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arketing/2021 Price Lists/July/"/>
    </mc:Choice>
  </mc:AlternateContent>
  <xr:revisionPtr revIDLastSave="0" documentId="13_ncr:1_{7E117A03-A491-6D4E-B43A-69F7D40DABA9}" xr6:coauthVersionLast="47" xr6:coauthVersionMax="47" xr10:uidLastSave="{00000000-0000-0000-0000-000000000000}"/>
  <bookViews>
    <workbookView xWindow="0" yWindow="500" windowWidth="28800" windowHeight="16260" xr2:uid="{4D685EF7-236B-42EE-923F-6CFDAD4F1ADA}"/>
  </bookViews>
  <sheets>
    <sheet name="Read Me" sheetId="2" r:id="rId1"/>
    <sheet name="Calculator" sheetId="3" r:id="rId2"/>
    <sheet name="Ralawise Price List 2021" sheetId="4" r:id="rId3"/>
    <sheet name="Price List 2021 - Margin" sheetId="5" r:id="rId4"/>
    <sheet name="Price List 2021 - Markup" sheetId="6" r:id="rId5"/>
  </sheets>
  <externalReferences>
    <externalReference r:id="rId6"/>
    <externalReference r:id="rId7"/>
  </externalReferences>
  <definedNames>
    <definedName name="_xlnm._FilterDatabase" localSheetId="3" hidden="1">'Price List 2021 - Margin'!$A$2:$J$2</definedName>
    <definedName name="_xlnm._FilterDatabase" localSheetId="4" hidden="1">'Price List 2021 - Markup'!$A$2:$J$2</definedName>
    <definedName name="_xlnm._FilterDatabase" localSheetId="2" hidden="1">'Ralawise Price List 2021'!$A$2:$J$2</definedName>
    <definedName name="config_currency">[1]Config!$B$3</definedName>
    <definedName name="config_marketplace">[1]Config!$B$1</definedName>
    <definedName name="config_year">[1]Config!$B$2</definedName>
    <definedName name="config_year_FR">[2]Config!$B$2</definedName>
    <definedName name="currency_list">'[1]Drop Downs'!$C$2:$C$4</definedName>
    <definedName name="marketplace_list">'[1]Drop Downs'!$A$2:$A$9</definedName>
    <definedName name="_xlnm.Print_Titles" localSheetId="3">'Price List 2021 - Margin'!$1:$2</definedName>
    <definedName name="_xlnm.Print_Titles" localSheetId="2">'Ralawise Price List 2021'!$2:$2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958" i="6" l="1"/>
  <c r="I5958" i="6"/>
  <c r="G5958" i="6"/>
  <c r="J5957" i="6"/>
  <c r="I5957" i="6"/>
  <c r="G5957" i="6"/>
  <c r="J5956" i="6"/>
  <c r="I5956" i="6"/>
  <c r="G5956" i="6"/>
  <c r="J5955" i="6"/>
  <c r="I5955" i="6"/>
  <c r="G5955" i="6"/>
  <c r="J5954" i="6"/>
  <c r="I5954" i="6"/>
  <c r="G5954" i="6"/>
  <c r="J5953" i="6"/>
  <c r="I5953" i="6"/>
  <c r="G5953" i="6"/>
  <c r="J5952" i="6"/>
  <c r="I5952" i="6"/>
  <c r="G5952" i="6"/>
  <c r="J5951" i="6"/>
  <c r="I5951" i="6"/>
  <c r="G5951" i="6"/>
  <c r="J5950" i="6"/>
  <c r="I5950" i="6"/>
  <c r="G5950" i="6"/>
  <c r="J5949" i="6"/>
  <c r="I5949" i="6"/>
  <c r="G5949" i="6"/>
  <c r="J5948" i="6"/>
  <c r="I5948" i="6"/>
  <c r="G5948" i="6"/>
  <c r="J5947" i="6"/>
  <c r="I5947" i="6"/>
  <c r="G5947" i="6"/>
  <c r="J5946" i="6"/>
  <c r="I5946" i="6"/>
  <c r="G5946" i="6"/>
  <c r="J5945" i="6"/>
  <c r="I5945" i="6"/>
  <c r="G5945" i="6"/>
  <c r="J5944" i="6"/>
  <c r="I5944" i="6"/>
  <c r="G5944" i="6"/>
  <c r="J5943" i="6"/>
  <c r="I5943" i="6"/>
  <c r="G5943" i="6"/>
  <c r="J5942" i="6"/>
  <c r="I5942" i="6"/>
  <c r="G5942" i="6"/>
  <c r="J5941" i="6"/>
  <c r="I5941" i="6"/>
  <c r="G5941" i="6"/>
  <c r="J5940" i="6"/>
  <c r="I5940" i="6"/>
  <c r="G5940" i="6"/>
  <c r="J5939" i="6"/>
  <c r="I5939" i="6"/>
  <c r="G5939" i="6"/>
  <c r="J5938" i="6"/>
  <c r="I5938" i="6"/>
  <c r="G5938" i="6"/>
  <c r="J5937" i="6"/>
  <c r="I5937" i="6"/>
  <c r="G5937" i="6"/>
  <c r="J5936" i="6"/>
  <c r="I5936" i="6"/>
  <c r="G5936" i="6"/>
  <c r="J5935" i="6"/>
  <c r="I5935" i="6"/>
  <c r="G5935" i="6"/>
  <c r="J5934" i="6"/>
  <c r="I5934" i="6"/>
  <c r="G5934" i="6"/>
  <c r="J5933" i="6"/>
  <c r="I5933" i="6"/>
  <c r="G5933" i="6"/>
  <c r="J5932" i="6"/>
  <c r="I5932" i="6"/>
  <c r="G5932" i="6"/>
  <c r="J5931" i="6"/>
  <c r="I5931" i="6"/>
  <c r="G5931" i="6"/>
  <c r="J5930" i="6"/>
  <c r="I5930" i="6"/>
  <c r="G5930" i="6"/>
  <c r="J5929" i="6"/>
  <c r="I5929" i="6"/>
  <c r="G5929" i="6"/>
  <c r="J5928" i="6"/>
  <c r="I5928" i="6"/>
  <c r="G5928" i="6"/>
  <c r="J5927" i="6"/>
  <c r="I5927" i="6"/>
  <c r="G5927" i="6"/>
  <c r="J5926" i="6"/>
  <c r="I5926" i="6"/>
  <c r="G5926" i="6"/>
  <c r="J5925" i="6"/>
  <c r="I5925" i="6"/>
  <c r="G5925" i="6"/>
  <c r="J5924" i="6"/>
  <c r="I5924" i="6"/>
  <c r="G5924" i="6"/>
  <c r="J5923" i="6"/>
  <c r="I5923" i="6"/>
  <c r="G5923" i="6"/>
  <c r="J5922" i="6"/>
  <c r="I5922" i="6"/>
  <c r="G5922" i="6"/>
  <c r="J5921" i="6"/>
  <c r="I5921" i="6"/>
  <c r="G5921" i="6"/>
  <c r="J5920" i="6"/>
  <c r="I5920" i="6"/>
  <c r="G5920" i="6"/>
  <c r="J5919" i="6"/>
  <c r="I5919" i="6"/>
  <c r="G5919" i="6"/>
  <c r="J5918" i="6"/>
  <c r="I5918" i="6"/>
  <c r="G5918" i="6"/>
  <c r="J5917" i="6"/>
  <c r="I5917" i="6"/>
  <c r="G5917" i="6"/>
  <c r="J5916" i="6"/>
  <c r="I5916" i="6"/>
  <c r="G5916" i="6"/>
  <c r="J5915" i="6"/>
  <c r="I5915" i="6"/>
  <c r="G5915" i="6"/>
  <c r="J5914" i="6"/>
  <c r="I5914" i="6"/>
  <c r="G5914" i="6"/>
  <c r="J5913" i="6"/>
  <c r="I5913" i="6"/>
  <c r="G5913" i="6"/>
  <c r="J5912" i="6"/>
  <c r="I5912" i="6"/>
  <c r="G5912" i="6"/>
  <c r="J5911" i="6"/>
  <c r="I5911" i="6"/>
  <c r="G5911" i="6"/>
  <c r="J5910" i="6"/>
  <c r="I5910" i="6"/>
  <c r="G5910" i="6"/>
  <c r="J5909" i="6"/>
  <c r="I5909" i="6"/>
  <c r="G5909" i="6"/>
  <c r="J5908" i="6"/>
  <c r="I5908" i="6"/>
  <c r="G5908" i="6"/>
  <c r="J5907" i="6"/>
  <c r="I5907" i="6"/>
  <c r="G5907" i="6"/>
  <c r="J5906" i="6"/>
  <c r="I5906" i="6"/>
  <c r="G5906" i="6"/>
  <c r="J5905" i="6"/>
  <c r="I5905" i="6"/>
  <c r="G5905" i="6"/>
  <c r="J5904" i="6"/>
  <c r="I5904" i="6"/>
  <c r="G5904" i="6"/>
  <c r="J5903" i="6"/>
  <c r="I5903" i="6"/>
  <c r="G5903" i="6"/>
  <c r="J5902" i="6"/>
  <c r="I5902" i="6"/>
  <c r="G5902" i="6"/>
  <c r="J5901" i="6"/>
  <c r="I5901" i="6"/>
  <c r="G5901" i="6"/>
  <c r="J5900" i="6"/>
  <c r="I5900" i="6"/>
  <c r="G5900" i="6"/>
  <c r="J5899" i="6"/>
  <c r="I5899" i="6"/>
  <c r="G5899" i="6"/>
  <c r="J5898" i="6"/>
  <c r="I5898" i="6"/>
  <c r="G5898" i="6"/>
  <c r="J5897" i="6"/>
  <c r="I5897" i="6"/>
  <c r="G5897" i="6"/>
  <c r="J5896" i="6"/>
  <c r="I5896" i="6"/>
  <c r="G5896" i="6"/>
  <c r="J5895" i="6"/>
  <c r="I5895" i="6"/>
  <c r="G5895" i="6"/>
  <c r="J5894" i="6"/>
  <c r="I5894" i="6"/>
  <c r="G5894" i="6"/>
  <c r="J5893" i="6"/>
  <c r="I5893" i="6"/>
  <c r="G5893" i="6"/>
  <c r="J5892" i="6"/>
  <c r="I5892" i="6"/>
  <c r="G5892" i="6"/>
  <c r="J5891" i="6"/>
  <c r="I5891" i="6"/>
  <c r="G5891" i="6"/>
  <c r="J5890" i="6"/>
  <c r="I5890" i="6"/>
  <c r="G5890" i="6"/>
  <c r="J5889" i="6"/>
  <c r="I5889" i="6"/>
  <c r="G5889" i="6"/>
  <c r="J5888" i="6"/>
  <c r="I5888" i="6"/>
  <c r="G5888" i="6"/>
  <c r="J5887" i="6"/>
  <c r="I5887" i="6"/>
  <c r="G5887" i="6"/>
  <c r="J5886" i="6"/>
  <c r="I5886" i="6"/>
  <c r="G5886" i="6"/>
  <c r="J5885" i="6"/>
  <c r="I5885" i="6"/>
  <c r="G5885" i="6"/>
  <c r="J5884" i="6"/>
  <c r="I5884" i="6"/>
  <c r="G5884" i="6"/>
  <c r="J5883" i="6"/>
  <c r="I5883" i="6"/>
  <c r="G5883" i="6"/>
  <c r="J5882" i="6"/>
  <c r="I5882" i="6"/>
  <c r="G5882" i="6"/>
  <c r="J5881" i="6"/>
  <c r="I5881" i="6"/>
  <c r="G5881" i="6"/>
  <c r="J5880" i="6"/>
  <c r="I5880" i="6"/>
  <c r="G5880" i="6"/>
  <c r="J5879" i="6"/>
  <c r="I5879" i="6"/>
  <c r="G5879" i="6"/>
  <c r="J5878" i="6"/>
  <c r="I5878" i="6"/>
  <c r="G5878" i="6"/>
  <c r="J5877" i="6"/>
  <c r="I5877" i="6"/>
  <c r="G5877" i="6"/>
  <c r="J5876" i="6"/>
  <c r="I5876" i="6"/>
  <c r="G5876" i="6"/>
  <c r="J5875" i="6"/>
  <c r="I5875" i="6"/>
  <c r="G5875" i="6"/>
  <c r="J5874" i="6"/>
  <c r="I5874" i="6"/>
  <c r="G5874" i="6"/>
  <c r="J5873" i="6"/>
  <c r="I5873" i="6"/>
  <c r="G5873" i="6"/>
  <c r="J5872" i="6"/>
  <c r="I5872" i="6"/>
  <c r="G5872" i="6"/>
  <c r="J5871" i="6"/>
  <c r="I5871" i="6"/>
  <c r="G5871" i="6"/>
  <c r="J5870" i="6"/>
  <c r="I5870" i="6"/>
  <c r="G5870" i="6"/>
  <c r="J5869" i="6"/>
  <c r="I5869" i="6"/>
  <c r="G5869" i="6"/>
  <c r="J5868" i="6"/>
  <c r="I5868" i="6"/>
  <c r="G5868" i="6"/>
  <c r="J5867" i="6"/>
  <c r="I5867" i="6"/>
  <c r="G5867" i="6"/>
  <c r="J5866" i="6"/>
  <c r="I5866" i="6"/>
  <c r="G5866" i="6"/>
  <c r="J5865" i="6"/>
  <c r="I5865" i="6"/>
  <c r="G5865" i="6"/>
  <c r="J5864" i="6"/>
  <c r="I5864" i="6"/>
  <c r="G5864" i="6"/>
  <c r="J5863" i="6"/>
  <c r="I5863" i="6"/>
  <c r="G5863" i="6"/>
  <c r="J5862" i="6"/>
  <c r="I5862" i="6"/>
  <c r="G5862" i="6"/>
  <c r="J5861" i="6"/>
  <c r="I5861" i="6"/>
  <c r="G5861" i="6"/>
  <c r="J5860" i="6"/>
  <c r="I5860" i="6"/>
  <c r="G5860" i="6"/>
  <c r="J5859" i="6"/>
  <c r="I5859" i="6"/>
  <c r="G5859" i="6"/>
  <c r="J5858" i="6"/>
  <c r="I5858" i="6"/>
  <c r="G5858" i="6"/>
  <c r="J5857" i="6"/>
  <c r="I5857" i="6"/>
  <c r="G5857" i="6"/>
  <c r="J5856" i="6"/>
  <c r="I5856" i="6"/>
  <c r="G5856" i="6"/>
  <c r="J5855" i="6"/>
  <c r="I5855" i="6"/>
  <c r="G5855" i="6"/>
  <c r="J5854" i="6"/>
  <c r="I5854" i="6"/>
  <c r="G5854" i="6"/>
  <c r="J5853" i="6"/>
  <c r="I5853" i="6"/>
  <c r="G5853" i="6"/>
  <c r="J5852" i="6"/>
  <c r="I5852" i="6"/>
  <c r="G5852" i="6"/>
  <c r="J5851" i="6"/>
  <c r="I5851" i="6"/>
  <c r="G5851" i="6"/>
  <c r="J5850" i="6"/>
  <c r="I5850" i="6"/>
  <c r="G5850" i="6"/>
  <c r="J5849" i="6"/>
  <c r="I5849" i="6"/>
  <c r="G5849" i="6"/>
  <c r="J5848" i="6"/>
  <c r="I5848" i="6"/>
  <c r="G5848" i="6"/>
  <c r="J5847" i="6"/>
  <c r="I5847" i="6"/>
  <c r="G5847" i="6"/>
  <c r="J5846" i="6"/>
  <c r="I5846" i="6"/>
  <c r="G5846" i="6"/>
  <c r="J5845" i="6"/>
  <c r="I5845" i="6"/>
  <c r="G5845" i="6"/>
  <c r="J5844" i="6"/>
  <c r="I5844" i="6"/>
  <c r="G5844" i="6"/>
  <c r="J5843" i="6"/>
  <c r="I5843" i="6"/>
  <c r="G5843" i="6"/>
  <c r="J5842" i="6"/>
  <c r="I5842" i="6"/>
  <c r="G5842" i="6"/>
  <c r="J5841" i="6"/>
  <c r="I5841" i="6"/>
  <c r="G5841" i="6"/>
  <c r="J5840" i="6"/>
  <c r="I5840" i="6"/>
  <c r="G5840" i="6"/>
  <c r="J5839" i="6"/>
  <c r="I5839" i="6"/>
  <c r="G5839" i="6"/>
  <c r="J5838" i="6"/>
  <c r="I5838" i="6"/>
  <c r="G5838" i="6"/>
  <c r="J5837" i="6"/>
  <c r="I5837" i="6"/>
  <c r="G5837" i="6"/>
  <c r="J5836" i="6"/>
  <c r="I5836" i="6"/>
  <c r="G5836" i="6"/>
  <c r="J5835" i="6"/>
  <c r="I5835" i="6"/>
  <c r="G5835" i="6"/>
  <c r="J5834" i="6"/>
  <c r="I5834" i="6"/>
  <c r="G5834" i="6"/>
  <c r="J5833" i="6"/>
  <c r="I5833" i="6"/>
  <c r="G5833" i="6"/>
  <c r="J5832" i="6"/>
  <c r="I5832" i="6"/>
  <c r="G5832" i="6"/>
  <c r="J5831" i="6"/>
  <c r="I5831" i="6"/>
  <c r="G5831" i="6"/>
  <c r="J5830" i="6"/>
  <c r="I5830" i="6"/>
  <c r="G5830" i="6"/>
  <c r="J5829" i="6"/>
  <c r="I5829" i="6"/>
  <c r="G5829" i="6"/>
  <c r="J5828" i="6"/>
  <c r="I5828" i="6"/>
  <c r="G5828" i="6"/>
  <c r="J5827" i="6"/>
  <c r="I5827" i="6"/>
  <c r="G5827" i="6"/>
  <c r="J5826" i="6"/>
  <c r="I5826" i="6"/>
  <c r="G5826" i="6"/>
  <c r="J5825" i="6"/>
  <c r="I5825" i="6"/>
  <c r="G5825" i="6"/>
  <c r="J5824" i="6"/>
  <c r="I5824" i="6"/>
  <c r="G5824" i="6"/>
  <c r="J5823" i="6"/>
  <c r="I5823" i="6"/>
  <c r="G5823" i="6"/>
  <c r="J5822" i="6"/>
  <c r="I5822" i="6"/>
  <c r="G5822" i="6"/>
  <c r="J5821" i="6"/>
  <c r="I5821" i="6"/>
  <c r="G5821" i="6"/>
  <c r="J5820" i="6"/>
  <c r="I5820" i="6"/>
  <c r="G5820" i="6"/>
  <c r="J5819" i="6"/>
  <c r="I5819" i="6"/>
  <c r="G5819" i="6"/>
  <c r="J5818" i="6"/>
  <c r="I5818" i="6"/>
  <c r="G5818" i="6"/>
  <c r="J5817" i="6"/>
  <c r="I5817" i="6"/>
  <c r="G5817" i="6"/>
  <c r="J5816" i="6"/>
  <c r="I5816" i="6"/>
  <c r="G5816" i="6"/>
  <c r="J5815" i="6"/>
  <c r="I5815" i="6"/>
  <c r="G5815" i="6"/>
  <c r="J5814" i="6"/>
  <c r="I5814" i="6"/>
  <c r="G5814" i="6"/>
  <c r="J5813" i="6"/>
  <c r="I5813" i="6"/>
  <c r="G5813" i="6"/>
  <c r="J5812" i="6"/>
  <c r="I5812" i="6"/>
  <c r="G5812" i="6"/>
  <c r="J5811" i="6"/>
  <c r="I5811" i="6"/>
  <c r="G5811" i="6"/>
  <c r="J5810" i="6"/>
  <c r="I5810" i="6"/>
  <c r="G5810" i="6"/>
  <c r="J5809" i="6"/>
  <c r="I5809" i="6"/>
  <c r="G5809" i="6"/>
  <c r="J5808" i="6"/>
  <c r="I5808" i="6"/>
  <c r="G5808" i="6"/>
  <c r="J5807" i="6"/>
  <c r="I5807" i="6"/>
  <c r="G5807" i="6"/>
  <c r="J5806" i="6"/>
  <c r="I5806" i="6"/>
  <c r="G5806" i="6"/>
  <c r="J5805" i="6"/>
  <c r="I5805" i="6"/>
  <c r="G5805" i="6"/>
  <c r="J5804" i="6"/>
  <c r="I5804" i="6"/>
  <c r="G5804" i="6"/>
  <c r="J5803" i="6"/>
  <c r="I5803" i="6"/>
  <c r="G5803" i="6"/>
  <c r="J5802" i="6"/>
  <c r="I5802" i="6"/>
  <c r="G5802" i="6"/>
  <c r="J5801" i="6"/>
  <c r="I5801" i="6"/>
  <c r="G5801" i="6"/>
  <c r="J5800" i="6"/>
  <c r="I5800" i="6"/>
  <c r="G5800" i="6"/>
  <c r="J5799" i="6"/>
  <c r="I5799" i="6"/>
  <c r="G5799" i="6"/>
  <c r="J5798" i="6"/>
  <c r="I5798" i="6"/>
  <c r="G5798" i="6"/>
  <c r="J5797" i="6"/>
  <c r="I5797" i="6"/>
  <c r="G5797" i="6"/>
  <c r="J5796" i="6"/>
  <c r="I5796" i="6"/>
  <c r="G5796" i="6"/>
  <c r="J5795" i="6"/>
  <c r="I5795" i="6"/>
  <c r="G5795" i="6"/>
  <c r="J5794" i="6"/>
  <c r="I5794" i="6"/>
  <c r="G5794" i="6"/>
  <c r="J5793" i="6"/>
  <c r="I5793" i="6"/>
  <c r="G5793" i="6"/>
  <c r="J5792" i="6"/>
  <c r="I5792" i="6"/>
  <c r="G5792" i="6"/>
  <c r="J5791" i="6"/>
  <c r="I5791" i="6"/>
  <c r="G5791" i="6"/>
  <c r="J5790" i="6"/>
  <c r="I5790" i="6"/>
  <c r="G5790" i="6"/>
  <c r="J5789" i="6"/>
  <c r="I5789" i="6"/>
  <c r="G5789" i="6"/>
  <c r="J5788" i="6"/>
  <c r="I5788" i="6"/>
  <c r="G5788" i="6"/>
  <c r="J5787" i="6"/>
  <c r="I5787" i="6"/>
  <c r="G5787" i="6"/>
  <c r="J5786" i="6"/>
  <c r="I5786" i="6"/>
  <c r="G5786" i="6"/>
  <c r="J5785" i="6"/>
  <c r="I5785" i="6"/>
  <c r="G5785" i="6"/>
  <c r="J5784" i="6"/>
  <c r="I5784" i="6"/>
  <c r="G5784" i="6"/>
  <c r="J5783" i="6"/>
  <c r="I5783" i="6"/>
  <c r="G5783" i="6"/>
  <c r="J5782" i="6"/>
  <c r="I5782" i="6"/>
  <c r="G5782" i="6"/>
  <c r="J5781" i="6"/>
  <c r="I5781" i="6"/>
  <c r="G5781" i="6"/>
  <c r="J5780" i="6"/>
  <c r="I5780" i="6"/>
  <c r="G5780" i="6"/>
  <c r="J5779" i="6"/>
  <c r="I5779" i="6"/>
  <c r="G5779" i="6"/>
  <c r="J5778" i="6"/>
  <c r="I5778" i="6"/>
  <c r="G5778" i="6"/>
  <c r="J5777" i="6"/>
  <c r="I5777" i="6"/>
  <c r="G5777" i="6"/>
  <c r="J5776" i="6"/>
  <c r="I5776" i="6"/>
  <c r="G5776" i="6"/>
  <c r="J5775" i="6"/>
  <c r="I5775" i="6"/>
  <c r="G5775" i="6"/>
  <c r="J5774" i="6"/>
  <c r="I5774" i="6"/>
  <c r="G5774" i="6"/>
  <c r="J5773" i="6"/>
  <c r="I5773" i="6"/>
  <c r="G5773" i="6"/>
  <c r="J5772" i="6"/>
  <c r="I5772" i="6"/>
  <c r="G5772" i="6"/>
  <c r="J5771" i="6"/>
  <c r="I5771" i="6"/>
  <c r="G5771" i="6"/>
  <c r="J5770" i="6"/>
  <c r="I5770" i="6"/>
  <c r="G5770" i="6"/>
  <c r="J5769" i="6"/>
  <c r="I5769" i="6"/>
  <c r="G5769" i="6"/>
  <c r="J5768" i="6"/>
  <c r="I5768" i="6"/>
  <c r="G5768" i="6"/>
  <c r="J5767" i="6"/>
  <c r="I5767" i="6"/>
  <c r="G5767" i="6"/>
  <c r="J5766" i="6"/>
  <c r="I5766" i="6"/>
  <c r="G5766" i="6"/>
  <c r="J5765" i="6"/>
  <c r="I5765" i="6"/>
  <c r="G5765" i="6"/>
  <c r="J5764" i="6"/>
  <c r="I5764" i="6"/>
  <c r="G5764" i="6"/>
  <c r="J5763" i="6"/>
  <c r="I5763" i="6"/>
  <c r="G5763" i="6"/>
  <c r="J5762" i="6"/>
  <c r="I5762" i="6"/>
  <c r="G5762" i="6"/>
  <c r="J5761" i="6"/>
  <c r="I5761" i="6"/>
  <c r="G5761" i="6"/>
  <c r="J5760" i="6"/>
  <c r="I5760" i="6"/>
  <c r="G5760" i="6"/>
  <c r="J5759" i="6"/>
  <c r="I5759" i="6"/>
  <c r="G5759" i="6"/>
  <c r="J5758" i="6"/>
  <c r="I5758" i="6"/>
  <c r="G5758" i="6"/>
  <c r="J5757" i="6"/>
  <c r="I5757" i="6"/>
  <c r="G5757" i="6"/>
  <c r="J5756" i="6"/>
  <c r="I5756" i="6"/>
  <c r="G5756" i="6"/>
  <c r="J5755" i="6"/>
  <c r="I5755" i="6"/>
  <c r="G5755" i="6"/>
  <c r="J5754" i="6"/>
  <c r="I5754" i="6"/>
  <c r="G5754" i="6"/>
  <c r="J5753" i="6"/>
  <c r="I5753" i="6"/>
  <c r="G5753" i="6"/>
  <c r="J5752" i="6"/>
  <c r="I5752" i="6"/>
  <c r="G5752" i="6"/>
  <c r="J5751" i="6"/>
  <c r="I5751" i="6"/>
  <c r="G5751" i="6"/>
  <c r="J5750" i="6"/>
  <c r="I5750" i="6"/>
  <c r="G5750" i="6"/>
  <c r="J5749" i="6"/>
  <c r="I5749" i="6"/>
  <c r="G5749" i="6"/>
  <c r="J5748" i="6"/>
  <c r="I5748" i="6"/>
  <c r="G5748" i="6"/>
  <c r="J5747" i="6"/>
  <c r="I5747" i="6"/>
  <c r="G5747" i="6"/>
  <c r="J5746" i="6"/>
  <c r="I5746" i="6"/>
  <c r="G5746" i="6"/>
  <c r="J5745" i="6"/>
  <c r="I5745" i="6"/>
  <c r="G5745" i="6"/>
  <c r="J5744" i="6"/>
  <c r="I5744" i="6"/>
  <c r="G5744" i="6"/>
  <c r="J5743" i="6"/>
  <c r="I5743" i="6"/>
  <c r="G5743" i="6"/>
  <c r="J5742" i="6"/>
  <c r="I5742" i="6"/>
  <c r="G5742" i="6"/>
  <c r="J5741" i="6"/>
  <c r="I5741" i="6"/>
  <c r="G5741" i="6"/>
  <c r="J5740" i="6"/>
  <c r="I5740" i="6"/>
  <c r="G5740" i="6"/>
  <c r="J5739" i="6"/>
  <c r="I5739" i="6"/>
  <c r="G5739" i="6"/>
  <c r="J5738" i="6"/>
  <c r="I5738" i="6"/>
  <c r="G5738" i="6"/>
  <c r="J5737" i="6"/>
  <c r="I5737" i="6"/>
  <c r="G5737" i="6"/>
  <c r="J5736" i="6"/>
  <c r="I5736" i="6"/>
  <c r="G5736" i="6"/>
  <c r="J5735" i="6"/>
  <c r="I5735" i="6"/>
  <c r="G5735" i="6"/>
  <c r="J5734" i="6"/>
  <c r="I5734" i="6"/>
  <c r="G5734" i="6"/>
  <c r="J5733" i="6"/>
  <c r="I5733" i="6"/>
  <c r="G5733" i="6"/>
  <c r="J5732" i="6"/>
  <c r="I5732" i="6"/>
  <c r="G5732" i="6"/>
  <c r="J5731" i="6"/>
  <c r="I5731" i="6"/>
  <c r="G5731" i="6"/>
  <c r="J5730" i="6"/>
  <c r="I5730" i="6"/>
  <c r="G5730" i="6"/>
  <c r="J5729" i="6"/>
  <c r="I5729" i="6"/>
  <c r="G5729" i="6"/>
  <c r="J5728" i="6"/>
  <c r="I5728" i="6"/>
  <c r="G5728" i="6"/>
  <c r="J5727" i="6"/>
  <c r="I5727" i="6"/>
  <c r="G5727" i="6"/>
  <c r="J5726" i="6"/>
  <c r="I5726" i="6"/>
  <c r="G5726" i="6"/>
  <c r="J5725" i="6"/>
  <c r="I5725" i="6"/>
  <c r="G5725" i="6"/>
  <c r="J5724" i="6"/>
  <c r="I5724" i="6"/>
  <c r="G5724" i="6"/>
  <c r="J5723" i="6"/>
  <c r="I5723" i="6"/>
  <c r="G5723" i="6"/>
  <c r="J5722" i="6"/>
  <c r="I5722" i="6"/>
  <c r="G5722" i="6"/>
  <c r="J5721" i="6"/>
  <c r="I5721" i="6"/>
  <c r="G5721" i="6"/>
  <c r="J5720" i="6"/>
  <c r="I5720" i="6"/>
  <c r="G5720" i="6"/>
  <c r="J5719" i="6"/>
  <c r="I5719" i="6"/>
  <c r="G5719" i="6"/>
  <c r="J5718" i="6"/>
  <c r="I5718" i="6"/>
  <c r="G5718" i="6"/>
  <c r="J5717" i="6"/>
  <c r="I5717" i="6"/>
  <c r="G5717" i="6"/>
  <c r="J5716" i="6"/>
  <c r="I5716" i="6"/>
  <c r="G5716" i="6"/>
  <c r="J5715" i="6"/>
  <c r="I5715" i="6"/>
  <c r="G5715" i="6"/>
  <c r="J5714" i="6"/>
  <c r="I5714" i="6"/>
  <c r="G5714" i="6"/>
  <c r="J5713" i="6"/>
  <c r="I5713" i="6"/>
  <c r="G5713" i="6"/>
  <c r="J5712" i="6"/>
  <c r="I5712" i="6"/>
  <c r="G5712" i="6"/>
  <c r="J5711" i="6"/>
  <c r="I5711" i="6"/>
  <c r="G5711" i="6"/>
  <c r="J5710" i="6"/>
  <c r="I5710" i="6"/>
  <c r="G5710" i="6"/>
  <c r="J5709" i="6"/>
  <c r="I5709" i="6"/>
  <c r="G5709" i="6"/>
  <c r="J5708" i="6"/>
  <c r="I5708" i="6"/>
  <c r="G5708" i="6"/>
  <c r="J5707" i="6"/>
  <c r="I5707" i="6"/>
  <c r="G5707" i="6"/>
  <c r="J5706" i="6"/>
  <c r="I5706" i="6"/>
  <c r="G5706" i="6"/>
  <c r="J5705" i="6"/>
  <c r="I5705" i="6"/>
  <c r="G5705" i="6"/>
  <c r="J5704" i="6"/>
  <c r="I5704" i="6"/>
  <c r="G5704" i="6"/>
  <c r="J5703" i="6"/>
  <c r="I5703" i="6"/>
  <c r="G5703" i="6"/>
  <c r="J5702" i="6"/>
  <c r="I5702" i="6"/>
  <c r="G5702" i="6"/>
  <c r="J5701" i="6"/>
  <c r="I5701" i="6"/>
  <c r="G5701" i="6"/>
  <c r="J5700" i="6"/>
  <c r="I5700" i="6"/>
  <c r="G5700" i="6"/>
  <c r="J5699" i="6"/>
  <c r="I5699" i="6"/>
  <c r="G5699" i="6"/>
  <c r="J5698" i="6"/>
  <c r="I5698" i="6"/>
  <c r="G5698" i="6"/>
  <c r="J5697" i="6"/>
  <c r="I5697" i="6"/>
  <c r="G5697" i="6"/>
  <c r="J5696" i="6"/>
  <c r="I5696" i="6"/>
  <c r="G5696" i="6"/>
  <c r="J5695" i="6"/>
  <c r="I5695" i="6"/>
  <c r="G5695" i="6"/>
  <c r="J5694" i="6"/>
  <c r="I5694" i="6"/>
  <c r="G5694" i="6"/>
  <c r="J5693" i="6"/>
  <c r="I5693" i="6"/>
  <c r="G5693" i="6"/>
  <c r="J5692" i="6"/>
  <c r="I5692" i="6"/>
  <c r="G5692" i="6"/>
  <c r="J5691" i="6"/>
  <c r="I5691" i="6"/>
  <c r="G5691" i="6"/>
  <c r="J5690" i="6"/>
  <c r="I5690" i="6"/>
  <c r="G5690" i="6"/>
  <c r="J5689" i="6"/>
  <c r="I5689" i="6"/>
  <c r="G5689" i="6"/>
  <c r="J5688" i="6"/>
  <c r="I5688" i="6"/>
  <c r="G5688" i="6"/>
  <c r="J5687" i="6"/>
  <c r="I5687" i="6"/>
  <c r="G5687" i="6"/>
  <c r="J5686" i="6"/>
  <c r="I5686" i="6"/>
  <c r="G5686" i="6"/>
  <c r="J5685" i="6"/>
  <c r="I5685" i="6"/>
  <c r="G5685" i="6"/>
  <c r="J5684" i="6"/>
  <c r="I5684" i="6"/>
  <c r="G5684" i="6"/>
  <c r="J5683" i="6"/>
  <c r="I5683" i="6"/>
  <c r="G5683" i="6"/>
  <c r="J5682" i="6"/>
  <c r="I5682" i="6"/>
  <c r="G5682" i="6"/>
  <c r="J5681" i="6"/>
  <c r="I5681" i="6"/>
  <c r="G5681" i="6"/>
  <c r="J5680" i="6"/>
  <c r="I5680" i="6"/>
  <c r="G5680" i="6"/>
  <c r="J5679" i="6"/>
  <c r="I5679" i="6"/>
  <c r="G5679" i="6"/>
  <c r="J5678" i="6"/>
  <c r="I5678" i="6"/>
  <c r="G5678" i="6"/>
  <c r="J5677" i="6"/>
  <c r="I5677" i="6"/>
  <c r="G5677" i="6"/>
  <c r="J5676" i="6"/>
  <c r="I5676" i="6"/>
  <c r="G5676" i="6"/>
  <c r="J5675" i="6"/>
  <c r="I5675" i="6"/>
  <c r="G5675" i="6"/>
  <c r="J5674" i="6"/>
  <c r="I5674" i="6"/>
  <c r="G5674" i="6"/>
  <c r="J5673" i="6"/>
  <c r="I5673" i="6"/>
  <c r="G5673" i="6"/>
  <c r="J5672" i="6"/>
  <c r="I5672" i="6"/>
  <c r="G5672" i="6"/>
  <c r="J5671" i="6"/>
  <c r="I5671" i="6"/>
  <c r="G5671" i="6"/>
  <c r="J5670" i="6"/>
  <c r="I5670" i="6"/>
  <c r="G5670" i="6"/>
  <c r="J5669" i="6"/>
  <c r="I5669" i="6"/>
  <c r="G5669" i="6"/>
  <c r="J5668" i="6"/>
  <c r="I5668" i="6"/>
  <c r="G5668" i="6"/>
  <c r="J5667" i="6"/>
  <c r="I5667" i="6"/>
  <c r="G5667" i="6"/>
  <c r="J5666" i="6"/>
  <c r="I5666" i="6"/>
  <c r="G5666" i="6"/>
  <c r="J5665" i="6"/>
  <c r="I5665" i="6"/>
  <c r="G5665" i="6"/>
  <c r="J5664" i="6"/>
  <c r="I5664" i="6"/>
  <c r="G5664" i="6"/>
  <c r="J5663" i="6"/>
  <c r="I5663" i="6"/>
  <c r="G5663" i="6"/>
  <c r="J5662" i="6"/>
  <c r="I5662" i="6"/>
  <c r="G5662" i="6"/>
  <c r="J5661" i="6"/>
  <c r="I5661" i="6"/>
  <c r="G5661" i="6"/>
  <c r="J5660" i="6"/>
  <c r="I5660" i="6"/>
  <c r="G5660" i="6"/>
  <c r="J5659" i="6"/>
  <c r="I5659" i="6"/>
  <c r="G5659" i="6"/>
  <c r="J5658" i="6"/>
  <c r="I5658" i="6"/>
  <c r="G5658" i="6"/>
  <c r="J5657" i="6"/>
  <c r="I5657" i="6"/>
  <c r="G5657" i="6"/>
  <c r="J5656" i="6"/>
  <c r="I5656" i="6"/>
  <c r="G5656" i="6"/>
  <c r="J5655" i="6"/>
  <c r="I5655" i="6"/>
  <c r="G5655" i="6"/>
  <c r="J5654" i="6"/>
  <c r="I5654" i="6"/>
  <c r="G5654" i="6"/>
  <c r="J5653" i="6"/>
  <c r="I5653" i="6"/>
  <c r="G5653" i="6"/>
  <c r="J5652" i="6"/>
  <c r="I5652" i="6"/>
  <c r="G5652" i="6"/>
  <c r="J5651" i="6"/>
  <c r="I5651" i="6"/>
  <c r="G5651" i="6"/>
  <c r="J5650" i="6"/>
  <c r="I5650" i="6"/>
  <c r="G5650" i="6"/>
  <c r="J5649" i="6"/>
  <c r="I5649" i="6"/>
  <c r="G5649" i="6"/>
  <c r="J5648" i="6"/>
  <c r="I5648" i="6"/>
  <c r="G5648" i="6"/>
  <c r="J5647" i="6"/>
  <c r="I5647" i="6"/>
  <c r="G5647" i="6"/>
  <c r="J5646" i="6"/>
  <c r="I5646" i="6"/>
  <c r="G5646" i="6"/>
  <c r="J5645" i="6"/>
  <c r="I5645" i="6"/>
  <c r="G5645" i="6"/>
  <c r="J5644" i="6"/>
  <c r="I5644" i="6"/>
  <c r="G5644" i="6"/>
  <c r="J5643" i="6"/>
  <c r="I5643" i="6"/>
  <c r="G5643" i="6"/>
  <c r="J5642" i="6"/>
  <c r="I5642" i="6"/>
  <c r="G5642" i="6"/>
  <c r="J5641" i="6"/>
  <c r="I5641" i="6"/>
  <c r="G5641" i="6"/>
  <c r="J5640" i="6"/>
  <c r="I5640" i="6"/>
  <c r="G5640" i="6"/>
  <c r="J5639" i="6"/>
  <c r="I5639" i="6"/>
  <c r="G5639" i="6"/>
  <c r="J5638" i="6"/>
  <c r="I5638" i="6"/>
  <c r="G5638" i="6"/>
  <c r="J5637" i="6"/>
  <c r="I5637" i="6"/>
  <c r="G5637" i="6"/>
  <c r="J5636" i="6"/>
  <c r="I5636" i="6"/>
  <c r="G5636" i="6"/>
  <c r="J5635" i="6"/>
  <c r="I5635" i="6"/>
  <c r="G5635" i="6"/>
  <c r="J5634" i="6"/>
  <c r="I5634" i="6"/>
  <c r="G5634" i="6"/>
  <c r="J5633" i="6"/>
  <c r="I5633" i="6"/>
  <c r="G5633" i="6"/>
  <c r="J5632" i="6"/>
  <c r="I5632" i="6"/>
  <c r="G5632" i="6"/>
  <c r="J5631" i="6"/>
  <c r="I5631" i="6"/>
  <c r="G5631" i="6"/>
  <c r="J5630" i="6"/>
  <c r="I5630" i="6"/>
  <c r="G5630" i="6"/>
  <c r="J5629" i="6"/>
  <c r="I5629" i="6"/>
  <c r="G5629" i="6"/>
  <c r="J5628" i="6"/>
  <c r="I5628" i="6"/>
  <c r="G5628" i="6"/>
  <c r="J5627" i="6"/>
  <c r="I5627" i="6"/>
  <c r="G5627" i="6"/>
  <c r="J5626" i="6"/>
  <c r="I5626" i="6"/>
  <c r="G5626" i="6"/>
  <c r="J5625" i="6"/>
  <c r="I5625" i="6"/>
  <c r="G5625" i="6"/>
  <c r="J5624" i="6"/>
  <c r="I5624" i="6"/>
  <c r="G5624" i="6"/>
  <c r="J5623" i="6"/>
  <c r="I5623" i="6"/>
  <c r="G5623" i="6"/>
  <c r="J5622" i="6"/>
  <c r="I5622" i="6"/>
  <c r="G5622" i="6"/>
  <c r="J5621" i="6"/>
  <c r="I5621" i="6"/>
  <c r="G5621" i="6"/>
  <c r="J5620" i="6"/>
  <c r="I5620" i="6"/>
  <c r="G5620" i="6"/>
  <c r="J5619" i="6"/>
  <c r="I5619" i="6"/>
  <c r="G5619" i="6"/>
  <c r="J5618" i="6"/>
  <c r="I5618" i="6"/>
  <c r="G5618" i="6"/>
  <c r="J5617" i="6"/>
  <c r="I5617" i="6"/>
  <c r="G5617" i="6"/>
  <c r="J5616" i="6"/>
  <c r="I5616" i="6"/>
  <c r="G5616" i="6"/>
  <c r="J5615" i="6"/>
  <c r="I5615" i="6"/>
  <c r="G5615" i="6"/>
  <c r="J5614" i="6"/>
  <c r="I5614" i="6"/>
  <c r="G5614" i="6"/>
  <c r="J5613" i="6"/>
  <c r="I5613" i="6"/>
  <c r="G5613" i="6"/>
  <c r="J5612" i="6"/>
  <c r="I5612" i="6"/>
  <c r="G5612" i="6"/>
  <c r="J5611" i="6"/>
  <c r="I5611" i="6"/>
  <c r="G5611" i="6"/>
  <c r="J5610" i="6"/>
  <c r="I5610" i="6"/>
  <c r="G5610" i="6"/>
  <c r="J5609" i="6"/>
  <c r="I5609" i="6"/>
  <c r="G5609" i="6"/>
  <c r="J5608" i="6"/>
  <c r="I5608" i="6"/>
  <c r="G5608" i="6"/>
  <c r="J5607" i="6"/>
  <c r="I5607" i="6"/>
  <c r="G5607" i="6"/>
  <c r="J5606" i="6"/>
  <c r="I5606" i="6"/>
  <c r="G5606" i="6"/>
  <c r="J5605" i="6"/>
  <c r="I5605" i="6"/>
  <c r="G5605" i="6"/>
  <c r="J5604" i="6"/>
  <c r="I5604" i="6"/>
  <c r="G5604" i="6"/>
  <c r="J5603" i="6"/>
  <c r="I5603" i="6"/>
  <c r="G5603" i="6"/>
  <c r="J5602" i="6"/>
  <c r="I5602" i="6"/>
  <c r="G5602" i="6"/>
  <c r="J5601" i="6"/>
  <c r="I5601" i="6"/>
  <c r="G5601" i="6"/>
  <c r="J5600" i="6"/>
  <c r="I5600" i="6"/>
  <c r="G5600" i="6"/>
  <c r="J5599" i="6"/>
  <c r="I5599" i="6"/>
  <c r="G5599" i="6"/>
  <c r="J5598" i="6"/>
  <c r="I5598" i="6"/>
  <c r="G5598" i="6"/>
  <c r="J5597" i="6"/>
  <c r="I5597" i="6"/>
  <c r="G5597" i="6"/>
  <c r="J5596" i="6"/>
  <c r="I5596" i="6"/>
  <c r="G5596" i="6"/>
  <c r="J5595" i="6"/>
  <c r="I5595" i="6"/>
  <c r="G5595" i="6"/>
  <c r="J5594" i="6"/>
  <c r="I5594" i="6"/>
  <c r="G5594" i="6"/>
  <c r="J5593" i="6"/>
  <c r="I5593" i="6"/>
  <c r="G5593" i="6"/>
  <c r="J5592" i="6"/>
  <c r="I5592" i="6"/>
  <c r="G5592" i="6"/>
  <c r="J5591" i="6"/>
  <c r="I5591" i="6"/>
  <c r="G5591" i="6"/>
  <c r="J5590" i="6"/>
  <c r="I5590" i="6"/>
  <c r="G5590" i="6"/>
  <c r="J5589" i="6"/>
  <c r="I5589" i="6"/>
  <c r="G5589" i="6"/>
  <c r="J5588" i="6"/>
  <c r="I5588" i="6"/>
  <c r="G5588" i="6"/>
  <c r="J5587" i="6"/>
  <c r="I5587" i="6"/>
  <c r="G5587" i="6"/>
  <c r="J5586" i="6"/>
  <c r="I5586" i="6"/>
  <c r="G5586" i="6"/>
  <c r="J5585" i="6"/>
  <c r="I5585" i="6"/>
  <c r="G5585" i="6"/>
  <c r="J5584" i="6"/>
  <c r="I5584" i="6"/>
  <c r="G5584" i="6"/>
  <c r="J5583" i="6"/>
  <c r="I5583" i="6"/>
  <c r="G5583" i="6"/>
  <c r="J5582" i="6"/>
  <c r="I5582" i="6"/>
  <c r="G5582" i="6"/>
  <c r="J5581" i="6"/>
  <c r="I5581" i="6"/>
  <c r="G5581" i="6"/>
  <c r="J5580" i="6"/>
  <c r="I5580" i="6"/>
  <c r="G5580" i="6"/>
  <c r="J5579" i="6"/>
  <c r="I5579" i="6"/>
  <c r="G5579" i="6"/>
  <c r="J5578" i="6"/>
  <c r="I5578" i="6"/>
  <c r="G5578" i="6"/>
  <c r="J5577" i="6"/>
  <c r="I5577" i="6"/>
  <c r="G5577" i="6"/>
  <c r="J5576" i="6"/>
  <c r="I5576" i="6"/>
  <c r="G5576" i="6"/>
  <c r="J5575" i="6"/>
  <c r="I5575" i="6"/>
  <c r="G5575" i="6"/>
  <c r="J5574" i="6"/>
  <c r="I5574" i="6"/>
  <c r="G5574" i="6"/>
  <c r="J5573" i="6"/>
  <c r="I5573" i="6"/>
  <c r="G5573" i="6"/>
  <c r="J5572" i="6"/>
  <c r="I5572" i="6"/>
  <c r="G5572" i="6"/>
  <c r="J5571" i="6"/>
  <c r="I5571" i="6"/>
  <c r="G5571" i="6"/>
  <c r="J5570" i="6"/>
  <c r="I5570" i="6"/>
  <c r="G5570" i="6"/>
  <c r="J5569" i="6"/>
  <c r="I5569" i="6"/>
  <c r="G5569" i="6"/>
  <c r="J5568" i="6"/>
  <c r="I5568" i="6"/>
  <c r="G5568" i="6"/>
  <c r="J5567" i="6"/>
  <c r="I5567" i="6"/>
  <c r="G5567" i="6"/>
  <c r="J5566" i="6"/>
  <c r="I5566" i="6"/>
  <c r="G5566" i="6"/>
  <c r="J5565" i="6"/>
  <c r="I5565" i="6"/>
  <c r="G5565" i="6"/>
  <c r="J5564" i="6"/>
  <c r="I5564" i="6"/>
  <c r="G5564" i="6"/>
  <c r="J5563" i="6"/>
  <c r="I5563" i="6"/>
  <c r="G5563" i="6"/>
  <c r="J5562" i="6"/>
  <c r="I5562" i="6"/>
  <c r="G5562" i="6"/>
  <c r="J5561" i="6"/>
  <c r="I5561" i="6"/>
  <c r="G5561" i="6"/>
  <c r="J5560" i="6"/>
  <c r="I5560" i="6"/>
  <c r="G5560" i="6"/>
  <c r="J5559" i="6"/>
  <c r="I5559" i="6"/>
  <c r="G5559" i="6"/>
  <c r="J5558" i="6"/>
  <c r="I5558" i="6"/>
  <c r="G5558" i="6"/>
  <c r="J5557" i="6"/>
  <c r="I5557" i="6"/>
  <c r="G5557" i="6"/>
  <c r="J5556" i="6"/>
  <c r="I5556" i="6"/>
  <c r="G5556" i="6"/>
  <c r="J5555" i="6"/>
  <c r="I5555" i="6"/>
  <c r="G5555" i="6"/>
  <c r="J5554" i="6"/>
  <c r="I5554" i="6"/>
  <c r="G5554" i="6"/>
  <c r="J5553" i="6"/>
  <c r="I5553" i="6"/>
  <c r="G5553" i="6"/>
  <c r="J5552" i="6"/>
  <c r="I5552" i="6"/>
  <c r="G5552" i="6"/>
  <c r="J5551" i="6"/>
  <c r="I5551" i="6"/>
  <c r="G5551" i="6"/>
  <c r="J5550" i="6"/>
  <c r="I5550" i="6"/>
  <c r="G5550" i="6"/>
  <c r="J5549" i="6"/>
  <c r="I5549" i="6"/>
  <c r="G5549" i="6"/>
  <c r="J5548" i="6"/>
  <c r="I5548" i="6"/>
  <c r="G5548" i="6"/>
  <c r="J5547" i="6"/>
  <c r="I5547" i="6"/>
  <c r="G5547" i="6"/>
  <c r="J5546" i="6"/>
  <c r="I5546" i="6"/>
  <c r="G5546" i="6"/>
  <c r="J5545" i="6"/>
  <c r="I5545" i="6"/>
  <c r="G5545" i="6"/>
  <c r="J5544" i="6"/>
  <c r="I5544" i="6"/>
  <c r="G5544" i="6"/>
  <c r="J5543" i="6"/>
  <c r="I5543" i="6"/>
  <c r="G5543" i="6"/>
  <c r="J5542" i="6"/>
  <c r="I5542" i="6"/>
  <c r="G5542" i="6"/>
  <c r="J5541" i="6"/>
  <c r="I5541" i="6"/>
  <c r="G5541" i="6"/>
  <c r="J5540" i="6"/>
  <c r="I5540" i="6"/>
  <c r="G5540" i="6"/>
  <c r="J5539" i="6"/>
  <c r="I5539" i="6"/>
  <c r="G5539" i="6"/>
  <c r="J5538" i="6"/>
  <c r="I5538" i="6"/>
  <c r="G5538" i="6"/>
  <c r="J5537" i="6"/>
  <c r="I5537" i="6"/>
  <c r="G5537" i="6"/>
  <c r="J5536" i="6"/>
  <c r="I5536" i="6"/>
  <c r="G5536" i="6"/>
  <c r="J5535" i="6"/>
  <c r="I5535" i="6"/>
  <c r="G5535" i="6"/>
  <c r="J5534" i="6"/>
  <c r="I5534" i="6"/>
  <c r="G5534" i="6"/>
  <c r="J5533" i="6"/>
  <c r="I5533" i="6"/>
  <c r="G5533" i="6"/>
  <c r="J5532" i="6"/>
  <c r="I5532" i="6"/>
  <c r="G5532" i="6"/>
  <c r="J5531" i="6"/>
  <c r="I5531" i="6"/>
  <c r="G5531" i="6"/>
  <c r="J5530" i="6"/>
  <c r="I5530" i="6"/>
  <c r="G5530" i="6"/>
  <c r="J5529" i="6"/>
  <c r="I5529" i="6"/>
  <c r="G5529" i="6"/>
  <c r="J5528" i="6"/>
  <c r="I5528" i="6"/>
  <c r="G5528" i="6"/>
  <c r="J5527" i="6"/>
  <c r="I5527" i="6"/>
  <c r="G5527" i="6"/>
  <c r="J5526" i="6"/>
  <c r="I5526" i="6"/>
  <c r="G5526" i="6"/>
  <c r="J5525" i="6"/>
  <c r="I5525" i="6"/>
  <c r="G5525" i="6"/>
  <c r="J5524" i="6"/>
  <c r="I5524" i="6"/>
  <c r="G5524" i="6"/>
  <c r="J5523" i="6"/>
  <c r="I5523" i="6"/>
  <c r="G5523" i="6"/>
  <c r="J5522" i="6"/>
  <c r="I5522" i="6"/>
  <c r="G5522" i="6"/>
  <c r="J5521" i="6"/>
  <c r="I5521" i="6"/>
  <c r="G5521" i="6"/>
  <c r="J5520" i="6"/>
  <c r="I5520" i="6"/>
  <c r="G5520" i="6"/>
  <c r="J5519" i="6"/>
  <c r="I5519" i="6"/>
  <c r="G5519" i="6"/>
  <c r="J5518" i="6"/>
  <c r="I5518" i="6"/>
  <c r="G5518" i="6"/>
  <c r="J5517" i="6"/>
  <c r="I5517" i="6"/>
  <c r="G5517" i="6"/>
  <c r="J5516" i="6"/>
  <c r="I5516" i="6"/>
  <c r="G5516" i="6"/>
  <c r="J5515" i="6"/>
  <c r="I5515" i="6"/>
  <c r="G5515" i="6"/>
  <c r="J5514" i="6"/>
  <c r="I5514" i="6"/>
  <c r="G5514" i="6"/>
  <c r="J5513" i="6"/>
  <c r="I5513" i="6"/>
  <c r="G5513" i="6"/>
  <c r="J5512" i="6"/>
  <c r="I5512" i="6"/>
  <c r="G5512" i="6"/>
  <c r="J5511" i="6"/>
  <c r="I5511" i="6"/>
  <c r="G5511" i="6"/>
  <c r="J5510" i="6"/>
  <c r="I5510" i="6"/>
  <c r="G5510" i="6"/>
  <c r="J5509" i="6"/>
  <c r="I5509" i="6"/>
  <c r="G5509" i="6"/>
  <c r="J5508" i="6"/>
  <c r="I5508" i="6"/>
  <c r="G5508" i="6"/>
  <c r="J5507" i="6"/>
  <c r="I5507" i="6"/>
  <c r="G5507" i="6"/>
  <c r="J5506" i="6"/>
  <c r="I5506" i="6"/>
  <c r="G5506" i="6"/>
  <c r="J5505" i="6"/>
  <c r="I5505" i="6"/>
  <c r="G5505" i="6"/>
  <c r="J5504" i="6"/>
  <c r="I5504" i="6"/>
  <c r="G5504" i="6"/>
  <c r="J5503" i="6"/>
  <c r="I5503" i="6"/>
  <c r="G5503" i="6"/>
  <c r="J5502" i="6"/>
  <c r="I5502" i="6"/>
  <c r="G5502" i="6"/>
  <c r="J5501" i="6"/>
  <c r="I5501" i="6"/>
  <c r="G5501" i="6"/>
  <c r="J5500" i="6"/>
  <c r="I5500" i="6"/>
  <c r="G5500" i="6"/>
  <c r="J5499" i="6"/>
  <c r="I5499" i="6"/>
  <c r="G5499" i="6"/>
  <c r="J5498" i="6"/>
  <c r="I5498" i="6"/>
  <c r="G5498" i="6"/>
  <c r="J5497" i="6"/>
  <c r="I5497" i="6"/>
  <c r="G5497" i="6"/>
  <c r="J5496" i="6"/>
  <c r="I5496" i="6"/>
  <c r="G5496" i="6"/>
  <c r="J5495" i="6"/>
  <c r="I5495" i="6"/>
  <c r="G5495" i="6"/>
  <c r="J5494" i="6"/>
  <c r="I5494" i="6"/>
  <c r="G5494" i="6"/>
  <c r="J5493" i="6"/>
  <c r="I5493" i="6"/>
  <c r="G5493" i="6"/>
  <c r="J5492" i="6"/>
  <c r="I5492" i="6"/>
  <c r="G5492" i="6"/>
  <c r="J5491" i="6"/>
  <c r="I5491" i="6"/>
  <c r="G5491" i="6"/>
  <c r="J5490" i="6"/>
  <c r="I5490" i="6"/>
  <c r="G5490" i="6"/>
  <c r="J5489" i="6"/>
  <c r="I5489" i="6"/>
  <c r="G5489" i="6"/>
  <c r="J5488" i="6"/>
  <c r="I5488" i="6"/>
  <c r="G5488" i="6"/>
  <c r="J5487" i="6"/>
  <c r="I5487" i="6"/>
  <c r="G5487" i="6"/>
  <c r="J5486" i="6"/>
  <c r="I5486" i="6"/>
  <c r="G5486" i="6"/>
  <c r="J5485" i="6"/>
  <c r="I5485" i="6"/>
  <c r="G5485" i="6"/>
  <c r="J5484" i="6"/>
  <c r="I5484" i="6"/>
  <c r="G5484" i="6"/>
  <c r="J5483" i="6"/>
  <c r="I5483" i="6"/>
  <c r="G5483" i="6"/>
  <c r="J5482" i="6"/>
  <c r="I5482" i="6"/>
  <c r="G5482" i="6"/>
  <c r="J5481" i="6"/>
  <c r="I5481" i="6"/>
  <c r="G5481" i="6"/>
  <c r="J5480" i="6"/>
  <c r="I5480" i="6"/>
  <c r="G5480" i="6"/>
  <c r="J5479" i="6"/>
  <c r="I5479" i="6"/>
  <c r="G5479" i="6"/>
  <c r="J5478" i="6"/>
  <c r="I5478" i="6"/>
  <c r="G5478" i="6"/>
  <c r="J5477" i="6"/>
  <c r="I5477" i="6"/>
  <c r="G5477" i="6"/>
  <c r="J5476" i="6"/>
  <c r="I5476" i="6"/>
  <c r="G5476" i="6"/>
  <c r="J5475" i="6"/>
  <c r="I5475" i="6"/>
  <c r="G5475" i="6"/>
  <c r="J5474" i="6"/>
  <c r="I5474" i="6"/>
  <c r="G5474" i="6"/>
  <c r="J5473" i="6"/>
  <c r="I5473" i="6"/>
  <c r="G5473" i="6"/>
  <c r="J5472" i="6"/>
  <c r="I5472" i="6"/>
  <c r="G5472" i="6"/>
  <c r="J5471" i="6"/>
  <c r="I5471" i="6"/>
  <c r="G5471" i="6"/>
  <c r="J5470" i="6"/>
  <c r="I5470" i="6"/>
  <c r="G5470" i="6"/>
  <c r="J5469" i="6"/>
  <c r="I5469" i="6"/>
  <c r="G5469" i="6"/>
  <c r="J5468" i="6"/>
  <c r="I5468" i="6"/>
  <c r="G5468" i="6"/>
  <c r="J5467" i="6"/>
  <c r="I5467" i="6"/>
  <c r="G5467" i="6"/>
  <c r="J5466" i="6"/>
  <c r="I5466" i="6"/>
  <c r="G5466" i="6"/>
  <c r="J5465" i="6"/>
  <c r="I5465" i="6"/>
  <c r="G5465" i="6"/>
  <c r="J5464" i="6"/>
  <c r="I5464" i="6"/>
  <c r="G5464" i="6"/>
  <c r="J5463" i="6"/>
  <c r="I5463" i="6"/>
  <c r="G5463" i="6"/>
  <c r="J5462" i="6"/>
  <c r="I5462" i="6"/>
  <c r="G5462" i="6"/>
  <c r="J5461" i="6"/>
  <c r="I5461" i="6"/>
  <c r="G5461" i="6"/>
  <c r="J5460" i="6"/>
  <c r="I5460" i="6"/>
  <c r="G5460" i="6"/>
  <c r="J5459" i="6"/>
  <c r="I5459" i="6"/>
  <c r="G5459" i="6"/>
  <c r="J5458" i="6"/>
  <c r="I5458" i="6"/>
  <c r="G5458" i="6"/>
  <c r="J5457" i="6"/>
  <c r="I5457" i="6"/>
  <c r="G5457" i="6"/>
  <c r="J5456" i="6"/>
  <c r="I5456" i="6"/>
  <c r="G5456" i="6"/>
  <c r="J5455" i="6"/>
  <c r="I5455" i="6"/>
  <c r="G5455" i="6"/>
  <c r="J5454" i="6"/>
  <c r="I5454" i="6"/>
  <c r="G5454" i="6"/>
  <c r="J5453" i="6"/>
  <c r="I5453" i="6"/>
  <c r="G5453" i="6"/>
  <c r="J5452" i="6"/>
  <c r="I5452" i="6"/>
  <c r="G5452" i="6"/>
  <c r="J5451" i="6"/>
  <c r="I5451" i="6"/>
  <c r="G5451" i="6"/>
  <c r="J5450" i="6"/>
  <c r="I5450" i="6"/>
  <c r="G5450" i="6"/>
  <c r="J5449" i="6"/>
  <c r="I5449" i="6"/>
  <c r="G5449" i="6"/>
  <c r="J5448" i="6"/>
  <c r="I5448" i="6"/>
  <c r="G5448" i="6"/>
  <c r="J5447" i="6"/>
  <c r="I5447" i="6"/>
  <c r="G5447" i="6"/>
  <c r="J5446" i="6"/>
  <c r="I5446" i="6"/>
  <c r="G5446" i="6"/>
  <c r="J5445" i="6"/>
  <c r="I5445" i="6"/>
  <c r="G5445" i="6"/>
  <c r="J5444" i="6"/>
  <c r="I5444" i="6"/>
  <c r="G5444" i="6"/>
  <c r="J5443" i="6"/>
  <c r="I5443" i="6"/>
  <c r="G5443" i="6"/>
  <c r="J5442" i="6"/>
  <c r="I5442" i="6"/>
  <c r="G5442" i="6"/>
  <c r="J5441" i="6"/>
  <c r="I5441" i="6"/>
  <c r="G5441" i="6"/>
  <c r="J5440" i="6"/>
  <c r="I5440" i="6"/>
  <c r="G5440" i="6"/>
  <c r="J5439" i="6"/>
  <c r="I5439" i="6"/>
  <c r="G5439" i="6"/>
  <c r="J5438" i="6"/>
  <c r="I5438" i="6"/>
  <c r="G5438" i="6"/>
  <c r="J5437" i="6"/>
  <c r="I5437" i="6"/>
  <c r="G5437" i="6"/>
  <c r="J5436" i="6"/>
  <c r="I5436" i="6"/>
  <c r="G5436" i="6"/>
  <c r="J5435" i="6"/>
  <c r="I5435" i="6"/>
  <c r="G5435" i="6"/>
  <c r="J5434" i="6"/>
  <c r="I5434" i="6"/>
  <c r="G5434" i="6"/>
  <c r="J5433" i="6"/>
  <c r="I5433" i="6"/>
  <c r="G5433" i="6"/>
  <c r="J5432" i="6"/>
  <c r="I5432" i="6"/>
  <c r="G5432" i="6"/>
  <c r="J5431" i="6"/>
  <c r="I5431" i="6"/>
  <c r="G5431" i="6"/>
  <c r="J5430" i="6"/>
  <c r="I5430" i="6"/>
  <c r="G5430" i="6"/>
  <c r="J5429" i="6"/>
  <c r="I5429" i="6"/>
  <c r="G5429" i="6"/>
  <c r="J5428" i="6"/>
  <c r="I5428" i="6"/>
  <c r="G5428" i="6"/>
  <c r="J5427" i="6"/>
  <c r="I5427" i="6"/>
  <c r="G5427" i="6"/>
  <c r="J5426" i="6"/>
  <c r="I5426" i="6"/>
  <c r="G5426" i="6"/>
  <c r="J5425" i="6"/>
  <c r="I5425" i="6"/>
  <c r="G5425" i="6"/>
  <c r="J5424" i="6"/>
  <c r="I5424" i="6"/>
  <c r="G5424" i="6"/>
  <c r="J5423" i="6"/>
  <c r="I5423" i="6"/>
  <c r="G5423" i="6"/>
  <c r="J5422" i="6"/>
  <c r="I5422" i="6"/>
  <c r="G5422" i="6"/>
  <c r="J5421" i="6"/>
  <c r="I5421" i="6"/>
  <c r="G5421" i="6"/>
  <c r="J5420" i="6"/>
  <c r="I5420" i="6"/>
  <c r="G5420" i="6"/>
  <c r="J5419" i="6"/>
  <c r="I5419" i="6"/>
  <c r="G5419" i="6"/>
  <c r="J5418" i="6"/>
  <c r="I5418" i="6"/>
  <c r="G5418" i="6"/>
  <c r="J5417" i="6"/>
  <c r="I5417" i="6"/>
  <c r="G5417" i="6"/>
  <c r="J5416" i="6"/>
  <c r="I5416" i="6"/>
  <c r="G5416" i="6"/>
  <c r="J5415" i="6"/>
  <c r="I5415" i="6"/>
  <c r="G5415" i="6"/>
  <c r="J5414" i="6"/>
  <c r="I5414" i="6"/>
  <c r="G5414" i="6"/>
  <c r="J5413" i="6"/>
  <c r="I5413" i="6"/>
  <c r="G5413" i="6"/>
  <c r="J5412" i="6"/>
  <c r="I5412" i="6"/>
  <c r="G5412" i="6"/>
  <c r="J5411" i="6"/>
  <c r="I5411" i="6"/>
  <c r="G5411" i="6"/>
  <c r="J5410" i="6"/>
  <c r="I5410" i="6"/>
  <c r="G5410" i="6"/>
  <c r="J5409" i="6"/>
  <c r="I5409" i="6"/>
  <c r="G5409" i="6"/>
  <c r="J5408" i="6"/>
  <c r="I5408" i="6"/>
  <c r="G5408" i="6"/>
  <c r="J5407" i="6"/>
  <c r="I5407" i="6"/>
  <c r="G5407" i="6"/>
  <c r="J5406" i="6"/>
  <c r="I5406" i="6"/>
  <c r="G5406" i="6"/>
  <c r="J5405" i="6"/>
  <c r="I5405" i="6"/>
  <c r="G5405" i="6"/>
  <c r="J5404" i="6"/>
  <c r="I5404" i="6"/>
  <c r="G5404" i="6"/>
  <c r="J5403" i="6"/>
  <c r="I5403" i="6"/>
  <c r="G5403" i="6"/>
  <c r="J5402" i="6"/>
  <c r="I5402" i="6"/>
  <c r="G5402" i="6"/>
  <c r="J5401" i="6"/>
  <c r="I5401" i="6"/>
  <c r="G5401" i="6"/>
  <c r="J5400" i="6"/>
  <c r="I5400" i="6"/>
  <c r="G5400" i="6"/>
  <c r="J5399" i="6"/>
  <c r="I5399" i="6"/>
  <c r="G5399" i="6"/>
  <c r="J5398" i="6"/>
  <c r="I5398" i="6"/>
  <c r="G5398" i="6"/>
  <c r="J5397" i="6"/>
  <c r="I5397" i="6"/>
  <c r="G5397" i="6"/>
  <c r="J5396" i="6"/>
  <c r="I5396" i="6"/>
  <c r="G5396" i="6"/>
  <c r="J5395" i="6"/>
  <c r="I5395" i="6"/>
  <c r="G5395" i="6"/>
  <c r="J5394" i="6"/>
  <c r="I5394" i="6"/>
  <c r="G5394" i="6"/>
  <c r="J5393" i="6"/>
  <c r="I5393" i="6"/>
  <c r="G5393" i="6"/>
  <c r="J5392" i="6"/>
  <c r="I5392" i="6"/>
  <c r="G5392" i="6"/>
  <c r="J5391" i="6"/>
  <c r="I5391" i="6"/>
  <c r="G5391" i="6"/>
  <c r="J5390" i="6"/>
  <c r="I5390" i="6"/>
  <c r="G5390" i="6"/>
  <c r="J5389" i="6"/>
  <c r="I5389" i="6"/>
  <c r="G5389" i="6"/>
  <c r="J5388" i="6"/>
  <c r="I5388" i="6"/>
  <c r="G5388" i="6"/>
  <c r="J5387" i="6"/>
  <c r="I5387" i="6"/>
  <c r="G5387" i="6"/>
  <c r="J5386" i="6"/>
  <c r="I5386" i="6"/>
  <c r="G5386" i="6"/>
  <c r="J5385" i="6"/>
  <c r="I5385" i="6"/>
  <c r="G5385" i="6"/>
  <c r="J5384" i="6"/>
  <c r="I5384" i="6"/>
  <c r="G5384" i="6"/>
  <c r="J5383" i="6"/>
  <c r="I5383" i="6"/>
  <c r="G5383" i="6"/>
  <c r="J5382" i="6"/>
  <c r="I5382" i="6"/>
  <c r="G5382" i="6"/>
  <c r="J5381" i="6"/>
  <c r="I5381" i="6"/>
  <c r="G5381" i="6"/>
  <c r="J5380" i="6"/>
  <c r="I5380" i="6"/>
  <c r="G5380" i="6"/>
  <c r="J5379" i="6"/>
  <c r="I5379" i="6"/>
  <c r="G5379" i="6"/>
  <c r="J5378" i="6"/>
  <c r="I5378" i="6"/>
  <c r="G5378" i="6"/>
  <c r="J5377" i="6"/>
  <c r="I5377" i="6"/>
  <c r="G5377" i="6"/>
  <c r="J5376" i="6"/>
  <c r="I5376" i="6"/>
  <c r="G5376" i="6"/>
  <c r="J5375" i="6"/>
  <c r="I5375" i="6"/>
  <c r="G5375" i="6"/>
  <c r="J5374" i="6"/>
  <c r="I5374" i="6"/>
  <c r="G5374" i="6"/>
  <c r="J5373" i="6"/>
  <c r="I5373" i="6"/>
  <c r="G5373" i="6"/>
  <c r="J5372" i="6"/>
  <c r="I5372" i="6"/>
  <c r="G5372" i="6"/>
  <c r="J5371" i="6"/>
  <c r="I5371" i="6"/>
  <c r="G5371" i="6"/>
  <c r="J5370" i="6"/>
  <c r="I5370" i="6"/>
  <c r="G5370" i="6"/>
  <c r="J5369" i="6"/>
  <c r="I5369" i="6"/>
  <c r="G5369" i="6"/>
  <c r="J5368" i="6"/>
  <c r="I5368" i="6"/>
  <c r="G5368" i="6"/>
  <c r="J5367" i="6"/>
  <c r="I5367" i="6"/>
  <c r="G5367" i="6"/>
  <c r="J5366" i="6"/>
  <c r="I5366" i="6"/>
  <c r="G5366" i="6"/>
  <c r="J5365" i="6"/>
  <c r="I5365" i="6"/>
  <c r="G5365" i="6"/>
  <c r="J5364" i="6"/>
  <c r="I5364" i="6"/>
  <c r="G5364" i="6"/>
  <c r="J5363" i="6"/>
  <c r="I5363" i="6"/>
  <c r="G5363" i="6"/>
  <c r="J5362" i="6"/>
  <c r="I5362" i="6"/>
  <c r="G5362" i="6"/>
  <c r="J5361" i="6"/>
  <c r="I5361" i="6"/>
  <c r="G5361" i="6"/>
  <c r="J5360" i="6"/>
  <c r="I5360" i="6"/>
  <c r="G5360" i="6"/>
  <c r="J5359" i="6"/>
  <c r="I5359" i="6"/>
  <c r="G5359" i="6"/>
  <c r="J5358" i="6"/>
  <c r="I5358" i="6"/>
  <c r="G5358" i="6"/>
  <c r="J5357" i="6"/>
  <c r="I5357" i="6"/>
  <c r="G5357" i="6"/>
  <c r="J5356" i="6"/>
  <c r="I5356" i="6"/>
  <c r="G5356" i="6"/>
  <c r="J5355" i="6"/>
  <c r="I5355" i="6"/>
  <c r="G5355" i="6"/>
  <c r="J5354" i="6"/>
  <c r="I5354" i="6"/>
  <c r="G5354" i="6"/>
  <c r="J5353" i="6"/>
  <c r="I5353" i="6"/>
  <c r="G5353" i="6"/>
  <c r="J5352" i="6"/>
  <c r="I5352" i="6"/>
  <c r="G5352" i="6"/>
  <c r="J5351" i="6"/>
  <c r="I5351" i="6"/>
  <c r="G5351" i="6"/>
  <c r="J5350" i="6"/>
  <c r="I5350" i="6"/>
  <c r="G5350" i="6"/>
  <c r="J5349" i="6"/>
  <c r="I5349" i="6"/>
  <c r="G5349" i="6"/>
  <c r="J5348" i="6"/>
  <c r="I5348" i="6"/>
  <c r="G5348" i="6"/>
  <c r="J5347" i="6"/>
  <c r="I5347" i="6"/>
  <c r="G5347" i="6"/>
  <c r="J5346" i="6"/>
  <c r="I5346" i="6"/>
  <c r="G5346" i="6"/>
  <c r="J5345" i="6"/>
  <c r="I5345" i="6"/>
  <c r="G5345" i="6"/>
  <c r="J5344" i="6"/>
  <c r="I5344" i="6"/>
  <c r="G5344" i="6"/>
  <c r="J5343" i="6"/>
  <c r="I5343" i="6"/>
  <c r="G5343" i="6"/>
  <c r="J5342" i="6"/>
  <c r="I5342" i="6"/>
  <c r="G5342" i="6"/>
  <c r="J5341" i="6"/>
  <c r="I5341" i="6"/>
  <c r="G5341" i="6"/>
  <c r="J5340" i="6"/>
  <c r="I5340" i="6"/>
  <c r="G5340" i="6"/>
  <c r="J5339" i="6"/>
  <c r="I5339" i="6"/>
  <c r="G5339" i="6"/>
  <c r="J5338" i="6"/>
  <c r="I5338" i="6"/>
  <c r="G5338" i="6"/>
  <c r="J5337" i="6"/>
  <c r="I5337" i="6"/>
  <c r="G5337" i="6"/>
  <c r="J5336" i="6"/>
  <c r="I5336" i="6"/>
  <c r="G5336" i="6"/>
  <c r="J5335" i="6"/>
  <c r="I5335" i="6"/>
  <c r="G5335" i="6"/>
  <c r="J5334" i="6"/>
  <c r="I5334" i="6"/>
  <c r="G5334" i="6"/>
  <c r="J5333" i="6"/>
  <c r="I5333" i="6"/>
  <c r="G5333" i="6"/>
  <c r="J5332" i="6"/>
  <c r="I5332" i="6"/>
  <c r="G5332" i="6"/>
  <c r="J5331" i="6"/>
  <c r="I5331" i="6"/>
  <c r="G5331" i="6"/>
  <c r="J5330" i="6"/>
  <c r="I5330" i="6"/>
  <c r="G5330" i="6"/>
  <c r="J5329" i="6"/>
  <c r="I5329" i="6"/>
  <c r="G5329" i="6"/>
  <c r="J5328" i="6"/>
  <c r="I5328" i="6"/>
  <c r="G5328" i="6"/>
  <c r="J5327" i="6"/>
  <c r="I5327" i="6"/>
  <c r="G5327" i="6"/>
  <c r="J5326" i="6"/>
  <c r="I5326" i="6"/>
  <c r="G5326" i="6"/>
  <c r="J5325" i="6"/>
  <c r="I5325" i="6"/>
  <c r="G5325" i="6"/>
  <c r="J5324" i="6"/>
  <c r="I5324" i="6"/>
  <c r="G5324" i="6"/>
  <c r="J5323" i="6"/>
  <c r="I5323" i="6"/>
  <c r="G5323" i="6"/>
  <c r="J5322" i="6"/>
  <c r="I5322" i="6"/>
  <c r="G5322" i="6"/>
  <c r="J5321" i="6"/>
  <c r="I5321" i="6"/>
  <c r="G5321" i="6"/>
  <c r="J5320" i="6"/>
  <c r="I5320" i="6"/>
  <c r="G5320" i="6"/>
  <c r="J5319" i="6"/>
  <c r="I5319" i="6"/>
  <c r="G5319" i="6"/>
  <c r="J5318" i="6"/>
  <c r="I5318" i="6"/>
  <c r="G5318" i="6"/>
  <c r="J5317" i="6"/>
  <c r="I5317" i="6"/>
  <c r="G5317" i="6"/>
  <c r="J5316" i="6"/>
  <c r="I5316" i="6"/>
  <c r="G5316" i="6"/>
  <c r="J5315" i="6"/>
  <c r="I5315" i="6"/>
  <c r="G5315" i="6"/>
  <c r="J5314" i="6"/>
  <c r="I5314" i="6"/>
  <c r="G5314" i="6"/>
  <c r="J5313" i="6"/>
  <c r="I5313" i="6"/>
  <c r="G5313" i="6"/>
  <c r="J5312" i="6"/>
  <c r="I5312" i="6"/>
  <c r="G5312" i="6"/>
  <c r="J5311" i="6"/>
  <c r="I5311" i="6"/>
  <c r="G5311" i="6"/>
  <c r="J5310" i="6"/>
  <c r="I5310" i="6"/>
  <c r="G5310" i="6"/>
  <c r="J5309" i="6"/>
  <c r="I5309" i="6"/>
  <c r="G5309" i="6"/>
  <c r="J5308" i="6"/>
  <c r="I5308" i="6"/>
  <c r="G5308" i="6"/>
  <c r="J5307" i="6"/>
  <c r="I5307" i="6"/>
  <c r="G5307" i="6"/>
  <c r="J5306" i="6"/>
  <c r="I5306" i="6"/>
  <c r="G5306" i="6"/>
  <c r="J5305" i="6"/>
  <c r="I5305" i="6"/>
  <c r="G5305" i="6"/>
  <c r="J5304" i="6"/>
  <c r="I5304" i="6"/>
  <c r="G5304" i="6"/>
  <c r="J5303" i="6"/>
  <c r="I5303" i="6"/>
  <c r="G5303" i="6"/>
  <c r="J5302" i="6"/>
  <c r="I5302" i="6"/>
  <c r="G5302" i="6"/>
  <c r="J5301" i="6"/>
  <c r="I5301" i="6"/>
  <c r="G5301" i="6"/>
  <c r="J5300" i="6"/>
  <c r="I5300" i="6"/>
  <c r="G5300" i="6"/>
  <c r="J5299" i="6"/>
  <c r="I5299" i="6"/>
  <c r="G5299" i="6"/>
  <c r="J5298" i="6"/>
  <c r="I5298" i="6"/>
  <c r="G5298" i="6"/>
  <c r="J5297" i="6"/>
  <c r="I5297" i="6"/>
  <c r="G5297" i="6"/>
  <c r="J5296" i="6"/>
  <c r="I5296" i="6"/>
  <c r="G5296" i="6"/>
  <c r="J5295" i="6"/>
  <c r="I5295" i="6"/>
  <c r="G5295" i="6"/>
  <c r="J5294" i="6"/>
  <c r="I5294" i="6"/>
  <c r="G5294" i="6"/>
  <c r="J5293" i="6"/>
  <c r="I5293" i="6"/>
  <c r="G5293" i="6"/>
  <c r="J5292" i="6"/>
  <c r="I5292" i="6"/>
  <c r="G5292" i="6"/>
  <c r="J5291" i="6"/>
  <c r="I5291" i="6"/>
  <c r="G5291" i="6"/>
  <c r="J5290" i="6"/>
  <c r="I5290" i="6"/>
  <c r="G5290" i="6"/>
  <c r="J5289" i="6"/>
  <c r="I5289" i="6"/>
  <c r="G5289" i="6"/>
  <c r="J5288" i="6"/>
  <c r="I5288" i="6"/>
  <c r="G5288" i="6"/>
  <c r="J5287" i="6"/>
  <c r="I5287" i="6"/>
  <c r="G5287" i="6"/>
  <c r="J5286" i="6"/>
  <c r="I5286" i="6"/>
  <c r="G5286" i="6"/>
  <c r="J5285" i="6"/>
  <c r="I5285" i="6"/>
  <c r="G5285" i="6"/>
  <c r="J5284" i="6"/>
  <c r="I5284" i="6"/>
  <c r="G5284" i="6"/>
  <c r="J5283" i="6"/>
  <c r="I5283" i="6"/>
  <c r="G5283" i="6"/>
  <c r="J5282" i="6"/>
  <c r="I5282" i="6"/>
  <c r="G5282" i="6"/>
  <c r="J5281" i="6"/>
  <c r="I5281" i="6"/>
  <c r="G5281" i="6"/>
  <c r="J5280" i="6"/>
  <c r="I5280" i="6"/>
  <c r="G5280" i="6"/>
  <c r="J5279" i="6"/>
  <c r="I5279" i="6"/>
  <c r="G5279" i="6"/>
  <c r="J5278" i="6"/>
  <c r="I5278" i="6"/>
  <c r="G5278" i="6"/>
  <c r="J5277" i="6"/>
  <c r="I5277" i="6"/>
  <c r="G5277" i="6"/>
  <c r="J5276" i="6"/>
  <c r="I5276" i="6"/>
  <c r="G5276" i="6"/>
  <c r="J5275" i="6"/>
  <c r="I5275" i="6"/>
  <c r="G5275" i="6"/>
  <c r="J5274" i="6"/>
  <c r="I5274" i="6"/>
  <c r="G5274" i="6"/>
  <c r="J5273" i="6"/>
  <c r="I5273" i="6"/>
  <c r="G5273" i="6"/>
  <c r="J5272" i="6"/>
  <c r="I5272" i="6"/>
  <c r="G5272" i="6"/>
  <c r="J5271" i="6"/>
  <c r="I5271" i="6"/>
  <c r="G5271" i="6"/>
  <c r="J5270" i="6"/>
  <c r="I5270" i="6"/>
  <c r="G5270" i="6"/>
  <c r="J5269" i="6"/>
  <c r="I5269" i="6"/>
  <c r="G5269" i="6"/>
  <c r="J5268" i="6"/>
  <c r="I5268" i="6"/>
  <c r="G5268" i="6"/>
  <c r="J5267" i="6"/>
  <c r="I5267" i="6"/>
  <c r="G5267" i="6"/>
  <c r="J5266" i="6"/>
  <c r="I5266" i="6"/>
  <c r="G5266" i="6"/>
  <c r="J5265" i="6"/>
  <c r="I5265" i="6"/>
  <c r="G5265" i="6"/>
  <c r="J5264" i="6"/>
  <c r="I5264" i="6"/>
  <c r="G5264" i="6"/>
  <c r="J5263" i="6"/>
  <c r="I5263" i="6"/>
  <c r="G5263" i="6"/>
  <c r="J5262" i="6"/>
  <c r="I5262" i="6"/>
  <c r="G5262" i="6"/>
  <c r="J5261" i="6"/>
  <c r="I5261" i="6"/>
  <c r="G5261" i="6"/>
  <c r="J5260" i="6"/>
  <c r="I5260" i="6"/>
  <c r="G5260" i="6"/>
  <c r="J5259" i="6"/>
  <c r="I5259" i="6"/>
  <c r="G5259" i="6"/>
  <c r="J5258" i="6"/>
  <c r="I5258" i="6"/>
  <c r="G5258" i="6"/>
  <c r="J5257" i="6"/>
  <c r="I5257" i="6"/>
  <c r="G5257" i="6"/>
  <c r="J5256" i="6"/>
  <c r="I5256" i="6"/>
  <c r="G5256" i="6"/>
  <c r="J5255" i="6"/>
  <c r="I5255" i="6"/>
  <c r="G5255" i="6"/>
  <c r="J5254" i="6"/>
  <c r="I5254" i="6"/>
  <c r="G5254" i="6"/>
  <c r="J5253" i="6"/>
  <c r="I5253" i="6"/>
  <c r="G5253" i="6"/>
  <c r="J5252" i="6"/>
  <c r="I5252" i="6"/>
  <c r="G5252" i="6"/>
  <c r="J5251" i="6"/>
  <c r="I5251" i="6"/>
  <c r="G5251" i="6"/>
  <c r="J5250" i="6"/>
  <c r="I5250" i="6"/>
  <c r="G5250" i="6"/>
  <c r="J5249" i="6"/>
  <c r="I5249" i="6"/>
  <c r="G5249" i="6"/>
  <c r="J5248" i="6"/>
  <c r="I5248" i="6"/>
  <c r="G5248" i="6"/>
  <c r="J5247" i="6"/>
  <c r="I5247" i="6"/>
  <c r="G5247" i="6"/>
  <c r="J5246" i="6"/>
  <c r="I5246" i="6"/>
  <c r="G5246" i="6"/>
  <c r="J5245" i="6"/>
  <c r="I5245" i="6"/>
  <c r="G5245" i="6"/>
  <c r="J5244" i="6"/>
  <c r="I5244" i="6"/>
  <c r="G5244" i="6"/>
  <c r="J5243" i="6"/>
  <c r="I5243" i="6"/>
  <c r="G5243" i="6"/>
  <c r="J5242" i="6"/>
  <c r="I5242" i="6"/>
  <c r="G5242" i="6"/>
  <c r="J5241" i="6"/>
  <c r="I5241" i="6"/>
  <c r="G5241" i="6"/>
  <c r="J5240" i="6"/>
  <c r="I5240" i="6"/>
  <c r="G5240" i="6"/>
  <c r="J5239" i="6"/>
  <c r="I5239" i="6"/>
  <c r="G5239" i="6"/>
  <c r="J5238" i="6"/>
  <c r="I5238" i="6"/>
  <c r="G5238" i="6"/>
  <c r="J5237" i="6"/>
  <c r="I5237" i="6"/>
  <c r="G5237" i="6"/>
  <c r="J5236" i="6"/>
  <c r="I5236" i="6"/>
  <c r="G5236" i="6"/>
  <c r="J5235" i="6"/>
  <c r="I5235" i="6"/>
  <c r="G5235" i="6"/>
  <c r="J5234" i="6"/>
  <c r="I5234" i="6"/>
  <c r="G5234" i="6"/>
  <c r="J5233" i="6"/>
  <c r="I5233" i="6"/>
  <c r="G5233" i="6"/>
  <c r="J5232" i="6"/>
  <c r="I5232" i="6"/>
  <c r="G5232" i="6"/>
  <c r="J5231" i="6"/>
  <c r="I5231" i="6"/>
  <c r="G5231" i="6"/>
  <c r="J5230" i="6"/>
  <c r="I5230" i="6"/>
  <c r="G5230" i="6"/>
  <c r="J5229" i="6"/>
  <c r="I5229" i="6"/>
  <c r="G5229" i="6"/>
  <c r="J5228" i="6"/>
  <c r="I5228" i="6"/>
  <c r="G5228" i="6"/>
  <c r="J5227" i="6"/>
  <c r="I5227" i="6"/>
  <c r="G5227" i="6"/>
  <c r="J5226" i="6"/>
  <c r="I5226" i="6"/>
  <c r="G5226" i="6"/>
  <c r="J5225" i="6"/>
  <c r="I5225" i="6"/>
  <c r="G5225" i="6"/>
  <c r="J5224" i="6"/>
  <c r="I5224" i="6"/>
  <c r="G5224" i="6"/>
  <c r="J5223" i="6"/>
  <c r="I5223" i="6"/>
  <c r="G5223" i="6"/>
  <c r="J5222" i="6"/>
  <c r="I5222" i="6"/>
  <c r="G5222" i="6"/>
  <c r="J5221" i="6"/>
  <c r="I5221" i="6"/>
  <c r="G5221" i="6"/>
  <c r="J5220" i="6"/>
  <c r="I5220" i="6"/>
  <c r="G5220" i="6"/>
  <c r="J5219" i="6"/>
  <c r="I5219" i="6"/>
  <c r="G5219" i="6"/>
  <c r="J5218" i="6"/>
  <c r="I5218" i="6"/>
  <c r="G5218" i="6"/>
  <c r="J5217" i="6"/>
  <c r="I5217" i="6"/>
  <c r="G5217" i="6"/>
  <c r="J5216" i="6"/>
  <c r="I5216" i="6"/>
  <c r="G5216" i="6"/>
  <c r="J5215" i="6"/>
  <c r="I5215" i="6"/>
  <c r="G5215" i="6"/>
  <c r="J5214" i="6"/>
  <c r="I5214" i="6"/>
  <c r="G5214" i="6"/>
  <c r="J5213" i="6"/>
  <c r="I5213" i="6"/>
  <c r="G5213" i="6"/>
  <c r="J5212" i="6"/>
  <c r="I5212" i="6"/>
  <c r="G5212" i="6"/>
  <c r="J5211" i="6"/>
  <c r="I5211" i="6"/>
  <c r="G5211" i="6"/>
  <c r="J5210" i="6"/>
  <c r="I5210" i="6"/>
  <c r="G5210" i="6"/>
  <c r="J5209" i="6"/>
  <c r="I5209" i="6"/>
  <c r="G5209" i="6"/>
  <c r="J5208" i="6"/>
  <c r="I5208" i="6"/>
  <c r="G5208" i="6"/>
  <c r="J5207" i="6"/>
  <c r="I5207" i="6"/>
  <c r="G5207" i="6"/>
  <c r="J5206" i="6"/>
  <c r="I5206" i="6"/>
  <c r="G5206" i="6"/>
  <c r="J5205" i="6"/>
  <c r="I5205" i="6"/>
  <c r="G5205" i="6"/>
  <c r="J5204" i="6"/>
  <c r="I5204" i="6"/>
  <c r="G5204" i="6"/>
  <c r="J5203" i="6"/>
  <c r="I5203" i="6"/>
  <c r="G5203" i="6"/>
  <c r="J5202" i="6"/>
  <c r="I5202" i="6"/>
  <c r="G5202" i="6"/>
  <c r="J5201" i="6"/>
  <c r="I5201" i="6"/>
  <c r="G5201" i="6"/>
  <c r="J5200" i="6"/>
  <c r="I5200" i="6"/>
  <c r="G5200" i="6"/>
  <c r="J5199" i="6"/>
  <c r="I5199" i="6"/>
  <c r="G5199" i="6"/>
  <c r="J5198" i="6"/>
  <c r="I5198" i="6"/>
  <c r="G5198" i="6"/>
  <c r="J5197" i="6"/>
  <c r="I5197" i="6"/>
  <c r="G5197" i="6"/>
  <c r="J5196" i="6"/>
  <c r="I5196" i="6"/>
  <c r="G5196" i="6"/>
  <c r="J5195" i="6"/>
  <c r="I5195" i="6"/>
  <c r="G5195" i="6"/>
  <c r="J5194" i="6"/>
  <c r="I5194" i="6"/>
  <c r="G5194" i="6"/>
  <c r="J5193" i="6"/>
  <c r="I5193" i="6"/>
  <c r="G5193" i="6"/>
  <c r="J5192" i="6"/>
  <c r="I5192" i="6"/>
  <c r="G5192" i="6"/>
  <c r="J5191" i="6"/>
  <c r="I5191" i="6"/>
  <c r="G5191" i="6"/>
  <c r="J5190" i="6"/>
  <c r="I5190" i="6"/>
  <c r="G5190" i="6"/>
  <c r="J5189" i="6"/>
  <c r="I5189" i="6"/>
  <c r="G5189" i="6"/>
  <c r="J5188" i="6"/>
  <c r="I5188" i="6"/>
  <c r="G5188" i="6"/>
  <c r="J5187" i="6"/>
  <c r="I5187" i="6"/>
  <c r="G5187" i="6"/>
  <c r="J5186" i="6"/>
  <c r="I5186" i="6"/>
  <c r="G5186" i="6"/>
  <c r="J5185" i="6"/>
  <c r="I5185" i="6"/>
  <c r="G5185" i="6"/>
  <c r="J5184" i="6"/>
  <c r="I5184" i="6"/>
  <c r="G5184" i="6"/>
  <c r="J5183" i="6"/>
  <c r="I5183" i="6"/>
  <c r="G5183" i="6"/>
  <c r="J5182" i="6"/>
  <c r="I5182" i="6"/>
  <c r="G5182" i="6"/>
  <c r="J5181" i="6"/>
  <c r="I5181" i="6"/>
  <c r="G5181" i="6"/>
  <c r="J5180" i="6"/>
  <c r="I5180" i="6"/>
  <c r="G5180" i="6"/>
  <c r="J5179" i="6"/>
  <c r="I5179" i="6"/>
  <c r="G5179" i="6"/>
  <c r="J5178" i="6"/>
  <c r="I5178" i="6"/>
  <c r="G5178" i="6"/>
  <c r="J5177" i="6"/>
  <c r="I5177" i="6"/>
  <c r="G5177" i="6"/>
  <c r="J5176" i="6"/>
  <c r="I5176" i="6"/>
  <c r="G5176" i="6"/>
  <c r="J5175" i="6"/>
  <c r="I5175" i="6"/>
  <c r="G5175" i="6"/>
  <c r="J5174" i="6"/>
  <c r="I5174" i="6"/>
  <c r="G5174" i="6"/>
  <c r="J5173" i="6"/>
  <c r="I5173" i="6"/>
  <c r="G5173" i="6"/>
  <c r="J5172" i="6"/>
  <c r="I5172" i="6"/>
  <c r="G5172" i="6"/>
  <c r="J5171" i="6"/>
  <c r="I5171" i="6"/>
  <c r="G5171" i="6"/>
  <c r="J5170" i="6"/>
  <c r="I5170" i="6"/>
  <c r="G5170" i="6"/>
  <c r="J5169" i="6"/>
  <c r="I5169" i="6"/>
  <c r="G5169" i="6"/>
  <c r="J5168" i="6"/>
  <c r="I5168" i="6"/>
  <c r="G5168" i="6"/>
  <c r="J5167" i="6"/>
  <c r="I5167" i="6"/>
  <c r="G5167" i="6"/>
  <c r="J5166" i="6"/>
  <c r="I5166" i="6"/>
  <c r="G5166" i="6"/>
  <c r="J5165" i="6"/>
  <c r="I5165" i="6"/>
  <c r="G5165" i="6"/>
  <c r="J5164" i="6"/>
  <c r="I5164" i="6"/>
  <c r="G5164" i="6"/>
  <c r="J5163" i="6"/>
  <c r="I5163" i="6"/>
  <c r="G5163" i="6"/>
  <c r="J5162" i="6"/>
  <c r="I5162" i="6"/>
  <c r="G5162" i="6"/>
  <c r="J5161" i="6"/>
  <c r="I5161" i="6"/>
  <c r="G5161" i="6"/>
  <c r="J5160" i="6"/>
  <c r="I5160" i="6"/>
  <c r="G5160" i="6"/>
  <c r="J5159" i="6"/>
  <c r="I5159" i="6"/>
  <c r="G5159" i="6"/>
  <c r="J5158" i="6"/>
  <c r="I5158" i="6"/>
  <c r="G5158" i="6"/>
  <c r="J5157" i="6"/>
  <c r="I5157" i="6"/>
  <c r="G5157" i="6"/>
  <c r="J5156" i="6"/>
  <c r="I5156" i="6"/>
  <c r="G5156" i="6"/>
  <c r="J5155" i="6"/>
  <c r="I5155" i="6"/>
  <c r="G5155" i="6"/>
  <c r="J5154" i="6"/>
  <c r="I5154" i="6"/>
  <c r="G5154" i="6"/>
  <c r="J5153" i="6"/>
  <c r="I5153" i="6"/>
  <c r="G5153" i="6"/>
  <c r="J5152" i="6"/>
  <c r="I5152" i="6"/>
  <c r="G5152" i="6"/>
  <c r="J5151" i="6"/>
  <c r="I5151" i="6"/>
  <c r="G5151" i="6"/>
  <c r="J5150" i="6"/>
  <c r="I5150" i="6"/>
  <c r="G5150" i="6"/>
  <c r="J5149" i="6"/>
  <c r="I5149" i="6"/>
  <c r="G5149" i="6"/>
  <c r="J5148" i="6"/>
  <c r="I5148" i="6"/>
  <c r="G5148" i="6"/>
  <c r="J5147" i="6"/>
  <c r="I5147" i="6"/>
  <c r="G5147" i="6"/>
  <c r="J5146" i="6"/>
  <c r="I5146" i="6"/>
  <c r="G5146" i="6"/>
  <c r="J5145" i="6"/>
  <c r="I5145" i="6"/>
  <c r="G5145" i="6"/>
  <c r="J5144" i="6"/>
  <c r="I5144" i="6"/>
  <c r="G5144" i="6"/>
  <c r="J5143" i="6"/>
  <c r="I5143" i="6"/>
  <c r="G5143" i="6"/>
  <c r="J5142" i="6"/>
  <c r="I5142" i="6"/>
  <c r="G5142" i="6"/>
  <c r="J5141" i="6"/>
  <c r="I5141" i="6"/>
  <c r="G5141" i="6"/>
  <c r="J5140" i="6"/>
  <c r="I5140" i="6"/>
  <c r="G5140" i="6"/>
  <c r="J5139" i="6"/>
  <c r="I5139" i="6"/>
  <c r="G5139" i="6"/>
  <c r="J5138" i="6"/>
  <c r="I5138" i="6"/>
  <c r="G5138" i="6"/>
  <c r="J5137" i="6"/>
  <c r="I5137" i="6"/>
  <c r="G5137" i="6"/>
  <c r="J5136" i="6"/>
  <c r="I5136" i="6"/>
  <c r="G5136" i="6"/>
  <c r="J5135" i="6"/>
  <c r="I5135" i="6"/>
  <c r="G5135" i="6"/>
  <c r="J5134" i="6"/>
  <c r="I5134" i="6"/>
  <c r="G5134" i="6"/>
  <c r="J5133" i="6"/>
  <c r="I5133" i="6"/>
  <c r="G5133" i="6"/>
  <c r="J5132" i="6"/>
  <c r="I5132" i="6"/>
  <c r="G5132" i="6"/>
  <c r="J5131" i="6"/>
  <c r="I5131" i="6"/>
  <c r="G5131" i="6"/>
  <c r="J5130" i="6"/>
  <c r="I5130" i="6"/>
  <c r="G5130" i="6"/>
  <c r="J5129" i="6"/>
  <c r="I5129" i="6"/>
  <c r="G5129" i="6"/>
  <c r="J5128" i="6"/>
  <c r="I5128" i="6"/>
  <c r="G5128" i="6"/>
  <c r="J5127" i="6"/>
  <c r="I5127" i="6"/>
  <c r="G5127" i="6"/>
  <c r="J5126" i="6"/>
  <c r="I5126" i="6"/>
  <c r="G5126" i="6"/>
  <c r="J5125" i="6"/>
  <c r="I5125" i="6"/>
  <c r="G5125" i="6"/>
  <c r="J5124" i="6"/>
  <c r="I5124" i="6"/>
  <c r="G5124" i="6"/>
  <c r="J5123" i="6"/>
  <c r="I5123" i="6"/>
  <c r="G5123" i="6"/>
  <c r="J5122" i="6"/>
  <c r="I5122" i="6"/>
  <c r="G5122" i="6"/>
  <c r="J5121" i="6"/>
  <c r="I5121" i="6"/>
  <c r="G5121" i="6"/>
  <c r="J5120" i="6"/>
  <c r="I5120" i="6"/>
  <c r="G5120" i="6"/>
  <c r="J5119" i="6"/>
  <c r="I5119" i="6"/>
  <c r="G5119" i="6"/>
  <c r="J5118" i="6"/>
  <c r="I5118" i="6"/>
  <c r="G5118" i="6"/>
  <c r="J5117" i="6"/>
  <c r="I5117" i="6"/>
  <c r="G5117" i="6"/>
  <c r="J5116" i="6"/>
  <c r="I5116" i="6"/>
  <c r="G5116" i="6"/>
  <c r="J5115" i="6"/>
  <c r="I5115" i="6"/>
  <c r="G5115" i="6"/>
  <c r="J5114" i="6"/>
  <c r="I5114" i="6"/>
  <c r="G5114" i="6"/>
  <c r="J5113" i="6"/>
  <c r="I5113" i="6"/>
  <c r="G5113" i="6"/>
  <c r="J5112" i="6"/>
  <c r="I5112" i="6"/>
  <c r="G5112" i="6"/>
  <c r="J5111" i="6"/>
  <c r="I5111" i="6"/>
  <c r="G5111" i="6"/>
  <c r="J5110" i="6"/>
  <c r="I5110" i="6"/>
  <c r="G5110" i="6"/>
  <c r="J5109" i="6"/>
  <c r="I5109" i="6"/>
  <c r="G5109" i="6"/>
  <c r="J5108" i="6"/>
  <c r="I5108" i="6"/>
  <c r="G5108" i="6"/>
  <c r="J5107" i="6"/>
  <c r="I5107" i="6"/>
  <c r="G5107" i="6"/>
  <c r="J5106" i="6"/>
  <c r="I5106" i="6"/>
  <c r="G5106" i="6"/>
  <c r="J5105" i="6"/>
  <c r="I5105" i="6"/>
  <c r="G5105" i="6"/>
  <c r="J5104" i="6"/>
  <c r="I5104" i="6"/>
  <c r="G5104" i="6"/>
  <c r="J5103" i="6"/>
  <c r="I5103" i="6"/>
  <c r="G5103" i="6"/>
  <c r="J5102" i="6"/>
  <c r="I5102" i="6"/>
  <c r="G5102" i="6"/>
  <c r="J5101" i="6"/>
  <c r="I5101" i="6"/>
  <c r="G5101" i="6"/>
  <c r="J5100" i="6"/>
  <c r="I5100" i="6"/>
  <c r="G5100" i="6"/>
  <c r="J5099" i="6"/>
  <c r="I5099" i="6"/>
  <c r="G5099" i="6"/>
  <c r="J5098" i="6"/>
  <c r="I5098" i="6"/>
  <c r="G5098" i="6"/>
  <c r="J5097" i="6"/>
  <c r="I5097" i="6"/>
  <c r="G5097" i="6"/>
  <c r="J5096" i="6"/>
  <c r="I5096" i="6"/>
  <c r="G5096" i="6"/>
  <c r="J5095" i="6"/>
  <c r="I5095" i="6"/>
  <c r="G5095" i="6"/>
  <c r="J5094" i="6"/>
  <c r="I5094" i="6"/>
  <c r="G5094" i="6"/>
  <c r="J5093" i="6"/>
  <c r="I5093" i="6"/>
  <c r="G5093" i="6"/>
  <c r="J5092" i="6"/>
  <c r="I5092" i="6"/>
  <c r="G5092" i="6"/>
  <c r="J5091" i="6"/>
  <c r="I5091" i="6"/>
  <c r="G5091" i="6"/>
  <c r="J5090" i="6"/>
  <c r="I5090" i="6"/>
  <c r="G5090" i="6"/>
  <c r="J5089" i="6"/>
  <c r="I5089" i="6"/>
  <c r="G5089" i="6"/>
  <c r="J5088" i="6"/>
  <c r="I5088" i="6"/>
  <c r="G5088" i="6"/>
  <c r="J5087" i="6"/>
  <c r="I5087" i="6"/>
  <c r="G5087" i="6"/>
  <c r="J5086" i="6"/>
  <c r="I5086" i="6"/>
  <c r="G5086" i="6"/>
  <c r="J5085" i="6"/>
  <c r="I5085" i="6"/>
  <c r="G5085" i="6"/>
  <c r="J5084" i="6"/>
  <c r="I5084" i="6"/>
  <c r="G5084" i="6"/>
  <c r="J5083" i="6"/>
  <c r="I5083" i="6"/>
  <c r="G5083" i="6"/>
  <c r="J5082" i="6"/>
  <c r="I5082" i="6"/>
  <c r="G5082" i="6"/>
  <c r="J5081" i="6"/>
  <c r="I5081" i="6"/>
  <c r="G5081" i="6"/>
  <c r="J5080" i="6"/>
  <c r="I5080" i="6"/>
  <c r="G5080" i="6"/>
  <c r="J5079" i="6"/>
  <c r="I5079" i="6"/>
  <c r="G5079" i="6"/>
  <c r="J5078" i="6"/>
  <c r="I5078" i="6"/>
  <c r="G5078" i="6"/>
  <c r="J5077" i="6"/>
  <c r="I5077" i="6"/>
  <c r="G5077" i="6"/>
  <c r="J5076" i="6"/>
  <c r="I5076" i="6"/>
  <c r="G5076" i="6"/>
  <c r="J5075" i="6"/>
  <c r="I5075" i="6"/>
  <c r="G5075" i="6"/>
  <c r="J5074" i="6"/>
  <c r="I5074" i="6"/>
  <c r="G5074" i="6"/>
  <c r="J5073" i="6"/>
  <c r="I5073" i="6"/>
  <c r="G5073" i="6"/>
  <c r="J5072" i="6"/>
  <c r="I5072" i="6"/>
  <c r="G5072" i="6"/>
  <c r="J5071" i="6"/>
  <c r="I5071" i="6"/>
  <c r="G5071" i="6"/>
  <c r="J5070" i="6"/>
  <c r="I5070" i="6"/>
  <c r="G5070" i="6"/>
  <c r="J5069" i="6"/>
  <c r="I5069" i="6"/>
  <c r="G5069" i="6"/>
  <c r="J5068" i="6"/>
  <c r="I5068" i="6"/>
  <c r="G5068" i="6"/>
  <c r="J5067" i="6"/>
  <c r="I5067" i="6"/>
  <c r="G5067" i="6"/>
  <c r="J5066" i="6"/>
  <c r="I5066" i="6"/>
  <c r="G5066" i="6"/>
  <c r="J5065" i="6"/>
  <c r="I5065" i="6"/>
  <c r="G5065" i="6"/>
  <c r="J5064" i="6"/>
  <c r="I5064" i="6"/>
  <c r="G5064" i="6"/>
  <c r="J5063" i="6"/>
  <c r="I5063" i="6"/>
  <c r="G5063" i="6"/>
  <c r="J5062" i="6"/>
  <c r="I5062" i="6"/>
  <c r="G5062" i="6"/>
  <c r="J5061" i="6"/>
  <c r="I5061" i="6"/>
  <c r="G5061" i="6"/>
  <c r="J5060" i="6"/>
  <c r="I5060" i="6"/>
  <c r="G5060" i="6"/>
  <c r="J5059" i="6"/>
  <c r="I5059" i="6"/>
  <c r="G5059" i="6"/>
  <c r="J5058" i="6"/>
  <c r="I5058" i="6"/>
  <c r="G5058" i="6"/>
  <c r="J5057" i="6"/>
  <c r="I5057" i="6"/>
  <c r="G5057" i="6"/>
  <c r="J5056" i="6"/>
  <c r="I5056" i="6"/>
  <c r="G5056" i="6"/>
  <c r="J5055" i="6"/>
  <c r="I5055" i="6"/>
  <c r="G5055" i="6"/>
  <c r="J5054" i="6"/>
  <c r="I5054" i="6"/>
  <c r="G5054" i="6"/>
  <c r="J5053" i="6"/>
  <c r="I5053" i="6"/>
  <c r="G5053" i="6"/>
  <c r="J5052" i="6"/>
  <c r="I5052" i="6"/>
  <c r="G5052" i="6"/>
  <c r="J5051" i="6"/>
  <c r="I5051" i="6"/>
  <c r="G5051" i="6"/>
  <c r="J5050" i="6"/>
  <c r="I5050" i="6"/>
  <c r="G5050" i="6"/>
  <c r="J5049" i="6"/>
  <c r="I5049" i="6"/>
  <c r="G5049" i="6"/>
  <c r="J5048" i="6"/>
  <c r="I5048" i="6"/>
  <c r="G5048" i="6"/>
  <c r="J5047" i="6"/>
  <c r="I5047" i="6"/>
  <c r="G5047" i="6"/>
  <c r="J5046" i="6"/>
  <c r="I5046" i="6"/>
  <c r="G5046" i="6"/>
  <c r="J5045" i="6"/>
  <c r="I5045" i="6"/>
  <c r="G5045" i="6"/>
  <c r="J5044" i="6"/>
  <c r="I5044" i="6"/>
  <c r="G5044" i="6"/>
  <c r="J5043" i="6"/>
  <c r="I5043" i="6"/>
  <c r="G5043" i="6"/>
  <c r="J5042" i="6"/>
  <c r="I5042" i="6"/>
  <c r="G5042" i="6"/>
  <c r="J5041" i="6"/>
  <c r="I5041" i="6"/>
  <c r="G5041" i="6"/>
  <c r="J5040" i="6"/>
  <c r="I5040" i="6"/>
  <c r="G5040" i="6"/>
  <c r="J5039" i="6"/>
  <c r="I5039" i="6"/>
  <c r="G5039" i="6"/>
  <c r="J5038" i="6"/>
  <c r="I5038" i="6"/>
  <c r="G5038" i="6"/>
  <c r="J5037" i="6"/>
  <c r="I5037" i="6"/>
  <c r="G5037" i="6"/>
  <c r="J5036" i="6"/>
  <c r="I5036" i="6"/>
  <c r="G5036" i="6"/>
  <c r="J5035" i="6"/>
  <c r="I5035" i="6"/>
  <c r="G5035" i="6"/>
  <c r="J5034" i="6"/>
  <c r="I5034" i="6"/>
  <c r="G5034" i="6"/>
  <c r="J5033" i="6"/>
  <c r="I5033" i="6"/>
  <c r="G5033" i="6"/>
  <c r="J5032" i="6"/>
  <c r="I5032" i="6"/>
  <c r="G5032" i="6"/>
  <c r="J5031" i="6"/>
  <c r="I5031" i="6"/>
  <c r="G5031" i="6"/>
  <c r="J5030" i="6"/>
  <c r="I5030" i="6"/>
  <c r="G5030" i="6"/>
  <c r="J5029" i="6"/>
  <c r="I5029" i="6"/>
  <c r="G5029" i="6"/>
  <c r="J5028" i="6"/>
  <c r="I5028" i="6"/>
  <c r="G5028" i="6"/>
  <c r="J5027" i="6"/>
  <c r="I5027" i="6"/>
  <c r="G5027" i="6"/>
  <c r="J5026" i="6"/>
  <c r="I5026" i="6"/>
  <c r="G5026" i="6"/>
  <c r="J5025" i="6"/>
  <c r="I5025" i="6"/>
  <c r="G5025" i="6"/>
  <c r="J5024" i="6"/>
  <c r="I5024" i="6"/>
  <c r="G5024" i="6"/>
  <c r="J5023" i="6"/>
  <c r="I5023" i="6"/>
  <c r="G5023" i="6"/>
  <c r="J5022" i="6"/>
  <c r="I5022" i="6"/>
  <c r="G5022" i="6"/>
  <c r="J5021" i="6"/>
  <c r="I5021" i="6"/>
  <c r="G5021" i="6"/>
  <c r="J5020" i="6"/>
  <c r="I5020" i="6"/>
  <c r="G5020" i="6"/>
  <c r="J5019" i="6"/>
  <c r="I5019" i="6"/>
  <c r="G5019" i="6"/>
  <c r="J5018" i="6"/>
  <c r="I5018" i="6"/>
  <c r="G5018" i="6"/>
  <c r="J5017" i="6"/>
  <c r="I5017" i="6"/>
  <c r="G5017" i="6"/>
  <c r="J5016" i="6"/>
  <c r="I5016" i="6"/>
  <c r="G5016" i="6"/>
  <c r="J5015" i="6"/>
  <c r="I5015" i="6"/>
  <c r="G5015" i="6"/>
  <c r="J5014" i="6"/>
  <c r="I5014" i="6"/>
  <c r="G5014" i="6"/>
  <c r="J5013" i="6"/>
  <c r="I5013" i="6"/>
  <c r="G5013" i="6"/>
  <c r="J5012" i="6"/>
  <c r="I5012" i="6"/>
  <c r="G5012" i="6"/>
  <c r="J5011" i="6"/>
  <c r="I5011" i="6"/>
  <c r="G5011" i="6"/>
  <c r="J5010" i="6"/>
  <c r="I5010" i="6"/>
  <c r="G5010" i="6"/>
  <c r="J5009" i="6"/>
  <c r="I5009" i="6"/>
  <c r="G5009" i="6"/>
  <c r="J5008" i="6"/>
  <c r="I5008" i="6"/>
  <c r="G5008" i="6"/>
  <c r="J5007" i="6"/>
  <c r="I5007" i="6"/>
  <c r="G5007" i="6"/>
  <c r="J5006" i="6"/>
  <c r="I5006" i="6"/>
  <c r="G5006" i="6"/>
  <c r="J5005" i="6"/>
  <c r="I5005" i="6"/>
  <c r="G5005" i="6"/>
  <c r="J5004" i="6"/>
  <c r="I5004" i="6"/>
  <c r="G5004" i="6"/>
  <c r="J5003" i="6"/>
  <c r="I5003" i="6"/>
  <c r="G5003" i="6"/>
  <c r="J5002" i="6"/>
  <c r="I5002" i="6"/>
  <c r="G5002" i="6"/>
  <c r="J5001" i="6"/>
  <c r="I5001" i="6"/>
  <c r="G5001" i="6"/>
  <c r="J5000" i="6"/>
  <c r="I5000" i="6"/>
  <c r="G5000" i="6"/>
  <c r="J4999" i="6"/>
  <c r="I4999" i="6"/>
  <c r="G4999" i="6"/>
  <c r="J4998" i="6"/>
  <c r="I4998" i="6"/>
  <c r="G4998" i="6"/>
  <c r="J4997" i="6"/>
  <c r="I4997" i="6"/>
  <c r="G4997" i="6"/>
  <c r="J4996" i="6"/>
  <c r="I4996" i="6"/>
  <c r="G4996" i="6"/>
  <c r="J4995" i="6"/>
  <c r="I4995" i="6"/>
  <c r="G4995" i="6"/>
  <c r="J4994" i="6"/>
  <c r="I4994" i="6"/>
  <c r="G4994" i="6"/>
  <c r="J4993" i="6"/>
  <c r="I4993" i="6"/>
  <c r="G4993" i="6"/>
  <c r="J4992" i="6"/>
  <c r="I4992" i="6"/>
  <c r="G4992" i="6"/>
  <c r="J4991" i="6"/>
  <c r="I4991" i="6"/>
  <c r="G4991" i="6"/>
  <c r="J4990" i="6"/>
  <c r="I4990" i="6"/>
  <c r="G4990" i="6"/>
  <c r="J4989" i="6"/>
  <c r="I4989" i="6"/>
  <c r="G4989" i="6"/>
  <c r="J4988" i="6"/>
  <c r="I4988" i="6"/>
  <c r="G4988" i="6"/>
  <c r="J4987" i="6"/>
  <c r="I4987" i="6"/>
  <c r="G4987" i="6"/>
  <c r="J4986" i="6"/>
  <c r="I4986" i="6"/>
  <c r="G4986" i="6"/>
  <c r="J4985" i="6"/>
  <c r="I4985" i="6"/>
  <c r="G4985" i="6"/>
  <c r="J4984" i="6"/>
  <c r="I4984" i="6"/>
  <c r="G4984" i="6"/>
  <c r="J4983" i="6"/>
  <c r="I4983" i="6"/>
  <c r="G4983" i="6"/>
  <c r="J4982" i="6"/>
  <c r="I4982" i="6"/>
  <c r="G4982" i="6"/>
  <c r="J4981" i="6"/>
  <c r="I4981" i="6"/>
  <c r="G4981" i="6"/>
  <c r="J4980" i="6"/>
  <c r="I4980" i="6"/>
  <c r="G4980" i="6"/>
  <c r="J4979" i="6"/>
  <c r="I4979" i="6"/>
  <c r="G4979" i="6"/>
  <c r="J4978" i="6"/>
  <c r="I4978" i="6"/>
  <c r="G4978" i="6"/>
  <c r="J4977" i="6"/>
  <c r="I4977" i="6"/>
  <c r="G4977" i="6"/>
  <c r="J4976" i="6"/>
  <c r="I4976" i="6"/>
  <c r="G4976" i="6"/>
  <c r="J4975" i="6"/>
  <c r="I4975" i="6"/>
  <c r="G4975" i="6"/>
  <c r="J4974" i="6"/>
  <c r="I4974" i="6"/>
  <c r="G4974" i="6"/>
  <c r="J4973" i="6"/>
  <c r="I4973" i="6"/>
  <c r="G4973" i="6"/>
  <c r="J4972" i="6"/>
  <c r="I4972" i="6"/>
  <c r="G4972" i="6"/>
  <c r="J4971" i="6"/>
  <c r="I4971" i="6"/>
  <c r="G4971" i="6"/>
  <c r="J4970" i="6"/>
  <c r="I4970" i="6"/>
  <c r="G4970" i="6"/>
  <c r="J4969" i="6"/>
  <c r="I4969" i="6"/>
  <c r="G4969" i="6"/>
  <c r="J4968" i="6"/>
  <c r="I4968" i="6"/>
  <c r="G4968" i="6"/>
  <c r="J4967" i="6"/>
  <c r="I4967" i="6"/>
  <c r="G4967" i="6"/>
  <c r="J4966" i="6"/>
  <c r="I4966" i="6"/>
  <c r="G4966" i="6"/>
  <c r="J4965" i="6"/>
  <c r="I4965" i="6"/>
  <c r="G4965" i="6"/>
  <c r="J4964" i="6"/>
  <c r="I4964" i="6"/>
  <c r="G4964" i="6"/>
  <c r="J4963" i="6"/>
  <c r="I4963" i="6"/>
  <c r="G4963" i="6"/>
  <c r="J4962" i="6"/>
  <c r="I4962" i="6"/>
  <c r="G4962" i="6"/>
  <c r="J4961" i="6"/>
  <c r="I4961" i="6"/>
  <c r="G4961" i="6"/>
  <c r="J4960" i="6"/>
  <c r="I4960" i="6"/>
  <c r="G4960" i="6"/>
  <c r="J4959" i="6"/>
  <c r="I4959" i="6"/>
  <c r="G4959" i="6"/>
  <c r="J4958" i="6"/>
  <c r="I4958" i="6"/>
  <c r="G4958" i="6"/>
  <c r="J4957" i="6"/>
  <c r="I4957" i="6"/>
  <c r="G4957" i="6"/>
  <c r="J4956" i="6"/>
  <c r="I4956" i="6"/>
  <c r="G4956" i="6"/>
  <c r="J4955" i="6"/>
  <c r="I4955" i="6"/>
  <c r="G4955" i="6"/>
  <c r="J4954" i="6"/>
  <c r="I4954" i="6"/>
  <c r="G4954" i="6"/>
  <c r="J4953" i="6"/>
  <c r="I4953" i="6"/>
  <c r="G4953" i="6"/>
  <c r="J4952" i="6"/>
  <c r="I4952" i="6"/>
  <c r="G4952" i="6"/>
  <c r="J4951" i="6"/>
  <c r="I4951" i="6"/>
  <c r="G4951" i="6"/>
  <c r="J4950" i="6"/>
  <c r="I4950" i="6"/>
  <c r="G4950" i="6"/>
  <c r="J4949" i="6"/>
  <c r="I4949" i="6"/>
  <c r="G4949" i="6"/>
  <c r="J4948" i="6"/>
  <c r="I4948" i="6"/>
  <c r="G4948" i="6"/>
  <c r="J4947" i="6"/>
  <c r="I4947" i="6"/>
  <c r="G4947" i="6"/>
  <c r="J4946" i="6"/>
  <c r="I4946" i="6"/>
  <c r="G4946" i="6"/>
  <c r="J4945" i="6"/>
  <c r="I4945" i="6"/>
  <c r="G4945" i="6"/>
  <c r="J4944" i="6"/>
  <c r="I4944" i="6"/>
  <c r="G4944" i="6"/>
  <c r="J4943" i="6"/>
  <c r="I4943" i="6"/>
  <c r="G4943" i="6"/>
  <c r="J4942" i="6"/>
  <c r="I4942" i="6"/>
  <c r="G4942" i="6"/>
  <c r="J4941" i="6"/>
  <c r="I4941" i="6"/>
  <c r="G4941" i="6"/>
  <c r="J4940" i="6"/>
  <c r="I4940" i="6"/>
  <c r="G4940" i="6"/>
  <c r="J4939" i="6"/>
  <c r="I4939" i="6"/>
  <c r="G4939" i="6"/>
  <c r="J4938" i="6"/>
  <c r="I4938" i="6"/>
  <c r="G4938" i="6"/>
  <c r="J4937" i="6"/>
  <c r="I4937" i="6"/>
  <c r="G4937" i="6"/>
  <c r="J4936" i="6"/>
  <c r="I4936" i="6"/>
  <c r="G4936" i="6"/>
  <c r="J4935" i="6"/>
  <c r="I4935" i="6"/>
  <c r="G4935" i="6"/>
  <c r="J4934" i="6"/>
  <c r="I4934" i="6"/>
  <c r="G4934" i="6"/>
  <c r="J4933" i="6"/>
  <c r="I4933" i="6"/>
  <c r="G4933" i="6"/>
  <c r="J4932" i="6"/>
  <c r="I4932" i="6"/>
  <c r="G4932" i="6"/>
  <c r="J4931" i="6"/>
  <c r="I4931" i="6"/>
  <c r="G4931" i="6"/>
  <c r="J4930" i="6"/>
  <c r="I4930" i="6"/>
  <c r="G4930" i="6"/>
  <c r="J4929" i="6"/>
  <c r="I4929" i="6"/>
  <c r="G4929" i="6"/>
  <c r="J4928" i="6"/>
  <c r="I4928" i="6"/>
  <c r="G4928" i="6"/>
  <c r="J4927" i="6"/>
  <c r="I4927" i="6"/>
  <c r="G4927" i="6"/>
  <c r="J4926" i="6"/>
  <c r="I4926" i="6"/>
  <c r="G4926" i="6"/>
  <c r="J4925" i="6"/>
  <c r="I4925" i="6"/>
  <c r="G4925" i="6"/>
  <c r="J4924" i="6"/>
  <c r="I4924" i="6"/>
  <c r="G4924" i="6"/>
  <c r="J4923" i="6"/>
  <c r="I4923" i="6"/>
  <c r="G4923" i="6"/>
  <c r="J4922" i="6"/>
  <c r="I4922" i="6"/>
  <c r="G4922" i="6"/>
  <c r="J4921" i="6"/>
  <c r="I4921" i="6"/>
  <c r="G4921" i="6"/>
  <c r="J4920" i="6"/>
  <c r="I4920" i="6"/>
  <c r="G4920" i="6"/>
  <c r="J4919" i="6"/>
  <c r="I4919" i="6"/>
  <c r="G4919" i="6"/>
  <c r="J4918" i="6"/>
  <c r="I4918" i="6"/>
  <c r="G4918" i="6"/>
  <c r="J4917" i="6"/>
  <c r="I4917" i="6"/>
  <c r="G4917" i="6"/>
  <c r="J4916" i="6"/>
  <c r="I4916" i="6"/>
  <c r="G4916" i="6"/>
  <c r="J4915" i="6"/>
  <c r="I4915" i="6"/>
  <c r="G4915" i="6"/>
  <c r="J4914" i="6"/>
  <c r="I4914" i="6"/>
  <c r="G4914" i="6"/>
  <c r="J4913" i="6"/>
  <c r="I4913" i="6"/>
  <c r="G4913" i="6"/>
  <c r="J4912" i="6"/>
  <c r="I4912" i="6"/>
  <c r="G4912" i="6"/>
  <c r="J4911" i="6"/>
  <c r="I4911" i="6"/>
  <c r="G4911" i="6"/>
  <c r="J4910" i="6"/>
  <c r="I4910" i="6"/>
  <c r="G4910" i="6"/>
  <c r="J4909" i="6"/>
  <c r="I4909" i="6"/>
  <c r="G4909" i="6"/>
  <c r="J4908" i="6"/>
  <c r="I4908" i="6"/>
  <c r="G4908" i="6"/>
  <c r="J4907" i="6"/>
  <c r="I4907" i="6"/>
  <c r="G4907" i="6"/>
  <c r="J4906" i="6"/>
  <c r="I4906" i="6"/>
  <c r="G4906" i="6"/>
  <c r="J4905" i="6"/>
  <c r="I4905" i="6"/>
  <c r="G4905" i="6"/>
  <c r="J4904" i="6"/>
  <c r="I4904" i="6"/>
  <c r="G4904" i="6"/>
  <c r="J4903" i="6"/>
  <c r="I4903" i="6"/>
  <c r="G4903" i="6"/>
  <c r="J4902" i="6"/>
  <c r="I4902" i="6"/>
  <c r="G4902" i="6"/>
  <c r="J4901" i="6"/>
  <c r="I4901" i="6"/>
  <c r="G4901" i="6"/>
  <c r="J4900" i="6"/>
  <c r="I4900" i="6"/>
  <c r="G4900" i="6"/>
  <c r="J4899" i="6"/>
  <c r="I4899" i="6"/>
  <c r="G4899" i="6"/>
  <c r="J4898" i="6"/>
  <c r="I4898" i="6"/>
  <c r="G4898" i="6"/>
  <c r="J4897" i="6"/>
  <c r="I4897" i="6"/>
  <c r="G4897" i="6"/>
  <c r="J4896" i="6"/>
  <c r="I4896" i="6"/>
  <c r="G4896" i="6"/>
  <c r="J4895" i="6"/>
  <c r="I4895" i="6"/>
  <c r="G4895" i="6"/>
  <c r="J4894" i="6"/>
  <c r="I4894" i="6"/>
  <c r="G4894" i="6"/>
  <c r="J4893" i="6"/>
  <c r="I4893" i="6"/>
  <c r="G4893" i="6"/>
  <c r="J4892" i="6"/>
  <c r="I4892" i="6"/>
  <c r="G4892" i="6"/>
  <c r="J4891" i="6"/>
  <c r="I4891" i="6"/>
  <c r="G4891" i="6"/>
  <c r="J4890" i="6"/>
  <c r="I4890" i="6"/>
  <c r="G4890" i="6"/>
  <c r="J4889" i="6"/>
  <c r="I4889" i="6"/>
  <c r="G4889" i="6"/>
  <c r="J4888" i="6"/>
  <c r="I4888" i="6"/>
  <c r="G4888" i="6"/>
  <c r="J4887" i="6"/>
  <c r="I4887" i="6"/>
  <c r="G4887" i="6"/>
  <c r="J4886" i="6"/>
  <c r="I4886" i="6"/>
  <c r="G4886" i="6"/>
  <c r="J4885" i="6"/>
  <c r="I4885" i="6"/>
  <c r="G4885" i="6"/>
  <c r="J4884" i="6"/>
  <c r="I4884" i="6"/>
  <c r="G4884" i="6"/>
  <c r="J4883" i="6"/>
  <c r="I4883" i="6"/>
  <c r="G4883" i="6"/>
  <c r="J4882" i="6"/>
  <c r="I4882" i="6"/>
  <c r="G4882" i="6"/>
  <c r="J4881" i="6"/>
  <c r="I4881" i="6"/>
  <c r="G4881" i="6"/>
  <c r="J4880" i="6"/>
  <c r="I4880" i="6"/>
  <c r="G4880" i="6"/>
  <c r="J4879" i="6"/>
  <c r="I4879" i="6"/>
  <c r="G4879" i="6"/>
  <c r="J4878" i="6"/>
  <c r="I4878" i="6"/>
  <c r="G4878" i="6"/>
  <c r="J4877" i="6"/>
  <c r="I4877" i="6"/>
  <c r="G4877" i="6"/>
  <c r="J4876" i="6"/>
  <c r="I4876" i="6"/>
  <c r="G4876" i="6"/>
  <c r="J4875" i="6"/>
  <c r="I4875" i="6"/>
  <c r="G4875" i="6"/>
  <c r="J4874" i="6"/>
  <c r="I4874" i="6"/>
  <c r="G4874" i="6"/>
  <c r="J4873" i="6"/>
  <c r="I4873" i="6"/>
  <c r="G4873" i="6"/>
  <c r="J4872" i="6"/>
  <c r="I4872" i="6"/>
  <c r="G4872" i="6"/>
  <c r="J4871" i="6"/>
  <c r="I4871" i="6"/>
  <c r="G4871" i="6"/>
  <c r="J4870" i="6"/>
  <c r="I4870" i="6"/>
  <c r="G4870" i="6"/>
  <c r="J4869" i="6"/>
  <c r="I4869" i="6"/>
  <c r="G4869" i="6"/>
  <c r="J4868" i="6"/>
  <c r="I4868" i="6"/>
  <c r="G4868" i="6"/>
  <c r="J4867" i="6"/>
  <c r="I4867" i="6"/>
  <c r="G4867" i="6"/>
  <c r="J4866" i="6"/>
  <c r="I4866" i="6"/>
  <c r="G4866" i="6"/>
  <c r="J4865" i="6"/>
  <c r="I4865" i="6"/>
  <c r="G4865" i="6"/>
  <c r="J4864" i="6"/>
  <c r="I4864" i="6"/>
  <c r="G4864" i="6"/>
  <c r="J4863" i="6"/>
  <c r="I4863" i="6"/>
  <c r="G4863" i="6"/>
  <c r="J4862" i="6"/>
  <c r="I4862" i="6"/>
  <c r="G4862" i="6"/>
  <c r="J4861" i="6"/>
  <c r="I4861" i="6"/>
  <c r="G4861" i="6"/>
  <c r="J4860" i="6"/>
  <c r="I4860" i="6"/>
  <c r="G4860" i="6"/>
  <c r="J4859" i="6"/>
  <c r="I4859" i="6"/>
  <c r="G4859" i="6"/>
  <c r="J4858" i="6"/>
  <c r="I4858" i="6"/>
  <c r="G4858" i="6"/>
  <c r="J4857" i="6"/>
  <c r="I4857" i="6"/>
  <c r="G4857" i="6"/>
  <c r="J4856" i="6"/>
  <c r="I4856" i="6"/>
  <c r="G4856" i="6"/>
  <c r="J4855" i="6"/>
  <c r="I4855" i="6"/>
  <c r="G4855" i="6"/>
  <c r="J4854" i="6"/>
  <c r="I4854" i="6"/>
  <c r="G4854" i="6"/>
  <c r="J4853" i="6"/>
  <c r="I4853" i="6"/>
  <c r="G4853" i="6"/>
  <c r="J4852" i="6"/>
  <c r="I4852" i="6"/>
  <c r="G4852" i="6"/>
  <c r="J4851" i="6"/>
  <c r="I4851" i="6"/>
  <c r="G4851" i="6"/>
  <c r="J4850" i="6"/>
  <c r="I4850" i="6"/>
  <c r="G4850" i="6"/>
  <c r="J4849" i="6"/>
  <c r="I4849" i="6"/>
  <c r="G4849" i="6"/>
  <c r="J4848" i="6"/>
  <c r="I4848" i="6"/>
  <c r="G4848" i="6"/>
  <c r="J4847" i="6"/>
  <c r="I4847" i="6"/>
  <c r="G4847" i="6"/>
  <c r="J4846" i="6"/>
  <c r="I4846" i="6"/>
  <c r="G4846" i="6"/>
  <c r="J4845" i="6"/>
  <c r="I4845" i="6"/>
  <c r="G4845" i="6"/>
  <c r="J4844" i="6"/>
  <c r="I4844" i="6"/>
  <c r="G4844" i="6"/>
  <c r="J4843" i="6"/>
  <c r="I4843" i="6"/>
  <c r="G4843" i="6"/>
  <c r="J4842" i="6"/>
  <c r="I4842" i="6"/>
  <c r="G4842" i="6"/>
  <c r="J4841" i="6"/>
  <c r="I4841" i="6"/>
  <c r="G4841" i="6"/>
  <c r="J4840" i="6"/>
  <c r="I4840" i="6"/>
  <c r="G4840" i="6"/>
  <c r="J4839" i="6"/>
  <c r="I4839" i="6"/>
  <c r="G4839" i="6"/>
  <c r="J4838" i="6"/>
  <c r="I4838" i="6"/>
  <c r="G4838" i="6"/>
  <c r="J4837" i="6"/>
  <c r="I4837" i="6"/>
  <c r="G4837" i="6"/>
  <c r="J4836" i="6"/>
  <c r="I4836" i="6"/>
  <c r="G4836" i="6"/>
  <c r="J4835" i="6"/>
  <c r="I4835" i="6"/>
  <c r="G4835" i="6"/>
  <c r="J4834" i="6"/>
  <c r="I4834" i="6"/>
  <c r="G4834" i="6"/>
  <c r="J4833" i="6"/>
  <c r="I4833" i="6"/>
  <c r="G4833" i="6"/>
  <c r="J4832" i="6"/>
  <c r="I4832" i="6"/>
  <c r="G4832" i="6"/>
  <c r="J4831" i="6"/>
  <c r="I4831" i="6"/>
  <c r="G4831" i="6"/>
  <c r="J4830" i="6"/>
  <c r="I4830" i="6"/>
  <c r="G4830" i="6"/>
  <c r="J4829" i="6"/>
  <c r="I4829" i="6"/>
  <c r="G4829" i="6"/>
  <c r="J4828" i="6"/>
  <c r="I4828" i="6"/>
  <c r="G4828" i="6"/>
  <c r="J4827" i="6"/>
  <c r="I4827" i="6"/>
  <c r="G4827" i="6"/>
  <c r="J4826" i="6"/>
  <c r="I4826" i="6"/>
  <c r="G4826" i="6"/>
  <c r="J4825" i="6"/>
  <c r="I4825" i="6"/>
  <c r="G4825" i="6"/>
  <c r="J4824" i="6"/>
  <c r="I4824" i="6"/>
  <c r="G4824" i="6"/>
  <c r="J4823" i="6"/>
  <c r="I4823" i="6"/>
  <c r="G4823" i="6"/>
  <c r="J4822" i="6"/>
  <c r="I4822" i="6"/>
  <c r="G4822" i="6"/>
  <c r="J4821" i="6"/>
  <c r="I4821" i="6"/>
  <c r="G4821" i="6"/>
  <c r="J4820" i="6"/>
  <c r="I4820" i="6"/>
  <c r="G4820" i="6"/>
  <c r="J4819" i="6"/>
  <c r="I4819" i="6"/>
  <c r="G4819" i="6"/>
  <c r="J4818" i="6"/>
  <c r="I4818" i="6"/>
  <c r="G4818" i="6"/>
  <c r="J4817" i="6"/>
  <c r="I4817" i="6"/>
  <c r="G4817" i="6"/>
  <c r="J4816" i="6"/>
  <c r="I4816" i="6"/>
  <c r="G4816" i="6"/>
  <c r="J4815" i="6"/>
  <c r="I4815" i="6"/>
  <c r="G4815" i="6"/>
  <c r="J4814" i="6"/>
  <c r="I4814" i="6"/>
  <c r="G4814" i="6"/>
  <c r="J4813" i="6"/>
  <c r="I4813" i="6"/>
  <c r="G4813" i="6"/>
  <c r="J4812" i="6"/>
  <c r="I4812" i="6"/>
  <c r="G4812" i="6"/>
  <c r="J4811" i="6"/>
  <c r="I4811" i="6"/>
  <c r="G4811" i="6"/>
  <c r="J4810" i="6"/>
  <c r="I4810" i="6"/>
  <c r="G4810" i="6"/>
  <c r="J4809" i="6"/>
  <c r="I4809" i="6"/>
  <c r="G4809" i="6"/>
  <c r="J4808" i="6"/>
  <c r="I4808" i="6"/>
  <c r="G4808" i="6"/>
  <c r="J4807" i="6"/>
  <c r="I4807" i="6"/>
  <c r="G4807" i="6"/>
  <c r="J4806" i="6"/>
  <c r="I4806" i="6"/>
  <c r="G4806" i="6"/>
  <c r="J4805" i="6"/>
  <c r="I4805" i="6"/>
  <c r="G4805" i="6"/>
  <c r="J4804" i="6"/>
  <c r="I4804" i="6"/>
  <c r="G4804" i="6"/>
  <c r="J4803" i="6"/>
  <c r="I4803" i="6"/>
  <c r="G4803" i="6"/>
  <c r="J4802" i="6"/>
  <c r="I4802" i="6"/>
  <c r="G4802" i="6"/>
  <c r="J4801" i="6"/>
  <c r="I4801" i="6"/>
  <c r="G4801" i="6"/>
  <c r="J4800" i="6"/>
  <c r="I4800" i="6"/>
  <c r="G4800" i="6"/>
  <c r="J4799" i="6"/>
  <c r="I4799" i="6"/>
  <c r="G4799" i="6"/>
  <c r="J4798" i="6"/>
  <c r="I4798" i="6"/>
  <c r="G4798" i="6"/>
  <c r="J4797" i="6"/>
  <c r="I4797" i="6"/>
  <c r="G4797" i="6"/>
  <c r="J4796" i="6"/>
  <c r="I4796" i="6"/>
  <c r="G4796" i="6"/>
  <c r="J4795" i="6"/>
  <c r="I4795" i="6"/>
  <c r="G4795" i="6"/>
  <c r="J4794" i="6"/>
  <c r="I4794" i="6"/>
  <c r="G4794" i="6"/>
  <c r="J4793" i="6"/>
  <c r="I4793" i="6"/>
  <c r="G4793" i="6"/>
  <c r="J4792" i="6"/>
  <c r="I4792" i="6"/>
  <c r="G4792" i="6"/>
  <c r="J4791" i="6"/>
  <c r="I4791" i="6"/>
  <c r="G4791" i="6"/>
  <c r="J4790" i="6"/>
  <c r="I4790" i="6"/>
  <c r="G4790" i="6"/>
  <c r="J4789" i="6"/>
  <c r="I4789" i="6"/>
  <c r="G4789" i="6"/>
  <c r="J4788" i="6"/>
  <c r="I4788" i="6"/>
  <c r="G4788" i="6"/>
  <c r="J4787" i="6"/>
  <c r="I4787" i="6"/>
  <c r="G4787" i="6"/>
  <c r="J4786" i="6"/>
  <c r="I4786" i="6"/>
  <c r="G4786" i="6"/>
  <c r="J4785" i="6"/>
  <c r="I4785" i="6"/>
  <c r="G4785" i="6"/>
  <c r="J4784" i="6"/>
  <c r="I4784" i="6"/>
  <c r="G4784" i="6"/>
  <c r="J4783" i="6"/>
  <c r="I4783" i="6"/>
  <c r="G4783" i="6"/>
  <c r="J4782" i="6"/>
  <c r="I4782" i="6"/>
  <c r="G4782" i="6"/>
  <c r="J4781" i="6"/>
  <c r="I4781" i="6"/>
  <c r="G4781" i="6"/>
  <c r="J4780" i="6"/>
  <c r="I4780" i="6"/>
  <c r="G4780" i="6"/>
  <c r="J4779" i="6"/>
  <c r="I4779" i="6"/>
  <c r="G4779" i="6"/>
  <c r="J4778" i="6"/>
  <c r="I4778" i="6"/>
  <c r="G4778" i="6"/>
  <c r="J4777" i="6"/>
  <c r="I4777" i="6"/>
  <c r="G4777" i="6"/>
  <c r="J4776" i="6"/>
  <c r="I4776" i="6"/>
  <c r="G4776" i="6"/>
  <c r="J4775" i="6"/>
  <c r="I4775" i="6"/>
  <c r="G4775" i="6"/>
  <c r="J4774" i="6"/>
  <c r="I4774" i="6"/>
  <c r="G4774" i="6"/>
  <c r="J4773" i="6"/>
  <c r="I4773" i="6"/>
  <c r="G4773" i="6"/>
  <c r="J4772" i="6"/>
  <c r="I4772" i="6"/>
  <c r="G4772" i="6"/>
  <c r="J4771" i="6"/>
  <c r="I4771" i="6"/>
  <c r="G4771" i="6"/>
  <c r="J4770" i="6"/>
  <c r="I4770" i="6"/>
  <c r="G4770" i="6"/>
  <c r="J4769" i="6"/>
  <c r="I4769" i="6"/>
  <c r="G4769" i="6"/>
  <c r="J4768" i="6"/>
  <c r="I4768" i="6"/>
  <c r="G4768" i="6"/>
  <c r="J4767" i="6"/>
  <c r="I4767" i="6"/>
  <c r="G4767" i="6"/>
  <c r="J4766" i="6"/>
  <c r="I4766" i="6"/>
  <c r="G4766" i="6"/>
  <c r="J4765" i="6"/>
  <c r="I4765" i="6"/>
  <c r="G4765" i="6"/>
  <c r="J4764" i="6"/>
  <c r="I4764" i="6"/>
  <c r="G4764" i="6"/>
  <c r="J4763" i="6"/>
  <c r="I4763" i="6"/>
  <c r="G4763" i="6"/>
  <c r="J4762" i="6"/>
  <c r="I4762" i="6"/>
  <c r="G4762" i="6"/>
  <c r="J4761" i="6"/>
  <c r="I4761" i="6"/>
  <c r="G4761" i="6"/>
  <c r="J4760" i="6"/>
  <c r="I4760" i="6"/>
  <c r="G4760" i="6"/>
  <c r="J4759" i="6"/>
  <c r="I4759" i="6"/>
  <c r="G4759" i="6"/>
  <c r="J4758" i="6"/>
  <c r="I4758" i="6"/>
  <c r="G4758" i="6"/>
  <c r="J4757" i="6"/>
  <c r="I4757" i="6"/>
  <c r="G4757" i="6"/>
  <c r="J4756" i="6"/>
  <c r="I4756" i="6"/>
  <c r="G4756" i="6"/>
  <c r="J4755" i="6"/>
  <c r="I4755" i="6"/>
  <c r="G4755" i="6"/>
  <c r="J4754" i="6"/>
  <c r="I4754" i="6"/>
  <c r="G4754" i="6"/>
  <c r="J4753" i="6"/>
  <c r="I4753" i="6"/>
  <c r="G4753" i="6"/>
  <c r="J4752" i="6"/>
  <c r="I4752" i="6"/>
  <c r="G4752" i="6"/>
  <c r="J4751" i="6"/>
  <c r="I4751" i="6"/>
  <c r="G4751" i="6"/>
  <c r="J4750" i="6"/>
  <c r="I4750" i="6"/>
  <c r="G4750" i="6"/>
  <c r="J4749" i="6"/>
  <c r="I4749" i="6"/>
  <c r="G4749" i="6"/>
  <c r="J4748" i="6"/>
  <c r="I4748" i="6"/>
  <c r="G4748" i="6"/>
  <c r="J4747" i="6"/>
  <c r="I4747" i="6"/>
  <c r="G4747" i="6"/>
  <c r="J4746" i="6"/>
  <c r="I4746" i="6"/>
  <c r="G4746" i="6"/>
  <c r="J4745" i="6"/>
  <c r="I4745" i="6"/>
  <c r="G4745" i="6"/>
  <c r="J4744" i="6"/>
  <c r="I4744" i="6"/>
  <c r="G4744" i="6"/>
  <c r="J4743" i="6"/>
  <c r="I4743" i="6"/>
  <c r="G4743" i="6"/>
  <c r="J4742" i="6"/>
  <c r="I4742" i="6"/>
  <c r="G4742" i="6"/>
  <c r="J4741" i="6"/>
  <c r="I4741" i="6"/>
  <c r="G4741" i="6"/>
  <c r="J4740" i="6"/>
  <c r="I4740" i="6"/>
  <c r="G4740" i="6"/>
  <c r="J4739" i="6"/>
  <c r="I4739" i="6"/>
  <c r="G4739" i="6"/>
  <c r="J4738" i="6"/>
  <c r="I4738" i="6"/>
  <c r="G4738" i="6"/>
  <c r="J4737" i="6"/>
  <c r="I4737" i="6"/>
  <c r="G4737" i="6"/>
  <c r="J4736" i="6"/>
  <c r="I4736" i="6"/>
  <c r="G4736" i="6"/>
  <c r="J4735" i="6"/>
  <c r="I4735" i="6"/>
  <c r="G4735" i="6"/>
  <c r="J4734" i="6"/>
  <c r="I4734" i="6"/>
  <c r="G4734" i="6"/>
  <c r="J4733" i="6"/>
  <c r="I4733" i="6"/>
  <c r="G4733" i="6"/>
  <c r="J4732" i="6"/>
  <c r="I4732" i="6"/>
  <c r="G4732" i="6"/>
  <c r="J4731" i="6"/>
  <c r="I4731" i="6"/>
  <c r="G4731" i="6"/>
  <c r="J4730" i="6"/>
  <c r="I4730" i="6"/>
  <c r="G4730" i="6"/>
  <c r="J4729" i="6"/>
  <c r="I4729" i="6"/>
  <c r="G4729" i="6"/>
  <c r="J4728" i="6"/>
  <c r="I4728" i="6"/>
  <c r="G4728" i="6"/>
  <c r="J4727" i="6"/>
  <c r="I4727" i="6"/>
  <c r="G4727" i="6"/>
  <c r="J4726" i="6"/>
  <c r="I4726" i="6"/>
  <c r="G4726" i="6"/>
  <c r="J4725" i="6"/>
  <c r="I4725" i="6"/>
  <c r="G4725" i="6"/>
  <c r="J4724" i="6"/>
  <c r="I4724" i="6"/>
  <c r="G4724" i="6"/>
  <c r="J4723" i="6"/>
  <c r="I4723" i="6"/>
  <c r="G4723" i="6"/>
  <c r="J4722" i="6"/>
  <c r="I4722" i="6"/>
  <c r="G4722" i="6"/>
  <c r="J4721" i="6"/>
  <c r="I4721" i="6"/>
  <c r="G4721" i="6"/>
  <c r="J4720" i="6"/>
  <c r="I4720" i="6"/>
  <c r="G4720" i="6"/>
  <c r="J4719" i="6"/>
  <c r="I4719" i="6"/>
  <c r="G4719" i="6"/>
  <c r="J4718" i="6"/>
  <c r="I4718" i="6"/>
  <c r="G4718" i="6"/>
  <c r="J4717" i="6"/>
  <c r="I4717" i="6"/>
  <c r="G4717" i="6"/>
  <c r="J4716" i="6"/>
  <c r="I4716" i="6"/>
  <c r="G4716" i="6"/>
  <c r="J4715" i="6"/>
  <c r="I4715" i="6"/>
  <c r="G4715" i="6"/>
  <c r="J4714" i="6"/>
  <c r="I4714" i="6"/>
  <c r="G4714" i="6"/>
  <c r="J4713" i="6"/>
  <c r="I4713" i="6"/>
  <c r="G4713" i="6"/>
  <c r="J4712" i="6"/>
  <c r="I4712" i="6"/>
  <c r="G4712" i="6"/>
  <c r="J4711" i="6"/>
  <c r="I4711" i="6"/>
  <c r="G4711" i="6"/>
  <c r="J4710" i="6"/>
  <c r="I4710" i="6"/>
  <c r="G4710" i="6"/>
  <c r="J4709" i="6"/>
  <c r="I4709" i="6"/>
  <c r="G4709" i="6"/>
  <c r="J4708" i="6"/>
  <c r="I4708" i="6"/>
  <c r="G4708" i="6"/>
  <c r="J4707" i="6"/>
  <c r="I4707" i="6"/>
  <c r="G4707" i="6"/>
  <c r="J4706" i="6"/>
  <c r="I4706" i="6"/>
  <c r="G4706" i="6"/>
  <c r="J4705" i="6"/>
  <c r="I4705" i="6"/>
  <c r="G4705" i="6"/>
  <c r="J4704" i="6"/>
  <c r="I4704" i="6"/>
  <c r="G4704" i="6"/>
  <c r="J4703" i="6"/>
  <c r="I4703" i="6"/>
  <c r="G4703" i="6"/>
  <c r="J4702" i="6"/>
  <c r="I4702" i="6"/>
  <c r="G4702" i="6"/>
  <c r="J4701" i="6"/>
  <c r="I4701" i="6"/>
  <c r="G4701" i="6"/>
  <c r="J4700" i="6"/>
  <c r="I4700" i="6"/>
  <c r="G4700" i="6"/>
  <c r="J4699" i="6"/>
  <c r="I4699" i="6"/>
  <c r="G4699" i="6"/>
  <c r="J4698" i="6"/>
  <c r="I4698" i="6"/>
  <c r="G4698" i="6"/>
  <c r="J4697" i="6"/>
  <c r="I4697" i="6"/>
  <c r="G4697" i="6"/>
  <c r="J4696" i="6"/>
  <c r="I4696" i="6"/>
  <c r="G4696" i="6"/>
  <c r="J4695" i="6"/>
  <c r="I4695" i="6"/>
  <c r="G4695" i="6"/>
  <c r="J4694" i="6"/>
  <c r="I4694" i="6"/>
  <c r="G4694" i="6"/>
  <c r="J4693" i="6"/>
  <c r="I4693" i="6"/>
  <c r="G4693" i="6"/>
  <c r="J4692" i="6"/>
  <c r="I4692" i="6"/>
  <c r="G4692" i="6"/>
  <c r="J4691" i="6"/>
  <c r="I4691" i="6"/>
  <c r="G4691" i="6"/>
  <c r="J4690" i="6"/>
  <c r="I4690" i="6"/>
  <c r="G4690" i="6"/>
  <c r="J4689" i="6"/>
  <c r="I4689" i="6"/>
  <c r="G4689" i="6"/>
  <c r="J4688" i="6"/>
  <c r="I4688" i="6"/>
  <c r="G4688" i="6"/>
  <c r="J4687" i="6"/>
  <c r="I4687" i="6"/>
  <c r="G4687" i="6"/>
  <c r="J4686" i="6"/>
  <c r="I4686" i="6"/>
  <c r="G4686" i="6"/>
  <c r="J4685" i="6"/>
  <c r="I4685" i="6"/>
  <c r="G4685" i="6"/>
  <c r="J4684" i="6"/>
  <c r="I4684" i="6"/>
  <c r="G4684" i="6"/>
  <c r="J4683" i="6"/>
  <c r="I4683" i="6"/>
  <c r="G4683" i="6"/>
  <c r="J4682" i="6"/>
  <c r="I4682" i="6"/>
  <c r="G4682" i="6"/>
  <c r="J4681" i="6"/>
  <c r="I4681" i="6"/>
  <c r="G4681" i="6"/>
  <c r="J4680" i="6"/>
  <c r="I4680" i="6"/>
  <c r="G4680" i="6"/>
  <c r="J4679" i="6"/>
  <c r="I4679" i="6"/>
  <c r="G4679" i="6"/>
  <c r="J4678" i="6"/>
  <c r="I4678" i="6"/>
  <c r="G4678" i="6"/>
  <c r="J4677" i="6"/>
  <c r="I4677" i="6"/>
  <c r="G4677" i="6"/>
  <c r="J4676" i="6"/>
  <c r="I4676" i="6"/>
  <c r="G4676" i="6"/>
  <c r="J4675" i="6"/>
  <c r="I4675" i="6"/>
  <c r="G4675" i="6"/>
  <c r="J4674" i="6"/>
  <c r="I4674" i="6"/>
  <c r="G4674" i="6"/>
  <c r="J4673" i="6"/>
  <c r="I4673" i="6"/>
  <c r="G4673" i="6"/>
  <c r="J4672" i="6"/>
  <c r="I4672" i="6"/>
  <c r="G4672" i="6"/>
  <c r="J4671" i="6"/>
  <c r="I4671" i="6"/>
  <c r="G4671" i="6"/>
  <c r="J4670" i="6"/>
  <c r="I4670" i="6"/>
  <c r="G4670" i="6"/>
  <c r="J4669" i="6"/>
  <c r="I4669" i="6"/>
  <c r="G4669" i="6"/>
  <c r="J4668" i="6"/>
  <c r="I4668" i="6"/>
  <c r="G4668" i="6"/>
  <c r="J4667" i="6"/>
  <c r="I4667" i="6"/>
  <c r="G4667" i="6"/>
  <c r="J4666" i="6"/>
  <c r="I4666" i="6"/>
  <c r="G4666" i="6"/>
  <c r="J4665" i="6"/>
  <c r="I4665" i="6"/>
  <c r="G4665" i="6"/>
  <c r="J4664" i="6"/>
  <c r="I4664" i="6"/>
  <c r="G4664" i="6"/>
  <c r="J4663" i="6"/>
  <c r="I4663" i="6"/>
  <c r="G4663" i="6"/>
  <c r="J4662" i="6"/>
  <c r="I4662" i="6"/>
  <c r="G4662" i="6"/>
  <c r="J4661" i="6"/>
  <c r="I4661" i="6"/>
  <c r="G4661" i="6"/>
  <c r="J4660" i="6"/>
  <c r="I4660" i="6"/>
  <c r="G4660" i="6"/>
  <c r="J4659" i="6"/>
  <c r="I4659" i="6"/>
  <c r="G4659" i="6"/>
  <c r="J4658" i="6"/>
  <c r="I4658" i="6"/>
  <c r="G4658" i="6"/>
  <c r="J4657" i="6"/>
  <c r="I4657" i="6"/>
  <c r="G4657" i="6"/>
  <c r="J4656" i="6"/>
  <c r="I4656" i="6"/>
  <c r="G4656" i="6"/>
  <c r="J4655" i="6"/>
  <c r="I4655" i="6"/>
  <c r="G4655" i="6"/>
  <c r="J4654" i="6"/>
  <c r="I4654" i="6"/>
  <c r="G4654" i="6"/>
  <c r="J4653" i="6"/>
  <c r="I4653" i="6"/>
  <c r="G4653" i="6"/>
  <c r="J4652" i="6"/>
  <c r="I4652" i="6"/>
  <c r="G4652" i="6"/>
  <c r="J4651" i="6"/>
  <c r="I4651" i="6"/>
  <c r="G4651" i="6"/>
  <c r="J4650" i="6"/>
  <c r="I4650" i="6"/>
  <c r="G4650" i="6"/>
  <c r="J4649" i="6"/>
  <c r="I4649" i="6"/>
  <c r="G4649" i="6"/>
  <c r="J4648" i="6"/>
  <c r="I4648" i="6"/>
  <c r="G4648" i="6"/>
  <c r="J4647" i="6"/>
  <c r="I4647" i="6"/>
  <c r="G4647" i="6"/>
  <c r="J4646" i="6"/>
  <c r="I4646" i="6"/>
  <c r="G4646" i="6"/>
  <c r="J4645" i="6"/>
  <c r="I4645" i="6"/>
  <c r="G4645" i="6"/>
  <c r="J4644" i="6"/>
  <c r="I4644" i="6"/>
  <c r="G4644" i="6"/>
  <c r="J4643" i="6"/>
  <c r="I4643" i="6"/>
  <c r="G4643" i="6"/>
  <c r="J4642" i="6"/>
  <c r="I4642" i="6"/>
  <c r="G4642" i="6"/>
  <c r="J4641" i="6"/>
  <c r="I4641" i="6"/>
  <c r="G4641" i="6"/>
  <c r="J4640" i="6"/>
  <c r="I4640" i="6"/>
  <c r="G4640" i="6"/>
  <c r="J4639" i="6"/>
  <c r="I4639" i="6"/>
  <c r="G4639" i="6"/>
  <c r="J4638" i="6"/>
  <c r="I4638" i="6"/>
  <c r="G4638" i="6"/>
  <c r="J4637" i="6"/>
  <c r="I4637" i="6"/>
  <c r="G4637" i="6"/>
  <c r="J4636" i="6"/>
  <c r="I4636" i="6"/>
  <c r="G4636" i="6"/>
  <c r="J4635" i="6"/>
  <c r="I4635" i="6"/>
  <c r="G4635" i="6"/>
  <c r="J4634" i="6"/>
  <c r="I4634" i="6"/>
  <c r="G4634" i="6"/>
  <c r="J4633" i="6"/>
  <c r="I4633" i="6"/>
  <c r="G4633" i="6"/>
  <c r="J4632" i="6"/>
  <c r="I4632" i="6"/>
  <c r="G4632" i="6"/>
  <c r="J4631" i="6"/>
  <c r="I4631" i="6"/>
  <c r="G4631" i="6"/>
  <c r="J4630" i="6"/>
  <c r="I4630" i="6"/>
  <c r="G4630" i="6"/>
  <c r="J4629" i="6"/>
  <c r="I4629" i="6"/>
  <c r="G4629" i="6"/>
  <c r="J4628" i="6"/>
  <c r="I4628" i="6"/>
  <c r="G4628" i="6"/>
  <c r="J4627" i="6"/>
  <c r="I4627" i="6"/>
  <c r="G4627" i="6"/>
  <c r="J4626" i="6"/>
  <c r="I4626" i="6"/>
  <c r="G4626" i="6"/>
  <c r="J4625" i="6"/>
  <c r="I4625" i="6"/>
  <c r="G4625" i="6"/>
  <c r="J4624" i="6"/>
  <c r="I4624" i="6"/>
  <c r="G4624" i="6"/>
  <c r="J4623" i="6"/>
  <c r="I4623" i="6"/>
  <c r="G4623" i="6"/>
  <c r="J4622" i="6"/>
  <c r="I4622" i="6"/>
  <c r="G4622" i="6"/>
  <c r="J4621" i="6"/>
  <c r="I4621" i="6"/>
  <c r="G4621" i="6"/>
  <c r="J4620" i="6"/>
  <c r="I4620" i="6"/>
  <c r="G4620" i="6"/>
  <c r="J4619" i="6"/>
  <c r="I4619" i="6"/>
  <c r="G4619" i="6"/>
  <c r="J4618" i="6"/>
  <c r="I4618" i="6"/>
  <c r="G4618" i="6"/>
  <c r="J4617" i="6"/>
  <c r="I4617" i="6"/>
  <c r="G4617" i="6"/>
  <c r="J4616" i="6"/>
  <c r="I4616" i="6"/>
  <c r="G4616" i="6"/>
  <c r="J4615" i="6"/>
  <c r="I4615" i="6"/>
  <c r="G4615" i="6"/>
  <c r="J4614" i="6"/>
  <c r="I4614" i="6"/>
  <c r="G4614" i="6"/>
  <c r="J4613" i="6"/>
  <c r="I4613" i="6"/>
  <c r="G4613" i="6"/>
  <c r="J4612" i="6"/>
  <c r="I4612" i="6"/>
  <c r="G4612" i="6"/>
  <c r="J4611" i="6"/>
  <c r="I4611" i="6"/>
  <c r="G4611" i="6"/>
  <c r="J4610" i="6"/>
  <c r="I4610" i="6"/>
  <c r="G4610" i="6"/>
  <c r="J4609" i="6"/>
  <c r="I4609" i="6"/>
  <c r="G4609" i="6"/>
  <c r="J4608" i="6"/>
  <c r="I4608" i="6"/>
  <c r="G4608" i="6"/>
  <c r="J4607" i="6"/>
  <c r="I4607" i="6"/>
  <c r="G4607" i="6"/>
  <c r="J4606" i="6"/>
  <c r="I4606" i="6"/>
  <c r="G4606" i="6"/>
  <c r="J4605" i="6"/>
  <c r="I4605" i="6"/>
  <c r="G4605" i="6"/>
  <c r="J4604" i="6"/>
  <c r="I4604" i="6"/>
  <c r="G4604" i="6"/>
  <c r="J4603" i="6"/>
  <c r="I4603" i="6"/>
  <c r="G4603" i="6"/>
  <c r="J4602" i="6"/>
  <c r="I4602" i="6"/>
  <c r="G4602" i="6"/>
  <c r="J4601" i="6"/>
  <c r="I4601" i="6"/>
  <c r="G4601" i="6"/>
  <c r="J4600" i="6"/>
  <c r="I4600" i="6"/>
  <c r="G4600" i="6"/>
  <c r="J4599" i="6"/>
  <c r="I4599" i="6"/>
  <c r="G4599" i="6"/>
  <c r="J4598" i="6"/>
  <c r="I4598" i="6"/>
  <c r="G4598" i="6"/>
  <c r="J4597" i="6"/>
  <c r="I4597" i="6"/>
  <c r="G4597" i="6"/>
  <c r="J4596" i="6"/>
  <c r="I4596" i="6"/>
  <c r="G4596" i="6"/>
  <c r="J4595" i="6"/>
  <c r="I4595" i="6"/>
  <c r="G4595" i="6"/>
  <c r="J4594" i="6"/>
  <c r="I4594" i="6"/>
  <c r="G4594" i="6"/>
  <c r="J4593" i="6"/>
  <c r="I4593" i="6"/>
  <c r="G4593" i="6"/>
  <c r="J4592" i="6"/>
  <c r="I4592" i="6"/>
  <c r="G4592" i="6"/>
  <c r="J4591" i="6"/>
  <c r="I4591" i="6"/>
  <c r="G4591" i="6"/>
  <c r="J4590" i="6"/>
  <c r="I4590" i="6"/>
  <c r="G4590" i="6"/>
  <c r="J4589" i="6"/>
  <c r="I4589" i="6"/>
  <c r="G4589" i="6"/>
  <c r="J4588" i="6"/>
  <c r="I4588" i="6"/>
  <c r="G4588" i="6"/>
  <c r="J4587" i="6"/>
  <c r="I4587" i="6"/>
  <c r="G4587" i="6"/>
  <c r="J4586" i="6"/>
  <c r="I4586" i="6"/>
  <c r="G4586" i="6"/>
  <c r="J4585" i="6"/>
  <c r="I4585" i="6"/>
  <c r="G4585" i="6"/>
  <c r="J4584" i="6"/>
  <c r="I4584" i="6"/>
  <c r="G4584" i="6"/>
  <c r="J4583" i="6"/>
  <c r="I4583" i="6"/>
  <c r="G4583" i="6"/>
  <c r="J4582" i="6"/>
  <c r="I4582" i="6"/>
  <c r="G4582" i="6"/>
  <c r="J4581" i="6"/>
  <c r="I4581" i="6"/>
  <c r="G4581" i="6"/>
  <c r="J4580" i="6"/>
  <c r="I4580" i="6"/>
  <c r="G4580" i="6"/>
  <c r="J4579" i="6"/>
  <c r="I4579" i="6"/>
  <c r="G4579" i="6"/>
  <c r="J4578" i="6"/>
  <c r="I4578" i="6"/>
  <c r="G4578" i="6"/>
  <c r="J4577" i="6"/>
  <c r="I4577" i="6"/>
  <c r="G4577" i="6"/>
  <c r="J4576" i="6"/>
  <c r="I4576" i="6"/>
  <c r="G4576" i="6"/>
  <c r="J4575" i="6"/>
  <c r="I4575" i="6"/>
  <c r="G4575" i="6"/>
  <c r="J4574" i="6"/>
  <c r="I4574" i="6"/>
  <c r="G4574" i="6"/>
  <c r="J4573" i="6"/>
  <c r="I4573" i="6"/>
  <c r="G4573" i="6"/>
  <c r="J4572" i="6"/>
  <c r="I4572" i="6"/>
  <c r="G4572" i="6"/>
  <c r="J4571" i="6"/>
  <c r="I4571" i="6"/>
  <c r="G4571" i="6"/>
  <c r="J4570" i="6"/>
  <c r="I4570" i="6"/>
  <c r="G4570" i="6"/>
  <c r="J4569" i="6"/>
  <c r="I4569" i="6"/>
  <c r="G4569" i="6"/>
  <c r="J4568" i="6"/>
  <c r="I4568" i="6"/>
  <c r="G4568" i="6"/>
  <c r="J4567" i="6"/>
  <c r="I4567" i="6"/>
  <c r="G4567" i="6"/>
  <c r="J4566" i="6"/>
  <c r="I4566" i="6"/>
  <c r="G4566" i="6"/>
  <c r="J4565" i="6"/>
  <c r="I4565" i="6"/>
  <c r="G4565" i="6"/>
  <c r="J4564" i="6"/>
  <c r="I4564" i="6"/>
  <c r="G4564" i="6"/>
  <c r="J4563" i="6"/>
  <c r="I4563" i="6"/>
  <c r="G4563" i="6"/>
  <c r="J4562" i="6"/>
  <c r="I4562" i="6"/>
  <c r="G4562" i="6"/>
  <c r="J4561" i="6"/>
  <c r="I4561" i="6"/>
  <c r="G4561" i="6"/>
  <c r="J4560" i="6"/>
  <c r="I4560" i="6"/>
  <c r="G4560" i="6"/>
  <c r="J4559" i="6"/>
  <c r="I4559" i="6"/>
  <c r="G4559" i="6"/>
  <c r="J4558" i="6"/>
  <c r="I4558" i="6"/>
  <c r="G4558" i="6"/>
  <c r="J4557" i="6"/>
  <c r="I4557" i="6"/>
  <c r="G4557" i="6"/>
  <c r="J4556" i="6"/>
  <c r="I4556" i="6"/>
  <c r="G4556" i="6"/>
  <c r="J4555" i="6"/>
  <c r="I4555" i="6"/>
  <c r="G4555" i="6"/>
  <c r="J4554" i="6"/>
  <c r="I4554" i="6"/>
  <c r="G4554" i="6"/>
  <c r="J4553" i="6"/>
  <c r="I4553" i="6"/>
  <c r="G4553" i="6"/>
  <c r="J4552" i="6"/>
  <c r="I4552" i="6"/>
  <c r="G4552" i="6"/>
  <c r="J4551" i="6"/>
  <c r="I4551" i="6"/>
  <c r="G4551" i="6"/>
  <c r="J4550" i="6"/>
  <c r="I4550" i="6"/>
  <c r="G4550" i="6"/>
  <c r="J4549" i="6"/>
  <c r="I4549" i="6"/>
  <c r="G4549" i="6"/>
  <c r="J4548" i="6"/>
  <c r="I4548" i="6"/>
  <c r="G4548" i="6"/>
  <c r="J4547" i="6"/>
  <c r="I4547" i="6"/>
  <c r="G4547" i="6"/>
  <c r="J4546" i="6"/>
  <c r="I4546" i="6"/>
  <c r="G4546" i="6"/>
  <c r="J4545" i="6"/>
  <c r="I4545" i="6"/>
  <c r="G4545" i="6"/>
  <c r="J4544" i="6"/>
  <c r="I4544" i="6"/>
  <c r="G4544" i="6"/>
  <c r="J4543" i="6"/>
  <c r="I4543" i="6"/>
  <c r="G4543" i="6"/>
  <c r="J4542" i="6"/>
  <c r="I4542" i="6"/>
  <c r="G4542" i="6"/>
  <c r="J4541" i="6"/>
  <c r="I4541" i="6"/>
  <c r="G4541" i="6"/>
  <c r="J4540" i="6"/>
  <c r="I4540" i="6"/>
  <c r="G4540" i="6"/>
  <c r="J4539" i="6"/>
  <c r="I4539" i="6"/>
  <c r="G4539" i="6"/>
  <c r="J4538" i="6"/>
  <c r="I4538" i="6"/>
  <c r="G4538" i="6"/>
  <c r="J4537" i="6"/>
  <c r="I4537" i="6"/>
  <c r="G4537" i="6"/>
  <c r="J4536" i="6"/>
  <c r="I4536" i="6"/>
  <c r="G4536" i="6"/>
  <c r="J4535" i="6"/>
  <c r="I4535" i="6"/>
  <c r="G4535" i="6"/>
  <c r="J4534" i="6"/>
  <c r="I4534" i="6"/>
  <c r="G4534" i="6"/>
  <c r="J4533" i="6"/>
  <c r="I4533" i="6"/>
  <c r="G4533" i="6"/>
  <c r="J4532" i="6"/>
  <c r="I4532" i="6"/>
  <c r="G4532" i="6"/>
  <c r="J4531" i="6"/>
  <c r="I4531" i="6"/>
  <c r="G4531" i="6"/>
  <c r="J4530" i="6"/>
  <c r="I4530" i="6"/>
  <c r="G4530" i="6"/>
  <c r="J4529" i="6"/>
  <c r="I4529" i="6"/>
  <c r="G4529" i="6"/>
  <c r="J4528" i="6"/>
  <c r="I4528" i="6"/>
  <c r="G4528" i="6"/>
  <c r="J4527" i="6"/>
  <c r="I4527" i="6"/>
  <c r="G4527" i="6"/>
  <c r="J4526" i="6"/>
  <c r="I4526" i="6"/>
  <c r="G4526" i="6"/>
  <c r="J4525" i="6"/>
  <c r="I4525" i="6"/>
  <c r="G4525" i="6"/>
  <c r="J4524" i="6"/>
  <c r="I4524" i="6"/>
  <c r="G4524" i="6"/>
  <c r="J4523" i="6"/>
  <c r="I4523" i="6"/>
  <c r="G4523" i="6"/>
  <c r="J4522" i="6"/>
  <c r="I4522" i="6"/>
  <c r="G4522" i="6"/>
  <c r="J4521" i="6"/>
  <c r="I4521" i="6"/>
  <c r="G4521" i="6"/>
  <c r="J4520" i="6"/>
  <c r="I4520" i="6"/>
  <c r="G4520" i="6"/>
  <c r="J4519" i="6"/>
  <c r="I4519" i="6"/>
  <c r="G4519" i="6"/>
  <c r="J4518" i="6"/>
  <c r="I4518" i="6"/>
  <c r="G4518" i="6"/>
  <c r="J4517" i="6"/>
  <c r="I4517" i="6"/>
  <c r="G4517" i="6"/>
  <c r="J4516" i="6"/>
  <c r="I4516" i="6"/>
  <c r="G4516" i="6"/>
  <c r="J4515" i="6"/>
  <c r="I4515" i="6"/>
  <c r="G4515" i="6"/>
  <c r="J4514" i="6"/>
  <c r="I4514" i="6"/>
  <c r="G4514" i="6"/>
  <c r="J4513" i="6"/>
  <c r="I4513" i="6"/>
  <c r="G4513" i="6"/>
  <c r="J4512" i="6"/>
  <c r="I4512" i="6"/>
  <c r="G4512" i="6"/>
  <c r="J4511" i="6"/>
  <c r="I4511" i="6"/>
  <c r="G4511" i="6"/>
  <c r="J4510" i="6"/>
  <c r="I4510" i="6"/>
  <c r="G4510" i="6"/>
  <c r="J4509" i="6"/>
  <c r="I4509" i="6"/>
  <c r="G4509" i="6"/>
  <c r="J4508" i="6"/>
  <c r="I4508" i="6"/>
  <c r="G4508" i="6"/>
  <c r="J4507" i="6"/>
  <c r="I4507" i="6"/>
  <c r="G4507" i="6"/>
  <c r="J4506" i="6"/>
  <c r="I4506" i="6"/>
  <c r="G4506" i="6"/>
  <c r="J4505" i="6"/>
  <c r="I4505" i="6"/>
  <c r="G4505" i="6"/>
  <c r="J4504" i="6"/>
  <c r="I4504" i="6"/>
  <c r="G4504" i="6"/>
  <c r="J4503" i="6"/>
  <c r="I4503" i="6"/>
  <c r="G4503" i="6"/>
  <c r="J4502" i="6"/>
  <c r="I4502" i="6"/>
  <c r="G4502" i="6"/>
  <c r="J4501" i="6"/>
  <c r="I4501" i="6"/>
  <c r="G4501" i="6"/>
  <c r="J4500" i="6"/>
  <c r="I4500" i="6"/>
  <c r="G4500" i="6"/>
  <c r="J4499" i="6"/>
  <c r="I4499" i="6"/>
  <c r="G4499" i="6"/>
  <c r="J4498" i="6"/>
  <c r="I4498" i="6"/>
  <c r="G4498" i="6"/>
  <c r="J4497" i="6"/>
  <c r="I4497" i="6"/>
  <c r="G4497" i="6"/>
  <c r="J4496" i="6"/>
  <c r="I4496" i="6"/>
  <c r="G4496" i="6"/>
  <c r="J4495" i="6"/>
  <c r="I4495" i="6"/>
  <c r="G4495" i="6"/>
  <c r="J4494" i="6"/>
  <c r="I4494" i="6"/>
  <c r="G4494" i="6"/>
  <c r="J4493" i="6"/>
  <c r="I4493" i="6"/>
  <c r="G4493" i="6"/>
  <c r="J4492" i="6"/>
  <c r="I4492" i="6"/>
  <c r="G4492" i="6"/>
  <c r="J4491" i="6"/>
  <c r="I4491" i="6"/>
  <c r="G4491" i="6"/>
  <c r="J4490" i="6"/>
  <c r="I4490" i="6"/>
  <c r="G4490" i="6"/>
  <c r="J4489" i="6"/>
  <c r="I4489" i="6"/>
  <c r="G4489" i="6"/>
  <c r="J4488" i="6"/>
  <c r="I4488" i="6"/>
  <c r="G4488" i="6"/>
  <c r="J4487" i="6"/>
  <c r="I4487" i="6"/>
  <c r="G4487" i="6"/>
  <c r="J4486" i="6"/>
  <c r="I4486" i="6"/>
  <c r="G4486" i="6"/>
  <c r="J4485" i="6"/>
  <c r="I4485" i="6"/>
  <c r="G4485" i="6"/>
  <c r="J4484" i="6"/>
  <c r="I4484" i="6"/>
  <c r="G4484" i="6"/>
  <c r="J4483" i="6"/>
  <c r="I4483" i="6"/>
  <c r="G4483" i="6"/>
  <c r="J4482" i="6"/>
  <c r="I4482" i="6"/>
  <c r="G4482" i="6"/>
  <c r="J4481" i="6"/>
  <c r="I4481" i="6"/>
  <c r="G4481" i="6"/>
  <c r="J4480" i="6"/>
  <c r="I4480" i="6"/>
  <c r="G4480" i="6"/>
  <c r="J4479" i="6"/>
  <c r="I4479" i="6"/>
  <c r="G4479" i="6"/>
  <c r="J4478" i="6"/>
  <c r="I4478" i="6"/>
  <c r="G4478" i="6"/>
  <c r="J4477" i="6"/>
  <c r="I4477" i="6"/>
  <c r="G4477" i="6"/>
  <c r="J4476" i="6"/>
  <c r="I4476" i="6"/>
  <c r="G4476" i="6"/>
  <c r="J4475" i="6"/>
  <c r="I4475" i="6"/>
  <c r="G4475" i="6"/>
  <c r="J4474" i="6"/>
  <c r="I4474" i="6"/>
  <c r="G4474" i="6"/>
  <c r="J4473" i="6"/>
  <c r="I4473" i="6"/>
  <c r="G4473" i="6"/>
  <c r="J4472" i="6"/>
  <c r="I4472" i="6"/>
  <c r="G4472" i="6"/>
  <c r="J4471" i="6"/>
  <c r="I4471" i="6"/>
  <c r="G4471" i="6"/>
  <c r="J4470" i="6"/>
  <c r="I4470" i="6"/>
  <c r="G4470" i="6"/>
  <c r="J4469" i="6"/>
  <c r="I4469" i="6"/>
  <c r="G4469" i="6"/>
  <c r="J4468" i="6"/>
  <c r="I4468" i="6"/>
  <c r="G4468" i="6"/>
  <c r="J4467" i="6"/>
  <c r="I4467" i="6"/>
  <c r="G4467" i="6"/>
  <c r="J4466" i="6"/>
  <c r="I4466" i="6"/>
  <c r="G4466" i="6"/>
  <c r="J4465" i="6"/>
  <c r="I4465" i="6"/>
  <c r="G4465" i="6"/>
  <c r="J4464" i="6"/>
  <c r="I4464" i="6"/>
  <c r="G4464" i="6"/>
  <c r="J4463" i="6"/>
  <c r="I4463" i="6"/>
  <c r="G4463" i="6"/>
  <c r="J4462" i="6"/>
  <c r="I4462" i="6"/>
  <c r="G4462" i="6"/>
  <c r="J4461" i="6"/>
  <c r="I4461" i="6"/>
  <c r="G4461" i="6"/>
  <c r="J4460" i="6"/>
  <c r="I4460" i="6"/>
  <c r="G4460" i="6"/>
  <c r="J4459" i="6"/>
  <c r="I4459" i="6"/>
  <c r="G4459" i="6"/>
  <c r="J4458" i="6"/>
  <c r="I4458" i="6"/>
  <c r="G4458" i="6"/>
  <c r="J4457" i="6"/>
  <c r="I4457" i="6"/>
  <c r="G4457" i="6"/>
  <c r="J4456" i="6"/>
  <c r="I4456" i="6"/>
  <c r="G4456" i="6"/>
  <c r="J4455" i="6"/>
  <c r="I4455" i="6"/>
  <c r="G4455" i="6"/>
  <c r="J4454" i="6"/>
  <c r="I4454" i="6"/>
  <c r="G4454" i="6"/>
  <c r="J4453" i="6"/>
  <c r="I4453" i="6"/>
  <c r="G4453" i="6"/>
  <c r="J4452" i="6"/>
  <c r="I4452" i="6"/>
  <c r="G4452" i="6"/>
  <c r="J4451" i="6"/>
  <c r="I4451" i="6"/>
  <c r="G4451" i="6"/>
  <c r="J4450" i="6"/>
  <c r="I4450" i="6"/>
  <c r="G4450" i="6"/>
  <c r="J4449" i="6"/>
  <c r="I4449" i="6"/>
  <c r="G4449" i="6"/>
  <c r="J4448" i="6"/>
  <c r="I4448" i="6"/>
  <c r="G4448" i="6"/>
  <c r="J4447" i="6"/>
  <c r="I4447" i="6"/>
  <c r="G4447" i="6"/>
  <c r="J4446" i="6"/>
  <c r="I4446" i="6"/>
  <c r="G4446" i="6"/>
  <c r="J4445" i="6"/>
  <c r="I4445" i="6"/>
  <c r="G4445" i="6"/>
  <c r="J4444" i="6"/>
  <c r="I4444" i="6"/>
  <c r="G4444" i="6"/>
  <c r="J4443" i="6"/>
  <c r="I4443" i="6"/>
  <c r="G4443" i="6"/>
  <c r="J4442" i="6"/>
  <c r="I4442" i="6"/>
  <c r="G4442" i="6"/>
  <c r="J4441" i="6"/>
  <c r="I4441" i="6"/>
  <c r="G4441" i="6"/>
  <c r="J4440" i="6"/>
  <c r="I4440" i="6"/>
  <c r="G4440" i="6"/>
  <c r="J4439" i="6"/>
  <c r="I4439" i="6"/>
  <c r="G4439" i="6"/>
  <c r="J4438" i="6"/>
  <c r="I4438" i="6"/>
  <c r="G4438" i="6"/>
  <c r="J4437" i="6"/>
  <c r="I4437" i="6"/>
  <c r="G4437" i="6"/>
  <c r="J4436" i="6"/>
  <c r="I4436" i="6"/>
  <c r="G4436" i="6"/>
  <c r="J4435" i="6"/>
  <c r="I4435" i="6"/>
  <c r="G4435" i="6"/>
  <c r="J4434" i="6"/>
  <c r="I4434" i="6"/>
  <c r="G4434" i="6"/>
  <c r="J4433" i="6"/>
  <c r="I4433" i="6"/>
  <c r="G4433" i="6"/>
  <c r="J4432" i="6"/>
  <c r="I4432" i="6"/>
  <c r="G4432" i="6"/>
  <c r="J4431" i="6"/>
  <c r="I4431" i="6"/>
  <c r="G4431" i="6"/>
  <c r="J4430" i="6"/>
  <c r="I4430" i="6"/>
  <c r="G4430" i="6"/>
  <c r="J4429" i="6"/>
  <c r="I4429" i="6"/>
  <c r="G4429" i="6"/>
  <c r="J4428" i="6"/>
  <c r="I4428" i="6"/>
  <c r="G4428" i="6"/>
  <c r="J4427" i="6"/>
  <c r="I4427" i="6"/>
  <c r="G4427" i="6"/>
  <c r="J4426" i="6"/>
  <c r="I4426" i="6"/>
  <c r="G4426" i="6"/>
  <c r="J4425" i="6"/>
  <c r="I4425" i="6"/>
  <c r="G4425" i="6"/>
  <c r="J4424" i="6"/>
  <c r="I4424" i="6"/>
  <c r="G4424" i="6"/>
  <c r="J4423" i="6"/>
  <c r="I4423" i="6"/>
  <c r="G4423" i="6"/>
  <c r="J4422" i="6"/>
  <c r="I4422" i="6"/>
  <c r="G4422" i="6"/>
  <c r="J4421" i="6"/>
  <c r="I4421" i="6"/>
  <c r="G4421" i="6"/>
  <c r="J4420" i="6"/>
  <c r="I4420" i="6"/>
  <c r="G4420" i="6"/>
  <c r="J4419" i="6"/>
  <c r="I4419" i="6"/>
  <c r="G4419" i="6"/>
  <c r="J4418" i="6"/>
  <c r="I4418" i="6"/>
  <c r="G4418" i="6"/>
  <c r="J4417" i="6"/>
  <c r="I4417" i="6"/>
  <c r="G4417" i="6"/>
  <c r="J4416" i="6"/>
  <c r="I4416" i="6"/>
  <c r="G4416" i="6"/>
  <c r="J4415" i="6"/>
  <c r="I4415" i="6"/>
  <c r="G4415" i="6"/>
  <c r="J4414" i="6"/>
  <c r="I4414" i="6"/>
  <c r="G4414" i="6"/>
  <c r="J4413" i="6"/>
  <c r="I4413" i="6"/>
  <c r="G4413" i="6"/>
  <c r="J4412" i="6"/>
  <c r="I4412" i="6"/>
  <c r="G4412" i="6"/>
  <c r="J4411" i="6"/>
  <c r="I4411" i="6"/>
  <c r="G4411" i="6"/>
  <c r="J4410" i="6"/>
  <c r="I4410" i="6"/>
  <c r="G4410" i="6"/>
  <c r="J4409" i="6"/>
  <c r="I4409" i="6"/>
  <c r="G4409" i="6"/>
  <c r="J4408" i="6"/>
  <c r="I4408" i="6"/>
  <c r="G4408" i="6"/>
  <c r="J4407" i="6"/>
  <c r="I4407" i="6"/>
  <c r="G4407" i="6"/>
  <c r="J4406" i="6"/>
  <c r="I4406" i="6"/>
  <c r="G4406" i="6"/>
  <c r="J4405" i="6"/>
  <c r="I4405" i="6"/>
  <c r="G4405" i="6"/>
  <c r="J4404" i="6"/>
  <c r="I4404" i="6"/>
  <c r="G4404" i="6"/>
  <c r="J4403" i="6"/>
  <c r="I4403" i="6"/>
  <c r="G4403" i="6"/>
  <c r="J4402" i="6"/>
  <c r="I4402" i="6"/>
  <c r="G4402" i="6"/>
  <c r="J4401" i="6"/>
  <c r="I4401" i="6"/>
  <c r="G4401" i="6"/>
  <c r="J4400" i="6"/>
  <c r="I4400" i="6"/>
  <c r="G4400" i="6"/>
  <c r="J4399" i="6"/>
  <c r="I4399" i="6"/>
  <c r="G4399" i="6"/>
  <c r="J4398" i="6"/>
  <c r="I4398" i="6"/>
  <c r="G4398" i="6"/>
  <c r="J4397" i="6"/>
  <c r="I4397" i="6"/>
  <c r="G4397" i="6"/>
  <c r="J4396" i="6"/>
  <c r="I4396" i="6"/>
  <c r="G4396" i="6"/>
  <c r="J4395" i="6"/>
  <c r="I4395" i="6"/>
  <c r="G4395" i="6"/>
  <c r="J4394" i="6"/>
  <c r="I4394" i="6"/>
  <c r="G4394" i="6"/>
  <c r="J4393" i="6"/>
  <c r="I4393" i="6"/>
  <c r="G4393" i="6"/>
  <c r="J4392" i="6"/>
  <c r="I4392" i="6"/>
  <c r="G4392" i="6"/>
  <c r="J4391" i="6"/>
  <c r="I4391" i="6"/>
  <c r="G4391" i="6"/>
  <c r="J4390" i="6"/>
  <c r="I4390" i="6"/>
  <c r="G4390" i="6"/>
  <c r="J4389" i="6"/>
  <c r="I4389" i="6"/>
  <c r="G4389" i="6"/>
  <c r="J4388" i="6"/>
  <c r="I4388" i="6"/>
  <c r="G4388" i="6"/>
  <c r="J4387" i="6"/>
  <c r="I4387" i="6"/>
  <c r="G4387" i="6"/>
  <c r="J4386" i="6"/>
  <c r="I4386" i="6"/>
  <c r="G4386" i="6"/>
  <c r="J4385" i="6"/>
  <c r="I4385" i="6"/>
  <c r="G4385" i="6"/>
  <c r="J4384" i="6"/>
  <c r="I4384" i="6"/>
  <c r="G4384" i="6"/>
  <c r="J4383" i="6"/>
  <c r="I4383" i="6"/>
  <c r="G4383" i="6"/>
  <c r="J4382" i="6"/>
  <c r="I4382" i="6"/>
  <c r="G4382" i="6"/>
  <c r="J4381" i="6"/>
  <c r="I4381" i="6"/>
  <c r="G4381" i="6"/>
  <c r="J4380" i="6"/>
  <c r="I4380" i="6"/>
  <c r="G4380" i="6"/>
  <c r="J4379" i="6"/>
  <c r="I4379" i="6"/>
  <c r="G4379" i="6"/>
  <c r="J4378" i="6"/>
  <c r="I4378" i="6"/>
  <c r="G4378" i="6"/>
  <c r="J4377" i="6"/>
  <c r="I4377" i="6"/>
  <c r="G4377" i="6"/>
  <c r="J4376" i="6"/>
  <c r="I4376" i="6"/>
  <c r="G4376" i="6"/>
  <c r="J4375" i="6"/>
  <c r="I4375" i="6"/>
  <c r="G4375" i="6"/>
  <c r="J4374" i="6"/>
  <c r="I4374" i="6"/>
  <c r="G4374" i="6"/>
  <c r="J4373" i="6"/>
  <c r="I4373" i="6"/>
  <c r="G4373" i="6"/>
  <c r="J4372" i="6"/>
  <c r="I4372" i="6"/>
  <c r="G4372" i="6"/>
  <c r="J4371" i="6"/>
  <c r="I4371" i="6"/>
  <c r="G4371" i="6"/>
  <c r="J4370" i="6"/>
  <c r="I4370" i="6"/>
  <c r="G4370" i="6"/>
  <c r="J4369" i="6"/>
  <c r="I4369" i="6"/>
  <c r="G4369" i="6"/>
  <c r="J4368" i="6"/>
  <c r="I4368" i="6"/>
  <c r="G4368" i="6"/>
  <c r="J4367" i="6"/>
  <c r="I4367" i="6"/>
  <c r="G4367" i="6"/>
  <c r="J4366" i="6"/>
  <c r="I4366" i="6"/>
  <c r="G4366" i="6"/>
  <c r="J4365" i="6"/>
  <c r="I4365" i="6"/>
  <c r="G4365" i="6"/>
  <c r="J4364" i="6"/>
  <c r="I4364" i="6"/>
  <c r="G4364" i="6"/>
  <c r="J4363" i="6"/>
  <c r="I4363" i="6"/>
  <c r="G4363" i="6"/>
  <c r="J4362" i="6"/>
  <c r="I4362" i="6"/>
  <c r="G4362" i="6"/>
  <c r="J4361" i="6"/>
  <c r="I4361" i="6"/>
  <c r="G4361" i="6"/>
  <c r="J4360" i="6"/>
  <c r="I4360" i="6"/>
  <c r="G4360" i="6"/>
  <c r="J4359" i="6"/>
  <c r="I4359" i="6"/>
  <c r="G4359" i="6"/>
  <c r="J4358" i="6"/>
  <c r="I4358" i="6"/>
  <c r="G4358" i="6"/>
  <c r="J4357" i="6"/>
  <c r="I4357" i="6"/>
  <c r="G4357" i="6"/>
  <c r="J4356" i="6"/>
  <c r="I4356" i="6"/>
  <c r="G4356" i="6"/>
  <c r="J4355" i="6"/>
  <c r="I4355" i="6"/>
  <c r="G4355" i="6"/>
  <c r="J4354" i="6"/>
  <c r="I4354" i="6"/>
  <c r="G4354" i="6"/>
  <c r="J4353" i="6"/>
  <c r="I4353" i="6"/>
  <c r="G4353" i="6"/>
  <c r="J4352" i="6"/>
  <c r="I4352" i="6"/>
  <c r="G4352" i="6"/>
  <c r="J4351" i="6"/>
  <c r="I4351" i="6"/>
  <c r="G4351" i="6"/>
  <c r="J4350" i="6"/>
  <c r="I4350" i="6"/>
  <c r="G4350" i="6"/>
  <c r="J4349" i="6"/>
  <c r="I4349" i="6"/>
  <c r="G4349" i="6"/>
  <c r="J4348" i="6"/>
  <c r="I4348" i="6"/>
  <c r="G4348" i="6"/>
  <c r="J4347" i="6"/>
  <c r="I4347" i="6"/>
  <c r="G4347" i="6"/>
  <c r="J4346" i="6"/>
  <c r="I4346" i="6"/>
  <c r="G4346" i="6"/>
  <c r="J4345" i="6"/>
  <c r="I4345" i="6"/>
  <c r="G4345" i="6"/>
  <c r="J4344" i="6"/>
  <c r="I4344" i="6"/>
  <c r="G4344" i="6"/>
  <c r="J4343" i="6"/>
  <c r="I4343" i="6"/>
  <c r="G4343" i="6"/>
  <c r="J4342" i="6"/>
  <c r="I4342" i="6"/>
  <c r="G4342" i="6"/>
  <c r="J4341" i="6"/>
  <c r="I4341" i="6"/>
  <c r="G4341" i="6"/>
  <c r="J4340" i="6"/>
  <c r="I4340" i="6"/>
  <c r="G4340" i="6"/>
  <c r="J4339" i="6"/>
  <c r="I4339" i="6"/>
  <c r="G4339" i="6"/>
  <c r="J4338" i="6"/>
  <c r="I4338" i="6"/>
  <c r="G4338" i="6"/>
  <c r="J4337" i="6"/>
  <c r="I4337" i="6"/>
  <c r="G4337" i="6"/>
  <c r="J4336" i="6"/>
  <c r="I4336" i="6"/>
  <c r="G4336" i="6"/>
  <c r="J4335" i="6"/>
  <c r="I4335" i="6"/>
  <c r="G4335" i="6"/>
  <c r="J4334" i="6"/>
  <c r="I4334" i="6"/>
  <c r="G4334" i="6"/>
  <c r="J4333" i="6"/>
  <c r="I4333" i="6"/>
  <c r="G4333" i="6"/>
  <c r="J4332" i="6"/>
  <c r="I4332" i="6"/>
  <c r="G4332" i="6"/>
  <c r="J4331" i="6"/>
  <c r="I4331" i="6"/>
  <c r="G4331" i="6"/>
  <c r="J4330" i="6"/>
  <c r="I4330" i="6"/>
  <c r="G4330" i="6"/>
  <c r="J4329" i="6"/>
  <c r="I4329" i="6"/>
  <c r="G4329" i="6"/>
  <c r="J4328" i="6"/>
  <c r="I4328" i="6"/>
  <c r="G4328" i="6"/>
  <c r="J4327" i="6"/>
  <c r="I4327" i="6"/>
  <c r="G4327" i="6"/>
  <c r="J4326" i="6"/>
  <c r="I4326" i="6"/>
  <c r="G4326" i="6"/>
  <c r="J4325" i="6"/>
  <c r="I4325" i="6"/>
  <c r="G4325" i="6"/>
  <c r="J4324" i="6"/>
  <c r="I4324" i="6"/>
  <c r="G4324" i="6"/>
  <c r="J4323" i="6"/>
  <c r="I4323" i="6"/>
  <c r="G4323" i="6"/>
  <c r="J4322" i="6"/>
  <c r="I4322" i="6"/>
  <c r="G4322" i="6"/>
  <c r="J4321" i="6"/>
  <c r="I4321" i="6"/>
  <c r="G4321" i="6"/>
  <c r="J4320" i="6"/>
  <c r="I4320" i="6"/>
  <c r="G4320" i="6"/>
  <c r="J4319" i="6"/>
  <c r="I4319" i="6"/>
  <c r="G4319" i="6"/>
  <c r="J4318" i="6"/>
  <c r="I4318" i="6"/>
  <c r="G4318" i="6"/>
  <c r="J4317" i="6"/>
  <c r="I4317" i="6"/>
  <c r="G4317" i="6"/>
  <c r="J4316" i="6"/>
  <c r="I4316" i="6"/>
  <c r="G4316" i="6"/>
  <c r="J4315" i="6"/>
  <c r="I4315" i="6"/>
  <c r="G4315" i="6"/>
  <c r="J4314" i="6"/>
  <c r="I4314" i="6"/>
  <c r="G4314" i="6"/>
  <c r="J4313" i="6"/>
  <c r="I4313" i="6"/>
  <c r="G4313" i="6"/>
  <c r="J4312" i="6"/>
  <c r="I4312" i="6"/>
  <c r="G4312" i="6"/>
  <c r="J4311" i="6"/>
  <c r="I4311" i="6"/>
  <c r="G4311" i="6"/>
  <c r="J4310" i="6"/>
  <c r="I4310" i="6"/>
  <c r="G4310" i="6"/>
  <c r="J4309" i="6"/>
  <c r="I4309" i="6"/>
  <c r="G4309" i="6"/>
  <c r="J4308" i="6"/>
  <c r="I4308" i="6"/>
  <c r="G4308" i="6"/>
  <c r="J4307" i="6"/>
  <c r="I4307" i="6"/>
  <c r="G4307" i="6"/>
  <c r="J4306" i="6"/>
  <c r="I4306" i="6"/>
  <c r="G4306" i="6"/>
  <c r="J4305" i="6"/>
  <c r="I4305" i="6"/>
  <c r="G4305" i="6"/>
  <c r="J4304" i="6"/>
  <c r="I4304" i="6"/>
  <c r="G4304" i="6"/>
  <c r="J4303" i="6"/>
  <c r="I4303" i="6"/>
  <c r="G4303" i="6"/>
  <c r="J4302" i="6"/>
  <c r="I4302" i="6"/>
  <c r="G4302" i="6"/>
  <c r="J4301" i="6"/>
  <c r="I4301" i="6"/>
  <c r="G4301" i="6"/>
  <c r="J4300" i="6"/>
  <c r="I4300" i="6"/>
  <c r="G4300" i="6"/>
  <c r="J4299" i="6"/>
  <c r="I4299" i="6"/>
  <c r="G4299" i="6"/>
  <c r="J4298" i="6"/>
  <c r="I4298" i="6"/>
  <c r="G4298" i="6"/>
  <c r="J4297" i="6"/>
  <c r="I4297" i="6"/>
  <c r="G4297" i="6"/>
  <c r="J4296" i="6"/>
  <c r="I4296" i="6"/>
  <c r="G4296" i="6"/>
  <c r="J4295" i="6"/>
  <c r="I4295" i="6"/>
  <c r="G4295" i="6"/>
  <c r="J4294" i="6"/>
  <c r="I4294" i="6"/>
  <c r="G4294" i="6"/>
  <c r="J4293" i="6"/>
  <c r="I4293" i="6"/>
  <c r="G4293" i="6"/>
  <c r="J4292" i="6"/>
  <c r="I4292" i="6"/>
  <c r="G4292" i="6"/>
  <c r="J4291" i="6"/>
  <c r="I4291" i="6"/>
  <c r="G4291" i="6"/>
  <c r="J4290" i="6"/>
  <c r="I4290" i="6"/>
  <c r="G4290" i="6"/>
  <c r="J4289" i="6"/>
  <c r="I4289" i="6"/>
  <c r="G4289" i="6"/>
  <c r="J4288" i="6"/>
  <c r="I4288" i="6"/>
  <c r="G4288" i="6"/>
  <c r="J4287" i="6"/>
  <c r="I4287" i="6"/>
  <c r="G4287" i="6"/>
  <c r="J4286" i="6"/>
  <c r="I4286" i="6"/>
  <c r="G4286" i="6"/>
  <c r="J4285" i="6"/>
  <c r="I4285" i="6"/>
  <c r="G4285" i="6"/>
  <c r="J4284" i="6"/>
  <c r="I4284" i="6"/>
  <c r="G4284" i="6"/>
  <c r="J4283" i="6"/>
  <c r="I4283" i="6"/>
  <c r="G4283" i="6"/>
  <c r="J4282" i="6"/>
  <c r="I4282" i="6"/>
  <c r="G4282" i="6"/>
  <c r="J4281" i="6"/>
  <c r="I4281" i="6"/>
  <c r="G4281" i="6"/>
  <c r="J4280" i="6"/>
  <c r="I4280" i="6"/>
  <c r="G4280" i="6"/>
  <c r="J4279" i="6"/>
  <c r="I4279" i="6"/>
  <c r="G4279" i="6"/>
  <c r="J4278" i="6"/>
  <c r="I4278" i="6"/>
  <c r="G4278" i="6"/>
  <c r="J4277" i="6"/>
  <c r="I4277" i="6"/>
  <c r="G4277" i="6"/>
  <c r="J4276" i="6"/>
  <c r="I4276" i="6"/>
  <c r="G4276" i="6"/>
  <c r="J4275" i="6"/>
  <c r="I4275" i="6"/>
  <c r="G4275" i="6"/>
  <c r="J4274" i="6"/>
  <c r="I4274" i="6"/>
  <c r="G4274" i="6"/>
  <c r="J4273" i="6"/>
  <c r="I4273" i="6"/>
  <c r="G4273" i="6"/>
  <c r="J4272" i="6"/>
  <c r="I4272" i="6"/>
  <c r="G4272" i="6"/>
  <c r="J4271" i="6"/>
  <c r="I4271" i="6"/>
  <c r="G4271" i="6"/>
  <c r="J4270" i="6"/>
  <c r="I4270" i="6"/>
  <c r="G4270" i="6"/>
  <c r="J4269" i="6"/>
  <c r="I4269" i="6"/>
  <c r="G4269" i="6"/>
  <c r="J4268" i="6"/>
  <c r="I4268" i="6"/>
  <c r="G4268" i="6"/>
  <c r="J4267" i="6"/>
  <c r="I4267" i="6"/>
  <c r="G4267" i="6"/>
  <c r="J4266" i="6"/>
  <c r="I4266" i="6"/>
  <c r="G4266" i="6"/>
  <c r="J4265" i="6"/>
  <c r="I4265" i="6"/>
  <c r="G4265" i="6"/>
  <c r="J4264" i="6"/>
  <c r="I4264" i="6"/>
  <c r="G4264" i="6"/>
  <c r="J4263" i="6"/>
  <c r="I4263" i="6"/>
  <c r="G4263" i="6"/>
  <c r="J4262" i="6"/>
  <c r="I4262" i="6"/>
  <c r="G4262" i="6"/>
  <c r="J4261" i="6"/>
  <c r="I4261" i="6"/>
  <c r="G4261" i="6"/>
  <c r="J4260" i="6"/>
  <c r="I4260" i="6"/>
  <c r="G4260" i="6"/>
  <c r="J4259" i="6"/>
  <c r="I4259" i="6"/>
  <c r="G4259" i="6"/>
  <c r="J4258" i="6"/>
  <c r="I4258" i="6"/>
  <c r="G4258" i="6"/>
  <c r="J4257" i="6"/>
  <c r="I4257" i="6"/>
  <c r="G4257" i="6"/>
  <c r="J4256" i="6"/>
  <c r="I4256" i="6"/>
  <c r="G4256" i="6"/>
  <c r="J4255" i="6"/>
  <c r="I4255" i="6"/>
  <c r="G4255" i="6"/>
  <c r="J4254" i="6"/>
  <c r="I4254" i="6"/>
  <c r="G4254" i="6"/>
  <c r="J4253" i="6"/>
  <c r="I4253" i="6"/>
  <c r="G4253" i="6"/>
  <c r="J4252" i="6"/>
  <c r="I4252" i="6"/>
  <c r="G4252" i="6"/>
  <c r="J4251" i="6"/>
  <c r="I4251" i="6"/>
  <c r="G4251" i="6"/>
  <c r="J4250" i="6"/>
  <c r="I4250" i="6"/>
  <c r="G4250" i="6"/>
  <c r="J4249" i="6"/>
  <c r="I4249" i="6"/>
  <c r="G4249" i="6"/>
  <c r="J4248" i="6"/>
  <c r="I4248" i="6"/>
  <c r="G4248" i="6"/>
  <c r="J4247" i="6"/>
  <c r="I4247" i="6"/>
  <c r="G4247" i="6"/>
  <c r="J4246" i="6"/>
  <c r="I4246" i="6"/>
  <c r="G4246" i="6"/>
  <c r="J4245" i="6"/>
  <c r="I4245" i="6"/>
  <c r="G4245" i="6"/>
  <c r="J4244" i="6"/>
  <c r="I4244" i="6"/>
  <c r="G4244" i="6"/>
  <c r="J4243" i="6"/>
  <c r="I4243" i="6"/>
  <c r="G4243" i="6"/>
  <c r="J4242" i="6"/>
  <c r="I4242" i="6"/>
  <c r="G4242" i="6"/>
  <c r="J4241" i="6"/>
  <c r="I4241" i="6"/>
  <c r="G4241" i="6"/>
  <c r="J4240" i="6"/>
  <c r="I4240" i="6"/>
  <c r="G4240" i="6"/>
  <c r="J4239" i="6"/>
  <c r="I4239" i="6"/>
  <c r="G4239" i="6"/>
  <c r="J4238" i="6"/>
  <c r="I4238" i="6"/>
  <c r="G4238" i="6"/>
  <c r="J4237" i="6"/>
  <c r="I4237" i="6"/>
  <c r="G4237" i="6"/>
  <c r="J4236" i="6"/>
  <c r="I4236" i="6"/>
  <c r="G4236" i="6"/>
  <c r="J4235" i="6"/>
  <c r="I4235" i="6"/>
  <c r="G4235" i="6"/>
  <c r="J4234" i="6"/>
  <c r="I4234" i="6"/>
  <c r="G4234" i="6"/>
  <c r="J4233" i="6"/>
  <c r="I4233" i="6"/>
  <c r="G4233" i="6"/>
  <c r="J4232" i="6"/>
  <c r="I4232" i="6"/>
  <c r="G4232" i="6"/>
  <c r="J4231" i="6"/>
  <c r="I4231" i="6"/>
  <c r="G4231" i="6"/>
  <c r="J4230" i="6"/>
  <c r="I4230" i="6"/>
  <c r="G4230" i="6"/>
  <c r="J4229" i="6"/>
  <c r="I4229" i="6"/>
  <c r="G4229" i="6"/>
  <c r="J4228" i="6"/>
  <c r="I4228" i="6"/>
  <c r="G4228" i="6"/>
  <c r="J4227" i="6"/>
  <c r="I4227" i="6"/>
  <c r="G4227" i="6"/>
  <c r="J4226" i="6"/>
  <c r="I4226" i="6"/>
  <c r="G4226" i="6"/>
  <c r="J4225" i="6"/>
  <c r="I4225" i="6"/>
  <c r="G4225" i="6"/>
  <c r="J4224" i="6"/>
  <c r="I4224" i="6"/>
  <c r="G4224" i="6"/>
  <c r="J4223" i="6"/>
  <c r="I4223" i="6"/>
  <c r="G4223" i="6"/>
  <c r="J4222" i="6"/>
  <c r="I4222" i="6"/>
  <c r="G4222" i="6"/>
  <c r="J4221" i="6"/>
  <c r="I4221" i="6"/>
  <c r="G4221" i="6"/>
  <c r="J4220" i="6"/>
  <c r="I4220" i="6"/>
  <c r="G4220" i="6"/>
  <c r="J4219" i="6"/>
  <c r="I4219" i="6"/>
  <c r="G4219" i="6"/>
  <c r="J4218" i="6"/>
  <c r="I4218" i="6"/>
  <c r="G4218" i="6"/>
  <c r="J4217" i="6"/>
  <c r="I4217" i="6"/>
  <c r="G4217" i="6"/>
  <c r="J4216" i="6"/>
  <c r="I4216" i="6"/>
  <c r="G4216" i="6"/>
  <c r="J4215" i="6"/>
  <c r="I4215" i="6"/>
  <c r="G4215" i="6"/>
  <c r="J4214" i="6"/>
  <c r="I4214" i="6"/>
  <c r="G4214" i="6"/>
  <c r="J4213" i="6"/>
  <c r="I4213" i="6"/>
  <c r="G4213" i="6"/>
  <c r="J4212" i="6"/>
  <c r="I4212" i="6"/>
  <c r="G4212" i="6"/>
  <c r="J4211" i="6"/>
  <c r="I4211" i="6"/>
  <c r="G4211" i="6"/>
  <c r="J4210" i="6"/>
  <c r="I4210" i="6"/>
  <c r="G4210" i="6"/>
  <c r="J4209" i="6"/>
  <c r="I4209" i="6"/>
  <c r="G4209" i="6"/>
  <c r="J4208" i="6"/>
  <c r="I4208" i="6"/>
  <c r="G4208" i="6"/>
  <c r="J4207" i="6"/>
  <c r="I4207" i="6"/>
  <c r="G4207" i="6"/>
  <c r="J4206" i="6"/>
  <c r="I4206" i="6"/>
  <c r="G4206" i="6"/>
  <c r="J4205" i="6"/>
  <c r="I4205" i="6"/>
  <c r="G4205" i="6"/>
  <c r="J4204" i="6"/>
  <c r="I4204" i="6"/>
  <c r="G4204" i="6"/>
  <c r="J4203" i="6"/>
  <c r="I4203" i="6"/>
  <c r="G4203" i="6"/>
  <c r="J4202" i="6"/>
  <c r="I4202" i="6"/>
  <c r="G4202" i="6"/>
  <c r="J4201" i="6"/>
  <c r="I4201" i="6"/>
  <c r="G4201" i="6"/>
  <c r="J4200" i="6"/>
  <c r="I4200" i="6"/>
  <c r="G4200" i="6"/>
  <c r="J4199" i="6"/>
  <c r="I4199" i="6"/>
  <c r="G4199" i="6"/>
  <c r="J4198" i="6"/>
  <c r="I4198" i="6"/>
  <c r="G4198" i="6"/>
  <c r="J4197" i="6"/>
  <c r="I4197" i="6"/>
  <c r="G4197" i="6"/>
  <c r="J4196" i="6"/>
  <c r="I4196" i="6"/>
  <c r="G4196" i="6"/>
  <c r="J4195" i="6"/>
  <c r="I4195" i="6"/>
  <c r="G4195" i="6"/>
  <c r="J4194" i="6"/>
  <c r="I4194" i="6"/>
  <c r="G4194" i="6"/>
  <c r="J4193" i="6"/>
  <c r="I4193" i="6"/>
  <c r="G4193" i="6"/>
  <c r="J4192" i="6"/>
  <c r="I4192" i="6"/>
  <c r="G4192" i="6"/>
  <c r="J4191" i="6"/>
  <c r="I4191" i="6"/>
  <c r="G4191" i="6"/>
  <c r="J4190" i="6"/>
  <c r="I4190" i="6"/>
  <c r="G4190" i="6"/>
  <c r="J4189" i="6"/>
  <c r="I4189" i="6"/>
  <c r="G4189" i="6"/>
  <c r="J4188" i="6"/>
  <c r="I4188" i="6"/>
  <c r="G4188" i="6"/>
  <c r="J4187" i="6"/>
  <c r="I4187" i="6"/>
  <c r="G4187" i="6"/>
  <c r="J4186" i="6"/>
  <c r="I4186" i="6"/>
  <c r="G4186" i="6"/>
  <c r="J4185" i="6"/>
  <c r="I4185" i="6"/>
  <c r="G4185" i="6"/>
  <c r="J4184" i="6"/>
  <c r="I4184" i="6"/>
  <c r="G4184" i="6"/>
  <c r="J4183" i="6"/>
  <c r="I4183" i="6"/>
  <c r="G4183" i="6"/>
  <c r="J4182" i="6"/>
  <c r="I4182" i="6"/>
  <c r="G4182" i="6"/>
  <c r="J4181" i="6"/>
  <c r="I4181" i="6"/>
  <c r="G4181" i="6"/>
  <c r="J4180" i="6"/>
  <c r="I4180" i="6"/>
  <c r="G4180" i="6"/>
  <c r="J4179" i="6"/>
  <c r="I4179" i="6"/>
  <c r="G4179" i="6"/>
  <c r="J4178" i="6"/>
  <c r="I4178" i="6"/>
  <c r="G4178" i="6"/>
  <c r="J4177" i="6"/>
  <c r="I4177" i="6"/>
  <c r="G4177" i="6"/>
  <c r="J4176" i="6"/>
  <c r="I4176" i="6"/>
  <c r="G4176" i="6"/>
  <c r="J4175" i="6"/>
  <c r="I4175" i="6"/>
  <c r="G4175" i="6"/>
  <c r="J4174" i="6"/>
  <c r="I4174" i="6"/>
  <c r="G4174" i="6"/>
  <c r="J4173" i="6"/>
  <c r="I4173" i="6"/>
  <c r="G4173" i="6"/>
  <c r="J4172" i="6"/>
  <c r="I4172" i="6"/>
  <c r="G4172" i="6"/>
  <c r="J4171" i="6"/>
  <c r="I4171" i="6"/>
  <c r="G4171" i="6"/>
  <c r="J4170" i="6"/>
  <c r="I4170" i="6"/>
  <c r="G4170" i="6"/>
  <c r="J4169" i="6"/>
  <c r="I4169" i="6"/>
  <c r="G4169" i="6"/>
  <c r="J4168" i="6"/>
  <c r="I4168" i="6"/>
  <c r="G4168" i="6"/>
  <c r="J4167" i="6"/>
  <c r="I4167" i="6"/>
  <c r="G4167" i="6"/>
  <c r="J4166" i="6"/>
  <c r="I4166" i="6"/>
  <c r="G4166" i="6"/>
  <c r="J4165" i="6"/>
  <c r="I4165" i="6"/>
  <c r="G4165" i="6"/>
  <c r="J4164" i="6"/>
  <c r="I4164" i="6"/>
  <c r="G4164" i="6"/>
  <c r="J4163" i="6"/>
  <c r="I4163" i="6"/>
  <c r="G4163" i="6"/>
  <c r="J4162" i="6"/>
  <c r="I4162" i="6"/>
  <c r="G4162" i="6"/>
  <c r="J4161" i="6"/>
  <c r="I4161" i="6"/>
  <c r="G4161" i="6"/>
  <c r="J4160" i="6"/>
  <c r="I4160" i="6"/>
  <c r="G4160" i="6"/>
  <c r="J4159" i="6"/>
  <c r="I4159" i="6"/>
  <c r="G4159" i="6"/>
  <c r="J4158" i="6"/>
  <c r="I4158" i="6"/>
  <c r="G4158" i="6"/>
  <c r="J4157" i="6"/>
  <c r="I4157" i="6"/>
  <c r="G4157" i="6"/>
  <c r="J4156" i="6"/>
  <c r="I4156" i="6"/>
  <c r="G4156" i="6"/>
  <c r="J4155" i="6"/>
  <c r="I4155" i="6"/>
  <c r="G4155" i="6"/>
  <c r="J4154" i="6"/>
  <c r="I4154" i="6"/>
  <c r="G4154" i="6"/>
  <c r="J4153" i="6"/>
  <c r="I4153" i="6"/>
  <c r="G4153" i="6"/>
  <c r="J4152" i="6"/>
  <c r="I4152" i="6"/>
  <c r="G4152" i="6"/>
  <c r="J4151" i="6"/>
  <c r="I4151" i="6"/>
  <c r="G4151" i="6"/>
  <c r="J4150" i="6"/>
  <c r="I4150" i="6"/>
  <c r="G4150" i="6"/>
  <c r="J4149" i="6"/>
  <c r="I4149" i="6"/>
  <c r="G4149" i="6"/>
  <c r="J4148" i="6"/>
  <c r="I4148" i="6"/>
  <c r="G4148" i="6"/>
  <c r="J4147" i="6"/>
  <c r="I4147" i="6"/>
  <c r="G4147" i="6"/>
  <c r="J4146" i="6"/>
  <c r="I4146" i="6"/>
  <c r="G4146" i="6"/>
  <c r="J4145" i="6"/>
  <c r="I4145" i="6"/>
  <c r="G4145" i="6"/>
  <c r="J4144" i="6"/>
  <c r="I4144" i="6"/>
  <c r="G4144" i="6"/>
  <c r="J4143" i="6"/>
  <c r="I4143" i="6"/>
  <c r="G4143" i="6"/>
  <c r="J4142" i="6"/>
  <c r="I4142" i="6"/>
  <c r="G4142" i="6"/>
  <c r="J4141" i="6"/>
  <c r="I4141" i="6"/>
  <c r="G4141" i="6"/>
  <c r="J4140" i="6"/>
  <c r="I4140" i="6"/>
  <c r="G4140" i="6"/>
  <c r="J4139" i="6"/>
  <c r="I4139" i="6"/>
  <c r="G4139" i="6"/>
  <c r="J4138" i="6"/>
  <c r="I4138" i="6"/>
  <c r="G4138" i="6"/>
  <c r="J4137" i="6"/>
  <c r="I4137" i="6"/>
  <c r="G4137" i="6"/>
  <c r="J4136" i="6"/>
  <c r="I4136" i="6"/>
  <c r="G4136" i="6"/>
  <c r="J4135" i="6"/>
  <c r="I4135" i="6"/>
  <c r="G4135" i="6"/>
  <c r="J4134" i="6"/>
  <c r="I4134" i="6"/>
  <c r="G4134" i="6"/>
  <c r="J4133" i="6"/>
  <c r="I4133" i="6"/>
  <c r="G4133" i="6"/>
  <c r="J4132" i="6"/>
  <c r="I4132" i="6"/>
  <c r="G4132" i="6"/>
  <c r="J4131" i="6"/>
  <c r="I4131" i="6"/>
  <c r="G4131" i="6"/>
  <c r="J4130" i="6"/>
  <c r="I4130" i="6"/>
  <c r="G4130" i="6"/>
  <c r="J4129" i="6"/>
  <c r="I4129" i="6"/>
  <c r="G4129" i="6"/>
  <c r="J4128" i="6"/>
  <c r="I4128" i="6"/>
  <c r="G4128" i="6"/>
  <c r="J4127" i="6"/>
  <c r="I4127" i="6"/>
  <c r="G4127" i="6"/>
  <c r="J4126" i="6"/>
  <c r="I4126" i="6"/>
  <c r="G4126" i="6"/>
  <c r="J4125" i="6"/>
  <c r="I4125" i="6"/>
  <c r="G4125" i="6"/>
  <c r="J4124" i="6"/>
  <c r="I4124" i="6"/>
  <c r="G4124" i="6"/>
  <c r="J4123" i="6"/>
  <c r="I4123" i="6"/>
  <c r="G4123" i="6"/>
  <c r="J4122" i="6"/>
  <c r="I4122" i="6"/>
  <c r="G4122" i="6"/>
  <c r="J4121" i="6"/>
  <c r="I4121" i="6"/>
  <c r="G4121" i="6"/>
  <c r="J4120" i="6"/>
  <c r="I4120" i="6"/>
  <c r="G4120" i="6"/>
  <c r="J4119" i="6"/>
  <c r="I4119" i="6"/>
  <c r="G4119" i="6"/>
  <c r="J4118" i="6"/>
  <c r="I4118" i="6"/>
  <c r="G4118" i="6"/>
  <c r="J4117" i="6"/>
  <c r="I4117" i="6"/>
  <c r="G4117" i="6"/>
  <c r="J4116" i="6"/>
  <c r="I4116" i="6"/>
  <c r="G4116" i="6"/>
  <c r="J4115" i="6"/>
  <c r="I4115" i="6"/>
  <c r="G4115" i="6"/>
  <c r="J4114" i="6"/>
  <c r="I4114" i="6"/>
  <c r="G4114" i="6"/>
  <c r="J4113" i="6"/>
  <c r="I4113" i="6"/>
  <c r="G4113" i="6"/>
  <c r="J4112" i="6"/>
  <c r="I4112" i="6"/>
  <c r="G4112" i="6"/>
  <c r="J4111" i="6"/>
  <c r="I4111" i="6"/>
  <c r="G4111" i="6"/>
  <c r="J4110" i="6"/>
  <c r="I4110" i="6"/>
  <c r="G4110" i="6"/>
  <c r="J4109" i="6"/>
  <c r="I4109" i="6"/>
  <c r="G4109" i="6"/>
  <c r="J4108" i="6"/>
  <c r="I4108" i="6"/>
  <c r="G4108" i="6"/>
  <c r="J4107" i="6"/>
  <c r="I4107" i="6"/>
  <c r="G4107" i="6"/>
  <c r="J4106" i="6"/>
  <c r="I4106" i="6"/>
  <c r="G4106" i="6"/>
  <c r="J4105" i="6"/>
  <c r="I4105" i="6"/>
  <c r="G4105" i="6"/>
  <c r="J4104" i="6"/>
  <c r="I4104" i="6"/>
  <c r="G4104" i="6"/>
  <c r="J4103" i="6"/>
  <c r="I4103" i="6"/>
  <c r="G4103" i="6"/>
  <c r="J4102" i="6"/>
  <c r="I4102" i="6"/>
  <c r="G4102" i="6"/>
  <c r="J4101" i="6"/>
  <c r="I4101" i="6"/>
  <c r="G4101" i="6"/>
  <c r="J4100" i="6"/>
  <c r="I4100" i="6"/>
  <c r="G4100" i="6"/>
  <c r="J4099" i="6"/>
  <c r="I4099" i="6"/>
  <c r="G4099" i="6"/>
  <c r="J4098" i="6"/>
  <c r="I4098" i="6"/>
  <c r="G4098" i="6"/>
  <c r="J4097" i="6"/>
  <c r="I4097" i="6"/>
  <c r="G4097" i="6"/>
  <c r="J4096" i="6"/>
  <c r="I4096" i="6"/>
  <c r="G4096" i="6"/>
  <c r="J4095" i="6"/>
  <c r="I4095" i="6"/>
  <c r="G4095" i="6"/>
  <c r="J4094" i="6"/>
  <c r="I4094" i="6"/>
  <c r="G4094" i="6"/>
  <c r="J4093" i="6"/>
  <c r="I4093" i="6"/>
  <c r="G4093" i="6"/>
  <c r="J4092" i="6"/>
  <c r="I4092" i="6"/>
  <c r="G4092" i="6"/>
  <c r="J4091" i="6"/>
  <c r="I4091" i="6"/>
  <c r="G4091" i="6"/>
  <c r="J4090" i="6"/>
  <c r="I4090" i="6"/>
  <c r="G4090" i="6"/>
  <c r="J4089" i="6"/>
  <c r="I4089" i="6"/>
  <c r="G4089" i="6"/>
  <c r="J4088" i="6"/>
  <c r="I4088" i="6"/>
  <c r="G4088" i="6"/>
  <c r="J4087" i="6"/>
  <c r="I4087" i="6"/>
  <c r="G4087" i="6"/>
  <c r="J4086" i="6"/>
  <c r="I4086" i="6"/>
  <c r="G4086" i="6"/>
  <c r="J4085" i="6"/>
  <c r="I4085" i="6"/>
  <c r="G4085" i="6"/>
  <c r="J4084" i="6"/>
  <c r="I4084" i="6"/>
  <c r="G4084" i="6"/>
  <c r="J4083" i="6"/>
  <c r="I4083" i="6"/>
  <c r="G4083" i="6"/>
  <c r="J4082" i="6"/>
  <c r="I4082" i="6"/>
  <c r="G4082" i="6"/>
  <c r="J4081" i="6"/>
  <c r="I4081" i="6"/>
  <c r="G4081" i="6"/>
  <c r="J4080" i="6"/>
  <c r="I4080" i="6"/>
  <c r="G4080" i="6"/>
  <c r="J4079" i="6"/>
  <c r="I4079" i="6"/>
  <c r="G4079" i="6"/>
  <c r="J4078" i="6"/>
  <c r="I4078" i="6"/>
  <c r="G4078" i="6"/>
  <c r="J4077" i="6"/>
  <c r="I4077" i="6"/>
  <c r="G4077" i="6"/>
  <c r="J4076" i="6"/>
  <c r="I4076" i="6"/>
  <c r="G4076" i="6"/>
  <c r="J4075" i="6"/>
  <c r="I4075" i="6"/>
  <c r="G4075" i="6"/>
  <c r="J4074" i="6"/>
  <c r="I4074" i="6"/>
  <c r="G4074" i="6"/>
  <c r="J4073" i="6"/>
  <c r="I4073" i="6"/>
  <c r="G4073" i="6"/>
  <c r="J4072" i="6"/>
  <c r="I4072" i="6"/>
  <c r="G4072" i="6"/>
  <c r="J4071" i="6"/>
  <c r="I4071" i="6"/>
  <c r="G4071" i="6"/>
  <c r="J4070" i="6"/>
  <c r="I4070" i="6"/>
  <c r="G4070" i="6"/>
  <c r="J4069" i="6"/>
  <c r="I4069" i="6"/>
  <c r="G4069" i="6"/>
  <c r="J4068" i="6"/>
  <c r="I4068" i="6"/>
  <c r="G4068" i="6"/>
  <c r="J4067" i="6"/>
  <c r="I4067" i="6"/>
  <c r="G4067" i="6"/>
  <c r="J4066" i="6"/>
  <c r="I4066" i="6"/>
  <c r="G4066" i="6"/>
  <c r="J4065" i="6"/>
  <c r="I4065" i="6"/>
  <c r="G4065" i="6"/>
  <c r="J4064" i="6"/>
  <c r="I4064" i="6"/>
  <c r="G4064" i="6"/>
  <c r="J4063" i="6"/>
  <c r="I4063" i="6"/>
  <c r="G4063" i="6"/>
  <c r="J4062" i="6"/>
  <c r="I4062" i="6"/>
  <c r="G4062" i="6"/>
  <c r="J4061" i="6"/>
  <c r="I4061" i="6"/>
  <c r="G4061" i="6"/>
  <c r="J4060" i="6"/>
  <c r="I4060" i="6"/>
  <c r="G4060" i="6"/>
  <c r="J4059" i="6"/>
  <c r="I4059" i="6"/>
  <c r="G4059" i="6"/>
  <c r="J4058" i="6"/>
  <c r="I4058" i="6"/>
  <c r="G4058" i="6"/>
  <c r="J4057" i="6"/>
  <c r="I4057" i="6"/>
  <c r="G4057" i="6"/>
  <c r="J4056" i="6"/>
  <c r="I4056" i="6"/>
  <c r="G4056" i="6"/>
  <c r="J4055" i="6"/>
  <c r="I4055" i="6"/>
  <c r="G4055" i="6"/>
  <c r="J4054" i="6"/>
  <c r="I4054" i="6"/>
  <c r="G4054" i="6"/>
  <c r="J4053" i="6"/>
  <c r="I4053" i="6"/>
  <c r="G4053" i="6"/>
  <c r="J4052" i="6"/>
  <c r="I4052" i="6"/>
  <c r="G4052" i="6"/>
  <c r="J4051" i="6"/>
  <c r="I4051" i="6"/>
  <c r="G4051" i="6"/>
  <c r="J4050" i="6"/>
  <c r="I4050" i="6"/>
  <c r="G4050" i="6"/>
  <c r="J4049" i="6"/>
  <c r="I4049" i="6"/>
  <c r="G4049" i="6"/>
  <c r="J4048" i="6"/>
  <c r="I4048" i="6"/>
  <c r="G4048" i="6"/>
  <c r="J4047" i="6"/>
  <c r="I4047" i="6"/>
  <c r="G4047" i="6"/>
  <c r="J4046" i="6"/>
  <c r="I4046" i="6"/>
  <c r="G4046" i="6"/>
  <c r="J4045" i="6"/>
  <c r="I4045" i="6"/>
  <c r="G4045" i="6"/>
  <c r="J4044" i="6"/>
  <c r="I4044" i="6"/>
  <c r="G4044" i="6"/>
  <c r="J4043" i="6"/>
  <c r="I4043" i="6"/>
  <c r="G4043" i="6"/>
  <c r="J4042" i="6"/>
  <c r="I4042" i="6"/>
  <c r="G4042" i="6"/>
  <c r="J4041" i="6"/>
  <c r="I4041" i="6"/>
  <c r="G4041" i="6"/>
  <c r="J4040" i="6"/>
  <c r="I4040" i="6"/>
  <c r="G4040" i="6"/>
  <c r="J4039" i="6"/>
  <c r="I4039" i="6"/>
  <c r="G4039" i="6"/>
  <c r="J4038" i="6"/>
  <c r="I4038" i="6"/>
  <c r="G4038" i="6"/>
  <c r="J4037" i="6"/>
  <c r="I4037" i="6"/>
  <c r="G4037" i="6"/>
  <c r="J4036" i="6"/>
  <c r="I4036" i="6"/>
  <c r="G4036" i="6"/>
  <c r="J4035" i="6"/>
  <c r="I4035" i="6"/>
  <c r="G4035" i="6"/>
  <c r="J4034" i="6"/>
  <c r="I4034" i="6"/>
  <c r="G4034" i="6"/>
  <c r="J4033" i="6"/>
  <c r="I4033" i="6"/>
  <c r="G4033" i="6"/>
  <c r="J4032" i="6"/>
  <c r="I4032" i="6"/>
  <c r="G4032" i="6"/>
  <c r="J4031" i="6"/>
  <c r="I4031" i="6"/>
  <c r="G4031" i="6"/>
  <c r="J4030" i="6"/>
  <c r="I4030" i="6"/>
  <c r="G4030" i="6"/>
  <c r="J4029" i="6"/>
  <c r="I4029" i="6"/>
  <c r="G4029" i="6"/>
  <c r="J4028" i="6"/>
  <c r="I4028" i="6"/>
  <c r="G4028" i="6"/>
  <c r="J4027" i="6"/>
  <c r="I4027" i="6"/>
  <c r="G4027" i="6"/>
  <c r="J4026" i="6"/>
  <c r="I4026" i="6"/>
  <c r="G4026" i="6"/>
  <c r="J4025" i="6"/>
  <c r="I4025" i="6"/>
  <c r="G4025" i="6"/>
  <c r="J4024" i="6"/>
  <c r="I4024" i="6"/>
  <c r="G4024" i="6"/>
  <c r="J4023" i="6"/>
  <c r="I4023" i="6"/>
  <c r="G4023" i="6"/>
  <c r="J4022" i="6"/>
  <c r="I4022" i="6"/>
  <c r="G4022" i="6"/>
  <c r="J4021" i="6"/>
  <c r="I4021" i="6"/>
  <c r="G4021" i="6"/>
  <c r="J4020" i="6"/>
  <c r="I4020" i="6"/>
  <c r="G4020" i="6"/>
  <c r="J4019" i="6"/>
  <c r="I4019" i="6"/>
  <c r="G4019" i="6"/>
  <c r="J4018" i="6"/>
  <c r="I4018" i="6"/>
  <c r="G4018" i="6"/>
  <c r="J4017" i="6"/>
  <c r="I4017" i="6"/>
  <c r="G4017" i="6"/>
  <c r="J4016" i="6"/>
  <c r="I4016" i="6"/>
  <c r="G4016" i="6"/>
  <c r="J4015" i="6"/>
  <c r="I4015" i="6"/>
  <c r="G4015" i="6"/>
  <c r="J4014" i="6"/>
  <c r="I4014" i="6"/>
  <c r="G4014" i="6"/>
  <c r="J4013" i="6"/>
  <c r="I4013" i="6"/>
  <c r="G4013" i="6"/>
  <c r="J4012" i="6"/>
  <c r="I4012" i="6"/>
  <c r="G4012" i="6"/>
  <c r="J4011" i="6"/>
  <c r="I4011" i="6"/>
  <c r="G4011" i="6"/>
  <c r="J4010" i="6"/>
  <c r="I4010" i="6"/>
  <c r="G4010" i="6"/>
  <c r="J4009" i="6"/>
  <c r="I4009" i="6"/>
  <c r="G4009" i="6"/>
  <c r="J4008" i="6"/>
  <c r="I4008" i="6"/>
  <c r="G4008" i="6"/>
  <c r="J4007" i="6"/>
  <c r="I4007" i="6"/>
  <c r="G4007" i="6"/>
  <c r="J4006" i="6"/>
  <c r="I4006" i="6"/>
  <c r="G4006" i="6"/>
  <c r="J4005" i="6"/>
  <c r="I4005" i="6"/>
  <c r="G4005" i="6"/>
  <c r="J4004" i="6"/>
  <c r="I4004" i="6"/>
  <c r="G4004" i="6"/>
  <c r="J4003" i="6"/>
  <c r="I4003" i="6"/>
  <c r="G4003" i="6"/>
  <c r="J4002" i="6"/>
  <c r="I4002" i="6"/>
  <c r="G4002" i="6"/>
  <c r="J4001" i="6"/>
  <c r="I4001" i="6"/>
  <c r="G4001" i="6"/>
  <c r="J4000" i="6"/>
  <c r="I4000" i="6"/>
  <c r="G4000" i="6"/>
  <c r="J3999" i="6"/>
  <c r="I3999" i="6"/>
  <c r="G3999" i="6"/>
  <c r="J3998" i="6"/>
  <c r="I3998" i="6"/>
  <c r="G3998" i="6"/>
  <c r="J3997" i="6"/>
  <c r="I3997" i="6"/>
  <c r="G3997" i="6"/>
  <c r="J3996" i="6"/>
  <c r="I3996" i="6"/>
  <c r="G3996" i="6"/>
  <c r="J3995" i="6"/>
  <c r="I3995" i="6"/>
  <c r="G3995" i="6"/>
  <c r="J3994" i="6"/>
  <c r="I3994" i="6"/>
  <c r="G3994" i="6"/>
  <c r="J3993" i="6"/>
  <c r="I3993" i="6"/>
  <c r="G3993" i="6"/>
  <c r="J3992" i="6"/>
  <c r="I3992" i="6"/>
  <c r="G3992" i="6"/>
  <c r="J3991" i="6"/>
  <c r="I3991" i="6"/>
  <c r="G3991" i="6"/>
  <c r="J3990" i="6"/>
  <c r="I3990" i="6"/>
  <c r="G3990" i="6"/>
  <c r="J3989" i="6"/>
  <c r="I3989" i="6"/>
  <c r="G3989" i="6"/>
  <c r="J3988" i="6"/>
  <c r="I3988" i="6"/>
  <c r="G3988" i="6"/>
  <c r="J3987" i="6"/>
  <c r="I3987" i="6"/>
  <c r="G3987" i="6"/>
  <c r="J3986" i="6"/>
  <c r="I3986" i="6"/>
  <c r="G3986" i="6"/>
  <c r="J3985" i="6"/>
  <c r="I3985" i="6"/>
  <c r="G3985" i="6"/>
  <c r="J3984" i="6"/>
  <c r="I3984" i="6"/>
  <c r="G3984" i="6"/>
  <c r="J3983" i="6"/>
  <c r="I3983" i="6"/>
  <c r="G3983" i="6"/>
  <c r="J3982" i="6"/>
  <c r="I3982" i="6"/>
  <c r="G3982" i="6"/>
  <c r="J3981" i="6"/>
  <c r="I3981" i="6"/>
  <c r="G3981" i="6"/>
  <c r="J3980" i="6"/>
  <c r="I3980" i="6"/>
  <c r="G3980" i="6"/>
  <c r="J3979" i="6"/>
  <c r="I3979" i="6"/>
  <c r="G3979" i="6"/>
  <c r="J3978" i="6"/>
  <c r="I3978" i="6"/>
  <c r="G3978" i="6"/>
  <c r="J3977" i="6"/>
  <c r="I3977" i="6"/>
  <c r="G3977" i="6"/>
  <c r="J3976" i="6"/>
  <c r="I3976" i="6"/>
  <c r="G3976" i="6"/>
  <c r="J3975" i="6"/>
  <c r="I3975" i="6"/>
  <c r="G3975" i="6"/>
  <c r="J3974" i="6"/>
  <c r="I3974" i="6"/>
  <c r="G3974" i="6"/>
  <c r="J3973" i="6"/>
  <c r="I3973" i="6"/>
  <c r="G3973" i="6"/>
  <c r="J3972" i="6"/>
  <c r="I3972" i="6"/>
  <c r="G3972" i="6"/>
  <c r="J3971" i="6"/>
  <c r="I3971" i="6"/>
  <c r="G3971" i="6"/>
  <c r="J3970" i="6"/>
  <c r="I3970" i="6"/>
  <c r="G3970" i="6"/>
  <c r="J3969" i="6"/>
  <c r="I3969" i="6"/>
  <c r="G3969" i="6"/>
  <c r="J3968" i="6"/>
  <c r="I3968" i="6"/>
  <c r="G3968" i="6"/>
  <c r="J3967" i="6"/>
  <c r="I3967" i="6"/>
  <c r="G3967" i="6"/>
  <c r="J3966" i="6"/>
  <c r="I3966" i="6"/>
  <c r="G3966" i="6"/>
  <c r="J3965" i="6"/>
  <c r="I3965" i="6"/>
  <c r="G3965" i="6"/>
  <c r="J3964" i="6"/>
  <c r="I3964" i="6"/>
  <c r="G3964" i="6"/>
  <c r="J3963" i="6"/>
  <c r="I3963" i="6"/>
  <c r="G3963" i="6"/>
  <c r="J3962" i="6"/>
  <c r="I3962" i="6"/>
  <c r="G3962" i="6"/>
  <c r="J3961" i="6"/>
  <c r="I3961" i="6"/>
  <c r="G3961" i="6"/>
  <c r="J3960" i="6"/>
  <c r="I3960" i="6"/>
  <c r="G3960" i="6"/>
  <c r="J3959" i="6"/>
  <c r="I3959" i="6"/>
  <c r="G3959" i="6"/>
  <c r="J3958" i="6"/>
  <c r="I3958" i="6"/>
  <c r="G3958" i="6"/>
  <c r="J3957" i="6"/>
  <c r="I3957" i="6"/>
  <c r="G3957" i="6"/>
  <c r="J3956" i="6"/>
  <c r="I3956" i="6"/>
  <c r="G3956" i="6"/>
  <c r="J3955" i="6"/>
  <c r="I3955" i="6"/>
  <c r="G3955" i="6"/>
  <c r="J3954" i="6"/>
  <c r="I3954" i="6"/>
  <c r="G3954" i="6"/>
  <c r="J3953" i="6"/>
  <c r="I3953" i="6"/>
  <c r="G3953" i="6"/>
  <c r="J3952" i="6"/>
  <c r="I3952" i="6"/>
  <c r="G3952" i="6"/>
  <c r="J3951" i="6"/>
  <c r="I3951" i="6"/>
  <c r="G3951" i="6"/>
  <c r="J3950" i="6"/>
  <c r="I3950" i="6"/>
  <c r="G3950" i="6"/>
  <c r="J3949" i="6"/>
  <c r="I3949" i="6"/>
  <c r="G3949" i="6"/>
  <c r="J3948" i="6"/>
  <c r="I3948" i="6"/>
  <c r="G3948" i="6"/>
  <c r="J3947" i="6"/>
  <c r="I3947" i="6"/>
  <c r="G3947" i="6"/>
  <c r="J3946" i="6"/>
  <c r="I3946" i="6"/>
  <c r="G3946" i="6"/>
  <c r="J3945" i="6"/>
  <c r="I3945" i="6"/>
  <c r="G3945" i="6"/>
  <c r="J3944" i="6"/>
  <c r="I3944" i="6"/>
  <c r="G3944" i="6"/>
  <c r="J3943" i="6"/>
  <c r="I3943" i="6"/>
  <c r="G3943" i="6"/>
  <c r="J3942" i="6"/>
  <c r="I3942" i="6"/>
  <c r="G3942" i="6"/>
  <c r="J3941" i="6"/>
  <c r="I3941" i="6"/>
  <c r="G3941" i="6"/>
  <c r="J3940" i="6"/>
  <c r="I3940" i="6"/>
  <c r="G3940" i="6"/>
  <c r="J3939" i="6"/>
  <c r="I3939" i="6"/>
  <c r="G3939" i="6"/>
  <c r="J3938" i="6"/>
  <c r="I3938" i="6"/>
  <c r="G3938" i="6"/>
  <c r="J3937" i="6"/>
  <c r="I3937" i="6"/>
  <c r="G3937" i="6"/>
  <c r="J3936" i="6"/>
  <c r="I3936" i="6"/>
  <c r="G3936" i="6"/>
  <c r="J3935" i="6"/>
  <c r="I3935" i="6"/>
  <c r="G3935" i="6"/>
  <c r="J3934" i="6"/>
  <c r="I3934" i="6"/>
  <c r="G3934" i="6"/>
  <c r="J3933" i="6"/>
  <c r="I3933" i="6"/>
  <c r="G3933" i="6"/>
  <c r="J3932" i="6"/>
  <c r="I3932" i="6"/>
  <c r="G3932" i="6"/>
  <c r="J3931" i="6"/>
  <c r="I3931" i="6"/>
  <c r="G3931" i="6"/>
  <c r="J3930" i="6"/>
  <c r="I3930" i="6"/>
  <c r="G3930" i="6"/>
  <c r="J3929" i="6"/>
  <c r="I3929" i="6"/>
  <c r="G3929" i="6"/>
  <c r="J3928" i="6"/>
  <c r="I3928" i="6"/>
  <c r="G3928" i="6"/>
  <c r="J3927" i="6"/>
  <c r="I3927" i="6"/>
  <c r="G3927" i="6"/>
  <c r="J3926" i="6"/>
  <c r="I3926" i="6"/>
  <c r="G3926" i="6"/>
  <c r="J3925" i="6"/>
  <c r="I3925" i="6"/>
  <c r="G3925" i="6"/>
  <c r="J3924" i="6"/>
  <c r="I3924" i="6"/>
  <c r="G3924" i="6"/>
  <c r="J3923" i="6"/>
  <c r="I3923" i="6"/>
  <c r="G3923" i="6"/>
  <c r="J3922" i="6"/>
  <c r="I3922" i="6"/>
  <c r="G3922" i="6"/>
  <c r="J3921" i="6"/>
  <c r="I3921" i="6"/>
  <c r="G3921" i="6"/>
  <c r="J3920" i="6"/>
  <c r="I3920" i="6"/>
  <c r="G3920" i="6"/>
  <c r="J3919" i="6"/>
  <c r="I3919" i="6"/>
  <c r="G3919" i="6"/>
  <c r="J3918" i="6"/>
  <c r="I3918" i="6"/>
  <c r="G3918" i="6"/>
  <c r="J3917" i="6"/>
  <c r="I3917" i="6"/>
  <c r="G3917" i="6"/>
  <c r="J3916" i="6"/>
  <c r="I3916" i="6"/>
  <c r="G3916" i="6"/>
  <c r="J3915" i="6"/>
  <c r="I3915" i="6"/>
  <c r="G3915" i="6"/>
  <c r="J3914" i="6"/>
  <c r="I3914" i="6"/>
  <c r="G3914" i="6"/>
  <c r="J3913" i="6"/>
  <c r="I3913" i="6"/>
  <c r="G3913" i="6"/>
  <c r="J3912" i="6"/>
  <c r="I3912" i="6"/>
  <c r="G3912" i="6"/>
  <c r="J3911" i="6"/>
  <c r="I3911" i="6"/>
  <c r="G3911" i="6"/>
  <c r="J3910" i="6"/>
  <c r="I3910" i="6"/>
  <c r="G3910" i="6"/>
  <c r="J3909" i="6"/>
  <c r="I3909" i="6"/>
  <c r="G3909" i="6"/>
  <c r="J3908" i="6"/>
  <c r="I3908" i="6"/>
  <c r="G3908" i="6"/>
  <c r="J3907" i="6"/>
  <c r="I3907" i="6"/>
  <c r="G3907" i="6"/>
  <c r="J3906" i="6"/>
  <c r="I3906" i="6"/>
  <c r="G3906" i="6"/>
  <c r="J3905" i="6"/>
  <c r="I3905" i="6"/>
  <c r="G3905" i="6"/>
  <c r="J3904" i="6"/>
  <c r="I3904" i="6"/>
  <c r="G3904" i="6"/>
  <c r="J3903" i="6"/>
  <c r="I3903" i="6"/>
  <c r="G3903" i="6"/>
  <c r="J3902" i="6"/>
  <c r="I3902" i="6"/>
  <c r="G3902" i="6"/>
  <c r="J3901" i="6"/>
  <c r="I3901" i="6"/>
  <c r="G3901" i="6"/>
  <c r="J3900" i="6"/>
  <c r="I3900" i="6"/>
  <c r="G3900" i="6"/>
  <c r="J3899" i="6"/>
  <c r="I3899" i="6"/>
  <c r="G3899" i="6"/>
  <c r="J3898" i="6"/>
  <c r="I3898" i="6"/>
  <c r="G3898" i="6"/>
  <c r="J3897" i="6"/>
  <c r="I3897" i="6"/>
  <c r="G3897" i="6"/>
  <c r="J3896" i="6"/>
  <c r="I3896" i="6"/>
  <c r="G3896" i="6"/>
  <c r="J3895" i="6"/>
  <c r="I3895" i="6"/>
  <c r="G3895" i="6"/>
  <c r="J3894" i="6"/>
  <c r="I3894" i="6"/>
  <c r="G3894" i="6"/>
  <c r="J3893" i="6"/>
  <c r="I3893" i="6"/>
  <c r="G3893" i="6"/>
  <c r="J3892" i="6"/>
  <c r="I3892" i="6"/>
  <c r="G3892" i="6"/>
  <c r="J3891" i="6"/>
  <c r="I3891" i="6"/>
  <c r="G3891" i="6"/>
  <c r="J3890" i="6"/>
  <c r="I3890" i="6"/>
  <c r="G3890" i="6"/>
  <c r="J3889" i="6"/>
  <c r="I3889" i="6"/>
  <c r="G3889" i="6"/>
  <c r="J3888" i="6"/>
  <c r="I3888" i="6"/>
  <c r="G3888" i="6"/>
  <c r="J3887" i="6"/>
  <c r="I3887" i="6"/>
  <c r="G3887" i="6"/>
  <c r="J3886" i="6"/>
  <c r="I3886" i="6"/>
  <c r="G3886" i="6"/>
  <c r="J3885" i="6"/>
  <c r="I3885" i="6"/>
  <c r="G3885" i="6"/>
  <c r="J3884" i="6"/>
  <c r="I3884" i="6"/>
  <c r="G3884" i="6"/>
  <c r="J3883" i="6"/>
  <c r="I3883" i="6"/>
  <c r="G3883" i="6"/>
  <c r="J3882" i="6"/>
  <c r="I3882" i="6"/>
  <c r="G3882" i="6"/>
  <c r="J3881" i="6"/>
  <c r="I3881" i="6"/>
  <c r="G3881" i="6"/>
  <c r="J3880" i="6"/>
  <c r="I3880" i="6"/>
  <c r="G3880" i="6"/>
  <c r="J3879" i="6"/>
  <c r="I3879" i="6"/>
  <c r="G3879" i="6"/>
  <c r="J3878" i="6"/>
  <c r="I3878" i="6"/>
  <c r="G3878" i="6"/>
  <c r="J3877" i="6"/>
  <c r="I3877" i="6"/>
  <c r="G3877" i="6"/>
  <c r="J3876" i="6"/>
  <c r="I3876" i="6"/>
  <c r="G3876" i="6"/>
  <c r="J3875" i="6"/>
  <c r="I3875" i="6"/>
  <c r="G3875" i="6"/>
  <c r="J3874" i="6"/>
  <c r="I3874" i="6"/>
  <c r="G3874" i="6"/>
  <c r="J3873" i="6"/>
  <c r="I3873" i="6"/>
  <c r="G3873" i="6"/>
  <c r="J3872" i="6"/>
  <c r="I3872" i="6"/>
  <c r="G3872" i="6"/>
  <c r="J3871" i="6"/>
  <c r="I3871" i="6"/>
  <c r="G3871" i="6"/>
  <c r="J3870" i="6"/>
  <c r="I3870" i="6"/>
  <c r="G3870" i="6"/>
  <c r="J3869" i="6"/>
  <c r="I3869" i="6"/>
  <c r="G3869" i="6"/>
  <c r="J3868" i="6"/>
  <c r="I3868" i="6"/>
  <c r="G3868" i="6"/>
  <c r="J3867" i="6"/>
  <c r="I3867" i="6"/>
  <c r="G3867" i="6"/>
  <c r="J3866" i="6"/>
  <c r="I3866" i="6"/>
  <c r="G3866" i="6"/>
  <c r="J3865" i="6"/>
  <c r="I3865" i="6"/>
  <c r="G3865" i="6"/>
  <c r="J3864" i="6"/>
  <c r="I3864" i="6"/>
  <c r="G3864" i="6"/>
  <c r="J3863" i="6"/>
  <c r="I3863" i="6"/>
  <c r="G3863" i="6"/>
  <c r="J3862" i="6"/>
  <c r="I3862" i="6"/>
  <c r="G3862" i="6"/>
  <c r="J3861" i="6"/>
  <c r="I3861" i="6"/>
  <c r="G3861" i="6"/>
  <c r="J3860" i="6"/>
  <c r="I3860" i="6"/>
  <c r="G3860" i="6"/>
  <c r="J3859" i="6"/>
  <c r="I3859" i="6"/>
  <c r="G3859" i="6"/>
  <c r="J3858" i="6"/>
  <c r="I3858" i="6"/>
  <c r="G3858" i="6"/>
  <c r="J3857" i="6"/>
  <c r="I3857" i="6"/>
  <c r="G3857" i="6"/>
  <c r="J3856" i="6"/>
  <c r="I3856" i="6"/>
  <c r="G3856" i="6"/>
  <c r="J3855" i="6"/>
  <c r="I3855" i="6"/>
  <c r="G3855" i="6"/>
  <c r="J3854" i="6"/>
  <c r="I3854" i="6"/>
  <c r="G3854" i="6"/>
  <c r="J3853" i="6"/>
  <c r="I3853" i="6"/>
  <c r="G3853" i="6"/>
  <c r="J3852" i="6"/>
  <c r="I3852" i="6"/>
  <c r="G3852" i="6"/>
  <c r="J3851" i="6"/>
  <c r="I3851" i="6"/>
  <c r="G3851" i="6"/>
  <c r="J3850" i="6"/>
  <c r="I3850" i="6"/>
  <c r="G3850" i="6"/>
  <c r="J3849" i="6"/>
  <c r="I3849" i="6"/>
  <c r="G3849" i="6"/>
  <c r="J3848" i="6"/>
  <c r="I3848" i="6"/>
  <c r="G3848" i="6"/>
  <c r="J3847" i="6"/>
  <c r="I3847" i="6"/>
  <c r="G3847" i="6"/>
  <c r="J3846" i="6"/>
  <c r="I3846" i="6"/>
  <c r="G3846" i="6"/>
  <c r="J3845" i="6"/>
  <c r="I3845" i="6"/>
  <c r="G3845" i="6"/>
  <c r="J3844" i="6"/>
  <c r="I3844" i="6"/>
  <c r="G3844" i="6"/>
  <c r="J3843" i="6"/>
  <c r="I3843" i="6"/>
  <c r="G3843" i="6"/>
  <c r="J3842" i="6"/>
  <c r="I3842" i="6"/>
  <c r="G3842" i="6"/>
  <c r="J3841" i="6"/>
  <c r="I3841" i="6"/>
  <c r="G3841" i="6"/>
  <c r="J3840" i="6"/>
  <c r="I3840" i="6"/>
  <c r="G3840" i="6"/>
  <c r="J3839" i="6"/>
  <c r="I3839" i="6"/>
  <c r="G3839" i="6"/>
  <c r="J3838" i="6"/>
  <c r="I3838" i="6"/>
  <c r="G3838" i="6"/>
  <c r="J3837" i="6"/>
  <c r="I3837" i="6"/>
  <c r="G3837" i="6"/>
  <c r="J3836" i="6"/>
  <c r="I3836" i="6"/>
  <c r="G3836" i="6"/>
  <c r="J3835" i="6"/>
  <c r="I3835" i="6"/>
  <c r="G3835" i="6"/>
  <c r="J3834" i="6"/>
  <c r="I3834" i="6"/>
  <c r="G3834" i="6"/>
  <c r="J3833" i="6"/>
  <c r="I3833" i="6"/>
  <c r="G3833" i="6"/>
  <c r="J3832" i="6"/>
  <c r="I3832" i="6"/>
  <c r="G3832" i="6"/>
  <c r="J3831" i="6"/>
  <c r="I3831" i="6"/>
  <c r="G3831" i="6"/>
  <c r="J3830" i="6"/>
  <c r="I3830" i="6"/>
  <c r="G3830" i="6"/>
  <c r="J3829" i="6"/>
  <c r="I3829" i="6"/>
  <c r="G3829" i="6"/>
  <c r="J3828" i="6"/>
  <c r="I3828" i="6"/>
  <c r="G3828" i="6"/>
  <c r="J3827" i="6"/>
  <c r="I3827" i="6"/>
  <c r="G3827" i="6"/>
  <c r="J3826" i="6"/>
  <c r="I3826" i="6"/>
  <c r="G3826" i="6"/>
  <c r="J3825" i="6"/>
  <c r="I3825" i="6"/>
  <c r="G3825" i="6"/>
  <c r="J3824" i="6"/>
  <c r="I3824" i="6"/>
  <c r="G3824" i="6"/>
  <c r="J3823" i="6"/>
  <c r="I3823" i="6"/>
  <c r="G3823" i="6"/>
  <c r="J3822" i="6"/>
  <c r="I3822" i="6"/>
  <c r="G3822" i="6"/>
  <c r="J3821" i="6"/>
  <c r="I3821" i="6"/>
  <c r="G3821" i="6"/>
  <c r="J3820" i="6"/>
  <c r="I3820" i="6"/>
  <c r="G3820" i="6"/>
  <c r="J3819" i="6"/>
  <c r="I3819" i="6"/>
  <c r="G3819" i="6"/>
  <c r="J3818" i="6"/>
  <c r="I3818" i="6"/>
  <c r="G3818" i="6"/>
  <c r="J3817" i="6"/>
  <c r="I3817" i="6"/>
  <c r="G3817" i="6"/>
  <c r="J3816" i="6"/>
  <c r="I3816" i="6"/>
  <c r="G3816" i="6"/>
  <c r="J3815" i="6"/>
  <c r="I3815" i="6"/>
  <c r="G3815" i="6"/>
  <c r="J3814" i="6"/>
  <c r="I3814" i="6"/>
  <c r="G3814" i="6"/>
  <c r="J3813" i="6"/>
  <c r="I3813" i="6"/>
  <c r="G3813" i="6"/>
  <c r="J3812" i="6"/>
  <c r="I3812" i="6"/>
  <c r="G3812" i="6"/>
  <c r="J3811" i="6"/>
  <c r="I3811" i="6"/>
  <c r="G3811" i="6"/>
  <c r="J3810" i="6"/>
  <c r="I3810" i="6"/>
  <c r="G3810" i="6"/>
  <c r="J3809" i="6"/>
  <c r="I3809" i="6"/>
  <c r="G3809" i="6"/>
  <c r="J3808" i="6"/>
  <c r="I3808" i="6"/>
  <c r="G3808" i="6"/>
  <c r="J3807" i="6"/>
  <c r="I3807" i="6"/>
  <c r="G3807" i="6"/>
  <c r="J3806" i="6"/>
  <c r="I3806" i="6"/>
  <c r="G3806" i="6"/>
  <c r="J3805" i="6"/>
  <c r="I3805" i="6"/>
  <c r="G3805" i="6"/>
  <c r="J3804" i="6"/>
  <c r="I3804" i="6"/>
  <c r="G3804" i="6"/>
  <c r="J3803" i="6"/>
  <c r="I3803" i="6"/>
  <c r="G3803" i="6"/>
  <c r="J3802" i="6"/>
  <c r="I3802" i="6"/>
  <c r="G3802" i="6"/>
  <c r="J3801" i="6"/>
  <c r="I3801" i="6"/>
  <c r="G3801" i="6"/>
  <c r="J3800" i="6"/>
  <c r="I3800" i="6"/>
  <c r="G3800" i="6"/>
  <c r="J3799" i="6"/>
  <c r="I3799" i="6"/>
  <c r="G3799" i="6"/>
  <c r="J3798" i="6"/>
  <c r="I3798" i="6"/>
  <c r="G3798" i="6"/>
  <c r="J3797" i="6"/>
  <c r="I3797" i="6"/>
  <c r="G3797" i="6"/>
  <c r="J3796" i="6"/>
  <c r="I3796" i="6"/>
  <c r="G3796" i="6"/>
  <c r="J3795" i="6"/>
  <c r="I3795" i="6"/>
  <c r="G3795" i="6"/>
  <c r="J3794" i="6"/>
  <c r="I3794" i="6"/>
  <c r="G3794" i="6"/>
  <c r="J3793" i="6"/>
  <c r="I3793" i="6"/>
  <c r="G3793" i="6"/>
  <c r="J3792" i="6"/>
  <c r="I3792" i="6"/>
  <c r="G3792" i="6"/>
  <c r="J3791" i="6"/>
  <c r="I3791" i="6"/>
  <c r="G3791" i="6"/>
  <c r="J3790" i="6"/>
  <c r="I3790" i="6"/>
  <c r="G3790" i="6"/>
  <c r="J3789" i="6"/>
  <c r="I3789" i="6"/>
  <c r="G3789" i="6"/>
  <c r="J3788" i="6"/>
  <c r="I3788" i="6"/>
  <c r="G3788" i="6"/>
  <c r="J3787" i="6"/>
  <c r="I3787" i="6"/>
  <c r="G3787" i="6"/>
  <c r="J3786" i="6"/>
  <c r="I3786" i="6"/>
  <c r="G3786" i="6"/>
  <c r="J3785" i="6"/>
  <c r="I3785" i="6"/>
  <c r="G3785" i="6"/>
  <c r="J3784" i="6"/>
  <c r="I3784" i="6"/>
  <c r="G3784" i="6"/>
  <c r="J3783" i="6"/>
  <c r="I3783" i="6"/>
  <c r="G3783" i="6"/>
  <c r="J3782" i="6"/>
  <c r="I3782" i="6"/>
  <c r="G3782" i="6"/>
  <c r="J3781" i="6"/>
  <c r="I3781" i="6"/>
  <c r="G3781" i="6"/>
  <c r="J3780" i="6"/>
  <c r="I3780" i="6"/>
  <c r="G3780" i="6"/>
  <c r="J3779" i="6"/>
  <c r="I3779" i="6"/>
  <c r="G3779" i="6"/>
  <c r="J3778" i="6"/>
  <c r="I3778" i="6"/>
  <c r="G3778" i="6"/>
  <c r="J3777" i="6"/>
  <c r="I3777" i="6"/>
  <c r="G3777" i="6"/>
  <c r="J3776" i="6"/>
  <c r="I3776" i="6"/>
  <c r="G3776" i="6"/>
  <c r="J3775" i="6"/>
  <c r="I3775" i="6"/>
  <c r="G3775" i="6"/>
  <c r="J3774" i="6"/>
  <c r="I3774" i="6"/>
  <c r="G3774" i="6"/>
  <c r="J3773" i="6"/>
  <c r="I3773" i="6"/>
  <c r="G3773" i="6"/>
  <c r="J3772" i="6"/>
  <c r="I3772" i="6"/>
  <c r="G3772" i="6"/>
  <c r="J3771" i="6"/>
  <c r="I3771" i="6"/>
  <c r="G3771" i="6"/>
  <c r="J3770" i="6"/>
  <c r="I3770" i="6"/>
  <c r="G3770" i="6"/>
  <c r="J3769" i="6"/>
  <c r="I3769" i="6"/>
  <c r="G3769" i="6"/>
  <c r="J3768" i="6"/>
  <c r="I3768" i="6"/>
  <c r="G3768" i="6"/>
  <c r="J3767" i="6"/>
  <c r="I3767" i="6"/>
  <c r="G3767" i="6"/>
  <c r="J3766" i="6"/>
  <c r="I3766" i="6"/>
  <c r="G3766" i="6"/>
  <c r="J3765" i="6"/>
  <c r="I3765" i="6"/>
  <c r="G3765" i="6"/>
  <c r="J3764" i="6"/>
  <c r="I3764" i="6"/>
  <c r="G3764" i="6"/>
  <c r="J3763" i="6"/>
  <c r="I3763" i="6"/>
  <c r="G3763" i="6"/>
  <c r="J3762" i="6"/>
  <c r="I3762" i="6"/>
  <c r="G3762" i="6"/>
  <c r="J3761" i="6"/>
  <c r="I3761" i="6"/>
  <c r="G3761" i="6"/>
  <c r="J3760" i="6"/>
  <c r="I3760" i="6"/>
  <c r="G3760" i="6"/>
  <c r="J3759" i="6"/>
  <c r="I3759" i="6"/>
  <c r="G3759" i="6"/>
  <c r="J3758" i="6"/>
  <c r="I3758" i="6"/>
  <c r="G3758" i="6"/>
  <c r="J3757" i="6"/>
  <c r="I3757" i="6"/>
  <c r="G3757" i="6"/>
  <c r="J3756" i="6"/>
  <c r="I3756" i="6"/>
  <c r="G3756" i="6"/>
  <c r="J3755" i="6"/>
  <c r="I3755" i="6"/>
  <c r="G3755" i="6"/>
  <c r="J3754" i="6"/>
  <c r="I3754" i="6"/>
  <c r="G3754" i="6"/>
  <c r="J3753" i="6"/>
  <c r="I3753" i="6"/>
  <c r="G3753" i="6"/>
  <c r="J3752" i="6"/>
  <c r="I3752" i="6"/>
  <c r="G3752" i="6"/>
  <c r="J3751" i="6"/>
  <c r="I3751" i="6"/>
  <c r="G3751" i="6"/>
  <c r="J3750" i="6"/>
  <c r="I3750" i="6"/>
  <c r="G3750" i="6"/>
  <c r="J3749" i="6"/>
  <c r="I3749" i="6"/>
  <c r="G3749" i="6"/>
  <c r="J3748" i="6"/>
  <c r="I3748" i="6"/>
  <c r="G3748" i="6"/>
  <c r="J3747" i="6"/>
  <c r="I3747" i="6"/>
  <c r="G3747" i="6"/>
  <c r="J3746" i="6"/>
  <c r="I3746" i="6"/>
  <c r="G3746" i="6"/>
  <c r="J3745" i="6"/>
  <c r="I3745" i="6"/>
  <c r="G3745" i="6"/>
  <c r="J3744" i="6"/>
  <c r="I3744" i="6"/>
  <c r="G3744" i="6"/>
  <c r="J3743" i="6"/>
  <c r="I3743" i="6"/>
  <c r="G3743" i="6"/>
  <c r="J3742" i="6"/>
  <c r="I3742" i="6"/>
  <c r="G3742" i="6"/>
  <c r="J3741" i="6"/>
  <c r="I3741" i="6"/>
  <c r="G3741" i="6"/>
  <c r="J3740" i="6"/>
  <c r="I3740" i="6"/>
  <c r="G3740" i="6"/>
  <c r="J3739" i="6"/>
  <c r="I3739" i="6"/>
  <c r="G3739" i="6"/>
  <c r="J3738" i="6"/>
  <c r="I3738" i="6"/>
  <c r="G3738" i="6"/>
  <c r="J3737" i="6"/>
  <c r="I3737" i="6"/>
  <c r="G3737" i="6"/>
  <c r="J3736" i="6"/>
  <c r="I3736" i="6"/>
  <c r="G3736" i="6"/>
  <c r="J3735" i="6"/>
  <c r="I3735" i="6"/>
  <c r="G3735" i="6"/>
  <c r="J3734" i="6"/>
  <c r="I3734" i="6"/>
  <c r="G3734" i="6"/>
  <c r="J3733" i="6"/>
  <c r="I3733" i="6"/>
  <c r="G3733" i="6"/>
  <c r="J3732" i="6"/>
  <c r="I3732" i="6"/>
  <c r="G3732" i="6"/>
  <c r="J3731" i="6"/>
  <c r="I3731" i="6"/>
  <c r="G3731" i="6"/>
  <c r="J3730" i="6"/>
  <c r="I3730" i="6"/>
  <c r="G3730" i="6"/>
  <c r="J3729" i="6"/>
  <c r="I3729" i="6"/>
  <c r="G3729" i="6"/>
  <c r="J3728" i="6"/>
  <c r="I3728" i="6"/>
  <c r="G3728" i="6"/>
  <c r="J3727" i="6"/>
  <c r="I3727" i="6"/>
  <c r="G3727" i="6"/>
  <c r="J3726" i="6"/>
  <c r="I3726" i="6"/>
  <c r="G3726" i="6"/>
  <c r="J3725" i="6"/>
  <c r="I3725" i="6"/>
  <c r="G3725" i="6"/>
  <c r="J3724" i="6"/>
  <c r="I3724" i="6"/>
  <c r="G3724" i="6"/>
  <c r="J3723" i="6"/>
  <c r="I3723" i="6"/>
  <c r="G3723" i="6"/>
  <c r="J3722" i="6"/>
  <c r="I3722" i="6"/>
  <c r="G3722" i="6"/>
  <c r="J3721" i="6"/>
  <c r="I3721" i="6"/>
  <c r="G3721" i="6"/>
  <c r="J3720" i="6"/>
  <c r="I3720" i="6"/>
  <c r="G3720" i="6"/>
  <c r="J3719" i="6"/>
  <c r="I3719" i="6"/>
  <c r="G3719" i="6"/>
  <c r="J3718" i="6"/>
  <c r="I3718" i="6"/>
  <c r="G3718" i="6"/>
  <c r="J3717" i="6"/>
  <c r="I3717" i="6"/>
  <c r="G3717" i="6"/>
  <c r="J3716" i="6"/>
  <c r="I3716" i="6"/>
  <c r="G3716" i="6"/>
  <c r="J3715" i="6"/>
  <c r="I3715" i="6"/>
  <c r="G3715" i="6"/>
  <c r="J3714" i="6"/>
  <c r="I3714" i="6"/>
  <c r="G3714" i="6"/>
  <c r="J3713" i="6"/>
  <c r="I3713" i="6"/>
  <c r="G3713" i="6"/>
  <c r="J3712" i="6"/>
  <c r="I3712" i="6"/>
  <c r="G3712" i="6"/>
  <c r="J3711" i="6"/>
  <c r="I3711" i="6"/>
  <c r="G3711" i="6"/>
  <c r="J3710" i="6"/>
  <c r="I3710" i="6"/>
  <c r="G3710" i="6"/>
  <c r="J3709" i="6"/>
  <c r="I3709" i="6"/>
  <c r="G3709" i="6"/>
  <c r="J3708" i="6"/>
  <c r="I3708" i="6"/>
  <c r="G3708" i="6"/>
  <c r="J3707" i="6"/>
  <c r="I3707" i="6"/>
  <c r="G3707" i="6"/>
  <c r="J3706" i="6"/>
  <c r="I3706" i="6"/>
  <c r="G3706" i="6"/>
  <c r="J3705" i="6"/>
  <c r="I3705" i="6"/>
  <c r="G3705" i="6"/>
  <c r="J3704" i="6"/>
  <c r="I3704" i="6"/>
  <c r="G3704" i="6"/>
  <c r="J3703" i="6"/>
  <c r="I3703" i="6"/>
  <c r="G3703" i="6"/>
  <c r="J3702" i="6"/>
  <c r="I3702" i="6"/>
  <c r="G3702" i="6"/>
  <c r="J3701" i="6"/>
  <c r="I3701" i="6"/>
  <c r="G3701" i="6"/>
  <c r="J3700" i="6"/>
  <c r="I3700" i="6"/>
  <c r="G3700" i="6"/>
  <c r="J3699" i="6"/>
  <c r="I3699" i="6"/>
  <c r="G3699" i="6"/>
  <c r="J3698" i="6"/>
  <c r="I3698" i="6"/>
  <c r="G3698" i="6"/>
  <c r="J3697" i="6"/>
  <c r="I3697" i="6"/>
  <c r="G3697" i="6"/>
  <c r="J3696" i="6"/>
  <c r="I3696" i="6"/>
  <c r="G3696" i="6"/>
  <c r="J3695" i="6"/>
  <c r="I3695" i="6"/>
  <c r="G3695" i="6"/>
  <c r="J3694" i="6"/>
  <c r="I3694" i="6"/>
  <c r="G3694" i="6"/>
  <c r="J3693" i="6"/>
  <c r="I3693" i="6"/>
  <c r="G3693" i="6"/>
  <c r="J3692" i="6"/>
  <c r="I3692" i="6"/>
  <c r="G3692" i="6"/>
  <c r="J3691" i="6"/>
  <c r="I3691" i="6"/>
  <c r="G3691" i="6"/>
  <c r="J3690" i="6"/>
  <c r="I3690" i="6"/>
  <c r="G3690" i="6"/>
  <c r="J3689" i="6"/>
  <c r="I3689" i="6"/>
  <c r="G3689" i="6"/>
  <c r="J3688" i="6"/>
  <c r="I3688" i="6"/>
  <c r="G3688" i="6"/>
  <c r="J3687" i="6"/>
  <c r="I3687" i="6"/>
  <c r="G3687" i="6"/>
  <c r="J3686" i="6"/>
  <c r="I3686" i="6"/>
  <c r="G3686" i="6"/>
  <c r="J3685" i="6"/>
  <c r="I3685" i="6"/>
  <c r="G3685" i="6"/>
  <c r="J3684" i="6"/>
  <c r="I3684" i="6"/>
  <c r="G3684" i="6"/>
  <c r="J3683" i="6"/>
  <c r="I3683" i="6"/>
  <c r="G3683" i="6"/>
  <c r="J3682" i="6"/>
  <c r="I3682" i="6"/>
  <c r="G3682" i="6"/>
  <c r="J3681" i="6"/>
  <c r="I3681" i="6"/>
  <c r="G3681" i="6"/>
  <c r="J3680" i="6"/>
  <c r="I3680" i="6"/>
  <c r="G3680" i="6"/>
  <c r="J3679" i="6"/>
  <c r="I3679" i="6"/>
  <c r="G3679" i="6"/>
  <c r="J3678" i="6"/>
  <c r="I3678" i="6"/>
  <c r="G3678" i="6"/>
  <c r="J3677" i="6"/>
  <c r="I3677" i="6"/>
  <c r="G3677" i="6"/>
  <c r="J3676" i="6"/>
  <c r="I3676" i="6"/>
  <c r="G3676" i="6"/>
  <c r="J3675" i="6"/>
  <c r="I3675" i="6"/>
  <c r="G3675" i="6"/>
  <c r="J3674" i="6"/>
  <c r="I3674" i="6"/>
  <c r="G3674" i="6"/>
  <c r="J3673" i="6"/>
  <c r="I3673" i="6"/>
  <c r="G3673" i="6"/>
  <c r="J3672" i="6"/>
  <c r="I3672" i="6"/>
  <c r="G3672" i="6"/>
  <c r="J3671" i="6"/>
  <c r="I3671" i="6"/>
  <c r="G3671" i="6"/>
  <c r="J3670" i="6"/>
  <c r="I3670" i="6"/>
  <c r="G3670" i="6"/>
  <c r="J3669" i="6"/>
  <c r="I3669" i="6"/>
  <c r="G3669" i="6"/>
  <c r="J3668" i="6"/>
  <c r="I3668" i="6"/>
  <c r="G3668" i="6"/>
  <c r="J3667" i="6"/>
  <c r="I3667" i="6"/>
  <c r="G3667" i="6"/>
  <c r="J3666" i="6"/>
  <c r="I3666" i="6"/>
  <c r="G3666" i="6"/>
  <c r="J3665" i="6"/>
  <c r="I3665" i="6"/>
  <c r="G3665" i="6"/>
  <c r="J3664" i="6"/>
  <c r="I3664" i="6"/>
  <c r="G3664" i="6"/>
  <c r="J3663" i="6"/>
  <c r="I3663" i="6"/>
  <c r="G3663" i="6"/>
  <c r="J3662" i="6"/>
  <c r="I3662" i="6"/>
  <c r="G3662" i="6"/>
  <c r="J3661" i="6"/>
  <c r="I3661" i="6"/>
  <c r="G3661" i="6"/>
  <c r="J3660" i="6"/>
  <c r="I3660" i="6"/>
  <c r="G3660" i="6"/>
  <c r="J3659" i="6"/>
  <c r="I3659" i="6"/>
  <c r="G3659" i="6"/>
  <c r="J3658" i="6"/>
  <c r="I3658" i="6"/>
  <c r="G3658" i="6"/>
  <c r="J3657" i="6"/>
  <c r="I3657" i="6"/>
  <c r="G3657" i="6"/>
  <c r="J3656" i="6"/>
  <c r="I3656" i="6"/>
  <c r="G3656" i="6"/>
  <c r="J3655" i="6"/>
  <c r="I3655" i="6"/>
  <c r="G3655" i="6"/>
  <c r="J3654" i="6"/>
  <c r="I3654" i="6"/>
  <c r="G3654" i="6"/>
  <c r="J3653" i="6"/>
  <c r="I3653" i="6"/>
  <c r="G3653" i="6"/>
  <c r="J3652" i="6"/>
  <c r="I3652" i="6"/>
  <c r="G3652" i="6"/>
  <c r="J3651" i="6"/>
  <c r="I3651" i="6"/>
  <c r="G3651" i="6"/>
  <c r="J3650" i="6"/>
  <c r="I3650" i="6"/>
  <c r="G3650" i="6"/>
  <c r="J3649" i="6"/>
  <c r="I3649" i="6"/>
  <c r="G3649" i="6"/>
  <c r="J3648" i="6"/>
  <c r="I3648" i="6"/>
  <c r="G3648" i="6"/>
  <c r="J3647" i="6"/>
  <c r="I3647" i="6"/>
  <c r="G3647" i="6"/>
  <c r="J3646" i="6"/>
  <c r="I3646" i="6"/>
  <c r="G3646" i="6"/>
  <c r="J3645" i="6"/>
  <c r="I3645" i="6"/>
  <c r="G3645" i="6"/>
  <c r="J3644" i="6"/>
  <c r="I3644" i="6"/>
  <c r="G3644" i="6"/>
  <c r="J3643" i="6"/>
  <c r="I3643" i="6"/>
  <c r="G3643" i="6"/>
  <c r="J3642" i="6"/>
  <c r="I3642" i="6"/>
  <c r="G3642" i="6"/>
  <c r="J3641" i="6"/>
  <c r="I3641" i="6"/>
  <c r="G3641" i="6"/>
  <c r="J3640" i="6"/>
  <c r="I3640" i="6"/>
  <c r="G3640" i="6"/>
  <c r="J3639" i="6"/>
  <c r="I3639" i="6"/>
  <c r="G3639" i="6"/>
  <c r="J3638" i="6"/>
  <c r="I3638" i="6"/>
  <c r="G3638" i="6"/>
  <c r="J3637" i="6"/>
  <c r="I3637" i="6"/>
  <c r="G3637" i="6"/>
  <c r="J3636" i="6"/>
  <c r="I3636" i="6"/>
  <c r="G3636" i="6"/>
  <c r="J3635" i="6"/>
  <c r="I3635" i="6"/>
  <c r="G3635" i="6"/>
  <c r="J3634" i="6"/>
  <c r="I3634" i="6"/>
  <c r="G3634" i="6"/>
  <c r="J3633" i="6"/>
  <c r="I3633" i="6"/>
  <c r="G3633" i="6"/>
  <c r="J3632" i="6"/>
  <c r="I3632" i="6"/>
  <c r="G3632" i="6"/>
  <c r="J3631" i="6"/>
  <c r="I3631" i="6"/>
  <c r="G3631" i="6"/>
  <c r="J3630" i="6"/>
  <c r="I3630" i="6"/>
  <c r="G3630" i="6"/>
  <c r="J3629" i="6"/>
  <c r="I3629" i="6"/>
  <c r="G3629" i="6"/>
  <c r="J3628" i="6"/>
  <c r="I3628" i="6"/>
  <c r="G3628" i="6"/>
  <c r="J3627" i="6"/>
  <c r="I3627" i="6"/>
  <c r="G3627" i="6"/>
  <c r="J3626" i="6"/>
  <c r="I3626" i="6"/>
  <c r="G3626" i="6"/>
  <c r="J3625" i="6"/>
  <c r="I3625" i="6"/>
  <c r="G3625" i="6"/>
  <c r="J3624" i="6"/>
  <c r="I3624" i="6"/>
  <c r="G3624" i="6"/>
  <c r="J3623" i="6"/>
  <c r="I3623" i="6"/>
  <c r="G3623" i="6"/>
  <c r="J3622" i="6"/>
  <c r="I3622" i="6"/>
  <c r="G3622" i="6"/>
  <c r="J3621" i="6"/>
  <c r="I3621" i="6"/>
  <c r="G3621" i="6"/>
  <c r="J3620" i="6"/>
  <c r="I3620" i="6"/>
  <c r="G3620" i="6"/>
  <c r="J3619" i="6"/>
  <c r="I3619" i="6"/>
  <c r="G3619" i="6"/>
  <c r="J3618" i="6"/>
  <c r="I3618" i="6"/>
  <c r="G3618" i="6"/>
  <c r="J3617" i="6"/>
  <c r="I3617" i="6"/>
  <c r="G3617" i="6"/>
  <c r="J3616" i="6"/>
  <c r="I3616" i="6"/>
  <c r="G3616" i="6"/>
  <c r="J3615" i="6"/>
  <c r="I3615" i="6"/>
  <c r="G3615" i="6"/>
  <c r="J3614" i="6"/>
  <c r="I3614" i="6"/>
  <c r="G3614" i="6"/>
  <c r="J3613" i="6"/>
  <c r="I3613" i="6"/>
  <c r="G3613" i="6"/>
  <c r="J3612" i="6"/>
  <c r="I3612" i="6"/>
  <c r="G3612" i="6"/>
  <c r="J3611" i="6"/>
  <c r="I3611" i="6"/>
  <c r="G3611" i="6"/>
  <c r="J3610" i="6"/>
  <c r="I3610" i="6"/>
  <c r="G3610" i="6"/>
  <c r="J3609" i="6"/>
  <c r="I3609" i="6"/>
  <c r="G3609" i="6"/>
  <c r="J3608" i="6"/>
  <c r="I3608" i="6"/>
  <c r="G3608" i="6"/>
  <c r="J3607" i="6"/>
  <c r="I3607" i="6"/>
  <c r="G3607" i="6"/>
  <c r="J3606" i="6"/>
  <c r="I3606" i="6"/>
  <c r="G3606" i="6"/>
  <c r="J3605" i="6"/>
  <c r="I3605" i="6"/>
  <c r="G3605" i="6"/>
  <c r="J3604" i="6"/>
  <c r="I3604" i="6"/>
  <c r="G3604" i="6"/>
  <c r="J3603" i="6"/>
  <c r="I3603" i="6"/>
  <c r="G3603" i="6"/>
  <c r="J3602" i="6"/>
  <c r="I3602" i="6"/>
  <c r="G3602" i="6"/>
  <c r="J3601" i="6"/>
  <c r="I3601" i="6"/>
  <c r="G3601" i="6"/>
  <c r="J3600" i="6"/>
  <c r="I3600" i="6"/>
  <c r="G3600" i="6"/>
  <c r="J3599" i="6"/>
  <c r="I3599" i="6"/>
  <c r="G3599" i="6"/>
  <c r="J3598" i="6"/>
  <c r="I3598" i="6"/>
  <c r="G3598" i="6"/>
  <c r="J3597" i="6"/>
  <c r="I3597" i="6"/>
  <c r="G3597" i="6"/>
  <c r="J3596" i="6"/>
  <c r="I3596" i="6"/>
  <c r="G3596" i="6"/>
  <c r="J3595" i="6"/>
  <c r="I3595" i="6"/>
  <c r="G3595" i="6"/>
  <c r="J3594" i="6"/>
  <c r="I3594" i="6"/>
  <c r="G3594" i="6"/>
  <c r="J3593" i="6"/>
  <c r="I3593" i="6"/>
  <c r="G3593" i="6"/>
  <c r="J3592" i="6"/>
  <c r="I3592" i="6"/>
  <c r="G3592" i="6"/>
  <c r="J3591" i="6"/>
  <c r="I3591" i="6"/>
  <c r="G3591" i="6"/>
  <c r="J3590" i="6"/>
  <c r="I3590" i="6"/>
  <c r="G3590" i="6"/>
  <c r="J3589" i="6"/>
  <c r="I3589" i="6"/>
  <c r="G3589" i="6"/>
  <c r="J3588" i="6"/>
  <c r="I3588" i="6"/>
  <c r="G3588" i="6"/>
  <c r="J3587" i="6"/>
  <c r="I3587" i="6"/>
  <c r="G3587" i="6"/>
  <c r="J3586" i="6"/>
  <c r="I3586" i="6"/>
  <c r="G3586" i="6"/>
  <c r="J3585" i="6"/>
  <c r="I3585" i="6"/>
  <c r="G3585" i="6"/>
  <c r="J3584" i="6"/>
  <c r="I3584" i="6"/>
  <c r="G3584" i="6"/>
  <c r="J3583" i="6"/>
  <c r="I3583" i="6"/>
  <c r="G3583" i="6"/>
  <c r="J3582" i="6"/>
  <c r="I3582" i="6"/>
  <c r="G3582" i="6"/>
  <c r="J3581" i="6"/>
  <c r="I3581" i="6"/>
  <c r="G3581" i="6"/>
  <c r="J3580" i="6"/>
  <c r="I3580" i="6"/>
  <c r="G3580" i="6"/>
  <c r="J3579" i="6"/>
  <c r="I3579" i="6"/>
  <c r="G3579" i="6"/>
  <c r="J3578" i="6"/>
  <c r="I3578" i="6"/>
  <c r="G3578" i="6"/>
  <c r="J3577" i="6"/>
  <c r="I3577" i="6"/>
  <c r="G3577" i="6"/>
  <c r="J3576" i="6"/>
  <c r="I3576" i="6"/>
  <c r="G3576" i="6"/>
  <c r="J3575" i="6"/>
  <c r="I3575" i="6"/>
  <c r="G3575" i="6"/>
  <c r="J3574" i="6"/>
  <c r="I3574" i="6"/>
  <c r="G3574" i="6"/>
  <c r="J3573" i="6"/>
  <c r="I3573" i="6"/>
  <c r="G3573" i="6"/>
  <c r="J3572" i="6"/>
  <c r="I3572" i="6"/>
  <c r="G3572" i="6"/>
  <c r="J3571" i="6"/>
  <c r="I3571" i="6"/>
  <c r="G3571" i="6"/>
  <c r="J3570" i="6"/>
  <c r="I3570" i="6"/>
  <c r="G3570" i="6"/>
  <c r="J3569" i="6"/>
  <c r="I3569" i="6"/>
  <c r="G3569" i="6"/>
  <c r="J3568" i="6"/>
  <c r="I3568" i="6"/>
  <c r="G3568" i="6"/>
  <c r="J3567" i="6"/>
  <c r="I3567" i="6"/>
  <c r="G3567" i="6"/>
  <c r="J3566" i="6"/>
  <c r="I3566" i="6"/>
  <c r="G3566" i="6"/>
  <c r="J3565" i="6"/>
  <c r="I3565" i="6"/>
  <c r="G3565" i="6"/>
  <c r="J3564" i="6"/>
  <c r="I3564" i="6"/>
  <c r="G3564" i="6"/>
  <c r="J3563" i="6"/>
  <c r="I3563" i="6"/>
  <c r="G3563" i="6"/>
  <c r="J3562" i="6"/>
  <c r="I3562" i="6"/>
  <c r="G3562" i="6"/>
  <c r="J3561" i="6"/>
  <c r="I3561" i="6"/>
  <c r="G3561" i="6"/>
  <c r="J3560" i="6"/>
  <c r="I3560" i="6"/>
  <c r="G3560" i="6"/>
  <c r="J3559" i="6"/>
  <c r="I3559" i="6"/>
  <c r="G3559" i="6"/>
  <c r="J3558" i="6"/>
  <c r="I3558" i="6"/>
  <c r="G3558" i="6"/>
  <c r="J3557" i="6"/>
  <c r="I3557" i="6"/>
  <c r="G3557" i="6"/>
  <c r="J3556" i="6"/>
  <c r="I3556" i="6"/>
  <c r="G3556" i="6"/>
  <c r="J3555" i="6"/>
  <c r="I3555" i="6"/>
  <c r="G3555" i="6"/>
  <c r="J3554" i="6"/>
  <c r="I3554" i="6"/>
  <c r="G3554" i="6"/>
  <c r="J3553" i="6"/>
  <c r="I3553" i="6"/>
  <c r="G3553" i="6"/>
  <c r="J3552" i="6"/>
  <c r="I3552" i="6"/>
  <c r="G3552" i="6"/>
  <c r="J3551" i="6"/>
  <c r="I3551" i="6"/>
  <c r="G3551" i="6"/>
  <c r="J3550" i="6"/>
  <c r="I3550" i="6"/>
  <c r="G3550" i="6"/>
  <c r="J3549" i="6"/>
  <c r="I3549" i="6"/>
  <c r="G3549" i="6"/>
  <c r="J3548" i="6"/>
  <c r="I3548" i="6"/>
  <c r="G3548" i="6"/>
  <c r="J3547" i="6"/>
  <c r="I3547" i="6"/>
  <c r="G3547" i="6"/>
  <c r="J3546" i="6"/>
  <c r="I3546" i="6"/>
  <c r="G3546" i="6"/>
  <c r="J3545" i="6"/>
  <c r="I3545" i="6"/>
  <c r="G3545" i="6"/>
  <c r="J3544" i="6"/>
  <c r="I3544" i="6"/>
  <c r="G3544" i="6"/>
  <c r="J3543" i="6"/>
  <c r="I3543" i="6"/>
  <c r="G3543" i="6"/>
  <c r="J3542" i="6"/>
  <c r="I3542" i="6"/>
  <c r="G3542" i="6"/>
  <c r="J3541" i="6"/>
  <c r="I3541" i="6"/>
  <c r="G3541" i="6"/>
  <c r="J3540" i="6"/>
  <c r="I3540" i="6"/>
  <c r="G3540" i="6"/>
  <c r="J3539" i="6"/>
  <c r="I3539" i="6"/>
  <c r="G3539" i="6"/>
  <c r="J3538" i="6"/>
  <c r="I3538" i="6"/>
  <c r="G3538" i="6"/>
  <c r="J3537" i="6"/>
  <c r="I3537" i="6"/>
  <c r="G3537" i="6"/>
  <c r="J3536" i="6"/>
  <c r="I3536" i="6"/>
  <c r="G3536" i="6"/>
  <c r="J3535" i="6"/>
  <c r="I3535" i="6"/>
  <c r="G3535" i="6"/>
  <c r="J3534" i="6"/>
  <c r="I3534" i="6"/>
  <c r="G3534" i="6"/>
  <c r="J3533" i="6"/>
  <c r="I3533" i="6"/>
  <c r="G3533" i="6"/>
  <c r="J3532" i="6"/>
  <c r="I3532" i="6"/>
  <c r="G3532" i="6"/>
  <c r="J3531" i="6"/>
  <c r="I3531" i="6"/>
  <c r="G3531" i="6"/>
  <c r="J3530" i="6"/>
  <c r="I3530" i="6"/>
  <c r="G3530" i="6"/>
  <c r="J3529" i="6"/>
  <c r="I3529" i="6"/>
  <c r="G3529" i="6"/>
  <c r="J3528" i="6"/>
  <c r="I3528" i="6"/>
  <c r="G3528" i="6"/>
  <c r="J3527" i="6"/>
  <c r="I3527" i="6"/>
  <c r="G3527" i="6"/>
  <c r="J3526" i="6"/>
  <c r="I3526" i="6"/>
  <c r="G3526" i="6"/>
  <c r="J3525" i="6"/>
  <c r="I3525" i="6"/>
  <c r="G3525" i="6"/>
  <c r="J3524" i="6"/>
  <c r="I3524" i="6"/>
  <c r="G3524" i="6"/>
  <c r="J3523" i="6"/>
  <c r="I3523" i="6"/>
  <c r="G3523" i="6"/>
  <c r="J3522" i="6"/>
  <c r="I3522" i="6"/>
  <c r="G3522" i="6"/>
  <c r="J3521" i="6"/>
  <c r="I3521" i="6"/>
  <c r="G3521" i="6"/>
  <c r="J3520" i="6"/>
  <c r="I3520" i="6"/>
  <c r="G3520" i="6"/>
  <c r="J3519" i="6"/>
  <c r="I3519" i="6"/>
  <c r="G3519" i="6"/>
  <c r="J3518" i="6"/>
  <c r="I3518" i="6"/>
  <c r="G3518" i="6"/>
  <c r="J3517" i="6"/>
  <c r="I3517" i="6"/>
  <c r="G3517" i="6"/>
  <c r="J3516" i="6"/>
  <c r="I3516" i="6"/>
  <c r="G3516" i="6"/>
  <c r="J3515" i="6"/>
  <c r="I3515" i="6"/>
  <c r="G3515" i="6"/>
  <c r="J3514" i="6"/>
  <c r="I3514" i="6"/>
  <c r="G3514" i="6"/>
  <c r="J3513" i="6"/>
  <c r="I3513" i="6"/>
  <c r="G3513" i="6"/>
  <c r="J3512" i="6"/>
  <c r="I3512" i="6"/>
  <c r="G3512" i="6"/>
  <c r="J3511" i="6"/>
  <c r="I3511" i="6"/>
  <c r="G3511" i="6"/>
  <c r="J3510" i="6"/>
  <c r="I3510" i="6"/>
  <c r="G3510" i="6"/>
  <c r="J3509" i="6"/>
  <c r="I3509" i="6"/>
  <c r="G3509" i="6"/>
  <c r="J3508" i="6"/>
  <c r="I3508" i="6"/>
  <c r="G3508" i="6"/>
  <c r="J3507" i="6"/>
  <c r="I3507" i="6"/>
  <c r="G3507" i="6"/>
  <c r="J3506" i="6"/>
  <c r="I3506" i="6"/>
  <c r="G3506" i="6"/>
  <c r="J3505" i="6"/>
  <c r="I3505" i="6"/>
  <c r="G3505" i="6"/>
  <c r="J3504" i="6"/>
  <c r="I3504" i="6"/>
  <c r="G3504" i="6"/>
  <c r="J3503" i="6"/>
  <c r="I3503" i="6"/>
  <c r="G3503" i="6"/>
  <c r="J3502" i="6"/>
  <c r="I3502" i="6"/>
  <c r="G3502" i="6"/>
  <c r="J3501" i="6"/>
  <c r="I3501" i="6"/>
  <c r="G3501" i="6"/>
  <c r="J3500" i="6"/>
  <c r="I3500" i="6"/>
  <c r="G3500" i="6"/>
  <c r="J3499" i="6"/>
  <c r="I3499" i="6"/>
  <c r="G3499" i="6"/>
  <c r="J3498" i="6"/>
  <c r="I3498" i="6"/>
  <c r="G3498" i="6"/>
  <c r="J3497" i="6"/>
  <c r="I3497" i="6"/>
  <c r="G3497" i="6"/>
  <c r="J3496" i="6"/>
  <c r="I3496" i="6"/>
  <c r="G3496" i="6"/>
  <c r="J3495" i="6"/>
  <c r="I3495" i="6"/>
  <c r="G3495" i="6"/>
  <c r="J3494" i="6"/>
  <c r="I3494" i="6"/>
  <c r="G3494" i="6"/>
  <c r="J3493" i="6"/>
  <c r="I3493" i="6"/>
  <c r="G3493" i="6"/>
  <c r="J3492" i="6"/>
  <c r="I3492" i="6"/>
  <c r="G3492" i="6"/>
  <c r="J3491" i="6"/>
  <c r="I3491" i="6"/>
  <c r="G3491" i="6"/>
  <c r="J3490" i="6"/>
  <c r="I3490" i="6"/>
  <c r="G3490" i="6"/>
  <c r="J3489" i="6"/>
  <c r="I3489" i="6"/>
  <c r="G3489" i="6"/>
  <c r="J3488" i="6"/>
  <c r="I3488" i="6"/>
  <c r="G3488" i="6"/>
  <c r="J3487" i="6"/>
  <c r="I3487" i="6"/>
  <c r="G3487" i="6"/>
  <c r="J3486" i="6"/>
  <c r="I3486" i="6"/>
  <c r="G3486" i="6"/>
  <c r="J3485" i="6"/>
  <c r="I3485" i="6"/>
  <c r="G3485" i="6"/>
  <c r="J3484" i="6"/>
  <c r="I3484" i="6"/>
  <c r="G3484" i="6"/>
  <c r="J3483" i="6"/>
  <c r="I3483" i="6"/>
  <c r="G3483" i="6"/>
  <c r="J3482" i="6"/>
  <c r="I3482" i="6"/>
  <c r="G3482" i="6"/>
  <c r="J3481" i="6"/>
  <c r="I3481" i="6"/>
  <c r="G3481" i="6"/>
  <c r="J3480" i="6"/>
  <c r="I3480" i="6"/>
  <c r="G3480" i="6"/>
  <c r="J3479" i="6"/>
  <c r="I3479" i="6"/>
  <c r="G3479" i="6"/>
  <c r="J3478" i="6"/>
  <c r="I3478" i="6"/>
  <c r="G3478" i="6"/>
  <c r="J3477" i="6"/>
  <c r="I3477" i="6"/>
  <c r="G3477" i="6"/>
  <c r="J3476" i="6"/>
  <c r="I3476" i="6"/>
  <c r="G3476" i="6"/>
  <c r="J3475" i="6"/>
  <c r="I3475" i="6"/>
  <c r="G3475" i="6"/>
  <c r="J3474" i="6"/>
  <c r="I3474" i="6"/>
  <c r="G3474" i="6"/>
  <c r="J3473" i="6"/>
  <c r="I3473" i="6"/>
  <c r="G3473" i="6"/>
  <c r="J3472" i="6"/>
  <c r="I3472" i="6"/>
  <c r="G3472" i="6"/>
  <c r="J3471" i="6"/>
  <c r="I3471" i="6"/>
  <c r="G3471" i="6"/>
  <c r="J3470" i="6"/>
  <c r="I3470" i="6"/>
  <c r="G3470" i="6"/>
  <c r="J3469" i="6"/>
  <c r="I3469" i="6"/>
  <c r="G3469" i="6"/>
  <c r="J3468" i="6"/>
  <c r="I3468" i="6"/>
  <c r="G3468" i="6"/>
  <c r="J3467" i="6"/>
  <c r="I3467" i="6"/>
  <c r="G3467" i="6"/>
  <c r="J3466" i="6"/>
  <c r="I3466" i="6"/>
  <c r="G3466" i="6"/>
  <c r="J3465" i="6"/>
  <c r="I3465" i="6"/>
  <c r="G3465" i="6"/>
  <c r="J3464" i="6"/>
  <c r="I3464" i="6"/>
  <c r="G3464" i="6"/>
  <c r="J3463" i="6"/>
  <c r="I3463" i="6"/>
  <c r="G3463" i="6"/>
  <c r="J3462" i="6"/>
  <c r="I3462" i="6"/>
  <c r="G3462" i="6"/>
  <c r="J3461" i="6"/>
  <c r="I3461" i="6"/>
  <c r="G3461" i="6"/>
  <c r="J3460" i="6"/>
  <c r="I3460" i="6"/>
  <c r="G3460" i="6"/>
  <c r="J3459" i="6"/>
  <c r="I3459" i="6"/>
  <c r="G3459" i="6"/>
  <c r="J3458" i="6"/>
  <c r="I3458" i="6"/>
  <c r="G3458" i="6"/>
  <c r="J3457" i="6"/>
  <c r="I3457" i="6"/>
  <c r="G3457" i="6"/>
  <c r="J3456" i="6"/>
  <c r="I3456" i="6"/>
  <c r="G3456" i="6"/>
  <c r="J3455" i="6"/>
  <c r="I3455" i="6"/>
  <c r="G3455" i="6"/>
  <c r="J3454" i="6"/>
  <c r="I3454" i="6"/>
  <c r="G3454" i="6"/>
  <c r="J3453" i="6"/>
  <c r="I3453" i="6"/>
  <c r="G3453" i="6"/>
  <c r="J3452" i="6"/>
  <c r="I3452" i="6"/>
  <c r="G3452" i="6"/>
  <c r="J3451" i="6"/>
  <c r="I3451" i="6"/>
  <c r="G3451" i="6"/>
  <c r="J3450" i="6"/>
  <c r="I3450" i="6"/>
  <c r="G3450" i="6"/>
  <c r="J3449" i="6"/>
  <c r="I3449" i="6"/>
  <c r="G3449" i="6"/>
  <c r="J3448" i="6"/>
  <c r="I3448" i="6"/>
  <c r="G3448" i="6"/>
  <c r="J3447" i="6"/>
  <c r="I3447" i="6"/>
  <c r="G3447" i="6"/>
  <c r="J3446" i="6"/>
  <c r="I3446" i="6"/>
  <c r="G3446" i="6"/>
  <c r="J3445" i="6"/>
  <c r="I3445" i="6"/>
  <c r="G3445" i="6"/>
  <c r="J3444" i="6"/>
  <c r="I3444" i="6"/>
  <c r="G3444" i="6"/>
  <c r="J3443" i="6"/>
  <c r="I3443" i="6"/>
  <c r="G3443" i="6"/>
  <c r="J3442" i="6"/>
  <c r="I3442" i="6"/>
  <c r="G3442" i="6"/>
  <c r="J3441" i="6"/>
  <c r="I3441" i="6"/>
  <c r="G3441" i="6"/>
  <c r="J3440" i="6"/>
  <c r="I3440" i="6"/>
  <c r="G3440" i="6"/>
  <c r="J3439" i="6"/>
  <c r="I3439" i="6"/>
  <c r="G3439" i="6"/>
  <c r="J3438" i="6"/>
  <c r="I3438" i="6"/>
  <c r="G3438" i="6"/>
  <c r="J3437" i="6"/>
  <c r="I3437" i="6"/>
  <c r="G3437" i="6"/>
  <c r="J3436" i="6"/>
  <c r="I3436" i="6"/>
  <c r="G3436" i="6"/>
  <c r="J3435" i="6"/>
  <c r="I3435" i="6"/>
  <c r="G3435" i="6"/>
  <c r="J3434" i="6"/>
  <c r="I3434" i="6"/>
  <c r="G3434" i="6"/>
  <c r="J3433" i="6"/>
  <c r="I3433" i="6"/>
  <c r="G3433" i="6"/>
  <c r="J3432" i="6"/>
  <c r="I3432" i="6"/>
  <c r="G3432" i="6"/>
  <c r="J3431" i="6"/>
  <c r="I3431" i="6"/>
  <c r="G3431" i="6"/>
  <c r="J3430" i="6"/>
  <c r="I3430" i="6"/>
  <c r="G3430" i="6"/>
  <c r="J3429" i="6"/>
  <c r="I3429" i="6"/>
  <c r="G3429" i="6"/>
  <c r="J3428" i="6"/>
  <c r="I3428" i="6"/>
  <c r="G3428" i="6"/>
  <c r="J3427" i="6"/>
  <c r="I3427" i="6"/>
  <c r="G3427" i="6"/>
  <c r="J3426" i="6"/>
  <c r="I3426" i="6"/>
  <c r="G3426" i="6"/>
  <c r="J3425" i="6"/>
  <c r="I3425" i="6"/>
  <c r="G3425" i="6"/>
  <c r="J3424" i="6"/>
  <c r="I3424" i="6"/>
  <c r="G3424" i="6"/>
  <c r="J3423" i="6"/>
  <c r="I3423" i="6"/>
  <c r="G3423" i="6"/>
  <c r="J3422" i="6"/>
  <c r="I3422" i="6"/>
  <c r="G3422" i="6"/>
  <c r="J3421" i="6"/>
  <c r="I3421" i="6"/>
  <c r="G3421" i="6"/>
  <c r="J3420" i="6"/>
  <c r="I3420" i="6"/>
  <c r="G3420" i="6"/>
  <c r="J3419" i="6"/>
  <c r="I3419" i="6"/>
  <c r="G3419" i="6"/>
  <c r="J3418" i="6"/>
  <c r="I3418" i="6"/>
  <c r="G3418" i="6"/>
  <c r="J3417" i="6"/>
  <c r="I3417" i="6"/>
  <c r="G3417" i="6"/>
  <c r="J3416" i="6"/>
  <c r="I3416" i="6"/>
  <c r="G3416" i="6"/>
  <c r="J3415" i="6"/>
  <c r="I3415" i="6"/>
  <c r="G3415" i="6"/>
  <c r="J3414" i="6"/>
  <c r="I3414" i="6"/>
  <c r="G3414" i="6"/>
  <c r="J3413" i="6"/>
  <c r="I3413" i="6"/>
  <c r="G3413" i="6"/>
  <c r="J3412" i="6"/>
  <c r="I3412" i="6"/>
  <c r="G3412" i="6"/>
  <c r="J3411" i="6"/>
  <c r="I3411" i="6"/>
  <c r="G3411" i="6"/>
  <c r="J3410" i="6"/>
  <c r="I3410" i="6"/>
  <c r="G3410" i="6"/>
  <c r="J3409" i="6"/>
  <c r="I3409" i="6"/>
  <c r="G3409" i="6"/>
  <c r="J3408" i="6"/>
  <c r="I3408" i="6"/>
  <c r="G3408" i="6"/>
  <c r="J3407" i="6"/>
  <c r="I3407" i="6"/>
  <c r="G3407" i="6"/>
  <c r="J3406" i="6"/>
  <c r="I3406" i="6"/>
  <c r="G3406" i="6"/>
  <c r="J3405" i="6"/>
  <c r="I3405" i="6"/>
  <c r="G3405" i="6"/>
  <c r="J3404" i="6"/>
  <c r="I3404" i="6"/>
  <c r="G3404" i="6"/>
  <c r="J3403" i="6"/>
  <c r="I3403" i="6"/>
  <c r="G3403" i="6"/>
  <c r="J3402" i="6"/>
  <c r="I3402" i="6"/>
  <c r="G3402" i="6"/>
  <c r="J3401" i="6"/>
  <c r="I3401" i="6"/>
  <c r="G3401" i="6"/>
  <c r="J3400" i="6"/>
  <c r="I3400" i="6"/>
  <c r="G3400" i="6"/>
  <c r="J3399" i="6"/>
  <c r="I3399" i="6"/>
  <c r="G3399" i="6"/>
  <c r="J3398" i="6"/>
  <c r="I3398" i="6"/>
  <c r="G3398" i="6"/>
  <c r="J3397" i="6"/>
  <c r="I3397" i="6"/>
  <c r="G3397" i="6"/>
  <c r="J3396" i="6"/>
  <c r="I3396" i="6"/>
  <c r="G3396" i="6"/>
  <c r="J3395" i="6"/>
  <c r="I3395" i="6"/>
  <c r="G3395" i="6"/>
  <c r="J3394" i="6"/>
  <c r="I3394" i="6"/>
  <c r="G3394" i="6"/>
  <c r="J3393" i="6"/>
  <c r="I3393" i="6"/>
  <c r="G3393" i="6"/>
  <c r="J3392" i="6"/>
  <c r="I3392" i="6"/>
  <c r="G3392" i="6"/>
  <c r="J3391" i="6"/>
  <c r="I3391" i="6"/>
  <c r="G3391" i="6"/>
  <c r="J3390" i="6"/>
  <c r="I3390" i="6"/>
  <c r="G3390" i="6"/>
  <c r="J3389" i="6"/>
  <c r="I3389" i="6"/>
  <c r="G3389" i="6"/>
  <c r="J3388" i="6"/>
  <c r="I3388" i="6"/>
  <c r="G3388" i="6"/>
  <c r="J3387" i="6"/>
  <c r="I3387" i="6"/>
  <c r="G3387" i="6"/>
  <c r="J3386" i="6"/>
  <c r="I3386" i="6"/>
  <c r="G3386" i="6"/>
  <c r="J3385" i="6"/>
  <c r="I3385" i="6"/>
  <c r="G3385" i="6"/>
  <c r="J3384" i="6"/>
  <c r="I3384" i="6"/>
  <c r="G3384" i="6"/>
  <c r="J3383" i="6"/>
  <c r="I3383" i="6"/>
  <c r="G3383" i="6"/>
  <c r="J3382" i="6"/>
  <c r="I3382" i="6"/>
  <c r="G3382" i="6"/>
  <c r="J3381" i="6"/>
  <c r="I3381" i="6"/>
  <c r="G3381" i="6"/>
  <c r="J3380" i="6"/>
  <c r="I3380" i="6"/>
  <c r="G3380" i="6"/>
  <c r="J3379" i="6"/>
  <c r="I3379" i="6"/>
  <c r="G3379" i="6"/>
  <c r="J3378" i="6"/>
  <c r="I3378" i="6"/>
  <c r="G3378" i="6"/>
  <c r="J3377" i="6"/>
  <c r="I3377" i="6"/>
  <c r="G3377" i="6"/>
  <c r="J3376" i="6"/>
  <c r="I3376" i="6"/>
  <c r="G3376" i="6"/>
  <c r="J3375" i="6"/>
  <c r="I3375" i="6"/>
  <c r="G3375" i="6"/>
  <c r="J3374" i="6"/>
  <c r="I3374" i="6"/>
  <c r="G3374" i="6"/>
  <c r="J3373" i="6"/>
  <c r="I3373" i="6"/>
  <c r="G3373" i="6"/>
  <c r="J3372" i="6"/>
  <c r="I3372" i="6"/>
  <c r="G3372" i="6"/>
  <c r="J3371" i="6"/>
  <c r="I3371" i="6"/>
  <c r="G3371" i="6"/>
  <c r="J3370" i="6"/>
  <c r="I3370" i="6"/>
  <c r="G3370" i="6"/>
  <c r="J3369" i="6"/>
  <c r="I3369" i="6"/>
  <c r="G3369" i="6"/>
  <c r="J3368" i="6"/>
  <c r="I3368" i="6"/>
  <c r="G3368" i="6"/>
  <c r="J3367" i="6"/>
  <c r="I3367" i="6"/>
  <c r="G3367" i="6"/>
  <c r="J3366" i="6"/>
  <c r="I3366" i="6"/>
  <c r="G3366" i="6"/>
  <c r="J3365" i="6"/>
  <c r="I3365" i="6"/>
  <c r="G3365" i="6"/>
  <c r="J3364" i="6"/>
  <c r="I3364" i="6"/>
  <c r="G3364" i="6"/>
  <c r="J3363" i="6"/>
  <c r="I3363" i="6"/>
  <c r="G3363" i="6"/>
  <c r="J3362" i="6"/>
  <c r="I3362" i="6"/>
  <c r="G3362" i="6"/>
  <c r="J3361" i="6"/>
  <c r="I3361" i="6"/>
  <c r="G3361" i="6"/>
  <c r="J3360" i="6"/>
  <c r="I3360" i="6"/>
  <c r="G3360" i="6"/>
  <c r="J3359" i="6"/>
  <c r="I3359" i="6"/>
  <c r="G3359" i="6"/>
  <c r="J3358" i="6"/>
  <c r="I3358" i="6"/>
  <c r="G3358" i="6"/>
  <c r="J3357" i="6"/>
  <c r="I3357" i="6"/>
  <c r="G3357" i="6"/>
  <c r="J3356" i="6"/>
  <c r="I3356" i="6"/>
  <c r="G3356" i="6"/>
  <c r="J3355" i="6"/>
  <c r="I3355" i="6"/>
  <c r="G3355" i="6"/>
  <c r="J3354" i="6"/>
  <c r="I3354" i="6"/>
  <c r="G3354" i="6"/>
  <c r="J3353" i="6"/>
  <c r="I3353" i="6"/>
  <c r="G3353" i="6"/>
  <c r="J3352" i="6"/>
  <c r="I3352" i="6"/>
  <c r="G3352" i="6"/>
  <c r="J3351" i="6"/>
  <c r="I3351" i="6"/>
  <c r="G3351" i="6"/>
  <c r="J3350" i="6"/>
  <c r="I3350" i="6"/>
  <c r="G3350" i="6"/>
  <c r="J3349" i="6"/>
  <c r="I3349" i="6"/>
  <c r="G3349" i="6"/>
  <c r="J3348" i="6"/>
  <c r="I3348" i="6"/>
  <c r="G3348" i="6"/>
  <c r="J3347" i="6"/>
  <c r="I3347" i="6"/>
  <c r="G3347" i="6"/>
  <c r="J3346" i="6"/>
  <c r="I3346" i="6"/>
  <c r="G3346" i="6"/>
  <c r="J3345" i="6"/>
  <c r="I3345" i="6"/>
  <c r="G3345" i="6"/>
  <c r="J3344" i="6"/>
  <c r="I3344" i="6"/>
  <c r="G3344" i="6"/>
  <c r="J3343" i="6"/>
  <c r="I3343" i="6"/>
  <c r="G3343" i="6"/>
  <c r="J3342" i="6"/>
  <c r="I3342" i="6"/>
  <c r="G3342" i="6"/>
  <c r="J3341" i="6"/>
  <c r="I3341" i="6"/>
  <c r="G3341" i="6"/>
  <c r="J3340" i="6"/>
  <c r="I3340" i="6"/>
  <c r="G3340" i="6"/>
  <c r="J3339" i="6"/>
  <c r="I3339" i="6"/>
  <c r="G3339" i="6"/>
  <c r="J3338" i="6"/>
  <c r="I3338" i="6"/>
  <c r="G3338" i="6"/>
  <c r="J3337" i="6"/>
  <c r="I3337" i="6"/>
  <c r="G3337" i="6"/>
  <c r="J3336" i="6"/>
  <c r="I3336" i="6"/>
  <c r="G3336" i="6"/>
  <c r="J3335" i="6"/>
  <c r="I3335" i="6"/>
  <c r="G3335" i="6"/>
  <c r="J3334" i="6"/>
  <c r="I3334" i="6"/>
  <c r="G3334" i="6"/>
  <c r="J3333" i="6"/>
  <c r="I3333" i="6"/>
  <c r="G3333" i="6"/>
  <c r="J3332" i="6"/>
  <c r="I3332" i="6"/>
  <c r="G3332" i="6"/>
  <c r="J3331" i="6"/>
  <c r="I3331" i="6"/>
  <c r="G3331" i="6"/>
  <c r="J3330" i="6"/>
  <c r="I3330" i="6"/>
  <c r="G3330" i="6"/>
  <c r="J3329" i="6"/>
  <c r="I3329" i="6"/>
  <c r="G3329" i="6"/>
  <c r="J3328" i="6"/>
  <c r="I3328" i="6"/>
  <c r="G3328" i="6"/>
  <c r="J3327" i="6"/>
  <c r="I3327" i="6"/>
  <c r="G3327" i="6"/>
  <c r="J3326" i="6"/>
  <c r="I3326" i="6"/>
  <c r="G3326" i="6"/>
  <c r="J3325" i="6"/>
  <c r="I3325" i="6"/>
  <c r="G3325" i="6"/>
  <c r="J3324" i="6"/>
  <c r="I3324" i="6"/>
  <c r="G3324" i="6"/>
  <c r="J3323" i="6"/>
  <c r="I3323" i="6"/>
  <c r="G3323" i="6"/>
  <c r="J3322" i="6"/>
  <c r="I3322" i="6"/>
  <c r="G3322" i="6"/>
  <c r="J3321" i="6"/>
  <c r="I3321" i="6"/>
  <c r="G3321" i="6"/>
  <c r="J3320" i="6"/>
  <c r="I3320" i="6"/>
  <c r="G3320" i="6"/>
  <c r="J3319" i="6"/>
  <c r="I3319" i="6"/>
  <c r="G3319" i="6"/>
  <c r="J3318" i="6"/>
  <c r="I3318" i="6"/>
  <c r="G3318" i="6"/>
  <c r="J3317" i="6"/>
  <c r="I3317" i="6"/>
  <c r="G3317" i="6"/>
  <c r="J3316" i="6"/>
  <c r="I3316" i="6"/>
  <c r="G3316" i="6"/>
  <c r="J3315" i="6"/>
  <c r="I3315" i="6"/>
  <c r="G3315" i="6"/>
  <c r="J3314" i="6"/>
  <c r="I3314" i="6"/>
  <c r="G3314" i="6"/>
  <c r="J3313" i="6"/>
  <c r="I3313" i="6"/>
  <c r="G3313" i="6"/>
  <c r="J3312" i="6"/>
  <c r="I3312" i="6"/>
  <c r="G3312" i="6"/>
  <c r="J3311" i="6"/>
  <c r="I3311" i="6"/>
  <c r="G3311" i="6"/>
  <c r="J3310" i="6"/>
  <c r="I3310" i="6"/>
  <c r="G3310" i="6"/>
  <c r="J3309" i="6"/>
  <c r="I3309" i="6"/>
  <c r="G3309" i="6"/>
  <c r="J3308" i="6"/>
  <c r="I3308" i="6"/>
  <c r="G3308" i="6"/>
  <c r="J3307" i="6"/>
  <c r="I3307" i="6"/>
  <c r="G3307" i="6"/>
  <c r="J3306" i="6"/>
  <c r="I3306" i="6"/>
  <c r="G3306" i="6"/>
  <c r="J3305" i="6"/>
  <c r="I3305" i="6"/>
  <c r="G3305" i="6"/>
  <c r="J3304" i="6"/>
  <c r="I3304" i="6"/>
  <c r="G3304" i="6"/>
  <c r="J3303" i="6"/>
  <c r="I3303" i="6"/>
  <c r="G3303" i="6"/>
  <c r="J3302" i="6"/>
  <c r="I3302" i="6"/>
  <c r="G3302" i="6"/>
  <c r="J3301" i="6"/>
  <c r="I3301" i="6"/>
  <c r="G3301" i="6"/>
  <c r="J3300" i="6"/>
  <c r="I3300" i="6"/>
  <c r="G3300" i="6"/>
  <c r="J3299" i="6"/>
  <c r="I3299" i="6"/>
  <c r="G3299" i="6"/>
  <c r="J3298" i="6"/>
  <c r="I3298" i="6"/>
  <c r="G3298" i="6"/>
  <c r="J3297" i="6"/>
  <c r="I3297" i="6"/>
  <c r="G3297" i="6"/>
  <c r="J3296" i="6"/>
  <c r="I3296" i="6"/>
  <c r="G3296" i="6"/>
  <c r="J3295" i="6"/>
  <c r="I3295" i="6"/>
  <c r="G3295" i="6"/>
  <c r="J3294" i="6"/>
  <c r="I3294" i="6"/>
  <c r="G3294" i="6"/>
  <c r="J3293" i="6"/>
  <c r="I3293" i="6"/>
  <c r="G3293" i="6"/>
  <c r="J3292" i="6"/>
  <c r="I3292" i="6"/>
  <c r="G3292" i="6"/>
  <c r="J3291" i="6"/>
  <c r="I3291" i="6"/>
  <c r="G3291" i="6"/>
  <c r="J3290" i="6"/>
  <c r="I3290" i="6"/>
  <c r="G3290" i="6"/>
  <c r="J3289" i="6"/>
  <c r="I3289" i="6"/>
  <c r="G3289" i="6"/>
  <c r="J3288" i="6"/>
  <c r="I3288" i="6"/>
  <c r="G3288" i="6"/>
  <c r="J3287" i="6"/>
  <c r="I3287" i="6"/>
  <c r="G3287" i="6"/>
  <c r="J3286" i="6"/>
  <c r="I3286" i="6"/>
  <c r="G3286" i="6"/>
  <c r="J3285" i="6"/>
  <c r="I3285" i="6"/>
  <c r="G3285" i="6"/>
  <c r="J3284" i="6"/>
  <c r="I3284" i="6"/>
  <c r="G3284" i="6"/>
  <c r="J3283" i="6"/>
  <c r="I3283" i="6"/>
  <c r="G3283" i="6"/>
  <c r="J3282" i="6"/>
  <c r="I3282" i="6"/>
  <c r="G3282" i="6"/>
  <c r="J3281" i="6"/>
  <c r="I3281" i="6"/>
  <c r="G3281" i="6"/>
  <c r="J3280" i="6"/>
  <c r="I3280" i="6"/>
  <c r="G3280" i="6"/>
  <c r="J3279" i="6"/>
  <c r="I3279" i="6"/>
  <c r="G3279" i="6"/>
  <c r="J3278" i="6"/>
  <c r="I3278" i="6"/>
  <c r="G3278" i="6"/>
  <c r="J3277" i="6"/>
  <c r="I3277" i="6"/>
  <c r="G3277" i="6"/>
  <c r="J3276" i="6"/>
  <c r="I3276" i="6"/>
  <c r="G3276" i="6"/>
  <c r="J3275" i="6"/>
  <c r="I3275" i="6"/>
  <c r="G3275" i="6"/>
  <c r="J3274" i="6"/>
  <c r="I3274" i="6"/>
  <c r="G3274" i="6"/>
  <c r="J3273" i="6"/>
  <c r="I3273" i="6"/>
  <c r="G3273" i="6"/>
  <c r="J3272" i="6"/>
  <c r="I3272" i="6"/>
  <c r="G3272" i="6"/>
  <c r="J3271" i="6"/>
  <c r="I3271" i="6"/>
  <c r="G3271" i="6"/>
  <c r="J3270" i="6"/>
  <c r="I3270" i="6"/>
  <c r="G3270" i="6"/>
  <c r="J3269" i="6"/>
  <c r="I3269" i="6"/>
  <c r="G3269" i="6"/>
  <c r="J3268" i="6"/>
  <c r="I3268" i="6"/>
  <c r="G3268" i="6"/>
  <c r="J3267" i="6"/>
  <c r="I3267" i="6"/>
  <c r="G3267" i="6"/>
  <c r="J3266" i="6"/>
  <c r="I3266" i="6"/>
  <c r="G3266" i="6"/>
  <c r="J3265" i="6"/>
  <c r="I3265" i="6"/>
  <c r="G3265" i="6"/>
  <c r="J3264" i="6"/>
  <c r="I3264" i="6"/>
  <c r="G3264" i="6"/>
  <c r="J3263" i="6"/>
  <c r="I3263" i="6"/>
  <c r="G3263" i="6"/>
  <c r="J3262" i="6"/>
  <c r="I3262" i="6"/>
  <c r="G3262" i="6"/>
  <c r="J3261" i="6"/>
  <c r="I3261" i="6"/>
  <c r="G3261" i="6"/>
  <c r="J3260" i="6"/>
  <c r="I3260" i="6"/>
  <c r="G3260" i="6"/>
  <c r="J3259" i="6"/>
  <c r="I3259" i="6"/>
  <c r="G3259" i="6"/>
  <c r="J3258" i="6"/>
  <c r="I3258" i="6"/>
  <c r="G3258" i="6"/>
  <c r="J3257" i="6"/>
  <c r="I3257" i="6"/>
  <c r="G3257" i="6"/>
  <c r="J3256" i="6"/>
  <c r="I3256" i="6"/>
  <c r="G3256" i="6"/>
  <c r="J3255" i="6"/>
  <c r="I3255" i="6"/>
  <c r="G3255" i="6"/>
  <c r="J3254" i="6"/>
  <c r="I3254" i="6"/>
  <c r="G3254" i="6"/>
  <c r="J3253" i="6"/>
  <c r="I3253" i="6"/>
  <c r="G3253" i="6"/>
  <c r="J3252" i="6"/>
  <c r="I3252" i="6"/>
  <c r="G3252" i="6"/>
  <c r="J3251" i="6"/>
  <c r="I3251" i="6"/>
  <c r="G3251" i="6"/>
  <c r="J3250" i="6"/>
  <c r="I3250" i="6"/>
  <c r="G3250" i="6"/>
  <c r="J3249" i="6"/>
  <c r="I3249" i="6"/>
  <c r="G3249" i="6"/>
  <c r="J3248" i="6"/>
  <c r="I3248" i="6"/>
  <c r="G3248" i="6"/>
  <c r="J3247" i="6"/>
  <c r="I3247" i="6"/>
  <c r="G3247" i="6"/>
  <c r="J3246" i="6"/>
  <c r="I3246" i="6"/>
  <c r="G3246" i="6"/>
  <c r="J3245" i="6"/>
  <c r="I3245" i="6"/>
  <c r="G3245" i="6"/>
  <c r="J3244" i="6"/>
  <c r="I3244" i="6"/>
  <c r="G3244" i="6"/>
  <c r="J3243" i="6"/>
  <c r="I3243" i="6"/>
  <c r="G3243" i="6"/>
  <c r="J3242" i="6"/>
  <c r="I3242" i="6"/>
  <c r="G3242" i="6"/>
  <c r="J3241" i="6"/>
  <c r="I3241" i="6"/>
  <c r="G3241" i="6"/>
  <c r="J3240" i="6"/>
  <c r="I3240" i="6"/>
  <c r="G3240" i="6"/>
  <c r="J3239" i="6"/>
  <c r="I3239" i="6"/>
  <c r="G3239" i="6"/>
  <c r="J3238" i="6"/>
  <c r="I3238" i="6"/>
  <c r="G3238" i="6"/>
  <c r="J3237" i="6"/>
  <c r="I3237" i="6"/>
  <c r="G3237" i="6"/>
  <c r="J3236" i="6"/>
  <c r="I3236" i="6"/>
  <c r="G3236" i="6"/>
  <c r="J3235" i="6"/>
  <c r="I3235" i="6"/>
  <c r="G3235" i="6"/>
  <c r="J3234" i="6"/>
  <c r="I3234" i="6"/>
  <c r="G3234" i="6"/>
  <c r="J3233" i="6"/>
  <c r="I3233" i="6"/>
  <c r="G3233" i="6"/>
  <c r="J3232" i="6"/>
  <c r="I3232" i="6"/>
  <c r="G3232" i="6"/>
  <c r="J3231" i="6"/>
  <c r="I3231" i="6"/>
  <c r="G3231" i="6"/>
  <c r="J3230" i="6"/>
  <c r="I3230" i="6"/>
  <c r="G3230" i="6"/>
  <c r="J3229" i="6"/>
  <c r="I3229" i="6"/>
  <c r="G3229" i="6"/>
  <c r="J3228" i="6"/>
  <c r="I3228" i="6"/>
  <c r="G3228" i="6"/>
  <c r="J3227" i="6"/>
  <c r="I3227" i="6"/>
  <c r="G3227" i="6"/>
  <c r="J3226" i="6"/>
  <c r="I3226" i="6"/>
  <c r="G3226" i="6"/>
  <c r="J3225" i="6"/>
  <c r="I3225" i="6"/>
  <c r="G3225" i="6"/>
  <c r="J3224" i="6"/>
  <c r="I3224" i="6"/>
  <c r="G3224" i="6"/>
  <c r="J3223" i="6"/>
  <c r="I3223" i="6"/>
  <c r="G3223" i="6"/>
  <c r="J3222" i="6"/>
  <c r="I3222" i="6"/>
  <c r="G3222" i="6"/>
  <c r="J3221" i="6"/>
  <c r="I3221" i="6"/>
  <c r="G3221" i="6"/>
  <c r="J3220" i="6"/>
  <c r="I3220" i="6"/>
  <c r="G3220" i="6"/>
  <c r="J3219" i="6"/>
  <c r="I3219" i="6"/>
  <c r="G3219" i="6"/>
  <c r="J3218" i="6"/>
  <c r="I3218" i="6"/>
  <c r="G3218" i="6"/>
  <c r="J3217" i="6"/>
  <c r="I3217" i="6"/>
  <c r="G3217" i="6"/>
  <c r="J3216" i="6"/>
  <c r="I3216" i="6"/>
  <c r="G3216" i="6"/>
  <c r="J3215" i="6"/>
  <c r="I3215" i="6"/>
  <c r="G3215" i="6"/>
  <c r="J3214" i="6"/>
  <c r="I3214" i="6"/>
  <c r="G3214" i="6"/>
  <c r="J3213" i="6"/>
  <c r="I3213" i="6"/>
  <c r="G3213" i="6"/>
  <c r="J3212" i="6"/>
  <c r="I3212" i="6"/>
  <c r="G3212" i="6"/>
  <c r="J3211" i="6"/>
  <c r="I3211" i="6"/>
  <c r="G3211" i="6"/>
  <c r="J3210" i="6"/>
  <c r="I3210" i="6"/>
  <c r="G3210" i="6"/>
  <c r="J3209" i="6"/>
  <c r="I3209" i="6"/>
  <c r="G3209" i="6"/>
  <c r="J3208" i="6"/>
  <c r="I3208" i="6"/>
  <c r="G3208" i="6"/>
  <c r="J3207" i="6"/>
  <c r="I3207" i="6"/>
  <c r="G3207" i="6"/>
  <c r="J3206" i="6"/>
  <c r="I3206" i="6"/>
  <c r="G3206" i="6"/>
  <c r="J3205" i="6"/>
  <c r="I3205" i="6"/>
  <c r="G3205" i="6"/>
  <c r="J3204" i="6"/>
  <c r="I3204" i="6"/>
  <c r="G3204" i="6"/>
  <c r="J3203" i="6"/>
  <c r="I3203" i="6"/>
  <c r="G3203" i="6"/>
  <c r="J3202" i="6"/>
  <c r="I3202" i="6"/>
  <c r="G3202" i="6"/>
  <c r="J3201" i="6"/>
  <c r="I3201" i="6"/>
  <c r="G3201" i="6"/>
  <c r="J3200" i="6"/>
  <c r="I3200" i="6"/>
  <c r="G3200" i="6"/>
  <c r="J3199" i="6"/>
  <c r="I3199" i="6"/>
  <c r="G3199" i="6"/>
  <c r="J3198" i="6"/>
  <c r="I3198" i="6"/>
  <c r="G3198" i="6"/>
  <c r="J3197" i="6"/>
  <c r="I3197" i="6"/>
  <c r="G3197" i="6"/>
  <c r="J3196" i="6"/>
  <c r="I3196" i="6"/>
  <c r="G3196" i="6"/>
  <c r="J3195" i="6"/>
  <c r="I3195" i="6"/>
  <c r="G3195" i="6"/>
  <c r="J3194" i="6"/>
  <c r="I3194" i="6"/>
  <c r="G3194" i="6"/>
  <c r="J3193" i="6"/>
  <c r="I3193" i="6"/>
  <c r="G3193" i="6"/>
  <c r="J3192" i="6"/>
  <c r="I3192" i="6"/>
  <c r="G3192" i="6"/>
  <c r="J3191" i="6"/>
  <c r="I3191" i="6"/>
  <c r="G3191" i="6"/>
  <c r="J3190" i="6"/>
  <c r="I3190" i="6"/>
  <c r="G3190" i="6"/>
  <c r="J3189" i="6"/>
  <c r="I3189" i="6"/>
  <c r="G3189" i="6"/>
  <c r="J3188" i="6"/>
  <c r="I3188" i="6"/>
  <c r="G3188" i="6"/>
  <c r="J3187" i="6"/>
  <c r="I3187" i="6"/>
  <c r="G3187" i="6"/>
  <c r="J3186" i="6"/>
  <c r="I3186" i="6"/>
  <c r="G3186" i="6"/>
  <c r="J3185" i="6"/>
  <c r="I3185" i="6"/>
  <c r="G3185" i="6"/>
  <c r="J3184" i="6"/>
  <c r="I3184" i="6"/>
  <c r="G3184" i="6"/>
  <c r="J3183" i="6"/>
  <c r="I3183" i="6"/>
  <c r="G3183" i="6"/>
  <c r="J3182" i="6"/>
  <c r="I3182" i="6"/>
  <c r="G3182" i="6"/>
  <c r="J3181" i="6"/>
  <c r="I3181" i="6"/>
  <c r="G3181" i="6"/>
  <c r="J3180" i="6"/>
  <c r="I3180" i="6"/>
  <c r="G3180" i="6"/>
  <c r="J3179" i="6"/>
  <c r="I3179" i="6"/>
  <c r="G3179" i="6"/>
  <c r="J3178" i="6"/>
  <c r="I3178" i="6"/>
  <c r="G3178" i="6"/>
  <c r="J3177" i="6"/>
  <c r="I3177" i="6"/>
  <c r="G3177" i="6"/>
  <c r="J3176" i="6"/>
  <c r="I3176" i="6"/>
  <c r="G3176" i="6"/>
  <c r="J3175" i="6"/>
  <c r="I3175" i="6"/>
  <c r="G3175" i="6"/>
  <c r="J3174" i="6"/>
  <c r="I3174" i="6"/>
  <c r="G3174" i="6"/>
  <c r="J3173" i="6"/>
  <c r="I3173" i="6"/>
  <c r="G3173" i="6"/>
  <c r="J3172" i="6"/>
  <c r="I3172" i="6"/>
  <c r="G3172" i="6"/>
  <c r="J3171" i="6"/>
  <c r="I3171" i="6"/>
  <c r="G3171" i="6"/>
  <c r="J3170" i="6"/>
  <c r="I3170" i="6"/>
  <c r="G3170" i="6"/>
  <c r="J3169" i="6"/>
  <c r="I3169" i="6"/>
  <c r="G3169" i="6"/>
  <c r="J3168" i="6"/>
  <c r="I3168" i="6"/>
  <c r="G3168" i="6"/>
  <c r="J3167" i="6"/>
  <c r="I3167" i="6"/>
  <c r="G3167" i="6"/>
  <c r="J3166" i="6"/>
  <c r="I3166" i="6"/>
  <c r="G3166" i="6"/>
  <c r="J3165" i="6"/>
  <c r="I3165" i="6"/>
  <c r="G3165" i="6"/>
  <c r="J3164" i="6"/>
  <c r="I3164" i="6"/>
  <c r="G3164" i="6"/>
  <c r="J3163" i="6"/>
  <c r="I3163" i="6"/>
  <c r="G3163" i="6"/>
  <c r="J3162" i="6"/>
  <c r="I3162" i="6"/>
  <c r="G3162" i="6"/>
  <c r="J3161" i="6"/>
  <c r="I3161" i="6"/>
  <c r="G3161" i="6"/>
  <c r="J3160" i="6"/>
  <c r="I3160" i="6"/>
  <c r="G3160" i="6"/>
  <c r="J3159" i="6"/>
  <c r="I3159" i="6"/>
  <c r="G3159" i="6"/>
  <c r="J3158" i="6"/>
  <c r="I3158" i="6"/>
  <c r="G3158" i="6"/>
  <c r="J3157" i="6"/>
  <c r="I3157" i="6"/>
  <c r="G3157" i="6"/>
  <c r="J3156" i="6"/>
  <c r="I3156" i="6"/>
  <c r="G3156" i="6"/>
  <c r="J3155" i="6"/>
  <c r="I3155" i="6"/>
  <c r="G3155" i="6"/>
  <c r="J3154" i="6"/>
  <c r="I3154" i="6"/>
  <c r="G3154" i="6"/>
  <c r="J3153" i="6"/>
  <c r="I3153" i="6"/>
  <c r="G3153" i="6"/>
  <c r="J3152" i="6"/>
  <c r="I3152" i="6"/>
  <c r="G3152" i="6"/>
  <c r="J3151" i="6"/>
  <c r="I3151" i="6"/>
  <c r="G3151" i="6"/>
  <c r="J3150" i="6"/>
  <c r="I3150" i="6"/>
  <c r="G3150" i="6"/>
  <c r="J3149" i="6"/>
  <c r="I3149" i="6"/>
  <c r="G3149" i="6"/>
  <c r="J3148" i="6"/>
  <c r="I3148" i="6"/>
  <c r="G3148" i="6"/>
  <c r="J3147" i="6"/>
  <c r="I3147" i="6"/>
  <c r="G3147" i="6"/>
  <c r="J3146" i="6"/>
  <c r="I3146" i="6"/>
  <c r="G3146" i="6"/>
  <c r="J3145" i="6"/>
  <c r="I3145" i="6"/>
  <c r="G3145" i="6"/>
  <c r="J3144" i="6"/>
  <c r="I3144" i="6"/>
  <c r="G3144" i="6"/>
  <c r="J3143" i="6"/>
  <c r="I3143" i="6"/>
  <c r="G3143" i="6"/>
  <c r="J3142" i="6"/>
  <c r="I3142" i="6"/>
  <c r="G3142" i="6"/>
  <c r="J3141" i="6"/>
  <c r="I3141" i="6"/>
  <c r="G3141" i="6"/>
  <c r="J3140" i="6"/>
  <c r="I3140" i="6"/>
  <c r="G3140" i="6"/>
  <c r="J3139" i="6"/>
  <c r="I3139" i="6"/>
  <c r="G3139" i="6"/>
  <c r="J3138" i="6"/>
  <c r="I3138" i="6"/>
  <c r="G3138" i="6"/>
  <c r="J3137" i="6"/>
  <c r="I3137" i="6"/>
  <c r="G3137" i="6"/>
  <c r="J3136" i="6"/>
  <c r="I3136" i="6"/>
  <c r="G3136" i="6"/>
  <c r="J3135" i="6"/>
  <c r="I3135" i="6"/>
  <c r="G3135" i="6"/>
  <c r="J3134" i="6"/>
  <c r="I3134" i="6"/>
  <c r="G3134" i="6"/>
  <c r="J3133" i="6"/>
  <c r="I3133" i="6"/>
  <c r="G3133" i="6"/>
  <c r="J3132" i="6"/>
  <c r="I3132" i="6"/>
  <c r="G3132" i="6"/>
  <c r="J3131" i="6"/>
  <c r="I3131" i="6"/>
  <c r="G3131" i="6"/>
  <c r="J3130" i="6"/>
  <c r="I3130" i="6"/>
  <c r="G3130" i="6"/>
  <c r="J3129" i="6"/>
  <c r="I3129" i="6"/>
  <c r="G3129" i="6"/>
  <c r="J3128" i="6"/>
  <c r="I3128" i="6"/>
  <c r="G3128" i="6"/>
  <c r="J3127" i="6"/>
  <c r="I3127" i="6"/>
  <c r="G3127" i="6"/>
  <c r="J3126" i="6"/>
  <c r="I3126" i="6"/>
  <c r="G3126" i="6"/>
  <c r="J3125" i="6"/>
  <c r="I3125" i="6"/>
  <c r="G3125" i="6"/>
  <c r="J3124" i="6"/>
  <c r="I3124" i="6"/>
  <c r="G3124" i="6"/>
  <c r="J3123" i="6"/>
  <c r="I3123" i="6"/>
  <c r="G3123" i="6"/>
  <c r="J3122" i="6"/>
  <c r="I3122" i="6"/>
  <c r="G3122" i="6"/>
  <c r="J3121" i="6"/>
  <c r="I3121" i="6"/>
  <c r="G3121" i="6"/>
  <c r="J3120" i="6"/>
  <c r="I3120" i="6"/>
  <c r="G3120" i="6"/>
  <c r="J3119" i="6"/>
  <c r="I3119" i="6"/>
  <c r="G3119" i="6"/>
  <c r="J3118" i="6"/>
  <c r="I3118" i="6"/>
  <c r="G3118" i="6"/>
  <c r="J3117" i="6"/>
  <c r="I3117" i="6"/>
  <c r="G3117" i="6"/>
  <c r="J3116" i="6"/>
  <c r="I3116" i="6"/>
  <c r="G3116" i="6"/>
  <c r="J3115" i="6"/>
  <c r="I3115" i="6"/>
  <c r="G3115" i="6"/>
  <c r="J3114" i="6"/>
  <c r="I3114" i="6"/>
  <c r="G3114" i="6"/>
  <c r="J3113" i="6"/>
  <c r="I3113" i="6"/>
  <c r="G3113" i="6"/>
  <c r="J3112" i="6"/>
  <c r="I3112" i="6"/>
  <c r="G3112" i="6"/>
  <c r="J3111" i="6"/>
  <c r="I3111" i="6"/>
  <c r="G3111" i="6"/>
  <c r="J3110" i="6"/>
  <c r="I3110" i="6"/>
  <c r="G3110" i="6"/>
  <c r="J3109" i="6"/>
  <c r="I3109" i="6"/>
  <c r="G3109" i="6"/>
  <c r="J3108" i="6"/>
  <c r="I3108" i="6"/>
  <c r="G3108" i="6"/>
  <c r="J3107" i="6"/>
  <c r="I3107" i="6"/>
  <c r="G3107" i="6"/>
  <c r="J3106" i="6"/>
  <c r="I3106" i="6"/>
  <c r="G3106" i="6"/>
  <c r="J3105" i="6"/>
  <c r="I3105" i="6"/>
  <c r="G3105" i="6"/>
  <c r="J3104" i="6"/>
  <c r="I3104" i="6"/>
  <c r="G3104" i="6"/>
  <c r="J3103" i="6"/>
  <c r="I3103" i="6"/>
  <c r="G3103" i="6"/>
  <c r="J3102" i="6"/>
  <c r="I3102" i="6"/>
  <c r="G3102" i="6"/>
  <c r="J3101" i="6"/>
  <c r="I3101" i="6"/>
  <c r="G3101" i="6"/>
  <c r="J3100" i="6"/>
  <c r="I3100" i="6"/>
  <c r="G3100" i="6"/>
  <c r="J3099" i="6"/>
  <c r="I3099" i="6"/>
  <c r="G3099" i="6"/>
  <c r="J3098" i="6"/>
  <c r="I3098" i="6"/>
  <c r="G3098" i="6"/>
  <c r="J3097" i="6"/>
  <c r="I3097" i="6"/>
  <c r="G3097" i="6"/>
  <c r="J3096" i="6"/>
  <c r="I3096" i="6"/>
  <c r="G3096" i="6"/>
  <c r="J3095" i="6"/>
  <c r="I3095" i="6"/>
  <c r="G3095" i="6"/>
  <c r="J3094" i="6"/>
  <c r="I3094" i="6"/>
  <c r="G3094" i="6"/>
  <c r="J3093" i="6"/>
  <c r="I3093" i="6"/>
  <c r="G3093" i="6"/>
  <c r="J3092" i="6"/>
  <c r="I3092" i="6"/>
  <c r="G3092" i="6"/>
  <c r="J3091" i="6"/>
  <c r="I3091" i="6"/>
  <c r="G3091" i="6"/>
  <c r="J3090" i="6"/>
  <c r="I3090" i="6"/>
  <c r="G3090" i="6"/>
  <c r="J3089" i="6"/>
  <c r="I3089" i="6"/>
  <c r="G3089" i="6"/>
  <c r="J3088" i="6"/>
  <c r="I3088" i="6"/>
  <c r="G3088" i="6"/>
  <c r="J3087" i="6"/>
  <c r="I3087" i="6"/>
  <c r="G3087" i="6"/>
  <c r="J3086" i="6"/>
  <c r="I3086" i="6"/>
  <c r="G3086" i="6"/>
  <c r="J3085" i="6"/>
  <c r="I3085" i="6"/>
  <c r="G3085" i="6"/>
  <c r="J3084" i="6"/>
  <c r="I3084" i="6"/>
  <c r="G3084" i="6"/>
  <c r="J3083" i="6"/>
  <c r="I3083" i="6"/>
  <c r="G3083" i="6"/>
  <c r="J3082" i="6"/>
  <c r="I3082" i="6"/>
  <c r="G3082" i="6"/>
  <c r="J3081" i="6"/>
  <c r="I3081" i="6"/>
  <c r="G3081" i="6"/>
  <c r="J3080" i="6"/>
  <c r="I3080" i="6"/>
  <c r="G3080" i="6"/>
  <c r="J3079" i="6"/>
  <c r="I3079" i="6"/>
  <c r="G3079" i="6"/>
  <c r="J3078" i="6"/>
  <c r="I3078" i="6"/>
  <c r="G3078" i="6"/>
  <c r="J3077" i="6"/>
  <c r="I3077" i="6"/>
  <c r="G3077" i="6"/>
  <c r="J3076" i="6"/>
  <c r="I3076" i="6"/>
  <c r="G3076" i="6"/>
  <c r="J3075" i="6"/>
  <c r="I3075" i="6"/>
  <c r="G3075" i="6"/>
  <c r="J3074" i="6"/>
  <c r="I3074" i="6"/>
  <c r="G3074" i="6"/>
  <c r="J3073" i="6"/>
  <c r="I3073" i="6"/>
  <c r="G3073" i="6"/>
  <c r="J3072" i="6"/>
  <c r="I3072" i="6"/>
  <c r="G3072" i="6"/>
  <c r="J3071" i="6"/>
  <c r="I3071" i="6"/>
  <c r="G3071" i="6"/>
  <c r="J3070" i="6"/>
  <c r="I3070" i="6"/>
  <c r="G3070" i="6"/>
  <c r="J3069" i="6"/>
  <c r="I3069" i="6"/>
  <c r="G3069" i="6"/>
  <c r="J3068" i="6"/>
  <c r="I3068" i="6"/>
  <c r="G3068" i="6"/>
  <c r="J3067" i="6"/>
  <c r="I3067" i="6"/>
  <c r="G3067" i="6"/>
  <c r="J3066" i="6"/>
  <c r="I3066" i="6"/>
  <c r="G3066" i="6"/>
  <c r="J3065" i="6"/>
  <c r="I3065" i="6"/>
  <c r="G3065" i="6"/>
  <c r="J3064" i="6"/>
  <c r="I3064" i="6"/>
  <c r="G3064" i="6"/>
  <c r="J3063" i="6"/>
  <c r="I3063" i="6"/>
  <c r="G3063" i="6"/>
  <c r="J3062" i="6"/>
  <c r="I3062" i="6"/>
  <c r="G3062" i="6"/>
  <c r="J3061" i="6"/>
  <c r="I3061" i="6"/>
  <c r="G3061" i="6"/>
  <c r="J3060" i="6"/>
  <c r="I3060" i="6"/>
  <c r="G3060" i="6"/>
  <c r="J3059" i="6"/>
  <c r="I3059" i="6"/>
  <c r="G3059" i="6"/>
  <c r="J3058" i="6"/>
  <c r="I3058" i="6"/>
  <c r="G3058" i="6"/>
  <c r="J3057" i="6"/>
  <c r="I3057" i="6"/>
  <c r="G3057" i="6"/>
  <c r="J3056" i="6"/>
  <c r="I3056" i="6"/>
  <c r="G3056" i="6"/>
  <c r="J3055" i="6"/>
  <c r="I3055" i="6"/>
  <c r="G3055" i="6"/>
  <c r="J3054" i="6"/>
  <c r="I3054" i="6"/>
  <c r="G3054" i="6"/>
  <c r="J3053" i="6"/>
  <c r="I3053" i="6"/>
  <c r="G3053" i="6"/>
  <c r="J3052" i="6"/>
  <c r="I3052" i="6"/>
  <c r="G3052" i="6"/>
  <c r="J3051" i="6"/>
  <c r="I3051" i="6"/>
  <c r="G3051" i="6"/>
  <c r="J3050" i="6"/>
  <c r="I3050" i="6"/>
  <c r="G3050" i="6"/>
  <c r="J3049" i="6"/>
  <c r="I3049" i="6"/>
  <c r="G3049" i="6"/>
  <c r="J3048" i="6"/>
  <c r="I3048" i="6"/>
  <c r="G3048" i="6"/>
  <c r="J3047" i="6"/>
  <c r="I3047" i="6"/>
  <c r="G3047" i="6"/>
  <c r="J3046" i="6"/>
  <c r="I3046" i="6"/>
  <c r="G3046" i="6"/>
  <c r="J3045" i="6"/>
  <c r="I3045" i="6"/>
  <c r="G3045" i="6"/>
  <c r="J3044" i="6"/>
  <c r="I3044" i="6"/>
  <c r="G3044" i="6"/>
  <c r="J3043" i="6"/>
  <c r="I3043" i="6"/>
  <c r="G3043" i="6"/>
  <c r="J3042" i="6"/>
  <c r="I3042" i="6"/>
  <c r="G3042" i="6"/>
  <c r="J3041" i="6"/>
  <c r="I3041" i="6"/>
  <c r="G3041" i="6"/>
  <c r="J3040" i="6"/>
  <c r="I3040" i="6"/>
  <c r="G3040" i="6"/>
  <c r="J3039" i="6"/>
  <c r="I3039" i="6"/>
  <c r="G3039" i="6"/>
  <c r="J3038" i="6"/>
  <c r="I3038" i="6"/>
  <c r="G3038" i="6"/>
  <c r="J3037" i="6"/>
  <c r="I3037" i="6"/>
  <c r="G3037" i="6"/>
  <c r="J3036" i="6"/>
  <c r="I3036" i="6"/>
  <c r="G3036" i="6"/>
  <c r="J3035" i="6"/>
  <c r="I3035" i="6"/>
  <c r="G3035" i="6"/>
  <c r="J3034" i="6"/>
  <c r="I3034" i="6"/>
  <c r="G3034" i="6"/>
  <c r="J3033" i="6"/>
  <c r="I3033" i="6"/>
  <c r="G3033" i="6"/>
  <c r="J3032" i="6"/>
  <c r="I3032" i="6"/>
  <c r="G3032" i="6"/>
  <c r="J3031" i="6"/>
  <c r="I3031" i="6"/>
  <c r="G3031" i="6"/>
  <c r="J3030" i="6"/>
  <c r="I3030" i="6"/>
  <c r="G3030" i="6"/>
  <c r="J3029" i="6"/>
  <c r="I3029" i="6"/>
  <c r="G3029" i="6"/>
  <c r="J3028" i="6"/>
  <c r="I3028" i="6"/>
  <c r="G3028" i="6"/>
  <c r="J3027" i="6"/>
  <c r="I3027" i="6"/>
  <c r="G3027" i="6"/>
  <c r="J3026" i="6"/>
  <c r="I3026" i="6"/>
  <c r="G3026" i="6"/>
  <c r="J3025" i="6"/>
  <c r="I3025" i="6"/>
  <c r="G3025" i="6"/>
  <c r="J3024" i="6"/>
  <c r="I3024" i="6"/>
  <c r="G3024" i="6"/>
  <c r="J3023" i="6"/>
  <c r="I3023" i="6"/>
  <c r="G3023" i="6"/>
  <c r="J3022" i="6"/>
  <c r="I3022" i="6"/>
  <c r="G3022" i="6"/>
  <c r="J3021" i="6"/>
  <c r="I3021" i="6"/>
  <c r="G3021" i="6"/>
  <c r="J3020" i="6"/>
  <c r="I3020" i="6"/>
  <c r="G3020" i="6"/>
  <c r="J3019" i="6"/>
  <c r="I3019" i="6"/>
  <c r="G3019" i="6"/>
  <c r="J3018" i="6"/>
  <c r="I3018" i="6"/>
  <c r="G3018" i="6"/>
  <c r="J3017" i="6"/>
  <c r="I3017" i="6"/>
  <c r="G3017" i="6"/>
  <c r="J3016" i="6"/>
  <c r="I3016" i="6"/>
  <c r="G3016" i="6"/>
  <c r="J3015" i="6"/>
  <c r="I3015" i="6"/>
  <c r="G3015" i="6"/>
  <c r="J3014" i="6"/>
  <c r="I3014" i="6"/>
  <c r="G3014" i="6"/>
  <c r="J3013" i="6"/>
  <c r="I3013" i="6"/>
  <c r="G3013" i="6"/>
  <c r="J3012" i="6"/>
  <c r="I3012" i="6"/>
  <c r="G3012" i="6"/>
  <c r="J3011" i="6"/>
  <c r="I3011" i="6"/>
  <c r="G3011" i="6"/>
  <c r="J3010" i="6"/>
  <c r="I3010" i="6"/>
  <c r="G3010" i="6"/>
  <c r="J3009" i="6"/>
  <c r="I3009" i="6"/>
  <c r="G3009" i="6"/>
  <c r="J3008" i="6"/>
  <c r="I3008" i="6"/>
  <c r="G3008" i="6"/>
  <c r="J3007" i="6"/>
  <c r="I3007" i="6"/>
  <c r="G3007" i="6"/>
  <c r="J3006" i="6"/>
  <c r="I3006" i="6"/>
  <c r="G3006" i="6"/>
  <c r="J3005" i="6"/>
  <c r="I3005" i="6"/>
  <c r="G3005" i="6"/>
  <c r="J3004" i="6"/>
  <c r="I3004" i="6"/>
  <c r="G3004" i="6"/>
  <c r="J3003" i="6"/>
  <c r="I3003" i="6"/>
  <c r="G3003" i="6"/>
  <c r="J3002" i="6"/>
  <c r="I3002" i="6"/>
  <c r="G3002" i="6"/>
  <c r="J3001" i="6"/>
  <c r="I3001" i="6"/>
  <c r="G3001" i="6"/>
  <c r="J3000" i="6"/>
  <c r="I3000" i="6"/>
  <c r="G3000" i="6"/>
  <c r="J2999" i="6"/>
  <c r="I2999" i="6"/>
  <c r="G2999" i="6"/>
  <c r="J2998" i="6"/>
  <c r="I2998" i="6"/>
  <c r="G2998" i="6"/>
  <c r="J2997" i="6"/>
  <c r="I2997" i="6"/>
  <c r="G2997" i="6"/>
  <c r="J2996" i="6"/>
  <c r="I2996" i="6"/>
  <c r="G2996" i="6"/>
  <c r="J2995" i="6"/>
  <c r="I2995" i="6"/>
  <c r="G2995" i="6"/>
  <c r="J2994" i="6"/>
  <c r="I2994" i="6"/>
  <c r="G2994" i="6"/>
  <c r="J2993" i="6"/>
  <c r="I2993" i="6"/>
  <c r="G2993" i="6"/>
  <c r="J2992" i="6"/>
  <c r="I2992" i="6"/>
  <c r="G2992" i="6"/>
  <c r="J2991" i="6"/>
  <c r="I2991" i="6"/>
  <c r="G2991" i="6"/>
  <c r="J2990" i="6"/>
  <c r="I2990" i="6"/>
  <c r="G2990" i="6"/>
  <c r="J2989" i="6"/>
  <c r="I2989" i="6"/>
  <c r="G2989" i="6"/>
  <c r="J2988" i="6"/>
  <c r="I2988" i="6"/>
  <c r="G2988" i="6"/>
  <c r="J2987" i="6"/>
  <c r="I2987" i="6"/>
  <c r="G2987" i="6"/>
  <c r="J2986" i="6"/>
  <c r="I2986" i="6"/>
  <c r="G2986" i="6"/>
  <c r="J2985" i="6"/>
  <c r="I2985" i="6"/>
  <c r="G2985" i="6"/>
  <c r="J2984" i="6"/>
  <c r="I2984" i="6"/>
  <c r="G2984" i="6"/>
  <c r="J2983" i="6"/>
  <c r="I2983" i="6"/>
  <c r="G2983" i="6"/>
  <c r="J2982" i="6"/>
  <c r="I2982" i="6"/>
  <c r="G2982" i="6"/>
  <c r="J2981" i="6"/>
  <c r="I2981" i="6"/>
  <c r="G2981" i="6"/>
  <c r="J2980" i="6"/>
  <c r="I2980" i="6"/>
  <c r="G2980" i="6"/>
  <c r="J2979" i="6"/>
  <c r="I2979" i="6"/>
  <c r="G2979" i="6"/>
  <c r="J2978" i="6"/>
  <c r="I2978" i="6"/>
  <c r="G2978" i="6"/>
  <c r="J2977" i="6"/>
  <c r="I2977" i="6"/>
  <c r="G2977" i="6"/>
  <c r="J2976" i="6"/>
  <c r="I2976" i="6"/>
  <c r="G2976" i="6"/>
  <c r="J2975" i="6"/>
  <c r="I2975" i="6"/>
  <c r="G2975" i="6"/>
  <c r="J2974" i="6"/>
  <c r="I2974" i="6"/>
  <c r="G2974" i="6"/>
  <c r="J2973" i="6"/>
  <c r="I2973" i="6"/>
  <c r="G2973" i="6"/>
  <c r="J2972" i="6"/>
  <c r="I2972" i="6"/>
  <c r="G2972" i="6"/>
  <c r="J2971" i="6"/>
  <c r="I2971" i="6"/>
  <c r="G2971" i="6"/>
  <c r="J2970" i="6"/>
  <c r="I2970" i="6"/>
  <c r="G2970" i="6"/>
  <c r="J2969" i="6"/>
  <c r="I2969" i="6"/>
  <c r="G2969" i="6"/>
  <c r="J2968" i="6"/>
  <c r="I2968" i="6"/>
  <c r="G2968" i="6"/>
  <c r="J2967" i="6"/>
  <c r="I2967" i="6"/>
  <c r="G2967" i="6"/>
  <c r="J2966" i="6"/>
  <c r="I2966" i="6"/>
  <c r="G2966" i="6"/>
  <c r="J2965" i="6"/>
  <c r="I2965" i="6"/>
  <c r="G2965" i="6"/>
  <c r="J2964" i="6"/>
  <c r="I2964" i="6"/>
  <c r="G2964" i="6"/>
  <c r="J2963" i="6"/>
  <c r="I2963" i="6"/>
  <c r="G2963" i="6"/>
  <c r="J2962" i="6"/>
  <c r="I2962" i="6"/>
  <c r="G2962" i="6"/>
  <c r="J2961" i="6"/>
  <c r="I2961" i="6"/>
  <c r="G2961" i="6"/>
  <c r="J2960" i="6"/>
  <c r="I2960" i="6"/>
  <c r="G2960" i="6"/>
  <c r="J2959" i="6"/>
  <c r="I2959" i="6"/>
  <c r="G2959" i="6"/>
  <c r="J2958" i="6"/>
  <c r="I2958" i="6"/>
  <c r="G2958" i="6"/>
  <c r="J2957" i="6"/>
  <c r="I2957" i="6"/>
  <c r="G2957" i="6"/>
  <c r="J2956" i="6"/>
  <c r="I2956" i="6"/>
  <c r="G2956" i="6"/>
  <c r="J2955" i="6"/>
  <c r="I2955" i="6"/>
  <c r="G2955" i="6"/>
  <c r="J2954" i="6"/>
  <c r="I2954" i="6"/>
  <c r="G2954" i="6"/>
  <c r="J2953" i="6"/>
  <c r="I2953" i="6"/>
  <c r="G2953" i="6"/>
  <c r="J2952" i="6"/>
  <c r="I2952" i="6"/>
  <c r="G2952" i="6"/>
  <c r="J2951" i="6"/>
  <c r="I2951" i="6"/>
  <c r="G2951" i="6"/>
  <c r="J2950" i="6"/>
  <c r="I2950" i="6"/>
  <c r="G2950" i="6"/>
  <c r="J2949" i="6"/>
  <c r="I2949" i="6"/>
  <c r="G2949" i="6"/>
  <c r="J2948" i="6"/>
  <c r="I2948" i="6"/>
  <c r="G2948" i="6"/>
  <c r="J2947" i="6"/>
  <c r="I2947" i="6"/>
  <c r="G2947" i="6"/>
  <c r="J2946" i="6"/>
  <c r="I2946" i="6"/>
  <c r="G2946" i="6"/>
  <c r="J2945" i="6"/>
  <c r="I2945" i="6"/>
  <c r="G2945" i="6"/>
  <c r="J2944" i="6"/>
  <c r="I2944" i="6"/>
  <c r="G2944" i="6"/>
  <c r="J2943" i="6"/>
  <c r="I2943" i="6"/>
  <c r="G2943" i="6"/>
  <c r="J2942" i="6"/>
  <c r="I2942" i="6"/>
  <c r="G2942" i="6"/>
  <c r="J2941" i="6"/>
  <c r="I2941" i="6"/>
  <c r="G2941" i="6"/>
  <c r="J2940" i="6"/>
  <c r="I2940" i="6"/>
  <c r="G2940" i="6"/>
  <c r="J2939" i="6"/>
  <c r="I2939" i="6"/>
  <c r="G2939" i="6"/>
  <c r="J2938" i="6"/>
  <c r="I2938" i="6"/>
  <c r="G2938" i="6"/>
  <c r="J2937" i="6"/>
  <c r="I2937" i="6"/>
  <c r="G2937" i="6"/>
  <c r="J2936" i="6"/>
  <c r="I2936" i="6"/>
  <c r="G2936" i="6"/>
  <c r="J2935" i="6"/>
  <c r="I2935" i="6"/>
  <c r="G2935" i="6"/>
  <c r="J2934" i="6"/>
  <c r="I2934" i="6"/>
  <c r="G2934" i="6"/>
  <c r="J2933" i="6"/>
  <c r="I2933" i="6"/>
  <c r="G2933" i="6"/>
  <c r="J2932" i="6"/>
  <c r="I2932" i="6"/>
  <c r="G2932" i="6"/>
  <c r="J2931" i="6"/>
  <c r="I2931" i="6"/>
  <c r="G2931" i="6"/>
  <c r="J2930" i="6"/>
  <c r="I2930" i="6"/>
  <c r="G2930" i="6"/>
  <c r="J2929" i="6"/>
  <c r="I2929" i="6"/>
  <c r="G2929" i="6"/>
  <c r="J2928" i="6"/>
  <c r="I2928" i="6"/>
  <c r="G2928" i="6"/>
  <c r="J2927" i="6"/>
  <c r="I2927" i="6"/>
  <c r="G2927" i="6"/>
  <c r="J2926" i="6"/>
  <c r="I2926" i="6"/>
  <c r="G2926" i="6"/>
  <c r="J2925" i="6"/>
  <c r="I2925" i="6"/>
  <c r="G2925" i="6"/>
  <c r="J2924" i="6"/>
  <c r="I2924" i="6"/>
  <c r="G2924" i="6"/>
  <c r="J2923" i="6"/>
  <c r="I2923" i="6"/>
  <c r="G2923" i="6"/>
  <c r="J2922" i="6"/>
  <c r="I2922" i="6"/>
  <c r="G2922" i="6"/>
  <c r="J2921" i="6"/>
  <c r="I2921" i="6"/>
  <c r="G2921" i="6"/>
  <c r="J2920" i="6"/>
  <c r="I2920" i="6"/>
  <c r="G2920" i="6"/>
  <c r="J2919" i="6"/>
  <c r="I2919" i="6"/>
  <c r="G2919" i="6"/>
  <c r="J2918" i="6"/>
  <c r="I2918" i="6"/>
  <c r="G2918" i="6"/>
  <c r="J2917" i="6"/>
  <c r="I2917" i="6"/>
  <c r="G2917" i="6"/>
  <c r="J2916" i="6"/>
  <c r="I2916" i="6"/>
  <c r="G2916" i="6"/>
  <c r="J2915" i="6"/>
  <c r="I2915" i="6"/>
  <c r="G2915" i="6"/>
  <c r="J2914" i="6"/>
  <c r="I2914" i="6"/>
  <c r="G2914" i="6"/>
  <c r="J2913" i="6"/>
  <c r="I2913" i="6"/>
  <c r="G2913" i="6"/>
  <c r="J2912" i="6"/>
  <c r="I2912" i="6"/>
  <c r="G2912" i="6"/>
  <c r="J2911" i="6"/>
  <c r="I2911" i="6"/>
  <c r="G2911" i="6"/>
  <c r="J2910" i="6"/>
  <c r="I2910" i="6"/>
  <c r="G2910" i="6"/>
  <c r="J2909" i="6"/>
  <c r="I2909" i="6"/>
  <c r="G2909" i="6"/>
  <c r="J2908" i="6"/>
  <c r="I2908" i="6"/>
  <c r="G2908" i="6"/>
  <c r="J2907" i="6"/>
  <c r="I2907" i="6"/>
  <c r="G2907" i="6"/>
  <c r="J2906" i="6"/>
  <c r="I2906" i="6"/>
  <c r="G2906" i="6"/>
  <c r="J2905" i="6"/>
  <c r="I2905" i="6"/>
  <c r="G2905" i="6"/>
  <c r="J2904" i="6"/>
  <c r="I2904" i="6"/>
  <c r="G2904" i="6"/>
  <c r="J2903" i="6"/>
  <c r="I2903" i="6"/>
  <c r="G2903" i="6"/>
  <c r="J2902" i="6"/>
  <c r="I2902" i="6"/>
  <c r="G2902" i="6"/>
  <c r="J2901" i="6"/>
  <c r="I2901" i="6"/>
  <c r="G2901" i="6"/>
  <c r="J2900" i="6"/>
  <c r="I2900" i="6"/>
  <c r="G2900" i="6"/>
  <c r="J2899" i="6"/>
  <c r="I2899" i="6"/>
  <c r="G2899" i="6"/>
  <c r="J2898" i="6"/>
  <c r="I2898" i="6"/>
  <c r="G2898" i="6"/>
  <c r="J2897" i="6"/>
  <c r="I2897" i="6"/>
  <c r="G2897" i="6"/>
  <c r="J2896" i="6"/>
  <c r="I2896" i="6"/>
  <c r="G2896" i="6"/>
  <c r="J2895" i="6"/>
  <c r="I2895" i="6"/>
  <c r="G2895" i="6"/>
  <c r="J2894" i="6"/>
  <c r="I2894" i="6"/>
  <c r="G2894" i="6"/>
  <c r="J2893" i="6"/>
  <c r="I2893" i="6"/>
  <c r="G2893" i="6"/>
  <c r="J2892" i="6"/>
  <c r="I2892" i="6"/>
  <c r="G2892" i="6"/>
  <c r="J2891" i="6"/>
  <c r="I2891" i="6"/>
  <c r="G2891" i="6"/>
  <c r="J2890" i="6"/>
  <c r="I2890" i="6"/>
  <c r="G2890" i="6"/>
  <c r="J2889" i="6"/>
  <c r="I2889" i="6"/>
  <c r="G2889" i="6"/>
  <c r="J2888" i="6"/>
  <c r="I2888" i="6"/>
  <c r="G2888" i="6"/>
  <c r="J2887" i="6"/>
  <c r="I2887" i="6"/>
  <c r="G2887" i="6"/>
  <c r="J2886" i="6"/>
  <c r="I2886" i="6"/>
  <c r="G2886" i="6"/>
  <c r="J2885" i="6"/>
  <c r="I2885" i="6"/>
  <c r="G2885" i="6"/>
  <c r="J2884" i="6"/>
  <c r="I2884" i="6"/>
  <c r="G2884" i="6"/>
  <c r="J2883" i="6"/>
  <c r="I2883" i="6"/>
  <c r="G2883" i="6"/>
  <c r="J2882" i="6"/>
  <c r="I2882" i="6"/>
  <c r="G2882" i="6"/>
  <c r="J2881" i="6"/>
  <c r="I2881" i="6"/>
  <c r="G2881" i="6"/>
  <c r="J2880" i="6"/>
  <c r="I2880" i="6"/>
  <c r="G2880" i="6"/>
  <c r="J2879" i="6"/>
  <c r="I2879" i="6"/>
  <c r="G2879" i="6"/>
  <c r="J2878" i="6"/>
  <c r="I2878" i="6"/>
  <c r="G2878" i="6"/>
  <c r="J2877" i="6"/>
  <c r="I2877" i="6"/>
  <c r="G2877" i="6"/>
  <c r="J2876" i="6"/>
  <c r="I2876" i="6"/>
  <c r="G2876" i="6"/>
  <c r="J2875" i="6"/>
  <c r="I2875" i="6"/>
  <c r="G2875" i="6"/>
  <c r="J2874" i="6"/>
  <c r="I2874" i="6"/>
  <c r="G2874" i="6"/>
  <c r="J2873" i="6"/>
  <c r="I2873" i="6"/>
  <c r="G2873" i="6"/>
  <c r="J2872" i="6"/>
  <c r="I2872" i="6"/>
  <c r="G2872" i="6"/>
  <c r="J2871" i="6"/>
  <c r="I2871" i="6"/>
  <c r="G2871" i="6"/>
  <c r="J2870" i="6"/>
  <c r="I2870" i="6"/>
  <c r="G2870" i="6"/>
  <c r="J2869" i="6"/>
  <c r="I2869" i="6"/>
  <c r="G2869" i="6"/>
  <c r="J2868" i="6"/>
  <c r="I2868" i="6"/>
  <c r="G2868" i="6"/>
  <c r="J2867" i="6"/>
  <c r="I2867" i="6"/>
  <c r="G2867" i="6"/>
  <c r="J2866" i="6"/>
  <c r="I2866" i="6"/>
  <c r="G2866" i="6"/>
  <c r="J2865" i="6"/>
  <c r="I2865" i="6"/>
  <c r="G2865" i="6"/>
  <c r="J2864" i="6"/>
  <c r="I2864" i="6"/>
  <c r="G2864" i="6"/>
  <c r="J2863" i="6"/>
  <c r="I2863" i="6"/>
  <c r="G2863" i="6"/>
  <c r="J2862" i="6"/>
  <c r="I2862" i="6"/>
  <c r="G2862" i="6"/>
  <c r="J2861" i="6"/>
  <c r="I2861" i="6"/>
  <c r="G2861" i="6"/>
  <c r="J2860" i="6"/>
  <c r="I2860" i="6"/>
  <c r="G2860" i="6"/>
  <c r="J2859" i="6"/>
  <c r="I2859" i="6"/>
  <c r="G2859" i="6"/>
  <c r="J2858" i="6"/>
  <c r="I2858" i="6"/>
  <c r="G2858" i="6"/>
  <c r="J2857" i="6"/>
  <c r="I2857" i="6"/>
  <c r="G2857" i="6"/>
  <c r="J2856" i="6"/>
  <c r="I2856" i="6"/>
  <c r="G2856" i="6"/>
  <c r="J2855" i="6"/>
  <c r="I2855" i="6"/>
  <c r="G2855" i="6"/>
  <c r="J2854" i="6"/>
  <c r="I2854" i="6"/>
  <c r="G2854" i="6"/>
  <c r="J2853" i="6"/>
  <c r="I2853" i="6"/>
  <c r="G2853" i="6"/>
  <c r="J2852" i="6"/>
  <c r="I2852" i="6"/>
  <c r="G2852" i="6"/>
  <c r="J2851" i="6"/>
  <c r="I2851" i="6"/>
  <c r="G2851" i="6"/>
  <c r="J2850" i="6"/>
  <c r="I2850" i="6"/>
  <c r="G2850" i="6"/>
  <c r="J2849" i="6"/>
  <c r="I2849" i="6"/>
  <c r="G2849" i="6"/>
  <c r="J2848" i="6"/>
  <c r="I2848" i="6"/>
  <c r="G2848" i="6"/>
  <c r="J2847" i="6"/>
  <c r="I2847" i="6"/>
  <c r="G2847" i="6"/>
  <c r="J2846" i="6"/>
  <c r="I2846" i="6"/>
  <c r="G2846" i="6"/>
  <c r="J2845" i="6"/>
  <c r="I2845" i="6"/>
  <c r="G2845" i="6"/>
  <c r="J2844" i="6"/>
  <c r="I2844" i="6"/>
  <c r="G2844" i="6"/>
  <c r="J2843" i="6"/>
  <c r="I2843" i="6"/>
  <c r="G2843" i="6"/>
  <c r="J2842" i="6"/>
  <c r="I2842" i="6"/>
  <c r="G2842" i="6"/>
  <c r="J2841" i="6"/>
  <c r="I2841" i="6"/>
  <c r="G2841" i="6"/>
  <c r="J2840" i="6"/>
  <c r="I2840" i="6"/>
  <c r="G2840" i="6"/>
  <c r="J2839" i="6"/>
  <c r="I2839" i="6"/>
  <c r="G2839" i="6"/>
  <c r="J2838" i="6"/>
  <c r="I2838" i="6"/>
  <c r="G2838" i="6"/>
  <c r="J2837" i="6"/>
  <c r="I2837" i="6"/>
  <c r="G2837" i="6"/>
  <c r="J2836" i="6"/>
  <c r="I2836" i="6"/>
  <c r="G2836" i="6"/>
  <c r="J2835" i="6"/>
  <c r="I2835" i="6"/>
  <c r="G2835" i="6"/>
  <c r="J2834" i="6"/>
  <c r="I2834" i="6"/>
  <c r="G2834" i="6"/>
  <c r="J2833" i="6"/>
  <c r="I2833" i="6"/>
  <c r="G2833" i="6"/>
  <c r="J2832" i="6"/>
  <c r="I2832" i="6"/>
  <c r="G2832" i="6"/>
  <c r="J2831" i="6"/>
  <c r="I2831" i="6"/>
  <c r="G2831" i="6"/>
  <c r="J2830" i="6"/>
  <c r="I2830" i="6"/>
  <c r="G2830" i="6"/>
  <c r="J2829" i="6"/>
  <c r="I2829" i="6"/>
  <c r="G2829" i="6"/>
  <c r="J2828" i="6"/>
  <c r="I2828" i="6"/>
  <c r="G2828" i="6"/>
  <c r="J2827" i="6"/>
  <c r="I2827" i="6"/>
  <c r="G2827" i="6"/>
  <c r="J2826" i="6"/>
  <c r="I2826" i="6"/>
  <c r="G2826" i="6"/>
  <c r="J2825" i="6"/>
  <c r="I2825" i="6"/>
  <c r="G2825" i="6"/>
  <c r="J2824" i="6"/>
  <c r="I2824" i="6"/>
  <c r="G2824" i="6"/>
  <c r="J2823" i="6"/>
  <c r="I2823" i="6"/>
  <c r="G2823" i="6"/>
  <c r="J2822" i="6"/>
  <c r="I2822" i="6"/>
  <c r="G2822" i="6"/>
  <c r="J2821" i="6"/>
  <c r="I2821" i="6"/>
  <c r="G2821" i="6"/>
  <c r="J2820" i="6"/>
  <c r="I2820" i="6"/>
  <c r="G2820" i="6"/>
  <c r="J2819" i="6"/>
  <c r="I2819" i="6"/>
  <c r="G2819" i="6"/>
  <c r="J2818" i="6"/>
  <c r="I2818" i="6"/>
  <c r="G2818" i="6"/>
  <c r="J2817" i="6"/>
  <c r="I2817" i="6"/>
  <c r="G2817" i="6"/>
  <c r="J2816" i="6"/>
  <c r="I2816" i="6"/>
  <c r="G2816" i="6"/>
  <c r="J2815" i="6"/>
  <c r="I2815" i="6"/>
  <c r="G2815" i="6"/>
  <c r="J2814" i="6"/>
  <c r="I2814" i="6"/>
  <c r="G2814" i="6"/>
  <c r="J2813" i="6"/>
  <c r="I2813" i="6"/>
  <c r="G2813" i="6"/>
  <c r="J2812" i="6"/>
  <c r="I2812" i="6"/>
  <c r="G2812" i="6"/>
  <c r="J2811" i="6"/>
  <c r="I2811" i="6"/>
  <c r="G2811" i="6"/>
  <c r="J2810" i="6"/>
  <c r="I2810" i="6"/>
  <c r="G2810" i="6"/>
  <c r="J2809" i="6"/>
  <c r="I2809" i="6"/>
  <c r="G2809" i="6"/>
  <c r="J2808" i="6"/>
  <c r="I2808" i="6"/>
  <c r="G2808" i="6"/>
  <c r="J2807" i="6"/>
  <c r="I2807" i="6"/>
  <c r="G2807" i="6"/>
  <c r="J2806" i="6"/>
  <c r="I2806" i="6"/>
  <c r="G2806" i="6"/>
  <c r="J2805" i="6"/>
  <c r="I2805" i="6"/>
  <c r="G2805" i="6"/>
  <c r="J2804" i="6"/>
  <c r="I2804" i="6"/>
  <c r="G2804" i="6"/>
  <c r="J2803" i="6"/>
  <c r="I2803" i="6"/>
  <c r="G2803" i="6"/>
  <c r="J2802" i="6"/>
  <c r="I2802" i="6"/>
  <c r="G2802" i="6"/>
  <c r="J2801" i="6"/>
  <c r="I2801" i="6"/>
  <c r="G2801" i="6"/>
  <c r="J2800" i="6"/>
  <c r="I2800" i="6"/>
  <c r="G2800" i="6"/>
  <c r="J2799" i="6"/>
  <c r="I2799" i="6"/>
  <c r="G2799" i="6"/>
  <c r="J2798" i="6"/>
  <c r="I2798" i="6"/>
  <c r="G2798" i="6"/>
  <c r="J2797" i="6"/>
  <c r="I2797" i="6"/>
  <c r="G2797" i="6"/>
  <c r="J2796" i="6"/>
  <c r="I2796" i="6"/>
  <c r="G2796" i="6"/>
  <c r="J2795" i="6"/>
  <c r="I2795" i="6"/>
  <c r="G2795" i="6"/>
  <c r="J2794" i="6"/>
  <c r="I2794" i="6"/>
  <c r="G2794" i="6"/>
  <c r="J2793" i="6"/>
  <c r="I2793" i="6"/>
  <c r="G2793" i="6"/>
  <c r="J2792" i="6"/>
  <c r="I2792" i="6"/>
  <c r="G2792" i="6"/>
  <c r="J2791" i="6"/>
  <c r="I2791" i="6"/>
  <c r="G2791" i="6"/>
  <c r="J2790" i="6"/>
  <c r="I2790" i="6"/>
  <c r="G2790" i="6"/>
  <c r="J2789" i="6"/>
  <c r="I2789" i="6"/>
  <c r="G2789" i="6"/>
  <c r="J2788" i="6"/>
  <c r="I2788" i="6"/>
  <c r="G2788" i="6"/>
  <c r="J2787" i="6"/>
  <c r="I2787" i="6"/>
  <c r="G2787" i="6"/>
  <c r="J2786" i="6"/>
  <c r="I2786" i="6"/>
  <c r="G2786" i="6"/>
  <c r="J2785" i="6"/>
  <c r="I2785" i="6"/>
  <c r="G2785" i="6"/>
  <c r="J2784" i="6"/>
  <c r="I2784" i="6"/>
  <c r="G2784" i="6"/>
  <c r="J2783" i="6"/>
  <c r="I2783" i="6"/>
  <c r="G2783" i="6"/>
  <c r="J2782" i="6"/>
  <c r="I2782" i="6"/>
  <c r="G2782" i="6"/>
  <c r="J2781" i="6"/>
  <c r="I2781" i="6"/>
  <c r="G2781" i="6"/>
  <c r="J2780" i="6"/>
  <c r="I2780" i="6"/>
  <c r="G2780" i="6"/>
  <c r="J2779" i="6"/>
  <c r="I2779" i="6"/>
  <c r="G2779" i="6"/>
  <c r="J2778" i="6"/>
  <c r="I2778" i="6"/>
  <c r="G2778" i="6"/>
  <c r="J2777" i="6"/>
  <c r="I2777" i="6"/>
  <c r="G2777" i="6"/>
  <c r="J2776" i="6"/>
  <c r="I2776" i="6"/>
  <c r="G2776" i="6"/>
  <c r="J2775" i="6"/>
  <c r="I2775" i="6"/>
  <c r="G2775" i="6"/>
  <c r="J2774" i="6"/>
  <c r="I2774" i="6"/>
  <c r="G2774" i="6"/>
  <c r="J2773" i="6"/>
  <c r="I2773" i="6"/>
  <c r="G2773" i="6"/>
  <c r="J2772" i="6"/>
  <c r="I2772" i="6"/>
  <c r="G2772" i="6"/>
  <c r="J2771" i="6"/>
  <c r="I2771" i="6"/>
  <c r="G2771" i="6"/>
  <c r="J2770" i="6"/>
  <c r="I2770" i="6"/>
  <c r="G2770" i="6"/>
  <c r="J2769" i="6"/>
  <c r="I2769" i="6"/>
  <c r="G2769" i="6"/>
  <c r="J2768" i="6"/>
  <c r="I2768" i="6"/>
  <c r="G2768" i="6"/>
  <c r="J2767" i="6"/>
  <c r="I2767" i="6"/>
  <c r="G2767" i="6"/>
  <c r="J2766" i="6"/>
  <c r="I2766" i="6"/>
  <c r="G2766" i="6"/>
  <c r="J2765" i="6"/>
  <c r="I2765" i="6"/>
  <c r="G2765" i="6"/>
  <c r="J2764" i="6"/>
  <c r="I2764" i="6"/>
  <c r="G2764" i="6"/>
  <c r="J2763" i="6"/>
  <c r="I2763" i="6"/>
  <c r="G2763" i="6"/>
  <c r="J2762" i="6"/>
  <c r="I2762" i="6"/>
  <c r="G2762" i="6"/>
  <c r="J2761" i="6"/>
  <c r="I2761" i="6"/>
  <c r="G2761" i="6"/>
  <c r="J2760" i="6"/>
  <c r="I2760" i="6"/>
  <c r="G2760" i="6"/>
  <c r="J2759" i="6"/>
  <c r="I2759" i="6"/>
  <c r="G2759" i="6"/>
  <c r="J2758" i="6"/>
  <c r="I2758" i="6"/>
  <c r="G2758" i="6"/>
  <c r="J2757" i="6"/>
  <c r="I2757" i="6"/>
  <c r="G2757" i="6"/>
  <c r="J2756" i="6"/>
  <c r="I2756" i="6"/>
  <c r="G2756" i="6"/>
  <c r="J2755" i="6"/>
  <c r="I2755" i="6"/>
  <c r="G2755" i="6"/>
  <c r="J2754" i="6"/>
  <c r="I2754" i="6"/>
  <c r="G2754" i="6"/>
  <c r="J2753" i="6"/>
  <c r="I2753" i="6"/>
  <c r="G2753" i="6"/>
  <c r="J2752" i="6"/>
  <c r="I2752" i="6"/>
  <c r="G2752" i="6"/>
  <c r="J2751" i="6"/>
  <c r="I2751" i="6"/>
  <c r="G2751" i="6"/>
  <c r="J2750" i="6"/>
  <c r="I2750" i="6"/>
  <c r="G2750" i="6"/>
  <c r="J2749" i="6"/>
  <c r="I2749" i="6"/>
  <c r="G2749" i="6"/>
  <c r="J2748" i="6"/>
  <c r="I2748" i="6"/>
  <c r="G2748" i="6"/>
  <c r="J2747" i="6"/>
  <c r="I2747" i="6"/>
  <c r="G2747" i="6"/>
  <c r="J2746" i="6"/>
  <c r="I2746" i="6"/>
  <c r="G2746" i="6"/>
  <c r="J2745" i="6"/>
  <c r="I2745" i="6"/>
  <c r="G2745" i="6"/>
  <c r="J2744" i="6"/>
  <c r="I2744" i="6"/>
  <c r="G2744" i="6"/>
  <c r="J2743" i="6"/>
  <c r="I2743" i="6"/>
  <c r="G2743" i="6"/>
  <c r="J2742" i="6"/>
  <c r="I2742" i="6"/>
  <c r="G2742" i="6"/>
  <c r="J2741" i="6"/>
  <c r="I2741" i="6"/>
  <c r="G2741" i="6"/>
  <c r="J2740" i="6"/>
  <c r="I2740" i="6"/>
  <c r="G2740" i="6"/>
  <c r="J2739" i="6"/>
  <c r="I2739" i="6"/>
  <c r="G2739" i="6"/>
  <c r="J2738" i="6"/>
  <c r="I2738" i="6"/>
  <c r="G2738" i="6"/>
  <c r="J2737" i="6"/>
  <c r="I2737" i="6"/>
  <c r="G2737" i="6"/>
  <c r="J2736" i="6"/>
  <c r="I2736" i="6"/>
  <c r="G2736" i="6"/>
  <c r="J2735" i="6"/>
  <c r="I2735" i="6"/>
  <c r="G2735" i="6"/>
  <c r="J2734" i="6"/>
  <c r="I2734" i="6"/>
  <c r="G2734" i="6"/>
  <c r="J2733" i="6"/>
  <c r="I2733" i="6"/>
  <c r="G2733" i="6"/>
  <c r="J2732" i="6"/>
  <c r="I2732" i="6"/>
  <c r="G2732" i="6"/>
  <c r="J2731" i="6"/>
  <c r="I2731" i="6"/>
  <c r="G2731" i="6"/>
  <c r="J2730" i="6"/>
  <c r="I2730" i="6"/>
  <c r="G2730" i="6"/>
  <c r="J2729" i="6"/>
  <c r="I2729" i="6"/>
  <c r="G2729" i="6"/>
  <c r="J2728" i="6"/>
  <c r="I2728" i="6"/>
  <c r="G2728" i="6"/>
  <c r="J2727" i="6"/>
  <c r="I2727" i="6"/>
  <c r="G2727" i="6"/>
  <c r="J2726" i="6"/>
  <c r="I2726" i="6"/>
  <c r="G2726" i="6"/>
  <c r="J2725" i="6"/>
  <c r="I2725" i="6"/>
  <c r="G2725" i="6"/>
  <c r="J2724" i="6"/>
  <c r="I2724" i="6"/>
  <c r="G2724" i="6"/>
  <c r="J2723" i="6"/>
  <c r="I2723" i="6"/>
  <c r="G2723" i="6"/>
  <c r="J2722" i="6"/>
  <c r="I2722" i="6"/>
  <c r="G2722" i="6"/>
  <c r="J2721" i="6"/>
  <c r="I2721" i="6"/>
  <c r="G2721" i="6"/>
  <c r="J2720" i="6"/>
  <c r="I2720" i="6"/>
  <c r="G2720" i="6"/>
  <c r="J2719" i="6"/>
  <c r="I2719" i="6"/>
  <c r="G2719" i="6"/>
  <c r="J2718" i="6"/>
  <c r="I2718" i="6"/>
  <c r="G2718" i="6"/>
  <c r="J2717" i="6"/>
  <c r="I2717" i="6"/>
  <c r="G2717" i="6"/>
  <c r="J2716" i="6"/>
  <c r="I2716" i="6"/>
  <c r="G2716" i="6"/>
  <c r="J2715" i="6"/>
  <c r="I2715" i="6"/>
  <c r="G2715" i="6"/>
  <c r="J2714" i="6"/>
  <c r="I2714" i="6"/>
  <c r="G2714" i="6"/>
  <c r="J2713" i="6"/>
  <c r="I2713" i="6"/>
  <c r="G2713" i="6"/>
  <c r="J2712" i="6"/>
  <c r="I2712" i="6"/>
  <c r="G2712" i="6"/>
  <c r="J2711" i="6"/>
  <c r="I2711" i="6"/>
  <c r="G2711" i="6"/>
  <c r="J2710" i="6"/>
  <c r="I2710" i="6"/>
  <c r="G2710" i="6"/>
  <c r="J2709" i="6"/>
  <c r="I2709" i="6"/>
  <c r="G2709" i="6"/>
  <c r="J2708" i="6"/>
  <c r="I2708" i="6"/>
  <c r="G2708" i="6"/>
  <c r="J2707" i="6"/>
  <c r="I2707" i="6"/>
  <c r="G2707" i="6"/>
  <c r="J2706" i="6"/>
  <c r="I2706" i="6"/>
  <c r="G2706" i="6"/>
  <c r="J2705" i="6"/>
  <c r="I2705" i="6"/>
  <c r="G2705" i="6"/>
  <c r="J2704" i="6"/>
  <c r="I2704" i="6"/>
  <c r="G2704" i="6"/>
  <c r="J2703" i="6"/>
  <c r="I2703" i="6"/>
  <c r="G2703" i="6"/>
  <c r="J2702" i="6"/>
  <c r="I2702" i="6"/>
  <c r="G2702" i="6"/>
  <c r="J2701" i="6"/>
  <c r="I2701" i="6"/>
  <c r="G2701" i="6"/>
  <c r="J2700" i="6"/>
  <c r="I2700" i="6"/>
  <c r="G2700" i="6"/>
  <c r="J2699" i="6"/>
  <c r="I2699" i="6"/>
  <c r="G2699" i="6"/>
  <c r="J2698" i="6"/>
  <c r="I2698" i="6"/>
  <c r="G2698" i="6"/>
  <c r="J2697" i="6"/>
  <c r="I2697" i="6"/>
  <c r="G2697" i="6"/>
  <c r="J2696" i="6"/>
  <c r="I2696" i="6"/>
  <c r="G2696" i="6"/>
  <c r="J2695" i="6"/>
  <c r="I2695" i="6"/>
  <c r="G2695" i="6"/>
  <c r="J2694" i="6"/>
  <c r="I2694" i="6"/>
  <c r="G2694" i="6"/>
  <c r="J2693" i="6"/>
  <c r="I2693" i="6"/>
  <c r="G2693" i="6"/>
  <c r="J2692" i="6"/>
  <c r="I2692" i="6"/>
  <c r="G2692" i="6"/>
  <c r="J2691" i="6"/>
  <c r="I2691" i="6"/>
  <c r="G2691" i="6"/>
  <c r="J2690" i="6"/>
  <c r="I2690" i="6"/>
  <c r="G2690" i="6"/>
  <c r="J2689" i="6"/>
  <c r="I2689" i="6"/>
  <c r="G2689" i="6"/>
  <c r="J2688" i="6"/>
  <c r="I2688" i="6"/>
  <c r="G2688" i="6"/>
  <c r="J2687" i="6"/>
  <c r="I2687" i="6"/>
  <c r="G2687" i="6"/>
  <c r="J2686" i="6"/>
  <c r="I2686" i="6"/>
  <c r="G2686" i="6"/>
  <c r="J2685" i="6"/>
  <c r="I2685" i="6"/>
  <c r="G2685" i="6"/>
  <c r="J2684" i="6"/>
  <c r="I2684" i="6"/>
  <c r="G2684" i="6"/>
  <c r="J2683" i="6"/>
  <c r="I2683" i="6"/>
  <c r="G2683" i="6"/>
  <c r="J2682" i="6"/>
  <c r="I2682" i="6"/>
  <c r="G2682" i="6"/>
  <c r="J2681" i="6"/>
  <c r="I2681" i="6"/>
  <c r="G2681" i="6"/>
  <c r="J2680" i="6"/>
  <c r="I2680" i="6"/>
  <c r="G2680" i="6"/>
  <c r="J2679" i="6"/>
  <c r="I2679" i="6"/>
  <c r="G2679" i="6"/>
  <c r="J2678" i="6"/>
  <c r="I2678" i="6"/>
  <c r="G2678" i="6"/>
  <c r="J2677" i="6"/>
  <c r="I2677" i="6"/>
  <c r="G2677" i="6"/>
  <c r="J2676" i="6"/>
  <c r="I2676" i="6"/>
  <c r="G2676" i="6"/>
  <c r="J2675" i="6"/>
  <c r="I2675" i="6"/>
  <c r="G2675" i="6"/>
  <c r="J2674" i="6"/>
  <c r="I2674" i="6"/>
  <c r="G2674" i="6"/>
  <c r="J2673" i="6"/>
  <c r="I2673" i="6"/>
  <c r="G2673" i="6"/>
  <c r="J2672" i="6"/>
  <c r="I2672" i="6"/>
  <c r="G2672" i="6"/>
  <c r="J2671" i="6"/>
  <c r="I2671" i="6"/>
  <c r="G2671" i="6"/>
  <c r="J2670" i="6"/>
  <c r="I2670" i="6"/>
  <c r="G2670" i="6"/>
  <c r="J2669" i="6"/>
  <c r="I2669" i="6"/>
  <c r="G2669" i="6"/>
  <c r="J2668" i="6"/>
  <c r="I2668" i="6"/>
  <c r="G2668" i="6"/>
  <c r="J2667" i="6"/>
  <c r="I2667" i="6"/>
  <c r="G2667" i="6"/>
  <c r="J2666" i="6"/>
  <c r="I2666" i="6"/>
  <c r="G2666" i="6"/>
  <c r="J2665" i="6"/>
  <c r="I2665" i="6"/>
  <c r="G2665" i="6"/>
  <c r="J2664" i="6"/>
  <c r="I2664" i="6"/>
  <c r="G2664" i="6"/>
  <c r="J2663" i="6"/>
  <c r="I2663" i="6"/>
  <c r="G2663" i="6"/>
  <c r="J2662" i="6"/>
  <c r="I2662" i="6"/>
  <c r="G2662" i="6"/>
  <c r="J2661" i="6"/>
  <c r="I2661" i="6"/>
  <c r="G2661" i="6"/>
  <c r="J2660" i="6"/>
  <c r="I2660" i="6"/>
  <c r="G2660" i="6"/>
  <c r="J2659" i="6"/>
  <c r="I2659" i="6"/>
  <c r="G2659" i="6"/>
  <c r="J2658" i="6"/>
  <c r="I2658" i="6"/>
  <c r="G2658" i="6"/>
  <c r="J2657" i="6"/>
  <c r="I2657" i="6"/>
  <c r="G2657" i="6"/>
  <c r="J2656" i="6"/>
  <c r="I2656" i="6"/>
  <c r="G2656" i="6"/>
  <c r="J2655" i="6"/>
  <c r="I2655" i="6"/>
  <c r="G2655" i="6"/>
  <c r="J2654" i="6"/>
  <c r="I2654" i="6"/>
  <c r="G2654" i="6"/>
  <c r="J2653" i="6"/>
  <c r="I2653" i="6"/>
  <c r="G2653" i="6"/>
  <c r="J2652" i="6"/>
  <c r="I2652" i="6"/>
  <c r="G2652" i="6"/>
  <c r="J2651" i="6"/>
  <c r="I2651" i="6"/>
  <c r="G2651" i="6"/>
  <c r="J2650" i="6"/>
  <c r="I2650" i="6"/>
  <c r="G2650" i="6"/>
  <c r="J2649" i="6"/>
  <c r="I2649" i="6"/>
  <c r="G2649" i="6"/>
  <c r="J2648" i="6"/>
  <c r="I2648" i="6"/>
  <c r="G2648" i="6"/>
  <c r="J2647" i="6"/>
  <c r="I2647" i="6"/>
  <c r="G2647" i="6"/>
  <c r="J2646" i="6"/>
  <c r="I2646" i="6"/>
  <c r="G2646" i="6"/>
  <c r="J2645" i="6"/>
  <c r="I2645" i="6"/>
  <c r="G2645" i="6"/>
  <c r="J2644" i="6"/>
  <c r="I2644" i="6"/>
  <c r="G2644" i="6"/>
  <c r="J2643" i="6"/>
  <c r="I2643" i="6"/>
  <c r="G2643" i="6"/>
  <c r="J2642" i="6"/>
  <c r="I2642" i="6"/>
  <c r="G2642" i="6"/>
  <c r="J2641" i="6"/>
  <c r="I2641" i="6"/>
  <c r="G2641" i="6"/>
  <c r="J2640" i="6"/>
  <c r="I2640" i="6"/>
  <c r="G2640" i="6"/>
  <c r="J2639" i="6"/>
  <c r="I2639" i="6"/>
  <c r="G2639" i="6"/>
  <c r="J2638" i="6"/>
  <c r="I2638" i="6"/>
  <c r="G2638" i="6"/>
  <c r="J2637" i="6"/>
  <c r="I2637" i="6"/>
  <c r="G2637" i="6"/>
  <c r="J2636" i="6"/>
  <c r="I2636" i="6"/>
  <c r="G2636" i="6"/>
  <c r="J2635" i="6"/>
  <c r="I2635" i="6"/>
  <c r="G2635" i="6"/>
  <c r="J2634" i="6"/>
  <c r="I2634" i="6"/>
  <c r="G2634" i="6"/>
  <c r="J2633" i="6"/>
  <c r="I2633" i="6"/>
  <c r="G2633" i="6"/>
  <c r="J2632" i="6"/>
  <c r="I2632" i="6"/>
  <c r="G2632" i="6"/>
  <c r="J2631" i="6"/>
  <c r="I2631" i="6"/>
  <c r="G2631" i="6"/>
  <c r="J2630" i="6"/>
  <c r="I2630" i="6"/>
  <c r="G2630" i="6"/>
  <c r="J2629" i="6"/>
  <c r="I2629" i="6"/>
  <c r="G2629" i="6"/>
  <c r="J2628" i="6"/>
  <c r="I2628" i="6"/>
  <c r="G2628" i="6"/>
  <c r="J2627" i="6"/>
  <c r="I2627" i="6"/>
  <c r="G2627" i="6"/>
  <c r="J2626" i="6"/>
  <c r="I2626" i="6"/>
  <c r="G2626" i="6"/>
  <c r="J2625" i="6"/>
  <c r="I2625" i="6"/>
  <c r="G2625" i="6"/>
  <c r="J2624" i="6"/>
  <c r="I2624" i="6"/>
  <c r="G2624" i="6"/>
  <c r="J2623" i="6"/>
  <c r="I2623" i="6"/>
  <c r="G2623" i="6"/>
  <c r="J2622" i="6"/>
  <c r="I2622" i="6"/>
  <c r="G2622" i="6"/>
  <c r="J2621" i="6"/>
  <c r="I2621" i="6"/>
  <c r="G2621" i="6"/>
  <c r="J2620" i="6"/>
  <c r="I2620" i="6"/>
  <c r="G2620" i="6"/>
  <c r="J2619" i="6"/>
  <c r="I2619" i="6"/>
  <c r="G2619" i="6"/>
  <c r="J2618" i="6"/>
  <c r="I2618" i="6"/>
  <c r="G2618" i="6"/>
  <c r="J2617" i="6"/>
  <c r="I2617" i="6"/>
  <c r="G2617" i="6"/>
  <c r="J2616" i="6"/>
  <c r="I2616" i="6"/>
  <c r="G2616" i="6"/>
  <c r="J2615" i="6"/>
  <c r="I2615" i="6"/>
  <c r="G2615" i="6"/>
  <c r="J2614" i="6"/>
  <c r="I2614" i="6"/>
  <c r="G2614" i="6"/>
  <c r="J2613" i="6"/>
  <c r="I2613" i="6"/>
  <c r="G2613" i="6"/>
  <c r="J2612" i="6"/>
  <c r="I2612" i="6"/>
  <c r="G2612" i="6"/>
  <c r="J2611" i="6"/>
  <c r="I2611" i="6"/>
  <c r="G2611" i="6"/>
  <c r="J2610" i="6"/>
  <c r="I2610" i="6"/>
  <c r="G2610" i="6"/>
  <c r="J2609" i="6"/>
  <c r="I2609" i="6"/>
  <c r="G2609" i="6"/>
  <c r="J2608" i="6"/>
  <c r="I2608" i="6"/>
  <c r="G2608" i="6"/>
  <c r="J2607" i="6"/>
  <c r="I2607" i="6"/>
  <c r="G2607" i="6"/>
  <c r="J2606" i="6"/>
  <c r="I2606" i="6"/>
  <c r="G2606" i="6"/>
  <c r="J2605" i="6"/>
  <c r="I2605" i="6"/>
  <c r="G2605" i="6"/>
  <c r="J2604" i="6"/>
  <c r="I2604" i="6"/>
  <c r="G2604" i="6"/>
  <c r="J2603" i="6"/>
  <c r="I2603" i="6"/>
  <c r="G2603" i="6"/>
  <c r="J2602" i="6"/>
  <c r="I2602" i="6"/>
  <c r="G2602" i="6"/>
  <c r="J2601" i="6"/>
  <c r="I2601" i="6"/>
  <c r="G2601" i="6"/>
  <c r="J2600" i="6"/>
  <c r="I2600" i="6"/>
  <c r="G2600" i="6"/>
  <c r="J2599" i="6"/>
  <c r="I2599" i="6"/>
  <c r="G2599" i="6"/>
  <c r="J2598" i="6"/>
  <c r="I2598" i="6"/>
  <c r="G2598" i="6"/>
  <c r="J2597" i="6"/>
  <c r="I2597" i="6"/>
  <c r="G2597" i="6"/>
  <c r="J2596" i="6"/>
  <c r="I2596" i="6"/>
  <c r="G2596" i="6"/>
  <c r="J2595" i="6"/>
  <c r="I2595" i="6"/>
  <c r="G2595" i="6"/>
  <c r="J2594" i="6"/>
  <c r="I2594" i="6"/>
  <c r="G2594" i="6"/>
  <c r="J2593" i="6"/>
  <c r="I2593" i="6"/>
  <c r="G2593" i="6"/>
  <c r="J2592" i="6"/>
  <c r="I2592" i="6"/>
  <c r="G2592" i="6"/>
  <c r="J2591" i="6"/>
  <c r="I2591" i="6"/>
  <c r="G2591" i="6"/>
  <c r="J2590" i="6"/>
  <c r="I2590" i="6"/>
  <c r="G2590" i="6"/>
  <c r="J2589" i="6"/>
  <c r="I2589" i="6"/>
  <c r="G2589" i="6"/>
  <c r="J2588" i="6"/>
  <c r="I2588" i="6"/>
  <c r="G2588" i="6"/>
  <c r="J2587" i="6"/>
  <c r="I2587" i="6"/>
  <c r="G2587" i="6"/>
  <c r="J2586" i="6"/>
  <c r="I2586" i="6"/>
  <c r="G2586" i="6"/>
  <c r="J2585" i="6"/>
  <c r="I2585" i="6"/>
  <c r="G2585" i="6"/>
  <c r="J2584" i="6"/>
  <c r="I2584" i="6"/>
  <c r="G2584" i="6"/>
  <c r="J2583" i="6"/>
  <c r="I2583" i="6"/>
  <c r="G2583" i="6"/>
  <c r="J2582" i="6"/>
  <c r="I2582" i="6"/>
  <c r="G2582" i="6"/>
  <c r="J2581" i="6"/>
  <c r="I2581" i="6"/>
  <c r="G2581" i="6"/>
  <c r="J2580" i="6"/>
  <c r="I2580" i="6"/>
  <c r="G2580" i="6"/>
  <c r="J2579" i="6"/>
  <c r="I2579" i="6"/>
  <c r="G2579" i="6"/>
  <c r="J2578" i="6"/>
  <c r="I2578" i="6"/>
  <c r="G2578" i="6"/>
  <c r="J2577" i="6"/>
  <c r="I2577" i="6"/>
  <c r="G2577" i="6"/>
  <c r="J2576" i="6"/>
  <c r="I2576" i="6"/>
  <c r="G2576" i="6"/>
  <c r="J2575" i="6"/>
  <c r="I2575" i="6"/>
  <c r="G2575" i="6"/>
  <c r="J2574" i="6"/>
  <c r="I2574" i="6"/>
  <c r="G2574" i="6"/>
  <c r="J2573" i="6"/>
  <c r="I2573" i="6"/>
  <c r="G2573" i="6"/>
  <c r="J2572" i="6"/>
  <c r="I2572" i="6"/>
  <c r="G2572" i="6"/>
  <c r="J2571" i="6"/>
  <c r="I2571" i="6"/>
  <c r="G2571" i="6"/>
  <c r="J2570" i="6"/>
  <c r="I2570" i="6"/>
  <c r="G2570" i="6"/>
  <c r="J2569" i="6"/>
  <c r="I2569" i="6"/>
  <c r="G2569" i="6"/>
  <c r="J2568" i="6"/>
  <c r="I2568" i="6"/>
  <c r="G2568" i="6"/>
  <c r="J2567" i="6"/>
  <c r="I2567" i="6"/>
  <c r="G2567" i="6"/>
  <c r="J2566" i="6"/>
  <c r="I2566" i="6"/>
  <c r="G2566" i="6"/>
  <c r="J2565" i="6"/>
  <c r="I2565" i="6"/>
  <c r="G2565" i="6"/>
  <c r="J2564" i="6"/>
  <c r="I2564" i="6"/>
  <c r="G2564" i="6"/>
  <c r="J2563" i="6"/>
  <c r="I2563" i="6"/>
  <c r="G2563" i="6"/>
  <c r="J2562" i="6"/>
  <c r="I2562" i="6"/>
  <c r="G2562" i="6"/>
  <c r="J2561" i="6"/>
  <c r="I2561" i="6"/>
  <c r="G2561" i="6"/>
  <c r="J2560" i="6"/>
  <c r="I2560" i="6"/>
  <c r="G2560" i="6"/>
  <c r="J2559" i="6"/>
  <c r="I2559" i="6"/>
  <c r="G2559" i="6"/>
  <c r="J2558" i="6"/>
  <c r="I2558" i="6"/>
  <c r="G2558" i="6"/>
  <c r="J2557" i="6"/>
  <c r="I2557" i="6"/>
  <c r="G2557" i="6"/>
  <c r="J2556" i="6"/>
  <c r="I2556" i="6"/>
  <c r="G2556" i="6"/>
  <c r="J2555" i="6"/>
  <c r="I2555" i="6"/>
  <c r="G2555" i="6"/>
  <c r="J2554" i="6"/>
  <c r="I2554" i="6"/>
  <c r="G2554" i="6"/>
  <c r="J2553" i="6"/>
  <c r="I2553" i="6"/>
  <c r="G2553" i="6"/>
  <c r="J2552" i="6"/>
  <c r="I2552" i="6"/>
  <c r="G2552" i="6"/>
  <c r="J2551" i="6"/>
  <c r="I2551" i="6"/>
  <c r="G2551" i="6"/>
  <c r="J2550" i="6"/>
  <c r="I2550" i="6"/>
  <c r="G2550" i="6"/>
  <c r="J2549" i="6"/>
  <c r="I2549" i="6"/>
  <c r="G2549" i="6"/>
  <c r="J2548" i="6"/>
  <c r="I2548" i="6"/>
  <c r="G2548" i="6"/>
  <c r="J2547" i="6"/>
  <c r="I2547" i="6"/>
  <c r="G2547" i="6"/>
  <c r="J2546" i="6"/>
  <c r="I2546" i="6"/>
  <c r="G2546" i="6"/>
  <c r="J2545" i="6"/>
  <c r="I2545" i="6"/>
  <c r="G2545" i="6"/>
  <c r="J2544" i="6"/>
  <c r="I2544" i="6"/>
  <c r="G2544" i="6"/>
  <c r="J2543" i="6"/>
  <c r="I2543" i="6"/>
  <c r="G2543" i="6"/>
  <c r="J2542" i="6"/>
  <c r="I2542" i="6"/>
  <c r="G2542" i="6"/>
  <c r="J2541" i="6"/>
  <c r="I2541" i="6"/>
  <c r="G2541" i="6"/>
  <c r="J2540" i="6"/>
  <c r="I2540" i="6"/>
  <c r="G2540" i="6"/>
  <c r="J2539" i="6"/>
  <c r="I2539" i="6"/>
  <c r="G2539" i="6"/>
  <c r="J2538" i="6"/>
  <c r="I2538" i="6"/>
  <c r="G2538" i="6"/>
  <c r="J2537" i="6"/>
  <c r="I2537" i="6"/>
  <c r="G2537" i="6"/>
  <c r="J2536" i="6"/>
  <c r="I2536" i="6"/>
  <c r="G2536" i="6"/>
  <c r="J2535" i="6"/>
  <c r="I2535" i="6"/>
  <c r="G2535" i="6"/>
  <c r="J2534" i="6"/>
  <c r="I2534" i="6"/>
  <c r="G2534" i="6"/>
  <c r="J2533" i="6"/>
  <c r="I2533" i="6"/>
  <c r="G2533" i="6"/>
  <c r="J2532" i="6"/>
  <c r="I2532" i="6"/>
  <c r="G2532" i="6"/>
  <c r="J2531" i="6"/>
  <c r="I2531" i="6"/>
  <c r="G2531" i="6"/>
  <c r="J2530" i="6"/>
  <c r="I2530" i="6"/>
  <c r="G2530" i="6"/>
  <c r="J2529" i="6"/>
  <c r="I2529" i="6"/>
  <c r="G2529" i="6"/>
  <c r="J2528" i="6"/>
  <c r="I2528" i="6"/>
  <c r="G2528" i="6"/>
  <c r="J2527" i="6"/>
  <c r="I2527" i="6"/>
  <c r="G2527" i="6"/>
  <c r="J2526" i="6"/>
  <c r="I2526" i="6"/>
  <c r="G2526" i="6"/>
  <c r="J2525" i="6"/>
  <c r="I2525" i="6"/>
  <c r="G2525" i="6"/>
  <c r="J2524" i="6"/>
  <c r="I2524" i="6"/>
  <c r="G2524" i="6"/>
  <c r="J2523" i="6"/>
  <c r="I2523" i="6"/>
  <c r="G2523" i="6"/>
  <c r="J2522" i="6"/>
  <c r="I2522" i="6"/>
  <c r="G2522" i="6"/>
  <c r="J2521" i="6"/>
  <c r="I2521" i="6"/>
  <c r="G2521" i="6"/>
  <c r="J2520" i="6"/>
  <c r="I2520" i="6"/>
  <c r="G2520" i="6"/>
  <c r="J2519" i="6"/>
  <c r="I2519" i="6"/>
  <c r="G2519" i="6"/>
  <c r="J2518" i="6"/>
  <c r="I2518" i="6"/>
  <c r="G2518" i="6"/>
  <c r="J2517" i="6"/>
  <c r="I2517" i="6"/>
  <c r="G2517" i="6"/>
  <c r="J2516" i="6"/>
  <c r="I2516" i="6"/>
  <c r="G2516" i="6"/>
  <c r="J2515" i="6"/>
  <c r="I2515" i="6"/>
  <c r="G2515" i="6"/>
  <c r="J2514" i="6"/>
  <c r="I2514" i="6"/>
  <c r="G2514" i="6"/>
  <c r="J2513" i="6"/>
  <c r="I2513" i="6"/>
  <c r="G2513" i="6"/>
  <c r="J2512" i="6"/>
  <c r="I2512" i="6"/>
  <c r="G2512" i="6"/>
  <c r="J2511" i="6"/>
  <c r="I2511" i="6"/>
  <c r="G2511" i="6"/>
  <c r="J2510" i="6"/>
  <c r="I2510" i="6"/>
  <c r="G2510" i="6"/>
  <c r="J2509" i="6"/>
  <c r="I2509" i="6"/>
  <c r="G2509" i="6"/>
  <c r="J2508" i="6"/>
  <c r="I2508" i="6"/>
  <c r="G2508" i="6"/>
  <c r="J2507" i="6"/>
  <c r="I2507" i="6"/>
  <c r="G2507" i="6"/>
  <c r="J2506" i="6"/>
  <c r="I2506" i="6"/>
  <c r="G2506" i="6"/>
  <c r="J2505" i="6"/>
  <c r="I2505" i="6"/>
  <c r="G2505" i="6"/>
  <c r="J2504" i="6"/>
  <c r="I2504" i="6"/>
  <c r="G2504" i="6"/>
  <c r="J2503" i="6"/>
  <c r="I2503" i="6"/>
  <c r="G2503" i="6"/>
  <c r="J2502" i="6"/>
  <c r="I2502" i="6"/>
  <c r="G2502" i="6"/>
  <c r="J2501" i="6"/>
  <c r="I2501" i="6"/>
  <c r="G2501" i="6"/>
  <c r="J2500" i="6"/>
  <c r="I2500" i="6"/>
  <c r="G2500" i="6"/>
  <c r="J2499" i="6"/>
  <c r="I2499" i="6"/>
  <c r="G2499" i="6"/>
  <c r="J2498" i="6"/>
  <c r="I2498" i="6"/>
  <c r="G2498" i="6"/>
  <c r="J2497" i="6"/>
  <c r="I2497" i="6"/>
  <c r="G2497" i="6"/>
  <c r="J2496" i="6"/>
  <c r="I2496" i="6"/>
  <c r="G2496" i="6"/>
  <c r="J2495" i="6"/>
  <c r="I2495" i="6"/>
  <c r="G2495" i="6"/>
  <c r="J2494" i="6"/>
  <c r="I2494" i="6"/>
  <c r="G2494" i="6"/>
  <c r="J2493" i="6"/>
  <c r="I2493" i="6"/>
  <c r="G2493" i="6"/>
  <c r="J2492" i="6"/>
  <c r="I2492" i="6"/>
  <c r="G2492" i="6"/>
  <c r="J2491" i="6"/>
  <c r="I2491" i="6"/>
  <c r="G2491" i="6"/>
  <c r="J2490" i="6"/>
  <c r="I2490" i="6"/>
  <c r="G2490" i="6"/>
  <c r="J2489" i="6"/>
  <c r="I2489" i="6"/>
  <c r="G2489" i="6"/>
  <c r="J2488" i="6"/>
  <c r="I2488" i="6"/>
  <c r="G2488" i="6"/>
  <c r="J2487" i="6"/>
  <c r="I2487" i="6"/>
  <c r="G2487" i="6"/>
  <c r="J2486" i="6"/>
  <c r="I2486" i="6"/>
  <c r="G2486" i="6"/>
  <c r="J2485" i="6"/>
  <c r="I2485" i="6"/>
  <c r="G2485" i="6"/>
  <c r="J2484" i="6"/>
  <c r="I2484" i="6"/>
  <c r="G2484" i="6"/>
  <c r="J2483" i="6"/>
  <c r="I2483" i="6"/>
  <c r="G2483" i="6"/>
  <c r="J2482" i="6"/>
  <c r="I2482" i="6"/>
  <c r="G2482" i="6"/>
  <c r="J2481" i="6"/>
  <c r="I2481" i="6"/>
  <c r="G2481" i="6"/>
  <c r="J2480" i="6"/>
  <c r="I2480" i="6"/>
  <c r="G2480" i="6"/>
  <c r="J2479" i="6"/>
  <c r="I2479" i="6"/>
  <c r="G2479" i="6"/>
  <c r="J2478" i="6"/>
  <c r="I2478" i="6"/>
  <c r="G2478" i="6"/>
  <c r="J2477" i="6"/>
  <c r="I2477" i="6"/>
  <c r="G2477" i="6"/>
  <c r="J2476" i="6"/>
  <c r="I2476" i="6"/>
  <c r="G2476" i="6"/>
  <c r="J2475" i="6"/>
  <c r="I2475" i="6"/>
  <c r="G2475" i="6"/>
  <c r="J2474" i="6"/>
  <c r="I2474" i="6"/>
  <c r="G2474" i="6"/>
  <c r="J2473" i="6"/>
  <c r="I2473" i="6"/>
  <c r="G2473" i="6"/>
  <c r="J2472" i="6"/>
  <c r="I2472" i="6"/>
  <c r="G2472" i="6"/>
  <c r="J2471" i="6"/>
  <c r="I2471" i="6"/>
  <c r="G2471" i="6"/>
  <c r="J2470" i="6"/>
  <c r="I2470" i="6"/>
  <c r="G2470" i="6"/>
  <c r="J2469" i="6"/>
  <c r="I2469" i="6"/>
  <c r="G2469" i="6"/>
  <c r="J2468" i="6"/>
  <c r="I2468" i="6"/>
  <c r="G2468" i="6"/>
  <c r="J2467" i="6"/>
  <c r="I2467" i="6"/>
  <c r="G2467" i="6"/>
  <c r="J2466" i="6"/>
  <c r="I2466" i="6"/>
  <c r="G2466" i="6"/>
  <c r="J2465" i="6"/>
  <c r="I2465" i="6"/>
  <c r="G2465" i="6"/>
  <c r="J2464" i="6"/>
  <c r="I2464" i="6"/>
  <c r="G2464" i="6"/>
  <c r="J2463" i="6"/>
  <c r="I2463" i="6"/>
  <c r="G2463" i="6"/>
  <c r="J2462" i="6"/>
  <c r="I2462" i="6"/>
  <c r="G2462" i="6"/>
  <c r="J2461" i="6"/>
  <c r="I2461" i="6"/>
  <c r="G2461" i="6"/>
  <c r="J2460" i="6"/>
  <c r="I2460" i="6"/>
  <c r="G2460" i="6"/>
  <c r="J2459" i="6"/>
  <c r="I2459" i="6"/>
  <c r="G2459" i="6"/>
  <c r="J2458" i="6"/>
  <c r="I2458" i="6"/>
  <c r="G2458" i="6"/>
  <c r="J2457" i="6"/>
  <c r="I2457" i="6"/>
  <c r="G2457" i="6"/>
  <c r="J2456" i="6"/>
  <c r="I2456" i="6"/>
  <c r="G2456" i="6"/>
  <c r="J2455" i="6"/>
  <c r="I2455" i="6"/>
  <c r="G2455" i="6"/>
  <c r="J2454" i="6"/>
  <c r="I2454" i="6"/>
  <c r="G2454" i="6"/>
  <c r="J2453" i="6"/>
  <c r="I2453" i="6"/>
  <c r="G2453" i="6"/>
  <c r="J2452" i="6"/>
  <c r="I2452" i="6"/>
  <c r="G2452" i="6"/>
  <c r="J2451" i="6"/>
  <c r="I2451" i="6"/>
  <c r="G2451" i="6"/>
  <c r="J2450" i="6"/>
  <c r="I2450" i="6"/>
  <c r="G2450" i="6"/>
  <c r="J2449" i="6"/>
  <c r="I2449" i="6"/>
  <c r="G2449" i="6"/>
  <c r="J2448" i="6"/>
  <c r="I2448" i="6"/>
  <c r="G2448" i="6"/>
  <c r="J2447" i="6"/>
  <c r="I2447" i="6"/>
  <c r="G2447" i="6"/>
  <c r="J2446" i="6"/>
  <c r="I2446" i="6"/>
  <c r="G2446" i="6"/>
  <c r="J2445" i="6"/>
  <c r="I2445" i="6"/>
  <c r="G2445" i="6"/>
  <c r="J2444" i="6"/>
  <c r="I2444" i="6"/>
  <c r="G2444" i="6"/>
  <c r="J2443" i="6"/>
  <c r="I2443" i="6"/>
  <c r="G2443" i="6"/>
  <c r="J2442" i="6"/>
  <c r="I2442" i="6"/>
  <c r="G2442" i="6"/>
  <c r="J2441" i="6"/>
  <c r="I2441" i="6"/>
  <c r="G2441" i="6"/>
  <c r="J2440" i="6"/>
  <c r="I2440" i="6"/>
  <c r="G2440" i="6"/>
  <c r="J2439" i="6"/>
  <c r="I2439" i="6"/>
  <c r="G2439" i="6"/>
  <c r="J2438" i="6"/>
  <c r="I2438" i="6"/>
  <c r="G2438" i="6"/>
  <c r="J2437" i="6"/>
  <c r="I2437" i="6"/>
  <c r="G2437" i="6"/>
  <c r="J2436" i="6"/>
  <c r="I2436" i="6"/>
  <c r="G2436" i="6"/>
  <c r="J2435" i="6"/>
  <c r="I2435" i="6"/>
  <c r="G2435" i="6"/>
  <c r="J2434" i="6"/>
  <c r="I2434" i="6"/>
  <c r="G2434" i="6"/>
  <c r="J2433" i="6"/>
  <c r="I2433" i="6"/>
  <c r="G2433" i="6"/>
  <c r="J2432" i="6"/>
  <c r="I2432" i="6"/>
  <c r="G2432" i="6"/>
  <c r="J2431" i="6"/>
  <c r="I2431" i="6"/>
  <c r="G2431" i="6"/>
  <c r="J2430" i="6"/>
  <c r="I2430" i="6"/>
  <c r="G2430" i="6"/>
  <c r="J2429" i="6"/>
  <c r="I2429" i="6"/>
  <c r="G2429" i="6"/>
  <c r="J2428" i="6"/>
  <c r="I2428" i="6"/>
  <c r="G2428" i="6"/>
  <c r="J2427" i="6"/>
  <c r="I2427" i="6"/>
  <c r="G2427" i="6"/>
  <c r="J2426" i="6"/>
  <c r="I2426" i="6"/>
  <c r="G2426" i="6"/>
  <c r="J2425" i="6"/>
  <c r="I2425" i="6"/>
  <c r="G2425" i="6"/>
  <c r="J2424" i="6"/>
  <c r="I2424" i="6"/>
  <c r="G2424" i="6"/>
  <c r="J2423" i="6"/>
  <c r="I2423" i="6"/>
  <c r="G2423" i="6"/>
  <c r="J2422" i="6"/>
  <c r="I2422" i="6"/>
  <c r="G2422" i="6"/>
  <c r="J2421" i="6"/>
  <c r="I2421" i="6"/>
  <c r="G2421" i="6"/>
  <c r="J2420" i="6"/>
  <c r="I2420" i="6"/>
  <c r="G2420" i="6"/>
  <c r="J2419" i="6"/>
  <c r="I2419" i="6"/>
  <c r="G2419" i="6"/>
  <c r="J2418" i="6"/>
  <c r="I2418" i="6"/>
  <c r="G2418" i="6"/>
  <c r="J2417" i="6"/>
  <c r="I2417" i="6"/>
  <c r="G2417" i="6"/>
  <c r="J2416" i="6"/>
  <c r="I2416" i="6"/>
  <c r="G2416" i="6"/>
  <c r="J2415" i="6"/>
  <c r="I2415" i="6"/>
  <c r="G2415" i="6"/>
  <c r="J2414" i="6"/>
  <c r="I2414" i="6"/>
  <c r="G2414" i="6"/>
  <c r="J2413" i="6"/>
  <c r="I2413" i="6"/>
  <c r="G2413" i="6"/>
  <c r="J2412" i="6"/>
  <c r="I2412" i="6"/>
  <c r="G2412" i="6"/>
  <c r="J2411" i="6"/>
  <c r="I2411" i="6"/>
  <c r="G2411" i="6"/>
  <c r="J2410" i="6"/>
  <c r="I2410" i="6"/>
  <c r="G2410" i="6"/>
  <c r="J2409" i="6"/>
  <c r="I2409" i="6"/>
  <c r="G2409" i="6"/>
  <c r="J2408" i="6"/>
  <c r="I2408" i="6"/>
  <c r="G2408" i="6"/>
  <c r="J2407" i="6"/>
  <c r="I2407" i="6"/>
  <c r="G2407" i="6"/>
  <c r="J2406" i="6"/>
  <c r="I2406" i="6"/>
  <c r="G2406" i="6"/>
  <c r="J2405" i="6"/>
  <c r="I2405" i="6"/>
  <c r="G2405" i="6"/>
  <c r="J2404" i="6"/>
  <c r="I2404" i="6"/>
  <c r="G2404" i="6"/>
  <c r="J2403" i="6"/>
  <c r="I2403" i="6"/>
  <c r="G2403" i="6"/>
  <c r="J2402" i="6"/>
  <c r="I2402" i="6"/>
  <c r="G2402" i="6"/>
  <c r="J2401" i="6"/>
  <c r="I2401" i="6"/>
  <c r="G2401" i="6"/>
  <c r="J2400" i="6"/>
  <c r="I2400" i="6"/>
  <c r="G2400" i="6"/>
  <c r="J2399" i="6"/>
  <c r="I2399" i="6"/>
  <c r="G2399" i="6"/>
  <c r="J2398" i="6"/>
  <c r="I2398" i="6"/>
  <c r="G2398" i="6"/>
  <c r="J2397" i="6"/>
  <c r="I2397" i="6"/>
  <c r="G2397" i="6"/>
  <c r="J2396" i="6"/>
  <c r="I2396" i="6"/>
  <c r="G2396" i="6"/>
  <c r="J2395" i="6"/>
  <c r="I2395" i="6"/>
  <c r="G2395" i="6"/>
  <c r="J2394" i="6"/>
  <c r="I2394" i="6"/>
  <c r="G2394" i="6"/>
  <c r="J2393" i="6"/>
  <c r="I2393" i="6"/>
  <c r="G2393" i="6"/>
  <c r="J2392" i="6"/>
  <c r="I2392" i="6"/>
  <c r="G2392" i="6"/>
  <c r="J2391" i="6"/>
  <c r="I2391" i="6"/>
  <c r="G2391" i="6"/>
  <c r="J2390" i="6"/>
  <c r="I2390" i="6"/>
  <c r="G2390" i="6"/>
  <c r="J2389" i="6"/>
  <c r="I2389" i="6"/>
  <c r="G2389" i="6"/>
  <c r="J2388" i="6"/>
  <c r="I2388" i="6"/>
  <c r="G2388" i="6"/>
  <c r="J2387" i="6"/>
  <c r="I2387" i="6"/>
  <c r="G2387" i="6"/>
  <c r="J2386" i="6"/>
  <c r="I2386" i="6"/>
  <c r="G2386" i="6"/>
  <c r="J2385" i="6"/>
  <c r="I2385" i="6"/>
  <c r="G2385" i="6"/>
  <c r="J2384" i="6"/>
  <c r="I2384" i="6"/>
  <c r="G2384" i="6"/>
  <c r="J2383" i="6"/>
  <c r="I2383" i="6"/>
  <c r="G2383" i="6"/>
  <c r="J2382" i="6"/>
  <c r="I2382" i="6"/>
  <c r="G2382" i="6"/>
  <c r="J2381" i="6"/>
  <c r="I2381" i="6"/>
  <c r="G2381" i="6"/>
  <c r="J2380" i="6"/>
  <c r="I2380" i="6"/>
  <c r="G2380" i="6"/>
  <c r="J2379" i="6"/>
  <c r="I2379" i="6"/>
  <c r="G2379" i="6"/>
  <c r="J2378" i="6"/>
  <c r="I2378" i="6"/>
  <c r="G2378" i="6"/>
  <c r="J2377" i="6"/>
  <c r="I2377" i="6"/>
  <c r="G2377" i="6"/>
  <c r="J2376" i="6"/>
  <c r="I2376" i="6"/>
  <c r="G2376" i="6"/>
  <c r="J2375" i="6"/>
  <c r="I2375" i="6"/>
  <c r="G2375" i="6"/>
  <c r="J2374" i="6"/>
  <c r="I2374" i="6"/>
  <c r="G2374" i="6"/>
  <c r="J2373" i="6"/>
  <c r="I2373" i="6"/>
  <c r="G2373" i="6"/>
  <c r="J2372" i="6"/>
  <c r="I2372" i="6"/>
  <c r="G2372" i="6"/>
  <c r="J2371" i="6"/>
  <c r="I2371" i="6"/>
  <c r="G2371" i="6"/>
  <c r="J2370" i="6"/>
  <c r="I2370" i="6"/>
  <c r="G2370" i="6"/>
  <c r="J2369" i="6"/>
  <c r="I2369" i="6"/>
  <c r="G2369" i="6"/>
  <c r="J2368" i="6"/>
  <c r="I2368" i="6"/>
  <c r="G2368" i="6"/>
  <c r="J2367" i="6"/>
  <c r="I2367" i="6"/>
  <c r="G2367" i="6"/>
  <c r="J2366" i="6"/>
  <c r="I2366" i="6"/>
  <c r="G2366" i="6"/>
  <c r="J2365" i="6"/>
  <c r="I2365" i="6"/>
  <c r="G2365" i="6"/>
  <c r="J2364" i="6"/>
  <c r="I2364" i="6"/>
  <c r="G2364" i="6"/>
  <c r="J2363" i="6"/>
  <c r="I2363" i="6"/>
  <c r="G2363" i="6"/>
  <c r="J2362" i="6"/>
  <c r="I2362" i="6"/>
  <c r="G2362" i="6"/>
  <c r="J2361" i="6"/>
  <c r="I2361" i="6"/>
  <c r="G2361" i="6"/>
  <c r="J2360" i="6"/>
  <c r="I2360" i="6"/>
  <c r="G2360" i="6"/>
  <c r="J2359" i="6"/>
  <c r="I2359" i="6"/>
  <c r="G2359" i="6"/>
  <c r="J2358" i="6"/>
  <c r="I2358" i="6"/>
  <c r="G2358" i="6"/>
  <c r="J2357" i="6"/>
  <c r="I2357" i="6"/>
  <c r="G2357" i="6"/>
  <c r="J2356" i="6"/>
  <c r="I2356" i="6"/>
  <c r="G2356" i="6"/>
  <c r="J2355" i="6"/>
  <c r="I2355" i="6"/>
  <c r="G2355" i="6"/>
  <c r="J2354" i="6"/>
  <c r="I2354" i="6"/>
  <c r="G2354" i="6"/>
  <c r="J2353" i="6"/>
  <c r="I2353" i="6"/>
  <c r="G2353" i="6"/>
  <c r="J2352" i="6"/>
  <c r="I2352" i="6"/>
  <c r="G2352" i="6"/>
  <c r="J2351" i="6"/>
  <c r="I2351" i="6"/>
  <c r="G2351" i="6"/>
  <c r="J2350" i="6"/>
  <c r="I2350" i="6"/>
  <c r="G2350" i="6"/>
  <c r="J2349" i="6"/>
  <c r="I2349" i="6"/>
  <c r="G2349" i="6"/>
  <c r="J2348" i="6"/>
  <c r="I2348" i="6"/>
  <c r="G2348" i="6"/>
  <c r="J2347" i="6"/>
  <c r="I2347" i="6"/>
  <c r="G2347" i="6"/>
  <c r="J2346" i="6"/>
  <c r="I2346" i="6"/>
  <c r="G2346" i="6"/>
  <c r="J2345" i="6"/>
  <c r="I2345" i="6"/>
  <c r="G2345" i="6"/>
  <c r="J2344" i="6"/>
  <c r="I2344" i="6"/>
  <c r="G2344" i="6"/>
  <c r="J2343" i="6"/>
  <c r="I2343" i="6"/>
  <c r="G2343" i="6"/>
  <c r="J2342" i="6"/>
  <c r="I2342" i="6"/>
  <c r="G2342" i="6"/>
  <c r="J2341" i="6"/>
  <c r="I2341" i="6"/>
  <c r="G2341" i="6"/>
  <c r="J2340" i="6"/>
  <c r="I2340" i="6"/>
  <c r="G2340" i="6"/>
  <c r="J2339" i="6"/>
  <c r="I2339" i="6"/>
  <c r="G2339" i="6"/>
  <c r="J2338" i="6"/>
  <c r="I2338" i="6"/>
  <c r="G2338" i="6"/>
  <c r="J2337" i="6"/>
  <c r="I2337" i="6"/>
  <c r="G2337" i="6"/>
  <c r="J2336" i="6"/>
  <c r="I2336" i="6"/>
  <c r="G2336" i="6"/>
  <c r="J2335" i="6"/>
  <c r="I2335" i="6"/>
  <c r="G2335" i="6"/>
  <c r="J2334" i="6"/>
  <c r="I2334" i="6"/>
  <c r="G2334" i="6"/>
  <c r="J2333" i="6"/>
  <c r="I2333" i="6"/>
  <c r="G2333" i="6"/>
  <c r="J2332" i="6"/>
  <c r="I2332" i="6"/>
  <c r="G2332" i="6"/>
  <c r="J2331" i="6"/>
  <c r="I2331" i="6"/>
  <c r="G2331" i="6"/>
  <c r="J2330" i="6"/>
  <c r="I2330" i="6"/>
  <c r="G2330" i="6"/>
  <c r="J2329" i="6"/>
  <c r="I2329" i="6"/>
  <c r="G2329" i="6"/>
  <c r="J2328" i="6"/>
  <c r="I2328" i="6"/>
  <c r="G2328" i="6"/>
  <c r="J2327" i="6"/>
  <c r="I2327" i="6"/>
  <c r="G2327" i="6"/>
  <c r="J2326" i="6"/>
  <c r="I2326" i="6"/>
  <c r="G2326" i="6"/>
  <c r="J2325" i="6"/>
  <c r="I2325" i="6"/>
  <c r="G2325" i="6"/>
  <c r="J2324" i="6"/>
  <c r="I2324" i="6"/>
  <c r="G2324" i="6"/>
  <c r="J2323" i="6"/>
  <c r="I2323" i="6"/>
  <c r="G2323" i="6"/>
  <c r="J2322" i="6"/>
  <c r="I2322" i="6"/>
  <c r="G2322" i="6"/>
  <c r="J2321" i="6"/>
  <c r="I2321" i="6"/>
  <c r="G2321" i="6"/>
  <c r="J2320" i="6"/>
  <c r="I2320" i="6"/>
  <c r="G2320" i="6"/>
  <c r="J2319" i="6"/>
  <c r="I2319" i="6"/>
  <c r="G2319" i="6"/>
  <c r="J2318" i="6"/>
  <c r="I2318" i="6"/>
  <c r="G2318" i="6"/>
  <c r="J2317" i="6"/>
  <c r="I2317" i="6"/>
  <c r="G2317" i="6"/>
  <c r="J2316" i="6"/>
  <c r="I2316" i="6"/>
  <c r="G2316" i="6"/>
  <c r="J2315" i="6"/>
  <c r="I2315" i="6"/>
  <c r="G2315" i="6"/>
  <c r="J2314" i="6"/>
  <c r="I2314" i="6"/>
  <c r="G2314" i="6"/>
  <c r="J2313" i="6"/>
  <c r="I2313" i="6"/>
  <c r="G2313" i="6"/>
  <c r="J2312" i="6"/>
  <c r="I2312" i="6"/>
  <c r="G2312" i="6"/>
  <c r="J2311" i="6"/>
  <c r="I2311" i="6"/>
  <c r="G2311" i="6"/>
  <c r="J2310" i="6"/>
  <c r="I2310" i="6"/>
  <c r="G2310" i="6"/>
  <c r="J2309" i="6"/>
  <c r="I2309" i="6"/>
  <c r="G2309" i="6"/>
  <c r="J2308" i="6"/>
  <c r="I2308" i="6"/>
  <c r="G2308" i="6"/>
  <c r="J2307" i="6"/>
  <c r="I2307" i="6"/>
  <c r="G2307" i="6"/>
  <c r="J2306" i="6"/>
  <c r="I2306" i="6"/>
  <c r="G2306" i="6"/>
  <c r="J2305" i="6"/>
  <c r="I2305" i="6"/>
  <c r="G2305" i="6"/>
  <c r="J2304" i="6"/>
  <c r="I2304" i="6"/>
  <c r="G2304" i="6"/>
  <c r="J2303" i="6"/>
  <c r="I2303" i="6"/>
  <c r="G2303" i="6"/>
  <c r="J2302" i="6"/>
  <c r="I2302" i="6"/>
  <c r="G2302" i="6"/>
  <c r="J2301" i="6"/>
  <c r="I2301" i="6"/>
  <c r="G2301" i="6"/>
  <c r="J2300" i="6"/>
  <c r="I2300" i="6"/>
  <c r="G2300" i="6"/>
  <c r="J2299" i="6"/>
  <c r="I2299" i="6"/>
  <c r="G2299" i="6"/>
  <c r="J2298" i="6"/>
  <c r="I2298" i="6"/>
  <c r="G2298" i="6"/>
  <c r="J2297" i="6"/>
  <c r="I2297" i="6"/>
  <c r="G2297" i="6"/>
  <c r="J2296" i="6"/>
  <c r="I2296" i="6"/>
  <c r="G2296" i="6"/>
  <c r="J2295" i="6"/>
  <c r="I2295" i="6"/>
  <c r="G2295" i="6"/>
  <c r="J2294" i="6"/>
  <c r="I2294" i="6"/>
  <c r="G2294" i="6"/>
  <c r="J2293" i="6"/>
  <c r="I2293" i="6"/>
  <c r="G2293" i="6"/>
  <c r="J2292" i="6"/>
  <c r="I2292" i="6"/>
  <c r="G2292" i="6"/>
  <c r="J2291" i="6"/>
  <c r="I2291" i="6"/>
  <c r="G2291" i="6"/>
  <c r="J2290" i="6"/>
  <c r="I2290" i="6"/>
  <c r="G2290" i="6"/>
  <c r="J2289" i="6"/>
  <c r="I2289" i="6"/>
  <c r="G2289" i="6"/>
  <c r="J2288" i="6"/>
  <c r="I2288" i="6"/>
  <c r="G2288" i="6"/>
  <c r="J2287" i="6"/>
  <c r="I2287" i="6"/>
  <c r="G2287" i="6"/>
  <c r="J2286" i="6"/>
  <c r="I2286" i="6"/>
  <c r="G2286" i="6"/>
  <c r="J2285" i="6"/>
  <c r="I2285" i="6"/>
  <c r="G2285" i="6"/>
  <c r="J2284" i="6"/>
  <c r="I2284" i="6"/>
  <c r="G2284" i="6"/>
  <c r="J2283" i="6"/>
  <c r="I2283" i="6"/>
  <c r="G2283" i="6"/>
  <c r="J2282" i="6"/>
  <c r="I2282" i="6"/>
  <c r="G2282" i="6"/>
  <c r="J2281" i="6"/>
  <c r="I2281" i="6"/>
  <c r="G2281" i="6"/>
  <c r="J2280" i="6"/>
  <c r="I2280" i="6"/>
  <c r="G2280" i="6"/>
  <c r="J2279" i="6"/>
  <c r="I2279" i="6"/>
  <c r="G2279" i="6"/>
  <c r="J2278" i="6"/>
  <c r="I2278" i="6"/>
  <c r="G2278" i="6"/>
  <c r="J2277" i="6"/>
  <c r="I2277" i="6"/>
  <c r="G2277" i="6"/>
  <c r="J2276" i="6"/>
  <c r="I2276" i="6"/>
  <c r="G2276" i="6"/>
  <c r="J2275" i="6"/>
  <c r="I2275" i="6"/>
  <c r="G2275" i="6"/>
  <c r="J2274" i="6"/>
  <c r="I2274" i="6"/>
  <c r="G2274" i="6"/>
  <c r="J2273" i="6"/>
  <c r="I2273" i="6"/>
  <c r="G2273" i="6"/>
  <c r="J2272" i="6"/>
  <c r="I2272" i="6"/>
  <c r="G2272" i="6"/>
  <c r="J2271" i="6"/>
  <c r="I2271" i="6"/>
  <c r="G2271" i="6"/>
  <c r="J2270" i="6"/>
  <c r="I2270" i="6"/>
  <c r="G2270" i="6"/>
  <c r="J2269" i="6"/>
  <c r="I2269" i="6"/>
  <c r="G2269" i="6"/>
  <c r="J2268" i="6"/>
  <c r="I2268" i="6"/>
  <c r="G2268" i="6"/>
  <c r="J2267" i="6"/>
  <c r="I2267" i="6"/>
  <c r="G2267" i="6"/>
  <c r="J2266" i="6"/>
  <c r="I2266" i="6"/>
  <c r="G2266" i="6"/>
  <c r="J2265" i="6"/>
  <c r="I2265" i="6"/>
  <c r="G2265" i="6"/>
  <c r="J2264" i="6"/>
  <c r="I2264" i="6"/>
  <c r="G2264" i="6"/>
  <c r="J2263" i="6"/>
  <c r="I2263" i="6"/>
  <c r="G2263" i="6"/>
  <c r="J2262" i="6"/>
  <c r="I2262" i="6"/>
  <c r="G2262" i="6"/>
  <c r="J2261" i="6"/>
  <c r="I2261" i="6"/>
  <c r="G2261" i="6"/>
  <c r="J2260" i="6"/>
  <c r="I2260" i="6"/>
  <c r="G2260" i="6"/>
  <c r="J2259" i="6"/>
  <c r="I2259" i="6"/>
  <c r="G2259" i="6"/>
  <c r="J2258" i="6"/>
  <c r="I2258" i="6"/>
  <c r="G2258" i="6"/>
  <c r="J2257" i="6"/>
  <c r="I2257" i="6"/>
  <c r="G2257" i="6"/>
  <c r="J2256" i="6"/>
  <c r="I2256" i="6"/>
  <c r="G2256" i="6"/>
  <c r="J2255" i="6"/>
  <c r="I2255" i="6"/>
  <c r="G2255" i="6"/>
  <c r="J2254" i="6"/>
  <c r="I2254" i="6"/>
  <c r="G2254" i="6"/>
  <c r="J2253" i="6"/>
  <c r="I2253" i="6"/>
  <c r="G2253" i="6"/>
  <c r="J2252" i="6"/>
  <c r="I2252" i="6"/>
  <c r="G2252" i="6"/>
  <c r="J2251" i="6"/>
  <c r="I2251" i="6"/>
  <c r="G2251" i="6"/>
  <c r="J2250" i="6"/>
  <c r="I2250" i="6"/>
  <c r="G2250" i="6"/>
  <c r="J2249" i="6"/>
  <c r="I2249" i="6"/>
  <c r="G2249" i="6"/>
  <c r="J2248" i="6"/>
  <c r="I2248" i="6"/>
  <c r="G2248" i="6"/>
  <c r="J2247" i="6"/>
  <c r="I2247" i="6"/>
  <c r="G2247" i="6"/>
  <c r="J2246" i="6"/>
  <c r="I2246" i="6"/>
  <c r="G2246" i="6"/>
  <c r="J2245" i="6"/>
  <c r="I2245" i="6"/>
  <c r="G2245" i="6"/>
  <c r="J2244" i="6"/>
  <c r="I2244" i="6"/>
  <c r="G2244" i="6"/>
  <c r="J2243" i="6"/>
  <c r="I2243" i="6"/>
  <c r="G2243" i="6"/>
  <c r="J2242" i="6"/>
  <c r="I2242" i="6"/>
  <c r="G2242" i="6"/>
  <c r="J2241" i="6"/>
  <c r="I2241" i="6"/>
  <c r="G2241" i="6"/>
  <c r="J2240" i="6"/>
  <c r="I2240" i="6"/>
  <c r="G2240" i="6"/>
  <c r="J2239" i="6"/>
  <c r="I2239" i="6"/>
  <c r="G2239" i="6"/>
  <c r="J2238" i="6"/>
  <c r="I2238" i="6"/>
  <c r="G2238" i="6"/>
  <c r="J2237" i="6"/>
  <c r="I2237" i="6"/>
  <c r="G2237" i="6"/>
  <c r="J2236" i="6"/>
  <c r="I2236" i="6"/>
  <c r="G2236" i="6"/>
  <c r="J2235" i="6"/>
  <c r="I2235" i="6"/>
  <c r="G2235" i="6"/>
  <c r="J2234" i="6"/>
  <c r="I2234" i="6"/>
  <c r="G2234" i="6"/>
  <c r="J2233" i="6"/>
  <c r="I2233" i="6"/>
  <c r="G2233" i="6"/>
  <c r="J2232" i="6"/>
  <c r="I2232" i="6"/>
  <c r="G2232" i="6"/>
  <c r="J2231" i="6"/>
  <c r="I2231" i="6"/>
  <c r="G2231" i="6"/>
  <c r="J2230" i="6"/>
  <c r="I2230" i="6"/>
  <c r="G2230" i="6"/>
  <c r="J2229" i="6"/>
  <c r="I2229" i="6"/>
  <c r="G2229" i="6"/>
  <c r="J2228" i="6"/>
  <c r="I2228" i="6"/>
  <c r="G2228" i="6"/>
  <c r="J2227" i="6"/>
  <c r="I2227" i="6"/>
  <c r="G2227" i="6"/>
  <c r="J2226" i="6"/>
  <c r="I2226" i="6"/>
  <c r="G2226" i="6"/>
  <c r="J2225" i="6"/>
  <c r="I2225" i="6"/>
  <c r="G2225" i="6"/>
  <c r="J2224" i="6"/>
  <c r="I2224" i="6"/>
  <c r="G2224" i="6"/>
  <c r="J2223" i="6"/>
  <c r="I2223" i="6"/>
  <c r="G2223" i="6"/>
  <c r="J2222" i="6"/>
  <c r="I2222" i="6"/>
  <c r="G2222" i="6"/>
  <c r="J2221" i="6"/>
  <c r="I2221" i="6"/>
  <c r="G2221" i="6"/>
  <c r="J2220" i="6"/>
  <c r="I2220" i="6"/>
  <c r="G2220" i="6"/>
  <c r="J2219" i="6"/>
  <c r="I2219" i="6"/>
  <c r="G2219" i="6"/>
  <c r="J2218" i="6"/>
  <c r="I2218" i="6"/>
  <c r="G2218" i="6"/>
  <c r="J2217" i="6"/>
  <c r="I2217" i="6"/>
  <c r="G2217" i="6"/>
  <c r="J2216" i="6"/>
  <c r="I2216" i="6"/>
  <c r="G2216" i="6"/>
  <c r="J2215" i="6"/>
  <c r="I2215" i="6"/>
  <c r="G2215" i="6"/>
  <c r="J2214" i="6"/>
  <c r="I2214" i="6"/>
  <c r="G2214" i="6"/>
  <c r="J2213" i="6"/>
  <c r="I2213" i="6"/>
  <c r="G2213" i="6"/>
  <c r="J2212" i="6"/>
  <c r="I2212" i="6"/>
  <c r="G2212" i="6"/>
  <c r="J2211" i="6"/>
  <c r="I2211" i="6"/>
  <c r="G2211" i="6"/>
  <c r="J2210" i="6"/>
  <c r="I2210" i="6"/>
  <c r="G2210" i="6"/>
  <c r="J2209" i="6"/>
  <c r="I2209" i="6"/>
  <c r="G2209" i="6"/>
  <c r="J2208" i="6"/>
  <c r="I2208" i="6"/>
  <c r="G2208" i="6"/>
  <c r="J2207" i="6"/>
  <c r="I2207" i="6"/>
  <c r="G2207" i="6"/>
  <c r="J2206" i="6"/>
  <c r="I2206" i="6"/>
  <c r="G2206" i="6"/>
  <c r="J2205" i="6"/>
  <c r="I2205" i="6"/>
  <c r="G2205" i="6"/>
  <c r="J2204" i="6"/>
  <c r="I2204" i="6"/>
  <c r="G2204" i="6"/>
  <c r="J2203" i="6"/>
  <c r="I2203" i="6"/>
  <c r="G2203" i="6"/>
  <c r="J2202" i="6"/>
  <c r="I2202" i="6"/>
  <c r="G2202" i="6"/>
  <c r="J2201" i="6"/>
  <c r="I2201" i="6"/>
  <c r="G2201" i="6"/>
  <c r="J2200" i="6"/>
  <c r="I2200" i="6"/>
  <c r="G2200" i="6"/>
  <c r="J2199" i="6"/>
  <c r="I2199" i="6"/>
  <c r="G2199" i="6"/>
  <c r="J2198" i="6"/>
  <c r="I2198" i="6"/>
  <c r="G2198" i="6"/>
  <c r="J2197" i="6"/>
  <c r="I2197" i="6"/>
  <c r="G2197" i="6"/>
  <c r="J2196" i="6"/>
  <c r="I2196" i="6"/>
  <c r="G2196" i="6"/>
  <c r="J2195" i="6"/>
  <c r="I2195" i="6"/>
  <c r="G2195" i="6"/>
  <c r="J2194" i="6"/>
  <c r="I2194" i="6"/>
  <c r="G2194" i="6"/>
  <c r="J2193" i="6"/>
  <c r="I2193" i="6"/>
  <c r="G2193" i="6"/>
  <c r="J2192" i="6"/>
  <c r="I2192" i="6"/>
  <c r="G2192" i="6"/>
  <c r="J2191" i="6"/>
  <c r="I2191" i="6"/>
  <c r="G2191" i="6"/>
  <c r="J2190" i="6"/>
  <c r="I2190" i="6"/>
  <c r="G2190" i="6"/>
  <c r="J2189" i="6"/>
  <c r="I2189" i="6"/>
  <c r="G2189" i="6"/>
  <c r="J2188" i="6"/>
  <c r="I2188" i="6"/>
  <c r="G2188" i="6"/>
  <c r="J2187" i="6"/>
  <c r="I2187" i="6"/>
  <c r="G2187" i="6"/>
  <c r="J2186" i="6"/>
  <c r="I2186" i="6"/>
  <c r="G2186" i="6"/>
  <c r="J2185" i="6"/>
  <c r="I2185" i="6"/>
  <c r="G2185" i="6"/>
  <c r="J2184" i="6"/>
  <c r="I2184" i="6"/>
  <c r="G2184" i="6"/>
  <c r="J2183" i="6"/>
  <c r="I2183" i="6"/>
  <c r="G2183" i="6"/>
  <c r="J2182" i="6"/>
  <c r="I2182" i="6"/>
  <c r="G2182" i="6"/>
  <c r="J2181" i="6"/>
  <c r="I2181" i="6"/>
  <c r="G2181" i="6"/>
  <c r="J2180" i="6"/>
  <c r="I2180" i="6"/>
  <c r="G2180" i="6"/>
  <c r="J2179" i="6"/>
  <c r="I2179" i="6"/>
  <c r="G2179" i="6"/>
  <c r="J2178" i="6"/>
  <c r="I2178" i="6"/>
  <c r="G2178" i="6"/>
  <c r="J2177" i="6"/>
  <c r="I2177" i="6"/>
  <c r="G2177" i="6"/>
  <c r="J2176" i="6"/>
  <c r="I2176" i="6"/>
  <c r="G2176" i="6"/>
  <c r="J2175" i="6"/>
  <c r="I2175" i="6"/>
  <c r="G2175" i="6"/>
  <c r="J2174" i="6"/>
  <c r="I2174" i="6"/>
  <c r="G2174" i="6"/>
  <c r="J2173" i="6"/>
  <c r="I2173" i="6"/>
  <c r="G2173" i="6"/>
  <c r="J2172" i="6"/>
  <c r="I2172" i="6"/>
  <c r="G2172" i="6"/>
  <c r="J2171" i="6"/>
  <c r="I2171" i="6"/>
  <c r="G2171" i="6"/>
  <c r="J2170" i="6"/>
  <c r="I2170" i="6"/>
  <c r="G2170" i="6"/>
  <c r="J2169" i="6"/>
  <c r="I2169" i="6"/>
  <c r="G2169" i="6"/>
  <c r="J2168" i="6"/>
  <c r="I2168" i="6"/>
  <c r="G2168" i="6"/>
  <c r="J2167" i="6"/>
  <c r="I2167" i="6"/>
  <c r="G2167" i="6"/>
  <c r="J2166" i="6"/>
  <c r="I2166" i="6"/>
  <c r="G2166" i="6"/>
  <c r="J2165" i="6"/>
  <c r="I2165" i="6"/>
  <c r="G2165" i="6"/>
  <c r="J2164" i="6"/>
  <c r="I2164" i="6"/>
  <c r="G2164" i="6"/>
  <c r="J2163" i="6"/>
  <c r="I2163" i="6"/>
  <c r="G2163" i="6"/>
  <c r="J2162" i="6"/>
  <c r="I2162" i="6"/>
  <c r="G2162" i="6"/>
  <c r="J2161" i="6"/>
  <c r="I2161" i="6"/>
  <c r="G2161" i="6"/>
  <c r="J2160" i="6"/>
  <c r="I2160" i="6"/>
  <c r="G2160" i="6"/>
  <c r="J2159" i="6"/>
  <c r="I2159" i="6"/>
  <c r="G2159" i="6"/>
  <c r="J2158" i="6"/>
  <c r="I2158" i="6"/>
  <c r="G2158" i="6"/>
  <c r="J2157" i="6"/>
  <c r="I2157" i="6"/>
  <c r="G2157" i="6"/>
  <c r="J2156" i="6"/>
  <c r="I2156" i="6"/>
  <c r="G2156" i="6"/>
  <c r="J2155" i="6"/>
  <c r="I2155" i="6"/>
  <c r="G2155" i="6"/>
  <c r="J2154" i="6"/>
  <c r="I2154" i="6"/>
  <c r="G2154" i="6"/>
  <c r="J2153" i="6"/>
  <c r="I2153" i="6"/>
  <c r="G2153" i="6"/>
  <c r="J2152" i="6"/>
  <c r="I2152" i="6"/>
  <c r="G2152" i="6"/>
  <c r="J2151" i="6"/>
  <c r="I2151" i="6"/>
  <c r="G2151" i="6"/>
  <c r="J2150" i="6"/>
  <c r="I2150" i="6"/>
  <c r="G2150" i="6"/>
  <c r="J2149" i="6"/>
  <c r="I2149" i="6"/>
  <c r="G2149" i="6"/>
  <c r="J2148" i="6"/>
  <c r="I2148" i="6"/>
  <c r="G2148" i="6"/>
  <c r="J2147" i="6"/>
  <c r="I2147" i="6"/>
  <c r="G2147" i="6"/>
  <c r="J2146" i="6"/>
  <c r="I2146" i="6"/>
  <c r="G2146" i="6"/>
  <c r="J2145" i="6"/>
  <c r="I2145" i="6"/>
  <c r="G2145" i="6"/>
  <c r="J2144" i="6"/>
  <c r="I2144" i="6"/>
  <c r="G2144" i="6"/>
  <c r="J2143" i="6"/>
  <c r="I2143" i="6"/>
  <c r="G2143" i="6"/>
  <c r="J2142" i="6"/>
  <c r="I2142" i="6"/>
  <c r="G2142" i="6"/>
  <c r="J2141" i="6"/>
  <c r="I2141" i="6"/>
  <c r="G2141" i="6"/>
  <c r="J2140" i="6"/>
  <c r="I2140" i="6"/>
  <c r="G2140" i="6"/>
  <c r="J2139" i="6"/>
  <c r="I2139" i="6"/>
  <c r="G2139" i="6"/>
  <c r="J2138" i="6"/>
  <c r="I2138" i="6"/>
  <c r="G2138" i="6"/>
  <c r="J2137" i="6"/>
  <c r="I2137" i="6"/>
  <c r="G2137" i="6"/>
  <c r="J2136" i="6"/>
  <c r="I2136" i="6"/>
  <c r="G2136" i="6"/>
  <c r="J2135" i="6"/>
  <c r="I2135" i="6"/>
  <c r="G2135" i="6"/>
  <c r="J2134" i="6"/>
  <c r="I2134" i="6"/>
  <c r="G2134" i="6"/>
  <c r="J2133" i="6"/>
  <c r="I2133" i="6"/>
  <c r="G2133" i="6"/>
  <c r="J2132" i="6"/>
  <c r="I2132" i="6"/>
  <c r="G2132" i="6"/>
  <c r="J2131" i="6"/>
  <c r="I2131" i="6"/>
  <c r="G2131" i="6"/>
  <c r="J2130" i="6"/>
  <c r="I2130" i="6"/>
  <c r="G2130" i="6"/>
  <c r="J2129" i="6"/>
  <c r="I2129" i="6"/>
  <c r="G2129" i="6"/>
  <c r="J2128" i="6"/>
  <c r="I2128" i="6"/>
  <c r="G2128" i="6"/>
  <c r="J2127" i="6"/>
  <c r="I2127" i="6"/>
  <c r="G2127" i="6"/>
  <c r="J2126" i="6"/>
  <c r="I2126" i="6"/>
  <c r="G2126" i="6"/>
  <c r="J2125" i="6"/>
  <c r="I2125" i="6"/>
  <c r="G2125" i="6"/>
  <c r="J2124" i="6"/>
  <c r="I2124" i="6"/>
  <c r="G2124" i="6"/>
  <c r="J2123" i="6"/>
  <c r="I2123" i="6"/>
  <c r="G2123" i="6"/>
  <c r="J2122" i="6"/>
  <c r="I2122" i="6"/>
  <c r="G2122" i="6"/>
  <c r="J2121" i="6"/>
  <c r="I2121" i="6"/>
  <c r="G2121" i="6"/>
  <c r="J2120" i="6"/>
  <c r="I2120" i="6"/>
  <c r="G2120" i="6"/>
  <c r="J2119" i="6"/>
  <c r="I2119" i="6"/>
  <c r="G2119" i="6"/>
  <c r="J2118" i="6"/>
  <c r="I2118" i="6"/>
  <c r="G2118" i="6"/>
  <c r="J2117" i="6"/>
  <c r="I2117" i="6"/>
  <c r="G2117" i="6"/>
  <c r="J2116" i="6"/>
  <c r="I2116" i="6"/>
  <c r="G2116" i="6"/>
  <c r="J2115" i="6"/>
  <c r="I2115" i="6"/>
  <c r="G2115" i="6"/>
  <c r="J2114" i="6"/>
  <c r="I2114" i="6"/>
  <c r="G2114" i="6"/>
  <c r="J2113" i="6"/>
  <c r="I2113" i="6"/>
  <c r="G2113" i="6"/>
  <c r="J2112" i="6"/>
  <c r="I2112" i="6"/>
  <c r="G2112" i="6"/>
  <c r="J2111" i="6"/>
  <c r="I2111" i="6"/>
  <c r="G2111" i="6"/>
  <c r="J2110" i="6"/>
  <c r="I2110" i="6"/>
  <c r="G2110" i="6"/>
  <c r="J2109" i="6"/>
  <c r="I2109" i="6"/>
  <c r="G2109" i="6"/>
  <c r="J2108" i="6"/>
  <c r="I2108" i="6"/>
  <c r="G2108" i="6"/>
  <c r="J2107" i="6"/>
  <c r="I2107" i="6"/>
  <c r="G2107" i="6"/>
  <c r="J2106" i="6"/>
  <c r="I2106" i="6"/>
  <c r="G2106" i="6"/>
  <c r="J2105" i="6"/>
  <c r="I2105" i="6"/>
  <c r="G2105" i="6"/>
  <c r="J2104" i="6"/>
  <c r="I2104" i="6"/>
  <c r="G2104" i="6"/>
  <c r="J2103" i="6"/>
  <c r="I2103" i="6"/>
  <c r="G2103" i="6"/>
  <c r="J2102" i="6"/>
  <c r="I2102" i="6"/>
  <c r="G2102" i="6"/>
  <c r="J2101" i="6"/>
  <c r="I2101" i="6"/>
  <c r="G2101" i="6"/>
  <c r="J2100" i="6"/>
  <c r="I2100" i="6"/>
  <c r="G2100" i="6"/>
  <c r="J2099" i="6"/>
  <c r="I2099" i="6"/>
  <c r="G2099" i="6"/>
  <c r="J2098" i="6"/>
  <c r="I2098" i="6"/>
  <c r="G2098" i="6"/>
  <c r="J2097" i="6"/>
  <c r="I2097" i="6"/>
  <c r="G2097" i="6"/>
  <c r="J2096" i="6"/>
  <c r="I2096" i="6"/>
  <c r="G2096" i="6"/>
  <c r="J2095" i="6"/>
  <c r="I2095" i="6"/>
  <c r="G2095" i="6"/>
  <c r="J2094" i="6"/>
  <c r="I2094" i="6"/>
  <c r="G2094" i="6"/>
  <c r="J2093" i="6"/>
  <c r="I2093" i="6"/>
  <c r="G2093" i="6"/>
  <c r="J2092" i="6"/>
  <c r="I2092" i="6"/>
  <c r="G2092" i="6"/>
  <c r="J2091" i="6"/>
  <c r="I2091" i="6"/>
  <c r="G2091" i="6"/>
  <c r="J2090" i="6"/>
  <c r="I2090" i="6"/>
  <c r="G2090" i="6"/>
  <c r="J2089" i="6"/>
  <c r="I2089" i="6"/>
  <c r="G2089" i="6"/>
  <c r="J2088" i="6"/>
  <c r="I2088" i="6"/>
  <c r="G2088" i="6"/>
  <c r="J2087" i="6"/>
  <c r="I2087" i="6"/>
  <c r="G2087" i="6"/>
  <c r="J2086" i="6"/>
  <c r="I2086" i="6"/>
  <c r="G2086" i="6"/>
  <c r="J2085" i="6"/>
  <c r="I2085" i="6"/>
  <c r="G2085" i="6"/>
  <c r="J2084" i="6"/>
  <c r="I2084" i="6"/>
  <c r="G2084" i="6"/>
  <c r="J2083" i="6"/>
  <c r="I2083" i="6"/>
  <c r="G2083" i="6"/>
  <c r="J2082" i="6"/>
  <c r="I2082" i="6"/>
  <c r="G2082" i="6"/>
  <c r="J2081" i="6"/>
  <c r="I2081" i="6"/>
  <c r="G2081" i="6"/>
  <c r="J2080" i="6"/>
  <c r="I2080" i="6"/>
  <c r="G2080" i="6"/>
  <c r="J2079" i="6"/>
  <c r="I2079" i="6"/>
  <c r="G2079" i="6"/>
  <c r="J2078" i="6"/>
  <c r="I2078" i="6"/>
  <c r="G2078" i="6"/>
  <c r="J2077" i="6"/>
  <c r="I2077" i="6"/>
  <c r="G2077" i="6"/>
  <c r="J2076" i="6"/>
  <c r="I2076" i="6"/>
  <c r="G2076" i="6"/>
  <c r="J2075" i="6"/>
  <c r="I2075" i="6"/>
  <c r="G2075" i="6"/>
  <c r="J2074" i="6"/>
  <c r="I2074" i="6"/>
  <c r="G2074" i="6"/>
  <c r="J2073" i="6"/>
  <c r="I2073" i="6"/>
  <c r="G2073" i="6"/>
  <c r="J2072" i="6"/>
  <c r="I2072" i="6"/>
  <c r="G2072" i="6"/>
  <c r="J2071" i="6"/>
  <c r="I2071" i="6"/>
  <c r="G2071" i="6"/>
  <c r="J2070" i="6"/>
  <c r="I2070" i="6"/>
  <c r="G2070" i="6"/>
  <c r="J2069" i="6"/>
  <c r="I2069" i="6"/>
  <c r="G2069" i="6"/>
  <c r="J2068" i="6"/>
  <c r="I2068" i="6"/>
  <c r="G2068" i="6"/>
  <c r="J2067" i="6"/>
  <c r="I2067" i="6"/>
  <c r="G2067" i="6"/>
  <c r="J2066" i="6"/>
  <c r="I2066" i="6"/>
  <c r="G2066" i="6"/>
  <c r="J2065" i="6"/>
  <c r="I2065" i="6"/>
  <c r="G2065" i="6"/>
  <c r="J2064" i="6"/>
  <c r="I2064" i="6"/>
  <c r="G2064" i="6"/>
  <c r="J2063" i="6"/>
  <c r="I2063" i="6"/>
  <c r="G2063" i="6"/>
  <c r="J2062" i="6"/>
  <c r="I2062" i="6"/>
  <c r="G2062" i="6"/>
  <c r="J2061" i="6"/>
  <c r="I2061" i="6"/>
  <c r="G2061" i="6"/>
  <c r="J2060" i="6"/>
  <c r="I2060" i="6"/>
  <c r="G2060" i="6"/>
  <c r="J2059" i="6"/>
  <c r="I2059" i="6"/>
  <c r="G2059" i="6"/>
  <c r="J2058" i="6"/>
  <c r="I2058" i="6"/>
  <c r="G2058" i="6"/>
  <c r="J2057" i="6"/>
  <c r="I2057" i="6"/>
  <c r="G2057" i="6"/>
  <c r="J2056" i="6"/>
  <c r="I2056" i="6"/>
  <c r="G2056" i="6"/>
  <c r="J2055" i="6"/>
  <c r="I2055" i="6"/>
  <c r="G2055" i="6"/>
  <c r="J2054" i="6"/>
  <c r="I2054" i="6"/>
  <c r="G2054" i="6"/>
  <c r="J2053" i="6"/>
  <c r="I2053" i="6"/>
  <c r="G2053" i="6"/>
  <c r="J2052" i="6"/>
  <c r="I2052" i="6"/>
  <c r="G2052" i="6"/>
  <c r="J2051" i="6"/>
  <c r="I2051" i="6"/>
  <c r="G2051" i="6"/>
  <c r="J2050" i="6"/>
  <c r="I2050" i="6"/>
  <c r="G2050" i="6"/>
  <c r="J2049" i="6"/>
  <c r="I2049" i="6"/>
  <c r="G2049" i="6"/>
  <c r="J2048" i="6"/>
  <c r="I2048" i="6"/>
  <c r="G2048" i="6"/>
  <c r="J2047" i="6"/>
  <c r="I2047" i="6"/>
  <c r="G2047" i="6"/>
  <c r="J2046" i="6"/>
  <c r="I2046" i="6"/>
  <c r="G2046" i="6"/>
  <c r="J2045" i="6"/>
  <c r="I2045" i="6"/>
  <c r="G2045" i="6"/>
  <c r="J2044" i="6"/>
  <c r="I2044" i="6"/>
  <c r="G2044" i="6"/>
  <c r="J2043" i="6"/>
  <c r="I2043" i="6"/>
  <c r="G2043" i="6"/>
  <c r="J2042" i="6"/>
  <c r="I2042" i="6"/>
  <c r="G2042" i="6"/>
  <c r="J2041" i="6"/>
  <c r="I2041" i="6"/>
  <c r="G2041" i="6"/>
  <c r="J2040" i="6"/>
  <c r="I2040" i="6"/>
  <c r="G2040" i="6"/>
  <c r="J2039" i="6"/>
  <c r="I2039" i="6"/>
  <c r="G2039" i="6"/>
  <c r="J2038" i="6"/>
  <c r="I2038" i="6"/>
  <c r="G2038" i="6"/>
  <c r="J2037" i="6"/>
  <c r="I2037" i="6"/>
  <c r="G2037" i="6"/>
  <c r="J2036" i="6"/>
  <c r="I2036" i="6"/>
  <c r="G2036" i="6"/>
  <c r="J2035" i="6"/>
  <c r="I2035" i="6"/>
  <c r="G2035" i="6"/>
  <c r="J2034" i="6"/>
  <c r="I2034" i="6"/>
  <c r="G2034" i="6"/>
  <c r="J2033" i="6"/>
  <c r="I2033" i="6"/>
  <c r="G2033" i="6"/>
  <c r="J2032" i="6"/>
  <c r="I2032" i="6"/>
  <c r="G2032" i="6"/>
  <c r="J2031" i="6"/>
  <c r="I2031" i="6"/>
  <c r="G2031" i="6"/>
  <c r="J2030" i="6"/>
  <c r="I2030" i="6"/>
  <c r="G2030" i="6"/>
  <c r="J2029" i="6"/>
  <c r="I2029" i="6"/>
  <c r="G2029" i="6"/>
  <c r="J2028" i="6"/>
  <c r="I2028" i="6"/>
  <c r="G2028" i="6"/>
  <c r="J2027" i="6"/>
  <c r="I2027" i="6"/>
  <c r="G2027" i="6"/>
  <c r="J2026" i="6"/>
  <c r="I2026" i="6"/>
  <c r="G2026" i="6"/>
  <c r="J2025" i="6"/>
  <c r="I2025" i="6"/>
  <c r="G2025" i="6"/>
  <c r="J2024" i="6"/>
  <c r="I2024" i="6"/>
  <c r="G2024" i="6"/>
  <c r="J2023" i="6"/>
  <c r="I2023" i="6"/>
  <c r="G2023" i="6"/>
  <c r="J2022" i="6"/>
  <c r="I2022" i="6"/>
  <c r="G2022" i="6"/>
  <c r="J2021" i="6"/>
  <c r="I2021" i="6"/>
  <c r="G2021" i="6"/>
  <c r="J2020" i="6"/>
  <c r="I2020" i="6"/>
  <c r="G2020" i="6"/>
  <c r="J2019" i="6"/>
  <c r="I2019" i="6"/>
  <c r="G2019" i="6"/>
  <c r="J2018" i="6"/>
  <c r="I2018" i="6"/>
  <c r="G2018" i="6"/>
  <c r="J2017" i="6"/>
  <c r="I2017" i="6"/>
  <c r="G2017" i="6"/>
  <c r="J2016" i="6"/>
  <c r="I2016" i="6"/>
  <c r="G2016" i="6"/>
  <c r="J2015" i="6"/>
  <c r="I2015" i="6"/>
  <c r="G2015" i="6"/>
  <c r="J2014" i="6"/>
  <c r="I2014" i="6"/>
  <c r="G2014" i="6"/>
  <c r="J2013" i="6"/>
  <c r="I2013" i="6"/>
  <c r="G2013" i="6"/>
  <c r="J2012" i="6"/>
  <c r="I2012" i="6"/>
  <c r="G2012" i="6"/>
  <c r="J2011" i="6"/>
  <c r="I2011" i="6"/>
  <c r="G2011" i="6"/>
  <c r="J2010" i="6"/>
  <c r="I2010" i="6"/>
  <c r="G2010" i="6"/>
  <c r="J2009" i="6"/>
  <c r="I2009" i="6"/>
  <c r="G2009" i="6"/>
  <c r="J2008" i="6"/>
  <c r="I2008" i="6"/>
  <c r="G2008" i="6"/>
  <c r="J2007" i="6"/>
  <c r="I2007" i="6"/>
  <c r="G2007" i="6"/>
  <c r="J2006" i="6"/>
  <c r="I2006" i="6"/>
  <c r="G2006" i="6"/>
  <c r="J2005" i="6"/>
  <c r="I2005" i="6"/>
  <c r="G2005" i="6"/>
  <c r="J2004" i="6"/>
  <c r="I2004" i="6"/>
  <c r="G2004" i="6"/>
  <c r="J2003" i="6"/>
  <c r="I2003" i="6"/>
  <c r="G2003" i="6"/>
  <c r="J2002" i="6"/>
  <c r="I2002" i="6"/>
  <c r="G2002" i="6"/>
  <c r="J2001" i="6"/>
  <c r="I2001" i="6"/>
  <c r="G2001" i="6"/>
  <c r="J2000" i="6"/>
  <c r="I2000" i="6"/>
  <c r="G2000" i="6"/>
  <c r="J1999" i="6"/>
  <c r="I1999" i="6"/>
  <c r="G1999" i="6"/>
  <c r="J1998" i="6"/>
  <c r="I1998" i="6"/>
  <c r="G1998" i="6"/>
  <c r="J1997" i="6"/>
  <c r="I1997" i="6"/>
  <c r="G1997" i="6"/>
  <c r="J1996" i="6"/>
  <c r="I1996" i="6"/>
  <c r="G1996" i="6"/>
  <c r="J1995" i="6"/>
  <c r="I1995" i="6"/>
  <c r="G1995" i="6"/>
  <c r="J1994" i="6"/>
  <c r="I1994" i="6"/>
  <c r="G1994" i="6"/>
  <c r="J1993" i="6"/>
  <c r="I1993" i="6"/>
  <c r="G1993" i="6"/>
  <c r="J1992" i="6"/>
  <c r="I1992" i="6"/>
  <c r="G1992" i="6"/>
  <c r="J1991" i="6"/>
  <c r="I1991" i="6"/>
  <c r="G1991" i="6"/>
  <c r="J1990" i="6"/>
  <c r="I1990" i="6"/>
  <c r="G1990" i="6"/>
  <c r="J1989" i="6"/>
  <c r="I1989" i="6"/>
  <c r="G1989" i="6"/>
  <c r="J1988" i="6"/>
  <c r="I1988" i="6"/>
  <c r="G1988" i="6"/>
  <c r="J1987" i="6"/>
  <c r="I1987" i="6"/>
  <c r="G1987" i="6"/>
  <c r="J1986" i="6"/>
  <c r="I1986" i="6"/>
  <c r="G1986" i="6"/>
  <c r="J1985" i="6"/>
  <c r="I1985" i="6"/>
  <c r="G1985" i="6"/>
  <c r="J1984" i="6"/>
  <c r="I1984" i="6"/>
  <c r="G1984" i="6"/>
  <c r="J1983" i="6"/>
  <c r="I1983" i="6"/>
  <c r="G1983" i="6"/>
  <c r="J1982" i="6"/>
  <c r="I1982" i="6"/>
  <c r="G1982" i="6"/>
  <c r="J1981" i="6"/>
  <c r="I1981" i="6"/>
  <c r="G1981" i="6"/>
  <c r="J1980" i="6"/>
  <c r="I1980" i="6"/>
  <c r="G1980" i="6"/>
  <c r="J1979" i="6"/>
  <c r="I1979" i="6"/>
  <c r="G1979" i="6"/>
  <c r="J1978" i="6"/>
  <c r="I1978" i="6"/>
  <c r="G1978" i="6"/>
  <c r="J1977" i="6"/>
  <c r="I1977" i="6"/>
  <c r="G1977" i="6"/>
  <c r="J1976" i="6"/>
  <c r="I1976" i="6"/>
  <c r="G1976" i="6"/>
  <c r="J1975" i="6"/>
  <c r="I1975" i="6"/>
  <c r="G1975" i="6"/>
  <c r="J1974" i="6"/>
  <c r="I1974" i="6"/>
  <c r="G1974" i="6"/>
  <c r="J1973" i="6"/>
  <c r="I1973" i="6"/>
  <c r="G1973" i="6"/>
  <c r="J1972" i="6"/>
  <c r="I1972" i="6"/>
  <c r="G1972" i="6"/>
  <c r="J1971" i="6"/>
  <c r="I1971" i="6"/>
  <c r="G1971" i="6"/>
  <c r="J1970" i="6"/>
  <c r="I1970" i="6"/>
  <c r="G1970" i="6"/>
  <c r="J1969" i="6"/>
  <c r="I1969" i="6"/>
  <c r="G1969" i="6"/>
  <c r="J1968" i="6"/>
  <c r="I1968" i="6"/>
  <c r="G1968" i="6"/>
  <c r="J1967" i="6"/>
  <c r="I1967" i="6"/>
  <c r="G1967" i="6"/>
  <c r="J1966" i="6"/>
  <c r="I1966" i="6"/>
  <c r="G1966" i="6"/>
  <c r="J1965" i="6"/>
  <c r="I1965" i="6"/>
  <c r="G1965" i="6"/>
  <c r="J1964" i="6"/>
  <c r="I1964" i="6"/>
  <c r="G1964" i="6"/>
  <c r="J1963" i="6"/>
  <c r="I1963" i="6"/>
  <c r="G1963" i="6"/>
  <c r="J1962" i="6"/>
  <c r="I1962" i="6"/>
  <c r="G1962" i="6"/>
  <c r="J1961" i="6"/>
  <c r="I1961" i="6"/>
  <c r="G1961" i="6"/>
  <c r="J1960" i="6"/>
  <c r="I1960" i="6"/>
  <c r="G1960" i="6"/>
  <c r="J1959" i="6"/>
  <c r="I1959" i="6"/>
  <c r="G1959" i="6"/>
  <c r="J1958" i="6"/>
  <c r="I1958" i="6"/>
  <c r="G1958" i="6"/>
  <c r="J1957" i="6"/>
  <c r="I1957" i="6"/>
  <c r="G1957" i="6"/>
  <c r="J1956" i="6"/>
  <c r="I1956" i="6"/>
  <c r="G1956" i="6"/>
  <c r="J1955" i="6"/>
  <c r="I1955" i="6"/>
  <c r="G1955" i="6"/>
  <c r="J1954" i="6"/>
  <c r="I1954" i="6"/>
  <c r="G1954" i="6"/>
  <c r="J1953" i="6"/>
  <c r="I1953" i="6"/>
  <c r="G1953" i="6"/>
  <c r="J1952" i="6"/>
  <c r="I1952" i="6"/>
  <c r="G1952" i="6"/>
  <c r="J1951" i="6"/>
  <c r="I1951" i="6"/>
  <c r="G1951" i="6"/>
  <c r="J1950" i="6"/>
  <c r="I1950" i="6"/>
  <c r="G1950" i="6"/>
  <c r="J1949" i="6"/>
  <c r="I1949" i="6"/>
  <c r="G1949" i="6"/>
  <c r="J1948" i="6"/>
  <c r="I1948" i="6"/>
  <c r="G1948" i="6"/>
  <c r="J1947" i="6"/>
  <c r="I1947" i="6"/>
  <c r="G1947" i="6"/>
  <c r="J1946" i="6"/>
  <c r="I1946" i="6"/>
  <c r="G1946" i="6"/>
  <c r="J1945" i="6"/>
  <c r="I1945" i="6"/>
  <c r="G1945" i="6"/>
  <c r="J1944" i="6"/>
  <c r="I1944" i="6"/>
  <c r="G1944" i="6"/>
  <c r="J1943" i="6"/>
  <c r="I1943" i="6"/>
  <c r="G1943" i="6"/>
  <c r="J1942" i="6"/>
  <c r="I1942" i="6"/>
  <c r="G1942" i="6"/>
  <c r="J1941" i="6"/>
  <c r="I1941" i="6"/>
  <c r="G1941" i="6"/>
  <c r="J1940" i="6"/>
  <c r="I1940" i="6"/>
  <c r="G1940" i="6"/>
  <c r="J1939" i="6"/>
  <c r="I1939" i="6"/>
  <c r="G1939" i="6"/>
  <c r="J1938" i="6"/>
  <c r="I1938" i="6"/>
  <c r="G1938" i="6"/>
  <c r="J1937" i="6"/>
  <c r="I1937" i="6"/>
  <c r="G1937" i="6"/>
  <c r="J1936" i="6"/>
  <c r="I1936" i="6"/>
  <c r="G1936" i="6"/>
  <c r="J1935" i="6"/>
  <c r="I1935" i="6"/>
  <c r="G1935" i="6"/>
  <c r="J1934" i="6"/>
  <c r="I1934" i="6"/>
  <c r="G1934" i="6"/>
  <c r="J1933" i="6"/>
  <c r="I1933" i="6"/>
  <c r="G1933" i="6"/>
  <c r="J1932" i="6"/>
  <c r="I1932" i="6"/>
  <c r="G1932" i="6"/>
  <c r="J1931" i="6"/>
  <c r="I1931" i="6"/>
  <c r="G1931" i="6"/>
  <c r="J1930" i="6"/>
  <c r="I1930" i="6"/>
  <c r="G1930" i="6"/>
  <c r="J1929" i="6"/>
  <c r="I1929" i="6"/>
  <c r="G1929" i="6"/>
  <c r="J1928" i="6"/>
  <c r="I1928" i="6"/>
  <c r="G1928" i="6"/>
  <c r="J1927" i="6"/>
  <c r="I1927" i="6"/>
  <c r="G1927" i="6"/>
  <c r="J1926" i="6"/>
  <c r="I1926" i="6"/>
  <c r="G1926" i="6"/>
  <c r="J1925" i="6"/>
  <c r="I1925" i="6"/>
  <c r="G1925" i="6"/>
  <c r="J1924" i="6"/>
  <c r="I1924" i="6"/>
  <c r="G1924" i="6"/>
  <c r="J1923" i="6"/>
  <c r="I1923" i="6"/>
  <c r="G1923" i="6"/>
  <c r="J1922" i="6"/>
  <c r="I1922" i="6"/>
  <c r="G1922" i="6"/>
  <c r="J1921" i="6"/>
  <c r="I1921" i="6"/>
  <c r="G1921" i="6"/>
  <c r="J1920" i="6"/>
  <c r="I1920" i="6"/>
  <c r="G1920" i="6"/>
  <c r="J1919" i="6"/>
  <c r="I1919" i="6"/>
  <c r="G1919" i="6"/>
  <c r="J1918" i="6"/>
  <c r="I1918" i="6"/>
  <c r="G1918" i="6"/>
  <c r="J1917" i="6"/>
  <c r="I1917" i="6"/>
  <c r="G1917" i="6"/>
  <c r="J1916" i="6"/>
  <c r="I1916" i="6"/>
  <c r="G1916" i="6"/>
  <c r="J1915" i="6"/>
  <c r="I1915" i="6"/>
  <c r="G1915" i="6"/>
  <c r="J1914" i="6"/>
  <c r="I1914" i="6"/>
  <c r="G1914" i="6"/>
  <c r="J1913" i="6"/>
  <c r="I1913" i="6"/>
  <c r="G1913" i="6"/>
  <c r="J1912" i="6"/>
  <c r="I1912" i="6"/>
  <c r="G1912" i="6"/>
  <c r="J1911" i="6"/>
  <c r="I1911" i="6"/>
  <c r="G1911" i="6"/>
  <c r="J1910" i="6"/>
  <c r="I1910" i="6"/>
  <c r="G1910" i="6"/>
  <c r="J1909" i="6"/>
  <c r="I1909" i="6"/>
  <c r="G1909" i="6"/>
  <c r="J1908" i="6"/>
  <c r="I1908" i="6"/>
  <c r="G1908" i="6"/>
  <c r="J1907" i="6"/>
  <c r="I1907" i="6"/>
  <c r="G1907" i="6"/>
  <c r="J1906" i="6"/>
  <c r="I1906" i="6"/>
  <c r="G1906" i="6"/>
  <c r="J1905" i="6"/>
  <c r="I1905" i="6"/>
  <c r="G1905" i="6"/>
  <c r="J1904" i="6"/>
  <c r="I1904" i="6"/>
  <c r="G1904" i="6"/>
  <c r="J1903" i="6"/>
  <c r="I1903" i="6"/>
  <c r="G1903" i="6"/>
  <c r="J1902" i="6"/>
  <c r="I1902" i="6"/>
  <c r="G1902" i="6"/>
  <c r="J1901" i="6"/>
  <c r="I1901" i="6"/>
  <c r="G1901" i="6"/>
  <c r="J1900" i="6"/>
  <c r="I1900" i="6"/>
  <c r="G1900" i="6"/>
  <c r="J1899" i="6"/>
  <c r="I1899" i="6"/>
  <c r="G1899" i="6"/>
  <c r="J1898" i="6"/>
  <c r="I1898" i="6"/>
  <c r="G1898" i="6"/>
  <c r="J1897" i="6"/>
  <c r="I1897" i="6"/>
  <c r="G1897" i="6"/>
  <c r="J1896" i="6"/>
  <c r="I1896" i="6"/>
  <c r="G1896" i="6"/>
  <c r="J1895" i="6"/>
  <c r="I1895" i="6"/>
  <c r="G1895" i="6"/>
  <c r="J1894" i="6"/>
  <c r="I1894" i="6"/>
  <c r="G1894" i="6"/>
  <c r="J1893" i="6"/>
  <c r="I1893" i="6"/>
  <c r="G1893" i="6"/>
  <c r="J1892" i="6"/>
  <c r="I1892" i="6"/>
  <c r="G1892" i="6"/>
  <c r="J1891" i="6"/>
  <c r="I1891" i="6"/>
  <c r="G1891" i="6"/>
  <c r="J1890" i="6"/>
  <c r="I1890" i="6"/>
  <c r="G1890" i="6"/>
  <c r="J1889" i="6"/>
  <c r="I1889" i="6"/>
  <c r="G1889" i="6"/>
  <c r="J1888" i="6"/>
  <c r="I1888" i="6"/>
  <c r="G1888" i="6"/>
  <c r="J1887" i="6"/>
  <c r="I1887" i="6"/>
  <c r="G1887" i="6"/>
  <c r="J1886" i="6"/>
  <c r="I1886" i="6"/>
  <c r="G1886" i="6"/>
  <c r="J1885" i="6"/>
  <c r="I1885" i="6"/>
  <c r="G1885" i="6"/>
  <c r="J1884" i="6"/>
  <c r="I1884" i="6"/>
  <c r="G1884" i="6"/>
  <c r="J1883" i="6"/>
  <c r="I1883" i="6"/>
  <c r="G1883" i="6"/>
  <c r="J1882" i="6"/>
  <c r="I1882" i="6"/>
  <c r="G1882" i="6"/>
  <c r="J1881" i="6"/>
  <c r="I1881" i="6"/>
  <c r="G1881" i="6"/>
  <c r="J1880" i="6"/>
  <c r="I1880" i="6"/>
  <c r="G1880" i="6"/>
  <c r="J1879" i="6"/>
  <c r="I1879" i="6"/>
  <c r="G1879" i="6"/>
  <c r="J1878" i="6"/>
  <c r="I1878" i="6"/>
  <c r="G1878" i="6"/>
  <c r="J1877" i="6"/>
  <c r="I1877" i="6"/>
  <c r="G1877" i="6"/>
  <c r="J1876" i="6"/>
  <c r="I1876" i="6"/>
  <c r="G1876" i="6"/>
  <c r="J1875" i="6"/>
  <c r="I1875" i="6"/>
  <c r="G1875" i="6"/>
  <c r="J1874" i="6"/>
  <c r="I1874" i="6"/>
  <c r="G1874" i="6"/>
  <c r="J1873" i="6"/>
  <c r="I1873" i="6"/>
  <c r="G1873" i="6"/>
  <c r="J1872" i="6"/>
  <c r="I1872" i="6"/>
  <c r="G1872" i="6"/>
  <c r="J1871" i="6"/>
  <c r="I1871" i="6"/>
  <c r="G1871" i="6"/>
  <c r="J1870" i="6"/>
  <c r="I1870" i="6"/>
  <c r="G1870" i="6"/>
  <c r="J1869" i="6"/>
  <c r="I1869" i="6"/>
  <c r="G1869" i="6"/>
  <c r="J1868" i="6"/>
  <c r="I1868" i="6"/>
  <c r="G1868" i="6"/>
  <c r="J1867" i="6"/>
  <c r="I1867" i="6"/>
  <c r="G1867" i="6"/>
  <c r="J1866" i="6"/>
  <c r="I1866" i="6"/>
  <c r="G1866" i="6"/>
  <c r="J1865" i="6"/>
  <c r="I1865" i="6"/>
  <c r="G1865" i="6"/>
  <c r="J1864" i="6"/>
  <c r="I1864" i="6"/>
  <c r="G1864" i="6"/>
  <c r="J1863" i="6"/>
  <c r="I1863" i="6"/>
  <c r="G1863" i="6"/>
  <c r="J1862" i="6"/>
  <c r="I1862" i="6"/>
  <c r="G1862" i="6"/>
  <c r="J1861" i="6"/>
  <c r="I1861" i="6"/>
  <c r="G1861" i="6"/>
  <c r="J1860" i="6"/>
  <c r="I1860" i="6"/>
  <c r="G1860" i="6"/>
  <c r="J1859" i="6"/>
  <c r="I1859" i="6"/>
  <c r="G1859" i="6"/>
  <c r="J1858" i="6"/>
  <c r="I1858" i="6"/>
  <c r="G1858" i="6"/>
  <c r="J1857" i="6"/>
  <c r="I1857" i="6"/>
  <c r="G1857" i="6"/>
  <c r="J1856" i="6"/>
  <c r="I1856" i="6"/>
  <c r="G1856" i="6"/>
  <c r="J1855" i="6"/>
  <c r="I1855" i="6"/>
  <c r="G1855" i="6"/>
  <c r="J1854" i="6"/>
  <c r="I1854" i="6"/>
  <c r="G1854" i="6"/>
  <c r="J1853" i="6"/>
  <c r="I1853" i="6"/>
  <c r="G1853" i="6"/>
  <c r="J1852" i="6"/>
  <c r="I1852" i="6"/>
  <c r="G1852" i="6"/>
  <c r="J1851" i="6"/>
  <c r="I1851" i="6"/>
  <c r="G1851" i="6"/>
  <c r="J1850" i="6"/>
  <c r="I1850" i="6"/>
  <c r="G1850" i="6"/>
  <c r="J1849" i="6"/>
  <c r="I1849" i="6"/>
  <c r="G1849" i="6"/>
  <c r="J1848" i="6"/>
  <c r="I1848" i="6"/>
  <c r="G1848" i="6"/>
  <c r="J1847" i="6"/>
  <c r="I1847" i="6"/>
  <c r="G1847" i="6"/>
  <c r="J1846" i="6"/>
  <c r="I1846" i="6"/>
  <c r="G1846" i="6"/>
  <c r="J1845" i="6"/>
  <c r="I1845" i="6"/>
  <c r="G1845" i="6"/>
  <c r="J1844" i="6"/>
  <c r="I1844" i="6"/>
  <c r="G1844" i="6"/>
  <c r="J1843" i="6"/>
  <c r="I1843" i="6"/>
  <c r="G1843" i="6"/>
  <c r="J1842" i="6"/>
  <c r="I1842" i="6"/>
  <c r="G1842" i="6"/>
  <c r="J1841" i="6"/>
  <c r="I1841" i="6"/>
  <c r="G1841" i="6"/>
  <c r="J1840" i="6"/>
  <c r="I1840" i="6"/>
  <c r="G1840" i="6"/>
  <c r="J1839" i="6"/>
  <c r="I1839" i="6"/>
  <c r="G1839" i="6"/>
  <c r="J1838" i="6"/>
  <c r="I1838" i="6"/>
  <c r="G1838" i="6"/>
  <c r="J1837" i="6"/>
  <c r="I1837" i="6"/>
  <c r="G1837" i="6"/>
  <c r="J1836" i="6"/>
  <c r="I1836" i="6"/>
  <c r="G1836" i="6"/>
  <c r="J1835" i="6"/>
  <c r="I1835" i="6"/>
  <c r="G1835" i="6"/>
  <c r="J1834" i="6"/>
  <c r="I1834" i="6"/>
  <c r="G1834" i="6"/>
  <c r="J1833" i="6"/>
  <c r="I1833" i="6"/>
  <c r="G1833" i="6"/>
  <c r="J1832" i="6"/>
  <c r="I1832" i="6"/>
  <c r="G1832" i="6"/>
  <c r="J1831" i="6"/>
  <c r="I1831" i="6"/>
  <c r="G1831" i="6"/>
  <c r="J1830" i="6"/>
  <c r="I1830" i="6"/>
  <c r="G1830" i="6"/>
  <c r="J1829" i="6"/>
  <c r="I1829" i="6"/>
  <c r="G1829" i="6"/>
  <c r="J1828" i="6"/>
  <c r="I1828" i="6"/>
  <c r="G1828" i="6"/>
  <c r="J1827" i="6"/>
  <c r="I1827" i="6"/>
  <c r="G1827" i="6"/>
  <c r="J1826" i="6"/>
  <c r="I1826" i="6"/>
  <c r="G1826" i="6"/>
  <c r="J1825" i="6"/>
  <c r="I1825" i="6"/>
  <c r="G1825" i="6"/>
  <c r="J1824" i="6"/>
  <c r="I1824" i="6"/>
  <c r="G1824" i="6"/>
  <c r="J1823" i="6"/>
  <c r="I1823" i="6"/>
  <c r="G1823" i="6"/>
  <c r="J1822" i="6"/>
  <c r="I1822" i="6"/>
  <c r="G1822" i="6"/>
  <c r="J1821" i="6"/>
  <c r="I1821" i="6"/>
  <c r="G1821" i="6"/>
  <c r="J1820" i="6"/>
  <c r="I1820" i="6"/>
  <c r="G1820" i="6"/>
  <c r="J1819" i="6"/>
  <c r="I1819" i="6"/>
  <c r="G1819" i="6"/>
  <c r="J1818" i="6"/>
  <c r="I1818" i="6"/>
  <c r="G1818" i="6"/>
  <c r="J1817" i="6"/>
  <c r="I1817" i="6"/>
  <c r="G1817" i="6"/>
  <c r="J1816" i="6"/>
  <c r="I1816" i="6"/>
  <c r="G1816" i="6"/>
  <c r="J1815" i="6"/>
  <c r="I1815" i="6"/>
  <c r="G1815" i="6"/>
  <c r="J1814" i="6"/>
  <c r="I1814" i="6"/>
  <c r="G1814" i="6"/>
  <c r="J1813" i="6"/>
  <c r="I1813" i="6"/>
  <c r="G1813" i="6"/>
  <c r="J1812" i="6"/>
  <c r="I1812" i="6"/>
  <c r="G1812" i="6"/>
  <c r="J1811" i="6"/>
  <c r="I1811" i="6"/>
  <c r="G1811" i="6"/>
  <c r="J1810" i="6"/>
  <c r="I1810" i="6"/>
  <c r="G1810" i="6"/>
  <c r="J1809" i="6"/>
  <c r="I1809" i="6"/>
  <c r="G1809" i="6"/>
  <c r="J1808" i="6"/>
  <c r="I1808" i="6"/>
  <c r="G1808" i="6"/>
  <c r="J1807" i="6"/>
  <c r="I1807" i="6"/>
  <c r="G1807" i="6"/>
  <c r="J1806" i="6"/>
  <c r="I1806" i="6"/>
  <c r="G1806" i="6"/>
  <c r="J1805" i="6"/>
  <c r="I1805" i="6"/>
  <c r="G1805" i="6"/>
  <c r="J1804" i="6"/>
  <c r="I1804" i="6"/>
  <c r="G1804" i="6"/>
  <c r="J1803" i="6"/>
  <c r="I1803" i="6"/>
  <c r="G1803" i="6"/>
  <c r="J1802" i="6"/>
  <c r="I1802" i="6"/>
  <c r="G1802" i="6"/>
  <c r="J1801" i="6"/>
  <c r="I1801" i="6"/>
  <c r="G1801" i="6"/>
  <c r="J1800" i="6"/>
  <c r="I1800" i="6"/>
  <c r="G1800" i="6"/>
  <c r="J1799" i="6"/>
  <c r="I1799" i="6"/>
  <c r="G1799" i="6"/>
  <c r="J1798" i="6"/>
  <c r="I1798" i="6"/>
  <c r="G1798" i="6"/>
  <c r="J1797" i="6"/>
  <c r="I1797" i="6"/>
  <c r="G1797" i="6"/>
  <c r="J1796" i="6"/>
  <c r="I1796" i="6"/>
  <c r="G1796" i="6"/>
  <c r="J1795" i="6"/>
  <c r="I1795" i="6"/>
  <c r="G1795" i="6"/>
  <c r="J1794" i="6"/>
  <c r="I1794" i="6"/>
  <c r="G1794" i="6"/>
  <c r="J1793" i="6"/>
  <c r="I1793" i="6"/>
  <c r="G1793" i="6"/>
  <c r="J1792" i="6"/>
  <c r="I1792" i="6"/>
  <c r="G1792" i="6"/>
  <c r="J1791" i="6"/>
  <c r="I1791" i="6"/>
  <c r="G1791" i="6"/>
  <c r="J1790" i="6"/>
  <c r="I1790" i="6"/>
  <c r="G1790" i="6"/>
  <c r="J1789" i="6"/>
  <c r="I1789" i="6"/>
  <c r="G1789" i="6"/>
  <c r="J1788" i="6"/>
  <c r="I1788" i="6"/>
  <c r="G1788" i="6"/>
  <c r="J1787" i="6"/>
  <c r="I1787" i="6"/>
  <c r="G1787" i="6"/>
  <c r="J1786" i="6"/>
  <c r="I1786" i="6"/>
  <c r="G1786" i="6"/>
  <c r="J1785" i="6"/>
  <c r="I1785" i="6"/>
  <c r="G1785" i="6"/>
  <c r="J1784" i="6"/>
  <c r="I1784" i="6"/>
  <c r="G1784" i="6"/>
  <c r="J1783" i="6"/>
  <c r="I1783" i="6"/>
  <c r="G1783" i="6"/>
  <c r="J1782" i="6"/>
  <c r="I1782" i="6"/>
  <c r="G1782" i="6"/>
  <c r="J1781" i="6"/>
  <c r="I1781" i="6"/>
  <c r="G1781" i="6"/>
  <c r="J1780" i="6"/>
  <c r="I1780" i="6"/>
  <c r="G1780" i="6"/>
  <c r="J1779" i="6"/>
  <c r="I1779" i="6"/>
  <c r="G1779" i="6"/>
  <c r="J1778" i="6"/>
  <c r="I1778" i="6"/>
  <c r="G1778" i="6"/>
  <c r="J1777" i="6"/>
  <c r="I1777" i="6"/>
  <c r="G1777" i="6"/>
  <c r="J1776" i="6"/>
  <c r="I1776" i="6"/>
  <c r="G1776" i="6"/>
  <c r="J1775" i="6"/>
  <c r="I1775" i="6"/>
  <c r="G1775" i="6"/>
  <c r="J1774" i="6"/>
  <c r="I1774" i="6"/>
  <c r="G1774" i="6"/>
  <c r="J1773" i="6"/>
  <c r="I1773" i="6"/>
  <c r="G1773" i="6"/>
  <c r="J1772" i="6"/>
  <c r="I1772" i="6"/>
  <c r="G1772" i="6"/>
  <c r="J1771" i="6"/>
  <c r="I1771" i="6"/>
  <c r="G1771" i="6"/>
  <c r="J1770" i="6"/>
  <c r="I1770" i="6"/>
  <c r="G1770" i="6"/>
  <c r="J1769" i="6"/>
  <c r="I1769" i="6"/>
  <c r="G1769" i="6"/>
  <c r="J1768" i="6"/>
  <c r="I1768" i="6"/>
  <c r="G1768" i="6"/>
  <c r="J1767" i="6"/>
  <c r="I1767" i="6"/>
  <c r="G1767" i="6"/>
  <c r="J1766" i="6"/>
  <c r="I1766" i="6"/>
  <c r="G1766" i="6"/>
  <c r="J1765" i="6"/>
  <c r="I1765" i="6"/>
  <c r="G1765" i="6"/>
  <c r="J1764" i="6"/>
  <c r="I1764" i="6"/>
  <c r="G1764" i="6"/>
  <c r="J1763" i="6"/>
  <c r="I1763" i="6"/>
  <c r="G1763" i="6"/>
  <c r="J1762" i="6"/>
  <c r="I1762" i="6"/>
  <c r="G1762" i="6"/>
  <c r="J1761" i="6"/>
  <c r="I1761" i="6"/>
  <c r="G1761" i="6"/>
  <c r="J1760" i="6"/>
  <c r="I1760" i="6"/>
  <c r="G1760" i="6"/>
  <c r="J1759" i="6"/>
  <c r="I1759" i="6"/>
  <c r="G1759" i="6"/>
  <c r="J1758" i="6"/>
  <c r="I1758" i="6"/>
  <c r="G1758" i="6"/>
  <c r="J1757" i="6"/>
  <c r="I1757" i="6"/>
  <c r="G1757" i="6"/>
  <c r="J1756" i="6"/>
  <c r="I1756" i="6"/>
  <c r="G1756" i="6"/>
  <c r="J1755" i="6"/>
  <c r="I1755" i="6"/>
  <c r="G1755" i="6"/>
  <c r="J1754" i="6"/>
  <c r="I1754" i="6"/>
  <c r="G1754" i="6"/>
  <c r="J1753" i="6"/>
  <c r="I1753" i="6"/>
  <c r="G1753" i="6"/>
  <c r="J1752" i="6"/>
  <c r="I1752" i="6"/>
  <c r="G1752" i="6"/>
  <c r="J1751" i="6"/>
  <c r="I1751" i="6"/>
  <c r="G1751" i="6"/>
  <c r="J1750" i="6"/>
  <c r="I1750" i="6"/>
  <c r="G1750" i="6"/>
  <c r="J1749" i="6"/>
  <c r="I1749" i="6"/>
  <c r="G1749" i="6"/>
  <c r="J1748" i="6"/>
  <c r="I1748" i="6"/>
  <c r="G1748" i="6"/>
  <c r="J1747" i="6"/>
  <c r="I1747" i="6"/>
  <c r="G1747" i="6"/>
  <c r="J1746" i="6"/>
  <c r="I1746" i="6"/>
  <c r="G1746" i="6"/>
  <c r="J1745" i="6"/>
  <c r="I1745" i="6"/>
  <c r="G1745" i="6"/>
  <c r="J1744" i="6"/>
  <c r="I1744" i="6"/>
  <c r="G1744" i="6"/>
  <c r="J1743" i="6"/>
  <c r="I1743" i="6"/>
  <c r="G1743" i="6"/>
  <c r="J1742" i="6"/>
  <c r="I1742" i="6"/>
  <c r="G1742" i="6"/>
  <c r="J1741" i="6"/>
  <c r="I1741" i="6"/>
  <c r="G1741" i="6"/>
  <c r="J1740" i="6"/>
  <c r="I1740" i="6"/>
  <c r="G1740" i="6"/>
  <c r="J1739" i="6"/>
  <c r="I1739" i="6"/>
  <c r="G1739" i="6"/>
  <c r="J1738" i="6"/>
  <c r="I1738" i="6"/>
  <c r="G1738" i="6"/>
  <c r="J1737" i="6"/>
  <c r="I1737" i="6"/>
  <c r="G1737" i="6"/>
  <c r="J1736" i="6"/>
  <c r="I1736" i="6"/>
  <c r="G1736" i="6"/>
  <c r="J1735" i="6"/>
  <c r="I1735" i="6"/>
  <c r="G1735" i="6"/>
  <c r="J1734" i="6"/>
  <c r="I1734" i="6"/>
  <c r="G1734" i="6"/>
  <c r="J1733" i="6"/>
  <c r="I1733" i="6"/>
  <c r="G1733" i="6"/>
  <c r="J1732" i="6"/>
  <c r="I1732" i="6"/>
  <c r="G1732" i="6"/>
  <c r="J1731" i="6"/>
  <c r="I1731" i="6"/>
  <c r="G1731" i="6"/>
  <c r="J1730" i="6"/>
  <c r="I1730" i="6"/>
  <c r="G1730" i="6"/>
  <c r="J1729" i="6"/>
  <c r="I1729" i="6"/>
  <c r="G1729" i="6"/>
  <c r="J1728" i="6"/>
  <c r="I1728" i="6"/>
  <c r="G1728" i="6"/>
  <c r="J1727" i="6"/>
  <c r="I1727" i="6"/>
  <c r="G1727" i="6"/>
  <c r="J1726" i="6"/>
  <c r="I1726" i="6"/>
  <c r="G1726" i="6"/>
  <c r="J1725" i="6"/>
  <c r="I1725" i="6"/>
  <c r="G1725" i="6"/>
  <c r="J1724" i="6"/>
  <c r="I1724" i="6"/>
  <c r="G1724" i="6"/>
  <c r="J1723" i="6"/>
  <c r="I1723" i="6"/>
  <c r="G1723" i="6"/>
  <c r="J1722" i="6"/>
  <c r="I1722" i="6"/>
  <c r="G1722" i="6"/>
  <c r="J1721" i="6"/>
  <c r="I1721" i="6"/>
  <c r="G1721" i="6"/>
  <c r="J1720" i="6"/>
  <c r="I1720" i="6"/>
  <c r="G1720" i="6"/>
  <c r="J1719" i="6"/>
  <c r="I1719" i="6"/>
  <c r="G1719" i="6"/>
  <c r="J1718" i="6"/>
  <c r="I1718" i="6"/>
  <c r="G1718" i="6"/>
  <c r="J1717" i="6"/>
  <c r="I1717" i="6"/>
  <c r="G1717" i="6"/>
  <c r="J1716" i="6"/>
  <c r="I1716" i="6"/>
  <c r="G1716" i="6"/>
  <c r="J1715" i="6"/>
  <c r="I1715" i="6"/>
  <c r="G1715" i="6"/>
  <c r="J1714" i="6"/>
  <c r="I1714" i="6"/>
  <c r="G1714" i="6"/>
  <c r="J1713" i="6"/>
  <c r="I1713" i="6"/>
  <c r="G1713" i="6"/>
  <c r="J1712" i="6"/>
  <c r="I1712" i="6"/>
  <c r="G1712" i="6"/>
  <c r="J1711" i="6"/>
  <c r="I1711" i="6"/>
  <c r="G1711" i="6"/>
  <c r="J1710" i="6"/>
  <c r="I1710" i="6"/>
  <c r="G1710" i="6"/>
  <c r="J1709" i="6"/>
  <c r="I1709" i="6"/>
  <c r="G1709" i="6"/>
  <c r="J1708" i="6"/>
  <c r="I1708" i="6"/>
  <c r="G1708" i="6"/>
  <c r="J1707" i="6"/>
  <c r="I1707" i="6"/>
  <c r="G1707" i="6"/>
  <c r="J1706" i="6"/>
  <c r="I1706" i="6"/>
  <c r="G1706" i="6"/>
  <c r="J1705" i="6"/>
  <c r="I1705" i="6"/>
  <c r="G1705" i="6"/>
  <c r="J1704" i="6"/>
  <c r="I1704" i="6"/>
  <c r="G1704" i="6"/>
  <c r="J1703" i="6"/>
  <c r="I1703" i="6"/>
  <c r="G1703" i="6"/>
  <c r="J1702" i="6"/>
  <c r="I1702" i="6"/>
  <c r="G1702" i="6"/>
  <c r="J1701" i="6"/>
  <c r="I1701" i="6"/>
  <c r="G1701" i="6"/>
  <c r="J1700" i="6"/>
  <c r="I1700" i="6"/>
  <c r="G1700" i="6"/>
  <c r="J1699" i="6"/>
  <c r="I1699" i="6"/>
  <c r="G1699" i="6"/>
  <c r="J1698" i="6"/>
  <c r="I1698" i="6"/>
  <c r="G1698" i="6"/>
  <c r="J1697" i="6"/>
  <c r="I1697" i="6"/>
  <c r="G1697" i="6"/>
  <c r="J1696" i="6"/>
  <c r="I1696" i="6"/>
  <c r="G1696" i="6"/>
  <c r="J1695" i="6"/>
  <c r="I1695" i="6"/>
  <c r="G1695" i="6"/>
  <c r="J1694" i="6"/>
  <c r="I1694" i="6"/>
  <c r="G1694" i="6"/>
  <c r="J1693" i="6"/>
  <c r="I1693" i="6"/>
  <c r="G1693" i="6"/>
  <c r="J1692" i="6"/>
  <c r="I1692" i="6"/>
  <c r="G1692" i="6"/>
  <c r="J1691" i="6"/>
  <c r="I1691" i="6"/>
  <c r="G1691" i="6"/>
  <c r="J1690" i="6"/>
  <c r="I1690" i="6"/>
  <c r="G1690" i="6"/>
  <c r="J1689" i="6"/>
  <c r="I1689" i="6"/>
  <c r="G1689" i="6"/>
  <c r="J1688" i="6"/>
  <c r="I1688" i="6"/>
  <c r="G1688" i="6"/>
  <c r="J1687" i="6"/>
  <c r="I1687" i="6"/>
  <c r="G1687" i="6"/>
  <c r="J1686" i="6"/>
  <c r="I1686" i="6"/>
  <c r="G1686" i="6"/>
  <c r="J1685" i="6"/>
  <c r="I1685" i="6"/>
  <c r="G1685" i="6"/>
  <c r="J1684" i="6"/>
  <c r="I1684" i="6"/>
  <c r="G1684" i="6"/>
  <c r="J1683" i="6"/>
  <c r="I1683" i="6"/>
  <c r="G1683" i="6"/>
  <c r="J1682" i="6"/>
  <c r="I1682" i="6"/>
  <c r="G1682" i="6"/>
  <c r="J1681" i="6"/>
  <c r="I1681" i="6"/>
  <c r="G1681" i="6"/>
  <c r="J1680" i="6"/>
  <c r="I1680" i="6"/>
  <c r="G1680" i="6"/>
  <c r="J1679" i="6"/>
  <c r="I1679" i="6"/>
  <c r="G1679" i="6"/>
  <c r="J1678" i="6"/>
  <c r="I1678" i="6"/>
  <c r="G1678" i="6"/>
  <c r="J1677" i="6"/>
  <c r="I1677" i="6"/>
  <c r="G1677" i="6"/>
  <c r="J1676" i="6"/>
  <c r="I1676" i="6"/>
  <c r="G1676" i="6"/>
  <c r="J1675" i="6"/>
  <c r="I1675" i="6"/>
  <c r="G1675" i="6"/>
  <c r="J1674" i="6"/>
  <c r="I1674" i="6"/>
  <c r="G1674" i="6"/>
  <c r="J1673" i="6"/>
  <c r="I1673" i="6"/>
  <c r="G1673" i="6"/>
  <c r="J1672" i="6"/>
  <c r="I1672" i="6"/>
  <c r="G1672" i="6"/>
  <c r="J1671" i="6"/>
  <c r="I1671" i="6"/>
  <c r="G1671" i="6"/>
  <c r="J1670" i="6"/>
  <c r="I1670" i="6"/>
  <c r="G1670" i="6"/>
  <c r="J1669" i="6"/>
  <c r="I1669" i="6"/>
  <c r="G1669" i="6"/>
  <c r="J1668" i="6"/>
  <c r="I1668" i="6"/>
  <c r="G1668" i="6"/>
  <c r="J1667" i="6"/>
  <c r="I1667" i="6"/>
  <c r="G1667" i="6"/>
  <c r="J1666" i="6"/>
  <c r="I1666" i="6"/>
  <c r="G1666" i="6"/>
  <c r="J1665" i="6"/>
  <c r="I1665" i="6"/>
  <c r="G1665" i="6"/>
  <c r="J1664" i="6"/>
  <c r="I1664" i="6"/>
  <c r="G1664" i="6"/>
  <c r="J1663" i="6"/>
  <c r="I1663" i="6"/>
  <c r="G1663" i="6"/>
  <c r="J1662" i="6"/>
  <c r="I1662" i="6"/>
  <c r="G1662" i="6"/>
  <c r="J1661" i="6"/>
  <c r="I1661" i="6"/>
  <c r="G1661" i="6"/>
  <c r="J1660" i="6"/>
  <c r="I1660" i="6"/>
  <c r="G1660" i="6"/>
  <c r="J1659" i="6"/>
  <c r="I1659" i="6"/>
  <c r="G1659" i="6"/>
  <c r="J1658" i="6"/>
  <c r="I1658" i="6"/>
  <c r="G1658" i="6"/>
  <c r="J1657" i="6"/>
  <c r="I1657" i="6"/>
  <c r="G1657" i="6"/>
  <c r="J1656" i="6"/>
  <c r="I1656" i="6"/>
  <c r="G1656" i="6"/>
  <c r="J1655" i="6"/>
  <c r="I1655" i="6"/>
  <c r="G1655" i="6"/>
  <c r="J1654" i="6"/>
  <c r="I1654" i="6"/>
  <c r="G1654" i="6"/>
  <c r="J1653" i="6"/>
  <c r="I1653" i="6"/>
  <c r="G1653" i="6"/>
  <c r="J1652" i="6"/>
  <c r="I1652" i="6"/>
  <c r="G1652" i="6"/>
  <c r="J1651" i="6"/>
  <c r="I1651" i="6"/>
  <c r="G1651" i="6"/>
  <c r="J1650" i="6"/>
  <c r="I1650" i="6"/>
  <c r="G1650" i="6"/>
  <c r="J1649" i="6"/>
  <c r="I1649" i="6"/>
  <c r="G1649" i="6"/>
  <c r="J1648" i="6"/>
  <c r="I1648" i="6"/>
  <c r="G1648" i="6"/>
  <c r="J1647" i="6"/>
  <c r="I1647" i="6"/>
  <c r="G1647" i="6"/>
  <c r="J1646" i="6"/>
  <c r="I1646" i="6"/>
  <c r="G1646" i="6"/>
  <c r="J1645" i="6"/>
  <c r="I1645" i="6"/>
  <c r="G1645" i="6"/>
  <c r="J1644" i="6"/>
  <c r="I1644" i="6"/>
  <c r="G1644" i="6"/>
  <c r="J1643" i="6"/>
  <c r="I1643" i="6"/>
  <c r="G1643" i="6"/>
  <c r="J1642" i="6"/>
  <c r="I1642" i="6"/>
  <c r="G1642" i="6"/>
  <c r="J1641" i="6"/>
  <c r="I1641" i="6"/>
  <c r="G1641" i="6"/>
  <c r="J1640" i="6"/>
  <c r="I1640" i="6"/>
  <c r="G1640" i="6"/>
  <c r="J1639" i="6"/>
  <c r="I1639" i="6"/>
  <c r="G1639" i="6"/>
  <c r="J1638" i="6"/>
  <c r="I1638" i="6"/>
  <c r="G1638" i="6"/>
  <c r="J1637" i="6"/>
  <c r="I1637" i="6"/>
  <c r="G1637" i="6"/>
  <c r="J1636" i="6"/>
  <c r="I1636" i="6"/>
  <c r="G1636" i="6"/>
  <c r="J1635" i="6"/>
  <c r="I1635" i="6"/>
  <c r="G1635" i="6"/>
  <c r="J1634" i="6"/>
  <c r="I1634" i="6"/>
  <c r="G1634" i="6"/>
  <c r="J1633" i="6"/>
  <c r="I1633" i="6"/>
  <c r="G1633" i="6"/>
  <c r="J1632" i="6"/>
  <c r="I1632" i="6"/>
  <c r="G1632" i="6"/>
  <c r="J1631" i="6"/>
  <c r="I1631" i="6"/>
  <c r="G1631" i="6"/>
  <c r="J1630" i="6"/>
  <c r="I1630" i="6"/>
  <c r="G1630" i="6"/>
  <c r="J1629" i="6"/>
  <c r="I1629" i="6"/>
  <c r="G1629" i="6"/>
  <c r="J1628" i="6"/>
  <c r="I1628" i="6"/>
  <c r="G1628" i="6"/>
  <c r="J1627" i="6"/>
  <c r="I1627" i="6"/>
  <c r="G1627" i="6"/>
  <c r="J1626" i="6"/>
  <c r="I1626" i="6"/>
  <c r="G1626" i="6"/>
  <c r="J1625" i="6"/>
  <c r="I1625" i="6"/>
  <c r="G1625" i="6"/>
  <c r="J1624" i="6"/>
  <c r="I1624" i="6"/>
  <c r="G1624" i="6"/>
  <c r="J1623" i="6"/>
  <c r="I1623" i="6"/>
  <c r="G1623" i="6"/>
  <c r="J1622" i="6"/>
  <c r="I1622" i="6"/>
  <c r="G1622" i="6"/>
  <c r="J1621" i="6"/>
  <c r="I1621" i="6"/>
  <c r="G1621" i="6"/>
  <c r="J1620" i="6"/>
  <c r="I1620" i="6"/>
  <c r="G1620" i="6"/>
  <c r="J1619" i="6"/>
  <c r="I1619" i="6"/>
  <c r="G1619" i="6"/>
  <c r="J1618" i="6"/>
  <c r="I1618" i="6"/>
  <c r="G1618" i="6"/>
  <c r="J1617" i="6"/>
  <c r="I1617" i="6"/>
  <c r="G1617" i="6"/>
  <c r="J1616" i="6"/>
  <c r="I1616" i="6"/>
  <c r="G1616" i="6"/>
  <c r="J1615" i="6"/>
  <c r="I1615" i="6"/>
  <c r="G1615" i="6"/>
  <c r="J1614" i="6"/>
  <c r="I1614" i="6"/>
  <c r="G1614" i="6"/>
  <c r="J1613" i="6"/>
  <c r="I1613" i="6"/>
  <c r="G1613" i="6"/>
  <c r="J1612" i="6"/>
  <c r="I1612" i="6"/>
  <c r="G1612" i="6"/>
  <c r="J1611" i="6"/>
  <c r="I1611" i="6"/>
  <c r="G1611" i="6"/>
  <c r="J1610" i="6"/>
  <c r="I1610" i="6"/>
  <c r="G1610" i="6"/>
  <c r="J1609" i="6"/>
  <c r="I1609" i="6"/>
  <c r="G1609" i="6"/>
  <c r="J1608" i="6"/>
  <c r="I1608" i="6"/>
  <c r="G1608" i="6"/>
  <c r="J1607" i="6"/>
  <c r="I1607" i="6"/>
  <c r="G1607" i="6"/>
  <c r="J1606" i="6"/>
  <c r="I1606" i="6"/>
  <c r="G1606" i="6"/>
  <c r="J1605" i="6"/>
  <c r="I1605" i="6"/>
  <c r="G1605" i="6"/>
  <c r="J1604" i="6"/>
  <c r="I1604" i="6"/>
  <c r="G1604" i="6"/>
  <c r="J1603" i="6"/>
  <c r="I1603" i="6"/>
  <c r="G1603" i="6"/>
  <c r="J1602" i="6"/>
  <c r="I1602" i="6"/>
  <c r="G1602" i="6"/>
  <c r="J1601" i="6"/>
  <c r="I1601" i="6"/>
  <c r="G1601" i="6"/>
  <c r="J1600" i="6"/>
  <c r="I1600" i="6"/>
  <c r="G1600" i="6"/>
  <c r="J1599" i="6"/>
  <c r="I1599" i="6"/>
  <c r="G1599" i="6"/>
  <c r="J1598" i="6"/>
  <c r="I1598" i="6"/>
  <c r="G1598" i="6"/>
  <c r="J1597" i="6"/>
  <c r="I1597" i="6"/>
  <c r="G1597" i="6"/>
  <c r="J1596" i="6"/>
  <c r="I1596" i="6"/>
  <c r="G1596" i="6"/>
  <c r="J1595" i="6"/>
  <c r="I1595" i="6"/>
  <c r="G1595" i="6"/>
  <c r="J1594" i="6"/>
  <c r="I1594" i="6"/>
  <c r="G1594" i="6"/>
  <c r="J1593" i="6"/>
  <c r="I1593" i="6"/>
  <c r="G1593" i="6"/>
  <c r="J1592" i="6"/>
  <c r="I1592" i="6"/>
  <c r="G1592" i="6"/>
  <c r="J1591" i="6"/>
  <c r="I1591" i="6"/>
  <c r="G1591" i="6"/>
  <c r="J1590" i="6"/>
  <c r="I1590" i="6"/>
  <c r="G1590" i="6"/>
  <c r="J1589" i="6"/>
  <c r="I1589" i="6"/>
  <c r="G1589" i="6"/>
  <c r="J1588" i="6"/>
  <c r="I1588" i="6"/>
  <c r="G1588" i="6"/>
  <c r="J1587" i="6"/>
  <c r="I1587" i="6"/>
  <c r="G1587" i="6"/>
  <c r="J1586" i="6"/>
  <c r="I1586" i="6"/>
  <c r="G1586" i="6"/>
  <c r="J1585" i="6"/>
  <c r="I1585" i="6"/>
  <c r="G1585" i="6"/>
  <c r="J1584" i="6"/>
  <c r="I1584" i="6"/>
  <c r="G1584" i="6"/>
  <c r="J1583" i="6"/>
  <c r="I1583" i="6"/>
  <c r="G1583" i="6"/>
  <c r="J1582" i="6"/>
  <c r="I1582" i="6"/>
  <c r="G1582" i="6"/>
  <c r="J1581" i="6"/>
  <c r="I1581" i="6"/>
  <c r="G1581" i="6"/>
  <c r="J1580" i="6"/>
  <c r="I1580" i="6"/>
  <c r="G1580" i="6"/>
  <c r="J1579" i="6"/>
  <c r="I1579" i="6"/>
  <c r="G1579" i="6"/>
  <c r="J1578" i="6"/>
  <c r="I1578" i="6"/>
  <c r="G1578" i="6"/>
  <c r="J1577" i="6"/>
  <c r="I1577" i="6"/>
  <c r="G1577" i="6"/>
  <c r="J1576" i="6"/>
  <c r="I1576" i="6"/>
  <c r="G1576" i="6"/>
  <c r="J1575" i="6"/>
  <c r="I1575" i="6"/>
  <c r="G1575" i="6"/>
  <c r="J1574" i="6"/>
  <c r="I1574" i="6"/>
  <c r="G1574" i="6"/>
  <c r="J1573" i="6"/>
  <c r="I1573" i="6"/>
  <c r="G1573" i="6"/>
  <c r="J1572" i="6"/>
  <c r="I1572" i="6"/>
  <c r="G1572" i="6"/>
  <c r="J1571" i="6"/>
  <c r="I1571" i="6"/>
  <c r="G1571" i="6"/>
  <c r="J1570" i="6"/>
  <c r="I1570" i="6"/>
  <c r="G1570" i="6"/>
  <c r="J1569" i="6"/>
  <c r="I1569" i="6"/>
  <c r="G1569" i="6"/>
  <c r="J1568" i="6"/>
  <c r="I1568" i="6"/>
  <c r="G1568" i="6"/>
  <c r="J1567" i="6"/>
  <c r="I1567" i="6"/>
  <c r="G1567" i="6"/>
  <c r="J1566" i="6"/>
  <c r="I1566" i="6"/>
  <c r="G1566" i="6"/>
  <c r="J1565" i="6"/>
  <c r="I1565" i="6"/>
  <c r="G1565" i="6"/>
  <c r="J1564" i="6"/>
  <c r="I1564" i="6"/>
  <c r="G1564" i="6"/>
  <c r="J1563" i="6"/>
  <c r="I1563" i="6"/>
  <c r="G1563" i="6"/>
  <c r="J1562" i="6"/>
  <c r="I1562" i="6"/>
  <c r="G1562" i="6"/>
  <c r="J1561" i="6"/>
  <c r="I1561" i="6"/>
  <c r="G1561" i="6"/>
  <c r="J1560" i="6"/>
  <c r="I1560" i="6"/>
  <c r="G1560" i="6"/>
  <c r="J1559" i="6"/>
  <c r="I1559" i="6"/>
  <c r="G1559" i="6"/>
  <c r="J1558" i="6"/>
  <c r="I1558" i="6"/>
  <c r="G1558" i="6"/>
  <c r="J1557" i="6"/>
  <c r="I1557" i="6"/>
  <c r="G1557" i="6"/>
  <c r="J1556" i="6"/>
  <c r="I1556" i="6"/>
  <c r="G1556" i="6"/>
  <c r="J1555" i="6"/>
  <c r="I1555" i="6"/>
  <c r="G1555" i="6"/>
  <c r="J1554" i="6"/>
  <c r="I1554" i="6"/>
  <c r="G1554" i="6"/>
  <c r="J1553" i="6"/>
  <c r="I1553" i="6"/>
  <c r="G1553" i="6"/>
  <c r="J1552" i="6"/>
  <c r="I1552" i="6"/>
  <c r="G1552" i="6"/>
  <c r="J1551" i="6"/>
  <c r="I1551" i="6"/>
  <c r="G1551" i="6"/>
  <c r="J1550" i="6"/>
  <c r="I1550" i="6"/>
  <c r="G1550" i="6"/>
  <c r="J1549" i="6"/>
  <c r="I1549" i="6"/>
  <c r="G1549" i="6"/>
  <c r="J1548" i="6"/>
  <c r="I1548" i="6"/>
  <c r="G1548" i="6"/>
  <c r="J1547" i="6"/>
  <c r="I1547" i="6"/>
  <c r="G1547" i="6"/>
  <c r="J1546" i="6"/>
  <c r="I1546" i="6"/>
  <c r="G1546" i="6"/>
  <c r="J1545" i="6"/>
  <c r="I1545" i="6"/>
  <c r="G1545" i="6"/>
  <c r="J1544" i="6"/>
  <c r="I1544" i="6"/>
  <c r="G1544" i="6"/>
  <c r="J1543" i="6"/>
  <c r="I1543" i="6"/>
  <c r="G1543" i="6"/>
  <c r="J1542" i="6"/>
  <c r="I1542" i="6"/>
  <c r="G1542" i="6"/>
  <c r="J1541" i="6"/>
  <c r="I1541" i="6"/>
  <c r="G1541" i="6"/>
  <c r="J1540" i="6"/>
  <c r="I1540" i="6"/>
  <c r="G1540" i="6"/>
  <c r="J1539" i="6"/>
  <c r="I1539" i="6"/>
  <c r="G1539" i="6"/>
  <c r="J1538" i="6"/>
  <c r="I1538" i="6"/>
  <c r="G1538" i="6"/>
  <c r="J1537" i="6"/>
  <c r="I1537" i="6"/>
  <c r="G1537" i="6"/>
  <c r="J1536" i="6"/>
  <c r="I1536" i="6"/>
  <c r="G1536" i="6"/>
  <c r="J1535" i="6"/>
  <c r="I1535" i="6"/>
  <c r="G1535" i="6"/>
  <c r="J1534" i="6"/>
  <c r="I1534" i="6"/>
  <c r="G1534" i="6"/>
  <c r="J1533" i="6"/>
  <c r="I1533" i="6"/>
  <c r="G1533" i="6"/>
  <c r="J1532" i="6"/>
  <c r="I1532" i="6"/>
  <c r="G1532" i="6"/>
  <c r="J1531" i="6"/>
  <c r="I1531" i="6"/>
  <c r="G1531" i="6"/>
  <c r="J1530" i="6"/>
  <c r="I1530" i="6"/>
  <c r="G1530" i="6"/>
  <c r="J1529" i="6"/>
  <c r="I1529" i="6"/>
  <c r="G1529" i="6"/>
  <c r="J1528" i="6"/>
  <c r="I1528" i="6"/>
  <c r="G1528" i="6"/>
  <c r="J1527" i="6"/>
  <c r="I1527" i="6"/>
  <c r="G1527" i="6"/>
  <c r="J1526" i="6"/>
  <c r="I1526" i="6"/>
  <c r="G1526" i="6"/>
  <c r="J1525" i="6"/>
  <c r="I1525" i="6"/>
  <c r="G1525" i="6"/>
  <c r="J1524" i="6"/>
  <c r="I1524" i="6"/>
  <c r="G1524" i="6"/>
  <c r="J1523" i="6"/>
  <c r="I1523" i="6"/>
  <c r="G1523" i="6"/>
  <c r="J1522" i="6"/>
  <c r="I1522" i="6"/>
  <c r="G1522" i="6"/>
  <c r="J1521" i="6"/>
  <c r="I1521" i="6"/>
  <c r="G1521" i="6"/>
  <c r="J1520" i="6"/>
  <c r="I1520" i="6"/>
  <c r="G1520" i="6"/>
  <c r="J1519" i="6"/>
  <c r="I1519" i="6"/>
  <c r="G1519" i="6"/>
  <c r="J1518" i="6"/>
  <c r="I1518" i="6"/>
  <c r="G1518" i="6"/>
  <c r="J1517" i="6"/>
  <c r="I1517" i="6"/>
  <c r="G1517" i="6"/>
  <c r="J1516" i="6"/>
  <c r="I1516" i="6"/>
  <c r="G1516" i="6"/>
  <c r="J1515" i="6"/>
  <c r="I1515" i="6"/>
  <c r="G1515" i="6"/>
  <c r="J1514" i="6"/>
  <c r="I1514" i="6"/>
  <c r="G1514" i="6"/>
  <c r="J1513" i="6"/>
  <c r="I1513" i="6"/>
  <c r="G1513" i="6"/>
  <c r="J1512" i="6"/>
  <c r="I1512" i="6"/>
  <c r="G1512" i="6"/>
  <c r="J1511" i="6"/>
  <c r="I1511" i="6"/>
  <c r="G1511" i="6"/>
  <c r="J1510" i="6"/>
  <c r="I1510" i="6"/>
  <c r="G1510" i="6"/>
  <c r="J1509" i="6"/>
  <c r="I1509" i="6"/>
  <c r="G1509" i="6"/>
  <c r="J1508" i="6"/>
  <c r="I1508" i="6"/>
  <c r="G1508" i="6"/>
  <c r="J1507" i="6"/>
  <c r="I1507" i="6"/>
  <c r="G1507" i="6"/>
  <c r="J1506" i="6"/>
  <c r="I1506" i="6"/>
  <c r="G1506" i="6"/>
  <c r="J1505" i="6"/>
  <c r="I1505" i="6"/>
  <c r="G1505" i="6"/>
  <c r="J1504" i="6"/>
  <c r="I1504" i="6"/>
  <c r="G1504" i="6"/>
  <c r="J1503" i="6"/>
  <c r="I1503" i="6"/>
  <c r="G1503" i="6"/>
  <c r="J1502" i="6"/>
  <c r="I1502" i="6"/>
  <c r="G1502" i="6"/>
  <c r="J1501" i="6"/>
  <c r="I1501" i="6"/>
  <c r="G1501" i="6"/>
  <c r="J1500" i="6"/>
  <c r="I1500" i="6"/>
  <c r="G1500" i="6"/>
  <c r="J1499" i="6"/>
  <c r="I1499" i="6"/>
  <c r="G1499" i="6"/>
  <c r="J1498" i="6"/>
  <c r="I1498" i="6"/>
  <c r="G1498" i="6"/>
  <c r="J1497" i="6"/>
  <c r="I1497" i="6"/>
  <c r="G1497" i="6"/>
  <c r="J1496" i="6"/>
  <c r="I1496" i="6"/>
  <c r="G1496" i="6"/>
  <c r="J1495" i="6"/>
  <c r="I1495" i="6"/>
  <c r="G1495" i="6"/>
  <c r="J1494" i="6"/>
  <c r="I1494" i="6"/>
  <c r="G1494" i="6"/>
  <c r="J1493" i="6"/>
  <c r="I1493" i="6"/>
  <c r="G1493" i="6"/>
  <c r="J1492" i="6"/>
  <c r="I1492" i="6"/>
  <c r="G1492" i="6"/>
  <c r="J1491" i="6"/>
  <c r="I1491" i="6"/>
  <c r="G1491" i="6"/>
  <c r="J1490" i="6"/>
  <c r="I1490" i="6"/>
  <c r="G1490" i="6"/>
  <c r="J1489" i="6"/>
  <c r="I1489" i="6"/>
  <c r="G1489" i="6"/>
  <c r="J1488" i="6"/>
  <c r="I1488" i="6"/>
  <c r="G1488" i="6"/>
  <c r="J1487" i="6"/>
  <c r="I1487" i="6"/>
  <c r="G1487" i="6"/>
  <c r="J1486" i="6"/>
  <c r="I1486" i="6"/>
  <c r="G1486" i="6"/>
  <c r="J1485" i="6"/>
  <c r="I1485" i="6"/>
  <c r="G1485" i="6"/>
  <c r="J1484" i="6"/>
  <c r="I1484" i="6"/>
  <c r="G1484" i="6"/>
  <c r="J1483" i="6"/>
  <c r="I1483" i="6"/>
  <c r="G1483" i="6"/>
  <c r="J1482" i="6"/>
  <c r="I1482" i="6"/>
  <c r="G1482" i="6"/>
  <c r="J1481" i="6"/>
  <c r="I1481" i="6"/>
  <c r="G1481" i="6"/>
  <c r="J1480" i="6"/>
  <c r="I1480" i="6"/>
  <c r="G1480" i="6"/>
  <c r="J1479" i="6"/>
  <c r="I1479" i="6"/>
  <c r="G1479" i="6"/>
  <c r="J1478" i="6"/>
  <c r="I1478" i="6"/>
  <c r="G1478" i="6"/>
  <c r="J1477" i="6"/>
  <c r="I1477" i="6"/>
  <c r="G1477" i="6"/>
  <c r="J1476" i="6"/>
  <c r="I1476" i="6"/>
  <c r="G1476" i="6"/>
  <c r="J1475" i="6"/>
  <c r="I1475" i="6"/>
  <c r="G1475" i="6"/>
  <c r="J1474" i="6"/>
  <c r="I1474" i="6"/>
  <c r="G1474" i="6"/>
  <c r="J1473" i="6"/>
  <c r="I1473" i="6"/>
  <c r="G1473" i="6"/>
  <c r="J1472" i="6"/>
  <c r="I1472" i="6"/>
  <c r="G1472" i="6"/>
  <c r="J1471" i="6"/>
  <c r="I1471" i="6"/>
  <c r="G1471" i="6"/>
  <c r="J1470" i="6"/>
  <c r="I1470" i="6"/>
  <c r="G1470" i="6"/>
  <c r="J1469" i="6"/>
  <c r="I1469" i="6"/>
  <c r="G1469" i="6"/>
  <c r="J1468" i="6"/>
  <c r="I1468" i="6"/>
  <c r="G1468" i="6"/>
  <c r="J1467" i="6"/>
  <c r="I1467" i="6"/>
  <c r="G1467" i="6"/>
  <c r="J1466" i="6"/>
  <c r="I1466" i="6"/>
  <c r="G1466" i="6"/>
  <c r="J1465" i="6"/>
  <c r="I1465" i="6"/>
  <c r="G1465" i="6"/>
  <c r="J1464" i="6"/>
  <c r="I1464" i="6"/>
  <c r="G1464" i="6"/>
  <c r="J1463" i="6"/>
  <c r="I1463" i="6"/>
  <c r="G1463" i="6"/>
  <c r="J1462" i="6"/>
  <c r="I1462" i="6"/>
  <c r="G1462" i="6"/>
  <c r="J1461" i="6"/>
  <c r="I1461" i="6"/>
  <c r="G1461" i="6"/>
  <c r="J1460" i="6"/>
  <c r="I1460" i="6"/>
  <c r="G1460" i="6"/>
  <c r="J1459" i="6"/>
  <c r="I1459" i="6"/>
  <c r="G1459" i="6"/>
  <c r="J1458" i="6"/>
  <c r="I1458" i="6"/>
  <c r="G1458" i="6"/>
  <c r="J1457" i="6"/>
  <c r="I1457" i="6"/>
  <c r="G1457" i="6"/>
  <c r="J1456" i="6"/>
  <c r="I1456" i="6"/>
  <c r="G1456" i="6"/>
  <c r="J1455" i="6"/>
  <c r="I1455" i="6"/>
  <c r="G1455" i="6"/>
  <c r="J1454" i="6"/>
  <c r="I1454" i="6"/>
  <c r="G1454" i="6"/>
  <c r="J1453" i="6"/>
  <c r="I1453" i="6"/>
  <c r="G1453" i="6"/>
  <c r="J1452" i="6"/>
  <c r="I1452" i="6"/>
  <c r="G1452" i="6"/>
  <c r="J1451" i="6"/>
  <c r="I1451" i="6"/>
  <c r="G1451" i="6"/>
  <c r="J1450" i="6"/>
  <c r="I1450" i="6"/>
  <c r="G1450" i="6"/>
  <c r="J1449" i="6"/>
  <c r="I1449" i="6"/>
  <c r="G1449" i="6"/>
  <c r="J1448" i="6"/>
  <c r="I1448" i="6"/>
  <c r="G1448" i="6"/>
  <c r="J1447" i="6"/>
  <c r="I1447" i="6"/>
  <c r="G1447" i="6"/>
  <c r="J1446" i="6"/>
  <c r="I1446" i="6"/>
  <c r="G1446" i="6"/>
  <c r="J1445" i="6"/>
  <c r="I1445" i="6"/>
  <c r="G1445" i="6"/>
  <c r="J1444" i="6"/>
  <c r="I1444" i="6"/>
  <c r="G1444" i="6"/>
  <c r="J1443" i="6"/>
  <c r="I1443" i="6"/>
  <c r="G1443" i="6"/>
  <c r="J1442" i="6"/>
  <c r="I1442" i="6"/>
  <c r="G1442" i="6"/>
  <c r="J1441" i="6"/>
  <c r="I1441" i="6"/>
  <c r="G1441" i="6"/>
  <c r="J1440" i="6"/>
  <c r="I1440" i="6"/>
  <c r="G1440" i="6"/>
  <c r="J1439" i="6"/>
  <c r="I1439" i="6"/>
  <c r="G1439" i="6"/>
  <c r="J1438" i="6"/>
  <c r="I1438" i="6"/>
  <c r="G1438" i="6"/>
  <c r="J1437" i="6"/>
  <c r="I1437" i="6"/>
  <c r="G1437" i="6"/>
  <c r="J1436" i="6"/>
  <c r="I1436" i="6"/>
  <c r="G1436" i="6"/>
  <c r="J1435" i="6"/>
  <c r="I1435" i="6"/>
  <c r="G1435" i="6"/>
  <c r="J1434" i="6"/>
  <c r="I1434" i="6"/>
  <c r="G1434" i="6"/>
  <c r="J1433" i="6"/>
  <c r="I1433" i="6"/>
  <c r="G1433" i="6"/>
  <c r="J1432" i="6"/>
  <c r="I1432" i="6"/>
  <c r="G1432" i="6"/>
  <c r="J1431" i="6"/>
  <c r="I1431" i="6"/>
  <c r="G1431" i="6"/>
  <c r="J1430" i="6"/>
  <c r="I1430" i="6"/>
  <c r="G1430" i="6"/>
  <c r="J1429" i="6"/>
  <c r="I1429" i="6"/>
  <c r="G1429" i="6"/>
  <c r="J1428" i="6"/>
  <c r="I1428" i="6"/>
  <c r="G1428" i="6"/>
  <c r="J1427" i="6"/>
  <c r="I1427" i="6"/>
  <c r="G1427" i="6"/>
  <c r="J1426" i="6"/>
  <c r="I1426" i="6"/>
  <c r="G1426" i="6"/>
  <c r="J1425" i="6"/>
  <c r="I1425" i="6"/>
  <c r="G1425" i="6"/>
  <c r="J1424" i="6"/>
  <c r="I1424" i="6"/>
  <c r="G1424" i="6"/>
  <c r="J1423" i="6"/>
  <c r="I1423" i="6"/>
  <c r="G1423" i="6"/>
  <c r="J1422" i="6"/>
  <c r="I1422" i="6"/>
  <c r="G1422" i="6"/>
  <c r="J1421" i="6"/>
  <c r="I1421" i="6"/>
  <c r="G1421" i="6"/>
  <c r="J1420" i="6"/>
  <c r="I1420" i="6"/>
  <c r="G1420" i="6"/>
  <c r="J1419" i="6"/>
  <c r="I1419" i="6"/>
  <c r="G1419" i="6"/>
  <c r="J1418" i="6"/>
  <c r="I1418" i="6"/>
  <c r="G1418" i="6"/>
  <c r="J1417" i="6"/>
  <c r="I1417" i="6"/>
  <c r="G1417" i="6"/>
  <c r="J1416" i="6"/>
  <c r="I1416" i="6"/>
  <c r="G1416" i="6"/>
  <c r="J1415" i="6"/>
  <c r="I1415" i="6"/>
  <c r="G1415" i="6"/>
  <c r="J1414" i="6"/>
  <c r="I1414" i="6"/>
  <c r="G1414" i="6"/>
  <c r="J1413" i="6"/>
  <c r="I1413" i="6"/>
  <c r="G1413" i="6"/>
  <c r="J1412" i="6"/>
  <c r="I1412" i="6"/>
  <c r="G1412" i="6"/>
  <c r="J1411" i="6"/>
  <c r="I1411" i="6"/>
  <c r="G1411" i="6"/>
  <c r="J1410" i="6"/>
  <c r="I1410" i="6"/>
  <c r="G1410" i="6"/>
  <c r="J1409" i="6"/>
  <c r="I1409" i="6"/>
  <c r="G1409" i="6"/>
  <c r="J1408" i="6"/>
  <c r="I1408" i="6"/>
  <c r="G1408" i="6"/>
  <c r="J1407" i="6"/>
  <c r="I1407" i="6"/>
  <c r="G1407" i="6"/>
  <c r="J1406" i="6"/>
  <c r="I1406" i="6"/>
  <c r="G1406" i="6"/>
  <c r="J1405" i="6"/>
  <c r="I1405" i="6"/>
  <c r="G1405" i="6"/>
  <c r="J1404" i="6"/>
  <c r="I1404" i="6"/>
  <c r="G1404" i="6"/>
  <c r="J1403" i="6"/>
  <c r="I1403" i="6"/>
  <c r="G1403" i="6"/>
  <c r="J1402" i="6"/>
  <c r="I1402" i="6"/>
  <c r="G1402" i="6"/>
  <c r="J1401" i="6"/>
  <c r="I1401" i="6"/>
  <c r="G1401" i="6"/>
  <c r="J1400" i="6"/>
  <c r="I1400" i="6"/>
  <c r="G1400" i="6"/>
  <c r="J1399" i="6"/>
  <c r="I1399" i="6"/>
  <c r="G1399" i="6"/>
  <c r="J1398" i="6"/>
  <c r="I1398" i="6"/>
  <c r="G1398" i="6"/>
  <c r="J1397" i="6"/>
  <c r="I1397" i="6"/>
  <c r="G1397" i="6"/>
  <c r="J1396" i="6"/>
  <c r="I1396" i="6"/>
  <c r="G1396" i="6"/>
  <c r="J1395" i="6"/>
  <c r="I1395" i="6"/>
  <c r="G1395" i="6"/>
  <c r="J1394" i="6"/>
  <c r="I1394" i="6"/>
  <c r="G1394" i="6"/>
  <c r="J1393" i="6"/>
  <c r="I1393" i="6"/>
  <c r="G1393" i="6"/>
  <c r="J1392" i="6"/>
  <c r="I1392" i="6"/>
  <c r="G1392" i="6"/>
  <c r="J1391" i="6"/>
  <c r="I1391" i="6"/>
  <c r="G1391" i="6"/>
  <c r="J1390" i="6"/>
  <c r="I1390" i="6"/>
  <c r="G1390" i="6"/>
  <c r="J1389" i="6"/>
  <c r="I1389" i="6"/>
  <c r="G1389" i="6"/>
  <c r="J1388" i="6"/>
  <c r="I1388" i="6"/>
  <c r="G1388" i="6"/>
  <c r="J1387" i="6"/>
  <c r="I1387" i="6"/>
  <c r="G1387" i="6"/>
  <c r="J1386" i="6"/>
  <c r="I1386" i="6"/>
  <c r="G1386" i="6"/>
  <c r="J1385" i="6"/>
  <c r="I1385" i="6"/>
  <c r="G1385" i="6"/>
  <c r="J1384" i="6"/>
  <c r="I1384" i="6"/>
  <c r="G1384" i="6"/>
  <c r="J1383" i="6"/>
  <c r="I1383" i="6"/>
  <c r="G1383" i="6"/>
  <c r="J1382" i="6"/>
  <c r="I1382" i="6"/>
  <c r="G1382" i="6"/>
  <c r="J1381" i="6"/>
  <c r="I1381" i="6"/>
  <c r="G1381" i="6"/>
  <c r="J1380" i="6"/>
  <c r="I1380" i="6"/>
  <c r="G1380" i="6"/>
  <c r="J1379" i="6"/>
  <c r="I1379" i="6"/>
  <c r="G1379" i="6"/>
  <c r="J1378" i="6"/>
  <c r="I1378" i="6"/>
  <c r="G1378" i="6"/>
  <c r="J1377" i="6"/>
  <c r="I1377" i="6"/>
  <c r="G1377" i="6"/>
  <c r="J1376" i="6"/>
  <c r="I1376" i="6"/>
  <c r="G1376" i="6"/>
  <c r="J1375" i="6"/>
  <c r="I1375" i="6"/>
  <c r="G1375" i="6"/>
  <c r="J1374" i="6"/>
  <c r="I1374" i="6"/>
  <c r="G1374" i="6"/>
  <c r="J1373" i="6"/>
  <c r="I1373" i="6"/>
  <c r="G1373" i="6"/>
  <c r="J1372" i="6"/>
  <c r="I1372" i="6"/>
  <c r="G1372" i="6"/>
  <c r="J1371" i="6"/>
  <c r="I1371" i="6"/>
  <c r="G1371" i="6"/>
  <c r="J1370" i="6"/>
  <c r="I1370" i="6"/>
  <c r="G1370" i="6"/>
  <c r="J1369" i="6"/>
  <c r="I1369" i="6"/>
  <c r="G1369" i="6"/>
  <c r="J1368" i="6"/>
  <c r="I1368" i="6"/>
  <c r="G1368" i="6"/>
  <c r="J1367" i="6"/>
  <c r="I1367" i="6"/>
  <c r="G1367" i="6"/>
  <c r="J1366" i="6"/>
  <c r="I1366" i="6"/>
  <c r="G1366" i="6"/>
  <c r="J1365" i="6"/>
  <c r="I1365" i="6"/>
  <c r="G1365" i="6"/>
  <c r="J1364" i="6"/>
  <c r="I1364" i="6"/>
  <c r="G1364" i="6"/>
  <c r="J1363" i="6"/>
  <c r="I1363" i="6"/>
  <c r="G1363" i="6"/>
  <c r="J1362" i="6"/>
  <c r="I1362" i="6"/>
  <c r="G1362" i="6"/>
  <c r="J1361" i="6"/>
  <c r="I1361" i="6"/>
  <c r="G1361" i="6"/>
  <c r="J1360" i="6"/>
  <c r="I1360" i="6"/>
  <c r="G1360" i="6"/>
  <c r="J1359" i="6"/>
  <c r="I1359" i="6"/>
  <c r="G1359" i="6"/>
  <c r="J1358" i="6"/>
  <c r="I1358" i="6"/>
  <c r="G1358" i="6"/>
  <c r="J1357" i="6"/>
  <c r="I1357" i="6"/>
  <c r="G1357" i="6"/>
  <c r="J1356" i="6"/>
  <c r="I1356" i="6"/>
  <c r="G1356" i="6"/>
  <c r="J1355" i="6"/>
  <c r="I1355" i="6"/>
  <c r="G1355" i="6"/>
  <c r="J1354" i="6"/>
  <c r="I1354" i="6"/>
  <c r="G1354" i="6"/>
  <c r="J1353" i="6"/>
  <c r="I1353" i="6"/>
  <c r="G1353" i="6"/>
  <c r="J1352" i="6"/>
  <c r="I1352" i="6"/>
  <c r="G1352" i="6"/>
  <c r="J1351" i="6"/>
  <c r="I1351" i="6"/>
  <c r="G1351" i="6"/>
  <c r="J1350" i="6"/>
  <c r="I1350" i="6"/>
  <c r="G1350" i="6"/>
  <c r="J1349" i="6"/>
  <c r="I1349" i="6"/>
  <c r="G1349" i="6"/>
  <c r="J1348" i="6"/>
  <c r="I1348" i="6"/>
  <c r="G1348" i="6"/>
  <c r="J1347" i="6"/>
  <c r="I1347" i="6"/>
  <c r="G1347" i="6"/>
  <c r="J1346" i="6"/>
  <c r="I1346" i="6"/>
  <c r="G1346" i="6"/>
  <c r="J1345" i="6"/>
  <c r="I1345" i="6"/>
  <c r="G1345" i="6"/>
  <c r="J1344" i="6"/>
  <c r="I1344" i="6"/>
  <c r="G1344" i="6"/>
  <c r="J1343" i="6"/>
  <c r="I1343" i="6"/>
  <c r="G1343" i="6"/>
  <c r="J1342" i="6"/>
  <c r="I1342" i="6"/>
  <c r="G1342" i="6"/>
  <c r="J1341" i="6"/>
  <c r="I1341" i="6"/>
  <c r="G1341" i="6"/>
  <c r="J1340" i="6"/>
  <c r="I1340" i="6"/>
  <c r="G1340" i="6"/>
  <c r="J1339" i="6"/>
  <c r="I1339" i="6"/>
  <c r="G1339" i="6"/>
  <c r="J1338" i="6"/>
  <c r="I1338" i="6"/>
  <c r="G1338" i="6"/>
  <c r="J1337" i="6"/>
  <c r="I1337" i="6"/>
  <c r="G1337" i="6"/>
  <c r="J1336" i="6"/>
  <c r="I1336" i="6"/>
  <c r="G1336" i="6"/>
  <c r="J1335" i="6"/>
  <c r="I1335" i="6"/>
  <c r="G1335" i="6"/>
  <c r="J1334" i="6"/>
  <c r="I1334" i="6"/>
  <c r="G1334" i="6"/>
  <c r="J1333" i="6"/>
  <c r="I1333" i="6"/>
  <c r="G1333" i="6"/>
  <c r="J1332" i="6"/>
  <c r="I1332" i="6"/>
  <c r="G1332" i="6"/>
  <c r="J1331" i="6"/>
  <c r="I1331" i="6"/>
  <c r="G1331" i="6"/>
  <c r="J1330" i="6"/>
  <c r="I1330" i="6"/>
  <c r="G1330" i="6"/>
  <c r="J1329" i="6"/>
  <c r="I1329" i="6"/>
  <c r="G1329" i="6"/>
  <c r="J1328" i="6"/>
  <c r="I1328" i="6"/>
  <c r="G1328" i="6"/>
  <c r="J1327" i="6"/>
  <c r="I1327" i="6"/>
  <c r="G1327" i="6"/>
  <c r="J1326" i="6"/>
  <c r="I1326" i="6"/>
  <c r="G1326" i="6"/>
  <c r="J1325" i="6"/>
  <c r="I1325" i="6"/>
  <c r="G1325" i="6"/>
  <c r="J1324" i="6"/>
  <c r="I1324" i="6"/>
  <c r="G1324" i="6"/>
  <c r="J1323" i="6"/>
  <c r="I1323" i="6"/>
  <c r="G1323" i="6"/>
  <c r="J1322" i="6"/>
  <c r="I1322" i="6"/>
  <c r="G1322" i="6"/>
  <c r="J1321" i="6"/>
  <c r="I1321" i="6"/>
  <c r="G1321" i="6"/>
  <c r="J1320" i="6"/>
  <c r="I1320" i="6"/>
  <c r="G1320" i="6"/>
  <c r="J1319" i="6"/>
  <c r="I1319" i="6"/>
  <c r="G1319" i="6"/>
  <c r="J1318" i="6"/>
  <c r="I1318" i="6"/>
  <c r="G1318" i="6"/>
  <c r="J1317" i="6"/>
  <c r="I1317" i="6"/>
  <c r="G1317" i="6"/>
  <c r="J1316" i="6"/>
  <c r="I1316" i="6"/>
  <c r="G1316" i="6"/>
  <c r="J1315" i="6"/>
  <c r="I1315" i="6"/>
  <c r="G1315" i="6"/>
  <c r="J1314" i="6"/>
  <c r="I1314" i="6"/>
  <c r="G1314" i="6"/>
  <c r="J1313" i="6"/>
  <c r="I1313" i="6"/>
  <c r="G1313" i="6"/>
  <c r="J1312" i="6"/>
  <c r="I1312" i="6"/>
  <c r="G1312" i="6"/>
  <c r="J1311" i="6"/>
  <c r="I1311" i="6"/>
  <c r="G1311" i="6"/>
  <c r="J1310" i="6"/>
  <c r="I1310" i="6"/>
  <c r="G1310" i="6"/>
  <c r="J1309" i="6"/>
  <c r="I1309" i="6"/>
  <c r="G1309" i="6"/>
  <c r="J1308" i="6"/>
  <c r="I1308" i="6"/>
  <c r="G1308" i="6"/>
  <c r="J1307" i="6"/>
  <c r="I1307" i="6"/>
  <c r="G1307" i="6"/>
  <c r="J1306" i="6"/>
  <c r="I1306" i="6"/>
  <c r="G1306" i="6"/>
  <c r="J1305" i="6"/>
  <c r="I1305" i="6"/>
  <c r="G1305" i="6"/>
  <c r="J1304" i="6"/>
  <c r="I1304" i="6"/>
  <c r="G1304" i="6"/>
  <c r="J1303" i="6"/>
  <c r="I1303" i="6"/>
  <c r="G1303" i="6"/>
  <c r="J1302" i="6"/>
  <c r="I1302" i="6"/>
  <c r="G1302" i="6"/>
  <c r="J1301" i="6"/>
  <c r="I1301" i="6"/>
  <c r="G1301" i="6"/>
  <c r="J1300" i="6"/>
  <c r="I1300" i="6"/>
  <c r="G1300" i="6"/>
  <c r="J1299" i="6"/>
  <c r="I1299" i="6"/>
  <c r="G1299" i="6"/>
  <c r="J1298" i="6"/>
  <c r="I1298" i="6"/>
  <c r="G1298" i="6"/>
  <c r="J1297" i="6"/>
  <c r="I1297" i="6"/>
  <c r="G1297" i="6"/>
  <c r="J1296" i="6"/>
  <c r="I1296" i="6"/>
  <c r="G1296" i="6"/>
  <c r="J1295" i="6"/>
  <c r="I1295" i="6"/>
  <c r="G1295" i="6"/>
  <c r="J1294" i="6"/>
  <c r="I1294" i="6"/>
  <c r="G1294" i="6"/>
  <c r="J1293" i="6"/>
  <c r="I1293" i="6"/>
  <c r="G1293" i="6"/>
  <c r="J1292" i="6"/>
  <c r="I1292" i="6"/>
  <c r="G1292" i="6"/>
  <c r="J1291" i="6"/>
  <c r="I1291" i="6"/>
  <c r="G1291" i="6"/>
  <c r="J1290" i="6"/>
  <c r="I1290" i="6"/>
  <c r="G1290" i="6"/>
  <c r="J1289" i="6"/>
  <c r="I1289" i="6"/>
  <c r="G1289" i="6"/>
  <c r="J1288" i="6"/>
  <c r="I1288" i="6"/>
  <c r="G1288" i="6"/>
  <c r="J1287" i="6"/>
  <c r="I1287" i="6"/>
  <c r="G1287" i="6"/>
  <c r="J1286" i="6"/>
  <c r="I1286" i="6"/>
  <c r="G1286" i="6"/>
  <c r="J1285" i="6"/>
  <c r="I1285" i="6"/>
  <c r="G1285" i="6"/>
  <c r="J1284" i="6"/>
  <c r="I1284" i="6"/>
  <c r="G1284" i="6"/>
  <c r="J1283" i="6"/>
  <c r="I1283" i="6"/>
  <c r="G1283" i="6"/>
  <c r="J1282" i="6"/>
  <c r="I1282" i="6"/>
  <c r="G1282" i="6"/>
  <c r="J1281" i="6"/>
  <c r="I1281" i="6"/>
  <c r="G1281" i="6"/>
  <c r="J1280" i="6"/>
  <c r="I1280" i="6"/>
  <c r="G1280" i="6"/>
  <c r="J1279" i="6"/>
  <c r="I1279" i="6"/>
  <c r="G1279" i="6"/>
  <c r="J1278" i="6"/>
  <c r="I1278" i="6"/>
  <c r="G1278" i="6"/>
  <c r="J1277" i="6"/>
  <c r="I1277" i="6"/>
  <c r="G1277" i="6"/>
  <c r="J1276" i="6"/>
  <c r="I1276" i="6"/>
  <c r="G1276" i="6"/>
  <c r="J1275" i="6"/>
  <c r="I1275" i="6"/>
  <c r="G1275" i="6"/>
  <c r="J1274" i="6"/>
  <c r="I1274" i="6"/>
  <c r="G1274" i="6"/>
  <c r="J1273" i="6"/>
  <c r="I1273" i="6"/>
  <c r="G1273" i="6"/>
  <c r="J1272" i="6"/>
  <c r="I1272" i="6"/>
  <c r="G1272" i="6"/>
  <c r="J1271" i="6"/>
  <c r="I1271" i="6"/>
  <c r="G1271" i="6"/>
  <c r="J1270" i="6"/>
  <c r="I1270" i="6"/>
  <c r="G1270" i="6"/>
  <c r="J1269" i="6"/>
  <c r="I1269" i="6"/>
  <c r="G1269" i="6"/>
  <c r="J1268" i="6"/>
  <c r="I1268" i="6"/>
  <c r="G1268" i="6"/>
  <c r="J1267" i="6"/>
  <c r="I1267" i="6"/>
  <c r="G1267" i="6"/>
  <c r="J1266" i="6"/>
  <c r="I1266" i="6"/>
  <c r="G1266" i="6"/>
  <c r="J1265" i="6"/>
  <c r="I1265" i="6"/>
  <c r="G1265" i="6"/>
  <c r="J1264" i="6"/>
  <c r="I1264" i="6"/>
  <c r="G1264" i="6"/>
  <c r="J1263" i="6"/>
  <c r="I1263" i="6"/>
  <c r="G1263" i="6"/>
  <c r="J1262" i="6"/>
  <c r="I1262" i="6"/>
  <c r="G1262" i="6"/>
  <c r="J1261" i="6"/>
  <c r="I1261" i="6"/>
  <c r="G1261" i="6"/>
  <c r="J1260" i="6"/>
  <c r="I1260" i="6"/>
  <c r="G1260" i="6"/>
  <c r="J1259" i="6"/>
  <c r="I1259" i="6"/>
  <c r="G1259" i="6"/>
  <c r="J1258" i="6"/>
  <c r="I1258" i="6"/>
  <c r="G1258" i="6"/>
  <c r="J1257" i="6"/>
  <c r="I1257" i="6"/>
  <c r="G1257" i="6"/>
  <c r="J1256" i="6"/>
  <c r="I1256" i="6"/>
  <c r="G1256" i="6"/>
  <c r="J1255" i="6"/>
  <c r="I1255" i="6"/>
  <c r="G1255" i="6"/>
  <c r="J1254" i="6"/>
  <c r="I1254" i="6"/>
  <c r="G1254" i="6"/>
  <c r="J1253" i="6"/>
  <c r="I1253" i="6"/>
  <c r="G1253" i="6"/>
  <c r="J1252" i="6"/>
  <c r="I1252" i="6"/>
  <c r="G1252" i="6"/>
  <c r="J1251" i="6"/>
  <c r="I1251" i="6"/>
  <c r="G1251" i="6"/>
  <c r="J1250" i="6"/>
  <c r="I1250" i="6"/>
  <c r="G1250" i="6"/>
  <c r="J1249" i="6"/>
  <c r="I1249" i="6"/>
  <c r="G1249" i="6"/>
  <c r="J1248" i="6"/>
  <c r="I1248" i="6"/>
  <c r="G1248" i="6"/>
  <c r="J1247" i="6"/>
  <c r="I1247" i="6"/>
  <c r="G1247" i="6"/>
  <c r="J1246" i="6"/>
  <c r="I1246" i="6"/>
  <c r="G1246" i="6"/>
  <c r="J1245" i="6"/>
  <c r="I1245" i="6"/>
  <c r="G1245" i="6"/>
  <c r="J1244" i="6"/>
  <c r="I1244" i="6"/>
  <c r="G1244" i="6"/>
  <c r="J1243" i="6"/>
  <c r="I1243" i="6"/>
  <c r="G1243" i="6"/>
  <c r="J1242" i="6"/>
  <c r="I1242" i="6"/>
  <c r="G1242" i="6"/>
  <c r="J1241" i="6"/>
  <c r="I1241" i="6"/>
  <c r="G1241" i="6"/>
  <c r="J1240" i="6"/>
  <c r="I1240" i="6"/>
  <c r="G1240" i="6"/>
  <c r="J1239" i="6"/>
  <c r="I1239" i="6"/>
  <c r="G1239" i="6"/>
  <c r="J1238" i="6"/>
  <c r="I1238" i="6"/>
  <c r="G1238" i="6"/>
  <c r="J1237" i="6"/>
  <c r="I1237" i="6"/>
  <c r="G1237" i="6"/>
  <c r="J1236" i="6"/>
  <c r="I1236" i="6"/>
  <c r="G1236" i="6"/>
  <c r="J1235" i="6"/>
  <c r="I1235" i="6"/>
  <c r="G1235" i="6"/>
  <c r="J1234" i="6"/>
  <c r="I1234" i="6"/>
  <c r="G1234" i="6"/>
  <c r="J1233" i="6"/>
  <c r="I1233" i="6"/>
  <c r="G1233" i="6"/>
  <c r="J1232" i="6"/>
  <c r="I1232" i="6"/>
  <c r="G1232" i="6"/>
  <c r="J1231" i="6"/>
  <c r="I1231" i="6"/>
  <c r="G1231" i="6"/>
  <c r="J1230" i="6"/>
  <c r="I1230" i="6"/>
  <c r="G1230" i="6"/>
  <c r="J1229" i="6"/>
  <c r="I1229" i="6"/>
  <c r="G1229" i="6"/>
  <c r="J1228" i="6"/>
  <c r="I1228" i="6"/>
  <c r="G1228" i="6"/>
  <c r="J1227" i="6"/>
  <c r="I1227" i="6"/>
  <c r="G1227" i="6"/>
  <c r="J1226" i="6"/>
  <c r="I1226" i="6"/>
  <c r="G1226" i="6"/>
  <c r="J1225" i="6"/>
  <c r="I1225" i="6"/>
  <c r="G1225" i="6"/>
  <c r="J1224" i="6"/>
  <c r="I1224" i="6"/>
  <c r="G1224" i="6"/>
  <c r="J1223" i="6"/>
  <c r="I1223" i="6"/>
  <c r="G1223" i="6"/>
  <c r="J1222" i="6"/>
  <c r="I1222" i="6"/>
  <c r="G1222" i="6"/>
  <c r="J1221" i="6"/>
  <c r="I1221" i="6"/>
  <c r="G1221" i="6"/>
  <c r="J1220" i="6"/>
  <c r="I1220" i="6"/>
  <c r="G1220" i="6"/>
  <c r="J1219" i="6"/>
  <c r="I1219" i="6"/>
  <c r="G1219" i="6"/>
  <c r="J1218" i="6"/>
  <c r="I1218" i="6"/>
  <c r="G1218" i="6"/>
  <c r="J1217" i="6"/>
  <c r="I1217" i="6"/>
  <c r="G1217" i="6"/>
  <c r="J1216" i="6"/>
  <c r="I1216" i="6"/>
  <c r="G1216" i="6"/>
  <c r="J1215" i="6"/>
  <c r="I1215" i="6"/>
  <c r="G1215" i="6"/>
  <c r="J1214" i="6"/>
  <c r="I1214" i="6"/>
  <c r="G1214" i="6"/>
  <c r="J1213" i="6"/>
  <c r="I1213" i="6"/>
  <c r="G1213" i="6"/>
  <c r="J1212" i="6"/>
  <c r="I1212" i="6"/>
  <c r="G1212" i="6"/>
  <c r="J1211" i="6"/>
  <c r="I1211" i="6"/>
  <c r="G1211" i="6"/>
  <c r="J1210" i="6"/>
  <c r="I1210" i="6"/>
  <c r="G1210" i="6"/>
  <c r="J1209" i="6"/>
  <c r="I1209" i="6"/>
  <c r="G1209" i="6"/>
  <c r="J1208" i="6"/>
  <c r="I1208" i="6"/>
  <c r="G1208" i="6"/>
  <c r="J1207" i="6"/>
  <c r="I1207" i="6"/>
  <c r="G1207" i="6"/>
  <c r="J1206" i="6"/>
  <c r="I1206" i="6"/>
  <c r="G1206" i="6"/>
  <c r="J1205" i="6"/>
  <c r="I1205" i="6"/>
  <c r="G1205" i="6"/>
  <c r="J1204" i="6"/>
  <c r="I1204" i="6"/>
  <c r="G1204" i="6"/>
  <c r="J1203" i="6"/>
  <c r="I1203" i="6"/>
  <c r="G1203" i="6"/>
  <c r="J1202" i="6"/>
  <c r="I1202" i="6"/>
  <c r="G1202" i="6"/>
  <c r="J1201" i="6"/>
  <c r="I1201" i="6"/>
  <c r="G1201" i="6"/>
  <c r="J1200" i="6"/>
  <c r="I1200" i="6"/>
  <c r="G1200" i="6"/>
  <c r="J1199" i="6"/>
  <c r="I1199" i="6"/>
  <c r="G1199" i="6"/>
  <c r="J1198" i="6"/>
  <c r="I1198" i="6"/>
  <c r="G1198" i="6"/>
  <c r="J1197" i="6"/>
  <c r="I1197" i="6"/>
  <c r="G1197" i="6"/>
  <c r="J1196" i="6"/>
  <c r="I1196" i="6"/>
  <c r="G1196" i="6"/>
  <c r="J1195" i="6"/>
  <c r="I1195" i="6"/>
  <c r="G1195" i="6"/>
  <c r="J1194" i="6"/>
  <c r="I1194" i="6"/>
  <c r="G1194" i="6"/>
  <c r="J1193" i="6"/>
  <c r="I1193" i="6"/>
  <c r="G1193" i="6"/>
  <c r="J1192" i="6"/>
  <c r="I1192" i="6"/>
  <c r="G1192" i="6"/>
  <c r="J1191" i="6"/>
  <c r="I1191" i="6"/>
  <c r="G1191" i="6"/>
  <c r="J1190" i="6"/>
  <c r="I1190" i="6"/>
  <c r="G1190" i="6"/>
  <c r="J1189" i="6"/>
  <c r="I1189" i="6"/>
  <c r="G1189" i="6"/>
  <c r="J1188" i="6"/>
  <c r="I1188" i="6"/>
  <c r="G1188" i="6"/>
  <c r="J1187" i="6"/>
  <c r="I1187" i="6"/>
  <c r="G1187" i="6"/>
  <c r="J1186" i="6"/>
  <c r="I1186" i="6"/>
  <c r="G1186" i="6"/>
  <c r="J1185" i="6"/>
  <c r="I1185" i="6"/>
  <c r="G1185" i="6"/>
  <c r="J1184" i="6"/>
  <c r="I1184" i="6"/>
  <c r="G1184" i="6"/>
  <c r="J1183" i="6"/>
  <c r="I1183" i="6"/>
  <c r="G1183" i="6"/>
  <c r="J1182" i="6"/>
  <c r="I1182" i="6"/>
  <c r="G1182" i="6"/>
  <c r="J1181" i="6"/>
  <c r="I1181" i="6"/>
  <c r="G1181" i="6"/>
  <c r="J1180" i="6"/>
  <c r="I1180" i="6"/>
  <c r="G1180" i="6"/>
  <c r="J1179" i="6"/>
  <c r="I1179" i="6"/>
  <c r="G1179" i="6"/>
  <c r="J1178" i="6"/>
  <c r="I1178" i="6"/>
  <c r="G1178" i="6"/>
  <c r="J1177" i="6"/>
  <c r="I1177" i="6"/>
  <c r="G1177" i="6"/>
  <c r="J1176" i="6"/>
  <c r="I1176" i="6"/>
  <c r="G1176" i="6"/>
  <c r="J1175" i="6"/>
  <c r="I1175" i="6"/>
  <c r="G1175" i="6"/>
  <c r="J1174" i="6"/>
  <c r="I1174" i="6"/>
  <c r="G1174" i="6"/>
  <c r="J1173" i="6"/>
  <c r="I1173" i="6"/>
  <c r="G1173" i="6"/>
  <c r="J1172" i="6"/>
  <c r="I1172" i="6"/>
  <c r="G1172" i="6"/>
  <c r="J1171" i="6"/>
  <c r="I1171" i="6"/>
  <c r="G1171" i="6"/>
  <c r="J1170" i="6"/>
  <c r="I1170" i="6"/>
  <c r="G1170" i="6"/>
  <c r="J1169" i="6"/>
  <c r="I1169" i="6"/>
  <c r="G1169" i="6"/>
  <c r="J1168" i="6"/>
  <c r="I1168" i="6"/>
  <c r="G1168" i="6"/>
  <c r="J1167" i="6"/>
  <c r="I1167" i="6"/>
  <c r="G1167" i="6"/>
  <c r="J1166" i="6"/>
  <c r="I1166" i="6"/>
  <c r="G1166" i="6"/>
  <c r="J1165" i="6"/>
  <c r="I1165" i="6"/>
  <c r="G1165" i="6"/>
  <c r="J1164" i="6"/>
  <c r="I1164" i="6"/>
  <c r="G1164" i="6"/>
  <c r="J1163" i="6"/>
  <c r="I1163" i="6"/>
  <c r="G1163" i="6"/>
  <c r="J1162" i="6"/>
  <c r="I1162" i="6"/>
  <c r="G1162" i="6"/>
  <c r="J1161" i="6"/>
  <c r="I1161" i="6"/>
  <c r="G1161" i="6"/>
  <c r="J1160" i="6"/>
  <c r="I1160" i="6"/>
  <c r="G1160" i="6"/>
  <c r="J1159" i="6"/>
  <c r="I1159" i="6"/>
  <c r="G1159" i="6"/>
  <c r="J1158" i="6"/>
  <c r="I1158" i="6"/>
  <c r="G1158" i="6"/>
  <c r="J1157" i="6"/>
  <c r="I1157" i="6"/>
  <c r="G1157" i="6"/>
  <c r="J1156" i="6"/>
  <c r="I1156" i="6"/>
  <c r="G1156" i="6"/>
  <c r="J1155" i="6"/>
  <c r="I1155" i="6"/>
  <c r="G1155" i="6"/>
  <c r="J1154" i="6"/>
  <c r="I1154" i="6"/>
  <c r="G1154" i="6"/>
  <c r="J1153" i="6"/>
  <c r="I1153" i="6"/>
  <c r="G1153" i="6"/>
  <c r="J1152" i="6"/>
  <c r="I1152" i="6"/>
  <c r="G1152" i="6"/>
  <c r="J1151" i="6"/>
  <c r="I1151" i="6"/>
  <c r="G1151" i="6"/>
  <c r="J1150" i="6"/>
  <c r="I1150" i="6"/>
  <c r="G1150" i="6"/>
  <c r="J1149" i="6"/>
  <c r="I1149" i="6"/>
  <c r="G1149" i="6"/>
  <c r="J1148" i="6"/>
  <c r="I1148" i="6"/>
  <c r="G1148" i="6"/>
  <c r="J1147" i="6"/>
  <c r="I1147" i="6"/>
  <c r="G1147" i="6"/>
  <c r="J1146" i="6"/>
  <c r="I1146" i="6"/>
  <c r="G1146" i="6"/>
  <c r="J1145" i="6"/>
  <c r="I1145" i="6"/>
  <c r="G1145" i="6"/>
  <c r="J1144" i="6"/>
  <c r="I1144" i="6"/>
  <c r="G1144" i="6"/>
  <c r="J1143" i="6"/>
  <c r="I1143" i="6"/>
  <c r="G1143" i="6"/>
  <c r="J1142" i="6"/>
  <c r="I1142" i="6"/>
  <c r="G1142" i="6"/>
  <c r="J1141" i="6"/>
  <c r="I1141" i="6"/>
  <c r="G1141" i="6"/>
  <c r="J1140" i="6"/>
  <c r="I1140" i="6"/>
  <c r="G1140" i="6"/>
  <c r="J1139" i="6"/>
  <c r="I1139" i="6"/>
  <c r="G1139" i="6"/>
  <c r="J1138" i="6"/>
  <c r="I1138" i="6"/>
  <c r="G1138" i="6"/>
  <c r="J1137" i="6"/>
  <c r="I1137" i="6"/>
  <c r="G1137" i="6"/>
  <c r="J1136" i="6"/>
  <c r="I1136" i="6"/>
  <c r="G1136" i="6"/>
  <c r="J1135" i="6"/>
  <c r="I1135" i="6"/>
  <c r="G1135" i="6"/>
  <c r="J1134" i="6"/>
  <c r="I1134" i="6"/>
  <c r="G1134" i="6"/>
  <c r="J1133" i="6"/>
  <c r="I1133" i="6"/>
  <c r="G1133" i="6"/>
  <c r="J1132" i="6"/>
  <c r="I1132" i="6"/>
  <c r="G1132" i="6"/>
  <c r="J1131" i="6"/>
  <c r="I1131" i="6"/>
  <c r="G1131" i="6"/>
  <c r="J1130" i="6"/>
  <c r="I1130" i="6"/>
  <c r="G1130" i="6"/>
  <c r="J1129" i="6"/>
  <c r="I1129" i="6"/>
  <c r="G1129" i="6"/>
  <c r="J1128" i="6"/>
  <c r="I1128" i="6"/>
  <c r="G1128" i="6"/>
  <c r="J1127" i="6"/>
  <c r="I1127" i="6"/>
  <c r="G1127" i="6"/>
  <c r="J1126" i="6"/>
  <c r="I1126" i="6"/>
  <c r="G1126" i="6"/>
  <c r="J1125" i="6"/>
  <c r="I1125" i="6"/>
  <c r="G1125" i="6"/>
  <c r="J1124" i="6"/>
  <c r="I1124" i="6"/>
  <c r="G1124" i="6"/>
  <c r="J1123" i="6"/>
  <c r="I1123" i="6"/>
  <c r="G1123" i="6"/>
  <c r="J1122" i="6"/>
  <c r="I1122" i="6"/>
  <c r="G1122" i="6"/>
  <c r="J1121" i="6"/>
  <c r="I1121" i="6"/>
  <c r="G1121" i="6"/>
  <c r="J1120" i="6"/>
  <c r="I1120" i="6"/>
  <c r="G1120" i="6"/>
  <c r="J1119" i="6"/>
  <c r="I1119" i="6"/>
  <c r="G1119" i="6"/>
  <c r="J1118" i="6"/>
  <c r="I1118" i="6"/>
  <c r="G1118" i="6"/>
  <c r="J1117" i="6"/>
  <c r="I1117" i="6"/>
  <c r="G1117" i="6"/>
  <c r="J1116" i="6"/>
  <c r="I1116" i="6"/>
  <c r="G1116" i="6"/>
  <c r="J1115" i="6"/>
  <c r="I1115" i="6"/>
  <c r="G1115" i="6"/>
  <c r="J1114" i="6"/>
  <c r="I1114" i="6"/>
  <c r="G1114" i="6"/>
  <c r="J1113" i="6"/>
  <c r="I1113" i="6"/>
  <c r="G1113" i="6"/>
  <c r="J1112" i="6"/>
  <c r="I1112" i="6"/>
  <c r="G1112" i="6"/>
  <c r="J1111" i="6"/>
  <c r="I1111" i="6"/>
  <c r="G1111" i="6"/>
  <c r="J1110" i="6"/>
  <c r="I1110" i="6"/>
  <c r="G1110" i="6"/>
  <c r="J1109" i="6"/>
  <c r="I1109" i="6"/>
  <c r="G1109" i="6"/>
  <c r="J1108" i="6"/>
  <c r="I1108" i="6"/>
  <c r="G1108" i="6"/>
  <c r="J1107" i="6"/>
  <c r="I1107" i="6"/>
  <c r="G1107" i="6"/>
  <c r="J1106" i="6"/>
  <c r="I1106" i="6"/>
  <c r="G1106" i="6"/>
  <c r="J1105" i="6"/>
  <c r="I1105" i="6"/>
  <c r="G1105" i="6"/>
  <c r="J1104" i="6"/>
  <c r="I1104" i="6"/>
  <c r="G1104" i="6"/>
  <c r="J1103" i="6"/>
  <c r="I1103" i="6"/>
  <c r="G1103" i="6"/>
  <c r="J1102" i="6"/>
  <c r="I1102" i="6"/>
  <c r="G1102" i="6"/>
  <c r="J1101" i="6"/>
  <c r="I1101" i="6"/>
  <c r="G1101" i="6"/>
  <c r="J1100" i="6"/>
  <c r="I1100" i="6"/>
  <c r="G1100" i="6"/>
  <c r="J1099" i="6"/>
  <c r="I1099" i="6"/>
  <c r="G1099" i="6"/>
  <c r="J1098" i="6"/>
  <c r="I1098" i="6"/>
  <c r="G1098" i="6"/>
  <c r="J1097" i="6"/>
  <c r="I1097" i="6"/>
  <c r="G1097" i="6"/>
  <c r="J1096" i="6"/>
  <c r="I1096" i="6"/>
  <c r="G1096" i="6"/>
  <c r="J1095" i="6"/>
  <c r="I1095" i="6"/>
  <c r="G1095" i="6"/>
  <c r="J1094" i="6"/>
  <c r="I1094" i="6"/>
  <c r="G1094" i="6"/>
  <c r="J1093" i="6"/>
  <c r="I1093" i="6"/>
  <c r="G1093" i="6"/>
  <c r="J1092" i="6"/>
  <c r="I1092" i="6"/>
  <c r="G1092" i="6"/>
  <c r="J1091" i="6"/>
  <c r="I1091" i="6"/>
  <c r="G1091" i="6"/>
  <c r="J1090" i="6"/>
  <c r="I1090" i="6"/>
  <c r="G1090" i="6"/>
  <c r="J1089" i="6"/>
  <c r="I1089" i="6"/>
  <c r="G1089" i="6"/>
  <c r="J1088" i="6"/>
  <c r="I1088" i="6"/>
  <c r="G1088" i="6"/>
  <c r="J1087" i="6"/>
  <c r="I1087" i="6"/>
  <c r="G1087" i="6"/>
  <c r="J1086" i="6"/>
  <c r="I1086" i="6"/>
  <c r="G1086" i="6"/>
  <c r="J1085" i="6"/>
  <c r="I1085" i="6"/>
  <c r="G1085" i="6"/>
  <c r="J1084" i="6"/>
  <c r="I1084" i="6"/>
  <c r="G1084" i="6"/>
  <c r="J1083" i="6"/>
  <c r="I1083" i="6"/>
  <c r="G1083" i="6"/>
  <c r="J1082" i="6"/>
  <c r="I1082" i="6"/>
  <c r="G1082" i="6"/>
  <c r="J1081" i="6"/>
  <c r="I1081" i="6"/>
  <c r="G1081" i="6"/>
  <c r="J1080" i="6"/>
  <c r="I1080" i="6"/>
  <c r="G1080" i="6"/>
  <c r="J1079" i="6"/>
  <c r="I1079" i="6"/>
  <c r="G1079" i="6"/>
  <c r="J1078" i="6"/>
  <c r="I1078" i="6"/>
  <c r="G1078" i="6"/>
  <c r="J1077" i="6"/>
  <c r="I1077" i="6"/>
  <c r="G1077" i="6"/>
  <c r="J1076" i="6"/>
  <c r="I1076" i="6"/>
  <c r="G1076" i="6"/>
  <c r="J1075" i="6"/>
  <c r="I1075" i="6"/>
  <c r="G1075" i="6"/>
  <c r="J1074" i="6"/>
  <c r="I1074" i="6"/>
  <c r="G1074" i="6"/>
  <c r="J1073" i="6"/>
  <c r="I1073" i="6"/>
  <c r="G1073" i="6"/>
  <c r="J1072" i="6"/>
  <c r="I1072" i="6"/>
  <c r="G1072" i="6"/>
  <c r="J1071" i="6"/>
  <c r="I1071" i="6"/>
  <c r="G1071" i="6"/>
  <c r="J1070" i="6"/>
  <c r="I1070" i="6"/>
  <c r="G1070" i="6"/>
  <c r="J1069" i="6"/>
  <c r="I1069" i="6"/>
  <c r="G1069" i="6"/>
  <c r="J1068" i="6"/>
  <c r="I1068" i="6"/>
  <c r="G1068" i="6"/>
  <c r="J1067" i="6"/>
  <c r="I1067" i="6"/>
  <c r="G1067" i="6"/>
  <c r="J1066" i="6"/>
  <c r="I1066" i="6"/>
  <c r="G1066" i="6"/>
  <c r="J1065" i="6"/>
  <c r="I1065" i="6"/>
  <c r="G1065" i="6"/>
  <c r="J1064" i="6"/>
  <c r="I1064" i="6"/>
  <c r="G1064" i="6"/>
  <c r="J1063" i="6"/>
  <c r="I1063" i="6"/>
  <c r="G1063" i="6"/>
  <c r="J1062" i="6"/>
  <c r="I1062" i="6"/>
  <c r="G1062" i="6"/>
  <c r="J1061" i="6"/>
  <c r="I1061" i="6"/>
  <c r="G1061" i="6"/>
  <c r="J1060" i="6"/>
  <c r="I1060" i="6"/>
  <c r="G1060" i="6"/>
  <c r="J1059" i="6"/>
  <c r="I1059" i="6"/>
  <c r="G1059" i="6"/>
  <c r="J1058" i="6"/>
  <c r="I1058" i="6"/>
  <c r="G1058" i="6"/>
  <c r="J1057" i="6"/>
  <c r="I1057" i="6"/>
  <c r="G1057" i="6"/>
  <c r="J1056" i="6"/>
  <c r="I1056" i="6"/>
  <c r="G1056" i="6"/>
  <c r="J1055" i="6"/>
  <c r="I1055" i="6"/>
  <c r="G1055" i="6"/>
  <c r="J1054" i="6"/>
  <c r="I1054" i="6"/>
  <c r="G1054" i="6"/>
  <c r="J1053" i="6"/>
  <c r="I1053" i="6"/>
  <c r="G1053" i="6"/>
  <c r="J1052" i="6"/>
  <c r="I1052" i="6"/>
  <c r="G1052" i="6"/>
  <c r="J1051" i="6"/>
  <c r="I1051" i="6"/>
  <c r="G1051" i="6"/>
  <c r="J1050" i="6"/>
  <c r="I1050" i="6"/>
  <c r="G1050" i="6"/>
  <c r="J1049" i="6"/>
  <c r="I1049" i="6"/>
  <c r="G1049" i="6"/>
  <c r="J1048" i="6"/>
  <c r="I1048" i="6"/>
  <c r="G1048" i="6"/>
  <c r="J1047" i="6"/>
  <c r="I1047" i="6"/>
  <c r="G1047" i="6"/>
  <c r="J1046" i="6"/>
  <c r="I1046" i="6"/>
  <c r="G1046" i="6"/>
  <c r="J1045" i="6"/>
  <c r="I1045" i="6"/>
  <c r="G1045" i="6"/>
  <c r="J1044" i="6"/>
  <c r="I1044" i="6"/>
  <c r="G1044" i="6"/>
  <c r="J1043" i="6"/>
  <c r="I1043" i="6"/>
  <c r="G1043" i="6"/>
  <c r="J1042" i="6"/>
  <c r="I1042" i="6"/>
  <c r="G1042" i="6"/>
  <c r="J1041" i="6"/>
  <c r="I1041" i="6"/>
  <c r="G1041" i="6"/>
  <c r="J1040" i="6"/>
  <c r="I1040" i="6"/>
  <c r="G1040" i="6"/>
  <c r="J1039" i="6"/>
  <c r="I1039" i="6"/>
  <c r="G1039" i="6"/>
  <c r="J1038" i="6"/>
  <c r="I1038" i="6"/>
  <c r="G1038" i="6"/>
  <c r="J1037" i="6"/>
  <c r="I1037" i="6"/>
  <c r="G1037" i="6"/>
  <c r="J1036" i="6"/>
  <c r="I1036" i="6"/>
  <c r="G1036" i="6"/>
  <c r="J1035" i="6"/>
  <c r="I1035" i="6"/>
  <c r="G1035" i="6"/>
  <c r="J1034" i="6"/>
  <c r="I1034" i="6"/>
  <c r="G1034" i="6"/>
  <c r="J1033" i="6"/>
  <c r="I1033" i="6"/>
  <c r="G1033" i="6"/>
  <c r="J1032" i="6"/>
  <c r="I1032" i="6"/>
  <c r="G1032" i="6"/>
  <c r="J1031" i="6"/>
  <c r="I1031" i="6"/>
  <c r="G1031" i="6"/>
  <c r="J1030" i="6"/>
  <c r="I1030" i="6"/>
  <c r="G1030" i="6"/>
  <c r="J1029" i="6"/>
  <c r="I1029" i="6"/>
  <c r="G1029" i="6"/>
  <c r="J1028" i="6"/>
  <c r="I1028" i="6"/>
  <c r="G1028" i="6"/>
  <c r="J1027" i="6"/>
  <c r="I1027" i="6"/>
  <c r="G1027" i="6"/>
  <c r="J1026" i="6"/>
  <c r="I1026" i="6"/>
  <c r="G1026" i="6"/>
  <c r="J1025" i="6"/>
  <c r="I1025" i="6"/>
  <c r="G1025" i="6"/>
  <c r="J1024" i="6"/>
  <c r="I1024" i="6"/>
  <c r="G1024" i="6"/>
  <c r="J1023" i="6"/>
  <c r="I1023" i="6"/>
  <c r="G1023" i="6"/>
  <c r="J1022" i="6"/>
  <c r="I1022" i="6"/>
  <c r="G1022" i="6"/>
  <c r="J1021" i="6"/>
  <c r="I1021" i="6"/>
  <c r="G1021" i="6"/>
  <c r="J1020" i="6"/>
  <c r="I1020" i="6"/>
  <c r="G1020" i="6"/>
  <c r="J1019" i="6"/>
  <c r="I1019" i="6"/>
  <c r="G1019" i="6"/>
  <c r="J1018" i="6"/>
  <c r="I1018" i="6"/>
  <c r="G1018" i="6"/>
  <c r="J1017" i="6"/>
  <c r="I1017" i="6"/>
  <c r="G1017" i="6"/>
  <c r="J1016" i="6"/>
  <c r="I1016" i="6"/>
  <c r="G1016" i="6"/>
  <c r="J1015" i="6"/>
  <c r="I1015" i="6"/>
  <c r="G1015" i="6"/>
  <c r="J1014" i="6"/>
  <c r="I1014" i="6"/>
  <c r="G1014" i="6"/>
  <c r="J1013" i="6"/>
  <c r="I1013" i="6"/>
  <c r="G1013" i="6"/>
  <c r="J1012" i="6"/>
  <c r="I1012" i="6"/>
  <c r="G1012" i="6"/>
  <c r="J1011" i="6"/>
  <c r="I1011" i="6"/>
  <c r="G1011" i="6"/>
  <c r="J1010" i="6"/>
  <c r="I1010" i="6"/>
  <c r="G1010" i="6"/>
  <c r="J1009" i="6"/>
  <c r="I1009" i="6"/>
  <c r="G1009" i="6"/>
  <c r="J1008" i="6"/>
  <c r="I1008" i="6"/>
  <c r="G1008" i="6"/>
  <c r="J1007" i="6"/>
  <c r="I1007" i="6"/>
  <c r="G1007" i="6"/>
  <c r="J1006" i="6"/>
  <c r="I1006" i="6"/>
  <c r="G1006" i="6"/>
  <c r="J1005" i="6"/>
  <c r="I1005" i="6"/>
  <c r="G1005" i="6"/>
  <c r="J1004" i="6"/>
  <c r="I1004" i="6"/>
  <c r="G1004" i="6"/>
  <c r="J1003" i="6"/>
  <c r="I1003" i="6"/>
  <c r="G1003" i="6"/>
  <c r="J1002" i="6"/>
  <c r="I1002" i="6"/>
  <c r="G1002" i="6"/>
  <c r="J1001" i="6"/>
  <c r="I1001" i="6"/>
  <c r="G1001" i="6"/>
  <c r="J1000" i="6"/>
  <c r="I1000" i="6"/>
  <c r="G1000" i="6"/>
  <c r="J999" i="6"/>
  <c r="I999" i="6"/>
  <c r="G999" i="6"/>
  <c r="J998" i="6"/>
  <c r="I998" i="6"/>
  <c r="G998" i="6"/>
  <c r="J997" i="6"/>
  <c r="I997" i="6"/>
  <c r="G997" i="6"/>
  <c r="J996" i="6"/>
  <c r="I996" i="6"/>
  <c r="G996" i="6"/>
  <c r="J995" i="6"/>
  <c r="I995" i="6"/>
  <c r="G995" i="6"/>
  <c r="J994" i="6"/>
  <c r="I994" i="6"/>
  <c r="G994" i="6"/>
  <c r="J993" i="6"/>
  <c r="I993" i="6"/>
  <c r="G993" i="6"/>
  <c r="J992" i="6"/>
  <c r="I992" i="6"/>
  <c r="G992" i="6"/>
  <c r="J991" i="6"/>
  <c r="I991" i="6"/>
  <c r="G991" i="6"/>
  <c r="J990" i="6"/>
  <c r="I990" i="6"/>
  <c r="G990" i="6"/>
  <c r="J989" i="6"/>
  <c r="I989" i="6"/>
  <c r="G989" i="6"/>
  <c r="J988" i="6"/>
  <c r="I988" i="6"/>
  <c r="G988" i="6"/>
  <c r="J987" i="6"/>
  <c r="I987" i="6"/>
  <c r="G987" i="6"/>
  <c r="J986" i="6"/>
  <c r="I986" i="6"/>
  <c r="G986" i="6"/>
  <c r="J985" i="6"/>
  <c r="I985" i="6"/>
  <c r="G985" i="6"/>
  <c r="J984" i="6"/>
  <c r="I984" i="6"/>
  <c r="G984" i="6"/>
  <c r="J983" i="6"/>
  <c r="I983" i="6"/>
  <c r="G983" i="6"/>
  <c r="J982" i="6"/>
  <c r="I982" i="6"/>
  <c r="G982" i="6"/>
  <c r="J981" i="6"/>
  <c r="I981" i="6"/>
  <c r="G981" i="6"/>
  <c r="J980" i="6"/>
  <c r="I980" i="6"/>
  <c r="G980" i="6"/>
  <c r="J979" i="6"/>
  <c r="I979" i="6"/>
  <c r="G979" i="6"/>
  <c r="J978" i="6"/>
  <c r="I978" i="6"/>
  <c r="G978" i="6"/>
  <c r="J977" i="6"/>
  <c r="I977" i="6"/>
  <c r="G977" i="6"/>
  <c r="J976" i="6"/>
  <c r="I976" i="6"/>
  <c r="G976" i="6"/>
  <c r="J975" i="6"/>
  <c r="I975" i="6"/>
  <c r="G975" i="6"/>
  <c r="J974" i="6"/>
  <c r="I974" i="6"/>
  <c r="G974" i="6"/>
  <c r="J973" i="6"/>
  <c r="I973" i="6"/>
  <c r="G973" i="6"/>
  <c r="J972" i="6"/>
  <c r="I972" i="6"/>
  <c r="G972" i="6"/>
  <c r="J971" i="6"/>
  <c r="I971" i="6"/>
  <c r="G971" i="6"/>
  <c r="J970" i="6"/>
  <c r="I970" i="6"/>
  <c r="G970" i="6"/>
  <c r="J969" i="6"/>
  <c r="I969" i="6"/>
  <c r="G969" i="6"/>
  <c r="J968" i="6"/>
  <c r="I968" i="6"/>
  <c r="G968" i="6"/>
  <c r="J967" i="6"/>
  <c r="I967" i="6"/>
  <c r="G967" i="6"/>
  <c r="J966" i="6"/>
  <c r="I966" i="6"/>
  <c r="G966" i="6"/>
  <c r="J965" i="6"/>
  <c r="I965" i="6"/>
  <c r="G965" i="6"/>
  <c r="J964" i="6"/>
  <c r="I964" i="6"/>
  <c r="G964" i="6"/>
  <c r="J963" i="6"/>
  <c r="I963" i="6"/>
  <c r="G963" i="6"/>
  <c r="J962" i="6"/>
  <c r="I962" i="6"/>
  <c r="G962" i="6"/>
  <c r="J961" i="6"/>
  <c r="I961" i="6"/>
  <c r="G961" i="6"/>
  <c r="J960" i="6"/>
  <c r="I960" i="6"/>
  <c r="G960" i="6"/>
  <c r="J959" i="6"/>
  <c r="I959" i="6"/>
  <c r="G959" i="6"/>
  <c r="J958" i="6"/>
  <c r="I958" i="6"/>
  <c r="G958" i="6"/>
  <c r="J957" i="6"/>
  <c r="I957" i="6"/>
  <c r="G957" i="6"/>
  <c r="J956" i="6"/>
  <c r="I956" i="6"/>
  <c r="G956" i="6"/>
  <c r="J955" i="6"/>
  <c r="I955" i="6"/>
  <c r="G955" i="6"/>
  <c r="J954" i="6"/>
  <c r="I954" i="6"/>
  <c r="G954" i="6"/>
  <c r="J953" i="6"/>
  <c r="I953" i="6"/>
  <c r="G953" i="6"/>
  <c r="J952" i="6"/>
  <c r="I952" i="6"/>
  <c r="G952" i="6"/>
  <c r="J951" i="6"/>
  <c r="I951" i="6"/>
  <c r="G951" i="6"/>
  <c r="J950" i="6"/>
  <c r="I950" i="6"/>
  <c r="G950" i="6"/>
  <c r="J949" i="6"/>
  <c r="I949" i="6"/>
  <c r="G949" i="6"/>
  <c r="J948" i="6"/>
  <c r="I948" i="6"/>
  <c r="G948" i="6"/>
  <c r="J947" i="6"/>
  <c r="I947" i="6"/>
  <c r="G947" i="6"/>
  <c r="J946" i="6"/>
  <c r="I946" i="6"/>
  <c r="G946" i="6"/>
  <c r="J945" i="6"/>
  <c r="I945" i="6"/>
  <c r="G945" i="6"/>
  <c r="J944" i="6"/>
  <c r="I944" i="6"/>
  <c r="G944" i="6"/>
  <c r="J943" i="6"/>
  <c r="I943" i="6"/>
  <c r="G943" i="6"/>
  <c r="J942" i="6"/>
  <c r="I942" i="6"/>
  <c r="G942" i="6"/>
  <c r="J941" i="6"/>
  <c r="I941" i="6"/>
  <c r="G941" i="6"/>
  <c r="J940" i="6"/>
  <c r="I940" i="6"/>
  <c r="G940" i="6"/>
  <c r="J939" i="6"/>
  <c r="I939" i="6"/>
  <c r="G939" i="6"/>
  <c r="J938" i="6"/>
  <c r="I938" i="6"/>
  <c r="G938" i="6"/>
  <c r="J937" i="6"/>
  <c r="I937" i="6"/>
  <c r="G937" i="6"/>
  <c r="J936" i="6"/>
  <c r="I936" i="6"/>
  <c r="G936" i="6"/>
  <c r="J935" i="6"/>
  <c r="I935" i="6"/>
  <c r="G935" i="6"/>
  <c r="J934" i="6"/>
  <c r="I934" i="6"/>
  <c r="G934" i="6"/>
  <c r="J933" i="6"/>
  <c r="I933" i="6"/>
  <c r="G933" i="6"/>
  <c r="J932" i="6"/>
  <c r="I932" i="6"/>
  <c r="G932" i="6"/>
  <c r="J931" i="6"/>
  <c r="I931" i="6"/>
  <c r="G931" i="6"/>
  <c r="J930" i="6"/>
  <c r="I930" i="6"/>
  <c r="G930" i="6"/>
  <c r="J929" i="6"/>
  <c r="I929" i="6"/>
  <c r="G929" i="6"/>
  <c r="J928" i="6"/>
  <c r="I928" i="6"/>
  <c r="G928" i="6"/>
  <c r="J927" i="6"/>
  <c r="I927" i="6"/>
  <c r="G927" i="6"/>
  <c r="J926" i="6"/>
  <c r="I926" i="6"/>
  <c r="G926" i="6"/>
  <c r="J925" i="6"/>
  <c r="I925" i="6"/>
  <c r="G925" i="6"/>
  <c r="J924" i="6"/>
  <c r="I924" i="6"/>
  <c r="G924" i="6"/>
  <c r="J923" i="6"/>
  <c r="I923" i="6"/>
  <c r="G923" i="6"/>
  <c r="J922" i="6"/>
  <c r="I922" i="6"/>
  <c r="G922" i="6"/>
  <c r="J921" i="6"/>
  <c r="I921" i="6"/>
  <c r="G921" i="6"/>
  <c r="J920" i="6"/>
  <c r="I920" i="6"/>
  <c r="G920" i="6"/>
  <c r="J919" i="6"/>
  <c r="I919" i="6"/>
  <c r="G919" i="6"/>
  <c r="J918" i="6"/>
  <c r="I918" i="6"/>
  <c r="G918" i="6"/>
  <c r="J917" i="6"/>
  <c r="I917" i="6"/>
  <c r="G917" i="6"/>
  <c r="J916" i="6"/>
  <c r="I916" i="6"/>
  <c r="G916" i="6"/>
  <c r="J915" i="6"/>
  <c r="I915" i="6"/>
  <c r="G915" i="6"/>
  <c r="J914" i="6"/>
  <c r="I914" i="6"/>
  <c r="G914" i="6"/>
  <c r="J913" i="6"/>
  <c r="I913" i="6"/>
  <c r="G913" i="6"/>
  <c r="J912" i="6"/>
  <c r="I912" i="6"/>
  <c r="G912" i="6"/>
  <c r="J911" i="6"/>
  <c r="I911" i="6"/>
  <c r="G911" i="6"/>
  <c r="J910" i="6"/>
  <c r="I910" i="6"/>
  <c r="G910" i="6"/>
  <c r="J909" i="6"/>
  <c r="I909" i="6"/>
  <c r="G909" i="6"/>
  <c r="J908" i="6"/>
  <c r="I908" i="6"/>
  <c r="G908" i="6"/>
  <c r="J907" i="6"/>
  <c r="I907" i="6"/>
  <c r="G907" i="6"/>
  <c r="J906" i="6"/>
  <c r="I906" i="6"/>
  <c r="G906" i="6"/>
  <c r="J905" i="6"/>
  <c r="I905" i="6"/>
  <c r="G905" i="6"/>
  <c r="J904" i="6"/>
  <c r="I904" i="6"/>
  <c r="G904" i="6"/>
  <c r="J903" i="6"/>
  <c r="I903" i="6"/>
  <c r="G903" i="6"/>
  <c r="J902" i="6"/>
  <c r="I902" i="6"/>
  <c r="G902" i="6"/>
  <c r="J901" i="6"/>
  <c r="I901" i="6"/>
  <c r="G901" i="6"/>
  <c r="J900" i="6"/>
  <c r="I900" i="6"/>
  <c r="G900" i="6"/>
  <c r="J899" i="6"/>
  <c r="I899" i="6"/>
  <c r="G899" i="6"/>
  <c r="J898" i="6"/>
  <c r="I898" i="6"/>
  <c r="G898" i="6"/>
  <c r="J897" i="6"/>
  <c r="I897" i="6"/>
  <c r="G897" i="6"/>
  <c r="J896" i="6"/>
  <c r="I896" i="6"/>
  <c r="G896" i="6"/>
  <c r="J895" i="6"/>
  <c r="I895" i="6"/>
  <c r="G895" i="6"/>
  <c r="J894" i="6"/>
  <c r="I894" i="6"/>
  <c r="G894" i="6"/>
  <c r="J893" i="6"/>
  <c r="I893" i="6"/>
  <c r="G893" i="6"/>
  <c r="J892" i="6"/>
  <c r="I892" i="6"/>
  <c r="G892" i="6"/>
  <c r="J891" i="6"/>
  <c r="I891" i="6"/>
  <c r="G891" i="6"/>
  <c r="J890" i="6"/>
  <c r="I890" i="6"/>
  <c r="G890" i="6"/>
  <c r="J889" i="6"/>
  <c r="I889" i="6"/>
  <c r="G889" i="6"/>
  <c r="J888" i="6"/>
  <c r="I888" i="6"/>
  <c r="G888" i="6"/>
  <c r="J887" i="6"/>
  <c r="I887" i="6"/>
  <c r="G887" i="6"/>
  <c r="J886" i="6"/>
  <c r="I886" i="6"/>
  <c r="G886" i="6"/>
  <c r="J885" i="6"/>
  <c r="I885" i="6"/>
  <c r="G885" i="6"/>
  <c r="J884" i="6"/>
  <c r="I884" i="6"/>
  <c r="G884" i="6"/>
  <c r="J883" i="6"/>
  <c r="I883" i="6"/>
  <c r="G883" i="6"/>
  <c r="J882" i="6"/>
  <c r="I882" i="6"/>
  <c r="G882" i="6"/>
  <c r="J881" i="6"/>
  <c r="I881" i="6"/>
  <c r="G881" i="6"/>
  <c r="J880" i="6"/>
  <c r="I880" i="6"/>
  <c r="G880" i="6"/>
  <c r="J879" i="6"/>
  <c r="I879" i="6"/>
  <c r="G879" i="6"/>
  <c r="J878" i="6"/>
  <c r="I878" i="6"/>
  <c r="G878" i="6"/>
  <c r="J877" i="6"/>
  <c r="I877" i="6"/>
  <c r="G877" i="6"/>
  <c r="J876" i="6"/>
  <c r="I876" i="6"/>
  <c r="G876" i="6"/>
  <c r="J875" i="6"/>
  <c r="I875" i="6"/>
  <c r="G875" i="6"/>
  <c r="J874" i="6"/>
  <c r="I874" i="6"/>
  <c r="G874" i="6"/>
  <c r="J873" i="6"/>
  <c r="I873" i="6"/>
  <c r="G873" i="6"/>
  <c r="J872" i="6"/>
  <c r="I872" i="6"/>
  <c r="G872" i="6"/>
  <c r="J871" i="6"/>
  <c r="I871" i="6"/>
  <c r="G871" i="6"/>
  <c r="J870" i="6"/>
  <c r="I870" i="6"/>
  <c r="G870" i="6"/>
  <c r="J869" i="6"/>
  <c r="I869" i="6"/>
  <c r="G869" i="6"/>
  <c r="J868" i="6"/>
  <c r="I868" i="6"/>
  <c r="G868" i="6"/>
  <c r="J867" i="6"/>
  <c r="I867" i="6"/>
  <c r="G867" i="6"/>
  <c r="J866" i="6"/>
  <c r="I866" i="6"/>
  <c r="G866" i="6"/>
  <c r="J865" i="6"/>
  <c r="I865" i="6"/>
  <c r="G865" i="6"/>
  <c r="J864" i="6"/>
  <c r="I864" i="6"/>
  <c r="G864" i="6"/>
  <c r="J863" i="6"/>
  <c r="I863" i="6"/>
  <c r="G863" i="6"/>
  <c r="J862" i="6"/>
  <c r="I862" i="6"/>
  <c r="G862" i="6"/>
  <c r="J861" i="6"/>
  <c r="I861" i="6"/>
  <c r="G861" i="6"/>
  <c r="J860" i="6"/>
  <c r="I860" i="6"/>
  <c r="G860" i="6"/>
  <c r="J859" i="6"/>
  <c r="I859" i="6"/>
  <c r="G859" i="6"/>
  <c r="J858" i="6"/>
  <c r="I858" i="6"/>
  <c r="G858" i="6"/>
  <c r="J857" i="6"/>
  <c r="I857" i="6"/>
  <c r="G857" i="6"/>
  <c r="J856" i="6"/>
  <c r="I856" i="6"/>
  <c r="G856" i="6"/>
  <c r="J855" i="6"/>
  <c r="I855" i="6"/>
  <c r="G855" i="6"/>
  <c r="J854" i="6"/>
  <c r="I854" i="6"/>
  <c r="G854" i="6"/>
  <c r="J853" i="6"/>
  <c r="I853" i="6"/>
  <c r="G853" i="6"/>
  <c r="J852" i="6"/>
  <c r="I852" i="6"/>
  <c r="G852" i="6"/>
  <c r="J851" i="6"/>
  <c r="I851" i="6"/>
  <c r="G851" i="6"/>
  <c r="J850" i="6"/>
  <c r="I850" i="6"/>
  <c r="G850" i="6"/>
  <c r="J849" i="6"/>
  <c r="I849" i="6"/>
  <c r="G849" i="6"/>
  <c r="J848" i="6"/>
  <c r="I848" i="6"/>
  <c r="G848" i="6"/>
  <c r="J847" i="6"/>
  <c r="I847" i="6"/>
  <c r="G847" i="6"/>
  <c r="J846" i="6"/>
  <c r="I846" i="6"/>
  <c r="G846" i="6"/>
  <c r="J845" i="6"/>
  <c r="I845" i="6"/>
  <c r="G845" i="6"/>
  <c r="J844" i="6"/>
  <c r="I844" i="6"/>
  <c r="G844" i="6"/>
  <c r="J843" i="6"/>
  <c r="I843" i="6"/>
  <c r="G843" i="6"/>
  <c r="J842" i="6"/>
  <c r="I842" i="6"/>
  <c r="G842" i="6"/>
  <c r="J841" i="6"/>
  <c r="I841" i="6"/>
  <c r="G841" i="6"/>
  <c r="J840" i="6"/>
  <c r="I840" i="6"/>
  <c r="G840" i="6"/>
  <c r="J839" i="6"/>
  <c r="I839" i="6"/>
  <c r="G839" i="6"/>
  <c r="J838" i="6"/>
  <c r="I838" i="6"/>
  <c r="G838" i="6"/>
  <c r="J837" i="6"/>
  <c r="I837" i="6"/>
  <c r="G837" i="6"/>
  <c r="J836" i="6"/>
  <c r="I836" i="6"/>
  <c r="G836" i="6"/>
  <c r="J835" i="6"/>
  <c r="I835" i="6"/>
  <c r="G835" i="6"/>
  <c r="J834" i="6"/>
  <c r="I834" i="6"/>
  <c r="G834" i="6"/>
  <c r="J833" i="6"/>
  <c r="I833" i="6"/>
  <c r="G833" i="6"/>
  <c r="J832" i="6"/>
  <c r="I832" i="6"/>
  <c r="G832" i="6"/>
  <c r="J831" i="6"/>
  <c r="I831" i="6"/>
  <c r="G831" i="6"/>
  <c r="J830" i="6"/>
  <c r="I830" i="6"/>
  <c r="G830" i="6"/>
  <c r="J829" i="6"/>
  <c r="I829" i="6"/>
  <c r="G829" i="6"/>
  <c r="J828" i="6"/>
  <c r="I828" i="6"/>
  <c r="G828" i="6"/>
  <c r="J827" i="6"/>
  <c r="I827" i="6"/>
  <c r="G827" i="6"/>
  <c r="J826" i="6"/>
  <c r="I826" i="6"/>
  <c r="G826" i="6"/>
  <c r="J825" i="6"/>
  <c r="I825" i="6"/>
  <c r="G825" i="6"/>
  <c r="J824" i="6"/>
  <c r="I824" i="6"/>
  <c r="G824" i="6"/>
  <c r="J823" i="6"/>
  <c r="I823" i="6"/>
  <c r="G823" i="6"/>
  <c r="J822" i="6"/>
  <c r="I822" i="6"/>
  <c r="G822" i="6"/>
  <c r="J821" i="6"/>
  <c r="I821" i="6"/>
  <c r="G821" i="6"/>
  <c r="J820" i="6"/>
  <c r="I820" i="6"/>
  <c r="G820" i="6"/>
  <c r="J819" i="6"/>
  <c r="I819" i="6"/>
  <c r="G819" i="6"/>
  <c r="J818" i="6"/>
  <c r="I818" i="6"/>
  <c r="G818" i="6"/>
  <c r="J817" i="6"/>
  <c r="I817" i="6"/>
  <c r="G817" i="6"/>
  <c r="J816" i="6"/>
  <c r="I816" i="6"/>
  <c r="G816" i="6"/>
  <c r="J815" i="6"/>
  <c r="I815" i="6"/>
  <c r="G815" i="6"/>
  <c r="J814" i="6"/>
  <c r="I814" i="6"/>
  <c r="G814" i="6"/>
  <c r="J813" i="6"/>
  <c r="I813" i="6"/>
  <c r="G813" i="6"/>
  <c r="J812" i="6"/>
  <c r="I812" i="6"/>
  <c r="G812" i="6"/>
  <c r="J811" i="6"/>
  <c r="I811" i="6"/>
  <c r="G811" i="6"/>
  <c r="J810" i="6"/>
  <c r="I810" i="6"/>
  <c r="G810" i="6"/>
  <c r="J809" i="6"/>
  <c r="I809" i="6"/>
  <c r="G809" i="6"/>
  <c r="J808" i="6"/>
  <c r="I808" i="6"/>
  <c r="G808" i="6"/>
  <c r="J807" i="6"/>
  <c r="I807" i="6"/>
  <c r="G807" i="6"/>
  <c r="J806" i="6"/>
  <c r="I806" i="6"/>
  <c r="G806" i="6"/>
  <c r="J805" i="6"/>
  <c r="I805" i="6"/>
  <c r="G805" i="6"/>
  <c r="J804" i="6"/>
  <c r="I804" i="6"/>
  <c r="G804" i="6"/>
  <c r="J803" i="6"/>
  <c r="I803" i="6"/>
  <c r="G803" i="6"/>
  <c r="J802" i="6"/>
  <c r="I802" i="6"/>
  <c r="G802" i="6"/>
  <c r="J801" i="6"/>
  <c r="I801" i="6"/>
  <c r="G801" i="6"/>
  <c r="J800" i="6"/>
  <c r="I800" i="6"/>
  <c r="G800" i="6"/>
  <c r="J799" i="6"/>
  <c r="I799" i="6"/>
  <c r="G799" i="6"/>
  <c r="J798" i="6"/>
  <c r="I798" i="6"/>
  <c r="G798" i="6"/>
  <c r="J797" i="6"/>
  <c r="I797" i="6"/>
  <c r="G797" i="6"/>
  <c r="J796" i="6"/>
  <c r="I796" i="6"/>
  <c r="G796" i="6"/>
  <c r="J795" i="6"/>
  <c r="I795" i="6"/>
  <c r="G795" i="6"/>
  <c r="J794" i="6"/>
  <c r="I794" i="6"/>
  <c r="G794" i="6"/>
  <c r="J793" i="6"/>
  <c r="I793" i="6"/>
  <c r="G793" i="6"/>
  <c r="J792" i="6"/>
  <c r="I792" i="6"/>
  <c r="G792" i="6"/>
  <c r="J791" i="6"/>
  <c r="I791" i="6"/>
  <c r="G791" i="6"/>
  <c r="J790" i="6"/>
  <c r="I790" i="6"/>
  <c r="G790" i="6"/>
  <c r="J789" i="6"/>
  <c r="I789" i="6"/>
  <c r="G789" i="6"/>
  <c r="J788" i="6"/>
  <c r="I788" i="6"/>
  <c r="G788" i="6"/>
  <c r="J787" i="6"/>
  <c r="I787" i="6"/>
  <c r="G787" i="6"/>
  <c r="J786" i="6"/>
  <c r="I786" i="6"/>
  <c r="G786" i="6"/>
  <c r="J785" i="6"/>
  <c r="I785" i="6"/>
  <c r="G785" i="6"/>
  <c r="J784" i="6"/>
  <c r="I784" i="6"/>
  <c r="G784" i="6"/>
  <c r="J783" i="6"/>
  <c r="I783" i="6"/>
  <c r="G783" i="6"/>
  <c r="J782" i="6"/>
  <c r="I782" i="6"/>
  <c r="G782" i="6"/>
  <c r="J781" i="6"/>
  <c r="I781" i="6"/>
  <c r="G781" i="6"/>
  <c r="J780" i="6"/>
  <c r="I780" i="6"/>
  <c r="G780" i="6"/>
  <c r="J779" i="6"/>
  <c r="I779" i="6"/>
  <c r="G779" i="6"/>
  <c r="J778" i="6"/>
  <c r="I778" i="6"/>
  <c r="G778" i="6"/>
  <c r="J777" i="6"/>
  <c r="I777" i="6"/>
  <c r="G777" i="6"/>
  <c r="J776" i="6"/>
  <c r="I776" i="6"/>
  <c r="G776" i="6"/>
  <c r="J775" i="6"/>
  <c r="I775" i="6"/>
  <c r="G775" i="6"/>
  <c r="J774" i="6"/>
  <c r="I774" i="6"/>
  <c r="G774" i="6"/>
  <c r="J773" i="6"/>
  <c r="I773" i="6"/>
  <c r="G773" i="6"/>
  <c r="J772" i="6"/>
  <c r="I772" i="6"/>
  <c r="G772" i="6"/>
  <c r="J771" i="6"/>
  <c r="I771" i="6"/>
  <c r="G771" i="6"/>
  <c r="J770" i="6"/>
  <c r="I770" i="6"/>
  <c r="G770" i="6"/>
  <c r="J769" i="6"/>
  <c r="I769" i="6"/>
  <c r="G769" i="6"/>
  <c r="J768" i="6"/>
  <c r="I768" i="6"/>
  <c r="G768" i="6"/>
  <c r="J767" i="6"/>
  <c r="I767" i="6"/>
  <c r="G767" i="6"/>
  <c r="J766" i="6"/>
  <c r="I766" i="6"/>
  <c r="G766" i="6"/>
  <c r="J765" i="6"/>
  <c r="I765" i="6"/>
  <c r="G765" i="6"/>
  <c r="J764" i="6"/>
  <c r="I764" i="6"/>
  <c r="G764" i="6"/>
  <c r="J763" i="6"/>
  <c r="I763" i="6"/>
  <c r="G763" i="6"/>
  <c r="J762" i="6"/>
  <c r="I762" i="6"/>
  <c r="G762" i="6"/>
  <c r="J761" i="6"/>
  <c r="I761" i="6"/>
  <c r="G761" i="6"/>
  <c r="J760" i="6"/>
  <c r="I760" i="6"/>
  <c r="G760" i="6"/>
  <c r="J759" i="6"/>
  <c r="I759" i="6"/>
  <c r="G759" i="6"/>
  <c r="J758" i="6"/>
  <c r="I758" i="6"/>
  <c r="G758" i="6"/>
  <c r="J757" i="6"/>
  <c r="I757" i="6"/>
  <c r="G757" i="6"/>
  <c r="J756" i="6"/>
  <c r="I756" i="6"/>
  <c r="G756" i="6"/>
  <c r="J755" i="6"/>
  <c r="I755" i="6"/>
  <c r="G755" i="6"/>
  <c r="J754" i="6"/>
  <c r="I754" i="6"/>
  <c r="G754" i="6"/>
  <c r="J753" i="6"/>
  <c r="I753" i="6"/>
  <c r="G753" i="6"/>
  <c r="J752" i="6"/>
  <c r="I752" i="6"/>
  <c r="G752" i="6"/>
  <c r="J751" i="6"/>
  <c r="I751" i="6"/>
  <c r="G751" i="6"/>
  <c r="J750" i="6"/>
  <c r="I750" i="6"/>
  <c r="G750" i="6"/>
  <c r="J749" i="6"/>
  <c r="I749" i="6"/>
  <c r="G749" i="6"/>
  <c r="J748" i="6"/>
  <c r="I748" i="6"/>
  <c r="G748" i="6"/>
  <c r="J747" i="6"/>
  <c r="I747" i="6"/>
  <c r="G747" i="6"/>
  <c r="J746" i="6"/>
  <c r="I746" i="6"/>
  <c r="G746" i="6"/>
  <c r="J745" i="6"/>
  <c r="I745" i="6"/>
  <c r="G745" i="6"/>
  <c r="J744" i="6"/>
  <c r="I744" i="6"/>
  <c r="G744" i="6"/>
  <c r="J743" i="6"/>
  <c r="I743" i="6"/>
  <c r="G743" i="6"/>
  <c r="J742" i="6"/>
  <c r="I742" i="6"/>
  <c r="G742" i="6"/>
  <c r="J741" i="6"/>
  <c r="I741" i="6"/>
  <c r="G741" i="6"/>
  <c r="J740" i="6"/>
  <c r="I740" i="6"/>
  <c r="G740" i="6"/>
  <c r="J739" i="6"/>
  <c r="I739" i="6"/>
  <c r="G739" i="6"/>
  <c r="J738" i="6"/>
  <c r="I738" i="6"/>
  <c r="G738" i="6"/>
  <c r="J737" i="6"/>
  <c r="I737" i="6"/>
  <c r="G737" i="6"/>
  <c r="J736" i="6"/>
  <c r="I736" i="6"/>
  <c r="G736" i="6"/>
  <c r="J735" i="6"/>
  <c r="I735" i="6"/>
  <c r="G735" i="6"/>
  <c r="J734" i="6"/>
  <c r="I734" i="6"/>
  <c r="G734" i="6"/>
  <c r="J733" i="6"/>
  <c r="I733" i="6"/>
  <c r="G733" i="6"/>
  <c r="J732" i="6"/>
  <c r="I732" i="6"/>
  <c r="G732" i="6"/>
  <c r="J731" i="6"/>
  <c r="I731" i="6"/>
  <c r="G731" i="6"/>
  <c r="J730" i="6"/>
  <c r="I730" i="6"/>
  <c r="G730" i="6"/>
  <c r="J729" i="6"/>
  <c r="I729" i="6"/>
  <c r="G729" i="6"/>
  <c r="J728" i="6"/>
  <c r="I728" i="6"/>
  <c r="G728" i="6"/>
  <c r="J727" i="6"/>
  <c r="I727" i="6"/>
  <c r="G727" i="6"/>
  <c r="J726" i="6"/>
  <c r="I726" i="6"/>
  <c r="G726" i="6"/>
  <c r="J725" i="6"/>
  <c r="I725" i="6"/>
  <c r="G725" i="6"/>
  <c r="J724" i="6"/>
  <c r="I724" i="6"/>
  <c r="G724" i="6"/>
  <c r="J723" i="6"/>
  <c r="I723" i="6"/>
  <c r="G723" i="6"/>
  <c r="J722" i="6"/>
  <c r="I722" i="6"/>
  <c r="G722" i="6"/>
  <c r="J721" i="6"/>
  <c r="I721" i="6"/>
  <c r="G721" i="6"/>
  <c r="J720" i="6"/>
  <c r="I720" i="6"/>
  <c r="G720" i="6"/>
  <c r="J719" i="6"/>
  <c r="I719" i="6"/>
  <c r="G719" i="6"/>
  <c r="J718" i="6"/>
  <c r="I718" i="6"/>
  <c r="G718" i="6"/>
  <c r="J717" i="6"/>
  <c r="I717" i="6"/>
  <c r="G717" i="6"/>
  <c r="J716" i="6"/>
  <c r="I716" i="6"/>
  <c r="G716" i="6"/>
  <c r="J715" i="6"/>
  <c r="I715" i="6"/>
  <c r="G715" i="6"/>
  <c r="J714" i="6"/>
  <c r="I714" i="6"/>
  <c r="G714" i="6"/>
  <c r="J713" i="6"/>
  <c r="I713" i="6"/>
  <c r="G713" i="6"/>
  <c r="J712" i="6"/>
  <c r="I712" i="6"/>
  <c r="G712" i="6"/>
  <c r="J711" i="6"/>
  <c r="I711" i="6"/>
  <c r="G711" i="6"/>
  <c r="J710" i="6"/>
  <c r="I710" i="6"/>
  <c r="G710" i="6"/>
  <c r="J709" i="6"/>
  <c r="I709" i="6"/>
  <c r="G709" i="6"/>
  <c r="J708" i="6"/>
  <c r="I708" i="6"/>
  <c r="G708" i="6"/>
  <c r="J707" i="6"/>
  <c r="I707" i="6"/>
  <c r="G707" i="6"/>
  <c r="J706" i="6"/>
  <c r="I706" i="6"/>
  <c r="G706" i="6"/>
  <c r="J705" i="6"/>
  <c r="I705" i="6"/>
  <c r="G705" i="6"/>
  <c r="J704" i="6"/>
  <c r="I704" i="6"/>
  <c r="G704" i="6"/>
  <c r="J703" i="6"/>
  <c r="I703" i="6"/>
  <c r="G703" i="6"/>
  <c r="J702" i="6"/>
  <c r="I702" i="6"/>
  <c r="G702" i="6"/>
  <c r="J701" i="6"/>
  <c r="I701" i="6"/>
  <c r="G701" i="6"/>
  <c r="J700" i="6"/>
  <c r="I700" i="6"/>
  <c r="G700" i="6"/>
  <c r="J699" i="6"/>
  <c r="I699" i="6"/>
  <c r="G699" i="6"/>
  <c r="J698" i="6"/>
  <c r="I698" i="6"/>
  <c r="G698" i="6"/>
  <c r="J697" i="6"/>
  <c r="I697" i="6"/>
  <c r="G697" i="6"/>
  <c r="J696" i="6"/>
  <c r="I696" i="6"/>
  <c r="G696" i="6"/>
  <c r="J695" i="6"/>
  <c r="I695" i="6"/>
  <c r="G695" i="6"/>
  <c r="J694" i="6"/>
  <c r="I694" i="6"/>
  <c r="G694" i="6"/>
  <c r="J693" i="6"/>
  <c r="I693" i="6"/>
  <c r="G693" i="6"/>
  <c r="J692" i="6"/>
  <c r="I692" i="6"/>
  <c r="G692" i="6"/>
  <c r="J691" i="6"/>
  <c r="I691" i="6"/>
  <c r="G691" i="6"/>
  <c r="J690" i="6"/>
  <c r="I690" i="6"/>
  <c r="G690" i="6"/>
  <c r="J689" i="6"/>
  <c r="I689" i="6"/>
  <c r="G689" i="6"/>
  <c r="J688" i="6"/>
  <c r="I688" i="6"/>
  <c r="G688" i="6"/>
  <c r="J687" i="6"/>
  <c r="I687" i="6"/>
  <c r="G687" i="6"/>
  <c r="J686" i="6"/>
  <c r="I686" i="6"/>
  <c r="G686" i="6"/>
  <c r="J685" i="6"/>
  <c r="I685" i="6"/>
  <c r="G685" i="6"/>
  <c r="J684" i="6"/>
  <c r="I684" i="6"/>
  <c r="G684" i="6"/>
  <c r="J683" i="6"/>
  <c r="I683" i="6"/>
  <c r="G683" i="6"/>
  <c r="J682" i="6"/>
  <c r="I682" i="6"/>
  <c r="G682" i="6"/>
  <c r="J681" i="6"/>
  <c r="I681" i="6"/>
  <c r="G681" i="6"/>
  <c r="J680" i="6"/>
  <c r="I680" i="6"/>
  <c r="G680" i="6"/>
  <c r="J679" i="6"/>
  <c r="I679" i="6"/>
  <c r="G679" i="6"/>
  <c r="J678" i="6"/>
  <c r="I678" i="6"/>
  <c r="G678" i="6"/>
  <c r="J677" i="6"/>
  <c r="I677" i="6"/>
  <c r="G677" i="6"/>
  <c r="J676" i="6"/>
  <c r="I676" i="6"/>
  <c r="G676" i="6"/>
  <c r="J675" i="6"/>
  <c r="I675" i="6"/>
  <c r="G675" i="6"/>
  <c r="J674" i="6"/>
  <c r="I674" i="6"/>
  <c r="G674" i="6"/>
  <c r="J673" i="6"/>
  <c r="I673" i="6"/>
  <c r="G673" i="6"/>
  <c r="J672" i="6"/>
  <c r="I672" i="6"/>
  <c r="G672" i="6"/>
  <c r="J671" i="6"/>
  <c r="I671" i="6"/>
  <c r="G671" i="6"/>
  <c r="J670" i="6"/>
  <c r="I670" i="6"/>
  <c r="G670" i="6"/>
  <c r="J669" i="6"/>
  <c r="I669" i="6"/>
  <c r="G669" i="6"/>
  <c r="J668" i="6"/>
  <c r="I668" i="6"/>
  <c r="G668" i="6"/>
  <c r="J667" i="6"/>
  <c r="I667" i="6"/>
  <c r="G667" i="6"/>
  <c r="J666" i="6"/>
  <c r="I666" i="6"/>
  <c r="G666" i="6"/>
  <c r="J665" i="6"/>
  <c r="I665" i="6"/>
  <c r="G665" i="6"/>
  <c r="J664" i="6"/>
  <c r="I664" i="6"/>
  <c r="G664" i="6"/>
  <c r="J663" i="6"/>
  <c r="I663" i="6"/>
  <c r="G663" i="6"/>
  <c r="J662" i="6"/>
  <c r="I662" i="6"/>
  <c r="G662" i="6"/>
  <c r="J661" i="6"/>
  <c r="I661" i="6"/>
  <c r="G661" i="6"/>
  <c r="J660" i="6"/>
  <c r="I660" i="6"/>
  <c r="G660" i="6"/>
  <c r="J659" i="6"/>
  <c r="I659" i="6"/>
  <c r="G659" i="6"/>
  <c r="J658" i="6"/>
  <c r="I658" i="6"/>
  <c r="G658" i="6"/>
  <c r="J657" i="6"/>
  <c r="I657" i="6"/>
  <c r="G657" i="6"/>
  <c r="J656" i="6"/>
  <c r="I656" i="6"/>
  <c r="G656" i="6"/>
  <c r="J655" i="6"/>
  <c r="I655" i="6"/>
  <c r="G655" i="6"/>
  <c r="J654" i="6"/>
  <c r="I654" i="6"/>
  <c r="G654" i="6"/>
  <c r="J653" i="6"/>
  <c r="I653" i="6"/>
  <c r="G653" i="6"/>
  <c r="J652" i="6"/>
  <c r="I652" i="6"/>
  <c r="G652" i="6"/>
  <c r="J651" i="6"/>
  <c r="I651" i="6"/>
  <c r="G651" i="6"/>
  <c r="J650" i="6"/>
  <c r="I650" i="6"/>
  <c r="G650" i="6"/>
  <c r="J649" i="6"/>
  <c r="I649" i="6"/>
  <c r="G649" i="6"/>
  <c r="J648" i="6"/>
  <c r="I648" i="6"/>
  <c r="G648" i="6"/>
  <c r="J647" i="6"/>
  <c r="I647" i="6"/>
  <c r="G647" i="6"/>
  <c r="J646" i="6"/>
  <c r="I646" i="6"/>
  <c r="G646" i="6"/>
  <c r="J645" i="6"/>
  <c r="I645" i="6"/>
  <c r="G645" i="6"/>
  <c r="J644" i="6"/>
  <c r="I644" i="6"/>
  <c r="G644" i="6"/>
  <c r="J643" i="6"/>
  <c r="I643" i="6"/>
  <c r="G643" i="6"/>
  <c r="J642" i="6"/>
  <c r="I642" i="6"/>
  <c r="G642" i="6"/>
  <c r="J641" i="6"/>
  <c r="I641" i="6"/>
  <c r="G641" i="6"/>
  <c r="J640" i="6"/>
  <c r="I640" i="6"/>
  <c r="G640" i="6"/>
  <c r="J639" i="6"/>
  <c r="I639" i="6"/>
  <c r="G639" i="6"/>
  <c r="J638" i="6"/>
  <c r="I638" i="6"/>
  <c r="G638" i="6"/>
  <c r="J637" i="6"/>
  <c r="I637" i="6"/>
  <c r="G637" i="6"/>
  <c r="J636" i="6"/>
  <c r="I636" i="6"/>
  <c r="G636" i="6"/>
  <c r="J635" i="6"/>
  <c r="I635" i="6"/>
  <c r="G635" i="6"/>
  <c r="J634" i="6"/>
  <c r="I634" i="6"/>
  <c r="G634" i="6"/>
  <c r="J633" i="6"/>
  <c r="I633" i="6"/>
  <c r="G633" i="6"/>
  <c r="J632" i="6"/>
  <c r="I632" i="6"/>
  <c r="G632" i="6"/>
  <c r="J631" i="6"/>
  <c r="I631" i="6"/>
  <c r="G631" i="6"/>
  <c r="J630" i="6"/>
  <c r="I630" i="6"/>
  <c r="G630" i="6"/>
  <c r="J629" i="6"/>
  <c r="I629" i="6"/>
  <c r="G629" i="6"/>
  <c r="J628" i="6"/>
  <c r="I628" i="6"/>
  <c r="G628" i="6"/>
  <c r="J627" i="6"/>
  <c r="I627" i="6"/>
  <c r="G627" i="6"/>
  <c r="J626" i="6"/>
  <c r="I626" i="6"/>
  <c r="G626" i="6"/>
  <c r="J625" i="6"/>
  <c r="I625" i="6"/>
  <c r="G625" i="6"/>
  <c r="J624" i="6"/>
  <c r="I624" i="6"/>
  <c r="G624" i="6"/>
  <c r="J623" i="6"/>
  <c r="I623" i="6"/>
  <c r="G623" i="6"/>
  <c r="J622" i="6"/>
  <c r="I622" i="6"/>
  <c r="G622" i="6"/>
  <c r="J621" i="6"/>
  <c r="I621" i="6"/>
  <c r="G621" i="6"/>
  <c r="J620" i="6"/>
  <c r="I620" i="6"/>
  <c r="G620" i="6"/>
  <c r="J619" i="6"/>
  <c r="I619" i="6"/>
  <c r="G619" i="6"/>
  <c r="J618" i="6"/>
  <c r="I618" i="6"/>
  <c r="G618" i="6"/>
  <c r="J617" i="6"/>
  <c r="I617" i="6"/>
  <c r="G617" i="6"/>
  <c r="J616" i="6"/>
  <c r="I616" i="6"/>
  <c r="G616" i="6"/>
  <c r="J615" i="6"/>
  <c r="I615" i="6"/>
  <c r="G615" i="6"/>
  <c r="J614" i="6"/>
  <c r="I614" i="6"/>
  <c r="G614" i="6"/>
  <c r="J613" i="6"/>
  <c r="I613" i="6"/>
  <c r="G613" i="6"/>
  <c r="J612" i="6"/>
  <c r="I612" i="6"/>
  <c r="G612" i="6"/>
  <c r="J611" i="6"/>
  <c r="I611" i="6"/>
  <c r="G611" i="6"/>
  <c r="J610" i="6"/>
  <c r="I610" i="6"/>
  <c r="G610" i="6"/>
  <c r="J609" i="6"/>
  <c r="I609" i="6"/>
  <c r="G609" i="6"/>
  <c r="J608" i="6"/>
  <c r="I608" i="6"/>
  <c r="G608" i="6"/>
  <c r="J607" i="6"/>
  <c r="I607" i="6"/>
  <c r="G607" i="6"/>
  <c r="J606" i="6"/>
  <c r="I606" i="6"/>
  <c r="G606" i="6"/>
  <c r="J605" i="6"/>
  <c r="I605" i="6"/>
  <c r="G605" i="6"/>
  <c r="J604" i="6"/>
  <c r="I604" i="6"/>
  <c r="G604" i="6"/>
  <c r="J603" i="6"/>
  <c r="I603" i="6"/>
  <c r="G603" i="6"/>
  <c r="J602" i="6"/>
  <c r="I602" i="6"/>
  <c r="G602" i="6"/>
  <c r="J601" i="6"/>
  <c r="I601" i="6"/>
  <c r="G601" i="6"/>
  <c r="J600" i="6"/>
  <c r="I600" i="6"/>
  <c r="G600" i="6"/>
  <c r="J599" i="6"/>
  <c r="I599" i="6"/>
  <c r="G599" i="6"/>
  <c r="J598" i="6"/>
  <c r="I598" i="6"/>
  <c r="G598" i="6"/>
  <c r="J597" i="6"/>
  <c r="I597" i="6"/>
  <c r="G597" i="6"/>
  <c r="J596" i="6"/>
  <c r="I596" i="6"/>
  <c r="G596" i="6"/>
  <c r="J595" i="6"/>
  <c r="I595" i="6"/>
  <c r="G595" i="6"/>
  <c r="J594" i="6"/>
  <c r="I594" i="6"/>
  <c r="G594" i="6"/>
  <c r="J593" i="6"/>
  <c r="I593" i="6"/>
  <c r="G593" i="6"/>
  <c r="J592" i="6"/>
  <c r="I592" i="6"/>
  <c r="G592" i="6"/>
  <c r="J591" i="6"/>
  <c r="I591" i="6"/>
  <c r="G591" i="6"/>
  <c r="J590" i="6"/>
  <c r="I590" i="6"/>
  <c r="G590" i="6"/>
  <c r="J589" i="6"/>
  <c r="I589" i="6"/>
  <c r="G589" i="6"/>
  <c r="J588" i="6"/>
  <c r="I588" i="6"/>
  <c r="G588" i="6"/>
  <c r="J587" i="6"/>
  <c r="I587" i="6"/>
  <c r="G587" i="6"/>
  <c r="J586" i="6"/>
  <c r="I586" i="6"/>
  <c r="G586" i="6"/>
  <c r="J585" i="6"/>
  <c r="I585" i="6"/>
  <c r="G585" i="6"/>
  <c r="J584" i="6"/>
  <c r="I584" i="6"/>
  <c r="G584" i="6"/>
  <c r="J583" i="6"/>
  <c r="I583" i="6"/>
  <c r="G583" i="6"/>
  <c r="J582" i="6"/>
  <c r="I582" i="6"/>
  <c r="G582" i="6"/>
  <c r="J581" i="6"/>
  <c r="I581" i="6"/>
  <c r="G581" i="6"/>
  <c r="J580" i="6"/>
  <c r="I580" i="6"/>
  <c r="G580" i="6"/>
  <c r="J579" i="6"/>
  <c r="I579" i="6"/>
  <c r="G579" i="6"/>
  <c r="J578" i="6"/>
  <c r="I578" i="6"/>
  <c r="G578" i="6"/>
  <c r="J577" i="6"/>
  <c r="I577" i="6"/>
  <c r="G577" i="6"/>
  <c r="J576" i="6"/>
  <c r="I576" i="6"/>
  <c r="G576" i="6"/>
  <c r="J575" i="6"/>
  <c r="I575" i="6"/>
  <c r="G575" i="6"/>
  <c r="J574" i="6"/>
  <c r="I574" i="6"/>
  <c r="G574" i="6"/>
  <c r="J573" i="6"/>
  <c r="I573" i="6"/>
  <c r="G573" i="6"/>
  <c r="J572" i="6"/>
  <c r="I572" i="6"/>
  <c r="G572" i="6"/>
  <c r="J571" i="6"/>
  <c r="I571" i="6"/>
  <c r="G571" i="6"/>
  <c r="J570" i="6"/>
  <c r="I570" i="6"/>
  <c r="G570" i="6"/>
  <c r="J569" i="6"/>
  <c r="I569" i="6"/>
  <c r="G569" i="6"/>
  <c r="J568" i="6"/>
  <c r="I568" i="6"/>
  <c r="G568" i="6"/>
  <c r="J567" i="6"/>
  <c r="I567" i="6"/>
  <c r="G567" i="6"/>
  <c r="J566" i="6"/>
  <c r="I566" i="6"/>
  <c r="G566" i="6"/>
  <c r="J565" i="6"/>
  <c r="I565" i="6"/>
  <c r="G565" i="6"/>
  <c r="J564" i="6"/>
  <c r="I564" i="6"/>
  <c r="G564" i="6"/>
  <c r="J563" i="6"/>
  <c r="I563" i="6"/>
  <c r="G563" i="6"/>
  <c r="J562" i="6"/>
  <c r="I562" i="6"/>
  <c r="G562" i="6"/>
  <c r="J561" i="6"/>
  <c r="I561" i="6"/>
  <c r="G561" i="6"/>
  <c r="J560" i="6"/>
  <c r="I560" i="6"/>
  <c r="G560" i="6"/>
  <c r="J559" i="6"/>
  <c r="I559" i="6"/>
  <c r="G559" i="6"/>
  <c r="J558" i="6"/>
  <c r="I558" i="6"/>
  <c r="G558" i="6"/>
  <c r="J557" i="6"/>
  <c r="I557" i="6"/>
  <c r="G557" i="6"/>
  <c r="J556" i="6"/>
  <c r="I556" i="6"/>
  <c r="G556" i="6"/>
  <c r="J555" i="6"/>
  <c r="I555" i="6"/>
  <c r="G555" i="6"/>
  <c r="J554" i="6"/>
  <c r="I554" i="6"/>
  <c r="G554" i="6"/>
  <c r="J553" i="6"/>
  <c r="I553" i="6"/>
  <c r="G553" i="6"/>
  <c r="J552" i="6"/>
  <c r="I552" i="6"/>
  <c r="G552" i="6"/>
  <c r="J551" i="6"/>
  <c r="I551" i="6"/>
  <c r="G551" i="6"/>
  <c r="J550" i="6"/>
  <c r="I550" i="6"/>
  <c r="G550" i="6"/>
  <c r="J549" i="6"/>
  <c r="I549" i="6"/>
  <c r="G549" i="6"/>
  <c r="J548" i="6"/>
  <c r="I548" i="6"/>
  <c r="G548" i="6"/>
  <c r="J547" i="6"/>
  <c r="I547" i="6"/>
  <c r="G547" i="6"/>
  <c r="J546" i="6"/>
  <c r="I546" i="6"/>
  <c r="G546" i="6"/>
  <c r="J545" i="6"/>
  <c r="I545" i="6"/>
  <c r="G545" i="6"/>
  <c r="J544" i="6"/>
  <c r="I544" i="6"/>
  <c r="G544" i="6"/>
  <c r="J543" i="6"/>
  <c r="I543" i="6"/>
  <c r="G543" i="6"/>
  <c r="J542" i="6"/>
  <c r="I542" i="6"/>
  <c r="G542" i="6"/>
  <c r="J541" i="6"/>
  <c r="I541" i="6"/>
  <c r="G541" i="6"/>
  <c r="J540" i="6"/>
  <c r="I540" i="6"/>
  <c r="G540" i="6"/>
  <c r="J539" i="6"/>
  <c r="I539" i="6"/>
  <c r="G539" i="6"/>
  <c r="J538" i="6"/>
  <c r="I538" i="6"/>
  <c r="G538" i="6"/>
  <c r="J537" i="6"/>
  <c r="I537" i="6"/>
  <c r="G537" i="6"/>
  <c r="J536" i="6"/>
  <c r="I536" i="6"/>
  <c r="G536" i="6"/>
  <c r="J535" i="6"/>
  <c r="I535" i="6"/>
  <c r="G535" i="6"/>
  <c r="J534" i="6"/>
  <c r="I534" i="6"/>
  <c r="G534" i="6"/>
  <c r="J533" i="6"/>
  <c r="I533" i="6"/>
  <c r="G533" i="6"/>
  <c r="J532" i="6"/>
  <c r="I532" i="6"/>
  <c r="G532" i="6"/>
  <c r="J531" i="6"/>
  <c r="I531" i="6"/>
  <c r="G531" i="6"/>
  <c r="J530" i="6"/>
  <c r="I530" i="6"/>
  <c r="G530" i="6"/>
  <c r="J529" i="6"/>
  <c r="I529" i="6"/>
  <c r="G529" i="6"/>
  <c r="J528" i="6"/>
  <c r="I528" i="6"/>
  <c r="G528" i="6"/>
  <c r="J527" i="6"/>
  <c r="I527" i="6"/>
  <c r="G527" i="6"/>
  <c r="J526" i="6"/>
  <c r="I526" i="6"/>
  <c r="G526" i="6"/>
  <c r="J525" i="6"/>
  <c r="I525" i="6"/>
  <c r="G525" i="6"/>
  <c r="J524" i="6"/>
  <c r="I524" i="6"/>
  <c r="G524" i="6"/>
  <c r="J523" i="6"/>
  <c r="I523" i="6"/>
  <c r="G523" i="6"/>
  <c r="J522" i="6"/>
  <c r="I522" i="6"/>
  <c r="G522" i="6"/>
  <c r="J521" i="6"/>
  <c r="I521" i="6"/>
  <c r="G521" i="6"/>
  <c r="J520" i="6"/>
  <c r="I520" i="6"/>
  <c r="G520" i="6"/>
  <c r="J519" i="6"/>
  <c r="I519" i="6"/>
  <c r="G519" i="6"/>
  <c r="J518" i="6"/>
  <c r="I518" i="6"/>
  <c r="G518" i="6"/>
  <c r="J517" i="6"/>
  <c r="I517" i="6"/>
  <c r="G517" i="6"/>
  <c r="J516" i="6"/>
  <c r="I516" i="6"/>
  <c r="G516" i="6"/>
  <c r="J515" i="6"/>
  <c r="I515" i="6"/>
  <c r="G515" i="6"/>
  <c r="J514" i="6"/>
  <c r="I514" i="6"/>
  <c r="G514" i="6"/>
  <c r="J513" i="6"/>
  <c r="I513" i="6"/>
  <c r="G513" i="6"/>
  <c r="J512" i="6"/>
  <c r="I512" i="6"/>
  <c r="G512" i="6"/>
  <c r="J511" i="6"/>
  <c r="I511" i="6"/>
  <c r="G511" i="6"/>
  <c r="J510" i="6"/>
  <c r="I510" i="6"/>
  <c r="G510" i="6"/>
  <c r="J509" i="6"/>
  <c r="I509" i="6"/>
  <c r="G509" i="6"/>
  <c r="J508" i="6"/>
  <c r="I508" i="6"/>
  <c r="G508" i="6"/>
  <c r="J507" i="6"/>
  <c r="I507" i="6"/>
  <c r="G507" i="6"/>
  <c r="J506" i="6"/>
  <c r="I506" i="6"/>
  <c r="G506" i="6"/>
  <c r="J505" i="6"/>
  <c r="I505" i="6"/>
  <c r="G505" i="6"/>
  <c r="J504" i="6"/>
  <c r="I504" i="6"/>
  <c r="G504" i="6"/>
  <c r="J503" i="6"/>
  <c r="I503" i="6"/>
  <c r="G503" i="6"/>
  <c r="J502" i="6"/>
  <c r="I502" i="6"/>
  <c r="G502" i="6"/>
  <c r="J501" i="6"/>
  <c r="I501" i="6"/>
  <c r="G501" i="6"/>
  <c r="J500" i="6"/>
  <c r="I500" i="6"/>
  <c r="G500" i="6"/>
  <c r="J499" i="6"/>
  <c r="I499" i="6"/>
  <c r="G499" i="6"/>
  <c r="J498" i="6"/>
  <c r="I498" i="6"/>
  <c r="G498" i="6"/>
  <c r="J497" i="6"/>
  <c r="I497" i="6"/>
  <c r="G497" i="6"/>
  <c r="J496" i="6"/>
  <c r="I496" i="6"/>
  <c r="G496" i="6"/>
  <c r="J495" i="6"/>
  <c r="I495" i="6"/>
  <c r="G495" i="6"/>
  <c r="J494" i="6"/>
  <c r="I494" i="6"/>
  <c r="G494" i="6"/>
  <c r="J493" i="6"/>
  <c r="I493" i="6"/>
  <c r="G493" i="6"/>
  <c r="J492" i="6"/>
  <c r="I492" i="6"/>
  <c r="G492" i="6"/>
  <c r="J491" i="6"/>
  <c r="I491" i="6"/>
  <c r="G491" i="6"/>
  <c r="J490" i="6"/>
  <c r="I490" i="6"/>
  <c r="G490" i="6"/>
  <c r="J489" i="6"/>
  <c r="I489" i="6"/>
  <c r="G489" i="6"/>
  <c r="J488" i="6"/>
  <c r="I488" i="6"/>
  <c r="G488" i="6"/>
  <c r="J487" i="6"/>
  <c r="I487" i="6"/>
  <c r="G487" i="6"/>
  <c r="J486" i="6"/>
  <c r="I486" i="6"/>
  <c r="G486" i="6"/>
  <c r="J485" i="6"/>
  <c r="I485" i="6"/>
  <c r="G485" i="6"/>
  <c r="J484" i="6"/>
  <c r="I484" i="6"/>
  <c r="G484" i="6"/>
  <c r="J483" i="6"/>
  <c r="I483" i="6"/>
  <c r="G483" i="6"/>
  <c r="J482" i="6"/>
  <c r="I482" i="6"/>
  <c r="G482" i="6"/>
  <c r="J481" i="6"/>
  <c r="I481" i="6"/>
  <c r="G481" i="6"/>
  <c r="J480" i="6"/>
  <c r="I480" i="6"/>
  <c r="G480" i="6"/>
  <c r="J479" i="6"/>
  <c r="I479" i="6"/>
  <c r="G479" i="6"/>
  <c r="J478" i="6"/>
  <c r="I478" i="6"/>
  <c r="G478" i="6"/>
  <c r="J477" i="6"/>
  <c r="I477" i="6"/>
  <c r="G477" i="6"/>
  <c r="J476" i="6"/>
  <c r="I476" i="6"/>
  <c r="G476" i="6"/>
  <c r="J475" i="6"/>
  <c r="I475" i="6"/>
  <c r="G475" i="6"/>
  <c r="J474" i="6"/>
  <c r="I474" i="6"/>
  <c r="G474" i="6"/>
  <c r="J473" i="6"/>
  <c r="I473" i="6"/>
  <c r="G473" i="6"/>
  <c r="J472" i="6"/>
  <c r="I472" i="6"/>
  <c r="G472" i="6"/>
  <c r="J471" i="6"/>
  <c r="I471" i="6"/>
  <c r="G471" i="6"/>
  <c r="J470" i="6"/>
  <c r="I470" i="6"/>
  <c r="G470" i="6"/>
  <c r="J469" i="6"/>
  <c r="I469" i="6"/>
  <c r="G469" i="6"/>
  <c r="J468" i="6"/>
  <c r="I468" i="6"/>
  <c r="G468" i="6"/>
  <c r="J467" i="6"/>
  <c r="I467" i="6"/>
  <c r="G467" i="6"/>
  <c r="J466" i="6"/>
  <c r="I466" i="6"/>
  <c r="G466" i="6"/>
  <c r="J465" i="6"/>
  <c r="I465" i="6"/>
  <c r="G465" i="6"/>
  <c r="J464" i="6"/>
  <c r="I464" i="6"/>
  <c r="G464" i="6"/>
  <c r="J463" i="6"/>
  <c r="I463" i="6"/>
  <c r="G463" i="6"/>
  <c r="J462" i="6"/>
  <c r="I462" i="6"/>
  <c r="G462" i="6"/>
  <c r="J461" i="6"/>
  <c r="I461" i="6"/>
  <c r="G461" i="6"/>
  <c r="J460" i="6"/>
  <c r="I460" i="6"/>
  <c r="G460" i="6"/>
  <c r="J459" i="6"/>
  <c r="I459" i="6"/>
  <c r="G459" i="6"/>
  <c r="J458" i="6"/>
  <c r="I458" i="6"/>
  <c r="G458" i="6"/>
  <c r="J457" i="6"/>
  <c r="I457" i="6"/>
  <c r="G457" i="6"/>
  <c r="J456" i="6"/>
  <c r="I456" i="6"/>
  <c r="G456" i="6"/>
  <c r="J455" i="6"/>
  <c r="I455" i="6"/>
  <c r="G455" i="6"/>
  <c r="J454" i="6"/>
  <c r="I454" i="6"/>
  <c r="G454" i="6"/>
  <c r="J453" i="6"/>
  <c r="I453" i="6"/>
  <c r="G453" i="6"/>
  <c r="J452" i="6"/>
  <c r="I452" i="6"/>
  <c r="G452" i="6"/>
  <c r="J451" i="6"/>
  <c r="I451" i="6"/>
  <c r="G451" i="6"/>
  <c r="J450" i="6"/>
  <c r="I450" i="6"/>
  <c r="G450" i="6"/>
  <c r="J449" i="6"/>
  <c r="I449" i="6"/>
  <c r="G449" i="6"/>
  <c r="J448" i="6"/>
  <c r="I448" i="6"/>
  <c r="G448" i="6"/>
  <c r="J447" i="6"/>
  <c r="I447" i="6"/>
  <c r="G447" i="6"/>
  <c r="J446" i="6"/>
  <c r="I446" i="6"/>
  <c r="G446" i="6"/>
  <c r="J445" i="6"/>
  <c r="I445" i="6"/>
  <c r="G445" i="6"/>
  <c r="J444" i="6"/>
  <c r="I444" i="6"/>
  <c r="G444" i="6"/>
  <c r="J443" i="6"/>
  <c r="I443" i="6"/>
  <c r="G443" i="6"/>
  <c r="J442" i="6"/>
  <c r="I442" i="6"/>
  <c r="G442" i="6"/>
  <c r="J441" i="6"/>
  <c r="I441" i="6"/>
  <c r="G441" i="6"/>
  <c r="J440" i="6"/>
  <c r="I440" i="6"/>
  <c r="G440" i="6"/>
  <c r="J439" i="6"/>
  <c r="I439" i="6"/>
  <c r="G439" i="6"/>
  <c r="J438" i="6"/>
  <c r="I438" i="6"/>
  <c r="G438" i="6"/>
  <c r="J437" i="6"/>
  <c r="I437" i="6"/>
  <c r="G437" i="6"/>
  <c r="J436" i="6"/>
  <c r="I436" i="6"/>
  <c r="G436" i="6"/>
  <c r="J435" i="6"/>
  <c r="I435" i="6"/>
  <c r="G435" i="6"/>
  <c r="J434" i="6"/>
  <c r="I434" i="6"/>
  <c r="G434" i="6"/>
  <c r="J433" i="6"/>
  <c r="I433" i="6"/>
  <c r="G433" i="6"/>
  <c r="J432" i="6"/>
  <c r="I432" i="6"/>
  <c r="G432" i="6"/>
  <c r="J431" i="6"/>
  <c r="I431" i="6"/>
  <c r="G431" i="6"/>
  <c r="J430" i="6"/>
  <c r="I430" i="6"/>
  <c r="G430" i="6"/>
  <c r="J429" i="6"/>
  <c r="I429" i="6"/>
  <c r="G429" i="6"/>
  <c r="J428" i="6"/>
  <c r="I428" i="6"/>
  <c r="G428" i="6"/>
  <c r="J427" i="6"/>
  <c r="I427" i="6"/>
  <c r="G427" i="6"/>
  <c r="J426" i="6"/>
  <c r="I426" i="6"/>
  <c r="G426" i="6"/>
  <c r="J425" i="6"/>
  <c r="I425" i="6"/>
  <c r="G425" i="6"/>
  <c r="J424" i="6"/>
  <c r="I424" i="6"/>
  <c r="G424" i="6"/>
  <c r="J423" i="6"/>
  <c r="I423" i="6"/>
  <c r="G423" i="6"/>
  <c r="J422" i="6"/>
  <c r="I422" i="6"/>
  <c r="G422" i="6"/>
  <c r="J421" i="6"/>
  <c r="I421" i="6"/>
  <c r="G421" i="6"/>
  <c r="J420" i="6"/>
  <c r="I420" i="6"/>
  <c r="G420" i="6"/>
  <c r="J419" i="6"/>
  <c r="I419" i="6"/>
  <c r="G419" i="6"/>
  <c r="J418" i="6"/>
  <c r="I418" i="6"/>
  <c r="G418" i="6"/>
  <c r="J417" i="6"/>
  <c r="I417" i="6"/>
  <c r="G417" i="6"/>
  <c r="J416" i="6"/>
  <c r="I416" i="6"/>
  <c r="G416" i="6"/>
  <c r="J415" i="6"/>
  <c r="I415" i="6"/>
  <c r="G415" i="6"/>
  <c r="J414" i="6"/>
  <c r="I414" i="6"/>
  <c r="G414" i="6"/>
  <c r="J413" i="6"/>
  <c r="I413" i="6"/>
  <c r="G413" i="6"/>
  <c r="J412" i="6"/>
  <c r="I412" i="6"/>
  <c r="G412" i="6"/>
  <c r="J411" i="6"/>
  <c r="I411" i="6"/>
  <c r="G411" i="6"/>
  <c r="J410" i="6"/>
  <c r="I410" i="6"/>
  <c r="G410" i="6"/>
  <c r="J409" i="6"/>
  <c r="I409" i="6"/>
  <c r="G409" i="6"/>
  <c r="J408" i="6"/>
  <c r="I408" i="6"/>
  <c r="G408" i="6"/>
  <c r="J407" i="6"/>
  <c r="I407" i="6"/>
  <c r="G407" i="6"/>
  <c r="J406" i="6"/>
  <c r="I406" i="6"/>
  <c r="G406" i="6"/>
  <c r="J405" i="6"/>
  <c r="I405" i="6"/>
  <c r="G405" i="6"/>
  <c r="J404" i="6"/>
  <c r="I404" i="6"/>
  <c r="G404" i="6"/>
  <c r="J403" i="6"/>
  <c r="I403" i="6"/>
  <c r="G403" i="6"/>
  <c r="J402" i="6"/>
  <c r="I402" i="6"/>
  <c r="G402" i="6"/>
  <c r="J401" i="6"/>
  <c r="I401" i="6"/>
  <c r="G401" i="6"/>
  <c r="J400" i="6"/>
  <c r="I400" i="6"/>
  <c r="G400" i="6"/>
  <c r="J399" i="6"/>
  <c r="I399" i="6"/>
  <c r="G399" i="6"/>
  <c r="J398" i="6"/>
  <c r="I398" i="6"/>
  <c r="G398" i="6"/>
  <c r="J397" i="6"/>
  <c r="I397" i="6"/>
  <c r="G397" i="6"/>
  <c r="J396" i="6"/>
  <c r="I396" i="6"/>
  <c r="G396" i="6"/>
  <c r="J395" i="6"/>
  <c r="I395" i="6"/>
  <c r="G395" i="6"/>
  <c r="J394" i="6"/>
  <c r="I394" i="6"/>
  <c r="G394" i="6"/>
  <c r="J393" i="6"/>
  <c r="I393" i="6"/>
  <c r="G393" i="6"/>
  <c r="J392" i="6"/>
  <c r="I392" i="6"/>
  <c r="G392" i="6"/>
  <c r="J391" i="6"/>
  <c r="I391" i="6"/>
  <c r="G391" i="6"/>
  <c r="J390" i="6"/>
  <c r="I390" i="6"/>
  <c r="G390" i="6"/>
  <c r="J389" i="6"/>
  <c r="I389" i="6"/>
  <c r="G389" i="6"/>
  <c r="J388" i="6"/>
  <c r="I388" i="6"/>
  <c r="G388" i="6"/>
  <c r="J387" i="6"/>
  <c r="I387" i="6"/>
  <c r="G387" i="6"/>
  <c r="J386" i="6"/>
  <c r="I386" i="6"/>
  <c r="G386" i="6"/>
  <c r="J385" i="6"/>
  <c r="I385" i="6"/>
  <c r="G385" i="6"/>
  <c r="J384" i="6"/>
  <c r="I384" i="6"/>
  <c r="G384" i="6"/>
  <c r="J383" i="6"/>
  <c r="I383" i="6"/>
  <c r="G383" i="6"/>
  <c r="J382" i="6"/>
  <c r="I382" i="6"/>
  <c r="G382" i="6"/>
  <c r="J381" i="6"/>
  <c r="I381" i="6"/>
  <c r="G381" i="6"/>
  <c r="J380" i="6"/>
  <c r="I380" i="6"/>
  <c r="G380" i="6"/>
  <c r="J379" i="6"/>
  <c r="I379" i="6"/>
  <c r="G379" i="6"/>
  <c r="J378" i="6"/>
  <c r="I378" i="6"/>
  <c r="G378" i="6"/>
  <c r="J377" i="6"/>
  <c r="I377" i="6"/>
  <c r="G377" i="6"/>
  <c r="J376" i="6"/>
  <c r="I376" i="6"/>
  <c r="G376" i="6"/>
  <c r="J375" i="6"/>
  <c r="I375" i="6"/>
  <c r="G375" i="6"/>
  <c r="J374" i="6"/>
  <c r="I374" i="6"/>
  <c r="G374" i="6"/>
  <c r="J373" i="6"/>
  <c r="I373" i="6"/>
  <c r="G373" i="6"/>
  <c r="J372" i="6"/>
  <c r="I372" i="6"/>
  <c r="G372" i="6"/>
  <c r="J371" i="6"/>
  <c r="I371" i="6"/>
  <c r="G371" i="6"/>
  <c r="J370" i="6"/>
  <c r="I370" i="6"/>
  <c r="G370" i="6"/>
  <c r="J369" i="6"/>
  <c r="I369" i="6"/>
  <c r="G369" i="6"/>
  <c r="J368" i="6"/>
  <c r="I368" i="6"/>
  <c r="G368" i="6"/>
  <c r="J367" i="6"/>
  <c r="I367" i="6"/>
  <c r="G367" i="6"/>
  <c r="J366" i="6"/>
  <c r="I366" i="6"/>
  <c r="G366" i="6"/>
  <c r="J365" i="6"/>
  <c r="I365" i="6"/>
  <c r="G365" i="6"/>
  <c r="J364" i="6"/>
  <c r="I364" i="6"/>
  <c r="G364" i="6"/>
  <c r="J363" i="6"/>
  <c r="I363" i="6"/>
  <c r="G363" i="6"/>
  <c r="J362" i="6"/>
  <c r="I362" i="6"/>
  <c r="G362" i="6"/>
  <c r="J361" i="6"/>
  <c r="I361" i="6"/>
  <c r="G361" i="6"/>
  <c r="J360" i="6"/>
  <c r="I360" i="6"/>
  <c r="G360" i="6"/>
  <c r="J359" i="6"/>
  <c r="I359" i="6"/>
  <c r="G359" i="6"/>
  <c r="J358" i="6"/>
  <c r="I358" i="6"/>
  <c r="G358" i="6"/>
  <c r="J357" i="6"/>
  <c r="I357" i="6"/>
  <c r="G357" i="6"/>
  <c r="J356" i="6"/>
  <c r="I356" i="6"/>
  <c r="G356" i="6"/>
  <c r="J355" i="6"/>
  <c r="I355" i="6"/>
  <c r="G355" i="6"/>
  <c r="J354" i="6"/>
  <c r="I354" i="6"/>
  <c r="G354" i="6"/>
  <c r="J353" i="6"/>
  <c r="I353" i="6"/>
  <c r="G353" i="6"/>
  <c r="J352" i="6"/>
  <c r="I352" i="6"/>
  <c r="G352" i="6"/>
  <c r="J351" i="6"/>
  <c r="I351" i="6"/>
  <c r="G351" i="6"/>
  <c r="J350" i="6"/>
  <c r="I350" i="6"/>
  <c r="G350" i="6"/>
  <c r="J349" i="6"/>
  <c r="I349" i="6"/>
  <c r="G349" i="6"/>
  <c r="J348" i="6"/>
  <c r="I348" i="6"/>
  <c r="G348" i="6"/>
  <c r="J347" i="6"/>
  <c r="I347" i="6"/>
  <c r="G347" i="6"/>
  <c r="J346" i="6"/>
  <c r="I346" i="6"/>
  <c r="G346" i="6"/>
  <c r="J345" i="6"/>
  <c r="I345" i="6"/>
  <c r="G345" i="6"/>
  <c r="J344" i="6"/>
  <c r="I344" i="6"/>
  <c r="G344" i="6"/>
  <c r="J343" i="6"/>
  <c r="I343" i="6"/>
  <c r="G343" i="6"/>
  <c r="J342" i="6"/>
  <c r="I342" i="6"/>
  <c r="G342" i="6"/>
  <c r="J341" i="6"/>
  <c r="I341" i="6"/>
  <c r="G341" i="6"/>
  <c r="J340" i="6"/>
  <c r="I340" i="6"/>
  <c r="G340" i="6"/>
  <c r="J339" i="6"/>
  <c r="I339" i="6"/>
  <c r="G339" i="6"/>
  <c r="J338" i="6"/>
  <c r="I338" i="6"/>
  <c r="G338" i="6"/>
  <c r="J337" i="6"/>
  <c r="I337" i="6"/>
  <c r="G337" i="6"/>
  <c r="J336" i="6"/>
  <c r="I336" i="6"/>
  <c r="G336" i="6"/>
  <c r="J335" i="6"/>
  <c r="I335" i="6"/>
  <c r="G335" i="6"/>
  <c r="J334" i="6"/>
  <c r="I334" i="6"/>
  <c r="G334" i="6"/>
  <c r="J333" i="6"/>
  <c r="I333" i="6"/>
  <c r="G333" i="6"/>
  <c r="J332" i="6"/>
  <c r="I332" i="6"/>
  <c r="G332" i="6"/>
  <c r="J331" i="6"/>
  <c r="I331" i="6"/>
  <c r="G331" i="6"/>
  <c r="J330" i="6"/>
  <c r="I330" i="6"/>
  <c r="G330" i="6"/>
  <c r="J329" i="6"/>
  <c r="I329" i="6"/>
  <c r="G329" i="6"/>
  <c r="J328" i="6"/>
  <c r="I328" i="6"/>
  <c r="G328" i="6"/>
  <c r="J327" i="6"/>
  <c r="I327" i="6"/>
  <c r="G327" i="6"/>
  <c r="J326" i="6"/>
  <c r="I326" i="6"/>
  <c r="G326" i="6"/>
  <c r="J325" i="6"/>
  <c r="I325" i="6"/>
  <c r="G325" i="6"/>
  <c r="J324" i="6"/>
  <c r="I324" i="6"/>
  <c r="G324" i="6"/>
  <c r="J323" i="6"/>
  <c r="I323" i="6"/>
  <c r="G323" i="6"/>
  <c r="J322" i="6"/>
  <c r="I322" i="6"/>
  <c r="G322" i="6"/>
  <c r="J321" i="6"/>
  <c r="I321" i="6"/>
  <c r="G321" i="6"/>
  <c r="J320" i="6"/>
  <c r="I320" i="6"/>
  <c r="G320" i="6"/>
  <c r="J319" i="6"/>
  <c r="I319" i="6"/>
  <c r="G319" i="6"/>
  <c r="J318" i="6"/>
  <c r="I318" i="6"/>
  <c r="G318" i="6"/>
  <c r="J317" i="6"/>
  <c r="I317" i="6"/>
  <c r="G317" i="6"/>
  <c r="J316" i="6"/>
  <c r="I316" i="6"/>
  <c r="G316" i="6"/>
  <c r="J315" i="6"/>
  <c r="I315" i="6"/>
  <c r="G315" i="6"/>
  <c r="J314" i="6"/>
  <c r="I314" i="6"/>
  <c r="G314" i="6"/>
  <c r="J313" i="6"/>
  <c r="I313" i="6"/>
  <c r="G313" i="6"/>
  <c r="J312" i="6"/>
  <c r="I312" i="6"/>
  <c r="G312" i="6"/>
  <c r="J311" i="6"/>
  <c r="I311" i="6"/>
  <c r="G311" i="6"/>
  <c r="J310" i="6"/>
  <c r="I310" i="6"/>
  <c r="G310" i="6"/>
  <c r="J309" i="6"/>
  <c r="I309" i="6"/>
  <c r="G309" i="6"/>
  <c r="J308" i="6"/>
  <c r="I308" i="6"/>
  <c r="G308" i="6"/>
  <c r="J307" i="6"/>
  <c r="I307" i="6"/>
  <c r="G307" i="6"/>
  <c r="J306" i="6"/>
  <c r="I306" i="6"/>
  <c r="G306" i="6"/>
  <c r="J305" i="6"/>
  <c r="I305" i="6"/>
  <c r="G305" i="6"/>
  <c r="J304" i="6"/>
  <c r="I304" i="6"/>
  <c r="G304" i="6"/>
  <c r="J303" i="6"/>
  <c r="I303" i="6"/>
  <c r="G303" i="6"/>
  <c r="J302" i="6"/>
  <c r="I302" i="6"/>
  <c r="G302" i="6"/>
  <c r="J301" i="6"/>
  <c r="I301" i="6"/>
  <c r="G301" i="6"/>
  <c r="J300" i="6"/>
  <c r="I300" i="6"/>
  <c r="G300" i="6"/>
  <c r="J299" i="6"/>
  <c r="I299" i="6"/>
  <c r="G299" i="6"/>
  <c r="J298" i="6"/>
  <c r="I298" i="6"/>
  <c r="G298" i="6"/>
  <c r="J297" i="6"/>
  <c r="I297" i="6"/>
  <c r="G297" i="6"/>
  <c r="J296" i="6"/>
  <c r="I296" i="6"/>
  <c r="G296" i="6"/>
  <c r="J295" i="6"/>
  <c r="I295" i="6"/>
  <c r="G295" i="6"/>
  <c r="J294" i="6"/>
  <c r="I294" i="6"/>
  <c r="G294" i="6"/>
  <c r="J293" i="6"/>
  <c r="I293" i="6"/>
  <c r="G293" i="6"/>
  <c r="J292" i="6"/>
  <c r="I292" i="6"/>
  <c r="G292" i="6"/>
  <c r="J291" i="6"/>
  <c r="I291" i="6"/>
  <c r="G291" i="6"/>
  <c r="J290" i="6"/>
  <c r="I290" i="6"/>
  <c r="G290" i="6"/>
  <c r="J289" i="6"/>
  <c r="I289" i="6"/>
  <c r="G289" i="6"/>
  <c r="J288" i="6"/>
  <c r="I288" i="6"/>
  <c r="G288" i="6"/>
  <c r="J287" i="6"/>
  <c r="I287" i="6"/>
  <c r="G287" i="6"/>
  <c r="J286" i="6"/>
  <c r="I286" i="6"/>
  <c r="G286" i="6"/>
  <c r="J285" i="6"/>
  <c r="I285" i="6"/>
  <c r="G285" i="6"/>
  <c r="J284" i="6"/>
  <c r="I284" i="6"/>
  <c r="G284" i="6"/>
  <c r="J283" i="6"/>
  <c r="I283" i="6"/>
  <c r="G283" i="6"/>
  <c r="J282" i="6"/>
  <c r="I282" i="6"/>
  <c r="G282" i="6"/>
  <c r="J281" i="6"/>
  <c r="I281" i="6"/>
  <c r="G281" i="6"/>
  <c r="J280" i="6"/>
  <c r="I280" i="6"/>
  <c r="G280" i="6"/>
  <c r="J279" i="6"/>
  <c r="I279" i="6"/>
  <c r="G279" i="6"/>
  <c r="J278" i="6"/>
  <c r="I278" i="6"/>
  <c r="G278" i="6"/>
  <c r="J277" i="6"/>
  <c r="I277" i="6"/>
  <c r="G277" i="6"/>
  <c r="J276" i="6"/>
  <c r="I276" i="6"/>
  <c r="G276" i="6"/>
  <c r="J275" i="6"/>
  <c r="I275" i="6"/>
  <c r="G275" i="6"/>
  <c r="J274" i="6"/>
  <c r="I274" i="6"/>
  <c r="G274" i="6"/>
  <c r="J273" i="6"/>
  <c r="I273" i="6"/>
  <c r="G273" i="6"/>
  <c r="J272" i="6"/>
  <c r="I272" i="6"/>
  <c r="G272" i="6"/>
  <c r="J271" i="6"/>
  <c r="I271" i="6"/>
  <c r="G271" i="6"/>
  <c r="J270" i="6"/>
  <c r="I270" i="6"/>
  <c r="G270" i="6"/>
  <c r="J269" i="6"/>
  <c r="I269" i="6"/>
  <c r="G269" i="6"/>
  <c r="J268" i="6"/>
  <c r="I268" i="6"/>
  <c r="G268" i="6"/>
  <c r="J267" i="6"/>
  <c r="I267" i="6"/>
  <c r="G267" i="6"/>
  <c r="J266" i="6"/>
  <c r="I266" i="6"/>
  <c r="G266" i="6"/>
  <c r="J265" i="6"/>
  <c r="I265" i="6"/>
  <c r="G265" i="6"/>
  <c r="J264" i="6"/>
  <c r="I264" i="6"/>
  <c r="G264" i="6"/>
  <c r="J263" i="6"/>
  <c r="I263" i="6"/>
  <c r="G263" i="6"/>
  <c r="J262" i="6"/>
  <c r="I262" i="6"/>
  <c r="G262" i="6"/>
  <c r="J261" i="6"/>
  <c r="I261" i="6"/>
  <c r="G261" i="6"/>
  <c r="J260" i="6"/>
  <c r="I260" i="6"/>
  <c r="G260" i="6"/>
  <c r="J259" i="6"/>
  <c r="I259" i="6"/>
  <c r="G259" i="6"/>
  <c r="J258" i="6"/>
  <c r="I258" i="6"/>
  <c r="G258" i="6"/>
  <c r="J257" i="6"/>
  <c r="I257" i="6"/>
  <c r="G257" i="6"/>
  <c r="J256" i="6"/>
  <c r="I256" i="6"/>
  <c r="G256" i="6"/>
  <c r="J255" i="6"/>
  <c r="I255" i="6"/>
  <c r="G255" i="6"/>
  <c r="J254" i="6"/>
  <c r="I254" i="6"/>
  <c r="G254" i="6"/>
  <c r="J253" i="6"/>
  <c r="I253" i="6"/>
  <c r="G253" i="6"/>
  <c r="J252" i="6"/>
  <c r="I252" i="6"/>
  <c r="G252" i="6"/>
  <c r="J251" i="6"/>
  <c r="I251" i="6"/>
  <c r="G251" i="6"/>
  <c r="J250" i="6"/>
  <c r="I250" i="6"/>
  <c r="G250" i="6"/>
  <c r="J249" i="6"/>
  <c r="I249" i="6"/>
  <c r="G249" i="6"/>
  <c r="J248" i="6"/>
  <c r="I248" i="6"/>
  <c r="G248" i="6"/>
  <c r="J247" i="6"/>
  <c r="I247" i="6"/>
  <c r="G247" i="6"/>
  <c r="J246" i="6"/>
  <c r="I246" i="6"/>
  <c r="G246" i="6"/>
  <c r="J245" i="6"/>
  <c r="I245" i="6"/>
  <c r="G245" i="6"/>
  <c r="J244" i="6"/>
  <c r="I244" i="6"/>
  <c r="G244" i="6"/>
  <c r="J243" i="6"/>
  <c r="I243" i="6"/>
  <c r="G243" i="6"/>
  <c r="J242" i="6"/>
  <c r="I242" i="6"/>
  <c r="G242" i="6"/>
  <c r="J241" i="6"/>
  <c r="I241" i="6"/>
  <c r="G241" i="6"/>
  <c r="J240" i="6"/>
  <c r="I240" i="6"/>
  <c r="G240" i="6"/>
  <c r="J239" i="6"/>
  <c r="I239" i="6"/>
  <c r="G239" i="6"/>
  <c r="J238" i="6"/>
  <c r="I238" i="6"/>
  <c r="G238" i="6"/>
  <c r="J237" i="6"/>
  <c r="I237" i="6"/>
  <c r="G237" i="6"/>
  <c r="J236" i="6"/>
  <c r="I236" i="6"/>
  <c r="G236" i="6"/>
  <c r="J235" i="6"/>
  <c r="I235" i="6"/>
  <c r="G235" i="6"/>
  <c r="J234" i="6"/>
  <c r="I234" i="6"/>
  <c r="G234" i="6"/>
  <c r="J233" i="6"/>
  <c r="I233" i="6"/>
  <c r="G233" i="6"/>
  <c r="J232" i="6"/>
  <c r="I232" i="6"/>
  <c r="G232" i="6"/>
  <c r="J231" i="6"/>
  <c r="I231" i="6"/>
  <c r="G231" i="6"/>
  <c r="J230" i="6"/>
  <c r="I230" i="6"/>
  <c r="G230" i="6"/>
  <c r="J229" i="6"/>
  <c r="I229" i="6"/>
  <c r="G229" i="6"/>
  <c r="J228" i="6"/>
  <c r="I228" i="6"/>
  <c r="G228" i="6"/>
  <c r="J227" i="6"/>
  <c r="I227" i="6"/>
  <c r="G227" i="6"/>
  <c r="J226" i="6"/>
  <c r="I226" i="6"/>
  <c r="G226" i="6"/>
  <c r="J225" i="6"/>
  <c r="I225" i="6"/>
  <c r="G225" i="6"/>
  <c r="J224" i="6"/>
  <c r="I224" i="6"/>
  <c r="G224" i="6"/>
  <c r="J223" i="6"/>
  <c r="I223" i="6"/>
  <c r="G223" i="6"/>
  <c r="J222" i="6"/>
  <c r="I222" i="6"/>
  <c r="G222" i="6"/>
  <c r="J221" i="6"/>
  <c r="I221" i="6"/>
  <c r="G221" i="6"/>
  <c r="J220" i="6"/>
  <c r="I220" i="6"/>
  <c r="G220" i="6"/>
  <c r="J219" i="6"/>
  <c r="I219" i="6"/>
  <c r="G219" i="6"/>
  <c r="J218" i="6"/>
  <c r="I218" i="6"/>
  <c r="G218" i="6"/>
  <c r="J217" i="6"/>
  <c r="I217" i="6"/>
  <c r="G217" i="6"/>
  <c r="J216" i="6"/>
  <c r="I216" i="6"/>
  <c r="G216" i="6"/>
  <c r="J215" i="6"/>
  <c r="I215" i="6"/>
  <c r="G215" i="6"/>
  <c r="J214" i="6"/>
  <c r="I214" i="6"/>
  <c r="G214" i="6"/>
  <c r="J213" i="6"/>
  <c r="I213" i="6"/>
  <c r="G213" i="6"/>
  <c r="J212" i="6"/>
  <c r="I212" i="6"/>
  <c r="G212" i="6"/>
  <c r="J211" i="6"/>
  <c r="I211" i="6"/>
  <c r="G211" i="6"/>
  <c r="J210" i="6"/>
  <c r="I210" i="6"/>
  <c r="G210" i="6"/>
  <c r="J209" i="6"/>
  <c r="I209" i="6"/>
  <c r="G209" i="6"/>
  <c r="J208" i="6"/>
  <c r="I208" i="6"/>
  <c r="G208" i="6"/>
  <c r="J207" i="6"/>
  <c r="I207" i="6"/>
  <c r="G207" i="6"/>
  <c r="J206" i="6"/>
  <c r="I206" i="6"/>
  <c r="G206" i="6"/>
  <c r="J205" i="6"/>
  <c r="I205" i="6"/>
  <c r="G205" i="6"/>
  <c r="J204" i="6"/>
  <c r="I204" i="6"/>
  <c r="G204" i="6"/>
  <c r="J203" i="6"/>
  <c r="I203" i="6"/>
  <c r="G203" i="6"/>
  <c r="J202" i="6"/>
  <c r="I202" i="6"/>
  <c r="G202" i="6"/>
  <c r="J201" i="6"/>
  <c r="I201" i="6"/>
  <c r="G201" i="6"/>
  <c r="J200" i="6"/>
  <c r="I200" i="6"/>
  <c r="G200" i="6"/>
  <c r="J199" i="6"/>
  <c r="I199" i="6"/>
  <c r="G199" i="6"/>
  <c r="J198" i="6"/>
  <c r="I198" i="6"/>
  <c r="G198" i="6"/>
  <c r="J197" i="6"/>
  <c r="I197" i="6"/>
  <c r="G197" i="6"/>
  <c r="J196" i="6"/>
  <c r="I196" i="6"/>
  <c r="G196" i="6"/>
  <c r="J195" i="6"/>
  <c r="I195" i="6"/>
  <c r="G195" i="6"/>
  <c r="J194" i="6"/>
  <c r="I194" i="6"/>
  <c r="G194" i="6"/>
  <c r="J193" i="6"/>
  <c r="I193" i="6"/>
  <c r="G193" i="6"/>
  <c r="J192" i="6"/>
  <c r="I192" i="6"/>
  <c r="G192" i="6"/>
  <c r="J191" i="6"/>
  <c r="I191" i="6"/>
  <c r="G191" i="6"/>
  <c r="J190" i="6"/>
  <c r="I190" i="6"/>
  <c r="G190" i="6"/>
  <c r="J189" i="6"/>
  <c r="I189" i="6"/>
  <c r="G189" i="6"/>
  <c r="J188" i="6"/>
  <c r="I188" i="6"/>
  <c r="G188" i="6"/>
  <c r="J187" i="6"/>
  <c r="I187" i="6"/>
  <c r="G187" i="6"/>
  <c r="J186" i="6"/>
  <c r="I186" i="6"/>
  <c r="G186" i="6"/>
  <c r="J185" i="6"/>
  <c r="I185" i="6"/>
  <c r="G185" i="6"/>
  <c r="J184" i="6"/>
  <c r="I184" i="6"/>
  <c r="G184" i="6"/>
  <c r="J183" i="6"/>
  <c r="I183" i="6"/>
  <c r="G183" i="6"/>
  <c r="J182" i="6"/>
  <c r="I182" i="6"/>
  <c r="G182" i="6"/>
  <c r="J181" i="6"/>
  <c r="I181" i="6"/>
  <c r="G181" i="6"/>
  <c r="J180" i="6"/>
  <c r="I180" i="6"/>
  <c r="G180" i="6"/>
  <c r="J179" i="6"/>
  <c r="I179" i="6"/>
  <c r="G179" i="6"/>
  <c r="J178" i="6"/>
  <c r="I178" i="6"/>
  <c r="G178" i="6"/>
  <c r="J177" i="6"/>
  <c r="I177" i="6"/>
  <c r="G177" i="6"/>
  <c r="J176" i="6"/>
  <c r="I176" i="6"/>
  <c r="G176" i="6"/>
  <c r="J175" i="6"/>
  <c r="I175" i="6"/>
  <c r="G175" i="6"/>
  <c r="J174" i="6"/>
  <c r="I174" i="6"/>
  <c r="G174" i="6"/>
  <c r="J173" i="6"/>
  <c r="I173" i="6"/>
  <c r="G173" i="6"/>
  <c r="J172" i="6"/>
  <c r="I172" i="6"/>
  <c r="G172" i="6"/>
  <c r="J171" i="6"/>
  <c r="I171" i="6"/>
  <c r="G171" i="6"/>
  <c r="J170" i="6"/>
  <c r="I170" i="6"/>
  <c r="G170" i="6"/>
  <c r="J169" i="6"/>
  <c r="I169" i="6"/>
  <c r="G169" i="6"/>
  <c r="J168" i="6"/>
  <c r="I168" i="6"/>
  <c r="G168" i="6"/>
  <c r="J167" i="6"/>
  <c r="I167" i="6"/>
  <c r="G167" i="6"/>
  <c r="J166" i="6"/>
  <c r="I166" i="6"/>
  <c r="G166" i="6"/>
  <c r="J165" i="6"/>
  <c r="I165" i="6"/>
  <c r="G165" i="6"/>
  <c r="J164" i="6"/>
  <c r="I164" i="6"/>
  <c r="G164" i="6"/>
  <c r="J163" i="6"/>
  <c r="I163" i="6"/>
  <c r="G163" i="6"/>
  <c r="J162" i="6"/>
  <c r="I162" i="6"/>
  <c r="G162" i="6"/>
  <c r="J161" i="6"/>
  <c r="I161" i="6"/>
  <c r="G161" i="6"/>
  <c r="J160" i="6"/>
  <c r="I160" i="6"/>
  <c r="G160" i="6"/>
  <c r="J159" i="6"/>
  <c r="I159" i="6"/>
  <c r="G159" i="6"/>
  <c r="J158" i="6"/>
  <c r="I158" i="6"/>
  <c r="G158" i="6"/>
  <c r="J157" i="6"/>
  <c r="I157" i="6"/>
  <c r="G157" i="6"/>
  <c r="J156" i="6"/>
  <c r="I156" i="6"/>
  <c r="G156" i="6"/>
  <c r="J155" i="6"/>
  <c r="I155" i="6"/>
  <c r="G155" i="6"/>
  <c r="J154" i="6"/>
  <c r="I154" i="6"/>
  <c r="G154" i="6"/>
  <c r="J153" i="6"/>
  <c r="I153" i="6"/>
  <c r="G153" i="6"/>
  <c r="J152" i="6"/>
  <c r="I152" i="6"/>
  <c r="G152" i="6"/>
  <c r="J151" i="6"/>
  <c r="I151" i="6"/>
  <c r="G151" i="6"/>
  <c r="J150" i="6"/>
  <c r="I150" i="6"/>
  <c r="G150" i="6"/>
  <c r="J149" i="6"/>
  <c r="I149" i="6"/>
  <c r="G149" i="6"/>
  <c r="J148" i="6"/>
  <c r="I148" i="6"/>
  <c r="G148" i="6"/>
  <c r="J147" i="6"/>
  <c r="I147" i="6"/>
  <c r="G147" i="6"/>
  <c r="J146" i="6"/>
  <c r="I146" i="6"/>
  <c r="G146" i="6"/>
  <c r="J145" i="6"/>
  <c r="I145" i="6"/>
  <c r="G145" i="6"/>
  <c r="J144" i="6"/>
  <c r="I144" i="6"/>
  <c r="G144" i="6"/>
  <c r="J143" i="6"/>
  <c r="I143" i="6"/>
  <c r="G143" i="6"/>
  <c r="J142" i="6"/>
  <c r="I142" i="6"/>
  <c r="G142" i="6"/>
  <c r="J141" i="6"/>
  <c r="I141" i="6"/>
  <c r="G141" i="6"/>
  <c r="J140" i="6"/>
  <c r="I140" i="6"/>
  <c r="G140" i="6"/>
  <c r="J139" i="6"/>
  <c r="I139" i="6"/>
  <c r="G139" i="6"/>
  <c r="J138" i="6"/>
  <c r="I138" i="6"/>
  <c r="G138" i="6"/>
  <c r="J137" i="6"/>
  <c r="I137" i="6"/>
  <c r="G137" i="6"/>
  <c r="J136" i="6"/>
  <c r="I136" i="6"/>
  <c r="G136" i="6"/>
  <c r="J135" i="6"/>
  <c r="I135" i="6"/>
  <c r="G135" i="6"/>
  <c r="J134" i="6"/>
  <c r="I134" i="6"/>
  <c r="G134" i="6"/>
  <c r="J133" i="6"/>
  <c r="I133" i="6"/>
  <c r="G133" i="6"/>
  <c r="J132" i="6"/>
  <c r="I132" i="6"/>
  <c r="G132" i="6"/>
  <c r="J131" i="6"/>
  <c r="I131" i="6"/>
  <c r="G131" i="6"/>
  <c r="J130" i="6"/>
  <c r="I130" i="6"/>
  <c r="G130" i="6"/>
  <c r="J129" i="6"/>
  <c r="I129" i="6"/>
  <c r="G129" i="6"/>
  <c r="J128" i="6"/>
  <c r="I128" i="6"/>
  <c r="G128" i="6"/>
  <c r="J127" i="6"/>
  <c r="I127" i="6"/>
  <c r="G127" i="6"/>
  <c r="J126" i="6"/>
  <c r="I126" i="6"/>
  <c r="G126" i="6"/>
  <c r="J125" i="6"/>
  <c r="I125" i="6"/>
  <c r="G125" i="6"/>
  <c r="J124" i="6"/>
  <c r="I124" i="6"/>
  <c r="G124" i="6"/>
  <c r="J123" i="6"/>
  <c r="I123" i="6"/>
  <c r="G123" i="6"/>
  <c r="J122" i="6"/>
  <c r="I122" i="6"/>
  <c r="G122" i="6"/>
  <c r="J121" i="6"/>
  <c r="I121" i="6"/>
  <c r="G121" i="6"/>
  <c r="J120" i="6"/>
  <c r="I120" i="6"/>
  <c r="G120" i="6"/>
  <c r="J119" i="6"/>
  <c r="I119" i="6"/>
  <c r="G119" i="6"/>
  <c r="J118" i="6"/>
  <c r="I118" i="6"/>
  <c r="G118" i="6"/>
  <c r="J117" i="6"/>
  <c r="I117" i="6"/>
  <c r="G117" i="6"/>
  <c r="J116" i="6"/>
  <c r="I116" i="6"/>
  <c r="G116" i="6"/>
  <c r="J115" i="6"/>
  <c r="I115" i="6"/>
  <c r="G115" i="6"/>
  <c r="J114" i="6"/>
  <c r="I114" i="6"/>
  <c r="G114" i="6"/>
  <c r="J113" i="6"/>
  <c r="I113" i="6"/>
  <c r="G113" i="6"/>
  <c r="J112" i="6"/>
  <c r="I112" i="6"/>
  <c r="G112" i="6"/>
  <c r="J111" i="6"/>
  <c r="I111" i="6"/>
  <c r="G111" i="6"/>
  <c r="J110" i="6"/>
  <c r="I110" i="6"/>
  <c r="G110" i="6"/>
  <c r="J109" i="6"/>
  <c r="I109" i="6"/>
  <c r="G109" i="6"/>
  <c r="J108" i="6"/>
  <c r="I108" i="6"/>
  <c r="G108" i="6"/>
  <c r="J107" i="6"/>
  <c r="I107" i="6"/>
  <c r="G107" i="6"/>
  <c r="J106" i="6"/>
  <c r="I106" i="6"/>
  <c r="G106" i="6"/>
  <c r="J105" i="6"/>
  <c r="I105" i="6"/>
  <c r="G105" i="6"/>
  <c r="J104" i="6"/>
  <c r="I104" i="6"/>
  <c r="G104" i="6"/>
  <c r="J103" i="6"/>
  <c r="I103" i="6"/>
  <c r="G103" i="6"/>
  <c r="J102" i="6"/>
  <c r="I102" i="6"/>
  <c r="G102" i="6"/>
  <c r="J101" i="6"/>
  <c r="I101" i="6"/>
  <c r="G101" i="6"/>
  <c r="J100" i="6"/>
  <c r="I100" i="6"/>
  <c r="G100" i="6"/>
  <c r="J99" i="6"/>
  <c r="I99" i="6"/>
  <c r="G99" i="6"/>
  <c r="J98" i="6"/>
  <c r="I98" i="6"/>
  <c r="G98" i="6"/>
  <c r="J97" i="6"/>
  <c r="I97" i="6"/>
  <c r="G97" i="6"/>
  <c r="J96" i="6"/>
  <c r="I96" i="6"/>
  <c r="G96" i="6"/>
  <c r="J95" i="6"/>
  <c r="I95" i="6"/>
  <c r="G95" i="6"/>
  <c r="J94" i="6"/>
  <c r="I94" i="6"/>
  <c r="G94" i="6"/>
  <c r="J93" i="6"/>
  <c r="I93" i="6"/>
  <c r="G93" i="6"/>
  <c r="J92" i="6"/>
  <c r="I92" i="6"/>
  <c r="G92" i="6"/>
  <c r="J91" i="6"/>
  <c r="I91" i="6"/>
  <c r="G91" i="6"/>
  <c r="J90" i="6"/>
  <c r="I90" i="6"/>
  <c r="G90" i="6"/>
  <c r="J89" i="6"/>
  <c r="I89" i="6"/>
  <c r="G89" i="6"/>
  <c r="J88" i="6"/>
  <c r="I88" i="6"/>
  <c r="G88" i="6"/>
  <c r="J87" i="6"/>
  <c r="I87" i="6"/>
  <c r="G87" i="6"/>
  <c r="J86" i="6"/>
  <c r="I86" i="6"/>
  <c r="G86" i="6"/>
  <c r="J85" i="6"/>
  <c r="I85" i="6"/>
  <c r="G85" i="6"/>
  <c r="J84" i="6"/>
  <c r="I84" i="6"/>
  <c r="G84" i="6"/>
  <c r="J83" i="6"/>
  <c r="I83" i="6"/>
  <c r="G83" i="6"/>
  <c r="J82" i="6"/>
  <c r="I82" i="6"/>
  <c r="G82" i="6"/>
  <c r="J81" i="6"/>
  <c r="I81" i="6"/>
  <c r="G81" i="6"/>
  <c r="J80" i="6"/>
  <c r="I80" i="6"/>
  <c r="G80" i="6"/>
  <c r="J79" i="6"/>
  <c r="I79" i="6"/>
  <c r="G79" i="6"/>
  <c r="J78" i="6"/>
  <c r="I78" i="6"/>
  <c r="G78" i="6"/>
  <c r="J77" i="6"/>
  <c r="I77" i="6"/>
  <c r="G77" i="6"/>
  <c r="J76" i="6"/>
  <c r="I76" i="6"/>
  <c r="G76" i="6"/>
  <c r="J75" i="6"/>
  <c r="I75" i="6"/>
  <c r="G75" i="6"/>
  <c r="J74" i="6"/>
  <c r="I74" i="6"/>
  <c r="G74" i="6"/>
  <c r="J73" i="6"/>
  <c r="I73" i="6"/>
  <c r="G73" i="6"/>
  <c r="J72" i="6"/>
  <c r="I72" i="6"/>
  <c r="G72" i="6"/>
  <c r="J71" i="6"/>
  <c r="I71" i="6"/>
  <c r="G71" i="6"/>
  <c r="J70" i="6"/>
  <c r="I70" i="6"/>
  <c r="G70" i="6"/>
  <c r="J69" i="6"/>
  <c r="I69" i="6"/>
  <c r="G69" i="6"/>
  <c r="J68" i="6"/>
  <c r="I68" i="6"/>
  <c r="G68" i="6"/>
  <c r="J67" i="6"/>
  <c r="I67" i="6"/>
  <c r="G67" i="6"/>
  <c r="J66" i="6"/>
  <c r="I66" i="6"/>
  <c r="G66" i="6"/>
  <c r="J65" i="6"/>
  <c r="I65" i="6"/>
  <c r="G65" i="6"/>
  <c r="J64" i="6"/>
  <c r="I64" i="6"/>
  <c r="G64" i="6"/>
  <c r="J63" i="6"/>
  <c r="I63" i="6"/>
  <c r="G63" i="6"/>
  <c r="J62" i="6"/>
  <c r="I62" i="6"/>
  <c r="G62" i="6"/>
  <c r="J61" i="6"/>
  <c r="I61" i="6"/>
  <c r="G61" i="6"/>
  <c r="J60" i="6"/>
  <c r="I60" i="6"/>
  <c r="G60" i="6"/>
  <c r="J59" i="6"/>
  <c r="I59" i="6"/>
  <c r="G59" i="6"/>
  <c r="J58" i="6"/>
  <c r="I58" i="6"/>
  <c r="G58" i="6"/>
  <c r="J57" i="6"/>
  <c r="I57" i="6"/>
  <c r="G57" i="6"/>
  <c r="J56" i="6"/>
  <c r="I56" i="6"/>
  <c r="G56" i="6"/>
  <c r="J55" i="6"/>
  <c r="I55" i="6"/>
  <c r="G55" i="6"/>
  <c r="J54" i="6"/>
  <c r="I54" i="6"/>
  <c r="G54" i="6"/>
  <c r="J53" i="6"/>
  <c r="I53" i="6"/>
  <c r="G53" i="6"/>
  <c r="J52" i="6"/>
  <c r="I52" i="6"/>
  <c r="G52" i="6"/>
  <c r="J51" i="6"/>
  <c r="I51" i="6"/>
  <c r="G51" i="6"/>
  <c r="J50" i="6"/>
  <c r="I50" i="6"/>
  <c r="G50" i="6"/>
  <c r="J49" i="6"/>
  <c r="I49" i="6"/>
  <c r="G49" i="6"/>
  <c r="J48" i="6"/>
  <c r="I48" i="6"/>
  <c r="G48" i="6"/>
  <c r="J47" i="6"/>
  <c r="I47" i="6"/>
  <c r="G47" i="6"/>
  <c r="J46" i="6"/>
  <c r="I46" i="6"/>
  <c r="G46" i="6"/>
  <c r="J45" i="6"/>
  <c r="I45" i="6"/>
  <c r="G45" i="6"/>
  <c r="J44" i="6"/>
  <c r="I44" i="6"/>
  <c r="G44" i="6"/>
  <c r="J43" i="6"/>
  <c r="I43" i="6"/>
  <c r="G43" i="6"/>
  <c r="J42" i="6"/>
  <c r="I42" i="6"/>
  <c r="G42" i="6"/>
  <c r="J41" i="6"/>
  <c r="I41" i="6"/>
  <c r="G41" i="6"/>
  <c r="J40" i="6"/>
  <c r="I40" i="6"/>
  <c r="G40" i="6"/>
  <c r="J39" i="6"/>
  <c r="I39" i="6"/>
  <c r="G39" i="6"/>
  <c r="J38" i="6"/>
  <c r="I38" i="6"/>
  <c r="G38" i="6"/>
  <c r="J37" i="6"/>
  <c r="I37" i="6"/>
  <c r="G37" i="6"/>
  <c r="J36" i="6"/>
  <c r="I36" i="6"/>
  <c r="G36" i="6"/>
  <c r="J35" i="6"/>
  <c r="I35" i="6"/>
  <c r="G35" i="6"/>
  <c r="J34" i="6"/>
  <c r="I34" i="6"/>
  <c r="G34" i="6"/>
  <c r="J33" i="6"/>
  <c r="I33" i="6"/>
  <c r="G33" i="6"/>
  <c r="J32" i="6"/>
  <c r="I32" i="6"/>
  <c r="G32" i="6"/>
  <c r="J31" i="6"/>
  <c r="I31" i="6"/>
  <c r="G31" i="6"/>
  <c r="J30" i="6"/>
  <c r="I30" i="6"/>
  <c r="G30" i="6"/>
  <c r="J29" i="6"/>
  <c r="I29" i="6"/>
  <c r="G29" i="6"/>
  <c r="J28" i="6"/>
  <c r="I28" i="6"/>
  <c r="G28" i="6"/>
  <c r="J27" i="6"/>
  <c r="I27" i="6"/>
  <c r="G27" i="6"/>
  <c r="J26" i="6"/>
  <c r="I26" i="6"/>
  <c r="G26" i="6"/>
  <c r="J25" i="6"/>
  <c r="I25" i="6"/>
  <c r="G25" i="6"/>
  <c r="J24" i="6"/>
  <c r="I24" i="6"/>
  <c r="G24" i="6"/>
  <c r="J23" i="6"/>
  <c r="I23" i="6"/>
  <c r="G23" i="6"/>
  <c r="J22" i="6"/>
  <c r="I22" i="6"/>
  <c r="G22" i="6"/>
  <c r="J21" i="6"/>
  <c r="I21" i="6"/>
  <c r="G21" i="6"/>
  <c r="J20" i="6"/>
  <c r="I20" i="6"/>
  <c r="G20" i="6"/>
  <c r="J19" i="6"/>
  <c r="I19" i="6"/>
  <c r="G19" i="6"/>
  <c r="J18" i="6"/>
  <c r="I18" i="6"/>
  <c r="G18" i="6"/>
  <c r="J17" i="6"/>
  <c r="I17" i="6"/>
  <c r="G17" i="6"/>
  <c r="J16" i="6"/>
  <c r="I16" i="6"/>
  <c r="G16" i="6"/>
  <c r="J15" i="6"/>
  <c r="I15" i="6"/>
  <c r="G15" i="6"/>
  <c r="J14" i="6"/>
  <c r="I14" i="6"/>
  <c r="G14" i="6"/>
  <c r="J13" i="6"/>
  <c r="I13" i="6"/>
  <c r="G13" i="6"/>
  <c r="J12" i="6"/>
  <c r="I12" i="6"/>
  <c r="G12" i="6"/>
  <c r="J11" i="6"/>
  <c r="I11" i="6"/>
  <c r="G11" i="6"/>
  <c r="J10" i="6"/>
  <c r="I10" i="6"/>
  <c r="G10" i="6"/>
  <c r="J9" i="6"/>
  <c r="I9" i="6"/>
  <c r="G9" i="6"/>
  <c r="J8" i="6"/>
  <c r="I8" i="6"/>
  <c r="G8" i="6"/>
  <c r="J7" i="6"/>
  <c r="I7" i="6"/>
  <c r="G7" i="6"/>
  <c r="J6" i="6"/>
  <c r="I6" i="6"/>
  <c r="G6" i="6"/>
  <c r="J5" i="6"/>
  <c r="I5" i="6"/>
  <c r="G5" i="6"/>
  <c r="J4" i="6"/>
  <c r="I4" i="6"/>
  <c r="G4" i="6"/>
  <c r="J3" i="6"/>
  <c r="I3" i="6"/>
  <c r="G3" i="6"/>
  <c r="I5958" i="5"/>
  <c r="G5958" i="5"/>
  <c r="I5957" i="5"/>
  <c r="G5957" i="5"/>
  <c r="I5956" i="5"/>
  <c r="G5956" i="5"/>
  <c r="I5955" i="5"/>
  <c r="G5955" i="5"/>
  <c r="I5954" i="5"/>
  <c r="G5954" i="5"/>
  <c r="I5953" i="5"/>
  <c r="G5953" i="5"/>
  <c r="I5952" i="5"/>
  <c r="G5952" i="5"/>
  <c r="I5951" i="5"/>
  <c r="G5951" i="5"/>
  <c r="I5950" i="5"/>
  <c r="G5950" i="5"/>
  <c r="I5949" i="5"/>
  <c r="G5949" i="5"/>
  <c r="I5948" i="5"/>
  <c r="G5948" i="5"/>
  <c r="I5947" i="5"/>
  <c r="G5947" i="5"/>
  <c r="I5946" i="5"/>
  <c r="G5946" i="5"/>
  <c r="I5945" i="5"/>
  <c r="G5945" i="5"/>
  <c r="I5944" i="5"/>
  <c r="G5944" i="5"/>
  <c r="I5943" i="5"/>
  <c r="G5943" i="5"/>
  <c r="I5942" i="5"/>
  <c r="G5942" i="5"/>
  <c r="I5941" i="5"/>
  <c r="G5941" i="5"/>
  <c r="I5940" i="5"/>
  <c r="G5940" i="5"/>
  <c r="I5939" i="5"/>
  <c r="G5939" i="5"/>
  <c r="I5938" i="5"/>
  <c r="G5938" i="5"/>
  <c r="I5937" i="5"/>
  <c r="G5937" i="5"/>
  <c r="I5936" i="5"/>
  <c r="G5936" i="5"/>
  <c r="I5935" i="5"/>
  <c r="G5935" i="5"/>
  <c r="I5934" i="5"/>
  <c r="G5934" i="5"/>
  <c r="I5933" i="5"/>
  <c r="G5933" i="5"/>
  <c r="I5932" i="5"/>
  <c r="G5932" i="5"/>
  <c r="I5931" i="5"/>
  <c r="G5931" i="5"/>
  <c r="I5930" i="5"/>
  <c r="G5930" i="5"/>
  <c r="I5929" i="5"/>
  <c r="G5929" i="5"/>
  <c r="I5928" i="5"/>
  <c r="G5928" i="5"/>
  <c r="I5927" i="5"/>
  <c r="G5927" i="5"/>
  <c r="I5926" i="5"/>
  <c r="G5926" i="5"/>
  <c r="I5925" i="5"/>
  <c r="G5925" i="5"/>
  <c r="I5924" i="5"/>
  <c r="G5924" i="5"/>
  <c r="I5923" i="5"/>
  <c r="G5923" i="5"/>
  <c r="I5922" i="5"/>
  <c r="G5922" i="5"/>
  <c r="I5921" i="5"/>
  <c r="G5921" i="5"/>
  <c r="I5920" i="5"/>
  <c r="G5920" i="5"/>
  <c r="I5919" i="5"/>
  <c r="G5919" i="5"/>
  <c r="I5918" i="5"/>
  <c r="G5918" i="5"/>
  <c r="I5917" i="5"/>
  <c r="G5917" i="5"/>
  <c r="I5916" i="5"/>
  <c r="G5916" i="5"/>
  <c r="I5915" i="5"/>
  <c r="G5915" i="5"/>
  <c r="I5914" i="5"/>
  <c r="G5914" i="5"/>
  <c r="I5913" i="5"/>
  <c r="G5913" i="5"/>
  <c r="I5912" i="5"/>
  <c r="G5912" i="5"/>
  <c r="I5911" i="5"/>
  <c r="G5911" i="5"/>
  <c r="I5910" i="5"/>
  <c r="G5910" i="5"/>
  <c r="I5909" i="5"/>
  <c r="G5909" i="5"/>
  <c r="I5908" i="5"/>
  <c r="G5908" i="5"/>
  <c r="I5907" i="5"/>
  <c r="G5907" i="5"/>
  <c r="I5906" i="5"/>
  <c r="G5906" i="5"/>
  <c r="I5905" i="5"/>
  <c r="G5905" i="5"/>
  <c r="I5904" i="5"/>
  <c r="G5904" i="5"/>
  <c r="I5903" i="5"/>
  <c r="G5903" i="5"/>
  <c r="I5902" i="5"/>
  <c r="G5902" i="5"/>
  <c r="I5901" i="5"/>
  <c r="G5901" i="5"/>
  <c r="I5900" i="5"/>
  <c r="G5900" i="5"/>
  <c r="I5899" i="5"/>
  <c r="G5899" i="5"/>
  <c r="I5898" i="5"/>
  <c r="G5898" i="5"/>
  <c r="I5897" i="5"/>
  <c r="G5897" i="5"/>
  <c r="I5896" i="5"/>
  <c r="G5896" i="5"/>
  <c r="I5895" i="5"/>
  <c r="G5895" i="5"/>
  <c r="I5894" i="5"/>
  <c r="G5894" i="5"/>
  <c r="I5893" i="5"/>
  <c r="G5893" i="5"/>
  <c r="I5892" i="5"/>
  <c r="G5892" i="5"/>
  <c r="I5891" i="5"/>
  <c r="G5891" i="5"/>
  <c r="I5890" i="5"/>
  <c r="G5890" i="5"/>
  <c r="I5889" i="5"/>
  <c r="G5889" i="5"/>
  <c r="I5888" i="5"/>
  <c r="G5888" i="5"/>
  <c r="I5887" i="5"/>
  <c r="G5887" i="5"/>
  <c r="I5886" i="5"/>
  <c r="G5886" i="5"/>
  <c r="I5885" i="5"/>
  <c r="G5885" i="5"/>
  <c r="I5884" i="5"/>
  <c r="G5884" i="5"/>
  <c r="I5883" i="5"/>
  <c r="G5883" i="5"/>
  <c r="I5882" i="5"/>
  <c r="G5882" i="5"/>
  <c r="I5881" i="5"/>
  <c r="G5881" i="5"/>
  <c r="I5880" i="5"/>
  <c r="G5880" i="5"/>
  <c r="I5879" i="5"/>
  <c r="G5879" i="5"/>
  <c r="I5878" i="5"/>
  <c r="G5878" i="5"/>
  <c r="I5877" i="5"/>
  <c r="G5877" i="5"/>
  <c r="I5876" i="5"/>
  <c r="G5876" i="5"/>
  <c r="I5875" i="5"/>
  <c r="G5875" i="5"/>
  <c r="I5874" i="5"/>
  <c r="G5874" i="5"/>
  <c r="I5873" i="5"/>
  <c r="G5873" i="5"/>
  <c r="I5872" i="5"/>
  <c r="G5872" i="5"/>
  <c r="I5871" i="5"/>
  <c r="G5871" i="5"/>
  <c r="I5870" i="5"/>
  <c r="G5870" i="5"/>
  <c r="I5869" i="5"/>
  <c r="G5869" i="5"/>
  <c r="I5868" i="5"/>
  <c r="G5868" i="5"/>
  <c r="I5867" i="5"/>
  <c r="G5867" i="5"/>
  <c r="I5866" i="5"/>
  <c r="G5866" i="5"/>
  <c r="I5865" i="5"/>
  <c r="G5865" i="5"/>
  <c r="I5864" i="5"/>
  <c r="G5864" i="5"/>
  <c r="I5863" i="5"/>
  <c r="G5863" i="5"/>
  <c r="I5862" i="5"/>
  <c r="G5862" i="5"/>
  <c r="I5861" i="5"/>
  <c r="G5861" i="5"/>
  <c r="I5860" i="5"/>
  <c r="G5860" i="5"/>
  <c r="I5859" i="5"/>
  <c r="G5859" i="5"/>
  <c r="I5858" i="5"/>
  <c r="G5858" i="5"/>
  <c r="I5857" i="5"/>
  <c r="G5857" i="5"/>
  <c r="I5856" i="5"/>
  <c r="G5856" i="5"/>
  <c r="I5855" i="5"/>
  <c r="G5855" i="5"/>
  <c r="I5854" i="5"/>
  <c r="G5854" i="5"/>
  <c r="I5853" i="5"/>
  <c r="G5853" i="5"/>
  <c r="I5852" i="5"/>
  <c r="G5852" i="5"/>
  <c r="I5851" i="5"/>
  <c r="G5851" i="5"/>
  <c r="I5850" i="5"/>
  <c r="G5850" i="5"/>
  <c r="I5849" i="5"/>
  <c r="G5849" i="5"/>
  <c r="I5848" i="5"/>
  <c r="G5848" i="5"/>
  <c r="I5847" i="5"/>
  <c r="G5847" i="5"/>
  <c r="I5846" i="5"/>
  <c r="G5846" i="5"/>
  <c r="I5845" i="5"/>
  <c r="G5845" i="5"/>
  <c r="I5844" i="5"/>
  <c r="G5844" i="5"/>
  <c r="I5843" i="5"/>
  <c r="G5843" i="5"/>
  <c r="I5842" i="5"/>
  <c r="G5842" i="5"/>
  <c r="I5841" i="5"/>
  <c r="G5841" i="5"/>
  <c r="I5840" i="5"/>
  <c r="G5840" i="5"/>
  <c r="I5839" i="5"/>
  <c r="G5839" i="5"/>
  <c r="I5838" i="5"/>
  <c r="G5838" i="5"/>
  <c r="I5837" i="5"/>
  <c r="G5837" i="5"/>
  <c r="I5836" i="5"/>
  <c r="G5836" i="5"/>
  <c r="I5835" i="5"/>
  <c r="G5835" i="5"/>
  <c r="I5834" i="5"/>
  <c r="G5834" i="5"/>
  <c r="I5833" i="5"/>
  <c r="G5833" i="5"/>
  <c r="I5832" i="5"/>
  <c r="G5832" i="5"/>
  <c r="I5831" i="5"/>
  <c r="G5831" i="5"/>
  <c r="I5830" i="5"/>
  <c r="G5830" i="5"/>
  <c r="I5829" i="5"/>
  <c r="G5829" i="5"/>
  <c r="I5828" i="5"/>
  <c r="G5828" i="5"/>
  <c r="I5827" i="5"/>
  <c r="G5827" i="5"/>
  <c r="I5826" i="5"/>
  <c r="G5826" i="5"/>
  <c r="I5825" i="5"/>
  <c r="G5825" i="5"/>
  <c r="I5824" i="5"/>
  <c r="G5824" i="5"/>
  <c r="I5823" i="5"/>
  <c r="G5823" i="5"/>
  <c r="I5822" i="5"/>
  <c r="G5822" i="5"/>
  <c r="I5821" i="5"/>
  <c r="G5821" i="5"/>
  <c r="I5820" i="5"/>
  <c r="G5820" i="5"/>
  <c r="I5819" i="5"/>
  <c r="G5819" i="5"/>
  <c r="I5818" i="5"/>
  <c r="G5818" i="5"/>
  <c r="I5817" i="5"/>
  <c r="G5817" i="5"/>
  <c r="I5816" i="5"/>
  <c r="G5816" i="5"/>
  <c r="I5815" i="5"/>
  <c r="G5815" i="5"/>
  <c r="I5814" i="5"/>
  <c r="G5814" i="5"/>
  <c r="I5813" i="5"/>
  <c r="G5813" i="5"/>
  <c r="I5812" i="5"/>
  <c r="G5812" i="5"/>
  <c r="I5811" i="5"/>
  <c r="G5811" i="5"/>
  <c r="I5810" i="5"/>
  <c r="G5810" i="5"/>
  <c r="I5809" i="5"/>
  <c r="G5809" i="5"/>
  <c r="I5808" i="5"/>
  <c r="G5808" i="5"/>
  <c r="I5807" i="5"/>
  <c r="G5807" i="5"/>
  <c r="I5806" i="5"/>
  <c r="G5806" i="5"/>
  <c r="I5805" i="5"/>
  <c r="G5805" i="5"/>
  <c r="I5804" i="5"/>
  <c r="G5804" i="5"/>
  <c r="I5803" i="5"/>
  <c r="G5803" i="5"/>
  <c r="I5802" i="5"/>
  <c r="G5802" i="5"/>
  <c r="I5801" i="5"/>
  <c r="G5801" i="5"/>
  <c r="I5800" i="5"/>
  <c r="G5800" i="5"/>
  <c r="I5799" i="5"/>
  <c r="G5799" i="5"/>
  <c r="I5798" i="5"/>
  <c r="G5798" i="5"/>
  <c r="I5797" i="5"/>
  <c r="G5797" i="5"/>
  <c r="I5796" i="5"/>
  <c r="G5796" i="5"/>
  <c r="I5795" i="5"/>
  <c r="G5795" i="5"/>
  <c r="I5794" i="5"/>
  <c r="G5794" i="5"/>
  <c r="I5793" i="5"/>
  <c r="G5793" i="5"/>
  <c r="I5792" i="5"/>
  <c r="G5792" i="5"/>
  <c r="I5791" i="5"/>
  <c r="G5791" i="5"/>
  <c r="I5790" i="5"/>
  <c r="G5790" i="5"/>
  <c r="I5789" i="5"/>
  <c r="G5789" i="5"/>
  <c r="I5788" i="5"/>
  <c r="G5788" i="5"/>
  <c r="I5787" i="5"/>
  <c r="G5787" i="5"/>
  <c r="I5786" i="5"/>
  <c r="G5786" i="5"/>
  <c r="I5785" i="5"/>
  <c r="G5785" i="5"/>
  <c r="I5784" i="5"/>
  <c r="G5784" i="5"/>
  <c r="I5783" i="5"/>
  <c r="G5783" i="5"/>
  <c r="I5782" i="5"/>
  <c r="G5782" i="5"/>
  <c r="I5781" i="5"/>
  <c r="G5781" i="5"/>
  <c r="I5780" i="5"/>
  <c r="G5780" i="5"/>
  <c r="I5779" i="5"/>
  <c r="G5779" i="5"/>
  <c r="I5778" i="5"/>
  <c r="G5778" i="5"/>
  <c r="I5777" i="5"/>
  <c r="G5777" i="5"/>
  <c r="I5776" i="5"/>
  <c r="G5776" i="5"/>
  <c r="I5775" i="5"/>
  <c r="G5775" i="5"/>
  <c r="I5774" i="5"/>
  <c r="G5774" i="5"/>
  <c r="I5773" i="5"/>
  <c r="G5773" i="5"/>
  <c r="I5772" i="5"/>
  <c r="G5772" i="5"/>
  <c r="I5771" i="5"/>
  <c r="G5771" i="5"/>
  <c r="I5770" i="5"/>
  <c r="G5770" i="5"/>
  <c r="I5769" i="5"/>
  <c r="G5769" i="5"/>
  <c r="I5768" i="5"/>
  <c r="G5768" i="5"/>
  <c r="I5767" i="5"/>
  <c r="G5767" i="5"/>
  <c r="I5766" i="5"/>
  <c r="G5766" i="5"/>
  <c r="I5765" i="5"/>
  <c r="G5765" i="5"/>
  <c r="I5764" i="5"/>
  <c r="G5764" i="5"/>
  <c r="I5763" i="5"/>
  <c r="G5763" i="5"/>
  <c r="I5762" i="5"/>
  <c r="G5762" i="5"/>
  <c r="I5761" i="5"/>
  <c r="G5761" i="5"/>
  <c r="I5760" i="5"/>
  <c r="G5760" i="5"/>
  <c r="I5759" i="5"/>
  <c r="G5759" i="5"/>
  <c r="I5758" i="5"/>
  <c r="G5758" i="5"/>
  <c r="I5757" i="5"/>
  <c r="G5757" i="5"/>
  <c r="I5756" i="5"/>
  <c r="G5756" i="5"/>
  <c r="I5755" i="5"/>
  <c r="G5755" i="5"/>
  <c r="I5754" i="5"/>
  <c r="G5754" i="5"/>
  <c r="I5753" i="5"/>
  <c r="G5753" i="5"/>
  <c r="I5752" i="5"/>
  <c r="G5752" i="5"/>
  <c r="I5751" i="5"/>
  <c r="G5751" i="5"/>
  <c r="I5750" i="5"/>
  <c r="G5750" i="5"/>
  <c r="I5749" i="5"/>
  <c r="G5749" i="5"/>
  <c r="I5748" i="5"/>
  <c r="G5748" i="5"/>
  <c r="I5747" i="5"/>
  <c r="G5747" i="5"/>
  <c r="I5746" i="5"/>
  <c r="G5746" i="5"/>
  <c r="I5745" i="5"/>
  <c r="G5745" i="5"/>
  <c r="I5744" i="5"/>
  <c r="G5744" i="5"/>
  <c r="I5743" i="5"/>
  <c r="G5743" i="5"/>
  <c r="I5742" i="5"/>
  <c r="G5742" i="5"/>
  <c r="I5741" i="5"/>
  <c r="G5741" i="5"/>
  <c r="I5740" i="5"/>
  <c r="G5740" i="5"/>
  <c r="I5739" i="5"/>
  <c r="G5739" i="5"/>
  <c r="I5738" i="5"/>
  <c r="G5738" i="5"/>
  <c r="I5737" i="5"/>
  <c r="G5737" i="5"/>
  <c r="I5736" i="5"/>
  <c r="G5736" i="5"/>
  <c r="I5735" i="5"/>
  <c r="G5735" i="5"/>
  <c r="I5734" i="5"/>
  <c r="G5734" i="5"/>
  <c r="I5733" i="5"/>
  <c r="G5733" i="5"/>
  <c r="I5732" i="5"/>
  <c r="G5732" i="5"/>
  <c r="I5731" i="5"/>
  <c r="G5731" i="5"/>
  <c r="I5730" i="5"/>
  <c r="G5730" i="5"/>
  <c r="I5729" i="5"/>
  <c r="G5729" i="5"/>
  <c r="I5728" i="5"/>
  <c r="G5728" i="5"/>
  <c r="I5727" i="5"/>
  <c r="G5727" i="5"/>
  <c r="I5726" i="5"/>
  <c r="G5726" i="5"/>
  <c r="I5725" i="5"/>
  <c r="G5725" i="5"/>
  <c r="I5724" i="5"/>
  <c r="G5724" i="5"/>
  <c r="I5723" i="5"/>
  <c r="G5723" i="5"/>
  <c r="I5722" i="5"/>
  <c r="G5722" i="5"/>
  <c r="I5721" i="5"/>
  <c r="G5721" i="5"/>
  <c r="I5720" i="5"/>
  <c r="G5720" i="5"/>
  <c r="I5719" i="5"/>
  <c r="G5719" i="5"/>
  <c r="I5718" i="5"/>
  <c r="G5718" i="5"/>
  <c r="I5717" i="5"/>
  <c r="G5717" i="5"/>
  <c r="I5716" i="5"/>
  <c r="G5716" i="5"/>
  <c r="I5715" i="5"/>
  <c r="G5715" i="5"/>
  <c r="I5714" i="5"/>
  <c r="G5714" i="5"/>
  <c r="I5713" i="5"/>
  <c r="G5713" i="5"/>
  <c r="I5712" i="5"/>
  <c r="G5712" i="5"/>
  <c r="I5711" i="5"/>
  <c r="G5711" i="5"/>
  <c r="I5710" i="5"/>
  <c r="G5710" i="5"/>
  <c r="I5709" i="5"/>
  <c r="G5709" i="5"/>
  <c r="I5708" i="5"/>
  <c r="G5708" i="5"/>
  <c r="I5707" i="5"/>
  <c r="G5707" i="5"/>
  <c r="I5706" i="5"/>
  <c r="G5706" i="5"/>
  <c r="I5705" i="5"/>
  <c r="G5705" i="5"/>
  <c r="I5704" i="5"/>
  <c r="G5704" i="5"/>
  <c r="I5703" i="5"/>
  <c r="G5703" i="5"/>
  <c r="I5702" i="5"/>
  <c r="G5702" i="5"/>
  <c r="I5701" i="5"/>
  <c r="G5701" i="5"/>
  <c r="I5700" i="5"/>
  <c r="G5700" i="5"/>
  <c r="I5699" i="5"/>
  <c r="G5699" i="5"/>
  <c r="I5698" i="5"/>
  <c r="G5698" i="5"/>
  <c r="I5697" i="5"/>
  <c r="G5697" i="5"/>
  <c r="I5696" i="5"/>
  <c r="G5696" i="5"/>
  <c r="I5695" i="5"/>
  <c r="G5695" i="5"/>
  <c r="I5694" i="5"/>
  <c r="G5694" i="5"/>
  <c r="I5693" i="5"/>
  <c r="G5693" i="5"/>
  <c r="I5692" i="5"/>
  <c r="G5692" i="5"/>
  <c r="I5691" i="5"/>
  <c r="G5691" i="5"/>
  <c r="I5690" i="5"/>
  <c r="G5690" i="5"/>
  <c r="I5689" i="5"/>
  <c r="G5689" i="5"/>
  <c r="I5688" i="5"/>
  <c r="G5688" i="5"/>
  <c r="I5687" i="5"/>
  <c r="G5687" i="5"/>
  <c r="I5686" i="5"/>
  <c r="G5686" i="5"/>
  <c r="I5685" i="5"/>
  <c r="G5685" i="5"/>
  <c r="I5684" i="5"/>
  <c r="G5684" i="5"/>
  <c r="I5683" i="5"/>
  <c r="G5683" i="5"/>
  <c r="I5682" i="5"/>
  <c r="G5682" i="5"/>
  <c r="I5681" i="5"/>
  <c r="G5681" i="5"/>
  <c r="I5680" i="5"/>
  <c r="G5680" i="5"/>
  <c r="I5679" i="5"/>
  <c r="G5679" i="5"/>
  <c r="I5678" i="5"/>
  <c r="G5678" i="5"/>
  <c r="I5677" i="5"/>
  <c r="G5677" i="5"/>
  <c r="I5676" i="5"/>
  <c r="G5676" i="5"/>
  <c r="I5675" i="5"/>
  <c r="G5675" i="5"/>
  <c r="I5674" i="5"/>
  <c r="G5674" i="5"/>
  <c r="I5673" i="5"/>
  <c r="G5673" i="5"/>
  <c r="I5672" i="5"/>
  <c r="G5672" i="5"/>
  <c r="I5671" i="5"/>
  <c r="G5671" i="5"/>
  <c r="I5670" i="5"/>
  <c r="G5670" i="5"/>
  <c r="I5669" i="5"/>
  <c r="G5669" i="5"/>
  <c r="I5668" i="5"/>
  <c r="G5668" i="5"/>
  <c r="I5667" i="5"/>
  <c r="G5667" i="5"/>
  <c r="I5666" i="5"/>
  <c r="G5666" i="5"/>
  <c r="I5665" i="5"/>
  <c r="G5665" i="5"/>
  <c r="I5664" i="5"/>
  <c r="G5664" i="5"/>
  <c r="I5663" i="5"/>
  <c r="G5663" i="5"/>
  <c r="I5662" i="5"/>
  <c r="G5662" i="5"/>
  <c r="I5661" i="5"/>
  <c r="G5661" i="5"/>
  <c r="I5660" i="5"/>
  <c r="G5660" i="5"/>
  <c r="I5659" i="5"/>
  <c r="G5659" i="5"/>
  <c r="I5658" i="5"/>
  <c r="G5658" i="5"/>
  <c r="I5657" i="5"/>
  <c r="G5657" i="5"/>
  <c r="I5656" i="5"/>
  <c r="G5656" i="5"/>
  <c r="I5655" i="5"/>
  <c r="G5655" i="5"/>
  <c r="I5654" i="5"/>
  <c r="G5654" i="5"/>
  <c r="I5653" i="5"/>
  <c r="G5653" i="5"/>
  <c r="I5652" i="5"/>
  <c r="G5652" i="5"/>
  <c r="I5651" i="5"/>
  <c r="G5651" i="5"/>
  <c r="I5650" i="5"/>
  <c r="G5650" i="5"/>
  <c r="I5649" i="5"/>
  <c r="G5649" i="5"/>
  <c r="I5648" i="5"/>
  <c r="G5648" i="5"/>
  <c r="I5647" i="5"/>
  <c r="G5647" i="5"/>
  <c r="I5646" i="5"/>
  <c r="G5646" i="5"/>
  <c r="I5645" i="5"/>
  <c r="G5645" i="5"/>
  <c r="I5644" i="5"/>
  <c r="G5644" i="5"/>
  <c r="I5643" i="5"/>
  <c r="G5643" i="5"/>
  <c r="I5642" i="5"/>
  <c r="G5642" i="5"/>
  <c r="I5641" i="5"/>
  <c r="G5641" i="5"/>
  <c r="I5640" i="5"/>
  <c r="G5640" i="5"/>
  <c r="I5639" i="5"/>
  <c r="G5639" i="5"/>
  <c r="I5638" i="5"/>
  <c r="G5638" i="5"/>
  <c r="I5637" i="5"/>
  <c r="G5637" i="5"/>
  <c r="I5636" i="5"/>
  <c r="G5636" i="5"/>
  <c r="I5635" i="5"/>
  <c r="G5635" i="5"/>
  <c r="I5634" i="5"/>
  <c r="G5634" i="5"/>
  <c r="I5633" i="5"/>
  <c r="G5633" i="5"/>
  <c r="I5632" i="5"/>
  <c r="G5632" i="5"/>
  <c r="I5631" i="5"/>
  <c r="G5631" i="5"/>
  <c r="I5630" i="5"/>
  <c r="G5630" i="5"/>
  <c r="I5629" i="5"/>
  <c r="G5629" i="5"/>
  <c r="I5628" i="5"/>
  <c r="G5628" i="5"/>
  <c r="I5627" i="5"/>
  <c r="G5627" i="5"/>
  <c r="I5626" i="5"/>
  <c r="G5626" i="5"/>
  <c r="I5625" i="5"/>
  <c r="G5625" i="5"/>
  <c r="I5624" i="5"/>
  <c r="G5624" i="5"/>
  <c r="I5623" i="5"/>
  <c r="G5623" i="5"/>
  <c r="I5622" i="5"/>
  <c r="G5622" i="5"/>
  <c r="I5621" i="5"/>
  <c r="G5621" i="5"/>
  <c r="I5620" i="5"/>
  <c r="G5620" i="5"/>
  <c r="I5619" i="5"/>
  <c r="G5619" i="5"/>
  <c r="I5618" i="5"/>
  <c r="G5618" i="5"/>
  <c r="I5617" i="5"/>
  <c r="G5617" i="5"/>
  <c r="I5616" i="5"/>
  <c r="G5616" i="5"/>
  <c r="I5615" i="5"/>
  <c r="G5615" i="5"/>
  <c r="I5614" i="5"/>
  <c r="G5614" i="5"/>
  <c r="I5613" i="5"/>
  <c r="G5613" i="5"/>
  <c r="I5612" i="5"/>
  <c r="G5612" i="5"/>
  <c r="I5611" i="5"/>
  <c r="G5611" i="5"/>
  <c r="I5610" i="5"/>
  <c r="G5610" i="5"/>
  <c r="I5609" i="5"/>
  <c r="G5609" i="5"/>
  <c r="I5608" i="5"/>
  <c r="G5608" i="5"/>
  <c r="I5607" i="5"/>
  <c r="G5607" i="5"/>
  <c r="I5606" i="5"/>
  <c r="G5606" i="5"/>
  <c r="I5605" i="5"/>
  <c r="G5605" i="5"/>
  <c r="I5604" i="5"/>
  <c r="G5604" i="5"/>
  <c r="I5603" i="5"/>
  <c r="G5603" i="5"/>
  <c r="I5602" i="5"/>
  <c r="G5602" i="5"/>
  <c r="I5601" i="5"/>
  <c r="G5601" i="5"/>
  <c r="I5600" i="5"/>
  <c r="G5600" i="5"/>
  <c r="I5599" i="5"/>
  <c r="G5599" i="5"/>
  <c r="I5598" i="5"/>
  <c r="G5598" i="5"/>
  <c r="I5597" i="5"/>
  <c r="G5597" i="5"/>
  <c r="I5596" i="5"/>
  <c r="G5596" i="5"/>
  <c r="I5595" i="5"/>
  <c r="G5595" i="5"/>
  <c r="I5594" i="5"/>
  <c r="G5594" i="5"/>
  <c r="I5593" i="5"/>
  <c r="G5593" i="5"/>
  <c r="I5592" i="5"/>
  <c r="G5592" i="5"/>
  <c r="I5591" i="5"/>
  <c r="G5591" i="5"/>
  <c r="I5590" i="5"/>
  <c r="G5590" i="5"/>
  <c r="I5589" i="5"/>
  <c r="G5589" i="5"/>
  <c r="I5588" i="5"/>
  <c r="G5588" i="5"/>
  <c r="I5587" i="5"/>
  <c r="G5587" i="5"/>
  <c r="I5586" i="5"/>
  <c r="G5586" i="5"/>
  <c r="I5585" i="5"/>
  <c r="G5585" i="5"/>
  <c r="I5584" i="5"/>
  <c r="G5584" i="5"/>
  <c r="I5583" i="5"/>
  <c r="G5583" i="5"/>
  <c r="I5582" i="5"/>
  <c r="G5582" i="5"/>
  <c r="I5581" i="5"/>
  <c r="G5581" i="5"/>
  <c r="I5580" i="5"/>
  <c r="G5580" i="5"/>
  <c r="I5579" i="5"/>
  <c r="G5579" i="5"/>
  <c r="I5578" i="5"/>
  <c r="G5578" i="5"/>
  <c r="I5577" i="5"/>
  <c r="G5577" i="5"/>
  <c r="I5576" i="5"/>
  <c r="G5576" i="5"/>
  <c r="I5575" i="5"/>
  <c r="G5575" i="5"/>
  <c r="I5574" i="5"/>
  <c r="G5574" i="5"/>
  <c r="I5573" i="5"/>
  <c r="G5573" i="5"/>
  <c r="I5572" i="5"/>
  <c r="G5572" i="5"/>
  <c r="I5571" i="5"/>
  <c r="G5571" i="5"/>
  <c r="I5570" i="5"/>
  <c r="G5570" i="5"/>
  <c r="I5569" i="5"/>
  <c r="G5569" i="5"/>
  <c r="I5568" i="5"/>
  <c r="G5568" i="5"/>
  <c r="I5567" i="5"/>
  <c r="G5567" i="5"/>
  <c r="I5566" i="5"/>
  <c r="G5566" i="5"/>
  <c r="I5565" i="5"/>
  <c r="G5565" i="5"/>
  <c r="I5564" i="5"/>
  <c r="G5564" i="5"/>
  <c r="I5563" i="5"/>
  <c r="G5563" i="5"/>
  <c r="I5562" i="5"/>
  <c r="G5562" i="5"/>
  <c r="I5561" i="5"/>
  <c r="G5561" i="5"/>
  <c r="I5560" i="5"/>
  <c r="G5560" i="5"/>
  <c r="I5559" i="5"/>
  <c r="G5559" i="5"/>
  <c r="I5558" i="5"/>
  <c r="G5558" i="5"/>
  <c r="I5557" i="5"/>
  <c r="G5557" i="5"/>
  <c r="I5556" i="5"/>
  <c r="G5556" i="5"/>
  <c r="I5555" i="5"/>
  <c r="G5555" i="5"/>
  <c r="I5554" i="5"/>
  <c r="G5554" i="5"/>
  <c r="I5553" i="5"/>
  <c r="G5553" i="5"/>
  <c r="I5552" i="5"/>
  <c r="G5552" i="5"/>
  <c r="I5551" i="5"/>
  <c r="G5551" i="5"/>
  <c r="I5550" i="5"/>
  <c r="G5550" i="5"/>
  <c r="I5549" i="5"/>
  <c r="G5549" i="5"/>
  <c r="I5548" i="5"/>
  <c r="G5548" i="5"/>
  <c r="I5547" i="5"/>
  <c r="G5547" i="5"/>
  <c r="I5546" i="5"/>
  <c r="G5546" i="5"/>
  <c r="I5545" i="5"/>
  <c r="G5545" i="5"/>
  <c r="I5544" i="5"/>
  <c r="G5544" i="5"/>
  <c r="I5543" i="5"/>
  <c r="G5543" i="5"/>
  <c r="I5542" i="5"/>
  <c r="G5542" i="5"/>
  <c r="I5541" i="5"/>
  <c r="G5541" i="5"/>
  <c r="I5540" i="5"/>
  <c r="G5540" i="5"/>
  <c r="I5539" i="5"/>
  <c r="G5539" i="5"/>
  <c r="I5538" i="5"/>
  <c r="G5538" i="5"/>
  <c r="I5537" i="5"/>
  <c r="G5537" i="5"/>
  <c r="I5536" i="5"/>
  <c r="G5536" i="5"/>
  <c r="I5535" i="5"/>
  <c r="G5535" i="5"/>
  <c r="I5534" i="5"/>
  <c r="G5534" i="5"/>
  <c r="I5533" i="5"/>
  <c r="G5533" i="5"/>
  <c r="I5532" i="5"/>
  <c r="G5532" i="5"/>
  <c r="I5531" i="5"/>
  <c r="G5531" i="5"/>
  <c r="I5530" i="5"/>
  <c r="G5530" i="5"/>
  <c r="I5529" i="5"/>
  <c r="G5529" i="5"/>
  <c r="I5528" i="5"/>
  <c r="G5528" i="5"/>
  <c r="I5527" i="5"/>
  <c r="G5527" i="5"/>
  <c r="I5526" i="5"/>
  <c r="G5526" i="5"/>
  <c r="I5525" i="5"/>
  <c r="G5525" i="5"/>
  <c r="I5524" i="5"/>
  <c r="G5524" i="5"/>
  <c r="I5523" i="5"/>
  <c r="G5523" i="5"/>
  <c r="I5522" i="5"/>
  <c r="G5522" i="5"/>
  <c r="I5521" i="5"/>
  <c r="G5521" i="5"/>
  <c r="I5520" i="5"/>
  <c r="G5520" i="5"/>
  <c r="I5519" i="5"/>
  <c r="G5519" i="5"/>
  <c r="I5518" i="5"/>
  <c r="G5518" i="5"/>
  <c r="I5517" i="5"/>
  <c r="G5517" i="5"/>
  <c r="I5516" i="5"/>
  <c r="G5516" i="5"/>
  <c r="I5515" i="5"/>
  <c r="G5515" i="5"/>
  <c r="I5514" i="5"/>
  <c r="G5514" i="5"/>
  <c r="I5513" i="5"/>
  <c r="G5513" i="5"/>
  <c r="I5512" i="5"/>
  <c r="G5512" i="5"/>
  <c r="I5511" i="5"/>
  <c r="G5511" i="5"/>
  <c r="I5510" i="5"/>
  <c r="G5510" i="5"/>
  <c r="I5509" i="5"/>
  <c r="G5509" i="5"/>
  <c r="I5508" i="5"/>
  <c r="G5508" i="5"/>
  <c r="I5507" i="5"/>
  <c r="G5507" i="5"/>
  <c r="I5506" i="5"/>
  <c r="G5506" i="5"/>
  <c r="I5505" i="5"/>
  <c r="G5505" i="5"/>
  <c r="I5504" i="5"/>
  <c r="G5504" i="5"/>
  <c r="I5503" i="5"/>
  <c r="G5503" i="5"/>
  <c r="I5502" i="5"/>
  <c r="G5502" i="5"/>
  <c r="I5501" i="5"/>
  <c r="G5501" i="5"/>
  <c r="I5500" i="5"/>
  <c r="G5500" i="5"/>
  <c r="I5499" i="5"/>
  <c r="G5499" i="5"/>
  <c r="I5498" i="5"/>
  <c r="G5498" i="5"/>
  <c r="I5497" i="5"/>
  <c r="G5497" i="5"/>
  <c r="I5496" i="5"/>
  <c r="G5496" i="5"/>
  <c r="I5495" i="5"/>
  <c r="G5495" i="5"/>
  <c r="I5494" i="5"/>
  <c r="G5494" i="5"/>
  <c r="I5493" i="5"/>
  <c r="G5493" i="5"/>
  <c r="I5492" i="5"/>
  <c r="G5492" i="5"/>
  <c r="I5491" i="5"/>
  <c r="G5491" i="5"/>
  <c r="I5490" i="5"/>
  <c r="G5490" i="5"/>
  <c r="I5489" i="5"/>
  <c r="G5489" i="5"/>
  <c r="I5488" i="5"/>
  <c r="G5488" i="5"/>
  <c r="I5487" i="5"/>
  <c r="G5487" i="5"/>
  <c r="I5486" i="5"/>
  <c r="G5486" i="5"/>
  <c r="I5485" i="5"/>
  <c r="G5485" i="5"/>
  <c r="I5484" i="5"/>
  <c r="G5484" i="5"/>
  <c r="I5483" i="5"/>
  <c r="G5483" i="5"/>
  <c r="I5482" i="5"/>
  <c r="G5482" i="5"/>
  <c r="I5481" i="5"/>
  <c r="G5481" i="5"/>
  <c r="I5480" i="5"/>
  <c r="G5480" i="5"/>
  <c r="I5479" i="5"/>
  <c r="G5479" i="5"/>
  <c r="I5478" i="5"/>
  <c r="G5478" i="5"/>
  <c r="I5477" i="5"/>
  <c r="G5477" i="5"/>
  <c r="I5476" i="5"/>
  <c r="G5476" i="5"/>
  <c r="I5475" i="5"/>
  <c r="G5475" i="5"/>
  <c r="I5474" i="5"/>
  <c r="G5474" i="5"/>
  <c r="I5473" i="5"/>
  <c r="G5473" i="5"/>
  <c r="I5472" i="5"/>
  <c r="G5472" i="5"/>
  <c r="I5471" i="5"/>
  <c r="G5471" i="5"/>
  <c r="I5470" i="5"/>
  <c r="G5470" i="5"/>
  <c r="I5469" i="5"/>
  <c r="G5469" i="5"/>
  <c r="I5468" i="5"/>
  <c r="G5468" i="5"/>
  <c r="I5467" i="5"/>
  <c r="G5467" i="5"/>
  <c r="I5466" i="5"/>
  <c r="G5466" i="5"/>
  <c r="I5465" i="5"/>
  <c r="G5465" i="5"/>
  <c r="I5464" i="5"/>
  <c r="G5464" i="5"/>
  <c r="I5463" i="5"/>
  <c r="G5463" i="5"/>
  <c r="I5462" i="5"/>
  <c r="G5462" i="5"/>
  <c r="I5461" i="5"/>
  <c r="G5461" i="5"/>
  <c r="I5460" i="5"/>
  <c r="G5460" i="5"/>
  <c r="I5459" i="5"/>
  <c r="G5459" i="5"/>
  <c r="I5458" i="5"/>
  <c r="G5458" i="5"/>
  <c r="I5457" i="5"/>
  <c r="G5457" i="5"/>
  <c r="I5456" i="5"/>
  <c r="G5456" i="5"/>
  <c r="I5455" i="5"/>
  <c r="G5455" i="5"/>
  <c r="I5454" i="5"/>
  <c r="G5454" i="5"/>
  <c r="I5453" i="5"/>
  <c r="G5453" i="5"/>
  <c r="I5452" i="5"/>
  <c r="G5452" i="5"/>
  <c r="I5451" i="5"/>
  <c r="G5451" i="5"/>
  <c r="I5450" i="5"/>
  <c r="G5450" i="5"/>
  <c r="I5449" i="5"/>
  <c r="G5449" i="5"/>
  <c r="I5448" i="5"/>
  <c r="G5448" i="5"/>
  <c r="I5447" i="5"/>
  <c r="G5447" i="5"/>
  <c r="I5446" i="5"/>
  <c r="G5446" i="5"/>
  <c r="I5445" i="5"/>
  <c r="G5445" i="5"/>
  <c r="I5444" i="5"/>
  <c r="G5444" i="5"/>
  <c r="I5443" i="5"/>
  <c r="G5443" i="5"/>
  <c r="I5442" i="5"/>
  <c r="G5442" i="5"/>
  <c r="I5441" i="5"/>
  <c r="G5441" i="5"/>
  <c r="I5440" i="5"/>
  <c r="G5440" i="5"/>
  <c r="I5439" i="5"/>
  <c r="G5439" i="5"/>
  <c r="I5438" i="5"/>
  <c r="G5438" i="5"/>
  <c r="I5437" i="5"/>
  <c r="G5437" i="5"/>
  <c r="I5436" i="5"/>
  <c r="G5436" i="5"/>
  <c r="I5435" i="5"/>
  <c r="G5435" i="5"/>
  <c r="I5434" i="5"/>
  <c r="G5434" i="5"/>
  <c r="I5433" i="5"/>
  <c r="G5433" i="5"/>
  <c r="I5432" i="5"/>
  <c r="G5432" i="5"/>
  <c r="I5431" i="5"/>
  <c r="G5431" i="5"/>
  <c r="I5430" i="5"/>
  <c r="G5430" i="5"/>
  <c r="I5429" i="5"/>
  <c r="G5429" i="5"/>
  <c r="I5428" i="5"/>
  <c r="G5428" i="5"/>
  <c r="I5427" i="5"/>
  <c r="G5427" i="5"/>
  <c r="I5426" i="5"/>
  <c r="G5426" i="5"/>
  <c r="I5425" i="5"/>
  <c r="G5425" i="5"/>
  <c r="I5424" i="5"/>
  <c r="G5424" i="5"/>
  <c r="I5423" i="5"/>
  <c r="G5423" i="5"/>
  <c r="I5422" i="5"/>
  <c r="G5422" i="5"/>
  <c r="I5421" i="5"/>
  <c r="G5421" i="5"/>
  <c r="I5420" i="5"/>
  <c r="G5420" i="5"/>
  <c r="I5419" i="5"/>
  <c r="G5419" i="5"/>
  <c r="I5418" i="5"/>
  <c r="G5418" i="5"/>
  <c r="I5417" i="5"/>
  <c r="G5417" i="5"/>
  <c r="I5416" i="5"/>
  <c r="G5416" i="5"/>
  <c r="I5415" i="5"/>
  <c r="G5415" i="5"/>
  <c r="I5414" i="5"/>
  <c r="G5414" i="5"/>
  <c r="I5413" i="5"/>
  <c r="G5413" i="5"/>
  <c r="I5412" i="5"/>
  <c r="G5412" i="5"/>
  <c r="I5411" i="5"/>
  <c r="G5411" i="5"/>
  <c r="I5410" i="5"/>
  <c r="G5410" i="5"/>
  <c r="I5409" i="5"/>
  <c r="G5409" i="5"/>
  <c r="I5408" i="5"/>
  <c r="G5408" i="5"/>
  <c r="I5407" i="5"/>
  <c r="G5407" i="5"/>
  <c r="I5406" i="5"/>
  <c r="G5406" i="5"/>
  <c r="I5405" i="5"/>
  <c r="G5405" i="5"/>
  <c r="I5404" i="5"/>
  <c r="G5404" i="5"/>
  <c r="I5403" i="5"/>
  <c r="G5403" i="5"/>
  <c r="I5402" i="5"/>
  <c r="G5402" i="5"/>
  <c r="I5401" i="5"/>
  <c r="G5401" i="5"/>
  <c r="I5400" i="5"/>
  <c r="G5400" i="5"/>
  <c r="I5399" i="5"/>
  <c r="G5399" i="5"/>
  <c r="I5398" i="5"/>
  <c r="G5398" i="5"/>
  <c r="I5397" i="5"/>
  <c r="G5397" i="5"/>
  <c r="I5396" i="5"/>
  <c r="G5396" i="5"/>
  <c r="I5395" i="5"/>
  <c r="G5395" i="5"/>
  <c r="I5394" i="5"/>
  <c r="G5394" i="5"/>
  <c r="I5393" i="5"/>
  <c r="G5393" i="5"/>
  <c r="I5392" i="5"/>
  <c r="G5392" i="5"/>
  <c r="I5391" i="5"/>
  <c r="G5391" i="5"/>
  <c r="I5390" i="5"/>
  <c r="G5390" i="5"/>
  <c r="I5389" i="5"/>
  <c r="G5389" i="5"/>
  <c r="I5388" i="5"/>
  <c r="G5388" i="5"/>
  <c r="I5387" i="5"/>
  <c r="G5387" i="5"/>
  <c r="I5386" i="5"/>
  <c r="G5386" i="5"/>
  <c r="I5385" i="5"/>
  <c r="G5385" i="5"/>
  <c r="I5384" i="5"/>
  <c r="G5384" i="5"/>
  <c r="I5383" i="5"/>
  <c r="G5383" i="5"/>
  <c r="I5382" i="5"/>
  <c r="G5382" i="5"/>
  <c r="I5381" i="5"/>
  <c r="G5381" i="5"/>
  <c r="I5380" i="5"/>
  <c r="G5380" i="5"/>
  <c r="I5379" i="5"/>
  <c r="G5379" i="5"/>
  <c r="I5378" i="5"/>
  <c r="G5378" i="5"/>
  <c r="I5377" i="5"/>
  <c r="G5377" i="5"/>
  <c r="I5376" i="5"/>
  <c r="G5376" i="5"/>
  <c r="I5375" i="5"/>
  <c r="G5375" i="5"/>
  <c r="I5374" i="5"/>
  <c r="G5374" i="5"/>
  <c r="I5373" i="5"/>
  <c r="G5373" i="5"/>
  <c r="I5372" i="5"/>
  <c r="G5372" i="5"/>
  <c r="I5371" i="5"/>
  <c r="G5371" i="5"/>
  <c r="I5370" i="5"/>
  <c r="G5370" i="5"/>
  <c r="I5369" i="5"/>
  <c r="G5369" i="5"/>
  <c r="I5368" i="5"/>
  <c r="G5368" i="5"/>
  <c r="I5367" i="5"/>
  <c r="G5367" i="5"/>
  <c r="I5366" i="5"/>
  <c r="G5366" i="5"/>
  <c r="I5365" i="5"/>
  <c r="G5365" i="5"/>
  <c r="I5364" i="5"/>
  <c r="G5364" i="5"/>
  <c r="I5363" i="5"/>
  <c r="G5363" i="5"/>
  <c r="I5362" i="5"/>
  <c r="G5362" i="5"/>
  <c r="I5361" i="5"/>
  <c r="G5361" i="5"/>
  <c r="I5360" i="5"/>
  <c r="G5360" i="5"/>
  <c r="I5359" i="5"/>
  <c r="G5359" i="5"/>
  <c r="I5358" i="5"/>
  <c r="G5358" i="5"/>
  <c r="I5357" i="5"/>
  <c r="G5357" i="5"/>
  <c r="I5356" i="5"/>
  <c r="G5356" i="5"/>
  <c r="I5355" i="5"/>
  <c r="G5355" i="5"/>
  <c r="I5354" i="5"/>
  <c r="G5354" i="5"/>
  <c r="I5353" i="5"/>
  <c r="G5353" i="5"/>
  <c r="I5352" i="5"/>
  <c r="G5352" i="5"/>
  <c r="I5351" i="5"/>
  <c r="G5351" i="5"/>
  <c r="I5350" i="5"/>
  <c r="G5350" i="5"/>
  <c r="I5349" i="5"/>
  <c r="G5349" i="5"/>
  <c r="I5348" i="5"/>
  <c r="G5348" i="5"/>
  <c r="I5347" i="5"/>
  <c r="G5347" i="5"/>
  <c r="I5346" i="5"/>
  <c r="G5346" i="5"/>
  <c r="I5345" i="5"/>
  <c r="G5345" i="5"/>
  <c r="I5344" i="5"/>
  <c r="G5344" i="5"/>
  <c r="I5343" i="5"/>
  <c r="G5343" i="5"/>
  <c r="I5342" i="5"/>
  <c r="G5342" i="5"/>
  <c r="I5341" i="5"/>
  <c r="G5341" i="5"/>
  <c r="I5340" i="5"/>
  <c r="G5340" i="5"/>
  <c r="I5339" i="5"/>
  <c r="G5339" i="5"/>
  <c r="I5338" i="5"/>
  <c r="G5338" i="5"/>
  <c r="I5337" i="5"/>
  <c r="G5337" i="5"/>
  <c r="I5336" i="5"/>
  <c r="G5336" i="5"/>
  <c r="I5335" i="5"/>
  <c r="G5335" i="5"/>
  <c r="I5334" i="5"/>
  <c r="G5334" i="5"/>
  <c r="I5333" i="5"/>
  <c r="G5333" i="5"/>
  <c r="I5332" i="5"/>
  <c r="G5332" i="5"/>
  <c r="I5331" i="5"/>
  <c r="G5331" i="5"/>
  <c r="I5330" i="5"/>
  <c r="G5330" i="5"/>
  <c r="I5329" i="5"/>
  <c r="G5329" i="5"/>
  <c r="I5328" i="5"/>
  <c r="G5328" i="5"/>
  <c r="I5327" i="5"/>
  <c r="G5327" i="5"/>
  <c r="I5326" i="5"/>
  <c r="G5326" i="5"/>
  <c r="I5325" i="5"/>
  <c r="G5325" i="5"/>
  <c r="I5324" i="5"/>
  <c r="G5324" i="5"/>
  <c r="I5323" i="5"/>
  <c r="G5323" i="5"/>
  <c r="I5322" i="5"/>
  <c r="G5322" i="5"/>
  <c r="I5321" i="5"/>
  <c r="G5321" i="5"/>
  <c r="I5320" i="5"/>
  <c r="G5320" i="5"/>
  <c r="I5319" i="5"/>
  <c r="G5319" i="5"/>
  <c r="I5318" i="5"/>
  <c r="G5318" i="5"/>
  <c r="I5317" i="5"/>
  <c r="G5317" i="5"/>
  <c r="I5316" i="5"/>
  <c r="G5316" i="5"/>
  <c r="I5315" i="5"/>
  <c r="G5315" i="5"/>
  <c r="I5314" i="5"/>
  <c r="G5314" i="5"/>
  <c r="I5313" i="5"/>
  <c r="G5313" i="5"/>
  <c r="I5312" i="5"/>
  <c r="G5312" i="5"/>
  <c r="I5311" i="5"/>
  <c r="G5311" i="5"/>
  <c r="I5310" i="5"/>
  <c r="G5310" i="5"/>
  <c r="I5309" i="5"/>
  <c r="G5309" i="5"/>
  <c r="I5308" i="5"/>
  <c r="G5308" i="5"/>
  <c r="I5307" i="5"/>
  <c r="G5307" i="5"/>
  <c r="I5306" i="5"/>
  <c r="G5306" i="5"/>
  <c r="I5305" i="5"/>
  <c r="G5305" i="5"/>
  <c r="I5304" i="5"/>
  <c r="G5304" i="5"/>
  <c r="I5303" i="5"/>
  <c r="G5303" i="5"/>
  <c r="I5302" i="5"/>
  <c r="G5302" i="5"/>
  <c r="I5301" i="5"/>
  <c r="G5301" i="5"/>
  <c r="I5300" i="5"/>
  <c r="G5300" i="5"/>
  <c r="I5299" i="5"/>
  <c r="G5299" i="5"/>
  <c r="I5298" i="5"/>
  <c r="G5298" i="5"/>
  <c r="I5297" i="5"/>
  <c r="G5297" i="5"/>
  <c r="I5296" i="5"/>
  <c r="G5296" i="5"/>
  <c r="I5295" i="5"/>
  <c r="G5295" i="5"/>
  <c r="I5294" i="5"/>
  <c r="G5294" i="5"/>
  <c r="I5293" i="5"/>
  <c r="G5293" i="5"/>
  <c r="I5292" i="5"/>
  <c r="G5292" i="5"/>
  <c r="I5291" i="5"/>
  <c r="G5291" i="5"/>
  <c r="I5290" i="5"/>
  <c r="G5290" i="5"/>
  <c r="I5289" i="5"/>
  <c r="G5289" i="5"/>
  <c r="I5288" i="5"/>
  <c r="G5288" i="5"/>
  <c r="I5287" i="5"/>
  <c r="G5287" i="5"/>
  <c r="I5286" i="5"/>
  <c r="G5286" i="5"/>
  <c r="I5285" i="5"/>
  <c r="G5285" i="5"/>
  <c r="I5284" i="5"/>
  <c r="G5284" i="5"/>
  <c r="I5283" i="5"/>
  <c r="G5283" i="5"/>
  <c r="I5282" i="5"/>
  <c r="G5282" i="5"/>
  <c r="I5281" i="5"/>
  <c r="G5281" i="5"/>
  <c r="I5280" i="5"/>
  <c r="G5280" i="5"/>
  <c r="I5279" i="5"/>
  <c r="G5279" i="5"/>
  <c r="I5278" i="5"/>
  <c r="G5278" i="5"/>
  <c r="I5277" i="5"/>
  <c r="G5277" i="5"/>
  <c r="I5276" i="5"/>
  <c r="G5276" i="5"/>
  <c r="I5275" i="5"/>
  <c r="G5275" i="5"/>
  <c r="I5274" i="5"/>
  <c r="G5274" i="5"/>
  <c r="I5273" i="5"/>
  <c r="G5273" i="5"/>
  <c r="I5272" i="5"/>
  <c r="G5272" i="5"/>
  <c r="I5271" i="5"/>
  <c r="G5271" i="5"/>
  <c r="I5270" i="5"/>
  <c r="G5270" i="5"/>
  <c r="I5269" i="5"/>
  <c r="G5269" i="5"/>
  <c r="I5268" i="5"/>
  <c r="G5268" i="5"/>
  <c r="I5267" i="5"/>
  <c r="G5267" i="5"/>
  <c r="I5266" i="5"/>
  <c r="G5266" i="5"/>
  <c r="I5265" i="5"/>
  <c r="G5265" i="5"/>
  <c r="I5264" i="5"/>
  <c r="G5264" i="5"/>
  <c r="I5263" i="5"/>
  <c r="G5263" i="5"/>
  <c r="I5262" i="5"/>
  <c r="G5262" i="5"/>
  <c r="I5261" i="5"/>
  <c r="G5261" i="5"/>
  <c r="I5260" i="5"/>
  <c r="G5260" i="5"/>
  <c r="I5259" i="5"/>
  <c r="G5259" i="5"/>
  <c r="I5258" i="5"/>
  <c r="G5258" i="5"/>
  <c r="I5257" i="5"/>
  <c r="G5257" i="5"/>
  <c r="I5256" i="5"/>
  <c r="G5256" i="5"/>
  <c r="I5255" i="5"/>
  <c r="G5255" i="5"/>
  <c r="I5254" i="5"/>
  <c r="G5254" i="5"/>
  <c r="I5253" i="5"/>
  <c r="G5253" i="5"/>
  <c r="I5252" i="5"/>
  <c r="G5252" i="5"/>
  <c r="I5251" i="5"/>
  <c r="G5251" i="5"/>
  <c r="I5250" i="5"/>
  <c r="G5250" i="5"/>
  <c r="I5249" i="5"/>
  <c r="G5249" i="5"/>
  <c r="I5248" i="5"/>
  <c r="G5248" i="5"/>
  <c r="I5247" i="5"/>
  <c r="G5247" i="5"/>
  <c r="I5246" i="5"/>
  <c r="G5246" i="5"/>
  <c r="I5245" i="5"/>
  <c r="G5245" i="5"/>
  <c r="I5244" i="5"/>
  <c r="G5244" i="5"/>
  <c r="I5243" i="5"/>
  <c r="G5243" i="5"/>
  <c r="I5242" i="5"/>
  <c r="G5242" i="5"/>
  <c r="I5241" i="5"/>
  <c r="G5241" i="5"/>
  <c r="I5240" i="5"/>
  <c r="G5240" i="5"/>
  <c r="I5239" i="5"/>
  <c r="G5239" i="5"/>
  <c r="I5238" i="5"/>
  <c r="G5238" i="5"/>
  <c r="I5237" i="5"/>
  <c r="G5237" i="5"/>
  <c r="I5236" i="5"/>
  <c r="G5236" i="5"/>
  <c r="I5235" i="5"/>
  <c r="G5235" i="5"/>
  <c r="I5234" i="5"/>
  <c r="G5234" i="5"/>
  <c r="I5233" i="5"/>
  <c r="G5233" i="5"/>
  <c r="I5232" i="5"/>
  <c r="G5232" i="5"/>
  <c r="I5231" i="5"/>
  <c r="G5231" i="5"/>
  <c r="I5230" i="5"/>
  <c r="G5230" i="5"/>
  <c r="I5229" i="5"/>
  <c r="G5229" i="5"/>
  <c r="I5228" i="5"/>
  <c r="G5228" i="5"/>
  <c r="I5227" i="5"/>
  <c r="G5227" i="5"/>
  <c r="I5226" i="5"/>
  <c r="G5226" i="5"/>
  <c r="I5225" i="5"/>
  <c r="G5225" i="5"/>
  <c r="I5224" i="5"/>
  <c r="G5224" i="5"/>
  <c r="I5223" i="5"/>
  <c r="G5223" i="5"/>
  <c r="I5222" i="5"/>
  <c r="G5222" i="5"/>
  <c r="I5221" i="5"/>
  <c r="G5221" i="5"/>
  <c r="I5220" i="5"/>
  <c r="G5220" i="5"/>
  <c r="I5219" i="5"/>
  <c r="G5219" i="5"/>
  <c r="I5218" i="5"/>
  <c r="G5218" i="5"/>
  <c r="I5217" i="5"/>
  <c r="G5217" i="5"/>
  <c r="I5216" i="5"/>
  <c r="G5216" i="5"/>
  <c r="I5215" i="5"/>
  <c r="G5215" i="5"/>
  <c r="I5214" i="5"/>
  <c r="G5214" i="5"/>
  <c r="I5213" i="5"/>
  <c r="G5213" i="5"/>
  <c r="I5212" i="5"/>
  <c r="G5212" i="5"/>
  <c r="I5211" i="5"/>
  <c r="G5211" i="5"/>
  <c r="I5210" i="5"/>
  <c r="G5210" i="5"/>
  <c r="I5209" i="5"/>
  <c r="G5209" i="5"/>
  <c r="I5208" i="5"/>
  <c r="G5208" i="5"/>
  <c r="I5207" i="5"/>
  <c r="G5207" i="5"/>
  <c r="I5206" i="5"/>
  <c r="G5206" i="5"/>
  <c r="I5205" i="5"/>
  <c r="G5205" i="5"/>
  <c r="I5204" i="5"/>
  <c r="G5204" i="5"/>
  <c r="I5203" i="5"/>
  <c r="G5203" i="5"/>
  <c r="I5202" i="5"/>
  <c r="G5202" i="5"/>
  <c r="I5201" i="5"/>
  <c r="G5201" i="5"/>
  <c r="I5200" i="5"/>
  <c r="G5200" i="5"/>
  <c r="I5199" i="5"/>
  <c r="G5199" i="5"/>
  <c r="I5198" i="5"/>
  <c r="G5198" i="5"/>
  <c r="I5197" i="5"/>
  <c r="G5197" i="5"/>
  <c r="I5196" i="5"/>
  <c r="G5196" i="5"/>
  <c r="I5195" i="5"/>
  <c r="G5195" i="5"/>
  <c r="I5194" i="5"/>
  <c r="G5194" i="5"/>
  <c r="I5193" i="5"/>
  <c r="G5193" i="5"/>
  <c r="I5192" i="5"/>
  <c r="G5192" i="5"/>
  <c r="I5191" i="5"/>
  <c r="G5191" i="5"/>
  <c r="I5190" i="5"/>
  <c r="G5190" i="5"/>
  <c r="I5189" i="5"/>
  <c r="G5189" i="5"/>
  <c r="I5188" i="5"/>
  <c r="G5188" i="5"/>
  <c r="I5187" i="5"/>
  <c r="G5187" i="5"/>
  <c r="I5186" i="5"/>
  <c r="G5186" i="5"/>
  <c r="I5185" i="5"/>
  <c r="G5185" i="5"/>
  <c r="I5184" i="5"/>
  <c r="G5184" i="5"/>
  <c r="I5183" i="5"/>
  <c r="G5183" i="5"/>
  <c r="I5182" i="5"/>
  <c r="G5182" i="5"/>
  <c r="I5181" i="5"/>
  <c r="G5181" i="5"/>
  <c r="I5180" i="5"/>
  <c r="G5180" i="5"/>
  <c r="I5179" i="5"/>
  <c r="G5179" i="5"/>
  <c r="I5178" i="5"/>
  <c r="G5178" i="5"/>
  <c r="I5177" i="5"/>
  <c r="G5177" i="5"/>
  <c r="I5176" i="5"/>
  <c r="G5176" i="5"/>
  <c r="I5175" i="5"/>
  <c r="G5175" i="5"/>
  <c r="I5174" i="5"/>
  <c r="G5174" i="5"/>
  <c r="I5173" i="5"/>
  <c r="G5173" i="5"/>
  <c r="I5172" i="5"/>
  <c r="G5172" i="5"/>
  <c r="I5171" i="5"/>
  <c r="G5171" i="5"/>
  <c r="I5170" i="5"/>
  <c r="G5170" i="5"/>
  <c r="I5169" i="5"/>
  <c r="G5169" i="5"/>
  <c r="I5168" i="5"/>
  <c r="G5168" i="5"/>
  <c r="I5167" i="5"/>
  <c r="G5167" i="5"/>
  <c r="I5166" i="5"/>
  <c r="G5166" i="5"/>
  <c r="I5165" i="5"/>
  <c r="G5165" i="5"/>
  <c r="I5164" i="5"/>
  <c r="G5164" i="5"/>
  <c r="I5163" i="5"/>
  <c r="G5163" i="5"/>
  <c r="I5162" i="5"/>
  <c r="G5162" i="5"/>
  <c r="I5161" i="5"/>
  <c r="G5161" i="5"/>
  <c r="I5160" i="5"/>
  <c r="G5160" i="5"/>
  <c r="I5159" i="5"/>
  <c r="G5159" i="5"/>
  <c r="I5158" i="5"/>
  <c r="G5158" i="5"/>
  <c r="I5157" i="5"/>
  <c r="G5157" i="5"/>
  <c r="I5156" i="5"/>
  <c r="G5156" i="5"/>
  <c r="I5155" i="5"/>
  <c r="G5155" i="5"/>
  <c r="I5154" i="5"/>
  <c r="G5154" i="5"/>
  <c r="I5153" i="5"/>
  <c r="G5153" i="5"/>
  <c r="I5152" i="5"/>
  <c r="G5152" i="5"/>
  <c r="I5151" i="5"/>
  <c r="G5151" i="5"/>
  <c r="I5150" i="5"/>
  <c r="G5150" i="5"/>
  <c r="I5149" i="5"/>
  <c r="G5149" i="5"/>
  <c r="I5148" i="5"/>
  <c r="G5148" i="5"/>
  <c r="I5147" i="5"/>
  <c r="G5147" i="5"/>
  <c r="I5146" i="5"/>
  <c r="G5146" i="5"/>
  <c r="I5145" i="5"/>
  <c r="G5145" i="5"/>
  <c r="I5144" i="5"/>
  <c r="G5144" i="5"/>
  <c r="I5143" i="5"/>
  <c r="G5143" i="5"/>
  <c r="I5142" i="5"/>
  <c r="G5142" i="5"/>
  <c r="I5141" i="5"/>
  <c r="G5141" i="5"/>
  <c r="I5140" i="5"/>
  <c r="G5140" i="5"/>
  <c r="I5139" i="5"/>
  <c r="G5139" i="5"/>
  <c r="I5138" i="5"/>
  <c r="G5138" i="5"/>
  <c r="I5137" i="5"/>
  <c r="G5137" i="5"/>
  <c r="I5136" i="5"/>
  <c r="G5136" i="5"/>
  <c r="I5135" i="5"/>
  <c r="G5135" i="5"/>
  <c r="I5134" i="5"/>
  <c r="G5134" i="5"/>
  <c r="I5133" i="5"/>
  <c r="G5133" i="5"/>
  <c r="I5132" i="5"/>
  <c r="G5132" i="5"/>
  <c r="I5131" i="5"/>
  <c r="G5131" i="5"/>
  <c r="I5130" i="5"/>
  <c r="G5130" i="5"/>
  <c r="I5129" i="5"/>
  <c r="G5129" i="5"/>
  <c r="I5128" i="5"/>
  <c r="G5128" i="5"/>
  <c r="I5127" i="5"/>
  <c r="G5127" i="5"/>
  <c r="I5126" i="5"/>
  <c r="G5126" i="5"/>
  <c r="I5125" i="5"/>
  <c r="G5125" i="5"/>
  <c r="I5124" i="5"/>
  <c r="G5124" i="5"/>
  <c r="I5123" i="5"/>
  <c r="G5123" i="5"/>
  <c r="I5122" i="5"/>
  <c r="G5122" i="5"/>
  <c r="I5121" i="5"/>
  <c r="G5121" i="5"/>
  <c r="I5120" i="5"/>
  <c r="G5120" i="5"/>
  <c r="I5119" i="5"/>
  <c r="G5119" i="5"/>
  <c r="I5118" i="5"/>
  <c r="G5118" i="5"/>
  <c r="I5117" i="5"/>
  <c r="G5117" i="5"/>
  <c r="I5116" i="5"/>
  <c r="G5116" i="5"/>
  <c r="I5115" i="5"/>
  <c r="G5115" i="5"/>
  <c r="I5114" i="5"/>
  <c r="G5114" i="5"/>
  <c r="I5113" i="5"/>
  <c r="G5113" i="5"/>
  <c r="I5112" i="5"/>
  <c r="G5112" i="5"/>
  <c r="I5111" i="5"/>
  <c r="G5111" i="5"/>
  <c r="I5110" i="5"/>
  <c r="G5110" i="5"/>
  <c r="I5109" i="5"/>
  <c r="G5109" i="5"/>
  <c r="I5108" i="5"/>
  <c r="G5108" i="5"/>
  <c r="I5107" i="5"/>
  <c r="G5107" i="5"/>
  <c r="I5106" i="5"/>
  <c r="G5106" i="5"/>
  <c r="I5105" i="5"/>
  <c r="G5105" i="5"/>
  <c r="I5104" i="5"/>
  <c r="G5104" i="5"/>
  <c r="I5103" i="5"/>
  <c r="G5103" i="5"/>
  <c r="I5102" i="5"/>
  <c r="G5102" i="5"/>
  <c r="I5101" i="5"/>
  <c r="G5101" i="5"/>
  <c r="I5100" i="5"/>
  <c r="G5100" i="5"/>
  <c r="I5099" i="5"/>
  <c r="G5099" i="5"/>
  <c r="I5098" i="5"/>
  <c r="G5098" i="5"/>
  <c r="I5097" i="5"/>
  <c r="G5097" i="5"/>
  <c r="I5096" i="5"/>
  <c r="G5096" i="5"/>
  <c r="I5095" i="5"/>
  <c r="G5095" i="5"/>
  <c r="I5094" i="5"/>
  <c r="G5094" i="5"/>
  <c r="I5093" i="5"/>
  <c r="G5093" i="5"/>
  <c r="I5092" i="5"/>
  <c r="G5092" i="5"/>
  <c r="I5091" i="5"/>
  <c r="G5091" i="5"/>
  <c r="I5090" i="5"/>
  <c r="G5090" i="5"/>
  <c r="I5089" i="5"/>
  <c r="G5089" i="5"/>
  <c r="I5088" i="5"/>
  <c r="G5088" i="5"/>
  <c r="I5087" i="5"/>
  <c r="G5087" i="5"/>
  <c r="I5086" i="5"/>
  <c r="G5086" i="5"/>
  <c r="I5085" i="5"/>
  <c r="G5085" i="5"/>
  <c r="I5084" i="5"/>
  <c r="G5084" i="5"/>
  <c r="I5083" i="5"/>
  <c r="G5083" i="5"/>
  <c r="I5082" i="5"/>
  <c r="G5082" i="5"/>
  <c r="I5081" i="5"/>
  <c r="G5081" i="5"/>
  <c r="I5080" i="5"/>
  <c r="G5080" i="5"/>
  <c r="I5079" i="5"/>
  <c r="G5079" i="5"/>
  <c r="I5078" i="5"/>
  <c r="G5078" i="5"/>
  <c r="I5077" i="5"/>
  <c r="G5077" i="5"/>
  <c r="I5076" i="5"/>
  <c r="G5076" i="5"/>
  <c r="I5075" i="5"/>
  <c r="G5075" i="5"/>
  <c r="I5074" i="5"/>
  <c r="G5074" i="5"/>
  <c r="I5073" i="5"/>
  <c r="G5073" i="5"/>
  <c r="I5072" i="5"/>
  <c r="G5072" i="5"/>
  <c r="I5071" i="5"/>
  <c r="G5071" i="5"/>
  <c r="I5070" i="5"/>
  <c r="G5070" i="5"/>
  <c r="I5069" i="5"/>
  <c r="G5069" i="5"/>
  <c r="I5068" i="5"/>
  <c r="G5068" i="5"/>
  <c r="I5067" i="5"/>
  <c r="G5067" i="5"/>
  <c r="I5066" i="5"/>
  <c r="G5066" i="5"/>
  <c r="I5065" i="5"/>
  <c r="G5065" i="5"/>
  <c r="I5064" i="5"/>
  <c r="G5064" i="5"/>
  <c r="I5063" i="5"/>
  <c r="G5063" i="5"/>
  <c r="I5062" i="5"/>
  <c r="G5062" i="5"/>
  <c r="I5061" i="5"/>
  <c r="G5061" i="5"/>
  <c r="I5060" i="5"/>
  <c r="G5060" i="5"/>
  <c r="I5059" i="5"/>
  <c r="G5059" i="5"/>
  <c r="I5058" i="5"/>
  <c r="G5058" i="5"/>
  <c r="I5057" i="5"/>
  <c r="G5057" i="5"/>
  <c r="I5056" i="5"/>
  <c r="G5056" i="5"/>
  <c r="I5055" i="5"/>
  <c r="G5055" i="5"/>
  <c r="I5054" i="5"/>
  <c r="G5054" i="5"/>
  <c r="I5053" i="5"/>
  <c r="G5053" i="5"/>
  <c r="I5052" i="5"/>
  <c r="G5052" i="5"/>
  <c r="I5051" i="5"/>
  <c r="G5051" i="5"/>
  <c r="I5050" i="5"/>
  <c r="G5050" i="5"/>
  <c r="I5049" i="5"/>
  <c r="G5049" i="5"/>
  <c r="I5048" i="5"/>
  <c r="G5048" i="5"/>
  <c r="I5047" i="5"/>
  <c r="G5047" i="5"/>
  <c r="I5046" i="5"/>
  <c r="G5046" i="5"/>
  <c r="I5045" i="5"/>
  <c r="G5045" i="5"/>
  <c r="I5044" i="5"/>
  <c r="G5044" i="5"/>
  <c r="I5043" i="5"/>
  <c r="G5043" i="5"/>
  <c r="I5042" i="5"/>
  <c r="G5042" i="5"/>
  <c r="I5041" i="5"/>
  <c r="G5041" i="5"/>
  <c r="I5040" i="5"/>
  <c r="G5040" i="5"/>
  <c r="I5039" i="5"/>
  <c r="G5039" i="5"/>
  <c r="I5038" i="5"/>
  <c r="G5038" i="5"/>
  <c r="I5037" i="5"/>
  <c r="G5037" i="5"/>
  <c r="I5036" i="5"/>
  <c r="G5036" i="5"/>
  <c r="I5035" i="5"/>
  <c r="G5035" i="5"/>
  <c r="I5034" i="5"/>
  <c r="G5034" i="5"/>
  <c r="I5033" i="5"/>
  <c r="G5033" i="5"/>
  <c r="I5032" i="5"/>
  <c r="G5032" i="5"/>
  <c r="I5031" i="5"/>
  <c r="G5031" i="5"/>
  <c r="I5030" i="5"/>
  <c r="G5030" i="5"/>
  <c r="I5029" i="5"/>
  <c r="G5029" i="5"/>
  <c r="I5028" i="5"/>
  <c r="G5028" i="5"/>
  <c r="I5027" i="5"/>
  <c r="G5027" i="5"/>
  <c r="I5026" i="5"/>
  <c r="G5026" i="5"/>
  <c r="I5025" i="5"/>
  <c r="G5025" i="5"/>
  <c r="I5024" i="5"/>
  <c r="G5024" i="5"/>
  <c r="I5023" i="5"/>
  <c r="G5023" i="5"/>
  <c r="I5022" i="5"/>
  <c r="G5022" i="5"/>
  <c r="I5021" i="5"/>
  <c r="G5021" i="5"/>
  <c r="I5020" i="5"/>
  <c r="G5020" i="5"/>
  <c r="I5019" i="5"/>
  <c r="G5019" i="5"/>
  <c r="I5018" i="5"/>
  <c r="G5018" i="5"/>
  <c r="I5017" i="5"/>
  <c r="G5017" i="5"/>
  <c r="I5016" i="5"/>
  <c r="G5016" i="5"/>
  <c r="I5015" i="5"/>
  <c r="G5015" i="5"/>
  <c r="I5014" i="5"/>
  <c r="G5014" i="5"/>
  <c r="I5013" i="5"/>
  <c r="G5013" i="5"/>
  <c r="I5012" i="5"/>
  <c r="G5012" i="5"/>
  <c r="I5011" i="5"/>
  <c r="G5011" i="5"/>
  <c r="I5010" i="5"/>
  <c r="G5010" i="5"/>
  <c r="I5009" i="5"/>
  <c r="G5009" i="5"/>
  <c r="I5008" i="5"/>
  <c r="G5008" i="5"/>
  <c r="I5007" i="5"/>
  <c r="G5007" i="5"/>
  <c r="I5006" i="5"/>
  <c r="G5006" i="5"/>
  <c r="I5005" i="5"/>
  <c r="G5005" i="5"/>
  <c r="I5004" i="5"/>
  <c r="G5004" i="5"/>
  <c r="I5003" i="5"/>
  <c r="G5003" i="5"/>
  <c r="I5002" i="5"/>
  <c r="G5002" i="5"/>
  <c r="I5001" i="5"/>
  <c r="G5001" i="5"/>
  <c r="I5000" i="5"/>
  <c r="G5000" i="5"/>
  <c r="I4999" i="5"/>
  <c r="G4999" i="5"/>
  <c r="I4998" i="5"/>
  <c r="G4998" i="5"/>
  <c r="I4997" i="5"/>
  <c r="G4997" i="5"/>
  <c r="I4996" i="5"/>
  <c r="G4996" i="5"/>
  <c r="I4995" i="5"/>
  <c r="G4995" i="5"/>
  <c r="I4994" i="5"/>
  <c r="G4994" i="5"/>
  <c r="I4993" i="5"/>
  <c r="G4993" i="5"/>
  <c r="I4992" i="5"/>
  <c r="G4992" i="5"/>
  <c r="I4991" i="5"/>
  <c r="G4991" i="5"/>
  <c r="I4990" i="5"/>
  <c r="G4990" i="5"/>
  <c r="I4989" i="5"/>
  <c r="G4989" i="5"/>
  <c r="I4988" i="5"/>
  <c r="G4988" i="5"/>
  <c r="I4987" i="5"/>
  <c r="G4987" i="5"/>
  <c r="I4986" i="5"/>
  <c r="G4986" i="5"/>
  <c r="I4985" i="5"/>
  <c r="G4985" i="5"/>
  <c r="I4984" i="5"/>
  <c r="G4984" i="5"/>
  <c r="I4983" i="5"/>
  <c r="G4983" i="5"/>
  <c r="I4982" i="5"/>
  <c r="G4982" i="5"/>
  <c r="I4981" i="5"/>
  <c r="G4981" i="5"/>
  <c r="I4980" i="5"/>
  <c r="G4980" i="5"/>
  <c r="I4979" i="5"/>
  <c r="G4979" i="5"/>
  <c r="I4978" i="5"/>
  <c r="G4978" i="5"/>
  <c r="I4977" i="5"/>
  <c r="G4977" i="5"/>
  <c r="I4976" i="5"/>
  <c r="G4976" i="5"/>
  <c r="I4975" i="5"/>
  <c r="G4975" i="5"/>
  <c r="I4974" i="5"/>
  <c r="G4974" i="5"/>
  <c r="I4973" i="5"/>
  <c r="G4973" i="5"/>
  <c r="I4972" i="5"/>
  <c r="G4972" i="5"/>
  <c r="I4971" i="5"/>
  <c r="G4971" i="5"/>
  <c r="I4970" i="5"/>
  <c r="G4970" i="5"/>
  <c r="I4969" i="5"/>
  <c r="G4969" i="5"/>
  <c r="I4968" i="5"/>
  <c r="G4968" i="5"/>
  <c r="I4967" i="5"/>
  <c r="G4967" i="5"/>
  <c r="I4966" i="5"/>
  <c r="G4966" i="5"/>
  <c r="I4965" i="5"/>
  <c r="G4965" i="5"/>
  <c r="I4964" i="5"/>
  <c r="G4964" i="5"/>
  <c r="I4963" i="5"/>
  <c r="G4963" i="5"/>
  <c r="I4962" i="5"/>
  <c r="G4962" i="5"/>
  <c r="I4961" i="5"/>
  <c r="G4961" i="5"/>
  <c r="I4960" i="5"/>
  <c r="G4960" i="5"/>
  <c r="I4959" i="5"/>
  <c r="G4959" i="5"/>
  <c r="I4958" i="5"/>
  <c r="G4958" i="5"/>
  <c r="I4957" i="5"/>
  <c r="G4957" i="5"/>
  <c r="I4956" i="5"/>
  <c r="G4956" i="5"/>
  <c r="I4955" i="5"/>
  <c r="G4955" i="5"/>
  <c r="I4954" i="5"/>
  <c r="G4954" i="5"/>
  <c r="I4953" i="5"/>
  <c r="G4953" i="5"/>
  <c r="I4952" i="5"/>
  <c r="G4952" i="5"/>
  <c r="I4951" i="5"/>
  <c r="G4951" i="5"/>
  <c r="I4950" i="5"/>
  <c r="G4950" i="5"/>
  <c r="I4949" i="5"/>
  <c r="G4949" i="5"/>
  <c r="I4948" i="5"/>
  <c r="G4948" i="5"/>
  <c r="I4947" i="5"/>
  <c r="G4947" i="5"/>
  <c r="I4946" i="5"/>
  <c r="G4946" i="5"/>
  <c r="I4945" i="5"/>
  <c r="G4945" i="5"/>
  <c r="I4944" i="5"/>
  <c r="G4944" i="5"/>
  <c r="I4943" i="5"/>
  <c r="G4943" i="5"/>
  <c r="I4942" i="5"/>
  <c r="G4942" i="5"/>
  <c r="I4941" i="5"/>
  <c r="G4941" i="5"/>
  <c r="I4940" i="5"/>
  <c r="G4940" i="5"/>
  <c r="I4939" i="5"/>
  <c r="G4939" i="5"/>
  <c r="I4938" i="5"/>
  <c r="G4938" i="5"/>
  <c r="I4937" i="5"/>
  <c r="G4937" i="5"/>
  <c r="I4936" i="5"/>
  <c r="G4936" i="5"/>
  <c r="I4935" i="5"/>
  <c r="G4935" i="5"/>
  <c r="I4934" i="5"/>
  <c r="G4934" i="5"/>
  <c r="I4933" i="5"/>
  <c r="G4933" i="5"/>
  <c r="I4932" i="5"/>
  <c r="G4932" i="5"/>
  <c r="I4931" i="5"/>
  <c r="G4931" i="5"/>
  <c r="I4930" i="5"/>
  <c r="G4930" i="5"/>
  <c r="I4929" i="5"/>
  <c r="G4929" i="5"/>
  <c r="I4928" i="5"/>
  <c r="G4928" i="5"/>
  <c r="I4927" i="5"/>
  <c r="G4927" i="5"/>
  <c r="I4926" i="5"/>
  <c r="G4926" i="5"/>
  <c r="I4925" i="5"/>
  <c r="G4925" i="5"/>
  <c r="I4924" i="5"/>
  <c r="G4924" i="5"/>
  <c r="I4923" i="5"/>
  <c r="G4923" i="5"/>
  <c r="I4922" i="5"/>
  <c r="G4922" i="5"/>
  <c r="I4921" i="5"/>
  <c r="G4921" i="5"/>
  <c r="I4920" i="5"/>
  <c r="G4920" i="5"/>
  <c r="I4919" i="5"/>
  <c r="G4919" i="5"/>
  <c r="I4918" i="5"/>
  <c r="G4918" i="5"/>
  <c r="I4917" i="5"/>
  <c r="G4917" i="5"/>
  <c r="I4916" i="5"/>
  <c r="G4916" i="5"/>
  <c r="I4915" i="5"/>
  <c r="G4915" i="5"/>
  <c r="I4914" i="5"/>
  <c r="G4914" i="5"/>
  <c r="I4913" i="5"/>
  <c r="G4913" i="5"/>
  <c r="I4912" i="5"/>
  <c r="G4912" i="5"/>
  <c r="I4911" i="5"/>
  <c r="G4911" i="5"/>
  <c r="I4910" i="5"/>
  <c r="G4910" i="5"/>
  <c r="I4909" i="5"/>
  <c r="G4909" i="5"/>
  <c r="I4908" i="5"/>
  <c r="G4908" i="5"/>
  <c r="I4907" i="5"/>
  <c r="G4907" i="5"/>
  <c r="I4906" i="5"/>
  <c r="G4906" i="5"/>
  <c r="I4905" i="5"/>
  <c r="G4905" i="5"/>
  <c r="I4904" i="5"/>
  <c r="G4904" i="5"/>
  <c r="I4903" i="5"/>
  <c r="G4903" i="5"/>
  <c r="I4902" i="5"/>
  <c r="G4902" i="5"/>
  <c r="I4901" i="5"/>
  <c r="G4901" i="5"/>
  <c r="I4900" i="5"/>
  <c r="G4900" i="5"/>
  <c r="I4899" i="5"/>
  <c r="G4899" i="5"/>
  <c r="I4898" i="5"/>
  <c r="G4898" i="5"/>
  <c r="I4897" i="5"/>
  <c r="G4897" i="5"/>
  <c r="I4896" i="5"/>
  <c r="G4896" i="5"/>
  <c r="I4895" i="5"/>
  <c r="G4895" i="5"/>
  <c r="I4894" i="5"/>
  <c r="G4894" i="5"/>
  <c r="I4893" i="5"/>
  <c r="G4893" i="5"/>
  <c r="I4892" i="5"/>
  <c r="G4892" i="5"/>
  <c r="I4891" i="5"/>
  <c r="G4891" i="5"/>
  <c r="I4890" i="5"/>
  <c r="G4890" i="5"/>
  <c r="I4889" i="5"/>
  <c r="G4889" i="5"/>
  <c r="I4888" i="5"/>
  <c r="G4888" i="5"/>
  <c r="I4887" i="5"/>
  <c r="G4887" i="5"/>
  <c r="I4886" i="5"/>
  <c r="G4886" i="5"/>
  <c r="I4885" i="5"/>
  <c r="G4885" i="5"/>
  <c r="I4884" i="5"/>
  <c r="G4884" i="5"/>
  <c r="I4883" i="5"/>
  <c r="G4883" i="5"/>
  <c r="I4882" i="5"/>
  <c r="G4882" i="5"/>
  <c r="I4881" i="5"/>
  <c r="G4881" i="5"/>
  <c r="I4880" i="5"/>
  <c r="G4880" i="5"/>
  <c r="I4879" i="5"/>
  <c r="G4879" i="5"/>
  <c r="I4878" i="5"/>
  <c r="G4878" i="5"/>
  <c r="I4877" i="5"/>
  <c r="G4877" i="5"/>
  <c r="I4876" i="5"/>
  <c r="G4876" i="5"/>
  <c r="I4875" i="5"/>
  <c r="G4875" i="5"/>
  <c r="I4874" i="5"/>
  <c r="G4874" i="5"/>
  <c r="I4873" i="5"/>
  <c r="G4873" i="5"/>
  <c r="I4872" i="5"/>
  <c r="G4872" i="5"/>
  <c r="I4871" i="5"/>
  <c r="G4871" i="5"/>
  <c r="I4870" i="5"/>
  <c r="G4870" i="5"/>
  <c r="I4869" i="5"/>
  <c r="G4869" i="5"/>
  <c r="I4868" i="5"/>
  <c r="G4868" i="5"/>
  <c r="I4867" i="5"/>
  <c r="G4867" i="5"/>
  <c r="I4866" i="5"/>
  <c r="G4866" i="5"/>
  <c r="I4865" i="5"/>
  <c r="G4865" i="5"/>
  <c r="I4864" i="5"/>
  <c r="G4864" i="5"/>
  <c r="I4863" i="5"/>
  <c r="G4863" i="5"/>
  <c r="I4862" i="5"/>
  <c r="G4862" i="5"/>
  <c r="I4861" i="5"/>
  <c r="G4861" i="5"/>
  <c r="I4860" i="5"/>
  <c r="G4860" i="5"/>
  <c r="I4859" i="5"/>
  <c r="G4859" i="5"/>
  <c r="I4858" i="5"/>
  <c r="G4858" i="5"/>
  <c r="I4857" i="5"/>
  <c r="G4857" i="5"/>
  <c r="I4856" i="5"/>
  <c r="G4856" i="5"/>
  <c r="I4855" i="5"/>
  <c r="G4855" i="5"/>
  <c r="I4854" i="5"/>
  <c r="G4854" i="5"/>
  <c r="I4853" i="5"/>
  <c r="G4853" i="5"/>
  <c r="I4852" i="5"/>
  <c r="G4852" i="5"/>
  <c r="I4851" i="5"/>
  <c r="G4851" i="5"/>
  <c r="I4850" i="5"/>
  <c r="G4850" i="5"/>
  <c r="I4849" i="5"/>
  <c r="G4849" i="5"/>
  <c r="I4848" i="5"/>
  <c r="G4848" i="5"/>
  <c r="I4847" i="5"/>
  <c r="G4847" i="5"/>
  <c r="I4846" i="5"/>
  <c r="G4846" i="5"/>
  <c r="I4845" i="5"/>
  <c r="G4845" i="5"/>
  <c r="I4844" i="5"/>
  <c r="G4844" i="5"/>
  <c r="I4843" i="5"/>
  <c r="G4843" i="5"/>
  <c r="I4842" i="5"/>
  <c r="G4842" i="5"/>
  <c r="I4841" i="5"/>
  <c r="G4841" i="5"/>
  <c r="I4840" i="5"/>
  <c r="G4840" i="5"/>
  <c r="I4839" i="5"/>
  <c r="G4839" i="5"/>
  <c r="I4838" i="5"/>
  <c r="G4838" i="5"/>
  <c r="I4837" i="5"/>
  <c r="G4837" i="5"/>
  <c r="I4836" i="5"/>
  <c r="G4836" i="5"/>
  <c r="I4835" i="5"/>
  <c r="G4835" i="5"/>
  <c r="I4834" i="5"/>
  <c r="G4834" i="5"/>
  <c r="I4833" i="5"/>
  <c r="G4833" i="5"/>
  <c r="I4832" i="5"/>
  <c r="G4832" i="5"/>
  <c r="I4831" i="5"/>
  <c r="G4831" i="5"/>
  <c r="I4830" i="5"/>
  <c r="G4830" i="5"/>
  <c r="I4829" i="5"/>
  <c r="G4829" i="5"/>
  <c r="I4828" i="5"/>
  <c r="G4828" i="5"/>
  <c r="I4827" i="5"/>
  <c r="G4827" i="5"/>
  <c r="I4826" i="5"/>
  <c r="G4826" i="5"/>
  <c r="I4825" i="5"/>
  <c r="G4825" i="5"/>
  <c r="I4824" i="5"/>
  <c r="G4824" i="5"/>
  <c r="I4823" i="5"/>
  <c r="G4823" i="5"/>
  <c r="I4822" i="5"/>
  <c r="G4822" i="5"/>
  <c r="I4821" i="5"/>
  <c r="G4821" i="5"/>
  <c r="I4820" i="5"/>
  <c r="G4820" i="5"/>
  <c r="I4819" i="5"/>
  <c r="G4819" i="5"/>
  <c r="I4818" i="5"/>
  <c r="G4818" i="5"/>
  <c r="I4817" i="5"/>
  <c r="G4817" i="5"/>
  <c r="I4816" i="5"/>
  <c r="G4816" i="5"/>
  <c r="I4815" i="5"/>
  <c r="G4815" i="5"/>
  <c r="I4814" i="5"/>
  <c r="G4814" i="5"/>
  <c r="I4813" i="5"/>
  <c r="G4813" i="5"/>
  <c r="I4812" i="5"/>
  <c r="G4812" i="5"/>
  <c r="I4811" i="5"/>
  <c r="G4811" i="5"/>
  <c r="I4810" i="5"/>
  <c r="G4810" i="5"/>
  <c r="I4809" i="5"/>
  <c r="G4809" i="5"/>
  <c r="I4808" i="5"/>
  <c r="G4808" i="5"/>
  <c r="I4807" i="5"/>
  <c r="G4807" i="5"/>
  <c r="I4806" i="5"/>
  <c r="G4806" i="5"/>
  <c r="I4805" i="5"/>
  <c r="G4805" i="5"/>
  <c r="I4804" i="5"/>
  <c r="G4804" i="5"/>
  <c r="I4803" i="5"/>
  <c r="G4803" i="5"/>
  <c r="I4802" i="5"/>
  <c r="G4802" i="5"/>
  <c r="I4801" i="5"/>
  <c r="G4801" i="5"/>
  <c r="I4800" i="5"/>
  <c r="G4800" i="5"/>
  <c r="I4799" i="5"/>
  <c r="G4799" i="5"/>
  <c r="I4798" i="5"/>
  <c r="G4798" i="5"/>
  <c r="I4797" i="5"/>
  <c r="G4797" i="5"/>
  <c r="I4796" i="5"/>
  <c r="G4796" i="5"/>
  <c r="I4795" i="5"/>
  <c r="G4795" i="5"/>
  <c r="I4794" i="5"/>
  <c r="G4794" i="5"/>
  <c r="I4793" i="5"/>
  <c r="G4793" i="5"/>
  <c r="I4792" i="5"/>
  <c r="G4792" i="5"/>
  <c r="I4791" i="5"/>
  <c r="G4791" i="5"/>
  <c r="I4790" i="5"/>
  <c r="G4790" i="5"/>
  <c r="I4789" i="5"/>
  <c r="G4789" i="5"/>
  <c r="I4788" i="5"/>
  <c r="G4788" i="5"/>
  <c r="I4787" i="5"/>
  <c r="G4787" i="5"/>
  <c r="I4786" i="5"/>
  <c r="G4786" i="5"/>
  <c r="I4785" i="5"/>
  <c r="G4785" i="5"/>
  <c r="I4784" i="5"/>
  <c r="G4784" i="5"/>
  <c r="I4783" i="5"/>
  <c r="G4783" i="5"/>
  <c r="I4782" i="5"/>
  <c r="G4782" i="5"/>
  <c r="I4781" i="5"/>
  <c r="G4781" i="5"/>
  <c r="I4780" i="5"/>
  <c r="G4780" i="5"/>
  <c r="I4779" i="5"/>
  <c r="G4779" i="5"/>
  <c r="I4778" i="5"/>
  <c r="G4778" i="5"/>
  <c r="I4777" i="5"/>
  <c r="G4777" i="5"/>
  <c r="I4776" i="5"/>
  <c r="G4776" i="5"/>
  <c r="I4775" i="5"/>
  <c r="G4775" i="5"/>
  <c r="I4774" i="5"/>
  <c r="G4774" i="5"/>
  <c r="I4773" i="5"/>
  <c r="G4773" i="5"/>
  <c r="I4772" i="5"/>
  <c r="G4772" i="5"/>
  <c r="I4771" i="5"/>
  <c r="G4771" i="5"/>
  <c r="I4770" i="5"/>
  <c r="G4770" i="5"/>
  <c r="I4769" i="5"/>
  <c r="G4769" i="5"/>
  <c r="I4768" i="5"/>
  <c r="G4768" i="5"/>
  <c r="I4767" i="5"/>
  <c r="G4767" i="5"/>
  <c r="I4766" i="5"/>
  <c r="G4766" i="5"/>
  <c r="I4765" i="5"/>
  <c r="G4765" i="5"/>
  <c r="I4764" i="5"/>
  <c r="G4764" i="5"/>
  <c r="I4763" i="5"/>
  <c r="G4763" i="5"/>
  <c r="I4762" i="5"/>
  <c r="G4762" i="5"/>
  <c r="I4761" i="5"/>
  <c r="G4761" i="5"/>
  <c r="I4760" i="5"/>
  <c r="G4760" i="5"/>
  <c r="I4759" i="5"/>
  <c r="G4759" i="5"/>
  <c r="I4758" i="5"/>
  <c r="G4758" i="5"/>
  <c r="I4757" i="5"/>
  <c r="G4757" i="5"/>
  <c r="I4756" i="5"/>
  <c r="G4756" i="5"/>
  <c r="I4755" i="5"/>
  <c r="G4755" i="5"/>
  <c r="I4754" i="5"/>
  <c r="G4754" i="5"/>
  <c r="I4753" i="5"/>
  <c r="G4753" i="5"/>
  <c r="I4752" i="5"/>
  <c r="G4752" i="5"/>
  <c r="I4751" i="5"/>
  <c r="G4751" i="5"/>
  <c r="I4750" i="5"/>
  <c r="G4750" i="5"/>
  <c r="I4749" i="5"/>
  <c r="G4749" i="5"/>
  <c r="I4748" i="5"/>
  <c r="G4748" i="5"/>
  <c r="I4747" i="5"/>
  <c r="G4747" i="5"/>
  <c r="I4746" i="5"/>
  <c r="G4746" i="5"/>
  <c r="I4745" i="5"/>
  <c r="G4745" i="5"/>
  <c r="I4744" i="5"/>
  <c r="G4744" i="5"/>
  <c r="I4743" i="5"/>
  <c r="G4743" i="5"/>
  <c r="I4742" i="5"/>
  <c r="G4742" i="5"/>
  <c r="I4741" i="5"/>
  <c r="G4741" i="5"/>
  <c r="I4740" i="5"/>
  <c r="G4740" i="5"/>
  <c r="I4739" i="5"/>
  <c r="G4739" i="5"/>
  <c r="I4738" i="5"/>
  <c r="G4738" i="5"/>
  <c r="I4737" i="5"/>
  <c r="G4737" i="5"/>
  <c r="I4736" i="5"/>
  <c r="G4736" i="5"/>
  <c r="I4735" i="5"/>
  <c r="G4735" i="5"/>
  <c r="I4734" i="5"/>
  <c r="G4734" i="5"/>
  <c r="I4733" i="5"/>
  <c r="G4733" i="5"/>
  <c r="I4732" i="5"/>
  <c r="G4732" i="5"/>
  <c r="I4731" i="5"/>
  <c r="G4731" i="5"/>
  <c r="I4730" i="5"/>
  <c r="G4730" i="5"/>
  <c r="I4729" i="5"/>
  <c r="G4729" i="5"/>
  <c r="I4728" i="5"/>
  <c r="G4728" i="5"/>
  <c r="I4727" i="5"/>
  <c r="G4727" i="5"/>
  <c r="I4726" i="5"/>
  <c r="G4726" i="5"/>
  <c r="I4725" i="5"/>
  <c r="G4725" i="5"/>
  <c r="I4724" i="5"/>
  <c r="G4724" i="5"/>
  <c r="I4723" i="5"/>
  <c r="G4723" i="5"/>
  <c r="I4722" i="5"/>
  <c r="G4722" i="5"/>
  <c r="I4721" i="5"/>
  <c r="G4721" i="5"/>
  <c r="I4720" i="5"/>
  <c r="G4720" i="5"/>
  <c r="I4719" i="5"/>
  <c r="G4719" i="5"/>
  <c r="I4718" i="5"/>
  <c r="G4718" i="5"/>
  <c r="I4717" i="5"/>
  <c r="G4717" i="5"/>
  <c r="I4716" i="5"/>
  <c r="G4716" i="5"/>
  <c r="I4715" i="5"/>
  <c r="G4715" i="5"/>
  <c r="I4714" i="5"/>
  <c r="G4714" i="5"/>
  <c r="I4713" i="5"/>
  <c r="G4713" i="5"/>
  <c r="I4712" i="5"/>
  <c r="G4712" i="5"/>
  <c r="I4711" i="5"/>
  <c r="G4711" i="5"/>
  <c r="I4710" i="5"/>
  <c r="G4710" i="5"/>
  <c r="I4709" i="5"/>
  <c r="G4709" i="5"/>
  <c r="I4708" i="5"/>
  <c r="G4708" i="5"/>
  <c r="I4707" i="5"/>
  <c r="G4707" i="5"/>
  <c r="I4706" i="5"/>
  <c r="G4706" i="5"/>
  <c r="I4705" i="5"/>
  <c r="G4705" i="5"/>
  <c r="I4704" i="5"/>
  <c r="G4704" i="5"/>
  <c r="I4703" i="5"/>
  <c r="G4703" i="5"/>
  <c r="I4702" i="5"/>
  <c r="G4702" i="5"/>
  <c r="I4701" i="5"/>
  <c r="G4701" i="5"/>
  <c r="I4700" i="5"/>
  <c r="G4700" i="5"/>
  <c r="I4699" i="5"/>
  <c r="G4699" i="5"/>
  <c r="I4698" i="5"/>
  <c r="G4698" i="5"/>
  <c r="I4697" i="5"/>
  <c r="G4697" i="5"/>
  <c r="I4696" i="5"/>
  <c r="G4696" i="5"/>
  <c r="I4695" i="5"/>
  <c r="G4695" i="5"/>
  <c r="I4694" i="5"/>
  <c r="G4694" i="5"/>
  <c r="I4693" i="5"/>
  <c r="G4693" i="5"/>
  <c r="I4692" i="5"/>
  <c r="G4692" i="5"/>
  <c r="I4691" i="5"/>
  <c r="G4691" i="5"/>
  <c r="I4690" i="5"/>
  <c r="G4690" i="5"/>
  <c r="I4689" i="5"/>
  <c r="G4689" i="5"/>
  <c r="I4688" i="5"/>
  <c r="G4688" i="5"/>
  <c r="I4687" i="5"/>
  <c r="G4687" i="5"/>
  <c r="I4686" i="5"/>
  <c r="G4686" i="5"/>
  <c r="I4685" i="5"/>
  <c r="G4685" i="5"/>
  <c r="I4684" i="5"/>
  <c r="G4684" i="5"/>
  <c r="I4683" i="5"/>
  <c r="G4683" i="5"/>
  <c r="I4682" i="5"/>
  <c r="G4682" i="5"/>
  <c r="I4681" i="5"/>
  <c r="G4681" i="5"/>
  <c r="I4680" i="5"/>
  <c r="G4680" i="5"/>
  <c r="I4679" i="5"/>
  <c r="G4679" i="5"/>
  <c r="I4678" i="5"/>
  <c r="G4678" i="5"/>
  <c r="I4677" i="5"/>
  <c r="G4677" i="5"/>
  <c r="I4676" i="5"/>
  <c r="G4676" i="5"/>
  <c r="I4675" i="5"/>
  <c r="G4675" i="5"/>
  <c r="I4674" i="5"/>
  <c r="G4674" i="5"/>
  <c r="I4673" i="5"/>
  <c r="G4673" i="5"/>
  <c r="I4672" i="5"/>
  <c r="G4672" i="5"/>
  <c r="I4671" i="5"/>
  <c r="G4671" i="5"/>
  <c r="I4670" i="5"/>
  <c r="G4670" i="5"/>
  <c r="I4669" i="5"/>
  <c r="G4669" i="5"/>
  <c r="I4668" i="5"/>
  <c r="G4668" i="5"/>
  <c r="I4667" i="5"/>
  <c r="G4667" i="5"/>
  <c r="I4666" i="5"/>
  <c r="G4666" i="5"/>
  <c r="I4665" i="5"/>
  <c r="G4665" i="5"/>
  <c r="I4664" i="5"/>
  <c r="G4664" i="5"/>
  <c r="I4663" i="5"/>
  <c r="G4663" i="5"/>
  <c r="I4662" i="5"/>
  <c r="G4662" i="5"/>
  <c r="I4661" i="5"/>
  <c r="G4661" i="5"/>
  <c r="I4660" i="5"/>
  <c r="G4660" i="5"/>
  <c r="I4659" i="5"/>
  <c r="G4659" i="5"/>
  <c r="I4658" i="5"/>
  <c r="G4658" i="5"/>
  <c r="I4657" i="5"/>
  <c r="G4657" i="5"/>
  <c r="I4656" i="5"/>
  <c r="G4656" i="5"/>
  <c r="I4655" i="5"/>
  <c r="G4655" i="5"/>
  <c r="I4654" i="5"/>
  <c r="G4654" i="5"/>
  <c r="I4653" i="5"/>
  <c r="G4653" i="5"/>
  <c r="I4652" i="5"/>
  <c r="G4652" i="5"/>
  <c r="I4651" i="5"/>
  <c r="G4651" i="5"/>
  <c r="I4650" i="5"/>
  <c r="G4650" i="5"/>
  <c r="I4649" i="5"/>
  <c r="G4649" i="5"/>
  <c r="I4648" i="5"/>
  <c r="G4648" i="5"/>
  <c r="I4647" i="5"/>
  <c r="G4647" i="5"/>
  <c r="I4646" i="5"/>
  <c r="G4646" i="5"/>
  <c r="I4645" i="5"/>
  <c r="G4645" i="5"/>
  <c r="I4644" i="5"/>
  <c r="G4644" i="5"/>
  <c r="I4643" i="5"/>
  <c r="G4643" i="5"/>
  <c r="I4642" i="5"/>
  <c r="G4642" i="5"/>
  <c r="I4641" i="5"/>
  <c r="G4641" i="5"/>
  <c r="I4640" i="5"/>
  <c r="G4640" i="5"/>
  <c r="I4639" i="5"/>
  <c r="G4639" i="5"/>
  <c r="I4638" i="5"/>
  <c r="G4638" i="5"/>
  <c r="I4637" i="5"/>
  <c r="G4637" i="5"/>
  <c r="I4636" i="5"/>
  <c r="G4636" i="5"/>
  <c r="I4635" i="5"/>
  <c r="G4635" i="5"/>
  <c r="I4634" i="5"/>
  <c r="G4634" i="5"/>
  <c r="I4633" i="5"/>
  <c r="G4633" i="5"/>
  <c r="I4632" i="5"/>
  <c r="G4632" i="5"/>
  <c r="I4631" i="5"/>
  <c r="G4631" i="5"/>
  <c r="I4630" i="5"/>
  <c r="G4630" i="5"/>
  <c r="I4629" i="5"/>
  <c r="G4629" i="5"/>
  <c r="I4628" i="5"/>
  <c r="G4628" i="5"/>
  <c r="I4627" i="5"/>
  <c r="G4627" i="5"/>
  <c r="I4626" i="5"/>
  <c r="G4626" i="5"/>
  <c r="I4625" i="5"/>
  <c r="G4625" i="5"/>
  <c r="I4624" i="5"/>
  <c r="G4624" i="5"/>
  <c r="I4623" i="5"/>
  <c r="G4623" i="5"/>
  <c r="I4622" i="5"/>
  <c r="G4622" i="5"/>
  <c r="I4621" i="5"/>
  <c r="G4621" i="5"/>
  <c r="I4620" i="5"/>
  <c r="G4620" i="5"/>
  <c r="I4619" i="5"/>
  <c r="G4619" i="5"/>
  <c r="I4618" i="5"/>
  <c r="G4618" i="5"/>
  <c r="I4617" i="5"/>
  <c r="G4617" i="5"/>
  <c r="I4616" i="5"/>
  <c r="G4616" i="5"/>
  <c r="I4615" i="5"/>
  <c r="G4615" i="5"/>
  <c r="I4614" i="5"/>
  <c r="G4614" i="5"/>
  <c r="I4613" i="5"/>
  <c r="G4613" i="5"/>
  <c r="I4612" i="5"/>
  <c r="G4612" i="5"/>
  <c r="I4611" i="5"/>
  <c r="G4611" i="5"/>
  <c r="I4610" i="5"/>
  <c r="G4610" i="5"/>
  <c r="I4609" i="5"/>
  <c r="G4609" i="5"/>
  <c r="I4608" i="5"/>
  <c r="G4608" i="5"/>
  <c r="I4607" i="5"/>
  <c r="G4607" i="5"/>
  <c r="I4606" i="5"/>
  <c r="G4606" i="5"/>
  <c r="I4605" i="5"/>
  <c r="G4605" i="5"/>
  <c r="I4604" i="5"/>
  <c r="G4604" i="5"/>
  <c r="I4603" i="5"/>
  <c r="G4603" i="5"/>
  <c r="I4602" i="5"/>
  <c r="G4602" i="5"/>
  <c r="I4601" i="5"/>
  <c r="G4601" i="5"/>
  <c r="I4600" i="5"/>
  <c r="G4600" i="5"/>
  <c r="I4599" i="5"/>
  <c r="G4599" i="5"/>
  <c r="I4598" i="5"/>
  <c r="G4598" i="5"/>
  <c r="I4597" i="5"/>
  <c r="G4597" i="5"/>
  <c r="I4596" i="5"/>
  <c r="G4596" i="5"/>
  <c r="I4595" i="5"/>
  <c r="G4595" i="5"/>
  <c r="I4594" i="5"/>
  <c r="G4594" i="5"/>
  <c r="I4593" i="5"/>
  <c r="G4593" i="5"/>
  <c r="I4592" i="5"/>
  <c r="G4592" i="5"/>
  <c r="I4591" i="5"/>
  <c r="G4591" i="5"/>
  <c r="I4590" i="5"/>
  <c r="G4590" i="5"/>
  <c r="I4589" i="5"/>
  <c r="G4589" i="5"/>
  <c r="I4588" i="5"/>
  <c r="G4588" i="5"/>
  <c r="I4587" i="5"/>
  <c r="G4587" i="5"/>
  <c r="I4586" i="5"/>
  <c r="G4586" i="5"/>
  <c r="I4585" i="5"/>
  <c r="G4585" i="5"/>
  <c r="I4584" i="5"/>
  <c r="G4584" i="5"/>
  <c r="I4583" i="5"/>
  <c r="G4583" i="5"/>
  <c r="I4582" i="5"/>
  <c r="G4582" i="5"/>
  <c r="I4581" i="5"/>
  <c r="G4581" i="5"/>
  <c r="I4580" i="5"/>
  <c r="G4580" i="5"/>
  <c r="I4579" i="5"/>
  <c r="G4579" i="5"/>
  <c r="I4578" i="5"/>
  <c r="G4578" i="5"/>
  <c r="I4577" i="5"/>
  <c r="G4577" i="5"/>
  <c r="I4576" i="5"/>
  <c r="G4576" i="5"/>
  <c r="I4575" i="5"/>
  <c r="G4575" i="5"/>
  <c r="I4574" i="5"/>
  <c r="G4574" i="5"/>
  <c r="I4573" i="5"/>
  <c r="G4573" i="5"/>
  <c r="I4572" i="5"/>
  <c r="G4572" i="5"/>
  <c r="I4571" i="5"/>
  <c r="G4571" i="5"/>
  <c r="I4570" i="5"/>
  <c r="G4570" i="5"/>
  <c r="I4569" i="5"/>
  <c r="G4569" i="5"/>
  <c r="I4568" i="5"/>
  <c r="G4568" i="5"/>
  <c r="I4567" i="5"/>
  <c r="G4567" i="5"/>
  <c r="I4566" i="5"/>
  <c r="G4566" i="5"/>
  <c r="I4565" i="5"/>
  <c r="G4565" i="5"/>
  <c r="I4564" i="5"/>
  <c r="G4564" i="5"/>
  <c r="I4563" i="5"/>
  <c r="G4563" i="5"/>
  <c r="I4562" i="5"/>
  <c r="G4562" i="5"/>
  <c r="I4561" i="5"/>
  <c r="G4561" i="5"/>
  <c r="I4560" i="5"/>
  <c r="G4560" i="5"/>
  <c r="I4559" i="5"/>
  <c r="G4559" i="5"/>
  <c r="I4558" i="5"/>
  <c r="G4558" i="5"/>
  <c r="I4557" i="5"/>
  <c r="G4557" i="5"/>
  <c r="I4556" i="5"/>
  <c r="G4556" i="5"/>
  <c r="I4555" i="5"/>
  <c r="G4555" i="5"/>
  <c r="I4554" i="5"/>
  <c r="G4554" i="5"/>
  <c r="I4553" i="5"/>
  <c r="G4553" i="5"/>
  <c r="I4552" i="5"/>
  <c r="G4552" i="5"/>
  <c r="I4551" i="5"/>
  <c r="G4551" i="5"/>
  <c r="I4550" i="5"/>
  <c r="G4550" i="5"/>
  <c r="I4549" i="5"/>
  <c r="G4549" i="5"/>
  <c r="I4548" i="5"/>
  <c r="G4548" i="5"/>
  <c r="I4547" i="5"/>
  <c r="G4547" i="5"/>
  <c r="I4546" i="5"/>
  <c r="G4546" i="5"/>
  <c r="I4545" i="5"/>
  <c r="G4545" i="5"/>
  <c r="I4544" i="5"/>
  <c r="G4544" i="5"/>
  <c r="I4543" i="5"/>
  <c r="G4543" i="5"/>
  <c r="I4542" i="5"/>
  <c r="G4542" i="5"/>
  <c r="I4541" i="5"/>
  <c r="G4541" i="5"/>
  <c r="I4540" i="5"/>
  <c r="G4540" i="5"/>
  <c r="I4539" i="5"/>
  <c r="G4539" i="5"/>
  <c r="I4538" i="5"/>
  <c r="G4538" i="5"/>
  <c r="I4537" i="5"/>
  <c r="G4537" i="5"/>
  <c r="I4536" i="5"/>
  <c r="G4536" i="5"/>
  <c r="I4535" i="5"/>
  <c r="G4535" i="5"/>
  <c r="I4534" i="5"/>
  <c r="G4534" i="5"/>
  <c r="I4533" i="5"/>
  <c r="G4533" i="5"/>
  <c r="I4532" i="5"/>
  <c r="G4532" i="5"/>
  <c r="I4531" i="5"/>
  <c r="G4531" i="5"/>
  <c r="I4530" i="5"/>
  <c r="G4530" i="5"/>
  <c r="I4529" i="5"/>
  <c r="G4529" i="5"/>
  <c r="I4528" i="5"/>
  <c r="G4528" i="5"/>
  <c r="I4527" i="5"/>
  <c r="G4527" i="5"/>
  <c r="I4526" i="5"/>
  <c r="G4526" i="5"/>
  <c r="I4525" i="5"/>
  <c r="G4525" i="5"/>
  <c r="I4524" i="5"/>
  <c r="G4524" i="5"/>
  <c r="I4523" i="5"/>
  <c r="G4523" i="5"/>
  <c r="I4522" i="5"/>
  <c r="G4522" i="5"/>
  <c r="I4521" i="5"/>
  <c r="G4521" i="5"/>
  <c r="I4520" i="5"/>
  <c r="G4520" i="5"/>
  <c r="I4519" i="5"/>
  <c r="G4519" i="5"/>
  <c r="I4518" i="5"/>
  <c r="G4518" i="5"/>
  <c r="I4517" i="5"/>
  <c r="G4517" i="5"/>
  <c r="I4516" i="5"/>
  <c r="G4516" i="5"/>
  <c r="I4515" i="5"/>
  <c r="G4515" i="5"/>
  <c r="I4514" i="5"/>
  <c r="G4514" i="5"/>
  <c r="I4513" i="5"/>
  <c r="G4513" i="5"/>
  <c r="I4512" i="5"/>
  <c r="G4512" i="5"/>
  <c r="I4511" i="5"/>
  <c r="G4511" i="5"/>
  <c r="I4510" i="5"/>
  <c r="G4510" i="5"/>
  <c r="I4509" i="5"/>
  <c r="G4509" i="5"/>
  <c r="I4508" i="5"/>
  <c r="G4508" i="5"/>
  <c r="I4507" i="5"/>
  <c r="G4507" i="5"/>
  <c r="I4506" i="5"/>
  <c r="G4506" i="5"/>
  <c r="I4505" i="5"/>
  <c r="G4505" i="5"/>
  <c r="I4504" i="5"/>
  <c r="G4504" i="5"/>
  <c r="I4503" i="5"/>
  <c r="G4503" i="5"/>
  <c r="I4502" i="5"/>
  <c r="G4502" i="5"/>
  <c r="I4501" i="5"/>
  <c r="G4501" i="5"/>
  <c r="I4500" i="5"/>
  <c r="G4500" i="5"/>
  <c r="I4499" i="5"/>
  <c r="G4499" i="5"/>
  <c r="I4498" i="5"/>
  <c r="G4498" i="5"/>
  <c r="I4497" i="5"/>
  <c r="G4497" i="5"/>
  <c r="I4496" i="5"/>
  <c r="G4496" i="5"/>
  <c r="I4495" i="5"/>
  <c r="G4495" i="5"/>
  <c r="I4494" i="5"/>
  <c r="G4494" i="5"/>
  <c r="I4493" i="5"/>
  <c r="G4493" i="5"/>
  <c r="I4492" i="5"/>
  <c r="G4492" i="5"/>
  <c r="I4491" i="5"/>
  <c r="G4491" i="5"/>
  <c r="I4490" i="5"/>
  <c r="G4490" i="5"/>
  <c r="I4489" i="5"/>
  <c r="G4489" i="5"/>
  <c r="I4488" i="5"/>
  <c r="G4488" i="5"/>
  <c r="I4487" i="5"/>
  <c r="G4487" i="5"/>
  <c r="I4486" i="5"/>
  <c r="G4486" i="5"/>
  <c r="I4485" i="5"/>
  <c r="G4485" i="5"/>
  <c r="I4484" i="5"/>
  <c r="G4484" i="5"/>
  <c r="I4483" i="5"/>
  <c r="G4483" i="5"/>
  <c r="I4482" i="5"/>
  <c r="G4482" i="5"/>
  <c r="I4481" i="5"/>
  <c r="G4481" i="5"/>
  <c r="I4480" i="5"/>
  <c r="G4480" i="5"/>
  <c r="I4479" i="5"/>
  <c r="G4479" i="5"/>
  <c r="I4478" i="5"/>
  <c r="G4478" i="5"/>
  <c r="I4477" i="5"/>
  <c r="G4477" i="5"/>
  <c r="I4476" i="5"/>
  <c r="G4476" i="5"/>
  <c r="I4475" i="5"/>
  <c r="G4475" i="5"/>
  <c r="I4474" i="5"/>
  <c r="G4474" i="5"/>
  <c r="I4473" i="5"/>
  <c r="G4473" i="5"/>
  <c r="I4472" i="5"/>
  <c r="G4472" i="5"/>
  <c r="I4471" i="5"/>
  <c r="G4471" i="5"/>
  <c r="I4470" i="5"/>
  <c r="G4470" i="5"/>
  <c r="I4469" i="5"/>
  <c r="G4469" i="5"/>
  <c r="I4468" i="5"/>
  <c r="G4468" i="5"/>
  <c r="I4467" i="5"/>
  <c r="G4467" i="5"/>
  <c r="I4466" i="5"/>
  <c r="G4466" i="5"/>
  <c r="I4465" i="5"/>
  <c r="G4465" i="5"/>
  <c r="I4464" i="5"/>
  <c r="G4464" i="5"/>
  <c r="I4463" i="5"/>
  <c r="G4463" i="5"/>
  <c r="I4462" i="5"/>
  <c r="G4462" i="5"/>
  <c r="I4461" i="5"/>
  <c r="G4461" i="5"/>
  <c r="I4460" i="5"/>
  <c r="G4460" i="5"/>
  <c r="I4459" i="5"/>
  <c r="G4459" i="5"/>
  <c r="I4458" i="5"/>
  <c r="G4458" i="5"/>
  <c r="I4457" i="5"/>
  <c r="G4457" i="5"/>
  <c r="I4456" i="5"/>
  <c r="G4456" i="5"/>
  <c r="I4455" i="5"/>
  <c r="G4455" i="5"/>
  <c r="I4454" i="5"/>
  <c r="G4454" i="5"/>
  <c r="I4453" i="5"/>
  <c r="G4453" i="5"/>
  <c r="I4452" i="5"/>
  <c r="G4452" i="5"/>
  <c r="I4451" i="5"/>
  <c r="G4451" i="5"/>
  <c r="I4450" i="5"/>
  <c r="G4450" i="5"/>
  <c r="I4449" i="5"/>
  <c r="G4449" i="5"/>
  <c r="I4448" i="5"/>
  <c r="G4448" i="5"/>
  <c r="I4447" i="5"/>
  <c r="G4447" i="5"/>
  <c r="I4446" i="5"/>
  <c r="G4446" i="5"/>
  <c r="I4445" i="5"/>
  <c r="G4445" i="5"/>
  <c r="I4444" i="5"/>
  <c r="G4444" i="5"/>
  <c r="I4443" i="5"/>
  <c r="G4443" i="5"/>
  <c r="I4442" i="5"/>
  <c r="G4442" i="5"/>
  <c r="I4441" i="5"/>
  <c r="G4441" i="5"/>
  <c r="I4440" i="5"/>
  <c r="G4440" i="5"/>
  <c r="I4439" i="5"/>
  <c r="G4439" i="5"/>
  <c r="I4438" i="5"/>
  <c r="G4438" i="5"/>
  <c r="I4437" i="5"/>
  <c r="G4437" i="5"/>
  <c r="I4436" i="5"/>
  <c r="G4436" i="5"/>
  <c r="I4435" i="5"/>
  <c r="G4435" i="5"/>
  <c r="I4434" i="5"/>
  <c r="G4434" i="5"/>
  <c r="I4433" i="5"/>
  <c r="G4433" i="5"/>
  <c r="I4432" i="5"/>
  <c r="G4432" i="5"/>
  <c r="I4431" i="5"/>
  <c r="G4431" i="5"/>
  <c r="I4430" i="5"/>
  <c r="G4430" i="5"/>
  <c r="I4429" i="5"/>
  <c r="G4429" i="5"/>
  <c r="I4428" i="5"/>
  <c r="G4428" i="5"/>
  <c r="I4427" i="5"/>
  <c r="G4427" i="5"/>
  <c r="I4426" i="5"/>
  <c r="G4426" i="5"/>
  <c r="I4425" i="5"/>
  <c r="G4425" i="5"/>
  <c r="I4424" i="5"/>
  <c r="G4424" i="5"/>
  <c r="I4423" i="5"/>
  <c r="G4423" i="5"/>
  <c r="I4422" i="5"/>
  <c r="G4422" i="5"/>
  <c r="I4421" i="5"/>
  <c r="G4421" i="5"/>
  <c r="I4420" i="5"/>
  <c r="G4420" i="5"/>
  <c r="I4419" i="5"/>
  <c r="G4419" i="5"/>
  <c r="I4418" i="5"/>
  <c r="G4418" i="5"/>
  <c r="I4417" i="5"/>
  <c r="G4417" i="5"/>
  <c r="I4416" i="5"/>
  <c r="G4416" i="5"/>
  <c r="I4415" i="5"/>
  <c r="G4415" i="5"/>
  <c r="I4414" i="5"/>
  <c r="G4414" i="5"/>
  <c r="I4413" i="5"/>
  <c r="G4413" i="5"/>
  <c r="I4412" i="5"/>
  <c r="G4412" i="5"/>
  <c r="I4411" i="5"/>
  <c r="G4411" i="5"/>
  <c r="I4410" i="5"/>
  <c r="G4410" i="5"/>
  <c r="I4409" i="5"/>
  <c r="G4409" i="5"/>
  <c r="I4408" i="5"/>
  <c r="G4408" i="5"/>
  <c r="I4407" i="5"/>
  <c r="G4407" i="5"/>
  <c r="I4406" i="5"/>
  <c r="G4406" i="5"/>
  <c r="I4405" i="5"/>
  <c r="G4405" i="5"/>
  <c r="I4404" i="5"/>
  <c r="G4404" i="5"/>
  <c r="I4403" i="5"/>
  <c r="G4403" i="5"/>
  <c r="I4402" i="5"/>
  <c r="G4402" i="5"/>
  <c r="I4401" i="5"/>
  <c r="G4401" i="5"/>
  <c r="I4400" i="5"/>
  <c r="G4400" i="5"/>
  <c r="I4399" i="5"/>
  <c r="G4399" i="5"/>
  <c r="I4398" i="5"/>
  <c r="G4398" i="5"/>
  <c r="I4397" i="5"/>
  <c r="G4397" i="5"/>
  <c r="I4396" i="5"/>
  <c r="G4396" i="5"/>
  <c r="I4395" i="5"/>
  <c r="G4395" i="5"/>
  <c r="I4394" i="5"/>
  <c r="G4394" i="5"/>
  <c r="I4393" i="5"/>
  <c r="G4393" i="5"/>
  <c r="I4392" i="5"/>
  <c r="G4392" i="5"/>
  <c r="I4391" i="5"/>
  <c r="G4391" i="5"/>
  <c r="I4390" i="5"/>
  <c r="G4390" i="5"/>
  <c r="I4389" i="5"/>
  <c r="G4389" i="5"/>
  <c r="I4388" i="5"/>
  <c r="G4388" i="5"/>
  <c r="I4387" i="5"/>
  <c r="G4387" i="5"/>
  <c r="I4386" i="5"/>
  <c r="G4386" i="5"/>
  <c r="I4385" i="5"/>
  <c r="G4385" i="5"/>
  <c r="I4384" i="5"/>
  <c r="G4384" i="5"/>
  <c r="I4383" i="5"/>
  <c r="G4383" i="5"/>
  <c r="I4382" i="5"/>
  <c r="G4382" i="5"/>
  <c r="I4381" i="5"/>
  <c r="G4381" i="5"/>
  <c r="I4380" i="5"/>
  <c r="G4380" i="5"/>
  <c r="I4379" i="5"/>
  <c r="G4379" i="5"/>
  <c r="I4378" i="5"/>
  <c r="G4378" i="5"/>
  <c r="I4377" i="5"/>
  <c r="G4377" i="5"/>
  <c r="I4376" i="5"/>
  <c r="G4376" i="5"/>
  <c r="I4375" i="5"/>
  <c r="G4375" i="5"/>
  <c r="I4374" i="5"/>
  <c r="G4374" i="5"/>
  <c r="I4373" i="5"/>
  <c r="G4373" i="5"/>
  <c r="I4372" i="5"/>
  <c r="G4372" i="5"/>
  <c r="I4371" i="5"/>
  <c r="G4371" i="5"/>
  <c r="I4370" i="5"/>
  <c r="G4370" i="5"/>
  <c r="I4369" i="5"/>
  <c r="G4369" i="5"/>
  <c r="I4368" i="5"/>
  <c r="G4368" i="5"/>
  <c r="I4367" i="5"/>
  <c r="G4367" i="5"/>
  <c r="I4366" i="5"/>
  <c r="G4366" i="5"/>
  <c r="I4365" i="5"/>
  <c r="G4365" i="5"/>
  <c r="I4364" i="5"/>
  <c r="G4364" i="5"/>
  <c r="I4363" i="5"/>
  <c r="G4363" i="5"/>
  <c r="I4362" i="5"/>
  <c r="G4362" i="5"/>
  <c r="I4361" i="5"/>
  <c r="G4361" i="5"/>
  <c r="I4360" i="5"/>
  <c r="G4360" i="5"/>
  <c r="I4359" i="5"/>
  <c r="G4359" i="5"/>
  <c r="I4358" i="5"/>
  <c r="G4358" i="5"/>
  <c r="I4357" i="5"/>
  <c r="G4357" i="5"/>
  <c r="I4356" i="5"/>
  <c r="G4356" i="5"/>
  <c r="I4355" i="5"/>
  <c r="G4355" i="5"/>
  <c r="I4354" i="5"/>
  <c r="G4354" i="5"/>
  <c r="I4353" i="5"/>
  <c r="G4353" i="5"/>
  <c r="I4352" i="5"/>
  <c r="G4352" i="5"/>
  <c r="I4351" i="5"/>
  <c r="G4351" i="5"/>
  <c r="I4350" i="5"/>
  <c r="G4350" i="5"/>
  <c r="I4349" i="5"/>
  <c r="G4349" i="5"/>
  <c r="I4348" i="5"/>
  <c r="G4348" i="5"/>
  <c r="I4347" i="5"/>
  <c r="G4347" i="5"/>
  <c r="I4346" i="5"/>
  <c r="G4346" i="5"/>
  <c r="I4345" i="5"/>
  <c r="G4345" i="5"/>
  <c r="I4344" i="5"/>
  <c r="G4344" i="5"/>
  <c r="I4343" i="5"/>
  <c r="G4343" i="5"/>
  <c r="I4342" i="5"/>
  <c r="G4342" i="5"/>
  <c r="I4341" i="5"/>
  <c r="G4341" i="5"/>
  <c r="I4340" i="5"/>
  <c r="G4340" i="5"/>
  <c r="I4339" i="5"/>
  <c r="G4339" i="5"/>
  <c r="I4338" i="5"/>
  <c r="G4338" i="5"/>
  <c r="I4337" i="5"/>
  <c r="G4337" i="5"/>
  <c r="I4336" i="5"/>
  <c r="G4336" i="5"/>
  <c r="I4335" i="5"/>
  <c r="G4335" i="5"/>
  <c r="I4334" i="5"/>
  <c r="G4334" i="5"/>
  <c r="I4333" i="5"/>
  <c r="G4333" i="5"/>
  <c r="I4332" i="5"/>
  <c r="G4332" i="5"/>
  <c r="I4331" i="5"/>
  <c r="G4331" i="5"/>
  <c r="I4330" i="5"/>
  <c r="G4330" i="5"/>
  <c r="I4329" i="5"/>
  <c r="G4329" i="5"/>
  <c r="I4328" i="5"/>
  <c r="G4328" i="5"/>
  <c r="I4327" i="5"/>
  <c r="G4327" i="5"/>
  <c r="I4326" i="5"/>
  <c r="G4326" i="5"/>
  <c r="I4325" i="5"/>
  <c r="G4325" i="5"/>
  <c r="I4324" i="5"/>
  <c r="G4324" i="5"/>
  <c r="I4323" i="5"/>
  <c r="G4323" i="5"/>
  <c r="I4322" i="5"/>
  <c r="G4322" i="5"/>
  <c r="I4321" i="5"/>
  <c r="G4321" i="5"/>
  <c r="I4320" i="5"/>
  <c r="G4320" i="5"/>
  <c r="I4319" i="5"/>
  <c r="G4319" i="5"/>
  <c r="I4318" i="5"/>
  <c r="G4318" i="5"/>
  <c r="I4317" i="5"/>
  <c r="G4317" i="5"/>
  <c r="I4316" i="5"/>
  <c r="G4316" i="5"/>
  <c r="I4315" i="5"/>
  <c r="G4315" i="5"/>
  <c r="I4314" i="5"/>
  <c r="G4314" i="5"/>
  <c r="I4313" i="5"/>
  <c r="G4313" i="5"/>
  <c r="I4312" i="5"/>
  <c r="G4312" i="5"/>
  <c r="I4311" i="5"/>
  <c r="G4311" i="5"/>
  <c r="I4310" i="5"/>
  <c r="G4310" i="5"/>
  <c r="I4309" i="5"/>
  <c r="G4309" i="5"/>
  <c r="I4308" i="5"/>
  <c r="G4308" i="5"/>
  <c r="I4307" i="5"/>
  <c r="G4307" i="5"/>
  <c r="I4306" i="5"/>
  <c r="G4306" i="5"/>
  <c r="I4305" i="5"/>
  <c r="G4305" i="5"/>
  <c r="I4304" i="5"/>
  <c r="G4304" i="5"/>
  <c r="I4303" i="5"/>
  <c r="G4303" i="5"/>
  <c r="I4302" i="5"/>
  <c r="G4302" i="5"/>
  <c r="I4301" i="5"/>
  <c r="G4301" i="5"/>
  <c r="I4300" i="5"/>
  <c r="G4300" i="5"/>
  <c r="I4299" i="5"/>
  <c r="G4299" i="5"/>
  <c r="I4298" i="5"/>
  <c r="G4298" i="5"/>
  <c r="I4297" i="5"/>
  <c r="G4297" i="5"/>
  <c r="I4296" i="5"/>
  <c r="G4296" i="5"/>
  <c r="I4295" i="5"/>
  <c r="G4295" i="5"/>
  <c r="I4294" i="5"/>
  <c r="G4294" i="5"/>
  <c r="I4293" i="5"/>
  <c r="G4293" i="5"/>
  <c r="I4292" i="5"/>
  <c r="G4292" i="5"/>
  <c r="I4291" i="5"/>
  <c r="G4291" i="5"/>
  <c r="I4290" i="5"/>
  <c r="G4290" i="5"/>
  <c r="I4289" i="5"/>
  <c r="G4289" i="5"/>
  <c r="I4288" i="5"/>
  <c r="G4288" i="5"/>
  <c r="I4287" i="5"/>
  <c r="G4287" i="5"/>
  <c r="I4286" i="5"/>
  <c r="G4286" i="5"/>
  <c r="I4285" i="5"/>
  <c r="G4285" i="5"/>
  <c r="I4284" i="5"/>
  <c r="G4284" i="5"/>
  <c r="I4283" i="5"/>
  <c r="G4283" i="5"/>
  <c r="I4282" i="5"/>
  <c r="G4282" i="5"/>
  <c r="I4281" i="5"/>
  <c r="G4281" i="5"/>
  <c r="I4280" i="5"/>
  <c r="G4280" i="5"/>
  <c r="I4279" i="5"/>
  <c r="G4279" i="5"/>
  <c r="I4278" i="5"/>
  <c r="G4278" i="5"/>
  <c r="I4277" i="5"/>
  <c r="G4277" i="5"/>
  <c r="I4276" i="5"/>
  <c r="G4276" i="5"/>
  <c r="I4275" i="5"/>
  <c r="G4275" i="5"/>
  <c r="I4274" i="5"/>
  <c r="G4274" i="5"/>
  <c r="I4273" i="5"/>
  <c r="G4273" i="5"/>
  <c r="I4272" i="5"/>
  <c r="G4272" i="5"/>
  <c r="I4271" i="5"/>
  <c r="G4271" i="5"/>
  <c r="I4270" i="5"/>
  <c r="G4270" i="5"/>
  <c r="I4269" i="5"/>
  <c r="G4269" i="5"/>
  <c r="I4268" i="5"/>
  <c r="G4268" i="5"/>
  <c r="I4267" i="5"/>
  <c r="G4267" i="5"/>
  <c r="I4266" i="5"/>
  <c r="G4266" i="5"/>
  <c r="I4265" i="5"/>
  <c r="G4265" i="5"/>
  <c r="I4264" i="5"/>
  <c r="G4264" i="5"/>
  <c r="I4263" i="5"/>
  <c r="G4263" i="5"/>
  <c r="I4262" i="5"/>
  <c r="G4262" i="5"/>
  <c r="I4261" i="5"/>
  <c r="G4261" i="5"/>
  <c r="I4260" i="5"/>
  <c r="G4260" i="5"/>
  <c r="I4259" i="5"/>
  <c r="G4259" i="5"/>
  <c r="I4258" i="5"/>
  <c r="G4258" i="5"/>
  <c r="I4257" i="5"/>
  <c r="G4257" i="5"/>
  <c r="I4256" i="5"/>
  <c r="G4256" i="5"/>
  <c r="I4255" i="5"/>
  <c r="G4255" i="5"/>
  <c r="I4254" i="5"/>
  <c r="G4254" i="5"/>
  <c r="I4253" i="5"/>
  <c r="G4253" i="5"/>
  <c r="I4252" i="5"/>
  <c r="G4252" i="5"/>
  <c r="I4251" i="5"/>
  <c r="G4251" i="5"/>
  <c r="I4250" i="5"/>
  <c r="G4250" i="5"/>
  <c r="I4249" i="5"/>
  <c r="G4249" i="5"/>
  <c r="I4248" i="5"/>
  <c r="G4248" i="5"/>
  <c r="I4247" i="5"/>
  <c r="G4247" i="5"/>
  <c r="I4246" i="5"/>
  <c r="G4246" i="5"/>
  <c r="I4245" i="5"/>
  <c r="G4245" i="5"/>
  <c r="I4244" i="5"/>
  <c r="G4244" i="5"/>
  <c r="I4243" i="5"/>
  <c r="G4243" i="5"/>
  <c r="I4242" i="5"/>
  <c r="G4242" i="5"/>
  <c r="I4241" i="5"/>
  <c r="G4241" i="5"/>
  <c r="I4240" i="5"/>
  <c r="G4240" i="5"/>
  <c r="I4239" i="5"/>
  <c r="G4239" i="5"/>
  <c r="I4238" i="5"/>
  <c r="G4238" i="5"/>
  <c r="I4237" i="5"/>
  <c r="G4237" i="5"/>
  <c r="I4236" i="5"/>
  <c r="G4236" i="5"/>
  <c r="I4235" i="5"/>
  <c r="G4235" i="5"/>
  <c r="I4234" i="5"/>
  <c r="G4234" i="5"/>
  <c r="I4233" i="5"/>
  <c r="G4233" i="5"/>
  <c r="I4232" i="5"/>
  <c r="G4232" i="5"/>
  <c r="I4231" i="5"/>
  <c r="G4231" i="5"/>
  <c r="I4230" i="5"/>
  <c r="G4230" i="5"/>
  <c r="I4229" i="5"/>
  <c r="G4229" i="5"/>
  <c r="I4228" i="5"/>
  <c r="G4228" i="5"/>
  <c r="I4227" i="5"/>
  <c r="G4227" i="5"/>
  <c r="I4226" i="5"/>
  <c r="G4226" i="5"/>
  <c r="I4225" i="5"/>
  <c r="G4225" i="5"/>
  <c r="I4224" i="5"/>
  <c r="G4224" i="5"/>
  <c r="I4223" i="5"/>
  <c r="G4223" i="5"/>
  <c r="I4222" i="5"/>
  <c r="G4222" i="5"/>
  <c r="I4221" i="5"/>
  <c r="G4221" i="5"/>
  <c r="I4220" i="5"/>
  <c r="G4220" i="5"/>
  <c r="I4219" i="5"/>
  <c r="G4219" i="5"/>
  <c r="I4218" i="5"/>
  <c r="G4218" i="5"/>
  <c r="I4217" i="5"/>
  <c r="G4217" i="5"/>
  <c r="I4216" i="5"/>
  <c r="G4216" i="5"/>
  <c r="I4215" i="5"/>
  <c r="G4215" i="5"/>
  <c r="I4214" i="5"/>
  <c r="G4214" i="5"/>
  <c r="I4213" i="5"/>
  <c r="G4213" i="5"/>
  <c r="I4212" i="5"/>
  <c r="G4212" i="5"/>
  <c r="I4211" i="5"/>
  <c r="G4211" i="5"/>
  <c r="I4210" i="5"/>
  <c r="G4210" i="5"/>
  <c r="I4209" i="5"/>
  <c r="G4209" i="5"/>
  <c r="I4208" i="5"/>
  <c r="G4208" i="5"/>
  <c r="I4207" i="5"/>
  <c r="G4207" i="5"/>
  <c r="I4206" i="5"/>
  <c r="G4206" i="5"/>
  <c r="I4205" i="5"/>
  <c r="G4205" i="5"/>
  <c r="I4204" i="5"/>
  <c r="G4204" i="5"/>
  <c r="I4203" i="5"/>
  <c r="G4203" i="5"/>
  <c r="I4202" i="5"/>
  <c r="G4202" i="5"/>
  <c r="I4201" i="5"/>
  <c r="G4201" i="5"/>
  <c r="I4200" i="5"/>
  <c r="G4200" i="5"/>
  <c r="I4199" i="5"/>
  <c r="G4199" i="5"/>
  <c r="I4198" i="5"/>
  <c r="G4198" i="5"/>
  <c r="I4197" i="5"/>
  <c r="G4197" i="5"/>
  <c r="I4196" i="5"/>
  <c r="G4196" i="5"/>
  <c r="I4195" i="5"/>
  <c r="G4195" i="5"/>
  <c r="I4194" i="5"/>
  <c r="G4194" i="5"/>
  <c r="I4193" i="5"/>
  <c r="G4193" i="5"/>
  <c r="I4192" i="5"/>
  <c r="G4192" i="5"/>
  <c r="I4191" i="5"/>
  <c r="G4191" i="5"/>
  <c r="I4190" i="5"/>
  <c r="G4190" i="5"/>
  <c r="I4189" i="5"/>
  <c r="G4189" i="5"/>
  <c r="I4188" i="5"/>
  <c r="G4188" i="5"/>
  <c r="I4187" i="5"/>
  <c r="G4187" i="5"/>
  <c r="I4186" i="5"/>
  <c r="G4186" i="5"/>
  <c r="I4185" i="5"/>
  <c r="G4185" i="5"/>
  <c r="I4184" i="5"/>
  <c r="G4184" i="5"/>
  <c r="I4183" i="5"/>
  <c r="G4183" i="5"/>
  <c r="I4182" i="5"/>
  <c r="G4182" i="5"/>
  <c r="I4181" i="5"/>
  <c r="G4181" i="5"/>
  <c r="I4180" i="5"/>
  <c r="G4180" i="5"/>
  <c r="I4179" i="5"/>
  <c r="G4179" i="5"/>
  <c r="I4178" i="5"/>
  <c r="G4178" i="5"/>
  <c r="I4177" i="5"/>
  <c r="G4177" i="5"/>
  <c r="I4176" i="5"/>
  <c r="G4176" i="5"/>
  <c r="I4175" i="5"/>
  <c r="G4175" i="5"/>
  <c r="I4174" i="5"/>
  <c r="G4174" i="5"/>
  <c r="I4173" i="5"/>
  <c r="G4173" i="5"/>
  <c r="I4172" i="5"/>
  <c r="G4172" i="5"/>
  <c r="I4171" i="5"/>
  <c r="G4171" i="5"/>
  <c r="I4170" i="5"/>
  <c r="G4170" i="5"/>
  <c r="I4169" i="5"/>
  <c r="G4169" i="5"/>
  <c r="I4168" i="5"/>
  <c r="G4168" i="5"/>
  <c r="I4167" i="5"/>
  <c r="G4167" i="5"/>
  <c r="I4166" i="5"/>
  <c r="G4166" i="5"/>
  <c r="I4165" i="5"/>
  <c r="G4165" i="5"/>
  <c r="I4164" i="5"/>
  <c r="G4164" i="5"/>
  <c r="I4163" i="5"/>
  <c r="G4163" i="5"/>
  <c r="I4162" i="5"/>
  <c r="G4162" i="5"/>
  <c r="I4161" i="5"/>
  <c r="G4161" i="5"/>
  <c r="I4160" i="5"/>
  <c r="G4160" i="5"/>
  <c r="I4159" i="5"/>
  <c r="G4159" i="5"/>
  <c r="I4158" i="5"/>
  <c r="G4158" i="5"/>
  <c r="I4157" i="5"/>
  <c r="G4157" i="5"/>
  <c r="I4156" i="5"/>
  <c r="G4156" i="5"/>
  <c r="I4155" i="5"/>
  <c r="G4155" i="5"/>
  <c r="I4154" i="5"/>
  <c r="G4154" i="5"/>
  <c r="I4153" i="5"/>
  <c r="G4153" i="5"/>
  <c r="I4152" i="5"/>
  <c r="G4152" i="5"/>
  <c r="I4151" i="5"/>
  <c r="G4151" i="5"/>
  <c r="I4150" i="5"/>
  <c r="G4150" i="5"/>
  <c r="I4149" i="5"/>
  <c r="G4149" i="5"/>
  <c r="I4148" i="5"/>
  <c r="G4148" i="5"/>
  <c r="I4147" i="5"/>
  <c r="G4147" i="5"/>
  <c r="I4146" i="5"/>
  <c r="G4146" i="5"/>
  <c r="I4145" i="5"/>
  <c r="G4145" i="5"/>
  <c r="I4144" i="5"/>
  <c r="G4144" i="5"/>
  <c r="I4143" i="5"/>
  <c r="G4143" i="5"/>
  <c r="I4142" i="5"/>
  <c r="G4142" i="5"/>
  <c r="I4141" i="5"/>
  <c r="G4141" i="5"/>
  <c r="I4140" i="5"/>
  <c r="G4140" i="5"/>
  <c r="I4139" i="5"/>
  <c r="G4139" i="5"/>
  <c r="I4138" i="5"/>
  <c r="G4138" i="5"/>
  <c r="I4137" i="5"/>
  <c r="G4137" i="5"/>
  <c r="I4136" i="5"/>
  <c r="G4136" i="5"/>
  <c r="I4135" i="5"/>
  <c r="G4135" i="5"/>
  <c r="I4134" i="5"/>
  <c r="G4134" i="5"/>
  <c r="I4133" i="5"/>
  <c r="G4133" i="5"/>
  <c r="I4132" i="5"/>
  <c r="G4132" i="5"/>
  <c r="I4131" i="5"/>
  <c r="G4131" i="5"/>
  <c r="I4130" i="5"/>
  <c r="G4130" i="5"/>
  <c r="I4129" i="5"/>
  <c r="G4129" i="5"/>
  <c r="I4128" i="5"/>
  <c r="G4128" i="5"/>
  <c r="I4127" i="5"/>
  <c r="G4127" i="5"/>
  <c r="I4126" i="5"/>
  <c r="G4126" i="5"/>
  <c r="I4125" i="5"/>
  <c r="G4125" i="5"/>
  <c r="I4124" i="5"/>
  <c r="G4124" i="5"/>
  <c r="I4123" i="5"/>
  <c r="G4123" i="5"/>
  <c r="I4122" i="5"/>
  <c r="G4122" i="5"/>
  <c r="I4121" i="5"/>
  <c r="G4121" i="5"/>
  <c r="I4120" i="5"/>
  <c r="G4120" i="5"/>
  <c r="I4119" i="5"/>
  <c r="G4119" i="5"/>
  <c r="I4118" i="5"/>
  <c r="G4118" i="5"/>
  <c r="I4117" i="5"/>
  <c r="G4117" i="5"/>
  <c r="I4116" i="5"/>
  <c r="G4116" i="5"/>
  <c r="I4115" i="5"/>
  <c r="G4115" i="5"/>
  <c r="I4114" i="5"/>
  <c r="G4114" i="5"/>
  <c r="I4113" i="5"/>
  <c r="G4113" i="5"/>
  <c r="I4112" i="5"/>
  <c r="G4112" i="5"/>
  <c r="I4111" i="5"/>
  <c r="G4111" i="5"/>
  <c r="I4110" i="5"/>
  <c r="G4110" i="5"/>
  <c r="I4109" i="5"/>
  <c r="G4109" i="5"/>
  <c r="I4108" i="5"/>
  <c r="G4108" i="5"/>
  <c r="I4107" i="5"/>
  <c r="G4107" i="5"/>
  <c r="I4106" i="5"/>
  <c r="G4106" i="5"/>
  <c r="I4105" i="5"/>
  <c r="G4105" i="5"/>
  <c r="I4104" i="5"/>
  <c r="G4104" i="5"/>
  <c r="I4103" i="5"/>
  <c r="G4103" i="5"/>
  <c r="I4102" i="5"/>
  <c r="G4102" i="5"/>
  <c r="I4101" i="5"/>
  <c r="G4101" i="5"/>
  <c r="I4100" i="5"/>
  <c r="G4100" i="5"/>
  <c r="I4099" i="5"/>
  <c r="G4099" i="5"/>
  <c r="I4098" i="5"/>
  <c r="G4098" i="5"/>
  <c r="I4097" i="5"/>
  <c r="G4097" i="5"/>
  <c r="I4096" i="5"/>
  <c r="G4096" i="5"/>
  <c r="I4095" i="5"/>
  <c r="G4095" i="5"/>
  <c r="I4094" i="5"/>
  <c r="G4094" i="5"/>
  <c r="I4093" i="5"/>
  <c r="G4093" i="5"/>
  <c r="I4092" i="5"/>
  <c r="G4092" i="5"/>
  <c r="I4091" i="5"/>
  <c r="G4091" i="5"/>
  <c r="I4090" i="5"/>
  <c r="G4090" i="5"/>
  <c r="I4089" i="5"/>
  <c r="G4089" i="5"/>
  <c r="I4088" i="5"/>
  <c r="G4088" i="5"/>
  <c r="I4087" i="5"/>
  <c r="G4087" i="5"/>
  <c r="I4086" i="5"/>
  <c r="G4086" i="5"/>
  <c r="I4085" i="5"/>
  <c r="G4085" i="5"/>
  <c r="I4084" i="5"/>
  <c r="G4084" i="5"/>
  <c r="I4083" i="5"/>
  <c r="G4083" i="5"/>
  <c r="I4082" i="5"/>
  <c r="G4082" i="5"/>
  <c r="I4081" i="5"/>
  <c r="G4081" i="5"/>
  <c r="I4080" i="5"/>
  <c r="G4080" i="5"/>
  <c r="I4079" i="5"/>
  <c r="G4079" i="5"/>
  <c r="I4078" i="5"/>
  <c r="G4078" i="5"/>
  <c r="I4077" i="5"/>
  <c r="G4077" i="5"/>
  <c r="I4076" i="5"/>
  <c r="G4076" i="5"/>
  <c r="I4075" i="5"/>
  <c r="G4075" i="5"/>
  <c r="I4074" i="5"/>
  <c r="G4074" i="5"/>
  <c r="I4073" i="5"/>
  <c r="G4073" i="5"/>
  <c r="I4072" i="5"/>
  <c r="G4072" i="5"/>
  <c r="I4071" i="5"/>
  <c r="G4071" i="5"/>
  <c r="I4070" i="5"/>
  <c r="G4070" i="5"/>
  <c r="I4069" i="5"/>
  <c r="G4069" i="5"/>
  <c r="I4068" i="5"/>
  <c r="G4068" i="5"/>
  <c r="I4067" i="5"/>
  <c r="G4067" i="5"/>
  <c r="I4066" i="5"/>
  <c r="G4066" i="5"/>
  <c r="I4065" i="5"/>
  <c r="G4065" i="5"/>
  <c r="I4064" i="5"/>
  <c r="G4064" i="5"/>
  <c r="I4063" i="5"/>
  <c r="G4063" i="5"/>
  <c r="I4062" i="5"/>
  <c r="G4062" i="5"/>
  <c r="I4061" i="5"/>
  <c r="G4061" i="5"/>
  <c r="I4060" i="5"/>
  <c r="G4060" i="5"/>
  <c r="I4059" i="5"/>
  <c r="G4059" i="5"/>
  <c r="I4058" i="5"/>
  <c r="G4058" i="5"/>
  <c r="I4057" i="5"/>
  <c r="G4057" i="5"/>
  <c r="I4056" i="5"/>
  <c r="G4056" i="5"/>
  <c r="I4055" i="5"/>
  <c r="G4055" i="5"/>
  <c r="I4054" i="5"/>
  <c r="G4054" i="5"/>
  <c r="I4053" i="5"/>
  <c r="G4053" i="5"/>
  <c r="I4052" i="5"/>
  <c r="G4052" i="5"/>
  <c r="I4051" i="5"/>
  <c r="G4051" i="5"/>
  <c r="I4050" i="5"/>
  <c r="G4050" i="5"/>
  <c r="I4049" i="5"/>
  <c r="G4049" i="5"/>
  <c r="I4048" i="5"/>
  <c r="G4048" i="5"/>
  <c r="I4047" i="5"/>
  <c r="G4047" i="5"/>
  <c r="I4046" i="5"/>
  <c r="G4046" i="5"/>
  <c r="I4045" i="5"/>
  <c r="G4045" i="5"/>
  <c r="I4044" i="5"/>
  <c r="G4044" i="5"/>
  <c r="I4043" i="5"/>
  <c r="G4043" i="5"/>
  <c r="I4042" i="5"/>
  <c r="G4042" i="5"/>
  <c r="I4041" i="5"/>
  <c r="G4041" i="5"/>
  <c r="I4040" i="5"/>
  <c r="G4040" i="5"/>
  <c r="I4039" i="5"/>
  <c r="G4039" i="5"/>
  <c r="I4038" i="5"/>
  <c r="G4038" i="5"/>
  <c r="I4037" i="5"/>
  <c r="G4037" i="5"/>
  <c r="I4036" i="5"/>
  <c r="G4036" i="5"/>
  <c r="I4035" i="5"/>
  <c r="G4035" i="5"/>
  <c r="I4034" i="5"/>
  <c r="G4034" i="5"/>
  <c r="I4033" i="5"/>
  <c r="G4033" i="5"/>
  <c r="I4032" i="5"/>
  <c r="G4032" i="5"/>
  <c r="I4031" i="5"/>
  <c r="G4031" i="5"/>
  <c r="I4030" i="5"/>
  <c r="G4030" i="5"/>
  <c r="I4029" i="5"/>
  <c r="G4029" i="5"/>
  <c r="I4028" i="5"/>
  <c r="G4028" i="5"/>
  <c r="I4027" i="5"/>
  <c r="G4027" i="5"/>
  <c r="I4026" i="5"/>
  <c r="G4026" i="5"/>
  <c r="I4025" i="5"/>
  <c r="G4025" i="5"/>
  <c r="I4024" i="5"/>
  <c r="G4024" i="5"/>
  <c r="I4023" i="5"/>
  <c r="G4023" i="5"/>
  <c r="I4022" i="5"/>
  <c r="G4022" i="5"/>
  <c r="I4021" i="5"/>
  <c r="G4021" i="5"/>
  <c r="I4020" i="5"/>
  <c r="G4020" i="5"/>
  <c r="I4019" i="5"/>
  <c r="G4019" i="5"/>
  <c r="I4018" i="5"/>
  <c r="G4018" i="5"/>
  <c r="I4017" i="5"/>
  <c r="G4017" i="5"/>
  <c r="I4016" i="5"/>
  <c r="G4016" i="5"/>
  <c r="I4015" i="5"/>
  <c r="G4015" i="5"/>
  <c r="I4014" i="5"/>
  <c r="G4014" i="5"/>
  <c r="I4013" i="5"/>
  <c r="G4013" i="5"/>
  <c r="I4012" i="5"/>
  <c r="G4012" i="5"/>
  <c r="I4011" i="5"/>
  <c r="G4011" i="5"/>
  <c r="I4010" i="5"/>
  <c r="G4010" i="5"/>
  <c r="I4009" i="5"/>
  <c r="G4009" i="5"/>
  <c r="I4008" i="5"/>
  <c r="G4008" i="5"/>
  <c r="I4007" i="5"/>
  <c r="G4007" i="5"/>
  <c r="I4006" i="5"/>
  <c r="G4006" i="5"/>
  <c r="I4005" i="5"/>
  <c r="G4005" i="5"/>
  <c r="I4004" i="5"/>
  <c r="G4004" i="5"/>
  <c r="I4003" i="5"/>
  <c r="G4003" i="5"/>
  <c r="I4002" i="5"/>
  <c r="G4002" i="5"/>
  <c r="I4001" i="5"/>
  <c r="G4001" i="5"/>
  <c r="I4000" i="5"/>
  <c r="G4000" i="5"/>
  <c r="I3999" i="5"/>
  <c r="G3999" i="5"/>
  <c r="I3998" i="5"/>
  <c r="G3998" i="5"/>
  <c r="I3997" i="5"/>
  <c r="G3997" i="5"/>
  <c r="I3996" i="5"/>
  <c r="G3996" i="5"/>
  <c r="I3995" i="5"/>
  <c r="G3995" i="5"/>
  <c r="I3994" i="5"/>
  <c r="G3994" i="5"/>
  <c r="I3993" i="5"/>
  <c r="G3993" i="5"/>
  <c r="I3992" i="5"/>
  <c r="G3992" i="5"/>
  <c r="I3991" i="5"/>
  <c r="G3991" i="5"/>
  <c r="I3990" i="5"/>
  <c r="G3990" i="5"/>
  <c r="I3989" i="5"/>
  <c r="G3989" i="5"/>
  <c r="I3988" i="5"/>
  <c r="G3988" i="5"/>
  <c r="I3987" i="5"/>
  <c r="G3987" i="5"/>
  <c r="I3986" i="5"/>
  <c r="G3986" i="5"/>
  <c r="I3985" i="5"/>
  <c r="G3985" i="5"/>
  <c r="I3984" i="5"/>
  <c r="G3984" i="5"/>
  <c r="I3983" i="5"/>
  <c r="G3983" i="5"/>
  <c r="I3982" i="5"/>
  <c r="G3982" i="5"/>
  <c r="I3981" i="5"/>
  <c r="G3981" i="5"/>
  <c r="I3980" i="5"/>
  <c r="G3980" i="5"/>
  <c r="I3979" i="5"/>
  <c r="G3979" i="5"/>
  <c r="I3978" i="5"/>
  <c r="G3978" i="5"/>
  <c r="I3977" i="5"/>
  <c r="G3977" i="5"/>
  <c r="I3976" i="5"/>
  <c r="G3976" i="5"/>
  <c r="I3975" i="5"/>
  <c r="G3975" i="5"/>
  <c r="I3974" i="5"/>
  <c r="G3974" i="5"/>
  <c r="I3973" i="5"/>
  <c r="G3973" i="5"/>
  <c r="I3972" i="5"/>
  <c r="G3972" i="5"/>
  <c r="I3971" i="5"/>
  <c r="G3971" i="5"/>
  <c r="I3970" i="5"/>
  <c r="G3970" i="5"/>
  <c r="I3969" i="5"/>
  <c r="G3969" i="5"/>
  <c r="I3968" i="5"/>
  <c r="G3968" i="5"/>
  <c r="I3967" i="5"/>
  <c r="G3967" i="5"/>
  <c r="I3966" i="5"/>
  <c r="G3966" i="5"/>
  <c r="I3965" i="5"/>
  <c r="G3965" i="5"/>
  <c r="I3964" i="5"/>
  <c r="G3964" i="5"/>
  <c r="I3963" i="5"/>
  <c r="G3963" i="5"/>
  <c r="I3962" i="5"/>
  <c r="G3962" i="5"/>
  <c r="I3961" i="5"/>
  <c r="G3961" i="5"/>
  <c r="I3960" i="5"/>
  <c r="G3960" i="5"/>
  <c r="I3959" i="5"/>
  <c r="G3959" i="5"/>
  <c r="I3958" i="5"/>
  <c r="G3958" i="5"/>
  <c r="I3957" i="5"/>
  <c r="G3957" i="5"/>
  <c r="I3956" i="5"/>
  <c r="G3956" i="5"/>
  <c r="I3955" i="5"/>
  <c r="G3955" i="5"/>
  <c r="I3954" i="5"/>
  <c r="G3954" i="5"/>
  <c r="I3953" i="5"/>
  <c r="G3953" i="5"/>
  <c r="I3952" i="5"/>
  <c r="G3952" i="5"/>
  <c r="I3951" i="5"/>
  <c r="G3951" i="5"/>
  <c r="I3950" i="5"/>
  <c r="G3950" i="5"/>
  <c r="I3949" i="5"/>
  <c r="G3949" i="5"/>
  <c r="I3948" i="5"/>
  <c r="G3948" i="5"/>
  <c r="I3947" i="5"/>
  <c r="G3947" i="5"/>
  <c r="I3946" i="5"/>
  <c r="G3946" i="5"/>
  <c r="I3945" i="5"/>
  <c r="G3945" i="5"/>
  <c r="I3944" i="5"/>
  <c r="G3944" i="5"/>
  <c r="I3943" i="5"/>
  <c r="G3943" i="5"/>
  <c r="I3942" i="5"/>
  <c r="G3942" i="5"/>
  <c r="I3941" i="5"/>
  <c r="G3941" i="5"/>
  <c r="I3940" i="5"/>
  <c r="G3940" i="5"/>
  <c r="I3939" i="5"/>
  <c r="G3939" i="5"/>
  <c r="I3938" i="5"/>
  <c r="G3938" i="5"/>
  <c r="I3937" i="5"/>
  <c r="G3937" i="5"/>
  <c r="I3936" i="5"/>
  <c r="G3936" i="5"/>
  <c r="I3935" i="5"/>
  <c r="G3935" i="5"/>
  <c r="I3934" i="5"/>
  <c r="G3934" i="5"/>
  <c r="I3933" i="5"/>
  <c r="G3933" i="5"/>
  <c r="I3932" i="5"/>
  <c r="G3932" i="5"/>
  <c r="I3931" i="5"/>
  <c r="G3931" i="5"/>
  <c r="I3930" i="5"/>
  <c r="G3930" i="5"/>
  <c r="I3929" i="5"/>
  <c r="G3929" i="5"/>
  <c r="I3928" i="5"/>
  <c r="G3928" i="5"/>
  <c r="I3927" i="5"/>
  <c r="G3927" i="5"/>
  <c r="I3926" i="5"/>
  <c r="G3926" i="5"/>
  <c r="I3925" i="5"/>
  <c r="G3925" i="5"/>
  <c r="I3924" i="5"/>
  <c r="G3924" i="5"/>
  <c r="I3923" i="5"/>
  <c r="G3923" i="5"/>
  <c r="I3922" i="5"/>
  <c r="G3922" i="5"/>
  <c r="I3921" i="5"/>
  <c r="G3921" i="5"/>
  <c r="I3920" i="5"/>
  <c r="G3920" i="5"/>
  <c r="I3919" i="5"/>
  <c r="G3919" i="5"/>
  <c r="I3918" i="5"/>
  <c r="G3918" i="5"/>
  <c r="I3917" i="5"/>
  <c r="G3917" i="5"/>
  <c r="I3916" i="5"/>
  <c r="G3916" i="5"/>
  <c r="I3915" i="5"/>
  <c r="G3915" i="5"/>
  <c r="I3914" i="5"/>
  <c r="G3914" i="5"/>
  <c r="I3913" i="5"/>
  <c r="G3913" i="5"/>
  <c r="I3912" i="5"/>
  <c r="G3912" i="5"/>
  <c r="I3911" i="5"/>
  <c r="G3911" i="5"/>
  <c r="I3910" i="5"/>
  <c r="G3910" i="5"/>
  <c r="I3909" i="5"/>
  <c r="G3909" i="5"/>
  <c r="I3908" i="5"/>
  <c r="G3908" i="5"/>
  <c r="I3907" i="5"/>
  <c r="G3907" i="5"/>
  <c r="I3906" i="5"/>
  <c r="G3906" i="5"/>
  <c r="I3905" i="5"/>
  <c r="G3905" i="5"/>
  <c r="I3904" i="5"/>
  <c r="G3904" i="5"/>
  <c r="I3903" i="5"/>
  <c r="G3903" i="5"/>
  <c r="I3902" i="5"/>
  <c r="G3902" i="5"/>
  <c r="I3901" i="5"/>
  <c r="G3901" i="5"/>
  <c r="I3900" i="5"/>
  <c r="G3900" i="5"/>
  <c r="I3899" i="5"/>
  <c r="G3899" i="5"/>
  <c r="I3898" i="5"/>
  <c r="G3898" i="5"/>
  <c r="I3897" i="5"/>
  <c r="G3897" i="5"/>
  <c r="I3896" i="5"/>
  <c r="G3896" i="5"/>
  <c r="I3895" i="5"/>
  <c r="G3895" i="5"/>
  <c r="I3894" i="5"/>
  <c r="G3894" i="5"/>
  <c r="I3893" i="5"/>
  <c r="G3893" i="5"/>
  <c r="I3892" i="5"/>
  <c r="G3892" i="5"/>
  <c r="I3891" i="5"/>
  <c r="G3891" i="5"/>
  <c r="I3890" i="5"/>
  <c r="G3890" i="5"/>
  <c r="I3889" i="5"/>
  <c r="G3889" i="5"/>
  <c r="I3888" i="5"/>
  <c r="G3888" i="5"/>
  <c r="I3887" i="5"/>
  <c r="G3887" i="5"/>
  <c r="I3886" i="5"/>
  <c r="G3886" i="5"/>
  <c r="I3885" i="5"/>
  <c r="G3885" i="5"/>
  <c r="I3884" i="5"/>
  <c r="G3884" i="5"/>
  <c r="I3883" i="5"/>
  <c r="G3883" i="5"/>
  <c r="I3882" i="5"/>
  <c r="G3882" i="5"/>
  <c r="I3881" i="5"/>
  <c r="G3881" i="5"/>
  <c r="I3880" i="5"/>
  <c r="G3880" i="5"/>
  <c r="I3879" i="5"/>
  <c r="G3879" i="5"/>
  <c r="I3878" i="5"/>
  <c r="G3878" i="5"/>
  <c r="I3877" i="5"/>
  <c r="G3877" i="5"/>
  <c r="I3876" i="5"/>
  <c r="G3876" i="5"/>
  <c r="I3875" i="5"/>
  <c r="G3875" i="5"/>
  <c r="I3874" i="5"/>
  <c r="G3874" i="5"/>
  <c r="I3873" i="5"/>
  <c r="G3873" i="5"/>
  <c r="I3872" i="5"/>
  <c r="G3872" i="5"/>
  <c r="I3871" i="5"/>
  <c r="G3871" i="5"/>
  <c r="I3870" i="5"/>
  <c r="G3870" i="5"/>
  <c r="I3869" i="5"/>
  <c r="G3869" i="5"/>
  <c r="I3868" i="5"/>
  <c r="G3868" i="5"/>
  <c r="I3867" i="5"/>
  <c r="G3867" i="5"/>
  <c r="I3866" i="5"/>
  <c r="G3866" i="5"/>
  <c r="I3865" i="5"/>
  <c r="G3865" i="5"/>
  <c r="I3864" i="5"/>
  <c r="G3864" i="5"/>
  <c r="I3863" i="5"/>
  <c r="G3863" i="5"/>
  <c r="I3862" i="5"/>
  <c r="G3862" i="5"/>
  <c r="I3861" i="5"/>
  <c r="G3861" i="5"/>
  <c r="I3860" i="5"/>
  <c r="G3860" i="5"/>
  <c r="I3859" i="5"/>
  <c r="G3859" i="5"/>
  <c r="I3858" i="5"/>
  <c r="G3858" i="5"/>
  <c r="I3857" i="5"/>
  <c r="G3857" i="5"/>
  <c r="I3856" i="5"/>
  <c r="G3856" i="5"/>
  <c r="I3855" i="5"/>
  <c r="G3855" i="5"/>
  <c r="I3854" i="5"/>
  <c r="G3854" i="5"/>
  <c r="I3853" i="5"/>
  <c r="G3853" i="5"/>
  <c r="I3852" i="5"/>
  <c r="G3852" i="5"/>
  <c r="I3851" i="5"/>
  <c r="G3851" i="5"/>
  <c r="I3850" i="5"/>
  <c r="G3850" i="5"/>
  <c r="I3849" i="5"/>
  <c r="G3849" i="5"/>
  <c r="I3848" i="5"/>
  <c r="G3848" i="5"/>
  <c r="I3847" i="5"/>
  <c r="G3847" i="5"/>
  <c r="I3846" i="5"/>
  <c r="G3846" i="5"/>
  <c r="I3845" i="5"/>
  <c r="G3845" i="5"/>
  <c r="I3844" i="5"/>
  <c r="G3844" i="5"/>
  <c r="I3843" i="5"/>
  <c r="G3843" i="5"/>
  <c r="I3842" i="5"/>
  <c r="G3842" i="5"/>
  <c r="I3841" i="5"/>
  <c r="G3841" i="5"/>
  <c r="I3840" i="5"/>
  <c r="G3840" i="5"/>
  <c r="I3839" i="5"/>
  <c r="G3839" i="5"/>
  <c r="I3838" i="5"/>
  <c r="G3838" i="5"/>
  <c r="I3837" i="5"/>
  <c r="G3837" i="5"/>
  <c r="I3836" i="5"/>
  <c r="G3836" i="5"/>
  <c r="I3835" i="5"/>
  <c r="G3835" i="5"/>
  <c r="I3834" i="5"/>
  <c r="G3834" i="5"/>
  <c r="I3833" i="5"/>
  <c r="G3833" i="5"/>
  <c r="I3832" i="5"/>
  <c r="G3832" i="5"/>
  <c r="I3831" i="5"/>
  <c r="G3831" i="5"/>
  <c r="I3830" i="5"/>
  <c r="G3830" i="5"/>
  <c r="I3829" i="5"/>
  <c r="G3829" i="5"/>
  <c r="I3828" i="5"/>
  <c r="G3828" i="5"/>
  <c r="I3827" i="5"/>
  <c r="G3827" i="5"/>
  <c r="I3826" i="5"/>
  <c r="G3826" i="5"/>
  <c r="I3825" i="5"/>
  <c r="G3825" i="5"/>
  <c r="I3824" i="5"/>
  <c r="G3824" i="5"/>
  <c r="I3823" i="5"/>
  <c r="G3823" i="5"/>
  <c r="I3822" i="5"/>
  <c r="G3822" i="5"/>
  <c r="I3821" i="5"/>
  <c r="G3821" i="5"/>
  <c r="I3820" i="5"/>
  <c r="G3820" i="5"/>
  <c r="I3819" i="5"/>
  <c r="G3819" i="5"/>
  <c r="I3818" i="5"/>
  <c r="G3818" i="5"/>
  <c r="I3817" i="5"/>
  <c r="G3817" i="5"/>
  <c r="I3816" i="5"/>
  <c r="G3816" i="5"/>
  <c r="I3815" i="5"/>
  <c r="G3815" i="5"/>
  <c r="I3814" i="5"/>
  <c r="G3814" i="5"/>
  <c r="I3813" i="5"/>
  <c r="G3813" i="5"/>
  <c r="I3812" i="5"/>
  <c r="G3812" i="5"/>
  <c r="I3811" i="5"/>
  <c r="G3811" i="5"/>
  <c r="I3810" i="5"/>
  <c r="G3810" i="5"/>
  <c r="I3809" i="5"/>
  <c r="G3809" i="5"/>
  <c r="I3808" i="5"/>
  <c r="G3808" i="5"/>
  <c r="I3807" i="5"/>
  <c r="G3807" i="5"/>
  <c r="I3806" i="5"/>
  <c r="G3806" i="5"/>
  <c r="I3805" i="5"/>
  <c r="G3805" i="5"/>
  <c r="I3804" i="5"/>
  <c r="G3804" i="5"/>
  <c r="I3803" i="5"/>
  <c r="G3803" i="5"/>
  <c r="I3802" i="5"/>
  <c r="G3802" i="5"/>
  <c r="I3801" i="5"/>
  <c r="G3801" i="5"/>
  <c r="I3800" i="5"/>
  <c r="G3800" i="5"/>
  <c r="I3799" i="5"/>
  <c r="G3799" i="5"/>
  <c r="I3798" i="5"/>
  <c r="G3798" i="5"/>
  <c r="I3797" i="5"/>
  <c r="G3797" i="5"/>
  <c r="I3796" i="5"/>
  <c r="G3796" i="5"/>
  <c r="I3795" i="5"/>
  <c r="G3795" i="5"/>
  <c r="I3794" i="5"/>
  <c r="G3794" i="5"/>
  <c r="I3793" i="5"/>
  <c r="G3793" i="5"/>
  <c r="I3792" i="5"/>
  <c r="G3792" i="5"/>
  <c r="I3791" i="5"/>
  <c r="G3791" i="5"/>
  <c r="I3790" i="5"/>
  <c r="G3790" i="5"/>
  <c r="I3789" i="5"/>
  <c r="G3789" i="5"/>
  <c r="I3788" i="5"/>
  <c r="G3788" i="5"/>
  <c r="I3787" i="5"/>
  <c r="G3787" i="5"/>
  <c r="I3786" i="5"/>
  <c r="G3786" i="5"/>
  <c r="I3785" i="5"/>
  <c r="G3785" i="5"/>
  <c r="I3784" i="5"/>
  <c r="G3784" i="5"/>
  <c r="I3783" i="5"/>
  <c r="G3783" i="5"/>
  <c r="I3782" i="5"/>
  <c r="G3782" i="5"/>
  <c r="I3781" i="5"/>
  <c r="G3781" i="5"/>
  <c r="I3780" i="5"/>
  <c r="G3780" i="5"/>
  <c r="I3779" i="5"/>
  <c r="G3779" i="5"/>
  <c r="I3778" i="5"/>
  <c r="G3778" i="5"/>
  <c r="I3777" i="5"/>
  <c r="G3777" i="5"/>
  <c r="I3776" i="5"/>
  <c r="G3776" i="5"/>
  <c r="I3775" i="5"/>
  <c r="G3775" i="5"/>
  <c r="I3774" i="5"/>
  <c r="G3774" i="5"/>
  <c r="I3773" i="5"/>
  <c r="G3773" i="5"/>
  <c r="I3772" i="5"/>
  <c r="G3772" i="5"/>
  <c r="I3771" i="5"/>
  <c r="G3771" i="5"/>
  <c r="I3770" i="5"/>
  <c r="G3770" i="5"/>
  <c r="I3769" i="5"/>
  <c r="G3769" i="5"/>
  <c r="I3768" i="5"/>
  <c r="G3768" i="5"/>
  <c r="I3767" i="5"/>
  <c r="G3767" i="5"/>
  <c r="I3766" i="5"/>
  <c r="G3766" i="5"/>
  <c r="I3765" i="5"/>
  <c r="G3765" i="5"/>
  <c r="I3764" i="5"/>
  <c r="G3764" i="5"/>
  <c r="I3763" i="5"/>
  <c r="G3763" i="5"/>
  <c r="I3762" i="5"/>
  <c r="G3762" i="5"/>
  <c r="I3761" i="5"/>
  <c r="G3761" i="5"/>
  <c r="I3760" i="5"/>
  <c r="G3760" i="5"/>
  <c r="I3759" i="5"/>
  <c r="G3759" i="5"/>
  <c r="I3758" i="5"/>
  <c r="G3758" i="5"/>
  <c r="I3757" i="5"/>
  <c r="G3757" i="5"/>
  <c r="I3756" i="5"/>
  <c r="G3756" i="5"/>
  <c r="I3755" i="5"/>
  <c r="G3755" i="5"/>
  <c r="I3754" i="5"/>
  <c r="G3754" i="5"/>
  <c r="I3753" i="5"/>
  <c r="G3753" i="5"/>
  <c r="I3752" i="5"/>
  <c r="G3752" i="5"/>
  <c r="I3751" i="5"/>
  <c r="G3751" i="5"/>
  <c r="I3750" i="5"/>
  <c r="G3750" i="5"/>
  <c r="I3749" i="5"/>
  <c r="G3749" i="5"/>
  <c r="I3748" i="5"/>
  <c r="G3748" i="5"/>
  <c r="I3747" i="5"/>
  <c r="G3747" i="5"/>
  <c r="I3746" i="5"/>
  <c r="G3746" i="5"/>
  <c r="I3745" i="5"/>
  <c r="G3745" i="5"/>
  <c r="I3744" i="5"/>
  <c r="G3744" i="5"/>
  <c r="I3743" i="5"/>
  <c r="G3743" i="5"/>
  <c r="I3742" i="5"/>
  <c r="G3742" i="5"/>
  <c r="I3741" i="5"/>
  <c r="G3741" i="5"/>
  <c r="I3740" i="5"/>
  <c r="G3740" i="5"/>
  <c r="I3739" i="5"/>
  <c r="G3739" i="5"/>
  <c r="I3738" i="5"/>
  <c r="G3738" i="5"/>
  <c r="I3737" i="5"/>
  <c r="G3737" i="5"/>
  <c r="I3736" i="5"/>
  <c r="G3736" i="5"/>
  <c r="I3735" i="5"/>
  <c r="G3735" i="5"/>
  <c r="I3734" i="5"/>
  <c r="G3734" i="5"/>
  <c r="I3733" i="5"/>
  <c r="G3733" i="5"/>
  <c r="I3732" i="5"/>
  <c r="G3732" i="5"/>
  <c r="I3731" i="5"/>
  <c r="G3731" i="5"/>
  <c r="I3730" i="5"/>
  <c r="G3730" i="5"/>
  <c r="I3729" i="5"/>
  <c r="G3729" i="5"/>
  <c r="I3728" i="5"/>
  <c r="G3728" i="5"/>
  <c r="I3727" i="5"/>
  <c r="G3727" i="5"/>
  <c r="I3726" i="5"/>
  <c r="G3726" i="5"/>
  <c r="I3725" i="5"/>
  <c r="G3725" i="5"/>
  <c r="I3724" i="5"/>
  <c r="G3724" i="5"/>
  <c r="I3723" i="5"/>
  <c r="G3723" i="5"/>
  <c r="I3722" i="5"/>
  <c r="G3722" i="5"/>
  <c r="I3721" i="5"/>
  <c r="G3721" i="5"/>
  <c r="I3720" i="5"/>
  <c r="G3720" i="5"/>
  <c r="I3719" i="5"/>
  <c r="G3719" i="5"/>
  <c r="I3718" i="5"/>
  <c r="G3718" i="5"/>
  <c r="I3717" i="5"/>
  <c r="G3717" i="5"/>
  <c r="I3716" i="5"/>
  <c r="G3716" i="5"/>
  <c r="I3715" i="5"/>
  <c r="G3715" i="5"/>
  <c r="I3714" i="5"/>
  <c r="G3714" i="5"/>
  <c r="I3713" i="5"/>
  <c r="G3713" i="5"/>
  <c r="I3712" i="5"/>
  <c r="G3712" i="5"/>
  <c r="I3711" i="5"/>
  <c r="G3711" i="5"/>
  <c r="I3710" i="5"/>
  <c r="G3710" i="5"/>
  <c r="I3709" i="5"/>
  <c r="G3709" i="5"/>
  <c r="I3708" i="5"/>
  <c r="G3708" i="5"/>
  <c r="I3707" i="5"/>
  <c r="G3707" i="5"/>
  <c r="I3706" i="5"/>
  <c r="G3706" i="5"/>
  <c r="I3705" i="5"/>
  <c r="G3705" i="5"/>
  <c r="I3704" i="5"/>
  <c r="G3704" i="5"/>
  <c r="I3703" i="5"/>
  <c r="G3703" i="5"/>
  <c r="I3702" i="5"/>
  <c r="G3702" i="5"/>
  <c r="I3701" i="5"/>
  <c r="G3701" i="5"/>
  <c r="I3700" i="5"/>
  <c r="G3700" i="5"/>
  <c r="I3699" i="5"/>
  <c r="G3699" i="5"/>
  <c r="I3698" i="5"/>
  <c r="G3698" i="5"/>
  <c r="I3697" i="5"/>
  <c r="G3697" i="5"/>
  <c r="I3696" i="5"/>
  <c r="G3696" i="5"/>
  <c r="I3695" i="5"/>
  <c r="G3695" i="5"/>
  <c r="I3694" i="5"/>
  <c r="G3694" i="5"/>
  <c r="I3693" i="5"/>
  <c r="G3693" i="5"/>
  <c r="I3692" i="5"/>
  <c r="G3692" i="5"/>
  <c r="I3691" i="5"/>
  <c r="G3691" i="5"/>
  <c r="I3690" i="5"/>
  <c r="G3690" i="5"/>
  <c r="I3689" i="5"/>
  <c r="G3689" i="5"/>
  <c r="I3688" i="5"/>
  <c r="G3688" i="5"/>
  <c r="I3687" i="5"/>
  <c r="G3687" i="5"/>
  <c r="I3686" i="5"/>
  <c r="G3686" i="5"/>
  <c r="I3685" i="5"/>
  <c r="G3685" i="5"/>
  <c r="I3684" i="5"/>
  <c r="G3684" i="5"/>
  <c r="I3683" i="5"/>
  <c r="G3683" i="5"/>
  <c r="I3682" i="5"/>
  <c r="G3682" i="5"/>
  <c r="I3681" i="5"/>
  <c r="G3681" i="5"/>
  <c r="I3680" i="5"/>
  <c r="G3680" i="5"/>
  <c r="I3679" i="5"/>
  <c r="G3679" i="5"/>
  <c r="I3678" i="5"/>
  <c r="G3678" i="5"/>
  <c r="I3677" i="5"/>
  <c r="G3677" i="5"/>
  <c r="I3676" i="5"/>
  <c r="G3676" i="5"/>
  <c r="I3675" i="5"/>
  <c r="G3675" i="5"/>
  <c r="I3674" i="5"/>
  <c r="G3674" i="5"/>
  <c r="I3673" i="5"/>
  <c r="G3673" i="5"/>
  <c r="I3672" i="5"/>
  <c r="G3672" i="5"/>
  <c r="I3671" i="5"/>
  <c r="G3671" i="5"/>
  <c r="I3670" i="5"/>
  <c r="G3670" i="5"/>
  <c r="I3669" i="5"/>
  <c r="G3669" i="5"/>
  <c r="I3668" i="5"/>
  <c r="G3668" i="5"/>
  <c r="I3667" i="5"/>
  <c r="G3667" i="5"/>
  <c r="I3666" i="5"/>
  <c r="G3666" i="5"/>
  <c r="I3665" i="5"/>
  <c r="G3665" i="5"/>
  <c r="I3664" i="5"/>
  <c r="G3664" i="5"/>
  <c r="I3663" i="5"/>
  <c r="G3663" i="5"/>
  <c r="I3662" i="5"/>
  <c r="G3662" i="5"/>
  <c r="I3661" i="5"/>
  <c r="G3661" i="5"/>
  <c r="I3660" i="5"/>
  <c r="G3660" i="5"/>
  <c r="I3659" i="5"/>
  <c r="G3659" i="5"/>
  <c r="I3658" i="5"/>
  <c r="G3658" i="5"/>
  <c r="I3657" i="5"/>
  <c r="G3657" i="5"/>
  <c r="I3656" i="5"/>
  <c r="G3656" i="5"/>
  <c r="I3655" i="5"/>
  <c r="G3655" i="5"/>
  <c r="I3654" i="5"/>
  <c r="G3654" i="5"/>
  <c r="I3653" i="5"/>
  <c r="G3653" i="5"/>
  <c r="I3652" i="5"/>
  <c r="G3652" i="5"/>
  <c r="I3651" i="5"/>
  <c r="G3651" i="5"/>
  <c r="I3650" i="5"/>
  <c r="G3650" i="5"/>
  <c r="I3649" i="5"/>
  <c r="G3649" i="5"/>
  <c r="I3648" i="5"/>
  <c r="G3648" i="5"/>
  <c r="I3647" i="5"/>
  <c r="G3647" i="5"/>
  <c r="I3646" i="5"/>
  <c r="G3646" i="5"/>
  <c r="I3645" i="5"/>
  <c r="G3645" i="5"/>
  <c r="I3644" i="5"/>
  <c r="G3644" i="5"/>
  <c r="I3643" i="5"/>
  <c r="G3643" i="5"/>
  <c r="I3642" i="5"/>
  <c r="G3642" i="5"/>
  <c r="I3641" i="5"/>
  <c r="G3641" i="5"/>
  <c r="I3640" i="5"/>
  <c r="G3640" i="5"/>
  <c r="I3639" i="5"/>
  <c r="G3639" i="5"/>
  <c r="I3638" i="5"/>
  <c r="G3638" i="5"/>
  <c r="I3637" i="5"/>
  <c r="G3637" i="5"/>
  <c r="I3636" i="5"/>
  <c r="G3636" i="5"/>
  <c r="I3635" i="5"/>
  <c r="G3635" i="5"/>
  <c r="I3634" i="5"/>
  <c r="G3634" i="5"/>
  <c r="I3633" i="5"/>
  <c r="G3633" i="5"/>
  <c r="I3632" i="5"/>
  <c r="G3632" i="5"/>
  <c r="I3631" i="5"/>
  <c r="G3631" i="5"/>
  <c r="I3630" i="5"/>
  <c r="G3630" i="5"/>
  <c r="I3629" i="5"/>
  <c r="G3629" i="5"/>
  <c r="I3628" i="5"/>
  <c r="G3628" i="5"/>
  <c r="I3627" i="5"/>
  <c r="G3627" i="5"/>
  <c r="I3626" i="5"/>
  <c r="G3626" i="5"/>
  <c r="I3625" i="5"/>
  <c r="G3625" i="5"/>
  <c r="I3624" i="5"/>
  <c r="G3624" i="5"/>
  <c r="I3623" i="5"/>
  <c r="G3623" i="5"/>
  <c r="I3622" i="5"/>
  <c r="G3622" i="5"/>
  <c r="I3621" i="5"/>
  <c r="G3621" i="5"/>
  <c r="I3620" i="5"/>
  <c r="G3620" i="5"/>
  <c r="I3619" i="5"/>
  <c r="G3619" i="5"/>
  <c r="I3618" i="5"/>
  <c r="G3618" i="5"/>
  <c r="I3617" i="5"/>
  <c r="G3617" i="5"/>
  <c r="I3616" i="5"/>
  <c r="G3616" i="5"/>
  <c r="I3615" i="5"/>
  <c r="G3615" i="5"/>
  <c r="I3614" i="5"/>
  <c r="G3614" i="5"/>
  <c r="I3613" i="5"/>
  <c r="G3613" i="5"/>
  <c r="I3612" i="5"/>
  <c r="G3612" i="5"/>
  <c r="I3611" i="5"/>
  <c r="G3611" i="5"/>
  <c r="I3610" i="5"/>
  <c r="G3610" i="5"/>
  <c r="I3609" i="5"/>
  <c r="G3609" i="5"/>
  <c r="I3608" i="5"/>
  <c r="G3608" i="5"/>
  <c r="I3607" i="5"/>
  <c r="G3607" i="5"/>
  <c r="I3606" i="5"/>
  <c r="G3606" i="5"/>
  <c r="I3605" i="5"/>
  <c r="G3605" i="5"/>
  <c r="I3604" i="5"/>
  <c r="G3604" i="5"/>
  <c r="I3603" i="5"/>
  <c r="G3603" i="5"/>
  <c r="I3602" i="5"/>
  <c r="G3602" i="5"/>
  <c r="I3601" i="5"/>
  <c r="G3601" i="5"/>
  <c r="I3600" i="5"/>
  <c r="G3600" i="5"/>
  <c r="I3599" i="5"/>
  <c r="G3599" i="5"/>
  <c r="I3598" i="5"/>
  <c r="G3598" i="5"/>
  <c r="I3597" i="5"/>
  <c r="G3597" i="5"/>
  <c r="I3596" i="5"/>
  <c r="G3596" i="5"/>
  <c r="I3595" i="5"/>
  <c r="G3595" i="5"/>
  <c r="I3594" i="5"/>
  <c r="G3594" i="5"/>
  <c r="I3593" i="5"/>
  <c r="G3593" i="5"/>
  <c r="I3592" i="5"/>
  <c r="G3592" i="5"/>
  <c r="I3591" i="5"/>
  <c r="G3591" i="5"/>
  <c r="I3590" i="5"/>
  <c r="G3590" i="5"/>
  <c r="I3589" i="5"/>
  <c r="G3589" i="5"/>
  <c r="I3588" i="5"/>
  <c r="G3588" i="5"/>
  <c r="I3587" i="5"/>
  <c r="G3587" i="5"/>
  <c r="I3586" i="5"/>
  <c r="G3586" i="5"/>
  <c r="I3585" i="5"/>
  <c r="G3585" i="5"/>
  <c r="I3584" i="5"/>
  <c r="G3584" i="5"/>
  <c r="I3583" i="5"/>
  <c r="G3583" i="5"/>
  <c r="I3582" i="5"/>
  <c r="G3582" i="5"/>
  <c r="I3581" i="5"/>
  <c r="G3581" i="5"/>
  <c r="I3580" i="5"/>
  <c r="G3580" i="5"/>
  <c r="I3579" i="5"/>
  <c r="G3579" i="5"/>
  <c r="I3578" i="5"/>
  <c r="G3578" i="5"/>
  <c r="I3577" i="5"/>
  <c r="G3577" i="5"/>
  <c r="I3576" i="5"/>
  <c r="G3576" i="5"/>
  <c r="I3575" i="5"/>
  <c r="G3575" i="5"/>
  <c r="I3574" i="5"/>
  <c r="G3574" i="5"/>
  <c r="I3573" i="5"/>
  <c r="G3573" i="5"/>
  <c r="I3572" i="5"/>
  <c r="G3572" i="5"/>
  <c r="I3571" i="5"/>
  <c r="G3571" i="5"/>
  <c r="I3570" i="5"/>
  <c r="G3570" i="5"/>
  <c r="I3569" i="5"/>
  <c r="G3569" i="5"/>
  <c r="I3568" i="5"/>
  <c r="G3568" i="5"/>
  <c r="I3567" i="5"/>
  <c r="G3567" i="5"/>
  <c r="I3566" i="5"/>
  <c r="G3566" i="5"/>
  <c r="I3565" i="5"/>
  <c r="G3565" i="5"/>
  <c r="I3564" i="5"/>
  <c r="G3564" i="5"/>
  <c r="I3563" i="5"/>
  <c r="G3563" i="5"/>
  <c r="I3562" i="5"/>
  <c r="G3562" i="5"/>
  <c r="I3561" i="5"/>
  <c r="G3561" i="5"/>
  <c r="I3560" i="5"/>
  <c r="G3560" i="5"/>
  <c r="I3559" i="5"/>
  <c r="G3559" i="5"/>
  <c r="I3558" i="5"/>
  <c r="G3558" i="5"/>
  <c r="I3557" i="5"/>
  <c r="G3557" i="5"/>
  <c r="I3556" i="5"/>
  <c r="G3556" i="5"/>
  <c r="I3555" i="5"/>
  <c r="G3555" i="5"/>
  <c r="I3554" i="5"/>
  <c r="G3554" i="5"/>
  <c r="I3553" i="5"/>
  <c r="G3553" i="5"/>
  <c r="I3552" i="5"/>
  <c r="G3552" i="5"/>
  <c r="I3551" i="5"/>
  <c r="G3551" i="5"/>
  <c r="I3550" i="5"/>
  <c r="G3550" i="5"/>
  <c r="I3549" i="5"/>
  <c r="G3549" i="5"/>
  <c r="I3548" i="5"/>
  <c r="G3548" i="5"/>
  <c r="I3547" i="5"/>
  <c r="G3547" i="5"/>
  <c r="I3546" i="5"/>
  <c r="G3546" i="5"/>
  <c r="I3545" i="5"/>
  <c r="G3545" i="5"/>
  <c r="I3544" i="5"/>
  <c r="G3544" i="5"/>
  <c r="I3543" i="5"/>
  <c r="G3543" i="5"/>
  <c r="I3542" i="5"/>
  <c r="G3542" i="5"/>
  <c r="I3541" i="5"/>
  <c r="G3541" i="5"/>
  <c r="I3540" i="5"/>
  <c r="G3540" i="5"/>
  <c r="I3539" i="5"/>
  <c r="G3539" i="5"/>
  <c r="I3538" i="5"/>
  <c r="G3538" i="5"/>
  <c r="I3537" i="5"/>
  <c r="G3537" i="5"/>
  <c r="I3536" i="5"/>
  <c r="G3536" i="5"/>
  <c r="I3535" i="5"/>
  <c r="G3535" i="5"/>
  <c r="I3534" i="5"/>
  <c r="G3534" i="5"/>
  <c r="I3533" i="5"/>
  <c r="G3533" i="5"/>
  <c r="I3532" i="5"/>
  <c r="G3532" i="5"/>
  <c r="I3531" i="5"/>
  <c r="G3531" i="5"/>
  <c r="I3530" i="5"/>
  <c r="G3530" i="5"/>
  <c r="I3529" i="5"/>
  <c r="G3529" i="5"/>
  <c r="I3528" i="5"/>
  <c r="G3528" i="5"/>
  <c r="I3527" i="5"/>
  <c r="G3527" i="5"/>
  <c r="I3526" i="5"/>
  <c r="G3526" i="5"/>
  <c r="I3525" i="5"/>
  <c r="G3525" i="5"/>
  <c r="I3524" i="5"/>
  <c r="G3524" i="5"/>
  <c r="I3523" i="5"/>
  <c r="G3523" i="5"/>
  <c r="I3522" i="5"/>
  <c r="G3522" i="5"/>
  <c r="I3521" i="5"/>
  <c r="G3521" i="5"/>
  <c r="I3520" i="5"/>
  <c r="G3520" i="5"/>
  <c r="I3519" i="5"/>
  <c r="G3519" i="5"/>
  <c r="I3518" i="5"/>
  <c r="G3518" i="5"/>
  <c r="I3517" i="5"/>
  <c r="G3517" i="5"/>
  <c r="I3516" i="5"/>
  <c r="G3516" i="5"/>
  <c r="I3515" i="5"/>
  <c r="G3515" i="5"/>
  <c r="I3514" i="5"/>
  <c r="G3514" i="5"/>
  <c r="I3513" i="5"/>
  <c r="G3513" i="5"/>
  <c r="I3512" i="5"/>
  <c r="G3512" i="5"/>
  <c r="I3511" i="5"/>
  <c r="G3511" i="5"/>
  <c r="I3510" i="5"/>
  <c r="G3510" i="5"/>
  <c r="I3509" i="5"/>
  <c r="G3509" i="5"/>
  <c r="I3508" i="5"/>
  <c r="G3508" i="5"/>
  <c r="I3507" i="5"/>
  <c r="G3507" i="5"/>
  <c r="I3506" i="5"/>
  <c r="G3506" i="5"/>
  <c r="I3505" i="5"/>
  <c r="G3505" i="5"/>
  <c r="I3504" i="5"/>
  <c r="G3504" i="5"/>
  <c r="I3503" i="5"/>
  <c r="G3503" i="5"/>
  <c r="I3502" i="5"/>
  <c r="G3502" i="5"/>
  <c r="I3501" i="5"/>
  <c r="G3501" i="5"/>
  <c r="I3500" i="5"/>
  <c r="G3500" i="5"/>
  <c r="I3499" i="5"/>
  <c r="G3499" i="5"/>
  <c r="I3498" i="5"/>
  <c r="G3498" i="5"/>
  <c r="I3497" i="5"/>
  <c r="G3497" i="5"/>
  <c r="I3496" i="5"/>
  <c r="G3496" i="5"/>
  <c r="I3495" i="5"/>
  <c r="G3495" i="5"/>
  <c r="I3494" i="5"/>
  <c r="G3494" i="5"/>
  <c r="I3493" i="5"/>
  <c r="G3493" i="5"/>
  <c r="I3492" i="5"/>
  <c r="G3492" i="5"/>
  <c r="I3491" i="5"/>
  <c r="G3491" i="5"/>
  <c r="I3490" i="5"/>
  <c r="G3490" i="5"/>
  <c r="I3489" i="5"/>
  <c r="G3489" i="5"/>
  <c r="I3488" i="5"/>
  <c r="G3488" i="5"/>
  <c r="I3487" i="5"/>
  <c r="G3487" i="5"/>
  <c r="I3486" i="5"/>
  <c r="G3486" i="5"/>
  <c r="I3485" i="5"/>
  <c r="G3485" i="5"/>
  <c r="I3484" i="5"/>
  <c r="G3484" i="5"/>
  <c r="I3483" i="5"/>
  <c r="G3483" i="5"/>
  <c r="I3482" i="5"/>
  <c r="G3482" i="5"/>
  <c r="I3481" i="5"/>
  <c r="G3481" i="5"/>
  <c r="I3480" i="5"/>
  <c r="G3480" i="5"/>
  <c r="I3479" i="5"/>
  <c r="G3479" i="5"/>
  <c r="I3478" i="5"/>
  <c r="G3478" i="5"/>
  <c r="I3477" i="5"/>
  <c r="G3477" i="5"/>
  <c r="I3476" i="5"/>
  <c r="G3476" i="5"/>
  <c r="I3475" i="5"/>
  <c r="G3475" i="5"/>
  <c r="I3474" i="5"/>
  <c r="G3474" i="5"/>
  <c r="I3473" i="5"/>
  <c r="G3473" i="5"/>
  <c r="I3472" i="5"/>
  <c r="G3472" i="5"/>
  <c r="I3471" i="5"/>
  <c r="G3471" i="5"/>
  <c r="I3470" i="5"/>
  <c r="G3470" i="5"/>
  <c r="I3469" i="5"/>
  <c r="G3469" i="5"/>
  <c r="I3468" i="5"/>
  <c r="G3468" i="5"/>
  <c r="I3467" i="5"/>
  <c r="G3467" i="5"/>
  <c r="I3466" i="5"/>
  <c r="G3466" i="5"/>
  <c r="I3465" i="5"/>
  <c r="G3465" i="5"/>
  <c r="I3464" i="5"/>
  <c r="G3464" i="5"/>
  <c r="I3463" i="5"/>
  <c r="G3463" i="5"/>
  <c r="I3462" i="5"/>
  <c r="G3462" i="5"/>
  <c r="I3461" i="5"/>
  <c r="G3461" i="5"/>
  <c r="I3460" i="5"/>
  <c r="G3460" i="5"/>
  <c r="I3459" i="5"/>
  <c r="G3459" i="5"/>
  <c r="I3458" i="5"/>
  <c r="G3458" i="5"/>
  <c r="I3457" i="5"/>
  <c r="G3457" i="5"/>
  <c r="I3456" i="5"/>
  <c r="G3456" i="5"/>
  <c r="I3455" i="5"/>
  <c r="G3455" i="5"/>
  <c r="I3454" i="5"/>
  <c r="G3454" i="5"/>
  <c r="I3453" i="5"/>
  <c r="G3453" i="5"/>
  <c r="I3452" i="5"/>
  <c r="G3452" i="5"/>
  <c r="I3451" i="5"/>
  <c r="G3451" i="5"/>
  <c r="I3450" i="5"/>
  <c r="G3450" i="5"/>
  <c r="I3449" i="5"/>
  <c r="G3449" i="5"/>
  <c r="I3448" i="5"/>
  <c r="G3448" i="5"/>
  <c r="I3447" i="5"/>
  <c r="G3447" i="5"/>
  <c r="I3446" i="5"/>
  <c r="G3446" i="5"/>
  <c r="I3445" i="5"/>
  <c r="G3445" i="5"/>
  <c r="I3444" i="5"/>
  <c r="G3444" i="5"/>
  <c r="I3443" i="5"/>
  <c r="G3443" i="5"/>
  <c r="I3442" i="5"/>
  <c r="G3442" i="5"/>
  <c r="I3441" i="5"/>
  <c r="G3441" i="5"/>
  <c r="I3440" i="5"/>
  <c r="G3440" i="5"/>
  <c r="I3439" i="5"/>
  <c r="G3439" i="5"/>
  <c r="I3438" i="5"/>
  <c r="G3438" i="5"/>
  <c r="I3437" i="5"/>
  <c r="G3437" i="5"/>
  <c r="I3436" i="5"/>
  <c r="G3436" i="5"/>
  <c r="I3435" i="5"/>
  <c r="G3435" i="5"/>
  <c r="I3434" i="5"/>
  <c r="G3434" i="5"/>
  <c r="I3433" i="5"/>
  <c r="G3433" i="5"/>
  <c r="I3432" i="5"/>
  <c r="G3432" i="5"/>
  <c r="I3431" i="5"/>
  <c r="G3431" i="5"/>
  <c r="I3430" i="5"/>
  <c r="G3430" i="5"/>
  <c r="I3429" i="5"/>
  <c r="G3429" i="5"/>
  <c r="I3428" i="5"/>
  <c r="G3428" i="5"/>
  <c r="I3427" i="5"/>
  <c r="G3427" i="5"/>
  <c r="I3426" i="5"/>
  <c r="G3426" i="5"/>
  <c r="I3425" i="5"/>
  <c r="G3425" i="5"/>
  <c r="I3424" i="5"/>
  <c r="G3424" i="5"/>
  <c r="I3423" i="5"/>
  <c r="G3423" i="5"/>
  <c r="I3422" i="5"/>
  <c r="G3422" i="5"/>
  <c r="I3421" i="5"/>
  <c r="G3421" i="5"/>
  <c r="I3420" i="5"/>
  <c r="G3420" i="5"/>
  <c r="I3419" i="5"/>
  <c r="G3419" i="5"/>
  <c r="I3418" i="5"/>
  <c r="G3418" i="5"/>
  <c r="I3417" i="5"/>
  <c r="G3417" i="5"/>
  <c r="I3416" i="5"/>
  <c r="G3416" i="5"/>
  <c r="I3415" i="5"/>
  <c r="G3415" i="5"/>
  <c r="I3414" i="5"/>
  <c r="G3414" i="5"/>
  <c r="I3413" i="5"/>
  <c r="G3413" i="5"/>
  <c r="I3412" i="5"/>
  <c r="G3412" i="5"/>
  <c r="I3411" i="5"/>
  <c r="G3411" i="5"/>
  <c r="I3410" i="5"/>
  <c r="G3410" i="5"/>
  <c r="I3409" i="5"/>
  <c r="G3409" i="5"/>
  <c r="I3408" i="5"/>
  <c r="G3408" i="5"/>
  <c r="I3407" i="5"/>
  <c r="G3407" i="5"/>
  <c r="I3406" i="5"/>
  <c r="G3406" i="5"/>
  <c r="I3405" i="5"/>
  <c r="G3405" i="5"/>
  <c r="I3404" i="5"/>
  <c r="G3404" i="5"/>
  <c r="I3403" i="5"/>
  <c r="G3403" i="5"/>
  <c r="I3402" i="5"/>
  <c r="G3402" i="5"/>
  <c r="I3401" i="5"/>
  <c r="G3401" i="5"/>
  <c r="I3400" i="5"/>
  <c r="G3400" i="5"/>
  <c r="I3399" i="5"/>
  <c r="G3399" i="5"/>
  <c r="I3398" i="5"/>
  <c r="G3398" i="5"/>
  <c r="I3397" i="5"/>
  <c r="G3397" i="5"/>
  <c r="I3396" i="5"/>
  <c r="G3396" i="5"/>
  <c r="I3395" i="5"/>
  <c r="G3395" i="5"/>
  <c r="I3394" i="5"/>
  <c r="G3394" i="5"/>
  <c r="I3393" i="5"/>
  <c r="G3393" i="5"/>
  <c r="I3392" i="5"/>
  <c r="G3392" i="5"/>
  <c r="I3391" i="5"/>
  <c r="G3391" i="5"/>
  <c r="I3390" i="5"/>
  <c r="G3390" i="5"/>
  <c r="I3389" i="5"/>
  <c r="G3389" i="5"/>
  <c r="I3388" i="5"/>
  <c r="G3388" i="5"/>
  <c r="I3387" i="5"/>
  <c r="G3387" i="5"/>
  <c r="I3386" i="5"/>
  <c r="G3386" i="5"/>
  <c r="I3385" i="5"/>
  <c r="G3385" i="5"/>
  <c r="I3384" i="5"/>
  <c r="G3384" i="5"/>
  <c r="I3383" i="5"/>
  <c r="G3383" i="5"/>
  <c r="I3382" i="5"/>
  <c r="G3382" i="5"/>
  <c r="I3381" i="5"/>
  <c r="G3381" i="5"/>
  <c r="I3380" i="5"/>
  <c r="G3380" i="5"/>
  <c r="I3379" i="5"/>
  <c r="G3379" i="5"/>
  <c r="I3378" i="5"/>
  <c r="G3378" i="5"/>
  <c r="I3377" i="5"/>
  <c r="G3377" i="5"/>
  <c r="I3376" i="5"/>
  <c r="G3376" i="5"/>
  <c r="I3375" i="5"/>
  <c r="G3375" i="5"/>
  <c r="I3374" i="5"/>
  <c r="G3374" i="5"/>
  <c r="I3373" i="5"/>
  <c r="G3373" i="5"/>
  <c r="I3372" i="5"/>
  <c r="G3372" i="5"/>
  <c r="I3371" i="5"/>
  <c r="G3371" i="5"/>
  <c r="I3370" i="5"/>
  <c r="G3370" i="5"/>
  <c r="I3369" i="5"/>
  <c r="G3369" i="5"/>
  <c r="I3368" i="5"/>
  <c r="G3368" i="5"/>
  <c r="I3367" i="5"/>
  <c r="G3367" i="5"/>
  <c r="I3366" i="5"/>
  <c r="G3366" i="5"/>
  <c r="I3365" i="5"/>
  <c r="G3365" i="5"/>
  <c r="I3364" i="5"/>
  <c r="G3364" i="5"/>
  <c r="I3363" i="5"/>
  <c r="G3363" i="5"/>
  <c r="I3362" i="5"/>
  <c r="G3362" i="5"/>
  <c r="I3361" i="5"/>
  <c r="G3361" i="5"/>
  <c r="I3360" i="5"/>
  <c r="G3360" i="5"/>
  <c r="I3359" i="5"/>
  <c r="G3359" i="5"/>
  <c r="I3358" i="5"/>
  <c r="G3358" i="5"/>
  <c r="I3357" i="5"/>
  <c r="G3357" i="5"/>
  <c r="I3356" i="5"/>
  <c r="G3356" i="5"/>
  <c r="I3355" i="5"/>
  <c r="G3355" i="5"/>
  <c r="I3354" i="5"/>
  <c r="G3354" i="5"/>
  <c r="I3353" i="5"/>
  <c r="G3353" i="5"/>
  <c r="I3352" i="5"/>
  <c r="G3352" i="5"/>
  <c r="I3351" i="5"/>
  <c r="G3351" i="5"/>
  <c r="I3350" i="5"/>
  <c r="G3350" i="5"/>
  <c r="I3349" i="5"/>
  <c r="G3349" i="5"/>
  <c r="I3348" i="5"/>
  <c r="G3348" i="5"/>
  <c r="I3347" i="5"/>
  <c r="G3347" i="5"/>
  <c r="I3346" i="5"/>
  <c r="G3346" i="5"/>
  <c r="I3345" i="5"/>
  <c r="G3345" i="5"/>
  <c r="I3344" i="5"/>
  <c r="G3344" i="5"/>
  <c r="I3343" i="5"/>
  <c r="G3343" i="5"/>
  <c r="I3342" i="5"/>
  <c r="G3342" i="5"/>
  <c r="I3341" i="5"/>
  <c r="G3341" i="5"/>
  <c r="I3340" i="5"/>
  <c r="G3340" i="5"/>
  <c r="I3339" i="5"/>
  <c r="G3339" i="5"/>
  <c r="I3338" i="5"/>
  <c r="G3338" i="5"/>
  <c r="I3337" i="5"/>
  <c r="G3337" i="5"/>
  <c r="I3336" i="5"/>
  <c r="G3336" i="5"/>
  <c r="I3335" i="5"/>
  <c r="G3335" i="5"/>
  <c r="I3334" i="5"/>
  <c r="G3334" i="5"/>
  <c r="I3333" i="5"/>
  <c r="G3333" i="5"/>
  <c r="I3332" i="5"/>
  <c r="G3332" i="5"/>
  <c r="I3331" i="5"/>
  <c r="G3331" i="5"/>
  <c r="I3330" i="5"/>
  <c r="G3330" i="5"/>
  <c r="I3329" i="5"/>
  <c r="G3329" i="5"/>
  <c r="I3328" i="5"/>
  <c r="G3328" i="5"/>
  <c r="I3327" i="5"/>
  <c r="G3327" i="5"/>
  <c r="I3326" i="5"/>
  <c r="G3326" i="5"/>
  <c r="I3325" i="5"/>
  <c r="G3325" i="5"/>
  <c r="I3324" i="5"/>
  <c r="G3324" i="5"/>
  <c r="I3323" i="5"/>
  <c r="G3323" i="5"/>
  <c r="I3322" i="5"/>
  <c r="G3322" i="5"/>
  <c r="I3321" i="5"/>
  <c r="G3321" i="5"/>
  <c r="I3320" i="5"/>
  <c r="G3320" i="5"/>
  <c r="I3319" i="5"/>
  <c r="G3319" i="5"/>
  <c r="I3318" i="5"/>
  <c r="G3318" i="5"/>
  <c r="I3317" i="5"/>
  <c r="G3317" i="5"/>
  <c r="I3316" i="5"/>
  <c r="G3316" i="5"/>
  <c r="I3315" i="5"/>
  <c r="G3315" i="5"/>
  <c r="I3314" i="5"/>
  <c r="G3314" i="5"/>
  <c r="I3313" i="5"/>
  <c r="G3313" i="5"/>
  <c r="I3312" i="5"/>
  <c r="G3312" i="5"/>
  <c r="I3311" i="5"/>
  <c r="G3311" i="5"/>
  <c r="I3310" i="5"/>
  <c r="G3310" i="5"/>
  <c r="I3309" i="5"/>
  <c r="G3309" i="5"/>
  <c r="I3308" i="5"/>
  <c r="G3308" i="5"/>
  <c r="I3307" i="5"/>
  <c r="G3307" i="5"/>
  <c r="I3306" i="5"/>
  <c r="G3306" i="5"/>
  <c r="I3305" i="5"/>
  <c r="G3305" i="5"/>
  <c r="I3304" i="5"/>
  <c r="G3304" i="5"/>
  <c r="I3303" i="5"/>
  <c r="G3303" i="5"/>
  <c r="I3302" i="5"/>
  <c r="G3302" i="5"/>
  <c r="I3301" i="5"/>
  <c r="G3301" i="5"/>
  <c r="I3300" i="5"/>
  <c r="G3300" i="5"/>
  <c r="I3299" i="5"/>
  <c r="G3299" i="5"/>
  <c r="I3298" i="5"/>
  <c r="G3298" i="5"/>
  <c r="I3297" i="5"/>
  <c r="G3297" i="5"/>
  <c r="I3296" i="5"/>
  <c r="G3296" i="5"/>
  <c r="I3295" i="5"/>
  <c r="G3295" i="5"/>
  <c r="I3294" i="5"/>
  <c r="G3294" i="5"/>
  <c r="I3293" i="5"/>
  <c r="G3293" i="5"/>
  <c r="I3292" i="5"/>
  <c r="G3292" i="5"/>
  <c r="I3291" i="5"/>
  <c r="G3291" i="5"/>
  <c r="I3290" i="5"/>
  <c r="G3290" i="5"/>
  <c r="I3289" i="5"/>
  <c r="G3289" i="5"/>
  <c r="I3288" i="5"/>
  <c r="G3288" i="5"/>
  <c r="I3287" i="5"/>
  <c r="G3287" i="5"/>
  <c r="I3286" i="5"/>
  <c r="G3286" i="5"/>
  <c r="I3285" i="5"/>
  <c r="G3285" i="5"/>
  <c r="I3284" i="5"/>
  <c r="G3284" i="5"/>
  <c r="I3283" i="5"/>
  <c r="G3283" i="5"/>
  <c r="I3282" i="5"/>
  <c r="G3282" i="5"/>
  <c r="I3281" i="5"/>
  <c r="G3281" i="5"/>
  <c r="I3280" i="5"/>
  <c r="G3280" i="5"/>
  <c r="I3279" i="5"/>
  <c r="G3279" i="5"/>
  <c r="I3278" i="5"/>
  <c r="G3278" i="5"/>
  <c r="I3277" i="5"/>
  <c r="G3277" i="5"/>
  <c r="I3276" i="5"/>
  <c r="G3276" i="5"/>
  <c r="I3275" i="5"/>
  <c r="G3275" i="5"/>
  <c r="I3274" i="5"/>
  <c r="G3274" i="5"/>
  <c r="I3273" i="5"/>
  <c r="G3273" i="5"/>
  <c r="I3272" i="5"/>
  <c r="G3272" i="5"/>
  <c r="I3271" i="5"/>
  <c r="G3271" i="5"/>
  <c r="I3270" i="5"/>
  <c r="G3270" i="5"/>
  <c r="I3269" i="5"/>
  <c r="G3269" i="5"/>
  <c r="I3268" i="5"/>
  <c r="G3268" i="5"/>
  <c r="I3267" i="5"/>
  <c r="G3267" i="5"/>
  <c r="I3266" i="5"/>
  <c r="G3266" i="5"/>
  <c r="I3265" i="5"/>
  <c r="G3265" i="5"/>
  <c r="I3264" i="5"/>
  <c r="G3264" i="5"/>
  <c r="I3263" i="5"/>
  <c r="G3263" i="5"/>
  <c r="I3262" i="5"/>
  <c r="G3262" i="5"/>
  <c r="I3261" i="5"/>
  <c r="G3261" i="5"/>
  <c r="I3260" i="5"/>
  <c r="G3260" i="5"/>
  <c r="I3259" i="5"/>
  <c r="G3259" i="5"/>
  <c r="I3258" i="5"/>
  <c r="G3258" i="5"/>
  <c r="I3257" i="5"/>
  <c r="G3257" i="5"/>
  <c r="I3256" i="5"/>
  <c r="G3256" i="5"/>
  <c r="I3255" i="5"/>
  <c r="G3255" i="5"/>
  <c r="I3254" i="5"/>
  <c r="G3254" i="5"/>
  <c r="I3253" i="5"/>
  <c r="G3253" i="5"/>
  <c r="I3252" i="5"/>
  <c r="G3252" i="5"/>
  <c r="I3251" i="5"/>
  <c r="G3251" i="5"/>
  <c r="I3250" i="5"/>
  <c r="G3250" i="5"/>
  <c r="I3249" i="5"/>
  <c r="G3249" i="5"/>
  <c r="I3248" i="5"/>
  <c r="G3248" i="5"/>
  <c r="I3247" i="5"/>
  <c r="G3247" i="5"/>
  <c r="I3246" i="5"/>
  <c r="G3246" i="5"/>
  <c r="I3245" i="5"/>
  <c r="G3245" i="5"/>
  <c r="I3244" i="5"/>
  <c r="G3244" i="5"/>
  <c r="I3243" i="5"/>
  <c r="G3243" i="5"/>
  <c r="I3242" i="5"/>
  <c r="G3242" i="5"/>
  <c r="I3241" i="5"/>
  <c r="G3241" i="5"/>
  <c r="I3240" i="5"/>
  <c r="G3240" i="5"/>
  <c r="I3239" i="5"/>
  <c r="G3239" i="5"/>
  <c r="I3238" i="5"/>
  <c r="G3238" i="5"/>
  <c r="I3237" i="5"/>
  <c r="G3237" i="5"/>
  <c r="I3236" i="5"/>
  <c r="G3236" i="5"/>
  <c r="I3235" i="5"/>
  <c r="G3235" i="5"/>
  <c r="I3234" i="5"/>
  <c r="G3234" i="5"/>
  <c r="I3233" i="5"/>
  <c r="G3233" i="5"/>
  <c r="I3232" i="5"/>
  <c r="G3232" i="5"/>
  <c r="I3231" i="5"/>
  <c r="G3231" i="5"/>
  <c r="I3230" i="5"/>
  <c r="G3230" i="5"/>
  <c r="I3229" i="5"/>
  <c r="G3229" i="5"/>
  <c r="I3228" i="5"/>
  <c r="G3228" i="5"/>
  <c r="I3227" i="5"/>
  <c r="G3227" i="5"/>
  <c r="I3226" i="5"/>
  <c r="G3226" i="5"/>
  <c r="I3225" i="5"/>
  <c r="G3225" i="5"/>
  <c r="I3224" i="5"/>
  <c r="G3224" i="5"/>
  <c r="I3223" i="5"/>
  <c r="G3223" i="5"/>
  <c r="I3222" i="5"/>
  <c r="G3222" i="5"/>
  <c r="I3221" i="5"/>
  <c r="G3221" i="5"/>
  <c r="I3220" i="5"/>
  <c r="G3220" i="5"/>
  <c r="I3219" i="5"/>
  <c r="G3219" i="5"/>
  <c r="I3218" i="5"/>
  <c r="G3218" i="5"/>
  <c r="I3217" i="5"/>
  <c r="G3217" i="5"/>
  <c r="I3216" i="5"/>
  <c r="G3216" i="5"/>
  <c r="I3215" i="5"/>
  <c r="G3215" i="5"/>
  <c r="I3214" i="5"/>
  <c r="G3214" i="5"/>
  <c r="I3213" i="5"/>
  <c r="G3213" i="5"/>
  <c r="I3212" i="5"/>
  <c r="G3212" i="5"/>
  <c r="I3211" i="5"/>
  <c r="G3211" i="5"/>
  <c r="I3210" i="5"/>
  <c r="G3210" i="5"/>
  <c r="I3209" i="5"/>
  <c r="G3209" i="5"/>
  <c r="I3208" i="5"/>
  <c r="G3208" i="5"/>
  <c r="I3207" i="5"/>
  <c r="G3207" i="5"/>
  <c r="I3206" i="5"/>
  <c r="G3206" i="5"/>
  <c r="I3205" i="5"/>
  <c r="G3205" i="5"/>
  <c r="I3204" i="5"/>
  <c r="G3204" i="5"/>
  <c r="I3203" i="5"/>
  <c r="G3203" i="5"/>
  <c r="I3202" i="5"/>
  <c r="G3202" i="5"/>
  <c r="I3201" i="5"/>
  <c r="G3201" i="5"/>
  <c r="I3200" i="5"/>
  <c r="G3200" i="5"/>
  <c r="I3199" i="5"/>
  <c r="G3199" i="5"/>
  <c r="I3198" i="5"/>
  <c r="G3198" i="5"/>
  <c r="I3197" i="5"/>
  <c r="G3197" i="5"/>
  <c r="I3196" i="5"/>
  <c r="G3196" i="5"/>
  <c r="I3195" i="5"/>
  <c r="G3195" i="5"/>
  <c r="I3194" i="5"/>
  <c r="G3194" i="5"/>
  <c r="I3193" i="5"/>
  <c r="G3193" i="5"/>
  <c r="I3192" i="5"/>
  <c r="G3192" i="5"/>
  <c r="I3191" i="5"/>
  <c r="G3191" i="5"/>
  <c r="I3190" i="5"/>
  <c r="G3190" i="5"/>
  <c r="I3189" i="5"/>
  <c r="G3189" i="5"/>
  <c r="I3188" i="5"/>
  <c r="G3188" i="5"/>
  <c r="I3187" i="5"/>
  <c r="G3187" i="5"/>
  <c r="I3186" i="5"/>
  <c r="G3186" i="5"/>
  <c r="I3185" i="5"/>
  <c r="G3185" i="5"/>
  <c r="I3184" i="5"/>
  <c r="G3184" i="5"/>
  <c r="I3183" i="5"/>
  <c r="G3183" i="5"/>
  <c r="I3182" i="5"/>
  <c r="G3182" i="5"/>
  <c r="I3181" i="5"/>
  <c r="G3181" i="5"/>
  <c r="I3180" i="5"/>
  <c r="G3180" i="5"/>
  <c r="I3179" i="5"/>
  <c r="G3179" i="5"/>
  <c r="I3178" i="5"/>
  <c r="G3178" i="5"/>
  <c r="I3177" i="5"/>
  <c r="G3177" i="5"/>
  <c r="I3176" i="5"/>
  <c r="G3176" i="5"/>
  <c r="I3175" i="5"/>
  <c r="G3175" i="5"/>
  <c r="I3174" i="5"/>
  <c r="G3174" i="5"/>
  <c r="I3173" i="5"/>
  <c r="G3173" i="5"/>
  <c r="I3172" i="5"/>
  <c r="G3172" i="5"/>
  <c r="I3171" i="5"/>
  <c r="G3171" i="5"/>
  <c r="I3170" i="5"/>
  <c r="G3170" i="5"/>
  <c r="I3169" i="5"/>
  <c r="G3169" i="5"/>
  <c r="I3168" i="5"/>
  <c r="G3168" i="5"/>
  <c r="I3167" i="5"/>
  <c r="G3167" i="5"/>
  <c r="I3166" i="5"/>
  <c r="G3166" i="5"/>
  <c r="I3165" i="5"/>
  <c r="G3165" i="5"/>
  <c r="I3164" i="5"/>
  <c r="G3164" i="5"/>
  <c r="I3163" i="5"/>
  <c r="G3163" i="5"/>
  <c r="I3162" i="5"/>
  <c r="G3162" i="5"/>
  <c r="I3161" i="5"/>
  <c r="G3161" i="5"/>
  <c r="I3160" i="5"/>
  <c r="G3160" i="5"/>
  <c r="I3159" i="5"/>
  <c r="G3159" i="5"/>
  <c r="I3158" i="5"/>
  <c r="G3158" i="5"/>
  <c r="I3157" i="5"/>
  <c r="G3157" i="5"/>
  <c r="I3156" i="5"/>
  <c r="G3156" i="5"/>
  <c r="I3155" i="5"/>
  <c r="G3155" i="5"/>
  <c r="I3154" i="5"/>
  <c r="G3154" i="5"/>
  <c r="I3153" i="5"/>
  <c r="G3153" i="5"/>
  <c r="I3152" i="5"/>
  <c r="G3152" i="5"/>
  <c r="I3151" i="5"/>
  <c r="G3151" i="5"/>
  <c r="I3150" i="5"/>
  <c r="G3150" i="5"/>
  <c r="I3149" i="5"/>
  <c r="G3149" i="5"/>
  <c r="I3148" i="5"/>
  <c r="G3148" i="5"/>
  <c r="I3147" i="5"/>
  <c r="G3147" i="5"/>
  <c r="I3146" i="5"/>
  <c r="G3146" i="5"/>
  <c r="I3145" i="5"/>
  <c r="G3145" i="5"/>
  <c r="I3144" i="5"/>
  <c r="G3144" i="5"/>
  <c r="I3143" i="5"/>
  <c r="G3143" i="5"/>
  <c r="I3142" i="5"/>
  <c r="G3142" i="5"/>
  <c r="I3141" i="5"/>
  <c r="G3141" i="5"/>
  <c r="I3140" i="5"/>
  <c r="G3140" i="5"/>
  <c r="I3139" i="5"/>
  <c r="G3139" i="5"/>
  <c r="I3138" i="5"/>
  <c r="G3138" i="5"/>
  <c r="I3137" i="5"/>
  <c r="G3137" i="5"/>
  <c r="I3136" i="5"/>
  <c r="G3136" i="5"/>
  <c r="I3135" i="5"/>
  <c r="G3135" i="5"/>
  <c r="I3134" i="5"/>
  <c r="G3134" i="5"/>
  <c r="I3133" i="5"/>
  <c r="G3133" i="5"/>
  <c r="I3132" i="5"/>
  <c r="G3132" i="5"/>
  <c r="I3131" i="5"/>
  <c r="G3131" i="5"/>
  <c r="I3130" i="5"/>
  <c r="G3130" i="5"/>
  <c r="I3129" i="5"/>
  <c r="G3129" i="5"/>
  <c r="I3128" i="5"/>
  <c r="G3128" i="5"/>
  <c r="I3127" i="5"/>
  <c r="G3127" i="5"/>
  <c r="I3126" i="5"/>
  <c r="G3126" i="5"/>
  <c r="I3125" i="5"/>
  <c r="G3125" i="5"/>
  <c r="I3124" i="5"/>
  <c r="G3124" i="5"/>
  <c r="I3123" i="5"/>
  <c r="G3123" i="5"/>
  <c r="I3122" i="5"/>
  <c r="G3122" i="5"/>
  <c r="I3121" i="5"/>
  <c r="G3121" i="5"/>
  <c r="I3120" i="5"/>
  <c r="G3120" i="5"/>
  <c r="I3119" i="5"/>
  <c r="G3119" i="5"/>
  <c r="I3118" i="5"/>
  <c r="G3118" i="5"/>
  <c r="I3117" i="5"/>
  <c r="G3117" i="5"/>
  <c r="I3116" i="5"/>
  <c r="G3116" i="5"/>
  <c r="I3115" i="5"/>
  <c r="G3115" i="5"/>
  <c r="I3114" i="5"/>
  <c r="G3114" i="5"/>
  <c r="I3113" i="5"/>
  <c r="G3113" i="5"/>
  <c r="I3112" i="5"/>
  <c r="G3112" i="5"/>
  <c r="I3111" i="5"/>
  <c r="G3111" i="5"/>
  <c r="I3110" i="5"/>
  <c r="G3110" i="5"/>
  <c r="I3109" i="5"/>
  <c r="G3109" i="5"/>
  <c r="I3108" i="5"/>
  <c r="G3108" i="5"/>
  <c r="I3107" i="5"/>
  <c r="G3107" i="5"/>
  <c r="I3106" i="5"/>
  <c r="G3106" i="5"/>
  <c r="I3105" i="5"/>
  <c r="G3105" i="5"/>
  <c r="I3104" i="5"/>
  <c r="G3104" i="5"/>
  <c r="I3103" i="5"/>
  <c r="G3103" i="5"/>
  <c r="I3102" i="5"/>
  <c r="G3102" i="5"/>
  <c r="I3101" i="5"/>
  <c r="G3101" i="5"/>
  <c r="I3100" i="5"/>
  <c r="G3100" i="5"/>
  <c r="I3099" i="5"/>
  <c r="G3099" i="5"/>
  <c r="I3098" i="5"/>
  <c r="G3098" i="5"/>
  <c r="I3097" i="5"/>
  <c r="G3097" i="5"/>
  <c r="I3096" i="5"/>
  <c r="G3096" i="5"/>
  <c r="I3095" i="5"/>
  <c r="G3095" i="5"/>
  <c r="I3094" i="5"/>
  <c r="G3094" i="5"/>
  <c r="I3093" i="5"/>
  <c r="G3093" i="5"/>
  <c r="I3092" i="5"/>
  <c r="G3092" i="5"/>
  <c r="I3091" i="5"/>
  <c r="G3091" i="5"/>
  <c r="I3090" i="5"/>
  <c r="G3090" i="5"/>
  <c r="I3089" i="5"/>
  <c r="G3089" i="5"/>
  <c r="I3088" i="5"/>
  <c r="G3088" i="5"/>
  <c r="I3087" i="5"/>
  <c r="G3087" i="5"/>
  <c r="I3086" i="5"/>
  <c r="G3086" i="5"/>
  <c r="I3085" i="5"/>
  <c r="G3085" i="5"/>
  <c r="I3084" i="5"/>
  <c r="G3084" i="5"/>
  <c r="I3083" i="5"/>
  <c r="G3083" i="5"/>
  <c r="I3082" i="5"/>
  <c r="G3082" i="5"/>
  <c r="I3081" i="5"/>
  <c r="G3081" i="5"/>
  <c r="I3080" i="5"/>
  <c r="G3080" i="5"/>
  <c r="I3079" i="5"/>
  <c r="G3079" i="5"/>
  <c r="I3078" i="5"/>
  <c r="G3078" i="5"/>
  <c r="I3077" i="5"/>
  <c r="G3077" i="5"/>
  <c r="I3076" i="5"/>
  <c r="G3076" i="5"/>
  <c r="I3075" i="5"/>
  <c r="G3075" i="5"/>
  <c r="I3074" i="5"/>
  <c r="G3074" i="5"/>
  <c r="I3073" i="5"/>
  <c r="G3073" i="5"/>
  <c r="I3072" i="5"/>
  <c r="G3072" i="5"/>
  <c r="I3071" i="5"/>
  <c r="G3071" i="5"/>
  <c r="I3070" i="5"/>
  <c r="G3070" i="5"/>
  <c r="I3069" i="5"/>
  <c r="G3069" i="5"/>
  <c r="I3068" i="5"/>
  <c r="G3068" i="5"/>
  <c r="I3067" i="5"/>
  <c r="G3067" i="5"/>
  <c r="I3066" i="5"/>
  <c r="G3066" i="5"/>
  <c r="I3065" i="5"/>
  <c r="G3065" i="5"/>
  <c r="I3064" i="5"/>
  <c r="G3064" i="5"/>
  <c r="I3063" i="5"/>
  <c r="G3063" i="5"/>
  <c r="I3062" i="5"/>
  <c r="G3062" i="5"/>
  <c r="I3061" i="5"/>
  <c r="G3061" i="5"/>
  <c r="I3060" i="5"/>
  <c r="G3060" i="5"/>
  <c r="I3059" i="5"/>
  <c r="G3059" i="5"/>
  <c r="I3058" i="5"/>
  <c r="G3058" i="5"/>
  <c r="I3057" i="5"/>
  <c r="G3057" i="5"/>
  <c r="I3056" i="5"/>
  <c r="G3056" i="5"/>
  <c r="I3055" i="5"/>
  <c r="G3055" i="5"/>
  <c r="I3054" i="5"/>
  <c r="G3054" i="5"/>
  <c r="I3053" i="5"/>
  <c r="G3053" i="5"/>
  <c r="I3052" i="5"/>
  <c r="G3052" i="5"/>
  <c r="I3051" i="5"/>
  <c r="G3051" i="5"/>
  <c r="I3050" i="5"/>
  <c r="G3050" i="5"/>
  <c r="I3049" i="5"/>
  <c r="G3049" i="5"/>
  <c r="I3048" i="5"/>
  <c r="G3048" i="5"/>
  <c r="I3047" i="5"/>
  <c r="G3047" i="5"/>
  <c r="I3046" i="5"/>
  <c r="G3046" i="5"/>
  <c r="I3045" i="5"/>
  <c r="G3045" i="5"/>
  <c r="I3044" i="5"/>
  <c r="G3044" i="5"/>
  <c r="I3043" i="5"/>
  <c r="G3043" i="5"/>
  <c r="I3042" i="5"/>
  <c r="G3042" i="5"/>
  <c r="I3041" i="5"/>
  <c r="G3041" i="5"/>
  <c r="I3040" i="5"/>
  <c r="G3040" i="5"/>
  <c r="I3039" i="5"/>
  <c r="G3039" i="5"/>
  <c r="I3038" i="5"/>
  <c r="G3038" i="5"/>
  <c r="I3037" i="5"/>
  <c r="G3037" i="5"/>
  <c r="I3036" i="5"/>
  <c r="G3036" i="5"/>
  <c r="I3035" i="5"/>
  <c r="G3035" i="5"/>
  <c r="I3034" i="5"/>
  <c r="G3034" i="5"/>
  <c r="I3033" i="5"/>
  <c r="G3033" i="5"/>
  <c r="I3032" i="5"/>
  <c r="G3032" i="5"/>
  <c r="I3031" i="5"/>
  <c r="G3031" i="5"/>
  <c r="I3030" i="5"/>
  <c r="G3030" i="5"/>
  <c r="I3029" i="5"/>
  <c r="G3029" i="5"/>
  <c r="I3028" i="5"/>
  <c r="G3028" i="5"/>
  <c r="I3027" i="5"/>
  <c r="G3027" i="5"/>
  <c r="I3026" i="5"/>
  <c r="G3026" i="5"/>
  <c r="I3025" i="5"/>
  <c r="G3025" i="5"/>
  <c r="I3024" i="5"/>
  <c r="G3024" i="5"/>
  <c r="I3023" i="5"/>
  <c r="G3023" i="5"/>
  <c r="I3022" i="5"/>
  <c r="G3022" i="5"/>
  <c r="I3021" i="5"/>
  <c r="G3021" i="5"/>
  <c r="I3020" i="5"/>
  <c r="G3020" i="5"/>
  <c r="I3019" i="5"/>
  <c r="G3019" i="5"/>
  <c r="I3018" i="5"/>
  <c r="G3018" i="5"/>
  <c r="I3017" i="5"/>
  <c r="G3017" i="5"/>
  <c r="I3016" i="5"/>
  <c r="G3016" i="5"/>
  <c r="I3015" i="5"/>
  <c r="G3015" i="5"/>
  <c r="I3014" i="5"/>
  <c r="G3014" i="5"/>
  <c r="I3013" i="5"/>
  <c r="G3013" i="5"/>
  <c r="I3012" i="5"/>
  <c r="G3012" i="5"/>
  <c r="I3011" i="5"/>
  <c r="G3011" i="5"/>
  <c r="I3010" i="5"/>
  <c r="G3010" i="5"/>
  <c r="I3009" i="5"/>
  <c r="G3009" i="5"/>
  <c r="I3008" i="5"/>
  <c r="G3008" i="5"/>
  <c r="I3007" i="5"/>
  <c r="G3007" i="5"/>
  <c r="I3006" i="5"/>
  <c r="G3006" i="5"/>
  <c r="I3005" i="5"/>
  <c r="G3005" i="5"/>
  <c r="I3004" i="5"/>
  <c r="G3004" i="5"/>
  <c r="I3003" i="5"/>
  <c r="G3003" i="5"/>
  <c r="I3002" i="5"/>
  <c r="G3002" i="5"/>
  <c r="I3001" i="5"/>
  <c r="G3001" i="5"/>
  <c r="I3000" i="5"/>
  <c r="G3000" i="5"/>
  <c r="I2999" i="5"/>
  <c r="G2999" i="5"/>
  <c r="I2998" i="5"/>
  <c r="G2998" i="5"/>
  <c r="I2997" i="5"/>
  <c r="G2997" i="5"/>
  <c r="I2996" i="5"/>
  <c r="G2996" i="5"/>
  <c r="I2995" i="5"/>
  <c r="G2995" i="5"/>
  <c r="I2994" i="5"/>
  <c r="G2994" i="5"/>
  <c r="I2993" i="5"/>
  <c r="G2993" i="5"/>
  <c r="I2992" i="5"/>
  <c r="G2992" i="5"/>
  <c r="I2991" i="5"/>
  <c r="G2991" i="5"/>
  <c r="I2990" i="5"/>
  <c r="G2990" i="5"/>
  <c r="I2989" i="5"/>
  <c r="G2989" i="5"/>
  <c r="I2988" i="5"/>
  <c r="G2988" i="5"/>
  <c r="I2987" i="5"/>
  <c r="G2987" i="5"/>
  <c r="I2986" i="5"/>
  <c r="G2986" i="5"/>
  <c r="I2985" i="5"/>
  <c r="G2985" i="5"/>
  <c r="I2984" i="5"/>
  <c r="G2984" i="5"/>
  <c r="I2983" i="5"/>
  <c r="G2983" i="5"/>
  <c r="I2982" i="5"/>
  <c r="G2982" i="5"/>
  <c r="I2981" i="5"/>
  <c r="G2981" i="5"/>
  <c r="I2980" i="5"/>
  <c r="G2980" i="5"/>
  <c r="I2979" i="5"/>
  <c r="G2979" i="5"/>
  <c r="I2978" i="5"/>
  <c r="G2978" i="5"/>
  <c r="I2977" i="5"/>
  <c r="G2977" i="5"/>
  <c r="I2976" i="5"/>
  <c r="G2976" i="5"/>
  <c r="I2975" i="5"/>
  <c r="G2975" i="5"/>
  <c r="I2974" i="5"/>
  <c r="G2974" i="5"/>
  <c r="I2973" i="5"/>
  <c r="G2973" i="5"/>
  <c r="I2972" i="5"/>
  <c r="G2972" i="5"/>
  <c r="I2971" i="5"/>
  <c r="G2971" i="5"/>
  <c r="I2970" i="5"/>
  <c r="G2970" i="5"/>
  <c r="I2969" i="5"/>
  <c r="G2969" i="5"/>
  <c r="I2968" i="5"/>
  <c r="G2968" i="5"/>
  <c r="I2967" i="5"/>
  <c r="G2967" i="5"/>
  <c r="I2966" i="5"/>
  <c r="G2966" i="5"/>
  <c r="I2965" i="5"/>
  <c r="G2965" i="5"/>
  <c r="I2964" i="5"/>
  <c r="G2964" i="5"/>
  <c r="I2963" i="5"/>
  <c r="G2963" i="5"/>
  <c r="I2962" i="5"/>
  <c r="G2962" i="5"/>
  <c r="I2961" i="5"/>
  <c r="G2961" i="5"/>
  <c r="I2960" i="5"/>
  <c r="G2960" i="5"/>
  <c r="I2959" i="5"/>
  <c r="G2959" i="5"/>
  <c r="I2958" i="5"/>
  <c r="G2958" i="5"/>
  <c r="I2957" i="5"/>
  <c r="G2957" i="5"/>
  <c r="I2956" i="5"/>
  <c r="G2956" i="5"/>
  <c r="I2955" i="5"/>
  <c r="G2955" i="5"/>
  <c r="I2954" i="5"/>
  <c r="G2954" i="5"/>
  <c r="I2953" i="5"/>
  <c r="G2953" i="5"/>
  <c r="I2952" i="5"/>
  <c r="G2952" i="5"/>
  <c r="I2951" i="5"/>
  <c r="G2951" i="5"/>
  <c r="I2950" i="5"/>
  <c r="G2950" i="5"/>
  <c r="I2949" i="5"/>
  <c r="G2949" i="5"/>
  <c r="I2948" i="5"/>
  <c r="G2948" i="5"/>
  <c r="I2947" i="5"/>
  <c r="G2947" i="5"/>
  <c r="I2946" i="5"/>
  <c r="G2946" i="5"/>
  <c r="I2945" i="5"/>
  <c r="G2945" i="5"/>
  <c r="I2944" i="5"/>
  <c r="G2944" i="5"/>
  <c r="I2943" i="5"/>
  <c r="G2943" i="5"/>
  <c r="I2942" i="5"/>
  <c r="G2942" i="5"/>
  <c r="I2941" i="5"/>
  <c r="G2941" i="5"/>
  <c r="I2940" i="5"/>
  <c r="G2940" i="5"/>
  <c r="I2939" i="5"/>
  <c r="G2939" i="5"/>
  <c r="I2938" i="5"/>
  <c r="G2938" i="5"/>
  <c r="I2937" i="5"/>
  <c r="G2937" i="5"/>
  <c r="I2936" i="5"/>
  <c r="G2936" i="5"/>
  <c r="I2935" i="5"/>
  <c r="G2935" i="5"/>
  <c r="I2934" i="5"/>
  <c r="G2934" i="5"/>
  <c r="I2933" i="5"/>
  <c r="G2933" i="5"/>
  <c r="I2932" i="5"/>
  <c r="G2932" i="5"/>
  <c r="I2931" i="5"/>
  <c r="G2931" i="5"/>
  <c r="I2930" i="5"/>
  <c r="G2930" i="5"/>
  <c r="I2929" i="5"/>
  <c r="G2929" i="5"/>
  <c r="I2928" i="5"/>
  <c r="G2928" i="5"/>
  <c r="I2927" i="5"/>
  <c r="G2927" i="5"/>
  <c r="I2926" i="5"/>
  <c r="G2926" i="5"/>
  <c r="I2925" i="5"/>
  <c r="G2925" i="5"/>
  <c r="I2924" i="5"/>
  <c r="G2924" i="5"/>
  <c r="I2923" i="5"/>
  <c r="G2923" i="5"/>
  <c r="I2922" i="5"/>
  <c r="G2922" i="5"/>
  <c r="I2921" i="5"/>
  <c r="G2921" i="5"/>
  <c r="I2920" i="5"/>
  <c r="G2920" i="5"/>
  <c r="I2919" i="5"/>
  <c r="G2919" i="5"/>
  <c r="I2918" i="5"/>
  <c r="G2918" i="5"/>
  <c r="I2917" i="5"/>
  <c r="G2917" i="5"/>
  <c r="I2916" i="5"/>
  <c r="G2916" i="5"/>
  <c r="I2915" i="5"/>
  <c r="G2915" i="5"/>
  <c r="I2914" i="5"/>
  <c r="G2914" i="5"/>
  <c r="I2913" i="5"/>
  <c r="G2913" i="5"/>
  <c r="I2912" i="5"/>
  <c r="G2912" i="5"/>
  <c r="I2911" i="5"/>
  <c r="G2911" i="5"/>
  <c r="I2910" i="5"/>
  <c r="G2910" i="5"/>
  <c r="I2909" i="5"/>
  <c r="G2909" i="5"/>
  <c r="I2908" i="5"/>
  <c r="G2908" i="5"/>
  <c r="I2907" i="5"/>
  <c r="G2907" i="5"/>
  <c r="I2906" i="5"/>
  <c r="G2906" i="5"/>
  <c r="I2905" i="5"/>
  <c r="G2905" i="5"/>
  <c r="I2904" i="5"/>
  <c r="G2904" i="5"/>
  <c r="I2903" i="5"/>
  <c r="G2903" i="5"/>
  <c r="I2902" i="5"/>
  <c r="G2902" i="5"/>
  <c r="I2901" i="5"/>
  <c r="G2901" i="5"/>
  <c r="I2900" i="5"/>
  <c r="G2900" i="5"/>
  <c r="I2899" i="5"/>
  <c r="G2899" i="5"/>
  <c r="I2898" i="5"/>
  <c r="G2898" i="5"/>
  <c r="I2897" i="5"/>
  <c r="G2897" i="5"/>
  <c r="I2896" i="5"/>
  <c r="G2896" i="5"/>
  <c r="I2895" i="5"/>
  <c r="G2895" i="5"/>
  <c r="I2894" i="5"/>
  <c r="G2894" i="5"/>
  <c r="I2893" i="5"/>
  <c r="G2893" i="5"/>
  <c r="I2892" i="5"/>
  <c r="G2892" i="5"/>
  <c r="I2891" i="5"/>
  <c r="G2891" i="5"/>
  <c r="I2890" i="5"/>
  <c r="G2890" i="5"/>
  <c r="I2889" i="5"/>
  <c r="G2889" i="5"/>
  <c r="I2888" i="5"/>
  <c r="G2888" i="5"/>
  <c r="I2887" i="5"/>
  <c r="G2887" i="5"/>
  <c r="I2886" i="5"/>
  <c r="G2886" i="5"/>
  <c r="I2885" i="5"/>
  <c r="G2885" i="5"/>
  <c r="I2884" i="5"/>
  <c r="G2884" i="5"/>
  <c r="I2883" i="5"/>
  <c r="G2883" i="5"/>
  <c r="I2882" i="5"/>
  <c r="G2882" i="5"/>
  <c r="I2881" i="5"/>
  <c r="G2881" i="5"/>
  <c r="I2880" i="5"/>
  <c r="G2880" i="5"/>
  <c r="I2879" i="5"/>
  <c r="G2879" i="5"/>
  <c r="I2878" i="5"/>
  <c r="G2878" i="5"/>
  <c r="I2877" i="5"/>
  <c r="G2877" i="5"/>
  <c r="I2876" i="5"/>
  <c r="G2876" i="5"/>
  <c r="I2875" i="5"/>
  <c r="G2875" i="5"/>
  <c r="I2874" i="5"/>
  <c r="G2874" i="5"/>
  <c r="I2873" i="5"/>
  <c r="G2873" i="5"/>
  <c r="I2872" i="5"/>
  <c r="G2872" i="5"/>
  <c r="I2871" i="5"/>
  <c r="G2871" i="5"/>
  <c r="I2870" i="5"/>
  <c r="G2870" i="5"/>
  <c r="I2869" i="5"/>
  <c r="G2869" i="5"/>
  <c r="I2868" i="5"/>
  <c r="G2868" i="5"/>
  <c r="I2867" i="5"/>
  <c r="G2867" i="5"/>
  <c r="I2866" i="5"/>
  <c r="G2866" i="5"/>
  <c r="I2865" i="5"/>
  <c r="G2865" i="5"/>
  <c r="I2864" i="5"/>
  <c r="G2864" i="5"/>
  <c r="I2863" i="5"/>
  <c r="G2863" i="5"/>
  <c r="I2862" i="5"/>
  <c r="G2862" i="5"/>
  <c r="I2861" i="5"/>
  <c r="G2861" i="5"/>
  <c r="I2860" i="5"/>
  <c r="G2860" i="5"/>
  <c r="I2859" i="5"/>
  <c r="G2859" i="5"/>
  <c r="I2858" i="5"/>
  <c r="G2858" i="5"/>
  <c r="I2857" i="5"/>
  <c r="G2857" i="5"/>
  <c r="I2856" i="5"/>
  <c r="G2856" i="5"/>
  <c r="I2855" i="5"/>
  <c r="G2855" i="5"/>
  <c r="I2854" i="5"/>
  <c r="G2854" i="5"/>
  <c r="I2853" i="5"/>
  <c r="G2853" i="5"/>
  <c r="I2852" i="5"/>
  <c r="G2852" i="5"/>
  <c r="I2851" i="5"/>
  <c r="G2851" i="5"/>
  <c r="I2850" i="5"/>
  <c r="G2850" i="5"/>
  <c r="I2849" i="5"/>
  <c r="G2849" i="5"/>
  <c r="I2848" i="5"/>
  <c r="G2848" i="5"/>
  <c r="I2847" i="5"/>
  <c r="G2847" i="5"/>
  <c r="I2846" i="5"/>
  <c r="G2846" i="5"/>
  <c r="I2845" i="5"/>
  <c r="G2845" i="5"/>
  <c r="I2844" i="5"/>
  <c r="G2844" i="5"/>
  <c r="I2843" i="5"/>
  <c r="G2843" i="5"/>
  <c r="I2842" i="5"/>
  <c r="G2842" i="5"/>
  <c r="I2841" i="5"/>
  <c r="G2841" i="5"/>
  <c r="I2840" i="5"/>
  <c r="G2840" i="5"/>
  <c r="I2839" i="5"/>
  <c r="G2839" i="5"/>
  <c r="I2838" i="5"/>
  <c r="G2838" i="5"/>
  <c r="I2837" i="5"/>
  <c r="G2837" i="5"/>
  <c r="I2836" i="5"/>
  <c r="G2836" i="5"/>
  <c r="I2835" i="5"/>
  <c r="G2835" i="5"/>
  <c r="I2834" i="5"/>
  <c r="G2834" i="5"/>
  <c r="I2833" i="5"/>
  <c r="G2833" i="5"/>
  <c r="I2832" i="5"/>
  <c r="G2832" i="5"/>
  <c r="I2831" i="5"/>
  <c r="G2831" i="5"/>
  <c r="I2830" i="5"/>
  <c r="G2830" i="5"/>
  <c r="I2829" i="5"/>
  <c r="G2829" i="5"/>
  <c r="I2828" i="5"/>
  <c r="G2828" i="5"/>
  <c r="I2827" i="5"/>
  <c r="G2827" i="5"/>
  <c r="I2826" i="5"/>
  <c r="G2826" i="5"/>
  <c r="I2825" i="5"/>
  <c r="G2825" i="5"/>
  <c r="I2824" i="5"/>
  <c r="G2824" i="5"/>
  <c r="I2823" i="5"/>
  <c r="G2823" i="5"/>
  <c r="I2822" i="5"/>
  <c r="G2822" i="5"/>
  <c r="I2821" i="5"/>
  <c r="G2821" i="5"/>
  <c r="I2820" i="5"/>
  <c r="G2820" i="5"/>
  <c r="I2819" i="5"/>
  <c r="G2819" i="5"/>
  <c r="I2818" i="5"/>
  <c r="G2818" i="5"/>
  <c r="I2817" i="5"/>
  <c r="G2817" i="5"/>
  <c r="I2816" i="5"/>
  <c r="G2816" i="5"/>
  <c r="I2815" i="5"/>
  <c r="G2815" i="5"/>
  <c r="I2814" i="5"/>
  <c r="G2814" i="5"/>
  <c r="I2813" i="5"/>
  <c r="G2813" i="5"/>
  <c r="I2812" i="5"/>
  <c r="G2812" i="5"/>
  <c r="I2811" i="5"/>
  <c r="G2811" i="5"/>
  <c r="I2810" i="5"/>
  <c r="G2810" i="5"/>
  <c r="I2809" i="5"/>
  <c r="G2809" i="5"/>
  <c r="I2808" i="5"/>
  <c r="G2808" i="5"/>
  <c r="I2807" i="5"/>
  <c r="G2807" i="5"/>
  <c r="I2806" i="5"/>
  <c r="G2806" i="5"/>
  <c r="I2805" i="5"/>
  <c r="G2805" i="5"/>
  <c r="I2804" i="5"/>
  <c r="G2804" i="5"/>
  <c r="I2803" i="5"/>
  <c r="G2803" i="5"/>
  <c r="I2802" i="5"/>
  <c r="G2802" i="5"/>
  <c r="I2801" i="5"/>
  <c r="G2801" i="5"/>
  <c r="I2800" i="5"/>
  <c r="G2800" i="5"/>
  <c r="I2799" i="5"/>
  <c r="G2799" i="5"/>
  <c r="I2798" i="5"/>
  <c r="G2798" i="5"/>
  <c r="I2797" i="5"/>
  <c r="G2797" i="5"/>
  <c r="I2796" i="5"/>
  <c r="G2796" i="5"/>
  <c r="I2795" i="5"/>
  <c r="G2795" i="5"/>
  <c r="I2794" i="5"/>
  <c r="G2794" i="5"/>
  <c r="I2793" i="5"/>
  <c r="G2793" i="5"/>
  <c r="I2792" i="5"/>
  <c r="G2792" i="5"/>
  <c r="I2791" i="5"/>
  <c r="G2791" i="5"/>
  <c r="I2790" i="5"/>
  <c r="G2790" i="5"/>
  <c r="I2789" i="5"/>
  <c r="G2789" i="5"/>
  <c r="I2788" i="5"/>
  <c r="G2788" i="5"/>
  <c r="I2787" i="5"/>
  <c r="G2787" i="5"/>
  <c r="I2786" i="5"/>
  <c r="G2786" i="5"/>
  <c r="I2785" i="5"/>
  <c r="G2785" i="5"/>
  <c r="I2784" i="5"/>
  <c r="G2784" i="5"/>
  <c r="I2783" i="5"/>
  <c r="G2783" i="5"/>
  <c r="I2782" i="5"/>
  <c r="G2782" i="5"/>
  <c r="I2781" i="5"/>
  <c r="G2781" i="5"/>
  <c r="I2780" i="5"/>
  <c r="G2780" i="5"/>
  <c r="I2779" i="5"/>
  <c r="G2779" i="5"/>
  <c r="I2778" i="5"/>
  <c r="G2778" i="5"/>
  <c r="I2777" i="5"/>
  <c r="G2777" i="5"/>
  <c r="I2776" i="5"/>
  <c r="G2776" i="5"/>
  <c r="I2775" i="5"/>
  <c r="G2775" i="5"/>
  <c r="I2774" i="5"/>
  <c r="G2774" i="5"/>
  <c r="I2773" i="5"/>
  <c r="G2773" i="5"/>
  <c r="I2772" i="5"/>
  <c r="G2772" i="5"/>
  <c r="I2771" i="5"/>
  <c r="G2771" i="5"/>
  <c r="I2770" i="5"/>
  <c r="G2770" i="5"/>
  <c r="I2769" i="5"/>
  <c r="G2769" i="5"/>
  <c r="I2768" i="5"/>
  <c r="G2768" i="5"/>
  <c r="I2767" i="5"/>
  <c r="G2767" i="5"/>
  <c r="I2766" i="5"/>
  <c r="G2766" i="5"/>
  <c r="I2765" i="5"/>
  <c r="G2765" i="5"/>
  <c r="I2764" i="5"/>
  <c r="G2764" i="5"/>
  <c r="I2763" i="5"/>
  <c r="G2763" i="5"/>
  <c r="I2762" i="5"/>
  <c r="G2762" i="5"/>
  <c r="I2761" i="5"/>
  <c r="G2761" i="5"/>
  <c r="I2760" i="5"/>
  <c r="G2760" i="5"/>
  <c r="I2759" i="5"/>
  <c r="G2759" i="5"/>
  <c r="I2758" i="5"/>
  <c r="G2758" i="5"/>
  <c r="I2757" i="5"/>
  <c r="G2757" i="5"/>
  <c r="I2756" i="5"/>
  <c r="G2756" i="5"/>
  <c r="I2755" i="5"/>
  <c r="G2755" i="5"/>
  <c r="I2754" i="5"/>
  <c r="G2754" i="5"/>
  <c r="I2753" i="5"/>
  <c r="G2753" i="5"/>
  <c r="I2752" i="5"/>
  <c r="G2752" i="5"/>
  <c r="I2751" i="5"/>
  <c r="G2751" i="5"/>
  <c r="I2750" i="5"/>
  <c r="G2750" i="5"/>
  <c r="I2749" i="5"/>
  <c r="G2749" i="5"/>
  <c r="I2748" i="5"/>
  <c r="G2748" i="5"/>
  <c r="I2747" i="5"/>
  <c r="G2747" i="5"/>
  <c r="I2746" i="5"/>
  <c r="G2746" i="5"/>
  <c r="I2745" i="5"/>
  <c r="G2745" i="5"/>
  <c r="I2744" i="5"/>
  <c r="G2744" i="5"/>
  <c r="I2743" i="5"/>
  <c r="G2743" i="5"/>
  <c r="I2742" i="5"/>
  <c r="G2742" i="5"/>
  <c r="I2741" i="5"/>
  <c r="G2741" i="5"/>
  <c r="I2740" i="5"/>
  <c r="G2740" i="5"/>
  <c r="I2739" i="5"/>
  <c r="G2739" i="5"/>
  <c r="I2738" i="5"/>
  <c r="G2738" i="5"/>
  <c r="I2737" i="5"/>
  <c r="G2737" i="5"/>
  <c r="I2736" i="5"/>
  <c r="G2736" i="5"/>
  <c r="I2735" i="5"/>
  <c r="G2735" i="5"/>
  <c r="I2734" i="5"/>
  <c r="G2734" i="5"/>
  <c r="I2733" i="5"/>
  <c r="G2733" i="5"/>
  <c r="I2732" i="5"/>
  <c r="G2732" i="5"/>
  <c r="I2731" i="5"/>
  <c r="G2731" i="5"/>
  <c r="I2730" i="5"/>
  <c r="G2730" i="5"/>
  <c r="I2729" i="5"/>
  <c r="G2729" i="5"/>
  <c r="I2728" i="5"/>
  <c r="G2728" i="5"/>
  <c r="I2727" i="5"/>
  <c r="G2727" i="5"/>
  <c r="I2726" i="5"/>
  <c r="G2726" i="5"/>
  <c r="I2725" i="5"/>
  <c r="G2725" i="5"/>
  <c r="I2724" i="5"/>
  <c r="G2724" i="5"/>
  <c r="I2723" i="5"/>
  <c r="G2723" i="5"/>
  <c r="I2722" i="5"/>
  <c r="G2722" i="5"/>
  <c r="I2721" i="5"/>
  <c r="G2721" i="5"/>
  <c r="I2720" i="5"/>
  <c r="G2720" i="5"/>
  <c r="I2719" i="5"/>
  <c r="G2719" i="5"/>
  <c r="I2718" i="5"/>
  <c r="G2718" i="5"/>
  <c r="I2717" i="5"/>
  <c r="G2717" i="5"/>
  <c r="I2716" i="5"/>
  <c r="G2716" i="5"/>
  <c r="I2715" i="5"/>
  <c r="G2715" i="5"/>
  <c r="I2714" i="5"/>
  <c r="G2714" i="5"/>
  <c r="I2713" i="5"/>
  <c r="G2713" i="5"/>
  <c r="I2712" i="5"/>
  <c r="G2712" i="5"/>
  <c r="I2711" i="5"/>
  <c r="G2711" i="5"/>
  <c r="I2710" i="5"/>
  <c r="G2710" i="5"/>
  <c r="I2709" i="5"/>
  <c r="G2709" i="5"/>
  <c r="I2708" i="5"/>
  <c r="G2708" i="5"/>
  <c r="I2707" i="5"/>
  <c r="G2707" i="5"/>
  <c r="I2706" i="5"/>
  <c r="G2706" i="5"/>
  <c r="I2705" i="5"/>
  <c r="G2705" i="5"/>
  <c r="I2704" i="5"/>
  <c r="G2704" i="5"/>
  <c r="I2703" i="5"/>
  <c r="G2703" i="5"/>
  <c r="I2702" i="5"/>
  <c r="G2702" i="5"/>
  <c r="I2701" i="5"/>
  <c r="G2701" i="5"/>
  <c r="I2700" i="5"/>
  <c r="G2700" i="5"/>
  <c r="I2699" i="5"/>
  <c r="G2699" i="5"/>
  <c r="I2698" i="5"/>
  <c r="G2698" i="5"/>
  <c r="I2697" i="5"/>
  <c r="G2697" i="5"/>
  <c r="I2696" i="5"/>
  <c r="G2696" i="5"/>
  <c r="I2695" i="5"/>
  <c r="G2695" i="5"/>
  <c r="I2694" i="5"/>
  <c r="G2694" i="5"/>
  <c r="I2693" i="5"/>
  <c r="G2693" i="5"/>
  <c r="I2692" i="5"/>
  <c r="G2692" i="5"/>
  <c r="I2691" i="5"/>
  <c r="G2691" i="5"/>
  <c r="I2690" i="5"/>
  <c r="G2690" i="5"/>
  <c r="I2689" i="5"/>
  <c r="G2689" i="5"/>
  <c r="I2688" i="5"/>
  <c r="G2688" i="5"/>
  <c r="I2687" i="5"/>
  <c r="G2687" i="5"/>
  <c r="I2686" i="5"/>
  <c r="G2686" i="5"/>
  <c r="I2685" i="5"/>
  <c r="G2685" i="5"/>
  <c r="I2684" i="5"/>
  <c r="G2684" i="5"/>
  <c r="I2683" i="5"/>
  <c r="G2683" i="5"/>
  <c r="I2682" i="5"/>
  <c r="G2682" i="5"/>
  <c r="I2681" i="5"/>
  <c r="G2681" i="5"/>
  <c r="I2680" i="5"/>
  <c r="G2680" i="5"/>
  <c r="I2679" i="5"/>
  <c r="G2679" i="5"/>
  <c r="I2678" i="5"/>
  <c r="G2678" i="5"/>
  <c r="I2677" i="5"/>
  <c r="G2677" i="5"/>
  <c r="I2676" i="5"/>
  <c r="G2676" i="5"/>
  <c r="I2675" i="5"/>
  <c r="G2675" i="5"/>
  <c r="I2674" i="5"/>
  <c r="G2674" i="5"/>
  <c r="I2673" i="5"/>
  <c r="G2673" i="5"/>
  <c r="I2672" i="5"/>
  <c r="G2672" i="5"/>
  <c r="I2671" i="5"/>
  <c r="G2671" i="5"/>
  <c r="I2670" i="5"/>
  <c r="G2670" i="5"/>
  <c r="I2669" i="5"/>
  <c r="G2669" i="5"/>
  <c r="I2668" i="5"/>
  <c r="G2668" i="5"/>
  <c r="I2667" i="5"/>
  <c r="G2667" i="5"/>
  <c r="I2666" i="5"/>
  <c r="G2666" i="5"/>
  <c r="I2665" i="5"/>
  <c r="G2665" i="5"/>
  <c r="I2664" i="5"/>
  <c r="G2664" i="5"/>
  <c r="I2663" i="5"/>
  <c r="G2663" i="5"/>
  <c r="I2662" i="5"/>
  <c r="G2662" i="5"/>
  <c r="I2661" i="5"/>
  <c r="G2661" i="5"/>
  <c r="I2660" i="5"/>
  <c r="G2660" i="5"/>
  <c r="I2659" i="5"/>
  <c r="G2659" i="5"/>
  <c r="I2658" i="5"/>
  <c r="G2658" i="5"/>
  <c r="I2657" i="5"/>
  <c r="G2657" i="5"/>
  <c r="I2656" i="5"/>
  <c r="G2656" i="5"/>
  <c r="I2655" i="5"/>
  <c r="G2655" i="5"/>
  <c r="I2654" i="5"/>
  <c r="G2654" i="5"/>
  <c r="I2653" i="5"/>
  <c r="G2653" i="5"/>
  <c r="I2652" i="5"/>
  <c r="G2652" i="5"/>
  <c r="I2651" i="5"/>
  <c r="G2651" i="5"/>
  <c r="I2650" i="5"/>
  <c r="G2650" i="5"/>
  <c r="I2649" i="5"/>
  <c r="G2649" i="5"/>
  <c r="I2648" i="5"/>
  <c r="G2648" i="5"/>
  <c r="I2647" i="5"/>
  <c r="G2647" i="5"/>
  <c r="I2646" i="5"/>
  <c r="G2646" i="5"/>
  <c r="I2645" i="5"/>
  <c r="G2645" i="5"/>
  <c r="I2644" i="5"/>
  <c r="G2644" i="5"/>
  <c r="I2643" i="5"/>
  <c r="G2643" i="5"/>
  <c r="I2642" i="5"/>
  <c r="G2642" i="5"/>
  <c r="I2641" i="5"/>
  <c r="G2641" i="5"/>
  <c r="I2640" i="5"/>
  <c r="G2640" i="5"/>
  <c r="I2639" i="5"/>
  <c r="G2639" i="5"/>
  <c r="I2638" i="5"/>
  <c r="G2638" i="5"/>
  <c r="I2637" i="5"/>
  <c r="G2637" i="5"/>
  <c r="I2636" i="5"/>
  <c r="G2636" i="5"/>
  <c r="I2635" i="5"/>
  <c r="G2635" i="5"/>
  <c r="I2634" i="5"/>
  <c r="G2634" i="5"/>
  <c r="I2633" i="5"/>
  <c r="G2633" i="5"/>
  <c r="I2632" i="5"/>
  <c r="G2632" i="5"/>
  <c r="I2631" i="5"/>
  <c r="G2631" i="5"/>
  <c r="I2630" i="5"/>
  <c r="G2630" i="5"/>
  <c r="I2629" i="5"/>
  <c r="G2629" i="5"/>
  <c r="I2628" i="5"/>
  <c r="G2628" i="5"/>
  <c r="I2627" i="5"/>
  <c r="G2627" i="5"/>
  <c r="I2626" i="5"/>
  <c r="G2626" i="5"/>
  <c r="I2625" i="5"/>
  <c r="G2625" i="5"/>
  <c r="I2624" i="5"/>
  <c r="G2624" i="5"/>
  <c r="I2623" i="5"/>
  <c r="G2623" i="5"/>
  <c r="I2622" i="5"/>
  <c r="G2622" i="5"/>
  <c r="I2621" i="5"/>
  <c r="G2621" i="5"/>
  <c r="I2620" i="5"/>
  <c r="G2620" i="5"/>
  <c r="I2619" i="5"/>
  <c r="G2619" i="5"/>
  <c r="I2618" i="5"/>
  <c r="G2618" i="5"/>
  <c r="I2617" i="5"/>
  <c r="G2617" i="5"/>
  <c r="I2616" i="5"/>
  <c r="G2616" i="5"/>
  <c r="I2615" i="5"/>
  <c r="G2615" i="5"/>
  <c r="I2614" i="5"/>
  <c r="G2614" i="5"/>
  <c r="I2613" i="5"/>
  <c r="G2613" i="5"/>
  <c r="I2612" i="5"/>
  <c r="G2612" i="5"/>
  <c r="I2611" i="5"/>
  <c r="G2611" i="5"/>
  <c r="I2610" i="5"/>
  <c r="G2610" i="5"/>
  <c r="I2609" i="5"/>
  <c r="G2609" i="5"/>
  <c r="I2608" i="5"/>
  <c r="G2608" i="5"/>
  <c r="I2607" i="5"/>
  <c r="G2607" i="5"/>
  <c r="I2606" i="5"/>
  <c r="G2606" i="5"/>
  <c r="I2605" i="5"/>
  <c r="G2605" i="5"/>
  <c r="I2604" i="5"/>
  <c r="G2604" i="5"/>
  <c r="I2603" i="5"/>
  <c r="G2603" i="5"/>
  <c r="I2602" i="5"/>
  <c r="G2602" i="5"/>
  <c r="I2601" i="5"/>
  <c r="G2601" i="5"/>
  <c r="I2600" i="5"/>
  <c r="G2600" i="5"/>
  <c r="I2599" i="5"/>
  <c r="G2599" i="5"/>
  <c r="I2598" i="5"/>
  <c r="G2598" i="5"/>
  <c r="I2597" i="5"/>
  <c r="G2597" i="5"/>
  <c r="I2596" i="5"/>
  <c r="G2596" i="5"/>
  <c r="I2595" i="5"/>
  <c r="G2595" i="5"/>
  <c r="I2594" i="5"/>
  <c r="G2594" i="5"/>
  <c r="I2593" i="5"/>
  <c r="G2593" i="5"/>
  <c r="I2592" i="5"/>
  <c r="G2592" i="5"/>
  <c r="I2591" i="5"/>
  <c r="G2591" i="5"/>
  <c r="I2590" i="5"/>
  <c r="G2590" i="5"/>
  <c r="I2589" i="5"/>
  <c r="G2589" i="5"/>
  <c r="I2588" i="5"/>
  <c r="G2588" i="5"/>
  <c r="I2587" i="5"/>
  <c r="G2587" i="5"/>
  <c r="I2586" i="5"/>
  <c r="G2586" i="5"/>
  <c r="I2585" i="5"/>
  <c r="G2585" i="5"/>
  <c r="I2584" i="5"/>
  <c r="G2584" i="5"/>
  <c r="I2583" i="5"/>
  <c r="G2583" i="5"/>
  <c r="I2582" i="5"/>
  <c r="G2582" i="5"/>
  <c r="I2581" i="5"/>
  <c r="G2581" i="5"/>
  <c r="I2580" i="5"/>
  <c r="G2580" i="5"/>
  <c r="I2579" i="5"/>
  <c r="G2579" i="5"/>
  <c r="I2578" i="5"/>
  <c r="G2578" i="5"/>
  <c r="I2577" i="5"/>
  <c r="G2577" i="5"/>
  <c r="I2576" i="5"/>
  <c r="G2576" i="5"/>
  <c r="I2575" i="5"/>
  <c r="G2575" i="5"/>
  <c r="I2574" i="5"/>
  <c r="G2574" i="5"/>
  <c r="I2573" i="5"/>
  <c r="G2573" i="5"/>
  <c r="I2572" i="5"/>
  <c r="G2572" i="5"/>
  <c r="I2571" i="5"/>
  <c r="G2571" i="5"/>
  <c r="I2570" i="5"/>
  <c r="G2570" i="5"/>
  <c r="I2569" i="5"/>
  <c r="G2569" i="5"/>
  <c r="I2568" i="5"/>
  <c r="G2568" i="5"/>
  <c r="I2567" i="5"/>
  <c r="G2567" i="5"/>
  <c r="I2566" i="5"/>
  <c r="G2566" i="5"/>
  <c r="I2565" i="5"/>
  <c r="G2565" i="5"/>
  <c r="I2564" i="5"/>
  <c r="G2564" i="5"/>
  <c r="I2563" i="5"/>
  <c r="G2563" i="5"/>
  <c r="I2562" i="5"/>
  <c r="G2562" i="5"/>
  <c r="I2561" i="5"/>
  <c r="G2561" i="5"/>
  <c r="I2560" i="5"/>
  <c r="G2560" i="5"/>
  <c r="I2559" i="5"/>
  <c r="G2559" i="5"/>
  <c r="I2558" i="5"/>
  <c r="G2558" i="5"/>
  <c r="I2557" i="5"/>
  <c r="G2557" i="5"/>
  <c r="I2556" i="5"/>
  <c r="G2556" i="5"/>
  <c r="I2555" i="5"/>
  <c r="G2555" i="5"/>
  <c r="I2554" i="5"/>
  <c r="G2554" i="5"/>
  <c r="I2553" i="5"/>
  <c r="G2553" i="5"/>
  <c r="I2552" i="5"/>
  <c r="G2552" i="5"/>
  <c r="I2551" i="5"/>
  <c r="G2551" i="5"/>
  <c r="I2550" i="5"/>
  <c r="G2550" i="5"/>
  <c r="I2549" i="5"/>
  <c r="G2549" i="5"/>
  <c r="I2548" i="5"/>
  <c r="G2548" i="5"/>
  <c r="I2547" i="5"/>
  <c r="G2547" i="5"/>
  <c r="I2546" i="5"/>
  <c r="G2546" i="5"/>
  <c r="I2545" i="5"/>
  <c r="G2545" i="5"/>
  <c r="I2544" i="5"/>
  <c r="G2544" i="5"/>
  <c r="I2543" i="5"/>
  <c r="G2543" i="5"/>
  <c r="I2542" i="5"/>
  <c r="G2542" i="5"/>
  <c r="I2541" i="5"/>
  <c r="G2541" i="5"/>
  <c r="I2540" i="5"/>
  <c r="G2540" i="5"/>
  <c r="I2539" i="5"/>
  <c r="G2539" i="5"/>
  <c r="I2538" i="5"/>
  <c r="G2538" i="5"/>
  <c r="I2537" i="5"/>
  <c r="G2537" i="5"/>
  <c r="I2536" i="5"/>
  <c r="G2536" i="5"/>
  <c r="I2535" i="5"/>
  <c r="G2535" i="5"/>
  <c r="I2534" i="5"/>
  <c r="G2534" i="5"/>
  <c r="I2533" i="5"/>
  <c r="G2533" i="5"/>
  <c r="I2532" i="5"/>
  <c r="G2532" i="5"/>
  <c r="I2531" i="5"/>
  <c r="G2531" i="5"/>
  <c r="I2530" i="5"/>
  <c r="G2530" i="5"/>
  <c r="I2529" i="5"/>
  <c r="G2529" i="5"/>
  <c r="I2528" i="5"/>
  <c r="G2528" i="5"/>
  <c r="I2527" i="5"/>
  <c r="G2527" i="5"/>
  <c r="I2526" i="5"/>
  <c r="G2526" i="5"/>
  <c r="I2525" i="5"/>
  <c r="G2525" i="5"/>
  <c r="I2524" i="5"/>
  <c r="G2524" i="5"/>
  <c r="I2523" i="5"/>
  <c r="G2523" i="5"/>
  <c r="I2522" i="5"/>
  <c r="G2522" i="5"/>
  <c r="I2521" i="5"/>
  <c r="G2521" i="5"/>
  <c r="I2520" i="5"/>
  <c r="G2520" i="5"/>
  <c r="I2519" i="5"/>
  <c r="G2519" i="5"/>
  <c r="I2518" i="5"/>
  <c r="G2518" i="5"/>
  <c r="I2517" i="5"/>
  <c r="G2517" i="5"/>
  <c r="I2516" i="5"/>
  <c r="G2516" i="5"/>
  <c r="I2515" i="5"/>
  <c r="G2515" i="5"/>
  <c r="I2514" i="5"/>
  <c r="G2514" i="5"/>
  <c r="I2513" i="5"/>
  <c r="G2513" i="5"/>
  <c r="I2512" i="5"/>
  <c r="G2512" i="5"/>
  <c r="I2511" i="5"/>
  <c r="G2511" i="5"/>
  <c r="I2510" i="5"/>
  <c r="G2510" i="5"/>
  <c r="I2509" i="5"/>
  <c r="G2509" i="5"/>
  <c r="I2508" i="5"/>
  <c r="G2508" i="5"/>
  <c r="I2507" i="5"/>
  <c r="G2507" i="5"/>
  <c r="I2506" i="5"/>
  <c r="G2506" i="5"/>
  <c r="I2505" i="5"/>
  <c r="G2505" i="5"/>
  <c r="I2504" i="5"/>
  <c r="G2504" i="5"/>
  <c r="I2503" i="5"/>
  <c r="G2503" i="5"/>
  <c r="I2502" i="5"/>
  <c r="G2502" i="5"/>
  <c r="I2501" i="5"/>
  <c r="G2501" i="5"/>
  <c r="I2500" i="5"/>
  <c r="G2500" i="5"/>
  <c r="I2499" i="5"/>
  <c r="G2499" i="5"/>
  <c r="I2498" i="5"/>
  <c r="G2498" i="5"/>
  <c r="I2497" i="5"/>
  <c r="G2497" i="5"/>
  <c r="I2496" i="5"/>
  <c r="G2496" i="5"/>
  <c r="I2495" i="5"/>
  <c r="G2495" i="5"/>
  <c r="I2494" i="5"/>
  <c r="G2494" i="5"/>
  <c r="I2493" i="5"/>
  <c r="G2493" i="5"/>
  <c r="I2492" i="5"/>
  <c r="G2492" i="5"/>
  <c r="I2491" i="5"/>
  <c r="G2491" i="5"/>
  <c r="I2490" i="5"/>
  <c r="G2490" i="5"/>
  <c r="I2489" i="5"/>
  <c r="G2489" i="5"/>
  <c r="I2488" i="5"/>
  <c r="G2488" i="5"/>
  <c r="I2487" i="5"/>
  <c r="G2487" i="5"/>
  <c r="I2486" i="5"/>
  <c r="G2486" i="5"/>
  <c r="I2485" i="5"/>
  <c r="G2485" i="5"/>
  <c r="I2484" i="5"/>
  <c r="G2484" i="5"/>
  <c r="I2483" i="5"/>
  <c r="G2483" i="5"/>
  <c r="I2482" i="5"/>
  <c r="G2482" i="5"/>
  <c r="I2481" i="5"/>
  <c r="G2481" i="5"/>
  <c r="I2480" i="5"/>
  <c r="G2480" i="5"/>
  <c r="I2479" i="5"/>
  <c r="G2479" i="5"/>
  <c r="I2478" i="5"/>
  <c r="G2478" i="5"/>
  <c r="I2477" i="5"/>
  <c r="G2477" i="5"/>
  <c r="I2476" i="5"/>
  <c r="G2476" i="5"/>
  <c r="I2475" i="5"/>
  <c r="G2475" i="5"/>
  <c r="I2474" i="5"/>
  <c r="G2474" i="5"/>
  <c r="I2473" i="5"/>
  <c r="G2473" i="5"/>
  <c r="I2472" i="5"/>
  <c r="G2472" i="5"/>
  <c r="I2471" i="5"/>
  <c r="G2471" i="5"/>
  <c r="I2470" i="5"/>
  <c r="G2470" i="5"/>
  <c r="I2469" i="5"/>
  <c r="G2469" i="5"/>
  <c r="I2468" i="5"/>
  <c r="G2468" i="5"/>
  <c r="I2467" i="5"/>
  <c r="G2467" i="5"/>
  <c r="I2466" i="5"/>
  <c r="G2466" i="5"/>
  <c r="I2465" i="5"/>
  <c r="G2465" i="5"/>
  <c r="I2464" i="5"/>
  <c r="G2464" i="5"/>
  <c r="I2463" i="5"/>
  <c r="G2463" i="5"/>
  <c r="I2462" i="5"/>
  <c r="G2462" i="5"/>
  <c r="I2461" i="5"/>
  <c r="G2461" i="5"/>
  <c r="I2460" i="5"/>
  <c r="G2460" i="5"/>
  <c r="I2459" i="5"/>
  <c r="G2459" i="5"/>
  <c r="I2458" i="5"/>
  <c r="G2458" i="5"/>
  <c r="I2457" i="5"/>
  <c r="G2457" i="5"/>
  <c r="I2456" i="5"/>
  <c r="G2456" i="5"/>
  <c r="I2455" i="5"/>
  <c r="G2455" i="5"/>
  <c r="I2454" i="5"/>
  <c r="G2454" i="5"/>
  <c r="I2453" i="5"/>
  <c r="G2453" i="5"/>
  <c r="I2452" i="5"/>
  <c r="G2452" i="5"/>
  <c r="I2451" i="5"/>
  <c r="G2451" i="5"/>
  <c r="I2450" i="5"/>
  <c r="G2450" i="5"/>
  <c r="I2449" i="5"/>
  <c r="G2449" i="5"/>
  <c r="I2448" i="5"/>
  <c r="G2448" i="5"/>
  <c r="I2447" i="5"/>
  <c r="G2447" i="5"/>
  <c r="I2446" i="5"/>
  <c r="G2446" i="5"/>
  <c r="I2445" i="5"/>
  <c r="G2445" i="5"/>
  <c r="I2444" i="5"/>
  <c r="G2444" i="5"/>
  <c r="I2443" i="5"/>
  <c r="G2443" i="5"/>
  <c r="I2442" i="5"/>
  <c r="G2442" i="5"/>
  <c r="I2441" i="5"/>
  <c r="G2441" i="5"/>
  <c r="I2440" i="5"/>
  <c r="G2440" i="5"/>
  <c r="I2439" i="5"/>
  <c r="G2439" i="5"/>
  <c r="I2438" i="5"/>
  <c r="G2438" i="5"/>
  <c r="I2437" i="5"/>
  <c r="G2437" i="5"/>
  <c r="I2436" i="5"/>
  <c r="G2436" i="5"/>
  <c r="I2435" i="5"/>
  <c r="G2435" i="5"/>
  <c r="I2434" i="5"/>
  <c r="G2434" i="5"/>
  <c r="I2433" i="5"/>
  <c r="G2433" i="5"/>
  <c r="I2432" i="5"/>
  <c r="G2432" i="5"/>
  <c r="I2431" i="5"/>
  <c r="G2431" i="5"/>
  <c r="I2430" i="5"/>
  <c r="G2430" i="5"/>
  <c r="I2429" i="5"/>
  <c r="G2429" i="5"/>
  <c r="I2428" i="5"/>
  <c r="G2428" i="5"/>
  <c r="I2427" i="5"/>
  <c r="G2427" i="5"/>
  <c r="I2426" i="5"/>
  <c r="G2426" i="5"/>
  <c r="I2425" i="5"/>
  <c r="G2425" i="5"/>
  <c r="I2424" i="5"/>
  <c r="G2424" i="5"/>
  <c r="I2423" i="5"/>
  <c r="G2423" i="5"/>
  <c r="I2422" i="5"/>
  <c r="G2422" i="5"/>
  <c r="I2421" i="5"/>
  <c r="G2421" i="5"/>
  <c r="I2420" i="5"/>
  <c r="G2420" i="5"/>
  <c r="I2419" i="5"/>
  <c r="G2419" i="5"/>
  <c r="I2418" i="5"/>
  <c r="G2418" i="5"/>
  <c r="I2417" i="5"/>
  <c r="G2417" i="5"/>
  <c r="I2416" i="5"/>
  <c r="G2416" i="5"/>
  <c r="I2415" i="5"/>
  <c r="G2415" i="5"/>
  <c r="I2414" i="5"/>
  <c r="G2414" i="5"/>
  <c r="I2413" i="5"/>
  <c r="G2413" i="5"/>
  <c r="I2412" i="5"/>
  <c r="G2412" i="5"/>
  <c r="I2411" i="5"/>
  <c r="G2411" i="5"/>
  <c r="I2410" i="5"/>
  <c r="G2410" i="5"/>
  <c r="I2409" i="5"/>
  <c r="G2409" i="5"/>
  <c r="I2408" i="5"/>
  <c r="G2408" i="5"/>
  <c r="I2407" i="5"/>
  <c r="G2407" i="5"/>
  <c r="I2406" i="5"/>
  <c r="G2406" i="5"/>
  <c r="I2405" i="5"/>
  <c r="G2405" i="5"/>
  <c r="I2404" i="5"/>
  <c r="G2404" i="5"/>
  <c r="I2403" i="5"/>
  <c r="G2403" i="5"/>
  <c r="I2402" i="5"/>
  <c r="G2402" i="5"/>
  <c r="I2401" i="5"/>
  <c r="G2401" i="5"/>
  <c r="I2400" i="5"/>
  <c r="G2400" i="5"/>
  <c r="I2399" i="5"/>
  <c r="G2399" i="5"/>
  <c r="I2398" i="5"/>
  <c r="G2398" i="5"/>
  <c r="I2397" i="5"/>
  <c r="G2397" i="5"/>
  <c r="I2396" i="5"/>
  <c r="G2396" i="5"/>
  <c r="I2395" i="5"/>
  <c r="G2395" i="5"/>
  <c r="I2394" i="5"/>
  <c r="G2394" i="5"/>
  <c r="I2393" i="5"/>
  <c r="G2393" i="5"/>
  <c r="I2392" i="5"/>
  <c r="G2392" i="5"/>
  <c r="I2391" i="5"/>
  <c r="G2391" i="5"/>
  <c r="I2390" i="5"/>
  <c r="G2390" i="5"/>
  <c r="I2389" i="5"/>
  <c r="G2389" i="5"/>
  <c r="I2388" i="5"/>
  <c r="G2388" i="5"/>
  <c r="I2387" i="5"/>
  <c r="G2387" i="5"/>
  <c r="I2386" i="5"/>
  <c r="G2386" i="5"/>
  <c r="I2385" i="5"/>
  <c r="G2385" i="5"/>
  <c r="I2384" i="5"/>
  <c r="G2384" i="5"/>
  <c r="I2383" i="5"/>
  <c r="G2383" i="5"/>
  <c r="I2382" i="5"/>
  <c r="G2382" i="5"/>
  <c r="I2381" i="5"/>
  <c r="G2381" i="5"/>
  <c r="I2380" i="5"/>
  <c r="G2380" i="5"/>
  <c r="I2379" i="5"/>
  <c r="G2379" i="5"/>
  <c r="I2378" i="5"/>
  <c r="G2378" i="5"/>
  <c r="I2377" i="5"/>
  <c r="G2377" i="5"/>
  <c r="I2376" i="5"/>
  <c r="G2376" i="5"/>
  <c r="I2375" i="5"/>
  <c r="G2375" i="5"/>
  <c r="I2374" i="5"/>
  <c r="G2374" i="5"/>
  <c r="I2373" i="5"/>
  <c r="G2373" i="5"/>
  <c r="I2372" i="5"/>
  <c r="G2372" i="5"/>
  <c r="I2371" i="5"/>
  <c r="G2371" i="5"/>
  <c r="I2370" i="5"/>
  <c r="G2370" i="5"/>
  <c r="I2369" i="5"/>
  <c r="G2369" i="5"/>
  <c r="I2368" i="5"/>
  <c r="G2368" i="5"/>
  <c r="I2367" i="5"/>
  <c r="G2367" i="5"/>
  <c r="I2366" i="5"/>
  <c r="G2366" i="5"/>
  <c r="I2365" i="5"/>
  <c r="G2365" i="5"/>
  <c r="I2364" i="5"/>
  <c r="G2364" i="5"/>
  <c r="I2363" i="5"/>
  <c r="G2363" i="5"/>
  <c r="I2362" i="5"/>
  <c r="G2362" i="5"/>
  <c r="I2361" i="5"/>
  <c r="G2361" i="5"/>
  <c r="I2360" i="5"/>
  <c r="G2360" i="5"/>
  <c r="I2359" i="5"/>
  <c r="G2359" i="5"/>
  <c r="I2358" i="5"/>
  <c r="G2358" i="5"/>
  <c r="I2357" i="5"/>
  <c r="G2357" i="5"/>
  <c r="I2356" i="5"/>
  <c r="G2356" i="5"/>
  <c r="I2355" i="5"/>
  <c r="G2355" i="5"/>
  <c r="I2354" i="5"/>
  <c r="G2354" i="5"/>
  <c r="I2353" i="5"/>
  <c r="G2353" i="5"/>
  <c r="I2352" i="5"/>
  <c r="G2352" i="5"/>
  <c r="I2351" i="5"/>
  <c r="G2351" i="5"/>
  <c r="I2350" i="5"/>
  <c r="G2350" i="5"/>
  <c r="I2349" i="5"/>
  <c r="G2349" i="5"/>
  <c r="I2348" i="5"/>
  <c r="G2348" i="5"/>
  <c r="I2347" i="5"/>
  <c r="G2347" i="5"/>
  <c r="I2346" i="5"/>
  <c r="G2346" i="5"/>
  <c r="I2345" i="5"/>
  <c r="G2345" i="5"/>
  <c r="I2344" i="5"/>
  <c r="G2344" i="5"/>
  <c r="I2343" i="5"/>
  <c r="G2343" i="5"/>
  <c r="I2342" i="5"/>
  <c r="G2342" i="5"/>
  <c r="I2341" i="5"/>
  <c r="G2341" i="5"/>
  <c r="I2340" i="5"/>
  <c r="G2340" i="5"/>
  <c r="I2339" i="5"/>
  <c r="G2339" i="5"/>
  <c r="I2338" i="5"/>
  <c r="G2338" i="5"/>
  <c r="I2337" i="5"/>
  <c r="G2337" i="5"/>
  <c r="I2336" i="5"/>
  <c r="G2336" i="5"/>
  <c r="I2335" i="5"/>
  <c r="G2335" i="5"/>
  <c r="I2334" i="5"/>
  <c r="G2334" i="5"/>
  <c r="I2333" i="5"/>
  <c r="G2333" i="5"/>
  <c r="I2332" i="5"/>
  <c r="G2332" i="5"/>
  <c r="I2331" i="5"/>
  <c r="G2331" i="5"/>
  <c r="I2330" i="5"/>
  <c r="G2330" i="5"/>
  <c r="I2329" i="5"/>
  <c r="G2329" i="5"/>
  <c r="I2328" i="5"/>
  <c r="G2328" i="5"/>
  <c r="I2327" i="5"/>
  <c r="G2327" i="5"/>
  <c r="I2326" i="5"/>
  <c r="G2326" i="5"/>
  <c r="I2325" i="5"/>
  <c r="G2325" i="5"/>
  <c r="I2324" i="5"/>
  <c r="G2324" i="5"/>
  <c r="I2323" i="5"/>
  <c r="G2323" i="5"/>
  <c r="I2322" i="5"/>
  <c r="G2322" i="5"/>
  <c r="I2321" i="5"/>
  <c r="G2321" i="5"/>
  <c r="I2320" i="5"/>
  <c r="G2320" i="5"/>
  <c r="I2319" i="5"/>
  <c r="G2319" i="5"/>
  <c r="I2318" i="5"/>
  <c r="G2318" i="5"/>
  <c r="I2317" i="5"/>
  <c r="G2317" i="5"/>
  <c r="I2316" i="5"/>
  <c r="G2316" i="5"/>
  <c r="I2315" i="5"/>
  <c r="G2315" i="5"/>
  <c r="I2314" i="5"/>
  <c r="G2314" i="5"/>
  <c r="I2313" i="5"/>
  <c r="G2313" i="5"/>
  <c r="I2312" i="5"/>
  <c r="G2312" i="5"/>
  <c r="I2311" i="5"/>
  <c r="G2311" i="5"/>
  <c r="I2310" i="5"/>
  <c r="G2310" i="5"/>
  <c r="I2309" i="5"/>
  <c r="G2309" i="5"/>
  <c r="I2308" i="5"/>
  <c r="G2308" i="5"/>
  <c r="I2307" i="5"/>
  <c r="G2307" i="5"/>
  <c r="I2306" i="5"/>
  <c r="G2306" i="5"/>
  <c r="I2305" i="5"/>
  <c r="G2305" i="5"/>
  <c r="I2304" i="5"/>
  <c r="G2304" i="5"/>
  <c r="I2303" i="5"/>
  <c r="G2303" i="5"/>
  <c r="I2302" i="5"/>
  <c r="G2302" i="5"/>
  <c r="I2301" i="5"/>
  <c r="G2301" i="5"/>
  <c r="I2300" i="5"/>
  <c r="G2300" i="5"/>
  <c r="I2299" i="5"/>
  <c r="G2299" i="5"/>
  <c r="I2298" i="5"/>
  <c r="G2298" i="5"/>
  <c r="I2297" i="5"/>
  <c r="G2297" i="5"/>
  <c r="I2296" i="5"/>
  <c r="G2296" i="5"/>
  <c r="I2295" i="5"/>
  <c r="G2295" i="5"/>
  <c r="I2294" i="5"/>
  <c r="G2294" i="5"/>
  <c r="I2293" i="5"/>
  <c r="G2293" i="5"/>
  <c r="I2292" i="5"/>
  <c r="G2292" i="5"/>
  <c r="I2291" i="5"/>
  <c r="G2291" i="5"/>
  <c r="I2290" i="5"/>
  <c r="G2290" i="5"/>
  <c r="I2289" i="5"/>
  <c r="G2289" i="5"/>
  <c r="I2288" i="5"/>
  <c r="G2288" i="5"/>
  <c r="I2287" i="5"/>
  <c r="G2287" i="5"/>
  <c r="I2286" i="5"/>
  <c r="G2286" i="5"/>
  <c r="I2285" i="5"/>
  <c r="G2285" i="5"/>
  <c r="I2284" i="5"/>
  <c r="G2284" i="5"/>
  <c r="I2283" i="5"/>
  <c r="G2283" i="5"/>
  <c r="I2282" i="5"/>
  <c r="G2282" i="5"/>
  <c r="I2281" i="5"/>
  <c r="G2281" i="5"/>
  <c r="I2280" i="5"/>
  <c r="G2280" i="5"/>
  <c r="I2279" i="5"/>
  <c r="G2279" i="5"/>
  <c r="I2278" i="5"/>
  <c r="G2278" i="5"/>
  <c r="I2277" i="5"/>
  <c r="G2277" i="5"/>
  <c r="I2276" i="5"/>
  <c r="G2276" i="5"/>
  <c r="I2275" i="5"/>
  <c r="G2275" i="5"/>
  <c r="I2274" i="5"/>
  <c r="G2274" i="5"/>
  <c r="I2273" i="5"/>
  <c r="G2273" i="5"/>
  <c r="I2272" i="5"/>
  <c r="G2272" i="5"/>
  <c r="I2271" i="5"/>
  <c r="G2271" i="5"/>
  <c r="I2270" i="5"/>
  <c r="G2270" i="5"/>
  <c r="I2269" i="5"/>
  <c r="G2269" i="5"/>
  <c r="I2268" i="5"/>
  <c r="G2268" i="5"/>
  <c r="I2267" i="5"/>
  <c r="G2267" i="5"/>
  <c r="I2266" i="5"/>
  <c r="G2266" i="5"/>
  <c r="I2265" i="5"/>
  <c r="G2265" i="5"/>
  <c r="I2264" i="5"/>
  <c r="G2264" i="5"/>
  <c r="I2263" i="5"/>
  <c r="G2263" i="5"/>
  <c r="I2262" i="5"/>
  <c r="G2262" i="5"/>
  <c r="I2261" i="5"/>
  <c r="G2261" i="5"/>
  <c r="I2260" i="5"/>
  <c r="G2260" i="5"/>
  <c r="I2259" i="5"/>
  <c r="G2259" i="5"/>
  <c r="I2258" i="5"/>
  <c r="G2258" i="5"/>
  <c r="I2257" i="5"/>
  <c r="G2257" i="5"/>
  <c r="I2256" i="5"/>
  <c r="G2256" i="5"/>
  <c r="I2255" i="5"/>
  <c r="G2255" i="5"/>
  <c r="I2254" i="5"/>
  <c r="G2254" i="5"/>
  <c r="I2253" i="5"/>
  <c r="G2253" i="5"/>
  <c r="I2252" i="5"/>
  <c r="G2252" i="5"/>
  <c r="I2251" i="5"/>
  <c r="G2251" i="5"/>
  <c r="I2250" i="5"/>
  <c r="G2250" i="5"/>
  <c r="I2249" i="5"/>
  <c r="G2249" i="5"/>
  <c r="I2248" i="5"/>
  <c r="G2248" i="5"/>
  <c r="I2247" i="5"/>
  <c r="G2247" i="5"/>
  <c r="I2246" i="5"/>
  <c r="G2246" i="5"/>
  <c r="I2245" i="5"/>
  <c r="G2245" i="5"/>
  <c r="I2244" i="5"/>
  <c r="G2244" i="5"/>
  <c r="I2243" i="5"/>
  <c r="G2243" i="5"/>
  <c r="I2242" i="5"/>
  <c r="G2242" i="5"/>
  <c r="I2241" i="5"/>
  <c r="G2241" i="5"/>
  <c r="I2240" i="5"/>
  <c r="G2240" i="5"/>
  <c r="I2239" i="5"/>
  <c r="G2239" i="5"/>
  <c r="I2238" i="5"/>
  <c r="G2238" i="5"/>
  <c r="I2237" i="5"/>
  <c r="G2237" i="5"/>
  <c r="I2236" i="5"/>
  <c r="G2236" i="5"/>
  <c r="I2235" i="5"/>
  <c r="G2235" i="5"/>
  <c r="I2234" i="5"/>
  <c r="G2234" i="5"/>
  <c r="I2233" i="5"/>
  <c r="G2233" i="5"/>
  <c r="I2232" i="5"/>
  <c r="G2232" i="5"/>
  <c r="I2231" i="5"/>
  <c r="G2231" i="5"/>
  <c r="I2230" i="5"/>
  <c r="G2230" i="5"/>
  <c r="I2229" i="5"/>
  <c r="G2229" i="5"/>
  <c r="I2228" i="5"/>
  <c r="G2228" i="5"/>
  <c r="I2227" i="5"/>
  <c r="G2227" i="5"/>
  <c r="I2226" i="5"/>
  <c r="G2226" i="5"/>
  <c r="I2225" i="5"/>
  <c r="G2225" i="5"/>
  <c r="I2224" i="5"/>
  <c r="G2224" i="5"/>
  <c r="I2223" i="5"/>
  <c r="G2223" i="5"/>
  <c r="I2222" i="5"/>
  <c r="G2222" i="5"/>
  <c r="I2221" i="5"/>
  <c r="G2221" i="5"/>
  <c r="I2220" i="5"/>
  <c r="G2220" i="5"/>
  <c r="I2219" i="5"/>
  <c r="G2219" i="5"/>
  <c r="I2218" i="5"/>
  <c r="G2218" i="5"/>
  <c r="I2217" i="5"/>
  <c r="G2217" i="5"/>
  <c r="I2216" i="5"/>
  <c r="G2216" i="5"/>
  <c r="I2215" i="5"/>
  <c r="G2215" i="5"/>
  <c r="I2214" i="5"/>
  <c r="G2214" i="5"/>
  <c r="I2213" i="5"/>
  <c r="G2213" i="5"/>
  <c r="I2212" i="5"/>
  <c r="G2212" i="5"/>
  <c r="I2211" i="5"/>
  <c r="G2211" i="5"/>
  <c r="I2210" i="5"/>
  <c r="G2210" i="5"/>
  <c r="I2209" i="5"/>
  <c r="G2209" i="5"/>
  <c r="I2208" i="5"/>
  <c r="G2208" i="5"/>
  <c r="I2207" i="5"/>
  <c r="G2207" i="5"/>
  <c r="I2206" i="5"/>
  <c r="G2206" i="5"/>
  <c r="I2205" i="5"/>
  <c r="G2205" i="5"/>
  <c r="I2204" i="5"/>
  <c r="G2204" i="5"/>
  <c r="I2203" i="5"/>
  <c r="G2203" i="5"/>
  <c r="I2202" i="5"/>
  <c r="G2202" i="5"/>
  <c r="I2201" i="5"/>
  <c r="G2201" i="5"/>
  <c r="I2200" i="5"/>
  <c r="G2200" i="5"/>
  <c r="I2199" i="5"/>
  <c r="G2199" i="5"/>
  <c r="I2198" i="5"/>
  <c r="G2198" i="5"/>
  <c r="I2197" i="5"/>
  <c r="G2197" i="5"/>
  <c r="I2196" i="5"/>
  <c r="G2196" i="5"/>
  <c r="I2195" i="5"/>
  <c r="G2195" i="5"/>
  <c r="I2194" i="5"/>
  <c r="G2194" i="5"/>
  <c r="I2193" i="5"/>
  <c r="G2193" i="5"/>
  <c r="I2192" i="5"/>
  <c r="G2192" i="5"/>
  <c r="I2191" i="5"/>
  <c r="G2191" i="5"/>
  <c r="I2190" i="5"/>
  <c r="G2190" i="5"/>
  <c r="I2189" i="5"/>
  <c r="G2189" i="5"/>
  <c r="I2188" i="5"/>
  <c r="G2188" i="5"/>
  <c r="I2187" i="5"/>
  <c r="G2187" i="5"/>
  <c r="I2186" i="5"/>
  <c r="G2186" i="5"/>
  <c r="I2185" i="5"/>
  <c r="G2185" i="5"/>
  <c r="I2184" i="5"/>
  <c r="G2184" i="5"/>
  <c r="I2183" i="5"/>
  <c r="G2183" i="5"/>
  <c r="I2182" i="5"/>
  <c r="G2182" i="5"/>
  <c r="I2181" i="5"/>
  <c r="G2181" i="5"/>
  <c r="I2180" i="5"/>
  <c r="G2180" i="5"/>
  <c r="I2179" i="5"/>
  <c r="G2179" i="5"/>
  <c r="I2178" i="5"/>
  <c r="G2178" i="5"/>
  <c r="I2177" i="5"/>
  <c r="G2177" i="5"/>
  <c r="I2176" i="5"/>
  <c r="G2176" i="5"/>
  <c r="I2175" i="5"/>
  <c r="G2175" i="5"/>
  <c r="I2174" i="5"/>
  <c r="G2174" i="5"/>
  <c r="I2173" i="5"/>
  <c r="G2173" i="5"/>
  <c r="I2172" i="5"/>
  <c r="G2172" i="5"/>
  <c r="I2171" i="5"/>
  <c r="G2171" i="5"/>
  <c r="I2170" i="5"/>
  <c r="G2170" i="5"/>
  <c r="I2169" i="5"/>
  <c r="G2169" i="5"/>
  <c r="I2168" i="5"/>
  <c r="G2168" i="5"/>
  <c r="I2167" i="5"/>
  <c r="G2167" i="5"/>
  <c r="I2166" i="5"/>
  <c r="G2166" i="5"/>
  <c r="I2165" i="5"/>
  <c r="G2165" i="5"/>
  <c r="I2164" i="5"/>
  <c r="G2164" i="5"/>
  <c r="I2163" i="5"/>
  <c r="G2163" i="5"/>
  <c r="I2162" i="5"/>
  <c r="G2162" i="5"/>
  <c r="I2161" i="5"/>
  <c r="G2161" i="5"/>
  <c r="I2160" i="5"/>
  <c r="G2160" i="5"/>
  <c r="I2159" i="5"/>
  <c r="G2159" i="5"/>
  <c r="I2158" i="5"/>
  <c r="G2158" i="5"/>
  <c r="I2157" i="5"/>
  <c r="G2157" i="5"/>
  <c r="I2156" i="5"/>
  <c r="G2156" i="5"/>
  <c r="I2155" i="5"/>
  <c r="G2155" i="5"/>
  <c r="I2154" i="5"/>
  <c r="G2154" i="5"/>
  <c r="I2153" i="5"/>
  <c r="G2153" i="5"/>
  <c r="I2152" i="5"/>
  <c r="G2152" i="5"/>
  <c r="I2151" i="5"/>
  <c r="G2151" i="5"/>
  <c r="I2150" i="5"/>
  <c r="G2150" i="5"/>
  <c r="I2149" i="5"/>
  <c r="G2149" i="5"/>
  <c r="I2148" i="5"/>
  <c r="G2148" i="5"/>
  <c r="I2147" i="5"/>
  <c r="G2147" i="5"/>
  <c r="I2146" i="5"/>
  <c r="G2146" i="5"/>
  <c r="I2145" i="5"/>
  <c r="G2145" i="5"/>
  <c r="I2144" i="5"/>
  <c r="G2144" i="5"/>
  <c r="I2143" i="5"/>
  <c r="G2143" i="5"/>
  <c r="I2142" i="5"/>
  <c r="G2142" i="5"/>
  <c r="I2141" i="5"/>
  <c r="G2141" i="5"/>
  <c r="I2140" i="5"/>
  <c r="G2140" i="5"/>
  <c r="I2139" i="5"/>
  <c r="G2139" i="5"/>
  <c r="I2138" i="5"/>
  <c r="G2138" i="5"/>
  <c r="I2137" i="5"/>
  <c r="G2137" i="5"/>
  <c r="I2136" i="5"/>
  <c r="G2136" i="5"/>
  <c r="I2135" i="5"/>
  <c r="G2135" i="5"/>
  <c r="I2134" i="5"/>
  <c r="G2134" i="5"/>
  <c r="I2133" i="5"/>
  <c r="G2133" i="5"/>
  <c r="I2132" i="5"/>
  <c r="G2132" i="5"/>
  <c r="I2131" i="5"/>
  <c r="G2131" i="5"/>
  <c r="I2130" i="5"/>
  <c r="G2130" i="5"/>
  <c r="I2129" i="5"/>
  <c r="G2129" i="5"/>
  <c r="I2128" i="5"/>
  <c r="G2128" i="5"/>
  <c r="I2127" i="5"/>
  <c r="G2127" i="5"/>
  <c r="I2126" i="5"/>
  <c r="G2126" i="5"/>
  <c r="I2125" i="5"/>
  <c r="G2125" i="5"/>
  <c r="I2124" i="5"/>
  <c r="G2124" i="5"/>
  <c r="I2123" i="5"/>
  <c r="G2123" i="5"/>
  <c r="I2122" i="5"/>
  <c r="G2122" i="5"/>
  <c r="I2121" i="5"/>
  <c r="G2121" i="5"/>
  <c r="I2120" i="5"/>
  <c r="G2120" i="5"/>
  <c r="I2119" i="5"/>
  <c r="G2119" i="5"/>
  <c r="I2118" i="5"/>
  <c r="G2118" i="5"/>
  <c r="I2117" i="5"/>
  <c r="G2117" i="5"/>
  <c r="I2116" i="5"/>
  <c r="G2116" i="5"/>
  <c r="I2115" i="5"/>
  <c r="G2115" i="5"/>
  <c r="I2114" i="5"/>
  <c r="G2114" i="5"/>
  <c r="I2113" i="5"/>
  <c r="G2113" i="5"/>
  <c r="I2112" i="5"/>
  <c r="G2112" i="5"/>
  <c r="I2111" i="5"/>
  <c r="G2111" i="5"/>
  <c r="I2110" i="5"/>
  <c r="G2110" i="5"/>
  <c r="I2109" i="5"/>
  <c r="G2109" i="5"/>
  <c r="I2108" i="5"/>
  <c r="G2108" i="5"/>
  <c r="I2107" i="5"/>
  <c r="G2107" i="5"/>
  <c r="I2106" i="5"/>
  <c r="G2106" i="5"/>
  <c r="I2105" i="5"/>
  <c r="G2105" i="5"/>
  <c r="I2104" i="5"/>
  <c r="G2104" i="5"/>
  <c r="I2103" i="5"/>
  <c r="G2103" i="5"/>
  <c r="I2102" i="5"/>
  <c r="G2102" i="5"/>
  <c r="I2101" i="5"/>
  <c r="G2101" i="5"/>
  <c r="I2100" i="5"/>
  <c r="G2100" i="5"/>
  <c r="I2099" i="5"/>
  <c r="G2099" i="5"/>
  <c r="I2098" i="5"/>
  <c r="G2098" i="5"/>
  <c r="I2097" i="5"/>
  <c r="G2097" i="5"/>
  <c r="I2096" i="5"/>
  <c r="G2096" i="5"/>
  <c r="I2095" i="5"/>
  <c r="G2095" i="5"/>
  <c r="I2094" i="5"/>
  <c r="G2094" i="5"/>
  <c r="I2093" i="5"/>
  <c r="G2093" i="5"/>
  <c r="I2092" i="5"/>
  <c r="G2092" i="5"/>
  <c r="I2091" i="5"/>
  <c r="G2091" i="5"/>
  <c r="I2090" i="5"/>
  <c r="G2090" i="5"/>
  <c r="I2089" i="5"/>
  <c r="G2089" i="5"/>
  <c r="I2088" i="5"/>
  <c r="G2088" i="5"/>
  <c r="I2087" i="5"/>
  <c r="G2087" i="5"/>
  <c r="I2086" i="5"/>
  <c r="G2086" i="5"/>
  <c r="I2085" i="5"/>
  <c r="G2085" i="5"/>
  <c r="I2084" i="5"/>
  <c r="G2084" i="5"/>
  <c r="I2083" i="5"/>
  <c r="G2083" i="5"/>
  <c r="I2082" i="5"/>
  <c r="G2082" i="5"/>
  <c r="I2081" i="5"/>
  <c r="G2081" i="5"/>
  <c r="I2080" i="5"/>
  <c r="G2080" i="5"/>
  <c r="I2079" i="5"/>
  <c r="G2079" i="5"/>
  <c r="I2078" i="5"/>
  <c r="G2078" i="5"/>
  <c r="I2077" i="5"/>
  <c r="G2077" i="5"/>
  <c r="I2076" i="5"/>
  <c r="G2076" i="5"/>
  <c r="I2075" i="5"/>
  <c r="G2075" i="5"/>
  <c r="I2074" i="5"/>
  <c r="G2074" i="5"/>
  <c r="I2073" i="5"/>
  <c r="G2073" i="5"/>
  <c r="I2072" i="5"/>
  <c r="G2072" i="5"/>
  <c r="I2071" i="5"/>
  <c r="G2071" i="5"/>
  <c r="I2070" i="5"/>
  <c r="G2070" i="5"/>
  <c r="I2069" i="5"/>
  <c r="G2069" i="5"/>
  <c r="I2068" i="5"/>
  <c r="G2068" i="5"/>
  <c r="I2067" i="5"/>
  <c r="G2067" i="5"/>
  <c r="I2066" i="5"/>
  <c r="G2066" i="5"/>
  <c r="I2065" i="5"/>
  <c r="G2065" i="5"/>
  <c r="I2064" i="5"/>
  <c r="G2064" i="5"/>
  <c r="I2063" i="5"/>
  <c r="G2063" i="5"/>
  <c r="I2062" i="5"/>
  <c r="G2062" i="5"/>
  <c r="I2061" i="5"/>
  <c r="G2061" i="5"/>
  <c r="I2060" i="5"/>
  <c r="G2060" i="5"/>
  <c r="I2059" i="5"/>
  <c r="G2059" i="5"/>
  <c r="I2058" i="5"/>
  <c r="G2058" i="5"/>
  <c r="I2057" i="5"/>
  <c r="G2057" i="5"/>
  <c r="I2056" i="5"/>
  <c r="G2056" i="5"/>
  <c r="I2055" i="5"/>
  <c r="G2055" i="5"/>
  <c r="I2054" i="5"/>
  <c r="G2054" i="5"/>
  <c r="I2053" i="5"/>
  <c r="G2053" i="5"/>
  <c r="I2052" i="5"/>
  <c r="G2052" i="5"/>
  <c r="I2051" i="5"/>
  <c r="G2051" i="5"/>
  <c r="I2050" i="5"/>
  <c r="G2050" i="5"/>
  <c r="I2049" i="5"/>
  <c r="G2049" i="5"/>
  <c r="I2048" i="5"/>
  <c r="G2048" i="5"/>
  <c r="I2047" i="5"/>
  <c r="G2047" i="5"/>
  <c r="I2046" i="5"/>
  <c r="G2046" i="5"/>
  <c r="I2045" i="5"/>
  <c r="G2045" i="5"/>
  <c r="I2044" i="5"/>
  <c r="G2044" i="5"/>
  <c r="I2043" i="5"/>
  <c r="G2043" i="5"/>
  <c r="I2042" i="5"/>
  <c r="G2042" i="5"/>
  <c r="I2041" i="5"/>
  <c r="G2041" i="5"/>
  <c r="I2040" i="5"/>
  <c r="G2040" i="5"/>
  <c r="I2039" i="5"/>
  <c r="G2039" i="5"/>
  <c r="I2038" i="5"/>
  <c r="G2038" i="5"/>
  <c r="I2037" i="5"/>
  <c r="G2037" i="5"/>
  <c r="I2036" i="5"/>
  <c r="G2036" i="5"/>
  <c r="I2035" i="5"/>
  <c r="G2035" i="5"/>
  <c r="I2034" i="5"/>
  <c r="G2034" i="5"/>
  <c r="I2033" i="5"/>
  <c r="G2033" i="5"/>
  <c r="I2032" i="5"/>
  <c r="G2032" i="5"/>
  <c r="I2031" i="5"/>
  <c r="G2031" i="5"/>
  <c r="I2030" i="5"/>
  <c r="G2030" i="5"/>
  <c r="I2029" i="5"/>
  <c r="G2029" i="5"/>
  <c r="I2028" i="5"/>
  <c r="G2028" i="5"/>
  <c r="I2027" i="5"/>
  <c r="G2027" i="5"/>
  <c r="I2026" i="5"/>
  <c r="G2026" i="5"/>
  <c r="I2025" i="5"/>
  <c r="G2025" i="5"/>
  <c r="I2024" i="5"/>
  <c r="G2024" i="5"/>
  <c r="I2023" i="5"/>
  <c r="G2023" i="5"/>
  <c r="I2022" i="5"/>
  <c r="G2022" i="5"/>
  <c r="I2021" i="5"/>
  <c r="G2021" i="5"/>
  <c r="I2020" i="5"/>
  <c r="G2020" i="5"/>
  <c r="I2019" i="5"/>
  <c r="G2019" i="5"/>
  <c r="I2018" i="5"/>
  <c r="G2018" i="5"/>
  <c r="I2017" i="5"/>
  <c r="G2017" i="5"/>
  <c r="I2016" i="5"/>
  <c r="G2016" i="5"/>
  <c r="I2015" i="5"/>
  <c r="G2015" i="5"/>
  <c r="I2014" i="5"/>
  <c r="G2014" i="5"/>
  <c r="I2013" i="5"/>
  <c r="G2013" i="5"/>
  <c r="I2012" i="5"/>
  <c r="G2012" i="5"/>
  <c r="I2011" i="5"/>
  <c r="G2011" i="5"/>
  <c r="I2010" i="5"/>
  <c r="G2010" i="5"/>
  <c r="I2009" i="5"/>
  <c r="G2009" i="5"/>
  <c r="I2008" i="5"/>
  <c r="G2008" i="5"/>
  <c r="I2007" i="5"/>
  <c r="G2007" i="5"/>
  <c r="I2006" i="5"/>
  <c r="G2006" i="5"/>
  <c r="I2005" i="5"/>
  <c r="G2005" i="5"/>
  <c r="I2004" i="5"/>
  <c r="G2004" i="5"/>
  <c r="I2003" i="5"/>
  <c r="G2003" i="5"/>
  <c r="I2002" i="5"/>
  <c r="G2002" i="5"/>
  <c r="I2001" i="5"/>
  <c r="G2001" i="5"/>
  <c r="I2000" i="5"/>
  <c r="G2000" i="5"/>
  <c r="I1999" i="5"/>
  <c r="G1999" i="5"/>
  <c r="I1998" i="5"/>
  <c r="G1998" i="5"/>
  <c r="I1997" i="5"/>
  <c r="G1997" i="5"/>
  <c r="I1996" i="5"/>
  <c r="G1996" i="5"/>
  <c r="I1995" i="5"/>
  <c r="G1995" i="5"/>
  <c r="I1994" i="5"/>
  <c r="G1994" i="5"/>
  <c r="I1993" i="5"/>
  <c r="G1993" i="5"/>
  <c r="I1992" i="5"/>
  <c r="G1992" i="5"/>
  <c r="I1991" i="5"/>
  <c r="G1991" i="5"/>
  <c r="I1990" i="5"/>
  <c r="G1990" i="5"/>
  <c r="I1989" i="5"/>
  <c r="G1989" i="5"/>
  <c r="I1988" i="5"/>
  <c r="G1988" i="5"/>
  <c r="I1987" i="5"/>
  <c r="G1987" i="5"/>
  <c r="I1986" i="5"/>
  <c r="G1986" i="5"/>
  <c r="I1985" i="5"/>
  <c r="G1985" i="5"/>
  <c r="I1984" i="5"/>
  <c r="G1984" i="5"/>
  <c r="I1983" i="5"/>
  <c r="G1983" i="5"/>
  <c r="I1982" i="5"/>
  <c r="G1982" i="5"/>
  <c r="I1981" i="5"/>
  <c r="G1981" i="5"/>
  <c r="I1980" i="5"/>
  <c r="G1980" i="5"/>
  <c r="I1979" i="5"/>
  <c r="G1979" i="5"/>
  <c r="I1978" i="5"/>
  <c r="G1978" i="5"/>
  <c r="I1977" i="5"/>
  <c r="G1977" i="5"/>
  <c r="I1976" i="5"/>
  <c r="G1976" i="5"/>
  <c r="I1975" i="5"/>
  <c r="G1975" i="5"/>
  <c r="I1974" i="5"/>
  <c r="G1974" i="5"/>
  <c r="I1973" i="5"/>
  <c r="G1973" i="5"/>
  <c r="I1972" i="5"/>
  <c r="G1972" i="5"/>
  <c r="I1971" i="5"/>
  <c r="G1971" i="5"/>
  <c r="I1970" i="5"/>
  <c r="G1970" i="5"/>
  <c r="I1969" i="5"/>
  <c r="G1969" i="5"/>
  <c r="I1968" i="5"/>
  <c r="G1968" i="5"/>
  <c r="I1967" i="5"/>
  <c r="G1967" i="5"/>
  <c r="I1966" i="5"/>
  <c r="G1966" i="5"/>
  <c r="I1965" i="5"/>
  <c r="G1965" i="5"/>
  <c r="I1964" i="5"/>
  <c r="G1964" i="5"/>
  <c r="I1963" i="5"/>
  <c r="G1963" i="5"/>
  <c r="I1962" i="5"/>
  <c r="G1962" i="5"/>
  <c r="I1961" i="5"/>
  <c r="G1961" i="5"/>
  <c r="I1960" i="5"/>
  <c r="G1960" i="5"/>
  <c r="I1959" i="5"/>
  <c r="G1959" i="5"/>
  <c r="I1958" i="5"/>
  <c r="G1958" i="5"/>
  <c r="I1957" i="5"/>
  <c r="G1957" i="5"/>
  <c r="I1956" i="5"/>
  <c r="G1956" i="5"/>
  <c r="I1955" i="5"/>
  <c r="G1955" i="5"/>
  <c r="I1954" i="5"/>
  <c r="G1954" i="5"/>
  <c r="I1953" i="5"/>
  <c r="G1953" i="5"/>
  <c r="I1952" i="5"/>
  <c r="G1952" i="5"/>
  <c r="I1951" i="5"/>
  <c r="G1951" i="5"/>
  <c r="I1950" i="5"/>
  <c r="G1950" i="5"/>
  <c r="I1949" i="5"/>
  <c r="G1949" i="5"/>
  <c r="I1948" i="5"/>
  <c r="G1948" i="5"/>
  <c r="I1947" i="5"/>
  <c r="G1947" i="5"/>
  <c r="I1946" i="5"/>
  <c r="G1946" i="5"/>
  <c r="I1945" i="5"/>
  <c r="G1945" i="5"/>
  <c r="I1944" i="5"/>
  <c r="G1944" i="5"/>
  <c r="I1943" i="5"/>
  <c r="G1943" i="5"/>
  <c r="I1942" i="5"/>
  <c r="G1942" i="5"/>
  <c r="I1941" i="5"/>
  <c r="G1941" i="5"/>
  <c r="I1940" i="5"/>
  <c r="G1940" i="5"/>
  <c r="I1939" i="5"/>
  <c r="G1939" i="5"/>
  <c r="I1938" i="5"/>
  <c r="G1938" i="5"/>
  <c r="I1937" i="5"/>
  <c r="G1937" i="5"/>
  <c r="I1936" i="5"/>
  <c r="G1936" i="5"/>
  <c r="I1935" i="5"/>
  <c r="G1935" i="5"/>
  <c r="I1934" i="5"/>
  <c r="G1934" i="5"/>
  <c r="I1933" i="5"/>
  <c r="G1933" i="5"/>
  <c r="I1932" i="5"/>
  <c r="G1932" i="5"/>
  <c r="I1931" i="5"/>
  <c r="G1931" i="5"/>
  <c r="I1930" i="5"/>
  <c r="G1930" i="5"/>
  <c r="I1929" i="5"/>
  <c r="G1929" i="5"/>
  <c r="I1928" i="5"/>
  <c r="G1928" i="5"/>
  <c r="I1927" i="5"/>
  <c r="G1927" i="5"/>
  <c r="I1926" i="5"/>
  <c r="G1926" i="5"/>
  <c r="I1925" i="5"/>
  <c r="G1925" i="5"/>
  <c r="I1924" i="5"/>
  <c r="G1924" i="5"/>
  <c r="I1923" i="5"/>
  <c r="G1923" i="5"/>
  <c r="I1922" i="5"/>
  <c r="G1922" i="5"/>
  <c r="I1921" i="5"/>
  <c r="G1921" i="5"/>
  <c r="I1920" i="5"/>
  <c r="G1920" i="5"/>
  <c r="I1919" i="5"/>
  <c r="G1919" i="5"/>
  <c r="I1918" i="5"/>
  <c r="G1918" i="5"/>
  <c r="I1917" i="5"/>
  <c r="G1917" i="5"/>
  <c r="I1916" i="5"/>
  <c r="G1916" i="5"/>
  <c r="I1915" i="5"/>
  <c r="G1915" i="5"/>
  <c r="I1914" i="5"/>
  <c r="G1914" i="5"/>
  <c r="I1913" i="5"/>
  <c r="G1913" i="5"/>
  <c r="I1912" i="5"/>
  <c r="G1912" i="5"/>
  <c r="I1911" i="5"/>
  <c r="G1911" i="5"/>
  <c r="I1910" i="5"/>
  <c r="G1910" i="5"/>
  <c r="I1909" i="5"/>
  <c r="G1909" i="5"/>
  <c r="I1908" i="5"/>
  <c r="G1908" i="5"/>
  <c r="I1907" i="5"/>
  <c r="G1907" i="5"/>
  <c r="I1906" i="5"/>
  <c r="G1906" i="5"/>
  <c r="I1905" i="5"/>
  <c r="G1905" i="5"/>
  <c r="I1904" i="5"/>
  <c r="G1904" i="5"/>
  <c r="I1903" i="5"/>
  <c r="G1903" i="5"/>
  <c r="I1902" i="5"/>
  <c r="G1902" i="5"/>
  <c r="I1901" i="5"/>
  <c r="G1901" i="5"/>
  <c r="I1900" i="5"/>
  <c r="G1900" i="5"/>
  <c r="I1899" i="5"/>
  <c r="G1899" i="5"/>
  <c r="I1898" i="5"/>
  <c r="G1898" i="5"/>
  <c r="I1897" i="5"/>
  <c r="G1897" i="5"/>
  <c r="I1896" i="5"/>
  <c r="G1896" i="5"/>
  <c r="I1895" i="5"/>
  <c r="G1895" i="5"/>
  <c r="I1894" i="5"/>
  <c r="G1894" i="5"/>
  <c r="I1893" i="5"/>
  <c r="G1893" i="5"/>
  <c r="I1892" i="5"/>
  <c r="G1892" i="5"/>
  <c r="I1891" i="5"/>
  <c r="G1891" i="5"/>
  <c r="I1890" i="5"/>
  <c r="G1890" i="5"/>
  <c r="I1889" i="5"/>
  <c r="G1889" i="5"/>
  <c r="I1888" i="5"/>
  <c r="G1888" i="5"/>
  <c r="I1887" i="5"/>
  <c r="G1887" i="5"/>
  <c r="I1886" i="5"/>
  <c r="G1886" i="5"/>
  <c r="I1885" i="5"/>
  <c r="G1885" i="5"/>
  <c r="I1884" i="5"/>
  <c r="G1884" i="5"/>
  <c r="I1883" i="5"/>
  <c r="G1883" i="5"/>
  <c r="I1882" i="5"/>
  <c r="G1882" i="5"/>
  <c r="I1881" i="5"/>
  <c r="G1881" i="5"/>
  <c r="I1880" i="5"/>
  <c r="G1880" i="5"/>
  <c r="I1879" i="5"/>
  <c r="G1879" i="5"/>
  <c r="I1878" i="5"/>
  <c r="G1878" i="5"/>
  <c r="I1877" i="5"/>
  <c r="G1877" i="5"/>
  <c r="I1876" i="5"/>
  <c r="G1876" i="5"/>
  <c r="I1875" i="5"/>
  <c r="G1875" i="5"/>
  <c r="I1874" i="5"/>
  <c r="G1874" i="5"/>
  <c r="I1873" i="5"/>
  <c r="G1873" i="5"/>
  <c r="I1872" i="5"/>
  <c r="G1872" i="5"/>
  <c r="I1871" i="5"/>
  <c r="G1871" i="5"/>
  <c r="I1870" i="5"/>
  <c r="G1870" i="5"/>
  <c r="I1869" i="5"/>
  <c r="G1869" i="5"/>
  <c r="I1868" i="5"/>
  <c r="G1868" i="5"/>
  <c r="I1867" i="5"/>
  <c r="G1867" i="5"/>
  <c r="I1866" i="5"/>
  <c r="G1866" i="5"/>
  <c r="I1865" i="5"/>
  <c r="G1865" i="5"/>
  <c r="I1864" i="5"/>
  <c r="G1864" i="5"/>
  <c r="I1863" i="5"/>
  <c r="G1863" i="5"/>
  <c r="I1862" i="5"/>
  <c r="G1862" i="5"/>
  <c r="I1861" i="5"/>
  <c r="G1861" i="5"/>
  <c r="I1860" i="5"/>
  <c r="G1860" i="5"/>
  <c r="I1859" i="5"/>
  <c r="G1859" i="5"/>
  <c r="I1858" i="5"/>
  <c r="G1858" i="5"/>
  <c r="I1857" i="5"/>
  <c r="G1857" i="5"/>
  <c r="I1856" i="5"/>
  <c r="G1856" i="5"/>
  <c r="I1855" i="5"/>
  <c r="G1855" i="5"/>
  <c r="I1854" i="5"/>
  <c r="G1854" i="5"/>
  <c r="I1853" i="5"/>
  <c r="G1853" i="5"/>
  <c r="I1852" i="5"/>
  <c r="G1852" i="5"/>
  <c r="I1851" i="5"/>
  <c r="G1851" i="5"/>
  <c r="I1850" i="5"/>
  <c r="G1850" i="5"/>
  <c r="I1849" i="5"/>
  <c r="G1849" i="5"/>
  <c r="I1848" i="5"/>
  <c r="G1848" i="5"/>
  <c r="I1847" i="5"/>
  <c r="G1847" i="5"/>
  <c r="I1846" i="5"/>
  <c r="G1846" i="5"/>
  <c r="I1845" i="5"/>
  <c r="G1845" i="5"/>
  <c r="I1844" i="5"/>
  <c r="G1844" i="5"/>
  <c r="I1843" i="5"/>
  <c r="G1843" i="5"/>
  <c r="I1842" i="5"/>
  <c r="G1842" i="5"/>
  <c r="I1841" i="5"/>
  <c r="G1841" i="5"/>
  <c r="I1840" i="5"/>
  <c r="G1840" i="5"/>
  <c r="I1839" i="5"/>
  <c r="G1839" i="5"/>
  <c r="I1838" i="5"/>
  <c r="G1838" i="5"/>
  <c r="I1837" i="5"/>
  <c r="G1837" i="5"/>
  <c r="I1836" i="5"/>
  <c r="G1836" i="5"/>
  <c r="I1835" i="5"/>
  <c r="G1835" i="5"/>
  <c r="I1834" i="5"/>
  <c r="G1834" i="5"/>
  <c r="I1833" i="5"/>
  <c r="G1833" i="5"/>
  <c r="I1832" i="5"/>
  <c r="G1832" i="5"/>
  <c r="I1831" i="5"/>
  <c r="G1831" i="5"/>
  <c r="I1830" i="5"/>
  <c r="G1830" i="5"/>
  <c r="I1829" i="5"/>
  <c r="G1829" i="5"/>
  <c r="I1828" i="5"/>
  <c r="G1828" i="5"/>
  <c r="I1827" i="5"/>
  <c r="G1827" i="5"/>
  <c r="I1826" i="5"/>
  <c r="G1826" i="5"/>
  <c r="I1825" i="5"/>
  <c r="G1825" i="5"/>
  <c r="I1824" i="5"/>
  <c r="G1824" i="5"/>
  <c r="I1823" i="5"/>
  <c r="G1823" i="5"/>
  <c r="I1822" i="5"/>
  <c r="G1822" i="5"/>
  <c r="I1821" i="5"/>
  <c r="G1821" i="5"/>
  <c r="I1820" i="5"/>
  <c r="G1820" i="5"/>
  <c r="I1819" i="5"/>
  <c r="G1819" i="5"/>
  <c r="I1818" i="5"/>
  <c r="G1818" i="5"/>
  <c r="I1817" i="5"/>
  <c r="G1817" i="5"/>
  <c r="I1816" i="5"/>
  <c r="G1816" i="5"/>
  <c r="I1815" i="5"/>
  <c r="G1815" i="5"/>
  <c r="I1814" i="5"/>
  <c r="G1814" i="5"/>
  <c r="I1813" i="5"/>
  <c r="G1813" i="5"/>
  <c r="I1812" i="5"/>
  <c r="G1812" i="5"/>
  <c r="I1811" i="5"/>
  <c r="G1811" i="5"/>
  <c r="I1810" i="5"/>
  <c r="G1810" i="5"/>
  <c r="I1809" i="5"/>
  <c r="G1809" i="5"/>
  <c r="I1808" i="5"/>
  <c r="G1808" i="5"/>
  <c r="I1807" i="5"/>
  <c r="G1807" i="5"/>
  <c r="I1806" i="5"/>
  <c r="G1806" i="5"/>
  <c r="I1805" i="5"/>
  <c r="G1805" i="5"/>
  <c r="I1804" i="5"/>
  <c r="G1804" i="5"/>
  <c r="I1803" i="5"/>
  <c r="G1803" i="5"/>
  <c r="I1802" i="5"/>
  <c r="G1802" i="5"/>
  <c r="I1801" i="5"/>
  <c r="G1801" i="5"/>
  <c r="I1800" i="5"/>
  <c r="G1800" i="5"/>
  <c r="I1799" i="5"/>
  <c r="G1799" i="5"/>
  <c r="I1798" i="5"/>
  <c r="G1798" i="5"/>
  <c r="I1797" i="5"/>
  <c r="G1797" i="5"/>
  <c r="I1796" i="5"/>
  <c r="G1796" i="5"/>
  <c r="I1795" i="5"/>
  <c r="G1795" i="5"/>
  <c r="I1794" i="5"/>
  <c r="G1794" i="5"/>
  <c r="I1793" i="5"/>
  <c r="G1793" i="5"/>
  <c r="I1792" i="5"/>
  <c r="G1792" i="5"/>
  <c r="I1791" i="5"/>
  <c r="G1791" i="5"/>
  <c r="I1790" i="5"/>
  <c r="G1790" i="5"/>
  <c r="I1789" i="5"/>
  <c r="G1789" i="5"/>
  <c r="I1788" i="5"/>
  <c r="G1788" i="5"/>
  <c r="I1787" i="5"/>
  <c r="G1787" i="5"/>
  <c r="I1786" i="5"/>
  <c r="G1786" i="5"/>
  <c r="I1785" i="5"/>
  <c r="G1785" i="5"/>
  <c r="I1784" i="5"/>
  <c r="G1784" i="5"/>
  <c r="I1783" i="5"/>
  <c r="G1783" i="5"/>
  <c r="I1782" i="5"/>
  <c r="G1782" i="5"/>
  <c r="I1781" i="5"/>
  <c r="G1781" i="5"/>
  <c r="I1780" i="5"/>
  <c r="G1780" i="5"/>
  <c r="I1779" i="5"/>
  <c r="G1779" i="5"/>
  <c r="I1778" i="5"/>
  <c r="G1778" i="5"/>
  <c r="I1777" i="5"/>
  <c r="G1777" i="5"/>
  <c r="I1776" i="5"/>
  <c r="G1776" i="5"/>
  <c r="I1775" i="5"/>
  <c r="G1775" i="5"/>
  <c r="I1774" i="5"/>
  <c r="G1774" i="5"/>
  <c r="I1773" i="5"/>
  <c r="G1773" i="5"/>
  <c r="I1772" i="5"/>
  <c r="G1772" i="5"/>
  <c r="I1771" i="5"/>
  <c r="G1771" i="5"/>
  <c r="I1770" i="5"/>
  <c r="G1770" i="5"/>
  <c r="I1769" i="5"/>
  <c r="G1769" i="5"/>
  <c r="I1768" i="5"/>
  <c r="G1768" i="5"/>
  <c r="I1767" i="5"/>
  <c r="G1767" i="5"/>
  <c r="I1766" i="5"/>
  <c r="G1766" i="5"/>
  <c r="I1765" i="5"/>
  <c r="G1765" i="5"/>
  <c r="I1764" i="5"/>
  <c r="G1764" i="5"/>
  <c r="I1763" i="5"/>
  <c r="G1763" i="5"/>
  <c r="I1762" i="5"/>
  <c r="G1762" i="5"/>
  <c r="I1761" i="5"/>
  <c r="G1761" i="5"/>
  <c r="I1760" i="5"/>
  <c r="G1760" i="5"/>
  <c r="I1759" i="5"/>
  <c r="G1759" i="5"/>
  <c r="I1758" i="5"/>
  <c r="G1758" i="5"/>
  <c r="I1757" i="5"/>
  <c r="G1757" i="5"/>
  <c r="I1756" i="5"/>
  <c r="G1756" i="5"/>
  <c r="I1755" i="5"/>
  <c r="G1755" i="5"/>
  <c r="I1754" i="5"/>
  <c r="G1754" i="5"/>
  <c r="I1753" i="5"/>
  <c r="G1753" i="5"/>
  <c r="I1752" i="5"/>
  <c r="G1752" i="5"/>
  <c r="I1751" i="5"/>
  <c r="G1751" i="5"/>
  <c r="I1750" i="5"/>
  <c r="G1750" i="5"/>
  <c r="I1749" i="5"/>
  <c r="G1749" i="5"/>
  <c r="I1748" i="5"/>
  <c r="G1748" i="5"/>
  <c r="I1747" i="5"/>
  <c r="G1747" i="5"/>
  <c r="I1746" i="5"/>
  <c r="G1746" i="5"/>
  <c r="I1745" i="5"/>
  <c r="G1745" i="5"/>
  <c r="I1744" i="5"/>
  <c r="G1744" i="5"/>
  <c r="I1743" i="5"/>
  <c r="G1743" i="5"/>
  <c r="I1742" i="5"/>
  <c r="G1742" i="5"/>
  <c r="I1741" i="5"/>
  <c r="G1741" i="5"/>
  <c r="I1740" i="5"/>
  <c r="G1740" i="5"/>
  <c r="I1739" i="5"/>
  <c r="G1739" i="5"/>
  <c r="I1738" i="5"/>
  <c r="G1738" i="5"/>
  <c r="I1737" i="5"/>
  <c r="G1737" i="5"/>
  <c r="I1736" i="5"/>
  <c r="G1736" i="5"/>
  <c r="I1735" i="5"/>
  <c r="G1735" i="5"/>
  <c r="I1734" i="5"/>
  <c r="G1734" i="5"/>
  <c r="I1733" i="5"/>
  <c r="G1733" i="5"/>
  <c r="I1732" i="5"/>
  <c r="G1732" i="5"/>
  <c r="I1731" i="5"/>
  <c r="G1731" i="5"/>
  <c r="I1730" i="5"/>
  <c r="G1730" i="5"/>
  <c r="I1729" i="5"/>
  <c r="G1729" i="5"/>
  <c r="I1728" i="5"/>
  <c r="G1728" i="5"/>
  <c r="I1727" i="5"/>
  <c r="G1727" i="5"/>
  <c r="I1726" i="5"/>
  <c r="G1726" i="5"/>
  <c r="I1725" i="5"/>
  <c r="G1725" i="5"/>
  <c r="I1724" i="5"/>
  <c r="G1724" i="5"/>
  <c r="I1723" i="5"/>
  <c r="G1723" i="5"/>
  <c r="I1722" i="5"/>
  <c r="G1722" i="5"/>
  <c r="I1721" i="5"/>
  <c r="G1721" i="5"/>
  <c r="I1720" i="5"/>
  <c r="G1720" i="5"/>
  <c r="I1719" i="5"/>
  <c r="G1719" i="5"/>
  <c r="I1718" i="5"/>
  <c r="G1718" i="5"/>
  <c r="I1717" i="5"/>
  <c r="G1717" i="5"/>
  <c r="I1716" i="5"/>
  <c r="G1716" i="5"/>
  <c r="I1715" i="5"/>
  <c r="G1715" i="5"/>
  <c r="I1714" i="5"/>
  <c r="G1714" i="5"/>
  <c r="I1713" i="5"/>
  <c r="G1713" i="5"/>
  <c r="I1712" i="5"/>
  <c r="G1712" i="5"/>
  <c r="I1711" i="5"/>
  <c r="G1711" i="5"/>
  <c r="I1710" i="5"/>
  <c r="G1710" i="5"/>
  <c r="I1709" i="5"/>
  <c r="G1709" i="5"/>
  <c r="I1708" i="5"/>
  <c r="G1708" i="5"/>
  <c r="I1707" i="5"/>
  <c r="G1707" i="5"/>
  <c r="I1706" i="5"/>
  <c r="G1706" i="5"/>
  <c r="I1705" i="5"/>
  <c r="G1705" i="5"/>
  <c r="I1704" i="5"/>
  <c r="G1704" i="5"/>
  <c r="I1703" i="5"/>
  <c r="G1703" i="5"/>
  <c r="I1702" i="5"/>
  <c r="G1702" i="5"/>
  <c r="I1701" i="5"/>
  <c r="G1701" i="5"/>
  <c r="I1700" i="5"/>
  <c r="G1700" i="5"/>
  <c r="I1699" i="5"/>
  <c r="G1699" i="5"/>
  <c r="I1698" i="5"/>
  <c r="G1698" i="5"/>
  <c r="I1697" i="5"/>
  <c r="G1697" i="5"/>
  <c r="I1696" i="5"/>
  <c r="G1696" i="5"/>
  <c r="I1695" i="5"/>
  <c r="G1695" i="5"/>
  <c r="I1694" i="5"/>
  <c r="G1694" i="5"/>
  <c r="I1693" i="5"/>
  <c r="G1693" i="5"/>
  <c r="I1692" i="5"/>
  <c r="G1692" i="5"/>
  <c r="I1691" i="5"/>
  <c r="G1691" i="5"/>
  <c r="I1690" i="5"/>
  <c r="G1690" i="5"/>
  <c r="I1689" i="5"/>
  <c r="G1689" i="5"/>
  <c r="I1688" i="5"/>
  <c r="G1688" i="5"/>
  <c r="I1687" i="5"/>
  <c r="G1687" i="5"/>
  <c r="I1686" i="5"/>
  <c r="G1686" i="5"/>
  <c r="I1685" i="5"/>
  <c r="G1685" i="5"/>
  <c r="I1684" i="5"/>
  <c r="G1684" i="5"/>
  <c r="I1683" i="5"/>
  <c r="G1683" i="5"/>
  <c r="I1682" i="5"/>
  <c r="G1682" i="5"/>
  <c r="I1681" i="5"/>
  <c r="G1681" i="5"/>
  <c r="I1680" i="5"/>
  <c r="G1680" i="5"/>
  <c r="I1679" i="5"/>
  <c r="G1679" i="5"/>
  <c r="I1678" i="5"/>
  <c r="G1678" i="5"/>
  <c r="I1677" i="5"/>
  <c r="G1677" i="5"/>
  <c r="I1676" i="5"/>
  <c r="G1676" i="5"/>
  <c r="I1675" i="5"/>
  <c r="G1675" i="5"/>
  <c r="I1674" i="5"/>
  <c r="G1674" i="5"/>
  <c r="I1673" i="5"/>
  <c r="G1673" i="5"/>
  <c r="I1672" i="5"/>
  <c r="G1672" i="5"/>
  <c r="I1671" i="5"/>
  <c r="G1671" i="5"/>
  <c r="I1670" i="5"/>
  <c r="G1670" i="5"/>
  <c r="I1669" i="5"/>
  <c r="G1669" i="5"/>
  <c r="I1668" i="5"/>
  <c r="G1668" i="5"/>
  <c r="I1667" i="5"/>
  <c r="G1667" i="5"/>
  <c r="I1666" i="5"/>
  <c r="G1666" i="5"/>
  <c r="I1665" i="5"/>
  <c r="G1665" i="5"/>
  <c r="I1664" i="5"/>
  <c r="G1664" i="5"/>
  <c r="I1663" i="5"/>
  <c r="G1663" i="5"/>
  <c r="I1662" i="5"/>
  <c r="G1662" i="5"/>
  <c r="I1661" i="5"/>
  <c r="G1661" i="5"/>
  <c r="I1660" i="5"/>
  <c r="G1660" i="5"/>
  <c r="I1659" i="5"/>
  <c r="G1659" i="5"/>
  <c r="I1658" i="5"/>
  <c r="G1658" i="5"/>
  <c r="I1657" i="5"/>
  <c r="G1657" i="5"/>
  <c r="I1656" i="5"/>
  <c r="G1656" i="5"/>
  <c r="I1655" i="5"/>
  <c r="G1655" i="5"/>
  <c r="I1654" i="5"/>
  <c r="G1654" i="5"/>
  <c r="I1653" i="5"/>
  <c r="G1653" i="5"/>
  <c r="I1652" i="5"/>
  <c r="G1652" i="5"/>
  <c r="I1651" i="5"/>
  <c r="G1651" i="5"/>
  <c r="I1650" i="5"/>
  <c r="G1650" i="5"/>
  <c r="I1649" i="5"/>
  <c r="G1649" i="5"/>
  <c r="I1648" i="5"/>
  <c r="G1648" i="5"/>
  <c r="I1647" i="5"/>
  <c r="G1647" i="5"/>
  <c r="I1646" i="5"/>
  <c r="G1646" i="5"/>
  <c r="I1645" i="5"/>
  <c r="G1645" i="5"/>
  <c r="I1644" i="5"/>
  <c r="G1644" i="5"/>
  <c r="I1643" i="5"/>
  <c r="G1643" i="5"/>
  <c r="I1642" i="5"/>
  <c r="G1642" i="5"/>
  <c r="I1641" i="5"/>
  <c r="G1641" i="5"/>
  <c r="I1640" i="5"/>
  <c r="G1640" i="5"/>
  <c r="I1639" i="5"/>
  <c r="G1639" i="5"/>
  <c r="I1638" i="5"/>
  <c r="G1638" i="5"/>
  <c r="I1637" i="5"/>
  <c r="G1637" i="5"/>
  <c r="I1636" i="5"/>
  <c r="G1636" i="5"/>
  <c r="I1635" i="5"/>
  <c r="G1635" i="5"/>
  <c r="I1634" i="5"/>
  <c r="G1634" i="5"/>
  <c r="I1633" i="5"/>
  <c r="G1633" i="5"/>
  <c r="I1632" i="5"/>
  <c r="G1632" i="5"/>
  <c r="I1631" i="5"/>
  <c r="G1631" i="5"/>
  <c r="I1630" i="5"/>
  <c r="G1630" i="5"/>
  <c r="I1629" i="5"/>
  <c r="G1629" i="5"/>
  <c r="I1628" i="5"/>
  <c r="G1628" i="5"/>
  <c r="I1627" i="5"/>
  <c r="G1627" i="5"/>
  <c r="I1626" i="5"/>
  <c r="G1626" i="5"/>
  <c r="I1625" i="5"/>
  <c r="G1625" i="5"/>
  <c r="I1624" i="5"/>
  <c r="G1624" i="5"/>
  <c r="I1623" i="5"/>
  <c r="G1623" i="5"/>
  <c r="I1622" i="5"/>
  <c r="G1622" i="5"/>
  <c r="I1621" i="5"/>
  <c r="G1621" i="5"/>
  <c r="I1620" i="5"/>
  <c r="G1620" i="5"/>
  <c r="I1619" i="5"/>
  <c r="G1619" i="5"/>
  <c r="I1618" i="5"/>
  <c r="G1618" i="5"/>
  <c r="I1617" i="5"/>
  <c r="G1617" i="5"/>
  <c r="I1616" i="5"/>
  <c r="G1616" i="5"/>
  <c r="I1615" i="5"/>
  <c r="G1615" i="5"/>
  <c r="I1614" i="5"/>
  <c r="G1614" i="5"/>
  <c r="I1613" i="5"/>
  <c r="G1613" i="5"/>
  <c r="I1612" i="5"/>
  <c r="G1612" i="5"/>
  <c r="I1611" i="5"/>
  <c r="G1611" i="5"/>
  <c r="I1610" i="5"/>
  <c r="G1610" i="5"/>
  <c r="I1609" i="5"/>
  <c r="G1609" i="5"/>
  <c r="I1608" i="5"/>
  <c r="G1608" i="5"/>
  <c r="I1607" i="5"/>
  <c r="G1607" i="5"/>
  <c r="I1606" i="5"/>
  <c r="G1606" i="5"/>
  <c r="I1605" i="5"/>
  <c r="G1605" i="5"/>
  <c r="I1604" i="5"/>
  <c r="G1604" i="5"/>
  <c r="I1603" i="5"/>
  <c r="G1603" i="5"/>
  <c r="I1602" i="5"/>
  <c r="G1602" i="5"/>
  <c r="I1601" i="5"/>
  <c r="G1601" i="5"/>
  <c r="I1600" i="5"/>
  <c r="G1600" i="5"/>
  <c r="I1599" i="5"/>
  <c r="G1599" i="5"/>
  <c r="I1598" i="5"/>
  <c r="G1598" i="5"/>
  <c r="I1597" i="5"/>
  <c r="G1597" i="5"/>
  <c r="I1596" i="5"/>
  <c r="G1596" i="5"/>
  <c r="I1595" i="5"/>
  <c r="G1595" i="5"/>
  <c r="I1594" i="5"/>
  <c r="G1594" i="5"/>
  <c r="I1593" i="5"/>
  <c r="G1593" i="5"/>
  <c r="I1592" i="5"/>
  <c r="G1592" i="5"/>
  <c r="I1591" i="5"/>
  <c r="G1591" i="5"/>
  <c r="I1590" i="5"/>
  <c r="G1590" i="5"/>
  <c r="I1589" i="5"/>
  <c r="G1589" i="5"/>
  <c r="I1588" i="5"/>
  <c r="G1588" i="5"/>
  <c r="I1587" i="5"/>
  <c r="G1587" i="5"/>
  <c r="I1586" i="5"/>
  <c r="G1586" i="5"/>
  <c r="I1585" i="5"/>
  <c r="G1585" i="5"/>
  <c r="I1584" i="5"/>
  <c r="G1584" i="5"/>
  <c r="I1583" i="5"/>
  <c r="G1583" i="5"/>
  <c r="I1582" i="5"/>
  <c r="G1582" i="5"/>
  <c r="I1581" i="5"/>
  <c r="G1581" i="5"/>
  <c r="I1580" i="5"/>
  <c r="G1580" i="5"/>
  <c r="I1579" i="5"/>
  <c r="G1579" i="5"/>
  <c r="I1578" i="5"/>
  <c r="G1578" i="5"/>
  <c r="I1577" i="5"/>
  <c r="G1577" i="5"/>
  <c r="I1576" i="5"/>
  <c r="G1576" i="5"/>
  <c r="I1575" i="5"/>
  <c r="G1575" i="5"/>
  <c r="I1574" i="5"/>
  <c r="G1574" i="5"/>
  <c r="I1573" i="5"/>
  <c r="G1573" i="5"/>
  <c r="I1572" i="5"/>
  <c r="G1572" i="5"/>
  <c r="I1571" i="5"/>
  <c r="G1571" i="5"/>
  <c r="I1570" i="5"/>
  <c r="G1570" i="5"/>
  <c r="I1569" i="5"/>
  <c r="G1569" i="5"/>
  <c r="I1568" i="5"/>
  <c r="G1568" i="5"/>
  <c r="I1567" i="5"/>
  <c r="G1567" i="5"/>
  <c r="I1566" i="5"/>
  <c r="G1566" i="5"/>
  <c r="I1565" i="5"/>
  <c r="G1565" i="5"/>
  <c r="I1564" i="5"/>
  <c r="G1564" i="5"/>
  <c r="I1563" i="5"/>
  <c r="G1563" i="5"/>
  <c r="I1562" i="5"/>
  <c r="G1562" i="5"/>
  <c r="I1561" i="5"/>
  <c r="G1561" i="5"/>
  <c r="I1560" i="5"/>
  <c r="G1560" i="5"/>
  <c r="I1559" i="5"/>
  <c r="G1559" i="5"/>
  <c r="I1558" i="5"/>
  <c r="G1558" i="5"/>
  <c r="I1557" i="5"/>
  <c r="G1557" i="5"/>
  <c r="I1556" i="5"/>
  <c r="G1556" i="5"/>
  <c r="I1555" i="5"/>
  <c r="G1555" i="5"/>
  <c r="I1554" i="5"/>
  <c r="G1554" i="5"/>
  <c r="I1553" i="5"/>
  <c r="G1553" i="5"/>
  <c r="I1552" i="5"/>
  <c r="G1552" i="5"/>
  <c r="I1551" i="5"/>
  <c r="G1551" i="5"/>
  <c r="I1550" i="5"/>
  <c r="G1550" i="5"/>
  <c r="I1549" i="5"/>
  <c r="G1549" i="5"/>
  <c r="I1548" i="5"/>
  <c r="G1548" i="5"/>
  <c r="I1547" i="5"/>
  <c r="G1547" i="5"/>
  <c r="I1546" i="5"/>
  <c r="G1546" i="5"/>
  <c r="I1545" i="5"/>
  <c r="G1545" i="5"/>
  <c r="I1544" i="5"/>
  <c r="G1544" i="5"/>
  <c r="I1543" i="5"/>
  <c r="G1543" i="5"/>
  <c r="I1542" i="5"/>
  <c r="G1542" i="5"/>
  <c r="I1541" i="5"/>
  <c r="G1541" i="5"/>
  <c r="I1540" i="5"/>
  <c r="G1540" i="5"/>
  <c r="I1539" i="5"/>
  <c r="G1539" i="5"/>
  <c r="I1538" i="5"/>
  <c r="G1538" i="5"/>
  <c r="I1537" i="5"/>
  <c r="G1537" i="5"/>
  <c r="I1536" i="5"/>
  <c r="G1536" i="5"/>
  <c r="I1535" i="5"/>
  <c r="G1535" i="5"/>
  <c r="I1534" i="5"/>
  <c r="G1534" i="5"/>
  <c r="I1533" i="5"/>
  <c r="G1533" i="5"/>
  <c r="I1532" i="5"/>
  <c r="G1532" i="5"/>
  <c r="I1531" i="5"/>
  <c r="G1531" i="5"/>
  <c r="I1530" i="5"/>
  <c r="G1530" i="5"/>
  <c r="I1529" i="5"/>
  <c r="G1529" i="5"/>
  <c r="I1528" i="5"/>
  <c r="G1528" i="5"/>
  <c r="I1527" i="5"/>
  <c r="G1527" i="5"/>
  <c r="I1526" i="5"/>
  <c r="G1526" i="5"/>
  <c r="I1525" i="5"/>
  <c r="G1525" i="5"/>
  <c r="I1524" i="5"/>
  <c r="G1524" i="5"/>
  <c r="I1523" i="5"/>
  <c r="G1523" i="5"/>
  <c r="I1522" i="5"/>
  <c r="G1522" i="5"/>
  <c r="I1521" i="5"/>
  <c r="G1521" i="5"/>
  <c r="I1520" i="5"/>
  <c r="G1520" i="5"/>
  <c r="I1519" i="5"/>
  <c r="G1519" i="5"/>
  <c r="I1518" i="5"/>
  <c r="G1518" i="5"/>
  <c r="I1517" i="5"/>
  <c r="G1517" i="5"/>
  <c r="I1516" i="5"/>
  <c r="G1516" i="5"/>
  <c r="I1515" i="5"/>
  <c r="G1515" i="5"/>
  <c r="I1514" i="5"/>
  <c r="G1514" i="5"/>
  <c r="I1513" i="5"/>
  <c r="G1513" i="5"/>
  <c r="I1512" i="5"/>
  <c r="G1512" i="5"/>
  <c r="I1511" i="5"/>
  <c r="G1511" i="5"/>
  <c r="I1510" i="5"/>
  <c r="G1510" i="5"/>
  <c r="I1509" i="5"/>
  <c r="G1509" i="5"/>
  <c r="I1508" i="5"/>
  <c r="G1508" i="5"/>
  <c r="I1507" i="5"/>
  <c r="G1507" i="5"/>
  <c r="I1506" i="5"/>
  <c r="G1506" i="5"/>
  <c r="I1505" i="5"/>
  <c r="G1505" i="5"/>
  <c r="I1504" i="5"/>
  <c r="G1504" i="5"/>
  <c r="I1503" i="5"/>
  <c r="G1503" i="5"/>
  <c r="I1502" i="5"/>
  <c r="G1502" i="5"/>
  <c r="I1501" i="5"/>
  <c r="G1501" i="5"/>
  <c r="I1500" i="5"/>
  <c r="G1500" i="5"/>
  <c r="I1499" i="5"/>
  <c r="G1499" i="5"/>
  <c r="I1498" i="5"/>
  <c r="G1498" i="5"/>
  <c r="I1497" i="5"/>
  <c r="G1497" i="5"/>
  <c r="I1496" i="5"/>
  <c r="G1496" i="5"/>
  <c r="I1495" i="5"/>
  <c r="G1495" i="5"/>
  <c r="I1494" i="5"/>
  <c r="G1494" i="5"/>
  <c r="I1493" i="5"/>
  <c r="G1493" i="5"/>
  <c r="I1492" i="5"/>
  <c r="G1492" i="5"/>
  <c r="I1491" i="5"/>
  <c r="G1491" i="5"/>
  <c r="I1490" i="5"/>
  <c r="G1490" i="5"/>
  <c r="I1489" i="5"/>
  <c r="G1489" i="5"/>
  <c r="I1488" i="5"/>
  <c r="G1488" i="5"/>
  <c r="I1487" i="5"/>
  <c r="G1487" i="5"/>
  <c r="I1486" i="5"/>
  <c r="G1486" i="5"/>
  <c r="I1485" i="5"/>
  <c r="G1485" i="5"/>
  <c r="I1484" i="5"/>
  <c r="G1484" i="5"/>
  <c r="I1483" i="5"/>
  <c r="G1483" i="5"/>
  <c r="I1482" i="5"/>
  <c r="G1482" i="5"/>
  <c r="I1481" i="5"/>
  <c r="G1481" i="5"/>
  <c r="I1480" i="5"/>
  <c r="G1480" i="5"/>
  <c r="I1479" i="5"/>
  <c r="G1479" i="5"/>
  <c r="I1478" i="5"/>
  <c r="G1478" i="5"/>
  <c r="I1477" i="5"/>
  <c r="G1477" i="5"/>
  <c r="I1476" i="5"/>
  <c r="G1476" i="5"/>
  <c r="I1475" i="5"/>
  <c r="G1475" i="5"/>
  <c r="I1474" i="5"/>
  <c r="G1474" i="5"/>
  <c r="I1473" i="5"/>
  <c r="G1473" i="5"/>
  <c r="I1472" i="5"/>
  <c r="G1472" i="5"/>
  <c r="I1471" i="5"/>
  <c r="G1471" i="5"/>
  <c r="I1470" i="5"/>
  <c r="G1470" i="5"/>
  <c r="I1469" i="5"/>
  <c r="G1469" i="5"/>
  <c r="I1468" i="5"/>
  <c r="G1468" i="5"/>
  <c r="I1467" i="5"/>
  <c r="G1467" i="5"/>
  <c r="I1466" i="5"/>
  <c r="G1466" i="5"/>
  <c r="I1465" i="5"/>
  <c r="G1465" i="5"/>
  <c r="I1464" i="5"/>
  <c r="G1464" i="5"/>
  <c r="I1463" i="5"/>
  <c r="G1463" i="5"/>
  <c r="I1462" i="5"/>
  <c r="G1462" i="5"/>
  <c r="I1461" i="5"/>
  <c r="G1461" i="5"/>
  <c r="I1460" i="5"/>
  <c r="G1460" i="5"/>
  <c r="I1459" i="5"/>
  <c r="G1459" i="5"/>
  <c r="I1458" i="5"/>
  <c r="G1458" i="5"/>
  <c r="I1457" i="5"/>
  <c r="G1457" i="5"/>
  <c r="I1456" i="5"/>
  <c r="G1456" i="5"/>
  <c r="I1455" i="5"/>
  <c r="G1455" i="5"/>
  <c r="I1454" i="5"/>
  <c r="G1454" i="5"/>
  <c r="I1453" i="5"/>
  <c r="G1453" i="5"/>
  <c r="I1452" i="5"/>
  <c r="G1452" i="5"/>
  <c r="I1451" i="5"/>
  <c r="G1451" i="5"/>
  <c r="I1450" i="5"/>
  <c r="G1450" i="5"/>
  <c r="I1449" i="5"/>
  <c r="G1449" i="5"/>
  <c r="I1448" i="5"/>
  <c r="G1448" i="5"/>
  <c r="I1447" i="5"/>
  <c r="G1447" i="5"/>
  <c r="I1446" i="5"/>
  <c r="G1446" i="5"/>
  <c r="I1445" i="5"/>
  <c r="G1445" i="5"/>
  <c r="I1444" i="5"/>
  <c r="G1444" i="5"/>
  <c r="I1443" i="5"/>
  <c r="G1443" i="5"/>
  <c r="I1442" i="5"/>
  <c r="G1442" i="5"/>
  <c r="I1441" i="5"/>
  <c r="G1441" i="5"/>
  <c r="I1440" i="5"/>
  <c r="G1440" i="5"/>
  <c r="I1439" i="5"/>
  <c r="G1439" i="5"/>
  <c r="I1438" i="5"/>
  <c r="G1438" i="5"/>
  <c r="I1437" i="5"/>
  <c r="G1437" i="5"/>
  <c r="I1436" i="5"/>
  <c r="G1436" i="5"/>
  <c r="I1435" i="5"/>
  <c r="G1435" i="5"/>
  <c r="I1434" i="5"/>
  <c r="G1434" i="5"/>
  <c r="I1433" i="5"/>
  <c r="G1433" i="5"/>
  <c r="I1432" i="5"/>
  <c r="G1432" i="5"/>
  <c r="I1431" i="5"/>
  <c r="G1431" i="5"/>
  <c r="I1430" i="5"/>
  <c r="G1430" i="5"/>
  <c r="I1429" i="5"/>
  <c r="G1429" i="5"/>
  <c r="I1428" i="5"/>
  <c r="G1428" i="5"/>
  <c r="I1427" i="5"/>
  <c r="G1427" i="5"/>
  <c r="I1426" i="5"/>
  <c r="G1426" i="5"/>
  <c r="I1425" i="5"/>
  <c r="G1425" i="5"/>
  <c r="I1424" i="5"/>
  <c r="G1424" i="5"/>
  <c r="I1423" i="5"/>
  <c r="G1423" i="5"/>
  <c r="I1422" i="5"/>
  <c r="G1422" i="5"/>
  <c r="I1421" i="5"/>
  <c r="G1421" i="5"/>
  <c r="I1420" i="5"/>
  <c r="G1420" i="5"/>
  <c r="I1419" i="5"/>
  <c r="G1419" i="5"/>
  <c r="I1418" i="5"/>
  <c r="G1418" i="5"/>
  <c r="I1417" i="5"/>
  <c r="G1417" i="5"/>
  <c r="I1416" i="5"/>
  <c r="G1416" i="5"/>
  <c r="I1415" i="5"/>
  <c r="G1415" i="5"/>
  <c r="I1414" i="5"/>
  <c r="G1414" i="5"/>
  <c r="I1413" i="5"/>
  <c r="G1413" i="5"/>
  <c r="I1412" i="5"/>
  <c r="G1412" i="5"/>
  <c r="I1411" i="5"/>
  <c r="G1411" i="5"/>
  <c r="I1410" i="5"/>
  <c r="G1410" i="5"/>
  <c r="I1409" i="5"/>
  <c r="G1409" i="5"/>
  <c r="I1408" i="5"/>
  <c r="G1408" i="5"/>
  <c r="I1407" i="5"/>
  <c r="G1407" i="5"/>
  <c r="I1406" i="5"/>
  <c r="G1406" i="5"/>
  <c r="I1405" i="5"/>
  <c r="G1405" i="5"/>
  <c r="I1404" i="5"/>
  <c r="G1404" i="5"/>
  <c r="I1403" i="5"/>
  <c r="G1403" i="5"/>
  <c r="I1402" i="5"/>
  <c r="G1402" i="5"/>
  <c r="I1401" i="5"/>
  <c r="G1401" i="5"/>
  <c r="I1400" i="5"/>
  <c r="G1400" i="5"/>
  <c r="I1399" i="5"/>
  <c r="G1399" i="5"/>
  <c r="I1398" i="5"/>
  <c r="G1398" i="5"/>
  <c r="I1397" i="5"/>
  <c r="G1397" i="5"/>
  <c r="I1396" i="5"/>
  <c r="G1396" i="5"/>
  <c r="I1395" i="5"/>
  <c r="G1395" i="5"/>
  <c r="I1394" i="5"/>
  <c r="G1394" i="5"/>
  <c r="I1393" i="5"/>
  <c r="G1393" i="5"/>
  <c r="I1392" i="5"/>
  <c r="G1392" i="5"/>
  <c r="I1391" i="5"/>
  <c r="G1391" i="5"/>
  <c r="I1390" i="5"/>
  <c r="G1390" i="5"/>
  <c r="I1389" i="5"/>
  <c r="G1389" i="5"/>
  <c r="I1388" i="5"/>
  <c r="G1388" i="5"/>
  <c r="I1387" i="5"/>
  <c r="G1387" i="5"/>
  <c r="I1386" i="5"/>
  <c r="G1386" i="5"/>
  <c r="I1385" i="5"/>
  <c r="G1385" i="5"/>
  <c r="I1384" i="5"/>
  <c r="G1384" i="5"/>
  <c r="I1383" i="5"/>
  <c r="G1383" i="5"/>
  <c r="I1382" i="5"/>
  <c r="G1382" i="5"/>
  <c r="I1381" i="5"/>
  <c r="G1381" i="5"/>
  <c r="I1380" i="5"/>
  <c r="G1380" i="5"/>
  <c r="I1379" i="5"/>
  <c r="G1379" i="5"/>
  <c r="I1378" i="5"/>
  <c r="G1378" i="5"/>
  <c r="I1377" i="5"/>
  <c r="G1377" i="5"/>
  <c r="I1376" i="5"/>
  <c r="G1376" i="5"/>
  <c r="I1375" i="5"/>
  <c r="G1375" i="5"/>
  <c r="I1374" i="5"/>
  <c r="G1374" i="5"/>
  <c r="I1373" i="5"/>
  <c r="G1373" i="5"/>
  <c r="I1372" i="5"/>
  <c r="G1372" i="5"/>
  <c r="I1371" i="5"/>
  <c r="G1371" i="5"/>
  <c r="I1370" i="5"/>
  <c r="G1370" i="5"/>
  <c r="I1369" i="5"/>
  <c r="G1369" i="5"/>
  <c r="I1368" i="5"/>
  <c r="G1368" i="5"/>
  <c r="I1367" i="5"/>
  <c r="G1367" i="5"/>
  <c r="I1366" i="5"/>
  <c r="G1366" i="5"/>
  <c r="I1365" i="5"/>
  <c r="G1365" i="5"/>
  <c r="I1364" i="5"/>
  <c r="G1364" i="5"/>
  <c r="I1363" i="5"/>
  <c r="G1363" i="5"/>
  <c r="I1362" i="5"/>
  <c r="G1362" i="5"/>
  <c r="I1361" i="5"/>
  <c r="G1361" i="5"/>
  <c r="I1360" i="5"/>
  <c r="G1360" i="5"/>
  <c r="I1359" i="5"/>
  <c r="G1359" i="5"/>
  <c r="I1358" i="5"/>
  <c r="G1358" i="5"/>
  <c r="I1357" i="5"/>
  <c r="G1357" i="5"/>
  <c r="I1356" i="5"/>
  <c r="G1356" i="5"/>
  <c r="I1355" i="5"/>
  <c r="G1355" i="5"/>
  <c r="I1354" i="5"/>
  <c r="G1354" i="5"/>
  <c r="I1353" i="5"/>
  <c r="G1353" i="5"/>
  <c r="I1352" i="5"/>
  <c r="G1352" i="5"/>
  <c r="I1351" i="5"/>
  <c r="G1351" i="5"/>
  <c r="I1350" i="5"/>
  <c r="G1350" i="5"/>
  <c r="I1349" i="5"/>
  <c r="G1349" i="5"/>
  <c r="I1348" i="5"/>
  <c r="G1348" i="5"/>
  <c r="I1347" i="5"/>
  <c r="G1347" i="5"/>
  <c r="I1346" i="5"/>
  <c r="G1346" i="5"/>
  <c r="I1345" i="5"/>
  <c r="G1345" i="5"/>
  <c r="I1344" i="5"/>
  <c r="G1344" i="5"/>
  <c r="I1343" i="5"/>
  <c r="G1343" i="5"/>
  <c r="I1342" i="5"/>
  <c r="G1342" i="5"/>
  <c r="I1341" i="5"/>
  <c r="G1341" i="5"/>
  <c r="I1340" i="5"/>
  <c r="G1340" i="5"/>
  <c r="I1339" i="5"/>
  <c r="G1339" i="5"/>
  <c r="I1338" i="5"/>
  <c r="G1338" i="5"/>
  <c r="I1337" i="5"/>
  <c r="G1337" i="5"/>
  <c r="I1336" i="5"/>
  <c r="G1336" i="5"/>
  <c r="I1335" i="5"/>
  <c r="G1335" i="5"/>
  <c r="I1334" i="5"/>
  <c r="G1334" i="5"/>
  <c r="I1333" i="5"/>
  <c r="G1333" i="5"/>
  <c r="I1332" i="5"/>
  <c r="G1332" i="5"/>
  <c r="I1331" i="5"/>
  <c r="G1331" i="5"/>
  <c r="I1330" i="5"/>
  <c r="G1330" i="5"/>
  <c r="I1329" i="5"/>
  <c r="G1329" i="5"/>
  <c r="I1328" i="5"/>
  <c r="G1328" i="5"/>
  <c r="I1327" i="5"/>
  <c r="G1327" i="5"/>
  <c r="I1326" i="5"/>
  <c r="G1326" i="5"/>
  <c r="I1325" i="5"/>
  <c r="G1325" i="5"/>
  <c r="I1324" i="5"/>
  <c r="G1324" i="5"/>
  <c r="I1323" i="5"/>
  <c r="G1323" i="5"/>
  <c r="I1322" i="5"/>
  <c r="G1322" i="5"/>
  <c r="I1321" i="5"/>
  <c r="G1321" i="5"/>
  <c r="I1320" i="5"/>
  <c r="G1320" i="5"/>
  <c r="I1319" i="5"/>
  <c r="G1319" i="5"/>
  <c r="I1318" i="5"/>
  <c r="G1318" i="5"/>
  <c r="I1317" i="5"/>
  <c r="G1317" i="5"/>
  <c r="I1316" i="5"/>
  <c r="G1316" i="5"/>
  <c r="I1315" i="5"/>
  <c r="G1315" i="5"/>
  <c r="I1314" i="5"/>
  <c r="G1314" i="5"/>
  <c r="I1313" i="5"/>
  <c r="G1313" i="5"/>
  <c r="I1312" i="5"/>
  <c r="G1312" i="5"/>
  <c r="I1311" i="5"/>
  <c r="G1311" i="5"/>
  <c r="I1310" i="5"/>
  <c r="G1310" i="5"/>
  <c r="I1309" i="5"/>
  <c r="G1309" i="5"/>
  <c r="I1308" i="5"/>
  <c r="G1308" i="5"/>
  <c r="I1307" i="5"/>
  <c r="G1307" i="5"/>
  <c r="I1306" i="5"/>
  <c r="G1306" i="5"/>
  <c r="I1305" i="5"/>
  <c r="G1305" i="5"/>
  <c r="I1304" i="5"/>
  <c r="G1304" i="5"/>
  <c r="I1303" i="5"/>
  <c r="G1303" i="5"/>
  <c r="I1302" i="5"/>
  <c r="G1302" i="5"/>
  <c r="I1301" i="5"/>
  <c r="G1301" i="5"/>
  <c r="I1300" i="5"/>
  <c r="G1300" i="5"/>
  <c r="I1299" i="5"/>
  <c r="G1299" i="5"/>
  <c r="I1298" i="5"/>
  <c r="G1298" i="5"/>
  <c r="I1297" i="5"/>
  <c r="G1297" i="5"/>
  <c r="I1296" i="5"/>
  <c r="G1296" i="5"/>
  <c r="I1295" i="5"/>
  <c r="G1295" i="5"/>
  <c r="I1294" i="5"/>
  <c r="G1294" i="5"/>
  <c r="I1293" i="5"/>
  <c r="G1293" i="5"/>
  <c r="I1292" i="5"/>
  <c r="G1292" i="5"/>
  <c r="I1291" i="5"/>
  <c r="G1291" i="5"/>
  <c r="I1290" i="5"/>
  <c r="G1290" i="5"/>
  <c r="I1289" i="5"/>
  <c r="G1289" i="5"/>
  <c r="I1288" i="5"/>
  <c r="G1288" i="5"/>
  <c r="I1287" i="5"/>
  <c r="G1287" i="5"/>
  <c r="I1286" i="5"/>
  <c r="G1286" i="5"/>
  <c r="I1285" i="5"/>
  <c r="G1285" i="5"/>
  <c r="I1284" i="5"/>
  <c r="G1284" i="5"/>
  <c r="I1283" i="5"/>
  <c r="G1283" i="5"/>
  <c r="I1282" i="5"/>
  <c r="G1282" i="5"/>
  <c r="I1281" i="5"/>
  <c r="G1281" i="5"/>
  <c r="I1280" i="5"/>
  <c r="G1280" i="5"/>
  <c r="I1279" i="5"/>
  <c r="G1279" i="5"/>
  <c r="I1278" i="5"/>
  <c r="G1278" i="5"/>
  <c r="I1277" i="5"/>
  <c r="G1277" i="5"/>
  <c r="I1276" i="5"/>
  <c r="G1276" i="5"/>
  <c r="I1275" i="5"/>
  <c r="G1275" i="5"/>
  <c r="I1274" i="5"/>
  <c r="G1274" i="5"/>
  <c r="I1273" i="5"/>
  <c r="G1273" i="5"/>
  <c r="I1272" i="5"/>
  <c r="G1272" i="5"/>
  <c r="I1271" i="5"/>
  <c r="G1271" i="5"/>
  <c r="I1270" i="5"/>
  <c r="G1270" i="5"/>
  <c r="I1269" i="5"/>
  <c r="G1269" i="5"/>
  <c r="I1268" i="5"/>
  <c r="G1268" i="5"/>
  <c r="I1267" i="5"/>
  <c r="G1267" i="5"/>
  <c r="I1266" i="5"/>
  <c r="G1266" i="5"/>
  <c r="I1265" i="5"/>
  <c r="G1265" i="5"/>
  <c r="I1264" i="5"/>
  <c r="G1264" i="5"/>
  <c r="I1263" i="5"/>
  <c r="G1263" i="5"/>
  <c r="I1262" i="5"/>
  <c r="G1262" i="5"/>
  <c r="I1261" i="5"/>
  <c r="G1261" i="5"/>
  <c r="I1260" i="5"/>
  <c r="G1260" i="5"/>
  <c r="I1259" i="5"/>
  <c r="G1259" i="5"/>
  <c r="I1258" i="5"/>
  <c r="G1258" i="5"/>
  <c r="I1257" i="5"/>
  <c r="G1257" i="5"/>
  <c r="I1256" i="5"/>
  <c r="G1256" i="5"/>
  <c r="I1255" i="5"/>
  <c r="G1255" i="5"/>
  <c r="I1254" i="5"/>
  <c r="G1254" i="5"/>
  <c r="I1253" i="5"/>
  <c r="G1253" i="5"/>
  <c r="I1252" i="5"/>
  <c r="G1252" i="5"/>
  <c r="I1251" i="5"/>
  <c r="G1251" i="5"/>
  <c r="I1250" i="5"/>
  <c r="G1250" i="5"/>
  <c r="I1249" i="5"/>
  <c r="G1249" i="5"/>
  <c r="I1248" i="5"/>
  <c r="G1248" i="5"/>
  <c r="I1247" i="5"/>
  <c r="G1247" i="5"/>
  <c r="I1246" i="5"/>
  <c r="G1246" i="5"/>
  <c r="I1245" i="5"/>
  <c r="G1245" i="5"/>
  <c r="I1244" i="5"/>
  <c r="G1244" i="5"/>
  <c r="I1243" i="5"/>
  <c r="G1243" i="5"/>
  <c r="I1242" i="5"/>
  <c r="G1242" i="5"/>
  <c r="I1241" i="5"/>
  <c r="G1241" i="5"/>
  <c r="I1240" i="5"/>
  <c r="G1240" i="5"/>
  <c r="I1239" i="5"/>
  <c r="G1239" i="5"/>
  <c r="I1238" i="5"/>
  <c r="G1238" i="5"/>
  <c r="I1237" i="5"/>
  <c r="G1237" i="5"/>
  <c r="I1236" i="5"/>
  <c r="G1236" i="5"/>
  <c r="I1235" i="5"/>
  <c r="G1235" i="5"/>
  <c r="I1234" i="5"/>
  <c r="G1234" i="5"/>
  <c r="I1233" i="5"/>
  <c r="G1233" i="5"/>
  <c r="I1232" i="5"/>
  <c r="G1232" i="5"/>
  <c r="I1231" i="5"/>
  <c r="G1231" i="5"/>
  <c r="I1230" i="5"/>
  <c r="G1230" i="5"/>
  <c r="I1229" i="5"/>
  <c r="G1229" i="5"/>
  <c r="I1228" i="5"/>
  <c r="G1228" i="5"/>
  <c r="I1227" i="5"/>
  <c r="G1227" i="5"/>
  <c r="I1226" i="5"/>
  <c r="G1226" i="5"/>
  <c r="I1225" i="5"/>
  <c r="G1225" i="5"/>
  <c r="I1224" i="5"/>
  <c r="G1224" i="5"/>
  <c r="I1223" i="5"/>
  <c r="G1223" i="5"/>
  <c r="I1222" i="5"/>
  <c r="G1222" i="5"/>
  <c r="I1221" i="5"/>
  <c r="G1221" i="5"/>
  <c r="I1220" i="5"/>
  <c r="G1220" i="5"/>
  <c r="I1219" i="5"/>
  <c r="G1219" i="5"/>
  <c r="I1218" i="5"/>
  <c r="G1218" i="5"/>
  <c r="I1217" i="5"/>
  <c r="G1217" i="5"/>
  <c r="I1216" i="5"/>
  <c r="G1216" i="5"/>
  <c r="I1215" i="5"/>
  <c r="G1215" i="5"/>
  <c r="I1214" i="5"/>
  <c r="G1214" i="5"/>
  <c r="I1213" i="5"/>
  <c r="G1213" i="5"/>
  <c r="I1212" i="5"/>
  <c r="G1212" i="5"/>
  <c r="I1211" i="5"/>
  <c r="G1211" i="5"/>
  <c r="I1210" i="5"/>
  <c r="G1210" i="5"/>
  <c r="I1209" i="5"/>
  <c r="G1209" i="5"/>
  <c r="I1208" i="5"/>
  <c r="G1208" i="5"/>
  <c r="I1207" i="5"/>
  <c r="G1207" i="5"/>
  <c r="I1206" i="5"/>
  <c r="G1206" i="5"/>
  <c r="I1205" i="5"/>
  <c r="G1205" i="5"/>
  <c r="I1204" i="5"/>
  <c r="G1204" i="5"/>
  <c r="I1203" i="5"/>
  <c r="G1203" i="5"/>
  <c r="I1202" i="5"/>
  <c r="G1202" i="5"/>
  <c r="I1201" i="5"/>
  <c r="G1201" i="5"/>
  <c r="I1200" i="5"/>
  <c r="G1200" i="5"/>
  <c r="I1199" i="5"/>
  <c r="G1199" i="5"/>
  <c r="I1198" i="5"/>
  <c r="G1198" i="5"/>
  <c r="I1197" i="5"/>
  <c r="G1197" i="5"/>
  <c r="I1196" i="5"/>
  <c r="G1196" i="5"/>
  <c r="I1195" i="5"/>
  <c r="G1195" i="5"/>
  <c r="I1194" i="5"/>
  <c r="G1194" i="5"/>
  <c r="I1193" i="5"/>
  <c r="G1193" i="5"/>
  <c r="I1192" i="5"/>
  <c r="G1192" i="5"/>
  <c r="I1191" i="5"/>
  <c r="G1191" i="5"/>
  <c r="I1190" i="5"/>
  <c r="G1190" i="5"/>
  <c r="I1189" i="5"/>
  <c r="G1189" i="5"/>
  <c r="I1188" i="5"/>
  <c r="G1188" i="5"/>
  <c r="I1187" i="5"/>
  <c r="G1187" i="5"/>
  <c r="I1186" i="5"/>
  <c r="G1186" i="5"/>
  <c r="I1185" i="5"/>
  <c r="G1185" i="5"/>
  <c r="I1184" i="5"/>
  <c r="G1184" i="5"/>
  <c r="I1183" i="5"/>
  <c r="G1183" i="5"/>
  <c r="I1182" i="5"/>
  <c r="G1182" i="5"/>
  <c r="I1181" i="5"/>
  <c r="G1181" i="5"/>
  <c r="I1180" i="5"/>
  <c r="G1180" i="5"/>
  <c r="I1179" i="5"/>
  <c r="G1179" i="5"/>
  <c r="I1178" i="5"/>
  <c r="G1178" i="5"/>
  <c r="I1177" i="5"/>
  <c r="G1177" i="5"/>
  <c r="I1176" i="5"/>
  <c r="G1176" i="5"/>
  <c r="I1175" i="5"/>
  <c r="G1175" i="5"/>
  <c r="I1174" i="5"/>
  <c r="G1174" i="5"/>
  <c r="I1173" i="5"/>
  <c r="G1173" i="5"/>
  <c r="I1172" i="5"/>
  <c r="G1172" i="5"/>
  <c r="I1171" i="5"/>
  <c r="G1171" i="5"/>
  <c r="I1170" i="5"/>
  <c r="G1170" i="5"/>
  <c r="I1169" i="5"/>
  <c r="G1169" i="5"/>
  <c r="I1168" i="5"/>
  <c r="G1168" i="5"/>
  <c r="I1167" i="5"/>
  <c r="G1167" i="5"/>
  <c r="I1166" i="5"/>
  <c r="G1166" i="5"/>
  <c r="I1165" i="5"/>
  <c r="G1165" i="5"/>
  <c r="I1164" i="5"/>
  <c r="G1164" i="5"/>
  <c r="I1163" i="5"/>
  <c r="G1163" i="5"/>
  <c r="I1162" i="5"/>
  <c r="G1162" i="5"/>
  <c r="I1161" i="5"/>
  <c r="G1161" i="5"/>
  <c r="I1160" i="5"/>
  <c r="G1160" i="5"/>
  <c r="I1159" i="5"/>
  <c r="G1159" i="5"/>
  <c r="I1158" i="5"/>
  <c r="G1158" i="5"/>
  <c r="I1157" i="5"/>
  <c r="G1157" i="5"/>
  <c r="I1156" i="5"/>
  <c r="G1156" i="5"/>
  <c r="I1155" i="5"/>
  <c r="G1155" i="5"/>
  <c r="I1154" i="5"/>
  <c r="G1154" i="5"/>
  <c r="I1153" i="5"/>
  <c r="G1153" i="5"/>
  <c r="I1152" i="5"/>
  <c r="G1152" i="5"/>
  <c r="I1151" i="5"/>
  <c r="G1151" i="5"/>
  <c r="I1150" i="5"/>
  <c r="G1150" i="5"/>
  <c r="I1149" i="5"/>
  <c r="G1149" i="5"/>
  <c r="I1148" i="5"/>
  <c r="G1148" i="5"/>
  <c r="I1147" i="5"/>
  <c r="G1147" i="5"/>
  <c r="I1146" i="5"/>
  <c r="G1146" i="5"/>
  <c r="I1145" i="5"/>
  <c r="G1145" i="5"/>
  <c r="I1144" i="5"/>
  <c r="G1144" i="5"/>
  <c r="I1143" i="5"/>
  <c r="G1143" i="5"/>
  <c r="I1142" i="5"/>
  <c r="G1142" i="5"/>
  <c r="I1141" i="5"/>
  <c r="G1141" i="5"/>
  <c r="I1140" i="5"/>
  <c r="G1140" i="5"/>
  <c r="I1139" i="5"/>
  <c r="G1139" i="5"/>
  <c r="I1138" i="5"/>
  <c r="G1138" i="5"/>
  <c r="I1137" i="5"/>
  <c r="G1137" i="5"/>
  <c r="I1136" i="5"/>
  <c r="G1136" i="5"/>
  <c r="I1135" i="5"/>
  <c r="G1135" i="5"/>
  <c r="I1134" i="5"/>
  <c r="G1134" i="5"/>
  <c r="I1133" i="5"/>
  <c r="G1133" i="5"/>
  <c r="I1132" i="5"/>
  <c r="G1132" i="5"/>
  <c r="I1131" i="5"/>
  <c r="G1131" i="5"/>
  <c r="I1130" i="5"/>
  <c r="G1130" i="5"/>
  <c r="I1129" i="5"/>
  <c r="G1129" i="5"/>
  <c r="I1128" i="5"/>
  <c r="G1128" i="5"/>
  <c r="I1127" i="5"/>
  <c r="G1127" i="5"/>
  <c r="I1126" i="5"/>
  <c r="G1126" i="5"/>
  <c r="I1125" i="5"/>
  <c r="G1125" i="5"/>
  <c r="I1124" i="5"/>
  <c r="G1124" i="5"/>
  <c r="I1123" i="5"/>
  <c r="G1123" i="5"/>
  <c r="I1122" i="5"/>
  <c r="G1122" i="5"/>
  <c r="I1121" i="5"/>
  <c r="G1121" i="5"/>
  <c r="I1120" i="5"/>
  <c r="G1120" i="5"/>
  <c r="I1119" i="5"/>
  <c r="G1119" i="5"/>
  <c r="I1118" i="5"/>
  <c r="G1118" i="5"/>
  <c r="I1117" i="5"/>
  <c r="G1117" i="5"/>
  <c r="I1116" i="5"/>
  <c r="G1116" i="5"/>
  <c r="I1115" i="5"/>
  <c r="G1115" i="5"/>
  <c r="I1114" i="5"/>
  <c r="G1114" i="5"/>
  <c r="I1113" i="5"/>
  <c r="G1113" i="5"/>
  <c r="I1112" i="5"/>
  <c r="G1112" i="5"/>
  <c r="I1111" i="5"/>
  <c r="G1111" i="5"/>
  <c r="I1110" i="5"/>
  <c r="G1110" i="5"/>
  <c r="I1109" i="5"/>
  <c r="G1109" i="5"/>
  <c r="I1108" i="5"/>
  <c r="G1108" i="5"/>
  <c r="I1107" i="5"/>
  <c r="G1107" i="5"/>
  <c r="I1106" i="5"/>
  <c r="G1106" i="5"/>
  <c r="I1105" i="5"/>
  <c r="G1105" i="5"/>
  <c r="I1104" i="5"/>
  <c r="G1104" i="5"/>
  <c r="I1103" i="5"/>
  <c r="G1103" i="5"/>
  <c r="I1102" i="5"/>
  <c r="G1102" i="5"/>
  <c r="I1101" i="5"/>
  <c r="G1101" i="5"/>
  <c r="I1100" i="5"/>
  <c r="G1100" i="5"/>
  <c r="I1099" i="5"/>
  <c r="G1099" i="5"/>
  <c r="I1098" i="5"/>
  <c r="G1098" i="5"/>
  <c r="I1097" i="5"/>
  <c r="G1097" i="5"/>
  <c r="I1096" i="5"/>
  <c r="G1096" i="5"/>
  <c r="I1095" i="5"/>
  <c r="G1095" i="5"/>
  <c r="I1094" i="5"/>
  <c r="G1094" i="5"/>
  <c r="I1093" i="5"/>
  <c r="G1093" i="5"/>
  <c r="I1092" i="5"/>
  <c r="G1092" i="5"/>
  <c r="I1091" i="5"/>
  <c r="G1091" i="5"/>
  <c r="I1090" i="5"/>
  <c r="G1090" i="5"/>
  <c r="I1089" i="5"/>
  <c r="G1089" i="5"/>
  <c r="I1088" i="5"/>
  <c r="G1088" i="5"/>
  <c r="I1087" i="5"/>
  <c r="G1087" i="5"/>
  <c r="I1086" i="5"/>
  <c r="G1086" i="5"/>
  <c r="I1085" i="5"/>
  <c r="G1085" i="5"/>
  <c r="I1084" i="5"/>
  <c r="G1084" i="5"/>
  <c r="I1083" i="5"/>
  <c r="G1083" i="5"/>
  <c r="I1082" i="5"/>
  <c r="G1082" i="5"/>
  <c r="I1081" i="5"/>
  <c r="G1081" i="5"/>
  <c r="I1080" i="5"/>
  <c r="G1080" i="5"/>
  <c r="I1079" i="5"/>
  <c r="G1079" i="5"/>
  <c r="I1078" i="5"/>
  <c r="G1078" i="5"/>
  <c r="I1077" i="5"/>
  <c r="G1077" i="5"/>
  <c r="I1076" i="5"/>
  <c r="G1076" i="5"/>
  <c r="I1075" i="5"/>
  <c r="G1075" i="5"/>
  <c r="I1074" i="5"/>
  <c r="G1074" i="5"/>
  <c r="I1073" i="5"/>
  <c r="G1073" i="5"/>
  <c r="I1072" i="5"/>
  <c r="G1072" i="5"/>
  <c r="I1071" i="5"/>
  <c r="G1071" i="5"/>
  <c r="I1070" i="5"/>
  <c r="G1070" i="5"/>
  <c r="I1069" i="5"/>
  <c r="G1069" i="5"/>
  <c r="I1068" i="5"/>
  <c r="G1068" i="5"/>
  <c r="I1067" i="5"/>
  <c r="G1067" i="5"/>
  <c r="I1066" i="5"/>
  <c r="G1066" i="5"/>
  <c r="I1065" i="5"/>
  <c r="G1065" i="5"/>
  <c r="I1064" i="5"/>
  <c r="G1064" i="5"/>
  <c r="I1063" i="5"/>
  <c r="G1063" i="5"/>
  <c r="I1062" i="5"/>
  <c r="G1062" i="5"/>
  <c r="I1061" i="5"/>
  <c r="G1061" i="5"/>
  <c r="I1060" i="5"/>
  <c r="G1060" i="5"/>
  <c r="I1059" i="5"/>
  <c r="G1059" i="5"/>
  <c r="I1058" i="5"/>
  <c r="G1058" i="5"/>
  <c r="I1057" i="5"/>
  <c r="G1057" i="5"/>
  <c r="I1056" i="5"/>
  <c r="G1056" i="5"/>
  <c r="I1055" i="5"/>
  <c r="G1055" i="5"/>
  <c r="I1054" i="5"/>
  <c r="G1054" i="5"/>
  <c r="I1053" i="5"/>
  <c r="G1053" i="5"/>
  <c r="I1052" i="5"/>
  <c r="G1052" i="5"/>
  <c r="I1051" i="5"/>
  <c r="G1051" i="5"/>
  <c r="I1050" i="5"/>
  <c r="G1050" i="5"/>
  <c r="I1049" i="5"/>
  <c r="G1049" i="5"/>
  <c r="I1048" i="5"/>
  <c r="G1048" i="5"/>
  <c r="I1047" i="5"/>
  <c r="G1047" i="5"/>
  <c r="I1046" i="5"/>
  <c r="G1046" i="5"/>
  <c r="I1045" i="5"/>
  <c r="G1045" i="5"/>
  <c r="I1044" i="5"/>
  <c r="G1044" i="5"/>
  <c r="I1043" i="5"/>
  <c r="G1043" i="5"/>
  <c r="I1042" i="5"/>
  <c r="G1042" i="5"/>
  <c r="I1041" i="5"/>
  <c r="G1041" i="5"/>
  <c r="I1040" i="5"/>
  <c r="G1040" i="5"/>
  <c r="I1039" i="5"/>
  <c r="G1039" i="5"/>
  <c r="I1038" i="5"/>
  <c r="G1038" i="5"/>
  <c r="I1037" i="5"/>
  <c r="G1037" i="5"/>
  <c r="I1036" i="5"/>
  <c r="G1036" i="5"/>
  <c r="I1035" i="5"/>
  <c r="G1035" i="5"/>
  <c r="I1034" i="5"/>
  <c r="G1034" i="5"/>
  <c r="I1033" i="5"/>
  <c r="G1033" i="5"/>
  <c r="I1032" i="5"/>
  <c r="G1032" i="5"/>
  <c r="I1031" i="5"/>
  <c r="G1031" i="5"/>
  <c r="I1030" i="5"/>
  <c r="G1030" i="5"/>
  <c r="I1029" i="5"/>
  <c r="G1029" i="5"/>
  <c r="I1028" i="5"/>
  <c r="G1028" i="5"/>
  <c r="I1027" i="5"/>
  <c r="G1027" i="5"/>
  <c r="I1026" i="5"/>
  <c r="G1026" i="5"/>
  <c r="I1025" i="5"/>
  <c r="G1025" i="5"/>
  <c r="I1024" i="5"/>
  <c r="G1024" i="5"/>
  <c r="I1023" i="5"/>
  <c r="G1023" i="5"/>
  <c r="I1022" i="5"/>
  <c r="G1022" i="5"/>
  <c r="I1021" i="5"/>
  <c r="G1021" i="5"/>
  <c r="I1020" i="5"/>
  <c r="G1020" i="5"/>
  <c r="I1019" i="5"/>
  <c r="G1019" i="5"/>
  <c r="I1018" i="5"/>
  <c r="G1018" i="5"/>
  <c r="I1017" i="5"/>
  <c r="G1017" i="5"/>
  <c r="I1016" i="5"/>
  <c r="G1016" i="5"/>
  <c r="I1015" i="5"/>
  <c r="G1015" i="5"/>
  <c r="I1014" i="5"/>
  <c r="G1014" i="5"/>
  <c r="I1013" i="5"/>
  <c r="G1013" i="5"/>
  <c r="I1012" i="5"/>
  <c r="G1012" i="5"/>
  <c r="I1011" i="5"/>
  <c r="G1011" i="5"/>
  <c r="I1010" i="5"/>
  <c r="G1010" i="5"/>
  <c r="I1009" i="5"/>
  <c r="G1009" i="5"/>
  <c r="I1008" i="5"/>
  <c r="G1008" i="5"/>
  <c r="I1007" i="5"/>
  <c r="G1007" i="5"/>
  <c r="I1006" i="5"/>
  <c r="G1006" i="5"/>
  <c r="I1005" i="5"/>
  <c r="G1005" i="5"/>
  <c r="I1004" i="5"/>
  <c r="G1004" i="5"/>
  <c r="I1003" i="5"/>
  <c r="G1003" i="5"/>
  <c r="I1002" i="5"/>
  <c r="G1002" i="5"/>
  <c r="I1001" i="5"/>
  <c r="G1001" i="5"/>
  <c r="I1000" i="5"/>
  <c r="G1000" i="5"/>
  <c r="I999" i="5"/>
  <c r="G999" i="5"/>
  <c r="I998" i="5"/>
  <c r="G998" i="5"/>
  <c r="I997" i="5"/>
  <c r="G997" i="5"/>
  <c r="I996" i="5"/>
  <c r="G996" i="5"/>
  <c r="I995" i="5"/>
  <c r="G995" i="5"/>
  <c r="I994" i="5"/>
  <c r="G994" i="5"/>
  <c r="I993" i="5"/>
  <c r="G993" i="5"/>
  <c r="I992" i="5"/>
  <c r="G992" i="5"/>
  <c r="I991" i="5"/>
  <c r="G991" i="5"/>
  <c r="I990" i="5"/>
  <c r="G990" i="5"/>
  <c r="I989" i="5"/>
  <c r="G989" i="5"/>
  <c r="I988" i="5"/>
  <c r="G988" i="5"/>
  <c r="I987" i="5"/>
  <c r="G987" i="5"/>
  <c r="I986" i="5"/>
  <c r="G986" i="5"/>
  <c r="I985" i="5"/>
  <c r="G985" i="5"/>
  <c r="I984" i="5"/>
  <c r="G984" i="5"/>
  <c r="I983" i="5"/>
  <c r="G983" i="5"/>
  <c r="I982" i="5"/>
  <c r="G982" i="5"/>
  <c r="I981" i="5"/>
  <c r="G981" i="5"/>
  <c r="I980" i="5"/>
  <c r="G980" i="5"/>
  <c r="I979" i="5"/>
  <c r="G979" i="5"/>
  <c r="I978" i="5"/>
  <c r="G978" i="5"/>
  <c r="I977" i="5"/>
  <c r="G977" i="5"/>
  <c r="I976" i="5"/>
  <c r="G976" i="5"/>
  <c r="I975" i="5"/>
  <c r="G975" i="5"/>
  <c r="I974" i="5"/>
  <c r="G974" i="5"/>
  <c r="I973" i="5"/>
  <c r="G973" i="5"/>
  <c r="I972" i="5"/>
  <c r="G972" i="5"/>
  <c r="I971" i="5"/>
  <c r="G971" i="5"/>
  <c r="I970" i="5"/>
  <c r="G970" i="5"/>
  <c r="I969" i="5"/>
  <c r="G969" i="5"/>
  <c r="I968" i="5"/>
  <c r="G968" i="5"/>
  <c r="I967" i="5"/>
  <c r="G967" i="5"/>
  <c r="I966" i="5"/>
  <c r="G966" i="5"/>
  <c r="I965" i="5"/>
  <c r="G965" i="5"/>
  <c r="I964" i="5"/>
  <c r="G964" i="5"/>
  <c r="I963" i="5"/>
  <c r="G963" i="5"/>
  <c r="I962" i="5"/>
  <c r="G962" i="5"/>
  <c r="I961" i="5"/>
  <c r="G961" i="5"/>
  <c r="I960" i="5"/>
  <c r="G960" i="5"/>
  <c r="I959" i="5"/>
  <c r="G959" i="5"/>
  <c r="I958" i="5"/>
  <c r="G958" i="5"/>
  <c r="I957" i="5"/>
  <c r="G957" i="5"/>
  <c r="I956" i="5"/>
  <c r="G956" i="5"/>
  <c r="I955" i="5"/>
  <c r="G955" i="5"/>
  <c r="I954" i="5"/>
  <c r="G954" i="5"/>
  <c r="I953" i="5"/>
  <c r="G953" i="5"/>
  <c r="I952" i="5"/>
  <c r="G952" i="5"/>
  <c r="I951" i="5"/>
  <c r="G951" i="5"/>
  <c r="I950" i="5"/>
  <c r="G950" i="5"/>
  <c r="I949" i="5"/>
  <c r="G949" i="5"/>
  <c r="I948" i="5"/>
  <c r="G948" i="5"/>
  <c r="I947" i="5"/>
  <c r="G947" i="5"/>
  <c r="I946" i="5"/>
  <c r="G946" i="5"/>
  <c r="I945" i="5"/>
  <c r="G945" i="5"/>
  <c r="I944" i="5"/>
  <c r="G944" i="5"/>
  <c r="I943" i="5"/>
  <c r="G943" i="5"/>
  <c r="I942" i="5"/>
  <c r="G942" i="5"/>
  <c r="I941" i="5"/>
  <c r="G941" i="5"/>
  <c r="I940" i="5"/>
  <c r="G940" i="5"/>
  <c r="I939" i="5"/>
  <c r="G939" i="5"/>
  <c r="I938" i="5"/>
  <c r="G938" i="5"/>
  <c r="I937" i="5"/>
  <c r="G937" i="5"/>
  <c r="I936" i="5"/>
  <c r="G936" i="5"/>
  <c r="I935" i="5"/>
  <c r="G935" i="5"/>
  <c r="I934" i="5"/>
  <c r="G934" i="5"/>
  <c r="I933" i="5"/>
  <c r="G933" i="5"/>
  <c r="I932" i="5"/>
  <c r="G932" i="5"/>
  <c r="I931" i="5"/>
  <c r="G931" i="5"/>
  <c r="I930" i="5"/>
  <c r="G930" i="5"/>
  <c r="I929" i="5"/>
  <c r="G929" i="5"/>
  <c r="I928" i="5"/>
  <c r="G928" i="5"/>
  <c r="I927" i="5"/>
  <c r="G927" i="5"/>
  <c r="I926" i="5"/>
  <c r="G926" i="5"/>
  <c r="I925" i="5"/>
  <c r="G925" i="5"/>
  <c r="I924" i="5"/>
  <c r="G924" i="5"/>
  <c r="I923" i="5"/>
  <c r="G923" i="5"/>
  <c r="I922" i="5"/>
  <c r="G922" i="5"/>
  <c r="I921" i="5"/>
  <c r="G921" i="5"/>
  <c r="I920" i="5"/>
  <c r="G920" i="5"/>
  <c r="I919" i="5"/>
  <c r="G919" i="5"/>
  <c r="I918" i="5"/>
  <c r="G918" i="5"/>
  <c r="I917" i="5"/>
  <c r="G917" i="5"/>
  <c r="I916" i="5"/>
  <c r="G916" i="5"/>
  <c r="I915" i="5"/>
  <c r="G915" i="5"/>
  <c r="I914" i="5"/>
  <c r="G914" i="5"/>
  <c r="I913" i="5"/>
  <c r="G913" i="5"/>
  <c r="I912" i="5"/>
  <c r="G912" i="5"/>
  <c r="I911" i="5"/>
  <c r="G911" i="5"/>
  <c r="I910" i="5"/>
  <c r="G910" i="5"/>
  <c r="I909" i="5"/>
  <c r="G909" i="5"/>
  <c r="I908" i="5"/>
  <c r="G908" i="5"/>
  <c r="I907" i="5"/>
  <c r="G907" i="5"/>
  <c r="I906" i="5"/>
  <c r="G906" i="5"/>
  <c r="I905" i="5"/>
  <c r="G905" i="5"/>
  <c r="I904" i="5"/>
  <c r="G904" i="5"/>
  <c r="I903" i="5"/>
  <c r="G903" i="5"/>
  <c r="I902" i="5"/>
  <c r="G902" i="5"/>
  <c r="I901" i="5"/>
  <c r="G901" i="5"/>
  <c r="I900" i="5"/>
  <c r="G900" i="5"/>
  <c r="I899" i="5"/>
  <c r="G899" i="5"/>
  <c r="I898" i="5"/>
  <c r="G898" i="5"/>
  <c r="I897" i="5"/>
  <c r="G897" i="5"/>
  <c r="I896" i="5"/>
  <c r="G896" i="5"/>
  <c r="I895" i="5"/>
  <c r="G895" i="5"/>
  <c r="I894" i="5"/>
  <c r="G894" i="5"/>
  <c r="I893" i="5"/>
  <c r="G893" i="5"/>
  <c r="I892" i="5"/>
  <c r="G892" i="5"/>
  <c r="I891" i="5"/>
  <c r="G891" i="5"/>
  <c r="I890" i="5"/>
  <c r="G890" i="5"/>
  <c r="I889" i="5"/>
  <c r="G889" i="5"/>
  <c r="I888" i="5"/>
  <c r="G888" i="5"/>
  <c r="I887" i="5"/>
  <c r="G887" i="5"/>
  <c r="I886" i="5"/>
  <c r="G886" i="5"/>
  <c r="I885" i="5"/>
  <c r="G885" i="5"/>
  <c r="I884" i="5"/>
  <c r="G884" i="5"/>
  <c r="I883" i="5"/>
  <c r="G883" i="5"/>
  <c r="I882" i="5"/>
  <c r="G882" i="5"/>
  <c r="I881" i="5"/>
  <c r="G881" i="5"/>
  <c r="I880" i="5"/>
  <c r="G880" i="5"/>
  <c r="I879" i="5"/>
  <c r="G879" i="5"/>
  <c r="I878" i="5"/>
  <c r="G878" i="5"/>
  <c r="I877" i="5"/>
  <c r="G877" i="5"/>
  <c r="I876" i="5"/>
  <c r="G876" i="5"/>
  <c r="I875" i="5"/>
  <c r="G875" i="5"/>
  <c r="I874" i="5"/>
  <c r="G874" i="5"/>
  <c r="I873" i="5"/>
  <c r="G873" i="5"/>
  <c r="I872" i="5"/>
  <c r="G872" i="5"/>
  <c r="I871" i="5"/>
  <c r="G871" i="5"/>
  <c r="I870" i="5"/>
  <c r="G870" i="5"/>
  <c r="I869" i="5"/>
  <c r="G869" i="5"/>
  <c r="I868" i="5"/>
  <c r="G868" i="5"/>
  <c r="I867" i="5"/>
  <c r="G867" i="5"/>
  <c r="I866" i="5"/>
  <c r="G866" i="5"/>
  <c r="I865" i="5"/>
  <c r="G865" i="5"/>
  <c r="I864" i="5"/>
  <c r="G864" i="5"/>
  <c r="I863" i="5"/>
  <c r="G863" i="5"/>
  <c r="I862" i="5"/>
  <c r="G862" i="5"/>
  <c r="I861" i="5"/>
  <c r="G861" i="5"/>
  <c r="I860" i="5"/>
  <c r="G860" i="5"/>
  <c r="I859" i="5"/>
  <c r="G859" i="5"/>
  <c r="I858" i="5"/>
  <c r="G858" i="5"/>
  <c r="I857" i="5"/>
  <c r="G857" i="5"/>
  <c r="I856" i="5"/>
  <c r="G856" i="5"/>
  <c r="I855" i="5"/>
  <c r="G855" i="5"/>
  <c r="I854" i="5"/>
  <c r="G854" i="5"/>
  <c r="I853" i="5"/>
  <c r="G853" i="5"/>
  <c r="I852" i="5"/>
  <c r="G852" i="5"/>
  <c r="I851" i="5"/>
  <c r="G851" i="5"/>
  <c r="I850" i="5"/>
  <c r="G850" i="5"/>
  <c r="I849" i="5"/>
  <c r="G849" i="5"/>
  <c r="I848" i="5"/>
  <c r="G848" i="5"/>
  <c r="I847" i="5"/>
  <c r="G847" i="5"/>
  <c r="I846" i="5"/>
  <c r="G846" i="5"/>
  <c r="I845" i="5"/>
  <c r="G845" i="5"/>
  <c r="I844" i="5"/>
  <c r="G844" i="5"/>
  <c r="I843" i="5"/>
  <c r="G843" i="5"/>
  <c r="I842" i="5"/>
  <c r="G842" i="5"/>
  <c r="I841" i="5"/>
  <c r="G841" i="5"/>
  <c r="I840" i="5"/>
  <c r="G840" i="5"/>
  <c r="I839" i="5"/>
  <c r="G839" i="5"/>
  <c r="I838" i="5"/>
  <c r="G838" i="5"/>
  <c r="I837" i="5"/>
  <c r="G837" i="5"/>
  <c r="I836" i="5"/>
  <c r="G836" i="5"/>
  <c r="I835" i="5"/>
  <c r="G835" i="5"/>
  <c r="I834" i="5"/>
  <c r="G834" i="5"/>
  <c r="I833" i="5"/>
  <c r="G833" i="5"/>
  <c r="I832" i="5"/>
  <c r="G832" i="5"/>
  <c r="I831" i="5"/>
  <c r="G831" i="5"/>
  <c r="I830" i="5"/>
  <c r="G830" i="5"/>
  <c r="I829" i="5"/>
  <c r="G829" i="5"/>
  <c r="I828" i="5"/>
  <c r="G828" i="5"/>
  <c r="I827" i="5"/>
  <c r="G827" i="5"/>
  <c r="I826" i="5"/>
  <c r="G826" i="5"/>
  <c r="I825" i="5"/>
  <c r="G825" i="5"/>
  <c r="I824" i="5"/>
  <c r="G824" i="5"/>
  <c r="I823" i="5"/>
  <c r="G823" i="5"/>
  <c r="I822" i="5"/>
  <c r="G822" i="5"/>
  <c r="I821" i="5"/>
  <c r="G821" i="5"/>
  <c r="I820" i="5"/>
  <c r="G820" i="5"/>
  <c r="I819" i="5"/>
  <c r="G819" i="5"/>
  <c r="I818" i="5"/>
  <c r="G818" i="5"/>
  <c r="I817" i="5"/>
  <c r="G817" i="5"/>
  <c r="I816" i="5"/>
  <c r="G816" i="5"/>
  <c r="I815" i="5"/>
  <c r="G815" i="5"/>
  <c r="I814" i="5"/>
  <c r="G814" i="5"/>
  <c r="I813" i="5"/>
  <c r="G813" i="5"/>
  <c r="I812" i="5"/>
  <c r="G812" i="5"/>
  <c r="I811" i="5"/>
  <c r="G811" i="5"/>
  <c r="I810" i="5"/>
  <c r="G810" i="5"/>
  <c r="I809" i="5"/>
  <c r="G809" i="5"/>
  <c r="I808" i="5"/>
  <c r="G808" i="5"/>
  <c r="I807" i="5"/>
  <c r="G807" i="5"/>
  <c r="I806" i="5"/>
  <c r="G806" i="5"/>
  <c r="I805" i="5"/>
  <c r="G805" i="5"/>
  <c r="I804" i="5"/>
  <c r="G804" i="5"/>
  <c r="I803" i="5"/>
  <c r="G803" i="5"/>
  <c r="I802" i="5"/>
  <c r="G802" i="5"/>
  <c r="I801" i="5"/>
  <c r="G801" i="5"/>
  <c r="I800" i="5"/>
  <c r="G800" i="5"/>
  <c r="I799" i="5"/>
  <c r="G799" i="5"/>
  <c r="I798" i="5"/>
  <c r="G798" i="5"/>
  <c r="I797" i="5"/>
  <c r="G797" i="5"/>
  <c r="I796" i="5"/>
  <c r="G796" i="5"/>
  <c r="I795" i="5"/>
  <c r="G795" i="5"/>
  <c r="I794" i="5"/>
  <c r="G794" i="5"/>
  <c r="I793" i="5"/>
  <c r="G793" i="5"/>
  <c r="I792" i="5"/>
  <c r="G792" i="5"/>
  <c r="I791" i="5"/>
  <c r="G791" i="5"/>
  <c r="I790" i="5"/>
  <c r="G790" i="5"/>
  <c r="I789" i="5"/>
  <c r="G789" i="5"/>
  <c r="I788" i="5"/>
  <c r="G788" i="5"/>
  <c r="I787" i="5"/>
  <c r="G787" i="5"/>
  <c r="I786" i="5"/>
  <c r="G786" i="5"/>
  <c r="I785" i="5"/>
  <c r="G785" i="5"/>
  <c r="I784" i="5"/>
  <c r="G784" i="5"/>
  <c r="I783" i="5"/>
  <c r="G783" i="5"/>
  <c r="I782" i="5"/>
  <c r="G782" i="5"/>
  <c r="I781" i="5"/>
  <c r="G781" i="5"/>
  <c r="I780" i="5"/>
  <c r="G780" i="5"/>
  <c r="I779" i="5"/>
  <c r="G779" i="5"/>
  <c r="I778" i="5"/>
  <c r="G778" i="5"/>
  <c r="I777" i="5"/>
  <c r="G777" i="5"/>
  <c r="I776" i="5"/>
  <c r="G776" i="5"/>
  <c r="I775" i="5"/>
  <c r="G775" i="5"/>
  <c r="I774" i="5"/>
  <c r="G774" i="5"/>
  <c r="I773" i="5"/>
  <c r="G773" i="5"/>
  <c r="I772" i="5"/>
  <c r="G772" i="5"/>
  <c r="I771" i="5"/>
  <c r="G771" i="5"/>
  <c r="I770" i="5"/>
  <c r="G770" i="5"/>
  <c r="I769" i="5"/>
  <c r="G769" i="5"/>
  <c r="I768" i="5"/>
  <c r="G768" i="5"/>
  <c r="I767" i="5"/>
  <c r="G767" i="5"/>
  <c r="I766" i="5"/>
  <c r="G766" i="5"/>
  <c r="I765" i="5"/>
  <c r="G765" i="5"/>
  <c r="I764" i="5"/>
  <c r="G764" i="5"/>
  <c r="I763" i="5"/>
  <c r="G763" i="5"/>
  <c r="I762" i="5"/>
  <c r="G762" i="5"/>
  <c r="I761" i="5"/>
  <c r="G761" i="5"/>
  <c r="I760" i="5"/>
  <c r="G760" i="5"/>
  <c r="I759" i="5"/>
  <c r="G759" i="5"/>
  <c r="I758" i="5"/>
  <c r="G758" i="5"/>
  <c r="I757" i="5"/>
  <c r="G757" i="5"/>
  <c r="I756" i="5"/>
  <c r="G756" i="5"/>
  <c r="I755" i="5"/>
  <c r="G755" i="5"/>
  <c r="I754" i="5"/>
  <c r="G754" i="5"/>
  <c r="I753" i="5"/>
  <c r="G753" i="5"/>
  <c r="I752" i="5"/>
  <c r="G752" i="5"/>
  <c r="I751" i="5"/>
  <c r="G751" i="5"/>
  <c r="I750" i="5"/>
  <c r="G750" i="5"/>
  <c r="I749" i="5"/>
  <c r="G749" i="5"/>
  <c r="I748" i="5"/>
  <c r="G748" i="5"/>
  <c r="I747" i="5"/>
  <c r="G747" i="5"/>
  <c r="I746" i="5"/>
  <c r="G746" i="5"/>
  <c r="I745" i="5"/>
  <c r="G745" i="5"/>
  <c r="I744" i="5"/>
  <c r="G744" i="5"/>
  <c r="I743" i="5"/>
  <c r="G743" i="5"/>
  <c r="I742" i="5"/>
  <c r="G742" i="5"/>
  <c r="I741" i="5"/>
  <c r="G741" i="5"/>
  <c r="I740" i="5"/>
  <c r="G740" i="5"/>
  <c r="I739" i="5"/>
  <c r="G739" i="5"/>
  <c r="I738" i="5"/>
  <c r="G738" i="5"/>
  <c r="I737" i="5"/>
  <c r="G737" i="5"/>
  <c r="I736" i="5"/>
  <c r="G736" i="5"/>
  <c r="I735" i="5"/>
  <c r="G735" i="5"/>
  <c r="I734" i="5"/>
  <c r="G734" i="5"/>
  <c r="I733" i="5"/>
  <c r="G733" i="5"/>
  <c r="I732" i="5"/>
  <c r="G732" i="5"/>
  <c r="I731" i="5"/>
  <c r="G731" i="5"/>
  <c r="I730" i="5"/>
  <c r="G730" i="5"/>
  <c r="I729" i="5"/>
  <c r="G729" i="5"/>
  <c r="I728" i="5"/>
  <c r="G728" i="5"/>
  <c r="I727" i="5"/>
  <c r="G727" i="5"/>
  <c r="I726" i="5"/>
  <c r="G726" i="5"/>
  <c r="I725" i="5"/>
  <c r="G725" i="5"/>
  <c r="I724" i="5"/>
  <c r="G724" i="5"/>
  <c r="I723" i="5"/>
  <c r="G723" i="5"/>
  <c r="I722" i="5"/>
  <c r="G722" i="5"/>
  <c r="I721" i="5"/>
  <c r="G721" i="5"/>
  <c r="I720" i="5"/>
  <c r="G720" i="5"/>
  <c r="I719" i="5"/>
  <c r="G719" i="5"/>
  <c r="I718" i="5"/>
  <c r="G718" i="5"/>
  <c r="I717" i="5"/>
  <c r="G717" i="5"/>
  <c r="I716" i="5"/>
  <c r="G716" i="5"/>
  <c r="I715" i="5"/>
  <c r="G715" i="5"/>
  <c r="I714" i="5"/>
  <c r="G714" i="5"/>
  <c r="I713" i="5"/>
  <c r="G713" i="5"/>
  <c r="I712" i="5"/>
  <c r="G712" i="5"/>
  <c r="I711" i="5"/>
  <c r="G711" i="5"/>
  <c r="I710" i="5"/>
  <c r="G710" i="5"/>
  <c r="I709" i="5"/>
  <c r="G709" i="5"/>
  <c r="I708" i="5"/>
  <c r="G708" i="5"/>
  <c r="I707" i="5"/>
  <c r="G707" i="5"/>
  <c r="I706" i="5"/>
  <c r="G706" i="5"/>
  <c r="I705" i="5"/>
  <c r="G705" i="5"/>
  <c r="I704" i="5"/>
  <c r="G704" i="5"/>
  <c r="I703" i="5"/>
  <c r="G703" i="5"/>
  <c r="I702" i="5"/>
  <c r="G702" i="5"/>
  <c r="I701" i="5"/>
  <c r="G701" i="5"/>
  <c r="I700" i="5"/>
  <c r="G700" i="5"/>
  <c r="I699" i="5"/>
  <c r="G699" i="5"/>
  <c r="I698" i="5"/>
  <c r="G698" i="5"/>
  <c r="I697" i="5"/>
  <c r="G697" i="5"/>
  <c r="I696" i="5"/>
  <c r="G696" i="5"/>
  <c r="I695" i="5"/>
  <c r="G695" i="5"/>
  <c r="I694" i="5"/>
  <c r="G694" i="5"/>
  <c r="I693" i="5"/>
  <c r="G693" i="5"/>
  <c r="I692" i="5"/>
  <c r="G692" i="5"/>
  <c r="I691" i="5"/>
  <c r="G691" i="5"/>
  <c r="I690" i="5"/>
  <c r="G690" i="5"/>
  <c r="I689" i="5"/>
  <c r="G689" i="5"/>
  <c r="I688" i="5"/>
  <c r="G688" i="5"/>
  <c r="I687" i="5"/>
  <c r="G687" i="5"/>
  <c r="I686" i="5"/>
  <c r="G686" i="5"/>
  <c r="I685" i="5"/>
  <c r="G685" i="5"/>
  <c r="I684" i="5"/>
  <c r="G684" i="5"/>
  <c r="I683" i="5"/>
  <c r="G683" i="5"/>
  <c r="I682" i="5"/>
  <c r="G682" i="5"/>
  <c r="I681" i="5"/>
  <c r="G681" i="5"/>
  <c r="I680" i="5"/>
  <c r="G680" i="5"/>
  <c r="I679" i="5"/>
  <c r="G679" i="5"/>
  <c r="I678" i="5"/>
  <c r="G678" i="5"/>
  <c r="I677" i="5"/>
  <c r="G677" i="5"/>
  <c r="I676" i="5"/>
  <c r="G676" i="5"/>
  <c r="I675" i="5"/>
  <c r="G675" i="5"/>
  <c r="I674" i="5"/>
  <c r="G674" i="5"/>
  <c r="I673" i="5"/>
  <c r="G673" i="5"/>
  <c r="I672" i="5"/>
  <c r="G672" i="5"/>
  <c r="I671" i="5"/>
  <c r="G671" i="5"/>
  <c r="I670" i="5"/>
  <c r="G670" i="5"/>
  <c r="I669" i="5"/>
  <c r="G669" i="5"/>
  <c r="I668" i="5"/>
  <c r="G668" i="5"/>
  <c r="I667" i="5"/>
  <c r="G667" i="5"/>
  <c r="I666" i="5"/>
  <c r="G666" i="5"/>
  <c r="I665" i="5"/>
  <c r="G665" i="5"/>
  <c r="I664" i="5"/>
  <c r="G664" i="5"/>
  <c r="I663" i="5"/>
  <c r="G663" i="5"/>
  <c r="I662" i="5"/>
  <c r="G662" i="5"/>
  <c r="I661" i="5"/>
  <c r="G661" i="5"/>
  <c r="I660" i="5"/>
  <c r="G660" i="5"/>
  <c r="I659" i="5"/>
  <c r="G659" i="5"/>
  <c r="I658" i="5"/>
  <c r="G658" i="5"/>
  <c r="I657" i="5"/>
  <c r="G657" i="5"/>
  <c r="I656" i="5"/>
  <c r="G656" i="5"/>
  <c r="I655" i="5"/>
  <c r="G655" i="5"/>
  <c r="I654" i="5"/>
  <c r="G654" i="5"/>
  <c r="I653" i="5"/>
  <c r="G653" i="5"/>
  <c r="I652" i="5"/>
  <c r="G652" i="5"/>
  <c r="I651" i="5"/>
  <c r="G651" i="5"/>
  <c r="I650" i="5"/>
  <c r="G650" i="5"/>
  <c r="I649" i="5"/>
  <c r="G649" i="5"/>
  <c r="I648" i="5"/>
  <c r="G648" i="5"/>
  <c r="I647" i="5"/>
  <c r="G647" i="5"/>
  <c r="I646" i="5"/>
  <c r="G646" i="5"/>
  <c r="I645" i="5"/>
  <c r="G645" i="5"/>
  <c r="I644" i="5"/>
  <c r="G644" i="5"/>
  <c r="I643" i="5"/>
  <c r="G643" i="5"/>
  <c r="I642" i="5"/>
  <c r="G642" i="5"/>
  <c r="I641" i="5"/>
  <c r="G641" i="5"/>
  <c r="I640" i="5"/>
  <c r="G640" i="5"/>
  <c r="I639" i="5"/>
  <c r="G639" i="5"/>
  <c r="I638" i="5"/>
  <c r="G638" i="5"/>
  <c r="I637" i="5"/>
  <c r="G637" i="5"/>
  <c r="I636" i="5"/>
  <c r="G636" i="5"/>
  <c r="I635" i="5"/>
  <c r="G635" i="5"/>
  <c r="I634" i="5"/>
  <c r="G634" i="5"/>
  <c r="I633" i="5"/>
  <c r="G633" i="5"/>
  <c r="I632" i="5"/>
  <c r="G632" i="5"/>
  <c r="I631" i="5"/>
  <c r="G631" i="5"/>
  <c r="I630" i="5"/>
  <c r="G630" i="5"/>
  <c r="I629" i="5"/>
  <c r="G629" i="5"/>
  <c r="I628" i="5"/>
  <c r="G628" i="5"/>
  <c r="I627" i="5"/>
  <c r="G627" i="5"/>
  <c r="I626" i="5"/>
  <c r="G626" i="5"/>
  <c r="I625" i="5"/>
  <c r="G625" i="5"/>
  <c r="I624" i="5"/>
  <c r="G624" i="5"/>
  <c r="I623" i="5"/>
  <c r="G623" i="5"/>
  <c r="I622" i="5"/>
  <c r="G622" i="5"/>
  <c r="I621" i="5"/>
  <c r="G621" i="5"/>
  <c r="I620" i="5"/>
  <c r="G620" i="5"/>
  <c r="I619" i="5"/>
  <c r="G619" i="5"/>
  <c r="I618" i="5"/>
  <c r="G618" i="5"/>
  <c r="I617" i="5"/>
  <c r="G617" i="5"/>
  <c r="I616" i="5"/>
  <c r="G616" i="5"/>
  <c r="I615" i="5"/>
  <c r="G615" i="5"/>
  <c r="I614" i="5"/>
  <c r="G614" i="5"/>
  <c r="I613" i="5"/>
  <c r="G613" i="5"/>
  <c r="I612" i="5"/>
  <c r="G612" i="5"/>
  <c r="I611" i="5"/>
  <c r="G611" i="5"/>
  <c r="I610" i="5"/>
  <c r="G610" i="5"/>
  <c r="I609" i="5"/>
  <c r="G609" i="5"/>
  <c r="I608" i="5"/>
  <c r="G608" i="5"/>
  <c r="I607" i="5"/>
  <c r="G607" i="5"/>
  <c r="I606" i="5"/>
  <c r="G606" i="5"/>
  <c r="I605" i="5"/>
  <c r="G605" i="5"/>
  <c r="I604" i="5"/>
  <c r="G604" i="5"/>
  <c r="I603" i="5"/>
  <c r="G603" i="5"/>
  <c r="I602" i="5"/>
  <c r="G602" i="5"/>
  <c r="I601" i="5"/>
  <c r="G601" i="5"/>
  <c r="I600" i="5"/>
  <c r="G600" i="5"/>
  <c r="I599" i="5"/>
  <c r="G599" i="5"/>
  <c r="I598" i="5"/>
  <c r="G598" i="5"/>
  <c r="I597" i="5"/>
  <c r="G597" i="5"/>
  <c r="I596" i="5"/>
  <c r="G596" i="5"/>
  <c r="I595" i="5"/>
  <c r="G595" i="5"/>
  <c r="I594" i="5"/>
  <c r="G594" i="5"/>
  <c r="I593" i="5"/>
  <c r="G593" i="5"/>
  <c r="I592" i="5"/>
  <c r="G592" i="5"/>
  <c r="I591" i="5"/>
  <c r="G591" i="5"/>
  <c r="I590" i="5"/>
  <c r="G590" i="5"/>
  <c r="I589" i="5"/>
  <c r="G589" i="5"/>
  <c r="I588" i="5"/>
  <c r="G588" i="5"/>
  <c r="I587" i="5"/>
  <c r="G587" i="5"/>
  <c r="I586" i="5"/>
  <c r="G586" i="5"/>
  <c r="I585" i="5"/>
  <c r="G585" i="5"/>
  <c r="I584" i="5"/>
  <c r="G584" i="5"/>
  <c r="I583" i="5"/>
  <c r="G583" i="5"/>
  <c r="I582" i="5"/>
  <c r="G582" i="5"/>
  <c r="I581" i="5"/>
  <c r="G581" i="5"/>
  <c r="I580" i="5"/>
  <c r="G580" i="5"/>
  <c r="I579" i="5"/>
  <c r="G579" i="5"/>
  <c r="I578" i="5"/>
  <c r="G578" i="5"/>
  <c r="I577" i="5"/>
  <c r="G577" i="5"/>
  <c r="I576" i="5"/>
  <c r="G576" i="5"/>
  <c r="I575" i="5"/>
  <c r="G575" i="5"/>
  <c r="I574" i="5"/>
  <c r="G574" i="5"/>
  <c r="I573" i="5"/>
  <c r="G573" i="5"/>
  <c r="I572" i="5"/>
  <c r="G572" i="5"/>
  <c r="I571" i="5"/>
  <c r="G571" i="5"/>
  <c r="I570" i="5"/>
  <c r="G570" i="5"/>
  <c r="I569" i="5"/>
  <c r="G569" i="5"/>
  <c r="I568" i="5"/>
  <c r="G568" i="5"/>
  <c r="I567" i="5"/>
  <c r="G567" i="5"/>
  <c r="I566" i="5"/>
  <c r="G566" i="5"/>
  <c r="I565" i="5"/>
  <c r="G565" i="5"/>
  <c r="I564" i="5"/>
  <c r="G564" i="5"/>
  <c r="I563" i="5"/>
  <c r="G563" i="5"/>
  <c r="I562" i="5"/>
  <c r="G562" i="5"/>
  <c r="I561" i="5"/>
  <c r="G561" i="5"/>
  <c r="I560" i="5"/>
  <c r="G560" i="5"/>
  <c r="I559" i="5"/>
  <c r="G559" i="5"/>
  <c r="I558" i="5"/>
  <c r="G558" i="5"/>
  <c r="I557" i="5"/>
  <c r="G557" i="5"/>
  <c r="I556" i="5"/>
  <c r="G556" i="5"/>
  <c r="I555" i="5"/>
  <c r="G555" i="5"/>
  <c r="I554" i="5"/>
  <c r="G554" i="5"/>
  <c r="I553" i="5"/>
  <c r="G553" i="5"/>
  <c r="I552" i="5"/>
  <c r="G552" i="5"/>
  <c r="I551" i="5"/>
  <c r="G551" i="5"/>
  <c r="I550" i="5"/>
  <c r="G550" i="5"/>
  <c r="I549" i="5"/>
  <c r="G549" i="5"/>
  <c r="I548" i="5"/>
  <c r="G548" i="5"/>
  <c r="I547" i="5"/>
  <c r="G547" i="5"/>
  <c r="I546" i="5"/>
  <c r="G546" i="5"/>
  <c r="I545" i="5"/>
  <c r="G545" i="5"/>
  <c r="I544" i="5"/>
  <c r="G544" i="5"/>
  <c r="I543" i="5"/>
  <c r="G543" i="5"/>
  <c r="I542" i="5"/>
  <c r="G542" i="5"/>
  <c r="I541" i="5"/>
  <c r="G541" i="5"/>
  <c r="I540" i="5"/>
  <c r="G540" i="5"/>
  <c r="I539" i="5"/>
  <c r="G539" i="5"/>
  <c r="I538" i="5"/>
  <c r="G538" i="5"/>
  <c r="I537" i="5"/>
  <c r="G537" i="5"/>
  <c r="I536" i="5"/>
  <c r="G536" i="5"/>
  <c r="I535" i="5"/>
  <c r="G535" i="5"/>
  <c r="I534" i="5"/>
  <c r="G534" i="5"/>
  <c r="I533" i="5"/>
  <c r="G533" i="5"/>
  <c r="I532" i="5"/>
  <c r="G532" i="5"/>
  <c r="I531" i="5"/>
  <c r="G531" i="5"/>
  <c r="I530" i="5"/>
  <c r="G530" i="5"/>
  <c r="I529" i="5"/>
  <c r="G529" i="5"/>
  <c r="I528" i="5"/>
  <c r="G528" i="5"/>
  <c r="I527" i="5"/>
  <c r="G527" i="5"/>
  <c r="I526" i="5"/>
  <c r="G526" i="5"/>
  <c r="I525" i="5"/>
  <c r="G525" i="5"/>
  <c r="I524" i="5"/>
  <c r="G524" i="5"/>
  <c r="I523" i="5"/>
  <c r="G523" i="5"/>
  <c r="I522" i="5"/>
  <c r="G522" i="5"/>
  <c r="I521" i="5"/>
  <c r="G521" i="5"/>
  <c r="I520" i="5"/>
  <c r="G520" i="5"/>
  <c r="I519" i="5"/>
  <c r="G519" i="5"/>
  <c r="I518" i="5"/>
  <c r="G518" i="5"/>
  <c r="I517" i="5"/>
  <c r="G517" i="5"/>
  <c r="I516" i="5"/>
  <c r="G516" i="5"/>
  <c r="I515" i="5"/>
  <c r="G515" i="5"/>
  <c r="I514" i="5"/>
  <c r="G514" i="5"/>
  <c r="I513" i="5"/>
  <c r="G513" i="5"/>
  <c r="I512" i="5"/>
  <c r="G512" i="5"/>
  <c r="I511" i="5"/>
  <c r="G511" i="5"/>
  <c r="I510" i="5"/>
  <c r="G510" i="5"/>
  <c r="I509" i="5"/>
  <c r="G509" i="5"/>
  <c r="I508" i="5"/>
  <c r="G508" i="5"/>
  <c r="I507" i="5"/>
  <c r="G507" i="5"/>
  <c r="I506" i="5"/>
  <c r="G506" i="5"/>
  <c r="I505" i="5"/>
  <c r="G505" i="5"/>
  <c r="I504" i="5"/>
  <c r="G504" i="5"/>
  <c r="I503" i="5"/>
  <c r="G503" i="5"/>
  <c r="I502" i="5"/>
  <c r="G502" i="5"/>
  <c r="I501" i="5"/>
  <c r="G501" i="5"/>
  <c r="I500" i="5"/>
  <c r="G500" i="5"/>
  <c r="I499" i="5"/>
  <c r="G499" i="5"/>
  <c r="I498" i="5"/>
  <c r="G498" i="5"/>
  <c r="I497" i="5"/>
  <c r="G497" i="5"/>
  <c r="I496" i="5"/>
  <c r="G496" i="5"/>
  <c r="I495" i="5"/>
  <c r="G495" i="5"/>
  <c r="I494" i="5"/>
  <c r="G494" i="5"/>
  <c r="I493" i="5"/>
  <c r="G493" i="5"/>
  <c r="I492" i="5"/>
  <c r="G492" i="5"/>
  <c r="I491" i="5"/>
  <c r="G491" i="5"/>
  <c r="I490" i="5"/>
  <c r="G490" i="5"/>
  <c r="I489" i="5"/>
  <c r="G489" i="5"/>
  <c r="I488" i="5"/>
  <c r="G488" i="5"/>
  <c r="I487" i="5"/>
  <c r="G487" i="5"/>
  <c r="I486" i="5"/>
  <c r="G486" i="5"/>
  <c r="I485" i="5"/>
  <c r="G485" i="5"/>
  <c r="I484" i="5"/>
  <c r="G484" i="5"/>
  <c r="I483" i="5"/>
  <c r="G483" i="5"/>
  <c r="I482" i="5"/>
  <c r="G482" i="5"/>
  <c r="I481" i="5"/>
  <c r="G481" i="5"/>
  <c r="I480" i="5"/>
  <c r="G480" i="5"/>
  <c r="I479" i="5"/>
  <c r="G479" i="5"/>
  <c r="I478" i="5"/>
  <c r="G478" i="5"/>
  <c r="I477" i="5"/>
  <c r="G477" i="5"/>
  <c r="I476" i="5"/>
  <c r="G476" i="5"/>
  <c r="I475" i="5"/>
  <c r="G475" i="5"/>
  <c r="I474" i="5"/>
  <c r="G474" i="5"/>
  <c r="I473" i="5"/>
  <c r="G473" i="5"/>
  <c r="I472" i="5"/>
  <c r="G472" i="5"/>
  <c r="I471" i="5"/>
  <c r="G471" i="5"/>
  <c r="I470" i="5"/>
  <c r="G470" i="5"/>
  <c r="I469" i="5"/>
  <c r="G469" i="5"/>
  <c r="I468" i="5"/>
  <c r="G468" i="5"/>
  <c r="I467" i="5"/>
  <c r="G467" i="5"/>
  <c r="I466" i="5"/>
  <c r="G466" i="5"/>
  <c r="I465" i="5"/>
  <c r="G465" i="5"/>
  <c r="I464" i="5"/>
  <c r="G464" i="5"/>
  <c r="I463" i="5"/>
  <c r="G463" i="5"/>
  <c r="I462" i="5"/>
  <c r="G462" i="5"/>
  <c r="I461" i="5"/>
  <c r="G461" i="5"/>
  <c r="I460" i="5"/>
  <c r="G460" i="5"/>
  <c r="I459" i="5"/>
  <c r="G459" i="5"/>
  <c r="I458" i="5"/>
  <c r="G458" i="5"/>
  <c r="I457" i="5"/>
  <c r="G457" i="5"/>
  <c r="I456" i="5"/>
  <c r="G456" i="5"/>
  <c r="I455" i="5"/>
  <c r="G455" i="5"/>
  <c r="I454" i="5"/>
  <c r="G454" i="5"/>
  <c r="I453" i="5"/>
  <c r="G453" i="5"/>
  <c r="I452" i="5"/>
  <c r="G452" i="5"/>
  <c r="I451" i="5"/>
  <c r="G451" i="5"/>
  <c r="I450" i="5"/>
  <c r="G450" i="5"/>
  <c r="I449" i="5"/>
  <c r="G449" i="5"/>
  <c r="I448" i="5"/>
  <c r="G448" i="5"/>
  <c r="I447" i="5"/>
  <c r="G447" i="5"/>
  <c r="I446" i="5"/>
  <c r="G446" i="5"/>
  <c r="I445" i="5"/>
  <c r="G445" i="5"/>
  <c r="I444" i="5"/>
  <c r="G444" i="5"/>
  <c r="I443" i="5"/>
  <c r="G443" i="5"/>
  <c r="I442" i="5"/>
  <c r="G442" i="5"/>
  <c r="I441" i="5"/>
  <c r="G441" i="5"/>
  <c r="I440" i="5"/>
  <c r="G440" i="5"/>
  <c r="I439" i="5"/>
  <c r="G439" i="5"/>
  <c r="I438" i="5"/>
  <c r="G438" i="5"/>
  <c r="I437" i="5"/>
  <c r="G437" i="5"/>
  <c r="I436" i="5"/>
  <c r="G436" i="5"/>
  <c r="I435" i="5"/>
  <c r="G435" i="5"/>
  <c r="I434" i="5"/>
  <c r="G434" i="5"/>
  <c r="I433" i="5"/>
  <c r="G433" i="5"/>
  <c r="I432" i="5"/>
  <c r="G432" i="5"/>
  <c r="I431" i="5"/>
  <c r="G431" i="5"/>
  <c r="I430" i="5"/>
  <c r="G430" i="5"/>
  <c r="I429" i="5"/>
  <c r="G429" i="5"/>
  <c r="I428" i="5"/>
  <c r="G428" i="5"/>
  <c r="I427" i="5"/>
  <c r="G427" i="5"/>
  <c r="I426" i="5"/>
  <c r="G426" i="5"/>
  <c r="I425" i="5"/>
  <c r="G425" i="5"/>
  <c r="I424" i="5"/>
  <c r="G424" i="5"/>
  <c r="I423" i="5"/>
  <c r="G423" i="5"/>
  <c r="I422" i="5"/>
  <c r="G422" i="5"/>
  <c r="I421" i="5"/>
  <c r="G421" i="5"/>
  <c r="I420" i="5"/>
  <c r="G420" i="5"/>
  <c r="I419" i="5"/>
  <c r="G419" i="5"/>
  <c r="I418" i="5"/>
  <c r="G418" i="5"/>
  <c r="I417" i="5"/>
  <c r="G417" i="5"/>
  <c r="I416" i="5"/>
  <c r="G416" i="5"/>
  <c r="I415" i="5"/>
  <c r="G415" i="5"/>
  <c r="I414" i="5"/>
  <c r="G414" i="5"/>
  <c r="I413" i="5"/>
  <c r="G413" i="5"/>
  <c r="I412" i="5"/>
  <c r="G412" i="5"/>
  <c r="I411" i="5"/>
  <c r="G411" i="5"/>
  <c r="I410" i="5"/>
  <c r="G410" i="5"/>
  <c r="I409" i="5"/>
  <c r="G409" i="5"/>
  <c r="I408" i="5"/>
  <c r="G408" i="5"/>
  <c r="I407" i="5"/>
  <c r="G407" i="5"/>
  <c r="I406" i="5"/>
  <c r="G406" i="5"/>
  <c r="I405" i="5"/>
  <c r="G405" i="5"/>
  <c r="I404" i="5"/>
  <c r="G404" i="5"/>
  <c r="I403" i="5"/>
  <c r="G403" i="5"/>
  <c r="I402" i="5"/>
  <c r="G402" i="5"/>
  <c r="I401" i="5"/>
  <c r="G401" i="5"/>
  <c r="I400" i="5"/>
  <c r="G400" i="5"/>
  <c r="I399" i="5"/>
  <c r="G399" i="5"/>
  <c r="I398" i="5"/>
  <c r="G398" i="5"/>
  <c r="I397" i="5"/>
  <c r="G397" i="5"/>
  <c r="I396" i="5"/>
  <c r="G396" i="5"/>
  <c r="I395" i="5"/>
  <c r="G395" i="5"/>
  <c r="I394" i="5"/>
  <c r="G394" i="5"/>
  <c r="I393" i="5"/>
  <c r="G393" i="5"/>
  <c r="I392" i="5"/>
  <c r="G392" i="5"/>
  <c r="I391" i="5"/>
  <c r="G391" i="5"/>
  <c r="I390" i="5"/>
  <c r="G390" i="5"/>
  <c r="I389" i="5"/>
  <c r="G389" i="5"/>
  <c r="I388" i="5"/>
  <c r="G388" i="5"/>
  <c r="I387" i="5"/>
  <c r="G387" i="5"/>
  <c r="I386" i="5"/>
  <c r="G386" i="5"/>
  <c r="I385" i="5"/>
  <c r="G385" i="5"/>
  <c r="I384" i="5"/>
  <c r="G384" i="5"/>
  <c r="I383" i="5"/>
  <c r="G383" i="5"/>
  <c r="I382" i="5"/>
  <c r="G382" i="5"/>
  <c r="I381" i="5"/>
  <c r="G381" i="5"/>
  <c r="I380" i="5"/>
  <c r="G380" i="5"/>
  <c r="I379" i="5"/>
  <c r="G379" i="5"/>
  <c r="I378" i="5"/>
  <c r="G378" i="5"/>
  <c r="I377" i="5"/>
  <c r="G377" i="5"/>
  <c r="I376" i="5"/>
  <c r="G376" i="5"/>
  <c r="I375" i="5"/>
  <c r="G375" i="5"/>
  <c r="I374" i="5"/>
  <c r="G374" i="5"/>
  <c r="I373" i="5"/>
  <c r="G373" i="5"/>
  <c r="I372" i="5"/>
  <c r="G372" i="5"/>
  <c r="I371" i="5"/>
  <c r="G371" i="5"/>
  <c r="I370" i="5"/>
  <c r="G370" i="5"/>
  <c r="I369" i="5"/>
  <c r="G369" i="5"/>
  <c r="I368" i="5"/>
  <c r="G368" i="5"/>
  <c r="I367" i="5"/>
  <c r="G367" i="5"/>
  <c r="I366" i="5"/>
  <c r="G366" i="5"/>
  <c r="I365" i="5"/>
  <c r="G365" i="5"/>
  <c r="I364" i="5"/>
  <c r="G364" i="5"/>
  <c r="I363" i="5"/>
  <c r="G363" i="5"/>
  <c r="I362" i="5"/>
  <c r="G362" i="5"/>
  <c r="I361" i="5"/>
  <c r="G361" i="5"/>
  <c r="I360" i="5"/>
  <c r="G360" i="5"/>
  <c r="I359" i="5"/>
  <c r="G359" i="5"/>
  <c r="I358" i="5"/>
  <c r="G358" i="5"/>
  <c r="I357" i="5"/>
  <c r="G357" i="5"/>
  <c r="I356" i="5"/>
  <c r="G356" i="5"/>
  <c r="I355" i="5"/>
  <c r="G355" i="5"/>
  <c r="I354" i="5"/>
  <c r="G354" i="5"/>
  <c r="I353" i="5"/>
  <c r="G353" i="5"/>
  <c r="I352" i="5"/>
  <c r="G352" i="5"/>
  <c r="I351" i="5"/>
  <c r="G351" i="5"/>
  <c r="I350" i="5"/>
  <c r="G350" i="5"/>
  <c r="I349" i="5"/>
  <c r="G349" i="5"/>
  <c r="I348" i="5"/>
  <c r="G348" i="5"/>
  <c r="I347" i="5"/>
  <c r="G347" i="5"/>
  <c r="I346" i="5"/>
  <c r="G346" i="5"/>
  <c r="I345" i="5"/>
  <c r="G345" i="5"/>
  <c r="I344" i="5"/>
  <c r="G344" i="5"/>
  <c r="I343" i="5"/>
  <c r="G343" i="5"/>
  <c r="I342" i="5"/>
  <c r="G342" i="5"/>
  <c r="I341" i="5"/>
  <c r="G341" i="5"/>
  <c r="I340" i="5"/>
  <c r="G340" i="5"/>
  <c r="I339" i="5"/>
  <c r="G339" i="5"/>
  <c r="I338" i="5"/>
  <c r="G338" i="5"/>
  <c r="I337" i="5"/>
  <c r="G337" i="5"/>
  <c r="I336" i="5"/>
  <c r="G336" i="5"/>
  <c r="I335" i="5"/>
  <c r="G335" i="5"/>
  <c r="I334" i="5"/>
  <c r="G334" i="5"/>
  <c r="I333" i="5"/>
  <c r="G333" i="5"/>
  <c r="I332" i="5"/>
  <c r="G332" i="5"/>
  <c r="I331" i="5"/>
  <c r="G331" i="5"/>
  <c r="I330" i="5"/>
  <c r="G330" i="5"/>
  <c r="I329" i="5"/>
  <c r="G329" i="5"/>
  <c r="I328" i="5"/>
  <c r="G328" i="5"/>
  <c r="I327" i="5"/>
  <c r="G327" i="5"/>
  <c r="I326" i="5"/>
  <c r="G326" i="5"/>
  <c r="I325" i="5"/>
  <c r="G325" i="5"/>
  <c r="I324" i="5"/>
  <c r="G324" i="5"/>
  <c r="I323" i="5"/>
  <c r="G323" i="5"/>
  <c r="I322" i="5"/>
  <c r="G322" i="5"/>
  <c r="I321" i="5"/>
  <c r="G321" i="5"/>
  <c r="I320" i="5"/>
  <c r="G320" i="5"/>
  <c r="I319" i="5"/>
  <c r="G319" i="5"/>
  <c r="I318" i="5"/>
  <c r="G318" i="5"/>
  <c r="I317" i="5"/>
  <c r="G317" i="5"/>
  <c r="I316" i="5"/>
  <c r="G316" i="5"/>
  <c r="I315" i="5"/>
  <c r="G315" i="5"/>
  <c r="I314" i="5"/>
  <c r="G314" i="5"/>
  <c r="I313" i="5"/>
  <c r="G313" i="5"/>
  <c r="I312" i="5"/>
  <c r="G312" i="5"/>
  <c r="I311" i="5"/>
  <c r="G311" i="5"/>
  <c r="I310" i="5"/>
  <c r="G310" i="5"/>
  <c r="I309" i="5"/>
  <c r="G309" i="5"/>
  <c r="I308" i="5"/>
  <c r="G308" i="5"/>
  <c r="I307" i="5"/>
  <c r="G307" i="5"/>
  <c r="I306" i="5"/>
  <c r="G306" i="5"/>
  <c r="I305" i="5"/>
  <c r="G305" i="5"/>
  <c r="I304" i="5"/>
  <c r="G304" i="5"/>
  <c r="I303" i="5"/>
  <c r="G303" i="5"/>
  <c r="I302" i="5"/>
  <c r="G302" i="5"/>
  <c r="I301" i="5"/>
  <c r="G301" i="5"/>
  <c r="I300" i="5"/>
  <c r="G300" i="5"/>
  <c r="I299" i="5"/>
  <c r="G299" i="5"/>
  <c r="I298" i="5"/>
  <c r="G298" i="5"/>
  <c r="I297" i="5"/>
  <c r="G297" i="5"/>
  <c r="I296" i="5"/>
  <c r="G296" i="5"/>
  <c r="I295" i="5"/>
  <c r="G295" i="5"/>
  <c r="I294" i="5"/>
  <c r="G294" i="5"/>
  <c r="I293" i="5"/>
  <c r="G293" i="5"/>
  <c r="I292" i="5"/>
  <c r="G292" i="5"/>
  <c r="I291" i="5"/>
  <c r="G291" i="5"/>
  <c r="I290" i="5"/>
  <c r="G290" i="5"/>
  <c r="I289" i="5"/>
  <c r="G289" i="5"/>
  <c r="I288" i="5"/>
  <c r="G288" i="5"/>
  <c r="I287" i="5"/>
  <c r="G287" i="5"/>
  <c r="I286" i="5"/>
  <c r="G286" i="5"/>
  <c r="I285" i="5"/>
  <c r="G285" i="5"/>
  <c r="I284" i="5"/>
  <c r="G284" i="5"/>
  <c r="I283" i="5"/>
  <c r="G283" i="5"/>
  <c r="I282" i="5"/>
  <c r="G282" i="5"/>
  <c r="I281" i="5"/>
  <c r="G281" i="5"/>
  <c r="I280" i="5"/>
  <c r="G280" i="5"/>
  <c r="I279" i="5"/>
  <c r="G279" i="5"/>
  <c r="I278" i="5"/>
  <c r="G278" i="5"/>
  <c r="I277" i="5"/>
  <c r="G277" i="5"/>
  <c r="I276" i="5"/>
  <c r="G276" i="5"/>
  <c r="I275" i="5"/>
  <c r="G275" i="5"/>
  <c r="I274" i="5"/>
  <c r="G274" i="5"/>
  <c r="I273" i="5"/>
  <c r="G273" i="5"/>
  <c r="I272" i="5"/>
  <c r="G272" i="5"/>
  <c r="I271" i="5"/>
  <c r="G271" i="5"/>
  <c r="I270" i="5"/>
  <c r="G270" i="5"/>
  <c r="I269" i="5"/>
  <c r="G269" i="5"/>
  <c r="I268" i="5"/>
  <c r="G268" i="5"/>
  <c r="I267" i="5"/>
  <c r="G267" i="5"/>
  <c r="I266" i="5"/>
  <c r="G266" i="5"/>
  <c r="I265" i="5"/>
  <c r="G265" i="5"/>
  <c r="I264" i="5"/>
  <c r="G264" i="5"/>
  <c r="I263" i="5"/>
  <c r="G263" i="5"/>
  <c r="I262" i="5"/>
  <c r="G262" i="5"/>
  <c r="I261" i="5"/>
  <c r="G261" i="5"/>
  <c r="I260" i="5"/>
  <c r="G260" i="5"/>
  <c r="I259" i="5"/>
  <c r="G259" i="5"/>
  <c r="I258" i="5"/>
  <c r="G258" i="5"/>
  <c r="I257" i="5"/>
  <c r="G257" i="5"/>
  <c r="I256" i="5"/>
  <c r="G256" i="5"/>
  <c r="I255" i="5"/>
  <c r="G255" i="5"/>
  <c r="I254" i="5"/>
  <c r="G254" i="5"/>
  <c r="I253" i="5"/>
  <c r="G253" i="5"/>
  <c r="I252" i="5"/>
  <c r="G252" i="5"/>
  <c r="I251" i="5"/>
  <c r="G251" i="5"/>
  <c r="I250" i="5"/>
  <c r="G250" i="5"/>
  <c r="I249" i="5"/>
  <c r="G249" i="5"/>
  <c r="I248" i="5"/>
  <c r="G248" i="5"/>
  <c r="I247" i="5"/>
  <c r="G247" i="5"/>
  <c r="I246" i="5"/>
  <c r="G246" i="5"/>
  <c r="I245" i="5"/>
  <c r="G245" i="5"/>
  <c r="I244" i="5"/>
  <c r="G244" i="5"/>
  <c r="I243" i="5"/>
  <c r="G243" i="5"/>
  <c r="I242" i="5"/>
  <c r="G242" i="5"/>
  <c r="I241" i="5"/>
  <c r="G241" i="5"/>
  <c r="I240" i="5"/>
  <c r="G240" i="5"/>
  <c r="I239" i="5"/>
  <c r="G239" i="5"/>
  <c r="I238" i="5"/>
  <c r="G238" i="5"/>
  <c r="I237" i="5"/>
  <c r="G237" i="5"/>
  <c r="I236" i="5"/>
  <c r="G236" i="5"/>
  <c r="I235" i="5"/>
  <c r="G235" i="5"/>
  <c r="I234" i="5"/>
  <c r="G234" i="5"/>
  <c r="I233" i="5"/>
  <c r="G233" i="5"/>
  <c r="I232" i="5"/>
  <c r="G232" i="5"/>
  <c r="I231" i="5"/>
  <c r="G231" i="5"/>
  <c r="I230" i="5"/>
  <c r="G230" i="5"/>
  <c r="I229" i="5"/>
  <c r="G229" i="5"/>
  <c r="I228" i="5"/>
  <c r="G228" i="5"/>
  <c r="I227" i="5"/>
  <c r="G227" i="5"/>
  <c r="I226" i="5"/>
  <c r="G226" i="5"/>
  <c r="I225" i="5"/>
  <c r="G225" i="5"/>
  <c r="I224" i="5"/>
  <c r="G224" i="5"/>
  <c r="I223" i="5"/>
  <c r="G223" i="5"/>
  <c r="I222" i="5"/>
  <c r="G222" i="5"/>
  <c r="I221" i="5"/>
  <c r="G221" i="5"/>
  <c r="I220" i="5"/>
  <c r="G220" i="5"/>
  <c r="I219" i="5"/>
  <c r="G219" i="5"/>
  <c r="I218" i="5"/>
  <c r="G218" i="5"/>
  <c r="I217" i="5"/>
  <c r="G217" i="5"/>
  <c r="I216" i="5"/>
  <c r="G216" i="5"/>
  <c r="I215" i="5"/>
  <c r="G215" i="5"/>
  <c r="I214" i="5"/>
  <c r="G214" i="5"/>
  <c r="I213" i="5"/>
  <c r="G213" i="5"/>
  <c r="I212" i="5"/>
  <c r="G212" i="5"/>
  <c r="I211" i="5"/>
  <c r="G211" i="5"/>
  <c r="I210" i="5"/>
  <c r="G210" i="5"/>
  <c r="I209" i="5"/>
  <c r="G209" i="5"/>
  <c r="I208" i="5"/>
  <c r="G208" i="5"/>
  <c r="I207" i="5"/>
  <c r="G207" i="5"/>
  <c r="I206" i="5"/>
  <c r="G206" i="5"/>
  <c r="I205" i="5"/>
  <c r="G205" i="5"/>
  <c r="I204" i="5"/>
  <c r="G204" i="5"/>
  <c r="I203" i="5"/>
  <c r="G203" i="5"/>
  <c r="I202" i="5"/>
  <c r="G202" i="5"/>
  <c r="I201" i="5"/>
  <c r="G201" i="5"/>
  <c r="I200" i="5"/>
  <c r="G200" i="5"/>
  <c r="I199" i="5"/>
  <c r="G199" i="5"/>
  <c r="I198" i="5"/>
  <c r="G198" i="5"/>
  <c r="I197" i="5"/>
  <c r="G197" i="5"/>
  <c r="I196" i="5"/>
  <c r="G196" i="5"/>
  <c r="I195" i="5"/>
  <c r="G195" i="5"/>
  <c r="I194" i="5"/>
  <c r="G194" i="5"/>
  <c r="I193" i="5"/>
  <c r="G193" i="5"/>
  <c r="I192" i="5"/>
  <c r="G192" i="5"/>
  <c r="I191" i="5"/>
  <c r="G191" i="5"/>
  <c r="I190" i="5"/>
  <c r="G190" i="5"/>
  <c r="I189" i="5"/>
  <c r="G189" i="5"/>
  <c r="I188" i="5"/>
  <c r="G188" i="5"/>
  <c r="I187" i="5"/>
  <c r="G187" i="5"/>
  <c r="I186" i="5"/>
  <c r="G186" i="5"/>
  <c r="I185" i="5"/>
  <c r="G185" i="5"/>
  <c r="I184" i="5"/>
  <c r="G184" i="5"/>
  <c r="I183" i="5"/>
  <c r="G183" i="5"/>
  <c r="I182" i="5"/>
  <c r="G182" i="5"/>
  <c r="I181" i="5"/>
  <c r="G181" i="5"/>
  <c r="I180" i="5"/>
  <c r="G180" i="5"/>
  <c r="I179" i="5"/>
  <c r="G179" i="5"/>
  <c r="I178" i="5"/>
  <c r="G178" i="5"/>
  <c r="I177" i="5"/>
  <c r="G177" i="5"/>
  <c r="I176" i="5"/>
  <c r="G176" i="5"/>
  <c r="I175" i="5"/>
  <c r="G175" i="5"/>
  <c r="I174" i="5"/>
  <c r="G174" i="5"/>
  <c r="I173" i="5"/>
  <c r="G173" i="5"/>
  <c r="I172" i="5"/>
  <c r="G172" i="5"/>
  <c r="I171" i="5"/>
  <c r="G171" i="5"/>
  <c r="I170" i="5"/>
  <c r="G170" i="5"/>
  <c r="I169" i="5"/>
  <c r="G169" i="5"/>
  <c r="I168" i="5"/>
  <c r="G168" i="5"/>
  <c r="I167" i="5"/>
  <c r="G167" i="5"/>
  <c r="I166" i="5"/>
  <c r="G166" i="5"/>
  <c r="I165" i="5"/>
  <c r="G165" i="5"/>
  <c r="I164" i="5"/>
  <c r="G164" i="5"/>
  <c r="I163" i="5"/>
  <c r="G163" i="5"/>
  <c r="I162" i="5"/>
  <c r="G162" i="5"/>
  <c r="I161" i="5"/>
  <c r="G161" i="5"/>
  <c r="I160" i="5"/>
  <c r="G160" i="5"/>
  <c r="I159" i="5"/>
  <c r="G159" i="5"/>
  <c r="I158" i="5"/>
  <c r="G158" i="5"/>
  <c r="I157" i="5"/>
  <c r="G157" i="5"/>
  <c r="I156" i="5"/>
  <c r="G156" i="5"/>
  <c r="I155" i="5"/>
  <c r="G155" i="5"/>
  <c r="I154" i="5"/>
  <c r="G154" i="5"/>
  <c r="I153" i="5"/>
  <c r="G153" i="5"/>
  <c r="I152" i="5"/>
  <c r="G152" i="5"/>
  <c r="I151" i="5"/>
  <c r="G151" i="5"/>
  <c r="I150" i="5"/>
  <c r="G150" i="5"/>
  <c r="I149" i="5"/>
  <c r="G149" i="5"/>
  <c r="I148" i="5"/>
  <c r="G148" i="5"/>
  <c r="I147" i="5"/>
  <c r="G147" i="5"/>
  <c r="I146" i="5"/>
  <c r="G146" i="5"/>
  <c r="I145" i="5"/>
  <c r="G145" i="5"/>
  <c r="I144" i="5"/>
  <c r="G144" i="5"/>
  <c r="I143" i="5"/>
  <c r="G143" i="5"/>
  <c r="I142" i="5"/>
  <c r="G142" i="5"/>
  <c r="I141" i="5"/>
  <c r="G141" i="5"/>
  <c r="I140" i="5"/>
  <c r="G140" i="5"/>
  <c r="I139" i="5"/>
  <c r="G139" i="5"/>
  <c r="I138" i="5"/>
  <c r="G138" i="5"/>
  <c r="I137" i="5"/>
  <c r="G137" i="5"/>
  <c r="I136" i="5"/>
  <c r="G136" i="5"/>
  <c r="I135" i="5"/>
  <c r="G135" i="5"/>
  <c r="I134" i="5"/>
  <c r="G134" i="5"/>
  <c r="I133" i="5"/>
  <c r="G133" i="5"/>
  <c r="I132" i="5"/>
  <c r="G132" i="5"/>
  <c r="I131" i="5"/>
  <c r="G131" i="5"/>
  <c r="I130" i="5"/>
  <c r="G130" i="5"/>
  <c r="I129" i="5"/>
  <c r="G129" i="5"/>
  <c r="I128" i="5"/>
  <c r="G128" i="5"/>
  <c r="I127" i="5"/>
  <c r="G127" i="5"/>
  <c r="I126" i="5"/>
  <c r="G126" i="5"/>
  <c r="I125" i="5"/>
  <c r="G125" i="5"/>
  <c r="I124" i="5"/>
  <c r="G124" i="5"/>
  <c r="I123" i="5"/>
  <c r="G123" i="5"/>
  <c r="I122" i="5"/>
  <c r="G122" i="5"/>
  <c r="I121" i="5"/>
  <c r="G121" i="5"/>
  <c r="I120" i="5"/>
  <c r="G120" i="5"/>
  <c r="I119" i="5"/>
  <c r="G119" i="5"/>
  <c r="I118" i="5"/>
  <c r="G118" i="5"/>
  <c r="I117" i="5"/>
  <c r="G117" i="5"/>
  <c r="I116" i="5"/>
  <c r="G116" i="5"/>
  <c r="I115" i="5"/>
  <c r="G115" i="5"/>
  <c r="I114" i="5"/>
  <c r="G114" i="5"/>
  <c r="I113" i="5"/>
  <c r="G113" i="5"/>
  <c r="I112" i="5"/>
  <c r="G112" i="5"/>
  <c r="I111" i="5"/>
  <c r="G111" i="5"/>
  <c r="I110" i="5"/>
  <c r="G110" i="5"/>
  <c r="I109" i="5"/>
  <c r="G109" i="5"/>
  <c r="I108" i="5"/>
  <c r="G108" i="5"/>
  <c r="I107" i="5"/>
  <c r="G107" i="5"/>
  <c r="I106" i="5"/>
  <c r="G106" i="5"/>
  <c r="I105" i="5"/>
  <c r="G105" i="5"/>
  <c r="I104" i="5"/>
  <c r="G104" i="5"/>
  <c r="I103" i="5"/>
  <c r="G103" i="5"/>
  <c r="I102" i="5"/>
  <c r="G102" i="5"/>
  <c r="I101" i="5"/>
  <c r="G101" i="5"/>
  <c r="I100" i="5"/>
  <c r="G100" i="5"/>
  <c r="I99" i="5"/>
  <c r="G99" i="5"/>
  <c r="I98" i="5"/>
  <c r="G98" i="5"/>
  <c r="I97" i="5"/>
  <c r="G97" i="5"/>
  <c r="I96" i="5"/>
  <c r="G96" i="5"/>
  <c r="I95" i="5"/>
  <c r="G95" i="5"/>
  <c r="I94" i="5"/>
  <c r="G94" i="5"/>
  <c r="I93" i="5"/>
  <c r="G93" i="5"/>
  <c r="I92" i="5"/>
  <c r="G92" i="5"/>
  <c r="I91" i="5"/>
  <c r="G91" i="5"/>
  <c r="I90" i="5"/>
  <c r="G90" i="5"/>
  <c r="I89" i="5"/>
  <c r="G89" i="5"/>
  <c r="I88" i="5"/>
  <c r="G88" i="5"/>
  <c r="I87" i="5"/>
  <c r="G87" i="5"/>
  <c r="I86" i="5"/>
  <c r="G86" i="5"/>
  <c r="I85" i="5"/>
  <c r="G85" i="5"/>
  <c r="I84" i="5"/>
  <c r="G84" i="5"/>
  <c r="I83" i="5"/>
  <c r="G83" i="5"/>
  <c r="I82" i="5"/>
  <c r="G82" i="5"/>
  <c r="I81" i="5"/>
  <c r="G81" i="5"/>
  <c r="I80" i="5"/>
  <c r="G80" i="5"/>
  <c r="I79" i="5"/>
  <c r="G79" i="5"/>
  <c r="I78" i="5"/>
  <c r="G78" i="5"/>
  <c r="I77" i="5"/>
  <c r="G77" i="5"/>
  <c r="I76" i="5"/>
  <c r="G76" i="5"/>
  <c r="I75" i="5"/>
  <c r="G75" i="5"/>
  <c r="I74" i="5"/>
  <c r="G74" i="5"/>
  <c r="I73" i="5"/>
  <c r="G73" i="5"/>
  <c r="I72" i="5"/>
  <c r="G72" i="5"/>
  <c r="I71" i="5"/>
  <c r="G71" i="5"/>
  <c r="I70" i="5"/>
  <c r="G70" i="5"/>
  <c r="I69" i="5"/>
  <c r="G69" i="5"/>
  <c r="I68" i="5"/>
  <c r="G68" i="5"/>
  <c r="I67" i="5"/>
  <c r="G67" i="5"/>
  <c r="I66" i="5"/>
  <c r="G66" i="5"/>
  <c r="I65" i="5"/>
  <c r="G65" i="5"/>
  <c r="I64" i="5"/>
  <c r="G64" i="5"/>
  <c r="I63" i="5"/>
  <c r="G63" i="5"/>
  <c r="I62" i="5"/>
  <c r="G62" i="5"/>
  <c r="I61" i="5"/>
  <c r="G61" i="5"/>
  <c r="I60" i="5"/>
  <c r="G60" i="5"/>
  <c r="I59" i="5"/>
  <c r="G59" i="5"/>
  <c r="I58" i="5"/>
  <c r="G58" i="5"/>
  <c r="I57" i="5"/>
  <c r="G57" i="5"/>
  <c r="I56" i="5"/>
  <c r="G56" i="5"/>
  <c r="I55" i="5"/>
  <c r="G55" i="5"/>
  <c r="I54" i="5"/>
  <c r="G54" i="5"/>
  <c r="I53" i="5"/>
  <c r="G53" i="5"/>
  <c r="I52" i="5"/>
  <c r="G52" i="5"/>
  <c r="I51" i="5"/>
  <c r="G51" i="5"/>
  <c r="I50" i="5"/>
  <c r="G50" i="5"/>
  <c r="I49" i="5"/>
  <c r="G49" i="5"/>
  <c r="I48" i="5"/>
  <c r="G48" i="5"/>
  <c r="I47" i="5"/>
  <c r="G47" i="5"/>
  <c r="I46" i="5"/>
  <c r="G46" i="5"/>
  <c r="I45" i="5"/>
  <c r="G45" i="5"/>
  <c r="I44" i="5"/>
  <c r="G44" i="5"/>
  <c r="I43" i="5"/>
  <c r="G43" i="5"/>
  <c r="I42" i="5"/>
  <c r="G42" i="5"/>
  <c r="I41" i="5"/>
  <c r="G41" i="5"/>
  <c r="I40" i="5"/>
  <c r="G40" i="5"/>
  <c r="I39" i="5"/>
  <c r="G39" i="5"/>
  <c r="I38" i="5"/>
  <c r="G38" i="5"/>
  <c r="I37" i="5"/>
  <c r="G37" i="5"/>
  <c r="I36" i="5"/>
  <c r="G36" i="5"/>
  <c r="I35" i="5"/>
  <c r="G35" i="5"/>
  <c r="I34" i="5"/>
  <c r="G34" i="5"/>
  <c r="I33" i="5"/>
  <c r="G33" i="5"/>
  <c r="I32" i="5"/>
  <c r="G32" i="5"/>
  <c r="I31" i="5"/>
  <c r="G31" i="5"/>
  <c r="I30" i="5"/>
  <c r="G30" i="5"/>
  <c r="I29" i="5"/>
  <c r="G29" i="5"/>
  <c r="I28" i="5"/>
  <c r="G28" i="5"/>
  <c r="I27" i="5"/>
  <c r="G27" i="5"/>
  <c r="I26" i="5"/>
  <c r="G26" i="5"/>
  <c r="I25" i="5"/>
  <c r="G25" i="5"/>
  <c r="I24" i="5"/>
  <c r="G24" i="5"/>
  <c r="I23" i="5"/>
  <c r="G23" i="5"/>
  <c r="I22" i="5"/>
  <c r="G22" i="5"/>
  <c r="I21" i="5"/>
  <c r="G21" i="5"/>
  <c r="I20" i="5"/>
  <c r="G20" i="5"/>
  <c r="I19" i="5"/>
  <c r="G19" i="5"/>
  <c r="I18" i="5"/>
  <c r="G18" i="5"/>
  <c r="I17" i="5"/>
  <c r="G17" i="5"/>
  <c r="I16" i="5"/>
  <c r="G16" i="5"/>
  <c r="I15" i="5"/>
  <c r="G15" i="5"/>
  <c r="I14" i="5"/>
  <c r="G14" i="5"/>
  <c r="I13" i="5"/>
  <c r="G13" i="5"/>
  <c r="I12" i="5"/>
  <c r="G12" i="5"/>
  <c r="I11" i="5"/>
  <c r="G11" i="5"/>
  <c r="I10" i="5"/>
  <c r="G10" i="5"/>
  <c r="I9" i="5"/>
  <c r="G9" i="5"/>
  <c r="I8" i="5"/>
  <c r="G8" i="5"/>
  <c r="I7" i="5"/>
  <c r="G7" i="5"/>
  <c r="I6" i="5"/>
  <c r="G6" i="5"/>
  <c r="I5" i="5"/>
  <c r="G5" i="5"/>
  <c r="I4" i="5"/>
  <c r="G4" i="5"/>
  <c r="I3" i="5"/>
  <c r="G3" i="5"/>
</calcChain>
</file>

<file path=xl/sharedStrings.xml><?xml version="1.0" encoding="utf-8"?>
<sst xmlns="http://schemas.openxmlformats.org/spreadsheetml/2006/main" count="158499" uniqueCount="8238">
  <si>
    <t>How to use this price list:</t>
  </si>
  <si>
    <t>Ralawise Price List - click here to view</t>
  </si>
  <si>
    <t xml:space="preserve">This Price List contains all styles featured within the 2021 Ralawise Directory   </t>
  </si>
  <si>
    <t>Ralawise Price List - Margin - Add your percentage here</t>
  </si>
  <si>
    <t xml:space="preserve">This offers the opportunity to add a % margin on top of all Ralawise prices </t>
  </si>
  <si>
    <t>For example:</t>
  </si>
  <si>
    <t>Cost to you = £4.40</t>
  </si>
  <si>
    <t>Margin to be made = 20%</t>
  </si>
  <si>
    <t>Sell Price = 4.40 / (100% - 20%) = 0.055 * 100 = £5.50</t>
  </si>
  <si>
    <t>Therefore your margin of 20% will give you a sell price of £5.50</t>
  </si>
  <si>
    <t>Ralawise Price List - Mark-up - Add your percentage here</t>
  </si>
  <si>
    <t xml:space="preserve">This offers the opportunity to add a % mark-up on top of all Ralawise prices </t>
  </si>
  <si>
    <t>Sell Price = 4.40 / 100  = 0.044 * 20 = 0.88 + 4.40 = £5.28</t>
  </si>
  <si>
    <t>Therefore your mark-up of 20% will give you a sell price of £5.28</t>
  </si>
  <si>
    <t>PLEASE NOTE:</t>
  </si>
  <si>
    <t>If you require the spreadsheet to send to customers, once the % Margin / Mark-Up has been applied,</t>
  </si>
  <si>
    <r>
      <t xml:space="preserve">highlight the information you require and then copy and paste (values) on to a </t>
    </r>
    <r>
      <rPr>
        <b/>
        <sz val="12"/>
        <rFont val="Calibri"/>
        <family val="2"/>
        <scheme val="minor"/>
      </rPr>
      <t xml:space="preserve">New </t>
    </r>
    <r>
      <rPr>
        <sz val="12"/>
        <rFont val="Calibri"/>
        <family val="2"/>
        <scheme val="minor"/>
      </rPr>
      <t>spreadsheet as</t>
    </r>
  </si>
  <si>
    <t>follows.</t>
  </si>
  <si>
    <r>
      <rPr>
        <b/>
        <sz val="12"/>
        <rFont val="Calibri"/>
        <family val="2"/>
        <scheme val="minor"/>
      </rPr>
      <t>1.</t>
    </r>
    <r>
      <rPr>
        <sz val="12"/>
        <rFont val="Calibri"/>
        <family val="2"/>
        <scheme val="minor"/>
      </rPr>
      <t xml:space="preserve">  Once you have added your % calculation, highlight all the information you would like to display,</t>
    </r>
  </si>
  <si>
    <t>right click and select 'copy'.</t>
  </si>
  <si>
    <r>
      <rPr>
        <b/>
        <sz val="12"/>
        <rFont val="Calibri"/>
        <family val="2"/>
        <scheme val="minor"/>
      </rPr>
      <t xml:space="preserve">2. </t>
    </r>
    <r>
      <rPr>
        <sz val="12"/>
        <rFont val="Calibri"/>
        <family val="2"/>
        <scheme val="minor"/>
      </rPr>
      <t xml:space="preserve"> Open a New spreadsheet document, by clicking on 'File' then 'New'. Click on to top left cell, right </t>
    </r>
  </si>
  <si>
    <t>click and seelect 'paste special', then select 'values'.</t>
  </si>
  <si>
    <r>
      <rPr>
        <b/>
        <sz val="12"/>
        <rFont val="Calibri"/>
        <family val="2"/>
        <scheme val="minor"/>
      </rPr>
      <t>3.</t>
    </r>
    <r>
      <rPr>
        <sz val="12"/>
        <rFont val="Calibri"/>
        <family val="2"/>
        <scheme val="minor"/>
      </rPr>
      <t xml:space="preserve">  Your spreadsheet will then need customising, by changing font styles/sizes, columns, cells etc.</t>
    </r>
  </si>
  <si>
    <t>TERMS &amp; CONDITIONS:</t>
  </si>
  <si>
    <t>Ralawise Ltd take no responsibility for pricing errors that are made when using this Price List.</t>
  </si>
  <si>
    <t>To the best of our knowledge all prices are correct when going to print, however these are subject</t>
  </si>
  <si>
    <t>to change.</t>
  </si>
  <si>
    <t>Please ensure that before distributing the price list to customers, that you check over the information.</t>
  </si>
  <si>
    <t>PLEASE NOTE - Sizes over age 13/14, XL and 34" are VATable</t>
  </si>
  <si>
    <t>2021 Price List - Calculator</t>
  </si>
  <si>
    <t>Amend the percentages below:</t>
  </si>
  <si>
    <t>Margin Percenatge</t>
  </si>
  <si>
    <t>Click here to view the price list</t>
  </si>
  <si>
    <t>Mark-Up Percentage</t>
  </si>
  <si>
    <t>Once you have added your percentage, go to the relevant tab to view prices which will update automatically.</t>
  </si>
  <si>
    <t>The price list can then be printed.</t>
  </si>
  <si>
    <t>Carton</t>
  </si>
  <si>
    <t>Pack</t>
  </si>
  <si>
    <t>Single</t>
  </si>
  <si>
    <t>Supplier</t>
  </si>
  <si>
    <t>Style No</t>
  </si>
  <si>
    <t>Product Group</t>
  </si>
  <si>
    <t>Colours</t>
  </si>
  <si>
    <t>Sizes</t>
  </si>
  <si>
    <t>Qty</t>
  </si>
  <si>
    <t>Price (kr)</t>
  </si>
  <si>
    <t>2786</t>
  </si>
  <si>
    <t>TS011</t>
  </si>
  <si>
    <t>Contrast lightweight jacket</t>
  </si>
  <si>
    <t>Camo</t>
  </si>
  <si>
    <t>S - 2XL</t>
  </si>
  <si>
    <t>25</t>
  </si>
  <si>
    <t>5</t>
  </si>
  <si>
    <t/>
  </si>
  <si>
    <t>Colour</t>
  </si>
  <si>
    <t>TS012</t>
  </si>
  <si>
    <t>Softshell jacket</t>
  </si>
  <si>
    <t>All</t>
  </si>
  <si>
    <t>20</t>
  </si>
  <si>
    <t>3XL</t>
  </si>
  <si>
    <t>TS013</t>
  </si>
  <si>
    <t>Parka jacket</t>
  </si>
  <si>
    <t>10</t>
  </si>
  <si>
    <t>TS014</t>
  </si>
  <si>
    <t>Full-zip fleece</t>
  </si>
  <si>
    <t>XS - 2XL</t>
  </si>
  <si>
    <t>TS015</t>
  </si>
  <si>
    <t>Bodywarmer</t>
  </si>
  <si>
    <t>TS016</t>
  </si>
  <si>
    <t>Padded jacket</t>
  </si>
  <si>
    <t>2</t>
  </si>
  <si>
    <t>TS017</t>
  </si>
  <si>
    <t>Mantel moulded gilet</t>
  </si>
  <si>
    <t>TS018</t>
  </si>
  <si>
    <t>Tribe fineline padded jacket</t>
  </si>
  <si>
    <t>TS019</t>
  </si>
  <si>
    <t>Tribe fineline padded gilet</t>
  </si>
  <si>
    <t>TS021</t>
  </si>
  <si>
    <t>Vector moulded bomber jacket</t>
  </si>
  <si>
    <t>TS023</t>
  </si>
  <si>
    <t>Honeycomb hooded jacket</t>
  </si>
  <si>
    <t>TS024</t>
  </si>
  <si>
    <t>Honeycomb hooded gilet</t>
  </si>
  <si>
    <t>TS025</t>
  </si>
  <si>
    <t>Box quilt hooded jacket</t>
  </si>
  <si>
    <t>TS026</t>
  </si>
  <si>
    <t>Quilted flight jacket</t>
  </si>
  <si>
    <t>TS028</t>
  </si>
  <si>
    <t>Domain two-tone gilet</t>
  </si>
  <si>
    <t>TS029</t>
  </si>
  <si>
    <t>Welded padded jacket</t>
  </si>
  <si>
    <t>TS030</t>
  </si>
  <si>
    <t>Terrain padded jacket</t>
  </si>
  <si>
    <t>TS032</t>
  </si>
  <si>
    <t>Diamond pane padded Jacket</t>
  </si>
  <si>
    <t>TS033</t>
  </si>
  <si>
    <t>Diamond pane padded gilet</t>
  </si>
  <si>
    <t>TS034</t>
  </si>
  <si>
    <t>Sloper padded jacket</t>
  </si>
  <si>
    <t>TS035</t>
  </si>
  <si>
    <t>Delta plain bomber jacket</t>
  </si>
  <si>
    <t>TS036</t>
  </si>
  <si>
    <t>Quartic quilt jacket</t>
  </si>
  <si>
    <t>TS037</t>
  </si>
  <si>
    <t>Melange padded jacket</t>
  </si>
  <si>
    <t>TS038</t>
  </si>
  <si>
    <t>Melange padded gilet</t>
  </si>
  <si>
    <t>TS12F</t>
  </si>
  <si>
    <t>Women's softshell jacket</t>
  </si>
  <si>
    <t>TS14F</t>
  </si>
  <si>
    <t>Women's full-zip fleece</t>
  </si>
  <si>
    <t>XS - XL</t>
  </si>
  <si>
    <t>2XL</t>
  </si>
  <si>
    <t>TS15F</t>
  </si>
  <si>
    <t>Women's bodywarmer</t>
  </si>
  <si>
    <t>TS16F</t>
  </si>
  <si>
    <t>Women's padded jacket</t>
  </si>
  <si>
    <t>TS18F</t>
  </si>
  <si>
    <t>Women's tribe fineline padded jacket</t>
  </si>
  <si>
    <t>TS19F</t>
  </si>
  <si>
    <t>Women's tribe fineline padded gilet</t>
  </si>
  <si>
    <t>TS23F</t>
  </si>
  <si>
    <t>Women's honeycomb hooded jacket</t>
  </si>
  <si>
    <t>TS24F</t>
  </si>
  <si>
    <t>Women's honeycomb hooded gilet</t>
  </si>
  <si>
    <t>TS26F</t>
  </si>
  <si>
    <t>Women's quilted flight jacket</t>
  </si>
  <si>
    <t>TS27F</t>
  </si>
  <si>
    <t>Women's contour quilted jacket</t>
  </si>
  <si>
    <t>TS30F</t>
  </si>
  <si>
    <t>Women's terrain padded jacket</t>
  </si>
  <si>
    <t>TS31F</t>
  </si>
  <si>
    <t>Women's terrain padded gilet</t>
  </si>
  <si>
    <t>TS36F</t>
  </si>
  <si>
    <t>Women's Quartic quilt jacket</t>
  </si>
  <si>
    <t>A &amp; R Towels</t>
  </si>
  <si>
    <t>AR019</t>
  </si>
  <si>
    <t>Bath mat</t>
  </si>
  <si>
    <t>White</t>
  </si>
  <si>
    <t>One Size</t>
  </si>
  <si>
    <t>Light Colour</t>
  </si>
  <si>
    <t>Dark Colour</t>
  </si>
  <si>
    <t>AR021</t>
  </si>
  <si>
    <t>ARTG® Boyzz &amp; Girlzz® hooded bathrobe</t>
  </si>
  <si>
    <t>5/6 - 12/14</t>
  </si>
  <si>
    <t>14</t>
  </si>
  <si>
    <t>AR022</t>
  </si>
  <si>
    <t>ARTG® Babiezz® hooded bathrobe</t>
  </si>
  <si>
    <t>3/12mths - 24/36mths</t>
  </si>
  <si>
    <t>AR025</t>
  </si>
  <si>
    <t>ARTG® Bath robe with shawl collar</t>
  </si>
  <si>
    <t>6</t>
  </si>
  <si>
    <t>8</t>
  </si>
  <si>
    <t>AR027</t>
  </si>
  <si>
    <t>ARTG® organic bathrobe with hood</t>
  </si>
  <si>
    <t>XS - LXL</t>
  </si>
  <si>
    <t>AR028</t>
  </si>
  <si>
    <t>ARTG® waffle bathrobe with hood</t>
  </si>
  <si>
    <t>White/light Pink</t>
  </si>
  <si>
    <t>16</t>
  </si>
  <si>
    <t>4</t>
  </si>
  <si>
    <t>AR029</t>
  </si>
  <si>
    <t>ARTG® deluxe velour bathrobe with hood</t>
  </si>
  <si>
    <t>XS - SM</t>
  </si>
  <si>
    <t>Lxl</t>
  </si>
  <si>
    <t>AR032</t>
  </si>
  <si>
    <t>ARTG® Babiezz® medium baby hooded towel</t>
  </si>
  <si>
    <t>40</t>
  </si>
  <si>
    <t>AR034</t>
  </si>
  <si>
    <t>ARTG® Guest towel</t>
  </si>
  <si>
    <t>160</t>
  </si>
  <si>
    <t>AR035</t>
  </si>
  <si>
    <t>ARTG® Hand towel</t>
  </si>
  <si>
    <t>AR036</t>
  </si>
  <si>
    <t>ARTG® Bath towel</t>
  </si>
  <si>
    <t>AR038</t>
  </si>
  <si>
    <t>ARTG® Big towel</t>
  </si>
  <si>
    <t>AR053</t>
  </si>
  <si>
    <t>ARTG® Hamamzz® dalaman towel</t>
  </si>
  <si>
    <t>30</t>
  </si>
  <si>
    <t>1</t>
  </si>
  <si>
    <t>AR055</t>
  </si>
  <si>
    <t>ARTG® Hamamzz® peshtemal towel</t>
  </si>
  <si>
    <t>AR056</t>
  </si>
  <si>
    <t>ARTG® Hamamzz® marmaris towel</t>
  </si>
  <si>
    <t>AR070</t>
  </si>
  <si>
    <t>ARTG® PRINT-Me® hand towel</t>
  </si>
  <si>
    <t>AR071</t>
  </si>
  <si>
    <t>ARTG® PRINT-Me® bath towel</t>
  </si>
  <si>
    <t>AR073</t>
  </si>
  <si>
    <t>ARTG® PRINT-Me® sport towel</t>
  </si>
  <si>
    <t>50</t>
  </si>
  <si>
    <t>AR074</t>
  </si>
  <si>
    <t>ARTG® PRINT-Me® guest towel</t>
  </si>
  <si>
    <t>140</t>
  </si>
  <si>
    <t>AR075</t>
  </si>
  <si>
    <t>ARTG® PRINT-Me® big towel</t>
  </si>
  <si>
    <t>18</t>
  </si>
  <si>
    <t>AR080</t>
  </si>
  <si>
    <t>ARTG® SUBLI-Me® hand towel</t>
  </si>
  <si>
    <t>AR081</t>
  </si>
  <si>
    <t>ARTG® SUBLI-Me® bath towel</t>
  </si>
  <si>
    <t>AR083</t>
  </si>
  <si>
    <t>ARTG® SUBLI-Me® sport towel</t>
  </si>
  <si>
    <t>55</t>
  </si>
  <si>
    <t>AR089</t>
  </si>
  <si>
    <t>ARTG® SUBLI-Me® all-over beach towel</t>
  </si>
  <si>
    <t>Guest</t>
  </si>
  <si>
    <t>200</t>
  </si>
  <si>
    <t>Hand</t>
  </si>
  <si>
    <t>66</t>
  </si>
  <si>
    <t>Bath</t>
  </si>
  <si>
    <t>36</t>
  </si>
  <si>
    <t>Beach</t>
  </si>
  <si>
    <t>Kitchen</t>
  </si>
  <si>
    <t>80</t>
  </si>
  <si>
    <t>AR090</t>
  </si>
  <si>
    <t>ARTG® SUBLI-Me® all-over sport towel</t>
  </si>
  <si>
    <t>AR403</t>
  </si>
  <si>
    <t>ARTG® Bamboo nature towel</t>
  </si>
  <si>
    <t>White/light Grey</t>
  </si>
  <si>
    <t>24</t>
  </si>
  <si>
    <t>AR503</t>
  </si>
  <si>
    <t>ARTG® organic hand towel</t>
  </si>
  <si>
    <t>3</t>
  </si>
  <si>
    <t>AR504</t>
  </si>
  <si>
    <t>ARTG® Organic bath towel</t>
  </si>
  <si>
    <t>AR505</t>
  </si>
  <si>
    <t>ARTG® Organic guest towel</t>
  </si>
  <si>
    <t>AR506</t>
  </si>
  <si>
    <t>ARTG® Organic beach towel</t>
  </si>
  <si>
    <t>AR603</t>
  </si>
  <si>
    <t>ARTG® Pure luxe hand towel</t>
  </si>
  <si>
    <t>AR604</t>
  </si>
  <si>
    <t>ARTG® Pure luxe bath towel</t>
  </si>
  <si>
    <t>AR605</t>
  </si>
  <si>
    <t>ARTG® Pure luxe guest towel</t>
  </si>
  <si>
    <t>60</t>
  </si>
  <si>
    <t>AR606</t>
  </si>
  <si>
    <t>ARTG® pure luxe beach towel</t>
  </si>
  <si>
    <t>7</t>
  </si>
  <si>
    <t>AR714</t>
  </si>
  <si>
    <t>PRINT-Me® golf towel</t>
  </si>
  <si>
    <t>150</t>
  </si>
  <si>
    <t>AR731</t>
  </si>
  <si>
    <t>PRINT-Me® baby hooded towel</t>
  </si>
  <si>
    <t>35</t>
  </si>
  <si>
    <t>AR814</t>
  </si>
  <si>
    <t>ARTG® SUBLI-Me® golf towel</t>
  </si>
  <si>
    <t>AR832</t>
  </si>
  <si>
    <t>ARTG® Babiezz® sublimation hooded towel</t>
  </si>
  <si>
    <t>AR892</t>
  </si>
  <si>
    <t>ARTG® Babiezz® all-over sublimation hooded baby towel</t>
  </si>
  <si>
    <t>AR894</t>
  </si>
  <si>
    <t>ARTG® Babiezz® all-over sublimation baby bib</t>
  </si>
  <si>
    <t>250</t>
  </si>
  <si>
    <t>adidas®</t>
  </si>
  <si>
    <t>AD001</t>
  </si>
  <si>
    <t>adidas® Performance polo</t>
  </si>
  <si>
    <t>32</t>
  </si>
  <si>
    <t>AD029</t>
  </si>
  <si>
    <t>Women's teamwear polo</t>
  </si>
  <si>
    <t>AD033</t>
  </si>
  <si>
    <t>Club 1/4 zip</t>
  </si>
  <si>
    <t>AD036</t>
  </si>
  <si>
    <t>Performance polo shirt</t>
  </si>
  <si>
    <t>AD041</t>
  </si>
  <si>
    <t>adidas® 3-pack golf crew socks</t>
  </si>
  <si>
    <t>6.58 - 121</t>
  </si>
  <si>
    <t>AD042</t>
  </si>
  <si>
    <t>adidas® 3-pack golf ankle socks</t>
  </si>
  <si>
    <t>70</t>
  </si>
  <si>
    <t>AD077</t>
  </si>
  <si>
    <t>Performance cap</t>
  </si>
  <si>
    <t>144</t>
  </si>
  <si>
    <t>AD078</t>
  </si>
  <si>
    <t>Climacool tour crestable cap</t>
  </si>
  <si>
    <t>S/M - L/XL</t>
  </si>
  <si>
    <t>AD079</t>
  </si>
  <si>
    <t>adidas® golf performance cap crestable</t>
  </si>
  <si>
    <t>96</t>
  </si>
  <si>
    <t>12</t>
  </si>
  <si>
    <t>AD113</t>
  </si>
  <si>
    <t>3-pack gold crew socks</t>
  </si>
  <si>
    <t>6.5/10 - 10.5/13.5</t>
  </si>
  <si>
    <t>AD115</t>
  </si>
  <si>
    <t>2-colour stripe polo</t>
  </si>
  <si>
    <t>AD188</t>
  </si>
  <si>
    <t>Medium backpack</t>
  </si>
  <si>
    <t>AD189</t>
  </si>
  <si>
    <t>Duffle bag</t>
  </si>
  <si>
    <t>AD190</t>
  </si>
  <si>
    <t>Shoe bag</t>
  </si>
  <si>
    <t>AD191</t>
  </si>
  <si>
    <t>Travel bag</t>
  </si>
  <si>
    <t>Anthem</t>
  </si>
  <si>
    <t>AM001</t>
  </si>
  <si>
    <t>Men's Anthem hoodie</t>
  </si>
  <si>
    <t>S - 3XL</t>
  </si>
  <si>
    <t>AM002</t>
  </si>
  <si>
    <t>Men's Anthem full-zip hoodie</t>
  </si>
  <si>
    <t>AM003</t>
  </si>
  <si>
    <t>Women's Anthem hoodie</t>
  </si>
  <si>
    <t>AM004</t>
  </si>
  <si>
    <t>Women's Anthem full-zip hoodie</t>
  </si>
  <si>
    <t>AM010</t>
  </si>
  <si>
    <t>Anthem t-shirt</t>
  </si>
  <si>
    <t>XS - 3XL</t>
  </si>
  <si>
    <t>100</t>
  </si>
  <si>
    <t>4XL</t>
  </si>
  <si>
    <t>5XL</t>
  </si>
  <si>
    <t>6XL</t>
  </si>
  <si>
    <t>Black</t>
  </si>
  <si>
    <t>AM011</t>
  </si>
  <si>
    <t>Men's long sleeve Anthem t-shirt</t>
  </si>
  <si>
    <t>4XL - 5XL</t>
  </si>
  <si>
    <t>Asquith &amp; Fox</t>
  </si>
  <si>
    <t>AQ004</t>
  </si>
  <si>
    <t>Men's "infinity stretch" polo</t>
  </si>
  <si>
    <t>AQ005</t>
  </si>
  <si>
    <t>Men's super smooth knit polo</t>
  </si>
  <si>
    <t>AQ007</t>
  </si>
  <si>
    <t>Men's chambray button-down collar polo</t>
  </si>
  <si>
    <t>AQ010</t>
  </si>
  <si>
    <t>Men's polo</t>
  </si>
  <si>
    <t>Black White Navy</t>
  </si>
  <si>
    <t>Colours, Heathers</t>
  </si>
  <si>
    <t>Neons</t>
  </si>
  <si>
    <t>AQ011</t>
  </si>
  <si>
    <t>Men's classic fit tipped polo</t>
  </si>
  <si>
    <t>AQ012</t>
  </si>
  <si>
    <t>Men's classic fit contrast polo</t>
  </si>
  <si>
    <t>AQ013</t>
  </si>
  <si>
    <t>Men's zip polo</t>
  </si>
  <si>
    <t>AQ015</t>
  </si>
  <si>
    <t>Men’s polycotton blend polo</t>
  </si>
  <si>
    <t>AQ017</t>
  </si>
  <si>
    <t>Men's coastal vintage wash polo</t>
  </si>
  <si>
    <t>AQ018</t>
  </si>
  <si>
    <t>Men's camo piqué polo</t>
  </si>
  <si>
    <t>AQ020</t>
  </si>
  <si>
    <t>Women's polo</t>
  </si>
  <si>
    <t>Black, White, Navy</t>
  </si>
  <si>
    <t>AQ021</t>
  </si>
  <si>
    <t>Women's classic fit tipped polo</t>
  </si>
  <si>
    <t>AQ022</t>
  </si>
  <si>
    <t>Women's contrast polo</t>
  </si>
  <si>
    <t>AQ025</t>
  </si>
  <si>
    <t>Women’s polycotton blend polo</t>
  </si>
  <si>
    <t>AQ030</t>
  </si>
  <si>
    <t>Men's classic fit long sleeved polo</t>
  </si>
  <si>
    <t>AQ040</t>
  </si>
  <si>
    <t>Men's classic fit long sleeved vintage rugby shirt</t>
  </si>
  <si>
    <t>AQ041</t>
  </si>
  <si>
    <t>Men's twisted yarn sweatshirt</t>
  </si>
  <si>
    <t>AQ042</t>
  </si>
  <si>
    <t>Men's cotton blend v-neck sweater</t>
  </si>
  <si>
    <t>Plain Colours</t>
  </si>
  <si>
    <t>Heathers</t>
  </si>
  <si>
    <t>AQ045</t>
  </si>
  <si>
    <t>Men's coastal vintage wash loop back hoodie</t>
  </si>
  <si>
    <t>AQ046</t>
  </si>
  <si>
    <t>Men's coastal vintage wash loop back zip through hoodie</t>
  </si>
  <si>
    <t>AQ047</t>
  </si>
  <si>
    <t>Men's camo trimmed hoodie</t>
  </si>
  <si>
    <t>AQ048</t>
  </si>
  <si>
    <t>Men's cotton blend ¼ zip sweater</t>
  </si>
  <si>
    <t>AQ050</t>
  </si>
  <si>
    <t>Men's chinos</t>
  </si>
  <si>
    <t>3XL - 4XL</t>
  </si>
  <si>
    <t>AQ051</t>
  </si>
  <si>
    <t>Men's chino shorts</t>
  </si>
  <si>
    <t>AQ053</t>
  </si>
  <si>
    <t>Men's swim shorts</t>
  </si>
  <si>
    <t>AQ054</t>
  </si>
  <si>
    <t>Men's cargo shorts</t>
  </si>
  <si>
    <t>AQ055</t>
  </si>
  <si>
    <t>Men's twill jogger</t>
  </si>
  <si>
    <t>AQ060</t>
  </si>
  <si>
    <t>Women's chinos</t>
  </si>
  <si>
    <t>2XS - 2XL</t>
  </si>
  <si>
    <t>AQ061</t>
  </si>
  <si>
    <t>Women's chino shorts</t>
  </si>
  <si>
    <t>AQ062</t>
  </si>
  <si>
    <t>Women's jeggings</t>
  </si>
  <si>
    <t>AQ070</t>
  </si>
  <si>
    <t>Men's Marinière coastal long sleeve tee</t>
  </si>
  <si>
    <t>48</t>
  </si>
  <si>
    <t>AQ071</t>
  </si>
  <si>
    <t>Women's Marinière coastal long sleeve tee</t>
  </si>
  <si>
    <t>AQ072</t>
  </si>
  <si>
    <t>Men's Marinière coastal short sleeve tee</t>
  </si>
  <si>
    <t>AQ073</t>
  </si>
  <si>
    <t>Women's Marinière coastal short sleeve tee</t>
  </si>
  <si>
    <t>AQ074</t>
  </si>
  <si>
    <t>Kids Marinière coastal long sleeve tee</t>
  </si>
  <si>
    <t>3/4 - 12/13</t>
  </si>
  <si>
    <t>AQ075</t>
  </si>
  <si>
    <t>Kids Marinière coastal short sleeve tee</t>
  </si>
  <si>
    <t>AQ076</t>
  </si>
  <si>
    <t>Women's Marinière coastal hoodie</t>
  </si>
  <si>
    <t>AQ081</t>
  </si>
  <si>
    <t>Women's zip-through organic hoodie</t>
  </si>
  <si>
    <t>AQ082</t>
  </si>
  <si>
    <t>Men's organic polo</t>
  </si>
  <si>
    <t>AQ093</t>
  </si>
  <si>
    <t>Men's slip briefs (3 pairs per pack)</t>
  </si>
  <si>
    <t>AQ094</t>
  </si>
  <si>
    <t>Men's classic boxers</t>
  </si>
  <si>
    <t>72</t>
  </si>
  <si>
    <t>AQ200</t>
  </si>
  <si>
    <t>Men's Harrington jacket</t>
  </si>
  <si>
    <t>AQ201</t>
  </si>
  <si>
    <t>Men's lightweight shell jacket</t>
  </si>
  <si>
    <t>AQ203</t>
  </si>
  <si>
    <t>Men's padded wind jacket</t>
  </si>
  <si>
    <t>AQ204</t>
  </si>
  <si>
    <t>Men's padded bomber</t>
  </si>
  <si>
    <t>AQ900</t>
  </si>
  <si>
    <t>Braid stretch belt</t>
  </si>
  <si>
    <t>AQ901</t>
  </si>
  <si>
    <t>Two-colour stripe braid stretch belt</t>
  </si>
  <si>
    <t>AQ902</t>
  </si>
  <si>
    <t>Faux leather and canvas belt</t>
  </si>
  <si>
    <t>AQ903</t>
  </si>
  <si>
    <t>Leather braid belt</t>
  </si>
  <si>
    <t>AQ904</t>
  </si>
  <si>
    <t>Men's two-way leather belt</t>
  </si>
  <si>
    <t>AQ905</t>
  </si>
  <si>
    <t>Men's vintage wash canvas belt</t>
  </si>
  <si>
    <t>SM - LXL</t>
  </si>
  <si>
    <t>AWDis Academy</t>
  </si>
  <si>
    <t>AC001</t>
  </si>
  <si>
    <t>Academy raglan sweatshirt</t>
  </si>
  <si>
    <t>AC003</t>
  </si>
  <si>
    <t>Academy v-neck sweatshirt</t>
  </si>
  <si>
    <t>AC01J</t>
  </si>
  <si>
    <t>Kids Academy raglan sweatshirt</t>
  </si>
  <si>
    <t>3/4 - 13</t>
  </si>
  <si>
    <t>AC02J</t>
  </si>
  <si>
    <t>Kids Academy cardigan</t>
  </si>
  <si>
    <t>AC03J</t>
  </si>
  <si>
    <t>Kids Academy v-neck sweatshirt</t>
  </si>
  <si>
    <t>AWDis Ecologie</t>
  </si>
  <si>
    <t>EA001</t>
  </si>
  <si>
    <t>Cascade organic tee</t>
  </si>
  <si>
    <t>EA002</t>
  </si>
  <si>
    <t>Daintree EcoViscose tee</t>
  </si>
  <si>
    <t>EA004</t>
  </si>
  <si>
    <t>Ambaro recycled sports tee</t>
  </si>
  <si>
    <t>EA011</t>
  </si>
  <si>
    <t>Etosha organic polo shirt</t>
  </si>
  <si>
    <t>EA01F</t>
  </si>
  <si>
    <t>Women's Cascade organic tee</t>
  </si>
  <si>
    <t>EA01J</t>
  </si>
  <si>
    <t>Kids Cascade organic tee</t>
  </si>
  <si>
    <t>12 - 1213</t>
  </si>
  <si>
    <t>EA021</t>
  </si>
  <si>
    <t>Erawan organic long-sleeve tee</t>
  </si>
  <si>
    <t>EA02F</t>
  </si>
  <si>
    <t>Women's Daintree EcoViscose tee</t>
  </si>
  <si>
    <t>EA030</t>
  </si>
  <si>
    <t>Banff regen sweatshirt</t>
  </si>
  <si>
    <t>EA040</t>
  </si>
  <si>
    <t>Lusaka regen hoodie</t>
  </si>
  <si>
    <t>EA041</t>
  </si>
  <si>
    <t>Corcovado organic hoodie</t>
  </si>
  <si>
    <t>EA04F</t>
  </si>
  <si>
    <t>Women's Ambaro recycled sports tee</t>
  </si>
  <si>
    <t>EA051</t>
  </si>
  <si>
    <t>Okavango regen zoodie</t>
  </si>
  <si>
    <t>EA060</t>
  </si>
  <si>
    <t>Arenal regen sweater</t>
  </si>
  <si>
    <t>EA061</t>
  </si>
  <si>
    <t>Wakhan ¼ regen zip knit sweater</t>
  </si>
  <si>
    <t>EA062</t>
  </si>
  <si>
    <t>Taroko regen sweater</t>
  </si>
  <si>
    <t>EA080</t>
  </si>
  <si>
    <t>Iguazu regen knitted hoodie</t>
  </si>
  <si>
    <t>AWDis Just Cool</t>
  </si>
  <si>
    <t>JC001</t>
  </si>
  <si>
    <t>Cool T</t>
  </si>
  <si>
    <t>JC002</t>
  </si>
  <si>
    <t>Long sleeve cool T</t>
  </si>
  <si>
    <t>JC003</t>
  </si>
  <si>
    <t>Contrast cool T</t>
  </si>
  <si>
    <t>JC004</t>
  </si>
  <si>
    <t>Cool urban marl T</t>
  </si>
  <si>
    <t>JC005</t>
  </si>
  <si>
    <t>Women's cool T</t>
  </si>
  <si>
    <t>JC006</t>
  </si>
  <si>
    <t>Women’s v-neck cool T</t>
  </si>
  <si>
    <t>JC007</t>
  </si>
  <si>
    <t>Cool vest</t>
  </si>
  <si>
    <t>JC008</t>
  </si>
  <si>
    <t>Cool contrast vest</t>
  </si>
  <si>
    <t>JC009</t>
  </si>
  <si>
    <t>Cool muscle vest</t>
  </si>
  <si>
    <t>JC011</t>
  </si>
  <si>
    <t>SuperCool performance T</t>
  </si>
  <si>
    <t>JC012</t>
  </si>
  <si>
    <t>Women's long sleeve cool T</t>
  </si>
  <si>
    <t>JC015</t>
  </si>
  <si>
    <t>Women's cool vest</t>
  </si>
  <si>
    <t>JC016</t>
  </si>
  <si>
    <t>Women's cool contrast vest</t>
  </si>
  <si>
    <t>JC017</t>
  </si>
  <si>
    <t>Women's cool sports crop top</t>
  </si>
  <si>
    <t>2XS - XL</t>
  </si>
  <si>
    <t>JC019</t>
  </si>
  <si>
    <t>Women's cross back crop top</t>
  </si>
  <si>
    <t>JC01J</t>
  </si>
  <si>
    <t>Kids cool T</t>
  </si>
  <si>
    <t>JC020</t>
  </si>
  <si>
    <t>Cool smooth T</t>
  </si>
  <si>
    <t>Arctic White, Jet Black</t>
  </si>
  <si>
    <t>JC021</t>
  </si>
  <si>
    <t>Cool smooth polo</t>
  </si>
  <si>
    <t>JC022</t>
  </si>
  <si>
    <t>Cool smooth sports vest</t>
  </si>
  <si>
    <t>JC025</t>
  </si>
  <si>
    <t>Women's cool smooth T</t>
  </si>
  <si>
    <t>JC026</t>
  </si>
  <si>
    <t>Women's cool smooth sports vest</t>
  </si>
  <si>
    <t>JC027</t>
  </si>
  <si>
    <t>Women's cool smooth workout vest</t>
  </si>
  <si>
    <t>JC030</t>
  </si>
  <si>
    <t>Cool Flex long half-zip top</t>
  </si>
  <si>
    <t>JC031</t>
  </si>
  <si>
    <t>Cool ½ zip sweatshirt</t>
  </si>
  <si>
    <t>JC035</t>
  </si>
  <si>
    <t>Women's Cool Flex long half-zip top</t>
  </si>
  <si>
    <t>JC036</t>
  </si>
  <si>
    <t>Women's cool ½ zip sweatshirt</t>
  </si>
  <si>
    <t>JC037</t>
  </si>
  <si>
    <t>Cool cowl neck top</t>
  </si>
  <si>
    <t>JC038</t>
  </si>
  <si>
    <t>Women's cool cowl neck top</t>
  </si>
  <si>
    <t>JC039</t>
  </si>
  <si>
    <t>Women's long-sleeve crop T</t>
  </si>
  <si>
    <t>JC03J</t>
  </si>
  <si>
    <t>Kids contrast cool T</t>
  </si>
  <si>
    <t>JC040</t>
  </si>
  <si>
    <t>Cool polo</t>
  </si>
  <si>
    <t>JC041</t>
  </si>
  <si>
    <t>SuperCool performance polo</t>
  </si>
  <si>
    <t>JC043</t>
  </si>
  <si>
    <t>Contrast cool polo</t>
  </si>
  <si>
    <t>JC044</t>
  </si>
  <si>
    <t>Cool stand collar sports polo</t>
  </si>
  <si>
    <t>JC045</t>
  </si>
  <si>
    <t>Women's cool polo</t>
  </si>
  <si>
    <t>JC052</t>
  </si>
  <si>
    <t>Cool fitness hoodie</t>
  </si>
  <si>
    <t>JC053</t>
  </si>
  <si>
    <t>Urban sleeveless muscle hoodie</t>
  </si>
  <si>
    <t>JC054</t>
  </si>
  <si>
    <t>Women's cross back hoodie</t>
  </si>
  <si>
    <t>JC057</t>
  </si>
  <si>
    <t>Cool contrast zoodie</t>
  </si>
  <si>
    <t>JC058</t>
  </si>
  <si>
    <t>Women's cool contrast zoodie</t>
  </si>
  <si>
    <t>JC061</t>
  </si>
  <si>
    <t>Cool retro track zoodie</t>
  </si>
  <si>
    <t>JC062</t>
  </si>
  <si>
    <t>Cool contrast windshield jacket</t>
  </si>
  <si>
    <t>JC065</t>
  </si>
  <si>
    <t>Women's cool windshield jacket</t>
  </si>
  <si>
    <t>JC070</t>
  </si>
  <si>
    <t>Women's cool workout leggings</t>
  </si>
  <si>
    <t>JC072</t>
  </si>
  <si>
    <t>Cool jog shorts</t>
  </si>
  <si>
    <t>JC074</t>
  </si>
  <si>
    <t>Women's cool jog shorts</t>
  </si>
  <si>
    <t>JC077</t>
  </si>
  <si>
    <t>Women's cool printed legging</t>
  </si>
  <si>
    <t>JC078</t>
  </si>
  <si>
    <t>Women's cool dynamic leggings</t>
  </si>
  <si>
    <t>JC07J</t>
  </si>
  <si>
    <t>Kids cool vest</t>
  </si>
  <si>
    <t>JC080</t>
  </si>
  <si>
    <t>Cool shorts</t>
  </si>
  <si>
    <t>JC081</t>
  </si>
  <si>
    <t>Cool track pants</t>
  </si>
  <si>
    <t>JC082</t>
  </si>
  <si>
    <t>Cool tapered jog pants</t>
  </si>
  <si>
    <t>JC084</t>
  </si>
  <si>
    <t>Women's cool tapered jog pants</t>
  </si>
  <si>
    <t>JC086</t>
  </si>
  <si>
    <t>Women's cool capri</t>
  </si>
  <si>
    <t>JC087</t>
  </si>
  <si>
    <t>Women's cool athletic pants</t>
  </si>
  <si>
    <t>JC088</t>
  </si>
  <si>
    <t>Women's cool training shorts</t>
  </si>
  <si>
    <t>JC089</t>
  </si>
  <si>
    <t>Cool panel shorts</t>
  </si>
  <si>
    <t>JC091</t>
  </si>
  <si>
    <t>Ultra-light cap</t>
  </si>
  <si>
    <t>JC110</t>
  </si>
  <si>
    <t>Cool urban fitness T</t>
  </si>
  <si>
    <t>JC116</t>
  </si>
  <si>
    <t>Women's cross back tee</t>
  </si>
  <si>
    <t>JC166</t>
  </si>
  <si>
    <t>Women's cool seamless crop top</t>
  </si>
  <si>
    <t>JC167</t>
  </si>
  <si>
    <t>Women's cool seamless leggings</t>
  </si>
  <si>
    <t>JC20J</t>
  </si>
  <si>
    <t>Kids cool smooth T</t>
  </si>
  <si>
    <t>JC40J</t>
  </si>
  <si>
    <t>Kids cool polo</t>
  </si>
  <si>
    <t>JC80J</t>
  </si>
  <si>
    <t>Kids cool shorts</t>
  </si>
  <si>
    <t>JC86J</t>
  </si>
  <si>
    <t>Kids cool capri</t>
  </si>
  <si>
    <t>JC87J</t>
  </si>
  <si>
    <t>Kids cool athletic pant</t>
  </si>
  <si>
    <t>AWDis Just Hoods</t>
  </si>
  <si>
    <t>J201J</t>
  </si>
  <si>
    <t>Kids organic hoodie</t>
  </si>
  <si>
    <t>34 - 1213</t>
  </si>
  <si>
    <t>JH001</t>
  </si>
  <si>
    <t>College hoodie</t>
  </si>
  <si>
    <t>3XL - 5XL</t>
  </si>
  <si>
    <t>JH002</t>
  </si>
  <si>
    <t>SupaSoft hoodie.</t>
  </si>
  <si>
    <t>JH003</t>
  </si>
  <si>
    <t>Varsity hoodie</t>
  </si>
  <si>
    <t>JH004</t>
  </si>
  <si>
    <t>Electric hoodie</t>
  </si>
  <si>
    <t>JH005</t>
  </si>
  <si>
    <t>Women's longline hoodie</t>
  </si>
  <si>
    <t>JH006</t>
  </si>
  <si>
    <t>Sports polyester hoodie</t>
  </si>
  <si>
    <t>Melange</t>
  </si>
  <si>
    <t>JH008</t>
  </si>
  <si>
    <t>Heather hoodie</t>
  </si>
  <si>
    <t>JH009</t>
  </si>
  <si>
    <t>Baseball hoodie</t>
  </si>
  <si>
    <t>JH011</t>
  </si>
  <si>
    <t>Epic print hoodie</t>
  </si>
  <si>
    <t>JH012</t>
  </si>
  <si>
    <t>Cosmic blend hoodie</t>
  </si>
  <si>
    <t>JH014</t>
  </si>
  <si>
    <t>Camo hoodie</t>
  </si>
  <si>
    <t>JH015</t>
  </si>
  <si>
    <t>Hoodie dress</t>
  </si>
  <si>
    <t>JH016</t>
  </si>
  <si>
    <t>Women's cropped hoodie</t>
  </si>
  <si>
    <t>JH017</t>
  </si>
  <si>
    <t>Surf hoodie</t>
  </si>
  <si>
    <t>JH018</t>
  </si>
  <si>
    <t>Nautical stripe hoodie</t>
  </si>
  <si>
    <t>JH019</t>
  </si>
  <si>
    <t>Distressed hoodie</t>
  </si>
  <si>
    <t>JH01F</t>
  </si>
  <si>
    <t>Girlie college hoodie</t>
  </si>
  <si>
    <t>JH01J</t>
  </si>
  <si>
    <t>Kids hoodie</t>
  </si>
  <si>
    <t>1/2 - 12/13</t>
  </si>
  <si>
    <t>JH020</t>
  </si>
  <si>
    <t>Street hoodie</t>
  </si>
  <si>
    <t>JH021</t>
  </si>
  <si>
    <t>Cross neck hoodie</t>
  </si>
  <si>
    <t>JH030</t>
  </si>
  <si>
    <t>AWDis sweatshirt</t>
  </si>
  <si>
    <t>JH033</t>
  </si>
  <si>
    <t>Baseball sweatshirt</t>
  </si>
  <si>
    <t>JH035</t>
  </si>
  <si>
    <t>Women's cropped sweat</t>
  </si>
  <si>
    <t>JH038</t>
  </si>
  <si>
    <t>Colour block sweat</t>
  </si>
  <si>
    <t>JH03J</t>
  </si>
  <si>
    <t>Kids varsity hoodie</t>
  </si>
  <si>
    <t>JH041</t>
  </si>
  <si>
    <t>College jacket</t>
  </si>
  <si>
    <t>JH043</t>
  </si>
  <si>
    <t>Varsity jacket</t>
  </si>
  <si>
    <t>JH046</t>
  </si>
  <si>
    <t>Sophomore ¼ zip sweatshirt</t>
  </si>
  <si>
    <t>JH047</t>
  </si>
  <si>
    <t>Fresher full-zip sweatshirt</t>
  </si>
  <si>
    <t>JH049</t>
  </si>
  <si>
    <t>Varsity puffer jacket</t>
  </si>
  <si>
    <t>JH04J</t>
  </si>
  <si>
    <t>Kids electric hoodie</t>
  </si>
  <si>
    <t>JH050</t>
  </si>
  <si>
    <t>Zoodie</t>
  </si>
  <si>
    <t>JH051</t>
  </si>
  <si>
    <t>Urban varsity zoodie</t>
  </si>
  <si>
    <t>JH052</t>
  </si>
  <si>
    <t>Chunky zoodie</t>
  </si>
  <si>
    <t>JH053</t>
  </si>
  <si>
    <t>Varsity zoodie</t>
  </si>
  <si>
    <t>JH055</t>
  </si>
  <si>
    <t>Women's zoodie</t>
  </si>
  <si>
    <t>JH057</t>
  </si>
  <si>
    <t>Sleeveless zoodie</t>
  </si>
  <si>
    <t>JH058</t>
  </si>
  <si>
    <t>Heather zoodie</t>
  </si>
  <si>
    <t>JH059</t>
  </si>
  <si>
    <t>Retro zoodie</t>
  </si>
  <si>
    <t>JH063</t>
  </si>
  <si>
    <t>Baseball zoodie</t>
  </si>
  <si>
    <t>JH065</t>
  </si>
  <si>
    <t>Women's fashion cropped zoodie</t>
  </si>
  <si>
    <t>JH066</t>
  </si>
  <si>
    <t>Sports polyester zoodie</t>
  </si>
  <si>
    <t>JH06J</t>
  </si>
  <si>
    <t>Kids sports polyester hoodie</t>
  </si>
  <si>
    <t>34 - 121</t>
  </si>
  <si>
    <t>JH072</t>
  </si>
  <si>
    <t>College cuffed sweatpants</t>
  </si>
  <si>
    <t>JH074</t>
  </si>
  <si>
    <t>Tapered track pants</t>
  </si>
  <si>
    <t>JH077</t>
  </si>
  <si>
    <t>Women's tapered track pants</t>
  </si>
  <si>
    <t>JH080</t>
  </si>
  <si>
    <t>Campus shorts</t>
  </si>
  <si>
    <t>JH090</t>
  </si>
  <si>
    <t>Washed hoodie</t>
  </si>
  <si>
    <t>JH093</t>
  </si>
  <si>
    <t>Washed sweatshirt</t>
  </si>
  <si>
    <t>JH09J</t>
  </si>
  <si>
    <t>Kids baseball hoodie</t>
  </si>
  <si>
    <t>JH100</t>
  </si>
  <si>
    <t>Chunky hoodie</t>
  </si>
  <si>
    <t>JH101</t>
  </si>
  <si>
    <t>Heavyweight hoodie</t>
  </si>
  <si>
    <t>JH103</t>
  </si>
  <si>
    <t>Game day hoodie</t>
  </si>
  <si>
    <t>JH130</t>
  </si>
  <si>
    <t>Graduate heavyweight sweatshirt</t>
  </si>
  <si>
    <t>JH14J</t>
  </si>
  <si>
    <t>Kids camo hoodie</t>
  </si>
  <si>
    <t>JH150</t>
  </si>
  <si>
    <t>Heavyweight zoodie</t>
  </si>
  <si>
    <t>JH201</t>
  </si>
  <si>
    <t>Organic hoodie</t>
  </si>
  <si>
    <t>JH230</t>
  </si>
  <si>
    <t>Organic sweatshirt</t>
  </si>
  <si>
    <t>JH250</t>
  </si>
  <si>
    <t>Organic zoodie</t>
  </si>
  <si>
    <t>JH30J</t>
  </si>
  <si>
    <t>Kids AWDis sweatshirt</t>
  </si>
  <si>
    <t>JH43F</t>
  </si>
  <si>
    <t>Women's varsity jacket</t>
  </si>
  <si>
    <t>JH43J</t>
  </si>
  <si>
    <t>Kids varsity jacket</t>
  </si>
  <si>
    <t>JH50J</t>
  </si>
  <si>
    <t>Kids zoodie</t>
  </si>
  <si>
    <t>JH51J</t>
  </si>
  <si>
    <t>Kids urban varsity zoodie</t>
  </si>
  <si>
    <t>JH72J</t>
  </si>
  <si>
    <t>Kids cuffed sweatpants</t>
  </si>
  <si>
    <t>5/6 - 12/13</t>
  </si>
  <si>
    <t>JH74J</t>
  </si>
  <si>
    <t>Kids tapered track pants</t>
  </si>
  <si>
    <t>AWDis Just Polo's</t>
  </si>
  <si>
    <t>JP001</t>
  </si>
  <si>
    <t>Triblend polo</t>
  </si>
  <si>
    <t>JP002</t>
  </si>
  <si>
    <t>Stretch polo</t>
  </si>
  <si>
    <t>JP003</t>
  </si>
  <si>
    <t>Stretch tipped polo</t>
  </si>
  <si>
    <t>JP02F</t>
  </si>
  <si>
    <t>Women's stretch polo</t>
  </si>
  <si>
    <t>JP032</t>
  </si>
  <si>
    <t>Surf polo</t>
  </si>
  <si>
    <t>JP100</t>
  </si>
  <si>
    <t>The 100 polo</t>
  </si>
  <si>
    <t>JP10F</t>
  </si>
  <si>
    <t>The 100 girlie polo</t>
  </si>
  <si>
    <t>JP110</t>
  </si>
  <si>
    <t>Colour block polo</t>
  </si>
  <si>
    <t>AWDis Just T's</t>
  </si>
  <si>
    <t>JT001</t>
  </si>
  <si>
    <t>Triblend T</t>
  </si>
  <si>
    <t>JT002</t>
  </si>
  <si>
    <t>Triblend T long sleeve</t>
  </si>
  <si>
    <t>JT004</t>
  </si>
  <si>
    <t>Electric triblend T</t>
  </si>
  <si>
    <t>JT006</t>
  </si>
  <si>
    <t>Women's triblend cropped T</t>
  </si>
  <si>
    <t>JT007</t>
  </si>
  <si>
    <t>Triblend vest</t>
  </si>
  <si>
    <t>JT008</t>
  </si>
  <si>
    <t>Westcoast longline T</t>
  </si>
  <si>
    <t>JT015</t>
  </si>
  <si>
    <t>Women's triblend vest</t>
  </si>
  <si>
    <t>JT01F</t>
  </si>
  <si>
    <t>Women's triblend T</t>
  </si>
  <si>
    <t>JT02F</t>
  </si>
  <si>
    <t>Women's triblend T long sleeve</t>
  </si>
  <si>
    <t>JT030</t>
  </si>
  <si>
    <t>Space blend T</t>
  </si>
  <si>
    <t>JT031</t>
  </si>
  <si>
    <t>Cosmic blend T</t>
  </si>
  <si>
    <t>JT032</t>
  </si>
  <si>
    <t>Surf T</t>
  </si>
  <si>
    <t>JT034</t>
  </si>
  <si>
    <t>Camo T</t>
  </si>
  <si>
    <t>JT099</t>
  </si>
  <si>
    <t>Washed T</t>
  </si>
  <si>
    <t>JT100</t>
  </si>
  <si>
    <t>The 100 T</t>
  </si>
  <si>
    <t>JT10F</t>
  </si>
  <si>
    <t>The 100 girlie T</t>
  </si>
  <si>
    <t>JT110</t>
  </si>
  <si>
    <t>Colour block T</t>
  </si>
  <si>
    <t>JT30F</t>
  </si>
  <si>
    <t>Women's space blend T</t>
  </si>
  <si>
    <t>AWDis So Denim</t>
  </si>
  <si>
    <t>SD001</t>
  </si>
  <si>
    <t>Leo straight jeans</t>
  </si>
  <si>
    <t>28 - 40</t>
  </si>
  <si>
    <t>SD004</t>
  </si>
  <si>
    <t>Max slim jeans</t>
  </si>
  <si>
    <t>28R - 40L</t>
  </si>
  <si>
    <t>SD011</t>
  </si>
  <si>
    <t>Women's Katy straight jeans</t>
  </si>
  <si>
    <t>6R - 18L</t>
  </si>
  <si>
    <t>SD014</t>
  </si>
  <si>
    <t>Women's Lara skinny jeans</t>
  </si>
  <si>
    <t>6 - 18</t>
  </si>
  <si>
    <t>SD020</t>
  </si>
  <si>
    <t>Adam slim chinos</t>
  </si>
  <si>
    <t>SD025</t>
  </si>
  <si>
    <t>Women's Lily slim chinos</t>
  </si>
  <si>
    <t>SD040</t>
  </si>
  <si>
    <t>Jack denim shirt</t>
  </si>
  <si>
    <t>SD042</t>
  </si>
  <si>
    <t>Oscar knitted shirt</t>
  </si>
  <si>
    <t>SD045</t>
  </si>
  <si>
    <t>Women's Lucy denim shirt</t>
  </si>
  <si>
    <t>SD047</t>
  </si>
  <si>
    <t>Women's Anna knitted shirt</t>
  </si>
  <si>
    <t>SD050</t>
  </si>
  <si>
    <t>Luke fashion jeans</t>
  </si>
  <si>
    <t>SD055</t>
  </si>
  <si>
    <t>Women's Sophia fashion jeans</t>
  </si>
  <si>
    <t>SD060</t>
  </si>
  <si>
    <t>Noah denim jacket</t>
  </si>
  <si>
    <t>SD065</t>
  </si>
  <si>
    <t>Women's Olivia denim jacket</t>
  </si>
  <si>
    <t>SD070</t>
  </si>
  <si>
    <t>Frankie bomber jacket</t>
  </si>
  <si>
    <t>AXQ</t>
  </si>
  <si>
    <t>XQ001</t>
  </si>
  <si>
    <t>Face cover (Packs of 10 and 50)</t>
  </si>
  <si>
    <t>Packs Of 50 Price</t>
  </si>
  <si>
    <t>Pack Of 10</t>
  </si>
  <si>
    <t>Heather Grey</t>
  </si>
  <si>
    <t>XQ002</t>
  </si>
  <si>
    <t>Face cover (pack of 50)</t>
  </si>
  <si>
    <t>Fashion</t>
  </si>
  <si>
    <t>XQ003</t>
  </si>
  <si>
    <t>Antimicrobial washable face mask (Pack of 5)</t>
  </si>
  <si>
    <t>Natural</t>
  </si>
  <si>
    <t>S - L</t>
  </si>
  <si>
    <t>135</t>
  </si>
  <si>
    <t>XQ004</t>
  </si>
  <si>
    <t>Shakoshield cap visor (pack of 10)</t>
  </si>
  <si>
    <t>XQ005</t>
  </si>
  <si>
    <t>2-piece mask (Pack of 5)</t>
  </si>
  <si>
    <t>XQ006</t>
  </si>
  <si>
    <t>Snood (pack of 5)</t>
  </si>
  <si>
    <t>B &amp; C Collection</t>
  </si>
  <si>
    <t>B111B</t>
  </si>
  <si>
    <t>B&amp;C Baseball /kids</t>
  </si>
  <si>
    <t>3/4 - 12/14</t>
  </si>
  <si>
    <t>B118F</t>
  </si>
  <si>
    <t>B&amp;C Inspire T /women</t>
  </si>
  <si>
    <t>B119F</t>
  </si>
  <si>
    <t>B&amp;C Inspire V T /women</t>
  </si>
  <si>
    <t>B120F</t>
  </si>
  <si>
    <t>B&amp;C Inspire slub T /women</t>
  </si>
  <si>
    <t>B121F</t>
  </si>
  <si>
    <t>B&amp;C Triblend /women</t>
  </si>
  <si>
    <t>B123F</t>
  </si>
  <si>
    <t>B&amp;C Sublimation /women</t>
  </si>
  <si>
    <t>B150B</t>
  </si>
  <si>
    <t>B&amp;C Exact 150 /kids</t>
  </si>
  <si>
    <t>1/2 - 12/14</t>
  </si>
  <si>
    <t>B190B</t>
  </si>
  <si>
    <t>B&amp;C Exact 190 /kids</t>
  </si>
  <si>
    <t>B210F</t>
  </si>
  <si>
    <t>B&amp;C #E150 /women</t>
  </si>
  <si>
    <t>B211F</t>
  </si>
  <si>
    <t>B&amp;C #E150 long sleeve /women</t>
  </si>
  <si>
    <t>B220F</t>
  </si>
  <si>
    <t>B&amp;C #E190 /women</t>
  </si>
  <si>
    <t>B252F</t>
  </si>
  <si>
    <t>B&amp;C Inspire tank T /women</t>
  </si>
  <si>
    <t>B260F</t>
  </si>
  <si>
    <t>B&amp;C Inspire polo /women</t>
  </si>
  <si>
    <t>B301B</t>
  </si>
  <si>
    <t>B&amp;C Safran /kids</t>
  </si>
  <si>
    <t>B301L</t>
  </si>
  <si>
    <t>B&amp;C Safran long sleeve</t>
  </si>
  <si>
    <t>B305F</t>
  </si>
  <si>
    <t>B&amp;C Heavymill /women</t>
  </si>
  <si>
    <t>B305L</t>
  </si>
  <si>
    <t>B&amp;C Heavymill long sleeve</t>
  </si>
  <si>
    <t>B306F</t>
  </si>
  <si>
    <t>B&amp;C ID.001 polo /women</t>
  </si>
  <si>
    <t>B370L</t>
  </si>
  <si>
    <t>B&amp;C Safran pure long sleeve /women</t>
  </si>
  <si>
    <t>B407F</t>
  </si>
  <si>
    <t>B&amp;C ID.601 jacket /women</t>
  </si>
  <si>
    <t>B408F</t>
  </si>
  <si>
    <t>B&amp;C ID.501 fleece /women</t>
  </si>
  <si>
    <t>15</t>
  </si>
  <si>
    <t>B420B</t>
  </si>
  <si>
    <t>B&amp;C Hooded /kids</t>
  </si>
  <si>
    <t>B421B</t>
  </si>
  <si>
    <t>B&amp;C Hooded full-zip /kids</t>
  </si>
  <si>
    <t>B601B</t>
  </si>
  <si>
    <t>B&amp;C Sirocco /kids</t>
  </si>
  <si>
    <t>B601F</t>
  </si>
  <si>
    <t>B&amp;C Sirocco /women</t>
  </si>
  <si>
    <t>B630F</t>
  </si>
  <si>
    <t>B&amp;C Hooded softshell /women</t>
  </si>
  <si>
    <t>B661F</t>
  </si>
  <si>
    <t>B&amp;C ID.701 Softshell jacket /women</t>
  </si>
  <si>
    <t>B704F</t>
  </si>
  <si>
    <t>B&amp;C Smart long sleeve /women</t>
  </si>
  <si>
    <t>XS - 4XL</t>
  </si>
  <si>
    <t>B705F</t>
  </si>
  <si>
    <t>B&amp;C Smart short sleeve /women</t>
  </si>
  <si>
    <t>B710F</t>
  </si>
  <si>
    <t>B&amp;C Heritage long sleeve /women</t>
  </si>
  <si>
    <t>B804F</t>
  </si>
  <si>
    <t>B&amp;C DNM vision /women</t>
  </si>
  <si>
    <t>BA001</t>
  </si>
  <si>
    <t>B&amp;C Organic hoodie</t>
  </si>
  <si>
    <t>BA002</t>
  </si>
  <si>
    <t>B&amp;C Organic zipped hoodie</t>
  </si>
  <si>
    <t>BA010</t>
  </si>
  <si>
    <t>B&amp;C King crew neck</t>
  </si>
  <si>
    <t>BA011</t>
  </si>
  <si>
    <t>B&amp;C King hoodie</t>
  </si>
  <si>
    <t>BA012</t>
  </si>
  <si>
    <t>B&amp;C King zipped hoodie</t>
  </si>
  <si>
    <t>BA01F</t>
  </si>
  <si>
    <t>B&amp;C Organic Hoodie /women</t>
  </si>
  <si>
    <t>BA02F</t>
  </si>
  <si>
    <t>B&amp;C Organic zipped hoodie /women</t>
  </si>
  <si>
    <t>BA108</t>
  </si>
  <si>
    <t>B&amp;C Exact v-neck</t>
  </si>
  <si>
    <t>BA110</t>
  </si>
  <si>
    <t>B&amp;C Athletic move</t>
  </si>
  <si>
    <t>M - 2XL</t>
  </si>
  <si>
    <t>BA115</t>
  </si>
  <si>
    <t>B&amp;C Shorts move</t>
  </si>
  <si>
    <t>BA118</t>
  </si>
  <si>
    <t>B&amp;C Inspire T /men</t>
  </si>
  <si>
    <t>BA119</t>
  </si>
  <si>
    <t>B&amp;C Inspire V T /men</t>
  </si>
  <si>
    <t>BA120</t>
  </si>
  <si>
    <t>B&amp;C Inspire slub T /men</t>
  </si>
  <si>
    <t>BA121</t>
  </si>
  <si>
    <t>B&amp;C Triblend /men</t>
  </si>
  <si>
    <t>BA123</t>
  </si>
  <si>
    <t>B&amp;C Sublimation /men</t>
  </si>
  <si>
    <t>BA210</t>
  </si>
  <si>
    <t>B&amp;C #E150</t>
  </si>
  <si>
    <t>BA211</t>
  </si>
  <si>
    <t>B&amp;C #E150 long sleeve</t>
  </si>
  <si>
    <t>BA212</t>
  </si>
  <si>
    <t>B &amp; C #Organic E150</t>
  </si>
  <si>
    <t>BA220</t>
  </si>
  <si>
    <t>B&amp;C #E190</t>
  </si>
  <si>
    <t>BA221</t>
  </si>
  <si>
    <t>B&amp;C #E190 long sleeve</t>
  </si>
  <si>
    <t>BA251</t>
  </si>
  <si>
    <t>B&amp;C Inspire plus T /men</t>
  </si>
  <si>
    <t>BA260</t>
  </si>
  <si>
    <t>B&amp;C Inspire polo /men</t>
  </si>
  <si>
    <t>BA290</t>
  </si>
  <si>
    <t>B&amp;C ID.001 LSL</t>
  </si>
  <si>
    <t>BA301</t>
  </si>
  <si>
    <t>B&amp;C Safran</t>
  </si>
  <si>
    <t>BA305</t>
  </si>
  <si>
    <t>B&amp;C Heavymill</t>
  </si>
  <si>
    <t>BA306</t>
  </si>
  <si>
    <t>B&amp;C ID.001 polo</t>
  </si>
  <si>
    <t>BA351</t>
  </si>
  <si>
    <t>B&amp;C Safran sport</t>
  </si>
  <si>
    <t>BA370</t>
  </si>
  <si>
    <t>B&amp;C Safran pure /women</t>
  </si>
  <si>
    <t>BA390</t>
  </si>
  <si>
    <t>B&amp;C Safran timeless /women</t>
  </si>
  <si>
    <t>BA401</t>
  </si>
  <si>
    <t>B&amp;C Set-in sweatshirt</t>
  </si>
  <si>
    <t>BA403</t>
  </si>
  <si>
    <t>B&amp;C Spider /men sweatshirt</t>
  </si>
  <si>
    <t>BA404</t>
  </si>
  <si>
    <t>B&amp;C ID.002 Sweatshirt</t>
  </si>
  <si>
    <t>BA405</t>
  </si>
  <si>
    <t>B&amp;C ID.003 Hooded sweatshirt</t>
  </si>
  <si>
    <t>BA406</t>
  </si>
  <si>
    <t>B&amp;C ID.004 ¼ zip sweatshirt</t>
  </si>
  <si>
    <t>BA407</t>
  </si>
  <si>
    <t>B&amp;C ID.601 jacket</t>
  </si>
  <si>
    <t>BA408</t>
  </si>
  <si>
    <t>B&amp;C ID.501 fleece</t>
  </si>
  <si>
    <t>BA409</t>
  </si>
  <si>
    <t>B&amp;C ID.202 50/50 sweatshirt</t>
  </si>
  <si>
    <t>BA411</t>
  </si>
  <si>
    <t>B&amp;C ID.203 50/50 sweatshirt</t>
  </si>
  <si>
    <t>BA412</t>
  </si>
  <si>
    <t>B&amp;C ID.205 50/50 sweatshirt</t>
  </si>
  <si>
    <t>BA413</t>
  </si>
  <si>
    <t>B&amp;C ID.206 50/50 sweatshirt</t>
  </si>
  <si>
    <t>BA420</t>
  </si>
  <si>
    <t>B&amp;C Hooded sweatshirt</t>
  </si>
  <si>
    <t>XXS - 3XL</t>
  </si>
  <si>
    <t>BA501</t>
  </si>
  <si>
    <t>B&amp;C Icewalker+</t>
  </si>
  <si>
    <t>BA502</t>
  </si>
  <si>
    <t>B&amp;C Highlander+</t>
  </si>
  <si>
    <t>BA504</t>
  </si>
  <si>
    <t>B&amp;C Coolstar /men</t>
  </si>
  <si>
    <t>BA601</t>
  </si>
  <si>
    <t>B&amp;C Sirocco</t>
  </si>
  <si>
    <t>BA603</t>
  </si>
  <si>
    <t>Real+ /men</t>
  </si>
  <si>
    <t>BA605</t>
  </si>
  <si>
    <t>B&amp;C Air windbreaker</t>
  </si>
  <si>
    <t>BA630</t>
  </si>
  <si>
    <t>B&amp;C Hooded softshell /men</t>
  </si>
  <si>
    <t>BA631</t>
  </si>
  <si>
    <t>B&amp;C X-Lite softshell /men</t>
  </si>
  <si>
    <t>BA650</t>
  </si>
  <si>
    <t>B&amp;C Bodywarmer /men</t>
  </si>
  <si>
    <t>BA651</t>
  </si>
  <si>
    <t>B&amp;C Bodywarmer explorer</t>
  </si>
  <si>
    <t>BA655</t>
  </si>
  <si>
    <t>B&amp;C Crew bomber /men</t>
  </si>
  <si>
    <t>BA656</t>
  </si>
  <si>
    <t>B&amp;C Multi-active /men</t>
  </si>
  <si>
    <t>BA657</t>
  </si>
  <si>
    <t>B&amp;C Superhood /men</t>
  </si>
  <si>
    <t>BA658</t>
  </si>
  <si>
    <t>B&amp;C Trooper /men</t>
  </si>
  <si>
    <t>BA659</t>
  </si>
  <si>
    <t>B&amp;C Shelter PRO</t>
  </si>
  <si>
    <t>BA660</t>
  </si>
  <si>
    <t>B&amp;C Shield softshell pro</t>
  </si>
  <si>
    <t>BA661</t>
  </si>
  <si>
    <t>B&amp;C ID.701 Softshell jacket /men</t>
  </si>
  <si>
    <t>BA662</t>
  </si>
  <si>
    <t>B&amp;C Corporate 3-in-1 jacket</t>
  </si>
  <si>
    <t>BA670</t>
  </si>
  <si>
    <t>B&amp;C Zen+ /women</t>
  </si>
  <si>
    <t>BA675</t>
  </si>
  <si>
    <t>B&amp;C Ocean Shore</t>
  </si>
  <si>
    <t>BA702</t>
  </si>
  <si>
    <t>B&amp;C London</t>
  </si>
  <si>
    <t>BA703</t>
  </si>
  <si>
    <t>B&amp;C Milano /women</t>
  </si>
  <si>
    <t>BA704</t>
  </si>
  <si>
    <t>B&amp;C Smart long sleeve /men</t>
  </si>
  <si>
    <t>S - 4XL</t>
  </si>
  <si>
    <t>BA705</t>
  </si>
  <si>
    <t>B&amp;C Smart short sleeve /men</t>
  </si>
  <si>
    <t>BA706</t>
  </si>
  <si>
    <t>B&amp;C Oxford long sleeve /men</t>
  </si>
  <si>
    <t>S - 6XL</t>
  </si>
  <si>
    <t>BA707</t>
  </si>
  <si>
    <t>B&amp;C Oxford long sleeve /women</t>
  </si>
  <si>
    <t>XS - 6XL</t>
  </si>
  <si>
    <t>BA708</t>
  </si>
  <si>
    <t>B&amp;C Oxford short sleeve /men</t>
  </si>
  <si>
    <t>BA709</t>
  </si>
  <si>
    <t>B&amp;C Oxford short sleeve /women</t>
  </si>
  <si>
    <t>BA710</t>
  </si>
  <si>
    <t>B&amp;C Heritage long sleeve /men</t>
  </si>
  <si>
    <t>BA712</t>
  </si>
  <si>
    <t>B&amp;C Sharp long sleeve /men</t>
  </si>
  <si>
    <t>BA713</t>
  </si>
  <si>
    <t>B&amp;C Sharp short sleeve /men</t>
  </si>
  <si>
    <t>BA803</t>
  </si>
  <si>
    <t>B&amp;C DNM forward /men</t>
  </si>
  <si>
    <t>Babybugz</t>
  </si>
  <si>
    <t>BZ002</t>
  </si>
  <si>
    <t>Baby T</t>
  </si>
  <si>
    <t>0/3mths - 18/24mths</t>
  </si>
  <si>
    <t>BZ005</t>
  </si>
  <si>
    <t>Baby organic kimono bodysuit</t>
  </si>
  <si>
    <t>03 - 612</t>
  </si>
  <si>
    <t>BZ010</t>
  </si>
  <si>
    <t>Baby bodysuit</t>
  </si>
  <si>
    <t>BZ011</t>
  </si>
  <si>
    <t>Baby long sleeve T</t>
  </si>
  <si>
    <t>3/6mths - 18/24mths</t>
  </si>
  <si>
    <t>BZ012</t>
  </si>
  <si>
    <t>Baby bib</t>
  </si>
  <si>
    <t>BZ013</t>
  </si>
  <si>
    <t>Baby rompersuit</t>
  </si>
  <si>
    <t>3/6mths - 12/18mths</t>
  </si>
  <si>
    <t>BZ015</t>
  </si>
  <si>
    <t>Baby one-knot hat</t>
  </si>
  <si>
    <t>BZ019</t>
  </si>
  <si>
    <t>Ringer bodysuit</t>
  </si>
  <si>
    <t>3/6 - 12/18</t>
  </si>
  <si>
    <t>BZ023</t>
  </si>
  <si>
    <t>Bandana bib</t>
  </si>
  <si>
    <t>BZ024</t>
  </si>
  <si>
    <t>Baby organic hooded blanket</t>
  </si>
  <si>
    <t>BZ025</t>
  </si>
  <si>
    <t>Baby and toddler all-in-one</t>
  </si>
  <si>
    <t>2 - 3 Years - 4 - 5 Years</t>
  </si>
  <si>
    <t>6/12mths - 18/24</t>
  </si>
  <si>
    <t>BZ02S</t>
  </si>
  <si>
    <t>Baby stripy T</t>
  </si>
  <si>
    <t>BZ030</t>
  </si>
  <si>
    <t>Baby organic long sleeve bodysuit</t>
  </si>
  <si>
    <t>03 - 121</t>
  </si>
  <si>
    <t>BZ031</t>
  </si>
  <si>
    <t>Baby sweatshirt</t>
  </si>
  <si>
    <t>6/12mths - 18/24mths</t>
  </si>
  <si>
    <t>BZ032</t>
  </si>
  <si>
    <t>Baby hoodie</t>
  </si>
  <si>
    <t>6/12mths - 4/5yrs</t>
  </si>
  <si>
    <t>BZ033</t>
  </si>
  <si>
    <t>Baby sweatpants</t>
  </si>
  <si>
    <t>6/12mths - 2/3yrs</t>
  </si>
  <si>
    <t>BZ035</t>
  </si>
  <si>
    <t>Baby organic envelope sleepsuit with mitts</t>
  </si>
  <si>
    <t>BZ038</t>
  </si>
  <si>
    <t>Baby stripy long sleeve T (with elbow patches)</t>
  </si>
  <si>
    <t>BZ040</t>
  </si>
  <si>
    <t>Baby bomber jacket</t>
  </si>
  <si>
    <t>612 - 23</t>
  </si>
  <si>
    <t>BZ041</t>
  </si>
  <si>
    <t>Baby baseball playsuit</t>
  </si>
  <si>
    <t>36 - 121</t>
  </si>
  <si>
    <t>BZ043</t>
  </si>
  <si>
    <t>Baby baseball T</t>
  </si>
  <si>
    <t>612 - 182</t>
  </si>
  <si>
    <t>BZ044</t>
  </si>
  <si>
    <t>Reversible slouch hat</t>
  </si>
  <si>
    <t>BZ045</t>
  </si>
  <si>
    <t>BZ046</t>
  </si>
  <si>
    <t>Baby stripy Jersey leggings</t>
  </si>
  <si>
    <t>BZ047</t>
  </si>
  <si>
    <t>Baby stripy hooded T</t>
  </si>
  <si>
    <t>BZ048</t>
  </si>
  <si>
    <t>Baby striped playsuit</t>
  </si>
  <si>
    <t>BZ049</t>
  </si>
  <si>
    <t>Baby leggings</t>
  </si>
  <si>
    <t>36 - 23</t>
  </si>
  <si>
    <t>BZ051</t>
  </si>
  <si>
    <t>Little hat with ears</t>
  </si>
  <si>
    <t>BZ052</t>
  </si>
  <si>
    <t>Baby Breton top</t>
  </si>
  <si>
    <t>3/6 - 18/24</t>
  </si>
  <si>
    <t>BZ053</t>
  </si>
  <si>
    <t>Baby Rocks denim jacket</t>
  </si>
  <si>
    <t>3/6 - 2/3 Year</t>
  </si>
  <si>
    <t>4/5 Year</t>
  </si>
  <si>
    <t>BZ054</t>
  </si>
  <si>
    <t>Baby Rocks denim trousers</t>
  </si>
  <si>
    <t>BZ055</t>
  </si>
  <si>
    <t>Baby Rocks denim bandana bib</t>
  </si>
  <si>
    <t>BZ056</t>
  </si>
  <si>
    <t>Baby Rocks denim dungarees</t>
  </si>
  <si>
    <t>2/3 Years</t>
  </si>
  <si>
    <t>3/6 - 16/24</t>
  </si>
  <si>
    <t>BZ057</t>
  </si>
  <si>
    <t>Baby Dips T</t>
  </si>
  <si>
    <t>03 - 23</t>
  </si>
  <si>
    <t>BZ058</t>
  </si>
  <si>
    <t>Baby Dips bodysuit</t>
  </si>
  <si>
    <t>36 - 1824</t>
  </si>
  <si>
    <t>BZ059</t>
  </si>
  <si>
    <t>Single layer bib</t>
  </si>
  <si>
    <t>BZ090</t>
  </si>
  <si>
    <t>Kids supersoft T</t>
  </si>
  <si>
    <t>23 - 12</t>
  </si>
  <si>
    <t>BZ091</t>
  </si>
  <si>
    <t>Kids breton T</t>
  </si>
  <si>
    <t>BZ100</t>
  </si>
  <si>
    <t>Denim tote bag</t>
  </si>
  <si>
    <t>BZ101</t>
  </si>
  <si>
    <t>Denim shopper</t>
  </si>
  <si>
    <t>BZ10S</t>
  </si>
  <si>
    <t>Baby stripy bodysuit</t>
  </si>
  <si>
    <t>0/3mths - 12/18mths</t>
  </si>
  <si>
    <t>BZ13S</t>
  </si>
  <si>
    <t>Baby stripy rompersuit</t>
  </si>
  <si>
    <t>BZ15S</t>
  </si>
  <si>
    <t>Baby stripy one-knot hat</t>
  </si>
  <si>
    <t>Bagbase</t>
  </si>
  <si>
    <t>B125J</t>
  </si>
  <si>
    <t>Junior fashion backpack</t>
  </si>
  <si>
    <t>B125L</t>
  </si>
  <si>
    <t>Maxi fashion backpack</t>
  </si>
  <si>
    <t>B125S</t>
  </si>
  <si>
    <t>Mini fashion backpack</t>
  </si>
  <si>
    <t>B140L</t>
  </si>
  <si>
    <t>Original barrel bag XL</t>
  </si>
  <si>
    <t>B140S</t>
  </si>
  <si>
    <t>Mini barrel bag</t>
  </si>
  <si>
    <t>BG005</t>
  </si>
  <si>
    <t>Budget gymsac</t>
  </si>
  <si>
    <t>300</t>
  </si>
  <si>
    <t>BG007</t>
  </si>
  <si>
    <t>Clear gymsac</t>
  </si>
  <si>
    <t>BG008</t>
  </si>
  <si>
    <t>Clear grab pouch</t>
  </si>
  <si>
    <t>BG010</t>
  </si>
  <si>
    <t>Premium gymsac</t>
  </si>
  <si>
    <t>Silver</t>
  </si>
  <si>
    <t>BG014</t>
  </si>
  <si>
    <t>Retro shoulder bag</t>
  </si>
  <si>
    <t>BG016</t>
  </si>
  <si>
    <t>Retro flight bag</t>
  </si>
  <si>
    <t>BG021</t>
  </si>
  <si>
    <t>Messenger bag</t>
  </si>
  <si>
    <t>BG022</t>
  </si>
  <si>
    <t>Classic holdall</t>
  </si>
  <si>
    <t>Marl Colour</t>
  </si>
  <si>
    <t>BG023</t>
  </si>
  <si>
    <t>Classic wheelie holdall</t>
  </si>
  <si>
    <t>Marl Grey</t>
  </si>
  <si>
    <t>BG025</t>
  </si>
  <si>
    <t>Classic airporter</t>
  </si>
  <si>
    <t>BG030</t>
  </si>
  <si>
    <t>Across body bag</t>
  </si>
  <si>
    <t>BG033</t>
  </si>
  <si>
    <t>Portfolio briefcase</t>
  </si>
  <si>
    <t>BG038</t>
  </si>
  <si>
    <t>Grab pouch</t>
  </si>
  <si>
    <t>BG040</t>
  </si>
  <si>
    <t>Ripper wallet</t>
  </si>
  <si>
    <t>BG042</t>
  </si>
  <si>
    <t>Belt bag</t>
  </si>
  <si>
    <t>BG044</t>
  </si>
  <si>
    <t>Wash bag</t>
  </si>
  <si>
    <t>BG047</t>
  </si>
  <si>
    <t>Travel wallet</t>
  </si>
  <si>
    <t>BG049</t>
  </si>
  <si>
    <t>Phone pouch XL</t>
  </si>
  <si>
    <t>BG053</t>
  </si>
  <si>
    <t>Organiser waistpack</t>
  </si>
  <si>
    <t>BG058</t>
  </si>
  <si>
    <t>Essential card wallet</t>
  </si>
  <si>
    <t>BG059</t>
  </si>
  <si>
    <t>Essential card slip</t>
  </si>
  <si>
    <t>400</t>
  </si>
  <si>
    <t>BG060</t>
  </si>
  <si>
    <t>Essential passport cover</t>
  </si>
  <si>
    <t>240</t>
  </si>
  <si>
    <t>BG065</t>
  </si>
  <si>
    <t>Essential tech organiser</t>
  </si>
  <si>
    <t>BG067</t>
  </si>
  <si>
    <t>Essential 13" laptop case</t>
  </si>
  <si>
    <t>BG068</t>
  </si>
  <si>
    <t>Essential 15" laptop case</t>
  </si>
  <si>
    <t>BG069</t>
  </si>
  <si>
    <t>Essential pencil/accessory case</t>
  </si>
  <si>
    <t>BG071</t>
  </si>
  <si>
    <t>Retro messenger</t>
  </si>
  <si>
    <t>BG075</t>
  </si>
  <si>
    <t>Retro bowling bag</t>
  </si>
  <si>
    <t>BG091</t>
  </si>
  <si>
    <t>Original retro messenger</t>
  </si>
  <si>
    <t>BG095</t>
  </si>
  <si>
    <t>Original retro bowling bag</t>
  </si>
  <si>
    <t>BG100</t>
  </si>
  <si>
    <t>Brandable key clip</t>
  </si>
  <si>
    <t>Solid Colours</t>
  </si>
  <si>
    <t>Patterned</t>
  </si>
  <si>
    <t>BG110</t>
  </si>
  <si>
    <t>Icon gymsac</t>
  </si>
  <si>
    <t>White Cord</t>
  </si>
  <si>
    <t>Coloured Cord</t>
  </si>
  <si>
    <t>BG115</t>
  </si>
  <si>
    <t>Icon roll-top backpack</t>
  </si>
  <si>
    <t>BG116</t>
  </si>
  <si>
    <t>Twin handle backpack</t>
  </si>
  <si>
    <t>BG118</t>
  </si>
  <si>
    <t>Twin handle roll-top backpack</t>
  </si>
  <si>
    <t>BG125</t>
  </si>
  <si>
    <t>Original fashion backpack</t>
  </si>
  <si>
    <t>BG126</t>
  </si>
  <si>
    <t>Two-tone fashion backpack</t>
  </si>
  <si>
    <t>BG127</t>
  </si>
  <si>
    <t>Original drawstring backpack</t>
  </si>
  <si>
    <t>BG134</t>
  </si>
  <si>
    <t>Reflective belt bag</t>
  </si>
  <si>
    <t>BG136</t>
  </si>
  <si>
    <t>Reflective barrel bag</t>
  </si>
  <si>
    <t>BG137</t>
  </si>
  <si>
    <t>Reflective gymsac</t>
  </si>
  <si>
    <t>BG138</t>
  </si>
  <si>
    <t>Reflective roll-top backpack</t>
  </si>
  <si>
    <t>BG140</t>
  </si>
  <si>
    <t>Original barrel bag</t>
  </si>
  <si>
    <t>BG142</t>
  </si>
  <si>
    <t>Oversized belt bag</t>
  </si>
  <si>
    <t>BG143</t>
  </si>
  <si>
    <t>Oversized cross body bag</t>
  </si>
  <si>
    <t>BG144</t>
  </si>
  <si>
    <t>Studio waistpack</t>
  </si>
  <si>
    <t>BG145</t>
  </si>
  <si>
    <t>Junior dance bag</t>
  </si>
  <si>
    <t>BG150</t>
  </si>
  <si>
    <t>Packaway barrel bag</t>
  </si>
  <si>
    <t>BG151</t>
  </si>
  <si>
    <t>Packaway backpack</t>
  </si>
  <si>
    <t>BG152</t>
  </si>
  <si>
    <t>Packaway tote bag</t>
  </si>
  <si>
    <t>BG153</t>
  </si>
  <si>
    <t>Mini essential fashion backpack</t>
  </si>
  <si>
    <t>BG155</t>
  </si>
  <si>
    <t>Essential fashion backpack</t>
  </si>
  <si>
    <t>BG166</t>
  </si>
  <si>
    <t>Scuba barrel bag</t>
  </si>
  <si>
    <t>BG168</t>
  </si>
  <si>
    <t>Scuba backpack</t>
  </si>
  <si>
    <t>BG173</t>
  </si>
  <si>
    <t>Camo barrel bag</t>
  </si>
  <si>
    <t>BG175</t>
  </si>
  <si>
    <t>Camo backpack</t>
  </si>
  <si>
    <t>BG198</t>
  </si>
  <si>
    <t>Duo knit backpack</t>
  </si>
  <si>
    <t>BG200</t>
  </si>
  <si>
    <t>Freestyle holdall</t>
  </si>
  <si>
    <t>BG211</t>
  </si>
  <si>
    <t>Universal monostrap</t>
  </si>
  <si>
    <t>BG212</t>
  </si>
  <si>
    <t>Universal backpack</t>
  </si>
  <si>
    <t>BG218</t>
  </si>
  <si>
    <t>Two-tone digital messenger</t>
  </si>
  <si>
    <t>BG233</t>
  </si>
  <si>
    <t>Metallic zip mini backpack</t>
  </si>
  <si>
    <t>BG240</t>
  </si>
  <si>
    <t>Modulr™ 20 litre backpack</t>
  </si>
  <si>
    <t>Camo/grey Marl</t>
  </si>
  <si>
    <t>BG241</t>
  </si>
  <si>
    <t>Modulr™ 1 litre multi pocket</t>
  </si>
  <si>
    <t>BG242</t>
  </si>
  <si>
    <t>Modulr™ 2 litre multi pocket</t>
  </si>
  <si>
    <t>BG245</t>
  </si>
  <si>
    <t>Modulr™ chest rig</t>
  </si>
  <si>
    <t>BG250</t>
  </si>
  <si>
    <t>Faux leather gymsac</t>
  </si>
  <si>
    <t>BG255</t>
  </si>
  <si>
    <t>Faux leather fashion backpack</t>
  </si>
  <si>
    <t>BG258</t>
  </si>
  <si>
    <t>Faux leather barrel bag</t>
  </si>
  <si>
    <t>BG265</t>
  </si>
  <si>
    <t>Campus laptop backpack</t>
  </si>
  <si>
    <t>BG281</t>
  </si>
  <si>
    <t>Recycled gymsac</t>
  </si>
  <si>
    <t>BG282</t>
  </si>
  <si>
    <t>Recycled waistpack</t>
  </si>
  <si>
    <t>BG283</t>
  </si>
  <si>
    <t>Recycled cross body pouch</t>
  </si>
  <si>
    <t>BG284</t>
  </si>
  <si>
    <t>Recycled barrel bag</t>
  </si>
  <si>
    <t>BG285</t>
  </si>
  <si>
    <t>Recycled backpack</t>
  </si>
  <si>
    <t>BG286</t>
  </si>
  <si>
    <t>Recycled rolled-top backpack</t>
  </si>
  <si>
    <t>BG287</t>
  </si>
  <si>
    <t>Recycled twin handle cooler backpack</t>
  </si>
  <si>
    <t>BG331</t>
  </si>
  <si>
    <t>Conference messenger</t>
  </si>
  <si>
    <t>BG459</t>
  </si>
  <si>
    <t>Escape packing cube set (Set of 3)</t>
  </si>
  <si>
    <t>BG480</t>
  </si>
  <si>
    <t>Escape carry-on backpack</t>
  </si>
  <si>
    <t>BG481</t>
  </si>
  <si>
    <t>Escape carry-on wheelie</t>
  </si>
  <si>
    <t>BG483</t>
  </si>
  <si>
    <t>Escape check-in wheelie</t>
  </si>
  <si>
    <t>BG485</t>
  </si>
  <si>
    <t>Escape handle wrap</t>
  </si>
  <si>
    <t>BG540</t>
  </si>
  <si>
    <t>Athleisure sports shoe/accessory bag</t>
  </si>
  <si>
    <t>Grey Marl</t>
  </si>
  <si>
    <t>BG542</t>
  </si>
  <si>
    <t>Athleisure gymsac</t>
  </si>
  <si>
    <t>Camo &amp; Grey Marl</t>
  </si>
  <si>
    <t>BG544</t>
  </si>
  <si>
    <t>Athleisure holdall</t>
  </si>
  <si>
    <t>Grey Marl &amp; Camo</t>
  </si>
  <si>
    <t>BG546</t>
  </si>
  <si>
    <t>Athleisure kit bag</t>
  </si>
  <si>
    <t>BG550</t>
  </si>
  <si>
    <t>Athleisure pro backpack</t>
  </si>
  <si>
    <t>BG571</t>
  </si>
  <si>
    <t>Teamwear backpack</t>
  </si>
  <si>
    <t>BG572</t>
  </si>
  <si>
    <t>Teamwear holdall</t>
  </si>
  <si>
    <t>BG576</t>
  </si>
  <si>
    <t>Hardbase sports backpack</t>
  </si>
  <si>
    <t>BG578</t>
  </si>
  <si>
    <t>Hardbase sports holdall</t>
  </si>
  <si>
    <t>BG613</t>
  </si>
  <si>
    <t>Vintage laptop backpack</t>
  </si>
  <si>
    <t>BG615</t>
  </si>
  <si>
    <t>Urban trail pack</t>
  </si>
  <si>
    <t>BG619</t>
  </si>
  <si>
    <t>Urban toploader</t>
  </si>
  <si>
    <t>BG620</t>
  </si>
  <si>
    <t>Urban explorer backpack</t>
  </si>
  <si>
    <t>BG628</t>
  </si>
  <si>
    <t>Vintage overnighter</t>
  </si>
  <si>
    <t>BG641</t>
  </si>
  <si>
    <t>Denim backpack</t>
  </si>
  <si>
    <t>BG642</t>
  </si>
  <si>
    <t>Denim gymsac</t>
  </si>
  <si>
    <t>BG646</t>
  </si>
  <si>
    <t>Denim barrel bag</t>
  </si>
  <si>
    <t>BG650</t>
  </si>
  <si>
    <t>Vintage canvas weekender</t>
  </si>
  <si>
    <t>BG655</t>
  </si>
  <si>
    <t>Vintage canvas barrel bag</t>
  </si>
  <si>
    <t>BG673</t>
  </si>
  <si>
    <t>Canvas day bag</t>
  </si>
  <si>
    <t>BG721</t>
  </si>
  <si>
    <t>Felt shopper</t>
  </si>
  <si>
    <t>BG723</t>
  </si>
  <si>
    <t>Felt tote bag</t>
  </si>
  <si>
    <t>BG724</t>
  </si>
  <si>
    <t>Felt accessory bag</t>
  </si>
  <si>
    <t>S</t>
  </si>
  <si>
    <t>M</t>
  </si>
  <si>
    <t>BG725</t>
  </si>
  <si>
    <t>Felt accessory pouch</t>
  </si>
  <si>
    <t>BG726</t>
  </si>
  <si>
    <t>Felt laptop/document slip</t>
  </si>
  <si>
    <t>BG727</t>
  </si>
  <si>
    <t>Felt iPad slip</t>
  </si>
  <si>
    <t>BG728</t>
  </si>
  <si>
    <t>Felt trug</t>
  </si>
  <si>
    <t>BG730</t>
  </si>
  <si>
    <t>Felt messenger</t>
  </si>
  <si>
    <t>BG735</t>
  </si>
  <si>
    <t>Premium felt backpack</t>
  </si>
  <si>
    <t>BG736</t>
  </si>
  <si>
    <t>Premium felt satchel</t>
  </si>
  <si>
    <t>BG738</t>
  </si>
  <si>
    <t>Premium felt tote</t>
  </si>
  <si>
    <t>BG750</t>
  </si>
  <si>
    <t>Boutique accessory pouch</t>
  </si>
  <si>
    <t>120</t>
  </si>
  <si>
    <t>BG751</t>
  </si>
  <si>
    <t>Boutique accessory case</t>
  </si>
  <si>
    <t>L</t>
  </si>
  <si>
    <t>BG752</t>
  </si>
  <si>
    <t>Boutique mini accessory case</t>
  </si>
  <si>
    <t>BG754</t>
  </si>
  <si>
    <t>Boutique card holder</t>
  </si>
  <si>
    <t>180</t>
  </si>
  <si>
    <t>BG755</t>
  </si>
  <si>
    <t>Boutique travel set</t>
  </si>
  <si>
    <t>BG756</t>
  </si>
  <si>
    <t>Boutique travel/tech organiser</t>
  </si>
  <si>
    <t>BG815</t>
  </si>
  <si>
    <t>Tarp roll-top backpack</t>
  </si>
  <si>
    <t>BG825</t>
  </si>
  <si>
    <t>Heritage backpack</t>
  </si>
  <si>
    <t>BG840</t>
  </si>
  <si>
    <t>MOLLE hook and loop patch</t>
  </si>
  <si>
    <t>BG842</t>
  </si>
  <si>
    <t>MOLLE utility waistpack</t>
  </si>
  <si>
    <t>BG848</t>
  </si>
  <si>
    <t>MOLLE tactical backpack</t>
  </si>
  <si>
    <t>BG853</t>
  </si>
  <si>
    <t>Old school boardpack</t>
  </si>
  <si>
    <t>BG855</t>
  </si>
  <si>
    <t>Roll-top backpack</t>
  </si>
  <si>
    <t>BG858</t>
  </si>
  <si>
    <t>Block roll-top backpack</t>
  </si>
  <si>
    <t>Marl/camo</t>
  </si>
  <si>
    <t>BG901</t>
  </si>
  <si>
    <t>Sublimation shopper</t>
  </si>
  <si>
    <t>BG910</t>
  </si>
  <si>
    <t>Sublimation gymsac</t>
  </si>
  <si>
    <t>BG915</t>
  </si>
  <si>
    <t>Sublimation stuff bag</t>
  </si>
  <si>
    <t>XS</t>
  </si>
  <si>
    <t>500</t>
  </si>
  <si>
    <t>BG940</t>
  </si>
  <si>
    <t>Sublimation wallet</t>
  </si>
  <si>
    <t>BG944</t>
  </si>
  <si>
    <t>Sublimation pencil case</t>
  </si>
  <si>
    <t>BG960</t>
  </si>
  <si>
    <t>Sublimation lunch cooler bag</t>
  </si>
  <si>
    <t>BG965</t>
  </si>
  <si>
    <t>Sublimation messenger bag</t>
  </si>
  <si>
    <t>Beechfield</t>
  </si>
  <si>
    <t>B320B</t>
  </si>
  <si>
    <t>Junior softshell sports tech neck warmer</t>
  </si>
  <si>
    <t>192</t>
  </si>
  <si>
    <t>B406B</t>
  </si>
  <si>
    <t>Junior reflective bobble beanie</t>
  </si>
  <si>
    <t>B412A</t>
  </si>
  <si>
    <t>Infant/junior fur pom pom chunky beanie</t>
  </si>
  <si>
    <t>Infant</t>
  </si>
  <si>
    <t>Junior</t>
  </si>
  <si>
    <t>B414B</t>
  </si>
  <si>
    <t>Infant/junior faux fur double pom pom beanie</t>
  </si>
  <si>
    <t>B450B</t>
  </si>
  <si>
    <t>Junior snowstar® beanie</t>
  </si>
  <si>
    <t>B480A</t>
  </si>
  <si>
    <t>Infant/junior cable knit melange beanie</t>
  </si>
  <si>
    <t>B486A</t>
  </si>
  <si>
    <t>Infant/junior corkscrew pom pom beanie</t>
  </si>
  <si>
    <t>B610C</t>
  </si>
  <si>
    <t>5-panel contrast snapback</t>
  </si>
  <si>
    <t>B645B</t>
  </si>
  <si>
    <t>Junior vintage snapback trucker</t>
  </si>
  <si>
    <t>B900B</t>
  </si>
  <si>
    <t>Junior Morf® original</t>
  </si>
  <si>
    <t>BC010</t>
  </si>
  <si>
    <t>Original 5-panel cap</t>
  </si>
  <si>
    <t>BC015</t>
  </si>
  <si>
    <t>Ultimate 5-panel cap</t>
  </si>
  <si>
    <t>BC018</t>
  </si>
  <si>
    <t>Ultimate 6-panel cap</t>
  </si>
  <si>
    <t>BC020</t>
  </si>
  <si>
    <t>Athleisure 6-panel cap</t>
  </si>
  <si>
    <t>BC025</t>
  </si>
  <si>
    <t>Authentic 5-panel cap</t>
  </si>
  <si>
    <t>BC033</t>
  </si>
  <si>
    <t>Camo Army cap</t>
  </si>
  <si>
    <t>BC034</t>
  </si>
  <si>
    <t>Army cap</t>
  </si>
  <si>
    <t>BC035</t>
  </si>
  <si>
    <t>Enhanced-viz cap</t>
  </si>
  <si>
    <t>BC038</t>
  </si>
  <si>
    <t>Urban Army cap</t>
  </si>
  <si>
    <t>BC041</t>
  </si>
  <si>
    <t>Sports visor</t>
  </si>
  <si>
    <t>BC042</t>
  </si>
  <si>
    <t>Enhanced-viz beanie</t>
  </si>
  <si>
    <t>BC044</t>
  </si>
  <si>
    <t>Two-tone pull-on beanie</t>
  </si>
  <si>
    <t>BC045</t>
  </si>
  <si>
    <t>Original cuffed beanie</t>
  </si>
  <si>
    <t>Antique/heathers</t>
  </si>
  <si>
    <t>BC046</t>
  </si>
  <si>
    <t>Recycled original cuffed beanie</t>
  </si>
  <si>
    <t>BC050</t>
  </si>
  <si>
    <t>Organic cotton beanie</t>
  </si>
  <si>
    <t>BC054</t>
  </si>
  <si>
    <t>Organic cotton 6-panel cap</t>
  </si>
  <si>
    <t>BC057</t>
  </si>
  <si>
    <t>Low-profile heavy brushed cotton cap</t>
  </si>
  <si>
    <t>BC058</t>
  </si>
  <si>
    <t>Low-profile heavy cotton drill cap</t>
  </si>
  <si>
    <t>BC059</t>
  </si>
  <si>
    <t>Authentic baseball cap</t>
  </si>
  <si>
    <t>BC060</t>
  </si>
  <si>
    <t>Organic cotton trucker</t>
  </si>
  <si>
    <t>BC065</t>
  </si>
  <si>
    <t>Pro-style heavy brushed cotton cap</t>
  </si>
  <si>
    <t>BC070</t>
  </si>
  <si>
    <t>Recycled pro-style cap</t>
  </si>
  <si>
    <t>BC088</t>
  </si>
  <si>
    <t>Cargo bucket hat</t>
  </si>
  <si>
    <t>BC10B</t>
  </si>
  <si>
    <t>Junior original 5-panel cap</t>
  </si>
  <si>
    <t>BC11B</t>
  </si>
  <si>
    <t>Junior legionnaire-style cap</t>
  </si>
  <si>
    <t>BC159</t>
  </si>
  <si>
    <t>Grand Prix cap</t>
  </si>
  <si>
    <t>BC15C</t>
  </si>
  <si>
    <t>Ultimate 5-panel cap - sandwich peak</t>
  </si>
  <si>
    <t>BC171</t>
  </si>
  <si>
    <t>Teamwear competition cap</t>
  </si>
  <si>
    <t>BC175</t>
  </si>
  <si>
    <t>The Nation Cap</t>
  </si>
  <si>
    <t>BC182</t>
  </si>
  <si>
    <t>Coolmax® flow mesh cap</t>
  </si>
  <si>
    <t>BC185</t>
  </si>
  <si>
    <t>Pro-style ball marker golf cap</t>
  </si>
  <si>
    <t>BC187</t>
  </si>
  <si>
    <t>Outdoor 6-panel cap</t>
  </si>
  <si>
    <t>BC196</t>
  </si>
  <si>
    <t>Air mesh 6-panel cap</t>
  </si>
  <si>
    <t>BC225</t>
  </si>
  <si>
    <t>Microfibre balaclava</t>
  </si>
  <si>
    <t>BC230</t>
  </si>
  <si>
    <t>Microfleece balaclava</t>
  </si>
  <si>
    <t>BC240</t>
  </si>
  <si>
    <t>Suprafleece® Aspen headband</t>
  </si>
  <si>
    <t>BC243</t>
  </si>
  <si>
    <t>Suprafleece® ski hat</t>
  </si>
  <si>
    <t>BC244</t>
  </si>
  <si>
    <t>Suprafleece® summit hat</t>
  </si>
  <si>
    <t>BC25C</t>
  </si>
  <si>
    <t>Authentic 5-panel cap - piped peak</t>
  </si>
  <si>
    <t>BC285</t>
  </si>
  <si>
    <t>Suprafleece® snood/hat combo</t>
  </si>
  <si>
    <t>BC290</t>
  </si>
  <si>
    <t>Suprafleece® Geneva scarf</t>
  </si>
  <si>
    <t>BC291</t>
  </si>
  <si>
    <t>Suprafleece® Dolomite scarf</t>
  </si>
  <si>
    <t>BC295</t>
  </si>
  <si>
    <t>Suprafleece® Thinsulate® gloves</t>
  </si>
  <si>
    <t>BC296</t>
  </si>
  <si>
    <t>Suprafleece® alpine gloves</t>
  </si>
  <si>
    <t>S - XL</t>
  </si>
  <si>
    <t>BC310</t>
  </si>
  <si>
    <t>Softshell sports tech gloves</t>
  </si>
  <si>
    <t>BC315</t>
  </si>
  <si>
    <t>Softshell sports tech beanie</t>
  </si>
  <si>
    <t>BC316</t>
  </si>
  <si>
    <t>Softshell sports tech headband</t>
  </si>
  <si>
    <t>BC320</t>
  </si>
  <si>
    <t>Softshell sports tech neck warmer</t>
  </si>
  <si>
    <t>BC345</t>
  </si>
  <si>
    <t>Sherpa hat</t>
  </si>
  <si>
    <t>BC355</t>
  </si>
  <si>
    <t>Mountain cap</t>
  </si>
  <si>
    <t>BC361</t>
  </si>
  <si>
    <t>Jersey beanie</t>
  </si>
  <si>
    <t>BC366</t>
  </si>
  <si>
    <t>Hemsedal cotton beanie</t>
  </si>
  <si>
    <t>BC368</t>
  </si>
  <si>
    <t>Hemsedal cotton slouch beanie</t>
  </si>
  <si>
    <t>BC380</t>
  </si>
  <si>
    <t>Engineered knit ribbed beanie</t>
  </si>
  <si>
    <t>BC382</t>
  </si>
  <si>
    <t>Engineered knit ribbed pom pom beanie</t>
  </si>
  <si>
    <t>BC400</t>
  </si>
  <si>
    <t>Faux fur pop pom keyring</t>
  </si>
  <si>
    <t>BC407</t>
  </si>
  <si>
    <t>Reflective beanie</t>
  </si>
  <si>
    <t>BC409</t>
  </si>
  <si>
    <t>Shimmer pom pom beanie</t>
  </si>
  <si>
    <t>BC410</t>
  </si>
  <si>
    <t>Fur pop pom cable beanie</t>
  </si>
  <si>
    <t>BC411</t>
  </si>
  <si>
    <t>Fair Isle faux fur pop pom beanie</t>
  </si>
  <si>
    <t>BC412</t>
  </si>
  <si>
    <t>Fur pop pom chunky beanie</t>
  </si>
  <si>
    <t>BC413</t>
  </si>
  <si>
    <t>Verbier fur pop pom chunky beanie</t>
  </si>
  <si>
    <t>BC414</t>
  </si>
  <si>
    <t>Faux fur double pop pom beanie</t>
  </si>
  <si>
    <t>BC415</t>
  </si>
  <si>
    <t>Popcorn fur pop pom beanie</t>
  </si>
  <si>
    <t>BC419</t>
  </si>
  <si>
    <t>Camo cuffed beanie</t>
  </si>
  <si>
    <t>BC422</t>
  </si>
  <si>
    <t>Classic waffle knit beanie</t>
  </si>
  <si>
    <t>BC424</t>
  </si>
  <si>
    <t>Classic waffle knit scarf</t>
  </si>
  <si>
    <t>BC425</t>
  </si>
  <si>
    <t>Heritage beanie</t>
  </si>
  <si>
    <t>Antique, Heather</t>
  </si>
  <si>
    <t>BC426</t>
  </si>
  <si>
    <t>Original pom pom beanie</t>
  </si>
  <si>
    <t>BC427</t>
  </si>
  <si>
    <t>Rustic fleck beanie</t>
  </si>
  <si>
    <t>BC432</t>
  </si>
  <si>
    <t>Twist knit headband</t>
  </si>
  <si>
    <t>BC434</t>
  </si>
  <si>
    <t>Slopeside waffle headband</t>
  </si>
  <si>
    <t>BC436</t>
  </si>
  <si>
    <t>Freestyle beanie</t>
  </si>
  <si>
    <t>BC437</t>
  </si>
  <si>
    <t>Apres beanie</t>
  </si>
  <si>
    <t>BC439</t>
  </si>
  <si>
    <t>Thermal Snowstar® beanie</t>
  </si>
  <si>
    <t>BC440</t>
  </si>
  <si>
    <t>Thinsulate™ patch beanie</t>
  </si>
  <si>
    <t>Fluorescent</t>
  </si>
  <si>
    <t>BC443</t>
  </si>
  <si>
    <t>Snowstar® patch beanie</t>
  </si>
  <si>
    <t>BC444</t>
  </si>
  <si>
    <t>Active performance beanie</t>
  </si>
  <si>
    <t>BC445</t>
  </si>
  <si>
    <t>Original patch beanie</t>
  </si>
  <si>
    <t>BC446</t>
  </si>
  <si>
    <t>Circular patch beanie</t>
  </si>
  <si>
    <t>BC447</t>
  </si>
  <si>
    <t>Thinsulate™ beanie</t>
  </si>
  <si>
    <t>BC448</t>
  </si>
  <si>
    <t>Peaked beanie</t>
  </si>
  <si>
    <t>BC449</t>
  </si>
  <si>
    <t>Heavy gauge slouch beanie</t>
  </si>
  <si>
    <t>BC44C</t>
  </si>
  <si>
    <t>BC450</t>
  </si>
  <si>
    <t>Snowstar® beanie</t>
  </si>
  <si>
    <t>BC451</t>
  </si>
  <si>
    <t>Snowstar® two-tone beanie</t>
  </si>
  <si>
    <t>BC454</t>
  </si>
  <si>
    <t>Cable knit snowstar® beanie</t>
  </si>
  <si>
    <t>BC456</t>
  </si>
  <si>
    <t>Fair Isle snowstar® beanie</t>
  </si>
  <si>
    <t>BC458</t>
  </si>
  <si>
    <t>Blizzard bobble beanie</t>
  </si>
  <si>
    <t>BC459</t>
  </si>
  <si>
    <t>Ombré beanie</t>
  </si>
  <si>
    <t>BC45B</t>
  </si>
  <si>
    <t>Junior original cuffed beanie</t>
  </si>
  <si>
    <t>BC460</t>
  </si>
  <si>
    <t>Trawler beanie</t>
  </si>
  <si>
    <t>BC461</t>
  </si>
  <si>
    <t>Slouch beanie</t>
  </si>
  <si>
    <t>BC465</t>
  </si>
  <si>
    <t>Chunky ribbed beanie</t>
  </si>
  <si>
    <t>BC470</t>
  </si>
  <si>
    <t>Classic knitted scarf</t>
  </si>
  <si>
    <t>BC471</t>
  </si>
  <si>
    <t>Teamwear beanie</t>
  </si>
  <si>
    <t>BC472</t>
  </si>
  <si>
    <t>Stadium beanie</t>
  </si>
  <si>
    <t>BC479</t>
  </si>
  <si>
    <t>Stadium scarf</t>
  </si>
  <si>
    <t>BC480</t>
  </si>
  <si>
    <t>Cable knit melange beanie</t>
  </si>
  <si>
    <t>BC483</t>
  </si>
  <si>
    <t>Oversized hand-knitted beanie</t>
  </si>
  <si>
    <t>BC486</t>
  </si>
  <si>
    <t>Corkscrew pom pom beanie</t>
  </si>
  <si>
    <t>BC487</t>
  </si>
  <si>
    <t>Twister pom pom beanie</t>
  </si>
  <si>
    <t>BC489</t>
  </si>
  <si>
    <t>Classic check scarf</t>
  </si>
  <si>
    <t>BC490</t>
  </si>
  <si>
    <t>Touchscreen smart gloves</t>
  </si>
  <si>
    <t>BC491</t>
  </si>
  <si>
    <t>Fingerless gloves</t>
  </si>
  <si>
    <t>BC495</t>
  </si>
  <si>
    <t>Classic Thinsulate™ gloves</t>
  </si>
  <si>
    <t>BC497</t>
  </si>
  <si>
    <t>Cable knit melange gloves</t>
  </si>
  <si>
    <t>BC499</t>
  </si>
  <si>
    <t>Cable knit melange scarf</t>
  </si>
  <si>
    <t>BC500</t>
  </si>
  <si>
    <t>Classic woven scarf</t>
  </si>
  <si>
    <t>BC515</t>
  </si>
  <si>
    <t>LED light cap</t>
  </si>
  <si>
    <t>BC525</t>
  </si>
  <si>
    <t>EN812 bump cap</t>
  </si>
  <si>
    <t>BC550</t>
  </si>
  <si>
    <t>Seamless waterproof cap</t>
  </si>
  <si>
    <t>BC556</t>
  </si>
  <si>
    <t>Seamless athleisure cap</t>
  </si>
  <si>
    <t>BC558</t>
  </si>
  <si>
    <t>Seamless performance cap</t>
  </si>
  <si>
    <t>BC610</t>
  </si>
  <si>
    <t>5-panel snapback rapper cap</t>
  </si>
  <si>
    <t>BC615</t>
  </si>
  <si>
    <t>Youth snapback</t>
  </si>
  <si>
    <t>BC621</t>
  </si>
  <si>
    <t>Summer Gatsby</t>
  </si>
  <si>
    <t>BC622</t>
  </si>
  <si>
    <t>Ivy cap</t>
  </si>
  <si>
    <t>BC623</t>
  </si>
  <si>
    <t>Melton wool ivy cap</t>
  </si>
  <si>
    <t>BC624</t>
  </si>
  <si>
    <t>Newsboy cap</t>
  </si>
  <si>
    <t>BC626</t>
  </si>
  <si>
    <t>Vintage flat cap</t>
  </si>
  <si>
    <t>BC628</t>
  </si>
  <si>
    <t>Heritage baker boy cap</t>
  </si>
  <si>
    <t>BC629</t>
  </si>
  <si>
    <t>Melton wool baker boy cap</t>
  </si>
  <si>
    <t>BC630</t>
  </si>
  <si>
    <t>Fedora</t>
  </si>
  <si>
    <t>BC640</t>
  </si>
  <si>
    <t>Snapback trucker</t>
  </si>
  <si>
    <t>BC641</t>
  </si>
  <si>
    <t>Patch snapback trucker</t>
  </si>
  <si>
    <t>BC642</t>
  </si>
  <si>
    <t>Microknit snapback trucker</t>
  </si>
  <si>
    <t>BC643</t>
  </si>
  <si>
    <t>Suede snapback trucker</t>
  </si>
  <si>
    <t>BC645</t>
  </si>
  <si>
    <t>Vintage snapback trucker</t>
  </si>
  <si>
    <t>BC646</t>
  </si>
  <si>
    <t>Urbanwear trucker</t>
  </si>
  <si>
    <t>BC647</t>
  </si>
  <si>
    <t>6-panel snapback trucker</t>
  </si>
  <si>
    <t>BC648</t>
  </si>
  <si>
    <t>Urbanwear 6-panel snapback</t>
  </si>
  <si>
    <t>BC649</t>
  </si>
  <si>
    <t>Urbanwear 5-panel snapback</t>
  </si>
  <si>
    <t>BC651</t>
  </si>
  <si>
    <t>Urbanwear 6-panel cap</t>
  </si>
  <si>
    <t>BC653</t>
  </si>
  <si>
    <t>Low-profile 6-panel dad cap</t>
  </si>
  <si>
    <t>BC654</t>
  </si>
  <si>
    <t>Canvas 5-panel cap</t>
  </si>
  <si>
    <t>BC655</t>
  </si>
  <si>
    <t>Low-profile vintage cap</t>
  </si>
  <si>
    <t>BC656</t>
  </si>
  <si>
    <t>Faux suede 6-panel cap</t>
  </si>
  <si>
    <t>BC658</t>
  </si>
  <si>
    <t>Suede peak 5-panel cap</t>
  </si>
  <si>
    <t>BC660</t>
  </si>
  <si>
    <t>Original flat peak snapback</t>
  </si>
  <si>
    <t>BC661</t>
  </si>
  <si>
    <t>Original flat peak 6-panel snapback</t>
  </si>
  <si>
    <t>BC664</t>
  </si>
  <si>
    <t>Original flat peak 6-panel trucker</t>
  </si>
  <si>
    <t>BC665</t>
  </si>
  <si>
    <t>Pro-stretch flat peak cap</t>
  </si>
  <si>
    <t>BC668</t>
  </si>
  <si>
    <t>Suede peak snapback</t>
  </si>
  <si>
    <t>BC670</t>
  </si>
  <si>
    <t>Pitcher snapback</t>
  </si>
  <si>
    <t>BC674</t>
  </si>
  <si>
    <t>Melton wool 6-panel cap</t>
  </si>
  <si>
    <t>BC676</t>
  </si>
  <si>
    <t>Spacer marl stretch-fit cap</t>
  </si>
  <si>
    <t>BC677</t>
  </si>
  <si>
    <t>Jersey athleisure baseball cap</t>
  </si>
  <si>
    <t>BC678</t>
  </si>
  <si>
    <t>Jersey athleisure trucker</t>
  </si>
  <si>
    <t>BC682</t>
  </si>
  <si>
    <t>Heritage cord cap</t>
  </si>
  <si>
    <t>BC686</t>
  </si>
  <si>
    <t>Reversible bucket hat</t>
  </si>
  <si>
    <t>BC691</t>
  </si>
  <si>
    <t>Camo snapback</t>
  </si>
  <si>
    <t>BC694</t>
  </si>
  <si>
    <t>Camo snapback trucker</t>
  </si>
  <si>
    <t>BC720</t>
  </si>
  <si>
    <t>Festival trilby</t>
  </si>
  <si>
    <t>BC730</t>
  </si>
  <si>
    <t>Straw summer trilby</t>
  </si>
  <si>
    <t>BC735</t>
  </si>
  <si>
    <t>Straw cowboy hat</t>
  </si>
  <si>
    <t>BC740</t>
  </si>
  <si>
    <t>Marbella wide-brimmed sun hat</t>
  </si>
  <si>
    <t>BC789</t>
  </si>
  <si>
    <t>Outback hat</t>
  </si>
  <si>
    <t>BC860</t>
  </si>
  <si>
    <t>Signature stretch-fit baseball cap</t>
  </si>
  <si>
    <t>BC900</t>
  </si>
  <si>
    <t>Morf® original</t>
  </si>
  <si>
    <t>Camo/heather</t>
  </si>
  <si>
    <t>BC901</t>
  </si>
  <si>
    <t>Morf® spacer marl</t>
  </si>
  <si>
    <t>BC904</t>
  </si>
  <si>
    <t>Morf® geometric</t>
  </si>
  <si>
    <t>BC905</t>
  </si>
  <si>
    <t>Morf® ombré</t>
  </si>
  <si>
    <t>BC915</t>
  </si>
  <si>
    <t>Morf® recycled</t>
  </si>
  <si>
    <t>BC920</t>
  </si>
  <si>
    <t>Morf® Suprafleece®</t>
  </si>
  <si>
    <t>BC930</t>
  </si>
  <si>
    <t>Morf® microfleece</t>
  </si>
  <si>
    <t>BC950</t>
  </si>
  <si>
    <t>Morf® enhanced-viz</t>
  </si>
  <si>
    <t>Bella Canvas</t>
  </si>
  <si>
    <t>BE002</t>
  </si>
  <si>
    <t>Cotton Spandex shortie</t>
  </si>
  <si>
    <t>BE006</t>
  </si>
  <si>
    <t>Cotton Spandex thong bikini</t>
  </si>
  <si>
    <t>BE009</t>
  </si>
  <si>
    <t>Nylon Spandex sport bra</t>
  </si>
  <si>
    <t>BE014</t>
  </si>
  <si>
    <t>Women's cotton Spandex leggings</t>
  </si>
  <si>
    <t>BE040</t>
  </si>
  <si>
    <t>Baby rib tank top</t>
  </si>
  <si>
    <t>BE043</t>
  </si>
  <si>
    <t>Jersey heavyweight 5.5oz crew tee</t>
  </si>
  <si>
    <t>BE044</t>
  </si>
  <si>
    <t>Unisex Jersey long sleeve tee</t>
  </si>
  <si>
    <t>BE045</t>
  </si>
  <si>
    <t>Unisex drop shoulder fleece</t>
  </si>
  <si>
    <t>BE046</t>
  </si>
  <si>
    <t>Women's relaxed Jersey short sleeve tee</t>
  </si>
  <si>
    <t>BE062</t>
  </si>
  <si>
    <t>Jersey deep v-neck t-shirt</t>
  </si>
  <si>
    <t>BE064</t>
  </si>
  <si>
    <t>Triblend crew neck t-shirt</t>
  </si>
  <si>
    <t>BE066</t>
  </si>
  <si>
    <t>Flowy side slit tank</t>
  </si>
  <si>
    <t>BE070</t>
  </si>
  <si>
    <t>Sponge fleece wide neck sweatshirt</t>
  </si>
  <si>
    <t>BE073</t>
  </si>
  <si>
    <t>Baby rib ¾ sleeve contrast raglan t-shirt</t>
  </si>
  <si>
    <t>BE076</t>
  </si>
  <si>
    <t>The favourite t-shirt</t>
  </si>
  <si>
    <t>84</t>
  </si>
  <si>
    <t>BE085</t>
  </si>
  <si>
    <t>Triblend racerback tank top</t>
  </si>
  <si>
    <t>BE086</t>
  </si>
  <si>
    <t>Triblend deep v-neck t-shirt</t>
  </si>
  <si>
    <t>BE089</t>
  </si>
  <si>
    <t>Flowy racerback tank top</t>
  </si>
  <si>
    <t>BE093</t>
  </si>
  <si>
    <t>Flowy off-the-shoulder long sleeve t-shirt</t>
  </si>
  <si>
    <t>BE094</t>
  </si>
  <si>
    <t>Flowy long sleeve t-shirt with 2x1 sleeves</t>
  </si>
  <si>
    <t>BE098</t>
  </si>
  <si>
    <t>Women's flowy cropped tee</t>
  </si>
  <si>
    <t>BE100</t>
  </si>
  <si>
    <t>Unisex triblend ¾ sleeve baseball t-shirt</t>
  </si>
  <si>
    <t>Triblend</t>
  </si>
  <si>
    <t>BE104</t>
  </si>
  <si>
    <t>Unisex Jersey tank top</t>
  </si>
  <si>
    <t>Colours/heathers</t>
  </si>
  <si>
    <t>Neon</t>
  </si>
  <si>
    <t>BE105</t>
  </si>
  <si>
    <t>Unisex polycotton fleece pullover hoodie</t>
  </si>
  <si>
    <t>Digital, Marble</t>
  </si>
  <si>
    <t>BE106</t>
  </si>
  <si>
    <t>Unisex polycotton fleece full-zip hoodie</t>
  </si>
  <si>
    <t>Colours, Neon</t>
  </si>
  <si>
    <t>BE108</t>
  </si>
  <si>
    <t>Unisex triblend lightweight hoodie</t>
  </si>
  <si>
    <t>BE109</t>
  </si>
  <si>
    <t>Unisex Jersey long sleeve hoodie</t>
  </si>
  <si>
    <t>BE110</t>
  </si>
  <si>
    <t>Unisex polycotton fleece long scrunch pants</t>
  </si>
  <si>
    <t>BE111</t>
  </si>
  <si>
    <t>Unisex sponge fleece crew neck sweatshirt</t>
  </si>
  <si>
    <t>BE114</t>
  </si>
  <si>
    <t>Flowy scoop muscle t-shirt</t>
  </si>
  <si>
    <t>BE118</t>
  </si>
  <si>
    <t>Unisex Jersey muscle tank top</t>
  </si>
  <si>
    <t>BE119</t>
  </si>
  <si>
    <t>Unisex polycotton short sleeve t-shirt</t>
  </si>
  <si>
    <t>Marble, Neon</t>
  </si>
  <si>
    <t>Acid</t>
  </si>
  <si>
    <t>BE121</t>
  </si>
  <si>
    <t>Unisex Jersey short sleeve pocket t-shirt</t>
  </si>
  <si>
    <t>BE122</t>
  </si>
  <si>
    <t>Unisex long body urban t-shirt</t>
  </si>
  <si>
    <t>BE123</t>
  </si>
  <si>
    <t>Women's polycotton crop top</t>
  </si>
  <si>
    <t>XS/S - M/L</t>
  </si>
  <si>
    <t>BE124</t>
  </si>
  <si>
    <t>Women's polycotton crop tee</t>
  </si>
  <si>
    <t>XSS - ML</t>
  </si>
  <si>
    <t>BE125</t>
  </si>
  <si>
    <t>Jersey raw neck t-shirt</t>
  </si>
  <si>
    <t>BE126</t>
  </si>
  <si>
    <t>Unisex jogger sweatpants</t>
  </si>
  <si>
    <t>BE127</t>
  </si>
  <si>
    <t>Women's racerback cropped tank</t>
  </si>
  <si>
    <t>BE128</t>
  </si>
  <si>
    <t>Women's flowy muscle tee with rolled cuff</t>
  </si>
  <si>
    <t>BE129</t>
  </si>
  <si>
    <t>Women's flowy high neck tank</t>
  </si>
  <si>
    <t>BE130</t>
  </si>
  <si>
    <t>Unisex sueded fleece pullover hoodie</t>
  </si>
  <si>
    <t>BE131</t>
  </si>
  <si>
    <t>Unisex sueded fleece full-zip hoodie</t>
  </si>
  <si>
    <t>BE132</t>
  </si>
  <si>
    <t>Unisex raw-seam hoodie</t>
  </si>
  <si>
    <t>BE133</t>
  </si>
  <si>
    <t>Unisex raw-seam crew pullover</t>
  </si>
  <si>
    <t>BE134</t>
  </si>
  <si>
    <t>Women's raglan pullover fleece</t>
  </si>
  <si>
    <t>BE209</t>
  </si>
  <si>
    <t>Baby Jersey short sleeve one piece</t>
  </si>
  <si>
    <t>BE210</t>
  </si>
  <si>
    <t>Baby triblend short sleeve one piece</t>
  </si>
  <si>
    <t>BE211</t>
  </si>
  <si>
    <t>Baby Jersey short sleeve tee</t>
  </si>
  <si>
    <t>BE212</t>
  </si>
  <si>
    <t>Baby triblend short sleeve tee</t>
  </si>
  <si>
    <t>BE213</t>
  </si>
  <si>
    <t>Toddler Jersey short sleeve tee</t>
  </si>
  <si>
    <t>2T - 5T</t>
  </si>
  <si>
    <t>BE214</t>
  </si>
  <si>
    <t>Toddler triblend short sleeve tee</t>
  </si>
  <si>
    <t>BE215</t>
  </si>
  <si>
    <t>Youth Jersey short sleeve tee</t>
  </si>
  <si>
    <t>BE216</t>
  </si>
  <si>
    <t>Youth triblend short sleeve tee</t>
  </si>
  <si>
    <t>BE217</t>
  </si>
  <si>
    <t>Toddler ¾ sleeve baseball tee</t>
  </si>
  <si>
    <t>BE218</t>
  </si>
  <si>
    <t>Youth ¾ sleeve baseball tee</t>
  </si>
  <si>
    <t>BE219</t>
  </si>
  <si>
    <t>Youth flowy racerback tank</t>
  </si>
  <si>
    <t>BE220</t>
  </si>
  <si>
    <t>Women's cropped fleece hoodie</t>
  </si>
  <si>
    <t>BE221</t>
  </si>
  <si>
    <t>Women's cropped crew fleece</t>
  </si>
  <si>
    <t>BE950</t>
  </si>
  <si>
    <t>Lightweight daily face cover (single unit = pack of 120pcs)</t>
  </si>
  <si>
    <t>BE951</t>
  </si>
  <si>
    <t>2-ply reusable face mask (Pack of 72)</t>
  </si>
  <si>
    <t>SM - Ml</t>
  </si>
  <si>
    <t>CV001</t>
  </si>
  <si>
    <t>Unisex Jersey crew neck t-shirt</t>
  </si>
  <si>
    <t>White, Colours</t>
  </si>
  <si>
    <t>Prism</t>
  </si>
  <si>
    <t>CV003</t>
  </si>
  <si>
    <t>Unisex triblend crew neck t-shirt</t>
  </si>
  <si>
    <t>CV008</t>
  </si>
  <si>
    <t>Unisex triblend v-neck t-shirt</t>
  </si>
  <si>
    <t>CV009</t>
  </si>
  <si>
    <t>Unisex Jersey v-neck t-shirt</t>
  </si>
  <si>
    <t>CV01H</t>
  </si>
  <si>
    <t>Unisex heather CVC short sleeve t-shirt</t>
  </si>
  <si>
    <t>Heather</t>
  </si>
  <si>
    <t>CV040</t>
  </si>
  <si>
    <t>Unisex triblend full zip hoodie</t>
  </si>
  <si>
    <t>Brook Taverner</t>
  </si>
  <si>
    <t>BR004</t>
  </si>
  <si>
    <t>Women's Novara jacket</t>
  </si>
  <si>
    <t>8 - 20</t>
  </si>
  <si>
    <t>BR008</t>
  </si>
  <si>
    <t>Gamma waistcoat</t>
  </si>
  <si>
    <t>38 - 46</t>
  </si>
  <si>
    <t>BR009</t>
  </si>
  <si>
    <t>Women's Omega waistcoat</t>
  </si>
  <si>
    <t>BR012</t>
  </si>
  <si>
    <t>Avalino flat front trousers</t>
  </si>
  <si>
    <t>32 - 40</t>
  </si>
  <si>
    <t>BR034</t>
  </si>
  <si>
    <t>Women's Genoa trousers</t>
  </si>
  <si>
    <t>BR036</t>
  </si>
  <si>
    <t>Women's Teramo dress</t>
  </si>
  <si>
    <t>BR038</t>
  </si>
  <si>
    <t>Cassino slim fit trousers</t>
  </si>
  <si>
    <t>BR062</t>
  </si>
  <si>
    <t>Women's Sigma straight skirt</t>
  </si>
  <si>
    <t>BR064</t>
  </si>
  <si>
    <t>Delta single pleat trousers</t>
  </si>
  <si>
    <t>BR065</t>
  </si>
  <si>
    <t>Zeus jacket</t>
  </si>
  <si>
    <t>BR066</t>
  </si>
  <si>
    <t>Apollo flat front trousers</t>
  </si>
  <si>
    <t>BR067</t>
  </si>
  <si>
    <t>Women's Aura trousers</t>
  </si>
  <si>
    <t>BR068</t>
  </si>
  <si>
    <t>Women's Hebe jacket</t>
  </si>
  <si>
    <t>BR090</t>
  </si>
  <si>
    <t>Women's Paduli short sleeve blouse</t>
  </si>
  <si>
    <t>BR092</t>
  </si>
  <si>
    <t>Women's Palena long sleeve blouse</t>
  </si>
  <si>
    <t>BR095</t>
  </si>
  <si>
    <t>Rosello short sleeve shirt</t>
  </si>
  <si>
    <t>Blue, White</t>
  </si>
  <si>
    <t>15 - 19</t>
  </si>
  <si>
    <t>BR097</t>
  </si>
  <si>
    <t>Rapino long sleeve shirt</t>
  </si>
  <si>
    <t>BR098</t>
  </si>
  <si>
    <t>Toronto royal Oxford shirt</t>
  </si>
  <si>
    <t>15.0 - 19.</t>
  </si>
  <si>
    <t>BR104</t>
  </si>
  <si>
    <t>Women's Perano long sleeve blouse</t>
  </si>
  <si>
    <t>BR105</t>
  </si>
  <si>
    <t>Women's Pescara short sleeve blouse</t>
  </si>
  <si>
    <t>BR106</t>
  </si>
  <si>
    <t>Rufina long sleeve shirt</t>
  </si>
  <si>
    <t>BR110</t>
  </si>
  <si>
    <t>Alba cotton-rich slim fit shirt</t>
  </si>
  <si>
    <t>Colours, White</t>
  </si>
  <si>
    <t>14.5 - 18</t>
  </si>
  <si>
    <t>Black/steel</t>
  </si>
  <si>
    <t>BR120</t>
  </si>
  <si>
    <t>Women's Felina crêpe de chine short sleeve blouse</t>
  </si>
  <si>
    <t>BR121</t>
  </si>
  <si>
    <t>Women's Roma crêpe de chine long sleeve blouse</t>
  </si>
  <si>
    <t>BR122</t>
  </si>
  <si>
    <t>Women's Verona crêpe de chine short sleeve blouse</t>
  </si>
  <si>
    <t>BR151</t>
  </si>
  <si>
    <t>Women's Austin chino skirt</t>
  </si>
  <si>
    <t>8R - 20R</t>
  </si>
  <si>
    <t>BR160</t>
  </si>
  <si>
    <t>Men's Miami slim fit chinos</t>
  </si>
  <si>
    <t>32R - 40R</t>
  </si>
  <si>
    <t>BR180</t>
  </si>
  <si>
    <t>Memphis tweed waistcoat</t>
  </si>
  <si>
    <t>BR182</t>
  </si>
  <si>
    <t>Vancouver chino waistcoat</t>
  </si>
  <si>
    <t>BR192</t>
  </si>
  <si>
    <t>Boston v-neck jumper</t>
  </si>
  <si>
    <t>Build Your Brand</t>
  </si>
  <si>
    <t>BY001</t>
  </si>
  <si>
    <t>Heavy knit beanie</t>
  </si>
  <si>
    <t>BY002</t>
  </si>
  <si>
    <t>BY003</t>
  </si>
  <si>
    <t>Jersey big tank</t>
  </si>
  <si>
    <t>BY004</t>
  </si>
  <si>
    <t>T-shirt round-neck</t>
  </si>
  <si>
    <t>BY005</t>
  </si>
  <si>
    <t>Light t-shirt round-neck</t>
  </si>
  <si>
    <t>BY006</t>
  </si>
  <si>
    <t>Light t-shirt v-neck</t>
  </si>
  <si>
    <t>BY007</t>
  </si>
  <si>
    <t>Raglan contrast tee</t>
  </si>
  <si>
    <t>BY008</t>
  </si>
  <si>
    <t>Piqué polo shirt</t>
  </si>
  <si>
    <t>BY009</t>
  </si>
  <si>
    <t>Mesh tank top</t>
  </si>
  <si>
    <t>BY010</t>
  </si>
  <si>
    <t>Light crew sweatshirt</t>
  </si>
  <si>
    <t>BY011</t>
  </si>
  <si>
    <t>Heavy hoodie</t>
  </si>
  <si>
    <t>BY012</t>
  </si>
  <si>
    <t>Heavy zip hoodie</t>
  </si>
  <si>
    <t>BY013</t>
  </si>
  <si>
    <t>Heavy deep-crotch sweatpants</t>
  </si>
  <si>
    <t>BY014</t>
  </si>
  <si>
    <t>Heavy sweatpants</t>
  </si>
  <si>
    <t>BY015</t>
  </si>
  <si>
    <t>Sweat college jacket</t>
  </si>
  <si>
    <t>BY016</t>
  </si>
  <si>
    <t>Wind runner</t>
  </si>
  <si>
    <t>BY019</t>
  </si>
  <si>
    <t>Women's tank top</t>
  </si>
  <si>
    <t>BY020</t>
  </si>
  <si>
    <t>Women's loose tank</t>
  </si>
  <si>
    <t>BY021</t>
  </si>
  <si>
    <t>Women's extended shoulder tee</t>
  </si>
  <si>
    <t>2XL - 5XL</t>
  </si>
  <si>
    <t>BY022</t>
  </si>
  <si>
    <t>Women's ¾ contrast raglan tee</t>
  </si>
  <si>
    <t>BY023</t>
  </si>
  <si>
    <t>Women's Jersey polo</t>
  </si>
  <si>
    <t>BY025</t>
  </si>
  <si>
    <t>Women's light crewneck</t>
  </si>
  <si>
    <t>BY026</t>
  </si>
  <si>
    <t>Women's heavy hoodie</t>
  </si>
  <si>
    <t>BY027</t>
  </si>
  <si>
    <t>Women's sweat college jacket</t>
  </si>
  <si>
    <t>BY028</t>
  </si>
  <si>
    <t>Shaped long tee</t>
  </si>
  <si>
    <t>BY030</t>
  </si>
  <si>
    <t>Bomber jacket</t>
  </si>
  <si>
    <t>BY031</t>
  </si>
  <si>
    <t>Checked flannel shirt</t>
  </si>
  <si>
    <t>BY032</t>
  </si>
  <si>
    <t>Stripe Jersey tee</t>
  </si>
  <si>
    <t>BY033</t>
  </si>
  <si>
    <t>Women's mesh stripe tee</t>
  </si>
  <si>
    <t>BY035</t>
  </si>
  <si>
    <t>Women's back cut tee</t>
  </si>
  <si>
    <t>BY036</t>
  </si>
  <si>
    <t>Women's long slub tee</t>
  </si>
  <si>
    <t>BY037</t>
  </si>
  <si>
    <t>Women's oversized hoodie</t>
  </si>
  <si>
    <t>BY038</t>
  </si>
  <si>
    <t>Women's neck holder shirt</t>
  </si>
  <si>
    <t>130</t>
  </si>
  <si>
    <t>BY039</t>
  </si>
  <si>
    <t>Women's wide neck tee</t>
  </si>
  <si>
    <t>BY040</t>
  </si>
  <si>
    <t>Women's viscose tee</t>
  </si>
  <si>
    <t>BY041</t>
  </si>
  <si>
    <t>Women's viscose long sleeve tee</t>
  </si>
  <si>
    <t>BY042</t>
  </si>
  <si>
    <t>Women's cropped tee</t>
  </si>
  <si>
    <t>BY044</t>
  </si>
  <si>
    <t>Women's nylon bomber jacket</t>
  </si>
  <si>
    <t>BY045</t>
  </si>
  <si>
    <t>Nylon bomber jacket</t>
  </si>
  <si>
    <t>BY046</t>
  </si>
  <si>
    <t>Bubble vest</t>
  </si>
  <si>
    <t>BY047</t>
  </si>
  <si>
    <t>Two-tone mesh shorts</t>
  </si>
  <si>
    <t>BY048</t>
  </si>
  <si>
    <t>Mesh shorts</t>
  </si>
  <si>
    <t>BY049</t>
  </si>
  <si>
    <t>Sleeveless tee</t>
  </si>
  <si>
    <t>BY050</t>
  </si>
  <si>
    <t>Swim shorts</t>
  </si>
  <si>
    <t>BY051</t>
  </si>
  <si>
    <t>Women's oversized tank top</t>
  </si>
  <si>
    <t>BY052</t>
  </si>
  <si>
    <t>Women's box tee</t>
  </si>
  <si>
    <t>BY053</t>
  </si>
  <si>
    <t>Women's acid washed extended shoulder tee</t>
  </si>
  <si>
    <t>BY054</t>
  </si>
  <si>
    <t>Women's acid washed cropped tee</t>
  </si>
  <si>
    <t>BY055</t>
  </si>
  <si>
    <t>Women's batik dye extended shoulder tee</t>
  </si>
  <si>
    <t>BY056</t>
  </si>
  <si>
    <t>Women's spray dye extended shoulder tee</t>
  </si>
  <si>
    <t>BY057</t>
  </si>
  <si>
    <t>Women's fit tee</t>
  </si>
  <si>
    <t>BY058</t>
  </si>
  <si>
    <t>Women's oversize crew neck</t>
  </si>
  <si>
    <t>BY059</t>
  </si>
  <si>
    <t>Hip bag</t>
  </si>
  <si>
    <t>BY060</t>
  </si>
  <si>
    <t>Shoulder bag</t>
  </si>
  <si>
    <t>BY061</t>
  </si>
  <si>
    <t>Weekender</t>
  </si>
  <si>
    <t>BY062</t>
  </si>
  <si>
    <t>Women's basic tee</t>
  </si>
  <si>
    <t>BY063</t>
  </si>
  <si>
    <t>Jersey scarf</t>
  </si>
  <si>
    <t>BY064</t>
  </si>
  <si>
    <t>Women's camo tee</t>
  </si>
  <si>
    <t>BY065</t>
  </si>
  <si>
    <t>Women's camo cropped hoodie</t>
  </si>
  <si>
    <t>BY069</t>
  </si>
  <si>
    <t>Women's terry zip hoodie</t>
  </si>
  <si>
    <t>BY070</t>
  </si>
  <si>
    <t>Acid washed tee</t>
  </si>
  <si>
    <t>BY071</t>
  </si>
  <si>
    <t>Batik dye tee</t>
  </si>
  <si>
    <t>BY072</t>
  </si>
  <si>
    <t>Spray dye tee</t>
  </si>
  <si>
    <t>BY073</t>
  </si>
  <si>
    <t>Stripe tee</t>
  </si>
  <si>
    <t>BY074</t>
  </si>
  <si>
    <t>Oversize hoodie</t>
  </si>
  <si>
    <t>BY075</t>
  </si>
  <si>
    <t>Sweat crew neck</t>
  </si>
  <si>
    <t>BY076</t>
  </si>
  <si>
    <t>Raglan crew neck</t>
  </si>
  <si>
    <t>BY077</t>
  </si>
  <si>
    <t>Raglan hoodie</t>
  </si>
  <si>
    <t>BY078</t>
  </si>
  <si>
    <t>Nylon windbreaker</t>
  </si>
  <si>
    <t>BY079</t>
  </si>
  <si>
    <t>Camo tee</t>
  </si>
  <si>
    <t>BY080</t>
  </si>
  <si>
    <t>Terry shorts</t>
  </si>
  <si>
    <t>BY082</t>
  </si>
  <si>
    <t>Terry zip hoodie</t>
  </si>
  <si>
    <t>BY083</t>
  </si>
  <si>
    <t>Merch t-shirt</t>
  </si>
  <si>
    <t>BY084</t>
  </si>
  <si>
    <t>Merch hoodie</t>
  </si>
  <si>
    <t>BY085</t>
  </si>
  <si>
    <t>Merch zip hoodie</t>
  </si>
  <si>
    <t>BY086</t>
  </si>
  <si>
    <t>Women's merch t-shirt</t>
  </si>
  <si>
    <t>BY087</t>
  </si>
  <si>
    <t>Women's merch hoodie</t>
  </si>
  <si>
    <t>BY088</t>
  </si>
  <si>
    <t>Women's merch zip hoodie</t>
  </si>
  <si>
    <t>BY089</t>
  </si>
  <si>
    <t>Women's merch top</t>
  </si>
  <si>
    <t>2XL - 3XL</t>
  </si>
  <si>
    <t>BY090</t>
  </si>
  <si>
    <t>Basic t-shirt</t>
  </si>
  <si>
    <t>BY091</t>
  </si>
  <si>
    <t>Long sleeve with cuff rib</t>
  </si>
  <si>
    <t>BY092</t>
  </si>
  <si>
    <t>Women's basic t-shirt</t>
  </si>
  <si>
    <t>90</t>
  </si>
  <si>
    <t>BY093</t>
  </si>
  <si>
    <t>Raglan sweat hoodie</t>
  </si>
  <si>
    <t>BY094</t>
  </si>
  <si>
    <t>Raglan sweat crew neck</t>
  </si>
  <si>
    <t>BY095</t>
  </si>
  <si>
    <t>Women's basic pullover jacket</t>
  </si>
  <si>
    <t>BY096</t>
  </si>
  <si>
    <t>Basic pullover jacket</t>
  </si>
  <si>
    <t>BY097</t>
  </si>
  <si>
    <t>Women's sweat pullover hoodie</t>
  </si>
  <si>
    <t>BY098</t>
  </si>
  <si>
    <t>Sweat pullover hoodie</t>
  </si>
  <si>
    <t>BY099</t>
  </si>
  <si>
    <t>Women's stretch Jersey leggings</t>
  </si>
  <si>
    <t>BY101</t>
  </si>
  <si>
    <t>Women's turtle extended shoulder dress</t>
  </si>
  <si>
    <t>BY102</t>
  </si>
  <si>
    <t>Heavy oversized tee</t>
  </si>
  <si>
    <t>BY103</t>
  </si>
  <si>
    <t>Women's interlock jog pants</t>
  </si>
  <si>
    <t>BY104</t>
  </si>
  <si>
    <t>College sweat crew</t>
  </si>
  <si>
    <t>BY105</t>
  </si>
  <si>
    <t>Women's college sweat crew</t>
  </si>
  <si>
    <t>BY110</t>
  </si>
  <si>
    <t>Camo crew neck</t>
  </si>
  <si>
    <t>BY111</t>
  </si>
  <si>
    <t>BY113</t>
  </si>
  <si>
    <t>Girls cropped sweat hoodie</t>
  </si>
  <si>
    <t>46 - 1314</t>
  </si>
  <si>
    <t>BY114</t>
  </si>
  <si>
    <t>Girls cropped Jersey tee</t>
  </si>
  <si>
    <t>BY115</t>
  </si>
  <si>
    <t>Girls short sleeve tee</t>
  </si>
  <si>
    <t>280</t>
  </si>
  <si>
    <t>BY116</t>
  </si>
  <si>
    <t>Kids basic tee</t>
  </si>
  <si>
    <t>220</t>
  </si>
  <si>
    <t>BY117</t>
  </si>
  <si>
    <t>Kids basic hoodie</t>
  </si>
  <si>
    <t>BY118</t>
  </si>
  <si>
    <t>Premium hoodie</t>
  </si>
  <si>
    <t>BY119</t>
  </si>
  <si>
    <t>Premium crew neck</t>
  </si>
  <si>
    <t>BY120</t>
  </si>
  <si>
    <t>Premium oversize crew neck</t>
  </si>
  <si>
    <t>BY122</t>
  </si>
  <si>
    <t>Premium combed Jersey</t>
  </si>
  <si>
    <t>BY123</t>
  </si>
  <si>
    <t>BY124</t>
  </si>
  <si>
    <t>Women's laces tee</t>
  </si>
  <si>
    <t>125</t>
  </si>
  <si>
    <t>BY147</t>
  </si>
  <si>
    <t>Women's recycled windrunner</t>
  </si>
  <si>
    <t>BY148</t>
  </si>
  <si>
    <t>Women's sweat parka</t>
  </si>
  <si>
    <t>BY149</t>
  </si>
  <si>
    <t>Women's oversized boyfriend tee</t>
  </si>
  <si>
    <t>BY150</t>
  </si>
  <si>
    <t>Organic long sleeve with cuff rib</t>
  </si>
  <si>
    <t>BY151</t>
  </si>
  <si>
    <t>Recycled windrunner</t>
  </si>
  <si>
    <t>BY152</t>
  </si>
  <si>
    <t>Denim shirt</t>
  </si>
  <si>
    <t>BY153</t>
  </si>
  <si>
    <t>Recycled swim shorts</t>
  </si>
  <si>
    <t>BY154</t>
  </si>
  <si>
    <t>Recycled yarn fisherman beanie</t>
  </si>
  <si>
    <t>BY157</t>
  </si>
  <si>
    <t>Collar bomber jacket</t>
  </si>
  <si>
    <t>BY158</t>
  </si>
  <si>
    <t>Kids basic tee 2.0</t>
  </si>
  <si>
    <t>4/6 - 13/14</t>
  </si>
  <si>
    <t>Build Your Brand Basic</t>
  </si>
  <si>
    <t>BB001</t>
  </si>
  <si>
    <t>Basic hoodie</t>
  </si>
  <si>
    <t>6XL - 7XL</t>
  </si>
  <si>
    <t>BB002</t>
  </si>
  <si>
    <t>Basic sweatpants</t>
  </si>
  <si>
    <t>BB003</t>
  </si>
  <si>
    <t>Basic crew neck</t>
  </si>
  <si>
    <t>BB004</t>
  </si>
  <si>
    <t>Basic college jacket</t>
  </si>
  <si>
    <t>BB005</t>
  </si>
  <si>
    <t>Basic raglan hoodie</t>
  </si>
  <si>
    <t>BB006</t>
  </si>
  <si>
    <t>Basic oversize hoodie</t>
  </si>
  <si>
    <t>BB007</t>
  </si>
  <si>
    <t>Women's basic hoodie</t>
  </si>
  <si>
    <t>Build Your Brandit</t>
  </si>
  <si>
    <t>BD003</t>
  </si>
  <si>
    <t>Pure vintage trousers</t>
  </si>
  <si>
    <t>Camo/urban</t>
  </si>
  <si>
    <t>BD201</t>
  </si>
  <si>
    <t>Savage vintage shorts</t>
  </si>
  <si>
    <t>Camo/woodland</t>
  </si>
  <si>
    <t>BD202</t>
  </si>
  <si>
    <t>Vintage shorts</t>
  </si>
  <si>
    <t>BD301</t>
  </si>
  <si>
    <t>M65 Giant jacket</t>
  </si>
  <si>
    <t>BD308</t>
  </si>
  <si>
    <t>M65 jacket</t>
  </si>
  <si>
    <t>BD316</t>
  </si>
  <si>
    <t>Britannia jacket</t>
  </si>
  <si>
    <t>BD349</t>
  </si>
  <si>
    <t>MA1 jacket</t>
  </si>
  <si>
    <t>BD362</t>
  </si>
  <si>
    <t>Summer windbreaker</t>
  </si>
  <si>
    <t>Bumpaa</t>
  </si>
  <si>
    <t>SW001</t>
  </si>
  <si>
    <t>Bumpaa antiviral mask (Pack of 5)</t>
  </si>
  <si>
    <t>SW002</t>
  </si>
  <si>
    <t>Bumpaa antiviral snood (Pack of 3)</t>
  </si>
  <si>
    <t>Callaway</t>
  </si>
  <si>
    <t>CW025</t>
  </si>
  <si>
    <t>Swing Tech™ solid polo</t>
  </si>
  <si>
    <t>38</t>
  </si>
  <si>
    <t>42</t>
  </si>
  <si>
    <t>46</t>
  </si>
  <si>
    <t>CW051</t>
  </si>
  <si>
    <t>Corporate waterproof trousers</t>
  </si>
  <si>
    <t>CW075</t>
  </si>
  <si>
    <t>Ribbed ¼ zip Merino sweater</t>
  </si>
  <si>
    <t>CW076</t>
  </si>
  <si>
    <t>Ribbed v-neck Merino sweater</t>
  </si>
  <si>
    <t>CW078</t>
  </si>
  <si>
    <t>Pieced waffle 1/4 zip pullover</t>
  </si>
  <si>
    <t>CW090</t>
  </si>
  <si>
    <t>Side crested structured cap</t>
  </si>
  <si>
    <t>CW091</t>
  </si>
  <si>
    <t>Front crested cap</t>
  </si>
  <si>
    <t>Colortone</t>
  </si>
  <si>
    <t>TD01B</t>
  </si>
  <si>
    <t>Kids tonal spider T</t>
  </si>
  <si>
    <t>XS - L</t>
  </si>
  <si>
    <t>TD01M</t>
  </si>
  <si>
    <t>Tonal spider T</t>
  </si>
  <si>
    <t>TD02B</t>
  </si>
  <si>
    <t>Kids tie-dye T</t>
  </si>
  <si>
    <t>TD02M</t>
  </si>
  <si>
    <t>Tie-dye shirt</t>
  </si>
  <si>
    <t>TD09M</t>
  </si>
  <si>
    <t>Bleach out T</t>
  </si>
  <si>
    <t>TD31M</t>
  </si>
  <si>
    <t>Rainbow tie-dye hoodie</t>
  </si>
  <si>
    <t>Comfy Co</t>
  </si>
  <si>
    <t>CC001</t>
  </si>
  <si>
    <t>All-in-one</t>
  </si>
  <si>
    <t>CC01J</t>
  </si>
  <si>
    <t>Kids all-in-one</t>
  </si>
  <si>
    <t>CC040</t>
  </si>
  <si>
    <t>Guys sleepy T</t>
  </si>
  <si>
    <t>CC045</t>
  </si>
  <si>
    <t>Gals sleepy T</t>
  </si>
  <si>
    <t>CC046</t>
  </si>
  <si>
    <t>Gals oversized sleepy T</t>
  </si>
  <si>
    <t>CC050</t>
  </si>
  <si>
    <t>Guys lounge shorts</t>
  </si>
  <si>
    <t>CC055</t>
  </si>
  <si>
    <t>Gals lounge shorts</t>
  </si>
  <si>
    <t>Duracell</t>
  </si>
  <si>
    <t>HL115</t>
  </si>
  <si>
    <t>Duracell Plus Power AA batteries 4-pack</t>
  </si>
  <si>
    <t>HL117</t>
  </si>
  <si>
    <t>Duracell Plus Power C batteries 2-pack</t>
  </si>
  <si>
    <t>HL118</t>
  </si>
  <si>
    <t>Duracell Plus Power D batteries 2-pack</t>
  </si>
  <si>
    <t>HL119</t>
  </si>
  <si>
    <t>Duracell CR2032 lithium batteries 2-pack</t>
  </si>
  <si>
    <t>HL120</t>
  </si>
  <si>
    <t>Duracell 9V battery</t>
  </si>
  <si>
    <t>HL121</t>
  </si>
  <si>
    <t>Simply by Duracell AAA 12-pack</t>
  </si>
  <si>
    <t>HL122</t>
  </si>
  <si>
    <t>Simply by Duracell AA 12-pack</t>
  </si>
  <si>
    <t>Energizer</t>
  </si>
  <si>
    <t>HL127</t>
  </si>
  <si>
    <t>Energizer Alkaline power AA Batteries pack 8</t>
  </si>
  <si>
    <t>HL128</t>
  </si>
  <si>
    <t>Energizer Alkaline power AAA Batteries pack 8</t>
  </si>
  <si>
    <t>Finden &amp; Hales</t>
  </si>
  <si>
    <t>LV240</t>
  </si>
  <si>
    <t>Performance panel t-shirt</t>
  </si>
  <si>
    <t>LV242</t>
  </si>
  <si>
    <t>Kids performance panel t-shirt</t>
  </si>
  <si>
    <t>5/6 - 13/14</t>
  </si>
  <si>
    <t>LV290</t>
  </si>
  <si>
    <t>Unisex team t-shirt</t>
  </si>
  <si>
    <t>LV310</t>
  </si>
  <si>
    <t>Panel performance polo</t>
  </si>
  <si>
    <t>LV322</t>
  </si>
  <si>
    <t>Sports polo</t>
  </si>
  <si>
    <t>LV323</t>
  </si>
  <si>
    <t>Women's sports polo</t>
  </si>
  <si>
    <t>LV330</t>
  </si>
  <si>
    <t>Full-zip hoodie</t>
  </si>
  <si>
    <t>LV335</t>
  </si>
  <si>
    <t>Pullover hoodie</t>
  </si>
  <si>
    <t>LV338</t>
  </si>
  <si>
    <t>¼ zip sweatshirt</t>
  </si>
  <si>
    <t>LV339</t>
  </si>
  <si>
    <t>Kids pullover hoodie</t>
  </si>
  <si>
    <t>LV340</t>
  </si>
  <si>
    <t>Panelled sports hoodie</t>
  </si>
  <si>
    <t>LV350</t>
  </si>
  <si>
    <t>Jersey team polo</t>
  </si>
  <si>
    <t>LV355</t>
  </si>
  <si>
    <t>Panel polo</t>
  </si>
  <si>
    <t>LV370</t>
  </si>
  <si>
    <t>Piped performance polo</t>
  </si>
  <si>
    <t>LV371</t>
  </si>
  <si>
    <t>Women's piped performance polo</t>
  </si>
  <si>
    <t>LV372</t>
  </si>
  <si>
    <t>Kids piped performance polo</t>
  </si>
  <si>
    <t>LV381</t>
  </si>
  <si>
    <t>Contrast panel polo</t>
  </si>
  <si>
    <t>LV382</t>
  </si>
  <si>
    <t>Kids contrast panel polo</t>
  </si>
  <si>
    <t>5/6 - 9/10</t>
  </si>
  <si>
    <t>11/12 - 13/14</t>
  </si>
  <si>
    <t>LV390</t>
  </si>
  <si>
    <t>Club polo</t>
  </si>
  <si>
    <t>LV550</t>
  </si>
  <si>
    <t>Piped microfleece jacket</t>
  </si>
  <si>
    <t>LV551</t>
  </si>
  <si>
    <t>Women's piped microfleece jacket</t>
  </si>
  <si>
    <t>LV570</t>
  </si>
  <si>
    <t>¼ zip long sleeve fleece piped</t>
  </si>
  <si>
    <t>LV571</t>
  </si>
  <si>
    <t>¼ zip mid-layer with contrast panelling</t>
  </si>
  <si>
    <t>LV580</t>
  </si>
  <si>
    <t>Unisex microfleece jacket</t>
  </si>
  <si>
    <t>LV622</t>
  </si>
  <si>
    <t>Active softshell jacket</t>
  </si>
  <si>
    <t>LV624</t>
  </si>
  <si>
    <t>Kids active softshell jacket</t>
  </si>
  <si>
    <t>11/12 - 13</t>
  </si>
  <si>
    <t>LV660</t>
  </si>
  <si>
    <t>Hooded contrast padded jacket</t>
  </si>
  <si>
    <t>LV817</t>
  </si>
  <si>
    <t>Pro stretch sports shorts</t>
  </si>
  <si>
    <t>LV820</t>
  </si>
  <si>
    <t>Track pants</t>
  </si>
  <si>
    <t>LV830</t>
  </si>
  <si>
    <t>Microfibre shorts</t>
  </si>
  <si>
    <t>LV831</t>
  </si>
  <si>
    <t>Women's microfibre shorts</t>
  </si>
  <si>
    <t>LV832</t>
  </si>
  <si>
    <t>Kids plain microfibre shorts</t>
  </si>
  <si>
    <t>LV833</t>
  </si>
  <si>
    <t>Women's skort with wicking finish</t>
  </si>
  <si>
    <t>LV834</t>
  </si>
  <si>
    <t>Girls skort with wicking finish</t>
  </si>
  <si>
    <t>LV871</t>
  </si>
  <si>
    <t>Knitted tracksuit top</t>
  </si>
  <si>
    <t>Solids</t>
  </si>
  <si>
    <t>Contrast</t>
  </si>
  <si>
    <t>LV873</t>
  </si>
  <si>
    <t>Kids knitted tracksuit top</t>
  </si>
  <si>
    <t>LV881</t>
  </si>
  <si>
    <t>Knitted tracksuit pants</t>
  </si>
  <si>
    <t>Solid Black</t>
  </si>
  <si>
    <t>LV883</t>
  </si>
  <si>
    <t>Kids knitted tracksuit pants</t>
  </si>
  <si>
    <t>LV885</t>
  </si>
  <si>
    <t>Knitted shorts</t>
  </si>
  <si>
    <t>LV895</t>
  </si>
  <si>
    <t>Women's contrast team leggings</t>
  </si>
  <si>
    <t>Flexfit by Yupoong</t>
  </si>
  <si>
    <t>YP001</t>
  </si>
  <si>
    <t>The classic snapback (6089M)</t>
  </si>
  <si>
    <t>YP002</t>
  </si>
  <si>
    <t>The classic snapback 2-tone  (6089MT)</t>
  </si>
  <si>
    <t>YP003</t>
  </si>
  <si>
    <t>Fashion print snapback (6089DESIGNER)</t>
  </si>
  <si>
    <t>YP004</t>
  </si>
  <si>
    <t>Flexfit fitted baseball cap (6277)</t>
  </si>
  <si>
    <t>YP005</t>
  </si>
  <si>
    <t>Classic 5-panel jockey cap (7005)</t>
  </si>
  <si>
    <t>YP006</t>
  </si>
  <si>
    <t>Flexfit double Jersey cap (6778)</t>
  </si>
  <si>
    <t>YP007</t>
  </si>
  <si>
    <t>Leather snapback (6089LH)</t>
  </si>
  <si>
    <t>YP009</t>
  </si>
  <si>
    <t>Chambray-suede snapback (6089CH)</t>
  </si>
  <si>
    <t>YP010</t>
  </si>
  <si>
    <t>Varsity snapback (6089M)</t>
  </si>
  <si>
    <t>YP011</t>
  </si>
  <si>
    <t>Classic trucker (6006W)</t>
  </si>
  <si>
    <t>YP012</t>
  </si>
  <si>
    <t>Heavyweight long beanie (1501KC)</t>
  </si>
  <si>
    <t>YP013</t>
  </si>
  <si>
    <t>Heavyweight beanie (1500KC)</t>
  </si>
  <si>
    <t>YP015</t>
  </si>
  <si>
    <t>Flexfit pinstripe (6195P)</t>
  </si>
  <si>
    <t>YP016</t>
  </si>
  <si>
    <t>Flexfit cool and dry piqué mesh (6577CD)</t>
  </si>
  <si>
    <t>YP017</t>
  </si>
  <si>
    <t>Premium 210 fitted cap (6210)</t>
  </si>
  <si>
    <t>YP019</t>
  </si>
  <si>
    <t>Classic 5-panel snapback (6007)</t>
  </si>
  <si>
    <t>YP020</t>
  </si>
  <si>
    <t>110 fitted snapback (110)</t>
  </si>
  <si>
    <t>YP021</t>
  </si>
  <si>
    <t>Full leather imitation snapback (6089FL)</t>
  </si>
  <si>
    <t>YP022</t>
  </si>
  <si>
    <t>Dad hat baseball strap back (6245CM)</t>
  </si>
  <si>
    <t>YP023</t>
  </si>
  <si>
    <t>Retro trucker cap (6606)</t>
  </si>
  <si>
    <t>YP024</t>
  </si>
  <si>
    <t>Metallic visor snapback (6089PU)</t>
  </si>
  <si>
    <t>YP025</t>
  </si>
  <si>
    <t>Camo visor snapback (6089CV)</t>
  </si>
  <si>
    <t>YP026</t>
  </si>
  <si>
    <t>Flexfit garment washed camo (6977CA)</t>
  </si>
  <si>
    <t>YP027</t>
  </si>
  <si>
    <t>Flexfit garment washed cotton dad hat (6997)</t>
  </si>
  <si>
    <t>YP028</t>
  </si>
  <si>
    <t>Flexfit Delta cap (180)</t>
  </si>
  <si>
    <t>YP029</t>
  </si>
  <si>
    <t>Camo trucker cap (6606C)</t>
  </si>
  <si>
    <t>YP030</t>
  </si>
  <si>
    <t>Low-profile cotton camo cap (6245FC)</t>
  </si>
  <si>
    <t>YP031</t>
  </si>
  <si>
    <t>Low-profile denim cap (6425DE)</t>
  </si>
  <si>
    <t>YP034</t>
  </si>
  <si>
    <t>Low-profile coated cap (6245C)</t>
  </si>
  <si>
    <t>YP035</t>
  </si>
  <si>
    <t>Curved classic snapback (7706)(7706)</t>
  </si>
  <si>
    <t>YP036</t>
  </si>
  <si>
    <t>Low-profile water-repellent cap (6245WR)</t>
  </si>
  <si>
    <t>YP037</t>
  </si>
  <si>
    <t>Melton cap</t>
  </si>
  <si>
    <t>YP038</t>
  </si>
  <si>
    <t>Leather trucker</t>
  </si>
  <si>
    <t>YP039</t>
  </si>
  <si>
    <t>Flexfit cotton twill bucket hat (5003)</t>
  </si>
  <si>
    <t>YP040</t>
  </si>
  <si>
    <t>Classic trucker (6006)</t>
  </si>
  <si>
    <t>YP041</t>
  </si>
  <si>
    <t>Flexfit glen check (6196)</t>
  </si>
  <si>
    <t>YP042</t>
  </si>
  <si>
    <t>Flexfit tartan plaid (6197)</t>
  </si>
  <si>
    <t>YP043</t>
  </si>
  <si>
    <t>Flexfit melange mesh (6311)</t>
  </si>
  <si>
    <t>YP044</t>
  </si>
  <si>
    <t>Flexfit melange cap (6355)</t>
  </si>
  <si>
    <t>YP045</t>
  </si>
  <si>
    <t>Flexfit brushed twill (6377)</t>
  </si>
  <si>
    <t>YP046</t>
  </si>
  <si>
    <t>Flexfit wool-blend (6477)</t>
  </si>
  <si>
    <t>YP047</t>
  </si>
  <si>
    <t>Unstructured 5-panel snapback (6502)</t>
  </si>
  <si>
    <t>YP048</t>
  </si>
  <si>
    <t>Unstructured trucker cap (6504)</t>
  </si>
  <si>
    <t>YP049</t>
  </si>
  <si>
    <t>5-Panel retro trucker cap (6506)</t>
  </si>
  <si>
    <t>YP050</t>
  </si>
  <si>
    <t>Premium corduroy snapback (6508)</t>
  </si>
  <si>
    <t>YP051</t>
  </si>
  <si>
    <t>Flexfit tactel mesh (6533)</t>
  </si>
  <si>
    <t>YP052</t>
  </si>
  <si>
    <t>Flexfit 3D hexagon Jersey cap (6584)</t>
  </si>
  <si>
    <t>YP053</t>
  </si>
  <si>
    <t>Flexfit hydro-grid stretch cap (6587)</t>
  </si>
  <si>
    <t>YP054</t>
  </si>
  <si>
    <t>Flexfit bamboo (6588)</t>
  </si>
  <si>
    <t>YP055</t>
  </si>
  <si>
    <t>Flexfit cotton twill dad cap (6745)</t>
  </si>
  <si>
    <t>YP056</t>
  </si>
  <si>
    <t>Flexfit athletic mesh (6777)</t>
  </si>
  <si>
    <t>YP057</t>
  </si>
  <si>
    <t>TrueTimber® kanati camo cap (6988)</t>
  </si>
  <si>
    <t>YP058</t>
  </si>
  <si>
    <t>5-panel curved classic snapback (7707)</t>
  </si>
  <si>
    <t>YP059</t>
  </si>
  <si>
    <t>110 visor (8110)</t>
  </si>
  <si>
    <t>YP060</t>
  </si>
  <si>
    <t>Curved visor cap (8888)</t>
  </si>
  <si>
    <t>YP061</t>
  </si>
  <si>
    <t>110 Flexfit proformance 2-tone (110CT)</t>
  </si>
  <si>
    <t>YP062</t>
  </si>
  <si>
    <t>110 cool &amp; dry mini piqué (110P)</t>
  </si>
  <si>
    <t>YP063</t>
  </si>
  <si>
    <t>110 trucker (110T)</t>
  </si>
  <si>
    <t>YP064</t>
  </si>
  <si>
    <t>110 hybrid (110VH)</t>
  </si>
  <si>
    <t>YP065</t>
  </si>
  <si>
    <t>110 pocket (110ZP)</t>
  </si>
  <si>
    <t>YP066</t>
  </si>
  <si>
    <t>Rib beanie (1502RB)</t>
  </si>
  <si>
    <t>YP067</t>
  </si>
  <si>
    <t>Flexfit delta adjustable (180A)</t>
  </si>
  <si>
    <t>YP068</t>
  </si>
  <si>
    <t>Camo bucket hat (5003CB)</t>
  </si>
  <si>
    <t>YP069</t>
  </si>
  <si>
    <t>Crinkled paper bucket hat (5003CP)</t>
  </si>
  <si>
    <t>YP070</t>
  </si>
  <si>
    <t>Denim bucket hat (5003DB)</t>
  </si>
  <si>
    <t>YP071</t>
  </si>
  <si>
    <t>Nylon bucket hat (5003N)</t>
  </si>
  <si>
    <t>YP072</t>
  </si>
  <si>
    <t>Stripe bucket hat (5003S)</t>
  </si>
  <si>
    <t>YP073</t>
  </si>
  <si>
    <t>Festival print bucket hat (5003TD)</t>
  </si>
  <si>
    <t>YP074</t>
  </si>
  <si>
    <t>Angler hat (5004AH)</t>
  </si>
  <si>
    <t>YP075</t>
  </si>
  <si>
    <t>Foam trucker (6005FF)</t>
  </si>
  <si>
    <t>YP076</t>
  </si>
  <si>
    <t>Foam trucker with white front (6005FW)</t>
  </si>
  <si>
    <t>YP078</t>
  </si>
  <si>
    <t>Classic 5-panel snapback (6007T)</t>
  </si>
  <si>
    <t>YP079</t>
  </si>
  <si>
    <t>Carbon snapback (6089CA)</t>
  </si>
  <si>
    <t>YP080</t>
  </si>
  <si>
    <t>Checkerboard snapback (6089CB)</t>
  </si>
  <si>
    <t>YP081</t>
  </si>
  <si>
    <t>Camo classic snapback (6089CF)</t>
  </si>
  <si>
    <t>YP082</t>
  </si>
  <si>
    <t>Cork snapback (6089CO)</t>
  </si>
  <si>
    <t>YP083</t>
  </si>
  <si>
    <t>Classic snapback Multicam® (6089MC)</t>
  </si>
  <si>
    <t>YP084</t>
  </si>
  <si>
    <t>Melange 2-tone snapback (6089ML)</t>
  </si>
  <si>
    <t>YP085</t>
  </si>
  <si>
    <t>Melange solid snapback (6089MS)</t>
  </si>
  <si>
    <t>YP086</t>
  </si>
  <si>
    <t>Organic cotton snapback (6089OC)</t>
  </si>
  <si>
    <t>YP087</t>
  </si>
  <si>
    <t>Roses snapback (6089R)</t>
  </si>
  <si>
    <t>YP088</t>
  </si>
  <si>
    <t>Stripes melange crown snapback (6089SC)</t>
  </si>
  <si>
    <t>YP089</t>
  </si>
  <si>
    <t>Classic snapback 2-tone camo (6089TC)</t>
  </si>
  <si>
    <t>YP090</t>
  </si>
  <si>
    <t>Melange velour snapback (6089VM)</t>
  </si>
  <si>
    <t>YP091</t>
  </si>
  <si>
    <t>Water-repellent snapback (6089WR)</t>
  </si>
  <si>
    <t>YP092</t>
  </si>
  <si>
    <t>Premium 210 fitted 2-tone (6210T)</t>
  </si>
  <si>
    <t>YP093</t>
  </si>
  <si>
    <t>Corduroy satin dad cap (6245CS)</t>
  </si>
  <si>
    <t>YP094</t>
  </si>
  <si>
    <t>Low-profile camo washed cap (6245CW)</t>
  </si>
  <si>
    <t>YP095</t>
  </si>
  <si>
    <t>Low-profile destroyed cap (6245DC)</t>
  </si>
  <si>
    <t>YP097</t>
  </si>
  <si>
    <t>Low-profile organic cotton cap (6245OC)</t>
  </si>
  <si>
    <t>YP098</t>
  </si>
  <si>
    <t>Peached cotton twill dad cap (6245PT)</t>
  </si>
  <si>
    <t>YP099</t>
  </si>
  <si>
    <t>Low-profile tie-dye cap (6245TD)</t>
  </si>
  <si>
    <t>YP100</t>
  </si>
  <si>
    <t>Cap washer (FF012)</t>
  </si>
  <si>
    <t>YP101</t>
  </si>
  <si>
    <t>Cap carrier (FF011)</t>
  </si>
  <si>
    <t>YP102</t>
  </si>
  <si>
    <t>Low-profile velours cap (6245VC)</t>
  </si>
  <si>
    <t>YP103</t>
  </si>
  <si>
    <t>Carbon Flexfit (6277CA)</t>
  </si>
  <si>
    <t>YP104</t>
  </si>
  <si>
    <t>Flexfit camo stripe cap (6277CS)</t>
  </si>
  <si>
    <t>YP105</t>
  </si>
  <si>
    <t>Fine melange Flexfit (6277FM)</t>
  </si>
  <si>
    <t>YP106</t>
  </si>
  <si>
    <t>Flexfit flat visor (6277FV)</t>
  </si>
  <si>
    <t>YP107</t>
  </si>
  <si>
    <t>Flexfit ivory melange cap (6277GM)</t>
  </si>
  <si>
    <t>YP108</t>
  </si>
  <si>
    <t>Herringbone melange Flexfit (6277HM)</t>
  </si>
  <si>
    <t>YP109</t>
  </si>
  <si>
    <t>Flexfit jacquard knit (6277JK)</t>
  </si>
  <si>
    <t>YP110</t>
  </si>
  <si>
    <t>Flexfit light camo (6277LC)</t>
  </si>
  <si>
    <t>YP111</t>
  </si>
  <si>
    <t>Flexfit natural melange (6277M)</t>
  </si>
  <si>
    <t>YP112</t>
  </si>
  <si>
    <t>Flexfit Multicam® (6277MC)</t>
  </si>
  <si>
    <t>YP113</t>
  </si>
  <si>
    <t>Flexfit organic cotton cap (6277OC)</t>
  </si>
  <si>
    <t>YP114</t>
  </si>
  <si>
    <t>Flexfit perforated cap (6277P)</t>
  </si>
  <si>
    <t>YP115</t>
  </si>
  <si>
    <t>Flexfit piqué dots (6277PD)</t>
  </si>
  <si>
    <t>YP117</t>
  </si>
  <si>
    <t>Plain span Flexfit (6277PS)</t>
  </si>
  <si>
    <t>YP118</t>
  </si>
  <si>
    <t>Diamond quilted Flexfit (6277Q)</t>
  </si>
  <si>
    <t>YP119</t>
  </si>
  <si>
    <t>Stripes melange Flexfit (6277SM)</t>
  </si>
  <si>
    <t>YP120</t>
  </si>
  <si>
    <t>Flexfit woolly combed 2-tone (6277T)</t>
  </si>
  <si>
    <t>YP121</t>
  </si>
  <si>
    <t>Twill knit Flexfit (6277TK)</t>
  </si>
  <si>
    <t>YP122</t>
  </si>
  <si>
    <t>3-tone Flexfit (6277TT)</t>
  </si>
  <si>
    <t>YP123</t>
  </si>
  <si>
    <t>Brushed cotton twill mid-profile (6363V)</t>
  </si>
  <si>
    <t>YP124</t>
  </si>
  <si>
    <t>Checkerboard retro trucker (6506CB)</t>
  </si>
  <si>
    <t>YP125</t>
  </si>
  <si>
    <t>5-panel retro trucker 2-tone cap (6506T)</t>
  </si>
  <si>
    <t>YP126</t>
  </si>
  <si>
    <t>Flexfit mesh coloured front (6511CF)</t>
  </si>
  <si>
    <t>YP127</t>
  </si>
  <si>
    <t>Retro trucker melange cap (6511M)</t>
  </si>
  <si>
    <t>YP128</t>
  </si>
  <si>
    <t>Flexfit ultra-fibre and airmesh 2-tone (6533T)</t>
  </si>
  <si>
    <t>YP129</t>
  </si>
  <si>
    <t>Retro trucker coloured front (6606CF)</t>
  </si>
  <si>
    <t>YP130</t>
  </si>
  <si>
    <t>Corduroy retro trucker (6606CT)</t>
  </si>
  <si>
    <t>YP131</t>
  </si>
  <si>
    <t>Retro trucker Multicam® (6606MC)</t>
  </si>
  <si>
    <t>YP132</t>
  </si>
  <si>
    <t>Melton wool snapback (6689M)</t>
  </si>
  <si>
    <t>YP133</t>
  </si>
  <si>
    <t>Flexfit double Jersey 2-tone (6778T)</t>
  </si>
  <si>
    <t>YP134</t>
  </si>
  <si>
    <t>Colour braid jockey cap (7005CB)</t>
  </si>
  <si>
    <t>YP136</t>
  </si>
  <si>
    <t>T-gun ripstop (7077RS)</t>
  </si>
  <si>
    <t>YP137</t>
  </si>
  <si>
    <t>Ethno strap cap (7706ES)</t>
  </si>
  <si>
    <t>YP138</t>
  </si>
  <si>
    <t>6-panel curved metal snap (7708MS)</t>
  </si>
  <si>
    <t>YP139</t>
  </si>
  <si>
    <t>Water-repellent bucket hat (5003WR)</t>
  </si>
  <si>
    <t>YP140</t>
  </si>
  <si>
    <t>Bandana print bucket hat (5003BP)</t>
  </si>
  <si>
    <t>YP142</t>
  </si>
  <si>
    <t>Flexfit kryptek cap (6277KR)</t>
  </si>
  <si>
    <t>YP143</t>
  </si>
  <si>
    <t>Bandana print visor (8888BP)</t>
  </si>
  <si>
    <t>YP146</t>
  </si>
  <si>
    <t>Alpha shape flexfit  (6277AS)</t>
  </si>
  <si>
    <t>YP147</t>
  </si>
  <si>
    <t>Flexfit delta unipanel cap (280)</t>
  </si>
  <si>
    <t>YP148</t>
  </si>
  <si>
    <t>Flexfit 360 omnimesh cap (360)</t>
  </si>
  <si>
    <t>YP149</t>
  </si>
  <si>
    <t>Flexfit heatherlight cap (6350)</t>
  </si>
  <si>
    <t>YP150</t>
  </si>
  <si>
    <t>360° omnimesh cap (6360)</t>
  </si>
  <si>
    <t>YP151</t>
  </si>
  <si>
    <t>110 mesh cap (110M)</t>
  </si>
  <si>
    <t>YP152</t>
  </si>
  <si>
    <t>110 mesh 2-tone cap (110MT)</t>
  </si>
  <si>
    <t>YP153</t>
  </si>
  <si>
    <t>110 melange Unipanel™ (110MU)</t>
  </si>
  <si>
    <t>YP154</t>
  </si>
  <si>
    <t>Flexfit 110 recycled cap 2-tone (110RT)</t>
  </si>
  <si>
    <t>YP155</t>
  </si>
  <si>
    <t>Soft acrylic beanie (1503A)</t>
  </si>
  <si>
    <t>YP156</t>
  </si>
  <si>
    <t>Flexfit 360 omnimesh cap 2-tone (360T)</t>
  </si>
  <si>
    <t>YP157</t>
  </si>
  <si>
    <t>Flexfit Unipanel™ cap (5511UP)</t>
  </si>
  <si>
    <t>YP158</t>
  </si>
  <si>
    <t>YP classics 5-panel premium curved visor snapback cap (5789M)</t>
  </si>
  <si>
    <t>YP160</t>
  </si>
  <si>
    <t>Eco-wash dad cap (6245EC)</t>
  </si>
  <si>
    <t>YP162</t>
  </si>
  <si>
    <t>360° omnimesh 2-tone cap (6360T)</t>
  </si>
  <si>
    <t>YP163</t>
  </si>
  <si>
    <t>Neon retro trucker (6506NT)</t>
  </si>
  <si>
    <t>YP164</t>
  </si>
  <si>
    <t>YP classics recycled retro trucker cap 2-tone (6606RT)</t>
  </si>
  <si>
    <t>Front Row</t>
  </si>
  <si>
    <t>FR01M</t>
  </si>
  <si>
    <t>Long sleeve original rugby shirt</t>
  </si>
  <si>
    <t>FR02M</t>
  </si>
  <si>
    <t>Quartered rugby shirt</t>
  </si>
  <si>
    <t>FR03M</t>
  </si>
  <si>
    <t>Short sleeve rugby shirt</t>
  </si>
  <si>
    <t>FR06M</t>
  </si>
  <si>
    <t>Panelled ¼ zip</t>
  </si>
  <si>
    <t>FR07M</t>
  </si>
  <si>
    <t>Panelled rugby shirt</t>
  </si>
  <si>
    <t>FR08M</t>
  </si>
  <si>
    <t>Sewn stripe long sleeve rugby shirt</t>
  </si>
  <si>
    <t>FR100</t>
  </si>
  <si>
    <t>Long sleeve plain rugby shirt</t>
  </si>
  <si>
    <t>FR101</t>
  </si>
  <si>
    <t>Women's long sleeve plain rugby shirt</t>
  </si>
  <si>
    <t>FR104</t>
  </si>
  <si>
    <t>Premium superfit rugby shirt</t>
  </si>
  <si>
    <t>FR109</t>
  </si>
  <si>
    <t>Kids long sleeve plain rugby shirt</t>
  </si>
  <si>
    <t>FR134</t>
  </si>
  <si>
    <t>Long sleeve Breton striped T</t>
  </si>
  <si>
    <t>FR135</t>
  </si>
  <si>
    <t>Short-sleeved Breton T</t>
  </si>
  <si>
    <t>FR200</t>
  </si>
  <si>
    <t>Contrast piqué polo shirt</t>
  </si>
  <si>
    <t>FR201</t>
  </si>
  <si>
    <t>Women's contrast piqué polo shirt</t>
  </si>
  <si>
    <t>FR212</t>
  </si>
  <si>
    <t>Diagonal stripe piqué polo shirt</t>
  </si>
  <si>
    <t>FR213</t>
  </si>
  <si>
    <t>Women's diagonal stripe piqué polo shirt - tag-free</t>
  </si>
  <si>
    <t>FR230</t>
  </si>
  <si>
    <t>Striped Jersey polo shirt</t>
  </si>
  <si>
    <t>FR244</t>
  </si>
  <si>
    <t>Stand collar stretch polo shirt</t>
  </si>
  <si>
    <t>FR40M</t>
  </si>
  <si>
    <t>Supersoft ¼ zip sweatshirt</t>
  </si>
  <si>
    <t>FR43M</t>
  </si>
  <si>
    <t>Super soft long sleeve rugby shirt</t>
  </si>
  <si>
    <t>FR500</t>
  </si>
  <si>
    <t>Checked cotton shirt</t>
  </si>
  <si>
    <t>FR502</t>
  </si>
  <si>
    <t>Supersoft casual shirt</t>
  </si>
  <si>
    <t>FR503</t>
  </si>
  <si>
    <t>Women's checked cotton shirt</t>
  </si>
  <si>
    <t>FR602</t>
  </si>
  <si>
    <t>Board shorts</t>
  </si>
  <si>
    <t>FR605</t>
  </si>
  <si>
    <t>Stretch chino shorts</t>
  </si>
  <si>
    <t>FR606</t>
  </si>
  <si>
    <t>Women's stretch chino shorts</t>
  </si>
  <si>
    <t>FR621</t>
  </si>
  <si>
    <t>Stretch chinos</t>
  </si>
  <si>
    <t>FR622</t>
  </si>
  <si>
    <t>Women's stretch chinos</t>
  </si>
  <si>
    <t>FR625</t>
  </si>
  <si>
    <t>Stretch cargo trousers</t>
  </si>
  <si>
    <t>FR630</t>
  </si>
  <si>
    <t>French terry joggers</t>
  </si>
  <si>
    <t>FR640</t>
  </si>
  <si>
    <t>Joggers with striped cuffs</t>
  </si>
  <si>
    <t>FR832</t>
  </si>
  <si>
    <t>French terry hoodie</t>
  </si>
  <si>
    <t>FR840</t>
  </si>
  <si>
    <t>Sweatshirt with striped cuffs</t>
  </si>
  <si>
    <t>FR841</t>
  </si>
  <si>
    <t>Hoodie with striped cuffs</t>
  </si>
  <si>
    <t>FR903</t>
  </si>
  <si>
    <t>Diamond quilt gilet</t>
  </si>
  <si>
    <t>FR905</t>
  </si>
  <si>
    <t>Pullover half-zip jacket</t>
  </si>
  <si>
    <t>Fruit of the Loom</t>
  </si>
  <si>
    <t>SS005</t>
  </si>
  <si>
    <t>Girls valueweight T</t>
  </si>
  <si>
    <t>3/4 - 14/15</t>
  </si>
  <si>
    <t>SS007</t>
  </si>
  <si>
    <t>Kids long sleeve valueweight T</t>
  </si>
  <si>
    <t>SS008</t>
  </si>
  <si>
    <t>Heavy cotton T</t>
  </si>
  <si>
    <t>SS013</t>
  </si>
  <si>
    <t>Kids performance tee</t>
  </si>
  <si>
    <t>Bright Yellow, Fuchsia</t>
  </si>
  <si>
    <t>SS015</t>
  </si>
  <si>
    <t>Performance T</t>
  </si>
  <si>
    <t>SS016</t>
  </si>
  <si>
    <t>Lady-fit performance tee</t>
  </si>
  <si>
    <t>SS023</t>
  </si>
  <si>
    <t>Kids iconic 150 T</t>
  </si>
  <si>
    <t>SS025</t>
  </si>
  <si>
    <t>Girls iconic T</t>
  </si>
  <si>
    <t>SS026</t>
  </si>
  <si>
    <t>Short sleeve baseball T</t>
  </si>
  <si>
    <t>Exclusive Colours</t>
  </si>
  <si>
    <t>SS028</t>
  </si>
  <si>
    <t>Long sleeve baseball T</t>
  </si>
  <si>
    <t>SS029</t>
  </si>
  <si>
    <t>Original polo</t>
  </si>
  <si>
    <t>SS030</t>
  </si>
  <si>
    <t>Valueweight T</t>
  </si>
  <si>
    <t>White/natural</t>
  </si>
  <si>
    <t>SS031</t>
  </si>
  <si>
    <t>Kids valueweight T</t>
  </si>
  <si>
    <t>White, Natural</t>
  </si>
  <si>
    <t>108</t>
  </si>
  <si>
    <t>14/15</t>
  </si>
  <si>
    <t>SS032</t>
  </si>
  <si>
    <t>Valueweight long sleeve T</t>
  </si>
  <si>
    <t>SS034</t>
  </si>
  <si>
    <t>Valueweight v-neck T</t>
  </si>
  <si>
    <t>SS038</t>
  </si>
  <si>
    <t>Women's Classic 80/20 hooded sweatshirt</t>
  </si>
  <si>
    <t>SS042</t>
  </si>
  <si>
    <t>Super premium long sleeve T</t>
  </si>
  <si>
    <t>SS044</t>
  </si>
  <si>
    <t>Super premium T</t>
  </si>
  <si>
    <t>SS047</t>
  </si>
  <si>
    <t>Women's valueweight v-neck T</t>
  </si>
  <si>
    <t>SS048</t>
  </si>
  <si>
    <t>Original T</t>
  </si>
  <si>
    <t>Exclusive</t>
  </si>
  <si>
    <t>SS050</t>
  </si>
  <si>
    <t>Women's valueweight T</t>
  </si>
  <si>
    <t>SS051</t>
  </si>
  <si>
    <t>Women's valueweight vest</t>
  </si>
  <si>
    <t>SS060</t>
  </si>
  <si>
    <t>Women's original T</t>
  </si>
  <si>
    <t>SS067</t>
  </si>
  <si>
    <t>Underwear T (Pack of 3)</t>
  </si>
  <si>
    <t>SS068</t>
  </si>
  <si>
    <t>Original v-neck T</t>
  </si>
  <si>
    <t>SS069</t>
  </si>
  <si>
    <t>Original long sleeve T</t>
  </si>
  <si>
    <t>SS088</t>
  </si>
  <si>
    <t>Kids original T</t>
  </si>
  <si>
    <t>SS100</t>
  </si>
  <si>
    <t>Valueweight athletic vest</t>
  </si>
  <si>
    <t>SS112</t>
  </si>
  <si>
    <t>Oxford short sleeve shirt</t>
  </si>
  <si>
    <t>SS114</t>
  </si>
  <si>
    <t>Oxford long sleeve shirt</t>
  </si>
  <si>
    <t>SS116</t>
  </si>
  <si>
    <t>Poplin short sleeve shirt</t>
  </si>
  <si>
    <t>SS118</t>
  </si>
  <si>
    <t>Poplin long sleeve shirt</t>
  </si>
  <si>
    <t>SS168</t>
  </si>
  <si>
    <t>Ringer T</t>
  </si>
  <si>
    <t>SS200</t>
  </si>
  <si>
    <t>Classic 80/20 set-in sweatshirt</t>
  </si>
  <si>
    <t>SS201</t>
  </si>
  <si>
    <t>Kids classic set-in sweatshirt</t>
  </si>
  <si>
    <t>SS204</t>
  </si>
  <si>
    <t>Heavyweight 65/35 polo</t>
  </si>
  <si>
    <t>SS212</t>
  </si>
  <si>
    <t>Women's 65/35 polo</t>
  </si>
  <si>
    <t>SS222</t>
  </si>
  <si>
    <t>Classic 80/20 hooded sweatshirt jacket</t>
  </si>
  <si>
    <t>SS223</t>
  </si>
  <si>
    <t>Classic hooded basic sweatshirt</t>
  </si>
  <si>
    <t>SS224</t>
  </si>
  <si>
    <t>Classic 80/20 hooded sweatshirt</t>
  </si>
  <si>
    <t>SS225</t>
  </si>
  <si>
    <t>Kids classic hooded sweatshirt jacket</t>
  </si>
  <si>
    <t>5/6 - 14/15</t>
  </si>
  <si>
    <t>SS226</t>
  </si>
  <si>
    <t>Classic 80/20 sweatshirt jacket</t>
  </si>
  <si>
    <t>SS230</t>
  </si>
  <si>
    <t>Classic 80/20 zip neck sweatshirt</t>
  </si>
  <si>
    <t>SS250</t>
  </si>
  <si>
    <t>Tipped polo</t>
  </si>
  <si>
    <t>SS255</t>
  </si>
  <si>
    <t>Premium polo</t>
  </si>
  <si>
    <t>SS258</t>
  </si>
  <si>
    <t>Premium long sleeve polo</t>
  </si>
  <si>
    <t>SS270</t>
  </si>
  <si>
    <t>Classic 80/20 raglan sweatshirt</t>
  </si>
  <si>
    <t>SS271</t>
  </si>
  <si>
    <t>Kids classic raglan sweatshirt</t>
  </si>
  <si>
    <t>SS273</t>
  </si>
  <si>
    <t>Kids classic hooded sweatshirt</t>
  </si>
  <si>
    <t>SS310</t>
  </si>
  <si>
    <t>Women's premium 70/30 sweatshirt jacket</t>
  </si>
  <si>
    <t>SS312</t>
  </si>
  <si>
    <t>Women's premium 70/30 hooded sweatshirt jacket</t>
  </si>
  <si>
    <t>SS320</t>
  </si>
  <si>
    <t>Kids long sleeve 65/35 polo</t>
  </si>
  <si>
    <t>SS323</t>
  </si>
  <si>
    <t>Kids classic elasticated cuff jog pants</t>
  </si>
  <si>
    <t>SS324</t>
  </si>
  <si>
    <t>Classic 80/20 open leg sweatpants</t>
  </si>
  <si>
    <t>SS402</t>
  </si>
  <si>
    <t>65/35 Polo</t>
  </si>
  <si>
    <t>SS405</t>
  </si>
  <si>
    <t>Classic 80/20 elasticated sweatpants</t>
  </si>
  <si>
    <t>SS417</t>
  </si>
  <si>
    <t>Kids 65/35 piqué polo</t>
  </si>
  <si>
    <t>SS422</t>
  </si>
  <si>
    <t>Ringspun premium T</t>
  </si>
  <si>
    <t>SS424</t>
  </si>
  <si>
    <t>Lady-fit ringspun premium t-shirt</t>
  </si>
  <si>
    <t>SS430</t>
  </si>
  <si>
    <t>Iconic 150 T</t>
  </si>
  <si>
    <t>SS431</t>
  </si>
  <si>
    <t>Iconic 165 classic T</t>
  </si>
  <si>
    <t>SS432</t>
  </si>
  <si>
    <t>Women's iconic T</t>
  </si>
  <si>
    <t>SS433</t>
  </si>
  <si>
    <t>Iconic 150 classic long sleeve T</t>
  </si>
  <si>
    <t>SS440</t>
  </si>
  <si>
    <t>Iconic polo</t>
  </si>
  <si>
    <t>SS505</t>
  </si>
  <si>
    <t>Women's premium polo</t>
  </si>
  <si>
    <t>SS700</t>
  </si>
  <si>
    <t>Classic shorty 2-pack</t>
  </si>
  <si>
    <t>SS701</t>
  </si>
  <si>
    <t>Classic boxer 2-pack</t>
  </si>
  <si>
    <t>SS702</t>
  </si>
  <si>
    <t>Classic sport 2-pack</t>
  </si>
  <si>
    <t>SS703</t>
  </si>
  <si>
    <t>Classic slip 3-pack</t>
  </si>
  <si>
    <t>SS712</t>
  </si>
  <si>
    <t>Quarter socks (3 pairs)</t>
  </si>
  <si>
    <t>SS800</t>
  </si>
  <si>
    <t>Premium 70/30 set-in sweatshirt</t>
  </si>
  <si>
    <t>SS801</t>
  </si>
  <si>
    <t>Kids premium set-in sweatshirt</t>
  </si>
  <si>
    <t>SS805</t>
  </si>
  <si>
    <t>Premium 70/30 elasticated sweatpants</t>
  </si>
  <si>
    <t>SS822</t>
  </si>
  <si>
    <t>Premium 70/30 hooded sweatshirt jacket</t>
  </si>
  <si>
    <t>SS823</t>
  </si>
  <si>
    <t>Kids premium elasticated cuff jog pants</t>
  </si>
  <si>
    <t>SS824</t>
  </si>
  <si>
    <t>Premium 70/30 hooded sweatshirt</t>
  </si>
  <si>
    <t>SS825</t>
  </si>
  <si>
    <t>Kids premium hooded sweatshirt jacket</t>
  </si>
  <si>
    <t>SS826</t>
  </si>
  <si>
    <t>Premium 70/30 sweatshirt jacket</t>
  </si>
  <si>
    <t>SS830</t>
  </si>
  <si>
    <t>Premium 70/30 zip-neck sweatshirt</t>
  </si>
  <si>
    <t>SS873</t>
  </si>
  <si>
    <t>Kids premium hooded sweatshirt</t>
  </si>
  <si>
    <t>SS904</t>
  </si>
  <si>
    <t>Lightweight sweatpants</t>
  </si>
  <si>
    <t>SS912</t>
  </si>
  <si>
    <t>Women's lightweight hooded sweatshirt jacket</t>
  </si>
  <si>
    <t>SS922</t>
  </si>
  <si>
    <t>Lightweight hooded sweatshirt jacket</t>
  </si>
  <si>
    <t>SS925</t>
  </si>
  <si>
    <t>Lightweight hooded sweatshirt</t>
  </si>
  <si>
    <t>SS926</t>
  </si>
  <si>
    <t>Lightweight set-in sweatshirt</t>
  </si>
  <si>
    <t>SS928</t>
  </si>
  <si>
    <t>Lightweight sweatshirt jacket</t>
  </si>
  <si>
    <t>SS929</t>
  </si>
  <si>
    <t>Baseball sweatshirt jacket</t>
  </si>
  <si>
    <t>SS938</t>
  </si>
  <si>
    <t>Lady-fit lightweight hooded sweatshirt</t>
  </si>
  <si>
    <t>SS955</t>
  </si>
  <si>
    <t>Lightweight shorts</t>
  </si>
  <si>
    <t>SS960</t>
  </si>
  <si>
    <t>Women's lightweight raglan sweatshirt</t>
  </si>
  <si>
    <t>SS970</t>
  </si>
  <si>
    <t>Lightweight raglan sweatshirt</t>
  </si>
  <si>
    <t>SS973</t>
  </si>
  <si>
    <t>Kids lightweight hooded sweatshirt</t>
  </si>
  <si>
    <t>SS990</t>
  </si>
  <si>
    <t>3-ply adult face mask (Pack of 5)</t>
  </si>
  <si>
    <t>Fruit of the Loom Vintage Collection</t>
  </si>
  <si>
    <t>SS01R</t>
  </si>
  <si>
    <t>Vintage T large logo print</t>
  </si>
  <si>
    <t>SS02R</t>
  </si>
  <si>
    <t>Vintage premium T small logo print</t>
  </si>
  <si>
    <t>SS03R</t>
  </si>
  <si>
    <t>Vintage raglan sweatshirt small logo print</t>
  </si>
  <si>
    <t>SS04R</t>
  </si>
  <si>
    <t>Vintage set-in sweatshirt large logo print</t>
  </si>
  <si>
    <t>SS05R</t>
  </si>
  <si>
    <t>Vintage hooded sweatshirt large logo print</t>
  </si>
  <si>
    <t>SS06R</t>
  </si>
  <si>
    <t>Vintage classic jog pants with small logo print</t>
  </si>
  <si>
    <t>SS07R</t>
  </si>
  <si>
    <t>Vintage shorts with small logo print</t>
  </si>
  <si>
    <t>GameGear</t>
  </si>
  <si>
    <t>KK185</t>
  </si>
  <si>
    <t>Gamegear® sportsman shirt short sleeve (classic fit)</t>
  </si>
  <si>
    <t>KK475</t>
  </si>
  <si>
    <t>Gamegear® track polo (classic fit)</t>
  </si>
  <si>
    <t>2XS</t>
  </si>
  <si>
    <t>KK730</t>
  </si>
  <si>
    <t>Women's Gamegear® proactive sleeveless polo (classic fit)</t>
  </si>
  <si>
    <t>KK916</t>
  </si>
  <si>
    <t>Women's Gamegear® fashion fit sports jacket</t>
  </si>
  <si>
    <t>8 - 16</t>
  </si>
  <si>
    <t>KK924</t>
  </si>
  <si>
    <t>Gamegear® Cooltex® active short (classic fit)</t>
  </si>
  <si>
    <t>KK930</t>
  </si>
  <si>
    <t>Gamegear® Cooltex® training t-shirt (regular fit)</t>
  </si>
  <si>
    <t>KK938</t>
  </si>
  <si>
    <t>Gamegear® Cooltex® active polo shirt (classic fit)</t>
  </si>
  <si>
    <t>KK939</t>
  </si>
  <si>
    <t>Gamegear® compact stretch t-shirt</t>
  </si>
  <si>
    <t>KK940</t>
  </si>
  <si>
    <t>Gamegear® Womens Cooltex® training T-Shirt</t>
  </si>
  <si>
    <t>KK943</t>
  </si>
  <si>
    <t>Gamegear® full length leggings (fashion fit)</t>
  </si>
  <si>
    <t>6 - 16</t>
  </si>
  <si>
    <t>KK944</t>
  </si>
  <si>
    <t>Women's  Gamegear® contrast full length legging</t>
  </si>
  <si>
    <t>KK966</t>
  </si>
  <si>
    <t>Women's Gamegear® Cooltex® t-shirt short sleeve (regular fit)</t>
  </si>
  <si>
    <t>KK971</t>
  </si>
  <si>
    <t>Gamegear® track pant (slim fit)</t>
  </si>
  <si>
    <t>KK973</t>
  </si>
  <si>
    <t>Gamegear® Cooltex® sports vest (regular fit)</t>
  </si>
  <si>
    <t>KK974</t>
  </si>
  <si>
    <t>Gamegear® Cooltex® riviera polo shirt (classic fit)</t>
  </si>
  <si>
    <t>KK979</t>
  </si>
  <si>
    <t>Gamegear® Warmtex® baselayer long sleeve (slim fit)</t>
  </si>
  <si>
    <t>XXS - XXL</t>
  </si>
  <si>
    <t>KK980</t>
  </si>
  <si>
    <t>Gamegear® track short (classic fit)</t>
  </si>
  <si>
    <t>KK986</t>
  </si>
  <si>
    <t>Gamegear® plain sports short (classic fit)</t>
  </si>
  <si>
    <t>XXS - 2XL</t>
  </si>
  <si>
    <t>KK991</t>
  </si>
  <si>
    <t>Gamegear® Cooltex® t-shirt short sleeve (regular fit)</t>
  </si>
  <si>
    <t>Gildan</t>
  </si>
  <si>
    <t>GD001</t>
  </si>
  <si>
    <t>Softstyle™ adult ringspun t-shirt</t>
  </si>
  <si>
    <t>Sport Grey</t>
  </si>
  <si>
    <t>GD002</t>
  </si>
  <si>
    <t>Ultra Cotton™ adult t-shirt</t>
  </si>
  <si>
    <t>Ash, Sport Grey</t>
  </si>
  <si>
    <t>Exclusive Size</t>
  </si>
  <si>
    <t>3XL Exclusive</t>
  </si>
  <si>
    <t>4XL - 5XL Exclusive</t>
  </si>
  <si>
    <t>GD003</t>
  </si>
  <si>
    <t>Hammer® adult t-shirt</t>
  </si>
  <si>
    <t>Sports Grey</t>
  </si>
  <si>
    <t>GD004</t>
  </si>
  <si>
    <t>Hammer® adult long sleeve t-shirt</t>
  </si>
  <si>
    <t>GD005</t>
  </si>
  <si>
    <t>Heavy Cotton™ adult t-shirt</t>
  </si>
  <si>
    <t>4xl - 5xl Exclusive</t>
  </si>
  <si>
    <t>GD006</t>
  </si>
  <si>
    <t>Heavy Cotton™ women's t-shirt</t>
  </si>
  <si>
    <t>GD008</t>
  </si>
  <si>
    <t>Premium Cotton® t-shirt</t>
  </si>
  <si>
    <t>GD009</t>
  </si>
  <si>
    <t>Women's Premium Cotton® RS t-shirt</t>
  </si>
  <si>
    <t>GD010</t>
  </si>
  <si>
    <t>Softstyle™ v-neck t-shirt</t>
  </si>
  <si>
    <t>GD011</t>
  </si>
  <si>
    <t>Softstyle™ long sleeve t-shirt</t>
  </si>
  <si>
    <t>GD012</t>
  </si>
  <si>
    <t>Softstyle™ adult tank top</t>
  </si>
  <si>
    <t>GD014</t>
  </si>
  <si>
    <t>Ultra Cotton™ adult long sleeve t-shirt</t>
  </si>
  <si>
    <t>GD015</t>
  </si>
  <si>
    <t>Women's Premium Cotton® v-neck t-shirt</t>
  </si>
  <si>
    <t>GD016</t>
  </si>
  <si>
    <t>Premium Cotton® adult v-neck t-shirt</t>
  </si>
  <si>
    <t>GD017</t>
  </si>
  <si>
    <t>Softstyle™ adult double piqué polo</t>
  </si>
  <si>
    <t>GD019</t>
  </si>
  <si>
    <t>Hammer™ adult pocket t-shirt</t>
  </si>
  <si>
    <t>GD01B</t>
  </si>
  <si>
    <t>Softstyle™ youth ringspun t-shirt</t>
  </si>
  <si>
    <t>GD020</t>
  </si>
  <si>
    <t>DryBlend® t-shirt</t>
  </si>
  <si>
    <t>GD040</t>
  </si>
  <si>
    <t>DryBlend® Jersey knit polo</t>
  </si>
  <si>
    <t>GD042</t>
  </si>
  <si>
    <t>Premium Cotton® double piqué sport shirt</t>
  </si>
  <si>
    <t>GD043</t>
  </si>
  <si>
    <t>Women's Premium Cotton® double piqué sport shirt</t>
  </si>
  <si>
    <t>GD044</t>
  </si>
  <si>
    <t>DryBlend® double piqué sport shirt</t>
  </si>
  <si>
    <t>GD048</t>
  </si>
  <si>
    <t>Premium Cotton® long sleeve double piqué polo</t>
  </si>
  <si>
    <t>GD049</t>
  </si>
  <si>
    <t>Hammer™ adult crew sweatshirt</t>
  </si>
  <si>
    <t>GD052</t>
  </si>
  <si>
    <t>DryBlend® adult crew neck sweatshirt</t>
  </si>
  <si>
    <t>GD053</t>
  </si>
  <si>
    <t>Hammer™ adult hooded sweatshirt</t>
  </si>
  <si>
    <t>GD054</t>
  </si>
  <si>
    <t>DryBlend® adult hooded sweatshirt</t>
  </si>
  <si>
    <t>GD056</t>
  </si>
  <si>
    <t>Heavy Blend™ adult crew neck sweatshirt</t>
  </si>
  <si>
    <t>3XL - Exclusive</t>
  </si>
  <si>
    <t>GD057</t>
  </si>
  <si>
    <t>Heavy Blend™ hooded sweatshirt</t>
  </si>
  <si>
    <t>GD058</t>
  </si>
  <si>
    <t>Heavy Blend™  full zip hooded sweatshirt</t>
  </si>
  <si>
    <t>GD05B</t>
  </si>
  <si>
    <t>Heavy Cotton™ youth t-shirt</t>
  </si>
  <si>
    <t>GD072</t>
  </si>
  <si>
    <t>Softstyle™ women's ringspun t-shirt</t>
  </si>
  <si>
    <t>GD073</t>
  </si>
  <si>
    <t>Softstyle® adult EZ print t-shirt</t>
  </si>
  <si>
    <t>GD077</t>
  </si>
  <si>
    <t>Softstyle™ women's tank top</t>
  </si>
  <si>
    <t>GD078</t>
  </si>
  <si>
    <t>Softstyle™ women's v-neck t-shirt</t>
  </si>
  <si>
    <t>GD090</t>
  </si>
  <si>
    <t>Hammer™ unisex microfleece jacket</t>
  </si>
  <si>
    <t>GD091</t>
  </si>
  <si>
    <t>Women's Hammer™ microfleece jacket</t>
  </si>
  <si>
    <t>GD092</t>
  </si>
  <si>
    <t>Hammer™ unisex softshell jacket</t>
  </si>
  <si>
    <t>GD093</t>
  </si>
  <si>
    <t>Women's Hammer™ softshell jacket</t>
  </si>
  <si>
    <t>GD094</t>
  </si>
  <si>
    <t>Hammer™ unisex windwear jacket</t>
  </si>
  <si>
    <t>GD100</t>
  </si>
  <si>
    <t>Dryblend® fleece stadium blanket</t>
  </si>
  <si>
    <t>GD40B</t>
  </si>
  <si>
    <t>Kids DryBlend® Jersey knit polo</t>
  </si>
  <si>
    <t>GD56B</t>
  </si>
  <si>
    <t>Heavy Blend™ youth crew neck sweatshirt</t>
  </si>
  <si>
    <t>GD57B</t>
  </si>
  <si>
    <t>Heavy Blend™ youth hooded sweatshirt</t>
  </si>
  <si>
    <t>GD58B</t>
  </si>
  <si>
    <t>Heavy Blend™ youth full-zip hooded sweatshirt</t>
  </si>
  <si>
    <t>GD900</t>
  </si>
  <si>
    <t>Gildan® adult everyday 2-ply mask (pack of 24)</t>
  </si>
  <si>
    <t>GD901</t>
  </si>
  <si>
    <t>Gildan® youth everyday 2-ply mask (pack of 24)</t>
  </si>
  <si>
    <t>Glenmuir</t>
  </si>
  <si>
    <t>GM006</t>
  </si>
  <si>
    <t>g.Glencoe touch of cashmere v-neck sweater (MKC7516VN)</t>
  </si>
  <si>
    <t>GM010</t>
  </si>
  <si>
    <t>g.Lomond lambswool v-neck sweater (MKL5900VN-LOM)</t>
  </si>
  <si>
    <t>GM011</t>
  </si>
  <si>
    <t>g.Morar lambswool crew neck sweater (MKL5902CN-MOR)</t>
  </si>
  <si>
    <t>GM014</t>
  </si>
  <si>
    <t>g.Coll zip neck lambswool sweater (MKL7282ZN-G.COLL)</t>
  </si>
  <si>
    <t>GM022</t>
  </si>
  <si>
    <t>g.Eden cotton v-neck sweater (MKC6884VN-EDEN)</t>
  </si>
  <si>
    <t>GM025</t>
  </si>
  <si>
    <t>g.Thornton cotton v-neck slipover (MKC7079SO-THO)</t>
  </si>
  <si>
    <t>GM027</t>
  </si>
  <si>
    <t>g.Kinloch piqué polo shirt (MSC7211-KIN)</t>
  </si>
  <si>
    <t>GM077</t>
  </si>
  <si>
    <t>g.Deacon performance piqué plain polo shirt (MSP7373-DEAC)</t>
  </si>
  <si>
    <t>GM081</t>
  </si>
  <si>
    <t>g.Devon zip-neck cotton sweater (MKC7381ZN-DEV)</t>
  </si>
  <si>
    <t>GM084</t>
  </si>
  <si>
    <t>g.Paloma women's performance piqué shirt (LSP2540-PALO)</t>
  </si>
  <si>
    <t>GM085</t>
  </si>
  <si>
    <t>g.Ethan tipped polo shirt (MSP7422-ETH)</t>
  </si>
  <si>
    <t>GM097</t>
  </si>
  <si>
    <t>g.Torrance polo shirt (MSC7549-TOR)</t>
  </si>
  <si>
    <t>GM111</t>
  </si>
  <si>
    <t>g.Wick zip neck mid-layer (MF7503ZN-WIC)</t>
  </si>
  <si>
    <t>GM112</t>
  </si>
  <si>
    <t>g.Elrick performance jacket</t>
  </si>
  <si>
    <t>GM113</t>
  </si>
  <si>
    <t>g.Shiel performance gilet</t>
  </si>
  <si>
    <t>Henbury</t>
  </si>
  <si>
    <t>HB020</t>
  </si>
  <si>
    <t>Long sleeve roll neck top</t>
  </si>
  <si>
    <t>HB024</t>
  </si>
  <si>
    <t>Hi Cool performance t-shirt</t>
  </si>
  <si>
    <t>HB100</t>
  </si>
  <si>
    <t>Classic cotton piqué polo with stand-up collar</t>
  </si>
  <si>
    <t>HB101</t>
  </si>
  <si>
    <t>Micro-fine piqué polo shirt</t>
  </si>
  <si>
    <t>HB102</t>
  </si>
  <si>
    <t>Women's micro-fine piqué polo shirt</t>
  </si>
  <si>
    <t>HB105</t>
  </si>
  <si>
    <t>Long sleeve cotton polo shirt</t>
  </si>
  <si>
    <t>HB121</t>
  </si>
  <si>
    <t>Women's classic cotton piqué polo shirt</t>
  </si>
  <si>
    <t>HB150</t>
  </si>
  <si>
    <t>Double tipped collar and cuff polo shirt</t>
  </si>
  <si>
    <t>HB305</t>
  </si>
  <si>
    <t>Stretch piqué polo shirt</t>
  </si>
  <si>
    <t>HB400</t>
  </si>
  <si>
    <t>65/35 Classic piqué polo shirt</t>
  </si>
  <si>
    <t>HB401</t>
  </si>
  <si>
    <t>Women's 65/35 polo shirt</t>
  </si>
  <si>
    <t>HB410</t>
  </si>
  <si>
    <t>Ultimate 65/35 polo shirt</t>
  </si>
  <si>
    <t>HB460</t>
  </si>
  <si>
    <t>Stretch polo shirt with wicking finish (slim fit)</t>
  </si>
  <si>
    <t>HB461</t>
  </si>
  <si>
    <t>Women's stretch polo shirt with wicking finish (slim fit)</t>
  </si>
  <si>
    <t>HB465</t>
  </si>
  <si>
    <t>Recycled polyester polo shirt</t>
  </si>
  <si>
    <t>HB473</t>
  </si>
  <si>
    <t>Cooltouch® textured stripe polo</t>
  </si>
  <si>
    <t>HB475</t>
  </si>
  <si>
    <t>Coolplus® polo shirt</t>
  </si>
  <si>
    <t>HB476</t>
  </si>
  <si>
    <t>Women's Coolplus® polo shirt</t>
  </si>
  <si>
    <t>HB478</t>
  </si>
  <si>
    <t>Long sleeve Coolplus® polo shirt</t>
  </si>
  <si>
    <t>HB482</t>
  </si>
  <si>
    <t>Double tipped Coolplus® polo shirt</t>
  </si>
  <si>
    <t>HB485</t>
  </si>
  <si>
    <t>HiCool® tipped polo shirt</t>
  </si>
  <si>
    <t>2XL - 4XL</t>
  </si>
  <si>
    <t>HB490</t>
  </si>
  <si>
    <t>Contrast triblend polo shirt</t>
  </si>
  <si>
    <t>HB510</t>
  </si>
  <si>
    <t>Long sleeve classic Oxford shirt</t>
  </si>
  <si>
    <t>HB511</t>
  </si>
  <si>
    <t>Women's classic long sleeve Oxford shirt</t>
  </si>
  <si>
    <t>HB512</t>
  </si>
  <si>
    <t>Modern long sleeve Oxford shirt</t>
  </si>
  <si>
    <t>HB513</t>
  </si>
  <si>
    <t>Women's modern long sleeve Oxford shirt</t>
  </si>
  <si>
    <t>HB515</t>
  </si>
  <si>
    <t>Short sleeve classic Oxford shirt</t>
  </si>
  <si>
    <t>HB516</t>
  </si>
  <si>
    <t>Women's short sleeve classic Oxford shirt</t>
  </si>
  <si>
    <t>HB517</t>
  </si>
  <si>
    <t>Modern short sleeve Oxford shirt</t>
  </si>
  <si>
    <t>HB518</t>
  </si>
  <si>
    <t>Women's modern short sleeve Oxford shirt</t>
  </si>
  <si>
    <t>HB532</t>
  </si>
  <si>
    <t>Long sleeve stretch shirt</t>
  </si>
  <si>
    <t>HB533</t>
  </si>
  <si>
    <t>Women's long sleeve stretch shirt</t>
  </si>
  <si>
    <t>HB537</t>
  </si>
  <si>
    <t>Short sleeve stretch shirt</t>
  </si>
  <si>
    <t>HB538</t>
  </si>
  <si>
    <t>Women's short sleeve stretch shirt</t>
  </si>
  <si>
    <t>HB550</t>
  </si>
  <si>
    <t>Long sleeve lightweight Oxford</t>
  </si>
  <si>
    <t>19 - 22</t>
  </si>
  <si>
    <t>HB551</t>
  </si>
  <si>
    <t>Women's long sleeve lightweight Oxford</t>
  </si>
  <si>
    <t>HB555</t>
  </si>
  <si>
    <t>Short sleeve lightweight Oxford</t>
  </si>
  <si>
    <t>HB556</t>
  </si>
  <si>
    <t>Women's short sleeve Oxford shirt</t>
  </si>
  <si>
    <t>HB590</t>
  </si>
  <si>
    <t>Wicking antibacterial long sleeve shirt</t>
  </si>
  <si>
    <t>HB591</t>
  </si>
  <si>
    <t>Women's wicking antibacterial long sleeve shirt</t>
  </si>
  <si>
    <t>HB592</t>
  </si>
  <si>
    <t>Mandarin shirt with roll-tab sleeve</t>
  </si>
  <si>
    <t>HB593</t>
  </si>
  <si>
    <t>Women's Mandarin shirt with roll-tab sleeve</t>
  </si>
  <si>
    <t>HB595</t>
  </si>
  <si>
    <t>Wicking antibacterial short sleeve shirt</t>
  </si>
  <si>
    <t>HB596</t>
  </si>
  <si>
    <t>Women's wicking antibacterial short sleeve shirt</t>
  </si>
  <si>
    <t>HB597</t>
  </si>
  <si>
    <t>Women's pleat front short sleeve blouse</t>
  </si>
  <si>
    <t>HB598</t>
  </si>
  <si>
    <t>Women's pleat front long sleeve blouse</t>
  </si>
  <si>
    <t>HB605</t>
  </si>
  <si>
    <t>Teflon®-coated double pleat front chino shorts</t>
  </si>
  <si>
    <t>30 - 40</t>
  </si>
  <si>
    <t>HB607</t>
  </si>
  <si>
    <t>Women's Teflon®-coated flat fronted chino shorts</t>
  </si>
  <si>
    <t>8 - 18</t>
  </si>
  <si>
    <t>HB608</t>
  </si>
  <si>
    <t>Teflon®-coated flat front chino</t>
  </si>
  <si>
    <t>42 - 44</t>
  </si>
  <si>
    <t>HB640</t>
  </si>
  <si>
    <t>65/35 flat fronted chino trousers</t>
  </si>
  <si>
    <t>HB641</t>
  </si>
  <si>
    <t>Women's 65/35 flat fronted chino trousers</t>
  </si>
  <si>
    <t>HB650</t>
  </si>
  <si>
    <t>Stretch chinos with flex waistband</t>
  </si>
  <si>
    <t>30R - 40L</t>
  </si>
  <si>
    <t>42U - 44U</t>
  </si>
  <si>
    <t>HB651</t>
  </si>
  <si>
    <t>8R - 16R</t>
  </si>
  <si>
    <t>18R - 22R</t>
  </si>
  <si>
    <t>HB718</t>
  </si>
  <si>
    <t>Unisex zip-through cardigan</t>
  </si>
  <si>
    <t>HB719</t>
  </si>
  <si>
    <t>Women's longline open cardigan</t>
  </si>
  <si>
    <t>HB720</t>
  </si>
  <si>
    <t>12 gauge v-neck jumper</t>
  </si>
  <si>
    <t>XXS - XL</t>
  </si>
  <si>
    <t>HB721</t>
  </si>
  <si>
    <t>Women's 12 gauge v-neck jumper</t>
  </si>
  <si>
    <t>HB722</t>
  </si>
  <si>
    <t>V-button cardigan</t>
  </si>
  <si>
    <t>HB723</t>
  </si>
  <si>
    <t>Women's v-button cardigan</t>
  </si>
  <si>
    <t>HB724</t>
  </si>
  <si>
    <t>Sleeveless v-neck jumper</t>
  </si>
  <si>
    <t>HB725</t>
  </si>
  <si>
    <t>Crew neck jumper</t>
  </si>
  <si>
    <t>HB726</t>
  </si>
  <si>
    <t>Women's v-neck cardigan</t>
  </si>
  <si>
    <t>HB728</t>
  </si>
  <si>
    <t>Women's crew neck jumper</t>
  </si>
  <si>
    <t>HB729</t>
  </si>
  <si>
    <t>¼ zip jumper</t>
  </si>
  <si>
    <t>HB730</t>
  </si>
  <si>
    <t>Lambswool v-neck jumper</t>
  </si>
  <si>
    <t>HB735</t>
  </si>
  <si>
    <t>Crew neck lambswool jumper</t>
  </si>
  <si>
    <t>HB760</t>
  </si>
  <si>
    <t>Cashmere touch acrylic v-neck jumper</t>
  </si>
  <si>
    <t>HB761</t>
  </si>
  <si>
    <t>Women's cashmere touch acrylic v-neck jumper</t>
  </si>
  <si>
    <t>HB835</t>
  </si>
  <si>
    <t>HB850</t>
  </si>
  <si>
    <t>Microfleece jacket</t>
  </si>
  <si>
    <t>HB851</t>
  </si>
  <si>
    <t>Women's microfleece jacket</t>
  </si>
  <si>
    <t>HB855</t>
  </si>
  <si>
    <t>Sleeveless microfleece jacket</t>
  </si>
  <si>
    <t>HB856</t>
  </si>
  <si>
    <t>Women's sleeveless microfleece jacket</t>
  </si>
  <si>
    <t>HB858</t>
  </si>
  <si>
    <t>¼ zip microfleece jacket</t>
  </si>
  <si>
    <t>HB862</t>
  </si>
  <si>
    <t>¼ zip top with wicking finish</t>
  </si>
  <si>
    <t>HB870</t>
  </si>
  <si>
    <t>Unisex padded jacket</t>
  </si>
  <si>
    <t>2XS - XS</t>
  </si>
  <si>
    <t>HB875</t>
  </si>
  <si>
    <t>Unisex padded gilet</t>
  </si>
  <si>
    <t>Home &amp; Living</t>
  </si>
  <si>
    <t>HL130</t>
  </si>
  <si>
    <t>5 Pack tea towels uni</t>
  </si>
  <si>
    <t>HL131</t>
  </si>
  <si>
    <t>Linen look tablecloth</t>
  </si>
  <si>
    <t>HL170</t>
  </si>
  <si>
    <t>Lint roller</t>
  </si>
  <si>
    <t>HL171</t>
  </si>
  <si>
    <t>Clear vacuum storage bag</t>
  </si>
  <si>
    <t>HL172</t>
  </si>
  <si>
    <t>20 x plastic coat hangers</t>
  </si>
  <si>
    <t>HL173</t>
  </si>
  <si>
    <t>12 x Strong Black Bags (on a roll)</t>
  </si>
  <si>
    <t>JB</t>
  </si>
  <si>
    <t>JB003</t>
  </si>
  <si>
    <t>Emergency hooded plastic poncho</t>
  </si>
  <si>
    <t>JB03J</t>
  </si>
  <si>
    <t>Kids emergency hooded plastic poncho</t>
  </si>
  <si>
    <t>Kariban</t>
  </si>
  <si>
    <t>K2206</t>
  </si>
  <si>
    <t>Vintage polo shirt</t>
  </si>
  <si>
    <t>K2312</t>
  </si>
  <si>
    <t>Vintage Sherpa lined fleece</t>
  </si>
  <si>
    <t>K3000</t>
  </si>
  <si>
    <t>Cotton crew neck t-shirt</t>
  </si>
  <si>
    <t>K3001</t>
  </si>
  <si>
    <t>Women's cotton crew neck t-shirt</t>
  </si>
  <si>
    <t>K6108</t>
  </si>
  <si>
    <t>Women's parka jacket</t>
  </si>
  <si>
    <t>K6124</t>
  </si>
  <si>
    <t>Quilted bodywarmer</t>
  </si>
  <si>
    <t>K6150</t>
  </si>
  <si>
    <t>Lightweight trench coat</t>
  </si>
  <si>
    <t>K9102</t>
  </si>
  <si>
    <t>Full-zip microfleece jacket</t>
  </si>
  <si>
    <t>KB105</t>
  </si>
  <si>
    <t>Ultra-soft microfibre hair towel</t>
  </si>
  <si>
    <t>KB106</t>
  </si>
  <si>
    <t>Ultra-soft microfibre towel</t>
  </si>
  <si>
    <t>KB133</t>
  </si>
  <si>
    <t>Vintage fouta</t>
  </si>
  <si>
    <t>KB209</t>
  </si>
  <si>
    <t>Organic piqué short sleeve polo shirt</t>
  </si>
  <si>
    <t>KB210</t>
  </si>
  <si>
    <t>Women's organic piqué short sleeve polo shirt</t>
  </si>
  <si>
    <t>KB226</t>
  </si>
  <si>
    <t>Polo baseball contrast polo shirt</t>
  </si>
  <si>
    <t>KB232</t>
  </si>
  <si>
    <t>Flags short sleeve bi-colour polo shirt</t>
  </si>
  <si>
    <t>KB250</t>
  </si>
  <si>
    <t>Short sleeve polo shirt</t>
  </si>
  <si>
    <t>KB251</t>
  </si>
  <si>
    <t>Women's short sleeve polo shirt</t>
  </si>
  <si>
    <t>KB258</t>
  </si>
  <si>
    <t>Two-tone piqué polo shirt</t>
  </si>
  <si>
    <t>KB262</t>
  </si>
  <si>
    <t>Jersey knit polo shirt</t>
  </si>
  <si>
    <t>KB264</t>
  </si>
  <si>
    <t>Jersey knit long sleeve polo shirt</t>
  </si>
  <si>
    <t>KB330</t>
  </si>
  <si>
    <t>Baseball contrast t-shirt</t>
  </si>
  <si>
    <t>KB356</t>
  </si>
  <si>
    <t>Short sleeve crew neck t-shirt</t>
  </si>
  <si>
    <t>KB357</t>
  </si>
  <si>
    <t>Short sleeve v-neck t-shirt</t>
  </si>
  <si>
    <t>KB358</t>
  </si>
  <si>
    <t>Long sleeve v-neck t-shirt</t>
  </si>
  <si>
    <t>KB359</t>
  </si>
  <si>
    <t>Long sleeve crew neck t-shirt</t>
  </si>
  <si>
    <t>KB371</t>
  </si>
  <si>
    <t>Organic cotton crew neck t-shirt</t>
  </si>
  <si>
    <t>KB373</t>
  </si>
  <si>
    <t>Piqué knit crew neck t-shirt</t>
  </si>
  <si>
    <t>KB377</t>
  </si>
  <si>
    <t>Kids organic t-shirt</t>
  </si>
  <si>
    <t>46 - 1214</t>
  </si>
  <si>
    <t>KB381</t>
  </si>
  <si>
    <t>Women's short sleeve v-neck t-shirt</t>
  </si>
  <si>
    <t>KB384</t>
  </si>
  <si>
    <t>Women's boat neck t-shirt</t>
  </si>
  <si>
    <t>KB388</t>
  </si>
  <si>
    <t>Women's long t-shirt</t>
  </si>
  <si>
    <t>KB391</t>
  </si>
  <si>
    <t>Women's organic cotton crew neck t-shirt</t>
  </si>
  <si>
    <t>KB393</t>
  </si>
  <si>
    <t>Women's piqué knit crew neck t-shirt</t>
  </si>
  <si>
    <t>KB397</t>
  </si>
  <si>
    <t>Women's strappy tank top</t>
  </si>
  <si>
    <t>KB400</t>
  </si>
  <si>
    <t>Marl Colours</t>
  </si>
  <si>
    <t>KB401</t>
  </si>
  <si>
    <t>KB403</t>
  </si>
  <si>
    <t>Softshell bodywarmer</t>
  </si>
  <si>
    <t>KB443</t>
  </si>
  <si>
    <t>Hooded sweatshirt</t>
  </si>
  <si>
    <t>KB456</t>
  </si>
  <si>
    <t>Full-zip fleece jacket</t>
  </si>
  <si>
    <t>KB471</t>
  </si>
  <si>
    <t>Women's oversized sweatshirt</t>
  </si>
  <si>
    <t>KB480</t>
  </si>
  <si>
    <t>Organic cotton crew neck raglan sleeve sweatshirt</t>
  </si>
  <si>
    <t>KB482</t>
  </si>
  <si>
    <t>KB484</t>
  </si>
  <si>
    <t>Organic zipped hoodie</t>
  </si>
  <si>
    <t>KB491</t>
  </si>
  <si>
    <t>Organic two-tone sweatshirt</t>
  </si>
  <si>
    <t>KB519</t>
  </si>
  <si>
    <t>Long sleeve denim shirt</t>
  </si>
  <si>
    <t>KB533</t>
  </si>
  <si>
    <t>Long-sleeved easycare Oxford shirt</t>
  </si>
  <si>
    <t>KB535</t>
  </si>
  <si>
    <t>Short-sleeved easycare Oxford shirt</t>
  </si>
  <si>
    <t>KB579</t>
  </si>
  <si>
    <t>Sherpa-lined checked shirt jacket</t>
  </si>
  <si>
    <t>KB582</t>
  </si>
  <si>
    <t>Sherpa lined fleece overshirt</t>
  </si>
  <si>
    <t>KB586</t>
  </si>
  <si>
    <t>Nevada shirt</t>
  </si>
  <si>
    <t>KB615</t>
  </si>
  <si>
    <t>S - 5XL</t>
  </si>
  <si>
    <t>KB616</t>
  </si>
  <si>
    <t>Windbreaker</t>
  </si>
  <si>
    <t>KB657</t>
  </si>
  <si>
    <t>Parka 3-in-1 functional parka</t>
  </si>
  <si>
    <t>KB677</t>
  </si>
  <si>
    <t>Parka padded jacket</t>
  </si>
  <si>
    <t>KB693</t>
  </si>
  <si>
    <t>Factory detachable sleeve blouson jacket</t>
  </si>
  <si>
    <t>KB710</t>
  </si>
  <si>
    <t>Fleece shorts</t>
  </si>
  <si>
    <t>KB744</t>
  </si>
  <si>
    <t>Camo cargo trousers</t>
  </si>
  <si>
    <t>30R - 42R</t>
  </si>
  <si>
    <t>KB745</t>
  </si>
  <si>
    <t>Lightweight cargo trousers</t>
  </si>
  <si>
    <t>KB752</t>
  </si>
  <si>
    <t>Washed effect Bermuda shorts</t>
  </si>
  <si>
    <t>30 - 42</t>
  </si>
  <si>
    <t>KB753</t>
  </si>
  <si>
    <t>Women's washed effect Bermuda shorts</t>
  </si>
  <si>
    <t>KB777</t>
  </si>
  <si>
    <t>Trekker Bermuda shorts</t>
  </si>
  <si>
    <t>KB785</t>
  </si>
  <si>
    <t>2-in-1 multi-pocket trousers</t>
  </si>
  <si>
    <t>KB800</t>
  </si>
  <si>
    <t>Boxer shorts</t>
  </si>
  <si>
    <t>KB813</t>
  </si>
  <si>
    <t>Cotton city socks</t>
  </si>
  <si>
    <t>7/9 - 10/12</t>
  </si>
  <si>
    <t>KB903</t>
  </si>
  <si>
    <t>Zip-through microfleece jacket</t>
  </si>
  <si>
    <t>KB911</t>
  </si>
  <si>
    <t>Falco zip-through microfleece jacket</t>
  </si>
  <si>
    <t>KB912</t>
  </si>
  <si>
    <t>Enzo zip-neck microfleece top</t>
  </si>
  <si>
    <t>KB913</t>
  </si>
  <si>
    <t>Luca zip-through microfleece gilet</t>
  </si>
  <si>
    <t>KB965</t>
  </si>
  <si>
    <t>V-neck jumper</t>
  </si>
  <si>
    <t>KB966</t>
  </si>
  <si>
    <t>Women's v-neck jumper</t>
  </si>
  <si>
    <t>KB969</t>
  </si>
  <si>
    <t>Sleeveless jumper</t>
  </si>
  <si>
    <t>SP105</t>
  </si>
  <si>
    <t>Cargo trousers</t>
  </si>
  <si>
    <t>Kariban Proact</t>
  </si>
  <si>
    <t>PA016</t>
  </si>
  <si>
    <t>Plain sports socks</t>
  </si>
  <si>
    <t>3/6 - 10/12</t>
  </si>
  <si>
    <t>PA033</t>
  </si>
  <si>
    <t>Microfibre sneaker socks (3 pairs per pack)</t>
  </si>
  <si>
    <t>3/5.5 - 6/8.5</t>
  </si>
  <si>
    <t>PA034</t>
  </si>
  <si>
    <t>Sports sneaker socks</t>
  </si>
  <si>
    <t>PA035</t>
  </si>
  <si>
    <t>Technical sports socks</t>
  </si>
  <si>
    <t>PA168</t>
  </si>
  <si>
    <t>Swimming shorts</t>
  </si>
  <si>
    <t>PA188</t>
  </si>
  <si>
    <t>Women's leggings</t>
  </si>
  <si>
    <t>PA233</t>
  </si>
  <si>
    <t>Dual-fabric sports jacket</t>
  </si>
  <si>
    <t>PA436</t>
  </si>
  <si>
    <t>Short sleeve sports t-shirt</t>
  </si>
  <si>
    <t>PA438</t>
  </si>
  <si>
    <t>Sports t-shirt</t>
  </si>
  <si>
    <t>PA439</t>
  </si>
  <si>
    <t>Women's short sleeve sports t-shirt</t>
  </si>
  <si>
    <t>PA441</t>
  </si>
  <si>
    <t>Sports vest</t>
  </si>
  <si>
    <t>Flourescent, White</t>
  </si>
  <si>
    <t>PA442</t>
  </si>
  <si>
    <t>Women's sports vest</t>
  </si>
  <si>
    <t>PA457</t>
  </si>
  <si>
    <t>PA482</t>
  </si>
  <si>
    <t>Polo shirt</t>
  </si>
  <si>
    <t>PA483</t>
  </si>
  <si>
    <t>Women's polo shirt</t>
  </si>
  <si>
    <t>KiMood</t>
  </si>
  <si>
    <t>KI003</t>
  </si>
  <si>
    <t>Golf umbrella</t>
  </si>
  <si>
    <t>KI004</t>
  </si>
  <si>
    <t>Large golf umbrella</t>
  </si>
  <si>
    <t>KI005</t>
  </si>
  <si>
    <t>Handbag brolly</t>
  </si>
  <si>
    <t>KI006</t>
  </si>
  <si>
    <t>Automatic umbrella</t>
  </si>
  <si>
    <t>KI008</t>
  </si>
  <si>
    <t>Fashion jute bag</t>
  </si>
  <si>
    <t>KI009</t>
  </si>
  <si>
    <t>Jute bag</t>
  </si>
  <si>
    <t>KI011</t>
  </si>
  <si>
    <t>Jute beach bag</t>
  </si>
  <si>
    <t>KI020</t>
  </si>
  <si>
    <t>Automatic wooded umbrella</t>
  </si>
  <si>
    <t>Kustom Kit</t>
  </si>
  <si>
    <t>K742F</t>
  </si>
  <si>
    <t>Business blouse short-sleeved (tailored fit)</t>
  </si>
  <si>
    <t>White, Light Blue</t>
  </si>
  <si>
    <t>6 - 20</t>
  </si>
  <si>
    <t>22 - 28</t>
  </si>
  <si>
    <t>K743F</t>
  </si>
  <si>
    <t>Business blouse long-sleeved (tailored fit)</t>
  </si>
  <si>
    <t>KK100</t>
  </si>
  <si>
    <t>Workforce shirt short-sleeved (classic fit)</t>
  </si>
  <si>
    <t>KK102</t>
  </si>
  <si>
    <t>Business shirt short-sleeved (classic fit)</t>
  </si>
  <si>
    <t>14.5 - 19.5</t>
  </si>
  <si>
    <t>20 - 21</t>
  </si>
  <si>
    <t>KK104</t>
  </si>
  <si>
    <t>Business shirt long-sleeved (classic fit)</t>
  </si>
  <si>
    <t>21</t>
  </si>
  <si>
    <t>KK105</t>
  </si>
  <si>
    <t>Corporate Oxford shirt long-sleeved (classic fit)</t>
  </si>
  <si>
    <t>13.5 - 19.5</t>
  </si>
  <si>
    <t>20 - 23</t>
  </si>
  <si>
    <t>KK109</t>
  </si>
  <si>
    <t>Corporate Oxford shirt short-sleeved (classic fit)</t>
  </si>
  <si>
    <t>21 - 23</t>
  </si>
  <si>
    <t>KK113</t>
  </si>
  <si>
    <t>Slim fit premium Oxford shirt long-sleeved (slim fit)</t>
  </si>
  <si>
    <t>14 - 18</t>
  </si>
  <si>
    <t>KK115</t>
  </si>
  <si>
    <t>Premium non-iron corporate shirt short-sleeved (classic fit)</t>
  </si>
  <si>
    <t>14.5 - 18.5</t>
  </si>
  <si>
    <t>KK116</t>
  </si>
  <si>
    <t>Premium non-iron corporate shirt long-sleeved (classic fit)</t>
  </si>
  <si>
    <t>KK117</t>
  </si>
  <si>
    <t>Executive premium Oxford shirt short-sleeved (classic fit)</t>
  </si>
  <si>
    <t>15 - 18.5</t>
  </si>
  <si>
    <t>KK118</t>
  </si>
  <si>
    <t>Executive premium Oxford shirt long-sleeved (classic fit)</t>
  </si>
  <si>
    <t>KK131</t>
  </si>
  <si>
    <t>Tailored business shirt long-sleeved (tailored fit)</t>
  </si>
  <si>
    <t>KK133</t>
  </si>
  <si>
    <t>Pilot shirt short-sleeved (tailored fit)</t>
  </si>
  <si>
    <t>KK134</t>
  </si>
  <si>
    <t>Pilot shirt long sleeved</t>
  </si>
  <si>
    <t>KK139</t>
  </si>
  <si>
    <t>Slim fit non-iron Oxford twill shirt long-sleeved (slim fit)</t>
  </si>
  <si>
    <t>KK140</t>
  </si>
  <si>
    <t>Workforce shirt long-sleeved (classic fit)</t>
  </si>
  <si>
    <t>KK141</t>
  </si>
  <si>
    <t>Poplin shirt short-sleeved (tailored fit)</t>
  </si>
  <si>
    <t>Black, White</t>
  </si>
  <si>
    <t>KK142</t>
  </si>
  <si>
    <t>Poplin shirt long-sleeved (tailored fit)</t>
  </si>
  <si>
    <t>KK161</t>
  </si>
  <si>
    <t>Mandarin collar shirt long-sleeved (tailored fit)</t>
  </si>
  <si>
    <t>KK182</t>
  </si>
  <si>
    <t>Stretch Oxford shirt long-sleeved (slim fit)</t>
  </si>
  <si>
    <t>13.5 - 18</t>
  </si>
  <si>
    <t>KK183</t>
  </si>
  <si>
    <t>Slim fit workwear Oxford shirt short sleeve</t>
  </si>
  <si>
    <t>KK184</t>
  </si>
  <si>
    <t>Slim fit workwear Oxford shirt long-sleeved (slim fit)</t>
  </si>
  <si>
    <t>KK187</t>
  </si>
  <si>
    <t>Premium Oxford shirt short-sleeved (tailored fit)</t>
  </si>
  <si>
    <t>KK188</t>
  </si>
  <si>
    <t>Premium Oxford shirt long-sleeved (tailored fit)</t>
  </si>
  <si>
    <t>KK189</t>
  </si>
  <si>
    <t>Contrast premium Oxford shirt long-sleeved (tailored fit)</t>
  </si>
  <si>
    <t>KK190</t>
  </si>
  <si>
    <t>Contrast premium Oxford shirt (button-down collar) long-sleeved (tailored fit)</t>
  </si>
  <si>
    <t>KK191</t>
  </si>
  <si>
    <t>Business shirt short-sleeved (slim fit)</t>
  </si>
  <si>
    <t>KK192</t>
  </si>
  <si>
    <t>Business shirt long-sleeved (slim fit)</t>
  </si>
  <si>
    <t>KK213</t>
  </si>
  <si>
    <t>Women's Klassic polo Superwash® 60ºC (slim fit)</t>
  </si>
  <si>
    <t>KK241</t>
  </si>
  <si>
    <t>Women's poplin shirt short sleeve</t>
  </si>
  <si>
    <t>KK242</t>
  </si>
  <si>
    <t>Women's poplin shirt long sleeve</t>
  </si>
  <si>
    <t>KK253</t>
  </si>
  <si>
    <t>Regular fit Arundel crew neck sweater</t>
  </si>
  <si>
    <t>KK261</t>
  </si>
  <si>
    <t>Women's mandarin collar shirt long-sleeved (tailored fit)</t>
  </si>
  <si>
    <t>KK302</t>
  </si>
  <si>
    <t>Klassic sweatshirt Superwash® 60°C long sleeve (regular fit)</t>
  </si>
  <si>
    <t>KK303</t>
  </si>
  <si>
    <t>Klassic hooded zipped jacket Superwash® 60° long sleeve (regular fit)</t>
  </si>
  <si>
    <t>KK333</t>
  </si>
  <si>
    <t>Regular fit hoodie</t>
  </si>
  <si>
    <t>KK334</t>
  </si>
  <si>
    <t>Regular fit zipped sweatshirt</t>
  </si>
  <si>
    <t>KK350</t>
  </si>
  <si>
    <t>Workplace Oxford shirt short-sleeved (classic fit)</t>
  </si>
  <si>
    <t>KK351</t>
  </si>
  <si>
    <t>Workplace Oxford shirt long-sleeved (classic fit)</t>
  </si>
  <si>
    <t>KK352</t>
  </si>
  <si>
    <t>Arundel v-neck sweater long sleeve (classic fit)</t>
  </si>
  <si>
    <t>KK353</t>
  </si>
  <si>
    <t>Women's Arundel sweater long sleeve (classic fit)</t>
  </si>
  <si>
    <t>KK354</t>
  </si>
  <si>
    <t>Women's Arundel v-neck cardigan long sleeve (classic fit)</t>
  </si>
  <si>
    <t>KK355</t>
  </si>
  <si>
    <t>Women's Arundel crew neck cardigan long sleeve (classic fit)</t>
  </si>
  <si>
    <t>KK360</t>
  </si>
  <si>
    <t>Women's workplace Oxford blouse short-sleeved (tailored fit)</t>
  </si>
  <si>
    <t>KK361</t>
  </si>
  <si>
    <t>Women's workplace Oxford blouse long-sleeved (tailored fit)</t>
  </si>
  <si>
    <t>KK385</t>
  </si>
  <si>
    <t>City business shirt short sleeve</t>
  </si>
  <si>
    <t>KK386</t>
  </si>
  <si>
    <t>City business shirt long-sleeved (tailored fit)</t>
  </si>
  <si>
    <t>KK387</t>
  </si>
  <si>
    <t>Women's city business blouse short sleeve</t>
  </si>
  <si>
    <t>KK388</t>
  </si>
  <si>
    <t>Women's city business blouse long sleeve</t>
  </si>
  <si>
    <t>KK400</t>
  </si>
  <si>
    <t>Workwear polo with Superwash® 60°C (classic fit)</t>
  </si>
  <si>
    <t>KK403</t>
  </si>
  <si>
    <t>Klassic polo with Superwash® 60°C (classic fit)</t>
  </si>
  <si>
    <t>4XL - 6XL</t>
  </si>
  <si>
    <t>KK406</t>
  </si>
  <si>
    <t>Klassic polo kids with Superwash® 60°C (classic fit)</t>
  </si>
  <si>
    <t>3/4 - 13/14</t>
  </si>
  <si>
    <t>KK407</t>
  </si>
  <si>
    <t>Chunky® polo with Superwash® 60°C (classic fit)</t>
  </si>
  <si>
    <t>KK408</t>
  </si>
  <si>
    <t>Klassic heavyweight polo superwash® 60°C (slim fit)</t>
  </si>
  <si>
    <t>KK409</t>
  </si>
  <si>
    <t>Tipped collar polo (classic fit)</t>
  </si>
  <si>
    <t>KK413</t>
  </si>
  <si>
    <t>Klassic polo short sleeved Superwash® 60ºC (slim fit)</t>
  </si>
  <si>
    <t>KK415</t>
  </si>
  <si>
    <t>Contrast tipped polo (fashion fit)</t>
  </si>
  <si>
    <t>KK422</t>
  </si>
  <si>
    <t>Workforce polo (regular fit)</t>
  </si>
  <si>
    <t>KK430</t>
  </si>
  <si>
    <t>Piqué polo long-sleeved (classic fit)</t>
  </si>
  <si>
    <t>KK444</t>
  </si>
  <si>
    <t>Cooltex® plus piqué polo (regular fit)</t>
  </si>
  <si>
    <t>KK448</t>
  </si>
  <si>
    <t>Essential polo</t>
  </si>
  <si>
    <t>KK449</t>
  </si>
  <si>
    <t>Button-down collar contrast polo (classic fit)</t>
  </si>
  <si>
    <t>KK455</t>
  </si>
  <si>
    <t>Regular fit Cooltex® plus micro mesh polo</t>
  </si>
  <si>
    <t>KK460</t>
  </si>
  <si>
    <t>Classic fit cotton Klassic Superwash® 60° polo</t>
  </si>
  <si>
    <t>KK500</t>
  </si>
  <si>
    <t>Hunky® superior T (classic fit)</t>
  </si>
  <si>
    <t>KK504</t>
  </si>
  <si>
    <t>Superwash® 60° t-shirt (fashion fit)</t>
  </si>
  <si>
    <t>KK507</t>
  </si>
  <si>
    <t>Cotton tee (fashion fit)</t>
  </si>
  <si>
    <t>KK508</t>
  </si>
  <si>
    <t>Fashion fit ringer tee</t>
  </si>
  <si>
    <t>KK510</t>
  </si>
  <si>
    <t>Long sleeve Superwash® 60°C tee (fashion fit)</t>
  </si>
  <si>
    <t>KK519</t>
  </si>
  <si>
    <t>Tipped tee (fashion fit)</t>
  </si>
  <si>
    <t>KK555</t>
  </si>
  <si>
    <t>Cooltex® plus wicking tee (regular fit)</t>
  </si>
  <si>
    <t>KK606</t>
  </si>
  <si>
    <t>St Mellion polo (classic fit)</t>
  </si>
  <si>
    <t>KK615</t>
  </si>
  <si>
    <t>Oak hill polo (classic fit)</t>
  </si>
  <si>
    <t>KK617</t>
  </si>
  <si>
    <t>Scottsdale polo (classic fit)</t>
  </si>
  <si>
    <t>KK701</t>
  </si>
  <si>
    <t>Women's corporate Oxford blouse short-sleeved (tailored fit)</t>
  </si>
  <si>
    <t>KK702</t>
  </si>
  <si>
    <t>Women's corporate Oxford blouse long-sleeved (tailored fit)</t>
  </si>
  <si>
    <t>KK703</t>
  </si>
  <si>
    <t>Klassic polo women's with Superwash® 60°C (classic fit)</t>
  </si>
  <si>
    <t>20 - 24</t>
  </si>
  <si>
    <t>KK706</t>
  </si>
  <si>
    <t>Women's St Mellion polo (classic fit)</t>
  </si>
  <si>
    <t>KK715</t>
  </si>
  <si>
    <t>Contiental ¾ sleeve blouse womens</t>
  </si>
  <si>
    <t>22</t>
  </si>
  <si>
    <t>KK719</t>
  </si>
  <si>
    <t>Women's corporate pocket Oxford blouse short-sleeved (tailored fit)</t>
  </si>
  <si>
    <t>KK722</t>
  </si>
  <si>
    <t>Women's workforce polo (regular fit)</t>
  </si>
  <si>
    <t>KK727</t>
  </si>
  <si>
    <t>Women's continental blouse mandarin collar cap sleeve (tailored fit)</t>
  </si>
  <si>
    <t>KK728</t>
  </si>
  <si>
    <t>Women's workforce blouse short-sleeved (classic fit)</t>
  </si>
  <si>
    <t>KK729</t>
  </si>
  <si>
    <t>Women's workforce blouse long sleeve</t>
  </si>
  <si>
    <t>KK732</t>
  </si>
  <si>
    <t>Sophia v-neck polo (regular fit)</t>
  </si>
  <si>
    <t>KK748</t>
  </si>
  <si>
    <t>Women's essential polo</t>
  </si>
  <si>
    <t>KK754</t>
  </si>
  <si>
    <t>Women's Superwash® 60° t-shirt (fashion fit)</t>
  </si>
  <si>
    <t>KK755</t>
  </si>
  <si>
    <t>Women's corporate top keyhole neck (regular fit)</t>
  </si>
  <si>
    <t>8/10 - 20/22</t>
  </si>
  <si>
    <t>KK770</t>
  </si>
  <si>
    <t>Women's corporate short-sleeved top v-neck mandarin collar (regular fit)</t>
  </si>
  <si>
    <t>KK782</t>
  </si>
  <si>
    <t>Women's stretch Oxford shirt long-sleeved (tailored fit)</t>
  </si>
  <si>
    <t>KK789</t>
  </si>
  <si>
    <t>Women's contrast premium Oxford shirt long-sleeved (tailored fit)</t>
  </si>
  <si>
    <t>KK806</t>
  </si>
  <si>
    <t>Workwear trousers</t>
  </si>
  <si>
    <t>30" - 40"</t>
  </si>
  <si>
    <t>42" - 46"</t>
  </si>
  <si>
    <t>KK902</t>
  </si>
  <si>
    <t>Regular fit corporate microfleece</t>
  </si>
  <si>
    <t>KK922</t>
  </si>
  <si>
    <t>Sweat shorts (slim fit)</t>
  </si>
  <si>
    <t>KK933</t>
  </si>
  <si>
    <t>Slim-fit sweatpants</t>
  </si>
  <si>
    <t>Larkwood</t>
  </si>
  <si>
    <t>LW02T</t>
  </si>
  <si>
    <t>Toddler hooded sweatshirt with kangaroo pocket</t>
  </si>
  <si>
    <t>6/12 Mths - 5/6 Yrs</t>
  </si>
  <si>
    <t>LW05T</t>
  </si>
  <si>
    <t>Zip-through hoodie</t>
  </si>
  <si>
    <t>6/12 Mths - 3/4 Yrs</t>
  </si>
  <si>
    <t>LW06T</t>
  </si>
  <si>
    <t>Crew neck sweatshirt with shoulder poppers</t>
  </si>
  <si>
    <t>LW20T</t>
  </si>
  <si>
    <t>Baby/toddler t-shirt</t>
  </si>
  <si>
    <t>0/6 Mths - 5/6 Yrs</t>
  </si>
  <si>
    <t>LW21T</t>
  </si>
  <si>
    <t>Long-sleeved t-shirt</t>
  </si>
  <si>
    <t>0/6mths - 3/4yrs</t>
  </si>
  <si>
    <t>LW22T</t>
  </si>
  <si>
    <t>Bib</t>
  </si>
  <si>
    <t>LW25T</t>
  </si>
  <si>
    <t>Long sleeve baseball t-shirt</t>
  </si>
  <si>
    <t>0/6mths - 24/36mths</t>
  </si>
  <si>
    <t>LW27T</t>
  </si>
  <si>
    <t>Short sleeve striped t-shirt</t>
  </si>
  <si>
    <t>LW28T</t>
  </si>
  <si>
    <t>Striped long-sleeved t-shirt</t>
  </si>
  <si>
    <t>LW35T</t>
  </si>
  <si>
    <t>Rain jacket</t>
  </si>
  <si>
    <t>6/12mths - 3/4yrs</t>
  </si>
  <si>
    <t>LW40T</t>
  </si>
  <si>
    <t>Baby/toddler polo shirt</t>
  </si>
  <si>
    <t>LW500</t>
  </si>
  <si>
    <t>Essential short-sleeved bodysuit</t>
  </si>
  <si>
    <t>0/3 - 12/18</t>
  </si>
  <si>
    <t>LW502</t>
  </si>
  <si>
    <t>Essential short-sleeved baseball bodysuit</t>
  </si>
  <si>
    <t>LW50T</t>
  </si>
  <si>
    <t>Sleepsuit</t>
  </si>
  <si>
    <t>New Born - 12/18 Mths</t>
  </si>
  <si>
    <t>LW51T</t>
  </si>
  <si>
    <t>Contrast baby bodysuit</t>
  </si>
  <si>
    <t>LW52T</t>
  </si>
  <si>
    <t>Long sleeve baby bodysuit</t>
  </si>
  <si>
    <t>LW53T</t>
  </si>
  <si>
    <t>Contrast long sleeve sleepsuit</t>
  </si>
  <si>
    <t>LW55T</t>
  </si>
  <si>
    <t>Short-sleeved bodysuit with envelope neck opening</t>
  </si>
  <si>
    <t>LW57T</t>
  </si>
  <si>
    <t>Striped bodysuit</t>
  </si>
  <si>
    <t>LW61T</t>
  </si>
  <si>
    <t>3/6mths - 3/4yrs</t>
  </si>
  <si>
    <t>LW620</t>
  </si>
  <si>
    <t>Organic t-shirt</t>
  </si>
  <si>
    <t>03 - 2436</t>
  </si>
  <si>
    <t>LW62T</t>
  </si>
  <si>
    <t>Toddler joggers</t>
  </si>
  <si>
    <t>6/12mths - 24/36mths</t>
  </si>
  <si>
    <t>LW650</t>
  </si>
  <si>
    <t>Organic sleepsuit</t>
  </si>
  <si>
    <t>NB - 1218</t>
  </si>
  <si>
    <t>LW655</t>
  </si>
  <si>
    <t>Organic bodysuit</t>
  </si>
  <si>
    <t>LW70T</t>
  </si>
  <si>
    <t>Fleece all-in-one</t>
  </si>
  <si>
    <t>LW71T</t>
  </si>
  <si>
    <t>Children's pyjamas</t>
  </si>
  <si>
    <t>LW72T</t>
  </si>
  <si>
    <t>Striped pyjamas</t>
  </si>
  <si>
    <t>LW73T</t>
  </si>
  <si>
    <t>Rabbit all-in-one</t>
  </si>
  <si>
    <t>06 - 1824</t>
  </si>
  <si>
    <t>LW82T</t>
  </si>
  <si>
    <t>Plain and contrast bib</t>
  </si>
  <si>
    <t>LW83T</t>
  </si>
  <si>
    <t>Tartan lounge trousers</t>
  </si>
  <si>
    <t>06 - 34</t>
  </si>
  <si>
    <t>LW85T</t>
  </si>
  <si>
    <t>Lounge pants</t>
  </si>
  <si>
    <t>LW900</t>
  </si>
  <si>
    <t>Blanket</t>
  </si>
  <si>
    <t>LW90T</t>
  </si>
  <si>
    <t>Baby/toddler cap</t>
  </si>
  <si>
    <t>6/12 Mths - 3/5 Yrs</t>
  </si>
  <si>
    <t>Maddins</t>
  </si>
  <si>
    <t>MD01B</t>
  </si>
  <si>
    <t>Kids Coloursure™ sweatshirt</t>
  </si>
  <si>
    <t>22 - 30</t>
  </si>
  <si>
    <t>32 - 34</t>
  </si>
  <si>
    <t>MD01M</t>
  </si>
  <si>
    <t>Coloursure™ sweatshirt</t>
  </si>
  <si>
    <t>S - M</t>
  </si>
  <si>
    <t>L - XL</t>
  </si>
  <si>
    <t>MD02B</t>
  </si>
  <si>
    <t>Kids Coloursure™ v-neck sweatshirt</t>
  </si>
  <si>
    <t>MD02M</t>
  </si>
  <si>
    <t>Coloursure™ v-neck sweatshirt</t>
  </si>
  <si>
    <t>MD03B</t>
  </si>
  <si>
    <t>Kids Coloursure™ sweatpants</t>
  </si>
  <si>
    <t>MD04B</t>
  </si>
  <si>
    <t>Kids Coloursure™ cardigan</t>
  </si>
  <si>
    <t>MD15B</t>
  </si>
  <si>
    <t>Shadow stripe shorts</t>
  </si>
  <si>
    <t>18/20 - 30/32</t>
  </si>
  <si>
    <t>34/36 - 38/40</t>
  </si>
  <si>
    <t>Mantis</t>
  </si>
  <si>
    <t>MX001</t>
  </si>
  <si>
    <t>Organic Cotton Face Mask (Pack of 10)</t>
  </si>
  <si>
    <t>Mumbles</t>
  </si>
  <si>
    <t>MM001</t>
  </si>
  <si>
    <t>Bracken bear</t>
  </si>
  <si>
    <t>MM003</t>
  </si>
  <si>
    <t>Brumble bear</t>
  </si>
  <si>
    <t>MM016</t>
  </si>
  <si>
    <t>Classic jointed teddy bear</t>
  </si>
  <si>
    <t>MM018</t>
  </si>
  <si>
    <t>Rabbit</t>
  </si>
  <si>
    <t>MM019</t>
  </si>
  <si>
    <t>Lamb snuggy</t>
  </si>
  <si>
    <t>MM020</t>
  </si>
  <si>
    <t>Monkey comforter</t>
  </si>
  <si>
    <t>MM021</t>
  </si>
  <si>
    <t>Honey bear</t>
  </si>
  <si>
    <t>MM023</t>
  </si>
  <si>
    <t>Binx bear</t>
  </si>
  <si>
    <t>Bear</t>
  </si>
  <si>
    <t>Fridge</t>
  </si>
  <si>
    <t>MM024</t>
  </si>
  <si>
    <t>Super honey bear</t>
  </si>
  <si>
    <t>MM030</t>
  </si>
  <si>
    <t>Bear in a t-shirt</t>
  </si>
  <si>
    <t>MM032</t>
  </si>
  <si>
    <t>Velvet bear</t>
  </si>
  <si>
    <t>MM033</t>
  </si>
  <si>
    <t>Reindeer</t>
  </si>
  <si>
    <t>MM034</t>
  </si>
  <si>
    <t>Rabbit and blanket</t>
  </si>
  <si>
    <t>MM035</t>
  </si>
  <si>
    <t>Oliver bear</t>
  </si>
  <si>
    <t>MM050</t>
  </si>
  <si>
    <t>Zippie bunny</t>
  </si>
  <si>
    <t>MM051</t>
  </si>
  <si>
    <t>Zippie teddy</t>
  </si>
  <si>
    <t>MM052</t>
  </si>
  <si>
    <t>Zippie dog</t>
  </si>
  <si>
    <t>MM053</t>
  </si>
  <si>
    <t>Zippie dinosaur</t>
  </si>
  <si>
    <t>MM054</t>
  </si>
  <si>
    <t>Zippie owl</t>
  </si>
  <si>
    <t>MM060</t>
  </si>
  <si>
    <t>Printme mini teddy</t>
  </si>
  <si>
    <t>MM071</t>
  </si>
  <si>
    <t>Teddy t-shirt</t>
  </si>
  <si>
    <t>MM083</t>
  </si>
  <si>
    <t>Teddy jumper</t>
  </si>
  <si>
    <t>MM088</t>
  </si>
  <si>
    <t>Teddy hoodie</t>
  </si>
  <si>
    <t>MM550</t>
  </si>
  <si>
    <t>Giant zippie bunny</t>
  </si>
  <si>
    <t>XL</t>
  </si>
  <si>
    <t>MM555</t>
  </si>
  <si>
    <t>Zippie rainbow bear</t>
  </si>
  <si>
    <t>MM556</t>
  </si>
  <si>
    <t>Zippie new baby bear</t>
  </si>
  <si>
    <t>MM557</t>
  </si>
  <si>
    <t>Zippie unicorn</t>
  </si>
  <si>
    <t>MM558</t>
  </si>
  <si>
    <t>Zippie elephant</t>
  </si>
  <si>
    <t>MM559</t>
  </si>
  <si>
    <t>Zippie dragon</t>
  </si>
  <si>
    <t>MM560</t>
  </si>
  <si>
    <t>Zippie reindeer</t>
  </si>
  <si>
    <t>MM561</t>
  </si>
  <si>
    <t>Zippie angel</t>
  </si>
  <si>
    <t>MM562</t>
  </si>
  <si>
    <t>Zippie monkey</t>
  </si>
  <si>
    <t>MM563</t>
  </si>
  <si>
    <t>Zippie Father Christmas</t>
  </si>
  <si>
    <t>MM564</t>
  </si>
  <si>
    <t>Zippie giraffe</t>
  </si>
  <si>
    <t>MM565</t>
  </si>
  <si>
    <t>Zippie highland cow</t>
  </si>
  <si>
    <t>MM566</t>
  </si>
  <si>
    <t>Zippie penguin</t>
  </si>
  <si>
    <t>MM567</t>
  </si>
  <si>
    <t>Zippie snowman</t>
  </si>
  <si>
    <t>MM568</t>
  </si>
  <si>
    <t>Zippie fox</t>
  </si>
  <si>
    <t>MM569</t>
  </si>
  <si>
    <t>Zippie lion</t>
  </si>
  <si>
    <t>MM570</t>
  </si>
  <si>
    <t>Zippie Pink unicorn</t>
  </si>
  <si>
    <t>MM571</t>
  </si>
  <si>
    <t>Zippie turtle</t>
  </si>
  <si>
    <t>MM573</t>
  </si>
  <si>
    <t>Zippie Christmas bear</t>
  </si>
  <si>
    <t>MM600</t>
  </si>
  <si>
    <t>Lamb cushion</t>
  </si>
  <si>
    <t>MM601</t>
  </si>
  <si>
    <t>Bear cushion</t>
  </si>
  <si>
    <t>MM603</t>
  </si>
  <si>
    <t>Zippie dog backpack</t>
  </si>
  <si>
    <t>MM604</t>
  </si>
  <si>
    <t>Zippie bunny backpack</t>
  </si>
  <si>
    <t>MM605</t>
  </si>
  <si>
    <t>Unicorn hot water bottle cover</t>
  </si>
  <si>
    <t>MM606</t>
  </si>
  <si>
    <t>Hippo with blanket</t>
  </si>
  <si>
    <t>MM607</t>
  </si>
  <si>
    <t>Giraffe 2 litre hot water bottle cover</t>
  </si>
  <si>
    <t>MM700</t>
  </si>
  <si>
    <t>Baby animal comforter with rattle</t>
  </si>
  <si>
    <t>MM701</t>
  </si>
  <si>
    <t>Baby multi-coloured comforter</t>
  </si>
  <si>
    <t>New Era</t>
  </si>
  <si>
    <t>NE001</t>
  </si>
  <si>
    <t>9FORTY® cap</t>
  </si>
  <si>
    <t>NE002</t>
  </si>
  <si>
    <t>New Era Flag knit beanie</t>
  </si>
  <si>
    <t>Nike</t>
  </si>
  <si>
    <t>NK004</t>
  </si>
  <si>
    <t>Hypercharge straw bottle 24oz</t>
  </si>
  <si>
    <t>NK005</t>
  </si>
  <si>
    <t>Hypercharge straw bottle 16oz</t>
  </si>
  <si>
    <t>NK006</t>
  </si>
  <si>
    <t>Capacity waistpack 2.0</t>
  </si>
  <si>
    <t>Small</t>
  </si>
  <si>
    <t>Large</t>
  </si>
  <si>
    <t>NK007</t>
  </si>
  <si>
    <t>Run commuter backpack 15L</t>
  </si>
  <si>
    <t>NK008</t>
  </si>
  <si>
    <t>Recovery foam roller 13"</t>
  </si>
  <si>
    <t>NK009</t>
  </si>
  <si>
    <t>Pro wrist wrap 2.0</t>
  </si>
  <si>
    <t>NK010</t>
  </si>
  <si>
    <t>Essential ball pump Intl</t>
  </si>
  <si>
    <t>NK181</t>
  </si>
  <si>
    <t>The Nike polo golf stripe slim</t>
  </si>
  <si>
    <t>NK182</t>
  </si>
  <si>
    <t>Nike dry vapor top half zip</t>
  </si>
  <si>
    <t>NK185</t>
  </si>
  <si>
    <t>Nike everyday lightweight no-show sock (3 pairs)</t>
  </si>
  <si>
    <t>NK187</t>
  </si>
  <si>
    <t>Nike L91 cap tech custom</t>
  </si>
  <si>
    <t>NK188</t>
  </si>
  <si>
    <t>Nike legacy 91 tech cap</t>
  </si>
  <si>
    <t>NK190</t>
  </si>
  <si>
    <t>Nike everyday max cushioned ankle sock (3 pairs)</t>
  </si>
  <si>
    <t>NK249</t>
  </si>
  <si>
    <t>Big mouth water bottle - 16oz</t>
  </si>
  <si>
    <t>NK263</t>
  </si>
  <si>
    <t>Victory polo solid</t>
  </si>
  <si>
    <t>NK264</t>
  </si>
  <si>
    <t>Women's victory polo</t>
  </si>
  <si>
    <t>NK267</t>
  </si>
  <si>
    <t>Tech cap</t>
  </si>
  <si>
    <t>NK278</t>
  </si>
  <si>
    <t>AeroLoft Repel golf vest</t>
  </si>
  <si>
    <t>NK279</t>
  </si>
  <si>
    <t>AeroLoft Repel golf jacket</t>
  </si>
  <si>
    <t>NK280</t>
  </si>
  <si>
    <t>Swoosh wristbands (one pair)</t>
  </si>
  <si>
    <t>252</t>
  </si>
  <si>
    <t>NK281</t>
  </si>
  <si>
    <t>Swoosh doublewide wristbands (one pair)</t>
  </si>
  <si>
    <t>NK282</t>
  </si>
  <si>
    <t>Swoosh headband</t>
  </si>
  <si>
    <t>360</t>
  </si>
  <si>
    <t>NK283</t>
  </si>
  <si>
    <t>Nike backpack</t>
  </si>
  <si>
    <t>NK285</t>
  </si>
  <si>
    <t>Nike departure roller</t>
  </si>
  <si>
    <t>NK286</t>
  </si>
  <si>
    <t>Nike heritage gymsac</t>
  </si>
  <si>
    <t>NK287</t>
  </si>
  <si>
    <t>Nike vapor energy 2.0 training backpack</t>
  </si>
  <si>
    <t>NK289</t>
  </si>
  <si>
    <t>Nike dry vapor polo</t>
  </si>
  <si>
    <t>NK290</t>
  </si>
  <si>
    <t>Nike repel jacket player</t>
  </si>
  <si>
    <t>NK291</t>
  </si>
  <si>
    <t>Nike dry top player half-zip</t>
  </si>
  <si>
    <t>NK292</t>
  </si>
  <si>
    <t>Nike polo slim</t>
  </si>
  <si>
    <t>NK293</t>
  </si>
  <si>
    <t>Nike dry victory polo CB</t>
  </si>
  <si>
    <t>NK294</t>
  </si>
  <si>
    <t>Nike dry victory polo BLD</t>
  </si>
  <si>
    <t>NK295</t>
  </si>
  <si>
    <t>Nike dry victory polo solid</t>
  </si>
  <si>
    <t>NK296</t>
  </si>
  <si>
    <t>Nike Shield crew core</t>
  </si>
  <si>
    <t>NK297</t>
  </si>
  <si>
    <t>Nike Shield jacket half-zip core</t>
  </si>
  <si>
    <t>NK298</t>
  </si>
  <si>
    <t>Nike departure duffle</t>
  </si>
  <si>
    <t>NK299</t>
  </si>
  <si>
    <t>Women's Nike dry victory polo</t>
  </si>
  <si>
    <t>NK305</t>
  </si>
  <si>
    <t>Fundamental towel</t>
  </si>
  <si>
    <t>Med</t>
  </si>
  <si>
    <t>Lge</t>
  </si>
  <si>
    <t>NK306</t>
  </si>
  <si>
    <t>Lightweight armband 2.0</t>
  </si>
  <si>
    <t>NK307</t>
  </si>
  <si>
    <t>Nike brasilia m backpack</t>
  </si>
  <si>
    <t>NK308</t>
  </si>
  <si>
    <t>Nike brasilia gymsac</t>
  </si>
  <si>
    <t>NK309</t>
  </si>
  <si>
    <t>Nike everyday max cushioned no show sock (3 pairs)</t>
  </si>
  <si>
    <t>NK310</t>
  </si>
  <si>
    <t>Dry vapor colour block polo</t>
  </si>
  <si>
    <t>NK311</t>
  </si>
  <si>
    <t>Dry victory polo stripe</t>
  </si>
  <si>
    <t>NK312</t>
  </si>
  <si>
    <t>Dry top half-zip core</t>
  </si>
  <si>
    <t>NK313</t>
  </si>
  <si>
    <t>Hypershield jacket convertible core</t>
  </si>
  <si>
    <t>NK315</t>
  </si>
  <si>
    <t>Flex core pants</t>
  </si>
  <si>
    <t>30S - 38L</t>
  </si>
  <si>
    <t>NK316</t>
  </si>
  <si>
    <t>Flex core shorts</t>
  </si>
  <si>
    <t>30 - 38</t>
  </si>
  <si>
    <t>NK317</t>
  </si>
  <si>
    <t>Unisex socks (pack of 3 pairs)</t>
  </si>
  <si>
    <t>NK318</t>
  </si>
  <si>
    <t>Reversible golf vest</t>
  </si>
  <si>
    <t>NK319</t>
  </si>
  <si>
    <t>Dri-FIT player long sleeve golf crew</t>
  </si>
  <si>
    <t>NK406</t>
  </si>
  <si>
    <t>Hyper fuel water bottle 32oz</t>
  </si>
  <si>
    <t>NK407</t>
  </si>
  <si>
    <t>Hyperfuel water bottle 18oz</t>
  </si>
  <si>
    <t>NK409</t>
  </si>
  <si>
    <t>Big mouth bottle 2.0 - 32oz</t>
  </si>
  <si>
    <t>NK410</t>
  </si>
  <si>
    <t>Big mouth bottle 2.0 - 22oz</t>
  </si>
  <si>
    <t>NK411</t>
  </si>
  <si>
    <t>Dri-Fit reveal wristbands (one pair)</t>
  </si>
  <si>
    <t>NK412</t>
  </si>
  <si>
    <t>Dri-Fit reveal headband</t>
  </si>
  <si>
    <t>NK413</t>
  </si>
  <si>
    <t>Nike zoned support calf sleeves</t>
  </si>
  <si>
    <t>NK415</t>
  </si>
  <si>
    <t>Nike run minimal duffel 21L</t>
  </si>
  <si>
    <t>NK416</t>
  </si>
  <si>
    <t>Nike large bottle belt 22oz</t>
  </si>
  <si>
    <t>NK417</t>
  </si>
  <si>
    <t>Nike elastic headbands (3-pack)</t>
  </si>
  <si>
    <t>NK418</t>
  </si>
  <si>
    <t>Nike lanyard</t>
  </si>
  <si>
    <t>126</t>
  </si>
  <si>
    <t>Nimbus</t>
  </si>
  <si>
    <t>N101F</t>
  </si>
  <si>
    <t>Women's Portland shirt</t>
  </si>
  <si>
    <t>N101M</t>
  </si>
  <si>
    <t>Portland shirt</t>
  </si>
  <si>
    <t>N102M</t>
  </si>
  <si>
    <t>Portland slim fit shirt</t>
  </si>
  <si>
    <t>N103F</t>
  </si>
  <si>
    <t>Women's Kingston casual shirt</t>
  </si>
  <si>
    <t>N103M</t>
  </si>
  <si>
    <t>Kingston casual shirt</t>
  </si>
  <si>
    <t>N104F</t>
  </si>
  <si>
    <t>Women's Stillwater hybrid down jacket</t>
  </si>
  <si>
    <t>N104M</t>
  </si>
  <si>
    <t>Stillwater hybrid down jacket</t>
  </si>
  <si>
    <t>NB02F</t>
  </si>
  <si>
    <t>Women's Providence jacket</t>
  </si>
  <si>
    <t>NB02M</t>
  </si>
  <si>
    <t>Providence jacket</t>
  </si>
  <si>
    <t>NB105</t>
  </si>
  <si>
    <t>Independence unisex jacket</t>
  </si>
  <si>
    <t>NB30F</t>
  </si>
  <si>
    <t>Women's Duxbury softshell</t>
  </si>
  <si>
    <t>NB30M</t>
  </si>
  <si>
    <t>Duxbury softshell</t>
  </si>
  <si>
    <t>NB34F</t>
  </si>
  <si>
    <t>Women's Halifax jacket</t>
  </si>
  <si>
    <t>NB34M</t>
  </si>
  <si>
    <t>Halifax jacket</t>
  </si>
  <si>
    <t>NB37F</t>
  </si>
  <si>
    <t>Women's Yale polo</t>
  </si>
  <si>
    <t>NB37M</t>
  </si>
  <si>
    <t>Yale polo</t>
  </si>
  <si>
    <t>NB40F</t>
  </si>
  <si>
    <t>Women's Bellington jacket</t>
  </si>
  <si>
    <t>NB40M</t>
  </si>
  <si>
    <t>Bellington jacket</t>
  </si>
  <si>
    <t>NB43F</t>
  </si>
  <si>
    <t>Women's Oxbridge jacket</t>
  </si>
  <si>
    <t>NB43M</t>
  </si>
  <si>
    <t>Oxbridge jacket</t>
  </si>
  <si>
    <t>NB45F</t>
  </si>
  <si>
    <t>Women's Rochester Oxford shirt</t>
  </si>
  <si>
    <t>NB45M</t>
  </si>
  <si>
    <t>Rochester Oxford shirt</t>
  </si>
  <si>
    <t>NB46F</t>
  </si>
  <si>
    <t>Women's Camden gilet</t>
  </si>
  <si>
    <t>NB46M</t>
  </si>
  <si>
    <t>Camden gilet</t>
  </si>
  <si>
    <t>NB50F</t>
  </si>
  <si>
    <t>Women's Tribeca bomber jacket</t>
  </si>
  <si>
    <t>NB50M</t>
  </si>
  <si>
    <t>Tribeca bomber jacket</t>
  </si>
  <si>
    <t>NB51F</t>
  </si>
  <si>
    <t>Women's Seattle waterproof business coat</t>
  </si>
  <si>
    <t>NB51M</t>
  </si>
  <si>
    <t>Seattle waterproof business coat</t>
  </si>
  <si>
    <t>NB52F</t>
  </si>
  <si>
    <t>Women's Harvard stretch deluxe polo shirt</t>
  </si>
  <si>
    <t>NB52M</t>
  </si>
  <si>
    <t>Harvard stretch deluxe polo shirt</t>
  </si>
  <si>
    <t>NB55F</t>
  </si>
  <si>
    <t>Women's Williamsburg fashionable hooded sweatshirt</t>
  </si>
  <si>
    <t>NB55M</t>
  </si>
  <si>
    <t>Williamsburg fashionable hooded sweatshirt</t>
  </si>
  <si>
    <t>NB60F</t>
  </si>
  <si>
    <t>Women's Sierra down jacket</t>
  </si>
  <si>
    <t>NB60M</t>
  </si>
  <si>
    <t>Sierra down jacket</t>
  </si>
  <si>
    <t>NB61F</t>
  </si>
  <si>
    <t>Women's Huntington fashion raincoat</t>
  </si>
  <si>
    <t>NB61M</t>
  </si>
  <si>
    <t>Huntington fashion raincoat</t>
  </si>
  <si>
    <t>NB65F</t>
  </si>
  <si>
    <t>Women's Torrance denim shirt</t>
  </si>
  <si>
    <t>NB65M</t>
  </si>
  <si>
    <t>Torrance denim shirt</t>
  </si>
  <si>
    <t>NB66M</t>
  </si>
  <si>
    <t>Rochester Oxford shirt slim fit</t>
  </si>
  <si>
    <t>NB68F</t>
  </si>
  <si>
    <t>Women's Winston cable knit jumper</t>
  </si>
  <si>
    <t>NB68M</t>
  </si>
  <si>
    <t>Winston cable knit jumper</t>
  </si>
  <si>
    <t>NB71F</t>
  </si>
  <si>
    <t>Women's Carlington deluxe long sleeve polo</t>
  </si>
  <si>
    <t>NB71M</t>
  </si>
  <si>
    <t>Carlington deluxe long sleeve polo</t>
  </si>
  <si>
    <t>NB72F</t>
  </si>
  <si>
    <t>Women's Danbury piqué tee</t>
  </si>
  <si>
    <t>NB72M</t>
  </si>
  <si>
    <t>Danbury piqué tee</t>
  </si>
  <si>
    <t>NB73F</t>
  </si>
  <si>
    <t>Women's Montauk essential tee</t>
  </si>
  <si>
    <t>NB73M</t>
  </si>
  <si>
    <t>Montauk essential tee</t>
  </si>
  <si>
    <t>NB77F</t>
  </si>
  <si>
    <t>Women's Mapleton urban tech parka</t>
  </si>
  <si>
    <t>NB77M</t>
  </si>
  <si>
    <t>Mapleton urban tech parka</t>
  </si>
  <si>
    <t>NB78M</t>
  </si>
  <si>
    <t>Bushwick timeless bomber jacket</t>
  </si>
  <si>
    <t>NB79F</t>
  </si>
  <si>
    <t>Woman's Vermont down gilet</t>
  </si>
  <si>
    <t>NB79M</t>
  </si>
  <si>
    <t>Vermont down gilet</t>
  </si>
  <si>
    <t>NB81F</t>
  </si>
  <si>
    <t>Women's Calverton luxury flannel shirt</t>
  </si>
  <si>
    <t>NB81M</t>
  </si>
  <si>
    <t>Calverton luxury flannel shirt</t>
  </si>
  <si>
    <t>NB82F</t>
  </si>
  <si>
    <t>Women's Davenport jacket</t>
  </si>
  <si>
    <t>NB82M</t>
  </si>
  <si>
    <t>Davenport jacket</t>
  </si>
  <si>
    <t>NB83F</t>
  </si>
  <si>
    <t>Women's Morristown jacket</t>
  </si>
  <si>
    <t>NB83M</t>
  </si>
  <si>
    <t>Morristown jacket</t>
  </si>
  <si>
    <t>NB84F</t>
  </si>
  <si>
    <t>Women's Brookhaven jacket</t>
  </si>
  <si>
    <t>NB84M</t>
  </si>
  <si>
    <t>Brookhaven jacket</t>
  </si>
  <si>
    <t>NB85F</t>
  </si>
  <si>
    <t>Women's Saint Andrews shirt</t>
  </si>
  <si>
    <t>NB85M</t>
  </si>
  <si>
    <t>Saint Andrews shirt</t>
  </si>
  <si>
    <t>NB86F</t>
  </si>
  <si>
    <t>Women's Clearwater polo</t>
  </si>
  <si>
    <t>NB86M</t>
  </si>
  <si>
    <t>Clearwater polo</t>
  </si>
  <si>
    <t>NB87F</t>
  </si>
  <si>
    <t>Women's Newport sweatshirt</t>
  </si>
  <si>
    <t>NB87M</t>
  </si>
  <si>
    <t>Newport sweatshirt</t>
  </si>
  <si>
    <t>NB88F</t>
  </si>
  <si>
    <t>Women's Fairview jacket</t>
  </si>
  <si>
    <t>NB88M</t>
  </si>
  <si>
    <t>Fairview jacket</t>
  </si>
  <si>
    <t>NB89F</t>
  </si>
  <si>
    <t>Women's Whitestone jacket</t>
  </si>
  <si>
    <t>NB89M</t>
  </si>
  <si>
    <t>Whitestone jacket</t>
  </si>
  <si>
    <t>NB90F</t>
  </si>
  <si>
    <t>Women's Kendrick jacket</t>
  </si>
  <si>
    <t>NB90M</t>
  </si>
  <si>
    <t>Kendrick jacket</t>
  </si>
  <si>
    <t>NB91M</t>
  </si>
  <si>
    <t>Richmond knit</t>
  </si>
  <si>
    <t>NB92F</t>
  </si>
  <si>
    <t>Women's Ashbury knit</t>
  </si>
  <si>
    <t>NB92M</t>
  </si>
  <si>
    <t>Ashbury knit</t>
  </si>
  <si>
    <t>NB93F</t>
  </si>
  <si>
    <t>Women's Phoenix knit</t>
  </si>
  <si>
    <t>NB93M</t>
  </si>
  <si>
    <t>Phoenix knit</t>
  </si>
  <si>
    <t>NB94F</t>
  </si>
  <si>
    <t>Women's Brighton knit</t>
  </si>
  <si>
    <t>NB94M</t>
  </si>
  <si>
    <t>Brighton knit</t>
  </si>
  <si>
    <t>NB95F</t>
  </si>
  <si>
    <t>Women's Eaton sweatshirt</t>
  </si>
  <si>
    <t>NB95M</t>
  </si>
  <si>
    <t>Eaton sweatshirt</t>
  </si>
  <si>
    <t>NB96F</t>
  </si>
  <si>
    <t>Women's Hampton hooded sweatshirt</t>
  </si>
  <si>
    <t>NB96M</t>
  </si>
  <si>
    <t>Hampton hooded sweatshirt</t>
  </si>
  <si>
    <t>NB97F</t>
  </si>
  <si>
    <t>Women's Redmond jacket</t>
  </si>
  <si>
    <t>NB97M</t>
  </si>
  <si>
    <t>Redmond jacket</t>
  </si>
  <si>
    <t>NB98F</t>
  </si>
  <si>
    <t>Women's Henderson jacket</t>
  </si>
  <si>
    <t>NB98M</t>
  </si>
  <si>
    <t>Henderson jacket</t>
  </si>
  <si>
    <t>NB99F</t>
  </si>
  <si>
    <t>Women's Chester knit</t>
  </si>
  <si>
    <t>NB99M</t>
  </si>
  <si>
    <t>Chester knit</t>
  </si>
  <si>
    <t>Nutshell®</t>
  </si>
  <si>
    <t>RL100</t>
  </si>
  <si>
    <t>Cotton shopper long handle</t>
  </si>
  <si>
    <t>RL110</t>
  </si>
  <si>
    <t>Cotton shopper short handle</t>
  </si>
  <si>
    <t>RL130</t>
  </si>
  <si>
    <t>Varsity cotton shopper short handle</t>
  </si>
  <si>
    <t>RL150</t>
  </si>
  <si>
    <t>Varsity cotton shopper long handle</t>
  </si>
  <si>
    <t>RL300</t>
  </si>
  <si>
    <t>Gymsac with cords</t>
  </si>
  <si>
    <t>RL400</t>
  </si>
  <si>
    <t>One-handle bag</t>
  </si>
  <si>
    <t>RL500</t>
  </si>
  <si>
    <t>Mini bag</t>
  </si>
  <si>
    <t>OGIO</t>
  </si>
  <si>
    <t>OG001</t>
  </si>
  <si>
    <t>Bullion backpack</t>
  </si>
  <si>
    <t>OG002</t>
  </si>
  <si>
    <t>Mastermind backpack</t>
  </si>
  <si>
    <t>OG006</t>
  </si>
  <si>
    <t>Lucin briefcase</t>
  </si>
  <si>
    <t>OG010</t>
  </si>
  <si>
    <t>Half dome sports bag</t>
  </si>
  <si>
    <t>OG011</t>
  </si>
  <si>
    <t>Crunch sports bag</t>
  </si>
  <si>
    <t>OG014</t>
  </si>
  <si>
    <t>Hamblin 22" traveller</t>
  </si>
  <si>
    <t>OG018</t>
  </si>
  <si>
    <t>Renegade backpack</t>
  </si>
  <si>
    <t>OG021</t>
  </si>
  <si>
    <t>Endurance 4.0</t>
  </si>
  <si>
    <t>OG022</t>
  </si>
  <si>
    <t>Endurance 2.0</t>
  </si>
  <si>
    <t>OG025</t>
  </si>
  <si>
    <t>Endurance pulse pack</t>
  </si>
  <si>
    <t>OG026</t>
  </si>
  <si>
    <t>Endurance sonic pack</t>
  </si>
  <si>
    <t>OG027</t>
  </si>
  <si>
    <t>Business excelsior pack</t>
  </si>
  <si>
    <t>OG032</t>
  </si>
  <si>
    <t>Alpha core recon 320 backpack</t>
  </si>
  <si>
    <t>OG033</t>
  </si>
  <si>
    <t>Alpha core recon 220 backpack</t>
  </si>
  <si>
    <t>OG034</t>
  </si>
  <si>
    <t>Flux 420 backpack</t>
  </si>
  <si>
    <t>OG035</t>
  </si>
  <si>
    <t>Flux 320 backpack</t>
  </si>
  <si>
    <t>OG036</t>
  </si>
  <si>
    <t>Logan backpack</t>
  </si>
  <si>
    <t>OG037</t>
  </si>
  <si>
    <t>Rig 9800 gear and travel bag</t>
  </si>
  <si>
    <t>Portwest</t>
  </si>
  <si>
    <t>PW001</t>
  </si>
  <si>
    <t>Hi-vis bomber jacket (S463/S226)</t>
  </si>
  <si>
    <t>Yellow</t>
  </si>
  <si>
    <t>Yellow/navy</t>
  </si>
  <si>
    <t>PW002</t>
  </si>
  <si>
    <t>Hi-vis two-band-and-brace vest (C470)</t>
  </si>
  <si>
    <t>S/M - 2XL/3XL</t>
  </si>
  <si>
    <t>PW003</t>
  </si>
  <si>
    <t>Hi-vis traffic jacket (S460)</t>
  </si>
  <si>
    <t>PW009</t>
  </si>
  <si>
    <t>Moray bomber jacket (S538)</t>
  </si>
  <si>
    <t>PW011</t>
  </si>
  <si>
    <t>Hi-vis rain jacket (H440)</t>
  </si>
  <si>
    <t>PW013</t>
  </si>
  <si>
    <t>3-in-1 bomber jacket (C465)</t>
  </si>
  <si>
    <t>PW022</t>
  </si>
  <si>
    <t>Hi-vis traffic jacket (S466/S467)</t>
  </si>
  <si>
    <t>Orange/navy</t>
  </si>
  <si>
    <t>PW024</t>
  </si>
  <si>
    <t>Hi-vis polo shirt (S477/RT22)</t>
  </si>
  <si>
    <t>Orange</t>
  </si>
  <si>
    <t>PW025</t>
  </si>
  <si>
    <t>Contrast shorts (TX14)</t>
  </si>
  <si>
    <t>PW027</t>
  </si>
  <si>
    <t>Classic bodywarmer (S415)</t>
  </si>
  <si>
    <t>PW028</t>
  </si>
  <si>
    <t>Painter's trousers (S817)</t>
  </si>
  <si>
    <t>PW029</t>
  </si>
  <si>
    <t>Painter's bib and brace (S810)</t>
  </si>
  <si>
    <t>PW033</t>
  </si>
  <si>
    <t>Profile safety spectacle (PW34)</t>
  </si>
  <si>
    <t>PW039</t>
  </si>
  <si>
    <t>Endurance safety helmet (PW50)</t>
  </si>
  <si>
    <t>PW046</t>
  </si>
  <si>
    <t>Fossa spectacle (PW15)</t>
  </si>
  <si>
    <t>PW050</t>
  </si>
  <si>
    <t>Contrast bib and brace (TX12)</t>
  </si>
  <si>
    <t>PW061</t>
  </si>
  <si>
    <t>Contrast bib and brace unlined (S488)</t>
  </si>
  <si>
    <t>PW065</t>
  </si>
  <si>
    <t>Liverpool zip coverall (C813)</t>
  </si>
  <si>
    <t>Black Reg, Navy Reg</t>
  </si>
  <si>
    <t>S - 3XL (Reg)</t>
  </si>
  <si>
    <t>S - 5XL (Reg)</t>
  </si>
  <si>
    <t>Red Reg</t>
  </si>
  <si>
    <t>Black Tall, Navy Tall</t>
  </si>
  <si>
    <t>M - 2XL (Tall)</t>
  </si>
  <si>
    <t>PW070</t>
  </si>
  <si>
    <t>Nylon polka dot glove (A110)</t>
  </si>
  <si>
    <t>M - XL</t>
  </si>
  <si>
    <t>216</t>
  </si>
  <si>
    <t>PW071</t>
  </si>
  <si>
    <t>Thermal grip glove (A140)</t>
  </si>
  <si>
    <t>PW072</t>
  </si>
  <si>
    <t>Fortis grip glove (A150)</t>
  </si>
  <si>
    <t>PW074</t>
  </si>
  <si>
    <t>Flexo grip nitrile glove (A310)</t>
  </si>
  <si>
    <t>480</t>
  </si>
  <si>
    <t>PW075</t>
  </si>
  <si>
    <t>Dexti grip glove (A320)</t>
  </si>
  <si>
    <t>PW081</t>
  </si>
  <si>
    <t>PU palm-coated glove (A120)</t>
  </si>
  <si>
    <t>PW082</t>
  </si>
  <si>
    <t>Canadian rigger glove (A210)</t>
  </si>
  <si>
    <t>PW087</t>
  </si>
  <si>
    <t>Dermiflex glove (A350)</t>
  </si>
  <si>
    <t>PW089</t>
  </si>
  <si>
    <t>Cotton Comfort polo shirt (S171)</t>
  </si>
  <si>
    <t>PW090</t>
  </si>
  <si>
    <t>Cotton Comfort t-shirt (S172)</t>
  </si>
  <si>
    <t>PW092</t>
  </si>
  <si>
    <t>Hi-vis softshell jacket (3L) (S428)</t>
  </si>
  <si>
    <t>PW099</t>
  </si>
  <si>
    <t>Vent bump cap (PW69) EN812</t>
  </si>
  <si>
    <t>PW100</t>
  </si>
  <si>
    <t>Contrast trousers (TX11)</t>
  </si>
  <si>
    <t>PW101</t>
  </si>
  <si>
    <t>Action trousers (S887)</t>
  </si>
  <si>
    <t>30 - 46 (Reg)</t>
  </si>
  <si>
    <t>30 - 46 (Tall)</t>
  </si>
  <si>
    <t>Navy</t>
  </si>
  <si>
    <t>PW102</t>
  </si>
  <si>
    <t>Kneepad (S156)</t>
  </si>
  <si>
    <t>PW103</t>
  </si>
  <si>
    <t>Action shorts (S889)</t>
  </si>
  <si>
    <t>PW105</t>
  </si>
  <si>
    <t>Preston trousers (2885)</t>
  </si>
  <si>
    <t>PW108</t>
  </si>
  <si>
    <t>Women's action trousers (S687)</t>
  </si>
  <si>
    <t>XS - 2XL (Reg)</t>
  </si>
  <si>
    <t>S - 2XL (Tall)</t>
  </si>
  <si>
    <t>PW109</t>
  </si>
  <si>
    <t>Hi-vis two-tone polo shirt (S479)</t>
  </si>
  <si>
    <t>PW110</t>
  </si>
  <si>
    <t>Hi-vis two-tone cotton Comfort polo shirt (S174)</t>
  </si>
  <si>
    <t>PW112</t>
  </si>
  <si>
    <t>Hi-vis two-tone long sleeve polo shirt (S279)</t>
  </si>
  <si>
    <t>PW120</t>
  </si>
  <si>
    <t>Tungsten trouser (KS14)</t>
  </si>
  <si>
    <t>30R - 44T</t>
  </si>
  <si>
    <t>PW121</t>
  </si>
  <si>
    <t>Granite trousers (KS13)</t>
  </si>
  <si>
    <t>PW122</t>
  </si>
  <si>
    <t>Combat Shorts (S790)</t>
  </si>
  <si>
    <t>PW123</t>
  </si>
  <si>
    <t>Super work trousers (CD884)</t>
  </si>
  <si>
    <t>30R - 40R</t>
  </si>
  <si>
    <t>PW141</t>
  </si>
  <si>
    <t>Thermal t-shirt long sleeved (B123)</t>
  </si>
  <si>
    <t>PW142</t>
  </si>
  <si>
    <t>Thermal trousers (B121)</t>
  </si>
  <si>
    <t>PW160</t>
  </si>
  <si>
    <t>Contrast jacket (TX10)</t>
  </si>
  <si>
    <t>PW163</t>
  </si>
  <si>
    <t>Oregon softshell (TK40)</t>
  </si>
  <si>
    <t>PW166</t>
  </si>
  <si>
    <t>Classic rain jacket (S440)</t>
  </si>
  <si>
    <t>PW167</t>
  </si>
  <si>
    <t>Classic rain trousers (S441)</t>
  </si>
  <si>
    <t>PW169</t>
  </si>
  <si>
    <t>Shetland bodywarmer (S414)</t>
  </si>
  <si>
    <t>M - 3XL</t>
  </si>
  <si>
    <t>PW171</t>
  </si>
  <si>
    <t>Argyll heavy fleece (F400)</t>
  </si>
  <si>
    <t>PW175</t>
  </si>
  <si>
    <t>Standard coat (2852)</t>
  </si>
  <si>
    <t>PW200</t>
  </si>
  <si>
    <t>Euro work polycotton coverall (S999)</t>
  </si>
  <si>
    <t>M - 3XL (Reg)</t>
  </si>
  <si>
    <t>M - 3XL (Tall)</t>
  </si>
  <si>
    <t>PW220</t>
  </si>
  <si>
    <t>Portwest bump cap (PW59)</t>
  </si>
  <si>
    <t>PW250</t>
  </si>
  <si>
    <t>Bizweld™  flame-resistant coverall (BIZ1)</t>
  </si>
  <si>
    <t>S - 3XL (Tall)</t>
  </si>
  <si>
    <t>PW251</t>
  </si>
  <si>
    <t>Bizweld™ jacket (BIZ2)</t>
  </si>
  <si>
    <t>PW252</t>
  </si>
  <si>
    <t>Bizweld™ trousers (BZ30)</t>
  </si>
  <si>
    <t>XS - 5XL (Reg)</t>
  </si>
  <si>
    <t>PW253</t>
  </si>
  <si>
    <t>Bizweld™ Iona coverall (BIZ5)</t>
  </si>
  <si>
    <t>PW260</t>
  </si>
  <si>
    <t>DX440 Detachable holster pocket trouser (DX440)</t>
  </si>
  <si>
    <t>28R - 42R</t>
  </si>
  <si>
    <t>PW261</t>
  </si>
  <si>
    <t>DX4 Baffle Gilet (DX470)</t>
  </si>
  <si>
    <t>PW262</t>
  </si>
  <si>
    <t>DX4 Baffle jacket (DX471)</t>
  </si>
  <si>
    <t>PW263</t>
  </si>
  <si>
    <t>DX4 Softshell jacket (DX474)</t>
  </si>
  <si>
    <t>PW290</t>
  </si>
  <si>
    <t>KX3 Ripstop trouser (T802)</t>
  </si>
  <si>
    <t>PW291</t>
  </si>
  <si>
    <t>KX3 Flexi trouser (T803)</t>
  </si>
  <si>
    <t>PW292</t>
  </si>
  <si>
    <t>KX3 Performance fleece (T830)</t>
  </si>
  <si>
    <t>PW293</t>
  </si>
  <si>
    <t>Waterproof beanie</t>
  </si>
  <si>
    <t>PW300</t>
  </si>
  <si>
    <t>Steelite™ laced safety shoe S2 (FW80)</t>
  </si>
  <si>
    <t>5 - 11</t>
  </si>
  <si>
    <t>PW301</t>
  </si>
  <si>
    <t>Steelite safety clog SB (FW82)</t>
  </si>
  <si>
    <t>3 - 13</t>
  </si>
  <si>
    <t>PW302</t>
  </si>
  <si>
    <t>Steelite™ protector boot S1P (FW10)</t>
  </si>
  <si>
    <t>4 - 11</t>
  </si>
  <si>
    <t>PW303</t>
  </si>
  <si>
    <t>Protector shoe SP1 (FW14)</t>
  </si>
  <si>
    <t>5 - 12</t>
  </si>
  <si>
    <t>PW304</t>
  </si>
  <si>
    <t>Steelite Lusun safety trainer S1P (FW34)</t>
  </si>
  <si>
    <t>4 - 13</t>
  </si>
  <si>
    <t>PW310</t>
  </si>
  <si>
    <t>Women's Steelite™ trainer S1P HRO (FW39)</t>
  </si>
  <si>
    <t>3 - 8</t>
  </si>
  <si>
    <t>PW324</t>
  </si>
  <si>
    <t>Steelite™ Arx safety trainer S1P HRO (FW33)</t>
  </si>
  <si>
    <t>PW325</t>
  </si>
  <si>
    <t>Steelite™ Loire low cut trainer S1P HRO (FW36)</t>
  </si>
  <si>
    <t>6 - 12</t>
  </si>
  <si>
    <t>PW331</t>
  </si>
  <si>
    <t>Steelite™ Neptune rigger boot S5 CI (FW75)</t>
  </si>
  <si>
    <t>6 - 13</t>
  </si>
  <si>
    <t>PW332</t>
  </si>
  <si>
    <t>Hi-vis classic bomber jacket (C466)</t>
  </si>
  <si>
    <t>PW333</t>
  </si>
  <si>
    <t>Hi-vis two-band vest (C474)</t>
  </si>
  <si>
    <t>S/M - 4XL/5XL</t>
  </si>
  <si>
    <t>PW334</t>
  </si>
  <si>
    <t>Combat trousers (C701)</t>
  </si>
  <si>
    <t>30 - 42 (Reg)</t>
  </si>
  <si>
    <t>30 - 42 (Tall)</t>
  </si>
  <si>
    <t>PW337</t>
  </si>
  <si>
    <t>Hi-vis hooded sweatshirt (B304)</t>
  </si>
  <si>
    <t>PW342</t>
  </si>
  <si>
    <t>Slate trousers (KS15)</t>
  </si>
  <si>
    <t>PW345</t>
  </si>
  <si>
    <t>Aran fleece (F205)</t>
  </si>
  <si>
    <t>PW355</t>
  </si>
  <si>
    <t>Workplace first aid kit (FA10)</t>
  </si>
  <si>
    <t>PW360</t>
  </si>
  <si>
    <t>Beanie LED headlight USB rechargeable (B029)</t>
  </si>
  <si>
    <t>PW361</t>
  </si>
  <si>
    <t>Tergsus gloves (A250)</t>
  </si>
  <si>
    <t>PW362</t>
  </si>
  <si>
    <t>AirTech bump cap (PS59)</t>
  </si>
  <si>
    <t>PW363</t>
  </si>
  <si>
    <t>Stretch slim combat trousers (S231)</t>
  </si>
  <si>
    <t>PW364</t>
  </si>
  <si>
    <t>Urban work trousers (T601)</t>
  </si>
  <si>
    <t>PW365</t>
  </si>
  <si>
    <t>PW3 flex shell jacket (T620)</t>
  </si>
  <si>
    <t>PW366</t>
  </si>
  <si>
    <t>PW3 Hi-vis softshell jacket (T402)</t>
  </si>
  <si>
    <t>PW367</t>
  </si>
  <si>
    <t>PW3 Hi-vis holster work trousers (T501)</t>
  </si>
  <si>
    <t>PW368</t>
  </si>
  <si>
    <t>PW3 Hi-vis polo shirt (T180)</t>
  </si>
  <si>
    <t>PW369</t>
  </si>
  <si>
    <t>PW3 Holster work trousers (T602)</t>
  </si>
  <si>
    <t>PW451</t>
  </si>
  <si>
    <t>Open tool bag (TB2)</t>
  </si>
  <si>
    <t>PW924</t>
  </si>
  <si>
    <t>Hi-vis executive vest (S476)</t>
  </si>
  <si>
    <t>PW963</t>
  </si>
  <si>
    <t>Hi-vis mesh-lined fleece (F300)</t>
  </si>
  <si>
    <t>Premier</t>
  </si>
  <si>
    <t>PR102</t>
  </si>
  <si>
    <t>100% Cotton apron - organic certified</t>
  </si>
  <si>
    <t>PR105</t>
  </si>
  <si>
    <t>Waist apron</t>
  </si>
  <si>
    <t>PR110</t>
  </si>
  <si>
    <t>Striped bib apron</t>
  </si>
  <si>
    <t>PR112</t>
  </si>
  <si>
    <t>Cotton bib apron, organic and Fairtrade certified</t>
  </si>
  <si>
    <t>PR113</t>
  </si>
  <si>
    <t>Cotton denim bib apron, organic and Fairtrade certified</t>
  </si>
  <si>
    <t>PR114</t>
  </si>
  <si>
    <t>Cotton waist apron, organic and Fairtrade certified</t>
  </si>
  <si>
    <t>PR115</t>
  </si>
  <si>
    <t>Waterproof bib apron</t>
  </si>
  <si>
    <t>PR116</t>
  </si>
  <si>
    <t>Waterproof salon gown</t>
  </si>
  <si>
    <t>PR117</t>
  </si>
  <si>
    <t>Long sleeve waterproof salon gown</t>
  </si>
  <si>
    <t>PR118</t>
  </si>
  <si>
    <t>All-purpose waterproof gown</t>
  </si>
  <si>
    <t>PR119</t>
  </si>
  <si>
    <t>Cross back interchangeable apron straps</t>
  </si>
  <si>
    <t>PR120</t>
  </si>
  <si>
    <t>Recycled polyester and cotton bib apron, organic and Fairtrade certified</t>
  </si>
  <si>
    <t>PR123</t>
  </si>
  <si>
    <t>Espresso bib apron</t>
  </si>
  <si>
    <t>PR125</t>
  </si>
  <si>
    <t>Jeans stitch denim waist apron</t>
  </si>
  <si>
    <t>PR126</t>
  </si>
  <si>
    <t>Jeans stitch bib apron</t>
  </si>
  <si>
    <t>PR127</t>
  </si>
  <si>
    <t>Domain contrast denim bib apron</t>
  </si>
  <si>
    <t>PR128</t>
  </si>
  <si>
    <t>Domain contrast denim waist apron</t>
  </si>
  <si>
    <t>PR129</t>
  </si>
  <si>
    <t>Cross back 'barista' bib apron</t>
  </si>
  <si>
    <t>PR130</t>
  </si>
  <si>
    <t>Calibre heavy cotton canvas bib apron</t>
  </si>
  <si>
    <t>PR131</t>
  </si>
  <si>
    <t>Calibre heavy cotton canvas waist apron</t>
  </si>
  <si>
    <t>PR132</t>
  </si>
  <si>
    <t>Chino cotton bib apron</t>
  </si>
  <si>
    <t>PR133</t>
  </si>
  <si>
    <t>Chino cotton waist apron</t>
  </si>
  <si>
    <t>PR134</t>
  </si>
  <si>
    <t>District waxed-look denim bib apron</t>
  </si>
  <si>
    <t>PR135</t>
  </si>
  <si>
    <t>Division waxed-look denim waist apron</t>
  </si>
  <si>
    <t>PR136</t>
  </si>
  <si>
    <t>Division waxed-look denim bib apron with faux leather</t>
  </si>
  <si>
    <t>PR137</t>
  </si>
  <si>
    <t>Calibre heavy cotton canvas pocket apron</t>
  </si>
  <si>
    <t>PR138</t>
  </si>
  <si>
    <t>Metro utility hip apron</t>
  </si>
  <si>
    <t>PR139</t>
  </si>
  <si>
    <t>Faux leather bib apron</t>
  </si>
  <si>
    <t>PR144</t>
  </si>
  <si>
    <t>Annex Oxford bib apron</t>
  </si>
  <si>
    <t>PR145</t>
  </si>
  <si>
    <t>Kids waterproof apron</t>
  </si>
  <si>
    <t>PR149</t>
  </si>
  <si>
    <t>Kids bib apron</t>
  </si>
  <si>
    <t>PR150</t>
  </si>
  <si>
    <t>Colours bib apron</t>
  </si>
  <si>
    <t>Black/white</t>
  </si>
  <si>
    <t>All Denims</t>
  </si>
  <si>
    <t>PR151</t>
  </si>
  <si>
    <t>Colours mid-length apron</t>
  </si>
  <si>
    <t>PR154</t>
  </si>
  <si>
    <t>Colours bib apron with pocket</t>
  </si>
  <si>
    <t>PR155</t>
  </si>
  <si>
    <t>Colours 3-pocket apron</t>
  </si>
  <si>
    <t>PR158</t>
  </si>
  <si>
    <t>Colours bar apron</t>
  </si>
  <si>
    <t>PR159</t>
  </si>
  <si>
    <t>Colours 2-in-1 apron</t>
  </si>
  <si>
    <t>PR162</t>
  </si>
  <si>
    <t>Contrast bib apron</t>
  </si>
  <si>
    <t>PR165</t>
  </si>
  <si>
    <t>Essential bib apron</t>
  </si>
  <si>
    <t>PR167</t>
  </si>
  <si>
    <t>100% Polyester bib apron</t>
  </si>
  <si>
    <t>PR171</t>
  </si>
  <si>
    <t>Pocket tabard</t>
  </si>
  <si>
    <t>PR172</t>
  </si>
  <si>
    <t>Long length pocket tabard</t>
  </si>
  <si>
    <t>PR174</t>
  </si>
  <si>
    <t>Waterproof wrap around tunic</t>
  </si>
  <si>
    <t>PR177</t>
  </si>
  <si>
    <t>Wrap-around tunic</t>
  </si>
  <si>
    <t>PR200</t>
  </si>
  <si>
    <t>Long sleeve poplin shirt</t>
  </si>
  <si>
    <t>14.5 - 17.5</t>
  </si>
  <si>
    <t>18 - 19</t>
  </si>
  <si>
    <t>PR202</t>
  </si>
  <si>
    <t>Short sleeve poplin shirt</t>
  </si>
  <si>
    <t>PR204</t>
  </si>
  <si>
    <t>Poplin fitted long sleeve shirt</t>
  </si>
  <si>
    <t>PR206</t>
  </si>
  <si>
    <t>Roll sleeve poplin shirt</t>
  </si>
  <si>
    <t>PR207</t>
  </si>
  <si>
    <t>Supreme poplin long sleeve shirt</t>
  </si>
  <si>
    <t>PR209</t>
  </si>
  <si>
    <t>Supreme poplin short sleeve shirt</t>
  </si>
  <si>
    <t>PR210</t>
  </si>
  <si>
    <t>Long sleeve pilot shirt</t>
  </si>
  <si>
    <t>PR212</t>
  </si>
  <si>
    <t>Short sleeve pilot shirt</t>
  </si>
  <si>
    <t>PR217</t>
  </si>
  <si>
    <t>Poplin cross-dye roll sleeve shirt</t>
  </si>
  <si>
    <t>PR218</t>
  </si>
  <si>
    <t>Long John roll-sleeve tee</t>
  </si>
  <si>
    <t>White/navy</t>
  </si>
  <si>
    <t>PR220</t>
  </si>
  <si>
    <t>Microcheck (Gingham) long sleeve cotton shirt</t>
  </si>
  <si>
    <t>PR221</t>
  </si>
  <si>
    <t>Microcheck (Gingham) short sleeve cotton shirt</t>
  </si>
  <si>
    <t>PR222</t>
  </si>
  <si>
    <t>Jeans stitch denim shirt</t>
  </si>
  <si>
    <t>PR234</t>
  </si>
  <si>
    <t>Signature Oxford long sleeve shirt</t>
  </si>
  <si>
    <t>PR236</t>
  </si>
  <si>
    <t>Signature Oxford short sleeve shirt</t>
  </si>
  <si>
    <t>PR238</t>
  </si>
  <si>
    <t>Cotton-rich Oxford stripes shirt</t>
  </si>
  <si>
    <t>PR244</t>
  </si>
  <si>
    <t>Stretch fit cotton poplin long sleeve shirt</t>
  </si>
  <si>
    <t>PR245</t>
  </si>
  <si>
    <t>Cotton slub chambray long sleeve shirt</t>
  </si>
  <si>
    <t>PR246</t>
  </si>
  <si>
    <t>Stretch fit cotton poplin short sleeve shirt</t>
  </si>
  <si>
    <t>PR247</t>
  </si>
  <si>
    <t>Men’s Chambray shirt, organic and Fairtrade certified</t>
  </si>
  <si>
    <t>PR250</t>
  </si>
  <si>
    <t>Mulligan check cotton long sleeve shirt</t>
  </si>
  <si>
    <t>PR252</t>
  </si>
  <si>
    <t>Maxton check long sleeve shirt</t>
  </si>
  <si>
    <t>PR254</t>
  </si>
  <si>
    <t>Ginmill check cotton long sleeve shirt</t>
  </si>
  <si>
    <t>PR256</t>
  </si>
  <si>
    <t>Sidehill check cotton long sleeve shirt</t>
  </si>
  <si>
    <t>PR258</t>
  </si>
  <si>
    <t>Banded collar grandad long sleeve shirt</t>
  </si>
  <si>
    <t>PR259</t>
  </si>
  <si>
    <t>Denim pindot long sleeve shirt</t>
  </si>
  <si>
    <t>PR300</t>
  </si>
  <si>
    <t>Women's poplin long sleeve blouse</t>
  </si>
  <si>
    <t>PR302</t>
  </si>
  <si>
    <t>Women's short sleeve poplin blouse</t>
  </si>
  <si>
    <t>PR305</t>
  </si>
  <si>
    <t>Women's ¾ sleeve poplin blouse</t>
  </si>
  <si>
    <t>22 - 26</t>
  </si>
  <si>
    <t>PR306</t>
  </si>
  <si>
    <t>Women's roll sleeve poplin blouse</t>
  </si>
  <si>
    <t>PR307</t>
  </si>
  <si>
    <t>Women's supreme poplin long sleeve shirt</t>
  </si>
  <si>
    <t>PR309</t>
  </si>
  <si>
    <t>Women's supreme poplin short sleeve shirt</t>
  </si>
  <si>
    <t>PR310</t>
  </si>
  <si>
    <t>Women's long sleeve pilot shirt</t>
  </si>
  <si>
    <t>PR312</t>
  </si>
  <si>
    <t>Women's short sleeve pilot blouse</t>
  </si>
  <si>
    <t>PR317</t>
  </si>
  <si>
    <t>Women's poplin cross-dye roll sleeve shirt</t>
  </si>
  <si>
    <t>PR318</t>
  </si>
  <si>
    <t>Women's Long John roll-sleeve tee</t>
  </si>
  <si>
    <t>PR320</t>
  </si>
  <si>
    <t>Women's Microcheck (Gingham) long sleeve cotton shirt</t>
  </si>
  <si>
    <t>PR321</t>
  </si>
  <si>
    <t>Women's Microcheck (Gingham) short sleeve cotton shirt</t>
  </si>
  <si>
    <t>PR322</t>
  </si>
  <si>
    <t>Women's jeans stitch denim shirt</t>
  </si>
  <si>
    <t>PR334</t>
  </si>
  <si>
    <t>Women's signature Oxford long sleeve shirt</t>
  </si>
  <si>
    <t>PR336</t>
  </si>
  <si>
    <t>Women's signature Oxford short sleeve shirt</t>
  </si>
  <si>
    <t>PR338</t>
  </si>
  <si>
    <t>Women's cotton-rich Oxford stripes blouse</t>
  </si>
  <si>
    <t>PR344</t>
  </si>
  <si>
    <t>Women's stretch fit cotton poplin long sleeve blouse</t>
  </si>
  <si>
    <t>PR345</t>
  </si>
  <si>
    <t>Women's cotton slub chambray long sleeve shirt</t>
  </si>
  <si>
    <t>PR346</t>
  </si>
  <si>
    <t>Women's stretch fit cotton poplin short sleeve blouse</t>
  </si>
  <si>
    <t>PR347</t>
  </si>
  <si>
    <t>Women’s Chambray shirt, organic and Fairtrade certified</t>
  </si>
  <si>
    <t>PR350</t>
  </si>
  <si>
    <t>Women's Mulligan check cotton long sleeve shirt</t>
  </si>
  <si>
    <t>PR352</t>
  </si>
  <si>
    <t>Women's Maxton check long sleeve shirt</t>
  </si>
  <si>
    <t>PR354</t>
  </si>
  <si>
    <t>Women's Ginmill check cotton long sleeve shirt</t>
  </si>
  <si>
    <t>PR356</t>
  </si>
  <si>
    <t>Women's Sidehill check cotton long sleeve shirt</t>
  </si>
  <si>
    <t>PR359</t>
  </si>
  <si>
    <t>Women's denim pindot long sleeve shirt</t>
  </si>
  <si>
    <t>PR400</t>
  </si>
  <si>
    <t>'Essential' acrylic v-neck sweater</t>
  </si>
  <si>
    <t>XS - 5XL</t>
  </si>
  <si>
    <t>PR402</t>
  </si>
  <si>
    <t>Women's 'essential' acrylic cardigan</t>
  </si>
  <si>
    <t>8 - 26</t>
  </si>
  <si>
    <t>PR514</t>
  </si>
  <si>
    <t>Poppy healthcare trousers</t>
  </si>
  <si>
    <t>8 - 24</t>
  </si>
  <si>
    <t>PR520</t>
  </si>
  <si>
    <t>Polyester trousers (single pleat)</t>
  </si>
  <si>
    <t>30 - 44</t>
  </si>
  <si>
    <t>PR530</t>
  </si>
  <si>
    <t>Women's polyester trousers</t>
  </si>
  <si>
    <t>PR536</t>
  </si>
  <si>
    <t>Iris straight leg trousers</t>
  </si>
  <si>
    <t>PR552</t>
  </si>
  <si>
    <t>Pull-on chef’s trousers</t>
  </si>
  <si>
    <t>PR553</t>
  </si>
  <si>
    <t>Essential chef's trousers</t>
  </si>
  <si>
    <t>PR554</t>
  </si>
  <si>
    <t>Chef's select slim leg trousers</t>
  </si>
  <si>
    <t>PR555</t>
  </si>
  <si>
    <t>Chef's essential cargo pocket trousers</t>
  </si>
  <si>
    <t>PR556</t>
  </si>
  <si>
    <t>Chef's artisan jogger bottoms</t>
  </si>
  <si>
    <t>PR560</t>
  </si>
  <si>
    <t>Performance chino jeans</t>
  </si>
  <si>
    <t>30R - 42L</t>
  </si>
  <si>
    <t>PR570</t>
  </si>
  <si>
    <t>Women's performance chino jeans</t>
  </si>
  <si>
    <t>8R - 24L</t>
  </si>
  <si>
    <t>PR604</t>
  </si>
  <si>
    <t>Vitality healthcare tunic</t>
  </si>
  <si>
    <t>PR605</t>
  </si>
  <si>
    <t>Daisy healthcare tunic</t>
  </si>
  <si>
    <t>PR610</t>
  </si>
  <si>
    <t>Stud polo</t>
  </si>
  <si>
    <t>PR612</t>
  </si>
  <si>
    <t>Coolchecker® studded polo</t>
  </si>
  <si>
    <t>PR615</t>
  </si>
  <si>
    <t>Coolchecker® piqué polo</t>
  </si>
  <si>
    <t>PR616</t>
  </si>
  <si>
    <t>Women's Coolchecker® piqué polo</t>
  </si>
  <si>
    <t>PR617</t>
  </si>
  <si>
    <t>Long sleeve Coolchecker® piqué polo</t>
  </si>
  <si>
    <t>PR618</t>
  </si>
  <si>
    <t>Contrast Coolchecker® polo</t>
  </si>
  <si>
    <t>PR619</t>
  </si>
  <si>
    <t>Women's contrast Coolchecker® polo</t>
  </si>
  <si>
    <t>PR620</t>
  </si>
  <si>
    <t>Hospitality waistcoat</t>
  </si>
  <si>
    <t>PR621</t>
  </si>
  <si>
    <t>Women's hospitality waistcoat</t>
  </si>
  <si>
    <t>PR622</t>
  </si>
  <si>
    <t>Lined polyester waistcoat</t>
  </si>
  <si>
    <t>PR623</t>
  </si>
  <si>
    <t>Women's lined polyester waistcoat</t>
  </si>
  <si>
    <t>PR625</t>
  </si>
  <si>
    <t>Herringbone waistcoat</t>
  </si>
  <si>
    <t>PR626</t>
  </si>
  <si>
    <t>Women's herringbone waistcoat</t>
  </si>
  <si>
    <t>PR630</t>
  </si>
  <si>
    <t>Coolchecker® plus piqué polo with CoolPlus®</t>
  </si>
  <si>
    <t>5XL - 6XL</t>
  </si>
  <si>
    <t>PR632</t>
  </si>
  <si>
    <t>Women's Coolchecker plus piqué polo with CoolPlus®</t>
  </si>
  <si>
    <t>PR648</t>
  </si>
  <si>
    <t>Turn-up chef's hat</t>
  </si>
  <si>
    <t>PR649</t>
  </si>
  <si>
    <t>Chef's Coolchecker® t-shirt</t>
  </si>
  <si>
    <t>PR652</t>
  </si>
  <si>
    <t>Chef's jacket studs</t>
  </si>
  <si>
    <t>PR653</t>
  </si>
  <si>
    <t>Chef's skull cap</t>
  </si>
  <si>
    <t>PR656</t>
  </si>
  <si>
    <t>Short sleeve chef’s jacket</t>
  </si>
  <si>
    <t>PR657</t>
  </si>
  <si>
    <t>Long sleeve chef’s jacket</t>
  </si>
  <si>
    <t>PR658</t>
  </si>
  <si>
    <t>Chef's zandana</t>
  </si>
  <si>
    <t>PR660</t>
  </si>
  <si>
    <t>Denim chef's jacket</t>
  </si>
  <si>
    <t>PR661</t>
  </si>
  <si>
    <t>Cuisine long sleeve chef's jacket</t>
  </si>
  <si>
    <t>PR664</t>
  </si>
  <si>
    <t>Studded front short sleeve chef's jacket</t>
  </si>
  <si>
    <t>PR665</t>
  </si>
  <si>
    <t>Studded front long sleeve chef's jacket</t>
  </si>
  <si>
    <t>PR670</t>
  </si>
  <si>
    <t>Women's short sleeve chef's jacket</t>
  </si>
  <si>
    <t>PR671</t>
  </si>
  <si>
    <t>Women's long sleeve chef's jacket</t>
  </si>
  <si>
    <t>PR681</t>
  </si>
  <si>
    <t>Mika beauty and spa tunic</t>
  </si>
  <si>
    <t>6 - 24</t>
  </si>
  <si>
    <t>PR682</t>
  </si>
  <si>
    <t>Orchid beauty and spa tunic</t>
  </si>
  <si>
    <t>PR683</t>
  </si>
  <si>
    <t>Blossom beauty and spa tunic</t>
  </si>
  <si>
    <t>PR685</t>
  </si>
  <si>
    <t>Verbena 'linen look' button-up beauty tunic</t>
  </si>
  <si>
    <t>PR686</t>
  </si>
  <si>
    <t>Camellia beauty and spa tunic</t>
  </si>
  <si>
    <t>PR688</t>
  </si>
  <si>
    <t>Viola 'linen look' cut neck beauty tunic</t>
  </si>
  <si>
    <t>PR690</t>
  </si>
  <si>
    <t>Rose beauty and spa tunic</t>
  </si>
  <si>
    <t>PR691</t>
  </si>
  <si>
    <t>Ivy beauty and spa tunic</t>
  </si>
  <si>
    <t>PR692</t>
  </si>
  <si>
    <t>Crew neck cotton-rich knitted sweater</t>
  </si>
  <si>
    <t>2XS - 4XL</t>
  </si>
  <si>
    <t>PR694</t>
  </si>
  <si>
    <t>V-neck knitted sweater</t>
  </si>
  <si>
    <t>XXS - 4XL</t>
  </si>
  <si>
    <t>PR695</t>
  </si>
  <si>
    <t>¼ zip knitted sweater</t>
  </si>
  <si>
    <t>PR696</t>
  </si>
  <si>
    <t>Women's v-neck knitted sweater</t>
  </si>
  <si>
    <t>PR697</t>
  </si>
  <si>
    <t>Women's button-through knitted cardigan</t>
  </si>
  <si>
    <t>PR698</t>
  </si>
  <si>
    <t>Women's longline knitted cardigan</t>
  </si>
  <si>
    <t>PR699</t>
  </si>
  <si>
    <t>Sleeveless knitted sweater</t>
  </si>
  <si>
    <t>PR700</t>
  </si>
  <si>
    <t>Work tie</t>
  </si>
  <si>
    <t>PR701</t>
  </si>
  <si>
    <t>Clip-on trouser braces</t>
  </si>
  <si>
    <t>PR705</t>
  </si>
  <si>
    <t>Bow tie</t>
  </si>
  <si>
    <t>PR710</t>
  </si>
  <si>
    <t>Clip tie</t>
  </si>
  <si>
    <t>PR711</t>
  </si>
  <si>
    <t>Women's clip-on cravat</t>
  </si>
  <si>
    <t>PR715</t>
  </si>
  <si>
    <t>Epaulettes</t>
  </si>
  <si>
    <t>PR722</t>
  </si>
  <si>
    <t>Tie - horizontal stripes</t>
  </si>
  <si>
    <t>PR730</t>
  </si>
  <si>
    <t>Scarf - plain</t>
  </si>
  <si>
    <t>PR740</t>
  </si>
  <si>
    <t>'Colours' Chiffon scarf</t>
  </si>
  <si>
    <t>PR750</t>
  </si>
  <si>
    <t>'Colours' satin tie</t>
  </si>
  <si>
    <t>PR755</t>
  </si>
  <si>
    <t>'Colours' satin clip tie</t>
  </si>
  <si>
    <t>PR760</t>
  </si>
  <si>
    <t>Tie - multi stripe</t>
  </si>
  <si>
    <t>PR765</t>
  </si>
  <si>
    <t>'Colours Originals' fashion tie</t>
  </si>
  <si>
    <t>PR780</t>
  </si>
  <si>
    <t>Micro waffle tie</t>
  </si>
  <si>
    <t>PR781</t>
  </si>
  <si>
    <t>Micro dot tie</t>
  </si>
  <si>
    <t>PR782</t>
  </si>
  <si>
    <t>Double stripe tie</t>
  </si>
  <si>
    <t>PR783</t>
  </si>
  <si>
    <t>Waffle stripe tie</t>
  </si>
  <si>
    <t>PR784</t>
  </si>
  <si>
    <t>Sports stripe tie</t>
  </si>
  <si>
    <t>PR785</t>
  </si>
  <si>
    <t>'Colours Originals' fashion clip tie</t>
  </si>
  <si>
    <t>PR786</t>
  </si>
  <si>
    <t>Club stripe tie</t>
  </si>
  <si>
    <t>PR787</t>
  </si>
  <si>
    <t>Puppy tooth tie</t>
  </si>
  <si>
    <t>PR788</t>
  </si>
  <si>
    <t>Squares tie</t>
  </si>
  <si>
    <t>PR789</t>
  </si>
  <si>
    <t>Slim knitted tie</t>
  </si>
  <si>
    <t>PR793</t>
  </si>
  <si>
    <t>Slim tie</t>
  </si>
  <si>
    <t>PR795</t>
  </si>
  <si>
    <t>Colours silk tie</t>
  </si>
  <si>
    <t>Pr795</t>
  </si>
  <si>
    <t>PR796</t>
  </si>
  <si>
    <t>3-layer fabric mask (AFNOR Certified)</t>
  </si>
  <si>
    <t>600</t>
  </si>
  <si>
    <t>PR797</t>
  </si>
  <si>
    <t>PM2.5 Activated carbon filter (pack of 10)</t>
  </si>
  <si>
    <t>PR798</t>
  </si>
  <si>
    <t>Snood face covering</t>
  </si>
  <si>
    <t>PR799</t>
  </si>
  <si>
    <t>Washable 2-ply face covering (pack of 5) (AFNOR Certified)</t>
  </si>
  <si>
    <t>PR900</t>
  </si>
  <si>
    <t>Chef's essential short sleeve jacket</t>
  </si>
  <si>
    <t>PR901</t>
  </si>
  <si>
    <t>Chef's essential long sleeve jacket</t>
  </si>
  <si>
    <t>PR902</t>
  </si>
  <si>
    <t>Chefs coolchecker short sleeve jacket</t>
  </si>
  <si>
    <t>PR903</t>
  </si>
  <si>
    <t>Chef's Coolchecker® long sleeve jacket</t>
  </si>
  <si>
    <t>PR906</t>
  </si>
  <si>
    <t>Chef's zip-close short sleeve jacket</t>
  </si>
  <si>
    <t>Denim</t>
  </si>
  <si>
    <t>PR994</t>
  </si>
  <si>
    <t>3-layer face mask, powered by HeiQ Viroblock</t>
  </si>
  <si>
    <t>PR995</t>
  </si>
  <si>
    <t>Unisex short sleeve polo shirt, powered by HeiQ Viroblock</t>
  </si>
  <si>
    <t>PR996</t>
  </si>
  <si>
    <t>Bib apron, powered by HeiQ Viroblock</t>
  </si>
  <si>
    <t>PR997</t>
  </si>
  <si>
    <t>Unisex long sleeve polo shirt, powered by HeiQ Viroblock</t>
  </si>
  <si>
    <t>PR998</t>
  </si>
  <si>
    <t>Touch gloves, powered by HeiQ Viroblock (one pair)</t>
  </si>
  <si>
    <t>PR999</t>
  </si>
  <si>
    <t>Easy fit face shield (pack of 20)</t>
  </si>
  <si>
    <t>PX150</t>
  </si>
  <si>
    <t>Colours bib apron - XL</t>
  </si>
  <si>
    <t>ProRTX</t>
  </si>
  <si>
    <t>RX01F</t>
  </si>
  <si>
    <t>Women's pro polo</t>
  </si>
  <si>
    <t>RX05F</t>
  </si>
  <si>
    <t>Women's pro polyester polo</t>
  </si>
  <si>
    <t>RX101</t>
  </si>
  <si>
    <t>Pro polo</t>
  </si>
  <si>
    <t>7XL - 8XL</t>
  </si>
  <si>
    <t>RX102</t>
  </si>
  <si>
    <t>Pro long sleeve polo</t>
  </si>
  <si>
    <t>RX105</t>
  </si>
  <si>
    <t>Pro polyester polo</t>
  </si>
  <si>
    <t>RX151</t>
  </si>
  <si>
    <t>Pro t-shirt</t>
  </si>
  <si>
    <t>RX200</t>
  </si>
  <si>
    <t>Pro sweater</t>
  </si>
  <si>
    <t>RX220</t>
  </si>
  <si>
    <t>Pro security sweater</t>
  </si>
  <si>
    <t>RX301</t>
  </si>
  <si>
    <t>Pro sweatshirt</t>
  </si>
  <si>
    <t>7XL</t>
  </si>
  <si>
    <t>RX350</t>
  </si>
  <si>
    <t>Pro hoodie</t>
  </si>
  <si>
    <t>RX401</t>
  </si>
  <si>
    <t>Pro microfleece</t>
  </si>
  <si>
    <t>RX402</t>
  </si>
  <si>
    <t>Pro fleece</t>
  </si>
  <si>
    <t>RX500</t>
  </si>
  <si>
    <t>Pro 2-layer softshell</t>
  </si>
  <si>
    <t>RX50F</t>
  </si>
  <si>
    <t>Women's Pro 2-layer softshell jacket</t>
  </si>
  <si>
    <t>RX550</t>
  </si>
  <si>
    <t>Pro 2-layer softshell gilet</t>
  </si>
  <si>
    <t>RX551</t>
  </si>
  <si>
    <t>Pro bodywarmer</t>
  </si>
  <si>
    <t>S - XXL</t>
  </si>
  <si>
    <t>RX600</t>
  </si>
  <si>
    <t>Pro workwear cargo trousers</t>
  </si>
  <si>
    <t>RX601</t>
  </si>
  <si>
    <t>Pro workwear trousers</t>
  </si>
  <si>
    <t>SR - 4XL</t>
  </si>
  <si>
    <t>RX603</t>
  </si>
  <si>
    <t>Pro tradesman trousers</t>
  </si>
  <si>
    <t>SR - 4XLl</t>
  </si>
  <si>
    <t>RX605</t>
  </si>
  <si>
    <t>Pro cargo shorts</t>
  </si>
  <si>
    <t>ProRTX High Visibility</t>
  </si>
  <si>
    <t>RX700</t>
  </si>
  <si>
    <t>Waistcoat</t>
  </si>
  <si>
    <t>Hv Yellow Orange</t>
  </si>
  <si>
    <t>Two Tone</t>
  </si>
  <si>
    <t>RX705</t>
  </si>
  <si>
    <t>Executive waistcoat</t>
  </si>
  <si>
    <t>Hv Yellow / Orange</t>
  </si>
  <si>
    <t>RX70J</t>
  </si>
  <si>
    <t>Kids waistcoat</t>
  </si>
  <si>
    <t>RX710</t>
  </si>
  <si>
    <t>High visibility polo</t>
  </si>
  <si>
    <t>RX715</t>
  </si>
  <si>
    <t>High visibility long sleeve polo</t>
  </si>
  <si>
    <t>RX720</t>
  </si>
  <si>
    <t>High visibility t-shirt</t>
  </si>
  <si>
    <t>RX730</t>
  </si>
  <si>
    <t>High visibility sweatshirt</t>
  </si>
  <si>
    <t>RX740</t>
  </si>
  <si>
    <t>High visibility hoodie</t>
  </si>
  <si>
    <t>RX750</t>
  </si>
  <si>
    <t>High visibility full-zip fleece</t>
  </si>
  <si>
    <t>RX760</t>
  </si>
  <si>
    <t>SR - 5XLL</t>
  </si>
  <si>
    <t>Quadra</t>
  </si>
  <si>
    <t>QD012</t>
  </si>
  <si>
    <t>QD017</t>
  </si>
  <si>
    <t>Gymsac</t>
  </si>
  <si>
    <t>QD023</t>
  </si>
  <si>
    <t>Canvas classic shopper</t>
  </si>
  <si>
    <t>QD026</t>
  </si>
  <si>
    <t>Canvas deck bag</t>
  </si>
  <si>
    <t>QD027</t>
  </si>
  <si>
    <t>Canvas duffle</t>
  </si>
  <si>
    <t>QD031</t>
  </si>
  <si>
    <t>Suit cover</t>
  </si>
  <si>
    <t>QD045</t>
  </si>
  <si>
    <t>Advertising holdall</t>
  </si>
  <si>
    <t>QD051</t>
  </si>
  <si>
    <t>Junior book bag</t>
  </si>
  <si>
    <t>QD057</t>
  </si>
  <si>
    <t>Pursuit backpack</t>
  </si>
  <si>
    <t>QD065</t>
  </si>
  <si>
    <t>QD070</t>
  </si>
  <si>
    <t>Sports holdall</t>
  </si>
  <si>
    <t>QD071</t>
  </si>
  <si>
    <t>QD074</t>
  </si>
  <si>
    <t>Universal holdall</t>
  </si>
  <si>
    <t>QD076</t>
  </si>
  <si>
    <t>Teamwear shoe bag</t>
  </si>
  <si>
    <t>QD080</t>
  </si>
  <si>
    <t>Jumbo sports holdall</t>
  </si>
  <si>
    <t>QD085</t>
  </si>
  <si>
    <t>Hiking boot bag</t>
  </si>
  <si>
    <t>QD086</t>
  </si>
  <si>
    <t>Boot bag</t>
  </si>
  <si>
    <t>QD090</t>
  </si>
  <si>
    <t>Record bag</t>
  </si>
  <si>
    <t>QD264</t>
  </si>
  <si>
    <t>Executive iPad/tablet case</t>
  </si>
  <si>
    <t>QD268</t>
  </si>
  <si>
    <t>Executive digital case</t>
  </si>
  <si>
    <t>QD269</t>
  </si>
  <si>
    <t>Executive digital backpack</t>
  </si>
  <si>
    <t>QD360</t>
  </si>
  <si>
    <t>Pro golf umbrella</t>
  </si>
  <si>
    <t>QD435</t>
  </si>
  <si>
    <t>Lunch cooler bag</t>
  </si>
  <si>
    <t>QD440</t>
  </si>
  <si>
    <t>Water bottle and holder</t>
  </si>
  <si>
    <t>9</t>
  </si>
  <si>
    <t>QD442</t>
  </si>
  <si>
    <t>Pencil case</t>
  </si>
  <si>
    <t>QD445</t>
  </si>
  <si>
    <t>Academy backpack</t>
  </si>
  <si>
    <t>QD449</t>
  </si>
  <si>
    <t>Academy holdall</t>
  </si>
  <si>
    <t>QD452</t>
  </si>
  <si>
    <t>Enhanced-viz book bag</t>
  </si>
  <si>
    <t>QD456</t>
  </si>
  <si>
    <t>Classic book bag</t>
  </si>
  <si>
    <t>QD457</t>
  </si>
  <si>
    <t>Junior book bag with strap</t>
  </si>
  <si>
    <t>QD460</t>
  </si>
  <si>
    <t>Mesh gymsac</t>
  </si>
  <si>
    <t>QD515</t>
  </si>
  <si>
    <t>Everyday outdoor 15 litre backpack</t>
  </si>
  <si>
    <t>QD520</t>
  </si>
  <si>
    <t>Everyday outdoor 20 litre backpack</t>
  </si>
  <si>
    <t>QD525</t>
  </si>
  <si>
    <t>Pro cargo bag</t>
  </si>
  <si>
    <t>QD550</t>
  </si>
  <si>
    <t>Endeavour backpack</t>
  </si>
  <si>
    <t>QD560</t>
  </si>
  <si>
    <t>Pitch black 12-hour daypack</t>
  </si>
  <si>
    <t>QD565</t>
  </si>
  <si>
    <t>Pitch black 24 hour backpack</t>
  </si>
  <si>
    <t>QD568</t>
  </si>
  <si>
    <t>Pitch black 72 hour weekender</t>
  </si>
  <si>
    <t>QD610</t>
  </si>
  <si>
    <t>Vintage canvas despatch bag</t>
  </si>
  <si>
    <t>QD611</t>
  </si>
  <si>
    <t>Vintage canvas messenger</t>
  </si>
  <si>
    <t>QD612</t>
  </si>
  <si>
    <t>Vintage canvas backpack</t>
  </si>
  <si>
    <t>QD613</t>
  </si>
  <si>
    <t>Vintage canvas holdall</t>
  </si>
  <si>
    <t>QD614</t>
  </si>
  <si>
    <t>Vintage canvas mini reporter</t>
  </si>
  <si>
    <t>QD615</t>
  </si>
  <si>
    <t>Vintage rucksack</t>
  </si>
  <si>
    <t>QD618</t>
  </si>
  <si>
    <t>Vintage messenger</t>
  </si>
  <si>
    <t>QD624</t>
  </si>
  <si>
    <t>Vintage canvas iPad/tablet reporter</t>
  </si>
  <si>
    <t>QD650</t>
  </si>
  <si>
    <t>Heritage waxed canvas holdall</t>
  </si>
  <si>
    <t>QD651</t>
  </si>
  <si>
    <t>Heritage waxed canvas wash bag</t>
  </si>
  <si>
    <t>QD653</t>
  </si>
  <si>
    <t>Heritage waxed canvas messenger</t>
  </si>
  <si>
    <t>QD655</t>
  </si>
  <si>
    <t>Heritage waxed canvas backpack</t>
  </si>
  <si>
    <t>QD670</t>
  </si>
  <si>
    <t>Urban utility work bag</t>
  </si>
  <si>
    <t>QD675</t>
  </si>
  <si>
    <t>Urban utility backpack</t>
  </si>
  <si>
    <t>QD802</t>
  </si>
  <si>
    <t>Burbank™ zipper portfolio</t>
  </si>
  <si>
    <t>QD803</t>
  </si>
  <si>
    <t>Burbank™ deluxe zipper portfolio</t>
  </si>
  <si>
    <t>QD875</t>
  </si>
  <si>
    <t>NuHide® messenger</t>
  </si>
  <si>
    <t>QD878</t>
  </si>
  <si>
    <t>NuHide® weekender</t>
  </si>
  <si>
    <t>QD879</t>
  </si>
  <si>
    <t>NuHide® washbag</t>
  </si>
  <si>
    <t>QD880</t>
  </si>
  <si>
    <t>NuHide® garment weekender</t>
  </si>
  <si>
    <t>QD881</t>
  </si>
  <si>
    <t>NuHide® mini backpack</t>
  </si>
  <si>
    <t>QD886</t>
  </si>
  <si>
    <t>NuHide® bucket bag</t>
  </si>
  <si>
    <t>QD889</t>
  </si>
  <si>
    <t>NuHide® accessory pouch</t>
  </si>
  <si>
    <t>QD890</t>
  </si>
  <si>
    <t>NuHide® wallet</t>
  </si>
  <si>
    <t>QD892</t>
  </si>
  <si>
    <t>NuHide® slimline laptop brief</t>
  </si>
  <si>
    <t>QD902</t>
  </si>
  <si>
    <t>Vessel™ airporter</t>
  </si>
  <si>
    <t>QD904</t>
  </si>
  <si>
    <t>Vessel™ team wheelie bag</t>
  </si>
  <si>
    <t>QD905</t>
  </si>
  <si>
    <t>Vessel™ laptop backpack</t>
  </si>
  <si>
    <t>QD906</t>
  </si>
  <si>
    <t>Vessel™ slimline laptop backpack</t>
  </si>
  <si>
    <t>QD910</t>
  </si>
  <si>
    <t>Pro-tech charge backpack</t>
  </si>
  <si>
    <t>QD915</t>
  </si>
  <si>
    <t>Pro-tech charge messenger</t>
  </si>
  <si>
    <t>QD922</t>
  </si>
  <si>
    <t>Padded camera organiser</t>
  </si>
  <si>
    <t>QD925</t>
  </si>
  <si>
    <t>Project charge security backpack</t>
  </si>
  <si>
    <t>QD926</t>
  </si>
  <si>
    <t>Project charge security backpack XL</t>
  </si>
  <si>
    <t>QD967</t>
  </si>
  <si>
    <t>Tungsten™ laptop briefcase</t>
  </si>
  <si>
    <t>QD968</t>
  </si>
  <si>
    <t>Tungsten™ laptop backpack</t>
  </si>
  <si>
    <t>QD970</t>
  </si>
  <si>
    <t>Tungsten™ wheelie travel bag</t>
  </si>
  <si>
    <t>QD972</t>
  </si>
  <si>
    <t>Tungsten™  laptop airporter</t>
  </si>
  <si>
    <t>QD973</t>
  </si>
  <si>
    <t>Tungsten™ mobile office</t>
  </si>
  <si>
    <t>QD975</t>
  </si>
  <si>
    <t>Tungsten™ business traveller</t>
  </si>
  <si>
    <t>QD990</t>
  </si>
  <si>
    <t>Q-Tech charge convertible backpack</t>
  </si>
  <si>
    <t>QD995</t>
  </si>
  <si>
    <t>Q-Tech charge roll-top backpack</t>
  </si>
  <si>
    <t>QS070</t>
  </si>
  <si>
    <t>QS077</t>
  </si>
  <si>
    <t>Teamwear locker bag</t>
  </si>
  <si>
    <t>QS088</t>
  </si>
  <si>
    <t>Teamwear jumbo kit bag</t>
  </si>
  <si>
    <t>QS255</t>
  </si>
  <si>
    <t>Pro team backpack</t>
  </si>
  <si>
    <t>QS270</t>
  </si>
  <si>
    <t>Pro team holdall</t>
  </si>
  <si>
    <t>QS277</t>
  </si>
  <si>
    <t>Pro team locker bag</t>
  </si>
  <si>
    <t>QS285</t>
  </si>
  <si>
    <t>Pro team hardbase holdall</t>
  </si>
  <si>
    <t>QS288</t>
  </si>
  <si>
    <t>Pro team jumbo kit bag</t>
  </si>
  <si>
    <t>QX310</t>
  </si>
  <si>
    <t>SLX®-lite 10 litre hydration pack</t>
  </si>
  <si>
    <t>QX325</t>
  </si>
  <si>
    <t>SLX®-lite 25 litre day pack</t>
  </si>
  <si>
    <t>QX335</t>
  </si>
  <si>
    <t>SLX®-lite 35 litre backpack</t>
  </si>
  <si>
    <t>QX501</t>
  </si>
  <si>
    <t>Waterproof universal rain cover</t>
  </si>
  <si>
    <t>QX505</t>
  </si>
  <si>
    <t>SLX® puller pack (pack of 10)</t>
  </si>
  <si>
    <t>QX515</t>
  </si>
  <si>
    <t>SLX® 5 litre performance waistpack</t>
  </si>
  <si>
    <t>QX520</t>
  </si>
  <si>
    <t>SLX® 20 litre daypack</t>
  </si>
  <si>
    <t>QX530</t>
  </si>
  <si>
    <t>SLX® 30 litre backpack</t>
  </si>
  <si>
    <t>QX550</t>
  </si>
  <si>
    <t>SLX® 30 litre stowaway carry-on</t>
  </si>
  <si>
    <t>QX560</t>
  </si>
  <si>
    <t>SLX® 60 litre haul bag</t>
  </si>
  <si>
    <t>QX625</t>
  </si>
  <si>
    <t>SLX® 25 litre waterproof backpack</t>
  </si>
  <si>
    <t>QX640</t>
  </si>
  <si>
    <t>SLX® 40 litre waterproof drytube</t>
  </si>
  <si>
    <t>Regatta Activewear</t>
  </si>
  <si>
    <t>RG702</t>
  </si>
  <si>
    <t>Beijing t-shirt</t>
  </si>
  <si>
    <t>RG703</t>
  </si>
  <si>
    <t>Women's Beijing t-shirt</t>
  </si>
  <si>
    <t>RG728</t>
  </si>
  <si>
    <t>Women's Pincha ¾ legging</t>
  </si>
  <si>
    <t>RG730</t>
  </si>
  <si>
    <t>Antwerp marl t-shirt</t>
  </si>
  <si>
    <t>RG731</t>
  </si>
  <si>
    <t>Women's Antwerp marl t-shirt</t>
  </si>
  <si>
    <t>RG732</t>
  </si>
  <si>
    <t>Women's Asana bra top</t>
  </si>
  <si>
    <t>RG733</t>
  </si>
  <si>
    <t>Torino t-shirt</t>
  </si>
  <si>
    <t>RG734</t>
  </si>
  <si>
    <t>Women's Torino t-shirt</t>
  </si>
  <si>
    <t>8 - 22</t>
  </si>
  <si>
    <t>RG735</t>
  </si>
  <si>
    <t>Kids Torino t-shirt</t>
  </si>
  <si>
    <t>5 - 6 - 34</t>
  </si>
  <si>
    <t>Regatta Contrast</t>
  </si>
  <si>
    <t>RG660</t>
  </si>
  <si>
    <t>Contrast insulated jacket</t>
  </si>
  <si>
    <t>RG661</t>
  </si>
  <si>
    <t>Contrast 3-layer printable softshell</t>
  </si>
  <si>
    <t>RG662</t>
  </si>
  <si>
    <t>Contrast 300 fleece</t>
  </si>
  <si>
    <t>RG663</t>
  </si>
  <si>
    <t>Contrast wicking polo</t>
  </si>
  <si>
    <t>RG664</t>
  </si>
  <si>
    <t>Contrast 3-in-1 jacket</t>
  </si>
  <si>
    <t>RG665</t>
  </si>
  <si>
    <t>Contrast insulated bodywarmer</t>
  </si>
  <si>
    <t>RG666</t>
  </si>
  <si>
    <t>Contrast crew sweat</t>
  </si>
  <si>
    <t>Regatta High Visibility</t>
  </si>
  <si>
    <t>RG380</t>
  </si>
  <si>
    <t>High-vis pro bomber jacket</t>
  </si>
  <si>
    <t>RG381</t>
  </si>
  <si>
    <t>High-vis pro insulated jacket</t>
  </si>
  <si>
    <t>RG382</t>
  </si>
  <si>
    <t>High-vis pro softshell</t>
  </si>
  <si>
    <t>RG383</t>
  </si>
  <si>
    <t>High-vis pro bodywarmer</t>
  </si>
  <si>
    <t>RG385</t>
  </si>
  <si>
    <t>High-vis pro pack-away jacket</t>
  </si>
  <si>
    <t>RG386</t>
  </si>
  <si>
    <t>Hi-vis pro pack-away trousers</t>
  </si>
  <si>
    <t>RG389</t>
  </si>
  <si>
    <t>Hi-vis pro polo</t>
  </si>
  <si>
    <t>RG390</t>
  </si>
  <si>
    <t>Hi-vis pro overtrousers</t>
  </si>
  <si>
    <t>Regatta Honestly Made</t>
  </si>
  <si>
    <t>RG350</t>
  </si>
  <si>
    <t>Honestly Made recycled softshell jacket</t>
  </si>
  <si>
    <t>RG351</t>
  </si>
  <si>
    <t>Honestly Made recycled softshell bodywarmer</t>
  </si>
  <si>
    <t>RG352</t>
  </si>
  <si>
    <t>Honestly Made recycled full-zip fleece</t>
  </si>
  <si>
    <t>RG353</t>
  </si>
  <si>
    <t>Honestly made recycled 3-in-1 jacket</t>
  </si>
  <si>
    <t>RG354</t>
  </si>
  <si>
    <t>Honestly made recycled insulated jacket</t>
  </si>
  <si>
    <t>RG355</t>
  </si>
  <si>
    <t>Honestly made recycled bomber jacket</t>
  </si>
  <si>
    <t>RG356</t>
  </si>
  <si>
    <t>Honestly made recycled ecodown thermal jacket</t>
  </si>
  <si>
    <t>RG357</t>
  </si>
  <si>
    <t>Honestly made recycled insulated bodywarmer</t>
  </si>
  <si>
    <t>RG358</t>
  </si>
  <si>
    <t>Women's Honestly made recycled softshell jacket</t>
  </si>
  <si>
    <t>10 - 20</t>
  </si>
  <si>
    <t>RG359</t>
  </si>
  <si>
    <t>Women's Honestly Made recycled softshell bodywarmer</t>
  </si>
  <si>
    <t>RG360</t>
  </si>
  <si>
    <t>Honestly made recycled full zip microfleece</t>
  </si>
  <si>
    <t>RG361</t>
  </si>
  <si>
    <t>Women's Honestly made recycled full zip fleece</t>
  </si>
  <si>
    <t>RG362</t>
  </si>
  <si>
    <t>Honestly made recycled half zip fleece</t>
  </si>
  <si>
    <t>RG363</t>
  </si>
  <si>
    <t>Honestly made recycled polo</t>
  </si>
  <si>
    <t>Regatta Junior</t>
  </si>
  <si>
    <t>RG244</t>
  </si>
  <si>
    <t>Kids Dover jacket</t>
  </si>
  <si>
    <t>3/4 - 36</t>
  </si>
  <si>
    <t>RG245</t>
  </si>
  <si>
    <t>Kids Stormforce</t>
  </si>
  <si>
    <t>3 - 34</t>
  </si>
  <si>
    <t>RG246</t>
  </si>
  <si>
    <t>Kids Classmate</t>
  </si>
  <si>
    <t>3/4 - 34</t>
  </si>
  <si>
    <t>RG248</t>
  </si>
  <si>
    <t>Kids Brigade II</t>
  </si>
  <si>
    <t>2 - 34</t>
  </si>
  <si>
    <t>RG252</t>
  </si>
  <si>
    <t>Kids paddle rainsuit</t>
  </si>
  <si>
    <t>6/12mths - 5/6yrs</t>
  </si>
  <si>
    <t>RG254</t>
  </si>
  <si>
    <t>Kids pro stormbreak overtrousers</t>
  </si>
  <si>
    <t>2 - 28.</t>
  </si>
  <si>
    <t>RG255</t>
  </si>
  <si>
    <t>Kids pro stormbreak jacket</t>
  </si>
  <si>
    <t>2 - 34.</t>
  </si>
  <si>
    <t>RG256</t>
  </si>
  <si>
    <t>Kids Octagon 3-layer hooded softshell</t>
  </si>
  <si>
    <t>RG257</t>
  </si>
  <si>
    <t>Kids cadet parka jacket</t>
  </si>
  <si>
    <t>3 - 4 - 34.</t>
  </si>
  <si>
    <t>Regatta Professional</t>
  </si>
  <si>
    <t>RG002</t>
  </si>
  <si>
    <t>Thermogen powercell 5000 insulated heated jacket</t>
  </si>
  <si>
    <t>RG003</t>
  </si>
  <si>
    <t>Thermogen powercell 5000 warmloft heated jacket</t>
  </si>
  <si>
    <t>RG004</t>
  </si>
  <si>
    <t>Heated jacket battery pack</t>
  </si>
  <si>
    <t>RG011</t>
  </si>
  <si>
    <t>Banbury wax jacket</t>
  </si>
  <si>
    <t>RG016</t>
  </si>
  <si>
    <t>Pace II jacket</t>
  </si>
  <si>
    <t>RG027</t>
  </si>
  <si>
    <t>Women's Ablaze 3-layer softshell</t>
  </si>
  <si>
    <t>RG028</t>
  </si>
  <si>
    <t>Salamba marl fleece</t>
  </si>
  <si>
    <t>RG029</t>
  </si>
  <si>
    <t>Asset lightweight jacket</t>
  </si>
  <si>
    <t>RG030</t>
  </si>
  <si>
    <t>Wetherby insulated overtrousers</t>
  </si>
  <si>
    <t>RG037</t>
  </si>
  <si>
    <t>Women's Salamba Marl Fleece</t>
  </si>
  <si>
    <t>RG042</t>
  </si>
  <si>
    <t>Hudson jacket</t>
  </si>
  <si>
    <t>RG043</t>
  </si>
  <si>
    <t>Women's Hudson jacket</t>
  </si>
  <si>
    <t>10 - 18</t>
  </si>
  <si>
    <t>RG045</t>
  </si>
  <si>
    <t>Dover jacket</t>
  </si>
  <si>
    <t>2XS - 3XL</t>
  </si>
  <si>
    <t>RG049</t>
  </si>
  <si>
    <t>Women's classic 3-in-1 jacket</t>
  </si>
  <si>
    <t>RG051</t>
  </si>
  <si>
    <t>Beauford insulated jacket</t>
  </si>
  <si>
    <t>RG052</t>
  </si>
  <si>
    <t>Women's Beauford insulated jacket</t>
  </si>
  <si>
    <t>RG059</t>
  </si>
  <si>
    <t>Classic 3-in-1 jacket</t>
  </si>
  <si>
    <t>RG066</t>
  </si>
  <si>
    <t>Tyler jacket</t>
  </si>
  <si>
    <t>RG067</t>
  </si>
  <si>
    <t>Tarah jacket</t>
  </si>
  <si>
    <t>RG068</t>
  </si>
  <si>
    <t>Apex waterproof and breathable softshell</t>
  </si>
  <si>
    <t>RG073</t>
  </si>
  <si>
    <t>Classic softshell</t>
  </si>
  <si>
    <t>RG074</t>
  </si>
  <si>
    <t>Steller multi-zip bodywarmer</t>
  </si>
  <si>
    <t>RG077</t>
  </si>
  <si>
    <t>Tyler bodywarmer</t>
  </si>
  <si>
    <t>RG078</t>
  </si>
  <si>
    <t>Tarah bodywarmer</t>
  </si>
  <si>
    <t>RG079</t>
  </si>
  <si>
    <t>Sandstorm workwear softshell bodywarmer</t>
  </si>
  <si>
    <t>RG085</t>
  </si>
  <si>
    <t>Defender III 3-in-1 jacket</t>
  </si>
  <si>
    <t>RG086</t>
  </si>
  <si>
    <t>Women's Defender III 3-in-1 jacket</t>
  </si>
  <si>
    <t>RG089</t>
  </si>
  <si>
    <t>Reid softshell</t>
  </si>
  <si>
    <t>RG107</t>
  </si>
  <si>
    <t>Gibson IV jacket</t>
  </si>
  <si>
    <t>RG108</t>
  </si>
  <si>
    <t>Darby III jacket</t>
  </si>
  <si>
    <t>RG109</t>
  </si>
  <si>
    <t>Women's Darby III jacket</t>
  </si>
  <si>
    <t>RG110</t>
  </si>
  <si>
    <t>Benson III 3-in-1 jacket</t>
  </si>
  <si>
    <t>RG111</t>
  </si>
  <si>
    <t>Women's Benson III 3-in-1 jacket</t>
  </si>
  <si>
    <t>RG112</t>
  </si>
  <si>
    <t>Omicron III waterproof fleece</t>
  </si>
  <si>
    <t>RG113</t>
  </si>
  <si>
    <t>Stage II insulated bodywarmer</t>
  </si>
  <si>
    <t>RG114</t>
  </si>
  <si>
    <t>Women's Stage II insulated bodywarmer</t>
  </si>
  <si>
    <t>RG115</t>
  </si>
  <si>
    <t>Firedown down-touch jacket</t>
  </si>
  <si>
    <t>RG116</t>
  </si>
  <si>
    <t>Bifrost insulated softshell jacket</t>
  </si>
  <si>
    <t>RG117</t>
  </si>
  <si>
    <t>Limestone marl softshell</t>
  </si>
  <si>
    <t>RG118</t>
  </si>
  <si>
    <t>Northway premium softshell</t>
  </si>
  <si>
    <t>RG119</t>
  </si>
  <si>
    <t>Firedown down-touch bodywarmer</t>
  </si>
  <si>
    <t>RG120</t>
  </si>
  <si>
    <t>Overhead fleece</t>
  </si>
  <si>
    <t>RG122</t>
  </si>
  <si>
    <t>Thor III fleece</t>
  </si>
  <si>
    <t>RG123</t>
  </si>
  <si>
    <t>Women's Thor III fleece</t>
  </si>
  <si>
    <t>6 - 22</t>
  </si>
  <si>
    <t>RG125</t>
  </si>
  <si>
    <t>Asgard II quilted fleece</t>
  </si>
  <si>
    <t>RG128</t>
  </si>
  <si>
    <t>Sigma heavyweight fleece</t>
  </si>
  <si>
    <t>RG131</t>
  </si>
  <si>
    <t>Classic microfleece</t>
  </si>
  <si>
    <t>RG134</t>
  </si>
  <si>
    <t>Zip-neck microfleece</t>
  </si>
  <si>
    <t>RG138</t>
  </si>
  <si>
    <t>Full-zip microfleece</t>
  </si>
  <si>
    <t>RG140</t>
  </si>
  <si>
    <t>Women's full-zip microfleece</t>
  </si>
  <si>
    <t>RG142</t>
  </si>
  <si>
    <t>Classic 3-layer softshell</t>
  </si>
  <si>
    <t>RG145</t>
  </si>
  <si>
    <t>Classic softshell bodywarmer</t>
  </si>
  <si>
    <t>RG147</t>
  </si>
  <si>
    <t>Ablaze 3-layer printable softshell</t>
  </si>
  <si>
    <t>RG148</t>
  </si>
  <si>
    <t>Ablaze printable softshell bodywarmer</t>
  </si>
  <si>
    <t>RG149</t>
  </si>
  <si>
    <t>Women's Ablaze printable softshell bodywarmer</t>
  </si>
  <si>
    <t>RG150</t>
  </si>
  <si>
    <t>Uproar softshell</t>
  </si>
  <si>
    <t>RG151</t>
  </si>
  <si>
    <t>Women's Uproar softshell</t>
  </si>
  <si>
    <t>RG152</t>
  </si>
  <si>
    <t>Venturer 3-layer hooded softshell jacket</t>
  </si>
  <si>
    <t>RG153</t>
  </si>
  <si>
    <t>Women's venturer 3-layer hooded softshell jacket</t>
  </si>
  <si>
    <t>RG154</t>
  </si>
  <si>
    <t>Flux softshell bodywarmer</t>
  </si>
  <si>
    <t>RG155</t>
  </si>
  <si>
    <t>Women's Flux softshell bodywarmer</t>
  </si>
  <si>
    <t>RG157</t>
  </si>
  <si>
    <t>Hydroforce 3-layer softshell</t>
  </si>
  <si>
    <t>RG158</t>
  </si>
  <si>
    <t>Sandstorm workwear softshell</t>
  </si>
  <si>
    <t>RG160</t>
  </si>
  <si>
    <t>Repeller softshell</t>
  </si>
  <si>
    <t>RG164</t>
  </si>
  <si>
    <t>Octagon 3-layer bodywarmer</t>
  </si>
  <si>
    <t>RG169</t>
  </si>
  <si>
    <t>Women's Thornly full-zip</t>
  </si>
  <si>
    <t>RG170</t>
  </si>
  <si>
    <t>Pro cargo trousers</t>
  </si>
  <si>
    <t>28S - 46L</t>
  </si>
  <si>
    <t>RG171</t>
  </si>
  <si>
    <t>Pro action trousers</t>
  </si>
  <si>
    <t>RG182</t>
  </si>
  <si>
    <t>Haber II bodywarmer</t>
  </si>
  <si>
    <t>RG184</t>
  </si>
  <si>
    <t>Women's Haber II bodywarmer</t>
  </si>
  <si>
    <t>RG185</t>
  </si>
  <si>
    <t>Microfleece bodywarmer</t>
  </si>
  <si>
    <t>RG186</t>
  </si>
  <si>
    <t>Women's microfleece bodywarmer</t>
  </si>
  <si>
    <t>RG188</t>
  </si>
  <si>
    <t>Thor 300 fleece</t>
  </si>
  <si>
    <t>RG189</t>
  </si>
  <si>
    <t>Thor 350 fleece</t>
  </si>
  <si>
    <t>RG191</t>
  </si>
  <si>
    <t>Kingsley 3-in-1 jacket</t>
  </si>
  <si>
    <t>RG192</t>
  </si>
  <si>
    <t>Women's Kingsley 3-in-1 jacket</t>
  </si>
  <si>
    <t>RG194</t>
  </si>
  <si>
    <t>Octagon II printable 3-layer membrane softshell</t>
  </si>
  <si>
    <t>RG195</t>
  </si>
  <si>
    <t>Women's Octagon II printable 3-layer membrane softshell</t>
  </si>
  <si>
    <t>RG205</t>
  </si>
  <si>
    <t>Pro stormbreak overtrousers</t>
  </si>
  <si>
    <t>RG206</t>
  </si>
  <si>
    <t>Pro Stormbreak jacket</t>
  </si>
  <si>
    <t>RG207</t>
  </si>
  <si>
    <t>Pro packaway jacket</t>
  </si>
  <si>
    <t>RG208</t>
  </si>
  <si>
    <t>Pro packaway overtrousers</t>
  </si>
  <si>
    <t>RG215</t>
  </si>
  <si>
    <t>Women's Firedown down-touch jacket</t>
  </si>
  <si>
    <t>RG219</t>
  </si>
  <si>
    <t>Women's Firedown down-touch bodywarmer</t>
  </si>
  <si>
    <t>RG230</t>
  </si>
  <si>
    <t>Premium workwear belt with stretch</t>
  </si>
  <si>
    <t>RG232</t>
  </si>
  <si>
    <t>New action trousers</t>
  </si>
  <si>
    <t>28 - 46</t>
  </si>
  <si>
    <t>RG233</t>
  </si>
  <si>
    <t>Lined action trousers</t>
  </si>
  <si>
    <t>RG234</t>
  </si>
  <si>
    <t>Action shorts</t>
  </si>
  <si>
    <t>30 - 46</t>
  </si>
  <si>
    <t>RG235</t>
  </si>
  <si>
    <t>Women's action trousers unlined</t>
  </si>
  <si>
    <t>RG237</t>
  </si>
  <si>
    <t>RG262</t>
  </si>
  <si>
    <t>X-Pro Evader III 3-in-1 jacket</t>
  </si>
  <si>
    <t>RG263</t>
  </si>
  <si>
    <t>X-Pro Marauder III insulated jacket</t>
  </si>
  <si>
    <t>RG264</t>
  </si>
  <si>
    <t>X-Pro Icefall II thermal seamless jacket</t>
  </si>
  <si>
    <t>RG265</t>
  </si>
  <si>
    <t>Women's X-Pro Icefall II thermal seamless jacket</t>
  </si>
  <si>
    <t>RG266</t>
  </si>
  <si>
    <t>X-Pro Icefall II thermal seamless bodywarmer</t>
  </si>
  <si>
    <t>RG267</t>
  </si>
  <si>
    <t>Women's X-Pro Icefall II thermal seamless bodywarmer</t>
  </si>
  <si>
    <t>RG268</t>
  </si>
  <si>
    <t>X-Pro Coldspring II hybrid jacket</t>
  </si>
  <si>
    <t>RG277</t>
  </si>
  <si>
    <t>Knitted gloves</t>
  </si>
  <si>
    <t>RG278</t>
  </si>
  <si>
    <t>Fingerless mitts</t>
  </si>
  <si>
    <t>RG287</t>
  </si>
  <si>
    <t>3-pack work socks</t>
  </si>
  <si>
    <t>RG288</t>
  </si>
  <si>
    <t>Thermal short sleeve vest</t>
  </si>
  <si>
    <t>RG289</t>
  </si>
  <si>
    <t>Thermal long sleeve vest</t>
  </si>
  <si>
    <t>RG290</t>
  </si>
  <si>
    <t>Thermal long johns</t>
  </si>
  <si>
    <t>RG294</t>
  </si>
  <si>
    <t>Thinsulate™ hat</t>
  </si>
  <si>
    <t>RG300</t>
  </si>
  <si>
    <t>Classic 65/35 polo shirt</t>
  </si>
  <si>
    <t>RG305</t>
  </si>
  <si>
    <t>X-Pro Prolite stretch softshell</t>
  </si>
  <si>
    <t>RG306</t>
  </si>
  <si>
    <t>Women's X-Pro Coldspring II hybrid jacket</t>
  </si>
  <si>
    <t>RG307</t>
  </si>
  <si>
    <t>X-Pro Prolite stretch trousers</t>
  </si>
  <si>
    <t>30R - 44L</t>
  </si>
  <si>
    <t>RG308</t>
  </si>
  <si>
    <t>X-Pro Exosphere II shell jacket</t>
  </si>
  <si>
    <t>RG309</t>
  </si>
  <si>
    <t>X-Pro Triode II shell jacket</t>
  </si>
  <si>
    <t>RG345</t>
  </si>
  <si>
    <t>Women's Dover fleece-lined bomber jacket</t>
  </si>
  <si>
    <t>RG510</t>
  </si>
  <si>
    <t>Holster trousers</t>
  </si>
  <si>
    <t>RG524</t>
  </si>
  <si>
    <t>Coolweave polo</t>
  </si>
  <si>
    <t>RG535</t>
  </si>
  <si>
    <t>Thornly full-zip marl fleece</t>
  </si>
  <si>
    <t>RG601</t>
  </si>
  <si>
    <t>Classic fleece</t>
  </si>
  <si>
    <t>RG603</t>
  </si>
  <si>
    <t>Vertex III microfibre jacket</t>
  </si>
  <si>
    <t>SN100</t>
  </si>
  <si>
    <t>Ardmore waterproof shell jacket</t>
  </si>
  <si>
    <t>SN104</t>
  </si>
  <si>
    <t>Altoona insulated bodywarmer</t>
  </si>
  <si>
    <t>SN110</t>
  </si>
  <si>
    <t>Arcola 3-layer softshell</t>
  </si>
  <si>
    <t>SN130</t>
  </si>
  <si>
    <t>Ablaze printable softshell</t>
  </si>
  <si>
    <t>SN131</t>
  </si>
  <si>
    <t>Women's Ablaze printable softshell</t>
  </si>
  <si>
    <t>SN133</t>
  </si>
  <si>
    <t>Access insulated bodywarmer</t>
  </si>
  <si>
    <t>Regatta Professional Medical</t>
  </si>
  <si>
    <t>RG198</t>
  </si>
  <si>
    <t>Type I disposable medical face mask (Pack of 50)</t>
  </si>
  <si>
    <t>RG199</t>
  </si>
  <si>
    <t>Type IIR disposable medical face mask (Pack of 50)</t>
  </si>
  <si>
    <t>RG200</t>
  </si>
  <si>
    <t>Pro multi-tube 3 Pack</t>
  </si>
  <si>
    <t>RG201</t>
  </si>
  <si>
    <t>Hand sanitiser 236ml - cap (Pack of 24 bottles)</t>
  </si>
  <si>
    <t>RG202</t>
  </si>
  <si>
    <t>Hand sanitiser 100ml - cap (Pack of 72 bottles)</t>
  </si>
  <si>
    <t>RG203</t>
  </si>
  <si>
    <t>Hand sanitiser 500ml - pump (Pack of 24 bottles)</t>
  </si>
  <si>
    <t>RG433</t>
  </si>
  <si>
    <t>FFP2 NR filtering mask with ear loops (10 pack)</t>
  </si>
  <si>
    <t>RG434</t>
  </si>
  <si>
    <t>Type I disposable medical face mask (Pack of 10)</t>
  </si>
  <si>
    <t>RG435</t>
  </si>
  <si>
    <t>Anti-bac reusable stretch face cover (Pack of 10)</t>
  </si>
  <si>
    <t>RG436</t>
  </si>
  <si>
    <t>Triple layer cotton anti-bac reusable face cover (pack of 3)</t>
  </si>
  <si>
    <t>RG437</t>
  </si>
  <si>
    <t>FFP2 NR filtering mask with head loops (50 pack)</t>
  </si>
  <si>
    <t>Regatta Safety Footwear</t>
  </si>
  <si>
    <t>RG563</t>
  </si>
  <si>
    <t>Sandstone SB safety hiker boot</t>
  </si>
  <si>
    <t>RG564</t>
  </si>
  <si>
    <t>Mudstone SBP safety hiker boot</t>
  </si>
  <si>
    <t>8 - 12</t>
  </si>
  <si>
    <t>RG565</t>
  </si>
  <si>
    <t>Gritstone S3 safety hiker boot</t>
  </si>
  <si>
    <t>RG566</t>
  </si>
  <si>
    <t>Claystone S3 safety hiker boot</t>
  </si>
  <si>
    <t>Result</t>
  </si>
  <si>
    <t>R110A</t>
  </si>
  <si>
    <t>City executive jacket</t>
  </si>
  <si>
    <t>R113A</t>
  </si>
  <si>
    <t>Padded bodywarmer</t>
  </si>
  <si>
    <t>R115A</t>
  </si>
  <si>
    <t>Horizon high-grade microfleece jacket</t>
  </si>
  <si>
    <t>R115F</t>
  </si>
  <si>
    <t>Women's Horizon high-grade microfleece jacket</t>
  </si>
  <si>
    <t>R119A</t>
  </si>
  <si>
    <t>Blade softshell jacket</t>
  </si>
  <si>
    <t>R120A</t>
  </si>
  <si>
    <t>Softshell activity jacket</t>
  </si>
  <si>
    <t>R121A</t>
  </si>
  <si>
    <t>Classic softshell jacket</t>
  </si>
  <si>
    <t>R121F</t>
  </si>
  <si>
    <t>Women's classic softshell jacket</t>
  </si>
  <si>
    <t>R121J</t>
  </si>
  <si>
    <t>Junior classic softshell 3-layer jacket</t>
  </si>
  <si>
    <t>XL - 2XL</t>
  </si>
  <si>
    <t>R122F</t>
  </si>
  <si>
    <t>R123A</t>
  </si>
  <si>
    <t>R128F</t>
  </si>
  <si>
    <t>Women's baselayer softshell jacket</t>
  </si>
  <si>
    <t>R128X</t>
  </si>
  <si>
    <t>Baselayer softshell jacket</t>
  </si>
  <si>
    <t>R131M</t>
  </si>
  <si>
    <t>Osaka combed pile softshell jacket</t>
  </si>
  <si>
    <t>R136X</t>
  </si>
  <si>
    <t>Tech performance ultra lite softshell</t>
  </si>
  <si>
    <t>R150J</t>
  </si>
  <si>
    <t>Rugged stuff junior/youth long coat</t>
  </si>
  <si>
    <t>R155A</t>
  </si>
  <si>
    <t>Waterproof 2000 midweight jacket</t>
  </si>
  <si>
    <t>R156A</t>
  </si>
  <si>
    <t>Waterproof 2000 pro-coach trousers</t>
  </si>
  <si>
    <t>S/M - 2XL</t>
  </si>
  <si>
    <t>R160A</t>
  </si>
  <si>
    <t>Reversible StormDri 4000 jacket</t>
  </si>
  <si>
    <t>R160J</t>
  </si>
  <si>
    <t>Junior/youth reversible StormDri 4000 jacket</t>
  </si>
  <si>
    <t>2XS - L</t>
  </si>
  <si>
    <t>R237X</t>
  </si>
  <si>
    <t>Black compass padded softshell jacket</t>
  </si>
  <si>
    <t>R238X</t>
  </si>
  <si>
    <t>Black compass padded softshell gilet</t>
  </si>
  <si>
    <t>R239X</t>
  </si>
  <si>
    <t>Thermoquilt gilet</t>
  </si>
  <si>
    <t>R326X</t>
  </si>
  <si>
    <t>Denim texture rugged jacket</t>
  </si>
  <si>
    <t>R400F</t>
  </si>
  <si>
    <t>Women's 3-in-1 journey jacket with softshell inner</t>
  </si>
  <si>
    <t>R400M</t>
  </si>
  <si>
    <t>3-in-1 journey jacket with softshell inner</t>
  </si>
  <si>
    <t>R406X</t>
  </si>
  <si>
    <t>Stonewash denim softshell</t>
  </si>
  <si>
    <t>RE01T</t>
  </si>
  <si>
    <t>Superior StormDri trousers</t>
  </si>
  <si>
    <t>RE33A</t>
  </si>
  <si>
    <t>PolarTherm™ top</t>
  </si>
  <si>
    <t>RE33J</t>
  </si>
  <si>
    <t>Junior PolarTherm™ top</t>
  </si>
  <si>
    <t>RE36A</t>
  </si>
  <si>
    <t>PolarTherm™ jacket</t>
  </si>
  <si>
    <t>RE36J</t>
  </si>
  <si>
    <t>Junior PolarTherm™ jacket</t>
  </si>
  <si>
    <t>RE37A</t>
  </si>
  <si>
    <t>PolarTherm™ bodywarmer</t>
  </si>
  <si>
    <t>RE37J</t>
  </si>
  <si>
    <t>Junior PolarTherm™ bodywarmer</t>
  </si>
  <si>
    <t>RE44A</t>
  </si>
  <si>
    <t>Fleece-lined bodywarmer</t>
  </si>
  <si>
    <t>RE60A</t>
  </si>
  <si>
    <t>Crew gilet</t>
  </si>
  <si>
    <t>RE61A</t>
  </si>
  <si>
    <t>Reversible Polartherm™ bodywarmer</t>
  </si>
  <si>
    <t>RE65A</t>
  </si>
  <si>
    <t>Multi-function winter jacket</t>
  </si>
  <si>
    <t>RE66A</t>
  </si>
  <si>
    <t>Ripstop gilet</t>
  </si>
  <si>
    <t>RE67A</t>
  </si>
  <si>
    <t>Multi-function midweight jacket</t>
  </si>
  <si>
    <t>RE68A</t>
  </si>
  <si>
    <t>3-in-1 zip and clip jacket</t>
  </si>
  <si>
    <t>RE78A</t>
  </si>
  <si>
    <t>Waterproof crew jacket</t>
  </si>
  <si>
    <t>RE85F</t>
  </si>
  <si>
    <t>RE86A</t>
  </si>
  <si>
    <t>Tech3™ sport fleece</t>
  </si>
  <si>
    <t>RE88A</t>
  </si>
  <si>
    <t>Ultra padded bodywarmer</t>
  </si>
  <si>
    <t>RE88J</t>
  </si>
  <si>
    <t>Junior ultra padded bodywarmer</t>
  </si>
  <si>
    <t>RE92A</t>
  </si>
  <si>
    <t>Windcheater in a bag</t>
  </si>
  <si>
    <t>RE93X</t>
  </si>
  <si>
    <t>Zip-pull</t>
  </si>
  <si>
    <t>RE94A</t>
  </si>
  <si>
    <t>Promo bodywarmer</t>
  </si>
  <si>
    <t>RE95A</t>
  </si>
  <si>
    <t>Waterproof jacket and trouser set</t>
  </si>
  <si>
    <t>RE95J</t>
  </si>
  <si>
    <t>Junior waterproof jacket and trouser set</t>
  </si>
  <si>
    <t>RE97A</t>
  </si>
  <si>
    <t>Max performance trekking/training trousers</t>
  </si>
  <si>
    <t>RE98A</t>
  </si>
  <si>
    <t>Seneca hi-activity jacket</t>
  </si>
  <si>
    <t>RE99A</t>
  </si>
  <si>
    <t>Alaska 3-in-1 jacket</t>
  </si>
  <si>
    <t>Result Core</t>
  </si>
  <si>
    <t>R002X</t>
  </si>
  <si>
    <t>HDi compact shopper</t>
  </si>
  <si>
    <t>R112X</t>
  </si>
  <si>
    <t>Core microfleece top</t>
  </si>
  <si>
    <t>R114J</t>
  </si>
  <si>
    <t>Core junior microfleece jacket</t>
  </si>
  <si>
    <t>R114X</t>
  </si>
  <si>
    <t>Core microfleece jacket</t>
  </si>
  <si>
    <t>R116X</t>
  </si>
  <si>
    <t>Core microfleece gilet</t>
  </si>
  <si>
    <t>R200J</t>
  </si>
  <si>
    <t>Core junior safety vest</t>
  </si>
  <si>
    <t>Flourescent</t>
  </si>
  <si>
    <t>4/6 - 10/12</t>
  </si>
  <si>
    <t>Ev</t>
  </si>
  <si>
    <t>R200X</t>
  </si>
  <si>
    <t>Core hi-vis vest</t>
  </si>
  <si>
    <t>Hi Vis Yellow Orange</t>
  </si>
  <si>
    <t>R201X</t>
  </si>
  <si>
    <t>Core safety motorway vest</t>
  </si>
  <si>
    <t>R202X</t>
  </si>
  <si>
    <t>Core zip ID safety tabard</t>
  </si>
  <si>
    <t>R203J</t>
  </si>
  <si>
    <t>Core junior microfleece lined jacket</t>
  </si>
  <si>
    <t>R203X</t>
  </si>
  <si>
    <t>Core microfleece lined jacket</t>
  </si>
  <si>
    <t>R204X</t>
  </si>
  <si>
    <t>Core windcheater</t>
  </si>
  <si>
    <t>R205X</t>
  </si>
  <si>
    <t>Core lightweight jacket</t>
  </si>
  <si>
    <t>R206X</t>
  </si>
  <si>
    <t>Core midweight jacket</t>
  </si>
  <si>
    <t>R207J</t>
  </si>
  <si>
    <t>Core junior winter parka</t>
  </si>
  <si>
    <t>R207X</t>
  </si>
  <si>
    <t>Core winter parka</t>
  </si>
  <si>
    <t>R208X</t>
  </si>
  <si>
    <t>Core bodywarmer</t>
  </si>
  <si>
    <t>R209F</t>
  </si>
  <si>
    <t>Women's Core softshell jacket</t>
  </si>
  <si>
    <t>R209X</t>
  </si>
  <si>
    <t>Core softshell jacket</t>
  </si>
  <si>
    <t>R214X</t>
  </si>
  <si>
    <t>Core softshell bodywarmer</t>
  </si>
  <si>
    <t>R215X</t>
  </si>
  <si>
    <t>Core 3-in-1 jacket with quilted bodywarmer</t>
  </si>
  <si>
    <t>R217X</t>
  </si>
  <si>
    <t>Core high-viz winter blouson</t>
  </si>
  <si>
    <t>R218X</t>
  </si>
  <si>
    <t>Core safety high-viz coat</t>
  </si>
  <si>
    <t>R219X</t>
  </si>
  <si>
    <t>Core padded winter fleece</t>
  </si>
  <si>
    <t>R220F</t>
  </si>
  <si>
    <t>Women’s Core fashion fit outdoor fleece</t>
  </si>
  <si>
    <t>R220X</t>
  </si>
  <si>
    <t>Core fashion fit outdoor fleece</t>
  </si>
  <si>
    <t>R221F</t>
  </si>
  <si>
    <t>Women's Core channel jacket</t>
  </si>
  <si>
    <t>R221M</t>
  </si>
  <si>
    <t>Core channel jacket</t>
  </si>
  <si>
    <t>R222X</t>
  </si>
  <si>
    <t>Core Nova Lux padded jacket</t>
  </si>
  <si>
    <t>R223X</t>
  </si>
  <si>
    <t>Core Nova Lux padded gilet</t>
  </si>
  <si>
    <t>R224J</t>
  </si>
  <si>
    <t>Core junior TX performance hooded softshell jacket</t>
  </si>
  <si>
    <t>R225J</t>
  </si>
  <si>
    <t>Core junior rain suit</t>
  </si>
  <si>
    <t>R225X</t>
  </si>
  <si>
    <t>Core rain suit</t>
  </si>
  <si>
    <t>R226J</t>
  </si>
  <si>
    <t>Core junior rain trousers</t>
  </si>
  <si>
    <t>R226X</t>
  </si>
  <si>
    <t>Core rain trousers</t>
  </si>
  <si>
    <t>R227J</t>
  </si>
  <si>
    <t>Core junior rain jacket</t>
  </si>
  <si>
    <t>R227X</t>
  </si>
  <si>
    <t>Core rain jacket</t>
  </si>
  <si>
    <t>R228J</t>
  </si>
  <si>
    <t>Core junior art smock</t>
  </si>
  <si>
    <t>XS - M</t>
  </si>
  <si>
    <t>R230F</t>
  </si>
  <si>
    <t>Women's Core TX performance hooded softshell jacket</t>
  </si>
  <si>
    <t>R230M</t>
  </si>
  <si>
    <t>Core TX performance hooded softshell jacket</t>
  </si>
  <si>
    <t>R231F</t>
  </si>
  <si>
    <t>Women's Core printable softshell jacket</t>
  </si>
  <si>
    <t>R231M</t>
  </si>
  <si>
    <t>Core printable softshell jacket</t>
  </si>
  <si>
    <t>Black/black</t>
  </si>
  <si>
    <t>R232F</t>
  </si>
  <si>
    <t>Women's printable softshell bodywarmer</t>
  </si>
  <si>
    <t>R232M</t>
  </si>
  <si>
    <t>Printable softshell bodywarmer</t>
  </si>
  <si>
    <t>R233J</t>
  </si>
  <si>
    <t>Core junior soft padded jacket</t>
  </si>
  <si>
    <t>R233M</t>
  </si>
  <si>
    <t>Soft padded jacket</t>
  </si>
  <si>
    <t>R234J</t>
  </si>
  <si>
    <t>Core junior bodywarmer</t>
  </si>
  <si>
    <t>R236X</t>
  </si>
  <si>
    <t>3-in1 CORE transit jacket with printable softshell inner</t>
  </si>
  <si>
    <t>R334F</t>
  </si>
  <si>
    <t>Women's high-viz tabard</t>
  </si>
  <si>
    <t>R452X</t>
  </si>
  <si>
    <t>Motorway two-tone safety coat</t>
  </si>
  <si>
    <t>Result Essential Hygiene PPE</t>
  </si>
  <si>
    <t>RV01X</t>
  </si>
  <si>
    <t>(Non-PPE) 4-Ply Respirator mask (pack of 50)</t>
  </si>
  <si>
    <t>RV02X</t>
  </si>
  <si>
    <t>Antibacterial hand sanitiser</t>
  </si>
  <si>
    <t>100ml</t>
  </si>
  <si>
    <t>500ml</t>
  </si>
  <si>
    <t>RV03X</t>
  </si>
  <si>
    <t>Disinfectant wipes (pack of 50)</t>
  </si>
  <si>
    <t>RV04X</t>
  </si>
  <si>
    <t>Disposable 3-ply type IIR medical mask (pack of 50)</t>
  </si>
  <si>
    <t>RV05X</t>
  </si>
  <si>
    <t>Medical splash goggles</t>
  </si>
  <si>
    <t>RV06X</t>
  </si>
  <si>
    <t>Synthetic protective gloves (Pack of 100)</t>
  </si>
  <si>
    <t>RV07X</t>
  </si>
  <si>
    <t>(Non PPE) Recyclable spectacle splash shield (Pack of 5 frames/25 shields)</t>
  </si>
  <si>
    <t>RV08X</t>
  </si>
  <si>
    <t>Face splash shield (Pack of 10)</t>
  </si>
  <si>
    <t>RV09X</t>
  </si>
  <si>
    <t>Natural yarn antibac face mask (Non-PPE) (pack of 10)</t>
  </si>
  <si>
    <t>RV10X</t>
  </si>
  <si>
    <t>Medical vinyl examination gloves clear (Pack of 100)</t>
  </si>
  <si>
    <t>RV11X</t>
  </si>
  <si>
    <t>Disposable apron (pack of 100)</t>
  </si>
  <si>
    <t>RV15X</t>
  </si>
  <si>
    <t>Natural yarn antibacterial zig zag face mask (Non-PPE) (Pack of 5)</t>
  </si>
  <si>
    <t>RV22X</t>
  </si>
  <si>
    <t>Ml</t>
  </si>
  <si>
    <t>Result Genuine Recycled</t>
  </si>
  <si>
    <t>R500X</t>
  </si>
  <si>
    <t>Recycled ripstop padded safety jacket</t>
  </si>
  <si>
    <t>R501X</t>
  </si>
  <si>
    <t>Recycled safety polo</t>
  </si>
  <si>
    <t>SM - 2XL3x</t>
  </si>
  <si>
    <t>R502X</t>
  </si>
  <si>
    <t>Recycled safety t-shirt</t>
  </si>
  <si>
    <t>R503X</t>
  </si>
  <si>
    <t>Recycled robust zipped safety hoodie</t>
  </si>
  <si>
    <t>R900X</t>
  </si>
  <si>
    <t>Recycled 3-layer printable softshell jacket</t>
  </si>
  <si>
    <t>R901F</t>
  </si>
  <si>
    <t>Women's recycled 2-layer printable softshell jacket</t>
  </si>
  <si>
    <t>R901M</t>
  </si>
  <si>
    <t>Men's recycled 2-layer printable softshell jacket</t>
  </si>
  <si>
    <t>R902F</t>
  </si>
  <si>
    <t>Women's recycled 2-layer printable softshell bodywarmer</t>
  </si>
  <si>
    <t>R902M</t>
  </si>
  <si>
    <t>Men's recycled 2-layer printable softshell bodywarmer</t>
  </si>
  <si>
    <t>R903X</t>
  </si>
  <si>
    <t>Recycled fleece polarthermic jacket</t>
  </si>
  <si>
    <t>R904X</t>
  </si>
  <si>
    <t>Recycled fleece polarthermic bodywarmer</t>
  </si>
  <si>
    <t>R905J</t>
  </si>
  <si>
    <t>Junior recycled microfleece top</t>
  </si>
  <si>
    <t>R905X</t>
  </si>
  <si>
    <t>Recycled microfleece top</t>
  </si>
  <si>
    <t>R906X</t>
  </si>
  <si>
    <t>Recycled hooded microfleece jacket</t>
  </si>
  <si>
    <t>R907X</t>
  </si>
  <si>
    <t>Recycled microfleece jacket</t>
  </si>
  <si>
    <t>RC927</t>
  </si>
  <si>
    <t>Recycled double knit printers beanie</t>
  </si>
  <si>
    <t>RC929</t>
  </si>
  <si>
    <t>Recycled woolly ski hat</t>
  </si>
  <si>
    <t>RC930</t>
  </si>
  <si>
    <t>Recycled black compass beanie</t>
  </si>
  <si>
    <t>RC933</t>
  </si>
  <si>
    <t>Recycled ThinsulateTM beanie</t>
  </si>
  <si>
    <t>RC934</t>
  </si>
  <si>
    <t>Recycled ThinsulateTM printers beanie</t>
  </si>
  <si>
    <t>Result Headwear</t>
  </si>
  <si>
    <t>R24JP</t>
  </si>
  <si>
    <t>Junior low-profile heavy brushed cotton cap with sandwich peak</t>
  </si>
  <si>
    <t>RC02X</t>
  </si>
  <si>
    <t>7-panel advertising cap</t>
  </si>
  <si>
    <t>RC047</t>
  </si>
  <si>
    <t>Sport cap</t>
  </si>
  <si>
    <t>RC057</t>
  </si>
  <si>
    <t>Addi mesh cap</t>
  </si>
  <si>
    <t>RC05J</t>
  </si>
  <si>
    <t>Junior cotton cap</t>
  </si>
  <si>
    <t>RC05X</t>
  </si>
  <si>
    <t>Cotton cap</t>
  </si>
  <si>
    <t>RC10P</t>
  </si>
  <si>
    <t>Heavy cotton drill pro-style with sandwich peak</t>
  </si>
  <si>
    <t>RC10X</t>
  </si>
  <si>
    <t>Heavy cotton drill pro-style cap</t>
  </si>
  <si>
    <t>Single Colours</t>
  </si>
  <si>
    <t>RC18J</t>
  </si>
  <si>
    <t>Junior low-profile cotton cap</t>
  </si>
  <si>
    <t>RC24J</t>
  </si>
  <si>
    <t>Junior low-profile heavy brushed cotton cap</t>
  </si>
  <si>
    <t>RC24P</t>
  </si>
  <si>
    <t>Low-profile heavy brushed cotton cap with sandwich peak</t>
  </si>
  <si>
    <t>RC24X</t>
  </si>
  <si>
    <t>RC25P</t>
  </si>
  <si>
    <t>Pro-style heavy cotton cap with sandwich peak</t>
  </si>
  <si>
    <t>RC25X</t>
  </si>
  <si>
    <t>Pro-style heavy cotton cap</t>
  </si>
  <si>
    <t>RC35X</t>
  </si>
  <si>
    <t>High-viz cap</t>
  </si>
  <si>
    <t>RC38X</t>
  </si>
  <si>
    <t>Herringbone cap with sandwich peak</t>
  </si>
  <si>
    <t>RC45X</t>
  </si>
  <si>
    <t>Deluxe washed cotton bucket hat with side mesh panels</t>
  </si>
  <si>
    <t>RC48X</t>
  </si>
  <si>
    <t>Herringbone sun visor with sandwich peak</t>
  </si>
  <si>
    <t>RC50X</t>
  </si>
  <si>
    <t>Printer's/embrioderer's cap</t>
  </si>
  <si>
    <t>RC51X</t>
  </si>
  <si>
    <t>Heavy brushed cotton cap with scallop peak and contrast trim</t>
  </si>
  <si>
    <t>RC54X</t>
  </si>
  <si>
    <t>Washed fine line cotton cap with sandwich peak</t>
  </si>
  <si>
    <t>RC58X</t>
  </si>
  <si>
    <t>Urban trooper fully lined cap</t>
  </si>
  <si>
    <t>RC59X</t>
  </si>
  <si>
    <t>Urban camo cap</t>
  </si>
  <si>
    <t>RC62X</t>
  </si>
  <si>
    <t>National cap</t>
  </si>
  <si>
    <t>RC63X</t>
  </si>
  <si>
    <t>Plush cap</t>
  </si>
  <si>
    <t>RC65X</t>
  </si>
  <si>
    <t>Arc stretch fit cap</t>
  </si>
  <si>
    <t>RC69J</t>
  </si>
  <si>
    <t>Junior legionnaire's cap</t>
  </si>
  <si>
    <t>RC69X</t>
  </si>
  <si>
    <t>Legionnaires cap</t>
  </si>
  <si>
    <t>RC70X</t>
  </si>
  <si>
    <t>Urban trooper lightweight cap</t>
  </si>
  <si>
    <t>RC72X</t>
  </si>
  <si>
    <t>Printers plush cotton 5 panel cap</t>
  </si>
  <si>
    <t>RC73X</t>
  </si>
  <si>
    <t>Tech performance softshell cap</t>
  </si>
  <si>
    <t>RC76J</t>
  </si>
  <si>
    <t>Junior fold-up legionnaire's cap</t>
  </si>
  <si>
    <t>RC76X</t>
  </si>
  <si>
    <t>Fold-up legionnaire's cap</t>
  </si>
  <si>
    <t>RC77X</t>
  </si>
  <si>
    <t>Gatsby cap</t>
  </si>
  <si>
    <t>RC78X</t>
  </si>
  <si>
    <t>Fold-up baseball cap</t>
  </si>
  <si>
    <t>RC80X</t>
  </si>
  <si>
    <t>Houston 5-panel printer's cap</t>
  </si>
  <si>
    <t>RC81X</t>
  </si>
  <si>
    <t>Memphis 6-panel brushed cotton low profile cap</t>
  </si>
  <si>
    <t>RC82X</t>
  </si>
  <si>
    <t>Bronx original flat peak snapback dual colour cap</t>
  </si>
  <si>
    <t>RC83X</t>
  </si>
  <si>
    <t>Bronx original flat peak snapback cap</t>
  </si>
  <si>
    <t>RC84J</t>
  </si>
  <si>
    <t>Boston junior 65/35 polycotton cap</t>
  </si>
  <si>
    <t>RC84X</t>
  </si>
  <si>
    <t>Boston 5-panel polycotton printer's cap</t>
  </si>
  <si>
    <t>RC85X</t>
  </si>
  <si>
    <t>Kansas flex cap</t>
  </si>
  <si>
    <t>RC86X</t>
  </si>
  <si>
    <t>RC87X</t>
  </si>
  <si>
    <t>Bronx glitter flat peak snapback cap</t>
  </si>
  <si>
    <t>RC88X</t>
  </si>
  <si>
    <t>Impact sports cap</t>
  </si>
  <si>
    <t>RC89X</t>
  </si>
  <si>
    <t>Core Detroit ½ mesh truckers cap</t>
  </si>
  <si>
    <t>RC90X</t>
  </si>
  <si>
    <t>Core New York sparkle cap</t>
  </si>
  <si>
    <t>RC91X</t>
  </si>
  <si>
    <t>Memphis brushed cotton low-profile sandwich peak cap</t>
  </si>
  <si>
    <t>Result Safeguard</t>
  </si>
  <si>
    <t>R117A</t>
  </si>
  <si>
    <t>High-viz softshell jacket</t>
  </si>
  <si>
    <t>R210A</t>
  </si>
  <si>
    <t>Motorway safety jacket</t>
  </si>
  <si>
    <t>R211A</t>
  </si>
  <si>
    <t>Motorist safety vest</t>
  </si>
  <si>
    <t>R212J</t>
  </si>
  <si>
    <t>Junior hi-viz tabard</t>
  </si>
  <si>
    <t>R213A</t>
  </si>
  <si>
    <t>Safety vest storage bag</t>
  </si>
  <si>
    <t>R216X</t>
  </si>
  <si>
    <t>High-viz waterproof suit</t>
  </si>
  <si>
    <t>R325F</t>
  </si>
  <si>
    <t>Women's soft padded safety jacket</t>
  </si>
  <si>
    <t>R325M</t>
  </si>
  <si>
    <t>Soft padded safety jacket</t>
  </si>
  <si>
    <t>R327X</t>
  </si>
  <si>
    <t>Safety cargo trousers</t>
  </si>
  <si>
    <t>R328X</t>
  </si>
  <si>
    <t>Safety cargo shorts</t>
  </si>
  <si>
    <t>R329X</t>
  </si>
  <si>
    <t>Safety microfleece</t>
  </si>
  <si>
    <t>R331X</t>
  </si>
  <si>
    <t>Dynamic softshell coat</t>
  </si>
  <si>
    <t>R332X</t>
  </si>
  <si>
    <t>Reversible soft padded gilet</t>
  </si>
  <si>
    <t>R450X</t>
  </si>
  <si>
    <t>Printable safety softshell jacket</t>
  </si>
  <si>
    <t>R451X</t>
  </si>
  <si>
    <t>Printable safety softshell gilet</t>
  </si>
  <si>
    <t>R475X</t>
  </si>
  <si>
    <t>Printable softshell safety coat</t>
  </si>
  <si>
    <t>R476X</t>
  </si>
  <si>
    <t>Printable ripstop safety softshell</t>
  </si>
  <si>
    <t>R479X</t>
  </si>
  <si>
    <t>Executive cool mesh safety vest</t>
  </si>
  <si>
    <t>RE18A</t>
  </si>
  <si>
    <t>Safety jacket</t>
  </si>
  <si>
    <t>RE21A</t>
  </si>
  <si>
    <t>Safety high-viz vest</t>
  </si>
  <si>
    <t>S/M - 3XL</t>
  </si>
  <si>
    <t>RE21J</t>
  </si>
  <si>
    <t>Junior safety high-viz vest</t>
  </si>
  <si>
    <t>RE22X</t>
  </si>
  <si>
    <t>Safety high-viz trousers</t>
  </si>
  <si>
    <t>Result Urban Outdoor</t>
  </si>
  <si>
    <t>R109A</t>
  </si>
  <si>
    <t>Extreme climate stopper fleece</t>
  </si>
  <si>
    <t>R111F</t>
  </si>
  <si>
    <t>Women's urban fell lightweight technical jacket</t>
  </si>
  <si>
    <t>R111M</t>
  </si>
  <si>
    <t>Urban fell lightweight technical jacket</t>
  </si>
  <si>
    <t>R181F</t>
  </si>
  <si>
    <t>Women's Holkham down-feel jacket</t>
  </si>
  <si>
    <t>R181M</t>
  </si>
  <si>
    <t>Holkham down-feel jacket</t>
  </si>
  <si>
    <t>R189X</t>
  </si>
  <si>
    <t>HDi quest lightweight stowable jacket</t>
  </si>
  <si>
    <t>R190X</t>
  </si>
  <si>
    <t>Dax down-feel gilet</t>
  </si>
  <si>
    <t>R192F</t>
  </si>
  <si>
    <t>Women's ice bird padded jacket</t>
  </si>
  <si>
    <t>R192M</t>
  </si>
  <si>
    <t>Ice bird padded jacket</t>
  </si>
  <si>
    <t>R193F</t>
  </si>
  <si>
    <t>Women's ice bird padded gilet</t>
  </si>
  <si>
    <t>R193M</t>
  </si>
  <si>
    <t>Ice bird padded gilet</t>
  </si>
  <si>
    <t>R194F</t>
  </si>
  <si>
    <t>Women's Urban snow bird hooded jacket</t>
  </si>
  <si>
    <t>R194M</t>
  </si>
  <si>
    <t>Urban snow bird hooded jacket</t>
  </si>
  <si>
    <t>R195J</t>
  </si>
  <si>
    <t>Junior urban Cheltenham jacket</t>
  </si>
  <si>
    <t>R195X</t>
  </si>
  <si>
    <t>Urban Cheltenham jacket</t>
  </si>
  <si>
    <t>R196X</t>
  </si>
  <si>
    <t>Urban Cheltenham Gold jacket</t>
  </si>
  <si>
    <t>R235X</t>
  </si>
  <si>
    <t>Camo TX performance hooded softshell jacket</t>
  </si>
  <si>
    <t>R401X</t>
  </si>
  <si>
    <t>Urban blizzard jacket</t>
  </si>
  <si>
    <t>R405F</t>
  </si>
  <si>
    <t>Women's phantom MA1 softshell bomber</t>
  </si>
  <si>
    <t>R405M</t>
  </si>
  <si>
    <t>Men's phantom MA1 softshell bomber</t>
  </si>
  <si>
    <t>R407X</t>
  </si>
  <si>
    <t>Ultrasonic hooded coat</t>
  </si>
  <si>
    <t>R408X</t>
  </si>
  <si>
    <t>Ultrasonic rib MA1 jacket</t>
  </si>
  <si>
    <t>R409X</t>
  </si>
  <si>
    <t>Ultrasonic rib coat</t>
  </si>
  <si>
    <t>Result Winter Essentials</t>
  </si>
  <si>
    <t>R100A</t>
  </si>
  <si>
    <t>Polartherm™ fleece scarf with zip pocket</t>
  </si>
  <si>
    <t>R138X</t>
  </si>
  <si>
    <t>Snood scarf</t>
  </si>
  <si>
    <t>R139X</t>
  </si>
  <si>
    <t>Peru hat</t>
  </si>
  <si>
    <t>R143X</t>
  </si>
  <si>
    <t>Polartherm™ tassel scarf</t>
  </si>
  <si>
    <t>R144X</t>
  </si>
  <si>
    <t>Polartherm™ gloves</t>
  </si>
  <si>
    <t>R145X</t>
  </si>
  <si>
    <t>Classic heavy knit scarf</t>
  </si>
  <si>
    <t>R146X</t>
  </si>
  <si>
    <t>Team scarf</t>
  </si>
  <si>
    <t>R147J</t>
  </si>
  <si>
    <t>Junior classic fully lined Thinsulate™ gloves</t>
  </si>
  <si>
    <t>R147X</t>
  </si>
  <si>
    <t>Classic fully-lined Thinsulate™ gloves</t>
  </si>
  <si>
    <t>R148X</t>
  </si>
  <si>
    <t>Inca hat</t>
  </si>
  <si>
    <t>R149X</t>
  </si>
  <si>
    <t>Cable knit pom pom beanie</t>
  </si>
  <si>
    <t>R151X</t>
  </si>
  <si>
    <t>Fair Isle knitted hat</t>
  </si>
  <si>
    <t>R152X</t>
  </si>
  <si>
    <t>Fair Isle head warmer</t>
  </si>
  <si>
    <t>R159X</t>
  </si>
  <si>
    <t>Whistler hat</t>
  </si>
  <si>
    <t>R164X</t>
  </si>
  <si>
    <t>Jazz hat</t>
  </si>
  <si>
    <t>R358X</t>
  </si>
  <si>
    <t>Thinsulate™ sherpa hat</t>
  </si>
  <si>
    <t>R361X</t>
  </si>
  <si>
    <t>Whistler snood hood</t>
  </si>
  <si>
    <t>R362X</t>
  </si>
  <si>
    <t>Chunky knit set</t>
  </si>
  <si>
    <t>R363X</t>
  </si>
  <si>
    <t>Palmgrip glove-mitt</t>
  </si>
  <si>
    <t>R364X</t>
  </si>
  <si>
    <t>Softshell thermal glove</t>
  </si>
  <si>
    <t>R365X</t>
  </si>
  <si>
    <t>Pattern Thinsulate™ glove</t>
  </si>
  <si>
    <t>R368X</t>
  </si>
  <si>
    <t>National beanie</t>
  </si>
  <si>
    <t>R369X</t>
  </si>
  <si>
    <t>HDI quest knitted hat</t>
  </si>
  <si>
    <t>R370X</t>
  </si>
  <si>
    <t>Mariner knitted hat</t>
  </si>
  <si>
    <t>R371X</t>
  </si>
  <si>
    <t>Nordic knitted hat</t>
  </si>
  <si>
    <t>R372X</t>
  </si>
  <si>
    <t>Shades of grey hat</t>
  </si>
  <si>
    <t>R373X</t>
  </si>
  <si>
    <t>Shades of grey scarf</t>
  </si>
  <si>
    <t>R374X</t>
  </si>
  <si>
    <t>Reversible fleece skull hat</t>
  </si>
  <si>
    <t>R376X</t>
  </si>
  <si>
    <t>Braided hat</t>
  </si>
  <si>
    <t>R377X</t>
  </si>
  <si>
    <t>Braided snood</t>
  </si>
  <si>
    <t>R378X</t>
  </si>
  <si>
    <t>Double-layer knitted hat</t>
  </si>
  <si>
    <t>RC029</t>
  </si>
  <si>
    <t>Woolly ski hat</t>
  </si>
  <si>
    <t>RC033</t>
  </si>
  <si>
    <t>Heavyweight Thinsulate™ hat</t>
  </si>
  <si>
    <t>RC036</t>
  </si>
  <si>
    <t>Polartherm™ cap</t>
  </si>
  <si>
    <t>RC044</t>
  </si>
  <si>
    <t>Pull-on soft-feel acrylic hat</t>
  </si>
  <si>
    <t>RC046</t>
  </si>
  <si>
    <t>Reversible fashion fit hat</t>
  </si>
  <si>
    <t>RC056</t>
  </si>
  <si>
    <t>Classic sherpa hat</t>
  </si>
  <si>
    <t>75</t>
  </si>
  <si>
    <t>RC060</t>
  </si>
  <si>
    <t>Esco army knitted hat</t>
  </si>
  <si>
    <t>RC061</t>
  </si>
  <si>
    <t>Esco urban knitted hat</t>
  </si>
  <si>
    <t>RC074</t>
  </si>
  <si>
    <t>Cotton knitted beanie hat</t>
  </si>
  <si>
    <t>RC133</t>
  </si>
  <si>
    <t>Lightweight Thinsulate™ hat</t>
  </si>
  <si>
    <t>RC140</t>
  </si>
  <si>
    <t>Polartherm™ headband</t>
  </si>
  <si>
    <t>RC141</t>
  </si>
  <si>
    <t>Polartherm™ ski bob hat</t>
  </si>
  <si>
    <t>RC142</t>
  </si>
  <si>
    <t>Reversible microfleece bob hat</t>
  </si>
  <si>
    <t>RC27X</t>
  </si>
  <si>
    <t>Double-knit printers beanie</t>
  </si>
  <si>
    <t>RC28J</t>
  </si>
  <si>
    <t>Junior pom pom beanie</t>
  </si>
  <si>
    <t>RC28X</t>
  </si>
  <si>
    <t>Pom pom beanie</t>
  </si>
  <si>
    <t>RC29J</t>
  </si>
  <si>
    <t>Kids woolly ski hat</t>
  </si>
  <si>
    <t>RC31X</t>
  </si>
  <si>
    <t>Core Softex® beanie</t>
  </si>
  <si>
    <t>RC32J</t>
  </si>
  <si>
    <t>Junior ocean trapper hat</t>
  </si>
  <si>
    <t>RC32X</t>
  </si>
  <si>
    <t>Ocean trapper hat</t>
  </si>
  <si>
    <t>RC33J</t>
  </si>
  <si>
    <t>Junior woolly ski hat with Thinsulate™</t>
  </si>
  <si>
    <t>RC34X</t>
  </si>
  <si>
    <t>Double-knit Thinsulate™ printers beanie</t>
  </si>
  <si>
    <t>RC353</t>
  </si>
  <si>
    <t>Bandit face/neck/chest warmer</t>
  </si>
  <si>
    <t>RC354</t>
  </si>
  <si>
    <t>Team reversible beanie</t>
  </si>
  <si>
    <t>RC356</t>
  </si>
  <si>
    <t>Deluxe Fair Isle hat</t>
  </si>
  <si>
    <t>RE39A</t>
  </si>
  <si>
    <t>Polartherm™ blanket</t>
  </si>
  <si>
    <t>RE40A</t>
  </si>
  <si>
    <t>Polartherm™ fleece accessory set</t>
  </si>
  <si>
    <t>Result Workguard</t>
  </si>
  <si>
    <t>R118A</t>
  </si>
  <si>
    <t>Hooded softshell jacket</t>
  </si>
  <si>
    <t>R124A</t>
  </si>
  <si>
    <t>Ripstop softshell workwear jacket</t>
  </si>
  <si>
    <t>R127A</t>
  </si>
  <si>
    <t>Lance bodywarmer</t>
  </si>
  <si>
    <t>R132F</t>
  </si>
  <si>
    <t>Women's tech performance softshell trousers</t>
  </si>
  <si>
    <t>R300X</t>
  </si>
  <si>
    <t>Work-Guard Sabre pilot jacket</t>
  </si>
  <si>
    <t>R301X</t>
  </si>
  <si>
    <t>Work-Guard Sabre long coat</t>
  </si>
  <si>
    <t>R302X</t>
  </si>
  <si>
    <t>Work-Guard Sabre stretch jacket</t>
  </si>
  <si>
    <t>R303X</t>
  </si>
  <si>
    <t>Work-Guard Sabre stretch trousers</t>
  </si>
  <si>
    <t>R305X</t>
  </si>
  <si>
    <t>Work-Guard Vostex long coat</t>
  </si>
  <si>
    <t>R306X</t>
  </si>
  <si>
    <t>Work-Guard Vostex bodywarmer</t>
  </si>
  <si>
    <t>R307F</t>
  </si>
  <si>
    <t>Women's Platinum manager's jacket</t>
  </si>
  <si>
    <t>R307M</t>
  </si>
  <si>
    <t>Platinum manager's jacket</t>
  </si>
  <si>
    <t>R308F</t>
  </si>
  <si>
    <t>Women's action trousers</t>
  </si>
  <si>
    <t>R308X</t>
  </si>
  <si>
    <t>Work-Guard action trousers</t>
  </si>
  <si>
    <t>R309X</t>
  </si>
  <si>
    <t>Work-Guard action shorts</t>
  </si>
  <si>
    <t>R310X</t>
  </si>
  <si>
    <t>Work-Guard technical trousers</t>
  </si>
  <si>
    <t>R311X</t>
  </si>
  <si>
    <t>Work-Guard technical shorts</t>
  </si>
  <si>
    <t>R312X</t>
  </si>
  <si>
    <t>Work-Guard Apex pocket polo shirt</t>
  </si>
  <si>
    <t>R314X</t>
  </si>
  <si>
    <t>Elevator jacket</t>
  </si>
  <si>
    <t>R315X</t>
  </si>
  <si>
    <t>Work-Guard brink stretch jacket</t>
  </si>
  <si>
    <t>R316X</t>
  </si>
  <si>
    <t>Work-Guard lite jacket</t>
  </si>
  <si>
    <t>R317X</t>
  </si>
  <si>
    <t>Work-Guard lite gilet</t>
  </si>
  <si>
    <t>R318X</t>
  </si>
  <si>
    <t>Work-Guard lite trousers</t>
  </si>
  <si>
    <t>R319X</t>
  </si>
  <si>
    <t>Work-Guard lite shorts</t>
  </si>
  <si>
    <t>R321X</t>
  </si>
  <si>
    <t>Work-Guard lite coverall</t>
  </si>
  <si>
    <t>R322X</t>
  </si>
  <si>
    <t>Work-Guard kneepads</t>
  </si>
  <si>
    <t>R323X</t>
  </si>
  <si>
    <t>Work-Guard lite x-over holster trousers</t>
  </si>
  <si>
    <t>R324X</t>
  </si>
  <si>
    <t>Work-Guard x-over holster trousers</t>
  </si>
  <si>
    <t>R330X</t>
  </si>
  <si>
    <t>Work-Guard heavy-duty microfleece</t>
  </si>
  <si>
    <t>R335X</t>
  </si>
  <si>
    <t>Work-Guard x-over microfleece lined gilet</t>
  </si>
  <si>
    <t>R337X</t>
  </si>
  <si>
    <t>Work-Guard spark safety trainer</t>
  </si>
  <si>
    <t>R339X</t>
  </si>
  <si>
    <t>Work-Guard Blackwatch safety boot</t>
  </si>
  <si>
    <t>R340X</t>
  </si>
  <si>
    <t>Defence safety boot</t>
  </si>
  <si>
    <t>R341X</t>
  </si>
  <si>
    <t>Stealth safety boot</t>
  </si>
  <si>
    <t>7 - 12</t>
  </si>
  <si>
    <t>R342F</t>
  </si>
  <si>
    <t>Women's reflect safety boot</t>
  </si>
  <si>
    <t>4 - 8</t>
  </si>
  <si>
    <t>R342M</t>
  </si>
  <si>
    <t>Reflect safety boot</t>
  </si>
  <si>
    <t>R343X</t>
  </si>
  <si>
    <t>Blizzard safety boot</t>
  </si>
  <si>
    <t>R344X</t>
  </si>
  <si>
    <t>Strider safety boot</t>
  </si>
  <si>
    <t>R345X</t>
  </si>
  <si>
    <t>Manager's brogue</t>
  </si>
  <si>
    <t>R346X</t>
  </si>
  <si>
    <t>Carrick safety boot</t>
  </si>
  <si>
    <t>R347X</t>
  </si>
  <si>
    <t>Shield lightweight safety trainer</t>
  </si>
  <si>
    <t>R348X</t>
  </si>
  <si>
    <t>Lightweight safety trainer</t>
  </si>
  <si>
    <t>R349F</t>
  </si>
  <si>
    <t>Women's safety trainer</t>
  </si>
  <si>
    <t>R455F</t>
  </si>
  <si>
    <t>Women's treble stitch softshell</t>
  </si>
  <si>
    <t>R455M</t>
  </si>
  <si>
    <t>Treble stitch softshell</t>
  </si>
  <si>
    <t>R456X</t>
  </si>
  <si>
    <t>All-black safety trainer</t>
  </si>
  <si>
    <t>3 - 12</t>
  </si>
  <si>
    <t>R457X</t>
  </si>
  <si>
    <t>Hardy safety trainer</t>
  </si>
  <si>
    <t>R458X</t>
  </si>
  <si>
    <t>Hicks safety trainer</t>
  </si>
  <si>
    <t>R470M</t>
  </si>
  <si>
    <t>Super-stretch slim chino</t>
  </si>
  <si>
    <t>XSR - 4XL</t>
  </si>
  <si>
    <t>R471X</t>
  </si>
  <si>
    <t>Super-stretch slim chino shorts</t>
  </si>
  <si>
    <t>R473X</t>
  </si>
  <si>
    <t>Slim softshell work trouser</t>
  </si>
  <si>
    <t>RE23A</t>
  </si>
  <si>
    <t>Work-Guard management coat</t>
  </si>
  <si>
    <t>RE45A</t>
  </si>
  <si>
    <t>Adventure safari waistcoat</t>
  </si>
  <si>
    <t>RE71A</t>
  </si>
  <si>
    <t>Work-Guard zip sleeve heavy-duty pilot jacket</t>
  </si>
  <si>
    <t>RE72A</t>
  </si>
  <si>
    <t>Work-Guard heavy-duty combo coat</t>
  </si>
  <si>
    <t>Rhino</t>
  </si>
  <si>
    <t>RH001</t>
  </si>
  <si>
    <t>Rhino baselayer long sleeve</t>
  </si>
  <si>
    <t>S/M</t>
  </si>
  <si>
    <t>L/XL</t>
  </si>
  <si>
    <t>54</t>
  </si>
  <si>
    <t>RH002</t>
  </si>
  <si>
    <t>Rhino baselayer short sleeve</t>
  </si>
  <si>
    <t>XS - S/M</t>
  </si>
  <si>
    <t>RH003</t>
  </si>
  <si>
    <t>Women's Rhino baselayer long sleeve</t>
  </si>
  <si>
    <t>RH004</t>
  </si>
  <si>
    <t>Rhino Seville ¼ zip mid-layer</t>
  </si>
  <si>
    <t>RH006</t>
  </si>
  <si>
    <t>Hyper mid-layer ¼ zip Rhino skin performance top</t>
  </si>
  <si>
    <t>45</t>
  </si>
  <si>
    <t>RH010</t>
  </si>
  <si>
    <t>Rhino baselayer shorts</t>
  </si>
  <si>
    <t>L/XL - 2XL</t>
  </si>
  <si>
    <t>RH011</t>
  </si>
  <si>
    <t>Rhino baselayer leggings</t>
  </si>
  <si>
    <t>RH013</t>
  </si>
  <si>
    <t>Jupiter mid-layer ¼ zip contrast performance top</t>
  </si>
  <si>
    <t>RH015</t>
  </si>
  <si>
    <t>Auckland shorts</t>
  </si>
  <si>
    <t>RH016</t>
  </si>
  <si>
    <t>Challenger shorts</t>
  </si>
  <si>
    <t>RH017</t>
  </si>
  <si>
    <t>Kyoto training top</t>
  </si>
  <si>
    <t>RH01B</t>
  </si>
  <si>
    <t>Rhino baselayer long sleeve - juniors</t>
  </si>
  <si>
    <t>5/6 - XSY</t>
  </si>
  <si>
    <t>SY/MY</t>
  </si>
  <si>
    <t>LY/XLY</t>
  </si>
  <si>
    <t>RH10B</t>
  </si>
  <si>
    <t>Rhino baselayer shorts - juniors</t>
  </si>
  <si>
    <t>5/6 - LY/XLY</t>
  </si>
  <si>
    <t>RH11B</t>
  </si>
  <si>
    <t>Rhino baselayer leggings - juniors</t>
  </si>
  <si>
    <t>5/6</t>
  </si>
  <si>
    <t>102</t>
  </si>
  <si>
    <t>XSY - SY/MY</t>
  </si>
  <si>
    <t>RH12B</t>
  </si>
  <si>
    <t>Rhino sports performance skort - girls</t>
  </si>
  <si>
    <t>RH15B</t>
  </si>
  <si>
    <t>Kids Auckland shorts</t>
  </si>
  <si>
    <t>SB - XLB</t>
  </si>
  <si>
    <t>Russell Collection</t>
  </si>
  <si>
    <t>J710F</t>
  </si>
  <si>
    <t>J710M</t>
  </si>
  <si>
    <t>J715F</t>
  </si>
  <si>
    <t>Women's v-neck knitted cardigan</t>
  </si>
  <si>
    <t>J716M</t>
  </si>
  <si>
    <t>V-neck sleeveless knitted sweater</t>
  </si>
  <si>
    <t>J717M</t>
  </si>
  <si>
    <t>Crew neck knitted pullover</t>
  </si>
  <si>
    <t>J916F</t>
  </si>
  <si>
    <t>Women's long sleeve classic twill shirt</t>
  </si>
  <si>
    <t>J916M</t>
  </si>
  <si>
    <t>Long sleeve classic twill shirt</t>
  </si>
  <si>
    <t>J917F</t>
  </si>
  <si>
    <t>Women's short sleeve classic twill shirt</t>
  </si>
  <si>
    <t>J917M</t>
  </si>
  <si>
    <t>Short sleeve classic twill shirt</t>
  </si>
  <si>
    <t>J918F</t>
  </si>
  <si>
    <t>Women's roll-sleeve ¾ sleeve shirt</t>
  </si>
  <si>
    <t>J918M</t>
  </si>
  <si>
    <t>Roll-sleeve shirt long sleeve</t>
  </si>
  <si>
    <t>J919M</t>
  </si>
  <si>
    <t>Roll-sleeve shirt short sleeve</t>
  </si>
  <si>
    <t>J922M</t>
  </si>
  <si>
    <t>Long sleeve easycare tailored Oxford shirt</t>
  </si>
  <si>
    <t>J923M</t>
  </si>
  <si>
    <t>Short sleeve easycare tailored Oxford shirt</t>
  </si>
  <si>
    <t>J924F</t>
  </si>
  <si>
    <t>Women's long sleeve polycotton easycare fitted poplin shirt</t>
  </si>
  <si>
    <t>J924M</t>
  </si>
  <si>
    <t>Long sleeve polycotton easycare fitted poplin shirt</t>
  </si>
  <si>
    <t>J925F</t>
  </si>
  <si>
    <t>Women's cap sleeve polycotton easycare fitted poplin shirt</t>
  </si>
  <si>
    <t>J925M</t>
  </si>
  <si>
    <t>Short sleeve polycotton easycare tailored poplin shirt</t>
  </si>
  <si>
    <t>J926F</t>
  </si>
  <si>
    <t>Women's ¾ sleeve polycotton easycare fitted poplin shirt</t>
  </si>
  <si>
    <t>J932F</t>
  </si>
  <si>
    <t>Women's long sleeve easycare Oxford shirt</t>
  </si>
  <si>
    <t>J932M</t>
  </si>
  <si>
    <t>Long sleeve easycare Oxford shirt</t>
  </si>
  <si>
    <t>14.5 - 21</t>
  </si>
  <si>
    <t>J933F</t>
  </si>
  <si>
    <t>J933M</t>
  </si>
  <si>
    <t>Short sleeve easycare Oxford shirt</t>
  </si>
  <si>
    <t>J934F</t>
  </si>
  <si>
    <t>Women's long sleeve polycotton easycare poplin shirt</t>
  </si>
  <si>
    <t>J934M</t>
  </si>
  <si>
    <t>Long sleeve polycotton easycare poplin shirt</t>
  </si>
  <si>
    <t>J935F</t>
  </si>
  <si>
    <t>Women's short sleeve polycotton easycare poplin shirt</t>
  </si>
  <si>
    <t>J935M</t>
  </si>
  <si>
    <t>Short sleeve polycotton easycare poplin shirt</t>
  </si>
  <si>
    <t>J936F</t>
  </si>
  <si>
    <t>Women's long sleeve 100% cotton poplin shirt</t>
  </si>
  <si>
    <t>J936M</t>
  </si>
  <si>
    <t>Long sleeve pure cotton easycare poplin shirt</t>
  </si>
  <si>
    <t>J937F</t>
  </si>
  <si>
    <t>Women's short sleeve pure cotton easycare poplin shirt</t>
  </si>
  <si>
    <t>J937M</t>
  </si>
  <si>
    <t>Short sleeve pure cotton easycare poplin shirt</t>
  </si>
  <si>
    <t>J946F</t>
  </si>
  <si>
    <t>Women's ¾ sleeve easycare fitted shirt</t>
  </si>
  <si>
    <t>J946M</t>
  </si>
  <si>
    <t>Long sleeve easycare fitted shirt</t>
  </si>
  <si>
    <t>J947F</t>
  </si>
  <si>
    <t>Women's short sleeve easycare fitted stretch shirt</t>
  </si>
  <si>
    <t>J947M</t>
  </si>
  <si>
    <t>Short sleeve easycare fitted shirt</t>
  </si>
  <si>
    <t>J956F</t>
  </si>
  <si>
    <t>Women's long sleeve ultimate non-iron shirt</t>
  </si>
  <si>
    <t>J956M</t>
  </si>
  <si>
    <t>Long sleeve ultimate non-iron shirt</t>
  </si>
  <si>
    <t>J957F</t>
  </si>
  <si>
    <t>Women's short sleeve ultimate non-iron shirt</t>
  </si>
  <si>
    <t>J957M</t>
  </si>
  <si>
    <t>Short sleeve ultimate non-iron shirt</t>
  </si>
  <si>
    <t>J958M</t>
  </si>
  <si>
    <t>Long sleeve tailored ultimate non-iron shirt</t>
  </si>
  <si>
    <t>J959M</t>
  </si>
  <si>
    <t>Short sleeve Tailored Ultimate Non-iron Shirt</t>
  </si>
  <si>
    <t>J960M</t>
  </si>
  <si>
    <t>Long sleeve ultimate stretch shirt</t>
  </si>
  <si>
    <t>J961M</t>
  </si>
  <si>
    <t>Short sleeve ultimate stretch shirt</t>
  </si>
  <si>
    <t>J962F</t>
  </si>
  <si>
    <t>Women's long sleeve herringbone shirt</t>
  </si>
  <si>
    <t>J962M</t>
  </si>
  <si>
    <t>Long sleeve herringbone shirt</t>
  </si>
  <si>
    <t>J963F</t>
  </si>
  <si>
    <t>Women's short sleeve herringbone shirt</t>
  </si>
  <si>
    <t>J963M</t>
  </si>
  <si>
    <t>Short sleeve herringbone shirt</t>
  </si>
  <si>
    <t>J972M</t>
  </si>
  <si>
    <t>Long sleeve tailored Coolmax® shirt</t>
  </si>
  <si>
    <t>J973M</t>
  </si>
  <si>
    <t>Short sleeve tailored Coolmax® shirt</t>
  </si>
  <si>
    <t>Russell Europe</t>
  </si>
  <si>
    <t>7620B</t>
  </si>
  <si>
    <t>Kids raglan sleeve sweatshirt</t>
  </si>
  <si>
    <t>1/2 - 11/12</t>
  </si>
  <si>
    <t>7620M</t>
  </si>
  <si>
    <t>Classic sweatshirt</t>
  </si>
  <si>
    <t>8700B</t>
  </si>
  <si>
    <t>Kids full-zip outdoor fleece</t>
  </si>
  <si>
    <t>3/4 - 11/12</t>
  </si>
  <si>
    <t>8700F</t>
  </si>
  <si>
    <t>Women's full-zip outdoor fleece</t>
  </si>
  <si>
    <t>8700M</t>
  </si>
  <si>
    <t>Full-zip outdoor fleece</t>
  </si>
  <si>
    <t>8720M</t>
  </si>
  <si>
    <t>Outdoor fleece gilet</t>
  </si>
  <si>
    <t>8740M</t>
  </si>
  <si>
    <t>¼-zip outdoor fleece</t>
  </si>
  <si>
    <t>J001M</t>
  </si>
  <si>
    <t>Polycotton twill workwear trousers</t>
  </si>
  <si>
    <t>28 - 48</t>
  </si>
  <si>
    <t>J002M</t>
  </si>
  <si>
    <t>Polycotton twill workwear shorts</t>
  </si>
  <si>
    <t>J010M</t>
  </si>
  <si>
    <t>Workwear t-shirt</t>
  </si>
  <si>
    <t>J012M</t>
  </si>
  <si>
    <t>Heavy-duty collar sweatshirt</t>
  </si>
  <si>
    <t>J013M</t>
  </si>
  <si>
    <t>Heavy-duty crew neck sweatshirt</t>
  </si>
  <si>
    <t>J014M</t>
  </si>
  <si>
    <t>Heavy-duty gilet</t>
  </si>
  <si>
    <t>J015M</t>
  </si>
  <si>
    <t>Heavy-duty workwear trousers</t>
  </si>
  <si>
    <t>J018M</t>
  </si>
  <si>
    <t>Workwear softshell jacket</t>
  </si>
  <si>
    <t>J040F</t>
  </si>
  <si>
    <t>Women's Smart softshell jacket</t>
  </si>
  <si>
    <t>J040M</t>
  </si>
  <si>
    <t>Smart softshell jacket</t>
  </si>
  <si>
    <t>J041M</t>
  </si>
  <si>
    <t>Smart softshell gilet</t>
  </si>
  <si>
    <t>J108F</t>
  </si>
  <si>
    <t>Women's pure organic tee</t>
  </si>
  <si>
    <t>J108M</t>
  </si>
  <si>
    <t>Pure organic tee</t>
  </si>
  <si>
    <t>J140F</t>
  </si>
  <si>
    <t>J140M</t>
  </si>
  <si>
    <t>J141F</t>
  </si>
  <si>
    <t>Women's softshell gilet</t>
  </si>
  <si>
    <t>J141M</t>
  </si>
  <si>
    <t>Softshell gilet</t>
  </si>
  <si>
    <t>J155B</t>
  </si>
  <si>
    <t>Kids slim fit t-shirt</t>
  </si>
  <si>
    <t>1/2 - 13/14</t>
  </si>
  <si>
    <t>J155F</t>
  </si>
  <si>
    <t>Women's slim T</t>
  </si>
  <si>
    <t>J155M</t>
  </si>
  <si>
    <t>Slim T</t>
  </si>
  <si>
    <t>J165F</t>
  </si>
  <si>
    <t>Women's HD T</t>
  </si>
  <si>
    <t>J165M</t>
  </si>
  <si>
    <t>HD T</t>
  </si>
  <si>
    <t>J180B</t>
  </si>
  <si>
    <t>Kids t-shirt</t>
  </si>
  <si>
    <t>J180M</t>
  </si>
  <si>
    <t>Super ringspun classic t-shirt</t>
  </si>
  <si>
    <t>J208M</t>
  </si>
  <si>
    <t>Pure organic reversible sweatshirt</t>
  </si>
  <si>
    <t>J209M</t>
  </si>
  <si>
    <t>Pure organic high collar hooded sweatshirt</t>
  </si>
  <si>
    <t>J215M</t>
  </si>
  <si>
    <t>Classic heavyweight ringspun t-shirt</t>
  </si>
  <si>
    <t>J261M</t>
  </si>
  <si>
    <t>Authentic melange hooded sweatshirt</t>
  </si>
  <si>
    <t>J262M</t>
  </si>
  <si>
    <t>Set-in sleeve sweatshirt</t>
  </si>
  <si>
    <t>J263M</t>
  </si>
  <si>
    <t>Authentic melange zipped hood sweatshirt</t>
  </si>
  <si>
    <t>J265B</t>
  </si>
  <si>
    <t>Kids authentic hooded sweatshirt</t>
  </si>
  <si>
    <t>34 - 1314</t>
  </si>
  <si>
    <t>J265F</t>
  </si>
  <si>
    <t>Women's authentic hooded sweatshirt</t>
  </si>
  <si>
    <t>J265M</t>
  </si>
  <si>
    <t>Authentic hooded sweatshirt</t>
  </si>
  <si>
    <t>J266F</t>
  </si>
  <si>
    <t>Women's authentic zipped hooded sweatshirt</t>
  </si>
  <si>
    <t>J266M</t>
  </si>
  <si>
    <t>Authentic zipped hooded sweat</t>
  </si>
  <si>
    <t>J267M</t>
  </si>
  <si>
    <t>Authentic sweatshirt jacket</t>
  </si>
  <si>
    <t>J268M</t>
  </si>
  <si>
    <t>Authentic jog pants</t>
  </si>
  <si>
    <t>J270M</t>
  </si>
  <si>
    <t>Authentic ¼ zip sweatshirt</t>
  </si>
  <si>
    <t>J272B</t>
  </si>
  <si>
    <t>Kids v-neck sweatshirt</t>
  </si>
  <si>
    <t>J273B</t>
  </si>
  <si>
    <t>Kids cardigan</t>
  </si>
  <si>
    <t>J410M</t>
  </si>
  <si>
    <t>Bionic softshell jacket</t>
  </si>
  <si>
    <t>J430F</t>
  </si>
  <si>
    <t>Women's cross jacket</t>
  </si>
  <si>
    <t>J430M</t>
  </si>
  <si>
    <t>Cross jacket</t>
  </si>
  <si>
    <t>J440F</t>
  </si>
  <si>
    <t>Women's hooded Nano jacket</t>
  </si>
  <si>
    <t>J440M</t>
  </si>
  <si>
    <t>Hooded Nano jacket</t>
  </si>
  <si>
    <t>J441F</t>
  </si>
  <si>
    <t>Women's Nano bodywarmer</t>
  </si>
  <si>
    <t>J441M</t>
  </si>
  <si>
    <t>Nano bodywarmer</t>
  </si>
  <si>
    <t>J510F</t>
  </si>
  <si>
    <t>Women's Hydraplus 2000 jacket</t>
  </si>
  <si>
    <t>J510M</t>
  </si>
  <si>
    <t>Hydraplus 2000 jacket</t>
  </si>
  <si>
    <t>J520F</t>
  </si>
  <si>
    <t>Women's Sports Shell 5000 jacket</t>
  </si>
  <si>
    <t>J520M</t>
  </si>
  <si>
    <t>Sports shell 5000 jacket</t>
  </si>
  <si>
    <t>J539B</t>
  </si>
  <si>
    <t>Kids polo shirt</t>
  </si>
  <si>
    <t>J539F</t>
  </si>
  <si>
    <t>Women's classic polycotton polo</t>
  </si>
  <si>
    <t>J539M</t>
  </si>
  <si>
    <t>Classic polycotton polo</t>
  </si>
  <si>
    <t>J566F</t>
  </si>
  <si>
    <t>J566M</t>
  </si>
  <si>
    <t>J567M</t>
  </si>
  <si>
    <t>Tailored stretch polo</t>
  </si>
  <si>
    <t>J569F</t>
  </si>
  <si>
    <t>Women's classic cotton polo</t>
  </si>
  <si>
    <t>J569M</t>
  </si>
  <si>
    <t>Classic cotton piqué polo</t>
  </si>
  <si>
    <t>J575B</t>
  </si>
  <si>
    <t>Kids hooded sweatshirt</t>
  </si>
  <si>
    <t>J575M</t>
  </si>
  <si>
    <t>J577F</t>
  </si>
  <si>
    <t>Women's ultimate classic cotton polo</t>
  </si>
  <si>
    <t>J577M</t>
  </si>
  <si>
    <t>Ultimate classic cotton polo</t>
  </si>
  <si>
    <t>J599M</t>
  </si>
  <si>
    <t>Hard-wearing 60°C wash polo</t>
  </si>
  <si>
    <t>3XL - 6XL</t>
  </si>
  <si>
    <t>J750B</t>
  </si>
  <si>
    <t>Kids sweatpants</t>
  </si>
  <si>
    <t>J880M</t>
  </si>
  <si>
    <t>J881M</t>
  </si>
  <si>
    <t>¼-zip microfleece</t>
  </si>
  <si>
    <t>SF</t>
  </si>
  <si>
    <t>SF121</t>
  </si>
  <si>
    <t>Men's feel good stretch t-shirt</t>
  </si>
  <si>
    <t>SF122</t>
  </si>
  <si>
    <t>Men's feel good stretch v-neck t-shirt</t>
  </si>
  <si>
    <t>SF123</t>
  </si>
  <si>
    <t>Feel good stretch vest</t>
  </si>
  <si>
    <t>SF124</t>
  </si>
  <si>
    <t>Feel good long sleeved stretch t-shirt</t>
  </si>
  <si>
    <t>SF125</t>
  </si>
  <si>
    <t>Feel good roll neck top</t>
  </si>
  <si>
    <t>SF161</t>
  </si>
  <si>
    <t>Triblend tee</t>
  </si>
  <si>
    <t>SF202</t>
  </si>
  <si>
    <t>Unisex striped T</t>
  </si>
  <si>
    <t>SF203</t>
  </si>
  <si>
    <t>Unisex washed band T</t>
  </si>
  <si>
    <t>SF204</t>
  </si>
  <si>
    <t>Unisex long-sleeved striped T</t>
  </si>
  <si>
    <t>SF232</t>
  </si>
  <si>
    <t>High neck slash armhole vest</t>
  </si>
  <si>
    <t>SF236</t>
  </si>
  <si>
    <t>Muscle vest</t>
  </si>
  <si>
    <t>SF253</t>
  </si>
  <si>
    <t>Unisex contrast T</t>
  </si>
  <si>
    <t>SF254</t>
  </si>
  <si>
    <t>Unisex scoop neck T</t>
  </si>
  <si>
    <t>SF258</t>
  </si>
  <si>
    <t>Longline t-shirt with dipped hem</t>
  </si>
  <si>
    <t>SF259</t>
  </si>
  <si>
    <t>Long-sleeved longline T</t>
  </si>
  <si>
    <t>SF271</t>
  </si>
  <si>
    <t>SF423</t>
  </si>
  <si>
    <t>Unisex contrast joggers</t>
  </si>
  <si>
    <t>SF425</t>
  </si>
  <si>
    <t>Slim cuffed joggers</t>
  </si>
  <si>
    <t>SF440</t>
  </si>
  <si>
    <t>Fashion polo</t>
  </si>
  <si>
    <t>SF470</t>
  </si>
  <si>
    <t>Unisex all-in-one</t>
  </si>
  <si>
    <t>XXS/XS - L/XL</t>
  </si>
  <si>
    <t>SF511</t>
  </si>
  <si>
    <t>Unisex bomber zip-through sweat</t>
  </si>
  <si>
    <t>SF514</t>
  </si>
  <si>
    <t>Unisex drop shoulder slogan top</t>
  </si>
  <si>
    <t>Solid</t>
  </si>
  <si>
    <t>SF520</t>
  </si>
  <si>
    <t>Unisex washed tour sweatshirt</t>
  </si>
  <si>
    <t>SF523</t>
  </si>
  <si>
    <t>Unisex contrast sweatshirt</t>
  </si>
  <si>
    <t>SF525</t>
  </si>
  <si>
    <t>Unisex slim fit sweatshirt</t>
  </si>
  <si>
    <t>SF526</t>
  </si>
  <si>
    <t>Unisex slim-fit zip-through hoodie</t>
  </si>
  <si>
    <t>SF527</t>
  </si>
  <si>
    <t>Oversized hoodie</t>
  </si>
  <si>
    <t>SF560</t>
  </si>
  <si>
    <t>Brushed check casual shirt with button-down collar</t>
  </si>
  <si>
    <t>SF600</t>
  </si>
  <si>
    <t>Skinni jeans</t>
  </si>
  <si>
    <t>SFM28</t>
  </si>
  <si>
    <t>SFM42</t>
  </si>
  <si>
    <t>Short sleeve stretch polo</t>
  </si>
  <si>
    <t>SFM44</t>
  </si>
  <si>
    <t>Long sleeve stretch polo</t>
  </si>
  <si>
    <t>SFM69</t>
  </si>
  <si>
    <t>Retro shorts</t>
  </si>
  <si>
    <t>SFM82</t>
  </si>
  <si>
    <t>Tartan lounge shorts</t>
  </si>
  <si>
    <t>SFM83</t>
  </si>
  <si>
    <t>Tartan lounge pants</t>
  </si>
  <si>
    <t>SFM85</t>
  </si>
  <si>
    <t>Men's lounge pants</t>
  </si>
  <si>
    <t>SK028</t>
  </si>
  <si>
    <t>SK042</t>
  </si>
  <si>
    <t>Women's short sleeve stretch polo</t>
  </si>
  <si>
    <t>SK044</t>
  </si>
  <si>
    <t>Women's long sleeve stretch polo</t>
  </si>
  <si>
    <t>SK062</t>
  </si>
  <si>
    <t>Women's shorts</t>
  </si>
  <si>
    <t>SK064</t>
  </si>
  <si>
    <t>SK068</t>
  </si>
  <si>
    <t>Women's ¾ leggings</t>
  </si>
  <si>
    <t>SK069</t>
  </si>
  <si>
    <t>Women's retro shorts</t>
  </si>
  <si>
    <t>SK082</t>
  </si>
  <si>
    <t>Women's tartan frill shorts</t>
  </si>
  <si>
    <t>SK083</t>
  </si>
  <si>
    <t>Women's tartan lounge pants</t>
  </si>
  <si>
    <t>SK085</t>
  </si>
  <si>
    <t>Women's cuffed lounge pants</t>
  </si>
  <si>
    <t>SK104</t>
  </si>
  <si>
    <t>Extra long stretch tank</t>
  </si>
  <si>
    <t>SK106</t>
  </si>
  <si>
    <t>Women's cropped top</t>
  </si>
  <si>
    <t>SK121</t>
  </si>
  <si>
    <t>Feel good women's stretch t-shirt</t>
  </si>
  <si>
    <t>SK122</t>
  </si>
  <si>
    <t>Feel good women's stretch v-neck t-shirt</t>
  </si>
  <si>
    <t>SK123</t>
  </si>
  <si>
    <t>Women's feel good stretch vest</t>
  </si>
  <si>
    <t>SK124</t>
  </si>
  <si>
    <t>Women's feel good long sleeved stretch t-shirt</t>
  </si>
  <si>
    <t>SK126</t>
  </si>
  <si>
    <t>Women's feel-good stretch spaghetti vest</t>
  </si>
  <si>
    <t>SK150</t>
  </si>
  <si>
    <t>Stretch racerback tank</t>
  </si>
  <si>
    <t>SK161</t>
  </si>
  <si>
    <t>SK170</t>
  </si>
  <si>
    <t>Women's high neck crop vest</t>
  </si>
  <si>
    <t>SK213</t>
  </si>
  <si>
    <t>Slounge t-shirt top</t>
  </si>
  <si>
    <t>SK232</t>
  </si>
  <si>
    <t>High neck vest</t>
  </si>
  <si>
    <t>SK233</t>
  </si>
  <si>
    <t>T-shirt with drop detail</t>
  </si>
  <si>
    <t>SK234</t>
  </si>
  <si>
    <t>Women's slounge vest</t>
  </si>
  <si>
    <t>SK235</t>
  </si>
  <si>
    <t>Women's workout cropped top</t>
  </si>
  <si>
    <t>SK236</t>
  </si>
  <si>
    <t>Women's fashion crop top</t>
  </si>
  <si>
    <t>SK237</t>
  </si>
  <si>
    <t>Women's cropped boxy T</t>
  </si>
  <si>
    <t>SK241</t>
  </si>
  <si>
    <t>Women's fashion workout vest</t>
  </si>
  <si>
    <t>SK257</t>
  </si>
  <si>
    <t>T-shirt dress</t>
  </si>
  <si>
    <t>SK263</t>
  </si>
  <si>
    <t>Women's slounge top</t>
  </si>
  <si>
    <t>SK271</t>
  </si>
  <si>
    <t>Women's long sleeve baseball t-shirt</t>
  </si>
  <si>
    <t>SK424</t>
  </si>
  <si>
    <t>Women's reversible work-out leggings</t>
  </si>
  <si>
    <t>SK425</t>
  </si>
  <si>
    <t>Women's slim cuffed joggers</t>
  </si>
  <si>
    <t>SK426</t>
  </si>
  <si>
    <t>Women's fashion leggings</t>
  </si>
  <si>
    <t>SK427</t>
  </si>
  <si>
    <t>Women's fashion cycling shorts</t>
  </si>
  <si>
    <t>SK436</t>
  </si>
  <si>
    <t>Women's fashion briefs</t>
  </si>
  <si>
    <t>SK513</t>
  </si>
  <si>
    <t>Women's slounge sweatshirt</t>
  </si>
  <si>
    <t>SK515</t>
  </si>
  <si>
    <t>Women's cropped slounge sweat</t>
  </si>
  <si>
    <t>SK516</t>
  </si>
  <si>
    <t>Women's cropped slounge hoodie</t>
  </si>
  <si>
    <t>SK600</t>
  </si>
  <si>
    <t>Women's skinni jeans</t>
  </si>
  <si>
    <t>8R - 18L</t>
  </si>
  <si>
    <t>SF Minni</t>
  </si>
  <si>
    <t>SM016</t>
  </si>
  <si>
    <t>Kids tank vest</t>
  </si>
  <si>
    <t>SM062</t>
  </si>
  <si>
    <t>Kids shorts</t>
  </si>
  <si>
    <t>5/6 - 11/12</t>
  </si>
  <si>
    <t>SM064</t>
  </si>
  <si>
    <t>Kids leggings</t>
  </si>
  <si>
    <t>SM069</t>
  </si>
  <si>
    <t>Kids retro shorts</t>
  </si>
  <si>
    <t>SM083</t>
  </si>
  <si>
    <t>Kids tartan lounge pants</t>
  </si>
  <si>
    <t>56 - 13</t>
  </si>
  <si>
    <t>SM085</t>
  </si>
  <si>
    <t>Kids cuffed lounge pants</t>
  </si>
  <si>
    <t>SM121</t>
  </si>
  <si>
    <t>Kids feel-good stretch T</t>
  </si>
  <si>
    <t>SM123</t>
  </si>
  <si>
    <t>Kids feel-good stretch vest</t>
  </si>
  <si>
    <t>56 - 111</t>
  </si>
  <si>
    <t>SM126</t>
  </si>
  <si>
    <t>Kids feel good stretch spaghetti vest</t>
  </si>
  <si>
    <t>56 - 1112</t>
  </si>
  <si>
    <t>SM202</t>
  </si>
  <si>
    <t>Kids striped T</t>
  </si>
  <si>
    <t>SM236</t>
  </si>
  <si>
    <t>Kids fashion crop top</t>
  </si>
  <si>
    <t>SM240</t>
  </si>
  <si>
    <t>Kids reversible workout vest</t>
  </si>
  <si>
    <t>SM241</t>
  </si>
  <si>
    <t>Kids fashion workout vest</t>
  </si>
  <si>
    <t>SM271</t>
  </si>
  <si>
    <t>Kids long sleeve baseball T</t>
  </si>
  <si>
    <t>SM425</t>
  </si>
  <si>
    <t>Kids slim cuffed jogger</t>
  </si>
  <si>
    <t>SM426</t>
  </si>
  <si>
    <t>Kids fashion leggings</t>
  </si>
  <si>
    <t>SM427</t>
  </si>
  <si>
    <t>Kids fashion cycling shorts</t>
  </si>
  <si>
    <t>SM470</t>
  </si>
  <si>
    <t>3/4 - 7/8</t>
  </si>
  <si>
    <t>9/10 - 13</t>
  </si>
  <si>
    <t>SM514</t>
  </si>
  <si>
    <t>Kids drop shoulder slogan top</t>
  </si>
  <si>
    <t>SM515</t>
  </si>
  <si>
    <t>Kids cropped slounge sweat</t>
  </si>
  <si>
    <t>SM526</t>
  </si>
  <si>
    <t>Kids zip-through hoodie</t>
  </si>
  <si>
    <t>Snickers</t>
  </si>
  <si>
    <t>SI002</t>
  </si>
  <si>
    <t>CoolTwill trousers (3211)</t>
  </si>
  <si>
    <t>SI004</t>
  </si>
  <si>
    <t>Ripstop trousers (3213)</t>
  </si>
  <si>
    <t>SI005</t>
  </si>
  <si>
    <t>DuraTwill craftsmen trousers (3212)</t>
  </si>
  <si>
    <t>30S - 38R</t>
  </si>
  <si>
    <t>SI006</t>
  </si>
  <si>
    <t>DuraTwill craftsmen trousers, non holsters (3312)</t>
  </si>
  <si>
    <t>SI012</t>
  </si>
  <si>
    <t>Logo hoodie (2889)</t>
  </si>
  <si>
    <t>SI034</t>
  </si>
  <si>
    <t>Profiling soft shell jacket (1211)</t>
  </si>
  <si>
    <t>SI035</t>
  </si>
  <si>
    <t>Craftsmen ripstop holster pocket shorts</t>
  </si>
  <si>
    <t>31 - 38</t>
  </si>
  <si>
    <t>SI036</t>
  </si>
  <si>
    <t>POLARTECH fleece jacket</t>
  </si>
  <si>
    <t>SI074</t>
  </si>
  <si>
    <t>AllroundWork polo shirt (2715)</t>
  </si>
  <si>
    <t>SI075</t>
  </si>
  <si>
    <t>AllroundWork t-shirt (2518)</t>
  </si>
  <si>
    <t>SI076</t>
  </si>
  <si>
    <t>AllroundWork 37.5® Tech short sleeve polo shirt (2724)</t>
  </si>
  <si>
    <t>SI077</t>
  </si>
  <si>
    <t>AllroundWork stretch trousers holster pockets</t>
  </si>
  <si>
    <t>31S - 38R</t>
  </si>
  <si>
    <t>SI078</t>
  </si>
  <si>
    <t>AllroundWork winter jacket (1148)</t>
  </si>
  <si>
    <t>Spiro</t>
  </si>
  <si>
    <t>S171F</t>
  </si>
  <si>
    <t>Women's Spiro sprint pants</t>
  </si>
  <si>
    <t>S171M</t>
  </si>
  <si>
    <t>Spiro sprint pants</t>
  </si>
  <si>
    <t>S174M</t>
  </si>
  <si>
    <t>Spiro sprint training shorts</t>
  </si>
  <si>
    <t>S176F</t>
  </si>
  <si>
    <t>Women's Spiro training shirt</t>
  </si>
  <si>
    <t>S176M</t>
  </si>
  <si>
    <t>Spiro training shirt</t>
  </si>
  <si>
    <t>S177F</t>
  </si>
  <si>
    <t>Women's Spiro team spirit polo</t>
  </si>
  <si>
    <t>S177M</t>
  </si>
  <si>
    <t>Spiro team spirit polo</t>
  </si>
  <si>
    <t>S178X</t>
  </si>
  <si>
    <t>Spiro trial training top</t>
  </si>
  <si>
    <t>S179M</t>
  </si>
  <si>
    <t>Spiro micro-lite team pants</t>
  </si>
  <si>
    <t>S180X</t>
  </si>
  <si>
    <t>Spiro micro-lite team jacket</t>
  </si>
  <si>
    <t>S182F</t>
  </si>
  <si>
    <t>Women's Spiro dash training shirt</t>
  </si>
  <si>
    <t>S182M</t>
  </si>
  <si>
    <t>Spiro dash training shirt</t>
  </si>
  <si>
    <t>S183X</t>
  </si>
  <si>
    <t>Spiro micro-lite running shorts</t>
  </si>
  <si>
    <t>S184X</t>
  </si>
  <si>
    <t>Spiro micro-lite team shorts</t>
  </si>
  <si>
    <t>S185X</t>
  </si>
  <si>
    <t>Spiro Crosslite trail and track jacket</t>
  </si>
  <si>
    <t>S187F</t>
  </si>
  <si>
    <t>Women's padded bikewear shorts</t>
  </si>
  <si>
    <t>S187M</t>
  </si>
  <si>
    <t>Padded bikewear shorts</t>
  </si>
  <si>
    <t>S188F</t>
  </si>
  <si>
    <t>Women's Spiro bikewear full-zip top</t>
  </si>
  <si>
    <t>S188M</t>
  </si>
  <si>
    <t>Spiro bikewear full-zip top</t>
  </si>
  <si>
    <t>S245F</t>
  </si>
  <si>
    <t>Women's microfleece hoodi</t>
  </si>
  <si>
    <t>S245M</t>
  </si>
  <si>
    <t>Microfleece hoodi</t>
  </si>
  <si>
    <t>S250F</t>
  </si>
  <si>
    <t>Women's Spiro base bodyfit shorts</t>
  </si>
  <si>
    <t>XS/S - XL/2XL</t>
  </si>
  <si>
    <t>S250J</t>
  </si>
  <si>
    <t>Spiro base bodyfit junior shorts</t>
  </si>
  <si>
    <t>S250M</t>
  </si>
  <si>
    <t>Spiro base bodyfit shorts</t>
  </si>
  <si>
    <t>S251F</t>
  </si>
  <si>
    <t>Women's Spiro bodyfit baselayer leggings</t>
  </si>
  <si>
    <t>S251M</t>
  </si>
  <si>
    <t>Spiro bodyfit baselayer leggings</t>
  </si>
  <si>
    <t>S252X</t>
  </si>
  <si>
    <t>Spiro compression bodyfit baselayer long sleeve top</t>
  </si>
  <si>
    <t>S253F</t>
  </si>
  <si>
    <t>Women's Spiro quick-dry short sleeve t-shirt</t>
  </si>
  <si>
    <t>S253J</t>
  </si>
  <si>
    <t>Spiro quick-dry short sleeve junior t-shirt</t>
  </si>
  <si>
    <t>S253M</t>
  </si>
  <si>
    <t>Spiro quick-dry short sleeve t-shirt</t>
  </si>
  <si>
    <t>S254F</t>
  </si>
  <si>
    <t>Women's Spiro quick-dry long sleeve t-shirt</t>
  </si>
  <si>
    <t>S254M</t>
  </si>
  <si>
    <t>Spiro quick-dry long sleeve t-shirt</t>
  </si>
  <si>
    <t>S255M</t>
  </si>
  <si>
    <t>Spiro bikewear long sleeve performance top</t>
  </si>
  <si>
    <t>S256F</t>
  </si>
  <si>
    <t>Women's Spiro freedom softshell jacket</t>
  </si>
  <si>
    <t>S256M</t>
  </si>
  <si>
    <t>Spiro freedom softshell jacket</t>
  </si>
  <si>
    <t>S257X</t>
  </si>
  <si>
    <t>Spiro short glove</t>
  </si>
  <si>
    <t>S258X</t>
  </si>
  <si>
    <t>Spiro long glove</t>
  </si>
  <si>
    <t>S259X</t>
  </si>
  <si>
    <t>Spiro bikewear crosslite gilet</t>
  </si>
  <si>
    <t>S261F</t>
  </si>
  <si>
    <t>Women's Spiro skort</t>
  </si>
  <si>
    <t>S261J</t>
  </si>
  <si>
    <t>Spiro junior skort</t>
  </si>
  <si>
    <t>S262F</t>
  </si>
  <si>
    <t>Women's Spiro airflow gilet</t>
  </si>
  <si>
    <t>S262M</t>
  </si>
  <si>
    <t>Spiro airflow gilet</t>
  </si>
  <si>
    <t>S263X</t>
  </si>
  <si>
    <t>Spiro bikewear winter hat</t>
  </si>
  <si>
    <t>S264X</t>
  </si>
  <si>
    <t>Spiro bikewear off-road shorts</t>
  </si>
  <si>
    <t>S265X</t>
  </si>
  <si>
    <t>Spiro bikewear long bib</t>
  </si>
  <si>
    <t>S266X</t>
  </si>
  <si>
    <t>Luxe reflective hi-vis jacket</t>
  </si>
  <si>
    <t>S267X</t>
  </si>
  <si>
    <t>Elite running gloves</t>
  </si>
  <si>
    <t>S268F</t>
  </si>
  <si>
    <t>Women's Zero gravity jacket</t>
  </si>
  <si>
    <t>S268M</t>
  </si>
  <si>
    <t>Zero gravity jacket</t>
  </si>
  <si>
    <t>S269F</t>
  </si>
  <si>
    <t>Women's fitness compression sports bra top</t>
  </si>
  <si>
    <t>XSS - XL2XL</t>
  </si>
  <si>
    <t>S271M</t>
  </si>
  <si>
    <t>Fitness shiny marl t-shirt</t>
  </si>
  <si>
    <t>S273F</t>
  </si>
  <si>
    <t>Women's fitness capri pant</t>
  </si>
  <si>
    <t>S274F</t>
  </si>
  <si>
    <t>Women's fitness crop top</t>
  </si>
  <si>
    <t>S275F</t>
  </si>
  <si>
    <t>Women's fitness trousers</t>
  </si>
  <si>
    <t>S276M</t>
  </si>
  <si>
    <t>Slimfit joggers</t>
  </si>
  <si>
    <t>S277F</t>
  </si>
  <si>
    <t>Women's hooded tee jacket</t>
  </si>
  <si>
    <t>S277M</t>
  </si>
  <si>
    <t>Hooded tee jacket</t>
  </si>
  <si>
    <t>S278M</t>
  </si>
  <si>
    <t>Basketball quick-dry top</t>
  </si>
  <si>
    <t>S279M</t>
  </si>
  <si>
    <t>Basketball quick-dry shorts</t>
  </si>
  <si>
    <t>S280F</t>
  </si>
  <si>
    <t>Softex® t-shirt</t>
  </si>
  <si>
    <t>S281F</t>
  </si>
  <si>
    <t>Softex® fitness top</t>
  </si>
  <si>
    <t>S282F</t>
  </si>
  <si>
    <t>Softex® crop top</t>
  </si>
  <si>
    <t>S283F</t>
  </si>
  <si>
    <t>Softex® shorts</t>
  </si>
  <si>
    <t>S284F</t>
  </si>
  <si>
    <t>Softex® capri pants</t>
  </si>
  <si>
    <t>S285F</t>
  </si>
  <si>
    <t>Softex® tank top</t>
  </si>
  <si>
    <t>S287J</t>
  </si>
  <si>
    <t>Junior performance aircool tee</t>
  </si>
  <si>
    <t>S287X</t>
  </si>
  <si>
    <t>Performance Aircool tee</t>
  </si>
  <si>
    <t>Flo Colours</t>
  </si>
  <si>
    <t>S288X</t>
  </si>
  <si>
    <t>Performance Aircool polo shirt</t>
  </si>
  <si>
    <t>S290X</t>
  </si>
  <si>
    <t>Spiro compression calf guards</t>
  </si>
  <si>
    <t>S291X</t>
  </si>
  <si>
    <t>Spiro compression arm guards</t>
  </si>
  <si>
    <t>S292X</t>
  </si>
  <si>
    <t>Spiro compression quad guards</t>
  </si>
  <si>
    <t>S293X</t>
  </si>
  <si>
    <t>3-pack sports sneaker socks</t>
  </si>
  <si>
    <t>S294X</t>
  </si>
  <si>
    <t>Technical compression sports socks</t>
  </si>
  <si>
    <t>S295X</t>
  </si>
  <si>
    <t>3-pack mixed stripe sneaker socks</t>
  </si>
  <si>
    <t>Splashmacs</t>
  </si>
  <si>
    <t>SC010</t>
  </si>
  <si>
    <t>Plastic poncho</t>
  </si>
  <si>
    <t>SC019</t>
  </si>
  <si>
    <t>Kids plastic poncho</t>
  </si>
  <si>
    <t>SC020</t>
  </si>
  <si>
    <t>XXS/XS - 2XL</t>
  </si>
  <si>
    <t>SC030</t>
  </si>
  <si>
    <t>Rain trousers</t>
  </si>
  <si>
    <t>2XSx - 2XL</t>
  </si>
  <si>
    <t>Stanley Workwear</t>
  </si>
  <si>
    <t>SY001</t>
  </si>
  <si>
    <t>Stanley Huntsville trousers</t>
  </si>
  <si>
    <t>SY030</t>
  </si>
  <si>
    <t>Stanley tradesman boot</t>
  </si>
  <si>
    <t>SY040</t>
  </si>
  <si>
    <t>Stanley branded belt (clamp buckle)</t>
  </si>
  <si>
    <t>SY041</t>
  </si>
  <si>
    <t>Stanley internal kneepads</t>
  </si>
  <si>
    <t>SY100</t>
  </si>
  <si>
    <t>Stanley razor thread gripper gloves</t>
  </si>
  <si>
    <t>M - L</t>
  </si>
  <si>
    <t>SY101</t>
  </si>
  <si>
    <t>Stanley waterproof gripper gloves</t>
  </si>
  <si>
    <t>SY102</t>
  </si>
  <si>
    <t>Stanley framer 3-finger gloves</t>
  </si>
  <si>
    <t>SY103</t>
  </si>
  <si>
    <t>Stanley performance gloves</t>
  </si>
  <si>
    <t>SY104</t>
  </si>
  <si>
    <t>Stanley fingerless performance gloves</t>
  </si>
  <si>
    <t>SY105</t>
  </si>
  <si>
    <t>Stanley extreme performance gloves</t>
  </si>
  <si>
    <t>SY106</t>
  </si>
  <si>
    <t>Stanley winter rigger gloves</t>
  </si>
  <si>
    <t>SY107</t>
  </si>
  <si>
    <t>Stanley vibration reduction gloves</t>
  </si>
  <si>
    <t>SY108</t>
  </si>
  <si>
    <t>Stanley performance leather hybrid gloves</t>
  </si>
  <si>
    <t>SY150</t>
  </si>
  <si>
    <t>Stanley frameless protective eyewear</t>
  </si>
  <si>
    <t>SY151</t>
  </si>
  <si>
    <t>Stanley goggles</t>
  </si>
  <si>
    <t>SY160</t>
  </si>
  <si>
    <t>Stanley padded ear defenders</t>
  </si>
  <si>
    <t>StanleyStella</t>
  </si>
  <si>
    <t>SX001</t>
  </si>
  <si>
    <t>Unisex Creator iconic t-shirt (STTU755)</t>
  </si>
  <si>
    <t>2021 Colour</t>
  </si>
  <si>
    <t>Essential Heathers</t>
  </si>
  <si>
    <t>Special Heathers</t>
  </si>
  <si>
    <t>SX002</t>
  </si>
  <si>
    <t>Kids mini Creator iconic t-shirt (STTK909)</t>
  </si>
  <si>
    <t>SX003</t>
  </si>
  <si>
    <t>Unisex Changer iconic crew neck sweatshirt (STSU823)</t>
  </si>
  <si>
    <t>SX004</t>
  </si>
  <si>
    <t>Kids mini Changer iconic crew neck sweatshirt (STSK913)</t>
  </si>
  <si>
    <t>2021 Colours</t>
  </si>
  <si>
    <t>SX005</t>
  </si>
  <si>
    <t>Unisex Cruiser iconic hoodie sweatshirt (STSU822)</t>
  </si>
  <si>
    <t>SX006</t>
  </si>
  <si>
    <t>Kids mini Cruiser iconic hoodie sweatshirt (STSK911)</t>
  </si>
  <si>
    <t>Whites</t>
  </si>
  <si>
    <t>SX007</t>
  </si>
  <si>
    <t>Women's Stella Trigger iconic hoodie sweatshirt  (STSW148)</t>
  </si>
  <si>
    <t>SX008</t>
  </si>
  <si>
    <t>Stanley Flyer iconic hoodie sweatshirt (STSM565)</t>
  </si>
  <si>
    <t>SX009</t>
  </si>
  <si>
    <t>Women's Stella Tripster iconic crew neck sweatshirt (STSW146)</t>
  </si>
  <si>
    <t>SX010</t>
  </si>
  <si>
    <t>Stanley Stroller iconic crew neck sweatshirt (STSM567)</t>
  </si>
  <si>
    <t>SX011</t>
  </si>
  <si>
    <t>Women's Stella Editor iconic zip-thru hoodie sweatshirt (STSW149)</t>
  </si>
  <si>
    <t>SX012</t>
  </si>
  <si>
    <t>Stanley Cultivator iconic zip-thru hoodie sweatshirt (STSM566)</t>
  </si>
  <si>
    <t>SX013</t>
  </si>
  <si>
    <t>Women's Stella Dreamer iconic tank top (STTW013)</t>
  </si>
  <si>
    <t>SX014</t>
  </si>
  <si>
    <t>Stanley Sparker heavy t-shirt (STTM559)</t>
  </si>
  <si>
    <t>SX015</t>
  </si>
  <si>
    <t>Women's Stella Lover iconic t-shirt (STTW017)</t>
  </si>
  <si>
    <t>SX016</t>
  </si>
  <si>
    <t>Stanley Shuffler iconic long sleeve t-shirt (STTM560)</t>
  </si>
  <si>
    <t>SX017</t>
  </si>
  <si>
    <t>Women's Stella Devoter polo (STPW034)</t>
  </si>
  <si>
    <t>SX018</t>
  </si>
  <si>
    <t>Stanley Dedicator iconic polo (STPM563)</t>
  </si>
  <si>
    <t>SX019</t>
  </si>
  <si>
    <t>Women's Stella Lover modal t-shirt (STTW030)</t>
  </si>
  <si>
    <t>SX020</t>
  </si>
  <si>
    <t>Women's Stella Evoker v-neck t-shirt (STTW023)</t>
  </si>
  <si>
    <t>SX021</t>
  </si>
  <si>
    <t>Stanley Presenter v-neck t-shirt (STTM562)</t>
  </si>
  <si>
    <t>SX023</t>
  </si>
  <si>
    <t>Unisex Rise essential crew neck sweatshirt (STSU811)</t>
  </si>
  <si>
    <t>SX025</t>
  </si>
  <si>
    <t>Unisex Connector essential zip-thru hoodie sweatshirt (STSU820)</t>
  </si>
  <si>
    <t>SX027</t>
  </si>
  <si>
    <t>Unisex Creator denim t-shirt (STTU756)</t>
  </si>
  <si>
    <t>SX029</t>
  </si>
  <si>
    <t>Women's Stella Tripster denim crew neck sweatshirt (STSW147)</t>
  </si>
  <si>
    <t>SX030</t>
  </si>
  <si>
    <t>Stanley Stroller denim crew neck sweatshirt (STSM568)</t>
  </si>
  <si>
    <t>SX036</t>
  </si>
  <si>
    <t>Women's Stella Flies cropped t-shirt (STTW041)</t>
  </si>
  <si>
    <t>SX042</t>
  </si>
  <si>
    <t>Women's Stella Kicks crew neck dress (STDW139)</t>
  </si>
  <si>
    <t>SX043</t>
  </si>
  <si>
    <t>Women's Stella Cuts jogger shorts (STBW130)</t>
  </si>
  <si>
    <t>SX044</t>
  </si>
  <si>
    <t>Women's Stella Traces jogger pants (STBW129)</t>
  </si>
  <si>
    <t>SX045</t>
  </si>
  <si>
    <t>Women's Stella Walks bodywarmer (STJW081)</t>
  </si>
  <si>
    <t>SX051</t>
  </si>
  <si>
    <t>Stanley Enjoys modal t-shirt (STTM518)</t>
  </si>
  <si>
    <t>SX052</t>
  </si>
  <si>
    <t>Stanley Feels fitted t-shirt (STTM501)</t>
  </si>
  <si>
    <t>SX053</t>
  </si>
  <si>
    <t>Stanley Shifts dry hand feeling long sleeve t-shirt (STTM558)</t>
  </si>
  <si>
    <t>SX054</t>
  </si>
  <si>
    <t>Stanley Shortens jogger shorts (STBM520)</t>
  </si>
  <si>
    <t>SX055</t>
  </si>
  <si>
    <t>Stanley Steps jogger pants (STBM519)</t>
  </si>
  <si>
    <t>SX056</t>
  </si>
  <si>
    <t>Unisex Trek hooded padded jacket (STJU819)</t>
  </si>
  <si>
    <t>SX057</t>
  </si>
  <si>
    <t>Stanley Hikes bodywarmer (STJM581)</t>
  </si>
  <si>
    <t>SX059</t>
  </si>
  <si>
    <t>Woven pencil case (STAU764)</t>
  </si>
  <si>
    <t>SX060</t>
  </si>
  <si>
    <t>Woven gym bag (STAU763)</t>
  </si>
  <si>
    <t>SX061</t>
  </si>
  <si>
    <t>Woven tote bag (STAU760)</t>
  </si>
  <si>
    <t>SX062</t>
  </si>
  <si>
    <t>Woven shopping bag (STAU762)</t>
  </si>
  <si>
    <t>SX063</t>
  </si>
  <si>
    <t>Catcher unisex short sleeve t-shirt (STTU825)</t>
  </si>
  <si>
    <t>SX064</t>
  </si>
  <si>
    <t>Catcher unisex long sleeve t-shirt (STTU826)</t>
  </si>
  <si>
    <t>SX065</t>
  </si>
  <si>
    <t>Ringer unisex t-shirt (STTU827)</t>
  </si>
  <si>
    <t>SX066</t>
  </si>
  <si>
    <t>Sider unisex side pocket hoodie  (STSU824)</t>
  </si>
  <si>
    <t>SX067</t>
  </si>
  <si>
    <t>Kids mini Scouter iconic crew neck sweatshirt (STSK916)</t>
  </si>
  <si>
    <t>SX068</t>
  </si>
  <si>
    <t>Women's Stella Expresser iconic fitted t-shirt (STTW032)</t>
  </si>
  <si>
    <t>SX069</t>
  </si>
  <si>
    <t>Women's Stella Bower cropped hoodie  (STSW132)</t>
  </si>
  <si>
    <t>SX070</t>
  </si>
  <si>
    <t>Stanley Trucker quarter-zip sweatshirt (STSM611)</t>
  </si>
  <si>
    <t>SX071</t>
  </si>
  <si>
    <t>Warmer unisex Sherpa lined zip-thru hoodie  (STSU715)</t>
  </si>
  <si>
    <t>SX073</t>
  </si>
  <si>
    <t>Stanley Mover jogger pants (STBM569)</t>
  </si>
  <si>
    <t>SX074</t>
  </si>
  <si>
    <t>Cruiser AOP hoodie sweatshirt (STSU825)</t>
  </si>
  <si>
    <t>SX075</t>
  </si>
  <si>
    <t>Woven tote bag AOP (STAU767)</t>
  </si>
  <si>
    <t>SX076</t>
  </si>
  <si>
    <t>Woven shopping bag AOP (STAU768)</t>
  </si>
  <si>
    <t>SX077</t>
  </si>
  <si>
    <t>Creator pocket (STTU830)</t>
  </si>
  <si>
    <t>Essential</t>
  </si>
  <si>
    <t>SX079</t>
  </si>
  <si>
    <t>Stanley skater (STTM605)</t>
  </si>
  <si>
    <t>SX080</t>
  </si>
  <si>
    <t>Stanley Specter (STTM543)</t>
  </si>
  <si>
    <t>SX081</t>
  </si>
  <si>
    <t>Women's Stella Chiller scoop neck relaxed fit t-shirt (STTW036)</t>
  </si>
  <si>
    <t>Essentials</t>
  </si>
  <si>
    <t>SX082</t>
  </si>
  <si>
    <t>Women's Stella Dancer crop tank top (STTW038)</t>
  </si>
  <si>
    <t>SX083</t>
  </si>
  <si>
    <t>Women's Stella Dazzler relaxed fit sweatshirt (STSW125)</t>
  </si>
  <si>
    <t>SX084</t>
  </si>
  <si>
    <t>Women's Stella Rounders slub rolled sleeve slub t-shirt (STTW112)</t>
  </si>
  <si>
    <t>Special</t>
  </si>
  <si>
    <t>SX085</t>
  </si>
  <si>
    <t>Women's Stella Spinner t-shirt dress (STDW144)</t>
  </si>
  <si>
    <t>SX086</t>
  </si>
  <si>
    <t>Women's Stella Waver slub women's ¾ sleeve dropped shoulder t-shirt (STTW114)</t>
  </si>
  <si>
    <t>SX087</t>
  </si>
  <si>
    <t>Rocker the essential unisex t-shirt (STTU758)</t>
  </si>
  <si>
    <t>SX088</t>
  </si>
  <si>
    <t>Women's Stella Jazzer the essential t-shirt (STTW039)</t>
  </si>
  <si>
    <t>SX089</t>
  </si>
  <si>
    <t>Drummer the essential unisex hoodie sweatshirt (STSU812)</t>
  </si>
  <si>
    <t>SX090</t>
  </si>
  <si>
    <t>Fuser (STTU759)</t>
  </si>
  <si>
    <t>SX091</t>
  </si>
  <si>
    <t>Getter (STTU817)</t>
  </si>
  <si>
    <t>Essential Heather</t>
  </si>
  <si>
    <t>SX092</t>
  </si>
  <si>
    <t>Gym bag AOP (STAU769)</t>
  </si>
  <si>
    <t>SX093</t>
  </si>
  <si>
    <t>Stanley Dedicator long sleeve (STPM508)</t>
  </si>
  <si>
    <t>SX094</t>
  </si>
  <si>
    <t>Stella Fringer (STTW054)</t>
  </si>
  <si>
    <t>SX095</t>
  </si>
  <si>
    <t>Blaster (STTU815)</t>
  </si>
  <si>
    <t>SX096</t>
  </si>
  <si>
    <t>Creator Vintage (STTU831)</t>
  </si>
  <si>
    <t>SX099</t>
  </si>
  <si>
    <t>Mover AOP, Unisex jogger AOP pants</t>
  </si>
  <si>
    <t>SX100</t>
  </si>
  <si>
    <t>Mover Vintage, The unisex garment dyed jogger pants</t>
  </si>
  <si>
    <t>SX102</t>
  </si>
  <si>
    <t>Trainer unisex terry short</t>
  </si>
  <si>
    <t>SX103</t>
  </si>
  <si>
    <t>Stella Twister, the women's oversized t-shirt dress</t>
  </si>
  <si>
    <t>SX105</t>
  </si>
  <si>
    <t>Cruiser Vintage terry sweatshirt</t>
  </si>
  <si>
    <t>SX107</t>
  </si>
  <si>
    <t>Slammer oversized brushed sweatshirt</t>
  </si>
  <si>
    <t>SX108</t>
  </si>
  <si>
    <t>Radder oversized brushed crewneck</t>
  </si>
  <si>
    <t>SX111</t>
  </si>
  <si>
    <t>Stanley Adorer, The men's light t-shirt</t>
  </si>
  <si>
    <t>SX112</t>
  </si>
  <si>
    <t>Imaginer, The unisex raw edge t-shirt</t>
  </si>
  <si>
    <t>SX114</t>
  </si>
  <si>
    <t>Creator AOP, The unisex AOP t-shirt</t>
  </si>
  <si>
    <t>SX115</t>
  </si>
  <si>
    <t>Stella Collider Vintage, The women's garment dyed rolled sleeve t-shirt</t>
  </si>
  <si>
    <t>SX116</t>
  </si>
  <si>
    <t>Mini shake</t>
  </si>
  <si>
    <t>34 - 1214</t>
  </si>
  <si>
    <t>SX117</t>
  </si>
  <si>
    <t>Mini sprinter</t>
  </si>
  <si>
    <t>SX118</t>
  </si>
  <si>
    <t>Mini hopper</t>
  </si>
  <si>
    <t>Esential Heather</t>
  </si>
  <si>
    <t>Stormtech</t>
  </si>
  <si>
    <t>ST004</t>
  </si>
  <si>
    <t>Stormtech 5-in-1 parka</t>
  </si>
  <si>
    <t>ST011</t>
  </si>
  <si>
    <t>Patrol technical softshell jacket</t>
  </si>
  <si>
    <t>ST012</t>
  </si>
  <si>
    <t>Women's Patrol technical softshell jacket</t>
  </si>
  <si>
    <t>ST013</t>
  </si>
  <si>
    <t>Stavanger thermal shell</t>
  </si>
  <si>
    <t>ST014</t>
  </si>
  <si>
    <t>Women's Stavanger thermal shell</t>
  </si>
  <si>
    <t>ST015</t>
  </si>
  <si>
    <t>Stavanger thermal vest</t>
  </si>
  <si>
    <t>ST016</t>
  </si>
  <si>
    <t>Women's Stavanger thermal vest</t>
  </si>
  <si>
    <t>ST017</t>
  </si>
  <si>
    <t>Epsilon 2 softshell</t>
  </si>
  <si>
    <t>ST021</t>
  </si>
  <si>
    <t>Base thermal ¼ zip</t>
  </si>
  <si>
    <t>ST022</t>
  </si>
  <si>
    <t>Equinox 30 duffle bag</t>
  </si>
  <si>
    <t>ST074</t>
  </si>
  <si>
    <t>Zurich thermal jacket</t>
  </si>
  <si>
    <t>ST075</t>
  </si>
  <si>
    <t>Greenwich lightweight softshell</t>
  </si>
  <si>
    <t>ST076</t>
  </si>
  <si>
    <t>Orbiter softshell hoodie</t>
  </si>
  <si>
    <t>ST077</t>
  </si>
  <si>
    <t>Kyoto jacket</t>
  </si>
  <si>
    <t>ST078</t>
  </si>
  <si>
    <t>Endurance HD polo</t>
  </si>
  <si>
    <t>ST079</t>
  </si>
  <si>
    <t>Olympia shell</t>
  </si>
  <si>
    <t>ST143</t>
  </si>
  <si>
    <t>Altitude jacket</t>
  </si>
  <si>
    <t>ST144</t>
  </si>
  <si>
    <t>Women's Altitude jacket</t>
  </si>
  <si>
    <t>ST153</t>
  </si>
  <si>
    <t>H2X Inertia performance polo</t>
  </si>
  <si>
    <t>ST154</t>
  </si>
  <si>
    <t>Basecamp thermal jacket</t>
  </si>
  <si>
    <t>ST157</t>
  </si>
  <si>
    <t>Endurance thermal shell</t>
  </si>
  <si>
    <t>ST158</t>
  </si>
  <si>
    <t>Basecamp thermal vest</t>
  </si>
  <si>
    <t>ST159</t>
  </si>
  <si>
    <t>Women's Basecamp thermal vest</t>
  </si>
  <si>
    <t>ST161</t>
  </si>
  <si>
    <t>Endurance softshell</t>
  </si>
  <si>
    <t>ST164</t>
  </si>
  <si>
    <t>Lightning shell</t>
  </si>
  <si>
    <t>13</t>
  </si>
  <si>
    <t>ST165</t>
  </si>
  <si>
    <t>Sidewinder shell</t>
  </si>
  <si>
    <t>ST166</t>
  </si>
  <si>
    <t>Nautilus performance shell</t>
  </si>
  <si>
    <t>ST168</t>
  </si>
  <si>
    <t>Black ice thermal jacket</t>
  </si>
  <si>
    <t>ST169</t>
  </si>
  <si>
    <t>Equinox thermal shell</t>
  </si>
  <si>
    <t>ST171</t>
  </si>
  <si>
    <t>Orbiter softshell</t>
  </si>
  <si>
    <t>ST172</t>
  </si>
  <si>
    <t>Eclipse H2X-Dry® piqué polo</t>
  </si>
  <si>
    <t>ST173</t>
  </si>
  <si>
    <t>Tritium performance polo</t>
  </si>
  <si>
    <t>ST174</t>
  </si>
  <si>
    <t>Nautilus quilted bodywarmer</t>
  </si>
  <si>
    <t>ST175</t>
  </si>
  <si>
    <t>Nautilus quilted jacket</t>
  </si>
  <si>
    <t>ST176</t>
  </si>
  <si>
    <t>Avalanche system jacket</t>
  </si>
  <si>
    <t>ST177</t>
  </si>
  <si>
    <t>Pulse fleece pullover</t>
  </si>
  <si>
    <t>26</t>
  </si>
  <si>
    <t>ST179</t>
  </si>
  <si>
    <t>Matrix system jacket</t>
  </si>
  <si>
    <t>ST181</t>
  </si>
  <si>
    <t>Women's Orbiter softshell jacket</t>
  </si>
  <si>
    <t>ST185</t>
  </si>
  <si>
    <t>Women's Nautilus quilted jacket</t>
  </si>
  <si>
    <t>ST186</t>
  </si>
  <si>
    <t>Women's Olympia shell</t>
  </si>
  <si>
    <t>ST187</t>
  </si>
  <si>
    <t>Women's Epsilon 2 Softshell</t>
  </si>
  <si>
    <t>ST188</t>
  </si>
  <si>
    <t>Women's Greenwich lightweight softshell</t>
  </si>
  <si>
    <t>ST189</t>
  </si>
  <si>
    <t>Women's Orbiter softshell hoodie</t>
  </si>
  <si>
    <t>ST190</t>
  </si>
  <si>
    <t>Women's Nautilus performance shell</t>
  </si>
  <si>
    <t>ST191</t>
  </si>
  <si>
    <t>Women's Nautilus quilted bodywarmer</t>
  </si>
  <si>
    <t>ST192</t>
  </si>
  <si>
    <t>Women's Eclipse H2X-DRY® piqué polo</t>
  </si>
  <si>
    <t>ST193</t>
  </si>
  <si>
    <t>Women's Avalanche system jacket</t>
  </si>
  <si>
    <t>ST194</t>
  </si>
  <si>
    <t>Women's Matrix system jacket</t>
  </si>
  <si>
    <t>ST669</t>
  </si>
  <si>
    <t>Sports performance polo</t>
  </si>
  <si>
    <t>ST785</t>
  </si>
  <si>
    <t>Lightweight sewn waterproof/breathable softshell</t>
  </si>
  <si>
    <t>ST800</t>
  </si>
  <si>
    <t>Cruise softshell</t>
  </si>
  <si>
    <t>ST802</t>
  </si>
  <si>
    <t>Pulse softshell</t>
  </si>
  <si>
    <t>ST803</t>
  </si>
  <si>
    <t>Gravity thermal shell</t>
  </si>
  <si>
    <t>ST804</t>
  </si>
  <si>
    <t>Women's gravity thermal shell</t>
  </si>
  <si>
    <t>ST805</t>
  </si>
  <si>
    <t>Gravity thermal vest</t>
  </si>
  <si>
    <t>ST806</t>
  </si>
  <si>
    <t>Women's Gravity thermal vest</t>
  </si>
  <si>
    <t>ST948</t>
  </si>
  <si>
    <t>Atmosphere 3-in-1 jacket</t>
  </si>
  <si>
    <t>ST955</t>
  </si>
  <si>
    <t>Two-tone polo</t>
  </si>
  <si>
    <t>ST981</t>
  </si>
  <si>
    <t>Crossover performance polo</t>
  </si>
  <si>
    <t>33</t>
  </si>
  <si>
    <t>Tactical Threads</t>
  </si>
  <si>
    <t>TT002</t>
  </si>
  <si>
    <t>Tactical hi-vis bomber jacket</t>
  </si>
  <si>
    <t>TT003</t>
  </si>
  <si>
    <t>Tactical hi-vis jacket</t>
  </si>
  <si>
    <t>TT004</t>
  </si>
  <si>
    <t>Thrust insulated jacket</t>
  </si>
  <si>
    <t>TT005</t>
  </si>
  <si>
    <t>Tactical hi-vis power fleece</t>
  </si>
  <si>
    <t>TT006</t>
  </si>
  <si>
    <t>Artful 3-layer softshell jacket</t>
  </si>
  <si>
    <t>TT007</t>
  </si>
  <si>
    <t>Calculate insulated bodywarmer</t>
  </si>
  <si>
    <t>TT008</t>
  </si>
  <si>
    <t>Assault hoodie</t>
  </si>
  <si>
    <t>TT009</t>
  </si>
  <si>
    <t>Onslaught hoodie</t>
  </si>
  <si>
    <t>TT010</t>
  </si>
  <si>
    <t>Heroic worker trousers</t>
  </si>
  <si>
    <t>TT011</t>
  </si>
  <si>
    <t>Execute holster trousers</t>
  </si>
  <si>
    <t>TT012</t>
  </si>
  <si>
    <t>Strategic trousers</t>
  </si>
  <si>
    <t>TT013</t>
  </si>
  <si>
    <t>Scandal stretch trousers</t>
  </si>
  <si>
    <t>TT015</t>
  </si>
  <si>
    <t>Tactical hi-vis trousers</t>
  </si>
  <si>
    <t>TT017</t>
  </si>
  <si>
    <t>Incursion trousers</t>
  </si>
  <si>
    <t>TT018</t>
  </si>
  <si>
    <t>Heroic cargo shorts</t>
  </si>
  <si>
    <t>TT028</t>
  </si>
  <si>
    <t>Tactical trouser braces</t>
  </si>
  <si>
    <t>TT029</t>
  </si>
  <si>
    <t>Tactical kneepads</t>
  </si>
  <si>
    <t>TT030</t>
  </si>
  <si>
    <t>Tactical belt</t>
  </si>
  <si>
    <t>TT031</t>
  </si>
  <si>
    <t>Tactical socks 3-pack</t>
  </si>
  <si>
    <t>TT032</t>
  </si>
  <si>
    <t>Offensive wicking polo</t>
  </si>
  <si>
    <t>TT033</t>
  </si>
  <si>
    <t>Tactical hi-vis polo</t>
  </si>
  <si>
    <t>TT034</t>
  </si>
  <si>
    <t>Dread t-shirt</t>
  </si>
  <si>
    <t>TT035</t>
  </si>
  <si>
    <t>Dense t-shirt</t>
  </si>
  <si>
    <t>TT037</t>
  </si>
  <si>
    <t>Disruptive overhead hoodie</t>
  </si>
  <si>
    <t>TT038</t>
  </si>
  <si>
    <t>Incursion holster shorts</t>
  </si>
  <si>
    <t>TT039</t>
  </si>
  <si>
    <t>Jeopardize joggers</t>
  </si>
  <si>
    <t>TT040</t>
  </si>
  <si>
    <t>Manouver zip-through hoodie</t>
  </si>
  <si>
    <t>The Christmas Shop</t>
  </si>
  <si>
    <t>HL020</t>
  </si>
  <si>
    <t>4 Gang transformer extension lead</t>
  </si>
  <si>
    <t>Tombo</t>
  </si>
  <si>
    <t>TL047</t>
  </si>
  <si>
    <t>Lined tracksuit bottoms</t>
  </si>
  <si>
    <t>TL080</t>
  </si>
  <si>
    <t>All-purpose lined shorts</t>
  </si>
  <si>
    <t>TL081</t>
  </si>
  <si>
    <t>Lined performance sports shorts</t>
  </si>
  <si>
    <t>TL300</t>
  </si>
  <si>
    <t>Women's seamless fade out leggings</t>
  </si>
  <si>
    <t>TL301</t>
  </si>
  <si>
    <t>Women's seamless shorts</t>
  </si>
  <si>
    <t>TL302</t>
  </si>
  <si>
    <t>Women's seamless fade out vest</t>
  </si>
  <si>
    <t>TL303</t>
  </si>
  <si>
    <t>Women's seamless strappy vest</t>
  </si>
  <si>
    <t>TL304</t>
  </si>
  <si>
    <t>Women's seamless fade out long sleeve top</t>
  </si>
  <si>
    <t>TL305</t>
  </si>
  <si>
    <t>Women's seamless hoodie</t>
  </si>
  <si>
    <t>TL306</t>
  </si>
  <si>
    <t>Women's seamless cropped leggings</t>
  </si>
  <si>
    <t>2XSX - LXL</t>
  </si>
  <si>
    <t>TL310</t>
  </si>
  <si>
    <t>Seamless short-sleeved top</t>
  </si>
  <si>
    <t>TL311</t>
  </si>
  <si>
    <t>Seamless long-sleeved top</t>
  </si>
  <si>
    <t>TL320</t>
  </si>
  <si>
    <t>Kids seamless fade-out leggings</t>
  </si>
  <si>
    <t>TL322</t>
  </si>
  <si>
    <t>Kids seamless fade-out vest</t>
  </si>
  <si>
    <t>TL350</t>
  </si>
  <si>
    <t>Women's seamless panelled leggings</t>
  </si>
  <si>
    <t>2XSX - L/XL</t>
  </si>
  <si>
    <t>2XL/3XL</t>
  </si>
  <si>
    <t>TL351</t>
  </si>
  <si>
    <t>Women's seamless panelled crop top</t>
  </si>
  <si>
    <t>TL352</t>
  </si>
  <si>
    <t>Women's seamless panelled long sleeve crop top</t>
  </si>
  <si>
    <t>2XS/XS - L/XL</t>
  </si>
  <si>
    <t>TL370</t>
  </si>
  <si>
    <t>Core pocket legging</t>
  </si>
  <si>
    <t>2XSXS - L/x</t>
  </si>
  <si>
    <t>TL371</t>
  </si>
  <si>
    <t>Medium impact core bra</t>
  </si>
  <si>
    <t>TL470</t>
  </si>
  <si>
    <t>Piped track bottoms</t>
  </si>
  <si>
    <t>TL47B</t>
  </si>
  <si>
    <t>Kids lined tracksuit bottoms</t>
  </si>
  <si>
    <t>TL504</t>
  </si>
  <si>
    <t>TL506</t>
  </si>
  <si>
    <t>Women's racerback vest</t>
  </si>
  <si>
    <t>TL507</t>
  </si>
  <si>
    <t>Women's open back vest</t>
  </si>
  <si>
    <t>TL515</t>
  </si>
  <si>
    <t>Slim fit t-shirt</t>
  </si>
  <si>
    <t>TL526</t>
  </si>
  <si>
    <t>Women's over T</t>
  </si>
  <si>
    <t>TL527</t>
  </si>
  <si>
    <t>Scoop neck tee</t>
  </si>
  <si>
    <t>TL533</t>
  </si>
  <si>
    <t>Women's cropped sweatshirt</t>
  </si>
  <si>
    <t>TL550</t>
  </si>
  <si>
    <t>Hoodie with reflective tape</t>
  </si>
  <si>
    <t>TL551</t>
  </si>
  <si>
    <t>Women's hoodie with reflective tape</t>
  </si>
  <si>
    <t>TL560</t>
  </si>
  <si>
    <t>Hi-viz jacket</t>
  </si>
  <si>
    <t>TL562</t>
  </si>
  <si>
    <t>Long-sleeved ¼ zip top</t>
  </si>
  <si>
    <t>TL563</t>
  </si>
  <si>
    <t>Women's long-sleeved ¼ zip top</t>
  </si>
  <si>
    <t>TL580</t>
  </si>
  <si>
    <t>Slim leg training pants</t>
  </si>
  <si>
    <t>TL581</t>
  </si>
  <si>
    <t>Women's slim leg jogger</t>
  </si>
  <si>
    <t>TL600</t>
  </si>
  <si>
    <t>Combat shorts</t>
  </si>
  <si>
    <t>TL671</t>
  </si>
  <si>
    <t>Women's running legging</t>
  </si>
  <si>
    <t>TL672</t>
  </si>
  <si>
    <t>Women's panelled leggings</t>
  </si>
  <si>
    <t>TL673</t>
  </si>
  <si>
    <t>Kids panelled leggings</t>
  </si>
  <si>
    <t>56 - 1113</t>
  </si>
  <si>
    <t>TL680</t>
  </si>
  <si>
    <t>Tech slim leg joggers</t>
  </si>
  <si>
    <t>TL690</t>
  </si>
  <si>
    <t>Running headband</t>
  </si>
  <si>
    <t>TL696</t>
  </si>
  <si>
    <t>Women's seamless sports bra</t>
  </si>
  <si>
    <t>TL697</t>
  </si>
  <si>
    <t>Kids seamless crop top</t>
  </si>
  <si>
    <t>TL800</t>
  </si>
  <si>
    <t>Track shorts</t>
  </si>
  <si>
    <t>TL809</t>
  </si>
  <si>
    <t>Kids track shorts</t>
  </si>
  <si>
    <t>TL80F</t>
  </si>
  <si>
    <t>Women's all-purpose unlined shorts</t>
  </si>
  <si>
    <t>Towel City</t>
  </si>
  <si>
    <t>TC001</t>
  </si>
  <si>
    <t>Luxury range face cloth</t>
  </si>
  <si>
    <t>TC002</t>
  </si>
  <si>
    <t>Luxury range gym towel</t>
  </si>
  <si>
    <t>TC003</t>
  </si>
  <si>
    <t>Luxury range hand towel</t>
  </si>
  <si>
    <t>TC004</t>
  </si>
  <si>
    <t>Luxury range bath towel</t>
  </si>
  <si>
    <t>TC005</t>
  </si>
  <si>
    <t>Luxury range guest towel</t>
  </si>
  <si>
    <t>TC006</t>
  </si>
  <si>
    <t>Luxury range bath sheet</t>
  </si>
  <si>
    <t>TC007</t>
  </si>
  <si>
    <t>Luxury range pocket gym towel</t>
  </si>
  <si>
    <t>TC013</t>
  </si>
  <si>
    <t>Luxury range golf towel</t>
  </si>
  <si>
    <t>TC016</t>
  </si>
  <si>
    <t>Microfibre guest towel</t>
  </si>
  <si>
    <t>TC017</t>
  </si>
  <si>
    <t>Microfibre sports towel</t>
  </si>
  <si>
    <t>TC018</t>
  </si>
  <si>
    <t>Microfibre bath towel</t>
  </si>
  <si>
    <t>TC019</t>
  </si>
  <si>
    <t>Microfibre golf towel</t>
  </si>
  <si>
    <t>TC021</t>
  </si>
  <si>
    <t>Kimono robe</t>
  </si>
  <si>
    <t>TC033</t>
  </si>
  <si>
    <t>Printable border golf towel</t>
  </si>
  <si>
    <t>TC034</t>
  </si>
  <si>
    <t>Printable border hand towel</t>
  </si>
  <si>
    <t>TC035</t>
  </si>
  <si>
    <t>Printable border bath towel</t>
  </si>
  <si>
    <t>TC036</t>
  </si>
  <si>
    <t>Babies' hooded towel</t>
  </si>
  <si>
    <t>TC041</t>
  </si>
  <si>
    <t>Tea towel</t>
  </si>
  <si>
    <t>TC042</t>
  </si>
  <si>
    <t>Classic range sports towel</t>
  </si>
  <si>
    <t>TC043</t>
  </si>
  <si>
    <t>Classic range hand towel</t>
  </si>
  <si>
    <t>TC044</t>
  </si>
  <si>
    <t>Classic range bath towel</t>
  </si>
  <si>
    <t>TC050</t>
  </si>
  <si>
    <t>Women's wrap robe</t>
  </si>
  <si>
    <t>TC051</t>
  </si>
  <si>
    <t>Kids robe</t>
  </si>
  <si>
    <t>3/4 - 11/13</t>
  </si>
  <si>
    <t>TC052</t>
  </si>
  <si>
    <t>Women's short pyjama set (in a bag)</t>
  </si>
  <si>
    <t>TC053</t>
  </si>
  <si>
    <t>Women's long pant pyjama set (in a bag)</t>
  </si>
  <si>
    <t>TC054</t>
  </si>
  <si>
    <t>Women's satin robe</t>
  </si>
  <si>
    <t>XSS - XL2</t>
  </si>
  <si>
    <t>TC055</t>
  </si>
  <si>
    <t>Women's satin long pyjamas</t>
  </si>
  <si>
    <t>XSS - XL2X</t>
  </si>
  <si>
    <t>TC057</t>
  </si>
  <si>
    <t>Women's satin cami short pyjamas</t>
  </si>
  <si>
    <t>TC059</t>
  </si>
  <si>
    <t>Kids long pyjamas</t>
  </si>
  <si>
    <t>34 - 1113</t>
  </si>
  <si>
    <t>TC062</t>
  </si>
  <si>
    <t>Beauty hairband</t>
  </si>
  <si>
    <t>TC063</t>
  </si>
  <si>
    <t>Laundry bag</t>
  </si>
  <si>
    <t>TC064</t>
  </si>
  <si>
    <t>Classic terry slippers (open-toe)</t>
  </si>
  <si>
    <t>4/7 - 8/11</t>
  </si>
  <si>
    <t>TC066</t>
  </si>
  <si>
    <t>Waffle mule slippers</t>
  </si>
  <si>
    <t>TC067</t>
  </si>
  <si>
    <t>Open-toe slippers with hook and loop strap</t>
  </si>
  <si>
    <t>TC086</t>
  </si>
  <si>
    <t>Waffle robe</t>
  </si>
  <si>
    <t>TriDri®</t>
  </si>
  <si>
    <t>TR010</t>
  </si>
  <si>
    <t>TriDri® performance t-shirt</t>
  </si>
  <si>
    <t>Black Melange</t>
  </si>
  <si>
    <t>TR011</t>
  </si>
  <si>
    <t>TriDri® panelled tech tee</t>
  </si>
  <si>
    <t>Lightning</t>
  </si>
  <si>
    <t>TR012</t>
  </si>
  <si>
    <t>TriDri® panelled polo</t>
  </si>
  <si>
    <t>TR014</t>
  </si>
  <si>
    <t>TriDri® embossed sleeve t-shirt</t>
  </si>
  <si>
    <t>TR016</t>
  </si>
  <si>
    <t>TriDri® Performance baselayer</t>
  </si>
  <si>
    <t>TR017</t>
  </si>
  <si>
    <t>TriDri® training leggings</t>
  </si>
  <si>
    <t>Camo Black</t>
  </si>
  <si>
    <t>TR018</t>
  </si>
  <si>
    <t>TriDri® contrast sleeve performance t-shirt</t>
  </si>
  <si>
    <t>TR019</t>
  </si>
  <si>
    <t>Women's TriDri® crop top</t>
  </si>
  <si>
    <t>TR020</t>
  </si>
  <si>
    <t>Women's TriDri® performance t-shirt</t>
  </si>
  <si>
    <t>TR021</t>
  </si>
  <si>
    <t>Women's TriDri® panelled tech tee</t>
  </si>
  <si>
    <t>TR022</t>
  </si>
  <si>
    <t>Women's TriDri® panelled polo</t>
  </si>
  <si>
    <t>TR023</t>
  </si>
  <si>
    <t>Women's TriDri® panelled fitness vest</t>
  </si>
  <si>
    <t>TR024</t>
  </si>
  <si>
    <t>Women's TriDri® embossed panel t-shirt</t>
  </si>
  <si>
    <t>TR027</t>
  </si>
  <si>
    <t>Women's TriDri® performance strap back vest</t>
  </si>
  <si>
    <t>TR028</t>
  </si>
  <si>
    <t>Women's TriDri® double strap back vest</t>
  </si>
  <si>
    <t>TR029</t>
  </si>
  <si>
    <t>Women's TriDri® 'laser cut' spaghetti strap vest</t>
  </si>
  <si>
    <t>TR030</t>
  </si>
  <si>
    <t>Women's TriDri® capri fitness leggings</t>
  </si>
  <si>
    <t>TR031</t>
  </si>
  <si>
    <t>Women's TriDri® performance leggings</t>
  </si>
  <si>
    <t>TR032</t>
  </si>
  <si>
    <t>Women's TriDri® performance Hexoflage® leggings</t>
  </si>
  <si>
    <t>TR034</t>
  </si>
  <si>
    <t>Women's TriDri® mesh tech panel leggings full-length</t>
  </si>
  <si>
    <t>TR038</t>
  </si>
  <si>
    <t>Women's TriDri® performance camo leggings full-length</t>
  </si>
  <si>
    <t>TR039</t>
  </si>
  <si>
    <t>Women's TriDri® yoga leggings</t>
  </si>
  <si>
    <t>TR041</t>
  </si>
  <si>
    <t>Women's TriDri® 'laser cut' vest</t>
  </si>
  <si>
    <t>TR042</t>
  </si>
  <si>
    <t>Women's TriDri® yoga knot vest</t>
  </si>
  <si>
    <t>TR043</t>
  </si>
  <si>
    <t>Women's TriDri® yoga vest</t>
  </si>
  <si>
    <t>TR046</t>
  </si>
  <si>
    <t>Women's TriDri® legging shorts</t>
  </si>
  <si>
    <t>TR048</t>
  </si>
  <si>
    <t>Women's TriDri® contrast panel performance t-shirt</t>
  </si>
  <si>
    <t>TR049</t>
  </si>
  <si>
    <t>Women's TriDri® running shorts</t>
  </si>
  <si>
    <t>TR050</t>
  </si>
  <si>
    <t>TriDri® long sleeve performance t-shirt</t>
  </si>
  <si>
    <t>TR051</t>
  </si>
  <si>
    <t>TriDri® performance contrast vest</t>
  </si>
  <si>
    <t>TR052</t>
  </si>
  <si>
    <t>TriDri® training shorts</t>
  </si>
  <si>
    <t>TR054</t>
  </si>
  <si>
    <t>TriDri® fitted joggers</t>
  </si>
  <si>
    <t>TR055</t>
  </si>
  <si>
    <t>Women's TriDri® fitted joggers</t>
  </si>
  <si>
    <t>TR056</t>
  </si>
  <si>
    <t>TriDri® running shorts</t>
  </si>
  <si>
    <t>TR060</t>
  </si>
  <si>
    <t>Women's TriDri® long sleeve performance t-shirt</t>
  </si>
  <si>
    <t>TR071</t>
  </si>
  <si>
    <t>TriDri® Melange knit fleece jacket</t>
  </si>
  <si>
    <t>TR074</t>
  </si>
  <si>
    <t>TriDri® ultra-light fitness shell</t>
  </si>
  <si>
    <t>TR084</t>
  </si>
  <si>
    <t>Women's TriDri® ultra-light fitness shell</t>
  </si>
  <si>
    <t>Hex Black</t>
  </si>
  <si>
    <t>TR085</t>
  </si>
  <si>
    <t>Women's TriDri® cropped oversize hoodie</t>
  </si>
  <si>
    <t>TR086</t>
  </si>
  <si>
    <t>Women's TriDri® cropped jacket</t>
  </si>
  <si>
    <t>TR087</t>
  </si>
  <si>
    <t>Women's TriDri® cropped fleece</t>
  </si>
  <si>
    <t>2XS - LXL</t>
  </si>
  <si>
    <t>TR088</t>
  </si>
  <si>
    <t>Women's TriDri® cropped hooded long sleeve t-shirt</t>
  </si>
  <si>
    <t>TR089</t>
  </si>
  <si>
    <t>Women's TriDri® sherpa 1/4 zip hoodie</t>
  </si>
  <si>
    <t>TR091</t>
  </si>
  <si>
    <t>TriDri® Expandable fitness belt</t>
  </si>
  <si>
    <t>TR092</t>
  </si>
  <si>
    <t>TriDri® microfibre quick-dry fitness towel</t>
  </si>
  <si>
    <t>TR093</t>
  </si>
  <si>
    <t>TriDri® Compression calf sleeves</t>
  </si>
  <si>
    <t>TR094</t>
  </si>
  <si>
    <t>TriDri® camo mini backpack</t>
  </si>
  <si>
    <t>TR095</t>
  </si>
  <si>
    <t>TriDri® camo shoulder/tote bag</t>
  </si>
  <si>
    <t>TR096</t>
  </si>
  <si>
    <t>TriDri® Yoga and fitness mat</t>
  </si>
  <si>
    <t>TR097</t>
  </si>
  <si>
    <t>TriDri® Fitness spray and refresh bottle</t>
  </si>
  <si>
    <t>TR098</t>
  </si>
  <si>
    <t>TriDri® compression arm sleeves</t>
  </si>
  <si>
    <t>TR099</t>
  </si>
  <si>
    <t>TriDri® camo everyday roll bag</t>
  </si>
  <si>
    <t>TR100</t>
  </si>
  <si>
    <t>TriDri® Fitness mask</t>
  </si>
  <si>
    <t>TR10B</t>
  </si>
  <si>
    <t>Kids TriDri® performance t-shirt</t>
  </si>
  <si>
    <t>Colours, Lightning</t>
  </si>
  <si>
    <t>TR110</t>
  </si>
  <si>
    <t>TriDri® long sleeve performance ¼ zip</t>
  </si>
  <si>
    <t>TR120</t>
  </si>
  <si>
    <t>Women's TriDri® performance ¼ zip</t>
  </si>
  <si>
    <t>TR16B</t>
  </si>
  <si>
    <t>Kids TriDri® performance baselayer</t>
  </si>
  <si>
    <t>TR17B</t>
  </si>
  <si>
    <t>Kids TriDri® training leggings</t>
  </si>
  <si>
    <t>TR201</t>
  </si>
  <si>
    <t>TriDri® Seamless '3D fit' multi-sport performance short sleeve top</t>
  </si>
  <si>
    <t>TR203</t>
  </si>
  <si>
    <t>Women's TriDri® seamless '3D fit' multi-sport performance long sleeve top</t>
  </si>
  <si>
    <t>TR204</t>
  </si>
  <si>
    <t>Women's TriDri® seamless '3D fit' multi-sport performance short sleeve top</t>
  </si>
  <si>
    <t>TR205</t>
  </si>
  <si>
    <t>Women's TriDri® seamless '3D fit' multi-sport performance zip top</t>
  </si>
  <si>
    <t>TR206</t>
  </si>
  <si>
    <t>Women's TriDri® seamless '3D fit' multi-sport performance leggings</t>
  </si>
  <si>
    <t>TR207</t>
  </si>
  <si>
    <t>Women's TriDri® seamless '3D fit' multi-sport reveal leggings</t>
  </si>
  <si>
    <t>TR208</t>
  </si>
  <si>
    <t>TriDri® seamless '3D fit' multi-sport reveal sports bra</t>
  </si>
  <si>
    <t>TR209</t>
  </si>
  <si>
    <t>Women's TriDri® seamless '3D fit' multi-sport sculpt vest</t>
  </si>
  <si>
    <t>TR210</t>
  </si>
  <si>
    <t>TriDri® seamless '3D fit' multi-sport sculpt bra</t>
  </si>
  <si>
    <t>TR211</t>
  </si>
  <si>
    <t>Women's TriDri® ribbed seamless 3D fit multi-sport leggings</t>
  </si>
  <si>
    <t>TR212</t>
  </si>
  <si>
    <t>Women's TriDri® seamless '3D fit' multi-sport sculpt leggings</t>
  </si>
  <si>
    <t>TR213</t>
  </si>
  <si>
    <t>Women's TriDri® ribbed seamless 3D fit multi-sport bra</t>
  </si>
  <si>
    <t>TR214</t>
  </si>
  <si>
    <t>TriDri® seamless '3D fit' multi-sport sculpt solid colour bra</t>
  </si>
  <si>
    <t>TR215</t>
  </si>
  <si>
    <t>Women's TriDri® seamless '3D fit' multi-sport sculpt solid colour leggings</t>
  </si>
  <si>
    <t>TR216</t>
  </si>
  <si>
    <t>TriDri® seamless '3D fit' multi-sport denim look bra</t>
  </si>
  <si>
    <t>TR217</t>
  </si>
  <si>
    <t>Women's TriDri® seamless '3D fit' multi-sport sculpt vest with secret support</t>
  </si>
  <si>
    <t>TR218</t>
  </si>
  <si>
    <t>Women's TriDri® seamless '3D fit' multi-sport reveal sports top</t>
  </si>
  <si>
    <t>TR219</t>
  </si>
  <si>
    <t>Women's TriDri® knitted city leggings</t>
  </si>
  <si>
    <t>TR304</t>
  </si>
  <si>
    <t>Women's TriDri® performance compression leggings</t>
  </si>
  <si>
    <t>TR305</t>
  </si>
  <si>
    <t>Women's TriDri® seamless '3D fit' multi-sport denim look leggings</t>
  </si>
  <si>
    <t>TR308</t>
  </si>
  <si>
    <t>Women's TriDri® hourglass leggings</t>
  </si>
  <si>
    <t>TR309</t>
  </si>
  <si>
    <t>Women's TriDri® high-shine leggings</t>
  </si>
  <si>
    <t>TR900</t>
  </si>
  <si>
    <t>TriDri® boxer briefs</t>
  </si>
  <si>
    <t>TR920</t>
  </si>
  <si>
    <t>TriDri® performance sports bra (medium impact)</t>
  </si>
  <si>
    <t>Black, Lightning</t>
  </si>
  <si>
    <t>Space, Melange</t>
  </si>
  <si>
    <t>TR921</t>
  </si>
  <si>
    <t>TriDri® performance sports mid-length bra (low impact)</t>
  </si>
  <si>
    <t>Under Armour</t>
  </si>
  <si>
    <t>UA001</t>
  </si>
  <si>
    <t>HeatGear® Armour short sleeve compression shirt</t>
  </si>
  <si>
    <t>UA002</t>
  </si>
  <si>
    <t>Rival fleece hoodie</t>
  </si>
  <si>
    <t>UA003</t>
  </si>
  <si>
    <t>Rival fleece full-zip hoodie</t>
  </si>
  <si>
    <t>UA004</t>
  </si>
  <si>
    <t>Tech™ 2.0  1/2 zip long sleeve</t>
  </si>
  <si>
    <t>UA005</t>
  </si>
  <si>
    <t>Tech™ short sleeve</t>
  </si>
  <si>
    <t>UA006</t>
  </si>
  <si>
    <t>Performance polo textured</t>
  </si>
  <si>
    <t>UA009</t>
  </si>
  <si>
    <t>Women’s Rival fleece full-zip hoodie</t>
  </si>
  <si>
    <t>UA010</t>
  </si>
  <si>
    <t>Rival fleece jogger</t>
  </si>
  <si>
    <t>UA011</t>
  </si>
  <si>
    <t>Undeniable duffel 4.0 small duffle bag</t>
  </si>
  <si>
    <t>UA012</t>
  </si>
  <si>
    <t>HeatGear® crews (pack of 3 pairs)</t>
  </si>
  <si>
    <t>UA013</t>
  </si>
  <si>
    <t>Blitzing 3.0 Cap</t>
  </si>
  <si>
    <t>SM - XL2x</t>
  </si>
  <si>
    <t>UA015</t>
  </si>
  <si>
    <t>HeatGear® Lo cut socks (pack of 3 pairs)</t>
  </si>
  <si>
    <t>UA017</t>
  </si>
  <si>
    <t>Tech™ graphic shorts</t>
  </si>
  <si>
    <t>UA018</t>
  </si>
  <si>
    <t>Scrimmage 2.0 backpack</t>
  </si>
  <si>
    <t>UA019</t>
  </si>
  <si>
    <t>Armour fleece half zip</t>
  </si>
  <si>
    <t>UA020</t>
  </si>
  <si>
    <t>Truckstop beanie</t>
  </si>
  <si>
    <t>UA021</t>
  </si>
  <si>
    <t>UA022</t>
  </si>
  <si>
    <t>Women's knockout tank</t>
  </si>
  <si>
    <t>UA023</t>
  </si>
  <si>
    <t>Undeniable duffel 4.0 large duffle bag</t>
  </si>
  <si>
    <t>UA024</t>
  </si>
  <si>
    <t>Women's crossback mid bra</t>
  </si>
  <si>
    <t>UA025</t>
  </si>
  <si>
    <t>Charged pursuit 2 trainers</t>
  </si>
  <si>
    <t>8 - 11</t>
  </si>
  <si>
    <t>UA026</t>
  </si>
  <si>
    <t>Women's charged pursuit 2 trainers</t>
  </si>
  <si>
    <t>5 - 8</t>
  </si>
  <si>
    <t>UA027</t>
  </si>
  <si>
    <t>Women's Favourite leggings</t>
  </si>
  <si>
    <t>Westford Mill</t>
  </si>
  <si>
    <t>W101C</t>
  </si>
  <si>
    <t>Bag for life - contrast handles</t>
  </si>
  <si>
    <t>W101S</t>
  </si>
  <si>
    <t>Bag for life - short handles</t>
  </si>
  <si>
    <t>W801C</t>
  </si>
  <si>
    <t>EarthAware® organic bag for life - contrast handles</t>
  </si>
  <si>
    <t>WM100</t>
  </si>
  <si>
    <t>Budget promo bag for life</t>
  </si>
  <si>
    <t>WM101</t>
  </si>
  <si>
    <t>Bag for life - long handles</t>
  </si>
  <si>
    <t>WM103</t>
  </si>
  <si>
    <t>Cotton party bag for life</t>
  </si>
  <si>
    <t>WM104</t>
  </si>
  <si>
    <t>Mini bag for life</t>
  </si>
  <si>
    <t>WM107</t>
  </si>
  <si>
    <t>Sling bag for life</t>
  </si>
  <si>
    <t>WM108</t>
  </si>
  <si>
    <t>WM110</t>
  </si>
  <si>
    <t>Cotton gymsac</t>
  </si>
  <si>
    <t>WM115</t>
  </si>
  <si>
    <t>Cotton stuff bag</t>
  </si>
  <si>
    <t>XXS</t>
  </si>
  <si>
    <t>WM118</t>
  </si>
  <si>
    <t>Organic cotton drawcord bag</t>
  </si>
  <si>
    <t>WM125</t>
  </si>
  <si>
    <t>Maxi bag for life</t>
  </si>
  <si>
    <t>WM150</t>
  </si>
  <si>
    <t>Organic cotton mesh grocery bag</t>
  </si>
  <si>
    <t>WM151</t>
  </si>
  <si>
    <t>Organic cotton mini mesh grocery bag</t>
  </si>
  <si>
    <t>WM180</t>
  </si>
  <si>
    <t>Organic cotton shopper</t>
  </si>
  <si>
    <t>WM185</t>
  </si>
  <si>
    <t>Organic festival backpack</t>
  </si>
  <si>
    <t>WM187</t>
  </si>
  <si>
    <t>Organic cotton sling tote</t>
  </si>
  <si>
    <t>WM201</t>
  </si>
  <si>
    <t>Premium Cotton tote</t>
  </si>
  <si>
    <t>WM210</t>
  </si>
  <si>
    <t>Premium cotton gymsac</t>
  </si>
  <si>
    <t>WM216</t>
  </si>
  <si>
    <t>Premium cotton stuff bag</t>
  </si>
  <si>
    <t>WM225</t>
  </si>
  <si>
    <t>Premium cotton maxi tote</t>
  </si>
  <si>
    <t>WM260</t>
  </si>
  <si>
    <t>Organic premium cotton gymsac</t>
  </si>
  <si>
    <t>WM261</t>
  </si>
  <si>
    <t>Organic premium cotton tote</t>
  </si>
  <si>
    <t>WM265</t>
  </si>
  <si>
    <t>Organic premium cotton maxi tote</t>
  </si>
  <si>
    <t>WM266</t>
  </si>
  <si>
    <t>Organic premium cotton stuff bag</t>
  </si>
  <si>
    <t>WM362</t>
  </si>
  <si>
    <t>Fairtrade cotton junior craft apron</t>
  </si>
  <si>
    <t>WM364</t>
  </si>
  <si>
    <t>Fairtrade cotton adult craft apron</t>
  </si>
  <si>
    <t>WM406</t>
  </si>
  <si>
    <t>Jute compact tote</t>
  </si>
  <si>
    <t>WM407</t>
  </si>
  <si>
    <t>Jute classic shopper</t>
  </si>
  <si>
    <t>Split Colour</t>
  </si>
  <si>
    <t>WM408</t>
  </si>
  <si>
    <t>Jute jumbo shopper</t>
  </si>
  <si>
    <t>WM411</t>
  </si>
  <si>
    <t>Jute petite gift bag</t>
  </si>
  <si>
    <t>WM412</t>
  </si>
  <si>
    <t>Jute mini gift bag</t>
  </si>
  <si>
    <t>Split Colours</t>
  </si>
  <si>
    <t>WM413</t>
  </si>
  <si>
    <t>Jute midi tote</t>
  </si>
  <si>
    <t>WM415</t>
  </si>
  <si>
    <t>Jute stuff bag</t>
  </si>
  <si>
    <t>WM421</t>
  </si>
  <si>
    <t>Printers midi jute tote</t>
  </si>
  <si>
    <t>WM422</t>
  </si>
  <si>
    <t>Printers jute classic shopper</t>
  </si>
  <si>
    <t>WM425</t>
  </si>
  <si>
    <t>Cotton pocket jute gift bag</t>
  </si>
  <si>
    <t>WM426</t>
  </si>
  <si>
    <t>Cotton pocket jute midi tote</t>
  </si>
  <si>
    <t>WM427</t>
  </si>
  <si>
    <t>Cotton pocket jute shopper</t>
  </si>
  <si>
    <t>WM431</t>
  </si>
  <si>
    <t>Shimmer jute mini gift bag</t>
  </si>
  <si>
    <t>WM437</t>
  </si>
  <si>
    <t>Shimmer jute shopper</t>
  </si>
  <si>
    <t>WM450</t>
  </si>
  <si>
    <t>Jute base canvas shopper</t>
  </si>
  <si>
    <t>WM451</t>
  </si>
  <si>
    <t>Jute base canvas tote</t>
  </si>
  <si>
    <t>WM452</t>
  </si>
  <si>
    <t>Jute base canvas tote XL</t>
  </si>
  <si>
    <t>WM455</t>
  </si>
  <si>
    <t>Unlaminated jute tote</t>
  </si>
  <si>
    <t>WM458</t>
  </si>
  <si>
    <t>Unlaminated jute shopper</t>
  </si>
  <si>
    <t>WM520</t>
  </si>
  <si>
    <t>Canvas wristlet pouch</t>
  </si>
  <si>
    <t>WM530</t>
  </si>
  <si>
    <t>Canvas accessory pouch</t>
  </si>
  <si>
    <t>WM540</t>
  </si>
  <si>
    <t>Canvas accessory bag</t>
  </si>
  <si>
    <t>WM544</t>
  </si>
  <si>
    <t>Dipped base canvas accessory bag</t>
  </si>
  <si>
    <t>WM552</t>
  </si>
  <si>
    <t>Canvas accessory case</t>
  </si>
  <si>
    <t>WM558</t>
  </si>
  <si>
    <t>Canvas vanity case</t>
  </si>
  <si>
    <t>WM572</t>
  </si>
  <si>
    <t>Reversible canvas organiser</t>
  </si>
  <si>
    <t>WM580</t>
  </si>
  <si>
    <t>Heavy canvas storage trug</t>
  </si>
  <si>
    <t>WM600</t>
  </si>
  <si>
    <t>Gallery canvas tote</t>
  </si>
  <si>
    <t>WM605</t>
  </si>
  <si>
    <t>Gallery canvas gift bag</t>
  </si>
  <si>
    <t>WM620</t>
  </si>
  <si>
    <t>Fairtrade cotton bottle bag</t>
  </si>
  <si>
    <t>WM623</t>
  </si>
  <si>
    <t>Fairtrade cotton classic shopper</t>
  </si>
  <si>
    <t>WM671</t>
  </si>
  <si>
    <t>Fairtrade cotton Camden shopper</t>
  </si>
  <si>
    <t>WM680</t>
  </si>
  <si>
    <t>Nautical beach bag</t>
  </si>
  <si>
    <t>WM684</t>
  </si>
  <si>
    <t>Nautical accessory bag</t>
  </si>
  <si>
    <t>WM685</t>
  </si>
  <si>
    <t>Nautical tote</t>
  </si>
  <si>
    <t>Stripes</t>
  </si>
  <si>
    <t>WM686</t>
  </si>
  <si>
    <t>Nautical gymsac</t>
  </si>
  <si>
    <t>WM688</t>
  </si>
  <si>
    <t>Nautical barrel bag</t>
  </si>
  <si>
    <t>WM701</t>
  </si>
  <si>
    <t>WM710</t>
  </si>
  <si>
    <t>Organic cotton tea towel</t>
  </si>
  <si>
    <t>WM801</t>
  </si>
  <si>
    <t>EarthAware® organic bag for life</t>
  </si>
  <si>
    <t>WM810</t>
  </si>
  <si>
    <t>EarthAware® organic gymsac</t>
  </si>
  <si>
    <t>WM812</t>
  </si>
  <si>
    <t>EarthAware® organic sea bag</t>
  </si>
  <si>
    <t>WM814</t>
  </si>
  <si>
    <t>EarthAware® organic barrel bag</t>
  </si>
  <si>
    <t>WM820</t>
  </si>
  <si>
    <t>EarthAware® organic spring wristlet</t>
  </si>
  <si>
    <t>WM821</t>
  </si>
  <si>
    <t>EarthAware® organic spring tote</t>
  </si>
  <si>
    <t>WM825</t>
  </si>
  <si>
    <t>EarthAware® organic spring purse</t>
  </si>
  <si>
    <t>WM830</t>
  </si>
  <si>
    <t>EarthAware® organic accessory pouch</t>
  </si>
  <si>
    <t>WM840</t>
  </si>
  <si>
    <t>EarthAware® organic accessory bag</t>
  </si>
  <si>
    <t>WM845</t>
  </si>
  <si>
    <t>EarthAware® organic marina mini tote</t>
  </si>
  <si>
    <t>WM850</t>
  </si>
  <si>
    <t>EarthAware® organic marina tote</t>
  </si>
  <si>
    <t>WM855</t>
  </si>
  <si>
    <t>EarthAware® organic marina tote XL</t>
  </si>
  <si>
    <t>Wombat</t>
  </si>
  <si>
    <t>WB900</t>
  </si>
  <si>
    <t>Yoko</t>
  </si>
  <si>
    <t>YK001</t>
  </si>
  <si>
    <t>Hi-vis 2-band-and-braces waistcoat (HVW100)</t>
  </si>
  <si>
    <t>Yellow, Orange</t>
  </si>
  <si>
    <t>Two Tone Colours</t>
  </si>
  <si>
    <t>YK002</t>
  </si>
  <si>
    <t>Multifunctional executive hi-vis waistcoat (HVW801)</t>
  </si>
  <si>
    <t>YK003</t>
  </si>
  <si>
    <t>Hi-vis 2-band waistcoat (HVW102)</t>
  </si>
  <si>
    <t>YK004</t>
  </si>
  <si>
    <t>Hi-vis 2-band tabard (HVJ269)</t>
  </si>
  <si>
    <t>YK006</t>
  </si>
  <si>
    <t>Top cool open mesh 2-band-and-braces waistcoat (HVW120)</t>
  </si>
  <si>
    <t>YK007</t>
  </si>
  <si>
    <t>Hi-vis long sleeve waistcoat (HVJ200)</t>
  </si>
  <si>
    <t>YK009</t>
  </si>
  <si>
    <t>Hi-vis reflective border tabard (HVJ259)</t>
  </si>
  <si>
    <t>C - 2XL/3XL</t>
  </si>
  <si>
    <t>YK011</t>
  </si>
  <si>
    <t>Hi-vis polycotton coverall (HV058)</t>
  </si>
  <si>
    <t>YK012</t>
  </si>
  <si>
    <t>Hi-vis zip hoodie (HVK07)</t>
  </si>
  <si>
    <t>YK013</t>
  </si>
  <si>
    <t>Hi-vis jogging pants (HV016T)</t>
  </si>
  <si>
    <t>YK014</t>
  </si>
  <si>
    <t>Hi-vis executive long sleeve waistcoat (HVJ800)</t>
  </si>
  <si>
    <t>YK015</t>
  </si>
  <si>
    <t>Hi-vis top cool open-mesh executive waistcoat (HVW820)</t>
  </si>
  <si>
    <t>YK016</t>
  </si>
  <si>
    <t>Flame-retardant hi-vis sleeveless waistcoat (HVW100FR)</t>
  </si>
  <si>
    <t>YK018</t>
  </si>
  <si>
    <t>Hi-vis top cool super light v-neck t-shirt (HVJ910)</t>
  </si>
  <si>
    <t>YK020</t>
  </si>
  <si>
    <t>Hi-vis short sleeve polo (HVJ210)</t>
  </si>
  <si>
    <t>YK021</t>
  </si>
  <si>
    <t>Hi-vis long sleeve polo (HVJ310)</t>
  </si>
  <si>
    <t>YK022</t>
  </si>
  <si>
    <t>Kneepads (WK006)</t>
  </si>
  <si>
    <t>YK025</t>
  </si>
  <si>
    <t>Hi-vis short sleeve t-shirt (HVJ410)</t>
  </si>
  <si>
    <t>YK026</t>
  </si>
  <si>
    <t>Hi-vis Kensington hooded gilet (HV007)</t>
  </si>
  <si>
    <t>YK028</t>
  </si>
  <si>
    <t>Women's hi-vis executive jacket (HVP189)</t>
  </si>
  <si>
    <t>YK029</t>
  </si>
  <si>
    <t>Hi-vis Fontaine storm jacket (HVP309)</t>
  </si>
  <si>
    <t>YK030</t>
  </si>
  <si>
    <t>Hi-vis sweatshirt (HVJ510)</t>
  </si>
  <si>
    <t>YK031</t>
  </si>
  <si>
    <t>Hi-vis ¼ zip sweatshirt (HVK06)</t>
  </si>
  <si>
    <t>YK032</t>
  </si>
  <si>
    <t>Hi-vis pull-over hoodie (HVK05)</t>
  </si>
  <si>
    <t>YK033</t>
  </si>
  <si>
    <t>Hi-vis long sleeve t-shirt (HVJ420)</t>
  </si>
  <si>
    <t>YK034</t>
  </si>
  <si>
    <t>Hi-vis two-tone t-shirt (HVJ400)</t>
  </si>
  <si>
    <t>YK035</t>
  </si>
  <si>
    <t>Hi-vis fontaine flight jacket (HVP209)</t>
  </si>
  <si>
    <t>YK036</t>
  </si>
  <si>
    <t>Hi-vis soft flex breathable U-dry jacket (HVS450)</t>
  </si>
  <si>
    <t>YK040</t>
  </si>
  <si>
    <t>Hi-vis softshell jacket (HVK09)</t>
  </si>
  <si>
    <t>YK041</t>
  </si>
  <si>
    <t>Hi-vis reversible fleece bodywarmer (HV008F)</t>
  </si>
  <si>
    <t>YK042</t>
  </si>
  <si>
    <t>Hi-vis heavyweight fleece jacket (HVK08)</t>
  </si>
  <si>
    <t>YK043</t>
  </si>
  <si>
    <t>Hi-vis classic bomber jacket (HVP211)</t>
  </si>
  <si>
    <t>YK044</t>
  </si>
  <si>
    <t>Hi-vis two-tone bomber jacket (HVP218)</t>
  </si>
  <si>
    <t>YK045</t>
  </si>
  <si>
    <t>Hi-vis classic motorway jacket (HVP300)</t>
  </si>
  <si>
    <t>YK046</t>
  </si>
  <si>
    <t>Hi-vis security jacket (HVP301)</t>
  </si>
  <si>
    <t>YK047</t>
  </si>
  <si>
    <t>Hi-vis contrast jacket (HVP303)</t>
  </si>
  <si>
    <t>YK048</t>
  </si>
  <si>
    <t>Hi-vis two-tone motorway jacket (HVP302)</t>
  </si>
  <si>
    <t>YK050</t>
  </si>
  <si>
    <t>Hi-vis softshell gilet (HV006)</t>
  </si>
  <si>
    <t>YK070</t>
  </si>
  <si>
    <t>Hi-vis waterproof overtrousers (HVS461)</t>
  </si>
  <si>
    <t>YK071</t>
  </si>
  <si>
    <t>Hi-vis waterproof overtrousers (HVS462)</t>
  </si>
  <si>
    <t>YK072</t>
  </si>
  <si>
    <t>Hi-vis waterproof overtrousers (HVS463)</t>
  </si>
  <si>
    <t>YK073</t>
  </si>
  <si>
    <t>Hi-vis polycotton cargo trousers with kneepad pockets (HV018T/3M)</t>
  </si>
  <si>
    <t>YK074</t>
  </si>
  <si>
    <t>Reflective polycotton ballistic trousers (BS015T)</t>
  </si>
  <si>
    <t>28R - 48L</t>
  </si>
  <si>
    <t>YK075</t>
  </si>
  <si>
    <t>Hi-vis flame-retardant anti-static waistcoat (HVW100ASFR)</t>
  </si>
  <si>
    <t>YK100</t>
  </si>
  <si>
    <t>Kids hi-vis 2 b&amp;b waistcoat (HVW100CH)</t>
  </si>
  <si>
    <t>YK101</t>
  </si>
  <si>
    <t>Kids hi-vis 2-band tabard (HVS269CH)</t>
  </si>
  <si>
    <t>YK102</t>
  </si>
  <si>
    <t>Hi-vis reflective border kids waistcoat (HVW102CH)</t>
  </si>
  <si>
    <t>YK103</t>
  </si>
  <si>
    <t>Hi-vis railway (pull apart) waistcoat class 2 (HVW118PE)</t>
  </si>
  <si>
    <t>YK104</t>
  </si>
  <si>
    <t>Hi-vis two-tone polo shirt (HVJ220)</t>
  </si>
  <si>
    <t>YK105</t>
  </si>
  <si>
    <t>Hi-vis padded bodywarmer (HV005)</t>
  </si>
  <si>
    <t>YK106</t>
  </si>
  <si>
    <t>Safety bump cap (TFC100)</t>
  </si>
  <si>
    <t>YK150</t>
  </si>
  <si>
    <t>Hi-vis London rucksack (YK8001)</t>
  </si>
  <si>
    <t>YK151</t>
  </si>
  <si>
    <t>Hi-vis Seattle holdall (YK2518)</t>
  </si>
  <si>
    <t>YK152</t>
  </si>
  <si>
    <t>Hi-vis rucksack cover (HVW068)</t>
  </si>
  <si>
    <t>YK180</t>
  </si>
  <si>
    <t>Hi-vis dog vest (HVDW15)</t>
  </si>
  <si>
    <t>Gold Silver</t>
  </si>
  <si>
    <t>YK200</t>
  </si>
  <si>
    <t>Heat-apply ID pockets (ID04/ID05/ID06) (Pack of 50)</t>
  </si>
  <si>
    <t>YK201</t>
  </si>
  <si>
    <t>Print-me armbands (HVW066) (Pack of 20)</t>
  </si>
  <si>
    <t>YK202</t>
  </si>
  <si>
    <t>ID armbands (ID03)</t>
  </si>
  <si>
    <t>YK203</t>
  </si>
  <si>
    <t>Heat-apply reflective tape (RP01)</t>
  </si>
  <si>
    <t>Style
No</t>
  </si>
  <si>
    <t>2021 Danish Price List</t>
  </si>
  <si>
    <t>Ralawise Danish Price List 2021 - Prices applicable from 5th July 2021</t>
  </si>
  <si>
    <t>Ralawise Danish Margin Price List 2021 - Prices applicable from 5th July 2021</t>
  </si>
  <si>
    <t>Ralawise Danish Mark-up Price List 2021 - Prices applicable from 5th July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</si>
</sst>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£&quot;* #,##0.00_-;\-&quot;£&quot;* #,##0.00_-;_-&quot;£&quot;* &quot;-&quot;??_-;_-@_-"/>
    <numFmt numFmtId="165" formatCode="\k\r#,##0.00"/>
    <numFmt numFmtId="167" formatCode="\£#,##0.00"/>
    <numFmt numFmtId="168" formatCode="&quot;€&quot;#,##0.00"/>
  </numFmts>
  <fonts count="3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36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8"/>
      <name val="Calibri"/>
      <family val="2"/>
      <scheme val="minor"/>
    </font>
    <font>
      <b/>
      <sz val="18"/>
      <name val="Calibri"/>
      <family val="2"/>
      <scheme val="minor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4"/>
      <color rgb="FF1C366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1C3661"/>
      <name val="Calibri"/>
      <family val="2"/>
      <scheme val="minor"/>
    </font>
    <font>
      <b/>
      <u/>
      <sz val="10"/>
      <color indexed="10"/>
      <name val="Arial"/>
      <family val="2"/>
    </font>
    <font>
      <b/>
      <u/>
      <sz val="10"/>
      <color indexed="11"/>
      <name val="Arial"/>
      <family val="2"/>
    </font>
    <font>
      <u/>
      <sz val="12"/>
      <color indexed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0"/>
      <color indexed="17"/>
      <name val="Arial"/>
      <family val="2"/>
    </font>
    <font>
      <sz val="12"/>
      <color rgb="FF1C3661"/>
      <name val="Calibri"/>
      <family val="2"/>
      <scheme val="minor"/>
    </font>
    <font>
      <b/>
      <sz val="12"/>
      <name val="Calibri (Body)"/>
    </font>
    <font>
      <sz val="14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2"/>
      <color indexed="8"/>
      <name val="Calibri"/>
      <family val="2"/>
    </font>
    <font>
      <b/>
      <sz val="18"/>
      <color rgb="FF00B050"/>
      <name val="Calibri"/>
      <family val="2"/>
      <scheme val="minor"/>
    </font>
    <font>
      <sz val="12"/>
      <name val="Calibri (Body)"/>
    </font>
    <font>
      <b/>
      <sz val="10"/>
      <color theme="0"/>
      <name val="Calibri"/>
      <family val="2"/>
    </font>
    <font>
      <b/>
      <sz val="9"/>
      <color theme="0"/>
      <name val="Calibri"/>
      <family val="2"/>
    </font>
    <font>
      <b/>
      <sz val="9"/>
      <color indexed="30"/>
      <name val="Calibri"/>
      <family val="2"/>
    </font>
    <font>
      <sz val="9"/>
      <name val="Calibri"/>
      <family val="2"/>
    </font>
    <font>
      <sz val="9"/>
      <color indexed="12"/>
      <name val="Calibri"/>
      <family val="2"/>
    </font>
    <font>
      <sz val="9"/>
      <color indexed="10"/>
      <name val="Calibri"/>
      <family val="2"/>
    </font>
    <font>
      <b/>
      <sz val="9"/>
      <color indexed="10"/>
      <name val="Calibri"/>
      <family val="2"/>
    </font>
    <font>
      <sz val="9"/>
      <color indexed="8"/>
      <name val="Calibri"/>
      <family val="2"/>
    </font>
    <font>
      <sz val="9"/>
      <name val="Calibri Light"/>
      <family val="2"/>
    </font>
    <font>
      <b/>
      <sz val="9"/>
      <color indexed="10"/>
      <name val="Calibri Light"/>
      <family val="2"/>
    </font>
    <font>
      <sz val="9"/>
      <color theme="0"/>
      <name val="Calibri"/>
      <family val="2"/>
    </font>
    <font>
      <b/>
      <sz val="9"/>
      <color indexed="21"/>
      <name val="Calibri"/>
      <family val="2"/>
    </font>
    <font>
      <b/>
      <sz val="9"/>
      <color indexed="57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DABA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8B0BD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C5E0B4"/>
        <bgColor indexed="64"/>
      </patternFill>
    </fill>
  </fills>
  <borders count="17">
    <border>
      <left/>
      <right/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</borders>
  <cellStyleXfs count="4">
    <xf numFmtId="0" fontId="0" fillId="0" borderId="0"/>
    <xf numFmtId="0" fontId="1" fillId="0" borderId="0"/>
    <xf numFmtId="0" fontId="8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15">
    <xf numFmtId="0" fontId="0" fillId="0" borderId="0" xfId="0"/>
    <xf numFmtId="0" fontId="2" fillId="2" borderId="0" xfId="1" applyFont="1" applyFill="1"/>
    <xf numFmtId="0" fontId="1" fillId="0" borderId="0" xfId="1"/>
    <xf numFmtId="0" fontId="2" fillId="3" borderId="1" xfId="1" applyFont="1" applyFill="1" applyBorder="1"/>
    <xf numFmtId="0" fontId="2" fillId="3" borderId="2" xfId="1" applyFont="1" applyFill="1" applyBorder="1"/>
    <xf numFmtId="0" fontId="1" fillId="3" borderId="3" xfId="1" applyFill="1" applyBorder="1"/>
    <xf numFmtId="0" fontId="2" fillId="3" borderId="4" xfId="1" applyFont="1" applyFill="1" applyBorder="1"/>
    <xf numFmtId="0" fontId="3" fillId="2" borderId="0" xfId="1" applyFont="1" applyFill="1" applyAlignment="1">
      <alignment horizontal="center"/>
    </xf>
    <xf numFmtId="0" fontId="9" fillId="2" borderId="0" xfId="2" applyFont="1" applyFill="1"/>
    <xf numFmtId="0" fontId="13" fillId="2" borderId="0" xfId="2" applyFont="1" applyFill="1"/>
    <xf numFmtId="0" fontId="14" fillId="2" borderId="0" xfId="2" applyFont="1" applyFill="1"/>
    <xf numFmtId="0" fontId="15" fillId="2" borderId="0" xfId="2" applyFont="1" applyFill="1" applyBorder="1" applyAlignment="1">
      <alignment horizontal="left"/>
    </xf>
    <xf numFmtId="0" fontId="2" fillId="3" borderId="5" xfId="1" applyFont="1" applyFill="1" applyBorder="1"/>
    <xf numFmtId="0" fontId="2" fillId="3" borderId="6" xfId="1" applyFont="1" applyFill="1" applyBorder="1"/>
    <xf numFmtId="0" fontId="7" fillId="2" borderId="0" xfId="1" applyFont="1" applyFill="1"/>
    <xf numFmtId="10" fontId="21" fillId="4" borderId="7" xfId="1" applyNumberFormat="1" applyFont="1" applyFill="1" applyBorder="1" applyAlignment="1">
      <alignment horizontal="center"/>
    </xf>
    <xf numFmtId="10" fontId="23" fillId="5" borderId="8" xfId="1" applyNumberFormat="1" applyFont="1" applyFill="1" applyBorder="1" applyAlignment="1">
      <alignment horizontal="center"/>
    </xf>
    <xf numFmtId="0" fontId="1" fillId="3" borderId="6" xfId="1" applyFill="1" applyBorder="1"/>
    <xf numFmtId="2" fontId="25" fillId="6" borderId="12" xfId="1" applyNumberFormat="1" applyFont="1" applyFill="1" applyBorder="1" applyAlignment="1">
      <alignment horizontal="center" vertical="center" wrapText="1"/>
    </xf>
    <xf numFmtId="49" fontId="26" fillId="6" borderId="0" xfId="1" applyNumberFormat="1" applyFont="1" applyFill="1" applyAlignment="1">
      <alignment horizontal="center" vertical="center" wrapText="1"/>
    </xf>
    <xf numFmtId="49" fontId="27" fillId="7" borderId="0" xfId="1" applyNumberFormat="1" applyFont="1" applyFill="1" applyAlignment="1">
      <alignment horizontal="center" vertical="center" wrapText="1"/>
    </xf>
    <xf numFmtId="0" fontId="1" fillId="7" borderId="0" xfId="1" applyFill="1"/>
    <xf numFmtId="49" fontId="25" fillId="6" borderId="12" xfId="1" applyNumberFormat="1" applyFont="1" applyFill="1" applyBorder="1" applyAlignment="1">
      <alignment horizontal="left" vertical="center" wrapText="1" indent="1"/>
    </xf>
    <xf numFmtId="49" fontId="25" fillId="6" borderId="12" xfId="1" applyNumberFormat="1" applyFont="1" applyFill="1" applyBorder="1" applyAlignment="1">
      <alignment horizontal="center" vertical="center" wrapText="1"/>
    </xf>
    <xf numFmtId="2" fontId="25" fillId="6" borderId="12" xfId="1" applyNumberFormat="1" applyFont="1" applyFill="1" applyBorder="1" applyAlignment="1">
      <alignment horizontal="center" vertical="center"/>
    </xf>
    <xf numFmtId="1" fontId="25" fillId="6" borderId="12" xfId="1" applyNumberFormat="1" applyFont="1" applyFill="1" applyBorder="1" applyAlignment="1">
      <alignment horizontal="center" vertical="center"/>
    </xf>
    <xf numFmtId="0" fontId="28" fillId="0" borderId="13" xfId="1" applyFont="1" applyBorder="1" applyAlignment="1">
      <alignment horizontal="left" vertical="center" indent="1"/>
    </xf>
    <xf numFmtId="0" fontId="28" fillId="0" borderId="13" xfId="1" applyFont="1" applyBorder="1" applyAlignment="1">
      <alignment horizontal="center" vertical="center" wrapText="1"/>
    </xf>
    <xf numFmtId="0" fontId="28" fillId="0" borderId="13" xfId="1" applyFont="1" applyBorder="1" applyAlignment="1">
      <alignment horizontal="left" vertical="center" wrapText="1" indent="1"/>
    </xf>
    <xf numFmtId="49" fontId="28" fillId="0" borderId="13" xfId="1" applyNumberFormat="1" applyFont="1" applyBorder="1" applyAlignment="1">
      <alignment horizontal="left" vertical="center" wrapText="1" indent="1"/>
    </xf>
    <xf numFmtId="165" fontId="28" fillId="8" borderId="13" xfId="1" applyNumberFormat="1" applyFont="1" applyFill="1" applyBorder="1" applyAlignment="1">
      <alignment horizontal="center" vertical="center"/>
    </xf>
    <xf numFmtId="1" fontId="28" fillId="0" borderId="13" xfId="1" applyNumberFormat="1" applyFont="1" applyBorder="1" applyAlignment="1">
      <alignment horizontal="center" vertical="center"/>
    </xf>
    <xf numFmtId="165" fontId="28" fillId="8" borderId="13" xfId="1" applyNumberFormat="1" applyFont="1" applyFill="1" applyBorder="1" applyAlignment="1">
      <alignment horizontal="center" vertical="center" wrapText="1"/>
    </xf>
    <xf numFmtId="49" fontId="27" fillId="6" borderId="14" xfId="1" applyNumberFormat="1" applyFont="1" applyFill="1" applyBorder="1" applyAlignment="1">
      <alignment horizontal="center" vertical="center" wrapText="1"/>
    </xf>
    <xf numFmtId="49" fontId="1" fillId="0" borderId="0" xfId="1" applyNumberFormat="1"/>
    <xf numFmtId="49" fontId="1" fillId="0" borderId="0" xfId="1" applyNumberFormat="1" applyAlignment="1">
      <alignment horizontal="center"/>
    </xf>
    <xf numFmtId="2" fontId="1" fillId="0" borderId="0" xfId="1" applyNumberFormat="1" applyAlignment="1">
      <alignment horizontal="center"/>
    </xf>
    <xf numFmtId="1" fontId="1" fillId="0" borderId="0" xfId="1" applyNumberFormat="1" applyAlignment="1">
      <alignment horizontal="center"/>
    </xf>
    <xf numFmtId="2" fontId="25" fillId="9" borderId="12" xfId="1" applyNumberFormat="1" applyFont="1" applyFill="1" applyBorder="1" applyAlignment="1">
      <alignment horizontal="center" vertical="center" wrapText="1"/>
    </xf>
    <xf numFmtId="0" fontId="25" fillId="9" borderId="0" xfId="1" applyFont="1" applyFill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25" fillId="9" borderId="12" xfId="1" applyFont="1" applyFill="1" applyBorder="1" applyAlignment="1">
      <alignment horizontal="left" vertical="center" wrapText="1" indent="1"/>
    </xf>
    <xf numFmtId="0" fontId="25" fillId="9" borderId="12" xfId="1" applyFont="1" applyFill="1" applyBorder="1" applyAlignment="1">
      <alignment horizontal="center" vertical="center" wrapText="1"/>
    </xf>
    <xf numFmtId="49" fontId="25" fillId="9" borderId="12" xfId="1" applyNumberFormat="1" applyFont="1" applyFill="1" applyBorder="1" applyAlignment="1">
      <alignment horizontal="left" vertical="center" wrapText="1" indent="1"/>
    </xf>
    <xf numFmtId="1" fontId="25" fillId="9" borderId="12" xfId="1" applyNumberFormat="1" applyFont="1" applyFill="1" applyBorder="1" applyAlignment="1">
      <alignment horizontal="center" vertical="center"/>
    </xf>
    <xf numFmtId="2" fontId="25" fillId="9" borderId="12" xfId="1" applyNumberFormat="1" applyFont="1" applyFill="1" applyBorder="1" applyAlignment="1">
      <alignment horizontal="center" vertical="center"/>
    </xf>
    <xf numFmtId="0" fontId="25" fillId="9" borderId="12" xfId="1" applyFont="1" applyFill="1" applyBorder="1" applyAlignment="1">
      <alignment horizontal="center" vertical="center"/>
    </xf>
    <xf numFmtId="0" fontId="30" fillId="0" borderId="0" xfId="1" applyFont="1" applyAlignment="1">
      <alignment horizontal="center" vertical="center" wrapText="1"/>
    </xf>
    <xf numFmtId="0" fontId="28" fillId="0" borderId="15" xfId="1" applyFont="1" applyBorder="1" applyAlignment="1">
      <alignment horizontal="left" vertical="center" indent="1"/>
    </xf>
    <xf numFmtId="0" fontId="28" fillId="0" borderId="15" xfId="1" applyFont="1" applyBorder="1" applyAlignment="1">
      <alignment horizontal="center" vertical="center" wrapText="1"/>
    </xf>
    <xf numFmtId="0" fontId="28" fillId="0" borderId="15" xfId="1" applyFont="1" applyBorder="1" applyAlignment="1">
      <alignment horizontal="left" vertical="center" wrapText="1"/>
    </xf>
    <xf numFmtId="0" fontId="28" fillId="0" borderId="15" xfId="1" applyFont="1" applyBorder="1" applyAlignment="1">
      <alignment horizontal="left" vertical="center" wrapText="1" indent="1"/>
    </xf>
    <xf numFmtId="49" fontId="28" fillId="0" borderId="15" xfId="1" applyNumberFormat="1" applyFont="1" applyBorder="1" applyAlignment="1">
      <alignment horizontal="left" vertical="center" wrapText="1" indent="1"/>
    </xf>
    <xf numFmtId="0" fontId="28" fillId="0" borderId="15" xfId="1" applyFont="1" applyBorder="1" applyAlignment="1">
      <alignment horizontal="center" vertical="center"/>
    </xf>
    <xf numFmtId="165" fontId="31" fillId="10" borderId="15" xfId="3" applyNumberFormat="1" applyFont="1" applyFill="1" applyBorder="1" applyAlignment="1" applyProtection="1">
      <alignment horizontal="center" vertical="center" wrapText="1"/>
      <protection locked="0"/>
    </xf>
    <xf numFmtId="3" fontId="32" fillId="0" borderId="15" xfId="1" applyNumberFormat="1" applyFont="1" applyBorder="1" applyAlignment="1">
      <alignment horizontal="center" vertical="center"/>
    </xf>
    <xf numFmtId="165" fontId="31" fillId="10" borderId="15" xfId="1" applyNumberFormat="1" applyFont="1" applyFill="1" applyBorder="1" applyAlignment="1" applyProtection="1">
      <alignment horizontal="center" vertical="center" wrapText="1"/>
      <protection locked="0"/>
    </xf>
    <xf numFmtId="167" fontId="31" fillId="10" borderId="15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1" applyFont="1" applyAlignment="1">
      <alignment horizontal="center" vertical="center"/>
    </xf>
    <xf numFmtId="1" fontId="33" fillId="0" borderId="0" xfId="1" applyNumberFormat="1" applyFont="1" applyAlignment="1">
      <alignment horizontal="center" vertical="center"/>
    </xf>
    <xf numFmtId="2" fontId="34" fillId="0" borderId="0" xfId="1" applyNumberFormat="1" applyFont="1" applyAlignment="1">
      <alignment horizontal="center" vertical="center"/>
    </xf>
    <xf numFmtId="168" fontId="33" fillId="0" borderId="0" xfId="1" applyNumberFormat="1" applyFont="1" applyAlignment="1">
      <alignment horizontal="center" vertical="center" wrapText="1"/>
    </xf>
    <xf numFmtId="2" fontId="25" fillId="11" borderId="12" xfId="1" applyNumberFormat="1" applyFont="1" applyFill="1" applyBorder="1" applyAlignment="1">
      <alignment horizontal="center" vertical="center" wrapText="1"/>
    </xf>
    <xf numFmtId="0" fontId="26" fillId="11" borderId="0" xfId="1" applyFont="1" applyFill="1" applyAlignment="1">
      <alignment horizontal="center" vertical="center" wrapText="1"/>
    </xf>
    <xf numFmtId="0" fontId="35" fillId="11" borderId="0" xfId="1" applyFont="1" applyFill="1" applyAlignment="1">
      <alignment horizontal="center" vertical="center" wrapText="1"/>
    </xf>
    <xf numFmtId="0" fontId="25" fillId="11" borderId="12" xfId="1" applyFont="1" applyFill="1" applyBorder="1" applyAlignment="1">
      <alignment horizontal="left" vertical="center" wrapText="1" indent="1"/>
    </xf>
    <xf numFmtId="0" fontId="25" fillId="11" borderId="12" xfId="1" applyFont="1" applyFill="1" applyBorder="1" applyAlignment="1">
      <alignment horizontal="center" vertical="center" wrapText="1"/>
    </xf>
    <xf numFmtId="49" fontId="25" fillId="11" borderId="12" xfId="1" applyNumberFormat="1" applyFont="1" applyFill="1" applyBorder="1" applyAlignment="1">
      <alignment horizontal="left" vertical="center" wrapText="1" indent="1"/>
    </xf>
    <xf numFmtId="2" fontId="25" fillId="11" borderId="12" xfId="1" applyNumberFormat="1" applyFont="1" applyFill="1" applyBorder="1" applyAlignment="1">
      <alignment horizontal="center" vertical="center"/>
    </xf>
    <xf numFmtId="0" fontId="25" fillId="11" borderId="12" xfId="1" applyFont="1" applyFill="1" applyBorder="1" applyAlignment="1">
      <alignment horizontal="center" vertical="center"/>
    </xf>
    <xf numFmtId="10" fontId="26" fillId="11" borderId="0" xfId="1" applyNumberFormat="1" applyFont="1" applyFill="1" applyAlignment="1">
      <alignment horizontal="center" vertical="center" wrapText="1"/>
    </xf>
    <xf numFmtId="0" fontId="28" fillId="0" borderId="16" xfId="1" applyFont="1" applyBorder="1" applyAlignment="1">
      <alignment horizontal="left" vertical="center" indent="1"/>
    </xf>
    <xf numFmtId="0" fontId="28" fillId="0" borderId="16" xfId="1" applyFont="1" applyBorder="1" applyAlignment="1">
      <alignment horizontal="center" vertical="center" wrapText="1"/>
    </xf>
    <xf numFmtId="0" fontId="28" fillId="0" borderId="16" xfId="1" applyFont="1" applyBorder="1" applyAlignment="1">
      <alignment horizontal="left" vertical="center" wrapText="1" indent="1"/>
    </xf>
    <xf numFmtId="49" fontId="28" fillId="0" borderId="16" xfId="1" applyNumberFormat="1" applyFont="1" applyBorder="1" applyAlignment="1">
      <alignment horizontal="left" vertical="center" wrapText="1" indent="1"/>
    </xf>
    <xf numFmtId="2" fontId="28" fillId="0" borderId="16" xfId="1" applyNumberFormat="1" applyFont="1" applyBorder="1" applyAlignment="1">
      <alignment horizontal="center" vertical="center"/>
    </xf>
    <xf numFmtId="165" fontId="36" fillId="12" borderId="16" xfId="1" applyNumberFormat="1" applyFont="1" applyFill="1" applyBorder="1" applyAlignment="1" applyProtection="1">
      <alignment horizontal="center" vertical="center" wrapText="1"/>
      <protection locked="0"/>
    </xf>
    <xf numFmtId="3" fontId="32" fillId="0" borderId="16" xfId="1" applyNumberFormat="1" applyFont="1" applyBorder="1" applyAlignment="1">
      <alignment horizontal="center" vertical="center"/>
    </xf>
    <xf numFmtId="0" fontId="37" fillId="13" borderId="0" xfId="1" applyFont="1" applyFill="1" applyAlignment="1">
      <alignment horizontal="center" vertical="center" wrapText="1"/>
    </xf>
    <xf numFmtId="0" fontId="28" fillId="0" borderId="0" xfId="1" applyFont="1" applyAlignment="1">
      <alignment horizontal="center" vertical="center"/>
    </xf>
    <xf numFmtId="2" fontId="28" fillId="0" borderId="0" xfId="1" applyNumberFormat="1" applyFont="1" applyAlignment="1">
      <alignment horizontal="center" vertical="center"/>
    </xf>
    <xf numFmtId="2" fontId="36" fillId="0" borderId="0" xfId="1" applyNumberFormat="1" applyFont="1" applyAlignment="1">
      <alignment horizontal="center" vertical="center"/>
    </xf>
    <xf numFmtId="168" fontId="28" fillId="0" borderId="0" xfId="1" applyNumberFormat="1" applyFont="1" applyAlignment="1">
      <alignment horizontal="center" vertical="center" wrapText="1"/>
    </xf>
    <xf numFmtId="0" fontId="28" fillId="0" borderId="0" xfId="1" applyFont="1" applyAlignment="1">
      <alignment horizontal="center" vertical="center" wrapText="1"/>
    </xf>
    <xf numFmtId="0" fontId="20" fillId="3" borderId="2" xfId="1" applyFont="1" applyFill="1" applyBorder="1" applyAlignment="1">
      <alignment horizontal="center"/>
    </xf>
    <xf numFmtId="0" fontId="11" fillId="2" borderId="0" xfId="1" applyFont="1" applyFill="1" applyAlignment="1">
      <alignment horizontal="left"/>
    </xf>
    <xf numFmtId="0" fontId="11" fillId="2" borderId="0" xfId="1" applyFont="1" applyFill="1" applyAlignment="1">
      <alignment horizontal="center"/>
    </xf>
    <xf numFmtId="0" fontId="20" fillId="2" borderId="0" xfId="1" applyFont="1" applyFill="1" applyAlignment="1">
      <alignment horizontal="center"/>
    </xf>
    <xf numFmtId="0" fontId="16" fillId="2" borderId="0" xfId="1" applyFont="1" applyFill="1" applyAlignment="1">
      <alignment horizontal="left"/>
    </xf>
    <xf numFmtId="0" fontId="18" fillId="2" borderId="0" xfId="1" applyFont="1" applyFill="1" applyAlignment="1">
      <alignment horizontal="center"/>
    </xf>
    <xf numFmtId="0" fontId="19" fillId="2" borderId="0" xfId="1" applyFont="1" applyFill="1" applyAlignment="1">
      <alignment horizontal="left"/>
    </xf>
    <xf numFmtId="0" fontId="12" fillId="2" borderId="0" xfId="1" applyFont="1" applyFill="1" applyAlignment="1">
      <alignment horizontal="center"/>
    </xf>
    <xf numFmtId="0" fontId="17" fillId="0" borderId="0" xfId="2" applyFont="1"/>
    <xf numFmtId="0" fontId="1" fillId="0" borderId="0" xfId="1"/>
    <xf numFmtId="0" fontId="13" fillId="0" borderId="0" xfId="2" applyFont="1"/>
    <xf numFmtId="0" fontId="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0" fontId="9" fillId="0" borderId="0" xfId="2" applyFont="1"/>
    <xf numFmtId="0" fontId="3" fillId="3" borderId="2" xfId="1" applyFont="1" applyFill="1" applyBorder="1" applyAlignment="1">
      <alignment horizontal="center"/>
    </xf>
    <xf numFmtId="0" fontId="22" fillId="0" borderId="0" xfId="2" applyFont="1"/>
    <xf numFmtId="0" fontId="24" fillId="2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49" fontId="25" fillId="6" borderId="9" xfId="1" applyNumberFormat="1" applyFont="1" applyFill="1" applyBorder="1" applyAlignment="1">
      <alignment horizontal="center" vertical="center" wrapText="1"/>
    </xf>
    <xf numFmtId="49" fontId="25" fillId="6" borderId="10" xfId="1" applyNumberFormat="1" applyFont="1" applyFill="1" applyBorder="1" applyAlignment="1">
      <alignment horizontal="center" vertical="center" wrapText="1"/>
    </xf>
    <xf numFmtId="49" fontId="25" fillId="6" borderId="11" xfId="1" applyNumberFormat="1" applyFont="1" applyFill="1" applyBorder="1" applyAlignment="1">
      <alignment horizontal="center" vertical="center" wrapText="1"/>
    </xf>
    <xf numFmtId="49" fontId="25" fillId="6" borderId="12" xfId="1" applyNumberFormat="1" applyFont="1" applyFill="1" applyBorder="1" applyAlignment="1">
      <alignment horizontal="center" vertical="center" wrapText="1"/>
    </xf>
    <xf numFmtId="2" fontId="25" fillId="6" borderId="12" xfId="1" applyNumberFormat="1" applyFont="1" applyFill="1" applyBorder="1" applyAlignment="1">
      <alignment horizontal="center" vertical="center" wrapText="1"/>
    </xf>
    <xf numFmtId="0" fontId="25" fillId="9" borderId="12" xfId="1" applyFont="1" applyFill="1" applyBorder="1" applyAlignment="1">
      <alignment horizontal="center" vertical="center" wrapText="1"/>
    </xf>
    <xf numFmtId="49" fontId="25" fillId="9" borderId="12" xfId="1" applyNumberFormat="1" applyFont="1" applyFill="1" applyBorder="1" applyAlignment="1">
      <alignment horizontal="center" vertical="center" wrapText="1"/>
    </xf>
    <xf numFmtId="2" fontId="25" fillId="9" borderId="12" xfId="1" applyNumberFormat="1" applyFont="1" applyFill="1" applyBorder="1" applyAlignment="1">
      <alignment horizontal="center" vertical="center" wrapText="1"/>
    </xf>
    <xf numFmtId="0" fontId="25" fillId="11" borderId="12" xfId="1" applyFont="1" applyFill="1" applyBorder="1" applyAlignment="1">
      <alignment horizontal="center" vertical="center" wrapText="1"/>
    </xf>
  </cellXfs>
  <cellStyles count="4">
    <cellStyle name="Currency 2" xfId="3" xr:uid="{758795FB-F1EB-4024-B6FF-D5A114BEA534}"/>
    <cellStyle name="Hyperlink 2" xfId="2" xr:uid="{0D18D787-A793-4EDE-BB96-055E278E3F18}"/>
    <cellStyle name="Normal" xfId="0" builtinId="0"/>
    <cellStyle name="Normal 2" xfId="1" xr:uid="{CDAC9888-72B1-4726-9CD4-F4EAC71CAE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127000</xdr:colOff>
      <xdr:row>4</xdr:row>
      <xdr:rowOff>38100</xdr:rowOff>
    </xdr:from>
    <xdr:to>
      <xdr:col>9</xdr:col>
      <xdr:colOff>583178</xdr:colOff>
      <xdr:row>8</xdr:row>
      <xdr:rowOff>84592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0D28C1-DF40-4411-84EA-B7A3DFFFC2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4" t="13514" r="524" b="16355"/>
        <a:stretch/>
      </xdr:blipFill>
      <xdr:spPr>
        <a:xfrm>
          <a:off x="4165600" y="819150"/>
          <a:ext cx="3542278" cy="846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127000</xdr:colOff>
      <xdr:row>4</xdr:row>
      <xdr:rowOff>38100</xdr:rowOff>
    </xdr:from>
    <xdr:to>
      <xdr:col>11</xdr:col>
      <xdr:colOff>11346</xdr:colOff>
      <xdr:row>8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C89A8F-9508-4E39-864D-BEDBE0CA7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4" t="13514" r="524" b="16355"/>
        <a:stretch/>
      </xdr:blipFill>
      <xdr:spPr>
        <a:xfrm>
          <a:off x="3413125" y="800100"/>
          <a:ext cx="4237271" cy="85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hester.ralawise.com/Marketing/Marketing%20Price%20List%20Master%20-%20v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ester.ralawise.com/Users/stephen.whitehead/Documents/ZZ-SW%20Docs/Work/1-Current/2021%20YE%20Pricing/Customer/New%20versions%20-%20YE/Marketing%20Price%20List%20Master%20-%20Future%20Catalog%20-%20F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Calculator"/>
      <sheetName val="Lis Moi"/>
      <sheetName val="Calculatrice"/>
      <sheetName val="Liesmich"/>
      <sheetName val="Rechner"/>
      <sheetName val="Ralawise Price List 2021"/>
      <sheetName val="Price List 2021 - Margin"/>
      <sheetName val="Price List 2021 - Markup"/>
      <sheetName val="Import"/>
      <sheetName val="Config"/>
      <sheetName val="Drop Downs"/>
      <sheetName val="Read Me -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SWE</v>
          </cell>
        </row>
        <row r="2">
          <cell r="B2">
            <v>2021</v>
          </cell>
        </row>
        <row r="3">
          <cell r="B3" t="str">
            <v>kr</v>
          </cell>
        </row>
      </sheetData>
      <sheetData sheetId="11">
        <row r="2">
          <cell r="A2" t="str">
            <v>UK</v>
          </cell>
          <cell r="C2" t="str">
            <v>£</v>
          </cell>
        </row>
        <row r="3">
          <cell r="A3" t="str">
            <v>NL</v>
          </cell>
          <cell r="C3" t="str">
            <v>€</v>
          </cell>
        </row>
        <row r="4">
          <cell r="A4" t="str">
            <v>FR</v>
          </cell>
          <cell r="C4" t="str">
            <v>kr</v>
          </cell>
        </row>
        <row r="5">
          <cell r="A5" t="str">
            <v>DE</v>
          </cell>
        </row>
        <row r="6">
          <cell r="A6" t="str">
            <v>DEN</v>
          </cell>
        </row>
        <row r="7">
          <cell r="A7" t="str">
            <v>SWE</v>
          </cell>
        </row>
        <row r="8">
          <cell r="A8" t="str">
            <v>ROW</v>
          </cell>
        </row>
        <row r="9">
          <cell r="A9" t="str">
            <v>IRE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Calculator"/>
      <sheetName val="Ralawise Price List 2021"/>
      <sheetName val="Price List 2021 - Margin"/>
      <sheetName val="Price List 2021 - Markup"/>
      <sheetName val="IMPORT"/>
      <sheetName val="Config"/>
      <sheetName val="Drop Downs"/>
      <sheetName val="Read Me - UK"/>
      <sheetName val="Read Me - Old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>
            <v>2021</v>
          </cell>
        </row>
      </sheetData>
      <sheetData sheetId="7">
        <row r="1">
          <cell r="A1" t="str">
            <v>Marketplace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D8C1F-DC00-4D9E-91F4-5B49ED425E7B}">
  <sheetPr codeName="Sheet1">
    <pageSetUpPr fitToPage="1"/>
  </sheetPr>
  <dimension ref="A1:AJ95"/>
  <sheetViews>
    <sheetView tabSelected="1" zoomScaleNormal="100" workbookViewId="0">
      <selection activeCell="D10" sqref="D10:L10"/>
    </sheetView>
  </sheetViews>
  <sheetFormatPr baseColWidth="10" defaultColWidth="11.5" defaultRowHeight="12.75" customHeight="1" zeroHeight="1" x14ac:dyDescent="0.15"/>
  <cols>
    <col min="1" max="1" width="10.6640625" style="2" customWidth="1"/>
    <col min="2" max="2" width="3.33203125" style="2" customWidth="1"/>
    <col min="3" max="3" width="23.5" style="2" customWidth="1"/>
    <col min="4" max="13" width="11.5" style="2"/>
    <col min="14" max="14" width="3.5" style="2" customWidth="1"/>
    <col min="15" max="16384" width="11.5" style="2"/>
  </cols>
  <sheetData>
    <row r="1" spans="1:36" ht="16" x14ac:dyDescent="0.2">
      <c r="A1" s="1"/>
      <c r="B1" s="95"/>
      <c r="C1" s="95"/>
      <c r="D1" s="95"/>
      <c r="E1" s="95"/>
      <c r="F1" s="95"/>
      <c r="G1" s="95"/>
      <c r="H1" s="95"/>
      <c r="I1" s="95"/>
      <c r="J1" s="95"/>
      <c r="K1" s="1"/>
      <c r="L1" s="1"/>
      <c r="M1" s="95"/>
      <c r="N1" s="95"/>
      <c r="O1" s="95"/>
      <c r="P1" s="95"/>
      <c r="Q1" s="95"/>
      <c r="R1" s="95"/>
      <c r="S1" s="95"/>
      <c r="T1" s="95"/>
      <c r="U1" s="95"/>
      <c r="V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2" customHeight="1" thickBot="1" x14ac:dyDescent="0.25">
      <c r="A2" s="1"/>
      <c r="B2" s="95"/>
      <c r="C2" s="95"/>
      <c r="D2" s="95"/>
      <c r="E2" s="95"/>
      <c r="F2" s="95"/>
      <c r="G2" s="95"/>
      <c r="H2" s="95"/>
      <c r="I2" s="95"/>
      <c r="J2" s="95"/>
      <c r="K2" s="1"/>
      <c r="L2" s="1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</row>
    <row r="3" spans="1:36" ht="18" customHeight="1" thickBot="1" x14ac:dyDescent="0.25">
      <c r="A3" s="1"/>
      <c r="B3" s="3"/>
      <c r="C3" s="4"/>
      <c r="D3" s="102"/>
      <c r="E3" s="102"/>
      <c r="F3" s="102"/>
      <c r="G3" s="102"/>
      <c r="H3" s="102"/>
      <c r="I3" s="102"/>
      <c r="J3" s="102"/>
      <c r="K3" s="102"/>
      <c r="L3" s="102"/>
      <c r="M3" s="4"/>
      <c r="N3" s="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16" x14ac:dyDescent="0.2">
      <c r="A4" s="1"/>
      <c r="B4" s="6"/>
      <c r="C4" s="1"/>
      <c r="D4" s="95"/>
      <c r="E4" s="95"/>
      <c r="F4" s="95"/>
      <c r="G4" s="95"/>
      <c r="H4" s="95"/>
      <c r="I4" s="95"/>
      <c r="J4" s="95"/>
      <c r="K4" s="95"/>
      <c r="L4" s="95"/>
      <c r="M4" s="1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6" x14ac:dyDescent="0.2">
      <c r="A5" s="1"/>
      <c r="B5" s="6"/>
      <c r="C5" s="1"/>
      <c r="D5" s="7"/>
      <c r="E5" s="7"/>
      <c r="F5" s="7"/>
      <c r="G5" s="7"/>
      <c r="H5" s="7"/>
      <c r="I5" s="7"/>
      <c r="J5" s="7"/>
      <c r="K5" s="7"/>
      <c r="L5" s="7"/>
      <c r="M5" s="1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16" x14ac:dyDescent="0.2">
      <c r="A6" s="1"/>
      <c r="B6" s="6"/>
      <c r="C6" s="1"/>
      <c r="D6" s="7"/>
      <c r="E6" s="7"/>
      <c r="F6" s="7"/>
      <c r="G6" s="7"/>
      <c r="H6" s="7"/>
      <c r="I6" s="7"/>
      <c r="J6" s="7"/>
      <c r="K6" s="7"/>
      <c r="L6" s="7"/>
      <c r="M6" s="1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6" x14ac:dyDescent="0.2">
      <c r="A7" s="1"/>
      <c r="B7" s="6"/>
      <c r="C7" s="1"/>
      <c r="D7" s="7"/>
      <c r="E7" s="7"/>
      <c r="F7" s="7"/>
      <c r="G7" s="7"/>
      <c r="H7" s="7"/>
      <c r="I7" s="7"/>
      <c r="J7" s="7"/>
      <c r="K7" s="7"/>
      <c r="L7" s="7"/>
      <c r="M7" s="1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6" x14ac:dyDescent="0.2">
      <c r="A8" s="1"/>
      <c r="B8" s="6"/>
      <c r="C8" s="1"/>
      <c r="D8" s="7"/>
      <c r="E8" s="7"/>
      <c r="F8" s="7"/>
      <c r="G8" s="7"/>
      <c r="H8" s="7"/>
      <c r="I8" s="7"/>
      <c r="J8" s="7"/>
      <c r="K8" s="7"/>
      <c r="L8" s="7"/>
      <c r="M8" s="1"/>
      <c r="N8" s="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16" x14ac:dyDescent="0.2">
      <c r="A9" s="1"/>
      <c r="B9" s="6"/>
      <c r="C9" s="1"/>
      <c r="D9" s="7"/>
      <c r="E9" s="7"/>
      <c r="F9" s="7"/>
      <c r="G9" s="7"/>
      <c r="H9" s="7"/>
      <c r="I9" s="7"/>
      <c r="J9" s="7"/>
      <c r="K9" s="7"/>
      <c r="L9" s="7"/>
      <c r="M9" s="1"/>
      <c r="N9" s="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47" x14ac:dyDescent="0.55000000000000004">
      <c r="A10" s="1"/>
      <c r="B10" s="6"/>
      <c r="C10" s="1"/>
      <c r="D10" s="96" t="s">
        <v>8234</v>
      </c>
      <c r="E10" s="96"/>
      <c r="F10" s="96"/>
      <c r="G10" s="96"/>
      <c r="H10" s="96"/>
      <c r="I10" s="96"/>
      <c r="J10" s="96"/>
      <c r="K10" s="96"/>
      <c r="L10" s="96"/>
      <c r="M10" s="1"/>
      <c r="N10" s="6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9" x14ac:dyDescent="0.25">
      <c r="A11" s="1"/>
      <c r="B11" s="6"/>
      <c r="C11" s="1"/>
      <c r="D11" s="97"/>
      <c r="E11" s="97"/>
      <c r="F11" s="97"/>
      <c r="G11" s="97"/>
      <c r="H11" s="97"/>
      <c r="I11" s="97"/>
      <c r="J11" s="97"/>
      <c r="K11" s="97"/>
      <c r="L11" s="97"/>
      <c r="M11" s="1"/>
      <c r="N11" s="6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 ht="24" x14ac:dyDescent="0.3">
      <c r="A12" s="1"/>
      <c r="B12" s="6"/>
      <c r="C12" s="1"/>
      <c r="D12" s="98" t="s">
        <v>0</v>
      </c>
      <c r="E12" s="99"/>
      <c r="F12" s="99"/>
      <c r="G12" s="99"/>
      <c r="H12" s="99"/>
      <c r="I12" s="99"/>
      <c r="J12" s="99"/>
      <c r="K12" s="99"/>
      <c r="L12" s="99"/>
      <c r="M12" s="1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19" x14ac:dyDescent="0.25">
      <c r="A13" s="1"/>
      <c r="B13" s="6"/>
      <c r="C13" s="8"/>
      <c r="D13" s="100"/>
      <c r="E13" s="100"/>
      <c r="F13" s="100"/>
      <c r="G13" s="100"/>
      <c r="H13" s="100"/>
      <c r="I13" s="100"/>
      <c r="J13" s="100"/>
      <c r="K13" s="100"/>
      <c r="L13" s="100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ht="13" x14ac:dyDescent="0.15">
      <c r="A14" s="1"/>
      <c r="B14" s="6"/>
      <c r="C14" s="1"/>
      <c r="D14" s="101" t="s">
        <v>1</v>
      </c>
      <c r="E14" s="93"/>
      <c r="F14" s="93"/>
      <c r="G14" s="93"/>
      <c r="H14" s="93"/>
      <c r="I14" s="93"/>
      <c r="J14" s="93"/>
      <c r="K14" s="93"/>
      <c r="L14" s="93"/>
      <c r="M14" s="1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6" x14ac:dyDescent="0.2">
      <c r="A15" s="1"/>
      <c r="B15" s="6"/>
      <c r="C15" s="1"/>
      <c r="D15" s="85" t="s">
        <v>2</v>
      </c>
      <c r="E15" s="85"/>
      <c r="F15" s="85"/>
      <c r="G15" s="85"/>
      <c r="H15" s="85"/>
      <c r="I15" s="85"/>
      <c r="J15" s="85"/>
      <c r="K15" s="85"/>
      <c r="L15" s="85"/>
      <c r="M15" s="1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6" x14ac:dyDescent="0.2">
      <c r="A16" s="1"/>
      <c r="B16" s="6"/>
      <c r="C16" s="1"/>
      <c r="D16" s="91"/>
      <c r="E16" s="91"/>
      <c r="F16" s="91"/>
      <c r="G16" s="91"/>
      <c r="H16" s="91"/>
      <c r="I16" s="91"/>
      <c r="J16" s="91"/>
      <c r="K16" s="91"/>
      <c r="L16" s="91"/>
      <c r="M16" s="1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 ht="13" x14ac:dyDescent="0.15">
      <c r="A17" s="1"/>
      <c r="B17" s="6"/>
      <c r="C17" s="9"/>
      <c r="D17" s="94" t="s">
        <v>3</v>
      </c>
      <c r="E17" s="93"/>
      <c r="F17" s="93"/>
      <c r="G17" s="93"/>
      <c r="H17" s="93"/>
      <c r="I17" s="93"/>
      <c r="J17" s="93"/>
      <c r="K17" s="93"/>
      <c r="L17" s="93"/>
      <c r="M17" s="1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 ht="16" x14ac:dyDescent="0.2">
      <c r="A18" s="1"/>
      <c r="B18" s="6"/>
      <c r="C18" s="10"/>
      <c r="D18" s="85" t="s">
        <v>4</v>
      </c>
      <c r="E18" s="85"/>
      <c r="F18" s="85"/>
      <c r="G18" s="85"/>
      <c r="H18" s="85"/>
      <c r="I18" s="85"/>
      <c r="J18" s="85"/>
      <c r="K18" s="85"/>
      <c r="L18" s="85"/>
      <c r="M18" s="1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16" x14ac:dyDescent="0.2">
      <c r="A19" s="1"/>
      <c r="B19" s="6"/>
      <c r="C19" s="1"/>
      <c r="D19" s="11"/>
      <c r="E19" s="11"/>
      <c r="F19" s="11"/>
      <c r="G19" s="11"/>
      <c r="H19" s="11"/>
      <c r="I19" s="11"/>
      <c r="J19" s="11"/>
      <c r="K19" s="11"/>
      <c r="L19" s="11"/>
      <c r="M19" s="1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16" x14ac:dyDescent="0.2">
      <c r="A20" s="1"/>
      <c r="B20" s="6"/>
      <c r="C20" s="1"/>
      <c r="D20" s="88" t="s">
        <v>5</v>
      </c>
      <c r="E20" s="88"/>
      <c r="F20" s="88"/>
      <c r="G20" s="88"/>
      <c r="H20" s="88"/>
      <c r="I20" s="88"/>
      <c r="J20" s="88"/>
      <c r="K20" s="88"/>
      <c r="L20" s="88"/>
      <c r="M20" s="1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6" x14ac:dyDescent="0.2">
      <c r="A21" s="1"/>
      <c r="B21" s="6"/>
      <c r="C21" s="1"/>
      <c r="D21" s="85" t="s">
        <v>6</v>
      </c>
      <c r="E21" s="85"/>
      <c r="F21" s="85"/>
      <c r="G21" s="85"/>
      <c r="H21" s="85"/>
      <c r="I21" s="85"/>
      <c r="J21" s="85"/>
      <c r="K21" s="85"/>
      <c r="L21" s="85"/>
      <c r="M21" s="1"/>
      <c r="N21" s="6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16" x14ac:dyDescent="0.2">
      <c r="A22" s="1"/>
      <c r="B22" s="6"/>
      <c r="C22" s="1"/>
      <c r="D22" s="85" t="s">
        <v>7</v>
      </c>
      <c r="E22" s="85"/>
      <c r="F22" s="85"/>
      <c r="G22" s="85"/>
      <c r="H22" s="85"/>
      <c r="I22" s="85"/>
      <c r="J22" s="85"/>
      <c r="K22" s="85"/>
      <c r="L22" s="85"/>
      <c r="M22" s="1"/>
      <c r="N22" s="6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16" x14ac:dyDescent="0.2">
      <c r="A23" s="1"/>
      <c r="B23" s="6"/>
      <c r="C23" s="1"/>
      <c r="D23" s="85" t="s">
        <v>8</v>
      </c>
      <c r="E23" s="85"/>
      <c r="F23" s="85"/>
      <c r="G23" s="85"/>
      <c r="H23" s="85"/>
      <c r="I23" s="85"/>
      <c r="J23" s="85"/>
      <c r="K23" s="85"/>
      <c r="L23" s="85"/>
      <c r="M23" s="1"/>
      <c r="N23" s="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16" x14ac:dyDescent="0.2">
      <c r="A24" s="1"/>
      <c r="B24" s="6"/>
      <c r="C24" s="1"/>
      <c r="D24" s="85" t="s">
        <v>9</v>
      </c>
      <c r="E24" s="85"/>
      <c r="F24" s="85"/>
      <c r="G24" s="85"/>
      <c r="H24" s="85"/>
      <c r="I24" s="85"/>
      <c r="J24" s="85"/>
      <c r="K24" s="85"/>
      <c r="L24" s="85"/>
      <c r="M24" s="1"/>
      <c r="N24" s="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16" x14ac:dyDescent="0.2">
      <c r="A25" s="1"/>
      <c r="B25" s="6"/>
      <c r="C25" s="1"/>
      <c r="D25" s="91"/>
      <c r="E25" s="91"/>
      <c r="F25" s="91"/>
      <c r="G25" s="91"/>
      <c r="H25" s="91"/>
      <c r="I25" s="91"/>
      <c r="J25" s="91"/>
      <c r="K25" s="91"/>
      <c r="L25" s="91"/>
      <c r="M25" s="1"/>
      <c r="N25" s="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13" x14ac:dyDescent="0.15">
      <c r="A26" s="1"/>
      <c r="B26" s="6"/>
      <c r="C26" s="10"/>
      <c r="D26" s="92" t="s">
        <v>10</v>
      </c>
      <c r="E26" s="93"/>
      <c r="F26" s="93"/>
      <c r="G26" s="93"/>
      <c r="H26" s="93"/>
      <c r="I26" s="93"/>
      <c r="J26" s="93"/>
      <c r="K26" s="93"/>
      <c r="L26" s="93"/>
      <c r="M26" s="1"/>
      <c r="N26" s="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6" x14ac:dyDescent="0.2">
      <c r="A27" s="1"/>
      <c r="B27" s="6"/>
      <c r="C27" s="9"/>
      <c r="D27" s="85" t="s">
        <v>11</v>
      </c>
      <c r="E27" s="85"/>
      <c r="F27" s="85"/>
      <c r="G27" s="85"/>
      <c r="H27" s="85"/>
      <c r="I27" s="85"/>
      <c r="J27" s="85"/>
      <c r="K27" s="85"/>
      <c r="L27" s="85"/>
      <c r="M27" s="1"/>
      <c r="N27" s="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6" x14ac:dyDescent="0.2">
      <c r="A28" s="1"/>
      <c r="B28" s="6"/>
      <c r="C28" s="1"/>
      <c r="D28" s="89"/>
      <c r="E28" s="89"/>
      <c r="F28" s="89"/>
      <c r="G28" s="89"/>
      <c r="H28" s="89"/>
      <c r="I28" s="89"/>
      <c r="J28" s="89"/>
      <c r="K28" s="89"/>
      <c r="L28" s="89"/>
      <c r="M28" s="1"/>
      <c r="N28" s="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16" x14ac:dyDescent="0.2">
      <c r="A29" s="1"/>
      <c r="B29" s="6"/>
      <c r="C29" s="1"/>
      <c r="D29" s="88" t="s">
        <v>5</v>
      </c>
      <c r="E29" s="88"/>
      <c r="F29" s="88"/>
      <c r="G29" s="88"/>
      <c r="H29" s="88"/>
      <c r="I29" s="88"/>
      <c r="J29" s="88"/>
      <c r="K29" s="88"/>
      <c r="L29" s="88"/>
      <c r="M29" s="1"/>
      <c r="N29" s="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16" x14ac:dyDescent="0.2">
      <c r="A30" s="1"/>
      <c r="B30" s="6"/>
      <c r="C30" s="1"/>
      <c r="D30" s="85" t="s">
        <v>6</v>
      </c>
      <c r="E30" s="85"/>
      <c r="F30" s="85"/>
      <c r="G30" s="85"/>
      <c r="H30" s="85"/>
      <c r="I30" s="85"/>
      <c r="J30" s="85"/>
      <c r="K30" s="85"/>
      <c r="L30" s="85"/>
      <c r="M30" s="1"/>
      <c r="N30" s="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6" x14ac:dyDescent="0.2">
      <c r="A31" s="1"/>
      <c r="B31" s="6"/>
      <c r="C31" s="1"/>
      <c r="D31" s="85" t="s">
        <v>7</v>
      </c>
      <c r="E31" s="85"/>
      <c r="F31" s="85"/>
      <c r="G31" s="85"/>
      <c r="H31" s="85"/>
      <c r="I31" s="85"/>
      <c r="J31" s="85"/>
      <c r="K31" s="85"/>
      <c r="L31" s="85"/>
      <c r="M31" s="1"/>
      <c r="N31" s="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6" x14ac:dyDescent="0.2">
      <c r="A32" s="1"/>
      <c r="B32" s="6"/>
      <c r="C32" s="1"/>
      <c r="D32" s="85" t="s">
        <v>12</v>
      </c>
      <c r="E32" s="85"/>
      <c r="F32" s="85"/>
      <c r="G32" s="85"/>
      <c r="H32" s="85"/>
      <c r="I32" s="85"/>
      <c r="J32" s="85"/>
      <c r="K32" s="85"/>
      <c r="L32" s="85"/>
      <c r="M32" s="1"/>
      <c r="N32" s="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6" x14ac:dyDescent="0.2">
      <c r="A33" s="1"/>
      <c r="B33" s="6"/>
      <c r="C33" s="1"/>
      <c r="D33" s="85" t="s">
        <v>13</v>
      </c>
      <c r="E33" s="85"/>
      <c r="F33" s="85"/>
      <c r="G33" s="85"/>
      <c r="H33" s="85"/>
      <c r="I33" s="85"/>
      <c r="J33" s="85"/>
      <c r="K33" s="85"/>
      <c r="L33" s="85"/>
      <c r="M33" s="1"/>
      <c r="N33" s="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6" x14ac:dyDescent="0.2">
      <c r="A34" s="1"/>
      <c r="B34" s="6"/>
      <c r="C34" s="1"/>
      <c r="D34" s="89"/>
      <c r="E34" s="89"/>
      <c r="F34" s="89"/>
      <c r="G34" s="89"/>
      <c r="H34" s="89"/>
      <c r="I34" s="89"/>
      <c r="J34" s="89"/>
      <c r="K34" s="89"/>
      <c r="L34" s="89"/>
      <c r="M34" s="1"/>
      <c r="N34" s="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6" x14ac:dyDescent="0.2">
      <c r="A35" s="1"/>
      <c r="B35" s="6"/>
      <c r="C35" s="1"/>
      <c r="D35" s="90" t="s">
        <v>14</v>
      </c>
      <c r="E35" s="85"/>
      <c r="F35" s="85"/>
      <c r="G35" s="85"/>
      <c r="H35" s="85"/>
      <c r="I35" s="85"/>
      <c r="J35" s="85"/>
      <c r="K35" s="85"/>
      <c r="L35" s="85"/>
      <c r="M35" s="1"/>
      <c r="N35" s="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6" x14ac:dyDescent="0.2">
      <c r="A36" s="1"/>
      <c r="B36" s="6"/>
      <c r="C36" s="1"/>
      <c r="D36" s="85"/>
      <c r="E36" s="85"/>
      <c r="F36" s="85"/>
      <c r="G36" s="85"/>
      <c r="H36" s="85"/>
      <c r="I36" s="85"/>
      <c r="J36" s="85"/>
      <c r="K36" s="85"/>
      <c r="L36" s="85"/>
      <c r="M36" s="1"/>
      <c r="N36" s="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6" x14ac:dyDescent="0.2">
      <c r="A37" s="1"/>
      <c r="B37" s="6"/>
      <c r="C37" s="1"/>
      <c r="D37" s="85" t="s">
        <v>15</v>
      </c>
      <c r="E37" s="85"/>
      <c r="F37" s="85"/>
      <c r="G37" s="85"/>
      <c r="H37" s="85"/>
      <c r="I37" s="85"/>
      <c r="J37" s="85"/>
      <c r="K37" s="85"/>
      <c r="L37" s="85"/>
      <c r="M37" s="1"/>
      <c r="N37" s="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6" x14ac:dyDescent="0.2">
      <c r="A38" s="1"/>
      <c r="B38" s="6"/>
      <c r="C38" s="1"/>
      <c r="D38" s="85" t="s">
        <v>16</v>
      </c>
      <c r="E38" s="85"/>
      <c r="F38" s="85"/>
      <c r="G38" s="85"/>
      <c r="H38" s="85"/>
      <c r="I38" s="85"/>
      <c r="J38" s="85"/>
      <c r="K38" s="85"/>
      <c r="L38" s="85"/>
      <c r="M38" s="1"/>
      <c r="N38" s="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6" x14ac:dyDescent="0.2">
      <c r="A39" s="1"/>
      <c r="B39" s="6"/>
      <c r="C39" s="1"/>
      <c r="D39" s="85" t="s">
        <v>17</v>
      </c>
      <c r="E39" s="85"/>
      <c r="F39" s="85"/>
      <c r="G39" s="85"/>
      <c r="H39" s="85"/>
      <c r="I39" s="85"/>
      <c r="J39" s="85"/>
      <c r="K39" s="85"/>
      <c r="L39" s="85"/>
      <c r="M39" s="1"/>
      <c r="N39" s="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6" x14ac:dyDescent="0.2">
      <c r="A40" s="1"/>
      <c r="B40" s="6"/>
      <c r="C40" s="1"/>
      <c r="D40" s="85"/>
      <c r="E40" s="85"/>
      <c r="F40" s="85"/>
      <c r="G40" s="85"/>
      <c r="H40" s="85"/>
      <c r="I40" s="85"/>
      <c r="J40" s="85"/>
      <c r="K40" s="85"/>
      <c r="L40" s="85"/>
      <c r="M40" s="1"/>
      <c r="N40" s="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6" x14ac:dyDescent="0.2">
      <c r="A41" s="1"/>
      <c r="B41" s="6"/>
      <c r="C41" s="1"/>
      <c r="D41" s="85" t="s">
        <v>18</v>
      </c>
      <c r="E41" s="85"/>
      <c r="F41" s="85"/>
      <c r="G41" s="85"/>
      <c r="H41" s="85"/>
      <c r="I41" s="85"/>
      <c r="J41" s="85"/>
      <c r="K41" s="85"/>
      <c r="L41" s="85"/>
      <c r="M41" s="1"/>
      <c r="N41" s="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6" x14ac:dyDescent="0.2">
      <c r="A42" s="1"/>
      <c r="B42" s="6"/>
      <c r="C42" s="1"/>
      <c r="D42" s="85" t="s">
        <v>19</v>
      </c>
      <c r="E42" s="85"/>
      <c r="F42" s="85"/>
      <c r="G42" s="85"/>
      <c r="H42" s="85"/>
      <c r="I42" s="85"/>
      <c r="J42" s="85"/>
      <c r="K42" s="85"/>
      <c r="L42" s="85"/>
      <c r="M42" s="1"/>
      <c r="N42" s="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6" x14ac:dyDescent="0.2">
      <c r="A43" s="1"/>
      <c r="B43" s="6"/>
      <c r="C43" s="1"/>
      <c r="D43" s="85" t="s">
        <v>20</v>
      </c>
      <c r="E43" s="85"/>
      <c r="F43" s="85"/>
      <c r="G43" s="85"/>
      <c r="H43" s="85"/>
      <c r="I43" s="85"/>
      <c r="J43" s="85"/>
      <c r="K43" s="85"/>
      <c r="L43" s="85"/>
      <c r="M43" s="1"/>
      <c r="N43" s="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6" x14ac:dyDescent="0.2">
      <c r="A44" s="1"/>
      <c r="B44" s="6"/>
      <c r="C44" s="1"/>
      <c r="D44" s="85" t="s">
        <v>21</v>
      </c>
      <c r="E44" s="85"/>
      <c r="F44" s="85"/>
      <c r="G44" s="85"/>
      <c r="H44" s="85"/>
      <c r="I44" s="85"/>
      <c r="J44" s="85"/>
      <c r="K44" s="85"/>
      <c r="L44" s="85"/>
      <c r="M44" s="1"/>
      <c r="N44" s="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6" x14ac:dyDescent="0.2">
      <c r="A45" s="1"/>
      <c r="B45" s="6"/>
      <c r="C45" s="1"/>
      <c r="D45" s="85" t="s">
        <v>22</v>
      </c>
      <c r="E45" s="85"/>
      <c r="F45" s="85"/>
      <c r="G45" s="85"/>
      <c r="H45" s="85"/>
      <c r="I45" s="85"/>
      <c r="J45" s="85"/>
      <c r="K45" s="85"/>
      <c r="L45" s="85"/>
      <c r="M45" s="1"/>
      <c r="N45" s="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6" x14ac:dyDescent="0.2">
      <c r="A46" s="1"/>
      <c r="B46" s="6"/>
      <c r="C46" s="1"/>
      <c r="D46" s="86"/>
      <c r="E46" s="86"/>
      <c r="F46" s="86"/>
      <c r="G46" s="86"/>
      <c r="H46" s="86"/>
      <c r="I46" s="86"/>
      <c r="J46" s="86"/>
      <c r="K46" s="86"/>
      <c r="L46" s="86"/>
      <c r="M46" s="1"/>
      <c r="N46" s="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6" x14ac:dyDescent="0.2">
      <c r="A47" s="1"/>
      <c r="B47" s="6"/>
      <c r="C47" s="1"/>
      <c r="D47" s="88" t="s">
        <v>23</v>
      </c>
      <c r="E47" s="88"/>
      <c r="F47" s="88"/>
      <c r="G47" s="88"/>
      <c r="H47" s="88"/>
      <c r="I47" s="88"/>
      <c r="J47" s="88"/>
      <c r="K47" s="88"/>
      <c r="L47" s="88"/>
      <c r="M47" s="1"/>
      <c r="N47" s="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6" x14ac:dyDescent="0.2">
      <c r="A48" s="1"/>
      <c r="B48" s="6"/>
      <c r="C48" s="1"/>
      <c r="D48" s="86"/>
      <c r="E48" s="86"/>
      <c r="F48" s="86"/>
      <c r="G48" s="86"/>
      <c r="H48" s="86"/>
      <c r="I48" s="86"/>
      <c r="J48" s="86"/>
      <c r="K48" s="86"/>
      <c r="L48" s="86"/>
      <c r="M48" s="1"/>
      <c r="N48" s="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6" x14ac:dyDescent="0.2">
      <c r="A49" s="1"/>
      <c r="B49" s="6"/>
      <c r="C49" s="1"/>
      <c r="D49" s="85" t="s">
        <v>24</v>
      </c>
      <c r="E49" s="85"/>
      <c r="F49" s="85"/>
      <c r="G49" s="85"/>
      <c r="H49" s="85"/>
      <c r="I49" s="85"/>
      <c r="J49" s="85"/>
      <c r="K49" s="85"/>
      <c r="L49" s="85"/>
      <c r="M49" s="1"/>
      <c r="N49" s="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6" x14ac:dyDescent="0.2">
      <c r="A50" s="1"/>
      <c r="B50" s="6"/>
      <c r="C50" s="1"/>
      <c r="D50" s="86"/>
      <c r="E50" s="86"/>
      <c r="F50" s="86"/>
      <c r="G50" s="86"/>
      <c r="H50" s="86"/>
      <c r="I50" s="86"/>
      <c r="J50" s="86"/>
      <c r="K50" s="86"/>
      <c r="L50" s="86"/>
      <c r="M50" s="1"/>
      <c r="N50" s="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6" x14ac:dyDescent="0.2">
      <c r="A51" s="1"/>
      <c r="B51" s="6"/>
      <c r="C51" s="1"/>
      <c r="D51" s="85" t="s">
        <v>25</v>
      </c>
      <c r="E51" s="85"/>
      <c r="F51" s="85"/>
      <c r="G51" s="85"/>
      <c r="H51" s="85"/>
      <c r="I51" s="85"/>
      <c r="J51" s="85"/>
      <c r="K51" s="85"/>
      <c r="L51" s="85"/>
      <c r="M51" s="1"/>
      <c r="N51" s="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6" x14ac:dyDescent="0.2">
      <c r="A52" s="1"/>
      <c r="B52" s="6"/>
      <c r="C52" s="1"/>
      <c r="D52" s="85" t="s">
        <v>26</v>
      </c>
      <c r="E52" s="85"/>
      <c r="F52" s="85"/>
      <c r="G52" s="85"/>
      <c r="H52" s="85"/>
      <c r="I52" s="85"/>
      <c r="J52" s="85"/>
      <c r="K52" s="85"/>
      <c r="L52" s="85"/>
      <c r="M52" s="1"/>
      <c r="N52" s="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6" x14ac:dyDescent="0.2">
      <c r="A53" s="1"/>
      <c r="B53" s="6"/>
      <c r="C53" s="1"/>
      <c r="D53" s="86"/>
      <c r="E53" s="86"/>
      <c r="F53" s="86"/>
      <c r="G53" s="86"/>
      <c r="H53" s="86"/>
      <c r="I53" s="86"/>
      <c r="J53" s="86"/>
      <c r="K53" s="86"/>
      <c r="L53" s="86"/>
      <c r="M53" s="1"/>
      <c r="N53" s="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6" x14ac:dyDescent="0.2">
      <c r="A54" s="1"/>
      <c r="B54" s="6"/>
      <c r="C54" s="1"/>
      <c r="D54" s="86" t="s">
        <v>27</v>
      </c>
      <c r="E54" s="86"/>
      <c r="F54" s="86"/>
      <c r="G54" s="86"/>
      <c r="H54" s="86"/>
      <c r="I54" s="86"/>
      <c r="J54" s="86"/>
      <c r="K54" s="86"/>
      <c r="L54" s="86"/>
      <c r="M54" s="1"/>
      <c r="N54" s="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6" x14ac:dyDescent="0.2">
      <c r="A55" s="1"/>
      <c r="B55" s="6"/>
      <c r="C55" s="1"/>
      <c r="D55" s="86"/>
      <c r="E55" s="86"/>
      <c r="F55" s="86"/>
      <c r="G55" s="86"/>
      <c r="H55" s="86"/>
      <c r="I55" s="86"/>
      <c r="J55" s="86"/>
      <c r="K55" s="86"/>
      <c r="L55" s="86"/>
      <c r="M55" s="1"/>
      <c r="N55" s="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6" x14ac:dyDescent="0.2">
      <c r="A56" s="1"/>
      <c r="B56" s="6"/>
      <c r="C56" s="1"/>
      <c r="D56" s="86" t="s">
        <v>28</v>
      </c>
      <c r="E56" s="86"/>
      <c r="F56" s="86"/>
      <c r="G56" s="86"/>
      <c r="H56" s="86"/>
      <c r="I56" s="86"/>
      <c r="J56" s="86"/>
      <c r="K56" s="86"/>
      <c r="L56" s="86"/>
      <c r="M56" s="1"/>
      <c r="N56" s="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20" thickBot="1" x14ac:dyDescent="0.3">
      <c r="A57" s="1"/>
      <c r="B57" s="6"/>
      <c r="C57" s="1"/>
      <c r="D57" s="87"/>
      <c r="E57" s="87"/>
      <c r="F57" s="87"/>
      <c r="G57" s="87"/>
      <c r="H57" s="87"/>
      <c r="I57" s="87"/>
      <c r="J57" s="87"/>
      <c r="K57" s="87"/>
      <c r="L57" s="87"/>
      <c r="M57" s="1"/>
      <c r="N57" s="6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20" thickBot="1" x14ac:dyDescent="0.3">
      <c r="A58" s="1"/>
      <c r="B58" s="12"/>
      <c r="C58" s="4"/>
      <c r="D58" s="84"/>
      <c r="E58" s="84"/>
      <c r="F58" s="84"/>
      <c r="G58" s="84"/>
      <c r="H58" s="84"/>
      <c r="I58" s="84"/>
      <c r="J58" s="84"/>
      <c r="K58" s="84"/>
      <c r="L58" s="84"/>
      <c r="M58" s="4"/>
      <c r="N58" s="13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3" x14ac:dyDescent="0.15">
      <c r="AG95" s="1"/>
      <c r="AH95" s="1"/>
      <c r="AI95" s="1"/>
      <c r="AJ95" s="1"/>
    </row>
  </sheetData>
  <mergeCells count="55">
    <mergeCell ref="V2:AD2"/>
    <mergeCell ref="D3:L3"/>
    <mergeCell ref="D14:L14"/>
    <mergeCell ref="B1:J1"/>
    <mergeCell ref="M1:U1"/>
    <mergeCell ref="B2:J2"/>
    <mergeCell ref="M2:U2"/>
    <mergeCell ref="D4:L4"/>
    <mergeCell ref="D10:L10"/>
    <mergeCell ref="D11:L11"/>
    <mergeCell ref="D12:L12"/>
    <mergeCell ref="D13:L13"/>
    <mergeCell ref="D27:L27"/>
    <mergeCell ref="D15:L15"/>
    <mergeCell ref="D16:L16"/>
    <mergeCell ref="D17:L17"/>
    <mergeCell ref="D18:L18"/>
    <mergeCell ref="D20:L20"/>
    <mergeCell ref="D21:L21"/>
    <mergeCell ref="D22:L22"/>
    <mergeCell ref="D23:L23"/>
    <mergeCell ref="D24:L24"/>
    <mergeCell ref="D25:L25"/>
    <mergeCell ref="D26:L26"/>
    <mergeCell ref="D39:L39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38:L38"/>
    <mergeCell ref="D51:L51"/>
    <mergeCell ref="D40:L40"/>
    <mergeCell ref="D41:L41"/>
    <mergeCell ref="D42:L42"/>
    <mergeCell ref="D43:L43"/>
    <mergeCell ref="D44:L44"/>
    <mergeCell ref="D45:L45"/>
    <mergeCell ref="D46:L46"/>
    <mergeCell ref="D47:L47"/>
    <mergeCell ref="D48:L48"/>
    <mergeCell ref="D49:L49"/>
    <mergeCell ref="D50:L50"/>
    <mergeCell ref="D58:L58"/>
    <mergeCell ref="D52:L52"/>
    <mergeCell ref="D53:L53"/>
    <mergeCell ref="D54:L54"/>
    <mergeCell ref="D55:L55"/>
    <mergeCell ref="D56:L56"/>
    <mergeCell ref="D57:L57"/>
  </mergeCells>
  <hyperlinks>
    <hyperlink ref="E14" location="'Ralawise Price List 2018'!A1" display="'Ralawise Price List 2018'!A1" xr:uid="{3F33F13B-2703-4B6A-ABF4-DB90563987FE}"/>
    <hyperlink ref="F14" location="'Ralawise Price List 2018'!A1" display="'Ralawise Price List 2018'!A1" xr:uid="{A3612690-A32F-4875-B2CA-3827E9F78D29}"/>
    <hyperlink ref="G14" location="'Ralawise Price List 2018'!A1" display="'Ralawise Price List 2018'!A1" xr:uid="{DF3B611B-693E-4439-8D19-5451143783FA}"/>
    <hyperlink ref="H14" location="'Ralawise Price List 2018'!A1" display="'Ralawise Price List 2018'!A1" xr:uid="{A62474D4-D3AE-4A56-99E3-6F4A5216FA97}"/>
    <hyperlink ref="I14" location="'Ralawise Price List 2018'!A1" display="'Ralawise Price List 2018'!A1" xr:uid="{A5C24A2C-4BB5-4BE6-A44D-D4F92A5689FA}"/>
    <hyperlink ref="J14" location="'Ralawise Price List 2018'!A1" display="'Ralawise Price List 2018'!A1" xr:uid="{587A2056-77E0-4A5A-AE6A-6A29419A2199}"/>
    <hyperlink ref="K14" location="'Ralawise Price List 2018'!A1" display="'Ralawise Price List 2018'!A1" xr:uid="{F054E12A-A63D-4411-8592-43B24D219DE3}"/>
    <hyperlink ref="L14" location="'Ralawise Price List 2018'!A1" display="'Ralawise Price List 2018'!A1" xr:uid="{F857C354-0ED6-4424-BE92-CD4353F59411}"/>
    <hyperlink ref="E26" location="Calculator!A1" display="Calculator!A1" xr:uid="{674CD70F-0B35-4BA5-A9E0-C966520C8E3C}"/>
    <hyperlink ref="F26" location="Calculator!A1" display="Calculator!A1" xr:uid="{4DC59E1D-FB89-4D67-87C9-39074B50DC12}"/>
    <hyperlink ref="G26" location="Calculator!A1" display="Calculator!A1" xr:uid="{EE4A2999-6B4F-4A36-B6D6-351AE110BDA3}"/>
    <hyperlink ref="H26" location="Calculator!A1" display="Calculator!A1" xr:uid="{BE7B9A9C-55BA-489A-94D7-EDE8A6612230}"/>
    <hyperlink ref="I26" location="Calculator!A1" display="Calculator!A1" xr:uid="{C81F0983-56CD-45B2-93FB-6D96EF088B4A}"/>
    <hyperlink ref="J26" location="Calculator!A1" display="Calculator!A1" xr:uid="{AF473D25-0559-4C7D-B926-EE681ED76C9C}"/>
    <hyperlink ref="K26" location="Calculator!A1" display="Calculator!A1" xr:uid="{2E698F84-E990-4A3A-BF58-93E9CB43926E}"/>
    <hyperlink ref="L26" location="Calculator!A1" display="Calculator!A1" xr:uid="{838011B5-5400-4A01-8796-BFA134A50C9A}"/>
    <hyperlink ref="E17" location="Calculator!A1" display="Calculator!A1" xr:uid="{75884A7D-26EB-410C-AFEE-187092E3164F}"/>
    <hyperlink ref="F17" location="Calculator!A1" display="Calculator!A1" xr:uid="{2B2132BE-B99C-4061-8DC7-30DFCCBB02CB}"/>
    <hyperlink ref="G17" location="Calculator!A1" display="Calculator!A1" xr:uid="{F5319D2F-167A-4E27-930A-38C83DB6BE95}"/>
    <hyperlink ref="H17" location="Calculator!A1" display="Calculator!A1" xr:uid="{EEA0C7EC-35DA-4C70-9C8D-E57F949B19B8}"/>
    <hyperlink ref="I17" location="Calculator!A1" display="Calculator!A1" xr:uid="{6FB67345-5262-414F-8739-E3DDF31AD4C8}"/>
    <hyperlink ref="J17" location="Calculator!A1" display="Calculator!A1" xr:uid="{D12D0947-46A2-4076-965D-21EFE5AD9BF0}"/>
    <hyperlink ref="K17" location="Calculator!A1" display="Calculator!A1" xr:uid="{26FCE030-D611-49DA-BD13-BDA25B1D317A}"/>
    <hyperlink ref="L17" location="Calculator!A1" display="Calculator!A1" xr:uid="{105845C7-16B3-4518-9D03-2B90FF1C37D1}"/>
    <hyperlink ref="D14" location="'Ralawise Price List 2021'!A1" display="Ralawise Price List - click here to view" xr:uid="{604791F0-2B89-47EF-9559-6EFF2F300BDB}"/>
    <hyperlink ref="D17" location="'Calculator'!G14" display="Ralawise Price List - Margin - Add your percentage here" xr:uid="{97B31434-C5FD-4E34-852A-9939E014BA53}"/>
    <hyperlink ref="D26" location="'Calculator'!G16" display="Ralawise Price List - Mark-up - Add your percentage here" xr:uid="{DD45683A-AE5B-4BA3-99F7-8328FE9328BA}"/>
  </hyperlinks>
  <pageMargins left="0.75" right="0.75" top="1" bottom="1" header="0.5" footer="0.5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28F18-9A21-4F7C-8E97-A645A4152487}">
  <sheetPr codeName="Sheet9"/>
  <dimension ref="A1:AD47"/>
  <sheetViews>
    <sheetView workbookViewId="0">
      <selection activeCell="D10" sqref="D10:L10"/>
    </sheetView>
  </sheetViews>
  <sheetFormatPr baseColWidth="10" defaultColWidth="11.5" defaultRowHeight="13" x14ac:dyDescent="0.15"/>
  <cols>
    <col min="1" max="1" width="11.5" style="2"/>
    <col min="2" max="2" width="3" style="2" customWidth="1"/>
    <col min="3" max="5" width="11.5" style="2"/>
    <col min="6" max="6" width="13.6640625" style="2" customWidth="1"/>
    <col min="7" max="7" width="15" style="2" customWidth="1"/>
    <col min="8" max="8" width="5.33203125" style="2" customWidth="1"/>
    <col min="9" max="9" width="8.1640625" style="2" customWidth="1"/>
    <col min="10" max="13" width="11.5" style="2"/>
    <col min="14" max="14" width="2.6640625" style="2" customWidth="1"/>
    <col min="15" max="16384" width="11.5" style="2"/>
  </cols>
  <sheetData>
    <row r="1" spans="1:30" ht="16" x14ac:dyDescent="0.2">
      <c r="A1" s="1"/>
      <c r="B1" s="95"/>
      <c r="C1" s="95"/>
      <c r="D1" s="95"/>
      <c r="E1" s="95"/>
      <c r="F1" s="95"/>
      <c r="G1" s="95"/>
      <c r="H1" s="95"/>
      <c r="I1" s="95"/>
      <c r="J1" s="95"/>
      <c r="K1" s="1"/>
      <c r="L1" s="1"/>
      <c r="M1" s="95"/>
      <c r="N1" s="95"/>
      <c r="O1" s="95"/>
      <c r="P1" s="95"/>
      <c r="Q1" s="95"/>
      <c r="R1" s="95"/>
      <c r="S1" s="95"/>
      <c r="T1" s="95"/>
      <c r="U1" s="95"/>
      <c r="V1" s="1"/>
      <c r="X1" s="1"/>
      <c r="Y1" s="1"/>
      <c r="Z1" s="1"/>
      <c r="AA1" s="1"/>
      <c r="AB1" s="1"/>
      <c r="AC1" s="1"/>
      <c r="AD1" s="1"/>
    </row>
    <row r="2" spans="1:30" ht="14" customHeight="1" thickBot="1" x14ac:dyDescent="0.25">
      <c r="A2" s="1"/>
      <c r="B2" s="95"/>
      <c r="C2" s="95"/>
      <c r="D2" s="95"/>
      <c r="E2" s="95"/>
      <c r="F2" s="95"/>
      <c r="G2" s="95"/>
      <c r="H2" s="95"/>
      <c r="I2" s="95"/>
      <c r="J2" s="95"/>
      <c r="K2" s="1"/>
      <c r="L2" s="1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</row>
    <row r="3" spans="1:30" ht="15" customHeight="1" thickBot="1" x14ac:dyDescent="0.25">
      <c r="A3" s="1"/>
      <c r="B3" s="3"/>
      <c r="C3" s="4"/>
      <c r="D3" s="102"/>
      <c r="E3" s="102"/>
      <c r="F3" s="102"/>
      <c r="G3" s="102"/>
      <c r="H3" s="102"/>
      <c r="I3" s="102"/>
      <c r="J3" s="102"/>
      <c r="K3" s="102"/>
      <c r="L3" s="102"/>
      <c r="M3" s="4"/>
      <c r="N3" s="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6" x14ac:dyDescent="0.2">
      <c r="A4" s="1"/>
      <c r="B4" s="6"/>
      <c r="C4" s="1"/>
      <c r="D4" s="95"/>
      <c r="E4" s="95"/>
      <c r="F4" s="95"/>
      <c r="G4" s="95"/>
      <c r="H4" s="95"/>
      <c r="I4" s="95"/>
      <c r="J4" s="95"/>
      <c r="K4" s="95"/>
      <c r="L4" s="95"/>
      <c r="M4" s="1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6" x14ac:dyDescent="0.2">
      <c r="A5" s="1"/>
      <c r="B5" s="6"/>
      <c r="C5" s="1"/>
      <c r="D5" s="7"/>
      <c r="E5" s="7"/>
      <c r="F5" s="7"/>
      <c r="G5" s="7"/>
      <c r="H5" s="7"/>
      <c r="I5" s="7"/>
      <c r="J5" s="7"/>
      <c r="K5" s="7"/>
      <c r="L5" s="7"/>
      <c r="M5" s="1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6" x14ac:dyDescent="0.2">
      <c r="A6" s="1"/>
      <c r="B6" s="6"/>
      <c r="C6" s="1"/>
      <c r="D6" s="7"/>
      <c r="E6" s="7"/>
      <c r="F6" s="7"/>
      <c r="G6" s="7"/>
      <c r="H6" s="7"/>
      <c r="I6" s="7"/>
      <c r="J6" s="7"/>
      <c r="K6" s="7"/>
      <c r="L6" s="7"/>
      <c r="M6" s="1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6" x14ac:dyDescent="0.2">
      <c r="A7" s="1"/>
      <c r="B7" s="6"/>
      <c r="C7" s="1"/>
      <c r="D7" s="7"/>
      <c r="E7" s="7"/>
      <c r="F7" s="7"/>
      <c r="G7" s="7"/>
      <c r="H7" s="7"/>
      <c r="I7" s="7"/>
      <c r="J7" s="7"/>
      <c r="K7" s="7"/>
      <c r="L7" s="7"/>
      <c r="M7" s="1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16" x14ac:dyDescent="0.2">
      <c r="A8" s="1"/>
      <c r="B8" s="6"/>
      <c r="C8" s="1"/>
      <c r="D8" s="7"/>
      <c r="E8" s="7"/>
      <c r="F8" s="7"/>
      <c r="G8" s="7"/>
      <c r="H8" s="7"/>
      <c r="I8" s="7"/>
      <c r="J8" s="7"/>
      <c r="K8" s="7"/>
      <c r="L8" s="7"/>
      <c r="M8" s="1"/>
      <c r="N8" s="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6" x14ac:dyDescent="0.2">
      <c r="A9" s="1"/>
      <c r="B9" s="6"/>
      <c r="C9" s="1"/>
      <c r="D9" s="7"/>
      <c r="E9" s="7"/>
      <c r="F9" s="7"/>
      <c r="G9" s="7"/>
      <c r="H9" s="7"/>
      <c r="I9" s="7"/>
      <c r="J9" s="7"/>
      <c r="K9" s="7"/>
      <c r="L9" s="7"/>
      <c r="M9" s="1"/>
      <c r="N9" s="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7" x14ac:dyDescent="0.55000000000000004">
      <c r="A10" s="1"/>
      <c r="B10" s="6"/>
      <c r="C10" s="1"/>
      <c r="D10" s="96" t="s">
        <v>29</v>
      </c>
      <c r="E10" s="96"/>
      <c r="F10" s="96"/>
      <c r="G10" s="96"/>
      <c r="H10" s="96"/>
      <c r="I10" s="96"/>
      <c r="J10" s="96"/>
      <c r="K10" s="96"/>
      <c r="L10" s="96"/>
      <c r="M10" s="1"/>
      <c r="N10" s="6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9" x14ac:dyDescent="0.25">
      <c r="A11" s="1"/>
      <c r="B11" s="6"/>
      <c r="C11" s="1"/>
      <c r="D11" s="97"/>
      <c r="E11" s="97"/>
      <c r="F11" s="97"/>
      <c r="G11" s="97"/>
      <c r="H11" s="97"/>
      <c r="I11" s="97"/>
      <c r="J11" s="97"/>
      <c r="K11" s="97"/>
      <c r="L11" s="97"/>
      <c r="M11" s="1"/>
      <c r="N11" s="6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24" x14ac:dyDescent="0.3">
      <c r="A12" s="1"/>
      <c r="B12" s="6"/>
      <c r="C12" s="1"/>
      <c r="D12" s="98" t="s">
        <v>30</v>
      </c>
      <c r="E12" s="99"/>
      <c r="F12" s="99"/>
      <c r="G12" s="99"/>
      <c r="H12" s="99"/>
      <c r="I12" s="99"/>
      <c r="J12" s="99"/>
      <c r="K12" s="99"/>
      <c r="L12" s="99"/>
      <c r="M12" s="1"/>
      <c r="N12" s="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24" x14ac:dyDescent="0.3">
      <c r="A13" s="1"/>
      <c r="B13" s="6"/>
      <c r="C13" s="1"/>
      <c r="D13" s="98"/>
      <c r="E13" s="99"/>
      <c r="F13" s="99"/>
      <c r="G13" s="99"/>
      <c r="H13" s="99"/>
      <c r="I13" s="99"/>
      <c r="J13" s="99"/>
      <c r="K13" s="99"/>
      <c r="L13" s="99"/>
      <c r="M13" s="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24" x14ac:dyDescent="0.3">
      <c r="A14" s="1"/>
      <c r="B14" s="6"/>
      <c r="C14" s="1"/>
      <c r="D14" s="14" t="s">
        <v>31</v>
      </c>
      <c r="E14" s="14"/>
      <c r="F14" s="14"/>
      <c r="G14" s="15">
        <v>0</v>
      </c>
      <c r="H14" s="14"/>
      <c r="I14" s="103" t="s">
        <v>32</v>
      </c>
      <c r="J14" s="93"/>
      <c r="K14" s="93"/>
      <c r="L14" s="93"/>
      <c r="M14" s="1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24" x14ac:dyDescent="0.3">
      <c r="A15" s="1"/>
      <c r="B15" s="6"/>
      <c r="C15" s="1"/>
      <c r="D15" s="98"/>
      <c r="E15" s="99"/>
      <c r="F15" s="99"/>
      <c r="G15" s="99"/>
      <c r="H15" s="99"/>
      <c r="I15" s="99"/>
      <c r="J15" s="99"/>
      <c r="K15" s="99"/>
      <c r="L15" s="99"/>
      <c r="M15" s="1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24" x14ac:dyDescent="0.3">
      <c r="A16" s="1"/>
      <c r="B16" s="6"/>
      <c r="C16" s="1"/>
      <c r="D16" s="14" t="s">
        <v>33</v>
      </c>
      <c r="E16" s="14"/>
      <c r="F16" s="14"/>
      <c r="G16" s="16">
        <v>0</v>
      </c>
      <c r="H16" s="14"/>
      <c r="I16" s="103" t="s">
        <v>32</v>
      </c>
      <c r="J16" s="93"/>
      <c r="K16" s="93"/>
      <c r="L16" s="93"/>
      <c r="M16" s="1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24" x14ac:dyDescent="0.3">
      <c r="A17" s="1"/>
      <c r="B17" s="6"/>
      <c r="C17" s="1"/>
      <c r="D17" s="98"/>
      <c r="E17" s="99"/>
      <c r="F17" s="99"/>
      <c r="G17" s="99"/>
      <c r="H17" s="99"/>
      <c r="I17" s="99"/>
      <c r="J17" s="99"/>
      <c r="K17" s="99"/>
      <c r="L17" s="99"/>
      <c r="M17" s="1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6" x14ac:dyDescent="0.2">
      <c r="A18" s="1"/>
      <c r="B18" s="6"/>
      <c r="C18" s="1"/>
      <c r="D18" s="86" t="s">
        <v>34</v>
      </c>
      <c r="E18" s="86"/>
      <c r="F18" s="86"/>
      <c r="G18" s="86"/>
      <c r="H18" s="86"/>
      <c r="I18" s="86"/>
      <c r="J18" s="86"/>
      <c r="K18" s="86"/>
      <c r="L18" s="86"/>
      <c r="M18" s="1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6" x14ac:dyDescent="0.2">
      <c r="A19" s="1"/>
      <c r="B19" s="6"/>
      <c r="C19" s="1"/>
      <c r="D19" s="104" t="s">
        <v>35</v>
      </c>
      <c r="E19" s="105"/>
      <c r="F19" s="105"/>
      <c r="G19" s="105"/>
      <c r="H19" s="105"/>
      <c r="I19" s="105"/>
      <c r="J19" s="105"/>
      <c r="K19" s="105"/>
      <c r="L19" s="105"/>
      <c r="M19" s="1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25" thickBot="1" x14ac:dyDescent="0.35">
      <c r="A20" s="1"/>
      <c r="B20" s="6"/>
      <c r="C20" s="1"/>
      <c r="D20" s="98"/>
      <c r="E20" s="99"/>
      <c r="F20" s="99"/>
      <c r="G20" s="99"/>
      <c r="H20" s="99"/>
      <c r="I20" s="99"/>
      <c r="J20" s="99"/>
      <c r="K20" s="99"/>
      <c r="L20" s="99"/>
      <c r="M20" s="1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6.25" customHeight="1" thickBot="1" x14ac:dyDescent="0.25">
      <c r="A21" s="1"/>
      <c r="B21" s="12"/>
      <c r="C21" s="4"/>
      <c r="D21" s="102"/>
      <c r="E21" s="102"/>
      <c r="F21" s="102"/>
      <c r="G21" s="102"/>
      <c r="H21" s="102"/>
      <c r="I21" s="102"/>
      <c r="J21" s="102"/>
      <c r="K21" s="102"/>
      <c r="L21" s="102"/>
      <c r="M21" s="4"/>
      <c r="N21" s="1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24" x14ac:dyDescent="0.3">
      <c r="A22" s="1"/>
      <c r="B22" s="1"/>
      <c r="C22" s="1"/>
      <c r="D22" s="98"/>
      <c r="E22" s="99"/>
      <c r="F22" s="99"/>
      <c r="G22" s="99"/>
      <c r="H22" s="99"/>
      <c r="I22" s="99"/>
      <c r="J22" s="99"/>
      <c r="K22" s="99"/>
      <c r="L22" s="99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24" x14ac:dyDescent="0.3">
      <c r="A23" s="1"/>
      <c r="B23" s="1"/>
      <c r="C23" s="1"/>
      <c r="D23" s="98"/>
      <c r="E23" s="99"/>
      <c r="F23" s="99"/>
      <c r="G23" s="99"/>
      <c r="H23" s="99"/>
      <c r="I23" s="99"/>
      <c r="J23" s="99"/>
      <c r="K23" s="99"/>
      <c r="L23" s="99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24" x14ac:dyDescent="0.3">
      <c r="A24" s="1"/>
      <c r="B24" s="1"/>
      <c r="C24" s="1"/>
      <c r="D24" s="98"/>
      <c r="E24" s="99"/>
      <c r="F24" s="99"/>
      <c r="G24" s="99"/>
      <c r="H24" s="99"/>
      <c r="I24" s="99"/>
      <c r="J24" s="99"/>
      <c r="K24" s="99"/>
      <c r="L24" s="99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24" x14ac:dyDescent="0.3">
      <c r="A25" s="1"/>
      <c r="B25" s="1"/>
      <c r="C25" s="1"/>
      <c r="D25" s="98"/>
      <c r="E25" s="99"/>
      <c r="F25" s="99"/>
      <c r="G25" s="99"/>
      <c r="H25" s="99"/>
      <c r="I25" s="99"/>
      <c r="J25" s="99"/>
      <c r="K25" s="99"/>
      <c r="L25" s="99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24" x14ac:dyDescent="0.3">
      <c r="A26" s="1"/>
      <c r="B26" s="1"/>
      <c r="C26" s="1"/>
      <c r="D26" s="98"/>
      <c r="E26" s="99"/>
      <c r="F26" s="99"/>
      <c r="G26" s="99"/>
      <c r="H26" s="99"/>
      <c r="I26" s="99"/>
      <c r="J26" s="99"/>
      <c r="K26" s="99"/>
      <c r="L26" s="9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24" x14ac:dyDescent="0.3">
      <c r="A27" s="1"/>
      <c r="B27" s="1"/>
      <c r="C27" s="1"/>
      <c r="D27" s="98"/>
      <c r="E27" s="99"/>
      <c r="F27" s="99"/>
      <c r="G27" s="99"/>
      <c r="H27" s="99"/>
      <c r="I27" s="99"/>
      <c r="J27" s="99"/>
      <c r="K27" s="99"/>
      <c r="L27" s="9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24" x14ac:dyDescent="0.3">
      <c r="A28" s="1"/>
      <c r="B28" s="1"/>
      <c r="C28" s="1"/>
      <c r="D28" s="98"/>
      <c r="E28" s="99"/>
      <c r="F28" s="99"/>
      <c r="G28" s="99"/>
      <c r="H28" s="99"/>
      <c r="I28" s="99"/>
      <c r="J28" s="99"/>
      <c r="K28" s="99"/>
      <c r="L28" s="99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24" x14ac:dyDescent="0.3">
      <c r="A29" s="1"/>
      <c r="B29" s="1"/>
      <c r="C29" s="1"/>
      <c r="D29" s="98"/>
      <c r="E29" s="99"/>
      <c r="F29" s="99"/>
      <c r="G29" s="99"/>
      <c r="H29" s="99"/>
      <c r="I29" s="99"/>
      <c r="J29" s="99"/>
      <c r="K29" s="99"/>
      <c r="L29" s="99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24" x14ac:dyDescent="0.3">
      <c r="A30" s="1"/>
      <c r="B30" s="1"/>
      <c r="C30" s="1"/>
      <c r="D30" s="98"/>
      <c r="E30" s="99"/>
      <c r="F30" s="99"/>
      <c r="G30" s="99"/>
      <c r="H30" s="99"/>
      <c r="I30" s="99"/>
      <c r="J30" s="99"/>
      <c r="K30" s="99"/>
      <c r="L30" s="99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24" x14ac:dyDescent="0.3">
      <c r="A31" s="1"/>
      <c r="B31" s="1"/>
      <c r="C31" s="1"/>
      <c r="D31" s="98"/>
      <c r="E31" s="99"/>
      <c r="F31" s="99"/>
      <c r="G31" s="99"/>
      <c r="H31" s="99"/>
      <c r="I31" s="99"/>
      <c r="J31" s="99"/>
      <c r="K31" s="99"/>
      <c r="L31" s="99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24" x14ac:dyDescent="0.3">
      <c r="A32" s="1"/>
      <c r="B32" s="1"/>
      <c r="C32" s="1"/>
      <c r="D32" s="98"/>
      <c r="E32" s="99"/>
      <c r="F32" s="99"/>
      <c r="G32" s="99"/>
      <c r="H32" s="99"/>
      <c r="I32" s="99"/>
      <c r="J32" s="99"/>
      <c r="K32" s="99"/>
      <c r="L32" s="99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24" x14ac:dyDescent="0.3">
      <c r="A33" s="1"/>
      <c r="B33" s="1"/>
      <c r="C33" s="1"/>
      <c r="D33" s="98"/>
      <c r="E33" s="99"/>
      <c r="F33" s="99"/>
      <c r="G33" s="99"/>
      <c r="H33" s="99"/>
      <c r="I33" s="99"/>
      <c r="J33" s="99"/>
      <c r="K33" s="99"/>
      <c r="L33" s="99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24" x14ac:dyDescent="0.3">
      <c r="A34" s="1"/>
      <c r="B34" s="1"/>
      <c r="C34" s="1"/>
      <c r="D34" s="98"/>
      <c r="E34" s="99"/>
      <c r="F34" s="99"/>
      <c r="G34" s="99"/>
      <c r="H34" s="99"/>
      <c r="I34" s="99"/>
      <c r="J34" s="99"/>
      <c r="K34" s="99"/>
      <c r="L34" s="99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24" x14ac:dyDescent="0.3">
      <c r="A35" s="1"/>
      <c r="B35" s="1"/>
      <c r="C35" s="1"/>
      <c r="D35" s="98"/>
      <c r="E35" s="99"/>
      <c r="F35" s="99"/>
      <c r="G35" s="99"/>
      <c r="H35" s="99"/>
      <c r="I35" s="99"/>
      <c r="J35" s="99"/>
      <c r="K35" s="99"/>
      <c r="L35" s="9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24" x14ac:dyDescent="0.3">
      <c r="A36" s="1"/>
      <c r="B36" s="1"/>
      <c r="C36" s="1"/>
      <c r="D36" s="98"/>
      <c r="E36" s="99"/>
      <c r="F36" s="99"/>
      <c r="G36" s="99"/>
      <c r="H36" s="99"/>
      <c r="I36" s="99"/>
      <c r="J36" s="99"/>
      <c r="K36" s="99"/>
      <c r="L36" s="99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24" x14ac:dyDescent="0.3">
      <c r="A37" s="1"/>
      <c r="B37" s="1"/>
      <c r="C37" s="1"/>
      <c r="D37" s="98"/>
      <c r="E37" s="99"/>
      <c r="F37" s="99"/>
      <c r="G37" s="99"/>
      <c r="H37" s="99"/>
      <c r="I37" s="99"/>
      <c r="J37" s="99"/>
      <c r="K37" s="99"/>
      <c r="L37" s="99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24" x14ac:dyDescent="0.3">
      <c r="A38" s="1"/>
      <c r="B38" s="1"/>
      <c r="C38" s="1"/>
      <c r="D38" s="98"/>
      <c r="E38" s="99"/>
      <c r="F38" s="99"/>
      <c r="G38" s="99"/>
      <c r="H38" s="99"/>
      <c r="I38" s="99"/>
      <c r="J38" s="99"/>
      <c r="K38" s="99"/>
      <c r="L38" s="99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24" x14ac:dyDescent="0.3">
      <c r="A39" s="1"/>
      <c r="B39" s="1"/>
      <c r="C39" s="1"/>
      <c r="D39" s="98"/>
      <c r="E39" s="99"/>
      <c r="F39" s="99"/>
      <c r="G39" s="99"/>
      <c r="H39" s="99"/>
      <c r="I39" s="99"/>
      <c r="J39" s="99"/>
      <c r="K39" s="99"/>
      <c r="L39" s="99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24" x14ac:dyDescent="0.3">
      <c r="A40" s="1"/>
      <c r="B40" s="1"/>
      <c r="C40" s="1"/>
      <c r="D40" s="98"/>
      <c r="E40" s="99"/>
      <c r="F40" s="99"/>
      <c r="G40" s="99"/>
      <c r="H40" s="99"/>
      <c r="I40" s="99"/>
      <c r="J40" s="99"/>
      <c r="K40" s="99"/>
      <c r="L40" s="99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24" x14ac:dyDescent="0.3">
      <c r="A41" s="1"/>
      <c r="B41" s="1"/>
      <c r="C41" s="1"/>
      <c r="D41" s="98"/>
      <c r="E41" s="99"/>
      <c r="F41" s="99"/>
      <c r="G41" s="99"/>
      <c r="H41" s="99"/>
      <c r="I41" s="99"/>
      <c r="J41" s="99"/>
      <c r="K41" s="99"/>
      <c r="L41" s="99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24" x14ac:dyDescent="0.3">
      <c r="A42" s="1"/>
      <c r="B42" s="1"/>
      <c r="C42" s="1"/>
      <c r="D42" s="98"/>
      <c r="E42" s="99"/>
      <c r="F42" s="99"/>
      <c r="G42" s="99"/>
      <c r="H42" s="99"/>
      <c r="I42" s="99"/>
      <c r="J42" s="99"/>
      <c r="K42" s="99"/>
      <c r="L42" s="99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24" x14ac:dyDescent="0.3">
      <c r="A43" s="1"/>
      <c r="B43" s="1"/>
      <c r="C43" s="1"/>
      <c r="D43" s="98"/>
      <c r="E43" s="99"/>
      <c r="F43" s="99"/>
      <c r="G43" s="99"/>
      <c r="H43" s="99"/>
      <c r="I43" s="99"/>
      <c r="J43" s="99"/>
      <c r="K43" s="99"/>
      <c r="L43" s="99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24" x14ac:dyDescent="0.3">
      <c r="A44" s="1"/>
      <c r="B44" s="1"/>
      <c r="C44" s="1"/>
      <c r="D44" s="98"/>
      <c r="E44" s="99"/>
      <c r="F44" s="99"/>
      <c r="G44" s="99"/>
      <c r="H44" s="99"/>
      <c r="I44" s="99"/>
      <c r="J44" s="99"/>
      <c r="K44" s="99"/>
      <c r="L44" s="99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24" x14ac:dyDescent="0.3">
      <c r="A45" s="1"/>
      <c r="B45" s="1"/>
      <c r="C45" s="1"/>
      <c r="D45" s="98"/>
      <c r="E45" s="99"/>
      <c r="F45" s="99"/>
      <c r="G45" s="99"/>
      <c r="H45" s="99"/>
      <c r="I45" s="99"/>
      <c r="J45" s="99"/>
      <c r="K45" s="99"/>
      <c r="L45" s="99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24" x14ac:dyDescent="0.3">
      <c r="A46" s="1"/>
      <c r="B46" s="1"/>
      <c r="C46" s="1"/>
      <c r="D46" s="98"/>
      <c r="E46" s="99"/>
      <c r="F46" s="99"/>
      <c r="G46" s="99"/>
      <c r="H46" s="99"/>
      <c r="I46" s="99"/>
      <c r="J46" s="99"/>
      <c r="K46" s="99"/>
      <c r="L46" s="99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24" x14ac:dyDescent="0.3">
      <c r="A47" s="1"/>
      <c r="B47" s="1"/>
      <c r="C47" s="1"/>
      <c r="D47" s="98"/>
      <c r="E47" s="99"/>
      <c r="F47" s="99"/>
      <c r="G47" s="99"/>
      <c r="H47" s="99"/>
      <c r="I47" s="99"/>
      <c r="J47" s="99"/>
      <c r="K47" s="99"/>
      <c r="L47" s="99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</sheetData>
  <mergeCells count="45">
    <mergeCell ref="V2:AD2"/>
    <mergeCell ref="D3:L3"/>
    <mergeCell ref="I14:L14"/>
    <mergeCell ref="B1:J1"/>
    <mergeCell ref="M1:U1"/>
    <mergeCell ref="B2:J2"/>
    <mergeCell ref="M2:U2"/>
    <mergeCell ref="D4:L4"/>
    <mergeCell ref="D10:L10"/>
    <mergeCell ref="D11:L11"/>
    <mergeCell ref="D12:L12"/>
    <mergeCell ref="D13:L13"/>
    <mergeCell ref="D26:L26"/>
    <mergeCell ref="D15:L15"/>
    <mergeCell ref="I16:L16"/>
    <mergeCell ref="D17:L17"/>
    <mergeCell ref="D18:L18"/>
    <mergeCell ref="D19:L19"/>
    <mergeCell ref="D20:L20"/>
    <mergeCell ref="D21:L21"/>
    <mergeCell ref="D22:L22"/>
    <mergeCell ref="D23:L23"/>
    <mergeCell ref="D24:L24"/>
    <mergeCell ref="D25:L25"/>
    <mergeCell ref="D38:L38"/>
    <mergeCell ref="D27:L27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45:L45"/>
    <mergeCell ref="D46:L46"/>
    <mergeCell ref="D47:L47"/>
    <mergeCell ref="D39:L39"/>
    <mergeCell ref="D40:L40"/>
    <mergeCell ref="D41:L41"/>
    <mergeCell ref="D42:L42"/>
    <mergeCell ref="D43:L43"/>
    <mergeCell ref="D44:L44"/>
  </mergeCells>
  <hyperlinks>
    <hyperlink ref="I14" location="'Price List 2021 - Margin'!A1" display="Click here to view the price list" xr:uid="{54AA9887-3394-4384-96DE-C8AE3BC1FC67}"/>
    <hyperlink ref="I16" location="'Price List 2021 - Markup'!A1" display="Click here to view the price list" xr:uid="{8FDEFBEE-FE47-4500-B58C-A4411C44E48C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502B7-9130-49AE-AA97-D46A3674FB99}">
  <sheetPr codeName="Sheet2">
    <pageSetUpPr fitToPage="1"/>
  </sheetPr>
  <dimension ref="A1:V5958"/>
  <sheetViews>
    <sheetView workbookViewId="0">
      <pane ySplit="2" topLeftCell="A3" activePane="bottomLeft" state="frozen"/>
      <selection activeCell="B2" sqref="B2:L6"/>
      <selection pane="bottomLeft" sqref="A1:E1"/>
    </sheetView>
  </sheetViews>
  <sheetFormatPr baseColWidth="10" defaultColWidth="0" defaultRowHeight="13" x14ac:dyDescent="0.15"/>
  <cols>
    <col min="1" max="1" width="19.33203125" style="34" customWidth="1"/>
    <col min="2" max="2" width="6.5" style="34" bestFit="1" customWidth="1"/>
    <col min="3" max="3" width="46.6640625" style="34" customWidth="1"/>
    <col min="4" max="4" width="15.33203125" style="34" customWidth="1"/>
    <col min="5" max="5" width="11.5" style="34" customWidth="1"/>
    <col min="6" max="6" width="6.83203125" style="35" bestFit="1" customWidth="1"/>
    <col min="7" max="7" width="9.1640625" style="36" bestFit="1" customWidth="1"/>
    <col min="8" max="8" width="5.5" style="37" bestFit="1" customWidth="1"/>
    <col min="9" max="10" width="9.1640625" style="36" bestFit="1" customWidth="1"/>
    <col min="11" max="11" width="4.33203125" style="20" customWidth="1"/>
    <col min="12" max="13" width="6.83203125" style="34" hidden="1" customWidth="1"/>
    <col min="14" max="14" width="3.5" style="21" hidden="1" customWidth="1"/>
    <col min="15" max="16" width="9.1640625" style="2" hidden="1"/>
    <col min="17" max="19" width="0" style="2" hidden="1"/>
    <col min="20" max="21" width="6.83203125" style="2" hidden="1"/>
    <col min="22" max="22" width="3.5" style="2" hidden="1"/>
    <col min="23" max="16384" width="9.1640625" style="2" hidden="1"/>
  </cols>
  <sheetData>
    <row r="1" spans="1:16" ht="15" x14ac:dyDescent="0.15">
      <c r="A1" s="106" t="s">
        <v>8235</v>
      </c>
      <c r="B1" s="107"/>
      <c r="C1" s="107"/>
      <c r="D1" s="107"/>
      <c r="E1" s="108"/>
      <c r="F1" s="109" t="s">
        <v>36</v>
      </c>
      <c r="G1" s="109"/>
      <c r="H1" s="110" t="s">
        <v>37</v>
      </c>
      <c r="I1" s="110"/>
      <c r="J1" s="18" t="s">
        <v>38</v>
      </c>
      <c r="K1" s="19"/>
      <c r="L1" s="20"/>
      <c r="M1" s="20"/>
    </row>
    <row r="2" spans="1:16" ht="30" x14ac:dyDescent="0.15">
      <c r="A2" s="22" t="s">
        <v>39</v>
      </c>
      <c r="B2" s="23" t="s">
        <v>40</v>
      </c>
      <c r="C2" s="22" t="s">
        <v>41</v>
      </c>
      <c r="D2" s="22" t="s">
        <v>42</v>
      </c>
      <c r="E2" s="22" t="s">
        <v>43</v>
      </c>
      <c r="F2" s="23" t="s">
        <v>44</v>
      </c>
      <c r="G2" s="24" t="s">
        <v>45</v>
      </c>
      <c r="H2" s="25" t="s">
        <v>44</v>
      </c>
      <c r="I2" s="24" t="s">
        <v>45</v>
      </c>
      <c r="J2" s="24" t="s">
        <v>45</v>
      </c>
      <c r="K2" s="19"/>
      <c r="L2" s="20"/>
      <c r="M2" s="20"/>
    </row>
    <row r="3" spans="1:16" x14ac:dyDescent="0.15">
      <c r="A3" s="26" t="s">
        <v>46</v>
      </c>
      <c r="B3" s="27" t="s">
        <v>47</v>
      </c>
      <c r="C3" s="28" t="s">
        <v>48</v>
      </c>
      <c r="D3" s="28" t="s">
        <v>49</v>
      </c>
      <c r="E3" s="29" t="s">
        <v>50</v>
      </c>
      <c r="F3" s="27" t="s">
        <v>51</v>
      </c>
      <c r="G3" s="30">
        <v>45.9</v>
      </c>
      <c r="H3" s="31" t="s">
        <v>52</v>
      </c>
      <c r="I3" s="32">
        <v>48.7</v>
      </c>
      <c r="J3" s="32">
        <v>51.45</v>
      </c>
      <c r="K3" s="33"/>
      <c r="L3" s="33" t="s">
        <v>53</v>
      </c>
      <c r="M3" s="20" t="s">
        <v>53</v>
      </c>
      <c r="O3" s="2" t="s">
        <v>53</v>
      </c>
      <c r="P3" s="2" t="s">
        <v>53</v>
      </c>
    </row>
    <row r="4" spans="1:16" x14ac:dyDescent="0.15">
      <c r="A4" s="26" t="s">
        <v>46</v>
      </c>
      <c r="B4" s="27" t="s">
        <v>47</v>
      </c>
      <c r="C4" s="28" t="s">
        <v>48</v>
      </c>
      <c r="D4" s="28" t="s">
        <v>54</v>
      </c>
      <c r="E4" s="29" t="s">
        <v>50</v>
      </c>
      <c r="F4" s="27" t="s">
        <v>51</v>
      </c>
      <c r="G4" s="30">
        <v>55.2</v>
      </c>
      <c r="H4" s="31" t="s">
        <v>52</v>
      </c>
      <c r="I4" s="32">
        <v>57.95</v>
      </c>
      <c r="J4" s="32">
        <v>60.75</v>
      </c>
      <c r="K4" s="33"/>
      <c r="L4" s="33" t="s">
        <v>53</v>
      </c>
      <c r="M4" s="20" t="s">
        <v>53</v>
      </c>
      <c r="O4" s="2" t="s">
        <v>53</v>
      </c>
      <c r="P4" s="2" t="s">
        <v>53</v>
      </c>
    </row>
    <row r="5" spans="1:16" x14ac:dyDescent="0.15">
      <c r="A5" s="26" t="s">
        <v>46</v>
      </c>
      <c r="B5" s="27" t="s">
        <v>55</v>
      </c>
      <c r="C5" s="28" t="s">
        <v>56</v>
      </c>
      <c r="D5" s="28" t="s">
        <v>57</v>
      </c>
      <c r="E5" s="29" t="s">
        <v>50</v>
      </c>
      <c r="F5" s="27" t="s">
        <v>58</v>
      </c>
      <c r="G5" s="30">
        <v>157.15</v>
      </c>
      <c r="H5" s="31" t="s">
        <v>52</v>
      </c>
      <c r="I5" s="32">
        <v>163.65</v>
      </c>
      <c r="J5" s="32">
        <v>170.1</v>
      </c>
      <c r="K5" s="33"/>
      <c r="L5" s="33" t="s">
        <v>53</v>
      </c>
      <c r="M5" s="20" t="s">
        <v>53</v>
      </c>
      <c r="O5" s="2" t="s">
        <v>53</v>
      </c>
      <c r="P5" s="2" t="s">
        <v>53</v>
      </c>
    </row>
    <row r="6" spans="1:16" x14ac:dyDescent="0.15">
      <c r="A6" s="26" t="s">
        <v>46</v>
      </c>
      <c r="B6" s="27" t="s">
        <v>55</v>
      </c>
      <c r="C6" s="28" t="s">
        <v>56</v>
      </c>
      <c r="D6" s="28" t="s">
        <v>57</v>
      </c>
      <c r="E6" s="29" t="s">
        <v>59</v>
      </c>
      <c r="F6" s="27" t="s">
        <v>58</v>
      </c>
      <c r="G6" s="30">
        <v>161.80000000000001</v>
      </c>
      <c r="H6" s="31" t="s">
        <v>52</v>
      </c>
      <c r="I6" s="32">
        <v>168.25</v>
      </c>
      <c r="J6" s="32">
        <v>174.75</v>
      </c>
      <c r="K6" s="33"/>
      <c r="L6" s="33" t="s">
        <v>53</v>
      </c>
      <c r="M6" s="20" t="s">
        <v>53</v>
      </c>
      <c r="O6" s="2" t="s">
        <v>53</v>
      </c>
      <c r="P6" s="2" t="s">
        <v>53</v>
      </c>
    </row>
    <row r="7" spans="1:16" x14ac:dyDescent="0.15">
      <c r="A7" s="26" t="s">
        <v>46</v>
      </c>
      <c r="B7" s="27" t="s">
        <v>60</v>
      </c>
      <c r="C7" s="28" t="s">
        <v>61</v>
      </c>
      <c r="D7" s="28" t="s">
        <v>57</v>
      </c>
      <c r="E7" s="29" t="s">
        <v>50</v>
      </c>
      <c r="F7" s="27" t="s">
        <v>62</v>
      </c>
      <c r="G7" s="30">
        <v>175.7</v>
      </c>
      <c r="H7" s="31" t="s">
        <v>52</v>
      </c>
      <c r="I7" s="32">
        <v>182.2</v>
      </c>
      <c r="J7" s="32">
        <v>188.65</v>
      </c>
      <c r="K7" s="33"/>
      <c r="L7" s="33" t="s">
        <v>53</v>
      </c>
      <c r="M7" s="20" t="s">
        <v>53</v>
      </c>
      <c r="O7" s="2" t="s">
        <v>53</v>
      </c>
      <c r="P7" s="2" t="s">
        <v>53</v>
      </c>
    </row>
    <row r="8" spans="1:16" x14ac:dyDescent="0.15">
      <c r="A8" s="26" t="s">
        <v>46</v>
      </c>
      <c r="B8" s="27" t="s">
        <v>60</v>
      </c>
      <c r="C8" s="28" t="s">
        <v>61</v>
      </c>
      <c r="D8" s="28" t="s">
        <v>57</v>
      </c>
      <c r="E8" s="29" t="s">
        <v>59</v>
      </c>
      <c r="F8" s="27" t="s">
        <v>62</v>
      </c>
      <c r="G8" s="30">
        <v>184.95</v>
      </c>
      <c r="H8" s="31" t="s">
        <v>52</v>
      </c>
      <c r="I8" s="32">
        <v>191.45</v>
      </c>
      <c r="J8" s="32">
        <v>197.95</v>
      </c>
      <c r="K8" s="33"/>
      <c r="L8" s="33" t="s">
        <v>53</v>
      </c>
      <c r="M8" s="20" t="s">
        <v>53</v>
      </c>
      <c r="O8" s="2" t="s">
        <v>53</v>
      </c>
      <c r="P8" s="2" t="s">
        <v>53</v>
      </c>
    </row>
    <row r="9" spans="1:16" x14ac:dyDescent="0.15">
      <c r="A9" s="26" t="s">
        <v>46</v>
      </c>
      <c r="B9" s="27" t="s">
        <v>63</v>
      </c>
      <c r="C9" s="28" t="s">
        <v>64</v>
      </c>
      <c r="D9" s="28" t="s">
        <v>57</v>
      </c>
      <c r="E9" s="29" t="s">
        <v>65</v>
      </c>
      <c r="F9" s="27" t="s">
        <v>58</v>
      </c>
      <c r="G9" s="30">
        <v>81.150000000000006</v>
      </c>
      <c r="H9" s="31" t="s">
        <v>52</v>
      </c>
      <c r="I9" s="32">
        <v>85.75</v>
      </c>
      <c r="J9" s="32">
        <v>90.4</v>
      </c>
      <c r="K9" s="33"/>
      <c r="L9" s="33" t="s">
        <v>53</v>
      </c>
      <c r="M9" s="20" t="s">
        <v>53</v>
      </c>
      <c r="O9" s="2" t="s">
        <v>53</v>
      </c>
      <c r="P9" s="2" t="s">
        <v>53</v>
      </c>
    </row>
    <row r="10" spans="1:16" x14ac:dyDescent="0.15">
      <c r="A10" s="26" t="s">
        <v>46</v>
      </c>
      <c r="B10" s="27" t="s">
        <v>63</v>
      </c>
      <c r="C10" s="28" t="s">
        <v>64</v>
      </c>
      <c r="D10" s="28" t="s">
        <v>57</v>
      </c>
      <c r="E10" s="29" t="s">
        <v>59</v>
      </c>
      <c r="F10" s="27" t="s">
        <v>58</v>
      </c>
      <c r="G10" s="30">
        <v>85.75</v>
      </c>
      <c r="H10" s="31" t="s">
        <v>52</v>
      </c>
      <c r="I10" s="32">
        <v>90.4</v>
      </c>
      <c r="J10" s="32">
        <v>95.05</v>
      </c>
      <c r="K10" s="33"/>
      <c r="L10" s="33" t="s">
        <v>53</v>
      </c>
      <c r="M10" s="20" t="s">
        <v>53</v>
      </c>
      <c r="O10" s="2" t="s">
        <v>53</v>
      </c>
      <c r="P10" s="2" t="s">
        <v>53</v>
      </c>
    </row>
    <row r="11" spans="1:16" x14ac:dyDescent="0.15">
      <c r="A11" s="26" t="s">
        <v>46</v>
      </c>
      <c r="B11" s="27" t="s">
        <v>66</v>
      </c>
      <c r="C11" s="28" t="s">
        <v>67</v>
      </c>
      <c r="D11" s="28" t="s">
        <v>49</v>
      </c>
      <c r="E11" s="29" t="s">
        <v>50</v>
      </c>
      <c r="F11" s="27" t="s">
        <v>58</v>
      </c>
      <c r="G11" s="30">
        <v>106.15</v>
      </c>
      <c r="H11" s="31" t="s">
        <v>52</v>
      </c>
      <c r="I11" s="32">
        <v>111.7</v>
      </c>
      <c r="J11" s="32">
        <v>117.3</v>
      </c>
      <c r="K11" s="33"/>
      <c r="L11" s="33" t="s">
        <v>53</v>
      </c>
      <c r="M11" s="20" t="s">
        <v>53</v>
      </c>
      <c r="O11" s="2" t="s">
        <v>53</v>
      </c>
      <c r="P11" s="2" t="s">
        <v>53</v>
      </c>
    </row>
    <row r="12" spans="1:16" x14ac:dyDescent="0.15">
      <c r="A12" s="26" t="s">
        <v>46</v>
      </c>
      <c r="B12" s="27" t="s">
        <v>66</v>
      </c>
      <c r="C12" s="28" t="s">
        <v>67</v>
      </c>
      <c r="D12" s="28" t="s">
        <v>49</v>
      </c>
      <c r="E12" s="29" t="s">
        <v>59</v>
      </c>
      <c r="F12" s="27" t="s">
        <v>58</v>
      </c>
      <c r="G12" s="30">
        <v>110.8</v>
      </c>
      <c r="H12" s="31" t="s">
        <v>52</v>
      </c>
      <c r="I12" s="32">
        <v>116.35</v>
      </c>
      <c r="J12" s="32">
        <v>121.9</v>
      </c>
      <c r="K12" s="33"/>
      <c r="L12" s="33" t="s">
        <v>53</v>
      </c>
      <c r="M12" s="20" t="s">
        <v>53</v>
      </c>
      <c r="O12" s="2" t="s">
        <v>53</v>
      </c>
      <c r="P12" s="2" t="s">
        <v>53</v>
      </c>
    </row>
    <row r="13" spans="1:16" x14ac:dyDescent="0.15">
      <c r="A13" s="26" t="s">
        <v>46</v>
      </c>
      <c r="B13" s="27" t="s">
        <v>66</v>
      </c>
      <c r="C13" s="28" t="s">
        <v>67</v>
      </c>
      <c r="D13" s="28" t="s">
        <v>57</v>
      </c>
      <c r="E13" s="29" t="s">
        <v>50</v>
      </c>
      <c r="F13" s="27" t="s">
        <v>58</v>
      </c>
      <c r="G13" s="30">
        <v>115.45</v>
      </c>
      <c r="H13" s="31" t="s">
        <v>52</v>
      </c>
      <c r="I13" s="32">
        <v>121</v>
      </c>
      <c r="J13" s="32">
        <v>126.55</v>
      </c>
      <c r="K13" s="33"/>
      <c r="L13" s="33" t="s">
        <v>53</v>
      </c>
      <c r="M13" s="20" t="s">
        <v>53</v>
      </c>
      <c r="O13" s="2" t="s">
        <v>53</v>
      </c>
      <c r="P13" s="2" t="s">
        <v>53</v>
      </c>
    </row>
    <row r="14" spans="1:16" x14ac:dyDescent="0.15">
      <c r="A14" s="26" t="s">
        <v>46</v>
      </c>
      <c r="B14" s="27" t="s">
        <v>66</v>
      </c>
      <c r="C14" s="28" t="s">
        <v>67</v>
      </c>
      <c r="D14" s="28" t="s">
        <v>57</v>
      </c>
      <c r="E14" s="29" t="s">
        <v>59</v>
      </c>
      <c r="F14" s="27" t="s">
        <v>58</v>
      </c>
      <c r="G14" s="30">
        <v>120.05</v>
      </c>
      <c r="H14" s="31" t="s">
        <v>52</v>
      </c>
      <c r="I14" s="32">
        <v>125.65</v>
      </c>
      <c r="J14" s="32">
        <v>131.19999999999999</v>
      </c>
      <c r="K14" s="33"/>
      <c r="L14" s="33" t="s">
        <v>53</v>
      </c>
      <c r="M14" s="20" t="s">
        <v>53</v>
      </c>
      <c r="O14" s="2" t="s">
        <v>53</v>
      </c>
      <c r="P14" s="2" t="s">
        <v>53</v>
      </c>
    </row>
    <row r="15" spans="1:16" x14ac:dyDescent="0.15">
      <c r="A15" s="26" t="s">
        <v>46</v>
      </c>
      <c r="B15" s="27" t="s">
        <v>68</v>
      </c>
      <c r="C15" s="28" t="s">
        <v>69</v>
      </c>
      <c r="D15" s="28" t="s">
        <v>49</v>
      </c>
      <c r="E15" s="29" t="s">
        <v>65</v>
      </c>
      <c r="F15" s="27" t="s">
        <v>62</v>
      </c>
      <c r="G15" s="30">
        <v>184.95</v>
      </c>
      <c r="H15" s="31" t="s">
        <v>70</v>
      </c>
      <c r="I15" s="32">
        <v>191.45</v>
      </c>
      <c r="J15" s="32">
        <v>197.95</v>
      </c>
      <c r="K15" s="33"/>
      <c r="L15" s="33" t="s">
        <v>53</v>
      </c>
      <c r="M15" s="20" t="s">
        <v>53</v>
      </c>
      <c r="O15" s="2" t="s">
        <v>53</v>
      </c>
      <c r="P15" s="2" t="s">
        <v>53</v>
      </c>
    </row>
    <row r="16" spans="1:16" x14ac:dyDescent="0.15">
      <c r="A16" s="26" t="s">
        <v>46</v>
      </c>
      <c r="B16" s="27" t="s">
        <v>68</v>
      </c>
      <c r="C16" s="28" t="s">
        <v>69</v>
      </c>
      <c r="D16" s="28" t="s">
        <v>42</v>
      </c>
      <c r="E16" s="29" t="s">
        <v>65</v>
      </c>
      <c r="F16" s="27" t="s">
        <v>62</v>
      </c>
      <c r="G16" s="30">
        <v>194.25</v>
      </c>
      <c r="H16" s="31" t="s">
        <v>70</v>
      </c>
      <c r="I16" s="32">
        <v>200.7</v>
      </c>
      <c r="J16" s="32">
        <v>207.2</v>
      </c>
      <c r="K16" s="33"/>
      <c r="L16" s="33" t="s">
        <v>53</v>
      </c>
      <c r="M16" s="20" t="s">
        <v>53</v>
      </c>
      <c r="O16" s="2" t="s">
        <v>53</v>
      </c>
      <c r="P16" s="2" t="s">
        <v>53</v>
      </c>
    </row>
    <row r="17" spans="1:16" x14ac:dyDescent="0.15">
      <c r="A17" s="26" t="s">
        <v>46</v>
      </c>
      <c r="B17" s="27" t="s">
        <v>71</v>
      </c>
      <c r="C17" s="28" t="s">
        <v>72</v>
      </c>
      <c r="D17" s="28" t="s">
        <v>57</v>
      </c>
      <c r="E17" s="29" t="s">
        <v>50</v>
      </c>
      <c r="F17" s="27" t="s">
        <v>62</v>
      </c>
      <c r="G17" s="30">
        <v>175.7</v>
      </c>
      <c r="H17" s="31" t="s">
        <v>70</v>
      </c>
      <c r="I17" s="32">
        <v>182.2</v>
      </c>
      <c r="J17" s="32">
        <v>188.65</v>
      </c>
      <c r="K17" s="33"/>
      <c r="L17" s="33" t="s">
        <v>53</v>
      </c>
      <c r="M17" s="20" t="s">
        <v>53</v>
      </c>
      <c r="O17" s="2" t="s">
        <v>53</v>
      </c>
      <c r="P17" s="2" t="s">
        <v>53</v>
      </c>
    </row>
    <row r="18" spans="1:16" x14ac:dyDescent="0.15">
      <c r="A18" s="26" t="s">
        <v>46</v>
      </c>
      <c r="B18" s="27" t="s">
        <v>71</v>
      </c>
      <c r="C18" s="28" t="s">
        <v>72</v>
      </c>
      <c r="D18" s="28" t="s">
        <v>57</v>
      </c>
      <c r="E18" s="29" t="s">
        <v>59</v>
      </c>
      <c r="F18" s="27" t="s">
        <v>62</v>
      </c>
      <c r="G18" s="30">
        <v>184.95</v>
      </c>
      <c r="H18" s="31" t="s">
        <v>70</v>
      </c>
      <c r="I18" s="32">
        <v>191.45</v>
      </c>
      <c r="J18" s="32">
        <v>197.95</v>
      </c>
      <c r="K18" s="33"/>
      <c r="L18" s="33" t="s">
        <v>53</v>
      </c>
      <c r="M18" s="20" t="s">
        <v>53</v>
      </c>
      <c r="O18" s="2" t="s">
        <v>53</v>
      </c>
      <c r="P18" s="2" t="s">
        <v>53</v>
      </c>
    </row>
    <row r="19" spans="1:16" x14ac:dyDescent="0.15">
      <c r="A19" s="26" t="s">
        <v>46</v>
      </c>
      <c r="B19" s="27" t="s">
        <v>73</v>
      </c>
      <c r="C19" s="28" t="s">
        <v>74</v>
      </c>
      <c r="D19" s="28" t="s">
        <v>57</v>
      </c>
      <c r="E19" s="29" t="s">
        <v>65</v>
      </c>
      <c r="F19" s="27" t="s">
        <v>62</v>
      </c>
      <c r="G19" s="30">
        <v>212.75</v>
      </c>
      <c r="H19" s="31" t="s">
        <v>70</v>
      </c>
      <c r="I19" s="32">
        <v>220.2</v>
      </c>
      <c r="J19" s="32">
        <v>227.6</v>
      </c>
      <c r="K19" s="33"/>
      <c r="L19" s="33" t="s">
        <v>53</v>
      </c>
      <c r="M19" s="20" t="s">
        <v>53</v>
      </c>
      <c r="O19" s="2" t="s">
        <v>53</v>
      </c>
      <c r="P19" s="2" t="s">
        <v>53</v>
      </c>
    </row>
    <row r="20" spans="1:16" x14ac:dyDescent="0.15">
      <c r="A20" s="26" t="s">
        <v>46</v>
      </c>
      <c r="B20" s="27" t="s">
        <v>75</v>
      </c>
      <c r="C20" s="28" t="s">
        <v>76</v>
      </c>
      <c r="D20" s="28" t="s">
        <v>57</v>
      </c>
      <c r="E20" s="29" t="s">
        <v>65</v>
      </c>
      <c r="F20" s="27" t="s">
        <v>62</v>
      </c>
      <c r="G20" s="30">
        <v>189.6</v>
      </c>
      <c r="H20" s="31" t="s">
        <v>70</v>
      </c>
      <c r="I20" s="32">
        <v>194.25</v>
      </c>
      <c r="J20" s="32">
        <v>198.85</v>
      </c>
      <c r="K20" s="33"/>
      <c r="L20" s="33" t="s">
        <v>53</v>
      </c>
      <c r="M20" s="20" t="s">
        <v>53</v>
      </c>
      <c r="O20" s="2" t="s">
        <v>53</v>
      </c>
      <c r="P20" s="2" t="s">
        <v>53</v>
      </c>
    </row>
    <row r="21" spans="1:16" x14ac:dyDescent="0.15">
      <c r="A21" s="26" t="s">
        <v>46</v>
      </c>
      <c r="B21" s="27" t="s">
        <v>77</v>
      </c>
      <c r="C21" s="28" t="s">
        <v>78</v>
      </c>
      <c r="D21" s="28" t="s">
        <v>57</v>
      </c>
      <c r="E21" s="29" t="s">
        <v>50</v>
      </c>
      <c r="F21" s="27" t="s">
        <v>62</v>
      </c>
      <c r="G21" s="30">
        <v>231.3</v>
      </c>
      <c r="H21" s="31" t="s">
        <v>70</v>
      </c>
      <c r="I21" s="32">
        <v>240.6</v>
      </c>
      <c r="J21" s="32">
        <v>249.85</v>
      </c>
      <c r="K21" s="33"/>
      <c r="L21" s="33" t="s">
        <v>53</v>
      </c>
      <c r="M21" s="20" t="s">
        <v>53</v>
      </c>
      <c r="O21" s="2" t="s">
        <v>53</v>
      </c>
      <c r="P21" s="2" t="s">
        <v>53</v>
      </c>
    </row>
    <row r="22" spans="1:16" x14ac:dyDescent="0.15">
      <c r="A22" s="26" t="s">
        <v>46</v>
      </c>
      <c r="B22" s="27" t="s">
        <v>77</v>
      </c>
      <c r="C22" s="28" t="s">
        <v>78</v>
      </c>
      <c r="D22" s="28" t="s">
        <v>57</v>
      </c>
      <c r="E22" s="29" t="s">
        <v>59</v>
      </c>
      <c r="F22" s="27" t="s">
        <v>62</v>
      </c>
      <c r="G22" s="30">
        <v>240.6</v>
      </c>
      <c r="H22" s="31" t="s">
        <v>70</v>
      </c>
      <c r="I22" s="32">
        <v>249.85</v>
      </c>
      <c r="J22" s="32">
        <v>259.10000000000002</v>
      </c>
      <c r="K22" s="33"/>
      <c r="L22" s="33" t="s">
        <v>53</v>
      </c>
      <c r="M22" s="20" t="s">
        <v>53</v>
      </c>
      <c r="O22" s="2" t="s">
        <v>53</v>
      </c>
      <c r="P22" s="2" t="s">
        <v>53</v>
      </c>
    </row>
    <row r="23" spans="1:16" x14ac:dyDescent="0.15">
      <c r="A23" s="26" t="s">
        <v>46</v>
      </c>
      <c r="B23" s="27" t="s">
        <v>79</v>
      </c>
      <c r="C23" s="28" t="s">
        <v>80</v>
      </c>
      <c r="D23" s="28" t="s">
        <v>57</v>
      </c>
      <c r="E23" s="29" t="s">
        <v>65</v>
      </c>
      <c r="F23" s="27" t="s">
        <v>62</v>
      </c>
      <c r="G23" s="30">
        <v>222.05</v>
      </c>
      <c r="H23" s="31" t="s">
        <v>70</v>
      </c>
      <c r="I23" s="32">
        <v>231.3</v>
      </c>
      <c r="J23" s="32">
        <v>240.6</v>
      </c>
      <c r="K23" s="33"/>
      <c r="L23" s="33" t="s">
        <v>53</v>
      </c>
      <c r="M23" s="20" t="s">
        <v>53</v>
      </c>
      <c r="O23" s="2" t="s">
        <v>53</v>
      </c>
      <c r="P23" s="2" t="s">
        <v>53</v>
      </c>
    </row>
    <row r="24" spans="1:16" x14ac:dyDescent="0.15">
      <c r="A24" s="26" t="s">
        <v>46</v>
      </c>
      <c r="B24" s="27" t="s">
        <v>79</v>
      </c>
      <c r="C24" s="28" t="s">
        <v>80</v>
      </c>
      <c r="D24" s="28" t="s">
        <v>57</v>
      </c>
      <c r="E24" s="29" t="s">
        <v>59</v>
      </c>
      <c r="F24" s="27" t="s">
        <v>62</v>
      </c>
      <c r="G24" s="30">
        <v>231.3</v>
      </c>
      <c r="H24" s="31" t="s">
        <v>70</v>
      </c>
      <c r="I24" s="32">
        <v>240.6</v>
      </c>
      <c r="J24" s="32">
        <v>249.85</v>
      </c>
      <c r="K24" s="33"/>
      <c r="L24" s="33" t="s">
        <v>53</v>
      </c>
      <c r="M24" s="20" t="s">
        <v>53</v>
      </c>
      <c r="O24" s="2" t="s">
        <v>53</v>
      </c>
      <c r="P24" s="2" t="s">
        <v>53</v>
      </c>
    </row>
    <row r="25" spans="1:16" x14ac:dyDescent="0.15">
      <c r="A25" s="26" t="s">
        <v>46</v>
      </c>
      <c r="B25" s="27" t="s">
        <v>81</v>
      </c>
      <c r="C25" s="28" t="s">
        <v>82</v>
      </c>
      <c r="D25" s="28" t="s">
        <v>57</v>
      </c>
      <c r="E25" s="29" t="s">
        <v>65</v>
      </c>
      <c r="F25" s="27" t="s">
        <v>62</v>
      </c>
      <c r="G25" s="30">
        <v>175.7</v>
      </c>
      <c r="H25" s="31" t="s">
        <v>70</v>
      </c>
      <c r="I25" s="32">
        <v>184.95</v>
      </c>
      <c r="J25" s="32">
        <v>194.25</v>
      </c>
      <c r="K25" s="33"/>
      <c r="L25" s="33" t="s">
        <v>53</v>
      </c>
      <c r="M25" s="20" t="s">
        <v>53</v>
      </c>
      <c r="O25" s="2" t="s">
        <v>53</v>
      </c>
      <c r="P25" s="2" t="s">
        <v>53</v>
      </c>
    </row>
    <row r="26" spans="1:16" x14ac:dyDescent="0.15">
      <c r="A26" s="26" t="s">
        <v>46</v>
      </c>
      <c r="B26" s="27" t="s">
        <v>81</v>
      </c>
      <c r="C26" s="28" t="s">
        <v>82</v>
      </c>
      <c r="D26" s="28" t="s">
        <v>57</v>
      </c>
      <c r="E26" s="29" t="s">
        <v>59</v>
      </c>
      <c r="F26" s="27" t="s">
        <v>62</v>
      </c>
      <c r="G26" s="30">
        <v>184.95</v>
      </c>
      <c r="H26" s="31" t="s">
        <v>70</v>
      </c>
      <c r="I26" s="32">
        <v>194.25</v>
      </c>
      <c r="J26" s="32">
        <v>203.5</v>
      </c>
      <c r="K26" s="33"/>
      <c r="L26" s="33" t="s">
        <v>53</v>
      </c>
      <c r="M26" s="20" t="s">
        <v>53</v>
      </c>
      <c r="O26" s="2" t="s">
        <v>53</v>
      </c>
      <c r="P26" s="2" t="s">
        <v>53</v>
      </c>
    </row>
    <row r="27" spans="1:16" x14ac:dyDescent="0.15">
      <c r="A27" s="26" t="s">
        <v>46</v>
      </c>
      <c r="B27" s="27" t="s">
        <v>83</v>
      </c>
      <c r="C27" s="28" t="s">
        <v>84</v>
      </c>
      <c r="D27" s="28" t="s">
        <v>57</v>
      </c>
      <c r="E27" s="29" t="s">
        <v>65</v>
      </c>
      <c r="F27" s="27" t="s">
        <v>62</v>
      </c>
      <c r="G27" s="30">
        <v>222.05</v>
      </c>
      <c r="H27" s="31" t="s">
        <v>70</v>
      </c>
      <c r="I27" s="32">
        <v>231.3</v>
      </c>
      <c r="J27" s="32">
        <v>240.6</v>
      </c>
      <c r="K27" s="33"/>
      <c r="L27" s="33" t="s">
        <v>53</v>
      </c>
      <c r="M27" s="20" t="s">
        <v>53</v>
      </c>
      <c r="O27" s="2" t="s">
        <v>53</v>
      </c>
      <c r="P27" s="2" t="s">
        <v>53</v>
      </c>
    </row>
    <row r="28" spans="1:16" x14ac:dyDescent="0.15">
      <c r="A28" s="26" t="s">
        <v>46</v>
      </c>
      <c r="B28" s="27" t="s">
        <v>83</v>
      </c>
      <c r="C28" s="28" t="s">
        <v>84</v>
      </c>
      <c r="D28" s="28" t="s">
        <v>57</v>
      </c>
      <c r="E28" s="29" t="s">
        <v>59</v>
      </c>
      <c r="F28" s="27" t="s">
        <v>62</v>
      </c>
      <c r="G28" s="30">
        <v>231.3</v>
      </c>
      <c r="H28" s="31" t="s">
        <v>70</v>
      </c>
      <c r="I28" s="32">
        <v>240.6</v>
      </c>
      <c r="J28" s="32">
        <v>249.85</v>
      </c>
      <c r="K28" s="33"/>
      <c r="L28" s="33" t="s">
        <v>53</v>
      </c>
      <c r="M28" s="20" t="s">
        <v>53</v>
      </c>
      <c r="O28" s="2" t="s">
        <v>53</v>
      </c>
      <c r="P28" s="2" t="s">
        <v>53</v>
      </c>
    </row>
    <row r="29" spans="1:16" x14ac:dyDescent="0.15">
      <c r="A29" s="26" t="s">
        <v>46</v>
      </c>
      <c r="B29" s="27" t="s">
        <v>85</v>
      </c>
      <c r="C29" s="28" t="s">
        <v>86</v>
      </c>
      <c r="D29" s="28" t="s">
        <v>57</v>
      </c>
      <c r="E29" s="29" t="s">
        <v>65</v>
      </c>
      <c r="F29" s="27" t="s">
        <v>62</v>
      </c>
      <c r="G29" s="30">
        <v>222.05</v>
      </c>
      <c r="H29" s="31" t="s">
        <v>70</v>
      </c>
      <c r="I29" s="32">
        <v>231.3</v>
      </c>
      <c r="J29" s="32">
        <v>240.6</v>
      </c>
      <c r="K29" s="33"/>
      <c r="L29" s="33" t="s">
        <v>53</v>
      </c>
      <c r="M29" s="20" t="s">
        <v>53</v>
      </c>
      <c r="O29" s="2" t="s">
        <v>53</v>
      </c>
      <c r="P29" s="2" t="s">
        <v>53</v>
      </c>
    </row>
    <row r="30" spans="1:16" x14ac:dyDescent="0.15">
      <c r="A30" s="26" t="s">
        <v>46</v>
      </c>
      <c r="B30" s="27" t="s">
        <v>85</v>
      </c>
      <c r="C30" s="28" t="s">
        <v>86</v>
      </c>
      <c r="D30" s="28" t="s">
        <v>57</v>
      </c>
      <c r="E30" s="29" t="s">
        <v>59</v>
      </c>
      <c r="F30" s="27" t="s">
        <v>62</v>
      </c>
      <c r="G30" s="30">
        <v>231.3</v>
      </c>
      <c r="H30" s="31" t="s">
        <v>70</v>
      </c>
      <c r="I30" s="32">
        <v>240.6</v>
      </c>
      <c r="J30" s="32">
        <v>249.85</v>
      </c>
      <c r="K30" s="33"/>
      <c r="L30" s="33" t="s">
        <v>53</v>
      </c>
      <c r="M30" s="20" t="s">
        <v>53</v>
      </c>
      <c r="O30" s="2" t="s">
        <v>53</v>
      </c>
      <c r="P30" s="2" t="s">
        <v>53</v>
      </c>
    </row>
    <row r="31" spans="1:16" x14ac:dyDescent="0.15">
      <c r="A31" s="26" t="s">
        <v>46</v>
      </c>
      <c r="B31" s="27" t="s">
        <v>87</v>
      </c>
      <c r="C31" s="28" t="s">
        <v>88</v>
      </c>
      <c r="D31" s="28" t="s">
        <v>57</v>
      </c>
      <c r="E31" s="29" t="s">
        <v>65</v>
      </c>
      <c r="F31" s="27" t="s">
        <v>62</v>
      </c>
      <c r="G31" s="30">
        <v>175.7</v>
      </c>
      <c r="H31" s="31" t="s">
        <v>70</v>
      </c>
      <c r="I31" s="32">
        <v>184.95</v>
      </c>
      <c r="J31" s="32">
        <v>194.25</v>
      </c>
      <c r="K31" s="33"/>
      <c r="L31" s="33" t="s">
        <v>53</v>
      </c>
      <c r="M31" s="20" t="s">
        <v>53</v>
      </c>
      <c r="O31" s="2" t="s">
        <v>53</v>
      </c>
      <c r="P31" s="2" t="s">
        <v>53</v>
      </c>
    </row>
    <row r="32" spans="1:16" x14ac:dyDescent="0.15">
      <c r="A32" s="26" t="s">
        <v>46</v>
      </c>
      <c r="B32" s="27" t="s">
        <v>89</v>
      </c>
      <c r="C32" s="28" t="s">
        <v>90</v>
      </c>
      <c r="D32" s="28" t="s">
        <v>57</v>
      </c>
      <c r="E32" s="29" t="s">
        <v>50</v>
      </c>
      <c r="F32" s="27" t="s">
        <v>62</v>
      </c>
      <c r="G32" s="30">
        <v>268.39999999999998</v>
      </c>
      <c r="H32" s="31" t="s">
        <v>70</v>
      </c>
      <c r="I32" s="32">
        <v>277.64999999999998</v>
      </c>
      <c r="J32" s="32">
        <v>286.95</v>
      </c>
      <c r="K32" s="33"/>
      <c r="L32" s="33" t="s">
        <v>53</v>
      </c>
      <c r="M32" s="20" t="s">
        <v>53</v>
      </c>
      <c r="O32" s="2" t="s">
        <v>53</v>
      </c>
      <c r="P32" s="2" t="s">
        <v>53</v>
      </c>
    </row>
    <row r="33" spans="1:16" x14ac:dyDescent="0.15">
      <c r="A33" s="26" t="s">
        <v>46</v>
      </c>
      <c r="B33" s="27" t="s">
        <v>89</v>
      </c>
      <c r="C33" s="28" t="s">
        <v>90</v>
      </c>
      <c r="D33" s="28" t="s">
        <v>57</v>
      </c>
      <c r="E33" s="29" t="s">
        <v>59</v>
      </c>
      <c r="F33" s="27" t="s">
        <v>62</v>
      </c>
      <c r="G33" s="30">
        <v>277.64999999999998</v>
      </c>
      <c r="H33" s="31" t="s">
        <v>70</v>
      </c>
      <c r="I33" s="32">
        <v>286.95</v>
      </c>
      <c r="J33" s="32">
        <v>296.2</v>
      </c>
      <c r="K33" s="33"/>
      <c r="L33" s="33" t="s">
        <v>53</v>
      </c>
      <c r="M33" s="20" t="s">
        <v>53</v>
      </c>
      <c r="O33" s="2" t="s">
        <v>53</v>
      </c>
      <c r="P33" s="2" t="s">
        <v>53</v>
      </c>
    </row>
    <row r="34" spans="1:16" x14ac:dyDescent="0.15">
      <c r="A34" s="26" t="s">
        <v>46</v>
      </c>
      <c r="B34" s="27" t="s">
        <v>91</v>
      </c>
      <c r="C34" s="28" t="s">
        <v>92</v>
      </c>
      <c r="D34" s="28" t="s">
        <v>57</v>
      </c>
      <c r="E34" s="29" t="s">
        <v>50</v>
      </c>
      <c r="F34" s="27" t="s">
        <v>62</v>
      </c>
      <c r="G34" s="30">
        <v>222.05</v>
      </c>
      <c r="H34" s="31" t="s">
        <v>70</v>
      </c>
      <c r="I34" s="32">
        <v>231.3</v>
      </c>
      <c r="J34" s="32">
        <v>240.6</v>
      </c>
      <c r="K34" s="33"/>
      <c r="L34" s="33" t="s">
        <v>53</v>
      </c>
      <c r="M34" s="20" t="s">
        <v>53</v>
      </c>
      <c r="O34" s="2" t="s">
        <v>53</v>
      </c>
      <c r="P34" s="2" t="s">
        <v>53</v>
      </c>
    </row>
    <row r="35" spans="1:16" x14ac:dyDescent="0.15">
      <c r="A35" s="26" t="s">
        <v>46</v>
      </c>
      <c r="B35" s="27" t="s">
        <v>91</v>
      </c>
      <c r="C35" s="28" t="s">
        <v>92</v>
      </c>
      <c r="D35" s="28" t="s">
        <v>57</v>
      </c>
      <c r="E35" s="29" t="s">
        <v>59</v>
      </c>
      <c r="F35" s="27" t="s">
        <v>62</v>
      </c>
      <c r="G35" s="30">
        <v>231.3</v>
      </c>
      <c r="H35" s="31" t="s">
        <v>70</v>
      </c>
      <c r="I35" s="32">
        <v>240.6</v>
      </c>
      <c r="J35" s="32">
        <v>249.85</v>
      </c>
      <c r="K35" s="33"/>
      <c r="L35" s="33" t="s">
        <v>53</v>
      </c>
      <c r="M35" s="20" t="s">
        <v>53</v>
      </c>
      <c r="O35" s="2" t="s">
        <v>53</v>
      </c>
      <c r="P35" s="2" t="s">
        <v>53</v>
      </c>
    </row>
    <row r="36" spans="1:16" x14ac:dyDescent="0.15">
      <c r="A36" s="26" t="s">
        <v>46</v>
      </c>
      <c r="B36" s="27" t="s">
        <v>93</v>
      </c>
      <c r="C36" s="28" t="s">
        <v>94</v>
      </c>
      <c r="D36" s="28" t="s">
        <v>57</v>
      </c>
      <c r="E36" s="29" t="s">
        <v>50</v>
      </c>
      <c r="F36" s="27" t="s">
        <v>62</v>
      </c>
      <c r="G36" s="30">
        <v>222.05</v>
      </c>
      <c r="H36" s="31" t="s">
        <v>70</v>
      </c>
      <c r="I36" s="32">
        <v>231.3</v>
      </c>
      <c r="J36" s="32">
        <v>240.6</v>
      </c>
      <c r="K36" s="33"/>
      <c r="L36" s="33" t="s">
        <v>53</v>
      </c>
      <c r="M36" s="20" t="s">
        <v>53</v>
      </c>
      <c r="O36" s="2" t="s">
        <v>53</v>
      </c>
      <c r="P36" s="2" t="s">
        <v>53</v>
      </c>
    </row>
    <row r="37" spans="1:16" x14ac:dyDescent="0.15">
      <c r="A37" s="26" t="s">
        <v>46</v>
      </c>
      <c r="B37" s="27" t="s">
        <v>93</v>
      </c>
      <c r="C37" s="28" t="s">
        <v>94</v>
      </c>
      <c r="D37" s="28" t="s">
        <v>57</v>
      </c>
      <c r="E37" s="29" t="s">
        <v>59</v>
      </c>
      <c r="F37" s="27" t="s">
        <v>62</v>
      </c>
      <c r="G37" s="30">
        <v>231.3</v>
      </c>
      <c r="H37" s="31" t="s">
        <v>70</v>
      </c>
      <c r="I37" s="32">
        <v>240.6</v>
      </c>
      <c r="J37" s="32">
        <v>249.85</v>
      </c>
      <c r="K37" s="33"/>
      <c r="L37" s="33" t="s">
        <v>53</v>
      </c>
      <c r="M37" s="20" t="s">
        <v>53</v>
      </c>
      <c r="O37" s="2" t="s">
        <v>53</v>
      </c>
      <c r="P37" s="2" t="s">
        <v>53</v>
      </c>
    </row>
    <row r="38" spans="1:16" x14ac:dyDescent="0.15">
      <c r="A38" s="26" t="s">
        <v>46</v>
      </c>
      <c r="B38" s="27" t="s">
        <v>95</v>
      </c>
      <c r="C38" s="28" t="s">
        <v>96</v>
      </c>
      <c r="D38" s="28" t="s">
        <v>57</v>
      </c>
      <c r="E38" s="29" t="s">
        <v>50</v>
      </c>
      <c r="F38" s="27" t="s">
        <v>62</v>
      </c>
      <c r="G38" s="30">
        <v>166.4</v>
      </c>
      <c r="H38" s="31" t="s">
        <v>70</v>
      </c>
      <c r="I38" s="32">
        <v>172.9</v>
      </c>
      <c r="J38" s="32">
        <v>179.4</v>
      </c>
      <c r="K38" s="33"/>
      <c r="L38" s="33" t="s">
        <v>53</v>
      </c>
      <c r="M38" s="20" t="s">
        <v>53</v>
      </c>
      <c r="O38" s="2" t="s">
        <v>53</v>
      </c>
      <c r="P38" s="2" t="s">
        <v>53</v>
      </c>
    </row>
    <row r="39" spans="1:16" x14ac:dyDescent="0.15">
      <c r="A39" s="26" t="s">
        <v>46</v>
      </c>
      <c r="B39" s="27" t="s">
        <v>95</v>
      </c>
      <c r="C39" s="28" t="s">
        <v>96</v>
      </c>
      <c r="D39" s="28" t="s">
        <v>57</v>
      </c>
      <c r="E39" s="29" t="s">
        <v>59</v>
      </c>
      <c r="F39" s="27" t="s">
        <v>62</v>
      </c>
      <c r="G39" s="30">
        <v>175.7</v>
      </c>
      <c r="H39" s="31" t="s">
        <v>70</v>
      </c>
      <c r="I39" s="32">
        <v>182.2</v>
      </c>
      <c r="J39" s="32">
        <v>188.65</v>
      </c>
      <c r="K39" s="33"/>
      <c r="L39" s="33" t="s">
        <v>53</v>
      </c>
      <c r="M39" s="20" t="s">
        <v>53</v>
      </c>
      <c r="O39" s="2" t="s">
        <v>53</v>
      </c>
      <c r="P39" s="2" t="s">
        <v>53</v>
      </c>
    </row>
    <row r="40" spans="1:16" x14ac:dyDescent="0.15">
      <c r="A40" s="26" t="s">
        <v>46</v>
      </c>
      <c r="B40" s="27" t="s">
        <v>97</v>
      </c>
      <c r="C40" s="28" t="s">
        <v>98</v>
      </c>
      <c r="D40" s="28" t="s">
        <v>57</v>
      </c>
      <c r="E40" s="29" t="s">
        <v>50</v>
      </c>
      <c r="F40" s="27" t="s">
        <v>62</v>
      </c>
      <c r="G40" s="30">
        <v>231.3</v>
      </c>
      <c r="H40" s="31" t="s">
        <v>70</v>
      </c>
      <c r="I40" s="32">
        <v>240.6</v>
      </c>
      <c r="J40" s="32">
        <v>249.85</v>
      </c>
      <c r="K40" s="33"/>
      <c r="L40" s="33" t="s">
        <v>53</v>
      </c>
      <c r="M40" s="20" t="s">
        <v>53</v>
      </c>
      <c r="O40" s="2" t="s">
        <v>53</v>
      </c>
      <c r="P40" s="2" t="s">
        <v>53</v>
      </c>
    </row>
    <row r="41" spans="1:16" x14ac:dyDescent="0.15">
      <c r="A41" s="26" t="s">
        <v>46</v>
      </c>
      <c r="B41" s="27" t="s">
        <v>97</v>
      </c>
      <c r="C41" s="28" t="s">
        <v>98</v>
      </c>
      <c r="D41" s="28" t="s">
        <v>57</v>
      </c>
      <c r="E41" s="29" t="s">
        <v>59</v>
      </c>
      <c r="F41" s="27" t="s">
        <v>62</v>
      </c>
      <c r="G41" s="30">
        <v>240.6</v>
      </c>
      <c r="H41" s="31" t="s">
        <v>70</v>
      </c>
      <c r="I41" s="32">
        <v>249.85</v>
      </c>
      <c r="J41" s="32">
        <v>259.10000000000002</v>
      </c>
      <c r="K41" s="33"/>
      <c r="L41" s="33" t="s">
        <v>53</v>
      </c>
      <c r="M41" s="20" t="s">
        <v>53</v>
      </c>
      <c r="O41" s="2" t="s">
        <v>53</v>
      </c>
      <c r="P41" s="2" t="s">
        <v>53</v>
      </c>
    </row>
    <row r="42" spans="1:16" x14ac:dyDescent="0.15">
      <c r="A42" s="26" t="s">
        <v>46</v>
      </c>
      <c r="B42" s="27" t="s">
        <v>99</v>
      </c>
      <c r="C42" s="28" t="s">
        <v>100</v>
      </c>
      <c r="D42" s="28" t="s">
        <v>57</v>
      </c>
      <c r="E42" s="29" t="s">
        <v>50</v>
      </c>
      <c r="F42" s="27" t="s">
        <v>62</v>
      </c>
      <c r="G42" s="30">
        <v>212.75</v>
      </c>
      <c r="H42" s="31" t="s">
        <v>70</v>
      </c>
      <c r="I42" s="32">
        <v>222.05</v>
      </c>
      <c r="J42" s="32">
        <v>231.3</v>
      </c>
      <c r="K42" s="33"/>
      <c r="L42" s="33" t="s">
        <v>53</v>
      </c>
      <c r="M42" s="20" t="s">
        <v>53</v>
      </c>
      <c r="O42" s="2" t="s">
        <v>53</v>
      </c>
      <c r="P42" s="2" t="s">
        <v>53</v>
      </c>
    </row>
    <row r="43" spans="1:16" x14ac:dyDescent="0.15">
      <c r="A43" s="26" t="s">
        <v>46</v>
      </c>
      <c r="B43" s="27" t="s">
        <v>99</v>
      </c>
      <c r="C43" s="28" t="s">
        <v>100</v>
      </c>
      <c r="D43" s="28" t="s">
        <v>57</v>
      </c>
      <c r="E43" s="29" t="s">
        <v>59</v>
      </c>
      <c r="F43" s="27" t="s">
        <v>62</v>
      </c>
      <c r="G43" s="30">
        <v>222.05</v>
      </c>
      <c r="H43" s="31" t="s">
        <v>70</v>
      </c>
      <c r="I43" s="32">
        <v>231.3</v>
      </c>
      <c r="J43" s="32">
        <v>240.6</v>
      </c>
      <c r="K43" s="33"/>
      <c r="L43" s="33" t="s">
        <v>53</v>
      </c>
      <c r="M43" s="20" t="s">
        <v>53</v>
      </c>
      <c r="O43" s="2" t="s">
        <v>53</v>
      </c>
      <c r="P43" s="2" t="s">
        <v>53</v>
      </c>
    </row>
    <row r="44" spans="1:16" x14ac:dyDescent="0.15">
      <c r="A44" s="26" t="s">
        <v>46</v>
      </c>
      <c r="B44" s="27" t="s">
        <v>101</v>
      </c>
      <c r="C44" s="28" t="s">
        <v>102</v>
      </c>
      <c r="D44" s="28" t="s">
        <v>57</v>
      </c>
      <c r="E44" s="29" t="s">
        <v>50</v>
      </c>
      <c r="F44" s="27" t="s">
        <v>62</v>
      </c>
      <c r="G44" s="30">
        <v>240.6</v>
      </c>
      <c r="H44" s="31" t="s">
        <v>70</v>
      </c>
      <c r="I44" s="32">
        <v>249.85</v>
      </c>
      <c r="J44" s="32">
        <v>259.10000000000002</v>
      </c>
      <c r="K44" s="33"/>
      <c r="L44" s="33" t="s">
        <v>53</v>
      </c>
      <c r="M44" s="20" t="s">
        <v>53</v>
      </c>
      <c r="O44" s="2" t="s">
        <v>53</v>
      </c>
      <c r="P44" s="2" t="s">
        <v>53</v>
      </c>
    </row>
    <row r="45" spans="1:16" x14ac:dyDescent="0.15">
      <c r="A45" s="26" t="s">
        <v>46</v>
      </c>
      <c r="B45" s="27" t="s">
        <v>101</v>
      </c>
      <c r="C45" s="28" t="s">
        <v>102</v>
      </c>
      <c r="D45" s="28" t="s">
        <v>57</v>
      </c>
      <c r="E45" s="29" t="s">
        <v>59</v>
      </c>
      <c r="F45" s="27" t="s">
        <v>62</v>
      </c>
      <c r="G45" s="30">
        <v>240.6</v>
      </c>
      <c r="H45" s="31" t="s">
        <v>70</v>
      </c>
      <c r="I45" s="32">
        <v>249.85</v>
      </c>
      <c r="J45" s="32">
        <v>259.10000000000002</v>
      </c>
      <c r="K45" s="33"/>
      <c r="L45" s="33" t="s">
        <v>53</v>
      </c>
      <c r="M45" s="20" t="s">
        <v>53</v>
      </c>
      <c r="O45" s="2" t="s">
        <v>53</v>
      </c>
      <c r="P45" s="2" t="s">
        <v>53</v>
      </c>
    </row>
    <row r="46" spans="1:16" x14ac:dyDescent="0.15">
      <c r="A46" s="26" t="s">
        <v>46</v>
      </c>
      <c r="B46" s="27" t="s">
        <v>103</v>
      </c>
      <c r="C46" s="28" t="s">
        <v>104</v>
      </c>
      <c r="D46" s="28" t="s">
        <v>57</v>
      </c>
      <c r="E46" s="29" t="s">
        <v>50</v>
      </c>
      <c r="F46" s="27" t="s">
        <v>62</v>
      </c>
      <c r="G46" s="30">
        <v>249.85</v>
      </c>
      <c r="H46" s="31" t="s">
        <v>70</v>
      </c>
      <c r="I46" s="32">
        <v>259.10000000000002</v>
      </c>
      <c r="J46" s="32">
        <v>268.39999999999998</v>
      </c>
      <c r="K46" s="33"/>
      <c r="L46" s="33" t="s">
        <v>53</v>
      </c>
      <c r="M46" s="20" t="s">
        <v>53</v>
      </c>
      <c r="O46" s="2" t="s">
        <v>53</v>
      </c>
      <c r="P46" s="2" t="s">
        <v>53</v>
      </c>
    </row>
    <row r="47" spans="1:16" x14ac:dyDescent="0.15">
      <c r="A47" s="26" t="s">
        <v>46</v>
      </c>
      <c r="B47" s="27" t="s">
        <v>103</v>
      </c>
      <c r="C47" s="28" t="s">
        <v>104</v>
      </c>
      <c r="D47" s="28" t="s">
        <v>57</v>
      </c>
      <c r="E47" s="29" t="s">
        <v>59</v>
      </c>
      <c r="F47" s="27" t="s">
        <v>62</v>
      </c>
      <c r="G47" s="30">
        <v>259.10000000000002</v>
      </c>
      <c r="H47" s="31" t="s">
        <v>70</v>
      </c>
      <c r="I47" s="32">
        <v>268.39999999999998</v>
      </c>
      <c r="J47" s="32">
        <v>277.64999999999998</v>
      </c>
      <c r="K47" s="33"/>
      <c r="L47" s="33" t="s">
        <v>53</v>
      </c>
      <c r="M47" s="20" t="s">
        <v>53</v>
      </c>
      <c r="O47" s="2" t="s">
        <v>53</v>
      </c>
      <c r="P47" s="2" t="s">
        <v>53</v>
      </c>
    </row>
    <row r="48" spans="1:16" x14ac:dyDescent="0.15">
      <c r="A48" s="26" t="s">
        <v>46</v>
      </c>
      <c r="B48" s="27" t="s">
        <v>105</v>
      </c>
      <c r="C48" s="28" t="s">
        <v>106</v>
      </c>
      <c r="D48" s="28" t="s">
        <v>57</v>
      </c>
      <c r="E48" s="29" t="s">
        <v>50</v>
      </c>
      <c r="F48" s="27" t="s">
        <v>62</v>
      </c>
      <c r="G48" s="30">
        <v>184.95</v>
      </c>
      <c r="H48" s="31" t="s">
        <v>70</v>
      </c>
      <c r="I48" s="32">
        <v>194.25</v>
      </c>
      <c r="J48" s="32">
        <v>203.5</v>
      </c>
      <c r="K48" s="33"/>
      <c r="L48" s="33" t="s">
        <v>53</v>
      </c>
      <c r="M48" s="20" t="s">
        <v>53</v>
      </c>
      <c r="O48" s="2" t="s">
        <v>53</v>
      </c>
      <c r="P48" s="2" t="s">
        <v>53</v>
      </c>
    </row>
    <row r="49" spans="1:16" x14ac:dyDescent="0.15">
      <c r="A49" s="26" t="s">
        <v>46</v>
      </c>
      <c r="B49" s="27" t="s">
        <v>105</v>
      </c>
      <c r="C49" s="28" t="s">
        <v>106</v>
      </c>
      <c r="D49" s="28" t="s">
        <v>57</v>
      </c>
      <c r="E49" s="29" t="s">
        <v>59</v>
      </c>
      <c r="F49" s="27" t="s">
        <v>62</v>
      </c>
      <c r="G49" s="30">
        <v>194.25</v>
      </c>
      <c r="H49" s="31" t="s">
        <v>70</v>
      </c>
      <c r="I49" s="32">
        <v>203.5</v>
      </c>
      <c r="J49" s="32">
        <v>212.75</v>
      </c>
      <c r="K49" s="33"/>
      <c r="L49" s="33" t="s">
        <v>53</v>
      </c>
      <c r="M49" s="20" t="s">
        <v>53</v>
      </c>
      <c r="O49" s="2" t="s">
        <v>53</v>
      </c>
      <c r="P49" s="2" t="s">
        <v>53</v>
      </c>
    </row>
    <row r="50" spans="1:16" x14ac:dyDescent="0.15">
      <c r="A50" s="26" t="s">
        <v>46</v>
      </c>
      <c r="B50" s="27" t="s">
        <v>107</v>
      </c>
      <c r="C50" s="28" t="s">
        <v>108</v>
      </c>
      <c r="D50" s="28" t="s">
        <v>57</v>
      </c>
      <c r="E50" s="29" t="s">
        <v>65</v>
      </c>
      <c r="F50" s="27" t="s">
        <v>58</v>
      </c>
      <c r="G50" s="30">
        <v>157.15</v>
      </c>
      <c r="H50" s="31" t="s">
        <v>52</v>
      </c>
      <c r="I50" s="32">
        <v>163.65</v>
      </c>
      <c r="J50" s="32">
        <v>170.1</v>
      </c>
      <c r="K50" s="33"/>
      <c r="L50" s="33" t="s">
        <v>53</v>
      </c>
      <c r="M50" s="20" t="s">
        <v>53</v>
      </c>
      <c r="O50" s="2" t="s">
        <v>53</v>
      </c>
      <c r="P50" s="2" t="s">
        <v>53</v>
      </c>
    </row>
    <row r="51" spans="1:16" x14ac:dyDescent="0.15">
      <c r="A51" s="26" t="s">
        <v>46</v>
      </c>
      <c r="B51" s="27" t="s">
        <v>109</v>
      </c>
      <c r="C51" s="28" t="s">
        <v>110</v>
      </c>
      <c r="D51" s="28" t="s">
        <v>57</v>
      </c>
      <c r="E51" s="29" t="s">
        <v>111</v>
      </c>
      <c r="F51" s="27" t="s">
        <v>58</v>
      </c>
      <c r="G51" s="30">
        <v>81.150000000000006</v>
      </c>
      <c r="H51" s="31" t="s">
        <v>52</v>
      </c>
      <c r="I51" s="32">
        <v>85.75</v>
      </c>
      <c r="J51" s="32">
        <v>90.4</v>
      </c>
      <c r="K51" s="33"/>
      <c r="L51" s="33" t="s">
        <v>53</v>
      </c>
      <c r="M51" s="20" t="s">
        <v>53</v>
      </c>
      <c r="O51" s="2" t="s">
        <v>53</v>
      </c>
      <c r="P51" s="2" t="s">
        <v>53</v>
      </c>
    </row>
    <row r="52" spans="1:16" x14ac:dyDescent="0.15">
      <c r="A52" s="26" t="s">
        <v>46</v>
      </c>
      <c r="B52" s="27" t="s">
        <v>109</v>
      </c>
      <c r="C52" s="28" t="s">
        <v>110</v>
      </c>
      <c r="D52" s="28" t="s">
        <v>57</v>
      </c>
      <c r="E52" s="29" t="s">
        <v>112</v>
      </c>
      <c r="F52" s="27" t="s">
        <v>58</v>
      </c>
      <c r="G52" s="30">
        <v>85.75</v>
      </c>
      <c r="H52" s="31" t="s">
        <v>52</v>
      </c>
      <c r="I52" s="32">
        <v>90.4</v>
      </c>
      <c r="J52" s="32">
        <v>95.05</v>
      </c>
      <c r="K52" s="33"/>
      <c r="L52" s="33" t="s">
        <v>53</v>
      </c>
      <c r="M52" s="20" t="s">
        <v>53</v>
      </c>
      <c r="O52" s="2" t="s">
        <v>53</v>
      </c>
      <c r="P52" s="2" t="s">
        <v>53</v>
      </c>
    </row>
    <row r="53" spans="1:16" x14ac:dyDescent="0.15">
      <c r="A53" s="26" t="s">
        <v>46</v>
      </c>
      <c r="B53" s="27" t="s">
        <v>113</v>
      </c>
      <c r="C53" s="28" t="s">
        <v>114</v>
      </c>
      <c r="D53" s="28" t="s">
        <v>49</v>
      </c>
      <c r="E53" s="29" t="s">
        <v>111</v>
      </c>
      <c r="F53" s="27" t="s">
        <v>58</v>
      </c>
      <c r="G53" s="30">
        <v>106.15</v>
      </c>
      <c r="H53" s="31" t="s">
        <v>52</v>
      </c>
      <c r="I53" s="32">
        <v>111.7</v>
      </c>
      <c r="J53" s="32">
        <v>117.3</v>
      </c>
      <c r="K53" s="33"/>
      <c r="L53" s="33" t="s">
        <v>53</v>
      </c>
      <c r="M53" s="20" t="s">
        <v>53</v>
      </c>
      <c r="O53" s="2" t="s">
        <v>53</v>
      </c>
      <c r="P53" s="2" t="s">
        <v>53</v>
      </c>
    </row>
    <row r="54" spans="1:16" x14ac:dyDescent="0.15">
      <c r="A54" s="26" t="s">
        <v>46</v>
      </c>
      <c r="B54" s="27" t="s">
        <v>113</v>
      </c>
      <c r="C54" s="28" t="s">
        <v>114</v>
      </c>
      <c r="D54" s="28" t="s">
        <v>49</v>
      </c>
      <c r="E54" s="29" t="s">
        <v>112</v>
      </c>
      <c r="F54" s="27" t="s">
        <v>58</v>
      </c>
      <c r="G54" s="30">
        <v>110.8</v>
      </c>
      <c r="H54" s="31" t="s">
        <v>52</v>
      </c>
      <c r="I54" s="32">
        <v>116.35</v>
      </c>
      <c r="J54" s="32">
        <v>121.9</v>
      </c>
      <c r="K54" s="33"/>
      <c r="L54" s="33" t="s">
        <v>53</v>
      </c>
      <c r="M54" s="20" t="s">
        <v>53</v>
      </c>
      <c r="O54" s="2" t="s">
        <v>53</v>
      </c>
      <c r="P54" s="2" t="s">
        <v>53</v>
      </c>
    </row>
    <row r="55" spans="1:16" x14ac:dyDescent="0.15">
      <c r="A55" s="26" t="s">
        <v>46</v>
      </c>
      <c r="B55" s="27" t="s">
        <v>113</v>
      </c>
      <c r="C55" s="28" t="s">
        <v>114</v>
      </c>
      <c r="D55" s="28" t="s">
        <v>42</v>
      </c>
      <c r="E55" s="29" t="s">
        <v>111</v>
      </c>
      <c r="F55" s="27" t="s">
        <v>58</v>
      </c>
      <c r="G55" s="30">
        <v>110.8</v>
      </c>
      <c r="H55" s="31" t="s">
        <v>52</v>
      </c>
      <c r="I55" s="32">
        <v>116.35</v>
      </c>
      <c r="J55" s="32">
        <v>121.9</v>
      </c>
      <c r="K55" s="33"/>
      <c r="L55" s="33" t="s">
        <v>53</v>
      </c>
      <c r="M55" s="20" t="s">
        <v>53</v>
      </c>
      <c r="O55" s="2" t="s">
        <v>53</v>
      </c>
      <c r="P55" s="2" t="s">
        <v>53</v>
      </c>
    </row>
    <row r="56" spans="1:16" x14ac:dyDescent="0.15">
      <c r="A56" s="26" t="s">
        <v>46</v>
      </c>
      <c r="B56" s="27" t="s">
        <v>113</v>
      </c>
      <c r="C56" s="28" t="s">
        <v>114</v>
      </c>
      <c r="D56" s="28" t="s">
        <v>42</v>
      </c>
      <c r="E56" s="29" t="s">
        <v>112</v>
      </c>
      <c r="F56" s="27" t="s">
        <v>58</v>
      </c>
      <c r="G56" s="30">
        <v>115.45</v>
      </c>
      <c r="H56" s="31" t="s">
        <v>52</v>
      </c>
      <c r="I56" s="32">
        <v>121</v>
      </c>
      <c r="J56" s="32">
        <v>126.55</v>
      </c>
      <c r="K56" s="33"/>
      <c r="L56" s="33" t="s">
        <v>53</v>
      </c>
      <c r="M56" s="20" t="s">
        <v>53</v>
      </c>
      <c r="O56" s="2" t="s">
        <v>53</v>
      </c>
      <c r="P56" s="2" t="s">
        <v>53</v>
      </c>
    </row>
    <row r="57" spans="1:16" x14ac:dyDescent="0.15">
      <c r="A57" s="26" t="s">
        <v>46</v>
      </c>
      <c r="B57" s="27" t="s">
        <v>115</v>
      </c>
      <c r="C57" s="28" t="s">
        <v>116</v>
      </c>
      <c r="D57" s="28" t="s">
        <v>57</v>
      </c>
      <c r="E57" s="29" t="s">
        <v>65</v>
      </c>
      <c r="F57" s="27" t="s">
        <v>62</v>
      </c>
      <c r="G57" s="30">
        <v>194.25</v>
      </c>
      <c r="H57" s="31" t="s">
        <v>70</v>
      </c>
      <c r="I57" s="32">
        <v>200.7</v>
      </c>
      <c r="J57" s="32">
        <v>207.2</v>
      </c>
      <c r="K57" s="33"/>
      <c r="L57" s="33" t="s">
        <v>53</v>
      </c>
      <c r="M57" s="20" t="s">
        <v>53</v>
      </c>
      <c r="O57" s="2" t="s">
        <v>53</v>
      </c>
      <c r="P57" s="2" t="s">
        <v>53</v>
      </c>
    </row>
    <row r="58" spans="1:16" x14ac:dyDescent="0.15">
      <c r="A58" s="26" t="s">
        <v>46</v>
      </c>
      <c r="B58" s="27" t="s">
        <v>117</v>
      </c>
      <c r="C58" s="28" t="s">
        <v>118</v>
      </c>
      <c r="D58" s="28" t="s">
        <v>57</v>
      </c>
      <c r="E58" s="29" t="s">
        <v>65</v>
      </c>
      <c r="F58" s="27" t="s">
        <v>62</v>
      </c>
      <c r="G58" s="30">
        <v>212.75</v>
      </c>
      <c r="H58" s="31" t="s">
        <v>70</v>
      </c>
      <c r="I58" s="32">
        <v>220.2</v>
      </c>
      <c r="J58" s="32">
        <v>227.6</v>
      </c>
      <c r="K58" s="33"/>
      <c r="L58" s="33" t="s">
        <v>53</v>
      </c>
      <c r="M58" s="20" t="s">
        <v>53</v>
      </c>
      <c r="O58" s="2" t="s">
        <v>53</v>
      </c>
      <c r="P58" s="2" t="s">
        <v>53</v>
      </c>
    </row>
    <row r="59" spans="1:16" x14ac:dyDescent="0.15">
      <c r="A59" s="26" t="s">
        <v>46</v>
      </c>
      <c r="B59" s="27" t="s">
        <v>119</v>
      </c>
      <c r="C59" s="28" t="s">
        <v>120</v>
      </c>
      <c r="D59" s="28" t="s">
        <v>57</v>
      </c>
      <c r="E59" s="29" t="s">
        <v>65</v>
      </c>
      <c r="F59" s="27" t="s">
        <v>62</v>
      </c>
      <c r="G59" s="30">
        <v>189.6</v>
      </c>
      <c r="H59" s="31" t="s">
        <v>70</v>
      </c>
      <c r="I59" s="32">
        <v>194.25</v>
      </c>
      <c r="J59" s="32">
        <v>198.85</v>
      </c>
      <c r="K59" s="33"/>
      <c r="L59" s="33" t="s">
        <v>53</v>
      </c>
      <c r="M59" s="20" t="s">
        <v>53</v>
      </c>
      <c r="O59" s="2" t="s">
        <v>53</v>
      </c>
      <c r="P59" s="2" t="s">
        <v>53</v>
      </c>
    </row>
    <row r="60" spans="1:16" x14ac:dyDescent="0.15">
      <c r="A60" s="26" t="s">
        <v>46</v>
      </c>
      <c r="B60" s="27" t="s">
        <v>121</v>
      </c>
      <c r="C60" s="28" t="s">
        <v>122</v>
      </c>
      <c r="D60" s="28" t="s">
        <v>57</v>
      </c>
      <c r="E60" s="29" t="s">
        <v>111</v>
      </c>
      <c r="F60" s="27" t="s">
        <v>62</v>
      </c>
      <c r="G60" s="30">
        <v>222.05</v>
      </c>
      <c r="H60" s="31" t="s">
        <v>70</v>
      </c>
      <c r="I60" s="32">
        <v>231.3</v>
      </c>
      <c r="J60" s="32">
        <v>240.6</v>
      </c>
      <c r="K60" s="33"/>
      <c r="L60" s="33" t="s">
        <v>53</v>
      </c>
      <c r="M60" s="20" t="s">
        <v>53</v>
      </c>
      <c r="O60" s="2" t="s">
        <v>53</v>
      </c>
      <c r="P60" s="2" t="s">
        <v>53</v>
      </c>
    </row>
    <row r="61" spans="1:16" x14ac:dyDescent="0.15">
      <c r="A61" s="26" t="s">
        <v>46</v>
      </c>
      <c r="B61" s="27" t="s">
        <v>121</v>
      </c>
      <c r="C61" s="28" t="s">
        <v>122</v>
      </c>
      <c r="D61" s="28" t="s">
        <v>57</v>
      </c>
      <c r="E61" s="29" t="s">
        <v>112</v>
      </c>
      <c r="F61" s="27" t="s">
        <v>62</v>
      </c>
      <c r="G61" s="30">
        <v>231.3</v>
      </c>
      <c r="H61" s="31" t="s">
        <v>70</v>
      </c>
      <c r="I61" s="32">
        <v>240.6</v>
      </c>
      <c r="J61" s="32">
        <v>249.85</v>
      </c>
      <c r="K61" s="33"/>
      <c r="L61" s="33" t="s">
        <v>53</v>
      </c>
      <c r="M61" s="20" t="s">
        <v>53</v>
      </c>
      <c r="O61" s="2" t="s">
        <v>53</v>
      </c>
      <c r="P61" s="2" t="s">
        <v>53</v>
      </c>
    </row>
    <row r="62" spans="1:16" x14ac:dyDescent="0.15">
      <c r="A62" s="26" t="s">
        <v>46</v>
      </c>
      <c r="B62" s="27" t="s">
        <v>123</v>
      </c>
      <c r="C62" s="28" t="s">
        <v>124</v>
      </c>
      <c r="D62" s="28" t="s">
        <v>57</v>
      </c>
      <c r="E62" s="29" t="s">
        <v>111</v>
      </c>
      <c r="F62" s="27" t="s">
        <v>62</v>
      </c>
      <c r="G62" s="30">
        <v>175.7</v>
      </c>
      <c r="H62" s="31" t="s">
        <v>70</v>
      </c>
      <c r="I62" s="32">
        <v>184.95</v>
      </c>
      <c r="J62" s="32">
        <v>194.25</v>
      </c>
      <c r="K62" s="33"/>
      <c r="L62" s="33" t="s">
        <v>53</v>
      </c>
      <c r="M62" s="20" t="s">
        <v>53</v>
      </c>
      <c r="O62" s="2" t="s">
        <v>53</v>
      </c>
      <c r="P62" s="2" t="s">
        <v>53</v>
      </c>
    </row>
    <row r="63" spans="1:16" x14ac:dyDescent="0.15">
      <c r="A63" s="26" t="s">
        <v>46</v>
      </c>
      <c r="B63" s="27" t="s">
        <v>123</v>
      </c>
      <c r="C63" s="28" t="s">
        <v>124</v>
      </c>
      <c r="D63" s="28" t="s">
        <v>57</v>
      </c>
      <c r="E63" s="29" t="s">
        <v>112</v>
      </c>
      <c r="F63" s="27" t="s">
        <v>62</v>
      </c>
      <c r="G63" s="30">
        <v>184.95</v>
      </c>
      <c r="H63" s="31" t="s">
        <v>70</v>
      </c>
      <c r="I63" s="32">
        <v>194.25</v>
      </c>
      <c r="J63" s="32">
        <v>203.5</v>
      </c>
      <c r="K63" s="33"/>
      <c r="L63" s="33" t="s">
        <v>53</v>
      </c>
      <c r="M63" s="20" t="s">
        <v>53</v>
      </c>
      <c r="O63" s="2" t="s">
        <v>53</v>
      </c>
      <c r="P63" s="2" t="s">
        <v>53</v>
      </c>
    </row>
    <row r="64" spans="1:16" x14ac:dyDescent="0.15">
      <c r="A64" s="26" t="s">
        <v>46</v>
      </c>
      <c r="B64" s="27" t="s">
        <v>125</v>
      </c>
      <c r="C64" s="28" t="s">
        <v>126</v>
      </c>
      <c r="D64" s="28" t="s">
        <v>57</v>
      </c>
      <c r="E64" s="29" t="s">
        <v>111</v>
      </c>
      <c r="F64" s="27" t="s">
        <v>62</v>
      </c>
      <c r="G64" s="30">
        <v>222.05</v>
      </c>
      <c r="H64" s="31" t="s">
        <v>70</v>
      </c>
      <c r="I64" s="32">
        <v>231.3</v>
      </c>
      <c r="J64" s="32">
        <v>240.6</v>
      </c>
      <c r="K64" s="33"/>
      <c r="L64" s="33" t="s">
        <v>53</v>
      </c>
      <c r="M64" s="20" t="s">
        <v>53</v>
      </c>
      <c r="O64" s="2" t="s">
        <v>53</v>
      </c>
      <c r="P64" s="2" t="s">
        <v>53</v>
      </c>
    </row>
    <row r="65" spans="1:16" x14ac:dyDescent="0.15">
      <c r="A65" s="26" t="s">
        <v>46</v>
      </c>
      <c r="B65" s="27" t="s">
        <v>125</v>
      </c>
      <c r="C65" s="28" t="s">
        <v>126</v>
      </c>
      <c r="D65" s="28" t="s">
        <v>57</v>
      </c>
      <c r="E65" s="29" t="s">
        <v>112</v>
      </c>
      <c r="F65" s="27" t="s">
        <v>62</v>
      </c>
      <c r="G65" s="30">
        <v>231.3</v>
      </c>
      <c r="H65" s="31" t="s">
        <v>70</v>
      </c>
      <c r="I65" s="32">
        <v>240.6</v>
      </c>
      <c r="J65" s="32">
        <v>249.85</v>
      </c>
      <c r="K65" s="33"/>
      <c r="L65" s="33" t="s">
        <v>53</v>
      </c>
      <c r="M65" s="20" t="s">
        <v>53</v>
      </c>
      <c r="O65" s="2" t="s">
        <v>53</v>
      </c>
      <c r="P65" s="2" t="s">
        <v>53</v>
      </c>
    </row>
    <row r="66" spans="1:16" x14ac:dyDescent="0.15">
      <c r="A66" s="26" t="s">
        <v>46</v>
      </c>
      <c r="B66" s="27" t="s">
        <v>127</v>
      </c>
      <c r="C66" s="28" t="s">
        <v>128</v>
      </c>
      <c r="D66" s="28" t="s">
        <v>57</v>
      </c>
      <c r="E66" s="29" t="s">
        <v>111</v>
      </c>
      <c r="F66" s="27" t="s">
        <v>62</v>
      </c>
      <c r="G66" s="30">
        <v>231.3</v>
      </c>
      <c r="H66" s="31" t="s">
        <v>70</v>
      </c>
      <c r="I66" s="32">
        <v>240.6</v>
      </c>
      <c r="J66" s="32">
        <v>249.85</v>
      </c>
      <c r="K66" s="33"/>
      <c r="L66" s="33" t="s">
        <v>53</v>
      </c>
      <c r="M66" s="20" t="s">
        <v>53</v>
      </c>
      <c r="O66" s="2" t="s">
        <v>53</v>
      </c>
      <c r="P66" s="2" t="s">
        <v>53</v>
      </c>
    </row>
    <row r="67" spans="1:16" x14ac:dyDescent="0.15">
      <c r="A67" s="26" t="s">
        <v>46</v>
      </c>
      <c r="B67" s="27" t="s">
        <v>127</v>
      </c>
      <c r="C67" s="28" t="s">
        <v>128</v>
      </c>
      <c r="D67" s="28" t="s">
        <v>57</v>
      </c>
      <c r="E67" s="29" t="s">
        <v>112</v>
      </c>
      <c r="F67" s="27" t="s">
        <v>62</v>
      </c>
      <c r="G67" s="30">
        <v>240.6</v>
      </c>
      <c r="H67" s="31" t="s">
        <v>70</v>
      </c>
      <c r="I67" s="32">
        <v>249.85</v>
      </c>
      <c r="J67" s="32">
        <v>259.10000000000002</v>
      </c>
      <c r="K67" s="33"/>
      <c r="L67" s="33" t="s">
        <v>53</v>
      </c>
      <c r="M67" s="20" t="s">
        <v>53</v>
      </c>
      <c r="O67" s="2" t="s">
        <v>53</v>
      </c>
      <c r="P67" s="2" t="s">
        <v>53</v>
      </c>
    </row>
    <row r="68" spans="1:16" x14ac:dyDescent="0.15">
      <c r="A68" s="26" t="s">
        <v>46</v>
      </c>
      <c r="B68" s="27" t="s">
        <v>129</v>
      </c>
      <c r="C68" s="28" t="s">
        <v>130</v>
      </c>
      <c r="D68" s="28" t="s">
        <v>57</v>
      </c>
      <c r="E68" s="29" t="s">
        <v>111</v>
      </c>
      <c r="F68" s="27" t="s">
        <v>62</v>
      </c>
      <c r="G68" s="30">
        <v>212.75</v>
      </c>
      <c r="H68" s="31" t="s">
        <v>70</v>
      </c>
      <c r="I68" s="32">
        <v>222.05</v>
      </c>
      <c r="J68" s="32">
        <v>231.3</v>
      </c>
      <c r="K68" s="33"/>
      <c r="L68" s="33" t="s">
        <v>53</v>
      </c>
      <c r="M68" s="20" t="s">
        <v>53</v>
      </c>
      <c r="O68" s="2" t="s">
        <v>53</v>
      </c>
      <c r="P68" s="2" t="s">
        <v>53</v>
      </c>
    </row>
    <row r="69" spans="1:16" x14ac:dyDescent="0.15">
      <c r="A69" s="26" t="s">
        <v>46</v>
      </c>
      <c r="B69" s="27" t="s">
        <v>129</v>
      </c>
      <c r="C69" s="28" t="s">
        <v>130</v>
      </c>
      <c r="D69" s="28" t="s">
        <v>57</v>
      </c>
      <c r="E69" s="29" t="s">
        <v>112</v>
      </c>
      <c r="F69" s="27" t="s">
        <v>62</v>
      </c>
      <c r="G69" s="30">
        <v>222.05</v>
      </c>
      <c r="H69" s="31" t="s">
        <v>70</v>
      </c>
      <c r="I69" s="32">
        <v>231.3</v>
      </c>
      <c r="J69" s="32">
        <v>240.6</v>
      </c>
      <c r="K69" s="33"/>
      <c r="L69" s="33" t="s">
        <v>53</v>
      </c>
      <c r="M69" s="20" t="s">
        <v>53</v>
      </c>
      <c r="O69" s="2" t="s">
        <v>53</v>
      </c>
      <c r="P69" s="2" t="s">
        <v>53</v>
      </c>
    </row>
    <row r="70" spans="1:16" x14ac:dyDescent="0.15">
      <c r="A70" s="26" t="s">
        <v>46</v>
      </c>
      <c r="B70" s="27" t="s">
        <v>131</v>
      </c>
      <c r="C70" s="28" t="s">
        <v>132</v>
      </c>
      <c r="D70" s="28" t="s">
        <v>57</v>
      </c>
      <c r="E70" s="29" t="s">
        <v>111</v>
      </c>
      <c r="F70" s="27" t="s">
        <v>62</v>
      </c>
      <c r="G70" s="30">
        <v>175.7</v>
      </c>
      <c r="H70" s="31" t="s">
        <v>70</v>
      </c>
      <c r="I70" s="32">
        <v>184.95</v>
      </c>
      <c r="J70" s="32">
        <v>194.25</v>
      </c>
      <c r="K70" s="33"/>
      <c r="L70" s="33" t="s">
        <v>53</v>
      </c>
      <c r="M70" s="20" t="s">
        <v>53</v>
      </c>
      <c r="O70" s="2" t="s">
        <v>53</v>
      </c>
      <c r="P70" s="2" t="s">
        <v>53</v>
      </c>
    </row>
    <row r="71" spans="1:16" x14ac:dyDescent="0.15">
      <c r="A71" s="26" t="s">
        <v>46</v>
      </c>
      <c r="B71" s="27" t="s">
        <v>131</v>
      </c>
      <c r="C71" s="28" t="s">
        <v>132</v>
      </c>
      <c r="D71" s="28" t="s">
        <v>57</v>
      </c>
      <c r="E71" s="29" t="s">
        <v>112</v>
      </c>
      <c r="F71" s="27" t="s">
        <v>62</v>
      </c>
      <c r="G71" s="30">
        <v>184.95</v>
      </c>
      <c r="H71" s="31" t="s">
        <v>70</v>
      </c>
      <c r="I71" s="32">
        <v>194.25</v>
      </c>
      <c r="J71" s="32">
        <v>203.5</v>
      </c>
      <c r="K71" s="33"/>
      <c r="L71" s="33" t="s">
        <v>53</v>
      </c>
      <c r="M71" s="20" t="s">
        <v>53</v>
      </c>
      <c r="O71" s="2" t="s">
        <v>53</v>
      </c>
      <c r="P71" s="2" t="s">
        <v>53</v>
      </c>
    </row>
    <row r="72" spans="1:16" x14ac:dyDescent="0.15">
      <c r="A72" s="26" t="s">
        <v>46</v>
      </c>
      <c r="B72" s="27" t="s">
        <v>133</v>
      </c>
      <c r="C72" s="28" t="s">
        <v>134</v>
      </c>
      <c r="D72" s="28" t="s">
        <v>57</v>
      </c>
      <c r="E72" s="29" t="s">
        <v>111</v>
      </c>
      <c r="F72" s="27" t="s">
        <v>62</v>
      </c>
      <c r="G72" s="30">
        <v>240.6</v>
      </c>
      <c r="H72" s="31" t="s">
        <v>70</v>
      </c>
      <c r="I72" s="32">
        <v>249.85</v>
      </c>
      <c r="J72" s="32">
        <v>259.10000000000002</v>
      </c>
      <c r="K72" s="33"/>
      <c r="L72" s="33" t="s">
        <v>53</v>
      </c>
      <c r="M72" s="20" t="s">
        <v>53</v>
      </c>
      <c r="O72" s="2" t="s">
        <v>53</v>
      </c>
      <c r="P72" s="2" t="s">
        <v>53</v>
      </c>
    </row>
    <row r="73" spans="1:16" x14ac:dyDescent="0.15">
      <c r="A73" s="26" t="s">
        <v>46</v>
      </c>
      <c r="B73" s="27" t="s">
        <v>133</v>
      </c>
      <c r="C73" s="28" t="s">
        <v>134</v>
      </c>
      <c r="D73" s="28" t="s">
        <v>57</v>
      </c>
      <c r="E73" s="29" t="s">
        <v>112</v>
      </c>
      <c r="F73" s="27" t="s">
        <v>62</v>
      </c>
      <c r="G73" s="30">
        <v>249.85</v>
      </c>
      <c r="H73" s="31" t="s">
        <v>70</v>
      </c>
      <c r="I73" s="32">
        <v>259.10000000000002</v>
      </c>
      <c r="J73" s="32">
        <v>268.39999999999998</v>
      </c>
      <c r="K73" s="33"/>
      <c r="L73" s="33" t="s">
        <v>53</v>
      </c>
      <c r="M73" s="20" t="s">
        <v>53</v>
      </c>
      <c r="O73" s="2" t="s">
        <v>53</v>
      </c>
      <c r="P73" s="2" t="s">
        <v>53</v>
      </c>
    </row>
    <row r="74" spans="1:16" x14ac:dyDescent="0.15">
      <c r="A74" s="26" t="s">
        <v>135</v>
      </c>
      <c r="B74" s="27" t="s">
        <v>136</v>
      </c>
      <c r="C74" s="28" t="s">
        <v>137</v>
      </c>
      <c r="D74" s="28" t="s">
        <v>138</v>
      </c>
      <c r="E74" s="29" t="s">
        <v>139</v>
      </c>
      <c r="F74" s="27" t="s">
        <v>51</v>
      </c>
      <c r="G74" s="30">
        <v>74.5</v>
      </c>
      <c r="H74" s="31" t="s">
        <v>52</v>
      </c>
      <c r="I74" s="32">
        <v>80.400000000000006</v>
      </c>
      <c r="J74" s="32">
        <v>85.85</v>
      </c>
      <c r="K74" s="33"/>
      <c r="L74" s="33" t="s">
        <v>53</v>
      </c>
      <c r="M74" s="20" t="s">
        <v>53</v>
      </c>
      <c r="O74" s="2" t="s">
        <v>53</v>
      </c>
      <c r="P74" s="2" t="s">
        <v>53</v>
      </c>
    </row>
    <row r="75" spans="1:16" x14ac:dyDescent="0.15">
      <c r="A75" s="26" t="s">
        <v>135</v>
      </c>
      <c r="B75" s="27" t="s">
        <v>136</v>
      </c>
      <c r="C75" s="28" t="s">
        <v>137</v>
      </c>
      <c r="D75" s="28" t="s">
        <v>140</v>
      </c>
      <c r="E75" s="29" t="s">
        <v>139</v>
      </c>
      <c r="F75" s="27" t="s">
        <v>51</v>
      </c>
      <c r="G75" s="30">
        <v>78.400000000000006</v>
      </c>
      <c r="H75" s="31" t="s">
        <v>52</v>
      </c>
      <c r="I75" s="32">
        <v>83.9</v>
      </c>
      <c r="J75" s="32">
        <v>89.8</v>
      </c>
      <c r="K75" s="33"/>
      <c r="L75" s="33" t="s">
        <v>53</v>
      </c>
      <c r="M75" s="20" t="s">
        <v>53</v>
      </c>
      <c r="O75" s="2" t="s">
        <v>53</v>
      </c>
      <c r="P75" s="2" t="s">
        <v>53</v>
      </c>
    </row>
    <row r="76" spans="1:16" x14ac:dyDescent="0.15">
      <c r="A76" s="26" t="s">
        <v>135</v>
      </c>
      <c r="B76" s="27" t="s">
        <v>136</v>
      </c>
      <c r="C76" s="28" t="s">
        <v>137</v>
      </c>
      <c r="D76" s="28" t="s">
        <v>141</v>
      </c>
      <c r="E76" s="29" t="s">
        <v>139</v>
      </c>
      <c r="F76" s="27" t="s">
        <v>51</v>
      </c>
      <c r="G76" s="30">
        <v>83.9</v>
      </c>
      <c r="H76" s="31" t="s">
        <v>52</v>
      </c>
      <c r="I76" s="32">
        <v>89.8</v>
      </c>
      <c r="J76" s="32">
        <v>95.65</v>
      </c>
      <c r="K76" s="33"/>
      <c r="L76" s="33" t="s">
        <v>53</v>
      </c>
      <c r="M76" s="20" t="s">
        <v>53</v>
      </c>
      <c r="O76" s="2" t="s">
        <v>53</v>
      </c>
      <c r="P76" s="2" t="s">
        <v>53</v>
      </c>
    </row>
    <row r="77" spans="1:16" x14ac:dyDescent="0.15">
      <c r="A77" s="26" t="s">
        <v>135</v>
      </c>
      <c r="B77" s="27" t="s">
        <v>142</v>
      </c>
      <c r="C77" s="28" t="s">
        <v>143</v>
      </c>
      <c r="D77" s="28" t="s">
        <v>57</v>
      </c>
      <c r="E77" s="29" t="s">
        <v>144</v>
      </c>
      <c r="F77" s="27" t="s">
        <v>145</v>
      </c>
      <c r="G77" s="30">
        <v>171.7</v>
      </c>
      <c r="H77" s="31" t="s">
        <v>52</v>
      </c>
      <c r="I77" s="32">
        <v>178.75</v>
      </c>
      <c r="J77" s="32">
        <v>185.45</v>
      </c>
      <c r="K77" s="33"/>
      <c r="L77" s="33" t="s">
        <v>53</v>
      </c>
      <c r="M77" s="20" t="s">
        <v>53</v>
      </c>
      <c r="O77" s="2" t="s">
        <v>53</v>
      </c>
      <c r="P77" s="2" t="s">
        <v>53</v>
      </c>
    </row>
    <row r="78" spans="1:16" ht="26" x14ac:dyDescent="0.15">
      <c r="A78" s="26" t="s">
        <v>135</v>
      </c>
      <c r="B78" s="27" t="s">
        <v>146</v>
      </c>
      <c r="C78" s="28" t="s">
        <v>147</v>
      </c>
      <c r="D78" s="28" t="s">
        <v>57</v>
      </c>
      <c r="E78" s="29" t="s">
        <v>148</v>
      </c>
      <c r="F78" s="27" t="s">
        <v>51</v>
      </c>
      <c r="G78" s="30">
        <v>137.19999999999999</v>
      </c>
      <c r="H78" s="31" t="s">
        <v>52</v>
      </c>
      <c r="I78" s="32">
        <v>142.69999999999999</v>
      </c>
      <c r="J78" s="32">
        <v>148.6</v>
      </c>
      <c r="K78" s="33"/>
      <c r="L78" s="33" t="s">
        <v>53</v>
      </c>
      <c r="M78" s="20" t="s">
        <v>53</v>
      </c>
      <c r="O78" s="2" t="s">
        <v>53</v>
      </c>
      <c r="P78" s="2" t="s">
        <v>53</v>
      </c>
    </row>
    <row r="79" spans="1:16" x14ac:dyDescent="0.15">
      <c r="A79" s="26" t="s">
        <v>135</v>
      </c>
      <c r="B79" s="27" t="s">
        <v>149</v>
      </c>
      <c r="C79" s="28" t="s">
        <v>150</v>
      </c>
      <c r="D79" s="28" t="s">
        <v>138</v>
      </c>
      <c r="E79" s="29" t="s">
        <v>65</v>
      </c>
      <c r="F79" s="27" t="s">
        <v>151</v>
      </c>
      <c r="G79" s="30">
        <v>308.89999999999998</v>
      </c>
      <c r="H79" s="31" t="s">
        <v>70</v>
      </c>
      <c r="I79" s="32">
        <v>318.3</v>
      </c>
      <c r="J79" s="32">
        <v>328.1</v>
      </c>
      <c r="K79" s="33"/>
      <c r="L79" s="33" t="s">
        <v>53</v>
      </c>
      <c r="M79" s="20" t="s">
        <v>53</v>
      </c>
      <c r="O79" s="2" t="s">
        <v>53</v>
      </c>
      <c r="P79" s="2" t="s">
        <v>53</v>
      </c>
    </row>
    <row r="80" spans="1:16" x14ac:dyDescent="0.15">
      <c r="A80" s="26" t="s">
        <v>135</v>
      </c>
      <c r="B80" s="27" t="s">
        <v>149</v>
      </c>
      <c r="C80" s="28" t="s">
        <v>150</v>
      </c>
      <c r="D80" s="28" t="s">
        <v>138</v>
      </c>
      <c r="E80" s="29" t="s">
        <v>65</v>
      </c>
      <c r="F80" s="27" t="s">
        <v>152</v>
      </c>
      <c r="G80" s="30">
        <v>308.89999999999998</v>
      </c>
      <c r="H80" s="31" t="s">
        <v>70</v>
      </c>
      <c r="I80" s="32">
        <v>318.3</v>
      </c>
      <c r="J80" s="32">
        <v>328.1</v>
      </c>
      <c r="K80" s="33"/>
      <c r="L80" s="33" t="s">
        <v>53</v>
      </c>
      <c r="M80" s="20" t="s">
        <v>53</v>
      </c>
      <c r="O80" s="2" t="s">
        <v>53</v>
      </c>
      <c r="P80" s="2" t="s">
        <v>53</v>
      </c>
    </row>
    <row r="81" spans="1:16" x14ac:dyDescent="0.15">
      <c r="A81" s="26" t="s">
        <v>135</v>
      </c>
      <c r="B81" s="27" t="s">
        <v>149</v>
      </c>
      <c r="C81" s="28" t="s">
        <v>150</v>
      </c>
      <c r="D81" s="28" t="s">
        <v>140</v>
      </c>
      <c r="E81" s="29" t="s">
        <v>65</v>
      </c>
      <c r="F81" s="27" t="s">
        <v>151</v>
      </c>
      <c r="G81" s="30">
        <v>328.1</v>
      </c>
      <c r="H81" s="31" t="s">
        <v>70</v>
      </c>
      <c r="I81" s="32">
        <v>337.55</v>
      </c>
      <c r="J81" s="32">
        <v>347.35</v>
      </c>
      <c r="K81" s="33"/>
      <c r="L81" s="33" t="s">
        <v>53</v>
      </c>
      <c r="M81" s="20" t="s">
        <v>53</v>
      </c>
      <c r="O81" s="2" t="s">
        <v>53</v>
      </c>
      <c r="P81" s="2" t="s">
        <v>53</v>
      </c>
    </row>
    <row r="82" spans="1:16" x14ac:dyDescent="0.15">
      <c r="A82" s="26" t="s">
        <v>135</v>
      </c>
      <c r="B82" s="27" t="s">
        <v>149</v>
      </c>
      <c r="C82" s="28" t="s">
        <v>150</v>
      </c>
      <c r="D82" s="28" t="s">
        <v>140</v>
      </c>
      <c r="E82" s="29" t="s">
        <v>65</v>
      </c>
      <c r="F82" s="27" t="s">
        <v>152</v>
      </c>
      <c r="G82" s="30">
        <v>328.1</v>
      </c>
      <c r="H82" s="31" t="s">
        <v>70</v>
      </c>
      <c r="I82" s="32">
        <v>337.55</v>
      </c>
      <c r="J82" s="32">
        <v>347.35</v>
      </c>
      <c r="K82" s="33"/>
      <c r="L82" s="33" t="s">
        <v>53</v>
      </c>
      <c r="M82" s="20" t="s">
        <v>53</v>
      </c>
      <c r="O82" s="2" t="s">
        <v>53</v>
      </c>
      <c r="P82" s="2" t="s">
        <v>53</v>
      </c>
    </row>
    <row r="83" spans="1:16" x14ac:dyDescent="0.15">
      <c r="A83" s="26" t="s">
        <v>135</v>
      </c>
      <c r="B83" s="27" t="s">
        <v>149</v>
      </c>
      <c r="C83" s="28" t="s">
        <v>150</v>
      </c>
      <c r="D83" s="28" t="s">
        <v>141</v>
      </c>
      <c r="E83" s="29" t="s">
        <v>65</v>
      </c>
      <c r="F83" s="27" t="s">
        <v>151</v>
      </c>
      <c r="G83" s="30">
        <v>347.35</v>
      </c>
      <c r="H83" s="31" t="s">
        <v>70</v>
      </c>
      <c r="I83" s="32">
        <v>357.15</v>
      </c>
      <c r="J83" s="32">
        <v>366.55</v>
      </c>
      <c r="K83" s="33"/>
      <c r="L83" s="33" t="s">
        <v>53</v>
      </c>
      <c r="M83" s="20" t="s">
        <v>53</v>
      </c>
      <c r="O83" s="2" t="s">
        <v>53</v>
      </c>
      <c r="P83" s="2" t="s">
        <v>53</v>
      </c>
    </row>
    <row r="84" spans="1:16" x14ac:dyDescent="0.15">
      <c r="A84" s="26" t="s">
        <v>135</v>
      </c>
      <c r="B84" s="27" t="s">
        <v>149</v>
      </c>
      <c r="C84" s="28" t="s">
        <v>150</v>
      </c>
      <c r="D84" s="28" t="s">
        <v>141</v>
      </c>
      <c r="E84" s="29" t="s">
        <v>65</v>
      </c>
      <c r="F84" s="27" t="s">
        <v>152</v>
      </c>
      <c r="G84" s="30">
        <v>347.35</v>
      </c>
      <c r="H84" s="31" t="s">
        <v>70</v>
      </c>
      <c r="I84" s="32">
        <v>357.15</v>
      </c>
      <c r="J84" s="32">
        <v>366.55</v>
      </c>
      <c r="K84" s="33"/>
      <c r="L84" s="33" t="s">
        <v>53</v>
      </c>
      <c r="M84" s="20" t="s">
        <v>53</v>
      </c>
      <c r="O84" s="2" t="s">
        <v>53</v>
      </c>
      <c r="P84" s="2" t="s">
        <v>53</v>
      </c>
    </row>
    <row r="85" spans="1:16" x14ac:dyDescent="0.15">
      <c r="A85" s="26" t="s">
        <v>135</v>
      </c>
      <c r="B85" s="27" t="s">
        <v>153</v>
      </c>
      <c r="C85" s="28" t="s">
        <v>154</v>
      </c>
      <c r="D85" s="28" t="s">
        <v>138</v>
      </c>
      <c r="E85" s="29" t="s">
        <v>155</v>
      </c>
      <c r="F85" s="27" t="s">
        <v>151</v>
      </c>
      <c r="G85" s="30">
        <v>405.35</v>
      </c>
      <c r="H85" s="31" t="s">
        <v>70</v>
      </c>
      <c r="I85" s="32">
        <v>414.75</v>
      </c>
      <c r="J85" s="32">
        <v>424.55</v>
      </c>
      <c r="K85" s="33"/>
      <c r="L85" s="33" t="s">
        <v>53</v>
      </c>
      <c r="M85" s="20" t="s">
        <v>53</v>
      </c>
      <c r="O85" s="2" t="s">
        <v>53</v>
      </c>
      <c r="P85" s="2" t="s">
        <v>53</v>
      </c>
    </row>
    <row r="86" spans="1:16" x14ac:dyDescent="0.15">
      <c r="A86" s="26" t="s">
        <v>135</v>
      </c>
      <c r="B86" s="27" t="s">
        <v>153</v>
      </c>
      <c r="C86" s="28" t="s">
        <v>154</v>
      </c>
      <c r="D86" s="28" t="s">
        <v>138</v>
      </c>
      <c r="E86" s="29" t="s">
        <v>155</v>
      </c>
      <c r="F86" s="27" t="s">
        <v>152</v>
      </c>
      <c r="G86" s="30">
        <v>405.35</v>
      </c>
      <c r="H86" s="31" t="s">
        <v>70</v>
      </c>
      <c r="I86" s="32">
        <v>414.75</v>
      </c>
      <c r="J86" s="32">
        <v>424.55</v>
      </c>
      <c r="K86" s="33"/>
      <c r="L86" s="33" t="s">
        <v>53</v>
      </c>
      <c r="M86" s="20" t="s">
        <v>53</v>
      </c>
      <c r="O86" s="2" t="s">
        <v>53</v>
      </c>
      <c r="P86" s="2" t="s">
        <v>53</v>
      </c>
    </row>
    <row r="87" spans="1:16" x14ac:dyDescent="0.15">
      <c r="A87" s="26" t="s">
        <v>135</v>
      </c>
      <c r="B87" s="27" t="s">
        <v>153</v>
      </c>
      <c r="C87" s="28" t="s">
        <v>154</v>
      </c>
      <c r="D87" s="28" t="s">
        <v>42</v>
      </c>
      <c r="E87" s="29" t="s">
        <v>155</v>
      </c>
      <c r="F87" s="27" t="s">
        <v>151</v>
      </c>
      <c r="G87" s="30">
        <v>424.55</v>
      </c>
      <c r="H87" s="31" t="s">
        <v>70</v>
      </c>
      <c r="I87" s="32">
        <v>433.95</v>
      </c>
      <c r="J87" s="32">
        <v>443.75</v>
      </c>
      <c r="K87" s="33"/>
      <c r="L87" s="33" t="s">
        <v>53</v>
      </c>
      <c r="M87" s="20" t="s">
        <v>53</v>
      </c>
      <c r="O87" s="2" t="s">
        <v>53</v>
      </c>
      <c r="P87" s="2" t="s">
        <v>53</v>
      </c>
    </row>
    <row r="88" spans="1:16" x14ac:dyDescent="0.15">
      <c r="A88" s="26" t="s">
        <v>135</v>
      </c>
      <c r="B88" s="27" t="s">
        <v>153</v>
      </c>
      <c r="C88" s="28" t="s">
        <v>154</v>
      </c>
      <c r="D88" s="28" t="s">
        <v>42</v>
      </c>
      <c r="E88" s="29" t="s">
        <v>155</v>
      </c>
      <c r="F88" s="27" t="s">
        <v>151</v>
      </c>
      <c r="G88" s="30">
        <v>424.55</v>
      </c>
      <c r="H88" s="31" t="s">
        <v>70</v>
      </c>
      <c r="I88" s="32">
        <v>433.95</v>
      </c>
      <c r="J88" s="32">
        <v>443.75</v>
      </c>
      <c r="K88" s="33"/>
      <c r="L88" s="33" t="s">
        <v>53</v>
      </c>
      <c r="M88" s="20" t="s">
        <v>53</v>
      </c>
      <c r="O88" s="2" t="s">
        <v>53</v>
      </c>
      <c r="P88" s="2" t="s">
        <v>53</v>
      </c>
    </row>
    <row r="89" spans="1:16" x14ac:dyDescent="0.15">
      <c r="A89" s="26" t="s">
        <v>135</v>
      </c>
      <c r="B89" s="27" t="s">
        <v>153</v>
      </c>
      <c r="C89" s="28" t="s">
        <v>154</v>
      </c>
      <c r="D89" s="28" t="s">
        <v>42</v>
      </c>
      <c r="E89" s="29" t="s">
        <v>155</v>
      </c>
      <c r="F89" s="27" t="s">
        <v>152</v>
      </c>
      <c r="G89" s="30">
        <v>424.55</v>
      </c>
      <c r="H89" s="31" t="s">
        <v>70</v>
      </c>
      <c r="I89" s="32">
        <v>433.95</v>
      </c>
      <c r="J89" s="32">
        <v>443.75</v>
      </c>
      <c r="K89" s="33"/>
      <c r="L89" s="33" t="s">
        <v>53</v>
      </c>
      <c r="M89" s="20" t="s">
        <v>53</v>
      </c>
      <c r="O89" s="2" t="s">
        <v>53</v>
      </c>
      <c r="P89" s="2" t="s">
        <v>53</v>
      </c>
    </row>
    <row r="90" spans="1:16" x14ac:dyDescent="0.15">
      <c r="A90" s="26" t="s">
        <v>135</v>
      </c>
      <c r="B90" s="27" t="s">
        <v>156</v>
      </c>
      <c r="C90" s="28" t="s">
        <v>157</v>
      </c>
      <c r="D90" s="28" t="s">
        <v>158</v>
      </c>
      <c r="E90" s="29" t="s">
        <v>155</v>
      </c>
      <c r="F90" s="27" t="s">
        <v>159</v>
      </c>
      <c r="G90" s="30">
        <v>250.9</v>
      </c>
      <c r="H90" s="31" t="s">
        <v>160</v>
      </c>
      <c r="I90" s="32">
        <v>260.7</v>
      </c>
      <c r="J90" s="32">
        <v>270.10000000000002</v>
      </c>
      <c r="K90" s="33"/>
      <c r="L90" s="33" t="s">
        <v>53</v>
      </c>
      <c r="M90" s="20" t="s">
        <v>53</v>
      </c>
      <c r="O90" s="2" t="s">
        <v>53</v>
      </c>
      <c r="P90" s="2" t="s">
        <v>53</v>
      </c>
    </row>
    <row r="91" spans="1:16" x14ac:dyDescent="0.15">
      <c r="A91" s="26" t="s">
        <v>135</v>
      </c>
      <c r="B91" s="27" t="s">
        <v>156</v>
      </c>
      <c r="C91" s="28" t="s">
        <v>157</v>
      </c>
      <c r="D91" s="28" t="s">
        <v>54</v>
      </c>
      <c r="E91" s="29" t="s">
        <v>155</v>
      </c>
      <c r="F91" s="27" t="s">
        <v>159</v>
      </c>
      <c r="G91" s="30">
        <v>260.7</v>
      </c>
      <c r="H91" s="31" t="s">
        <v>160</v>
      </c>
      <c r="I91" s="32">
        <v>270.10000000000002</v>
      </c>
      <c r="J91" s="32">
        <v>279.89999999999998</v>
      </c>
      <c r="K91" s="33"/>
      <c r="L91" s="33" t="s">
        <v>53</v>
      </c>
      <c r="M91" s="20" t="s">
        <v>53</v>
      </c>
      <c r="O91" s="2" t="s">
        <v>53</v>
      </c>
      <c r="P91" s="2" t="s">
        <v>53</v>
      </c>
    </row>
    <row r="92" spans="1:16" x14ac:dyDescent="0.15">
      <c r="A92" s="26" t="s">
        <v>135</v>
      </c>
      <c r="B92" s="27" t="s">
        <v>161</v>
      </c>
      <c r="C92" s="28" t="s">
        <v>162</v>
      </c>
      <c r="D92" s="28" t="s">
        <v>57</v>
      </c>
      <c r="E92" s="29" t="s">
        <v>163</v>
      </c>
      <c r="F92" s="27" t="s">
        <v>152</v>
      </c>
      <c r="G92" s="30">
        <v>385.75</v>
      </c>
      <c r="H92" s="31" t="s">
        <v>70</v>
      </c>
      <c r="I92" s="32">
        <v>395.55</v>
      </c>
      <c r="J92" s="32">
        <v>405.35</v>
      </c>
      <c r="K92" s="33"/>
      <c r="L92" s="33" t="s">
        <v>53</v>
      </c>
      <c r="M92" s="20" t="s">
        <v>53</v>
      </c>
      <c r="O92" s="2" t="s">
        <v>53</v>
      </c>
      <c r="P92" s="2" t="s">
        <v>53</v>
      </c>
    </row>
    <row r="93" spans="1:16" x14ac:dyDescent="0.15">
      <c r="A93" s="26" t="s">
        <v>135</v>
      </c>
      <c r="B93" s="27" t="s">
        <v>161</v>
      </c>
      <c r="C93" s="28" t="s">
        <v>162</v>
      </c>
      <c r="D93" s="28" t="s">
        <v>57</v>
      </c>
      <c r="E93" s="29" t="s">
        <v>164</v>
      </c>
      <c r="F93" s="27" t="s">
        <v>151</v>
      </c>
      <c r="G93" s="30">
        <v>385.75</v>
      </c>
      <c r="H93" s="31" t="s">
        <v>70</v>
      </c>
      <c r="I93" s="32">
        <v>395.55</v>
      </c>
      <c r="J93" s="32">
        <v>405.35</v>
      </c>
      <c r="K93" s="33"/>
      <c r="L93" s="33" t="s">
        <v>53</v>
      </c>
      <c r="M93" s="20" t="s">
        <v>53</v>
      </c>
      <c r="O93" s="2" t="s">
        <v>53</v>
      </c>
      <c r="P93" s="2" t="s">
        <v>53</v>
      </c>
    </row>
    <row r="94" spans="1:16" x14ac:dyDescent="0.15">
      <c r="A94" s="26" t="s">
        <v>135</v>
      </c>
      <c r="B94" s="27" t="s">
        <v>165</v>
      </c>
      <c r="C94" s="28" t="s">
        <v>166</v>
      </c>
      <c r="D94" s="28" t="s">
        <v>140</v>
      </c>
      <c r="E94" s="29" t="s">
        <v>139</v>
      </c>
      <c r="F94" s="27" t="s">
        <v>167</v>
      </c>
      <c r="G94" s="30">
        <v>69.8</v>
      </c>
      <c r="H94" s="31" t="s">
        <v>52</v>
      </c>
      <c r="I94" s="32">
        <v>73.3</v>
      </c>
      <c r="J94" s="32">
        <v>77.25</v>
      </c>
      <c r="K94" s="33"/>
      <c r="L94" s="33" t="s">
        <v>53</v>
      </c>
      <c r="M94" s="20" t="s">
        <v>53</v>
      </c>
      <c r="O94" s="2" t="s">
        <v>53</v>
      </c>
      <c r="P94" s="2" t="s">
        <v>53</v>
      </c>
    </row>
    <row r="95" spans="1:16" x14ac:dyDescent="0.15">
      <c r="A95" s="26" t="s">
        <v>135</v>
      </c>
      <c r="B95" s="27" t="s">
        <v>165</v>
      </c>
      <c r="C95" s="28" t="s">
        <v>166</v>
      </c>
      <c r="D95" s="28" t="s">
        <v>141</v>
      </c>
      <c r="E95" s="29" t="s">
        <v>139</v>
      </c>
      <c r="F95" s="27" t="s">
        <v>167</v>
      </c>
      <c r="G95" s="30">
        <v>76.849999999999994</v>
      </c>
      <c r="H95" s="31" t="s">
        <v>52</v>
      </c>
      <c r="I95" s="32">
        <v>80.75</v>
      </c>
      <c r="J95" s="32">
        <v>84.7</v>
      </c>
      <c r="K95" s="33"/>
      <c r="L95" s="33" t="s">
        <v>53</v>
      </c>
      <c r="M95" s="20" t="s">
        <v>53</v>
      </c>
      <c r="O95" s="2" t="s">
        <v>53</v>
      </c>
      <c r="P95" s="2" t="s">
        <v>53</v>
      </c>
    </row>
    <row r="96" spans="1:16" x14ac:dyDescent="0.15">
      <c r="A96" s="26" t="s">
        <v>135</v>
      </c>
      <c r="B96" s="27" t="s">
        <v>168</v>
      </c>
      <c r="C96" s="28" t="s">
        <v>169</v>
      </c>
      <c r="D96" s="28" t="s">
        <v>138</v>
      </c>
      <c r="E96" s="29" t="s">
        <v>139</v>
      </c>
      <c r="F96" s="27" t="s">
        <v>170</v>
      </c>
      <c r="G96" s="30">
        <v>16.899999999999999</v>
      </c>
      <c r="H96" s="31" t="s">
        <v>58</v>
      </c>
      <c r="I96" s="32">
        <v>18.850000000000001</v>
      </c>
      <c r="J96" s="32">
        <v>20.8</v>
      </c>
      <c r="K96" s="33"/>
      <c r="L96" s="33" t="s">
        <v>53</v>
      </c>
      <c r="M96" s="20" t="s">
        <v>53</v>
      </c>
      <c r="O96" s="2" t="s">
        <v>53</v>
      </c>
      <c r="P96" s="2" t="s">
        <v>53</v>
      </c>
    </row>
    <row r="97" spans="1:16" x14ac:dyDescent="0.15">
      <c r="A97" s="26" t="s">
        <v>135</v>
      </c>
      <c r="B97" s="27" t="s">
        <v>168</v>
      </c>
      <c r="C97" s="28" t="s">
        <v>169</v>
      </c>
      <c r="D97" s="28" t="s">
        <v>140</v>
      </c>
      <c r="E97" s="29" t="s">
        <v>139</v>
      </c>
      <c r="F97" s="27" t="s">
        <v>170</v>
      </c>
      <c r="G97" s="30">
        <v>18.05</v>
      </c>
      <c r="H97" s="31" t="s">
        <v>58</v>
      </c>
      <c r="I97" s="32">
        <v>20</v>
      </c>
      <c r="J97" s="32">
        <v>21.95</v>
      </c>
      <c r="K97" s="33"/>
      <c r="L97" s="33" t="s">
        <v>53</v>
      </c>
      <c r="M97" s="20" t="s">
        <v>53</v>
      </c>
      <c r="O97" s="2" t="s">
        <v>53</v>
      </c>
      <c r="P97" s="2" t="s">
        <v>53</v>
      </c>
    </row>
    <row r="98" spans="1:16" x14ac:dyDescent="0.15">
      <c r="A98" s="26" t="s">
        <v>135</v>
      </c>
      <c r="B98" s="27" t="s">
        <v>168</v>
      </c>
      <c r="C98" s="28" t="s">
        <v>169</v>
      </c>
      <c r="D98" s="28" t="s">
        <v>141</v>
      </c>
      <c r="E98" s="29" t="s">
        <v>139</v>
      </c>
      <c r="F98" s="27" t="s">
        <v>170</v>
      </c>
      <c r="G98" s="30">
        <v>18.850000000000001</v>
      </c>
      <c r="H98" s="31" t="s">
        <v>58</v>
      </c>
      <c r="I98" s="32">
        <v>20.8</v>
      </c>
      <c r="J98" s="32">
        <v>22.75</v>
      </c>
      <c r="K98" s="33"/>
      <c r="L98" s="33" t="s">
        <v>53</v>
      </c>
      <c r="M98" s="20" t="s">
        <v>53</v>
      </c>
      <c r="O98" s="2" t="s">
        <v>53</v>
      </c>
      <c r="P98" s="2" t="s">
        <v>53</v>
      </c>
    </row>
    <row r="99" spans="1:16" x14ac:dyDescent="0.15">
      <c r="A99" s="26" t="s">
        <v>135</v>
      </c>
      <c r="B99" s="27" t="s">
        <v>171</v>
      </c>
      <c r="C99" s="28" t="s">
        <v>172</v>
      </c>
      <c r="D99" s="28" t="s">
        <v>138</v>
      </c>
      <c r="E99" s="29" t="s">
        <v>139</v>
      </c>
      <c r="F99" s="27" t="s">
        <v>167</v>
      </c>
      <c r="G99" s="30">
        <v>46.3</v>
      </c>
      <c r="H99" s="31" t="s">
        <v>52</v>
      </c>
      <c r="I99" s="32">
        <v>49.4</v>
      </c>
      <c r="J99" s="32">
        <v>52.15</v>
      </c>
      <c r="K99" s="33"/>
      <c r="L99" s="33" t="s">
        <v>53</v>
      </c>
      <c r="M99" s="20" t="s">
        <v>53</v>
      </c>
      <c r="O99" s="2" t="s">
        <v>53</v>
      </c>
      <c r="P99" s="2" t="s">
        <v>53</v>
      </c>
    </row>
    <row r="100" spans="1:16" x14ac:dyDescent="0.15">
      <c r="A100" s="26" t="s">
        <v>135</v>
      </c>
      <c r="B100" s="27" t="s">
        <v>171</v>
      </c>
      <c r="C100" s="28" t="s">
        <v>172</v>
      </c>
      <c r="D100" s="28" t="s">
        <v>140</v>
      </c>
      <c r="E100" s="29" t="s">
        <v>139</v>
      </c>
      <c r="F100" s="27" t="s">
        <v>167</v>
      </c>
      <c r="G100" s="30">
        <v>48.25</v>
      </c>
      <c r="H100" s="31" t="s">
        <v>52</v>
      </c>
      <c r="I100" s="32">
        <v>51.35</v>
      </c>
      <c r="J100" s="32">
        <v>54.1</v>
      </c>
      <c r="K100" s="33"/>
      <c r="L100" s="33" t="s">
        <v>53</v>
      </c>
      <c r="M100" s="20" t="s">
        <v>53</v>
      </c>
      <c r="O100" s="2" t="s">
        <v>53</v>
      </c>
      <c r="P100" s="2" t="s">
        <v>53</v>
      </c>
    </row>
    <row r="101" spans="1:16" x14ac:dyDescent="0.15">
      <c r="A101" s="26" t="s">
        <v>135</v>
      </c>
      <c r="B101" s="27" t="s">
        <v>171</v>
      </c>
      <c r="C101" s="28" t="s">
        <v>172</v>
      </c>
      <c r="D101" s="28" t="s">
        <v>141</v>
      </c>
      <c r="E101" s="29" t="s">
        <v>139</v>
      </c>
      <c r="F101" s="27" t="s">
        <v>167</v>
      </c>
      <c r="G101" s="30">
        <v>52.15</v>
      </c>
      <c r="H101" s="31" t="s">
        <v>52</v>
      </c>
      <c r="I101" s="32">
        <v>55.3</v>
      </c>
      <c r="J101" s="32">
        <v>58.05</v>
      </c>
      <c r="K101" s="33"/>
      <c r="L101" s="33" t="s">
        <v>53</v>
      </c>
      <c r="M101" s="20" t="s">
        <v>53</v>
      </c>
      <c r="O101" s="2" t="s">
        <v>53</v>
      </c>
      <c r="P101" s="2" t="s">
        <v>53</v>
      </c>
    </row>
    <row r="102" spans="1:16" x14ac:dyDescent="0.15">
      <c r="A102" s="26" t="s">
        <v>135</v>
      </c>
      <c r="B102" s="27" t="s">
        <v>173</v>
      </c>
      <c r="C102" s="28" t="s">
        <v>174</v>
      </c>
      <c r="D102" s="28" t="s">
        <v>138</v>
      </c>
      <c r="E102" s="29" t="s">
        <v>139</v>
      </c>
      <c r="F102" s="27" t="s">
        <v>145</v>
      </c>
      <c r="G102" s="30">
        <v>90.95</v>
      </c>
      <c r="H102" s="31" t="s">
        <v>52</v>
      </c>
      <c r="I102" s="32">
        <v>94.5</v>
      </c>
      <c r="J102" s="32">
        <v>98.4</v>
      </c>
      <c r="K102" s="33"/>
      <c r="L102" s="33" t="s">
        <v>53</v>
      </c>
      <c r="M102" s="20" t="s">
        <v>53</v>
      </c>
      <c r="O102" s="2" t="s">
        <v>53</v>
      </c>
      <c r="P102" s="2" t="s">
        <v>53</v>
      </c>
    </row>
    <row r="103" spans="1:16" x14ac:dyDescent="0.15">
      <c r="A103" s="26" t="s">
        <v>135</v>
      </c>
      <c r="B103" s="27" t="s">
        <v>173</v>
      </c>
      <c r="C103" s="28" t="s">
        <v>174</v>
      </c>
      <c r="D103" s="28" t="s">
        <v>140</v>
      </c>
      <c r="E103" s="29" t="s">
        <v>139</v>
      </c>
      <c r="F103" s="27" t="s">
        <v>145</v>
      </c>
      <c r="G103" s="30">
        <v>94.1</v>
      </c>
      <c r="H103" s="31" t="s">
        <v>52</v>
      </c>
      <c r="I103" s="32">
        <v>98</v>
      </c>
      <c r="J103" s="32">
        <v>101.95</v>
      </c>
      <c r="K103" s="33"/>
      <c r="L103" s="33" t="s">
        <v>53</v>
      </c>
      <c r="M103" s="20" t="s">
        <v>53</v>
      </c>
      <c r="O103" s="2" t="s">
        <v>53</v>
      </c>
      <c r="P103" s="2" t="s">
        <v>53</v>
      </c>
    </row>
    <row r="104" spans="1:16" x14ac:dyDescent="0.15">
      <c r="A104" s="26" t="s">
        <v>135</v>
      </c>
      <c r="B104" s="27" t="s">
        <v>173</v>
      </c>
      <c r="C104" s="28" t="s">
        <v>174</v>
      </c>
      <c r="D104" s="28" t="s">
        <v>141</v>
      </c>
      <c r="E104" s="29" t="s">
        <v>139</v>
      </c>
      <c r="F104" s="27" t="s">
        <v>145</v>
      </c>
      <c r="G104" s="30">
        <v>100.75</v>
      </c>
      <c r="H104" s="31" t="s">
        <v>52</v>
      </c>
      <c r="I104" s="32">
        <v>104.7</v>
      </c>
      <c r="J104" s="32">
        <v>108.6</v>
      </c>
      <c r="K104" s="33"/>
      <c r="L104" s="33" t="s">
        <v>53</v>
      </c>
      <c r="M104" s="20" t="s">
        <v>53</v>
      </c>
      <c r="O104" s="2" t="s">
        <v>53</v>
      </c>
      <c r="P104" s="2" t="s">
        <v>53</v>
      </c>
    </row>
    <row r="105" spans="1:16" x14ac:dyDescent="0.15">
      <c r="A105" s="26" t="s">
        <v>135</v>
      </c>
      <c r="B105" s="27" t="s">
        <v>175</v>
      </c>
      <c r="C105" s="28" t="s">
        <v>176</v>
      </c>
      <c r="D105" s="28" t="s">
        <v>138</v>
      </c>
      <c r="E105" s="29" t="s">
        <v>139</v>
      </c>
      <c r="F105" s="27" t="s">
        <v>152</v>
      </c>
      <c r="G105" s="30">
        <v>183.5</v>
      </c>
      <c r="H105" s="31" t="s">
        <v>70</v>
      </c>
      <c r="I105" s="32">
        <v>189.35</v>
      </c>
      <c r="J105" s="32">
        <v>194.85</v>
      </c>
      <c r="K105" s="33"/>
      <c r="L105" s="33" t="s">
        <v>53</v>
      </c>
      <c r="M105" s="20" t="s">
        <v>53</v>
      </c>
      <c r="O105" s="2" t="s">
        <v>53</v>
      </c>
      <c r="P105" s="2" t="s">
        <v>53</v>
      </c>
    </row>
    <row r="106" spans="1:16" x14ac:dyDescent="0.15">
      <c r="A106" s="26" t="s">
        <v>135</v>
      </c>
      <c r="B106" s="27" t="s">
        <v>175</v>
      </c>
      <c r="C106" s="28" t="s">
        <v>176</v>
      </c>
      <c r="D106" s="28" t="s">
        <v>140</v>
      </c>
      <c r="E106" s="29" t="s">
        <v>139</v>
      </c>
      <c r="F106" s="27" t="s">
        <v>152</v>
      </c>
      <c r="G106" s="30">
        <v>192.9</v>
      </c>
      <c r="H106" s="31" t="s">
        <v>70</v>
      </c>
      <c r="I106" s="32">
        <v>198.75</v>
      </c>
      <c r="J106" s="32">
        <v>204.65</v>
      </c>
      <c r="K106" s="33"/>
      <c r="L106" s="33" t="s">
        <v>53</v>
      </c>
      <c r="M106" s="20" t="s">
        <v>53</v>
      </c>
      <c r="O106" s="2" t="s">
        <v>53</v>
      </c>
      <c r="P106" s="2" t="s">
        <v>53</v>
      </c>
    </row>
    <row r="107" spans="1:16" x14ac:dyDescent="0.15">
      <c r="A107" s="26" t="s">
        <v>135</v>
      </c>
      <c r="B107" s="27" t="s">
        <v>175</v>
      </c>
      <c r="C107" s="28" t="s">
        <v>176</v>
      </c>
      <c r="D107" s="28" t="s">
        <v>141</v>
      </c>
      <c r="E107" s="29" t="s">
        <v>139</v>
      </c>
      <c r="F107" s="27" t="s">
        <v>152</v>
      </c>
      <c r="G107" s="30">
        <v>212.5</v>
      </c>
      <c r="H107" s="31" t="s">
        <v>70</v>
      </c>
      <c r="I107" s="32">
        <v>217.95</v>
      </c>
      <c r="J107" s="32">
        <v>223.85</v>
      </c>
      <c r="K107" s="33"/>
      <c r="L107" s="33" t="s">
        <v>53</v>
      </c>
      <c r="M107" s="20" t="s">
        <v>53</v>
      </c>
      <c r="O107" s="2" t="s">
        <v>53</v>
      </c>
      <c r="P107" s="2" t="s">
        <v>53</v>
      </c>
    </row>
    <row r="108" spans="1:16" x14ac:dyDescent="0.15">
      <c r="A108" s="26" t="s">
        <v>135</v>
      </c>
      <c r="B108" s="27" t="s">
        <v>177</v>
      </c>
      <c r="C108" s="28" t="s">
        <v>178</v>
      </c>
      <c r="D108" s="28" t="s">
        <v>57</v>
      </c>
      <c r="E108" s="29" t="s">
        <v>139</v>
      </c>
      <c r="F108" s="27" t="s">
        <v>179</v>
      </c>
      <c r="G108" s="30">
        <v>110.95</v>
      </c>
      <c r="H108" s="31" t="s">
        <v>180</v>
      </c>
      <c r="I108" s="32">
        <v>116.85</v>
      </c>
      <c r="J108" s="32">
        <v>122.7</v>
      </c>
      <c r="K108" s="33"/>
      <c r="L108" s="33" t="s">
        <v>53</v>
      </c>
      <c r="M108" s="20" t="s">
        <v>53</v>
      </c>
      <c r="O108" s="2" t="s">
        <v>53</v>
      </c>
      <c r="P108" s="2" t="s">
        <v>53</v>
      </c>
    </row>
    <row r="109" spans="1:16" x14ac:dyDescent="0.15">
      <c r="A109" s="26" t="s">
        <v>135</v>
      </c>
      <c r="B109" s="27" t="s">
        <v>181</v>
      </c>
      <c r="C109" s="28" t="s">
        <v>182</v>
      </c>
      <c r="D109" s="28" t="s">
        <v>57</v>
      </c>
      <c r="E109" s="29" t="s">
        <v>139</v>
      </c>
      <c r="F109" s="27" t="s">
        <v>179</v>
      </c>
      <c r="G109" s="30">
        <v>110.95</v>
      </c>
      <c r="H109" s="31" t="s">
        <v>52</v>
      </c>
      <c r="I109" s="32">
        <v>116.05</v>
      </c>
      <c r="J109" s="32">
        <v>120.75</v>
      </c>
      <c r="K109" s="33"/>
      <c r="L109" s="33" t="s">
        <v>53</v>
      </c>
      <c r="M109" s="20" t="s">
        <v>53</v>
      </c>
      <c r="O109" s="2" t="s">
        <v>53</v>
      </c>
      <c r="P109" s="2" t="s">
        <v>53</v>
      </c>
    </row>
    <row r="110" spans="1:16" x14ac:dyDescent="0.15">
      <c r="A110" s="26" t="s">
        <v>135</v>
      </c>
      <c r="B110" s="27" t="s">
        <v>183</v>
      </c>
      <c r="C110" s="28" t="s">
        <v>184</v>
      </c>
      <c r="D110" s="28" t="s">
        <v>57</v>
      </c>
      <c r="E110" s="29" t="s">
        <v>139</v>
      </c>
      <c r="F110" s="27" t="s">
        <v>179</v>
      </c>
      <c r="G110" s="30">
        <v>113.3</v>
      </c>
      <c r="H110" s="31" t="s">
        <v>180</v>
      </c>
      <c r="I110" s="32">
        <v>119.2</v>
      </c>
      <c r="J110" s="32">
        <v>125.05</v>
      </c>
      <c r="K110" s="33"/>
      <c r="L110" s="33" t="s">
        <v>53</v>
      </c>
      <c r="M110" s="20" t="s">
        <v>53</v>
      </c>
      <c r="O110" s="2" t="s">
        <v>53</v>
      </c>
      <c r="P110" s="2" t="s">
        <v>53</v>
      </c>
    </row>
    <row r="111" spans="1:16" x14ac:dyDescent="0.15">
      <c r="A111" s="26" t="s">
        <v>135</v>
      </c>
      <c r="B111" s="27" t="s">
        <v>185</v>
      </c>
      <c r="C111" s="28" t="s">
        <v>186</v>
      </c>
      <c r="D111" s="28" t="s">
        <v>138</v>
      </c>
      <c r="E111" s="29" t="s">
        <v>139</v>
      </c>
      <c r="F111" s="27" t="s">
        <v>167</v>
      </c>
      <c r="G111" s="30">
        <v>42.75</v>
      </c>
      <c r="H111" s="31" t="s">
        <v>52</v>
      </c>
      <c r="I111" s="32">
        <v>45.5</v>
      </c>
      <c r="J111" s="32">
        <v>48.25</v>
      </c>
      <c r="K111" s="33"/>
      <c r="L111" s="33" t="s">
        <v>53</v>
      </c>
      <c r="M111" s="20" t="s">
        <v>53</v>
      </c>
      <c r="O111" s="2" t="s">
        <v>53</v>
      </c>
      <c r="P111" s="2" t="s">
        <v>53</v>
      </c>
    </row>
    <row r="112" spans="1:16" x14ac:dyDescent="0.15">
      <c r="A112" s="26" t="s">
        <v>135</v>
      </c>
      <c r="B112" s="27" t="s">
        <v>185</v>
      </c>
      <c r="C112" s="28" t="s">
        <v>186</v>
      </c>
      <c r="D112" s="28" t="s">
        <v>140</v>
      </c>
      <c r="E112" s="29" t="s">
        <v>139</v>
      </c>
      <c r="F112" s="27" t="s">
        <v>167</v>
      </c>
      <c r="G112" s="30">
        <v>44.7</v>
      </c>
      <c r="H112" s="31" t="s">
        <v>52</v>
      </c>
      <c r="I112" s="32">
        <v>47.45</v>
      </c>
      <c r="J112" s="32">
        <v>50.2</v>
      </c>
      <c r="K112" s="33"/>
      <c r="L112" s="33" t="s">
        <v>53</v>
      </c>
      <c r="M112" s="20" t="s">
        <v>53</v>
      </c>
      <c r="O112" s="2" t="s">
        <v>53</v>
      </c>
      <c r="P112" s="2" t="s">
        <v>53</v>
      </c>
    </row>
    <row r="113" spans="1:16" x14ac:dyDescent="0.15">
      <c r="A113" s="26" t="s">
        <v>135</v>
      </c>
      <c r="B113" s="27" t="s">
        <v>185</v>
      </c>
      <c r="C113" s="28" t="s">
        <v>186</v>
      </c>
      <c r="D113" s="28" t="s">
        <v>140</v>
      </c>
      <c r="E113" s="29" t="s">
        <v>139</v>
      </c>
      <c r="F113" s="27" t="s">
        <v>167</v>
      </c>
      <c r="G113" s="30">
        <v>44.7</v>
      </c>
      <c r="H113" s="31" t="s">
        <v>52</v>
      </c>
      <c r="I113" s="32">
        <v>47.45</v>
      </c>
      <c r="J113" s="32">
        <v>50.2</v>
      </c>
      <c r="K113" s="33"/>
      <c r="L113" s="33" t="s">
        <v>53</v>
      </c>
      <c r="M113" s="20" t="s">
        <v>53</v>
      </c>
      <c r="O113" s="2" t="s">
        <v>53</v>
      </c>
      <c r="P113" s="2" t="s">
        <v>53</v>
      </c>
    </row>
    <row r="114" spans="1:16" x14ac:dyDescent="0.15">
      <c r="A114" s="26" t="s">
        <v>135</v>
      </c>
      <c r="B114" s="27" t="s">
        <v>185</v>
      </c>
      <c r="C114" s="28" t="s">
        <v>186</v>
      </c>
      <c r="D114" s="28" t="s">
        <v>141</v>
      </c>
      <c r="E114" s="29" t="s">
        <v>139</v>
      </c>
      <c r="F114" s="27" t="s">
        <v>167</v>
      </c>
      <c r="G114" s="30">
        <v>46.3</v>
      </c>
      <c r="H114" s="31" t="s">
        <v>52</v>
      </c>
      <c r="I114" s="32">
        <v>49.4</v>
      </c>
      <c r="J114" s="32">
        <v>52.15</v>
      </c>
      <c r="K114" s="33"/>
      <c r="L114" s="33" t="s">
        <v>53</v>
      </c>
      <c r="M114" s="20" t="s">
        <v>53</v>
      </c>
      <c r="O114" s="2" t="s">
        <v>53</v>
      </c>
      <c r="P114" s="2" t="s">
        <v>53</v>
      </c>
    </row>
    <row r="115" spans="1:16" x14ac:dyDescent="0.15">
      <c r="A115" s="26" t="s">
        <v>135</v>
      </c>
      <c r="B115" s="27" t="s">
        <v>185</v>
      </c>
      <c r="C115" s="28" t="s">
        <v>186</v>
      </c>
      <c r="D115" s="28" t="s">
        <v>141</v>
      </c>
      <c r="E115" s="29" t="s">
        <v>139</v>
      </c>
      <c r="F115" s="27" t="s">
        <v>167</v>
      </c>
      <c r="G115" s="30">
        <v>46.3</v>
      </c>
      <c r="H115" s="31" t="s">
        <v>52</v>
      </c>
      <c r="I115" s="32">
        <v>49.4</v>
      </c>
      <c r="J115" s="32">
        <v>52.15</v>
      </c>
      <c r="K115" s="33"/>
      <c r="L115" s="33" t="s">
        <v>53</v>
      </c>
      <c r="M115" s="20" t="s">
        <v>53</v>
      </c>
      <c r="O115" s="2" t="s">
        <v>53</v>
      </c>
      <c r="P115" s="2" t="s">
        <v>53</v>
      </c>
    </row>
    <row r="116" spans="1:16" x14ac:dyDescent="0.15">
      <c r="A116" s="26" t="s">
        <v>135</v>
      </c>
      <c r="B116" s="27" t="s">
        <v>187</v>
      </c>
      <c r="C116" s="28" t="s">
        <v>188</v>
      </c>
      <c r="D116" s="28" t="s">
        <v>138</v>
      </c>
      <c r="E116" s="29" t="s">
        <v>139</v>
      </c>
      <c r="F116" s="27" t="s">
        <v>58</v>
      </c>
      <c r="G116" s="30">
        <v>79.2</v>
      </c>
      <c r="H116" s="31" t="s">
        <v>70</v>
      </c>
      <c r="I116" s="32">
        <v>83.1</v>
      </c>
      <c r="J116" s="32">
        <v>87.05</v>
      </c>
      <c r="K116" s="33"/>
      <c r="L116" s="33" t="s">
        <v>53</v>
      </c>
      <c r="M116" s="20" t="s">
        <v>53</v>
      </c>
      <c r="O116" s="2" t="s">
        <v>53</v>
      </c>
      <c r="P116" s="2" t="s">
        <v>53</v>
      </c>
    </row>
    <row r="117" spans="1:16" x14ac:dyDescent="0.15">
      <c r="A117" s="26" t="s">
        <v>135</v>
      </c>
      <c r="B117" s="27" t="s">
        <v>187</v>
      </c>
      <c r="C117" s="28" t="s">
        <v>188</v>
      </c>
      <c r="D117" s="28" t="s">
        <v>140</v>
      </c>
      <c r="E117" s="29" t="s">
        <v>139</v>
      </c>
      <c r="F117" s="27" t="s">
        <v>58</v>
      </c>
      <c r="G117" s="30">
        <v>83.9</v>
      </c>
      <c r="H117" s="31" t="s">
        <v>70</v>
      </c>
      <c r="I117" s="32">
        <v>87.85</v>
      </c>
      <c r="J117" s="32">
        <v>91.75</v>
      </c>
      <c r="K117" s="33"/>
      <c r="L117" s="33" t="s">
        <v>53</v>
      </c>
      <c r="M117" s="20" t="s">
        <v>53</v>
      </c>
      <c r="O117" s="2" t="s">
        <v>53</v>
      </c>
      <c r="P117" s="2" t="s">
        <v>53</v>
      </c>
    </row>
    <row r="118" spans="1:16" x14ac:dyDescent="0.15">
      <c r="A118" s="26" t="s">
        <v>135</v>
      </c>
      <c r="B118" s="27" t="s">
        <v>187</v>
      </c>
      <c r="C118" s="28" t="s">
        <v>188</v>
      </c>
      <c r="D118" s="28" t="s">
        <v>140</v>
      </c>
      <c r="E118" s="29" t="s">
        <v>139</v>
      </c>
      <c r="F118" s="27" t="s">
        <v>58</v>
      </c>
      <c r="G118" s="30">
        <v>83.9</v>
      </c>
      <c r="H118" s="31" t="s">
        <v>70</v>
      </c>
      <c r="I118" s="32">
        <v>87.85</v>
      </c>
      <c r="J118" s="32">
        <v>91.75</v>
      </c>
      <c r="K118" s="33"/>
      <c r="L118" s="33" t="s">
        <v>53</v>
      </c>
      <c r="M118" s="20" t="s">
        <v>53</v>
      </c>
      <c r="O118" s="2" t="s">
        <v>53</v>
      </c>
      <c r="P118" s="2" t="s">
        <v>53</v>
      </c>
    </row>
    <row r="119" spans="1:16" x14ac:dyDescent="0.15">
      <c r="A119" s="26" t="s">
        <v>135</v>
      </c>
      <c r="B119" s="27" t="s">
        <v>187</v>
      </c>
      <c r="C119" s="28" t="s">
        <v>188</v>
      </c>
      <c r="D119" s="28" t="s">
        <v>141</v>
      </c>
      <c r="E119" s="29" t="s">
        <v>139</v>
      </c>
      <c r="F119" s="27" t="s">
        <v>58</v>
      </c>
      <c r="G119" s="30">
        <v>89</v>
      </c>
      <c r="H119" s="31" t="s">
        <v>70</v>
      </c>
      <c r="I119" s="32">
        <v>89</v>
      </c>
      <c r="J119" s="32">
        <v>89</v>
      </c>
      <c r="K119" s="33"/>
      <c r="L119" s="33" t="s">
        <v>53</v>
      </c>
      <c r="M119" s="20" t="s">
        <v>53</v>
      </c>
      <c r="O119" s="2" t="s">
        <v>53</v>
      </c>
      <c r="P119" s="2" t="s">
        <v>53</v>
      </c>
    </row>
    <row r="120" spans="1:16" x14ac:dyDescent="0.15">
      <c r="A120" s="26" t="s">
        <v>135</v>
      </c>
      <c r="B120" s="27" t="s">
        <v>187</v>
      </c>
      <c r="C120" s="28" t="s">
        <v>188</v>
      </c>
      <c r="D120" s="28" t="s">
        <v>141</v>
      </c>
      <c r="E120" s="29" t="s">
        <v>139</v>
      </c>
      <c r="F120" s="27" t="s">
        <v>58</v>
      </c>
      <c r="G120" s="30">
        <v>89</v>
      </c>
      <c r="H120" s="31" t="s">
        <v>70</v>
      </c>
      <c r="I120" s="32">
        <v>89</v>
      </c>
      <c r="J120" s="32">
        <v>89</v>
      </c>
      <c r="K120" s="33"/>
      <c r="L120" s="33" t="s">
        <v>53</v>
      </c>
      <c r="M120" s="20" t="s">
        <v>53</v>
      </c>
      <c r="O120" s="2" t="s">
        <v>53</v>
      </c>
      <c r="P120" s="2" t="s">
        <v>53</v>
      </c>
    </row>
    <row r="121" spans="1:16" x14ac:dyDescent="0.15">
      <c r="A121" s="26" t="s">
        <v>135</v>
      </c>
      <c r="B121" s="27" t="s">
        <v>189</v>
      </c>
      <c r="C121" s="28" t="s">
        <v>190</v>
      </c>
      <c r="D121" s="28" t="s">
        <v>138</v>
      </c>
      <c r="E121" s="29" t="s">
        <v>139</v>
      </c>
      <c r="F121" s="27" t="s">
        <v>191</v>
      </c>
      <c r="G121" s="30">
        <v>36.85</v>
      </c>
      <c r="H121" s="31" t="s">
        <v>52</v>
      </c>
      <c r="I121" s="32">
        <v>39.6</v>
      </c>
      <c r="J121" s="32">
        <v>42.75</v>
      </c>
      <c r="K121" s="33"/>
      <c r="L121" s="33" t="s">
        <v>53</v>
      </c>
      <c r="M121" s="20" t="s">
        <v>53</v>
      </c>
      <c r="O121" s="2" t="s">
        <v>53</v>
      </c>
      <c r="P121" s="2" t="s">
        <v>53</v>
      </c>
    </row>
    <row r="122" spans="1:16" x14ac:dyDescent="0.15">
      <c r="A122" s="26" t="s">
        <v>135</v>
      </c>
      <c r="B122" s="27" t="s">
        <v>189</v>
      </c>
      <c r="C122" s="28" t="s">
        <v>190</v>
      </c>
      <c r="D122" s="28" t="s">
        <v>140</v>
      </c>
      <c r="E122" s="29" t="s">
        <v>139</v>
      </c>
      <c r="F122" s="27" t="s">
        <v>191</v>
      </c>
      <c r="G122" s="30">
        <v>40.799999999999997</v>
      </c>
      <c r="H122" s="31" t="s">
        <v>52</v>
      </c>
      <c r="I122" s="32">
        <v>43.55</v>
      </c>
      <c r="J122" s="32">
        <v>46.3</v>
      </c>
      <c r="K122" s="33"/>
      <c r="L122" s="33" t="s">
        <v>53</v>
      </c>
      <c r="M122" s="20" t="s">
        <v>53</v>
      </c>
      <c r="O122" s="2" t="s">
        <v>53</v>
      </c>
      <c r="P122" s="2" t="s">
        <v>53</v>
      </c>
    </row>
    <row r="123" spans="1:16" x14ac:dyDescent="0.15">
      <c r="A123" s="26" t="s">
        <v>135</v>
      </c>
      <c r="B123" s="27" t="s">
        <v>189</v>
      </c>
      <c r="C123" s="28" t="s">
        <v>190</v>
      </c>
      <c r="D123" s="28" t="s">
        <v>140</v>
      </c>
      <c r="E123" s="29" t="s">
        <v>139</v>
      </c>
      <c r="F123" s="27" t="s">
        <v>191</v>
      </c>
      <c r="G123" s="30">
        <v>40.799999999999997</v>
      </c>
      <c r="H123" s="31" t="s">
        <v>52</v>
      </c>
      <c r="I123" s="32">
        <v>43.55</v>
      </c>
      <c r="J123" s="32">
        <v>46.3</v>
      </c>
      <c r="K123" s="33"/>
      <c r="L123" s="33" t="s">
        <v>53</v>
      </c>
      <c r="M123" s="20" t="s">
        <v>53</v>
      </c>
      <c r="O123" s="2" t="s">
        <v>53</v>
      </c>
      <c r="P123" s="2" t="s">
        <v>53</v>
      </c>
    </row>
    <row r="124" spans="1:16" x14ac:dyDescent="0.15">
      <c r="A124" s="26" t="s">
        <v>135</v>
      </c>
      <c r="B124" s="27" t="s">
        <v>189</v>
      </c>
      <c r="C124" s="28" t="s">
        <v>190</v>
      </c>
      <c r="D124" s="28" t="s">
        <v>141</v>
      </c>
      <c r="E124" s="29" t="s">
        <v>139</v>
      </c>
      <c r="F124" s="27" t="s">
        <v>191</v>
      </c>
      <c r="G124" s="30">
        <v>43.55</v>
      </c>
      <c r="H124" s="31" t="s">
        <v>52</v>
      </c>
      <c r="I124" s="32">
        <v>46.3</v>
      </c>
      <c r="J124" s="32">
        <v>49.4</v>
      </c>
      <c r="K124" s="33"/>
      <c r="L124" s="33" t="s">
        <v>53</v>
      </c>
      <c r="M124" s="20" t="s">
        <v>53</v>
      </c>
      <c r="O124" s="2" t="s">
        <v>53</v>
      </c>
      <c r="P124" s="2" t="s">
        <v>53</v>
      </c>
    </row>
    <row r="125" spans="1:16" x14ac:dyDescent="0.15">
      <c r="A125" s="26" t="s">
        <v>135</v>
      </c>
      <c r="B125" s="27" t="s">
        <v>189</v>
      </c>
      <c r="C125" s="28" t="s">
        <v>190</v>
      </c>
      <c r="D125" s="28" t="s">
        <v>141</v>
      </c>
      <c r="E125" s="29" t="s">
        <v>139</v>
      </c>
      <c r="F125" s="27" t="s">
        <v>191</v>
      </c>
      <c r="G125" s="30">
        <v>43.55</v>
      </c>
      <c r="H125" s="31" t="s">
        <v>52</v>
      </c>
      <c r="I125" s="32">
        <v>46.3</v>
      </c>
      <c r="J125" s="32">
        <v>49.4</v>
      </c>
      <c r="K125" s="33"/>
      <c r="L125" s="33" t="s">
        <v>53</v>
      </c>
      <c r="M125" s="20" t="s">
        <v>53</v>
      </c>
      <c r="O125" s="2" t="s">
        <v>53</v>
      </c>
      <c r="P125" s="2" t="s">
        <v>53</v>
      </c>
    </row>
    <row r="126" spans="1:16" x14ac:dyDescent="0.15">
      <c r="A126" s="26" t="s">
        <v>135</v>
      </c>
      <c r="B126" s="27" t="s">
        <v>192</v>
      </c>
      <c r="C126" s="28" t="s">
        <v>193</v>
      </c>
      <c r="D126" s="28" t="s">
        <v>138</v>
      </c>
      <c r="E126" s="29" t="s">
        <v>139</v>
      </c>
      <c r="F126" s="27" t="s">
        <v>194</v>
      </c>
      <c r="G126" s="30">
        <v>15.7</v>
      </c>
      <c r="H126" s="31" t="s">
        <v>58</v>
      </c>
      <c r="I126" s="32">
        <v>16.899999999999999</v>
      </c>
      <c r="J126" s="32">
        <v>18.45</v>
      </c>
      <c r="K126" s="33"/>
      <c r="L126" s="33" t="s">
        <v>53</v>
      </c>
      <c r="M126" s="20" t="s">
        <v>53</v>
      </c>
      <c r="O126" s="2" t="s">
        <v>53</v>
      </c>
      <c r="P126" s="2" t="s">
        <v>53</v>
      </c>
    </row>
    <row r="127" spans="1:16" x14ac:dyDescent="0.15">
      <c r="A127" s="26" t="s">
        <v>135</v>
      </c>
      <c r="B127" s="27" t="s">
        <v>192</v>
      </c>
      <c r="C127" s="28" t="s">
        <v>193</v>
      </c>
      <c r="D127" s="28" t="s">
        <v>138</v>
      </c>
      <c r="E127" s="29" t="s">
        <v>139</v>
      </c>
      <c r="F127" s="27" t="s">
        <v>194</v>
      </c>
      <c r="G127" s="30">
        <v>15.7</v>
      </c>
      <c r="H127" s="31" t="s">
        <v>58</v>
      </c>
      <c r="I127" s="32">
        <v>16.899999999999999</v>
      </c>
      <c r="J127" s="32">
        <v>18.45</v>
      </c>
      <c r="K127" s="33"/>
      <c r="L127" s="33" t="s">
        <v>53</v>
      </c>
      <c r="M127" s="20" t="s">
        <v>53</v>
      </c>
      <c r="O127" s="2" t="s">
        <v>53</v>
      </c>
      <c r="P127" s="2" t="s">
        <v>53</v>
      </c>
    </row>
    <row r="128" spans="1:16" x14ac:dyDescent="0.15">
      <c r="A128" s="26" t="s">
        <v>135</v>
      </c>
      <c r="B128" s="27" t="s">
        <v>192</v>
      </c>
      <c r="C128" s="28" t="s">
        <v>193</v>
      </c>
      <c r="D128" s="28" t="s">
        <v>140</v>
      </c>
      <c r="E128" s="29" t="s">
        <v>139</v>
      </c>
      <c r="F128" s="27" t="s">
        <v>194</v>
      </c>
      <c r="G128" s="30">
        <v>16.100000000000001</v>
      </c>
      <c r="H128" s="31" t="s">
        <v>58</v>
      </c>
      <c r="I128" s="32">
        <v>17.649999999999999</v>
      </c>
      <c r="J128" s="32">
        <v>18.850000000000001</v>
      </c>
      <c r="K128" s="33"/>
      <c r="L128" s="33" t="s">
        <v>53</v>
      </c>
      <c r="M128" s="20" t="s">
        <v>53</v>
      </c>
      <c r="O128" s="2" t="s">
        <v>53</v>
      </c>
      <c r="P128" s="2" t="s">
        <v>53</v>
      </c>
    </row>
    <row r="129" spans="1:16" x14ac:dyDescent="0.15">
      <c r="A129" s="26" t="s">
        <v>135</v>
      </c>
      <c r="B129" s="27" t="s">
        <v>192</v>
      </c>
      <c r="C129" s="28" t="s">
        <v>193</v>
      </c>
      <c r="D129" s="28" t="s">
        <v>141</v>
      </c>
      <c r="E129" s="29" t="s">
        <v>139</v>
      </c>
      <c r="F129" s="27" t="s">
        <v>194</v>
      </c>
      <c r="G129" s="30">
        <v>17.649999999999999</v>
      </c>
      <c r="H129" s="31" t="s">
        <v>58</v>
      </c>
      <c r="I129" s="32">
        <v>18.850000000000001</v>
      </c>
      <c r="J129" s="32">
        <v>20.399999999999999</v>
      </c>
      <c r="K129" s="33"/>
      <c r="L129" s="33" t="s">
        <v>53</v>
      </c>
      <c r="M129" s="20" t="s">
        <v>53</v>
      </c>
      <c r="O129" s="2" t="s">
        <v>53</v>
      </c>
      <c r="P129" s="2" t="s">
        <v>53</v>
      </c>
    </row>
    <row r="130" spans="1:16" x14ac:dyDescent="0.15">
      <c r="A130" s="26" t="s">
        <v>135</v>
      </c>
      <c r="B130" s="27" t="s">
        <v>192</v>
      </c>
      <c r="C130" s="28" t="s">
        <v>193</v>
      </c>
      <c r="D130" s="28" t="s">
        <v>141</v>
      </c>
      <c r="E130" s="29" t="s">
        <v>139</v>
      </c>
      <c r="F130" s="27" t="s">
        <v>194</v>
      </c>
      <c r="G130" s="30">
        <v>17.649999999999999</v>
      </c>
      <c r="H130" s="31" t="s">
        <v>58</v>
      </c>
      <c r="I130" s="32">
        <v>18.850000000000001</v>
      </c>
      <c r="J130" s="32">
        <v>20.399999999999999</v>
      </c>
      <c r="K130" s="33"/>
      <c r="L130" s="33" t="s">
        <v>53</v>
      </c>
      <c r="M130" s="20" t="s">
        <v>53</v>
      </c>
      <c r="O130" s="2" t="s">
        <v>53</v>
      </c>
      <c r="P130" s="2" t="s">
        <v>53</v>
      </c>
    </row>
    <row r="131" spans="1:16" x14ac:dyDescent="0.15">
      <c r="A131" s="26" t="s">
        <v>135</v>
      </c>
      <c r="B131" s="27" t="s">
        <v>195</v>
      </c>
      <c r="C131" s="28" t="s">
        <v>196</v>
      </c>
      <c r="D131" s="28" t="s">
        <v>138</v>
      </c>
      <c r="E131" s="29" t="s">
        <v>139</v>
      </c>
      <c r="F131" s="27" t="s">
        <v>197</v>
      </c>
      <c r="G131" s="30">
        <v>168.95</v>
      </c>
      <c r="H131" s="31" t="s">
        <v>70</v>
      </c>
      <c r="I131" s="32">
        <v>175.65</v>
      </c>
      <c r="J131" s="32">
        <v>182.3</v>
      </c>
      <c r="K131" s="33"/>
      <c r="L131" s="33" t="s">
        <v>53</v>
      </c>
      <c r="M131" s="20" t="s">
        <v>53</v>
      </c>
      <c r="O131" s="2" t="s">
        <v>53</v>
      </c>
      <c r="P131" s="2" t="s">
        <v>53</v>
      </c>
    </row>
    <row r="132" spans="1:16" x14ac:dyDescent="0.15">
      <c r="A132" s="26" t="s">
        <v>135</v>
      </c>
      <c r="B132" s="27" t="s">
        <v>195</v>
      </c>
      <c r="C132" s="28" t="s">
        <v>196</v>
      </c>
      <c r="D132" s="28" t="s">
        <v>140</v>
      </c>
      <c r="E132" s="29" t="s">
        <v>139</v>
      </c>
      <c r="F132" s="27" t="s">
        <v>197</v>
      </c>
      <c r="G132" s="30">
        <v>178.75</v>
      </c>
      <c r="H132" s="31" t="s">
        <v>70</v>
      </c>
      <c r="I132" s="32">
        <v>185.45</v>
      </c>
      <c r="J132" s="32">
        <v>192.1</v>
      </c>
      <c r="K132" s="33"/>
      <c r="L132" s="33" t="s">
        <v>53</v>
      </c>
      <c r="M132" s="20" t="s">
        <v>53</v>
      </c>
      <c r="O132" s="2" t="s">
        <v>53</v>
      </c>
      <c r="P132" s="2" t="s">
        <v>53</v>
      </c>
    </row>
    <row r="133" spans="1:16" x14ac:dyDescent="0.15">
      <c r="A133" s="26" t="s">
        <v>135</v>
      </c>
      <c r="B133" s="27" t="s">
        <v>195</v>
      </c>
      <c r="C133" s="28" t="s">
        <v>196</v>
      </c>
      <c r="D133" s="28" t="s">
        <v>140</v>
      </c>
      <c r="E133" s="29" t="s">
        <v>139</v>
      </c>
      <c r="F133" s="27" t="s">
        <v>197</v>
      </c>
      <c r="G133" s="30">
        <v>178.75</v>
      </c>
      <c r="H133" s="31" t="s">
        <v>70</v>
      </c>
      <c r="I133" s="32">
        <v>185.45</v>
      </c>
      <c r="J133" s="32">
        <v>192.1</v>
      </c>
      <c r="K133" s="33"/>
      <c r="L133" s="33" t="s">
        <v>53</v>
      </c>
      <c r="M133" s="20" t="s">
        <v>53</v>
      </c>
      <c r="O133" s="2" t="s">
        <v>53</v>
      </c>
      <c r="P133" s="2" t="s">
        <v>53</v>
      </c>
    </row>
    <row r="134" spans="1:16" x14ac:dyDescent="0.15">
      <c r="A134" s="26" t="s">
        <v>135</v>
      </c>
      <c r="B134" s="27" t="s">
        <v>195</v>
      </c>
      <c r="C134" s="28" t="s">
        <v>196</v>
      </c>
      <c r="D134" s="28" t="s">
        <v>141</v>
      </c>
      <c r="E134" s="29" t="s">
        <v>139</v>
      </c>
      <c r="F134" s="27" t="s">
        <v>197</v>
      </c>
      <c r="G134" s="30">
        <v>188.2</v>
      </c>
      <c r="H134" s="31" t="s">
        <v>70</v>
      </c>
      <c r="I134" s="32">
        <v>194.85</v>
      </c>
      <c r="J134" s="32">
        <v>201.9</v>
      </c>
      <c r="K134" s="33"/>
      <c r="L134" s="33" t="s">
        <v>53</v>
      </c>
      <c r="M134" s="20" t="s">
        <v>53</v>
      </c>
      <c r="O134" s="2" t="s">
        <v>53</v>
      </c>
      <c r="P134" s="2" t="s">
        <v>53</v>
      </c>
    </row>
    <row r="135" spans="1:16" x14ac:dyDescent="0.15">
      <c r="A135" s="26" t="s">
        <v>135</v>
      </c>
      <c r="B135" s="27" t="s">
        <v>195</v>
      </c>
      <c r="C135" s="28" t="s">
        <v>196</v>
      </c>
      <c r="D135" s="28" t="s">
        <v>141</v>
      </c>
      <c r="E135" s="29" t="s">
        <v>139</v>
      </c>
      <c r="F135" s="27" t="s">
        <v>197</v>
      </c>
      <c r="G135" s="30">
        <v>188.2</v>
      </c>
      <c r="H135" s="31" t="s">
        <v>70</v>
      </c>
      <c r="I135" s="32">
        <v>194.85</v>
      </c>
      <c r="J135" s="32">
        <v>201.9</v>
      </c>
      <c r="K135" s="33"/>
      <c r="L135" s="33" t="s">
        <v>53</v>
      </c>
      <c r="M135" s="20" t="s">
        <v>53</v>
      </c>
      <c r="O135" s="2" t="s">
        <v>53</v>
      </c>
      <c r="P135" s="2" t="s">
        <v>53</v>
      </c>
    </row>
    <row r="136" spans="1:16" x14ac:dyDescent="0.15">
      <c r="A136" s="26" t="s">
        <v>135</v>
      </c>
      <c r="B136" s="27" t="s">
        <v>198</v>
      </c>
      <c r="C136" s="28" t="s">
        <v>199</v>
      </c>
      <c r="D136" s="28" t="s">
        <v>138</v>
      </c>
      <c r="E136" s="29" t="s">
        <v>139</v>
      </c>
      <c r="F136" s="27" t="s">
        <v>191</v>
      </c>
      <c r="G136" s="30">
        <v>45.9</v>
      </c>
      <c r="H136" s="31" t="s">
        <v>52</v>
      </c>
      <c r="I136" s="32">
        <v>49</v>
      </c>
      <c r="J136" s="32">
        <v>51.75</v>
      </c>
      <c r="K136" s="33"/>
      <c r="L136" s="33" t="s">
        <v>53</v>
      </c>
      <c r="M136" s="20" t="s">
        <v>53</v>
      </c>
      <c r="O136" s="2" t="s">
        <v>53</v>
      </c>
      <c r="P136" s="2" t="s">
        <v>53</v>
      </c>
    </row>
    <row r="137" spans="1:16" x14ac:dyDescent="0.15">
      <c r="A137" s="26" t="s">
        <v>135</v>
      </c>
      <c r="B137" s="27" t="s">
        <v>198</v>
      </c>
      <c r="C137" s="28" t="s">
        <v>199</v>
      </c>
      <c r="D137" s="28" t="s">
        <v>140</v>
      </c>
      <c r="E137" s="29" t="s">
        <v>139</v>
      </c>
      <c r="F137" s="27" t="s">
        <v>191</v>
      </c>
      <c r="G137" s="30">
        <v>48.25</v>
      </c>
      <c r="H137" s="31" t="s">
        <v>52</v>
      </c>
      <c r="I137" s="32">
        <v>51.35</v>
      </c>
      <c r="J137" s="32">
        <v>54.1</v>
      </c>
      <c r="K137" s="33"/>
      <c r="L137" s="33" t="s">
        <v>53</v>
      </c>
      <c r="M137" s="20" t="s">
        <v>53</v>
      </c>
      <c r="O137" s="2" t="s">
        <v>53</v>
      </c>
      <c r="P137" s="2" t="s">
        <v>53</v>
      </c>
    </row>
    <row r="138" spans="1:16" x14ac:dyDescent="0.15">
      <c r="A138" s="26" t="s">
        <v>135</v>
      </c>
      <c r="B138" s="27" t="s">
        <v>198</v>
      </c>
      <c r="C138" s="28" t="s">
        <v>199</v>
      </c>
      <c r="D138" s="28" t="s">
        <v>141</v>
      </c>
      <c r="E138" s="29" t="s">
        <v>139</v>
      </c>
      <c r="F138" s="27" t="s">
        <v>191</v>
      </c>
      <c r="G138" s="30">
        <v>52.55</v>
      </c>
      <c r="H138" s="31" t="s">
        <v>52</v>
      </c>
      <c r="I138" s="32">
        <v>55.7</v>
      </c>
      <c r="J138" s="32">
        <v>58.45</v>
      </c>
      <c r="K138" s="33"/>
      <c r="L138" s="33" t="s">
        <v>53</v>
      </c>
      <c r="M138" s="20" t="s">
        <v>53</v>
      </c>
      <c r="O138" s="2" t="s">
        <v>53</v>
      </c>
      <c r="P138" s="2" t="s">
        <v>53</v>
      </c>
    </row>
    <row r="139" spans="1:16" x14ac:dyDescent="0.15">
      <c r="A139" s="26" t="s">
        <v>135</v>
      </c>
      <c r="B139" s="27" t="s">
        <v>200</v>
      </c>
      <c r="C139" s="28" t="s">
        <v>201</v>
      </c>
      <c r="D139" s="28" t="s">
        <v>138</v>
      </c>
      <c r="E139" s="29" t="s">
        <v>139</v>
      </c>
      <c r="F139" s="27" t="s">
        <v>58</v>
      </c>
      <c r="G139" s="30">
        <v>76.849999999999994</v>
      </c>
      <c r="H139" s="31" t="s">
        <v>70</v>
      </c>
      <c r="I139" s="32">
        <v>81.55</v>
      </c>
      <c r="J139" s="32">
        <v>86.65</v>
      </c>
      <c r="K139" s="33"/>
      <c r="L139" s="33" t="s">
        <v>53</v>
      </c>
      <c r="M139" s="20" t="s">
        <v>53</v>
      </c>
      <c r="O139" s="2" t="s">
        <v>53</v>
      </c>
      <c r="P139" s="2" t="s">
        <v>53</v>
      </c>
    </row>
    <row r="140" spans="1:16" x14ac:dyDescent="0.15">
      <c r="A140" s="26" t="s">
        <v>135</v>
      </c>
      <c r="B140" s="27" t="s">
        <v>200</v>
      </c>
      <c r="C140" s="28" t="s">
        <v>201</v>
      </c>
      <c r="D140" s="28" t="s">
        <v>140</v>
      </c>
      <c r="E140" s="29" t="s">
        <v>139</v>
      </c>
      <c r="F140" s="27" t="s">
        <v>58</v>
      </c>
      <c r="G140" s="30">
        <v>83.9</v>
      </c>
      <c r="H140" s="31" t="s">
        <v>70</v>
      </c>
      <c r="I140" s="32">
        <v>89</v>
      </c>
      <c r="J140" s="32">
        <v>93.7</v>
      </c>
      <c r="K140" s="33"/>
      <c r="L140" s="33" t="s">
        <v>53</v>
      </c>
      <c r="M140" s="20" t="s">
        <v>53</v>
      </c>
      <c r="O140" s="2" t="s">
        <v>53</v>
      </c>
      <c r="P140" s="2" t="s">
        <v>53</v>
      </c>
    </row>
    <row r="141" spans="1:16" x14ac:dyDescent="0.15">
      <c r="A141" s="26" t="s">
        <v>135</v>
      </c>
      <c r="B141" s="27" t="s">
        <v>200</v>
      </c>
      <c r="C141" s="28" t="s">
        <v>201</v>
      </c>
      <c r="D141" s="28" t="s">
        <v>141</v>
      </c>
      <c r="E141" s="29" t="s">
        <v>139</v>
      </c>
      <c r="F141" s="27" t="s">
        <v>58</v>
      </c>
      <c r="G141" s="30">
        <v>91.35</v>
      </c>
      <c r="H141" s="31" t="s">
        <v>70</v>
      </c>
      <c r="I141" s="32">
        <v>96.05</v>
      </c>
      <c r="J141" s="32">
        <v>100.75</v>
      </c>
      <c r="K141" s="33"/>
      <c r="L141" s="33" t="s">
        <v>53</v>
      </c>
      <c r="M141" s="20" t="s">
        <v>53</v>
      </c>
      <c r="O141" s="2" t="s">
        <v>53</v>
      </c>
      <c r="P141" s="2" t="s">
        <v>53</v>
      </c>
    </row>
    <row r="142" spans="1:16" x14ac:dyDescent="0.15">
      <c r="A142" s="26" t="s">
        <v>135</v>
      </c>
      <c r="B142" s="27" t="s">
        <v>202</v>
      </c>
      <c r="C142" s="28" t="s">
        <v>203</v>
      </c>
      <c r="D142" s="28" t="s">
        <v>138</v>
      </c>
      <c r="E142" s="29" t="s">
        <v>139</v>
      </c>
      <c r="F142" s="27" t="s">
        <v>204</v>
      </c>
      <c r="G142" s="30">
        <v>42.75</v>
      </c>
      <c r="H142" s="31" t="s">
        <v>52</v>
      </c>
      <c r="I142" s="32">
        <v>45.5</v>
      </c>
      <c r="J142" s="32">
        <v>48.25</v>
      </c>
      <c r="K142" s="33"/>
      <c r="L142" s="33" t="s">
        <v>53</v>
      </c>
      <c r="M142" s="20" t="s">
        <v>53</v>
      </c>
      <c r="O142" s="2" t="s">
        <v>53</v>
      </c>
      <c r="P142" s="2" t="s">
        <v>53</v>
      </c>
    </row>
    <row r="143" spans="1:16" x14ac:dyDescent="0.15">
      <c r="A143" s="26" t="s">
        <v>135</v>
      </c>
      <c r="B143" s="27" t="s">
        <v>202</v>
      </c>
      <c r="C143" s="28" t="s">
        <v>203</v>
      </c>
      <c r="D143" s="28" t="s">
        <v>140</v>
      </c>
      <c r="E143" s="29" t="s">
        <v>139</v>
      </c>
      <c r="F143" s="27" t="s">
        <v>204</v>
      </c>
      <c r="G143" s="30">
        <v>45.9</v>
      </c>
      <c r="H143" s="31" t="s">
        <v>52</v>
      </c>
      <c r="I143" s="32">
        <v>49</v>
      </c>
      <c r="J143" s="32">
        <v>51.75</v>
      </c>
      <c r="K143" s="33"/>
      <c r="L143" s="33" t="s">
        <v>53</v>
      </c>
      <c r="M143" s="20" t="s">
        <v>53</v>
      </c>
      <c r="O143" s="2" t="s">
        <v>53</v>
      </c>
      <c r="P143" s="2" t="s">
        <v>53</v>
      </c>
    </row>
    <row r="144" spans="1:16" x14ac:dyDescent="0.15">
      <c r="A144" s="26" t="s">
        <v>135</v>
      </c>
      <c r="B144" s="27" t="s">
        <v>202</v>
      </c>
      <c r="C144" s="28" t="s">
        <v>203</v>
      </c>
      <c r="D144" s="28" t="s">
        <v>141</v>
      </c>
      <c r="E144" s="29" t="s">
        <v>139</v>
      </c>
      <c r="F144" s="27" t="s">
        <v>204</v>
      </c>
      <c r="G144" s="30">
        <v>50.2</v>
      </c>
      <c r="H144" s="31" t="s">
        <v>52</v>
      </c>
      <c r="I144" s="32">
        <v>53.35</v>
      </c>
      <c r="J144" s="32">
        <v>56.1</v>
      </c>
      <c r="K144" s="33"/>
      <c r="L144" s="33" t="s">
        <v>53</v>
      </c>
      <c r="M144" s="20" t="s">
        <v>53</v>
      </c>
      <c r="O144" s="2" t="s">
        <v>53</v>
      </c>
      <c r="P144" s="2" t="s">
        <v>53</v>
      </c>
    </row>
    <row r="145" spans="1:16" x14ac:dyDescent="0.15">
      <c r="A145" s="26" t="s">
        <v>135</v>
      </c>
      <c r="B145" s="27" t="s">
        <v>205</v>
      </c>
      <c r="C145" s="28" t="s">
        <v>206</v>
      </c>
      <c r="D145" s="28" t="s">
        <v>57</v>
      </c>
      <c r="E145" s="29" t="s">
        <v>207</v>
      </c>
      <c r="F145" s="27" t="s">
        <v>208</v>
      </c>
      <c r="G145" s="30">
        <v>28.65</v>
      </c>
      <c r="H145" s="31" t="s">
        <v>58</v>
      </c>
      <c r="I145" s="32">
        <v>30.6</v>
      </c>
      <c r="J145" s="32">
        <v>32.549999999999997</v>
      </c>
      <c r="K145" s="33"/>
      <c r="L145" s="33" t="s">
        <v>53</v>
      </c>
      <c r="M145" s="20" t="s">
        <v>53</v>
      </c>
      <c r="O145" s="2" t="s">
        <v>53</v>
      </c>
      <c r="P145" s="2" t="s">
        <v>53</v>
      </c>
    </row>
    <row r="146" spans="1:16" x14ac:dyDescent="0.15">
      <c r="A146" s="26" t="s">
        <v>135</v>
      </c>
      <c r="B146" s="27" t="s">
        <v>205</v>
      </c>
      <c r="C146" s="28" t="s">
        <v>206</v>
      </c>
      <c r="D146" s="28" t="s">
        <v>57</v>
      </c>
      <c r="E146" s="29" t="s">
        <v>209</v>
      </c>
      <c r="F146" s="27" t="s">
        <v>210</v>
      </c>
      <c r="G146" s="30">
        <v>42.75</v>
      </c>
      <c r="H146" s="31" t="s">
        <v>52</v>
      </c>
      <c r="I146" s="32">
        <v>45.5</v>
      </c>
      <c r="J146" s="32">
        <v>48.25</v>
      </c>
      <c r="K146" s="33"/>
      <c r="L146" s="33" t="s">
        <v>53</v>
      </c>
      <c r="M146" s="20" t="s">
        <v>53</v>
      </c>
      <c r="O146" s="2" t="s">
        <v>53</v>
      </c>
      <c r="P146" s="2" t="s">
        <v>53</v>
      </c>
    </row>
    <row r="147" spans="1:16" x14ac:dyDescent="0.15">
      <c r="A147" s="26" t="s">
        <v>135</v>
      </c>
      <c r="B147" s="27" t="s">
        <v>205</v>
      </c>
      <c r="C147" s="28" t="s">
        <v>206</v>
      </c>
      <c r="D147" s="28" t="s">
        <v>57</v>
      </c>
      <c r="E147" s="29" t="s">
        <v>211</v>
      </c>
      <c r="F147" s="27" t="s">
        <v>212</v>
      </c>
      <c r="G147" s="30">
        <v>82.35</v>
      </c>
      <c r="H147" s="31" t="s">
        <v>70</v>
      </c>
      <c r="I147" s="32">
        <v>85.85</v>
      </c>
      <c r="J147" s="32">
        <v>89.8</v>
      </c>
      <c r="K147" s="33"/>
      <c r="L147" s="33" t="s">
        <v>53</v>
      </c>
      <c r="M147" s="20" t="s">
        <v>53</v>
      </c>
      <c r="O147" s="2" t="s">
        <v>53</v>
      </c>
      <c r="P147" s="2" t="s">
        <v>53</v>
      </c>
    </row>
    <row r="148" spans="1:16" x14ac:dyDescent="0.15">
      <c r="A148" s="26" t="s">
        <v>135</v>
      </c>
      <c r="B148" s="27" t="s">
        <v>205</v>
      </c>
      <c r="C148" s="28" t="s">
        <v>206</v>
      </c>
      <c r="D148" s="28" t="s">
        <v>57</v>
      </c>
      <c r="E148" s="29" t="s">
        <v>213</v>
      </c>
      <c r="F148" s="27" t="s">
        <v>145</v>
      </c>
      <c r="G148" s="30">
        <v>154.1</v>
      </c>
      <c r="H148" s="31" t="s">
        <v>70</v>
      </c>
      <c r="I148" s="32">
        <v>158.80000000000001</v>
      </c>
      <c r="J148" s="32">
        <v>163.5</v>
      </c>
      <c r="K148" s="33"/>
      <c r="L148" s="33" t="s">
        <v>53</v>
      </c>
      <c r="M148" s="20" t="s">
        <v>53</v>
      </c>
      <c r="O148" s="2" t="s">
        <v>53</v>
      </c>
      <c r="P148" s="2" t="s">
        <v>53</v>
      </c>
    </row>
    <row r="149" spans="1:16" x14ac:dyDescent="0.15">
      <c r="A149" s="26" t="s">
        <v>135</v>
      </c>
      <c r="B149" s="27" t="s">
        <v>205</v>
      </c>
      <c r="C149" s="28" t="s">
        <v>206</v>
      </c>
      <c r="D149" s="28" t="s">
        <v>57</v>
      </c>
      <c r="E149" s="29" t="s">
        <v>214</v>
      </c>
      <c r="F149" s="27" t="s">
        <v>215</v>
      </c>
      <c r="G149" s="30">
        <v>28.65</v>
      </c>
      <c r="H149" s="31" t="s">
        <v>70</v>
      </c>
      <c r="I149" s="32">
        <v>30.6</v>
      </c>
      <c r="J149" s="32">
        <v>32.549999999999997</v>
      </c>
      <c r="K149" s="33"/>
      <c r="L149" s="33" t="s">
        <v>53</v>
      </c>
      <c r="M149" s="20" t="s">
        <v>53</v>
      </c>
      <c r="O149" s="2" t="s">
        <v>53</v>
      </c>
      <c r="P149" s="2" t="s">
        <v>53</v>
      </c>
    </row>
    <row r="150" spans="1:16" x14ac:dyDescent="0.15">
      <c r="A150" s="26" t="s">
        <v>135</v>
      </c>
      <c r="B150" s="27" t="s">
        <v>216</v>
      </c>
      <c r="C150" s="28" t="s">
        <v>217</v>
      </c>
      <c r="D150" s="28" t="s">
        <v>57</v>
      </c>
      <c r="E150" s="29" t="s">
        <v>139</v>
      </c>
      <c r="F150" s="27" t="s">
        <v>215</v>
      </c>
      <c r="G150" s="30">
        <v>41.2</v>
      </c>
      <c r="H150" s="31" t="s">
        <v>52</v>
      </c>
      <c r="I150" s="32">
        <v>43.9</v>
      </c>
      <c r="J150" s="32">
        <v>47.05</v>
      </c>
      <c r="K150" s="33"/>
      <c r="L150" s="33" t="s">
        <v>53</v>
      </c>
      <c r="M150" s="20" t="s">
        <v>53</v>
      </c>
      <c r="O150" s="2" t="s">
        <v>53</v>
      </c>
      <c r="P150" s="2" t="s">
        <v>53</v>
      </c>
    </row>
    <row r="151" spans="1:16" x14ac:dyDescent="0.15">
      <c r="A151" s="26" t="s">
        <v>135</v>
      </c>
      <c r="B151" s="27" t="s">
        <v>218</v>
      </c>
      <c r="C151" s="28" t="s">
        <v>219</v>
      </c>
      <c r="D151" s="28" t="s">
        <v>220</v>
      </c>
      <c r="E151" s="29" t="s">
        <v>209</v>
      </c>
      <c r="F151" s="27" t="s">
        <v>221</v>
      </c>
      <c r="G151" s="30">
        <v>67.05</v>
      </c>
      <c r="H151" s="31" t="s">
        <v>180</v>
      </c>
      <c r="I151" s="32">
        <v>70.95</v>
      </c>
      <c r="J151" s="32">
        <v>74.900000000000006</v>
      </c>
      <c r="K151" s="33"/>
      <c r="L151" s="33" t="s">
        <v>53</v>
      </c>
      <c r="M151" s="20" t="s">
        <v>53</v>
      </c>
      <c r="O151" s="2" t="s">
        <v>53</v>
      </c>
      <c r="P151" s="2" t="s">
        <v>53</v>
      </c>
    </row>
    <row r="152" spans="1:16" x14ac:dyDescent="0.15">
      <c r="A152" s="26" t="s">
        <v>135</v>
      </c>
      <c r="B152" s="27" t="s">
        <v>218</v>
      </c>
      <c r="C152" s="28" t="s">
        <v>219</v>
      </c>
      <c r="D152" s="28" t="s">
        <v>220</v>
      </c>
      <c r="E152" s="29" t="s">
        <v>211</v>
      </c>
      <c r="F152" s="27" t="s">
        <v>159</v>
      </c>
      <c r="G152" s="30">
        <v>127.8</v>
      </c>
      <c r="H152" s="31" t="s">
        <v>180</v>
      </c>
      <c r="I152" s="32">
        <v>133.69999999999999</v>
      </c>
      <c r="J152" s="32">
        <v>139.55000000000001</v>
      </c>
      <c r="K152" s="33"/>
      <c r="L152" s="33" t="s">
        <v>53</v>
      </c>
      <c r="M152" s="20" t="s">
        <v>53</v>
      </c>
      <c r="O152" s="2" t="s">
        <v>53</v>
      </c>
      <c r="P152" s="2" t="s">
        <v>53</v>
      </c>
    </row>
    <row r="153" spans="1:16" x14ac:dyDescent="0.15">
      <c r="A153" s="26" t="s">
        <v>135</v>
      </c>
      <c r="B153" s="27" t="s">
        <v>218</v>
      </c>
      <c r="C153" s="28" t="s">
        <v>219</v>
      </c>
      <c r="D153" s="28" t="s">
        <v>220</v>
      </c>
      <c r="E153" s="29" t="s">
        <v>213</v>
      </c>
      <c r="F153" s="27" t="s">
        <v>152</v>
      </c>
      <c r="G153" s="30">
        <v>260.7</v>
      </c>
      <c r="H153" s="31" t="s">
        <v>180</v>
      </c>
      <c r="I153" s="32">
        <v>270.10000000000002</v>
      </c>
      <c r="J153" s="32">
        <v>279.89999999999998</v>
      </c>
      <c r="K153" s="33"/>
      <c r="L153" s="33" t="s">
        <v>53</v>
      </c>
      <c r="M153" s="20" t="s">
        <v>53</v>
      </c>
      <c r="O153" s="2" t="s">
        <v>53</v>
      </c>
      <c r="P153" s="2" t="s">
        <v>53</v>
      </c>
    </row>
    <row r="154" spans="1:16" x14ac:dyDescent="0.15">
      <c r="A154" s="26" t="s">
        <v>135</v>
      </c>
      <c r="B154" s="27" t="s">
        <v>218</v>
      </c>
      <c r="C154" s="28" t="s">
        <v>219</v>
      </c>
      <c r="D154" s="28" t="s">
        <v>54</v>
      </c>
      <c r="E154" s="29" t="s">
        <v>209</v>
      </c>
      <c r="F154" s="27" t="s">
        <v>221</v>
      </c>
      <c r="G154" s="30">
        <v>79.2</v>
      </c>
      <c r="H154" s="31" t="s">
        <v>180</v>
      </c>
      <c r="I154" s="32">
        <v>83.1</v>
      </c>
      <c r="J154" s="32">
        <v>87.05</v>
      </c>
      <c r="K154" s="33"/>
      <c r="L154" s="33" t="s">
        <v>53</v>
      </c>
      <c r="M154" s="20" t="s">
        <v>53</v>
      </c>
      <c r="O154" s="2" t="s">
        <v>53</v>
      </c>
      <c r="P154" s="2" t="s">
        <v>53</v>
      </c>
    </row>
    <row r="155" spans="1:16" x14ac:dyDescent="0.15">
      <c r="A155" s="26" t="s">
        <v>135</v>
      </c>
      <c r="B155" s="27" t="s">
        <v>218</v>
      </c>
      <c r="C155" s="28" t="s">
        <v>219</v>
      </c>
      <c r="D155" s="28" t="s">
        <v>54</v>
      </c>
      <c r="E155" s="29" t="s">
        <v>211</v>
      </c>
      <c r="F155" s="27" t="s">
        <v>159</v>
      </c>
      <c r="G155" s="30">
        <v>144.65</v>
      </c>
      <c r="H155" s="31" t="s">
        <v>180</v>
      </c>
      <c r="I155" s="32">
        <v>150.55000000000001</v>
      </c>
      <c r="J155" s="32">
        <v>156.44999999999999</v>
      </c>
      <c r="K155" s="33"/>
      <c r="L155" s="33" t="s">
        <v>53</v>
      </c>
      <c r="M155" s="20" t="s">
        <v>53</v>
      </c>
      <c r="O155" s="2" t="s">
        <v>53</v>
      </c>
      <c r="P155" s="2" t="s">
        <v>53</v>
      </c>
    </row>
    <row r="156" spans="1:16" x14ac:dyDescent="0.15">
      <c r="A156" s="26" t="s">
        <v>135</v>
      </c>
      <c r="B156" s="27" t="s">
        <v>218</v>
      </c>
      <c r="C156" s="28" t="s">
        <v>219</v>
      </c>
      <c r="D156" s="28" t="s">
        <v>54</v>
      </c>
      <c r="E156" s="29" t="s">
        <v>213</v>
      </c>
      <c r="F156" s="27" t="s">
        <v>152</v>
      </c>
      <c r="G156" s="30">
        <v>270.10000000000002</v>
      </c>
      <c r="H156" s="31" t="s">
        <v>180</v>
      </c>
      <c r="I156" s="32">
        <v>279.89999999999998</v>
      </c>
      <c r="J156" s="32">
        <v>289.3</v>
      </c>
      <c r="K156" s="33"/>
      <c r="L156" s="33" t="s">
        <v>53</v>
      </c>
      <c r="M156" s="20" t="s">
        <v>53</v>
      </c>
      <c r="O156" s="2" t="s">
        <v>53</v>
      </c>
      <c r="P156" s="2" t="s">
        <v>53</v>
      </c>
    </row>
    <row r="157" spans="1:16" x14ac:dyDescent="0.15">
      <c r="A157" s="26" t="s">
        <v>135</v>
      </c>
      <c r="B157" s="27" t="s">
        <v>222</v>
      </c>
      <c r="C157" s="28" t="s">
        <v>223</v>
      </c>
      <c r="D157" s="28" t="s">
        <v>138</v>
      </c>
      <c r="E157" s="29" t="s">
        <v>139</v>
      </c>
      <c r="F157" s="27" t="s">
        <v>221</v>
      </c>
      <c r="G157" s="30">
        <v>92.9</v>
      </c>
      <c r="H157" s="31" t="s">
        <v>224</v>
      </c>
      <c r="I157" s="32">
        <v>96.45</v>
      </c>
      <c r="J157" s="32">
        <v>100.35</v>
      </c>
      <c r="K157" s="33"/>
      <c r="L157" s="33" t="s">
        <v>53</v>
      </c>
      <c r="M157" s="20" t="s">
        <v>53</v>
      </c>
      <c r="O157" s="2" t="s">
        <v>53</v>
      </c>
      <c r="P157" s="2" t="s">
        <v>53</v>
      </c>
    </row>
    <row r="158" spans="1:16" x14ac:dyDescent="0.15">
      <c r="A158" s="26" t="s">
        <v>135</v>
      </c>
      <c r="B158" s="27" t="s">
        <v>222</v>
      </c>
      <c r="C158" s="28" t="s">
        <v>223</v>
      </c>
      <c r="D158" s="28" t="s">
        <v>54</v>
      </c>
      <c r="E158" s="29" t="s">
        <v>139</v>
      </c>
      <c r="F158" s="27" t="s">
        <v>221</v>
      </c>
      <c r="G158" s="30">
        <v>96.45</v>
      </c>
      <c r="H158" s="31" t="s">
        <v>224</v>
      </c>
      <c r="I158" s="32">
        <v>100.35</v>
      </c>
      <c r="J158" s="32">
        <v>104.3</v>
      </c>
      <c r="K158" s="33"/>
      <c r="L158" s="33" t="s">
        <v>53</v>
      </c>
      <c r="M158" s="20" t="s">
        <v>53</v>
      </c>
      <c r="O158" s="2" t="s">
        <v>53</v>
      </c>
      <c r="P158" s="2" t="s">
        <v>53</v>
      </c>
    </row>
    <row r="159" spans="1:16" x14ac:dyDescent="0.15">
      <c r="A159" s="26" t="s">
        <v>135</v>
      </c>
      <c r="B159" s="27" t="s">
        <v>225</v>
      </c>
      <c r="C159" s="28" t="s">
        <v>226</v>
      </c>
      <c r="D159" s="28" t="s">
        <v>138</v>
      </c>
      <c r="E159" s="29" t="s">
        <v>139</v>
      </c>
      <c r="F159" s="27" t="s">
        <v>159</v>
      </c>
      <c r="G159" s="30">
        <v>137.19999999999999</v>
      </c>
      <c r="H159" s="31" t="s">
        <v>224</v>
      </c>
      <c r="I159" s="32">
        <v>142.69999999999999</v>
      </c>
      <c r="J159" s="32">
        <v>148.6</v>
      </c>
      <c r="K159" s="33"/>
      <c r="L159" s="33" t="s">
        <v>53</v>
      </c>
      <c r="M159" s="20" t="s">
        <v>53</v>
      </c>
      <c r="O159" s="2" t="s">
        <v>53</v>
      </c>
      <c r="P159" s="2" t="s">
        <v>53</v>
      </c>
    </row>
    <row r="160" spans="1:16" x14ac:dyDescent="0.15">
      <c r="A160" s="26" t="s">
        <v>135</v>
      </c>
      <c r="B160" s="27" t="s">
        <v>225</v>
      </c>
      <c r="C160" s="28" t="s">
        <v>226</v>
      </c>
      <c r="D160" s="28" t="s">
        <v>42</v>
      </c>
      <c r="E160" s="29" t="s">
        <v>139</v>
      </c>
      <c r="F160" s="27" t="s">
        <v>159</v>
      </c>
      <c r="G160" s="30">
        <v>141.9</v>
      </c>
      <c r="H160" s="31" t="s">
        <v>224</v>
      </c>
      <c r="I160" s="32">
        <v>147.80000000000001</v>
      </c>
      <c r="J160" s="32">
        <v>153.69999999999999</v>
      </c>
      <c r="K160" s="33"/>
      <c r="L160" s="33" t="s">
        <v>53</v>
      </c>
      <c r="M160" s="20" t="s">
        <v>53</v>
      </c>
      <c r="O160" s="2" t="s">
        <v>53</v>
      </c>
      <c r="P160" s="2" t="s">
        <v>53</v>
      </c>
    </row>
    <row r="161" spans="1:16" x14ac:dyDescent="0.15">
      <c r="A161" s="26" t="s">
        <v>135</v>
      </c>
      <c r="B161" s="27" t="s">
        <v>227</v>
      </c>
      <c r="C161" s="28" t="s">
        <v>228</v>
      </c>
      <c r="D161" s="28" t="s">
        <v>138</v>
      </c>
      <c r="E161" s="29" t="s">
        <v>139</v>
      </c>
      <c r="F161" s="27" t="s">
        <v>215</v>
      </c>
      <c r="G161" s="30">
        <v>34.9</v>
      </c>
      <c r="H161" s="31" t="s">
        <v>58</v>
      </c>
      <c r="I161" s="32">
        <v>36.85</v>
      </c>
      <c r="J161" s="32">
        <v>38.85</v>
      </c>
      <c r="K161" s="33"/>
      <c r="L161" s="33" t="s">
        <v>53</v>
      </c>
      <c r="M161" s="20" t="s">
        <v>53</v>
      </c>
      <c r="O161" s="2" t="s">
        <v>53</v>
      </c>
      <c r="P161" s="2" t="s">
        <v>53</v>
      </c>
    </row>
    <row r="162" spans="1:16" x14ac:dyDescent="0.15">
      <c r="A162" s="26" t="s">
        <v>135</v>
      </c>
      <c r="B162" s="27" t="s">
        <v>227</v>
      </c>
      <c r="C162" s="28" t="s">
        <v>228</v>
      </c>
      <c r="D162" s="28" t="s">
        <v>42</v>
      </c>
      <c r="E162" s="29" t="s">
        <v>139</v>
      </c>
      <c r="F162" s="27" t="s">
        <v>215</v>
      </c>
      <c r="G162" s="30">
        <v>38.85</v>
      </c>
      <c r="H162" s="31" t="s">
        <v>58</v>
      </c>
      <c r="I162" s="32">
        <v>40.799999999999997</v>
      </c>
      <c r="J162" s="32">
        <v>42.75</v>
      </c>
      <c r="K162" s="33"/>
      <c r="L162" s="33" t="s">
        <v>53</v>
      </c>
      <c r="M162" s="20" t="s">
        <v>53</v>
      </c>
      <c r="O162" s="2" t="s">
        <v>53</v>
      </c>
      <c r="P162" s="2" t="s">
        <v>53</v>
      </c>
    </row>
    <row r="163" spans="1:16" x14ac:dyDescent="0.15">
      <c r="A163" s="26" t="s">
        <v>135</v>
      </c>
      <c r="B163" s="27" t="s">
        <v>229</v>
      </c>
      <c r="C163" s="28" t="s">
        <v>230</v>
      </c>
      <c r="D163" s="28" t="s">
        <v>138</v>
      </c>
      <c r="E163" s="29" t="s">
        <v>139</v>
      </c>
      <c r="F163" s="27" t="s">
        <v>152</v>
      </c>
      <c r="G163" s="30">
        <v>250.9</v>
      </c>
      <c r="H163" s="31" t="s">
        <v>224</v>
      </c>
      <c r="I163" s="32">
        <v>260.7</v>
      </c>
      <c r="J163" s="32">
        <v>270.10000000000002</v>
      </c>
      <c r="K163" s="33"/>
      <c r="L163" s="33" t="s">
        <v>53</v>
      </c>
      <c r="M163" s="20" t="s">
        <v>53</v>
      </c>
      <c r="O163" s="2" t="s">
        <v>53</v>
      </c>
      <c r="P163" s="2" t="s">
        <v>53</v>
      </c>
    </row>
    <row r="164" spans="1:16" x14ac:dyDescent="0.15">
      <c r="A164" s="26" t="s">
        <v>135</v>
      </c>
      <c r="B164" s="27" t="s">
        <v>229</v>
      </c>
      <c r="C164" s="28" t="s">
        <v>230</v>
      </c>
      <c r="D164" s="28" t="s">
        <v>42</v>
      </c>
      <c r="E164" s="29" t="s">
        <v>139</v>
      </c>
      <c r="F164" s="27" t="s">
        <v>152</v>
      </c>
      <c r="G164" s="30">
        <v>260.7</v>
      </c>
      <c r="H164" s="31" t="s">
        <v>224</v>
      </c>
      <c r="I164" s="32">
        <v>270.10000000000002</v>
      </c>
      <c r="J164" s="32">
        <v>279.89999999999998</v>
      </c>
      <c r="K164" s="33"/>
      <c r="L164" s="33" t="s">
        <v>53</v>
      </c>
      <c r="M164" s="20" t="s">
        <v>53</v>
      </c>
      <c r="O164" s="2" t="s">
        <v>53</v>
      </c>
      <c r="P164" s="2" t="s">
        <v>53</v>
      </c>
    </row>
    <row r="165" spans="1:16" x14ac:dyDescent="0.15">
      <c r="A165" s="26" t="s">
        <v>135</v>
      </c>
      <c r="B165" s="27" t="s">
        <v>231</v>
      </c>
      <c r="C165" s="28" t="s">
        <v>232</v>
      </c>
      <c r="D165" s="28" t="s">
        <v>138</v>
      </c>
      <c r="E165" s="29" t="s">
        <v>139</v>
      </c>
      <c r="F165" s="27" t="s">
        <v>221</v>
      </c>
      <c r="G165" s="30">
        <v>79.2</v>
      </c>
      <c r="H165" s="31" t="s">
        <v>151</v>
      </c>
      <c r="I165" s="32">
        <v>83.1</v>
      </c>
      <c r="J165" s="32">
        <v>87.05</v>
      </c>
      <c r="K165" s="33"/>
      <c r="L165" s="33" t="s">
        <v>53</v>
      </c>
      <c r="M165" s="20" t="s">
        <v>53</v>
      </c>
      <c r="O165" s="2" t="s">
        <v>53</v>
      </c>
      <c r="P165" s="2" t="s">
        <v>53</v>
      </c>
    </row>
    <row r="166" spans="1:16" x14ac:dyDescent="0.15">
      <c r="A166" s="26" t="s">
        <v>135</v>
      </c>
      <c r="B166" s="27" t="s">
        <v>231</v>
      </c>
      <c r="C166" s="28" t="s">
        <v>232</v>
      </c>
      <c r="D166" s="28" t="s">
        <v>140</v>
      </c>
      <c r="E166" s="29" t="s">
        <v>139</v>
      </c>
      <c r="F166" s="27" t="s">
        <v>221</v>
      </c>
      <c r="G166" s="30">
        <v>83.9</v>
      </c>
      <c r="H166" s="31" t="s">
        <v>151</v>
      </c>
      <c r="I166" s="32">
        <v>87.85</v>
      </c>
      <c r="J166" s="32">
        <v>91.75</v>
      </c>
      <c r="K166" s="33"/>
      <c r="L166" s="33" t="s">
        <v>53</v>
      </c>
      <c r="M166" s="20" t="s">
        <v>53</v>
      </c>
      <c r="O166" s="2" t="s">
        <v>53</v>
      </c>
      <c r="P166" s="2" t="s">
        <v>53</v>
      </c>
    </row>
    <row r="167" spans="1:16" x14ac:dyDescent="0.15">
      <c r="A167" s="26" t="s">
        <v>135</v>
      </c>
      <c r="B167" s="27" t="s">
        <v>231</v>
      </c>
      <c r="C167" s="28" t="s">
        <v>232</v>
      </c>
      <c r="D167" s="28" t="s">
        <v>140</v>
      </c>
      <c r="E167" s="29" t="s">
        <v>139</v>
      </c>
      <c r="F167" s="27" t="s">
        <v>221</v>
      </c>
      <c r="G167" s="30">
        <v>83.9</v>
      </c>
      <c r="H167" s="31" t="s">
        <v>151</v>
      </c>
      <c r="I167" s="32">
        <v>87.85</v>
      </c>
      <c r="J167" s="32">
        <v>91.75</v>
      </c>
      <c r="K167" s="33"/>
      <c r="L167" s="33" t="s">
        <v>53</v>
      </c>
      <c r="M167" s="20" t="s">
        <v>53</v>
      </c>
      <c r="O167" s="2" t="s">
        <v>53</v>
      </c>
      <c r="P167" s="2" t="s">
        <v>53</v>
      </c>
    </row>
    <row r="168" spans="1:16" x14ac:dyDescent="0.15">
      <c r="A168" s="26" t="s">
        <v>135</v>
      </c>
      <c r="B168" s="27" t="s">
        <v>231</v>
      </c>
      <c r="C168" s="28" t="s">
        <v>232</v>
      </c>
      <c r="D168" s="28" t="s">
        <v>141</v>
      </c>
      <c r="E168" s="29" t="s">
        <v>139</v>
      </c>
      <c r="F168" s="27" t="s">
        <v>221</v>
      </c>
      <c r="G168" s="30">
        <v>91.75</v>
      </c>
      <c r="H168" s="31" t="s">
        <v>151</v>
      </c>
      <c r="I168" s="32">
        <v>95.65</v>
      </c>
      <c r="J168" s="32">
        <v>99.6</v>
      </c>
      <c r="K168" s="33"/>
      <c r="L168" s="33" t="s">
        <v>53</v>
      </c>
      <c r="M168" s="20" t="s">
        <v>53</v>
      </c>
      <c r="O168" s="2" t="s">
        <v>53</v>
      </c>
      <c r="P168" s="2" t="s">
        <v>53</v>
      </c>
    </row>
    <row r="169" spans="1:16" x14ac:dyDescent="0.15">
      <c r="A169" s="26" t="s">
        <v>135</v>
      </c>
      <c r="B169" s="27" t="s">
        <v>233</v>
      </c>
      <c r="C169" s="28" t="s">
        <v>234</v>
      </c>
      <c r="D169" s="28" t="s">
        <v>138</v>
      </c>
      <c r="E169" s="29" t="s">
        <v>139</v>
      </c>
      <c r="F169" s="27" t="s">
        <v>145</v>
      </c>
      <c r="G169" s="30">
        <v>118</v>
      </c>
      <c r="H169" s="31" t="s">
        <v>224</v>
      </c>
      <c r="I169" s="32">
        <v>123.5</v>
      </c>
      <c r="J169" s="32">
        <v>129.4</v>
      </c>
      <c r="K169" s="33"/>
      <c r="L169" s="33" t="s">
        <v>53</v>
      </c>
      <c r="M169" s="20" t="s">
        <v>53</v>
      </c>
      <c r="O169" s="2" t="s">
        <v>53</v>
      </c>
      <c r="P169" s="2" t="s">
        <v>53</v>
      </c>
    </row>
    <row r="170" spans="1:16" x14ac:dyDescent="0.15">
      <c r="A170" s="26" t="s">
        <v>135</v>
      </c>
      <c r="B170" s="27" t="s">
        <v>233</v>
      </c>
      <c r="C170" s="28" t="s">
        <v>234</v>
      </c>
      <c r="D170" s="28" t="s">
        <v>140</v>
      </c>
      <c r="E170" s="29" t="s">
        <v>139</v>
      </c>
      <c r="F170" s="27" t="s">
        <v>145</v>
      </c>
      <c r="G170" s="30">
        <v>125.05</v>
      </c>
      <c r="H170" s="31" t="s">
        <v>224</v>
      </c>
      <c r="I170" s="32">
        <v>130.94999999999999</v>
      </c>
      <c r="J170" s="32">
        <v>136.44999999999999</v>
      </c>
      <c r="K170" s="33"/>
      <c r="L170" s="33" t="s">
        <v>53</v>
      </c>
      <c r="M170" s="20" t="s">
        <v>53</v>
      </c>
      <c r="O170" s="2" t="s">
        <v>53</v>
      </c>
      <c r="P170" s="2" t="s">
        <v>53</v>
      </c>
    </row>
    <row r="171" spans="1:16" x14ac:dyDescent="0.15">
      <c r="A171" s="26" t="s">
        <v>135</v>
      </c>
      <c r="B171" s="27" t="s">
        <v>233</v>
      </c>
      <c r="C171" s="28" t="s">
        <v>234</v>
      </c>
      <c r="D171" s="28" t="s">
        <v>140</v>
      </c>
      <c r="E171" s="29" t="s">
        <v>139</v>
      </c>
      <c r="F171" s="27" t="s">
        <v>145</v>
      </c>
      <c r="G171" s="30">
        <v>125.05</v>
      </c>
      <c r="H171" s="31" t="s">
        <v>224</v>
      </c>
      <c r="I171" s="32">
        <v>130.94999999999999</v>
      </c>
      <c r="J171" s="32">
        <v>136.44999999999999</v>
      </c>
      <c r="K171" s="33"/>
      <c r="L171" s="33" t="s">
        <v>53</v>
      </c>
      <c r="M171" s="20" t="s">
        <v>53</v>
      </c>
      <c r="O171" s="2" t="s">
        <v>53</v>
      </c>
      <c r="P171" s="2" t="s">
        <v>53</v>
      </c>
    </row>
    <row r="172" spans="1:16" x14ac:dyDescent="0.15">
      <c r="A172" s="26" t="s">
        <v>135</v>
      </c>
      <c r="B172" s="27" t="s">
        <v>233</v>
      </c>
      <c r="C172" s="28" t="s">
        <v>234</v>
      </c>
      <c r="D172" s="28" t="s">
        <v>141</v>
      </c>
      <c r="E172" s="29" t="s">
        <v>139</v>
      </c>
      <c r="F172" s="27" t="s">
        <v>145</v>
      </c>
      <c r="G172" s="30">
        <v>133.30000000000001</v>
      </c>
      <c r="H172" s="31" t="s">
        <v>224</v>
      </c>
      <c r="I172" s="32">
        <v>139.19999999999999</v>
      </c>
      <c r="J172" s="32">
        <v>144.65</v>
      </c>
      <c r="K172" s="33"/>
      <c r="L172" s="33" t="s">
        <v>53</v>
      </c>
      <c r="M172" s="20" t="s">
        <v>53</v>
      </c>
      <c r="O172" s="2" t="s">
        <v>53</v>
      </c>
      <c r="P172" s="2" t="s">
        <v>53</v>
      </c>
    </row>
    <row r="173" spans="1:16" x14ac:dyDescent="0.15">
      <c r="A173" s="26" t="s">
        <v>135</v>
      </c>
      <c r="B173" s="27" t="s">
        <v>235</v>
      </c>
      <c r="C173" s="28" t="s">
        <v>236</v>
      </c>
      <c r="D173" s="28" t="s">
        <v>138</v>
      </c>
      <c r="E173" s="29" t="s">
        <v>139</v>
      </c>
      <c r="F173" s="27" t="s">
        <v>237</v>
      </c>
      <c r="G173" s="30">
        <v>34.9</v>
      </c>
      <c r="H173" s="31" t="s">
        <v>58</v>
      </c>
      <c r="I173" s="32">
        <v>37.65</v>
      </c>
      <c r="J173" s="32">
        <v>40.799999999999997</v>
      </c>
      <c r="K173" s="33"/>
      <c r="L173" s="33" t="s">
        <v>53</v>
      </c>
      <c r="M173" s="20" t="s">
        <v>53</v>
      </c>
      <c r="O173" s="2" t="s">
        <v>53</v>
      </c>
      <c r="P173" s="2" t="s">
        <v>53</v>
      </c>
    </row>
    <row r="174" spans="1:16" x14ac:dyDescent="0.15">
      <c r="A174" s="26" t="s">
        <v>135</v>
      </c>
      <c r="B174" s="27" t="s">
        <v>235</v>
      </c>
      <c r="C174" s="28" t="s">
        <v>236</v>
      </c>
      <c r="D174" s="28" t="s">
        <v>140</v>
      </c>
      <c r="E174" s="29" t="s">
        <v>139</v>
      </c>
      <c r="F174" s="27" t="s">
        <v>237</v>
      </c>
      <c r="G174" s="30">
        <v>36.5</v>
      </c>
      <c r="H174" s="31" t="s">
        <v>58</v>
      </c>
      <c r="I174" s="32">
        <v>39.200000000000003</v>
      </c>
      <c r="J174" s="32">
        <v>41.95</v>
      </c>
      <c r="K174" s="33"/>
      <c r="L174" s="33" t="s">
        <v>53</v>
      </c>
      <c r="M174" s="20" t="s">
        <v>53</v>
      </c>
      <c r="O174" s="2" t="s">
        <v>53</v>
      </c>
      <c r="P174" s="2" t="s">
        <v>53</v>
      </c>
    </row>
    <row r="175" spans="1:16" x14ac:dyDescent="0.15">
      <c r="A175" s="26" t="s">
        <v>135</v>
      </c>
      <c r="B175" s="27" t="s">
        <v>235</v>
      </c>
      <c r="C175" s="28" t="s">
        <v>236</v>
      </c>
      <c r="D175" s="28" t="s">
        <v>140</v>
      </c>
      <c r="E175" s="29" t="s">
        <v>139</v>
      </c>
      <c r="F175" s="27" t="s">
        <v>215</v>
      </c>
      <c r="G175" s="30">
        <v>36.5</v>
      </c>
      <c r="H175" s="31" t="s">
        <v>58</v>
      </c>
      <c r="I175" s="32">
        <v>39.200000000000003</v>
      </c>
      <c r="J175" s="32">
        <v>41.95</v>
      </c>
      <c r="K175" s="33"/>
      <c r="L175" s="33" t="s">
        <v>53</v>
      </c>
      <c r="M175" s="20" t="s">
        <v>53</v>
      </c>
      <c r="O175" s="2" t="s">
        <v>53</v>
      </c>
      <c r="P175" s="2" t="s">
        <v>53</v>
      </c>
    </row>
    <row r="176" spans="1:16" x14ac:dyDescent="0.15">
      <c r="A176" s="26" t="s">
        <v>135</v>
      </c>
      <c r="B176" s="27" t="s">
        <v>235</v>
      </c>
      <c r="C176" s="28" t="s">
        <v>236</v>
      </c>
      <c r="D176" s="28" t="s">
        <v>141</v>
      </c>
      <c r="E176" s="29" t="s">
        <v>139</v>
      </c>
      <c r="F176" s="27" t="s">
        <v>237</v>
      </c>
      <c r="G176" s="30">
        <v>37.25</v>
      </c>
      <c r="H176" s="31" t="s">
        <v>58</v>
      </c>
      <c r="I176" s="32">
        <v>40</v>
      </c>
      <c r="J176" s="32">
        <v>43.15</v>
      </c>
      <c r="K176" s="33"/>
      <c r="L176" s="33" t="s">
        <v>53</v>
      </c>
      <c r="M176" s="20" t="s">
        <v>53</v>
      </c>
      <c r="O176" s="2" t="s">
        <v>53</v>
      </c>
      <c r="P176" s="2" t="s">
        <v>53</v>
      </c>
    </row>
    <row r="177" spans="1:16" x14ac:dyDescent="0.15">
      <c r="A177" s="26" t="s">
        <v>135</v>
      </c>
      <c r="B177" s="27" t="s">
        <v>238</v>
      </c>
      <c r="C177" s="28" t="s">
        <v>239</v>
      </c>
      <c r="D177" s="28" t="s">
        <v>138</v>
      </c>
      <c r="E177" s="29" t="s">
        <v>139</v>
      </c>
      <c r="F177" s="27" t="s">
        <v>240</v>
      </c>
      <c r="G177" s="30">
        <v>212.5</v>
      </c>
      <c r="H177" s="31" t="s">
        <v>70</v>
      </c>
      <c r="I177" s="32">
        <v>221.9</v>
      </c>
      <c r="J177" s="32">
        <v>231.7</v>
      </c>
      <c r="K177" s="33"/>
      <c r="L177" s="33" t="s">
        <v>53</v>
      </c>
      <c r="M177" s="20" t="s">
        <v>53</v>
      </c>
      <c r="O177" s="2" t="s">
        <v>53</v>
      </c>
      <c r="P177" s="2" t="s">
        <v>53</v>
      </c>
    </row>
    <row r="178" spans="1:16" x14ac:dyDescent="0.15">
      <c r="A178" s="26" t="s">
        <v>135</v>
      </c>
      <c r="B178" s="27" t="s">
        <v>238</v>
      </c>
      <c r="C178" s="28" t="s">
        <v>239</v>
      </c>
      <c r="D178" s="28" t="s">
        <v>140</v>
      </c>
      <c r="E178" s="29" t="s">
        <v>139</v>
      </c>
      <c r="F178" s="27" t="s">
        <v>240</v>
      </c>
      <c r="G178" s="30">
        <v>231.7</v>
      </c>
      <c r="H178" s="31" t="s">
        <v>70</v>
      </c>
      <c r="I178" s="32">
        <v>241.1</v>
      </c>
      <c r="J178" s="32">
        <v>250.9</v>
      </c>
      <c r="K178" s="33"/>
      <c r="L178" s="33" t="s">
        <v>53</v>
      </c>
      <c r="M178" s="20" t="s">
        <v>53</v>
      </c>
      <c r="O178" s="2" t="s">
        <v>53</v>
      </c>
      <c r="P178" s="2" t="s">
        <v>53</v>
      </c>
    </row>
    <row r="179" spans="1:16" x14ac:dyDescent="0.15">
      <c r="A179" s="26" t="s">
        <v>135</v>
      </c>
      <c r="B179" s="27" t="s">
        <v>238</v>
      </c>
      <c r="C179" s="28" t="s">
        <v>239</v>
      </c>
      <c r="D179" s="28" t="s">
        <v>140</v>
      </c>
      <c r="E179" s="29" t="s">
        <v>139</v>
      </c>
      <c r="F179" s="27" t="s">
        <v>240</v>
      </c>
      <c r="G179" s="30">
        <v>231.7</v>
      </c>
      <c r="H179" s="31" t="s">
        <v>70</v>
      </c>
      <c r="I179" s="32">
        <v>241.1</v>
      </c>
      <c r="J179" s="32">
        <v>250.9</v>
      </c>
      <c r="K179" s="33"/>
      <c r="L179" s="33" t="s">
        <v>53</v>
      </c>
      <c r="M179" s="20" t="s">
        <v>53</v>
      </c>
      <c r="O179" s="2" t="s">
        <v>53</v>
      </c>
      <c r="P179" s="2" t="s">
        <v>53</v>
      </c>
    </row>
    <row r="180" spans="1:16" x14ac:dyDescent="0.15">
      <c r="A180" s="26" t="s">
        <v>135</v>
      </c>
      <c r="B180" s="27" t="s">
        <v>238</v>
      </c>
      <c r="C180" s="28" t="s">
        <v>239</v>
      </c>
      <c r="D180" s="28" t="s">
        <v>141</v>
      </c>
      <c r="E180" s="29" t="s">
        <v>139</v>
      </c>
      <c r="F180" s="27" t="s">
        <v>240</v>
      </c>
      <c r="G180" s="30">
        <v>241.1</v>
      </c>
      <c r="H180" s="31" t="s">
        <v>70</v>
      </c>
      <c r="I180" s="32">
        <v>250.9</v>
      </c>
      <c r="J180" s="32">
        <v>260.7</v>
      </c>
      <c r="K180" s="33"/>
      <c r="L180" s="33" t="s">
        <v>53</v>
      </c>
      <c r="M180" s="20" t="s">
        <v>53</v>
      </c>
      <c r="O180" s="2" t="s">
        <v>53</v>
      </c>
      <c r="P180" s="2" t="s">
        <v>53</v>
      </c>
    </row>
    <row r="181" spans="1:16" x14ac:dyDescent="0.15">
      <c r="A181" s="26" t="s">
        <v>135</v>
      </c>
      <c r="B181" s="27" t="s">
        <v>241</v>
      </c>
      <c r="C181" s="28" t="s">
        <v>242</v>
      </c>
      <c r="D181" s="28" t="s">
        <v>57</v>
      </c>
      <c r="E181" s="29" t="s">
        <v>139</v>
      </c>
      <c r="F181" s="27" t="s">
        <v>243</v>
      </c>
      <c r="G181" s="30">
        <v>24.3</v>
      </c>
      <c r="H181" s="31" t="s">
        <v>52</v>
      </c>
      <c r="I181" s="32">
        <v>26.3</v>
      </c>
      <c r="J181" s="32">
        <v>28.25</v>
      </c>
      <c r="K181" s="33"/>
      <c r="L181" s="33" t="s">
        <v>53</v>
      </c>
      <c r="M181" s="20" t="s">
        <v>53</v>
      </c>
      <c r="O181" s="2" t="s">
        <v>53</v>
      </c>
      <c r="P181" s="2" t="s">
        <v>53</v>
      </c>
    </row>
    <row r="182" spans="1:16" x14ac:dyDescent="0.15">
      <c r="A182" s="26" t="s">
        <v>135</v>
      </c>
      <c r="B182" s="27" t="s">
        <v>244</v>
      </c>
      <c r="C182" s="28" t="s">
        <v>245</v>
      </c>
      <c r="D182" s="28" t="s">
        <v>57</v>
      </c>
      <c r="E182" s="29" t="s">
        <v>139</v>
      </c>
      <c r="F182" s="27" t="s">
        <v>246</v>
      </c>
      <c r="G182" s="30">
        <v>74.900000000000006</v>
      </c>
      <c r="H182" s="31" t="s">
        <v>52</v>
      </c>
      <c r="I182" s="32">
        <v>78.8</v>
      </c>
      <c r="J182" s="32">
        <v>82.75</v>
      </c>
      <c r="K182" s="33"/>
      <c r="L182" s="33" t="s">
        <v>53</v>
      </c>
      <c r="M182" s="20" t="s">
        <v>53</v>
      </c>
      <c r="O182" s="2" t="s">
        <v>53</v>
      </c>
      <c r="P182" s="2" t="s">
        <v>53</v>
      </c>
    </row>
    <row r="183" spans="1:16" x14ac:dyDescent="0.15">
      <c r="A183" s="26" t="s">
        <v>135</v>
      </c>
      <c r="B183" s="27" t="s">
        <v>247</v>
      </c>
      <c r="C183" s="28" t="s">
        <v>248</v>
      </c>
      <c r="D183" s="28" t="s">
        <v>57</v>
      </c>
      <c r="E183" s="29" t="s">
        <v>139</v>
      </c>
      <c r="F183" s="27" t="s">
        <v>194</v>
      </c>
      <c r="G183" s="30">
        <v>25.1</v>
      </c>
      <c r="H183" s="31" t="s">
        <v>62</v>
      </c>
      <c r="I183" s="32">
        <v>27.05</v>
      </c>
      <c r="J183" s="32">
        <v>29.05</v>
      </c>
      <c r="K183" s="33"/>
      <c r="L183" s="33" t="s">
        <v>53</v>
      </c>
      <c r="M183" s="20" t="s">
        <v>53</v>
      </c>
      <c r="O183" s="2" t="s">
        <v>53</v>
      </c>
      <c r="P183" s="2" t="s">
        <v>53</v>
      </c>
    </row>
    <row r="184" spans="1:16" x14ac:dyDescent="0.15">
      <c r="A184" s="26" t="s">
        <v>135</v>
      </c>
      <c r="B184" s="27" t="s">
        <v>249</v>
      </c>
      <c r="C184" s="28" t="s">
        <v>250</v>
      </c>
      <c r="D184" s="28" t="s">
        <v>138</v>
      </c>
      <c r="E184" s="29" t="s">
        <v>139</v>
      </c>
      <c r="F184" s="27" t="s">
        <v>167</v>
      </c>
      <c r="G184" s="30">
        <v>70.599999999999994</v>
      </c>
      <c r="H184" s="31" t="s">
        <v>52</v>
      </c>
      <c r="I184" s="32">
        <v>74.5</v>
      </c>
      <c r="J184" s="32">
        <v>78.400000000000006</v>
      </c>
      <c r="K184" s="33"/>
      <c r="L184" s="33" t="s">
        <v>53</v>
      </c>
      <c r="M184" s="20" t="s">
        <v>53</v>
      </c>
      <c r="O184" s="2" t="s">
        <v>53</v>
      </c>
      <c r="P184" s="2" t="s">
        <v>53</v>
      </c>
    </row>
    <row r="185" spans="1:16" x14ac:dyDescent="0.15">
      <c r="A185" s="26" t="s">
        <v>135</v>
      </c>
      <c r="B185" s="27" t="s">
        <v>249</v>
      </c>
      <c r="C185" s="28" t="s">
        <v>250</v>
      </c>
      <c r="D185" s="28" t="s">
        <v>140</v>
      </c>
      <c r="E185" s="29" t="s">
        <v>139</v>
      </c>
      <c r="F185" s="27" t="s">
        <v>167</v>
      </c>
      <c r="G185" s="30">
        <v>72.55</v>
      </c>
      <c r="H185" s="31" t="s">
        <v>52</v>
      </c>
      <c r="I185" s="32">
        <v>76.45</v>
      </c>
      <c r="J185" s="32">
        <v>80.400000000000006</v>
      </c>
      <c r="K185" s="33"/>
      <c r="L185" s="33" t="s">
        <v>53</v>
      </c>
      <c r="M185" s="20" t="s">
        <v>53</v>
      </c>
      <c r="O185" s="2" t="s">
        <v>53</v>
      </c>
      <c r="P185" s="2" t="s">
        <v>53</v>
      </c>
    </row>
    <row r="186" spans="1:16" x14ac:dyDescent="0.15">
      <c r="A186" s="26" t="s">
        <v>135</v>
      </c>
      <c r="B186" s="27" t="s">
        <v>249</v>
      </c>
      <c r="C186" s="28" t="s">
        <v>250</v>
      </c>
      <c r="D186" s="28" t="s">
        <v>141</v>
      </c>
      <c r="E186" s="29" t="s">
        <v>139</v>
      </c>
      <c r="F186" s="27" t="s">
        <v>167</v>
      </c>
      <c r="G186" s="30">
        <v>77.25</v>
      </c>
      <c r="H186" s="31" t="s">
        <v>52</v>
      </c>
      <c r="I186" s="32">
        <v>81.150000000000006</v>
      </c>
      <c r="J186" s="32">
        <v>85.1</v>
      </c>
      <c r="K186" s="33"/>
      <c r="L186" s="33" t="s">
        <v>53</v>
      </c>
      <c r="M186" s="20" t="s">
        <v>53</v>
      </c>
      <c r="O186" s="2" t="s">
        <v>53</v>
      </c>
      <c r="P186" s="2" t="s">
        <v>53</v>
      </c>
    </row>
    <row r="187" spans="1:16" x14ac:dyDescent="0.15">
      <c r="A187" s="26" t="s">
        <v>135</v>
      </c>
      <c r="B187" s="27" t="s">
        <v>251</v>
      </c>
      <c r="C187" s="28" t="s">
        <v>252</v>
      </c>
      <c r="D187" s="28" t="s">
        <v>57</v>
      </c>
      <c r="E187" s="29" t="s">
        <v>139</v>
      </c>
      <c r="F187" s="27" t="s">
        <v>167</v>
      </c>
      <c r="G187" s="30">
        <v>77.25</v>
      </c>
      <c r="H187" s="31" t="s">
        <v>52</v>
      </c>
      <c r="I187" s="32">
        <v>81.150000000000006</v>
      </c>
      <c r="J187" s="32">
        <v>85.1</v>
      </c>
      <c r="K187" s="33"/>
      <c r="L187" s="33" t="s">
        <v>53</v>
      </c>
      <c r="M187" s="20" t="s">
        <v>53</v>
      </c>
      <c r="O187" s="2" t="s">
        <v>53</v>
      </c>
      <c r="P187" s="2" t="s">
        <v>53</v>
      </c>
    </row>
    <row r="188" spans="1:16" x14ac:dyDescent="0.15">
      <c r="A188" s="26" t="s">
        <v>135</v>
      </c>
      <c r="B188" s="27" t="s">
        <v>253</v>
      </c>
      <c r="C188" s="28" t="s">
        <v>254</v>
      </c>
      <c r="D188" s="28" t="s">
        <v>57</v>
      </c>
      <c r="E188" s="29" t="s">
        <v>139</v>
      </c>
      <c r="F188" s="27" t="s">
        <v>255</v>
      </c>
      <c r="G188" s="30">
        <v>21.95</v>
      </c>
      <c r="H188" s="31" t="s">
        <v>62</v>
      </c>
      <c r="I188" s="32">
        <v>23.95</v>
      </c>
      <c r="J188" s="32">
        <v>25.9</v>
      </c>
      <c r="K188" s="33"/>
      <c r="L188" s="33" t="s">
        <v>53</v>
      </c>
      <c r="M188" s="20" t="s">
        <v>53</v>
      </c>
      <c r="O188" s="2" t="s">
        <v>53</v>
      </c>
      <c r="P188" s="2" t="s">
        <v>53</v>
      </c>
    </row>
    <row r="189" spans="1:16" x14ac:dyDescent="0.15">
      <c r="A189" s="26" t="s">
        <v>256</v>
      </c>
      <c r="B189" s="27" t="s">
        <v>257</v>
      </c>
      <c r="C189" s="28" t="s">
        <v>258</v>
      </c>
      <c r="D189" s="28" t="s">
        <v>57</v>
      </c>
      <c r="E189" s="29" t="s">
        <v>50</v>
      </c>
      <c r="F189" s="27" t="s">
        <v>259</v>
      </c>
      <c r="G189" s="30">
        <v>176.15</v>
      </c>
      <c r="H189" s="31" t="s">
        <v>151</v>
      </c>
      <c r="I189" s="32">
        <v>183.55</v>
      </c>
      <c r="J189" s="32">
        <v>191</v>
      </c>
      <c r="K189" s="33"/>
      <c r="L189" s="33" t="s">
        <v>53</v>
      </c>
      <c r="M189" s="20" t="s">
        <v>53</v>
      </c>
      <c r="O189" s="2" t="s">
        <v>53</v>
      </c>
      <c r="P189" s="2" t="s">
        <v>53</v>
      </c>
    </row>
    <row r="190" spans="1:16" x14ac:dyDescent="0.15">
      <c r="A190" s="26" t="s">
        <v>256</v>
      </c>
      <c r="B190" s="27" t="s">
        <v>260</v>
      </c>
      <c r="C190" s="28" t="s">
        <v>261</v>
      </c>
      <c r="D190" s="28" t="s">
        <v>57</v>
      </c>
      <c r="E190" s="29" t="s">
        <v>111</v>
      </c>
      <c r="F190" s="27" t="s">
        <v>221</v>
      </c>
      <c r="G190" s="30">
        <v>139.05000000000001</v>
      </c>
      <c r="H190" s="31" t="s">
        <v>151</v>
      </c>
      <c r="I190" s="32">
        <v>145.55000000000001</v>
      </c>
      <c r="J190" s="32">
        <v>152.05000000000001</v>
      </c>
      <c r="K190" s="33"/>
      <c r="L190" s="33" t="s">
        <v>53</v>
      </c>
      <c r="M190" s="20" t="s">
        <v>53</v>
      </c>
      <c r="O190" s="2" t="s">
        <v>53</v>
      </c>
      <c r="P190" s="2" t="s">
        <v>53</v>
      </c>
    </row>
    <row r="191" spans="1:16" x14ac:dyDescent="0.15">
      <c r="A191" s="26" t="s">
        <v>256</v>
      </c>
      <c r="B191" s="27" t="s">
        <v>262</v>
      </c>
      <c r="C191" s="28" t="s">
        <v>263</v>
      </c>
      <c r="D191" s="28" t="s">
        <v>57</v>
      </c>
      <c r="E191" s="29" t="s">
        <v>50</v>
      </c>
      <c r="F191" s="27" t="s">
        <v>197</v>
      </c>
      <c r="G191" s="30">
        <v>296.64999999999998</v>
      </c>
      <c r="H191" s="31" t="s">
        <v>224</v>
      </c>
      <c r="I191" s="32">
        <v>310.55</v>
      </c>
      <c r="J191" s="32">
        <v>324.45</v>
      </c>
      <c r="K191" s="33"/>
      <c r="L191" s="33" t="s">
        <v>53</v>
      </c>
      <c r="M191" s="20" t="s">
        <v>53</v>
      </c>
      <c r="O191" s="2" t="s">
        <v>53</v>
      </c>
      <c r="P191" s="2" t="s">
        <v>53</v>
      </c>
    </row>
    <row r="192" spans="1:16" x14ac:dyDescent="0.15">
      <c r="A192" s="26" t="s">
        <v>256</v>
      </c>
      <c r="B192" s="27" t="s">
        <v>264</v>
      </c>
      <c r="C192" s="28" t="s">
        <v>265</v>
      </c>
      <c r="D192" s="28" t="s">
        <v>57</v>
      </c>
      <c r="E192" s="29" t="s">
        <v>65</v>
      </c>
      <c r="F192" s="27" t="s">
        <v>221</v>
      </c>
      <c r="G192" s="30">
        <v>176.15</v>
      </c>
      <c r="H192" s="31" t="s">
        <v>151</v>
      </c>
      <c r="I192" s="32">
        <v>185.4</v>
      </c>
      <c r="J192" s="32">
        <v>194.7</v>
      </c>
      <c r="K192" s="33"/>
      <c r="L192" s="33" t="s">
        <v>53</v>
      </c>
      <c r="M192" s="20" t="s">
        <v>53</v>
      </c>
      <c r="O192" s="2" t="s">
        <v>53</v>
      </c>
      <c r="P192" s="2" t="s">
        <v>53</v>
      </c>
    </row>
    <row r="193" spans="1:16" x14ac:dyDescent="0.15">
      <c r="A193" s="26" t="s">
        <v>256</v>
      </c>
      <c r="B193" s="27" t="s">
        <v>266</v>
      </c>
      <c r="C193" s="28" t="s">
        <v>267</v>
      </c>
      <c r="D193" s="28" t="s">
        <v>57</v>
      </c>
      <c r="E193" s="29" t="s">
        <v>268</v>
      </c>
      <c r="F193" s="27" t="s">
        <v>237</v>
      </c>
      <c r="G193" s="30">
        <v>88.1</v>
      </c>
      <c r="H193" s="31" t="s">
        <v>62</v>
      </c>
      <c r="I193" s="32">
        <v>93.65</v>
      </c>
      <c r="J193" s="32">
        <v>99.2</v>
      </c>
      <c r="K193" s="33"/>
      <c r="L193" s="33" t="s">
        <v>53</v>
      </c>
      <c r="M193" s="20" t="s">
        <v>53</v>
      </c>
      <c r="O193" s="2" t="s">
        <v>53</v>
      </c>
      <c r="P193" s="2" t="s">
        <v>53</v>
      </c>
    </row>
    <row r="194" spans="1:16" x14ac:dyDescent="0.15">
      <c r="A194" s="26" t="s">
        <v>256</v>
      </c>
      <c r="B194" s="27" t="s">
        <v>269</v>
      </c>
      <c r="C194" s="28" t="s">
        <v>270</v>
      </c>
      <c r="D194" s="28" t="s">
        <v>57</v>
      </c>
      <c r="E194" s="29" t="s">
        <v>268</v>
      </c>
      <c r="F194" s="27" t="s">
        <v>271</v>
      </c>
      <c r="G194" s="30">
        <v>74.2</v>
      </c>
      <c r="H194" s="31" t="s">
        <v>62</v>
      </c>
      <c r="I194" s="32">
        <v>79.75</v>
      </c>
      <c r="J194" s="32">
        <v>85.3</v>
      </c>
      <c r="K194" s="33"/>
      <c r="L194" s="33" t="s">
        <v>53</v>
      </c>
      <c r="M194" s="20" t="s">
        <v>53</v>
      </c>
      <c r="O194" s="2" t="s">
        <v>53</v>
      </c>
      <c r="P194" s="2" t="s">
        <v>53</v>
      </c>
    </row>
    <row r="195" spans="1:16" x14ac:dyDescent="0.15">
      <c r="A195" s="26" t="s">
        <v>256</v>
      </c>
      <c r="B195" s="27" t="s">
        <v>272</v>
      </c>
      <c r="C195" s="28" t="s">
        <v>273</v>
      </c>
      <c r="D195" s="28" t="s">
        <v>57</v>
      </c>
      <c r="E195" s="29" t="s">
        <v>139</v>
      </c>
      <c r="F195" s="27" t="s">
        <v>274</v>
      </c>
      <c r="G195" s="30">
        <v>74.2</v>
      </c>
      <c r="H195" s="31" t="s">
        <v>221</v>
      </c>
      <c r="I195" s="32">
        <v>77.900000000000006</v>
      </c>
      <c r="J195" s="32">
        <v>81.599999999999994</v>
      </c>
      <c r="K195" s="33"/>
      <c r="L195" s="33" t="s">
        <v>53</v>
      </c>
      <c r="M195" s="20" t="s">
        <v>53</v>
      </c>
      <c r="O195" s="2" t="s">
        <v>53</v>
      </c>
      <c r="P195" s="2" t="s">
        <v>53</v>
      </c>
    </row>
    <row r="196" spans="1:16" x14ac:dyDescent="0.15">
      <c r="A196" s="26" t="s">
        <v>256</v>
      </c>
      <c r="B196" s="27" t="s">
        <v>275</v>
      </c>
      <c r="C196" s="28" t="s">
        <v>276</v>
      </c>
      <c r="D196" s="28" t="s">
        <v>57</v>
      </c>
      <c r="E196" s="29" t="s">
        <v>277</v>
      </c>
      <c r="F196" s="27" t="s">
        <v>274</v>
      </c>
      <c r="G196" s="30">
        <v>115.9</v>
      </c>
      <c r="H196" s="31" t="s">
        <v>221</v>
      </c>
      <c r="I196" s="32">
        <v>121.45</v>
      </c>
      <c r="J196" s="32">
        <v>127</v>
      </c>
      <c r="K196" s="33"/>
      <c r="L196" s="33" t="s">
        <v>53</v>
      </c>
      <c r="M196" s="20" t="s">
        <v>53</v>
      </c>
      <c r="O196" s="2" t="s">
        <v>53</v>
      </c>
      <c r="P196" s="2" t="s">
        <v>53</v>
      </c>
    </row>
    <row r="197" spans="1:16" x14ac:dyDescent="0.15">
      <c r="A197" s="26" t="s">
        <v>256</v>
      </c>
      <c r="B197" s="27" t="s">
        <v>278</v>
      </c>
      <c r="C197" s="28" t="s">
        <v>279</v>
      </c>
      <c r="D197" s="28" t="s">
        <v>57</v>
      </c>
      <c r="E197" s="29" t="s">
        <v>139</v>
      </c>
      <c r="F197" s="27" t="s">
        <v>280</v>
      </c>
      <c r="G197" s="30">
        <v>74.2</v>
      </c>
      <c r="H197" s="31" t="s">
        <v>281</v>
      </c>
      <c r="I197" s="32">
        <v>78.8</v>
      </c>
      <c r="J197" s="32">
        <v>83.45</v>
      </c>
      <c r="K197" s="33"/>
      <c r="L197" s="33" t="s">
        <v>53</v>
      </c>
      <c r="M197" s="20" t="s">
        <v>53</v>
      </c>
      <c r="O197" s="2" t="s">
        <v>53</v>
      </c>
      <c r="P197" s="2" t="s">
        <v>53</v>
      </c>
    </row>
    <row r="198" spans="1:16" ht="26" x14ac:dyDescent="0.15">
      <c r="A198" s="26" t="s">
        <v>256</v>
      </c>
      <c r="B198" s="27" t="s">
        <v>282</v>
      </c>
      <c r="C198" s="28" t="s">
        <v>283</v>
      </c>
      <c r="D198" s="28" t="s">
        <v>57</v>
      </c>
      <c r="E198" s="29" t="s">
        <v>284</v>
      </c>
      <c r="F198" s="27" t="s">
        <v>237</v>
      </c>
      <c r="G198" s="30">
        <v>92.7</v>
      </c>
      <c r="H198" s="31" t="s">
        <v>62</v>
      </c>
      <c r="I198" s="32">
        <v>98.3</v>
      </c>
      <c r="J198" s="32">
        <v>103.85</v>
      </c>
      <c r="K198" s="33"/>
      <c r="L198" s="33" t="s">
        <v>53</v>
      </c>
      <c r="M198" s="20" t="s">
        <v>53</v>
      </c>
      <c r="O198" s="2" t="s">
        <v>53</v>
      </c>
      <c r="P198" s="2" t="s">
        <v>53</v>
      </c>
    </row>
    <row r="199" spans="1:16" x14ac:dyDescent="0.15">
      <c r="A199" s="26" t="s">
        <v>256</v>
      </c>
      <c r="B199" s="27" t="s">
        <v>285</v>
      </c>
      <c r="C199" s="28" t="s">
        <v>286</v>
      </c>
      <c r="D199" s="28" t="s">
        <v>57</v>
      </c>
      <c r="E199" s="29" t="s">
        <v>50</v>
      </c>
      <c r="F199" s="27" t="s">
        <v>179</v>
      </c>
      <c r="G199" s="30">
        <v>185.4</v>
      </c>
      <c r="H199" s="31" t="s">
        <v>52</v>
      </c>
      <c r="I199" s="32">
        <v>192.85</v>
      </c>
      <c r="J199" s="32">
        <v>200.25</v>
      </c>
      <c r="K199" s="33"/>
      <c r="L199" s="33" t="s">
        <v>53</v>
      </c>
      <c r="M199" s="20" t="s">
        <v>53</v>
      </c>
      <c r="O199" s="2" t="s">
        <v>53</v>
      </c>
      <c r="P199" s="2" t="s">
        <v>53</v>
      </c>
    </row>
    <row r="200" spans="1:16" x14ac:dyDescent="0.15">
      <c r="A200" s="26" t="s">
        <v>256</v>
      </c>
      <c r="B200" s="27" t="s">
        <v>287</v>
      </c>
      <c r="C200" s="28" t="s">
        <v>288</v>
      </c>
      <c r="D200" s="28" t="s">
        <v>57</v>
      </c>
      <c r="E200" s="29" t="s">
        <v>139</v>
      </c>
      <c r="F200" s="27" t="s">
        <v>152</v>
      </c>
      <c r="G200" s="30">
        <v>259.60000000000002</v>
      </c>
      <c r="H200" s="31" t="s">
        <v>70</v>
      </c>
      <c r="I200" s="32">
        <v>273.5</v>
      </c>
      <c r="J200" s="32">
        <v>287.39999999999998</v>
      </c>
      <c r="K200" s="33"/>
      <c r="L200" s="33" t="s">
        <v>53</v>
      </c>
      <c r="M200" s="20" t="s">
        <v>53</v>
      </c>
      <c r="O200" s="2" t="s">
        <v>53</v>
      </c>
      <c r="P200" s="2" t="s">
        <v>53</v>
      </c>
    </row>
    <row r="201" spans="1:16" x14ac:dyDescent="0.15">
      <c r="A201" s="26" t="s">
        <v>256</v>
      </c>
      <c r="B201" s="27" t="s">
        <v>289</v>
      </c>
      <c r="C201" s="28" t="s">
        <v>290</v>
      </c>
      <c r="D201" s="28" t="s">
        <v>57</v>
      </c>
      <c r="E201" s="29" t="s">
        <v>139</v>
      </c>
      <c r="F201" s="27" t="s">
        <v>152</v>
      </c>
      <c r="G201" s="30">
        <v>222.5</v>
      </c>
      <c r="H201" s="31" t="s">
        <v>70</v>
      </c>
      <c r="I201" s="32">
        <v>236.4</v>
      </c>
      <c r="J201" s="32">
        <v>250.3</v>
      </c>
      <c r="K201" s="33"/>
      <c r="L201" s="33" t="s">
        <v>53</v>
      </c>
      <c r="M201" s="20" t="s">
        <v>53</v>
      </c>
      <c r="O201" s="2" t="s">
        <v>53</v>
      </c>
      <c r="P201" s="2" t="s">
        <v>53</v>
      </c>
    </row>
    <row r="202" spans="1:16" x14ac:dyDescent="0.15">
      <c r="A202" s="26" t="s">
        <v>256</v>
      </c>
      <c r="B202" s="27" t="s">
        <v>291</v>
      </c>
      <c r="C202" s="28" t="s">
        <v>292</v>
      </c>
      <c r="D202" s="28" t="s">
        <v>57</v>
      </c>
      <c r="E202" s="29" t="s">
        <v>139</v>
      </c>
      <c r="F202" s="27" t="s">
        <v>167</v>
      </c>
      <c r="G202" s="30">
        <v>88.1</v>
      </c>
      <c r="H202" s="31" t="s">
        <v>62</v>
      </c>
      <c r="I202" s="32">
        <v>93.65</v>
      </c>
      <c r="J202" s="32">
        <v>99.2</v>
      </c>
      <c r="K202" s="33"/>
      <c r="L202" s="33" t="s">
        <v>53</v>
      </c>
      <c r="M202" s="20" t="s">
        <v>53</v>
      </c>
      <c r="O202" s="2" t="s">
        <v>53</v>
      </c>
      <c r="P202" s="2" t="s">
        <v>53</v>
      </c>
    </row>
    <row r="203" spans="1:16" x14ac:dyDescent="0.15">
      <c r="A203" s="26" t="s">
        <v>256</v>
      </c>
      <c r="B203" s="27" t="s">
        <v>293</v>
      </c>
      <c r="C203" s="28" t="s">
        <v>294</v>
      </c>
      <c r="D203" s="28" t="s">
        <v>57</v>
      </c>
      <c r="E203" s="29" t="s">
        <v>139</v>
      </c>
      <c r="F203" s="27" t="s">
        <v>70</v>
      </c>
      <c r="G203" s="30">
        <v>417.15</v>
      </c>
      <c r="H203" s="31" t="s">
        <v>180</v>
      </c>
      <c r="I203" s="32">
        <v>445</v>
      </c>
      <c r="J203" s="32">
        <v>472.8</v>
      </c>
      <c r="K203" s="33"/>
      <c r="L203" s="33" t="s">
        <v>53</v>
      </c>
      <c r="M203" s="20" t="s">
        <v>53</v>
      </c>
      <c r="O203" s="2" t="s">
        <v>53</v>
      </c>
      <c r="P203" s="2" t="s">
        <v>53</v>
      </c>
    </row>
    <row r="204" spans="1:16" x14ac:dyDescent="0.15">
      <c r="A204" s="26" t="s">
        <v>295</v>
      </c>
      <c r="B204" s="27" t="s">
        <v>296</v>
      </c>
      <c r="C204" s="28" t="s">
        <v>297</v>
      </c>
      <c r="D204" s="28" t="s">
        <v>57</v>
      </c>
      <c r="E204" s="29" t="s">
        <v>298</v>
      </c>
      <c r="F204" s="27" t="s">
        <v>58</v>
      </c>
      <c r="G204" s="30">
        <v>111.15</v>
      </c>
      <c r="H204" s="31" t="s">
        <v>52</v>
      </c>
      <c r="I204" s="32">
        <v>113</v>
      </c>
      <c r="J204" s="32">
        <v>114.9</v>
      </c>
      <c r="K204" s="33"/>
      <c r="L204" s="33" t="s">
        <v>53</v>
      </c>
      <c r="M204" s="20" t="s">
        <v>53</v>
      </c>
      <c r="O204" s="2" t="s">
        <v>53</v>
      </c>
      <c r="P204" s="2" t="s">
        <v>53</v>
      </c>
    </row>
    <row r="205" spans="1:16" x14ac:dyDescent="0.15">
      <c r="A205" s="26" t="s">
        <v>295</v>
      </c>
      <c r="B205" s="27" t="s">
        <v>299</v>
      </c>
      <c r="C205" s="28" t="s">
        <v>300</v>
      </c>
      <c r="D205" s="28" t="s">
        <v>57</v>
      </c>
      <c r="E205" s="29" t="s">
        <v>298</v>
      </c>
      <c r="F205" s="27" t="s">
        <v>58</v>
      </c>
      <c r="G205" s="30">
        <v>129.69999999999999</v>
      </c>
      <c r="H205" s="31" t="s">
        <v>52</v>
      </c>
      <c r="I205" s="32">
        <v>131.55000000000001</v>
      </c>
      <c r="J205" s="32">
        <v>133.4</v>
      </c>
      <c r="K205" s="33"/>
      <c r="L205" s="33" t="s">
        <v>53</v>
      </c>
      <c r="M205" s="20" t="s">
        <v>53</v>
      </c>
      <c r="O205" s="2" t="s">
        <v>53</v>
      </c>
      <c r="P205" s="2" t="s">
        <v>53</v>
      </c>
    </row>
    <row r="206" spans="1:16" x14ac:dyDescent="0.15">
      <c r="A206" s="26" t="s">
        <v>295</v>
      </c>
      <c r="B206" s="27" t="s">
        <v>301</v>
      </c>
      <c r="C206" s="28" t="s">
        <v>302</v>
      </c>
      <c r="D206" s="28" t="s">
        <v>57</v>
      </c>
      <c r="E206" s="29" t="s">
        <v>65</v>
      </c>
      <c r="F206" s="27" t="s">
        <v>58</v>
      </c>
      <c r="G206" s="30">
        <v>111.15</v>
      </c>
      <c r="H206" s="31" t="s">
        <v>52</v>
      </c>
      <c r="I206" s="32">
        <v>113</v>
      </c>
      <c r="J206" s="32">
        <v>114.9</v>
      </c>
      <c r="K206" s="33"/>
      <c r="L206" s="33" t="s">
        <v>53</v>
      </c>
      <c r="M206" s="20" t="s">
        <v>53</v>
      </c>
      <c r="O206" s="2" t="s">
        <v>53</v>
      </c>
      <c r="P206" s="2" t="s">
        <v>53</v>
      </c>
    </row>
    <row r="207" spans="1:16" x14ac:dyDescent="0.15">
      <c r="A207" s="26" t="s">
        <v>295</v>
      </c>
      <c r="B207" s="27" t="s">
        <v>303</v>
      </c>
      <c r="C207" s="28" t="s">
        <v>304</v>
      </c>
      <c r="D207" s="28" t="s">
        <v>57</v>
      </c>
      <c r="E207" s="29" t="s">
        <v>65</v>
      </c>
      <c r="F207" s="27" t="s">
        <v>58</v>
      </c>
      <c r="G207" s="30">
        <v>129.69999999999999</v>
      </c>
      <c r="H207" s="31" t="s">
        <v>52</v>
      </c>
      <c r="I207" s="32">
        <v>131.55000000000001</v>
      </c>
      <c r="J207" s="32">
        <v>133.4</v>
      </c>
      <c r="K207" s="33"/>
      <c r="L207" s="33" t="s">
        <v>53</v>
      </c>
      <c r="M207" s="20" t="s">
        <v>53</v>
      </c>
      <c r="O207" s="2" t="s">
        <v>53</v>
      </c>
      <c r="P207" s="2" t="s">
        <v>53</v>
      </c>
    </row>
    <row r="208" spans="1:16" x14ac:dyDescent="0.15">
      <c r="A208" s="26" t="s">
        <v>295</v>
      </c>
      <c r="B208" s="27" t="s">
        <v>305</v>
      </c>
      <c r="C208" s="28" t="s">
        <v>306</v>
      </c>
      <c r="D208" s="28" t="s">
        <v>138</v>
      </c>
      <c r="E208" s="29" t="s">
        <v>307</v>
      </c>
      <c r="F208" s="27" t="s">
        <v>308</v>
      </c>
      <c r="G208" s="30">
        <v>21.8</v>
      </c>
      <c r="H208" s="31" t="s">
        <v>62</v>
      </c>
      <c r="I208" s="32">
        <v>23.65</v>
      </c>
      <c r="J208" s="32">
        <v>25.5</v>
      </c>
      <c r="K208" s="33"/>
      <c r="L208" s="33" t="s">
        <v>53</v>
      </c>
      <c r="M208" s="20" t="s">
        <v>53</v>
      </c>
      <c r="O208" s="2" t="s">
        <v>53</v>
      </c>
      <c r="P208" s="2" t="s">
        <v>53</v>
      </c>
    </row>
    <row r="209" spans="1:16" x14ac:dyDescent="0.15">
      <c r="A209" s="26" t="s">
        <v>295</v>
      </c>
      <c r="B209" s="27" t="s">
        <v>305</v>
      </c>
      <c r="C209" s="28" t="s">
        <v>306</v>
      </c>
      <c r="D209" s="28" t="s">
        <v>138</v>
      </c>
      <c r="E209" s="29" t="s">
        <v>307</v>
      </c>
      <c r="F209" s="27" t="s">
        <v>191</v>
      </c>
      <c r="G209" s="30">
        <v>21.8</v>
      </c>
      <c r="H209" s="31" t="s">
        <v>52</v>
      </c>
      <c r="I209" s="32">
        <v>23.65</v>
      </c>
      <c r="J209" s="32">
        <v>25.5</v>
      </c>
      <c r="K209" s="33"/>
      <c r="L209" s="33" t="s">
        <v>53</v>
      </c>
      <c r="M209" s="20" t="s">
        <v>53</v>
      </c>
      <c r="O209" s="2" t="s">
        <v>53</v>
      </c>
      <c r="P209" s="2" t="s">
        <v>53</v>
      </c>
    </row>
    <row r="210" spans="1:16" x14ac:dyDescent="0.15">
      <c r="A210" s="26" t="s">
        <v>295</v>
      </c>
      <c r="B210" s="27" t="s">
        <v>305</v>
      </c>
      <c r="C210" s="28" t="s">
        <v>306</v>
      </c>
      <c r="D210" s="28" t="s">
        <v>138</v>
      </c>
      <c r="E210" s="29" t="s">
        <v>309</v>
      </c>
      <c r="F210" s="27" t="s">
        <v>191</v>
      </c>
      <c r="G210" s="30">
        <v>24.6</v>
      </c>
      <c r="H210" s="31" t="s">
        <v>52</v>
      </c>
      <c r="I210" s="32">
        <v>26.45</v>
      </c>
      <c r="J210" s="32">
        <v>28.3</v>
      </c>
      <c r="K210" s="33"/>
      <c r="L210" s="33" t="s">
        <v>53</v>
      </c>
      <c r="M210" s="20" t="s">
        <v>53</v>
      </c>
      <c r="O210" s="2" t="s">
        <v>53</v>
      </c>
      <c r="P210" s="2" t="s">
        <v>53</v>
      </c>
    </row>
    <row r="211" spans="1:16" x14ac:dyDescent="0.15">
      <c r="A211" s="26" t="s">
        <v>295</v>
      </c>
      <c r="B211" s="27" t="s">
        <v>305</v>
      </c>
      <c r="C211" s="28" t="s">
        <v>306</v>
      </c>
      <c r="D211" s="28" t="s">
        <v>138</v>
      </c>
      <c r="E211" s="29" t="s">
        <v>310</v>
      </c>
      <c r="F211" s="27" t="s">
        <v>191</v>
      </c>
      <c r="G211" s="30">
        <v>27.35</v>
      </c>
      <c r="H211" s="31" t="s">
        <v>52</v>
      </c>
      <c r="I211" s="32">
        <v>29.2</v>
      </c>
      <c r="J211" s="32">
        <v>31.05</v>
      </c>
      <c r="K211" s="33"/>
      <c r="L211" s="33" t="s">
        <v>53</v>
      </c>
      <c r="M211" s="20" t="s">
        <v>53</v>
      </c>
      <c r="O211" s="2" t="s">
        <v>53</v>
      </c>
      <c r="P211" s="2" t="s">
        <v>53</v>
      </c>
    </row>
    <row r="212" spans="1:16" x14ac:dyDescent="0.15">
      <c r="A212" s="26" t="s">
        <v>295</v>
      </c>
      <c r="B212" s="27" t="s">
        <v>305</v>
      </c>
      <c r="C212" s="28" t="s">
        <v>306</v>
      </c>
      <c r="D212" s="28" t="s">
        <v>138</v>
      </c>
      <c r="E212" s="29" t="s">
        <v>311</v>
      </c>
      <c r="F212" s="27" t="s">
        <v>191</v>
      </c>
      <c r="G212" s="30">
        <v>30.15</v>
      </c>
      <c r="H212" s="31" t="s">
        <v>52</v>
      </c>
      <c r="I212" s="32">
        <v>32</v>
      </c>
      <c r="J212" s="32">
        <v>33.85</v>
      </c>
      <c r="K212" s="33"/>
      <c r="L212" s="33" t="s">
        <v>53</v>
      </c>
      <c r="M212" s="20" t="s">
        <v>53</v>
      </c>
      <c r="O212" s="2" t="s">
        <v>53</v>
      </c>
      <c r="P212" s="2" t="s">
        <v>53</v>
      </c>
    </row>
    <row r="213" spans="1:16" x14ac:dyDescent="0.15">
      <c r="A213" s="26" t="s">
        <v>295</v>
      </c>
      <c r="B213" s="27" t="s">
        <v>305</v>
      </c>
      <c r="C213" s="28" t="s">
        <v>306</v>
      </c>
      <c r="D213" s="28" t="s">
        <v>312</v>
      </c>
      <c r="E213" s="29" t="s">
        <v>307</v>
      </c>
      <c r="F213" s="27" t="s">
        <v>308</v>
      </c>
      <c r="G213" s="30">
        <v>22.75</v>
      </c>
      <c r="H213" s="31" t="s">
        <v>62</v>
      </c>
      <c r="I213" s="32">
        <v>24.6</v>
      </c>
      <c r="J213" s="32">
        <v>26.45</v>
      </c>
      <c r="K213" s="33"/>
      <c r="L213" s="33" t="s">
        <v>53</v>
      </c>
      <c r="M213" s="20" t="s">
        <v>53</v>
      </c>
      <c r="O213" s="2" t="s">
        <v>53</v>
      </c>
      <c r="P213" s="2" t="s">
        <v>53</v>
      </c>
    </row>
    <row r="214" spans="1:16" x14ac:dyDescent="0.15">
      <c r="A214" s="26" t="s">
        <v>295</v>
      </c>
      <c r="B214" s="27" t="s">
        <v>305</v>
      </c>
      <c r="C214" s="28" t="s">
        <v>306</v>
      </c>
      <c r="D214" s="28" t="s">
        <v>312</v>
      </c>
      <c r="E214" s="29" t="s">
        <v>307</v>
      </c>
      <c r="F214" s="27" t="s">
        <v>191</v>
      </c>
      <c r="G214" s="30">
        <v>22.75</v>
      </c>
      <c r="H214" s="31" t="s">
        <v>52</v>
      </c>
      <c r="I214" s="32">
        <v>24.6</v>
      </c>
      <c r="J214" s="32">
        <v>26.45</v>
      </c>
      <c r="K214" s="33"/>
      <c r="L214" s="33" t="s">
        <v>53</v>
      </c>
      <c r="M214" s="20" t="s">
        <v>53</v>
      </c>
      <c r="O214" s="2" t="s">
        <v>53</v>
      </c>
      <c r="P214" s="2" t="s">
        <v>53</v>
      </c>
    </row>
    <row r="215" spans="1:16" x14ac:dyDescent="0.15">
      <c r="A215" s="26" t="s">
        <v>295</v>
      </c>
      <c r="B215" s="27" t="s">
        <v>305</v>
      </c>
      <c r="C215" s="28" t="s">
        <v>306</v>
      </c>
      <c r="D215" s="28" t="s">
        <v>312</v>
      </c>
      <c r="E215" s="29" t="s">
        <v>309</v>
      </c>
      <c r="F215" s="27" t="s">
        <v>191</v>
      </c>
      <c r="G215" s="30">
        <v>25.5</v>
      </c>
      <c r="H215" s="31" t="s">
        <v>52</v>
      </c>
      <c r="I215" s="32">
        <v>27.35</v>
      </c>
      <c r="J215" s="32">
        <v>29.2</v>
      </c>
      <c r="K215" s="33"/>
      <c r="L215" s="33" t="s">
        <v>53</v>
      </c>
      <c r="M215" s="20" t="s">
        <v>53</v>
      </c>
      <c r="O215" s="2" t="s">
        <v>53</v>
      </c>
      <c r="P215" s="2" t="s">
        <v>53</v>
      </c>
    </row>
    <row r="216" spans="1:16" x14ac:dyDescent="0.15">
      <c r="A216" s="26" t="s">
        <v>295</v>
      </c>
      <c r="B216" s="27" t="s">
        <v>305</v>
      </c>
      <c r="C216" s="28" t="s">
        <v>306</v>
      </c>
      <c r="D216" s="28" t="s">
        <v>312</v>
      </c>
      <c r="E216" s="29" t="s">
        <v>310</v>
      </c>
      <c r="F216" s="27" t="s">
        <v>191</v>
      </c>
      <c r="G216" s="30">
        <v>28.3</v>
      </c>
      <c r="H216" s="31" t="s">
        <v>52</v>
      </c>
      <c r="I216" s="32">
        <v>30.15</v>
      </c>
      <c r="J216" s="32">
        <v>32</v>
      </c>
      <c r="K216" s="33"/>
      <c r="L216" s="33" t="s">
        <v>53</v>
      </c>
      <c r="M216" s="20" t="s">
        <v>53</v>
      </c>
      <c r="O216" s="2" t="s">
        <v>53</v>
      </c>
      <c r="P216" s="2" t="s">
        <v>53</v>
      </c>
    </row>
    <row r="217" spans="1:16" x14ac:dyDescent="0.15">
      <c r="A217" s="26" t="s">
        <v>295</v>
      </c>
      <c r="B217" s="27" t="s">
        <v>305</v>
      </c>
      <c r="C217" s="28" t="s">
        <v>306</v>
      </c>
      <c r="D217" s="28" t="s">
        <v>312</v>
      </c>
      <c r="E217" s="29" t="s">
        <v>311</v>
      </c>
      <c r="F217" s="27" t="s">
        <v>191</v>
      </c>
      <c r="G217" s="30">
        <v>31.05</v>
      </c>
      <c r="H217" s="31" t="s">
        <v>52</v>
      </c>
      <c r="I217" s="32">
        <v>32.950000000000003</v>
      </c>
      <c r="J217" s="32">
        <v>34.799999999999997</v>
      </c>
      <c r="K217" s="33"/>
      <c r="L217" s="33" t="s">
        <v>53</v>
      </c>
      <c r="M217" s="20" t="s">
        <v>53</v>
      </c>
      <c r="O217" s="2" t="s">
        <v>53</v>
      </c>
      <c r="P217" s="2" t="s">
        <v>53</v>
      </c>
    </row>
    <row r="218" spans="1:16" x14ac:dyDescent="0.15">
      <c r="A218" s="26" t="s">
        <v>295</v>
      </c>
      <c r="B218" s="27" t="s">
        <v>305</v>
      </c>
      <c r="C218" s="28" t="s">
        <v>306</v>
      </c>
      <c r="D218" s="28" t="s">
        <v>42</v>
      </c>
      <c r="E218" s="29" t="s">
        <v>307</v>
      </c>
      <c r="F218" s="27" t="s">
        <v>308</v>
      </c>
      <c r="G218" s="30">
        <v>23.65</v>
      </c>
      <c r="H218" s="31" t="s">
        <v>62</v>
      </c>
      <c r="I218" s="32">
        <v>25.5</v>
      </c>
      <c r="J218" s="32">
        <v>27.35</v>
      </c>
      <c r="K218" s="33"/>
      <c r="L218" s="33" t="s">
        <v>53</v>
      </c>
      <c r="M218" s="20" t="s">
        <v>53</v>
      </c>
      <c r="O218" s="2" t="s">
        <v>53</v>
      </c>
      <c r="P218" s="2" t="s">
        <v>53</v>
      </c>
    </row>
    <row r="219" spans="1:16" x14ac:dyDescent="0.15">
      <c r="A219" s="26" t="s">
        <v>295</v>
      </c>
      <c r="B219" s="27" t="s">
        <v>305</v>
      </c>
      <c r="C219" s="28" t="s">
        <v>306</v>
      </c>
      <c r="D219" s="28" t="s">
        <v>42</v>
      </c>
      <c r="E219" s="29" t="s">
        <v>307</v>
      </c>
      <c r="F219" s="27" t="s">
        <v>191</v>
      </c>
      <c r="G219" s="30">
        <v>23.65</v>
      </c>
      <c r="H219" s="31" t="s">
        <v>52</v>
      </c>
      <c r="I219" s="32">
        <v>25.5</v>
      </c>
      <c r="J219" s="32">
        <v>27.35</v>
      </c>
      <c r="K219" s="33"/>
      <c r="L219" s="33" t="s">
        <v>53</v>
      </c>
      <c r="M219" s="20" t="s">
        <v>53</v>
      </c>
      <c r="O219" s="2" t="s">
        <v>53</v>
      </c>
      <c r="P219" s="2" t="s">
        <v>53</v>
      </c>
    </row>
    <row r="220" spans="1:16" x14ac:dyDescent="0.15">
      <c r="A220" s="26" t="s">
        <v>295</v>
      </c>
      <c r="B220" s="27" t="s">
        <v>305</v>
      </c>
      <c r="C220" s="28" t="s">
        <v>306</v>
      </c>
      <c r="D220" s="28" t="s">
        <v>42</v>
      </c>
      <c r="E220" s="29" t="s">
        <v>309</v>
      </c>
      <c r="F220" s="27" t="s">
        <v>191</v>
      </c>
      <c r="G220" s="30">
        <v>26.45</v>
      </c>
      <c r="H220" s="31" t="s">
        <v>52</v>
      </c>
      <c r="I220" s="32">
        <v>28.3</v>
      </c>
      <c r="J220" s="32">
        <v>30.15</v>
      </c>
      <c r="K220" s="33"/>
      <c r="L220" s="33" t="s">
        <v>53</v>
      </c>
      <c r="M220" s="20" t="s">
        <v>53</v>
      </c>
      <c r="O220" s="2" t="s">
        <v>53</v>
      </c>
      <c r="P220" s="2" t="s">
        <v>53</v>
      </c>
    </row>
    <row r="221" spans="1:16" x14ac:dyDescent="0.15">
      <c r="A221" s="26" t="s">
        <v>295</v>
      </c>
      <c r="B221" s="27" t="s">
        <v>305</v>
      </c>
      <c r="C221" s="28" t="s">
        <v>306</v>
      </c>
      <c r="D221" s="28" t="s">
        <v>42</v>
      </c>
      <c r="E221" s="29" t="s">
        <v>310</v>
      </c>
      <c r="F221" s="27" t="s">
        <v>191</v>
      </c>
      <c r="G221" s="30">
        <v>29.2</v>
      </c>
      <c r="H221" s="31" t="s">
        <v>52</v>
      </c>
      <c r="I221" s="32">
        <v>31.05</v>
      </c>
      <c r="J221" s="32">
        <v>32.950000000000003</v>
      </c>
      <c r="K221" s="33"/>
      <c r="L221" s="33" t="s">
        <v>53</v>
      </c>
      <c r="M221" s="20" t="s">
        <v>53</v>
      </c>
      <c r="O221" s="2" t="s">
        <v>53</v>
      </c>
      <c r="P221" s="2" t="s">
        <v>53</v>
      </c>
    </row>
    <row r="222" spans="1:16" x14ac:dyDescent="0.15">
      <c r="A222" s="26" t="s">
        <v>295</v>
      </c>
      <c r="B222" s="27" t="s">
        <v>305</v>
      </c>
      <c r="C222" s="28" t="s">
        <v>306</v>
      </c>
      <c r="D222" s="28" t="s">
        <v>42</v>
      </c>
      <c r="E222" s="29" t="s">
        <v>311</v>
      </c>
      <c r="F222" s="27" t="s">
        <v>191</v>
      </c>
      <c r="G222" s="30">
        <v>32</v>
      </c>
      <c r="H222" s="31" t="s">
        <v>52</v>
      </c>
      <c r="I222" s="32">
        <v>33.85</v>
      </c>
      <c r="J222" s="32">
        <v>35.700000000000003</v>
      </c>
      <c r="K222" s="33"/>
      <c r="L222" s="33" t="s">
        <v>53</v>
      </c>
      <c r="M222" s="20" t="s">
        <v>53</v>
      </c>
      <c r="O222" s="2" t="s">
        <v>53</v>
      </c>
      <c r="P222" s="2" t="s">
        <v>53</v>
      </c>
    </row>
    <row r="223" spans="1:16" x14ac:dyDescent="0.15">
      <c r="A223" s="26" t="s">
        <v>295</v>
      </c>
      <c r="B223" s="27" t="s">
        <v>313</v>
      </c>
      <c r="C223" s="28" t="s">
        <v>314</v>
      </c>
      <c r="D223" s="28" t="s">
        <v>54</v>
      </c>
      <c r="E223" s="29" t="s">
        <v>307</v>
      </c>
      <c r="F223" s="27" t="s">
        <v>191</v>
      </c>
      <c r="G223" s="30">
        <v>37.1</v>
      </c>
      <c r="H223" s="31" t="s">
        <v>62</v>
      </c>
      <c r="I223" s="32">
        <v>38.950000000000003</v>
      </c>
      <c r="J223" s="32">
        <v>40.799999999999997</v>
      </c>
      <c r="K223" s="33"/>
      <c r="L223" s="33" t="s">
        <v>53</v>
      </c>
      <c r="M223" s="20" t="s">
        <v>53</v>
      </c>
      <c r="O223" s="2" t="s">
        <v>53</v>
      </c>
      <c r="P223" s="2" t="s">
        <v>53</v>
      </c>
    </row>
    <row r="224" spans="1:16" x14ac:dyDescent="0.15">
      <c r="A224" s="26" t="s">
        <v>295</v>
      </c>
      <c r="B224" s="27" t="s">
        <v>313</v>
      </c>
      <c r="C224" s="28" t="s">
        <v>314</v>
      </c>
      <c r="D224" s="28" t="s">
        <v>54</v>
      </c>
      <c r="E224" s="29" t="s">
        <v>315</v>
      </c>
      <c r="F224" s="27" t="s">
        <v>191</v>
      </c>
      <c r="G224" s="30">
        <v>41.25</v>
      </c>
      <c r="H224" s="31" t="s">
        <v>62</v>
      </c>
      <c r="I224" s="32">
        <v>43.15</v>
      </c>
      <c r="J224" s="32">
        <v>45</v>
      </c>
      <c r="K224" s="33"/>
      <c r="L224" s="33" t="s">
        <v>53</v>
      </c>
      <c r="M224" s="20" t="s">
        <v>53</v>
      </c>
      <c r="O224" s="2" t="s">
        <v>53</v>
      </c>
      <c r="P224" s="2" t="s">
        <v>53</v>
      </c>
    </row>
    <row r="225" spans="1:16" x14ac:dyDescent="0.15">
      <c r="A225" s="26" t="s">
        <v>295</v>
      </c>
      <c r="B225" s="27" t="s">
        <v>313</v>
      </c>
      <c r="C225" s="28" t="s">
        <v>314</v>
      </c>
      <c r="D225" s="28" t="s">
        <v>54</v>
      </c>
      <c r="E225" s="29" t="s">
        <v>311</v>
      </c>
      <c r="F225" s="27" t="s">
        <v>191</v>
      </c>
      <c r="G225" s="30">
        <v>45.9</v>
      </c>
      <c r="H225" s="31" t="s">
        <v>62</v>
      </c>
      <c r="I225" s="32">
        <v>47.75</v>
      </c>
      <c r="J225" s="32">
        <v>49.6</v>
      </c>
      <c r="K225" s="33"/>
      <c r="L225" s="33" t="s">
        <v>53</v>
      </c>
      <c r="M225" s="20" t="s">
        <v>53</v>
      </c>
      <c r="O225" s="2" t="s">
        <v>53</v>
      </c>
      <c r="P225" s="2" t="s">
        <v>53</v>
      </c>
    </row>
    <row r="226" spans="1:16" x14ac:dyDescent="0.15">
      <c r="A226" s="26" t="s">
        <v>295</v>
      </c>
      <c r="B226" s="27" t="s">
        <v>313</v>
      </c>
      <c r="C226" s="28" t="s">
        <v>314</v>
      </c>
      <c r="D226" s="28" t="s">
        <v>138</v>
      </c>
      <c r="E226" s="29" t="s">
        <v>307</v>
      </c>
      <c r="F226" s="27" t="s">
        <v>191</v>
      </c>
      <c r="G226" s="30">
        <v>37.1</v>
      </c>
      <c r="H226" s="31" t="s">
        <v>62</v>
      </c>
      <c r="I226" s="32">
        <v>38.950000000000003</v>
      </c>
      <c r="J226" s="32">
        <v>40.799999999999997</v>
      </c>
      <c r="K226" s="33"/>
      <c r="L226" s="33" t="s">
        <v>53</v>
      </c>
      <c r="M226" s="20" t="s">
        <v>53</v>
      </c>
      <c r="O226" s="2" t="s">
        <v>53</v>
      </c>
      <c r="P226" s="2" t="s">
        <v>53</v>
      </c>
    </row>
    <row r="227" spans="1:16" x14ac:dyDescent="0.15">
      <c r="A227" s="26" t="s">
        <v>316</v>
      </c>
      <c r="B227" s="27" t="s">
        <v>317</v>
      </c>
      <c r="C227" s="28" t="s">
        <v>318</v>
      </c>
      <c r="D227" s="28" t="s">
        <v>57</v>
      </c>
      <c r="E227" s="29" t="s">
        <v>298</v>
      </c>
      <c r="F227" s="27" t="s">
        <v>212</v>
      </c>
      <c r="G227" s="30">
        <v>51</v>
      </c>
      <c r="H227" s="31" t="s">
        <v>151</v>
      </c>
      <c r="I227" s="32">
        <v>54.7</v>
      </c>
      <c r="J227" s="32">
        <v>58.4</v>
      </c>
      <c r="K227" s="33"/>
      <c r="L227" s="33" t="s">
        <v>53</v>
      </c>
      <c r="M227" s="20" t="s">
        <v>53</v>
      </c>
      <c r="O227" s="2" t="s">
        <v>53</v>
      </c>
      <c r="P227" s="2" t="s">
        <v>53</v>
      </c>
    </row>
    <row r="228" spans="1:16" x14ac:dyDescent="0.15">
      <c r="A228" s="26" t="s">
        <v>316</v>
      </c>
      <c r="B228" s="27" t="s">
        <v>319</v>
      </c>
      <c r="C228" s="28" t="s">
        <v>320</v>
      </c>
      <c r="D228" s="28" t="s">
        <v>57</v>
      </c>
      <c r="E228" s="29" t="s">
        <v>298</v>
      </c>
      <c r="F228" s="27" t="s">
        <v>212</v>
      </c>
      <c r="G228" s="30">
        <v>51</v>
      </c>
      <c r="H228" s="31" t="s">
        <v>151</v>
      </c>
      <c r="I228" s="32">
        <v>53.8</v>
      </c>
      <c r="J228" s="32">
        <v>56.55</v>
      </c>
      <c r="K228" s="33"/>
      <c r="L228" s="33" t="s">
        <v>53</v>
      </c>
      <c r="M228" s="20" t="s">
        <v>53</v>
      </c>
      <c r="O228" s="2" t="s">
        <v>53</v>
      </c>
      <c r="P228" s="2" t="s">
        <v>53</v>
      </c>
    </row>
    <row r="229" spans="1:16" x14ac:dyDescent="0.15">
      <c r="A229" s="26" t="s">
        <v>316</v>
      </c>
      <c r="B229" s="27" t="s">
        <v>321</v>
      </c>
      <c r="C229" s="28" t="s">
        <v>322</v>
      </c>
      <c r="D229" s="28" t="s">
        <v>57</v>
      </c>
      <c r="E229" s="29" t="s">
        <v>298</v>
      </c>
      <c r="F229" s="27" t="s">
        <v>212</v>
      </c>
      <c r="G229" s="30">
        <v>55.65</v>
      </c>
      <c r="H229" s="31" t="s">
        <v>151</v>
      </c>
      <c r="I229" s="32">
        <v>58.4</v>
      </c>
      <c r="J229" s="32">
        <v>61.2</v>
      </c>
      <c r="K229" s="33"/>
      <c r="L229" s="33" t="s">
        <v>53</v>
      </c>
      <c r="M229" s="20" t="s">
        <v>53</v>
      </c>
      <c r="O229" s="2" t="s">
        <v>53</v>
      </c>
      <c r="P229" s="2" t="s">
        <v>53</v>
      </c>
    </row>
    <row r="230" spans="1:16" x14ac:dyDescent="0.15">
      <c r="A230" s="26" t="s">
        <v>316</v>
      </c>
      <c r="B230" s="27" t="s">
        <v>323</v>
      </c>
      <c r="C230" s="28" t="s">
        <v>324</v>
      </c>
      <c r="D230" s="28" t="s">
        <v>325</v>
      </c>
      <c r="E230" s="29" t="s">
        <v>298</v>
      </c>
      <c r="F230" s="27" t="s">
        <v>212</v>
      </c>
      <c r="G230" s="30">
        <v>37</v>
      </c>
      <c r="H230" s="31" t="s">
        <v>151</v>
      </c>
      <c r="I230" s="32">
        <v>39.799999999999997</v>
      </c>
      <c r="J230" s="32">
        <v>42.55</v>
      </c>
      <c r="K230" s="33"/>
      <c r="L230" s="33" t="s">
        <v>53</v>
      </c>
      <c r="M230" s="20" t="s">
        <v>53</v>
      </c>
      <c r="O230" s="2" t="s">
        <v>53</v>
      </c>
      <c r="P230" s="2" t="s">
        <v>53</v>
      </c>
    </row>
    <row r="231" spans="1:16" x14ac:dyDescent="0.15">
      <c r="A231" s="26" t="s">
        <v>316</v>
      </c>
      <c r="B231" s="27" t="s">
        <v>323</v>
      </c>
      <c r="C231" s="28" t="s">
        <v>324</v>
      </c>
      <c r="D231" s="28" t="s">
        <v>325</v>
      </c>
      <c r="E231" s="29" t="s">
        <v>315</v>
      </c>
      <c r="F231" s="27" t="s">
        <v>212</v>
      </c>
      <c r="G231" s="30">
        <v>50.9</v>
      </c>
      <c r="H231" s="31" t="s">
        <v>151</v>
      </c>
      <c r="I231" s="32">
        <v>53.7</v>
      </c>
      <c r="J231" s="32">
        <v>56.45</v>
      </c>
      <c r="K231" s="33"/>
      <c r="L231" s="33" t="s">
        <v>53</v>
      </c>
      <c r="M231" s="20" t="s">
        <v>53</v>
      </c>
      <c r="O231" s="2" t="s">
        <v>53</v>
      </c>
      <c r="P231" s="2" t="s">
        <v>53</v>
      </c>
    </row>
    <row r="232" spans="1:16" x14ac:dyDescent="0.15">
      <c r="A232" s="26" t="s">
        <v>316</v>
      </c>
      <c r="B232" s="27" t="s">
        <v>323</v>
      </c>
      <c r="C232" s="28" t="s">
        <v>324</v>
      </c>
      <c r="D232" s="28" t="s">
        <v>326</v>
      </c>
      <c r="E232" s="29" t="s">
        <v>298</v>
      </c>
      <c r="F232" s="27" t="s">
        <v>212</v>
      </c>
      <c r="G232" s="30">
        <v>41.25</v>
      </c>
      <c r="H232" s="31" t="s">
        <v>151</v>
      </c>
      <c r="I232" s="32">
        <v>44.05</v>
      </c>
      <c r="J232" s="32">
        <v>46.85</v>
      </c>
      <c r="K232" s="33"/>
      <c r="L232" s="33" t="s">
        <v>53</v>
      </c>
      <c r="M232" s="20" t="s">
        <v>53</v>
      </c>
      <c r="O232" s="2" t="s">
        <v>53</v>
      </c>
      <c r="P232" s="2" t="s">
        <v>53</v>
      </c>
    </row>
    <row r="233" spans="1:16" x14ac:dyDescent="0.15">
      <c r="A233" s="26" t="s">
        <v>316</v>
      </c>
      <c r="B233" s="27" t="s">
        <v>323</v>
      </c>
      <c r="C233" s="28" t="s">
        <v>324</v>
      </c>
      <c r="D233" s="28" t="s">
        <v>326</v>
      </c>
      <c r="E233" s="29" t="s">
        <v>315</v>
      </c>
      <c r="F233" s="27" t="s">
        <v>212</v>
      </c>
      <c r="G233" s="30">
        <v>55.2</v>
      </c>
      <c r="H233" s="31" t="s">
        <v>151</v>
      </c>
      <c r="I233" s="32">
        <v>57.95</v>
      </c>
      <c r="J233" s="32">
        <v>60.75</v>
      </c>
      <c r="K233" s="33"/>
      <c r="L233" s="33" t="s">
        <v>53</v>
      </c>
      <c r="M233" s="20" t="s">
        <v>53</v>
      </c>
      <c r="O233" s="2" t="s">
        <v>53</v>
      </c>
      <c r="P233" s="2" t="s">
        <v>53</v>
      </c>
    </row>
    <row r="234" spans="1:16" x14ac:dyDescent="0.15">
      <c r="A234" s="26" t="s">
        <v>316</v>
      </c>
      <c r="B234" s="27" t="s">
        <v>323</v>
      </c>
      <c r="C234" s="28" t="s">
        <v>324</v>
      </c>
      <c r="D234" s="28" t="s">
        <v>327</v>
      </c>
      <c r="E234" s="29" t="s">
        <v>298</v>
      </c>
      <c r="F234" s="27" t="s">
        <v>212</v>
      </c>
      <c r="G234" s="30">
        <v>42.65</v>
      </c>
      <c r="H234" s="31" t="s">
        <v>151</v>
      </c>
      <c r="I234" s="32">
        <v>45.45</v>
      </c>
      <c r="J234" s="32">
        <v>48.2</v>
      </c>
      <c r="K234" s="33"/>
      <c r="L234" s="33" t="s">
        <v>53</v>
      </c>
      <c r="M234" s="20" t="s">
        <v>53</v>
      </c>
      <c r="O234" s="2" t="s">
        <v>53</v>
      </c>
      <c r="P234" s="2" t="s">
        <v>53</v>
      </c>
    </row>
    <row r="235" spans="1:16" x14ac:dyDescent="0.15">
      <c r="A235" s="26" t="s">
        <v>316</v>
      </c>
      <c r="B235" s="27" t="s">
        <v>328</v>
      </c>
      <c r="C235" s="28" t="s">
        <v>329</v>
      </c>
      <c r="D235" s="28" t="s">
        <v>57</v>
      </c>
      <c r="E235" s="29" t="s">
        <v>298</v>
      </c>
      <c r="F235" s="27" t="s">
        <v>212</v>
      </c>
      <c r="G235" s="30">
        <v>58.9</v>
      </c>
      <c r="H235" s="31" t="s">
        <v>151</v>
      </c>
      <c r="I235" s="32">
        <v>61.65</v>
      </c>
      <c r="J235" s="32">
        <v>64.45</v>
      </c>
      <c r="K235" s="33"/>
      <c r="L235" s="33" t="s">
        <v>53</v>
      </c>
      <c r="M235" s="20" t="s">
        <v>53</v>
      </c>
      <c r="O235" s="2" t="s">
        <v>53</v>
      </c>
      <c r="P235" s="2" t="s">
        <v>53</v>
      </c>
    </row>
    <row r="236" spans="1:16" x14ac:dyDescent="0.15">
      <c r="A236" s="26" t="s">
        <v>316</v>
      </c>
      <c r="B236" s="27" t="s">
        <v>330</v>
      </c>
      <c r="C236" s="28" t="s">
        <v>331</v>
      </c>
      <c r="D236" s="28" t="s">
        <v>57</v>
      </c>
      <c r="E236" s="29" t="s">
        <v>298</v>
      </c>
      <c r="F236" s="27" t="s">
        <v>212</v>
      </c>
      <c r="G236" s="30">
        <v>58.9</v>
      </c>
      <c r="H236" s="31" t="s">
        <v>151</v>
      </c>
      <c r="I236" s="32">
        <v>61.65</v>
      </c>
      <c r="J236" s="32">
        <v>64.45</v>
      </c>
      <c r="K236" s="33"/>
      <c r="L236" s="33" t="s">
        <v>53</v>
      </c>
      <c r="M236" s="20" t="s">
        <v>53</v>
      </c>
      <c r="O236" s="2" t="s">
        <v>53</v>
      </c>
      <c r="P236" s="2" t="s">
        <v>53</v>
      </c>
    </row>
    <row r="237" spans="1:16" x14ac:dyDescent="0.15">
      <c r="A237" s="26" t="s">
        <v>316</v>
      </c>
      <c r="B237" s="27" t="s">
        <v>332</v>
      </c>
      <c r="C237" s="28" t="s">
        <v>333</v>
      </c>
      <c r="D237" s="28" t="s">
        <v>57</v>
      </c>
      <c r="E237" s="29" t="s">
        <v>298</v>
      </c>
      <c r="F237" s="27" t="s">
        <v>212</v>
      </c>
      <c r="G237" s="30">
        <v>53.3</v>
      </c>
      <c r="H237" s="31" t="s">
        <v>151</v>
      </c>
      <c r="I237" s="32">
        <v>57.05</v>
      </c>
      <c r="J237" s="32">
        <v>60.75</v>
      </c>
      <c r="K237" s="33"/>
      <c r="L237" s="33" t="s">
        <v>53</v>
      </c>
      <c r="M237" s="20" t="s">
        <v>53</v>
      </c>
      <c r="O237" s="2" t="s">
        <v>53</v>
      </c>
      <c r="P237" s="2" t="s">
        <v>53</v>
      </c>
    </row>
    <row r="238" spans="1:16" x14ac:dyDescent="0.15">
      <c r="A238" s="26" t="s">
        <v>316</v>
      </c>
      <c r="B238" s="27" t="s">
        <v>334</v>
      </c>
      <c r="C238" s="28" t="s">
        <v>335</v>
      </c>
      <c r="D238" s="28" t="s">
        <v>42</v>
      </c>
      <c r="E238" s="29" t="s">
        <v>298</v>
      </c>
      <c r="F238" s="27" t="s">
        <v>212</v>
      </c>
      <c r="G238" s="30">
        <v>39.4</v>
      </c>
      <c r="H238" s="31" t="s">
        <v>151</v>
      </c>
      <c r="I238" s="32">
        <v>42.2</v>
      </c>
      <c r="J238" s="32">
        <v>45</v>
      </c>
      <c r="K238" s="33"/>
      <c r="L238" s="33" t="s">
        <v>53</v>
      </c>
      <c r="M238" s="20" t="s">
        <v>53</v>
      </c>
      <c r="O238" s="2" t="s">
        <v>53</v>
      </c>
      <c r="P238" s="2" t="s">
        <v>53</v>
      </c>
    </row>
    <row r="239" spans="1:16" x14ac:dyDescent="0.15">
      <c r="A239" s="26" t="s">
        <v>316</v>
      </c>
      <c r="B239" s="27" t="s">
        <v>334</v>
      </c>
      <c r="C239" s="28" t="s">
        <v>335</v>
      </c>
      <c r="D239" s="28" t="s">
        <v>42</v>
      </c>
      <c r="E239" s="29" t="s">
        <v>315</v>
      </c>
      <c r="F239" s="27" t="s">
        <v>212</v>
      </c>
      <c r="G239" s="30">
        <v>50.55</v>
      </c>
      <c r="H239" s="31" t="s">
        <v>151</v>
      </c>
      <c r="I239" s="32">
        <v>53.3</v>
      </c>
      <c r="J239" s="32">
        <v>56.1</v>
      </c>
      <c r="K239" s="33"/>
      <c r="L239" s="33" t="s">
        <v>53</v>
      </c>
      <c r="M239" s="20" t="s">
        <v>53</v>
      </c>
      <c r="O239" s="2" t="s">
        <v>53</v>
      </c>
      <c r="P239" s="2" t="s">
        <v>53</v>
      </c>
    </row>
    <row r="240" spans="1:16" x14ac:dyDescent="0.15">
      <c r="A240" s="26" t="s">
        <v>316</v>
      </c>
      <c r="B240" s="27" t="s">
        <v>336</v>
      </c>
      <c r="C240" s="28" t="s">
        <v>337</v>
      </c>
      <c r="D240" s="28" t="s">
        <v>57</v>
      </c>
      <c r="E240" s="29" t="s">
        <v>50</v>
      </c>
      <c r="F240" s="27" t="s">
        <v>212</v>
      </c>
      <c r="G240" s="30">
        <v>50.55</v>
      </c>
      <c r="H240" s="31" t="s">
        <v>151</v>
      </c>
      <c r="I240" s="32">
        <v>53.3</v>
      </c>
      <c r="J240" s="32">
        <v>56.1</v>
      </c>
      <c r="K240" s="33"/>
      <c r="L240" s="33" t="s">
        <v>53</v>
      </c>
      <c r="M240" s="20" t="s">
        <v>53</v>
      </c>
      <c r="O240" s="2" t="s">
        <v>53</v>
      </c>
      <c r="P240" s="2" t="s">
        <v>53</v>
      </c>
    </row>
    <row r="241" spans="1:16" x14ac:dyDescent="0.15">
      <c r="A241" s="26" t="s">
        <v>316</v>
      </c>
      <c r="B241" s="27" t="s">
        <v>338</v>
      </c>
      <c r="C241" s="28" t="s">
        <v>339</v>
      </c>
      <c r="D241" s="28" t="s">
        <v>57</v>
      </c>
      <c r="E241" s="29" t="s">
        <v>298</v>
      </c>
      <c r="F241" s="27" t="s">
        <v>212</v>
      </c>
      <c r="G241" s="30">
        <v>45.9</v>
      </c>
      <c r="H241" s="31" t="s">
        <v>151</v>
      </c>
      <c r="I241" s="32">
        <v>48.7</v>
      </c>
      <c r="J241" s="32">
        <v>51.45</v>
      </c>
      <c r="K241" s="33"/>
      <c r="L241" s="33" t="s">
        <v>53</v>
      </c>
      <c r="M241" s="20" t="s">
        <v>53</v>
      </c>
      <c r="O241" s="2" t="s">
        <v>53</v>
      </c>
      <c r="P241" s="2" t="s">
        <v>53</v>
      </c>
    </row>
    <row r="242" spans="1:16" x14ac:dyDescent="0.15">
      <c r="A242" s="26" t="s">
        <v>316</v>
      </c>
      <c r="B242" s="27" t="s">
        <v>340</v>
      </c>
      <c r="C242" s="28" t="s">
        <v>341</v>
      </c>
      <c r="D242" s="28" t="s">
        <v>342</v>
      </c>
      <c r="E242" s="29" t="s">
        <v>111</v>
      </c>
      <c r="F242" s="27" t="s">
        <v>212</v>
      </c>
      <c r="G242" s="30">
        <v>37</v>
      </c>
      <c r="H242" s="31" t="s">
        <v>151</v>
      </c>
      <c r="I242" s="32">
        <v>39.799999999999997</v>
      </c>
      <c r="J242" s="32">
        <v>42.55</v>
      </c>
      <c r="K242" s="33"/>
      <c r="L242" s="33" t="s">
        <v>53</v>
      </c>
      <c r="M242" s="20" t="s">
        <v>53</v>
      </c>
      <c r="O242" s="2" t="s">
        <v>53</v>
      </c>
      <c r="P242" s="2" t="s">
        <v>53</v>
      </c>
    </row>
    <row r="243" spans="1:16" x14ac:dyDescent="0.15">
      <c r="A243" s="26" t="s">
        <v>316</v>
      </c>
      <c r="B243" s="27" t="s">
        <v>340</v>
      </c>
      <c r="C243" s="28" t="s">
        <v>341</v>
      </c>
      <c r="D243" s="28" t="s">
        <v>342</v>
      </c>
      <c r="E243" s="29" t="s">
        <v>112</v>
      </c>
      <c r="F243" s="27" t="s">
        <v>212</v>
      </c>
      <c r="G243" s="30">
        <v>46.3</v>
      </c>
      <c r="H243" s="31" t="s">
        <v>151</v>
      </c>
      <c r="I243" s="32">
        <v>49.05</v>
      </c>
      <c r="J243" s="32">
        <v>51.85</v>
      </c>
      <c r="K243" s="33"/>
      <c r="L243" s="33" t="s">
        <v>53</v>
      </c>
      <c r="M243" s="20" t="s">
        <v>53</v>
      </c>
      <c r="O243" s="2" t="s">
        <v>53</v>
      </c>
      <c r="P243" s="2" t="s">
        <v>53</v>
      </c>
    </row>
    <row r="244" spans="1:16" x14ac:dyDescent="0.15">
      <c r="A244" s="26" t="s">
        <v>316</v>
      </c>
      <c r="B244" s="27" t="s">
        <v>340</v>
      </c>
      <c r="C244" s="28" t="s">
        <v>341</v>
      </c>
      <c r="D244" s="28" t="s">
        <v>326</v>
      </c>
      <c r="E244" s="29" t="s">
        <v>111</v>
      </c>
      <c r="F244" s="27" t="s">
        <v>212</v>
      </c>
      <c r="G244" s="30">
        <v>41.25</v>
      </c>
      <c r="H244" s="31" t="s">
        <v>151</v>
      </c>
      <c r="I244" s="32">
        <v>44.05</v>
      </c>
      <c r="J244" s="32">
        <v>46.85</v>
      </c>
      <c r="K244" s="33"/>
      <c r="L244" s="33" t="s">
        <v>53</v>
      </c>
      <c r="M244" s="20" t="s">
        <v>53</v>
      </c>
      <c r="O244" s="2" t="s">
        <v>53</v>
      </c>
      <c r="P244" s="2" t="s">
        <v>53</v>
      </c>
    </row>
    <row r="245" spans="1:16" x14ac:dyDescent="0.15">
      <c r="A245" s="26" t="s">
        <v>316</v>
      </c>
      <c r="B245" s="27" t="s">
        <v>340</v>
      </c>
      <c r="C245" s="28" t="s">
        <v>341</v>
      </c>
      <c r="D245" s="28" t="s">
        <v>326</v>
      </c>
      <c r="E245" s="29" t="s">
        <v>112</v>
      </c>
      <c r="F245" s="27" t="s">
        <v>212</v>
      </c>
      <c r="G245" s="30">
        <v>50.55</v>
      </c>
      <c r="H245" s="31" t="s">
        <v>151</v>
      </c>
      <c r="I245" s="32">
        <v>53.3</v>
      </c>
      <c r="J245" s="32">
        <v>56.1</v>
      </c>
      <c r="K245" s="33"/>
      <c r="L245" s="33" t="s">
        <v>53</v>
      </c>
      <c r="M245" s="20" t="s">
        <v>53</v>
      </c>
      <c r="O245" s="2" t="s">
        <v>53</v>
      </c>
      <c r="P245" s="2" t="s">
        <v>53</v>
      </c>
    </row>
    <row r="246" spans="1:16" x14ac:dyDescent="0.15">
      <c r="A246" s="26" t="s">
        <v>316</v>
      </c>
      <c r="B246" s="27" t="s">
        <v>343</v>
      </c>
      <c r="C246" s="28" t="s">
        <v>344</v>
      </c>
      <c r="D246" s="28" t="s">
        <v>57</v>
      </c>
      <c r="E246" s="29" t="s">
        <v>111</v>
      </c>
      <c r="F246" s="27" t="s">
        <v>212</v>
      </c>
      <c r="G246" s="30">
        <v>58.9</v>
      </c>
      <c r="H246" s="31" t="s">
        <v>151</v>
      </c>
      <c r="I246" s="32">
        <v>62.6</v>
      </c>
      <c r="J246" s="32">
        <v>66.3</v>
      </c>
      <c r="K246" s="33"/>
      <c r="L246" s="33" t="s">
        <v>53</v>
      </c>
      <c r="M246" s="20" t="s">
        <v>53</v>
      </c>
      <c r="O246" s="2" t="s">
        <v>53</v>
      </c>
      <c r="P246" s="2" t="s">
        <v>53</v>
      </c>
    </row>
    <row r="247" spans="1:16" x14ac:dyDescent="0.15">
      <c r="A247" s="26" t="s">
        <v>316</v>
      </c>
      <c r="B247" s="27" t="s">
        <v>343</v>
      </c>
      <c r="C247" s="28" t="s">
        <v>344</v>
      </c>
      <c r="D247" s="28" t="s">
        <v>57</v>
      </c>
      <c r="E247" s="29" t="s">
        <v>112</v>
      </c>
      <c r="F247" s="27" t="s">
        <v>212</v>
      </c>
      <c r="G247" s="30">
        <v>61.65</v>
      </c>
      <c r="H247" s="31" t="s">
        <v>151</v>
      </c>
      <c r="I247" s="32">
        <v>65.349999999999994</v>
      </c>
      <c r="J247" s="32">
        <v>69.099999999999994</v>
      </c>
      <c r="K247" s="33"/>
      <c r="L247" s="33" t="s">
        <v>53</v>
      </c>
      <c r="M247" s="20" t="s">
        <v>53</v>
      </c>
      <c r="O247" s="2" t="s">
        <v>53</v>
      </c>
      <c r="P247" s="2" t="s">
        <v>53</v>
      </c>
    </row>
    <row r="248" spans="1:16" x14ac:dyDescent="0.15">
      <c r="A248" s="26" t="s">
        <v>316</v>
      </c>
      <c r="B248" s="27" t="s">
        <v>345</v>
      </c>
      <c r="C248" s="28" t="s">
        <v>346</v>
      </c>
      <c r="D248" s="28" t="s">
        <v>57</v>
      </c>
      <c r="E248" s="29" t="s">
        <v>111</v>
      </c>
      <c r="F248" s="27" t="s">
        <v>212</v>
      </c>
      <c r="G248" s="30">
        <v>58.9</v>
      </c>
      <c r="H248" s="31" t="s">
        <v>151</v>
      </c>
      <c r="I248" s="32">
        <v>61.65</v>
      </c>
      <c r="J248" s="32">
        <v>64.45</v>
      </c>
      <c r="K248" s="33"/>
      <c r="L248" s="33" t="s">
        <v>53</v>
      </c>
      <c r="M248" s="20" t="s">
        <v>53</v>
      </c>
      <c r="O248" s="2" t="s">
        <v>53</v>
      </c>
      <c r="P248" s="2" t="s">
        <v>53</v>
      </c>
    </row>
    <row r="249" spans="1:16" x14ac:dyDescent="0.15">
      <c r="A249" s="26" t="s">
        <v>316</v>
      </c>
      <c r="B249" s="27" t="s">
        <v>345</v>
      </c>
      <c r="C249" s="28" t="s">
        <v>346</v>
      </c>
      <c r="D249" s="28" t="s">
        <v>57</v>
      </c>
      <c r="E249" s="29" t="s">
        <v>112</v>
      </c>
      <c r="F249" s="27" t="s">
        <v>212</v>
      </c>
      <c r="G249" s="30">
        <v>61.2</v>
      </c>
      <c r="H249" s="31" t="s">
        <v>151</v>
      </c>
      <c r="I249" s="32">
        <v>64</v>
      </c>
      <c r="J249" s="32">
        <v>66.75</v>
      </c>
      <c r="K249" s="33"/>
      <c r="L249" s="33" t="s">
        <v>53</v>
      </c>
      <c r="M249" s="20" t="s">
        <v>53</v>
      </c>
      <c r="O249" s="2" t="s">
        <v>53</v>
      </c>
      <c r="P249" s="2" t="s">
        <v>53</v>
      </c>
    </row>
    <row r="250" spans="1:16" x14ac:dyDescent="0.15">
      <c r="A250" s="26" t="s">
        <v>316</v>
      </c>
      <c r="B250" s="27" t="s">
        <v>347</v>
      </c>
      <c r="C250" s="28" t="s">
        <v>348</v>
      </c>
      <c r="D250" s="28" t="s">
        <v>42</v>
      </c>
      <c r="E250" s="29" t="s">
        <v>111</v>
      </c>
      <c r="F250" s="27" t="s">
        <v>212</v>
      </c>
      <c r="G250" s="30">
        <v>39.4</v>
      </c>
      <c r="H250" s="31" t="s">
        <v>151</v>
      </c>
      <c r="I250" s="32">
        <v>42.2</v>
      </c>
      <c r="J250" s="32">
        <v>45</v>
      </c>
      <c r="K250" s="33"/>
      <c r="L250" s="33" t="s">
        <v>53</v>
      </c>
      <c r="M250" s="20" t="s">
        <v>53</v>
      </c>
      <c r="O250" s="2" t="s">
        <v>53</v>
      </c>
      <c r="P250" s="2" t="s">
        <v>53</v>
      </c>
    </row>
    <row r="251" spans="1:16" x14ac:dyDescent="0.15">
      <c r="A251" s="26" t="s">
        <v>316</v>
      </c>
      <c r="B251" s="27" t="s">
        <v>347</v>
      </c>
      <c r="C251" s="28" t="s">
        <v>348</v>
      </c>
      <c r="D251" s="28" t="s">
        <v>42</v>
      </c>
      <c r="E251" s="29" t="s">
        <v>112</v>
      </c>
      <c r="F251" s="27" t="s">
        <v>212</v>
      </c>
      <c r="G251" s="30">
        <v>44.05</v>
      </c>
      <c r="H251" s="31" t="s">
        <v>151</v>
      </c>
      <c r="I251" s="32">
        <v>46.85</v>
      </c>
      <c r="J251" s="32">
        <v>49.6</v>
      </c>
      <c r="K251" s="33"/>
      <c r="L251" s="33" t="s">
        <v>53</v>
      </c>
      <c r="M251" s="20" t="s">
        <v>53</v>
      </c>
      <c r="O251" s="2" t="s">
        <v>53</v>
      </c>
      <c r="P251" s="2" t="s">
        <v>53</v>
      </c>
    </row>
    <row r="252" spans="1:16" x14ac:dyDescent="0.15">
      <c r="A252" s="26" t="s">
        <v>316</v>
      </c>
      <c r="B252" s="27" t="s">
        <v>347</v>
      </c>
      <c r="C252" s="28" t="s">
        <v>348</v>
      </c>
      <c r="D252" s="28" t="s">
        <v>327</v>
      </c>
      <c r="E252" s="29" t="s">
        <v>111</v>
      </c>
      <c r="F252" s="27" t="s">
        <v>212</v>
      </c>
      <c r="G252" s="30">
        <v>39.4</v>
      </c>
      <c r="H252" s="31" t="s">
        <v>151</v>
      </c>
      <c r="I252" s="32">
        <v>42.2</v>
      </c>
      <c r="J252" s="32">
        <v>45</v>
      </c>
      <c r="K252" s="33"/>
      <c r="L252" s="33" t="s">
        <v>53</v>
      </c>
      <c r="M252" s="20" t="s">
        <v>53</v>
      </c>
      <c r="O252" s="2" t="s">
        <v>53</v>
      </c>
      <c r="P252" s="2" t="s">
        <v>53</v>
      </c>
    </row>
    <row r="253" spans="1:16" x14ac:dyDescent="0.15">
      <c r="A253" s="26" t="s">
        <v>316</v>
      </c>
      <c r="B253" s="27" t="s">
        <v>347</v>
      </c>
      <c r="C253" s="28" t="s">
        <v>348</v>
      </c>
      <c r="D253" s="28" t="s">
        <v>327</v>
      </c>
      <c r="E253" s="29" t="s">
        <v>112</v>
      </c>
      <c r="F253" s="27" t="s">
        <v>212</v>
      </c>
      <c r="G253" s="30">
        <v>44.05</v>
      </c>
      <c r="H253" s="31" t="s">
        <v>151</v>
      </c>
      <c r="I253" s="32">
        <v>46.85</v>
      </c>
      <c r="J253" s="32">
        <v>49.6</v>
      </c>
      <c r="K253" s="33"/>
      <c r="L253" s="33" t="s">
        <v>53</v>
      </c>
      <c r="M253" s="20" t="s">
        <v>53</v>
      </c>
      <c r="O253" s="2" t="s">
        <v>53</v>
      </c>
      <c r="P253" s="2" t="s">
        <v>53</v>
      </c>
    </row>
    <row r="254" spans="1:16" x14ac:dyDescent="0.15">
      <c r="A254" s="26" t="s">
        <v>316</v>
      </c>
      <c r="B254" s="27" t="s">
        <v>349</v>
      </c>
      <c r="C254" s="28" t="s">
        <v>350</v>
      </c>
      <c r="D254" s="28" t="s">
        <v>57</v>
      </c>
      <c r="E254" s="29" t="s">
        <v>298</v>
      </c>
      <c r="F254" s="27" t="s">
        <v>212</v>
      </c>
      <c r="G254" s="30">
        <v>59.8</v>
      </c>
      <c r="H254" s="31" t="s">
        <v>151</v>
      </c>
      <c r="I254" s="32">
        <v>62.6</v>
      </c>
      <c r="J254" s="32">
        <v>65.349999999999994</v>
      </c>
      <c r="K254" s="33"/>
      <c r="L254" s="33" t="s">
        <v>53</v>
      </c>
      <c r="M254" s="20" t="s">
        <v>53</v>
      </c>
      <c r="O254" s="2" t="s">
        <v>53</v>
      </c>
      <c r="P254" s="2" t="s">
        <v>53</v>
      </c>
    </row>
    <row r="255" spans="1:16" x14ac:dyDescent="0.15">
      <c r="A255" s="26" t="s">
        <v>316</v>
      </c>
      <c r="B255" s="27" t="s">
        <v>349</v>
      </c>
      <c r="C255" s="28" t="s">
        <v>350</v>
      </c>
      <c r="D255" s="28" t="s">
        <v>57</v>
      </c>
      <c r="E255" s="29" t="s">
        <v>315</v>
      </c>
      <c r="F255" s="27" t="s">
        <v>212</v>
      </c>
      <c r="G255" s="30">
        <v>69.099999999999994</v>
      </c>
      <c r="H255" s="31" t="s">
        <v>151</v>
      </c>
      <c r="I255" s="32">
        <v>71.849999999999994</v>
      </c>
      <c r="J255" s="32">
        <v>74.650000000000006</v>
      </c>
      <c r="K255" s="33"/>
      <c r="L255" s="33" t="s">
        <v>53</v>
      </c>
      <c r="M255" s="20" t="s">
        <v>53</v>
      </c>
      <c r="O255" s="2" t="s">
        <v>53</v>
      </c>
      <c r="P255" s="2" t="s">
        <v>53</v>
      </c>
    </row>
    <row r="256" spans="1:16" x14ac:dyDescent="0.15">
      <c r="A256" s="26" t="s">
        <v>316</v>
      </c>
      <c r="B256" s="27" t="s">
        <v>351</v>
      </c>
      <c r="C256" s="28" t="s">
        <v>352</v>
      </c>
      <c r="D256" s="28" t="s">
        <v>57</v>
      </c>
      <c r="E256" s="29" t="s">
        <v>298</v>
      </c>
      <c r="F256" s="27" t="s">
        <v>212</v>
      </c>
      <c r="G256" s="30">
        <v>89</v>
      </c>
      <c r="H256" s="31" t="s">
        <v>151</v>
      </c>
      <c r="I256" s="32">
        <v>92.7</v>
      </c>
      <c r="J256" s="32">
        <v>96.45</v>
      </c>
      <c r="K256" s="33"/>
      <c r="L256" s="33" t="s">
        <v>53</v>
      </c>
      <c r="M256" s="20" t="s">
        <v>53</v>
      </c>
      <c r="O256" s="2" t="s">
        <v>53</v>
      </c>
      <c r="P256" s="2" t="s">
        <v>53</v>
      </c>
    </row>
    <row r="257" spans="1:16" x14ac:dyDescent="0.15">
      <c r="A257" s="26" t="s">
        <v>316</v>
      </c>
      <c r="B257" s="27" t="s">
        <v>353</v>
      </c>
      <c r="C257" s="28" t="s">
        <v>354</v>
      </c>
      <c r="D257" s="28" t="s">
        <v>57</v>
      </c>
      <c r="E257" s="29" t="s">
        <v>298</v>
      </c>
      <c r="F257" s="27" t="s">
        <v>221</v>
      </c>
      <c r="G257" s="30">
        <v>55.2</v>
      </c>
      <c r="H257" s="31" t="s">
        <v>151</v>
      </c>
      <c r="I257" s="32">
        <v>59.8</v>
      </c>
      <c r="J257" s="32">
        <v>64.45</v>
      </c>
      <c r="K257" s="33"/>
      <c r="L257" s="33" t="s">
        <v>53</v>
      </c>
      <c r="M257" s="20" t="s">
        <v>53</v>
      </c>
      <c r="O257" s="2" t="s">
        <v>53</v>
      </c>
      <c r="P257" s="2" t="s">
        <v>53</v>
      </c>
    </row>
    <row r="258" spans="1:16" x14ac:dyDescent="0.15">
      <c r="A258" s="26" t="s">
        <v>316</v>
      </c>
      <c r="B258" s="27" t="s">
        <v>355</v>
      </c>
      <c r="C258" s="28" t="s">
        <v>356</v>
      </c>
      <c r="D258" s="28" t="s">
        <v>357</v>
      </c>
      <c r="E258" s="29" t="s">
        <v>298</v>
      </c>
      <c r="F258" s="27" t="s">
        <v>281</v>
      </c>
      <c r="G258" s="30">
        <v>97.35</v>
      </c>
      <c r="H258" s="31" t="s">
        <v>224</v>
      </c>
      <c r="I258" s="32">
        <v>101.05</v>
      </c>
      <c r="J258" s="32">
        <v>104.75</v>
      </c>
      <c r="K258" s="33"/>
      <c r="L258" s="33" t="s">
        <v>53</v>
      </c>
      <c r="M258" s="20" t="s">
        <v>53</v>
      </c>
      <c r="O258" s="2" t="s">
        <v>53</v>
      </c>
      <c r="P258" s="2" t="s">
        <v>53</v>
      </c>
    </row>
    <row r="259" spans="1:16" x14ac:dyDescent="0.15">
      <c r="A259" s="26" t="s">
        <v>316</v>
      </c>
      <c r="B259" s="27" t="s">
        <v>355</v>
      </c>
      <c r="C259" s="28" t="s">
        <v>356</v>
      </c>
      <c r="D259" s="28" t="s">
        <v>358</v>
      </c>
      <c r="E259" s="29" t="s">
        <v>298</v>
      </c>
      <c r="F259" s="27" t="s">
        <v>281</v>
      </c>
      <c r="G259" s="30">
        <v>106.65</v>
      </c>
      <c r="H259" s="31" t="s">
        <v>224</v>
      </c>
      <c r="I259" s="32">
        <v>110.35</v>
      </c>
      <c r="J259" s="32">
        <v>114.05</v>
      </c>
      <c r="K259" s="33"/>
      <c r="L259" s="33" t="s">
        <v>53</v>
      </c>
      <c r="M259" s="20" t="s">
        <v>53</v>
      </c>
      <c r="O259" s="2" t="s">
        <v>53</v>
      </c>
      <c r="P259" s="2" t="s">
        <v>53</v>
      </c>
    </row>
    <row r="260" spans="1:16" x14ac:dyDescent="0.15">
      <c r="A260" s="26" t="s">
        <v>316</v>
      </c>
      <c r="B260" s="27" t="s">
        <v>359</v>
      </c>
      <c r="C260" s="28" t="s">
        <v>360</v>
      </c>
      <c r="D260" s="28" t="s">
        <v>57</v>
      </c>
      <c r="E260" s="29" t="s">
        <v>50</v>
      </c>
      <c r="F260" s="27" t="s">
        <v>221</v>
      </c>
      <c r="G260" s="30">
        <v>83.45</v>
      </c>
      <c r="H260" s="31" t="s">
        <v>151</v>
      </c>
      <c r="I260" s="32">
        <v>89</v>
      </c>
      <c r="J260" s="32">
        <v>94.55</v>
      </c>
      <c r="K260" s="33"/>
      <c r="L260" s="33" t="s">
        <v>53</v>
      </c>
      <c r="M260" s="20" t="s">
        <v>53</v>
      </c>
      <c r="O260" s="2" t="s">
        <v>53</v>
      </c>
      <c r="P260" s="2" t="s">
        <v>53</v>
      </c>
    </row>
    <row r="261" spans="1:16" x14ac:dyDescent="0.15">
      <c r="A261" s="26" t="s">
        <v>316</v>
      </c>
      <c r="B261" s="27" t="s">
        <v>361</v>
      </c>
      <c r="C261" s="28" t="s">
        <v>362</v>
      </c>
      <c r="D261" s="28" t="s">
        <v>57</v>
      </c>
      <c r="E261" s="29" t="s">
        <v>50</v>
      </c>
      <c r="F261" s="27" t="s">
        <v>221</v>
      </c>
      <c r="G261" s="30">
        <v>92.7</v>
      </c>
      <c r="H261" s="31" t="s">
        <v>151</v>
      </c>
      <c r="I261" s="32">
        <v>98.3</v>
      </c>
      <c r="J261" s="32">
        <v>103.85</v>
      </c>
      <c r="K261" s="33"/>
      <c r="L261" s="33" t="s">
        <v>53</v>
      </c>
      <c r="M261" s="20" t="s">
        <v>53</v>
      </c>
      <c r="O261" s="2" t="s">
        <v>53</v>
      </c>
      <c r="P261" s="2" t="s">
        <v>53</v>
      </c>
    </row>
    <row r="262" spans="1:16" x14ac:dyDescent="0.15">
      <c r="A262" s="26" t="s">
        <v>316</v>
      </c>
      <c r="B262" s="27" t="s">
        <v>363</v>
      </c>
      <c r="C262" s="28" t="s">
        <v>364</v>
      </c>
      <c r="D262" s="28" t="s">
        <v>57</v>
      </c>
      <c r="E262" s="29" t="s">
        <v>298</v>
      </c>
      <c r="F262" s="27" t="s">
        <v>221</v>
      </c>
      <c r="G262" s="30">
        <v>102</v>
      </c>
      <c r="H262" s="31" t="s">
        <v>151</v>
      </c>
      <c r="I262" s="32">
        <v>106.65</v>
      </c>
      <c r="J262" s="32">
        <v>111.25</v>
      </c>
      <c r="K262" s="33"/>
      <c r="L262" s="33" t="s">
        <v>53</v>
      </c>
      <c r="M262" s="20" t="s">
        <v>53</v>
      </c>
      <c r="O262" s="2" t="s">
        <v>53</v>
      </c>
      <c r="P262" s="2" t="s">
        <v>53</v>
      </c>
    </row>
    <row r="263" spans="1:16" x14ac:dyDescent="0.15">
      <c r="A263" s="26" t="s">
        <v>316</v>
      </c>
      <c r="B263" s="27" t="s">
        <v>365</v>
      </c>
      <c r="C263" s="28" t="s">
        <v>366</v>
      </c>
      <c r="D263" s="28" t="s">
        <v>57</v>
      </c>
      <c r="E263" s="29" t="s">
        <v>298</v>
      </c>
      <c r="F263" s="27" t="s">
        <v>281</v>
      </c>
      <c r="G263" s="30">
        <v>110.8</v>
      </c>
      <c r="H263" s="31" t="s">
        <v>151</v>
      </c>
      <c r="I263" s="32">
        <v>118.2</v>
      </c>
      <c r="J263" s="32">
        <v>125.65</v>
      </c>
      <c r="K263" s="33"/>
      <c r="L263" s="33" t="s">
        <v>53</v>
      </c>
      <c r="M263" s="20" t="s">
        <v>53</v>
      </c>
      <c r="O263" s="2" t="s">
        <v>53</v>
      </c>
      <c r="P263" s="2" t="s">
        <v>53</v>
      </c>
    </row>
    <row r="264" spans="1:16" x14ac:dyDescent="0.15">
      <c r="A264" s="26" t="s">
        <v>316</v>
      </c>
      <c r="B264" s="27" t="s">
        <v>367</v>
      </c>
      <c r="C264" s="28" t="s">
        <v>368</v>
      </c>
      <c r="D264" s="28" t="s">
        <v>57</v>
      </c>
      <c r="E264" s="29" t="s">
        <v>369</v>
      </c>
      <c r="F264" s="27" t="s">
        <v>281</v>
      </c>
      <c r="G264" s="30">
        <v>120.55</v>
      </c>
      <c r="H264" s="31" t="s">
        <v>224</v>
      </c>
      <c r="I264" s="32">
        <v>125.15</v>
      </c>
      <c r="J264" s="32">
        <v>129.80000000000001</v>
      </c>
      <c r="K264" s="33"/>
      <c r="L264" s="33" t="s">
        <v>53</v>
      </c>
      <c r="M264" s="20" t="s">
        <v>53</v>
      </c>
      <c r="O264" s="2" t="s">
        <v>53</v>
      </c>
      <c r="P264" s="2" t="s">
        <v>53</v>
      </c>
    </row>
    <row r="265" spans="1:16" x14ac:dyDescent="0.15">
      <c r="A265" s="26" t="s">
        <v>316</v>
      </c>
      <c r="B265" s="27" t="s">
        <v>367</v>
      </c>
      <c r="C265" s="28" t="s">
        <v>368</v>
      </c>
      <c r="D265" s="28" t="s">
        <v>57</v>
      </c>
      <c r="E265" s="29" t="s">
        <v>65</v>
      </c>
      <c r="F265" s="27" t="s">
        <v>281</v>
      </c>
      <c r="G265" s="30">
        <v>111.25</v>
      </c>
      <c r="H265" s="31" t="s">
        <v>224</v>
      </c>
      <c r="I265" s="32">
        <v>115.9</v>
      </c>
      <c r="J265" s="32">
        <v>120.55</v>
      </c>
      <c r="K265" s="33"/>
      <c r="L265" s="33" t="s">
        <v>53</v>
      </c>
      <c r="M265" s="20" t="s">
        <v>53</v>
      </c>
      <c r="O265" s="2" t="s">
        <v>53</v>
      </c>
      <c r="P265" s="2" t="s">
        <v>53</v>
      </c>
    </row>
    <row r="266" spans="1:16" x14ac:dyDescent="0.15">
      <c r="A266" s="26" t="s">
        <v>316</v>
      </c>
      <c r="B266" s="27" t="s">
        <v>370</v>
      </c>
      <c r="C266" s="28" t="s">
        <v>371</v>
      </c>
      <c r="D266" s="28" t="s">
        <v>57</v>
      </c>
      <c r="E266" s="29" t="s">
        <v>65</v>
      </c>
      <c r="F266" s="27" t="s">
        <v>281</v>
      </c>
      <c r="G266" s="30">
        <v>92.7</v>
      </c>
      <c r="H266" s="31" t="s">
        <v>224</v>
      </c>
      <c r="I266" s="32">
        <v>97.35</v>
      </c>
      <c r="J266" s="32">
        <v>102</v>
      </c>
      <c r="K266" s="33"/>
      <c r="L266" s="33" t="s">
        <v>53</v>
      </c>
      <c r="M266" s="20" t="s">
        <v>53</v>
      </c>
      <c r="O266" s="2" t="s">
        <v>53</v>
      </c>
      <c r="P266" s="2" t="s">
        <v>53</v>
      </c>
    </row>
    <row r="267" spans="1:16" x14ac:dyDescent="0.15">
      <c r="A267" s="26" t="s">
        <v>316</v>
      </c>
      <c r="B267" s="27" t="s">
        <v>370</v>
      </c>
      <c r="C267" s="28" t="s">
        <v>371</v>
      </c>
      <c r="D267" s="28" t="s">
        <v>57</v>
      </c>
      <c r="E267" s="29" t="s">
        <v>369</v>
      </c>
      <c r="F267" s="27" t="s">
        <v>281</v>
      </c>
      <c r="G267" s="30">
        <v>102</v>
      </c>
      <c r="H267" s="31" t="s">
        <v>224</v>
      </c>
      <c r="I267" s="32">
        <v>106.65</v>
      </c>
      <c r="J267" s="32">
        <v>111.25</v>
      </c>
      <c r="K267" s="33"/>
      <c r="L267" s="33" t="s">
        <v>53</v>
      </c>
      <c r="M267" s="20" t="s">
        <v>53</v>
      </c>
      <c r="O267" s="2" t="s">
        <v>53</v>
      </c>
      <c r="P267" s="2" t="s">
        <v>53</v>
      </c>
    </row>
    <row r="268" spans="1:16" x14ac:dyDescent="0.15">
      <c r="A268" s="26" t="s">
        <v>316</v>
      </c>
      <c r="B268" s="27" t="s">
        <v>372</v>
      </c>
      <c r="C268" s="28" t="s">
        <v>373</v>
      </c>
      <c r="D268" s="28" t="s">
        <v>57</v>
      </c>
      <c r="E268" s="29" t="s">
        <v>298</v>
      </c>
      <c r="F268" s="27" t="s">
        <v>221</v>
      </c>
      <c r="G268" s="30">
        <v>53.3</v>
      </c>
      <c r="H268" s="31" t="s">
        <v>151</v>
      </c>
      <c r="I268" s="32">
        <v>57.05</v>
      </c>
      <c r="J268" s="32">
        <v>60.75</v>
      </c>
      <c r="K268" s="33"/>
      <c r="L268" s="33" t="s">
        <v>53</v>
      </c>
      <c r="M268" s="20" t="s">
        <v>53</v>
      </c>
      <c r="O268" s="2" t="s">
        <v>53</v>
      </c>
      <c r="P268" s="2" t="s">
        <v>53</v>
      </c>
    </row>
    <row r="269" spans="1:16" x14ac:dyDescent="0.15">
      <c r="A269" s="26" t="s">
        <v>316</v>
      </c>
      <c r="B269" s="27" t="s">
        <v>374</v>
      </c>
      <c r="C269" s="28" t="s">
        <v>375</v>
      </c>
      <c r="D269" s="28" t="s">
        <v>57</v>
      </c>
      <c r="E269" s="29" t="s">
        <v>298</v>
      </c>
      <c r="F269" s="27" t="s">
        <v>281</v>
      </c>
      <c r="G269" s="30">
        <v>97.35</v>
      </c>
      <c r="H269" s="31" t="s">
        <v>224</v>
      </c>
      <c r="I269" s="32">
        <v>102</v>
      </c>
      <c r="J269" s="32">
        <v>106.65</v>
      </c>
      <c r="K269" s="33"/>
      <c r="L269" s="33" t="s">
        <v>53</v>
      </c>
      <c r="M269" s="20" t="s">
        <v>53</v>
      </c>
      <c r="O269" s="2" t="s">
        <v>53</v>
      </c>
      <c r="P269" s="2" t="s">
        <v>53</v>
      </c>
    </row>
    <row r="270" spans="1:16" x14ac:dyDescent="0.15">
      <c r="A270" s="26" t="s">
        <v>316</v>
      </c>
      <c r="B270" s="27" t="s">
        <v>376</v>
      </c>
      <c r="C270" s="28" t="s">
        <v>377</v>
      </c>
      <c r="D270" s="28" t="s">
        <v>57</v>
      </c>
      <c r="E270" s="29" t="s">
        <v>50</v>
      </c>
      <c r="F270" s="27" t="s">
        <v>281</v>
      </c>
      <c r="G270" s="30">
        <v>92.7</v>
      </c>
      <c r="H270" s="31" t="s">
        <v>224</v>
      </c>
      <c r="I270" s="32">
        <v>97.35</v>
      </c>
      <c r="J270" s="32">
        <v>102</v>
      </c>
      <c r="K270" s="33"/>
      <c r="L270" s="33" t="s">
        <v>53</v>
      </c>
      <c r="M270" s="20" t="s">
        <v>53</v>
      </c>
      <c r="O270" s="2" t="s">
        <v>53</v>
      </c>
      <c r="P270" s="2" t="s">
        <v>53</v>
      </c>
    </row>
    <row r="271" spans="1:16" x14ac:dyDescent="0.15">
      <c r="A271" s="26" t="s">
        <v>316</v>
      </c>
      <c r="B271" s="27" t="s">
        <v>378</v>
      </c>
      <c r="C271" s="28" t="s">
        <v>379</v>
      </c>
      <c r="D271" s="28" t="s">
        <v>57</v>
      </c>
      <c r="E271" s="29" t="s">
        <v>380</v>
      </c>
      <c r="F271" s="27" t="s">
        <v>281</v>
      </c>
      <c r="G271" s="30">
        <v>111.25</v>
      </c>
      <c r="H271" s="31" t="s">
        <v>224</v>
      </c>
      <c r="I271" s="32">
        <v>115.9</v>
      </c>
      <c r="J271" s="32">
        <v>120.55</v>
      </c>
      <c r="K271" s="33"/>
      <c r="L271" s="33" t="s">
        <v>53</v>
      </c>
      <c r="M271" s="20" t="s">
        <v>53</v>
      </c>
      <c r="O271" s="2" t="s">
        <v>53</v>
      </c>
      <c r="P271" s="2" t="s">
        <v>53</v>
      </c>
    </row>
    <row r="272" spans="1:16" x14ac:dyDescent="0.15">
      <c r="A272" s="26" t="s">
        <v>316</v>
      </c>
      <c r="B272" s="27" t="s">
        <v>381</v>
      </c>
      <c r="C272" s="28" t="s">
        <v>382</v>
      </c>
      <c r="D272" s="28" t="s">
        <v>57</v>
      </c>
      <c r="E272" s="29" t="s">
        <v>380</v>
      </c>
      <c r="F272" s="27" t="s">
        <v>281</v>
      </c>
      <c r="G272" s="30">
        <v>92.7</v>
      </c>
      <c r="H272" s="31" t="s">
        <v>224</v>
      </c>
      <c r="I272" s="32">
        <v>97.35</v>
      </c>
      <c r="J272" s="32">
        <v>102</v>
      </c>
      <c r="K272" s="33"/>
      <c r="L272" s="33" t="s">
        <v>53</v>
      </c>
      <c r="M272" s="20" t="s">
        <v>53</v>
      </c>
      <c r="O272" s="2" t="s">
        <v>53</v>
      </c>
      <c r="P272" s="2" t="s">
        <v>53</v>
      </c>
    </row>
    <row r="273" spans="1:16" x14ac:dyDescent="0.15">
      <c r="A273" s="26" t="s">
        <v>316</v>
      </c>
      <c r="B273" s="27" t="s">
        <v>383</v>
      </c>
      <c r="C273" s="28" t="s">
        <v>384</v>
      </c>
      <c r="D273" s="28" t="s">
        <v>57</v>
      </c>
      <c r="E273" s="29" t="s">
        <v>380</v>
      </c>
      <c r="F273" s="27" t="s">
        <v>281</v>
      </c>
      <c r="G273" s="30">
        <v>88.1</v>
      </c>
      <c r="H273" s="31" t="s">
        <v>224</v>
      </c>
      <c r="I273" s="32">
        <v>92.7</v>
      </c>
      <c r="J273" s="32">
        <v>97.35</v>
      </c>
      <c r="K273" s="33"/>
      <c r="L273" s="33" t="s">
        <v>53</v>
      </c>
      <c r="M273" s="20" t="s">
        <v>53</v>
      </c>
      <c r="O273" s="2" t="s">
        <v>53</v>
      </c>
      <c r="P273" s="2" t="s">
        <v>53</v>
      </c>
    </row>
    <row r="274" spans="1:16" x14ac:dyDescent="0.15">
      <c r="A274" s="26" t="s">
        <v>316</v>
      </c>
      <c r="B274" s="27" t="s">
        <v>385</v>
      </c>
      <c r="C274" s="28" t="s">
        <v>386</v>
      </c>
      <c r="D274" s="28" t="s">
        <v>57</v>
      </c>
      <c r="E274" s="29" t="s">
        <v>50</v>
      </c>
      <c r="F274" s="27" t="s">
        <v>387</v>
      </c>
      <c r="G274" s="30">
        <v>78.8</v>
      </c>
      <c r="H274" s="31" t="s">
        <v>151</v>
      </c>
      <c r="I274" s="32">
        <v>82.5</v>
      </c>
      <c r="J274" s="32">
        <v>86.25</v>
      </c>
      <c r="K274" s="33"/>
      <c r="L274" s="33" t="s">
        <v>53</v>
      </c>
      <c r="M274" s="20" t="s">
        <v>53</v>
      </c>
      <c r="O274" s="2" t="s">
        <v>53</v>
      </c>
      <c r="P274" s="2" t="s">
        <v>53</v>
      </c>
    </row>
    <row r="275" spans="1:16" x14ac:dyDescent="0.15">
      <c r="A275" s="26" t="s">
        <v>316</v>
      </c>
      <c r="B275" s="27" t="s">
        <v>388</v>
      </c>
      <c r="C275" s="28" t="s">
        <v>389</v>
      </c>
      <c r="D275" s="28" t="s">
        <v>57</v>
      </c>
      <c r="E275" s="29" t="s">
        <v>111</v>
      </c>
      <c r="F275" s="27" t="s">
        <v>387</v>
      </c>
      <c r="G275" s="30">
        <v>74.2</v>
      </c>
      <c r="H275" s="31" t="s">
        <v>151</v>
      </c>
      <c r="I275" s="32">
        <v>77.900000000000006</v>
      </c>
      <c r="J275" s="32">
        <v>81.599999999999994</v>
      </c>
      <c r="K275" s="33"/>
      <c r="L275" s="33" t="s">
        <v>53</v>
      </c>
      <c r="M275" s="20" t="s">
        <v>53</v>
      </c>
      <c r="O275" s="2" t="s">
        <v>53</v>
      </c>
      <c r="P275" s="2" t="s">
        <v>53</v>
      </c>
    </row>
    <row r="276" spans="1:16" x14ac:dyDescent="0.15">
      <c r="A276" s="26" t="s">
        <v>316</v>
      </c>
      <c r="B276" s="27" t="s">
        <v>390</v>
      </c>
      <c r="C276" s="28" t="s">
        <v>391</v>
      </c>
      <c r="D276" s="28" t="s">
        <v>57</v>
      </c>
      <c r="E276" s="29" t="s">
        <v>50</v>
      </c>
      <c r="F276" s="27" t="s">
        <v>387</v>
      </c>
      <c r="G276" s="30">
        <v>47.75</v>
      </c>
      <c r="H276" s="31" t="s">
        <v>151</v>
      </c>
      <c r="I276" s="32">
        <v>50.55</v>
      </c>
      <c r="J276" s="32">
        <v>53.3</v>
      </c>
      <c r="K276" s="33"/>
      <c r="L276" s="33" t="s">
        <v>53</v>
      </c>
      <c r="M276" s="20" t="s">
        <v>53</v>
      </c>
      <c r="O276" s="2" t="s">
        <v>53</v>
      </c>
      <c r="P276" s="2" t="s">
        <v>53</v>
      </c>
    </row>
    <row r="277" spans="1:16" x14ac:dyDescent="0.15">
      <c r="A277" s="26" t="s">
        <v>316</v>
      </c>
      <c r="B277" s="27" t="s">
        <v>392</v>
      </c>
      <c r="C277" s="28" t="s">
        <v>393</v>
      </c>
      <c r="D277" s="28" t="s">
        <v>57</v>
      </c>
      <c r="E277" s="29" t="s">
        <v>111</v>
      </c>
      <c r="F277" s="27" t="s">
        <v>387</v>
      </c>
      <c r="G277" s="30">
        <v>46.35</v>
      </c>
      <c r="H277" s="31" t="s">
        <v>151</v>
      </c>
      <c r="I277" s="32">
        <v>49.15</v>
      </c>
      <c r="J277" s="32">
        <v>51.95</v>
      </c>
      <c r="K277" s="33"/>
      <c r="L277" s="33" t="s">
        <v>53</v>
      </c>
      <c r="M277" s="20" t="s">
        <v>53</v>
      </c>
      <c r="O277" s="2" t="s">
        <v>53</v>
      </c>
      <c r="P277" s="2" t="s">
        <v>53</v>
      </c>
    </row>
    <row r="278" spans="1:16" x14ac:dyDescent="0.15">
      <c r="A278" s="26" t="s">
        <v>316</v>
      </c>
      <c r="B278" s="27" t="s">
        <v>394</v>
      </c>
      <c r="C278" s="28" t="s">
        <v>395</v>
      </c>
      <c r="D278" s="28" t="s">
        <v>57</v>
      </c>
      <c r="E278" s="29" t="s">
        <v>396</v>
      </c>
      <c r="F278" s="27" t="s">
        <v>387</v>
      </c>
      <c r="G278" s="30">
        <v>37.1</v>
      </c>
      <c r="H278" s="31" t="s">
        <v>151</v>
      </c>
      <c r="I278" s="32">
        <v>39.9</v>
      </c>
      <c r="J278" s="32">
        <v>42.65</v>
      </c>
      <c r="K278" s="33"/>
      <c r="L278" s="33" t="s">
        <v>53</v>
      </c>
      <c r="M278" s="20" t="s">
        <v>53</v>
      </c>
      <c r="O278" s="2" t="s">
        <v>53</v>
      </c>
      <c r="P278" s="2" t="s">
        <v>53</v>
      </c>
    </row>
    <row r="279" spans="1:16" x14ac:dyDescent="0.15">
      <c r="A279" s="26" t="s">
        <v>316</v>
      </c>
      <c r="B279" s="27" t="s">
        <v>397</v>
      </c>
      <c r="C279" s="28" t="s">
        <v>398</v>
      </c>
      <c r="D279" s="28" t="s">
        <v>57</v>
      </c>
      <c r="E279" s="29" t="s">
        <v>396</v>
      </c>
      <c r="F279" s="27" t="s">
        <v>387</v>
      </c>
      <c r="G279" s="30">
        <v>35.700000000000003</v>
      </c>
      <c r="H279" s="31" t="s">
        <v>151</v>
      </c>
      <c r="I279" s="32">
        <v>38.5</v>
      </c>
      <c r="J279" s="32">
        <v>41.25</v>
      </c>
      <c r="K279" s="33"/>
      <c r="L279" s="33" t="s">
        <v>53</v>
      </c>
      <c r="M279" s="20" t="s">
        <v>53</v>
      </c>
      <c r="O279" s="2" t="s">
        <v>53</v>
      </c>
      <c r="P279" s="2" t="s">
        <v>53</v>
      </c>
    </row>
    <row r="280" spans="1:16" x14ac:dyDescent="0.15">
      <c r="A280" s="26" t="s">
        <v>316</v>
      </c>
      <c r="B280" s="27" t="s">
        <v>399</v>
      </c>
      <c r="C280" s="28" t="s">
        <v>400</v>
      </c>
      <c r="D280" s="28" t="s">
        <v>57</v>
      </c>
      <c r="E280" s="29" t="s">
        <v>111</v>
      </c>
      <c r="F280" s="27" t="s">
        <v>221</v>
      </c>
      <c r="G280" s="30">
        <v>102</v>
      </c>
      <c r="H280" s="31" t="s">
        <v>151</v>
      </c>
      <c r="I280" s="32">
        <v>106.65</v>
      </c>
      <c r="J280" s="32">
        <v>111.25</v>
      </c>
      <c r="K280" s="33"/>
      <c r="L280" s="33" t="s">
        <v>53</v>
      </c>
      <c r="M280" s="20" t="s">
        <v>53</v>
      </c>
      <c r="O280" s="2" t="s">
        <v>53</v>
      </c>
      <c r="P280" s="2" t="s">
        <v>53</v>
      </c>
    </row>
    <row r="281" spans="1:16" x14ac:dyDescent="0.15">
      <c r="A281" s="26" t="s">
        <v>316</v>
      </c>
      <c r="B281" s="27" t="s">
        <v>401</v>
      </c>
      <c r="C281" s="28" t="s">
        <v>402</v>
      </c>
      <c r="D281" s="28" t="s">
        <v>57</v>
      </c>
      <c r="E281" s="29" t="s">
        <v>65</v>
      </c>
      <c r="F281" s="27" t="s">
        <v>58</v>
      </c>
      <c r="G281" s="30">
        <v>125.15</v>
      </c>
      <c r="H281" s="31" t="s">
        <v>52</v>
      </c>
      <c r="I281" s="32">
        <v>129.80000000000001</v>
      </c>
      <c r="J281" s="32">
        <v>134.44999999999999</v>
      </c>
      <c r="K281" s="33"/>
      <c r="L281" s="33" t="s">
        <v>53</v>
      </c>
      <c r="M281" s="20" t="s">
        <v>53</v>
      </c>
      <c r="O281" s="2" t="s">
        <v>53</v>
      </c>
      <c r="P281" s="2" t="s">
        <v>53</v>
      </c>
    </row>
    <row r="282" spans="1:16" x14ac:dyDescent="0.15">
      <c r="A282" s="26" t="s">
        <v>316</v>
      </c>
      <c r="B282" s="27" t="s">
        <v>401</v>
      </c>
      <c r="C282" s="28" t="s">
        <v>402</v>
      </c>
      <c r="D282" s="28" t="s">
        <v>57</v>
      </c>
      <c r="E282" s="29" t="s">
        <v>65</v>
      </c>
      <c r="F282" s="27" t="s">
        <v>58</v>
      </c>
      <c r="G282" s="30">
        <v>125.15</v>
      </c>
      <c r="H282" s="31" t="s">
        <v>151</v>
      </c>
      <c r="I282" s="32">
        <v>129.80000000000001</v>
      </c>
      <c r="J282" s="32">
        <v>134.44999999999999</v>
      </c>
      <c r="K282" s="33"/>
      <c r="L282" s="33" t="s">
        <v>53</v>
      </c>
      <c r="M282" s="20" t="s">
        <v>53</v>
      </c>
      <c r="O282" s="2" t="s">
        <v>53</v>
      </c>
      <c r="P282" s="2" t="s">
        <v>53</v>
      </c>
    </row>
    <row r="283" spans="1:16" x14ac:dyDescent="0.15">
      <c r="A283" s="26" t="s">
        <v>316</v>
      </c>
      <c r="B283" s="27" t="s">
        <v>403</v>
      </c>
      <c r="C283" s="28" t="s">
        <v>404</v>
      </c>
      <c r="D283" s="28" t="s">
        <v>57</v>
      </c>
      <c r="E283" s="29" t="s">
        <v>298</v>
      </c>
      <c r="F283" s="27" t="s">
        <v>212</v>
      </c>
      <c r="G283" s="30">
        <v>41.25</v>
      </c>
      <c r="H283" s="31" t="s">
        <v>151</v>
      </c>
      <c r="I283" s="32">
        <v>44.05</v>
      </c>
      <c r="J283" s="32">
        <v>46.85</v>
      </c>
      <c r="K283" s="33"/>
      <c r="L283" s="33" t="s">
        <v>53</v>
      </c>
      <c r="M283" s="20" t="s">
        <v>53</v>
      </c>
      <c r="O283" s="2" t="s">
        <v>53</v>
      </c>
      <c r="P283" s="2" t="s">
        <v>53</v>
      </c>
    </row>
    <row r="284" spans="1:16" x14ac:dyDescent="0.15">
      <c r="A284" s="26" t="s">
        <v>316</v>
      </c>
      <c r="B284" s="27" t="s">
        <v>405</v>
      </c>
      <c r="C284" s="28" t="s">
        <v>406</v>
      </c>
      <c r="D284" s="28" t="s">
        <v>57</v>
      </c>
      <c r="E284" s="29" t="s">
        <v>50</v>
      </c>
      <c r="F284" s="27" t="s">
        <v>212</v>
      </c>
      <c r="G284" s="30">
        <v>37.1</v>
      </c>
      <c r="H284" s="31" t="s">
        <v>151</v>
      </c>
      <c r="I284" s="32">
        <v>39.9</v>
      </c>
      <c r="J284" s="32">
        <v>42.65</v>
      </c>
      <c r="K284" s="33"/>
      <c r="L284" s="33" t="s">
        <v>53</v>
      </c>
      <c r="M284" s="20" t="s">
        <v>53</v>
      </c>
      <c r="O284" s="2" t="s">
        <v>53</v>
      </c>
      <c r="P284" s="2" t="s">
        <v>53</v>
      </c>
    </row>
    <row r="285" spans="1:16" x14ac:dyDescent="0.15">
      <c r="A285" s="26" t="s">
        <v>316</v>
      </c>
      <c r="B285" s="27" t="s">
        <v>407</v>
      </c>
      <c r="C285" s="28" t="s">
        <v>408</v>
      </c>
      <c r="D285" s="28" t="s">
        <v>57</v>
      </c>
      <c r="E285" s="29" t="s">
        <v>50</v>
      </c>
      <c r="F285" s="27" t="s">
        <v>409</v>
      </c>
      <c r="G285" s="30">
        <v>32.450000000000003</v>
      </c>
      <c r="H285" s="31" t="s">
        <v>151</v>
      </c>
      <c r="I285" s="32">
        <v>34.299999999999997</v>
      </c>
      <c r="J285" s="32">
        <v>36.15</v>
      </c>
      <c r="K285" s="33"/>
      <c r="L285" s="33" t="s">
        <v>53</v>
      </c>
      <c r="M285" s="20" t="s">
        <v>53</v>
      </c>
      <c r="O285" s="2" t="s">
        <v>53</v>
      </c>
      <c r="P285" s="2" t="s">
        <v>53</v>
      </c>
    </row>
    <row r="286" spans="1:16" x14ac:dyDescent="0.15">
      <c r="A286" s="26" t="s">
        <v>316</v>
      </c>
      <c r="B286" s="27" t="s">
        <v>410</v>
      </c>
      <c r="C286" s="28" t="s">
        <v>411</v>
      </c>
      <c r="D286" s="28" t="s">
        <v>57</v>
      </c>
      <c r="E286" s="29" t="s">
        <v>50</v>
      </c>
      <c r="F286" s="27" t="s">
        <v>58</v>
      </c>
      <c r="G286" s="30">
        <v>166.9</v>
      </c>
      <c r="H286" s="31" t="s">
        <v>52</v>
      </c>
      <c r="I286" s="32">
        <v>173.35</v>
      </c>
      <c r="J286" s="32">
        <v>179.85</v>
      </c>
      <c r="K286" s="33"/>
      <c r="L286" s="33" t="s">
        <v>53</v>
      </c>
      <c r="M286" s="20" t="s">
        <v>53</v>
      </c>
      <c r="O286" s="2" t="s">
        <v>53</v>
      </c>
      <c r="P286" s="2" t="s">
        <v>53</v>
      </c>
    </row>
    <row r="287" spans="1:16" x14ac:dyDescent="0.15">
      <c r="A287" s="26" t="s">
        <v>316</v>
      </c>
      <c r="B287" s="27" t="s">
        <v>412</v>
      </c>
      <c r="C287" s="28" t="s">
        <v>413</v>
      </c>
      <c r="D287" s="28" t="s">
        <v>57</v>
      </c>
      <c r="E287" s="29" t="s">
        <v>50</v>
      </c>
      <c r="F287" s="27" t="s">
        <v>58</v>
      </c>
      <c r="G287" s="30">
        <v>120.05</v>
      </c>
      <c r="H287" s="31" t="s">
        <v>52</v>
      </c>
      <c r="I287" s="32">
        <v>125.65</v>
      </c>
      <c r="J287" s="32">
        <v>131.19999999999999</v>
      </c>
      <c r="K287" s="33"/>
      <c r="L287" s="33" t="s">
        <v>53</v>
      </c>
      <c r="M287" s="20" t="s">
        <v>53</v>
      </c>
      <c r="O287" s="2" t="s">
        <v>53</v>
      </c>
      <c r="P287" s="2" t="s">
        <v>53</v>
      </c>
    </row>
    <row r="288" spans="1:16" x14ac:dyDescent="0.15">
      <c r="A288" s="26" t="s">
        <v>316</v>
      </c>
      <c r="B288" s="27" t="s">
        <v>414</v>
      </c>
      <c r="C288" s="28" t="s">
        <v>415</v>
      </c>
      <c r="D288" s="28" t="s">
        <v>57</v>
      </c>
      <c r="E288" s="29" t="s">
        <v>50</v>
      </c>
      <c r="F288" s="27" t="s">
        <v>62</v>
      </c>
      <c r="G288" s="30">
        <v>241.05</v>
      </c>
      <c r="H288" s="31" t="s">
        <v>52</v>
      </c>
      <c r="I288" s="32">
        <v>247.55</v>
      </c>
      <c r="J288" s="32">
        <v>254</v>
      </c>
      <c r="K288" s="33"/>
      <c r="L288" s="33" t="s">
        <v>53</v>
      </c>
      <c r="M288" s="20" t="s">
        <v>53</v>
      </c>
      <c r="O288" s="2" t="s">
        <v>53</v>
      </c>
      <c r="P288" s="2" t="s">
        <v>53</v>
      </c>
    </row>
    <row r="289" spans="1:16" x14ac:dyDescent="0.15">
      <c r="A289" s="26" t="s">
        <v>316</v>
      </c>
      <c r="B289" s="27" t="s">
        <v>416</v>
      </c>
      <c r="C289" s="28" t="s">
        <v>417</v>
      </c>
      <c r="D289" s="28" t="s">
        <v>57</v>
      </c>
      <c r="E289" s="29" t="s">
        <v>50</v>
      </c>
      <c r="F289" s="27" t="s">
        <v>58</v>
      </c>
      <c r="G289" s="30">
        <v>166.9</v>
      </c>
      <c r="H289" s="31" t="s">
        <v>52</v>
      </c>
      <c r="I289" s="32">
        <v>173.35</v>
      </c>
      <c r="J289" s="32">
        <v>179.85</v>
      </c>
      <c r="K289" s="33"/>
      <c r="L289" s="33" t="s">
        <v>53</v>
      </c>
      <c r="M289" s="20" t="s">
        <v>53</v>
      </c>
      <c r="O289" s="2" t="s">
        <v>53</v>
      </c>
      <c r="P289" s="2" t="s">
        <v>53</v>
      </c>
    </row>
    <row r="290" spans="1:16" x14ac:dyDescent="0.15">
      <c r="A290" s="26" t="s">
        <v>316</v>
      </c>
      <c r="B290" s="27" t="s">
        <v>418</v>
      </c>
      <c r="C290" s="28" t="s">
        <v>419</v>
      </c>
      <c r="D290" s="28" t="s">
        <v>57</v>
      </c>
      <c r="E290" s="29" t="s">
        <v>139</v>
      </c>
      <c r="F290" s="27" t="s">
        <v>409</v>
      </c>
      <c r="G290" s="30">
        <v>41.75</v>
      </c>
      <c r="H290" s="31" t="s">
        <v>151</v>
      </c>
      <c r="I290" s="32">
        <v>44.5</v>
      </c>
      <c r="J290" s="32">
        <v>47.3</v>
      </c>
      <c r="K290" s="33"/>
      <c r="L290" s="33" t="s">
        <v>53</v>
      </c>
      <c r="M290" s="20" t="s">
        <v>53</v>
      </c>
      <c r="O290" s="2" t="s">
        <v>53</v>
      </c>
      <c r="P290" s="2" t="s">
        <v>53</v>
      </c>
    </row>
    <row r="291" spans="1:16" x14ac:dyDescent="0.15">
      <c r="A291" s="26" t="s">
        <v>316</v>
      </c>
      <c r="B291" s="27" t="s">
        <v>420</v>
      </c>
      <c r="C291" s="28" t="s">
        <v>421</v>
      </c>
      <c r="D291" s="28" t="s">
        <v>57</v>
      </c>
      <c r="E291" s="29" t="s">
        <v>139</v>
      </c>
      <c r="F291" s="27" t="s">
        <v>409</v>
      </c>
      <c r="G291" s="30">
        <v>44.05</v>
      </c>
      <c r="H291" s="31" t="s">
        <v>151</v>
      </c>
      <c r="I291" s="32">
        <v>46.85</v>
      </c>
      <c r="J291" s="32">
        <v>49.6</v>
      </c>
      <c r="K291" s="33"/>
      <c r="L291" s="33" t="s">
        <v>53</v>
      </c>
      <c r="M291" s="20" t="s">
        <v>53</v>
      </c>
      <c r="O291" s="2" t="s">
        <v>53</v>
      </c>
      <c r="P291" s="2" t="s">
        <v>53</v>
      </c>
    </row>
    <row r="292" spans="1:16" x14ac:dyDescent="0.15">
      <c r="A292" s="26" t="s">
        <v>316</v>
      </c>
      <c r="B292" s="27" t="s">
        <v>422</v>
      </c>
      <c r="C292" s="28" t="s">
        <v>423</v>
      </c>
      <c r="D292" s="28" t="s">
        <v>57</v>
      </c>
      <c r="E292" s="29" t="s">
        <v>139</v>
      </c>
      <c r="F292" s="27" t="s">
        <v>409</v>
      </c>
      <c r="G292" s="30">
        <v>36.65</v>
      </c>
      <c r="H292" s="31" t="s">
        <v>151</v>
      </c>
      <c r="I292" s="32">
        <v>39.4</v>
      </c>
      <c r="J292" s="32">
        <v>42.2</v>
      </c>
      <c r="K292" s="33"/>
      <c r="L292" s="33" t="s">
        <v>53</v>
      </c>
      <c r="M292" s="20" t="s">
        <v>53</v>
      </c>
      <c r="O292" s="2" t="s">
        <v>53</v>
      </c>
      <c r="P292" s="2" t="s">
        <v>53</v>
      </c>
    </row>
    <row r="293" spans="1:16" x14ac:dyDescent="0.15">
      <c r="A293" s="26" t="s">
        <v>316</v>
      </c>
      <c r="B293" s="27" t="s">
        <v>424</v>
      </c>
      <c r="C293" s="28" t="s">
        <v>425</v>
      </c>
      <c r="D293" s="28" t="s">
        <v>57</v>
      </c>
      <c r="E293" s="29" t="s">
        <v>139</v>
      </c>
      <c r="F293" s="27" t="s">
        <v>409</v>
      </c>
      <c r="G293" s="30">
        <v>69.099999999999994</v>
      </c>
      <c r="H293" s="31" t="s">
        <v>151</v>
      </c>
      <c r="I293" s="32">
        <v>72.8</v>
      </c>
      <c r="J293" s="32">
        <v>76.5</v>
      </c>
      <c r="K293" s="33"/>
      <c r="L293" s="33" t="s">
        <v>53</v>
      </c>
      <c r="M293" s="20" t="s">
        <v>53</v>
      </c>
      <c r="O293" s="2" t="s">
        <v>53</v>
      </c>
      <c r="P293" s="2" t="s">
        <v>53</v>
      </c>
    </row>
    <row r="294" spans="1:16" x14ac:dyDescent="0.15">
      <c r="A294" s="26" t="s">
        <v>316</v>
      </c>
      <c r="B294" s="27" t="s">
        <v>426</v>
      </c>
      <c r="C294" s="28" t="s">
        <v>427</v>
      </c>
      <c r="D294" s="28" t="s">
        <v>57</v>
      </c>
      <c r="E294" s="29" t="s">
        <v>139</v>
      </c>
      <c r="F294" s="27" t="s">
        <v>409</v>
      </c>
      <c r="G294" s="30">
        <v>92.7</v>
      </c>
      <c r="H294" s="31" t="s">
        <v>151</v>
      </c>
      <c r="I294" s="32">
        <v>95.5</v>
      </c>
      <c r="J294" s="32">
        <v>98.3</v>
      </c>
      <c r="K294" s="33"/>
      <c r="L294" s="33" t="s">
        <v>53</v>
      </c>
      <c r="M294" s="20" t="s">
        <v>53</v>
      </c>
      <c r="O294" s="2" t="s">
        <v>53</v>
      </c>
      <c r="P294" s="2" t="s">
        <v>53</v>
      </c>
    </row>
    <row r="295" spans="1:16" x14ac:dyDescent="0.15">
      <c r="A295" s="26" t="s">
        <v>316</v>
      </c>
      <c r="B295" s="27" t="s">
        <v>428</v>
      </c>
      <c r="C295" s="28" t="s">
        <v>429</v>
      </c>
      <c r="D295" s="28" t="s">
        <v>57</v>
      </c>
      <c r="E295" s="29" t="s">
        <v>430</v>
      </c>
      <c r="F295" s="27" t="s">
        <v>409</v>
      </c>
      <c r="G295" s="30">
        <v>69.55</v>
      </c>
      <c r="H295" s="31" t="s">
        <v>151</v>
      </c>
      <c r="I295" s="32">
        <v>73.25</v>
      </c>
      <c r="J295" s="32">
        <v>76.95</v>
      </c>
      <c r="K295" s="33"/>
      <c r="L295" s="33" t="s">
        <v>53</v>
      </c>
      <c r="M295" s="20" t="s">
        <v>53</v>
      </c>
      <c r="O295" s="2" t="s">
        <v>53</v>
      </c>
      <c r="P295" s="2" t="s">
        <v>53</v>
      </c>
    </row>
    <row r="296" spans="1:16" x14ac:dyDescent="0.15">
      <c r="A296" s="26" t="s">
        <v>431</v>
      </c>
      <c r="B296" s="27" t="s">
        <v>432</v>
      </c>
      <c r="C296" s="28" t="s">
        <v>433</v>
      </c>
      <c r="D296" s="28" t="s">
        <v>57</v>
      </c>
      <c r="E296" s="29" t="s">
        <v>65</v>
      </c>
      <c r="F296" s="27" t="s">
        <v>212</v>
      </c>
      <c r="G296" s="30">
        <v>48.7</v>
      </c>
      <c r="H296" s="31" t="s">
        <v>151</v>
      </c>
      <c r="I296" s="32">
        <v>51.45</v>
      </c>
      <c r="J296" s="32">
        <v>54.25</v>
      </c>
      <c r="K296" s="33"/>
      <c r="L296" s="33" t="s">
        <v>53</v>
      </c>
      <c r="M296" s="20" t="s">
        <v>53</v>
      </c>
      <c r="O296" s="2" t="s">
        <v>53</v>
      </c>
      <c r="P296" s="2" t="s">
        <v>53</v>
      </c>
    </row>
    <row r="297" spans="1:16" x14ac:dyDescent="0.15">
      <c r="A297" s="26" t="s">
        <v>431</v>
      </c>
      <c r="B297" s="27" t="s">
        <v>434</v>
      </c>
      <c r="C297" s="28" t="s">
        <v>435</v>
      </c>
      <c r="D297" s="28" t="s">
        <v>57</v>
      </c>
      <c r="E297" s="29" t="s">
        <v>65</v>
      </c>
      <c r="F297" s="27" t="s">
        <v>212</v>
      </c>
      <c r="G297" s="30">
        <v>53.3</v>
      </c>
      <c r="H297" s="31" t="s">
        <v>151</v>
      </c>
      <c r="I297" s="32">
        <v>56.1</v>
      </c>
      <c r="J297" s="32">
        <v>58.9</v>
      </c>
      <c r="K297" s="33"/>
      <c r="L297" s="33" t="s">
        <v>53</v>
      </c>
      <c r="M297" s="20" t="s">
        <v>53</v>
      </c>
      <c r="O297" s="2" t="s">
        <v>53</v>
      </c>
      <c r="P297" s="2" t="s">
        <v>53</v>
      </c>
    </row>
    <row r="298" spans="1:16" x14ac:dyDescent="0.15">
      <c r="A298" s="26" t="s">
        <v>431</v>
      </c>
      <c r="B298" s="27" t="s">
        <v>436</v>
      </c>
      <c r="C298" s="28" t="s">
        <v>437</v>
      </c>
      <c r="D298" s="28" t="s">
        <v>57</v>
      </c>
      <c r="E298" s="29" t="s">
        <v>438</v>
      </c>
      <c r="F298" s="27" t="s">
        <v>212</v>
      </c>
      <c r="G298" s="30">
        <v>39.4</v>
      </c>
      <c r="H298" s="31" t="s">
        <v>151</v>
      </c>
      <c r="I298" s="32">
        <v>42.2</v>
      </c>
      <c r="J298" s="32">
        <v>45</v>
      </c>
      <c r="K298" s="33"/>
      <c r="L298" s="33" t="s">
        <v>53</v>
      </c>
      <c r="M298" s="20" t="s">
        <v>53</v>
      </c>
      <c r="O298" s="2" t="s">
        <v>53</v>
      </c>
      <c r="P298" s="2" t="s">
        <v>53</v>
      </c>
    </row>
    <row r="299" spans="1:16" x14ac:dyDescent="0.15">
      <c r="A299" s="26" t="s">
        <v>431</v>
      </c>
      <c r="B299" s="27" t="s">
        <v>439</v>
      </c>
      <c r="C299" s="28" t="s">
        <v>440</v>
      </c>
      <c r="D299" s="28" t="s">
        <v>57</v>
      </c>
      <c r="E299" s="29" t="s">
        <v>438</v>
      </c>
      <c r="F299" s="27" t="s">
        <v>212</v>
      </c>
      <c r="G299" s="30">
        <v>44.05</v>
      </c>
      <c r="H299" s="31" t="s">
        <v>151</v>
      </c>
      <c r="I299" s="32">
        <v>46.85</v>
      </c>
      <c r="J299" s="32">
        <v>49.6</v>
      </c>
      <c r="K299" s="33"/>
      <c r="L299" s="33" t="s">
        <v>53</v>
      </c>
      <c r="M299" s="20" t="s">
        <v>53</v>
      </c>
      <c r="O299" s="2" t="s">
        <v>53</v>
      </c>
      <c r="P299" s="2" t="s">
        <v>53</v>
      </c>
    </row>
    <row r="300" spans="1:16" x14ac:dyDescent="0.15">
      <c r="A300" s="26" t="s">
        <v>431</v>
      </c>
      <c r="B300" s="27" t="s">
        <v>441</v>
      </c>
      <c r="C300" s="28" t="s">
        <v>442</v>
      </c>
      <c r="D300" s="28" t="s">
        <v>57</v>
      </c>
      <c r="E300" s="29" t="s">
        <v>438</v>
      </c>
      <c r="F300" s="27" t="s">
        <v>212</v>
      </c>
      <c r="G300" s="30">
        <v>44.05</v>
      </c>
      <c r="H300" s="31" t="s">
        <v>151</v>
      </c>
      <c r="I300" s="32">
        <v>46.85</v>
      </c>
      <c r="J300" s="32">
        <v>49.6</v>
      </c>
      <c r="K300" s="33"/>
      <c r="L300" s="33" t="s">
        <v>53</v>
      </c>
      <c r="M300" s="20" t="s">
        <v>53</v>
      </c>
      <c r="O300" s="2" t="s">
        <v>53</v>
      </c>
      <c r="P300" s="2" t="s">
        <v>53</v>
      </c>
    </row>
    <row r="301" spans="1:16" x14ac:dyDescent="0.15">
      <c r="A301" s="26" t="s">
        <v>443</v>
      </c>
      <c r="B301" s="27" t="s">
        <v>444</v>
      </c>
      <c r="C301" s="28" t="s">
        <v>445</v>
      </c>
      <c r="D301" s="28" t="s">
        <v>138</v>
      </c>
      <c r="E301" s="29" t="s">
        <v>50</v>
      </c>
      <c r="F301" s="27" t="s">
        <v>191</v>
      </c>
      <c r="G301" s="30">
        <v>31.85</v>
      </c>
      <c r="H301" s="31" t="s">
        <v>52</v>
      </c>
      <c r="I301" s="32">
        <v>34.75</v>
      </c>
      <c r="J301" s="32">
        <v>37.65</v>
      </c>
      <c r="K301" s="33"/>
      <c r="L301" s="33" t="s">
        <v>53</v>
      </c>
      <c r="M301" s="20" t="s">
        <v>53</v>
      </c>
      <c r="O301" s="2" t="s">
        <v>53</v>
      </c>
      <c r="P301" s="2" t="s">
        <v>53</v>
      </c>
    </row>
    <row r="302" spans="1:16" x14ac:dyDescent="0.15">
      <c r="A302" s="26" t="s">
        <v>443</v>
      </c>
      <c r="B302" s="27" t="s">
        <v>444</v>
      </c>
      <c r="C302" s="28" t="s">
        <v>445</v>
      </c>
      <c r="D302" s="28" t="s">
        <v>42</v>
      </c>
      <c r="E302" s="29" t="s">
        <v>50</v>
      </c>
      <c r="F302" s="27" t="s">
        <v>191</v>
      </c>
      <c r="G302" s="30">
        <v>33.799999999999997</v>
      </c>
      <c r="H302" s="31" t="s">
        <v>52</v>
      </c>
      <c r="I302" s="32">
        <v>36.65</v>
      </c>
      <c r="J302" s="32">
        <v>39.549999999999997</v>
      </c>
      <c r="K302" s="33"/>
      <c r="L302" s="33" t="s">
        <v>53</v>
      </c>
      <c r="M302" s="20" t="s">
        <v>53</v>
      </c>
      <c r="O302" s="2" t="s">
        <v>53</v>
      </c>
      <c r="P302" s="2" t="s">
        <v>53</v>
      </c>
    </row>
    <row r="303" spans="1:16" x14ac:dyDescent="0.15">
      <c r="A303" s="26" t="s">
        <v>443</v>
      </c>
      <c r="B303" s="27" t="s">
        <v>446</v>
      </c>
      <c r="C303" s="28" t="s">
        <v>447</v>
      </c>
      <c r="D303" s="28" t="s">
        <v>57</v>
      </c>
      <c r="E303" s="29" t="s">
        <v>50</v>
      </c>
      <c r="F303" s="27" t="s">
        <v>191</v>
      </c>
      <c r="G303" s="30">
        <v>38.5</v>
      </c>
      <c r="H303" s="31" t="s">
        <v>52</v>
      </c>
      <c r="I303" s="32">
        <v>42.35</v>
      </c>
      <c r="J303" s="32">
        <v>46.2</v>
      </c>
      <c r="K303" s="33"/>
      <c r="L303" s="33" t="s">
        <v>53</v>
      </c>
      <c r="M303" s="20" t="s">
        <v>53</v>
      </c>
      <c r="O303" s="2" t="s">
        <v>53</v>
      </c>
      <c r="P303" s="2" t="s">
        <v>53</v>
      </c>
    </row>
    <row r="304" spans="1:16" x14ac:dyDescent="0.15">
      <c r="A304" s="26" t="s">
        <v>443</v>
      </c>
      <c r="B304" s="27" t="s">
        <v>448</v>
      </c>
      <c r="C304" s="28" t="s">
        <v>449</v>
      </c>
      <c r="D304" s="28" t="s">
        <v>57</v>
      </c>
      <c r="E304" s="29" t="s">
        <v>50</v>
      </c>
      <c r="F304" s="27" t="s">
        <v>191</v>
      </c>
      <c r="G304" s="30">
        <v>31.4</v>
      </c>
      <c r="H304" s="31" t="s">
        <v>52</v>
      </c>
      <c r="I304" s="32">
        <v>34.299999999999997</v>
      </c>
      <c r="J304" s="32">
        <v>37.200000000000003</v>
      </c>
      <c r="K304" s="33"/>
      <c r="L304" s="33" t="s">
        <v>53</v>
      </c>
      <c r="M304" s="20" t="s">
        <v>53</v>
      </c>
      <c r="O304" s="2" t="s">
        <v>53</v>
      </c>
      <c r="P304" s="2" t="s">
        <v>53</v>
      </c>
    </row>
    <row r="305" spans="1:16" x14ac:dyDescent="0.15">
      <c r="A305" s="26" t="s">
        <v>443</v>
      </c>
      <c r="B305" s="27" t="s">
        <v>450</v>
      </c>
      <c r="C305" s="28" t="s">
        <v>451</v>
      </c>
      <c r="D305" s="28" t="s">
        <v>57</v>
      </c>
      <c r="E305" s="29" t="s">
        <v>65</v>
      </c>
      <c r="F305" s="27" t="s">
        <v>167</v>
      </c>
      <c r="G305" s="30">
        <v>57.8</v>
      </c>
      <c r="H305" s="31" t="s">
        <v>52</v>
      </c>
      <c r="I305" s="32">
        <v>60.7</v>
      </c>
      <c r="J305" s="32">
        <v>63.6</v>
      </c>
      <c r="K305" s="33"/>
      <c r="L305" s="33" t="s">
        <v>53</v>
      </c>
      <c r="M305" s="20" t="s">
        <v>53</v>
      </c>
      <c r="O305" s="2" t="s">
        <v>53</v>
      </c>
      <c r="P305" s="2" t="s">
        <v>53</v>
      </c>
    </row>
    <row r="306" spans="1:16" x14ac:dyDescent="0.15">
      <c r="A306" s="26" t="s">
        <v>443</v>
      </c>
      <c r="B306" s="27" t="s">
        <v>452</v>
      </c>
      <c r="C306" s="28" t="s">
        <v>453</v>
      </c>
      <c r="D306" s="28" t="s">
        <v>138</v>
      </c>
      <c r="E306" s="29" t="s">
        <v>111</v>
      </c>
      <c r="F306" s="27" t="s">
        <v>191</v>
      </c>
      <c r="G306" s="30">
        <v>31.85</v>
      </c>
      <c r="H306" s="31" t="s">
        <v>52</v>
      </c>
      <c r="I306" s="32">
        <v>34.75</v>
      </c>
      <c r="J306" s="32">
        <v>37.65</v>
      </c>
      <c r="K306" s="33"/>
      <c r="L306" s="33" t="s">
        <v>53</v>
      </c>
      <c r="M306" s="20" t="s">
        <v>53</v>
      </c>
      <c r="O306" s="2" t="s">
        <v>53</v>
      </c>
      <c r="P306" s="2" t="s">
        <v>53</v>
      </c>
    </row>
    <row r="307" spans="1:16" x14ac:dyDescent="0.15">
      <c r="A307" s="26" t="s">
        <v>443</v>
      </c>
      <c r="B307" s="27" t="s">
        <v>452</v>
      </c>
      <c r="C307" s="28" t="s">
        <v>453</v>
      </c>
      <c r="D307" s="28" t="s">
        <v>42</v>
      </c>
      <c r="E307" s="29" t="s">
        <v>111</v>
      </c>
      <c r="F307" s="27" t="s">
        <v>191</v>
      </c>
      <c r="G307" s="30">
        <v>33.799999999999997</v>
      </c>
      <c r="H307" s="31" t="s">
        <v>52</v>
      </c>
      <c r="I307" s="32">
        <v>36.65</v>
      </c>
      <c r="J307" s="32">
        <v>39.549999999999997</v>
      </c>
      <c r="K307" s="33"/>
      <c r="L307" s="33" t="s">
        <v>53</v>
      </c>
      <c r="M307" s="20" t="s">
        <v>53</v>
      </c>
      <c r="O307" s="2" t="s">
        <v>53</v>
      </c>
      <c r="P307" s="2" t="s">
        <v>53</v>
      </c>
    </row>
    <row r="308" spans="1:16" x14ac:dyDescent="0.15">
      <c r="A308" s="26" t="s">
        <v>443</v>
      </c>
      <c r="B308" s="27" t="s">
        <v>454</v>
      </c>
      <c r="C308" s="28" t="s">
        <v>455</v>
      </c>
      <c r="D308" s="28" t="s">
        <v>57</v>
      </c>
      <c r="E308" s="29" t="s">
        <v>456</v>
      </c>
      <c r="F308" s="27" t="s">
        <v>191</v>
      </c>
      <c r="G308" s="30">
        <v>26.5</v>
      </c>
      <c r="H308" s="31" t="s">
        <v>52</v>
      </c>
      <c r="I308" s="32">
        <v>28.5</v>
      </c>
      <c r="J308" s="32">
        <v>30.35</v>
      </c>
      <c r="K308" s="33"/>
      <c r="L308" s="33" t="s">
        <v>53</v>
      </c>
      <c r="M308" s="20" t="s">
        <v>53</v>
      </c>
      <c r="O308" s="2" t="s">
        <v>53</v>
      </c>
      <c r="P308" s="2" t="s">
        <v>53</v>
      </c>
    </row>
    <row r="309" spans="1:16" x14ac:dyDescent="0.15">
      <c r="A309" s="26" t="s">
        <v>443</v>
      </c>
      <c r="B309" s="27" t="s">
        <v>457</v>
      </c>
      <c r="C309" s="28" t="s">
        <v>458</v>
      </c>
      <c r="D309" s="28" t="s">
        <v>57</v>
      </c>
      <c r="E309" s="29" t="s">
        <v>65</v>
      </c>
      <c r="F309" s="27" t="s">
        <v>191</v>
      </c>
      <c r="G309" s="30">
        <v>48.15</v>
      </c>
      <c r="H309" s="31" t="s">
        <v>52</v>
      </c>
      <c r="I309" s="32">
        <v>51.05</v>
      </c>
      <c r="J309" s="32">
        <v>53.95</v>
      </c>
      <c r="K309" s="33"/>
      <c r="L309" s="33" t="s">
        <v>53</v>
      </c>
      <c r="M309" s="20" t="s">
        <v>53</v>
      </c>
      <c r="O309" s="2" t="s">
        <v>53</v>
      </c>
      <c r="P309" s="2" t="s">
        <v>53</v>
      </c>
    </row>
    <row r="310" spans="1:16" x14ac:dyDescent="0.15">
      <c r="A310" s="26" t="s">
        <v>443</v>
      </c>
      <c r="B310" s="27" t="s">
        <v>459</v>
      </c>
      <c r="C310" s="28" t="s">
        <v>460</v>
      </c>
      <c r="D310" s="28" t="s">
        <v>57</v>
      </c>
      <c r="E310" s="29" t="s">
        <v>111</v>
      </c>
      <c r="F310" s="27" t="s">
        <v>191</v>
      </c>
      <c r="G310" s="30">
        <v>38.5</v>
      </c>
      <c r="H310" s="31" t="s">
        <v>52</v>
      </c>
      <c r="I310" s="32">
        <v>42.35</v>
      </c>
      <c r="J310" s="32">
        <v>46.2</v>
      </c>
      <c r="K310" s="33"/>
      <c r="L310" s="33" t="s">
        <v>53</v>
      </c>
      <c r="M310" s="20" t="s">
        <v>53</v>
      </c>
      <c r="O310" s="2" t="s">
        <v>53</v>
      </c>
      <c r="P310" s="2" t="s">
        <v>53</v>
      </c>
    </row>
    <row r="311" spans="1:16" x14ac:dyDescent="0.15">
      <c r="A311" s="26" t="s">
        <v>443</v>
      </c>
      <c r="B311" s="27" t="s">
        <v>461</v>
      </c>
      <c r="C311" s="28" t="s">
        <v>462</v>
      </c>
      <c r="D311" s="28" t="s">
        <v>57</v>
      </c>
      <c r="E311" s="29" t="s">
        <v>65</v>
      </c>
      <c r="F311" s="27" t="s">
        <v>179</v>
      </c>
      <c r="G311" s="30">
        <v>71.849999999999994</v>
      </c>
      <c r="H311" s="31" t="s">
        <v>52</v>
      </c>
      <c r="I311" s="32">
        <v>75.75</v>
      </c>
      <c r="J311" s="32">
        <v>79.599999999999994</v>
      </c>
      <c r="K311" s="33"/>
      <c r="L311" s="33" t="s">
        <v>53</v>
      </c>
      <c r="M311" s="20" t="s">
        <v>53</v>
      </c>
      <c r="O311" s="2" t="s">
        <v>53</v>
      </c>
      <c r="P311" s="2" t="s">
        <v>53</v>
      </c>
    </row>
    <row r="312" spans="1:16" x14ac:dyDescent="0.15">
      <c r="A312" s="26" t="s">
        <v>443</v>
      </c>
      <c r="B312" s="27" t="s">
        <v>463</v>
      </c>
      <c r="C312" s="28" t="s">
        <v>464</v>
      </c>
      <c r="D312" s="28" t="s">
        <v>57</v>
      </c>
      <c r="E312" s="29" t="s">
        <v>65</v>
      </c>
      <c r="F312" s="27" t="s">
        <v>179</v>
      </c>
      <c r="G312" s="30">
        <v>81.5</v>
      </c>
      <c r="H312" s="31" t="s">
        <v>52</v>
      </c>
      <c r="I312" s="32">
        <v>85.4</v>
      </c>
      <c r="J312" s="32">
        <v>89.25</v>
      </c>
      <c r="K312" s="33"/>
      <c r="L312" s="33" t="s">
        <v>53</v>
      </c>
      <c r="M312" s="20" t="s">
        <v>53</v>
      </c>
      <c r="O312" s="2" t="s">
        <v>53</v>
      </c>
      <c r="P312" s="2" t="s">
        <v>53</v>
      </c>
    </row>
    <row r="313" spans="1:16" x14ac:dyDescent="0.15">
      <c r="A313" s="26" t="s">
        <v>443</v>
      </c>
      <c r="B313" s="27" t="s">
        <v>465</v>
      </c>
      <c r="C313" s="28" t="s">
        <v>466</v>
      </c>
      <c r="D313" s="28" t="s">
        <v>57</v>
      </c>
      <c r="E313" s="29" t="s">
        <v>65</v>
      </c>
      <c r="F313" s="27" t="s">
        <v>179</v>
      </c>
      <c r="G313" s="30">
        <v>106</v>
      </c>
      <c r="H313" s="31" t="s">
        <v>52</v>
      </c>
      <c r="I313" s="32">
        <v>109.85</v>
      </c>
      <c r="J313" s="32">
        <v>113.7</v>
      </c>
      <c r="K313" s="33"/>
      <c r="L313" s="33" t="s">
        <v>53</v>
      </c>
      <c r="M313" s="20" t="s">
        <v>53</v>
      </c>
      <c r="O313" s="2" t="s">
        <v>53</v>
      </c>
      <c r="P313" s="2" t="s">
        <v>53</v>
      </c>
    </row>
    <row r="314" spans="1:16" x14ac:dyDescent="0.15">
      <c r="A314" s="26" t="s">
        <v>443</v>
      </c>
      <c r="B314" s="27" t="s">
        <v>467</v>
      </c>
      <c r="C314" s="28" t="s">
        <v>468</v>
      </c>
      <c r="D314" s="28" t="s">
        <v>57</v>
      </c>
      <c r="E314" s="29" t="s">
        <v>111</v>
      </c>
      <c r="F314" s="27" t="s">
        <v>191</v>
      </c>
      <c r="G314" s="30">
        <v>31.4</v>
      </c>
      <c r="H314" s="31" t="s">
        <v>52</v>
      </c>
      <c r="I314" s="32">
        <v>34.299999999999997</v>
      </c>
      <c r="J314" s="32">
        <v>37.200000000000003</v>
      </c>
      <c r="K314" s="33"/>
      <c r="L314" s="33" t="s">
        <v>53</v>
      </c>
      <c r="M314" s="20" t="s">
        <v>53</v>
      </c>
      <c r="O314" s="2" t="s">
        <v>53</v>
      </c>
      <c r="P314" s="2" t="s">
        <v>53</v>
      </c>
    </row>
    <row r="315" spans="1:16" x14ac:dyDescent="0.15">
      <c r="A315" s="26" t="s">
        <v>443</v>
      </c>
      <c r="B315" s="27" t="s">
        <v>469</v>
      </c>
      <c r="C315" s="28" t="s">
        <v>470</v>
      </c>
      <c r="D315" s="28" t="s">
        <v>57</v>
      </c>
      <c r="E315" s="29" t="s">
        <v>65</v>
      </c>
      <c r="F315" s="27" t="s">
        <v>58</v>
      </c>
      <c r="G315" s="30">
        <v>134.55000000000001</v>
      </c>
      <c r="H315" s="31" t="s">
        <v>52</v>
      </c>
      <c r="I315" s="32">
        <v>139.35</v>
      </c>
      <c r="J315" s="32">
        <v>144.19999999999999</v>
      </c>
      <c r="K315" s="33"/>
      <c r="L315" s="33" t="s">
        <v>53</v>
      </c>
      <c r="M315" s="20" t="s">
        <v>53</v>
      </c>
      <c r="O315" s="2" t="s">
        <v>53</v>
      </c>
      <c r="P315" s="2" t="s">
        <v>53</v>
      </c>
    </row>
    <row r="316" spans="1:16" x14ac:dyDescent="0.15">
      <c r="A316" s="26" t="s">
        <v>443</v>
      </c>
      <c r="B316" s="27" t="s">
        <v>471</v>
      </c>
      <c r="C316" s="28" t="s">
        <v>472</v>
      </c>
      <c r="D316" s="28" t="s">
        <v>57</v>
      </c>
      <c r="E316" s="29" t="s">
        <v>65</v>
      </c>
      <c r="F316" s="27" t="s">
        <v>179</v>
      </c>
      <c r="G316" s="30">
        <v>89.25</v>
      </c>
      <c r="H316" s="31" t="s">
        <v>52</v>
      </c>
      <c r="I316" s="32">
        <v>94</v>
      </c>
      <c r="J316" s="32">
        <v>98.9</v>
      </c>
      <c r="K316" s="33"/>
      <c r="L316" s="33" t="s">
        <v>53</v>
      </c>
      <c r="M316" s="20" t="s">
        <v>53</v>
      </c>
      <c r="O316" s="2" t="s">
        <v>53</v>
      </c>
      <c r="P316" s="2" t="s">
        <v>53</v>
      </c>
    </row>
    <row r="317" spans="1:16" x14ac:dyDescent="0.15">
      <c r="A317" s="26" t="s">
        <v>443</v>
      </c>
      <c r="B317" s="27" t="s">
        <v>473</v>
      </c>
      <c r="C317" s="28" t="s">
        <v>474</v>
      </c>
      <c r="D317" s="28" t="s">
        <v>57</v>
      </c>
      <c r="E317" s="29" t="s">
        <v>50</v>
      </c>
      <c r="F317" s="27" t="s">
        <v>179</v>
      </c>
      <c r="G317" s="30">
        <v>96.45</v>
      </c>
      <c r="H317" s="31" t="s">
        <v>52</v>
      </c>
      <c r="I317" s="32">
        <v>101.3</v>
      </c>
      <c r="J317" s="32">
        <v>106.1</v>
      </c>
      <c r="K317" s="33"/>
      <c r="L317" s="33" t="s">
        <v>53</v>
      </c>
      <c r="M317" s="20" t="s">
        <v>53</v>
      </c>
      <c r="O317" s="2" t="s">
        <v>53</v>
      </c>
      <c r="P317" s="2" t="s">
        <v>53</v>
      </c>
    </row>
    <row r="318" spans="1:16" x14ac:dyDescent="0.15">
      <c r="A318" s="26" t="s">
        <v>443</v>
      </c>
      <c r="B318" s="27" t="s">
        <v>475</v>
      </c>
      <c r="C318" s="28" t="s">
        <v>476</v>
      </c>
      <c r="D318" s="28" t="s">
        <v>57</v>
      </c>
      <c r="E318" s="29" t="s">
        <v>65</v>
      </c>
      <c r="F318" s="27" t="s">
        <v>58</v>
      </c>
      <c r="G318" s="30">
        <v>96.45</v>
      </c>
      <c r="H318" s="31" t="s">
        <v>52</v>
      </c>
      <c r="I318" s="32">
        <v>101.3</v>
      </c>
      <c r="J318" s="32">
        <v>106.1</v>
      </c>
      <c r="K318" s="33"/>
      <c r="L318" s="33" t="s">
        <v>53</v>
      </c>
      <c r="M318" s="20" t="s">
        <v>53</v>
      </c>
      <c r="O318" s="2" t="s">
        <v>53</v>
      </c>
      <c r="P318" s="2" t="s">
        <v>53</v>
      </c>
    </row>
    <row r="319" spans="1:16" x14ac:dyDescent="0.15">
      <c r="A319" s="26" t="s">
        <v>443</v>
      </c>
      <c r="B319" s="27" t="s">
        <v>477</v>
      </c>
      <c r="C319" s="28" t="s">
        <v>478</v>
      </c>
      <c r="D319" s="28" t="s">
        <v>57</v>
      </c>
      <c r="E319" s="29" t="s">
        <v>65</v>
      </c>
      <c r="F319" s="27" t="s">
        <v>58</v>
      </c>
      <c r="G319" s="30">
        <v>110.4</v>
      </c>
      <c r="H319" s="31" t="s">
        <v>52</v>
      </c>
      <c r="I319" s="32">
        <v>115.25</v>
      </c>
      <c r="J319" s="32">
        <v>120.05</v>
      </c>
      <c r="K319" s="33"/>
      <c r="L319" s="33" t="s">
        <v>53</v>
      </c>
      <c r="M319" s="20" t="s">
        <v>53</v>
      </c>
      <c r="O319" s="2" t="s">
        <v>53</v>
      </c>
      <c r="P319" s="2" t="s">
        <v>53</v>
      </c>
    </row>
    <row r="320" spans="1:16" x14ac:dyDescent="0.15">
      <c r="A320" s="26" t="s">
        <v>479</v>
      </c>
      <c r="B320" s="27" t="s">
        <v>480</v>
      </c>
      <c r="C320" s="28" t="s">
        <v>481</v>
      </c>
      <c r="D320" s="28" t="s">
        <v>57</v>
      </c>
      <c r="E320" s="29" t="s">
        <v>307</v>
      </c>
      <c r="F320" s="27" t="s">
        <v>191</v>
      </c>
      <c r="G320" s="30">
        <v>20.8</v>
      </c>
      <c r="H320" s="31" t="s">
        <v>52</v>
      </c>
      <c r="I320" s="32">
        <v>20.8</v>
      </c>
      <c r="J320" s="32">
        <v>20.8</v>
      </c>
      <c r="K320" s="33"/>
      <c r="L320" s="33" t="s">
        <v>53</v>
      </c>
      <c r="M320" s="20" t="s">
        <v>53</v>
      </c>
      <c r="O320" s="2" t="s">
        <v>53</v>
      </c>
      <c r="P320" s="2" t="s">
        <v>53</v>
      </c>
    </row>
    <row r="321" spans="1:16" x14ac:dyDescent="0.15">
      <c r="A321" s="26" t="s">
        <v>479</v>
      </c>
      <c r="B321" s="27" t="s">
        <v>480</v>
      </c>
      <c r="C321" s="28" t="s">
        <v>481</v>
      </c>
      <c r="D321" s="28" t="s">
        <v>57</v>
      </c>
      <c r="E321" s="29" t="s">
        <v>315</v>
      </c>
      <c r="F321" s="27" t="s">
        <v>191</v>
      </c>
      <c r="G321" s="30">
        <v>28.65</v>
      </c>
      <c r="H321" s="31" t="s">
        <v>52</v>
      </c>
      <c r="I321" s="32">
        <v>28.65</v>
      </c>
      <c r="J321" s="32">
        <v>28.65</v>
      </c>
      <c r="K321" s="33"/>
      <c r="L321" s="33" t="s">
        <v>53</v>
      </c>
      <c r="M321" s="20" t="s">
        <v>53</v>
      </c>
      <c r="O321" s="2" t="s">
        <v>53</v>
      </c>
      <c r="P321" s="2" t="s">
        <v>53</v>
      </c>
    </row>
    <row r="322" spans="1:16" x14ac:dyDescent="0.15">
      <c r="A322" s="26" t="s">
        <v>479</v>
      </c>
      <c r="B322" s="27" t="s">
        <v>482</v>
      </c>
      <c r="C322" s="28" t="s">
        <v>483</v>
      </c>
      <c r="D322" s="28" t="s">
        <v>57</v>
      </c>
      <c r="E322" s="29" t="s">
        <v>50</v>
      </c>
      <c r="F322" s="27" t="s">
        <v>191</v>
      </c>
      <c r="G322" s="30">
        <v>34.1</v>
      </c>
      <c r="H322" s="31" t="s">
        <v>52</v>
      </c>
      <c r="I322" s="32">
        <v>34.1</v>
      </c>
      <c r="J322" s="32">
        <v>34.1</v>
      </c>
      <c r="K322" s="33"/>
      <c r="L322" s="33" t="s">
        <v>53</v>
      </c>
      <c r="M322" s="20" t="s">
        <v>53</v>
      </c>
      <c r="O322" s="2" t="s">
        <v>53</v>
      </c>
      <c r="P322" s="2" t="s">
        <v>53</v>
      </c>
    </row>
    <row r="323" spans="1:16" x14ac:dyDescent="0.15">
      <c r="A323" s="26" t="s">
        <v>479</v>
      </c>
      <c r="B323" s="27" t="s">
        <v>484</v>
      </c>
      <c r="C323" s="28" t="s">
        <v>485</v>
      </c>
      <c r="D323" s="28" t="s">
        <v>54</v>
      </c>
      <c r="E323" s="29" t="s">
        <v>50</v>
      </c>
      <c r="F323" s="27" t="s">
        <v>191</v>
      </c>
      <c r="G323" s="30">
        <v>31.3</v>
      </c>
      <c r="H323" s="31" t="s">
        <v>52</v>
      </c>
      <c r="I323" s="32">
        <v>31.3</v>
      </c>
      <c r="J323" s="32">
        <v>31.3</v>
      </c>
      <c r="K323" s="33"/>
      <c r="L323" s="33" t="s">
        <v>53</v>
      </c>
      <c r="M323" s="20" t="s">
        <v>53</v>
      </c>
      <c r="O323" s="2" t="s">
        <v>53</v>
      </c>
      <c r="P323" s="2" t="s">
        <v>53</v>
      </c>
    </row>
    <row r="324" spans="1:16" x14ac:dyDescent="0.15">
      <c r="A324" s="26" t="s">
        <v>479</v>
      </c>
      <c r="B324" s="27" t="s">
        <v>486</v>
      </c>
      <c r="C324" s="28" t="s">
        <v>487</v>
      </c>
      <c r="D324" s="28" t="s">
        <v>57</v>
      </c>
      <c r="E324" s="29" t="s">
        <v>65</v>
      </c>
      <c r="F324" s="27" t="s">
        <v>191</v>
      </c>
      <c r="G324" s="30">
        <v>26.7</v>
      </c>
      <c r="H324" s="31" t="s">
        <v>52</v>
      </c>
      <c r="I324" s="32">
        <v>26.7</v>
      </c>
      <c r="J324" s="32">
        <v>26.7</v>
      </c>
      <c r="K324" s="33"/>
      <c r="L324" s="33" t="s">
        <v>53</v>
      </c>
      <c r="M324" s="20" t="s">
        <v>53</v>
      </c>
      <c r="O324" s="2" t="s">
        <v>53</v>
      </c>
      <c r="P324" s="2" t="s">
        <v>53</v>
      </c>
    </row>
    <row r="325" spans="1:16" x14ac:dyDescent="0.15">
      <c r="A325" s="26" t="s">
        <v>479</v>
      </c>
      <c r="B325" s="27" t="s">
        <v>488</v>
      </c>
      <c r="C325" s="28" t="s">
        <v>489</v>
      </c>
      <c r="D325" s="28" t="s">
        <v>57</v>
      </c>
      <c r="E325" s="29" t="s">
        <v>65</v>
      </c>
      <c r="F325" s="27" t="s">
        <v>191</v>
      </c>
      <c r="G325" s="30">
        <v>20.8</v>
      </c>
      <c r="H325" s="31" t="s">
        <v>52</v>
      </c>
      <c r="I325" s="32">
        <v>20.8</v>
      </c>
      <c r="J325" s="32">
        <v>20.8</v>
      </c>
      <c r="K325" s="33"/>
      <c r="L325" s="33" t="s">
        <v>53</v>
      </c>
      <c r="M325" s="20" t="s">
        <v>53</v>
      </c>
      <c r="O325" s="2" t="s">
        <v>53</v>
      </c>
      <c r="P325" s="2" t="s">
        <v>53</v>
      </c>
    </row>
    <row r="326" spans="1:16" x14ac:dyDescent="0.15">
      <c r="A326" s="26" t="s">
        <v>479</v>
      </c>
      <c r="B326" s="27" t="s">
        <v>490</v>
      </c>
      <c r="C326" s="28" t="s">
        <v>491</v>
      </c>
      <c r="D326" s="28" t="s">
        <v>57</v>
      </c>
      <c r="E326" s="29" t="s">
        <v>65</v>
      </c>
      <c r="F326" s="27" t="s">
        <v>191</v>
      </c>
      <c r="G326" s="30">
        <v>21.95</v>
      </c>
      <c r="H326" s="31" t="s">
        <v>52</v>
      </c>
      <c r="I326" s="32">
        <v>21.95</v>
      </c>
      <c r="J326" s="32">
        <v>21.95</v>
      </c>
      <c r="K326" s="33"/>
      <c r="L326" s="33" t="s">
        <v>53</v>
      </c>
      <c r="M326" s="20" t="s">
        <v>53</v>
      </c>
      <c r="O326" s="2" t="s">
        <v>53</v>
      </c>
      <c r="P326" s="2" t="s">
        <v>53</v>
      </c>
    </row>
    <row r="327" spans="1:16" x14ac:dyDescent="0.15">
      <c r="A327" s="26" t="s">
        <v>479</v>
      </c>
      <c r="B327" s="27" t="s">
        <v>492</v>
      </c>
      <c r="C327" s="28" t="s">
        <v>493</v>
      </c>
      <c r="D327" s="28" t="s">
        <v>54</v>
      </c>
      <c r="E327" s="29" t="s">
        <v>50</v>
      </c>
      <c r="F327" s="27" t="s">
        <v>191</v>
      </c>
      <c r="G327" s="30">
        <v>18.45</v>
      </c>
      <c r="H327" s="31" t="s">
        <v>52</v>
      </c>
      <c r="I327" s="32">
        <v>18.45</v>
      </c>
      <c r="J327" s="32">
        <v>18.45</v>
      </c>
      <c r="K327" s="33"/>
      <c r="L327" s="33" t="s">
        <v>53</v>
      </c>
      <c r="M327" s="20" t="s">
        <v>53</v>
      </c>
      <c r="O327" s="2" t="s">
        <v>53</v>
      </c>
      <c r="P327" s="2" t="s">
        <v>53</v>
      </c>
    </row>
    <row r="328" spans="1:16" x14ac:dyDescent="0.15">
      <c r="A328" s="26" t="s">
        <v>479</v>
      </c>
      <c r="B328" s="27" t="s">
        <v>494</v>
      </c>
      <c r="C328" s="28" t="s">
        <v>495</v>
      </c>
      <c r="D328" s="28" t="s">
        <v>54</v>
      </c>
      <c r="E328" s="29" t="s">
        <v>50</v>
      </c>
      <c r="F328" s="27" t="s">
        <v>191</v>
      </c>
      <c r="G328" s="30">
        <v>26.3</v>
      </c>
      <c r="H328" s="31" t="s">
        <v>52</v>
      </c>
      <c r="I328" s="32">
        <v>26.3</v>
      </c>
      <c r="J328" s="32">
        <v>26.3</v>
      </c>
      <c r="K328" s="33"/>
      <c r="L328" s="33" t="s">
        <v>53</v>
      </c>
      <c r="M328" s="20" t="s">
        <v>53</v>
      </c>
      <c r="O328" s="2" t="s">
        <v>53</v>
      </c>
      <c r="P328" s="2" t="s">
        <v>53</v>
      </c>
    </row>
    <row r="329" spans="1:16" x14ac:dyDescent="0.15">
      <c r="A329" s="26" t="s">
        <v>479</v>
      </c>
      <c r="B329" s="27" t="s">
        <v>496</v>
      </c>
      <c r="C329" s="28" t="s">
        <v>497</v>
      </c>
      <c r="D329" s="28" t="s">
        <v>54</v>
      </c>
      <c r="E329" s="29" t="s">
        <v>50</v>
      </c>
      <c r="F329" s="27" t="s">
        <v>191</v>
      </c>
      <c r="G329" s="30">
        <v>26.3</v>
      </c>
      <c r="H329" s="31" t="s">
        <v>52</v>
      </c>
      <c r="I329" s="32">
        <v>26.3</v>
      </c>
      <c r="J329" s="32">
        <v>26.3</v>
      </c>
      <c r="K329" s="33"/>
      <c r="L329" s="33" t="s">
        <v>53</v>
      </c>
      <c r="M329" s="20" t="s">
        <v>53</v>
      </c>
      <c r="O329" s="2" t="s">
        <v>53</v>
      </c>
      <c r="P329" s="2" t="s">
        <v>53</v>
      </c>
    </row>
    <row r="330" spans="1:16" x14ac:dyDescent="0.15">
      <c r="A330" s="26" t="s">
        <v>479</v>
      </c>
      <c r="B330" s="27" t="s">
        <v>498</v>
      </c>
      <c r="C330" s="28" t="s">
        <v>499</v>
      </c>
      <c r="D330" s="28" t="s">
        <v>57</v>
      </c>
      <c r="E330" s="29" t="s">
        <v>50</v>
      </c>
      <c r="F330" s="27" t="s">
        <v>191</v>
      </c>
      <c r="G330" s="30">
        <v>45.9</v>
      </c>
      <c r="H330" s="31" t="s">
        <v>52</v>
      </c>
      <c r="I330" s="32">
        <v>45.9</v>
      </c>
      <c r="J330" s="32">
        <v>45.9</v>
      </c>
      <c r="K330" s="33"/>
      <c r="L330" s="33" t="s">
        <v>53</v>
      </c>
      <c r="M330" s="20" t="s">
        <v>53</v>
      </c>
      <c r="O330" s="2" t="s">
        <v>53</v>
      </c>
      <c r="P330" s="2" t="s">
        <v>53</v>
      </c>
    </row>
    <row r="331" spans="1:16" x14ac:dyDescent="0.15">
      <c r="A331" s="26" t="s">
        <v>479</v>
      </c>
      <c r="B331" s="27" t="s">
        <v>500</v>
      </c>
      <c r="C331" s="28" t="s">
        <v>501</v>
      </c>
      <c r="D331" s="28" t="s">
        <v>54</v>
      </c>
      <c r="E331" s="29" t="s">
        <v>111</v>
      </c>
      <c r="F331" s="27" t="s">
        <v>191</v>
      </c>
      <c r="G331" s="30">
        <v>34.1</v>
      </c>
      <c r="H331" s="31" t="s">
        <v>52</v>
      </c>
      <c r="I331" s="32">
        <v>34.1</v>
      </c>
      <c r="J331" s="32">
        <v>34.1</v>
      </c>
      <c r="K331" s="33"/>
      <c r="L331" s="33" t="s">
        <v>53</v>
      </c>
      <c r="M331" s="20" t="s">
        <v>53</v>
      </c>
      <c r="O331" s="2" t="s">
        <v>53</v>
      </c>
      <c r="P331" s="2" t="s">
        <v>53</v>
      </c>
    </row>
    <row r="332" spans="1:16" x14ac:dyDescent="0.15">
      <c r="A332" s="26" t="s">
        <v>479</v>
      </c>
      <c r="B332" s="27" t="s">
        <v>502</v>
      </c>
      <c r="C332" s="28" t="s">
        <v>503</v>
      </c>
      <c r="D332" s="28" t="s">
        <v>57</v>
      </c>
      <c r="E332" s="29" t="s">
        <v>111</v>
      </c>
      <c r="F332" s="27" t="s">
        <v>191</v>
      </c>
      <c r="G332" s="30">
        <v>20.8</v>
      </c>
      <c r="H332" s="31" t="s">
        <v>52</v>
      </c>
      <c r="I332" s="32">
        <v>20.8</v>
      </c>
      <c r="J332" s="32">
        <v>20.8</v>
      </c>
      <c r="K332" s="33"/>
      <c r="L332" s="33" t="s">
        <v>53</v>
      </c>
      <c r="M332" s="20" t="s">
        <v>53</v>
      </c>
      <c r="O332" s="2" t="s">
        <v>53</v>
      </c>
      <c r="P332" s="2" t="s">
        <v>53</v>
      </c>
    </row>
    <row r="333" spans="1:16" x14ac:dyDescent="0.15">
      <c r="A333" s="26" t="s">
        <v>479</v>
      </c>
      <c r="B333" s="27" t="s">
        <v>504</v>
      </c>
      <c r="C333" s="28" t="s">
        <v>505</v>
      </c>
      <c r="D333" s="28" t="s">
        <v>57</v>
      </c>
      <c r="E333" s="29" t="s">
        <v>111</v>
      </c>
      <c r="F333" s="27" t="s">
        <v>191</v>
      </c>
      <c r="G333" s="30">
        <v>25.9</v>
      </c>
      <c r="H333" s="31" t="s">
        <v>52</v>
      </c>
      <c r="I333" s="32">
        <v>25.9</v>
      </c>
      <c r="J333" s="32">
        <v>25.9</v>
      </c>
      <c r="K333" s="33"/>
      <c r="L333" s="33" t="s">
        <v>53</v>
      </c>
      <c r="M333" s="20" t="s">
        <v>53</v>
      </c>
      <c r="O333" s="2" t="s">
        <v>53</v>
      </c>
      <c r="P333" s="2" t="s">
        <v>53</v>
      </c>
    </row>
    <row r="334" spans="1:16" x14ac:dyDescent="0.15">
      <c r="A334" s="26" t="s">
        <v>479</v>
      </c>
      <c r="B334" s="27" t="s">
        <v>506</v>
      </c>
      <c r="C334" s="28" t="s">
        <v>507</v>
      </c>
      <c r="D334" s="28" t="s">
        <v>57</v>
      </c>
      <c r="E334" s="29" t="s">
        <v>508</v>
      </c>
      <c r="F334" s="27" t="s">
        <v>179</v>
      </c>
      <c r="G334" s="30">
        <v>38.85</v>
      </c>
      <c r="H334" s="31" t="s">
        <v>52</v>
      </c>
      <c r="I334" s="32">
        <v>38.85</v>
      </c>
      <c r="J334" s="32">
        <v>38.85</v>
      </c>
      <c r="K334" s="33"/>
      <c r="L334" s="33" t="s">
        <v>53</v>
      </c>
      <c r="M334" s="20" t="s">
        <v>53</v>
      </c>
      <c r="O334" s="2" t="s">
        <v>53</v>
      </c>
      <c r="P334" s="2" t="s">
        <v>53</v>
      </c>
    </row>
    <row r="335" spans="1:16" x14ac:dyDescent="0.15">
      <c r="A335" s="26" t="s">
        <v>479</v>
      </c>
      <c r="B335" s="27" t="s">
        <v>509</v>
      </c>
      <c r="C335" s="28" t="s">
        <v>510</v>
      </c>
      <c r="D335" s="28" t="s">
        <v>57</v>
      </c>
      <c r="E335" s="29" t="s">
        <v>111</v>
      </c>
      <c r="F335" s="27" t="s">
        <v>179</v>
      </c>
      <c r="G335" s="30">
        <v>48.25</v>
      </c>
      <c r="H335" s="31" t="s">
        <v>52</v>
      </c>
      <c r="I335" s="32">
        <v>48.25</v>
      </c>
      <c r="J335" s="32">
        <v>48.25</v>
      </c>
      <c r="K335" s="33"/>
      <c r="L335" s="33" t="s">
        <v>53</v>
      </c>
      <c r="M335" s="20" t="s">
        <v>53</v>
      </c>
      <c r="O335" s="2" t="s">
        <v>53</v>
      </c>
      <c r="P335" s="2" t="s">
        <v>53</v>
      </c>
    </row>
    <row r="336" spans="1:16" x14ac:dyDescent="0.15">
      <c r="A336" s="26" t="s">
        <v>479</v>
      </c>
      <c r="B336" s="27" t="s">
        <v>511</v>
      </c>
      <c r="C336" s="28" t="s">
        <v>512</v>
      </c>
      <c r="D336" s="28" t="s">
        <v>57</v>
      </c>
      <c r="E336" s="29" t="s">
        <v>396</v>
      </c>
      <c r="F336" s="27" t="s">
        <v>191</v>
      </c>
      <c r="G336" s="30">
        <v>18.75</v>
      </c>
      <c r="H336" s="31" t="s">
        <v>52</v>
      </c>
      <c r="I336" s="32">
        <v>18.75</v>
      </c>
      <c r="J336" s="32">
        <v>18.75</v>
      </c>
      <c r="K336" s="33"/>
      <c r="L336" s="33" t="s">
        <v>53</v>
      </c>
      <c r="M336" s="20" t="s">
        <v>53</v>
      </c>
      <c r="O336" s="2" t="s">
        <v>53</v>
      </c>
      <c r="P336" s="2" t="s">
        <v>53</v>
      </c>
    </row>
    <row r="337" spans="1:16" ht="26" x14ac:dyDescent="0.15">
      <c r="A337" s="26" t="s">
        <v>479</v>
      </c>
      <c r="B337" s="27" t="s">
        <v>513</v>
      </c>
      <c r="C337" s="28" t="s">
        <v>514</v>
      </c>
      <c r="D337" s="28" t="s">
        <v>515</v>
      </c>
      <c r="E337" s="29" t="s">
        <v>307</v>
      </c>
      <c r="F337" s="27" t="s">
        <v>191</v>
      </c>
      <c r="G337" s="30">
        <v>19.25</v>
      </c>
      <c r="H337" s="31" t="s">
        <v>52</v>
      </c>
      <c r="I337" s="32">
        <v>19.25</v>
      </c>
      <c r="J337" s="32">
        <v>19.25</v>
      </c>
      <c r="K337" s="33"/>
      <c r="L337" s="33" t="s">
        <v>53</v>
      </c>
      <c r="M337" s="20" t="s">
        <v>53</v>
      </c>
      <c r="O337" s="2" t="s">
        <v>53</v>
      </c>
      <c r="P337" s="2" t="s">
        <v>53</v>
      </c>
    </row>
    <row r="338" spans="1:16" x14ac:dyDescent="0.15">
      <c r="A338" s="26" t="s">
        <v>479</v>
      </c>
      <c r="B338" s="27" t="s">
        <v>513</v>
      </c>
      <c r="C338" s="28" t="s">
        <v>514</v>
      </c>
      <c r="D338" s="28" t="s">
        <v>42</v>
      </c>
      <c r="E338" s="29" t="s">
        <v>307</v>
      </c>
      <c r="F338" s="27" t="s">
        <v>191</v>
      </c>
      <c r="G338" s="30">
        <v>21.6</v>
      </c>
      <c r="H338" s="31" t="s">
        <v>52</v>
      </c>
      <c r="I338" s="32">
        <v>21.6</v>
      </c>
      <c r="J338" s="32">
        <v>21.6</v>
      </c>
      <c r="K338" s="33"/>
      <c r="L338" s="33" t="s">
        <v>53</v>
      </c>
      <c r="M338" s="20" t="s">
        <v>53</v>
      </c>
      <c r="O338" s="2" t="s">
        <v>53</v>
      </c>
      <c r="P338" s="2" t="s">
        <v>53</v>
      </c>
    </row>
    <row r="339" spans="1:16" x14ac:dyDescent="0.15">
      <c r="A339" s="26" t="s">
        <v>479</v>
      </c>
      <c r="B339" s="27" t="s">
        <v>516</v>
      </c>
      <c r="C339" s="28" t="s">
        <v>517</v>
      </c>
      <c r="D339" s="28" t="s">
        <v>57</v>
      </c>
      <c r="E339" s="29" t="s">
        <v>307</v>
      </c>
      <c r="F339" s="27" t="s">
        <v>167</v>
      </c>
      <c r="G339" s="30">
        <v>36.5</v>
      </c>
      <c r="H339" s="31" t="s">
        <v>52</v>
      </c>
      <c r="I339" s="32">
        <v>36.5</v>
      </c>
      <c r="J339" s="32">
        <v>36.5</v>
      </c>
      <c r="K339" s="33"/>
      <c r="L339" s="33" t="s">
        <v>53</v>
      </c>
      <c r="M339" s="20" t="s">
        <v>53</v>
      </c>
      <c r="O339" s="2" t="s">
        <v>53</v>
      </c>
      <c r="P339" s="2" t="s">
        <v>53</v>
      </c>
    </row>
    <row r="340" spans="1:16" x14ac:dyDescent="0.15">
      <c r="A340" s="26" t="s">
        <v>479</v>
      </c>
      <c r="B340" s="27" t="s">
        <v>518</v>
      </c>
      <c r="C340" s="28" t="s">
        <v>519</v>
      </c>
      <c r="D340" s="28" t="s">
        <v>57</v>
      </c>
      <c r="E340" s="29" t="s">
        <v>50</v>
      </c>
      <c r="F340" s="27" t="s">
        <v>191</v>
      </c>
      <c r="G340" s="30">
        <v>22.35</v>
      </c>
      <c r="H340" s="31" t="s">
        <v>52</v>
      </c>
      <c r="I340" s="32">
        <v>22.35</v>
      </c>
      <c r="J340" s="32">
        <v>22.35</v>
      </c>
      <c r="K340" s="33"/>
      <c r="L340" s="33" t="s">
        <v>53</v>
      </c>
      <c r="M340" s="20" t="s">
        <v>53</v>
      </c>
      <c r="O340" s="2" t="s">
        <v>53</v>
      </c>
      <c r="P340" s="2" t="s">
        <v>53</v>
      </c>
    </row>
    <row r="341" spans="1:16" ht="26" x14ac:dyDescent="0.15">
      <c r="A341" s="26" t="s">
        <v>479</v>
      </c>
      <c r="B341" s="27" t="s">
        <v>520</v>
      </c>
      <c r="C341" s="28" t="s">
        <v>521</v>
      </c>
      <c r="D341" s="28" t="s">
        <v>515</v>
      </c>
      <c r="E341" s="29" t="s">
        <v>111</v>
      </c>
      <c r="F341" s="27" t="s">
        <v>191</v>
      </c>
      <c r="G341" s="30">
        <v>19.25</v>
      </c>
      <c r="H341" s="31" t="s">
        <v>52</v>
      </c>
      <c r="I341" s="32">
        <v>19.25</v>
      </c>
      <c r="J341" s="32">
        <v>19.25</v>
      </c>
      <c r="K341" s="33"/>
      <c r="L341" s="33" t="s">
        <v>53</v>
      </c>
      <c r="M341" s="20" t="s">
        <v>53</v>
      </c>
      <c r="O341" s="2" t="s">
        <v>53</v>
      </c>
      <c r="P341" s="2" t="s">
        <v>53</v>
      </c>
    </row>
    <row r="342" spans="1:16" x14ac:dyDescent="0.15">
      <c r="A342" s="26" t="s">
        <v>479</v>
      </c>
      <c r="B342" s="27" t="s">
        <v>520</v>
      </c>
      <c r="C342" s="28" t="s">
        <v>521</v>
      </c>
      <c r="D342" s="28" t="s">
        <v>42</v>
      </c>
      <c r="E342" s="29" t="s">
        <v>111</v>
      </c>
      <c r="F342" s="27" t="s">
        <v>191</v>
      </c>
      <c r="G342" s="30">
        <v>19.25</v>
      </c>
      <c r="H342" s="31" t="s">
        <v>52</v>
      </c>
      <c r="I342" s="32">
        <v>19.25</v>
      </c>
      <c r="J342" s="32">
        <v>19.25</v>
      </c>
      <c r="K342" s="33"/>
      <c r="L342" s="33" t="s">
        <v>53</v>
      </c>
      <c r="M342" s="20" t="s">
        <v>53</v>
      </c>
      <c r="O342" s="2" t="s">
        <v>53</v>
      </c>
      <c r="P342" s="2" t="s">
        <v>53</v>
      </c>
    </row>
    <row r="343" spans="1:16" x14ac:dyDescent="0.15">
      <c r="A343" s="26" t="s">
        <v>479</v>
      </c>
      <c r="B343" s="27" t="s">
        <v>522</v>
      </c>
      <c r="C343" s="28" t="s">
        <v>523</v>
      </c>
      <c r="D343" s="28" t="s">
        <v>57</v>
      </c>
      <c r="E343" s="29" t="s">
        <v>111</v>
      </c>
      <c r="F343" s="27" t="s">
        <v>191</v>
      </c>
      <c r="G343" s="30">
        <v>21.95</v>
      </c>
      <c r="H343" s="31" t="s">
        <v>52</v>
      </c>
      <c r="I343" s="32">
        <v>21.95</v>
      </c>
      <c r="J343" s="32">
        <v>21.95</v>
      </c>
      <c r="K343" s="33"/>
      <c r="L343" s="33" t="s">
        <v>53</v>
      </c>
      <c r="M343" s="20" t="s">
        <v>53</v>
      </c>
      <c r="O343" s="2" t="s">
        <v>53</v>
      </c>
      <c r="P343" s="2" t="s">
        <v>53</v>
      </c>
    </row>
    <row r="344" spans="1:16" x14ac:dyDescent="0.15">
      <c r="A344" s="26" t="s">
        <v>479</v>
      </c>
      <c r="B344" s="27" t="s">
        <v>524</v>
      </c>
      <c r="C344" s="28" t="s">
        <v>525</v>
      </c>
      <c r="D344" s="28" t="s">
        <v>57</v>
      </c>
      <c r="E344" s="29" t="s">
        <v>508</v>
      </c>
      <c r="F344" s="27" t="s">
        <v>191</v>
      </c>
      <c r="G344" s="30">
        <v>31.4</v>
      </c>
      <c r="H344" s="31" t="s">
        <v>52</v>
      </c>
      <c r="I344" s="32">
        <v>31.4</v>
      </c>
      <c r="J344" s="32">
        <v>31.4</v>
      </c>
      <c r="K344" s="33"/>
      <c r="L344" s="33" t="s">
        <v>53</v>
      </c>
      <c r="M344" s="20" t="s">
        <v>53</v>
      </c>
      <c r="O344" s="2" t="s">
        <v>53</v>
      </c>
      <c r="P344" s="2" t="s">
        <v>53</v>
      </c>
    </row>
    <row r="345" spans="1:16" x14ac:dyDescent="0.15">
      <c r="A345" s="26" t="s">
        <v>479</v>
      </c>
      <c r="B345" s="27" t="s">
        <v>526</v>
      </c>
      <c r="C345" s="28" t="s">
        <v>527</v>
      </c>
      <c r="D345" s="28" t="s">
        <v>57</v>
      </c>
      <c r="E345" s="29" t="s">
        <v>50</v>
      </c>
      <c r="F345" s="27" t="s">
        <v>58</v>
      </c>
      <c r="G345" s="30">
        <v>87.05</v>
      </c>
      <c r="H345" s="31" t="s">
        <v>52</v>
      </c>
      <c r="I345" s="32">
        <v>87.05</v>
      </c>
      <c r="J345" s="32">
        <v>87.05</v>
      </c>
      <c r="K345" s="33"/>
      <c r="L345" s="33" t="s">
        <v>53</v>
      </c>
      <c r="M345" s="20" t="s">
        <v>53</v>
      </c>
      <c r="O345" s="2" t="s">
        <v>53</v>
      </c>
      <c r="P345" s="2" t="s">
        <v>53</v>
      </c>
    </row>
    <row r="346" spans="1:16" x14ac:dyDescent="0.15">
      <c r="A346" s="26" t="s">
        <v>479</v>
      </c>
      <c r="B346" s="27" t="s">
        <v>528</v>
      </c>
      <c r="C346" s="28" t="s">
        <v>529</v>
      </c>
      <c r="D346" s="28" t="s">
        <v>57</v>
      </c>
      <c r="E346" s="29" t="s">
        <v>50</v>
      </c>
      <c r="F346" s="27" t="s">
        <v>58</v>
      </c>
      <c r="G346" s="30">
        <v>110.55</v>
      </c>
      <c r="H346" s="31" t="s">
        <v>52</v>
      </c>
      <c r="I346" s="32">
        <v>110.55</v>
      </c>
      <c r="J346" s="32">
        <v>110.55</v>
      </c>
      <c r="K346" s="33"/>
      <c r="L346" s="33" t="s">
        <v>53</v>
      </c>
      <c r="M346" s="20" t="s">
        <v>53</v>
      </c>
      <c r="O346" s="2" t="s">
        <v>53</v>
      </c>
      <c r="P346" s="2" t="s">
        <v>53</v>
      </c>
    </row>
    <row r="347" spans="1:16" x14ac:dyDescent="0.15">
      <c r="A347" s="26" t="s">
        <v>479</v>
      </c>
      <c r="B347" s="27" t="s">
        <v>530</v>
      </c>
      <c r="C347" s="28" t="s">
        <v>531</v>
      </c>
      <c r="D347" s="28" t="s">
        <v>57</v>
      </c>
      <c r="E347" s="29" t="s">
        <v>111</v>
      </c>
      <c r="F347" s="27" t="s">
        <v>58</v>
      </c>
      <c r="G347" s="30">
        <v>87.05</v>
      </c>
      <c r="H347" s="31" t="s">
        <v>52</v>
      </c>
      <c r="I347" s="32">
        <v>87.05</v>
      </c>
      <c r="J347" s="32">
        <v>87.05</v>
      </c>
      <c r="K347" s="33"/>
      <c r="L347" s="33" t="s">
        <v>53</v>
      </c>
      <c r="M347" s="20" t="s">
        <v>53</v>
      </c>
      <c r="O347" s="2" t="s">
        <v>53</v>
      </c>
      <c r="P347" s="2" t="s">
        <v>53</v>
      </c>
    </row>
    <row r="348" spans="1:16" x14ac:dyDescent="0.15">
      <c r="A348" s="26" t="s">
        <v>479</v>
      </c>
      <c r="B348" s="27" t="s">
        <v>532</v>
      </c>
      <c r="C348" s="28" t="s">
        <v>533</v>
      </c>
      <c r="D348" s="28" t="s">
        <v>57</v>
      </c>
      <c r="E348" s="29" t="s">
        <v>111</v>
      </c>
      <c r="F348" s="27" t="s">
        <v>58</v>
      </c>
      <c r="G348" s="30">
        <v>110.55</v>
      </c>
      <c r="H348" s="31" t="s">
        <v>52</v>
      </c>
      <c r="I348" s="32">
        <v>110.55</v>
      </c>
      <c r="J348" s="32">
        <v>110.55</v>
      </c>
      <c r="K348" s="33"/>
      <c r="L348" s="33" t="s">
        <v>53</v>
      </c>
      <c r="M348" s="20" t="s">
        <v>53</v>
      </c>
      <c r="O348" s="2" t="s">
        <v>53</v>
      </c>
      <c r="P348" s="2" t="s">
        <v>53</v>
      </c>
    </row>
    <row r="349" spans="1:16" x14ac:dyDescent="0.15">
      <c r="A349" s="26" t="s">
        <v>479</v>
      </c>
      <c r="B349" s="27" t="s">
        <v>534</v>
      </c>
      <c r="C349" s="28" t="s">
        <v>535</v>
      </c>
      <c r="D349" s="28" t="s">
        <v>57</v>
      </c>
      <c r="E349" s="29" t="s">
        <v>50</v>
      </c>
      <c r="F349" s="27" t="s">
        <v>179</v>
      </c>
      <c r="G349" s="30">
        <v>100.75</v>
      </c>
      <c r="H349" s="31" t="s">
        <v>52</v>
      </c>
      <c r="I349" s="32">
        <v>100.75</v>
      </c>
      <c r="J349" s="32">
        <v>100.75</v>
      </c>
      <c r="K349" s="33"/>
      <c r="L349" s="33" t="s">
        <v>53</v>
      </c>
      <c r="M349" s="20" t="s">
        <v>53</v>
      </c>
      <c r="O349" s="2" t="s">
        <v>53</v>
      </c>
      <c r="P349" s="2" t="s">
        <v>53</v>
      </c>
    </row>
    <row r="350" spans="1:16" x14ac:dyDescent="0.15">
      <c r="A350" s="26" t="s">
        <v>479</v>
      </c>
      <c r="B350" s="27" t="s">
        <v>536</v>
      </c>
      <c r="C350" s="28" t="s">
        <v>537</v>
      </c>
      <c r="D350" s="28" t="s">
        <v>57</v>
      </c>
      <c r="E350" s="29" t="s">
        <v>111</v>
      </c>
      <c r="F350" s="27" t="s">
        <v>179</v>
      </c>
      <c r="G350" s="30">
        <v>100.75</v>
      </c>
      <c r="H350" s="31" t="s">
        <v>52</v>
      </c>
      <c r="I350" s="32">
        <v>100.75</v>
      </c>
      <c r="J350" s="32">
        <v>100.75</v>
      </c>
      <c r="K350" s="33"/>
      <c r="L350" s="33" t="s">
        <v>53</v>
      </c>
      <c r="M350" s="20" t="s">
        <v>53</v>
      </c>
      <c r="O350" s="2" t="s">
        <v>53</v>
      </c>
      <c r="P350" s="2" t="s">
        <v>53</v>
      </c>
    </row>
    <row r="351" spans="1:16" x14ac:dyDescent="0.15">
      <c r="A351" s="26" t="s">
        <v>479</v>
      </c>
      <c r="B351" s="27" t="s">
        <v>538</v>
      </c>
      <c r="C351" s="28" t="s">
        <v>539</v>
      </c>
      <c r="D351" s="28" t="s">
        <v>57</v>
      </c>
      <c r="E351" s="29" t="s">
        <v>508</v>
      </c>
      <c r="F351" s="27" t="s">
        <v>167</v>
      </c>
      <c r="G351" s="30">
        <v>73.3</v>
      </c>
      <c r="H351" s="31" t="s">
        <v>52</v>
      </c>
      <c r="I351" s="32">
        <v>73.3</v>
      </c>
      <c r="J351" s="32">
        <v>73.3</v>
      </c>
      <c r="K351" s="33"/>
      <c r="L351" s="33" t="s">
        <v>53</v>
      </c>
      <c r="M351" s="20" t="s">
        <v>53</v>
      </c>
      <c r="O351" s="2" t="s">
        <v>53</v>
      </c>
      <c r="P351" s="2" t="s">
        <v>53</v>
      </c>
    </row>
    <row r="352" spans="1:16" x14ac:dyDescent="0.15">
      <c r="A352" s="26" t="s">
        <v>479</v>
      </c>
      <c r="B352" s="27" t="s">
        <v>540</v>
      </c>
      <c r="C352" s="28" t="s">
        <v>541</v>
      </c>
      <c r="D352" s="28" t="s">
        <v>54</v>
      </c>
      <c r="E352" s="29" t="s">
        <v>396</v>
      </c>
      <c r="F352" s="27" t="s">
        <v>191</v>
      </c>
      <c r="G352" s="30">
        <v>25.5</v>
      </c>
      <c r="H352" s="31" t="s">
        <v>52</v>
      </c>
      <c r="I352" s="32">
        <v>25.5</v>
      </c>
      <c r="J352" s="32">
        <v>25.5</v>
      </c>
      <c r="K352" s="33"/>
      <c r="L352" s="33" t="s">
        <v>53</v>
      </c>
      <c r="M352" s="20" t="s">
        <v>53</v>
      </c>
      <c r="O352" s="2" t="s">
        <v>53</v>
      </c>
      <c r="P352" s="2" t="s">
        <v>53</v>
      </c>
    </row>
    <row r="353" spans="1:16" x14ac:dyDescent="0.15">
      <c r="A353" s="26" t="s">
        <v>479</v>
      </c>
      <c r="B353" s="27" t="s">
        <v>542</v>
      </c>
      <c r="C353" s="28" t="s">
        <v>543</v>
      </c>
      <c r="D353" s="28" t="s">
        <v>57</v>
      </c>
      <c r="E353" s="29" t="s">
        <v>298</v>
      </c>
      <c r="F353" s="27" t="s">
        <v>167</v>
      </c>
      <c r="G353" s="30">
        <v>38.450000000000003</v>
      </c>
      <c r="H353" s="31" t="s">
        <v>52</v>
      </c>
      <c r="I353" s="32">
        <v>38.450000000000003</v>
      </c>
      <c r="J353" s="32">
        <v>38.450000000000003</v>
      </c>
      <c r="K353" s="33"/>
      <c r="L353" s="33" t="s">
        <v>53</v>
      </c>
      <c r="M353" s="20" t="s">
        <v>53</v>
      </c>
      <c r="O353" s="2" t="s">
        <v>53</v>
      </c>
      <c r="P353" s="2" t="s">
        <v>53</v>
      </c>
    </row>
    <row r="354" spans="1:16" x14ac:dyDescent="0.15">
      <c r="A354" s="26" t="s">
        <v>479</v>
      </c>
      <c r="B354" s="27" t="s">
        <v>542</v>
      </c>
      <c r="C354" s="28" t="s">
        <v>543</v>
      </c>
      <c r="D354" s="28" t="s">
        <v>57</v>
      </c>
      <c r="E354" s="29" t="s">
        <v>315</v>
      </c>
      <c r="F354" s="27" t="s">
        <v>167</v>
      </c>
      <c r="G354" s="30">
        <v>45.9</v>
      </c>
      <c r="H354" s="31" t="s">
        <v>52</v>
      </c>
      <c r="I354" s="32">
        <v>45.9</v>
      </c>
      <c r="J354" s="32">
        <v>45.9</v>
      </c>
      <c r="K354" s="33"/>
      <c r="L354" s="33" t="s">
        <v>53</v>
      </c>
      <c r="M354" s="20" t="s">
        <v>53</v>
      </c>
      <c r="O354" s="2" t="s">
        <v>53</v>
      </c>
      <c r="P354" s="2" t="s">
        <v>53</v>
      </c>
    </row>
    <row r="355" spans="1:16" x14ac:dyDescent="0.15">
      <c r="A355" s="26" t="s">
        <v>479</v>
      </c>
      <c r="B355" s="27" t="s">
        <v>544</v>
      </c>
      <c r="C355" s="28" t="s">
        <v>545</v>
      </c>
      <c r="D355" s="28" t="s">
        <v>54</v>
      </c>
      <c r="E355" s="29" t="s">
        <v>50</v>
      </c>
      <c r="F355" s="27" t="s">
        <v>167</v>
      </c>
      <c r="G355" s="30">
        <v>62.75</v>
      </c>
      <c r="H355" s="31" t="s">
        <v>52</v>
      </c>
      <c r="I355" s="32">
        <v>62.75</v>
      </c>
      <c r="J355" s="32">
        <v>62.75</v>
      </c>
      <c r="K355" s="33"/>
      <c r="L355" s="33" t="s">
        <v>53</v>
      </c>
      <c r="M355" s="20" t="s">
        <v>53</v>
      </c>
      <c r="O355" s="2" t="s">
        <v>53</v>
      </c>
      <c r="P355" s="2" t="s">
        <v>53</v>
      </c>
    </row>
    <row r="356" spans="1:16" x14ac:dyDescent="0.15">
      <c r="A356" s="26" t="s">
        <v>479</v>
      </c>
      <c r="B356" s="27" t="s">
        <v>546</v>
      </c>
      <c r="C356" s="28" t="s">
        <v>547</v>
      </c>
      <c r="D356" s="28" t="s">
        <v>57</v>
      </c>
      <c r="E356" s="29" t="s">
        <v>50</v>
      </c>
      <c r="F356" s="27" t="s">
        <v>167</v>
      </c>
      <c r="G356" s="30">
        <v>41.95</v>
      </c>
      <c r="H356" s="31" t="s">
        <v>52</v>
      </c>
      <c r="I356" s="32">
        <v>41.95</v>
      </c>
      <c r="J356" s="32">
        <v>41.95</v>
      </c>
      <c r="K356" s="33"/>
      <c r="L356" s="33" t="s">
        <v>53</v>
      </c>
      <c r="M356" s="20" t="s">
        <v>53</v>
      </c>
      <c r="O356" s="2" t="s">
        <v>53</v>
      </c>
      <c r="P356" s="2" t="s">
        <v>53</v>
      </c>
    </row>
    <row r="357" spans="1:16" x14ac:dyDescent="0.15">
      <c r="A357" s="26" t="s">
        <v>479</v>
      </c>
      <c r="B357" s="27" t="s">
        <v>548</v>
      </c>
      <c r="C357" s="28" t="s">
        <v>549</v>
      </c>
      <c r="D357" s="28" t="s">
        <v>57</v>
      </c>
      <c r="E357" s="29" t="s">
        <v>50</v>
      </c>
      <c r="F357" s="27" t="s">
        <v>167</v>
      </c>
      <c r="G357" s="30">
        <v>38.85</v>
      </c>
      <c r="H357" s="31" t="s">
        <v>52</v>
      </c>
      <c r="I357" s="32">
        <v>38.85</v>
      </c>
      <c r="J357" s="32">
        <v>38.85</v>
      </c>
      <c r="K357" s="33"/>
      <c r="L357" s="33" t="s">
        <v>53</v>
      </c>
      <c r="M357" s="20" t="s">
        <v>53</v>
      </c>
      <c r="O357" s="2" t="s">
        <v>53</v>
      </c>
      <c r="P357" s="2" t="s">
        <v>53</v>
      </c>
    </row>
    <row r="358" spans="1:16" x14ac:dyDescent="0.15">
      <c r="A358" s="26" t="s">
        <v>479</v>
      </c>
      <c r="B358" s="27" t="s">
        <v>550</v>
      </c>
      <c r="C358" s="28" t="s">
        <v>551</v>
      </c>
      <c r="D358" s="28" t="s">
        <v>54</v>
      </c>
      <c r="E358" s="29" t="s">
        <v>65</v>
      </c>
      <c r="F358" s="27" t="s">
        <v>167</v>
      </c>
      <c r="G358" s="30">
        <v>38.450000000000003</v>
      </c>
      <c r="H358" s="31" t="s">
        <v>52</v>
      </c>
      <c r="I358" s="32">
        <v>38.450000000000003</v>
      </c>
      <c r="J358" s="32">
        <v>38.450000000000003</v>
      </c>
      <c r="K358" s="33"/>
      <c r="L358" s="33" t="s">
        <v>53</v>
      </c>
      <c r="M358" s="20" t="s">
        <v>53</v>
      </c>
      <c r="O358" s="2" t="s">
        <v>53</v>
      </c>
      <c r="P358" s="2" t="s">
        <v>53</v>
      </c>
    </row>
    <row r="359" spans="1:16" x14ac:dyDescent="0.15">
      <c r="A359" s="26" t="s">
        <v>479</v>
      </c>
      <c r="B359" s="27" t="s">
        <v>552</v>
      </c>
      <c r="C359" s="28" t="s">
        <v>553</v>
      </c>
      <c r="D359" s="28" t="s">
        <v>57</v>
      </c>
      <c r="E359" s="29" t="s">
        <v>50</v>
      </c>
      <c r="F359" s="27" t="s">
        <v>179</v>
      </c>
      <c r="G359" s="30">
        <v>107.35</v>
      </c>
      <c r="H359" s="31" t="s">
        <v>52</v>
      </c>
      <c r="I359" s="32">
        <v>107.35</v>
      </c>
      <c r="J359" s="32">
        <v>107.35</v>
      </c>
      <c r="K359" s="33"/>
      <c r="L359" s="33" t="s">
        <v>53</v>
      </c>
      <c r="M359" s="20" t="s">
        <v>53</v>
      </c>
      <c r="O359" s="2" t="s">
        <v>53</v>
      </c>
      <c r="P359" s="2" t="s">
        <v>53</v>
      </c>
    </row>
    <row r="360" spans="1:16" x14ac:dyDescent="0.15">
      <c r="A360" s="26" t="s">
        <v>479</v>
      </c>
      <c r="B360" s="27" t="s">
        <v>554</v>
      </c>
      <c r="C360" s="28" t="s">
        <v>555</v>
      </c>
      <c r="D360" s="28" t="s">
        <v>57</v>
      </c>
      <c r="E360" s="29" t="s">
        <v>50</v>
      </c>
      <c r="F360" s="27" t="s">
        <v>179</v>
      </c>
      <c r="G360" s="30">
        <v>72.150000000000006</v>
      </c>
      <c r="H360" s="31" t="s">
        <v>52</v>
      </c>
      <c r="I360" s="32">
        <v>72.150000000000006</v>
      </c>
      <c r="J360" s="32">
        <v>72.150000000000006</v>
      </c>
      <c r="K360" s="33"/>
      <c r="L360" s="33" t="s">
        <v>53</v>
      </c>
      <c r="M360" s="20" t="s">
        <v>53</v>
      </c>
      <c r="O360" s="2" t="s">
        <v>53</v>
      </c>
      <c r="P360" s="2" t="s">
        <v>53</v>
      </c>
    </row>
    <row r="361" spans="1:16" x14ac:dyDescent="0.15">
      <c r="A361" s="26" t="s">
        <v>479</v>
      </c>
      <c r="B361" s="27" t="s">
        <v>556</v>
      </c>
      <c r="C361" s="28" t="s">
        <v>557</v>
      </c>
      <c r="D361" s="28" t="s">
        <v>57</v>
      </c>
      <c r="E361" s="29" t="s">
        <v>111</v>
      </c>
      <c r="F361" s="27" t="s">
        <v>179</v>
      </c>
      <c r="G361" s="30">
        <v>81.55</v>
      </c>
      <c r="H361" s="31" t="s">
        <v>52</v>
      </c>
      <c r="I361" s="32">
        <v>81.55</v>
      </c>
      <c r="J361" s="32">
        <v>81.55</v>
      </c>
      <c r="K361" s="33"/>
      <c r="L361" s="33" t="s">
        <v>53</v>
      </c>
      <c r="M361" s="20" t="s">
        <v>53</v>
      </c>
      <c r="O361" s="2" t="s">
        <v>53</v>
      </c>
      <c r="P361" s="2" t="s">
        <v>53</v>
      </c>
    </row>
    <row r="362" spans="1:16" x14ac:dyDescent="0.15">
      <c r="A362" s="26" t="s">
        <v>479</v>
      </c>
      <c r="B362" s="27" t="s">
        <v>558</v>
      </c>
      <c r="C362" s="28" t="s">
        <v>559</v>
      </c>
      <c r="D362" s="28" t="s">
        <v>57</v>
      </c>
      <c r="E362" s="29" t="s">
        <v>50</v>
      </c>
      <c r="F362" s="27" t="s">
        <v>179</v>
      </c>
      <c r="G362" s="30">
        <v>116.05</v>
      </c>
      <c r="H362" s="31" t="s">
        <v>52</v>
      </c>
      <c r="I362" s="32">
        <v>116.05</v>
      </c>
      <c r="J362" s="32">
        <v>116.05</v>
      </c>
      <c r="K362" s="33"/>
      <c r="L362" s="33" t="s">
        <v>53</v>
      </c>
      <c r="M362" s="20" t="s">
        <v>53</v>
      </c>
      <c r="O362" s="2" t="s">
        <v>53</v>
      </c>
      <c r="P362" s="2" t="s">
        <v>53</v>
      </c>
    </row>
    <row r="363" spans="1:16" x14ac:dyDescent="0.15">
      <c r="A363" s="26" t="s">
        <v>479</v>
      </c>
      <c r="B363" s="27" t="s">
        <v>560</v>
      </c>
      <c r="C363" s="28" t="s">
        <v>561</v>
      </c>
      <c r="D363" s="28" t="s">
        <v>57</v>
      </c>
      <c r="E363" s="29" t="s">
        <v>111</v>
      </c>
      <c r="F363" s="27" t="s">
        <v>179</v>
      </c>
      <c r="G363" s="30">
        <v>116.05</v>
      </c>
      <c r="H363" s="31" t="s">
        <v>52</v>
      </c>
      <c r="I363" s="32">
        <v>116.05</v>
      </c>
      <c r="J363" s="32">
        <v>116.05</v>
      </c>
      <c r="K363" s="33"/>
      <c r="L363" s="33" t="s">
        <v>53</v>
      </c>
      <c r="M363" s="20" t="s">
        <v>53</v>
      </c>
      <c r="O363" s="2" t="s">
        <v>53</v>
      </c>
      <c r="P363" s="2" t="s">
        <v>53</v>
      </c>
    </row>
    <row r="364" spans="1:16" x14ac:dyDescent="0.15">
      <c r="A364" s="26" t="s">
        <v>479</v>
      </c>
      <c r="B364" s="27" t="s">
        <v>562</v>
      </c>
      <c r="C364" s="28" t="s">
        <v>563</v>
      </c>
      <c r="D364" s="28" t="s">
        <v>57</v>
      </c>
      <c r="E364" s="29" t="s">
        <v>50</v>
      </c>
      <c r="F364" s="27" t="s">
        <v>179</v>
      </c>
      <c r="G364" s="30">
        <v>106.25</v>
      </c>
      <c r="H364" s="31" t="s">
        <v>52</v>
      </c>
      <c r="I364" s="32">
        <v>106.25</v>
      </c>
      <c r="J364" s="32">
        <v>106.25</v>
      </c>
      <c r="K364" s="33"/>
      <c r="L364" s="33" t="s">
        <v>53</v>
      </c>
      <c r="M364" s="20" t="s">
        <v>53</v>
      </c>
      <c r="O364" s="2" t="s">
        <v>53</v>
      </c>
      <c r="P364" s="2" t="s">
        <v>53</v>
      </c>
    </row>
    <row r="365" spans="1:16" x14ac:dyDescent="0.15">
      <c r="A365" s="26" t="s">
        <v>479</v>
      </c>
      <c r="B365" s="27" t="s">
        <v>564</v>
      </c>
      <c r="C365" s="28" t="s">
        <v>565</v>
      </c>
      <c r="D365" s="28" t="s">
        <v>57</v>
      </c>
      <c r="E365" s="29" t="s">
        <v>65</v>
      </c>
      <c r="F365" s="27" t="s">
        <v>58</v>
      </c>
      <c r="G365" s="30">
        <v>96.45</v>
      </c>
      <c r="H365" s="31" t="s">
        <v>52</v>
      </c>
      <c r="I365" s="32">
        <v>96.45</v>
      </c>
      <c r="J365" s="32">
        <v>96.45</v>
      </c>
      <c r="K365" s="33"/>
      <c r="L365" s="33" t="s">
        <v>53</v>
      </c>
      <c r="M365" s="20" t="s">
        <v>53</v>
      </c>
      <c r="O365" s="2" t="s">
        <v>53</v>
      </c>
      <c r="P365" s="2" t="s">
        <v>53</v>
      </c>
    </row>
    <row r="366" spans="1:16" x14ac:dyDescent="0.15">
      <c r="A366" s="26" t="s">
        <v>479</v>
      </c>
      <c r="B366" s="27" t="s">
        <v>566</v>
      </c>
      <c r="C366" s="28" t="s">
        <v>567</v>
      </c>
      <c r="D366" s="28" t="s">
        <v>57</v>
      </c>
      <c r="E366" s="29" t="s">
        <v>111</v>
      </c>
      <c r="F366" s="27" t="s">
        <v>58</v>
      </c>
      <c r="G366" s="30">
        <v>96.05</v>
      </c>
      <c r="H366" s="31" t="s">
        <v>52</v>
      </c>
      <c r="I366" s="32">
        <v>96.05</v>
      </c>
      <c r="J366" s="32">
        <v>96.05</v>
      </c>
      <c r="K366" s="33"/>
      <c r="L366" s="33" t="s">
        <v>53</v>
      </c>
      <c r="M366" s="20" t="s">
        <v>53</v>
      </c>
      <c r="O366" s="2" t="s">
        <v>53</v>
      </c>
      <c r="P366" s="2" t="s">
        <v>53</v>
      </c>
    </row>
    <row r="367" spans="1:16" x14ac:dyDescent="0.15">
      <c r="A367" s="26" t="s">
        <v>479</v>
      </c>
      <c r="B367" s="27" t="s">
        <v>568</v>
      </c>
      <c r="C367" s="28" t="s">
        <v>569</v>
      </c>
      <c r="D367" s="28" t="s">
        <v>57</v>
      </c>
      <c r="E367" s="29" t="s">
        <v>111</v>
      </c>
      <c r="F367" s="27" t="s">
        <v>191</v>
      </c>
      <c r="G367" s="30">
        <v>62.75</v>
      </c>
      <c r="H367" s="31" t="s">
        <v>52</v>
      </c>
      <c r="I367" s="32">
        <v>62.75</v>
      </c>
      <c r="J367" s="32">
        <v>62.75</v>
      </c>
      <c r="K367" s="33"/>
      <c r="L367" s="33" t="s">
        <v>53</v>
      </c>
      <c r="M367" s="20" t="s">
        <v>53</v>
      </c>
      <c r="O367" s="2" t="s">
        <v>53</v>
      </c>
      <c r="P367" s="2" t="s">
        <v>53</v>
      </c>
    </row>
    <row r="368" spans="1:16" x14ac:dyDescent="0.15">
      <c r="A368" s="26" t="s">
        <v>479</v>
      </c>
      <c r="B368" s="27" t="s">
        <v>570</v>
      </c>
      <c r="C368" s="28" t="s">
        <v>571</v>
      </c>
      <c r="D368" s="28" t="s">
        <v>57</v>
      </c>
      <c r="E368" s="29" t="s">
        <v>50</v>
      </c>
      <c r="F368" s="27" t="s">
        <v>191</v>
      </c>
      <c r="G368" s="30">
        <v>76.849999999999994</v>
      </c>
      <c r="H368" s="31" t="s">
        <v>52</v>
      </c>
      <c r="I368" s="32">
        <v>76.849999999999994</v>
      </c>
      <c r="J368" s="32">
        <v>76.849999999999994</v>
      </c>
      <c r="K368" s="33"/>
      <c r="L368" s="33" t="s">
        <v>53</v>
      </c>
      <c r="M368" s="20" t="s">
        <v>53</v>
      </c>
      <c r="O368" s="2" t="s">
        <v>53</v>
      </c>
      <c r="P368" s="2" t="s">
        <v>53</v>
      </c>
    </row>
    <row r="369" spans="1:16" x14ac:dyDescent="0.15">
      <c r="A369" s="26" t="s">
        <v>479</v>
      </c>
      <c r="B369" s="27" t="s">
        <v>572</v>
      </c>
      <c r="C369" s="28" t="s">
        <v>573</v>
      </c>
      <c r="D369" s="28" t="s">
        <v>57</v>
      </c>
      <c r="E369" s="29" t="s">
        <v>111</v>
      </c>
      <c r="F369" s="27" t="s">
        <v>191</v>
      </c>
      <c r="G369" s="30">
        <v>58.05</v>
      </c>
      <c r="H369" s="31" t="s">
        <v>52</v>
      </c>
      <c r="I369" s="32">
        <v>58.05</v>
      </c>
      <c r="J369" s="32">
        <v>58.05</v>
      </c>
      <c r="K369" s="33"/>
      <c r="L369" s="33" t="s">
        <v>53</v>
      </c>
      <c r="M369" s="20" t="s">
        <v>53</v>
      </c>
      <c r="O369" s="2" t="s">
        <v>53</v>
      </c>
      <c r="P369" s="2" t="s">
        <v>53</v>
      </c>
    </row>
    <row r="370" spans="1:16" x14ac:dyDescent="0.15">
      <c r="A370" s="26" t="s">
        <v>479</v>
      </c>
      <c r="B370" s="27" t="s">
        <v>574</v>
      </c>
      <c r="C370" s="28" t="s">
        <v>575</v>
      </c>
      <c r="D370" s="28" t="s">
        <v>54</v>
      </c>
      <c r="E370" s="29" t="s">
        <v>111</v>
      </c>
      <c r="F370" s="27" t="s">
        <v>191</v>
      </c>
      <c r="G370" s="30">
        <v>69.8</v>
      </c>
      <c r="H370" s="31" t="s">
        <v>52</v>
      </c>
      <c r="I370" s="32">
        <v>69.8</v>
      </c>
      <c r="J370" s="32">
        <v>69.8</v>
      </c>
      <c r="K370" s="33"/>
      <c r="L370" s="33" t="s">
        <v>53</v>
      </c>
      <c r="M370" s="20" t="s">
        <v>53</v>
      </c>
      <c r="O370" s="2" t="s">
        <v>53</v>
      </c>
      <c r="P370" s="2" t="s">
        <v>53</v>
      </c>
    </row>
    <row r="371" spans="1:16" x14ac:dyDescent="0.15">
      <c r="A371" s="26" t="s">
        <v>479</v>
      </c>
      <c r="B371" s="27" t="s">
        <v>576</v>
      </c>
      <c r="C371" s="28" t="s">
        <v>577</v>
      </c>
      <c r="D371" s="28" t="s">
        <v>57</v>
      </c>
      <c r="E371" s="29" t="s">
        <v>111</v>
      </c>
      <c r="F371" s="27" t="s">
        <v>191</v>
      </c>
      <c r="G371" s="30">
        <v>87.05</v>
      </c>
      <c r="H371" s="31" t="s">
        <v>52</v>
      </c>
      <c r="I371" s="32">
        <v>87.05</v>
      </c>
      <c r="J371" s="32">
        <v>87.05</v>
      </c>
      <c r="K371" s="33"/>
      <c r="L371" s="33" t="s">
        <v>53</v>
      </c>
      <c r="M371" s="20" t="s">
        <v>53</v>
      </c>
      <c r="O371" s="2" t="s">
        <v>53</v>
      </c>
      <c r="P371" s="2" t="s">
        <v>53</v>
      </c>
    </row>
    <row r="372" spans="1:16" x14ac:dyDescent="0.15">
      <c r="A372" s="26" t="s">
        <v>479</v>
      </c>
      <c r="B372" s="27" t="s">
        <v>578</v>
      </c>
      <c r="C372" s="28" t="s">
        <v>579</v>
      </c>
      <c r="D372" s="28" t="s">
        <v>57</v>
      </c>
      <c r="E372" s="29" t="s">
        <v>396</v>
      </c>
      <c r="F372" s="27" t="s">
        <v>191</v>
      </c>
      <c r="G372" s="30">
        <v>16.899999999999999</v>
      </c>
      <c r="H372" s="31" t="s">
        <v>52</v>
      </c>
      <c r="I372" s="32">
        <v>16.899999999999999</v>
      </c>
      <c r="J372" s="32">
        <v>16.899999999999999</v>
      </c>
      <c r="K372" s="33"/>
      <c r="L372" s="33" t="s">
        <v>53</v>
      </c>
      <c r="M372" s="20" t="s">
        <v>53</v>
      </c>
      <c r="O372" s="2" t="s">
        <v>53</v>
      </c>
      <c r="P372" s="2" t="s">
        <v>53</v>
      </c>
    </row>
    <row r="373" spans="1:16" x14ac:dyDescent="0.15">
      <c r="A373" s="26" t="s">
        <v>479</v>
      </c>
      <c r="B373" s="27" t="s">
        <v>580</v>
      </c>
      <c r="C373" s="28" t="s">
        <v>581</v>
      </c>
      <c r="D373" s="28" t="s">
        <v>57</v>
      </c>
      <c r="E373" s="29" t="s">
        <v>50</v>
      </c>
      <c r="F373" s="27" t="s">
        <v>191</v>
      </c>
      <c r="G373" s="30">
        <v>47.85</v>
      </c>
      <c r="H373" s="31" t="s">
        <v>52</v>
      </c>
      <c r="I373" s="32">
        <v>47.85</v>
      </c>
      <c r="J373" s="32">
        <v>47.85</v>
      </c>
      <c r="K373" s="33"/>
      <c r="L373" s="33" t="s">
        <v>53</v>
      </c>
      <c r="M373" s="20" t="s">
        <v>53</v>
      </c>
      <c r="O373" s="2" t="s">
        <v>53</v>
      </c>
      <c r="P373" s="2" t="s">
        <v>53</v>
      </c>
    </row>
    <row r="374" spans="1:16" x14ac:dyDescent="0.15">
      <c r="A374" s="26" t="s">
        <v>479</v>
      </c>
      <c r="B374" s="27" t="s">
        <v>582</v>
      </c>
      <c r="C374" s="28" t="s">
        <v>583</v>
      </c>
      <c r="D374" s="28" t="s">
        <v>57</v>
      </c>
      <c r="E374" s="29" t="s">
        <v>50</v>
      </c>
      <c r="F374" s="27" t="s">
        <v>58</v>
      </c>
      <c r="G374" s="30">
        <v>96.45</v>
      </c>
      <c r="H374" s="31" t="s">
        <v>52</v>
      </c>
      <c r="I374" s="32">
        <v>96.45</v>
      </c>
      <c r="J374" s="32">
        <v>96.45</v>
      </c>
      <c r="K374" s="33"/>
      <c r="L374" s="33" t="s">
        <v>53</v>
      </c>
      <c r="M374" s="20" t="s">
        <v>53</v>
      </c>
      <c r="O374" s="2" t="s">
        <v>53</v>
      </c>
      <c r="P374" s="2" t="s">
        <v>53</v>
      </c>
    </row>
    <row r="375" spans="1:16" x14ac:dyDescent="0.15">
      <c r="A375" s="26" t="s">
        <v>479</v>
      </c>
      <c r="B375" s="27" t="s">
        <v>584</v>
      </c>
      <c r="C375" s="28" t="s">
        <v>585</v>
      </c>
      <c r="D375" s="28" t="s">
        <v>57</v>
      </c>
      <c r="E375" s="29" t="s">
        <v>50</v>
      </c>
      <c r="F375" s="27" t="s">
        <v>179</v>
      </c>
      <c r="G375" s="30">
        <v>106.25</v>
      </c>
      <c r="H375" s="31" t="s">
        <v>52</v>
      </c>
      <c r="I375" s="32">
        <v>106.25</v>
      </c>
      <c r="J375" s="32">
        <v>106.25</v>
      </c>
      <c r="K375" s="33"/>
      <c r="L375" s="33" t="s">
        <v>53</v>
      </c>
      <c r="M375" s="20" t="s">
        <v>53</v>
      </c>
      <c r="O375" s="2" t="s">
        <v>53</v>
      </c>
      <c r="P375" s="2" t="s">
        <v>53</v>
      </c>
    </row>
    <row r="376" spans="1:16" x14ac:dyDescent="0.15">
      <c r="A376" s="26" t="s">
        <v>479</v>
      </c>
      <c r="B376" s="27" t="s">
        <v>586</v>
      </c>
      <c r="C376" s="28" t="s">
        <v>587</v>
      </c>
      <c r="D376" s="28" t="s">
        <v>54</v>
      </c>
      <c r="E376" s="29" t="s">
        <v>111</v>
      </c>
      <c r="F376" s="27" t="s">
        <v>179</v>
      </c>
      <c r="G376" s="30">
        <v>101.15</v>
      </c>
      <c r="H376" s="31" t="s">
        <v>52</v>
      </c>
      <c r="I376" s="32">
        <v>101.15</v>
      </c>
      <c r="J376" s="32">
        <v>101.15</v>
      </c>
      <c r="K376" s="33"/>
      <c r="L376" s="33" t="s">
        <v>53</v>
      </c>
      <c r="M376" s="20" t="s">
        <v>53</v>
      </c>
      <c r="O376" s="2" t="s">
        <v>53</v>
      </c>
      <c r="P376" s="2" t="s">
        <v>53</v>
      </c>
    </row>
    <row r="377" spans="1:16" x14ac:dyDescent="0.15">
      <c r="A377" s="26" t="s">
        <v>479</v>
      </c>
      <c r="B377" s="27" t="s">
        <v>588</v>
      </c>
      <c r="C377" s="28" t="s">
        <v>589</v>
      </c>
      <c r="D377" s="28" t="s">
        <v>57</v>
      </c>
      <c r="E377" s="29" t="s">
        <v>111</v>
      </c>
      <c r="F377" s="27" t="s">
        <v>191</v>
      </c>
      <c r="G377" s="30">
        <v>72.55</v>
      </c>
      <c r="H377" s="31" t="s">
        <v>52</v>
      </c>
      <c r="I377" s="32">
        <v>72.55</v>
      </c>
      <c r="J377" s="32">
        <v>72.55</v>
      </c>
      <c r="K377" s="33"/>
      <c r="L377" s="33" t="s">
        <v>53</v>
      </c>
      <c r="M377" s="20" t="s">
        <v>53</v>
      </c>
      <c r="O377" s="2" t="s">
        <v>53</v>
      </c>
      <c r="P377" s="2" t="s">
        <v>53</v>
      </c>
    </row>
    <row r="378" spans="1:16" x14ac:dyDescent="0.15">
      <c r="A378" s="26" t="s">
        <v>479</v>
      </c>
      <c r="B378" s="27" t="s">
        <v>588</v>
      </c>
      <c r="C378" s="28" t="s">
        <v>589</v>
      </c>
      <c r="D378" s="28" t="s">
        <v>57</v>
      </c>
      <c r="E378" s="29" t="s">
        <v>111</v>
      </c>
      <c r="F378" s="27" t="s">
        <v>191</v>
      </c>
      <c r="G378" s="30">
        <v>72.55</v>
      </c>
      <c r="H378" s="31" t="s">
        <v>52</v>
      </c>
      <c r="I378" s="32">
        <v>72.55</v>
      </c>
      <c r="J378" s="32">
        <v>72.55</v>
      </c>
      <c r="K378" s="33"/>
      <c r="L378" s="33" t="s">
        <v>53</v>
      </c>
      <c r="M378" s="20" t="s">
        <v>53</v>
      </c>
      <c r="O378" s="2" t="s">
        <v>53</v>
      </c>
      <c r="P378" s="2" t="s">
        <v>53</v>
      </c>
    </row>
    <row r="379" spans="1:16" x14ac:dyDescent="0.15">
      <c r="A379" s="26" t="s">
        <v>479</v>
      </c>
      <c r="B379" s="27" t="s">
        <v>590</v>
      </c>
      <c r="C379" s="28" t="s">
        <v>591</v>
      </c>
      <c r="D379" s="28" t="s">
        <v>54</v>
      </c>
      <c r="E379" s="29" t="s">
        <v>111</v>
      </c>
      <c r="F379" s="27" t="s">
        <v>191</v>
      </c>
      <c r="G379" s="30">
        <v>91.35</v>
      </c>
      <c r="H379" s="31" t="s">
        <v>52</v>
      </c>
      <c r="I379" s="32">
        <v>91.35</v>
      </c>
      <c r="J379" s="32">
        <v>91.35</v>
      </c>
      <c r="K379" s="33"/>
      <c r="L379" s="33" t="s">
        <v>53</v>
      </c>
      <c r="M379" s="20" t="s">
        <v>53</v>
      </c>
      <c r="O379" s="2" t="s">
        <v>53</v>
      </c>
      <c r="P379" s="2" t="s">
        <v>53</v>
      </c>
    </row>
    <row r="380" spans="1:16" x14ac:dyDescent="0.15">
      <c r="A380" s="26" t="s">
        <v>479</v>
      </c>
      <c r="B380" s="27" t="s">
        <v>592</v>
      </c>
      <c r="C380" s="28" t="s">
        <v>593</v>
      </c>
      <c r="D380" s="28" t="s">
        <v>57</v>
      </c>
      <c r="E380" s="29" t="s">
        <v>111</v>
      </c>
      <c r="F380" s="27" t="s">
        <v>191</v>
      </c>
      <c r="G380" s="30">
        <v>53.35</v>
      </c>
      <c r="H380" s="31" t="s">
        <v>52</v>
      </c>
      <c r="I380" s="32">
        <v>53.35</v>
      </c>
      <c r="J380" s="32">
        <v>53.35</v>
      </c>
      <c r="K380" s="33"/>
      <c r="L380" s="33" t="s">
        <v>53</v>
      </c>
      <c r="M380" s="20" t="s">
        <v>53</v>
      </c>
      <c r="O380" s="2" t="s">
        <v>53</v>
      </c>
      <c r="P380" s="2" t="s">
        <v>53</v>
      </c>
    </row>
    <row r="381" spans="1:16" x14ac:dyDescent="0.15">
      <c r="A381" s="26" t="s">
        <v>479</v>
      </c>
      <c r="B381" s="27" t="s">
        <v>594</v>
      </c>
      <c r="C381" s="28" t="s">
        <v>595</v>
      </c>
      <c r="D381" s="28" t="s">
        <v>57</v>
      </c>
      <c r="E381" s="29" t="s">
        <v>50</v>
      </c>
      <c r="F381" s="27" t="s">
        <v>167</v>
      </c>
      <c r="G381" s="30">
        <v>48.25</v>
      </c>
      <c r="H381" s="31" t="s">
        <v>52</v>
      </c>
      <c r="I381" s="32">
        <v>48.25</v>
      </c>
      <c r="J381" s="32">
        <v>48.25</v>
      </c>
      <c r="K381" s="33"/>
      <c r="L381" s="33" t="s">
        <v>53</v>
      </c>
      <c r="M381" s="20" t="s">
        <v>53</v>
      </c>
      <c r="O381" s="2" t="s">
        <v>53</v>
      </c>
      <c r="P381" s="2" t="s">
        <v>53</v>
      </c>
    </row>
    <row r="382" spans="1:16" x14ac:dyDescent="0.15">
      <c r="A382" s="26" t="s">
        <v>479</v>
      </c>
      <c r="B382" s="27" t="s">
        <v>596</v>
      </c>
      <c r="C382" s="28" t="s">
        <v>597</v>
      </c>
      <c r="D382" s="28" t="s">
        <v>57</v>
      </c>
      <c r="E382" s="29" t="s">
        <v>139</v>
      </c>
      <c r="F382" s="27" t="s">
        <v>243</v>
      </c>
      <c r="G382" s="30">
        <v>29.05</v>
      </c>
      <c r="H382" s="31" t="s">
        <v>51</v>
      </c>
      <c r="I382" s="32">
        <v>29.05</v>
      </c>
      <c r="J382" s="32">
        <v>29.05</v>
      </c>
      <c r="K382" s="33"/>
      <c r="L382" s="33" t="s">
        <v>53</v>
      </c>
      <c r="M382" s="20" t="s">
        <v>53</v>
      </c>
      <c r="O382" s="2" t="s">
        <v>53</v>
      </c>
      <c r="P382" s="2" t="s">
        <v>53</v>
      </c>
    </row>
    <row r="383" spans="1:16" x14ac:dyDescent="0.15">
      <c r="A383" s="26" t="s">
        <v>479</v>
      </c>
      <c r="B383" s="27" t="s">
        <v>598</v>
      </c>
      <c r="C383" s="28" t="s">
        <v>599</v>
      </c>
      <c r="D383" s="28" t="s">
        <v>57</v>
      </c>
      <c r="E383" s="29" t="s">
        <v>65</v>
      </c>
      <c r="F383" s="27" t="s">
        <v>191</v>
      </c>
      <c r="G383" s="30">
        <v>29.05</v>
      </c>
      <c r="H383" s="31" t="s">
        <v>52</v>
      </c>
      <c r="I383" s="32">
        <v>29.05</v>
      </c>
      <c r="J383" s="32">
        <v>29.05</v>
      </c>
      <c r="K383" s="33"/>
      <c r="L383" s="33" t="s">
        <v>53</v>
      </c>
      <c r="M383" s="20" t="s">
        <v>53</v>
      </c>
      <c r="O383" s="2" t="s">
        <v>53</v>
      </c>
      <c r="P383" s="2" t="s">
        <v>53</v>
      </c>
    </row>
    <row r="384" spans="1:16" x14ac:dyDescent="0.15">
      <c r="A384" s="26" t="s">
        <v>479</v>
      </c>
      <c r="B384" s="27" t="s">
        <v>600</v>
      </c>
      <c r="C384" s="28" t="s">
        <v>601</v>
      </c>
      <c r="D384" s="28" t="s">
        <v>57</v>
      </c>
      <c r="E384" s="29" t="s">
        <v>111</v>
      </c>
      <c r="F384" s="27" t="s">
        <v>167</v>
      </c>
      <c r="G384" s="30">
        <v>38.85</v>
      </c>
      <c r="H384" s="31" t="s">
        <v>52</v>
      </c>
      <c r="I384" s="32">
        <v>38.85</v>
      </c>
      <c r="J384" s="32">
        <v>38.85</v>
      </c>
      <c r="K384" s="33"/>
      <c r="L384" s="33" t="s">
        <v>53</v>
      </c>
      <c r="M384" s="20" t="s">
        <v>53</v>
      </c>
      <c r="O384" s="2" t="s">
        <v>53</v>
      </c>
      <c r="P384" s="2" t="s">
        <v>53</v>
      </c>
    </row>
    <row r="385" spans="1:16" x14ac:dyDescent="0.15">
      <c r="A385" s="26" t="s">
        <v>479</v>
      </c>
      <c r="B385" s="27" t="s">
        <v>602</v>
      </c>
      <c r="C385" s="28" t="s">
        <v>603</v>
      </c>
      <c r="D385" s="28" t="s">
        <v>57</v>
      </c>
      <c r="E385" s="29" t="s">
        <v>111</v>
      </c>
      <c r="F385" s="27" t="s">
        <v>179</v>
      </c>
      <c r="G385" s="30">
        <v>72.55</v>
      </c>
      <c r="H385" s="31" t="s">
        <v>52</v>
      </c>
      <c r="I385" s="32">
        <v>72.55</v>
      </c>
      <c r="J385" s="32">
        <v>72.55</v>
      </c>
      <c r="K385" s="33"/>
      <c r="L385" s="33" t="s">
        <v>53</v>
      </c>
      <c r="M385" s="20" t="s">
        <v>53</v>
      </c>
      <c r="O385" s="2" t="s">
        <v>53</v>
      </c>
      <c r="P385" s="2" t="s">
        <v>53</v>
      </c>
    </row>
    <row r="386" spans="1:16" x14ac:dyDescent="0.15">
      <c r="A386" s="26" t="s">
        <v>479</v>
      </c>
      <c r="B386" s="27" t="s">
        <v>604</v>
      </c>
      <c r="C386" s="28" t="s">
        <v>605</v>
      </c>
      <c r="D386" s="28" t="s">
        <v>57</v>
      </c>
      <c r="E386" s="29" t="s">
        <v>111</v>
      </c>
      <c r="F386" s="27" t="s">
        <v>191</v>
      </c>
      <c r="G386" s="30">
        <v>77.25</v>
      </c>
      <c r="H386" s="31" t="s">
        <v>52</v>
      </c>
      <c r="I386" s="32">
        <v>77.25</v>
      </c>
      <c r="J386" s="32">
        <v>77.25</v>
      </c>
      <c r="K386" s="33"/>
      <c r="L386" s="33" t="s">
        <v>53</v>
      </c>
      <c r="M386" s="20" t="s">
        <v>53</v>
      </c>
      <c r="O386" s="2" t="s">
        <v>53</v>
      </c>
      <c r="P386" s="2" t="s">
        <v>53</v>
      </c>
    </row>
    <row r="387" spans="1:16" x14ac:dyDescent="0.15">
      <c r="A387" s="26" t="s">
        <v>479</v>
      </c>
      <c r="B387" s="27" t="s">
        <v>606</v>
      </c>
      <c r="C387" s="28" t="s">
        <v>607</v>
      </c>
      <c r="D387" s="28" t="s">
        <v>42</v>
      </c>
      <c r="E387" s="29" t="s">
        <v>396</v>
      </c>
      <c r="F387" s="27" t="s">
        <v>191</v>
      </c>
      <c r="G387" s="30">
        <v>17.649999999999999</v>
      </c>
      <c r="H387" s="31" t="s">
        <v>52</v>
      </c>
      <c r="I387" s="32">
        <v>17.649999999999999</v>
      </c>
      <c r="J387" s="32">
        <v>17.649999999999999</v>
      </c>
      <c r="K387" s="33"/>
      <c r="L387" s="33" t="s">
        <v>53</v>
      </c>
      <c r="M387" s="20" t="s">
        <v>53</v>
      </c>
      <c r="O387" s="2" t="s">
        <v>53</v>
      </c>
      <c r="P387" s="2" t="s">
        <v>53</v>
      </c>
    </row>
    <row r="388" spans="1:16" x14ac:dyDescent="0.15">
      <c r="A388" s="26" t="s">
        <v>479</v>
      </c>
      <c r="B388" s="27" t="s">
        <v>606</v>
      </c>
      <c r="C388" s="28" t="s">
        <v>607</v>
      </c>
      <c r="D388" s="28" t="s">
        <v>138</v>
      </c>
      <c r="E388" s="29" t="s">
        <v>396</v>
      </c>
      <c r="F388" s="27" t="s">
        <v>191</v>
      </c>
      <c r="G388" s="30">
        <v>17.649999999999999</v>
      </c>
      <c r="H388" s="31" t="s">
        <v>52</v>
      </c>
      <c r="I388" s="32">
        <v>17.649999999999999</v>
      </c>
      <c r="J388" s="32">
        <v>17.649999999999999</v>
      </c>
      <c r="K388" s="33"/>
      <c r="L388" s="33" t="s">
        <v>53</v>
      </c>
      <c r="M388" s="20" t="s">
        <v>53</v>
      </c>
      <c r="O388" s="2" t="s">
        <v>53</v>
      </c>
      <c r="P388" s="2" t="s">
        <v>53</v>
      </c>
    </row>
    <row r="389" spans="1:16" x14ac:dyDescent="0.15">
      <c r="A389" s="26" t="s">
        <v>479</v>
      </c>
      <c r="B389" s="27" t="s">
        <v>608</v>
      </c>
      <c r="C389" s="28" t="s">
        <v>609</v>
      </c>
      <c r="D389" s="28" t="s">
        <v>57</v>
      </c>
      <c r="E389" s="29" t="s">
        <v>396</v>
      </c>
      <c r="F389" s="27" t="s">
        <v>167</v>
      </c>
      <c r="G389" s="30">
        <v>27.85</v>
      </c>
      <c r="H389" s="31" t="s">
        <v>52</v>
      </c>
      <c r="I389" s="32">
        <v>27.85</v>
      </c>
      <c r="J389" s="32">
        <v>27.85</v>
      </c>
      <c r="K389" s="33"/>
      <c r="L389" s="33" t="s">
        <v>53</v>
      </c>
      <c r="M389" s="20" t="s">
        <v>53</v>
      </c>
      <c r="O389" s="2" t="s">
        <v>53</v>
      </c>
      <c r="P389" s="2" t="s">
        <v>53</v>
      </c>
    </row>
    <row r="390" spans="1:16" x14ac:dyDescent="0.15">
      <c r="A390" s="26" t="s">
        <v>479</v>
      </c>
      <c r="B390" s="27" t="s">
        <v>610</v>
      </c>
      <c r="C390" s="28" t="s">
        <v>611</v>
      </c>
      <c r="D390" s="28" t="s">
        <v>57</v>
      </c>
      <c r="E390" s="29" t="s">
        <v>396</v>
      </c>
      <c r="F390" s="27" t="s">
        <v>191</v>
      </c>
      <c r="G390" s="30">
        <v>34.1</v>
      </c>
      <c r="H390" s="31" t="s">
        <v>52</v>
      </c>
      <c r="I390" s="32">
        <v>34.1</v>
      </c>
      <c r="J390" s="32">
        <v>34.1</v>
      </c>
      <c r="K390" s="33"/>
      <c r="L390" s="33" t="s">
        <v>53</v>
      </c>
      <c r="M390" s="20" t="s">
        <v>53</v>
      </c>
      <c r="O390" s="2" t="s">
        <v>53</v>
      </c>
      <c r="P390" s="2" t="s">
        <v>53</v>
      </c>
    </row>
    <row r="391" spans="1:16" x14ac:dyDescent="0.15">
      <c r="A391" s="26" t="s">
        <v>479</v>
      </c>
      <c r="B391" s="27" t="s">
        <v>612</v>
      </c>
      <c r="C391" s="28" t="s">
        <v>613</v>
      </c>
      <c r="D391" s="28" t="s">
        <v>57</v>
      </c>
      <c r="E391" s="29" t="s">
        <v>396</v>
      </c>
      <c r="F391" s="27" t="s">
        <v>191</v>
      </c>
      <c r="G391" s="30">
        <v>65.5</v>
      </c>
      <c r="H391" s="31" t="s">
        <v>52</v>
      </c>
      <c r="I391" s="32">
        <v>65.5</v>
      </c>
      <c r="J391" s="32">
        <v>65.5</v>
      </c>
      <c r="K391" s="33"/>
      <c r="L391" s="33" t="s">
        <v>53</v>
      </c>
      <c r="M391" s="20" t="s">
        <v>53</v>
      </c>
      <c r="O391" s="2" t="s">
        <v>53</v>
      </c>
      <c r="P391" s="2" t="s">
        <v>53</v>
      </c>
    </row>
    <row r="392" spans="1:16" x14ac:dyDescent="0.15">
      <c r="A392" s="26" t="s">
        <v>479</v>
      </c>
      <c r="B392" s="27" t="s">
        <v>614</v>
      </c>
      <c r="C392" s="28" t="s">
        <v>615</v>
      </c>
      <c r="D392" s="28" t="s">
        <v>57</v>
      </c>
      <c r="E392" s="29" t="s">
        <v>396</v>
      </c>
      <c r="F392" s="27" t="s">
        <v>191</v>
      </c>
      <c r="G392" s="30">
        <v>77.25</v>
      </c>
      <c r="H392" s="31" t="s">
        <v>52</v>
      </c>
      <c r="I392" s="32">
        <v>77.25</v>
      </c>
      <c r="J392" s="32">
        <v>77.25</v>
      </c>
      <c r="K392" s="33"/>
      <c r="L392" s="33" t="s">
        <v>53</v>
      </c>
      <c r="M392" s="20" t="s">
        <v>53</v>
      </c>
      <c r="O392" s="2" t="s">
        <v>53</v>
      </c>
      <c r="P392" s="2" t="s">
        <v>53</v>
      </c>
    </row>
    <row r="393" spans="1:16" x14ac:dyDescent="0.15">
      <c r="A393" s="26" t="s">
        <v>616</v>
      </c>
      <c r="B393" s="27" t="s">
        <v>617</v>
      </c>
      <c r="C393" s="28" t="s">
        <v>618</v>
      </c>
      <c r="D393" s="28" t="s">
        <v>57</v>
      </c>
      <c r="E393" s="29" t="s">
        <v>619</v>
      </c>
      <c r="F393" s="27" t="s">
        <v>221</v>
      </c>
      <c r="G393" s="30">
        <v>72.55</v>
      </c>
      <c r="H393" s="31" t="s">
        <v>151</v>
      </c>
      <c r="I393" s="32">
        <v>72.55</v>
      </c>
      <c r="J393" s="32">
        <v>72.55</v>
      </c>
      <c r="K393" s="33"/>
      <c r="L393" s="33" t="s">
        <v>53</v>
      </c>
      <c r="M393" s="20" t="s">
        <v>53</v>
      </c>
      <c r="O393" s="2" t="s">
        <v>53</v>
      </c>
      <c r="P393" s="2" t="s">
        <v>53</v>
      </c>
    </row>
    <row r="394" spans="1:16" x14ac:dyDescent="0.15">
      <c r="A394" s="26" t="s">
        <v>616</v>
      </c>
      <c r="B394" s="27" t="s">
        <v>620</v>
      </c>
      <c r="C394" s="28" t="s">
        <v>621</v>
      </c>
      <c r="D394" s="28" t="s">
        <v>57</v>
      </c>
      <c r="E394" s="29" t="s">
        <v>65</v>
      </c>
      <c r="F394" s="27" t="s">
        <v>221</v>
      </c>
      <c r="G394" s="30">
        <v>67.05</v>
      </c>
      <c r="H394" s="31" t="s">
        <v>151</v>
      </c>
      <c r="I394" s="32">
        <v>67.05</v>
      </c>
      <c r="J394" s="32">
        <v>67.05</v>
      </c>
      <c r="K394" s="33"/>
      <c r="L394" s="33" t="s">
        <v>53</v>
      </c>
      <c r="M394" s="20" t="s">
        <v>53</v>
      </c>
      <c r="O394" s="2" t="s">
        <v>53</v>
      </c>
      <c r="P394" s="2" t="s">
        <v>53</v>
      </c>
    </row>
    <row r="395" spans="1:16" x14ac:dyDescent="0.15">
      <c r="A395" s="26" t="s">
        <v>616</v>
      </c>
      <c r="B395" s="27" t="s">
        <v>620</v>
      </c>
      <c r="C395" s="28" t="s">
        <v>621</v>
      </c>
      <c r="D395" s="28" t="s">
        <v>57</v>
      </c>
      <c r="E395" s="29" t="s">
        <v>622</v>
      </c>
      <c r="F395" s="27" t="s">
        <v>221</v>
      </c>
      <c r="G395" s="30">
        <v>81.95</v>
      </c>
      <c r="H395" s="31" t="s">
        <v>151</v>
      </c>
      <c r="I395" s="32">
        <v>81.95</v>
      </c>
      <c r="J395" s="32">
        <v>81.95</v>
      </c>
      <c r="K395" s="33"/>
      <c r="L395" s="33" t="s">
        <v>53</v>
      </c>
      <c r="M395" s="20" t="s">
        <v>53</v>
      </c>
      <c r="O395" s="2" t="s">
        <v>53</v>
      </c>
      <c r="P395" s="2" t="s">
        <v>53</v>
      </c>
    </row>
    <row r="396" spans="1:16" x14ac:dyDescent="0.15">
      <c r="A396" s="26" t="s">
        <v>616</v>
      </c>
      <c r="B396" s="27" t="s">
        <v>623</v>
      </c>
      <c r="C396" s="28" t="s">
        <v>624</v>
      </c>
      <c r="D396" s="28" t="s">
        <v>54</v>
      </c>
      <c r="E396" s="29" t="s">
        <v>65</v>
      </c>
      <c r="F396" s="27" t="s">
        <v>221</v>
      </c>
      <c r="G396" s="30">
        <v>88.2</v>
      </c>
      <c r="H396" s="31" t="s">
        <v>151</v>
      </c>
      <c r="I396" s="32">
        <v>88.2</v>
      </c>
      <c r="J396" s="32">
        <v>88.2</v>
      </c>
      <c r="K396" s="33"/>
      <c r="L396" s="33" t="s">
        <v>53</v>
      </c>
      <c r="M396" s="20" t="s">
        <v>53</v>
      </c>
      <c r="O396" s="2" t="s">
        <v>53</v>
      </c>
      <c r="P396" s="2" t="s">
        <v>53</v>
      </c>
    </row>
    <row r="397" spans="1:16" x14ac:dyDescent="0.15">
      <c r="A397" s="26" t="s">
        <v>616</v>
      </c>
      <c r="B397" s="27" t="s">
        <v>625</v>
      </c>
      <c r="C397" s="28" t="s">
        <v>626</v>
      </c>
      <c r="D397" s="28" t="s">
        <v>54</v>
      </c>
      <c r="E397" s="29" t="s">
        <v>65</v>
      </c>
      <c r="F397" s="27" t="s">
        <v>221</v>
      </c>
      <c r="G397" s="30">
        <v>78.349999999999994</v>
      </c>
      <c r="H397" s="31" t="s">
        <v>151</v>
      </c>
      <c r="I397" s="32">
        <v>78.349999999999994</v>
      </c>
      <c r="J397" s="32">
        <v>78.349999999999994</v>
      </c>
      <c r="K397" s="33"/>
      <c r="L397" s="33" t="s">
        <v>53</v>
      </c>
      <c r="M397" s="20" t="s">
        <v>53</v>
      </c>
      <c r="O397" s="2" t="s">
        <v>53</v>
      </c>
      <c r="P397" s="2" t="s">
        <v>53</v>
      </c>
    </row>
    <row r="398" spans="1:16" x14ac:dyDescent="0.15">
      <c r="A398" s="26" t="s">
        <v>616</v>
      </c>
      <c r="B398" s="27" t="s">
        <v>625</v>
      </c>
      <c r="C398" s="28" t="s">
        <v>626</v>
      </c>
      <c r="D398" s="28" t="s">
        <v>54</v>
      </c>
      <c r="E398" s="29" t="s">
        <v>622</v>
      </c>
      <c r="F398" s="27" t="s">
        <v>221</v>
      </c>
      <c r="G398" s="30">
        <v>89.8</v>
      </c>
      <c r="H398" s="31" t="s">
        <v>151</v>
      </c>
      <c r="I398" s="32">
        <v>89.8</v>
      </c>
      <c r="J398" s="32">
        <v>89.8</v>
      </c>
      <c r="K398" s="33"/>
      <c r="L398" s="33" t="s">
        <v>53</v>
      </c>
      <c r="M398" s="20" t="s">
        <v>53</v>
      </c>
      <c r="O398" s="2" t="s">
        <v>53</v>
      </c>
      <c r="P398" s="2" t="s">
        <v>53</v>
      </c>
    </row>
    <row r="399" spans="1:16" x14ac:dyDescent="0.15">
      <c r="A399" s="26" t="s">
        <v>616</v>
      </c>
      <c r="B399" s="27" t="s">
        <v>627</v>
      </c>
      <c r="C399" s="28" t="s">
        <v>628</v>
      </c>
      <c r="D399" s="28" t="s">
        <v>57</v>
      </c>
      <c r="E399" s="29" t="s">
        <v>50</v>
      </c>
      <c r="F399" s="27" t="s">
        <v>221</v>
      </c>
      <c r="G399" s="30">
        <v>88.2</v>
      </c>
      <c r="H399" s="31" t="s">
        <v>151</v>
      </c>
      <c r="I399" s="32">
        <v>88.2</v>
      </c>
      <c r="J399" s="32">
        <v>88.2</v>
      </c>
      <c r="K399" s="33"/>
      <c r="L399" s="33" t="s">
        <v>53</v>
      </c>
      <c r="M399" s="20" t="s">
        <v>53</v>
      </c>
      <c r="O399" s="2" t="s">
        <v>53</v>
      </c>
      <c r="P399" s="2" t="s">
        <v>53</v>
      </c>
    </row>
    <row r="400" spans="1:16" x14ac:dyDescent="0.15">
      <c r="A400" s="26" t="s">
        <v>616</v>
      </c>
      <c r="B400" s="27" t="s">
        <v>629</v>
      </c>
      <c r="C400" s="28" t="s">
        <v>630</v>
      </c>
      <c r="D400" s="28" t="s">
        <v>54</v>
      </c>
      <c r="E400" s="29" t="s">
        <v>111</v>
      </c>
      <c r="F400" s="27" t="s">
        <v>221</v>
      </c>
      <c r="G400" s="30">
        <v>81.95</v>
      </c>
      <c r="H400" s="31" t="s">
        <v>151</v>
      </c>
      <c r="I400" s="32">
        <v>81.95</v>
      </c>
      <c r="J400" s="32">
        <v>81.95</v>
      </c>
      <c r="K400" s="33"/>
      <c r="L400" s="33" t="s">
        <v>53</v>
      </c>
      <c r="M400" s="20" t="s">
        <v>53</v>
      </c>
      <c r="O400" s="2" t="s">
        <v>53</v>
      </c>
      <c r="P400" s="2" t="s">
        <v>53</v>
      </c>
    </row>
    <row r="401" spans="1:16" x14ac:dyDescent="0.15">
      <c r="A401" s="26" t="s">
        <v>616</v>
      </c>
      <c r="B401" s="27" t="s">
        <v>629</v>
      </c>
      <c r="C401" s="28" t="s">
        <v>630</v>
      </c>
      <c r="D401" s="28" t="s">
        <v>54</v>
      </c>
      <c r="E401" s="29" t="s">
        <v>111</v>
      </c>
      <c r="F401" s="27" t="s">
        <v>221</v>
      </c>
      <c r="G401" s="30">
        <v>81.95</v>
      </c>
      <c r="H401" s="31" t="s">
        <v>151</v>
      </c>
      <c r="I401" s="32">
        <v>81.95</v>
      </c>
      <c r="J401" s="32">
        <v>81.95</v>
      </c>
      <c r="K401" s="33"/>
      <c r="L401" s="33" t="s">
        <v>53</v>
      </c>
      <c r="M401" s="20" t="s">
        <v>53</v>
      </c>
      <c r="O401" s="2" t="s">
        <v>53</v>
      </c>
      <c r="P401" s="2" t="s">
        <v>53</v>
      </c>
    </row>
    <row r="402" spans="1:16" x14ac:dyDescent="0.15">
      <c r="A402" s="26" t="s">
        <v>616</v>
      </c>
      <c r="B402" s="27" t="s">
        <v>631</v>
      </c>
      <c r="C402" s="28" t="s">
        <v>632</v>
      </c>
      <c r="D402" s="28" t="s">
        <v>54</v>
      </c>
      <c r="E402" s="29" t="s">
        <v>50</v>
      </c>
      <c r="F402" s="27" t="s">
        <v>221</v>
      </c>
      <c r="G402" s="30">
        <v>74.5</v>
      </c>
      <c r="H402" s="31" t="s">
        <v>151</v>
      </c>
      <c r="I402" s="32">
        <v>74.5</v>
      </c>
      <c r="J402" s="32">
        <v>74.5</v>
      </c>
      <c r="K402" s="33"/>
      <c r="L402" s="33" t="s">
        <v>53</v>
      </c>
      <c r="M402" s="20" t="s">
        <v>53</v>
      </c>
      <c r="O402" s="2" t="s">
        <v>53</v>
      </c>
      <c r="P402" s="2" t="s">
        <v>53</v>
      </c>
    </row>
    <row r="403" spans="1:16" x14ac:dyDescent="0.15">
      <c r="A403" s="26" t="s">
        <v>616</v>
      </c>
      <c r="B403" s="27" t="s">
        <v>631</v>
      </c>
      <c r="C403" s="28" t="s">
        <v>632</v>
      </c>
      <c r="D403" s="28" t="s">
        <v>54</v>
      </c>
      <c r="E403" s="29" t="s">
        <v>59</v>
      </c>
      <c r="F403" s="27" t="s">
        <v>221</v>
      </c>
      <c r="G403" s="30">
        <v>84.3</v>
      </c>
      <c r="H403" s="31" t="s">
        <v>151</v>
      </c>
      <c r="I403" s="32">
        <v>84.3</v>
      </c>
      <c r="J403" s="32">
        <v>84.3</v>
      </c>
      <c r="K403" s="33"/>
      <c r="L403" s="33" t="s">
        <v>53</v>
      </c>
      <c r="M403" s="20" t="s">
        <v>53</v>
      </c>
      <c r="O403" s="2" t="s">
        <v>53</v>
      </c>
      <c r="P403" s="2" t="s">
        <v>53</v>
      </c>
    </row>
    <row r="404" spans="1:16" x14ac:dyDescent="0.15">
      <c r="A404" s="26" t="s">
        <v>616</v>
      </c>
      <c r="B404" s="27" t="s">
        <v>631</v>
      </c>
      <c r="C404" s="28" t="s">
        <v>632</v>
      </c>
      <c r="D404" s="28" t="s">
        <v>633</v>
      </c>
      <c r="E404" s="29" t="s">
        <v>50</v>
      </c>
      <c r="F404" s="27" t="s">
        <v>221</v>
      </c>
      <c r="G404" s="30">
        <v>84.3</v>
      </c>
      <c r="H404" s="31" t="s">
        <v>151</v>
      </c>
      <c r="I404" s="32">
        <v>84.3</v>
      </c>
      <c r="J404" s="32">
        <v>84.3</v>
      </c>
      <c r="K404" s="33"/>
      <c r="L404" s="33" t="s">
        <v>53</v>
      </c>
      <c r="M404" s="20" t="s">
        <v>53</v>
      </c>
      <c r="O404" s="2" t="s">
        <v>53</v>
      </c>
      <c r="P404" s="2" t="s">
        <v>53</v>
      </c>
    </row>
    <row r="405" spans="1:16" x14ac:dyDescent="0.15">
      <c r="A405" s="26" t="s">
        <v>616</v>
      </c>
      <c r="B405" s="27" t="s">
        <v>631</v>
      </c>
      <c r="C405" s="28" t="s">
        <v>632</v>
      </c>
      <c r="D405" s="28" t="s">
        <v>633</v>
      </c>
      <c r="E405" s="29" t="s">
        <v>59</v>
      </c>
      <c r="F405" s="27" t="s">
        <v>221</v>
      </c>
      <c r="G405" s="30">
        <v>86.2</v>
      </c>
      <c r="H405" s="31" t="s">
        <v>151</v>
      </c>
      <c r="I405" s="32">
        <v>86.2</v>
      </c>
      <c r="J405" s="32">
        <v>86.2</v>
      </c>
      <c r="K405" s="33"/>
      <c r="L405" s="33" t="s">
        <v>53</v>
      </c>
      <c r="M405" s="20" t="s">
        <v>53</v>
      </c>
      <c r="O405" s="2" t="s">
        <v>53</v>
      </c>
      <c r="P405" s="2" t="s">
        <v>53</v>
      </c>
    </row>
    <row r="406" spans="1:16" x14ac:dyDescent="0.15">
      <c r="A406" s="26" t="s">
        <v>616</v>
      </c>
      <c r="B406" s="27" t="s">
        <v>634</v>
      </c>
      <c r="C406" s="28" t="s">
        <v>635</v>
      </c>
      <c r="D406" s="28" t="s">
        <v>54</v>
      </c>
      <c r="E406" s="29" t="s">
        <v>50</v>
      </c>
      <c r="F406" s="27" t="s">
        <v>221</v>
      </c>
      <c r="G406" s="30">
        <v>72.55</v>
      </c>
      <c r="H406" s="31" t="s">
        <v>151</v>
      </c>
      <c r="I406" s="32">
        <v>72.55</v>
      </c>
      <c r="J406" s="32">
        <v>72.55</v>
      </c>
      <c r="K406" s="33"/>
      <c r="L406" s="33" t="s">
        <v>53</v>
      </c>
      <c r="M406" s="20" t="s">
        <v>53</v>
      </c>
      <c r="O406" s="2" t="s">
        <v>53</v>
      </c>
      <c r="P406" s="2" t="s">
        <v>53</v>
      </c>
    </row>
    <row r="407" spans="1:16" x14ac:dyDescent="0.15">
      <c r="A407" s="26" t="s">
        <v>616</v>
      </c>
      <c r="B407" s="27" t="s">
        <v>636</v>
      </c>
      <c r="C407" s="28" t="s">
        <v>637</v>
      </c>
      <c r="D407" s="28" t="s">
        <v>57</v>
      </c>
      <c r="E407" s="29" t="s">
        <v>50</v>
      </c>
      <c r="F407" s="27" t="s">
        <v>221</v>
      </c>
      <c r="G407" s="30">
        <v>88.2</v>
      </c>
      <c r="H407" s="31" t="s">
        <v>151</v>
      </c>
      <c r="I407" s="32">
        <v>88.2</v>
      </c>
      <c r="J407" s="32">
        <v>88.2</v>
      </c>
      <c r="K407" s="33"/>
      <c r="L407" s="33" t="s">
        <v>53</v>
      </c>
      <c r="M407" s="20" t="s">
        <v>53</v>
      </c>
      <c r="O407" s="2" t="s">
        <v>53</v>
      </c>
      <c r="P407" s="2" t="s">
        <v>53</v>
      </c>
    </row>
    <row r="408" spans="1:16" x14ac:dyDescent="0.15">
      <c r="A408" s="26" t="s">
        <v>616</v>
      </c>
      <c r="B408" s="27" t="s">
        <v>636</v>
      </c>
      <c r="C408" s="28" t="s">
        <v>637</v>
      </c>
      <c r="D408" s="28" t="s">
        <v>49</v>
      </c>
      <c r="E408" s="29" t="s">
        <v>50</v>
      </c>
      <c r="F408" s="27" t="s">
        <v>221</v>
      </c>
      <c r="G408" s="30">
        <v>105.45</v>
      </c>
      <c r="H408" s="31" t="s">
        <v>151</v>
      </c>
      <c r="I408" s="32">
        <v>105.45</v>
      </c>
      <c r="J408" s="32">
        <v>105.45</v>
      </c>
      <c r="K408" s="33"/>
      <c r="L408" s="33" t="s">
        <v>53</v>
      </c>
      <c r="M408" s="20" t="s">
        <v>53</v>
      </c>
      <c r="O408" s="2" t="s">
        <v>53</v>
      </c>
      <c r="P408" s="2" t="s">
        <v>53</v>
      </c>
    </row>
    <row r="409" spans="1:16" x14ac:dyDescent="0.15">
      <c r="A409" s="26" t="s">
        <v>616</v>
      </c>
      <c r="B409" s="27" t="s">
        <v>638</v>
      </c>
      <c r="C409" s="28" t="s">
        <v>639</v>
      </c>
      <c r="D409" s="28" t="s">
        <v>57</v>
      </c>
      <c r="E409" s="29" t="s">
        <v>65</v>
      </c>
      <c r="F409" s="27" t="s">
        <v>221</v>
      </c>
      <c r="G409" s="30">
        <v>70.2</v>
      </c>
      <c r="H409" s="31" t="s">
        <v>151</v>
      </c>
      <c r="I409" s="32">
        <v>70.2</v>
      </c>
      <c r="J409" s="32">
        <v>70.2</v>
      </c>
      <c r="K409" s="33"/>
      <c r="L409" s="33" t="s">
        <v>53</v>
      </c>
      <c r="M409" s="20" t="s">
        <v>53</v>
      </c>
      <c r="O409" s="2" t="s">
        <v>53</v>
      </c>
      <c r="P409" s="2" t="s">
        <v>53</v>
      </c>
    </row>
    <row r="410" spans="1:16" x14ac:dyDescent="0.15">
      <c r="A410" s="26" t="s">
        <v>616</v>
      </c>
      <c r="B410" s="27" t="s">
        <v>638</v>
      </c>
      <c r="C410" s="28" t="s">
        <v>639</v>
      </c>
      <c r="D410" s="28" t="s">
        <v>57</v>
      </c>
      <c r="E410" s="29" t="s">
        <v>59</v>
      </c>
      <c r="F410" s="27" t="s">
        <v>221</v>
      </c>
      <c r="G410" s="30">
        <v>80.400000000000006</v>
      </c>
      <c r="H410" s="31" t="s">
        <v>151</v>
      </c>
      <c r="I410" s="32">
        <v>80.400000000000006</v>
      </c>
      <c r="J410" s="32">
        <v>80.400000000000006</v>
      </c>
      <c r="K410" s="33"/>
      <c r="L410" s="33" t="s">
        <v>53</v>
      </c>
      <c r="M410" s="20" t="s">
        <v>53</v>
      </c>
      <c r="O410" s="2" t="s">
        <v>53</v>
      </c>
      <c r="P410" s="2" t="s">
        <v>53</v>
      </c>
    </row>
    <row r="411" spans="1:16" x14ac:dyDescent="0.15">
      <c r="A411" s="26" t="s">
        <v>616</v>
      </c>
      <c r="B411" s="27" t="s">
        <v>640</v>
      </c>
      <c r="C411" s="28" t="s">
        <v>641</v>
      </c>
      <c r="D411" s="28" t="s">
        <v>57</v>
      </c>
      <c r="E411" s="29" t="s">
        <v>65</v>
      </c>
      <c r="F411" s="27" t="s">
        <v>221</v>
      </c>
      <c r="G411" s="30">
        <v>86.2</v>
      </c>
      <c r="H411" s="31" t="s">
        <v>151</v>
      </c>
      <c r="I411" s="32">
        <v>86.2</v>
      </c>
      <c r="J411" s="32">
        <v>86.2</v>
      </c>
      <c r="K411" s="33"/>
      <c r="L411" s="33" t="s">
        <v>53</v>
      </c>
      <c r="M411" s="20" t="s">
        <v>53</v>
      </c>
      <c r="O411" s="2" t="s">
        <v>53</v>
      </c>
      <c r="P411" s="2" t="s">
        <v>53</v>
      </c>
    </row>
    <row r="412" spans="1:16" x14ac:dyDescent="0.15">
      <c r="A412" s="26" t="s">
        <v>616</v>
      </c>
      <c r="B412" s="27" t="s">
        <v>642</v>
      </c>
      <c r="C412" s="28" t="s">
        <v>643</v>
      </c>
      <c r="D412" s="28" t="s">
        <v>57</v>
      </c>
      <c r="E412" s="29" t="s">
        <v>65</v>
      </c>
      <c r="F412" s="27" t="s">
        <v>221</v>
      </c>
      <c r="G412" s="30">
        <v>105.45</v>
      </c>
      <c r="H412" s="31" t="s">
        <v>151</v>
      </c>
      <c r="I412" s="32">
        <v>105.45</v>
      </c>
      <c r="J412" s="32">
        <v>105.45</v>
      </c>
      <c r="K412" s="33"/>
      <c r="L412" s="33" t="s">
        <v>53</v>
      </c>
      <c r="M412" s="20" t="s">
        <v>53</v>
      </c>
      <c r="O412" s="2" t="s">
        <v>53</v>
      </c>
      <c r="P412" s="2" t="s">
        <v>53</v>
      </c>
    </row>
    <row r="413" spans="1:16" x14ac:dyDescent="0.15">
      <c r="A413" s="26" t="s">
        <v>616</v>
      </c>
      <c r="B413" s="27" t="s">
        <v>644</v>
      </c>
      <c r="C413" s="28" t="s">
        <v>645</v>
      </c>
      <c r="D413" s="28" t="s">
        <v>57</v>
      </c>
      <c r="E413" s="29" t="s">
        <v>65</v>
      </c>
      <c r="F413" s="27" t="s">
        <v>221</v>
      </c>
      <c r="G413" s="30">
        <v>97.65</v>
      </c>
      <c r="H413" s="31" t="s">
        <v>151</v>
      </c>
      <c r="I413" s="32">
        <v>97.65</v>
      </c>
      <c r="J413" s="32">
        <v>97.65</v>
      </c>
      <c r="K413" s="33"/>
      <c r="L413" s="33" t="s">
        <v>53</v>
      </c>
      <c r="M413" s="20" t="s">
        <v>53</v>
      </c>
      <c r="O413" s="2" t="s">
        <v>53</v>
      </c>
      <c r="P413" s="2" t="s">
        <v>53</v>
      </c>
    </row>
    <row r="414" spans="1:16" x14ac:dyDescent="0.15">
      <c r="A414" s="26" t="s">
        <v>616</v>
      </c>
      <c r="B414" s="27" t="s">
        <v>646</v>
      </c>
      <c r="C414" s="28" t="s">
        <v>647</v>
      </c>
      <c r="D414" s="28" t="s">
        <v>57</v>
      </c>
      <c r="E414" s="29" t="s">
        <v>508</v>
      </c>
      <c r="F414" s="27" t="s">
        <v>221</v>
      </c>
      <c r="G414" s="30">
        <v>64.7</v>
      </c>
      <c r="H414" s="31" t="s">
        <v>151</v>
      </c>
      <c r="I414" s="32">
        <v>64.7</v>
      </c>
      <c r="J414" s="32">
        <v>64.7</v>
      </c>
      <c r="K414" s="33"/>
      <c r="L414" s="33" t="s">
        <v>53</v>
      </c>
      <c r="M414" s="20" t="s">
        <v>53</v>
      </c>
      <c r="O414" s="2" t="s">
        <v>53</v>
      </c>
      <c r="P414" s="2" t="s">
        <v>53</v>
      </c>
    </row>
    <row r="415" spans="1:16" x14ac:dyDescent="0.15">
      <c r="A415" s="26" t="s">
        <v>616</v>
      </c>
      <c r="B415" s="27" t="s">
        <v>648</v>
      </c>
      <c r="C415" s="28" t="s">
        <v>649</v>
      </c>
      <c r="D415" s="28" t="s">
        <v>57</v>
      </c>
      <c r="E415" s="29" t="s">
        <v>307</v>
      </c>
      <c r="F415" s="27" t="s">
        <v>221</v>
      </c>
      <c r="G415" s="30">
        <v>74.099999999999994</v>
      </c>
      <c r="H415" s="31" t="s">
        <v>151</v>
      </c>
      <c r="I415" s="32">
        <v>74.099999999999994</v>
      </c>
      <c r="J415" s="32">
        <v>74.099999999999994</v>
      </c>
      <c r="K415" s="33"/>
      <c r="L415" s="33" t="s">
        <v>53</v>
      </c>
      <c r="M415" s="20" t="s">
        <v>53</v>
      </c>
      <c r="O415" s="2" t="s">
        <v>53</v>
      </c>
      <c r="P415" s="2" t="s">
        <v>53</v>
      </c>
    </row>
    <row r="416" spans="1:16" x14ac:dyDescent="0.15">
      <c r="A416" s="26" t="s">
        <v>616</v>
      </c>
      <c r="B416" s="27" t="s">
        <v>650</v>
      </c>
      <c r="C416" s="28" t="s">
        <v>651</v>
      </c>
      <c r="D416" s="28" t="s">
        <v>57</v>
      </c>
      <c r="E416" s="29" t="s">
        <v>65</v>
      </c>
      <c r="F416" s="27" t="s">
        <v>221</v>
      </c>
      <c r="G416" s="30">
        <v>103.9</v>
      </c>
      <c r="H416" s="31" t="s">
        <v>151</v>
      </c>
      <c r="I416" s="32">
        <v>103.9</v>
      </c>
      <c r="J416" s="32">
        <v>103.9</v>
      </c>
      <c r="K416" s="33"/>
      <c r="L416" s="33" t="s">
        <v>53</v>
      </c>
      <c r="M416" s="20" t="s">
        <v>53</v>
      </c>
      <c r="O416" s="2" t="s">
        <v>53</v>
      </c>
      <c r="P416" s="2" t="s">
        <v>53</v>
      </c>
    </row>
    <row r="417" spans="1:16" x14ac:dyDescent="0.15">
      <c r="A417" s="26" t="s">
        <v>616</v>
      </c>
      <c r="B417" s="27" t="s">
        <v>652</v>
      </c>
      <c r="C417" s="28" t="s">
        <v>653</v>
      </c>
      <c r="D417" s="28" t="s">
        <v>57</v>
      </c>
      <c r="E417" s="29" t="s">
        <v>50</v>
      </c>
      <c r="F417" s="27" t="s">
        <v>221</v>
      </c>
      <c r="G417" s="30">
        <v>101.85</v>
      </c>
      <c r="H417" s="31" t="s">
        <v>151</v>
      </c>
      <c r="I417" s="32">
        <v>101.85</v>
      </c>
      <c r="J417" s="32">
        <v>101.85</v>
      </c>
      <c r="K417" s="33"/>
      <c r="L417" s="33" t="s">
        <v>53</v>
      </c>
      <c r="M417" s="20" t="s">
        <v>53</v>
      </c>
      <c r="O417" s="2" t="s">
        <v>53</v>
      </c>
      <c r="P417" s="2" t="s">
        <v>53</v>
      </c>
    </row>
    <row r="418" spans="1:16" x14ac:dyDescent="0.15">
      <c r="A418" s="26" t="s">
        <v>616</v>
      </c>
      <c r="B418" s="27" t="s">
        <v>654</v>
      </c>
      <c r="C418" s="28" t="s">
        <v>655</v>
      </c>
      <c r="D418" s="28" t="s">
        <v>54</v>
      </c>
      <c r="E418" s="29" t="s">
        <v>65</v>
      </c>
      <c r="F418" s="27" t="s">
        <v>221</v>
      </c>
      <c r="G418" s="30">
        <v>67.05</v>
      </c>
      <c r="H418" s="31" t="s">
        <v>151</v>
      </c>
      <c r="I418" s="32">
        <v>67.05</v>
      </c>
      <c r="J418" s="32">
        <v>67.05</v>
      </c>
      <c r="K418" s="33"/>
      <c r="L418" s="33" t="s">
        <v>53</v>
      </c>
      <c r="M418" s="20" t="s">
        <v>53</v>
      </c>
      <c r="O418" s="2" t="s">
        <v>53</v>
      </c>
      <c r="P418" s="2" t="s">
        <v>53</v>
      </c>
    </row>
    <row r="419" spans="1:16" x14ac:dyDescent="0.15">
      <c r="A419" s="26" t="s">
        <v>616</v>
      </c>
      <c r="B419" s="27" t="s">
        <v>654</v>
      </c>
      <c r="C419" s="28" t="s">
        <v>655</v>
      </c>
      <c r="D419" s="28" t="s">
        <v>54</v>
      </c>
      <c r="E419" s="29" t="s">
        <v>65</v>
      </c>
      <c r="F419" s="27" t="s">
        <v>221</v>
      </c>
      <c r="G419" s="30">
        <v>67.05</v>
      </c>
      <c r="H419" s="31" t="s">
        <v>151</v>
      </c>
      <c r="I419" s="32">
        <v>67.05</v>
      </c>
      <c r="J419" s="32">
        <v>67.05</v>
      </c>
      <c r="K419" s="33"/>
      <c r="L419" s="33" t="s">
        <v>53</v>
      </c>
      <c r="M419" s="20" t="s">
        <v>53</v>
      </c>
      <c r="O419" s="2" t="s">
        <v>53</v>
      </c>
      <c r="P419" s="2" t="s">
        <v>53</v>
      </c>
    </row>
    <row r="420" spans="1:16" x14ac:dyDescent="0.15">
      <c r="A420" s="26" t="s">
        <v>616</v>
      </c>
      <c r="B420" s="27" t="s">
        <v>656</v>
      </c>
      <c r="C420" s="28" t="s">
        <v>657</v>
      </c>
      <c r="D420" s="28" t="s">
        <v>57</v>
      </c>
      <c r="E420" s="29" t="s">
        <v>658</v>
      </c>
      <c r="F420" s="27" t="s">
        <v>221</v>
      </c>
      <c r="G420" s="30">
        <v>59.6</v>
      </c>
      <c r="H420" s="31" t="s">
        <v>151</v>
      </c>
      <c r="I420" s="32">
        <v>59.6</v>
      </c>
      <c r="J420" s="32">
        <v>59.6</v>
      </c>
      <c r="K420" s="33"/>
      <c r="L420" s="33" t="s">
        <v>53</v>
      </c>
      <c r="M420" s="20" t="s">
        <v>53</v>
      </c>
      <c r="O420" s="2" t="s">
        <v>53</v>
      </c>
      <c r="P420" s="2" t="s">
        <v>53</v>
      </c>
    </row>
    <row r="421" spans="1:16" x14ac:dyDescent="0.15">
      <c r="A421" s="26" t="s">
        <v>616</v>
      </c>
      <c r="B421" s="27" t="s">
        <v>659</v>
      </c>
      <c r="C421" s="28" t="s">
        <v>660</v>
      </c>
      <c r="D421" s="28" t="s">
        <v>54</v>
      </c>
      <c r="E421" s="29" t="s">
        <v>50</v>
      </c>
      <c r="F421" s="27" t="s">
        <v>221</v>
      </c>
      <c r="G421" s="30">
        <v>94</v>
      </c>
      <c r="H421" s="31" t="s">
        <v>151</v>
      </c>
      <c r="I421" s="32">
        <v>94</v>
      </c>
      <c r="J421" s="32">
        <v>94</v>
      </c>
      <c r="K421" s="33"/>
      <c r="L421" s="33" t="s">
        <v>53</v>
      </c>
      <c r="M421" s="20" t="s">
        <v>53</v>
      </c>
      <c r="O421" s="2" t="s">
        <v>53</v>
      </c>
      <c r="P421" s="2" t="s">
        <v>53</v>
      </c>
    </row>
    <row r="422" spans="1:16" x14ac:dyDescent="0.15">
      <c r="A422" s="26" t="s">
        <v>616</v>
      </c>
      <c r="B422" s="27" t="s">
        <v>661</v>
      </c>
      <c r="C422" s="28" t="s">
        <v>662</v>
      </c>
      <c r="D422" s="28" t="s">
        <v>57</v>
      </c>
      <c r="E422" s="29" t="s">
        <v>50</v>
      </c>
      <c r="F422" s="27" t="s">
        <v>221</v>
      </c>
      <c r="G422" s="30">
        <v>121.15</v>
      </c>
      <c r="H422" s="31" t="s">
        <v>151</v>
      </c>
      <c r="I422" s="32">
        <v>121.15</v>
      </c>
      <c r="J422" s="32">
        <v>121.15</v>
      </c>
      <c r="K422" s="33"/>
      <c r="L422" s="33" t="s">
        <v>53</v>
      </c>
      <c r="M422" s="20" t="s">
        <v>53</v>
      </c>
      <c r="O422" s="2" t="s">
        <v>53</v>
      </c>
      <c r="P422" s="2" t="s">
        <v>53</v>
      </c>
    </row>
    <row r="423" spans="1:16" x14ac:dyDescent="0.15">
      <c r="A423" s="26" t="s">
        <v>616</v>
      </c>
      <c r="B423" s="27" t="s">
        <v>661</v>
      </c>
      <c r="C423" s="28" t="s">
        <v>662</v>
      </c>
      <c r="D423" s="28" t="s">
        <v>57</v>
      </c>
      <c r="E423" s="29" t="s">
        <v>50</v>
      </c>
      <c r="F423" s="27" t="s">
        <v>221</v>
      </c>
      <c r="G423" s="30">
        <v>121.15</v>
      </c>
      <c r="H423" s="31" t="s">
        <v>151</v>
      </c>
      <c r="I423" s="32">
        <v>121.15</v>
      </c>
      <c r="J423" s="32">
        <v>121.15</v>
      </c>
      <c r="K423" s="33"/>
      <c r="L423" s="33" t="s">
        <v>53</v>
      </c>
      <c r="M423" s="20" t="s">
        <v>53</v>
      </c>
      <c r="O423" s="2" t="s">
        <v>53</v>
      </c>
      <c r="P423" s="2" t="s">
        <v>53</v>
      </c>
    </row>
    <row r="424" spans="1:16" x14ac:dyDescent="0.15">
      <c r="A424" s="26" t="s">
        <v>616</v>
      </c>
      <c r="B424" s="27" t="s">
        <v>663</v>
      </c>
      <c r="C424" s="28" t="s">
        <v>664</v>
      </c>
      <c r="D424" s="28" t="s">
        <v>138</v>
      </c>
      <c r="E424" s="29" t="s">
        <v>65</v>
      </c>
      <c r="F424" s="27" t="s">
        <v>212</v>
      </c>
      <c r="G424" s="30">
        <v>47</v>
      </c>
      <c r="H424" s="31" t="s">
        <v>151</v>
      </c>
      <c r="I424" s="32">
        <v>47</v>
      </c>
      <c r="J424" s="32">
        <v>47</v>
      </c>
      <c r="K424" s="33"/>
      <c r="L424" s="33" t="s">
        <v>53</v>
      </c>
      <c r="M424" s="20" t="s">
        <v>53</v>
      </c>
      <c r="O424" s="2" t="s">
        <v>53</v>
      </c>
      <c r="P424" s="2" t="s">
        <v>53</v>
      </c>
    </row>
    <row r="425" spans="1:16" x14ac:dyDescent="0.15">
      <c r="A425" s="26" t="s">
        <v>616</v>
      </c>
      <c r="B425" s="27" t="s">
        <v>663</v>
      </c>
      <c r="C425" s="28" t="s">
        <v>664</v>
      </c>
      <c r="D425" s="28" t="s">
        <v>42</v>
      </c>
      <c r="E425" s="29" t="s">
        <v>65</v>
      </c>
      <c r="F425" s="27" t="s">
        <v>212</v>
      </c>
      <c r="G425" s="30">
        <v>50.6</v>
      </c>
      <c r="H425" s="31" t="s">
        <v>151</v>
      </c>
      <c r="I425" s="32">
        <v>50.6</v>
      </c>
      <c r="J425" s="32">
        <v>50.6</v>
      </c>
      <c r="K425" s="33"/>
      <c r="L425" s="33" t="s">
        <v>53</v>
      </c>
      <c r="M425" s="20" t="s">
        <v>53</v>
      </c>
      <c r="O425" s="2" t="s">
        <v>53</v>
      </c>
      <c r="P425" s="2" t="s">
        <v>53</v>
      </c>
    </row>
    <row r="426" spans="1:16" x14ac:dyDescent="0.15">
      <c r="A426" s="26" t="s">
        <v>616</v>
      </c>
      <c r="B426" s="27" t="s">
        <v>663</v>
      </c>
      <c r="C426" s="28" t="s">
        <v>664</v>
      </c>
      <c r="D426" s="28" t="s">
        <v>42</v>
      </c>
      <c r="E426" s="29" t="s">
        <v>622</v>
      </c>
      <c r="F426" s="27" t="s">
        <v>212</v>
      </c>
      <c r="G426" s="30">
        <v>61.15</v>
      </c>
      <c r="H426" s="31" t="s">
        <v>151</v>
      </c>
      <c r="I426" s="32">
        <v>61.15</v>
      </c>
      <c r="J426" s="32">
        <v>61.15</v>
      </c>
      <c r="K426" s="33"/>
      <c r="L426" s="33" t="s">
        <v>53</v>
      </c>
      <c r="M426" s="20" t="s">
        <v>53</v>
      </c>
      <c r="O426" s="2" t="s">
        <v>53</v>
      </c>
      <c r="P426" s="2" t="s">
        <v>53</v>
      </c>
    </row>
    <row r="427" spans="1:16" x14ac:dyDescent="0.15">
      <c r="A427" s="26" t="s">
        <v>616</v>
      </c>
      <c r="B427" s="27" t="s">
        <v>665</v>
      </c>
      <c r="C427" s="28" t="s">
        <v>666</v>
      </c>
      <c r="D427" s="28" t="s">
        <v>57</v>
      </c>
      <c r="E427" s="29" t="s">
        <v>50</v>
      </c>
      <c r="F427" s="27" t="s">
        <v>221</v>
      </c>
      <c r="G427" s="30">
        <v>68.599999999999994</v>
      </c>
      <c r="H427" s="31" t="s">
        <v>151</v>
      </c>
      <c r="I427" s="32">
        <v>68.599999999999994</v>
      </c>
      <c r="J427" s="32">
        <v>68.599999999999994</v>
      </c>
      <c r="K427" s="33"/>
      <c r="L427" s="33" t="s">
        <v>53</v>
      </c>
      <c r="M427" s="20" t="s">
        <v>53</v>
      </c>
      <c r="O427" s="2" t="s">
        <v>53</v>
      </c>
      <c r="P427" s="2" t="s">
        <v>53</v>
      </c>
    </row>
    <row r="428" spans="1:16" x14ac:dyDescent="0.15">
      <c r="A428" s="26" t="s">
        <v>616</v>
      </c>
      <c r="B428" s="27" t="s">
        <v>667</v>
      </c>
      <c r="C428" s="28" t="s">
        <v>668</v>
      </c>
      <c r="D428" s="28" t="s">
        <v>57</v>
      </c>
      <c r="E428" s="29" t="s">
        <v>508</v>
      </c>
      <c r="F428" s="27" t="s">
        <v>221</v>
      </c>
      <c r="G428" s="30">
        <v>56.85</v>
      </c>
      <c r="H428" s="31" t="s">
        <v>151</v>
      </c>
      <c r="I428" s="32">
        <v>56.85</v>
      </c>
      <c r="J428" s="32">
        <v>56.85</v>
      </c>
      <c r="K428" s="33"/>
      <c r="L428" s="33" t="s">
        <v>53</v>
      </c>
      <c r="M428" s="20" t="s">
        <v>53</v>
      </c>
      <c r="O428" s="2" t="s">
        <v>53</v>
      </c>
      <c r="P428" s="2" t="s">
        <v>53</v>
      </c>
    </row>
    <row r="429" spans="1:16" x14ac:dyDescent="0.15">
      <c r="A429" s="26" t="s">
        <v>616</v>
      </c>
      <c r="B429" s="27" t="s">
        <v>669</v>
      </c>
      <c r="C429" s="28" t="s">
        <v>670</v>
      </c>
      <c r="D429" s="28" t="s">
        <v>57</v>
      </c>
      <c r="E429" s="29" t="s">
        <v>65</v>
      </c>
      <c r="F429" s="27" t="s">
        <v>221</v>
      </c>
      <c r="G429" s="30">
        <v>65.5</v>
      </c>
      <c r="H429" s="31" t="s">
        <v>151</v>
      </c>
      <c r="I429" s="32">
        <v>65.5</v>
      </c>
      <c r="J429" s="32">
        <v>65.5</v>
      </c>
      <c r="K429" s="33"/>
      <c r="L429" s="33" t="s">
        <v>53</v>
      </c>
      <c r="M429" s="20" t="s">
        <v>53</v>
      </c>
      <c r="O429" s="2" t="s">
        <v>53</v>
      </c>
      <c r="P429" s="2" t="s">
        <v>53</v>
      </c>
    </row>
    <row r="430" spans="1:16" x14ac:dyDescent="0.15">
      <c r="A430" s="26" t="s">
        <v>616</v>
      </c>
      <c r="B430" s="27" t="s">
        <v>671</v>
      </c>
      <c r="C430" s="28" t="s">
        <v>672</v>
      </c>
      <c r="D430" s="28" t="s">
        <v>54</v>
      </c>
      <c r="E430" s="29" t="s">
        <v>396</v>
      </c>
      <c r="F430" s="27" t="s">
        <v>221</v>
      </c>
      <c r="G430" s="30">
        <v>66.25</v>
      </c>
      <c r="H430" s="31" t="s">
        <v>151</v>
      </c>
      <c r="I430" s="32">
        <v>66.25</v>
      </c>
      <c r="J430" s="32">
        <v>66.25</v>
      </c>
      <c r="K430" s="33"/>
      <c r="L430" s="33" t="s">
        <v>53</v>
      </c>
      <c r="M430" s="20" t="s">
        <v>53</v>
      </c>
      <c r="O430" s="2" t="s">
        <v>53</v>
      </c>
      <c r="P430" s="2" t="s">
        <v>53</v>
      </c>
    </row>
    <row r="431" spans="1:16" x14ac:dyDescent="0.15">
      <c r="A431" s="26" t="s">
        <v>616</v>
      </c>
      <c r="B431" s="27" t="s">
        <v>673</v>
      </c>
      <c r="C431" s="28" t="s">
        <v>674</v>
      </c>
      <c r="D431" s="28" t="s">
        <v>57</v>
      </c>
      <c r="E431" s="29" t="s">
        <v>65</v>
      </c>
      <c r="F431" s="27" t="s">
        <v>221</v>
      </c>
      <c r="G431" s="30">
        <v>92.15</v>
      </c>
      <c r="H431" s="31" t="s">
        <v>151</v>
      </c>
      <c r="I431" s="32">
        <v>92.15</v>
      </c>
      <c r="J431" s="32">
        <v>92.15</v>
      </c>
      <c r="K431" s="33"/>
      <c r="L431" s="33" t="s">
        <v>53</v>
      </c>
      <c r="M431" s="20" t="s">
        <v>53</v>
      </c>
      <c r="O431" s="2" t="s">
        <v>53</v>
      </c>
      <c r="P431" s="2" t="s">
        <v>53</v>
      </c>
    </row>
    <row r="432" spans="1:16" x14ac:dyDescent="0.15">
      <c r="A432" s="26" t="s">
        <v>616</v>
      </c>
      <c r="B432" s="27" t="s">
        <v>675</v>
      </c>
      <c r="C432" s="28" t="s">
        <v>676</v>
      </c>
      <c r="D432" s="28" t="s">
        <v>57</v>
      </c>
      <c r="E432" s="29" t="s">
        <v>65</v>
      </c>
      <c r="F432" s="27" t="s">
        <v>221</v>
      </c>
      <c r="G432" s="30">
        <v>92.15</v>
      </c>
      <c r="H432" s="31" t="s">
        <v>151</v>
      </c>
      <c r="I432" s="32">
        <v>92.15</v>
      </c>
      <c r="J432" s="32">
        <v>92.15</v>
      </c>
      <c r="K432" s="33"/>
      <c r="L432" s="33" t="s">
        <v>53</v>
      </c>
      <c r="M432" s="20" t="s">
        <v>53</v>
      </c>
      <c r="O432" s="2" t="s">
        <v>53</v>
      </c>
      <c r="P432" s="2" t="s">
        <v>53</v>
      </c>
    </row>
    <row r="433" spans="1:16" x14ac:dyDescent="0.15">
      <c r="A433" s="26" t="s">
        <v>616</v>
      </c>
      <c r="B433" s="27" t="s">
        <v>675</v>
      </c>
      <c r="C433" s="28" t="s">
        <v>676</v>
      </c>
      <c r="D433" s="28" t="s">
        <v>57</v>
      </c>
      <c r="E433" s="29" t="s">
        <v>59</v>
      </c>
      <c r="F433" s="27" t="s">
        <v>221</v>
      </c>
      <c r="G433" s="30">
        <v>101.85</v>
      </c>
      <c r="H433" s="31" t="s">
        <v>151</v>
      </c>
      <c r="I433" s="32">
        <v>101.85</v>
      </c>
      <c r="J433" s="32">
        <v>101.85</v>
      </c>
      <c r="K433" s="33"/>
      <c r="L433" s="33" t="s">
        <v>53</v>
      </c>
      <c r="M433" s="20" t="s">
        <v>53</v>
      </c>
      <c r="O433" s="2" t="s">
        <v>53</v>
      </c>
      <c r="P433" s="2" t="s">
        <v>53</v>
      </c>
    </row>
    <row r="434" spans="1:16" x14ac:dyDescent="0.15">
      <c r="A434" s="26" t="s">
        <v>616</v>
      </c>
      <c r="B434" s="27" t="s">
        <v>677</v>
      </c>
      <c r="C434" s="28" t="s">
        <v>678</v>
      </c>
      <c r="D434" s="28" t="s">
        <v>54</v>
      </c>
      <c r="E434" s="29" t="s">
        <v>50</v>
      </c>
      <c r="F434" s="27" t="s">
        <v>221</v>
      </c>
      <c r="G434" s="30">
        <v>84.3</v>
      </c>
      <c r="H434" s="31" t="s">
        <v>151</v>
      </c>
      <c r="I434" s="32">
        <v>84.3</v>
      </c>
      <c r="J434" s="32">
        <v>84.3</v>
      </c>
      <c r="K434" s="33"/>
      <c r="L434" s="33" t="s">
        <v>53</v>
      </c>
      <c r="M434" s="20" t="s">
        <v>53</v>
      </c>
      <c r="O434" s="2" t="s">
        <v>53</v>
      </c>
      <c r="P434" s="2" t="s">
        <v>53</v>
      </c>
    </row>
    <row r="435" spans="1:16" x14ac:dyDescent="0.15">
      <c r="A435" s="26" t="s">
        <v>616</v>
      </c>
      <c r="B435" s="27" t="s">
        <v>679</v>
      </c>
      <c r="C435" s="28" t="s">
        <v>680</v>
      </c>
      <c r="D435" s="28" t="s">
        <v>54</v>
      </c>
      <c r="E435" s="29" t="s">
        <v>50</v>
      </c>
      <c r="F435" s="27" t="s">
        <v>221</v>
      </c>
      <c r="G435" s="30">
        <v>93.3</v>
      </c>
      <c r="H435" s="31" t="s">
        <v>151</v>
      </c>
      <c r="I435" s="32">
        <v>93.3</v>
      </c>
      <c r="J435" s="32">
        <v>93.3</v>
      </c>
      <c r="K435" s="33"/>
      <c r="L435" s="33" t="s">
        <v>53</v>
      </c>
      <c r="M435" s="20" t="s">
        <v>53</v>
      </c>
      <c r="O435" s="2" t="s">
        <v>53</v>
      </c>
      <c r="P435" s="2" t="s">
        <v>53</v>
      </c>
    </row>
    <row r="436" spans="1:16" x14ac:dyDescent="0.15">
      <c r="A436" s="26" t="s">
        <v>616</v>
      </c>
      <c r="B436" s="27" t="s">
        <v>681</v>
      </c>
      <c r="C436" s="28" t="s">
        <v>682</v>
      </c>
      <c r="D436" s="28" t="s">
        <v>57</v>
      </c>
      <c r="E436" s="29" t="s">
        <v>65</v>
      </c>
      <c r="F436" s="27" t="s">
        <v>281</v>
      </c>
      <c r="G436" s="30">
        <v>147</v>
      </c>
      <c r="H436" s="31" t="s">
        <v>224</v>
      </c>
      <c r="I436" s="32">
        <v>147</v>
      </c>
      <c r="J436" s="32">
        <v>147</v>
      </c>
      <c r="K436" s="33"/>
      <c r="L436" s="33" t="s">
        <v>53</v>
      </c>
      <c r="M436" s="20" t="s">
        <v>53</v>
      </c>
      <c r="O436" s="2" t="s">
        <v>53</v>
      </c>
      <c r="P436" s="2" t="s">
        <v>53</v>
      </c>
    </row>
    <row r="437" spans="1:16" x14ac:dyDescent="0.15">
      <c r="A437" s="26" t="s">
        <v>616</v>
      </c>
      <c r="B437" s="27" t="s">
        <v>683</v>
      </c>
      <c r="C437" s="28" t="s">
        <v>684</v>
      </c>
      <c r="D437" s="28" t="s">
        <v>57</v>
      </c>
      <c r="E437" s="29" t="s">
        <v>396</v>
      </c>
      <c r="F437" s="27" t="s">
        <v>221</v>
      </c>
      <c r="G437" s="30">
        <v>66.25</v>
      </c>
      <c r="H437" s="31" t="s">
        <v>151</v>
      </c>
      <c r="I437" s="32">
        <v>66.25</v>
      </c>
      <c r="J437" s="32">
        <v>66.25</v>
      </c>
      <c r="K437" s="33"/>
      <c r="L437" s="33" t="s">
        <v>53</v>
      </c>
      <c r="M437" s="20" t="s">
        <v>53</v>
      </c>
      <c r="O437" s="2" t="s">
        <v>53</v>
      </c>
      <c r="P437" s="2" t="s">
        <v>53</v>
      </c>
    </row>
    <row r="438" spans="1:16" x14ac:dyDescent="0.15">
      <c r="A438" s="26" t="s">
        <v>616</v>
      </c>
      <c r="B438" s="27" t="s">
        <v>685</v>
      </c>
      <c r="C438" s="28" t="s">
        <v>686</v>
      </c>
      <c r="D438" s="28" t="s">
        <v>57</v>
      </c>
      <c r="E438" s="29" t="s">
        <v>50</v>
      </c>
      <c r="F438" s="27" t="s">
        <v>221</v>
      </c>
      <c r="G438" s="30">
        <v>90.1</v>
      </c>
      <c r="H438" s="31" t="s">
        <v>151</v>
      </c>
      <c r="I438" s="32">
        <v>90.1</v>
      </c>
      <c r="J438" s="32">
        <v>90.1</v>
      </c>
      <c r="K438" s="33"/>
      <c r="L438" s="33" t="s">
        <v>53</v>
      </c>
      <c r="M438" s="20" t="s">
        <v>53</v>
      </c>
      <c r="O438" s="2" t="s">
        <v>53</v>
      </c>
      <c r="P438" s="2" t="s">
        <v>53</v>
      </c>
    </row>
    <row r="439" spans="1:16" x14ac:dyDescent="0.15">
      <c r="A439" s="26" t="s">
        <v>616</v>
      </c>
      <c r="B439" s="27" t="s">
        <v>685</v>
      </c>
      <c r="C439" s="28" t="s">
        <v>686</v>
      </c>
      <c r="D439" s="28" t="s">
        <v>57</v>
      </c>
      <c r="E439" s="29" t="s">
        <v>622</v>
      </c>
      <c r="F439" s="27" t="s">
        <v>221</v>
      </c>
      <c r="G439" s="30">
        <v>101.85</v>
      </c>
      <c r="H439" s="31" t="s">
        <v>151</v>
      </c>
      <c r="I439" s="32">
        <v>101.85</v>
      </c>
      <c r="J439" s="32">
        <v>101.85</v>
      </c>
      <c r="K439" s="33"/>
      <c r="L439" s="33" t="s">
        <v>53</v>
      </c>
      <c r="M439" s="20" t="s">
        <v>53</v>
      </c>
      <c r="O439" s="2" t="s">
        <v>53</v>
      </c>
      <c r="P439" s="2" t="s">
        <v>53</v>
      </c>
    </row>
    <row r="440" spans="1:16" x14ac:dyDescent="0.15">
      <c r="A440" s="26" t="s">
        <v>616</v>
      </c>
      <c r="B440" s="27" t="s">
        <v>687</v>
      </c>
      <c r="C440" s="28" t="s">
        <v>688</v>
      </c>
      <c r="D440" s="28" t="s">
        <v>54</v>
      </c>
      <c r="E440" s="29" t="s">
        <v>50</v>
      </c>
      <c r="F440" s="27" t="s">
        <v>221</v>
      </c>
      <c r="G440" s="30">
        <v>119.6</v>
      </c>
      <c r="H440" s="31" t="s">
        <v>151</v>
      </c>
      <c r="I440" s="32">
        <v>119.6</v>
      </c>
      <c r="J440" s="32">
        <v>119.6</v>
      </c>
      <c r="K440" s="33"/>
      <c r="L440" s="33" t="s">
        <v>53</v>
      </c>
      <c r="M440" s="20" t="s">
        <v>53</v>
      </c>
      <c r="O440" s="2" t="s">
        <v>53</v>
      </c>
      <c r="P440" s="2" t="s">
        <v>53</v>
      </c>
    </row>
    <row r="441" spans="1:16" x14ac:dyDescent="0.15">
      <c r="A441" s="26" t="s">
        <v>616</v>
      </c>
      <c r="B441" s="27" t="s">
        <v>689</v>
      </c>
      <c r="C441" s="28" t="s">
        <v>690</v>
      </c>
      <c r="D441" s="28" t="s">
        <v>54</v>
      </c>
      <c r="E441" s="29" t="s">
        <v>50</v>
      </c>
      <c r="F441" s="27" t="s">
        <v>221</v>
      </c>
      <c r="G441" s="30">
        <v>139.19999999999999</v>
      </c>
      <c r="H441" s="31" t="s">
        <v>151</v>
      </c>
      <c r="I441" s="32">
        <v>139.19999999999999</v>
      </c>
      <c r="J441" s="32">
        <v>139.19999999999999</v>
      </c>
      <c r="K441" s="33"/>
      <c r="L441" s="33" t="s">
        <v>53</v>
      </c>
      <c r="M441" s="20" t="s">
        <v>53</v>
      </c>
      <c r="O441" s="2" t="s">
        <v>53</v>
      </c>
      <c r="P441" s="2" t="s">
        <v>53</v>
      </c>
    </row>
    <row r="442" spans="1:16" x14ac:dyDescent="0.15">
      <c r="A442" s="26" t="s">
        <v>616</v>
      </c>
      <c r="B442" s="27" t="s">
        <v>691</v>
      </c>
      <c r="C442" s="28" t="s">
        <v>692</v>
      </c>
      <c r="D442" s="28" t="s">
        <v>54</v>
      </c>
      <c r="E442" s="29" t="s">
        <v>50</v>
      </c>
      <c r="F442" s="27" t="s">
        <v>221</v>
      </c>
      <c r="G442" s="30">
        <v>94</v>
      </c>
      <c r="H442" s="31" t="s">
        <v>151</v>
      </c>
      <c r="I442" s="32">
        <v>94</v>
      </c>
      <c r="J442" s="32">
        <v>94</v>
      </c>
      <c r="K442" s="33"/>
      <c r="L442" s="33" t="s">
        <v>53</v>
      </c>
      <c r="M442" s="20" t="s">
        <v>53</v>
      </c>
      <c r="O442" s="2" t="s">
        <v>53</v>
      </c>
      <c r="P442" s="2" t="s">
        <v>53</v>
      </c>
    </row>
    <row r="443" spans="1:16" x14ac:dyDescent="0.15">
      <c r="A443" s="26" t="s">
        <v>616</v>
      </c>
      <c r="B443" s="27" t="s">
        <v>693</v>
      </c>
      <c r="C443" s="28" t="s">
        <v>694</v>
      </c>
      <c r="D443" s="28" t="s">
        <v>57</v>
      </c>
      <c r="E443" s="29" t="s">
        <v>111</v>
      </c>
      <c r="F443" s="27" t="s">
        <v>221</v>
      </c>
      <c r="G443" s="30">
        <v>84.3</v>
      </c>
      <c r="H443" s="31" t="s">
        <v>151</v>
      </c>
      <c r="I443" s="32">
        <v>84.3</v>
      </c>
      <c r="J443" s="32">
        <v>84.3</v>
      </c>
      <c r="K443" s="33"/>
      <c r="L443" s="33" t="s">
        <v>53</v>
      </c>
      <c r="M443" s="20" t="s">
        <v>53</v>
      </c>
      <c r="O443" s="2" t="s">
        <v>53</v>
      </c>
      <c r="P443" s="2" t="s">
        <v>53</v>
      </c>
    </row>
    <row r="444" spans="1:16" x14ac:dyDescent="0.15">
      <c r="A444" s="26" t="s">
        <v>616</v>
      </c>
      <c r="B444" s="27" t="s">
        <v>695</v>
      </c>
      <c r="C444" s="28" t="s">
        <v>696</v>
      </c>
      <c r="D444" s="28" t="s">
        <v>57</v>
      </c>
      <c r="E444" s="29" t="s">
        <v>50</v>
      </c>
      <c r="F444" s="27" t="s">
        <v>221</v>
      </c>
      <c r="G444" s="30">
        <v>84.3</v>
      </c>
      <c r="H444" s="31" t="s">
        <v>151</v>
      </c>
      <c r="I444" s="32">
        <v>84.3</v>
      </c>
      <c r="J444" s="32">
        <v>84.3</v>
      </c>
      <c r="K444" s="33"/>
      <c r="L444" s="33" t="s">
        <v>53</v>
      </c>
      <c r="M444" s="20" t="s">
        <v>53</v>
      </c>
      <c r="O444" s="2" t="s">
        <v>53</v>
      </c>
      <c r="P444" s="2" t="s">
        <v>53</v>
      </c>
    </row>
    <row r="445" spans="1:16" x14ac:dyDescent="0.15">
      <c r="A445" s="26" t="s">
        <v>616</v>
      </c>
      <c r="B445" s="27" t="s">
        <v>695</v>
      </c>
      <c r="C445" s="28" t="s">
        <v>696</v>
      </c>
      <c r="D445" s="28" t="s">
        <v>57</v>
      </c>
      <c r="E445" s="29" t="s">
        <v>50</v>
      </c>
      <c r="F445" s="27" t="s">
        <v>221</v>
      </c>
      <c r="G445" s="30">
        <v>84.3</v>
      </c>
      <c r="H445" s="31" t="s">
        <v>151</v>
      </c>
      <c r="I445" s="32">
        <v>84.3</v>
      </c>
      <c r="J445" s="32">
        <v>84.3</v>
      </c>
      <c r="K445" s="33"/>
      <c r="L445" s="33" t="s">
        <v>53</v>
      </c>
      <c r="M445" s="20" t="s">
        <v>53</v>
      </c>
      <c r="O445" s="2" t="s">
        <v>53</v>
      </c>
      <c r="P445" s="2" t="s">
        <v>53</v>
      </c>
    </row>
    <row r="446" spans="1:16" x14ac:dyDescent="0.15">
      <c r="A446" s="26" t="s">
        <v>616</v>
      </c>
      <c r="B446" s="27" t="s">
        <v>697</v>
      </c>
      <c r="C446" s="28" t="s">
        <v>698</v>
      </c>
      <c r="D446" s="28" t="s">
        <v>54</v>
      </c>
      <c r="E446" s="29" t="s">
        <v>65</v>
      </c>
      <c r="F446" s="27" t="s">
        <v>221</v>
      </c>
      <c r="G446" s="30">
        <v>86.2</v>
      </c>
      <c r="H446" s="31" t="s">
        <v>151</v>
      </c>
      <c r="I446" s="32">
        <v>86.2</v>
      </c>
      <c r="J446" s="32">
        <v>86.2</v>
      </c>
      <c r="K446" s="33"/>
      <c r="L446" s="33" t="s">
        <v>53</v>
      </c>
      <c r="M446" s="20" t="s">
        <v>53</v>
      </c>
      <c r="O446" s="2" t="s">
        <v>53</v>
      </c>
      <c r="P446" s="2" t="s">
        <v>53</v>
      </c>
    </row>
    <row r="447" spans="1:16" x14ac:dyDescent="0.15">
      <c r="A447" s="26" t="s">
        <v>616</v>
      </c>
      <c r="B447" s="27" t="s">
        <v>699</v>
      </c>
      <c r="C447" s="28" t="s">
        <v>700</v>
      </c>
      <c r="D447" s="28" t="s">
        <v>57</v>
      </c>
      <c r="E447" s="29" t="s">
        <v>65</v>
      </c>
      <c r="F447" s="27" t="s">
        <v>221</v>
      </c>
      <c r="G447" s="30">
        <v>92.15</v>
      </c>
      <c r="H447" s="31" t="s">
        <v>151</v>
      </c>
      <c r="I447" s="32">
        <v>92.15</v>
      </c>
      <c r="J447" s="32">
        <v>92.15</v>
      </c>
      <c r="K447" s="33"/>
      <c r="L447" s="33" t="s">
        <v>53</v>
      </c>
      <c r="M447" s="20" t="s">
        <v>53</v>
      </c>
      <c r="O447" s="2" t="s">
        <v>53</v>
      </c>
      <c r="P447" s="2" t="s">
        <v>53</v>
      </c>
    </row>
    <row r="448" spans="1:16" x14ac:dyDescent="0.15">
      <c r="A448" s="26" t="s">
        <v>616</v>
      </c>
      <c r="B448" s="27" t="s">
        <v>701</v>
      </c>
      <c r="C448" s="28" t="s">
        <v>702</v>
      </c>
      <c r="D448" s="28" t="s">
        <v>57</v>
      </c>
      <c r="E448" s="29" t="s">
        <v>50</v>
      </c>
      <c r="F448" s="27" t="s">
        <v>221</v>
      </c>
      <c r="G448" s="30">
        <v>94</v>
      </c>
      <c r="H448" s="31" t="s">
        <v>151</v>
      </c>
      <c r="I448" s="32">
        <v>94</v>
      </c>
      <c r="J448" s="32">
        <v>94</v>
      </c>
      <c r="K448" s="33"/>
      <c r="L448" s="33" t="s">
        <v>53</v>
      </c>
      <c r="M448" s="20" t="s">
        <v>53</v>
      </c>
      <c r="O448" s="2" t="s">
        <v>53</v>
      </c>
      <c r="P448" s="2" t="s">
        <v>53</v>
      </c>
    </row>
    <row r="449" spans="1:16" x14ac:dyDescent="0.15">
      <c r="A449" s="26" t="s">
        <v>616</v>
      </c>
      <c r="B449" s="27" t="s">
        <v>703</v>
      </c>
      <c r="C449" s="28" t="s">
        <v>704</v>
      </c>
      <c r="D449" s="28" t="s">
        <v>57</v>
      </c>
      <c r="E449" s="29" t="s">
        <v>508</v>
      </c>
      <c r="F449" s="27" t="s">
        <v>221</v>
      </c>
      <c r="G449" s="30">
        <v>84.3</v>
      </c>
      <c r="H449" s="31" t="s">
        <v>151</v>
      </c>
      <c r="I449" s="32">
        <v>84.3</v>
      </c>
      <c r="J449" s="32">
        <v>84.3</v>
      </c>
      <c r="K449" s="33"/>
      <c r="L449" s="33" t="s">
        <v>53</v>
      </c>
      <c r="M449" s="20" t="s">
        <v>53</v>
      </c>
      <c r="O449" s="2" t="s">
        <v>53</v>
      </c>
      <c r="P449" s="2" t="s">
        <v>53</v>
      </c>
    </row>
    <row r="450" spans="1:16" x14ac:dyDescent="0.15">
      <c r="A450" s="26" t="s">
        <v>616</v>
      </c>
      <c r="B450" s="27" t="s">
        <v>705</v>
      </c>
      <c r="C450" s="28" t="s">
        <v>706</v>
      </c>
      <c r="D450" s="28" t="s">
        <v>57</v>
      </c>
      <c r="E450" s="29" t="s">
        <v>298</v>
      </c>
      <c r="F450" s="27" t="s">
        <v>221</v>
      </c>
      <c r="G450" s="30">
        <v>93.3</v>
      </c>
      <c r="H450" s="31" t="s">
        <v>151</v>
      </c>
      <c r="I450" s="32">
        <v>93.3</v>
      </c>
      <c r="J450" s="32">
        <v>93.3</v>
      </c>
      <c r="K450" s="33"/>
      <c r="L450" s="33" t="s">
        <v>53</v>
      </c>
      <c r="M450" s="20" t="s">
        <v>53</v>
      </c>
      <c r="O450" s="2" t="s">
        <v>53</v>
      </c>
      <c r="P450" s="2" t="s">
        <v>53</v>
      </c>
    </row>
    <row r="451" spans="1:16" x14ac:dyDescent="0.15">
      <c r="A451" s="26" t="s">
        <v>616</v>
      </c>
      <c r="B451" s="27" t="s">
        <v>707</v>
      </c>
      <c r="C451" s="28" t="s">
        <v>708</v>
      </c>
      <c r="D451" s="28" t="s">
        <v>57</v>
      </c>
      <c r="E451" s="29" t="s">
        <v>709</v>
      </c>
      <c r="F451" s="27" t="s">
        <v>221</v>
      </c>
      <c r="G451" s="30">
        <v>64.7</v>
      </c>
      <c r="H451" s="31" t="s">
        <v>151</v>
      </c>
      <c r="I451" s="32">
        <v>64.7</v>
      </c>
      <c r="J451" s="32">
        <v>64.7</v>
      </c>
      <c r="K451" s="33"/>
      <c r="L451" s="33" t="s">
        <v>53</v>
      </c>
      <c r="M451" s="20" t="s">
        <v>53</v>
      </c>
      <c r="O451" s="2" t="s">
        <v>53</v>
      </c>
      <c r="P451" s="2" t="s">
        <v>53</v>
      </c>
    </row>
    <row r="452" spans="1:16" x14ac:dyDescent="0.15">
      <c r="A452" s="26" t="s">
        <v>616</v>
      </c>
      <c r="B452" s="27" t="s">
        <v>710</v>
      </c>
      <c r="C452" s="28" t="s">
        <v>711</v>
      </c>
      <c r="D452" s="28" t="s">
        <v>57</v>
      </c>
      <c r="E452" s="29" t="s">
        <v>50</v>
      </c>
      <c r="F452" s="27" t="s">
        <v>221</v>
      </c>
      <c r="G452" s="30">
        <v>65.099999999999994</v>
      </c>
      <c r="H452" s="31" t="s">
        <v>151</v>
      </c>
      <c r="I452" s="32">
        <v>65.099999999999994</v>
      </c>
      <c r="J452" s="32">
        <v>65.099999999999994</v>
      </c>
      <c r="K452" s="33"/>
      <c r="L452" s="33" t="s">
        <v>53</v>
      </c>
      <c r="M452" s="20" t="s">
        <v>53</v>
      </c>
      <c r="O452" s="2" t="s">
        <v>53</v>
      </c>
      <c r="P452" s="2" t="s">
        <v>53</v>
      </c>
    </row>
    <row r="453" spans="1:16" x14ac:dyDescent="0.15">
      <c r="A453" s="26" t="s">
        <v>616</v>
      </c>
      <c r="B453" s="27" t="s">
        <v>712</v>
      </c>
      <c r="C453" s="28" t="s">
        <v>713</v>
      </c>
      <c r="D453" s="28" t="s">
        <v>54</v>
      </c>
      <c r="E453" s="29" t="s">
        <v>50</v>
      </c>
      <c r="F453" s="27" t="s">
        <v>221</v>
      </c>
      <c r="G453" s="30">
        <v>68.599999999999994</v>
      </c>
      <c r="H453" s="31" t="s">
        <v>151</v>
      </c>
      <c r="I453" s="32">
        <v>68.599999999999994</v>
      </c>
      <c r="J453" s="32">
        <v>68.599999999999994</v>
      </c>
      <c r="K453" s="33"/>
      <c r="L453" s="33" t="s">
        <v>53</v>
      </c>
      <c r="M453" s="20" t="s">
        <v>53</v>
      </c>
      <c r="O453" s="2" t="s">
        <v>53</v>
      </c>
      <c r="P453" s="2" t="s">
        <v>53</v>
      </c>
    </row>
    <row r="454" spans="1:16" x14ac:dyDescent="0.15">
      <c r="A454" s="26" t="s">
        <v>616</v>
      </c>
      <c r="B454" s="27" t="s">
        <v>712</v>
      </c>
      <c r="C454" s="28" t="s">
        <v>713</v>
      </c>
      <c r="D454" s="28" t="s">
        <v>49</v>
      </c>
      <c r="E454" s="29" t="s">
        <v>50</v>
      </c>
      <c r="F454" s="27" t="s">
        <v>221</v>
      </c>
      <c r="G454" s="30">
        <v>93.3</v>
      </c>
      <c r="H454" s="31" t="s">
        <v>151</v>
      </c>
      <c r="I454" s="32">
        <v>93.3</v>
      </c>
      <c r="J454" s="32">
        <v>93.3</v>
      </c>
      <c r="K454" s="33"/>
      <c r="L454" s="33" t="s">
        <v>53</v>
      </c>
      <c r="M454" s="20" t="s">
        <v>53</v>
      </c>
      <c r="O454" s="2" t="s">
        <v>53</v>
      </c>
      <c r="P454" s="2" t="s">
        <v>53</v>
      </c>
    </row>
    <row r="455" spans="1:16" x14ac:dyDescent="0.15">
      <c r="A455" s="26" t="s">
        <v>616</v>
      </c>
      <c r="B455" s="27" t="s">
        <v>714</v>
      </c>
      <c r="C455" s="28" t="s">
        <v>715</v>
      </c>
      <c r="D455" s="28" t="s">
        <v>57</v>
      </c>
      <c r="E455" s="29" t="s">
        <v>111</v>
      </c>
      <c r="F455" s="27" t="s">
        <v>221</v>
      </c>
      <c r="G455" s="30">
        <v>68.599999999999994</v>
      </c>
      <c r="H455" s="31" t="s">
        <v>151</v>
      </c>
      <c r="I455" s="32">
        <v>68.599999999999994</v>
      </c>
      <c r="J455" s="32">
        <v>68.599999999999994</v>
      </c>
      <c r="K455" s="33"/>
      <c r="L455" s="33" t="s">
        <v>53</v>
      </c>
      <c r="M455" s="20" t="s">
        <v>53</v>
      </c>
      <c r="O455" s="2" t="s">
        <v>53</v>
      </c>
      <c r="P455" s="2" t="s">
        <v>53</v>
      </c>
    </row>
    <row r="456" spans="1:16" x14ac:dyDescent="0.15">
      <c r="A456" s="26" t="s">
        <v>616</v>
      </c>
      <c r="B456" s="27" t="s">
        <v>716</v>
      </c>
      <c r="C456" s="28" t="s">
        <v>717</v>
      </c>
      <c r="D456" s="28" t="s">
        <v>57</v>
      </c>
      <c r="E456" s="29" t="s">
        <v>50</v>
      </c>
      <c r="F456" s="27" t="s">
        <v>221</v>
      </c>
      <c r="G456" s="30">
        <v>68.599999999999994</v>
      </c>
      <c r="H456" s="31" t="s">
        <v>151</v>
      </c>
      <c r="I456" s="32">
        <v>68.599999999999994</v>
      </c>
      <c r="J456" s="32">
        <v>68.599999999999994</v>
      </c>
      <c r="K456" s="33"/>
      <c r="L456" s="33" t="s">
        <v>53</v>
      </c>
      <c r="M456" s="20" t="s">
        <v>53</v>
      </c>
      <c r="O456" s="2" t="s">
        <v>53</v>
      </c>
      <c r="P456" s="2" t="s">
        <v>53</v>
      </c>
    </row>
    <row r="457" spans="1:16" x14ac:dyDescent="0.15">
      <c r="A457" s="26" t="s">
        <v>616</v>
      </c>
      <c r="B457" s="27" t="s">
        <v>718</v>
      </c>
      <c r="C457" s="28" t="s">
        <v>719</v>
      </c>
      <c r="D457" s="28" t="s">
        <v>54</v>
      </c>
      <c r="E457" s="29" t="s">
        <v>307</v>
      </c>
      <c r="F457" s="27" t="s">
        <v>221</v>
      </c>
      <c r="G457" s="30">
        <v>93.3</v>
      </c>
      <c r="H457" s="31" t="s">
        <v>151</v>
      </c>
      <c r="I457" s="32">
        <v>93.3</v>
      </c>
      <c r="J457" s="32">
        <v>93.3</v>
      </c>
      <c r="K457" s="33"/>
      <c r="L457" s="33" t="s">
        <v>53</v>
      </c>
      <c r="M457" s="20" t="s">
        <v>53</v>
      </c>
      <c r="O457" s="2" t="s">
        <v>53</v>
      </c>
      <c r="P457" s="2" t="s">
        <v>53</v>
      </c>
    </row>
    <row r="458" spans="1:16" x14ac:dyDescent="0.15">
      <c r="A458" s="26" t="s">
        <v>616</v>
      </c>
      <c r="B458" s="27" t="s">
        <v>720</v>
      </c>
      <c r="C458" s="28" t="s">
        <v>721</v>
      </c>
      <c r="D458" s="28" t="s">
        <v>54</v>
      </c>
      <c r="E458" s="29" t="s">
        <v>307</v>
      </c>
      <c r="F458" s="27" t="s">
        <v>221</v>
      </c>
      <c r="G458" s="30">
        <v>76.45</v>
      </c>
      <c r="H458" s="31" t="s">
        <v>151</v>
      </c>
      <c r="I458" s="32">
        <v>76.45</v>
      </c>
      <c r="J458" s="32">
        <v>76.45</v>
      </c>
      <c r="K458" s="33"/>
      <c r="L458" s="33" t="s">
        <v>53</v>
      </c>
      <c r="M458" s="20" t="s">
        <v>53</v>
      </c>
      <c r="O458" s="2" t="s">
        <v>53</v>
      </c>
      <c r="P458" s="2" t="s">
        <v>53</v>
      </c>
    </row>
    <row r="459" spans="1:16" x14ac:dyDescent="0.15">
      <c r="A459" s="26" t="s">
        <v>616</v>
      </c>
      <c r="B459" s="27" t="s">
        <v>722</v>
      </c>
      <c r="C459" s="28" t="s">
        <v>723</v>
      </c>
      <c r="D459" s="28" t="s">
        <v>57</v>
      </c>
      <c r="E459" s="29" t="s">
        <v>396</v>
      </c>
      <c r="F459" s="27" t="s">
        <v>221</v>
      </c>
      <c r="G459" s="30">
        <v>74.099999999999994</v>
      </c>
      <c r="H459" s="31" t="s">
        <v>151</v>
      </c>
      <c r="I459" s="32">
        <v>74.099999999999994</v>
      </c>
      <c r="J459" s="32">
        <v>74.099999999999994</v>
      </c>
      <c r="K459" s="33"/>
      <c r="L459" s="33" t="s">
        <v>53</v>
      </c>
      <c r="M459" s="20" t="s">
        <v>53</v>
      </c>
      <c r="O459" s="2" t="s">
        <v>53</v>
      </c>
      <c r="P459" s="2" t="s">
        <v>53</v>
      </c>
    </row>
    <row r="460" spans="1:16" x14ac:dyDescent="0.15">
      <c r="A460" s="26" t="s">
        <v>616</v>
      </c>
      <c r="B460" s="27" t="s">
        <v>724</v>
      </c>
      <c r="C460" s="28" t="s">
        <v>725</v>
      </c>
      <c r="D460" s="28" t="s">
        <v>54</v>
      </c>
      <c r="E460" s="29" t="s">
        <v>65</v>
      </c>
      <c r="F460" s="27" t="s">
        <v>221</v>
      </c>
      <c r="G460" s="30">
        <v>130.15</v>
      </c>
      <c r="H460" s="31" t="s">
        <v>151</v>
      </c>
      <c r="I460" s="32">
        <v>130.15</v>
      </c>
      <c r="J460" s="32">
        <v>130.15</v>
      </c>
      <c r="K460" s="33"/>
      <c r="L460" s="33" t="s">
        <v>53</v>
      </c>
      <c r="M460" s="20" t="s">
        <v>53</v>
      </c>
      <c r="O460" s="2" t="s">
        <v>53</v>
      </c>
      <c r="P460" s="2" t="s">
        <v>53</v>
      </c>
    </row>
    <row r="461" spans="1:16" x14ac:dyDescent="0.15">
      <c r="A461" s="26" t="s">
        <v>616</v>
      </c>
      <c r="B461" s="27" t="s">
        <v>726</v>
      </c>
      <c r="C461" s="28" t="s">
        <v>727</v>
      </c>
      <c r="D461" s="28" t="s">
        <v>57</v>
      </c>
      <c r="E461" s="29" t="s">
        <v>65</v>
      </c>
      <c r="F461" s="27" t="s">
        <v>221</v>
      </c>
      <c r="G461" s="30">
        <v>93.3</v>
      </c>
      <c r="H461" s="31" t="s">
        <v>151</v>
      </c>
      <c r="I461" s="32">
        <v>93.3</v>
      </c>
      <c r="J461" s="32">
        <v>93.3</v>
      </c>
      <c r="K461" s="33"/>
      <c r="L461" s="33" t="s">
        <v>53</v>
      </c>
      <c r="M461" s="20" t="s">
        <v>53</v>
      </c>
      <c r="O461" s="2" t="s">
        <v>53</v>
      </c>
      <c r="P461" s="2" t="s">
        <v>53</v>
      </c>
    </row>
    <row r="462" spans="1:16" x14ac:dyDescent="0.15">
      <c r="A462" s="26" t="s">
        <v>616</v>
      </c>
      <c r="B462" s="27" t="s">
        <v>726</v>
      </c>
      <c r="C462" s="28" t="s">
        <v>727</v>
      </c>
      <c r="D462" s="28" t="s">
        <v>57</v>
      </c>
      <c r="E462" s="29" t="s">
        <v>59</v>
      </c>
      <c r="F462" s="27" t="s">
        <v>221</v>
      </c>
      <c r="G462" s="30">
        <v>102.7</v>
      </c>
      <c r="H462" s="31" t="s">
        <v>151</v>
      </c>
      <c r="I462" s="32">
        <v>102.7</v>
      </c>
      <c r="J462" s="32">
        <v>102.7</v>
      </c>
      <c r="K462" s="33"/>
      <c r="L462" s="33" t="s">
        <v>53</v>
      </c>
      <c r="M462" s="20" t="s">
        <v>53</v>
      </c>
      <c r="O462" s="2" t="s">
        <v>53</v>
      </c>
      <c r="P462" s="2" t="s">
        <v>53</v>
      </c>
    </row>
    <row r="463" spans="1:16" x14ac:dyDescent="0.15">
      <c r="A463" s="26" t="s">
        <v>616</v>
      </c>
      <c r="B463" s="27" t="s">
        <v>728</v>
      </c>
      <c r="C463" s="28" t="s">
        <v>729</v>
      </c>
      <c r="D463" s="28" t="s">
        <v>57</v>
      </c>
      <c r="E463" s="29" t="s">
        <v>65</v>
      </c>
      <c r="F463" s="27" t="s">
        <v>221</v>
      </c>
      <c r="G463" s="30">
        <v>101.85</v>
      </c>
      <c r="H463" s="31" t="s">
        <v>151</v>
      </c>
      <c r="I463" s="32">
        <v>101.85</v>
      </c>
      <c r="J463" s="32">
        <v>101.85</v>
      </c>
      <c r="K463" s="33"/>
      <c r="L463" s="33" t="s">
        <v>53</v>
      </c>
      <c r="M463" s="20" t="s">
        <v>53</v>
      </c>
      <c r="O463" s="2" t="s">
        <v>53</v>
      </c>
      <c r="P463" s="2" t="s">
        <v>53</v>
      </c>
    </row>
    <row r="464" spans="1:16" x14ac:dyDescent="0.15">
      <c r="A464" s="26" t="s">
        <v>616</v>
      </c>
      <c r="B464" s="27" t="s">
        <v>728</v>
      </c>
      <c r="C464" s="28" t="s">
        <v>729</v>
      </c>
      <c r="D464" s="28" t="s">
        <v>57</v>
      </c>
      <c r="E464" s="29" t="s">
        <v>59</v>
      </c>
      <c r="F464" s="27" t="s">
        <v>221</v>
      </c>
      <c r="G464" s="30">
        <v>111.75</v>
      </c>
      <c r="H464" s="31" t="s">
        <v>151</v>
      </c>
      <c r="I464" s="32">
        <v>111.75</v>
      </c>
      <c r="J464" s="32">
        <v>111.75</v>
      </c>
      <c r="K464" s="33"/>
      <c r="L464" s="33" t="s">
        <v>53</v>
      </c>
      <c r="M464" s="20" t="s">
        <v>53</v>
      </c>
      <c r="O464" s="2" t="s">
        <v>53</v>
      </c>
      <c r="P464" s="2" t="s">
        <v>53</v>
      </c>
    </row>
    <row r="465" spans="1:16" x14ac:dyDescent="0.15">
      <c r="A465" s="26" t="s">
        <v>616</v>
      </c>
      <c r="B465" s="27" t="s">
        <v>730</v>
      </c>
      <c r="C465" s="28" t="s">
        <v>731</v>
      </c>
      <c r="D465" s="28" t="s">
        <v>57</v>
      </c>
      <c r="E465" s="29" t="s">
        <v>65</v>
      </c>
      <c r="F465" s="27" t="s">
        <v>212</v>
      </c>
      <c r="G465" s="30">
        <v>68.599999999999994</v>
      </c>
      <c r="H465" s="31" t="s">
        <v>151</v>
      </c>
      <c r="I465" s="32">
        <v>68.599999999999994</v>
      </c>
      <c r="J465" s="32">
        <v>68.599999999999994</v>
      </c>
      <c r="K465" s="33"/>
      <c r="L465" s="33" t="s">
        <v>53</v>
      </c>
      <c r="M465" s="20" t="s">
        <v>53</v>
      </c>
      <c r="O465" s="2" t="s">
        <v>53</v>
      </c>
      <c r="P465" s="2" t="s">
        <v>53</v>
      </c>
    </row>
    <row r="466" spans="1:16" x14ac:dyDescent="0.15">
      <c r="A466" s="26" t="s">
        <v>616</v>
      </c>
      <c r="B466" s="27" t="s">
        <v>730</v>
      </c>
      <c r="C466" s="28" t="s">
        <v>731</v>
      </c>
      <c r="D466" s="28" t="s">
        <v>57</v>
      </c>
      <c r="E466" s="29" t="s">
        <v>59</v>
      </c>
      <c r="F466" s="27" t="s">
        <v>212</v>
      </c>
      <c r="G466" s="30">
        <v>74.900000000000006</v>
      </c>
      <c r="H466" s="31" t="s">
        <v>151</v>
      </c>
      <c r="I466" s="32">
        <v>74.900000000000006</v>
      </c>
      <c r="J466" s="32">
        <v>74.900000000000006</v>
      </c>
      <c r="K466" s="33"/>
      <c r="L466" s="33" t="s">
        <v>53</v>
      </c>
      <c r="M466" s="20" t="s">
        <v>53</v>
      </c>
      <c r="O466" s="2" t="s">
        <v>53</v>
      </c>
      <c r="P466" s="2" t="s">
        <v>53</v>
      </c>
    </row>
    <row r="467" spans="1:16" x14ac:dyDescent="0.15">
      <c r="A467" s="26" t="s">
        <v>616</v>
      </c>
      <c r="B467" s="27" t="s">
        <v>732</v>
      </c>
      <c r="C467" s="28" t="s">
        <v>733</v>
      </c>
      <c r="D467" s="28" t="s">
        <v>57</v>
      </c>
      <c r="E467" s="29" t="s">
        <v>619</v>
      </c>
      <c r="F467" s="27" t="s">
        <v>221</v>
      </c>
      <c r="G467" s="30">
        <v>97.65</v>
      </c>
      <c r="H467" s="31" t="s">
        <v>151</v>
      </c>
      <c r="I467" s="32">
        <v>97.65</v>
      </c>
      <c r="J467" s="32">
        <v>97.65</v>
      </c>
      <c r="K467" s="33"/>
      <c r="L467" s="33" t="s">
        <v>53</v>
      </c>
      <c r="M467" s="20" t="s">
        <v>53</v>
      </c>
      <c r="O467" s="2" t="s">
        <v>53</v>
      </c>
      <c r="P467" s="2" t="s">
        <v>53</v>
      </c>
    </row>
    <row r="468" spans="1:16" x14ac:dyDescent="0.15">
      <c r="A468" s="26" t="s">
        <v>616</v>
      </c>
      <c r="B468" s="27" t="s">
        <v>734</v>
      </c>
      <c r="C468" s="28" t="s">
        <v>735</v>
      </c>
      <c r="D468" s="28" t="s">
        <v>57</v>
      </c>
      <c r="E468" s="29" t="s">
        <v>65</v>
      </c>
      <c r="F468" s="27" t="s">
        <v>221</v>
      </c>
      <c r="G468" s="30">
        <v>102.7</v>
      </c>
      <c r="H468" s="31" t="s">
        <v>151</v>
      </c>
      <c r="I468" s="32">
        <v>102.7</v>
      </c>
      <c r="J468" s="32">
        <v>102.7</v>
      </c>
      <c r="K468" s="33"/>
      <c r="L468" s="33" t="s">
        <v>53</v>
      </c>
      <c r="M468" s="20" t="s">
        <v>53</v>
      </c>
      <c r="O468" s="2" t="s">
        <v>53</v>
      </c>
      <c r="P468" s="2" t="s">
        <v>53</v>
      </c>
    </row>
    <row r="469" spans="1:16" x14ac:dyDescent="0.15">
      <c r="A469" s="26" t="s">
        <v>616</v>
      </c>
      <c r="B469" s="27" t="s">
        <v>734</v>
      </c>
      <c r="C469" s="28" t="s">
        <v>735</v>
      </c>
      <c r="D469" s="28" t="s">
        <v>57</v>
      </c>
      <c r="E469" s="29" t="s">
        <v>59</v>
      </c>
      <c r="F469" s="27" t="s">
        <v>221</v>
      </c>
      <c r="G469" s="30">
        <v>112.15</v>
      </c>
      <c r="H469" s="31" t="s">
        <v>151</v>
      </c>
      <c r="I469" s="32">
        <v>112.15</v>
      </c>
      <c r="J469" s="32">
        <v>112.15</v>
      </c>
      <c r="K469" s="33"/>
      <c r="L469" s="33" t="s">
        <v>53</v>
      </c>
      <c r="M469" s="20" t="s">
        <v>53</v>
      </c>
      <c r="O469" s="2" t="s">
        <v>53</v>
      </c>
      <c r="P469" s="2" t="s">
        <v>53</v>
      </c>
    </row>
    <row r="470" spans="1:16" x14ac:dyDescent="0.15">
      <c r="A470" s="26" t="s">
        <v>616</v>
      </c>
      <c r="B470" s="27" t="s">
        <v>736</v>
      </c>
      <c r="C470" s="28" t="s">
        <v>737</v>
      </c>
      <c r="D470" s="28" t="s">
        <v>57</v>
      </c>
      <c r="E470" s="29" t="s">
        <v>65</v>
      </c>
      <c r="F470" s="27" t="s">
        <v>221</v>
      </c>
      <c r="G470" s="30">
        <v>92.15</v>
      </c>
      <c r="H470" s="31" t="s">
        <v>151</v>
      </c>
      <c r="I470" s="32">
        <v>92.15</v>
      </c>
      <c r="J470" s="32">
        <v>92.15</v>
      </c>
      <c r="K470" s="33"/>
      <c r="L470" s="33" t="s">
        <v>53</v>
      </c>
      <c r="M470" s="20" t="s">
        <v>53</v>
      </c>
      <c r="O470" s="2" t="s">
        <v>53</v>
      </c>
      <c r="P470" s="2" t="s">
        <v>53</v>
      </c>
    </row>
    <row r="471" spans="1:16" x14ac:dyDescent="0.15">
      <c r="A471" s="26" t="s">
        <v>616</v>
      </c>
      <c r="B471" s="27" t="s">
        <v>736</v>
      </c>
      <c r="C471" s="28" t="s">
        <v>737</v>
      </c>
      <c r="D471" s="28" t="s">
        <v>57</v>
      </c>
      <c r="E471" s="29" t="s">
        <v>59</v>
      </c>
      <c r="F471" s="27" t="s">
        <v>221</v>
      </c>
      <c r="G471" s="30">
        <v>101.85</v>
      </c>
      <c r="H471" s="31" t="s">
        <v>151</v>
      </c>
      <c r="I471" s="32">
        <v>101.85</v>
      </c>
      <c r="J471" s="32">
        <v>101.85</v>
      </c>
      <c r="K471" s="33"/>
      <c r="L471" s="33" t="s">
        <v>53</v>
      </c>
      <c r="M471" s="20" t="s">
        <v>53</v>
      </c>
      <c r="O471" s="2" t="s">
        <v>53</v>
      </c>
      <c r="P471" s="2" t="s">
        <v>53</v>
      </c>
    </row>
    <row r="472" spans="1:16" x14ac:dyDescent="0.15">
      <c r="A472" s="26" t="s">
        <v>616</v>
      </c>
      <c r="B472" s="27" t="s">
        <v>738</v>
      </c>
      <c r="C472" s="28" t="s">
        <v>739</v>
      </c>
      <c r="D472" s="28" t="s">
        <v>57</v>
      </c>
      <c r="E472" s="29" t="s">
        <v>65</v>
      </c>
      <c r="F472" s="27" t="s">
        <v>212</v>
      </c>
      <c r="G472" s="30">
        <v>74.099999999999994</v>
      </c>
      <c r="H472" s="31" t="s">
        <v>151</v>
      </c>
      <c r="I472" s="32">
        <v>74.099999999999994</v>
      </c>
      <c r="J472" s="32">
        <v>74.099999999999994</v>
      </c>
      <c r="K472" s="33"/>
      <c r="L472" s="33" t="s">
        <v>53</v>
      </c>
      <c r="M472" s="20" t="s">
        <v>53</v>
      </c>
      <c r="O472" s="2" t="s">
        <v>53</v>
      </c>
      <c r="P472" s="2" t="s">
        <v>53</v>
      </c>
    </row>
    <row r="473" spans="1:16" x14ac:dyDescent="0.15">
      <c r="A473" s="26" t="s">
        <v>616</v>
      </c>
      <c r="B473" s="27" t="s">
        <v>740</v>
      </c>
      <c r="C473" s="28" t="s">
        <v>741</v>
      </c>
      <c r="D473" s="28" t="s">
        <v>57</v>
      </c>
      <c r="E473" s="29" t="s">
        <v>65</v>
      </c>
      <c r="F473" s="27" t="s">
        <v>221</v>
      </c>
      <c r="G473" s="30">
        <v>115.65</v>
      </c>
      <c r="H473" s="31" t="s">
        <v>151</v>
      </c>
      <c r="I473" s="32">
        <v>115.65</v>
      </c>
      <c r="J473" s="32">
        <v>115.65</v>
      </c>
      <c r="K473" s="33"/>
      <c r="L473" s="33" t="s">
        <v>53</v>
      </c>
      <c r="M473" s="20" t="s">
        <v>53</v>
      </c>
      <c r="O473" s="2" t="s">
        <v>53</v>
      </c>
      <c r="P473" s="2" t="s">
        <v>53</v>
      </c>
    </row>
    <row r="474" spans="1:16" x14ac:dyDescent="0.15">
      <c r="A474" s="26" t="s">
        <v>616</v>
      </c>
      <c r="B474" s="27" t="s">
        <v>742</v>
      </c>
      <c r="C474" s="28" t="s">
        <v>743</v>
      </c>
      <c r="D474" s="28" t="s">
        <v>54</v>
      </c>
      <c r="E474" s="29" t="s">
        <v>396</v>
      </c>
      <c r="F474" s="27" t="s">
        <v>212</v>
      </c>
      <c r="G474" s="30">
        <v>42.75</v>
      </c>
      <c r="H474" s="31" t="s">
        <v>151</v>
      </c>
      <c r="I474" s="32">
        <v>42.75</v>
      </c>
      <c r="J474" s="32">
        <v>42.75</v>
      </c>
      <c r="K474" s="33"/>
      <c r="L474" s="33" t="s">
        <v>53</v>
      </c>
      <c r="M474" s="20" t="s">
        <v>53</v>
      </c>
      <c r="O474" s="2" t="s">
        <v>53</v>
      </c>
      <c r="P474" s="2" t="s">
        <v>53</v>
      </c>
    </row>
    <row r="475" spans="1:16" x14ac:dyDescent="0.15">
      <c r="A475" s="26" t="s">
        <v>616</v>
      </c>
      <c r="B475" s="27" t="s">
        <v>744</v>
      </c>
      <c r="C475" s="28" t="s">
        <v>745</v>
      </c>
      <c r="D475" s="28" t="s">
        <v>57</v>
      </c>
      <c r="E475" s="29" t="s">
        <v>111</v>
      </c>
      <c r="F475" s="27" t="s">
        <v>221</v>
      </c>
      <c r="G475" s="30">
        <v>93.3</v>
      </c>
      <c r="H475" s="31" t="s">
        <v>151</v>
      </c>
      <c r="I475" s="32">
        <v>93.3</v>
      </c>
      <c r="J475" s="32">
        <v>93.3</v>
      </c>
      <c r="K475" s="33"/>
      <c r="L475" s="33" t="s">
        <v>53</v>
      </c>
      <c r="M475" s="20" t="s">
        <v>53</v>
      </c>
      <c r="O475" s="2" t="s">
        <v>53</v>
      </c>
      <c r="P475" s="2" t="s">
        <v>53</v>
      </c>
    </row>
    <row r="476" spans="1:16" x14ac:dyDescent="0.15">
      <c r="A476" s="26" t="s">
        <v>616</v>
      </c>
      <c r="B476" s="27" t="s">
        <v>746</v>
      </c>
      <c r="C476" s="28" t="s">
        <v>747</v>
      </c>
      <c r="D476" s="28" t="s">
        <v>57</v>
      </c>
      <c r="E476" s="29" t="s">
        <v>396</v>
      </c>
      <c r="F476" s="27" t="s">
        <v>221</v>
      </c>
      <c r="G476" s="30">
        <v>81.95</v>
      </c>
      <c r="H476" s="31" t="s">
        <v>151</v>
      </c>
      <c r="I476" s="32">
        <v>81.95</v>
      </c>
      <c r="J476" s="32">
        <v>81.95</v>
      </c>
      <c r="K476" s="33"/>
      <c r="L476" s="33" t="s">
        <v>53</v>
      </c>
      <c r="M476" s="20" t="s">
        <v>53</v>
      </c>
      <c r="O476" s="2" t="s">
        <v>53</v>
      </c>
      <c r="P476" s="2" t="s">
        <v>53</v>
      </c>
    </row>
    <row r="477" spans="1:16" x14ac:dyDescent="0.15">
      <c r="A477" s="26" t="s">
        <v>616</v>
      </c>
      <c r="B477" s="27" t="s">
        <v>748</v>
      </c>
      <c r="C477" s="28" t="s">
        <v>749</v>
      </c>
      <c r="D477" s="28" t="s">
        <v>57</v>
      </c>
      <c r="E477" s="29" t="s">
        <v>396</v>
      </c>
      <c r="F477" s="27" t="s">
        <v>221</v>
      </c>
      <c r="G477" s="30">
        <v>74.900000000000006</v>
      </c>
      <c r="H477" s="31" t="s">
        <v>151</v>
      </c>
      <c r="I477" s="32">
        <v>74.900000000000006</v>
      </c>
      <c r="J477" s="32">
        <v>74.900000000000006</v>
      </c>
      <c r="K477" s="33"/>
      <c r="L477" s="33" t="s">
        <v>53</v>
      </c>
      <c r="M477" s="20" t="s">
        <v>53</v>
      </c>
      <c r="O477" s="2" t="s">
        <v>53</v>
      </c>
      <c r="P477" s="2" t="s">
        <v>53</v>
      </c>
    </row>
    <row r="478" spans="1:16" x14ac:dyDescent="0.15">
      <c r="A478" s="26" t="s">
        <v>616</v>
      </c>
      <c r="B478" s="27" t="s">
        <v>750</v>
      </c>
      <c r="C478" s="28" t="s">
        <v>751</v>
      </c>
      <c r="D478" s="28" t="s">
        <v>57</v>
      </c>
      <c r="E478" s="29" t="s">
        <v>396</v>
      </c>
      <c r="F478" s="27" t="s">
        <v>221</v>
      </c>
      <c r="G478" s="30">
        <v>103.1</v>
      </c>
      <c r="H478" s="31" t="s">
        <v>151</v>
      </c>
      <c r="I478" s="32">
        <v>103.1</v>
      </c>
      <c r="J478" s="32">
        <v>103.1</v>
      </c>
      <c r="K478" s="33"/>
      <c r="L478" s="33" t="s">
        <v>53</v>
      </c>
      <c r="M478" s="20" t="s">
        <v>53</v>
      </c>
      <c r="O478" s="2" t="s">
        <v>53</v>
      </c>
      <c r="P478" s="2" t="s">
        <v>53</v>
      </c>
    </row>
    <row r="479" spans="1:16" x14ac:dyDescent="0.15">
      <c r="A479" s="26" t="s">
        <v>616</v>
      </c>
      <c r="B479" s="27" t="s">
        <v>752</v>
      </c>
      <c r="C479" s="28" t="s">
        <v>753</v>
      </c>
      <c r="D479" s="28" t="s">
        <v>57</v>
      </c>
      <c r="E479" s="29" t="s">
        <v>754</v>
      </c>
      <c r="F479" s="27" t="s">
        <v>221</v>
      </c>
      <c r="G479" s="30">
        <v>56.85</v>
      </c>
      <c r="H479" s="31" t="s">
        <v>151</v>
      </c>
      <c r="I479" s="32">
        <v>56.85</v>
      </c>
      <c r="J479" s="32">
        <v>56.85</v>
      </c>
      <c r="K479" s="33"/>
      <c r="L479" s="33" t="s">
        <v>53</v>
      </c>
      <c r="M479" s="20" t="s">
        <v>53</v>
      </c>
      <c r="O479" s="2" t="s">
        <v>53</v>
      </c>
      <c r="P479" s="2" t="s">
        <v>53</v>
      </c>
    </row>
    <row r="480" spans="1:16" x14ac:dyDescent="0.15">
      <c r="A480" s="26" t="s">
        <v>616</v>
      </c>
      <c r="B480" s="27" t="s">
        <v>755</v>
      </c>
      <c r="C480" s="28" t="s">
        <v>756</v>
      </c>
      <c r="D480" s="28" t="s">
        <v>57</v>
      </c>
      <c r="E480" s="29" t="s">
        <v>396</v>
      </c>
      <c r="F480" s="27" t="s">
        <v>221</v>
      </c>
      <c r="G480" s="30">
        <v>56.85</v>
      </c>
      <c r="H480" s="31" t="s">
        <v>151</v>
      </c>
      <c r="I480" s="32">
        <v>56.85</v>
      </c>
      <c r="J480" s="32">
        <v>56.85</v>
      </c>
      <c r="K480" s="33"/>
      <c r="L480" s="33" t="s">
        <v>53</v>
      </c>
      <c r="M480" s="20" t="s">
        <v>53</v>
      </c>
      <c r="O480" s="2" t="s">
        <v>53</v>
      </c>
      <c r="P480" s="2" t="s">
        <v>53</v>
      </c>
    </row>
    <row r="481" spans="1:16" x14ac:dyDescent="0.15">
      <c r="A481" s="26" t="s">
        <v>757</v>
      </c>
      <c r="B481" s="27" t="s">
        <v>758</v>
      </c>
      <c r="C481" s="28" t="s">
        <v>759</v>
      </c>
      <c r="D481" s="28" t="s">
        <v>57</v>
      </c>
      <c r="E481" s="29" t="s">
        <v>50</v>
      </c>
      <c r="F481" s="27" t="s">
        <v>212</v>
      </c>
      <c r="G481" s="30">
        <v>45.9</v>
      </c>
      <c r="H481" s="31" t="s">
        <v>151</v>
      </c>
      <c r="I481" s="32">
        <v>49</v>
      </c>
      <c r="J481" s="32">
        <v>51.75</v>
      </c>
      <c r="K481" s="33"/>
      <c r="L481" s="33" t="s">
        <v>53</v>
      </c>
      <c r="M481" s="20" t="s">
        <v>53</v>
      </c>
      <c r="O481" s="2" t="s">
        <v>53</v>
      </c>
      <c r="P481" s="2" t="s">
        <v>53</v>
      </c>
    </row>
    <row r="482" spans="1:16" x14ac:dyDescent="0.15">
      <c r="A482" s="26" t="s">
        <v>757</v>
      </c>
      <c r="B482" s="27" t="s">
        <v>760</v>
      </c>
      <c r="C482" s="28" t="s">
        <v>761</v>
      </c>
      <c r="D482" s="28" t="s">
        <v>57</v>
      </c>
      <c r="E482" s="29" t="s">
        <v>50</v>
      </c>
      <c r="F482" s="27" t="s">
        <v>212</v>
      </c>
      <c r="G482" s="30">
        <v>48.25</v>
      </c>
      <c r="H482" s="31" t="s">
        <v>151</v>
      </c>
      <c r="I482" s="32">
        <v>51.35</v>
      </c>
      <c r="J482" s="32">
        <v>54.1</v>
      </c>
      <c r="K482" s="33"/>
      <c r="L482" s="33" t="s">
        <v>53</v>
      </c>
      <c r="M482" s="20" t="s">
        <v>53</v>
      </c>
      <c r="O482" s="2" t="s">
        <v>53</v>
      </c>
      <c r="P482" s="2" t="s">
        <v>53</v>
      </c>
    </row>
    <row r="483" spans="1:16" x14ac:dyDescent="0.15">
      <c r="A483" s="26" t="s">
        <v>757</v>
      </c>
      <c r="B483" s="27" t="s">
        <v>762</v>
      </c>
      <c r="C483" s="28" t="s">
        <v>763</v>
      </c>
      <c r="D483" s="28" t="s">
        <v>57</v>
      </c>
      <c r="E483" s="29" t="s">
        <v>50</v>
      </c>
      <c r="F483" s="27" t="s">
        <v>212</v>
      </c>
      <c r="G483" s="30">
        <v>52.55</v>
      </c>
      <c r="H483" s="31" t="s">
        <v>151</v>
      </c>
      <c r="I483" s="32">
        <v>55.7</v>
      </c>
      <c r="J483" s="32">
        <v>58.45</v>
      </c>
      <c r="K483" s="33"/>
      <c r="L483" s="33" t="s">
        <v>53</v>
      </c>
      <c r="M483" s="20" t="s">
        <v>53</v>
      </c>
      <c r="O483" s="2" t="s">
        <v>53</v>
      </c>
      <c r="P483" s="2" t="s">
        <v>53</v>
      </c>
    </row>
    <row r="484" spans="1:16" x14ac:dyDescent="0.15">
      <c r="A484" s="26" t="s">
        <v>757</v>
      </c>
      <c r="B484" s="27" t="s">
        <v>764</v>
      </c>
      <c r="C484" s="28" t="s">
        <v>765</v>
      </c>
      <c r="D484" s="28" t="s">
        <v>57</v>
      </c>
      <c r="E484" s="29" t="s">
        <v>65</v>
      </c>
      <c r="F484" s="27" t="s">
        <v>212</v>
      </c>
      <c r="G484" s="30">
        <v>48.25</v>
      </c>
      <c r="H484" s="31" t="s">
        <v>151</v>
      </c>
      <c r="I484" s="32">
        <v>51.35</v>
      </c>
      <c r="J484" s="32">
        <v>54.1</v>
      </c>
      <c r="K484" s="33"/>
      <c r="L484" s="33" t="s">
        <v>53</v>
      </c>
      <c r="M484" s="20" t="s">
        <v>53</v>
      </c>
      <c r="O484" s="2" t="s">
        <v>53</v>
      </c>
      <c r="P484" s="2" t="s">
        <v>53</v>
      </c>
    </row>
    <row r="485" spans="1:16" x14ac:dyDescent="0.15">
      <c r="A485" s="26" t="s">
        <v>757</v>
      </c>
      <c r="B485" s="27" t="s">
        <v>766</v>
      </c>
      <c r="C485" s="28" t="s">
        <v>767</v>
      </c>
      <c r="D485" s="28" t="s">
        <v>57</v>
      </c>
      <c r="E485" s="29" t="s">
        <v>50</v>
      </c>
      <c r="F485" s="27" t="s">
        <v>212</v>
      </c>
      <c r="G485" s="30">
        <v>48.25</v>
      </c>
      <c r="H485" s="31" t="s">
        <v>151</v>
      </c>
      <c r="I485" s="32">
        <v>51.35</v>
      </c>
      <c r="J485" s="32">
        <v>54.1</v>
      </c>
      <c r="K485" s="33"/>
      <c r="L485" s="33" t="s">
        <v>53</v>
      </c>
      <c r="M485" s="20" t="s">
        <v>53</v>
      </c>
      <c r="O485" s="2" t="s">
        <v>53</v>
      </c>
      <c r="P485" s="2" t="s">
        <v>53</v>
      </c>
    </row>
    <row r="486" spans="1:16" x14ac:dyDescent="0.15">
      <c r="A486" s="26" t="s">
        <v>757</v>
      </c>
      <c r="B486" s="27" t="s">
        <v>768</v>
      </c>
      <c r="C486" s="28" t="s">
        <v>769</v>
      </c>
      <c r="D486" s="28" t="s">
        <v>138</v>
      </c>
      <c r="E486" s="29" t="s">
        <v>298</v>
      </c>
      <c r="F486" s="27" t="s">
        <v>212</v>
      </c>
      <c r="G486" s="30">
        <v>38.85</v>
      </c>
      <c r="H486" s="31" t="s">
        <v>151</v>
      </c>
      <c r="I486" s="32">
        <v>41.55</v>
      </c>
      <c r="J486" s="32">
        <v>44.3</v>
      </c>
      <c r="K486" s="33"/>
      <c r="L486" s="33" t="s">
        <v>53</v>
      </c>
      <c r="M486" s="20" t="s">
        <v>53</v>
      </c>
      <c r="O486" s="2" t="s">
        <v>53</v>
      </c>
      <c r="P486" s="2" t="s">
        <v>53</v>
      </c>
    </row>
    <row r="487" spans="1:16" x14ac:dyDescent="0.15">
      <c r="A487" s="26" t="s">
        <v>757</v>
      </c>
      <c r="B487" s="27" t="s">
        <v>768</v>
      </c>
      <c r="C487" s="28" t="s">
        <v>769</v>
      </c>
      <c r="D487" s="28" t="s">
        <v>42</v>
      </c>
      <c r="E487" s="29" t="s">
        <v>298</v>
      </c>
      <c r="F487" s="27" t="s">
        <v>212</v>
      </c>
      <c r="G487" s="30">
        <v>41.55</v>
      </c>
      <c r="H487" s="31" t="s">
        <v>151</v>
      </c>
      <c r="I487" s="32">
        <v>44.7</v>
      </c>
      <c r="J487" s="32">
        <v>47.45</v>
      </c>
      <c r="K487" s="33"/>
      <c r="L487" s="33" t="s">
        <v>53</v>
      </c>
      <c r="M487" s="20" t="s">
        <v>53</v>
      </c>
      <c r="O487" s="2" t="s">
        <v>53</v>
      </c>
      <c r="P487" s="2" t="s">
        <v>53</v>
      </c>
    </row>
    <row r="488" spans="1:16" x14ac:dyDescent="0.15">
      <c r="A488" s="26" t="s">
        <v>757</v>
      </c>
      <c r="B488" s="27" t="s">
        <v>770</v>
      </c>
      <c r="C488" s="28" t="s">
        <v>771</v>
      </c>
      <c r="D488" s="28" t="s">
        <v>138</v>
      </c>
      <c r="E488" s="29" t="s">
        <v>65</v>
      </c>
      <c r="F488" s="27" t="s">
        <v>212</v>
      </c>
      <c r="G488" s="30">
        <v>38.85</v>
      </c>
      <c r="H488" s="31" t="s">
        <v>151</v>
      </c>
      <c r="I488" s="32">
        <v>41.55</v>
      </c>
      <c r="J488" s="32">
        <v>44.3</v>
      </c>
      <c r="K488" s="33"/>
      <c r="L488" s="33" t="s">
        <v>53</v>
      </c>
      <c r="M488" s="20" t="s">
        <v>53</v>
      </c>
      <c r="O488" s="2" t="s">
        <v>53</v>
      </c>
      <c r="P488" s="2" t="s">
        <v>53</v>
      </c>
    </row>
    <row r="489" spans="1:16" x14ac:dyDescent="0.15">
      <c r="A489" s="26" t="s">
        <v>757</v>
      </c>
      <c r="B489" s="27" t="s">
        <v>770</v>
      </c>
      <c r="C489" s="28" t="s">
        <v>771</v>
      </c>
      <c r="D489" s="28" t="s">
        <v>42</v>
      </c>
      <c r="E489" s="29" t="s">
        <v>65</v>
      </c>
      <c r="F489" s="27" t="s">
        <v>212</v>
      </c>
      <c r="G489" s="30">
        <v>41.55</v>
      </c>
      <c r="H489" s="31" t="s">
        <v>151</v>
      </c>
      <c r="I489" s="32">
        <v>44.7</v>
      </c>
      <c r="J489" s="32">
        <v>47.45</v>
      </c>
      <c r="K489" s="33"/>
      <c r="L489" s="33" t="s">
        <v>53</v>
      </c>
      <c r="M489" s="20" t="s">
        <v>53</v>
      </c>
      <c r="O489" s="2" t="s">
        <v>53</v>
      </c>
      <c r="P489" s="2" t="s">
        <v>53</v>
      </c>
    </row>
    <row r="490" spans="1:16" x14ac:dyDescent="0.15">
      <c r="A490" s="26" t="s">
        <v>757</v>
      </c>
      <c r="B490" s="27" t="s">
        <v>772</v>
      </c>
      <c r="C490" s="28" t="s">
        <v>773</v>
      </c>
      <c r="D490" s="28" t="s">
        <v>57</v>
      </c>
      <c r="E490" s="29" t="s">
        <v>50</v>
      </c>
      <c r="F490" s="27" t="s">
        <v>212</v>
      </c>
      <c r="G490" s="30">
        <v>48.25</v>
      </c>
      <c r="H490" s="31" t="s">
        <v>151</v>
      </c>
      <c r="I490" s="32">
        <v>52.15</v>
      </c>
      <c r="J490" s="32">
        <v>56.1</v>
      </c>
      <c r="K490" s="33"/>
      <c r="L490" s="33" t="s">
        <v>53</v>
      </c>
      <c r="M490" s="20" t="s">
        <v>53</v>
      </c>
      <c r="O490" s="2" t="s">
        <v>53</v>
      </c>
      <c r="P490" s="2" t="s">
        <v>53</v>
      </c>
    </row>
    <row r="491" spans="1:16" x14ac:dyDescent="0.15">
      <c r="A491" s="26" t="s">
        <v>774</v>
      </c>
      <c r="B491" s="27" t="s">
        <v>775</v>
      </c>
      <c r="C491" s="28" t="s">
        <v>776</v>
      </c>
      <c r="D491" s="28" t="s">
        <v>54</v>
      </c>
      <c r="E491" s="29" t="s">
        <v>298</v>
      </c>
      <c r="F491" s="27" t="s">
        <v>387</v>
      </c>
      <c r="G491" s="30">
        <v>36.85</v>
      </c>
      <c r="H491" s="31" t="s">
        <v>151</v>
      </c>
      <c r="I491" s="32">
        <v>39.6</v>
      </c>
      <c r="J491" s="32">
        <v>42.75</v>
      </c>
      <c r="K491" s="33"/>
      <c r="L491" s="33" t="s">
        <v>53</v>
      </c>
      <c r="M491" s="20" t="s">
        <v>53</v>
      </c>
      <c r="O491" s="2" t="s">
        <v>53</v>
      </c>
      <c r="P491" s="2" t="s">
        <v>53</v>
      </c>
    </row>
    <row r="492" spans="1:16" x14ac:dyDescent="0.15">
      <c r="A492" s="26" t="s">
        <v>774</v>
      </c>
      <c r="B492" s="27" t="s">
        <v>777</v>
      </c>
      <c r="C492" s="28" t="s">
        <v>778</v>
      </c>
      <c r="D492" s="28" t="s">
        <v>57</v>
      </c>
      <c r="E492" s="29" t="s">
        <v>50</v>
      </c>
      <c r="F492" s="27" t="s">
        <v>387</v>
      </c>
      <c r="G492" s="30">
        <v>43.55</v>
      </c>
      <c r="H492" s="31" t="s">
        <v>151</v>
      </c>
      <c r="I492" s="32">
        <v>46.3</v>
      </c>
      <c r="J492" s="32">
        <v>49.4</v>
      </c>
      <c r="K492" s="33"/>
      <c r="L492" s="33" t="s">
        <v>53</v>
      </c>
      <c r="M492" s="20" t="s">
        <v>53</v>
      </c>
      <c r="O492" s="2" t="s">
        <v>53</v>
      </c>
      <c r="P492" s="2" t="s">
        <v>53</v>
      </c>
    </row>
    <row r="493" spans="1:16" x14ac:dyDescent="0.15">
      <c r="A493" s="26" t="s">
        <v>774</v>
      </c>
      <c r="B493" s="27" t="s">
        <v>779</v>
      </c>
      <c r="C493" s="28" t="s">
        <v>780</v>
      </c>
      <c r="D493" s="28" t="s">
        <v>57</v>
      </c>
      <c r="E493" s="29" t="s">
        <v>50</v>
      </c>
      <c r="F493" s="27" t="s">
        <v>387</v>
      </c>
      <c r="G493" s="30">
        <v>38.85</v>
      </c>
      <c r="H493" s="31" t="s">
        <v>151</v>
      </c>
      <c r="I493" s="32">
        <v>42.35</v>
      </c>
      <c r="J493" s="32">
        <v>46.3</v>
      </c>
      <c r="K493" s="33"/>
      <c r="L493" s="33" t="s">
        <v>53</v>
      </c>
      <c r="M493" s="20" t="s">
        <v>53</v>
      </c>
      <c r="O493" s="2" t="s">
        <v>53</v>
      </c>
      <c r="P493" s="2" t="s">
        <v>53</v>
      </c>
    </row>
    <row r="494" spans="1:16" x14ac:dyDescent="0.15">
      <c r="A494" s="26" t="s">
        <v>774</v>
      </c>
      <c r="B494" s="27" t="s">
        <v>781</v>
      </c>
      <c r="C494" s="28" t="s">
        <v>782</v>
      </c>
      <c r="D494" s="28" t="s">
        <v>57</v>
      </c>
      <c r="E494" s="29" t="s">
        <v>111</v>
      </c>
      <c r="F494" s="27" t="s">
        <v>387</v>
      </c>
      <c r="G494" s="30">
        <v>36.85</v>
      </c>
      <c r="H494" s="31" t="s">
        <v>151</v>
      </c>
      <c r="I494" s="32">
        <v>39.6</v>
      </c>
      <c r="J494" s="32">
        <v>42.75</v>
      </c>
      <c r="K494" s="33"/>
      <c r="L494" s="33" t="s">
        <v>53</v>
      </c>
      <c r="M494" s="20" t="s">
        <v>53</v>
      </c>
      <c r="O494" s="2" t="s">
        <v>53</v>
      </c>
      <c r="P494" s="2" t="s">
        <v>53</v>
      </c>
    </row>
    <row r="495" spans="1:16" x14ac:dyDescent="0.15">
      <c r="A495" s="26" t="s">
        <v>774</v>
      </c>
      <c r="B495" s="27" t="s">
        <v>783</v>
      </c>
      <c r="C495" s="28" t="s">
        <v>784</v>
      </c>
      <c r="D495" s="28" t="s">
        <v>57</v>
      </c>
      <c r="E495" s="29" t="s">
        <v>50</v>
      </c>
      <c r="F495" s="27" t="s">
        <v>387</v>
      </c>
      <c r="G495" s="30">
        <v>36.85</v>
      </c>
      <c r="H495" s="31" t="s">
        <v>151</v>
      </c>
      <c r="I495" s="32">
        <v>39.6</v>
      </c>
      <c r="J495" s="32">
        <v>42.75</v>
      </c>
      <c r="K495" s="33"/>
      <c r="L495" s="33" t="s">
        <v>53</v>
      </c>
      <c r="M495" s="20" t="s">
        <v>53</v>
      </c>
      <c r="O495" s="2" t="s">
        <v>53</v>
      </c>
      <c r="P495" s="2" t="s">
        <v>53</v>
      </c>
    </row>
    <row r="496" spans="1:16" x14ac:dyDescent="0.15">
      <c r="A496" s="26" t="s">
        <v>774</v>
      </c>
      <c r="B496" s="27" t="s">
        <v>785</v>
      </c>
      <c r="C496" s="28" t="s">
        <v>786</v>
      </c>
      <c r="D496" s="28" t="s">
        <v>57</v>
      </c>
      <c r="E496" s="29" t="s">
        <v>50</v>
      </c>
      <c r="F496" s="27" t="s">
        <v>387</v>
      </c>
      <c r="G496" s="30">
        <v>43.9</v>
      </c>
      <c r="H496" s="31" t="s">
        <v>151</v>
      </c>
      <c r="I496" s="32">
        <v>47.05</v>
      </c>
      <c r="J496" s="32">
        <v>49.8</v>
      </c>
      <c r="K496" s="33"/>
      <c r="L496" s="33" t="s">
        <v>53</v>
      </c>
      <c r="M496" s="20" t="s">
        <v>53</v>
      </c>
      <c r="O496" s="2" t="s">
        <v>53</v>
      </c>
      <c r="P496" s="2" t="s">
        <v>53</v>
      </c>
    </row>
    <row r="497" spans="1:16" x14ac:dyDescent="0.15">
      <c r="A497" s="26" t="s">
        <v>774</v>
      </c>
      <c r="B497" s="27" t="s">
        <v>787</v>
      </c>
      <c r="C497" s="28" t="s">
        <v>788</v>
      </c>
      <c r="D497" s="28" t="s">
        <v>57</v>
      </c>
      <c r="E497" s="29" t="s">
        <v>65</v>
      </c>
      <c r="F497" s="27" t="s">
        <v>387</v>
      </c>
      <c r="G497" s="30">
        <v>36.85</v>
      </c>
      <c r="H497" s="31" t="s">
        <v>151</v>
      </c>
      <c r="I497" s="32">
        <v>39.6</v>
      </c>
      <c r="J497" s="32">
        <v>42.75</v>
      </c>
      <c r="K497" s="33"/>
      <c r="L497" s="33" t="s">
        <v>53</v>
      </c>
      <c r="M497" s="20" t="s">
        <v>53</v>
      </c>
      <c r="O497" s="2" t="s">
        <v>53</v>
      </c>
      <c r="P497" s="2" t="s">
        <v>53</v>
      </c>
    </row>
    <row r="498" spans="1:16" x14ac:dyDescent="0.15">
      <c r="A498" s="26" t="s">
        <v>774</v>
      </c>
      <c r="B498" s="27" t="s">
        <v>789</v>
      </c>
      <c r="C498" s="28" t="s">
        <v>790</v>
      </c>
      <c r="D498" s="28" t="s">
        <v>54</v>
      </c>
      <c r="E498" s="29" t="s">
        <v>65</v>
      </c>
      <c r="F498" s="27" t="s">
        <v>387</v>
      </c>
      <c r="G498" s="30">
        <v>36.85</v>
      </c>
      <c r="H498" s="31" t="s">
        <v>151</v>
      </c>
      <c r="I498" s="32">
        <v>39.6</v>
      </c>
      <c r="J498" s="32">
        <v>42.75</v>
      </c>
      <c r="K498" s="33"/>
      <c r="L498" s="33" t="s">
        <v>53</v>
      </c>
      <c r="M498" s="20" t="s">
        <v>53</v>
      </c>
      <c r="O498" s="2" t="s">
        <v>53</v>
      </c>
      <c r="P498" s="2" t="s">
        <v>53</v>
      </c>
    </row>
    <row r="499" spans="1:16" x14ac:dyDescent="0.15">
      <c r="A499" s="26" t="s">
        <v>774</v>
      </c>
      <c r="B499" s="27" t="s">
        <v>791</v>
      </c>
      <c r="C499" s="28" t="s">
        <v>792</v>
      </c>
      <c r="D499" s="28" t="s">
        <v>57</v>
      </c>
      <c r="E499" s="29" t="s">
        <v>111</v>
      </c>
      <c r="F499" s="27" t="s">
        <v>387</v>
      </c>
      <c r="G499" s="30">
        <v>43.55</v>
      </c>
      <c r="H499" s="31" t="s">
        <v>151</v>
      </c>
      <c r="I499" s="32">
        <v>46.3</v>
      </c>
      <c r="J499" s="32">
        <v>49.4</v>
      </c>
      <c r="K499" s="33"/>
      <c r="L499" s="33" t="s">
        <v>53</v>
      </c>
      <c r="M499" s="20" t="s">
        <v>53</v>
      </c>
      <c r="O499" s="2" t="s">
        <v>53</v>
      </c>
      <c r="P499" s="2" t="s">
        <v>53</v>
      </c>
    </row>
    <row r="500" spans="1:16" x14ac:dyDescent="0.15">
      <c r="A500" s="26" t="s">
        <v>774</v>
      </c>
      <c r="B500" s="27" t="s">
        <v>793</v>
      </c>
      <c r="C500" s="28" t="s">
        <v>794</v>
      </c>
      <c r="D500" s="28" t="s">
        <v>57</v>
      </c>
      <c r="E500" s="29" t="s">
        <v>50</v>
      </c>
      <c r="F500" s="27" t="s">
        <v>387</v>
      </c>
      <c r="G500" s="30">
        <v>17.649999999999999</v>
      </c>
      <c r="H500" s="31" t="s">
        <v>151</v>
      </c>
      <c r="I500" s="32">
        <v>20.399999999999999</v>
      </c>
      <c r="J500" s="32">
        <v>23.15</v>
      </c>
      <c r="K500" s="33"/>
      <c r="L500" s="33" t="s">
        <v>53</v>
      </c>
      <c r="M500" s="20" t="s">
        <v>53</v>
      </c>
      <c r="O500" s="2" t="s">
        <v>53</v>
      </c>
      <c r="P500" s="2" t="s">
        <v>53</v>
      </c>
    </row>
    <row r="501" spans="1:16" x14ac:dyDescent="0.15">
      <c r="A501" s="26" t="s">
        <v>774</v>
      </c>
      <c r="B501" s="27" t="s">
        <v>795</v>
      </c>
      <c r="C501" s="28" t="s">
        <v>796</v>
      </c>
      <c r="D501" s="28" t="s">
        <v>57</v>
      </c>
      <c r="E501" s="29" t="s">
        <v>50</v>
      </c>
      <c r="F501" s="27" t="s">
        <v>387</v>
      </c>
      <c r="G501" s="30">
        <v>41.2</v>
      </c>
      <c r="H501" s="31" t="s">
        <v>151</v>
      </c>
      <c r="I501" s="32">
        <v>43.9</v>
      </c>
      <c r="J501" s="32">
        <v>47.05</v>
      </c>
      <c r="K501" s="33"/>
      <c r="L501" s="33" t="s">
        <v>53</v>
      </c>
      <c r="M501" s="20" t="s">
        <v>53</v>
      </c>
      <c r="O501" s="2" t="s">
        <v>53</v>
      </c>
      <c r="P501" s="2" t="s">
        <v>53</v>
      </c>
    </row>
    <row r="502" spans="1:16" x14ac:dyDescent="0.15">
      <c r="A502" s="26" t="s">
        <v>774</v>
      </c>
      <c r="B502" s="27" t="s">
        <v>797</v>
      </c>
      <c r="C502" s="28" t="s">
        <v>798</v>
      </c>
      <c r="D502" s="28" t="s">
        <v>57</v>
      </c>
      <c r="E502" s="29" t="s">
        <v>65</v>
      </c>
      <c r="F502" s="27" t="s">
        <v>387</v>
      </c>
      <c r="G502" s="30">
        <v>41.2</v>
      </c>
      <c r="H502" s="31" t="s">
        <v>151</v>
      </c>
      <c r="I502" s="32">
        <v>43.9</v>
      </c>
      <c r="J502" s="32">
        <v>47.05</v>
      </c>
      <c r="K502" s="33"/>
      <c r="L502" s="33" t="s">
        <v>53</v>
      </c>
      <c r="M502" s="20" t="s">
        <v>53</v>
      </c>
      <c r="O502" s="2" t="s">
        <v>53</v>
      </c>
      <c r="P502" s="2" t="s">
        <v>53</v>
      </c>
    </row>
    <row r="503" spans="1:16" x14ac:dyDescent="0.15">
      <c r="A503" s="26" t="s">
        <v>774</v>
      </c>
      <c r="B503" s="27" t="s">
        <v>799</v>
      </c>
      <c r="C503" s="28" t="s">
        <v>800</v>
      </c>
      <c r="D503" s="28" t="s">
        <v>57</v>
      </c>
      <c r="E503" s="29" t="s">
        <v>50</v>
      </c>
      <c r="F503" s="27" t="s">
        <v>387</v>
      </c>
      <c r="G503" s="30">
        <v>43.55</v>
      </c>
      <c r="H503" s="31" t="s">
        <v>151</v>
      </c>
      <c r="I503" s="32">
        <v>46.3</v>
      </c>
      <c r="J503" s="32">
        <v>49.4</v>
      </c>
      <c r="K503" s="33"/>
      <c r="L503" s="33" t="s">
        <v>53</v>
      </c>
      <c r="M503" s="20" t="s">
        <v>53</v>
      </c>
      <c r="O503" s="2" t="s">
        <v>53</v>
      </c>
      <c r="P503" s="2" t="s">
        <v>53</v>
      </c>
    </row>
    <row r="504" spans="1:16" x14ac:dyDescent="0.15">
      <c r="A504" s="26" t="s">
        <v>774</v>
      </c>
      <c r="B504" s="27" t="s">
        <v>801</v>
      </c>
      <c r="C504" s="28" t="s">
        <v>802</v>
      </c>
      <c r="D504" s="28" t="s">
        <v>54</v>
      </c>
      <c r="E504" s="29" t="s">
        <v>307</v>
      </c>
      <c r="F504" s="27" t="s">
        <v>387</v>
      </c>
      <c r="G504" s="30">
        <v>43.55</v>
      </c>
      <c r="H504" s="31" t="s">
        <v>151</v>
      </c>
      <c r="I504" s="32">
        <v>46.3</v>
      </c>
      <c r="J504" s="32">
        <v>49.4</v>
      </c>
      <c r="K504" s="33"/>
      <c r="L504" s="33" t="s">
        <v>53</v>
      </c>
      <c r="M504" s="20" t="s">
        <v>53</v>
      </c>
      <c r="O504" s="2" t="s">
        <v>53</v>
      </c>
      <c r="P504" s="2" t="s">
        <v>53</v>
      </c>
    </row>
    <row r="505" spans="1:16" x14ac:dyDescent="0.15">
      <c r="A505" s="26" t="s">
        <v>774</v>
      </c>
      <c r="B505" s="27" t="s">
        <v>803</v>
      </c>
      <c r="C505" s="28" t="s">
        <v>804</v>
      </c>
      <c r="D505" s="28" t="s">
        <v>57</v>
      </c>
      <c r="E505" s="29" t="s">
        <v>298</v>
      </c>
      <c r="F505" s="27" t="s">
        <v>387</v>
      </c>
      <c r="G505" s="30">
        <v>26.7</v>
      </c>
      <c r="H505" s="31" t="s">
        <v>151</v>
      </c>
      <c r="I505" s="32">
        <v>30.6</v>
      </c>
      <c r="J505" s="32">
        <v>34.5</v>
      </c>
      <c r="K505" s="33"/>
      <c r="L505" s="33" t="s">
        <v>53</v>
      </c>
      <c r="M505" s="20" t="s">
        <v>53</v>
      </c>
      <c r="O505" s="2" t="s">
        <v>53</v>
      </c>
      <c r="P505" s="2" t="s">
        <v>53</v>
      </c>
    </row>
    <row r="506" spans="1:16" x14ac:dyDescent="0.15">
      <c r="A506" s="26" t="s">
        <v>774</v>
      </c>
      <c r="B506" s="27" t="s">
        <v>805</v>
      </c>
      <c r="C506" s="28" t="s">
        <v>806</v>
      </c>
      <c r="D506" s="28" t="s">
        <v>57</v>
      </c>
      <c r="E506" s="29" t="s">
        <v>65</v>
      </c>
      <c r="F506" s="27" t="s">
        <v>387</v>
      </c>
      <c r="G506" s="30">
        <v>26.7</v>
      </c>
      <c r="H506" s="31" t="s">
        <v>151</v>
      </c>
      <c r="I506" s="32">
        <v>30.6</v>
      </c>
      <c r="J506" s="32">
        <v>34.5</v>
      </c>
      <c r="K506" s="33"/>
      <c r="L506" s="33" t="s">
        <v>53</v>
      </c>
      <c r="M506" s="20" t="s">
        <v>53</v>
      </c>
      <c r="O506" s="2" t="s">
        <v>53</v>
      </c>
      <c r="P506" s="2" t="s">
        <v>53</v>
      </c>
    </row>
    <row r="507" spans="1:16" x14ac:dyDescent="0.15">
      <c r="A507" s="26" t="s">
        <v>774</v>
      </c>
      <c r="B507" s="27" t="s">
        <v>807</v>
      </c>
      <c r="C507" s="28" t="s">
        <v>808</v>
      </c>
      <c r="D507" s="28" t="s">
        <v>57</v>
      </c>
      <c r="E507" s="29" t="s">
        <v>50</v>
      </c>
      <c r="F507" s="27" t="s">
        <v>387</v>
      </c>
      <c r="G507" s="30">
        <v>34.1</v>
      </c>
      <c r="H507" s="31" t="s">
        <v>151</v>
      </c>
      <c r="I507" s="32">
        <v>37.65</v>
      </c>
      <c r="J507" s="32">
        <v>41.55</v>
      </c>
      <c r="K507" s="33"/>
      <c r="L507" s="33" t="s">
        <v>53</v>
      </c>
      <c r="M507" s="20" t="s">
        <v>53</v>
      </c>
      <c r="O507" s="2" t="s">
        <v>53</v>
      </c>
      <c r="P507" s="2" t="s">
        <v>53</v>
      </c>
    </row>
    <row r="508" spans="1:16" x14ac:dyDescent="0.15">
      <c r="A508" s="26" t="s">
        <v>774</v>
      </c>
      <c r="B508" s="27" t="s">
        <v>809</v>
      </c>
      <c r="C508" s="28" t="s">
        <v>810</v>
      </c>
      <c r="D508" s="28" t="s">
        <v>57</v>
      </c>
      <c r="E508" s="29" t="s">
        <v>111</v>
      </c>
      <c r="F508" s="27" t="s">
        <v>387</v>
      </c>
      <c r="G508" s="30">
        <v>17.649999999999999</v>
      </c>
      <c r="H508" s="31" t="s">
        <v>151</v>
      </c>
      <c r="I508" s="32">
        <v>20.399999999999999</v>
      </c>
      <c r="J508" s="32">
        <v>23.15</v>
      </c>
      <c r="K508" s="33"/>
      <c r="L508" s="33" t="s">
        <v>53</v>
      </c>
      <c r="M508" s="20" t="s">
        <v>53</v>
      </c>
      <c r="O508" s="2" t="s">
        <v>53</v>
      </c>
      <c r="P508" s="2" t="s">
        <v>53</v>
      </c>
    </row>
    <row r="509" spans="1:16" x14ac:dyDescent="0.15">
      <c r="A509" s="26" t="s">
        <v>811</v>
      </c>
      <c r="B509" s="27" t="s">
        <v>812</v>
      </c>
      <c r="C509" s="28" t="s">
        <v>813</v>
      </c>
      <c r="D509" s="28" t="s">
        <v>57</v>
      </c>
      <c r="E509" s="29" t="s">
        <v>814</v>
      </c>
      <c r="F509" s="27" t="s">
        <v>281</v>
      </c>
      <c r="G509" s="30">
        <v>110.55</v>
      </c>
      <c r="H509" s="31" t="s">
        <v>224</v>
      </c>
      <c r="I509" s="32">
        <v>115.25</v>
      </c>
      <c r="J509" s="32">
        <v>120.35</v>
      </c>
      <c r="K509" s="33"/>
      <c r="L509" s="33" t="s">
        <v>53</v>
      </c>
      <c r="M509" s="20" t="s">
        <v>53</v>
      </c>
      <c r="O509" s="2" t="s">
        <v>53</v>
      </c>
      <c r="P509" s="2" t="s">
        <v>53</v>
      </c>
    </row>
    <row r="510" spans="1:16" x14ac:dyDescent="0.15">
      <c r="A510" s="26" t="s">
        <v>811</v>
      </c>
      <c r="B510" s="27" t="s">
        <v>812</v>
      </c>
      <c r="C510" s="28" t="s">
        <v>813</v>
      </c>
      <c r="D510" s="28" t="s">
        <v>57</v>
      </c>
      <c r="E510" s="29" t="s">
        <v>814</v>
      </c>
      <c r="F510" s="27" t="s">
        <v>281</v>
      </c>
      <c r="G510" s="30">
        <v>110.55</v>
      </c>
      <c r="H510" s="31" t="s">
        <v>224</v>
      </c>
      <c r="I510" s="32">
        <v>115.25</v>
      </c>
      <c r="J510" s="32">
        <v>120.35</v>
      </c>
      <c r="K510" s="33"/>
      <c r="L510" s="33" t="s">
        <v>53</v>
      </c>
      <c r="M510" s="20" t="s">
        <v>53</v>
      </c>
      <c r="O510" s="2" t="s">
        <v>53</v>
      </c>
      <c r="P510" s="2" t="s">
        <v>53</v>
      </c>
    </row>
    <row r="511" spans="1:16" x14ac:dyDescent="0.15">
      <c r="A511" s="26" t="s">
        <v>811</v>
      </c>
      <c r="B511" s="27" t="s">
        <v>815</v>
      </c>
      <c r="C511" s="28" t="s">
        <v>816</v>
      </c>
      <c r="D511" s="28" t="s">
        <v>57</v>
      </c>
      <c r="E511" s="29" t="s">
        <v>817</v>
      </c>
      <c r="F511" s="27" t="s">
        <v>281</v>
      </c>
      <c r="G511" s="30">
        <v>110.55</v>
      </c>
      <c r="H511" s="31" t="s">
        <v>224</v>
      </c>
      <c r="I511" s="32">
        <v>115.25</v>
      </c>
      <c r="J511" s="32">
        <v>120.35</v>
      </c>
      <c r="K511" s="33"/>
      <c r="L511" s="33" t="s">
        <v>53</v>
      </c>
      <c r="M511" s="20" t="s">
        <v>53</v>
      </c>
      <c r="O511" s="2" t="s">
        <v>53</v>
      </c>
      <c r="P511" s="2" t="s">
        <v>53</v>
      </c>
    </row>
    <row r="512" spans="1:16" x14ac:dyDescent="0.15">
      <c r="A512" s="26" t="s">
        <v>811</v>
      </c>
      <c r="B512" s="27" t="s">
        <v>818</v>
      </c>
      <c r="C512" s="28" t="s">
        <v>819</v>
      </c>
      <c r="D512" s="28" t="s">
        <v>57</v>
      </c>
      <c r="E512" s="29" t="s">
        <v>820</v>
      </c>
      <c r="F512" s="27" t="s">
        <v>281</v>
      </c>
      <c r="G512" s="30">
        <v>110.55</v>
      </c>
      <c r="H512" s="31" t="s">
        <v>224</v>
      </c>
      <c r="I512" s="32">
        <v>115.25</v>
      </c>
      <c r="J512" s="32">
        <v>120.35</v>
      </c>
      <c r="K512" s="33"/>
      <c r="L512" s="33" t="s">
        <v>53</v>
      </c>
      <c r="M512" s="20" t="s">
        <v>53</v>
      </c>
      <c r="O512" s="2" t="s">
        <v>53</v>
      </c>
      <c r="P512" s="2" t="s">
        <v>53</v>
      </c>
    </row>
    <row r="513" spans="1:16" x14ac:dyDescent="0.15">
      <c r="A513" s="26" t="s">
        <v>811</v>
      </c>
      <c r="B513" s="27" t="s">
        <v>821</v>
      </c>
      <c r="C513" s="28" t="s">
        <v>822</v>
      </c>
      <c r="D513" s="28" t="s">
        <v>57</v>
      </c>
      <c r="E513" s="29" t="s">
        <v>823</v>
      </c>
      <c r="F513" s="27" t="s">
        <v>281</v>
      </c>
      <c r="G513" s="30">
        <v>110.55</v>
      </c>
      <c r="H513" s="31" t="s">
        <v>224</v>
      </c>
      <c r="I513" s="32">
        <v>115.25</v>
      </c>
      <c r="J513" s="32">
        <v>120.35</v>
      </c>
      <c r="K513" s="33"/>
      <c r="L513" s="33" t="s">
        <v>53</v>
      </c>
      <c r="M513" s="20" t="s">
        <v>53</v>
      </c>
      <c r="O513" s="2" t="s">
        <v>53</v>
      </c>
      <c r="P513" s="2" t="s">
        <v>53</v>
      </c>
    </row>
    <row r="514" spans="1:16" x14ac:dyDescent="0.15">
      <c r="A514" s="26" t="s">
        <v>811</v>
      </c>
      <c r="B514" s="27" t="s">
        <v>824</v>
      </c>
      <c r="C514" s="28" t="s">
        <v>825</v>
      </c>
      <c r="D514" s="28" t="s">
        <v>57</v>
      </c>
      <c r="E514" s="29" t="s">
        <v>817</v>
      </c>
      <c r="F514" s="27" t="s">
        <v>281</v>
      </c>
      <c r="G514" s="30">
        <v>115.25</v>
      </c>
      <c r="H514" s="31" t="s">
        <v>224</v>
      </c>
      <c r="I514" s="32">
        <v>120.35</v>
      </c>
      <c r="J514" s="32">
        <v>125.05</v>
      </c>
      <c r="K514" s="33"/>
      <c r="L514" s="33" t="s">
        <v>53</v>
      </c>
      <c r="M514" s="20" t="s">
        <v>53</v>
      </c>
      <c r="O514" s="2" t="s">
        <v>53</v>
      </c>
      <c r="P514" s="2" t="s">
        <v>53</v>
      </c>
    </row>
    <row r="515" spans="1:16" x14ac:dyDescent="0.15">
      <c r="A515" s="26" t="s">
        <v>811</v>
      </c>
      <c r="B515" s="27" t="s">
        <v>826</v>
      </c>
      <c r="C515" s="28" t="s">
        <v>827</v>
      </c>
      <c r="D515" s="28" t="s">
        <v>57</v>
      </c>
      <c r="E515" s="29" t="s">
        <v>820</v>
      </c>
      <c r="F515" s="27" t="s">
        <v>281</v>
      </c>
      <c r="G515" s="30">
        <v>115.25</v>
      </c>
      <c r="H515" s="31" t="s">
        <v>224</v>
      </c>
      <c r="I515" s="32">
        <v>120.35</v>
      </c>
      <c r="J515" s="32">
        <v>125.05</v>
      </c>
      <c r="K515" s="33"/>
      <c r="L515" s="33" t="s">
        <v>53</v>
      </c>
      <c r="M515" s="20" t="s">
        <v>53</v>
      </c>
      <c r="O515" s="2" t="s">
        <v>53</v>
      </c>
      <c r="P515" s="2" t="s">
        <v>53</v>
      </c>
    </row>
    <row r="516" spans="1:16" x14ac:dyDescent="0.15">
      <c r="A516" s="26" t="s">
        <v>811</v>
      </c>
      <c r="B516" s="27" t="s">
        <v>828</v>
      </c>
      <c r="C516" s="28" t="s">
        <v>829</v>
      </c>
      <c r="D516" s="28" t="s">
        <v>57</v>
      </c>
      <c r="E516" s="29" t="s">
        <v>50</v>
      </c>
      <c r="F516" s="27" t="s">
        <v>221</v>
      </c>
      <c r="G516" s="30">
        <v>100.75</v>
      </c>
      <c r="H516" s="31" t="s">
        <v>224</v>
      </c>
      <c r="I516" s="32">
        <v>104.7</v>
      </c>
      <c r="J516" s="32">
        <v>108.6</v>
      </c>
      <c r="K516" s="33"/>
      <c r="L516" s="33" t="s">
        <v>53</v>
      </c>
      <c r="M516" s="20" t="s">
        <v>53</v>
      </c>
      <c r="O516" s="2" t="s">
        <v>53</v>
      </c>
      <c r="P516" s="2" t="s">
        <v>53</v>
      </c>
    </row>
    <row r="517" spans="1:16" x14ac:dyDescent="0.15">
      <c r="A517" s="26" t="s">
        <v>811</v>
      </c>
      <c r="B517" s="27" t="s">
        <v>830</v>
      </c>
      <c r="C517" s="28" t="s">
        <v>831</v>
      </c>
      <c r="D517" s="28" t="s">
        <v>57</v>
      </c>
      <c r="E517" s="29" t="s">
        <v>50</v>
      </c>
      <c r="F517" s="27" t="s">
        <v>221</v>
      </c>
      <c r="G517" s="30">
        <v>91.35</v>
      </c>
      <c r="H517" s="31" t="s">
        <v>224</v>
      </c>
      <c r="I517" s="32">
        <v>95.3</v>
      </c>
      <c r="J517" s="32">
        <v>99.2</v>
      </c>
      <c r="K517" s="33"/>
      <c r="L517" s="33" t="s">
        <v>53</v>
      </c>
      <c r="M517" s="20" t="s">
        <v>53</v>
      </c>
      <c r="O517" s="2" t="s">
        <v>53</v>
      </c>
      <c r="P517" s="2" t="s">
        <v>53</v>
      </c>
    </row>
    <row r="518" spans="1:16" x14ac:dyDescent="0.15">
      <c r="A518" s="26" t="s">
        <v>811</v>
      </c>
      <c r="B518" s="27" t="s">
        <v>832</v>
      </c>
      <c r="C518" s="28" t="s">
        <v>833</v>
      </c>
      <c r="D518" s="28" t="s">
        <v>57</v>
      </c>
      <c r="E518" s="29" t="s">
        <v>111</v>
      </c>
      <c r="F518" s="27" t="s">
        <v>221</v>
      </c>
      <c r="G518" s="30">
        <v>100.75</v>
      </c>
      <c r="H518" s="31" t="s">
        <v>224</v>
      </c>
      <c r="I518" s="32">
        <v>104.7</v>
      </c>
      <c r="J518" s="32">
        <v>108.6</v>
      </c>
      <c r="K518" s="33"/>
      <c r="L518" s="33" t="s">
        <v>53</v>
      </c>
      <c r="M518" s="20" t="s">
        <v>53</v>
      </c>
      <c r="O518" s="2" t="s">
        <v>53</v>
      </c>
      <c r="P518" s="2" t="s">
        <v>53</v>
      </c>
    </row>
    <row r="519" spans="1:16" x14ac:dyDescent="0.15">
      <c r="A519" s="26" t="s">
        <v>811</v>
      </c>
      <c r="B519" s="27" t="s">
        <v>834</v>
      </c>
      <c r="C519" s="28" t="s">
        <v>835</v>
      </c>
      <c r="D519" s="28" t="s">
        <v>57</v>
      </c>
      <c r="E519" s="29" t="s">
        <v>111</v>
      </c>
      <c r="F519" s="27" t="s">
        <v>221</v>
      </c>
      <c r="G519" s="30">
        <v>91.35</v>
      </c>
      <c r="H519" s="31" t="s">
        <v>224</v>
      </c>
      <c r="I519" s="32">
        <v>95.3</v>
      </c>
      <c r="J519" s="32">
        <v>99.2</v>
      </c>
      <c r="K519" s="33"/>
      <c r="L519" s="33" t="s">
        <v>53</v>
      </c>
      <c r="M519" s="20" t="s">
        <v>53</v>
      </c>
      <c r="O519" s="2" t="s">
        <v>53</v>
      </c>
      <c r="P519" s="2" t="s">
        <v>53</v>
      </c>
    </row>
    <row r="520" spans="1:16" x14ac:dyDescent="0.15">
      <c r="A520" s="26" t="s">
        <v>811</v>
      </c>
      <c r="B520" s="27" t="s">
        <v>836</v>
      </c>
      <c r="C520" s="28" t="s">
        <v>837</v>
      </c>
      <c r="D520" s="28" t="s">
        <v>57</v>
      </c>
      <c r="E520" s="29" t="s">
        <v>817</v>
      </c>
      <c r="F520" s="27" t="s">
        <v>281</v>
      </c>
      <c r="G520" s="30">
        <v>129.75</v>
      </c>
      <c r="H520" s="31" t="s">
        <v>224</v>
      </c>
      <c r="I520" s="32">
        <v>134.85</v>
      </c>
      <c r="J520" s="32">
        <v>139.55000000000001</v>
      </c>
      <c r="K520" s="33"/>
      <c r="L520" s="33" t="s">
        <v>53</v>
      </c>
      <c r="M520" s="20" t="s">
        <v>53</v>
      </c>
      <c r="O520" s="2" t="s">
        <v>53</v>
      </c>
      <c r="P520" s="2" t="s">
        <v>53</v>
      </c>
    </row>
    <row r="521" spans="1:16" x14ac:dyDescent="0.15">
      <c r="A521" s="26" t="s">
        <v>811</v>
      </c>
      <c r="B521" s="27" t="s">
        <v>838</v>
      </c>
      <c r="C521" s="28" t="s">
        <v>839</v>
      </c>
      <c r="D521" s="28" t="s">
        <v>57</v>
      </c>
      <c r="E521" s="29" t="s">
        <v>820</v>
      </c>
      <c r="F521" s="27" t="s">
        <v>281</v>
      </c>
      <c r="G521" s="30">
        <v>129.75</v>
      </c>
      <c r="H521" s="31" t="s">
        <v>224</v>
      </c>
      <c r="I521" s="32">
        <v>134.85</v>
      </c>
      <c r="J521" s="32">
        <v>139.55000000000001</v>
      </c>
      <c r="K521" s="33"/>
      <c r="L521" s="33" t="s">
        <v>53</v>
      </c>
      <c r="M521" s="20" t="s">
        <v>53</v>
      </c>
      <c r="O521" s="2" t="s">
        <v>53</v>
      </c>
      <c r="P521" s="2" t="s">
        <v>53</v>
      </c>
    </row>
    <row r="522" spans="1:16" x14ac:dyDescent="0.15">
      <c r="A522" s="26" t="s">
        <v>811</v>
      </c>
      <c r="B522" s="27" t="s">
        <v>840</v>
      </c>
      <c r="C522" s="28" t="s">
        <v>841</v>
      </c>
      <c r="D522" s="28" t="s">
        <v>57</v>
      </c>
      <c r="E522" s="29" t="s">
        <v>50</v>
      </c>
      <c r="F522" s="27" t="s">
        <v>281</v>
      </c>
      <c r="G522" s="30">
        <v>129.75</v>
      </c>
      <c r="H522" s="31" t="s">
        <v>224</v>
      </c>
      <c r="I522" s="32">
        <v>134.85</v>
      </c>
      <c r="J522" s="32">
        <v>139.55000000000001</v>
      </c>
      <c r="K522" s="33"/>
      <c r="L522" s="33" t="s">
        <v>53</v>
      </c>
      <c r="M522" s="20" t="s">
        <v>53</v>
      </c>
      <c r="O522" s="2" t="s">
        <v>53</v>
      </c>
      <c r="P522" s="2" t="s">
        <v>53</v>
      </c>
    </row>
    <row r="523" spans="1:16" x14ac:dyDescent="0.15">
      <c r="A523" s="26" t="s">
        <v>811</v>
      </c>
      <c r="B523" s="27" t="s">
        <v>842</v>
      </c>
      <c r="C523" s="28" t="s">
        <v>843</v>
      </c>
      <c r="D523" s="28" t="s">
        <v>57</v>
      </c>
      <c r="E523" s="29" t="s">
        <v>111</v>
      </c>
      <c r="F523" s="27" t="s">
        <v>281</v>
      </c>
      <c r="G523" s="30">
        <v>129.75</v>
      </c>
      <c r="H523" s="31" t="s">
        <v>224</v>
      </c>
      <c r="I523" s="32">
        <v>134.85</v>
      </c>
      <c r="J523" s="32">
        <v>139.55000000000001</v>
      </c>
      <c r="K523" s="33"/>
      <c r="L523" s="33" t="s">
        <v>53</v>
      </c>
      <c r="M523" s="20" t="s">
        <v>53</v>
      </c>
      <c r="O523" s="2" t="s">
        <v>53</v>
      </c>
      <c r="P523" s="2" t="s">
        <v>53</v>
      </c>
    </row>
    <row r="524" spans="1:16" x14ac:dyDescent="0.15">
      <c r="A524" s="26" t="s">
        <v>811</v>
      </c>
      <c r="B524" s="27" t="s">
        <v>844</v>
      </c>
      <c r="C524" s="28" t="s">
        <v>845</v>
      </c>
      <c r="D524" s="28" t="s">
        <v>57</v>
      </c>
      <c r="E524" s="29" t="s">
        <v>65</v>
      </c>
      <c r="F524" s="27" t="s">
        <v>281</v>
      </c>
      <c r="G524" s="30">
        <v>158.80000000000001</v>
      </c>
      <c r="H524" s="31" t="s">
        <v>224</v>
      </c>
      <c r="I524" s="32">
        <v>164.65</v>
      </c>
      <c r="J524" s="32">
        <v>170.55</v>
      </c>
      <c r="K524" s="33"/>
      <c r="L524" s="33" t="s">
        <v>53</v>
      </c>
      <c r="M524" s="20" t="s">
        <v>53</v>
      </c>
      <c r="O524" s="2" t="s">
        <v>53</v>
      </c>
      <c r="P524" s="2" t="s">
        <v>53</v>
      </c>
    </row>
    <row r="525" spans="1:16" ht="26" x14ac:dyDescent="0.15">
      <c r="A525" s="26" t="s">
        <v>846</v>
      </c>
      <c r="B525" s="27" t="s">
        <v>847</v>
      </c>
      <c r="C525" s="28" t="s">
        <v>848</v>
      </c>
      <c r="D525" s="28" t="s">
        <v>57</v>
      </c>
      <c r="E525" s="29" t="s">
        <v>849</v>
      </c>
      <c r="F525" s="27" t="s">
        <v>179</v>
      </c>
      <c r="G525" s="30">
        <v>140.55000000000001</v>
      </c>
      <c r="H525" s="31" t="s">
        <v>180</v>
      </c>
      <c r="I525" s="32">
        <v>140.55000000000001</v>
      </c>
      <c r="J525" s="32">
        <v>140.55000000000001</v>
      </c>
      <c r="K525" s="33"/>
      <c r="L525" s="33" t="s">
        <v>53</v>
      </c>
      <c r="M525" s="20" t="s">
        <v>53</v>
      </c>
      <c r="O525" s="2" t="s">
        <v>53</v>
      </c>
      <c r="P525" s="2" t="s">
        <v>53</v>
      </c>
    </row>
    <row r="526" spans="1:16" ht="26" x14ac:dyDescent="0.15">
      <c r="A526" s="26" t="s">
        <v>846</v>
      </c>
      <c r="B526" s="27" t="s">
        <v>847</v>
      </c>
      <c r="C526" s="28" t="s">
        <v>848</v>
      </c>
      <c r="D526" s="28" t="s">
        <v>57</v>
      </c>
      <c r="E526" s="29" t="s">
        <v>849</v>
      </c>
      <c r="F526" s="27" t="s">
        <v>179</v>
      </c>
      <c r="G526" s="30">
        <v>140.55000000000001</v>
      </c>
      <c r="H526" s="31" t="s">
        <v>180</v>
      </c>
      <c r="I526" s="32">
        <v>140.55000000000001</v>
      </c>
      <c r="J526" s="32">
        <v>140.55000000000001</v>
      </c>
      <c r="K526" s="33"/>
      <c r="L526" s="33" t="s">
        <v>53</v>
      </c>
      <c r="M526" s="20" t="s">
        <v>53</v>
      </c>
      <c r="O526" s="2" t="s">
        <v>53</v>
      </c>
      <c r="P526" s="2" t="s">
        <v>53</v>
      </c>
    </row>
    <row r="527" spans="1:16" x14ac:dyDescent="0.15">
      <c r="A527" s="26" t="s">
        <v>846</v>
      </c>
      <c r="B527" s="27" t="s">
        <v>847</v>
      </c>
      <c r="C527" s="28" t="s">
        <v>848</v>
      </c>
      <c r="D527" s="28" t="s">
        <v>57</v>
      </c>
      <c r="E527" s="29" t="s">
        <v>850</v>
      </c>
      <c r="F527" s="27" t="s">
        <v>243</v>
      </c>
      <c r="G527" s="30">
        <v>32.799999999999997</v>
      </c>
      <c r="H527" s="31" t="s">
        <v>180</v>
      </c>
      <c r="I527" s="32">
        <v>32.799999999999997</v>
      </c>
      <c r="J527" s="32">
        <v>32.799999999999997</v>
      </c>
      <c r="K527" s="33"/>
      <c r="L527" s="33" t="s">
        <v>53</v>
      </c>
      <c r="M527" s="20" t="s">
        <v>53</v>
      </c>
      <c r="O527" s="2" t="s">
        <v>53</v>
      </c>
      <c r="P527" s="2" t="s">
        <v>53</v>
      </c>
    </row>
    <row r="528" spans="1:16" x14ac:dyDescent="0.15">
      <c r="A528" s="26" t="s">
        <v>846</v>
      </c>
      <c r="B528" s="27" t="s">
        <v>847</v>
      </c>
      <c r="C528" s="28" t="s">
        <v>848</v>
      </c>
      <c r="D528" s="28" t="s">
        <v>57</v>
      </c>
      <c r="E528" s="29" t="s">
        <v>850</v>
      </c>
      <c r="F528" s="27" t="s">
        <v>243</v>
      </c>
      <c r="G528" s="30">
        <v>32.799999999999997</v>
      </c>
      <c r="H528" s="31" t="s">
        <v>180</v>
      </c>
      <c r="I528" s="32">
        <v>32.799999999999997</v>
      </c>
      <c r="J528" s="32">
        <v>32.799999999999997</v>
      </c>
      <c r="K528" s="33"/>
      <c r="L528" s="33" t="s">
        <v>53</v>
      </c>
      <c r="M528" s="20" t="s">
        <v>53</v>
      </c>
      <c r="O528" s="2" t="s">
        <v>53</v>
      </c>
      <c r="P528" s="2" t="s">
        <v>53</v>
      </c>
    </row>
    <row r="529" spans="1:16" ht="26" x14ac:dyDescent="0.15">
      <c r="A529" s="26" t="s">
        <v>846</v>
      </c>
      <c r="B529" s="27" t="s">
        <v>847</v>
      </c>
      <c r="C529" s="28" t="s">
        <v>848</v>
      </c>
      <c r="D529" s="28" t="s">
        <v>851</v>
      </c>
      <c r="E529" s="29" t="s">
        <v>849</v>
      </c>
      <c r="F529" s="27" t="s">
        <v>179</v>
      </c>
      <c r="G529" s="30">
        <v>140.55000000000001</v>
      </c>
      <c r="H529" s="31" t="s">
        <v>180</v>
      </c>
      <c r="I529" s="32">
        <v>140.55000000000001</v>
      </c>
      <c r="J529" s="32">
        <v>140.55000000000001</v>
      </c>
      <c r="K529" s="33"/>
      <c r="L529" s="33" t="s">
        <v>53</v>
      </c>
      <c r="M529" s="20" t="s">
        <v>53</v>
      </c>
      <c r="O529" s="2" t="s">
        <v>53</v>
      </c>
      <c r="P529" s="2" t="s">
        <v>53</v>
      </c>
    </row>
    <row r="530" spans="1:16" x14ac:dyDescent="0.15">
      <c r="A530" s="26" t="s">
        <v>846</v>
      </c>
      <c r="B530" s="27" t="s">
        <v>847</v>
      </c>
      <c r="C530" s="28" t="s">
        <v>848</v>
      </c>
      <c r="D530" s="28" t="s">
        <v>851</v>
      </c>
      <c r="E530" s="29" t="s">
        <v>850</v>
      </c>
      <c r="F530" s="27" t="s">
        <v>243</v>
      </c>
      <c r="G530" s="30">
        <v>32.799999999999997</v>
      </c>
      <c r="H530" s="31" t="s">
        <v>180</v>
      </c>
      <c r="I530" s="32">
        <v>32.799999999999997</v>
      </c>
      <c r="J530" s="32">
        <v>32.799999999999997</v>
      </c>
      <c r="K530" s="33"/>
      <c r="L530" s="33" t="s">
        <v>53</v>
      </c>
      <c r="M530" s="20" t="s">
        <v>53</v>
      </c>
      <c r="O530" s="2" t="s">
        <v>53</v>
      </c>
      <c r="P530" s="2" t="s">
        <v>53</v>
      </c>
    </row>
    <row r="531" spans="1:16" x14ac:dyDescent="0.15">
      <c r="A531" s="26" t="s">
        <v>846</v>
      </c>
      <c r="B531" s="27" t="s">
        <v>852</v>
      </c>
      <c r="C531" s="28" t="s">
        <v>853</v>
      </c>
      <c r="D531" s="28" t="s">
        <v>57</v>
      </c>
      <c r="E531" s="29" t="s">
        <v>139</v>
      </c>
      <c r="F531" s="27" t="s">
        <v>179</v>
      </c>
      <c r="G531" s="30">
        <v>206.15</v>
      </c>
      <c r="H531" s="31" t="s">
        <v>180</v>
      </c>
      <c r="I531" s="32">
        <v>206.15</v>
      </c>
      <c r="J531" s="32">
        <v>206.15</v>
      </c>
      <c r="K531" s="33"/>
      <c r="L531" s="33" t="s">
        <v>53</v>
      </c>
      <c r="M531" s="20" t="s">
        <v>53</v>
      </c>
      <c r="O531" s="2" t="s">
        <v>53</v>
      </c>
      <c r="P531" s="2" t="s">
        <v>53</v>
      </c>
    </row>
    <row r="532" spans="1:16" x14ac:dyDescent="0.15">
      <c r="A532" s="26" t="s">
        <v>846</v>
      </c>
      <c r="B532" s="27" t="s">
        <v>852</v>
      </c>
      <c r="C532" s="28" t="s">
        <v>853</v>
      </c>
      <c r="D532" s="28" t="s">
        <v>854</v>
      </c>
      <c r="E532" s="29" t="s">
        <v>139</v>
      </c>
      <c r="F532" s="27" t="s">
        <v>179</v>
      </c>
      <c r="G532" s="30">
        <v>224.9</v>
      </c>
      <c r="H532" s="31" t="s">
        <v>180</v>
      </c>
      <c r="I532" s="32">
        <v>224.9</v>
      </c>
      <c r="J532" s="32">
        <v>224.9</v>
      </c>
      <c r="K532" s="33"/>
      <c r="L532" s="33" t="s">
        <v>53</v>
      </c>
      <c r="M532" s="20" t="s">
        <v>53</v>
      </c>
      <c r="O532" s="2" t="s">
        <v>53</v>
      </c>
      <c r="P532" s="2" t="s">
        <v>53</v>
      </c>
    </row>
    <row r="533" spans="1:16" x14ac:dyDescent="0.15">
      <c r="A533" s="26" t="s">
        <v>846</v>
      </c>
      <c r="B533" s="27" t="s">
        <v>855</v>
      </c>
      <c r="C533" s="28" t="s">
        <v>856</v>
      </c>
      <c r="D533" s="28" t="s">
        <v>857</v>
      </c>
      <c r="E533" s="29" t="s">
        <v>858</v>
      </c>
      <c r="F533" s="27" t="s">
        <v>859</v>
      </c>
      <c r="G533" s="30">
        <v>32.799999999999997</v>
      </c>
      <c r="H533" s="31" t="s">
        <v>52</v>
      </c>
      <c r="I533" s="32">
        <v>32.799999999999997</v>
      </c>
      <c r="J533" s="32">
        <v>32.799999999999997</v>
      </c>
      <c r="K533" s="33"/>
      <c r="L533" s="33" t="s">
        <v>53</v>
      </c>
      <c r="M533" s="20" t="s">
        <v>53</v>
      </c>
      <c r="O533" s="2" t="s">
        <v>53</v>
      </c>
      <c r="P533" s="2" t="s">
        <v>53</v>
      </c>
    </row>
    <row r="534" spans="1:16" x14ac:dyDescent="0.15">
      <c r="A534" s="26" t="s">
        <v>846</v>
      </c>
      <c r="B534" s="27" t="s">
        <v>855</v>
      </c>
      <c r="C534" s="28" t="s">
        <v>856</v>
      </c>
      <c r="D534" s="28" t="s">
        <v>312</v>
      </c>
      <c r="E534" s="29" t="s">
        <v>858</v>
      </c>
      <c r="F534" s="27" t="s">
        <v>859</v>
      </c>
      <c r="G534" s="30">
        <v>56.25</v>
      </c>
      <c r="H534" s="31" t="s">
        <v>52</v>
      </c>
      <c r="I534" s="32">
        <v>56.25</v>
      </c>
      <c r="J534" s="32">
        <v>56.25</v>
      </c>
      <c r="K534" s="33"/>
      <c r="L534" s="33" t="s">
        <v>53</v>
      </c>
      <c r="M534" s="20" t="s">
        <v>53</v>
      </c>
      <c r="O534" s="2" t="s">
        <v>53</v>
      </c>
      <c r="P534" s="2" t="s">
        <v>53</v>
      </c>
    </row>
    <row r="535" spans="1:16" x14ac:dyDescent="0.15">
      <c r="A535" s="26" t="s">
        <v>846</v>
      </c>
      <c r="B535" s="27" t="s">
        <v>860</v>
      </c>
      <c r="C535" s="28" t="s">
        <v>861</v>
      </c>
      <c r="D535" s="28" t="s">
        <v>57</v>
      </c>
      <c r="E535" s="29" t="s">
        <v>139</v>
      </c>
      <c r="F535" s="27" t="s">
        <v>151</v>
      </c>
      <c r="G535" s="30">
        <v>140.55000000000001</v>
      </c>
      <c r="H535" s="31" t="s">
        <v>180</v>
      </c>
      <c r="I535" s="32">
        <v>159.30000000000001</v>
      </c>
      <c r="J535" s="32">
        <v>159.30000000000001</v>
      </c>
      <c r="K535" s="33"/>
      <c r="L535" s="33" t="s">
        <v>53</v>
      </c>
      <c r="M535" s="20" t="s">
        <v>53</v>
      </c>
      <c r="O535" s="2" t="s">
        <v>53</v>
      </c>
      <c r="P535" s="2" t="s">
        <v>53</v>
      </c>
    </row>
    <row r="536" spans="1:16" x14ac:dyDescent="0.15">
      <c r="A536" s="26" t="s">
        <v>846</v>
      </c>
      <c r="B536" s="27" t="s">
        <v>862</v>
      </c>
      <c r="C536" s="28" t="s">
        <v>863</v>
      </c>
      <c r="D536" s="28" t="s">
        <v>57</v>
      </c>
      <c r="E536" s="29" t="s">
        <v>139</v>
      </c>
      <c r="F536" s="27" t="s">
        <v>308</v>
      </c>
      <c r="G536" s="30">
        <v>42.2</v>
      </c>
      <c r="H536" s="31" t="s">
        <v>180</v>
      </c>
      <c r="I536" s="32">
        <v>42.2</v>
      </c>
      <c r="J536" s="32">
        <v>42.2</v>
      </c>
      <c r="K536" s="33"/>
      <c r="L536" s="33" t="s">
        <v>53</v>
      </c>
      <c r="M536" s="20" t="s">
        <v>53</v>
      </c>
      <c r="O536" s="2" t="s">
        <v>53</v>
      </c>
      <c r="P536" s="2" t="s">
        <v>53</v>
      </c>
    </row>
    <row r="537" spans="1:16" x14ac:dyDescent="0.15">
      <c r="A537" s="26" t="s">
        <v>846</v>
      </c>
      <c r="B537" s="27" t="s">
        <v>864</v>
      </c>
      <c r="C537" s="28" t="s">
        <v>865</v>
      </c>
      <c r="D537" s="28" t="s">
        <v>57</v>
      </c>
      <c r="E537" s="29" t="s">
        <v>139</v>
      </c>
      <c r="F537" s="27" t="s">
        <v>237</v>
      </c>
      <c r="G537" s="30">
        <v>37.5</v>
      </c>
      <c r="H537" s="31" t="s">
        <v>180</v>
      </c>
      <c r="I537" s="32">
        <v>37.5</v>
      </c>
      <c r="J537" s="32">
        <v>37.5</v>
      </c>
      <c r="K537" s="33"/>
      <c r="L537" s="33" t="s">
        <v>53</v>
      </c>
      <c r="M537" s="20" t="s">
        <v>53</v>
      </c>
      <c r="O537" s="2" t="s">
        <v>53</v>
      </c>
      <c r="P537" s="2" t="s">
        <v>53</v>
      </c>
    </row>
    <row r="538" spans="1:16" x14ac:dyDescent="0.15">
      <c r="A538" s="26" t="s">
        <v>866</v>
      </c>
      <c r="B538" s="27" t="s">
        <v>867</v>
      </c>
      <c r="C538" s="28" t="s">
        <v>868</v>
      </c>
      <c r="D538" s="28" t="s">
        <v>57</v>
      </c>
      <c r="E538" s="29" t="s">
        <v>869</v>
      </c>
      <c r="F538" s="27" t="s">
        <v>191</v>
      </c>
      <c r="G538" s="30">
        <v>30.2</v>
      </c>
      <c r="H538" s="31" t="s">
        <v>62</v>
      </c>
      <c r="I538" s="32">
        <v>32.950000000000003</v>
      </c>
      <c r="J538" s="32">
        <v>35.700000000000003</v>
      </c>
      <c r="K538" s="33"/>
      <c r="L538" s="33" t="s">
        <v>53</v>
      </c>
      <c r="M538" s="20" t="s">
        <v>53</v>
      </c>
      <c r="O538" s="2" t="s">
        <v>53</v>
      </c>
      <c r="P538" s="2" t="s">
        <v>53</v>
      </c>
    </row>
    <row r="539" spans="1:16" x14ac:dyDescent="0.15">
      <c r="A539" s="26" t="s">
        <v>866</v>
      </c>
      <c r="B539" s="27" t="s">
        <v>870</v>
      </c>
      <c r="C539" s="28" t="s">
        <v>871</v>
      </c>
      <c r="D539" s="28" t="s">
        <v>138</v>
      </c>
      <c r="E539" s="29" t="s">
        <v>65</v>
      </c>
      <c r="F539" s="27" t="s">
        <v>191</v>
      </c>
      <c r="G539" s="30">
        <v>25.5</v>
      </c>
      <c r="H539" s="31" t="s">
        <v>62</v>
      </c>
      <c r="I539" s="32">
        <v>27.45</v>
      </c>
      <c r="J539" s="32">
        <v>29.4</v>
      </c>
      <c r="K539" s="33"/>
      <c r="L539" s="33" t="s">
        <v>53</v>
      </c>
      <c r="M539" s="20" t="s">
        <v>53</v>
      </c>
      <c r="O539" s="2" t="s">
        <v>53</v>
      </c>
      <c r="P539" s="2" t="s">
        <v>53</v>
      </c>
    </row>
    <row r="540" spans="1:16" x14ac:dyDescent="0.15">
      <c r="A540" s="26" t="s">
        <v>866</v>
      </c>
      <c r="B540" s="27" t="s">
        <v>870</v>
      </c>
      <c r="C540" s="28" t="s">
        <v>871</v>
      </c>
      <c r="D540" s="28" t="s">
        <v>42</v>
      </c>
      <c r="E540" s="29" t="s">
        <v>65</v>
      </c>
      <c r="F540" s="27" t="s">
        <v>191</v>
      </c>
      <c r="G540" s="30">
        <v>29.05</v>
      </c>
      <c r="H540" s="31" t="s">
        <v>62</v>
      </c>
      <c r="I540" s="32">
        <v>30.6</v>
      </c>
      <c r="J540" s="32">
        <v>32.549999999999997</v>
      </c>
      <c r="K540" s="33"/>
      <c r="L540" s="33" t="s">
        <v>53</v>
      </c>
      <c r="M540" s="20" t="s">
        <v>53</v>
      </c>
      <c r="O540" s="2" t="s">
        <v>53</v>
      </c>
      <c r="P540" s="2" t="s">
        <v>53</v>
      </c>
    </row>
    <row r="541" spans="1:16" x14ac:dyDescent="0.15">
      <c r="A541" s="26" t="s">
        <v>866</v>
      </c>
      <c r="B541" s="27" t="s">
        <v>872</v>
      </c>
      <c r="C541" s="28" t="s">
        <v>873</v>
      </c>
      <c r="D541" s="28" t="s">
        <v>138</v>
      </c>
      <c r="E541" s="29" t="s">
        <v>65</v>
      </c>
      <c r="F541" s="27" t="s">
        <v>191</v>
      </c>
      <c r="G541" s="30">
        <v>26.7</v>
      </c>
      <c r="H541" s="31" t="s">
        <v>62</v>
      </c>
      <c r="I541" s="32">
        <v>28.25</v>
      </c>
      <c r="J541" s="32">
        <v>30.2</v>
      </c>
      <c r="K541" s="33"/>
      <c r="L541" s="33" t="s">
        <v>53</v>
      </c>
      <c r="M541" s="20" t="s">
        <v>53</v>
      </c>
      <c r="O541" s="2" t="s">
        <v>53</v>
      </c>
      <c r="P541" s="2" t="s">
        <v>53</v>
      </c>
    </row>
    <row r="542" spans="1:16" x14ac:dyDescent="0.15">
      <c r="A542" s="26" t="s">
        <v>866</v>
      </c>
      <c r="B542" s="27" t="s">
        <v>872</v>
      </c>
      <c r="C542" s="28" t="s">
        <v>873</v>
      </c>
      <c r="D542" s="28" t="s">
        <v>42</v>
      </c>
      <c r="E542" s="29" t="s">
        <v>65</v>
      </c>
      <c r="F542" s="27" t="s">
        <v>191</v>
      </c>
      <c r="G542" s="30">
        <v>29.05</v>
      </c>
      <c r="H542" s="31" t="s">
        <v>62</v>
      </c>
      <c r="I542" s="32">
        <v>30.6</v>
      </c>
      <c r="J542" s="32">
        <v>32.549999999999997</v>
      </c>
      <c r="K542" s="33"/>
      <c r="L542" s="33" t="s">
        <v>53</v>
      </c>
      <c r="M542" s="20" t="s">
        <v>53</v>
      </c>
      <c r="O542" s="2" t="s">
        <v>53</v>
      </c>
      <c r="P542" s="2" t="s">
        <v>53</v>
      </c>
    </row>
    <row r="543" spans="1:16" x14ac:dyDescent="0.15">
      <c r="A543" s="26" t="s">
        <v>866</v>
      </c>
      <c r="B543" s="27" t="s">
        <v>874</v>
      </c>
      <c r="C543" s="28" t="s">
        <v>875</v>
      </c>
      <c r="D543" s="28" t="s">
        <v>57</v>
      </c>
      <c r="E543" s="29" t="s">
        <v>65</v>
      </c>
      <c r="F543" s="27" t="s">
        <v>191</v>
      </c>
      <c r="G543" s="30">
        <v>32.15</v>
      </c>
      <c r="H543" s="31" t="s">
        <v>62</v>
      </c>
      <c r="I543" s="32">
        <v>34.1</v>
      </c>
      <c r="J543" s="32">
        <v>35.700000000000003</v>
      </c>
      <c r="K543" s="33"/>
      <c r="L543" s="33" t="s">
        <v>53</v>
      </c>
      <c r="M543" s="20" t="s">
        <v>53</v>
      </c>
      <c r="O543" s="2" t="s">
        <v>53</v>
      </c>
      <c r="P543" s="2" t="s">
        <v>53</v>
      </c>
    </row>
    <row r="544" spans="1:16" x14ac:dyDescent="0.15">
      <c r="A544" s="26" t="s">
        <v>866</v>
      </c>
      <c r="B544" s="27" t="s">
        <v>876</v>
      </c>
      <c r="C544" s="28" t="s">
        <v>877</v>
      </c>
      <c r="D544" s="28" t="s">
        <v>57</v>
      </c>
      <c r="E544" s="29" t="s">
        <v>65</v>
      </c>
      <c r="F544" s="27" t="s">
        <v>191</v>
      </c>
      <c r="G544" s="30">
        <v>34.5</v>
      </c>
      <c r="H544" s="31" t="s">
        <v>62</v>
      </c>
      <c r="I544" s="32">
        <v>36.1</v>
      </c>
      <c r="J544" s="32">
        <v>38.049999999999997</v>
      </c>
      <c r="K544" s="33"/>
      <c r="L544" s="33" t="s">
        <v>53</v>
      </c>
      <c r="M544" s="20" t="s">
        <v>53</v>
      </c>
      <c r="O544" s="2" t="s">
        <v>53</v>
      </c>
      <c r="P544" s="2" t="s">
        <v>53</v>
      </c>
    </row>
    <row r="545" spans="1:16" x14ac:dyDescent="0.15">
      <c r="A545" s="26" t="s">
        <v>866</v>
      </c>
      <c r="B545" s="27" t="s">
        <v>878</v>
      </c>
      <c r="C545" s="28" t="s">
        <v>879</v>
      </c>
      <c r="D545" s="28" t="s">
        <v>57</v>
      </c>
      <c r="E545" s="29" t="s">
        <v>65</v>
      </c>
      <c r="F545" s="27" t="s">
        <v>191</v>
      </c>
      <c r="G545" s="30">
        <v>20.399999999999999</v>
      </c>
      <c r="H545" s="31" t="s">
        <v>62</v>
      </c>
      <c r="I545" s="32">
        <v>22.35</v>
      </c>
      <c r="J545" s="32">
        <v>24.3</v>
      </c>
      <c r="K545" s="33"/>
      <c r="L545" s="33" t="s">
        <v>53</v>
      </c>
      <c r="M545" s="20" t="s">
        <v>53</v>
      </c>
      <c r="O545" s="2" t="s">
        <v>53</v>
      </c>
      <c r="P545" s="2" t="s">
        <v>53</v>
      </c>
    </row>
    <row r="546" spans="1:16" x14ac:dyDescent="0.15">
      <c r="A546" s="26" t="s">
        <v>866</v>
      </c>
      <c r="B546" s="27" t="s">
        <v>880</v>
      </c>
      <c r="C546" s="28" t="s">
        <v>881</v>
      </c>
      <c r="D546" s="28" t="s">
        <v>138</v>
      </c>
      <c r="E546" s="29" t="s">
        <v>882</v>
      </c>
      <c r="F546" s="27" t="s">
        <v>308</v>
      </c>
      <c r="G546" s="30">
        <v>12.55</v>
      </c>
      <c r="H546" s="31" t="s">
        <v>62</v>
      </c>
      <c r="I546" s="32">
        <v>14.5</v>
      </c>
      <c r="J546" s="32">
        <v>16.5</v>
      </c>
      <c r="K546" s="33"/>
      <c r="L546" s="33" t="s">
        <v>53</v>
      </c>
      <c r="M546" s="20" t="s">
        <v>53</v>
      </c>
      <c r="O546" s="2" t="s">
        <v>53</v>
      </c>
      <c r="P546" s="2" t="s">
        <v>53</v>
      </c>
    </row>
    <row r="547" spans="1:16" x14ac:dyDescent="0.15">
      <c r="A547" s="26" t="s">
        <v>866</v>
      </c>
      <c r="B547" s="27" t="s">
        <v>880</v>
      </c>
      <c r="C547" s="28" t="s">
        <v>881</v>
      </c>
      <c r="D547" s="28" t="s">
        <v>42</v>
      </c>
      <c r="E547" s="29" t="s">
        <v>882</v>
      </c>
      <c r="F547" s="27" t="s">
        <v>308</v>
      </c>
      <c r="G547" s="30">
        <v>16.100000000000001</v>
      </c>
      <c r="H547" s="31" t="s">
        <v>62</v>
      </c>
      <c r="I547" s="32">
        <v>17.649999999999999</v>
      </c>
      <c r="J547" s="32">
        <v>19.600000000000001</v>
      </c>
      <c r="K547" s="33"/>
      <c r="L547" s="33" t="s">
        <v>53</v>
      </c>
      <c r="M547" s="20" t="s">
        <v>53</v>
      </c>
      <c r="O547" s="2" t="s">
        <v>53</v>
      </c>
      <c r="P547" s="2" t="s">
        <v>53</v>
      </c>
    </row>
    <row r="548" spans="1:16" x14ac:dyDescent="0.15">
      <c r="A548" s="26" t="s">
        <v>866</v>
      </c>
      <c r="B548" s="27" t="s">
        <v>883</v>
      </c>
      <c r="C548" s="28" t="s">
        <v>884</v>
      </c>
      <c r="D548" s="28" t="s">
        <v>138</v>
      </c>
      <c r="E548" s="29" t="s">
        <v>869</v>
      </c>
      <c r="F548" s="27" t="s">
        <v>308</v>
      </c>
      <c r="G548" s="30">
        <v>16.100000000000001</v>
      </c>
      <c r="H548" s="31" t="s">
        <v>62</v>
      </c>
      <c r="I548" s="32">
        <v>17.649999999999999</v>
      </c>
      <c r="J548" s="32">
        <v>19.600000000000001</v>
      </c>
      <c r="K548" s="33"/>
      <c r="L548" s="33" t="s">
        <v>53</v>
      </c>
      <c r="M548" s="20" t="s">
        <v>53</v>
      </c>
      <c r="O548" s="2" t="s">
        <v>53</v>
      </c>
      <c r="P548" s="2" t="s">
        <v>53</v>
      </c>
    </row>
    <row r="549" spans="1:16" x14ac:dyDescent="0.15">
      <c r="A549" s="26" t="s">
        <v>866</v>
      </c>
      <c r="B549" s="27" t="s">
        <v>883</v>
      </c>
      <c r="C549" s="28" t="s">
        <v>884</v>
      </c>
      <c r="D549" s="28" t="s">
        <v>42</v>
      </c>
      <c r="E549" s="29" t="s">
        <v>869</v>
      </c>
      <c r="F549" s="27" t="s">
        <v>308</v>
      </c>
      <c r="G549" s="30">
        <v>18.850000000000001</v>
      </c>
      <c r="H549" s="31" t="s">
        <v>62</v>
      </c>
      <c r="I549" s="32">
        <v>20.399999999999999</v>
      </c>
      <c r="J549" s="32">
        <v>22.35</v>
      </c>
      <c r="K549" s="33"/>
      <c r="L549" s="33" t="s">
        <v>53</v>
      </c>
      <c r="M549" s="20" t="s">
        <v>53</v>
      </c>
      <c r="O549" s="2" t="s">
        <v>53</v>
      </c>
      <c r="P549" s="2" t="s">
        <v>53</v>
      </c>
    </row>
    <row r="550" spans="1:16" x14ac:dyDescent="0.15">
      <c r="A550" s="26" t="s">
        <v>866</v>
      </c>
      <c r="B550" s="27" t="s">
        <v>885</v>
      </c>
      <c r="C550" s="28" t="s">
        <v>886</v>
      </c>
      <c r="D550" s="28" t="s">
        <v>138</v>
      </c>
      <c r="E550" s="29" t="s">
        <v>65</v>
      </c>
      <c r="F550" s="27" t="s">
        <v>308</v>
      </c>
      <c r="G550" s="30">
        <v>24.3</v>
      </c>
      <c r="H550" s="31" t="s">
        <v>62</v>
      </c>
      <c r="I550" s="32">
        <v>25.9</v>
      </c>
      <c r="J550" s="32">
        <v>27.85</v>
      </c>
      <c r="K550" s="33"/>
      <c r="L550" s="33" t="s">
        <v>53</v>
      </c>
      <c r="M550" s="20" t="s">
        <v>53</v>
      </c>
      <c r="O550" s="2" t="s">
        <v>53</v>
      </c>
      <c r="P550" s="2" t="s">
        <v>53</v>
      </c>
    </row>
    <row r="551" spans="1:16" x14ac:dyDescent="0.15">
      <c r="A551" s="26" t="s">
        <v>866</v>
      </c>
      <c r="B551" s="27" t="s">
        <v>885</v>
      </c>
      <c r="C551" s="28" t="s">
        <v>886</v>
      </c>
      <c r="D551" s="28" t="s">
        <v>138</v>
      </c>
      <c r="E551" s="29" t="s">
        <v>59</v>
      </c>
      <c r="F551" s="27" t="s">
        <v>308</v>
      </c>
      <c r="G551" s="30">
        <v>29.8</v>
      </c>
      <c r="H551" s="31" t="s">
        <v>62</v>
      </c>
      <c r="I551" s="32">
        <v>31.4</v>
      </c>
      <c r="J551" s="32">
        <v>33.35</v>
      </c>
      <c r="K551" s="33"/>
      <c r="L551" s="33" t="s">
        <v>53</v>
      </c>
      <c r="M551" s="20" t="s">
        <v>53</v>
      </c>
      <c r="O551" s="2" t="s">
        <v>53</v>
      </c>
      <c r="P551" s="2" t="s">
        <v>53</v>
      </c>
    </row>
    <row r="552" spans="1:16" x14ac:dyDescent="0.15">
      <c r="A552" s="26" t="s">
        <v>866</v>
      </c>
      <c r="B552" s="27" t="s">
        <v>885</v>
      </c>
      <c r="C552" s="28" t="s">
        <v>886</v>
      </c>
      <c r="D552" s="28" t="s">
        <v>42</v>
      </c>
      <c r="E552" s="29" t="s">
        <v>65</v>
      </c>
      <c r="F552" s="27" t="s">
        <v>308</v>
      </c>
      <c r="G552" s="30">
        <v>26.7</v>
      </c>
      <c r="H552" s="31" t="s">
        <v>62</v>
      </c>
      <c r="I552" s="32">
        <v>28.25</v>
      </c>
      <c r="J552" s="32">
        <v>30.2</v>
      </c>
      <c r="K552" s="33"/>
      <c r="L552" s="33" t="s">
        <v>53</v>
      </c>
      <c r="M552" s="20" t="s">
        <v>53</v>
      </c>
      <c r="O552" s="2" t="s">
        <v>53</v>
      </c>
      <c r="P552" s="2" t="s">
        <v>53</v>
      </c>
    </row>
    <row r="553" spans="1:16" x14ac:dyDescent="0.15">
      <c r="A553" s="26" t="s">
        <v>866</v>
      </c>
      <c r="B553" s="27" t="s">
        <v>885</v>
      </c>
      <c r="C553" s="28" t="s">
        <v>886</v>
      </c>
      <c r="D553" s="28" t="s">
        <v>42</v>
      </c>
      <c r="E553" s="29" t="s">
        <v>59</v>
      </c>
      <c r="F553" s="27" t="s">
        <v>308</v>
      </c>
      <c r="G553" s="30">
        <v>32.549999999999997</v>
      </c>
      <c r="H553" s="31" t="s">
        <v>62</v>
      </c>
      <c r="I553" s="32">
        <v>34.5</v>
      </c>
      <c r="J553" s="32">
        <v>36.1</v>
      </c>
      <c r="K553" s="33"/>
      <c r="L553" s="33" t="s">
        <v>53</v>
      </c>
      <c r="M553" s="20" t="s">
        <v>53</v>
      </c>
      <c r="O553" s="2" t="s">
        <v>53</v>
      </c>
      <c r="P553" s="2" t="s">
        <v>53</v>
      </c>
    </row>
    <row r="554" spans="1:16" x14ac:dyDescent="0.15">
      <c r="A554" s="26" t="s">
        <v>866</v>
      </c>
      <c r="B554" s="27" t="s">
        <v>887</v>
      </c>
      <c r="C554" s="28" t="s">
        <v>888</v>
      </c>
      <c r="D554" s="28" t="s">
        <v>138</v>
      </c>
      <c r="E554" s="29" t="s">
        <v>65</v>
      </c>
      <c r="F554" s="27" t="s">
        <v>191</v>
      </c>
      <c r="G554" s="30">
        <v>22.75</v>
      </c>
      <c r="H554" s="31" t="s">
        <v>62</v>
      </c>
      <c r="I554" s="32">
        <v>24.7</v>
      </c>
      <c r="J554" s="32">
        <v>26.7</v>
      </c>
      <c r="K554" s="33"/>
      <c r="L554" s="33" t="s">
        <v>53</v>
      </c>
      <c r="M554" s="20" t="s">
        <v>53</v>
      </c>
      <c r="O554" s="2" t="s">
        <v>53</v>
      </c>
      <c r="P554" s="2" t="s">
        <v>53</v>
      </c>
    </row>
    <row r="555" spans="1:16" x14ac:dyDescent="0.15">
      <c r="A555" s="26" t="s">
        <v>866</v>
      </c>
      <c r="B555" s="27" t="s">
        <v>887</v>
      </c>
      <c r="C555" s="28" t="s">
        <v>888</v>
      </c>
      <c r="D555" s="28" t="s">
        <v>138</v>
      </c>
      <c r="E555" s="29" t="s">
        <v>369</v>
      </c>
      <c r="F555" s="27" t="s">
        <v>191</v>
      </c>
      <c r="G555" s="30">
        <v>29.4</v>
      </c>
      <c r="H555" s="31" t="s">
        <v>62</v>
      </c>
      <c r="I555" s="32">
        <v>31</v>
      </c>
      <c r="J555" s="32">
        <v>32.950000000000003</v>
      </c>
      <c r="K555" s="33"/>
      <c r="L555" s="33" t="s">
        <v>53</v>
      </c>
      <c r="M555" s="20" t="s">
        <v>53</v>
      </c>
      <c r="O555" s="2" t="s">
        <v>53</v>
      </c>
      <c r="P555" s="2" t="s">
        <v>53</v>
      </c>
    </row>
    <row r="556" spans="1:16" x14ac:dyDescent="0.15">
      <c r="A556" s="26" t="s">
        <v>866</v>
      </c>
      <c r="B556" s="27" t="s">
        <v>887</v>
      </c>
      <c r="C556" s="28" t="s">
        <v>888</v>
      </c>
      <c r="D556" s="28" t="s">
        <v>54</v>
      </c>
      <c r="E556" s="29" t="s">
        <v>65</v>
      </c>
      <c r="F556" s="27" t="s">
        <v>191</v>
      </c>
      <c r="G556" s="30">
        <v>30.6</v>
      </c>
      <c r="H556" s="31" t="s">
        <v>62</v>
      </c>
      <c r="I556" s="32">
        <v>32.549999999999997</v>
      </c>
      <c r="J556" s="32">
        <v>34.5</v>
      </c>
      <c r="K556" s="33"/>
      <c r="L556" s="33" t="s">
        <v>53</v>
      </c>
      <c r="M556" s="20" t="s">
        <v>53</v>
      </c>
      <c r="O556" s="2" t="s">
        <v>53</v>
      </c>
      <c r="P556" s="2" t="s">
        <v>53</v>
      </c>
    </row>
    <row r="557" spans="1:16" x14ac:dyDescent="0.15">
      <c r="A557" s="26" t="s">
        <v>866</v>
      </c>
      <c r="B557" s="27" t="s">
        <v>887</v>
      </c>
      <c r="C557" s="28" t="s">
        <v>888</v>
      </c>
      <c r="D557" s="28" t="s">
        <v>54</v>
      </c>
      <c r="E557" s="29" t="s">
        <v>369</v>
      </c>
      <c r="F557" s="27" t="s">
        <v>191</v>
      </c>
      <c r="G557" s="30">
        <v>38.049999999999997</v>
      </c>
      <c r="H557" s="31" t="s">
        <v>62</v>
      </c>
      <c r="I557" s="32">
        <v>40</v>
      </c>
      <c r="J557" s="32">
        <v>41.95</v>
      </c>
      <c r="K557" s="33"/>
      <c r="L557" s="33" t="s">
        <v>53</v>
      </c>
      <c r="M557" s="20" t="s">
        <v>53</v>
      </c>
      <c r="O557" s="2" t="s">
        <v>53</v>
      </c>
      <c r="P557" s="2" t="s">
        <v>53</v>
      </c>
    </row>
    <row r="558" spans="1:16" x14ac:dyDescent="0.15">
      <c r="A558" s="26" t="s">
        <v>866</v>
      </c>
      <c r="B558" s="27" t="s">
        <v>889</v>
      </c>
      <c r="C558" s="28" t="s">
        <v>890</v>
      </c>
      <c r="D558" s="28" t="s">
        <v>138</v>
      </c>
      <c r="E558" s="29" t="s">
        <v>65</v>
      </c>
      <c r="F558" s="27" t="s">
        <v>308</v>
      </c>
      <c r="G558" s="30">
        <v>18.05</v>
      </c>
      <c r="H558" s="31" t="s">
        <v>62</v>
      </c>
      <c r="I558" s="32">
        <v>20</v>
      </c>
      <c r="J558" s="32">
        <v>21.95</v>
      </c>
      <c r="K558" s="33"/>
      <c r="L558" s="33" t="s">
        <v>53</v>
      </c>
      <c r="M558" s="20" t="s">
        <v>53</v>
      </c>
      <c r="O558" s="2" t="s">
        <v>53</v>
      </c>
      <c r="P558" s="2" t="s">
        <v>53</v>
      </c>
    </row>
    <row r="559" spans="1:16" x14ac:dyDescent="0.15">
      <c r="A559" s="26" t="s">
        <v>866</v>
      </c>
      <c r="B559" s="27" t="s">
        <v>889</v>
      </c>
      <c r="C559" s="28" t="s">
        <v>890</v>
      </c>
      <c r="D559" s="28" t="s">
        <v>138</v>
      </c>
      <c r="E559" s="29" t="s">
        <v>59</v>
      </c>
      <c r="F559" s="27" t="s">
        <v>308</v>
      </c>
      <c r="G559" s="30">
        <v>22.35</v>
      </c>
      <c r="H559" s="31" t="s">
        <v>62</v>
      </c>
      <c r="I559" s="32">
        <v>24.3</v>
      </c>
      <c r="J559" s="32">
        <v>25.9</v>
      </c>
      <c r="K559" s="33"/>
      <c r="L559" s="33" t="s">
        <v>53</v>
      </c>
      <c r="M559" s="20" t="s">
        <v>53</v>
      </c>
      <c r="O559" s="2" t="s">
        <v>53</v>
      </c>
      <c r="P559" s="2" t="s">
        <v>53</v>
      </c>
    </row>
    <row r="560" spans="1:16" x14ac:dyDescent="0.15">
      <c r="A560" s="26" t="s">
        <v>866</v>
      </c>
      <c r="B560" s="27" t="s">
        <v>889</v>
      </c>
      <c r="C560" s="28" t="s">
        <v>890</v>
      </c>
      <c r="D560" s="28" t="s">
        <v>42</v>
      </c>
      <c r="E560" s="29" t="s">
        <v>65</v>
      </c>
      <c r="F560" s="27" t="s">
        <v>308</v>
      </c>
      <c r="G560" s="30">
        <v>22.35</v>
      </c>
      <c r="H560" s="31" t="s">
        <v>62</v>
      </c>
      <c r="I560" s="32">
        <v>24.3</v>
      </c>
      <c r="J560" s="32">
        <v>25.9</v>
      </c>
      <c r="K560" s="33"/>
      <c r="L560" s="33" t="s">
        <v>53</v>
      </c>
      <c r="M560" s="20" t="s">
        <v>53</v>
      </c>
      <c r="O560" s="2" t="s">
        <v>53</v>
      </c>
      <c r="P560" s="2" t="s">
        <v>53</v>
      </c>
    </row>
    <row r="561" spans="1:16" x14ac:dyDescent="0.15">
      <c r="A561" s="26" t="s">
        <v>866</v>
      </c>
      <c r="B561" s="27" t="s">
        <v>889</v>
      </c>
      <c r="C561" s="28" t="s">
        <v>890</v>
      </c>
      <c r="D561" s="28" t="s">
        <v>42</v>
      </c>
      <c r="E561" s="29" t="s">
        <v>59</v>
      </c>
      <c r="F561" s="27" t="s">
        <v>308</v>
      </c>
      <c r="G561" s="30">
        <v>27.85</v>
      </c>
      <c r="H561" s="31" t="s">
        <v>62</v>
      </c>
      <c r="I561" s="32">
        <v>29.8</v>
      </c>
      <c r="J561" s="32">
        <v>31.75</v>
      </c>
      <c r="K561" s="33"/>
      <c r="L561" s="33" t="s">
        <v>53</v>
      </c>
      <c r="M561" s="20" t="s">
        <v>53</v>
      </c>
      <c r="O561" s="2" t="s">
        <v>53</v>
      </c>
      <c r="P561" s="2" t="s">
        <v>53</v>
      </c>
    </row>
    <row r="562" spans="1:16" x14ac:dyDescent="0.15">
      <c r="A562" s="26" t="s">
        <v>866</v>
      </c>
      <c r="B562" s="27" t="s">
        <v>891</v>
      </c>
      <c r="C562" s="28" t="s">
        <v>892</v>
      </c>
      <c r="D562" s="28" t="s">
        <v>138</v>
      </c>
      <c r="E562" s="29" t="s">
        <v>65</v>
      </c>
      <c r="F562" s="27" t="s">
        <v>191</v>
      </c>
      <c r="G562" s="30">
        <v>29.05</v>
      </c>
      <c r="H562" s="31" t="s">
        <v>62</v>
      </c>
      <c r="I562" s="32">
        <v>31.75</v>
      </c>
      <c r="J562" s="32">
        <v>34.5</v>
      </c>
      <c r="K562" s="33"/>
      <c r="L562" s="33" t="s">
        <v>53</v>
      </c>
      <c r="M562" s="20" t="s">
        <v>53</v>
      </c>
      <c r="O562" s="2" t="s">
        <v>53</v>
      </c>
      <c r="P562" s="2" t="s">
        <v>53</v>
      </c>
    </row>
    <row r="563" spans="1:16" x14ac:dyDescent="0.15">
      <c r="A563" s="26" t="s">
        <v>866</v>
      </c>
      <c r="B563" s="27" t="s">
        <v>891</v>
      </c>
      <c r="C563" s="28" t="s">
        <v>892</v>
      </c>
      <c r="D563" s="28" t="s">
        <v>42</v>
      </c>
      <c r="E563" s="29" t="s">
        <v>65</v>
      </c>
      <c r="F563" s="27" t="s">
        <v>191</v>
      </c>
      <c r="G563" s="30">
        <v>31</v>
      </c>
      <c r="H563" s="31" t="s">
        <v>62</v>
      </c>
      <c r="I563" s="32">
        <v>34.1</v>
      </c>
      <c r="J563" s="32">
        <v>36.85</v>
      </c>
      <c r="K563" s="33"/>
      <c r="L563" s="33" t="s">
        <v>53</v>
      </c>
      <c r="M563" s="20" t="s">
        <v>53</v>
      </c>
      <c r="O563" s="2" t="s">
        <v>53</v>
      </c>
      <c r="P563" s="2" t="s">
        <v>53</v>
      </c>
    </row>
    <row r="564" spans="1:16" x14ac:dyDescent="0.15">
      <c r="A564" s="26" t="s">
        <v>866</v>
      </c>
      <c r="B564" s="27" t="s">
        <v>893</v>
      </c>
      <c r="C564" s="28" t="s">
        <v>894</v>
      </c>
      <c r="D564" s="28" t="s">
        <v>138</v>
      </c>
      <c r="E564" s="29" t="s">
        <v>65</v>
      </c>
      <c r="F564" s="27" t="s">
        <v>191</v>
      </c>
      <c r="G564" s="30">
        <v>42.75</v>
      </c>
      <c r="H564" s="31" t="s">
        <v>62</v>
      </c>
      <c r="I564" s="32">
        <v>45.5</v>
      </c>
      <c r="J564" s="32">
        <v>48.25</v>
      </c>
      <c r="K564" s="33"/>
      <c r="L564" s="33" t="s">
        <v>53</v>
      </c>
      <c r="M564" s="20" t="s">
        <v>53</v>
      </c>
      <c r="O564" s="2" t="s">
        <v>53</v>
      </c>
      <c r="P564" s="2" t="s">
        <v>53</v>
      </c>
    </row>
    <row r="565" spans="1:16" x14ac:dyDescent="0.15">
      <c r="A565" s="26" t="s">
        <v>866</v>
      </c>
      <c r="B565" s="27" t="s">
        <v>893</v>
      </c>
      <c r="C565" s="28" t="s">
        <v>894</v>
      </c>
      <c r="D565" s="28" t="s">
        <v>42</v>
      </c>
      <c r="E565" s="29" t="s">
        <v>65</v>
      </c>
      <c r="F565" s="27" t="s">
        <v>191</v>
      </c>
      <c r="G565" s="30">
        <v>48.25</v>
      </c>
      <c r="H565" s="31" t="s">
        <v>62</v>
      </c>
      <c r="I565" s="32">
        <v>51</v>
      </c>
      <c r="J565" s="32">
        <v>53.7</v>
      </c>
      <c r="K565" s="33"/>
      <c r="L565" s="33" t="s">
        <v>53</v>
      </c>
      <c r="M565" s="20" t="s">
        <v>53</v>
      </c>
      <c r="O565" s="2" t="s">
        <v>53</v>
      </c>
      <c r="P565" s="2" t="s">
        <v>53</v>
      </c>
    </row>
    <row r="566" spans="1:16" x14ac:dyDescent="0.15">
      <c r="A566" s="26" t="s">
        <v>866</v>
      </c>
      <c r="B566" s="27" t="s">
        <v>895</v>
      </c>
      <c r="C566" s="28" t="s">
        <v>896</v>
      </c>
      <c r="D566" s="28" t="s">
        <v>138</v>
      </c>
      <c r="E566" s="29" t="s">
        <v>144</v>
      </c>
      <c r="F566" s="27" t="s">
        <v>191</v>
      </c>
      <c r="G566" s="30">
        <v>43.15</v>
      </c>
      <c r="H566" s="31" t="s">
        <v>62</v>
      </c>
      <c r="I566" s="32">
        <v>45.9</v>
      </c>
      <c r="J566" s="32">
        <v>48.65</v>
      </c>
      <c r="K566" s="33"/>
      <c r="L566" s="33" t="s">
        <v>53</v>
      </c>
      <c r="M566" s="20" t="s">
        <v>53</v>
      </c>
      <c r="O566" s="2" t="s">
        <v>53</v>
      </c>
      <c r="P566" s="2" t="s">
        <v>53</v>
      </c>
    </row>
    <row r="567" spans="1:16" x14ac:dyDescent="0.15">
      <c r="A567" s="26" t="s">
        <v>866</v>
      </c>
      <c r="B567" s="27" t="s">
        <v>895</v>
      </c>
      <c r="C567" s="28" t="s">
        <v>896</v>
      </c>
      <c r="D567" s="28" t="s">
        <v>42</v>
      </c>
      <c r="E567" s="29" t="s">
        <v>144</v>
      </c>
      <c r="F567" s="27" t="s">
        <v>191</v>
      </c>
      <c r="G567" s="30">
        <v>50.2</v>
      </c>
      <c r="H567" s="31" t="s">
        <v>62</v>
      </c>
      <c r="I567" s="32">
        <v>52.95</v>
      </c>
      <c r="J567" s="32">
        <v>55.7</v>
      </c>
      <c r="K567" s="33"/>
      <c r="L567" s="33" t="s">
        <v>53</v>
      </c>
      <c r="M567" s="20" t="s">
        <v>53</v>
      </c>
      <c r="O567" s="2" t="s">
        <v>53</v>
      </c>
      <c r="P567" s="2" t="s">
        <v>53</v>
      </c>
    </row>
    <row r="568" spans="1:16" x14ac:dyDescent="0.15">
      <c r="A568" s="26" t="s">
        <v>866</v>
      </c>
      <c r="B568" s="27" t="s">
        <v>897</v>
      </c>
      <c r="C568" s="28" t="s">
        <v>898</v>
      </c>
      <c r="D568" s="28" t="s">
        <v>138</v>
      </c>
      <c r="E568" s="29" t="s">
        <v>298</v>
      </c>
      <c r="F568" s="27" t="s">
        <v>167</v>
      </c>
      <c r="G568" s="30">
        <v>62.35</v>
      </c>
      <c r="H568" s="31" t="s">
        <v>62</v>
      </c>
      <c r="I568" s="32">
        <v>65.900000000000006</v>
      </c>
      <c r="J568" s="32">
        <v>69.400000000000006</v>
      </c>
      <c r="K568" s="33"/>
      <c r="L568" s="33" t="s">
        <v>53</v>
      </c>
      <c r="M568" s="20" t="s">
        <v>53</v>
      </c>
      <c r="O568" s="2" t="s">
        <v>53</v>
      </c>
      <c r="P568" s="2" t="s">
        <v>53</v>
      </c>
    </row>
    <row r="569" spans="1:16" x14ac:dyDescent="0.15">
      <c r="A569" s="26" t="s">
        <v>866</v>
      </c>
      <c r="B569" s="27" t="s">
        <v>897</v>
      </c>
      <c r="C569" s="28" t="s">
        <v>898</v>
      </c>
      <c r="D569" s="28" t="s">
        <v>42</v>
      </c>
      <c r="E569" s="29" t="s">
        <v>298</v>
      </c>
      <c r="F569" s="27" t="s">
        <v>167</v>
      </c>
      <c r="G569" s="30">
        <v>68.599999999999994</v>
      </c>
      <c r="H569" s="31" t="s">
        <v>62</v>
      </c>
      <c r="I569" s="32">
        <v>72.150000000000006</v>
      </c>
      <c r="J569" s="32">
        <v>76.05</v>
      </c>
      <c r="K569" s="33"/>
      <c r="L569" s="33" t="s">
        <v>53</v>
      </c>
      <c r="M569" s="20" t="s">
        <v>53</v>
      </c>
      <c r="O569" s="2" t="s">
        <v>53</v>
      </c>
      <c r="P569" s="2" t="s">
        <v>53</v>
      </c>
    </row>
    <row r="570" spans="1:16" x14ac:dyDescent="0.15">
      <c r="A570" s="26" t="s">
        <v>866</v>
      </c>
      <c r="B570" s="27" t="s">
        <v>897</v>
      </c>
      <c r="C570" s="28" t="s">
        <v>898</v>
      </c>
      <c r="D570" s="28" t="s">
        <v>42</v>
      </c>
      <c r="E570" s="29" t="s">
        <v>298</v>
      </c>
      <c r="F570" s="27" t="s">
        <v>167</v>
      </c>
      <c r="G570" s="30">
        <v>68.599999999999994</v>
      </c>
      <c r="H570" s="31" t="s">
        <v>62</v>
      </c>
      <c r="I570" s="32">
        <v>72.150000000000006</v>
      </c>
      <c r="J570" s="32">
        <v>76.05</v>
      </c>
      <c r="K570" s="33"/>
      <c r="L570" s="33" t="s">
        <v>53</v>
      </c>
      <c r="M570" s="20" t="s">
        <v>53</v>
      </c>
      <c r="O570" s="2" t="s">
        <v>53</v>
      </c>
      <c r="P570" s="2" t="s">
        <v>53</v>
      </c>
    </row>
    <row r="571" spans="1:16" x14ac:dyDescent="0.15">
      <c r="A571" s="26" t="s">
        <v>866</v>
      </c>
      <c r="B571" s="27" t="s">
        <v>899</v>
      </c>
      <c r="C571" s="28" t="s">
        <v>900</v>
      </c>
      <c r="D571" s="28" t="s">
        <v>138</v>
      </c>
      <c r="E571" s="29" t="s">
        <v>65</v>
      </c>
      <c r="F571" s="27" t="s">
        <v>51</v>
      </c>
      <c r="G571" s="30">
        <v>70.599999999999994</v>
      </c>
      <c r="H571" s="31" t="s">
        <v>52</v>
      </c>
      <c r="I571" s="32">
        <v>74.099999999999994</v>
      </c>
      <c r="J571" s="32">
        <v>78.05</v>
      </c>
      <c r="K571" s="33"/>
      <c r="L571" s="33" t="s">
        <v>53</v>
      </c>
      <c r="M571" s="20" t="s">
        <v>53</v>
      </c>
      <c r="O571" s="2" t="s">
        <v>53</v>
      </c>
      <c r="P571" s="2" t="s">
        <v>53</v>
      </c>
    </row>
    <row r="572" spans="1:16" x14ac:dyDescent="0.15">
      <c r="A572" s="26" t="s">
        <v>866</v>
      </c>
      <c r="B572" s="27" t="s">
        <v>899</v>
      </c>
      <c r="C572" s="28" t="s">
        <v>900</v>
      </c>
      <c r="D572" s="28" t="s">
        <v>42</v>
      </c>
      <c r="E572" s="29" t="s">
        <v>65</v>
      </c>
      <c r="F572" s="27" t="s">
        <v>51</v>
      </c>
      <c r="G572" s="30">
        <v>79.2</v>
      </c>
      <c r="H572" s="31" t="s">
        <v>52</v>
      </c>
      <c r="I572" s="32">
        <v>83.1</v>
      </c>
      <c r="J572" s="32">
        <v>86.65</v>
      </c>
      <c r="K572" s="33"/>
      <c r="L572" s="33" t="s">
        <v>53</v>
      </c>
      <c r="M572" s="20" t="s">
        <v>53</v>
      </c>
      <c r="O572" s="2" t="s">
        <v>53</v>
      </c>
      <c r="P572" s="2" t="s">
        <v>53</v>
      </c>
    </row>
    <row r="573" spans="1:16" x14ac:dyDescent="0.15">
      <c r="A573" s="26" t="s">
        <v>866</v>
      </c>
      <c r="B573" s="27" t="s">
        <v>901</v>
      </c>
      <c r="C573" s="28" t="s">
        <v>902</v>
      </c>
      <c r="D573" s="28" t="s">
        <v>57</v>
      </c>
      <c r="E573" s="29" t="s">
        <v>50</v>
      </c>
      <c r="F573" s="27" t="s">
        <v>167</v>
      </c>
      <c r="G573" s="30">
        <v>94.9</v>
      </c>
      <c r="H573" s="31" t="s">
        <v>62</v>
      </c>
      <c r="I573" s="32">
        <v>99.6</v>
      </c>
      <c r="J573" s="32">
        <v>104.3</v>
      </c>
      <c r="K573" s="33"/>
      <c r="L573" s="33" t="s">
        <v>53</v>
      </c>
      <c r="M573" s="20" t="s">
        <v>53</v>
      </c>
      <c r="O573" s="2" t="s">
        <v>53</v>
      </c>
      <c r="P573" s="2" t="s">
        <v>53</v>
      </c>
    </row>
    <row r="574" spans="1:16" x14ac:dyDescent="0.15">
      <c r="A574" s="26" t="s">
        <v>866</v>
      </c>
      <c r="B574" s="27" t="s">
        <v>903</v>
      </c>
      <c r="C574" s="28" t="s">
        <v>904</v>
      </c>
      <c r="D574" s="28" t="s">
        <v>138</v>
      </c>
      <c r="E574" s="29" t="s">
        <v>65</v>
      </c>
      <c r="F574" s="27" t="s">
        <v>191</v>
      </c>
      <c r="G574" s="30">
        <v>29.8</v>
      </c>
      <c r="H574" s="31" t="s">
        <v>52</v>
      </c>
      <c r="I574" s="32">
        <v>32.549999999999997</v>
      </c>
      <c r="J574" s="32">
        <v>35.299999999999997</v>
      </c>
      <c r="K574" s="33"/>
      <c r="L574" s="33" t="s">
        <v>53</v>
      </c>
      <c r="M574" s="20" t="s">
        <v>53</v>
      </c>
      <c r="O574" s="2" t="s">
        <v>53</v>
      </c>
      <c r="P574" s="2" t="s">
        <v>53</v>
      </c>
    </row>
    <row r="575" spans="1:16" x14ac:dyDescent="0.15">
      <c r="A575" s="26" t="s">
        <v>866</v>
      </c>
      <c r="B575" s="27" t="s">
        <v>903</v>
      </c>
      <c r="C575" s="28" t="s">
        <v>904</v>
      </c>
      <c r="D575" s="28" t="s">
        <v>138</v>
      </c>
      <c r="E575" s="29" t="s">
        <v>59</v>
      </c>
      <c r="F575" s="27" t="s">
        <v>191</v>
      </c>
      <c r="G575" s="30">
        <v>36.85</v>
      </c>
      <c r="H575" s="31" t="s">
        <v>52</v>
      </c>
      <c r="I575" s="32">
        <v>39.6</v>
      </c>
      <c r="J575" s="32">
        <v>42.35</v>
      </c>
      <c r="K575" s="33"/>
      <c r="L575" s="33" t="s">
        <v>53</v>
      </c>
      <c r="M575" s="20" t="s">
        <v>53</v>
      </c>
      <c r="O575" s="2" t="s">
        <v>53</v>
      </c>
      <c r="P575" s="2" t="s">
        <v>53</v>
      </c>
    </row>
    <row r="576" spans="1:16" x14ac:dyDescent="0.15">
      <c r="A576" s="26" t="s">
        <v>866</v>
      </c>
      <c r="B576" s="27" t="s">
        <v>903</v>
      </c>
      <c r="C576" s="28" t="s">
        <v>904</v>
      </c>
      <c r="D576" s="28" t="s">
        <v>42</v>
      </c>
      <c r="E576" s="29" t="s">
        <v>65</v>
      </c>
      <c r="F576" s="27" t="s">
        <v>191</v>
      </c>
      <c r="G576" s="30">
        <v>33.35</v>
      </c>
      <c r="H576" s="31" t="s">
        <v>52</v>
      </c>
      <c r="I576" s="32">
        <v>36.1</v>
      </c>
      <c r="J576" s="32">
        <v>39.200000000000003</v>
      </c>
      <c r="K576" s="33"/>
      <c r="L576" s="33" t="s">
        <v>53</v>
      </c>
      <c r="M576" s="20" t="s">
        <v>53</v>
      </c>
      <c r="O576" s="2" t="s">
        <v>53</v>
      </c>
      <c r="P576" s="2" t="s">
        <v>53</v>
      </c>
    </row>
    <row r="577" spans="1:16" x14ac:dyDescent="0.15">
      <c r="A577" s="26" t="s">
        <v>866</v>
      </c>
      <c r="B577" s="27" t="s">
        <v>903</v>
      </c>
      <c r="C577" s="28" t="s">
        <v>904</v>
      </c>
      <c r="D577" s="28" t="s">
        <v>42</v>
      </c>
      <c r="E577" s="29" t="s">
        <v>59</v>
      </c>
      <c r="F577" s="27" t="s">
        <v>191</v>
      </c>
      <c r="G577" s="30">
        <v>40.799999999999997</v>
      </c>
      <c r="H577" s="31" t="s">
        <v>52</v>
      </c>
      <c r="I577" s="32">
        <v>43.55</v>
      </c>
      <c r="J577" s="32">
        <v>46.3</v>
      </c>
      <c r="K577" s="33"/>
      <c r="L577" s="33" t="s">
        <v>53</v>
      </c>
      <c r="M577" s="20" t="s">
        <v>53</v>
      </c>
      <c r="O577" s="2" t="s">
        <v>53</v>
      </c>
      <c r="P577" s="2" t="s">
        <v>53</v>
      </c>
    </row>
    <row r="578" spans="1:16" x14ac:dyDescent="0.15">
      <c r="A578" s="26" t="s">
        <v>866</v>
      </c>
      <c r="B578" s="27" t="s">
        <v>905</v>
      </c>
      <c r="C578" s="28" t="s">
        <v>906</v>
      </c>
      <c r="D578" s="28" t="s">
        <v>138</v>
      </c>
      <c r="E578" s="29" t="s">
        <v>65</v>
      </c>
      <c r="F578" s="27" t="s">
        <v>51</v>
      </c>
      <c r="G578" s="30">
        <v>62.75</v>
      </c>
      <c r="H578" s="31" t="s">
        <v>52</v>
      </c>
      <c r="I578" s="32">
        <v>66.25</v>
      </c>
      <c r="J578" s="32">
        <v>70.2</v>
      </c>
      <c r="K578" s="33"/>
      <c r="L578" s="33" t="s">
        <v>53</v>
      </c>
      <c r="M578" s="20" t="s">
        <v>53</v>
      </c>
      <c r="O578" s="2" t="s">
        <v>53</v>
      </c>
      <c r="P578" s="2" t="s">
        <v>53</v>
      </c>
    </row>
    <row r="579" spans="1:16" x14ac:dyDescent="0.15">
      <c r="A579" s="26" t="s">
        <v>866</v>
      </c>
      <c r="B579" s="27" t="s">
        <v>905</v>
      </c>
      <c r="C579" s="28" t="s">
        <v>906</v>
      </c>
      <c r="D579" s="28" t="s">
        <v>42</v>
      </c>
      <c r="E579" s="29" t="s">
        <v>65</v>
      </c>
      <c r="F579" s="27" t="s">
        <v>51</v>
      </c>
      <c r="G579" s="30">
        <v>69</v>
      </c>
      <c r="H579" s="31" t="s">
        <v>52</v>
      </c>
      <c r="I579" s="32">
        <v>72.95</v>
      </c>
      <c r="J579" s="32">
        <v>76.45</v>
      </c>
      <c r="K579" s="33"/>
      <c r="L579" s="33" t="s">
        <v>53</v>
      </c>
      <c r="M579" s="20" t="s">
        <v>53</v>
      </c>
      <c r="O579" s="2" t="s">
        <v>53</v>
      </c>
      <c r="P579" s="2" t="s">
        <v>53</v>
      </c>
    </row>
    <row r="580" spans="1:16" x14ac:dyDescent="0.15">
      <c r="A580" s="26" t="s">
        <v>866</v>
      </c>
      <c r="B580" s="27" t="s">
        <v>907</v>
      </c>
      <c r="C580" s="28" t="s">
        <v>908</v>
      </c>
      <c r="D580" s="28" t="s">
        <v>57</v>
      </c>
      <c r="E580" s="29" t="s">
        <v>65</v>
      </c>
      <c r="F580" s="27" t="s">
        <v>179</v>
      </c>
      <c r="G580" s="30">
        <v>121.95</v>
      </c>
      <c r="H580" s="31" t="s">
        <v>52</v>
      </c>
      <c r="I580" s="32">
        <v>126.65</v>
      </c>
      <c r="J580" s="32">
        <v>130.94999999999999</v>
      </c>
      <c r="K580" s="33"/>
      <c r="L580" s="33" t="s">
        <v>53</v>
      </c>
      <c r="M580" s="20" t="s">
        <v>53</v>
      </c>
      <c r="O580" s="2" t="s">
        <v>53</v>
      </c>
      <c r="P580" s="2" t="s">
        <v>53</v>
      </c>
    </row>
    <row r="581" spans="1:16" x14ac:dyDescent="0.15">
      <c r="A581" s="26" t="s">
        <v>866</v>
      </c>
      <c r="B581" s="27" t="s">
        <v>909</v>
      </c>
      <c r="C581" s="28" t="s">
        <v>910</v>
      </c>
      <c r="D581" s="28" t="s">
        <v>57</v>
      </c>
      <c r="E581" s="29" t="s">
        <v>307</v>
      </c>
      <c r="F581" s="27" t="s">
        <v>911</v>
      </c>
      <c r="G581" s="30">
        <v>75.3</v>
      </c>
      <c r="H581" s="31" t="s">
        <v>52</v>
      </c>
      <c r="I581" s="32">
        <v>78.8</v>
      </c>
      <c r="J581" s="32">
        <v>82.35</v>
      </c>
      <c r="K581" s="33"/>
      <c r="L581" s="33" t="s">
        <v>53</v>
      </c>
      <c r="M581" s="20" t="s">
        <v>53</v>
      </c>
      <c r="O581" s="2" t="s">
        <v>53</v>
      </c>
      <c r="P581" s="2" t="s">
        <v>53</v>
      </c>
    </row>
    <row r="582" spans="1:16" x14ac:dyDescent="0.15">
      <c r="A582" s="26" t="s">
        <v>866</v>
      </c>
      <c r="B582" s="27" t="s">
        <v>912</v>
      </c>
      <c r="C582" s="28" t="s">
        <v>913</v>
      </c>
      <c r="D582" s="28" t="s">
        <v>57</v>
      </c>
      <c r="E582" s="29" t="s">
        <v>869</v>
      </c>
      <c r="F582" s="27" t="s">
        <v>58</v>
      </c>
      <c r="G582" s="30">
        <v>83.9</v>
      </c>
      <c r="H582" s="31" t="s">
        <v>52</v>
      </c>
      <c r="I582" s="32">
        <v>88.6</v>
      </c>
      <c r="J582" s="32">
        <v>93.3</v>
      </c>
      <c r="K582" s="33"/>
      <c r="L582" s="33" t="s">
        <v>53</v>
      </c>
      <c r="M582" s="20" t="s">
        <v>53</v>
      </c>
      <c r="O582" s="2" t="s">
        <v>53</v>
      </c>
      <c r="P582" s="2" t="s">
        <v>53</v>
      </c>
    </row>
    <row r="583" spans="1:16" x14ac:dyDescent="0.15">
      <c r="A583" s="26" t="s">
        <v>866</v>
      </c>
      <c r="B583" s="27" t="s">
        <v>914</v>
      </c>
      <c r="C583" s="28" t="s">
        <v>915</v>
      </c>
      <c r="D583" s="28" t="s">
        <v>57</v>
      </c>
      <c r="E583" s="29" t="s">
        <v>869</v>
      </c>
      <c r="F583" s="27" t="s">
        <v>58</v>
      </c>
      <c r="G583" s="30">
        <v>105.1</v>
      </c>
      <c r="H583" s="31" t="s">
        <v>52</v>
      </c>
      <c r="I583" s="32">
        <v>109.8</v>
      </c>
      <c r="J583" s="32">
        <v>114.5</v>
      </c>
      <c r="K583" s="33"/>
      <c r="L583" s="33" t="s">
        <v>53</v>
      </c>
      <c r="M583" s="20" t="s">
        <v>53</v>
      </c>
      <c r="O583" s="2" t="s">
        <v>53</v>
      </c>
      <c r="P583" s="2" t="s">
        <v>53</v>
      </c>
    </row>
    <row r="584" spans="1:16" x14ac:dyDescent="0.15">
      <c r="A584" s="26" t="s">
        <v>866</v>
      </c>
      <c r="B584" s="27" t="s">
        <v>916</v>
      </c>
      <c r="C584" s="28" t="s">
        <v>917</v>
      </c>
      <c r="D584" s="28" t="s">
        <v>57</v>
      </c>
      <c r="E584" s="29" t="s">
        <v>869</v>
      </c>
      <c r="F584" s="27" t="s">
        <v>191</v>
      </c>
      <c r="G584" s="30">
        <v>55.3</v>
      </c>
      <c r="H584" s="31" t="s">
        <v>62</v>
      </c>
      <c r="I584" s="32">
        <v>58.05</v>
      </c>
      <c r="J584" s="32">
        <v>60.8</v>
      </c>
      <c r="K584" s="33"/>
      <c r="L584" s="33" t="s">
        <v>53</v>
      </c>
      <c r="M584" s="20" t="s">
        <v>53</v>
      </c>
      <c r="O584" s="2" t="s">
        <v>53</v>
      </c>
      <c r="P584" s="2" t="s">
        <v>53</v>
      </c>
    </row>
    <row r="585" spans="1:16" x14ac:dyDescent="0.15">
      <c r="A585" s="26" t="s">
        <v>866</v>
      </c>
      <c r="B585" s="27" t="s">
        <v>918</v>
      </c>
      <c r="C585" s="28" t="s">
        <v>919</v>
      </c>
      <c r="D585" s="28" t="s">
        <v>57</v>
      </c>
      <c r="E585" s="29" t="s">
        <v>65</v>
      </c>
      <c r="F585" s="27" t="s">
        <v>179</v>
      </c>
      <c r="G585" s="30">
        <v>55.3</v>
      </c>
      <c r="H585" s="31" t="s">
        <v>62</v>
      </c>
      <c r="I585" s="32">
        <v>58.05</v>
      </c>
      <c r="J585" s="32">
        <v>60.8</v>
      </c>
      <c r="K585" s="33"/>
      <c r="L585" s="33" t="s">
        <v>53</v>
      </c>
      <c r="M585" s="20" t="s">
        <v>53</v>
      </c>
      <c r="O585" s="2" t="s">
        <v>53</v>
      </c>
      <c r="P585" s="2" t="s">
        <v>53</v>
      </c>
    </row>
    <row r="586" spans="1:16" x14ac:dyDescent="0.15">
      <c r="A586" s="26" t="s">
        <v>866</v>
      </c>
      <c r="B586" s="27" t="s">
        <v>920</v>
      </c>
      <c r="C586" s="28" t="s">
        <v>921</v>
      </c>
      <c r="D586" s="28" t="s">
        <v>57</v>
      </c>
      <c r="E586" s="29" t="s">
        <v>65</v>
      </c>
      <c r="F586" s="27" t="s">
        <v>62</v>
      </c>
      <c r="G586" s="30">
        <v>300.3</v>
      </c>
      <c r="H586" s="31" t="s">
        <v>52</v>
      </c>
      <c r="I586" s="32">
        <v>309.7</v>
      </c>
      <c r="J586" s="32">
        <v>318.7</v>
      </c>
      <c r="K586" s="33"/>
      <c r="L586" s="33" t="s">
        <v>53</v>
      </c>
      <c r="M586" s="20" t="s">
        <v>53</v>
      </c>
      <c r="O586" s="2" t="s">
        <v>53</v>
      </c>
      <c r="P586" s="2" t="s">
        <v>53</v>
      </c>
    </row>
    <row r="587" spans="1:16" x14ac:dyDescent="0.15">
      <c r="A587" s="26" t="s">
        <v>866</v>
      </c>
      <c r="B587" s="27" t="s">
        <v>922</v>
      </c>
      <c r="C587" s="28" t="s">
        <v>923</v>
      </c>
      <c r="D587" s="28" t="s">
        <v>57</v>
      </c>
      <c r="E587" s="29" t="s">
        <v>65</v>
      </c>
      <c r="F587" s="27" t="s">
        <v>62</v>
      </c>
      <c r="G587" s="30">
        <v>135.65</v>
      </c>
      <c r="H587" s="31" t="s">
        <v>52</v>
      </c>
      <c r="I587" s="32">
        <v>146.65</v>
      </c>
      <c r="J587" s="32">
        <v>159.94999999999999</v>
      </c>
      <c r="K587" s="33"/>
      <c r="L587" s="33" t="s">
        <v>53</v>
      </c>
      <c r="M587" s="20" t="s">
        <v>53</v>
      </c>
      <c r="O587" s="2" t="s">
        <v>53</v>
      </c>
      <c r="P587" s="2" t="s">
        <v>53</v>
      </c>
    </row>
    <row r="588" spans="1:16" x14ac:dyDescent="0.15">
      <c r="A588" s="26" t="s">
        <v>866</v>
      </c>
      <c r="B588" s="27" t="s">
        <v>924</v>
      </c>
      <c r="C588" s="28" t="s">
        <v>925</v>
      </c>
      <c r="D588" s="28" t="s">
        <v>57</v>
      </c>
      <c r="E588" s="29" t="s">
        <v>926</v>
      </c>
      <c r="F588" s="27" t="s">
        <v>62</v>
      </c>
      <c r="G588" s="30">
        <v>96.85</v>
      </c>
      <c r="H588" s="31" t="s">
        <v>52</v>
      </c>
      <c r="I588" s="32">
        <v>101.55</v>
      </c>
      <c r="J588" s="32">
        <v>106.25</v>
      </c>
      <c r="K588" s="33"/>
      <c r="L588" s="33" t="s">
        <v>53</v>
      </c>
      <c r="M588" s="20" t="s">
        <v>53</v>
      </c>
      <c r="O588" s="2" t="s">
        <v>53</v>
      </c>
      <c r="P588" s="2" t="s">
        <v>53</v>
      </c>
    </row>
    <row r="589" spans="1:16" x14ac:dyDescent="0.15">
      <c r="A589" s="26" t="s">
        <v>866</v>
      </c>
      <c r="B589" s="27" t="s">
        <v>927</v>
      </c>
      <c r="C589" s="28" t="s">
        <v>928</v>
      </c>
      <c r="D589" s="28" t="s">
        <v>57</v>
      </c>
      <c r="E589" s="29" t="s">
        <v>926</v>
      </c>
      <c r="F589" s="27" t="s">
        <v>62</v>
      </c>
      <c r="G589" s="30">
        <v>89</v>
      </c>
      <c r="H589" s="31" t="s">
        <v>52</v>
      </c>
      <c r="I589" s="32">
        <v>93.7</v>
      </c>
      <c r="J589" s="32">
        <v>98.4</v>
      </c>
      <c r="K589" s="33"/>
      <c r="L589" s="33" t="s">
        <v>53</v>
      </c>
      <c r="M589" s="20" t="s">
        <v>53</v>
      </c>
      <c r="O589" s="2" t="s">
        <v>53</v>
      </c>
      <c r="P589" s="2" t="s">
        <v>53</v>
      </c>
    </row>
    <row r="590" spans="1:16" x14ac:dyDescent="0.15">
      <c r="A590" s="26" t="s">
        <v>866</v>
      </c>
      <c r="B590" s="27" t="s">
        <v>929</v>
      </c>
      <c r="C590" s="28" t="s">
        <v>930</v>
      </c>
      <c r="D590" s="28" t="s">
        <v>57</v>
      </c>
      <c r="E590" s="29" t="s">
        <v>926</v>
      </c>
      <c r="F590" s="27" t="s">
        <v>62</v>
      </c>
      <c r="G590" s="30">
        <v>104.3</v>
      </c>
      <c r="H590" s="31" t="s">
        <v>52</v>
      </c>
      <c r="I590" s="32">
        <v>109</v>
      </c>
      <c r="J590" s="32">
        <v>113.7</v>
      </c>
      <c r="K590" s="33"/>
      <c r="L590" s="33" t="s">
        <v>53</v>
      </c>
      <c r="M590" s="20" t="s">
        <v>53</v>
      </c>
      <c r="O590" s="2" t="s">
        <v>53</v>
      </c>
      <c r="P590" s="2" t="s">
        <v>53</v>
      </c>
    </row>
    <row r="591" spans="1:16" x14ac:dyDescent="0.15">
      <c r="A591" s="26" t="s">
        <v>866</v>
      </c>
      <c r="B591" s="27" t="s">
        <v>931</v>
      </c>
      <c r="C591" s="28" t="s">
        <v>932</v>
      </c>
      <c r="D591" s="28" t="s">
        <v>57</v>
      </c>
      <c r="E591" s="29" t="s">
        <v>65</v>
      </c>
      <c r="F591" s="27" t="s">
        <v>58</v>
      </c>
      <c r="G591" s="30">
        <v>127.4</v>
      </c>
      <c r="H591" s="31" t="s">
        <v>52</v>
      </c>
      <c r="I591" s="32">
        <v>132.9</v>
      </c>
      <c r="J591" s="32">
        <v>138.4</v>
      </c>
      <c r="K591" s="33"/>
      <c r="L591" s="33" t="s">
        <v>53</v>
      </c>
      <c r="M591" s="20" t="s">
        <v>53</v>
      </c>
      <c r="O591" s="2" t="s">
        <v>53</v>
      </c>
      <c r="P591" s="2" t="s">
        <v>53</v>
      </c>
    </row>
    <row r="592" spans="1:16" x14ac:dyDescent="0.15">
      <c r="A592" s="26" t="s">
        <v>866</v>
      </c>
      <c r="B592" s="27" t="s">
        <v>931</v>
      </c>
      <c r="C592" s="28" t="s">
        <v>932</v>
      </c>
      <c r="D592" s="28" t="s">
        <v>57</v>
      </c>
      <c r="E592" s="29" t="s">
        <v>65</v>
      </c>
      <c r="F592" s="27" t="s">
        <v>58</v>
      </c>
      <c r="G592" s="30">
        <v>127.4</v>
      </c>
      <c r="H592" s="31" t="s">
        <v>52</v>
      </c>
      <c r="I592" s="32">
        <v>132.9</v>
      </c>
      <c r="J592" s="32">
        <v>138.4</v>
      </c>
      <c r="K592" s="33"/>
      <c r="L592" s="33" t="s">
        <v>53</v>
      </c>
      <c r="M592" s="20" t="s">
        <v>53</v>
      </c>
      <c r="O592" s="2" t="s">
        <v>53</v>
      </c>
      <c r="P592" s="2" t="s">
        <v>53</v>
      </c>
    </row>
    <row r="593" spans="1:16" x14ac:dyDescent="0.15">
      <c r="A593" s="26" t="s">
        <v>866</v>
      </c>
      <c r="B593" s="27" t="s">
        <v>933</v>
      </c>
      <c r="C593" s="28" t="s">
        <v>934</v>
      </c>
      <c r="D593" s="28" t="s">
        <v>57</v>
      </c>
      <c r="E593" s="29" t="s">
        <v>298</v>
      </c>
      <c r="F593" s="27" t="s">
        <v>58</v>
      </c>
      <c r="G593" s="30">
        <v>115.25</v>
      </c>
      <c r="H593" s="31" t="s">
        <v>52</v>
      </c>
      <c r="I593" s="32">
        <v>120.75</v>
      </c>
      <c r="J593" s="32">
        <v>126.65</v>
      </c>
      <c r="K593" s="33"/>
      <c r="L593" s="33" t="s">
        <v>53</v>
      </c>
      <c r="M593" s="20" t="s">
        <v>53</v>
      </c>
      <c r="O593" s="2" t="s">
        <v>53</v>
      </c>
      <c r="P593" s="2" t="s">
        <v>53</v>
      </c>
    </row>
    <row r="594" spans="1:16" x14ac:dyDescent="0.15">
      <c r="A594" s="26" t="s">
        <v>866</v>
      </c>
      <c r="B594" s="27" t="s">
        <v>935</v>
      </c>
      <c r="C594" s="28" t="s">
        <v>936</v>
      </c>
      <c r="D594" s="28" t="s">
        <v>57</v>
      </c>
      <c r="E594" s="29" t="s">
        <v>298</v>
      </c>
      <c r="F594" s="27" t="s">
        <v>58</v>
      </c>
      <c r="G594" s="30">
        <v>138.80000000000001</v>
      </c>
      <c r="H594" s="31" t="s">
        <v>52</v>
      </c>
      <c r="I594" s="32">
        <v>144.65</v>
      </c>
      <c r="J594" s="32">
        <v>150.15</v>
      </c>
      <c r="K594" s="33"/>
      <c r="L594" s="33" t="s">
        <v>53</v>
      </c>
      <c r="M594" s="20" t="s">
        <v>53</v>
      </c>
      <c r="O594" s="2" t="s">
        <v>53</v>
      </c>
      <c r="P594" s="2" t="s">
        <v>53</v>
      </c>
    </row>
    <row r="595" spans="1:16" x14ac:dyDescent="0.15">
      <c r="A595" s="26" t="s">
        <v>866</v>
      </c>
      <c r="B595" s="27" t="s">
        <v>937</v>
      </c>
      <c r="C595" s="28" t="s">
        <v>938</v>
      </c>
      <c r="D595" s="28" t="s">
        <v>57</v>
      </c>
      <c r="E595" s="29" t="s">
        <v>307</v>
      </c>
      <c r="F595" s="27" t="s">
        <v>179</v>
      </c>
      <c r="G595" s="30">
        <v>101.55</v>
      </c>
      <c r="H595" s="31" t="s">
        <v>52</v>
      </c>
      <c r="I595" s="32">
        <v>106.25</v>
      </c>
      <c r="J595" s="32">
        <v>110.55</v>
      </c>
      <c r="K595" s="33"/>
      <c r="L595" s="33" t="s">
        <v>53</v>
      </c>
      <c r="M595" s="20" t="s">
        <v>53</v>
      </c>
      <c r="O595" s="2" t="s">
        <v>53</v>
      </c>
      <c r="P595" s="2" t="s">
        <v>53</v>
      </c>
    </row>
    <row r="596" spans="1:16" x14ac:dyDescent="0.15">
      <c r="A596" s="26" t="s">
        <v>866</v>
      </c>
      <c r="B596" s="27" t="s">
        <v>939</v>
      </c>
      <c r="C596" s="28" t="s">
        <v>940</v>
      </c>
      <c r="D596" s="28" t="s">
        <v>57</v>
      </c>
      <c r="E596" s="29" t="s">
        <v>298</v>
      </c>
      <c r="F596" s="27" t="s">
        <v>58</v>
      </c>
      <c r="G596" s="30">
        <v>129.4</v>
      </c>
      <c r="H596" s="31" t="s">
        <v>52</v>
      </c>
      <c r="I596" s="32">
        <v>134.85</v>
      </c>
      <c r="J596" s="32">
        <v>140.35</v>
      </c>
      <c r="K596" s="33"/>
      <c r="L596" s="33" t="s">
        <v>53</v>
      </c>
      <c r="M596" s="20" t="s">
        <v>53</v>
      </c>
      <c r="O596" s="2" t="s">
        <v>53</v>
      </c>
      <c r="P596" s="2" t="s">
        <v>53</v>
      </c>
    </row>
    <row r="597" spans="1:16" x14ac:dyDescent="0.15">
      <c r="A597" s="26" t="s">
        <v>866</v>
      </c>
      <c r="B597" s="27" t="s">
        <v>941</v>
      </c>
      <c r="C597" s="28" t="s">
        <v>942</v>
      </c>
      <c r="D597" s="28" t="s">
        <v>57</v>
      </c>
      <c r="E597" s="29" t="s">
        <v>50</v>
      </c>
      <c r="F597" s="27" t="s">
        <v>58</v>
      </c>
      <c r="G597" s="30">
        <v>155.25</v>
      </c>
      <c r="H597" s="31" t="s">
        <v>52</v>
      </c>
      <c r="I597" s="32">
        <v>160.75</v>
      </c>
      <c r="J597" s="32">
        <v>166.25</v>
      </c>
      <c r="K597" s="33"/>
      <c r="L597" s="33" t="s">
        <v>53</v>
      </c>
      <c r="M597" s="20" t="s">
        <v>53</v>
      </c>
      <c r="O597" s="2" t="s">
        <v>53</v>
      </c>
      <c r="P597" s="2" t="s">
        <v>53</v>
      </c>
    </row>
    <row r="598" spans="1:16" x14ac:dyDescent="0.15">
      <c r="A598" s="26" t="s">
        <v>866</v>
      </c>
      <c r="B598" s="27" t="s">
        <v>943</v>
      </c>
      <c r="C598" s="28" t="s">
        <v>944</v>
      </c>
      <c r="D598" s="28" t="s">
        <v>57</v>
      </c>
      <c r="E598" s="29" t="s">
        <v>111</v>
      </c>
      <c r="F598" s="27" t="s">
        <v>58</v>
      </c>
      <c r="G598" s="30">
        <v>115.25</v>
      </c>
      <c r="H598" s="31" t="s">
        <v>52</v>
      </c>
      <c r="I598" s="32">
        <v>120.75</v>
      </c>
      <c r="J598" s="32">
        <v>126.65</v>
      </c>
      <c r="K598" s="33"/>
      <c r="L598" s="33" t="s">
        <v>53</v>
      </c>
      <c r="M598" s="20" t="s">
        <v>53</v>
      </c>
      <c r="O598" s="2" t="s">
        <v>53</v>
      </c>
      <c r="P598" s="2" t="s">
        <v>53</v>
      </c>
    </row>
    <row r="599" spans="1:16" x14ac:dyDescent="0.15">
      <c r="A599" s="26" t="s">
        <v>866</v>
      </c>
      <c r="B599" s="27" t="s">
        <v>945</v>
      </c>
      <c r="C599" s="28" t="s">
        <v>946</v>
      </c>
      <c r="D599" s="28" t="s">
        <v>57</v>
      </c>
      <c r="E599" s="29" t="s">
        <v>111</v>
      </c>
      <c r="F599" s="27" t="s">
        <v>58</v>
      </c>
      <c r="G599" s="30">
        <v>138.80000000000001</v>
      </c>
      <c r="H599" s="31" t="s">
        <v>52</v>
      </c>
      <c r="I599" s="32">
        <v>144.65</v>
      </c>
      <c r="J599" s="32">
        <v>150.15</v>
      </c>
      <c r="K599" s="33"/>
      <c r="L599" s="33" t="s">
        <v>53</v>
      </c>
      <c r="M599" s="20" t="s">
        <v>53</v>
      </c>
      <c r="O599" s="2" t="s">
        <v>53</v>
      </c>
      <c r="P599" s="2" t="s">
        <v>53</v>
      </c>
    </row>
    <row r="600" spans="1:16" x14ac:dyDescent="0.15">
      <c r="A600" s="26" t="s">
        <v>866</v>
      </c>
      <c r="B600" s="27" t="s">
        <v>947</v>
      </c>
      <c r="C600" s="28" t="s">
        <v>948</v>
      </c>
      <c r="D600" s="28" t="s">
        <v>138</v>
      </c>
      <c r="E600" s="29" t="s">
        <v>50</v>
      </c>
      <c r="F600" s="27" t="s">
        <v>308</v>
      </c>
      <c r="G600" s="30">
        <v>19.25</v>
      </c>
      <c r="H600" s="31" t="s">
        <v>62</v>
      </c>
      <c r="I600" s="32">
        <v>21.2</v>
      </c>
      <c r="J600" s="32">
        <v>23.15</v>
      </c>
      <c r="K600" s="33"/>
      <c r="L600" s="33" t="s">
        <v>53</v>
      </c>
      <c r="M600" s="20" t="s">
        <v>53</v>
      </c>
      <c r="O600" s="2" t="s">
        <v>53</v>
      </c>
      <c r="P600" s="2" t="s">
        <v>53</v>
      </c>
    </row>
    <row r="601" spans="1:16" x14ac:dyDescent="0.15">
      <c r="A601" s="26" t="s">
        <v>866</v>
      </c>
      <c r="B601" s="27" t="s">
        <v>947</v>
      </c>
      <c r="C601" s="28" t="s">
        <v>948</v>
      </c>
      <c r="D601" s="28" t="s">
        <v>42</v>
      </c>
      <c r="E601" s="29" t="s">
        <v>50</v>
      </c>
      <c r="F601" s="27" t="s">
        <v>308</v>
      </c>
      <c r="G601" s="30">
        <v>24.3</v>
      </c>
      <c r="H601" s="31" t="s">
        <v>62</v>
      </c>
      <c r="I601" s="32">
        <v>25.9</v>
      </c>
      <c r="J601" s="32">
        <v>27.85</v>
      </c>
      <c r="K601" s="33"/>
      <c r="L601" s="33" t="s">
        <v>53</v>
      </c>
      <c r="M601" s="20" t="s">
        <v>53</v>
      </c>
      <c r="O601" s="2" t="s">
        <v>53</v>
      </c>
      <c r="P601" s="2" t="s">
        <v>53</v>
      </c>
    </row>
    <row r="602" spans="1:16" x14ac:dyDescent="0.15">
      <c r="A602" s="26" t="s">
        <v>866</v>
      </c>
      <c r="B602" s="27" t="s">
        <v>949</v>
      </c>
      <c r="C602" s="28" t="s">
        <v>950</v>
      </c>
      <c r="D602" s="28" t="s">
        <v>138</v>
      </c>
      <c r="E602" s="29" t="s">
        <v>951</v>
      </c>
      <c r="F602" s="27" t="s">
        <v>308</v>
      </c>
      <c r="G602" s="30">
        <v>19.600000000000001</v>
      </c>
      <c r="H602" s="31" t="s">
        <v>62</v>
      </c>
      <c r="I602" s="32">
        <v>21.6</v>
      </c>
      <c r="J602" s="32">
        <v>23.15</v>
      </c>
      <c r="K602" s="33"/>
      <c r="L602" s="33" t="s">
        <v>53</v>
      </c>
      <c r="M602" s="20" t="s">
        <v>53</v>
      </c>
      <c r="O602" s="2" t="s">
        <v>53</v>
      </c>
      <c r="P602" s="2" t="s">
        <v>53</v>
      </c>
    </row>
    <row r="603" spans="1:16" x14ac:dyDescent="0.15">
      <c r="A603" s="26" t="s">
        <v>866</v>
      </c>
      <c r="B603" s="27" t="s">
        <v>949</v>
      </c>
      <c r="C603" s="28" t="s">
        <v>950</v>
      </c>
      <c r="D603" s="28" t="s">
        <v>42</v>
      </c>
      <c r="E603" s="29" t="s">
        <v>951</v>
      </c>
      <c r="F603" s="27" t="s">
        <v>308</v>
      </c>
      <c r="G603" s="30">
        <v>26.7</v>
      </c>
      <c r="H603" s="31" t="s">
        <v>62</v>
      </c>
      <c r="I603" s="32">
        <v>28.25</v>
      </c>
      <c r="J603" s="32">
        <v>30.2</v>
      </c>
      <c r="K603" s="33"/>
      <c r="L603" s="33" t="s">
        <v>53</v>
      </c>
      <c r="M603" s="20" t="s">
        <v>53</v>
      </c>
      <c r="O603" s="2" t="s">
        <v>53</v>
      </c>
      <c r="P603" s="2" t="s">
        <v>53</v>
      </c>
    </row>
    <row r="604" spans="1:16" x14ac:dyDescent="0.15">
      <c r="A604" s="26" t="s">
        <v>866</v>
      </c>
      <c r="B604" s="27" t="s">
        <v>952</v>
      </c>
      <c r="C604" s="28" t="s">
        <v>953</v>
      </c>
      <c r="D604" s="28" t="s">
        <v>57</v>
      </c>
      <c r="E604" s="29" t="s">
        <v>951</v>
      </c>
      <c r="F604" s="27" t="s">
        <v>191</v>
      </c>
      <c r="G604" s="30">
        <v>52.95</v>
      </c>
      <c r="H604" s="31" t="s">
        <v>62</v>
      </c>
      <c r="I604" s="32">
        <v>55.7</v>
      </c>
      <c r="J604" s="32">
        <v>58.45</v>
      </c>
      <c r="K604" s="33"/>
      <c r="L604" s="33" t="s">
        <v>53</v>
      </c>
      <c r="M604" s="20" t="s">
        <v>53</v>
      </c>
      <c r="O604" s="2" t="s">
        <v>53</v>
      </c>
      <c r="P604" s="2" t="s">
        <v>53</v>
      </c>
    </row>
    <row r="605" spans="1:16" x14ac:dyDescent="0.15">
      <c r="A605" s="26" t="s">
        <v>866</v>
      </c>
      <c r="B605" s="27" t="s">
        <v>954</v>
      </c>
      <c r="C605" s="28" t="s">
        <v>955</v>
      </c>
      <c r="D605" s="28" t="s">
        <v>138</v>
      </c>
      <c r="E605" s="29" t="s">
        <v>298</v>
      </c>
      <c r="F605" s="27" t="s">
        <v>191</v>
      </c>
      <c r="G605" s="30">
        <v>25.5</v>
      </c>
      <c r="H605" s="31" t="s">
        <v>62</v>
      </c>
      <c r="I605" s="32">
        <v>27.45</v>
      </c>
      <c r="J605" s="32">
        <v>29.4</v>
      </c>
      <c r="K605" s="33"/>
      <c r="L605" s="33" t="s">
        <v>53</v>
      </c>
      <c r="M605" s="20" t="s">
        <v>53</v>
      </c>
      <c r="O605" s="2" t="s">
        <v>53</v>
      </c>
      <c r="P605" s="2" t="s">
        <v>53</v>
      </c>
    </row>
    <row r="606" spans="1:16" x14ac:dyDescent="0.15">
      <c r="A606" s="26" t="s">
        <v>866</v>
      </c>
      <c r="B606" s="27" t="s">
        <v>954</v>
      </c>
      <c r="C606" s="28" t="s">
        <v>955</v>
      </c>
      <c r="D606" s="28" t="s">
        <v>42</v>
      </c>
      <c r="E606" s="29" t="s">
        <v>298</v>
      </c>
      <c r="F606" s="27" t="s">
        <v>191</v>
      </c>
      <c r="G606" s="30">
        <v>29.05</v>
      </c>
      <c r="H606" s="31" t="s">
        <v>62</v>
      </c>
      <c r="I606" s="32">
        <v>30.6</v>
      </c>
      <c r="J606" s="32">
        <v>32.549999999999997</v>
      </c>
      <c r="K606" s="33"/>
      <c r="L606" s="33" t="s">
        <v>53</v>
      </c>
      <c r="M606" s="20" t="s">
        <v>53</v>
      </c>
      <c r="O606" s="2" t="s">
        <v>53</v>
      </c>
      <c r="P606" s="2" t="s">
        <v>53</v>
      </c>
    </row>
    <row r="607" spans="1:16" x14ac:dyDescent="0.15">
      <c r="A607" s="26" t="s">
        <v>866</v>
      </c>
      <c r="B607" s="27" t="s">
        <v>956</v>
      </c>
      <c r="C607" s="28" t="s">
        <v>957</v>
      </c>
      <c r="D607" s="28" t="s">
        <v>138</v>
      </c>
      <c r="E607" s="29" t="s">
        <v>298</v>
      </c>
      <c r="F607" s="27" t="s">
        <v>191</v>
      </c>
      <c r="G607" s="30">
        <v>26.7</v>
      </c>
      <c r="H607" s="31" t="s">
        <v>62</v>
      </c>
      <c r="I607" s="32">
        <v>28.25</v>
      </c>
      <c r="J607" s="32">
        <v>30.2</v>
      </c>
      <c r="K607" s="33"/>
      <c r="L607" s="33" t="s">
        <v>53</v>
      </c>
      <c r="M607" s="20" t="s">
        <v>53</v>
      </c>
      <c r="O607" s="2" t="s">
        <v>53</v>
      </c>
      <c r="P607" s="2" t="s">
        <v>53</v>
      </c>
    </row>
    <row r="608" spans="1:16" x14ac:dyDescent="0.15">
      <c r="A608" s="26" t="s">
        <v>866</v>
      </c>
      <c r="B608" s="27" t="s">
        <v>956</v>
      </c>
      <c r="C608" s="28" t="s">
        <v>957</v>
      </c>
      <c r="D608" s="28" t="s">
        <v>42</v>
      </c>
      <c r="E608" s="29" t="s">
        <v>298</v>
      </c>
      <c r="F608" s="27" t="s">
        <v>191</v>
      </c>
      <c r="G608" s="30">
        <v>29.05</v>
      </c>
      <c r="H608" s="31" t="s">
        <v>62</v>
      </c>
      <c r="I608" s="32">
        <v>30.6</v>
      </c>
      <c r="J608" s="32">
        <v>32.549999999999997</v>
      </c>
      <c r="K608" s="33"/>
      <c r="L608" s="33" t="s">
        <v>53</v>
      </c>
      <c r="M608" s="20" t="s">
        <v>53</v>
      </c>
      <c r="O608" s="2" t="s">
        <v>53</v>
      </c>
      <c r="P608" s="2" t="s">
        <v>53</v>
      </c>
    </row>
    <row r="609" spans="1:16" x14ac:dyDescent="0.15">
      <c r="A609" s="26" t="s">
        <v>866</v>
      </c>
      <c r="B609" s="27" t="s">
        <v>958</v>
      </c>
      <c r="C609" s="28" t="s">
        <v>959</v>
      </c>
      <c r="D609" s="28" t="s">
        <v>57</v>
      </c>
      <c r="E609" s="29" t="s">
        <v>298</v>
      </c>
      <c r="F609" s="27" t="s">
        <v>191</v>
      </c>
      <c r="G609" s="30">
        <v>32.15</v>
      </c>
      <c r="H609" s="31" t="s">
        <v>62</v>
      </c>
      <c r="I609" s="32">
        <v>34.1</v>
      </c>
      <c r="J609" s="32">
        <v>35.700000000000003</v>
      </c>
      <c r="K609" s="33"/>
      <c r="L609" s="33" t="s">
        <v>53</v>
      </c>
      <c r="M609" s="20" t="s">
        <v>53</v>
      </c>
      <c r="O609" s="2" t="s">
        <v>53</v>
      </c>
      <c r="P609" s="2" t="s">
        <v>53</v>
      </c>
    </row>
    <row r="610" spans="1:16" x14ac:dyDescent="0.15">
      <c r="A610" s="26" t="s">
        <v>866</v>
      </c>
      <c r="B610" s="27" t="s">
        <v>960</v>
      </c>
      <c r="C610" s="28" t="s">
        <v>961</v>
      </c>
      <c r="D610" s="28" t="s">
        <v>57</v>
      </c>
      <c r="E610" s="29" t="s">
        <v>298</v>
      </c>
      <c r="F610" s="27" t="s">
        <v>191</v>
      </c>
      <c r="G610" s="30">
        <v>34.5</v>
      </c>
      <c r="H610" s="31" t="s">
        <v>62</v>
      </c>
      <c r="I610" s="32">
        <v>36.1</v>
      </c>
      <c r="J610" s="32">
        <v>38.049999999999997</v>
      </c>
      <c r="K610" s="33"/>
      <c r="L610" s="33" t="s">
        <v>53</v>
      </c>
      <c r="M610" s="20" t="s">
        <v>53</v>
      </c>
      <c r="O610" s="2" t="s">
        <v>53</v>
      </c>
      <c r="P610" s="2" t="s">
        <v>53</v>
      </c>
    </row>
    <row r="611" spans="1:16" x14ac:dyDescent="0.15">
      <c r="A611" s="26" t="s">
        <v>866</v>
      </c>
      <c r="B611" s="27" t="s">
        <v>962</v>
      </c>
      <c r="C611" s="28" t="s">
        <v>963</v>
      </c>
      <c r="D611" s="28" t="s">
        <v>57</v>
      </c>
      <c r="E611" s="29" t="s">
        <v>298</v>
      </c>
      <c r="F611" s="27" t="s">
        <v>191</v>
      </c>
      <c r="G611" s="30">
        <v>20.399999999999999</v>
      </c>
      <c r="H611" s="31" t="s">
        <v>62</v>
      </c>
      <c r="I611" s="32">
        <v>22.35</v>
      </c>
      <c r="J611" s="32">
        <v>24.3</v>
      </c>
      <c r="K611" s="33"/>
      <c r="L611" s="33" t="s">
        <v>53</v>
      </c>
      <c r="M611" s="20" t="s">
        <v>53</v>
      </c>
      <c r="O611" s="2" t="s">
        <v>53</v>
      </c>
      <c r="P611" s="2" t="s">
        <v>53</v>
      </c>
    </row>
    <row r="612" spans="1:16" x14ac:dyDescent="0.15">
      <c r="A612" s="26" t="s">
        <v>866</v>
      </c>
      <c r="B612" s="27" t="s">
        <v>964</v>
      </c>
      <c r="C612" s="28" t="s">
        <v>965</v>
      </c>
      <c r="D612" s="28" t="s">
        <v>138</v>
      </c>
      <c r="E612" s="29" t="s">
        <v>65</v>
      </c>
      <c r="F612" s="27" t="s">
        <v>308</v>
      </c>
      <c r="G612" s="30">
        <v>15.3</v>
      </c>
      <c r="H612" s="31" t="s">
        <v>62</v>
      </c>
      <c r="I612" s="32">
        <v>17.25</v>
      </c>
      <c r="J612" s="32">
        <v>19.25</v>
      </c>
      <c r="K612" s="33"/>
      <c r="L612" s="33" t="s">
        <v>53</v>
      </c>
      <c r="M612" s="20" t="s">
        <v>53</v>
      </c>
      <c r="O612" s="2" t="s">
        <v>53</v>
      </c>
      <c r="P612" s="2" t="s">
        <v>53</v>
      </c>
    </row>
    <row r="613" spans="1:16" x14ac:dyDescent="0.15">
      <c r="A613" s="26" t="s">
        <v>866</v>
      </c>
      <c r="B613" s="27" t="s">
        <v>964</v>
      </c>
      <c r="C613" s="28" t="s">
        <v>965</v>
      </c>
      <c r="D613" s="28" t="s">
        <v>138</v>
      </c>
      <c r="E613" s="29" t="s">
        <v>622</v>
      </c>
      <c r="F613" s="27" t="s">
        <v>308</v>
      </c>
      <c r="G613" s="30">
        <v>19.25</v>
      </c>
      <c r="H613" s="31" t="s">
        <v>62</v>
      </c>
      <c r="I613" s="32">
        <v>21.2</v>
      </c>
      <c r="J613" s="32">
        <v>22.75</v>
      </c>
      <c r="K613" s="33"/>
      <c r="L613" s="33" t="s">
        <v>53</v>
      </c>
      <c r="M613" s="20" t="s">
        <v>53</v>
      </c>
      <c r="O613" s="2" t="s">
        <v>53</v>
      </c>
      <c r="P613" s="2" t="s">
        <v>53</v>
      </c>
    </row>
    <row r="614" spans="1:16" x14ac:dyDescent="0.15">
      <c r="A614" s="26" t="s">
        <v>866</v>
      </c>
      <c r="B614" s="27" t="s">
        <v>964</v>
      </c>
      <c r="C614" s="28" t="s">
        <v>965</v>
      </c>
      <c r="D614" s="28" t="s">
        <v>42</v>
      </c>
      <c r="E614" s="29" t="s">
        <v>65</v>
      </c>
      <c r="F614" s="27" t="s">
        <v>308</v>
      </c>
      <c r="G614" s="30">
        <v>19.25</v>
      </c>
      <c r="H614" s="31" t="s">
        <v>62</v>
      </c>
      <c r="I614" s="32">
        <v>21.2</v>
      </c>
      <c r="J614" s="32">
        <v>22.75</v>
      </c>
      <c r="K614" s="33"/>
      <c r="L614" s="33" t="s">
        <v>53</v>
      </c>
      <c r="M614" s="20" t="s">
        <v>53</v>
      </c>
      <c r="O614" s="2" t="s">
        <v>53</v>
      </c>
      <c r="P614" s="2" t="s">
        <v>53</v>
      </c>
    </row>
    <row r="615" spans="1:16" x14ac:dyDescent="0.15">
      <c r="A615" s="26" t="s">
        <v>866</v>
      </c>
      <c r="B615" s="27" t="s">
        <v>964</v>
      </c>
      <c r="C615" s="28" t="s">
        <v>965</v>
      </c>
      <c r="D615" s="28" t="s">
        <v>42</v>
      </c>
      <c r="E615" s="29" t="s">
        <v>622</v>
      </c>
      <c r="F615" s="27" t="s">
        <v>308</v>
      </c>
      <c r="G615" s="30">
        <v>24.3</v>
      </c>
      <c r="H615" s="31" t="s">
        <v>62</v>
      </c>
      <c r="I615" s="32">
        <v>25.9</v>
      </c>
      <c r="J615" s="32">
        <v>27.85</v>
      </c>
      <c r="K615" s="33"/>
      <c r="L615" s="33" t="s">
        <v>53</v>
      </c>
      <c r="M615" s="20" t="s">
        <v>53</v>
      </c>
      <c r="O615" s="2" t="s">
        <v>53</v>
      </c>
      <c r="P615" s="2" t="s">
        <v>53</v>
      </c>
    </row>
    <row r="616" spans="1:16" x14ac:dyDescent="0.15">
      <c r="A616" s="26" t="s">
        <v>866</v>
      </c>
      <c r="B616" s="27" t="s">
        <v>966</v>
      </c>
      <c r="C616" s="28" t="s">
        <v>967</v>
      </c>
      <c r="D616" s="28" t="s">
        <v>138</v>
      </c>
      <c r="E616" s="29" t="s">
        <v>50</v>
      </c>
      <c r="F616" s="27" t="s">
        <v>191</v>
      </c>
      <c r="G616" s="30">
        <v>22.75</v>
      </c>
      <c r="H616" s="31" t="s">
        <v>62</v>
      </c>
      <c r="I616" s="32">
        <v>24.7</v>
      </c>
      <c r="J616" s="32">
        <v>26.7</v>
      </c>
      <c r="K616" s="33"/>
      <c r="L616" s="33" t="s">
        <v>53</v>
      </c>
      <c r="M616" s="20" t="s">
        <v>53</v>
      </c>
      <c r="O616" s="2" t="s">
        <v>53</v>
      </c>
      <c r="P616" s="2" t="s">
        <v>53</v>
      </c>
    </row>
    <row r="617" spans="1:16" x14ac:dyDescent="0.15">
      <c r="A617" s="26" t="s">
        <v>866</v>
      </c>
      <c r="B617" s="27" t="s">
        <v>966</v>
      </c>
      <c r="C617" s="28" t="s">
        <v>967</v>
      </c>
      <c r="D617" s="28" t="s">
        <v>138</v>
      </c>
      <c r="E617" s="29" t="s">
        <v>369</v>
      </c>
      <c r="F617" s="27" t="s">
        <v>191</v>
      </c>
      <c r="G617" s="30">
        <v>29.05</v>
      </c>
      <c r="H617" s="31" t="s">
        <v>62</v>
      </c>
      <c r="I617" s="32">
        <v>30.6</v>
      </c>
      <c r="J617" s="32">
        <v>32.549999999999997</v>
      </c>
      <c r="K617" s="33"/>
      <c r="L617" s="33" t="s">
        <v>53</v>
      </c>
      <c r="M617" s="20" t="s">
        <v>53</v>
      </c>
      <c r="O617" s="2" t="s">
        <v>53</v>
      </c>
      <c r="P617" s="2" t="s">
        <v>53</v>
      </c>
    </row>
    <row r="618" spans="1:16" x14ac:dyDescent="0.15">
      <c r="A618" s="26" t="s">
        <v>866</v>
      </c>
      <c r="B618" s="27" t="s">
        <v>966</v>
      </c>
      <c r="C618" s="28" t="s">
        <v>967</v>
      </c>
      <c r="D618" s="28" t="s">
        <v>54</v>
      </c>
      <c r="E618" s="29" t="s">
        <v>50</v>
      </c>
      <c r="F618" s="27" t="s">
        <v>191</v>
      </c>
      <c r="G618" s="30">
        <v>30.6</v>
      </c>
      <c r="H618" s="31" t="s">
        <v>62</v>
      </c>
      <c r="I618" s="32">
        <v>32.549999999999997</v>
      </c>
      <c r="J618" s="32">
        <v>34.5</v>
      </c>
      <c r="K618" s="33"/>
      <c r="L618" s="33" t="s">
        <v>53</v>
      </c>
      <c r="M618" s="20" t="s">
        <v>53</v>
      </c>
      <c r="O618" s="2" t="s">
        <v>53</v>
      </c>
      <c r="P618" s="2" t="s">
        <v>53</v>
      </c>
    </row>
    <row r="619" spans="1:16" x14ac:dyDescent="0.15">
      <c r="A619" s="26" t="s">
        <v>866</v>
      </c>
      <c r="B619" s="27" t="s">
        <v>966</v>
      </c>
      <c r="C619" s="28" t="s">
        <v>967</v>
      </c>
      <c r="D619" s="28" t="s">
        <v>54</v>
      </c>
      <c r="E619" s="29" t="s">
        <v>369</v>
      </c>
      <c r="F619" s="27" t="s">
        <v>191</v>
      </c>
      <c r="G619" s="30">
        <v>38.049999999999997</v>
      </c>
      <c r="H619" s="31" t="s">
        <v>62</v>
      </c>
      <c r="I619" s="32">
        <v>40</v>
      </c>
      <c r="J619" s="32">
        <v>41.95</v>
      </c>
      <c r="K619" s="33"/>
      <c r="L619" s="33" t="s">
        <v>53</v>
      </c>
      <c r="M619" s="20" t="s">
        <v>53</v>
      </c>
      <c r="O619" s="2" t="s">
        <v>53</v>
      </c>
      <c r="P619" s="2" t="s">
        <v>53</v>
      </c>
    </row>
    <row r="620" spans="1:16" x14ac:dyDescent="0.15">
      <c r="A620" s="26" t="s">
        <v>866</v>
      </c>
      <c r="B620" s="27" t="s">
        <v>968</v>
      </c>
      <c r="C620" s="28" t="s">
        <v>969</v>
      </c>
      <c r="D620" s="28" t="s">
        <v>138</v>
      </c>
      <c r="E620" s="29" t="s">
        <v>65</v>
      </c>
      <c r="F620" s="27" t="s">
        <v>308</v>
      </c>
      <c r="G620" s="30">
        <v>24.3</v>
      </c>
      <c r="H620" s="31" t="s">
        <v>62</v>
      </c>
      <c r="I620" s="32">
        <v>27.05</v>
      </c>
      <c r="J620" s="32">
        <v>29.8</v>
      </c>
      <c r="K620" s="33"/>
      <c r="L620" s="33" t="s">
        <v>53</v>
      </c>
      <c r="M620" s="20" t="s">
        <v>53</v>
      </c>
      <c r="O620" s="2" t="s">
        <v>53</v>
      </c>
      <c r="P620" s="2" t="s">
        <v>53</v>
      </c>
    </row>
    <row r="621" spans="1:16" x14ac:dyDescent="0.15">
      <c r="A621" s="26" t="s">
        <v>866</v>
      </c>
      <c r="B621" s="27" t="s">
        <v>968</v>
      </c>
      <c r="C621" s="28" t="s">
        <v>969</v>
      </c>
      <c r="D621" s="28" t="s">
        <v>138</v>
      </c>
      <c r="E621" s="29" t="s">
        <v>622</v>
      </c>
      <c r="F621" s="27" t="s">
        <v>308</v>
      </c>
      <c r="G621" s="30">
        <v>29.8</v>
      </c>
      <c r="H621" s="31" t="s">
        <v>62</v>
      </c>
      <c r="I621" s="32">
        <v>32.549999999999997</v>
      </c>
      <c r="J621" s="32">
        <v>35.299999999999997</v>
      </c>
      <c r="K621" s="33"/>
      <c r="L621" s="33" t="s">
        <v>53</v>
      </c>
      <c r="M621" s="20" t="s">
        <v>53</v>
      </c>
      <c r="O621" s="2" t="s">
        <v>53</v>
      </c>
      <c r="P621" s="2" t="s">
        <v>53</v>
      </c>
    </row>
    <row r="622" spans="1:16" x14ac:dyDescent="0.15">
      <c r="A622" s="26" t="s">
        <v>866</v>
      </c>
      <c r="B622" s="27" t="s">
        <v>968</v>
      </c>
      <c r="C622" s="28" t="s">
        <v>969</v>
      </c>
      <c r="D622" s="28" t="s">
        <v>54</v>
      </c>
      <c r="E622" s="29" t="s">
        <v>65</v>
      </c>
      <c r="F622" s="27" t="s">
        <v>308</v>
      </c>
      <c r="G622" s="30">
        <v>26.7</v>
      </c>
      <c r="H622" s="31" t="s">
        <v>62</v>
      </c>
      <c r="I622" s="32">
        <v>29.4</v>
      </c>
      <c r="J622" s="32">
        <v>32.15</v>
      </c>
      <c r="K622" s="33"/>
      <c r="L622" s="33" t="s">
        <v>53</v>
      </c>
      <c r="M622" s="20" t="s">
        <v>53</v>
      </c>
      <c r="O622" s="2" t="s">
        <v>53</v>
      </c>
      <c r="P622" s="2" t="s">
        <v>53</v>
      </c>
    </row>
    <row r="623" spans="1:16" x14ac:dyDescent="0.15">
      <c r="A623" s="26" t="s">
        <v>866</v>
      </c>
      <c r="B623" s="27" t="s">
        <v>968</v>
      </c>
      <c r="C623" s="28" t="s">
        <v>969</v>
      </c>
      <c r="D623" s="28" t="s">
        <v>54</v>
      </c>
      <c r="E623" s="29" t="s">
        <v>622</v>
      </c>
      <c r="F623" s="27" t="s">
        <v>308</v>
      </c>
      <c r="G623" s="30">
        <v>32.549999999999997</v>
      </c>
      <c r="H623" s="31" t="s">
        <v>62</v>
      </c>
      <c r="I623" s="32">
        <v>35.299999999999997</v>
      </c>
      <c r="J623" s="32">
        <v>38.049999999999997</v>
      </c>
      <c r="K623" s="33"/>
      <c r="L623" s="33" t="s">
        <v>53</v>
      </c>
      <c r="M623" s="20" t="s">
        <v>53</v>
      </c>
      <c r="O623" s="2" t="s">
        <v>53</v>
      </c>
      <c r="P623" s="2" t="s">
        <v>53</v>
      </c>
    </row>
    <row r="624" spans="1:16" x14ac:dyDescent="0.15">
      <c r="A624" s="26" t="s">
        <v>866</v>
      </c>
      <c r="B624" s="27" t="s">
        <v>970</v>
      </c>
      <c r="C624" s="28" t="s">
        <v>971</v>
      </c>
      <c r="D624" s="28" t="s">
        <v>138</v>
      </c>
      <c r="E624" s="29" t="s">
        <v>65</v>
      </c>
      <c r="F624" s="27" t="s">
        <v>308</v>
      </c>
      <c r="G624" s="30">
        <v>18.05</v>
      </c>
      <c r="H624" s="31" t="s">
        <v>62</v>
      </c>
      <c r="I624" s="32">
        <v>20</v>
      </c>
      <c r="J624" s="32">
        <v>21.95</v>
      </c>
      <c r="K624" s="33"/>
      <c r="L624" s="33" t="s">
        <v>53</v>
      </c>
      <c r="M624" s="20" t="s">
        <v>53</v>
      </c>
      <c r="O624" s="2" t="s">
        <v>53</v>
      </c>
      <c r="P624" s="2" t="s">
        <v>53</v>
      </c>
    </row>
    <row r="625" spans="1:16" x14ac:dyDescent="0.15">
      <c r="A625" s="26" t="s">
        <v>866</v>
      </c>
      <c r="B625" s="27" t="s">
        <v>970</v>
      </c>
      <c r="C625" s="28" t="s">
        <v>971</v>
      </c>
      <c r="D625" s="28" t="s">
        <v>138</v>
      </c>
      <c r="E625" s="29" t="s">
        <v>622</v>
      </c>
      <c r="F625" s="27" t="s">
        <v>308</v>
      </c>
      <c r="G625" s="30">
        <v>23.15</v>
      </c>
      <c r="H625" s="31" t="s">
        <v>62</v>
      </c>
      <c r="I625" s="32">
        <v>25.1</v>
      </c>
      <c r="J625" s="32">
        <v>27.05</v>
      </c>
      <c r="K625" s="33"/>
      <c r="L625" s="33" t="s">
        <v>53</v>
      </c>
      <c r="M625" s="20" t="s">
        <v>53</v>
      </c>
      <c r="O625" s="2" t="s">
        <v>53</v>
      </c>
      <c r="P625" s="2" t="s">
        <v>53</v>
      </c>
    </row>
    <row r="626" spans="1:16" x14ac:dyDescent="0.15">
      <c r="A626" s="26" t="s">
        <v>866</v>
      </c>
      <c r="B626" s="27" t="s">
        <v>970</v>
      </c>
      <c r="C626" s="28" t="s">
        <v>971</v>
      </c>
      <c r="D626" s="28" t="s">
        <v>42</v>
      </c>
      <c r="E626" s="29" t="s">
        <v>65</v>
      </c>
      <c r="F626" s="27" t="s">
        <v>308</v>
      </c>
      <c r="G626" s="30">
        <v>22.35</v>
      </c>
      <c r="H626" s="31" t="s">
        <v>62</v>
      </c>
      <c r="I626" s="32">
        <v>24.3</v>
      </c>
      <c r="J626" s="32">
        <v>25.9</v>
      </c>
      <c r="K626" s="33"/>
      <c r="L626" s="33" t="s">
        <v>53</v>
      </c>
      <c r="M626" s="20" t="s">
        <v>53</v>
      </c>
      <c r="O626" s="2" t="s">
        <v>53</v>
      </c>
      <c r="P626" s="2" t="s">
        <v>53</v>
      </c>
    </row>
    <row r="627" spans="1:16" x14ac:dyDescent="0.15">
      <c r="A627" s="26" t="s">
        <v>866</v>
      </c>
      <c r="B627" s="27" t="s">
        <v>970</v>
      </c>
      <c r="C627" s="28" t="s">
        <v>971</v>
      </c>
      <c r="D627" s="28" t="s">
        <v>42</v>
      </c>
      <c r="E627" s="29" t="s">
        <v>622</v>
      </c>
      <c r="F627" s="27" t="s">
        <v>308</v>
      </c>
      <c r="G627" s="30">
        <v>27.85</v>
      </c>
      <c r="H627" s="31" t="s">
        <v>62</v>
      </c>
      <c r="I627" s="32">
        <v>29.8</v>
      </c>
      <c r="J627" s="32">
        <v>31.75</v>
      </c>
      <c r="K627" s="33"/>
      <c r="L627" s="33" t="s">
        <v>53</v>
      </c>
      <c r="M627" s="20" t="s">
        <v>53</v>
      </c>
      <c r="O627" s="2" t="s">
        <v>53</v>
      </c>
      <c r="P627" s="2" t="s">
        <v>53</v>
      </c>
    </row>
    <row r="628" spans="1:16" x14ac:dyDescent="0.15">
      <c r="A628" s="26" t="s">
        <v>866</v>
      </c>
      <c r="B628" s="27" t="s">
        <v>972</v>
      </c>
      <c r="C628" s="28" t="s">
        <v>973</v>
      </c>
      <c r="D628" s="28" t="s">
        <v>138</v>
      </c>
      <c r="E628" s="29" t="s">
        <v>50</v>
      </c>
      <c r="F628" s="27" t="s">
        <v>191</v>
      </c>
      <c r="G628" s="30">
        <v>33.35</v>
      </c>
      <c r="H628" s="31" t="s">
        <v>62</v>
      </c>
      <c r="I628" s="32">
        <v>35.299999999999997</v>
      </c>
      <c r="J628" s="32">
        <v>37.25</v>
      </c>
      <c r="K628" s="33"/>
      <c r="L628" s="33" t="s">
        <v>53</v>
      </c>
      <c r="M628" s="20" t="s">
        <v>53</v>
      </c>
      <c r="O628" s="2" t="s">
        <v>53</v>
      </c>
      <c r="P628" s="2" t="s">
        <v>53</v>
      </c>
    </row>
    <row r="629" spans="1:16" x14ac:dyDescent="0.15">
      <c r="A629" s="26" t="s">
        <v>866</v>
      </c>
      <c r="B629" s="27" t="s">
        <v>972</v>
      </c>
      <c r="C629" s="28" t="s">
        <v>973</v>
      </c>
      <c r="D629" s="28" t="s">
        <v>138</v>
      </c>
      <c r="E629" s="29" t="s">
        <v>369</v>
      </c>
      <c r="F629" s="27" t="s">
        <v>191</v>
      </c>
      <c r="G629" s="30">
        <v>41.95</v>
      </c>
      <c r="H629" s="31" t="s">
        <v>62</v>
      </c>
      <c r="I629" s="32">
        <v>43.55</v>
      </c>
      <c r="J629" s="32">
        <v>45.5</v>
      </c>
      <c r="K629" s="33"/>
      <c r="L629" s="33" t="s">
        <v>53</v>
      </c>
      <c r="M629" s="20" t="s">
        <v>53</v>
      </c>
      <c r="O629" s="2" t="s">
        <v>53</v>
      </c>
      <c r="P629" s="2" t="s">
        <v>53</v>
      </c>
    </row>
    <row r="630" spans="1:16" x14ac:dyDescent="0.15">
      <c r="A630" s="26" t="s">
        <v>866</v>
      </c>
      <c r="B630" s="27" t="s">
        <v>972</v>
      </c>
      <c r="C630" s="28" t="s">
        <v>973</v>
      </c>
      <c r="D630" s="28" t="s">
        <v>42</v>
      </c>
      <c r="E630" s="29" t="s">
        <v>50</v>
      </c>
      <c r="F630" s="27" t="s">
        <v>191</v>
      </c>
      <c r="G630" s="30">
        <v>41.95</v>
      </c>
      <c r="H630" s="31" t="s">
        <v>62</v>
      </c>
      <c r="I630" s="32">
        <v>43.55</v>
      </c>
      <c r="J630" s="32">
        <v>45.5</v>
      </c>
      <c r="K630" s="33"/>
      <c r="L630" s="33" t="s">
        <v>53</v>
      </c>
      <c r="M630" s="20" t="s">
        <v>53</v>
      </c>
      <c r="O630" s="2" t="s">
        <v>53</v>
      </c>
      <c r="P630" s="2" t="s">
        <v>53</v>
      </c>
    </row>
    <row r="631" spans="1:16" x14ac:dyDescent="0.15">
      <c r="A631" s="26" t="s">
        <v>866</v>
      </c>
      <c r="B631" s="27" t="s">
        <v>972</v>
      </c>
      <c r="C631" s="28" t="s">
        <v>973</v>
      </c>
      <c r="D631" s="28" t="s">
        <v>42</v>
      </c>
      <c r="E631" s="29" t="s">
        <v>369</v>
      </c>
      <c r="F631" s="27" t="s">
        <v>191</v>
      </c>
      <c r="G631" s="30">
        <v>52.95</v>
      </c>
      <c r="H631" s="31" t="s">
        <v>62</v>
      </c>
      <c r="I631" s="32">
        <v>54.9</v>
      </c>
      <c r="J631" s="32">
        <v>56.45</v>
      </c>
      <c r="K631" s="33"/>
      <c r="L631" s="33" t="s">
        <v>53</v>
      </c>
      <c r="M631" s="20" t="s">
        <v>53</v>
      </c>
      <c r="O631" s="2" t="s">
        <v>53</v>
      </c>
      <c r="P631" s="2" t="s">
        <v>53</v>
      </c>
    </row>
    <row r="632" spans="1:16" x14ac:dyDescent="0.15">
      <c r="A632" s="26" t="s">
        <v>866</v>
      </c>
      <c r="B632" s="27" t="s">
        <v>974</v>
      </c>
      <c r="C632" s="28" t="s">
        <v>975</v>
      </c>
      <c r="D632" s="28" t="s">
        <v>138</v>
      </c>
      <c r="E632" s="29" t="s">
        <v>298</v>
      </c>
      <c r="F632" s="27" t="s">
        <v>191</v>
      </c>
      <c r="G632" s="30">
        <v>36.85</v>
      </c>
      <c r="H632" s="31" t="s">
        <v>62</v>
      </c>
      <c r="I632" s="32">
        <v>39.6</v>
      </c>
      <c r="J632" s="32">
        <v>42.35</v>
      </c>
      <c r="K632" s="33"/>
      <c r="L632" s="33" t="s">
        <v>53</v>
      </c>
      <c r="M632" s="20" t="s">
        <v>53</v>
      </c>
      <c r="O632" s="2" t="s">
        <v>53</v>
      </c>
      <c r="P632" s="2" t="s">
        <v>53</v>
      </c>
    </row>
    <row r="633" spans="1:16" x14ac:dyDescent="0.15">
      <c r="A633" s="26" t="s">
        <v>866</v>
      </c>
      <c r="B633" s="27" t="s">
        <v>974</v>
      </c>
      <c r="C633" s="28" t="s">
        <v>975</v>
      </c>
      <c r="D633" s="28" t="s">
        <v>42</v>
      </c>
      <c r="E633" s="29" t="s">
        <v>298</v>
      </c>
      <c r="F633" s="27" t="s">
        <v>191</v>
      </c>
      <c r="G633" s="30">
        <v>39.200000000000003</v>
      </c>
      <c r="H633" s="31" t="s">
        <v>62</v>
      </c>
      <c r="I633" s="32">
        <v>41.95</v>
      </c>
      <c r="J633" s="32">
        <v>44.7</v>
      </c>
      <c r="K633" s="33"/>
      <c r="L633" s="33" t="s">
        <v>53</v>
      </c>
      <c r="M633" s="20" t="s">
        <v>53</v>
      </c>
      <c r="O633" s="2" t="s">
        <v>53</v>
      </c>
      <c r="P633" s="2" t="s">
        <v>53</v>
      </c>
    </row>
    <row r="634" spans="1:16" x14ac:dyDescent="0.15">
      <c r="A634" s="26" t="s">
        <v>866</v>
      </c>
      <c r="B634" s="27" t="s">
        <v>976</v>
      </c>
      <c r="C634" s="28" t="s">
        <v>977</v>
      </c>
      <c r="D634" s="28" t="s">
        <v>138</v>
      </c>
      <c r="E634" s="29" t="s">
        <v>298</v>
      </c>
      <c r="F634" s="27" t="s">
        <v>191</v>
      </c>
      <c r="G634" s="30">
        <v>42.75</v>
      </c>
      <c r="H634" s="31" t="s">
        <v>62</v>
      </c>
      <c r="I634" s="32">
        <v>45.5</v>
      </c>
      <c r="J634" s="32">
        <v>48.25</v>
      </c>
      <c r="K634" s="33"/>
      <c r="L634" s="33" t="s">
        <v>53</v>
      </c>
      <c r="M634" s="20" t="s">
        <v>53</v>
      </c>
      <c r="O634" s="2" t="s">
        <v>53</v>
      </c>
      <c r="P634" s="2" t="s">
        <v>53</v>
      </c>
    </row>
    <row r="635" spans="1:16" x14ac:dyDescent="0.15">
      <c r="A635" s="26" t="s">
        <v>866</v>
      </c>
      <c r="B635" s="27" t="s">
        <v>976</v>
      </c>
      <c r="C635" s="28" t="s">
        <v>977</v>
      </c>
      <c r="D635" s="28" t="s">
        <v>42</v>
      </c>
      <c r="E635" s="29" t="s">
        <v>298</v>
      </c>
      <c r="F635" s="27" t="s">
        <v>191</v>
      </c>
      <c r="G635" s="30">
        <v>48.25</v>
      </c>
      <c r="H635" s="31" t="s">
        <v>62</v>
      </c>
      <c r="I635" s="32">
        <v>51</v>
      </c>
      <c r="J635" s="32">
        <v>53.7</v>
      </c>
      <c r="K635" s="33"/>
      <c r="L635" s="33" t="s">
        <v>53</v>
      </c>
      <c r="M635" s="20" t="s">
        <v>53</v>
      </c>
      <c r="O635" s="2" t="s">
        <v>53</v>
      </c>
      <c r="P635" s="2" t="s">
        <v>53</v>
      </c>
    </row>
    <row r="636" spans="1:16" x14ac:dyDescent="0.15">
      <c r="A636" s="26" t="s">
        <v>866</v>
      </c>
      <c r="B636" s="27" t="s">
        <v>978</v>
      </c>
      <c r="C636" s="28" t="s">
        <v>979</v>
      </c>
      <c r="D636" s="28" t="s">
        <v>138</v>
      </c>
      <c r="E636" s="29" t="s">
        <v>65</v>
      </c>
      <c r="F636" s="27" t="s">
        <v>191</v>
      </c>
      <c r="G636" s="30">
        <v>49</v>
      </c>
      <c r="H636" s="31" t="s">
        <v>62</v>
      </c>
      <c r="I636" s="32">
        <v>52.95</v>
      </c>
      <c r="J636" s="32">
        <v>56.45</v>
      </c>
      <c r="K636" s="33"/>
      <c r="L636" s="33" t="s">
        <v>53</v>
      </c>
      <c r="M636" s="20" t="s">
        <v>53</v>
      </c>
      <c r="O636" s="2" t="s">
        <v>53</v>
      </c>
      <c r="P636" s="2" t="s">
        <v>53</v>
      </c>
    </row>
    <row r="637" spans="1:16" x14ac:dyDescent="0.15">
      <c r="A637" s="26" t="s">
        <v>866</v>
      </c>
      <c r="B637" s="27" t="s">
        <v>978</v>
      </c>
      <c r="C637" s="28" t="s">
        <v>979</v>
      </c>
      <c r="D637" s="28" t="s">
        <v>138</v>
      </c>
      <c r="E637" s="29" t="s">
        <v>369</v>
      </c>
      <c r="F637" s="27" t="s">
        <v>191</v>
      </c>
      <c r="G637" s="30">
        <v>62.35</v>
      </c>
      <c r="H637" s="31" t="s">
        <v>62</v>
      </c>
      <c r="I637" s="32">
        <v>65.900000000000006</v>
      </c>
      <c r="J637" s="32">
        <v>69.400000000000006</v>
      </c>
      <c r="K637" s="33"/>
      <c r="L637" s="33" t="s">
        <v>53</v>
      </c>
      <c r="M637" s="20" t="s">
        <v>53</v>
      </c>
      <c r="O637" s="2" t="s">
        <v>53</v>
      </c>
      <c r="P637" s="2" t="s">
        <v>53</v>
      </c>
    </row>
    <row r="638" spans="1:16" x14ac:dyDescent="0.15">
      <c r="A638" s="26" t="s">
        <v>866</v>
      </c>
      <c r="B638" s="27" t="s">
        <v>978</v>
      </c>
      <c r="C638" s="28" t="s">
        <v>979</v>
      </c>
      <c r="D638" s="28" t="s">
        <v>42</v>
      </c>
      <c r="E638" s="29" t="s">
        <v>65</v>
      </c>
      <c r="F638" s="27" t="s">
        <v>191</v>
      </c>
      <c r="G638" s="30">
        <v>52.95</v>
      </c>
      <c r="H638" s="31" t="s">
        <v>62</v>
      </c>
      <c r="I638" s="32">
        <v>56.45</v>
      </c>
      <c r="J638" s="32">
        <v>60.4</v>
      </c>
      <c r="K638" s="33"/>
      <c r="L638" s="33" t="s">
        <v>53</v>
      </c>
      <c r="M638" s="20" t="s">
        <v>53</v>
      </c>
      <c r="O638" s="2" t="s">
        <v>53</v>
      </c>
      <c r="P638" s="2" t="s">
        <v>53</v>
      </c>
    </row>
    <row r="639" spans="1:16" x14ac:dyDescent="0.15">
      <c r="A639" s="26" t="s">
        <v>866</v>
      </c>
      <c r="B639" s="27" t="s">
        <v>978</v>
      </c>
      <c r="C639" s="28" t="s">
        <v>979</v>
      </c>
      <c r="D639" s="28" t="s">
        <v>42</v>
      </c>
      <c r="E639" s="29" t="s">
        <v>369</v>
      </c>
      <c r="F639" s="27" t="s">
        <v>191</v>
      </c>
      <c r="G639" s="30">
        <v>65.900000000000006</v>
      </c>
      <c r="H639" s="31" t="s">
        <v>62</v>
      </c>
      <c r="I639" s="32">
        <v>69.400000000000006</v>
      </c>
      <c r="J639" s="32">
        <v>73.3</v>
      </c>
      <c r="K639" s="33"/>
      <c r="L639" s="33" t="s">
        <v>53</v>
      </c>
      <c r="M639" s="20" t="s">
        <v>53</v>
      </c>
      <c r="O639" s="2" t="s">
        <v>53</v>
      </c>
      <c r="P639" s="2" t="s">
        <v>53</v>
      </c>
    </row>
    <row r="640" spans="1:16" x14ac:dyDescent="0.15">
      <c r="A640" s="26" t="s">
        <v>866</v>
      </c>
      <c r="B640" s="27" t="s">
        <v>980</v>
      </c>
      <c r="C640" s="28" t="s">
        <v>981</v>
      </c>
      <c r="D640" s="28" t="s">
        <v>138</v>
      </c>
      <c r="E640" s="29" t="s">
        <v>298</v>
      </c>
      <c r="F640" s="27" t="s">
        <v>191</v>
      </c>
      <c r="G640" s="30">
        <v>46.3</v>
      </c>
      <c r="H640" s="31" t="s">
        <v>62</v>
      </c>
      <c r="I640" s="32">
        <v>49</v>
      </c>
      <c r="J640" s="32">
        <v>52.15</v>
      </c>
      <c r="K640" s="33"/>
      <c r="L640" s="33" t="s">
        <v>53</v>
      </c>
      <c r="M640" s="20" t="s">
        <v>53</v>
      </c>
      <c r="O640" s="2" t="s">
        <v>53</v>
      </c>
      <c r="P640" s="2" t="s">
        <v>53</v>
      </c>
    </row>
    <row r="641" spans="1:16" x14ac:dyDescent="0.15">
      <c r="A641" s="26" t="s">
        <v>866</v>
      </c>
      <c r="B641" s="27" t="s">
        <v>980</v>
      </c>
      <c r="C641" s="28" t="s">
        <v>981</v>
      </c>
      <c r="D641" s="28" t="s">
        <v>42</v>
      </c>
      <c r="E641" s="29" t="s">
        <v>298</v>
      </c>
      <c r="F641" s="27" t="s">
        <v>191</v>
      </c>
      <c r="G641" s="30">
        <v>49</v>
      </c>
      <c r="H641" s="31" t="s">
        <v>62</v>
      </c>
      <c r="I641" s="32">
        <v>52.15</v>
      </c>
      <c r="J641" s="32">
        <v>54.9</v>
      </c>
      <c r="K641" s="33"/>
      <c r="L641" s="33" t="s">
        <v>53</v>
      </c>
      <c r="M641" s="20" t="s">
        <v>53</v>
      </c>
      <c r="O641" s="2" t="s">
        <v>53</v>
      </c>
      <c r="P641" s="2" t="s">
        <v>53</v>
      </c>
    </row>
    <row r="642" spans="1:16" x14ac:dyDescent="0.15">
      <c r="A642" s="26" t="s">
        <v>866</v>
      </c>
      <c r="B642" s="27" t="s">
        <v>982</v>
      </c>
      <c r="C642" s="28" t="s">
        <v>983</v>
      </c>
      <c r="D642" s="28" t="s">
        <v>138</v>
      </c>
      <c r="E642" s="29" t="s">
        <v>298</v>
      </c>
      <c r="F642" s="27" t="s">
        <v>191</v>
      </c>
      <c r="G642" s="30">
        <v>70.599999999999994</v>
      </c>
      <c r="H642" s="31" t="s">
        <v>52</v>
      </c>
      <c r="I642" s="32">
        <v>75.3</v>
      </c>
      <c r="J642" s="32">
        <v>79.599999999999994</v>
      </c>
      <c r="K642" s="33"/>
      <c r="L642" s="33" t="s">
        <v>53</v>
      </c>
      <c r="M642" s="20" t="s">
        <v>53</v>
      </c>
      <c r="O642" s="2" t="s">
        <v>53</v>
      </c>
      <c r="P642" s="2" t="s">
        <v>53</v>
      </c>
    </row>
    <row r="643" spans="1:16" x14ac:dyDescent="0.15">
      <c r="A643" s="26" t="s">
        <v>866</v>
      </c>
      <c r="B643" s="27" t="s">
        <v>982</v>
      </c>
      <c r="C643" s="28" t="s">
        <v>983</v>
      </c>
      <c r="D643" s="28" t="s">
        <v>42</v>
      </c>
      <c r="E643" s="29" t="s">
        <v>298</v>
      </c>
      <c r="F643" s="27" t="s">
        <v>191</v>
      </c>
      <c r="G643" s="30">
        <v>79.2</v>
      </c>
      <c r="H643" s="31" t="s">
        <v>52</v>
      </c>
      <c r="I643" s="32">
        <v>83.9</v>
      </c>
      <c r="J643" s="32">
        <v>88.6</v>
      </c>
      <c r="K643" s="33"/>
      <c r="L643" s="33" t="s">
        <v>53</v>
      </c>
      <c r="M643" s="20" t="s">
        <v>53</v>
      </c>
      <c r="O643" s="2" t="s">
        <v>53</v>
      </c>
      <c r="P643" s="2" t="s">
        <v>53</v>
      </c>
    </row>
    <row r="644" spans="1:16" x14ac:dyDescent="0.15">
      <c r="A644" s="26" t="s">
        <v>866</v>
      </c>
      <c r="B644" s="27" t="s">
        <v>984</v>
      </c>
      <c r="C644" s="28" t="s">
        <v>985</v>
      </c>
      <c r="D644" s="28" t="s">
        <v>138</v>
      </c>
      <c r="E644" s="29" t="s">
        <v>65</v>
      </c>
      <c r="F644" s="27" t="s">
        <v>191</v>
      </c>
      <c r="G644" s="30">
        <v>29.8</v>
      </c>
      <c r="H644" s="31" t="s">
        <v>62</v>
      </c>
      <c r="I644" s="32">
        <v>32.549999999999997</v>
      </c>
      <c r="J644" s="32">
        <v>35.299999999999997</v>
      </c>
      <c r="K644" s="33"/>
      <c r="L644" s="33" t="s">
        <v>53</v>
      </c>
      <c r="M644" s="20" t="s">
        <v>53</v>
      </c>
      <c r="O644" s="2" t="s">
        <v>53</v>
      </c>
      <c r="P644" s="2" t="s">
        <v>53</v>
      </c>
    </row>
    <row r="645" spans="1:16" x14ac:dyDescent="0.15">
      <c r="A645" s="26" t="s">
        <v>866</v>
      </c>
      <c r="B645" s="27" t="s">
        <v>984</v>
      </c>
      <c r="C645" s="28" t="s">
        <v>985</v>
      </c>
      <c r="D645" s="28" t="s">
        <v>138</v>
      </c>
      <c r="E645" s="29" t="s">
        <v>369</v>
      </c>
      <c r="F645" s="27" t="s">
        <v>191</v>
      </c>
      <c r="G645" s="30">
        <v>37.25</v>
      </c>
      <c r="H645" s="31" t="s">
        <v>62</v>
      </c>
      <c r="I645" s="32">
        <v>40</v>
      </c>
      <c r="J645" s="32">
        <v>42.75</v>
      </c>
      <c r="K645" s="33"/>
      <c r="L645" s="33" t="s">
        <v>53</v>
      </c>
      <c r="M645" s="20" t="s">
        <v>53</v>
      </c>
      <c r="O645" s="2" t="s">
        <v>53</v>
      </c>
      <c r="P645" s="2" t="s">
        <v>53</v>
      </c>
    </row>
    <row r="646" spans="1:16" x14ac:dyDescent="0.15">
      <c r="A646" s="26" t="s">
        <v>866</v>
      </c>
      <c r="B646" s="27" t="s">
        <v>984</v>
      </c>
      <c r="C646" s="28" t="s">
        <v>985</v>
      </c>
      <c r="D646" s="28" t="s">
        <v>42</v>
      </c>
      <c r="E646" s="29" t="s">
        <v>65</v>
      </c>
      <c r="F646" s="27" t="s">
        <v>191</v>
      </c>
      <c r="G646" s="30">
        <v>32.549999999999997</v>
      </c>
      <c r="H646" s="31" t="s">
        <v>62</v>
      </c>
      <c r="I646" s="32">
        <v>35.299999999999997</v>
      </c>
      <c r="J646" s="32">
        <v>38.049999999999997</v>
      </c>
      <c r="K646" s="33"/>
      <c r="L646" s="33" t="s">
        <v>53</v>
      </c>
      <c r="M646" s="20" t="s">
        <v>53</v>
      </c>
      <c r="O646" s="2" t="s">
        <v>53</v>
      </c>
      <c r="P646" s="2" t="s">
        <v>53</v>
      </c>
    </row>
    <row r="647" spans="1:16" x14ac:dyDescent="0.15">
      <c r="A647" s="26" t="s">
        <v>866</v>
      </c>
      <c r="B647" s="27" t="s">
        <v>984</v>
      </c>
      <c r="C647" s="28" t="s">
        <v>985</v>
      </c>
      <c r="D647" s="28" t="s">
        <v>42</v>
      </c>
      <c r="E647" s="29" t="s">
        <v>369</v>
      </c>
      <c r="F647" s="27" t="s">
        <v>191</v>
      </c>
      <c r="G647" s="30">
        <v>41.2</v>
      </c>
      <c r="H647" s="31" t="s">
        <v>62</v>
      </c>
      <c r="I647" s="32">
        <v>44.3</v>
      </c>
      <c r="J647" s="32">
        <v>47.05</v>
      </c>
      <c r="K647" s="33"/>
      <c r="L647" s="33" t="s">
        <v>53</v>
      </c>
      <c r="M647" s="20" t="s">
        <v>53</v>
      </c>
      <c r="O647" s="2" t="s">
        <v>53</v>
      </c>
      <c r="P647" s="2" t="s">
        <v>53</v>
      </c>
    </row>
    <row r="648" spans="1:16" x14ac:dyDescent="0.15">
      <c r="A648" s="26" t="s">
        <v>866</v>
      </c>
      <c r="B648" s="27" t="s">
        <v>986</v>
      </c>
      <c r="C648" s="28" t="s">
        <v>987</v>
      </c>
      <c r="D648" s="28" t="s">
        <v>57</v>
      </c>
      <c r="E648" s="29" t="s">
        <v>50</v>
      </c>
      <c r="F648" s="27" t="s">
        <v>191</v>
      </c>
      <c r="G648" s="30">
        <v>70.599999999999994</v>
      </c>
      <c r="H648" s="31" t="s">
        <v>62</v>
      </c>
      <c r="I648" s="32">
        <v>74.099999999999994</v>
      </c>
      <c r="J648" s="32">
        <v>78.05</v>
      </c>
      <c r="K648" s="33"/>
      <c r="L648" s="33" t="s">
        <v>53</v>
      </c>
      <c r="M648" s="20" t="s">
        <v>53</v>
      </c>
      <c r="O648" s="2" t="s">
        <v>53</v>
      </c>
      <c r="P648" s="2" t="s">
        <v>53</v>
      </c>
    </row>
    <row r="649" spans="1:16" x14ac:dyDescent="0.15">
      <c r="A649" s="26" t="s">
        <v>866</v>
      </c>
      <c r="B649" s="27" t="s">
        <v>988</v>
      </c>
      <c r="C649" s="28" t="s">
        <v>989</v>
      </c>
      <c r="D649" s="28" t="s">
        <v>138</v>
      </c>
      <c r="E649" s="29" t="s">
        <v>65</v>
      </c>
      <c r="F649" s="27" t="s">
        <v>191</v>
      </c>
      <c r="G649" s="30">
        <v>46.3</v>
      </c>
      <c r="H649" s="31" t="s">
        <v>52</v>
      </c>
      <c r="I649" s="32">
        <v>50.2</v>
      </c>
      <c r="J649" s="32">
        <v>53.7</v>
      </c>
      <c r="K649" s="33"/>
      <c r="L649" s="33" t="s">
        <v>53</v>
      </c>
      <c r="M649" s="20" t="s">
        <v>53</v>
      </c>
      <c r="O649" s="2" t="s">
        <v>53</v>
      </c>
      <c r="P649" s="2" t="s">
        <v>53</v>
      </c>
    </row>
    <row r="650" spans="1:16" x14ac:dyDescent="0.15">
      <c r="A650" s="26" t="s">
        <v>866</v>
      </c>
      <c r="B650" s="27" t="s">
        <v>988</v>
      </c>
      <c r="C650" s="28" t="s">
        <v>989</v>
      </c>
      <c r="D650" s="28" t="s">
        <v>42</v>
      </c>
      <c r="E650" s="29" t="s">
        <v>65</v>
      </c>
      <c r="F650" s="27" t="s">
        <v>191</v>
      </c>
      <c r="G650" s="30">
        <v>49</v>
      </c>
      <c r="H650" s="31" t="s">
        <v>52</v>
      </c>
      <c r="I650" s="32">
        <v>52.95</v>
      </c>
      <c r="J650" s="32">
        <v>56.45</v>
      </c>
      <c r="K650" s="33"/>
      <c r="L650" s="33" t="s">
        <v>53</v>
      </c>
      <c r="M650" s="20" t="s">
        <v>53</v>
      </c>
      <c r="O650" s="2" t="s">
        <v>53</v>
      </c>
      <c r="P650" s="2" t="s">
        <v>53</v>
      </c>
    </row>
    <row r="651" spans="1:16" x14ac:dyDescent="0.15">
      <c r="A651" s="26" t="s">
        <v>866</v>
      </c>
      <c r="B651" s="27" t="s">
        <v>990</v>
      </c>
      <c r="C651" s="28" t="s">
        <v>991</v>
      </c>
      <c r="D651" s="28" t="s">
        <v>138</v>
      </c>
      <c r="E651" s="29" t="s">
        <v>65</v>
      </c>
      <c r="F651" s="27" t="s">
        <v>191</v>
      </c>
      <c r="G651" s="30">
        <v>46.3</v>
      </c>
      <c r="H651" s="31" t="s">
        <v>52</v>
      </c>
      <c r="I651" s="32">
        <v>50.2</v>
      </c>
      <c r="J651" s="32">
        <v>53.7</v>
      </c>
      <c r="K651" s="33"/>
      <c r="L651" s="33" t="s">
        <v>53</v>
      </c>
      <c r="M651" s="20" t="s">
        <v>53</v>
      </c>
      <c r="O651" s="2" t="s">
        <v>53</v>
      </c>
      <c r="P651" s="2" t="s">
        <v>53</v>
      </c>
    </row>
    <row r="652" spans="1:16" x14ac:dyDescent="0.15">
      <c r="A652" s="26" t="s">
        <v>866</v>
      </c>
      <c r="B652" s="27" t="s">
        <v>990</v>
      </c>
      <c r="C652" s="28" t="s">
        <v>991</v>
      </c>
      <c r="D652" s="28" t="s">
        <v>42</v>
      </c>
      <c r="E652" s="29" t="s">
        <v>65</v>
      </c>
      <c r="F652" s="27" t="s">
        <v>191</v>
      </c>
      <c r="G652" s="30">
        <v>49</v>
      </c>
      <c r="H652" s="31" t="s">
        <v>52</v>
      </c>
      <c r="I652" s="32">
        <v>52.95</v>
      </c>
      <c r="J652" s="32">
        <v>56.45</v>
      </c>
      <c r="K652" s="33"/>
      <c r="L652" s="33" t="s">
        <v>53</v>
      </c>
      <c r="M652" s="20" t="s">
        <v>53</v>
      </c>
      <c r="O652" s="2" t="s">
        <v>53</v>
      </c>
      <c r="P652" s="2" t="s">
        <v>53</v>
      </c>
    </row>
    <row r="653" spans="1:16" x14ac:dyDescent="0.15">
      <c r="A653" s="26" t="s">
        <v>866</v>
      </c>
      <c r="B653" s="27" t="s">
        <v>992</v>
      </c>
      <c r="C653" s="28" t="s">
        <v>993</v>
      </c>
      <c r="D653" s="28" t="s">
        <v>57</v>
      </c>
      <c r="E653" s="29" t="s">
        <v>298</v>
      </c>
      <c r="F653" s="27" t="s">
        <v>179</v>
      </c>
      <c r="G653" s="30">
        <v>80.75</v>
      </c>
      <c r="H653" s="31" t="s">
        <v>52</v>
      </c>
      <c r="I653" s="32">
        <v>85.5</v>
      </c>
      <c r="J653" s="32">
        <v>89.8</v>
      </c>
      <c r="K653" s="33"/>
      <c r="L653" s="33" t="s">
        <v>53</v>
      </c>
      <c r="M653" s="20" t="s">
        <v>53</v>
      </c>
      <c r="O653" s="2" t="s">
        <v>53</v>
      </c>
      <c r="P653" s="2" t="s">
        <v>53</v>
      </c>
    </row>
    <row r="654" spans="1:16" x14ac:dyDescent="0.15">
      <c r="A654" s="26" t="s">
        <v>866</v>
      </c>
      <c r="B654" s="27" t="s">
        <v>994</v>
      </c>
      <c r="C654" s="28" t="s">
        <v>995</v>
      </c>
      <c r="D654" s="28" t="s">
        <v>57</v>
      </c>
      <c r="E654" s="29" t="s">
        <v>298</v>
      </c>
      <c r="F654" s="27" t="s">
        <v>58</v>
      </c>
      <c r="G654" s="30">
        <v>151.35</v>
      </c>
      <c r="H654" s="31" t="s">
        <v>52</v>
      </c>
      <c r="I654" s="32">
        <v>158.80000000000001</v>
      </c>
      <c r="J654" s="32">
        <v>166.25</v>
      </c>
      <c r="K654" s="33"/>
      <c r="L654" s="33" t="s">
        <v>53</v>
      </c>
      <c r="M654" s="20" t="s">
        <v>53</v>
      </c>
      <c r="O654" s="2" t="s">
        <v>53</v>
      </c>
      <c r="P654" s="2" t="s">
        <v>53</v>
      </c>
    </row>
    <row r="655" spans="1:16" x14ac:dyDescent="0.15">
      <c r="A655" s="26" t="s">
        <v>866</v>
      </c>
      <c r="B655" s="27" t="s">
        <v>996</v>
      </c>
      <c r="C655" s="28" t="s">
        <v>997</v>
      </c>
      <c r="D655" s="28" t="s">
        <v>57</v>
      </c>
      <c r="E655" s="29" t="s">
        <v>65</v>
      </c>
      <c r="F655" s="27" t="s">
        <v>179</v>
      </c>
      <c r="G655" s="30">
        <v>65.900000000000006</v>
      </c>
      <c r="H655" s="31" t="s">
        <v>52</v>
      </c>
      <c r="I655" s="32">
        <v>69.400000000000006</v>
      </c>
      <c r="J655" s="32">
        <v>73.3</v>
      </c>
      <c r="K655" s="33"/>
      <c r="L655" s="33" t="s">
        <v>53</v>
      </c>
      <c r="M655" s="20" t="s">
        <v>53</v>
      </c>
      <c r="O655" s="2" t="s">
        <v>53</v>
      </c>
      <c r="P655" s="2" t="s">
        <v>53</v>
      </c>
    </row>
    <row r="656" spans="1:16" x14ac:dyDescent="0.15">
      <c r="A656" s="26" t="s">
        <v>866</v>
      </c>
      <c r="B656" s="27" t="s">
        <v>996</v>
      </c>
      <c r="C656" s="28" t="s">
        <v>997</v>
      </c>
      <c r="D656" s="28" t="s">
        <v>57</v>
      </c>
      <c r="E656" s="29" t="s">
        <v>622</v>
      </c>
      <c r="F656" s="27" t="s">
        <v>179</v>
      </c>
      <c r="G656" s="30">
        <v>81.95</v>
      </c>
      <c r="H656" s="31" t="s">
        <v>52</v>
      </c>
      <c r="I656" s="32">
        <v>85.85</v>
      </c>
      <c r="J656" s="32">
        <v>89.4</v>
      </c>
      <c r="K656" s="33"/>
      <c r="L656" s="33" t="s">
        <v>53</v>
      </c>
      <c r="M656" s="20" t="s">
        <v>53</v>
      </c>
      <c r="O656" s="2" t="s">
        <v>53</v>
      </c>
      <c r="P656" s="2" t="s">
        <v>53</v>
      </c>
    </row>
    <row r="657" spans="1:16" x14ac:dyDescent="0.15">
      <c r="A657" s="26" t="s">
        <v>866</v>
      </c>
      <c r="B657" s="27" t="s">
        <v>998</v>
      </c>
      <c r="C657" s="28" t="s">
        <v>999</v>
      </c>
      <c r="D657" s="28" t="s">
        <v>57</v>
      </c>
      <c r="E657" s="29" t="s">
        <v>65</v>
      </c>
      <c r="F657" s="27" t="s">
        <v>58</v>
      </c>
      <c r="G657" s="30">
        <v>86.25</v>
      </c>
      <c r="H657" s="31" t="s">
        <v>52</v>
      </c>
      <c r="I657" s="32">
        <v>90.95</v>
      </c>
      <c r="J657" s="32">
        <v>95.3</v>
      </c>
      <c r="K657" s="33"/>
      <c r="L657" s="33" t="s">
        <v>53</v>
      </c>
      <c r="M657" s="20" t="s">
        <v>53</v>
      </c>
      <c r="O657" s="2" t="s">
        <v>53</v>
      </c>
      <c r="P657" s="2" t="s">
        <v>53</v>
      </c>
    </row>
    <row r="658" spans="1:16" x14ac:dyDescent="0.15">
      <c r="A658" s="26" t="s">
        <v>866</v>
      </c>
      <c r="B658" s="27" t="s">
        <v>998</v>
      </c>
      <c r="C658" s="28" t="s">
        <v>999</v>
      </c>
      <c r="D658" s="28" t="s">
        <v>57</v>
      </c>
      <c r="E658" s="29" t="s">
        <v>65</v>
      </c>
      <c r="F658" s="27" t="s">
        <v>58</v>
      </c>
      <c r="G658" s="30">
        <v>86.25</v>
      </c>
      <c r="H658" s="31" t="s">
        <v>52</v>
      </c>
      <c r="I658" s="32">
        <v>90.95</v>
      </c>
      <c r="J658" s="32">
        <v>95.3</v>
      </c>
      <c r="K658" s="33"/>
      <c r="L658" s="33" t="s">
        <v>53</v>
      </c>
      <c r="M658" s="20" t="s">
        <v>53</v>
      </c>
      <c r="O658" s="2" t="s">
        <v>53</v>
      </c>
      <c r="P658" s="2" t="s">
        <v>53</v>
      </c>
    </row>
    <row r="659" spans="1:16" x14ac:dyDescent="0.15">
      <c r="A659" s="26" t="s">
        <v>866</v>
      </c>
      <c r="B659" s="27" t="s">
        <v>998</v>
      </c>
      <c r="C659" s="28" t="s">
        <v>999</v>
      </c>
      <c r="D659" s="28" t="s">
        <v>57</v>
      </c>
      <c r="E659" s="29" t="s">
        <v>622</v>
      </c>
      <c r="F659" s="27" t="s">
        <v>58</v>
      </c>
      <c r="G659" s="30">
        <v>107.8</v>
      </c>
      <c r="H659" s="31" t="s">
        <v>52</v>
      </c>
      <c r="I659" s="32">
        <v>112.5</v>
      </c>
      <c r="J659" s="32">
        <v>117.25</v>
      </c>
      <c r="K659" s="33"/>
      <c r="L659" s="33" t="s">
        <v>53</v>
      </c>
      <c r="M659" s="20" t="s">
        <v>53</v>
      </c>
      <c r="O659" s="2" t="s">
        <v>53</v>
      </c>
      <c r="P659" s="2" t="s">
        <v>53</v>
      </c>
    </row>
    <row r="660" spans="1:16" x14ac:dyDescent="0.15">
      <c r="A660" s="26" t="s">
        <v>866</v>
      </c>
      <c r="B660" s="27" t="s">
        <v>998</v>
      </c>
      <c r="C660" s="28" t="s">
        <v>999</v>
      </c>
      <c r="D660" s="28" t="s">
        <v>57</v>
      </c>
      <c r="E660" s="29" t="s">
        <v>622</v>
      </c>
      <c r="F660" s="27" t="s">
        <v>58</v>
      </c>
      <c r="G660" s="30">
        <v>107.8</v>
      </c>
      <c r="H660" s="31" t="s">
        <v>52</v>
      </c>
      <c r="I660" s="32">
        <v>112.5</v>
      </c>
      <c r="J660" s="32">
        <v>117.25</v>
      </c>
      <c r="K660" s="33"/>
      <c r="L660" s="33" t="s">
        <v>53</v>
      </c>
      <c r="M660" s="20" t="s">
        <v>53</v>
      </c>
      <c r="O660" s="2" t="s">
        <v>53</v>
      </c>
      <c r="P660" s="2" t="s">
        <v>53</v>
      </c>
    </row>
    <row r="661" spans="1:16" x14ac:dyDescent="0.15">
      <c r="A661" s="26" t="s">
        <v>866</v>
      </c>
      <c r="B661" s="27" t="s">
        <v>1000</v>
      </c>
      <c r="C661" s="28" t="s">
        <v>1001</v>
      </c>
      <c r="D661" s="28" t="s">
        <v>57</v>
      </c>
      <c r="E661" s="29" t="s">
        <v>50</v>
      </c>
      <c r="F661" s="27" t="s">
        <v>58</v>
      </c>
      <c r="G661" s="30">
        <v>101.55</v>
      </c>
      <c r="H661" s="31" t="s">
        <v>52</v>
      </c>
      <c r="I661" s="32">
        <v>107.05</v>
      </c>
      <c r="J661" s="32">
        <v>112.5</v>
      </c>
      <c r="K661" s="33"/>
      <c r="L661" s="33" t="s">
        <v>53</v>
      </c>
      <c r="M661" s="20" t="s">
        <v>53</v>
      </c>
      <c r="O661" s="2" t="s">
        <v>53</v>
      </c>
      <c r="P661" s="2" t="s">
        <v>53</v>
      </c>
    </row>
    <row r="662" spans="1:16" x14ac:dyDescent="0.15">
      <c r="A662" s="26" t="s">
        <v>866</v>
      </c>
      <c r="B662" s="27" t="s">
        <v>1000</v>
      </c>
      <c r="C662" s="28" t="s">
        <v>1001</v>
      </c>
      <c r="D662" s="28" t="s">
        <v>57</v>
      </c>
      <c r="E662" s="29" t="s">
        <v>59</v>
      </c>
      <c r="F662" s="27" t="s">
        <v>58</v>
      </c>
      <c r="G662" s="30">
        <v>126.65</v>
      </c>
      <c r="H662" s="31" t="s">
        <v>52</v>
      </c>
      <c r="I662" s="32">
        <v>132.1</v>
      </c>
      <c r="J662" s="32">
        <v>137.6</v>
      </c>
      <c r="K662" s="33"/>
      <c r="L662" s="33" t="s">
        <v>53</v>
      </c>
      <c r="M662" s="20" t="s">
        <v>53</v>
      </c>
      <c r="O662" s="2" t="s">
        <v>53</v>
      </c>
      <c r="P662" s="2" t="s">
        <v>53</v>
      </c>
    </row>
    <row r="663" spans="1:16" x14ac:dyDescent="0.15">
      <c r="A663" s="26" t="s">
        <v>866</v>
      </c>
      <c r="B663" s="27" t="s">
        <v>1002</v>
      </c>
      <c r="C663" s="28" t="s">
        <v>1003</v>
      </c>
      <c r="D663" s="28" t="s">
        <v>57</v>
      </c>
      <c r="E663" s="29" t="s">
        <v>298</v>
      </c>
      <c r="F663" s="27" t="s">
        <v>179</v>
      </c>
      <c r="G663" s="30">
        <v>121.95</v>
      </c>
      <c r="H663" s="31" t="s">
        <v>52</v>
      </c>
      <c r="I663" s="32">
        <v>126.65</v>
      </c>
      <c r="J663" s="32">
        <v>130.94999999999999</v>
      </c>
      <c r="K663" s="33"/>
      <c r="L663" s="33" t="s">
        <v>53</v>
      </c>
      <c r="M663" s="20" t="s">
        <v>53</v>
      </c>
      <c r="O663" s="2" t="s">
        <v>53</v>
      </c>
      <c r="P663" s="2" t="s">
        <v>53</v>
      </c>
    </row>
    <row r="664" spans="1:16" x14ac:dyDescent="0.15">
      <c r="A664" s="26" t="s">
        <v>866</v>
      </c>
      <c r="B664" s="27" t="s">
        <v>1004</v>
      </c>
      <c r="C664" s="28" t="s">
        <v>1005</v>
      </c>
      <c r="D664" s="28" t="s">
        <v>57</v>
      </c>
      <c r="E664" s="29" t="s">
        <v>926</v>
      </c>
      <c r="F664" s="27" t="s">
        <v>911</v>
      </c>
      <c r="G664" s="30">
        <v>75.3</v>
      </c>
      <c r="H664" s="31" t="s">
        <v>52</v>
      </c>
      <c r="I664" s="32">
        <v>78.8</v>
      </c>
      <c r="J664" s="32">
        <v>82.35</v>
      </c>
      <c r="K664" s="33"/>
      <c r="L664" s="33" t="s">
        <v>53</v>
      </c>
      <c r="M664" s="20" t="s">
        <v>53</v>
      </c>
      <c r="O664" s="2" t="s">
        <v>53</v>
      </c>
      <c r="P664" s="2" t="s">
        <v>53</v>
      </c>
    </row>
    <row r="665" spans="1:16" x14ac:dyDescent="0.15">
      <c r="A665" s="26" t="s">
        <v>866</v>
      </c>
      <c r="B665" s="27" t="s">
        <v>1006</v>
      </c>
      <c r="C665" s="28" t="s">
        <v>1007</v>
      </c>
      <c r="D665" s="28" t="s">
        <v>57</v>
      </c>
      <c r="E665" s="29" t="s">
        <v>65</v>
      </c>
      <c r="F665" s="27" t="s">
        <v>167</v>
      </c>
      <c r="G665" s="30">
        <v>51</v>
      </c>
      <c r="H665" s="31" t="s">
        <v>62</v>
      </c>
      <c r="I665" s="32">
        <v>53.7</v>
      </c>
      <c r="J665" s="32">
        <v>56.45</v>
      </c>
      <c r="K665" s="33"/>
      <c r="L665" s="33" t="s">
        <v>53</v>
      </c>
      <c r="M665" s="20" t="s">
        <v>53</v>
      </c>
      <c r="O665" s="2" t="s">
        <v>53</v>
      </c>
      <c r="P665" s="2" t="s">
        <v>53</v>
      </c>
    </row>
    <row r="666" spans="1:16" x14ac:dyDescent="0.15">
      <c r="A666" s="26" t="s">
        <v>866</v>
      </c>
      <c r="B666" s="27" t="s">
        <v>1006</v>
      </c>
      <c r="C666" s="28" t="s">
        <v>1007</v>
      </c>
      <c r="D666" s="28" t="s">
        <v>57</v>
      </c>
      <c r="E666" s="29" t="s">
        <v>369</v>
      </c>
      <c r="F666" s="27" t="s">
        <v>179</v>
      </c>
      <c r="G666" s="30">
        <v>63.5</v>
      </c>
      <c r="H666" s="31" t="s">
        <v>62</v>
      </c>
      <c r="I666" s="32">
        <v>66.25</v>
      </c>
      <c r="J666" s="32">
        <v>69</v>
      </c>
      <c r="K666" s="33"/>
      <c r="L666" s="33" t="s">
        <v>53</v>
      </c>
      <c r="M666" s="20" t="s">
        <v>53</v>
      </c>
      <c r="O666" s="2" t="s">
        <v>53</v>
      </c>
      <c r="P666" s="2" t="s">
        <v>53</v>
      </c>
    </row>
    <row r="667" spans="1:16" x14ac:dyDescent="0.15">
      <c r="A667" s="26" t="s">
        <v>866</v>
      </c>
      <c r="B667" s="27" t="s">
        <v>1006</v>
      </c>
      <c r="C667" s="28" t="s">
        <v>1007</v>
      </c>
      <c r="D667" s="28" t="s">
        <v>57</v>
      </c>
      <c r="E667" s="29" t="s">
        <v>369</v>
      </c>
      <c r="F667" s="27" t="s">
        <v>167</v>
      </c>
      <c r="G667" s="30">
        <v>63.5</v>
      </c>
      <c r="H667" s="31" t="s">
        <v>62</v>
      </c>
      <c r="I667" s="32">
        <v>66.25</v>
      </c>
      <c r="J667" s="32">
        <v>69</v>
      </c>
      <c r="K667" s="33"/>
      <c r="L667" s="33" t="s">
        <v>53</v>
      </c>
      <c r="M667" s="20" t="s">
        <v>53</v>
      </c>
      <c r="O667" s="2" t="s">
        <v>53</v>
      </c>
      <c r="P667" s="2" t="s">
        <v>53</v>
      </c>
    </row>
    <row r="668" spans="1:16" x14ac:dyDescent="0.15">
      <c r="A668" s="26" t="s">
        <v>866</v>
      </c>
      <c r="B668" s="27" t="s">
        <v>1008</v>
      </c>
      <c r="C668" s="28" t="s">
        <v>1009</v>
      </c>
      <c r="D668" s="28" t="s">
        <v>57</v>
      </c>
      <c r="E668" s="29" t="s">
        <v>65</v>
      </c>
      <c r="F668" s="27" t="s">
        <v>179</v>
      </c>
      <c r="G668" s="30">
        <v>71.75</v>
      </c>
      <c r="H668" s="31" t="s">
        <v>62</v>
      </c>
      <c r="I668" s="32">
        <v>75.7</v>
      </c>
      <c r="J668" s="32">
        <v>79.2</v>
      </c>
      <c r="K668" s="33"/>
      <c r="L668" s="33" t="s">
        <v>53</v>
      </c>
      <c r="M668" s="20" t="s">
        <v>53</v>
      </c>
      <c r="O668" s="2" t="s">
        <v>53</v>
      </c>
      <c r="P668" s="2" t="s">
        <v>53</v>
      </c>
    </row>
    <row r="669" spans="1:16" x14ac:dyDescent="0.15">
      <c r="A669" s="26" t="s">
        <v>866</v>
      </c>
      <c r="B669" s="27" t="s">
        <v>1008</v>
      </c>
      <c r="C669" s="28" t="s">
        <v>1009</v>
      </c>
      <c r="D669" s="28" t="s">
        <v>57</v>
      </c>
      <c r="E669" s="29" t="s">
        <v>369</v>
      </c>
      <c r="F669" s="27" t="s">
        <v>179</v>
      </c>
      <c r="G669" s="30">
        <v>90.55</v>
      </c>
      <c r="H669" s="31" t="s">
        <v>62</v>
      </c>
      <c r="I669" s="32">
        <v>94.1</v>
      </c>
      <c r="J669" s="32">
        <v>97.65</v>
      </c>
      <c r="K669" s="33"/>
      <c r="L669" s="33" t="s">
        <v>53</v>
      </c>
      <c r="M669" s="20" t="s">
        <v>53</v>
      </c>
      <c r="O669" s="2" t="s">
        <v>53</v>
      </c>
      <c r="P669" s="2" t="s">
        <v>53</v>
      </c>
    </row>
    <row r="670" spans="1:16" x14ac:dyDescent="0.15">
      <c r="A670" s="26" t="s">
        <v>866</v>
      </c>
      <c r="B670" s="27" t="s">
        <v>1010</v>
      </c>
      <c r="C670" s="28" t="s">
        <v>1011</v>
      </c>
      <c r="D670" s="28" t="s">
        <v>57</v>
      </c>
      <c r="E670" s="29" t="s">
        <v>65</v>
      </c>
      <c r="F670" s="27" t="s">
        <v>179</v>
      </c>
      <c r="G670" s="30">
        <v>96.85</v>
      </c>
      <c r="H670" s="31" t="s">
        <v>62</v>
      </c>
      <c r="I670" s="32">
        <v>102.35</v>
      </c>
      <c r="J670" s="32">
        <v>107.8</v>
      </c>
      <c r="K670" s="33"/>
      <c r="L670" s="33" t="s">
        <v>53</v>
      </c>
      <c r="M670" s="20" t="s">
        <v>53</v>
      </c>
      <c r="O670" s="2" t="s">
        <v>53</v>
      </c>
      <c r="P670" s="2" t="s">
        <v>53</v>
      </c>
    </row>
    <row r="671" spans="1:16" x14ac:dyDescent="0.15">
      <c r="A671" s="26" t="s">
        <v>866</v>
      </c>
      <c r="B671" s="27" t="s">
        <v>1012</v>
      </c>
      <c r="C671" s="28" t="s">
        <v>1013</v>
      </c>
      <c r="D671" s="28" t="s">
        <v>57</v>
      </c>
      <c r="E671" s="29" t="s">
        <v>65</v>
      </c>
      <c r="F671" s="27" t="s">
        <v>179</v>
      </c>
      <c r="G671" s="30">
        <v>103.5</v>
      </c>
      <c r="H671" s="31" t="s">
        <v>62</v>
      </c>
      <c r="I671" s="32">
        <v>107.8</v>
      </c>
      <c r="J671" s="32">
        <v>112.5</v>
      </c>
      <c r="K671" s="33"/>
      <c r="L671" s="33" t="s">
        <v>53</v>
      </c>
      <c r="M671" s="20" t="s">
        <v>53</v>
      </c>
      <c r="O671" s="2" t="s">
        <v>53</v>
      </c>
      <c r="P671" s="2" t="s">
        <v>53</v>
      </c>
    </row>
    <row r="672" spans="1:16" x14ac:dyDescent="0.15">
      <c r="A672" s="26" t="s">
        <v>866</v>
      </c>
      <c r="B672" s="27" t="s">
        <v>1014</v>
      </c>
      <c r="C672" s="28" t="s">
        <v>1015</v>
      </c>
      <c r="D672" s="28" t="s">
        <v>57</v>
      </c>
      <c r="E672" s="29" t="s">
        <v>1016</v>
      </c>
      <c r="F672" s="27" t="s">
        <v>58</v>
      </c>
      <c r="G672" s="30">
        <v>113.7</v>
      </c>
      <c r="H672" s="31" t="s">
        <v>52</v>
      </c>
      <c r="I672" s="32">
        <v>119.2</v>
      </c>
      <c r="J672" s="32">
        <v>124.7</v>
      </c>
      <c r="K672" s="33"/>
      <c r="L672" s="33" t="s">
        <v>53</v>
      </c>
      <c r="M672" s="20" t="s">
        <v>53</v>
      </c>
      <c r="O672" s="2" t="s">
        <v>53</v>
      </c>
      <c r="P672" s="2" t="s">
        <v>53</v>
      </c>
    </row>
    <row r="673" spans="1:16" x14ac:dyDescent="0.15">
      <c r="A673" s="26" t="s">
        <v>866</v>
      </c>
      <c r="B673" s="27" t="s">
        <v>1017</v>
      </c>
      <c r="C673" s="28" t="s">
        <v>1018</v>
      </c>
      <c r="D673" s="28" t="s">
        <v>57</v>
      </c>
      <c r="E673" s="29" t="s">
        <v>307</v>
      </c>
      <c r="F673" s="27" t="s">
        <v>911</v>
      </c>
      <c r="G673" s="30">
        <v>121.95</v>
      </c>
      <c r="H673" s="31" t="s">
        <v>52</v>
      </c>
      <c r="I673" s="32">
        <v>128.19999999999999</v>
      </c>
      <c r="J673" s="32">
        <v>134.85</v>
      </c>
      <c r="K673" s="33"/>
      <c r="L673" s="33" t="s">
        <v>53</v>
      </c>
      <c r="M673" s="20" t="s">
        <v>53</v>
      </c>
      <c r="O673" s="2" t="s">
        <v>53</v>
      </c>
      <c r="P673" s="2" t="s">
        <v>53</v>
      </c>
    </row>
    <row r="674" spans="1:16" x14ac:dyDescent="0.15">
      <c r="A674" s="26" t="s">
        <v>866</v>
      </c>
      <c r="B674" s="27" t="s">
        <v>1019</v>
      </c>
      <c r="C674" s="28" t="s">
        <v>1020</v>
      </c>
      <c r="D674" s="28" t="s">
        <v>57</v>
      </c>
      <c r="E674" s="29" t="s">
        <v>307</v>
      </c>
      <c r="F674" s="27" t="s">
        <v>911</v>
      </c>
      <c r="G674" s="30">
        <v>124.7</v>
      </c>
      <c r="H674" s="31" t="s">
        <v>52</v>
      </c>
      <c r="I674" s="32">
        <v>130.94999999999999</v>
      </c>
      <c r="J674" s="32">
        <v>137.6</v>
      </c>
      <c r="K674" s="33"/>
      <c r="L674" s="33" t="s">
        <v>53</v>
      </c>
      <c r="M674" s="20" t="s">
        <v>53</v>
      </c>
      <c r="O674" s="2" t="s">
        <v>53</v>
      </c>
      <c r="P674" s="2" t="s">
        <v>53</v>
      </c>
    </row>
    <row r="675" spans="1:16" x14ac:dyDescent="0.15">
      <c r="A675" s="26" t="s">
        <v>866</v>
      </c>
      <c r="B675" s="27" t="s">
        <v>1021</v>
      </c>
      <c r="C675" s="28" t="s">
        <v>1022</v>
      </c>
      <c r="D675" s="28" t="s">
        <v>57</v>
      </c>
      <c r="E675" s="29" t="s">
        <v>298</v>
      </c>
      <c r="F675" s="27" t="s">
        <v>911</v>
      </c>
      <c r="G675" s="30">
        <v>127.4</v>
      </c>
      <c r="H675" s="31" t="s">
        <v>52</v>
      </c>
      <c r="I675" s="32">
        <v>133.69999999999999</v>
      </c>
      <c r="J675" s="32">
        <v>140.35</v>
      </c>
      <c r="K675" s="33"/>
      <c r="L675" s="33" t="s">
        <v>53</v>
      </c>
      <c r="M675" s="20" t="s">
        <v>53</v>
      </c>
      <c r="O675" s="2" t="s">
        <v>53</v>
      </c>
      <c r="P675" s="2" t="s">
        <v>53</v>
      </c>
    </row>
    <row r="676" spans="1:16" x14ac:dyDescent="0.15">
      <c r="A676" s="26" t="s">
        <v>866</v>
      </c>
      <c r="B676" s="27" t="s">
        <v>1023</v>
      </c>
      <c r="C676" s="28" t="s">
        <v>1024</v>
      </c>
      <c r="D676" s="28" t="s">
        <v>57</v>
      </c>
      <c r="E676" s="29" t="s">
        <v>298</v>
      </c>
      <c r="F676" s="27" t="s">
        <v>191</v>
      </c>
      <c r="G676" s="30">
        <v>55.3</v>
      </c>
      <c r="H676" s="31" t="s">
        <v>62</v>
      </c>
      <c r="I676" s="32">
        <v>58.8</v>
      </c>
      <c r="J676" s="32">
        <v>62.75</v>
      </c>
      <c r="K676" s="33"/>
      <c r="L676" s="33" t="s">
        <v>53</v>
      </c>
      <c r="M676" s="20" t="s">
        <v>53</v>
      </c>
      <c r="O676" s="2" t="s">
        <v>53</v>
      </c>
      <c r="P676" s="2" t="s">
        <v>53</v>
      </c>
    </row>
    <row r="677" spans="1:16" x14ac:dyDescent="0.15">
      <c r="A677" s="26" t="s">
        <v>866</v>
      </c>
      <c r="B677" s="27" t="s">
        <v>1025</v>
      </c>
      <c r="C677" s="28" t="s">
        <v>1026</v>
      </c>
      <c r="D677" s="28" t="s">
        <v>57</v>
      </c>
      <c r="E677" s="29" t="s">
        <v>298</v>
      </c>
      <c r="F677" s="27" t="s">
        <v>62</v>
      </c>
      <c r="G677" s="30">
        <v>192.1</v>
      </c>
      <c r="H677" s="31" t="s">
        <v>52</v>
      </c>
      <c r="I677" s="32">
        <v>201.5</v>
      </c>
      <c r="J677" s="32">
        <v>210.5</v>
      </c>
      <c r="K677" s="33"/>
      <c r="L677" s="33" t="s">
        <v>53</v>
      </c>
      <c r="M677" s="20" t="s">
        <v>53</v>
      </c>
      <c r="O677" s="2" t="s">
        <v>53</v>
      </c>
      <c r="P677" s="2" t="s">
        <v>53</v>
      </c>
    </row>
    <row r="678" spans="1:16" x14ac:dyDescent="0.15">
      <c r="A678" s="26" t="s">
        <v>866</v>
      </c>
      <c r="B678" s="27" t="s">
        <v>1027</v>
      </c>
      <c r="C678" s="28" t="s">
        <v>1028</v>
      </c>
      <c r="D678" s="28" t="s">
        <v>57</v>
      </c>
      <c r="E678" s="29" t="s">
        <v>298</v>
      </c>
      <c r="F678" s="27" t="s">
        <v>179</v>
      </c>
      <c r="G678" s="30">
        <v>91.35</v>
      </c>
      <c r="H678" s="31" t="s">
        <v>52</v>
      </c>
      <c r="I678" s="32">
        <v>96.05</v>
      </c>
      <c r="J678" s="32">
        <v>100.35</v>
      </c>
      <c r="K678" s="33"/>
      <c r="L678" s="33" t="s">
        <v>53</v>
      </c>
      <c r="M678" s="20" t="s">
        <v>53</v>
      </c>
      <c r="O678" s="2" t="s">
        <v>53</v>
      </c>
      <c r="P678" s="2" t="s">
        <v>53</v>
      </c>
    </row>
    <row r="679" spans="1:16" x14ac:dyDescent="0.15">
      <c r="A679" s="26" t="s">
        <v>866</v>
      </c>
      <c r="B679" s="27" t="s">
        <v>1029</v>
      </c>
      <c r="C679" s="28" t="s">
        <v>1030</v>
      </c>
      <c r="D679" s="28" t="s">
        <v>57</v>
      </c>
      <c r="E679" s="29" t="s">
        <v>298</v>
      </c>
      <c r="F679" s="27" t="s">
        <v>62</v>
      </c>
      <c r="G679" s="30">
        <v>300.3</v>
      </c>
      <c r="H679" s="31" t="s">
        <v>52</v>
      </c>
      <c r="I679" s="32">
        <v>309.7</v>
      </c>
      <c r="J679" s="32">
        <v>318.7</v>
      </c>
      <c r="K679" s="33"/>
      <c r="L679" s="33" t="s">
        <v>53</v>
      </c>
      <c r="M679" s="20" t="s">
        <v>53</v>
      </c>
      <c r="O679" s="2" t="s">
        <v>53</v>
      </c>
      <c r="P679" s="2" t="s">
        <v>53</v>
      </c>
    </row>
    <row r="680" spans="1:16" x14ac:dyDescent="0.15">
      <c r="A680" s="26" t="s">
        <v>866</v>
      </c>
      <c r="B680" s="27" t="s">
        <v>1031</v>
      </c>
      <c r="C680" s="28" t="s">
        <v>1032</v>
      </c>
      <c r="D680" s="28" t="s">
        <v>57</v>
      </c>
      <c r="E680" s="29" t="s">
        <v>298</v>
      </c>
      <c r="F680" s="27" t="s">
        <v>62</v>
      </c>
      <c r="G680" s="30">
        <v>300.3</v>
      </c>
      <c r="H680" s="31" t="s">
        <v>52</v>
      </c>
      <c r="I680" s="32">
        <v>309.7</v>
      </c>
      <c r="J680" s="32">
        <v>318.7</v>
      </c>
      <c r="K680" s="33"/>
      <c r="L680" s="33" t="s">
        <v>53</v>
      </c>
      <c r="M680" s="20" t="s">
        <v>53</v>
      </c>
      <c r="O680" s="2" t="s">
        <v>53</v>
      </c>
      <c r="P680" s="2" t="s">
        <v>53</v>
      </c>
    </row>
    <row r="681" spans="1:16" x14ac:dyDescent="0.15">
      <c r="A681" s="26" t="s">
        <v>866</v>
      </c>
      <c r="B681" s="27" t="s">
        <v>1033</v>
      </c>
      <c r="C681" s="28" t="s">
        <v>1034</v>
      </c>
      <c r="D681" s="28" t="s">
        <v>57</v>
      </c>
      <c r="E681" s="29" t="s">
        <v>298</v>
      </c>
      <c r="F681" s="27" t="s">
        <v>62</v>
      </c>
      <c r="G681" s="30">
        <v>145.05000000000001</v>
      </c>
      <c r="H681" s="31" t="s">
        <v>52</v>
      </c>
      <c r="I681" s="32">
        <v>150.55000000000001</v>
      </c>
      <c r="J681" s="32">
        <v>156.05000000000001</v>
      </c>
      <c r="K681" s="33"/>
      <c r="L681" s="33" t="s">
        <v>53</v>
      </c>
      <c r="M681" s="20" t="s">
        <v>53</v>
      </c>
      <c r="O681" s="2" t="s">
        <v>53</v>
      </c>
      <c r="P681" s="2" t="s">
        <v>53</v>
      </c>
    </row>
    <row r="682" spans="1:16" x14ac:dyDescent="0.15">
      <c r="A682" s="26" t="s">
        <v>866</v>
      </c>
      <c r="B682" s="27" t="s">
        <v>1035</v>
      </c>
      <c r="C682" s="28" t="s">
        <v>1036</v>
      </c>
      <c r="D682" s="28" t="s">
        <v>57</v>
      </c>
      <c r="E682" s="29" t="s">
        <v>298</v>
      </c>
      <c r="F682" s="27" t="s">
        <v>62</v>
      </c>
      <c r="G682" s="30">
        <v>209.75</v>
      </c>
      <c r="H682" s="31" t="s">
        <v>52</v>
      </c>
      <c r="I682" s="32">
        <v>217.2</v>
      </c>
      <c r="J682" s="32">
        <v>224.65</v>
      </c>
      <c r="K682" s="33"/>
      <c r="L682" s="33" t="s">
        <v>53</v>
      </c>
      <c r="M682" s="20" t="s">
        <v>53</v>
      </c>
      <c r="O682" s="2" t="s">
        <v>53</v>
      </c>
      <c r="P682" s="2" t="s">
        <v>53</v>
      </c>
    </row>
    <row r="683" spans="1:16" x14ac:dyDescent="0.15">
      <c r="A683" s="26" t="s">
        <v>866</v>
      </c>
      <c r="B683" s="27" t="s">
        <v>1037</v>
      </c>
      <c r="C683" s="28" t="s">
        <v>1038</v>
      </c>
      <c r="D683" s="28" t="s">
        <v>57</v>
      </c>
      <c r="E683" s="29" t="s">
        <v>298</v>
      </c>
      <c r="F683" s="27" t="s">
        <v>911</v>
      </c>
      <c r="G683" s="30">
        <v>179.95</v>
      </c>
      <c r="H683" s="31" t="s">
        <v>52</v>
      </c>
      <c r="I683" s="32">
        <v>191.3</v>
      </c>
      <c r="J683" s="32">
        <v>204.25</v>
      </c>
      <c r="K683" s="33"/>
      <c r="L683" s="33" t="s">
        <v>53</v>
      </c>
      <c r="M683" s="20" t="s">
        <v>53</v>
      </c>
      <c r="O683" s="2" t="s">
        <v>53</v>
      </c>
      <c r="P683" s="2" t="s">
        <v>53</v>
      </c>
    </row>
    <row r="684" spans="1:16" x14ac:dyDescent="0.15">
      <c r="A684" s="26" t="s">
        <v>866</v>
      </c>
      <c r="B684" s="27" t="s">
        <v>1039</v>
      </c>
      <c r="C684" s="28" t="s">
        <v>1040</v>
      </c>
      <c r="D684" s="28" t="s">
        <v>57</v>
      </c>
      <c r="E684" s="29" t="s">
        <v>298</v>
      </c>
      <c r="F684" s="27" t="s">
        <v>179</v>
      </c>
      <c r="G684" s="30">
        <v>143.9</v>
      </c>
      <c r="H684" s="31" t="s">
        <v>52</v>
      </c>
      <c r="I684" s="32">
        <v>155.25</v>
      </c>
      <c r="J684" s="32">
        <v>168.2</v>
      </c>
      <c r="K684" s="33"/>
      <c r="L684" s="33" t="s">
        <v>53</v>
      </c>
      <c r="M684" s="20" t="s">
        <v>53</v>
      </c>
      <c r="O684" s="2" t="s">
        <v>53</v>
      </c>
      <c r="P684" s="2" t="s">
        <v>53</v>
      </c>
    </row>
    <row r="685" spans="1:16" x14ac:dyDescent="0.15">
      <c r="A685" s="26" t="s">
        <v>866</v>
      </c>
      <c r="B685" s="27" t="s">
        <v>1041</v>
      </c>
      <c r="C685" s="28" t="s">
        <v>1042</v>
      </c>
      <c r="D685" s="28" t="s">
        <v>57</v>
      </c>
      <c r="E685" s="29" t="s">
        <v>298</v>
      </c>
      <c r="F685" s="27" t="s">
        <v>62</v>
      </c>
      <c r="G685" s="30">
        <v>270.89999999999998</v>
      </c>
      <c r="H685" s="31" t="s">
        <v>70</v>
      </c>
      <c r="I685" s="32">
        <v>281.85000000000002</v>
      </c>
      <c r="J685" s="32">
        <v>294.8</v>
      </c>
      <c r="K685" s="33"/>
      <c r="L685" s="33" t="s">
        <v>53</v>
      </c>
      <c r="M685" s="20" t="s">
        <v>53</v>
      </c>
      <c r="O685" s="2" t="s">
        <v>53</v>
      </c>
      <c r="P685" s="2" t="s">
        <v>53</v>
      </c>
    </row>
    <row r="686" spans="1:16" x14ac:dyDescent="0.15">
      <c r="A686" s="26" t="s">
        <v>866</v>
      </c>
      <c r="B686" s="27" t="s">
        <v>1043</v>
      </c>
      <c r="C686" s="28" t="s">
        <v>1044</v>
      </c>
      <c r="D686" s="28" t="s">
        <v>57</v>
      </c>
      <c r="E686" s="29" t="s">
        <v>298</v>
      </c>
      <c r="F686" s="27" t="s">
        <v>179</v>
      </c>
      <c r="G686" s="30">
        <v>151.35</v>
      </c>
      <c r="H686" s="31" t="s">
        <v>52</v>
      </c>
      <c r="I686" s="32">
        <v>162.69999999999999</v>
      </c>
      <c r="J686" s="32">
        <v>175.65</v>
      </c>
      <c r="K686" s="33"/>
      <c r="L686" s="33" t="s">
        <v>53</v>
      </c>
      <c r="M686" s="20" t="s">
        <v>53</v>
      </c>
      <c r="O686" s="2" t="s">
        <v>53</v>
      </c>
      <c r="P686" s="2" t="s">
        <v>53</v>
      </c>
    </row>
    <row r="687" spans="1:16" x14ac:dyDescent="0.15">
      <c r="A687" s="26" t="s">
        <v>866</v>
      </c>
      <c r="B687" s="27" t="s">
        <v>1045</v>
      </c>
      <c r="C687" s="28" t="s">
        <v>1046</v>
      </c>
      <c r="D687" s="28" t="s">
        <v>57</v>
      </c>
      <c r="E687" s="29" t="s">
        <v>307</v>
      </c>
      <c r="F687" s="27" t="s">
        <v>62</v>
      </c>
      <c r="G687" s="30">
        <v>294</v>
      </c>
      <c r="H687" s="31" t="s">
        <v>70</v>
      </c>
      <c r="I687" s="32">
        <v>305</v>
      </c>
      <c r="J687" s="32">
        <v>317.95</v>
      </c>
      <c r="K687" s="33"/>
      <c r="L687" s="33" t="s">
        <v>53</v>
      </c>
      <c r="M687" s="20" t="s">
        <v>53</v>
      </c>
      <c r="O687" s="2" t="s">
        <v>53</v>
      </c>
      <c r="P687" s="2" t="s">
        <v>53</v>
      </c>
    </row>
    <row r="688" spans="1:16" x14ac:dyDescent="0.15">
      <c r="A688" s="26" t="s">
        <v>866</v>
      </c>
      <c r="B688" s="27" t="s">
        <v>1047</v>
      </c>
      <c r="C688" s="28" t="s">
        <v>1048</v>
      </c>
      <c r="D688" s="28" t="s">
        <v>57</v>
      </c>
      <c r="E688" s="29" t="s">
        <v>298</v>
      </c>
      <c r="F688" s="27" t="s">
        <v>62</v>
      </c>
      <c r="G688" s="30">
        <v>289.3</v>
      </c>
      <c r="H688" s="31" t="s">
        <v>70</v>
      </c>
      <c r="I688" s="32">
        <v>300.3</v>
      </c>
      <c r="J688" s="32">
        <v>313.25</v>
      </c>
      <c r="K688" s="33"/>
      <c r="L688" s="33" t="s">
        <v>53</v>
      </c>
      <c r="M688" s="20" t="s">
        <v>53</v>
      </c>
      <c r="O688" s="2" t="s">
        <v>53</v>
      </c>
      <c r="P688" s="2" t="s">
        <v>53</v>
      </c>
    </row>
    <row r="689" spans="1:16" x14ac:dyDescent="0.15">
      <c r="A689" s="26" t="s">
        <v>866</v>
      </c>
      <c r="B689" s="27" t="s">
        <v>1049</v>
      </c>
      <c r="C689" s="28" t="s">
        <v>1050</v>
      </c>
      <c r="D689" s="28" t="s">
        <v>57</v>
      </c>
      <c r="E689" s="29" t="s">
        <v>298</v>
      </c>
      <c r="F689" s="27" t="s">
        <v>179</v>
      </c>
      <c r="G689" s="30">
        <v>135.65</v>
      </c>
      <c r="H689" s="31" t="s">
        <v>52</v>
      </c>
      <c r="I689" s="32">
        <v>146.65</v>
      </c>
      <c r="J689" s="32">
        <v>159.94999999999999</v>
      </c>
      <c r="K689" s="33"/>
      <c r="L689" s="33" t="s">
        <v>53</v>
      </c>
      <c r="M689" s="20" t="s">
        <v>53</v>
      </c>
      <c r="O689" s="2" t="s">
        <v>53</v>
      </c>
      <c r="P689" s="2" t="s">
        <v>53</v>
      </c>
    </row>
    <row r="690" spans="1:16" x14ac:dyDescent="0.15">
      <c r="A690" s="26" t="s">
        <v>866</v>
      </c>
      <c r="B690" s="27" t="s">
        <v>1051</v>
      </c>
      <c r="C690" s="28" t="s">
        <v>1052</v>
      </c>
      <c r="D690" s="28" t="s">
        <v>57</v>
      </c>
      <c r="E690" s="29" t="s">
        <v>307</v>
      </c>
      <c r="F690" s="27" t="s">
        <v>62</v>
      </c>
      <c r="G690" s="30">
        <v>283.85000000000002</v>
      </c>
      <c r="H690" s="31" t="s">
        <v>70</v>
      </c>
      <c r="I690" s="32">
        <v>294.8</v>
      </c>
      <c r="J690" s="32">
        <v>307.75</v>
      </c>
      <c r="K690" s="33"/>
      <c r="L690" s="33" t="s">
        <v>53</v>
      </c>
      <c r="M690" s="20" t="s">
        <v>53</v>
      </c>
      <c r="O690" s="2" t="s">
        <v>53</v>
      </c>
      <c r="P690" s="2" t="s">
        <v>53</v>
      </c>
    </row>
    <row r="691" spans="1:16" x14ac:dyDescent="0.15">
      <c r="A691" s="26" t="s">
        <v>866</v>
      </c>
      <c r="B691" s="27" t="s">
        <v>1053</v>
      </c>
      <c r="C691" s="28" t="s">
        <v>1054</v>
      </c>
      <c r="D691" s="28" t="s">
        <v>57</v>
      </c>
      <c r="E691" s="29" t="s">
        <v>65</v>
      </c>
      <c r="F691" s="27" t="s">
        <v>62</v>
      </c>
      <c r="G691" s="30">
        <v>148.19999999999999</v>
      </c>
      <c r="H691" s="31" t="s">
        <v>52</v>
      </c>
      <c r="I691" s="32">
        <v>154.85</v>
      </c>
      <c r="J691" s="32">
        <v>161.15</v>
      </c>
      <c r="K691" s="33"/>
      <c r="L691" s="33" t="s">
        <v>53</v>
      </c>
      <c r="M691" s="20" t="s">
        <v>53</v>
      </c>
      <c r="O691" s="2" t="s">
        <v>53</v>
      </c>
      <c r="P691" s="2" t="s">
        <v>53</v>
      </c>
    </row>
    <row r="692" spans="1:16" x14ac:dyDescent="0.15">
      <c r="A692" s="26" t="s">
        <v>866</v>
      </c>
      <c r="B692" s="27" t="s">
        <v>1055</v>
      </c>
      <c r="C692" s="28" t="s">
        <v>1056</v>
      </c>
      <c r="D692" s="28" t="s">
        <v>57</v>
      </c>
      <c r="E692" s="29" t="s">
        <v>298</v>
      </c>
      <c r="F692" s="27" t="s">
        <v>179</v>
      </c>
      <c r="G692" s="30">
        <v>164.25</v>
      </c>
      <c r="H692" s="31" t="s">
        <v>52</v>
      </c>
      <c r="I692" s="32">
        <v>168.95</v>
      </c>
      <c r="J692" s="32">
        <v>173.7</v>
      </c>
      <c r="K692" s="33"/>
      <c r="L692" s="33" t="s">
        <v>53</v>
      </c>
      <c r="M692" s="20" t="s">
        <v>53</v>
      </c>
      <c r="O692" s="2" t="s">
        <v>53</v>
      </c>
      <c r="P692" s="2" t="s">
        <v>53</v>
      </c>
    </row>
    <row r="693" spans="1:16" x14ac:dyDescent="0.15">
      <c r="A693" s="26" t="s">
        <v>866</v>
      </c>
      <c r="B693" s="27" t="s">
        <v>1057</v>
      </c>
      <c r="C693" s="28" t="s">
        <v>1058</v>
      </c>
      <c r="D693" s="28" t="s">
        <v>57</v>
      </c>
      <c r="E693" s="29" t="s">
        <v>50</v>
      </c>
      <c r="F693" s="27" t="s">
        <v>58</v>
      </c>
      <c r="G693" s="30">
        <v>124.7</v>
      </c>
      <c r="H693" s="31" t="s">
        <v>52</v>
      </c>
      <c r="I693" s="32">
        <v>130.94999999999999</v>
      </c>
      <c r="J693" s="32">
        <v>137.6</v>
      </c>
      <c r="K693" s="33"/>
      <c r="L693" s="33" t="s">
        <v>53</v>
      </c>
      <c r="M693" s="20" t="s">
        <v>53</v>
      </c>
      <c r="O693" s="2" t="s">
        <v>53</v>
      </c>
      <c r="P693" s="2" t="s">
        <v>53</v>
      </c>
    </row>
    <row r="694" spans="1:16" x14ac:dyDescent="0.15">
      <c r="A694" s="26" t="s">
        <v>866</v>
      </c>
      <c r="B694" s="27" t="s">
        <v>1059</v>
      </c>
      <c r="C694" s="28" t="s">
        <v>1060</v>
      </c>
      <c r="D694" s="28" t="s">
        <v>57</v>
      </c>
      <c r="E694" s="29" t="s">
        <v>65</v>
      </c>
      <c r="F694" s="27" t="s">
        <v>58</v>
      </c>
      <c r="G694" s="30">
        <v>124.7</v>
      </c>
      <c r="H694" s="31" t="s">
        <v>52</v>
      </c>
      <c r="I694" s="32">
        <v>130.94999999999999</v>
      </c>
      <c r="J694" s="32">
        <v>137.6</v>
      </c>
      <c r="K694" s="33"/>
      <c r="L694" s="33" t="s">
        <v>53</v>
      </c>
      <c r="M694" s="20" t="s">
        <v>53</v>
      </c>
      <c r="O694" s="2" t="s">
        <v>53</v>
      </c>
      <c r="P694" s="2" t="s">
        <v>53</v>
      </c>
    </row>
    <row r="695" spans="1:16" x14ac:dyDescent="0.15">
      <c r="A695" s="26" t="s">
        <v>866</v>
      </c>
      <c r="B695" s="27" t="s">
        <v>1061</v>
      </c>
      <c r="C695" s="28" t="s">
        <v>1062</v>
      </c>
      <c r="D695" s="28" t="s">
        <v>57</v>
      </c>
      <c r="E695" s="29" t="s">
        <v>1063</v>
      </c>
      <c r="F695" s="27" t="s">
        <v>62</v>
      </c>
      <c r="G695" s="30">
        <v>96.85</v>
      </c>
      <c r="H695" s="31" t="s">
        <v>52</v>
      </c>
      <c r="I695" s="32">
        <v>101.55</v>
      </c>
      <c r="J695" s="32">
        <v>106.25</v>
      </c>
      <c r="K695" s="33"/>
      <c r="L695" s="33" t="s">
        <v>53</v>
      </c>
      <c r="M695" s="20" t="s">
        <v>53</v>
      </c>
      <c r="O695" s="2" t="s">
        <v>53</v>
      </c>
      <c r="P695" s="2" t="s">
        <v>53</v>
      </c>
    </row>
    <row r="696" spans="1:16" x14ac:dyDescent="0.15">
      <c r="A696" s="26" t="s">
        <v>866</v>
      </c>
      <c r="B696" s="27" t="s">
        <v>1064</v>
      </c>
      <c r="C696" s="28" t="s">
        <v>1065</v>
      </c>
      <c r="D696" s="28" t="s">
        <v>57</v>
      </c>
      <c r="E696" s="29" t="s">
        <v>1063</v>
      </c>
      <c r="F696" s="27" t="s">
        <v>62</v>
      </c>
      <c r="G696" s="30">
        <v>89</v>
      </c>
      <c r="H696" s="31" t="s">
        <v>52</v>
      </c>
      <c r="I696" s="32">
        <v>93.7</v>
      </c>
      <c r="J696" s="32">
        <v>98.4</v>
      </c>
      <c r="K696" s="33"/>
      <c r="L696" s="33" t="s">
        <v>53</v>
      </c>
      <c r="M696" s="20" t="s">
        <v>53</v>
      </c>
      <c r="O696" s="2" t="s">
        <v>53</v>
      </c>
      <c r="P696" s="2" t="s">
        <v>53</v>
      </c>
    </row>
    <row r="697" spans="1:16" x14ac:dyDescent="0.15">
      <c r="A697" s="26" t="s">
        <v>866</v>
      </c>
      <c r="B697" s="27" t="s">
        <v>1066</v>
      </c>
      <c r="C697" s="28" t="s">
        <v>1067</v>
      </c>
      <c r="D697" s="28" t="s">
        <v>57</v>
      </c>
      <c r="E697" s="29" t="s">
        <v>1068</v>
      </c>
      <c r="F697" s="27" t="s">
        <v>62</v>
      </c>
      <c r="G697" s="30">
        <v>109.8</v>
      </c>
      <c r="H697" s="31" t="s">
        <v>52</v>
      </c>
      <c r="I697" s="32">
        <v>114.5</v>
      </c>
      <c r="J697" s="32">
        <v>119.2</v>
      </c>
      <c r="K697" s="33"/>
      <c r="L697" s="33" t="s">
        <v>53</v>
      </c>
      <c r="M697" s="20" t="s">
        <v>53</v>
      </c>
      <c r="O697" s="2" t="s">
        <v>53</v>
      </c>
      <c r="P697" s="2" t="s">
        <v>53</v>
      </c>
    </row>
    <row r="698" spans="1:16" x14ac:dyDescent="0.15">
      <c r="A698" s="26" t="s">
        <v>866</v>
      </c>
      <c r="B698" s="27" t="s">
        <v>1069</v>
      </c>
      <c r="C698" s="28" t="s">
        <v>1070</v>
      </c>
      <c r="D698" s="28" t="s">
        <v>57</v>
      </c>
      <c r="E698" s="29" t="s">
        <v>1071</v>
      </c>
      <c r="F698" s="27" t="s">
        <v>62</v>
      </c>
      <c r="G698" s="30">
        <v>109.8</v>
      </c>
      <c r="H698" s="31" t="s">
        <v>52</v>
      </c>
      <c r="I698" s="32">
        <v>114.5</v>
      </c>
      <c r="J698" s="32">
        <v>119.2</v>
      </c>
      <c r="K698" s="33"/>
      <c r="L698" s="33" t="s">
        <v>53</v>
      </c>
      <c r="M698" s="20" t="s">
        <v>53</v>
      </c>
      <c r="O698" s="2" t="s">
        <v>53</v>
      </c>
      <c r="P698" s="2" t="s">
        <v>53</v>
      </c>
    </row>
    <row r="699" spans="1:16" x14ac:dyDescent="0.15">
      <c r="A699" s="26" t="s">
        <v>866</v>
      </c>
      <c r="B699" s="27" t="s">
        <v>1072</v>
      </c>
      <c r="C699" s="28" t="s">
        <v>1073</v>
      </c>
      <c r="D699" s="28" t="s">
        <v>57</v>
      </c>
      <c r="E699" s="29" t="s">
        <v>1068</v>
      </c>
      <c r="F699" s="27" t="s">
        <v>62</v>
      </c>
      <c r="G699" s="30">
        <v>99.6</v>
      </c>
      <c r="H699" s="31" t="s">
        <v>52</v>
      </c>
      <c r="I699" s="32">
        <v>104.3</v>
      </c>
      <c r="J699" s="32">
        <v>109</v>
      </c>
      <c r="K699" s="33"/>
      <c r="L699" s="33" t="s">
        <v>53</v>
      </c>
      <c r="M699" s="20" t="s">
        <v>53</v>
      </c>
      <c r="O699" s="2" t="s">
        <v>53</v>
      </c>
      <c r="P699" s="2" t="s">
        <v>53</v>
      </c>
    </row>
    <row r="700" spans="1:16" x14ac:dyDescent="0.15">
      <c r="A700" s="26" t="s">
        <v>866</v>
      </c>
      <c r="B700" s="27" t="s">
        <v>1074</v>
      </c>
      <c r="C700" s="28" t="s">
        <v>1075</v>
      </c>
      <c r="D700" s="28" t="s">
        <v>57</v>
      </c>
      <c r="E700" s="29" t="s">
        <v>1071</v>
      </c>
      <c r="F700" s="27" t="s">
        <v>62</v>
      </c>
      <c r="G700" s="30">
        <v>97.65</v>
      </c>
      <c r="H700" s="31" t="s">
        <v>52</v>
      </c>
      <c r="I700" s="32">
        <v>102.35</v>
      </c>
      <c r="J700" s="32">
        <v>107.05</v>
      </c>
      <c r="K700" s="33"/>
      <c r="L700" s="33" t="s">
        <v>53</v>
      </c>
      <c r="M700" s="20" t="s">
        <v>53</v>
      </c>
      <c r="O700" s="2" t="s">
        <v>53</v>
      </c>
      <c r="P700" s="2" t="s">
        <v>53</v>
      </c>
    </row>
    <row r="701" spans="1:16" x14ac:dyDescent="0.15">
      <c r="A701" s="26" t="s">
        <v>866</v>
      </c>
      <c r="B701" s="27" t="s">
        <v>1076</v>
      </c>
      <c r="C701" s="28" t="s">
        <v>1077</v>
      </c>
      <c r="D701" s="28" t="s">
        <v>57</v>
      </c>
      <c r="E701" s="29" t="s">
        <v>1063</v>
      </c>
      <c r="F701" s="27" t="s">
        <v>62</v>
      </c>
      <c r="G701" s="30">
        <v>104.3</v>
      </c>
      <c r="H701" s="31" t="s">
        <v>52</v>
      </c>
      <c r="I701" s="32">
        <v>109</v>
      </c>
      <c r="J701" s="32">
        <v>113.7</v>
      </c>
      <c r="K701" s="33"/>
      <c r="L701" s="33" t="s">
        <v>53</v>
      </c>
      <c r="M701" s="20" t="s">
        <v>53</v>
      </c>
      <c r="O701" s="2" t="s">
        <v>53</v>
      </c>
      <c r="P701" s="2" t="s">
        <v>53</v>
      </c>
    </row>
    <row r="702" spans="1:16" x14ac:dyDescent="0.15">
      <c r="A702" s="26" t="s">
        <v>866</v>
      </c>
      <c r="B702" s="27" t="s">
        <v>1078</v>
      </c>
      <c r="C702" s="28" t="s">
        <v>1079</v>
      </c>
      <c r="D702" s="28" t="s">
        <v>57</v>
      </c>
      <c r="E702" s="29" t="s">
        <v>1063</v>
      </c>
      <c r="F702" s="27" t="s">
        <v>62</v>
      </c>
      <c r="G702" s="30">
        <v>123.5</v>
      </c>
      <c r="H702" s="31" t="s">
        <v>52</v>
      </c>
      <c r="I702" s="32">
        <v>128.19999999999999</v>
      </c>
      <c r="J702" s="32">
        <v>132.9</v>
      </c>
      <c r="K702" s="33"/>
      <c r="L702" s="33" t="s">
        <v>53</v>
      </c>
      <c r="M702" s="20" t="s">
        <v>53</v>
      </c>
      <c r="O702" s="2" t="s">
        <v>53</v>
      </c>
      <c r="P702" s="2" t="s">
        <v>53</v>
      </c>
    </row>
    <row r="703" spans="1:16" x14ac:dyDescent="0.15">
      <c r="A703" s="26" t="s">
        <v>866</v>
      </c>
      <c r="B703" s="27" t="s">
        <v>1080</v>
      </c>
      <c r="C703" s="28" t="s">
        <v>1081</v>
      </c>
      <c r="D703" s="28" t="s">
        <v>57</v>
      </c>
      <c r="E703" s="29" t="s">
        <v>1063</v>
      </c>
      <c r="F703" s="27" t="s">
        <v>62</v>
      </c>
      <c r="G703" s="30">
        <v>113.7</v>
      </c>
      <c r="H703" s="31" t="s">
        <v>52</v>
      </c>
      <c r="I703" s="32">
        <v>118</v>
      </c>
      <c r="J703" s="32">
        <v>122.7</v>
      </c>
      <c r="K703" s="33"/>
      <c r="L703" s="33" t="s">
        <v>53</v>
      </c>
      <c r="M703" s="20" t="s">
        <v>53</v>
      </c>
      <c r="O703" s="2" t="s">
        <v>53</v>
      </c>
      <c r="P703" s="2" t="s">
        <v>53</v>
      </c>
    </row>
    <row r="704" spans="1:16" x14ac:dyDescent="0.15">
      <c r="A704" s="26" t="s">
        <v>866</v>
      </c>
      <c r="B704" s="27" t="s">
        <v>1082</v>
      </c>
      <c r="C704" s="28" t="s">
        <v>1083</v>
      </c>
      <c r="D704" s="28" t="s">
        <v>57</v>
      </c>
      <c r="E704" s="29" t="s">
        <v>50</v>
      </c>
      <c r="F704" s="27" t="s">
        <v>51</v>
      </c>
      <c r="G704" s="30">
        <v>65.099999999999994</v>
      </c>
      <c r="H704" s="31" t="s">
        <v>52</v>
      </c>
      <c r="I704" s="32">
        <v>69.400000000000006</v>
      </c>
      <c r="J704" s="32">
        <v>74.099999999999994</v>
      </c>
      <c r="K704" s="33"/>
      <c r="L704" s="33" t="s">
        <v>53</v>
      </c>
      <c r="M704" s="20" t="s">
        <v>53</v>
      </c>
      <c r="O704" s="2" t="s">
        <v>53</v>
      </c>
      <c r="P704" s="2" t="s">
        <v>53</v>
      </c>
    </row>
    <row r="705" spans="1:16" ht="26" x14ac:dyDescent="0.15">
      <c r="A705" s="26" t="s">
        <v>1084</v>
      </c>
      <c r="B705" s="27" t="s">
        <v>1085</v>
      </c>
      <c r="C705" s="28" t="s">
        <v>1086</v>
      </c>
      <c r="D705" s="28" t="s">
        <v>138</v>
      </c>
      <c r="E705" s="29" t="s">
        <v>1087</v>
      </c>
      <c r="F705" s="27" t="s">
        <v>191</v>
      </c>
      <c r="G705" s="30">
        <v>27.1</v>
      </c>
      <c r="H705" s="31" t="s">
        <v>52</v>
      </c>
      <c r="I705" s="32">
        <v>28.95</v>
      </c>
      <c r="J705" s="32">
        <v>30.8</v>
      </c>
      <c r="K705" s="33"/>
      <c r="L705" s="33" t="s">
        <v>53</v>
      </c>
      <c r="M705" s="20" t="s">
        <v>53</v>
      </c>
      <c r="O705" s="2" t="s">
        <v>53</v>
      </c>
      <c r="P705" s="2" t="s">
        <v>53</v>
      </c>
    </row>
    <row r="706" spans="1:16" ht="26" x14ac:dyDescent="0.15">
      <c r="A706" s="26" t="s">
        <v>1084</v>
      </c>
      <c r="B706" s="27" t="s">
        <v>1085</v>
      </c>
      <c r="C706" s="28" t="s">
        <v>1086</v>
      </c>
      <c r="D706" s="28" t="s">
        <v>138</v>
      </c>
      <c r="E706" s="29" t="s">
        <v>1087</v>
      </c>
      <c r="F706" s="27" t="s">
        <v>191</v>
      </c>
      <c r="G706" s="30">
        <v>27.1</v>
      </c>
      <c r="H706" s="31" t="s">
        <v>52</v>
      </c>
      <c r="I706" s="32">
        <v>28.95</v>
      </c>
      <c r="J706" s="32">
        <v>30.8</v>
      </c>
      <c r="K706" s="33"/>
      <c r="L706" s="33" t="s">
        <v>53</v>
      </c>
      <c r="M706" s="20" t="s">
        <v>53</v>
      </c>
      <c r="O706" s="2" t="s">
        <v>53</v>
      </c>
      <c r="P706" s="2" t="s">
        <v>53</v>
      </c>
    </row>
    <row r="707" spans="1:16" ht="26" x14ac:dyDescent="0.15">
      <c r="A707" s="26" t="s">
        <v>1084</v>
      </c>
      <c r="B707" s="27" t="s">
        <v>1085</v>
      </c>
      <c r="C707" s="28" t="s">
        <v>1086</v>
      </c>
      <c r="D707" s="28" t="s">
        <v>42</v>
      </c>
      <c r="E707" s="29" t="s">
        <v>1087</v>
      </c>
      <c r="F707" s="27" t="s">
        <v>191</v>
      </c>
      <c r="G707" s="30">
        <v>29.2</v>
      </c>
      <c r="H707" s="31" t="s">
        <v>52</v>
      </c>
      <c r="I707" s="32">
        <v>31.05</v>
      </c>
      <c r="J707" s="32">
        <v>32.950000000000003</v>
      </c>
      <c r="K707" s="33"/>
      <c r="L707" s="33" t="s">
        <v>53</v>
      </c>
      <c r="M707" s="20" t="s">
        <v>53</v>
      </c>
      <c r="O707" s="2" t="s">
        <v>53</v>
      </c>
      <c r="P707" s="2" t="s">
        <v>53</v>
      </c>
    </row>
    <row r="708" spans="1:16" ht="26" x14ac:dyDescent="0.15">
      <c r="A708" s="26" t="s">
        <v>1084</v>
      </c>
      <c r="B708" s="27" t="s">
        <v>1085</v>
      </c>
      <c r="C708" s="28" t="s">
        <v>1086</v>
      </c>
      <c r="D708" s="28" t="s">
        <v>42</v>
      </c>
      <c r="E708" s="29" t="s">
        <v>1087</v>
      </c>
      <c r="F708" s="27" t="s">
        <v>191</v>
      </c>
      <c r="G708" s="30">
        <v>29.2</v>
      </c>
      <c r="H708" s="31" t="s">
        <v>52</v>
      </c>
      <c r="I708" s="32">
        <v>31.05</v>
      </c>
      <c r="J708" s="32">
        <v>32.950000000000003</v>
      </c>
      <c r="K708" s="33"/>
      <c r="L708" s="33" t="s">
        <v>53</v>
      </c>
      <c r="M708" s="20" t="s">
        <v>53</v>
      </c>
      <c r="O708" s="2" t="s">
        <v>53</v>
      </c>
      <c r="P708" s="2" t="s">
        <v>53</v>
      </c>
    </row>
    <row r="709" spans="1:16" x14ac:dyDescent="0.15">
      <c r="A709" s="26" t="s">
        <v>1084</v>
      </c>
      <c r="B709" s="27" t="s">
        <v>1088</v>
      </c>
      <c r="C709" s="28" t="s">
        <v>1089</v>
      </c>
      <c r="D709" s="28" t="s">
        <v>42</v>
      </c>
      <c r="E709" s="29" t="s">
        <v>1090</v>
      </c>
      <c r="F709" s="27" t="s">
        <v>191</v>
      </c>
      <c r="G709" s="30">
        <v>38.85</v>
      </c>
      <c r="H709" s="31" t="s">
        <v>52</v>
      </c>
      <c r="I709" s="32">
        <v>41.65</v>
      </c>
      <c r="J709" s="32">
        <v>44.4</v>
      </c>
      <c r="K709" s="33"/>
      <c r="L709" s="33" t="s">
        <v>53</v>
      </c>
      <c r="M709" s="20" t="s">
        <v>53</v>
      </c>
      <c r="O709" s="2" t="s">
        <v>53</v>
      </c>
      <c r="P709" s="2" t="s">
        <v>53</v>
      </c>
    </row>
    <row r="710" spans="1:16" x14ac:dyDescent="0.15">
      <c r="A710" s="26" t="s">
        <v>1084</v>
      </c>
      <c r="B710" s="27" t="s">
        <v>1088</v>
      </c>
      <c r="C710" s="28" t="s">
        <v>1089</v>
      </c>
      <c r="D710" s="28" t="s">
        <v>138</v>
      </c>
      <c r="E710" s="29" t="s">
        <v>1090</v>
      </c>
      <c r="F710" s="27" t="s">
        <v>191</v>
      </c>
      <c r="G710" s="30">
        <v>38.85</v>
      </c>
      <c r="H710" s="31" t="s">
        <v>52</v>
      </c>
      <c r="I710" s="32">
        <v>41.65</v>
      </c>
      <c r="J710" s="32">
        <v>44.4</v>
      </c>
      <c r="K710" s="33"/>
      <c r="L710" s="33" t="s">
        <v>53</v>
      </c>
      <c r="M710" s="20" t="s">
        <v>53</v>
      </c>
      <c r="O710" s="2" t="s">
        <v>53</v>
      </c>
      <c r="P710" s="2" t="s">
        <v>53</v>
      </c>
    </row>
    <row r="711" spans="1:16" ht="26" x14ac:dyDescent="0.15">
      <c r="A711" s="26" t="s">
        <v>1084</v>
      </c>
      <c r="B711" s="27" t="s">
        <v>1091</v>
      </c>
      <c r="C711" s="28" t="s">
        <v>1092</v>
      </c>
      <c r="D711" s="28" t="s">
        <v>138</v>
      </c>
      <c r="E711" s="29" t="s">
        <v>1087</v>
      </c>
      <c r="F711" s="27" t="s">
        <v>191</v>
      </c>
      <c r="G711" s="30">
        <v>30.15</v>
      </c>
      <c r="H711" s="31" t="s">
        <v>52</v>
      </c>
      <c r="I711" s="32">
        <v>32.950000000000003</v>
      </c>
      <c r="J711" s="32">
        <v>35.700000000000003</v>
      </c>
      <c r="K711" s="33"/>
      <c r="L711" s="33" t="s">
        <v>53</v>
      </c>
      <c r="M711" s="20" t="s">
        <v>53</v>
      </c>
      <c r="O711" s="2" t="s">
        <v>53</v>
      </c>
      <c r="P711" s="2" t="s">
        <v>53</v>
      </c>
    </row>
    <row r="712" spans="1:16" ht="26" x14ac:dyDescent="0.15">
      <c r="A712" s="26" t="s">
        <v>1084</v>
      </c>
      <c r="B712" s="27" t="s">
        <v>1091</v>
      </c>
      <c r="C712" s="28" t="s">
        <v>1092</v>
      </c>
      <c r="D712" s="28" t="s">
        <v>138</v>
      </c>
      <c r="E712" s="29" t="s">
        <v>1087</v>
      </c>
      <c r="F712" s="27" t="s">
        <v>191</v>
      </c>
      <c r="G712" s="30">
        <v>30.15</v>
      </c>
      <c r="H712" s="31" t="s">
        <v>52</v>
      </c>
      <c r="I712" s="32">
        <v>32.950000000000003</v>
      </c>
      <c r="J712" s="32">
        <v>35.700000000000003</v>
      </c>
      <c r="K712" s="33"/>
      <c r="L712" s="33" t="s">
        <v>53</v>
      </c>
      <c r="M712" s="20" t="s">
        <v>53</v>
      </c>
      <c r="O712" s="2" t="s">
        <v>53</v>
      </c>
      <c r="P712" s="2" t="s">
        <v>53</v>
      </c>
    </row>
    <row r="713" spans="1:16" ht="26" x14ac:dyDescent="0.15">
      <c r="A713" s="26" t="s">
        <v>1084</v>
      </c>
      <c r="B713" s="27" t="s">
        <v>1091</v>
      </c>
      <c r="C713" s="28" t="s">
        <v>1092</v>
      </c>
      <c r="D713" s="28" t="s">
        <v>42</v>
      </c>
      <c r="E713" s="29" t="s">
        <v>1087</v>
      </c>
      <c r="F713" s="27" t="s">
        <v>191</v>
      </c>
      <c r="G713" s="30">
        <v>33.4</v>
      </c>
      <c r="H713" s="31" t="s">
        <v>52</v>
      </c>
      <c r="I713" s="32">
        <v>36.15</v>
      </c>
      <c r="J713" s="32">
        <v>38.950000000000003</v>
      </c>
      <c r="K713" s="33"/>
      <c r="L713" s="33" t="s">
        <v>53</v>
      </c>
      <c r="M713" s="20" t="s">
        <v>53</v>
      </c>
      <c r="O713" s="2" t="s">
        <v>53</v>
      </c>
      <c r="P713" s="2" t="s">
        <v>53</v>
      </c>
    </row>
    <row r="714" spans="1:16" ht="26" x14ac:dyDescent="0.15">
      <c r="A714" s="26" t="s">
        <v>1084</v>
      </c>
      <c r="B714" s="27" t="s">
        <v>1091</v>
      </c>
      <c r="C714" s="28" t="s">
        <v>1092</v>
      </c>
      <c r="D714" s="28" t="s">
        <v>42</v>
      </c>
      <c r="E714" s="29" t="s">
        <v>1087</v>
      </c>
      <c r="F714" s="27" t="s">
        <v>191</v>
      </c>
      <c r="G714" s="30">
        <v>33.4</v>
      </c>
      <c r="H714" s="31" t="s">
        <v>52</v>
      </c>
      <c r="I714" s="32">
        <v>36.15</v>
      </c>
      <c r="J714" s="32">
        <v>38.950000000000003</v>
      </c>
      <c r="K714" s="33"/>
      <c r="L714" s="33" t="s">
        <v>53</v>
      </c>
      <c r="M714" s="20" t="s">
        <v>53</v>
      </c>
      <c r="O714" s="2" t="s">
        <v>53</v>
      </c>
      <c r="P714" s="2" t="s">
        <v>53</v>
      </c>
    </row>
    <row r="715" spans="1:16" ht="26" x14ac:dyDescent="0.15">
      <c r="A715" s="26" t="s">
        <v>1084</v>
      </c>
      <c r="B715" s="27" t="s">
        <v>1093</v>
      </c>
      <c r="C715" s="28" t="s">
        <v>1094</v>
      </c>
      <c r="D715" s="28" t="s">
        <v>57</v>
      </c>
      <c r="E715" s="29" t="s">
        <v>1095</v>
      </c>
      <c r="F715" s="27" t="s">
        <v>191</v>
      </c>
      <c r="G715" s="30">
        <v>33.4</v>
      </c>
      <c r="H715" s="31" t="s">
        <v>52</v>
      </c>
      <c r="I715" s="32">
        <v>36.15</v>
      </c>
      <c r="J715" s="32">
        <v>38.950000000000003</v>
      </c>
      <c r="K715" s="33"/>
      <c r="L715" s="33" t="s">
        <v>53</v>
      </c>
      <c r="M715" s="20" t="s">
        <v>53</v>
      </c>
      <c r="O715" s="2" t="s">
        <v>53</v>
      </c>
      <c r="P715" s="2" t="s">
        <v>53</v>
      </c>
    </row>
    <row r="716" spans="1:16" x14ac:dyDescent="0.15">
      <c r="A716" s="26" t="s">
        <v>1084</v>
      </c>
      <c r="B716" s="27" t="s">
        <v>1096</v>
      </c>
      <c r="C716" s="28" t="s">
        <v>1097</v>
      </c>
      <c r="D716" s="28" t="s">
        <v>57</v>
      </c>
      <c r="E716" s="29" t="s">
        <v>139</v>
      </c>
      <c r="F716" s="27" t="s">
        <v>308</v>
      </c>
      <c r="G716" s="30">
        <v>24.1</v>
      </c>
      <c r="H716" s="31" t="s">
        <v>62</v>
      </c>
      <c r="I716" s="32">
        <v>26</v>
      </c>
      <c r="J716" s="32">
        <v>27.85</v>
      </c>
      <c r="K716" s="33"/>
      <c r="L716" s="33" t="s">
        <v>53</v>
      </c>
      <c r="M716" s="20" t="s">
        <v>53</v>
      </c>
      <c r="O716" s="2" t="s">
        <v>53</v>
      </c>
      <c r="P716" s="2" t="s">
        <v>53</v>
      </c>
    </row>
    <row r="717" spans="1:16" ht="26" x14ac:dyDescent="0.15">
      <c r="A717" s="26" t="s">
        <v>1084</v>
      </c>
      <c r="B717" s="27" t="s">
        <v>1098</v>
      </c>
      <c r="C717" s="28" t="s">
        <v>1099</v>
      </c>
      <c r="D717" s="28" t="s">
        <v>42</v>
      </c>
      <c r="E717" s="29" t="s">
        <v>1100</v>
      </c>
      <c r="F717" s="27" t="s">
        <v>191</v>
      </c>
      <c r="G717" s="30">
        <v>53.3</v>
      </c>
      <c r="H717" s="31" t="s">
        <v>52</v>
      </c>
      <c r="I717" s="32">
        <v>56.1</v>
      </c>
      <c r="J717" s="32">
        <v>58.9</v>
      </c>
      <c r="K717" s="33"/>
      <c r="L717" s="33" t="s">
        <v>53</v>
      </c>
      <c r="M717" s="20" t="s">
        <v>53</v>
      </c>
      <c r="O717" s="2" t="s">
        <v>53</v>
      </c>
      <c r="P717" s="2" t="s">
        <v>53</v>
      </c>
    </row>
    <row r="718" spans="1:16" ht="26" x14ac:dyDescent="0.15">
      <c r="A718" s="26" t="s">
        <v>1084</v>
      </c>
      <c r="B718" s="27" t="s">
        <v>1098</v>
      </c>
      <c r="C718" s="28" t="s">
        <v>1099</v>
      </c>
      <c r="D718" s="28" t="s">
        <v>138</v>
      </c>
      <c r="E718" s="29" t="s">
        <v>1100</v>
      </c>
      <c r="F718" s="27" t="s">
        <v>191</v>
      </c>
      <c r="G718" s="30">
        <v>53.3</v>
      </c>
      <c r="H718" s="31" t="s">
        <v>52</v>
      </c>
      <c r="I718" s="32">
        <v>56.1</v>
      </c>
      <c r="J718" s="32">
        <v>58.9</v>
      </c>
      <c r="K718" s="33"/>
      <c r="L718" s="33" t="s">
        <v>53</v>
      </c>
      <c r="M718" s="20" t="s">
        <v>53</v>
      </c>
      <c r="O718" s="2" t="s">
        <v>53</v>
      </c>
      <c r="P718" s="2" t="s">
        <v>53</v>
      </c>
    </row>
    <row r="719" spans="1:16" x14ac:dyDescent="0.15">
      <c r="A719" s="26" t="s">
        <v>1084</v>
      </c>
      <c r="B719" s="27" t="s">
        <v>1101</v>
      </c>
      <c r="C719" s="28" t="s">
        <v>1102</v>
      </c>
      <c r="D719" s="28" t="s">
        <v>57</v>
      </c>
      <c r="E719" s="29" t="s">
        <v>139</v>
      </c>
      <c r="F719" s="27" t="s">
        <v>308</v>
      </c>
      <c r="G719" s="30">
        <v>18.45</v>
      </c>
      <c r="H719" s="31" t="s">
        <v>62</v>
      </c>
      <c r="I719" s="32">
        <v>20.3</v>
      </c>
      <c r="J719" s="32">
        <v>22.2</v>
      </c>
      <c r="K719" s="33"/>
      <c r="L719" s="33" t="s">
        <v>53</v>
      </c>
      <c r="M719" s="20" t="s">
        <v>53</v>
      </c>
      <c r="O719" s="2" t="s">
        <v>53</v>
      </c>
      <c r="P719" s="2" t="s">
        <v>53</v>
      </c>
    </row>
    <row r="720" spans="1:16" x14ac:dyDescent="0.15">
      <c r="A720" s="26" t="s">
        <v>1084</v>
      </c>
      <c r="B720" s="27" t="s">
        <v>1103</v>
      </c>
      <c r="C720" s="28" t="s">
        <v>1104</v>
      </c>
      <c r="D720" s="28" t="s">
        <v>57</v>
      </c>
      <c r="E720" s="29" t="s">
        <v>1105</v>
      </c>
      <c r="F720" s="27" t="s">
        <v>191</v>
      </c>
      <c r="G720" s="30">
        <v>39.4</v>
      </c>
      <c r="H720" s="31" t="s">
        <v>62</v>
      </c>
      <c r="I720" s="32">
        <v>42.2</v>
      </c>
      <c r="J720" s="32">
        <v>45</v>
      </c>
      <c r="K720" s="33"/>
      <c r="L720" s="33" t="s">
        <v>53</v>
      </c>
      <c r="M720" s="20" t="s">
        <v>53</v>
      </c>
      <c r="O720" s="2" t="s">
        <v>53</v>
      </c>
      <c r="P720" s="2" t="s">
        <v>53</v>
      </c>
    </row>
    <row r="721" spans="1:16" x14ac:dyDescent="0.15">
      <c r="A721" s="26" t="s">
        <v>1084</v>
      </c>
      <c r="B721" s="27" t="s">
        <v>1106</v>
      </c>
      <c r="C721" s="28" t="s">
        <v>1107</v>
      </c>
      <c r="D721" s="28" t="s">
        <v>57</v>
      </c>
      <c r="E721" s="29" t="s">
        <v>139</v>
      </c>
      <c r="F721" s="27" t="s">
        <v>308</v>
      </c>
      <c r="G721" s="30">
        <v>20.9</v>
      </c>
      <c r="H721" s="31" t="s">
        <v>62</v>
      </c>
      <c r="I721" s="32">
        <v>22.75</v>
      </c>
      <c r="J721" s="32">
        <v>24.6</v>
      </c>
      <c r="K721" s="33"/>
      <c r="L721" s="33" t="s">
        <v>53</v>
      </c>
      <c r="M721" s="20" t="s">
        <v>53</v>
      </c>
      <c r="O721" s="2" t="s">
        <v>53</v>
      </c>
      <c r="P721" s="2" t="s">
        <v>53</v>
      </c>
    </row>
    <row r="722" spans="1:16" x14ac:dyDescent="0.15">
      <c r="A722" s="26" t="s">
        <v>1084</v>
      </c>
      <c r="B722" s="27" t="s">
        <v>1108</v>
      </c>
      <c r="C722" s="28" t="s">
        <v>1109</v>
      </c>
      <c r="D722" s="28" t="s">
        <v>57</v>
      </c>
      <c r="E722" s="29" t="s">
        <v>139</v>
      </c>
      <c r="F722" s="27" t="s">
        <v>58</v>
      </c>
      <c r="G722" s="30">
        <v>51.95</v>
      </c>
      <c r="H722" s="31" t="s">
        <v>52</v>
      </c>
      <c r="I722" s="32">
        <v>54.7</v>
      </c>
      <c r="J722" s="32">
        <v>58.4</v>
      </c>
      <c r="K722" s="33"/>
      <c r="L722" s="33" t="s">
        <v>53</v>
      </c>
      <c r="M722" s="20" t="s">
        <v>53</v>
      </c>
      <c r="O722" s="2" t="s">
        <v>53</v>
      </c>
      <c r="P722" s="2" t="s">
        <v>53</v>
      </c>
    </row>
    <row r="723" spans="1:16" ht="26" x14ac:dyDescent="0.15">
      <c r="A723" s="26" t="s">
        <v>1084</v>
      </c>
      <c r="B723" s="27" t="s">
        <v>1110</v>
      </c>
      <c r="C723" s="28" t="s">
        <v>1111</v>
      </c>
      <c r="D723" s="28" t="s">
        <v>57</v>
      </c>
      <c r="E723" s="29" t="s">
        <v>1112</v>
      </c>
      <c r="F723" s="27" t="s">
        <v>58</v>
      </c>
      <c r="G723" s="30">
        <v>83.35</v>
      </c>
      <c r="H723" s="31" t="s">
        <v>52</v>
      </c>
      <c r="I723" s="32">
        <v>87.05</v>
      </c>
      <c r="J723" s="32">
        <v>90.75</v>
      </c>
      <c r="K723" s="33"/>
      <c r="L723" s="33" t="s">
        <v>53</v>
      </c>
      <c r="M723" s="20" t="s">
        <v>53</v>
      </c>
      <c r="O723" s="2" t="s">
        <v>53</v>
      </c>
      <c r="P723" s="2" t="s">
        <v>53</v>
      </c>
    </row>
    <row r="724" spans="1:16" ht="26" x14ac:dyDescent="0.15">
      <c r="A724" s="26" t="s">
        <v>1084</v>
      </c>
      <c r="B724" s="27" t="s">
        <v>1110</v>
      </c>
      <c r="C724" s="28" t="s">
        <v>1111</v>
      </c>
      <c r="D724" s="28" t="s">
        <v>57</v>
      </c>
      <c r="E724" s="29" t="s">
        <v>1113</v>
      </c>
      <c r="F724" s="27" t="s">
        <v>58</v>
      </c>
      <c r="G724" s="30">
        <v>81.5</v>
      </c>
      <c r="H724" s="31" t="s">
        <v>52</v>
      </c>
      <c r="I724" s="32">
        <v>85.2</v>
      </c>
      <c r="J724" s="32">
        <v>88.9</v>
      </c>
      <c r="K724" s="33"/>
      <c r="L724" s="33" t="s">
        <v>53</v>
      </c>
      <c r="M724" s="20" t="s">
        <v>53</v>
      </c>
      <c r="O724" s="2" t="s">
        <v>53</v>
      </c>
      <c r="P724" s="2" t="s">
        <v>53</v>
      </c>
    </row>
    <row r="725" spans="1:16" ht="26" x14ac:dyDescent="0.15">
      <c r="A725" s="26" t="s">
        <v>1084</v>
      </c>
      <c r="B725" s="27" t="s">
        <v>1110</v>
      </c>
      <c r="C725" s="28" t="s">
        <v>1111</v>
      </c>
      <c r="D725" s="28" t="s">
        <v>633</v>
      </c>
      <c r="E725" s="29" t="s">
        <v>1112</v>
      </c>
      <c r="F725" s="27" t="s">
        <v>58</v>
      </c>
      <c r="G725" s="30">
        <v>92.65</v>
      </c>
      <c r="H725" s="31" t="s">
        <v>52</v>
      </c>
      <c r="I725" s="32">
        <v>96.35</v>
      </c>
      <c r="J725" s="32">
        <v>100.05</v>
      </c>
      <c r="K725" s="33"/>
      <c r="L725" s="33" t="s">
        <v>53</v>
      </c>
      <c r="M725" s="20" t="s">
        <v>53</v>
      </c>
      <c r="O725" s="2" t="s">
        <v>53</v>
      </c>
      <c r="P725" s="2" t="s">
        <v>53</v>
      </c>
    </row>
    <row r="726" spans="1:16" ht="26" x14ac:dyDescent="0.15">
      <c r="A726" s="26" t="s">
        <v>1084</v>
      </c>
      <c r="B726" s="27" t="s">
        <v>1110</v>
      </c>
      <c r="C726" s="28" t="s">
        <v>1111</v>
      </c>
      <c r="D726" s="28" t="s">
        <v>633</v>
      </c>
      <c r="E726" s="29" t="s">
        <v>1113</v>
      </c>
      <c r="F726" s="27" t="s">
        <v>58</v>
      </c>
      <c r="G726" s="30">
        <v>89.85</v>
      </c>
      <c r="H726" s="31" t="s">
        <v>52</v>
      </c>
      <c r="I726" s="32">
        <v>93.55</v>
      </c>
      <c r="J726" s="32">
        <v>97.25</v>
      </c>
      <c r="K726" s="33"/>
      <c r="L726" s="33" t="s">
        <v>53</v>
      </c>
      <c r="M726" s="20" t="s">
        <v>53</v>
      </c>
      <c r="O726" s="2" t="s">
        <v>53</v>
      </c>
      <c r="P726" s="2" t="s">
        <v>53</v>
      </c>
    </row>
    <row r="727" spans="1:16" ht="26" x14ac:dyDescent="0.15">
      <c r="A727" s="26" t="s">
        <v>1084</v>
      </c>
      <c r="B727" s="27" t="s">
        <v>1114</v>
      </c>
      <c r="C727" s="28" t="s">
        <v>1115</v>
      </c>
      <c r="D727" s="28" t="s">
        <v>57</v>
      </c>
      <c r="E727" s="29" t="s">
        <v>1095</v>
      </c>
      <c r="F727" s="27" t="s">
        <v>191</v>
      </c>
      <c r="G727" s="30">
        <v>33.4</v>
      </c>
      <c r="H727" s="31" t="s">
        <v>52</v>
      </c>
      <c r="I727" s="32">
        <v>36.15</v>
      </c>
      <c r="J727" s="32">
        <v>38.950000000000003</v>
      </c>
      <c r="K727" s="33"/>
      <c r="L727" s="33" t="s">
        <v>53</v>
      </c>
      <c r="M727" s="20" t="s">
        <v>53</v>
      </c>
      <c r="O727" s="2" t="s">
        <v>53</v>
      </c>
      <c r="P727" s="2" t="s">
        <v>53</v>
      </c>
    </row>
    <row r="728" spans="1:16" x14ac:dyDescent="0.15">
      <c r="A728" s="26" t="s">
        <v>1084</v>
      </c>
      <c r="B728" s="27" t="s">
        <v>1116</v>
      </c>
      <c r="C728" s="28" t="s">
        <v>1117</v>
      </c>
      <c r="D728" s="28" t="s">
        <v>57</v>
      </c>
      <c r="E728" s="29" t="s">
        <v>1118</v>
      </c>
      <c r="F728" s="27" t="s">
        <v>191</v>
      </c>
      <c r="G728" s="30">
        <v>42.65</v>
      </c>
      <c r="H728" s="31" t="s">
        <v>52</v>
      </c>
      <c r="I728" s="32">
        <v>45.45</v>
      </c>
      <c r="J728" s="32">
        <v>48.2</v>
      </c>
      <c r="K728" s="33"/>
      <c r="L728" s="33" t="s">
        <v>53</v>
      </c>
      <c r="M728" s="20" t="s">
        <v>53</v>
      </c>
      <c r="O728" s="2" t="s">
        <v>53</v>
      </c>
      <c r="P728" s="2" t="s">
        <v>53</v>
      </c>
    </row>
    <row r="729" spans="1:16" ht="26" x14ac:dyDescent="0.15">
      <c r="A729" s="26" t="s">
        <v>1084</v>
      </c>
      <c r="B729" s="27" t="s">
        <v>1119</v>
      </c>
      <c r="C729" s="28" t="s">
        <v>1120</v>
      </c>
      <c r="D729" s="28" t="s">
        <v>57</v>
      </c>
      <c r="E729" s="29" t="s">
        <v>1121</v>
      </c>
      <c r="F729" s="27" t="s">
        <v>58</v>
      </c>
      <c r="G729" s="30">
        <v>55.65</v>
      </c>
      <c r="H729" s="31" t="s">
        <v>52</v>
      </c>
      <c r="I729" s="32">
        <v>59.35</v>
      </c>
      <c r="J729" s="32">
        <v>63.05</v>
      </c>
      <c r="K729" s="33"/>
      <c r="L729" s="33" t="s">
        <v>53</v>
      </c>
      <c r="M729" s="20" t="s">
        <v>53</v>
      </c>
      <c r="O729" s="2" t="s">
        <v>53</v>
      </c>
      <c r="P729" s="2" t="s">
        <v>53</v>
      </c>
    </row>
    <row r="730" spans="1:16" ht="26" x14ac:dyDescent="0.15">
      <c r="A730" s="26" t="s">
        <v>1084</v>
      </c>
      <c r="B730" s="27" t="s">
        <v>1122</v>
      </c>
      <c r="C730" s="28" t="s">
        <v>1123</v>
      </c>
      <c r="D730" s="28" t="s">
        <v>42</v>
      </c>
      <c r="E730" s="29" t="s">
        <v>1124</v>
      </c>
      <c r="F730" s="27" t="s">
        <v>58</v>
      </c>
      <c r="G730" s="30">
        <v>69.45</v>
      </c>
      <c r="H730" s="31" t="s">
        <v>52</v>
      </c>
      <c r="I730" s="32">
        <v>73.150000000000006</v>
      </c>
      <c r="J730" s="32">
        <v>76.849999999999994</v>
      </c>
      <c r="K730" s="33"/>
      <c r="L730" s="33" t="s">
        <v>53</v>
      </c>
      <c r="M730" s="20" t="s">
        <v>53</v>
      </c>
      <c r="O730" s="2" t="s">
        <v>53</v>
      </c>
      <c r="P730" s="2" t="s">
        <v>53</v>
      </c>
    </row>
    <row r="731" spans="1:16" ht="26" x14ac:dyDescent="0.15">
      <c r="A731" s="26" t="s">
        <v>1084</v>
      </c>
      <c r="B731" s="27" t="s">
        <v>1122</v>
      </c>
      <c r="C731" s="28" t="s">
        <v>1123</v>
      </c>
      <c r="D731" s="28" t="s">
        <v>42</v>
      </c>
      <c r="E731" s="29" t="s">
        <v>1124</v>
      </c>
      <c r="F731" s="27" t="s">
        <v>58</v>
      </c>
      <c r="G731" s="30">
        <v>69.45</v>
      </c>
      <c r="H731" s="31" t="s">
        <v>52</v>
      </c>
      <c r="I731" s="32">
        <v>73.150000000000006</v>
      </c>
      <c r="J731" s="32">
        <v>76.849999999999994</v>
      </c>
      <c r="K731" s="33"/>
      <c r="L731" s="33" t="s">
        <v>53</v>
      </c>
      <c r="M731" s="20" t="s">
        <v>53</v>
      </c>
      <c r="O731" s="2" t="s">
        <v>53</v>
      </c>
      <c r="P731" s="2" t="s">
        <v>53</v>
      </c>
    </row>
    <row r="732" spans="1:16" ht="26" x14ac:dyDescent="0.15">
      <c r="A732" s="26" t="s">
        <v>1084</v>
      </c>
      <c r="B732" s="27" t="s">
        <v>1125</v>
      </c>
      <c r="C732" s="28" t="s">
        <v>1126</v>
      </c>
      <c r="D732" s="28" t="s">
        <v>42</v>
      </c>
      <c r="E732" s="29" t="s">
        <v>1127</v>
      </c>
      <c r="F732" s="27" t="s">
        <v>58</v>
      </c>
      <c r="G732" s="30">
        <v>50.55</v>
      </c>
      <c r="H732" s="31" t="s">
        <v>52</v>
      </c>
      <c r="I732" s="32">
        <v>53.3</v>
      </c>
      <c r="J732" s="32">
        <v>56.1</v>
      </c>
      <c r="K732" s="33"/>
      <c r="L732" s="33" t="s">
        <v>53</v>
      </c>
      <c r="M732" s="20" t="s">
        <v>53</v>
      </c>
      <c r="O732" s="2" t="s">
        <v>53</v>
      </c>
      <c r="P732" s="2" t="s">
        <v>53</v>
      </c>
    </row>
    <row r="733" spans="1:16" ht="26" x14ac:dyDescent="0.15">
      <c r="A733" s="26" t="s">
        <v>1084</v>
      </c>
      <c r="B733" s="27" t="s">
        <v>1125</v>
      </c>
      <c r="C733" s="28" t="s">
        <v>1126</v>
      </c>
      <c r="D733" s="28" t="s">
        <v>42</v>
      </c>
      <c r="E733" s="29" t="s">
        <v>1127</v>
      </c>
      <c r="F733" s="27" t="s">
        <v>58</v>
      </c>
      <c r="G733" s="30">
        <v>50.55</v>
      </c>
      <c r="H733" s="31" t="s">
        <v>52</v>
      </c>
      <c r="I733" s="32">
        <v>53.3</v>
      </c>
      <c r="J733" s="32">
        <v>56.1</v>
      </c>
      <c r="K733" s="33"/>
      <c r="L733" s="33" t="s">
        <v>53</v>
      </c>
      <c r="M733" s="20" t="s">
        <v>53</v>
      </c>
      <c r="O733" s="2" t="s">
        <v>53</v>
      </c>
      <c r="P733" s="2" t="s">
        <v>53</v>
      </c>
    </row>
    <row r="734" spans="1:16" x14ac:dyDescent="0.15">
      <c r="A734" s="26" t="s">
        <v>1084</v>
      </c>
      <c r="B734" s="27" t="s">
        <v>1128</v>
      </c>
      <c r="C734" s="28" t="s">
        <v>1129</v>
      </c>
      <c r="D734" s="28" t="s">
        <v>57</v>
      </c>
      <c r="E734" s="29" t="s">
        <v>1090</v>
      </c>
      <c r="F734" s="27" t="s">
        <v>191</v>
      </c>
      <c r="G734" s="30">
        <v>62.6</v>
      </c>
      <c r="H734" s="31" t="s">
        <v>52</v>
      </c>
      <c r="I734" s="32">
        <v>65.349999999999994</v>
      </c>
      <c r="J734" s="32">
        <v>69.099999999999994</v>
      </c>
      <c r="K734" s="33"/>
      <c r="L734" s="33" t="s">
        <v>53</v>
      </c>
      <c r="M734" s="20" t="s">
        <v>53</v>
      </c>
      <c r="O734" s="2" t="s">
        <v>53</v>
      </c>
      <c r="P734" s="2" t="s">
        <v>53</v>
      </c>
    </row>
    <row r="735" spans="1:16" ht="26" x14ac:dyDescent="0.15">
      <c r="A735" s="26" t="s">
        <v>1084</v>
      </c>
      <c r="B735" s="27" t="s">
        <v>1130</v>
      </c>
      <c r="C735" s="28" t="s">
        <v>1131</v>
      </c>
      <c r="D735" s="28" t="s">
        <v>57</v>
      </c>
      <c r="E735" s="29" t="s">
        <v>1121</v>
      </c>
      <c r="F735" s="27" t="s">
        <v>191</v>
      </c>
      <c r="G735" s="30">
        <v>40.700000000000003</v>
      </c>
      <c r="H735" s="31" t="s">
        <v>52</v>
      </c>
      <c r="I735" s="32">
        <v>43.5</v>
      </c>
      <c r="J735" s="32">
        <v>46.3</v>
      </c>
      <c r="K735" s="33"/>
      <c r="L735" s="33" t="s">
        <v>53</v>
      </c>
      <c r="M735" s="20" t="s">
        <v>53</v>
      </c>
      <c r="O735" s="2" t="s">
        <v>53</v>
      </c>
      <c r="P735" s="2" t="s">
        <v>53</v>
      </c>
    </row>
    <row r="736" spans="1:16" x14ac:dyDescent="0.15">
      <c r="A736" s="26" t="s">
        <v>1084</v>
      </c>
      <c r="B736" s="27" t="s">
        <v>1132</v>
      </c>
      <c r="C736" s="28" t="s">
        <v>1133</v>
      </c>
      <c r="D736" s="28" t="s">
        <v>57</v>
      </c>
      <c r="E736" s="29" t="s">
        <v>1134</v>
      </c>
      <c r="F736" s="27" t="s">
        <v>58</v>
      </c>
      <c r="G736" s="30">
        <v>85.3</v>
      </c>
      <c r="H736" s="31" t="s">
        <v>52</v>
      </c>
      <c r="I736" s="32">
        <v>89</v>
      </c>
      <c r="J736" s="32">
        <v>92.7</v>
      </c>
      <c r="K736" s="33"/>
      <c r="L736" s="33" t="s">
        <v>53</v>
      </c>
      <c r="M736" s="20" t="s">
        <v>53</v>
      </c>
      <c r="O736" s="2" t="s">
        <v>53</v>
      </c>
      <c r="P736" s="2" t="s">
        <v>53</v>
      </c>
    </row>
    <row r="737" spans="1:16" x14ac:dyDescent="0.15">
      <c r="A737" s="26" t="s">
        <v>1084</v>
      </c>
      <c r="B737" s="27" t="s">
        <v>1135</v>
      </c>
      <c r="C737" s="28" t="s">
        <v>1136</v>
      </c>
      <c r="D737" s="28" t="s">
        <v>57</v>
      </c>
      <c r="E737" s="29" t="s">
        <v>1137</v>
      </c>
      <c r="F737" s="27" t="s">
        <v>191</v>
      </c>
      <c r="G737" s="30">
        <v>45.9</v>
      </c>
      <c r="H737" s="31" t="s">
        <v>52</v>
      </c>
      <c r="I737" s="32">
        <v>48.7</v>
      </c>
      <c r="J737" s="32">
        <v>51.45</v>
      </c>
      <c r="K737" s="33"/>
      <c r="L737" s="33" t="s">
        <v>53</v>
      </c>
      <c r="M737" s="20" t="s">
        <v>53</v>
      </c>
      <c r="O737" s="2" t="s">
        <v>53</v>
      </c>
      <c r="P737" s="2" t="s">
        <v>53</v>
      </c>
    </row>
    <row r="738" spans="1:16" x14ac:dyDescent="0.15">
      <c r="A738" s="26" t="s">
        <v>1084</v>
      </c>
      <c r="B738" s="27" t="s">
        <v>1138</v>
      </c>
      <c r="C738" s="28" t="s">
        <v>1139</v>
      </c>
      <c r="D738" s="28" t="s">
        <v>57</v>
      </c>
      <c r="E738" s="29" t="s">
        <v>1140</v>
      </c>
      <c r="F738" s="27" t="s">
        <v>191</v>
      </c>
      <c r="G738" s="30">
        <v>31.05</v>
      </c>
      <c r="H738" s="31" t="s">
        <v>52</v>
      </c>
      <c r="I738" s="32">
        <v>32.950000000000003</v>
      </c>
      <c r="J738" s="32">
        <v>35.700000000000003</v>
      </c>
      <c r="K738" s="33"/>
      <c r="L738" s="33" t="s">
        <v>53</v>
      </c>
      <c r="M738" s="20" t="s">
        <v>53</v>
      </c>
      <c r="O738" s="2" t="s">
        <v>53</v>
      </c>
      <c r="P738" s="2" t="s">
        <v>53</v>
      </c>
    </row>
    <row r="739" spans="1:16" x14ac:dyDescent="0.15">
      <c r="A739" s="26" t="s">
        <v>1084</v>
      </c>
      <c r="B739" s="27" t="s">
        <v>1141</v>
      </c>
      <c r="C739" s="28" t="s">
        <v>1142</v>
      </c>
      <c r="D739" s="28" t="s">
        <v>57</v>
      </c>
      <c r="E739" s="29" t="s">
        <v>139</v>
      </c>
      <c r="F739" s="27" t="s">
        <v>308</v>
      </c>
      <c r="G739" s="30">
        <v>26</v>
      </c>
      <c r="H739" s="31" t="s">
        <v>62</v>
      </c>
      <c r="I739" s="32">
        <v>27.85</v>
      </c>
      <c r="J739" s="32">
        <v>30.6</v>
      </c>
      <c r="K739" s="33"/>
      <c r="L739" s="33" t="s">
        <v>53</v>
      </c>
      <c r="M739" s="20" t="s">
        <v>53</v>
      </c>
      <c r="O739" s="2" t="s">
        <v>53</v>
      </c>
      <c r="P739" s="2" t="s">
        <v>53</v>
      </c>
    </row>
    <row r="740" spans="1:16" ht="26" x14ac:dyDescent="0.15">
      <c r="A740" s="26" t="s">
        <v>1084</v>
      </c>
      <c r="B740" s="27" t="s">
        <v>1143</v>
      </c>
      <c r="C740" s="28" t="s">
        <v>1115</v>
      </c>
      <c r="D740" s="28" t="s">
        <v>57</v>
      </c>
      <c r="E740" s="29" t="s">
        <v>1100</v>
      </c>
      <c r="F740" s="27" t="s">
        <v>308</v>
      </c>
      <c r="G740" s="30">
        <v>33.85</v>
      </c>
      <c r="H740" s="31" t="s">
        <v>62</v>
      </c>
      <c r="I740" s="32">
        <v>36.65</v>
      </c>
      <c r="J740" s="32">
        <v>39.4</v>
      </c>
      <c r="K740" s="33"/>
      <c r="L740" s="33" t="s">
        <v>53</v>
      </c>
      <c r="M740" s="20" t="s">
        <v>53</v>
      </c>
      <c r="O740" s="2" t="s">
        <v>53</v>
      </c>
      <c r="P740" s="2" t="s">
        <v>53</v>
      </c>
    </row>
    <row r="741" spans="1:16" ht="26" x14ac:dyDescent="0.15">
      <c r="A741" s="26" t="s">
        <v>1084</v>
      </c>
      <c r="B741" s="27" t="s">
        <v>1143</v>
      </c>
      <c r="C741" s="28" t="s">
        <v>1115</v>
      </c>
      <c r="D741" s="28" t="s">
        <v>57</v>
      </c>
      <c r="E741" s="29" t="s">
        <v>1100</v>
      </c>
      <c r="F741" s="27" t="s">
        <v>308</v>
      </c>
      <c r="G741" s="30">
        <v>33.85</v>
      </c>
      <c r="H741" s="31" t="s">
        <v>62</v>
      </c>
      <c r="I741" s="32">
        <v>36.65</v>
      </c>
      <c r="J741" s="32">
        <v>39.4</v>
      </c>
      <c r="K741" s="33"/>
      <c r="L741" s="33" t="s">
        <v>53</v>
      </c>
      <c r="M741" s="20" t="s">
        <v>53</v>
      </c>
      <c r="O741" s="2" t="s">
        <v>53</v>
      </c>
      <c r="P741" s="2" t="s">
        <v>53</v>
      </c>
    </row>
    <row r="742" spans="1:16" ht="26" x14ac:dyDescent="0.15">
      <c r="A742" s="26" t="s">
        <v>1084</v>
      </c>
      <c r="B742" s="27" t="s">
        <v>1144</v>
      </c>
      <c r="C742" s="28" t="s">
        <v>1145</v>
      </c>
      <c r="D742" s="28" t="s">
        <v>57</v>
      </c>
      <c r="E742" s="29" t="s">
        <v>1100</v>
      </c>
      <c r="F742" s="27" t="s">
        <v>308</v>
      </c>
      <c r="G742" s="30">
        <v>41.25</v>
      </c>
      <c r="H742" s="31" t="s">
        <v>62</v>
      </c>
      <c r="I742" s="32">
        <v>44.05</v>
      </c>
      <c r="J742" s="32">
        <v>46.85</v>
      </c>
      <c r="K742" s="33"/>
      <c r="L742" s="33" t="s">
        <v>53</v>
      </c>
      <c r="M742" s="20" t="s">
        <v>53</v>
      </c>
      <c r="O742" s="2" t="s">
        <v>53</v>
      </c>
      <c r="P742" s="2" t="s">
        <v>53</v>
      </c>
    </row>
    <row r="743" spans="1:16" ht="26" x14ac:dyDescent="0.15">
      <c r="A743" s="26" t="s">
        <v>1084</v>
      </c>
      <c r="B743" s="27" t="s">
        <v>1146</v>
      </c>
      <c r="C743" s="28" t="s">
        <v>1147</v>
      </c>
      <c r="D743" s="28" t="s">
        <v>57</v>
      </c>
      <c r="E743" s="29" t="s">
        <v>1100</v>
      </c>
      <c r="F743" s="27" t="s">
        <v>308</v>
      </c>
      <c r="G743" s="30">
        <v>69.55</v>
      </c>
      <c r="H743" s="31" t="s">
        <v>62</v>
      </c>
      <c r="I743" s="32">
        <v>73.25</v>
      </c>
      <c r="J743" s="32">
        <v>76.95</v>
      </c>
      <c r="K743" s="33"/>
      <c r="L743" s="33" t="s">
        <v>53</v>
      </c>
      <c r="M743" s="20" t="s">
        <v>53</v>
      </c>
      <c r="O743" s="2" t="s">
        <v>53</v>
      </c>
      <c r="P743" s="2" t="s">
        <v>53</v>
      </c>
    </row>
    <row r="744" spans="1:16" x14ac:dyDescent="0.15">
      <c r="A744" s="26" t="s">
        <v>1084</v>
      </c>
      <c r="B744" s="27" t="s">
        <v>1148</v>
      </c>
      <c r="C744" s="28" t="s">
        <v>1149</v>
      </c>
      <c r="D744" s="28" t="s">
        <v>57</v>
      </c>
      <c r="E744" s="29" t="s">
        <v>1137</v>
      </c>
      <c r="F744" s="27" t="s">
        <v>308</v>
      </c>
      <c r="G744" s="30">
        <v>51</v>
      </c>
      <c r="H744" s="31" t="s">
        <v>62</v>
      </c>
      <c r="I744" s="32">
        <v>53.8</v>
      </c>
      <c r="J744" s="32">
        <v>57.5</v>
      </c>
      <c r="K744" s="33"/>
      <c r="L744" s="33" t="s">
        <v>53</v>
      </c>
      <c r="M744" s="20" t="s">
        <v>53</v>
      </c>
      <c r="O744" s="2" t="s">
        <v>53</v>
      </c>
      <c r="P744" s="2" t="s">
        <v>53</v>
      </c>
    </row>
    <row r="745" spans="1:16" x14ac:dyDescent="0.15">
      <c r="A745" s="26" t="s">
        <v>1084</v>
      </c>
      <c r="B745" s="27" t="s">
        <v>1150</v>
      </c>
      <c r="C745" s="28" t="s">
        <v>1151</v>
      </c>
      <c r="D745" s="28" t="s">
        <v>57</v>
      </c>
      <c r="E745" s="29" t="s">
        <v>1152</v>
      </c>
      <c r="F745" s="27" t="s">
        <v>308</v>
      </c>
      <c r="G745" s="30">
        <v>30.15</v>
      </c>
      <c r="H745" s="31" t="s">
        <v>62</v>
      </c>
      <c r="I745" s="32">
        <v>32</v>
      </c>
      <c r="J745" s="32">
        <v>34.799999999999997</v>
      </c>
      <c r="K745" s="33"/>
      <c r="L745" s="33" t="s">
        <v>53</v>
      </c>
      <c r="M745" s="20" t="s">
        <v>53</v>
      </c>
      <c r="O745" s="2" t="s">
        <v>53</v>
      </c>
      <c r="P745" s="2" t="s">
        <v>53</v>
      </c>
    </row>
    <row r="746" spans="1:16" x14ac:dyDescent="0.15">
      <c r="A746" s="26" t="s">
        <v>1084</v>
      </c>
      <c r="B746" s="27" t="s">
        <v>1153</v>
      </c>
      <c r="C746" s="28" t="s">
        <v>1154</v>
      </c>
      <c r="D746" s="28" t="s">
        <v>57</v>
      </c>
      <c r="E746" s="29" t="s">
        <v>139</v>
      </c>
      <c r="F746" s="27" t="s">
        <v>308</v>
      </c>
      <c r="G746" s="30">
        <v>24.1</v>
      </c>
      <c r="H746" s="31" t="s">
        <v>62</v>
      </c>
      <c r="I746" s="32">
        <v>26.9</v>
      </c>
      <c r="J746" s="32">
        <v>29.7</v>
      </c>
      <c r="K746" s="33"/>
      <c r="L746" s="33" t="s">
        <v>53</v>
      </c>
      <c r="M746" s="20" t="s">
        <v>53</v>
      </c>
      <c r="O746" s="2" t="s">
        <v>53</v>
      </c>
      <c r="P746" s="2" t="s">
        <v>53</v>
      </c>
    </row>
    <row r="747" spans="1:16" x14ac:dyDescent="0.15">
      <c r="A747" s="26" t="s">
        <v>1084</v>
      </c>
      <c r="B747" s="27" t="s">
        <v>1153</v>
      </c>
      <c r="C747" s="28" t="s">
        <v>1154</v>
      </c>
      <c r="D747" s="28" t="s">
        <v>57</v>
      </c>
      <c r="E747" s="29" t="s">
        <v>139</v>
      </c>
      <c r="F747" s="27" t="s">
        <v>308</v>
      </c>
      <c r="G747" s="30">
        <v>24.1</v>
      </c>
      <c r="H747" s="31" t="s">
        <v>62</v>
      </c>
      <c r="I747" s="32">
        <v>26.9</v>
      </c>
      <c r="J747" s="32">
        <v>29.7</v>
      </c>
      <c r="K747" s="33"/>
      <c r="L747" s="33" t="s">
        <v>53</v>
      </c>
      <c r="M747" s="20" t="s">
        <v>53</v>
      </c>
      <c r="O747" s="2" t="s">
        <v>53</v>
      </c>
      <c r="P747" s="2" t="s">
        <v>53</v>
      </c>
    </row>
    <row r="748" spans="1:16" x14ac:dyDescent="0.15">
      <c r="A748" s="26" t="s">
        <v>1084</v>
      </c>
      <c r="B748" s="27" t="s">
        <v>1155</v>
      </c>
      <c r="C748" s="28" t="s">
        <v>1156</v>
      </c>
      <c r="D748" s="28" t="s">
        <v>57</v>
      </c>
      <c r="E748" s="29" t="s">
        <v>1157</v>
      </c>
      <c r="F748" s="27" t="s">
        <v>308</v>
      </c>
      <c r="G748" s="30">
        <v>50.1</v>
      </c>
      <c r="H748" s="31" t="s">
        <v>62</v>
      </c>
      <c r="I748" s="32">
        <v>52.85</v>
      </c>
      <c r="J748" s="32">
        <v>55.65</v>
      </c>
      <c r="K748" s="33"/>
      <c r="L748" s="33" t="s">
        <v>53</v>
      </c>
      <c r="M748" s="20" t="s">
        <v>53</v>
      </c>
      <c r="O748" s="2" t="s">
        <v>53</v>
      </c>
      <c r="P748" s="2" t="s">
        <v>53</v>
      </c>
    </row>
    <row r="749" spans="1:16" x14ac:dyDescent="0.15">
      <c r="A749" s="26" t="s">
        <v>1084</v>
      </c>
      <c r="B749" s="27" t="s">
        <v>1158</v>
      </c>
      <c r="C749" s="28" t="s">
        <v>1159</v>
      </c>
      <c r="D749" s="28" t="s">
        <v>57</v>
      </c>
      <c r="E749" s="29" t="s">
        <v>1160</v>
      </c>
      <c r="F749" s="27" t="s">
        <v>191</v>
      </c>
      <c r="G749" s="30">
        <v>106.65</v>
      </c>
      <c r="H749" s="31" t="s">
        <v>62</v>
      </c>
      <c r="I749" s="32">
        <v>111.25</v>
      </c>
      <c r="J749" s="32">
        <v>115.9</v>
      </c>
      <c r="K749" s="33"/>
      <c r="L749" s="33" t="s">
        <v>53</v>
      </c>
      <c r="M749" s="20" t="s">
        <v>53</v>
      </c>
      <c r="O749" s="2" t="s">
        <v>53</v>
      </c>
      <c r="P749" s="2" t="s">
        <v>53</v>
      </c>
    </row>
    <row r="750" spans="1:16" x14ac:dyDescent="0.15">
      <c r="A750" s="26" t="s">
        <v>1084</v>
      </c>
      <c r="B750" s="27" t="s">
        <v>1158</v>
      </c>
      <c r="C750" s="28" t="s">
        <v>1159</v>
      </c>
      <c r="D750" s="28" t="s">
        <v>57</v>
      </c>
      <c r="E750" s="29" t="s">
        <v>1161</v>
      </c>
      <c r="F750" s="27" t="s">
        <v>191</v>
      </c>
      <c r="G750" s="30">
        <v>113.6</v>
      </c>
      <c r="H750" s="31" t="s">
        <v>62</v>
      </c>
      <c r="I750" s="32">
        <v>118.2</v>
      </c>
      <c r="J750" s="32">
        <v>122.85</v>
      </c>
      <c r="K750" s="33"/>
      <c r="L750" s="33" t="s">
        <v>53</v>
      </c>
      <c r="M750" s="20" t="s">
        <v>53</v>
      </c>
      <c r="O750" s="2" t="s">
        <v>53</v>
      </c>
      <c r="P750" s="2" t="s">
        <v>53</v>
      </c>
    </row>
    <row r="751" spans="1:16" x14ac:dyDescent="0.15">
      <c r="A751" s="26" t="s">
        <v>1084</v>
      </c>
      <c r="B751" s="27" t="s">
        <v>1162</v>
      </c>
      <c r="C751" s="28" t="s">
        <v>1163</v>
      </c>
      <c r="D751" s="28" t="s">
        <v>57</v>
      </c>
      <c r="E751" s="29" t="s">
        <v>1152</v>
      </c>
      <c r="F751" s="27" t="s">
        <v>191</v>
      </c>
      <c r="G751" s="30">
        <v>71.849999999999994</v>
      </c>
      <c r="H751" s="31" t="s">
        <v>62</v>
      </c>
      <c r="I751" s="32">
        <v>75.55</v>
      </c>
      <c r="J751" s="32">
        <v>79.3</v>
      </c>
      <c r="K751" s="33"/>
      <c r="L751" s="33" t="s">
        <v>53</v>
      </c>
      <c r="M751" s="20" t="s">
        <v>53</v>
      </c>
      <c r="O751" s="2" t="s">
        <v>53</v>
      </c>
      <c r="P751" s="2" t="s">
        <v>53</v>
      </c>
    </row>
    <row r="752" spans="1:16" x14ac:dyDescent="0.15">
      <c r="A752" s="26" t="s">
        <v>1084</v>
      </c>
      <c r="B752" s="27" t="s">
        <v>1164</v>
      </c>
      <c r="C752" s="28" t="s">
        <v>1165</v>
      </c>
      <c r="D752" s="28" t="s">
        <v>57</v>
      </c>
      <c r="E752" s="29" t="s">
        <v>139</v>
      </c>
      <c r="F752" s="27" t="s">
        <v>308</v>
      </c>
      <c r="G752" s="30">
        <v>25.5</v>
      </c>
      <c r="H752" s="31" t="s">
        <v>62</v>
      </c>
      <c r="I752" s="32">
        <v>27.35</v>
      </c>
      <c r="J752" s="32">
        <v>30.15</v>
      </c>
      <c r="K752" s="33"/>
      <c r="L752" s="33" t="s">
        <v>53</v>
      </c>
      <c r="M752" s="20" t="s">
        <v>53</v>
      </c>
      <c r="O752" s="2" t="s">
        <v>53</v>
      </c>
      <c r="P752" s="2" t="s">
        <v>53</v>
      </c>
    </row>
    <row r="753" spans="1:16" x14ac:dyDescent="0.15">
      <c r="A753" s="26" t="s">
        <v>1084</v>
      </c>
      <c r="B753" s="27" t="s">
        <v>1166</v>
      </c>
      <c r="C753" s="28" t="s">
        <v>1167</v>
      </c>
      <c r="D753" s="28" t="s">
        <v>57</v>
      </c>
      <c r="E753" s="29" t="s">
        <v>1168</v>
      </c>
      <c r="F753" s="27" t="s">
        <v>191</v>
      </c>
      <c r="G753" s="30">
        <v>133.05000000000001</v>
      </c>
      <c r="H753" s="31" t="s">
        <v>62</v>
      </c>
      <c r="I753" s="32">
        <v>139.55000000000001</v>
      </c>
      <c r="J753" s="32">
        <v>146</v>
      </c>
      <c r="K753" s="33"/>
      <c r="L753" s="33" t="s">
        <v>53</v>
      </c>
      <c r="M753" s="20" t="s">
        <v>53</v>
      </c>
      <c r="O753" s="2" t="s">
        <v>53</v>
      </c>
      <c r="P753" s="2" t="s">
        <v>53</v>
      </c>
    </row>
    <row r="754" spans="1:16" x14ac:dyDescent="0.15">
      <c r="A754" s="26" t="s">
        <v>1084</v>
      </c>
      <c r="B754" s="27" t="s">
        <v>1166</v>
      </c>
      <c r="C754" s="28" t="s">
        <v>1167</v>
      </c>
      <c r="D754" s="28" t="s">
        <v>57</v>
      </c>
      <c r="E754" s="29" t="s">
        <v>1169</v>
      </c>
      <c r="F754" s="27" t="s">
        <v>191</v>
      </c>
      <c r="G754" s="30">
        <v>127</v>
      </c>
      <c r="H754" s="31" t="s">
        <v>62</v>
      </c>
      <c r="I754" s="32">
        <v>133.5</v>
      </c>
      <c r="J754" s="32">
        <v>140</v>
      </c>
      <c r="K754" s="33"/>
      <c r="L754" s="33" t="s">
        <v>53</v>
      </c>
      <c r="M754" s="20" t="s">
        <v>53</v>
      </c>
      <c r="O754" s="2" t="s">
        <v>53</v>
      </c>
      <c r="P754" s="2" t="s">
        <v>53</v>
      </c>
    </row>
    <row r="755" spans="1:16" x14ac:dyDescent="0.15">
      <c r="A755" s="26" t="s">
        <v>1084</v>
      </c>
      <c r="B755" s="27" t="s">
        <v>1170</v>
      </c>
      <c r="C755" s="28" t="s">
        <v>1171</v>
      </c>
      <c r="D755" s="28" t="s">
        <v>57</v>
      </c>
      <c r="E755" s="29" t="s">
        <v>1172</v>
      </c>
      <c r="F755" s="27" t="s">
        <v>308</v>
      </c>
      <c r="G755" s="30">
        <v>62.6</v>
      </c>
      <c r="H755" s="31" t="s">
        <v>62</v>
      </c>
      <c r="I755" s="32">
        <v>66.3</v>
      </c>
      <c r="J755" s="32">
        <v>70</v>
      </c>
      <c r="K755" s="33"/>
      <c r="L755" s="33" t="s">
        <v>53</v>
      </c>
      <c r="M755" s="20" t="s">
        <v>53</v>
      </c>
      <c r="O755" s="2" t="s">
        <v>53</v>
      </c>
      <c r="P755" s="2" t="s">
        <v>53</v>
      </c>
    </row>
    <row r="756" spans="1:16" x14ac:dyDescent="0.15">
      <c r="A756" s="26" t="s">
        <v>1084</v>
      </c>
      <c r="B756" s="27" t="s">
        <v>1173</v>
      </c>
      <c r="C756" s="28" t="s">
        <v>1174</v>
      </c>
      <c r="D756" s="28" t="s">
        <v>57</v>
      </c>
      <c r="E756" s="29" t="s">
        <v>1175</v>
      </c>
      <c r="F756" s="27" t="s">
        <v>308</v>
      </c>
      <c r="G756" s="30">
        <v>60.3</v>
      </c>
      <c r="H756" s="31" t="s">
        <v>62</v>
      </c>
      <c r="I756" s="32">
        <v>64</v>
      </c>
      <c r="J756" s="32">
        <v>67.7</v>
      </c>
      <c r="K756" s="33"/>
      <c r="L756" s="33" t="s">
        <v>53</v>
      </c>
      <c r="M756" s="20" t="s">
        <v>53</v>
      </c>
      <c r="O756" s="2" t="s">
        <v>53</v>
      </c>
      <c r="P756" s="2" t="s">
        <v>53</v>
      </c>
    </row>
    <row r="757" spans="1:16" x14ac:dyDescent="0.15">
      <c r="A757" s="26" t="s">
        <v>1084</v>
      </c>
      <c r="B757" s="27" t="s">
        <v>1176</v>
      </c>
      <c r="C757" s="28" t="s">
        <v>1177</v>
      </c>
      <c r="D757" s="28" t="s">
        <v>57</v>
      </c>
      <c r="E757" s="29" t="s">
        <v>139</v>
      </c>
      <c r="F757" s="27" t="s">
        <v>308</v>
      </c>
      <c r="G757" s="30">
        <v>20.3</v>
      </c>
      <c r="H757" s="31" t="s">
        <v>62</v>
      </c>
      <c r="I757" s="32">
        <v>22.2</v>
      </c>
      <c r="J757" s="32">
        <v>24.05</v>
      </c>
      <c r="K757" s="33"/>
      <c r="L757" s="33" t="s">
        <v>53</v>
      </c>
      <c r="M757" s="20" t="s">
        <v>53</v>
      </c>
      <c r="O757" s="2" t="s">
        <v>53</v>
      </c>
      <c r="P757" s="2" t="s">
        <v>53</v>
      </c>
    </row>
    <row r="758" spans="1:16" x14ac:dyDescent="0.15">
      <c r="A758" s="26" t="s">
        <v>1084</v>
      </c>
      <c r="B758" s="27" t="s">
        <v>1178</v>
      </c>
      <c r="C758" s="28" t="s">
        <v>1179</v>
      </c>
      <c r="D758" s="28" t="s">
        <v>138</v>
      </c>
      <c r="E758" s="29" t="s">
        <v>1180</v>
      </c>
      <c r="F758" s="27" t="s">
        <v>308</v>
      </c>
      <c r="G758" s="30">
        <v>25.05</v>
      </c>
      <c r="H758" s="31" t="s">
        <v>62</v>
      </c>
      <c r="I758" s="32">
        <v>26.9</v>
      </c>
      <c r="J758" s="32">
        <v>28.75</v>
      </c>
      <c r="K758" s="33"/>
      <c r="L758" s="33" t="s">
        <v>53</v>
      </c>
      <c r="M758" s="20" t="s">
        <v>53</v>
      </c>
      <c r="O758" s="2" t="s">
        <v>53</v>
      </c>
      <c r="P758" s="2" t="s">
        <v>53</v>
      </c>
    </row>
    <row r="759" spans="1:16" x14ac:dyDescent="0.15">
      <c r="A759" s="26" t="s">
        <v>1084</v>
      </c>
      <c r="B759" s="27" t="s">
        <v>1178</v>
      </c>
      <c r="C759" s="28" t="s">
        <v>1179</v>
      </c>
      <c r="D759" s="28" t="s">
        <v>54</v>
      </c>
      <c r="E759" s="29" t="s">
        <v>1180</v>
      </c>
      <c r="F759" s="27" t="s">
        <v>308</v>
      </c>
      <c r="G759" s="30">
        <v>28.75</v>
      </c>
      <c r="H759" s="31" t="s">
        <v>62</v>
      </c>
      <c r="I759" s="32">
        <v>30.6</v>
      </c>
      <c r="J759" s="32">
        <v>32.450000000000003</v>
      </c>
      <c r="K759" s="33"/>
      <c r="L759" s="33" t="s">
        <v>53</v>
      </c>
      <c r="M759" s="20" t="s">
        <v>53</v>
      </c>
      <c r="O759" s="2" t="s">
        <v>53</v>
      </c>
      <c r="P759" s="2" t="s">
        <v>53</v>
      </c>
    </row>
    <row r="760" spans="1:16" x14ac:dyDescent="0.15">
      <c r="A760" s="26" t="s">
        <v>1084</v>
      </c>
      <c r="B760" s="27" t="s">
        <v>1181</v>
      </c>
      <c r="C760" s="28" t="s">
        <v>1182</v>
      </c>
      <c r="D760" s="28" t="s">
        <v>57</v>
      </c>
      <c r="E760" s="29" t="s">
        <v>1180</v>
      </c>
      <c r="F760" s="27" t="s">
        <v>191</v>
      </c>
      <c r="G760" s="30">
        <v>55.65</v>
      </c>
      <c r="H760" s="31" t="s">
        <v>62</v>
      </c>
      <c r="I760" s="32">
        <v>57.5</v>
      </c>
      <c r="J760" s="32">
        <v>59.35</v>
      </c>
      <c r="K760" s="33"/>
      <c r="L760" s="33" t="s">
        <v>53</v>
      </c>
      <c r="M760" s="20" t="s">
        <v>53</v>
      </c>
      <c r="O760" s="2" t="s">
        <v>53</v>
      </c>
      <c r="P760" s="2" t="s">
        <v>53</v>
      </c>
    </row>
    <row r="761" spans="1:16" x14ac:dyDescent="0.15">
      <c r="A761" s="26" t="s">
        <v>1084</v>
      </c>
      <c r="B761" s="27" t="s">
        <v>1183</v>
      </c>
      <c r="C761" s="28" t="s">
        <v>1184</v>
      </c>
      <c r="D761" s="28" t="s">
        <v>57</v>
      </c>
      <c r="E761" s="29" t="s">
        <v>139</v>
      </c>
      <c r="F761" s="27" t="s">
        <v>308</v>
      </c>
      <c r="G761" s="30">
        <v>62.6</v>
      </c>
      <c r="H761" s="31" t="s">
        <v>62</v>
      </c>
      <c r="I761" s="32">
        <v>65.849999999999994</v>
      </c>
      <c r="J761" s="32">
        <v>69.099999999999994</v>
      </c>
      <c r="K761" s="33"/>
      <c r="L761" s="33" t="s">
        <v>53</v>
      </c>
      <c r="M761" s="20" t="s">
        <v>53</v>
      </c>
      <c r="O761" s="2" t="s">
        <v>53</v>
      </c>
      <c r="P761" s="2" t="s">
        <v>53</v>
      </c>
    </row>
    <row r="762" spans="1:16" x14ac:dyDescent="0.15">
      <c r="A762" s="26" t="s">
        <v>1084</v>
      </c>
      <c r="B762" s="27" t="s">
        <v>1185</v>
      </c>
      <c r="C762" s="28" t="s">
        <v>1186</v>
      </c>
      <c r="D762" s="28" t="s">
        <v>57</v>
      </c>
      <c r="E762" s="29" t="s">
        <v>139</v>
      </c>
      <c r="F762" s="27" t="s">
        <v>308</v>
      </c>
      <c r="G762" s="30">
        <v>71.849999999999994</v>
      </c>
      <c r="H762" s="31" t="s">
        <v>62</v>
      </c>
      <c r="I762" s="32">
        <v>75.099999999999994</v>
      </c>
      <c r="J762" s="32">
        <v>78.349999999999994</v>
      </c>
      <c r="K762" s="33"/>
      <c r="L762" s="33" t="s">
        <v>53</v>
      </c>
      <c r="M762" s="20" t="s">
        <v>53</v>
      </c>
      <c r="O762" s="2" t="s">
        <v>53</v>
      </c>
      <c r="P762" s="2" t="s">
        <v>53</v>
      </c>
    </row>
    <row r="763" spans="1:16" ht="26" x14ac:dyDescent="0.15">
      <c r="A763" s="26" t="s">
        <v>1084</v>
      </c>
      <c r="B763" s="27" t="s">
        <v>1187</v>
      </c>
      <c r="C763" s="28" t="s">
        <v>1188</v>
      </c>
      <c r="D763" s="28" t="s">
        <v>57</v>
      </c>
      <c r="E763" s="29" t="s">
        <v>1189</v>
      </c>
      <c r="F763" s="27" t="s">
        <v>191</v>
      </c>
      <c r="G763" s="30">
        <v>38.5</v>
      </c>
      <c r="H763" s="31" t="s">
        <v>52</v>
      </c>
      <c r="I763" s="32">
        <v>42.2</v>
      </c>
      <c r="J763" s="32">
        <v>45.9</v>
      </c>
      <c r="K763" s="33"/>
      <c r="L763" s="33" t="s">
        <v>53</v>
      </c>
      <c r="M763" s="20" t="s">
        <v>53</v>
      </c>
      <c r="O763" s="2" t="s">
        <v>53</v>
      </c>
      <c r="P763" s="2" t="s">
        <v>53</v>
      </c>
    </row>
    <row r="764" spans="1:16" x14ac:dyDescent="0.15">
      <c r="A764" s="26" t="s">
        <v>1084</v>
      </c>
      <c r="B764" s="27" t="s">
        <v>1190</v>
      </c>
      <c r="C764" s="28" t="s">
        <v>1191</v>
      </c>
      <c r="D764" s="28" t="s">
        <v>57</v>
      </c>
      <c r="E764" s="29" t="s">
        <v>1118</v>
      </c>
      <c r="F764" s="27" t="s">
        <v>191</v>
      </c>
      <c r="G764" s="30">
        <v>61.65</v>
      </c>
      <c r="H764" s="31" t="s">
        <v>52</v>
      </c>
      <c r="I764" s="32">
        <v>65.349999999999994</v>
      </c>
      <c r="J764" s="32">
        <v>69.099999999999994</v>
      </c>
      <c r="K764" s="33"/>
      <c r="L764" s="33" t="s">
        <v>53</v>
      </c>
      <c r="M764" s="20" t="s">
        <v>53</v>
      </c>
      <c r="O764" s="2" t="s">
        <v>53</v>
      </c>
      <c r="P764" s="2" t="s">
        <v>53</v>
      </c>
    </row>
    <row r="765" spans="1:16" x14ac:dyDescent="0.15">
      <c r="A765" s="26" t="s">
        <v>1084</v>
      </c>
      <c r="B765" s="27" t="s">
        <v>1192</v>
      </c>
      <c r="C765" s="28" t="s">
        <v>1193</v>
      </c>
      <c r="D765" s="28" t="s">
        <v>57</v>
      </c>
      <c r="E765" s="29" t="s">
        <v>139</v>
      </c>
      <c r="F765" s="27" t="s">
        <v>308</v>
      </c>
      <c r="G765" s="30">
        <v>20.3</v>
      </c>
      <c r="H765" s="31" t="s">
        <v>62</v>
      </c>
      <c r="I765" s="32">
        <v>22.2</v>
      </c>
      <c r="J765" s="32">
        <v>24.05</v>
      </c>
      <c r="K765" s="33"/>
      <c r="L765" s="33" t="s">
        <v>53</v>
      </c>
      <c r="M765" s="20" t="s">
        <v>53</v>
      </c>
      <c r="O765" s="2" t="s">
        <v>53</v>
      </c>
      <c r="P765" s="2" t="s">
        <v>53</v>
      </c>
    </row>
    <row r="766" spans="1:16" x14ac:dyDescent="0.15">
      <c r="A766" s="26" t="s">
        <v>1194</v>
      </c>
      <c r="B766" s="27" t="s">
        <v>1195</v>
      </c>
      <c r="C766" s="28" t="s">
        <v>1196</v>
      </c>
      <c r="D766" s="28" t="s">
        <v>57</v>
      </c>
      <c r="E766" s="29" t="s">
        <v>139</v>
      </c>
      <c r="F766" s="27" t="s">
        <v>167</v>
      </c>
      <c r="G766" s="30">
        <v>45.1</v>
      </c>
      <c r="H766" s="31" t="s">
        <v>62</v>
      </c>
      <c r="I766" s="32">
        <v>45.1</v>
      </c>
      <c r="J766" s="32">
        <v>45.1</v>
      </c>
      <c r="K766" s="33"/>
      <c r="L766" s="33" t="s">
        <v>53</v>
      </c>
      <c r="M766" s="20" t="s">
        <v>53</v>
      </c>
      <c r="O766" s="2" t="s">
        <v>53</v>
      </c>
      <c r="P766" s="2" t="s">
        <v>53</v>
      </c>
    </row>
    <row r="767" spans="1:16" x14ac:dyDescent="0.15">
      <c r="A767" s="26" t="s">
        <v>1194</v>
      </c>
      <c r="B767" s="27" t="s">
        <v>1197</v>
      </c>
      <c r="C767" s="28" t="s">
        <v>1198</v>
      </c>
      <c r="D767" s="28" t="s">
        <v>57</v>
      </c>
      <c r="E767" s="29" t="s">
        <v>139</v>
      </c>
      <c r="F767" s="27" t="s">
        <v>179</v>
      </c>
      <c r="G767" s="30">
        <v>60</v>
      </c>
      <c r="H767" s="31" t="s">
        <v>62</v>
      </c>
      <c r="I767" s="32">
        <v>60</v>
      </c>
      <c r="J767" s="32">
        <v>60</v>
      </c>
      <c r="K767" s="33"/>
      <c r="L767" s="33" t="s">
        <v>53</v>
      </c>
      <c r="M767" s="20" t="s">
        <v>53</v>
      </c>
      <c r="O767" s="2" t="s">
        <v>53</v>
      </c>
      <c r="P767" s="2" t="s">
        <v>53</v>
      </c>
    </row>
    <row r="768" spans="1:16" x14ac:dyDescent="0.15">
      <c r="A768" s="26" t="s">
        <v>1194</v>
      </c>
      <c r="B768" s="27" t="s">
        <v>1199</v>
      </c>
      <c r="C768" s="28" t="s">
        <v>1200</v>
      </c>
      <c r="D768" s="28" t="s">
        <v>54</v>
      </c>
      <c r="E768" s="29" t="s">
        <v>139</v>
      </c>
      <c r="F768" s="27" t="s">
        <v>167</v>
      </c>
      <c r="G768" s="30">
        <v>43.15</v>
      </c>
      <c r="H768" s="31" t="s">
        <v>62</v>
      </c>
      <c r="I768" s="32">
        <v>43.15</v>
      </c>
      <c r="J768" s="32">
        <v>43.15</v>
      </c>
      <c r="K768" s="33"/>
      <c r="L768" s="33" t="s">
        <v>53</v>
      </c>
      <c r="M768" s="20" t="s">
        <v>53</v>
      </c>
      <c r="O768" s="2" t="s">
        <v>53</v>
      </c>
      <c r="P768" s="2" t="s">
        <v>53</v>
      </c>
    </row>
    <row r="769" spans="1:16" x14ac:dyDescent="0.15">
      <c r="A769" s="26" t="s">
        <v>1194</v>
      </c>
      <c r="B769" s="27" t="s">
        <v>1199</v>
      </c>
      <c r="C769" s="28" t="s">
        <v>1200</v>
      </c>
      <c r="D769" s="28" t="s">
        <v>49</v>
      </c>
      <c r="E769" s="29" t="s">
        <v>139</v>
      </c>
      <c r="F769" s="27" t="s">
        <v>167</v>
      </c>
      <c r="G769" s="30">
        <v>45.9</v>
      </c>
      <c r="H769" s="31" t="s">
        <v>62</v>
      </c>
      <c r="I769" s="32">
        <v>45.9</v>
      </c>
      <c r="J769" s="32">
        <v>45.9</v>
      </c>
      <c r="K769" s="33"/>
      <c r="L769" s="33" t="s">
        <v>53</v>
      </c>
      <c r="M769" s="20" t="s">
        <v>53</v>
      </c>
      <c r="O769" s="2" t="s">
        <v>53</v>
      </c>
      <c r="P769" s="2" t="s">
        <v>53</v>
      </c>
    </row>
    <row r="770" spans="1:16" x14ac:dyDescent="0.15">
      <c r="A770" s="26" t="s">
        <v>1194</v>
      </c>
      <c r="B770" s="27" t="s">
        <v>1201</v>
      </c>
      <c r="C770" s="28" t="s">
        <v>1202</v>
      </c>
      <c r="D770" s="28" t="s">
        <v>57</v>
      </c>
      <c r="E770" s="29" t="s">
        <v>139</v>
      </c>
      <c r="F770" s="27" t="s">
        <v>51</v>
      </c>
      <c r="G770" s="30">
        <v>72.150000000000006</v>
      </c>
      <c r="H770" s="31" t="s">
        <v>52</v>
      </c>
      <c r="I770" s="32">
        <v>72.150000000000006</v>
      </c>
      <c r="J770" s="32">
        <v>72.150000000000006</v>
      </c>
      <c r="K770" s="33"/>
      <c r="L770" s="33" t="s">
        <v>53</v>
      </c>
      <c r="M770" s="20" t="s">
        <v>53</v>
      </c>
      <c r="O770" s="2" t="s">
        <v>53</v>
      </c>
      <c r="P770" s="2" t="s">
        <v>53</v>
      </c>
    </row>
    <row r="771" spans="1:16" x14ac:dyDescent="0.15">
      <c r="A771" s="26" t="s">
        <v>1194</v>
      </c>
      <c r="B771" s="27" t="s">
        <v>1203</v>
      </c>
      <c r="C771" s="28" t="s">
        <v>1204</v>
      </c>
      <c r="D771" s="28" t="s">
        <v>57</v>
      </c>
      <c r="E771" s="29" t="s">
        <v>139</v>
      </c>
      <c r="F771" s="27" t="s">
        <v>167</v>
      </c>
      <c r="G771" s="30">
        <v>47.85</v>
      </c>
      <c r="H771" s="31" t="s">
        <v>62</v>
      </c>
      <c r="I771" s="32">
        <v>47.85</v>
      </c>
      <c r="J771" s="32">
        <v>47.85</v>
      </c>
      <c r="K771" s="33"/>
      <c r="L771" s="33" t="s">
        <v>53</v>
      </c>
      <c r="M771" s="20" t="s">
        <v>53</v>
      </c>
      <c r="O771" s="2" t="s">
        <v>53</v>
      </c>
      <c r="P771" s="2" t="s">
        <v>53</v>
      </c>
    </row>
    <row r="772" spans="1:16" x14ac:dyDescent="0.15">
      <c r="A772" s="26" t="s">
        <v>1194</v>
      </c>
      <c r="B772" s="27" t="s">
        <v>1205</v>
      </c>
      <c r="C772" s="28" t="s">
        <v>1206</v>
      </c>
      <c r="D772" s="28" t="s">
        <v>57</v>
      </c>
      <c r="E772" s="29" t="s">
        <v>139</v>
      </c>
      <c r="F772" s="27" t="s">
        <v>1207</v>
      </c>
      <c r="G772" s="30">
        <v>9.0500000000000007</v>
      </c>
      <c r="H772" s="31" t="s">
        <v>308</v>
      </c>
      <c r="I772" s="32">
        <v>9.0500000000000007</v>
      </c>
      <c r="J772" s="32">
        <v>9.0500000000000007</v>
      </c>
      <c r="K772" s="33"/>
      <c r="L772" s="33" t="s">
        <v>53</v>
      </c>
      <c r="M772" s="20" t="s">
        <v>53</v>
      </c>
      <c r="O772" s="2" t="s">
        <v>53</v>
      </c>
      <c r="P772" s="2" t="s">
        <v>53</v>
      </c>
    </row>
    <row r="773" spans="1:16" x14ac:dyDescent="0.15">
      <c r="A773" s="26" t="s">
        <v>1194</v>
      </c>
      <c r="B773" s="27" t="s">
        <v>1208</v>
      </c>
      <c r="C773" s="28" t="s">
        <v>1209</v>
      </c>
      <c r="D773" s="28" t="s">
        <v>57</v>
      </c>
      <c r="E773" s="29" t="s">
        <v>139</v>
      </c>
      <c r="F773" s="27" t="s">
        <v>215</v>
      </c>
      <c r="G773" s="30">
        <v>17.649999999999999</v>
      </c>
      <c r="H773" s="31" t="s">
        <v>58</v>
      </c>
      <c r="I773" s="32">
        <v>17.649999999999999</v>
      </c>
      <c r="J773" s="32">
        <v>17.649999999999999</v>
      </c>
      <c r="K773" s="33"/>
      <c r="L773" s="33" t="s">
        <v>53</v>
      </c>
      <c r="M773" s="20" t="s">
        <v>53</v>
      </c>
      <c r="O773" s="2" t="s">
        <v>53</v>
      </c>
      <c r="P773" s="2" t="s">
        <v>53</v>
      </c>
    </row>
    <row r="774" spans="1:16" x14ac:dyDescent="0.15">
      <c r="A774" s="26" t="s">
        <v>1194</v>
      </c>
      <c r="B774" s="27" t="s">
        <v>1210</v>
      </c>
      <c r="C774" s="28" t="s">
        <v>1211</v>
      </c>
      <c r="D774" s="28" t="s">
        <v>57</v>
      </c>
      <c r="E774" s="29" t="s">
        <v>139</v>
      </c>
      <c r="F774" s="27" t="s">
        <v>170</v>
      </c>
      <c r="G774" s="30">
        <v>12.15</v>
      </c>
      <c r="H774" s="31" t="s">
        <v>62</v>
      </c>
      <c r="I774" s="32">
        <v>12.15</v>
      </c>
      <c r="J774" s="32">
        <v>12.15</v>
      </c>
      <c r="K774" s="33"/>
      <c r="L774" s="33" t="s">
        <v>53</v>
      </c>
      <c r="M774" s="20" t="s">
        <v>53</v>
      </c>
      <c r="O774" s="2" t="s">
        <v>53</v>
      </c>
      <c r="P774" s="2" t="s">
        <v>53</v>
      </c>
    </row>
    <row r="775" spans="1:16" x14ac:dyDescent="0.15">
      <c r="A775" s="26" t="s">
        <v>1194</v>
      </c>
      <c r="B775" s="27" t="s">
        <v>1212</v>
      </c>
      <c r="C775" s="28" t="s">
        <v>1213</v>
      </c>
      <c r="D775" s="28" t="s">
        <v>42</v>
      </c>
      <c r="E775" s="29" t="s">
        <v>139</v>
      </c>
      <c r="F775" s="27" t="s">
        <v>208</v>
      </c>
      <c r="G775" s="30">
        <v>11.7</v>
      </c>
      <c r="H775" s="31" t="s">
        <v>51</v>
      </c>
      <c r="I775" s="32">
        <v>11.7</v>
      </c>
      <c r="J775" s="32">
        <v>11.7</v>
      </c>
      <c r="K775" s="33"/>
      <c r="L775" s="33" t="s">
        <v>53</v>
      </c>
      <c r="M775" s="20" t="s">
        <v>53</v>
      </c>
      <c r="O775" s="2" t="s">
        <v>53</v>
      </c>
      <c r="P775" s="2" t="s">
        <v>53</v>
      </c>
    </row>
    <row r="776" spans="1:16" x14ac:dyDescent="0.15">
      <c r="A776" s="26" t="s">
        <v>1194</v>
      </c>
      <c r="B776" s="27" t="s">
        <v>1212</v>
      </c>
      <c r="C776" s="28" t="s">
        <v>1213</v>
      </c>
      <c r="D776" s="28" t="s">
        <v>49</v>
      </c>
      <c r="E776" s="29" t="s">
        <v>139</v>
      </c>
      <c r="F776" s="27" t="s">
        <v>208</v>
      </c>
      <c r="G776" s="30">
        <v>12.95</v>
      </c>
      <c r="H776" s="31" t="s">
        <v>51</v>
      </c>
      <c r="I776" s="32">
        <v>12.95</v>
      </c>
      <c r="J776" s="32">
        <v>12.95</v>
      </c>
      <c r="K776" s="33"/>
      <c r="L776" s="33" t="s">
        <v>53</v>
      </c>
      <c r="M776" s="20" t="s">
        <v>53</v>
      </c>
      <c r="O776" s="2" t="s">
        <v>53</v>
      </c>
      <c r="P776" s="2" t="s">
        <v>53</v>
      </c>
    </row>
    <row r="777" spans="1:16" x14ac:dyDescent="0.15">
      <c r="A777" s="26" t="s">
        <v>1194</v>
      </c>
      <c r="B777" s="27" t="s">
        <v>1212</v>
      </c>
      <c r="C777" s="28" t="s">
        <v>1213</v>
      </c>
      <c r="D777" s="28" t="s">
        <v>1214</v>
      </c>
      <c r="E777" s="29" t="s">
        <v>139</v>
      </c>
      <c r="F777" s="27" t="s">
        <v>208</v>
      </c>
      <c r="G777" s="30">
        <v>16.100000000000001</v>
      </c>
      <c r="H777" s="31" t="s">
        <v>51</v>
      </c>
      <c r="I777" s="32">
        <v>16.100000000000001</v>
      </c>
      <c r="J777" s="32">
        <v>16.100000000000001</v>
      </c>
      <c r="K777" s="33"/>
      <c r="L777" s="33" t="s">
        <v>53</v>
      </c>
      <c r="M777" s="20" t="s">
        <v>53</v>
      </c>
      <c r="O777" s="2" t="s">
        <v>53</v>
      </c>
      <c r="P777" s="2" t="s">
        <v>53</v>
      </c>
    </row>
    <row r="778" spans="1:16" x14ac:dyDescent="0.15">
      <c r="A778" s="26" t="s">
        <v>1194</v>
      </c>
      <c r="B778" s="27" t="s">
        <v>1215</v>
      </c>
      <c r="C778" s="28" t="s">
        <v>1216</v>
      </c>
      <c r="D778" s="28" t="s">
        <v>57</v>
      </c>
      <c r="E778" s="29" t="s">
        <v>139</v>
      </c>
      <c r="F778" s="27" t="s">
        <v>167</v>
      </c>
      <c r="G778" s="30">
        <v>47.05</v>
      </c>
      <c r="H778" s="31" t="s">
        <v>62</v>
      </c>
      <c r="I778" s="32">
        <v>47.05</v>
      </c>
      <c r="J778" s="32">
        <v>47.05</v>
      </c>
      <c r="K778" s="33"/>
      <c r="L778" s="33" t="s">
        <v>53</v>
      </c>
      <c r="M778" s="20" t="s">
        <v>53</v>
      </c>
      <c r="O778" s="2" t="s">
        <v>53</v>
      </c>
      <c r="P778" s="2" t="s">
        <v>53</v>
      </c>
    </row>
    <row r="779" spans="1:16" x14ac:dyDescent="0.15">
      <c r="A779" s="26" t="s">
        <v>1194</v>
      </c>
      <c r="B779" s="27" t="s">
        <v>1217</v>
      </c>
      <c r="C779" s="28" t="s">
        <v>1218</v>
      </c>
      <c r="D779" s="28" t="s">
        <v>57</v>
      </c>
      <c r="E779" s="29" t="s">
        <v>139</v>
      </c>
      <c r="F779" s="27" t="s">
        <v>191</v>
      </c>
      <c r="G779" s="30">
        <v>36.5</v>
      </c>
      <c r="H779" s="31" t="s">
        <v>62</v>
      </c>
      <c r="I779" s="32">
        <v>36.5</v>
      </c>
      <c r="J779" s="32">
        <v>36.5</v>
      </c>
      <c r="K779" s="33"/>
      <c r="L779" s="33" t="s">
        <v>53</v>
      </c>
      <c r="M779" s="20" t="s">
        <v>53</v>
      </c>
      <c r="O779" s="2" t="s">
        <v>53</v>
      </c>
      <c r="P779" s="2" t="s">
        <v>53</v>
      </c>
    </row>
    <row r="780" spans="1:16" x14ac:dyDescent="0.15">
      <c r="A780" s="26" t="s">
        <v>1194</v>
      </c>
      <c r="B780" s="27" t="s">
        <v>1219</v>
      </c>
      <c r="C780" s="28" t="s">
        <v>1220</v>
      </c>
      <c r="D780" s="28" t="s">
        <v>57</v>
      </c>
      <c r="E780" s="29" t="s">
        <v>139</v>
      </c>
      <c r="F780" s="27" t="s">
        <v>167</v>
      </c>
      <c r="G780" s="30">
        <v>53.35</v>
      </c>
      <c r="H780" s="31" t="s">
        <v>62</v>
      </c>
      <c r="I780" s="32">
        <v>53.35</v>
      </c>
      <c r="J780" s="32">
        <v>53.35</v>
      </c>
      <c r="K780" s="33"/>
      <c r="L780" s="33" t="s">
        <v>53</v>
      </c>
      <c r="M780" s="20" t="s">
        <v>53</v>
      </c>
      <c r="O780" s="2" t="s">
        <v>53</v>
      </c>
      <c r="P780" s="2" t="s">
        <v>53</v>
      </c>
    </row>
    <row r="781" spans="1:16" x14ac:dyDescent="0.15">
      <c r="A781" s="26" t="s">
        <v>1194</v>
      </c>
      <c r="B781" s="27" t="s">
        <v>1221</v>
      </c>
      <c r="C781" s="28" t="s">
        <v>1222</v>
      </c>
      <c r="D781" s="28" t="s">
        <v>54</v>
      </c>
      <c r="E781" s="29" t="s">
        <v>57</v>
      </c>
      <c r="F781" s="27" t="s">
        <v>58</v>
      </c>
      <c r="G781" s="30">
        <v>86.65</v>
      </c>
      <c r="H781" s="31" t="s">
        <v>52</v>
      </c>
      <c r="I781" s="32">
        <v>86.65</v>
      </c>
      <c r="J781" s="32">
        <v>86.65</v>
      </c>
      <c r="K781" s="33"/>
      <c r="L781" s="33" t="s">
        <v>53</v>
      </c>
      <c r="M781" s="20" t="s">
        <v>53</v>
      </c>
      <c r="O781" s="2" t="s">
        <v>53</v>
      </c>
      <c r="P781" s="2" t="s">
        <v>53</v>
      </c>
    </row>
    <row r="782" spans="1:16" x14ac:dyDescent="0.15">
      <c r="A782" s="26" t="s">
        <v>1194</v>
      </c>
      <c r="B782" s="27" t="s">
        <v>1221</v>
      </c>
      <c r="C782" s="28" t="s">
        <v>1222</v>
      </c>
      <c r="D782" s="28" t="s">
        <v>1223</v>
      </c>
      <c r="E782" s="29" t="s">
        <v>57</v>
      </c>
      <c r="F782" s="27" t="s">
        <v>58</v>
      </c>
      <c r="G782" s="30">
        <v>91.35</v>
      </c>
      <c r="H782" s="31" t="s">
        <v>52</v>
      </c>
      <c r="I782" s="32">
        <v>91.35</v>
      </c>
      <c r="J782" s="32">
        <v>91.35</v>
      </c>
      <c r="K782" s="33"/>
      <c r="L782" s="33" t="s">
        <v>53</v>
      </c>
      <c r="M782" s="20" t="s">
        <v>53</v>
      </c>
      <c r="O782" s="2" t="s">
        <v>53</v>
      </c>
      <c r="P782" s="2" t="s">
        <v>53</v>
      </c>
    </row>
    <row r="783" spans="1:16" x14ac:dyDescent="0.15">
      <c r="A783" s="26" t="s">
        <v>1194</v>
      </c>
      <c r="B783" s="27" t="s">
        <v>1224</v>
      </c>
      <c r="C783" s="28" t="s">
        <v>1225</v>
      </c>
      <c r="D783" s="28" t="s">
        <v>54</v>
      </c>
      <c r="E783" s="29" t="s">
        <v>139</v>
      </c>
      <c r="F783" s="27" t="s">
        <v>160</v>
      </c>
      <c r="G783" s="30">
        <v>231.3</v>
      </c>
      <c r="H783" s="31" t="s">
        <v>70</v>
      </c>
      <c r="I783" s="32">
        <v>231.3</v>
      </c>
      <c r="J783" s="32">
        <v>231.3</v>
      </c>
      <c r="K783" s="33"/>
      <c r="L783" s="33" t="s">
        <v>53</v>
      </c>
      <c r="M783" s="20" t="s">
        <v>53</v>
      </c>
      <c r="O783" s="2" t="s">
        <v>53</v>
      </c>
      <c r="P783" s="2" t="s">
        <v>53</v>
      </c>
    </row>
    <row r="784" spans="1:16" x14ac:dyDescent="0.15">
      <c r="A784" s="26" t="s">
        <v>1194</v>
      </c>
      <c r="B784" s="27" t="s">
        <v>1224</v>
      </c>
      <c r="C784" s="28" t="s">
        <v>1225</v>
      </c>
      <c r="D784" s="28" t="s">
        <v>1226</v>
      </c>
      <c r="E784" s="29" t="s">
        <v>139</v>
      </c>
      <c r="F784" s="27" t="s">
        <v>160</v>
      </c>
      <c r="G784" s="30">
        <v>240.7</v>
      </c>
      <c r="H784" s="31" t="s">
        <v>70</v>
      </c>
      <c r="I784" s="32">
        <v>240.7</v>
      </c>
      <c r="J784" s="32">
        <v>240.7</v>
      </c>
      <c r="K784" s="33"/>
      <c r="L784" s="33" t="s">
        <v>53</v>
      </c>
      <c r="M784" s="20" t="s">
        <v>53</v>
      </c>
      <c r="O784" s="2" t="s">
        <v>53</v>
      </c>
      <c r="P784" s="2" t="s">
        <v>53</v>
      </c>
    </row>
    <row r="785" spans="1:16" x14ac:dyDescent="0.15">
      <c r="A785" s="26" t="s">
        <v>1194</v>
      </c>
      <c r="B785" s="27" t="s">
        <v>1227</v>
      </c>
      <c r="C785" s="28" t="s">
        <v>1228</v>
      </c>
      <c r="D785" s="28" t="s">
        <v>57</v>
      </c>
      <c r="E785" s="29" t="s">
        <v>139</v>
      </c>
      <c r="F785" s="27" t="s">
        <v>152</v>
      </c>
      <c r="G785" s="30">
        <v>183.1</v>
      </c>
      <c r="H785" s="31" t="s">
        <v>160</v>
      </c>
      <c r="I785" s="32">
        <v>183.1</v>
      </c>
      <c r="J785" s="32">
        <v>183.1</v>
      </c>
      <c r="K785" s="33"/>
      <c r="L785" s="33" t="s">
        <v>53</v>
      </c>
      <c r="M785" s="20" t="s">
        <v>53</v>
      </c>
      <c r="O785" s="2" t="s">
        <v>53</v>
      </c>
      <c r="P785" s="2" t="s">
        <v>53</v>
      </c>
    </row>
    <row r="786" spans="1:16" x14ac:dyDescent="0.15">
      <c r="A786" s="26" t="s">
        <v>1194</v>
      </c>
      <c r="B786" s="27" t="s">
        <v>1229</v>
      </c>
      <c r="C786" s="28" t="s">
        <v>1230</v>
      </c>
      <c r="D786" s="28" t="s">
        <v>57</v>
      </c>
      <c r="E786" s="29" t="s">
        <v>139</v>
      </c>
      <c r="F786" s="27" t="s">
        <v>237</v>
      </c>
      <c r="G786" s="30">
        <v>28.65</v>
      </c>
      <c r="H786" s="31" t="s">
        <v>62</v>
      </c>
      <c r="I786" s="32">
        <v>28.65</v>
      </c>
      <c r="J786" s="32">
        <v>28.65</v>
      </c>
      <c r="K786" s="33"/>
      <c r="L786" s="33" t="s">
        <v>53</v>
      </c>
      <c r="M786" s="20" t="s">
        <v>53</v>
      </c>
      <c r="O786" s="2" t="s">
        <v>53</v>
      </c>
      <c r="P786" s="2" t="s">
        <v>53</v>
      </c>
    </row>
    <row r="787" spans="1:16" x14ac:dyDescent="0.15">
      <c r="A787" s="26" t="s">
        <v>1194</v>
      </c>
      <c r="B787" s="27" t="s">
        <v>1231</v>
      </c>
      <c r="C787" s="28" t="s">
        <v>1232</v>
      </c>
      <c r="D787" s="28" t="s">
        <v>57</v>
      </c>
      <c r="E787" s="29" t="s">
        <v>139</v>
      </c>
      <c r="F787" s="27" t="s">
        <v>58</v>
      </c>
      <c r="G787" s="30">
        <v>76.849999999999994</v>
      </c>
      <c r="H787" s="31" t="s">
        <v>52</v>
      </c>
      <c r="I787" s="32">
        <v>76.849999999999994</v>
      </c>
      <c r="J787" s="32">
        <v>76.849999999999994</v>
      </c>
      <c r="K787" s="33"/>
      <c r="L787" s="33" t="s">
        <v>53</v>
      </c>
      <c r="M787" s="20" t="s">
        <v>53</v>
      </c>
      <c r="O787" s="2" t="s">
        <v>53</v>
      </c>
      <c r="P787" s="2" t="s">
        <v>53</v>
      </c>
    </row>
    <row r="788" spans="1:16" x14ac:dyDescent="0.15">
      <c r="A788" s="26" t="s">
        <v>1194</v>
      </c>
      <c r="B788" s="27" t="s">
        <v>1233</v>
      </c>
      <c r="C788" s="28" t="s">
        <v>1234</v>
      </c>
      <c r="D788" s="28" t="s">
        <v>57</v>
      </c>
      <c r="E788" s="29" t="s">
        <v>139</v>
      </c>
      <c r="F788" s="27" t="s">
        <v>215</v>
      </c>
      <c r="G788" s="30">
        <v>9.8000000000000007</v>
      </c>
      <c r="H788" s="31" t="s">
        <v>58</v>
      </c>
      <c r="I788" s="32">
        <v>9.8000000000000007</v>
      </c>
      <c r="J788" s="32">
        <v>9.8000000000000007</v>
      </c>
      <c r="K788" s="33"/>
      <c r="L788" s="33" t="s">
        <v>53</v>
      </c>
      <c r="M788" s="20" t="s">
        <v>53</v>
      </c>
      <c r="O788" s="2" t="s">
        <v>53</v>
      </c>
      <c r="P788" s="2" t="s">
        <v>53</v>
      </c>
    </row>
    <row r="789" spans="1:16" x14ac:dyDescent="0.15">
      <c r="A789" s="26" t="s">
        <v>1194</v>
      </c>
      <c r="B789" s="27" t="s">
        <v>1235</v>
      </c>
      <c r="C789" s="28" t="s">
        <v>1236</v>
      </c>
      <c r="D789" s="28" t="s">
        <v>57</v>
      </c>
      <c r="E789" s="29" t="s">
        <v>139</v>
      </c>
      <c r="F789" s="27" t="s">
        <v>1207</v>
      </c>
      <c r="G789" s="30">
        <v>16.5</v>
      </c>
      <c r="H789" s="31" t="s">
        <v>179</v>
      </c>
      <c r="I789" s="32">
        <v>16.5</v>
      </c>
      <c r="J789" s="32">
        <v>16.5</v>
      </c>
      <c r="K789" s="33"/>
      <c r="L789" s="33" t="s">
        <v>53</v>
      </c>
      <c r="M789" s="20" t="s">
        <v>53</v>
      </c>
      <c r="O789" s="2" t="s">
        <v>53</v>
      </c>
      <c r="P789" s="2" t="s">
        <v>53</v>
      </c>
    </row>
    <row r="790" spans="1:16" x14ac:dyDescent="0.15">
      <c r="A790" s="26" t="s">
        <v>1194</v>
      </c>
      <c r="B790" s="27" t="s">
        <v>1237</v>
      </c>
      <c r="C790" s="28" t="s">
        <v>1238</v>
      </c>
      <c r="D790" s="28" t="s">
        <v>42</v>
      </c>
      <c r="E790" s="29" t="s">
        <v>139</v>
      </c>
      <c r="F790" s="27" t="s">
        <v>308</v>
      </c>
      <c r="G790" s="30">
        <v>20.8</v>
      </c>
      <c r="H790" s="31" t="s">
        <v>58</v>
      </c>
      <c r="I790" s="32">
        <v>20.8</v>
      </c>
      <c r="J790" s="32">
        <v>20.8</v>
      </c>
      <c r="K790" s="33"/>
      <c r="L790" s="33" t="s">
        <v>53</v>
      </c>
      <c r="M790" s="20" t="s">
        <v>53</v>
      </c>
      <c r="O790" s="2" t="s">
        <v>53</v>
      </c>
      <c r="P790" s="2" t="s">
        <v>53</v>
      </c>
    </row>
    <row r="791" spans="1:16" x14ac:dyDescent="0.15">
      <c r="A791" s="26" t="s">
        <v>1194</v>
      </c>
      <c r="B791" s="27" t="s">
        <v>1237</v>
      </c>
      <c r="C791" s="28" t="s">
        <v>1238</v>
      </c>
      <c r="D791" s="28" t="s">
        <v>49</v>
      </c>
      <c r="E791" s="29" t="s">
        <v>139</v>
      </c>
      <c r="F791" s="27" t="s">
        <v>308</v>
      </c>
      <c r="G791" s="30">
        <v>23.95</v>
      </c>
      <c r="H791" s="31" t="s">
        <v>58</v>
      </c>
      <c r="I791" s="32">
        <v>23.95</v>
      </c>
      <c r="J791" s="32">
        <v>23.95</v>
      </c>
      <c r="K791" s="33"/>
      <c r="L791" s="33" t="s">
        <v>53</v>
      </c>
      <c r="M791" s="20" t="s">
        <v>53</v>
      </c>
      <c r="O791" s="2" t="s">
        <v>53</v>
      </c>
      <c r="P791" s="2" t="s">
        <v>53</v>
      </c>
    </row>
    <row r="792" spans="1:16" x14ac:dyDescent="0.15">
      <c r="A792" s="26" t="s">
        <v>1194</v>
      </c>
      <c r="B792" s="27" t="s">
        <v>1239</v>
      </c>
      <c r="C792" s="28" t="s">
        <v>1240</v>
      </c>
      <c r="D792" s="28" t="s">
        <v>57</v>
      </c>
      <c r="E792" s="29" t="s">
        <v>139</v>
      </c>
      <c r="F792" s="27" t="s">
        <v>191</v>
      </c>
      <c r="G792" s="30">
        <v>36.85</v>
      </c>
      <c r="H792" s="31" t="s">
        <v>62</v>
      </c>
      <c r="I792" s="32">
        <v>36.85</v>
      </c>
      <c r="J792" s="32">
        <v>36.85</v>
      </c>
      <c r="K792" s="33"/>
      <c r="L792" s="33" t="s">
        <v>53</v>
      </c>
      <c r="M792" s="20" t="s">
        <v>53</v>
      </c>
      <c r="O792" s="2" t="s">
        <v>53</v>
      </c>
      <c r="P792" s="2" t="s">
        <v>53</v>
      </c>
    </row>
    <row r="793" spans="1:16" x14ac:dyDescent="0.15">
      <c r="A793" s="26" t="s">
        <v>1194</v>
      </c>
      <c r="B793" s="27" t="s">
        <v>1241</v>
      </c>
      <c r="C793" s="28" t="s">
        <v>1242</v>
      </c>
      <c r="D793" s="28" t="s">
        <v>57</v>
      </c>
      <c r="E793" s="29" t="s">
        <v>139</v>
      </c>
      <c r="F793" s="27" t="s">
        <v>208</v>
      </c>
      <c r="G793" s="30">
        <v>30.6</v>
      </c>
      <c r="H793" s="31" t="s">
        <v>51</v>
      </c>
      <c r="I793" s="32">
        <v>30.6</v>
      </c>
      <c r="J793" s="32">
        <v>30.6</v>
      </c>
      <c r="K793" s="33"/>
      <c r="L793" s="33" t="s">
        <v>53</v>
      </c>
      <c r="M793" s="20" t="s">
        <v>53</v>
      </c>
      <c r="O793" s="2" t="s">
        <v>53</v>
      </c>
      <c r="P793" s="2" t="s">
        <v>53</v>
      </c>
    </row>
    <row r="794" spans="1:16" x14ac:dyDescent="0.15">
      <c r="A794" s="26" t="s">
        <v>1194</v>
      </c>
      <c r="B794" s="27" t="s">
        <v>1243</v>
      </c>
      <c r="C794" s="28" t="s">
        <v>1244</v>
      </c>
      <c r="D794" s="28" t="s">
        <v>57</v>
      </c>
      <c r="E794" s="29" t="s">
        <v>139</v>
      </c>
      <c r="F794" s="27" t="s">
        <v>208</v>
      </c>
      <c r="G794" s="30">
        <v>16.899999999999999</v>
      </c>
      <c r="H794" s="31" t="s">
        <v>51</v>
      </c>
      <c r="I794" s="32">
        <v>16.899999999999999</v>
      </c>
      <c r="J794" s="32">
        <v>16.899999999999999</v>
      </c>
      <c r="K794" s="33"/>
      <c r="L794" s="33" t="s">
        <v>53</v>
      </c>
      <c r="M794" s="20" t="s">
        <v>53</v>
      </c>
      <c r="O794" s="2" t="s">
        <v>53</v>
      </c>
      <c r="P794" s="2" t="s">
        <v>53</v>
      </c>
    </row>
    <row r="795" spans="1:16" x14ac:dyDescent="0.15">
      <c r="A795" s="26" t="s">
        <v>1194</v>
      </c>
      <c r="B795" s="27" t="s">
        <v>1245</v>
      </c>
      <c r="C795" s="28" t="s">
        <v>1246</v>
      </c>
      <c r="D795" s="28" t="s">
        <v>57</v>
      </c>
      <c r="E795" s="29" t="s">
        <v>139</v>
      </c>
      <c r="F795" s="27" t="s">
        <v>215</v>
      </c>
      <c r="G795" s="30">
        <v>38.450000000000003</v>
      </c>
      <c r="H795" s="31" t="s">
        <v>58</v>
      </c>
      <c r="I795" s="32">
        <v>38.450000000000003</v>
      </c>
      <c r="J795" s="32">
        <v>38.450000000000003</v>
      </c>
      <c r="K795" s="33"/>
      <c r="L795" s="33" t="s">
        <v>53</v>
      </c>
      <c r="M795" s="20" t="s">
        <v>53</v>
      </c>
      <c r="O795" s="2" t="s">
        <v>53</v>
      </c>
      <c r="P795" s="2" t="s">
        <v>53</v>
      </c>
    </row>
    <row r="796" spans="1:16" x14ac:dyDescent="0.15">
      <c r="A796" s="26" t="s">
        <v>1194</v>
      </c>
      <c r="B796" s="27" t="s">
        <v>1247</v>
      </c>
      <c r="C796" s="28" t="s">
        <v>1248</v>
      </c>
      <c r="D796" s="28" t="s">
        <v>57</v>
      </c>
      <c r="E796" s="29" t="s">
        <v>139</v>
      </c>
      <c r="F796" s="27" t="s">
        <v>1207</v>
      </c>
      <c r="G796" s="30">
        <v>26.7</v>
      </c>
      <c r="H796" s="31" t="s">
        <v>308</v>
      </c>
      <c r="I796" s="32">
        <v>26.7</v>
      </c>
      <c r="J796" s="32">
        <v>26.7</v>
      </c>
      <c r="K796" s="33"/>
      <c r="L796" s="33" t="s">
        <v>53</v>
      </c>
      <c r="M796" s="20" t="s">
        <v>53</v>
      </c>
      <c r="O796" s="2" t="s">
        <v>53</v>
      </c>
      <c r="P796" s="2" t="s">
        <v>53</v>
      </c>
    </row>
    <row r="797" spans="1:16" x14ac:dyDescent="0.15">
      <c r="A797" s="26" t="s">
        <v>1194</v>
      </c>
      <c r="B797" s="27" t="s">
        <v>1249</v>
      </c>
      <c r="C797" s="28" t="s">
        <v>1250</v>
      </c>
      <c r="D797" s="28" t="s">
        <v>57</v>
      </c>
      <c r="E797" s="29" t="s">
        <v>139</v>
      </c>
      <c r="F797" s="27" t="s">
        <v>1251</v>
      </c>
      <c r="G797" s="30">
        <v>16.100000000000001</v>
      </c>
      <c r="H797" s="31" t="s">
        <v>308</v>
      </c>
      <c r="I797" s="32">
        <v>16.100000000000001</v>
      </c>
      <c r="J797" s="32">
        <v>16.100000000000001</v>
      </c>
      <c r="K797" s="33"/>
      <c r="L797" s="33" t="s">
        <v>53</v>
      </c>
      <c r="M797" s="20" t="s">
        <v>53</v>
      </c>
      <c r="O797" s="2" t="s">
        <v>53</v>
      </c>
      <c r="P797" s="2" t="s">
        <v>53</v>
      </c>
    </row>
    <row r="798" spans="1:16" x14ac:dyDescent="0.15">
      <c r="A798" s="26" t="s">
        <v>1194</v>
      </c>
      <c r="B798" s="27" t="s">
        <v>1252</v>
      </c>
      <c r="C798" s="28" t="s">
        <v>1253</v>
      </c>
      <c r="D798" s="28" t="s">
        <v>57</v>
      </c>
      <c r="E798" s="29" t="s">
        <v>139</v>
      </c>
      <c r="F798" s="27" t="s">
        <v>1254</v>
      </c>
      <c r="G798" s="30">
        <v>18.850000000000001</v>
      </c>
      <c r="H798" s="31" t="s">
        <v>58</v>
      </c>
      <c r="I798" s="32">
        <v>18.850000000000001</v>
      </c>
      <c r="J798" s="32">
        <v>18.850000000000001</v>
      </c>
      <c r="K798" s="33"/>
      <c r="L798" s="33" t="s">
        <v>53</v>
      </c>
      <c r="M798" s="20" t="s">
        <v>53</v>
      </c>
      <c r="O798" s="2" t="s">
        <v>53</v>
      </c>
      <c r="P798" s="2" t="s">
        <v>53</v>
      </c>
    </row>
    <row r="799" spans="1:16" x14ac:dyDescent="0.15">
      <c r="A799" s="26" t="s">
        <v>1194</v>
      </c>
      <c r="B799" s="27" t="s">
        <v>1255</v>
      </c>
      <c r="C799" s="28" t="s">
        <v>1256</v>
      </c>
      <c r="D799" s="28" t="s">
        <v>57</v>
      </c>
      <c r="E799" s="29" t="s">
        <v>139</v>
      </c>
      <c r="F799" s="27" t="s">
        <v>191</v>
      </c>
      <c r="G799" s="30">
        <v>57.65</v>
      </c>
      <c r="H799" s="31" t="s">
        <v>51</v>
      </c>
      <c r="I799" s="32">
        <v>57.65</v>
      </c>
      <c r="J799" s="32">
        <v>57.65</v>
      </c>
      <c r="K799" s="33"/>
      <c r="L799" s="33" t="s">
        <v>53</v>
      </c>
      <c r="M799" s="20" t="s">
        <v>53</v>
      </c>
      <c r="O799" s="2" t="s">
        <v>53</v>
      </c>
      <c r="P799" s="2" t="s">
        <v>53</v>
      </c>
    </row>
    <row r="800" spans="1:16" x14ac:dyDescent="0.15">
      <c r="A800" s="26" t="s">
        <v>1194</v>
      </c>
      <c r="B800" s="27" t="s">
        <v>1257</v>
      </c>
      <c r="C800" s="28" t="s">
        <v>1258</v>
      </c>
      <c r="D800" s="28" t="s">
        <v>57</v>
      </c>
      <c r="E800" s="29" t="s">
        <v>139</v>
      </c>
      <c r="F800" s="27" t="s">
        <v>191</v>
      </c>
      <c r="G800" s="30">
        <v>28.25</v>
      </c>
      <c r="H800" s="31" t="s">
        <v>62</v>
      </c>
      <c r="I800" s="32">
        <v>28.25</v>
      </c>
      <c r="J800" s="32">
        <v>28.25</v>
      </c>
      <c r="K800" s="33"/>
      <c r="L800" s="33" t="s">
        <v>53</v>
      </c>
      <c r="M800" s="20" t="s">
        <v>53</v>
      </c>
      <c r="O800" s="2" t="s">
        <v>53</v>
      </c>
      <c r="P800" s="2" t="s">
        <v>53</v>
      </c>
    </row>
    <row r="801" spans="1:16" x14ac:dyDescent="0.15">
      <c r="A801" s="26" t="s">
        <v>1194</v>
      </c>
      <c r="B801" s="27" t="s">
        <v>1259</v>
      </c>
      <c r="C801" s="28" t="s">
        <v>1260</v>
      </c>
      <c r="D801" s="28" t="s">
        <v>57</v>
      </c>
      <c r="E801" s="29" t="s">
        <v>139</v>
      </c>
      <c r="F801" s="27" t="s">
        <v>191</v>
      </c>
      <c r="G801" s="30">
        <v>32.549999999999997</v>
      </c>
      <c r="H801" s="31" t="s">
        <v>62</v>
      </c>
      <c r="I801" s="32">
        <v>32.549999999999997</v>
      </c>
      <c r="J801" s="32">
        <v>32.549999999999997</v>
      </c>
      <c r="K801" s="33"/>
      <c r="L801" s="33" t="s">
        <v>53</v>
      </c>
      <c r="M801" s="20" t="s">
        <v>53</v>
      </c>
      <c r="O801" s="2" t="s">
        <v>53</v>
      </c>
      <c r="P801" s="2" t="s">
        <v>53</v>
      </c>
    </row>
    <row r="802" spans="1:16" x14ac:dyDescent="0.15">
      <c r="A802" s="26" t="s">
        <v>1194</v>
      </c>
      <c r="B802" s="27" t="s">
        <v>1261</v>
      </c>
      <c r="C802" s="28" t="s">
        <v>1262</v>
      </c>
      <c r="D802" s="28" t="s">
        <v>57</v>
      </c>
      <c r="E802" s="29" t="s">
        <v>139</v>
      </c>
      <c r="F802" s="27" t="s">
        <v>215</v>
      </c>
      <c r="G802" s="30">
        <v>14.15</v>
      </c>
      <c r="H802" s="31" t="s">
        <v>58</v>
      </c>
      <c r="I802" s="32">
        <v>14.15</v>
      </c>
      <c r="J802" s="32">
        <v>14.15</v>
      </c>
      <c r="K802" s="33"/>
      <c r="L802" s="33" t="s">
        <v>53</v>
      </c>
      <c r="M802" s="20" t="s">
        <v>53</v>
      </c>
      <c r="O802" s="2" t="s">
        <v>53</v>
      </c>
      <c r="P802" s="2" t="s">
        <v>53</v>
      </c>
    </row>
    <row r="803" spans="1:16" x14ac:dyDescent="0.15">
      <c r="A803" s="26" t="s">
        <v>1194</v>
      </c>
      <c r="B803" s="27" t="s">
        <v>1263</v>
      </c>
      <c r="C803" s="28" t="s">
        <v>1264</v>
      </c>
      <c r="D803" s="28" t="s">
        <v>57</v>
      </c>
      <c r="E803" s="29" t="s">
        <v>139</v>
      </c>
      <c r="F803" s="27" t="s">
        <v>179</v>
      </c>
      <c r="G803" s="30">
        <v>47.85</v>
      </c>
      <c r="H803" s="31" t="s">
        <v>62</v>
      </c>
      <c r="I803" s="32">
        <v>47.85</v>
      </c>
      <c r="J803" s="32">
        <v>47.85</v>
      </c>
      <c r="K803" s="33"/>
      <c r="L803" s="33" t="s">
        <v>53</v>
      </c>
      <c r="M803" s="20" t="s">
        <v>53</v>
      </c>
      <c r="O803" s="2" t="s">
        <v>53</v>
      </c>
      <c r="P803" s="2" t="s">
        <v>53</v>
      </c>
    </row>
    <row r="804" spans="1:16" x14ac:dyDescent="0.15">
      <c r="A804" s="26" t="s">
        <v>1194</v>
      </c>
      <c r="B804" s="27" t="s">
        <v>1265</v>
      </c>
      <c r="C804" s="28" t="s">
        <v>1266</v>
      </c>
      <c r="D804" s="28" t="s">
        <v>57</v>
      </c>
      <c r="E804" s="29" t="s">
        <v>139</v>
      </c>
      <c r="F804" s="27" t="s">
        <v>58</v>
      </c>
      <c r="G804" s="30">
        <v>86.65</v>
      </c>
      <c r="H804" s="31" t="s">
        <v>52</v>
      </c>
      <c r="I804" s="32">
        <v>86.65</v>
      </c>
      <c r="J804" s="32">
        <v>86.65</v>
      </c>
      <c r="K804" s="33"/>
      <c r="L804" s="33" t="s">
        <v>53</v>
      </c>
      <c r="M804" s="20" t="s">
        <v>53</v>
      </c>
      <c r="O804" s="2" t="s">
        <v>53</v>
      </c>
      <c r="P804" s="2" t="s">
        <v>53</v>
      </c>
    </row>
    <row r="805" spans="1:16" x14ac:dyDescent="0.15">
      <c r="A805" s="26" t="s">
        <v>1194</v>
      </c>
      <c r="B805" s="27" t="s">
        <v>1267</v>
      </c>
      <c r="C805" s="28" t="s">
        <v>1268</v>
      </c>
      <c r="D805" s="28" t="s">
        <v>57</v>
      </c>
      <c r="E805" s="29" t="s">
        <v>139</v>
      </c>
      <c r="F805" s="27" t="s">
        <v>58</v>
      </c>
      <c r="G805" s="30">
        <v>86.65</v>
      </c>
      <c r="H805" s="31" t="s">
        <v>52</v>
      </c>
      <c r="I805" s="32">
        <v>86.65</v>
      </c>
      <c r="J805" s="32">
        <v>86.65</v>
      </c>
      <c r="K805" s="33"/>
      <c r="L805" s="33" t="s">
        <v>53</v>
      </c>
      <c r="M805" s="20" t="s">
        <v>53</v>
      </c>
      <c r="O805" s="2" t="s">
        <v>53</v>
      </c>
      <c r="P805" s="2" t="s">
        <v>53</v>
      </c>
    </row>
    <row r="806" spans="1:16" x14ac:dyDescent="0.15">
      <c r="A806" s="26" t="s">
        <v>1194</v>
      </c>
      <c r="B806" s="27" t="s">
        <v>1269</v>
      </c>
      <c r="C806" s="28" t="s">
        <v>1270</v>
      </c>
      <c r="D806" s="28" t="s">
        <v>57</v>
      </c>
      <c r="E806" s="29" t="s">
        <v>139</v>
      </c>
      <c r="F806" s="27" t="s">
        <v>159</v>
      </c>
      <c r="G806" s="30">
        <v>115.25</v>
      </c>
      <c r="H806" s="31" t="s">
        <v>160</v>
      </c>
      <c r="I806" s="32">
        <v>115.25</v>
      </c>
      <c r="J806" s="32">
        <v>115.25</v>
      </c>
      <c r="K806" s="33"/>
      <c r="L806" s="33" t="s">
        <v>53</v>
      </c>
      <c r="M806" s="20" t="s">
        <v>53</v>
      </c>
      <c r="O806" s="2" t="s">
        <v>53</v>
      </c>
      <c r="P806" s="2" t="s">
        <v>53</v>
      </c>
    </row>
    <row r="807" spans="1:16" x14ac:dyDescent="0.15">
      <c r="A807" s="26" t="s">
        <v>1194</v>
      </c>
      <c r="B807" s="27" t="s">
        <v>1271</v>
      </c>
      <c r="C807" s="28" t="s">
        <v>1272</v>
      </c>
      <c r="D807" s="28" t="s">
        <v>1273</v>
      </c>
      <c r="E807" s="29" t="s">
        <v>139</v>
      </c>
      <c r="F807" s="27" t="s">
        <v>208</v>
      </c>
      <c r="G807" s="30">
        <v>11.4</v>
      </c>
      <c r="H807" s="31" t="s">
        <v>58</v>
      </c>
      <c r="I807" s="32">
        <v>11.4</v>
      </c>
      <c r="J807" s="32">
        <v>11.4</v>
      </c>
      <c r="K807" s="33"/>
      <c r="L807" s="33" t="s">
        <v>53</v>
      </c>
      <c r="M807" s="20" t="s">
        <v>53</v>
      </c>
      <c r="O807" s="2" t="s">
        <v>53</v>
      </c>
      <c r="P807" s="2" t="s">
        <v>53</v>
      </c>
    </row>
    <row r="808" spans="1:16" x14ac:dyDescent="0.15">
      <c r="A808" s="26" t="s">
        <v>1194</v>
      </c>
      <c r="B808" s="27" t="s">
        <v>1271</v>
      </c>
      <c r="C808" s="28" t="s">
        <v>1272</v>
      </c>
      <c r="D808" s="28" t="s">
        <v>1274</v>
      </c>
      <c r="E808" s="29" t="s">
        <v>139</v>
      </c>
      <c r="F808" s="27" t="s">
        <v>208</v>
      </c>
      <c r="G808" s="30">
        <v>12.55</v>
      </c>
      <c r="H808" s="31" t="s">
        <v>58</v>
      </c>
      <c r="I808" s="32">
        <v>12.55</v>
      </c>
      <c r="J808" s="32">
        <v>12.55</v>
      </c>
      <c r="K808" s="33"/>
      <c r="L808" s="33" t="s">
        <v>53</v>
      </c>
      <c r="M808" s="20" t="s">
        <v>53</v>
      </c>
      <c r="O808" s="2" t="s">
        <v>53</v>
      </c>
      <c r="P808" s="2" t="s">
        <v>53</v>
      </c>
    </row>
    <row r="809" spans="1:16" x14ac:dyDescent="0.15">
      <c r="A809" s="26" t="s">
        <v>1194</v>
      </c>
      <c r="B809" s="27" t="s">
        <v>1275</v>
      </c>
      <c r="C809" s="28" t="s">
        <v>1276</v>
      </c>
      <c r="D809" s="28" t="s">
        <v>1277</v>
      </c>
      <c r="E809" s="29" t="s">
        <v>139</v>
      </c>
      <c r="F809" s="27" t="s">
        <v>215</v>
      </c>
      <c r="G809" s="30">
        <v>25.5</v>
      </c>
      <c r="H809" s="31" t="s">
        <v>58</v>
      </c>
      <c r="I809" s="32">
        <v>25.5</v>
      </c>
      <c r="J809" s="32">
        <v>25.5</v>
      </c>
      <c r="K809" s="33"/>
      <c r="L809" s="33" t="s">
        <v>53</v>
      </c>
      <c r="M809" s="20" t="s">
        <v>53</v>
      </c>
      <c r="O809" s="2" t="s">
        <v>53</v>
      </c>
      <c r="P809" s="2" t="s">
        <v>53</v>
      </c>
    </row>
    <row r="810" spans="1:16" x14ac:dyDescent="0.15">
      <c r="A810" s="26" t="s">
        <v>1194</v>
      </c>
      <c r="B810" s="27" t="s">
        <v>1275</v>
      </c>
      <c r="C810" s="28" t="s">
        <v>1276</v>
      </c>
      <c r="D810" s="28" t="s">
        <v>1278</v>
      </c>
      <c r="E810" s="29" t="s">
        <v>139</v>
      </c>
      <c r="F810" s="27" t="s">
        <v>215</v>
      </c>
      <c r="G810" s="30">
        <v>27.05</v>
      </c>
      <c r="H810" s="31" t="s">
        <v>58</v>
      </c>
      <c r="I810" s="32">
        <v>27.05</v>
      </c>
      <c r="J810" s="32">
        <v>27.05</v>
      </c>
      <c r="K810" s="33"/>
      <c r="L810" s="33" t="s">
        <v>53</v>
      </c>
      <c r="M810" s="20" t="s">
        <v>53</v>
      </c>
      <c r="O810" s="2" t="s">
        <v>53</v>
      </c>
      <c r="P810" s="2" t="s">
        <v>53</v>
      </c>
    </row>
    <row r="811" spans="1:16" x14ac:dyDescent="0.15">
      <c r="A811" s="26" t="s">
        <v>1194</v>
      </c>
      <c r="B811" s="27" t="s">
        <v>1279</v>
      </c>
      <c r="C811" s="28" t="s">
        <v>1280</v>
      </c>
      <c r="D811" s="28" t="s">
        <v>57</v>
      </c>
      <c r="E811" s="29" t="s">
        <v>139</v>
      </c>
      <c r="F811" s="27" t="s">
        <v>191</v>
      </c>
      <c r="G811" s="30">
        <v>45.9</v>
      </c>
      <c r="H811" s="31" t="s">
        <v>62</v>
      </c>
      <c r="I811" s="32">
        <v>45.9</v>
      </c>
      <c r="J811" s="32">
        <v>45.9</v>
      </c>
      <c r="K811" s="33"/>
      <c r="L811" s="33" t="s">
        <v>53</v>
      </c>
      <c r="M811" s="20" t="s">
        <v>53</v>
      </c>
      <c r="O811" s="2" t="s">
        <v>53</v>
      </c>
      <c r="P811" s="2" t="s">
        <v>53</v>
      </c>
    </row>
    <row r="812" spans="1:16" x14ac:dyDescent="0.15">
      <c r="A812" s="26" t="s">
        <v>1194</v>
      </c>
      <c r="B812" s="27" t="s">
        <v>1281</v>
      </c>
      <c r="C812" s="28" t="s">
        <v>1282</v>
      </c>
      <c r="D812" s="28" t="s">
        <v>57</v>
      </c>
      <c r="E812" s="29" t="s">
        <v>139</v>
      </c>
      <c r="F812" s="27" t="s">
        <v>179</v>
      </c>
      <c r="G812" s="30">
        <v>67.05</v>
      </c>
      <c r="H812" s="31" t="s">
        <v>52</v>
      </c>
      <c r="I812" s="32">
        <v>67.05</v>
      </c>
      <c r="J812" s="32">
        <v>67.05</v>
      </c>
      <c r="K812" s="33"/>
      <c r="L812" s="33" t="s">
        <v>53</v>
      </c>
      <c r="M812" s="20" t="s">
        <v>53</v>
      </c>
      <c r="O812" s="2" t="s">
        <v>53</v>
      </c>
      <c r="P812" s="2" t="s">
        <v>53</v>
      </c>
    </row>
    <row r="813" spans="1:16" x14ac:dyDescent="0.15">
      <c r="A813" s="26" t="s">
        <v>1194</v>
      </c>
      <c r="B813" s="27" t="s">
        <v>1283</v>
      </c>
      <c r="C813" s="28" t="s">
        <v>1284</v>
      </c>
      <c r="D813" s="28" t="s">
        <v>57</v>
      </c>
      <c r="E813" s="29" t="s">
        <v>139</v>
      </c>
      <c r="F813" s="27" t="s">
        <v>179</v>
      </c>
      <c r="G813" s="30">
        <v>70.2</v>
      </c>
      <c r="H813" s="31" t="s">
        <v>52</v>
      </c>
      <c r="I813" s="32">
        <v>70.2</v>
      </c>
      <c r="J813" s="32">
        <v>70.2</v>
      </c>
      <c r="K813" s="33"/>
      <c r="L813" s="33" t="s">
        <v>53</v>
      </c>
      <c r="M813" s="20" t="s">
        <v>53</v>
      </c>
      <c r="O813" s="2" t="s">
        <v>53</v>
      </c>
      <c r="P813" s="2" t="s">
        <v>53</v>
      </c>
    </row>
    <row r="814" spans="1:16" x14ac:dyDescent="0.15">
      <c r="A814" s="26" t="s">
        <v>1194</v>
      </c>
      <c r="B814" s="27" t="s">
        <v>1285</v>
      </c>
      <c r="C814" s="28" t="s">
        <v>1286</v>
      </c>
      <c r="D814" s="28" t="s">
        <v>57</v>
      </c>
      <c r="E814" s="29" t="s">
        <v>139</v>
      </c>
      <c r="F814" s="27" t="s">
        <v>167</v>
      </c>
      <c r="G814" s="30">
        <v>51.75</v>
      </c>
      <c r="H814" s="31" t="s">
        <v>62</v>
      </c>
      <c r="I814" s="32">
        <v>51.75</v>
      </c>
      <c r="J814" s="32">
        <v>51.75</v>
      </c>
      <c r="K814" s="33"/>
      <c r="L814" s="33" t="s">
        <v>53</v>
      </c>
      <c r="M814" s="20" t="s">
        <v>53</v>
      </c>
      <c r="O814" s="2" t="s">
        <v>53</v>
      </c>
      <c r="P814" s="2" t="s">
        <v>53</v>
      </c>
    </row>
    <row r="815" spans="1:16" x14ac:dyDescent="0.15">
      <c r="A815" s="26" t="s">
        <v>1194</v>
      </c>
      <c r="B815" s="27" t="s">
        <v>1287</v>
      </c>
      <c r="C815" s="28" t="s">
        <v>1288</v>
      </c>
      <c r="D815" s="28" t="s">
        <v>57</v>
      </c>
      <c r="E815" s="29" t="s">
        <v>139</v>
      </c>
      <c r="F815" s="27" t="s">
        <v>167</v>
      </c>
      <c r="G815" s="30">
        <v>57.65</v>
      </c>
      <c r="H815" s="31" t="s">
        <v>62</v>
      </c>
      <c r="I815" s="32">
        <v>57.65</v>
      </c>
      <c r="J815" s="32">
        <v>57.65</v>
      </c>
      <c r="K815" s="33"/>
      <c r="L815" s="33" t="s">
        <v>53</v>
      </c>
      <c r="M815" s="20" t="s">
        <v>53</v>
      </c>
      <c r="O815" s="2" t="s">
        <v>53</v>
      </c>
      <c r="P815" s="2" t="s">
        <v>53</v>
      </c>
    </row>
    <row r="816" spans="1:16" x14ac:dyDescent="0.15">
      <c r="A816" s="26" t="s">
        <v>1194</v>
      </c>
      <c r="B816" s="27" t="s">
        <v>1289</v>
      </c>
      <c r="C816" s="28" t="s">
        <v>1290</v>
      </c>
      <c r="D816" s="28" t="s">
        <v>57</v>
      </c>
      <c r="E816" s="29" t="s">
        <v>139</v>
      </c>
      <c r="F816" s="27" t="s">
        <v>179</v>
      </c>
      <c r="G816" s="30">
        <v>55.7</v>
      </c>
      <c r="H816" s="31" t="s">
        <v>62</v>
      </c>
      <c r="I816" s="32">
        <v>55.7</v>
      </c>
      <c r="J816" s="32">
        <v>55.7</v>
      </c>
      <c r="K816" s="33"/>
      <c r="L816" s="33" t="s">
        <v>53</v>
      </c>
      <c r="M816" s="20" t="s">
        <v>53</v>
      </c>
      <c r="O816" s="2" t="s">
        <v>53</v>
      </c>
      <c r="P816" s="2" t="s">
        <v>53</v>
      </c>
    </row>
    <row r="817" spans="1:16" x14ac:dyDescent="0.15">
      <c r="A817" s="26" t="s">
        <v>1194</v>
      </c>
      <c r="B817" s="27" t="s">
        <v>1291</v>
      </c>
      <c r="C817" s="28" t="s">
        <v>1292</v>
      </c>
      <c r="D817" s="28" t="s">
        <v>1214</v>
      </c>
      <c r="E817" s="29" t="s">
        <v>139</v>
      </c>
      <c r="F817" s="27" t="s">
        <v>308</v>
      </c>
      <c r="G817" s="30">
        <v>31.4</v>
      </c>
      <c r="H817" s="31" t="s">
        <v>51</v>
      </c>
      <c r="I817" s="32">
        <v>31.4</v>
      </c>
      <c r="J817" s="32">
        <v>31.4</v>
      </c>
      <c r="K817" s="33"/>
      <c r="L817" s="33" t="s">
        <v>53</v>
      </c>
      <c r="M817" s="20" t="s">
        <v>53</v>
      </c>
      <c r="O817" s="2" t="s">
        <v>53</v>
      </c>
      <c r="P817" s="2" t="s">
        <v>53</v>
      </c>
    </row>
    <row r="818" spans="1:16" x14ac:dyDescent="0.15">
      <c r="A818" s="26" t="s">
        <v>1194</v>
      </c>
      <c r="B818" s="27" t="s">
        <v>1291</v>
      </c>
      <c r="C818" s="28" t="s">
        <v>1292</v>
      </c>
      <c r="D818" s="28" t="s">
        <v>312</v>
      </c>
      <c r="E818" s="29" t="s">
        <v>139</v>
      </c>
      <c r="F818" s="27" t="s">
        <v>308</v>
      </c>
      <c r="G818" s="30">
        <v>33.35</v>
      </c>
      <c r="H818" s="31" t="s">
        <v>51</v>
      </c>
      <c r="I818" s="32">
        <v>33.35</v>
      </c>
      <c r="J818" s="32">
        <v>33.35</v>
      </c>
      <c r="K818" s="33"/>
      <c r="L818" s="33" t="s">
        <v>53</v>
      </c>
      <c r="M818" s="20" t="s">
        <v>53</v>
      </c>
      <c r="O818" s="2" t="s">
        <v>53</v>
      </c>
      <c r="P818" s="2" t="s">
        <v>53</v>
      </c>
    </row>
    <row r="819" spans="1:16" x14ac:dyDescent="0.15">
      <c r="A819" s="26" t="s">
        <v>1194</v>
      </c>
      <c r="B819" s="27" t="s">
        <v>1293</v>
      </c>
      <c r="C819" s="28" t="s">
        <v>1294</v>
      </c>
      <c r="D819" s="28" t="s">
        <v>1214</v>
      </c>
      <c r="E819" s="29" t="s">
        <v>139</v>
      </c>
      <c r="F819" s="27" t="s">
        <v>179</v>
      </c>
      <c r="G819" s="30">
        <v>76.849999999999994</v>
      </c>
      <c r="H819" s="31" t="s">
        <v>62</v>
      </c>
      <c r="I819" s="32">
        <v>76.849999999999994</v>
      </c>
      <c r="J819" s="32">
        <v>76.849999999999994</v>
      </c>
      <c r="K819" s="33"/>
      <c r="L819" s="33" t="s">
        <v>53</v>
      </c>
      <c r="M819" s="20" t="s">
        <v>53</v>
      </c>
      <c r="O819" s="2" t="s">
        <v>53</v>
      </c>
      <c r="P819" s="2" t="s">
        <v>53</v>
      </c>
    </row>
    <row r="820" spans="1:16" x14ac:dyDescent="0.15">
      <c r="A820" s="26" t="s">
        <v>1194</v>
      </c>
      <c r="B820" s="27" t="s">
        <v>1293</v>
      </c>
      <c r="C820" s="28" t="s">
        <v>1294</v>
      </c>
      <c r="D820" s="28" t="s">
        <v>312</v>
      </c>
      <c r="E820" s="29" t="s">
        <v>139</v>
      </c>
      <c r="F820" s="27" t="s">
        <v>179</v>
      </c>
      <c r="G820" s="30">
        <v>86.65</v>
      </c>
      <c r="H820" s="31" t="s">
        <v>62</v>
      </c>
      <c r="I820" s="32">
        <v>86.65</v>
      </c>
      <c r="J820" s="32">
        <v>86.65</v>
      </c>
      <c r="K820" s="33"/>
      <c r="L820" s="33" t="s">
        <v>53</v>
      </c>
      <c r="M820" s="20" t="s">
        <v>53</v>
      </c>
      <c r="O820" s="2" t="s">
        <v>53</v>
      </c>
      <c r="P820" s="2" t="s">
        <v>53</v>
      </c>
    </row>
    <row r="821" spans="1:16" x14ac:dyDescent="0.15">
      <c r="A821" s="26" t="s">
        <v>1194</v>
      </c>
      <c r="B821" s="27" t="s">
        <v>1295</v>
      </c>
      <c r="C821" s="28" t="s">
        <v>1296</v>
      </c>
      <c r="D821" s="28" t="s">
        <v>1214</v>
      </c>
      <c r="E821" s="29" t="s">
        <v>139</v>
      </c>
      <c r="F821" s="27" t="s">
        <v>215</v>
      </c>
      <c r="G821" s="30">
        <v>37.25</v>
      </c>
      <c r="H821" s="31" t="s">
        <v>58</v>
      </c>
      <c r="I821" s="32">
        <v>37.25</v>
      </c>
      <c r="J821" s="32">
        <v>37.25</v>
      </c>
      <c r="K821" s="33"/>
      <c r="L821" s="33" t="s">
        <v>53</v>
      </c>
      <c r="M821" s="20" t="s">
        <v>53</v>
      </c>
      <c r="O821" s="2" t="s">
        <v>53</v>
      </c>
      <c r="P821" s="2" t="s">
        <v>53</v>
      </c>
    </row>
    <row r="822" spans="1:16" x14ac:dyDescent="0.15">
      <c r="A822" s="26" t="s">
        <v>1194</v>
      </c>
      <c r="B822" s="27" t="s">
        <v>1295</v>
      </c>
      <c r="C822" s="28" t="s">
        <v>1296</v>
      </c>
      <c r="D822" s="28" t="s">
        <v>312</v>
      </c>
      <c r="E822" s="29" t="s">
        <v>139</v>
      </c>
      <c r="F822" s="27" t="s">
        <v>215</v>
      </c>
      <c r="G822" s="30">
        <v>43.15</v>
      </c>
      <c r="H822" s="31" t="s">
        <v>58</v>
      </c>
      <c r="I822" s="32">
        <v>43.15</v>
      </c>
      <c r="J822" s="32">
        <v>43.15</v>
      </c>
      <c r="K822" s="33"/>
      <c r="L822" s="33" t="s">
        <v>53</v>
      </c>
      <c r="M822" s="20" t="s">
        <v>53</v>
      </c>
      <c r="O822" s="2" t="s">
        <v>53</v>
      </c>
      <c r="P822" s="2" t="s">
        <v>53</v>
      </c>
    </row>
    <row r="823" spans="1:16" x14ac:dyDescent="0.15">
      <c r="A823" s="26" t="s">
        <v>1194</v>
      </c>
      <c r="B823" s="27" t="s">
        <v>1297</v>
      </c>
      <c r="C823" s="28" t="s">
        <v>1298</v>
      </c>
      <c r="D823" s="28" t="s">
        <v>1214</v>
      </c>
      <c r="E823" s="29" t="s">
        <v>139</v>
      </c>
      <c r="F823" s="27" t="s">
        <v>51</v>
      </c>
      <c r="G823" s="30">
        <v>84.7</v>
      </c>
      <c r="H823" s="31" t="s">
        <v>62</v>
      </c>
      <c r="I823" s="32">
        <v>84.7</v>
      </c>
      <c r="J823" s="32">
        <v>84.7</v>
      </c>
      <c r="K823" s="33"/>
      <c r="L823" s="33" t="s">
        <v>53</v>
      </c>
      <c r="M823" s="20" t="s">
        <v>53</v>
      </c>
      <c r="O823" s="2" t="s">
        <v>53</v>
      </c>
      <c r="P823" s="2" t="s">
        <v>53</v>
      </c>
    </row>
    <row r="824" spans="1:16" x14ac:dyDescent="0.15">
      <c r="A824" s="26" t="s">
        <v>1194</v>
      </c>
      <c r="B824" s="27" t="s">
        <v>1297</v>
      </c>
      <c r="C824" s="28" t="s">
        <v>1298</v>
      </c>
      <c r="D824" s="28" t="s">
        <v>312</v>
      </c>
      <c r="E824" s="29" t="s">
        <v>139</v>
      </c>
      <c r="F824" s="27" t="s">
        <v>51</v>
      </c>
      <c r="G824" s="30">
        <v>96.05</v>
      </c>
      <c r="H824" s="31" t="s">
        <v>62</v>
      </c>
      <c r="I824" s="32">
        <v>96.05</v>
      </c>
      <c r="J824" s="32">
        <v>96.05</v>
      </c>
      <c r="K824" s="33"/>
      <c r="L824" s="33" t="s">
        <v>53</v>
      </c>
      <c r="M824" s="20" t="s">
        <v>53</v>
      </c>
      <c r="O824" s="2" t="s">
        <v>53</v>
      </c>
      <c r="P824" s="2" t="s">
        <v>53</v>
      </c>
    </row>
    <row r="825" spans="1:16" x14ac:dyDescent="0.15">
      <c r="A825" s="26" t="s">
        <v>1194</v>
      </c>
      <c r="B825" s="27" t="s">
        <v>1299</v>
      </c>
      <c r="C825" s="28" t="s">
        <v>1300</v>
      </c>
      <c r="D825" s="28" t="s">
        <v>57</v>
      </c>
      <c r="E825" s="29" t="s">
        <v>139</v>
      </c>
      <c r="F825" s="27" t="s">
        <v>179</v>
      </c>
      <c r="G825" s="30">
        <v>62.75</v>
      </c>
      <c r="H825" s="31" t="s">
        <v>62</v>
      </c>
      <c r="I825" s="32">
        <v>62.75</v>
      </c>
      <c r="J825" s="32">
        <v>62.75</v>
      </c>
      <c r="K825" s="33"/>
      <c r="L825" s="33" t="s">
        <v>53</v>
      </c>
      <c r="M825" s="20" t="s">
        <v>53</v>
      </c>
      <c r="O825" s="2" t="s">
        <v>53</v>
      </c>
      <c r="P825" s="2" t="s">
        <v>53</v>
      </c>
    </row>
    <row r="826" spans="1:16" x14ac:dyDescent="0.15">
      <c r="A826" s="26" t="s">
        <v>1194</v>
      </c>
      <c r="B826" s="27" t="s">
        <v>1301</v>
      </c>
      <c r="C826" s="28" t="s">
        <v>1302</v>
      </c>
      <c r="D826" s="28" t="s">
        <v>57</v>
      </c>
      <c r="E826" s="29" t="s">
        <v>139</v>
      </c>
      <c r="F826" s="27" t="s">
        <v>191</v>
      </c>
      <c r="G826" s="30">
        <v>36.85</v>
      </c>
      <c r="H826" s="31" t="s">
        <v>62</v>
      </c>
      <c r="I826" s="32">
        <v>36.85</v>
      </c>
      <c r="J826" s="32">
        <v>36.85</v>
      </c>
      <c r="K826" s="33"/>
      <c r="L826" s="33" t="s">
        <v>53</v>
      </c>
      <c r="M826" s="20" t="s">
        <v>53</v>
      </c>
      <c r="O826" s="2" t="s">
        <v>53</v>
      </c>
      <c r="P826" s="2" t="s">
        <v>53</v>
      </c>
    </row>
    <row r="827" spans="1:16" x14ac:dyDescent="0.15">
      <c r="A827" s="26" t="s">
        <v>1194</v>
      </c>
      <c r="B827" s="27" t="s">
        <v>1303</v>
      </c>
      <c r="C827" s="28" t="s">
        <v>1304</v>
      </c>
      <c r="D827" s="28" t="s">
        <v>57</v>
      </c>
      <c r="E827" s="29" t="s">
        <v>139</v>
      </c>
      <c r="F827" s="27" t="s">
        <v>167</v>
      </c>
      <c r="G827" s="30">
        <v>43.55</v>
      </c>
      <c r="H827" s="31" t="s">
        <v>62</v>
      </c>
      <c r="I827" s="32">
        <v>43.55</v>
      </c>
      <c r="J827" s="32">
        <v>43.55</v>
      </c>
      <c r="K827" s="33"/>
      <c r="L827" s="33" t="s">
        <v>53</v>
      </c>
      <c r="M827" s="20" t="s">
        <v>53</v>
      </c>
      <c r="O827" s="2" t="s">
        <v>53</v>
      </c>
      <c r="P827" s="2" t="s">
        <v>53</v>
      </c>
    </row>
    <row r="828" spans="1:16" x14ac:dyDescent="0.15">
      <c r="A828" s="26" t="s">
        <v>1194</v>
      </c>
      <c r="B828" s="27" t="s">
        <v>1305</v>
      </c>
      <c r="C828" s="28" t="s">
        <v>1306</v>
      </c>
      <c r="D828" s="28" t="s">
        <v>57</v>
      </c>
      <c r="E828" s="29" t="s">
        <v>139</v>
      </c>
      <c r="F828" s="27" t="s">
        <v>215</v>
      </c>
      <c r="G828" s="30">
        <v>28.65</v>
      </c>
      <c r="H828" s="31" t="s">
        <v>58</v>
      </c>
      <c r="I828" s="32">
        <v>28.65</v>
      </c>
      <c r="J828" s="32">
        <v>28.65</v>
      </c>
      <c r="K828" s="33"/>
      <c r="L828" s="33" t="s">
        <v>53</v>
      </c>
      <c r="M828" s="20" t="s">
        <v>53</v>
      </c>
      <c r="O828" s="2" t="s">
        <v>53</v>
      </c>
      <c r="P828" s="2" t="s">
        <v>53</v>
      </c>
    </row>
    <row r="829" spans="1:16" x14ac:dyDescent="0.15">
      <c r="A829" s="26" t="s">
        <v>1194</v>
      </c>
      <c r="B829" s="27" t="s">
        <v>1307</v>
      </c>
      <c r="C829" s="28" t="s">
        <v>1308</v>
      </c>
      <c r="D829" s="28" t="s">
        <v>57</v>
      </c>
      <c r="E829" s="29" t="s">
        <v>139</v>
      </c>
      <c r="F829" s="27" t="s">
        <v>179</v>
      </c>
      <c r="G829" s="30">
        <v>55.3</v>
      </c>
      <c r="H829" s="31" t="s">
        <v>62</v>
      </c>
      <c r="I829" s="32">
        <v>55.3</v>
      </c>
      <c r="J829" s="32">
        <v>55.3</v>
      </c>
      <c r="K829" s="33"/>
      <c r="L829" s="33" t="s">
        <v>53</v>
      </c>
      <c r="M829" s="20" t="s">
        <v>53</v>
      </c>
      <c r="O829" s="2" t="s">
        <v>53</v>
      </c>
      <c r="P829" s="2" t="s">
        <v>53</v>
      </c>
    </row>
    <row r="830" spans="1:16" x14ac:dyDescent="0.15">
      <c r="A830" s="26" t="s">
        <v>1194</v>
      </c>
      <c r="B830" s="27" t="s">
        <v>1309</v>
      </c>
      <c r="C830" s="28" t="s">
        <v>1310</v>
      </c>
      <c r="D830" s="28" t="s">
        <v>42</v>
      </c>
      <c r="E830" s="29" t="s">
        <v>139</v>
      </c>
      <c r="F830" s="27" t="s">
        <v>308</v>
      </c>
      <c r="G830" s="30">
        <v>27.05</v>
      </c>
      <c r="H830" s="31" t="s">
        <v>191</v>
      </c>
      <c r="I830" s="32">
        <v>27.05</v>
      </c>
      <c r="J830" s="32">
        <v>27.05</v>
      </c>
      <c r="K830" s="33"/>
      <c r="L830" s="33" t="s">
        <v>53</v>
      </c>
      <c r="M830" s="20" t="s">
        <v>53</v>
      </c>
      <c r="O830" s="2" t="s">
        <v>53</v>
      </c>
      <c r="P830" s="2" t="s">
        <v>53</v>
      </c>
    </row>
    <row r="831" spans="1:16" x14ac:dyDescent="0.15">
      <c r="A831" s="26" t="s">
        <v>1194</v>
      </c>
      <c r="B831" s="27" t="s">
        <v>1309</v>
      </c>
      <c r="C831" s="28" t="s">
        <v>1310</v>
      </c>
      <c r="D831" s="28" t="s">
        <v>49</v>
      </c>
      <c r="E831" s="29" t="s">
        <v>139</v>
      </c>
      <c r="F831" s="27" t="s">
        <v>308</v>
      </c>
      <c r="G831" s="30">
        <v>29.05</v>
      </c>
      <c r="H831" s="31" t="s">
        <v>191</v>
      </c>
      <c r="I831" s="32">
        <v>29.05</v>
      </c>
      <c r="J831" s="32">
        <v>29.05</v>
      </c>
      <c r="K831" s="33"/>
      <c r="L831" s="33" t="s">
        <v>53</v>
      </c>
      <c r="M831" s="20" t="s">
        <v>53</v>
      </c>
      <c r="O831" s="2" t="s">
        <v>53</v>
      </c>
      <c r="P831" s="2" t="s">
        <v>53</v>
      </c>
    </row>
    <row r="832" spans="1:16" x14ac:dyDescent="0.15">
      <c r="A832" s="26" t="s">
        <v>1194</v>
      </c>
      <c r="B832" s="27" t="s">
        <v>1309</v>
      </c>
      <c r="C832" s="28" t="s">
        <v>1310</v>
      </c>
      <c r="D832" s="28" t="s">
        <v>1214</v>
      </c>
      <c r="E832" s="29" t="s">
        <v>139</v>
      </c>
      <c r="F832" s="27" t="s">
        <v>308</v>
      </c>
      <c r="G832" s="30">
        <v>33.35</v>
      </c>
      <c r="H832" s="31" t="s">
        <v>191</v>
      </c>
      <c r="I832" s="32">
        <v>33.35</v>
      </c>
      <c r="J832" s="32">
        <v>33.35</v>
      </c>
      <c r="K832" s="33"/>
      <c r="L832" s="33" t="s">
        <v>53</v>
      </c>
      <c r="M832" s="20" t="s">
        <v>53</v>
      </c>
      <c r="O832" s="2" t="s">
        <v>53</v>
      </c>
      <c r="P832" s="2" t="s">
        <v>53</v>
      </c>
    </row>
    <row r="833" spans="1:16" x14ac:dyDescent="0.15">
      <c r="A833" s="26" t="s">
        <v>1194</v>
      </c>
      <c r="B833" s="27" t="s">
        <v>1311</v>
      </c>
      <c r="C833" s="28" t="s">
        <v>1312</v>
      </c>
      <c r="D833" s="28" t="s">
        <v>42</v>
      </c>
      <c r="E833" s="29" t="s">
        <v>139</v>
      </c>
      <c r="F833" s="27" t="s">
        <v>215</v>
      </c>
      <c r="G833" s="30">
        <v>36.5</v>
      </c>
      <c r="H833" s="31" t="s">
        <v>58</v>
      </c>
      <c r="I833" s="32">
        <v>36.5</v>
      </c>
      <c r="J833" s="32">
        <v>36.5</v>
      </c>
      <c r="K833" s="33"/>
      <c r="L833" s="33" t="s">
        <v>53</v>
      </c>
      <c r="M833" s="20" t="s">
        <v>53</v>
      </c>
      <c r="O833" s="2" t="s">
        <v>53</v>
      </c>
      <c r="P833" s="2" t="s">
        <v>53</v>
      </c>
    </row>
    <row r="834" spans="1:16" x14ac:dyDescent="0.15">
      <c r="A834" s="26" t="s">
        <v>1194</v>
      </c>
      <c r="B834" s="27" t="s">
        <v>1311</v>
      </c>
      <c r="C834" s="28" t="s">
        <v>1312</v>
      </c>
      <c r="D834" s="28" t="s">
        <v>49</v>
      </c>
      <c r="E834" s="29" t="s">
        <v>139</v>
      </c>
      <c r="F834" s="27" t="s">
        <v>215</v>
      </c>
      <c r="G834" s="30">
        <v>38.450000000000003</v>
      </c>
      <c r="H834" s="31" t="s">
        <v>58</v>
      </c>
      <c r="I834" s="32">
        <v>38.450000000000003</v>
      </c>
      <c r="J834" s="32">
        <v>38.450000000000003</v>
      </c>
      <c r="K834" s="33"/>
      <c r="L834" s="33" t="s">
        <v>53</v>
      </c>
      <c r="M834" s="20" t="s">
        <v>53</v>
      </c>
      <c r="O834" s="2" t="s">
        <v>53</v>
      </c>
      <c r="P834" s="2" t="s">
        <v>53</v>
      </c>
    </row>
    <row r="835" spans="1:16" x14ac:dyDescent="0.15">
      <c r="A835" s="26" t="s">
        <v>1194</v>
      </c>
      <c r="B835" s="27" t="s">
        <v>1313</v>
      </c>
      <c r="C835" s="28" t="s">
        <v>1314</v>
      </c>
      <c r="D835" s="28" t="s">
        <v>54</v>
      </c>
      <c r="E835" s="29" t="s">
        <v>139</v>
      </c>
      <c r="F835" s="27" t="s">
        <v>308</v>
      </c>
      <c r="G835" s="30">
        <v>17.649999999999999</v>
      </c>
      <c r="H835" s="31" t="s">
        <v>58</v>
      </c>
      <c r="I835" s="32">
        <v>17.649999999999999</v>
      </c>
      <c r="J835" s="32">
        <v>17.649999999999999</v>
      </c>
      <c r="K835" s="33"/>
      <c r="L835" s="33" t="s">
        <v>53</v>
      </c>
      <c r="M835" s="20" t="s">
        <v>53</v>
      </c>
      <c r="O835" s="2" t="s">
        <v>53</v>
      </c>
      <c r="P835" s="2" t="s">
        <v>53</v>
      </c>
    </row>
    <row r="836" spans="1:16" x14ac:dyDescent="0.15">
      <c r="A836" s="26" t="s">
        <v>1194</v>
      </c>
      <c r="B836" s="27" t="s">
        <v>1313</v>
      </c>
      <c r="C836" s="28" t="s">
        <v>1314</v>
      </c>
      <c r="D836" s="28" t="s">
        <v>49</v>
      </c>
      <c r="E836" s="29" t="s">
        <v>139</v>
      </c>
      <c r="F836" s="27" t="s">
        <v>308</v>
      </c>
      <c r="G836" s="30">
        <v>19.25</v>
      </c>
      <c r="H836" s="31" t="s">
        <v>58</v>
      </c>
      <c r="I836" s="32">
        <v>19.25</v>
      </c>
      <c r="J836" s="32">
        <v>19.25</v>
      </c>
      <c r="K836" s="33"/>
      <c r="L836" s="33" t="s">
        <v>53</v>
      </c>
      <c r="M836" s="20" t="s">
        <v>53</v>
      </c>
      <c r="O836" s="2" t="s">
        <v>53</v>
      </c>
      <c r="P836" s="2" t="s">
        <v>53</v>
      </c>
    </row>
    <row r="837" spans="1:16" x14ac:dyDescent="0.15">
      <c r="A837" s="26" t="s">
        <v>1194</v>
      </c>
      <c r="B837" s="27" t="s">
        <v>1315</v>
      </c>
      <c r="C837" s="28" t="s">
        <v>1316</v>
      </c>
      <c r="D837" s="28" t="s">
        <v>57</v>
      </c>
      <c r="E837" s="29" t="s">
        <v>139</v>
      </c>
      <c r="F837" s="27" t="s">
        <v>167</v>
      </c>
      <c r="G837" s="30">
        <v>43.55</v>
      </c>
      <c r="H837" s="31" t="s">
        <v>62</v>
      </c>
      <c r="I837" s="32">
        <v>43.55</v>
      </c>
      <c r="J837" s="32">
        <v>43.55</v>
      </c>
      <c r="K837" s="33"/>
      <c r="L837" s="33" t="s">
        <v>53</v>
      </c>
      <c r="M837" s="20" t="s">
        <v>53</v>
      </c>
      <c r="O837" s="2" t="s">
        <v>53</v>
      </c>
      <c r="P837" s="2" t="s">
        <v>53</v>
      </c>
    </row>
    <row r="838" spans="1:16" x14ac:dyDescent="0.15">
      <c r="A838" s="26" t="s">
        <v>1194</v>
      </c>
      <c r="B838" s="27" t="s">
        <v>1317</v>
      </c>
      <c r="C838" s="28" t="s">
        <v>1318</v>
      </c>
      <c r="D838" s="28" t="s">
        <v>57</v>
      </c>
      <c r="E838" s="29" t="s">
        <v>139</v>
      </c>
      <c r="F838" s="27" t="s">
        <v>58</v>
      </c>
      <c r="G838" s="30">
        <v>62.35</v>
      </c>
      <c r="H838" s="31" t="s">
        <v>52</v>
      </c>
      <c r="I838" s="32">
        <v>62.35</v>
      </c>
      <c r="J838" s="32">
        <v>62.35</v>
      </c>
      <c r="K838" s="33"/>
      <c r="L838" s="33" t="s">
        <v>53</v>
      </c>
      <c r="M838" s="20" t="s">
        <v>53</v>
      </c>
      <c r="O838" s="2" t="s">
        <v>53</v>
      </c>
      <c r="P838" s="2" t="s">
        <v>53</v>
      </c>
    </row>
    <row r="839" spans="1:16" x14ac:dyDescent="0.15">
      <c r="A839" s="26" t="s">
        <v>1194</v>
      </c>
      <c r="B839" s="27" t="s">
        <v>1319</v>
      </c>
      <c r="C839" s="28" t="s">
        <v>1320</v>
      </c>
      <c r="D839" s="28" t="s">
        <v>57</v>
      </c>
      <c r="E839" s="29" t="s">
        <v>139</v>
      </c>
      <c r="F839" s="27" t="s">
        <v>179</v>
      </c>
      <c r="G839" s="30">
        <v>80.75</v>
      </c>
      <c r="H839" s="31" t="s">
        <v>62</v>
      </c>
      <c r="I839" s="32">
        <v>80.75</v>
      </c>
      <c r="J839" s="32">
        <v>80.75</v>
      </c>
      <c r="K839" s="33"/>
      <c r="L839" s="33" t="s">
        <v>53</v>
      </c>
      <c r="M839" s="20" t="s">
        <v>53</v>
      </c>
      <c r="O839" s="2" t="s">
        <v>53</v>
      </c>
      <c r="P839" s="2" t="s">
        <v>53</v>
      </c>
    </row>
    <row r="840" spans="1:16" x14ac:dyDescent="0.15">
      <c r="A840" s="26" t="s">
        <v>1194</v>
      </c>
      <c r="B840" s="27" t="s">
        <v>1321</v>
      </c>
      <c r="C840" s="28" t="s">
        <v>1322</v>
      </c>
      <c r="D840" s="28" t="s">
        <v>57</v>
      </c>
      <c r="E840" s="29" t="s">
        <v>139</v>
      </c>
      <c r="F840" s="27" t="s">
        <v>911</v>
      </c>
      <c r="G840" s="30">
        <v>91.35</v>
      </c>
      <c r="H840" s="31" t="s">
        <v>52</v>
      </c>
      <c r="I840" s="32">
        <v>91.35</v>
      </c>
      <c r="J840" s="32">
        <v>91.35</v>
      </c>
      <c r="K840" s="33"/>
      <c r="L840" s="33" t="s">
        <v>53</v>
      </c>
      <c r="M840" s="20" t="s">
        <v>53</v>
      </c>
      <c r="O840" s="2" t="s">
        <v>53</v>
      </c>
      <c r="P840" s="2" t="s">
        <v>53</v>
      </c>
    </row>
    <row r="841" spans="1:16" x14ac:dyDescent="0.15">
      <c r="A841" s="26" t="s">
        <v>1194</v>
      </c>
      <c r="B841" s="27" t="s">
        <v>1323</v>
      </c>
      <c r="C841" s="28" t="s">
        <v>1324</v>
      </c>
      <c r="D841" s="28" t="s">
        <v>57</v>
      </c>
      <c r="E841" s="29" t="s">
        <v>139</v>
      </c>
      <c r="F841" s="27" t="s">
        <v>179</v>
      </c>
      <c r="G841" s="30">
        <v>70.599999999999994</v>
      </c>
      <c r="H841" s="31" t="s">
        <v>62</v>
      </c>
      <c r="I841" s="32">
        <v>70.599999999999994</v>
      </c>
      <c r="J841" s="32">
        <v>70.599999999999994</v>
      </c>
      <c r="K841" s="33"/>
      <c r="L841" s="33" t="s">
        <v>53</v>
      </c>
      <c r="M841" s="20" t="s">
        <v>53</v>
      </c>
      <c r="O841" s="2" t="s">
        <v>53</v>
      </c>
      <c r="P841" s="2" t="s">
        <v>53</v>
      </c>
    </row>
    <row r="842" spans="1:16" x14ac:dyDescent="0.15">
      <c r="A842" s="26" t="s">
        <v>1194</v>
      </c>
      <c r="B842" s="27" t="s">
        <v>1325</v>
      </c>
      <c r="C842" s="28" t="s">
        <v>1326</v>
      </c>
      <c r="D842" s="28" t="s">
        <v>57</v>
      </c>
      <c r="E842" s="29" t="s">
        <v>139</v>
      </c>
      <c r="F842" s="27" t="s">
        <v>167</v>
      </c>
      <c r="G842" s="30">
        <v>65.099999999999994</v>
      </c>
      <c r="H842" s="31" t="s">
        <v>62</v>
      </c>
      <c r="I842" s="32">
        <v>65.099999999999994</v>
      </c>
      <c r="J842" s="32">
        <v>65.099999999999994</v>
      </c>
      <c r="K842" s="33"/>
      <c r="L842" s="33" t="s">
        <v>53</v>
      </c>
      <c r="M842" s="20" t="s">
        <v>53</v>
      </c>
      <c r="O842" s="2" t="s">
        <v>53</v>
      </c>
      <c r="P842" s="2" t="s">
        <v>53</v>
      </c>
    </row>
    <row r="843" spans="1:16" x14ac:dyDescent="0.15">
      <c r="A843" s="26" t="s">
        <v>1194</v>
      </c>
      <c r="B843" s="27" t="s">
        <v>1327</v>
      </c>
      <c r="C843" s="28" t="s">
        <v>1328</v>
      </c>
      <c r="D843" s="28" t="s">
        <v>57</v>
      </c>
      <c r="E843" s="29" t="s">
        <v>139</v>
      </c>
      <c r="F843" s="27" t="s">
        <v>911</v>
      </c>
      <c r="G843" s="30">
        <v>91.35</v>
      </c>
      <c r="H843" s="31" t="s">
        <v>52</v>
      </c>
      <c r="I843" s="32">
        <v>91.35</v>
      </c>
      <c r="J843" s="32">
        <v>91.35</v>
      </c>
      <c r="K843" s="33"/>
      <c r="L843" s="33" t="s">
        <v>53</v>
      </c>
      <c r="M843" s="20" t="s">
        <v>53</v>
      </c>
      <c r="O843" s="2" t="s">
        <v>53</v>
      </c>
      <c r="P843" s="2" t="s">
        <v>53</v>
      </c>
    </row>
    <row r="844" spans="1:16" x14ac:dyDescent="0.15">
      <c r="A844" s="26" t="s">
        <v>1194</v>
      </c>
      <c r="B844" s="27" t="s">
        <v>1329</v>
      </c>
      <c r="C844" s="28" t="s">
        <v>1330</v>
      </c>
      <c r="D844" s="28" t="s">
        <v>57</v>
      </c>
      <c r="E844" s="29" t="s">
        <v>139</v>
      </c>
      <c r="F844" s="27" t="s">
        <v>51</v>
      </c>
      <c r="G844" s="30">
        <v>76.45</v>
      </c>
      <c r="H844" s="31" t="s">
        <v>52</v>
      </c>
      <c r="I844" s="32">
        <v>76.45</v>
      </c>
      <c r="J844" s="32">
        <v>76.45</v>
      </c>
      <c r="K844" s="33"/>
      <c r="L844" s="33" t="s">
        <v>53</v>
      </c>
      <c r="M844" s="20" t="s">
        <v>53</v>
      </c>
      <c r="O844" s="2" t="s">
        <v>53</v>
      </c>
      <c r="P844" s="2" t="s">
        <v>53</v>
      </c>
    </row>
    <row r="845" spans="1:16" x14ac:dyDescent="0.15">
      <c r="A845" s="26" t="s">
        <v>1194</v>
      </c>
      <c r="B845" s="27" t="s">
        <v>1331</v>
      </c>
      <c r="C845" s="28" t="s">
        <v>1332</v>
      </c>
      <c r="D845" s="28" t="s">
        <v>57</v>
      </c>
      <c r="E845" s="29" t="s">
        <v>139</v>
      </c>
      <c r="F845" s="27" t="s">
        <v>167</v>
      </c>
      <c r="G845" s="30">
        <v>54.5</v>
      </c>
      <c r="H845" s="31" t="s">
        <v>62</v>
      </c>
      <c r="I845" s="32">
        <v>54.5</v>
      </c>
      <c r="J845" s="32">
        <v>54.5</v>
      </c>
      <c r="K845" s="33"/>
      <c r="L845" s="33" t="s">
        <v>53</v>
      </c>
      <c r="M845" s="20" t="s">
        <v>53</v>
      </c>
      <c r="O845" s="2" t="s">
        <v>53</v>
      </c>
      <c r="P845" s="2" t="s">
        <v>53</v>
      </c>
    </row>
    <row r="846" spans="1:16" x14ac:dyDescent="0.15">
      <c r="A846" s="26" t="s">
        <v>1194</v>
      </c>
      <c r="B846" s="27" t="s">
        <v>1333</v>
      </c>
      <c r="C846" s="28" t="s">
        <v>1334</v>
      </c>
      <c r="D846" s="28" t="s">
        <v>57</v>
      </c>
      <c r="E846" s="29" t="s">
        <v>139</v>
      </c>
      <c r="F846" s="27" t="s">
        <v>179</v>
      </c>
      <c r="G846" s="30">
        <v>67.05</v>
      </c>
      <c r="H846" s="31" t="s">
        <v>62</v>
      </c>
      <c r="I846" s="32">
        <v>67.05</v>
      </c>
      <c r="J846" s="32">
        <v>67.05</v>
      </c>
      <c r="K846" s="33"/>
      <c r="L846" s="33" t="s">
        <v>53</v>
      </c>
      <c r="M846" s="20" t="s">
        <v>53</v>
      </c>
      <c r="O846" s="2" t="s">
        <v>53</v>
      </c>
      <c r="P846" s="2" t="s">
        <v>53</v>
      </c>
    </row>
    <row r="847" spans="1:16" x14ac:dyDescent="0.15">
      <c r="A847" s="26" t="s">
        <v>1194</v>
      </c>
      <c r="B847" s="27" t="s">
        <v>1335</v>
      </c>
      <c r="C847" s="28" t="s">
        <v>1336</v>
      </c>
      <c r="D847" s="28" t="s">
        <v>57</v>
      </c>
      <c r="E847" s="29" t="s">
        <v>139</v>
      </c>
      <c r="F847" s="27" t="s">
        <v>179</v>
      </c>
      <c r="G847" s="30">
        <v>96.05</v>
      </c>
      <c r="H847" s="31" t="s">
        <v>62</v>
      </c>
      <c r="I847" s="32">
        <v>96.05</v>
      </c>
      <c r="J847" s="32">
        <v>96.05</v>
      </c>
      <c r="K847" s="33"/>
      <c r="L847" s="33" t="s">
        <v>53</v>
      </c>
      <c r="M847" s="20" t="s">
        <v>53</v>
      </c>
      <c r="O847" s="2" t="s">
        <v>53</v>
      </c>
      <c r="P847" s="2" t="s">
        <v>53</v>
      </c>
    </row>
    <row r="848" spans="1:16" x14ac:dyDescent="0.15">
      <c r="A848" s="26" t="s">
        <v>1194</v>
      </c>
      <c r="B848" s="27" t="s">
        <v>1337</v>
      </c>
      <c r="C848" s="28" t="s">
        <v>1338</v>
      </c>
      <c r="D848" s="28" t="s">
        <v>57</v>
      </c>
      <c r="E848" s="29" t="s">
        <v>139</v>
      </c>
      <c r="F848" s="27" t="s">
        <v>167</v>
      </c>
      <c r="G848" s="30">
        <v>47.85</v>
      </c>
      <c r="H848" s="31" t="s">
        <v>62</v>
      </c>
      <c r="I848" s="32">
        <v>47.85</v>
      </c>
      <c r="J848" s="32">
        <v>47.85</v>
      </c>
      <c r="K848" s="33"/>
      <c r="L848" s="33" t="s">
        <v>53</v>
      </c>
      <c r="M848" s="20" t="s">
        <v>53</v>
      </c>
      <c r="O848" s="2" t="s">
        <v>53</v>
      </c>
      <c r="P848" s="2" t="s">
        <v>53</v>
      </c>
    </row>
    <row r="849" spans="1:16" x14ac:dyDescent="0.15">
      <c r="A849" s="26" t="s">
        <v>1194</v>
      </c>
      <c r="B849" s="27" t="s">
        <v>1339</v>
      </c>
      <c r="C849" s="28" t="s">
        <v>1340</v>
      </c>
      <c r="D849" s="28" t="s">
        <v>42</v>
      </c>
      <c r="E849" s="29" t="s">
        <v>139</v>
      </c>
      <c r="F849" s="27" t="s">
        <v>58</v>
      </c>
      <c r="G849" s="30">
        <v>72.150000000000006</v>
      </c>
      <c r="H849" s="31" t="s">
        <v>62</v>
      </c>
      <c r="I849" s="32">
        <v>72.150000000000006</v>
      </c>
      <c r="J849" s="32">
        <v>72.150000000000006</v>
      </c>
      <c r="K849" s="33"/>
      <c r="L849" s="33" t="s">
        <v>53</v>
      </c>
      <c r="M849" s="20" t="s">
        <v>53</v>
      </c>
      <c r="O849" s="2" t="s">
        <v>53</v>
      </c>
      <c r="P849" s="2" t="s">
        <v>53</v>
      </c>
    </row>
    <row r="850" spans="1:16" x14ac:dyDescent="0.15">
      <c r="A850" s="26" t="s">
        <v>1194</v>
      </c>
      <c r="B850" s="27" t="s">
        <v>1339</v>
      </c>
      <c r="C850" s="28" t="s">
        <v>1340</v>
      </c>
      <c r="D850" s="28" t="s">
        <v>1341</v>
      </c>
      <c r="E850" s="29" t="s">
        <v>139</v>
      </c>
      <c r="F850" s="27" t="s">
        <v>58</v>
      </c>
      <c r="G850" s="30">
        <v>76.849999999999994</v>
      </c>
      <c r="H850" s="31" t="s">
        <v>62</v>
      </c>
      <c r="I850" s="32">
        <v>76.849999999999994</v>
      </c>
      <c r="J850" s="32">
        <v>76.849999999999994</v>
      </c>
      <c r="K850" s="33"/>
      <c r="L850" s="33" t="s">
        <v>53</v>
      </c>
      <c r="M850" s="20" t="s">
        <v>53</v>
      </c>
      <c r="O850" s="2" t="s">
        <v>53</v>
      </c>
      <c r="P850" s="2" t="s">
        <v>53</v>
      </c>
    </row>
    <row r="851" spans="1:16" x14ac:dyDescent="0.15">
      <c r="A851" s="26" t="s">
        <v>1194</v>
      </c>
      <c r="B851" s="27" t="s">
        <v>1342</v>
      </c>
      <c r="C851" s="28" t="s">
        <v>1343</v>
      </c>
      <c r="D851" s="28" t="s">
        <v>57</v>
      </c>
      <c r="E851" s="29" t="s">
        <v>139</v>
      </c>
      <c r="F851" s="27" t="s">
        <v>237</v>
      </c>
      <c r="G851" s="30">
        <v>38.450000000000003</v>
      </c>
      <c r="H851" s="31" t="s">
        <v>58</v>
      </c>
      <c r="I851" s="32">
        <v>38.450000000000003</v>
      </c>
      <c r="J851" s="32">
        <v>38.450000000000003</v>
      </c>
      <c r="K851" s="33"/>
      <c r="L851" s="33" t="s">
        <v>53</v>
      </c>
      <c r="M851" s="20" t="s">
        <v>53</v>
      </c>
      <c r="O851" s="2" t="s">
        <v>53</v>
      </c>
      <c r="P851" s="2" t="s">
        <v>53</v>
      </c>
    </row>
    <row r="852" spans="1:16" x14ac:dyDescent="0.15">
      <c r="A852" s="26" t="s">
        <v>1194</v>
      </c>
      <c r="B852" s="27" t="s">
        <v>1344</v>
      </c>
      <c r="C852" s="28" t="s">
        <v>1345</v>
      </c>
      <c r="D852" s="28" t="s">
        <v>57</v>
      </c>
      <c r="E852" s="29" t="s">
        <v>139</v>
      </c>
      <c r="F852" s="27" t="s">
        <v>237</v>
      </c>
      <c r="G852" s="30">
        <v>45.9</v>
      </c>
      <c r="H852" s="31" t="s">
        <v>58</v>
      </c>
      <c r="I852" s="32">
        <v>45.9</v>
      </c>
      <c r="J852" s="32">
        <v>45.9</v>
      </c>
      <c r="K852" s="33"/>
      <c r="L852" s="33" t="s">
        <v>53</v>
      </c>
      <c r="M852" s="20" t="s">
        <v>53</v>
      </c>
      <c r="O852" s="2" t="s">
        <v>53</v>
      </c>
      <c r="P852" s="2" t="s">
        <v>53</v>
      </c>
    </row>
    <row r="853" spans="1:16" x14ac:dyDescent="0.15">
      <c r="A853" s="26" t="s">
        <v>1194</v>
      </c>
      <c r="B853" s="27" t="s">
        <v>1346</v>
      </c>
      <c r="C853" s="28" t="s">
        <v>1347</v>
      </c>
      <c r="D853" s="28" t="s">
        <v>57</v>
      </c>
      <c r="E853" s="29" t="s">
        <v>139</v>
      </c>
      <c r="F853" s="27" t="s">
        <v>167</v>
      </c>
      <c r="G853" s="30">
        <v>47.85</v>
      </c>
      <c r="H853" s="31" t="s">
        <v>58</v>
      </c>
      <c r="I853" s="32">
        <v>47.85</v>
      </c>
      <c r="J853" s="32">
        <v>47.85</v>
      </c>
      <c r="K853" s="33"/>
      <c r="L853" s="33" t="s">
        <v>53</v>
      </c>
      <c r="M853" s="20" t="s">
        <v>53</v>
      </c>
      <c r="O853" s="2" t="s">
        <v>53</v>
      </c>
      <c r="P853" s="2" t="s">
        <v>53</v>
      </c>
    </row>
    <row r="854" spans="1:16" x14ac:dyDescent="0.15">
      <c r="A854" s="26" t="s">
        <v>1194</v>
      </c>
      <c r="B854" s="27" t="s">
        <v>1348</v>
      </c>
      <c r="C854" s="28" t="s">
        <v>1349</v>
      </c>
      <c r="D854" s="28" t="s">
        <v>57</v>
      </c>
      <c r="E854" s="29" t="s">
        <v>139</v>
      </c>
      <c r="F854" s="27" t="s">
        <v>167</v>
      </c>
      <c r="G854" s="30">
        <v>45.1</v>
      </c>
      <c r="H854" s="31" t="s">
        <v>62</v>
      </c>
      <c r="I854" s="32">
        <v>45.1</v>
      </c>
      <c r="J854" s="32">
        <v>45.1</v>
      </c>
      <c r="K854" s="33"/>
      <c r="L854" s="33" t="s">
        <v>53</v>
      </c>
      <c r="M854" s="20" t="s">
        <v>53</v>
      </c>
      <c r="O854" s="2" t="s">
        <v>53</v>
      </c>
      <c r="P854" s="2" t="s">
        <v>53</v>
      </c>
    </row>
    <row r="855" spans="1:16" x14ac:dyDescent="0.15">
      <c r="A855" s="26" t="s">
        <v>1194</v>
      </c>
      <c r="B855" s="27" t="s">
        <v>1350</v>
      </c>
      <c r="C855" s="28" t="s">
        <v>1351</v>
      </c>
      <c r="D855" s="28" t="s">
        <v>57</v>
      </c>
      <c r="E855" s="29" t="s">
        <v>139</v>
      </c>
      <c r="F855" s="27" t="s">
        <v>911</v>
      </c>
      <c r="G855" s="30">
        <v>125.05</v>
      </c>
      <c r="H855" s="31" t="s">
        <v>52</v>
      </c>
      <c r="I855" s="32">
        <v>125.05</v>
      </c>
      <c r="J855" s="32">
        <v>125.05</v>
      </c>
      <c r="K855" s="33"/>
      <c r="L855" s="33" t="s">
        <v>53</v>
      </c>
      <c r="M855" s="20" t="s">
        <v>53</v>
      </c>
      <c r="O855" s="2" t="s">
        <v>53</v>
      </c>
      <c r="P855" s="2" t="s">
        <v>53</v>
      </c>
    </row>
    <row r="856" spans="1:16" x14ac:dyDescent="0.15">
      <c r="A856" s="26" t="s">
        <v>1194</v>
      </c>
      <c r="B856" s="27" t="s">
        <v>1352</v>
      </c>
      <c r="C856" s="28" t="s">
        <v>1353</v>
      </c>
      <c r="D856" s="28" t="s">
        <v>57</v>
      </c>
      <c r="E856" s="29" t="s">
        <v>139</v>
      </c>
      <c r="F856" s="27" t="s">
        <v>911</v>
      </c>
      <c r="G856" s="30">
        <v>173.3</v>
      </c>
      <c r="H856" s="31" t="s">
        <v>52</v>
      </c>
      <c r="I856" s="32">
        <v>173.3</v>
      </c>
      <c r="J856" s="32">
        <v>173.3</v>
      </c>
      <c r="K856" s="33"/>
      <c r="L856" s="33" t="s">
        <v>53</v>
      </c>
      <c r="M856" s="20" t="s">
        <v>53</v>
      </c>
      <c r="O856" s="2" t="s">
        <v>53</v>
      </c>
      <c r="P856" s="2" t="s">
        <v>53</v>
      </c>
    </row>
    <row r="857" spans="1:16" x14ac:dyDescent="0.15">
      <c r="A857" s="26" t="s">
        <v>1194</v>
      </c>
      <c r="B857" s="27" t="s">
        <v>1354</v>
      </c>
      <c r="C857" s="28" t="s">
        <v>1355</v>
      </c>
      <c r="D857" s="28" t="s">
        <v>57</v>
      </c>
      <c r="E857" s="29" t="s">
        <v>139</v>
      </c>
      <c r="F857" s="27" t="s">
        <v>179</v>
      </c>
      <c r="G857" s="30">
        <v>86.65</v>
      </c>
      <c r="H857" s="31" t="s">
        <v>52</v>
      </c>
      <c r="I857" s="32">
        <v>86.65</v>
      </c>
      <c r="J857" s="32">
        <v>86.65</v>
      </c>
      <c r="K857" s="33"/>
      <c r="L857" s="33" t="s">
        <v>53</v>
      </c>
      <c r="M857" s="20" t="s">
        <v>53</v>
      </c>
      <c r="O857" s="2" t="s">
        <v>53</v>
      </c>
      <c r="P857" s="2" t="s">
        <v>53</v>
      </c>
    </row>
    <row r="858" spans="1:16" x14ac:dyDescent="0.15">
      <c r="A858" s="26" t="s">
        <v>1194</v>
      </c>
      <c r="B858" s="27" t="s">
        <v>1356</v>
      </c>
      <c r="C858" s="28" t="s">
        <v>1357</v>
      </c>
      <c r="D858" s="28" t="s">
        <v>57</v>
      </c>
      <c r="E858" s="29" t="s">
        <v>139</v>
      </c>
      <c r="F858" s="27" t="s">
        <v>215</v>
      </c>
      <c r="G858" s="30">
        <v>33.35</v>
      </c>
      <c r="H858" s="31" t="s">
        <v>58</v>
      </c>
      <c r="I858" s="32">
        <v>33.35</v>
      </c>
      <c r="J858" s="32">
        <v>33.35</v>
      </c>
      <c r="K858" s="33"/>
      <c r="L858" s="33" t="s">
        <v>53</v>
      </c>
      <c r="M858" s="20" t="s">
        <v>53</v>
      </c>
      <c r="O858" s="2" t="s">
        <v>53</v>
      </c>
      <c r="P858" s="2" t="s">
        <v>53</v>
      </c>
    </row>
    <row r="859" spans="1:16" x14ac:dyDescent="0.15">
      <c r="A859" s="26" t="s">
        <v>1194</v>
      </c>
      <c r="B859" s="27" t="s">
        <v>1358</v>
      </c>
      <c r="C859" s="28" t="s">
        <v>1359</v>
      </c>
      <c r="D859" s="28" t="s">
        <v>57</v>
      </c>
      <c r="E859" s="29" t="s">
        <v>139</v>
      </c>
      <c r="F859" s="27" t="s">
        <v>308</v>
      </c>
      <c r="G859" s="30">
        <v>27.85</v>
      </c>
      <c r="H859" s="31" t="s">
        <v>51</v>
      </c>
      <c r="I859" s="32">
        <v>27.85</v>
      </c>
      <c r="J859" s="32">
        <v>27.85</v>
      </c>
      <c r="K859" s="33"/>
      <c r="L859" s="33" t="s">
        <v>53</v>
      </c>
      <c r="M859" s="20" t="s">
        <v>53</v>
      </c>
      <c r="O859" s="2" t="s">
        <v>53</v>
      </c>
      <c r="P859" s="2" t="s">
        <v>53</v>
      </c>
    </row>
    <row r="860" spans="1:16" x14ac:dyDescent="0.15">
      <c r="A860" s="26" t="s">
        <v>1194</v>
      </c>
      <c r="B860" s="27" t="s">
        <v>1360</v>
      </c>
      <c r="C860" s="28" t="s">
        <v>1361</v>
      </c>
      <c r="D860" s="28" t="s">
        <v>57</v>
      </c>
      <c r="E860" s="29" t="s">
        <v>139</v>
      </c>
      <c r="F860" s="27" t="s">
        <v>1254</v>
      </c>
      <c r="G860" s="30">
        <v>18.05</v>
      </c>
      <c r="H860" s="31" t="s">
        <v>58</v>
      </c>
      <c r="I860" s="32">
        <v>18.05</v>
      </c>
      <c r="J860" s="32">
        <v>18.05</v>
      </c>
      <c r="K860" s="33"/>
      <c r="L860" s="33" t="s">
        <v>53</v>
      </c>
      <c r="M860" s="20" t="s">
        <v>53</v>
      </c>
      <c r="O860" s="2" t="s">
        <v>53</v>
      </c>
      <c r="P860" s="2" t="s">
        <v>53</v>
      </c>
    </row>
    <row r="861" spans="1:16" x14ac:dyDescent="0.15">
      <c r="A861" s="26" t="s">
        <v>1194</v>
      </c>
      <c r="B861" s="27" t="s">
        <v>1362</v>
      </c>
      <c r="C861" s="28" t="s">
        <v>1363</v>
      </c>
      <c r="D861" s="28" t="s">
        <v>57</v>
      </c>
      <c r="E861" s="29" t="s">
        <v>139</v>
      </c>
      <c r="F861" s="27" t="s">
        <v>179</v>
      </c>
      <c r="G861" s="30">
        <v>67.05</v>
      </c>
      <c r="H861" s="31" t="s">
        <v>62</v>
      </c>
      <c r="I861" s="32">
        <v>67.05</v>
      </c>
      <c r="J861" s="32">
        <v>67.05</v>
      </c>
      <c r="K861" s="33"/>
      <c r="L861" s="33" t="s">
        <v>53</v>
      </c>
      <c r="M861" s="20" t="s">
        <v>53</v>
      </c>
      <c r="O861" s="2" t="s">
        <v>53</v>
      </c>
      <c r="P861" s="2" t="s">
        <v>53</v>
      </c>
    </row>
    <row r="862" spans="1:16" x14ac:dyDescent="0.15">
      <c r="A862" s="26" t="s">
        <v>1194</v>
      </c>
      <c r="B862" s="27" t="s">
        <v>1364</v>
      </c>
      <c r="C862" s="28" t="s">
        <v>1365</v>
      </c>
      <c r="D862" s="28" t="s">
        <v>57</v>
      </c>
      <c r="E862" s="29" t="s">
        <v>139</v>
      </c>
      <c r="F862" s="27" t="s">
        <v>179</v>
      </c>
      <c r="G862" s="30">
        <v>67.05</v>
      </c>
      <c r="H862" s="31" t="s">
        <v>62</v>
      </c>
      <c r="I862" s="32">
        <v>67.05</v>
      </c>
      <c r="J862" s="32">
        <v>67.05</v>
      </c>
      <c r="K862" s="33"/>
      <c r="L862" s="33" t="s">
        <v>53</v>
      </c>
      <c r="M862" s="20" t="s">
        <v>53</v>
      </c>
      <c r="O862" s="2" t="s">
        <v>53</v>
      </c>
      <c r="P862" s="2" t="s">
        <v>53</v>
      </c>
    </row>
    <row r="863" spans="1:16" x14ac:dyDescent="0.15">
      <c r="A863" s="26" t="s">
        <v>1194</v>
      </c>
      <c r="B863" s="27" t="s">
        <v>1366</v>
      </c>
      <c r="C863" s="28" t="s">
        <v>1367</v>
      </c>
      <c r="D863" s="28" t="s">
        <v>57</v>
      </c>
      <c r="E863" s="29" t="s">
        <v>139</v>
      </c>
      <c r="F863" s="27" t="s">
        <v>58</v>
      </c>
      <c r="G863" s="30">
        <v>94.1</v>
      </c>
      <c r="H863" s="31" t="s">
        <v>52</v>
      </c>
      <c r="I863" s="32">
        <v>94.1</v>
      </c>
      <c r="J863" s="32">
        <v>94.1</v>
      </c>
      <c r="K863" s="33"/>
      <c r="L863" s="33" t="s">
        <v>53</v>
      </c>
      <c r="M863" s="20" t="s">
        <v>53</v>
      </c>
      <c r="O863" s="2" t="s">
        <v>53</v>
      </c>
      <c r="P863" s="2" t="s">
        <v>53</v>
      </c>
    </row>
    <row r="864" spans="1:16" x14ac:dyDescent="0.15">
      <c r="A864" s="26" t="s">
        <v>1194</v>
      </c>
      <c r="B864" s="27" t="s">
        <v>1368</v>
      </c>
      <c r="C864" s="28" t="s">
        <v>1369</v>
      </c>
      <c r="D864" s="28" t="s">
        <v>57</v>
      </c>
      <c r="E864" s="29" t="s">
        <v>139</v>
      </c>
      <c r="F864" s="27" t="s">
        <v>58</v>
      </c>
      <c r="G864" s="30">
        <v>96.45</v>
      </c>
      <c r="H864" s="31" t="s">
        <v>52</v>
      </c>
      <c r="I864" s="32">
        <v>96.45</v>
      </c>
      <c r="J864" s="32">
        <v>96.45</v>
      </c>
      <c r="K864" s="33"/>
      <c r="L864" s="33" t="s">
        <v>53</v>
      </c>
      <c r="M864" s="20" t="s">
        <v>53</v>
      </c>
      <c r="O864" s="2" t="s">
        <v>53</v>
      </c>
      <c r="P864" s="2" t="s">
        <v>53</v>
      </c>
    </row>
    <row r="865" spans="1:16" x14ac:dyDescent="0.15">
      <c r="A865" s="26" t="s">
        <v>1194</v>
      </c>
      <c r="B865" s="27" t="s">
        <v>1370</v>
      </c>
      <c r="C865" s="28" t="s">
        <v>1371</v>
      </c>
      <c r="D865" s="28" t="s">
        <v>57</v>
      </c>
      <c r="E865" s="29" t="s">
        <v>139</v>
      </c>
      <c r="F865" s="27" t="s">
        <v>167</v>
      </c>
      <c r="G865" s="30">
        <v>35.700000000000003</v>
      </c>
      <c r="H865" s="31" t="s">
        <v>62</v>
      </c>
      <c r="I865" s="32">
        <v>35.700000000000003</v>
      </c>
      <c r="J865" s="32">
        <v>35.700000000000003</v>
      </c>
      <c r="K865" s="33"/>
      <c r="L865" s="33" t="s">
        <v>53</v>
      </c>
      <c r="M865" s="20" t="s">
        <v>53</v>
      </c>
      <c r="O865" s="2" t="s">
        <v>53</v>
      </c>
      <c r="P865" s="2" t="s">
        <v>53</v>
      </c>
    </row>
    <row r="866" spans="1:16" x14ac:dyDescent="0.15">
      <c r="A866" s="26" t="s">
        <v>1194</v>
      </c>
      <c r="B866" s="27" t="s">
        <v>1372</v>
      </c>
      <c r="C866" s="28" t="s">
        <v>1373</v>
      </c>
      <c r="D866" s="28" t="s">
        <v>57</v>
      </c>
      <c r="E866" s="29" t="s">
        <v>858</v>
      </c>
      <c r="F866" s="27" t="s">
        <v>167</v>
      </c>
      <c r="G866" s="30">
        <v>47.85</v>
      </c>
      <c r="H866" s="31" t="s">
        <v>62</v>
      </c>
      <c r="I866" s="32">
        <v>47.85</v>
      </c>
      <c r="J866" s="32">
        <v>47.85</v>
      </c>
      <c r="K866" s="33"/>
      <c r="L866" s="33" t="s">
        <v>53</v>
      </c>
      <c r="M866" s="20" t="s">
        <v>53</v>
      </c>
      <c r="O866" s="2" t="s">
        <v>53</v>
      </c>
      <c r="P866" s="2" t="s">
        <v>53</v>
      </c>
    </row>
    <row r="867" spans="1:16" x14ac:dyDescent="0.15">
      <c r="A867" s="26" t="s">
        <v>1194</v>
      </c>
      <c r="B867" s="27" t="s">
        <v>1374</v>
      </c>
      <c r="C867" s="28" t="s">
        <v>1375</v>
      </c>
      <c r="D867" s="28" t="s">
        <v>57</v>
      </c>
      <c r="E867" s="29" t="s">
        <v>139</v>
      </c>
      <c r="F867" s="27" t="s">
        <v>62</v>
      </c>
      <c r="G867" s="30">
        <v>183.1</v>
      </c>
      <c r="H867" s="31" t="s">
        <v>52</v>
      </c>
      <c r="I867" s="32">
        <v>183.1</v>
      </c>
      <c r="J867" s="32">
        <v>183.1</v>
      </c>
      <c r="K867" s="33"/>
      <c r="L867" s="33" t="s">
        <v>53</v>
      </c>
      <c r="M867" s="20" t="s">
        <v>53</v>
      </c>
      <c r="O867" s="2" t="s">
        <v>53</v>
      </c>
      <c r="P867" s="2" t="s">
        <v>53</v>
      </c>
    </row>
    <row r="868" spans="1:16" x14ac:dyDescent="0.15">
      <c r="A868" s="26" t="s">
        <v>1194</v>
      </c>
      <c r="B868" s="27" t="s">
        <v>1376</v>
      </c>
      <c r="C868" s="28" t="s">
        <v>1377</v>
      </c>
      <c r="D868" s="28" t="s">
        <v>57</v>
      </c>
      <c r="E868" s="29" t="s">
        <v>139</v>
      </c>
      <c r="F868" s="27" t="s">
        <v>151</v>
      </c>
      <c r="G868" s="30">
        <v>288.89999999999998</v>
      </c>
      <c r="H868" s="31" t="s">
        <v>224</v>
      </c>
      <c r="I868" s="32">
        <v>288.89999999999998</v>
      </c>
      <c r="J868" s="32">
        <v>288.89999999999998</v>
      </c>
      <c r="K868" s="33"/>
      <c r="L868" s="33" t="s">
        <v>53</v>
      </c>
      <c r="M868" s="20" t="s">
        <v>53</v>
      </c>
      <c r="O868" s="2" t="s">
        <v>53</v>
      </c>
      <c r="P868" s="2" t="s">
        <v>53</v>
      </c>
    </row>
    <row r="869" spans="1:16" x14ac:dyDescent="0.15">
      <c r="A869" s="26" t="s">
        <v>1194</v>
      </c>
      <c r="B869" s="27" t="s">
        <v>1378</v>
      </c>
      <c r="C869" s="28" t="s">
        <v>1379</v>
      </c>
      <c r="D869" s="28" t="s">
        <v>57</v>
      </c>
      <c r="E869" s="29" t="s">
        <v>139</v>
      </c>
      <c r="F869" s="27" t="s">
        <v>160</v>
      </c>
      <c r="G869" s="30">
        <v>346.95</v>
      </c>
      <c r="H869" s="31" t="s">
        <v>70</v>
      </c>
      <c r="I869" s="32">
        <v>346.95</v>
      </c>
      <c r="J869" s="32">
        <v>346.95</v>
      </c>
      <c r="K869" s="33"/>
      <c r="L869" s="33" t="s">
        <v>53</v>
      </c>
      <c r="M869" s="20" t="s">
        <v>53</v>
      </c>
      <c r="O869" s="2" t="s">
        <v>53</v>
      </c>
      <c r="P869" s="2" t="s">
        <v>53</v>
      </c>
    </row>
    <row r="870" spans="1:16" x14ac:dyDescent="0.15">
      <c r="A870" s="26" t="s">
        <v>1194</v>
      </c>
      <c r="B870" s="27" t="s">
        <v>1380</v>
      </c>
      <c r="C870" s="28" t="s">
        <v>1381</v>
      </c>
      <c r="D870" s="28" t="s">
        <v>57</v>
      </c>
      <c r="E870" s="29" t="s">
        <v>139</v>
      </c>
      <c r="F870" s="27" t="s">
        <v>208</v>
      </c>
      <c r="G870" s="30">
        <v>6.7</v>
      </c>
      <c r="H870" s="31" t="s">
        <v>58</v>
      </c>
      <c r="I870" s="32">
        <v>6.7</v>
      </c>
      <c r="J870" s="32">
        <v>6.7</v>
      </c>
      <c r="K870" s="33"/>
      <c r="L870" s="33" t="s">
        <v>53</v>
      </c>
      <c r="M870" s="20" t="s">
        <v>53</v>
      </c>
      <c r="O870" s="2" t="s">
        <v>53</v>
      </c>
      <c r="P870" s="2" t="s">
        <v>53</v>
      </c>
    </row>
    <row r="871" spans="1:16" x14ac:dyDescent="0.15">
      <c r="A871" s="26" t="s">
        <v>1194</v>
      </c>
      <c r="B871" s="27" t="s">
        <v>1382</v>
      </c>
      <c r="C871" s="28" t="s">
        <v>1383</v>
      </c>
      <c r="D871" s="28" t="s">
        <v>57</v>
      </c>
      <c r="E871" s="29" t="s">
        <v>139</v>
      </c>
      <c r="F871" s="27" t="s">
        <v>215</v>
      </c>
      <c r="G871" s="30">
        <v>26.7</v>
      </c>
      <c r="H871" s="31" t="s">
        <v>58</v>
      </c>
      <c r="I871" s="32">
        <v>26.7</v>
      </c>
      <c r="J871" s="32">
        <v>26.7</v>
      </c>
      <c r="K871" s="33"/>
      <c r="L871" s="33" t="s">
        <v>53</v>
      </c>
      <c r="M871" s="20" t="s">
        <v>53</v>
      </c>
      <c r="O871" s="2" t="s">
        <v>53</v>
      </c>
      <c r="P871" s="2" t="s">
        <v>53</v>
      </c>
    </row>
    <row r="872" spans="1:16" x14ac:dyDescent="0.15">
      <c r="A872" s="26" t="s">
        <v>1194</v>
      </c>
      <c r="B872" s="27" t="s">
        <v>1382</v>
      </c>
      <c r="C872" s="28" t="s">
        <v>1383</v>
      </c>
      <c r="D872" s="28" t="s">
        <v>1384</v>
      </c>
      <c r="E872" s="29" t="s">
        <v>139</v>
      </c>
      <c r="F872" s="27" t="s">
        <v>215</v>
      </c>
      <c r="G872" s="30">
        <v>29.4</v>
      </c>
      <c r="H872" s="31" t="s">
        <v>58</v>
      </c>
      <c r="I872" s="32">
        <v>29.4</v>
      </c>
      <c r="J872" s="32">
        <v>29.4</v>
      </c>
      <c r="K872" s="33"/>
      <c r="L872" s="33" t="s">
        <v>53</v>
      </c>
      <c r="M872" s="20" t="s">
        <v>53</v>
      </c>
      <c r="O872" s="2" t="s">
        <v>53</v>
      </c>
      <c r="P872" s="2" t="s">
        <v>53</v>
      </c>
    </row>
    <row r="873" spans="1:16" x14ac:dyDescent="0.15">
      <c r="A873" s="26" t="s">
        <v>1194</v>
      </c>
      <c r="B873" s="27" t="s">
        <v>1385</v>
      </c>
      <c r="C873" s="28" t="s">
        <v>1386</v>
      </c>
      <c r="D873" s="28" t="s">
        <v>57</v>
      </c>
      <c r="E873" s="29" t="s">
        <v>139</v>
      </c>
      <c r="F873" s="27" t="s">
        <v>167</v>
      </c>
      <c r="G873" s="30">
        <v>45.9</v>
      </c>
      <c r="H873" s="31" t="s">
        <v>62</v>
      </c>
      <c r="I873" s="32">
        <v>45.9</v>
      </c>
      <c r="J873" s="32">
        <v>45.9</v>
      </c>
      <c r="K873" s="33"/>
      <c r="L873" s="33" t="s">
        <v>53</v>
      </c>
      <c r="M873" s="20" t="s">
        <v>53</v>
      </c>
      <c r="O873" s="2" t="s">
        <v>53</v>
      </c>
      <c r="P873" s="2" t="s">
        <v>53</v>
      </c>
    </row>
    <row r="874" spans="1:16" x14ac:dyDescent="0.15">
      <c r="A874" s="26" t="s">
        <v>1194</v>
      </c>
      <c r="B874" s="27" t="s">
        <v>1385</v>
      </c>
      <c r="C874" s="28" t="s">
        <v>1386</v>
      </c>
      <c r="D874" s="28" t="s">
        <v>1387</v>
      </c>
      <c r="E874" s="29" t="s">
        <v>139</v>
      </c>
      <c r="F874" s="27" t="s">
        <v>167</v>
      </c>
      <c r="G874" s="30">
        <v>54.5</v>
      </c>
      <c r="H874" s="31" t="s">
        <v>62</v>
      </c>
      <c r="I874" s="32">
        <v>54.5</v>
      </c>
      <c r="J874" s="32">
        <v>54.5</v>
      </c>
      <c r="K874" s="33"/>
      <c r="L874" s="33" t="s">
        <v>53</v>
      </c>
      <c r="M874" s="20" t="s">
        <v>53</v>
      </c>
      <c r="O874" s="2" t="s">
        <v>53</v>
      </c>
      <c r="P874" s="2" t="s">
        <v>53</v>
      </c>
    </row>
    <row r="875" spans="1:16" x14ac:dyDescent="0.15">
      <c r="A875" s="26" t="s">
        <v>1194</v>
      </c>
      <c r="B875" s="27" t="s">
        <v>1388</v>
      </c>
      <c r="C875" s="28" t="s">
        <v>1389</v>
      </c>
      <c r="D875" s="28" t="s">
        <v>57</v>
      </c>
      <c r="E875" s="29" t="s">
        <v>139</v>
      </c>
      <c r="F875" s="27" t="s">
        <v>58</v>
      </c>
      <c r="G875" s="30">
        <v>100.75</v>
      </c>
      <c r="H875" s="31" t="s">
        <v>52</v>
      </c>
      <c r="I875" s="32">
        <v>100.75</v>
      </c>
      <c r="J875" s="32">
        <v>100.75</v>
      </c>
      <c r="K875" s="33"/>
      <c r="L875" s="33" t="s">
        <v>53</v>
      </c>
      <c r="M875" s="20" t="s">
        <v>53</v>
      </c>
      <c r="O875" s="2" t="s">
        <v>53</v>
      </c>
      <c r="P875" s="2" t="s">
        <v>53</v>
      </c>
    </row>
    <row r="876" spans="1:16" x14ac:dyDescent="0.15">
      <c r="A876" s="26" t="s">
        <v>1194</v>
      </c>
      <c r="B876" s="27" t="s">
        <v>1388</v>
      </c>
      <c r="C876" s="28" t="s">
        <v>1389</v>
      </c>
      <c r="D876" s="28" t="s">
        <v>1390</v>
      </c>
      <c r="E876" s="29" t="s">
        <v>139</v>
      </c>
      <c r="F876" s="27" t="s">
        <v>58</v>
      </c>
      <c r="G876" s="30">
        <v>110.55</v>
      </c>
      <c r="H876" s="31" t="s">
        <v>52</v>
      </c>
      <c r="I876" s="32">
        <v>110.55</v>
      </c>
      <c r="J876" s="32">
        <v>110.55</v>
      </c>
      <c r="K876" s="33"/>
      <c r="L876" s="33" t="s">
        <v>53</v>
      </c>
      <c r="M876" s="20" t="s">
        <v>53</v>
      </c>
      <c r="O876" s="2" t="s">
        <v>53</v>
      </c>
      <c r="P876" s="2" t="s">
        <v>53</v>
      </c>
    </row>
    <row r="877" spans="1:16" x14ac:dyDescent="0.15">
      <c r="A877" s="26" t="s">
        <v>1194</v>
      </c>
      <c r="B877" s="27" t="s">
        <v>1391</v>
      </c>
      <c r="C877" s="28" t="s">
        <v>1392</v>
      </c>
      <c r="D877" s="28" t="s">
        <v>57</v>
      </c>
      <c r="E877" s="29" t="s">
        <v>139</v>
      </c>
      <c r="F877" s="27" t="s">
        <v>58</v>
      </c>
      <c r="G877" s="30">
        <v>105.85</v>
      </c>
      <c r="H877" s="31" t="s">
        <v>52</v>
      </c>
      <c r="I877" s="32">
        <v>105.85</v>
      </c>
      <c r="J877" s="32">
        <v>105.85</v>
      </c>
      <c r="K877" s="33"/>
      <c r="L877" s="33" t="s">
        <v>53</v>
      </c>
      <c r="M877" s="20" t="s">
        <v>53</v>
      </c>
      <c r="O877" s="2" t="s">
        <v>53</v>
      </c>
      <c r="P877" s="2" t="s">
        <v>53</v>
      </c>
    </row>
    <row r="878" spans="1:16" x14ac:dyDescent="0.15">
      <c r="A878" s="26" t="s">
        <v>1194</v>
      </c>
      <c r="B878" s="27" t="s">
        <v>1391</v>
      </c>
      <c r="C878" s="28" t="s">
        <v>1392</v>
      </c>
      <c r="D878" s="28" t="s">
        <v>1390</v>
      </c>
      <c r="E878" s="29" t="s">
        <v>139</v>
      </c>
      <c r="F878" s="27" t="s">
        <v>58</v>
      </c>
      <c r="G878" s="30">
        <v>115.25</v>
      </c>
      <c r="H878" s="31" t="s">
        <v>52</v>
      </c>
      <c r="I878" s="32">
        <v>115.25</v>
      </c>
      <c r="J878" s="32">
        <v>115.25</v>
      </c>
      <c r="K878" s="33"/>
      <c r="L878" s="33" t="s">
        <v>53</v>
      </c>
      <c r="M878" s="20" t="s">
        <v>53</v>
      </c>
      <c r="O878" s="2" t="s">
        <v>53</v>
      </c>
      <c r="P878" s="2" t="s">
        <v>53</v>
      </c>
    </row>
    <row r="879" spans="1:16" x14ac:dyDescent="0.15">
      <c r="A879" s="26" t="s">
        <v>1194</v>
      </c>
      <c r="B879" s="27" t="s">
        <v>1393</v>
      </c>
      <c r="C879" s="28" t="s">
        <v>1394</v>
      </c>
      <c r="D879" s="28" t="s">
        <v>57</v>
      </c>
      <c r="E879" s="29" t="s">
        <v>139</v>
      </c>
      <c r="F879" s="27" t="s">
        <v>51</v>
      </c>
      <c r="G879" s="30">
        <v>94.5</v>
      </c>
      <c r="H879" s="31" t="s">
        <v>52</v>
      </c>
      <c r="I879" s="32">
        <v>94.5</v>
      </c>
      <c r="J879" s="32">
        <v>94.5</v>
      </c>
      <c r="K879" s="33"/>
      <c r="L879" s="33" t="s">
        <v>53</v>
      </c>
      <c r="M879" s="20" t="s">
        <v>53</v>
      </c>
      <c r="O879" s="2" t="s">
        <v>53</v>
      </c>
      <c r="P879" s="2" t="s">
        <v>53</v>
      </c>
    </row>
    <row r="880" spans="1:16" x14ac:dyDescent="0.15">
      <c r="A880" s="26" t="s">
        <v>1194</v>
      </c>
      <c r="B880" s="27" t="s">
        <v>1393</v>
      </c>
      <c r="C880" s="28" t="s">
        <v>1394</v>
      </c>
      <c r="D880" s="28" t="s">
        <v>1390</v>
      </c>
      <c r="E880" s="29" t="s">
        <v>139</v>
      </c>
      <c r="F880" s="27" t="s">
        <v>51</v>
      </c>
      <c r="G880" s="30">
        <v>101.95</v>
      </c>
      <c r="H880" s="31" t="s">
        <v>52</v>
      </c>
      <c r="I880" s="32">
        <v>101.95</v>
      </c>
      <c r="J880" s="32">
        <v>101.95</v>
      </c>
      <c r="K880" s="33"/>
      <c r="L880" s="33" t="s">
        <v>53</v>
      </c>
      <c r="M880" s="20" t="s">
        <v>53</v>
      </c>
      <c r="O880" s="2" t="s">
        <v>53</v>
      </c>
      <c r="P880" s="2" t="s">
        <v>53</v>
      </c>
    </row>
    <row r="881" spans="1:16" x14ac:dyDescent="0.15">
      <c r="A881" s="26" t="s">
        <v>1194</v>
      </c>
      <c r="B881" s="27" t="s">
        <v>1395</v>
      </c>
      <c r="C881" s="28" t="s">
        <v>1396</v>
      </c>
      <c r="D881" s="28" t="s">
        <v>57</v>
      </c>
      <c r="E881" s="29" t="s">
        <v>139</v>
      </c>
      <c r="F881" s="27" t="s">
        <v>179</v>
      </c>
      <c r="G881" s="30">
        <v>100.75</v>
      </c>
      <c r="H881" s="31" t="s">
        <v>62</v>
      </c>
      <c r="I881" s="32">
        <v>100.75</v>
      </c>
      <c r="J881" s="32">
        <v>100.75</v>
      </c>
      <c r="K881" s="33"/>
      <c r="L881" s="33" t="s">
        <v>53</v>
      </c>
      <c r="M881" s="20" t="s">
        <v>53</v>
      </c>
      <c r="O881" s="2" t="s">
        <v>53</v>
      </c>
      <c r="P881" s="2" t="s">
        <v>53</v>
      </c>
    </row>
    <row r="882" spans="1:16" x14ac:dyDescent="0.15">
      <c r="A882" s="26" t="s">
        <v>1194</v>
      </c>
      <c r="B882" s="27" t="s">
        <v>1397</v>
      </c>
      <c r="C882" s="28" t="s">
        <v>1398</v>
      </c>
      <c r="D882" s="28" t="s">
        <v>57</v>
      </c>
      <c r="E882" s="29" t="s">
        <v>139</v>
      </c>
      <c r="F882" s="27" t="s">
        <v>911</v>
      </c>
      <c r="G882" s="30">
        <v>105.85</v>
      </c>
      <c r="H882" s="31" t="s">
        <v>52</v>
      </c>
      <c r="I882" s="32">
        <v>105.85</v>
      </c>
      <c r="J882" s="32">
        <v>105.85</v>
      </c>
      <c r="K882" s="33"/>
      <c r="L882" s="33" t="s">
        <v>53</v>
      </c>
      <c r="M882" s="20" t="s">
        <v>53</v>
      </c>
      <c r="O882" s="2" t="s">
        <v>53</v>
      </c>
      <c r="P882" s="2" t="s">
        <v>53</v>
      </c>
    </row>
    <row r="883" spans="1:16" x14ac:dyDescent="0.15">
      <c r="A883" s="26" t="s">
        <v>1194</v>
      </c>
      <c r="B883" s="27" t="s">
        <v>1399</v>
      </c>
      <c r="C883" s="28" t="s">
        <v>1400</v>
      </c>
      <c r="D883" s="28" t="s">
        <v>57</v>
      </c>
      <c r="E883" s="29" t="s">
        <v>139</v>
      </c>
      <c r="F883" s="27" t="s">
        <v>151</v>
      </c>
      <c r="G883" s="30">
        <v>110.55</v>
      </c>
      <c r="H883" s="31" t="s">
        <v>70</v>
      </c>
      <c r="I883" s="32">
        <v>110.55</v>
      </c>
      <c r="J883" s="32">
        <v>110.55</v>
      </c>
      <c r="K883" s="33"/>
      <c r="L883" s="33" t="s">
        <v>53</v>
      </c>
      <c r="M883" s="20" t="s">
        <v>53</v>
      </c>
      <c r="O883" s="2" t="s">
        <v>53</v>
      </c>
      <c r="P883" s="2" t="s">
        <v>53</v>
      </c>
    </row>
    <row r="884" spans="1:16" x14ac:dyDescent="0.15">
      <c r="A884" s="26" t="s">
        <v>1194</v>
      </c>
      <c r="B884" s="27" t="s">
        <v>1401</v>
      </c>
      <c r="C884" s="28" t="s">
        <v>1402</v>
      </c>
      <c r="D884" s="28" t="s">
        <v>57</v>
      </c>
      <c r="E884" s="29" t="s">
        <v>139</v>
      </c>
      <c r="F884" s="27" t="s">
        <v>151</v>
      </c>
      <c r="G884" s="30">
        <v>144.30000000000001</v>
      </c>
      <c r="H884" s="31" t="s">
        <v>224</v>
      </c>
      <c r="I884" s="32">
        <v>144.30000000000001</v>
      </c>
      <c r="J884" s="32">
        <v>144.30000000000001</v>
      </c>
      <c r="K884" s="33"/>
      <c r="L884" s="33" t="s">
        <v>53</v>
      </c>
      <c r="M884" s="20" t="s">
        <v>53</v>
      </c>
      <c r="O884" s="2" t="s">
        <v>53</v>
      </c>
      <c r="P884" s="2" t="s">
        <v>53</v>
      </c>
    </row>
    <row r="885" spans="1:16" x14ac:dyDescent="0.15">
      <c r="A885" s="26" t="s">
        <v>1194</v>
      </c>
      <c r="B885" s="27" t="s">
        <v>1403</v>
      </c>
      <c r="C885" s="28" t="s">
        <v>1404</v>
      </c>
      <c r="D885" s="28" t="s">
        <v>42</v>
      </c>
      <c r="E885" s="29" t="s">
        <v>139</v>
      </c>
      <c r="F885" s="27" t="s">
        <v>51</v>
      </c>
      <c r="G885" s="30">
        <v>121.55</v>
      </c>
      <c r="H885" s="31" t="s">
        <v>52</v>
      </c>
      <c r="I885" s="32">
        <v>121.55</v>
      </c>
      <c r="J885" s="32">
        <v>121.55</v>
      </c>
      <c r="K885" s="33"/>
      <c r="L885" s="33" t="s">
        <v>53</v>
      </c>
      <c r="M885" s="20" t="s">
        <v>53</v>
      </c>
      <c r="O885" s="2" t="s">
        <v>53</v>
      </c>
      <c r="P885" s="2" t="s">
        <v>53</v>
      </c>
    </row>
    <row r="886" spans="1:16" x14ac:dyDescent="0.15">
      <c r="A886" s="26" t="s">
        <v>1194</v>
      </c>
      <c r="B886" s="27" t="s">
        <v>1403</v>
      </c>
      <c r="C886" s="28" t="s">
        <v>1404</v>
      </c>
      <c r="D886" s="28" t="s">
        <v>1341</v>
      </c>
      <c r="E886" s="29" t="s">
        <v>139</v>
      </c>
      <c r="F886" s="27" t="s">
        <v>51</v>
      </c>
      <c r="G886" s="30">
        <v>125.05</v>
      </c>
      <c r="H886" s="31" t="s">
        <v>52</v>
      </c>
      <c r="I886" s="32">
        <v>125.05</v>
      </c>
      <c r="J886" s="32">
        <v>125.05</v>
      </c>
      <c r="K886" s="33"/>
      <c r="L886" s="33" t="s">
        <v>53</v>
      </c>
      <c r="M886" s="20" t="s">
        <v>53</v>
      </c>
      <c r="O886" s="2" t="s">
        <v>53</v>
      </c>
      <c r="P886" s="2" t="s">
        <v>53</v>
      </c>
    </row>
    <row r="887" spans="1:16" x14ac:dyDescent="0.15">
      <c r="A887" s="26" t="s">
        <v>1194</v>
      </c>
      <c r="B887" s="27" t="s">
        <v>1405</v>
      </c>
      <c r="C887" s="28" t="s">
        <v>1406</v>
      </c>
      <c r="D887" s="28" t="s">
        <v>57</v>
      </c>
      <c r="E887" s="29" t="s">
        <v>139</v>
      </c>
      <c r="F887" s="27" t="s">
        <v>58</v>
      </c>
      <c r="G887" s="30">
        <v>94.1</v>
      </c>
      <c r="H887" s="31" t="s">
        <v>52</v>
      </c>
      <c r="I887" s="32">
        <v>94.1</v>
      </c>
      <c r="J887" s="32">
        <v>94.1</v>
      </c>
      <c r="K887" s="33"/>
      <c r="L887" s="33" t="s">
        <v>53</v>
      </c>
      <c r="M887" s="20" t="s">
        <v>53</v>
      </c>
      <c r="O887" s="2" t="s">
        <v>53</v>
      </c>
      <c r="P887" s="2" t="s">
        <v>53</v>
      </c>
    </row>
    <row r="888" spans="1:16" x14ac:dyDescent="0.15">
      <c r="A888" s="26" t="s">
        <v>1194</v>
      </c>
      <c r="B888" s="27" t="s">
        <v>1407</v>
      </c>
      <c r="C888" s="28" t="s">
        <v>1408</v>
      </c>
      <c r="D888" s="28" t="s">
        <v>57</v>
      </c>
      <c r="E888" s="29" t="s">
        <v>139</v>
      </c>
      <c r="F888" s="27" t="s">
        <v>911</v>
      </c>
      <c r="G888" s="30">
        <v>86.65</v>
      </c>
      <c r="H888" s="31" t="s">
        <v>52</v>
      </c>
      <c r="I888" s="32">
        <v>86.65</v>
      </c>
      <c r="J888" s="32">
        <v>86.65</v>
      </c>
      <c r="K888" s="33"/>
      <c r="L888" s="33" t="s">
        <v>53</v>
      </c>
      <c r="M888" s="20" t="s">
        <v>53</v>
      </c>
      <c r="O888" s="2" t="s">
        <v>53</v>
      </c>
      <c r="P888" s="2" t="s">
        <v>53</v>
      </c>
    </row>
    <row r="889" spans="1:16" x14ac:dyDescent="0.15">
      <c r="A889" s="26" t="s">
        <v>1194</v>
      </c>
      <c r="B889" s="27" t="s">
        <v>1409</v>
      </c>
      <c r="C889" s="28" t="s">
        <v>1410</v>
      </c>
      <c r="D889" s="28" t="s">
        <v>57</v>
      </c>
      <c r="E889" s="29" t="s">
        <v>139</v>
      </c>
      <c r="F889" s="27" t="s">
        <v>62</v>
      </c>
      <c r="G889" s="30">
        <v>115.25</v>
      </c>
      <c r="H889" s="31" t="s">
        <v>52</v>
      </c>
      <c r="I889" s="32">
        <v>115.25</v>
      </c>
      <c r="J889" s="32">
        <v>115.25</v>
      </c>
      <c r="K889" s="33"/>
      <c r="L889" s="33" t="s">
        <v>53</v>
      </c>
      <c r="M889" s="20" t="s">
        <v>53</v>
      </c>
      <c r="O889" s="2" t="s">
        <v>53</v>
      </c>
      <c r="P889" s="2" t="s">
        <v>53</v>
      </c>
    </row>
    <row r="890" spans="1:16" x14ac:dyDescent="0.15">
      <c r="A890" s="26" t="s">
        <v>1194</v>
      </c>
      <c r="B890" s="27" t="s">
        <v>1411</v>
      </c>
      <c r="C890" s="28" t="s">
        <v>1412</v>
      </c>
      <c r="D890" s="28" t="s">
        <v>57</v>
      </c>
      <c r="E890" s="29" t="s">
        <v>139</v>
      </c>
      <c r="F890" s="27" t="s">
        <v>58</v>
      </c>
      <c r="G890" s="30">
        <v>110.95</v>
      </c>
      <c r="H890" s="31" t="s">
        <v>52</v>
      </c>
      <c r="I890" s="32">
        <v>110.95</v>
      </c>
      <c r="J890" s="32">
        <v>110.95</v>
      </c>
      <c r="K890" s="33"/>
      <c r="L890" s="33" t="s">
        <v>53</v>
      </c>
      <c r="M890" s="20" t="s">
        <v>53</v>
      </c>
      <c r="O890" s="2" t="s">
        <v>53</v>
      </c>
      <c r="P890" s="2" t="s">
        <v>53</v>
      </c>
    </row>
    <row r="891" spans="1:16" x14ac:dyDescent="0.15">
      <c r="A891" s="26" t="s">
        <v>1194</v>
      </c>
      <c r="B891" s="27" t="s">
        <v>1413</v>
      </c>
      <c r="C891" s="28" t="s">
        <v>1414</v>
      </c>
      <c r="D891" s="28" t="s">
        <v>57</v>
      </c>
      <c r="E891" s="29" t="s">
        <v>139</v>
      </c>
      <c r="F891" s="27" t="s">
        <v>58</v>
      </c>
      <c r="G891" s="30">
        <v>91.75</v>
      </c>
      <c r="H891" s="31" t="s">
        <v>52</v>
      </c>
      <c r="I891" s="32">
        <v>91.75</v>
      </c>
      <c r="J891" s="32">
        <v>91.75</v>
      </c>
      <c r="K891" s="33"/>
      <c r="L891" s="33" t="s">
        <v>53</v>
      </c>
      <c r="M891" s="20" t="s">
        <v>53</v>
      </c>
      <c r="O891" s="2" t="s">
        <v>53</v>
      </c>
      <c r="P891" s="2" t="s">
        <v>53</v>
      </c>
    </row>
    <row r="892" spans="1:16" x14ac:dyDescent="0.15">
      <c r="A892" s="26" t="s">
        <v>1194</v>
      </c>
      <c r="B892" s="27" t="s">
        <v>1415</v>
      </c>
      <c r="C892" s="28" t="s">
        <v>1416</v>
      </c>
      <c r="D892" s="28" t="s">
        <v>57</v>
      </c>
      <c r="E892" s="29" t="s">
        <v>139</v>
      </c>
      <c r="F892" s="27" t="s">
        <v>179</v>
      </c>
      <c r="G892" s="30">
        <v>28.65</v>
      </c>
      <c r="H892" s="31" t="s">
        <v>52</v>
      </c>
      <c r="I892" s="32">
        <v>28.65</v>
      </c>
      <c r="J892" s="32">
        <v>28.65</v>
      </c>
      <c r="K892" s="33"/>
      <c r="L892" s="33" t="s">
        <v>53</v>
      </c>
      <c r="M892" s="20" t="s">
        <v>53</v>
      </c>
      <c r="O892" s="2" t="s">
        <v>53</v>
      </c>
      <c r="P892" s="2" t="s">
        <v>53</v>
      </c>
    </row>
    <row r="893" spans="1:16" x14ac:dyDescent="0.15">
      <c r="A893" s="26" t="s">
        <v>1194</v>
      </c>
      <c r="B893" s="27" t="s">
        <v>1417</v>
      </c>
      <c r="C893" s="28" t="s">
        <v>1418</v>
      </c>
      <c r="D893" s="28" t="s">
        <v>57</v>
      </c>
      <c r="E893" s="29" t="s">
        <v>139</v>
      </c>
      <c r="F893" s="27" t="s">
        <v>179</v>
      </c>
      <c r="G893" s="30">
        <v>67.05</v>
      </c>
      <c r="H893" s="31" t="s">
        <v>52</v>
      </c>
      <c r="I893" s="32">
        <v>67.05</v>
      </c>
      <c r="J893" s="32">
        <v>67.05</v>
      </c>
      <c r="K893" s="33"/>
      <c r="L893" s="33" t="s">
        <v>53</v>
      </c>
      <c r="M893" s="20" t="s">
        <v>53</v>
      </c>
      <c r="O893" s="2" t="s">
        <v>53</v>
      </c>
      <c r="P893" s="2" t="s">
        <v>53</v>
      </c>
    </row>
    <row r="894" spans="1:16" x14ac:dyDescent="0.15">
      <c r="A894" s="26" t="s">
        <v>1194</v>
      </c>
      <c r="B894" s="27" t="s">
        <v>1419</v>
      </c>
      <c r="C894" s="28" t="s">
        <v>1420</v>
      </c>
      <c r="D894" s="28" t="s">
        <v>57</v>
      </c>
      <c r="E894" s="29" t="s">
        <v>139</v>
      </c>
      <c r="F894" s="27" t="s">
        <v>911</v>
      </c>
      <c r="G894" s="30">
        <v>134.85</v>
      </c>
      <c r="H894" s="31" t="s">
        <v>52</v>
      </c>
      <c r="I894" s="32">
        <v>134.85</v>
      </c>
      <c r="J894" s="32">
        <v>134.85</v>
      </c>
      <c r="K894" s="33"/>
      <c r="L894" s="33" t="s">
        <v>53</v>
      </c>
      <c r="M894" s="20" t="s">
        <v>53</v>
      </c>
      <c r="O894" s="2" t="s">
        <v>53</v>
      </c>
      <c r="P894" s="2" t="s">
        <v>53</v>
      </c>
    </row>
    <row r="895" spans="1:16" x14ac:dyDescent="0.15">
      <c r="A895" s="26" t="s">
        <v>1194</v>
      </c>
      <c r="B895" s="27" t="s">
        <v>1421</v>
      </c>
      <c r="C895" s="28" t="s">
        <v>1422</v>
      </c>
      <c r="D895" s="28" t="s">
        <v>57</v>
      </c>
      <c r="E895" s="29" t="s">
        <v>139</v>
      </c>
      <c r="F895" s="27" t="s">
        <v>911</v>
      </c>
      <c r="G895" s="30">
        <v>123.1</v>
      </c>
      <c r="H895" s="31" t="s">
        <v>52</v>
      </c>
      <c r="I895" s="32">
        <v>123.1</v>
      </c>
      <c r="J895" s="32">
        <v>123.1</v>
      </c>
      <c r="K895" s="33"/>
      <c r="L895" s="33" t="s">
        <v>53</v>
      </c>
      <c r="M895" s="20" t="s">
        <v>53</v>
      </c>
      <c r="O895" s="2" t="s">
        <v>53</v>
      </c>
      <c r="P895" s="2" t="s">
        <v>53</v>
      </c>
    </row>
    <row r="896" spans="1:16" x14ac:dyDescent="0.15">
      <c r="A896" s="26" t="s">
        <v>1194</v>
      </c>
      <c r="B896" s="27" t="s">
        <v>1423</v>
      </c>
      <c r="C896" s="28" t="s">
        <v>1424</v>
      </c>
      <c r="D896" s="28" t="s">
        <v>57</v>
      </c>
      <c r="E896" s="29" t="s">
        <v>139</v>
      </c>
      <c r="F896" s="27" t="s">
        <v>191</v>
      </c>
      <c r="G896" s="30">
        <v>45.9</v>
      </c>
      <c r="H896" s="31" t="s">
        <v>62</v>
      </c>
      <c r="I896" s="32">
        <v>45.9</v>
      </c>
      <c r="J896" s="32">
        <v>45.9</v>
      </c>
      <c r="K896" s="33"/>
      <c r="L896" s="33" t="s">
        <v>53</v>
      </c>
      <c r="M896" s="20" t="s">
        <v>53</v>
      </c>
      <c r="O896" s="2" t="s">
        <v>53</v>
      </c>
      <c r="P896" s="2" t="s">
        <v>53</v>
      </c>
    </row>
    <row r="897" spans="1:16" x14ac:dyDescent="0.15">
      <c r="A897" s="26" t="s">
        <v>1194</v>
      </c>
      <c r="B897" s="27" t="s">
        <v>1425</v>
      </c>
      <c r="C897" s="28" t="s">
        <v>1426</v>
      </c>
      <c r="D897" s="28" t="s">
        <v>57</v>
      </c>
      <c r="E897" s="29" t="s">
        <v>139</v>
      </c>
      <c r="F897" s="27" t="s">
        <v>237</v>
      </c>
      <c r="G897" s="30">
        <v>28.65</v>
      </c>
      <c r="H897" s="31" t="s">
        <v>62</v>
      </c>
      <c r="I897" s="32">
        <v>28.65</v>
      </c>
      <c r="J897" s="32">
        <v>28.65</v>
      </c>
      <c r="K897" s="33"/>
      <c r="L897" s="33" t="s">
        <v>53</v>
      </c>
      <c r="M897" s="20" t="s">
        <v>53</v>
      </c>
      <c r="O897" s="2" t="s">
        <v>53</v>
      </c>
      <c r="P897" s="2" t="s">
        <v>53</v>
      </c>
    </row>
    <row r="898" spans="1:16" x14ac:dyDescent="0.15">
      <c r="A898" s="26" t="s">
        <v>1194</v>
      </c>
      <c r="B898" s="27" t="s">
        <v>1427</v>
      </c>
      <c r="C898" s="28" t="s">
        <v>1428</v>
      </c>
      <c r="D898" s="28" t="s">
        <v>57</v>
      </c>
      <c r="E898" s="29" t="s">
        <v>139</v>
      </c>
      <c r="F898" s="27" t="s">
        <v>237</v>
      </c>
      <c r="G898" s="30">
        <v>27.85</v>
      </c>
      <c r="H898" s="31" t="s">
        <v>62</v>
      </c>
      <c r="I898" s="32">
        <v>27.85</v>
      </c>
      <c r="J898" s="32">
        <v>27.85</v>
      </c>
      <c r="K898" s="33"/>
      <c r="L898" s="33" t="s">
        <v>53</v>
      </c>
      <c r="M898" s="20" t="s">
        <v>53</v>
      </c>
      <c r="O898" s="2" t="s">
        <v>53</v>
      </c>
      <c r="P898" s="2" t="s">
        <v>53</v>
      </c>
    </row>
    <row r="899" spans="1:16" x14ac:dyDescent="0.15">
      <c r="A899" s="26" t="s">
        <v>1194</v>
      </c>
      <c r="B899" s="27" t="s">
        <v>1429</v>
      </c>
      <c r="C899" s="28" t="s">
        <v>1430</v>
      </c>
      <c r="D899" s="28" t="s">
        <v>57</v>
      </c>
      <c r="E899" s="29" t="s">
        <v>1431</v>
      </c>
      <c r="F899" s="27" t="s">
        <v>243</v>
      </c>
      <c r="G899" s="30">
        <v>9.8000000000000007</v>
      </c>
      <c r="H899" s="31" t="s">
        <v>51</v>
      </c>
      <c r="I899" s="32">
        <v>9.8000000000000007</v>
      </c>
      <c r="J899" s="32">
        <v>9.8000000000000007</v>
      </c>
      <c r="K899" s="33"/>
      <c r="L899" s="33" t="s">
        <v>53</v>
      </c>
      <c r="M899" s="20" t="s">
        <v>53</v>
      </c>
      <c r="O899" s="2" t="s">
        <v>53</v>
      </c>
      <c r="P899" s="2" t="s">
        <v>53</v>
      </c>
    </row>
    <row r="900" spans="1:16" x14ac:dyDescent="0.15">
      <c r="A900" s="26" t="s">
        <v>1194</v>
      </c>
      <c r="B900" s="27" t="s">
        <v>1429</v>
      </c>
      <c r="C900" s="28" t="s">
        <v>1430</v>
      </c>
      <c r="D900" s="28" t="s">
        <v>57</v>
      </c>
      <c r="E900" s="29" t="s">
        <v>1432</v>
      </c>
      <c r="F900" s="27" t="s">
        <v>243</v>
      </c>
      <c r="G900" s="30">
        <v>11.4</v>
      </c>
      <c r="H900" s="31" t="s">
        <v>51</v>
      </c>
      <c r="I900" s="32">
        <v>11.4</v>
      </c>
      <c r="J900" s="32">
        <v>11.4</v>
      </c>
      <c r="K900" s="33"/>
      <c r="L900" s="33" t="s">
        <v>53</v>
      </c>
      <c r="M900" s="20" t="s">
        <v>53</v>
      </c>
      <c r="O900" s="2" t="s">
        <v>53</v>
      </c>
      <c r="P900" s="2" t="s">
        <v>53</v>
      </c>
    </row>
    <row r="901" spans="1:16" x14ac:dyDescent="0.15">
      <c r="A901" s="26" t="s">
        <v>1194</v>
      </c>
      <c r="B901" s="27" t="s">
        <v>1433</v>
      </c>
      <c r="C901" s="28" t="s">
        <v>1434</v>
      </c>
      <c r="D901" s="28" t="s">
        <v>57</v>
      </c>
      <c r="E901" s="29" t="s">
        <v>139</v>
      </c>
      <c r="F901" s="27" t="s">
        <v>243</v>
      </c>
      <c r="G901" s="30">
        <v>11.4</v>
      </c>
      <c r="H901" s="31" t="s">
        <v>51</v>
      </c>
      <c r="I901" s="32">
        <v>11.4</v>
      </c>
      <c r="J901" s="32">
        <v>11.4</v>
      </c>
      <c r="K901" s="33"/>
      <c r="L901" s="33" t="s">
        <v>53</v>
      </c>
      <c r="M901" s="20" t="s">
        <v>53</v>
      </c>
      <c r="O901" s="2" t="s">
        <v>53</v>
      </c>
      <c r="P901" s="2" t="s">
        <v>53</v>
      </c>
    </row>
    <row r="902" spans="1:16" x14ac:dyDescent="0.15">
      <c r="A902" s="26" t="s">
        <v>1194</v>
      </c>
      <c r="B902" s="27" t="s">
        <v>1435</v>
      </c>
      <c r="C902" s="28" t="s">
        <v>1436</v>
      </c>
      <c r="D902" s="28" t="s">
        <v>57</v>
      </c>
      <c r="E902" s="29" t="s">
        <v>139</v>
      </c>
      <c r="F902" s="27" t="s">
        <v>215</v>
      </c>
      <c r="G902" s="30">
        <v>14.15</v>
      </c>
      <c r="H902" s="31" t="s">
        <v>58</v>
      </c>
      <c r="I902" s="32">
        <v>14.15</v>
      </c>
      <c r="J902" s="32">
        <v>14.15</v>
      </c>
      <c r="K902" s="33"/>
      <c r="L902" s="33" t="s">
        <v>53</v>
      </c>
      <c r="M902" s="20" t="s">
        <v>53</v>
      </c>
      <c r="O902" s="2" t="s">
        <v>53</v>
      </c>
      <c r="P902" s="2" t="s">
        <v>53</v>
      </c>
    </row>
    <row r="903" spans="1:16" x14ac:dyDescent="0.15">
      <c r="A903" s="26" t="s">
        <v>1194</v>
      </c>
      <c r="B903" s="27" t="s">
        <v>1437</v>
      </c>
      <c r="C903" s="28" t="s">
        <v>1438</v>
      </c>
      <c r="D903" s="28" t="s">
        <v>57</v>
      </c>
      <c r="E903" s="29" t="s">
        <v>139</v>
      </c>
      <c r="F903" s="27" t="s">
        <v>243</v>
      </c>
      <c r="G903" s="30">
        <v>11.8</v>
      </c>
      <c r="H903" s="31" t="s">
        <v>51</v>
      </c>
      <c r="I903" s="32">
        <v>11.8</v>
      </c>
      <c r="J903" s="32">
        <v>11.8</v>
      </c>
      <c r="K903" s="33"/>
      <c r="L903" s="33" t="s">
        <v>53</v>
      </c>
      <c r="M903" s="20" t="s">
        <v>53</v>
      </c>
      <c r="O903" s="2" t="s">
        <v>53</v>
      </c>
      <c r="P903" s="2" t="s">
        <v>53</v>
      </c>
    </row>
    <row r="904" spans="1:16" x14ac:dyDescent="0.15">
      <c r="A904" s="26" t="s">
        <v>1194</v>
      </c>
      <c r="B904" s="27" t="s">
        <v>1439</v>
      </c>
      <c r="C904" s="28" t="s">
        <v>1440</v>
      </c>
      <c r="D904" s="28" t="s">
        <v>57</v>
      </c>
      <c r="E904" s="29" t="s">
        <v>1431</v>
      </c>
      <c r="F904" s="27" t="s">
        <v>167</v>
      </c>
      <c r="G904" s="30">
        <v>31.4</v>
      </c>
      <c r="H904" s="31" t="s">
        <v>62</v>
      </c>
      <c r="I904" s="32">
        <v>31.4</v>
      </c>
      <c r="J904" s="32">
        <v>31.4</v>
      </c>
      <c r="K904" s="33"/>
      <c r="L904" s="33" t="s">
        <v>53</v>
      </c>
      <c r="M904" s="20" t="s">
        <v>53</v>
      </c>
      <c r="O904" s="2" t="s">
        <v>53</v>
      </c>
      <c r="P904" s="2" t="s">
        <v>53</v>
      </c>
    </row>
    <row r="905" spans="1:16" x14ac:dyDescent="0.15">
      <c r="A905" s="26" t="s">
        <v>1194</v>
      </c>
      <c r="B905" s="27" t="s">
        <v>1439</v>
      </c>
      <c r="C905" s="28" t="s">
        <v>1440</v>
      </c>
      <c r="D905" s="28" t="s">
        <v>57</v>
      </c>
      <c r="E905" s="29" t="s">
        <v>1432</v>
      </c>
      <c r="F905" s="27" t="s">
        <v>179</v>
      </c>
      <c r="G905" s="30">
        <v>41.2</v>
      </c>
      <c r="H905" s="31" t="s">
        <v>62</v>
      </c>
      <c r="I905" s="32">
        <v>41.2</v>
      </c>
      <c r="J905" s="32">
        <v>41.2</v>
      </c>
      <c r="K905" s="33"/>
      <c r="L905" s="33" t="s">
        <v>53</v>
      </c>
      <c r="M905" s="20" t="s">
        <v>53</v>
      </c>
      <c r="O905" s="2" t="s">
        <v>53</v>
      </c>
      <c r="P905" s="2" t="s">
        <v>53</v>
      </c>
    </row>
    <row r="906" spans="1:16" x14ac:dyDescent="0.15">
      <c r="A906" s="26" t="s">
        <v>1194</v>
      </c>
      <c r="B906" s="27" t="s">
        <v>1441</v>
      </c>
      <c r="C906" s="28" t="s">
        <v>1442</v>
      </c>
      <c r="D906" s="28" t="s">
        <v>57</v>
      </c>
      <c r="E906" s="29" t="s">
        <v>139</v>
      </c>
      <c r="F906" s="27" t="s">
        <v>167</v>
      </c>
      <c r="G906" s="30">
        <v>31.4</v>
      </c>
      <c r="H906" s="31" t="s">
        <v>62</v>
      </c>
      <c r="I906" s="32">
        <v>31.4</v>
      </c>
      <c r="J906" s="32">
        <v>31.4</v>
      </c>
      <c r="K906" s="33"/>
      <c r="L906" s="33" t="s">
        <v>53</v>
      </c>
      <c r="M906" s="20" t="s">
        <v>53</v>
      </c>
      <c r="O906" s="2" t="s">
        <v>53</v>
      </c>
      <c r="P906" s="2" t="s">
        <v>53</v>
      </c>
    </row>
    <row r="907" spans="1:16" x14ac:dyDescent="0.15">
      <c r="A907" s="26" t="s">
        <v>1194</v>
      </c>
      <c r="B907" s="27" t="s">
        <v>1443</v>
      </c>
      <c r="C907" s="28" t="s">
        <v>1444</v>
      </c>
      <c r="D907" s="28" t="s">
        <v>57</v>
      </c>
      <c r="E907" s="29" t="s">
        <v>139</v>
      </c>
      <c r="F907" s="27" t="s">
        <v>167</v>
      </c>
      <c r="G907" s="30">
        <v>62.35</v>
      </c>
      <c r="H907" s="31" t="s">
        <v>62</v>
      </c>
      <c r="I907" s="32">
        <v>62.35</v>
      </c>
      <c r="J907" s="32">
        <v>62.35</v>
      </c>
      <c r="K907" s="33"/>
      <c r="L907" s="33" t="s">
        <v>53</v>
      </c>
      <c r="M907" s="20" t="s">
        <v>53</v>
      </c>
      <c r="O907" s="2" t="s">
        <v>53</v>
      </c>
      <c r="P907" s="2" t="s">
        <v>53</v>
      </c>
    </row>
    <row r="908" spans="1:16" x14ac:dyDescent="0.15">
      <c r="A908" s="26" t="s">
        <v>1194</v>
      </c>
      <c r="B908" s="27" t="s">
        <v>1445</v>
      </c>
      <c r="C908" s="28" t="s">
        <v>1446</v>
      </c>
      <c r="D908" s="28" t="s">
        <v>57</v>
      </c>
      <c r="E908" s="29" t="s">
        <v>139</v>
      </c>
      <c r="F908" s="27" t="s">
        <v>167</v>
      </c>
      <c r="G908" s="30">
        <v>57.65</v>
      </c>
      <c r="H908" s="31" t="s">
        <v>62</v>
      </c>
      <c r="I908" s="32">
        <v>57.65</v>
      </c>
      <c r="J908" s="32">
        <v>57.65</v>
      </c>
      <c r="K908" s="33"/>
      <c r="L908" s="33" t="s">
        <v>53</v>
      </c>
      <c r="M908" s="20" t="s">
        <v>53</v>
      </c>
      <c r="O908" s="2" t="s">
        <v>53</v>
      </c>
      <c r="P908" s="2" t="s">
        <v>53</v>
      </c>
    </row>
    <row r="909" spans="1:16" x14ac:dyDescent="0.15">
      <c r="A909" s="26" t="s">
        <v>1194</v>
      </c>
      <c r="B909" s="27" t="s">
        <v>1447</v>
      </c>
      <c r="C909" s="28" t="s">
        <v>1448</v>
      </c>
      <c r="D909" s="28" t="s">
        <v>57</v>
      </c>
      <c r="E909" s="29" t="s">
        <v>139</v>
      </c>
      <c r="F909" s="27" t="s">
        <v>191</v>
      </c>
      <c r="G909" s="30">
        <v>36.5</v>
      </c>
      <c r="H909" s="31" t="s">
        <v>62</v>
      </c>
      <c r="I909" s="32">
        <v>36.5</v>
      </c>
      <c r="J909" s="32">
        <v>36.5</v>
      </c>
      <c r="K909" s="33"/>
      <c r="L909" s="33" t="s">
        <v>53</v>
      </c>
      <c r="M909" s="20" t="s">
        <v>53</v>
      </c>
      <c r="O909" s="2" t="s">
        <v>53</v>
      </c>
      <c r="P909" s="2" t="s">
        <v>53</v>
      </c>
    </row>
    <row r="910" spans="1:16" x14ac:dyDescent="0.15">
      <c r="A910" s="26" t="s">
        <v>1194</v>
      </c>
      <c r="B910" s="27" t="s">
        <v>1449</v>
      </c>
      <c r="C910" s="28" t="s">
        <v>1450</v>
      </c>
      <c r="D910" s="28" t="s">
        <v>57</v>
      </c>
      <c r="E910" s="29" t="s">
        <v>139</v>
      </c>
      <c r="F910" s="27" t="s">
        <v>1451</v>
      </c>
      <c r="G910" s="30">
        <v>22.35</v>
      </c>
      <c r="H910" s="31" t="s">
        <v>58</v>
      </c>
      <c r="I910" s="32">
        <v>22.35</v>
      </c>
      <c r="J910" s="32">
        <v>22.35</v>
      </c>
      <c r="K910" s="33"/>
      <c r="L910" s="33" t="s">
        <v>53</v>
      </c>
      <c r="M910" s="20" t="s">
        <v>53</v>
      </c>
      <c r="O910" s="2" t="s">
        <v>53</v>
      </c>
      <c r="P910" s="2" t="s">
        <v>53</v>
      </c>
    </row>
    <row r="911" spans="1:16" x14ac:dyDescent="0.15">
      <c r="A911" s="26" t="s">
        <v>1194</v>
      </c>
      <c r="B911" s="27" t="s">
        <v>1449</v>
      </c>
      <c r="C911" s="28" t="s">
        <v>1450</v>
      </c>
      <c r="D911" s="28" t="s">
        <v>57</v>
      </c>
      <c r="E911" s="29" t="s">
        <v>139</v>
      </c>
      <c r="F911" s="27" t="s">
        <v>1451</v>
      </c>
      <c r="G911" s="30">
        <v>22.35</v>
      </c>
      <c r="H911" s="31" t="s">
        <v>58</v>
      </c>
      <c r="I911" s="32">
        <v>22.35</v>
      </c>
      <c r="J911" s="32">
        <v>22.35</v>
      </c>
      <c r="K911" s="33"/>
      <c r="L911" s="33" t="s">
        <v>53</v>
      </c>
      <c r="M911" s="20" t="s">
        <v>53</v>
      </c>
      <c r="O911" s="2" t="s">
        <v>53</v>
      </c>
      <c r="P911" s="2" t="s">
        <v>53</v>
      </c>
    </row>
    <row r="912" spans="1:16" x14ac:dyDescent="0.15">
      <c r="A912" s="26" t="s">
        <v>1194</v>
      </c>
      <c r="B912" s="27" t="s">
        <v>1452</v>
      </c>
      <c r="C912" s="28" t="s">
        <v>1453</v>
      </c>
      <c r="D912" s="28" t="s">
        <v>57</v>
      </c>
      <c r="E912" s="29" t="s">
        <v>1432</v>
      </c>
      <c r="F912" s="27" t="s">
        <v>215</v>
      </c>
      <c r="G912" s="30">
        <v>28.65</v>
      </c>
      <c r="H912" s="31" t="s">
        <v>58</v>
      </c>
      <c r="I912" s="32">
        <v>28.65</v>
      </c>
      <c r="J912" s="32">
        <v>28.65</v>
      </c>
      <c r="K912" s="33"/>
      <c r="L912" s="33" t="s">
        <v>53</v>
      </c>
      <c r="M912" s="20" t="s">
        <v>53</v>
      </c>
      <c r="O912" s="2" t="s">
        <v>53</v>
      </c>
      <c r="P912" s="2" t="s">
        <v>53</v>
      </c>
    </row>
    <row r="913" spans="1:16" x14ac:dyDescent="0.15">
      <c r="A913" s="26" t="s">
        <v>1194</v>
      </c>
      <c r="B913" s="27" t="s">
        <v>1452</v>
      </c>
      <c r="C913" s="28" t="s">
        <v>1453</v>
      </c>
      <c r="D913" s="28" t="s">
        <v>57</v>
      </c>
      <c r="E913" s="29" t="s">
        <v>1454</v>
      </c>
      <c r="F913" s="27" t="s">
        <v>167</v>
      </c>
      <c r="G913" s="30">
        <v>45.9</v>
      </c>
      <c r="H913" s="31" t="s">
        <v>62</v>
      </c>
      <c r="I913" s="32">
        <v>45.9</v>
      </c>
      <c r="J913" s="32">
        <v>45.9</v>
      </c>
      <c r="K913" s="33"/>
      <c r="L913" s="33" t="s">
        <v>53</v>
      </c>
      <c r="M913" s="20" t="s">
        <v>53</v>
      </c>
      <c r="O913" s="2" t="s">
        <v>53</v>
      </c>
      <c r="P913" s="2" t="s">
        <v>53</v>
      </c>
    </row>
    <row r="914" spans="1:16" x14ac:dyDescent="0.15">
      <c r="A914" s="26" t="s">
        <v>1194</v>
      </c>
      <c r="B914" s="27" t="s">
        <v>1455</v>
      </c>
      <c r="C914" s="28" t="s">
        <v>1456</v>
      </c>
      <c r="D914" s="28" t="s">
        <v>57</v>
      </c>
      <c r="E914" s="29" t="s">
        <v>139</v>
      </c>
      <c r="F914" s="27" t="s">
        <v>1451</v>
      </c>
      <c r="G914" s="30">
        <v>24.7</v>
      </c>
      <c r="H914" s="31" t="s">
        <v>58</v>
      </c>
      <c r="I914" s="32">
        <v>24.7</v>
      </c>
      <c r="J914" s="32">
        <v>24.7</v>
      </c>
      <c r="K914" s="33"/>
      <c r="L914" s="33" t="s">
        <v>53</v>
      </c>
      <c r="M914" s="20" t="s">
        <v>53</v>
      </c>
      <c r="O914" s="2" t="s">
        <v>53</v>
      </c>
      <c r="P914" s="2" t="s">
        <v>53</v>
      </c>
    </row>
    <row r="915" spans="1:16" x14ac:dyDescent="0.15">
      <c r="A915" s="26" t="s">
        <v>1194</v>
      </c>
      <c r="B915" s="27" t="s">
        <v>1457</v>
      </c>
      <c r="C915" s="28" t="s">
        <v>1458</v>
      </c>
      <c r="D915" s="28" t="s">
        <v>57</v>
      </c>
      <c r="E915" s="29" t="s">
        <v>139</v>
      </c>
      <c r="F915" s="27" t="s">
        <v>1459</v>
      </c>
      <c r="G915" s="30">
        <v>24.7</v>
      </c>
      <c r="H915" s="31" t="s">
        <v>237</v>
      </c>
      <c r="I915" s="32">
        <v>24.7</v>
      </c>
      <c r="J915" s="32">
        <v>24.7</v>
      </c>
      <c r="K915" s="33"/>
      <c r="L915" s="33" t="s">
        <v>53</v>
      </c>
      <c r="M915" s="20" t="s">
        <v>53</v>
      </c>
      <c r="O915" s="2" t="s">
        <v>53</v>
      </c>
      <c r="P915" s="2" t="s">
        <v>53</v>
      </c>
    </row>
    <row r="916" spans="1:16" x14ac:dyDescent="0.15">
      <c r="A916" s="26" t="s">
        <v>1194</v>
      </c>
      <c r="B916" s="27" t="s">
        <v>1460</v>
      </c>
      <c r="C916" s="28" t="s">
        <v>1461</v>
      </c>
      <c r="D916" s="28" t="s">
        <v>57</v>
      </c>
      <c r="E916" s="29" t="s">
        <v>139</v>
      </c>
      <c r="F916" s="27" t="s">
        <v>215</v>
      </c>
      <c r="G916" s="30">
        <v>43.15</v>
      </c>
      <c r="H916" s="31" t="s">
        <v>58</v>
      </c>
      <c r="I916" s="32">
        <v>43.15</v>
      </c>
      <c r="J916" s="32">
        <v>43.15</v>
      </c>
      <c r="K916" s="33"/>
      <c r="L916" s="33" t="s">
        <v>53</v>
      </c>
      <c r="M916" s="20" t="s">
        <v>53</v>
      </c>
      <c r="O916" s="2" t="s">
        <v>53</v>
      </c>
      <c r="P916" s="2" t="s">
        <v>53</v>
      </c>
    </row>
    <row r="917" spans="1:16" x14ac:dyDescent="0.15">
      <c r="A917" s="26" t="s">
        <v>1194</v>
      </c>
      <c r="B917" s="27" t="s">
        <v>1462</v>
      </c>
      <c r="C917" s="28" t="s">
        <v>1463</v>
      </c>
      <c r="D917" s="28" t="s">
        <v>57</v>
      </c>
      <c r="E917" s="29" t="s">
        <v>139</v>
      </c>
      <c r="F917" s="27" t="s">
        <v>167</v>
      </c>
      <c r="G917" s="30">
        <v>86.65</v>
      </c>
      <c r="H917" s="31" t="s">
        <v>62</v>
      </c>
      <c r="I917" s="32">
        <v>86.65</v>
      </c>
      <c r="J917" s="32">
        <v>86.65</v>
      </c>
      <c r="K917" s="33"/>
      <c r="L917" s="33" t="s">
        <v>53</v>
      </c>
      <c r="M917" s="20" t="s">
        <v>53</v>
      </c>
      <c r="O917" s="2" t="s">
        <v>53</v>
      </c>
      <c r="P917" s="2" t="s">
        <v>53</v>
      </c>
    </row>
    <row r="918" spans="1:16" x14ac:dyDescent="0.15">
      <c r="A918" s="26" t="s">
        <v>1194</v>
      </c>
      <c r="B918" s="27" t="s">
        <v>1464</v>
      </c>
      <c r="C918" s="28" t="s">
        <v>1465</v>
      </c>
      <c r="D918" s="28" t="s">
        <v>57</v>
      </c>
      <c r="E918" s="29" t="s">
        <v>139</v>
      </c>
      <c r="F918" s="27" t="s">
        <v>62</v>
      </c>
      <c r="G918" s="30">
        <v>115.25</v>
      </c>
      <c r="H918" s="31" t="s">
        <v>52</v>
      </c>
      <c r="I918" s="32">
        <v>115.25</v>
      </c>
      <c r="J918" s="32">
        <v>115.25</v>
      </c>
      <c r="K918" s="33"/>
      <c r="L918" s="33" t="s">
        <v>53</v>
      </c>
      <c r="M918" s="20" t="s">
        <v>53</v>
      </c>
      <c r="O918" s="2" t="s">
        <v>53</v>
      </c>
      <c r="P918" s="2" t="s">
        <v>53</v>
      </c>
    </row>
    <row r="919" spans="1:16" x14ac:dyDescent="0.15">
      <c r="A919" s="26" t="s">
        <v>1194</v>
      </c>
      <c r="B919" s="27" t="s">
        <v>1466</v>
      </c>
      <c r="C919" s="28" t="s">
        <v>1467</v>
      </c>
      <c r="D919" s="28" t="s">
        <v>57</v>
      </c>
      <c r="E919" s="29" t="s">
        <v>139</v>
      </c>
      <c r="F919" s="27" t="s">
        <v>179</v>
      </c>
      <c r="G919" s="30">
        <v>76.45</v>
      </c>
      <c r="H919" s="31" t="s">
        <v>62</v>
      </c>
      <c r="I919" s="32">
        <v>76.45</v>
      </c>
      <c r="J919" s="32">
        <v>76.45</v>
      </c>
      <c r="K919" s="33"/>
      <c r="L919" s="33" t="s">
        <v>53</v>
      </c>
      <c r="M919" s="20" t="s">
        <v>53</v>
      </c>
      <c r="O919" s="2" t="s">
        <v>53</v>
      </c>
      <c r="P919" s="2" t="s">
        <v>53</v>
      </c>
    </row>
    <row r="920" spans="1:16" x14ac:dyDescent="0.15">
      <c r="A920" s="26" t="s">
        <v>1194</v>
      </c>
      <c r="B920" s="27" t="s">
        <v>1468</v>
      </c>
      <c r="C920" s="28" t="s">
        <v>1469</v>
      </c>
      <c r="D920" s="28" t="s">
        <v>57</v>
      </c>
      <c r="E920" s="29" t="s">
        <v>139</v>
      </c>
      <c r="F920" s="27" t="s">
        <v>208</v>
      </c>
      <c r="G920" s="30">
        <v>3.55</v>
      </c>
      <c r="H920" s="31" t="s">
        <v>58</v>
      </c>
      <c r="I920" s="32">
        <v>3.55</v>
      </c>
      <c r="J920" s="32">
        <v>3.55</v>
      </c>
      <c r="K920" s="33"/>
      <c r="L920" s="33" t="s">
        <v>53</v>
      </c>
      <c r="M920" s="20" t="s">
        <v>53</v>
      </c>
      <c r="O920" s="2" t="s">
        <v>53</v>
      </c>
      <c r="P920" s="2" t="s">
        <v>53</v>
      </c>
    </row>
    <row r="921" spans="1:16" x14ac:dyDescent="0.15">
      <c r="A921" s="26" t="s">
        <v>1194</v>
      </c>
      <c r="B921" s="27" t="s">
        <v>1470</v>
      </c>
      <c r="C921" s="28" t="s">
        <v>1471</v>
      </c>
      <c r="D921" s="28" t="s">
        <v>57</v>
      </c>
      <c r="E921" s="29" t="s">
        <v>139</v>
      </c>
      <c r="F921" s="27" t="s">
        <v>179</v>
      </c>
      <c r="G921" s="30">
        <v>43.55</v>
      </c>
      <c r="H921" s="31" t="s">
        <v>52</v>
      </c>
      <c r="I921" s="32">
        <v>43.55</v>
      </c>
      <c r="J921" s="32">
        <v>43.55</v>
      </c>
      <c r="K921" s="33"/>
      <c r="L921" s="33" t="s">
        <v>53</v>
      </c>
      <c r="M921" s="20" t="s">
        <v>53</v>
      </c>
      <c r="O921" s="2" t="s">
        <v>53</v>
      </c>
      <c r="P921" s="2" t="s">
        <v>53</v>
      </c>
    </row>
    <row r="922" spans="1:16" x14ac:dyDescent="0.15">
      <c r="A922" s="26" t="s">
        <v>1194</v>
      </c>
      <c r="B922" s="27" t="s">
        <v>1472</v>
      </c>
      <c r="C922" s="28" t="s">
        <v>1473</v>
      </c>
      <c r="D922" s="28" t="s">
        <v>57</v>
      </c>
      <c r="E922" s="29" t="s">
        <v>139</v>
      </c>
      <c r="F922" s="27" t="s">
        <v>911</v>
      </c>
      <c r="G922" s="30">
        <v>125.05</v>
      </c>
      <c r="H922" s="31" t="s">
        <v>180</v>
      </c>
      <c r="I922" s="32">
        <v>125.05</v>
      </c>
      <c r="J922" s="32">
        <v>125.05</v>
      </c>
      <c r="K922" s="33"/>
      <c r="L922" s="33" t="s">
        <v>53</v>
      </c>
      <c r="M922" s="20" t="s">
        <v>53</v>
      </c>
      <c r="O922" s="2" t="s">
        <v>53</v>
      </c>
      <c r="P922" s="2" t="s">
        <v>53</v>
      </c>
    </row>
    <row r="923" spans="1:16" x14ac:dyDescent="0.15">
      <c r="A923" s="26" t="s">
        <v>1194</v>
      </c>
      <c r="B923" s="27" t="s">
        <v>1474</v>
      </c>
      <c r="C923" s="28" t="s">
        <v>1475</v>
      </c>
      <c r="D923" s="28" t="s">
        <v>57</v>
      </c>
      <c r="E923" s="29" t="s">
        <v>139</v>
      </c>
      <c r="F923" s="27" t="s">
        <v>62</v>
      </c>
      <c r="G923" s="30">
        <v>113.3</v>
      </c>
      <c r="H923" s="31" t="s">
        <v>52</v>
      </c>
      <c r="I923" s="32">
        <v>113.3</v>
      </c>
      <c r="J923" s="32">
        <v>113.3</v>
      </c>
      <c r="K923" s="33"/>
      <c r="L923" s="33" t="s">
        <v>53</v>
      </c>
      <c r="M923" s="20" t="s">
        <v>53</v>
      </c>
      <c r="O923" s="2" t="s">
        <v>53</v>
      </c>
      <c r="P923" s="2" t="s">
        <v>53</v>
      </c>
    </row>
    <row r="924" spans="1:16" x14ac:dyDescent="0.15">
      <c r="A924" s="26" t="s">
        <v>1194</v>
      </c>
      <c r="B924" s="27" t="s">
        <v>1476</v>
      </c>
      <c r="C924" s="28" t="s">
        <v>1477</v>
      </c>
      <c r="D924" s="28" t="s">
        <v>54</v>
      </c>
      <c r="E924" s="29" t="s">
        <v>139</v>
      </c>
      <c r="F924" s="27" t="s">
        <v>58</v>
      </c>
      <c r="G924" s="30">
        <v>76.849999999999994</v>
      </c>
      <c r="H924" s="31" t="s">
        <v>52</v>
      </c>
      <c r="I924" s="32">
        <v>76.849999999999994</v>
      </c>
      <c r="J924" s="32">
        <v>76.849999999999994</v>
      </c>
      <c r="K924" s="33"/>
      <c r="L924" s="33" t="s">
        <v>53</v>
      </c>
      <c r="M924" s="20" t="s">
        <v>53</v>
      </c>
      <c r="O924" s="2" t="s">
        <v>53</v>
      </c>
      <c r="P924" s="2" t="s">
        <v>53</v>
      </c>
    </row>
    <row r="925" spans="1:16" x14ac:dyDescent="0.15">
      <c r="A925" s="26" t="s">
        <v>1194</v>
      </c>
      <c r="B925" s="27" t="s">
        <v>1476</v>
      </c>
      <c r="C925" s="28" t="s">
        <v>1477</v>
      </c>
      <c r="D925" s="28" t="s">
        <v>1223</v>
      </c>
      <c r="E925" s="29" t="s">
        <v>139</v>
      </c>
      <c r="F925" s="27" t="s">
        <v>58</v>
      </c>
      <c r="G925" s="30">
        <v>81.55</v>
      </c>
      <c r="H925" s="31" t="s">
        <v>52</v>
      </c>
      <c r="I925" s="32">
        <v>81.55</v>
      </c>
      <c r="J925" s="32">
        <v>81.55</v>
      </c>
      <c r="K925" s="33"/>
      <c r="L925" s="33" t="s">
        <v>53</v>
      </c>
      <c r="M925" s="20" t="s">
        <v>53</v>
      </c>
      <c r="O925" s="2" t="s">
        <v>53</v>
      </c>
      <c r="P925" s="2" t="s">
        <v>53</v>
      </c>
    </row>
    <row r="926" spans="1:16" x14ac:dyDescent="0.15">
      <c r="A926" s="26" t="s">
        <v>1194</v>
      </c>
      <c r="B926" s="27" t="s">
        <v>1478</v>
      </c>
      <c r="C926" s="28" t="s">
        <v>1479</v>
      </c>
      <c r="D926" s="28" t="s">
        <v>54</v>
      </c>
      <c r="E926" s="29" t="s">
        <v>139</v>
      </c>
      <c r="F926" s="27" t="s">
        <v>58</v>
      </c>
      <c r="G926" s="30">
        <v>76.849999999999994</v>
      </c>
      <c r="H926" s="31" t="s">
        <v>52</v>
      </c>
      <c r="I926" s="32">
        <v>76.849999999999994</v>
      </c>
      <c r="J926" s="32">
        <v>76.849999999999994</v>
      </c>
      <c r="K926" s="33"/>
      <c r="L926" s="33" t="s">
        <v>53</v>
      </c>
      <c r="M926" s="20" t="s">
        <v>53</v>
      </c>
      <c r="O926" s="2" t="s">
        <v>53</v>
      </c>
      <c r="P926" s="2" t="s">
        <v>53</v>
      </c>
    </row>
    <row r="927" spans="1:16" x14ac:dyDescent="0.15">
      <c r="A927" s="26" t="s">
        <v>1194</v>
      </c>
      <c r="B927" s="27" t="s">
        <v>1478</v>
      </c>
      <c r="C927" s="28" t="s">
        <v>1479</v>
      </c>
      <c r="D927" s="28" t="s">
        <v>1480</v>
      </c>
      <c r="E927" s="29" t="s">
        <v>139</v>
      </c>
      <c r="F927" s="27" t="s">
        <v>58</v>
      </c>
      <c r="G927" s="30">
        <v>81.55</v>
      </c>
      <c r="H927" s="31" t="s">
        <v>52</v>
      </c>
      <c r="I927" s="32">
        <v>81.55</v>
      </c>
      <c r="J927" s="32">
        <v>81.55</v>
      </c>
      <c r="K927" s="33"/>
      <c r="L927" s="33" t="s">
        <v>53</v>
      </c>
      <c r="M927" s="20" t="s">
        <v>53</v>
      </c>
      <c r="O927" s="2" t="s">
        <v>53</v>
      </c>
      <c r="P927" s="2" t="s">
        <v>53</v>
      </c>
    </row>
    <row r="928" spans="1:16" x14ac:dyDescent="0.15">
      <c r="A928" s="26" t="s">
        <v>1194</v>
      </c>
      <c r="B928" s="27" t="s">
        <v>1481</v>
      </c>
      <c r="C928" s="28" t="s">
        <v>1482</v>
      </c>
      <c r="D928" s="28" t="s">
        <v>57</v>
      </c>
      <c r="E928" s="29" t="s">
        <v>139</v>
      </c>
      <c r="F928" s="27" t="s">
        <v>243</v>
      </c>
      <c r="G928" s="30">
        <v>14.5</v>
      </c>
      <c r="H928" s="31" t="s">
        <v>51</v>
      </c>
      <c r="I928" s="32">
        <v>14.5</v>
      </c>
      <c r="J928" s="32">
        <v>14.5</v>
      </c>
      <c r="K928" s="33"/>
      <c r="L928" s="33" t="s">
        <v>53</v>
      </c>
      <c r="M928" s="20" t="s">
        <v>53</v>
      </c>
      <c r="O928" s="2" t="s">
        <v>53</v>
      </c>
      <c r="P928" s="2" t="s">
        <v>53</v>
      </c>
    </row>
    <row r="929" spans="1:16" x14ac:dyDescent="0.15">
      <c r="A929" s="26" t="s">
        <v>1194</v>
      </c>
      <c r="B929" s="27" t="s">
        <v>1483</v>
      </c>
      <c r="C929" s="28" t="s">
        <v>1484</v>
      </c>
      <c r="D929" s="28" t="s">
        <v>57</v>
      </c>
      <c r="E929" s="29" t="s">
        <v>139</v>
      </c>
      <c r="F929" s="27" t="s">
        <v>243</v>
      </c>
      <c r="G929" s="30">
        <v>14.5</v>
      </c>
      <c r="H929" s="31" t="s">
        <v>51</v>
      </c>
      <c r="I929" s="32">
        <v>14.5</v>
      </c>
      <c r="J929" s="32">
        <v>14.5</v>
      </c>
      <c r="K929" s="33"/>
      <c r="L929" s="33" t="s">
        <v>53</v>
      </c>
      <c r="M929" s="20" t="s">
        <v>53</v>
      </c>
      <c r="O929" s="2" t="s">
        <v>53</v>
      </c>
      <c r="P929" s="2" t="s">
        <v>53</v>
      </c>
    </row>
    <row r="930" spans="1:16" x14ac:dyDescent="0.15">
      <c r="A930" s="26" t="s">
        <v>1194</v>
      </c>
      <c r="B930" s="27" t="s">
        <v>1485</v>
      </c>
      <c r="C930" s="28" t="s">
        <v>1486</v>
      </c>
      <c r="D930" s="28" t="s">
        <v>57</v>
      </c>
      <c r="E930" s="29" t="s">
        <v>1487</v>
      </c>
      <c r="F930" s="27" t="s">
        <v>1488</v>
      </c>
      <c r="G930" s="30">
        <v>4.7</v>
      </c>
      <c r="H930" s="31" t="s">
        <v>191</v>
      </c>
      <c r="I930" s="32">
        <v>4.7</v>
      </c>
      <c r="J930" s="32">
        <v>4.7</v>
      </c>
      <c r="K930" s="33"/>
      <c r="L930" s="33" t="s">
        <v>53</v>
      </c>
      <c r="M930" s="20" t="s">
        <v>53</v>
      </c>
      <c r="O930" s="2" t="s">
        <v>53</v>
      </c>
      <c r="P930" s="2" t="s">
        <v>53</v>
      </c>
    </row>
    <row r="931" spans="1:16" x14ac:dyDescent="0.15">
      <c r="A931" s="26" t="s">
        <v>1194</v>
      </c>
      <c r="B931" s="27" t="s">
        <v>1485</v>
      </c>
      <c r="C931" s="28" t="s">
        <v>1486</v>
      </c>
      <c r="D931" s="28" t="s">
        <v>57</v>
      </c>
      <c r="E931" s="29" t="s">
        <v>1431</v>
      </c>
      <c r="F931" s="27" t="s">
        <v>1251</v>
      </c>
      <c r="G931" s="30">
        <v>5.9</v>
      </c>
      <c r="H931" s="31" t="s">
        <v>191</v>
      </c>
      <c r="I931" s="32">
        <v>5.9</v>
      </c>
      <c r="J931" s="32">
        <v>5.9</v>
      </c>
      <c r="K931" s="33"/>
      <c r="L931" s="33" t="s">
        <v>53</v>
      </c>
      <c r="M931" s="20" t="s">
        <v>53</v>
      </c>
      <c r="O931" s="2" t="s">
        <v>53</v>
      </c>
      <c r="P931" s="2" t="s">
        <v>53</v>
      </c>
    </row>
    <row r="932" spans="1:16" x14ac:dyDescent="0.15">
      <c r="A932" s="26" t="s">
        <v>1194</v>
      </c>
      <c r="B932" s="27" t="s">
        <v>1485</v>
      </c>
      <c r="C932" s="28" t="s">
        <v>1486</v>
      </c>
      <c r="D932" s="28" t="s">
        <v>57</v>
      </c>
      <c r="E932" s="29" t="s">
        <v>1432</v>
      </c>
      <c r="F932" s="27" t="s">
        <v>208</v>
      </c>
      <c r="G932" s="30">
        <v>7.85</v>
      </c>
      <c r="H932" s="31" t="s">
        <v>51</v>
      </c>
      <c r="I932" s="32">
        <v>7.85</v>
      </c>
      <c r="J932" s="32">
        <v>7.85</v>
      </c>
      <c r="K932" s="33"/>
      <c r="L932" s="33" t="s">
        <v>53</v>
      </c>
      <c r="M932" s="20" t="s">
        <v>53</v>
      </c>
      <c r="O932" s="2" t="s">
        <v>53</v>
      </c>
      <c r="P932" s="2" t="s">
        <v>53</v>
      </c>
    </row>
    <row r="933" spans="1:16" x14ac:dyDescent="0.15">
      <c r="A933" s="26" t="s">
        <v>1194</v>
      </c>
      <c r="B933" s="27" t="s">
        <v>1485</v>
      </c>
      <c r="C933" s="28" t="s">
        <v>1486</v>
      </c>
      <c r="D933" s="28" t="s">
        <v>57</v>
      </c>
      <c r="E933" s="29" t="s">
        <v>1454</v>
      </c>
      <c r="F933" s="27" t="s">
        <v>308</v>
      </c>
      <c r="G933" s="30">
        <v>11.8</v>
      </c>
      <c r="H933" s="31" t="s">
        <v>58</v>
      </c>
      <c r="I933" s="32">
        <v>11.8</v>
      </c>
      <c r="J933" s="32">
        <v>11.8</v>
      </c>
      <c r="K933" s="33"/>
      <c r="L933" s="33" t="s">
        <v>53</v>
      </c>
      <c r="M933" s="20" t="s">
        <v>53</v>
      </c>
      <c r="O933" s="2" t="s">
        <v>53</v>
      </c>
      <c r="P933" s="2" t="s">
        <v>53</v>
      </c>
    </row>
    <row r="934" spans="1:16" x14ac:dyDescent="0.15">
      <c r="A934" s="26" t="s">
        <v>1194</v>
      </c>
      <c r="B934" s="27" t="s">
        <v>1489</v>
      </c>
      <c r="C934" s="28" t="s">
        <v>1490</v>
      </c>
      <c r="D934" s="28" t="s">
        <v>57</v>
      </c>
      <c r="E934" s="29" t="s">
        <v>139</v>
      </c>
      <c r="F934" s="27" t="s">
        <v>208</v>
      </c>
      <c r="G934" s="30">
        <v>41.2</v>
      </c>
      <c r="H934" s="31" t="s">
        <v>51</v>
      </c>
      <c r="I934" s="32">
        <v>41.2</v>
      </c>
      <c r="J934" s="32">
        <v>41.2</v>
      </c>
      <c r="K934" s="33"/>
      <c r="L934" s="33" t="s">
        <v>53</v>
      </c>
      <c r="M934" s="20" t="s">
        <v>53</v>
      </c>
      <c r="O934" s="2" t="s">
        <v>53</v>
      </c>
      <c r="P934" s="2" t="s">
        <v>53</v>
      </c>
    </row>
    <row r="935" spans="1:16" x14ac:dyDescent="0.15">
      <c r="A935" s="26" t="s">
        <v>1194</v>
      </c>
      <c r="B935" s="27" t="s">
        <v>1491</v>
      </c>
      <c r="C935" s="28" t="s">
        <v>1492</v>
      </c>
      <c r="D935" s="28" t="s">
        <v>57</v>
      </c>
      <c r="E935" s="29" t="s">
        <v>139</v>
      </c>
      <c r="F935" s="27" t="s">
        <v>208</v>
      </c>
      <c r="G935" s="30">
        <v>19.25</v>
      </c>
      <c r="H935" s="31" t="s">
        <v>191</v>
      </c>
      <c r="I935" s="32">
        <v>19.25</v>
      </c>
      <c r="J935" s="32">
        <v>19.25</v>
      </c>
      <c r="K935" s="33"/>
      <c r="L935" s="33" t="s">
        <v>53</v>
      </c>
      <c r="M935" s="20" t="s">
        <v>53</v>
      </c>
      <c r="O935" s="2" t="s">
        <v>53</v>
      </c>
      <c r="P935" s="2" t="s">
        <v>53</v>
      </c>
    </row>
    <row r="936" spans="1:16" x14ac:dyDescent="0.15">
      <c r="A936" s="26" t="s">
        <v>1194</v>
      </c>
      <c r="B936" s="27" t="s">
        <v>1493</v>
      </c>
      <c r="C936" s="28" t="s">
        <v>1494</v>
      </c>
      <c r="D936" s="28" t="s">
        <v>57</v>
      </c>
      <c r="E936" s="29" t="s">
        <v>139</v>
      </c>
      <c r="F936" s="27" t="s">
        <v>387</v>
      </c>
      <c r="G936" s="30">
        <v>43.55</v>
      </c>
      <c r="H936" s="31" t="s">
        <v>281</v>
      </c>
      <c r="I936" s="32">
        <v>43.55</v>
      </c>
      <c r="J936" s="32">
        <v>43.55</v>
      </c>
      <c r="K936" s="33"/>
      <c r="L936" s="33" t="s">
        <v>53</v>
      </c>
      <c r="M936" s="20" t="s">
        <v>53</v>
      </c>
      <c r="O936" s="2" t="s">
        <v>53</v>
      </c>
      <c r="P936" s="2" t="s">
        <v>53</v>
      </c>
    </row>
    <row r="937" spans="1:16" x14ac:dyDescent="0.15">
      <c r="A937" s="26" t="s">
        <v>1194</v>
      </c>
      <c r="B937" s="27" t="s">
        <v>1495</v>
      </c>
      <c r="C937" s="28" t="s">
        <v>1496</v>
      </c>
      <c r="D937" s="28" t="s">
        <v>57</v>
      </c>
      <c r="E937" s="29" t="s">
        <v>139</v>
      </c>
      <c r="F937" s="27" t="s">
        <v>179</v>
      </c>
      <c r="G937" s="30">
        <v>77.25</v>
      </c>
      <c r="H937" s="31" t="s">
        <v>62</v>
      </c>
      <c r="I937" s="32">
        <v>77.25</v>
      </c>
      <c r="J937" s="32">
        <v>77.25</v>
      </c>
      <c r="K937" s="33"/>
      <c r="L937" s="33" t="s">
        <v>53</v>
      </c>
      <c r="M937" s="20" t="s">
        <v>53</v>
      </c>
      <c r="O937" s="2" t="s">
        <v>53</v>
      </c>
      <c r="P937" s="2" t="s">
        <v>53</v>
      </c>
    </row>
    <row r="938" spans="1:16" x14ac:dyDescent="0.15">
      <c r="A938" s="26" t="s">
        <v>1497</v>
      </c>
      <c r="B938" s="27" t="s">
        <v>1498</v>
      </c>
      <c r="C938" s="28" t="s">
        <v>1499</v>
      </c>
      <c r="D938" s="28" t="s">
        <v>57</v>
      </c>
      <c r="E938" s="29" t="s">
        <v>139</v>
      </c>
      <c r="F938" s="27" t="s">
        <v>1500</v>
      </c>
      <c r="G938" s="30">
        <v>25.9</v>
      </c>
      <c r="H938" s="31" t="s">
        <v>221</v>
      </c>
      <c r="I938" s="32">
        <v>25.9</v>
      </c>
      <c r="J938" s="32">
        <v>25.9</v>
      </c>
      <c r="K938" s="33"/>
      <c r="L938" s="33" t="s">
        <v>53</v>
      </c>
      <c r="M938" s="20" t="s">
        <v>53</v>
      </c>
      <c r="O938" s="2" t="s">
        <v>53</v>
      </c>
      <c r="P938" s="2" t="s">
        <v>53</v>
      </c>
    </row>
    <row r="939" spans="1:16" x14ac:dyDescent="0.15">
      <c r="A939" s="26" t="s">
        <v>1497</v>
      </c>
      <c r="B939" s="27" t="s">
        <v>1501</v>
      </c>
      <c r="C939" s="28" t="s">
        <v>1502</v>
      </c>
      <c r="D939" s="28" t="s">
        <v>57</v>
      </c>
      <c r="E939" s="29" t="s">
        <v>139</v>
      </c>
      <c r="F939" s="27" t="s">
        <v>274</v>
      </c>
      <c r="G939" s="30">
        <v>26.7</v>
      </c>
      <c r="H939" s="31" t="s">
        <v>281</v>
      </c>
      <c r="I939" s="32">
        <v>26.7</v>
      </c>
      <c r="J939" s="32">
        <v>26.7</v>
      </c>
      <c r="K939" s="33"/>
      <c r="L939" s="33" t="s">
        <v>53</v>
      </c>
      <c r="M939" s="20" t="s">
        <v>53</v>
      </c>
      <c r="O939" s="2" t="s">
        <v>53</v>
      </c>
      <c r="P939" s="2" t="s">
        <v>53</v>
      </c>
    </row>
    <row r="940" spans="1:16" x14ac:dyDescent="0.15">
      <c r="A940" s="26" t="s">
        <v>1497</v>
      </c>
      <c r="B940" s="27" t="s">
        <v>1503</v>
      </c>
      <c r="C940" s="28" t="s">
        <v>1504</v>
      </c>
      <c r="D940" s="28" t="s">
        <v>57</v>
      </c>
      <c r="E940" s="29" t="s">
        <v>1505</v>
      </c>
      <c r="F940" s="27" t="s">
        <v>409</v>
      </c>
      <c r="G940" s="30">
        <v>24.3</v>
      </c>
      <c r="H940" s="31" t="s">
        <v>151</v>
      </c>
      <c r="I940" s="32">
        <v>24.3</v>
      </c>
      <c r="J940" s="32">
        <v>24.3</v>
      </c>
      <c r="K940" s="33"/>
      <c r="L940" s="33" t="s">
        <v>53</v>
      </c>
      <c r="M940" s="20" t="s">
        <v>53</v>
      </c>
      <c r="O940" s="2" t="s">
        <v>53</v>
      </c>
      <c r="P940" s="2" t="s">
        <v>53</v>
      </c>
    </row>
    <row r="941" spans="1:16" x14ac:dyDescent="0.15">
      <c r="A941" s="26" t="s">
        <v>1497</v>
      </c>
      <c r="B941" s="27" t="s">
        <v>1503</v>
      </c>
      <c r="C941" s="28" t="s">
        <v>1504</v>
      </c>
      <c r="D941" s="28" t="s">
        <v>57</v>
      </c>
      <c r="E941" s="29" t="s">
        <v>1506</v>
      </c>
      <c r="F941" s="27" t="s">
        <v>409</v>
      </c>
      <c r="G941" s="30">
        <v>25.9</v>
      </c>
      <c r="H941" s="31" t="s">
        <v>151</v>
      </c>
      <c r="I941" s="32">
        <v>25.9</v>
      </c>
      <c r="J941" s="32">
        <v>25.9</v>
      </c>
      <c r="K941" s="33"/>
      <c r="L941" s="33" t="s">
        <v>53</v>
      </c>
      <c r="M941" s="20" t="s">
        <v>53</v>
      </c>
      <c r="O941" s="2" t="s">
        <v>53</v>
      </c>
      <c r="P941" s="2" t="s">
        <v>53</v>
      </c>
    </row>
    <row r="942" spans="1:16" x14ac:dyDescent="0.15">
      <c r="A942" s="26" t="s">
        <v>1497</v>
      </c>
      <c r="B942" s="27" t="s">
        <v>1507</v>
      </c>
      <c r="C942" s="28" t="s">
        <v>1508</v>
      </c>
      <c r="D942" s="28" t="s">
        <v>57</v>
      </c>
      <c r="E942" s="29" t="s">
        <v>1505</v>
      </c>
      <c r="F942" s="27" t="s">
        <v>409</v>
      </c>
      <c r="G942" s="30">
        <v>26.7</v>
      </c>
      <c r="H942" s="31" t="s">
        <v>151</v>
      </c>
      <c r="I942" s="32">
        <v>26.7</v>
      </c>
      <c r="J942" s="32">
        <v>26.7</v>
      </c>
      <c r="K942" s="33"/>
      <c r="L942" s="33" t="s">
        <v>53</v>
      </c>
      <c r="M942" s="20" t="s">
        <v>53</v>
      </c>
      <c r="O942" s="2" t="s">
        <v>53</v>
      </c>
      <c r="P942" s="2" t="s">
        <v>53</v>
      </c>
    </row>
    <row r="943" spans="1:16" x14ac:dyDescent="0.15">
      <c r="A943" s="26" t="s">
        <v>1497</v>
      </c>
      <c r="B943" s="27" t="s">
        <v>1507</v>
      </c>
      <c r="C943" s="28" t="s">
        <v>1508</v>
      </c>
      <c r="D943" s="28" t="s">
        <v>57</v>
      </c>
      <c r="E943" s="29" t="s">
        <v>1506</v>
      </c>
      <c r="F943" s="27" t="s">
        <v>409</v>
      </c>
      <c r="G943" s="30">
        <v>28.65</v>
      </c>
      <c r="H943" s="31" t="s">
        <v>151</v>
      </c>
      <c r="I943" s="32">
        <v>28.65</v>
      </c>
      <c r="J943" s="32">
        <v>28.65</v>
      </c>
      <c r="K943" s="33"/>
      <c r="L943" s="33" t="s">
        <v>53</v>
      </c>
      <c r="M943" s="20" t="s">
        <v>53</v>
      </c>
      <c r="O943" s="2" t="s">
        <v>53</v>
      </c>
      <c r="P943" s="2" t="s">
        <v>53</v>
      </c>
    </row>
    <row r="944" spans="1:16" x14ac:dyDescent="0.15">
      <c r="A944" s="26" t="s">
        <v>1497</v>
      </c>
      <c r="B944" s="27" t="s">
        <v>1509</v>
      </c>
      <c r="C944" s="28" t="s">
        <v>1510</v>
      </c>
      <c r="D944" s="28" t="s">
        <v>57</v>
      </c>
      <c r="E944" s="29" t="s">
        <v>139</v>
      </c>
      <c r="F944" s="27" t="s">
        <v>274</v>
      </c>
      <c r="G944" s="30">
        <v>14.5</v>
      </c>
      <c r="H944" s="31" t="s">
        <v>281</v>
      </c>
      <c r="I944" s="32">
        <v>14.5</v>
      </c>
      <c r="J944" s="32">
        <v>14.5</v>
      </c>
      <c r="K944" s="33"/>
      <c r="L944" s="33" t="s">
        <v>53</v>
      </c>
      <c r="M944" s="20" t="s">
        <v>53</v>
      </c>
      <c r="O944" s="2" t="s">
        <v>53</v>
      </c>
      <c r="P944" s="2" t="s">
        <v>53</v>
      </c>
    </row>
    <row r="945" spans="1:16" x14ac:dyDescent="0.15">
      <c r="A945" s="26" t="s">
        <v>1497</v>
      </c>
      <c r="B945" s="27" t="s">
        <v>1511</v>
      </c>
      <c r="C945" s="28" t="s">
        <v>1512</v>
      </c>
      <c r="D945" s="28" t="s">
        <v>57</v>
      </c>
      <c r="E945" s="29" t="s">
        <v>1505</v>
      </c>
      <c r="F945" s="27" t="s">
        <v>409</v>
      </c>
      <c r="G945" s="30">
        <v>27.85</v>
      </c>
      <c r="H945" s="31" t="s">
        <v>151</v>
      </c>
      <c r="I945" s="32">
        <v>27.85</v>
      </c>
      <c r="J945" s="32">
        <v>27.85</v>
      </c>
      <c r="K945" s="33"/>
      <c r="L945" s="33" t="s">
        <v>53</v>
      </c>
      <c r="M945" s="20" t="s">
        <v>53</v>
      </c>
      <c r="O945" s="2" t="s">
        <v>53</v>
      </c>
      <c r="P945" s="2" t="s">
        <v>53</v>
      </c>
    </row>
    <row r="946" spans="1:16" x14ac:dyDescent="0.15">
      <c r="A946" s="26" t="s">
        <v>1497</v>
      </c>
      <c r="B946" s="27" t="s">
        <v>1511</v>
      </c>
      <c r="C946" s="28" t="s">
        <v>1512</v>
      </c>
      <c r="D946" s="28" t="s">
        <v>57</v>
      </c>
      <c r="E946" s="29" t="s">
        <v>1506</v>
      </c>
      <c r="F946" s="27" t="s">
        <v>409</v>
      </c>
      <c r="G946" s="30">
        <v>29.05</v>
      </c>
      <c r="H946" s="31" t="s">
        <v>151</v>
      </c>
      <c r="I946" s="32">
        <v>29.05</v>
      </c>
      <c r="J946" s="32">
        <v>29.05</v>
      </c>
      <c r="K946" s="33"/>
      <c r="L946" s="33" t="s">
        <v>53</v>
      </c>
      <c r="M946" s="20" t="s">
        <v>53</v>
      </c>
      <c r="O946" s="2" t="s">
        <v>53</v>
      </c>
      <c r="P946" s="2" t="s">
        <v>53</v>
      </c>
    </row>
    <row r="947" spans="1:16" x14ac:dyDescent="0.15">
      <c r="A947" s="26" t="s">
        <v>1497</v>
      </c>
      <c r="B947" s="27" t="s">
        <v>1513</v>
      </c>
      <c r="C947" s="28" t="s">
        <v>1514</v>
      </c>
      <c r="D947" s="28" t="s">
        <v>57</v>
      </c>
      <c r="E947" s="29" t="s">
        <v>1505</v>
      </c>
      <c r="F947" s="27" t="s">
        <v>409</v>
      </c>
      <c r="G947" s="30">
        <v>32.549999999999997</v>
      </c>
      <c r="H947" s="31" t="s">
        <v>151</v>
      </c>
      <c r="I947" s="32">
        <v>32.549999999999997</v>
      </c>
      <c r="J947" s="32">
        <v>32.549999999999997</v>
      </c>
      <c r="K947" s="33"/>
      <c r="L947" s="33" t="s">
        <v>53</v>
      </c>
      <c r="M947" s="20" t="s">
        <v>53</v>
      </c>
      <c r="O947" s="2" t="s">
        <v>53</v>
      </c>
      <c r="P947" s="2" t="s">
        <v>53</v>
      </c>
    </row>
    <row r="948" spans="1:16" x14ac:dyDescent="0.15">
      <c r="A948" s="26" t="s">
        <v>1497</v>
      </c>
      <c r="B948" s="27" t="s">
        <v>1513</v>
      </c>
      <c r="C948" s="28" t="s">
        <v>1514</v>
      </c>
      <c r="D948" s="28" t="s">
        <v>57</v>
      </c>
      <c r="E948" s="29" t="s">
        <v>1506</v>
      </c>
      <c r="F948" s="27" t="s">
        <v>409</v>
      </c>
      <c r="G948" s="30">
        <v>36.5</v>
      </c>
      <c r="H948" s="31" t="s">
        <v>151</v>
      </c>
      <c r="I948" s="32">
        <v>36.5</v>
      </c>
      <c r="J948" s="32">
        <v>36.5</v>
      </c>
      <c r="K948" s="33"/>
      <c r="L948" s="33" t="s">
        <v>53</v>
      </c>
      <c r="M948" s="20" t="s">
        <v>53</v>
      </c>
      <c r="O948" s="2" t="s">
        <v>53</v>
      </c>
      <c r="P948" s="2" t="s">
        <v>53</v>
      </c>
    </row>
    <row r="949" spans="1:16" x14ac:dyDescent="0.15">
      <c r="A949" s="26" t="s">
        <v>1497</v>
      </c>
      <c r="B949" s="27" t="s">
        <v>1515</v>
      </c>
      <c r="C949" s="28" t="s">
        <v>1516</v>
      </c>
      <c r="D949" s="28" t="s">
        <v>57</v>
      </c>
      <c r="E949" s="29" t="s">
        <v>139</v>
      </c>
      <c r="F949" s="27" t="s">
        <v>1500</v>
      </c>
      <c r="G949" s="30">
        <v>16.899999999999999</v>
      </c>
      <c r="H949" s="31" t="s">
        <v>221</v>
      </c>
      <c r="I949" s="32">
        <v>16.899999999999999</v>
      </c>
      <c r="J949" s="32">
        <v>16.899999999999999</v>
      </c>
      <c r="K949" s="33"/>
      <c r="L949" s="33" t="s">
        <v>53</v>
      </c>
      <c r="M949" s="20" t="s">
        <v>53</v>
      </c>
      <c r="O949" s="2" t="s">
        <v>53</v>
      </c>
      <c r="P949" s="2" t="s">
        <v>53</v>
      </c>
    </row>
    <row r="950" spans="1:16" x14ac:dyDescent="0.15">
      <c r="A950" s="26" t="s">
        <v>1497</v>
      </c>
      <c r="B950" s="27" t="s">
        <v>1517</v>
      </c>
      <c r="C950" s="28" t="s">
        <v>1518</v>
      </c>
      <c r="D950" s="28" t="s">
        <v>57</v>
      </c>
      <c r="E950" s="29" t="s">
        <v>139</v>
      </c>
      <c r="F950" s="27" t="s">
        <v>1500</v>
      </c>
      <c r="G950" s="30">
        <v>16.899999999999999</v>
      </c>
      <c r="H950" s="31" t="s">
        <v>221</v>
      </c>
      <c r="I950" s="32">
        <v>16.899999999999999</v>
      </c>
      <c r="J950" s="32">
        <v>16.899999999999999</v>
      </c>
      <c r="K950" s="33"/>
      <c r="L950" s="33" t="s">
        <v>53</v>
      </c>
      <c r="M950" s="20" t="s">
        <v>53</v>
      </c>
      <c r="O950" s="2" t="s">
        <v>53</v>
      </c>
      <c r="P950" s="2" t="s">
        <v>53</v>
      </c>
    </row>
    <row r="951" spans="1:16" x14ac:dyDescent="0.15">
      <c r="A951" s="26" t="s">
        <v>1497</v>
      </c>
      <c r="B951" s="27" t="s">
        <v>1519</v>
      </c>
      <c r="C951" s="28" t="s">
        <v>1520</v>
      </c>
      <c r="D951" s="28" t="s">
        <v>57</v>
      </c>
      <c r="E951" s="29" t="s">
        <v>139</v>
      </c>
      <c r="F951" s="27" t="s">
        <v>1500</v>
      </c>
      <c r="G951" s="30">
        <v>9.0500000000000007</v>
      </c>
      <c r="H951" s="31" t="s">
        <v>221</v>
      </c>
      <c r="I951" s="32">
        <v>9.0500000000000007</v>
      </c>
      <c r="J951" s="32">
        <v>9.0500000000000007</v>
      </c>
      <c r="K951" s="33"/>
      <c r="L951" s="33" t="s">
        <v>53</v>
      </c>
      <c r="M951" s="20" t="s">
        <v>53</v>
      </c>
      <c r="O951" s="2" t="s">
        <v>53</v>
      </c>
      <c r="P951" s="2" t="s">
        <v>53</v>
      </c>
    </row>
    <row r="952" spans="1:16" x14ac:dyDescent="0.15">
      <c r="A952" s="26" t="s">
        <v>1497</v>
      </c>
      <c r="B952" s="27" t="s">
        <v>1521</v>
      </c>
      <c r="C952" s="28" t="s">
        <v>1522</v>
      </c>
      <c r="D952" s="28" t="s">
        <v>57</v>
      </c>
      <c r="E952" s="29" t="s">
        <v>139</v>
      </c>
      <c r="F952" s="27" t="s">
        <v>274</v>
      </c>
      <c r="G952" s="30">
        <v>14.5</v>
      </c>
      <c r="H952" s="31" t="s">
        <v>221</v>
      </c>
      <c r="I952" s="32">
        <v>14.5</v>
      </c>
      <c r="J952" s="32">
        <v>14.5</v>
      </c>
      <c r="K952" s="33"/>
      <c r="L952" s="33" t="s">
        <v>53</v>
      </c>
      <c r="M952" s="20" t="s">
        <v>53</v>
      </c>
      <c r="O952" s="2" t="s">
        <v>53</v>
      </c>
      <c r="P952" s="2" t="s">
        <v>53</v>
      </c>
    </row>
    <row r="953" spans="1:16" x14ac:dyDescent="0.15">
      <c r="A953" s="26" t="s">
        <v>1497</v>
      </c>
      <c r="B953" s="27" t="s">
        <v>1523</v>
      </c>
      <c r="C953" s="28" t="s">
        <v>1524</v>
      </c>
      <c r="D953" s="28" t="s">
        <v>57</v>
      </c>
      <c r="E953" s="29" t="s">
        <v>139</v>
      </c>
      <c r="F953" s="27" t="s">
        <v>1500</v>
      </c>
      <c r="G953" s="30">
        <v>17.25</v>
      </c>
      <c r="H953" s="31" t="s">
        <v>221</v>
      </c>
      <c r="I953" s="32">
        <v>17.25</v>
      </c>
      <c r="J953" s="32">
        <v>17.25</v>
      </c>
      <c r="K953" s="33"/>
      <c r="L953" s="33" t="s">
        <v>53</v>
      </c>
      <c r="M953" s="20" t="s">
        <v>53</v>
      </c>
      <c r="O953" s="2" t="s">
        <v>53</v>
      </c>
      <c r="P953" s="2" t="s">
        <v>53</v>
      </c>
    </row>
    <row r="954" spans="1:16" x14ac:dyDescent="0.15">
      <c r="A954" s="26" t="s">
        <v>1497</v>
      </c>
      <c r="B954" s="27" t="s">
        <v>1525</v>
      </c>
      <c r="C954" s="28" t="s">
        <v>1526</v>
      </c>
      <c r="D954" s="28" t="s">
        <v>57</v>
      </c>
      <c r="E954" s="29" t="s">
        <v>139</v>
      </c>
      <c r="F954" s="27" t="s">
        <v>274</v>
      </c>
      <c r="G954" s="30">
        <v>18.45</v>
      </c>
      <c r="H954" s="31" t="s">
        <v>221</v>
      </c>
      <c r="I954" s="32">
        <v>18.45</v>
      </c>
      <c r="J954" s="32">
        <v>18.45</v>
      </c>
      <c r="K954" s="33"/>
      <c r="L954" s="33" t="s">
        <v>53</v>
      </c>
      <c r="M954" s="20" t="s">
        <v>53</v>
      </c>
      <c r="O954" s="2" t="s">
        <v>53</v>
      </c>
      <c r="P954" s="2" t="s">
        <v>53</v>
      </c>
    </row>
    <row r="955" spans="1:16" x14ac:dyDescent="0.15">
      <c r="A955" s="26" t="s">
        <v>1497</v>
      </c>
      <c r="B955" s="27" t="s">
        <v>1527</v>
      </c>
      <c r="C955" s="28" t="s">
        <v>1528</v>
      </c>
      <c r="D955" s="28" t="s">
        <v>57</v>
      </c>
      <c r="E955" s="29" t="s">
        <v>139</v>
      </c>
      <c r="F955" s="27" t="s">
        <v>274</v>
      </c>
      <c r="G955" s="30">
        <v>20.399999999999999</v>
      </c>
      <c r="H955" s="31" t="s">
        <v>221</v>
      </c>
      <c r="I955" s="32">
        <v>20.399999999999999</v>
      </c>
      <c r="J955" s="32">
        <v>20.399999999999999</v>
      </c>
      <c r="K955" s="33"/>
      <c r="L955" s="33" t="s">
        <v>53</v>
      </c>
      <c r="M955" s="20" t="s">
        <v>53</v>
      </c>
      <c r="O955" s="2" t="s">
        <v>53</v>
      </c>
      <c r="P955" s="2" t="s">
        <v>53</v>
      </c>
    </row>
    <row r="956" spans="1:16" x14ac:dyDescent="0.15">
      <c r="A956" s="26" t="s">
        <v>1497</v>
      </c>
      <c r="B956" s="27" t="s">
        <v>1529</v>
      </c>
      <c r="C956" s="28" t="s">
        <v>1530</v>
      </c>
      <c r="D956" s="28" t="s">
        <v>57</v>
      </c>
      <c r="E956" s="29" t="s">
        <v>139</v>
      </c>
      <c r="F956" s="27" t="s">
        <v>274</v>
      </c>
      <c r="G956" s="30">
        <v>16.899999999999999</v>
      </c>
      <c r="H956" s="31" t="s">
        <v>221</v>
      </c>
      <c r="I956" s="32">
        <v>16.899999999999999</v>
      </c>
      <c r="J956" s="32">
        <v>16.899999999999999</v>
      </c>
      <c r="K956" s="33"/>
      <c r="L956" s="33" t="s">
        <v>53</v>
      </c>
      <c r="M956" s="20" t="s">
        <v>53</v>
      </c>
      <c r="O956" s="2" t="s">
        <v>53</v>
      </c>
      <c r="P956" s="2" t="s">
        <v>53</v>
      </c>
    </row>
    <row r="957" spans="1:16" x14ac:dyDescent="0.15">
      <c r="A957" s="26" t="s">
        <v>1497</v>
      </c>
      <c r="B957" s="27" t="s">
        <v>1531</v>
      </c>
      <c r="C957" s="28" t="s">
        <v>1532</v>
      </c>
      <c r="D957" s="28" t="s">
        <v>57</v>
      </c>
      <c r="E957" s="29" t="s">
        <v>139</v>
      </c>
      <c r="F957" s="27" t="s">
        <v>1500</v>
      </c>
      <c r="G957" s="30">
        <v>20</v>
      </c>
      <c r="H957" s="31" t="s">
        <v>221</v>
      </c>
      <c r="I957" s="32">
        <v>20</v>
      </c>
      <c r="J957" s="32">
        <v>20</v>
      </c>
      <c r="K957" s="33"/>
      <c r="L957" s="33" t="s">
        <v>53</v>
      </c>
      <c r="M957" s="20" t="s">
        <v>53</v>
      </c>
      <c r="O957" s="2" t="s">
        <v>53</v>
      </c>
      <c r="P957" s="2" t="s">
        <v>53</v>
      </c>
    </row>
    <row r="958" spans="1:16" x14ac:dyDescent="0.15">
      <c r="A958" s="26" t="s">
        <v>1497</v>
      </c>
      <c r="B958" s="27" t="s">
        <v>1533</v>
      </c>
      <c r="C958" s="28" t="s">
        <v>1534</v>
      </c>
      <c r="D958" s="28" t="s">
        <v>57</v>
      </c>
      <c r="E958" s="29" t="s">
        <v>139</v>
      </c>
      <c r="F958" s="27" t="s">
        <v>1500</v>
      </c>
      <c r="G958" s="30">
        <v>22.75</v>
      </c>
      <c r="H958" s="31" t="s">
        <v>221</v>
      </c>
      <c r="I958" s="32">
        <v>22.75</v>
      </c>
      <c r="J958" s="32">
        <v>22.75</v>
      </c>
      <c r="K958" s="33"/>
      <c r="L958" s="33" t="s">
        <v>53</v>
      </c>
      <c r="M958" s="20" t="s">
        <v>53</v>
      </c>
      <c r="O958" s="2" t="s">
        <v>53</v>
      </c>
      <c r="P958" s="2" t="s">
        <v>53</v>
      </c>
    </row>
    <row r="959" spans="1:16" x14ac:dyDescent="0.15">
      <c r="A959" s="26" t="s">
        <v>1497</v>
      </c>
      <c r="B959" s="27" t="s">
        <v>1535</v>
      </c>
      <c r="C959" s="28" t="s">
        <v>1536</v>
      </c>
      <c r="D959" s="28" t="s">
        <v>57</v>
      </c>
      <c r="E959" s="29" t="s">
        <v>139</v>
      </c>
      <c r="F959" s="27" t="s">
        <v>274</v>
      </c>
      <c r="G959" s="30">
        <v>44.7</v>
      </c>
      <c r="H959" s="31" t="s">
        <v>221</v>
      </c>
      <c r="I959" s="32">
        <v>44.7</v>
      </c>
      <c r="J959" s="32">
        <v>44.7</v>
      </c>
      <c r="K959" s="33"/>
      <c r="L959" s="33" t="s">
        <v>53</v>
      </c>
      <c r="M959" s="20" t="s">
        <v>53</v>
      </c>
      <c r="O959" s="2" t="s">
        <v>53</v>
      </c>
      <c r="P959" s="2" t="s">
        <v>53</v>
      </c>
    </row>
    <row r="960" spans="1:16" x14ac:dyDescent="0.15">
      <c r="A960" s="26" t="s">
        <v>1497</v>
      </c>
      <c r="B960" s="27" t="s">
        <v>1537</v>
      </c>
      <c r="C960" s="28" t="s">
        <v>1538</v>
      </c>
      <c r="D960" s="28" t="s">
        <v>57</v>
      </c>
      <c r="E960" s="29" t="s">
        <v>139</v>
      </c>
      <c r="F960" s="27" t="s">
        <v>274</v>
      </c>
      <c r="G960" s="30">
        <v>32.549999999999997</v>
      </c>
      <c r="H960" s="31" t="s">
        <v>221</v>
      </c>
      <c r="I960" s="32">
        <v>32.549999999999997</v>
      </c>
      <c r="J960" s="32">
        <v>32.549999999999997</v>
      </c>
      <c r="K960" s="33"/>
      <c r="L960" s="33" t="s">
        <v>53</v>
      </c>
      <c r="M960" s="20" t="s">
        <v>53</v>
      </c>
      <c r="O960" s="2" t="s">
        <v>53</v>
      </c>
      <c r="P960" s="2" t="s">
        <v>53</v>
      </c>
    </row>
    <row r="961" spans="1:16" x14ac:dyDescent="0.15">
      <c r="A961" s="26" t="s">
        <v>1497</v>
      </c>
      <c r="B961" s="27" t="s">
        <v>1539</v>
      </c>
      <c r="C961" s="28" t="s">
        <v>1540</v>
      </c>
      <c r="D961" s="28" t="s">
        <v>57</v>
      </c>
      <c r="E961" s="29" t="s">
        <v>139</v>
      </c>
      <c r="F961" s="27" t="s">
        <v>1500</v>
      </c>
      <c r="G961" s="30">
        <v>16.899999999999999</v>
      </c>
      <c r="H961" s="31" t="s">
        <v>221</v>
      </c>
      <c r="I961" s="32">
        <v>16.899999999999999</v>
      </c>
      <c r="J961" s="32">
        <v>16.899999999999999</v>
      </c>
      <c r="K961" s="33"/>
      <c r="L961" s="33" t="s">
        <v>53</v>
      </c>
      <c r="M961" s="20" t="s">
        <v>53</v>
      </c>
      <c r="O961" s="2" t="s">
        <v>53</v>
      </c>
      <c r="P961" s="2" t="s">
        <v>53</v>
      </c>
    </row>
    <row r="962" spans="1:16" x14ac:dyDescent="0.15">
      <c r="A962" s="26" t="s">
        <v>1497</v>
      </c>
      <c r="B962" s="27" t="s">
        <v>1541</v>
      </c>
      <c r="C962" s="28" t="s">
        <v>1542</v>
      </c>
      <c r="D962" s="28" t="s">
        <v>57</v>
      </c>
      <c r="E962" s="29" t="s">
        <v>139</v>
      </c>
      <c r="F962" s="27" t="s">
        <v>274</v>
      </c>
      <c r="G962" s="30">
        <v>19.600000000000001</v>
      </c>
      <c r="H962" s="31" t="s">
        <v>281</v>
      </c>
      <c r="I962" s="32">
        <v>19.600000000000001</v>
      </c>
      <c r="J962" s="32">
        <v>19.600000000000001</v>
      </c>
      <c r="K962" s="33"/>
      <c r="L962" s="33" t="s">
        <v>53</v>
      </c>
      <c r="M962" s="20" t="s">
        <v>53</v>
      </c>
      <c r="O962" s="2" t="s">
        <v>53</v>
      </c>
      <c r="P962" s="2" t="s">
        <v>53</v>
      </c>
    </row>
    <row r="963" spans="1:16" x14ac:dyDescent="0.15">
      <c r="A963" s="26" t="s">
        <v>1497</v>
      </c>
      <c r="B963" s="27" t="s">
        <v>1543</v>
      </c>
      <c r="C963" s="28" t="s">
        <v>1544</v>
      </c>
      <c r="D963" s="28" t="s">
        <v>54</v>
      </c>
      <c r="E963" s="29" t="s">
        <v>139</v>
      </c>
      <c r="F963" s="27" t="s">
        <v>274</v>
      </c>
      <c r="G963" s="30">
        <v>9.8000000000000007</v>
      </c>
      <c r="H963" s="31" t="s">
        <v>281</v>
      </c>
      <c r="I963" s="32">
        <v>9.8000000000000007</v>
      </c>
      <c r="J963" s="32">
        <v>9.8000000000000007</v>
      </c>
      <c r="K963" s="33"/>
      <c r="L963" s="33" t="s">
        <v>53</v>
      </c>
      <c r="M963" s="20" t="s">
        <v>53</v>
      </c>
      <c r="O963" s="2" t="s">
        <v>53</v>
      </c>
      <c r="P963" s="2" t="s">
        <v>53</v>
      </c>
    </row>
    <row r="964" spans="1:16" x14ac:dyDescent="0.15">
      <c r="A964" s="26" t="s">
        <v>1497</v>
      </c>
      <c r="B964" s="27" t="s">
        <v>1543</v>
      </c>
      <c r="C964" s="28" t="s">
        <v>1544</v>
      </c>
      <c r="D964" s="28" t="s">
        <v>1223</v>
      </c>
      <c r="E964" s="29" t="s">
        <v>139</v>
      </c>
      <c r="F964" s="27" t="s">
        <v>274</v>
      </c>
      <c r="G964" s="30">
        <v>10.6</v>
      </c>
      <c r="H964" s="31" t="s">
        <v>281</v>
      </c>
      <c r="I964" s="32">
        <v>10.6</v>
      </c>
      <c r="J964" s="32">
        <v>10.6</v>
      </c>
      <c r="K964" s="33"/>
      <c r="L964" s="33" t="s">
        <v>53</v>
      </c>
      <c r="M964" s="20" t="s">
        <v>53</v>
      </c>
      <c r="O964" s="2" t="s">
        <v>53</v>
      </c>
      <c r="P964" s="2" t="s">
        <v>53</v>
      </c>
    </row>
    <row r="965" spans="1:16" x14ac:dyDescent="0.15">
      <c r="A965" s="26" t="s">
        <v>1497</v>
      </c>
      <c r="B965" s="27" t="s">
        <v>1545</v>
      </c>
      <c r="C965" s="28" t="s">
        <v>1546</v>
      </c>
      <c r="D965" s="28" t="s">
        <v>42</v>
      </c>
      <c r="E965" s="29" t="s">
        <v>139</v>
      </c>
      <c r="F965" s="27" t="s">
        <v>274</v>
      </c>
      <c r="G965" s="30">
        <v>12.15</v>
      </c>
      <c r="H965" s="31" t="s">
        <v>281</v>
      </c>
      <c r="I965" s="32">
        <v>12.15</v>
      </c>
      <c r="J965" s="32">
        <v>12.15</v>
      </c>
      <c r="K965" s="33"/>
      <c r="L965" s="33" t="s">
        <v>53</v>
      </c>
      <c r="M965" s="20" t="s">
        <v>53</v>
      </c>
      <c r="O965" s="2" t="s">
        <v>53</v>
      </c>
      <c r="P965" s="2" t="s">
        <v>53</v>
      </c>
    </row>
    <row r="966" spans="1:16" x14ac:dyDescent="0.15">
      <c r="A966" s="26" t="s">
        <v>1497</v>
      </c>
      <c r="B966" s="27" t="s">
        <v>1545</v>
      </c>
      <c r="C966" s="28" t="s">
        <v>1546</v>
      </c>
      <c r="D966" s="28" t="s">
        <v>1547</v>
      </c>
      <c r="E966" s="29" t="s">
        <v>139</v>
      </c>
      <c r="F966" s="27" t="s">
        <v>274</v>
      </c>
      <c r="G966" s="30">
        <v>13.25</v>
      </c>
      <c r="H966" s="31" t="s">
        <v>281</v>
      </c>
      <c r="I966" s="32">
        <v>13.25</v>
      </c>
      <c r="J966" s="32">
        <v>13.25</v>
      </c>
      <c r="K966" s="33"/>
      <c r="L966" s="33" t="s">
        <v>53</v>
      </c>
      <c r="M966" s="20" t="s">
        <v>53</v>
      </c>
      <c r="O966" s="2" t="s">
        <v>53</v>
      </c>
      <c r="P966" s="2" t="s">
        <v>53</v>
      </c>
    </row>
    <row r="967" spans="1:16" x14ac:dyDescent="0.15">
      <c r="A967" s="26" t="s">
        <v>1497</v>
      </c>
      <c r="B967" s="27" t="s">
        <v>1548</v>
      </c>
      <c r="C967" s="28" t="s">
        <v>1549</v>
      </c>
      <c r="D967" s="28" t="s">
        <v>57</v>
      </c>
      <c r="E967" s="29" t="s">
        <v>139</v>
      </c>
      <c r="F967" s="27" t="s">
        <v>274</v>
      </c>
      <c r="G967" s="30">
        <v>18.45</v>
      </c>
      <c r="H967" s="31" t="s">
        <v>281</v>
      </c>
      <c r="I967" s="32">
        <v>18.45</v>
      </c>
      <c r="J967" s="32">
        <v>18.45</v>
      </c>
      <c r="K967" s="33"/>
      <c r="L967" s="33" t="s">
        <v>53</v>
      </c>
      <c r="M967" s="20" t="s">
        <v>53</v>
      </c>
      <c r="O967" s="2" t="s">
        <v>53</v>
      </c>
      <c r="P967" s="2" t="s">
        <v>53</v>
      </c>
    </row>
    <row r="968" spans="1:16" x14ac:dyDescent="0.15">
      <c r="A968" s="26" t="s">
        <v>1497</v>
      </c>
      <c r="B968" s="27" t="s">
        <v>1550</v>
      </c>
      <c r="C968" s="28" t="s">
        <v>1551</v>
      </c>
      <c r="D968" s="28" t="s">
        <v>57</v>
      </c>
      <c r="E968" s="29" t="s">
        <v>139</v>
      </c>
      <c r="F968" s="27" t="s">
        <v>274</v>
      </c>
      <c r="G968" s="30">
        <v>37.65</v>
      </c>
      <c r="H968" s="31" t="s">
        <v>221</v>
      </c>
      <c r="I968" s="32">
        <v>37.65</v>
      </c>
      <c r="J968" s="32">
        <v>37.65</v>
      </c>
      <c r="K968" s="33"/>
      <c r="L968" s="33" t="s">
        <v>53</v>
      </c>
      <c r="M968" s="20" t="s">
        <v>53</v>
      </c>
      <c r="O968" s="2" t="s">
        <v>53</v>
      </c>
      <c r="P968" s="2" t="s">
        <v>53</v>
      </c>
    </row>
    <row r="969" spans="1:16" x14ac:dyDescent="0.15">
      <c r="A969" s="26" t="s">
        <v>1497</v>
      </c>
      <c r="B969" s="27" t="s">
        <v>1552</v>
      </c>
      <c r="C969" s="28" t="s">
        <v>1553</v>
      </c>
      <c r="D969" s="28" t="s">
        <v>57</v>
      </c>
      <c r="E969" s="29" t="s">
        <v>139</v>
      </c>
      <c r="F969" s="27" t="s">
        <v>280</v>
      </c>
      <c r="G969" s="30">
        <v>35.700000000000003</v>
      </c>
      <c r="H969" s="31" t="s">
        <v>221</v>
      </c>
      <c r="I969" s="32">
        <v>35.700000000000003</v>
      </c>
      <c r="J969" s="32">
        <v>35.700000000000003</v>
      </c>
      <c r="K969" s="33"/>
      <c r="L969" s="33" t="s">
        <v>53</v>
      </c>
      <c r="M969" s="20" t="s">
        <v>53</v>
      </c>
      <c r="O969" s="2" t="s">
        <v>53</v>
      </c>
      <c r="P969" s="2" t="s">
        <v>53</v>
      </c>
    </row>
    <row r="970" spans="1:16" x14ac:dyDescent="0.15">
      <c r="A970" s="26" t="s">
        <v>1497</v>
      </c>
      <c r="B970" s="27" t="s">
        <v>1554</v>
      </c>
      <c r="C970" s="28" t="s">
        <v>1555</v>
      </c>
      <c r="D970" s="28" t="s">
        <v>57</v>
      </c>
      <c r="E970" s="29" t="s">
        <v>139</v>
      </c>
      <c r="F970" s="27" t="s">
        <v>274</v>
      </c>
      <c r="G970" s="30">
        <v>18.05</v>
      </c>
      <c r="H970" s="31" t="s">
        <v>221</v>
      </c>
      <c r="I970" s="32">
        <v>18.05</v>
      </c>
      <c r="J970" s="32">
        <v>18.05</v>
      </c>
      <c r="K970" s="33"/>
      <c r="L970" s="33" t="s">
        <v>53</v>
      </c>
      <c r="M970" s="20" t="s">
        <v>53</v>
      </c>
      <c r="O970" s="2" t="s">
        <v>53</v>
      </c>
      <c r="P970" s="2" t="s">
        <v>53</v>
      </c>
    </row>
    <row r="971" spans="1:16" x14ac:dyDescent="0.15">
      <c r="A971" s="26" t="s">
        <v>1497</v>
      </c>
      <c r="B971" s="27" t="s">
        <v>1556</v>
      </c>
      <c r="C971" s="28" t="s">
        <v>1557</v>
      </c>
      <c r="D971" s="28" t="s">
        <v>57</v>
      </c>
      <c r="E971" s="29" t="s">
        <v>139</v>
      </c>
      <c r="F971" s="27" t="s">
        <v>274</v>
      </c>
      <c r="G971" s="30">
        <v>16.899999999999999</v>
      </c>
      <c r="H971" s="31" t="s">
        <v>221</v>
      </c>
      <c r="I971" s="32">
        <v>16.899999999999999</v>
      </c>
      <c r="J971" s="32">
        <v>16.899999999999999</v>
      </c>
      <c r="K971" s="33"/>
      <c r="L971" s="33" t="s">
        <v>53</v>
      </c>
      <c r="M971" s="20" t="s">
        <v>53</v>
      </c>
      <c r="O971" s="2" t="s">
        <v>53</v>
      </c>
      <c r="P971" s="2" t="s">
        <v>53</v>
      </c>
    </row>
    <row r="972" spans="1:16" x14ac:dyDescent="0.15">
      <c r="A972" s="26" t="s">
        <v>1497</v>
      </c>
      <c r="B972" s="27" t="s">
        <v>1558</v>
      </c>
      <c r="C972" s="28" t="s">
        <v>1559</v>
      </c>
      <c r="D972" s="28" t="s">
        <v>57</v>
      </c>
      <c r="E972" s="29" t="s">
        <v>139</v>
      </c>
      <c r="F972" s="27" t="s">
        <v>274</v>
      </c>
      <c r="G972" s="30">
        <v>24.3</v>
      </c>
      <c r="H972" s="31" t="s">
        <v>221</v>
      </c>
      <c r="I972" s="32">
        <v>24.3</v>
      </c>
      <c r="J972" s="32">
        <v>24.3</v>
      </c>
      <c r="K972" s="33"/>
      <c r="L972" s="33" t="s">
        <v>53</v>
      </c>
      <c r="M972" s="20" t="s">
        <v>53</v>
      </c>
      <c r="O972" s="2" t="s">
        <v>53</v>
      </c>
      <c r="P972" s="2" t="s">
        <v>53</v>
      </c>
    </row>
    <row r="973" spans="1:16" x14ac:dyDescent="0.15">
      <c r="A973" s="26" t="s">
        <v>1497</v>
      </c>
      <c r="B973" s="27" t="s">
        <v>1560</v>
      </c>
      <c r="C973" s="28" t="s">
        <v>1561</v>
      </c>
      <c r="D973" s="28" t="s">
        <v>57</v>
      </c>
      <c r="E973" s="29" t="s">
        <v>139</v>
      </c>
      <c r="F973" s="27" t="s">
        <v>409</v>
      </c>
      <c r="G973" s="30">
        <v>34.9</v>
      </c>
      <c r="H973" s="31" t="s">
        <v>281</v>
      </c>
      <c r="I973" s="32">
        <v>34.9</v>
      </c>
      <c r="J973" s="32">
        <v>34.9</v>
      </c>
      <c r="K973" s="33"/>
      <c r="L973" s="33" t="s">
        <v>53</v>
      </c>
      <c r="M973" s="20" t="s">
        <v>53</v>
      </c>
      <c r="O973" s="2" t="s">
        <v>53</v>
      </c>
      <c r="P973" s="2" t="s">
        <v>53</v>
      </c>
    </row>
    <row r="974" spans="1:16" x14ac:dyDescent="0.15">
      <c r="A974" s="26" t="s">
        <v>1497</v>
      </c>
      <c r="B974" s="27" t="s">
        <v>1562</v>
      </c>
      <c r="C974" s="28" t="s">
        <v>1563</v>
      </c>
      <c r="D974" s="28" t="s">
        <v>57</v>
      </c>
      <c r="E974" s="29" t="s">
        <v>139</v>
      </c>
      <c r="F974" s="27" t="s">
        <v>274</v>
      </c>
      <c r="G974" s="30">
        <v>18.850000000000001</v>
      </c>
      <c r="H974" s="31" t="s">
        <v>221</v>
      </c>
      <c r="I974" s="32">
        <v>18.850000000000001</v>
      </c>
      <c r="J974" s="32">
        <v>18.850000000000001</v>
      </c>
      <c r="K974" s="33"/>
      <c r="L974" s="33" t="s">
        <v>53</v>
      </c>
      <c r="M974" s="20" t="s">
        <v>53</v>
      </c>
      <c r="O974" s="2" t="s">
        <v>53</v>
      </c>
      <c r="P974" s="2" t="s">
        <v>53</v>
      </c>
    </row>
    <row r="975" spans="1:16" x14ac:dyDescent="0.15">
      <c r="A975" s="26" t="s">
        <v>1497</v>
      </c>
      <c r="B975" s="27" t="s">
        <v>1564</v>
      </c>
      <c r="C975" s="28" t="s">
        <v>1565</v>
      </c>
      <c r="D975" s="28" t="s">
        <v>57</v>
      </c>
      <c r="E975" s="29" t="s">
        <v>139</v>
      </c>
      <c r="F975" s="27" t="s">
        <v>409</v>
      </c>
      <c r="G975" s="30">
        <v>23.95</v>
      </c>
      <c r="H975" s="31" t="s">
        <v>281</v>
      </c>
      <c r="I975" s="32">
        <v>23.95</v>
      </c>
      <c r="J975" s="32">
        <v>23.95</v>
      </c>
      <c r="K975" s="33"/>
      <c r="L975" s="33" t="s">
        <v>53</v>
      </c>
      <c r="M975" s="20" t="s">
        <v>53</v>
      </c>
      <c r="O975" s="2" t="s">
        <v>53</v>
      </c>
      <c r="P975" s="2" t="s">
        <v>53</v>
      </c>
    </row>
    <row r="976" spans="1:16" x14ac:dyDescent="0.15">
      <c r="A976" s="26" t="s">
        <v>1497</v>
      </c>
      <c r="B976" s="27" t="s">
        <v>1566</v>
      </c>
      <c r="C976" s="28" t="s">
        <v>1567</v>
      </c>
      <c r="D976" s="28" t="s">
        <v>57</v>
      </c>
      <c r="E976" s="29" t="s">
        <v>139</v>
      </c>
      <c r="F976" s="27" t="s">
        <v>274</v>
      </c>
      <c r="G976" s="30">
        <v>33.35</v>
      </c>
      <c r="H976" s="31" t="s">
        <v>221</v>
      </c>
      <c r="I976" s="32">
        <v>33.35</v>
      </c>
      <c r="J976" s="32">
        <v>33.35</v>
      </c>
      <c r="K976" s="33"/>
      <c r="L976" s="33" t="s">
        <v>53</v>
      </c>
      <c r="M976" s="20" t="s">
        <v>53</v>
      </c>
      <c r="O976" s="2" t="s">
        <v>53</v>
      </c>
      <c r="P976" s="2" t="s">
        <v>53</v>
      </c>
    </row>
    <row r="977" spans="1:16" x14ac:dyDescent="0.15">
      <c r="A977" s="26" t="s">
        <v>1497</v>
      </c>
      <c r="B977" s="27" t="s">
        <v>1566</v>
      </c>
      <c r="C977" s="28" t="s">
        <v>1567</v>
      </c>
      <c r="D977" s="28" t="s">
        <v>57</v>
      </c>
      <c r="E977" s="29" t="s">
        <v>139</v>
      </c>
      <c r="F977" s="27" t="s">
        <v>274</v>
      </c>
      <c r="G977" s="30">
        <v>33.35</v>
      </c>
      <c r="H977" s="31" t="s">
        <v>221</v>
      </c>
      <c r="I977" s="32">
        <v>33.35</v>
      </c>
      <c r="J977" s="32">
        <v>33.35</v>
      </c>
      <c r="K977" s="33"/>
      <c r="L977" s="33" t="s">
        <v>53</v>
      </c>
      <c r="M977" s="20" t="s">
        <v>53</v>
      </c>
      <c r="O977" s="2" t="s">
        <v>53</v>
      </c>
      <c r="P977" s="2" t="s">
        <v>53</v>
      </c>
    </row>
    <row r="978" spans="1:16" x14ac:dyDescent="0.15">
      <c r="A978" s="26" t="s">
        <v>1497</v>
      </c>
      <c r="B978" s="27" t="s">
        <v>1568</v>
      </c>
      <c r="C978" s="28" t="s">
        <v>1569</v>
      </c>
      <c r="D978" s="28" t="s">
        <v>57</v>
      </c>
      <c r="E978" s="29" t="s">
        <v>139</v>
      </c>
      <c r="F978" s="27" t="s">
        <v>274</v>
      </c>
      <c r="G978" s="30">
        <v>14.15</v>
      </c>
      <c r="H978" s="31" t="s">
        <v>221</v>
      </c>
      <c r="I978" s="32">
        <v>14.15</v>
      </c>
      <c r="J978" s="32">
        <v>14.15</v>
      </c>
      <c r="K978" s="33"/>
      <c r="L978" s="33" t="s">
        <v>53</v>
      </c>
      <c r="M978" s="20" t="s">
        <v>53</v>
      </c>
      <c r="O978" s="2" t="s">
        <v>53</v>
      </c>
      <c r="P978" s="2" t="s">
        <v>53</v>
      </c>
    </row>
    <row r="979" spans="1:16" x14ac:dyDescent="0.15">
      <c r="A979" s="26" t="s">
        <v>1497</v>
      </c>
      <c r="B979" s="27" t="s">
        <v>1570</v>
      </c>
      <c r="C979" s="28" t="s">
        <v>1571</v>
      </c>
      <c r="D979" s="28" t="s">
        <v>57</v>
      </c>
      <c r="E979" s="29" t="s">
        <v>139</v>
      </c>
      <c r="F979" s="27" t="s">
        <v>274</v>
      </c>
      <c r="G979" s="30">
        <v>18.45</v>
      </c>
      <c r="H979" s="31" t="s">
        <v>221</v>
      </c>
      <c r="I979" s="32">
        <v>18.45</v>
      </c>
      <c r="J979" s="32">
        <v>18.45</v>
      </c>
      <c r="K979" s="33"/>
      <c r="L979" s="33" t="s">
        <v>53</v>
      </c>
      <c r="M979" s="20" t="s">
        <v>53</v>
      </c>
      <c r="O979" s="2" t="s">
        <v>53</v>
      </c>
      <c r="P979" s="2" t="s">
        <v>53</v>
      </c>
    </row>
    <row r="980" spans="1:16" x14ac:dyDescent="0.15">
      <c r="A980" s="26" t="s">
        <v>1497</v>
      </c>
      <c r="B980" s="27" t="s">
        <v>1572</v>
      </c>
      <c r="C980" s="28" t="s">
        <v>1573</v>
      </c>
      <c r="D980" s="28" t="s">
        <v>57</v>
      </c>
      <c r="E980" s="29" t="s">
        <v>139</v>
      </c>
      <c r="F980" s="27" t="s">
        <v>274</v>
      </c>
      <c r="G980" s="30">
        <v>26.3</v>
      </c>
      <c r="H980" s="31" t="s">
        <v>221</v>
      </c>
      <c r="I980" s="32">
        <v>26.3</v>
      </c>
      <c r="J980" s="32">
        <v>26.3</v>
      </c>
      <c r="K980" s="33"/>
      <c r="L980" s="33" t="s">
        <v>53</v>
      </c>
      <c r="M980" s="20" t="s">
        <v>53</v>
      </c>
      <c r="O980" s="2" t="s">
        <v>53</v>
      </c>
      <c r="P980" s="2" t="s">
        <v>53</v>
      </c>
    </row>
    <row r="981" spans="1:16" x14ac:dyDescent="0.15">
      <c r="A981" s="26" t="s">
        <v>1497</v>
      </c>
      <c r="B981" s="27" t="s">
        <v>1574</v>
      </c>
      <c r="C981" s="28" t="s">
        <v>1575</v>
      </c>
      <c r="D981" s="28" t="s">
        <v>57</v>
      </c>
      <c r="E981" s="29" t="s">
        <v>139</v>
      </c>
      <c r="F981" s="27" t="s">
        <v>1500</v>
      </c>
      <c r="G981" s="30">
        <v>18.05</v>
      </c>
      <c r="H981" s="31" t="s">
        <v>221</v>
      </c>
      <c r="I981" s="32">
        <v>18.05</v>
      </c>
      <c r="J981" s="32">
        <v>18.05</v>
      </c>
      <c r="K981" s="33"/>
      <c r="L981" s="33" t="s">
        <v>53</v>
      </c>
      <c r="M981" s="20" t="s">
        <v>53</v>
      </c>
      <c r="O981" s="2" t="s">
        <v>53</v>
      </c>
      <c r="P981" s="2" t="s">
        <v>53</v>
      </c>
    </row>
    <row r="982" spans="1:16" x14ac:dyDescent="0.15">
      <c r="A982" s="26" t="s">
        <v>1497</v>
      </c>
      <c r="B982" s="27" t="s">
        <v>1576</v>
      </c>
      <c r="C982" s="28" t="s">
        <v>1577</v>
      </c>
      <c r="D982" s="28" t="s">
        <v>57</v>
      </c>
      <c r="E982" s="29" t="s">
        <v>139</v>
      </c>
      <c r="F982" s="27" t="s">
        <v>243</v>
      </c>
      <c r="G982" s="30">
        <v>19.600000000000001</v>
      </c>
      <c r="H982" s="31" t="s">
        <v>51</v>
      </c>
      <c r="I982" s="32">
        <v>19.600000000000001</v>
      </c>
      <c r="J982" s="32">
        <v>19.600000000000001</v>
      </c>
      <c r="K982" s="33"/>
      <c r="L982" s="33" t="s">
        <v>53</v>
      </c>
      <c r="M982" s="20" t="s">
        <v>53</v>
      </c>
      <c r="O982" s="2" t="s">
        <v>53</v>
      </c>
      <c r="P982" s="2" t="s">
        <v>53</v>
      </c>
    </row>
    <row r="983" spans="1:16" x14ac:dyDescent="0.15">
      <c r="A983" s="26" t="s">
        <v>1497</v>
      </c>
      <c r="B983" s="27" t="s">
        <v>1578</v>
      </c>
      <c r="C983" s="28" t="s">
        <v>1579</v>
      </c>
      <c r="D983" s="28" t="s">
        <v>57</v>
      </c>
      <c r="E983" s="29" t="s">
        <v>139</v>
      </c>
      <c r="F983" s="27" t="s">
        <v>1500</v>
      </c>
      <c r="G983" s="30">
        <v>14.5</v>
      </c>
      <c r="H983" s="31" t="s">
        <v>221</v>
      </c>
      <c r="I983" s="32">
        <v>14.5</v>
      </c>
      <c r="J983" s="32">
        <v>14.5</v>
      </c>
      <c r="K983" s="33"/>
      <c r="L983" s="33" t="s">
        <v>53</v>
      </c>
      <c r="M983" s="20" t="s">
        <v>53</v>
      </c>
      <c r="O983" s="2" t="s">
        <v>53</v>
      </c>
      <c r="P983" s="2" t="s">
        <v>53</v>
      </c>
    </row>
    <row r="984" spans="1:16" x14ac:dyDescent="0.15">
      <c r="A984" s="26" t="s">
        <v>1497</v>
      </c>
      <c r="B984" s="27" t="s">
        <v>1580</v>
      </c>
      <c r="C984" s="28" t="s">
        <v>1581</v>
      </c>
      <c r="D984" s="28" t="s">
        <v>57</v>
      </c>
      <c r="E984" s="29" t="s">
        <v>139</v>
      </c>
      <c r="F984" s="27" t="s">
        <v>1500</v>
      </c>
      <c r="G984" s="30">
        <v>28.65</v>
      </c>
      <c r="H984" s="31" t="s">
        <v>221</v>
      </c>
      <c r="I984" s="32">
        <v>28.65</v>
      </c>
      <c r="J984" s="32">
        <v>28.65</v>
      </c>
      <c r="K984" s="33"/>
      <c r="L984" s="33" t="s">
        <v>53</v>
      </c>
      <c r="M984" s="20" t="s">
        <v>53</v>
      </c>
      <c r="O984" s="2" t="s">
        <v>53</v>
      </c>
      <c r="P984" s="2" t="s">
        <v>53</v>
      </c>
    </row>
    <row r="985" spans="1:16" x14ac:dyDescent="0.15">
      <c r="A985" s="26" t="s">
        <v>1497</v>
      </c>
      <c r="B985" s="27" t="s">
        <v>1582</v>
      </c>
      <c r="C985" s="28" t="s">
        <v>1583</v>
      </c>
      <c r="D985" s="28" t="s">
        <v>57</v>
      </c>
      <c r="E985" s="29" t="s">
        <v>139</v>
      </c>
      <c r="F985" s="27" t="s">
        <v>274</v>
      </c>
      <c r="G985" s="30">
        <v>35.299999999999997</v>
      </c>
      <c r="H985" s="31" t="s">
        <v>221</v>
      </c>
      <c r="I985" s="32">
        <v>35.299999999999997</v>
      </c>
      <c r="J985" s="32">
        <v>35.299999999999997</v>
      </c>
      <c r="K985" s="33"/>
      <c r="L985" s="33" t="s">
        <v>53</v>
      </c>
      <c r="M985" s="20" t="s">
        <v>53</v>
      </c>
      <c r="O985" s="2" t="s">
        <v>53</v>
      </c>
      <c r="P985" s="2" t="s">
        <v>53</v>
      </c>
    </row>
    <row r="986" spans="1:16" x14ac:dyDescent="0.15">
      <c r="A986" s="26" t="s">
        <v>1497</v>
      </c>
      <c r="B986" s="27" t="s">
        <v>1584</v>
      </c>
      <c r="C986" s="28" t="s">
        <v>1585</v>
      </c>
      <c r="D986" s="28" t="s">
        <v>57</v>
      </c>
      <c r="E986" s="29" t="s">
        <v>139</v>
      </c>
      <c r="F986" s="27" t="s">
        <v>274</v>
      </c>
      <c r="G986" s="30">
        <v>29.05</v>
      </c>
      <c r="H986" s="31" t="s">
        <v>221</v>
      </c>
      <c r="I986" s="32">
        <v>29.05</v>
      </c>
      <c r="J986" s="32">
        <v>29.05</v>
      </c>
      <c r="K986" s="33"/>
      <c r="L986" s="33" t="s">
        <v>53</v>
      </c>
      <c r="M986" s="20" t="s">
        <v>53</v>
      </c>
      <c r="O986" s="2" t="s">
        <v>53</v>
      </c>
      <c r="P986" s="2" t="s">
        <v>53</v>
      </c>
    </row>
    <row r="987" spans="1:16" x14ac:dyDescent="0.15">
      <c r="A987" s="26" t="s">
        <v>1497</v>
      </c>
      <c r="B987" s="27" t="s">
        <v>1586</v>
      </c>
      <c r="C987" s="28" t="s">
        <v>1587</v>
      </c>
      <c r="D987" s="28" t="s">
        <v>57</v>
      </c>
      <c r="E987" s="29" t="s">
        <v>139</v>
      </c>
      <c r="F987" s="27" t="s">
        <v>280</v>
      </c>
      <c r="G987" s="30">
        <v>28.65</v>
      </c>
      <c r="H987" s="31" t="s">
        <v>221</v>
      </c>
      <c r="I987" s="32">
        <v>28.65</v>
      </c>
      <c r="J987" s="32">
        <v>28.65</v>
      </c>
      <c r="K987" s="33"/>
      <c r="L987" s="33" t="s">
        <v>53</v>
      </c>
      <c r="M987" s="20" t="s">
        <v>53</v>
      </c>
      <c r="O987" s="2" t="s">
        <v>53</v>
      </c>
      <c r="P987" s="2" t="s">
        <v>53</v>
      </c>
    </row>
    <row r="988" spans="1:16" x14ac:dyDescent="0.15">
      <c r="A988" s="26" t="s">
        <v>1497</v>
      </c>
      <c r="B988" s="27" t="s">
        <v>1588</v>
      </c>
      <c r="C988" s="28" t="s">
        <v>1589</v>
      </c>
      <c r="D988" s="28" t="s">
        <v>57</v>
      </c>
      <c r="E988" s="29" t="s">
        <v>139</v>
      </c>
      <c r="F988" s="27" t="s">
        <v>280</v>
      </c>
      <c r="G988" s="30">
        <v>14.5</v>
      </c>
      <c r="H988" s="31" t="s">
        <v>221</v>
      </c>
      <c r="I988" s="32">
        <v>14.5</v>
      </c>
      <c r="J988" s="32">
        <v>14.5</v>
      </c>
      <c r="K988" s="33"/>
      <c r="L988" s="33" t="s">
        <v>53</v>
      </c>
      <c r="M988" s="20" t="s">
        <v>53</v>
      </c>
      <c r="O988" s="2" t="s">
        <v>53</v>
      </c>
      <c r="P988" s="2" t="s">
        <v>53</v>
      </c>
    </row>
    <row r="989" spans="1:16" x14ac:dyDescent="0.15">
      <c r="A989" s="26" t="s">
        <v>1497</v>
      </c>
      <c r="B989" s="27" t="s">
        <v>1590</v>
      </c>
      <c r="C989" s="28" t="s">
        <v>1591</v>
      </c>
      <c r="D989" s="28" t="s">
        <v>57</v>
      </c>
      <c r="E989" s="29" t="s">
        <v>139</v>
      </c>
      <c r="F989" s="27" t="s">
        <v>280</v>
      </c>
      <c r="G989" s="30">
        <v>24.3</v>
      </c>
      <c r="H989" s="31" t="s">
        <v>221</v>
      </c>
      <c r="I989" s="32">
        <v>24.3</v>
      </c>
      <c r="J989" s="32">
        <v>24.3</v>
      </c>
      <c r="K989" s="33"/>
      <c r="L989" s="33" t="s">
        <v>53</v>
      </c>
      <c r="M989" s="20" t="s">
        <v>53</v>
      </c>
      <c r="O989" s="2" t="s">
        <v>53</v>
      </c>
      <c r="P989" s="2" t="s">
        <v>53</v>
      </c>
    </row>
    <row r="990" spans="1:16" x14ac:dyDescent="0.15">
      <c r="A990" s="26" t="s">
        <v>1497</v>
      </c>
      <c r="B990" s="27" t="s">
        <v>1592</v>
      </c>
      <c r="C990" s="28" t="s">
        <v>1593</v>
      </c>
      <c r="D990" s="28" t="s">
        <v>57</v>
      </c>
      <c r="E990" s="29" t="s">
        <v>277</v>
      </c>
      <c r="F990" s="27" t="s">
        <v>1207</v>
      </c>
      <c r="G990" s="30">
        <v>9.8000000000000007</v>
      </c>
      <c r="H990" s="31" t="s">
        <v>51</v>
      </c>
      <c r="I990" s="32">
        <v>9.8000000000000007</v>
      </c>
      <c r="J990" s="32">
        <v>9.8000000000000007</v>
      </c>
      <c r="K990" s="33"/>
      <c r="L990" s="33" t="s">
        <v>53</v>
      </c>
      <c r="M990" s="20" t="s">
        <v>53</v>
      </c>
      <c r="O990" s="2" t="s">
        <v>53</v>
      </c>
      <c r="P990" s="2" t="s">
        <v>53</v>
      </c>
    </row>
    <row r="991" spans="1:16" x14ac:dyDescent="0.15">
      <c r="A991" s="26" t="s">
        <v>1497</v>
      </c>
      <c r="B991" s="27" t="s">
        <v>1594</v>
      </c>
      <c r="C991" s="28" t="s">
        <v>1595</v>
      </c>
      <c r="D991" s="28" t="s">
        <v>57</v>
      </c>
      <c r="E991" s="29" t="s">
        <v>139</v>
      </c>
      <c r="F991" s="27" t="s">
        <v>243</v>
      </c>
      <c r="G991" s="30">
        <v>14.5</v>
      </c>
      <c r="H991" s="31" t="s">
        <v>51</v>
      </c>
      <c r="I991" s="32">
        <v>14.5</v>
      </c>
      <c r="J991" s="32">
        <v>14.5</v>
      </c>
      <c r="K991" s="33"/>
      <c r="L991" s="33" t="s">
        <v>53</v>
      </c>
      <c r="M991" s="20" t="s">
        <v>53</v>
      </c>
      <c r="O991" s="2" t="s">
        <v>53</v>
      </c>
      <c r="P991" s="2" t="s">
        <v>53</v>
      </c>
    </row>
    <row r="992" spans="1:16" x14ac:dyDescent="0.15">
      <c r="A992" s="26" t="s">
        <v>1497</v>
      </c>
      <c r="B992" s="27" t="s">
        <v>1596</v>
      </c>
      <c r="C992" s="28" t="s">
        <v>1597</v>
      </c>
      <c r="D992" s="28" t="s">
        <v>57</v>
      </c>
      <c r="E992" s="29" t="s">
        <v>277</v>
      </c>
      <c r="F992" s="27" t="s">
        <v>208</v>
      </c>
      <c r="G992" s="30">
        <v>13.35</v>
      </c>
      <c r="H992" s="31" t="s">
        <v>51</v>
      </c>
      <c r="I992" s="32">
        <v>13.35</v>
      </c>
      <c r="J992" s="32">
        <v>13.35</v>
      </c>
      <c r="K992" s="33"/>
      <c r="L992" s="33" t="s">
        <v>53</v>
      </c>
      <c r="M992" s="20" t="s">
        <v>53</v>
      </c>
      <c r="O992" s="2" t="s">
        <v>53</v>
      </c>
      <c r="P992" s="2" t="s">
        <v>53</v>
      </c>
    </row>
    <row r="993" spans="1:16" x14ac:dyDescent="0.15">
      <c r="A993" s="26" t="s">
        <v>1497</v>
      </c>
      <c r="B993" s="27" t="s">
        <v>1598</v>
      </c>
      <c r="C993" s="28" t="s">
        <v>1599</v>
      </c>
      <c r="D993" s="28" t="s">
        <v>57</v>
      </c>
      <c r="E993" s="29" t="s">
        <v>139</v>
      </c>
      <c r="F993" s="27" t="s">
        <v>274</v>
      </c>
      <c r="G993" s="30">
        <v>18.05</v>
      </c>
      <c r="H993" s="31" t="s">
        <v>221</v>
      </c>
      <c r="I993" s="32">
        <v>18.05</v>
      </c>
      <c r="J993" s="32">
        <v>18.05</v>
      </c>
      <c r="K993" s="33"/>
      <c r="L993" s="33" t="s">
        <v>53</v>
      </c>
      <c r="M993" s="20" t="s">
        <v>53</v>
      </c>
      <c r="O993" s="2" t="s">
        <v>53</v>
      </c>
      <c r="P993" s="2" t="s">
        <v>53</v>
      </c>
    </row>
    <row r="994" spans="1:16" x14ac:dyDescent="0.15">
      <c r="A994" s="26" t="s">
        <v>1497</v>
      </c>
      <c r="B994" s="27" t="s">
        <v>1600</v>
      </c>
      <c r="C994" s="28" t="s">
        <v>1601</v>
      </c>
      <c r="D994" s="28" t="s">
        <v>57</v>
      </c>
      <c r="E994" s="29" t="s">
        <v>139</v>
      </c>
      <c r="F994" s="27" t="s">
        <v>243</v>
      </c>
      <c r="G994" s="30">
        <v>14.5</v>
      </c>
      <c r="H994" s="31" t="s">
        <v>51</v>
      </c>
      <c r="I994" s="32">
        <v>14.5</v>
      </c>
      <c r="J994" s="32">
        <v>14.5</v>
      </c>
      <c r="K994" s="33"/>
      <c r="L994" s="33" t="s">
        <v>53</v>
      </c>
      <c r="M994" s="20" t="s">
        <v>53</v>
      </c>
      <c r="O994" s="2" t="s">
        <v>53</v>
      </c>
      <c r="P994" s="2" t="s">
        <v>53</v>
      </c>
    </row>
    <row r="995" spans="1:16" x14ac:dyDescent="0.15">
      <c r="A995" s="26" t="s">
        <v>1497</v>
      </c>
      <c r="B995" s="27" t="s">
        <v>1602</v>
      </c>
      <c r="C995" s="28" t="s">
        <v>1603</v>
      </c>
      <c r="D995" s="28" t="s">
        <v>57</v>
      </c>
      <c r="E995" s="29" t="s">
        <v>139</v>
      </c>
      <c r="F995" s="27" t="s">
        <v>308</v>
      </c>
      <c r="G995" s="30">
        <v>21.2</v>
      </c>
      <c r="H995" s="31" t="s">
        <v>51</v>
      </c>
      <c r="I995" s="32">
        <v>21.2</v>
      </c>
      <c r="J995" s="32">
        <v>21.2</v>
      </c>
      <c r="K995" s="33"/>
      <c r="L995" s="33" t="s">
        <v>53</v>
      </c>
      <c r="M995" s="20" t="s">
        <v>53</v>
      </c>
      <c r="O995" s="2" t="s">
        <v>53</v>
      </c>
      <c r="P995" s="2" t="s">
        <v>53</v>
      </c>
    </row>
    <row r="996" spans="1:16" x14ac:dyDescent="0.15">
      <c r="A996" s="26" t="s">
        <v>1497</v>
      </c>
      <c r="B996" s="27" t="s">
        <v>1604</v>
      </c>
      <c r="C996" s="28" t="s">
        <v>1605</v>
      </c>
      <c r="D996" s="28" t="s">
        <v>57</v>
      </c>
      <c r="E996" s="29" t="s">
        <v>139</v>
      </c>
      <c r="F996" s="27" t="s">
        <v>243</v>
      </c>
      <c r="G996" s="30">
        <v>18.05</v>
      </c>
      <c r="H996" s="31" t="s">
        <v>51</v>
      </c>
      <c r="I996" s="32">
        <v>18.05</v>
      </c>
      <c r="J996" s="32">
        <v>18.05</v>
      </c>
      <c r="K996" s="33"/>
      <c r="L996" s="33" t="s">
        <v>53</v>
      </c>
      <c r="M996" s="20" t="s">
        <v>53</v>
      </c>
      <c r="O996" s="2" t="s">
        <v>53</v>
      </c>
      <c r="P996" s="2" t="s">
        <v>53</v>
      </c>
    </row>
    <row r="997" spans="1:16" x14ac:dyDescent="0.15">
      <c r="A997" s="26" t="s">
        <v>1497</v>
      </c>
      <c r="B997" s="27" t="s">
        <v>1606</v>
      </c>
      <c r="C997" s="28" t="s">
        <v>1607</v>
      </c>
      <c r="D997" s="28" t="s">
        <v>57</v>
      </c>
      <c r="E997" s="29" t="s">
        <v>277</v>
      </c>
      <c r="F997" s="27" t="s">
        <v>243</v>
      </c>
      <c r="G997" s="30">
        <v>27.85</v>
      </c>
      <c r="H997" s="31" t="s">
        <v>51</v>
      </c>
      <c r="I997" s="32">
        <v>27.85</v>
      </c>
      <c r="J997" s="32">
        <v>27.85</v>
      </c>
      <c r="K997" s="33"/>
      <c r="L997" s="33" t="s">
        <v>53</v>
      </c>
      <c r="M997" s="20" t="s">
        <v>53</v>
      </c>
      <c r="O997" s="2" t="s">
        <v>53</v>
      </c>
      <c r="P997" s="2" t="s">
        <v>53</v>
      </c>
    </row>
    <row r="998" spans="1:16" x14ac:dyDescent="0.15">
      <c r="A998" s="26" t="s">
        <v>1497</v>
      </c>
      <c r="B998" s="27" t="s">
        <v>1608</v>
      </c>
      <c r="C998" s="28" t="s">
        <v>1609</v>
      </c>
      <c r="D998" s="28" t="s">
        <v>57</v>
      </c>
      <c r="E998" s="29" t="s">
        <v>1610</v>
      </c>
      <c r="F998" s="27" t="s">
        <v>208</v>
      </c>
      <c r="G998" s="30">
        <v>18.05</v>
      </c>
      <c r="H998" s="31" t="s">
        <v>51</v>
      </c>
      <c r="I998" s="32">
        <v>18.05</v>
      </c>
      <c r="J998" s="32">
        <v>18.05</v>
      </c>
      <c r="K998" s="33"/>
      <c r="L998" s="33" t="s">
        <v>53</v>
      </c>
      <c r="M998" s="20" t="s">
        <v>53</v>
      </c>
      <c r="O998" s="2" t="s">
        <v>53</v>
      </c>
      <c r="P998" s="2" t="s">
        <v>53</v>
      </c>
    </row>
    <row r="999" spans="1:16" x14ac:dyDescent="0.15">
      <c r="A999" s="26" t="s">
        <v>1497</v>
      </c>
      <c r="B999" s="27" t="s">
        <v>1611</v>
      </c>
      <c r="C999" s="28" t="s">
        <v>1612</v>
      </c>
      <c r="D999" s="28" t="s">
        <v>57</v>
      </c>
      <c r="E999" s="29" t="s">
        <v>277</v>
      </c>
      <c r="F999" s="27" t="s">
        <v>409</v>
      </c>
      <c r="G999" s="30">
        <v>47.85</v>
      </c>
      <c r="H999" s="31" t="s">
        <v>151</v>
      </c>
      <c r="I999" s="32">
        <v>47.85</v>
      </c>
      <c r="J999" s="32">
        <v>47.85</v>
      </c>
      <c r="K999" s="33"/>
      <c r="L999" s="33" t="s">
        <v>53</v>
      </c>
      <c r="M999" s="20" t="s">
        <v>53</v>
      </c>
      <c r="O999" s="2" t="s">
        <v>53</v>
      </c>
      <c r="P999" s="2" t="s">
        <v>53</v>
      </c>
    </row>
    <row r="1000" spans="1:16" x14ac:dyDescent="0.15">
      <c r="A1000" s="26" t="s">
        <v>1497</v>
      </c>
      <c r="B1000" s="27" t="s">
        <v>1613</v>
      </c>
      <c r="C1000" s="28" t="s">
        <v>1614</v>
      </c>
      <c r="D1000" s="28" t="s">
        <v>57</v>
      </c>
      <c r="E1000" s="29" t="s">
        <v>139</v>
      </c>
      <c r="F1000" s="27" t="s">
        <v>1500</v>
      </c>
      <c r="G1000" s="30">
        <v>26.7</v>
      </c>
      <c r="H1000" s="31" t="s">
        <v>281</v>
      </c>
      <c r="I1000" s="32">
        <v>26.7</v>
      </c>
      <c r="J1000" s="32">
        <v>26.7</v>
      </c>
      <c r="K1000" s="33"/>
      <c r="L1000" s="33" t="s">
        <v>53</v>
      </c>
      <c r="M1000" s="20" t="s">
        <v>53</v>
      </c>
      <c r="O1000" s="2" t="s">
        <v>53</v>
      </c>
      <c r="P1000" s="2" t="s">
        <v>53</v>
      </c>
    </row>
    <row r="1001" spans="1:16" x14ac:dyDescent="0.15">
      <c r="A1001" s="26" t="s">
        <v>1497</v>
      </c>
      <c r="B1001" s="27" t="s">
        <v>1615</v>
      </c>
      <c r="C1001" s="28" t="s">
        <v>1616</v>
      </c>
      <c r="D1001" s="28" t="s">
        <v>57</v>
      </c>
      <c r="E1001" s="29" t="s">
        <v>139</v>
      </c>
      <c r="F1001" s="27" t="s">
        <v>1500</v>
      </c>
      <c r="G1001" s="30">
        <v>16.899999999999999</v>
      </c>
      <c r="H1001" s="31" t="s">
        <v>281</v>
      </c>
      <c r="I1001" s="32">
        <v>16.899999999999999</v>
      </c>
      <c r="J1001" s="32">
        <v>16.899999999999999</v>
      </c>
      <c r="K1001" s="33"/>
      <c r="L1001" s="33" t="s">
        <v>53</v>
      </c>
      <c r="M1001" s="20" t="s">
        <v>53</v>
      </c>
      <c r="O1001" s="2" t="s">
        <v>53</v>
      </c>
      <c r="P1001" s="2" t="s">
        <v>53</v>
      </c>
    </row>
    <row r="1002" spans="1:16" x14ac:dyDescent="0.15">
      <c r="A1002" s="26" t="s">
        <v>1497</v>
      </c>
      <c r="B1002" s="27" t="s">
        <v>1617</v>
      </c>
      <c r="C1002" s="28" t="s">
        <v>1618</v>
      </c>
      <c r="D1002" s="28" t="s">
        <v>57</v>
      </c>
      <c r="E1002" s="29" t="s">
        <v>139</v>
      </c>
      <c r="F1002" s="27" t="s">
        <v>1500</v>
      </c>
      <c r="G1002" s="30">
        <v>28.65</v>
      </c>
      <c r="H1002" s="31" t="s">
        <v>281</v>
      </c>
      <c r="I1002" s="32">
        <v>28.65</v>
      </c>
      <c r="J1002" s="32">
        <v>28.65</v>
      </c>
      <c r="K1002" s="33"/>
      <c r="L1002" s="33" t="s">
        <v>53</v>
      </c>
      <c r="M1002" s="20" t="s">
        <v>53</v>
      </c>
      <c r="O1002" s="2" t="s">
        <v>53</v>
      </c>
      <c r="P1002" s="2" t="s">
        <v>53</v>
      </c>
    </row>
    <row r="1003" spans="1:16" x14ac:dyDescent="0.15">
      <c r="A1003" s="26" t="s">
        <v>1497</v>
      </c>
      <c r="B1003" s="27" t="s">
        <v>1619</v>
      </c>
      <c r="C1003" s="28" t="s">
        <v>1620</v>
      </c>
      <c r="D1003" s="28" t="s">
        <v>57</v>
      </c>
      <c r="E1003" s="29" t="s">
        <v>277</v>
      </c>
      <c r="F1003" s="27" t="s">
        <v>409</v>
      </c>
      <c r="G1003" s="30">
        <v>48.25</v>
      </c>
      <c r="H1003" s="31" t="s">
        <v>281</v>
      </c>
      <c r="I1003" s="32">
        <v>48.25</v>
      </c>
      <c r="J1003" s="32">
        <v>48.25</v>
      </c>
      <c r="K1003" s="33"/>
      <c r="L1003" s="33" t="s">
        <v>53</v>
      </c>
      <c r="M1003" s="20" t="s">
        <v>53</v>
      </c>
      <c r="O1003" s="2" t="s">
        <v>53</v>
      </c>
      <c r="P1003" s="2" t="s">
        <v>53</v>
      </c>
    </row>
    <row r="1004" spans="1:16" x14ac:dyDescent="0.15">
      <c r="A1004" s="26" t="s">
        <v>1497</v>
      </c>
      <c r="B1004" s="27" t="s">
        <v>1621</v>
      </c>
      <c r="C1004" s="28" t="s">
        <v>1622</v>
      </c>
      <c r="D1004" s="28" t="s">
        <v>57</v>
      </c>
      <c r="E1004" s="29" t="s">
        <v>139</v>
      </c>
      <c r="F1004" s="27" t="s">
        <v>243</v>
      </c>
      <c r="G1004" s="30">
        <v>62.35</v>
      </c>
      <c r="H1004" s="31" t="s">
        <v>51</v>
      </c>
      <c r="I1004" s="32">
        <v>62.35</v>
      </c>
      <c r="J1004" s="32">
        <v>62.35</v>
      </c>
      <c r="K1004" s="33"/>
      <c r="L1004" s="33" t="s">
        <v>53</v>
      </c>
      <c r="M1004" s="20" t="s">
        <v>53</v>
      </c>
      <c r="O1004" s="2" t="s">
        <v>53</v>
      </c>
      <c r="P1004" s="2" t="s">
        <v>53</v>
      </c>
    </row>
    <row r="1005" spans="1:16" x14ac:dyDescent="0.15">
      <c r="A1005" s="26" t="s">
        <v>1497</v>
      </c>
      <c r="B1005" s="27" t="s">
        <v>1623</v>
      </c>
      <c r="C1005" s="28" t="s">
        <v>1624</v>
      </c>
      <c r="D1005" s="28" t="s">
        <v>57</v>
      </c>
      <c r="E1005" s="29" t="s">
        <v>139</v>
      </c>
      <c r="F1005" s="27" t="s">
        <v>274</v>
      </c>
      <c r="G1005" s="30">
        <v>16.5</v>
      </c>
      <c r="H1005" s="31" t="s">
        <v>281</v>
      </c>
      <c r="I1005" s="32">
        <v>16.5</v>
      </c>
      <c r="J1005" s="32">
        <v>16.5</v>
      </c>
      <c r="K1005" s="33"/>
      <c r="L1005" s="33" t="s">
        <v>53</v>
      </c>
      <c r="M1005" s="20" t="s">
        <v>53</v>
      </c>
      <c r="O1005" s="2" t="s">
        <v>53</v>
      </c>
      <c r="P1005" s="2" t="s">
        <v>53</v>
      </c>
    </row>
    <row r="1006" spans="1:16" x14ac:dyDescent="0.15">
      <c r="A1006" s="26" t="s">
        <v>1497</v>
      </c>
      <c r="B1006" s="27" t="s">
        <v>1625</v>
      </c>
      <c r="C1006" s="28" t="s">
        <v>1626</v>
      </c>
      <c r="D1006" s="28" t="s">
        <v>57</v>
      </c>
      <c r="E1006" s="29" t="s">
        <v>139</v>
      </c>
      <c r="F1006" s="27" t="s">
        <v>274</v>
      </c>
      <c r="G1006" s="30">
        <v>20</v>
      </c>
      <c r="H1006" s="31" t="s">
        <v>281</v>
      </c>
      <c r="I1006" s="32">
        <v>20</v>
      </c>
      <c r="J1006" s="32">
        <v>20</v>
      </c>
      <c r="K1006" s="33"/>
      <c r="L1006" s="33" t="s">
        <v>53</v>
      </c>
      <c r="M1006" s="20" t="s">
        <v>53</v>
      </c>
      <c r="O1006" s="2" t="s">
        <v>53</v>
      </c>
      <c r="P1006" s="2" t="s">
        <v>53</v>
      </c>
    </row>
    <row r="1007" spans="1:16" x14ac:dyDescent="0.15">
      <c r="A1007" s="26" t="s">
        <v>1497</v>
      </c>
      <c r="B1007" s="27" t="s">
        <v>1627</v>
      </c>
      <c r="C1007" s="28" t="s">
        <v>1628</v>
      </c>
      <c r="D1007" s="28" t="s">
        <v>57</v>
      </c>
      <c r="E1007" s="29" t="s">
        <v>139</v>
      </c>
      <c r="F1007" s="27" t="s">
        <v>274</v>
      </c>
      <c r="G1007" s="30">
        <v>22.75</v>
      </c>
      <c r="H1007" s="31" t="s">
        <v>281</v>
      </c>
      <c r="I1007" s="32">
        <v>22.75</v>
      </c>
      <c r="J1007" s="32">
        <v>22.75</v>
      </c>
      <c r="K1007" s="33"/>
      <c r="L1007" s="33" t="s">
        <v>53</v>
      </c>
      <c r="M1007" s="20" t="s">
        <v>53</v>
      </c>
      <c r="O1007" s="2" t="s">
        <v>53</v>
      </c>
      <c r="P1007" s="2" t="s">
        <v>53</v>
      </c>
    </row>
    <row r="1008" spans="1:16" x14ac:dyDescent="0.15">
      <c r="A1008" s="26" t="s">
        <v>1497</v>
      </c>
      <c r="B1008" s="27" t="s">
        <v>1629</v>
      </c>
      <c r="C1008" s="28" t="s">
        <v>1630</v>
      </c>
      <c r="D1008" s="28" t="s">
        <v>57</v>
      </c>
      <c r="E1008" s="29" t="s">
        <v>139</v>
      </c>
      <c r="F1008" s="27" t="s">
        <v>409</v>
      </c>
      <c r="G1008" s="30">
        <v>23.95</v>
      </c>
      <c r="H1008" s="31" t="s">
        <v>281</v>
      </c>
      <c r="I1008" s="32">
        <v>23.95</v>
      </c>
      <c r="J1008" s="32">
        <v>23.95</v>
      </c>
      <c r="K1008" s="33"/>
      <c r="L1008" s="33" t="s">
        <v>53</v>
      </c>
      <c r="M1008" s="20" t="s">
        <v>53</v>
      </c>
      <c r="O1008" s="2" t="s">
        <v>53</v>
      </c>
      <c r="P1008" s="2" t="s">
        <v>53</v>
      </c>
    </row>
    <row r="1009" spans="1:16" x14ac:dyDescent="0.15">
      <c r="A1009" s="26" t="s">
        <v>1497</v>
      </c>
      <c r="B1009" s="27" t="s">
        <v>1631</v>
      </c>
      <c r="C1009" s="28" t="s">
        <v>1632</v>
      </c>
      <c r="D1009" s="28" t="s">
        <v>57</v>
      </c>
      <c r="E1009" s="29" t="s">
        <v>139</v>
      </c>
      <c r="F1009" s="27" t="s">
        <v>409</v>
      </c>
      <c r="G1009" s="30">
        <v>26.7</v>
      </c>
      <c r="H1009" s="31" t="s">
        <v>281</v>
      </c>
      <c r="I1009" s="32">
        <v>26.7</v>
      </c>
      <c r="J1009" s="32">
        <v>26.7</v>
      </c>
      <c r="K1009" s="33"/>
      <c r="L1009" s="33" t="s">
        <v>53</v>
      </c>
      <c r="M1009" s="20" t="s">
        <v>53</v>
      </c>
      <c r="O1009" s="2" t="s">
        <v>53</v>
      </c>
      <c r="P1009" s="2" t="s">
        <v>53</v>
      </c>
    </row>
    <row r="1010" spans="1:16" x14ac:dyDescent="0.15">
      <c r="A1010" s="26" t="s">
        <v>1497</v>
      </c>
      <c r="B1010" s="27" t="s">
        <v>1633</v>
      </c>
      <c r="C1010" s="28" t="s">
        <v>1634</v>
      </c>
      <c r="D1010" s="28" t="s">
        <v>57</v>
      </c>
      <c r="E1010" s="29" t="s">
        <v>139</v>
      </c>
      <c r="F1010" s="27" t="s">
        <v>409</v>
      </c>
      <c r="G1010" s="30">
        <v>17.25</v>
      </c>
      <c r="H1010" s="31" t="s">
        <v>151</v>
      </c>
      <c r="I1010" s="32">
        <v>17.25</v>
      </c>
      <c r="J1010" s="32">
        <v>17.25</v>
      </c>
      <c r="K1010" s="33"/>
      <c r="L1010" s="33" t="s">
        <v>53</v>
      </c>
      <c r="M1010" s="20" t="s">
        <v>53</v>
      </c>
      <c r="O1010" s="2" t="s">
        <v>53</v>
      </c>
      <c r="P1010" s="2" t="s">
        <v>53</v>
      </c>
    </row>
    <row r="1011" spans="1:16" x14ac:dyDescent="0.15">
      <c r="A1011" s="26" t="s">
        <v>1497</v>
      </c>
      <c r="B1011" s="27" t="s">
        <v>1635</v>
      </c>
      <c r="C1011" s="28" t="s">
        <v>1636</v>
      </c>
      <c r="D1011" s="28" t="s">
        <v>57</v>
      </c>
      <c r="E1011" s="29" t="s">
        <v>139</v>
      </c>
      <c r="F1011" s="27" t="s">
        <v>409</v>
      </c>
      <c r="G1011" s="30">
        <v>35.299999999999997</v>
      </c>
      <c r="H1011" s="31" t="s">
        <v>281</v>
      </c>
      <c r="I1011" s="32">
        <v>35.299999999999997</v>
      </c>
      <c r="J1011" s="32">
        <v>35.299999999999997</v>
      </c>
      <c r="K1011" s="33"/>
      <c r="L1011" s="33" t="s">
        <v>53</v>
      </c>
      <c r="M1011" s="20" t="s">
        <v>53</v>
      </c>
      <c r="O1011" s="2" t="s">
        <v>53</v>
      </c>
      <c r="P1011" s="2" t="s">
        <v>53</v>
      </c>
    </row>
    <row r="1012" spans="1:16" x14ac:dyDescent="0.15">
      <c r="A1012" s="26" t="s">
        <v>1497</v>
      </c>
      <c r="B1012" s="27" t="s">
        <v>1637</v>
      </c>
      <c r="C1012" s="28" t="s">
        <v>1638</v>
      </c>
      <c r="D1012" s="28" t="s">
        <v>57</v>
      </c>
      <c r="E1012" s="29" t="s">
        <v>139</v>
      </c>
      <c r="F1012" s="27" t="s">
        <v>409</v>
      </c>
      <c r="G1012" s="30">
        <v>25.9</v>
      </c>
      <c r="H1012" s="31" t="s">
        <v>151</v>
      </c>
      <c r="I1012" s="32">
        <v>25.9</v>
      </c>
      <c r="J1012" s="32">
        <v>25.9</v>
      </c>
      <c r="K1012" s="33"/>
      <c r="L1012" s="33" t="s">
        <v>53</v>
      </c>
      <c r="M1012" s="20" t="s">
        <v>53</v>
      </c>
      <c r="O1012" s="2" t="s">
        <v>53</v>
      </c>
      <c r="P1012" s="2" t="s">
        <v>53</v>
      </c>
    </row>
    <row r="1013" spans="1:16" x14ac:dyDescent="0.15">
      <c r="A1013" s="26" t="s">
        <v>1497</v>
      </c>
      <c r="B1013" s="27" t="s">
        <v>1639</v>
      </c>
      <c r="C1013" s="28" t="s">
        <v>1640</v>
      </c>
      <c r="D1013" s="28" t="s">
        <v>57</v>
      </c>
      <c r="E1013" s="29" t="s">
        <v>139</v>
      </c>
      <c r="F1013" s="27" t="s">
        <v>409</v>
      </c>
      <c r="G1013" s="30">
        <v>29.05</v>
      </c>
      <c r="H1013" s="31" t="s">
        <v>151</v>
      </c>
      <c r="I1013" s="32">
        <v>29.05</v>
      </c>
      <c r="J1013" s="32">
        <v>29.05</v>
      </c>
      <c r="K1013" s="33"/>
      <c r="L1013" s="33" t="s">
        <v>53</v>
      </c>
      <c r="M1013" s="20" t="s">
        <v>53</v>
      </c>
      <c r="O1013" s="2" t="s">
        <v>53</v>
      </c>
      <c r="P1013" s="2" t="s">
        <v>53</v>
      </c>
    </row>
    <row r="1014" spans="1:16" x14ac:dyDescent="0.15">
      <c r="A1014" s="26" t="s">
        <v>1497</v>
      </c>
      <c r="B1014" s="27" t="s">
        <v>1641</v>
      </c>
      <c r="C1014" s="28" t="s">
        <v>1642</v>
      </c>
      <c r="D1014" s="28" t="s">
        <v>57</v>
      </c>
      <c r="E1014" s="29" t="s">
        <v>139</v>
      </c>
      <c r="F1014" s="27" t="s">
        <v>409</v>
      </c>
      <c r="G1014" s="30">
        <v>28.65</v>
      </c>
      <c r="H1014" s="31" t="s">
        <v>151</v>
      </c>
      <c r="I1014" s="32">
        <v>28.65</v>
      </c>
      <c r="J1014" s="32">
        <v>28.65</v>
      </c>
      <c r="K1014" s="33"/>
      <c r="L1014" s="33" t="s">
        <v>53</v>
      </c>
      <c r="M1014" s="20" t="s">
        <v>53</v>
      </c>
      <c r="O1014" s="2" t="s">
        <v>53</v>
      </c>
      <c r="P1014" s="2" t="s">
        <v>53</v>
      </c>
    </row>
    <row r="1015" spans="1:16" x14ac:dyDescent="0.15">
      <c r="A1015" s="26" t="s">
        <v>1497</v>
      </c>
      <c r="B1015" s="27" t="s">
        <v>1643</v>
      </c>
      <c r="C1015" s="28" t="s">
        <v>1644</v>
      </c>
      <c r="D1015" s="28" t="s">
        <v>57</v>
      </c>
      <c r="E1015" s="29" t="s">
        <v>139</v>
      </c>
      <c r="F1015" s="27" t="s">
        <v>409</v>
      </c>
      <c r="G1015" s="30">
        <v>28.65</v>
      </c>
      <c r="H1015" s="31" t="s">
        <v>151</v>
      </c>
      <c r="I1015" s="32">
        <v>28.65</v>
      </c>
      <c r="J1015" s="32">
        <v>28.65</v>
      </c>
      <c r="K1015" s="33"/>
      <c r="L1015" s="33" t="s">
        <v>53</v>
      </c>
      <c r="M1015" s="20" t="s">
        <v>53</v>
      </c>
      <c r="O1015" s="2" t="s">
        <v>53</v>
      </c>
      <c r="P1015" s="2" t="s">
        <v>53</v>
      </c>
    </row>
    <row r="1016" spans="1:16" x14ac:dyDescent="0.15">
      <c r="A1016" s="26" t="s">
        <v>1497</v>
      </c>
      <c r="B1016" s="27" t="s">
        <v>1645</v>
      </c>
      <c r="C1016" s="28" t="s">
        <v>1646</v>
      </c>
      <c r="D1016" s="28" t="s">
        <v>57</v>
      </c>
      <c r="E1016" s="29" t="s">
        <v>139</v>
      </c>
      <c r="F1016" s="27" t="s">
        <v>409</v>
      </c>
      <c r="G1016" s="30">
        <v>29.05</v>
      </c>
      <c r="H1016" s="31" t="s">
        <v>281</v>
      </c>
      <c r="I1016" s="32">
        <v>29.05</v>
      </c>
      <c r="J1016" s="32">
        <v>29.05</v>
      </c>
      <c r="K1016" s="33"/>
      <c r="L1016" s="33" t="s">
        <v>53</v>
      </c>
      <c r="M1016" s="20" t="s">
        <v>53</v>
      </c>
      <c r="O1016" s="2" t="s">
        <v>53</v>
      </c>
      <c r="P1016" s="2" t="s">
        <v>53</v>
      </c>
    </row>
    <row r="1017" spans="1:16" x14ac:dyDescent="0.15">
      <c r="A1017" s="26" t="s">
        <v>1497</v>
      </c>
      <c r="B1017" s="27" t="s">
        <v>1647</v>
      </c>
      <c r="C1017" s="28" t="s">
        <v>1648</v>
      </c>
      <c r="D1017" s="28" t="s">
        <v>57</v>
      </c>
      <c r="E1017" s="29" t="s">
        <v>139</v>
      </c>
      <c r="F1017" s="27" t="s">
        <v>409</v>
      </c>
      <c r="G1017" s="30">
        <v>32.549999999999997</v>
      </c>
      <c r="H1017" s="31" t="s">
        <v>151</v>
      </c>
      <c r="I1017" s="32">
        <v>32.549999999999997</v>
      </c>
      <c r="J1017" s="32">
        <v>32.549999999999997</v>
      </c>
      <c r="K1017" s="33"/>
      <c r="L1017" s="33" t="s">
        <v>53</v>
      </c>
      <c r="M1017" s="20" t="s">
        <v>53</v>
      </c>
      <c r="O1017" s="2" t="s">
        <v>53</v>
      </c>
      <c r="P1017" s="2" t="s">
        <v>53</v>
      </c>
    </row>
    <row r="1018" spans="1:16" x14ac:dyDescent="0.15">
      <c r="A1018" s="26" t="s">
        <v>1497</v>
      </c>
      <c r="B1018" s="27" t="s">
        <v>1649</v>
      </c>
      <c r="C1018" s="28" t="s">
        <v>1650</v>
      </c>
      <c r="D1018" s="28" t="s">
        <v>57</v>
      </c>
      <c r="E1018" s="29" t="s">
        <v>139</v>
      </c>
      <c r="F1018" s="27" t="s">
        <v>409</v>
      </c>
      <c r="G1018" s="30">
        <v>37.25</v>
      </c>
      <c r="H1018" s="31" t="s">
        <v>281</v>
      </c>
      <c r="I1018" s="32">
        <v>37.25</v>
      </c>
      <c r="J1018" s="32">
        <v>37.25</v>
      </c>
      <c r="K1018" s="33"/>
      <c r="L1018" s="33" t="s">
        <v>53</v>
      </c>
      <c r="M1018" s="20" t="s">
        <v>53</v>
      </c>
      <c r="O1018" s="2" t="s">
        <v>53</v>
      </c>
      <c r="P1018" s="2" t="s">
        <v>53</v>
      </c>
    </row>
    <row r="1019" spans="1:16" x14ac:dyDescent="0.15">
      <c r="A1019" s="26" t="s">
        <v>1497</v>
      </c>
      <c r="B1019" s="27" t="s">
        <v>1651</v>
      </c>
      <c r="C1019" s="28" t="s">
        <v>1652</v>
      </c>
      <c r="D1019" s="28" t="s">
        <v>57</v>
      </c>
      <c r="E1019" s="29" t="s">
        <v>139</v>
      </c>
      <c r="F1019" s="27" t="s">
        <v>274</v>
      </c>
      <c r="G1019" s="30">
        <v>26.7</v>
      </c>
      <c r="H1019" s="31" t="s">
        <v>281</v>
      </c>
      <c r="I1019" s="32">
        <v>26.7</v>
      </c>
      <c r="J1019" s="32">
        <v>26.7</v>
      </c>
      <c r="K1019" s="33"/>
      <c r="L1019" s="33" t="s">
        <v>53</v>
      </c>
      <c r="M1019" s="20" t="s">
        <v>53</v>
      </c>
      <c r="O1019" s="2" t="s">
        <v>53</v>
      </c>
      <c r="P1019" s="2" t="s">
        <v>53</v>
      </c>
    </row>
    <row r="1020" spans="1:16" x14ac:dyDescent="0.15">
      <c r="A1020" s="26" t="s">
        <v>1497</v>
      </c>
      <c r="B1020" s="27" t="s">
        <v>1653</v>
      </c>
      <c r="C1020" s="28" t="s">
        <v>1654</v>
      </c>
      <c r="D1020" s="28" t="s">
        <v>57</v>
      </c>
      <c r="E1020" s="29" t="s">
        <v>139</v>
      </c>
      <c r="F1020" s="27" t="s">
        <v>409</v>
      </c>
      <c r="G1020" s="30">
        <v>22.75</v>
      </c>
      <c r="H1020" s="31" t="s">
        <v>281</v>
      </c>
      <c r="I1020" s="32">
        <v>22.75</v>
      </c>
      <c r="J1020" s="32">
        <v>22.75</v>
      </c>
      <c r="K1020" s="33"/>
      <c r="L1020" s="33" t="s">
        <v>53</v>
      </c>
      <c r="M1020" s="20" t="s">
        <v>53</v>
      </c>
      <c r="O1020" s="2" t="s">
        <v>53</v>
      </c>
      <c r="P1020" s="2" t="s">
        <v>53</v>
      </c>
    </row>
    <row r="1021" spans="1:16" x14ac:dyDescent="0.15">
      <c r="A1021" s="26" t="s">
        <v>1497</v>
      </c>
      <c r="B1021" s="27" t="s">
        <v>1655</v>
      </c>
      <c r="C1021" s="28" t="s">
        <v>1656</v>
      </c>
      <c r="D1021" s="28" t="s">
        <v>57</v>
      </c>
      <c r="E1021" s="29" t="s">
        <v>139</v>
      </c>
      <c r="F1021" s="27" t="s">
        <v>409</v>
      </c>
      <c r="G1021" s="30">
        <v>40.700000000000003</v>
      </c>
      <c r="H1021" s="31" t="s">
        <v>151</v>
      </c>
      <c r="I1021" s="32">
        <v>40.700000000000003</v>
      </c>
      <c r="J1021" s="32">
        <v>40.700000000000003</v>
      </c>
      <c r="K1021" s="33"/>
      <c r="L1021" s="33" t="s">
        <v>53</v>
      </c>
      <c r="M1021" s="20" t="s">
        <v>53</v>
      </c>
      <c r="O1021" s="2" t="s">
        <v>53</v>
      </c>
      <c r="P1021" s="2" t="s">
        <v>53</v>
      </c>
    </row>
    <row r="1022" spans="1:16" x14ac:dyDescent="0.15">
      <c r="A1022" s="26" t="s">
        <v>1497</v>
      </c>
      <c r="B1022" s="27" t="s">
        <v>1657</v>
      </c>
      <c r="C1022" s="28" t="s">
        <v>1658</v>
      </c>
      <c r="D1022" s="28" t="s">
        <v>42</v>
      </c>
      <c r="E1022" s="29" t="s">
        <v>139</v>
      </c>
      <c r="F1022" s="27" t="s">
        <v>274</v>
      </c>
      <c r="G1022" s="30">
        <v>15.7</v>
      </c>
      <c r="H1022" s="31" t="s">
        <v>281</v>
      </c>
      <c r="I1022" s="32">
        <v>15.7</v>
      </c>
      <c r="J1022" s="32">
        <v>15.7</v>
      </c>
      <c r="K1022" s="33"/>
      <c r="L1022" s="33" t="s">
        <v>53</v>
      </c>
      <c r="M1022" s="20" t="s">
        <v>53</v>
      </c>
      <c r="O1022" s="2" t="s">
        <v>53</v>
      </c>
      <c r="P1022" s="2" t="s">
        <v>53</v>
      </c>
    </row>
    <row r="1023" spans="1:16" x14ac:dyDescent="0.15">
      <c r="A1023" s="26" t="s">
        <v>1497</v>
      </c>
      <c r="B1023" s="27" t="s">
        <v>1657</v>
      </c>
      <c r="C1023" s="28" t="s">
        <v>1658</v>
      </c>
      <c r="D1023" s="28" t="s">
        <v>1659</v>
      </c>
      <c r="E1023" s="29" t="s">
        <v>139</v>
      </c>
      <c r="F1023" s="27" t="s">
        <v>274</v>
      </c>
      <c r="G1023" s="30">
        <v>16.100000000000001</v>
      </c>
      <c r="H1023" s="31" t="s">
        <v>281</v>
      </c>
      <c r="I1023" s="32">
        <v>16.100000000000001</v>
      </c>
      <c r="J1023" s="32">
        <v>16.100000000000001</v>
      </c>
      <c r="K1023" s="33"/>
      <c r="L1023" s="33" t="s">
        <v>53</v>
      </c>
      <c r="M1023" s="20" t="s">
        <v>53</v>
      </c>
      <c r="O1023" s="2" t="s">
        <v>53</v>
      </c>
      <c r="P1023" s="2" t="s">
        <v>53</v>
      </c>
    </row>
    <row r="1024" spans="1:16" x14ac:dyDescent="0.15">
      <c r="A1024" s="26" t="s">
        <v>1497</v>
      </c>
      <c r="B1024" s="27" t="s">
        <v>1660</v>
      </c>
      <c r="C1024" s="28" t="s">
        <v>1661</v>
      </c>
      <c r="D1024" s="28" t="s">
        <v>57</v>
      </c>
      <c r="E1024" s="29" t="s">
        <v>139</v>
      </c>
      <c r="F1024" s="27" t="s">
        <v>274</v>
      </c>
      <c r="G1024" s="30">
        <v>14.5</v>
      </c>
      <c r="H1024" s="31" t="s">
        <v>281</v>
      </c>
      <c r="I1024" s="32">
        <v>14.5</v>
      </c>
      <c r="J1024" s="32">
        <v>14.5</v>
      </c>
      <c r="K1024" s="33"/>
      <c r="L1024" s="33" t="s">
        <v>53</v>
      </c>
      <c r="M1024" s="20" t="s">
        <v>53</v>
      </c>
      <c r="O1024" s="2" t="s">
        <v>53</v>
      </c>
      <c r="P1024" s="2" t="s">
        <v>53</v>
      </c>
    </row>
    <row r="1025" spans="1:16" x14ac:dyDescent="0.15">
      <c r="A1025" s="26" t="s">
        <v>1497</v>
      </c>
      <c r="B1025" s="27" t="s">
        <v>1662</v>
      </c>
      <c r="C1025" s="28" t="s">
        <v>1663</v>
      </c>
      <c r="D1025" s="28" t="s">
        <v>57</v>
      </c>
      <c r="E1025" s="29" t="s">
        <v>139</v>
      </c>
      <c r="F1025" s="27" t="s">
        <v>409</v>
      </c>
      <c r="G1025" s="30">
        <v>26.7</v>
      </c>
      <c r="H1025" s="31" t="s">
        <v>281</v>
      </c>
      <c r="I1025" s="32">
        <v>26.7</v>
      </c>
      <c r="J1025" s="32">
        <v>26.7</v>
      </c>
      <c r="K1025" s="33"/>
      <c r="L1025" s="33" t="s">
        <v>53</v>
      </c>
      <c r="M1025" s="20" t="s">
        <v>53</v>
      </c>
      <c r="O1025" s="2" t="s">
        <v>53</v>
      </c>
      <c r="P1025" s="2" t="s">
        <v>53</v>
      </c>
    </row>
    <row r="1026" spans="1:16" x14ac:dyDescent="0.15">
      <c r="A1026" s="26" t="s">
        <v>1497</v>
      </c>
      <c r="B1026" s="27" t="s">
        <v>1664</v>
      </c>
      <c r="C1026" s="28" t="s">
        <v>1665</v>
      </c>
      <c r="D1026" s="28" t="s">
        <v>57</v>
      </c>
      <c r="E1026" s="29" t="s">
        <v>139</v>
      </c>
      <c r="F1026" s="27" t="s">
        <v>274</v>
      </c>
      <c r="G1026" s="30">
        <v>18.05</v>
      </c>
      <c r="H1026" s="31" t="s">
        <v>281</v>
      </c>
      <c r="I1026" s="32">
        <v>18.05</v>
      </c>
      <c r="J1026" s="32">
        <v>18.05</v>
      </c>
      <c r="K1026" s="33"/>
      <c r="L1026" s="33" t="s">
        <v>53</v>
      </c>
      <c r="M1026" s="20" t="s">
        <v>53</v>
      </c>
      <c r="O1026" s="2" t="s">
        <v>53</v>
      </c>
      <c r="P1026" s="2" t="s">
        <v>53</v>
      </c>
    </row>
    <row r="1027" spans="1:16" x14ac:dyDescent="0.15">
      <c r="A1027" s="26" t="s">
        <v>1497</v>
      </c>
      <c r="B1027" s="27" t="s">
        <v>1666</v>
      </c>
      <c r="C1027" s="28" t="s">
        <v>1667</v>
      </c>
      <c r="D1027" s="28" t="s">
        <v>57</v>
      </c>
      <c r="E1027" s="29" t="s">
        <v>139</v>
      </c>
      <c r="F1027" s="27" t="s">
        <v>274</v>
      </c>
      <c r="G1027" s="30">
        <v>18.05</v>
      </c>
      <c r="H1027" s="31" t="s">
        <v>281</v>
      </c>
      <c r="I1027" s="32">
        <v>18.05</v>
      </c>
      <c r="J1027" s="32">
        <v>18.05</v>
      </c>
      <c r="K1027" s="33"/>
      <c r="L1027" s="33" t="s">
        <v>53</v>
      </c>
      <c r="M1027" s="20" t="s">
        <v>53</v>
      </c>
      <c r="O1027" s="2" t="s">
        <v>53</v>
      </c>
      <c r="P1027" s="2" t="s">
        <v>53</v>
      </c>
    </row>
    <row r="1028" spans="1:16" x14ac:dyDescent="0.15">
      <c r="A1028" s="26" t="s">
        <v>1497</v>
      </c>
      <c r="B1028" s="27" t="s">
        <v>1668</v>
      </c>
      <c r="C1028" s="28" t="s">
        <v>1669</v>
      </c>
      <c r="D1028" s="28" t="s">
        <v>57</v>
      </c>
      <c r="E1028" s="29" t="s">
        <v>139</v>
      </c>
      <c r="F1028" s="27" t="s">
        <v>409</v>
      </c>
      <c r="G1028" s="30">
        <v>38.450000000000003</v>
      </c>
      <c r="H1028" s="31" t="s">
        <v>151</v>
      </c>
      <c r="I1028" s="32">
        <v>38.450000000000003</v>
      </c>
      <c r="J1028" s="32">
        <v>38.450000000000003</v>
      </c>
      <c r="K1028" s="33"/>
      <c r="L1028" s="33" t="s">
        <v>53</v>
      </c>
      <c r="M1028" s="20" t="s">
        <v>53</v>
      </c>
      <c r="O1028" s="2" t="s">
        <v>53</v>
      </c>
      <c r="P1028" s="2" t="s">
        <v>53</v>
      </c>
    </row>
    <row r="1029" spans="1:16" x14ac:dyDescent="0.15">
      <c r="A1029" s="26" t="s">
        <v>1497</v>
      </c>
      <c r="B1029" s="27" t="s">
        <v>1670</v>
      </c>
      <c r="C1029" s="28" t="s">
        <v>1671</v>
      </c>
      <c r="D1029" s="28" t="s">
        <v>57</v>
      </c>
      <c r="E1029" s="29" t="s">
        <v>139</v>
      </c>
      <c r="F1029" s="27" t="s">
        <v>409</v>
      </c>
      <c r="G1029" s="30">
        <v>36.5</v>
      </c>
      <c r="H1029" s="31" t="s">
        <v>151</v>
      </c>
      <c r="I1029" s="32">
        <v>36.5</v>
      </c>
      <c r="J1029" s="32">
        <v>36.5</v>
      </c>
      <c r="K1029" s="33"/>
      <c r="L1029" s="33" t="s">
        <v>53</v>
      </c>
      <c r="M1029" s="20" t="s">
        <v>53</v>
      </c>
      <c r="O1029" s="2" t="s">
        <v>53</v>
      </c>
      <c r="P1029" s="2" t="s">
        <v>53</v>
      </c>
    </row>
    <row r="1030" spans="1:16" x14ac:dyDescent="0.15">
      <c r="A1030" s="26" t="s">
        <v>1497</v>
      </c>
      <c r="B1030" s="27" t="s">
        <v>1672</v>
      </c>
      <c r="C1030" s="28" t="s">
        <v>1673</v>
      </c>
      <c r="D1030" s="28" t="s">
        <v>57</v>
      </c>
      <c r="E1030" s="29" t="s">
        <v>139</v>
      </c>
      <c r="F1030" s="27" t="s">
        <v>274</v>
      </c>
      <c r="G1030" s="30">
        <v>22.35</v>
      </c>
      <c r="H1030" s="31" t="s">
        <v>281</v>
      </c>
      <c r="I1030" s="32">
        <v>22.35</v>
      </c>
      <c r="J1030" s="32">
        <v>22.35</v>
      </c>
      <c r="K1030" s="33"/>
      <c r="L1030" s="33" t="s">
        <v>53</v>
      </c>
      <c r="M1030" s="20" t="s">
        <v>53</v>
      </c>
      <c r="O1030" s="2" t="s">
        <v>53</v>
      </c>
      <c r="P1030" s="2" t="s">
        <v>53</v>
      </c>
    </row>
    <row r="1031" spans="1:16" x14ac:dyDescent="0.15">
      <c r="A1031" s="26" t="s">
        <v>1497</v>
      </c>
      <c r="B1031" s="27" t="s">
        <v>1674</v>
      </c>
      <c r="C1031" s="28" t="s">
        <v>1675</v>
      </c>
      <c r="D1031" s="28" t="s">
        <v>42</v>
      </c>
      <c r="E1031" s="29" t="s">
        <v>139</v>
      </c>
      <c r="F1031" s="27" t="s">
        <v>274</v>
      </c>
      <c r="G1031" s="30">
        <v>22.75</v>
      </c>
      <c r="H1031" s="31" t="s">
        <v>281</v>
      </c>
      <c r="I1031" s="32">
        <v>22.75</v>
      </c>
      <c r="J1031" s="32">
        <v>22.75</v>
      </c>
      <c r="K1031" s="33"/>
      <c r="L1031" s="33" t="s">
        <v>53</v>
      </c>
      <c r="M1031" s="20" t="s">
        <v>53</v>
      </c>
      <c r="O1031" s="2" t="s">
        <v>53</v>
      </c>
      <c r="P1031" s="2" t="s">
        <v>53</v>
      </c>
    </row>
    <row r="1032" spans="1:16" x14ac:dyDescent="0.15">
      <c r="A1032" s="26" t="s">
        <v>1497</v>
      </c>
      <c r="B1032" s="27" t="s">
        <v>1674</v>
      </c>
      <c r="C1032" s="28" t="s">
        <v>1675</v>
      </c>
      <c r="D1032" s="28" t="s">
        <v>1676</v>
      </c>
      <c r="E1032" s="29" t="s">
        <v>139</v>
      </c>
      <c r="F1032" s="27" t="s">
        <v>274</v>
      </c>
      <c r="G1032" s="30">
        <v>24.7</v>
      </c>
      <c r="H1032" s="31" t="s">
        <v>281</v>
      </c>
      <c r="I1032" s="32">
        <v>24.7</v>
      </c>
      <c r="J1032" s="32">
        <v>24.7</v>
      </c>
      <c r="K1032" s="33"/>
      <c r="L1032" s="33" t="s">
        <v>53</v>
      </c>
      <c r="M1032" s="20" t="s">
        <v>53</v>
      </c>
      <c r="O1032" s="2" t="s">
        <v>53</v>
      </c>
      <c r="P1032" s="2" t="s">
        <v>53</v>
      </c>
    </row>
    <row r="1033" spans="1:16" x14ac:dyDescent="0.15">
      <c r="A1033" s="26" t="s">
        <v>1497</v>
      </c>
      <c r="B1033" s="27" t="s">
        <v>1677</v>
      </c>
      <c r="C1033" s="28" t="s">
        <v>1678</v>
      </c>
      <c r="D1033" s="28" t="s">
        <v>42</v>
      </c>
      <c r="E1033" s="29" t="s">
        <v>139</v>
      </c>
      <c r="F1033" s="27" t="s">
        <v>274</v>
      </c>
      <c r="G1033" s="30">
        <v>21.6</v>
      </c>
      <c r="H1033" s="31" t="s">
        <v>281</v>
      </c>
      <c r="I1033" s="32">
        <v>21.6</v>
      </c>
      <c r="J1033" s="32">
        <v>21.6</v>
      </c>
      <c r="K1033" s="33"/>
      <c r="L1033" s="33" t="s">
        <v>53</v>
      </c>
      <c r="M1033" s="20" t="s">
        <v>53</v>
      </c>
      <c r="O1033" s="2" t="s">
        <v>53</v>
      </c>
      <c r="P1033" s="2" t="s">
        <v>53</v>
      </c>
    </row>
    <row r="1034" spans="1:16" x14ac:dyDescent="0.15">
      <c r="A1034" s="26" t="s">
        <v>1497</v>
      </c>
      <c r="B1034" s="27" t="s">
        <v>1677</v>
      </c>
      <c r="C1034" s="28" t="s">
        <v>1678</v>
      </c>
      <c r="D1034" s="28" t="s">
        <v>358</v>
      </c>
      <c r="E1034" s="29" t="s">
        <v>139</v>
      </c>
      <c r="F1034" s="27" t="s">
        <v>274</v>
      </c>
      <c r="G1034" s="30">
        <v>23.15</v>
      </c>
      <c r="H1034" s="31" t="s">
        <v>281</v>
      </c>
      <c r="I1034" s="32">
        <v>23.15</v>
      </c>
      <c r="J1034" s="32">
        <v>23.15</v>
      </c>
      <c r="K1034" s="33"/>
      <c r="L1034" s="33" t="s">
        <v>53</v>
      </c>
      <c r="M1034" s="20" t="s">
        <v>53</v>
      </c>
      <c r="O1034" s="2" t="s">
        <v>53</v>
      </c>
      <c r="P1034" s="2" t="s">
        <v>53</v>
      </c>
    </row>
    <row r="1035" spans="1:16" x14ac:dyDescent="0.15">
      <c r="A1035" s="26" t="s">
        <v>1497</v>
      </c>
      <c r="B1035" s="27" t="s">
        <v>1679</v>
      </c>
      <c r="C1035" s="28" t="s">
        <v>1680</v>
      </c>
      <c r="D1035" s="28" t="s">
        <v>57</v>
      </c>
      <c r="E1035" s="29" t="s">
        <v>139</v>
      </c>
      <c r="F1035" s="27" t="s">
        <v>274</v>
      </c>
      <c r="G1035" s="30">
        <v>22.35</v>
      </c>
      <c r="H1035" s="31" t="s">
        <v>281</v>
      </c>
      <c r="I1035" s="32">
        <v>22.35</v>
      </c>
      <c r="J1035" s="32">
        <v>22.35</v>
      </c>
      <c r="K1035" s="33"/>
      <c r="L1035" s="33" t="s">
        <v>53</v>
      </c>
      <c r="M1035" s="20" t="s">
        <v>53</v>
      </c>
      <c r="O1035" s="2" t="s">
        <v>53</v>
      </c>
      <c r="P1035" s="2" t="s">
        <v>53</v>
      </c>
    </row>
    <row r="1036" spans="1:16" x14ac:dyDescent="0.15">
      <c r="A1036" s="26" t="s">
        <v>1497</v>
      </c>
      <c r="B1036" s="27" t="s">
        <v>1681</v>
      </c>
      <c r="C1036" s="28" t="s">
        <v>1682</v>
      </c>
      <c r="D1036" s="28" t="s">
        <v>57</v>
      </c>
      <c r="E1036" s="29" t="s">
        <v>139</v>
      </c>
      <c r="F1036" s="27" t="s">
        <v>274</v>
      </c>
      <c r="G1036" s="30">
        <v>16.899999999999999</v>
      </c>
      <c r="H1036" s="31" t="s">
        <v>281</v>
      </c>
      <c r="I1036" s="32">
        <v>16.899999999999999</v>
      </c>
      <c r="J1036" s="32">
        <v>16.899999999999999</v>
      </c>
      <c r="K1036" s="33"/>
      <c r="L1036" s="33" t="s">
        <v>53</v>
      </c>
      <c r="M1036" s="20" t="s">
        <v>53</v>
      </c>
      <c r="O1036" s="2" t="s">
        <v>53</v>
      </c>
      <c r="P1036" s="2" t="s">
        <v>53</v>
      </c>
    </row>
    <row r="1037" spans="1:16" x14ac:dyDescent="0.15">
      <c r="A1037" s="26" t="s">
        <v>1497</v>
      </c>
      <c r="B1037" s="27" t="s">
        <v>1683</v>
      </c>
      <c r="C1037" s="28" t="s">
        <v>1684</v>
      </c>
      <c r="D1037" s="28" t="s">
        <v>57</v>
      </c>
      <c r="E1037" s="29" t="s">
        <v>139</v>
      </c>
      <c r="F1037" s="27" t="s">
        <v>274</v>
      </c>
      <c r="G1037" s="30">
        <v>16.899999999999999</v>
      </c>
      <c r="H1037" s="31" t="s">
        <v>281</v>
      </c>
      <c r="I1037" s="32">
        <v>16.899999999999999</v>
      </c>
      <c r="J1037" s="32">
        <v>16.899999999999999</v>
      </c>
      <c r="K1037" s="33"/>
      <c r="L1037" s="33" t="s">
        <v>53</v>
      </c>
      <c r="M1037" s="20" t="s">
        <v>53</v>
      </c>
      <c r="O1037" s="2" t="s">
        <v>53</v>
      </c>
      <c r="P1037" s="2" t="s">
        <v>53</v>
      </c>
    </row>
    <row r="1038" spans="1:16" x14ac:dyDescent="0.15">
      <c r="A1038" s="26" t="s">
        <v>1497</v>
      </c>
      <c r="B1038" s="27" t="s">
        <v>1685</v>
      </c>
      <c r="C1038" s="28" t="s">
        <v>1686</v>
      </c>
      <c r="D1038" s="28" t="s">
        <v>42</v>
      </c>
      <c r="E1038" s="29" t="s">
        <v>139</v>
      </c>
      <c r="F1038" s="27" t="s">
        <v>274</v>
      </c>
      <c r="G1038" s="30">
        <v>20.399999999999999</v>
      </c>
      <c r="H1038" s="31" t="s">
        <v>281</v>
      </c>
      <c r="I1038" s="32">
        <v>20.399999999999999</v>
      </c>
      <c r="J1038" s="32">
        <v>20.399999999999999</v>
      </c>
      <c r="K1038" s="33"/>
      <c r="L1038" s="33" t="s">
        <v>53</v>
      </c>
      <c r="M1038" s="20" t="s">
        <v>53</v>
      </c>
      <c r="O1038" s="2" t="s">
        <v>53</v>
      </c>
      <c r="P1038" s="2" t="s">
        <v>53</v>
      </c>
    </row>
    <row r="1039" spans="1:16" x14ac:dyDescent="0.15">
      <c r="A1039" s="26" t="s">
        <v>1497</v>
      </c>
      <c r="B1039" s="27" t="s">
        <v>1685</v>
      </c>
      <c r="C1039" s="28" t="s">
        <v>1686</v>
      </c>
      <c r="D1039" s="28" t="s">
        <v>358</v>
      </c>
      <c r="E1039" s="29" t="s">
        <v>139</v>
      </c>
      <c r="F1039" s="27" t="s">
        <v>274</v>
      </c>
      <c r="G1039" s="30">
        <v>21.95</v>
      </c>
      <c r="H1039" s="31" t="s">
        <v>281</v>
      </c>
      <c r="I1039" s="32">
        <v>21.95</v>
      </c>
      <c r="J1039" s="32">
        <v>21.95</v>
      </c>
      <c r="K1039" s="33"/>
      <c r="L1039" s="33" t="s">
        <v>53</v>
      </c>
      <c r="M1039" s="20" t="s">
        <v>53</v>
      </c>
      <c r="O1039" s="2" t="s">
        <v>53</v>
      </c>
      <c r="P1039" s="2" t="s">
        <v>53</v>
      </c>
    </row>
    <row r="1040" spans="1:16" x14ac:dyDescent="0.15">
      <c r="A1040" s="26" t="s">
        <v>1497</v>
      </c>
      <c r="B1040" s="27" t="s">
        <v>1687</v>
      </c>
      <c r="C1040" s="28" t="s">
        <v>1688</v>
      </c>
      <c r="D1040" s="28" t="s">
        <v>57</v>
      </c>
      <c r="E1040" s="29" t="s">
        <v>139</v>
      </c>
      <c r="F1040" s="27" t="s">
        <v>274</v>
      </c>
      <c r="G1040" s="30">
        <v>19.25</v>
      </c>
      <c r="H1040" s="31" t="s">
        <v>281</v>
      </c>
      <c r="I1040" s="32">
        <v>19.25</v>
      </c>
      <c r="J1040" s="32">
        <v>19.25</v>
      </c>
      <c r="K1040" s="33"/>
      <c r="L1040" s="33" t="s">
        <v>53</v>
      </c>
      <c r="M1040" s="20" t="s">
        <v>53</v>
      </c>
      <c r="O1040" s="2" t="s">
        <v>53</v>
      </c>
      <c r="P1040" s="2" t="s">
        <v>53</v>
      </c>
    </row>
    <row r="1041" spans="1:16" x14ac:dyDescent="0.15">
      <c r="A1041" s="26" t="s">
        <v>1497</v>
      </c>
      <c r="B1041" s="27" t="s">
        <v>1689</v>
      </c>
      <c r="C1041" s="28" t="s">
        <v>1690</v>
      </c>
      <c r="D1041" s="28" t="s">
        <v>57</v>
      </c>
      <c r="E1041" s="29" t="s">
        <v>139</v>
      </c>
      <c r="F1041" s="27" t="s">
        <v>274</v>
      </c>
      <c r="G1041" s="30">
        <v>16.899999999999999</v>
      </c>
      <c r="H1041" s="31" t="s">
        <v>281</v>
      </c>
      <c r="I1041" s="32">
        <v>16.899999999999999</v>
      </c>
      <c r="J1041" s="32">
        <v>16.899999999999999</v>
      </c>
      <c r="K1041" s="33"/>
      <c r="L1041" s="33" t="s">
        <v>53</v>
      </c>
      <c r="M1041" s="20" t="s">
        <v>53</v>
      </c>
      <c r="O1041" s="2" t="s">
        <v>53</v>
      </c>
      <c r="P1041" s="2" t="s">
        <v>53</v>
      </c>
    </row>
    <row r="1042" spans="1:16" x14ac:dyDescent="0.15">
      <c r="A1042" s="26" t="s">
        <v>1497</v>
      </c>
      <c r="B1042" s="27" t="s">
        <v>1691</v>
      </c>
      <c r="C1042" s="28" t="s">
        <v>1544</v>
      </c>
      <c r="D1042" s="28" t="s">
        <v>57</v>
      </c>
      <c r="E1042" s="29" t="s">
        <v>139</v>
      </c>
      <c r="F1042" s="27" t="s">
        <v>274</v>
      </c>
      <c r="G1042" s="30">
        <v>11.8</v>
      </c>
      <c r="H1042" s="31" t="s">
        <v>281</v>
      </c>
      <c r="I1042" s="32">
        <v>11.8</v>
      </c>
      <c r="J1042" s="32">
        <v>11.8</v>
      </c>
      <c r="K1042" s="33"/>
      <c r="L1042" s="33" t="s">
        <v>53</v>
      </c>
      <c r="M1042" s="20" t="s">
        <v>53</v>
      </c>
      <c r="O1042" s="2" t="s">
        <v>53</v>
      </c>
      <c r="P1042" s="2" t="s">
        <v>53</v>
      </c>
    </row>
    <row r="1043" spans="1:16" x14ac:dyDescent="0.15">
      <c r="A1043" s="26" t="s">
        <v>1497</v>
      </c>
      <c r="B1043" s="27" t="s">
        <v>1692</v>
      </c>
      <c r="C1043" s="28" t="s">
        <v>1693</v>
      </c>
      <c r="D1043" s="28" t="s">
        <v>42</v>
      </c>
      <c r="E1043" s="29" t="s">
        <v>139</v>
      </c>
      <c r="F1043" s="27" t="s">
        <v>274</v>
      </c>
      <c r="G1043" s="30">
        <v>17.649999999999999</v>
      </c>
      <c r="H1043" s="31" t="s">
        <v>281</v>
      </c>
      <c r="I1043" s="32">
        <v>17.649999999999999</v>
      </c>
      <c r="J1043" s="32">
        <v>17.649999999999999</v>
      </c>
      <c r="K1043" s="33"/>
      <c r="L1043" s="33" t="s">
        <v>53</v>
      </c>
      <c r="M1043" s="20" t="s">
        <v>53</v>
      </c>
      <c r="O1043" s="2" t="s">
        <v>53</v>
      </c>
      <c r="P1043" s="2" t="s">
        <v>53</v>
      </c>
    </row>
    <row r="1044" spans="1:16" x14ac:dyDescent="0.15">
      <c r="A1044" s="26" t="s">
        <v>1497</v>
      </c>
      <c r="B1044" s="27" t="s">
        <v>1692</v>
      </c>
      <c r="C1044" s="28" t="s">
        <v>1693</v>
      </c>
      <c r="D1044" s="28" t="s">
        <v>358</v>
      </c>
      <c r="E1044" s="29" t="s">
        <v>139</v>
      </c>
      <c r="F1044" s="27" t="s">
        <v>274</v>
      </c>
      <c r="G1044" s="30">
        <v>19.600000000000001</v>
      </c>
      <c r="H1044" s="31" t="s">
        <v>281</v>
      </c>
      <c r="I1044" s="32">
        <v>19.600000000000001</v>
      </c>
      <c r="J1044" s="32">
        <v>19.600000000000001</v>
      </c>
      <c r="K1044" s="33"/>
      <c r="L1044" s="33" t="s">
        <v>53</v>
      </c>
      <c r="M1044" s="20" t="s">
        <v>53</v>
      </c>
      <c r="O1044" s="2" t="s">
        <v>53</v>
      </c>
      <c r="P1044" s="2" t="s">
        <v>53</v>
      </c>
    </row>
    <row r="1045" spans="1:16" x14ac:dyDescent="0.15">
      <c r="A1045" s="26" t="s">
        <v>1497</v>
      </c>
      <c r="B1045" s="27" t="s">
        <v>1694</v>
      </c>
      <c r="C1045" s="28" t="s">
        <v>1695</v>
      </c>
      <c r="D1045" s="28" t="s">
        <v>57</v>
      </c>
      <c r="E1045" s="29" t="s">
        <v>139</v>
      </c>
      <c r="F1045" s="27" t="s">
        <v>274</v>
      </c>
      <c r="G1045" s="30">
        <v>18.05</v>
      </c>
      <c r="H1045" s="31" t="s">
        <v>281</v>
      </c>
      <c r="I1045" s="32">
        <v>18.05</v>
      </c>
      <c r="J1045" s="32">
        <v>18.05</v>
      </c>
      <c r="K1045" s="33"/>
      <c r="L1045" s="33" t="s">
        <v>53</v>
      </c>
      <c r="M1045" s="20" t="s">
        <v>53</v>
      </c>
      <c r="O1045" s="2" t="s">
        <v>53</v>
      </c>
      <c r="P1045" s="2" t="s">
        <v>53</v>
      </c>
    </row>
    <row r="1046" spans="1:16" x14ac:dyDescent="0.15">
      <c r="A1046" s="26" t="s">
        <v>1497</v>
      </c>
      <c r="B1046" s="27" t="s">
        <v>1696</v>
      </c>
      <c r="C1046" s="28" t="s">
        <v>1697</v>
      </c>
      <c r="D1046" s="28" t="s">
        <v>57</v>
      </c>
      <c r="E1046" s="29" t="s">
        <v>139</v>
      </c>
      <c r="F1046" s="27" t="s">
        <v>274</v>
      </c>
      <c r="G1046" s="30">
        <v>21.95</v>
      </c>
      <c r="H1046" s="31" t="s">
        <v>281</v>
      </c>
      <c r="I1046" s="32">
        <v>21.95</v>
      </c>
      <c r="J1046" s="32">
        <v>21.95</v>
      </c>
      <c r="K1046" s="33"/>
      <c r="L1046" s="33" t="s">
        <v>53</v>
      </c>
      <c r="M1046" s="20" t="s">
        <v>53</v>
      </c>
      <c r="O1046" s="2" t="s">
        <v>53</v>
      </c>
      <c r="P1046" s="2" t="s">
        <v>53</v>
      </c>
    </row>
    <row r="1047" spans="1:16" x14ac:dyDescent="0.15">
      <c r="A1047" s="26" t="s">
        <v>1497</v>
      </c>
      <c r="B1047" s="27" t="s">
        <v>1698</v>
      </c>
      <c r="C1047" s="28" t="s">
        <v>1699</v>
      </c>
      <c r="D1047" s="28" t="s">
        <v>57</v>
      </c>
      <c r="E1047" s="29" t="s">
        <v>139</v>
      </c>
      <c r="F1047" s="27" t="s">
        <v>274</v>
      </c>
      <c r="G1047" s="30">
        <v>22.75</v>
      </c>
      <c r="H1047" s="31" t="s">
        <v>281</v>
      </c>
      <c r="I1047" s="32">
        <v>22.75</v>
      </c>
      <c r="J1047" s="32">
        <v>22.75</v>
      </c>
      <c r="K1047" s="33"/>
      <c r="L1047" s="33" t="s">
        <v>53</v>
      </c>
      <c r="M1047" s="20" t="s">
        <v>53</v>
      </c>
      <c r="O1047" s="2" t="s">
        <v>53</v>
      </c>
      <c r="P1047" s="2" t="s">
        <v>53</v>
      </c>
    </row>
    <row r="1048" spans="1:16" x14ac:dyDescent="0.15">
      <c r="A1048" s="26" t="s">
        <v>1497</v>
      </c>
      <c r="B1048" s="27" t="s">
        <v>1700</v>
      </c>
      <c r="C1048" s="28" t="s">
        <v>1701</v>
      </c>
      <c r="D1048" s="28" t="s">
        <v>57</v>
      </c>
      <c r="E1048" s="29" t="s">
        <v>139</v>
      </c>
      <c r="F1048" s="27" t="s">
        <v>409</v>
      </c>
      <c r="G1048" s="30">
        <v>36.85</v>
      </c>
      <c r="H1048" s="31" t="s">
        <v>151</v>
      </c>
      <c r="I1048" s="32">
        <v>36.85</v>
      </c>
      <c r="J1048" s="32">
        <v>36.85</v>
      </c>
      <c r="K1048" s="33"/>
      <c r="L1048" s="33" t="s">
        <v>53</v>
      </c>
      <c r="M1048" s="20" t="s">
        <v>53</v>
      </c>
      <c r="O1048" s="2" t="s">
        <v>53</v>
      </c>
      <c r="P1048" s="2" t="s">
        <v>53</v>
      </c>
    </row>
    <row r="1049" spans="1:16" x14ac:dyDescent="0.15">
      <c r="A1049" s="26" t="s">
        <v>1497</v>
      </c>
      <c r="B1049" s="27" t="s">
        <v>1702</v>
      </c>
      <c r="C1049" s="28" t="s">
        <v>1703</v>
      </c>
      <c r="D1049" s="28" t="s">
        <v>57</v>
      </c>
      <c r="E1049" s="29" t="s">
        <v>139</v>
      </c>
      <c r="F1049" s="27" t="s">
        <v>409</v>
      </c>
      <c r="G1049" s="30">
        <v>29.4</v>
      </c>
      <c r="H1049" s="31" t="s">
        <v>281</v>
      </c>
      <c r="I1049" s="32">
        <v>29.4</v>
      </c>
      <c r="J1049" s="32">
        <v>29.4</v>
      </c>
      <c r="K1049" s="33"/>
      <c r="L1049" s="33" t="s">
        <v>53</v>
      </c>
      <c r="M1049" s="20" t="s">
        <v>53</v>
      </c>
      <c r="O1049" s="2" t="s">
        <v>53</v>
      </c>
      <c r="P1049" s="2" t="s">
        <v>53</v>
      </c>
    </row>
    <row r="1050" spans="1:16" x14ac:dyDescent="0.15">
      <c r="A1050" s="26" t="s">
        <v>1497</v>
      </c>
      <c r="B1050" s="27" t="s">
        <v>1704</v>
      </c>
      <c r="C1050" s="28" t="s">
        <v>1705</v>
      </c>
      <c r="D1050" s="28" t="s">
        <v>57</v>
      </c>
      <c r="E1050" s="29" t="s">
        <v>139</v>
      </c>
      <c r="F1050" s="27" t="s">
        <v>274</v>
      </c>
      <c r="G1050" s="30">
        <v>11.8</v>
      </c>
      <c r="H1050" s="31" t="s">
        <v>281</v>
      </c>
      <c r="I1050" s="32">
        <v>11.8</v>
      </c>
      <c r="J1050" s="32">
        <v>11.8</v>
      </c>
      <c r="K1050" s="33"/>
      <c r="L1050" s="33" t="s">
        <v>53</v>
      </c>
      <c r="M1050" s="20" t="s">
        <v>53</v>
      </c>
      <c r="O1050" s="2" t="s">
        <v>53</v>
      </c>
      <c r="P1050" s="2" t="s">
        <v>53</v>
      </c>
    </row>
    <row r="1051" spans="1:16" x14ac:dyDescent="0.15">
      <c r="A1051" s="26" t="s">
        <v>1497</v>
      </c>
      <c r="B1051" s="27" t="s">
        <v>1706</v>
      </c>
      <c r="C1051" s="28" t="s">
        <v>1707</v>
      </c>
      <c r="D1051" s="28" t="s">
        <v>57</v>
      </c>
      <c r="E1051" s="29" t="s">
        <v>139</v>
      </c>
      <c r="F1051" s="27" t="s">
        <v>274</v>
      </c>
      <c r="G1051" s="30">
        <v>11.8</v>
      </c>
      <c r="H1051" s="31" t="s">
        <v>281</v>
      </c>
      <c r="I1051" s="32">
        <v>11.8</v>
      </c>
      <c r="J1051" s="32">
        <v>11.8</v>
      </c>
      <c r="K1051" s="33"/>
      <c r="L1051" s="33" t="s">
        <v>53</v>
      </c>
      <c r="M1051" s="20" t="s">
        <v>53</v>
      </c>
      <c r="O1051" s="2" t="s">
        <v>53</v>
      </c>
      <c r="P1051" s="2" t="s">
        <v>53</v>
      </c>
    </row>
    <row r="1052" spans="1:16" x14ac:dyDescent="0.15">
      <c r="A1052" s="26" t="s">
        <v>1497</v>
      </c>
      <c r="B1052" s="27" t="s">
        <v>1708</v>
      </c>
      <c r="C1052" s="28" t="s">
        <v>1709</v>
      </c>
      <c r="D1052" s="28" t="s">
        <v>57</v>
      </c>
      <c r="E1052" s="29" t="s">
        <v>139</v>
      </c>
      <c r="F1052" s="27" t="s">
        <v>274</v>
      </c>
      <c r="G1052" s="30">
        <v>14.5</v>
      </c>
      <c r="H1052" s="31" t="s">
        <v>281</v>
      </c>
      <c r="I1052" s="32">
        <v>14.5</v>
      </c>
      <c r="J1052" s="32">
        <v>14.5</v>
      </c>
      <c r="K1052" s="33"/>
      <c r="L1052" s="33" t="s">
        <v>53</v>
      </c>
      <c r="M1052" s="20" t="s">
        <v>53</v>
      </c>
      <c r="O1052" s="2" t="s">
        <v>53</v>
      </c>
      <c r="P1052" s="2" t="s">
        <v>53</v>
      </c>
    </row>
    <row r="1053" spans="1:16" x14ac:dyDescent="0.15">
      <c r="A1053" s="26" t="s">
        <v>1497</v>
      </c>
      <c r="B1053" s="27" t="s">
        <v>1710</v>
      </c>
      <c r="C1053" s="28" t="s">
        <v>1711</v>
      </c>
      <c r="D1053" s="28" t="s">
        <v>57</v>
      </c>
      <c r="E1053" s="29" t="s">
        <v>139</v>
      </c>
      <c r="F1053" s="27" t="s">
        <v>274</v>
      </c>
      <c r="G1053" s="30">
        <v>13.35</v>
      </c>
      <c r="H1053" s="31" t="s">
        <v>281</v>
      </c>
      <c r="I1053" s="32">
        <v>13.35</v>
      </c>
      <c r="J1053" s="32">
        <v>13.35</v>
      </c>
      <c r="K1053" s="33"/>
      <c r="L1053" s="33" t="s">
        <v>53</v>
      </c>
      <c r="M1053" s="20" t="s">
        <v>53</v>
      </c>
      <c r="O1053" s="2" t="s">
        <v>53</v>
      </c>
      <c r="P1053" s="2" t="s">
        <v>53</v>
      </c>
    </row>
    <row r="1054" spans="1:16" x14ac:dyDescent="0.15">
      <c r="A1054" s="26" t="s">
        <v>1497</v>
      </c>
      <c r="B1054" s="27" t="s">
        <v>1712</v>
      </c>
      <c r="C1054" s="28" t="s">
        <v>1713</v>
      </c>
      <c r="D1054" s="28" t="s">
        <v>57</v>
      </c>
      <c r="E1054" s="29" t="s">
        <v>139</v>
      </c>
      <c r="F1054" s="27" t="s">
        <v>409</v>
      </c>
      <c r="G1054" s="30">
        <v>27.85</v>
      </c>
      <c r="H1054" s="31" t="s">
        <v>281</v>
      </c>
      <c r="I1054" s="32">
        <v>27.85</v>
      </c>
      <c r="J1054" s="32">
        <v>27.85</v>
      </c>
      <c r="K1054" s="33"/>
      <c r="L1054" s="33" t="s">
        <v>53</v>
      </c>
      <c r="M1054" s="20" t="s">
        <v>53</v>
      </c>
      <c r="O1054" s="2" t="s">
        <v>53</v>
      </c>
      <c r="P1054" s="2" t="s">
        <v>53</v>
      </c>
    </row>
    <row r="1055" spans="1:16" x14ac:dyDescent="0.15">
      <c r="A1055" s="26" t="s">
        <v>1497</v>
      </c>
      <c r="B1055" s="27" t="s">
        <v>1714</v>
      </c>
      <c r="C1055" s="28" t="s">
        <v>1715</v>
      </c>
      <c r="D1055" s="28" t="s">
        <v>57</v>
      </c>
      <c r="E1055" s="29" t="s">
        <v>139</v>
      </c>
      <c r="F1055" s="27" t="s">
        <v>274</v>
      </c>
      <c r="G1055" s="30">
        <v>14.15</v>
      </c>
      <c r="H1055" s="31" t="s">
        <v>281</v>
      </c>
      <c r="I1055" s="32">
        <v>14.15</v>
      </c>
      <c r="J1055" s="32">
        <v>14.15</v>
      </c>
      <c r="K1055" s="33"/>
      <c r="L1055" s="33" t="s">
        <v>53</v>
      </c>
      <c r="M1055" s="20" t="s">
        <v>53</v>
      </c>
      <c r="O1055" s="2" t="s">
        <v>53</v>
      </c>
      <c r="P1055" s="2" t="s">
        <v>53</v>
      </c>
    </row>
    <row r="1056" spans="1:16" x14ac:dyDescent="0.15">
      <c r="A1056" s="26" t="s">
        <v>1497</v>
      </c>
      <c r="B1056" s="27" t="s">
        <v>1716</v>
      </c>
      <c r="C1056" s="28" t="s">
        <v>1717</v>
      </c>
      <c r="D1056" s="28" t="s">
        <v>57</v>
      </c>
      <c r="E1056" s="29" t="s">
        <v>139</v>
      </c>
      <c r="F1056" s="27" t="s">
        <v>274</v>
      </c>
      <c r="G1056" s="30">
        <v>19.600000000000001</v>
      </c>
      <c r="H1056" s="31" t="s">
        <v>281</v>
      </c>
      <c r="I1056" s="32">
        <v>19.600000000000001</v>
      </c>
      <c r="J1056" s="32">
        <v>19.600000000000001</v>
      </c>
      <c r="K1056" s="33"/>
      <c r="L1056" s="33" t="s">
        <v>53</v>
      </c>
      <c r="M1056" s="20" t="s">
        <v>53</v>
      </c>
      <c r="O1056" s="2" t="s">
        <v>53</v>
      </c>
      <c r="P1056" s="2" t="s">
        <v>53</v>
      </c>
    </row>
    <row r="1057" spans="1:16" x14ac:dyDescent="0.15">
      <c r="A1057" s="26" t="s">
        <v>1497</v>
      </c>
      <c r="B1057" s="27" t="s">
        <v>1718</v>
      </c>
      <c r="C1057" s="28" t="s">
        <v>1719</v>
      </c>
      <c r="D1057" s="28" t="s">
        <v>57</v>
      </c>
      <c r="E1057" s="29" t="s">
        <v>139</v>
      </c>
      <c r="F1057" s="27" t="s">
        <v>409</v>
      </c>
      <c r="G1057" s="30">
        <v>31</v>
      </c>
      <c r="H1057" s="31" t="s">
        <v>151</v>
      </c>
      <c r="I1057" s="32">
        <v>31</v>
      </c>
      <c r="J1057" s="32">
        <v>31</v>
      </c>
      <c r="K1057" s="33"/>
      <c r="L1057" s="33" t="s">
        <v>53</v>
      </c>
      <c r="M1057" s="20" t="s">
        <v>53</v>
      </c>
      <c r="O1057" s="2" t="s">
        <v>53</v>
      </c>
      <c r="P1057" s="2" t="s">
        <v>53</v>
      </c>
    </row>
    <row r="1058" spans="1:16" x14ac:dyDescent="0.15">
      <c r="A1058" s="26" t="s">
        <v>1497</v>
      </c>
      <c r="B1058" s="27" t="s">
        <v>1720</v>
      </c>
      <c r="C1058" s="28" t="s">
        <v>1721</v>
      </c>
      <c r="D1058" s="28" t="s">
        <v>57</v>
      </c>
      <c r="E1058" s="29" t="s">
        <v>139</v>
      </c>
      <c r="F1058" s="27" t="s">
        <v>409</v>
      </c>
      <c r="G1058" s="30">
        <v>32.15</v>
      </c>
      <c r="H1058" s="31" t="s">
        <v>151</v>
      </c>
      <c r="I1058" s="32">
        <v>32.15</v>
      </c>
      <c r="J1058" s="32">
        <v>32.15</v>
      </c>
      <c r="K1058" s="33"/>
      <c r="L1058" s="33" t="s">
        <v>53</v>
      </c>
      <c r="M1058" s="20" t="s">
        <v>53</v>
      </c>
      <c r="O1058" s="2" t="s">
        <v>53</v>
      </c>
      <c r="P1058" s="2" t="s">
        <v>53</v>
      </c>
    </row>
    <row r="1059" spans="1:16" x14ac:dyDescent="0.15">
      <c r="A1059" s="26" t="s">
        <v>1497</v>
      </c>
      <c r="B1059" s="27" t="s">
        <v>1722</v>
      </c>
      <c r="C1059" s="28" t="s">
        <v>1723</v>
      </c>
      <c r="D1059" s="28" t="s">
        <v>57</v>
      </c>
      <c r="E1059" s="29" t="s">
        <v>139</v>
      </c>
      <c r="F1059" s="27" t="s">
        <v>409</v>
      </c>
      <c r="G1059" s="30">
        <v>45.1</v>
      </c>
      <c r="H1059" s="31" t="s">
        <v>281</v>
      </c>
      <c r="I1059" s="32">
        <v>45.1</v>
      </c>
      <c r="J1059" s="32">
        <v>45.1</v>
      </c>
      <c r="K1059" s="33"/>
      <c r="L1059" s="33" t="s">
        <v>53</v>
      </c>
      <c r="M1059" s="20" t="s">
        <v>53</v>
      </c>
      <c r="O1059" s="2" t="s">
        <v>53</v>
      </c>
      <c r="P1059" s="2" t="s">
        <v>53</v>
      </c>
    </row>
    <row r="1060" spans="1:16" x14ac:dyDescent="0.15">
      <c r="A1060" s="26" t="s">
        <v>1497</v>
      </c>
      <c r="B1060" s="27" t="s">
        <v>1724</v>
      </c>
      <c r="C1060" s="28" t="s">
        <v>1725</v>
      </c>
      <c r="D1060" s="28" t="s">
        <v>57</v>
      </c>
      <c r="E1060" s="29" t="s">
        <v>139</v>
      </c>
      <c r="F1060" s="27" t="s">
        <v>409</v>
      </c>
      <c r="G1060" s="30">
        <v>36.85</v>
      </c>
      <c r="H1060" s="31" t="s">
        <v>151</v>
      </c>
      <c r="I1060" s="32">
        <v>36.85</v>
      </c>
      <c r="J1060" s="32">
        <v>36.85</v>
      </c>
      <c r="K1060" s="33"/>
      <c r="L1060" s="33" t="s">
        <v>53</v>
      </c>
      <c r="M1060" s="20" t="s">
        <v>53</v>
      </c>
      <c r="O1060" s="2" t="s">
        <v>53</v>
      </c>
      <c r="P1060" s="2" t="s">
        <v>53</v>
      </c>
    </row>
    <row r="1061" spans="1:16" x14ac:dyDescent="0.15">
      <c r="A1061" s="26" t="s">
        <v>1497</v>
      </c>
      <c r="B1061" s="27" t="s">
        <v>1726</v>
      </c>
      <c r="C1061" s="28" t="s">
        <v>1727</v>
      </c>
      <c r="D1061" s="28" t="s">
        <v>57</v>
      </c>
      <c r="E1061" s="29" t="s">
        <v>139</v>
      </c>
      <c r="F1061" s="27" t="s">
        <v>409</v>
      </c>
      <c r="G1061" s="30">
        <v>36.5</v>
      </c>
      <c r="H1061" s="31" t="s">
        <v>151</v>
      </c>
      <c r="I1061" s="32">
        <v>36.5</v>
      </c>
      <c r="J1061" s="32">
        <v>36.5</v>
      </c>
      <c r="K1061" s="33"/>
      <c r="L1061" s="33" t="s">
        <v>53</v>
      </c>
      <c r="M1061" s="20" t="s">
        <v>53</v>
      </c>
      <c r="O1061" s="2" t="s">
        <v>53</v>
      </c>
      <c r="P1061" s="2" t="s">
        <v>53</v>
      </c>
    </row>
    <row r="1062" spans="1:16" x14ac:dyDescent="0.15">
      <c r="A1062" s="26" t="s">
        <v>1497</v>
      </c>
      <c r="B1062" s="27" t="s">
        <v>1728</v>
      </c>
      <c r="C1062" s="28" t="s">
        <v>1729</v>
      </c>
      <c r="D1062" s="28" t="s">
        <v>57</v>
      </c>
      <c r="E1062" s="29" t="s">
        <v>139</v>
      </c>
      <c r="F1062" s="27" t="s">
        <v>409</v>
      </c>
      <c r="G1062" s="30">
        <v>26.7</v>
      </c>
      <c r="H1062" s="31" t="s">
        <v>151</v>
      </c>
      <c r="I1062" s="32">
        <v>26.7</v>
      </c>
      <c r="J1062" s="32">
        <v>26.7</v>
      </c>
      <c r="K1062" s="33"/>
      <c r="L1062" s="33" t="s">
        <v>53</v>
      </c>
      <c r="M1062" s="20" t="s">
        <v>53</v>
      </c>
      <c r="O1062" s="2" t="s">
        <v>53</v>
      </c>
      <c r="P1062" s="2" t="s">
        <v>53</v>
      </c>
    </row>
    <row r="1063" spans="1:16" x14ac:dyDescent="0.15">
      <c r="A1063" s="26" t="s">
        <v>1497</v>
      </c>
      <c r="B1063" s="27" t="s">
        <v>1730</v>
      </c>
      <c r="C1063" s="28" t="s">
        <v>1731</v>
      </c>
      <c r="D1063" s="28" t="s">
        <v>57</v>
      </c>
      <c r="E1063" s="29" t="s">
        <v>277</v>
      </c>
      <c r="F1063" s="27" t="s">
        <v>208</v>
      </c>
      <c r="G1063" s="30">
        <v>20.399999999999999</v>
      </c>
      <c r="H1063" s="31" t="s">
        <v>51</v>
      </c>
      <c r="I1063" s="32">
        <v>20.399999999999999</v>
      </c>
      <c r="J1063" s="32">
        <v>20.399999999999999</v>
      </c>
      <c r="K1063" s="33"/>
      <c r="L1063" s="33" t="s">
        <v>53</v>
      </c>
      <c r="M1063" s="20" t="s">
        <v>53</v>
      </c>
      <c r="O1063" s="2" t="s">
        <v>53</v>
      </c>
      <c r="P1063" s="2" t="s">
        <v>53</v>
      </c>
    </row>
    <row r="1064" spans="1:16" x14ac:dyDescent="0.15">
      <c r="A1064" s="26" t="s">
        <v>1497</v>
      </c>
      <c r="B1064" s="27" t="s">
        <v>1732</v>
      </c>
      <c r="C1064" s="28" t="s">
        <v>1733</v>
      </c>
      <c r="D1064" s="28" t="s">
        <v>57</v>
      </c>
      <c r="E1064" s="29" t="s">
        <v>277</v>
      </c>
      <c r="F1064" s="27" t="s">
        <v>208</v>
      </c>
      <c r="G1064" s="30">
        <v>11.8</v>
      </c>
      <c r="H1064" s="31" t="s">
        <v>51</v>
      </c>
      <c r="I1064" s="32">
        <v>11.8</v>
      </c>
      <c r="J1064" s="32">
        <v>11.8</v>
      </c>
      <c r="K1064" s="33"/>
      <c r="L1064" s="33" t="s">
        <v>53</v>
      </c>
      <c r="M1064" s="20" t="s">
        <v>53</v>
      </c>
      <c r="O1064" s="2" t="s">
        <v>53</v>
      </c>
      <c r="P1064" s="2" t="s">
        <v>53</v>
      </c>
    </row>
    <row r="1065" spans="1:16" x14ac:dyDescent="0.15">
      <c r="A1065" s="26" t="s">
        <v>1497</v>
      </c>
      <c r="B1065" s="27" t="s">
        <v>1734</v>
      </c>
      <c r="C1065" s="28" t="s">
        <v>1735</v>
      </c>
      <c r="D1065" s="28" t="s">
        <v>57</v>
      </c>
      <c r="E1065" s="29" t="s">
        <v>277</v>
      </c>
      <c r="F1065" s="27" t="s">
        <v>243</v>
      </c>
      <c r="G1065" s="30">
        <v>30.6</v>
      </c>
      <c r="H1065" s="31" t="s">
        <v>51</v>
      </c>
      <c r="I1065" s="32">
        <v>30.6</v>
      </c>
      <c r="J1065" s="32">
        <v>30.6</v>
      </c>
      <c r="K1065" s="33"/>
      <c r="L1065" s="33" t="s">
        <v>53</v>
      </c>
      <c r="M1065" s="20" t="s">
        <v>53</v>
      </c>
      <c r="O1065" s="2" t="s">
        <v>53</v>
      </c>
      <c r="P1065" s="2" t="s">
        <v>53</v>
      </c>
    </row>
    <row r="1066" spans="1:16" x14ac:dyDescent="0.15">
      <c r="A1066" s="26" t="s">
        <v>1497</v>
      </c>
      <c r="B1066" s="27" t="s">
        <v>1736</v>
      </c>
      <c r="C1066" s="28" t="s">
        <v>1737</v>
      </c>
      <c r="D1066" s="28" t="s">
        <v>57</v>
      </c>
      <c r="E1066" s="29" t="s">
        <v>430</v>
      </c>
      <c r="F1066" s="27" t="s">
        <v>409</v>
      </c>
      <c r="G1066" s="30">
        <v>38.450000000000003</v>
      </c>
      <c r="H1066" s="31" t="s">
        <v>151</v>
      </c>
      <c r="I1066" s="32">
        <v>38.450000000000003</v>
      </c>
      <c r="J1066" s="32">
        <v>38.450000000000003</v>
      </c>
      <c r="K1066" s="33"/>
      <c r="L1066" s="33" t="s">
        <v>53</v>
      </c>
      <c r="M1066" s="20" t="s">
        <v>53</v>
      </c>
      <c r="O1066" s="2" t="s">
        <v>53</v>
      </c>
      <c r="P1066" s="2" t="s">
        <v>53</v>
      </c>
    </row>
    <row r="1067" spans="1:16" x14ac:dyDescent="0.15">
      <c r="A1067" s="26" t="s">
        <v>1497</v>
      </c>
      <c r="B1067" s="27" t="s">
        <v>1738</v>
      </c>
      <c r="C1067" s="28" t="s">
        <v>1739</v>
      </c>
      <c r="D1067" s="28" t="s">
        <v>57</v>
      </c>
      <c r="E1067" s="29" t="s">
        <v>139</v>
      </c>
      <c r="F1067" s="27" t="s">
        <v>387</v>
      </c>
      <c r="G1067" s="30">
        <v>58.45</v>
      </c>
      <c r="H1067" s="31" t="s">
        <v>151</v>
      </c>
      <c r="I1067" s="32">
        <v>58.45</v>
      </c>
      <c r="J1067" s="32">
        <v>58.45</v>
      </c>
      <c r="K1067" s="33"/>
      <c r="L1067" s="33" t="s">
        <v>53</v>
      </c>
      <c r="M1067" s="20" t="s">
        <v>53</v>
      </c>
      <c r="O1067" s="2" t="s">
        <v>53</v>
      </c>
      <c r="P1067" s="2" t="s">
        <v>53</v>
      </c>
    </row>
    <row r="1068" spans="1:16" x14ac:dyDescent="0.15">
      <c r="A1068" s="26" t="s">
        <v>1497</v>
      </c>
      <c r="B1068" s="27" t="s">
        <v>1740</v>
      </c>
      <c r="C1068" s="28" t="s">
        <v>1741</v>
      </c>
      <c r="D1068" s="28" t="s">
        <v>57</v>
      </c>
      <c r="E1068" s="29" t="s">
        <v>139</v>
      </c>
      <c r="F1068" s="27" t="s">
        <v>409</v>
      </c>
      <c r="G1068" s="30">
        <v>31.4</v>
      </c>
      <c r="H1068" s="31" t="s">
        <v>151</v>
      </c>
      <c r="I1068" s="32">
        <v>31.4</v>
      </c>
      <c r="J1068" s="32">
        <v>31.4</v>
      </c>
      <c r="K1068" s="33"/>
      <c r="L1068" s="33" t="s">
        <v>53</v>
      </c>
      <c r="M1068" s="20" t="s">
        <v>53</v>
      </c>
      <c r="O1068" s="2" t="s">
        <v>53</v>
      </c>
      <c r="P1068" s="2" t="s">
        <v>53</v>
      </c>
    </row>
    <row r="1069" spans="1:16" x14ac:dyDescent="0.15">
      <c r="A1069" s="26" t="s">
        <v>1497</v>
      </c>
      <c r="B1069" s="27" t="s">
        <v>1742</v>
      </c>
      <c r="C1069" s="28" t="s">
        <v>1743</v>
      </c>
      <c r="D1069" s="28" t="s">
        <v>57</v>
      </c>
      <c r="E1069" s="29" t="s">
        <v>139</v>
      </c>
      <c r="F1069" s="27" t="s">
        <v>274</v>
      </c>
      <c r="G1069" s="30">
        <v>36.5</v>
      </c>
      <c r="H1069" s="31" t="s">
        <v>221</v>
      </c>
      <c r="I1069" s="32">
        <v>36.5</v>
      </c>
      <c r="J1069" s="32">
        <v>36.5</v>
      </c>
      <c r="K1069" s="33"/>
      <c r="L1069" s="33" t="s">
        <v>53</v>
      </c>
      <c r="M1069" s="20" t="s">
        <v>53</v>
      </c>
      <c r="O1069" s="2" t="s">
        <v>53</v>
      </c>
      <c r="P1069" s="2" t="s">
        <v>53</v>
      </c>
    </row>
    <row r="1070" spans="1:16" x14ac:dyDescent="0.15">
      <c r="A1070" s="26" t="s">
        <v>1497</v>
      </c>
      <c r="B1070" s="27" t="s">
        <v>1744</v>
      </c>
      <c r="C1070" s="28" t="s">
        <v>1745</v>
      </c>
      <c r="D1070" s="28" t="s">
        <v>57</v>
      </c>
      <c r="E1070" s="29" t="s">
        <v>139</v>
      </c>
      <c r="F1070" s="27" t="s">
        <v>387</v>
      </c>
      <c r="G1070" s="30">
        <v>47.85</v>
      </c>
      <c r="H1070" s="31" t="s">
        <v>281</v>
      </c>
      <c r="I1070" s="32">
        <v>47.85</v>
      </c>
      <c r="J1070" s="32">
        <v>47.85</v>
      </c>
      <c r="K1070" s="33"/>
      <c r="L1070" s="33" t="s">
        <v>53</v>
      </c>
      <c r="M1070" s="20" t="s">
        <v>53</v>
      </c>
      <c r="O1070" s="2" t="s">
        <v>53</v>
      </c>
      <c r="P1070" s="2" t="s">
        <v>53</v>
      </c>
    </row>
    <row r="1071" spans="1:16" x14ac:dyDescent="0.15">
      <c r="A1071" s="26" t="s">
        <v>1497</v>
      </c>
      <c r="B1071" s="27" t="s">
        <v>1746</v>
      </c>
      <c r="C1071" s="28" t="s">
        <v>1747</v>
      </c>
      <c r="D1071" s="28" t="s">
        <v>57</v>
      </c>
      <c r="E1071" s="29" t="s">
        <v>139</v>
      </c>
      <c r="F1071" s="27" t="s">
        <v>409</v>
      </c>
      <c r="G1071" s="30">
        <v>43.55</v>
      </c>
      <c r="H1071" s="31" t="s">
        <v>281</v>
      </c>
      <c r="I1071" s="32">
        <v>43.55</v>
      </c>
      <c r="J1071" s="32">
        <v>43.55</v>
      </c>
      <c r="K1071" s="33"/>
      <c r="L1071" s="33" t="s">
        <v>53</v>
      </c>
      <c r="M1071" s="20" t="s">
        <v>53</v>
      </c>
      <c r="O1071" s="2" t="s">
        <v>53</v>
      </c>
      <c r="P1071" s="2" t="s">
        <v>53</v>
      </c>
    </row>
    <row r="1072" spans="1:16" x14ac:dyDescent="0.15">
      <c r="A1072" s="26" t="s">
        <v>1497</v>
      </c>
      <c r="B1072" s="27" t="s">
        <v>1748</v>
      </c>
      <c r="C1072" s="28" t="s">
        <v>1749</v>
      </c>
      <c r="D1072" s="28" t="s">
        <v>57</v>
      </c>
      <c r="E1072" s="29" t="s">
        <v>139</v>
      </c>
      <c r="F1072" s="27" t="s">
        <v>409</v>
      </c>
      <c r="G1072" s="30">
        <v>38.85</v>
      </c>
      <c r="H1072" s="31" t="s">
        <v>281</v>
      </c>
      <c r="I1072" s="32">
        <v>38.85</v>
      </c>
      <c r="J1072" s="32">
        <v>38.85</v>
      </c>
      <c r="K1072" s="33"/>
      <c r="L1072" s="33" t="s">
        <v>53</v>
      </c>
      <c r="M1072" s="20" t="s">
        <v>53</v>
      </c>
      <c r="O1072" s="2" t="s">
        <v>53</v>
      </c>
      <c r="P1072" s="2" t="s">
        <v>53</v>
      </c>
    </row>
    <row r="1073" spans="1:16" x14ac:dyDescent="0.15">
      <c r="A1073" s="26" t="s">
        <v>1497</v>
      </c>
      <c r="B1073" s="27" t="s">
        <v>1750</v>
      </c>
      <c r="C1073" s="28" t="s">
        <v>1751</v>
      </c>
      <c r="D1073" s="28" t="s">
        <v>57</v>
      </c>
      <c r="E1073" s="29" t="s">
        <v>139</v>
      </c>
      <c r="F1073" s="27" t="s">
        <v>409</v>
      </c>
      <c r="G1073" s="30">
        <v>40.4</v>
      </c>
      <c r="H1073" s="31" t="s">
        <v>281</v>
      </c>
      <c r="I1073" s="32">
        <v>40.4</v>
      </c>
      <c r="J1073" s="32">
        <v>40.4</v>
      </c>
      <c r="K1073" s="33"/>
      <c r="L1073" s="33" t="s">
        <v>53</v>
      </c>
      <c r="M1073" s="20" t="s">
        <v>53</v>
      </c>
      <c r="O1073" s="2" t="s">
        <v>53</v>
      </c>
      <c r="P1073" s="2" t="s">
        <v>53</v>
      </c>
    </row>
    <row r="1074" spans="1:16" x14ac:dyDescent="0.15">
      <c r="A1074" s="26" t="s">
        <v>1497</v>
      </c>
      <c r="B1074" s="27" t="s">
        <v>1752</v>
      </c>
      <c r="C1074" s="28" t="s">
        <v>1753</v>
      </c>
      <c r="D1074" s="28" t="s">
        <v>57</v>
      </c>
      <c r="E1074" s="29" t="s">
        <v>139</v>
      </c>
      <c r="F1074" s="27" t="s">
        <v>1500</v>
      </c>
      <c r="G1074" s="30">
        <v>16.899999999999999</v>
      </c>
      <c r="H1074" s="31" t="s">
        <v>221</v>
      </c>
      <c r="I1074" s="32">
        <v>16.899999999999999</v>
      </c>
      <c r="J1074" s="32">
        <v>16.899999999999999</v>
      </c>
      <c r="K1074" s="33"/>
      <c r="L1074" s="33" t="s">
        <v>53</v>
      </c>
      <c r="M1074" s="20" t="s">
        <v>53</v>
      </c>
      <c r="O1074" s="2" t="s">
        <v>53</v>
      </c>
      <c r="P1074" s="2" t="s">
        <v>53</v>
      </c>
    </row>
    <row r="1075" spans="1:16" x14ac:dyDescent="0.15">
      <c r="A1075" s="26" t="s">
        <v>1497</v>
      </c>
      <c r="B1075" s="27" t="s">
        <v>1754</v>
      </c>
      <c r="C1075" s="28" t="s">
        <v>1755</v>
      </c>
      <c r="D1075" s="28" t="s">
        <v>57</v>
      </c>
      <c r="E1075" s="29" t="s">
        <v>139</v>
      </c>
      <c r="F1075" s="27" t="s">
        <v>274</v>
      </c>
      <c r="G1075" s="30">
        <v>18.45</v>
      </c>
      <c r="H1075" s="31" t="s">
        <v>221</v>
      </c>
      <c r="I1075" s="32">
        <v>18.45</v>
      </c>
      <c r="J1075" s="32">
        <v>18.45</v>
      </c>
      <c r="K1075" s="33"/>
      <c r="L1075" s="33" t="s">
        <v>53</v>
      </c>
      <c r="M1075" s="20" t="s">
        <v>53</v>
      </c>
      <c r="O1075" s="2" t="s">
        <v>53</v>
      </c>
      <c r="P1075" s="2" t="s">
        <v>53</v>
      </c>
    </row>
    <row r="1076" spans="1:16" x14ac:dyDescent="0.15">
      <c r="A1076" s="26" t="s">
        <v>1497</v>
      </c>
      <c r="B1076" s="27" t="s">
        <v>1756</v>
      </c>
      <c r="C1076" s="28" t="s">
        <v>1757</v>
      </c>
      <c r="D1076" s="28" t="s">
        <v>57</v>
      </c>
      <c r="E1076" s="29" t="s">
        <v>139</v>
      </c>
      <c r="F1076" s="27" t="s">
        <v>274</v>
      </c>
      <c r="G1076" s="30">
        <v>34.9</v>
      </c>
      <c r="H1076" s="31" t="s">
        <v>281</v>
      </c>
      <c r="I1076" s="32">
        <v>34.9</v>
      </c>
      <c r="J1076" s="32">
        <v>34.9</v>
      </c>
      <c r="K1076" s="33"/>
      <c r="L1076" s="33" t="s">
        <v>53</v>
      </c>
      <c r="M1076" s="20" t="s">
        <v>53</v>
      </c>
      <c r="O1076" s="2" t="s">
        <v>53</v>
      </c>
      <c r="P1076" s="2" t="s">
        <v>53</v>
      </c>
    </row>
    <row r="1077" spans="1:16" x14ac:dyDescent="0.15">
      <c r="A1077" s="26" t="s">
        <v>1497</v>
      </c>
      <c r="B1077" s="27" t="s">
        <v>1758</v>
      </c>
      <c r="C1077" s="28" t="s">
        <v>1759</v>
      </c>
      <c r="D1077" s="28" t="s">
        <v>57</v>
      </c>
      <c r="E1077" s="29" t="s">
        <v>139</v>
      </c>
      <c r="F1077" s="27" t="s">
        <v>274</v>
      </c>
      <c r="G1077" s="30">
        <v>38.85</v>
      </c>
      <c r="H1077" s="31" t="s">
        <v>221</v>
      </c>
      <c r="I1077" s="32">
        <v>38.85</v>
      </c>
      <c r="J1077" s="32">
        <v>38.85</v>
      </c>
      <c r="K1077" s="33"/>
      <c r="L1077" s="33" t="s">
        <v>53</v>
      </c>
      <c r="M1077" s="20" t="s">
        <v>53</v>
      </c>
      <c r="O1077" s="2" t="s">
        <v>53</v>
      </c>
      <c r="P1077" s="2" t="s">
        <v>53</v>
      </c>
    </row>
    <row r="1078" spans="1:16" x14ac:dyDescent="0.15">
      <c r="A1078" s="26" t="s">
        <v>1497</v>
      </c>
      <c r="B1078" s="27" t="s">
        <v>1760</v>
      </c>
      <c r="C1078" s="28" t="s">
        <v>1761</v>
      </c>
      <c r="D1078" s="28" t="s">
        <v>57</v>
      </c>
      <c r="E1078" s="29" t="s">
        <v>139</v>
      </c>
      <c r="F1078" s="27" t="s">
        <v>274</v>
      </c>
      <c r="G1078" s="30">
        <v>38.85</v>
      </c>
      <c r="H1078" s="31" t="s">
        <v>281</v>
      </c>
      <c r="I1078" s="32">
        <v>38.85</v>
      </c>
      <c r="J1078" s="32">
        <v>38.85</v>
      </c>
      <c r="K1078" s="33"/>
      <c r="L1078" s="33" t="s">
        <v>53</v>
      </c>
      <c r="M1078" s="20" t="s">
        <v>53</v>
      </c>
      <c r="O1078" s="2" t="s">
        <v>53</v>
      </c>
      <c r="P1078" s="2" t="s">
        <v>53</v>
      </c>
    </row>
    <row r="1079" spans="1:16" x14ac:dyDescent="0.15">
      <c r="A1079" s="26" t="s">
        <v>1497</v>
      </c>
      <c r="B1079" s="27" t="s">
        <v>1762</v>
      </c>
      <c r="C1079" s="28" t="s">
        <v>1763</v>
      </c>
      <c r="D1079" s="28" t="s">
        <v>57</v>
      </c>
      <c r="E1079" s="29" t="s">
        <v>277</v>
      </c>
      <c r="F1079" s="27" t="s">
        <v>280</v>
      </c>
      <c r="G1079" s="30">
        <v>36.5</v>
      </c>
      <c r="H1079" s="31" t="s">
        <v>221</v>
      </c>
      <c r="I1079" s="32">
        <v>36.5</v>
      </c>
      <c r="J1079" s="32">
        <v>36.5</v>
      </c>
      <c r="K1079" s="33"/>
      <c r="L1079" s="33" t="s">
        <v>53</v>
      </c>
      <c r="M1079" s="20" t="s">
        <v>53</v>
      </c>
      <c r="O1079" s="2" t="s">
        <v>53</v>
      </c>
      <c r="P1079" s="2" t="s">
        <v>53</v>
      </c>
    </row>
    <row r="1080" spans="1:16" x14ac:dyDescent="0.15">
      <c r="A1080" s="26" t="s">
        <v>1497</v>
      </c>
      <c r="B1080" s="27" t="s">
        <v>1764</v>
      </c>
      <c r="C1080" s="28" t="s">
        <v>1765</v>
      </c>
      <c r="D1080" s="28" t="s">
        <v>57</v>
      </c>
      <c r="E1080" s="29" t="s">
        <v>277</v>
      </c>
      <c r="F1080" s="27" t="s">
        <v>274</v>
      </c>
      <c r="G1080" s="30">
        <v>32.549999999999997</v>
      </c>
      <c r="H1080" s="31" t="s">
        <v>221</v>
      </c>
      <c r="I1080" s="32">
        <v>32.549999999999997</v>
      </c>
      <c r="J1080" s="32">
        <v>32.549999999999997</v>
      </c>
      <c r="K1080" s="33"/>
      <c r="L1080" s="33" t="s">
        <v>53</v>
      </c>
      <c r="M1080" s="20" t="s">
        <v>53</v>
      </c>
      <c r="O1080" s="2" t="s">
        <v>53</v>
      </c>
      <c r="P1080" s="2" t="s">
        <v>53</v>
      </c>
    </row>
    <row r="1081" spans="1:16" x14ac:dyDescent="0.15">
      <c r="A1081" s="26" t="s">
        <v>1497</v>
      </c>
      <c r="B1081" s="27" t="s">
        <v>1766</v>
      </c>
      <c r="C1081" s="28" t="s">
        <v>1767</v>
      </c>
      <c r="D1081" s="28" t="s">
        <v>57</v>
      </c>
      <c r="E1081" s="29" t="s">
        <v>277</v>
      </c>
      <c r="F1081" s="27" t="s">
        <v>280</v>
      </c>
      <c r="G1081" s="30">
        <v>44.7</v>
      </c>
      <c r="H1081" s="31" t="s">
        <v>281</v>
      </c>
      <c r="I1081" s="32">
        <v>44.7</v>
      </c>
      <c r="J1081" s="32">
        <v>44.7</v>
      </c>
      <c r="K1081" s="33"/>
      <c r="L1081" s="33" t="s">
        <v>53</v>
      </c>
      <c r="M1081" s="20" t="s">
        <v>53</v>
      </c>
      <c r="O1081" s="2" t="s">
        <v>53</v>
      </c>
      <c r="P1081" s="2" t="s">
        <v>53</v>
      </c>
    </row>
    <row r="1082" spans="1:16" x14ac:dyDescent="0.15">
      <c r="A1082" s="26" t="s">
        <v>1497</v>
      </c>
      <c r="B1082" s="27" t="s">
        <v>1768</v>
      </c>
      <c r="C1082" s="28" t="s">
        <v>1769</v>
      </c>
      <c r="D1082" s="28" t="s">
        <v>57</v>
      </c>
      <c r="E1082" s="29" t="s">
        <v>277</v>
      </c>
      <c r="F1082" s="27" t="s">
        <v>280</v>
      </c>
      <c r="G1082" s="30">
        <v>47.05</v>
      </c>
      <c r="H1082" s="31" t="s">
        <v>281</v>
      </c>
      <c r="I1082" s="32">
        <v>47.05</v>
      </c>
      <c r="J1082" s="32">
        <v>47.05</v>
      </c>
      <c r="K1082" s="33"/>
      <c r="L1082" s="33" t="s">
        <v>53</v>
      </c>
      <c r="M1082" s="20" t="s">
        <v>53</v>
      </c>
      <c r="O1082" s="2" t="s">
        <v>53</v>
      </c>
      <c r="P1082" s="2" t="s">
        <v>53</v>
      </c>
    </row>
    <row r="1083" spans="1:16" x14ac:dyDescent="0.15">
      <c r="A1083" s="26" t="s">
        <v>1497</v>
      </c>
      <c r="B1083" s="27" t="s">
        <v>1770</v>
      </c>
      <c r="C1083" s="28" t="s">
        <v>1771</v>
      </c>
      <c r="D1083" s="28" t="s">
        <v>57</v>
      </c>
      <c r="E1083" s="29" t="s">
        <v>277</v>
      </c>
      <c r="F1083" s="27" t="s">
        <v>387</v>
      </c>
      <c r="G1083" s="30">
        <v>41.2</v>
      </c>
      <c r="H1083" s="31" t="s">
        <v>281</v>
      </c>
      <c r="I1083" s="32">
        <v>41.2</v>
      </c>
      <c r="J1083" s="32">
        <v>41.2</v>
      </c>
      <c r="K1083" s="33"/>
      <c r="L1083" s="33" t="s">
        <v>53</v>
      </c>
      <c r="M1083" s="20" t="s">
        <v>53</v>
      </c>
      <c r="O1083" s="2" t="s">
        <v>53</v>
      </c>
      <c r="P1083" s="2" t="s">
        <v>53</v>
      </c>
    </row>
    <row r="1084" spans="1:16" x14ac:dyDescent="0.15">
      <c r="A1084" s="26" t="s">
        <v>1497</v>
      </c>
      <c r="B1084" s="27" t="s">
        <v>1772</v>
      </c>
      <c r="C1084" s="28" t="s">
        <v>1773</v>
      </c>
      <c r="D1084" s="28" t="s">
        <v>57</v>
      </c>
      <c r="E1084" s="29" t="s">
        <v>139</v>
      </c>
      <c r="F1084" s="27" t="s">
        <v>1500</v>
      </c>
      <c r="G1084" s="30">
        <v>17.25</v>
      </c>
      <c r="H1084" s="31" t="s">
        <v>221</v>
      </c>
      <c r="I1084" s="32">
        <v>17.25</v>
      </c>
      <c r="J1084" s="32">
        <v>17.25</v>
      </c>
      <c r="K1084" s="33"/>
      <c r="L1084" s="33" t="s">
        <v>53</v>
      </c>
      <c r="M1084" s="20" t="s">
        <v>53</v>
      </c>
      <c r="O1084" s="2" t="s">
        <v>53</v>
      </c>
      <c r="P1084" s="2" t="s">
        <v>53</v>
      </c>
    </row>
    <row r="1085" spans="1:16" x14ac:dyDescent="0.15">
      <c r="A1085" s="26" t="s">
        <v>1497</v>
      </c>
      <c r="B1085" s="27" t="s">
        <v>1774</v>
      </c>
      <c r="C1085" s="28" t="s">
        <v>1775</v>
      </c>
      <c r="D1085" s="28" t="s">
        <v>57</v>
      </c>
      <c r="E1085" s="29" t="s">
        <v>139</v>
      </c>
      <c r="F1085" s="27" t="s">
        <v>274</v>
      </c>
      <c r="G1085" s="30">
        <v>25.9</v>
      </c>
      <c r="H1085" s="31" t="s">
        <v>221</v>
      </c>
      <c r="I1085" s="32">
        <v>25.9</v>
      </c>
      <c r="J1085" s="32">
        <v>25.9</v>
      </c>
      <c r="K1085" s="33"/>
      <c r="L1085" s="33" t="s">
        <v>53</v>
      </c>
      <c r="M1085" s="20" t="s">
        <v>53</v>
      </c>
      <c r="O1085" s="2" t="s">
        <v>53</v>
      </c>
      <c r="P1085" s="2" t="s">
        <v>53</v>
      </c>
    </row>
    <row r="1086" spans="1:16" x14ac:dyDescent="0.15">
      <c r="A1086" s="26" t="s">
        <v>1497</v>
      </c>
      <c r="B1086" s="27" t="s">
        <v>1776</v>
      </c>
      <c r="C1086" s="28" t="s">
        <v>1777</v>
      </c>
      <c r="D1086" s="28" t="s">
        <v>57</v>
      </c>
      <c r="E1086" s="29" t="s">
        <v>139</v>
      </c>
      <c r="F1086" s="27" t="s">
        <v>280</v>
      </c>
      <c r="G1086" s="30">
        <v>23.95</v>
      </c>
      <c r="H1086" s="31" t="s">
        <v>221</v>
      </c>
      <c r="I1086" s="32">
        <v>23.95</v>
      </c>
      <c r="J1086" s="32">
        <v>23.95</v>
      </c>
      <c r="K1086" s="33"/>
      <c r="L1086" s="33" t="s">
        <v>53</v>
      </c>
      <c r="M1086" s="20" t="s">
        <v>53</v>
      </c>
      <c r="O1086" s="2" t="s">
        <v>53</v>
      </c>
      <c r="P1086" s="2" t="s">
        <v>53</v>
      </c>
    </row>
    <row r="1087" spans="1:16" x14ac:dyDescent="0.15">
      <c r="A1087" s="26" t="s">
        <v>1497</v>
      </c>
      <c r="B1087" s="27" t="s">
        <v>1778</v>
      </c>
      <c r="C1087" s="28" t="s">
        <v>1779</v>
      </c>
      <c r="D1087" s="28" t="s">
        <v>57</v>
      </c>
      <c r="E1087" s="29" t="s">
        <v>139</v>
      </c>
      <c r="F1087" s="27" t="s">
        <v>280</v>
      </c>
      <c r="G1087" s="30">
        <v>26.3</v>
      </c>
      <c r="H1087" s="31" t="s">
        <v>221</v>
      </c>
      <c r="I1087" s="32">
        <v>26.3</v>
      </c>
      <c r="J1087" s="32">
        <v>26.3</v>
      </c>
      <c r="K1087" s="33"/>
      <c r="L1087" s="33" t="s">
        <v>53</v>
      </c>
      <c r="M1087" s="20" t="s">
        <v>53</v>
      </c>
      <c r="O1087" s="2" t="s">
        <v>53</v>
      </c>
      <c r="P1087" s="2" t="s">
        <v>53</v>
      </c>
    </row>
    <row r="1088" spans="1:16" x14ac:dyDescent="0.15">
      <c r="A1088" s="26" t="s">
        <v>1497</v>
      </c>
      <c r="B1088" s="27" t="s">
        <v>1780</v>
      </c>
      <c r="C1088" s="28" t="s">
        <v>1781</v>
      </c>
      <c r="D1088" s="28" t="s">
        <v>54</v>
      </c>
      <c r="E1088" s="29" t="s">
        <v>139</v>
      </c>
      <c r="F1088" s="27" t="s">
        <v>1500</v>
      </c>
      <c r="G1088" s="30">
        <v>18.05</v>
      </c>
      <c r="H1088" s="31" t="s">
        <v>221</v>
      </c>
      <c r="I1088" s="32">
        <v>18.05</v>
      </c>
      <c r="J1088" s="32">
        <v>18.05</v>
      </c>
      <c r="K1088" s="33"/>
      <c r="L1088" s="33" t="s">
        <v>53</v>
      </c>
      <c r="M1088" s="20" t="s">
        <v>53</v>
      </c>
      <c r="O1088" s="2" t="s">
        <v>53</v>
      </c>
      <c r="P1088" s="2" t="s">
        <v>53</v>
      </c>
    </row>
    <row r="1089" spans="1:16" x14ac:dyDescent="0.15">
      <c r="A1089" s="26" t="s">
        <v>1497</v>
      </c>
      <c r="B1089" s="27" t="s">
        <v>1780</v>
      </c>
      <c r="C1089" s="28" t="s">
        <v>1781</v>
      </c>
      <c r="D1089" s="28" t="s">
        <v>1676</v>
      </c>
      <c r="E1089" s="29" t="s">
        <v>139</v>
      </c>
      <c r="F1089" s="27" t="s">
        <v>1500</v>
      </c>
      <c r="G1089" s="30">
        <v>19.25</v>
      </c>
      <c r="H1089" s="31" t="s">
        <v>221</v>
      </c>
      <c r="I1089" s="32">
        <v>19.25</v>
      </c>
      <c r="J1089" s="32">
        <v>19.25</v>
      </c>
      <c r="K1089" s="33"/>
      <c r="L1089" s="33" t="s">
        <v>53</v>
      </c>
      <c r="M1089" s="20" t="s">
        <v>53</v>
      </c>
      <c r="O1089" s="2" t="s">
        <v>53</v>
      </c>
      <c r="P1089" s="2" t="s">
        <v>53</v>
      </c>
    </row>
    <row r="1090" spans="1:16" x14ac:dyDescent="0.15">
      <c r="A1090" s="26" t="s">
        <v>1497</v>
      </c>
      <c r="B1090" s="27" t="s">
        <v>1782</v>
      </c>
      <c r="C1090" s="28" t="s">
        <v>1783</v>
      </c>
      <c r="D1090" s="28" t="s">
        <v>57</v>
      </c>
      <c r="E1090" s="29" t="s">
        <v>139</v>
      </c>
      <c r="F1090" s="27" t="s">
        <v>280</v>
      </c>
      <c r="G1090" s="30">
        <v>23.95</v>
      </c>
      <c r="H1090" s="31" t="s">
        <v>221</v>
      </c>
      <c r="I1090" s="32">
        <v>23.95</v>
      </c>
      <c r="J1090" s="32">
        <v>23.95</v>
      </c>
      <c r="K1090" s="33"/>
      <c r="L1090" s="33" t="s">
        <v>53</v>
      </c>
      <c r="M1090" s="20" t="s">
        <v>53</v>
      </c>
      <c r="O1090" s="2" t="s">
        <v>53</v>
      </c>
      <c r="P1090" s="2" t="s">
        <v>53</v>
      </c>
    </row>
    <row r="1091" spans="1:16" x14ac:dyDescent="0.15">
      <c r="A1091" s="26" t="s">
        <v>1497</v>
      </c>
      <c r="B1091" s="27" t="s">
        <v>1784</v>
      </c>
      <c r="C1091" s="28" t="s">
        <v>1785</v>
      </c>
      <c r="D1091" s="28" t="s">
        <v>57</v>
      </c>
      <c r="E1091" s="29" t="s">
        <v>139</v>
      </c>
      <c r="F1091" s="27" t="s">
        <v>280</v>
      </c>
      <c r="G1091" s="30">
        <v>19.600000000000001</v>
      </c>
      <c r="H1091" s="31" t="s">
        <v>221</v>
      </c>
      <c r="I1091" s="32">
        <v>19.600000000000001</v>
      </c>
      <c r="J1091" s="32">
        <v>19.600000000000001</v>
      </c>
      <c r="K1091" s="33"/>
      <c r="L1091" s="33" t="s">
        <v>53</v>
      </c>
      <c r="M1091" s="20" t="s">
        <v>53</v>
      </c>
      <c r="O1091" s="2" t="s">
        <v>53</v>
      </c>
      <c r="P1091" s="2" t="s">
        <v>53</v>
      </c>
    </row>
    <row r="1092" spans="1:16" x14ac:dyDescent="0.15">
      <c r="A1092" s="26" t="s">
        <v>1497</v>
      </c>
      <c r="B1092" s="27" t="s">
        <v>1786</v>
      </c>
      <c r="C1092" s="28" t="s">
        <v>1787</v>
      </c>
      <c r="D1092" s="28" t="s">
        <v>57</v>
      </c>
      <c r="E1092" s="29" t="s">
        <v>139</v>
      </c>
      <c r="F1092" s="27" t="s">
        <v>280</v>
      </c>
      <c r="G1092" s="30">
        <v>21.95</v>
      </c>
      <c r="H1092" s="31" t="s">
        <v>221</v>
      </c>
      <c r="I1092" s="32">
        <v>21.95</v>
      </c>
      <c r="J1092" s="32">
        <v>21.95</v>
      </c>
      <c r="K1092" s="33"/>
      <c r="L1092" s="33" t="s">
        <v>53</v>
      </c>
      <c r="M1092" s="20" t="s">
        <v>53</v>
      </c>
      <c r="O1092" s="2" t="s">
        <v>53</v>
      </c>
      <c r="P1092" s="2" t="s">
        <v>53</v>
      </c>
    </row>
    <row r="1093" spans="1:16" x14ac:dyDescent="0.15">
      <c r="A1093" s="26" t="s">
        <v>1497</v>
      </c>
      <c r="B1093" s="27" t="s">
        <v>1788</v>
      </c>
      <c r="C1093" s="28" t="s">
        <v>1789</v>
      </c>
      <c r="D1093" s="28" t="s">
        <v>57</v>
      </c>
      <c r="E1093" s="29" t="s">
        <v>139</v>
      </c>
      <c r="F1093" s="27" t="s">
        <v>280</v>
      </c>
      <c r="G1093" s="30">
        <v>21.95</v>
      </c>
      <c r="H1093" s="31" t="s">
        <v>221</v>
      </c>
      <c r="I1093" s="32">
        <v>21.95</v>
      </c>
      <c r="J1093" s="32">
        <v>21.95</v>
      </c>
      <c r="K1093" s="33"/>
      <c r="L1093" s="33" t="s">
        <v>53</v>
      </c>
      <c r="M1093" s="20" t="s">
        <v>53</v>
      </c>
      <c r="O1093" s="2" t="s">
        <v>53</v>
      </c>
      <c r="P1093" s="2" t="s">
        <v>53</v>
      </c>
    </row>
    <row r="1094" spans="1:16" x14ac:dyDescent="0.15">
      <c r="A1094" s="26" t="s">
        <v>1497</v>
      </c>
      <c r="B1094" s="27" t="s">
        <v>1790</v>
      </c>
      <c r="C1094" s="28" t="s">
        <v>1791</v>
      </c>
      <c r="D1094" s="28" t="s">
        <v>57</v>
      </c>
      <c r="E1094" s="29" t="s">
        <v>139</v>
      </c>
      <c r="F1094" s="27" t="s">
        <v>280</v>
      </c>
      <c r="G1094" s="30">
        <v>23.95</v>
      </c>
      <c r="H1094" s="31" t="s">
        <v>221</v>
      </c>
      <c r="I1094" s="32">
        <v>23.95</v>
      </c>
      <c r="J1094" s="32">
        <v>23.95</v>
      </c>
      <c r="K1094" s="33"/>
      <c r="L1094" s="33" t="s">
        <v>53</v>
      </c>
      <c r="M1094" s="20" t="s">
        <v>53</v>
      </c>
      <c r="O1094" s="2" t="s">
        <v>53</v>
      </c>
      <c r="P1094" s="2" t="s">
        <v>53</v>
      </c>
    </row>
    <row r="1095" spans="1:16" x14ac:dyDescent="0.15">
      <c r="A1095" s="26" t="s">
        <v>1497</v>
      </c>
      <c r="B1095" s="27" t="s">
        <v>1792</v>
      </c>
      <c r="C1095" s="28" t="s">
        <v>1793</v>
      </c>
      <c r="D1095" s="28" t="s">
        <v>57</v>
      </c>
      <c r="E1095" s="29" t="s">
        <v>139</v>
      </c>
      <c r="F1095" s="27" t="s">
        <v>274</v>
      </c>
      <c r="G1095" s="30">
        <v>20</v>
      </c>
      <c r="H1095" s="31" t="s">
        <v>221</v>
      </c>
      <c r="I1095" s="32">
        <v>20</v>
      </c>
      <c r="J1095" s="32">
        <v>20</v>
      </c>
      <c r="K1095" s="33"/>
      <c r="L1095" s="33" t="s">
        <v>53</v>
      </c>
      <c r="M1095" s="20" t="s">
        <v>53</v>
      </c>
      <c r="O1095" s="2" t="s">
        <v>53</v>
      </c>
      <c r="P1095" s="2" t="s">
        <v>53</v>
      </c>
    </row>
    <row r="1096" spans="1:16" x14ac:dyDescent="0.15">
      <c r="A1096" s="26" t="s">
        <v>1497</v>
      </c>
      <c r="B1096" s="27" t="s">
        <v>1794</v>
      </c>
      <c r="C1096" s="28" t="s">
        <v>1795</v>
      </c>
      <c r="D1096" s="28" t="s">
        <v>57</v>
      </c>
      <c r="E1096" s="29" t="s">
        <v>139</v>
      </c>
      <c r="F1096" s="27" t="s">
        <v>1500</v>
      </c>
      <c r="G1096" s="30">
        <v>23.95</v>
      </c>
      <c r="H1096" s="31" t="s">
        <v>221</v>
      </c>
      <c r="I1096" s="32">
        <v>23.95</v>
      </c>
      <c r="J1096" s="32">
        <v>23.95</v>
      </c>
      <c r="K1096" s="33"/>
      <c r="L1096" s="33" t="s">
        <v>53</v>
      </c>
      <c r="M1096" s="20" t="s">
        <v>53</v>
      </c>
      <c r="O1096" s="2" t="s">
        <v>53</v>
      </c>
      <c r="P1096" s="2" t="s">
        <v>53</v>
      </c>
    </row>
    <row r="1097" spans="1:16" x14ac:dyDescent="0.15">
      <c r="A1097" s="26" t="s">
        <v>1497</v>
      </c>
      <c r="B1097" s="27" t="s">
        <v>1796</v>
      </c>
      <c r="C1097" s="28" t="s">
        <v>1797</v>
      </c>
      <c r="D1097" s="28" t="s">
        <v>57</v>
      </c>
      <c r="E1097" s="29" t="s">
        <v>139</v>
      </c>
      <c r="F1097" s="27" t="s">
        <v>274</v>
      </c>
      <c r="G1097" s="30">
        <v>22.35</v>
      </c>
      <c r="H1097" s="31" t="s">
        <v>221</v>
      </c>
      <c r="I1097" s="32">
        <v>22.35</v>
      </c>
      <c r="J1097" s="32">
        <v>22.35</v>
      </c>
      <c r="K1097" s="33"/>
      <c r="L1097" s="33" t="s">
        <v>53</v>
      </c>
      <c r="M1097" s="20" t="s">
        <v>53</v>
      </c>
      <c r="O1097" s="2" t="s">
        <v>53</v>
      </c>
      <c r="P1097" s="2" t="s">
        <v>53</v>
      </c>
    </row>
    <row r="1098" spans="1:16" x14ac:dyDescent="0.15">
      <c r="A1098" s="26" t="s">
        <v>1497</v>
      </c>
      <c r="B1098" s="27" t="s">
        <v>1796</v>
      </c>
      <c r="C1098" s="28" t="s">
        <v>1797</v>
      </c>
      <c r="D1098" s="28" t="s">
        <v>49</v>
      </c>
      <c r="E1098" s="29" t="s">
        <v>139</v>
      </c>
      <c r="F1098" s="27" t="s">
        <v>274</v>
      </c>
      <c r="G1098" s="30">
        <v>32.1</v>
      </c>
      <c r="H1098" s="31" t="s">
        <v>221</v>
      </c>
      <c r="I1098" s="32">
        <v>32.1</v>
      </c>
      <c r="J1098" s="32">
        <v>32.1</v>
      </c>
      <c r="K1098" s="33"/>
      <c r="L1098" s="33" t="s">
        <v>53</v>
      </c>
      <c r="M1098" s="20" t="s">
        <v>53</v>
      </c>
      <c r="O1098" s="2" t="s">
        <v>53</v>
      </c>
      <c r="P1098" s="2" t="s">
        <v>53</v>
      </c>
    </row>
    <row r="1099" spans="1:16" x14ac:dyDescent="0.15">
      <c r="A1099" s="26" t="s">
        <v>1497</v>
      </c>
      <c r="B1099" s="27" t="s">
        <v>1798</v>
      </c>
      <c r="C1099" s="28" t="s">
        <v>1799</v>
      </c>
      <c r="D1099" s="28" t="s">
        <v>57</v>
      </c>
      <c r="E1099" s="29" t="s">
        <v>139</v>
      </c>
      <c r="F1099" s="27" t="s">
        <v>409</v>
      </c>
      <c r="G1099" s="30">
        <v>28.65</v>
      </c>
      <c r="H1099" s="31" t="s">
        <v>281</v>
      </c>
      <c r="I1099" s="32">
        <v>28.65</v>
      </c>
      <c r="J1099" s="32">
        <v>28.65</v>
      </c>
      <c r="K1099" s="33"/>
      <c r="L1099" s="33" t="s">
        <v>53</v>
      </c>
      <c r="M1099" s="20" t="s">
        <v>53</v>
      </c>
      <c r="O1099" s="2" t="s">
        <v>53</v>
      </c>
      <c r="P1099" s="2" t="s">
        <v>53</v>
      </c>
    </row>
    <row r="1100" spans="1:16" x14ac:dyDescent="0.15">
      <c r="A1100" s="26" t="s">
        <v>1497</v>
      </c>
      <c r="B1100" s="27" t="s">
        <v>1800</v>
      </c>
      <c r="C1100" s="28" t="s">
        <v>1801</v>
      </c>
      <c r="D1100" s="28" t="s">
        <v>57</v>
      </c>
      <c r="E1100" s="29" t="s">
        <v>139</v>
      </c>
      <c r="F1100" s="27" t="s">
        <v>1500</v>
      </c>
      <c r="G1100" s="30">
        <v>34.1</v>
      </c>
      <c r="H1100" s="31" t="s">
        <v>221</v>
      </c>
      <c r="I1100" s="32">
        <v>34.1</v>
      </c>
      <c r="J1100" s="32">
        <v>34.1</v>
      </c>
      <c r="K1100" s="33"/>
      <c r="L1100" s="33" t="s">
        <v>53</v>
      </c>
      <c r="M1100" s="20" t="s">
        <v>53</v>
      </c>
      <c r="O1100" s="2" t="s">
        <v>53</v>
      </c>
      <c r="P1100" s="2" t="s">
        <v>53</v>
      </c>
    </row>
    <row r="1101" spans="1:16" x14ac:dyDescent="0.15">
      <c r="A1101" s="26" t="s">
        <v>1497</v>
      </c>
      <c r="B1101" s="27" t="s">
        <v>1802</v>
      </c>
      <c r="C1101" s="28" t="s">
        <v>1803</v>
      </c>
      <c r="D1101" s="28" t="s">
        <v>57</v>
      </c>
      <c r="E1101" s="29" t="s">
        <v>139</v>
      </c>
      <c r="F1101" s="27" t="s">
        <v>274</v>
      </c>
      <c r="G1101" s="30">
        <v>23.95</v>
      </c>
      <c r="H1101" s="31" t="s">
        <v>221</v>
      </c>
      <c r="I1101" s="32">
        <v>23.95</v>
      </c>
      <c r="J1101" s="32">
        <v>23.95</v>
      </c>
      <c r="K1101" s="33"/>
      <c r="L1101" s="33" t="s">
        <v>53</v>
      </c>
      <c r="M1101" s="20" t="s">
        <v>53</v>
      </c>
      <c r="O1101" s="2" t="s">
        <v>53</v>
      </c>
      <c r="P1101" s="2" t="s">
        <v>53</v>
      </c>
    </row>
    <row r="1102" spans="1:16" x14ac:dyDescent="0.15">
      <c r="A1102" s="26" t="s">
        <v>1497</v>
      </c>
      <c r="B1102" s="27" t="s">
        <v>1804</v>
      </c>
      <c r="C1102" s="28" t="s">
        <v>1805</v>
      </c>
      <c r="D1102" s="28" t="s">
        <v>57</v>
      </c>
      <c r="E1102" s="29" t="s">
        <v>139</v>
      </c>
      <c r="F1102" s="27" t="s">
        <v>409</v>
      </c>
      <c r="G1102" s="30">
        <v>25.9</v>
      </c>
      <c r="H1102" s="31" t="s">
        <v>281</v>
      </c>
      <c r="I1102" s="32">
        <v>25.9</v>
      </c>
      <c r="J1102" s="32">
        <v>25.9</v>
      </c>
      <c r="K1102" s="33"/>
      <c r="L1102" s="33" t="s">
        <v>53</v>
      </c>
      <c r="M1102" s="20" t="s">
        <v>53</v>
      </c>
      <c r="O1102" s="2" t="s">
        <v>53</v>
      </c>
      <c r="P1102" s="2" t="s">
        <v>53</v>
      </c>
    </row>
    <row r="1103" spans="1:16" x14ac:dyDescent="0.15">
      <c r="A1103" s="26" t="s">
        <v>1497</v>
      </c>
      <c r="B1103" s="27" t="s">
        <v>1806</v>
      </c>
      <c r="C1103" s="28" t="s">
        <v>1807</v>
      </c>
      <c r="D1103" s="28" t="s">
        <v>57</v>
      </c>
      <c r="E1103" s="29" t="s">
        <v>139</v>
      </c>
      <c r="F1103" s="27" t="s">
        <v>409</v>
      </c>
      <c r="G1103" s="30">
        <v>23.95</v>
      </c>
      <c r="H1103" s="31" t="s">
        <v>281</v>
      </c>
      <c r="I1103" s="32">
        <v>23.95</v>
      </c>
      <c r="J1103" s="32">
        <v>23.95</v>
      </c>
      <c r="K1103" s="33"/>
      <c r="L1103" s="33" t="s">
        <v>53</v>
      </c>
      <c r="M1103" s="20" t="s">
        <v>53</v>
      </c>
      <c r="O1103" s="2" t="s">
        <v>53</v>
      </c>
      <c r="P1103" s="2" t="s">
        <v>53</v>
      </c>
    </row>
    <row r="1104" spans="1:16" x14ac:dyDescent="0.15">
      <c r="A1104" s="26" t="s">
        <v>1497</v>
      </c>
      <c r="B1104" s="27" t="s">
        <v>1808</v>
      </c>
      <c r="C1104" s="28" t="s">
        <v>1809</v>
      </c>
      <c r="D1104" s="28" t="s">
        <v>57</v>
      </c>
      <c r="E1104" s="29" t="s">
        <v>139</v>
      </c>
      <c r="F1104" s="27" t="s">
        <v>274</v>
      </c>
      <c r="G1104" s="30">
        <v>26.7</v>
      </c>
      <c r="H1104" s="31" t="s">
        <v>221</v>
      </c>
      <c r="I1104" s="32">
        <v>26.7</v>
      </c>
      <c r="J1104" s="32">
        <v>26.7</v>
      </c>
      <c r="K1104" s="33"/>
      <c r="L1104" s="33" t="s">
        <v>53</v>
      </c>
      <c r="M1104" s="20" t="s">
        <v>53</v>
      </c>
      <c r="O1104" s="2" t="s">
        <v>53</v>
      </c>
      <c r="P1104" s="2" t="s">
        <v>53</v>
      </c>
    </row>
    <row r="1105" spans="1:16" x14ac:dyDescent="0.15">
      <c r="A1105" s="26" t="s">
        <v>1497</v>
      </c>
      <c r="B1105" s="27" t="s">
        <v>1810</v>
      </c>
      <c r="C1105" s="28" t="s">
        <v>1811</v>
      </c>
      <c r="D1105" s="28" t="s">
        <v>57</v>
      </c>
      <c r="E1105" s="29" t="s">
        <v>139</v>
      </c>
      <c r="F1105" s="27" t="s">
        <v>274</v>
      </c>
      <c r="G1105" s="30">
        <v>19.600000000000001</v>
      </c>
      <c r="H1105" s="31" t="s">
        <v>221</v>
      </c>
      <c r="I1105" s="32">
        <v>19.600000000000001</v>
      </c>
      <c r="J1105" s="32">
        <v>19.600000000000001</v>
      </c>
      <c r="K1105" s="33"/>
      <c r="L1105" s="33" t="s">
        <v>53</v>
      </c>
      <c r="M1105" s="20" t="s">
        <v>53</v>
      </c>
      <c r="O1105" s="2" t="s">
        <v>53</v>
      </c>
      <c r="P1105" s="2" t="s">
        <v>53</v>
      </c>
    </row>
    <row r="1106" spans="1:16" x14ac:dyDescent="0.15">
      <c r="A1106" s="26" t="s">
        <v>1497</v>
      </c>
      <c r="B1106" s="27" t="s">
        <v>1812</v>
      </c>
      <c r="C1106" s="28" t="s">
        <v>1813</v>
      </c>
      <c r="D1106" s="28" t="s">
        <v>57</v>
      </c>
      <c r="E1106" s="29" t="s">
        <v>139</v>
      </c>
      <c r="F1106" s="27" t="s">
        <v>274</v>
      </c>
      <c r="G1106" s="30">
        <v>19.600000000000001</v>
      </c>
      <c r="H1106" s="31" t="s">
        <v>221</v>
      </c>
      <c r="I1106" s="32">
        <v>19.600000000000001</v>
      </c>
      <c r="J1106" s="32">
        <v>19.600000000000001</v>
      </c>
      <c r="K1106" s="33"/>
      <c r="L1106" s="33" t="s">
        <v>53</v>
      </c>
      <c r="M1106" s="20" t="s">
        <v>53</v>
      </c>
      <c r="O1106" s="2" t="s">
        <v>53</v>
      </c>
      <c r="P1106" s="2" t="s">
        <v>53</v>
      </c>
    </row>
    <row r="1107" spans="1:16" x14ac:dyDescent="0.15">
      <c r="A1107" s="26" t="s">
        <v>1497</v>
      </c>
      <c r="B1107" s="27" t="s">
        <v>1814</v>
      </c>
      <c r="C1107" s="28" t="s">
        <v>1815</v>
      </c>
      <c r="D1107" s="28" t="s">
        <v>57</v>
      </c>
      <c r="E1107" s="29" t="s">
        <v>139</v>
      </c>
      <c r="F1107" s="27" t="s">
        <v>409</v>
      </c>
      <c r="G1107" s="30">
        <v>35.299999999999997</v>
      </c>
      <c r="H1107" s="31" t="s">
        <v>281</v>
      </c>
      <c r="I1107" s="32">
        <v>35.299999999999997</v>
      </c>
      <c r="J1107" s="32">
        <v>35.299999999999997</v>
      </c>
      <c r="K1107" s="33"/>
      <c r="L1107" s="33" t="s">
        <v>53</v>
      </c>
      <c r="M1107" s="20" t="s">
        <v>53</v>
      </c>
      <c r="O1107" s="2" t="s">
        <v>53</v>
      </c>
      <c r="P1107" s="2" t="s">
        <v>53</v>
      </c>
    </row>
    <row r="1108" spans="1:16" x14ac:dyDescent="0.15">
      <c r="A1108" s="26" t="s">
        <v>1497</v>
      </c>
      <c r="B1108" s="27" t="s">
        <v>1816</v>
      </c>
      <c r="C1108" s="28" t="s">
        <v>1817</v>
      </c>
      <c r="D1108" s="28" t="s">
        <v>57</v>
      </c>
      <c r="E1108" s="29" t="s">
        <v>139</v>
      </c>
      <c r="F1108" s="27" t="s">
        <v>280</v>
      </c>
      <c r="G1108" s="30">
        <v>32.950000000000003</v>
      </c>
      <c r="H1108" s="31" t="s">
        <v>221</v>
      </c>
      <c r="I1108" s="32">
        <v>32.950000000000003</v>
      </c>
      <c r="J1108" s="32">
        <v>32.950000000000003</v>
      </c>
      <c r="K1108" s="33"/>
      <c r="L1108" s="33" t="s">
        <v>53</v>
      </c>
      <c r="M1108" s="20" t="s">
        <v>53</v>
      </c>
      <c r="O1108" s="2" t="s">
        <v>53</v>
      </c>
      <c r="P1108" s="2" t="s">
        <v>53</v>
      </c>
    </row>
    <row r="1109" spans="1:16" x14ac:dyDescent="0.15">
      <c r="A1109" s="26" t="s">
        <v>1497</v>
      </c>
      <c r="B1109" s="27" t="s">
        <v>1818</v>
      </c>
      <c r="C1109" s="28" t="s">
        <v>1819</v>
      </c>
      <c r="D1109" s="28" t="s">
        <v>57</v>
      </c>
      <c r="E1109" s="29" t="s">
        <v>139</v>
      </c>
      <c r="F1109" s="27" t="s">
        <v>274</v>
      </c>
      <c r="G1109" s="30">
        <v>28.65</v>
      </c>
      <c r="H1109" s="31" t="s">
        <v>221</v>
      </c>
      <c r="I1109" s="32">
        <v>28.65</v>
      </c>
      <c r="J1109" s="32">
        <v>28.65</v>
      </c>
      <c r="K1109" s="33"/>
      <c r="L1109" s="33" t="s">
        <v>53</v>
      </c>
      <c r="M1109" s="20" t="s">
        <v>53</v>
      </c>
      <c r="O1109" s="2" t="s">
        <v>53</v>
      </c>
      <c r="P1109" s="2" t="s">
        <v>53</v>
      </c>
    </row>
    <row r="1110" spans="1:16" x14ac:dyDescent="0.15">
      <c r="A1110" s="26" t="s">
        <v>1497</v>
      </c>
      <c r="B1110" s="27" t="s">
        <v>1820</v>
      </c>
      <c r="C1110" s="28" t="s">
        <v>1821</v>
      </c>
      <c r="D1110" s="28" t="s">
        <v>57</v>
      </c>
      <c r="E1110" s="29" t="s">
        <v>139</v>
      </c>
      <c r="F1110" s="27" t="s">
        <v>274</v>
      </c>
      <c r="G1110" s="30">
        <v>29.05</v>
      </c>
      <c r="H1110" s="31" t="s">
        <v>221</v>
      </c>
      <c r="I1110" s="32">
        <v>29.05</v>
      </c>
      <c r="J1110" s="32">
        <v>29.05</v>
      </c>
      <c r="K1110" s="33"/>
      <c r="L1110" s="33" t="s">
        <v>53</v>
      </c>
      <c r="M1110" s="20" t="s">
        <v>53</v>
      </c>
      <c r="O1110" s="2" t="s">
        <v>53</v>
      </c>
      <c r="P1110" s="2" t="s">
        <v>53</v>
      </c>
    </row>
    <row r="1111" spans="1:16" x14ac:dyDescent="0.15">
      <c r="A1111" s="26" t="s">
        <v>1497</v>
      </c>
      <c r="B1111" s="27" t="s">
        <v>1822</v>
      </c>
      <c r="C1111" s="28" t="s">
        <v>1823</v>
      </c>
      <c r="D1111" s="28" t="s">
        <v>57</v>
      </c>
      <c r="E1111" s="29" t="s">
        <v>139</v>
      </c>
      <c r="F1111" s="27" t="s">
        <v>409</v>
      </c>
      <c r="G1111" s="30">
        <v>29.05</v>
      </c>
      <c r="H1111" s="31" t="s">
        <v>281</v>
      </c>
      <c r="I1111" s="32">
        <v>29.05</v>
      </c>
      <c r="J1111" s="32">
        <v>29.05</v>
      </c>
      <c r="K1111" s="33"/>
      <c r="L1111" s="33" t="s">
        <v>53</v>
      </c>
      <c r="M1111" s="20" t="s">
        <v>53</v>
      </c>
      <c r="O1111" s="2" t="s">
        <v>53</v>
      </c>
      <c r="P1111" s="2" t="s">
        <v>53</v>
      </c>
    </row>
    <row r="1112" spans="1:16" x14ac:dyDescent="0.15">
      <c r="A1112" s="26" t="s">
        <v>1497</v>
      </c>
      <c r="B1112" s="27" t="s">
        <v>1824</v>
      </c>
      <c r="C1112" s="28" t="s">
        <v>1825</v>
      </c>
      <c r="D1112" s="28" t="s">
        <v>57</v>
      </c>
      <c r="E1112" s="29" t="s">
        <v>277</v>
      </c>
      <c r="F1112" s="27" t="s">
        <v>274</v>
      </c>
      <c r="G1112" s="30">
        <v>31.4</v>
      </c>
      <c r="H1112" s="31" t="s">
        <v>221</v>
      </c>
      <c r="I1112" s="32">
        <v>31.4</v>
      </c>
      <c r="J1112" s="32">
        <v>31.4</v>
      </c>
      <c r="K1112" s="33"/>
      <c r="L1112" s="33" t="s">
        <v>53</v>
      </c>
      <c r="M1112" s="20" t="s">
        <v>53</v>
      </c>
      <c r="O1112" s="2" t="s">
        <v>53</v>
      </c>
      <c r="P1112" s="2" t="s">
        <v>53</v>
      </c>
    </row>
    <row r="1113" spans="1:16" x14ac:dyDescent="0.15">
      <c r="A1113" s="26" t="s">
        <v>1497</v>
      </c>
      <c r="B1113" s="27" t="s">
        <v>1826</v>
      </c>
      <c r="C1113" s="28" t="s">
        <v>1827</v>
      </c>
      <c r="D1113" s="28" t="s">
        <v>57</v>
      </c>
      <c r="E1113" s="29" t="s">
        <v>139</v>
      </c>
      <c r="F1113" s="27" t="s">
        <v>1500</v>
      </c>
      <c r="G1113" s="30">
        <v>25.1</v>
      </c>
      <c r="H1113" s="31" t="s">
        <v>221</v>
      </c>
      <c r="I1113" s="32">
        <v>25.1</v>
      </c>
      <c r="J1113" s="32">
        <v>25.1</v>
      </c>
      <c r="K1113" s="33"/>
      <c r="L1113" s="33" t="s">
        <v>53</v>
      </c>
      <c r="M1113" s="20" t="s">
        <v>53</v>
      </c>
      <c r="O1113" s="2" t="s">
        <v>53</v>
      </c>
      <c r="P1113" s="2" t="s">
        <v>53</v>
      </c>
    </row>
    <row r="1114" spans="1:16" x14ac:dyDescent="0.15">
      <c r="A1114" s="26" t="s">
        <v>1497</v>
      </c>
      <c r="B1114" s="27" t="s">
        <v>1828</v>
      </c>
      <c r="C1114" s="28" t="s">
        <v>1829</v>
      </c>
      <c r="D1114" s="28" t="s">
        <v>57</v>
      </c>
      <c r="E1114" s="29" t="s">
        <v>139</v>
      </c>
      <c r="F1114" s="27" t="s">
        <v>1500</v>
      </c>
      <c r="G1114" s="30">
        <v>22.35</v>
      </c>
      <c r="H1114" s="31" t="s">
        <v>221</v>
      </c>
      <c r="I1114" s="32">
        <v>22.35</v>
      </c>
      <c r="J1114" s="32">
        <v>22.35</v>
      </c>
      <c r="K1114" s="33"/>
      <c r="L1114" s="33" t="s">
        <v>53</v>
      </c>
      <c r="M1114" s="20" t="s">
        <v>53</v>
      </c>
      <c r="O1114" s="2" t="s">
        <v>53</v>
      </c>
      <c r="P1114" s="2" t="s">
        <v>53</v>
      </c>
    </row>
    <row r="1115" spans="1:16" x14ac:dyDescent="0.15">
      <c r="A1115" s="26" t="s">
        <v>1497</v>
      </c>
      <c r="B1115" s="27" t="s">
        <v>1830</v>
      </c>
      <c r="C1115" s="28" t="s">
        <v>1831</v>
      </c>
      <c r="D1115" s="28" t="s">
        <v>57</v>
      </c>
      <c r="E1115" s="29" t="s">
        <v>277</v>
      </c>
      <c r="F1115" s="27" t="s">
        <v>280</v>
      </c>
      <c r="G1115" s="30">
        <v>29.05</v>
      </c>
      <c r="H1115" s="31" t="s">
        <v>281</v>
      </c>
      <c r="I1115" s="32">
        <v>29.05</v>
      </c>
      <c r="J1115" s="32">
        <v>29.05</v>
      </c>
      <c r="K1115" s="33"/>
      <c r="L1115" s="33" t="s">
        <v>53</v>
      </c>
      <c r="M1115" s="20" t="s">
        <v>53</v>
      </c>
      <c r="O1115" s="2" t="s">
        <v>53</v>
      </c>
      <c r="P1115" s="2" t="s">
        <v>53</v>
      </c>
    </row>
    <row r="1116" spans="1:16" x14ac:dyDescent="0.15">
      <c r="A1116" s="26" t="s">
        <v>1497</v>
      </c>
      <c r="B1116" s="27" t="s">
        <v>1832</v>
      </c>
      <c r="C1116" s="28" t="s">
        <v>1833</v>
      </c>
      <c r="D1116" s="28" t="s">
        <v>57</v>
      </c>
      <c r="E1116" s="29" t="s">
        <v>277</v>
      </c>
      <c r="F1116" s="27" t="s">
        <v>280</v>
      </c>
      <c r="G1116" s="30">
        <v>29.05</v>
      </c>
      <c r="H1116" s="31" t="s">
        <v>281</v>
      </c>
      <c r="I1116" s="32">
        <v>29.05</v>
      </c>
      <c r="J1116" s="32">
        <v>29.05</v>
      </c>
      <c r="K1116" s="33"/>
      <c r="L1116" s="33" t="s">
        <v>53</v>
      </c>
      <c r="M1116" s="20" t="s">
        <v>53</v>
      </c>
      <c r="O1116" s="2" t="s">
        <v>53</v>
      </c>
      <c r="P1116" s="2" t="s">
        <v>53</v>
      </c>
    </row>
    <row r="1117" spans="1:16" x14ac:dyDescent="0.15">
      <c r="A1117" s="26" t="s">
        <v>1497</v>
      </c>
      <c r="B1117" s="27" t="s">
        <v>1834</v>
      </c>
      <c r="C1117" s="28" t="s">
        <v>1835</v>
      </c>
      <c r="D1117" s="28" t="s">
        <v>57</v>
      </c>
      <c r="E1117" s="29" t="s">
        <v>139</v>
      </c>
      <c r="F1117" s="27" t="s">
        <v>280</v>
      </c>
      <c r="G1117" s="30">
        <v>38.450000000000003</v>
      </c>
      <c r="H1117" s="31" t="s">
        <v>281</v>
      </c>
      <c r="I1117" s="32">
        <v>38.450000000000003</v>
      </c>
      <c r="J1117" s="32">
        <v>38.450000000000003</v>
      </c>
      <c r="K1117" s="33"/>
      <c r="L1117" s="33" t="s">
        <v>53</v>
      </c>
      <c r="M1117" s="20" t="s">
        <v>53</v>
      </c>
      <c r="O1117" s="2" t="s">
        <v>53</v>
      </c>
      <c r="P1117" s="2" t="s">
        <v>53</v>
      </c>
    </row>
    <row r="1118" spans="1:16" x14ac:dyDescent="0.15">
      <c r="A1118" s="26" t="s">
        <v>1497</v>
      </c>
      <c r="B1118" s="27" t="s">
        <v>1836</v>
      </c>
      <c r="C1118" s="28" t="s">
        <v>1837</v>
      </c>
      <c r="D1118" s="28" t="s">
        <v>57</v>
      </c>
      <c r="E1118" s="29" t="s">
        <v>139</v>
      </c>
      <c r="F1118" s="27" t="s">
        <v>387</v>
      </c>
      <c r="G1118" s="30">
        <v>32.950000000000003</v>
      </c>
      <c r="H1118" s="31" t="s">
        <v>281</v>
      </c>
      <c r="I1118" s="32">
        <v>32.950000000000003</v>
      </c>
      <c r="J1118" s="32">
        <v>32.950000000000003</v>
      </c>
      <c r="K1118" s="33"/>
      <c r="L1118" s="33" t="s">
        <v>53</v>
      </c>
      <c r="M1118" s="20" t="s">
        <v>53</v>
      </c>
      <c r="O1118" s="2" t="s">
        <v>53</v>
      </c>
      <c r="P1118" s="2" t="s">
        <v>53</v>
      </c>
    </row>
    <row r="1119" spans="1:16" x14ac:dyDescent="0.15">
      <c r="A1119" s="26" t="s">
        <v>1497</v>
      </c>
      <c r="B1119" s="27" t="s">
        <v>1838</v>
      </c>
      <c r="C1119" s="28" t="s">
        <v>1839</v>
      </c>
      <c r="D1119" s="28" t="s">
        <v>57</v>
      </c>
      <c r="E1119" s="29" t="s">
        <v>139</v>
      </c>
      <c r="F1119" s="27" t="s">
        <v>280</v>
      </c>
      <c r="G1119" s="30">
        <v>47.85</v>
      </c>
      <c r="H1119" s="31" t="s">
        <v>221</v>
      </c>
      <c r="I1119" s="32">
        <v>47.85</v>
      </c>
      <c r="J1119" s="32">
        <v>47.85</v>
      </c>
      <c r="K1119" s="33"/>
      <c r="L1119" s="33" t="s">
        <v>53</v>
      </c>
      <c r="M1119" s="20" t="s">
        <v>53</v>
      </c>
      <c r="O1119" s="2" t="s">
        <v>53</v>
      </c>
      <c r="P1119" s="2" t="s">
        <v>53</v>
      </c>
    </row>
    <row r="1120" spans="1:16" x14ac:dyDescent="0.15">
      <c r="A1120" s="26" t="s">
        <v>1497</v>
      </c>
      <c r="B1120" s="27" t="s">
        <v>1840</v>
      </c>
      <c r="C1120" s="28" t="s">
        <v>1841</v>
      </c>
      <c r="D1120" s="28" t="s">
        <v>57</v>
      </c>
      <c r="E1120" s="29" t="s">
        <v>277</v>
      </c>
      <c r="F1120" s="27" t="s">
        <v>409</v>
      </c>
      <c r="G1120" s="30">
        <v>29.05</v>
      </c>
      <c r="H1120" s="31" t="s">
        <v>281</v>
      </c>
      <c r="I1120" s="32">
        <v>29.05</v>
      </c>
      <c r="J1120" s="32">
        <v>29.05</v>
      </c>
      <c r="K1120" s="33"/>
      <c r="L1120" s="33" t="s">
        <v>53</v>
      </c>
      <c r="M1120" s="20" t="s">
        <v>53</v>
      </c>
      <c r="O1120" s="2" t="s">
        <v>53</v>
      </c>
      <c r="P1120" s="2" t="s">
        <v>53</v>
      </c>
    </row>
    <row r="1121" spans="1:16" x14ac:dyDescent="0.15">
      <c r="A1121" s="26" t="s">
        <v>1497</v>
      </c>
      <c r="B1121" s="27" t="s">
        <v>1842</v>
      </c>
      <c r="C1121" s="28" t="s">
        <v>1843</v>
      </c>
      <c r="D1121" s="28" t="s">
        <v>42</v>
      </c>
      <c r="E1121" s="29" t="s">
        <v>139</v>
      </c>
      <c r="F1121" s="27" t="s">
        <v>1500</v>
      </c>
      <c r="G1121" s="30">
        <v>10.15</v>
      </c>
      <c r="H1121" s="31" t="s">
        <v>281</v>
      </c>
      <c r="I1121" s="32">
        <v>10.15</v>
      </c>
      <c r="J1121" s="32">
        <v>10.15</v>
      </c>
      <c r="K1121" s="33"/>
      <c r="L1121" s="33" t="s">
        <v>53</v>
      </c>
      <c r="M1121" s="20" t="s">
        <v>53</v>
      </c>
      <c r="O1121" s="2" t="s">
        <v>53</v>
      </c>
      <c r="P1121" s="2" t="s">
        <v>53</v>
      </c>
    </row>
    <row r="1122" spans="1:16" x14ac:dyDescent="0.15">
      <c r="A1122" s="26" t="s">
        <v>1497</v>
      </c>
      <c r="B1122" s="27" t="s">
        <v>1842</v>
      </c>
      <c r="C1122" s="28" t="s">
        <v>1843</v>
      </c>
      <c r="D1122" s="28" t="s">
        <v>1844</v>
      </c>
      <c r="E1122" s="29" t="s">
        <v>139</v>
      </c>
      <c r="F1122" s="27" t="s">
        <v>1500</v>
      </c>
      <c r="G1122" s="30">
        <v>10.9</v>
      </c>
      <c r="H1122" s="31" t="s">
        <v>281</v>
      </c>
      <c r="I1122" s="32">
        <v>10.9</v>
      </c>
      <c r="J1122" s="32">
        <v>10.9</v>
      </c>
      <c r="K1122" s="33"/>
      <c r="L1122" s="33" t="s">
        <v>53</v>
      </c>
      <c r="M1122" s="20" t="s">
        <v>53</v>
      </c>
      <c r="O1122" s="2" t="s">
        <v>53</v>
      </c>
      <c r="P1122" s="2" t="s">
        <v>53</v>
      </c>
    </row>
    <row r="1123" spans="1:16" x14ac:dyDescent="0.15">
      <c r="A1123" s="26" t="s">
        <v>1497</v>
      </c>
      <c r="B1123" s="27" t="s">
        <v>1845</v>
      </c>
      <c r="C1123" s="28" t="s">
        <v>1846</v>
      </c>
      <c r="D1123" s="28" t="s">
        <v>57</v>
      </c>
      <c r="E1123" s="29" t="s">
        <v>139</v>
      </c>
      <c r="F1123" s="27" t="s">
        <v>1500</v>
      </c>
      <c r="G1123" s="30">
        <v>12.55</v>
      </c>
      <c r="H1123" s="31" t="s">
        <v>221</v>
      </c>
      <c r="I1123" s="32">
        <v>12.55</v>
      </c>
      <c r="J1123" s="32">
        <v>12.55</v>
      </c>
      <c r="K1123" s="33"/>
      <c r="L1123" s="33" t="s">
        <v>53</v>
      </c>
      <c r="M1123" s="20" t="s">
        <v>53</v>
      </c>
      <c r="O1123" s="2" t="s">
        <v>53</v>
      </c>
      <c r="P1123" s="2" t="s">
        <v>53</v>
      </c>
    </row>
    <row r="1124" spans="1:16" x14ac:dyDescent="0.15">
      <c r="A1124" s="26" t="s">
        <v>1497</v>
      </c>
      <c r="B1124" s="27" t="s">
        <v>1847</v>
      </c>
      <c r="C1124" s="28" t="s">
        <v>1848</v>
      </c>
      <c r="D1124" s="28" t="s">
        <v>57</v>
      </c>
      <c r="E1124" s="29" t="s">
        <v>139</v>
      </c>
      <c r="F1124" s="27" t="s">
        <v>1500</v>
      </c>
      <c r="G1124" s="30">
        <v>12.55</v>
      </c>
      <c r="H1124" s="31" t="s">
        <v>221</v>
      </c>
      <c r="I1124" s="32">
        <v>12.55</v>
      </c>
      <c r="J1124" s="32">
        <v>12.55</v>
      </c>
      <c r="K1124" s="33"/>
      <c r="L1124" s="33" t="s">
        <v>53</v>
      </c>
      <c r="M1124" s="20" t="s">
        <v>53</v>
      </c>
      <c r="O1124" s="2" t="s">
        <v>53</v>
      </c>
      <c r="P1124" s="2" t="s">
        <v>53</v>
      </c>
    </row>
    <row r="1125" spans="1:16" x14ac:dyDescent="0.15">
      <c r="A1125" s="26" t="s">
        <v>1497</v>
      </c>
      <c r="B1125" s="27" t="s">
        <v>1849</v>
      </c>
      <c r="C1125" s="28" t="s">
        <v>1850</v>
      </c>
      <c r="D1125" s="28" t="s">
        <v>57</v>
      </c>
      <c r="E1125" s="29" t="s">
        <v>139</v>
      </c>
      <c r="F1125" s="27" t="s">
        <v>1500</v>
      </c>
      <c r="G1125" s="30">
        <v>12.55</v>
      </c>
      <c r="H1125" s="31" t="s">
        <v>221</v>
      </c>
      <c r="I1125" s="32">
        <v>12.55</v>
      </c>
      <c r="J1125" s="32">
        <v>12.55</v>
      </c>
      <c r="K1125" s="33"/>
      <c r="L1125" s="33" t="s">
        <v>53</v>
      </c>
      <c r="M1125" s="20" t="s">
        <v>53</v>
      </c>
      <c r="O1125" s="2" t="s">
        <v>53</v>
      </c>
      <c r="P1125" s="2" t="s">
        <v>53</v>
      </c>
    </row>
    <row r="1126" spans="1:16" x14ac:dyDescent="0.15">
      <c r="A1126" s="26" t="s">
        <v>1497</v>
      </c>
      <c r="B1126" s="27" t="s">
        <v>1851</v>
      </c>
      <c r="C1126" s="28" t="s">
        <v>1852</v>
      </c>
      <c r="D1126" s="28" t="s">
        <v>57</v>
      </c>
      <c r="E1126" s="29" t="s">
        <v>139</v>
      </c>
      <c r="F1126" s="27" t="s">
        <v>1500</v>
      </c>
      <c r="G1126" s="30">
        <v>12.55</v>
      </c>
      <c r="H1126" s="31" t="s">
        <v>221</v>
      </c>
      <c r="I1126" s="32">
        <v>12.55</v>
      </c>
      <c r="J1126" s="32">
        <v>12.55</v>
      </c>
      <c r="K1126" s="33"/>
      <c r="L1126" s="33" t="s">
        <v>53</v>
      </c>
      <c r="M1126" s="20" t="s">
        <v>53</v>
      </c>
      <c r="O1126" s="2" t="s">
        <v>53</v>
      </c>
      <c r="P1126" s="2" t="s">
        <v>53</v>
      </c>
    </row>
    <row r="1127" spans="1:16" x14ac:dyDescent="0.15">
      <c r="A1127" s="26" t="s">
        <v>1497</v>
      </c>
      <c r="B1127" s="27" t="s">
        <v>1851</v>
      </c>
      <c r="C1127" s="28" t="s">
        <v>1852</v>
      </c>
      <c r="D1127" s="28" t="s">
        <v>57</v>
      </c>
      <c r="E1127" s="29" t="s">
        <v>139</v>
      </c>
      <c r="F1127" s="27" t="s">
        <v>1500</v>
      </c>
      <c r="G1127" s="30">
        <v>12.55</v>
      </c>
      <c r="H1127" s="31" t="s">
        <v>221</v>
      </c>
      <c r="I1127" s="32">
        <v>12.55</v>
      </c>
      <c r="J1127" s="32">
        <v>12.55</v>
      </c>
      <c r="K1127" s="33"/>
      <c r="L1127" s="33" t="s">
        <v>53</v>
      </c>
      <c r="M1127" s="20" t="s">
        <v>53</v>
      </c>
      <c r="O1127" s="2" t="s">
        <v>53</v>
      </c>
      <c r="P1127" s="2" t="s">
        <v>53</v>
      </c>
    </row>
    <row r="1128" spans="1:16" x14ac:dyDescent="0.15">
      <c r="A1128" s="26" t="s">
        <v>1497</v>
      </c>
      <c r="B1128" s="27" t="s">
        <v>1853</v>
      </c>
      <c r="C1128" s="28" t="s">
        <v>1854</v>
      </c>
      <c r="D1128" s="28" t="s">
        <v>57</v>
      </c>
      <c r="E1128" s="29" t="s">
        <v>139</v>
      </c>
      <c r="F1128" s="27" t="s">
        <v>1500</v>
      </c>
      <c r="G1128" s="30">
        <v>12.55</v>
      </c>
      <c r="H1128" s="31" t="s">
        <v>221</v>
      </c>
      <c r="I1128" s="32">
        <v>12.55</v>
      </c>
      <c r="J1128" s="32">
        <v>12.55</v>
      </c>
      <c r="K1128" s="33"/>
      <c r="L1128" s="33" t="s">
        <v>53</v>
      </c>
      <c r="M1128" s="20" t="s">
        <v>53</v>
      </c>
      <c r="O1128" s="2" t="s">
        <v>53</v>
      </c>
      <c r="P1128" s="2" t="s">
        <v>53</v>
      </c>
    </row>
    <row r="1129" spans="1:16" x14ac:dyDescent="0.15">
      <c r="A1129" s="26" t="s">
        <v>1497</v>
      </c>
      <c r="B1129" s="27" t="s">
        <v>1855</v>
      </c>
      <c r="C1129" s="28" t="s">
        <v>1856</v>
      </c>
      <c r="D1129" s="28" t="s">
        <v>57</v>
      </c>
      <c r="E1129" s="29" t="s">
        <v>139</v>
      </c>
      <c r="F1129" s="27" t="s">
        <v>1500</v>
      </c>
      <c r="G1129" s="30">
        <v>16.100000000000001</v>
      </c>
      <c r="H1129" s="31" t="s">
        <v>221</v>
      </c>
      <c r="I1129" s="32">
        <v>16.100000000000001</v>
      </c>
      <c r="J1129" s="32">
        <v>16.100000000000001</v>
      </c>
      <c r="K1129" s="33"/>
      <c r="L1129" s="33" t="s">
        <v>53</v>
      </c>
      <c r="M1129" s="20" t="s">
        <v>53</v>
      </c>
      <c r="O1129" s="2" t="s">
        <v>53</v>
      </c>
      <c r="P1129" s="2" t="s">
        <v>53</v>
      </c>
    </row>
    <row r="1130" spans="1:16" x14ac:dyDescent="0.15">
      <c r="A1130" s="26" t="s">
        <v>1497</v>
      </c>
      <c r="B1130" s="27" t="s">
        <v>1857</v>
      </c>
      <c r="C1130" s="28" t="s">
        <v>1858</v>
      </c>
      <c r="D1130" s="28" t="s">
        <v>57</v>
      </c>
      <c r="E1130" s="29" t="s">
        <v>139</v>
      </c>
      <c r="F1130" s="27" t="s">
        <v>1500</v>
      </c>
      <c r="G1130" s="30">
        <v>14.5</v>
      </c>
      <c r="H1130" s="31" t="s">
        <v>221</v>
      </c>
      <c r="I1130" s="32">
        <v>14.5</v>
      </c>
      <c r="J1130" s="32">
        <v>14.5</v>
      </c>
      <c r="K1130" s="33"/>
      <c r="L1130" s="33" t="s">
        <v>53</v>
      </c>
      <c r="M1130" s="20" t="s">
        <v>53</v>
      </c>
      <c r="O1130" s="2" t="s">
        <v>53</v>
      </c>
      <c r="P1130" s="2" t="s">
        <v>53</v>
      </c>
    </row>
    <row r="1131" spans="1:16" x14ac:dyDescent="0.15">
      <c r="A1131" s="26" t="s">
        <v>1859</v>
      </c>
      <c r="B1131" s="27" t="s">
        <v>1860</v>
      </c>
      <c r="C1131" s="28" t="s">
        <v>1861</v>
      </c>
      <c r="D1131" s="28" t="s">
        <v>57</v>
      </c>
      <c r="E1131" s="29" t="s">
        <v>858</v>
      </c>
      <c r="F1131" s="27" t="s">
        <v>212</v>
      </c>
      <c r="G1131" s="30">
        <v>27.85</v>
      </c>
      <c r="H1131" s="31" t="s">
        <v>281</v>
      </c>
      <c r="I1131" s="32">
        <v>31</v>
      </c>
      <c r="J1131" s="32">
        <v>33.75</v>
      </c>
      <c r="K1131" s="33"/>
      <c r="L1131" s="33" t="s">
        <v>53</v>
      </c>
      <c r="M1131" s="20" t="s">
        <v>53</v>
      </c>
      <c r="O1131" s="2" t="s">
        <v>53</v>
      </c>
      <c r="P1131" s="2" t="s">
        <v>53</v>
      </c>
    </row>
    <row r="1132" spans="1:16" x14ac:dyDescent="0.15">
      <c r="A1132" s="26" t="s">
        <v>1859</v>
      </c>
      <c r="B1132" s="27" t="s">
        <v>1862</v>
      </c>
      <c r="C1132" s="28" t="s">
        <v>1863</v>
      </c>
      <c r="D1132" s="28" t="s">
        <v>57</v>
      </c>
      <c r="E1132" s="29" t="s">
        <v>858</v>
      </c>
      <c r="F1132" s="27" t="s">
        <v>409</v>
      </c>
      <c r="G1132" s="30">
        <v>28.65</v>
      </c>
      <c r="H1132" s="31" t="s">
        <v>281</v>
      </c>
      <c r="I1132" s="32">
        <v>31.4</v>
      </c>
      <c r="J1132" s="32">
        <v>34.5</v>
      </c>
      <c r="K1132" s="33"/>
      <c r="L1132" s="33" t="s">
        <v>53</v>
      </c>
      <c r="M1132" s="20" t="s">
        <v>53</v>
      </c>
      <c r="O1132" s="2" t="s">
        <v>53</v>
      </c>
      <c r="P1132" s="2" t="s">
        <v>53</v>
      </c>
    </row>
    <row r="1133" spans="1:16" x14ac:dyDescent="0.15">
      <c r="A1133" s="26" t="s">
        <v>1859</v>
      </c>
      <c r="B1133" s="27" t="s">
        <v>1864</v>
      </c>
      <c r="C1133" s="28" t="s">
        <v>1865</v>
      </c>
      <c r="D1133" s="28" t="s">
        <v>57</v>
      </c>
      <c r="E1133" s="29" t="s">
        <v>858</v>
      </c>
      <c r="F1133" s="27" t="s">
        <v>212</v>
      </c>
      <c r="G1133" s="30">
        <v>80.400000000000006</v>
      </c>
      <c r="H1133" s="31" t="s">
        <v>151</v>
      </c>
      <c r="I1133" s="32">
        <v>83.9</v>
      </c>
      <c r="J1133" s="32">
        <v>87.85</v>
      </c>
      <c r="K1133" s="33"/>
      <c r="L1133" s="33" t="s">
        <v>53</v>
      </c>
      <c r="M1133" s="20" t="s">
        <v>53</v>
      </c>
      <c r="O1133" s="2" t="s">
        <v>53</v>
      </c>
      <c r="P1133" s="2" t="s">
        <v>53</v>
      </c>
    </row>
    <row r="1134" spans="1:16" x14ac:dyDescent="0.15">
      <c r="A1134" s="26" t="s">
        <v>1859</v>
      </c>
      <c r="B1134" s="27" t="s">
        <v>1866</v>
      </c>
      <c r="C1134" s="28" t="s">
        <v>1867</v>
      </c>
      <c r="D1134" s="28" t="s">
        <v>57</v>
      </c>
      <c r="E1134" s="29" t="s">
        <v>1610</v>
      </c>
      <c r="F1134" s="27" t="s">
        <v>221</v>
      </c>
      <c r="G1134" s="30">
        <v>57.65</v>
      </c>
      <c r="H1134" s="31" t="s">
        <v>151</v>
      </c>
      <c r="I1134" s="32">
        <v>61.55</v>
      </c>
      <c r="J1134" s="32">
        <v>65.099999999999994</v>
      </c>
      <c r="K1134" s="33"/>
      <c r="L1134" s="33" t="s">
        <v>53</v>
      </c>
      <c r="M1134" s="20" t="s">
        <v>53</v>
      </c>
      <c r="O1134" s="2" t="s">
        <v>53</v>
      </c>
      <c r="P1134" s="2" t="s">
        <v>53</v>
      </c>
    </row>
    <row r="1135" spans="1:16" x14ac:dyDescent="0.15">
      <c r="A1135" s="26" t="s">
        <v>1859</v>
      </c>
      <c r="B1135" s="27" t="s">
        <v>1868</v>
      </c>
      <c r="C1135" s="28" t="s">
        <v>1869</v>
      </c>
      <c r="D1135" s="28" t="s">
        <v>138</v>
      </c>
      <c r="E1135" s="29" t="s">
        <v>1610</v>
      </c>
      <c r="F1135" s="27" t="s">
        <v>409</v>
      </c>
      <c r="G1135" s="30">
        <v>24.3</v>
      </c>
      <c r="H1135" s="31" t="s">
        <v>281</v>
      </c>
      <c r="I1135" s="32">
        <v>27.05</v>
      </c>
      <c r="J1135" s="32">
        <v>30.2</v>
      </c>
      <c r="K1135" s="33"/>
      <c r="L1135" s="33" t="s">
        <v>53</v>
      </c>
      <c r="M1135" s="20" t="s">
        <v>53</v>
      </c>
      <c r="O1135" s="2" t="s">
        <v>53</v>
      </c>
      <c r="P1135" s="2" t="s">
        <v>53</v>
      </c>
    </row>
    <row r="1136" spans="1:16" x14ac:dyDescent="0.15">
      <c r="A1136" s="26" t="s">
        <v>1859</v>
      </c>
      <c r="B1136" s="27" t="s">
        <v>1868</v>
      </c>
      <c r="C1136" s="28" t="s">
        <v>1869</v>
      </c>
      <c r="D1136" s="28" t="s">
        <v>42</v>
      </c>
      <c r="E1136" s="29" t="s">
        <v>1610</v>
      </c>
      <c r="F1136" s="27" t="s">
        <v>409</v>
      </c>
      <c r="G1136" s="30">
        <v>27.05</v>
      </c>
      <c r="H1136" s="31" t="s">
        <v>281</v>
      </c>
      <c r="I1136" s="32">
        <v>30.2</v>
      </c>
      <c r="J1136" s="32">
        <v>32.950000000000003</v>
      </c>
      <c r="K1136" s="33"/>
      <c r="L1136" s="33" t="s">
        <v>53</v>
      </c>
      <c r="M1136" s="20" t="s">
        <v>53</v>
      </c>
      <c r="O1136" s="2" t="s">
        <v>53</v>
      </c>
      <c r="P1136" s="2" t="s">
        <v>53</v>
      </c>
    </row>
    <row r="1137" spans="1:16" x14ac:dyDescent="0.15">
      <c r="A1137" s="26" t="s">
        <v>1859</v>
      </c>
      <c r="B1137" s="27" t="s">
        <v>1870</v>
      </c>
      <c r="C1137" s="28" t="s">
        <v>1871</v>
      </c>
      <c r="D1137" s="28" t="s">
        <v>57</v>
      </c>
      <c r="E1137" s="29" t="s">
        <v>1610</v>
      </c>
      <c r="F1137" s="27" t="s">
        <v>237</v>
      </c>
      <c r="G1137" s="30">
        <v>33.75</v>
      </c>
      <c r="H1137" s="31" t="s">
        <v>62</v>
      </c>
      <c r="I1137" s="32">
        <v>37.65</v>
      </c>
      <c r="J1137" s="32">
        <v>41.55</v>
      </c>
      <c r="K1137" s="33"/>
      <c r="L1137" s="33" t="s">
        <v>53</v>
      </c>
      <c r="M1137" s="20" t="s">
        <v>53</v>
      </c>
      <c r="O1137" s="2" t="s">
        <v>53</v>
      </c>
      <c r="P1137" s="2" t="s">
        <v>53</v>
      </c>
    </row>
    <row r="1138" spans="1:16" x14ac:dyDescent="0.15">
      <c r="A1138" s="26" t="s">
        <v>1859</v>
      </c>
      <c r="B1138" s="27" t="s">
        <v>1870</v>
      </c>
      <c r="C1138" s="28" t="s">
        <v>1871</v>
      </c>
      <c r="D1138" s="28" t="s">
        <v>57</v>
      </c>
      <c r="E1138" s="29" t="s">
        <v>112</v>
      </c>
      <c r="F1138" s="27" t="s">
        <v>237</v>
      </c>
      <c r="G1138" s="30">
        <v>47.85</v>
      </c>
      <c r="H1138" s="31" t="s">
        <v>62</v>
      </c>
      <c r="I1138" s="32">
        <v>51.75</v>
      </c>
      <c r="J1138" s="32">
        <v>55.7</v>
      </c>
      <c r="K1138" s="33"/>
      <c r="L1138" s="33" t="s">
        <v>53</v>
      </c>
      <c r="M1138" s="20" t="s">
        <v>53</v>
      </c>
      <c r="O1138" s="2" t="s">
        <v>53</v>
      </c>
      <c r="P1138" s="2" t="s">
        <v>53</v>
      </c>
    </row>
    <row r="1139" spans="1:16" x14ac:dyDescent="0.15">
      <c r="A1139" s="26" t="s">
        <v>1859</v>
      </c>
      <c r="B1139" s="27" t="s">
        <v>1872</v>
      </c>
      <c r="C1139" s="28" t="s">
        <v>1873</v>
      </c>
      <c r="D1139" s="28" t="s">
        <v>57</v>
      </c>
      <c r="E1139" s="29" t="s">
        <v>111</v>
      </c>
      <c r="F1139" s="27" t="s">
        <v>409</v>
      </c>
      <c r="G1139" s="30">
        <v>48.25</v>
      </c>
      <c r="H1139" s="31" t="s">
        <v>281</v>
      </c>
      <c r="I1139" s="32">
        <v>52.15</v>
      </c>
      <c r="J1139" s="32">
        <v>56.1</v>
      </c>
      <c r="K1139" s="33"/>
      <c r="L1139" s="33" t="s">
        <v>53</v>
      </c>
      <c r="M1139" s="20" t="s">
        <v>53</v>
      </c>
      <c r="O1139" s="2" t="s">
        <v>53</v>
      </c>
      <c r="P1139" s="2" t="s">
        <v>53</v>
      </c>
    </row>
    <row r="1140" spans="1:16" x14ac:dyDescent="0.15">
      <c r="A1140" s="26" t="s">
        <v>1859</v>
      </c>
      <c r="B1140" s="27" t="s">
        <v>1872</v>
      </c>
      <c r="C1140" s="28" t="s">
        <v>1873</v>
      </c>
      <c r="D1140" s="28" t="s">
        <v>57</v>
      </c>
      <c r="E1140" s="29" t="s">
        <v>112</v>
      </c>
      <c r="F1140" s="27" t="s">
        <v>409</v>
      </c>
      <c r="G1140" s="30">
        <v>61.95</v>
      </c>
      <c r="H1140" s="31" t="s">
        <v>281</v>
      </c>
      <c r="I1140" s="32">
        <v>67.849999999999994</v>
      </c>
      <c r="J1140" s="32">
        <v>73.3</v>
      </c>
      <c r="K1140" s="33"/>
      <c r="L1140" s="33" t="s">
        <v>53</v>
      </c>
      <c r="M1140" s="20" t="s">
        <v>53</v>
      </c>
      <c r="O1140" s="2" t="s">
        <v>53</v>
      </c>
      <c r="P1140" s="2" t="s">
        <v>53</v>
      </c>
    </row>
    <row r="1141" spans="1:16" x14ac:dyDescent="0.15">
      <c r="A1141" s="26" t="s">
        <v>1859</v>
      </c>
      <c r="B1141" s="27" t="s">
        <v>1874</v>
      </c>
      <c r="C1141" s="28" t="s">
        <v>1875</v>
      </c>
      <c r="D1141" s="28" t="s">
        <v>57</v>
      </c>
      <c r="E1141" s="29" t="s">
        <v>111</v>
      </c>
      <c r="F1141" s="27" t="s">
        <v>281</v>
      </c>
      <c r="G1141" s="30">
        <v>110.15</v>
      </c>
      <c r="H1141" s="31" t="s">
        <v>224</v>
      </c>
      <c r="I1141" s="32">
        <v>117.6</v>
      </c>
      <c r="J1141" s="32">
        <v>125.45</v>
      </c>
      <c r="K1141" s="33"/>
      <c r="L1141" s="33" t="s">
        <v>53</v>
      </c>
      <c r="M1141" s="20" t="s">
        <v>53</v>
      </c>
      <c r="O1141" s="2" t="s">
        <v>53</v>
      </c>
      <c r="P1141" s="2" t="s">
        <v>53</v>
      </c>
    </row>
    <row r="1142" spans="1:16" x14ac:dyDescent="0.15">
      <c r="A1142" s="26" t="s">
        <v>1859</v>
      </c>
      <c r="B1142" s="27" t="s">
        <v>1874</v>
      </c>
      <c r="C1142" s="28" t="s">
        <v>1875</v>
      </c>
      <c r="D1142" s="28" t="s">
        <v>57</v>
      </c>
      <c r="E1142" s="29" t="s">
        <v>112</v>
      </c>
      <c r="F1142" s="27" t="s">
        <v>281</v>
      </c>
      <c r="G1142" s="30">
        <v>126.65</v>
      </c>
      <c r="H1142" s="31" t="s">
        <v>224</v>
      </c>
      <c r="I1142" s="32">
        <v>134.1</v>
      </c>
      <c r="J1142" s="32">
        <v>141.9</v>
      </c>
      <c r="K1142" s="33"/>
      <c r="L1142" s="33" t="s">
        <v>53</v>
      </c>
      <c r="M1142" s="20" t="s">
        <v>53</v>
      </c>
      <c r="O1142" s="2" t="s">
        <v>53</v>
      </c>
      <c r="P1142" s="2" t="s">
        <v>53</v>
      </c>
    </row>
    <row r="1143" spans="1:16" x14ac:dyDescent="0.15">
      <c r="A1143" s="26" t="s">
        <v>1859</v>
      </c>
      <c r="B1143" s="27" t="s">
        <v>1876</v>
      </c>
      <c r="C1143" s="28" t="s">
        <v>1877</v>
      </c>
      <c r="D1143" s="28" t="s">
        <v>57</v>
      </c>
      <c r="E1143" s="29" t="s">
        <v>1610</v>
      </c>
      <c r="F1143" s="27" t="s">
        <v>387</v>
      </c>
      <c r="G1143" s="30">
        <v>29.05</v>
      </c>
      <c r="H1143" s="31" t="s">
        <v>281</v>
      </c>
      <c r="I1143" s="32">
        <v>32.950000000000003</v>
      </c>
      <c r="J1143" s="32">
        <v>36.85</v>
      </c>
      <c r="K1143" s="33"/>
      <c r="L1143" s="33" t="s">
        <v>53</v>
      </c>
      <c r="M1143" s="20" t="s">
        <v>53</v>
      </c>
      <c r="O1143" s="2" t="s">
        <v>53</v>
      </c>
      <c r="P1143" s="2" t="s">
        <v>53</v>
      </c>
    </row>
    <row r="1144" spans="1:16" x14ac:dyDescent="0.15">
      <c r="A1144" s="26" t="s">
        <v>1859</v>
      </c>
      <c r="B1144" s="27" t="s">
        <v>1876</v>
      </c>
      <c r="C1144" s="28" t="s">
        <v>1877</v>
      </c>
      <c r="D1144" s="28" t="s">
        <v>57</v>
      </c>
      <c r="E1144" s="29" t="s">
        <v>112</v>
      </c>
      <c r="F1144" s="27" t="s">
        <v>387</v>
      </c>
      <c r="G1144" s="30">
        <v>42.75</v>
      </c>
      <c r="H1144" s="31" t="s">
        <v>281</v>
      </c>
      <c r="I1144" s="32">
        <v>46.3</v>
      </c>
      <c r="J1144" s="32">
        <v>50.2</v>
      </c>
      <c r="K1144" s="33"/>
      <c r="L1144" s="33" t="s">
        <v>53</v>
      </c>
      <c r="M1144" s="20" t="s">
        <v>53</v>
      </c>
      <c r="O1144" s="2" t="s">
        <v>53</v>
      </c>
      <c r="P1144" s="2" t="s">
        <v>53</v>
      </c>
    </row>
    <row r="1145" spans="1:16" x14ac:dyDescent="0.15">
      <c r="A1145" s="26" t="s">
        <v>1859</v>
      </c>
      <c r="B1145" s="27" t="s">
        <v>1878</v>
      </c>
      <c r="C1145" s="28" t="s">
        <v>1879</v>
      </c>
      <c r="D1145" s="28" t="s">
        <v>57</v>
      </c>
      <c r="E1145" s="29" t="s">
        <v>1610</v>
      </c>
      <c r="F1145" s="27" t="s">
        <v>409</v>
      </c>
      <c r="G1145" s="30">
        <v>29.05</v>
      </c>
      <c r="H1145" s="31" t="s">
        <v>281</v>
      </c>
      <c r="I1145" s="32">
        <v>31.75</v>
      </c>
      <c r="J1145" s="32">
        <v>34.9</v>
      </c>
      <c r="K1145" s="33"/>
      <c r="L1145" s="33" t="s">
        <v>53</v>
      </c>
      <c r="M1145" s="20" t="s">
        <v>53</v>
      </c>
      <c r="O1145" s="2" t="s">
        <v>53</v>
      </c>
      <c r="P1145" s="2" t="s">
        <v>53</v>
      </c>
    </row>
    <row r="1146" spans="1:16" x14ac:dyDescent="0.15">
      <c r="A1146" s="26" t="s">
        <v>1859</v>
      </c>
      <c r="B1146" s="27" t="s">
        <v>1880</v>
      </c>
      <c r="C1146" s="28" t="s">
        <v>1881</v>
      </c>
      <c r="D1146" s="28" t="s">
        <v>57</v>
      </c>
      <c r="E1146" s="29" t="s">
        <v>1610</v>
      </c>
      <c r="F1146" s="27" t="s">
        <v>409</v>
      </c>
      <c r="G1146" s="30">
        <v>41.2</v>
      </c>
      <c r="H1146" s="31" t="s">
        <v>281</v>
      </c>
      <c r="I1146" s="32">
        <v>45.1</v>
      </c>
      <c r="J1146" s="32">
        <v>49</v>
      </c>
      <c r="K1146" s="33"/>
      <c r="L1146" s="33" t="s">
        <v>53</v>
      </c>
      <c r="M1146" s="20" t="s">
        <v>53</v>
      </c>
      <c r="O1146" s="2" t="s">
        <v>53</v>
      </c>
      <c r="P1146" s="2" t="s">
        <v>53</v>
      </c>
    </row>
    <row r="1147" spans="1:16" x14ac:dyDescent="0.15">
      <c r="A1147" s="26" t="s">
        <v>1859</v>
      </c>
      <c r="B1147" s="27" t="s">
        <v>1882</v>
      </c>
      <c r="C1147" s="28" t="s">
        <v>1883</v>
      </c>
      <c r="D1147" s="28" t="s">
        <v>57</v>
      </c>
      <c r="E1147" s="29" t="s">
        <v>1610</v>
      </c>
      <c r="F1147" s="27" t="s">
        <v>409</v>
      </c>
      <c r="G1147" s="30">
        <v>48.25</v>
      </c>
      <c r="H1147" s="31" t="s">
        <v>281</v>
      </c>
      <c r="I1147" s="32">
        <v>52.15</v>
      </c>
      <c r="J1147" s="32">
        <v>56.1</v>
      </c>
      <c r="K1147" s="33"/>
      <c r="L1147" s="33" t="s">
        <v>53</v>
      </c>
      <c r="M1147" s="20" t="s">
        <v>53</v>
      </c>
      <c r="O1147" s="2" t="s">
        <v>53</v>
      </c>
      <c r="P1147" s="2" t="s">
        <v>53</v>
      </c>
    </row>
    <row r="1148" spans="1:16" x14ac:dyDescent="0.15">
      <c r="A1148" s="26" t="s">
        <v>1859</v>
      </c>
      <c r="B1148" s="27" t="s">
        <v>1884</v>
      </c>
      <c r="C1148" s="28" t="s">
        <v>1885</v>
      </c>
      <c r="D1148" s="28" t="s">
        <v>57</v>
      </c>
      <c r="E1148" s="29" t="s">
        <v>1610</v>
      </c>
      <c r="F1148" s="27" t="s">
        <v>281</v>
      </c>
      <c r="G1148" s="30">
        <v>115.25</v>
      </c>
      <c r="H1148" s="31" t="s">
        <v>151</v>
      </c>
      <c r="I1148" s="32">
        <v>122.3</v>
      </c>
      <c r="J1148" s="32">
        <v>129</v>
      </c>
      <c r="K1148" s="33"/>
      <c r="L1148" s="33" t="s">
        <v>53</v>
      </c>
      <c r="M1148" s="20" t="s">
        <v>53</v>
      </c>
      <c r="O1148" s="2" t="s">
        <v>53</v>
      </c>
      <c r="P1148" s="2" t="s">
        <v>53</v>
      </c>
    </row>
    <row r="1149" spans="1:16" x14ac:dyDescent="0.15">
      <c r="A1149" s="26" t="s">
        <v>1859</v>
      </c>
      <c r="B1149" s="27" t="s">
        <v>1884</v>
      </c>
      <c r="C1149" s="28" t="s">
        <v>1885</v>
      </c>
      <c r="D1149" s="28" t="s">
        <v>57</v>
      </c>
      <c r="E1149" s="29" t="s">
        <v>1610</v>
      </c>
      <c r="F1149" s="27" t="s">
        <v>281</v>
      </c>
      <c r="G1149" s="30">
        <v>115.25</v>
      </c>
      <c r="H1149" s="31" t="s">
        <v>151</v>
      </c>
      <c r="I1149" s="32">
        <v>122.3</v>
      </c>
      <c r="J1149" s="32">
        <v>129</v>
      </c>
      <c r="K1149" s="33"/>
      <c r="L1149" s="33" t="s">
        <v>53</v>
      </c>
      <c r="M1149" s="20" t="s">
        <v>53</v>
      </c>
      <c r="O1149" s="2" t="s">
        <v>53</v>
      </c>
      <c r="P1149" s="2" t="s">
        <v>53</v>
      </c>
    </row>
    <row r="1150" spans="1:16" x14ac:dyDescent="0.15">
      <c r="A1150" s="26" t="s">
        <v>1859</v>
      </c>
      <c r="B1150" s="27" t="s">
        <v>1884</v>
      </c>
      <c r="C1150" s="28" t="s">
        <v>1885</v>
      </c>
      <c r="D1150" s="28" t="s">
        <v>57</v>
      </c>
      <c r="E1150" s="29" t="s">
        <v>1610</v>
      </c>
      <c r="F1150" s="27" t="s">
        <v>281</v>
      </c>
      <c r="G1150" s="30">
        <v>115.25</v>
      </c>
      <c r="H1150" s="31" t="s">
        <v>151</v>
      </c>
      <c r="I1150" s="32">
        <v>122.3</v>
      </c>
      <c r="J1150" s="32">
        <v>129</v>
      </c>
      <c r="K1150" s="33"/>
      <c r="L1150" s="33" t="s">
        <v>53</v>
      </c>
      <c r="M1150" s="20" t="s">
        <v>53</v>
      </c>
      <c r="O1150" s="2" t="s">
        <v>53</v>
      </c>
      <c r="P1150" s="2" t="s">
        <v>53</v>
      </c>
    </row>
    <row r="1151" spans="1:16" x14ac:dyDescent="0.15">
      <c r="A1151" s="26" t="s">
        <v>1859</v>
      </c>
      <c r="B1151" s="27" t="s">
        <v>1884</v>
      </c>
      <c r="C1151" s="28" t="s">
        <v>1885</v>
      </c>
      <c r="D1151" s="28" t="s">
        <v>57</v>
      </c>
      <c r="E1151" s="29" t="s">
        <v>1610</v>
      </c>
      <c r="F1151" s="27" t="s">
        <v>281</v>
      </c>
      <c r="G1151" s="30">
        <v>115.25</v>
      </c>
      <c r="H1151" s="31" t="s">
        <v>151</v>
      </c>
      <c r="I1151" s="32">
        <v>122.3</v>
      </c>
      <c r="J1151" s="32">
        <v>129</v>
      </c>
      <c r="K1151" s="33"/>
      <c r="L1151" s="33" t="s">
        <v>53</v>
      </c>
      <c r="M1151" s="20" t="s">
        <v>53</v>
      </c>
      <c r="O1151" s="2" t="s">
        <v>53</v>
      </c>
      <c r="P1151" s="2" t="s">
        <v>53</v>
      </c>
    </row>
    <row r="1152" spans="1:16" x14ac:dyDescent="0.15">
      <c r="A1152" s="26" t="s">
        <v>1859</v>
      </c>
      <c r="B1152" s="27" t="s">
        <v>1886</v>
      </c>
      <c r="C1152" s="28" t="s">
        <v>1887</v>
      </c>
      <c r="D1152" s="28" t="s">
        <v>57</v>
      </c>
      <c r="E1152" s="29" t="s">
        <v>1610</v>
      </c>
      <c r="F1152" s="27" t="s">
        <v>212</v>
      </c>
      <c r="G1152" s="30">
        <v>47.85</v>
      </c>
      <c r="H1152" s="31" t="s">
        <v>151</v>
      </c>
      <c r="I1152" s="32">
        <v>51.75</v>
      </c>
      <c r="J1152" s="32">
        <v>55.7</v>
      </c>
      <c r="K1152" s="33"/>
      <c r="L1152" s="33" t="s">
        <v>53</v>
      </c>
      <c r="M1152" s="20" t="s">
        <v>53</v>
      </c>
      <c r="O1152" s="2" t="s">
        <v>53</v>
      </c>
      <c r="P1152" s="2" t="s">
        <v>53</v>
      </c>
    </row>
    <row r="1153" spans="1:16" x14ac:dyDescent="0.15">
      <c r="A1153" s="26" t="s">
        <v>1859</v>
      </c>
      <c r="B1153" s="27" t="s">
        <v>1888</v>
      </c>
      <c r="C1153" s="28" t="s">
        <v>1889</v>
      </c>
      <c r="D1153" s="28" t="s">
        <v>57</v>
      </c>
      <c r="E1153" s="29" t="s">
        <v>1610</v>
      </c>
      <c r="F1153" s="27" t="s">
        <v>1890</v>
      </c>
      <c r="G1153" s="30">
        <v>22.35</v>
      </c>
      <c r="H1153" s="31" t="s">
        <v>281</v>
      </c>
      <c r="I1153" s="32">
        <v>24.3</v>
      </c>
      <c r="J1153" s="32">
        <v>26.3</v>
      </c>
      <c r="K1153" s="33"/>
      <c r="L1153" s="33" t="s">
        <v>53</v>
      </c>
      <c r="M1153" s="20" t="s">
        <v>53</v>
      </c>
      <c r="O1153" s="2" t="s">
        <v>53</v>
      </c>
      <c r="P1153" s="2" t="s">
        <v>53</v>
      </c>
    </row>
    <row r="1154" spans="1:16" x14ac:dyDescent="0.15">
      <c r="A1154" s="26" t="s">
        <v>1859</v>
      </c>
      <c r="B1154" s="27" t="s">
        <v>1891</v>
      </c>
      <c r="C1154" s="28" t="s">
        <v>1892</v>
      </c>
      <c r="D1154" s="28" t="s">
        <v>57</v>
      </c>
      <c r="E1154" s="29" t="s">
        <v>1610</v>
      </c>
      <c r="F1154" s="27" t="s">
        <v>409</v>
      </c>
      <c r="G1154" s="30">
        <v>40</v>
      </c>
      <c r="H1154" s="31" t="s">
        <v>281</v>
      </c>
      <c r="I1154" s="32">
        <v>43.15</v>
      </c>
      <c r="J1154" s="32">
        <v>45.9</v>
      </c>
      <c r="K1154" s="33"/>
      <c r="L1154" s="33" t="s">
        <v>53</v>
      </c>
      <c r="M1154" s="20" t="s">
        <v>53</v>
      </c>
      <c r="O1154" s="2" t="s">
        <v>53</v>
      </c>
      <c r="P1154" s="2" t="s">
        <v>53</v>
      </c>
    </row>
    <row r="1155" spans="1:16" x14ac:dyDescent="0.15">
      <c r="A1155" s="26" t="s">
        <v>1859</v>
      </c>
      <c r="B1155" s="27" t="s">
        <v>1891</v>
      </c>
      <c r="C1155" s="28" t="s">
        <v>1892</v>
      </c>
      <c r="D1155" s="28" t="s">
        <v>57</v>
      </c>
      <c r="E1155" s="29" t="s">
        <v>1610</v>
      </c>
      <c r="F1155" s="27" t="s">
        <v>409</v>
      </c>
      <c r="G1155" s="30">
        <v>40</v>
      </c>
      <c r="H1155" s="31" t="s">
        <v>281</v>
      </c>
      <c r="I1155" s="32">
        <v>43.15</v>
      </c>
      <c r="J1155" s="32">
        <v>45.9</v>
      </c>
      <c r="K1155" s="33"/>
      <c r="L1155" s="33" t="s">
        <v>53</v>
      </c>
      <c r="M1155" s="20" t="s">
        <v>53</v>
      </c>
      <c r="O1155" s="2" t="s">
        <v>53</v>
      </c>
      <c r="P1155" s="2" t="s">
        <v>53</v>
      </c>
    </row>
    <row r="1156" spans="1:16" x14ac:dyDescent="0.15">
      <c r="A1156" s="26" t="s">
        <v>1859</v>
      </c>
      <c r="B1156" s="27" t="s">
        <v>1891</v>
      </c>
      <c r="C1156" s="28" t="s">
        <v>1892</v>
      </c>
      <c r="D1156" s="28" t="s">
        <v>57</v>
      </c>
      <c r="E1156" s="29" t="s">
        <v>1610</v>
      </c>
      <c r="F1156" s="27" t="s">
        <v>409</v>
      </c>
      <c r="G1156" s="30">
        <v>40</v>
      </c>
      <c r="H1156" s="31" t="s">
        <v>281</v>
      </c>
      <c r="I1156" s="32">
        <v>43.15</v>
      </c>
      <c r="J1156" s="32">
        <v>45.9</v>
      </c>
      <c r="K1156" s="33"/>
      <c r="L1156" s="33" t="s">
        <v>53</v>
      </c>
      <c r="M1156" s="20" t="s">
        <v>53</v>
      </c>
      <c r="O1156" s="2" t="s">
        <v>53</v>
      </c>
      <c r="P1156" s="2" t="s">
        <v>53</v>
      </c>
    </row>
    <row r="1157" spans="1:16" x14ac:dyDescent="0.15">
      <c r="A1157" s="26" t="s">
        <v>1859</v>
      </c>
      <c r="B1157" s="27" t="s">
        <v>1893</v>
      </c>
      <c r="C1157" s="28" t="s">
        <v>1894</v>
      </c>
      <c r="D1157" s="28" t="s">
        <v>57</v>
      </c>
      <c r="E1157" s="29" t="s">
        <v>1610</v>
      </c>
      <c r="F1157" s="27" t="s">
        <v>409</v>
      </c>
      <c r="G1157" s="30">
        <v>40</v>
      </c>
      <c r="H1157" s="31" t="s">
        <v>281</v>
      </c>
      <c r="I1157" s="32">
        <v>43.15</v>
      </c>
      <c r="J1157" s="32">
        <v>45.9</v>
      </c>
      <c r="K1157" s="33"/>
      <c r="L1157" s="33" t="s">
        <v>53</v>
      </c>
      <c r="M1157" s="20" t="s">
        <v>53</v>
      </c>
      <c r="O1157" s="2" t="s">
        <v>53</v>
      </c>
      <c r="P1157" s="2" t="s">
        <v>53</v>
      </c>
    </row>
    <row r="1158" spans="1:16" x14ac:dyDescent="0.15">
      <c r="A1158" s="26" t="s">
        <v>1859</v>
      </c>
      <c r="B1158" s="27" t="s">
        <v>1895</v>
      </c>
      <c r="C1158" s="28" t="s">
        <v>1896</v>
      </c>
      <c r="D1158" s="28" t="s">
        <v>42</v>
      </c>
      <c r="E1158" s="29" t="s">
        <v>1610</v>
      </c>
      <c r="F1158" s="27" t="s">
        <v>409</v>
      </c>
      <c r="G1158" s="30">
        <v>48.25</v>
      </c>
      <c r="H1158" s="31" t="s">
        <v>281</v>
      </c>
      <c r="I1158" s="32">
        <v>52.15</v>
      </c>
      <c r="J1158" s="32">
        <v>56.1</v>
      </c>
      <c r="K1158" s="33"/>
      <c r="L1158" s="33" t="s">
        <v>53</v>
      </c>
      <c r="M1158" s="20" t="s">
        <v>53</v>
      </c>
      <c r="O1158" s="2" t="s">
        <v>53</v>
      </c>
      <c r="P1158" s="2" t="s">
        <v>53</v>
      </c>
    </row>
    <row r="1159" spans="1:16" x14ac:dyDescent="0.15">
      <c r="A1159" s="26" t="s">
        <v>1859</v>
      </c>
      <c r="B1159" s="27" t="s">
        <v>1897</v>
      </c>
      <c r="C1159" s="28" t="s">
        <v>1898</v>
      </c>
      <c r="D1159" s="28" t="s">
        <v>57</v>
      </c>
      <c r="E1159" s="29" t="s">
        <v>1610</v>
      </c>
      <c r="F1159" s="27" t="s">
        <v>387</v>
      </c>
      <c r="G1159" s="30">
        <v>57.65</v>
      </c>
      <c r="H1159" s="31" t="s">
        <v>281</v>
      </c>
      <c r="I1159" s="32">
        <v>61.55</v>
      </c>
      <c r="J1159" s="32">
        <v>65.099999999999994</v>
      </c>
      <c r="K1159" s="33"/>
      <c r="L1159" s="33" t="s">
        <v>53</v>
      </c>
      <c r="M1159" s="20" t="s">
        <v>53</v>
      </c>
      <c r="O1159" s="2" t="s">
        <v>53</v>
      </c>
      <c r="P1159" s="2" t="s">
        <v>53</v>
      </c>
    </row>
    <row r="1160" spans="1:16" x14ac:dyDescent="0.15">
      <c r="A1160" s="26" t="s">
        <v>1859</v>
      </c>
      <c r="B1160" s="27" t="s">
        <v>1897</v>
      </c>
      <c r="C1160" s="28" t="s">
        <v>1898</v>
      </c>
      <c r="D1160" s="28" t="s">
        <v>57</v>
      </c>
      <c r="E1160" s="29" t="s">
        <v>1610</v>
      </c>
      <c r="F1160" s="27" t="s">
        <v>387</v>
      </c>
      <c r="G1160" s="30">
        <v>57.65</v>
      </c>
      <c r="H1160" s="31" t="s">
        <v>281</v>
      </c>
      <c r="I1160" s="32">
        <v>61.55</v>
      </c>
      <c r="J1160" s="32">
        <v>65.099999999999994</v>
      </c>
      <c r="K1160" s="33"/>
      <c r="L1160" s="33" t="s">
        <v>53</v>
      </c>
      <c r="M1160" s="20" t="s">
        <v>53</v>
      </c>
      <c r="O1160" s="2" t="s">
        <v>53</v>
      </c>
      <c r="P1160" s="2" t="s">
        <v>53</v>
      </c>
    </row>
    <row r="1161" spans="1:16" x14ac:dyDescent="0.15">
      <c r="A1161" s="26" t="s">
        <v>1859</v>
      </c>
      <c r="B1161" s="27" t="s">
        <v>1899</v>
      </c>
      <c r="C1161" s="28" t="s">
        <v>1900</v>
      </c>
      <c r="D1161" s="28" t="s">
        <v>57</v>
      </c>
      <c r="E1161" s="29" t="s">
        <v>1610</v>
      </c>
      <c r="F1161" s="27" t="s">
        <v>387</v>
      </c>
      <c r="G1161" s="30">
        <v>57.65</v>
      </c>
      <c r="H1161" s="31" t="s">
        <v>281</v>
      </c>
      <c r="I1161" s="32">
        <v>61.55</v>
      </c>
      <c r="J1161" s="32">
        <v>65.099999999999994</v>
      </c>
      <c r="K1161" s="33"/>
      <c r="L1161" s="33" t="s">
        <v>53</v>
      </c>
      <c r="M1161" s="20" t="s">
        <v>53</v>
      </c>
      <c r="O1161" s="2" t="s">
        <v>53</v>
      </c>
      <c r="P1161" s="2" t="s">
        <v>53</v>
      </c>
    </row>
    <row r="1162" spans="1:16" x14ac:dyDescent="0.15">
      <c r="A1162" s="26" t="s">
        <v>1859</v>
      </c>
      <c r="B1162" s="27" t="s">
        <v>1901</v>
      </c>
      <c r="C1162" s="28" t="s">
        <v>1902</v>
      </c>
      <c r="D1162" s="28" t="s">
        <v>57</v>
      </c>
      <c r="E1162" s="29" t="s">
        <v>1610</v>
      </c>
      <c r="F1162" s="27" t="s">
        <v>409</v>
      </c>
      <c r="G1162" s="30">
        <v>48.25</v>
      </c>
      <c r="H1162" s="31" t="s">
        <v>281</v>
      </c>
      <c r="I1162" s="32">
        <v>51.35</v>
      </c>
      <c r="J1162" s="32">
        <v>54.1</v>
      </c>
      <c r="K1162" s="33"/>
      <c r="L1162" s="33" t="s">
        <v>53</v>
      </c>
      <c r="M1162" s="20" t="s">
        <v>53</v>
      </c>
      <c r="O1162" s="2" t="s">
        <v>53</v>
      </c>
      <c r="P1162" s="2" t="s">
        <v>53</v>
      </c>
    </row>
    <row r="1163" spans="1:16" x14ac:dyDescent="0.15">
      <c r="A1163" s="26" t="s">
        <v>1859</v>
      </c>
      <c r="B1163" s="27" t="s">
        <v>1903</v>
      </c>
      <c r="C1163" s="28" t="s">
        <v>1904</v>
      </c>
      <c r="D1163" s="28" t="s">
        <v>42</v>
      </c>
      <c r="E1163" s="29" t="s">
        <v>111</v>
      </c>
      <c r="F1163" s="27" t="s">
        <v>409</v>
      </c>
      <c r="G1163" s="30">
        <v>44.7</v>
      </c>
      <c r="H1163" s="31" t="s">
        <v>281</v>
      </c>
      <c r="I1163" s="32">
        <v>48.25</v>
      </c>
      <c r="J1163" s="32">
        <v>52.15</v>
      </c>
      <c r="K1163" s="33"/>
      <c r="L1163" s="33" t="s">
        <v>53</v>
      </c>
      <c r="M1163" s="20" t="s">
        <v>53</v>
      </c>
      <c r="O1163" s="2" t="s">
        <v>53</v>
      </c>
      <c r="P1163" s="2" t="s">
        <v>53</v>
      </c>
    </row>
    <row r="1164" spans="1:16" x14ac:dyDescent="0.15">
      <c r="A1164" s="26" t="s">
        <v>1859</v>
      </c>
      <c r="B1164" s="27" t="s">
        <v>1903</v>
      </c>
      <c r="C1164" s="28" t="s">
        <v>1904</v>
      </c>
      <c r="D1164" s="28" t="s">
        <v>42</v>
      </c>
      <c r="E1164" s="29" t="s">
        <v>112</v>
      </c>
      <c r="F1164" s="27" t="s">
        <v>409</v>
      </c>
      <c r="G1164" s="30">
        <v>56.45</v>
      </c>
      <c r="H1164" s="31" t="s">
        <v>281</v>
      </c>
      <c r="I1164" s="32">
        <v>60.4</v>
      </c>
      <c r="J1164" s="32">
        <v>64.3</v>
      </c>
      <c r="K1164" s="33"/>
      <c r="L1164" s="33" t="s">
        <v>53</v>
      </c>
      <c r="M1164" s="20" t="s">
        <v>53</v>
      </c>
      <c r="O1164" s="2" t="s">
        <v>53</v>
      </c>
      <c r="P1164" s="2" t="s">
        <v>53</v>
      </c>
    </row>
    <row r="1165" spans="1:16" x14ac:dyDescent="0.15">
      <c r="A1165" s="26" t="s">
        <v>1859</v>
      </c>
      <c r="B1165" s="27" t="s">
        <v>1903</v>
      </c>
      <c r="C1165" s="28" t="s">
        <v>1904</v>
      </c>
      <c r="D1165" s="28" t="s">
        <v>1905</v>
      </c>
      <c r="E1165" s="29" t="s">
        <v>111</v>
      </c>
      <c r="F1165" s="27" t="s">
        <v>409</v>
      </c>
      <c r="G1165" s="30">
        <v>58.05</v>
      </c>
      <c r="H1165" s="31" t="s">
        <v>281</v>
      </c>
      <c r="I1165" s="32">
        <v>61.95</v>
      </c>
      <c r="J1165" s="32">
        <v>65.900000000000006</v>
      </c>
      <c r="K1165" s="33"/>
      <c r="L1165" s="33" t="s">
        <v>53</v>
      </c>
      <c r="M1165" s="20" t="s">
        <v>53</v>
      </c>
      <c r="O1165" s="2" t="s">
        <v>53</v>
      </c>
      <c r="P1165" s="2" t="s">
        <v>53</v>
      </c>
    </row>
    <row r="1166" spans="1:16" x14ac:dyDescent="0.15">
      <c r="A1166" s="26" t="s">
        <v>1859</v>
      </c>
      <c r="B1166" s="27" t="s">
        <v>1903</v>
      </c>
      <c r="C1166" s="28" t="s">
        <v>1904</v>
      </c>
      <c r="D1166" s="28" t="s">
        <v>1905</v>
      </c>
      <c r="E1166" s="29" t="s">
        <v>112</v>
      </c>
      <c r="F1166" s="27" t="s">
        <v>409</v>
      </c>
      <c r="G1166" s="30">
        <v>72.150000000000006</v>
      </c>
      <c r="H1166" s="31" t="s">
        <v>281</v>
      </c>
      <c r="I1166" s="32">
        <v>76.05</v>
      </c>
      <c r="J1166" s="32">
        <v>79.599999999999994</v>
      </c>
      <c r="K1166" s="33"/>
      <c r="L1166" s="33" t="s">
        <v>53</v>
      </c>
      <c r="M1166" s="20" t="s">
        <v>53</v>
      </c>
      <c r="O1166" s="2" t="s">
        <v>53</v>
      </c>
      <c r="P1166" s="2" t="s">
        <v>53</v>
      </c>
    </row>
    <row r="1167" spans="1:16" x14ac:dyDescent="0.15">
      <c r="A1167" s="26" t="s">
        <v>1859</v>
      </c>
      <c r="B1167" s="27" t="s">
        <v>1906</v>
      </c>
      <c r="C1167" s="28" t="s">
        <v>1907</v>
      </c>
      <c r="D1167" s="28" t="s">
        <v>138</v>
      </c>
      <c r="E1167" s="29" t="s">
        <v>111</v>
      </c>
      <c r="F1167" s="27" t="s">
        <v>280</v>
      </c>
      <c r="G1167" s="30">
        <v>25.9</v>
      </c>
      <c r="H1167" s="31" t="s">
        <v>281</v>
      </c>
      <c r="I1167" s="32">
        <v>28.65</v>
      </c>
      <c r="J1167" s="32">
        <v>31.4</v>
      </c>
      <c r="K1167" s="33"/>
      <c r="L1167" s="33" t="s">
        <v>53</v>
      </c>
      <c r="M1167" s="20" t="s">
        <v>53</v>
      </c>
      <c r="O1167" s="2" t="s">
        <v>53</v>
      </c>
      <c r="P1167" s="2" t="s">
        <v>53</v>
      </c>
    </row>
    <row r="1168" spans="1:16" x14ac:dyDescent="0.15">
      <c r="A1168" s="26" t="s">
        <v>1859</v>
      </c>
      <c r="B1168" s="27" t="s">
        <v>1906</v>
      </c>
      <c r="C1168" s="28" t="s">
        <v>1907</v>
      </c>
      <c r="D1168" s="28" t="s">
        <v>138</v>
      </c>
      <c r="E1168" s="29" t="s">
        <v>112</v>
      </c>
      <c r="F1168" s="27" t="s">
        <v>280</v>
      </c>
      <c r="G1168" s="30">
        <v>35.700000000000003</v>
      </c>
      <c r="H1168" s="31" t="s">
        <v>281</v>
      </c>
      <c r="I1168" s="32">
        <v>38.85</v>
      </c>
      <c r="J1168" s="32">
        <v>41.55</v>
      </c>
      <c r="K1168" s="33"/>
      <c r="L1168" s="33" t="s">
        <v>53</v>
      </c>
      <c r="M1168" s="20" t="s">
        <v>53</v>
      </c>
      <c r="O1168" s="2" t="s">
        <v>53</v>
      </c>
      <c r="P1168" s="2" t="s">
        <v>53</v>
      </c>
    </row>
    <row r="1169" spans="1:16" x14ac:dyDescent="0.15">
      <c r="A1169" s="26" t="s">
        <v>1859</v>
      </c>
      <c r="B1169" s="27" t="s">
        <v>1906</v>
      </c>
      <c r="C1169" s="28" t="s">
        <v>1907</v>
      </c>
      <c r="D1169" s="28" t="s">
        <v>1908</v>
      </c>
      <c r="E1169" s="29" t="s">
        <v>111</v>
      </c>
      <c r="F1169" s="27" t="s">
        <v>280</v>
      </c>
      <c r="G1169" s="30">
        <v>28.65</v>
      </c>
      <c r="H1169" s="31" t="s">
        <v>281</v>
      </c>
      <c r="I1169" s="32">
        <v>31.4</v>
      </c>
      <c r="J1169" s="32">
        <v>34.5</v>
      </c>
      <c r="K1169" s="33"/>
      <c r="L1169" s="33" t="s">
        <v>53</v>
      </c>
      <c r="M1169" s="20" t="s">
        <v>53</v>
      </c>
      <c r="O1169" s="2" t="s">
        <v>53</v>
      </c>
      <c r="P1169" s="2" t="s">
        <v>53</v>
      </c>
    </row>
    <row r="1170" spans="1:16" x14ac:dyDescent="0.15">
      <c r="A1170" s="26" t="s">
        <v>1859</v>
      </c>
      <c r="B1170" s="27" t="s">
        <v>1906</v>
      </c>
      <c r="C1170" s="28" t="s">
        <v>1907</v>
      </c>
      <c r="D1170" s="28" t="s">
        <v>1908</v>
      </c>
      <c r="E1170" s="29" t="s">
        <v>112</v>
      </c>
      <c r="F1170" s="27" t="s">
        <v>280</v>
      </c>
      <c r="G1170" s="30">
        <v>37.65</v>
      </c>
      <c r="H1170" s="31" t="s">
        <v>281</v>
      </c>
      <c r="I1170" s="32">
        <v>40.799999999999997</v>
      </c>
      <c r="J1170" s="32">
        <v>43.55</v>
      </c>
      <c r="K1170" s="33"/>
      <c r="L1170" s="33" t="s">
        <v>53</v>
      </c>
      <c r="M1170" s="20" t="s">
        <v>53</v>
      </c>
      <c r="O1170" s="2" t="s">
        <v>53</v>
      </c>
      <c r="P1170" s="2" t="s">
        <v>53</v>
      </c>
    </row>
    <row r="1171" spans="1:16" x14ac:dyDescent="0.15">
      <c r="A1171" s="26" t="s">
        <v>1859</v>
      </c>
      <c r="B1171" s="27" t="s">
        <v>1906</v>
      </c>
      <c r="C1171" s="28" t="s">
        <v>1907</v>
      </c>
      <c r="D1171" s="28" t="s">
        <v>1909</v>
      </c>
      <c r="E1171" s="29" t="s">
        <v>111</v>
      </c>
      <c r="F1171" s="27" t="s">
        <v>280</v>
      </c>
      <c r="G1171" s="30">
        <v>30.2</v>
      </c>
      <c r="H1171" s="31" t="s">
        <v>281</v>
      </c>
      <c r="I1171" s="32">
        <v>32.950000000000003</v>
      </c>
      <c r="J1171" s="32">
        <v>35.700000000000003</v>
      </c>
      <c r="K1171" s="33"/>
      <c r="L1171" s="33" t="s">
        <v>53</v>
      </c>
      <c r="M1171" s="20" t="s">
        <v>53</v>
      </c>
      <c r="O1171" s="2" t="s">
        <v>53</v>
      </c>
      <c r="P1171" s="2" t="s">
        <v>53</v>
      </c>
    </row>
    <row r="1172" spans="1:16" x14ac:dyDescent="0.15">
      <c r="A1172" s="26" t="s">
        <v>1859</v>
      </c>
      <c r="B1172" s="27" t="s">
        <v>1906</v>
      </c>
      <c r="C1172" s="28" t="s">
        <v>1907</v>
      </c>
      <c r="D1172" s="28" t="s">
        <v>1909</v>
      </c>
      <c r="E1172" s="29" t="s">
        <v>112</v>
      </c>
      <c r="F1172" s="27" t="s">
        <v>280</v>
      </c>
      <c r="G1172" s="30">
        <v>40</v>
      </c>
      <c r="H1172" s="31" t="s">
        <v>281</v>
      </c>
      <c r="I1172" s="32">
        <v>43.15</v>
      </c>
      <c r="J1172" s="32">
        <v>45.9</v>
      </c>
      <c r="K1172" s="33"/>
      <c r="L1172" s="33" t="s">
        <v>53</v>
      </c>
      <c r="M1172" s="20" t="s">
        <v>53</v>
      </c>
      <c r="O1172" s="2" t="s">
        <v>53</v>
      </c>
      <c r="P1172" s="2" t="s">
        <v>53</v>
      </c>
    </row>
    <row r="1173" spans="1:16" x14ac:dyDescent="0.15">
      <c r="A1173" s="26" t="s">
        <v>1859</v>
      </c>
      <c r="B1173" s="27" t="s">
        <v>1906</v>
      </c>
      <c r="C1173" s="28" t="s">
        <v>1907</v>
      </c>
      <c r="D1173" s="28" t="s">
        <v>1905</v>
      </c>
      <c r="E1173" s="29" t="s">
        <v>111</v>
      </c>
      <c r="F1173" s="27" t="s">
        <v>280</v>
      </c>
      <c r="G1173" s="30">
        <v>33.35</v>
      </c>
      <c r="H1173" s="31" t="s">
        <v>281</v>
      </c>
      <c r="I1173" s="32">
        <v>36.5</v>
      </c>
      <c r="J1173" s="32">
        <v>39.200000000000003</v>
      </c>
      <c r="K1173" s="33"/>
      <c r="L1173" s="33" t="s">
        <v>53</v>
      </c>
      <c r="M1173" s="20" t="s">
        <v>53</v>
      </c>
      <c r="O1173" s="2" t="s">
        <v>53</v>
      </c>
      <c r="P1173" s="2" t="s">
        <v>53</v>
      </c>
    </row>
    <row r="1174" spans="1:16" x14ac:dyDescent="0.15">
      <c r="A1174" s="26" t="s">
        <v>1859</v>
      </c>
      <c r="B1174" s="27" t="s">
        <v>1906</v>
      </c>
      <c r="C1174" s="28" t="s">
        <v>1907</v>
      </c>
      <c r="D1174" s="28" t="s">
        <v>1905</v>
      </c>
      <c r="E1174" s="29" t="s">
        <v>112</v>
      </c>
      <c r="F1174" s="27" t="s">
        <v>280</v>
      </c>
      <c r="G1174" s="30">
        <v>43.55</v>
      </c>
      <c r="H1174" s="31" t="s">
        <v>281</v>
      </c>
      <c r="I1174" s="32">
        <v>46.3</v>
      </c>
      <c r="J1174" s="32">
        <v>49.4</v>
      </c>
      <c r="K1174" s="33"/>
      <c r="L1174" s="33" t="s">
        <v>53</v>
      </c>
      <c r="M1174" s="20" t="s">
        <v>53</v>
      </c>
      <c r="O1174" s="2" t="s">
        <v>53</v>
      </c>
      <c r="P1174" s="2" t="s">
        <v>53</v>
      </c>
    </row>
    <row r="1175" spans="1:16" x14ac:dyDescent="0.15">
      <c r="A1175" s="26" t="s">
        <v>1859</v>
      </c>
      <c r="B1175" s="27" t="s">
        <v>1910</v>
      </c>
      <c r="C1175" s="28" t="s">
        <v>1911</v>
      </c>
      <c r="D1175" s="28" t="s">
        <v>138</v>
      </c>
      <c r="E1175" s="29" t="s">
        <v>111</v>
      </c>
      <c r="F1175" s="27" t="s">
        <v>197</v>
      </c>
      <c r="G1175" s="30">
        <v>91.35</v>
      </c>
      <c r="H1175" s="31" t="s">
        <v>151</v>
      </c>
      <c r="I1175" s="32">
        <v>96.05</v>
      </c>
      <c r="J1175" s="32">
        <v>100.75</v>
      </c>
      <c r="K1175" s="33"/>
      <c r="L1175" s="33" t="s">
        <v>53</v>
      </c>
      <c r="M1175" s="20" t="s">
        <v>53</v>
      </c>
      <c r="O1175" s="2" t="s">
        <v>53</v>
      </c>
      <c r="P1175" s="2" t="s">
        <v>53</v>
      </c>
    </row>
    <row r="1176" spans="1:16" x14ac:dyDescent="0.15">
      <c r="A1176" s="26" t="s">
        <v>1859</v>
      </c>
      <c r="B1176" s="27" t="s">
        <v>1910</v>
      </c>
      <c r="C1176" s="28" t="s">
        <v>1911</v>
      </c>
      <c r="D1176" s="28" t="s">
        <v>138</v>
      </c>
      <c r="E1176" s="29" t="s">
        <v>112</v>
      </c>
      <c r="F1176" s="27" t="s">
        <v>197</v>
      </c>
      <c r="G1176" s="30">
        <v>106.25</v>
      </c>
      <c r="H1176" s="31" t="s">
        <v>151</v>
      </c>
      <c r="I1176" s="32">
        <v>110.95</v>
      </c>
      <c r="J1176" s="32">
        <v>116.05</v>
      </c>
      <c r="K1176" s="33"/>
      <c r="L1176" s="33" t="s">
        <v>53</v>
      </c>
      <c r="M1176" s="20" t="s">
        <v>53</v>
      </c>
      <c r="O1176" s="2" t="s">
        <v>53</v>
      </c>
      <c r="P1176" s="2" t="s">
        <v>53</v>
      </c>
    </row>
    <row r="1177" spans="1:16" x14ac:dyDescent="0.15">
      <c r="A1177" s="26" t="s">
        <v>1859</v>
      </c>
      <c r="B1177" s="27" t="s">
        <v>1910</v>
      </c>
      <c r="C1177" s="28" t="s">
        <v>1911</v>
      </c>
      <c r="D1177" s="28" t="s">
        <v>42</v>
      </c>
      <c r="E1177" s="29" t="s">
        <v>111</v>
      </c>
      <c r="F1177" s="27" t="s">
        <v>197</v>
      </c>
      <c r="G1177" s="30">
        <v>101.55</v>
      </c>
      <c r="H1177" s="31" t="s">
        <v>151</v>
      </c>
      <c r="I1177" s="32">
        <v>106.25</v>
      </c>
      <c r="J1177" s="32">
        <v>110.95</v>
      </c>
      <c r="K1177" s="33"/>
      <c r="L1177" s="33" t="s">
        <v>53</v>
      </c>
      <c r="M1177" s="20" t="s">
        <v>53</v>
      </c>
      <c r="O1177" s="2" t="s">
        <v>53</v>
      </c>
      <c r="P1177" s="2" t="s">
        <v>53</v>
      </c>
    </row>
    <row r="1178" spans="1:16" x14ac:dyDescent="0.15">
      <c r="A1178" s="26" t="s">
        <v>1859</v>
      </c>
      <c r="B1178" s="27" t="s">
        <v>1910</v>
      </c>
      <c r="C1178" s="28" t="s">
        <v>1911</v>
      </c>
      <c r="D1178" s="28" t="s">
        <v>42</v>
      </c>
      <c r="E1178" s="29" t="s">
        <v>112</v>
      </c>
      <c r="F1178" s="27" t="s">
        <v>197</v>
      </c>
      <c r="G1178" s="30">
        <v>116.05</v>
      </c>
      <c r="H1178" s="31" t="s">
        <v>151</v>
      </c>
      <c r="I1178" s="32">
        <v>120.75</v>
      </c>
      <c r="J1178" s="32">
        <v>125.45</v>
      </c>
      <c r="K1178" s="33"/>
      <c r="L1178" s="33" t="s">
        <v>53</v>
      </c>
      <c r="M1178" s="20" t="s">
        <v>53</v>
      </c>
      <c r="O1178" s="2" t="s">
        <v>53</v>
      </c>
      <c r="P1178" s="2" t="s">
        <v>53</v>
      </c>
    </row>
    <row r="1179" spans="1:16" x14ac:dyDescent="0.15">
      <c r="A1179" s="26" t="s">
        <v>1859</v>
      </c>
      <c r="B1179" s="27" t="s">
        <v>1910</v>
      </c>
      <c r="C1179" s="28" t="s">
        <v>1911</v>
      </c>
      <c r="D1179" s="28" t="s">
        <v>1912</v>
      </c>
      <c r="E1179" s="29" t="s">
        <v>111</v>
      </c>
      <c r="F1179" s="27" t="s">
        <v>197</v>
      </c>
      <c r="G1179" s="30">
        <v>115.25</v>
      </c>
      <c r="H1179" s="31" t="s">
        <v>151</v>
      </c>
      <c r="I1179" s="32">
        <v>120.35</v>
      </c>
      <c r="J1179" s="32">
        <v>125.05</v>
      </c>
      <c r="K1179" s="33"/>
      <c r="L1179" s="33" t="s">
        <v>53</v>
      </c>
      <c r="M1179" s="20" t="s">
        <v>53</v>
      </c>
      <c r="O1179" s="2" t="s">
        <v>53</v>
      </c>
      <c r="P1179" s="2" t="s">
        <v>53</v>
      </c>
    </row>
    <row r="1180" spans="1:16" x14ac:dyDescent="0.15">
      <c r="A1180" s="26" t="s">
        <v>1859</v>
      </c>
      <c r="B1180" s="27" t="s">
        <v>1913</v>
      </c>
      <c r="C1180" s="28" t="s">
        <v>1914</v>
      </c>
      <c r="D1180" s="28" t="s">
        <v>138</v>
      </c>
      <c r="E1180" s="29" t="s">
        <v>111</v>
      </c>
      <c r="F1180" s="27" t="s">
        <v>197</v>
      </c>
      <c r="G1180" s="30">
        <v>113.3</v>
      </c>
      <c r="H1180" s="31" t="s">
        <v>151</v>
      </c>
      <c r="I1180" s="32">
        <v>119.2</v>
      </c>
      <c r="J1180" s="32">
        <v>125.05</v>
      </c>
      <c r="K1180" s="33"/>
      <c r="L1180" s="33" t="s">
        <v>53</v>
      </c>
      <c r="M1180" s="20" t="s">
        <v>53</v>
      </c>
      <c r="O1180" s="2" t="s">
        <v>53</v>
      </c>
      <c r="P1180" s="2" t="s">
        <v>53</v>
      </c>
    </row>
    <row r="1181" spans="1:16" x14ac:dyDescent="0.15">
      <c r="A1181" s="26" t="s">
        <v>1859</v>
      </c>
      <c r="B1181" s="27" t="s">
        <v>1913</v>
      </c>
      <c r="C1181" s="28" t="s">
        <v>1914</v>
      </c>
      <c r="D1181" s="28" t="s">
        <v>138</v>
      </c>
      <c r="E1181" s="29" t="s">
        <v>112</v>
      </c>
      <c r="F1181" s="27" t="s">
        <v>197</v>
      </c>
      <c r="G1181" s="30">
        <v>127.8</v>
      </c>
      <c r="H1181" s="31" t="s">
        <v>151</v>
      </c>
      <c r="I1181" s="32">
        <v>133.69999999999999</v>
      </c>
      <c r="J1181" s="32">
        <v>139.55000000000001</v>
      </c>
      <c r="K1181" s="33"/>
      <c r="L1181" s="33" t="s">
        <v>53</v>
      </c>
      <c r="M1181" s="20" t="s">
        <v>53</v>
      </c>
      <c r="O1181" s="2" t="s">
        <v>53</v>
      </c>
      <c r="P1181" s="2" t="s">
        <v>53</v>
      </c>
    </row>
    <row r="1182" spans="1:16" x14ac:dyDescent="0.15">
      <c r="A1182" s="26" t="s">
        <v>1859</v>
      </c>
      <c r="B1182" s="27" t="s">
        <v>1913</v>
      </c>
      <c r="C1182" s="28" t="s">
        <v>1914</v>
      </c>
      <c r="D1182" s="28" t="s">
        <v>1915</v>
      </c>
      <c r="E1182" s="29" t="s">
        <v>111</v>
      </c>
      <c r="F1182" s="27" t="s">
        <v>197</v>
      </c>
      <c r="G1182" s="30">
        <v>125.05</v>
      </c>
      <c r="H1182" s="31" t="s">
        <v>151</v>
      </c>
      <c r="I1182" s="32">
        <v>130.94999999999999</v>
      </c>
      <c r="J1182" s="32">
        <v>136.44999999999999</v>
      </c>
      <c r="K1182" s="33"/>
      <c r="L1182" s="33" t="s">
        <v>53</v>
      </c>
      <c r="M1182" s="20" t="s">
        <v>53</v>
      </c>
      <c r="O1182" s="2" t="s">
        <v>53</v>
      </c>
      <c r="P1182" s="2" t="s">
        <v>53</v>
      </c>
    </row>
    <row r="1183" spans="1:16" x14ac:dyDescent="0.15">
      <c r="A1183" s="26" t="s">
        <v>1859</v>
      </c>
      <c r="B1183" s="27" t="s">
        <v>1913</v>
      </c>
      <c r="C1183" s="28" t="s">
        <v>1914</v>
      </c>
      <c r="D1183" s="28" t="s">
        <v>1915</v>
      </c>
      <c r="E1183" s="29" t="s">
        <v>112</v>
      </c>
      <c r="F1183" s="27" t="s">
        <v>197</v>
      </c>
      <c r="G1183" s="30">
        <v>137.6</v>
      </c>
      <c r="H1183" s="31" t="s">
        <v>151</v>
      </c>
      <c r="I1183" s="32">
        <v>143.5</v>
      </c>
      <c r="J1183" s="32">
        <v>149</v>
      </c>
      <c r="K1183" s="33"/>
      <c r="L1183" s="33" t="s">
        <v>53</v>
      </c>
      <c r="M1183" s="20" t="s">
        <v>53</v>
      </c>
      <c r="O1183" s="2" t="s">
        <v>53</v>
      </c>
      <c r="P1183" s="2" t="s">
        <v>53</v>
      </c>
    </row>
    <row r="1184" spans="1:16" x14ac:dyDescent="0.15">
      <c r="A1184" s="26" t="s">
        <v>1859</v>
      </c>
      <c r="B1184" s="27" t="s">
        <v>1916</v>
      </c>
      <c r="C1184" s="28" t="s">
        <v>1917</v>
      </c>
      <c r="D1184" s="28" t="s">
        <v>57</v>
      </c>
      <c r="E1184" s="29" t="s">
        <v>111</v>
      </c>
      <c r="F1184" s="27" t="s">
        <v>281</v>
      </c>
      <c r="G1184" s="30">
        <v>112.15</v>
      </c>
      <c r="H1184" s="31" t="s">
        <v>224</v>
      </c>
      <c r="I1184" s="32">
        <v>118</v>
      </c>
      <c r="J1184" s="32">
        <v>123.5</v>
      </c>
      <c r="K1184" s="33"/>
      <c r="L1184" s="33" t="s">
        <v>53</v>
      </c>
      <c r="M1184" s="20" t="s">
        <v>53</v>
      </c>
      <c r="O1184" s="2" t="s">
        <v>53</v>
      </c>
      <c r="P1184" s="2" t="s">
        <v>53</v>
      </c>
    </row>
    <row r="1185" spans="1:16" x14ac:dyDescent="0.15">
      <c r="A1185" s="26" t="s">
        <v>1859</v>
      </c>
      <c r="B1185" s="27" t="s">
        <v>1916</v>
      </c>
      <c r="C1185" s="28" t="s">
        <v>1917</v>
      </c>
      <c r="D1185" s="28" t="s">
        <v>57</v>
      </c>
      <c r="E1185" s="29" t="s">
        <v>112</v>
      </c>
      <c r="F1185" s="27" t="s">
        <v>281</v>
      </c>
      <c r="G1185" s="30">
        <v>127.8</v>
      </c>
      <c r="H1185" s="31" t="s">
        <v>224</v>
      </c>
      <c r="I1185" s="32">
        <v>133.69999999999999</v>
      </c>
      <c r="J1185" s="32">
        <v>139.55000000000001</v>
      </c>
      <c r="K1185" s="33"/>
      <c r="L1185" s="33" t="s">
        <v>53</v>
      </c>
      <c r="M1185" s="20" t="s">
        <v>53</v>
      </c>
      <c r="O1185" s="2" t="s">
        <v>53</v>
      </c>
      <c r="P1185" s="2" t="s">
        <v>53</v>
      </c>
    </row>
    <row r="1186" spans="1:16" x14ac:dyDescent="0.15">
      <c r="A1186" s="26" t="s">
        <v>1859</v>
      </c>
      <c r="B1186" s="27" t="s">
        <v>1918</v>
      </c>
      <c r="C1186" s="28" t="s">
        <v>1919</v>
      </c>
      <c r="D1186" s="28" t="s">
        <v>57</v>
      </c>
      <c r="E1186" s="29" t="s">
        <v>111</v>
      </c>
      <c r="F1186" s="27" t="s">
        <v>212</v>
      </c>
      <c r="G1186" s="30">
        <v>62.35</v>
      </c>
      <c r="H1186" s="31" t="s">
        <v>151</v>
      </c>
      <c r="I1186" s="32">
        <v>66.25</v>
      </c>
      <c r="J1186" s="32">
        <v>70.2</v>
      </c>
      <c r="K1186" s="33"/>
      <c r="L1186" s="33" t="s">
        <v>53</v>
      </c>
      <c r="M1186" s="20" t="s">
        <v>53</v>
      </c>
      <c r="O1186" s="2" t="s">
        <v>53</v>
      </c>
      <c r="P1186" s="2" t="s">
        <v>53</v>
      </c>
    </row>
    <row r="1187" spans="1:16" x14ac:dyDescent="0.15">
      <c r="A1187" s="26" t="s">
        <v>1859</v>
      </c>
      <c r="B1187" s="27" t="s">
        <v>1918</v>
      </c>
      <c r="C1187" s="28" t="s">
        <v>1919</v>
      </c>
      <c r="D1187" s="28" t="s">
        <v>57</v>
      </c>
      <c r="E1187" s="29" t="s">
        <v>112</v>
      </c>
      <c r="F1187" s="27" t="s">
        <v>212</v>
      </c>
      <c r="G1187" s="30">
        <v>76.849999999999994</v>
      </c>
      <c r="H1187" s="31" t="s">
        <v>151</v>
      </c>
      <c r="I1187" s="32">
        <v>80.75</v>
      </c>
      <c r="J1187" s="32">
        <v>84.7</v>
      </c>
      <c r="K1187" s="33"/>
      <c r="L1187" s="33" t="s">
        <v>53</v>
      </c>
      <c r="M1187" s="20" t="s">
        <v>53</v>
      </c>
      <c r="O1187" s="2" t="s">
        <v>53</v>
      </c>
      <c r="P1187" s="2" t="s">
        <v>53</v>
      </c>
    </row>
    <row r="1188" spans="1:16" x14ac:dyDescent="0.15">
      <c r="A1188" s="26" t="s">
        <v>1859</v>
      </c>
      <c r="B1188" s="27" t="s">
        <v>1920</v>
      </c>
      <c r="C1188" s="28" t="s">
        <v>1921</v>
      </c>
      <c r="D1188" s="28" t="s">
        <v>57</v>
      </c>
      <c r="E1188" s="29" t="s">
        <v>111</v>
      </c>
      <c r="F1188" s="27" t="s">
        <v>281</v>
      </c>
      <c r="G1188" s="30">
        <v>84.7</v>
      </c>
      <c r="H1188" s="31" t="s">
        <v>224</v>
      </c>
      <c r="I1188" s="32">
        <v>89.4</v>
      </c>
      <c r="J1188" s="32">
        <v>94.1</v>
      </c>
      <c r="K1188" s="33"/>
      <c r="L1188" s="33" t="s">
        <v>53</v>
      </c>
      <c r="M1188" s="20" t="s">
        <v>53</v>
      </c>
      <c r="O1188" s="2" t="s">
        <v>53</v>
      </c>
      <c r="P1188" s="2" t="s">
        <v>53</v>
      </c>
    </row>
    <row r="1189" spans="1:16" x14ac:dyDescent="0.15">
      <c r="A1189" s="26" t="s">
        <v>1859</v>
      </c>
      <c r="B1189" s="27" t="s">
        <v>1920</v>
      </c>
      <c r="C1189" s="28" t="s">
        <v>1921</v>
      </c>
      <c r="D1189" s="28" t="s">
        <v>57</v>
      </c>
      <c r="E1189" s="29" t="s">
        <v>112</v>
      </c>
      <c r="F1189" s="27" t="s">
        <v>281</v>
      </c>
      <c r="G1189" s="30">
        <v>99.2</v>
      </c>
      <c r="H1189" s="31" t="s">
        <v>224</v>
      </c>
      <c r="I1189" s="32">
        <v>103.9</v>
      </c>
      <c r="J1189" s="32">
        <v>108.6</v>
      </c>
      <c r="K1189" s="33"/>
      <c r="L1189" s="33" t="s">
        <v>53</v>
      </c>
      <c r="M1189" s="20" t="s">
        <v>53</v>
      </c>
      <c r="O1189" s="2" t="s">
        <v>53</v>
      </c>
      <c r="P1189" s="2" t="s">
        <v>53</v>
      </c>
    </row>
    <row r="1190" spans="1:16" x14ac:dyDescent="0.15">
      <c r="A1190" s="26" t="s">
        <v>1859</v>
      </c>
      <c r="B1190" s="27" t="s">
        <v>1922</v>
      </c>
      <c r="C1190" s="28" t="s">
        <v>1923</v>
      </c>
      <c r="D1190" s="28" t="s">
        <v>57</v>
      </c>
      <c r="E1190" s="29" t="s">
        <v>111</v>
      </c>
      <c r="F1190" s="27" t="s">
        <v>281</v>
      </c>
      <c r="G1190" s="30">
        <v>115.25</v>
      </c>
      <c r="H1190" s="31" t="s">
        <v>224</v>
      </c>
      <c r="I1190" s="32">
        <v>121.15</v>
      </c>
      <c r="J1190" s="32">
        <v>127.05</v>
      </c>
      <c r="K1190" s="33"/>
      <c r="L1190" s="33" t="s">
        <v>53</v>
      </c>
      <c r="M1190" s="20" t="s">
        <v>53</v>
      </c>
      <c r="O1190" s="2" t="s">
        <v>53</v>
      </c>
      <c r="P1190" s="2" t="s">
        <v>53</v>
      </c>
    </row>
    <row r="1191" spans="1:16" x14ac:dyDescent="0.15">
      <c r="A1191" s="26" t="s">
        <v>1859</v>
      </c>
      <c r="B1191" s="27" t="s">
        <v>1922</v>
      </c>
      <c r="C1191" s="28" t="s">
        <v>1923</v>
      </c>
      <c r="D1191" s="28" t="s">
        <v>57</v>
      </c>
      <c r="E1191" s="29" t="s">
        <v>111</v>
      </c>
      <c r="F1191" s="27" t="s">
        <v>281</v>
      </c>
      <c r="G1191" s="30">
        <v>115.25</v>
      </c>
      <c r="H1191" s="31" t="s">
        <v>224</v>
      </c>
      <c r="I1191" s="32">
        <v>121.15</v>
      </c>
      <c r="J1191" s="32">
        <v>127.05</v>
      </c>
      <c r="K1191" s="33"/>
      <c r="L1191" s="33" t="s">
        <v>53</v>
      </c>
      <c r="M1191" s="20" t="s">
        <v>53</v>
      </c>
      <c r="O1191" s="2" t="s">
        <v>53</v>
      </c>
      <c r="P1191" s="2" t="s">
        <v>53</v>
      </c>
    </row>
    <row r="1192" spans="1:16" x14ac:dyDescent="0.15">
      <c r="A1192" s="26" t="s">
        <v>1859</v>
      </c>
      <c r="B1192" s="27" t="s">
        <v>1922</v>
      </c>
      <c r="C1192" s="28" t="s">
        <v>1923</v>
      </c>
      <c r="D1192" s="28" t="s">
        <v>57</v>
      </c>
      <c r="E1192" s="29" t="s">
        <v>111</v>
      </c>
      <c r="F1192" s="27" t="s">
        <v>281</v>
      </c>
      <c r="G1192" s="30">
        <v>115.25</v>
      </c>
      <c r="H1192" s="31" t="s">
        <v>224</v>
      </c>
      <c r="I1192" s="32">
        <v>121.15</v>
      </c>
      <c r="J1192" s="32">
        <v>127.05</v>
      </c>
      <c r="K1192" s="33"/>
      <c r="L1192" s="33" t="s">
        <v>53</v>
      </c>
      <c r="M1192" s="20" t="s">
        <v>53</v>
      </c>
      <c r="O1192" s="2" t="s">
        <v>53</v>
      </c>
      <c r="P1192" s="2" t="s">
        <v>53</v>
      </c>
    </row>
    <row r="1193" spans="1:16" x14ac:dyDescent="0.15">
      <c r="A1193" s="26" t="s">
        <v>1859</v>
      </c>
      <c r="B1193" s="27" t="s">
        <v>1922</v>
      </c>
      <c r="C1193" s="28" t="s">
        <v>1923</v>
      </c>
      <c r="D1193" s="28" t="s">
        <v>57</v>
      </c>
      <c r="E1193" s="29" t="s">
        <v>112</v>
      </c>
      <c r="F1193" s="27" t="s">
        <v>281</v>
      </c>
      <c r="G1193" s="30">
        <v>127.8</v>
      </c>
      <c r="H1193" s="31" t="s">
        <v>224</v>
      </c>
      <c r="I1193" s="32">
        <v>133.69999999999999</v>
      </c>
      <c r="J1193" s="32">
        <v>139.55000000000001</v>
      </c>
      <c r="K1193" s="33"/>
      <c r="L1193" s="33" t="s">
        <v>53</v>
      </c>
      <c r="M1193" s="20" t="s">
        <v>53</v>
      </c>
      <c r="O1193" s="2" t="s">
        <v>53</v>
      </c>
      <c r="P1193" s="2" t="s">
        <v>53</v>
      </c>
    </row>
    <row r="1194" spans="1:16" x14ac:dyDescent="0.15">
      <c r="A1194" s="26" t="s">
        <v>1859</v>
      </c>
      <c r="B1194" s="27" t="s">
        <v>1922</v>
      </c>
      <c r="C1194" s="28" t="s">
        <v>1923</v>
      </c>
      <c r="D1194" s="28" t="s">
        <v>57</v>
      </c>
      <c r="E1194" s="29" t="s">
        <v>112</v>
      </c>
      <c r="F1194" s="27" t="s">
        <v>281</v>
      </c>
      <c r="G1194" s="30">
        <v>127.8</v>
      </c>
      <c r="H1194" s="31" t="s">
        <v>224</v>
      </c>
      <c r="I1194" s="32">
        <v>133.69999999999999</v>
      </c>
      <c r="J1194" s="32">
        <v>139.55000000000001</v>
      </c>
      <c r="K1194" s="33"/>
      <c r="L1194" s="33" t="s">
        <v>53</v>
      </c>
      <c r="M1194" s="20" t="s">
        <v>53</v>
      </c>
      <c r="O1194" s="2" t="s">
        <v>53</v>
      </c>
      <c r="P1194" s="2" t="s">
        <v>53</v>
      </c>
    </row>
    <row r="1195" spans="1:16" x14ac:dyDescent="0.15">
      <c r="A1195" s="26" t="s">
        <v>1859</v>
      </c>
      <c r="B1195" s="27" t="s">
        <v>1924</v>
      </c>
      <c r="C1195" s="28" t="s">
        <v>1925</v>
      </c>
      <c r="D1195" s="28" t="s">
        <v>57</v>
      </c>
      <c r="E1195" s="29" t="s">
        <v>1610</v>
      </c>
      <c r="F1195" s="27" t="s">
        <v>409</v>
      </c>
      <c r="G1195" s="30">
        <v>48.25</v>
      </c>
      <c r="H1195" s="31" t="s">
        <v>151</v>
      </c>
      <c r="I1195" s="32">
        <v>51.35</v>
      </c>
      <c r="J1195" s="32">
        <v>54.1</v>
      </c>
      <c r="K1195" s="33"/>
      <c r="L1195" s="33" t="s">
        <v>53</v>
      </c>
      <c r="M1195" s="20" t="s">
        <v>53</v>
      </c>
      <c r="O1195" s="2" t="s">
        <v>53</v>
      </c>
      <c r="P1195" s="2" t="s">
        <v>53</v>
      </c>
    </row>
    <row r="1196" spans="1:16" x14ac:dyDescent="0.15">
      <c r="A1196" s="26" t="s">
        <v>1859</v>
      </c>
      <c r="B1196" s="27" t="s">
        <v>1926</v>
      </c>
      <c r="C1196" s="28" t="s">
        <v>1927</v>
      </c>
      <c r="D1196" s="28" t="s">
        <v>57</v>
      </c>
      <c r="E1196" s="29" t="s">
        <v>1610</v>
      </c>
      <c r="F1196" s="27" t="s">
        <v>409</v>
      </c>
      <c r="G1196" s="30">
        <v>34.9</v>
      </c>
      <c r="H1196" s="31" t="s">
        <v>151</v>
      </c>
      <c r="I1196" s="32">
        <v>37.65</v>
      </c>
      <c r="J1196" s="32">
        <v>40.799999999999997</v>
      </c>
      <c r="K1196" s="33"/>
      <c r="L1196" s="33" t="s">
        <v>53</v>
      </c>
      <c r="M1196" s="20" t="s">
        <v>53</v>
      </c>
      <c r="O1196" s="2" t="s">
        <v>53</v>
      </c>
      <c r="P1196" s="2" t="s">
        <v>53</v>
      </c>
    </row>
    <row r="1197" spans="1:16" x14ac:dyDescent="0.15">
      <c r="A1197" s="26" t="s">
        <v>1859</v>
      </c>
      <c r="B1197" s="27" t="s">
        <v>1926</v>
      </c>
      <c r="C1197" s="28" t="s">
        <v>1927</v>
      </c>
      <c r="D1197" s="28" t="s">
        <v>57</v>
      </c>
      <c r="E1197" s="29" t="s">
        <v>112</v>
      </c>
      <c r="F1197" s="27" t="s">
        <v>409</v>
      </c>
      <c r="G1197" s="30">
        <v>44.7</v>
      </c>
      <c r="H1197" s="31" t="s">
        <v>151</v>
      </c>
      <c r="I1197" s="32">
        <v>47.45</v>
      </c>
      <c r="J1197" s="32">
        <v>50.2</v>
      </c>
      <c r="K1197" s="33"/>
      <c r="L1197" s="33" t="s">
        <v>53</v>
      </c>
      <c r="M1197" s="20" t="s">
        <v>53</v>
      </c>
      <c r="O1197" s="2" t="s">
        <v>53</v>
      </c>
      <c r="P1197" s="2" t="s">
        <v>53</v>
      </c>
    </row>
    <row r="1198" spans="1:16" x14ac:dyDescent="0.15">
      <c r="A1198" s="26" t="s">
        <v>1859</v>
      </c>
      <c r="B1198" s="27" t="s">
        <v>1928</v>
      </c>
      <c r="C1198" s="28" t="s">
        <v>1929</v>
      </c>
      <c r="D1198" s="28" t="s">
        <v>138</v>
      </c>
      <c r="E1198" s="29" t="s">
        <v>111</v>
      </c>
      <c r="F1198" s="27" t="s">
        <v>409</v>
      </c>
      <c r="G1198" s="30">
        <v>29.05</v>
      </c>
      <c r="H1198" s="31" t="s">
        <v>151</v>
      </c>
      <c r="I1198" s="32">
        <v>32.15</v>
      </c>
      <c r="J1198" s="32">
        <v>34.9</v>
      </c>
      <c r="K1198" s="33"/>
      <c r="L1198" s="33" t="s">
        <v>53</v>
      </c>
      <c r="M1198" s="20" t="s">
        <v>53</v>
      </c>
      <c r="O1198" s="2" t="s">
        <v>53</v>
      </c>
      <c r="P1198" s="2" t="s">
        <v>53</v>
      </c>
    </row>
    <row r="1199" spans="1:16" x14ac:dyDescent="0.15">
      <c r="A1199" s="26" t="s">
        <v>1859</v>
      </c>
      <c r="B1199" s="27" t="s">
        <v>1928</v>
      </c>
      <c r="C1199" s="28" t="s">
        <v>1929</v>
      </c>
      <c r="D1199" s="28" t="s">
        <v>138</v>
      </c>
      <c r="E1199" s="29" t="s">
        <v>112</v>
      </c>
      <c r="F1199" s="27" t="s">
        <v>409</v>
      </c>
      <c r="G1199" s="30">
        <v>38.85</v>
      </c>
      <c r="H1199" s="31" t="s">
        <v>151</v>
      </c>
      <c r="I1199" s="32">
        <v>41.55</v>
      </c>
      <c r="J1199" s="32">
        <v>44.7</v>
      </c>
      <c r="K1199" s="33"/>
      <c r="L1199" s="33" t="s">
        <v>53</v>
      </c>
      <c r="M1199" s="20" t="s">
        <v>53</v>
      </c>
      <c r="O1199" s="2" t="s">
        <v>53</v>
      </c>
      <c r="P1199" s="2" t="s">
        <v>53</v>
      </c>
    </row>
    <row r="1200" spans="1:16" x14ac:dyDescent="0.15">
      <c r="A1200" s="26" t="s">
        <v>1859</v>
      </c>
      <c r="B1200" s="27" t="s">
        <v>1928</v>
      </c>
      <c r="C1200" s="28" t="s">
        <v>1929</v>
      </c>
      <c r="D1200" s="28" t="s">
        <v>42</v>
      </c>
      <c r="E1200" s="29" t="s">
        <v>111</v>
      </c>
      <c r="F1200" s="27" t="s">
        <v>409</v>
      </c>
      <c r="G1200" s="30">
        <v>34.1</v>
      </c>
      <c r="H1200" s="31" t="s">
        <v>151</v>
      </c>
      <c r="I1200" s="32">
        <v>36.85</v>
      </c>
      <c r="J1200" s="32">
        <v>39.6</v>
      </c>
      <c r="K1200" s="33"/>
      <c r="L1200" s="33" t="s">
        <v>53</v>
      </c>
      <c r="M1200" s="20" t="s">
        <v>53</v>
      </c>
      <c r="O1200" s="2" t="s">
        <v>53</v>
      </c>
      <c r="P1200" s="2" t="s">
        <v>53</v>
      </c>
    </row>
    <row r="1201" spans="1:16" x14ac:dyDescent="0.15">
      <c r="A1201" s="26" t="s">
        <v>1859</v>
      </c>
      <c r="B1201" s="27" t="s">
        <v>1928</v>
      </c>
      <c r="C1201" s="28" t="s">
        <v>1929</v>
      </c>
      <c r="D1201" s="28" t="s">
        <v>42</v>
      </c>
      <c r="E1201" s="29" t="s">
        <v>112</v>
      </c>
      <c r="F1201" s="27" t="s">
        <v>409</v>
      </c>
      <c r="G1201" s="30">
        <v>44.7</v>
      </c>
      <c r="H1201" s="31" t="s">
        <v>151</v>
      </c>
      <c r="I1201" s="32">
        <v>47.45</v>
      </c>
      <c r="J1201" s="32">
        <v>50.2</v>
      </c>
      <c r="K1201" s="33"/>
      <c r="L1201" s="33" t="s">
        <v>53</v>
      </c>
      <c r="M1201" s="20" t="s">
        <v>53</v>
      </c>
      <c r="O1201" s="2" t="s">
        <v>53</v>
      </c>
      <c r="P1201" s="2" t="s">
        <v>53</v>
      </c>
    </row>
    <row r="1202" spans="1:16" x14ac:dyDescent="0.15">
      <c r="A1202" s="26" t="s">
        <v>1859</v>
      </c>
      <c r="B1202" s="27" t="s">
        <v>1928</v>
      </c>
      <c r="C1202" s="28" t="s">
        <v>1929</v>
      </c>
      <c r="D1202" s="28" t="s">
        <v>1930</v>
      </c>
      <c r="E1202" s="29" t="s">
        <v>111</v>
      </c>
      <c r="F1202" s="27" t="s">
        <v>409</v>
      </c>
      <c r="G1202" s="30">
        <v>38.85</v>
      </c>
      <c r="H1202" s="31" t="s">
        <v>151</v>
      </c>
      <c r="I1202" s="32">
        <v>41.55</v>
      </c>
      <c r="J1202" s="32">
        <v>44.7</v>
      </c>
      <c r="K1202" s="33"/>
      <c r="L1202" s="33" t="s">
        <v>53</v>
      </c>
      <c r="M1202" s="20" t="s">
        <v>53</v>
      </c>
      <c r="O1202" s="2" t="s">
        <v>53</v>
      </c>
      <c r="P1202" s="2" t="s">
        <v>53</v>
      </c>
    </row>
    <row r="1203" spans="1:16" x14ac:dyDescent="0.15">
      <c r="A1203" s="26" t="s">
        <v>1859</v>
      </c>
      <c r="B1203" s="27" t="s">
        <v>1928</v>
      </c>
      <c r="C1203" s="28" t="s">
        <v>1929</v>
      </c>
      <c r="D1203" s="28" t="s">
        <v>1930</v>
      </c>
      <c r="E1203" s="29" t="s">
        <v>112</v>
      </c>
      <c r="F1203" s="27" t="s">
        <v>409</v>
      </c>
      <c r="G1203" s="30">
        <v>48.25</v>
      </c>
      <c r="H1203" s="31" t="s">
        <v>151</v>
      </c>
      <c r="I1203" s="32">
        <v>51.35</v>
      </c>
      <c r="J1203" s="32">
        <v>54.1</v>
      </c>
      <c r="K1203" s="33"/>
      <c r="L1203" s="33" t="s">
        <v>53</v>
      </c>
      <c r="M1203" s="20" t="s">
        <v>53</v>
      </c>
      <c r="O1203" s="2" t="s">
        <v>53</v>
      </c>
      <c r="P1203" s="2" t="s">
        <v>53</v>
      </c>
    </row>
    <row r="1204" spans="1:16" x14ac:dyDescent="0.15">
      <c r="A1204" s="26" t="s">
        <v>1859</v>
      </c>
      <c r="B1204" s="27" t="s">
        <v>1928</v>
      </c>
      <c r="C1204" s="28" t="s">
        <v>1929</v>
      </c>
      <c r="D1204" s="28" t="s">
        <v>1931</v>
      </c>
      <c r="E1204" s="29" t="s">
        <v>111</v>
      </c>
      <c r="F1204" s="27" t="s">
        <v>409</v>
      </c>
      <c r="G1204" s="30">
        <v>48.25</v>
      </c>
      <c r="H1204" s="31" t="s">
        <v>151</v>
      </c>
      <c r="I1204" s="32">
        <v>51.35</v>
      </c>
      <c r="J1204" s="32">
        <v>54.1</v>
      </c>
      <c r="K1204" s="33"/>
      <c r="L1204" s="33" t="s">
        <v>53</v>
      </c>
      <c r="M1204" s="20" t="s">
        <v>53</v>
      </c>
      <c r="O1204" s="2" t="s">
        <v>53</v>
      </c>
      <c r="P1204" s="2" t="s">
        <v>53</v>
      </c>
    </row>
    <row r="1205" spans="1:16" x14ac:dyDescent="0.15">
      <c r="A1205" s="26" t="s">
        <v>1859</v>
      </c>
      <c r="B1205" s="27" t="s">
        <v>1928</v>
      </c>
      <c r="C1205" s="28" t="s">
        <v>1929</v>
      </c>
      <c r="D1205" s="28" t="s">
        <v>1931</v>
      </c>
      <c r="E1205" s="29" t="s">
        <v>112</v>
      </c>
      <c r="F1205" s="27" t="s">
        <v>409</v>
      </c>
      <c r="G1205" s="30">
        <v>58.05</v>
      </c>
      <c r="H1205" s="31" t="s">
        <v>151</v>
      </c>
      <c r="I1205" s="32">
        <v>60.8</v>
      </c>
      <c r="J1205" s="32">
        <v>63.9</v>
      </c>
      <c r="K1205" s="33"/>
      <c r="L1205" s="33" t="s">
        <v>53</v>
      </c>
      <c r="M1205" s="20" t="s">
        <v>53</v>
      </c>
      <c r="O1205" s="2" t="s">
        <v>53</v>
      </c>
      <c r="P1205" s="2" t="s">
        <v>53</v>
      </c>
    </row>
    <row r="1206" spans="1:16" x14ac:dyDescent="0.15">
      <c r="A1206" s="26" t="s">
        <v>1859</v>
      </c>
      <c r="B1206" s="27" t="s">
        <v>1932</v>
      </c>
      <c r="C1206" s="28" t="s">
        <v>1933</v>
      </c>
      <c r="D1206" s="28" t="s">
        <v>57</v>
      </c>
      <c r="E1206" s="29" t="s">
        <v>1610</v>
      </c>
      <c r="F1206" s="27" t="s">
        <v>409</v>
      </c>
      <c r="G1206" s="30">
        <v>41.2</v>
      </c>
      <c r="H1206" s="31" t="s">
        <v>281</v>
      </c>
      <c r="I1206" s="32">
        <v>43.9</v>
      </c>
      <c r="J1206" s="32">
        <v>47.05</v>
      </c>
      <c r="K1206" s="33"/>
      <c r="L1206" s="33" t="s">
        <v>53</v>
      </c>
      <c r="M1206" s="20" t="s">
        <v>53</v>
      </c>
      <c r="O1206" s="2" t="s">
        <v>53</v>
      </c>
      <c r="P1206" s="2" t="s">
        <v>53</v>
      </c>
    </row>
    <row r="1207" spans="1:16" x14ac:dyDescent="0.15">
      <c r="A1207" s="26" t="s">
        <v>1859</v>
      </c>
      <c r="B1207" s="27" t="s">
        <v>1932</v>
      </c>
      <c r="C1207" s="28" t="s">
        <v>1933</v>
      </c>
      <c r="D1207" s="28" t="s">
        <v>57</v>
      </c>
      <c r="E1207" s="29" t="s">
        <v>112</v>
      </c>
      <c r="F1207" s="27" t="s">
        <v>409</v>
      </c>
      <c r="G1207" s="30">
        <v>51</v>
      </c>
      <c r="H1207" s="31" t="s">
        <v>281</v>
      </c>
      <c r="I1207" s="32">
        <v>53.7</v>
      </c>
      <c r="J1207" s="32">
        <v>56.45</v>
      </c>
      <c r="K1207" s="33"/>
      <c r="L1207" s="33" t="s">
        <v>53</v>
      </c>
      <c r="M1207" s="20" t="s">
        <v>53</v>
      </c>
      <c r="O1207" s="2" t="s">
        <v>53</v>
      </c>
      <c r="P1207" s="2" t="s">
        <v>53</v>
      </c>
    </row>
    <row r="1208" spans="1:16" x14ac:dyDescent="0.15">
      <c r="A1208" s="26" t="s">
        <v>1859</v>
      </c>
      <c r="B1208" s="27" t="s">
        <v>1934</v>
      </c>
      <c r="C1208" s="28" t="s">
        <v>1935</v>
      </c>
      <c r="D1208" s="28" t="s">
        <v>57</v>
      </c>
      <c r="E1208" s="29" t="s">
        <v>1610</v>
      </c>
      <c r="F1208" s="27" t="s">
        <v>409</v>
      </c>
      <c r="G1208" s="30">
        <v>41.2</v>
      </c>
      <c r="H1208" s="31" t="s">
        <v>281</v>
      </c>
      <c r="I1208" s="32">
        <v>43.9</v>
      </c>
      <c r="J1208" s="32">
        <v>47.05</v>
      </c>
      <c r="K1208" s="33"/>
      <c r="L1208" s="33" t="s">
        <v>53</v>
      </c>
      <c r="M1208" s="20" t="s">
        <v>53</v>
      </c>
      <c r="O1208" s="2" t="s">
        <v>53</v>
      </c>
      <c r="P1208" s="2" t="s">
        <v>53</v>
      </c>
    </row>
    <row r="1209" spans="1:16" x14ac:dyDescent="0.15">
      <c r="A1209" s="26" t="s">
        <v>1859</v>
      </c>
      <c r="B1209" s="27" t="s">
        <v>1934</v>
      </c>
      <c r="C1209" s="28" t="s">
        <v>1935</v>
      </c>
      <c r="D1209" s="28" t="s">
        <v>57</v>
      </c>
      <c r="E1209" s="29" t="s">
        <v>112</v>
      </c>
      <c r="F1209" s="27" t="s">
        <v>409</v>
      </c>
      <c r="G1209" s="30">
        <v>51</v>
      </c>
      <c r="H1209" s="31" t="s">
        <v>281</v>
      </c>
      <c r="I1209" s="32">
        <v>53.7</v>
      </c>
      <c r="J1209" s="32">
        <v>56.45</v>
      </c>
      <c r="K1209" s="33"/>
      <c r="L1209" s="33" t="s">
        <v>53</v>
      </c>
      <c r="M1209" s="20" t="s">
        <v>53</v>
      </c>
      <c r="O1209" s="2" t="s">
        <v>53</v>
      </c>
      <c r="P1209" s="2" t="s">
        <v>53</v>
      </c>
    </row>
    <row r="1210" spans="1:16" x14ac:dyDescent="0.15">
      <c r="A1210" s="26" t="s">
        <v>1859</v>
      </c>
      <c r="B1210" s="27" t="s">
        <v>1936</v>
      </c>
      <c r="C1210" s="28" t="s">
        <v>1937</v>
      </c>
      <c r="D1210" s="28" t="s">
        <v>57</v>
      </c>
      <c r="E1210" s="29" t="s">
        <v>1938</v>
      </c>
      <c r="F1210" s="27" t="s">
        <v>409</v>
      </c>
      <c r="G1210" s="30">
        <v>45.9</v>
      </c>
      <c r="H1210" s="31" t="s">
        <v>281</v>
      </c>
      <c r="I1210" s="32">
        <v>49</v>
      </c>
      <c r="J1210" s="32">
        <v>51.75</v>
      </c>
      <c r="K1210" s="33"/>
      <c r="L1210" s="33" t="s">
        <v>53</v>
      </c>
      <c r="M1210" s="20" t="s">
        <v>53</v>
      </c>
      <c r="O1210" s="2" t="s">
        <v>53</v>
      </c>
      <c r="P1210" s="2" t="s">
        <v>53</v>
      </c>
    </row>
    <row r="1211" spans="1:16" x14ac:dyDescent="0.15">
      <c r="A1211" s="26" t="s">
        <v>1859</v>
      </c>
      <c r="B1211" s="27" t="s">
        <v>1939</v>
      </c>
      <c r="C1211" s="28" t="s">
        <v>1940</v>
      </c>
      <c r="D1211" s="28" t="s">
        <v>57</v>
      </c>
      <c r="E1211" s="29" t="s">
        <v>1941</v>
      </c>
      <c r="F1211" s="27" t="s">
        <v>409</v>
      </c>
      <c r="G1211" s="30">
        <v>45.9</v>
      </c>
      <c r="H1211" s="31" t="s">
        <v>281</v>
      </c>
      <c r="I1211" s="32">
        <v>49</v>
      </c>
      <c r="J1211" s="32">
        <v>51.75</v>
      </c>
      <c r="K1211" s="33"/>
      <c r="L1211" s="33" t="s">
        <v>53</v>
      </c>
      <c r="M1211" s="20" t="s">
        <v>53</v>
      </c>
      <c r="O1211" s="2" t="s">
        <v>53</v>
      </c>
      <c r="P1211" s="2" t="s">
        <v>53</v>
      </c>
    </row>
    <row r="1212" spans="1:16" x14ac:dyDescent="0.15">
      <c r="A1212" s="26" t="s">
        <v>1859</v>
      </c>
      <c r="B1212" s="27" t="s">
        <v>1942</v>
      </c>
      <c r="C1212" s="28" t="s">
        <v>1943</v>
      </c>
      <c r="D1212" s="28" t="s">
        <v>57</v>
      </c>
      <c r="E1212" s="29" t="s">
        <v>1610</v>
      </c>
      <c r="F1212" s="27" t="s">
        <v>409</v>
      </c>
      <c r="G1212" s="30">
        <v>38.450000000000003</v>
      </c>
      <c r="H1212" s="31" t="s">
        <v>281</v>
      </c>
      <c r="I1212" s="32">
        <v>41.2</v>
      </c>
      <c r="J1212" s="32">
        <v>43.9</v>
      </c>
      <c r="K1212" s="33"/>
      <c r="L1212" s="33" t="s">
        <v>53</v>
      </c>
      <c r="M1212" s="20" t="s">
        <v>53</v>
      </c>
      <c r="O1212" s="2" t="s">
        <v>53</v>
      </c>
      <c r="P1212" s="2" t="s">
        <v>53</v>
      </c>
    </row>
    <row r="1213" spans="1:16" x14ac:dyDescent="0.15">
      <c r="A1213" s="26" t="s">
        <v>1859</v>
      </c>
      <c r="B1213" s="27" t="s">
        <v>1942</v>
      </c>
      <c r="C1213" s="28" t="s">
        <v>1943</v>
      </c>
      <c r="D1213" s="28" t="s">
        <v>57</v>
      </c>
      <c r="E1213" s="29" t="s">
        <v>112</v>
      </c>
      <c r="F1213" s="27" t="s">
        <v>409</v>
      </c>
      <c r="G1213" s="30">
        <v>47.85</v>
      </c>
      <c r="H1213" s="31" t="s">
        <v>281</v>
      </c>
      <c r="I1213" s="32">
        <v>51</v>
      </c>
      <c r="J1213" s="32">
        <v>53.7</v>
      </c>
      <c r="K1213" s="33"/>
      <c r="L1213" s="33" t="s">
        <v>53</v>
      </c>
      <c r="M1213" s="20" t="s">
        <v>53</v>
      </c>
      <c r="O1213" s="2" t="s">
        <v>53</v>
      </c>
      <c r="P1213" s="2" t="s">
        <v>53</v>
      </c>
    </row>
    <row r="1214" spans="1:16" x14ac:dyDescent="0.15">
      <c r="A1214" s="26" t="s">
        <v>1859</v>
      </c>
      <c r="B1214" s="27" t="s">
        <v>1944</v>
      </c>
      <c r="C1214" s="28" t="s">
        <v>1945</v>
      </c>
      <c r="D1214" s="28" t="s">
        <v>57</v>
      </c>
      <c r="E1214" s="29" t="s">
        <v>111</v>
      </c>
      <c r="F1214" s="27" t="s">
        <v>281</v>
      </c>
      <c r="G1214" s="30">
        <v>96.05</v>
      </c>
      <c r="H1214" s="31" t="s">
        <v>224</v>
      </c>
      <c r="I1214" s="32">
        <v>102.7</v>
      </c>
      <c r="J1214" s="32">
        <v>109.8</v>
      </c>
      <c r="K1214" s="33"/>
      <c r="L1214" s="33" t="s">
        <v>53</v>
      </c>
      <c r="M1214" s="20" t="s">
        <v>53</v>
      </c>
      <c r="O1214" s="2" t="s">
        <v>53</v>
      </c>
      <c r="P1214" s="2" t="s">
        <v>53</v>
      </c>
    </row>
    <row r="1215" spans="1:16" x14ac:dyDescent="0.15">
      <c r="A1215" s="26" t="s">
        <v>1859</v>
      </c>
      <c r="B1215" s="27" t="s">
        <v>1944</v>
      </c>
      <c r="C1215" s="28" t="s">
        <v>1945</v>
      </c>
      <c r="D1215" s="28" t="s">
        <v>57</v>
      </c>
      <c r="E1215" s="29" t="s">
        <v>112</v>
      </c>
      <c r="F1215" s="27" t="s">
        <v>281</v>
      </c>
      <c r="G1215" s="30">
        <v>110.55</v>
      </c>
      <c r="H1215" s="31" t="s">
        <v>224</v>
      </c>
      <c r="I1215" s="32">
        <v>117.25</v>
      </c>
      <c r="J1215" s="32">
        <v>124.3</v>
      </c>
      <c r="K1215" s="33"/>
      <c r="L1215" s="33" t="s">
        <v>53</v>
      </c>
      <c r="M1215" s="20" t="s">
        <v>53</v>
      </c>
      <c r="O1215" s="2" t="s">
        <v>53</v>
      </c>
      <c r="P1215" s="2" t="s">
        <v>53</v>
      </c>
    </row>
    <row r="1216" spans="1:16" x14ac:dyDescent="0.15">
      <c r="A1216" s="26" t="s">
        <v>1859</v>
      </c>
      <c r="B1216" s="27" t="s">
        <v>1946</v>
      </c>
      <c r="C1216" s="28" t="s">
        <v>1947</v>
      </c>
      <c r="D1216" s="28" t="s">
        <v>57</v>
      </c>
      <c r="E1216" s="29" t="s">
        <v>1610</v>
      </c>
      <c r="F1216" s="27" t="s">
        <v>409</v>
      </c>
      <c r="G1216" s="30">
        <v>48.25</v>
      </c>
      <c r="H1216" s="31" t="s">
        <v>281</v>
      </c>
      <c r="I1216" s="32">
        <v>52.15</v>
      </c>
      <c r="J1216" s="32">
        <v>56.1</v>
      </c>
      <c r="K1216" s="33"/>
      <c r="L1216" s="33" t="s">
        <v>53</v>
      </c>
      <c r="M1216" s="20" t="s">
        <v>53</v>
      </c>
      <c r="O1216" s="2" t="s">
        <v>53</v>
      </c>
      <c r="P1216" s="2" t="s">
        <v>53</v>
      </c>
    </row>
    <row r="1217" spans="1:16" x14ac:dyDescent="0.15">
      <c r="A1217" s="26" t="s">
        <v>1859</v>
      </c>
      <c r="B1217" s="27" t="s">
        <v>1948</v>
      </c>
      <c r="C1217" s="28" t="s">
        <v>1949</v>
      </c>
      <c r="D1217" s="28" t="s">
        <v>57</v>
      </c>
      <c r="E1217" s="29" t="s">
        <v>1610</v>
      </c>
      <c r="F1217" s="27" t="s">
        <v>409</v>
      </c>
      <c r="G1217" s="30">
        <v>48.25</v>
      </c>
      <c r="H1217" s="31" t="s">
        <v>281</v>
      </c>
      <c r="I1217" s="32">
        <v>52.15</v>
      </c>
      <c r="J1217" s="32">
        <v>56.1</v>
      </c>
      <c r="K1217" s="33"/>
      <c r="L1217" s="33" t="s">
        <v>53</v>
      </c>
      <c r="M1217" s="20" t="s">
        <v>53</v>
      </c>
      <c r="O1217" s="2" t="s">
        <v>53</v>
      </c>
      <c r="P1217" s="2" t="s">
        <v>53</v>
      </c>
    </row>
    <row r="1218" spans="1:16" x14ac:dyDescent="0.15">
      <c r="A1218" s="26" t="s">
        <v>1859</v>
      </c>
      <c r="B1218" s="27" t="s">
        <v>1950</v>
      </c>
      <c r="C1218" s="28" t="s">
        <v>1951</v>
      </c>
      <c r="D1218" s="28" t="s">
        <v>57</v>
      </c>
      <c r="E1218" s="29" t="s">
        <v>1610</v>
      </c>
      <c r="F1218" s="27" t="s">
        <v>409</v>
      </c>
      <c r="G1218" s="30">
        <v>48.25</v>
      </c>
      <c r="H1218" s="31" t="s">
        <v>281</v>
      </c>
      <c r="I1218" s="32">
        <v>52.15</v>
      </c>
      <c r="J1218" s="32">
        <v>56.1</v>
      </c>
      <c r="K1218" s="33"/>
      <c r="L1218" s="33" t="s">
        <v>53</v>
      </c>
      <c r="M1218" s="20" t="s">
        <v>53</v>
      </c>
      <c r="O1218" s="2" t="s">
        <v>53</v>
      </c>
      <c r="P1218" s="2" t="s">
        <v>53</v>
      </c>
    </row>
    <row r="1219" spans="1:16" x14ac:dyDescent="0.15">
      <c r="A1219" s="26" t="s">
        <v>1859</v>
      </c>
      <c r="B1219" s="27" t="s">
        <v>1952</v>
      </c>
      <c r="C1219" s="28" t="s">
        <v>1953</v>
      </c>
      <c r="D1219" s="28" t="s">
        <v>57</v>
      </c>
      <c r="E1219" s="29" t="s">
        <v>111</v>
      </c>
      <c r="F1219" s="27" t="s">
        <v>197</v>
      </c>
      <c r="G1219" s="30">
        <v>156.05000000000001</v>
      </c>
      <c r="H1219" s="31" t="s">
        <v>151</v>
      </c>
      <c r="I1219" s="32">
        <v>163.1</v>
      </c>
      <c r="J1219" s="32">
        <v>170.15</v>
      </c>
      <c r="K1219" s="33"/>
      <c r="L1219" s="33" t="s">
        <v>53</v>
      </c>
      <c r="M1219" s="20" t="s">
        <v>53</v>
      </c>
      <c r="O1219" s="2" t="s">
        <v>53</v>
      </c>
      <c r="P1219" s="2" t="s">
        <v>53</v>
      </c>
    </row>
    <row r="1220" spans="1:16" x14ac:dyDescent="0.15">
      <c r="A1220" s="26" t="s">
        <v>1859</v>
      </c>
      <c r="B1220" s="27" t="s">
        <v>1952</v>
      </c>
      <c r="C1220" s="28" t="s">
        <v>1953</v>
      </c>
      <c r="D1220" s="28" t="s">
        <v>57</v>
      </c>
      <c r="E1220" s="29" t="s">
        <v>112</v>
      </c>
      <c r="F1220" s="27" t="s">
        <v>197</v>
      </c>
      <c r="G1220" s="30">
        <v>172.1</v>
      </c>
      <c r="H1220" s="31" t="s">
        <v>151</v>
      </c>
      <c r="I1220" s="32">
        <v>179.15</v>
      </c>
      <c r="J1220" s="32">
        <v>186.2</v>
      </c>
      <c r="K1220" s="33"/>
      <c r="L1220" s="33" t="s">
        <v>53</v>
      </c>
      <c r="M1220" s="20" t="s">
        <v>53</v>
      </c>
      <c r="O1220" s="2" t="s">
        <v>53</v>
      </c>
      <c r="P1220" s="2" t="s">
        <v>53</v>
      </c>
    </row>
    <row r="1221" spans="1:16" x14ac:dyDescent="0.15">
      <c r="A1221" s="26" t="s">
        <v>1859</v>
      </c>
      <c r="B1221" s="27" t="s">
        <v>1954</v>
      </c>
      <c r="C1221" s="28" t="s">
        <v>1955</v>
      </c>
      <c r="D1221" s="28" t="s">
        <v>57</v>
      </c>
      <c r="E1221" s="29" t="s">
        <v>111</v>
      </c>
      <c r="F1221" s="27" t="s">
        <v>197</v>
      </c>
      <c r="G1221" s="30">
        <v>161.9</v>
      </c>
      <c r="H1221" s="31" t="s">
        <v>151</v>
      </c>
      <c r="I1221" s="32">
        <v>168.95</v>
      </c>
      <c r="J1221" s="32">
        <v>176.05</v>
      </c>
      <c r="K1221" s="33"/>
      <c r="L1221" s="33" t="s">
        <v>53</v>
      </c>
      <c r="M1221" s="20" t="s">
        <v>53</v>
      </c>
      <c r="O1221" s="2" t="s">
        <v>53</v>
      </c>
      <c r="P1221" s="2" t="s">
        <v>53</v>
      </c>
    </row>
    <row r="1222" spans="1:16" x14ac:dyDescent="0.15">
      <c r="A1222" s="26" t="s">
        <v>1859</v>
      </c>
      <c r="B1222" s="27" t="s">
        <v>1954</v>
      </c>
      <c r="C1222" s="28" t="s">
        <v>1955</v>
      </c>
      <c r="D1222" s="28" t="s">
        <v>57</v>
      </c>
      <c r="E1222" s="29" t="s">
        <v>112</v>
      </c>
      <c r="F1222" s="27" t="s">
        <v>197</v>
      </c>
      <c r="G1222" s="30">
        <v>178</v>
      </c>
      <c r="H1222" s="31" t="s">
        <v>151</v>
      </c>
      <c r="I1222" s="32">
        <v>185.45</v>
      </c>
      <c r="J1222" s="32">
        <v>192.5</v>
      </c>
      <c r="K1222" s="33"/>
      <c r="L1222" s="33" t="s">
        <v>53</v>
      </c>
      <c r="M1222" s="20" t="s">
        <v>53</v>
      </c>
      <c r="O1222" s="2" t="s">
        <v>53</v>
      </c>
      <c r="P1222" s="2" t="s">
        <v>53</v>
      </c>
    </row>
    <row r="1223" spans="1:16" x14ac:dyDescent="0.15">
      <c r="A1223" s="26" t="s">
        <v>1859</v>
      </c>
      <c r="B1223" s="27" t="s">
        <v>1956</v>
      </c>
      <c r="C1223" s="28" t="s">
        <v>1957</v>
      </c>
      <c r="D1223" s="28" t="s">
        <v>57</v>
      </c>
      <c r="E1223" s="29" t="s">
        <v>111</v>
      </c>
      <c r="F1223" s="27" t="s">
        <v>197</v>
      </c>
      <c r="G1223" s="30">
        <v>136.85</v>
      </c>
      <c r="H1223" s="31" t="s">
        <v>151</v>
      </c>
      <c r="I1223" s="32">
        <v>142.69999999999999</v>
      </c>
      <c r="J1223" s="32">
        <v>149</v>
      </c>
      <c r="K1223" s="33"/>
      <c r="L1223" s="33" t="s">
        <v>53</v>
      </c>
      <c r="M1223" s="20" t="s">
        <v>53</v>
      </c>
      <c r="O1223" s="2" t="s">
        <v>53</v>
      </c>
      <c r="P1223" s="2" t="s">
        <v>53</v>
      </c>
    </row>
    <row r="1224" spans="1:16" x14ac:dyDescent="0.15">
      <c r="A1224" s="26" t="s">
        <v>1859</v>
      </c>
      <c r="B1224" s="27" t="s">
        <v>1956</v>
      </c>
      <c r="C1224" s="28" t="s">
        <v>1957</v>
      </c>
      <c r="D1224" s="28" t="s">
        <v>57</v>
      </c>
      <c r="E1224" s="29" t="s">
        <v>112</v>
      </c>
      <c r="F1224" s="27" t="s">
        <v>197</v>
      </c>
      <c r="G1224" s="30">
        <v>151.69999999999999</v>
      </c>
      <c r="H1224" s="31" t="s">
        <v>151</v>
      </c>
      <c r="I1224" s="32">
        <v>158</v>
      </c>
      <c r="J1224" s="32">
        <v>163.9</v>
      </c>
      <c r="K1224" s="33"/>
      <c r="L1224" s="33" t="s">
        <v>53</v>
      </c>
      <c r="M1224" s="20" t="s">
        <v>53</v>
      </c>
      <c r="O1224" s="2" t="s">
        <v>53</v>
      </c>
      <c r="P1224" s="2" t="s">
        <v>53</v>
      </c>
    </row>
    <row r="1225" spans="1:16" x14ac:dyDescent="0.15">
      <c r="A1225" s="26" t="s">
        <v>1859</v>
      </c>
      <c r="B1225" s="27" t="s">
        <v>1958</v>
      </c>
      <c r="C1225" s="28" t="s">
        <v>1959</v>
      </c>
      <c r="D1225" s="28" t="s">
        <v>57</v>
      </c>
      <c r="E1225" s="29" t="s">
        <v>111</v>
      </c>
      <c r="F1225" s="27" t="s">
        <v>281</v>
      </c>
      <c r="G1225" s="30">
        <v>126.65</v>
      </c>
      <c r="H1225" s="31" t="s">
        <v>224</v>
      </c>
      <c r="I1225" s="32">
        <v>132.5</v>
      </c>
      <c r="J1225" s="32">
        <v>138.80000000000001</v>
      </c>
      <c r="K1225" s="33"/>
      <c r="L1225" s="33" t="s">
        <v>53</v>
      </c>
      <c r="M1225" s="20" t="s">
        <v>53</v>
      </c>
      <c r="O1225" s="2" t="s">
        <v>53</v>
      </c>
      <c r="P1225" s="2" t="s">
        <v>53</v>
      </c>
    </row>
    <row r="1226" spans="1:16" x14ac:dyDescent="0.15">
      <c r="A1226" s="26" t="s">
        <v>1859</v>
      </c>
      <c r="B1226" s="27" t="s">
        <v>1958</v>
      </c>
      <c r="C1226" s="28" t="s">
        <v>1959</v>
      </c>
      <c r="D1226" s="28" t="s">
        <v>57</v>
      </c>
      <c r="E1226" s="29" t="s">
        <v>112</v>
      </c>
      <c r="F1226" s="27" t="s">
        <v>281</v>
      </c>
      <c r="G1226" s="30">
        <v>143.9</v>
      </c>
      <c r="H1226" s="31" t="s">
        <v>224</v>
      </c>
      <c r="I1226" s="32">
        <v>149.75</v>
      </c>
      <c r="J1226" s="32">
        <v>156.05000000000001</v>
      </c>
      <c r="K1226" s="33"/>
      <c r="L1226" s="33" t="s">
        <v>53</v>
      </c>
      <c r="M1226" s="20" t="s">
        <v>53</v>
      </c>
      <c r="O1226" s="2" t="s">
        <v>53</v>
      </c>
      <c r="P1226" s="2" t="s">
        <v>53</v>
      </c>
    </row>
    <row r="1227" spans="1:16" x14ac:dyDescent="0.15">
      <c r="A1227" s="26" t="s">
        <v>1859</v>
      </c>
      <c r="B1227" s="27" t="s">
        <v>1960</v>
      </c>
      <c r="C1227" s="28" t="s">
        <v>1961</v>
      </c>
      <c r="D1227" s="28" t="s">
        <v>57</v>
      </c>
      <c r="E1227" s="29" t="s">
        <v>1610</v>
      </c>
      <c r="F1227" s="27" t="s">
        <v>281</v>
      </c>
      <c r="G1227" s="30">
        <v>131.75</v>
      </c>
      <c r="H1227" s="31" t="s">
        <v>224</v>
      </c>
      <c r="I1227" s="32">
        <v>137.6</v>
      </c>
      <c r="J1227" s="32">
        <v>143.9</v>
      </c>
      <c r="K1227" s="33"/>
      <c r="L1227" s="33" t="s">
        <v>53</v>
      </c>
      <c r="M1227" s="20" t="s">
        <v>53</v>
      </c>
      <c r="O1227" s="2" t="s">
        <v>53</v>
      </c>
      <c r="P1227" s="2" t="s">
        <v>53</v>
      </c>
    </row>
    <row r="1228" spans="1:16" x14ac:dyDescent="0.15">
      <c r="A1228" s="26" t="s">
        <v>1859</v>
      </c>
      <c r="B1228" s="27" t="s">
        <v>1960</v>
      </c>
      <c r="C1228" s="28" t="s">
        <v>1961</v>
      </c>
      <c r="D1228" s="28" t="s">
        <v>57</v>
      </c>
      <c r="E1228" s="29" t="s">
        <v>112</v>
      </c>
      <c r="F1228" s="27" t="s">
        <v>281</v>
      </c>
      <c r="G1228" s="30">
        <v>147.80000000000001</v>
      </c>
      <c r="H1228" s="31" t="s">
        <v>224</v>
      </c>
      <c r="I1228" s="32">
        <v>154.1</v>
      </c>
      <c r="J1228" s="32">
        <v>159.94999999999999</v>
      </c>
      <c r="K1228" s="33"/>
      <c r="L1228" s="33" t="s">
        <v>53</v>
      </c>
      <c r="M1228" s="20" t="s">
        <v>53</v>
      </c>
      <c r="O1228" s="2" t="s">
        <v>53</v>
      </c>
      <c r="P1228" s="2" t="s">
        <v>53</v>
      </c>
    </row>
    <row r="1229" spans="1:16" ht="26" x14ac:dyDescent="0.15">
      <c r="A1229" s="26" t="s">
        <v>1859</v>
      </c>
      <c r="B1229" s="27" t="s">
        <v>1962</v>
      </c>
      <c r="C1229" s="28" t="s">
        <v>1963</v>
      </c>
      <c r="D1229" s="28" t="s">
        <v>42</v>
      </c>
      <c r="E1229" s="29" t="s">
        <v>1095</v>
      </c>
      <c r="F1229" s="27" t="s">
        <v>212</v>
      </c>
      <c r="G1229" s="30">
        <v>28.25</v>
      </c>
      <c r="H1229" s="31" t="s">
        <v>281</v>
      </c>
      <c r="I1229" s="32">
        <v>31</v>
      </c>
      <c r="J1229" s="32">
        <v>34.1</v>
      </c>
      <c r="K1229" s="33"/>
      <c r="L1229" s="33" t="s">
        <v>53</v>
      </c>
      <c r="M1229" s="20" t="s">
        <v>53</v>
      </c>
      <c r="O1229" s="2" t="s">
        <v>53</v>
      </c>
      <c r="P1229" s="2" t="s">
        <v>53</v>
      </c>
    </row>
    <row r="1230" spans="1:16" ht="26" x14ac:dyDescent="0.15">
      <c r="A1230" s="26" t="s">
        <v>1859</v>
      </c>
      <c r="B1230" s="27" t="s">
        <v>1962</v>
      </c>
      <c r="C1230" s="28" t="s">
        <v>1963</v>
      </c>
      <c r="D1230" s="28" t="s">
        <v>358</v>
      </c>
      <c r="E1230" s="29" t="s">
        <v>1095</v>
      </c>
      <c r="F1230" s="27" t="s">
        <v>212</v>
      </c>
      <c r="G1230" s="30">
        <v>29.05</v>
      </c>
      <c r="H1230" s="31" t="s">
        <v>281</v>
      </c>
      <c r="I1230" s="32">
        <v>32.15</v>
      </c>
      <c r="J1230" s="32">
        <v>34.9</v>
      </c>
      <c r="K1230" s="33"/>
      <c r="L1230" s="33" t="s">
        <v>53</v>
      </c>
      <c r="M1230" s="20" t="s">
        <v>53</v>
      </c>
      <c r="O1230" s="2" t="s">
        <v>53</v>
      </c>
      <c r="P1230" s="2" t="s">
        <v>53</v>
      </c>
    </row>
    <row r="1231" spans="1:16" ht="26" x14ac:dyDescent="0.15">
      <c r="A1231" s="26" t="s">
        <v>1859</v>
      </c>
      <c r="B1231" s="27" t="s">
        <v>1964</v>
      </c>
      <c r="C1231" s="28" t="s">
        <v>1965</v>
      </c>
      <c r="D1231" s="28" t="s">
        <v>57</v>
      </c>
      <c r="E1231" s="29" t="s">
        <v>1095</v>
      </c>
      <c r="F1231" s="27" t="s">
        <v>409</v>
      </c>
      <c r="G1231" s="30">
        <v>38.450000000000003</v>
      </c>
      <c r="H1231" s="31" t="s">
        <v>281</v>
      </c>
      <c r="I1231" s="32">
        <v>41.2</v>
      </c>
      <c r="J1231" s="32">
        <v>43.9</v>
      </c>
      <c r="K1231" s="33"/>
      <c r="L1231" s="33" t="s">
        <v>53</v>
      </c>
      <c r="M1231" s="20" t="s">
        <v>53</v>
      </c>
      <c r="O1231" s="2" t="s">
        <v>53</v>
      </c>
      <c r="P1231" s="2" t="s">
        <v>53</v>
      </c>
    </row>
    <row r="1232" spans="1:16" ht="26" x14ac:dyDescent="0.15">
      <c r="A1232" s="26" t="s">
        <v>1859</v>
      </c>
      <c r="B1232" s="27" t="s">
        <v>1966</v>
      </c>
      <c r="C1232" s="28" t="s">
        <v>1967</v>
      </c>
      <c r="D1232" s="28" t="s">
        <v>42</v>
      </c>
      <c r="E1232" s="29" t="s">
        <v>1095</v>
      </c>
      <c r="F1232" s="27" t="s">
        <v>387</v>
      </c>
      <c r="G1232" s="30">
        <v>19.600000000000001</v>
      </c>
      <c r="H1232" s="31" t="s">
        <v>281</v>
      </c>
      <c r="I1232" s="32">
        <v>21.6</v>
      </c>
      <c r="J1232" s="32">
        <v>23.15</v>
      </c>
      <c r="K1232" s="33"/>
      <c r="L1232" s="33" t="s">
        <v>53</v>
      </c>
      <c r="M1232" s="20" t="s">
        <v>53</v>
      </c>
      <c r="O1232" s="2" t="s">
        <v>53</v>
      </c>
      <c r="P1232" s="2" t="s">
        <v>53</v>
      </c>
    </row>
    <row r="1233" spans="1:16" ht="26" x14ac:dyDescent="0.15">
      <c r="A1233" s="26" t="s">
        <v>1859</v>
      </c>
      <c r="B1233" s="27" t="s">
        <v>1966</v>
      </c>
      <c r="C1233" s="28" t="s">
        <v>1967</v>
      </c>
      <c r="D1233" s="28" t="s">
        <v>358</v>
      </c>
      <c r="E1233" s="29" t="s">
        <v>1095</v>
      </c>
      <c r="F1233" s="27" t="s">
        <v>387</v>
      </c>
      <c r="G1233" s="30">
        <v>21.95</v>
      </c>
      <c r="H1233" s="31" t="s">
        <v>281</v>
      </c>
      <c r="I1233" s="32">
        <v>23.95</v>
      </c>
      <c r="J1233" s="32">
        <v>25.9</v>
      </c>
      <c r="K1233" s="33"/>
      <c r="L1233" s="33" t="s">
        <v>53</v>
      </c>
      <c r="M1233" s="20" t="s">
        <v>53</v>
      </c>
      <c r="O1233" s="2" t="s">
        <v>53</v>
      </c>
      <c r="P1233" s="2" t="s">
        <v>53</v>
      </c>
    </row>
    <row r="1234" spans="1:16" ht="26" x14ac:dyDescent="0.15">
      <c r="A1234" s="26" t="s">
        <v>1859</v>
      </c>
      <c r="B1234" s="27" t="s">
        <v>1968</v>
      </c>
      <c r="C1234" s="28" t="s">
        <v>1969</v>
      </c>
      <c r="D1234" s="28" t="s">
        <v>57</v>
      </c>
      <c r="E1234" s="29" t="s">
        <v>1095</v>
      </c>
      <c r="F1234" s="27" t="s">
        <v>387</v>
      </c>
      <c r="G1234" s="30">
        <v>29.05</v>
      </c>
      <c r="H1234" s="31" t="s">
        <v>281</v>
      </c>
      <c r="I1234" s="32">
        <v>32.15</v>
      </c>
      <c r="J1234" s="32">
        <v>34.9</v>
      </c>
      <c r="K1234" s="33"/>
      <c r="L1234" s="33" t="s">
        <v>53</v>
      </c>
      <c r="M1234" s="20" t="s">
        <v>53</v>
      </c>
      <c r="O1234" s="2" t="s">
        <v>53</v>
      </c>
      <c r="P1234" s="2" t="s">
        <v>53</v>
      </c>
    </row>
    <row r="1235" spans="1:16" x14ac:dyDescent="0.15">
      <c r="A1235" s="26" t="s">
        <v>1859</v>
      </c>
      <c r="B1235" s="27" t="s">
        <v>1970</v>
      </c>
      <c r="C1235" s="28" t="s">
        <v>1971</v>
      </c>
      <c r="D1235" s="28" t="s">
        <v>42</v>
      </c>
      <c r="E1235" s="29" t="s">
        <v>1972</v>
      </c>
      <c r="F1235" s="27" t="s">
        <v>409</v>
      </c>
      <c r="G1235" s="30">
        <v>19.600000000000001</v>
      </c>
      <c r="H1235" s="31" t="s">
        <v>281</v>
      </c>
      <c r="I1235" s="32">
        <v>21.6</v>
      </c>
      <c r="J1235" s="32">
        <v>23.15</v>
      </c>
      <c r="K1235" s="33"/>
      <c r="L1235" s="33" t="s">
        <v>53</v>
      </c>
      <c r="M1235" s="20" t="s">
        <v>53</v>
      </c>
      <c r="O1235" s="2" t="s">
        <v>53</v>
      </c>
      <c r="P1235" s="2" t="s">
        <v>53</v>
      </c>
    </row>
    <row r="1236" spans="1:16" x14ac:dyDescent="0.15">
      <c r="A1236" s="26" t="s">
        <v>1859</v>
      </c>
      <c r="B1236" s="27" t="s">
        <v>1970</v>
      </c>
      <c r="C1236" s="28" t="s">
        <v>1971</v>
      </c>
      <c r="D1236" s="28" t="s">
        <v>358</v>
      </c>
      <c r="E1236" s="29" t="s">
        <v>1972</v>
      </c>
      <c r="F1236" s="27" t="s">
        <v>409</v>
      </c>
      <c r="G1236" s="30">
        <v>21.95</v>
      </c>
      <c r="H1236" s="31" t="s">
        <v>281</v>
      </c>
      <c r="I1236" s="32">
        <v>23.95</v>
      </c>
      <c r="J1236" s="32">
        <v>25.9</v>
      </c>
      <c r="K1236" s="33"/>
      <c r="L1236" s="33" t="s">
        <v>53</v>
      </c>
      <c r="M1236" s="20" t="s">
        <v>53</v>
      </c>
      <c r="O1236" s="2" t="s">
        <v>53</v>
      </c>
      <c r="P1236" s="2" t="s">
        <v>53</v>
      </c>
    </row>
    <row r="1237" spans="1:16" x14ac:dyDescent="0.15">
      <c r="A1237" s="26" t="s">
        <v>1859</v>
      </c>
      <c r="B1237" s="27" t="s">
        <v>1973</v>
      </c>
      <c r="C1237" s="28" t="s">
        <v>1974</v>
      </c>
      <c r="D1237" s="28" t="s">
        <v>57</v>
      </c>
      <c r="E1237" s="29" t="s">
        <v>1972</v>
      </c>
      <c r="F1237" s="27" t="s">
        <v>409</v>
      </c>
      <c r="G1237" s="30">
        <v>30.6</v>
      </c>
      <c r="H1237" s="31" t="s">
        <v>281</v>
      </c>
      <c r="I1237" s="32">
        <v>33.35</v>
      </c>
      <c r="J1237" s="32">
        <v>36.5</v>
      </c>
      <c r="K1237" s="33"/>
      <c r="L1237" s="33" t="s">
        <v>53</v>
      </c>
      <c r="M1237" s="20" t="s">
        <v>53</v>
      </c>
      <c r="O1237" s="2" t="s">
        <v>53</v>
      </c>
      <c r="P1237" s="2" t="s">
        <v>53</v>
      </c>
    </row>
    <row r="1238" spans="1:16" x14ac:dyDescent="0.15">
      <c r="A1238" s="26" t="s">
        <v>1859</v>
      </c>
      <c r="B1238" s="27" t="s">
        <v>1975</v>
      </c>
      <c r="C1238" s="28" t="s">
        <v>1976</v>
      </c>
      <c r="D1238" s="28" t="s">
        <v>57</v>
      </c>
      <c r="E1238" s="29" t="s">
        <v>1610</v>
      </c>
      <c r="F1238" s="27" t="s">
        <v>409</v>
      </c>
      <c r="G1238" s="30">
        <v>21.95</v>
      </c>
      <c r="H1238" s="31" t="s">
        <v>281</v>
      </c>
      <c r="I1238" s="32">
        <v>23.95</v>
      </c>
      <c r="J1238" s="32">
        <v>25.9</v>
      </c>
      <c r="K1238" s="33"/>
      <c r="L1238" s="33" t="s">
        <v>53</v>
      </c>
      <c r="M1238" s="20" t="s">
        <v>53</v>
      </c>
      <c r="O1238" s="2" t="s">
        <v>53</v>
      </c>
      <c r="P1238" s="2" t="s">
        <v>53</v>
      </c>
    </row>
    <row r="1239" spans="1:16" x14ac:dyDescent="0.15">
      <c r="A1239" s="26" t="s">
        <v>1859</v>
      </c>
      <c r="B1239" s="27" t="s">
        <v>1977</v>
      </c>
      <c r="C1239" s="28" t="s">
        <v>1978</v>
      </c>
      <c r="D1239" s="28" t="s">
        <v>57</v>
      </c>
      <c r="E1239" s="29" t="s">
        <v>858</v>
      </c>
      <c r="F1239" s="27" t="s">
        <v>409</v>
      </c>
      <c r="G1239" s="30">
        <v>34.9</v>
      </c>
      <c r="H1239" s="31" t="s">
        <v>281</v>
      </c>
      <c r="I1239" s="32">
        <v>37.65</v>
      </c>
      <c r="J1239" s="32">
        <v>40.799999999999997</v>
      </c>
      <c r="K1239" s="33"/>
      <c r="L1239" s="33" t="s">
        <v>53</v>
      </c>
      <c r="M1239" s="20" t="s">
        <v>53</v>
      </c>
      <c r="O1239" s="2" t="s">
        <v>53</v>
      </c>
      <c r="P1239" s="2" t="s">
        <v>53</v>
      </c>
    </row>
    <row r="1240" spans="1:16" x14ac:dyDescent="0.15">
      <c r="A1240" s="26" t="s">
        <v>1859</v>
      </c>
      <c r="B1240" s="27" t="s">
        <v>1979</v>
      </c>
      <c r="C1240" s="28" t="s">
        <v>1980</v>
      </c>
      <c r="D1240" s="28" t="s">
        <v>54</v>
      </c>
      <c r="E1240" s="29" t="s">
        <v>1972</v>
      </c>
      <c r="F1240" s="27" t="s">
        <v>409</v>
      </c>
      <c r="G1240" s="30">
        <v>29.05</v>
      </c>
      <c r="H1240" s="31" t="s">
        <v>281</v>
      </c>
      <c r="I1240" s="32">
        <v>32.15</v>
      </c>
      <c r="J1240" s="32">
        <v>34.9</v>
      </c>
      <c r="K1240" s="33"/>
      <c r="L1240" s="33" t="s">
        <v>53</v>
      </c>
      <c r="M1240" s="20" t="s">
        <v>53</v>
      </c>
      <c r="O1240" s="2" t="s">
        <v>53</v>
      </c>
      <c r="P1240" s="2" t="s">
        <v>53</v>
      </c>
    </row>
    <row r="1241" spans="1:16" x14ac:dyDescent="0.15">
      <c r="A1241" s="26" t="s">
        <v>1859</v>
      </c>
      <c r="B1241" s="27" t="s">
        <v>1979</v>
      </c>
      <c r="C1241" s="28" t="s">
        <v>1980</v>
      </c>
      <c r="D1241" s="28" t="s">
        <v>1905</v>
      </c>
      <c r="E1241" s="29" t="s">
        <v>1972</v>
      </c>
      <c r="F1241" s="27" t="s">
        <v>409</v>
      </c>
      <c r="G1241" s="30">
        <v>43.15</v>
      </c>
      <c r="H1241" s="31" t="s">
        <v>281</v>
      </c>
      <c r="I1241" s="32">
        <v>45.9</v>
      </c>
      <c r="J1241" s="32">
        <v>49</v>
      </c>
      <c r="K1241" s="33"/>
      <c r="L1241" s="33" t="s">
        <v>53</v>
      </c>
      <c r="M1241" s="20" t="s">
        <v>53</v>
      </c>
      <c r="O1241" s="2" t="s">
        <v>53</v>
      </c>
      <c r="P1241" s="2" t="s">
        <v>53</v>
      </c>
    </row>
    <row r="1242" spans="1:16" x14ac:dyDescent="0.15">
      <c r="A1242" s="26" t="s">
        <v>1859</v>
      </c>
      <c r="B1242" s="27" t="s">
        <v>1981</v>
      </c>
      <c r="C1242" s="28" t="s">
        <v>1982</v>
      </c>
      <c r="D1242" s="28" t="s">
        <v>42</v>
      </c>
      <c r="E1242" s="29" t="s">
        <v>858</v>
      </c>
      <c r="F1242" s="27" t="s">
        <v>409</v>
      </c>
      <c r="G1242" s="30">
        <v>29.05</v>
      </c>
      <c r="H1242" s="31" t="s">
        <v>281</v>
      </c>
      <c r="I1242" s="32">
        <v>32.15</v>
      </c>
      <c r="J1242" s="32">
        <v>34.9</v>
      </c>
      <c r="K1242" s="33"/>
      <c r="L1242" s="33" t="s">
        <v>53</v>
      </c>
      <c r="M1242" s="20" t="s">
        <v>53</v>
      </c>
      <c r="O1242" s="2" t="s">
        <v>53</v>
      </c>
      <c r="P1242" s="2" t="s">
        <v>53</v>
      </c>
    </row>
    <row r="1243" spans="1:16" x14ac:dyDescent="0.15">
      <c r="A1243" s="26" t="s">
        <v>1859</v>
      </c>
      <c r="B1243" s="27" t="s">
        <v>1981</v>
      </c>
      <c r="C1243" s="28" t="s">
        <v>1982</v>
      </c>
      <c r="D1243" s="28" t="s">
        <v>1905</v>
      </c>
      <c r="E1243" s="29" t="s">
        <v>858</v>
      </c>
      <c r="F1243" s="27" t="s">
        <v>409</v>
      </c>
      <c r="G1243" s="30">
        <v>43.15</v>
      </c>
      <c r="H1243" s="31" t="s">
        <v>281</v>
      </c>
      <c r="I1243" s="32">
        <v>45.9</v>
      </c>
      <c r="J1243" s="32">
        <v>49</v>
      </c>
      <c r="K1243" s="33"/>
      <c r="L1243" s="33" t="s">
        <v>53</v>
      </c>
      <c r="M1243" s="20" t="s">
        <v>53</v>
      </c>
      <c r="O1243" s="2" t="s">
        <v>53</v>
      </c>
      <c r="P1243" s="2" t="s">
        <v>53</v>
      </c>
    </row>
    <row r="1244" spans="1:16" x14ac:dyDescent="0.15">
      <c r="A1244" s="26" t="s">
        <v>1859</v>
      </c>
      <c r="B1244" s="27" t="s">
        <v>1983</v>
      </c>
      <c r="C1244" s="28" t="s">
        <v>1984</v>
      </c>
      <c r="D1244" s="28" t="s">
        <v>57</v>
      </c>
      <c r="E1244" s="29" t="s">
        <v>858</v>
      </c>
      <c r="F1244" s="27" t="s">
        <v>409</v>
      </c>
      <c r="G1244" s="30">
        <v>38.450000000000003</v>
      </c>
      <c r="H1244" s="31" t="s">
        <v>281</v>
      </c>
      <c r="I1244" s="32">
        <v>41.2</v>
      </c>
      <c r="J1244" s="32">
        <v>43.9</v>
      </c>
      <c r="K1244" s="33"/>
      <c r="L1244" s="33" t="s">
        <v>53</v>
      </c>
      <c r="M1244" s="20" t="s">
        <v>53</v>
      </c>
      <c r="O1244" s="2" t="s">
        <v>53</v>
      </c>
      <c r="P1244" s="2" t="s">
        <v>53</v>
      </c>
    </row>
    <row r="1245" spans="1:16" x14ac:dyDescent="0.15">
      <c r="A1245" s="26" t="s">
        <v>1859</v>
      </c>
      <c r="B1245" s="27" t="s">
        <v>1985</v>
      </c>
      <c r="C1245" s="28" t="s">
        <v>1986</v>
      </c>
      <c r="D1245" s="28" t="s">
        <v>57</v>
      </c>
      <c r="E1245" s="29" t="s">
        <v>1610</v>
      </c>
      <c r="F1245" s="27" t="s">
        <v>281</v>
      </c>
      <c r="G1245" s="30">
        <v>101.55</v>
      </c>
      <c r="H1245" s="31" t="s">
        <v>151</v>
      </c>
      <c r="I1245" s="32">
        <v>107.05</v>
      </c>
      <c r="J1245" s="32">
        <v>112.9</v>
      </c>
      <c r="K1245" s="33"/>
      <c r="L1245" s="33" t="s">
        <v>53</v>
      </c>
      <c r="M1245" s="20" t="s">
        <v>53</v>
      </c>
      <c r="O1245" s="2" t="s">
        <v>53</v>
      </c>
      <c r="P1245" s="2" t="s">
        <v>53</v>
      </c>
    </row>
    <row r="1246" spans="1:16" x14ac:dyDescent="0.15">
      <c r="A1246" s="26" t="s">
        <v>1859</v>
      </c>
      <c r="B1246" s="27" t="s">
        <v>1987</v>
      </c>
      <c r="C1246" s="28" t="s">
        <v>1988</v>
      </c>
      <c r="D1246" s="28" t="s">
        <v>57</v>
      </c>
      <c r="E1246" s="29" t="s">
        <v>1610</v>
      </c>
      <c r="F1246" s="27" t="s">
        <v>281</v>
      </c>
      <c r="G1246" s="30">
        <v>96.45</v>
      </c>
      <c r="H1246" s="31" t="s">
        <v>151</v>
      </c>
      <c r="I1246" s="32">
        <v>102.35</v>
      </c>
      <c r="J1246" s="32">
        <v>108.2</v>
      </c>
      <c r="K1246" s="33"/>
      <c r="L1246" s="33" t="s">
        <v>53</v>
      </c>
      <c r="M1246" s="20" t="s">
        <v>53</v>
      </c>
      <c r="O1246" s="2" t="s">
        <v>53</v>
      </c>
      <c r="P1246" s="2" t="s">
        <v>53</v>
      </c>
    </row>
    <row r="1247" spans="1:16" x14ac:dyDescent="0.15">
      <c r="A1247" s="26" t="s">
        <v>1859</v>
      </c>
      <c r="B1247" s="27" t="s">
        <v>1989</v>
      </c>
      <c r="C1247" s="28" t="s">
        <v>1990</v>
      </c>
      <c r="D1247" s="28" t="s">
        <v>57</v>
      </c>
      <c r="E1247" s="29" t="s">
        <v>139</v>
      </c>
      <c r="F1247" s="27" t="s">
        <v>58</v>
      </c>
      <c r="G1247" s="30">
        <v>562.20000000000005</v>
      </c>
      <c r="H1247" s="31" t="s">
        <v>180</v>
      </c>
      <c r="I1247" s="32">
        <v>562.20000000000005</v>
      </c>
      <c r="J1247" s="32">
        <v>562.20000000000005</v>
      </c>
      <c r="K1247" s="33"/>
      <c r="L1247" s="33" t="s">
        <v>53</v>
      </c>
      <c r="M1247" s="20" t="s">
        <v>53</v>
      </c>
      <c r="O1247" s="2" t="s">
        <v>53</v>
      </c>
      <c r="P1247" s="2" t="s">
        <v>53</v>
      </c>
    </row>
    <row r="1248" spans="1:16" x14ac:dyDescent="0.15">
      <c r="A1248" s="26" t="s">
        <v>1859</v>
      </c>
      <c r="B1248" s="27" t="s">
        <v>1991</v>
      </c>
      <c r="C1248" s="28" t="s">
        <v>1992</v>
      </c>
      <c r="D1248" s="28" t="s">
        <v>57</v>
      </c>
      <c r="E1248" s="29" t="s">
        <v>1993</v>
      </c>
      <c r="F1248" s="27" t="s">
        <v>197</v>
      </c>
      <c r="G1248" s="30">
        <v>843.3</v>
      </c>
      <c r="H1248" s="31" t="s">
        <v>180</v>
      </c>
      <c r="I1248" s="32">
        <v>843.3</v>
      </c>
      <c r="J1248" s="32">
        <v>843.3</v>
      </c>
      <c r="K1248" s="33"/>
      <c r="L1248" s="33" t="s">
        <v>53</v>
      </c>
      <c r="M1248" s="20" t="s">
        <v>53</v>
      </c>
      <c r="O1248" s="2" t="s">
        <v>53</v>
      </c>
      <c r="P1248" s="2" t="s">
        <v>53</v>
      </c>
    </row>
    <row r="1249" spans="1:16" x14ac:dyDescent="0.15">
      <c r="A1249" s="26" t="s">
        <v>1859</v>
      </c>
      <c r="B1249" s="27" t="s">
        <v>1994</v>
      </c>
      <c r="C1249" s="28" t="s">
        <v>1995</v>
      </c>
      <c r="D1249" s="28" t="s">
        <v>1996</v>
      </c>
      <c r="E1249" s="29" t="s">
        <v>111</v>
      </c>
      <c r="F1249" s="27" t="s">
        <v>409</v>
      </c>
      <c r="G1249" s="30">
        <v>27.05</v>
      </c>
      <c r="H1249" s="31" t="s">
        <v>281</v>
      </c>
      <c r="I1249" s="32">
        <v>29.8</v>
      </c>
      <c r="J1249" s="32">
        <v>32.950000000000003</v>
      </c>
      <c r="K1249" s="33"/>
      <c r="L1249" s="33" t="s">
        <v>53</v>
      </c>
      <c r="M1249" s="20" t="s">
        <v>53</v>
      </c>
      <c r="O1249" s="2" t="s">
        <v>53</v>
      </c>
      <c r="P1249" s="2" t="s">
        <v>53</v>
      </c>
    </row>
    <row r="1250" spans="1:16" x14ac:dyDescent="0.15">
      <c r="A1250" s="26" t="s">
        <v>1859</v>
      </c>
      <c r="B1250" s="27" t="s">
        <v>1994</v>
      </c>
      <c r="C1250" s="28" t="s">
        <v>1995</v>
      </c>
      <c r="D1250" s="28" t="s">
        <v>1996</v>
      </c>
      <c r="E1250" s="29" t="s">
        <v>111</v>
      </c>
      <c r="F1250" s="27" t="s">
        <v>409</v>
      </c>
      <c r="G1250" s="30">
        <v>27.05</v>
      </c>
      <c r="H1250" s="31" t="s">
        <v>281</v>
      </c>
      <c r="I1250" s="32">
        <v>29.8</v>
      </c>
      <c r="J1250" s="32">
        <v>32.950000000000003</v>
      </c>
      <c r="K1250" s="33"/>
      <c r="L1250" s="33" t="s">
        <v>53</v>
      </c>
      <c r="M1250" s="20" t="s">
        <v>53</v>
      </c>
      <c r="O1250" s="2" t="s">
        <v>53</v>
      </c>
      <c r="P1250" s="2" t="s">
        <v>53</v>
      </c>
    </row>
    <row r="1251" spans="1:16" x14ac:dyDescent="0.15">
      <c r="A1251" s="26" t="s">
        <v>1859</v>
      </c>
      <c r="B1251" s="27" t="s">
        <v>1994</v>
      </c>
      <c r="C1251" s="28" t="s">
        <v>1995</v>
      </c>
      <c r="D1251" s="28" t="s">
        <v>1996</v>
      </c>
      <c r="E1251" s="29" t="s">
        <v>112</v>
      </c>
      <c r="F1251" s="27" t="s">
        <v>409</v>
      </c>
      <c r="G1251" s="30">
        <v>40.4</v>
      </c>
      <c r="H1251" s="31" t="s">
        <v>281</v>
      </c>
      <c r="I1251" s="32">
        <v>43.55</v>
      </c>
      <c r="J1251" s="32">
        <v>46.3</v>
      </c>
      <c r="K1251" s="33"/>
      <c r="L1251" s="33" t="s">
        <v>53</v>
      </c>
      <c r="M1251" s="20" t="s">
        <v>53</v>
      </c>
      <c r="O1251" s="2" t="s">
        <v>53</v>
      </c>
      <c r="P1251" s="2" t="s">
        <v>53</v>
      </c>
    </row>
    <row r="1252" spans="1:16" x14ac:dyDescent="0.15">
      <c r="A1252" s="26" t="s">
        <v>1859</v>
      </c>
      <c r="B1252" s="27" t="s">
        <v>1994</v>
      </c>
      <c r="C1252" s="28" t="s">
        <v>1995</v>
      </c>
      <c r="D1252" s="28" t="s">
        <v>1996</v>
      </c>
      <c r="E1252" s="29" t="s">
        <v>112</v>
      </c>
      <c r="F1252" s="27" t="s">
        <v>409</v>
      </c>
      <c r="G1252" s="30">
        <v>40.4</v>
      </c>
      <c r="H1252" s="31" t="s">
        <v>281</v>
      </c>
      <c r="I1252" s="32">
        <v>43.55</v>
      </c>
      <c r="J1252" s="32">
        <v>46.3</v>
      </c>
      <c r="K1252" s="33"/>
      <c r="L1252" s="33" t="s">
        <v>53</v>
      </c>
      <c r="M1252" s="20" t="s">
        <v>53</v>
      </c>
      <c r="O1252" s="2" t="s">
        <v>53</v>
      </c>
      <c r="P1252" s="2" t="s">
        <v>53</v>
      </c>
    </row>
    <row r="1253" spans="1:16" x14ac:dyDescent="0.15">
      <c r="A1253" s="26" t="s">
        <v>1859</v>
      </c>
      <c r="B1253" s="27" t="s">
        <v>1994</v>
      </c>
      <c r="C1253" s="28" t="s">
        <v>1995</v>
      </c>
      <c r="D1253" s="28" t="s">
        <v>1996</v>
      </c>
      <c r="E1253" s="29" t="s">
        <v>59</v>
      </c>
      <c r="F1253" s="27" t="s">
        <v>237</v>
      </c>
      <c r="G1253" s="30">
        <v>51.35</v>
      </c>
      <c r="H1253" s="31" t="s">
        <v>281</v>
      </c>
      <c r="I1253" s="32">
        <v>54.1</v>
      </c>
      <c r="J1253" s="32">
        <v>56.85</v>
      </c>
      <c r="K1253" s="33"/>
      <c r="L1253" s="33" t="s">
        <v>53</v>
      </c>
      <c r="M1253" s="20" t="s">
        <v>53</v>
      </c>
      <c r="O1253" s="2" t="s">
        <v>53</v>
      </c>
      <c r="P1253" s="2" t="s">
        <v>53</v>
      </c>
    </row>
    <row r="1254" spans="1:16" x14ac:dyDescent="0.15">
      <c r="A1254" s="26" t="s">
        <v>1859</v>
      </c>
      <c r="B1254" s="27" t="s">
        <v>1994</v>
      </c>
      <c r="C1254" s="28" t="s">
        <v>1995</v>
      </c>
      <c r="D1254" s="28" t="s">
        <v>1996</v>
      </c>
      <c r="E1254" s="29" t="s">
        <v>309</v>
      </c>
      <c r="F1254" s="27" t="s">
        <v>221</v>
      </c>
      <c r="G1254" s="30">
        <v>65.5</v>
      </c>
      <c r="H1254" s="31" t="s">
        <v>151</v>
      </c>
      <c r="I1254" s="32">
        <v>68.599999999999994</v>
      </c>
      <c r="J1254" s="32">
        <v>71.349999999999994</v>
      </c>
      <c r="K1254" s="33"/>
      <c r="L1254" s="33" t="s">
        <v>53</v>
      </c>
      <c r="M1254" s="20" t="s">
        <v>53</v>
      </c>
      <c r="O1254" s="2" t="s">
        <v>53</v>
      </c>
      <c r="P1254" s="2" t="s">
        <v>53</v>
      </c>
    </row>
    <row r="1255" spans="1:16" x14ac:dyDescent="0.15">
      <c r="A1255" s="26" t="s">
        <v>1859</v>
      </c>
      <c r="B1255" s="27" t="s">
        <v>1994</v>
      </c>
      <c r="C1255" s="28" t="s">
        <v>1995</v>
      </c>
      <c r="D1255" s="28" t="s">
        <v>1997</v>
      </c>
      <c r="E1255" s="29" t="s">
        <v>111</v>
      </c>
      <c r="F1255" s="27" t="s">
        <v>409</v>
      </c>
      <c r="G1255" s="30">
        <v>28.65</v>
      </c>
      <c r="H1255" s="31" t="s">
        <v>281</v>
      </c>
      <c r="I1255" s="32">
        <v>31.4</v>
      </c>
      <c r="J1255" s="32">
        <v>34.5</v>
      </c>
      <c r="K1255" s="33"/>
      <c r="L1255" s="33" t="s">
        <v>53</v>
      </c>
      <c r="M1255" s="20" t="s">
        <v>53</v>
      </c>
      <c r="O1255" s="2" t="s">
        <v>53</v>
      </c>
      <c r="P1255" s="2" t="s">
        <v>53</v>
      </c>
    </row>
    <row r="1256" spans="1:16" x14ac:dyDescent="0.15">
      <c r="A1256" s="26" t="s">
        <v>1859</v>
      </c>
      <c r="B1256" s="27" t="s">
        <v>1994</v>
      </c>
      <c r="C1256" s="28" t="s">
        <v>1995</v>
      </c>
      <c r="D1256" s="28" t="s">
        <v>1997</v>
      </c>
      <c r="E1256" s="29" t="s">
        <v>112</v>
      </c>
      <c r="F1256" s="27" t="s">
        <v>409</v>
      </c>
      <c r="G1256" s="30">
        <v>42.35</v>
      </c>
      <c r="H1256" s="31" t="s">
        <v>281</v>
      </c>
      <c r="I1256" s="32">
        <v>45.5</v>
      </c>
      <c r="J1256" s="32">
        <v>48.25</v>
      </c>
      <c r="K1256" s="33"/>
      <c r="L1256" s="33" t="s">
        <v>53</v>
      </c>
      <c r="M1256" s="20" t="s">
        <v>53</v>
      </c>
      <c r="O1256" s="2" t="s">
        <v>53</v>
      </c>
      <c r="P1256" s="2" t="s">
        <v>53</v>
      </c>
    </row>
    <row r="1257" spans="1:16" x14ac:dyDescent="0.15">
      <c r="A1257" s="26" t="s">
        <v>1859</v>
      </c>
      <c r="B1257" s="27" t="s">
        <v>1998</v>
      </c>
      <c r="C1257" s="28" t="s">
        <v>1999</v>
      </c>
      <c r="D1257" s="28" t="s">
        <v>57</v>
      </c>
      <c r="E1257" s="29" t="s">
        <v>111</v>
      </c>
      <c r="F1257" s="27" t="s">
        <v>409</v>
      </c>
      <c r="G1257" s="30">
        <v>39.6</v>
      </c>
      <c r="H1257" s="31" t="s">
        <v>281</v>
      </c>
      <c r="I1257" s="32">
        <v>39.6</v>
      </c>
      <c r="J1257" s="32">
        <v>39.6</v>
      </c>
      <c r="K1257" s="33"/>
      <c r="L1257" s="33" t="s">
        <v>53</v>
      </c>
      <c r="M1257" s="20" t="s">
        <v>53</v>
      </c>
      <c r="O1257" s="2" t="s">
        <v>53</v>
      </c>
      <c r="P1257" s="2" t="s">
        <v>53</v>
      </c>
    </row>
    <row r="1258" spans="1:16" x14ac:dyDescent="0.15">
      <c r="A1258" s="26" t="s">
        <v>1859</v>
      </c>
      <c r="B1258" s="27" t="s">
        <v>1998</v>
      </c>
      <c r="C1258" s="28" t="s">
        <v>1999</v>
      </c>
      <c r="D1258" s="28" t="s">
        <v>57</v>
      </c>
      <c r="E1258" s="29" t="s">
        <v>111</v>
      </c>
      <c r="F1258" s="27" t="s">
        <v>409</v>
      </c>
      <c r="G1258" s="30">
        <v>39.6</v>
      </c>
      <c r="H1258" s="31" t="s">
        <v>281</v>
      </c>
      <c r="I1258" s="32">
        <v>39.6</v>
      </c>
      <c r="J1258" s="32">
        <v>39.6</v>
      </c>
      <c r="K1258" s="33"/>
      <c r="L1258" s="33" t="s">
        <v>53</v>
      </c>
      <c r="M1258" s="20" t="s">
        <v>53</v>
      </c>
      <c r="O1258" s="2" t="s">
        <v>53</v>
      </c>
      <c r="P1258" s="2" t="s">
        <v>53</v>
      </c>
    </row>
    <row r="1259" spans="1:16" x14ac:dyDescent="0.15">
      <c r="A1259" s="26" t="s">
        <v>1859</v>
      </c>
      <c r="B1259" s="27" t="s">
        <v>1998</v>
      </c>
      <c r="C1259" s="28" t="s">
        <v>1999</v>
      </c>
      <c r="D1259" s="28" t="s">
        <v>57</v>
      </c>
      <c r="E1259" s="29" t="s">
        <v>111</v>
      </c>
      <c r="F1259" s="27" t="s">
        <v>409</v>
      </c>
      <c r="G1259" s="30">
        <v>39.6</v>
      </c>
      <c r="H1259" s="31" t="s">
        <v>281</v>
      </c>
      <c r="I1259" s="32">
        <v>39.6</v>
      </c>
      <c r="J1259" s="32">
        <v>39.6</v>
      </c>
      <c r="K1259" s="33"/>
      <c r="L1259" s="33" t="s">
        <v>53</v>
      </c>
      <c r="M1259" s="20" t="s">
        <v>53</v>
      </c>
      <c r="O1259" s="2" t="s">
        <v>53</v>
      </c>
      <c r="P1259" s="2" t="s">
        <v>53</v>
      </c>
    </row>
    <row r="1260" spans="1:16" x14ac:dyDescent="0.15">
      <c r="A1260" s="26" t="s">
        <v>1859</v>
      </c>
      <c r="B1260" s="27" t="s">
        <v>1998</v>
      </c>
      <c r="C1260" s="28" t="s">
        <v>1999</v>
      </c>
      <c r="D1260" s="28" t="s">
        <v>57</v>
      </c>
      <c r="E1260" s="29" t="s">
        <v>112</v>
      </c>
      <c r="F1260" s="27" t="s">
        <v>409</v>
      </c>
      <c r="G1260" s="30">
        <v>47</v>
      </c>
      <c r="H1260" s="31" t="s">
        <v>281</v>
      </c>
      <c r="I1260" s="32">
        <v>47</v>
      </c>
      <c r="J1260" s="32">
        <v>47</v>
      </c>
      <c r="K1260" s="33"/>
      <c r="L1260" s="33" t="s">
        <v>53</v>
      </c>
      <c r="M1260" s="20" t="s">
        <v>53</v>
      </c>
      <c r="O1260" s="2" t="s">
        <v>53</v>
      </c>
      <c r="P1260" s="2" t="s">
        <v>53</v>
      </c>
    </row>
    <row r="1261" spans="1:16" x14ac:dyDescent="0.15">
      <c r="A1261" s="26" t="s">
        <v>1859</v>
      </c>
      <c r="B1261" s="27" t="s">
        <v>1998</v>
      </c>
      <c r="C1261" s="28" t="s">
        <v>1999</v>
      </c>
      <c r="D1261" s="28" t="s">
        <v>57</v>
      </c>
      <c r="E1261" s="29" t="s">
        <v>112</v>
      </c>
      <c r="F1261" s="27" t="s">
        <v>409</v>
      </c>
      <c r="G1261" s="30">
        <v>47</v>
      </c>
      <c r="H1261" s="31" t="s">
        <v>281</v>
      </c>
      <c r="I1261" s="32">
        <v>47</v>
      </c>
      <c r="J1261" s="32">
        <v>47</v>
      </c>
      <c r="K1261" s="33"/>
      <c r="L1261" s="33" t="s">
        <v>53</v>
      </c>
      <c r="M1261" s="20" t="s">
        <v>53</v>
      </c>
      <c r="O1261" s="2" t="s">
        <v>53</v>
      </c>
      <c r="P1261" s="2" t="s">
        <v>53</v>
      </c>
    </row>
    <row r="1262" spans="1:16" x14ac:dyDescent="0.15">
      <c r="A1262" s="26" t="s">
        <v>1859</v>
      </c>
      <c r="B1262" s="27" t="s">
        <v>1998</v>
      </c>
      <c r="C1262" s="28" t="s">
        <v>1999</v>
      </c>
      <c r="D1262" s="28" t="s">
        <v>57</v>
      </c>
      <c r="E1262" s="29" t="s">
        <v>112</v>
      </c>
      <c r="F1262" s="27" t="s">
        <v>409</v>
      </c>
      <c r="G1262" s="30">
        <v>47</v>
      </c>
      <c r="H1262" s="31" t="s">
        <v>281</v>
      </c>
      <c r="I1262" s="32">
        <v>47</v>
      </c>
      <c r="J1262" s="32">
        <v>47</v>
      </c>
      <c r="K1262" s="33"/>
      <c r="L1262" s="33" t="s">
        <v>53</v>
      </c>
      <c r="M1262" s="20" t="s">
        <v>53</v>
      </c>
      <c r="O1262" s="2" t="s">
        <v>53</v>
      </c>
      <c r="P1262" s="2" t="s">
        <v>53</v>
      </c>
    </row>
    <row r="1263" spans="1:16" x14ac:dyDescent="0.15">
      <c r="A1263" s="26" t="s">
        <v>1859</v>
      </c>
      <c r="B1263" s="27" t="s">
        <v>2000</v>
      </c>
      <c r="C1263" s="28" t="s">
        <v>2001</v>
      </c>
      <c r="D1263" s="28" t="s">
        <v>57</v>
      </c>
      <c r="E1263" s="29" t="s">
        <v>1610</v>
      </c>
      <c r="F1263" s="27" t="s">
        <v>409</v>
      </c>
      <c r="G1263" s="30">
        <v>45.9</v>
      </c>
      <c r="H1263" s="31" t="s">
        <v>281</v>
      </c>
      <c r="I1263" s="32">
        <v>45.9</v>
      </c>
      <c r="J1263" s="32">
        <v>45.9</v>
      </c>
      <c r="K1263" s="33"/>
      <c r="L1263" s="33" t="s">
        <v>53</v>
      </c>
      <c r="M1263" s="20" t="s">
        <v>53</v>
      </c>
      <c r="O1263" s="2" t="s">
        <v>53</v>
      </c>
      <c r="P1263" s="2" t="s">
        <v>53</v>
      </c>
    </row>
    <row r="1264" spans="1:16" x14ac:dyDescent="0.15">
      <c r="A1264" s="26" t="s">
        <v>1859</v>
      </c>
      <c r="B1264" s="27" t="s">
        <v>2000</v>
      </c>
      <c r="C1264" s="28" t="s">
        <v>2001</v>
      </c>
      <c r="D1264" s="28" t="s">
        <v>57</v>
      </c>
      <c r="E1264" s="29" t="s">
        <v>1610</v>
      </c>
      <c r="F1264" s="27" t="s">
        <v>409</v>
      </c>
      <c r="G1264" s="30">
        <v>45.9</v>
      </c>
      <c r="H1264" s="31" t="s">
        <v>281</v>
      </c>
      <c r="I1264" s="32">
        <v>45.9</v>
      </c>
      <c r="J1264" s="32">
        <v>45.9</v>
      </c>
      <c r="K1264" s="33"/>
      <c r="L1264" s="33" t="s">
        <v>53</v>
      </c>
      <c r="M1264" s="20" t="s">
        <v>53</v>
      </c>
      <c r="O1264" s="2" t="s">
        <v>53</v>
      </c>
      <c r="P1264" s="2" t="s">
        <v>53</v>
      </c>
    </row>
    <row r="1265" spans="1:16" x14ac:dyDescent="0.15">
      <c r="A1265" s="26" t="s">
        <v>1859</v>
      </c>
      <c r="B1265" s="27" t="s">
        <v>2000</v>
      </c>
      <c r="C1265" s="28" t="s">
        <v>2001</v>
      </c>
      <c r="D1265" s="28" t="s">
        <v>57</v>
      </c>
      <c r="E1265" s="29" t="s">
        <v>1610</v>
      </c>
      <c r="F1265" s="27" t="s">
        <v>409</v>
      </c>
      <c r="G1265" s="30">
        <v>45.9</v>
      </c>
      <c r="H1265" s="31" t="s">
        <v>281</v>
      </c>
      <c r="I1265" s="32">
        <v>45.9</v>
      </c>
      <c r="J1265" s="32">
        <v>45.9</v>
      </c>
      <c r="K1265" s="33"/>
      <c r="L1265" s="33" t="s">
        <v>53</v>
      </c>
      <c r="M1265" s="20" t="s">
        <v>53</v>
      </c>
      <c r="O1265" s="2" t="s">
        <v>53</v>
      </c>
      <c r="P1265" s="2" t="s">
        <v>53</v>
      </c>
    </row>
    <row r="1266" spans="1:16" x14ac:dyDescent="0.15">
      <c r="A1266" s="26" t="s">
        <v>1859</v>
      </c>
      <c r="B1266" s="27" t="s">
        <v>2000</v>
      </c>
      <c r="C1266" s="28" t="s">
        <v>2001</v>
      </c>
      <c r="D1266" s="28" t="s">
        <v>57</v>
      </c>
      <c r="E1266" s="29" t="s">
        <v>1610</v>
      </c>
      <c r="F1266" s="27" t="s">
        <v>409</v>
      </c>
      <c r="G1266" s="30">
        <v>45.9</v>
      </c>
      <c r="H1266" s="31" t="s">
        <v>281</v>
      </c>
      <c r="I1266" s="32">
        <v>45.9</v>
      </c>
      <c r="J1266" s="32">
        <v>45.9</v>
      </c>
      <c r="K1266" s="33"/>
      <c r="L1266" s="33" t="s">
        <v>53</v>
      </c>
      <c r="M1266" s="20" t="s">
        <v>53</v>
      </c>
      <c r="O1266" s="2" t="s">
        <v>53</v>
      </c>
      <c r="P1266" s="2" t="s">
        <v>53</v>
      </c>
    </row>
    <row r="1267" spans="1:16" x14ac:dyDescent="0.15">
      <c r="A1267" s="26" t="s">
        <v>1859</v>
      </c>
      <c r="B1267" s="27" t="s">
        <v>2000</v>
      </c>
      <c r="C1267" s="28" t="s">
        <v>2001</v>
      </c>
      <c r="D1267" s="28" t="s">
        <v>57</v>
      </c>
      <c r="E1267" s="29" t="s">
        <v>112</v>
      </c>
      <c r="F1267" s="27" t="s">
        <v>409</v>
      </c>
      <c r="G1267" s="30">
        <v>57.65</v>
      </c>
      <c r="H1267" s="31" t="s">
        <v>281</v>
      </c>
      <c r="I1267" s="32">
        <v>57.65</v>
      </c>
      <c r="J1267" s="32">
        <v>57.65</v>
      </c>
      <c r="K1267" s="33"/>
      <c r="L1267" s="33" t="s">
        <v>53</v>
      </c>
      <c r="M1267" s="20" t="s">
        <v>53</v>
      </c>
      <c r="O1267" s="2" t="s">
        <v>53</v>
      </c>
      <c r="P1267" s="2" t="s">
        <v>53</v>
      </c>
    </row>
    <row r="1268" spans="1:16" x14ac:dyDescent="0.15">
      <c r="A1268" s="26" t="s">
        <v>1859</v>
      </c>
      <c r="B1268" s="27" t="s">
        <v>2000</v>
      </c>
      <c r="C1268" s="28" t="s">
        <v>2001</v>
      </c>
      <c r="D1268" s="28" t="s">
        <v>57</v>
      </c>
      <c r="E1268" s="29" t="s">
        <v>112</v>
      </c>
      <c r="F1268" s="27" t="s">
        <v>409</v>
      </c>
      <c r="G1268" s="30">
        <v>57.65</v>
      </c>
      <c r="H1268" s="31" t="s">
        <v>281</v>
      </c>
      <c r="I1268" s="32">
        <v>57.65</v>
      </c>
      <c r="J1268" s="32">
        <v>57.65</v>
      </c>
      <c r="K1268" s="33"/>
      <c r="L1268" s="33" t="s">
        <v>53</v>
      </c>
      <c r="M1268" s="20" t="s">
        <v>53</v>
      </c>
      <c r="O1268" s="2" t="s">
        <v>53</v>
      </c>
      <c r="P1268" s="2" t="s">
        <v>53</v>
      </c>
    </row>
    <row r="1269" spans="1:16" x14ac:dyDescent="0.15">
      <c r="A1269" s="26" t="s">
        <v>1859</v>
      </c>
      <c r="B1269" s="27" t="s">
        <v>2002</v>
      </c>
      <c r="C1269" s="28" t="s">
        <v>2003</v>
      </c>
      <c r="D1269" s="28" t="s">
        <v>57</v>
      </c>
      <c r="E1269" s="29" t="s">
        <v>1610</v>
      </c>
      <c r="F1269" s="27" t="s">
        <v>409</v>
      </c>
      <c r="G1269" s="30">
        <v>29.05</v>
      </c>
      <c r="H1269" s="31" t="s">
        <v>281</v>
      </c>
      <c r="I1269" s="32">
        <v>29.05</v>
      </c>
      <c r="J1269" s="32">
        <v>29.05</v>
      </c>
      <c r="K1269" s="33"/>
      <c r="L1269" s="33" t="s">
        <v>53</v>
      </c>
      <c r="M1269" s="20" t="s">
        <v>53</v>
      </c>
      <c r="O1269" s="2" t="s">
        <v>53</v>
      </c>
      <c r="P1269" s="2" t="s">
        <v>53</v>
      </c>
    </row>
    <row r="1270" spans="1:16" x14ac:dyDescent="0.15">
      <c r="A1270" s="26" t="s">
        <v>1859</v>
      </c>
      <c r="B1270" s="27" t="s">
        <v>2002</v>
      </c>
      <c r="C1270" s="28" t="s">
        <v>2003</v>
      </c>
      <c r="D1270" s="28" t="s">
        <v>57</v>
      </c>
      <c r="E1270" s="29" t="s">
        <v>1610</v>
      </c>
      <c r="F1270" s="27" t="s">
        <v>409</v>
      </c>
      <c r="G1270" s="30">
        <v>29.05</v>
      </c>
      <c r="H1270" s="31" t="s">
        <v>281</v>
      </c>
      <c r="I1270" s="32">
        <v>29.05</v>
      </c>
      <c r="J1270" s="32">
        <v>29.05</v>
      </c>
      <c r="K1270" s="33"/>
      <c r="L1270" s="33" t="s">
        <v>53</v>
      </c>
      <c r="M1270" s="20" t="s">
        <v>53</v>
      </c>
      <c r="O1270" s="2" t="s">
        <v>53</v>
      </c>
      <c r="P1270" s="2" t="s">
        <v>53</v>
      </c>
    </row>
    <row r="1271" spans="1:16" x14ac:dyDescent="0.15">
      <c r="A1271" s="26" t="s">
        <v>1859</v>
      </c>
      <c r="B1271" s="27" t="s">
        <v>2002</v>
      </c>
      <c r="C1271" s="28" t="s">
        <v>2003</v>
      </c>
      <c r="D1271" s="28" t="s">
        <v>57</v>
      </c>
      <c r="E1271" s="29" t="s">
        <v>1610</v>
      </c>
      <c r="F1271" s="27" t="s">
        <v>409</v>
      </c>
      <c r="G1271" s="30">
        <v>29.05</v>
      </c>
      <c r="H1271" s="31" t="s">
        <v>281</v>
      </c>
      <c r="I1271" s="32">
        <v>29.05</v>
      </c>
      <c r="J1271" s="32">
        <v>29.05</v>
      </c>
      <c r="K1271" s="33"/>
      <c r="L1271" s="33" t="s">
        <v>53</v>
      </c>
      <c r="M1271" s="20" t="s">
        <v>53</v>
      </c>
      <c r="O1271" s="2" t="s">
        <v>53</v>
      </c>
      <c r="P1271" s="2" t="s">
        <v>53</v>
      </c>
    </row>
    <row r="1272" spans="1:16" x14ac:dyDescent="0.15">
      <c r="A1272" s="26" t="s">
        <v>1859</v>
      </c>
      <c r="B1272" s="27" t="s">
        <v>2002</v>
      </c>
      <c r="C1272" s="28" t="s">
        <v>2003</v>
      </c>
      <c r="D1272" s="28" t="s">
        <v>57</v>
      </c>
      <c r="E1272" s="29" t="s">
        <v>1610</v>
      </c>
      <c r="F1272" s="27" t="s">
        <v>409</v>
      </c>
      <c r="G1272" s="30">
        <v>29.05</v>
      </c>
      <c r="H1272" s="31" t="s">
        <v>281</v>
      </c>
      <c r="I1272" s="32">
        <v>29.05</v>
      </c>
      <c r="J1272" s="32">
        <v>29.05</v>
      </c>
      <c r="K1272" s="33"/>
      <c r="L1272" s="33" t="s">
        <v>53</v>
      </c>
      <c r="M1272" s="20" t="s">
        <v>53</v>
      </c>
      <c r="O1272" s="2" t="s">
        <v>53</v>
      </c>
      <c r="P1272" s="2" t="s">
        <v>53</v>
      </c>
    </row>
    <row r="1273" spans="1:16" x14ac:dyDescent="0.15">
      <c r="A1273" s="26" t="s">
        <v>1859</v>
      </c>
      <c r="B1273" s="27" t="s">
        <v>2002</v>
      </c>
      <c r="C1273" s="28" t="s">
        <v>2003</v>
      </c>
      <c r="D1273" s="28" t="s">
        <v>57</v>
      </c>
      <c r="E1273" s="29" t="s">
        <v>1610</v>
      </c>
      <c r="F1273" s="27" t="s">
        <v>409</v>
      </c>
      <c r="G1273" s="30">
        <v>29.05</v>
      </c>
      <c r="H1273" s="31" t="s">
        <v>281</v>
      </c>
      <c r="I1273" s="32">
        <v>29.05</v>
      </c>
      <c r="J1273" s="32">
        <v>29.05</v>
      </c>
      <c r="K1273" s="33"/>
      <c r="L1273" s="33" t="s">
        <v>53</v>
      </c>
      <c r="M1273" s="20" t="s">
        <v>53</v>
      </c>
      <c r="O1273" s="2" t="s">
        <v>53</v>
      </c>
      <c r="P1273" s="2" t="s">
        <v>53</v>
      </c>
    </row>
    <row r="1274" spans="1:16" x14ac:dyDescent="0.15">
      <c r="A1274" s="26" t="s">
        <v>1859</v>
      </c>
      <c r="B1274" s="27" t="s">
        <v>2002</v>
      </c>
      <c r="C1274" s="28" t="s">
        <v>2003</v>
      </c>
      <c r="D1274" s="28" t="s">
        <v>57</v>
      </c>
      <c r="E1274" s="29" t="s">
        <v>112</v>
      </c>
      <c r="F1274" s="27" t="s">
        <v>409</v>
      </c>
      <c r="G1274" s="30">
        <v>41.2</v>
      </c>
      <c r="H1274" s="31" t="s">
        <v>281</v>
      </c>
      <c r="I1274" s="32">
        <v>41.2</v>
      </c>
      <c r="J1274" s="32">
        <v>41.2</v>
      </c>
      <c r="K1274" s="33"/>
      <c r="L1274" s="33" t="s">
        <v>53</v>
      </c>
      <c r="M1274" s="20" t="s">
        <v>53</v>
      </c>
      <c r="O1274" s="2" t="s">
        <v>53</v>
      </c>
      <c r="P1274" s="2" t="s">
        <v>53</v>
      </c>
    </row>
    <row r="1275" spans="1:16" x14ac:dyDescent="0.15">
      <c r="A1275" s="26" t="s">
        <v>1859</v>
      </c>
      <c r="B1275" s="27" t="s">
        <v>2002</v>
      </c>
      <c r="C1275" s="28" t="s">
        <v>2003</v>
      </c>
      <c r="D1275" s="28" t="s">
        <v>57</v>
      </c>
      <c r="E1275" s="29" t="s">
        <v>112</v>
      </c>
      <c r="F1275" s="27" t="s">
        <v>409</v>
      </c>
      <c r="G1275" s="30">
        <v>41.2</v>
      </c>
      <c r="H1275" s="31" t="s">
        <v>281</v>
      </c>
      <c r="I1275" s="32">
        <v>41.2</v>
      </c>
      <c r="J1275" s="32">
        <v>41.2</v>
      </c>
      <c r="K1275" s="33"/>
      <c r="L1275" s="33" t="s">
        <v>53</v>
      </c>
      <c r="M1275" s="20" t="s">
        <v>53</v>
      </c>
      <c r="O1275" s="2" t="s">
        <v>53</v>
      </c>
      <c r="P1275" s="2" t="s">
        <v>53</v>
      </c>
    </row>
    <row r="1276" spans="1:16" x14ac:dyDescent="0.15">
      <c r="A1276" s="26" t="s">
        <v>1859</v>
      </c>
      <c r="B1276" s="27" t="s">
        <v>2002</v>
      </c>
      <c r="C1276" s="28" t="s">
        <v>2003</v>
      </c>
      <c r="D1276" s="28" t="s">
        <v>57</v>
      </c>
      <c r="E1276" s="29" t="s">
        <v>112</v>
      </c>
      <c r="F1276" s="27" t="s">
        <v>409</v>
      </c>
      <c r="G1276" s="30">
        <v>41.2</v>
      </c>
      <c r="H1276" s="31" t="s">
        <v>281</v>
      </c>
      <c r="I1276" s="32">
        <v>41.2</v>
      </c>
      <c r="J1276" s="32">
        <v>41.2</v>
      </c>
      <c r="K1276" s="33"/>
      <c r="L1276" s="33" t="s">
        <v>53</v>
      </c>
      <c r="M1276" s="20" t="s">
        <v>53</v>
      </c>
      <c r="O1276" s="2" t="s">
        <v>53</v>
      </c>
      <c r="P1276" s="2" t="s">
        <v>53</v>
      </c>
    </row>
    <row r="1277" spans="1:16" x14ac:dyDescent="0.15">
      <c r="A1277" s="26" t="s">
        <v>1859</v>
      </c>
      <c r="B1277" s="27" t="s">
        <v>2002</v>
      </c>
      <c r="C1277" s="28" t="s">
        <v>2003</v>
      </c>
      <c r="D1277" s="28" t="s">
        <v>57</v>
      </c>
      <c r="E1277" s="29" t="s">
        <v>112</v>
      </c>
      <c r="F1277" s="27" t="s">
        <v>409</v>
      </c>
      <c r="G1277" s="30">
        <v>41.2</v>
      </c>
      <c r="H1277" s="31" t="s">
        <v>281</v>
      </c>
      <c r="I1277" s="32">
        <v>41.2</v>
      </c>
      <c r="J1277" s="32">
        <v>41.2</v>
      </c>
      <c r="K1277" s="33"/>
      <c r="L1277" s="33" t="s">
        <v>53</v>
      </c>
      <c r="M1277" s="20" t="s">
        <v>53</v>
      </c>
      <c r="O1277" s="2" t="s">
        <v>53</v>
      </c>
      <c r="P1277" s="2" t="s">
        <v>53</v>
      </c>
    </row>
    <row r="1278" spans="1:16" x14ac:dyDescent="0.15">
      <c r="A1278" s="26" t="s">
        <v>1859</v>
      </c>
      <c r="B1278" s="27" t="s">
        <v>2002</v>
      </c>
      <c r="C1278" s="28" t="s">
        <v>2003</v>
      </c>
      <c r="D1278" s="28" t="s">
        <v>57</v>
      </c>
      <c r="E1278" s="29" t="s">
        <v>112</v>
      </c>
      <c r="F1278" s="27" t="s">
        <v>409</v>
      </c>
      <c r="G1278" s="30">
        <v>41.2</v>
      </c>
      <c r="H1278" s="31" t="s">
        <v>281</v>
      </c>
      <c r="I1278" s="32">
        <v>41.2</v>
      </c>
      <c r="J1278" s="32">
        <v>41.2</v>
      </c>
      <c r="K1278" s="33"/>
      <c r="L1278" s="33" t="s">
        <v>53</v>
      </c>
      <c r="M1278" s="20" t="s">
        <v>53</v>
      </c>
      <c r="O1278" s="2" t="s">
        <v>53</v>
      </c>
      <c r="P1278" s="2" t="s">
        <v>53</v>
      </c>
    </row>
    <row r="1279" spans="1:16" x14ac:dyDescent="0.15">
      <c r="A1279" s="26" t="s">
        <v>1859</v>
      </c>
      <c r="B1279" s="27" t="s">
        <v>2004</v>
      </c>
      <c r="C1279" s="28" t="s">
        <v>2005</v>
      </c>
      <c r="D1279" s="28" t="s">
        <v>2006</v>
      </c>
      <c r="E1279" s="29" t="s">
        <v>111</v>
      </c>
      <c r="F1279" s="27" t="s">
        <v>409</v>
      </c>
      <c r="G1279" s="30">
        <v>28.65</v>
      </c>
      <c r="H1279" s="31" t="s">
        <v>281</v>
      </c>
      <c r="I1279" s="32">
        <v>31.4</v>
      </c>
      <c r="J1279" s="32">
        <v>34.5</v>
      </c>
      <c r="K1279" s="33"/>
      <c r="L1279" s="33" t="s">
        <v>53</v>
      </c>
      <c r="M1279" s="20" t="s">
        <v>53</v>
      </c>
      <c r="O1279" s="2" t="s">
        <v>53</v>
      </c>
      <c r="P1279" s="2" t="s">
        <v>53</v>
      </c>
    </row>
    <row r="1280" spans="1:16" x14ac:dyDescent="0.15">
      <c r="A1280" s="26" t="s">
        <v>1859</v>
      </c>
      <c r="B1280" s="27" t="s">
        <v>2004</v>
      </c>
      <c r="C1280" s="28" t="s">
        <v>2005</v>
      </c>
      <c r="D1280" s="28" t="s">
        <v>2006</v>
      </c>
      <c r="E1280" s="29" t="s">
        <v>112</v>
      </c>
      <c r="F1280" s="27" t="s">
        <v>409</v>
      </c>
      <c r="G1280" s="30">
        <v>42.75</v>
      </c>
      <c r="H1280" s="31" t="s">
        <v>281</v>
      </c>
      <c r="I1280" s="32">
        <v>45.5</v>
      </c>
      <c r="J1280" s="32">
        <v>48.25</v>
      </c>
      <c r="K1280" s="33"/>
      <c r="L1280" s="33" t="s">
        <v>53</v>
      </c>
      <c r="M1280" s="20" t="s">
        <v>53</v>
      </c>
      <c r="O1280" s="2" t="s">
        <v>53</v>
      </c>
      <c r="P1280" s="2" t="s">
        <v>53</v>
      </c>
    </row>
    <row r="1281" spans="1:16" x14ac:dyDescent="0.15">
      <c r="A1281" s="26" t="s">
        <v>1859</v>
      </c>
      <c r="B1281" s="27" t="s">
        <v>2004</v>
      </c>
      <c r="C1281" s="28" t="s">
        <v>2005</v>
      </c>
      <c r="D1281" s="28" t="s">
        <v>2006</v>
      </c>
      <c r="E1281" s="29" t="s">
        <v>59</v>
      </c>
      <c r="F1281" s="27" t="s">
        <v>237</v>
      </c>
      <c r="G1281" s="30">
        <v>53.35</v>
      </c>
      <c r="H1281" s="31" t="s">
        <v>281</v>
      </c>
      <c r="I1281" s="32">
        <v>56.1</v>
      </c>
      <c r="J1281" s="32">
        <v>58.8</v>
      </c>
      <c r="K1281" s="33"/>
      <c r="L1281" s="33" t="s">
        <v>53</v>
      </c>
      <c r="M1281" s="20" t="s">
        <v>53</v>
      </c>
      <c r="O1281" s="2" t="s">
        <v>53</v>
      </c>
      <c r="P1281" s="2" t="s">
        <v>53</v>
      </c>
    </row>
    <row r="1282" spans="1:16" x14ac:dyDescent="0.15">
      <c r="A1282" s="26" t="s">
        <v>1859</v>
      </c>
      <c r="B1282" s="27" t="s">
        <v>2004</v>
      </c>
      <c r="C1282" s="28" t="s">
        <v>2005</v>
      </c>
      <c r="D1282" s="28" t="s">
        <v>1997</v>
      </c>
      <c r="E1282" s="29" t="s">
        <v>111</v>
      </c>
      <c r="F1282" s="27" t="s">
        <v>409</v>
      </c>
      <c r="G1282" s="30">
        <v>28.65</v>
      </c>
      <c r="H1282" s="31" t="s">
        <v>281</v>
      </c>
      <c r="I1282" s="32">
        <v>31.4</v>
      </c>
      <c r="J1282" s="32">
        <v>34.5</v>
      </c>
      <c r="K1282" s="33"/>
      <c r="L1282" s="33" t="s">
        <v>53</v>
      </c>
      <c r="M1282" s="20" t="s">
        <v>53</v>
      </c>
      <c r="O1282" s="2" t="s">
        <v>53</v>
      </c>
      <c r="P1282" s="2" t="s">
        <v>53</v>
      </c>
    </row>
    <row r="1283" spans="1:16" x14ac:dyDescent="0.15">
      <c r="A1283" s="26" t="s">
        <v>1859</v>
      </c>
      <c r="B1283" s="27" t="s">
        <v>2004</v>
      </c>
      <c r="C1283" s="28" t="s">
        <v>2005</v>
      </c>
      <c r="D1283" s="28" t="s">
        <v>1997</v>
      </c>
      <c r="E1283" s="29" t="s">
        <v>112</v>
      </c>
      <c r="F1283" s="27" t="s">
        <v>409</v>
      </c>
      <c r="G1283" s="30">
        <v>42.35</v>
      </c>
      <c r="H1283" s="31" t="s">
        <v>281</v>
      </c>
      <c r="I1283" s="32">
        <v>45.5</v>
      </c>
      <c r="J1283" s="32">
        <v>48.25</v>
      </c>
      <c r="K1283" s="33"/>
      <c r="L1283" s="33" t="s">
        <v>53</v>
      </c>
      <c r="M1283" s="20" t="s">
        <v>53</v>
      </c>
      <c r="O1283" s="2" t="s">
        <v>53</v>
      </c>
      <c r="P1283" s="2" t="s">
        <v>53</v>
      </c>
    </row>
    <row r="1284" spans="1:16" x14ac:dyDescent="0.15">
      <c r="A1284" s="26" t="s">
        <v>1859</v>
      </c>
      <c r="B1284" s="27" t="s">
        <v>2007</v>
      </c>
      <c r="C1284" s="28" t="s">
        <v>2008</v>
      </c>
      <c r="D1284" s="28" t="s">
        <v>57</v>
      </c>
      <c r="E1284" s="29" t="s">
        <v>111</v>
      </c>
      <c r="F1284" s="27" t="s">
        <v>281</v>
      </c>
      <c r="G1284" s="30">
        <v>154.1</v>
      </c>
      <c r="H1284" s="31" t="s">
        <v>151</v>
      </c>
      <c r="I1284" s="32">
        <v>154.1</v>
      </c>
      <c r="J1284" s="32">
        <v>154.1</v>
      </c>
      <c r="K1284" s="33"/>
      <c r="L1284" s="33" t="s">
        <v>53</v>
      </c>
      <c r="M1284" s="20" t="s">
        <v>53</v>
      </c>
      <c r="O1284" s="2" t="s">
        <v>53</v>
      </c>
      <c r="P1284" s="2" t="s">
        <v>53</v>
      </c>
    </row>
    <row r="1285" spans="1:16" x14ac:dyDescent="0.15">
      <c r="A1285" s="26" t="s">
        <v>1859</v>
      </c>
      <c r="B1285" s="27" t="s">
        <v>2007</v>
      </c>
      <c r="C1285" s="28" t="s">
        <v>2008</v>
      </c>
      <c r="D1285" s="28" t="s">
        <v>57</v>
      </c>
      <c r="E1285" s="29" t="s">
        <v>111</v>
      </c>
      <c r="F1285" s="27" t="s">
        <v>281</v>
      </c>
      <c r="G1285" s="30">
        <v>154.1</v>
      </c>
      <c r="H1285" s="31" t="s">
        <v>151</v>
      </c>
      <c r="I1285" s="32">
        <v>154.1</v>
      </c>
      <c r="J1285" s="32">
        <v>154.1</v>
      </c>
      <c r="K1285" s="33"/>
      <c r="L1285" s="33" t="s">
        <v>53</v>
      </c>
      <c r="M1285" s="20" t="s">
        <v>53</v>
      </c>
      <c r="O1285" s="2" t="s">
        <v>53</v>
      </c>
      <c r="P1285" s="2" t="s">
        <v>53</v>
      </c>
    </row>
    <row r="1286" spans="1:16" x14ac:dyDescent="0.15">
      <c r="A1286" s="26" t="s">
        <v>1859</v>
      </c>
      <c r="B1286" s="27" t="s">
        <v>2007</v>
      </c>
      <c r="C1286" s="28" t="s">
        <v>2008</v>
      </c>
      <c r="D1286" s="28" t="s">
        <v>57</v>
      </c>
      <c r="E1286" s="29" t="s">
        <v>112</v>
      </c>
      <c r="F1286" s="27" t="s">
        <v>281</v>
      </c>
      <c r="G1286" s="30">
        <v>173.3</v>
      </c>
      <c r="H1286" s="31" t="s">
        <v>151</v>
      </c>
      <c r="I1286" s="32">
        <v>173.3</v>
      </c>
      <c r="J1286" s="32">
        <v>173.3</v>
      </c>
      <c r="K1286" s="33"/>
      <c r="L1286" s="33" t="s">
        <v>53</v>
      </c>
      <c r="M1286" s="20" t="s">
        <v>53</v>
      </c>
      <c r="O1286" s="2" t="s">
        <v>53</v>
      </c>
      <c r="P1286" s="2" t="s">
        <v>53</v>
      </c>
    </row>
    <row r="1287" spans="1:16" x14ac:dyDescent="0.15">
      <c r="A1287" s="26" t="s">
        <v>1859</v>
      </c>
      <c r="B1287" s="27" t="s">
        <v>2007</v>
      </c>
      <c r="C1287" s="28" t="s">
        <v>2008</v>
      </c>
      <c r="D1287" s="28" t="s">
        <v>57</v>
      </c>
      <c r="E1287" s="29" t="s">
        <v>112</v>
      </c>
      <c r="F1287" s="27" t="s">
        <v>281</v>
      </c>
      <c r="G1287" s="30">
        <v>173.3</v>
      </c>
      <c r="H1287" s="31" t="s">
        <v>151</v>
      </c>
      <c r="I1287" s="32">
        <v>173.3</v>
      </c>
      <c r="J1287" s="32">
        <v>173.3</v>
      </c>
      <c r="K1287" s="33"/>
      <c r="L1287" s="33" t="s">
        <v>53</v>
      </c>
      <c r="M1287" s="20" t="s">
        <v>53</v>
      </c>
      <c r="O1287" s="2" t="s">
        <v>53</v>
      </c>
      <c r="P1287" s="2" t="s">
        <v>53</v>
      </c>
    </row>
    <row r="1288" spans="1:16" x14ac:dyDescent="0.15">
      <c r="A1288" s="26" t="s">
        <v>2009</v>
      </c>
      <c r="B1288" s="27" t="s">
        <v>2010</v>
      </c>
      <c r="C1288" s="28" t="s">
        <v>2011</v>
      </c>
      <c r="D1288" s="28" t="s">
        <v>57</v>
      </c>
      <c r="E1288" s="29" t="s">
        <v>2012</v>
      </c>
      <c r="F1288" s="27" t="s">
        <v>151</v>
      </c>
      <c r="G1288" s="30">
        <v>712.4</v>
      </c>
      <c r="H1288" s="31" t="s">
        <v>70</v>
      </c>
      <c r="I1288" s="32">
        <v>732.9</v>
      </c>
      <c r="J1288" s="32">
        <v>753.4</v>
      </c>
      <c r="K1288" s="33"/>
      <c r="L1288" s="33" t="s">
        <v>53</v>
      </c>
      <c r="M1288" s="20" t="s">
        <v>53</v>
      </c>
      <c r="O1288" s="2" t="s">
        <v>53</v>
      </c>
      <c r="P1288" s="2" t="s">
        <v>53</v>
      </c>
    </row>
    <row r="1289" spans="1:16" x14ac:dyDescent="0.15">
      <c r="A1289" s="26" t="s">
        <v>2009</v>
      </c>
      <c r="B1289" s="27" t="s">
        <v>2010</v>
      </c>
      <c r="C1289" s="28" t="s">
        <v>2011</v>
      </c>
      <c r="D1289" s="28" t="s">
        <v>57</v>
      </c>
      <c r="E1289" s="29" t="s">
        <v>2012</v>
      </c>
      <c r="F1289" s="27" t="s">
        <v>151</v>
      </c>
      <c r="G1289" s="30">
        <v>712.4</v>
      </c>
      <c r="H1289" s="31" t="s">
        <v>70</v>
      </c>
      <c r="I1289" s="32">
        <v>732.9</v>
      </c>
      <c r="J1289" s="32">
        <v>753.4</v>
      </c>
      <c r="K1289" s="33"/>
      <c r="L1289" s="33" t="s">
        <v>53</v>
      </c>
      <c r="M1289" s="20" t="s">
        <v>53</v>
      </c>
      <c r="O1289" s="2" t="s">
        <v>53</v>
      </c>
      <c r="P1289" s="2" t="s">
        <v>53</v>
      </c>
    </row>
    <row r="1290" spans="1:16" x14ac:dyDescent="0.15">
      <c r="A1290" s="26" t="s">
        <v>2009</v>
      </c>
      <c r="B1290" s="27" t="s">
        <v>2013</v>
      </c>
      <c r="C1290" s="28" t="s">
        <v>2014</v>
      </c>
      <c r="D1290" s="28" t="s">
        <v>57</v>
      </c>
      <c r="E1290" s="29" t="s">
        <v>2015</v>
      </c>
      <c r="F1290" s="27" t="s">
        <v>151</v>
      </c>
      <c r="G1290" s="30">
        <v>230.65</v>
      </c>
      <c r="H1290" s="31" t="s">
        <v>70</v>
      </c>
      <c r="I1290" s="32">
        <v>240.9</v>
      </c>
      <c r="J1290" s="32">
        <v>251.15</v>
      </c>
      <c r="K1290" s="33"/>
      <c r="L1290" s="33" t="s">
        <v>53</v>
      </c>
      <c r="M1290" s="20" t="s">
        <v>53</v>
      </c>
      <c r="O1290" s="2" t="s">
        <v>53</v>
      </c>
      <c r="P1290" s="2" t="s">
        <v>53</v>
      </c>
    </row>
    <row r="1291" spans="1:16" x14ac:dyDescent="0.15">
      <c r="A1291" s="26" t="s">
        <v>2009</v>
      </c>
      <c r="B1291" s="27" t="s">
        <v>2016</v>
      </c>
      <c r="C1291" s="28" t="s">
        <v>2017</v>
      </c>
      <c r="D1291" s="28" t="s">
        <v>57</v>
      </c>
      <c r="E1291" s="29" t="s">
        <v>2012</v>
      </c>
      <c r="F1291" s="27" t="s">
        <v>151</v>
      </c>
      <c r="G1291" s="30">
        <v>230.65</v>
      </c>
      <c r="H1291" s="31" t="s">
        <v>70</v>
      </c>
      <c r="I1291" s="32">
        <v>240.9</v>
      </c>
      <c r="J1291" s="32">
        <v>251.15</v>
      </c>
      <c r="K1291" s="33"/>
      <c r="L1291" s="33" t="s">
        <v>53</v>
      </c>
      <c r="M1291" s="20" t="s">
        <v>53</v>
      </c>
      <c r="O1291" s="2" t="s">
        <v>53</v>
      </c>
      <c r="P1291" s="2" t="s">
        <v>53</v>
      </c>
    </row>
    <row r="1292" spans="1:16" x14ac:dyDescent="0.15">
      <c r="A1292" s="26" t="s">
        <v>2009</v>
      </c>
      <c r="B1292" s="27" t="s">
        <v>2018</v>
      </c>
      <c r="C1292" s="28" t="s">
        <v>2019</v>
      </c>
      <c r="D1292" s="28" t="s">
        <v>57</v>
      </c>
      <c r="E1292" s="29" t="s">
        <v>2020</v>
      </c>
      <c r="F1292" s="27" t="s">
        <v>151</v>
      </c>
      <c r="G1292" s="30">
        <v>348.5</v>
      </c>
      <c r="H1292" s="31" t="s">
        <v>70</v>
      </c>
      <c r="I1292" s="32">
        <v>363.9</v>
      </c>
      <c r="J1292" s="32">
        <v>379.25</v>
      </c>
      <c r="K1292" s="33"/>
      <c r="L1292" s="33" t="s">
        <v>53</v>
      </c>
      <c r="M1292" s="20" t="s">
        <v>53</v>
      </c>
      <c r="O1292" s="2" t="s">
        <v>53</v>
      </c>
      <c r="P1292" s="2" t="s">
        <v>53</v>
      </c>
    </row>
    <row r="1293" spans="1:16" x14ac:dyDescent="0.15">
      <c r="A1293" s="26" t="s">
        <v>2009</v>
      </c>
      <c r="B1293" s="27" t="s">
        <v>2021</v>
      </c>
      <c r="C1293" s="28" t="s">
        <v>2022</v>
      </c>
      <c r="D1293" s="28" t="s">
        <v>57</v>
      </c>
      <c r="E1293" s="29" t="s">
        <v>2012</v>
      </c>
      <c r="F1293" s="27" t="s">
        <v>151</v>
      </c>
      <c r="G1293" s="30">
        <v>358.75</v>
      </c>
      <c r="H1293" s="31" t="s">
        <v>70</v>
      </c>
      <c r="I1293" s="32">
        <v>374.15</v>
      </c>
      <c r="J1293" s="32">
        <v>389.5</v>
      </c>
      <c r="K1293" s="33"/>
      <c r="L1293" s="33" t="s">
        <v>53</v>
      </c>
      <c r="M1293" s="20" t="s">
        <v>53</v>
      </c>
      <c r="O1293" s="2" t="s">
        <v>53</v>
      </c>
      <c r="P1293" s="2" t="s">
        <v>53</v>
      </c>
    </row>
    <row r="1294" spans="1:16" x14ac:dyDescent="0.15">
      <c r="A1294" s="26" t="s">
        <v>2009</v>
      </c>
      <c r="B1294" s="27" t="s">
        <v>2023</v>
      </c>
      <c r="C1294" s="28" t="s">
        <v>2024</v>
      </c>
      <c r="D1294" s="28" t="s">
        <v>57</v>
      </c>
      <c r="E1294" s="29" t="s">
        <v>2012</v>
      </c>
      <c r="F1294" s="27" t="s">
        <v>151</v>
      </c>
      <c r="G1294" s="30">
        <v>609.9</v>
      </c>
      <c r="H1294" s="31" t="s">
        <v>70</v>
      </c>
      <c r="I1294" s="32">
        <v>630.4</v>
      </c>
      <c r="J1294" s="32">
        <v>650.9</v>
      </c>
      <c r="K1294" s="33"/>
      <c r="L1294" s="33" t="s">
        <v>53</v>
      </c>
      <c r="M1294" s="20" t="s">
        <v>53</v>
      </c>
      <c r="O1294" s="2" t="s">
        <v>53</v>
      </c>
      <c r="P1294" s="2" t="s">
        <v>53</v>
      </c>
    </row>
    <row r="1295" spans="1:16" x14ac:dyDescent="0.15">
      <c r="A1295" s="26" t="s">
        <v>2009</v>
      </c>
      <c r="B1295" s="27" t="s">
        <v>2025</v>
      </c>
      <c r="C1295" s="28" t="s">
        <v>2026</v>
      </c>
      <c r="D1295" s="28" t="s">
        <v>57</v>
      </c>
      <c r="E1295" s="29" t="s">
        <v>2020</v>
      </c>
      <c r="F1295" s="27" t="s">
        <v>151</v>
      </c>
      <c r="G1295" s="30">
        <v>353.65</v>
      </c>
      <c r="H1295" s="31" t="s">
        <v>70</v>
      </c>
      <c r="I1295" s="32">
        <v>363.9</v>
      </c>
      <c r="J1295" s="32">
        <v>374.15</v>
      </c>
      <c r="K1295" s="33"/>
      <c r="L1295" s="33" t="s">
        <v>53</v>
      </c>
      <c r="M1295" s="20" t="s">
        <v>53</v>
      </c>
      <c r="O1295" s="2" t="s">
        <v>53</v>
      </c>
      <c r="P1295" s="2" t="s">
        <v>53</v>
      </c>
    </row>
    <row r="1296" spans="1:16" x14ac:dyDescent="0.15">
      <c r="A1296" s="26" t="s">
        <v>2009</v>
      </c>
      <c r="B1296" s="27" t="s">
        <v>2027</v>
      </c>
      <c r="C1296" s="28" t="s">
        <v>2028</v>
      </c>
      <c r="D1296" s="28" t="s">
        <v>57</v>
      </c>
      <c r="E1296" s="29" t="s">
        <v>2012</v>
      </c>
      <c r="F1296" s="27" t="s">
        <v>151</v>
      </c>
      <c r="G1296" s="30">
        <v>169.15</v>
      </c>
      <c r="H1296" s="31" t="s">
        <v>70</v>
      </c>
      <c r="I1296" s="32">
        <v>177.35</v>
      </c>
      <c r="J1296" s="32">
        <v>185.55</v>
      </c>
      <c r="K1296" s="33"/>
      <c r="L1296" s="33" t="s">
        <v>53</v>
      </c>
      <c r="M1296" s="20" t="s">
        <v>53</v>
      </c>
      <c r="O1296" s="2" t="s">
        <v>53</v>
      </c>
      <c r="P1296" s="2" t="s">
        <v>53</v>
      </c>
    </row>
    <row r="1297" spans="1:16" x14ac:dyDescent="0.15">
      <c r="A1297" s="26" t="s">
        <v>2009</v>
      </c>
      <c r="B1297" s="27" t="s">
        <v>2029</v>
      </c>
      <c r="C1297" s="28" t="s">
        <v>2030</v>
      </c>
      <c r="D1297" s="28" t="s">
        <v>57</v>
      </c>
      <c r="E1297" s="29" t="s">
        <v>2020</v>
      </c>
      <c r="F1297" s="27" t="s">
        <v>151</v>
      </c>
      <c r="G1297" s="30">
        <v>184.5</v>
      </c>
      <c r="H1297" s="31" t="s">
        <v>70</v>
      </c>
      <c r="I1297" s="32">
        <v>192.7</v>
      </c>
      <c r="J1297" s="32">
        <v>200.9</v>
      </c>
      <c r="K1297" s="33"/>
      <c r="L1297" s="33" t="s">
        <v>53</v>
      </c>
      <c r="M1297" s="20" t="s">
        <v>53</v>
      </c>
      <c r="O1297" s="2" t="s">
        <v>53</v>
      </c>
      <c r="P1297" s="2" t="s">
        <v>53</v>
      </c>
    </row>
    <row r="1298" spans="1:16" x14ac:dyDescent="0.15">
      <c r="A1298" s="26" t="s">
        <v>2009</v>
      </c>
      <c r="B1298" s="27" t="s">
        <v>2031</v>
      </c>
      <c r="C1298" s="28" t="s">
        <v>2032</v>
      </c>
      <c r="D1298" s="28" t="s">
        <v>57</v>
      </c>
      <c r="E1298" s="29" t="s">
        <v>2015</v>
      </c>
      <c r="F1298" s="27" t="s">
        <v>151</v>
      </c>
      <c r="G1298" s="30">
        <v>481.75</v>
      </c>
      <c r="H1298" s="31" t="s">
        <v>70</v>
      </c>
      <c r="I1298" s="32">
        <v>497.15</v>
      </c>
      <c r="J1298" s="32">
        <v>512.5</v>
      </c>
      <c r="K1298" s="33"/>
      <c r="L1298" s="33" t="s">
        <v>53</v>
      </c>
      <c r="M1298" s="20" t="s">
        <v>53</v>
      </c>
      <c r="O1298" s="2" t="s">
        <v>53</v>
      </c>
      <c r="P1298" s="2" t="s">
        <v>53</v>
      </c>
    </row>
    <row r="1299" spans="1:16" x14ac:dyDescent="0.15">
      <c r="A1299" s="26" t="s">
        <v>2009</v>
      </c>
      <c r="B1299" s="27" t="s">
        <v>2033</v>
      </c>
      <c r="C1299" s="28" t="s">
        <v>2034</v>
      </c>
      <c r="D1299" s="28" t="s">
        <v>57</v>
      </c>
      <c r="E1299" s="29" t="s">
        <v>2020</v>
      </c>
      <c r="F1299" s="27" t="s">
        <v>151</v>
      </c>
      <c r="G1299" s="30">
        <v>184.5</v>
      </c>
      <c r="H1299" s="31" t="s">
        <v>70</v>
      </c>
      <c r="I1299" s="32">
        <v>192.7</v>
      </c>
      <c r="J1299" s="32">
        <v>200.9</v>
      </c>
      <c r="K1299" s="33"/>
      <c r="L1299" s="33" t="s">
        <v>53</v>
      </c>
      <c r="M1299" s="20" t="s">
        <v>53</v>
      </c>
      <c r="O1299" s="2" t="s">
        <v>53</v>
      </c>
      <c r="P1299" s="2" t="s">
        <v>53</v>
      </c>
    </row>
    <row r="1300" spans="1:16" x14ac:dyDescent="0.15">
      <c r="A1300" s="26" t="s">
        <v>2009</v>
      </c>
      <c r="B1300" s="27" t="s">
        <v>2035</v>
      </c>
      <c r="C1300" s="28" t="s">
        <v>2036</v>
      </c>
      <c r="D1300" s="28" t="s">
        <v>57</v>
      </c>
      <c r="E1300" s="29" t="s">
        <v>2012</v>
      </c>
      <c r="F1300" s="27" t="s">
        <v>151</v>
      </c>
      <c r="G1300" s="30">
        <v>184.5</v>
      </c>
      <c r="H1300" s="31" t="s">
        <v>70</v>
      </c>
      <c r="I1300" s="32">
        <v>192.7</v>
      </c>
      <c r="J1300" s="32">
        <v>200.9</v>
      </c>
      <c r="K1300" s="33"/>
      <c r="L1300" s="33" t="s">
        <v>53</v>
      </c>
      <c r="M1300" s="20" t="s">
        <v>53</v>
      </c>
      <c r="O1300" s="2" t="s">
        <v>53</v>
      </c>
      <c r="P1300" s="2" t="s">
        <v>53</v>
      </c>
    </row>
    <row r="1301" spans="1:16" x14ac:dyDescent="0.15">
      <c r="A1301" s="26" t="s">
        <v>2009</v>
      </c>
      <c r="B1301" s="27" t="s">
        <v>2037</v>
      </c>
      <c r="C1301" s="28" t="s">
        <v>2038</v>
      </c>
      <c r="D1301" s="28" t="s">
        <v>57</v>
      </c>
      <c r="E1301" s="29" t="s">
        <v>2012</v>
      </c>
      <c r="F1301" s="27" t="s">
        <v>151</v>
      </c>
      <c r="G1301" s="30">
        <v>481.75</v>
      </c>
      <c r="H1301" s="31" t="s">
        <v>70</v>
      </c>
      <c r="I1301" s="32">
        <v>497.15</v>
      </c>
      <c r="J1301" s="32">
        <v>512.5</v>
      </c>
      <c r="K1301" s="33"/>
      <c r="L1301" s="33" t="s">
        <v>53</v>
      </c>
      <c r="M1301" s="20" t="s">
        <v>53</v>
      </c>
      <c r="O1301" s="2" t="s">
        <v>53</v>
      </c>
      <c r="P1301" s="2" t="s">
        <v>53</v>
      </c>
    </row>
    <row r="1302" spans="1:16" x14ac:dyDescent="0.15">
      <c r="A1302" s="26" t="s">
        <v>2009</v>
      </c>
      <c r="B1302" s="27" t="s">
        <v>2039</v>
      </c>
      <c r="C1302" s="28" t="s">
        <v>2040</v>
      </c>
      <c r="D1302" s="28" t="s">
        <v>42</v>
      </c>
      <c r="E1302" s="29" t="s">
        <v>2012</v>
      </c>
      <c r="F1302" s="27" t="s">
        <v>58</v>
      </c>
      <c r="G1302" s="30">
        <v>112.75</v>
      </c>
      <c r="H1302" s="31" t="s">
        <v>52</v>
      </c>
      <c r="I1302" s="32">
        <v>118.9</v>
      </c>
      <c r="J1302" s="32">
        <v>125.05</v>
      </c>
      <c r="K1302" s="33"/>
      <c r="L1302" s="33" t="s">
        <v>53</v>
      </c>
      <c r="M1302" s="20" t="s">
        <v>53</v>
      </c>
      <c r="O1302" s="2" t="s">
        <v>53</v>
      </c>
      <c r="P1302" s="2" t="s">
        <v>53</v>
      </c>
    </row>
    <row r="1303" spans="1:16" x14ac:dyDescent="0.15">
      <c r="A1303" s="26" t="s">
        <v>2009</v>
      </c>
      <c r="B1303" s="27" t="s">
        <v>2039</v>
      </c>
      <c r="C1303" s="28" t="s">
        <v>2040</v>
      </c>
      <c r="D1303" s="28" t="s">
        <v>312</v>
      </c>
      <c r="E1303" s="29" t="s">
        <v>2012</v>
      </c>
      <c r="F1303" s="27" t="s">
        <v>58</v>
      </c>
      <c r="G1303" s="30">
        <v>123</v>
      </c>
      <c r="H1303" s="31" t="s">
        <v>52</v>
      </c>
      <c r="I1303" s="32">
        <v>129.15</v>
      </c>
      <c r="J1303" s="32">
        <v>135.30000000000001</v>
      </c>
      <c r="K1303" s="33"/>
      <c r="L1303" s="33" t="s">
        <v>53</v>
      </c>
      <c r="M1303" s="20" t="s">
        <v>53</v>
      </c>
      <c r="O1303" s="2" t="s">
        <v>53</v>
      </c>
      <c r="P1303" s="2" t="s">
        <v>53</v>
      </c>
    </row>
    <row r="1304" spans="1:16" x14ac:dyDescent="0.15">
      <c r="A1304" s="26" t="s">
        <v>2009</v>
      </c>
      <c r="B1304" s="27" t="s">
        <v>2041</v>
      </c>
      <c r="C1304" s="28" t="s">
        <v>2042</v>
      </c>
      <c r="D1304" s="28" t="s">
        <v>42</v>
      </c>
      <c r="E1304" s="29" t="s">
        <v>2012</v>
      </c>
      <c r="F1304" s="27" t="s">
        <v>58</v>
      </c>
      <c r="G1304" s="30">
        <v>120.45</v>
      </c>
      <c r="H1304" s="31" t="s">
        <v>52</v>
      </c>
      <c r="I1304" s="32">
        <v>126.6</v>
      </c>
      <c r="J1304" s="32">
        <v>132.75</v>
      </c>
      <c r="K1304" s="33"/>
      <c r="L1304" s="33" t="s">
        <v>53</v>
      </c>
      <c r="M1304" s="20" t="s">
        <v>53</v>
      </c>
      <c r="O1304" s="2" t="s">
        <v>53</v>
      </c>
      <c r="P1304" s="2" t="s">
        <v>53</v>
      </c>
    </row>
    <row r="1305" spans="1:16" x14ac:dyDescent="0.15">
      <c r="A1305" s="26" t="s">
        <v>2009</v>
      </c>
      <c r="B1305" s="27" t="s">
        <v>2043</v>
      </c>
      <c r="C1305" s="28" t="s">
        <v>2044</v>
      </c>
      <c r="D1305" s="28" t="s">
        <v>2045</v>
      </c>
      <c r="E1305" s="29" t="s">
        <v>2046</v>
      </c>
      <c r="F1305" s="27" t="s">
        <v>58</v>
      </c>
      <c r="G1305" s="30">
        <v>117.9</v>
      </c>
      <c r="H1305" s="31" t="s">
        <v>52</v>
      </c>
      <c r="I1305" s="32">
        <v>124.05</v>
      </c>
      <c r="J1305" s="32">
        <v>130.19999999999999</v>
      </c>
      <c r="K1305" s="33"/>
      <c r="L1305" s="33" t="s">
        <v>53</v>
      </c>
      <c r="M1305" s="20" t="s">
        <v>53</v>
      </c>
      <c r="O1305" s="2" t="s">
        <v>53</v>
      </c>
      <c r="P1305" s="2" t="s">
        <v>53</v>
      </c>
    </row>
    <row r="1306" spans="1:16" x14ac:dyDescent="0.15">
      <c r="A1306" s="26" t="s">
        <v>2009</v>
      </c>
      <c r="B1306" s="27" t="s">
        <v>2043</v>
      </c>
      <c r="C1306" s="28" t="s">
        <v>2044</v>
      </c>
      <c r="D1306" s="28" t="s">
        <v>42</v>
      </c>
      <c r="E1306" s="29" t="s">
        <v>2046</v>
      </c>
      <c r="F1306" s="27" t="s">
        <v>58</v>
      </c>
      <c r="G1306" s="30">
        <v>123</v>
      </c>
      <c r="H1306" s="31" t="s">
        <v>52</v>
      </c>
      <c r="I1306" s="32">
        <v>129.15</v>
      </c>
      <c r="J1306" s="32">
        <v>135.30000000000001</v>
      </c>
      <c r="K1306" s="33"/>
      <c r="L1306" s="33" t="s">
        <v>53</v>
      </c>
      <c r="M1306" s="20" t="s">
        <v>53</v>
      </c>
      <c r="O1306" s="2" t="s">
        <v>53</v>
      </c>
      <c r="P1306" s="2" t="s">
        <v>53</v>
      </c>
    </row>
    <row r="1307" spans="1:16" x14ac:dyDescent="0.15">
      <c r="A1307" s="26" t="s">
        <v>2009</v>
      </c>
      <c r="B1307" s="27" t="s">
        <v>2047</v>
      </c>
      <c r="C1307" s="28" t="s">
        <v>2048</v>
      </c>
      <c r="D1307" s="28" t="s">
        <v>42</v>
      </c>
      <c r="E1307" s="29" t="s">
        <v>2046</v>
      </c>
      <c r="F1307" s="27" t="s">
        <v>58</v>
      </c>
      <c r="G1307" s="30">
        <v>123</v>
      </c>
      <c r="H1307" s="31" t="s">
        <v>52</v>
      </c>
      <c r="I1307" s="32">
        <v>129.15</v>
      </c>
      <c r="J1307" s="32">
        <v>135.30000000000001</v>
      </c>
      <c r="K1307" s="33"/>
      <c r="L1307" s="33" t="s">
        <v>53</v>
      </c>
      <c r="M1307" s="20" t="s">
        <v>53</v>
      </c>
      <c r="O1307" s="2" t="s">
        <v>53</v>
      </c>
      <c r="P1307" s="2" t="s">
        <v>53</v>
      </c>
    </row>
    <row r="1308" spans="1:16" x14ac:dyDescent="0.15">
      <c r="A1308" s="26" t="s">
        <v>2009</v>
      </c>
      <c r="B1308" s="27" t="s">
        <v>2049</v>
      </c>
      <c r="C1308" s="28" t="s">
        <v>2050</v>
      </c>
      <c r="D1308" s="28" t="s">
        <v>57</v>
      </c>
      <c r="E1308" s="29" t="s">
        <v>2051</v>
      </c>
      <c r="F1308" s="27" t="s">
        <v>58</v>
      </c>
      <c r="G1308" s="30">
        <v>164</v>
      </c>
      <c r="H1308" s="31" t="s">
        <v>52</v>
      </c>
      <c r="I1308" s="32">
        <v>170.15</v>
      </c>
      <c r="J1308" s="32">
        <v>176.3</v>
      </c>
      <c r="K1308" s="33"/>
      <c r="L1308" s="33" t="s">
        <v>53</v>
      </c>
      <c r="M1308" s="20" t="s">
        <v>53</v>
      </c>
      <c r="O1308" s="2" t="s">
        <v>53</v>
      </c>
      <c r="P1308" s="2" t="s">
        <v>53</v>
      </c>
    </row>
    <row r="1309" spans="1:16" x14ac:dyDescent="0.15">
      <c r="A1309" s="26" t="s">
        <v>2009</v>
      </c>
      <c r="B1309" s="27" t="s">
        <v>2052</v>
      </c>
      <c r="C1309" s="28" t="s">
        <v>2053</v>
      </c>
      <c r="D1309" s="28" t="s">
        <v>57</v>
      </c>
      <c r="E1309" s="29" t="s">
        <v>2012</v>
      </c>
      <c r="F1309" s="27" t="s">
        <v>58</v>
      </c>
      <c r="G1309" s="30">
        <v>138.4</v>
      </c>
      <c r="H1309" s="31" t="s">
        <v>52</v>
      </c>
      <c r="I1309" s="32">
        <v>145.55000000000001</v>
      </c>
      <c r="J1309" s="32">
        <v>152.75</v>
      </c>
      <c r="K1309" s="33"/>
      <c r="L1309" s="33" t="s">
        <v>53</v>
      </c>
      <c r="M1309" s="20" t="s">
        <v>53</v>
      </c>
      <c r="O1309" s="2" t="s">
        <v>53</v>
      </c>
      <c r="P1309" s="2" t="s">
        <v>53</v>
      </c>
    </row>
    <row r="1310" spans="1:16" x14ac:dyDescent="0.15">
      <c r="A1310" s="26" t="s">
        <v>2009</v>
      </c>
      <c r="B1310" s="27" t="s">
        <v>2054</v>
      </c>
      <c r="C1310" s="28" t="s">
        <v>2055</v>
      </c>
      <c r="D1310" s="28" t="s">
        <v>57</v>
      </c>
      <c r="E1310" s="29" t="s">
        <v>2012</v>
      </c>
      <c r="F1310" s="27" t="s">
        <v>58</v>
      </c>
      <c r="G1310" s="30">
        <v>133.25</v>
      </c>
      <c r="H1310" s="31" t="s">
        <v>52</v>
      </c>
      <c r="I1310" s="32">
        <v>140.44999999999999</v>
      </c>
      <c r="J1310" s="32">
        <v>147.6</v>
      </c>
      <c r="K1310" s="33"/>
      <c r="L1310" s="33" t="s">
        <v>53</v>
      </c>
      <c r="M1310" s="20" t="s">
        <v>53</v>
      </c>
      <c r="O1310" s="2" t="s">
        <v>53</v>
      </c>
      <c r="P1310" s="2" t="s">
        <v>53</v>
      </c>
    </row>
    <row r="1311" spans="1:16" x14ac:dyDescent="0.15">
      <c r="A1311" s="26" t="s">
        <v>2009</v>
      </c>
      <c r="B1311" s="27" t="s">
        <v>2056</v>
      </c>
      <c r="C1311" s="28" t="s">
        <v>2057</v>
      </c>
      <c r="D1311" s="28" t="s">
        <v>57</v>
      </c>
      <c r="E1311" s="29" t="s">
        <v>2046</v>
      </c>
      <c r="F1311" s="27" t="s">
        <v>58</v>
      </c>
      <c r="G1311" s="30">
        <v>143.5</v>
      </c>
      <c r="H1311" s="31" t="s">
        <v>52</v>
      </c>
      <c r="I1311" s="32">
        <v>150.69999999999999</v>
      </c>
      <c r="J1311" s="32">
        <v>157.85</v>
      </c>
      <c r="K1311" s="33"/>
      <c r="L1311" s="33" t="s">
        <v>53</v>
      </c>
      <c r="M1311" s="20" t="s">
        <v>53</v>
      </c>
      <c r="O1311" s="2" t="s">
        <v>53</v>
      </c>
      <c r="P1311" s="2" t="s">
        <v>53</v>
      </c>
    </row>
    <row r="1312" spans="1:16" x14ac:dyDescent="0.15">
      <c r="A1312" s="26" t="s">
        <v>2009</v>
      </c>
      <c r="B1312" s="27" t="s">
        <v>2058</v>
      </c>
      <c r="C1312" s="28" t="s">
        <v>2059</v>
      </c>
      <c r="D1312" s="28" t="s">
        <v>2060</v>
      </c>
      <c r="E1312" s="29" t="s">
        <v>2061</v>
      </c>
      <c r="F1312" s="27" t="s">
        <v>58</v>
      </c>
      <c r="G1312" s="30">
        <v>128.15</v>
      </c>
      <c r="H1312" s="31" t="s">
        <v>52</v>
      </c>
      <c r="I1312" s="32">
        <v>134.30000000000001</v>
      </c>
      <c r="J1312" s="32">
        <v>140.44999999999999</v>
      </c>
      <c r="K1312" s="33"/>
      <c r="L1312" s="33" t="s">
        <v>53</v>
      </c>
      <c r="M1312" s="20" t="s">
        <v>53</v>
      </c>
      <c r="O1312" s="2" t="s">
        <v>53</v>
      </c>
      <c r="P1312" s="2" t="s">
        <v>53</v>
      </c>
    </row>
    <row r="1313" spans="1:16" x14ac:dyDescent="0.15">
      <c r="A1313" s="26" t="s">
        <v>2009</v>
      </c>
      <c r="B1313" s="27" t="s">
        <v>2058</v>
      </c>
      <c r="C1313" s="28" t="s">
        <v>2059</v>
      </c>
      <c r="D1313" s="28" t="s">
        <v>2062</v>
      </c>
      <c r="E1313" s="29" t="s">
        <v>2061</v>
      </c>
      <c r="F1313" s="27" t="s">
        <v>58</v>
      </c>
      <c r="G1313" s="30">
        <v>135.85</v>
      </c>
      <c r="H1313" s="31" t="s">
        <v>52</v>
      </c>
      <c r="I1313" s="32">
        <v>142</v>
      </c>
      <c r="J1313" s="32">
        <v>148.15</v>
      </c>
      <c r="K1313" s="33"/>
      <c r="L1313" s="33" t="s">
        <v>53</v>
      </c>
      <c r="M1313" s="20" t="s">
        <v>53</v>
      </c>
      <c r="O1313" s="2" t="s">
        <v>53</v>
      </c>
      <c r="P1313" s="2" t="s">
        <v>53</v>
      </c>
    </row>
    <row r="1314" spans="1:16" x14ac:dyDescent="0.15">
      <c r="A1314" s="26" t="s">
        <v>2009</v>
      </c>
      <c r="B1314" s="27" t="s">
        <v>2063</v>
      </c>
      <c r="C1314" s="28" t="s">
        <v>2064</v>
      </c>
      <c r="D1314" s="28" t="s">
        <v>57</v>
      </c>
      <c r="E1314" s="29" t="s">
        <v>2012</v>
      </c>
      <c r="F1314" s="27" t="s">
        <v>58</v>
      </c>
      <c r="G1314" s="30">
        <v>186.55</v>
      </c>
      <c r="H1314" s="31" t="s">
        <v>52</v>
      </c>
      <c r="I1314" s="32">
        <v>194.75</v>
      </c>
      <c r="J1314" s="32">
        <v>202.95</v>
      </c>
      <c r="K1314" s="33"/>
      <c r="L1314" s="33" t="s">
        <v>53</v>
      </c>
      <c r="M1314" s="20" t="s">
        <v>53</v>
      </c>
      <c r="O1314" s="2" t="s">
        <v>53</v>
      </c>
      <c r="P1314" s="2" t="s">
        <v>53</v>
      </c>
    </row>
    <row r="1315" spans="1:16" x14ac:dyDescent="0.15">
      <c r="A1315" s="26" t="s">
        <v>2009</v>
      </c>
      <c r="B1315" s="27" t="s">
        <v>2065</v>
      </c>
      <c r="C1315" s="28" t="s">
        <v>2066</v>
      </c>
      <c r="D1315" s="28" t="s">
        <v>57</v>
      </c>
      <c r="E1315" s="29" t="s">
        <v>2012</v>
      </c>
      <c r="F1315" s="27" t="s">
        <v>58</v>
      </c>
      <c r="G1315" s="30">
        <v>192.2</v>
      </c>
      <c r="H1315" s="31" t="s">
        <v>52</v>
      </c>
      <c r="I1315" s="32">
        <v>200.4</v>
      </c>
      <c r="J1315" s="32">
        <v>208.6</v>
      </c>
      <c r="K1315" s="33"/>
      <c r="L1315" s="33" t="s">
        <v>53</v>
      </c>
      <c r="M1315" s="20" t="s">
        <v>53</v>
      </c>
      <c r="O1315" s="2" t="s">
        <v>53</v>
      </c>
      <c r="P1315" s="2" t="s">
        <v>53</v>
      </c>
    </row>
    <row r="1316" spans="1:16" x14ac:dyDescent="0.15">
      <c r="A1316" s="26" t="s">
        <v>2009</v>
      </c>
      <c r="B1316" s="27" t="s">
        <v>2067</v>
      </c>
      <c r="C1316" s="28" t="s">
        <v>2068</v>
      </c>
      <c r="D1316" s="28" t="s">
        <v>57</v>
      </c>
      <c r="E1316" s="29" t="s">
        <v>2012</v>
      </c>
      <c r="F1316" s="27" t="s">
        <v>58</v>
      </c>
      <c r="G1316" s="30">
        <v>186.55</v>
      </c>
      <c r="H1316" s="31" t="s">
        <v>52</v>
      </c>
      <c r="I1316" s="32">
        <v>194.75</v>
      </c>
      <c r="J1316" s="32">
        <v>202.95</v>
      </c>
      <c r="K1316" s="33"/>
      <c r="L1316" s="33" t="s">
        <v>53</v>
      </c>
      <c r="M1316" s="20" t="s">
        <v>53</v>
      </c>
      <c r="O1316" s="2" t="s">
        <v>53</v>
      </c>
      <c r="P1316" s="2" t="s">
        <v>53</v>
      </c>
    </row>
    <row r="1317" spans="1:16" x14ac:dyDescent="0.15">
      <c r="A1317" s="26" t="s">
        <v>2009</v>
      </c>
      <c r="B1317" s="27" t="s">
        <v>2069</v>
      </c>
      <c r="C1317" s="28" t="s">
        <v>2070</v>
      </c>
      <c r="D1317" s="28" t="s">
        <v>57</v>
      </c>
      <c r="E1317" s="29" t="s">
        <v>2071</v>
      </c>
      <c r="F1317" s="27" t="s">
        <v>58</v>
      </c>
      <c r="G1317" s="30">
        <v>184.5</v>
      </c>
      <c r="H1317" s="31" t="s">
        <v>52</v>
      </c>
      <c r="I1317" s="32">
        <v>192.7</v>
      </c>
      <c r="J1317" s="32">
        <v>200.9</v>
      </c>
      <c r="K1317" s="33"/>
      <c r="L1317" s="33" t="s">
        <v>53</v>
      </c>
      <c r="M1317" s="20" t="s">
        <v>53</v>
      </c>
      <c r="O1317" s="2" t="s">
        <v>53</v>
      </c>
      <c r="P1317" s="2" t="s">
        <v>53</v>
      </c>
    </row>
    <row r="1318" spans="1:16" x14ac:dyDescent="0.15">
      <c r="A1318" s="26" t="s">
        <v>2009</v>
      </c>
      <c r="B1318" s="27" t="s">
        <v>2072</v>
      </c>
      <c r="C1318" s="28" t="s">
        <v>2073</v>
      </c>
      <c r="D1318" s="28" t="s">
        <v>57</v>
      </c>
      <c r="E1318" s="29" t="s">
        <v>2074</v>
      </c>
      <c r="F1318" s="27" t="s">
        <v>58</v>
      </c>
      <c r="G1318" s="30">
        <v>251.15</v>
      </c>
      <c r="H1318" s="31" t="s">
        <v>52</v>
      </c>
      <c r="I1318" s="32">
        <v>261.39999999999998</v>
      </c>
      <c r="J1318" s="32">
        <v>271.64999999999998</v>
      </c>
      <c r="K1318" s="33"/>
      <c r="L1318" s="33" t="s">
        <v>53</v>
      </c>
      <c r="M1318" s="20" t="s">
        <v>53</v>
      </c>
      <c r="O1318" s="2" t="s">
        <v>53</v>
      </c>
      <c r="P1318" s="2" t="s">
        <v>53</v>
      </c>
    </row>
    <row r="1319" spans="1:16" x14ac:dyDescent="0.15">
      <c r="A1319" s="26" t="s">
        <v>2009</v>
      </c>
      <c r="B1319" s="27" t="s">
        <v>2075</v>
      </c>
      <c r="C1319" s="28" t="s">
        <v>2076</v>
      </c>
      <c r="D1319" s="28" t="s">
        <v>57</v>
      </c>
      <c r="E1319" s="29" t="s">
        <v>1610</v>
      </c>
      <c r="F1319" s="27" t="s">
        <v>151</v>
      </c>
      <c r="G1319" s="30">
        <v>389.5</v>
      </c>
      <c r="H1319" s="31" t="s">
        <v>70</v>
      </c>
      <c r="I1319" s="32">
        <v>404.9</v>
      </c>
      <c r="J1319" s="32">
        <v>420.25</v>
      </c>
      <c r="K1319" s="33"/>
      <c r="L1319" s="33" t="s">
        <v>53</v>
      </c>
      <c r="M1319" s="20" t="s">
        <v>53</v>
      </c>
      <c r="O1319" s="2" t="s">
        <v>53</v>
      </c>
      <c r="P1319" s="2" t="s">
        <v>53</v>
      </c>
    </row>
    <row r="1320" spans="1:16" x14ac:dyDescent="0.15">
      <c r="A1320" s="26" t="s">
        <v>2009</v>
      </c>
      <c r="B1320" s="27" t="s">
        <v>2077</v>
      </c>
      <c r="C1320" s="28" t="s">
        <v>2078</v>
      </c>
      <c r="D1320" s="28" t="s">
        <v>57</v>
      </c>
      <c r="E1320" s="29" t="s">
        <v>1610</v>
      </c>
      <c r="F1320" s="27" t="s">
        <v>151</v>
      </c>
      <c r="G1320" s="30">
        <v>348.5</v>
      </c>
      <c r="H1320" s="31" t="s">
        <v>70</v>
      </c>
      <c r="I1320" s="32">
        <v>363.9</v>
      </c>
      <c r="J1320" s="32">
        <v>379.25</v>
      </c>
      <c r="K1320" s="33"/>
      <c r="L1320" s="33" t="s">
        <v>53</v>
      </c>
      <c r="M1320" s="20" t="s">
        <v>53</v>
      </c>
      <c r="O1320" s="2" t="s">
        <v>53</v>
      </c>
      <c r="P1320" s="2" t="s">
        <v>53</v>
      </c>
    </row>
    <row r="1321" spans="1:16" x14ac:dyDescent="0.15">
      <c r="A1321" s="26" t="s">
        <v>2009</v>
      </c>
      <c r="B1321" s="27" t="s">
        <v>2079</v>
      </c>
      <c r="C1321" s="28" t="s">
        <v>2080</v>
      </c>
      <c r="D1321" s="28" t="s">
        <v>57</v>
      </c>
      <c r="E1321" s="29" t="s">
        <v>111</v>
      </c>
      <c r="F1321" s="27" t="s">
        <v>58</v>
      </c>
      <c r="G1321" s="30">
        <v>164</v>
      </c>
      <c r="H1321" s="31" t="s">
        <v>52</v>
      </c>
      <c r="I1321" s="32">
        <v>172.2</v>
      </c>
      <c r="J1321" s="32">
        <v>180.4</v>
      </c>
      <c r="K1321" s="33"/>
      <c r="L1321" s="33" t="s">
        <v>53</v>
      </c>
      <c r="M1321" s="20" t="s">
        <v>53</v>
      </c>
      <c r="O1321" s="2" t="s">
        <v>53</v>
      </c>
      <c r="P1321" s="2" t="s">
        <v>53</v>
      </c>
    </row>
    <row r="1322" spans="1:16" x14ac:dyDescent="0.15">
      <c r="A1322" s="26" t="s">
        <v>2081</v>
      </c>
      <c r="B1322" s="27" t="s">
        <v>2082</v>
      </c>
      <c r="C1322" s="28" t="s">
        <v>2083</v>
      </c>
      <c r="D1322" s="28" t="s">
        <v>57</v>
      </c>
      <c r="E1322" s="29" t="s">
        <v>139</v>
      </c>
      <c r="F1322" s="27" t="s">
        <v>308</v>
      </c>
      <c r="G1322" s="30">
        <v>15.3</v>
      </c>
      <c r="H1322" s="31" t="s">
        <v>62</v>
      </c>
      <c r="I1322" s="32">
        <v>15.3</v>
      </c>
      <c r="J1322" s="32">
        <v>15.3</v>
      </c>
      <c r="K1322" s="33"/>
      <c r="L1322" s="33" t="s">
        <v>53</v>
      </c>
      <c r="M1322" s="20" t="s">
        <v>53</v>
      </c>
      <c r="O1322" s="2" t="s">
        <v>53</v>
      </c>
      <c r="P1322" s="2" t="s">
        <v>53</v>
      </c>
    </row>
    <row r="1323" spans="1:16" x14ac:dyDescent="0.15">
      <c r="A1323" s="26" t="s">
        <v>2081</v>
      </c>
      <c r="B1323" s="27" t="s">
        <v>2084</v>
      </c>
      <c r="C1323" s="28" t="s">
        <v>1624</v>
      </c>
      <c r="D1323" s="28" t="s">
        <v>57</v>
      </c>
      <c r="E1323" s="29" t="s">
        <v>139</v>
      </c>
      <c r="F1323" s="27" t="s">
        <v>308</v>
      </c>
      <c r="G1323" s="30">
        <v>23.15</v>
      </c>
      <c r="H1323" s="31" t="s">
        <v>58</v>
      </c>
      <c r="I1323" s="32">
        <v>23.15</v>
      </c>
      <c r="J1323" s="32">
        <v>23.15</v>
      </c>
      <c r="K1323" s="33"/>
      <c r="L1323" s="33" t="s">
        <v>53</v>
      </c>
      <c r="M1323" s="20" t="s">
        <v>53</v>
      </c>
      <c r="O1323" s="2" t="s">
        <v>53</v>
      </c>
      <c r="P1323" s="2" t="s">
        <v>53</v>
      </c>
    </row>
    <row r="1324" spans="1:16" x14ac:dyDescent="0.15">
      <c r="A1324" s="26" t="s">
        <v>2081</v>
      </c>
      <c r="B1324" s="27" t="s">
        <v>2085</v>
      </c>
      <c r="C1324" s="28" t="s">
        <v>2086</v>
      </c>
      <c r="D1324" s="28" t="s">
        <v>57</v>
      </c>
      <c r="E1324" s="29" t="s">
        <v>50</v>
      </c>
      <c r="F1324" s="27" t="s">
        <v>308</v>
      </c>
      <c r="G1324" s="30">
        <v>23.15</v>
      </c>
      <c r="H1324" s="31" t="s">
        <v>62</v>
      </c>
      <c r="I1324" s="32">
        <v>23.15</v>
      </c>
      <c r="J1324" s="32">
        <v>23.15</v>
      </c>
      <c r="K1324" s="33"/>
      <c r="L1324" s="33" t="s">
        <v>53</v>
      </c>
      <c r="M1324" s="20" t="s">
        <v>53</v>
      </c>
      <c r="O1324" s="2" t="s">
        <v>53</v>
      </c>
      <c r="P1324" s="2" t="s">
        <v>53</v>
      </c>
    </row>
    <row r="1325" spans="1:16" x14ac:dyDescent="0.15">
      <c r="A1325" s="26" t="s">
        <v>2081</v>
      </c>
      <c r="B1325" s="27" t="s">
        <v>2087</v>
      </c>
      <c r="C1325" s="28" t="s">
        <v>2088</v>
      </c>
      <c r="D1325" s="28" t="s">
        <v>57</v>
      </c>
      <c r="E1325" s="29" t="s">
        <v>50</v>
      </c>
      <c r="F1325" s="27" t="s">
        <v>308</v>
      </c>
      <c r="G1325" s="30">
        <v>23.15</v>
      </c>
      <c r="H1325" s="31" t="s">
        <v>62</v>
      </c>
      <c r="I1325" s="32">
        <v>23.15</v>
      </c>
      <c r="J1325" s="32">
        <v>23.15</v>
      </c>
      <c r="K1325" s="33"/>
      <c r="L1325" s="33" t="s">
        <v>53</v>
      </c>
      <c r="M1325" s="20" t="s">
        <v>53</v>
      </c>
      <c r="O1325" s="2" t="s">
        <v>53</v>
      </c>
      <c r="P1325" s="2" t="s">
        <v>53</v>
      </c>
    </row>
    <row r="1326" spans="1:16" x14ac:dyDescent="0.15">
      <c r="A1326" s="26" t="s">
        <v>2081</v>
      </c>
      <c r="B1326" s="27" t="s">
        <v>2087</v>
      </c>
      <c r="C1326" s="28" t="s">
        <v>2088</v>
      </c>
      <c r="D1326" s="28" t="s">
        <v>57</v>
      </c>
      <c r="E1326" s="29" t="s">
        <v>622</v>
      </c>
      <c r="F1326" s="27" t="s">
        <v>271</v>
      </c>
      <c r="G1326" s="30">
        <v>27.05</v>
      </c>
      <c r="H1326" s="31" t="s">
        <v>62</v>
      </c>
      <c r="I1326" s="32">
        <v>27.05</v>
      </c>
      <c r="J1326" s="32">
        <v>27.05</v>
      </c>
      <c r="K1326" s="33"/>
      <c r="L1326" s="33" t="s">
        <v>53</v>
      </c>
      <c r="M1326" s="20" t="s">
        <v>53</v>
      </c>
      <c r="O1326" s="2" t="s">
        <v>53</v>
      </c>
      <c r="P1326" s="2" t="s">
        <v>53</v>
      </c>
    </row>
    <row r="1327" spans="1:16" x14ac:dyDescent="0.15">
      <c r="A1327" s="26" t="s">
        <v>2081</v>
      </c>
      <c r="B1327" s="27" t="s">
        <v>2089</v>
      </c>
      <c r="C1327" s="28" t="s">
        <v>2090</v>
      </c>
      <c r="D1327" s="28" t="s">
        <v>57</v>
      </c>
      <c r="E1327" s="29" t="s">
        <v>50</v>
      </c>
      <c r="F1327" s="27" t="s">
        <v>308</v>
      </c>
      <c r="G1327" s="30">
        <v>23.15</v>
      </c>
      <c r="H1327" s="31" t="s">
        <v>62</v>
      </c>
      <c r="I1327" s="32">
        <v>23.15</v>
      </c>
      <c r="J1327" s="32">
        <v>23.15</v>
      </c>
      <c r="K1327" s="33"/>
      <c r="L1327" s="33" t="s">
        <v>53</v>
      </c>
      <c r="M1327" s="20" t="s">
        <v>53</v>
      </c>
      <c r="O1327" s="2" t="s">
        <v>53</v>
      </c>
      <c r="P1327" s="2" t="s">
        <v>53</v>
      </c>
    </row>
    <row r="1328" spans="1:16" x14ac:dyDescent="0.15">
      <c r="A1328" s="26" t="s">
        <v>2081</v>
      </c>
      <c r="B1328" s="27" t="s">
        <v>2091</v>
      </c>
      <c r="C1328" s="28" t="s">
        <v>2092</v>
      </c>
      <c r="D1328" s="28" t="s">
        <v>57</v>
      </c>
      <c r="E1328" s="29" t="s">
        <v>50</v>
      </c>
      <c r="F1328" s="27" t="s">
        <v>308</v>
      </c>
      <c r="G1328" s="30">
        <v>23.15</v>
      </c>
      <c r="H1328" s="31" t="s">
        <v>62</v>
      </c>
      <c r="I1328" s="32">
        <v>23.15</v>
      </c>
      <c r="J1328" s="32">
        <v>23.15</v>
      </c>
      <c r="K1328" s="33"/>
      <c r="L1328" s="33" t="s">
        <v>53</v>
      </c>
      <c r="M1328" s="20" t="s">
        <v>53</v>
      </c>
      <c r="O1328" s="2" t="s">
        <v>53</v>
      </c>
      <c r="P1328" s="2" t="s">
        <v>53</v>
      </c>
    </row>
    <row r="1329" spans="1:16" x14ac:dyDescent="0.15">
      <c r="A1329" s="26" t="s">
        <v>2081</v>
      </c>
      <c r="B1329" s="27" t="s">
        <v>2093</v>
      </c>
      <c r="C1329" s="28" t="s">
        <v>2094</v>
      </c>
      <c r="D1329" s="28" t="s">
        <v>57</v>
      </c>
      <c r="E1329" s="29" t="s">
        <v>50</v>
      </c>
      <c r="F1329" s="27" t="s">
        <v>308</v>
      </c>
      <c r="G1329" s="30">
        <v>25.5</v>
      </c>
      <c r="H1329" s="31" t="s">
        <v>62</v>
      </c>
      <c r="I1329" s="32">
        <v>25.5</v>
      </c>
      <c r="J1329" s="32">
        <v>25.5</v>
      </c>
      <c r="K1329" s="33"/>
      <c r="L1329" s="33" t="s">
        <v>53</v>
      </c>
      <c r="M1329" s="20" t="s">
        <v>53</v>
      </c>
      <c r="O1329" s="2" t="s">
        <v>53</v>
      </c>
      <c r="P1329" s="2" t="s">
        <v>53</v>
      </c>
    </row>
    <row r="1330" spans="1:16" x14ac:dyDescent="0.15">
      <c r="A1330" s="26" t="s">
        <v>2081</v>
      </c>
      <c r="B1330" s="27" t="s">
        <v>2093</v>
      </c>
      <c r="C1330" s="28" t="s">
        <v>2094</v>
      </c>
      <c r="D1330" s="28" t="s">
        <v>57</v>
      </c>
      <c r="E1330" s="29" t="s">
        <v>50</v>
      </c>
      <c r="F1330" s="27" t="s">
        <v>308</v>
      </c>
      <c r="G1330" s="30">
        <v>25.5</v>
      </c>
      <c r="H1330" s="31" t="s">
        <v>62</v>
      </c>
      <c r="I1330" s="32">
        <v>25.5</v>
      </c>
      <c r="J1330" s="32">
        <v>25.5</v>
      </c>
      <c r="K1330" s="33"/>
      <c r="L1330" s="33" t="s">
        <v>53</v>
      </c>
      <c r="M1330" s="20" t="s">
        <v>53</v>
      </c>
      <c r="O1330" s="2" t="s">
        <v>53</v>
      </c>
      <c r="P1330" s="2" t="s">
        <v>53</v>
      </c>
    </row>
    <row r="1331" spans="1:16" x14ac:dyDescent="0.15">
      <c r="A1331" s="26" t="s">
        <v>2081</v>
      </c>
      <c r="B1331" s="27" t="s">
        <v>2093</v>
      </c>
      <c r="C1331" s="28" t="s">
        <v>2094</v>
      </c>
      <c r="D1331" s="28" t="s">
        <v>57</v>
      </c>
      <c r="E1331" s="29" t="s">
        <v>622</v>
      </c>
      <c r="F1331" s="27" t="s">
        <v>271</v>
      </c>
      <c r="G1331" s="30">
        <v>31</v>
      </c>
      <c r="H1331" s="31" t="s">
        <v>62</v>
      </c>
      <c r="I1331" s="32">
        <v>31</v>
      </c>
      <c r="J1331" s="32">
        <v>31</v>
      </c>
      <c r="K1331" s="33"/>
      <c r="L1331" s="33" t="s">
        <v>53</v>
      </c>
      <c r="M1331" s="20" t="s">
        <v>53</v>
      </c>
      <c r="O1331" s="2" t="s">
        <v>53</v>
      </c>
      <c r="P1331" s="2" t="s">
        <v>53</v>
      </c>
    </row>
    <row r="1332" spans="1:16" x14ac:dyDescent="0.15">
      <c r="A1332" s="26" t="s">
        <v>2081</v>
      </c>
      <c r="B1332" s="27" t="s">
        <v>2093</v>
      </c>
      <c r="C1332" s="28" t="s">
        <v>2094</v>
      </c>
      <c r="D1332" s="28" t="s">
        <v>57</v>
      </c>
      <c r="E1332" s="29" t="s">
        <v>622</v>
      </c>
      <c r="F1332" s="27" t="s">
        <v>271</v>
      </c>
      <c r="G1332" s="30">
        <v>31</v>
      </c>
      <c r="H1332" s="31" t="s">
        <v>62</v>
      </c>
      <c r="I1332" s="32">
        <v>31</v>
      </c>
      <c r="J1332" s="32">
        <v>31</v>
      </c>
      <c r="K1332" s="33"/>
      <c r="L1332" s="33" t="s">
        <v>53</v>
      </c>
      <c r="M1332" s="20" t="s">
        <v>53</v>
      </c>
      <c r="O1332" s="2" t="s">
        <v>53</v>
      </c>
      <c r="P1332" s="2" t="s">
        <v>53</v>
      </c>
    </row>
    <row r="1333" spans="1:16" x14ac:dyDescent="0.15">
      <c r="A1333" s="26" t="s">
        <v>2081</v>
      </c>
      <c r="B1333" s="27" t="s">
        <v>2095</v>
      </c>
      <c r="C1333" s="28" t="s">
        <v>2096</v>
      </c>
      <c r="D1333" s="28" t="s">
        <v>57</v>
      </c>
      <c r="E1333" s="29" t="s">
        <v>50</v>
      </c>
      <c r="F1333" s="27" t="s">
        <v>237</v>
      </c>
      <c r="G1333" s="30">
        <v>38.85</v>
      </c>
      <c r="H1333" s="31" t="s">
        <v>62</v>
      </c>
      <c r="I1333" s="32">
        <v>38.85</v>
      </c>
      <c r="J1333" s="32">
        <v>38.85</v>
      </c>
      <c r="K1333" s="33"/>
      <c r="L1333" s="33" t="s">
        <v>53</v>
      </c>
      <c r="M1333" s="20" t="s">
        <v>53</v>
      </c>
      <c r="O1333" s="2" t="s">
        <v>53</v>
      </c>
      <c r="P1333" s="2" t="s">
        <v>53</v>
      </c>
    </row>
    <row r="1334" spans="1:16" x14ac:dyDescent="0.15">
      <c r="A1334" s="26" t="s">
        <v>2081</v>
      </c>
      <c r="B1334" s="27" t="s">
        <v>2097</v>
      </c>
      <c r="C1334" s="28" t="s">
        <v>2098</v>
      </c>
      <c r="D1334" s="28" t="s">
        <v>57</v>
      </c>
      <c r="E1334" s="29" t="s">
        <v>50</v>
      </c>
      <c r="F1334" s="27" t="s">
        <v>308</v>
      </c>
      <c r="G1334" s="30">
        <v>38.85</v>
      </c>
      <c r="H1334" s="31" t="s">
        <v>62</v>
      </c>
      <c r="I1334" s="32">
        <v>38.85</v>
      </c>
      <c r="J1334" s="32">
        <v>38.85</v>
      </c>
      <c r="K1334" s="33"/>
      <c r="L1334" s="33" t="s">
        <v>53</v>
      </c>
      <c r="M1334" s="20" t="s">
        <v>53</v>
      </c>
      <c r="O1334" s="2" t="s">
        <v>53</v>
      </c>
      <c r="P1334" s="2" t="s">
        <v>53</v>
      </c>
    </row>
    <row r="1335" spans="1:16" x14ac:dyDescent="0.15">
      <c r="A1335" s="26" t="s">
        <v>2081</v>
      </c>
      <c r="B1335" s="27" t="s">
        <v>2099</v>
      </c>
      <c r="C1335" s="28" t="s">
        <v>2100</v>
      </c>
      <c r="D1335" s="28" t="s">
        <v>57</v>
      </c>
      <c r="E1335" s="29" t="s">
        <v>50</v>
      </c>
      <c r="F1335" s="27" t="s">
        <v>167</v>
      </c>
      <c r="G1335" s="30">
        <v>70.2</v>
      </c>
      <c r="H1335" s="31" t="s">
        <v>62</v>
      </c>
      <c r="I1335" s="32">
        <v>70.2</v>
      </c>
      <c r="J1335" s="32">
        <v>70.2</v>
      </c>
      <c r="K1335" s="33"/>
      <c r="L1335" s="33" t="s">
        <v>53</v>
      </c>
      <c r="M1335" s="20" t="s">
        <v>53</v>
      </c>
      <c r="O1335" s="2" t="s">
        <v>53</v>
      </c>
      <c r="P1335" s="2" t="s">
        <v>53</v>
      </c>
    </row>
    <row r="1336" spans="1:16" x14ac:dyDescent="0.15">
      <c r="A1336" s="26" t="s">
        <v>2081</v>
      </c>
      <c r="B1336" s="27" t="s">
        <v>2101</v>
      </c>
      <c r="C1336" s="28" t="s">
        <v>2102</v>
      </c>
      <c r="D1336" s="28" t="s">
        <v>57</v>
      </c>
      <c r="E1336" s="29" t="s">
        <v>50</v>
      </c>
      <c r="F1336" s="27" t="s">
        <v>58</v>
      </c>
      <c r="G1336" s="30">
        <v>98</v>
      </c>
      <c r="H1336" s="31" t="s">
        <v>62</v>
      </c>
      <c r="I1336" s="32">
        <v>98</v>
      </c>
      <c r="J1336" s="32">
        <v>98</v>
      </c>
      <c r="K1336" s="33"/>
      <c r="L1336" s="33" t="s">
        <v>53</v>
      </c>
      <c r="M1336" s="20" t="s">
        <v>53</v>
      </c>
      <c r="O1336" s="2" t="s">
        <v>53</v>
      </c>
      <c r="P1336" s="2" t="s">
        <v>53</v>
      </c>
    </row>
    <row r="1337" spans="1:16" x14ac:dyDescent="0.15">
      <c r="A1337" s="26" t="s">
        <v>2081</v>
      </c>
      <c r="B1337" s="27" t="s">
        <v>2101</v>
      </c>
      <c r="C1337" s="28" t="s">
        <v>2102</v>
      </c>
      <c r="D1337" s="28" t="s">
        <v>57</v>
      </c>
      <c r="E1337" s="29" t="s">
        <v>50</v>
      </c>
      <c r="F1337" s="27" t="s">
        <v>58</v>
      </c>
      <c r="G1337" s="30">
        <v>98</v>
      </c>
      <c r="H1337" s="31" t="s">
        <v>62</v>
      </c>
      <c r="I1337" s="32">
        <v>98</v>
      </c>
      <c r="J1337" s="32">
        <v>98</v>
      </c>
      <c r="K1337" s="33"/>
      <c r="L1337" s="33" t="s">
        <v>53</v>
      </c>
      <c r="M1337" s="20" t="s">
        <v>53</v>
      </c>
      <c r="O1337" s="2" t="s">
        <v>53</v>
      </c>
      <c r="P1337" s="2" t="s">
        <v>53</v>
      </c>
    </row>
    <row r="1338" spans="1:16" x14ac:dyDescent="0.15">
      <c r="A1338" s="26" t="s">
        <v>2081</v>
      </c>
      <c r="B1338" s="27" t="s">
        <v>2101</v>
      </c>
      <c r="C1338" s="28" t="s">
        <v>2102</v>
      </c>
      <c r="D1338" s="28" t="s">
        <v>57</v>
      </c>
      <c r="E1338" s="29" t="s">
        <v>622</v>
      </c>
      <c r="F1338" s="27" t="s">
        <v>911</v>
      </c>
      <c r="G1338" s="30">
        <v>117.25</v>
      </c>
      <c r="H1338" s="31" t="s">
        <v>62</v>
      </c>
      <c r="I1338" s="32">
        <v>117.25</v>
      </c>
      <c r="J1338" s="32">
        <v>117.25</v>
      </c>
      <c r="K1338" s="33"/>
      <c r="L1338" s="33" t="s">
        <v>53</v>
      </c>
      <c r="M1338" s="20" t="s">
        <v>53</v>
      </c>
      <c r="O1338" s="2" t="s">
        <v>53</v>
      </c>
      <c r="P1338" s="2" t="s">
        <v>53</v>
      </c>
    </row>
    <row r="1339" spans="1:16" x14ac:dyDescent="0.15">
      <c r="A1339" s="26" t="s">
        <v>2081</v>
      </c>
      <c r="B1339" s="27" t="s">
        <v>2103</v>
      </c>
      <c r="C1339" s="28" t="s">
        <v>2104</v>
      </c>
      <c r="D1339" s="28" t="s">
        <v>57</v>
      </c>
      <c r="E1339" s="29" t="s">
        <v>50</v>
      </c>
      <c r="F1339" s="27" t="s">
        <v>58</v>
      </c>
      <c r="G1339" s="30">
        <v>105.85</v>
      </c>
      <c r="H1339" s="31" t="s">
        <v>62</v>
      </c>
      <c r="I1339" s="32">
        <v>105.85</v>
      </c>
      <c r="J1339" s="32">
        <v>105.85</v>
      </c>
      <c r="K1339" s="33"/>
      <c r="L1339" s="33" t="s">
        <v>53</v>
      </c>
      <c r="M1339" s="20" t="s">
        <v>53</v>
      </c>
      <c r="O1339" s="2" t="s">
        <v>53</v>
      </c>
      <c r="P1339" s="2" t="s">
        <v>53</v>
      </c>
    </row>
    <row r="1340" spans="1:16" x14ac:dyDescent="0.15">
      <c r="A1340" s="26" t="s">
        <v>2081</v>
      </c>
      <c r="B1340" s="27" t="s">
        <v>2103</v>
      </c>
      <c r="C1340" s="28" t="s">
        <v>2104</v>
      </c>
      <c r="D1340" s="28" t="s">
        <v>57</v>
      </c>
      <c r="E1340" s="29" t="s">
        <v>622</v>
      </c>
      <c r="F1340" s="27" t="s">
        <v>911</v>
      </c>
      <c r="G1340" s="30">
        <v>125.05</v>
      </c>
      <c r="H1340" s="31" t="s">
        <v>62</v>
      </c>
      <c r="I1340" s="32">
        <v>125.05</v>
      </c>
      <c r="J1340" s="32">
        <v>125.05</v>
      </c>
      <c r="K1340" s="33"/>
      <c r="L1340" s="33" t="s">
        <v>53</v>
      </c>
      <c r="M1340" s="20" t="s">
        <v>53</v>
      </c>
      <c r="O1340" s="2" t="s">
        <v>53</v>
      </c>
      <c r="P1340" s="2" t="s">
        <v>53</v>
      </c>
    </row>
    <row r="1341" spans="1:16" x14ac:dyDescent="0.15">
      <c r="A1341" s="26" t="s">
        <v>2081</v>
      </c>
      <c r="B1341" s="27" t="s">
        <v>2105</v>
      </c>
      <c r="C1341" s="28" t="s">
        <v>2106</v>
      </c>
      <c r="D1341" s="28" t="s">
        <v>57</v>
      </c>
      <c r="E1341" s="29" t="s">
        <v>50</v>
      </c>
      <c r="F1341" s="27" t="s">
        <v>58</v>
      </c>
      <c r="G1341" s="30">
        <v>98</v>
      </c>
      <c r="H1341" s="31" t="s">
        <v>62</v>
      </c>
      <c r="I1341" s="32">
        <v>98</v>
      </c>
      <c r="J1341" s="32">
        <v>98</v>
      </c>
      <c r="K1341" s="33"/>
      <c r="L1341" s="33" t="s">
        <v>53</v>
      </c>
      <c r="M1341" s="20" t="s">
        <v>53</v>
      </c>
      <c r="O1341" s="2" t="s">
        <v>53</v>
      </c>
      <c r="P1341" s="2" t="s">
        <v>53</v>
      </c>
    </row>
    <row r="1342" spans="1:16" x14ac:dyDescent="0.15">
      <c r="A1342" s="26" t="s">
        <v>2081</v>
      </c>
      <c r="B1342" s="27" t="s">
        <v>2107</v>
      </c>
      <c r="C1342" s="28" t="s">
        <v>2108</v>
      </c>
      <c r="D1342" s="28" t="s">
        <v>57</v>
      </c>
      <c r="E1342" s="29" t="s">
        <v>50</v>
      </c>
      <c r="F1342" s="27" t="s">
        <v>58</v>
      </c>
      <c r="G1342" s="30">
        <v>85.85</v>
      </c>
      <c r="H1342" s="31" t="s">
        <v>62</v>
      </c>
      <c r="I1342" s="32">
        <v>85.85</v>
      </c>
      <c r="J1342" s="32">
        <v>85.85</v>
      </c>
      <c r="K1342" s="33"/>
      <c r="L1342" s="33" t="s">
        <v>53</v>
      </c>
      <c r="M1342" s="20" t="s">
        <v>53</v>
      </c>
      <c r="O1342" s="2" t="s">
        <v>53</v>
      </c>
      <c r="P1342" s="2" t="s">
        <v>53</v>
      </c>
    </row>
    <row r="1343" spans="1:16" x14ac:dyDescent="0.15">
      <c r="A1343" s="26" t="s">
        <v>2081</v>
      </c>
      <c r="B1343" s="27" t="s">
        <v>2107</v>
      </c>
      <c r="C1343" s="28" t="s">
        <v>2108</v>
      </c>
      <c r="D1343" s="28" t="s">
        <v>57</v>
      </c>
      <c r="E1343" s="29" t="s">
        <v>622</v>
      </c>
      <c r="F1343" s="27" t="s">
        <v>58</v>
      </c>
      <c r="G1343" s="30">
        <v>101.55</v>
      </c>
      <c r="H1343" s="31" t="s">
        <v>62</v>
      </c>
      <c r="I1343" s="32">
        <v>101.55</v>
      </c>
      <c r="J1343" s="32">
        <v>101.55</v>
      </c>
      <c r="K1343" s="33"/>
      <c r="L1343" s="33" t="s">
        <v>53</v>
      </c>
      <c r="M1343" s="20" t="s">
        <v>53</v>
      </c>
      <c r="O1343" s="2" t="s">
        <v>53</v>
      </c>
      <c r="P1343" s="2" t="s">
        <v>53</v>
      </c>
    </row>
    <row r="1344" spans="1:16" x14ac:dyDescent="0.15">
      <c r="A1344" s="26" t="s">
        <v>2081</v>
      </c>
      <c r="B1344" s="27" t="s">
        <v>2109</v>
      </c>
      <c r="C1344" s="28" t="s">
        <v>2110</v>
      </c>
      <c r="D1344" s="28" t="s">
        <v>57</v>
      </c>
      <c r="E1344" s="29" t="s">
        <v>50</v>
      </c>
      <c r="F1344" s="27" t="s">
        <v>58</v>
      </c>
      <c r="G1344" s="30">
        <v>117.25</v>
      </c>
      <c r="H1344" s="31" t="s">
        <v>62</v>
      </c>
      <c r="I1344" s="32">
        <v>117.25</v>
      </c>
      <c r="J1344" s="32">
        <v>117.25</v>
      </c>
      <c r="K1344" s="33"/>
      <c r="L1344" s="33" t="s">
        <v>53</v>
      </c>
      <c r="M1344" s="20" t="s">
        <v>53</v>
      </c>
      <c r="O1344" s="2" t="s">
        <v>53</v>
      </c>
      <c r="P1344" s="2" t="s">
        <v>53</v>
      </c>
    </row>
    <row r="1345" spans="1:16" x14ac:dyDescent="0.15">
      <c r="A1345" s="26" t="s">
        <v>2081</v>
      </c>
      <c r="B1345" s="27" t="s">
        <v>2109</v>
      </c>
      <c r="C1345" s="28" t="s">
        <v>2110</v>
      </c>
      <c r="D1345" s="28" t="s">
        <v>57</v>
      </c>
      <c r="E1345" s="29" t="s">
        <v>622</v>
      </c>
      <c r="F1345" s="27" t="s">
        <v>58</v>
      </c>
      <c r="G1345" s="30">
        <v>140.75</v>
      </c>
      <c r="H1345" s="31" t="s">
        <v>62</v>
      </c>
      <c r="I1345" s="32">
        <v>140.75</v>
      </c>
      <c r="J1345" s="32">
        <v>140.75</v>
      </c>
      <c r="K1345" s="33"/>
      <c r="L1345" s="33" t="s">
        <v>53</v>
      </c>
      <c r="M1345" s="20" t="s">
        <v>53</v>
      </c>
      <c r="O1345" s="2" t="s">
        <v>53</v>
      </c>
      <c r="P1345" s="2" t="s">
        <v>53</v>
      </c>
    </row>
    <row r="1346" spans="1:16" x14ac:dyDescent="0.15">
      <c r="A1346" s="26" t="s">
        <v>2081</v>
      </c>
      <c r="B1346" s="27" t="s">
        <v>2111</v>
      </c>
      <c r="C1346" s="28" t="s">
        <v>2112</v>
      </c>
      <c r="D1346" s="28" t="s">
        <v>57</v>
      </c>
      <c r="E1346" s="29" t="s">
        <v>50</v>
      </c>
      <c r="F1346" s="27" t="s">
        <v>167</v>
      </c>
      <c r="G1346" s="30">
        <v>101.55</v>
      </c>
      <c r="H1346" s="31" t="s">
        <v>62</v>
      </c>
      <c r="I1346" s="32">
        <v>101.55</v>
      </c>
      <c r="J1346" s="32">
        <v>101.55</v>
      </c>
      <c r="K1346" s="33"/>
      <c r="L1346" s="33" t="s">
        <v>53</v>
      </c>
      <c r="M1346" s="20" t="s">
        <v>53</v>
      </c>
      <c r="O1346" s="2" t="s">
        <v>53</v>
      </c>
      <c r="P1346" s="2" t="s">
        <v>53</v>
      </c>
    </row>
    <row r="1347" spans="1:16" x14ac:dyDescent="0.15">
      <c r="A1347" s="26" t="s">
        <v>2081</v>
      </c>
      <c r="B1347" s="27" t="s">
        <v>2111</v>
      </c>
      <c r="C1347" s="28" t="s">
        <v>2112</v>
      </c>
      <c r="D1347" s="28" t="s">
        <v>57</v>
      </c>
      <c r="E1347" s="29" t="s">
        <v>622</v>
      </c>
      <c r="F1347" s="27" t="s">
        <v>167</v>
      </c>
      <c r="G1347" s="30">
        <v>117.25</v>
      </c>
      <c r="H1347" s="31" t="s">
        <v>62</v>
      </c>
      <c r="I1347" s="32">
        <v>117.25</v>
      </c>
      <c r="J1347" s="32">
        <v>117.25</v>
      </c>
      <c r="K1347" s="33"/>
      <c r="L1347" s="33" t="s">
        <v>53</v>
      </c>
      <c r="M1347" s="20" t="s">
        <v>53</v>
      </c>
      <c r="O1347" s="2" t="s">
        <v>53</v>
      </c>
      <c r="P1347" s="2" t="s">
        <v>53</v>
      </c>
    </row>
    <row r="1348" spans="1:16" x14ac:dyDescent="0.15">
      <c r="A1348" s="26" t="s">
        <v>2081</v>
      </c>
      <c r="B1348" s="27" t="s">
        <v>2113</v>
      </c>
      <c r="C1348" s="28" t="s">
        <v>2114</v>
      </c>
      <c r="D1348" s="28" t="s">
        <v>57</v>
      </c>
      <c r="E1348" s="29" t="s">
        <v>111</v>
      </c>
      <c r="F1348" s="27" t="s">
        <v>170</v>
      </c>
      <c r="G1348" s="30">
        <v>23.15</v>
      </c>
      <c r="H1348" s="31" t="s">
        <v>62</v>
      </c>
      <c r="I1348" s="32">
        <v>23.15</v>
      </c>
      <c r="J1348" s="32">
        <v>23.15</v>
      </c>
      <c r="K1348" s="33"/>
      <c r="L1348" s="33" t="s">
        <v>53</v>
      </c>
      <c r="M1348" s="20" t="s">
        <v>53</v>
      </c>
      <c r="O1348" s="2" t="s">
        <v>53</v>
      </c>
      <c r="P1348" s="2" t="s">
        <v>53</v>
      </c>
    </row>
    <row r="1349" spans="1:16" x14ac:dyDescent="0.15">
      <c r="A1349" s="26" t="s">
        <v>2081</v>
      </c>
      <c r="B1349" s="27" t="s">
        <v>2113</v>
      </c>
      <c r="C1349" s="28" t="s">
        <v>2114</v>
      </c>
      <c r="D1349" s="28" t="s">
        <v>57</v>
      </c>
      <c r="E1349" s="29" t="s">
        <v>112</v>
      </c>
      <c r="F1349" s="27" t="s">
        <v>170</v>
      </c>
      <c r="G1349" s="30">
        <v>27.05</v>
      </c>
      <c r="H1349" s="31" t="s">
        <v>62</v>
      </c>
      <c r="I1349" s="32">
        <v>27.05</v>
      </c>
      <c r="J1349" s="32">
        <v>27.05</v>
      </c>
      <c r="K1349" s="33"/>
      <c r="L1349" s="33" t="s">
        <v>53</v>
      </c>
      <c r="M1349" s="20" t="s">
        <v>53</v>
      </c>
      <c r="O1349" s="2" t="s">
        <v>53</v>
      </c>
      <c r="P1349" s="2" t="s">
        <v>53</v>
      </c>
    </row>
    <row r="1350" spans="1:16" x14ac:dyDescent="0.15">
      <c r="A1350" s="26" t="s">
        <v>2081</v>
      </c>
      <c r="B1350" s="27" t="s">
        <v>2115</v>
      </c>
      <c r="C1350" s="28" t="s">
        <v>2116</v>
      </c>
      <c r="D1350" s="28" t="s">
        <v>57</v>
      </c>
      <c r="E1350" s="29" t="s">
        <v>111</v>
      </c>
      <c r="F1350" s="27" t="s">
        <v>1459</v>
      </c>
      <c r="G1350" s="30">
        <v>23.15</v>
      </c>
      <c r="H1350" s="31" t="s">
        <v>62</v>
      </c>
      <c r="I1350" s="32">
        <v>23.15</v>
      </c>
      <c r="J1350" s="32">
        <v>23.15</v>
      </c>
      <c r="K1350" s="33"/>
      <c r="L1350" s="33" t="s">
        <v>53</v>
      </c>
      <c r="M1350" s="20" t="s">
        <v>53</v>
      </c>
      <c r="O1350" s="2" t="s">
        <v>53</v>
      </c>
      <c r="P1350" s="2" t="s">
        <v>53</v>
      </c>
    </row>
    <row r="1351" spans="1:16" x14ac:dyDescent="0.15">
      <c r="A1351" s="26" t="s">
        <v>2081</v>
      </c>
      <c r="B1351" s="27" t="s">
        <v>2117</v>
      </c>
      <c r="C1351" s="28" t="s">
        <v>2118</v>
      </c>
      <c r="D1351" s="28" t="s">
        <v>57</v>
      </c>
      <c r="E1351" s="29" t="s">
        <v>111</v>
      </c>
      <c r="F1351" s="27" t="s">
        <v>308</v>
      </c>
      <c r="G1351" s="30">
        <v>23.15</v>
      </c>
      <c r="H1351" s="31" t="s">
        <v>62</v>
      </c>
      <c r="I1351" s="32">
        <v>23.15</v>
      </c>
      <c r="J1351" s="32">
        <v>23.15</v>
      </c>
      <c r="K1351" s="33"/>
      <c r="L1351" s="33" t="s">
        <v>53</v>
      </c>
      <c r="M1351" s="20" t="s">
        <v>53</v>
      </c>
      <c r="O1351" s="2" t="s">
        <v>53</v>
      </c>
      <c r="P1351" s="2" t="s">
        <v>53</v>
      </c>
    </row>
    <row r="1352" spans="1:16" x14ac:dyDescent="0.15">
      <c r="A1352" s="26" t="s">
        <v>2081</v>
      </c>
      <c r="B1352" s="27" t="s">
        <v>2117</v>
      </c>
      <c r="C1352" s="28" t="s">
        <v>2118</v>
      </c>
      <c r="D1352" s="28" t="s">
        <v>57</v>
      </c>
      <c r="E1352" s="29" t="s">
        <v>2119</v>
      </c>
      <c r="F1352" s="27" t="s">
        <v>308</v>
      </c>
      <c r="G1352" s="30">
        <v>27.05</v>
      </c>
      <c r="H1352" s="31" t="s">
        <v>62</v>
      </c>
      <c r="I1352" s="32">
        <v>27.05</v>
      </c>
      <c r="J1352" s="32">
        <v>27.05</v>
      </c>
      <c r="K1352" s="33"/>
      <c r="L1352" s="33" t="s">
        <v>53</v>
      </c>
      <c r="M1352" s="20" t="s">
        <v>53</v>
      </c>
      <c r="O1352" s="2" t="s">
        <v>53</v>
      </c>
      <c r="P1352" s="2" t="s">
        <v>53</v>
      </c>
    </row>
    <row r="1353" spans="1:16" x14ac:dyDescent="0.15">
      <c r="A1353" s="26" t="s">
        <v>2081</v>
      </c>
      <c r="B1353" s="27" t="s">
        <v>2117</v>
      </c>
      <c r="C1353" s="28" t="s">
        <v>2118</v>
      </c>
      <c r="D1353" s="28" t="s">
        <v>57</v>
      </c>
      <c r="E1353" s="29" t="s">
        <v>2119</v>
      </c>
      <c r="F1353" s="27" t="s">
        <v>271</v>
      </c>
      <c r="G1353" s="30">
        <v>27.05</v>
      </c>
      <c r="H1353" s="31" t="s">
        <v>62</v>
      </c>
      <c r="I1353" s="32">
        <v>27.05</v>
      </c>
      <c r="J1353" s="32">
        <v>27.05</v>
      </c>
      <c r="K1353" s="33"/>
      <c r="L1353" s="33" t="s">
        <v>53</v>
      </c>
      <c r="M1353" s="20" t="s">
        <v>53</v>
      </c>
      <c r="O1353" s="2" t="s">
        <v>53</v>
      </c>
      <c r="P1353" s="2" t="s">
        <v>53</v>
      </c>
    </row>
    <row r="1354" spans="1:16" x14ac:dyDescent="0.15">
      <c r="A1354" s="26" t="s">
        <v>2081</v>
      </c>
      <c r="B1354" s="27" t="s">
        <v>2120</v>
      </c>
      <c r="C1354" s="28" t="s">
        <v>2121</v>
      </c>
      <c r="D1354" s="28" t="s">
        <v>57</v>
      </c>
      <c r="E1354" s="29" t="s">
        <v>111</v>
      </c>
      <c r="F1354" s="27" t="s">
        <v>308</v>
      </c>
      <c r="G1354" s="30">
        <v>25.5</v>
      </c>
      <c r="H1354" s="31" t="s">
        <v>62</v>
      </c>
      <c r="I1354" s="32">
        <v>25.5</v>
      </c>
      <c r="J1354" s="32">
        <v>25.5</v>
      </c>
      <c r="K1354" s="33"/>
      <c r="L1354" s="33" t="s">
        <v>53</v>
      </c>
      <c r="M1354" s="20" t="s">
        <v>53</v>
      </c>
      <c r="O1354" s="2" t="s">
        <v>53</v>
      </c>
      <c r="P1354" s="2" t="s">
        <v>53</v>
      </c>
    </row>
    <row r="1355" spans="1:16" x14ac:dyDescent="0.15">
      <c r="A1355" s="26" t="s">
        <v>2081</v>
      </c>
      <c r="B1355" s="27" t="s">
        <v>2122</v>
      </c>
      <c r="C1355" s="28" t="s">
        <v>2123</v>
      </c>
      <c r="D1355" s="28" t="s">
        <v>57</v>
      </c>
      <c r="E1355" s="29" t="s">
        <v>111</v>
      </c>
      <c r="F1355" s="27" t="s">
        <v>237</v>
      </c>
      <c r="G1355" s="30">
        <v>31</v>
      </c>
      <c r="H1355" s="31" t="s">
        <v>62</v>
      </c>
      <c r="I1355" s="32">
        <v>31</v>
      </c>
      <c r="J1355" s="32">
        <v>31</v>
      </c>
      <c r="K1355" s="33"/>
      <c r="L1355" s="33" t="s">
        <v>53</v>
      </c>
      <c r="M1355" s="20" t="s">
        <v>53</v>
      </c>
      <c r="O1355" s="2" t="s">
        <v>53</v>
      </c>
      <c r="P1355" s="2" t="s">
        <v>53</v>
      </c>
    </row>
    <row r="1356" spans="1:16" x14ac:dyDescent="0.15">
      <c r="A1356" s="26" t="s">
        <v>2081</v>
      </c>
      <c r="B1356" s="27" t="s">
        <v>2124</v>
      </c>
      <c r="C1356" s="28" t="s">
        <v>2125</v>
      </c>
      <c r="D1356" s="28" t="s">
        <v>57</v>
      </c>
      <c r="E1356" s="29" t="s">
        <v>111</v>
      </c>
      <c r="F1356" s="27" t="s">
        <v>167</v>
      </c>
      <c r="G1356" s="30">
        <v>66.650000000000006</v>
      </c>
      <c r="H1356" s="31" t="s">
        <v>62</v>
      </c>
      <c r="I1356" s="32">
        <v>66.650000000000006</v>
      </c>
      <c r="J1356" s="32">
        <v>66.650000000000006</v>
      </c>
      <c r="K1356" s="33"/>
      <c r="L1356" s="33" t="s">
        <v>53</v>
      </c>
      <c r="M1356" s="20" t="s">
        <v>53</v>
      </c>
      <c r="O1356" s="2" t="s">
        <v>53</v>
      </c>
      <c r="P1356" s="2" t="s">
        <v>53</v>
      </c>
    </row>
    <row r="1357" spans="1:16" x14ac:dyDescent="0.15">
      <c r="A1357" s="26" t="s">
        <v>2081</v>
      </c>
      <c r="B1357" s="27" t="s">
        <v>2126</v>
      </c>
      <c r="C1357" s="28" t="s">
        <v>2127</v>
      </c>
      <c r="D1357" s="28" t="s">
        <v>57</v>
      </c>
      <c r="E1357" s="29" t="s">
        <v>111</v>
      </c>
      <c r="F1357" s="27" t="s">
        <v>58</v>
      </c>
      <c r="G1357" s="30">
        <v>85.85</v>
      </c>
      <c r="H1357" s="31" t="s">
        <v>62</v>
      </c>
      <c r="I1357" s="32">
        <v>85.85</v>
      </c>
      <c r="J1357" s="32">
        <v>85.85</v>
      </c>
      <c r="K1357" s="33"/>
      <c r="L1357" s="33" t="s">
        <v>53</v>
      </c>
      <c r="M1357" s="20" t="s">
        <v>53</v>
      </c>
      <c r="O1357" s="2" t="s">
        <v>53</v>
      </c>
      <c r="P1357" s="2" t="s">
        <v>53</v>
      </c>
    </row>
    <row r="1358" spans="1:16" x14ac:dyDescent="0.15">
      <c r="A1358" s="26" t="s">
        <v>2081</v>
      </c>
      <c r="B1358" s="27" t="s">
        <v>2126</v>
      </c>
      <c r="C1358" s="28" t="s">
        <v>2127</v>
      </c>
      <c r="D1358" s="28" t="s">
        <v>57</v>
      </c>
      <c r="E1358" s="29" t="s">
        <v>2119</v>
      </c>
      <c r="F1358" s="27" t="s">
        <v>58</v>
      </c>
      <c r="G1358" s="30">
        <v>101.55</v>
      </c>
      <c r="H1358" s="31" t="s">
        <v>62</v>
      </c>
      <c r="I1358" s="32">
        <v>101.55</v>
      </c>
      <c r="J1358" s="32">
        <v>101.55</v>
      </c>
      <c r="K1358" s="33"/>
      <c r="L1358" s="33" t="s">
        <v>53</v>
      </c>
      <c r="M1358" s="20" t="s">
        <v>53</v>
      </c>
      <c r="O1358" s="2" t="s">
        <v>53</v>
      </c>
      <c r="P1358" s="2" t="s">
        <v>53</v>
      </c>
    </row>
    <row r="1359" spans="1:16" x14ac:dyDescent="0.15">
      <c r="A1359" s="26" t="s">
        <v>2081</v>
      </c>
      <c r="B1359" s="27" t="s">
        <v>2128</v>
      </c>
      <c r="C1359" s="28" t="s">
        <v>2129</v>
      </c>
      <c r="D1359" s="28" t="s">
        <v>57</v>
      </c>
      <c r="E1359" s="29" t="s">
        <v>111</v>
      </c>
      <c r="F1359" s="27" t="s">
        <v>58</v>
      </c>
      <c r="G1359" s="30">
        <v>101.55</v>
      </c>
      <c r="H1359" s="31" t="s">
        <v>62</v>
      </c>
      <c r="I1359" s="32">
        <v>101.55</v>
      </c>
      <c r="J1359" s="32">
        <v>101.55</v>
      </c>
      <c r="K1359" s="33"/>
      <c r="L1359" s="33" t="s">
        <v>53</v>
      </c>
      <c r="M1359" s="20" t="s">
        <v>53</v>
      </c>
      <c r="O1359" s="2" t="s">
        <v>53</v>
      </c>
      <c r="P1359" s="2" t="s">
        <v>53</v>
      </c>
    </row>
    <row r="1360" spans="1:16" x14ac:dyDescent="0.15">
      <c r="A1360" s="26" t="s">
        <v>2081</v>
      </c>
      <c r="B1360" s="27" t="s">
        <v>2130</v>
      </c>
      <c r="C1360" s="28" t="s">
        <v>2131</v>
      </c>
      <c r="D1360" s="28" t="s">
        <v>57</v>
      </c>
      <c r="E1360" s="29" t="s">
        <v>65</v>
      </c>
      <c r="F1360" s="27" t="s">
        <v>308</v>
      </c>
      <c r="G1360" s="30">
        <v>31</v>
      </c>
      <c r="H1360" s="31" t="s">
        <v>62</v>
      </c>
      <c r="I1360" s="32">
        <v>31</v>
      </c>
      <c r="J1360" s="32">
        <v>31</v>
      </c>
      <c r="K1360" s="33"/>
      <c r="L1360" s="33" t="s">
        <v>53</v>
      </c>
      <c r="M1360" s="20" t="s">
        <v>53</v>
      </c>
      <c r="O1360" s="2" t="s">
        <v>53</v>
      </c>
      <c r="P1360" s="2" t="s">
        <v>53</v>
      </c>
    </row>
    <row r="1361" spans="1:16" x14ac:dyDescent="0.15">
      <c r="A1361" s="26" t="s">
        <v>2081</v>
      </c>
      <c r="B1361" s="27" t="s">
        <v>2132</v>
      </c>
      <c r="C1361" s="28" t="s">
        <v>2133</v>
      </c>
      <c r="D1361" s="28" t="s">
        <v>57</v>
      </c>
      <c r="E1361" s="29" t="s">
        <v>50</v>
      </c>
      <c r="F1361" s="27" t="s">
        <v>62</v>
      </c>
      <c r="G1361" s="30">
        <v>164.25</v>
      </c>
      <c r="H1361" s="31" t="s">
        <v>52</v>
      </c>
      <c r="I1361" s="32">
        <v>164.25</v>
      </c>
      <c r="J1361" s="32">
        <v>164.25</v>
      </c>
      <c r="K1361" s="33"/>
      <c r="L1361" s="33" t="s">
        <v>53</v>
      </c>
      <c r="M1361" s="20" t="s">
        <v>53</v>
      </c>
      <c r="O1361" s="2" t="s">
        <v>53</v>
      </c>
      <c r="P1361" s="2" t="s">
        <v>53</v>
      </c>
    </row>
    <row r="1362" spans="1:16" x14ac:dyDescent="0.15">
      <c r="A1362" s="26" t="s">
        <v>2081</v>
      </c>
      <c r="B1362" s="27" t="s">
        <v>2132</v>
      </c>
      <c r="C1362" s="28" t="s">
        <v>2133</v>
      </c>
      <c r="D1362" s="28" t="s">
        <v>57</v>
      </c>
      <c r="E1362" s="29" t="s">
        <v>369</v>
      </c>
      <c r="F1362" s="27" t="s">
        <v>62</v>
      </c>
      <c r="G1362" s="30">
        <v>195.25</v>
      </c>
      <c r="H1362" s="31" t="s">
        <v>52</v>
      </c>
      <c r="I1362" s="32">
        <v>195.25</v>
      </c>
      <c r="J1362" s="32">
        <v>195.25</v>
      </c>
      <c r="K1362" s="33"/>
      <c r="L1362" s="33" t="s">
        <v>53</v>
      </c>
      <c r="M1362" s="20" t="s">
        <v>53</v>
      </c>
      <c r="O1362" s="2" t="s">
        <v>53</v>
      </c>
      <c r="P1362" s="2" t="s">
        <v>53</v>
      </c>
    </row>
    <row r="1363" spans="1:16" x14ac:dyDescent="0.15">
      <c r="A1363" s="26" t="s">
        <v>2081</v>
      </c>
      <c r="B1363" s="27" t="s">
        <v>2134</v>
      </c>
      <c r="C1363" s="28" t="s">
        <v>2135</v>
      </c>
      <c r="D1363" s="28" t="s">
        <v>57</v>
      </c>
      <c r="E1363" s="29" t="s">
        <v>50</v>
      </c>
      <c r="F1363" s="27" t="s">
        <v>271</v>
      </c>
      <c r="G1363" s="30">
        <v>93.7</v>
      </c>
      <c r="H1363" s="31" t="s">
        <v>62</v>
      </c>
      <c r="I1363" s="32">
        <v>93.7</v>
      </c>
      <c r="J1363" s="32">
        <v>93.7</v>
      </c>
      <c r="K1363" s="33"/>
      <c r="L1363" s="33" t="s">
        <v>53</v>
      </c>
      <c r="M1363" s="20" t="s">
        <v>53</v>
      </c>
      <c r="O1363" s="2" t="s">
        <v>53</v>
      </c>
      <c r="P1363" s="2" t="s">
        <v>53</v>
      </c>
    </row>
    <row r="1364" spans="1:16" x14ac:dyDescent="0.15">
      <c r="A1364" s="26" t="s">
        <v>2081</v>
      </c>
      <c r="B1364" s="27" t="s">
        <v>2136</v>
      </c>
      <c r="C1364" s="28" t="s">
        <v>2137</v>
      </c>
      <c r="D1364" s="28" t="s">
        <v>57</v>
      </c>
      <c r="E1364" s="29" t="s">
        <v>50</v>
      </c>
      <c r="F1364" s="27" t="s">
        <v>308</v>
      </c>
      <c r="G1364" s="30">
        <v>35.299999999999997</v>
      </c>
      <c r="H1364" s="31" t="s">
        <v>62</v>
      </c>
      <c r="I1364" s="32">
        <v>35.299999999999997</v>
      </c>
      <c r="J1364" s="32">
        <v>35.299999999999997</v>
      </c>
      <c r="K1364" s="33"/>
      <c r="L1364" s="33" t="s">
        <v>53</v>
      </c>
      <c r="M1364" s="20" t="s">
        <v>53</v>
      </c>
      <c r="O1364" s="2" t="s">
        <v>53</v>
      </c>
      <c r="P1364" s="2" t="s">
        <v>53</v>
      </c>
    </row>
    <row r="1365" spans="1:16" x14ac:dyDescent="0.15">
      <c r="A1365" s="26" t="s">
        <v>2081</v>
      </c>
      <c r="B1365" s="27" t="s">
        <v>2138</v>
      </c>
      <c r="C1365" s="28" t="s">
        <v>2139</v>
      </c>
      <c r="D1365" s="28" t="s">
        <v>57</v>
      </c>
      <c r="E1365" s="29" t="s">
        <v>111</v>
      </c>
      <c r="F1365" s="27" t="s">
        <v>1451</v>
      </c>
      <c r="G1365" s="30">
        <v>31</v>
      </c>
      <c r="H1365" s="31" t="s">
        <v>62</v>
      </c>
      <c r="I1365" s="32">
        <v>31</v>
      </c>
      <c r="J1365" s="32">
        <v>31</v>
      </c>
      <c r="K1365" s="33"/>
      <c r="L1365" s="33" t="s">
        <v>53</v>
      </c>
      <c r="M1365" s="20" t="s">
        <v>53</v>
      </c>
      <c r="O1365" s="2" t="s">
        <v>53</v>
      </c>
      <c r="P1365" s="2" t="s">
        <v>53</v>
      </c>
    </row>
    <row r="1366" spans="1:16" x14ac:dyDescent="0.15">
      <c r="A1366" s="26" t="s">
        <v>2081</v>
      </c>
      <c r="B1366" s="27" t="s">
        <v>2140</v>
      </c>
      <c r="C1366" s="28" t="s">
        <v>2141</v>
      </c>
      <c r="D1366" s="28" t="s">
        <v>57</v>
      </c>
      <c r="E1366" s="29" t="s">
        <v>111</v>
      </c>
      <c r="F1366" s="27" t="s">
        <v>308</v>
      </c>
      <c r="G1366" s="30">
        <v>31</v>
      </c>
      <c r="H1366" s="31" t="s">
        <v>62</v>
      </c>
      <c r="I1366" s="32">
        <v>31</v>
      </c>
      <c r="J1366" s="32">
        <v>31</v>
      </c>
      <c r="K1366" s="33"/>
      <c r="L1366" s="33" t="s">
        <v>53</v>
      </c>
      <c r="M1366" s="20" t="s">
        <v>53</v>
      </c>
      <c r="O1366" s="2" t="s">
        <v>53</v>
      </c>
      <c r="P1366" s="2" t="s">
        <v>53</v>
      </c>
    </row>
    <row r="1367" spans="1:16" x14ac:dyDescent="0.15">
      <c r="A1367" s="26" t="s">
        <v>2081</v>
      </c>
      <c r="B1367" s="27" t="s">
        <v>2142</v>
      </c>
      <c r="C1367" s="28" t="s">
        <v>2143</v>
      </c>
      <c r="D1367" s="28" t="s">
        <v>57</v>
      </c>
      <c r="E1367" s="29" t="s">
        <v>111</v>
      </c>
      <c r="F1367" s="27" t="s">
        <v>308</v>
      </c>
      <c r="G1367" s="30">
        <v>25.5</v>
      </c>
      <c r="H1367" s="31" t="s">
        <v>62</v>
      </c>
      <c r="I1367" s="32">
        <v>25.5</v>
      </c>
      <c r="J1367" s="32">
        <v>25.5</v>
      </c>
      <c r="K1367" s="33"/>
      <c r="L1367" s="33" t="s">
        <v>53</v>
      </c>
      <c r="M1367" s="20" t="s">
        <v>53</v>
      </c>
      <c r="O1367" s="2" t="s">
        <v>53</v>
      </c>
      <c r="P1367" s="2" t="s">
        <v>53</v>
      </c>
    </row>
    <row r="1368" spans="1:16" x14ac:dyDescent="0.15">
      <c r="A1368" s="26" t="s">
        <v>2081</v>
      </c>
      <c r="B1368" s="27" t="s">
        <v>2142</v>
      </c>
      <c r="C1368" s="28" t="s">
        <v>2143</v>
      </c>
      <c r="D1368" s="28" t="s">
        <v>57</v>
      </c>
      <c r="E1368" s="29" t="s">
        <v>2119</v>
      </c>
      <c r="F1368" s="27" t="s">
        <v>308</v>
      </c>
      <c r="G1368" s="30">
        <v>30.2</v>
      </c>
      <c r="H1368" s="31" t="s">
        <v>62</v>
      </c>
      <c r="I1368" s="32">
        <v>30.2</v>
      </c>
      <c r="J1368" s="32">
        <v>30.2</v>
      </c>
      <c r="K1368" s="33"/>
      <c r="L1368" s="33" t="s">
        <v>53</v>
      </c>
      <c r="M1368" s="20" t="s">
        <v>53</v>
      </c>
      <c r="O1368" s="2" t="s">
        <v>53</v>
      </c>
      <c r="P1368" s="2" t="s">
        <v>53</v>
      </c>
    </row>
    <row r="1369" spans="1:16" x14ac:dyDescent="0.15">
      <c r="A1369" s="26" t="s">
        <v>2081</v>
      </c>
      <c r="B1369" s="27" t="s">
        <v>2144</v>
      </c>
      <c r="C1369" s="28" t="s">
        <v>2145</v>
      </c>
      <c r="D1369" s="28" t="s">
        <v>57</v>
      </c>
      <c r="E1369" s="29" t="s">
        <v>111</v>
      </c>
      <c r="F1369" s="27" t="s">
        <v>179</v>
      </c>
      <c r="G1369" s="30">
        <v>78.05</v>
      </c>
      <c r="H1369" s="31" t="s">
        <v>62</v>
      </c>
      <c r="I1369" s="32">
        <v>78.05</v>
      </c>
      <c r="J1369" s="32">
        <v>78.05</v>
      </c>
      <c r="K1369" s="33"/>
      <c r="L1369" s="33" t="s">
        <v>53</v>
      </c>
      <c r="M1369" s="20" t="s">
        <v>53</v>
      </c>
      <c r="O1369" s="2" t="s">
        <v>53</v>
      </c>
      <c r="P1369" s="2" t="s">
        <v>53</v>
      </c>
    </row>
    <row r="1370" spans="1:16" x14ac:dyDescent="0.15">
      <c r="A1370" s="26" t="s">
        <v>2081</v>
      </c>
      <c r="B1370" s="27" t="s">
        <v>2146</v>
      </c>
      <c r="C1370" s="28" t="s">
        <v>2147</v>
      </c>
      <c r="D1370" s="28" t="s">
        <v>57</v>
      </c>
      <c r="E1370" s="29" t="s">
        <v>111</v>
      </c>
      <c r="F1370" s="27" t="s">
        <v>2148</v>
      </c>
      <c r="G1370" s="30">
        <v>27.05</v>
      </c>
      <c r="H1370" s="31" t="s">
        <v>62</v>
      </c>
      <c r="I1370" s="32">
        <v>27.05</v>
      </c>
      <c r="J1370" s="32">
        <v>27.05</v>
      </c>
      <c r="K1370" s="33"/>
      <c r="L1370" s="33" t="s">
        <v>53</v>
      </c>
      <c r="M1370" s="20" t="s">
        <v>53</v>
      </c>
      <c r="O1370" s="2" t="s">
        <v>53</v>
      </c>
      <c r="P1370" s="2" t="s">
        <v>53</v>
      </c>
    </row>
    <row r="1371" spans="1:16" x14ac:dyDescent="0.15">
      <c r="A1371" s="26" t="s">
        <v>2081</v>
      </c>
      <c r="B1371" s="27" t="s">
        <v>2149</v>
      </c>
      <c r="C1371" s="28" t="s">
        <v>2150</v>
      </c>
      <c r="D1371" s="28" t="s">
        <v>57</v>
      </c>
      <c r="E1371" s="29" t="s">
        <v>111</v>
      </c>
      <c r="F1371" s="27" t="s">
        <v>308</v>
      </c>
      <c r="G1371" s="30">
        <v>23.15</v>
      </c>
      <c r="H1371" s="31" t="s">
        <v>62</v>
      </c>
      <c r="I1371" s="32">
        <v>23.15</v>
      </c>
      <c r="J1371" s="32">
        <v>23.15</v>
      </c>
      <c r="K1371" s="33"/>
      <c r="L1371" s="33" t="s">
        <v>53</v>
      </c>
      <c r="M1371" s="20" t="s">
        <v>53</v>
      </c>
      <c r="O1371" s="2" t="s">
        <v>53</v>
      </c>
      <c r="P1371" s="2" t="s">
        <v>53</v>
      </c>
    </row>
    <row r="1372" spans="1:16" x14ac:dyDescent="0.15">
      <c r="A1372" s="26" t="s">
        <v>2081</v>
      </c>
      <c r="B1372" s="27" t="s">
        <v>2151</v>
      </c>
      <c r="C1372" s="28" t="s">
        <v>2152</v>
      </c>
      <c r="D1372" s="28" t="s">
        <v>57</v>
      </c>
      <c r="E1372" s="29" t="s">
        <v>111</v>
      </c>
      <c r="F1372" s="27" t="s">
        <v>308</v>
      </c>
      <c r="G1372" s="30">
        <v>46.65</v>
      </c>
      <c r="H1372" s="31" t="s">
        <v>62</v>
      </c>
      <c r="I1372" s="32">
        <v>46.65</v>
      </c>
      <c r="J1372" s="32">
        <v>46.65</v>
      </c>
      <c r="K1372" s="33"/>
      <c r="L1372" s="33" t="s">
        <v>53</v>
      </c>
      <c r="M1372" s="20" t="s">
        <v>53</v>
      </c>
      <c r="O1372" s="2" t="s">
        <v>53</v>
      </c>
      <c r="P1372" s="2" t="s">
        <v>53</v>
      </c>
    </row>
    <row r="1373" spans="1:16" x14ac:dyDescent="0.15">
      <c r="A1373" s="26" t="s">
        <v>2081</v>
      </c>
      <c r="B1373" s="27" t="s">
        <v>2153</v>
      </c>
      <c r="C1373" s="28" t="s">
        <v>2154</v>
      </c>
      <c r="D1373" s="28" t="s">
        <v>57</v>
      </c>
      <c r="E1373" s="29" t="s">
        <v>111</v>
      </c>
      <c r="F1373" s="27" t="s">
        <v>308</v>
      </c>
      <c r="G1373" s="30">
        <v>46.65</v>
      </c>
      <c r="H1373" s="31" t="s">
        <v>62</v>
      </c>
      <c r="I1373" s="32">
        <v>46.65</v>
      </c>
      <c r="J1373" s="32">
        <v>46.65</v>
      </c>
      <c r="K1373" s="33"/>
      <c r="L1373" s="33" t="s">
        <v>53</v>
      </c>
      <c r="M1373" s="20" t="s">
        <v>53</v>
      </c>
      <c r="O1373" s="2" t="s">
        <v>53</v>
      </c>
      <c r="P1373" s="2" t="s">
        <v>53</v>
      </c>
    </row>
    <row r="1374" spans="1:16" x14ac:dyDescent="0.15">
      <c r="A1374" s="26" t="s">
        <v>2081</v>
      </c>
      <c r="B1374" s="27" t="s">
        <v>2155</v>
      </c>
      <c r="C1374" s="28" t="s">
        <v>2156</v>
      </c>
      <c r="D1374" s="28" t="s">
        <v>57</v>
      </c>
      <c r="E1374" s="29" t="s">
        <v>111</v>
      </c>
      <c r="F1374" s="27" t="s">
        <v>308</v>
      </c>
      <c r="G1374" s="30">
        <v>21.6</v>
      </c>
      <c r="H1374" s="31" t="s">
        <v>62</v>
      </c>
      <c r="I1374" s="32">
        <v>21.6</v>
      </c>
      <c r="J1374" s="32">
        <v>21.6</v>
      </c>
      <c r="K1374" s="33"/>
      <c r="L1374" s="33" t="s">
        <v>53</v>
      </c>
      <c r="M1374" s="20" t="s">
        <v>53</v>
      </c>
      <c r="O1374" s="2" t="s">
        <v>53</v>
      </c>
      <c r="P1374" s="2" t="s">
        <v>53</v>
      </c>
    </row>
    <row r="1375" spans="1:16" x14ac:dyDescent="0.15">
      <c r="A1375" s="26" t="s">
        <v>2081</v>
      </c>
      <c r="B1375" s="27" t="s">
        <v>2157</v>
      </c>
      <c r="C1375" s="28" t="s">
        <v>2158</v>
      </c>
      <c r="D1375" s="28" t="s">
        <v>57</v>
      </c>
      <c r="E1375" s="29" t="s">
        <v>111</v>
      </c>
      <c r="F1375" s="27" t="s">
        <v>237</v>
      </c>
      <c r="G1375" s="30">
        <v>117.25</v>
      </c>
      <c r="H1375" s="31" t="s">
        <v>62</v>
      </c>
      <c r="I1375" s="32">
        <v>117.25</v>
      </c>
      <c r="J1375" s="32">
        <v>117.25</v>
      </c>
      <c r="K1375" s="33"/>
      <c r="L1375" s="33" t="s">
        <v>53</v>
      </c>
      <c r="M1375" s="20" t="s">
        <v>53</v>
      </c>
      <c r="O1375" s="2" t="s">
        <v>53</v>
      </c>
      <c r="P1375" s="2" t="s">
        <v>53</v>
      </c>
    </row>
    <row r="1376" spans="1:16" x14ac:dyDescent="0.15">
      <c r="A1376" s="26" t="s">
        <v>2081</v>
      </c>
      <c r="B1376" s="27" t="s">
        <v>2159</v>
      </c>
      <c r="C1376" s="28" t="s">
        <v>2160</v>
      </c>
      <c r="D1376" s="28" t="s">
        <v>57</v>
      </c>
      <c r="E1376" s="29" t="s">
        <v>50</v>
      </c>
      <c r="F1376" s="27" t="s">
        <v>191</v>
      </c>
      <c r="G1376" s="30">
        <v>125.05</v>
      </c>
      <c r="H1376" s="31" t="s">
        <v>62</v>
      </c>
      <c r="I1376" s="32">
        <v>125.05</v>
      </c>
      <c r="J1376" s="32">
        <v>125.05</v>
      </c>
      <c r="K1376" s="33"/>
      <c r="L1376" s="33" t="s">
        <v>53</v>
      </c>
      <c r="M1376" s="20" t="s">
        <v>53</v>
      </c>
      <c r="O1376" s="2" t="s">
        <v>53</v>
      </c>
      <c r="P1376" s="2" t="s">
        <v>53</v>
      </c>
    </row>
    <row r="1377" spans="1:16" x14ac:dyDescent="0.15">
      <c r="A1377" s="26" t="s">
        <v>2081</v>
      </c>
      <c r="B1377" s="27" t="s">
        <v>2161</v>
      </c>
      <c r="C1377" s="28" t="s">
        <v>2162</v>
      </c>
      <c r="D1377" s="28" t="s">
        <v>57</v>
      </c>
      <c r="E1377" s="29" t="s">
        <v>50</v>
      </c>
      <c r="F1377" s="27" t="s">
        <v>911</v>
      </c>
      <c r="G1377" s="30">
        <v>140.75</v>
      </c>
      <c r="H1377" s="31" t="s">
        <v>52</v>
      </c>
      <c r="I1377" s="32">
        <v>140.75</v>
      </c>
      <c r="J1377" s="32">
        <v>140.75</v>
      </c>
      <c r="K1377" s="33"/>
      <c r="L1377" s="33" t="s">
        <v>53</v>
      </c>
      <c r="M1377" s="20" t="s">
        <v>53</v>
      </c>
      <c r="O1377" s="2" t="s">
        <v>53</v>
      </c>
      <c r="P1377" s="2" t="s">
        <v>53</v>
      </c>
    </row>
    <row r="1378" spans="1:16" x14ac:dyDescent="0.15">
      <c r="A1378" s="26" t="s">
        <v>2081</v>
      </c>
      <c r="B1378" s="27" t="s">
        <v>2163</v>
      </c>
      <c r="C1378" s="28" t="s">
        <v>2164</v>
      </c>
      <c r="D1378" s="28" t="s">
        <v>57</v>
      </c>
      <c r="E1378" s="29" t="s">
        <v>50</v>
      </c>
      <c r="F1378" s="27" t="s">
        <v>191</v>
      </c>
      <c r="G1378" s="30">
        <v>70.2</v>
      </c>
      <c r="H1378" s="31" t="s">
        <v>62</v>
      </c>
      <c r="I1378" s="32">
        <v>70.2</v>
      </c>
      <c r="J1378" s="32">
        <v>70.2</v>
      </c>
      <c r="K1378" s="33"/>
      <c r="L1378" s="33" t="s">
        <v>53</v>
      </c>
      <c r="M1378" s="20" t="s">
        <v>53</v>
      </c>
      <c r="O1378" s="2" t="s">
        <v>53</v>
      </c>
      <c r="P1378" s="2" t="s">
        <v>53</v>
      </c>
    </row>
    <row r="1379" spans="1:16" x14ac:dyDescent="0.15">
      <c r="A1379" s="26" t="s">
        <v>2081</v>
      </c>
      <c r="B1379" s="27" t="s">
        <v>2165</v>
      </c>
      <c r="C1379" s="28" t="s">
        <v>2166</v>
      </c>
      <c r="D1379" s="28" t="s">
        <v>57</v>
      </c>
      <c r="E1379" s="29" t="s">
        <v>50</v>
      </c>
      <c r="F1379" s="27" t="s">
        <v>191</v>
      </c>
      <c r="G1379" s="30">
        <v>54.5</v>
      </c>
      <c r="H1379" s="31" t="s">
        <v>62</v>
      </c>
      <c r="I1379" s="32">
        <v>54.5</v>
      </c>
      <c r="J1379" s="32">
        <v>54.5</v>
      </c>
      <c r="K1379" s="33"/>
      <c r="L1379" s="33" t="s">
        <v>53</v>
      </c>
      <c r="M1379" s="20" t="s">
        <v>53</v>
      </c>
      <c r="O1379" s="2" t="s">
        <v>53</v>
      </c>
      <c r="P1379" s="2" t="s">
        <v>53</v>
      </c>
    </row>
    <row r="1380" spans="1:16" x14ac:dyDescent="0.15">
      <c r="A1380" s="26" t="s">
        <v>2081</v>
      </c>
      <c r="B1380" s="27" t="s">
        <v>2165</v>
      </c>
      <c r="C1380" s="28" t="s">
        <v>2166</v>
      </c>
      <c r="D1380" s="28" t="s">
        <v>57</v>
      </c>
      <c r="E1380" s="29" t="s">
        <v>622</v>
      </c>
      <c r="F1380" s="27" t="s">
        <v>191</v>
      </c>
      <c r="G1380" s="30">
        <v>62.35</v>
      </c>
      <c r="H1380" s="31" t="s">
        <v>62</v>
      </c>
      <c r="I1380" s="32">
        <v>62.35</v>
      </c>
      <c r="J1380" s="32">
        <v>62.35</v>
      </c>
      <c r="K1380" s="33"/>
      <c r="L1380" s="33" t="s">
        <v>53</v>
      </c>
      <c r="M1380" s="20" t="s">
        <v>53</v>
      </c>
      <c r="O1380" s="2" t="s">
        <v>53</v>
      </c>
      <c r="P1380" s="2" t="s">
        <v>53</v>
      </c>
    </row>
    <row r="1381" spans="1:16" x14ac:dyDescent="0.15">
      <c r="A1381" s="26" t="s">
        <v>2081</v>
      </c>
      <c r="B1381" s="27" t="s">
        <v>2167</v>
      </c>
      <c r="C1381" s="28" t="s">
        <v>2168</v>
      </c>
      <c r="D1381" s="28" t="s">
        <v>57</v>
      </c>
      <c r="E1381" s="29" t="s">
        <v>50</v>
      </c>
      <c r="F1381" s="27" t="s">
        <v>308</v>
      </c>
      <c r="G1381" s="30">
        <v>27.05</v>
      </c>
      <c r="H1381" s="31" t="s">
        <v>62</v>
      </c>
      <c r="I1381" s="32">
        <v>27.05</v>
      </c>
      <c r="J1381" s="32">
        <v>27.05</v>
      </c>
      <c r="K1381" s="33"/>
      <c r="L1381" s="33" t="s">
        <v>53</v>
      </c>
      <c r="M1381" s="20" t="s">
        <v>53</v>
      </c>
      <c r="O1381" s="2" t="s">
        <v>53</v>
      </c>
      <c r="P1381" s="2" t="s">
        <v>53</v>
      </c>
    </row>
    <row r="1382" spans="1:16" x14ac:dyDescent="0.15">
      <c r="A1382" s="26" t="s">
        <v>2081</v>
      </c>
      <c r="B1382" s="27" t="s">
        <v>2169</v>
      </c>
      <c r="C1382" s="28" t="s">
        <v>2170</v>
      </c>
      <c r="D1382" s="28" t="s">
        <v>57</v>
      </c>
      <c r="E1382" s="29" t="s">
        <v>50</v>
      </c>
      <c r="F1382" s="27" t="s">
        <v>308</v>
      </c>
      <c r="G1382" s="30">
        <v>54.5</v>
      </c>
      <c r="H1382" s="31" t="s">
        <v>62</v>
      </c>
      <c r="I1382" s="32">
        <v>54.5</v>
      </c>
      <c r="J1382" s="32">
        <v>54.5</v>
      </c>
      <c r="K1382" s="33"/>
      <c r="L1382" s="33" t="s">
        <v>53</v>
      </c>
      <c r="M1382" s="20" t="s">
        <v>53</v>
      </c>
      <c r="O1382" s="2" t="s">
        <v>53</v>
      </c>
      <c r="P1382" s="2" t="s">
        <v>53</v>
      </c>
    </row>
    <row r="1383" spans="1:16" x14ac:dyDescent="0.15">
      <c r="A1383" s="26" t="s">
        <v>2081</v>
      </c>
      <c r="B1383" s="27" t="s">
        <v>2171</v>
      </c>
      <c r="C1383" s="28" t="s">
        <v>2172</v>
      </c>
      <c r="D1383" s="28" t="s">
        <v>57</v>
      </c>
      <c r="E1383" s="29" t="s">
        <v>111</v>
      </c>
      <c r="F1383" s="27" t="s">
        <v>308</v>
      </c>
      <c r="G1383" s="30">
        <v>21.6</v>
      </c>
      <c r="H1383" s="31" t="s">
        <v>179</v>
      </c>
      <c r="I1383" s="32">
        <v>21.6</v>
      </c>
      <c r="J1383" s="32">
        <v>21.6</v>
      </c>
      <c r="K1383" s="33"/>
      <c r="L1383" s="33" t="s">
        <v>53</v>
      </c>
      <c r="M1383" s="20" t="s">
        <v>53</v>
      </c>
      <c r="O1383" s="2" t="s">
        <v>53</v>
      </c>
      <c r="P1383" s="2" t="s">
        <v>53</v>
      </c>
    </row>
    <row r="1384" spans="1:16" x14ac:dyDescent="0.15">
      <c r="A1384" s="26" t="s">
        <v>2081</v>
      </c>
      <c r="B1384" s="27" t="s">
        <v>2173</v>
      </c>
      <c r="C1384" s="28" t="s">
        <v>2174</v>
      </c>
      <c r="D1384" s="28" t="s">
        <v>57</v>
      </c>
      <c r="E1384" s="29" t="s">
        <v>111</v>
      </c>
      <c r="F1384" s="27" t="s">
        <v>308</v>
      </c>
      <c r="G1384" s="30">
        <v>23.15</v>
      </c>
      <c r="H1384" s="31" t="s">
        <v>62</v>
      </c>
      <c r="I1384" s="32">
        <v>23.15</v>
      </c>
      <c r="J1384" s="32">
        <v>23.15</v>
      </c>
      <c r="K1384" s="33"/>
      <c r="L1384" s="33" t="s">
        <v>53</v>
      </c>
      <c r="M1384" s="20" t="s">
        <v>53</v>
      </c>
      <c r="O1384" s="2" t="s">
        <v>53</v>
      </c>
      <c r="P1384" s="2" t="s">
        <v>53</v>
      </c>
    </row>
    <row r="1385" spans="1:16" x14ac:dyDescent="0.15">
      <c r="A1385" s="26" t="s">
        <v>2081</v>
      </c>
      <c r="B1385" s="27" t="s">
        <v>2175</v>
      </c>
      <c r="C1385" s="28" t="s">
        <v>2176</v>
      </c>
      <c r="D1385" s="28" t="s">
        <v>57</v>
      </c>
      <c r="E1385" s="29" t="s">
        <v>111</v>
      </c>
      <c r="F1385" s="27" t="s">
        <v>308</v>
      </c>
      <c r="G1385" s="30">
        <v>42.75</v>
      </c>
      <c r="H1385" s="31" t="s">
        <v>62</v>
      </c>
      <c r="I1385" s="32">
        <v>42.75</v>
      </c>
      <c r="J1385" s="32">
        <v>42.75</v>
      </c>
      <c r="K1385" s="33"/>
      <c r="L1385" s="33" t="s">
        <v>53</v>
      </c>
      <c r="M1385" s="20" t="s">
        <v>53</v>
      </c>
      <c r="O1385" s="2" t="s">
        <v>53</v>
      </c>
      <c r="P1385" s="2" t="s">
        <v>53</v>
      </c>
    </row>
    <row r="1386" spans="1:16" x14ac:dyDescent="0.15">
      <c r="A1386" s="26" t="s">
        <v>2081</v>
      </c>
      <c r="B1386" s="27" t="s">
        <v>2177</v>
      </c>
      <c r="C1386" s="28" t="s">
        <v>2178</v>
      </c>
      <c r="D1386" s="28" t="s">
        <v>57</v>
      </c>
      <c r="E1386" s="29" t="s">
        <v>111</v>
      </c>
      <c r="F1386" s="27" t="s">
        <v>308</v>
      </c>
      <c r="G1386" s="30">
        <v>38.85</v>
      </c>
      <c r="H1386" s="31" t="s">
        <v>62</v>
      </c>
      <c r="I1386" s="32">
        <v>38.85</v>
      </c>
      <c r="J1386" s="32">
        <v>38.85</v>
      </c>
      <c r="K1386" s="33"/>
      <c r="L1386" s="33" t="s">
        <v>53</v>
      </c>
      <c r="M1386" s="20" t="s">
        <v>53</v>
      </c>
      <c r="O1386" s="2" t="s">
        <v>53</v>
      </c>
      <c r="P1386" s="2" t="s">
        <v>53</v>
      </c>
    </row>
    <row r="1387" spans="1:16" x14ac:dyDescent="0.15">
      <c r="A1387" s="26" t="s">
        <v>2081</v>
      </c>
      <c r="B1387" s="27" t="s">
        <v>2179</v>
      </c>
      <c r="C1387" s="28" t="s">
        <v>2180</v>
      </c>
      <c r="D1387" s="28" t="s">
        <v>57</v>
      </c>
      <c r="E1387" s="29" t="s">
        <v>111</v>
      </c>
      <c r="F1387" s="27" t="s">
        <v>308</v>
      </c>
      <c r="G1387" s="30">
        <v>38.85</v>
      </c>
      <c r="H1387" s="31" t="s">
        <v>62</v>
      </c>
      <c r="I1387" s="32">
        <v>38.85</v>
      </c>
      <c r="J1387" s="32">
        <v>38.85</v>
      </c>
      <c r="K1387" s="33"/>
      <c r="L1387" s="33" t="s">
        <v>53</v>
      </c>
      <c r="M1387" s="20" t="s">
        <v>53</v>
      </c>
      <c r="O1387" s="2" t="s">
        <v>53</v>
      </c>
      <c r="P1387" s="2" t="s">
        <v>53</v>
      </c>
    </row>
    <row r="1388" spans="1:16" x14ac:dyDescent="0.15">
      <c r="A1388" s="26" t="s">
        <v>2081</v>
      </c>
      <c r="B1388" s="27" t="s">
        <v>2181</v>
      </c>
      <c r="C1388" s="28" t="s">
        <v>2182</v>
      </c>
      <c r="D1388" s="28" t="s">
        <v>57</v>
      </c>
      <c r="E1388" s="29" t="s">
        <v>111</v>
      </c>
      <c r="F1388" s="27" t="s">
        <v>308</v>
      </c>
      <c r="G1388" s="30">
        <v>42.75</v>
      </c>
      <c r="H1388" s="31" t="s">
        <v>62</v>
      </c>
      <c r="I1388" s="32">
        <v>42.75</v>
      </c>
      <c r="J1388" s="32">
        <v>42.75</v>
      </c>
      <c r="K1388" s="33"/>
      <c r="L1388" s="33" t="s">
        <v>53</v>
      </c>
      <c r="M1388" s="20" t="s">
        <v>53</v>
      </c>
      <c r="O1388" s="2" t="s">
        <v>53</v>
      </c>
      <c r="P1388" s="2" t="s">
        <v>53</v>
      </c>
    </row>
    <row r="1389" spans="1:16" x14ac:dyDescent="0.15">
      <c r="A1389" s="26" t="s">
        <v>2081</v>
      </c>
      <c r="B1389" s="27" t="s">
        <v>2183</v>
      </c>
      <c r="C1389" s="28" t="s">
        <v>2184</v>
      </c>
      <c r="D1389" s="28" t="s">
        <v>57</v>
      </c>
      <c r="E1389" s="29" t="s">
        <v>111</v>
      </c>
      <c r="F1389" s="27" t="s">
        <v>308</v>
      </c>
      <c r="G1389" s="30">
        <v>31</v>
      </c>
      <c r="H1389" s="31" t="s">
        <v>62</v>
      </c>
      <c r="I1389" s="32">
        <v>31</v>
      </c>
      <c r="J1389" s="32">
        <v>31</v>
      </c>
      <c r="K1389" s="33"/>
      <c r="L1389" s="33" t="s">
        <v>53</v>
      </c>
      <c r="M1389" s="20" t="s">
        <v>53</v>
      </c>
      <c r="O1389" s="2" t="s">
        <v>53</v>
      </c>
      <c r="P1389" s="2" t="s">
        <v>53</v>
      </c>
    </row>
    <row r="1390" spans="1:16" x14ac:dyDescent="0.15">
      <c r="A1390" s="26" t="s">
        <v>2081</v>
      </c>
      <c r="B1390" s="27" t="s">
        <v>2185</v>
      </c>
      <c r="C1390" s="28" t="s">
        <v>2186</v>
      </c>
      <c r="D1390" s="28" t="s">
        <v>57</v>
      </c>
      <c r="E1390" s="29" t="s">
        <v>111</v>
      </c>
      <c r="F1390" s="27" t="s">
        <v>179</v>
      </c>
      <c r="G1390" s="30">
        <v>78.05</v>
      </c>
      <c r="H1390" s="31" t="s">
        <v>62</v>
      </c>
      <c r="I1390" s="32">
        <v>78.05</v>
      </c>
      <c r="J1390" s="32">
        <v>78.05</v>
      </c>
      <c r="K1390" s="33"/>
      <c r="L1390" s="33" t="s">
        <v>53</v>
      </c>
      <c r="M1390" s="20" t="s">
        <v>53</v>
      </c>
      <c r="O1390" s="2" t="s">
        <v>53</v>
      </c>
      <c r="P1390" s="2" t="s">
        <v>53</v>
      </c>
    </row>
    <row r="1391" spans="1:16" x14ac:dyDescent="0.15">
      <c r="A1391" s="26" t="s">
        <v>2081</v>
      </c>
      <c r="B1391" s="27" t="s">
        <v>2187</v>
      </c>
      <c r="C1391" s="28" t="s">
        <v>2188</v>
      </c>
      <c r="D1391" s="28" t="s">
        <v>57</v>
      </c>
      <c r="E1391" s="29" t="s">
        <v>139</v>
      </c>
      <c r="F1391" s="27" t="s">
        <v>308</v>
      </c>
      <c r="G1391" s="30">
        <v>31</v>
      </c>
      <c r="H1391" s="31" t="s">
        <v>62</v>
      </c>
      <c r="I1391" s="32">
        <v>31</v>
      </c>
      <c r="J1391" s="32">
        <v>31</v>
      </c>
      <c r="K1391" s="33"/>
      <c r="L1391" s="33" t="s">
        <v>53</v>
      </c>
      <c r="M1391" s="20" t="s">
        <v>53</v>
      </c>
      <c r="O1391" s="2" t="s">
        <v>53</v>
      </c>
      <c r="P1391" s="2" t="s">
        <v>53</v>
      </c>
    </row>
    <row r="1392" spans="1:16" x14ac:dyDescent="0.15">
      <c r="A1392" s="26" t="s">
        <v>2081</v>
      </c>
      <c r="B1392" s="27" t="s">
        <v>2189</v>
      </c>
      <c r="C1392" s="28" t="s">
        <v>2190</v>
      </c>
      <c r="D1392" s="28" t="s">
        <v>57</v>
      </c>
      <c r="E1392" s="29" t="s">
        <v>139</v>
      </c>
      <c r="F1392" s="27" t="s">
        <v>237</v>
      </c>
      <c r="G1392" s="30">
        <v>46.65</v>
      </c>
      <c r="H1392" s="31" t="s">
        <v>62</v>
      </c>
      <c r="I1392" s="32">
        <v>46.65</v>
      </c>
      <c r="J1392" s="32">
        <v>46.65</v>
      </c>
      <c r="K1392" s="33"/>
      <c r="L1392" s="33" t="s">
        <v>53</v>
      </c>
      <c r="M1392" s="20" t="s">
        <v>53</v>
      </c>
      <c r="O1392" s="2" t="s">
        <v>53</v>
      </c>
      <c r="P1392" s="2" t="s">
        <v>53</v>
      </c>
    </row>
    <row r="1393" spans="1:16" x14ac:dyDescent="0.15">
      <c r="A1393" s="26" t="s">
        <v>2081</v>
      </c>
      <c r="B1393" s="27" t="s">
        <v>2191</v>
      </c>
      <c r="C1393" s="28" t="s">
        <v>2192</v>
      </c>
      <c r="D1393" s="28" t="s">
        <v>57</v>
      </c>
      <c r="E1393" s="29" t="s">
        <v>139</v>
      </c>
      <c r="F1393" s="27" t="s">
        <v>911</v>
      </c>
      <c r="G1393" s="30">
        <v>85.85</v>
      </c>
      <c r="H1393" s="31" t="s">
        <v>52</v>
      </c>
      <c r="I1393" s="32">
        <v>85.85</v>
      </c>
      <c r="J1393" s="32">
        <v>85.85</v>
      </c>
      <c r="K1393" s="33"/>
      <c r="L1393" s="33" t="s">
        <v>53</v>
      </c>
      <c r="M1393" s="20" t="s">
        <v>53</v>
      </c>
      <c r="O1393" s="2" t="s">
        <v>53</v>
      </c>
      <c r="P1393" s="2" t="s">
        <v>53</v>
      </c>
    </row>
    <row r="1394" spans="1:16" x14ac:dyDescent="0.15">
      <c r="A1394" s="26" t="s">
        <v>2081</v>
      </c>
      <c r="B1394" s="27" t="s">
        <v>2193</v>
      </c>
      <c r="C1394" s="28" t="s">
        <v>2194</v>
      </c>
      <c r="D1394" s="28" t="s">
        <v>57</v>
      </c>
      <c r="E1394" s="29" t="s">
        <v>111</v>
      </c>
      <c r="F1394" s="27" t="s">
        <v>208</v>
      </c>
      <c r="G1394" s="30">
        <v>23.15</v>
      </c>
      <c r="H1394" s="31" t="s">
        <v>62</v>
      </c>
      <c r="I1394" s="32">
        <v>23.15</v>
      </c>
      <c r="J1394" s="32">
        <v>23.15</v>
      </c>
      <c r="K1394" s="33"/>
      <c r="L1394" s="33" t="s">
        <v>53</v>
      </c>
      <c r="M1394" s="20" t="s">
        <v>53</v>
      </c>
      <c r="O1394" s="2" t="s">
        <v>53</v>
      </c>
      <c r="P1394" s="2" t="s">
        <v>53</v>
      </c>
    </row>
    <row r="1395" spans="1:16" x14ac:dyDescent="0.15">
      <c r="A1395" s="26" t="s">
        <v>2081</v>
      </c>
      <c r="B1395" s="27" t="s">
        <v>2195</v>
      </c>
      <c r="C1395" s="28" t="s">
        <v>2196</v>
      </c>
      <c r="D1395" s="28" t="s">
        <v>57</v>
      </c>
      <c r="E1395" s="29" t="s">
        <v>139</v>
      </c>
      <c r="F1395" s="27" t="s">
        <v>243</v>
      </c>
      <c r="G1395" s="30">
        <v>19.25</v>
      </c>
      <c r="H1395" s="31" t="s">
        <v>62</v>
      </c>
      <c r="I1395" s="32">
        <v>19.25</v>
      </c>
      <c r="J1395" s="32">
        <v>19.25</v>
      </c>
      <c r="K1395" s="33"/>
      <c r="L1395" s="33" t="s">
        <v>53</v>
      </c>
      <c r="M1395" s="20" t="s">
        <v>53</v>
      </c>
      <c r="O1395" s="2" t="s">
        <v>53</v>
      </c>
      <c r="P1395" s="2" t="s">
        <v>53</v>
      </c>
    </row>
    <row r="1396" spans="1:16" x14ac:dyDescent="0.15">
      <c r="A1396" s="26" t="s">
        <v>2081</v>
      </c>
      <c r="B1396" s="27" t="s">
        <v>2197</v>
      </c>
      <c r="C1396" s="28" t="s">
        <v>2198</v>
      </c>
      <c r="D1396" s="28" t="s">
        <v>57</v>
      </c>
      <c r="E1396" s="29" t="s">
        <v>111</v>
      </c>
      <c r="F1396" s="27" t="s">
        <v>308</v>
      </c>
      <c r="G1396" s="30">
        <v>46.65</v>
      </c>
      <c r="H1396" s="31" t="s">
        <v>62</v>
      </c>
      <c r="I1396" s="32">
        <v>46.65</v>
      </c>
      <c r="J1396" s="32">
        <v>46.65</v>
      </c>
      <c r="K1396" s="33"/>
      <c r="L1396" s="33" t="s">
        <v>53</v>
      </c>
      <c r="M1396" s="20" t="s">
        <v>53</v>
      </c>
      <c r="O1396" s="2" t="s">
        <v>53</v>
      </c>
      <c r="P1396" s="2" t="s">
        <v>53</v>
      </c>
    </row>
    <row r="1397" spans="1:16" x14ac:dyDescent="0.15">
      <c r="A1397" s="26" t="s">
        <v>2081</v>
      </c>
      <c r="B1397" s="27" t="s">
        <v>2199</v>
      </c>
      <c r="C1397" s="28" t="s">
        <v>2200</v>
      </c>
      <c r="D1397" s="28" t="s">
        <v>57</v>
      </c>
      <c r="E1397" s="29" t="s">
        <v>111</v>
      </c>
      <c r="F1397" s="27" t="s">
        <v>179</v>
      </c>
      <c r="G1397" s="30">
        <v>109.4</v>
      </c>
      <c r="H1397" s="31" t="s">
        <v>62</v>
      </c>
      <c r="I1397" s="32">
        <v>109.4</v>
      </c>
      <c r="J1397" s="32">
        <v>109.4</v>
      </c>
      <c r="K1397" s="33"/>
      <c r="L1397" s="33" t="s">
        <v>53</v>
      </c>
      <c r="M1397" s="20" t="s">
        <v>53</v>
      </c>
      <c r="O1397" s="2" t="s">
        <v>53</v>
      </c>
      <c r="P1397" s="2" t="s">
        <v>53</v>
      </c>
    </row>
    <row r="1398" spans="1:16" x14ac:dyDescent="0.15">
      <c r="A1398" s="26" t="s">
        <v>2081</v>
      </c>
      <c r="B1398" s="27" t="s">
        <v>2201</v>
      </c>
      <c r="C1398" s="28" t="s">
        <v>2202</v>
      </c>
      <c r="D1398" s="28" t="s">
        <v>57</v>
      </c>
      <c r="E1398" s="29" t="s">
        <v>111</v>
      </c>
      <c r="F1398" s="27" t="s">
        <v>179</v>
      </c>
      <c r="G1398" s="30">
        <v>93.7</v>
      </c>
      <c r="H1398" s="31" t="s">
        <v>62</v>
      </c>
      <c r="I1398" s="32">
        <v>93.7</v>
      </c>
      <c r="J1398" s="32">
        <v>93.7</v>
      </c>
      <c r="K1398" s="33"/>
      <c r="L1398" s="33" t="s">
        <v>53</v>
      </c>
      <c r="M1398" s="20" t="s">
        <v>53</v>
      </c>
      <c r="O1398" s="2" t="s">
        <v>53</v>
      </c>
      <c r="P1398" s="2" t="s">
        <v>53</v>
      </c>
    </row>
    <row r="1399" spans="1:16" x14ac:dyDescent="0.15">
      <c r="A1399" s="26" t="s">
        <v>2081</v>
      </c>
      <c r="B1399" s="27" t="s">
        <v>2203</v>
      </c>
      <c r="C1399" s="28" t="s">
        <v>2204</v>
      </c>
      <c r="D1399" s="28" t="s">
        <v>57</v>
      </c>
      <c r="E1399" s="29" t="s">
        <v>50</v>
      </c>
      <c r="F1399" s="27" t="s">
        <v>308</v>
      </c>
      <c r="G1399" s="30">
        <v>46.65</v>
      </c>
      <c r="H1399" s="31" t="s">
        <v>62</v>
      </c>
      <c r="I1399" s="32">
        <v>46.65</v>
      </c>
      <c r="J1399" s="32">
        <v>46.65</v>
      </c>
      <c r="K1399" s="33"/>
      <c r="L1399" s="33" t="s">
        <v>53</v>
      </c>
      <c r="M1399" s="20" t="s">
        <v>53</v>
      </c>
      <c r="O1399" s="2" t="s">
        <v>53</v>
      </c>
      <c r="P1399" s="2" t="s">
        <v>53</v>
      </c>
    </row>
    <row r="1400" spans="1:16" x14ac:dyDescent="0.15">
      <c r="A1400" s="26" t="s">
        <v>2081</v>
      </c>
      <c r="B1400" s="27" t="s">
        <v>2205</v>
      </c>
      <c r="C1400" s="28" t="s">
        <v>2206</v>
      </c>
      <c r="D1400" s="28" t="s">
        <v>57</v>
      </c>
      <c r="E1400" s="29" t="s">
        <v>50</v>
      </c>
      <c r="F1400" s="27" t="s">
        <v>308</v>
      </c>
      <c r="G1400" s="30">
        <v>42.75</v>
      </c>
      <c r="H1400" s="31" t="s">
        <v>62</v>
      </c>
      <c r="I1400" s="32">
        <v>42.75</v>
      </c>
      <c r="J1400" s="32">
        <v>42.75</v>
      </c>
      <c r="K1400" s="33"/>
      <c r="L1400" s="33" t="s">
        <v>53</v>
      </c>
      <c r="M1400" s="20" t="s">
        <v>53</v>
      </c>
      <c r="O1400" s="2" t="s">
        <v>53</v>
      </c>
      <c r="P1400" s="2" t="s">
        <v>53</v>
      </c>
    </row>
    <row r="1401" spans="1:16" x14ac:dyDescent="0.15">
      <c r="A1401" s="26" t="s">
        <v>2081</v>
      </c>
      <c r="B1401" s="27" t="s">
        <v>2207</v>
      </c>
      <c r="C1401" s="28" t="s">
        <v>2208</v>
      </c>
      <c r="D1401" s="28" t="s">
        <v>57</v>
      </c>
      <c r="E1401" s="29" t="s">
        <v>50</v>
      </c>
      <c r="F1401" s="27" t="s">
        <v>215</v>
      </c>
      <c r="G1401" s="30">
        <v>46.65</v>
      </c>
      <c r="H1401" s="31" t="s">
        <v>62</v>
      </c>
      <c r="I1401" s="32">
        <v>46.65</v>
      </c>
      <c r="J1401" s="32">
        <v>46.65</v>
      </c>
      <c r="K1401" s="33"/>
      <c r="L1401" s="33" t="s">
        <v>53</v>
      </c>
      <c r="M1401" s="20" t="s">
        <v>53</v>
      </c>
      <c r="O1401" s="2" t="s">
        <v>53</v>
      </c>
      <c r="P1401" s="2" t="s">
        <v>53</v>
      </c>
    </row>
    <row r="1402" spans="1:16" x14ac:dyDescent="0.15">
      <c r="A1402" s="26" t="s">
        <v>2081</v>
      </c>
      <c r="B1402" s="27" t="s">
        <v>2209</v>
      </c>
      <c r="C1402" s="28" t="s">
        <v>2210</v>
      </c>
      <c r="D1402" s="28" t="s">
        <v>57</v>
      </c>
      <c r="E1402" s="29" t="s">
        <v>50</v>
      </c>
      <c r="F1402" s="27" t="s">
        <v>308</v>
      </c>
      <c r="G1402" s="30">
        <v>46.65</v>
      </c>
      <c r="H1402" s="31" t="s">
        <v>62</v>
      </c>
      <c r="I1402" s="32">
        <v>46.65</v>
      </c>
      <c r="J1402" s="32">
        <v>46.65</v>
      </c>
      <c r="K1402" s="33"/>
      <c r="L1402" s="33" t="s">
        <v>53</v>
      </c>
      <c r="M1402" s="20" t="s">
        <v>53</v>
      </c>
      <c r="O1402" s="2" t="s">
        <v>53</v>
      </c>
      <c r="P1402" s="2" t="s">
        <v>53</v>
      </c>
    </row>
    <row r="1403" spans="1:16" x14ac:dyDescent="0.15">
      <c r="A1403" s="26" t="s">
        <v>2081</v>
      </c>
      <c r="B1403" s="27" t="s">
        <v>2211</v>
      </c>
      <c r="C1403" s="28" t="s">
        <v>2212</v>
      </c>
      <c r="D1403" s="28" t="s">
        <v>57</v>
      </c>
      <c r="E1403" s="29" t="s">
        <v>50</v>
      </c>
      <c r="F1403" s="27" t="s">
        <v>58</v>
      </c>
      <c r="G1403" s="30">
        <v>117.25</v>
      </c>
      <c r="H1403" s="31" t="s">
        <v>52</v>
      </c>
      <c r="I1403" s="32">
        <v>117.25</v>
      </c>
      <c r="J1403" s="32">
        <v>117.25</v>
      </c>
      <c r="K1403" s="33"/>
      <c r="L1403" s="33" t="s">
        <v>53</v>
      </c>
      <c r="M1403" s="20" t="s">
        <v>53</v>
      </c>
      <c r="O1403" s="2" t="s">
        <v>53</v>
      </c>
      <c r="P1403" s="2" t="s">
        <v>53</v>
      </c>
    </row>
    <row r="1404" spans="1:16" x14ac:dyDescent="0.15">
      <c r="A1404" s="26" t="s">
        <v>2081</v>
      </c>
      <c r="B1404" s="27" t="s">
        <v>2213</v>
      </c>
      <c r="C1404" s="28" t="s">
        <v>2214</v>
      </c>
      <c r="D1404" s="28" t="s">
        <v>57</v>
      </c>
      <c r="E1404" s="29" t="s">
        <v>50</v>
      </c>
      <c r="F1404" s="27" t="s">
        <v>179</v>
      </c>
      <c r="G1404" s="30">
        <v>85.85</v>
      </c>
      <c r="H1404" s="31" t="s">
        <v>62</v>
      </c>
      <c r="I1404" s="32">
        <v>85.85</v>
      </c>
      <c r="J1404" s="32">
        <v>85.85</v>
      </c>
      <c r="K1404" s="33"/>
      <c r="L1404" s="33" t="s">
        <v>53</v>
      </c>
      <c r="M1404" s="20" t="s">
        <v>53</v>
      </c>
      <c r="O1404" s="2" t="s">
        <v>53</v>
      </c>
      <c r="P1404" s="2" t="s">
        <v>53</v>
      </c>
    </row>
    <row r="1405" spans="1:16" x14ac:dyDescent="0.15">
      <c r="A1405" s="26" t="s">
        <v>2081</v>
      </c>
      <c r="B1405" s="27" t="s">
        <v>2215</v>
      </c>
      <c r="C1405" s="28" t="s">
        <v>2216</v>
      </c>
      <c r="D1405" s="28" t="s">
        <v>57</v>
      </c>
      <c r="E1405" s="29" t="s">
        <v>50</v>
      </c>
      <c r="F1405" s="27" t="s">
        <v>179</v>
      </c>
      <c r="G1405" s="30">
        <v>93.7</v>
      </c>
      <c r="H1405" s="31" t="s">
        <v>62</v>
      </c>
      <c r="I1405" s="32">
        <v>93.7</v>
      </c>
      <c r="J1405" s="32">
        <v>93.7</v>
      </c>
      <c r="K1405" s="33"/>
      <c r="L1405" s="33" t="s">
        <v>53</v>
      </c>
      <c r="M1405" s="20" t="s">
        <v>53</v>
      </c>
      <c r="O1405" s="2" t="s">
        <v>53</v>
      </c>
      <c r="P1405" s="2" t="s">
        <v>53</v>
      </c>
    </row>
    <row r="1406" spans="1:16" x14ac:dyDescent="0.15">
      <c r="A1406" s="26" t="s">
        <v>2081</v>
      </c>
      <c r="B1406" s="27" t="s">
        <v>2217</v>
      </c>
      <c r="C1406" s="28" t="s">
        <v>2218</v>
      </c>
      <c r="D1406" s="28" t="s">
        <v>57</v>
      </c>
      <c r="E1406" s="29" t="s">
        <v>50</v>
      </c>
      <c r="F1406" s="27" t="s">
        <v>58</v>
      </c>
      <c r="G1406" s="30">
        <v>105.85</v>
      </c>
      <c r="H1406" s="31" t="s">
        <v>52</v>
      </c>
      <c r="I1406" s="32">
        <v>105.85</v>
      </c>
      <c r="J1406" s="32">
        <v>105.85</v>
      </c>
      <c r="K1406" s="33"/>
      <c r="L1406" s="33" t="s">
        <v>53</v>
      </c>
      <c r="M1406" s="20" t="s">
        <v>53</v>
      </c>
      <c r="O1406" s="2" t="s">
        <v>53</v>
      </c>
      <c r="P1406" s="2" t="s">
        <v>53</v>
      </c>
    </row>
    <row r="1407" spans="1:16" x14ac:dyDescent="0.15">
      <c r="A1407" s="26" t="s">
        <v>2081</v>
      </c>
      <c r="B1407" s="27" t="s">
        <v>2219</v>
      </c>
      <c r="C1407" s="28" t="s">
        <v>2220</v>
      </c>
      <c r="D1407" s="28" t="s">
        <v>57</v>
      </c>
      <c r="E1407" s="29" t="s">
        <v>50</v>
      </c>
      <c r="F1407" s="27" t="s">
        <v>167</v>
      </c>
      <c r="G1407" s="30">
        <v>85.85</v>
      </c>
      <c r="H1407" s="31" t="s">
        <v>62</v>
      </c>
      <c r="I1407" s="32">
        <v>85.85</v>
      </c>
      <c r="J1407" s="32">
        <v>85.85</v>
      </c>
      <c r="K1407" s="33"/>
      <c r="L1407" s="33" t="s">
        <v>53</v>
      </c>
      <c r="M1407" s="20" t="s">
        <v>53</v>
      </c>
      <c r="O1407" s="2" t="s">
        <v>53</v>
      </c>
      <c r="P1407" s="2" t="s">
        <v>53</v>
      </c>
    </row>
    <row r="1408" spans="1:16" x14ac:dyDescent="0.15">
      <c r="A1408" s="26" t="s">
        <v>2081</v>
      </c>
      <c r="B1408" s="27" t="s">
        <v>2221</v>
      </c>
      <c r="C1408" s="28" t="s">
        <v>2222</v>
      </c>
      <c r="D1408" s="28" t="s">
        <v>57</v>
      </c>
      <c r="E1408" s="29" t="s">
        <v>50</v>
      </c>
      <c r="F1408" s="27" t="s">
        <v>308</v>
      </c>
      <c r="G1408" s="30">
        <v>46.65</v>
      </c>
      <c r="H1408" s="31" t="s">
        <v>62</v>
      </c>
      <c r="I1408" s="32">
        <v>46.65</v>
      </c>
      <c r="J1408" s="32">
        <v>46.65</v>
      </c>
      <c r="K1408" s="33"/>
      <c r="L1408" s="33" t="s">
        <v>53</v>
      </c>
      <c r="M1408" s="20" t="s">
        <v>53</v>
      </c>
      <c r="O1408" s="2" t="s">
        <v>53</v>
      </c>
      <c r="P1408" s="2" t="s">
        <v>53</v>
      </c>
    </row>
    <row r="1409" spans="1:16" x14ac:dyDescent="0.15">
      <c r="A1409" s="26" t="s">
        <v>2081</v>
      </c>
      <c r="B1409" s="27" t="s">
        <v>2223</v>
      </c>
      <c r="C1409" s="28" t="s">
        <v>2224</v>
      </c>
      <c r="D1409" s="28" t="s">
        <v>57</v>
      </c>
      <c r="E1409" s="29" t="s">
        <v>50</v>
      </c>
      <c r="F1409" s="27" t="s">
        <v>237</v>
      </c>
      <c r="G1409" s="30">
        <v>54.5</v>
      </c>
      <c r="H1409" s="31" t="s">
        <v>62</v>
      </c>
      <c r="I1409" s="32">
        <v>54.5</v>
      </c>
      <c r="J1409" s="32">
        <v>54.5</v>
      </c>
      <c r="K1409" s="33"/>
      <c r="L1409" s="33" t="s">
        <v>53</v>
      </c>
      <c r="M1409" s="20" t="s">
        <v>53</v>
      </c>
      <c r="O1409" s="2" t="s">
        <v>53</v>
      </c>
      <c r="P1409" s="2" t="s">
        <v>53</v>
      </c>
    </row>
    <row r="1410" spans="1:16" x14ac:dyDescent="0.15">
      <c r="A1410" s="26" t="s">
        <v>2081</v>
      </c>
      <c r="B1410" s="27" t="s">
        <v>2225</v>
      </c>
      <c r="C1410" s="28" t="s">
        <v>2226</v>
      </c>
      <c r="D1410" s="28" t="s">
        <v>57</v>
      </c>
      <c r="E1410" s="29" t="s">
        <v>50</v>
      </c>
      <c r="F1410" s="27" t="s">
        <v>179</v>
      </c>
      <c r="G1410" s="30">
        <v>101.55</v>
      </c>
      <c r="H1410" s="31" t="s">
        <v>62</v>
      </c>
      <c r="I1410" s="32">
        <v>101.55</v>
      </c>
      <c r="J1410" s="32">
        <v>101.55</v>
      </c>
      <c r="K1410" s="33"/>
      <c r="L1410" s="33" t="s">
        <v>53</v>
      </c>
      <c r="M1410" s="20" t="s">
        <v>53</v>
      </c>
      <c r="O1410" s="2" t="s">
        <v>53</v>
      </c>
      <c r="P1410" s="2" t="s">
        <v>53</v>
      </c>
    </row>
    <row r="1411" spans="1:16" x14ac:dyDescent="0.15">
      <c r="A1411" s="26" t="s">
        <v>2081</v>
      </c>
      <c r="B1411" s="27" t="s">
        <v>2227</v>
      </c>
      <c r="C1411" s="28" t="s">
        <v>2228</v>
      </c>
      <c r="D1411" s="28" t="s">
        <v>57</v>
      </c>
      <c r="E1411" s="29" t="s">
        <v>65</v>
      </c>
      <c r="F1411" s="27" t="s">
        <v>308</v>
      </c>
      <c r="G1411" s="30">
        <v>19.25</v>
      </c>
      <c r="H1411" s="31" t="s">
        <v>62</v>
      </c>
      <c r="I1411" s="32">
        <v>19.25</v>
      </c>
      <c r="J1411" s="32">
        <v>19.25</v>
      </c>
      <c r="K1411" s="33"/>
      <c r="L1411" s="33" t="s">
        <v>53</v>
      </c>
      <c r="M1411" s="20" t="s">
        <v>53</v>
      </c>
      <c r="O1411" s="2" t="s">
        <v>53</v>
      </c>
      <c r="P1411" s="2" t="s">
        <v>53</v>
      </c>
    </row>
    <row r="1412" spans="1:16" x14ac:dyDescent="0.15">
      <c r="A1412" s="26" t="s">
        <v>2081</v>
      </c>
      <c r="B1412" s="27" t="s">
        <v>2227</v>
      </c>
      <c r="C1412" s="28" t="s">
        <v>2228</v>
      </c>
      <c r="D1412" s="28" t="s">
        <v>57</v>
      </c>
      <c r="E1412" s="29" t="s">
        <v>65</v>
      </c>
      <c r="F1412" s="27" t="s">
        <v>308</v>
      </c>
      <c r="G1412" s="30">
        <v>19.25</v>
      </c>
      <c r="H1412" s="31" t="s">
        <v>58</v>
      </c>
      <c r="I1412" s="32">
        <v>19.25</v>
      </c>
      <c r="J1412" s="32">
        <v>19.25</v>
      </c>
      <c r="K1412" s="33"/>
      <c r="L1412" s="33" t="s">
        <v>53</v>
      </c>
      <c r="M1412" s="20" t="s">
        <v>53</v>
      </c>
      <c r="O1412" s="2" t="s">
        <v>53</v>
      </c>
      <c r="P1412" s="2" t="s">
        <v>53</v>
      </c>
    </row>
    <row r="1413" spans="1:16" x14ac:dyDescent="0.15">
      <c r="A1413" s="26" t="s">
        <v>2081</v>
      </c>
      <c r="B1413" s="27" t="s">
        <v>2227</v>
      </c>
      <c r="C1413" s="28" t="s">
        <v>2228</v>
      </c>
      <c r="D1413" s="28" t="s">
        <v>57</v>
      </c>
      <c r="E1413" s="29" t="s">
        <v>622</v>
      </c>
      <c r="F1413" s="27" t="s">
        <v>271</v>
      </c>
      <c r="G1413" s="30">
        <v>23.15</v>
      </c>
      <c r="H1413" s="31" t="s">
        <v>62</v>
      </c>
      <c r="I1413" s="32">
        <v>23.15</v>
      </c>
      <c r="J1413" s="32">
        <v>23.15</v>
      </c>
      <c r="K1413" s="33"/>
      <c r="L1413" s="33" t="s">
        <v>53</v>
      </c>
      <c r="M1413" s="20" t="s">
        <v>53</v>
      </c>
      <c r="O1413" s="2" t="s">
        <v>53</v>
      </c>
      <c r="P1413" s="2" t="s">
        <v>53</v>
      </c>
    </row>
    <row r="1414" spans="1:16" x14ac:dyDescent="0.15">
      <c r="A1414" s="26" t="s">
        <v>2081</v>
      </c>
      <c r="B1414" s="27" t="s">
        <v>2229</v>
      </c>
      <c r="C1414" s="28" t="s">
        <v>2230</v>
      </c>
      <c r="D1414" s="28" t="s">
        <v>57</v>
      </c>
      <c r="E1414" s="29" t="s">
        <v>65</v>
      </c>
      <c r="F1414" s="27" t="s">
        <v>58</v>
      </c>
      <c r="G1414" s="30">
        <v>78.05</v>
      </c>
      <c r="H1414" s="31" t="s">
        <v>52</v>
      </c>
      <c r="I1414" s="32">
        <v>78.05</v>
      </c>
      <c r="J1414" s="32">
        <v>78.05</v>
      </c>
      <c r="K1414" s="33"/>
      <c r="L1414" s="33" t="s">
        <v>53</v>
      </c>
      <c r="M1414" s="20" t="s">
        <v>53</v>
      </c>
      <c r="O1414" s="2" t="s">
        <v>53</v>
      </c>
      <c r="P1414" s="2" t="s">
        <v>53</v>
      </c>
    </row>
    <row r="1415" spans="1:16" x14ac:dyDescent="0.15">
      <c r="A1415" s="26" t="s">
        <v>2081</v>
      </c>
      <c r="B1415" s="27" t="s">
        <v>2229</v>
      </c>
      <c r="C1415" s="28" t="s">
        <v>2230</v>
      </c>
      <c r="D1415" s="28" t="s">
        <v>57</v>
      </c>
      <c r="E1415" s="29" t="s">
        <v>622</v>
      </c>
      <c r="F1415" s="27" t="s">
        <v>58</v>
      </c>
      <c r="G1415" s="30">
        <v>93.7</v>
      </c>
      <c r="H1415" s="31" t="s">
        <v>52</v>
      </c>
      <c r="I1415" s="32">
        <v>93.7</v>
      </c>
      <c r="J1415" s="32">
        <v>93.7</v>
      </c>
      <c r="K1415" s="33"/>
      <c r="L1415" s="33" t="s">
        <v>53</v>
      </c>
      <c r="M1415" s="20" t="s">
        <v>53</v>
      </c>
      <c r="O1415" s="2" t="s">
        <v>53</v>
      </c>
      <c r="P1415" s="2" t="s">
        <v>53</v>
      </c>
    </row>
    <row r="1416" spans="1:16" x14ac:dyDescent="0.15">
      <c r="A1416" s="26" t="s">
        <v>2081</v>
      </c>
      <c r="B1416" s="27" t="s">
        <v>2231</v>
      </c>
      <c r="C1416" s="28" t="s">
        <v>2232</v>
      </c>
      <c r="D1416" s="28" t="s">
        <v>57</v>
      </c>
      <c r="E1416" s="29" t="s">
        <v>65</v>
      </c>
      <c r="F1416" s="27" t="s">
        <v>58</v>
      </c>
      <c r="G1416" s="30">
        <v>90.2</v>
      </c>
      <c r="H1416" s="31" t="s">
        <v>52</v>
      </c>
      <c r="I1416" s="32">
        <v>90.2</v>
      </c>
      <c r="J1416" s="32">
        <v>90.2</v>
      </c>
      <c r="K1416" s="33"/>
      <c r="L1416" s="33" t="s">
        <v>53</v>
      </c>
      <c r="M1416" s="20" t="s">
        <v>53</v>
      </c>
      <c r="O1416" s="2" t="s">
        <v>53</v>
      </c>
      <c r="P1416" s="2" t="s">
        <v>53</v>
      </c>
    </row>
    <row r="1417" spans="1:16" x14ac:dyDescent="0.15">
      <c r="A1417" s="26" t="s">
        <v>2081</v>
      </c>
      <c r="B1417" s="27" t="s">
        <v>2231</v>
      </c>
      <c r="C1417" s="28" t="s">
        <v>2232</v>
      </c>
      <c r="D1417" s="28" t="s">
        <v>57</v>
      </c>
      <c r="E1417" s="29" t="s">
        <v>622</v>
      </c>
      <c r="F1417" s="27" t="s">
        <v>58</v>
      </c>
      <c r="G1417" s="30">
        <v>108.2</v>
      </c>
      <c r="H1417" s="31" t="s">
        <v>52</v>
      </c>
      <c r="I1417" s="32">
        <v>108.2</v>
      </c>
      <c r="J1417" s="32">
        <v>108.2</v>
      </c>
      <c r="K1417" s="33"/>
      <c r="L1417" s="33" t="s">
        <v>53</v>
      </c>
      <c r="M1417" s="20" t="s">
        <v>53</v>
      </c>
      <c r="O1417" s="2" t="s">
        <v>53</v>
      </c>
      <c r="P1417" s="2" t="s">
        <v>53</v>
      </c>
    </row>
    <row r="1418" spans="1:16" x14ac:dyDescent="0.15">
      <c r="A1418" s="26" t="s">
        <v>2081</v>
      </c>
      <c r="B1418" s="27" t="s">
        <v>2233</v>
      </c>
      <c r="C1418" s="28" t="s">
        <v>2234</v>
      </c>
      <c r="D1418" s="28" t="s">
        <v>57</v>
      </c>
      <c r="E1418" s="29" t="s">
        <v>111</v>
      </c>
      <c r="F1418" s="27" t="s">
        <v>170</v>
      </c>
      <c r="G1418" s="30">
        <v>19.25</v>
      </c>
      <c r="H1418" s="31" t="s">
        <v>62</v>
      </c>
      <c r="I1418" s="32">
        <v>19.25</v>
      </c>
      <c r="J1418" s="32">
        <v>19.25</v>
      </c>
      <c r="K1418" s="33"/>
      <c r="L1418" s="33" t="s">
        <v>53</v>
      </c>
      <c r="M1418" s="20" t="s">
        <v>53</v>
      </c>
      <c r="O1418" s="2" t="s">
        <v>53</v>
      </c>
      <c r="P1418" s="2" t="s">
        <v>53</v>
      </c>
    </row>
    <row r="1419" spans="1:16" x14ac:dyDescent="0.15">
      <c r="A1419" s="26" t="s">
        <v>2081</v>
      </c>
      <c r="B1419" s="27" t="s">
        <v>2233</v>
      </c>
      <c r="C1419" s="28" t="s">
        <v>2234</v>
      </c>
      <c r="D1419" s="28" t="s">
        <v>57</v>
      </c>
      <c r="E1419" s="29" t="s">
        <v>2119</v>
      </c>
      <c r="F1419" s="27" t="s">
        <v>1451</v>
      </c>
      <c r="G1419" s="30">
        <v>23.15</v>
      </c>
      <c r="H1419" s="31" t="s">
        <v>62</v>
      </c>
      <c r="I1419" s="32">
        <v>23.15</v>
      </c>
      <c r="J1419" s="32">
        <v>23.15</v>
      </c>
      <c r="K1419" s="33"/>
      <c r="L1419" s="33" t="s">
        <v>53</v>
      </c>
      <c r="M1419" s="20" t="s">
        <v>53</v>
      </c>
      <c r="O1419" s="2" t="s">
        <v>53</v>
      </c>
      <c r="P1419" s="2" t="s">
        <v>53</v>
      </c>
    </row>
    <row r="1420" spans="1:16" x14ac:dyDescent="0.15">
      <c r="A1420" s="26" t="s">
        <v>2081</v>
      </c>
      <c r="B1420" s="27" t="s">
        <v>2233</v>
      </c>
      <c r="C1420" s="28" t="s">
        <v>2234</v>
      </c>
      <c r="D1420" s="28" t="s">
        <v>57</v>
      </c>
      <c r="E1420" s="29" t="s">
        <v>2119</v>
      </c>
      <c r="F1420" s="27" t="s">
        <v>170</v>
      </c>
      <c r="G1420" s="30">
        <v>23.15</v>
      </c>
      <c r="H1420" s="31" t="s">
        <v>62</v>
      </c>
      <c r="I1420" s="32">
        <v>23.15</v>
      </c>
      <c r="J1420" s="32">
        <v>23.15</v>
      </c>
      <c r="K1420" s="33"/>
      <c r="L1420" s="33" t="s">
        <v>53</v>
      </c>
      <c r="M1420" s="20" t="s">
        <v>53</v>
      </c>
      <c r="O1420" s="2" t="s">
        <v>53</v>
      </c>
      <c r="P1420" s="2" t="s">
        <v>53</v>
      </c>
    </row>
    <row r="1421" spans="1:16" x14ac:dyDescent="0.15">
      <c r="A1421" s="26" t="s">
        <v>2081</v>
      </c>
      <c r="B1421" s="27" t="s">
        <v>2235</v>
      </c>
      <c r="C1421" s="28" t="s">
        <v>2236</v>
      </c>
      <c r="D1421" s="28" t="s">
        <v>57</v>
      </c>
      <c r="E1421" s="29" t="s">
        <v>111</v>
      </c>
      <c r="F1421" s="27" t="s">
        <v>58</v>
      </c>
      <c r="G1421" s="30">
        <v>78.05</v>
      </c>
      <c r="H1421" s="31" t="s">
        <v>52</v>
      </c>
      <c r="I1421" s="32">
        <v>78.05</v>
      </c>
      <c r="J1421" s="32">
        <v>78.05</v>
      </c>
      <c r="K1421" s="33"/>
      <c r="L1421" s="33" t="s">
        <v>53</v>
      </c>
      <c r="M1421" s="20" t="s">
        <v>53</v>
      </c>
      <c r="O1421" s="2" t="s">
        <v>53</v>
      </c>
      <c r="P1421" s="2" t="s">
        <v>53</v>
      </c>
    </row>
    <row r="1422" spans="1:16" x14ac:dyDescent="0.15">
      <c r="A1422" s="26" t="s">
        <v>2081</v>
      </c>
      <c r="B1422" s="27" t="s">
        <v>2235</v>
      </c>
      <c r="C1422" s="28" t="s">
        <v>2236</v>
      </c>
      <c r="D1422" s="28" t="s">
        <v>57</v>
      </c>
      <c r="E1422" s="29" t="s">
        <v>2119</v>
      </c>
      <c r="F1422" s="27" t="s">
        <v>62</v>
      </c>
      <c r="G1422" s="30">
        <v>93.7</v>
      </c>
      <c r="H1422" s="31" t="s">
        <v>52</v>
      </c>
      <c r="I1422" s="32">
        <v>93.7</v>
      </c>
      <c r="J1422" s="32">
        <v>93.7</v>
      </c>
      <c r="K1422" s="33"/>
      <c r="L1422" s="33" t="s">
        <v>53</v>
      </c>
      <c r="M1422" s="20" t="s">
        <v>53</v>
      </c>
      <c r="O1422" s="2" t="s">
        <v>53</v>
      </c>
      <c r="P1422" s="2" t="s">
        <v>53</v>
      </c>
    </row>
    <row r="1423" spans="1:16" x14ac:dyDescent="0.15">
      <c r="A1423" s="26" t="s">
        <v>2081</v>
      </c>
      <c r="B1423" s="27" t="s">
        <v>2235</v>
      </c>
      <c r="C1423" s="28" t="s">
        <v>2236</v>
      </c>
      <c r="D1423" s="28" t="s">
        <v>57</v>
      </c>
      <c r="E1423" s="29" t="s">
        <v>2119</v>
      </c>
      <c r="F1423" s="27" t="s">
        <v>58</v>
      </c>
      <c r="G1423" s="30">
        <v>93.7</v>
      </c>
      <c r="H1423" s="31" t="s">
        <v>52</v>
      </c>
      <c r="I1423" s="32">
        <v>93.7</v>
      </c>
      <c r="J1423" s="32">
        <v>93.7</v>
      </c>
      <c r="K1423" s="33"/>
      <c r="L1423" s="33" t="s">
        <v>53</v>
      </c>
      <c r="M1423" s="20" t="s">
        <v>53</v>
      </c>
      <c r="O1423" s="2" t="s">
        <v>53</v>
      </c>
      <c r="P1423" s="2" t="s">
        <v>53</v>
      </c>
    </row>
    <row r="1424" spans="1:16" x14ac:dyDescent="0.15">
      <c r="A1424" s="26" t="s">
        <v>2081</v>
      </c>
      <c r="B1424" s="27" t="s">
        <v>2237</v>
      </c>
      <c r="C1424" s="28" t="s">
        <v>2238</v>
      </c>
      <c r="D1424" s="28" t="s">
        <v>57</v>
      </c>
      <c r="E1424" s="29" t="s">
        <v>111</v>
      </c>
      <c r="F1424" s="27" t="s">
        <v>58</v>
      </c>
      <c r="G1424" s="30">
        <v>90.2</v>
      </c>
      <c r="H1424" s="31" t="s">
        <v>52</v>
      </c>
      <c r="I1424" s="32">
        <v>90.2</v>
      </c>
      <c r="J1424" s="32">
        <v>90.2</v>
      </c>
      <c r="K1424" s="33"/>
      <c r="L1424" s="33" t="s">
        <v>53</v>
      </c>
      <c r="M1424" s="20" t="s">
        <v>53</v>
      </c>
      <c r="O1424" s="2" t="s">
        <v>53</v>
      </c>
      <c r="P1424" s="2" t="s">
        <v>53</v>
      </c>
    </row>
    <row r="1425" spans="1:16" x14ac:dyDescent="0.15">
      <c r="A1425" s="26" t="s">
        <v>2081</v>
      </c>
      <c r="B1425" s="27" t="s">
        <v>2237</v>
      </c>
      <c r="C1425" s="28" t="s">
        <v>2238</v>
      </c>
      <c r="D1425" s="28" t="s">
        <v>57</v>
      </c>
      <c r="E1425" s="29" t="s">
        <v>2119</v>
      </c>
      <c r="F1425" s="27" t="s">
        <v>62</v>
      </c>
      <c r="G1425" s="30">
        <v>108.2</v>
      </c>
      <c r="H1425" s="31" t="s">
        <v>52</v>
      </c>
      <c r="I1425" s="32">
        <v>108.2</v>
      </c>
      <c r="J1425" s="32">
        <v>108.2</v>
      </c>
      <c r="K1425" s="33"/>
      <c r="L1425" s="33" t="s">
        <v>53</v>
      </c>
      <c r="M1425" s="20" t="s">
        <v>53</v>
      </c>
      <c r="O1425" s="2" t="s">
        <v>53</v>
      </c>
      <c r="P1425" s="2" t="s">
        <v>53</v>
      </c>
    </row>
    <row r="1426" spans="1:16" x14ac:dyDescent="0.15">
      <c r="A1426" s="26" t="s">
        <v>2081</v>
      </c>
      <c r="B1426" s="27" t="s">
        <v>2237</v>
      </c>
      <c r="C1426" s="28" t="s">
        <v>2238</v>
      </c>
      <c r="D1426" s="28" t="s">
        <v>57</v>
      </c>
      <c r="E1426" s="29" t="s">
        <v>2119</v>
      </c>
      <c r="F1426" s="27" t="s">
        <v>58</v>
      </c>
      <c r="G1426" s="30">
        <v>108.2</v>
      </c>
      <c r="H1426" s="31" t="s">
        <v>52</v>
      </c>
      <c r="I1426" s="32">
        <v>108.2</v>
      </c>
      <c r="J1426" s="32">
        <v>108.2</v>
      </c>
      <c r="K1426" s="33"/>
      <c r="L1426" s="33" t="s">
        <v>53</v>
      </c>
      <c r="M1426" s="20" t="s">
        <v>53</v>
      </c>
      <c r="O1426" s="2" t="s">
        <v>53</v>
      </c>
      <c r="P1426" s="2" t="s">
        <v>53</v>
      </c>
    </row>
    <row r="1427" spans="1:16" x14ac:dyDescent="0.15">
      <c r="A1427" s="26" t="s">
        <v>2081</v>
      </c>
      <c r="B1427" s="27" t="s">
        <v>2239</v>
      </c>
      <c r="C1427" s="28" t="s">
        <v>2240</v>
      </c>
      <c r="D1427" s="28" t="s">
        <v>57</v>
      </c>
      <c r="E1427" s="29" t="s">
        <v>111</v>
      </c>
      <c r="F1427" s="27" t="s">
        <v>308</v>
      </c>
      <c r="G1427" s="30">
        <v>19.25</v>
      </c>
      <c r="H1427" s="31" t="s">
        <v>62</v>
      </c>
      <c r="I1427" s="32">
        <v>19.25</v>
      </c>
      <c r="J1427" s="32">
        <v>19.25</v>
      </c>
      <c r="K1427" s="33"/>
      <c r="L1427" s="33" t="s">
        <v>53</v>
      </c>
      <c r="M1427" s="20" t="s">
        <v>53</v>
      </c>
      <c r="O1427" s="2" t="s">
        <v>53</v>
      </c>
      <c r="P1427" s="2" t="s">
        <v>53</v>
      </c>
    </row>
    <row r="1428" spans="1:16" x14ac:dyDescent="0.15">
      <c r="A1428" s="26" t="s">
        <v>2081</v>
      </c>
      <c r="B1428" s="27" t="s">
        <v>2239</v>
      </c>
      <c r="C1428" s="28" t="s">
        <v>2240</v>
      </c>
      <c r="D1428" s="28" t="s">
        <v>57</v>
      </c>
      <c r="E1428" s="29" t="s">
        <v>2241</v>
      </c>
      <c r="F1428" s="27" t="s">
        <v>215</v>
      </c>
      <c r="G1428" s="30">
        <v>23.15</v>
      </c>
      <c r="H1428" s="31" t="s">
        <v>62</v>
      </c>
      <c r="I1428" s="32">
        <v>23.15</v>
      </c>
      <c r="J1428" s="32">
        <v>23.15</v>
      </c>
      <c r="K1428" s="33"/>
      <c r="L1428" s="33" t="s">
        <v>53</v>
      </c>
      <c r="M1428" s="20" t="s">
        <v>53</v>
      </c>
      <c r="O1428" s="2" t="s">
        <v>53</v>
      </c>
      <c r="P1428" s="2" t="s">
        <v>53</v>
      </c>
    </row>
    <row r="1429" spans="1:16" x14ac:dyDescent="0.15">
      <c r="A1429" s="26" t="s">
        <v>2081</v>
      </c>
      <c r="B1429" s="27" t="s">
        <v>2242</v>
      </c>
      <c r="C1429" s="28" t="s">
        <v>2243</v>
      </c>
      <c r="D1429" s="28" t="s">
        <v>57</v>
      </c>
      <c r="E1429" s="29" t="s">
        <v>65</v>
      </c>
      <c r="F1429" s="27" t="s">
        <v>308</v>
      </c>
      <c r="G1429" s="30">
        <v>31</v>
      </c>
      <c r="H1429" s="31" t="s">
        <v>58</v>
      </c>
      <c r="I1429" s="32">
        <v>31</v>
      </c>
      <c r="J1429" s="32">
        <v>31</v>
      </c>
      <c r="K1429" s="33"/>
      <c r="L1429" s="33" t="s">
        <v>53</v>
      </c>
      <c r="M1429" s="20" t="s">
        <v>53</v>
      </c>
      <c r="O1429" s="2" t="s">
        <v>53</v>
      </c>
      <c r="P1429" s="2" t="s">
        <v>53</v>
      </c>
    </row>
    <row r="1430" spans="1:16" x14ac:dyDescent="0.15">
      <c r="A1430" s="26" t="s">
        <v>2081</v>
      </c>
      <c r="B1430" s="27" t="s">
        <v>2242</v>
      </c>
      <c r="C1430" s="28" t="s">
        <v>2243</v>
      </c>
      <c r="D1430" s="28" t="s">
        <v>57</v>
      </c>
      <c r="E1430" s="29" t="s">
        <v>622</v>
      </c>
      <c r="F1430" s="27" t="s">
        <v>271</v>
      </c>
      <c r="G1430" s="30">
        <v>37.25</v>
      </c>
      <c r="H1430" s="31" t="s">
        <v>58</v>
      </c>
      <c r="I1430" s="32">
        <v>37.25</v>
      </c>
      <c r="J1430" s="32">
        <v>37.25</v>
      </c>
      <c r="K1430" s="33"/>
      <c r="L1430" s="33" t="s">
        <v>53</v>
      </c>
      <c r="M1430" s="20" t="s">
        <v>53</v>
      </c>
      <c r="O1430" s="2" t="s">
        <v>53</v>
      </c>
      <c r="P1430" s="2" t="s">
        <v>53</v>
      </c>
    </row>
    <row r="1431" spans="1:16" x14ac:dyDescent="0.15">
      <c r="A1431" s="26" t="s">
        <v>2081</v>
      </c>
      <c r="B1431" s="27" t="s">
        <v>2244</v>
      </c>
      <c r="C1431" s="28" t="s">
        <v>2245</v>
      </c>
      <c r="D1431" s="28" t="s">
        <v>57</v>
      </c>
      <c r="E1431" s="29" t="s">
        <v>65</v>
      </c>
      <c r="F1431" s="27" t="s">
        <v>271</v>
      </c>
      <c r="G1431" s="30">
        <v>46.65</v>
      </c>
      <c r="H1431" s="31" t="s">
        <v>62</v>
      </c>
      <c r="I1431" s="32">
        <v>46.65</v>
      </c>
      <c r="J1431" s="32">
        <v>46.65</v>
      </c>
      <c r="K1431" s="33"/>
      <c r="L1431" s="33" t="s">
        <v>53</v>
      </c>
      <c r="M1431" s="20" t="s">
        <v>53</v>
      </c>
      <c r="O1431" s="2" t="s">
        <v>53</v>
      </c>
      <c r="P1431" s="2" t="s">
        <v>53</v>
      </c>
    </row>
    <row r="1432" spans="1:16" x14ac:dyDescent="0.15">
      <c r="A1432" s="26" t="s">
        <v>2081</v>
      </c>
      <c r="B1432" s="27" t="s">
        <v>2246</v>
      </c>
      <c r="C1432" s="28" t="s">
        <v>2247</v>
      </c>
      <c r="D1432" s="28" t="s">
        <v>57</v>
      </c>
      <c r="E1432" s="29" t="s">
        <v>111</v>
      </c>
      <c r="F1432" s="27" t="s">
        <v>308</v>
      </c>
      <c r="G1432" s="30">
        <v>31</v>
      </c>
      <c r="H1432" s="31" t="s">
        <v>62</v>
      </c>
      <c r="I1432" s="32">
        <v>31</v>
      </c>
      <c r="J1432" s="32">
        <v>31</v>
      </c>
      <c r="K1432" s="33"/>
      <c r="L1432" s="33" t="s">
        <v>53</v>
      </c>
      <c r="M1432" s="20" t="s">
        <v>53</v>
      </c>
      <c r="O1432" s="2" t="s">
        <v>53</v>
      </c>
      <c r="P1432" s="2" t="s">
        <v>53</v>
      </c>
    </row>
    <row r="1433" spans="1:16" x14ac:dyDescent="0.15">
      <c r="A1433" s="26" t="s">
        <v>2081</v>
      </c>
      <c r="B1433" s="27" t="s">
        <v>2246</v>
      </c>
      <c r="C1433" s="28" t="s">
        <v>2247</v>
      </c>
      <c r="D1433" s="28" t="s">
        <v>57</v>
      </c>
      <c r="E1433" s="29" t="s">
        <v>2119</v>
      </c>
      <c r="F1433" s="27" t="s">
        <v>308</v>
      </c>
      <c r="G1433" s="30">
        <v>37.25</v>
      </c>
      <c r="H1433" s="31" t="s">
        <v>62</v>
      </c>
      <c r="I1433" s="32">
        <v>37.25</v>
      </c>
      <c r="J1433" s="32">
        <v>37.25</v>
      </c>
      <c r="K1433" s="33"/>
      <c r="L1433" s="33" t="s">
        <v>53</v>
      </c>
      <c r="M1433" s="20" t="s">
        <v>53</v>
      </c>
      <c r="O1433" s="2" t="s">
        <v>53</v>
      </c>
      <c r="P1433" s="2" t="s">
        <v>53</v>
      </c>
    </row>
    <row r="1434" spans="1:16" x14ac:dyDescent="0.15">
      <c r="A1434" s="26" t="s">
        <v>2081</v>
      </c>
      <c r="B1434" s="27" t="s">
        <v>2246</v>
      </c>
      <c r="C1434" s="28" t="s">
        <v>2247</v>
      </c>
      <c r="D1434" s="28" t="s">
        <v>57</v>
      </c>
      <c r="E1434" s="29" t="s">
        <v>2119</v>
      </c>
      <c r="F1434" s="27" t="s">
        <v>2248</v>
      </c>
      <c r="G1434" s="30">
        <v>37.25</v>
      </c>
      <c r="H1434" s="31" t="s">
        <v>62</v>
      </c>
      <c r="I1434" s="32">
        <v>37.25</v>
      </c>
      <c r="J1434" s="32">
        <v>37.25</v>
      </c>
      <c r="K1434" s="33"/>
      <c r="L1434" s="33" t="s">
        <v>53</v>
      </c>
      <c r="M1434" s="20" t="s">
        <v>53</v>
      </c>
      <c r="O1434" s="2" t="s">
        <v>53</v>
      </c>
      <c r="P1434" s="2" t="s">
        <v>53</v>
      </c>
    </row>
    <row r="1435" spans="1:16" x14ac:dyDescent="0.15">
      <c r="A1435" s="26" t="s">
        <v>2081</v>
      </c>
      <c r="B1435" s="27" t="s">
        <v>2249</v>
      </c>
      <c r="C1435" s="28" t="s">
        <v>2250</v>
      </c>
      <c r="D1435" s="28" t="s">
        <v>57</v>
      </c>
      <c r="E1435" s="29" t="s">
        <v>65</v>
      </c>
      <c r="F1435" s="27" t="s">
        <v>58</v>
      </c>
      <c r="G1435" s="30">
        <v>98</v>
      </c>
      <c r="H1435" s="31" t="s">
        <v>52</v>
      </c>
      <c r="I1435" s="32">
        <v>98</v>
      </c>
      <c r="J1435" s="32">
        <v>98</v>
      </c>
      <c r="K1435" s="33"/>
      <c r="L1435" s="33" t="s">
        <v>53</v>
      </c>
      <c r="M1435" s="20" t="s">
        <v>53</v>
      </c>
      <c r="O1435" s="2" t="s">
        <v>53</v>
      </c>
      <c r="P1435" s="2" t="s">
        <v>53</v>
      </c>
    </row>
    <row r="1436" spans="1:16" x14ac:dyDescent="0.15">
      <c r="A1436" s="26" t="s">
        <v>2081</v>
      </c>
      <c r="B1436" s="27" t="s">
        <v>2249</v>
      </c>
      <c r="C1436" s="28" t="s">
        <v>2250</v>
      </c>
      <c r="D1436" s="28" t="s">
        <v>57</v>
      </c>
      <c r="E1436" s="29" t="s">
        <v>622</v>
      </c>
      <c r="F1436" s="27" t="s">
        <v>62</v>
      </c>
      <c r="G1436" s="30">
        <v>117.25</v>
      </c>
      <c r="H1436" s="31" t="s">
        <v>52</v>
      </c>
      <c r="I1436" s="32">
        <v>117.25</v>
      </c>
      <c r="J1436" s="32">
        <v>117.25</v>
      </c>
      <c r="K1436" s="33"/>
      <c r="L1436" s="33" t="s">
        <v>53</v>
      </c>
      <c r="M1436" s="20" t="s">
        <v>53</v>
      </c>
      <c r="O1436" s="2" t="s">
        <v>53</v>
      </c>
      <c r="P1436" s="2" t="s">
        <v>53</v>
      </c>
    </row>
    <row r="1437" spans="1:16" x14ac:dyDescent="0.15">
      <c r="A1437" s="26" t="s">
        <v>2081</v>
      </c>
      <c r="B1437" s="27" t="s">
        <v>2251</v>
      </c>
      <c r="C1437" s="28" t="s">
        <v>2252</v>
      </c>
      <c r="D1437" s="28" t="s">
        <v>57</v>
      </c>
      <c r="E1437" s="29" t="s">
        <v>65</v>
      </c>
      <c r="F1437" s="27" t="s">
        <v>58</v>
      </c>
      <c r="G1437" s="30">
        <v>85.85</v>
      </c>
      <c r="H1437" s="31" t="s">
        <v>52</v>
      </c>
      <c r="I1437" s="32">
        <v>85.85</v>
      </c>
      <c r="J1437" s="32">
        <v>85.85</v>
      </c>
      <c r="K1437" s="33"/>
      <c r="L1437" s="33" t="s">
        <v>53</v>
      </c>
      <c r="M1437" s="20" t="s">
        <v>53</v>
      </c>
      <c r="O1437" s="2" t="s">
        <v>53</v>
      </c>
      <c r="P1437" s="2" t="s">
        <v>53</v>
      </c>
    </row>
    <row r="1438" spans="1:16" x14ac:dyDescent="0.15">
      <c r="A1438" s="26" t="s">
        <v>2081</v>
      </c>
      <c r="B1438" s="27" t="s">
        <v>2251</v>
      </c>
      <c r="C1438" s="28" t="s">
        <v>2252</v>
      </c>
      <c r="D1438" s="28" t="s">
        <v>57</v>
      </c>
      <c r="E1438" s="29" t="s">
        <v>622</v>
      </c>
      <c r="F1438" s="27" t="s">
        <v>62</v>
      </c>
      <c r="G1438" s="30">
        <v>101.55</v>
      </c>
      <c r="H1438" s="31" t="s">
        <v>52</v>
      </c>
      <c r="I1438" s="32">
        <v>101.55</v>
      </c>
      <c r="J1438" s="32">
        <v>101.55</v>
      </c>
      <c r="K1438" s="33"/>
      <c r="L1438" s="33" t="s">
        <v>53</v>
      </c>
      <c r="M1438" s="20" t="s">
        <v>53</v>
      </c>
      <c r="O1438" s="2" t="s">
        <v>53</v>
      </c>
      <c r="P1438" s="2" t="s">
        <v>53</v>
      </c>
    </row>
    <row r="1439" spans="1:16" x14ac:dyDescent="0.15">
      <c r="A1439" s="26" t="s">
        <v>2081</v>
      </c>
      <c r="B1439" s="27" t="s">
        <v>2253</v>
      </c>
      <c r="C1439" s="28" t="s">
        <v>2254</v>
      </c>
      <c r="D1439" s="28" t="s">
        <v>57</v>
      </c>
      <c r="E1439" s="29" t="s">
        <v>111</v>
      </c>
      <c r="F1439" s="27" t="s">
        <v>237</v>
      </c>
      <c r="G1439" s="30">
        <v>109.4</v>
      </c>
      <c r="H1439" s="31" t="s">
        <v>62</v>
      </c>
      <c r="I1439" s="32">
        <v>109.4</v>
      </c>
      <c r="J1439" s="32">
        <v>109.4</v>
      </c>
      <c r="K1439" s="33"/>
      <c r="L1439" s="33" t="s">
        <v>53</v>
      </c>
      <c r="M1439" s="20" t="s">
        <v>53</v>
      </c>
      <c r="O1439" s="2" t="s">
        <v>53</v>
      </c>
      <c r="P1439" s="2" t="s">
        <v>53</v>
      </c>
    </row>
    <row r="1440" spans="1:16" x14ac:dyDescent="0.15">
      <c r="A1440" s="26" t="s">
        <v>2081</v>
      </c>
      <c r="B1440" s="27" t="s">
        <v>2253</v>
      </c>
      <c r="C1440" s="28" t="s">
        <v>2254</v>
      </c>
      <c r="D1440" s="28" t="s">
        <v>57</v>
      </c>
      <c r="E1440" s="29" t="s">
        <v>2119</v>
      </c>
      <c r="F1440" s="27" t="s">
        <v>191</v>
      </c>
      <c r="G1440" s="30">
        <v>129.4</v>
      </c>
      <c r="H1440" s="31" t="s">
        <v>62</v>
      </c>
      <c r="I1440" s="32">
        <v>129.4</v>
      </c>
      <c r="J1440" s="32">
        <v>129.4</v>
      </c>
      <c r="K1440" s="33"/>
      <c r="L1440" s="33" t="s">
        <v>53</v>
      </c>
      <c r="M1440" s="20" t="s">
        <v>53</v>
      </c>
      <c r="O1440" s="2" t="s">
        <v>53</v>
      </c>
      <c r="P1440" s="2" t="s">
        <v>53</v>
      </c>
    </row>
    <row r="1441" spans="1:16" x14ac:dyDescent="0.15">
      <c r="A1441" s="26" t="s">
        <v>2081</v>
      </c>
      <c r="B1441" s="27" t="s">
        <v>2253</v>
      </c>
      <c r="C1441" s="28" t="s">
        <v>2254</v>
      </c>
      <c r="D1441" s="28" t="s">
        <v>57</v>
      </c>
      <c r="E1441" s="29" t="s">
        <v>2119</v>
      </c>
      <c r="F1441" s="27" t="s">
        <v>237</v>
      </c>
      <c r="G1441" s="30">
        <v>129.4</v>
      </c>
      <c r="H1441" s="31" t="s">
        <v>62</v>
      </c>
      <c r="I1441" s="32">
        <v>129.4</v>
      </c>
      <c r="J1441" s="32">
        <v>129.4</v>
      </c>
      <c r="K1441" s="33"/>
      <c r="L1441" s="33" t="s">
        <v>53</v>
      </c>
      <c r="M1441" s="20" t="s">
        <v>53</v>
      </c>
      <c r="O1441" s="2" t="s">
        <v>53</v>
      </c>
      <c r="P1441" s="2" t="s">
        <v>53</v>
      </c>
    </row>
    <row r="1442" spans="1:16" x14ac:dyDescent="0.15">
      <c r="A1442" s="26" t="s">
        <v>2081</v>
      </c>
      <c r="B1442" s="27" t="s">
        <v>2255</v>
      </c>
      <c r="C1442" s="28" t="s">
        <v>2256</v>
      </c>
      <c r="D1442" s="28" t="s">
        <v>57</v>
      </c>
      <c r="E1442" s="29" t="s">
        <v>50</v>
      </c>
      <c r="F1442" s="27" t="s">
        <v>191</v>
      </c>
      <c r="G1442" s="30">
        <v>140.75</v>
      </c>
      <c r="H1442" s="31" t="s">
        <v>62</v>
      </c>
      <c r="I1442" s="32">
        <v>140.75</v>
      </c>
      <c r="J1442" s="32">
        <v>140.75</v>
      </c>
      <c r="K1442" s="33"/>
      <c r="L1442" s="33" t="s">
        <v>53</v>
      </c>
      <c r="M1442" s="20" t="s">
        <v>53</v>
      </c>
      <c r="O1442" s="2" t="s">
        <v>53</v>
      </c>
      <c r="P1442" s="2" t="s">
        <v>53</v>
      </c>
    </row>
    <row r="1443" spans="1:16" x14ac:dyDescent="0.15">
      <c r="A1443" s="26" t="s">
        <v>2081</v>
      </c>
      <c r="B1443" s="27" t="s">
        <v>2255</v>
      </c>
      <c r="C1443" s="28" t="s">
        <v>2256</v>
      </c>
      <c r="D1443" s="28" t="s">
        <v>57</v>
      </c>
      <c r="E1443" s="29" t="s">
        <v>622</v>
      </c>
      <c r="F1443" s="27" t="s">
        <v>191</v>
      </c>
      <c r="G1443" s="30">
        <v>164.25</v>
      </c>
      <c r="H1443" s="31" t="s">
        <v>62</v>
      </c>
      <c r="I1443" s="32">
        <v>164.25</v>
      </c>
      <c r="J1443" s="32">
        <v>164.25</v>
      </c>
      <c r="K1443" s="33"/>
      <c r="L1443" s="33" t="s">
        <v>53</v>
      </c>
      <c r="M1443" s="20" t="s">
        <v>53</v>
      </c>
      <c r="O1443" s="2" t="s">
        <v>53</v>
      </c>
      <c r="P1443" s="2" t="s">
        <v>53</v>
      </c>
    </row>
    <row r="1444" spans="1:16" x14ac:dyDescent="0.15">
      <c r="A1444" s="26" t="s">
        <v>2081</v>
      </c>
      <c r="B1444" s="27" t="s">
        <v>2257</v>
      </c>
      <c r="C1444" s="28" t="s">
        <v>2258</v>
      </c>
      <c r="D1444" s="28" t="s">
        <v>57</v>
      </c>
      <c r="E1444" s="29" t="s">
        <v>111</v>
      </c>
      <c r="F1444" s="27" t="s">
        <v>58</v>
      </c>
      <c r="G1444" s="30">
        <v>125.05</v>
      </c>
      <c r="H1444" s="31" t="s">
        <v>52</v>
      </c>
      <c r="I1444" s="32">
        <v>125.05</v>
      </c>
      <c r="J1444" s="32">
        <v>125.05</v>
      </c>
      <c r="K1444" s="33"/>
      <c r="L1444" s="33" t="s">
        <v>53</v>
      </c>
      <c r="M1444" s="20" t="s">
        <v>53</v>
      </c>
      <c r="O1444" s="2" t="s">
        <v>53</v>
      </c>
      <c r="P1444" s="2" t="s">
        <v>53</v>
      </c>
    </row>
    <row r="1445" spans="1:16" x14ac:dyDescent="0.15">
      <c r="A1445" s="26" t="s">
        <v>2081</v>
      </c>
      <c r="B1445" s="27" t="s">
        <v>2257</v>
      </c>
      <c r="C1445" s="28" t="s">
        <v>2258</v>
      </c>
      <c r="D1445" s="28" t="s">
        <v>57</v>
      </c>
      <c r="E1445" s="29" t="s">
        <v>2119</v>
      </c>
      <c r="F1445" s="27" t="s">
        <v>58</v>
      </c>
      <c r="G1445" s="30">
        <v>148.6</v>
      </c>
      <c r="H1445" s="31" t="s">
        <v>52</v>
      </c>
      <c r="I1445" s="32">
        <v>148.6</v>
      </c>
      <c r="J1445" s="32">
        <v>148.6</v>
      </c>
      <c r="K1445" s="33"/>
      <c r="L1445" s="33" t="s">
        <v>53</v>
      </c>
      <c r="M1445" s="20" t="s">
        <v>53</v>
      </c>
      <c r="O1445" s="2" t="s">
        <v>53</v>
      </c>
      <c r="P1445" s="2" t="s">
        <v>53</v>
      </c>
    </row>
    <row r="1446" spans="1:16" x14ac:dyDescent="0.15">
      <c r="A1446" s="26" t="s">
        <v>2081</v>
      </c>
      <c r="B1446" s="27" t="s">
        <v>2259</v>
      </c>
      <c r="C1446" s="28" t="s">
        <v>2260</v>
      </c>
      <c r="D1446" s="28" t="s">
        <v>57</v>
      </c>
      <c r="E1446" s="29" t="s">
        <v>50</v>
      </c>
      <c r="F1446" s="27" t="s">
        <v>58</v>
      </c>
      <c r="G1446" s="30">
        <v>140.75</v>
      </c>
      <c r="H1446" s="31" t="s">
        <v>52</v>
      </c>
      <c r="I1446" s="32">
        <v>140.75</v>
      </c>
      <c r="J1446" s="32">
        <v>140.75</v>
      </c>
      <c r="K1446" s="33"/>
      <c r="L1446" s="33" t="s">
        <v>53</v>
      </c>
      <c r="M1446" s="20" t="s">
        <v>53</v>
      </c>
      <c r="O1446" s="2" t="s">
        <v>53</v>
      </c>
      <c r="P1446" s="2" t="s">
        <v>53</v>
      </c>
    </row>
    <row r="1447" spans="1:16" x14ac:dyDescent="0.15">
      <c r="A1447" s="26" t="s">
        <v>2081</v>
      </c>
      <c r="B1447" s="27" t="s">
        <v>2259</v>
      </c>
      <c r="C1447" s="28" t="s">
        <v>2260</v>
      </c>
      <c r="D1447" s="28" t="s">
        <v>57</v>
      </c>
      <c r="E1447" s="29" t="s">
        <v>622</v>
      </c>
      <c r="F1447" s="27" t="s">
        <v>911</v>
      </c>
      <c r="G1447" s="30">
        <v>164.25</v>
      </c>
      <c r="H1447" s="31" t="s">
        <v>52</v>
      </c>
      <c r="I1447" s="32">
        <v>164.25</v>
      </c>
      <c r="J1447" s="32">
        <v>164.25</v>
      </c>
      <c r="K1447" s="33"/>
      <c r="L1447" s="33" t="s">
        <v>53</v>
      </c>
      <c r="M1447" s="20" t="s">
        <v>53</v>
      </c>
      <c r="O1447" s="2" t="s">
        <v>53</v>
      </c>
      <c r="P1447" s="2" t="s">
        <v>53</v>
      </c>
    </row>
    <row r="1448" spans="1:16" x14ac:dyDescent="0.15">
      <c r="A1448" s="26" t="s">
        <v>2081</v>
      </c>
      <c r="B1448" s="27" t="s">
        <v>2261</v>
      </c>
      <c r="C1448" s="28" t="s">
        <v>2262</v>
      </c>
      <c r="D1448" s="28" t="s">
        <v>57</v>
      </c>
      <c r="E1448" s="29" t="s">
        <v>111</v>
      </c>
      <c r="F1448" s="27" t="s">
        <v>308</v>
      </c>
      <c r="G1448" s="30">
        <v>38.85</v>
      </c>
      <c r="H1448" s="31" t="s">
        <v>62</v>
      </c>
      <c r="I1448" s="32">
        <v>38.85</v>
      </c>
      <c r="J1448" s="32">
        <v>38.85</v>
      </c>
      <c r="K1448" s="33"/>
      <c r="L1448" s="33" t="s">
        <v>53</v>
      </c>
      <c r="M1448" s="20" t="s">
        <v>53</v>
      </c>
      <c r="O1448" s="2" t="s">
        <v>53</v>
      </c>
      <c r="P1448" s="2" t="s">
        <v>53</v>
      </c>
    </row>
    <row r="1449" spans="1:16" x14ac:dyDescent="0.15">
      <c r="A1449" s="26" t="s">
        <v>2081</v>
      </c>
      <c r="B1449" s="27" t="s">
        <v>2261</v>
      </c>
      <c r="C1449" s="28" t="s">
        <v>2262</v>
      </c>
      <c r="D1449" s="28" t="s">
        <v>57</v>
      </c>
      <c r="E1449" s="29" t="s">
        <v>2119</v>
      </c>
      <c r="F1449" s="27" t="s">
        <v>308</v>
      </c>
      <c r="G1449" s="30">
        <v>45.1</v>
      </c>
      <c r="H1449" s="31" t="s">
        <v>62</v>
      </c>
      <c r="I1449" s="32">
        <v>45.1</v>
      </c>
      <c r="J1449" s="32">
        <v>45.1</v>
      </c>
      <c r="K1449" s="33"/>
      <c r="L1449" s="33" t="s">
        <v>53</v>
      </c>
      <c r="M1449" s="20" t="s">
        <v>53</v>
      </c>
      <c r="O1449" s="2" t="s">
        <v>53</v>
      </c>
      <c r="P1449" s="2" t="s">
        <v>53</v>
      </c>
    </row>
    <row r="1450" spans="1:16" x14ac:dyDescent="0.15">
      <c r="A1450" s="26" t="s">
        <v>2081</v>
      </c>
      <c r="B1450" s="27" t="s">
        <v>2263</v>
      </c>
      <c r="C1450" s="28" t="s">
        <v>2264</v>
      </c>
      <c r="D1450" s="28" t="s">
        <v>57</v>
      </c>
      <c r="E1450" s="29" t="s">
        <v>111</v>
      </c>
      <c r="F1450" s="27" t="s">
        <v>308</v>
      </c>
      <c r="G1450" s="30">
        <v>45.1</v>
      </c>
      <c r="H1450" s="31" t="s">
        <v>62</v>
      </c>
      <c r="I1450" s="32">
        <v>45.1</v>
      </c>
      <c r="J1450" s="32">
        <v>45.1</v>
      </c>
      <c r="K1450" s="33"/>
      <c r="L1450" s="33" t="s">
        <v>53</v>
      </c>
      <c r="M1450" s="20" t="s">
        <v>53</v>
      </c>
      <c r="O1450" s="2" t="s">
        <v>53</v>
      </c>
      <c r="P1450" s="2" t="s">
        <v>53</v>
      </c>
    </row>
    <row r="1451" spans="1:16" x14ac:dyDescent="0.15">
      <c r="A1451" s="26" t="s">
        <v>2081</v>
      </c>
      <c r="B1451" s="27" t="s">
        <v>2263</v>
      </c>
      <c r="C1451" s="28" t="s">
        <v>2264</v>
      </c>
      <c r="D1451" s="28" t="s">
        <v>57</v>
      </c>
      <c r="E1451" s="29" t="s">
        <v>2119</v>
      </c>
      <c r="F1451" s="27" t="s">
        <v>308</v>
      </c>
      <c r="G1451" s="30">
        <v>45.1</v>
      </c>
      <c r="H1451" s="31" t="s">
        <v>62</v>
      </c>
      <c r="I1451" s="32">
        <v>45.1</v>
      </c>
      <c r="J1451" s="32">
        <v>45.1</v>
      </c>
      <c r="K1451" s="33"/>
      <c r="L1451" s="33" t="s">
        <v>53</v>
      </c>
      <c r="M1451" s="20" t="s">
        <v>53</v>
      </c>
      <c r="O1451" s="2" t="s">
        <v>53</v>
      </c>
      <c r="P1451" s="2" t="s">
        <v>53</v>
      </c>
    </row>
    <row r="1452" spans="1:16" x14ac:dyDescent="0.15">
      <c r="A1452" s="26" t="s">
        <v>2081</v>
      </c>
      <c r="B1452" s="27" t="s">
        <v>2263</v>
      </c>
      <c r="C1452" s="28" t="s">
        <v>2264</v>
      </c>
      <c r="D1452" s="28" t="s">
        <v>57</v>
      </c>
      <c r="E1452" s="29" t="s">
        <v>2119</v>
      </c>
      <c r="F1452" s="27" t="s">
        <v>271</v>
      </c>
      <c r="G1452" s="30">
        <v>45.1</v>
      </c>
      <c r="H1452" s="31" t="s">
        <v>62</v>
      </c>
      <c r="I1452" s="32">
        <v>45.1</v>
      </c>
      <c r="J1452" s="32">
        <v>45.1</v>
      </c>
      <c r="K1452" s="33"/>
      <c r="L1452" s="33" t="s">
        <v>53</v>
      </c>
      <c r="M1452" s="20" t="s">
        <v>53</v>
      </c>
      <c r="O1452" s="2" t="s">
        <v>53</v>
      </c>
      <c r="P1452" s="2" t="s">
        <v>53</v>
      </c>
    </row>
    <row r="1453" spans="1:16" x14ac:dyDescent="0.15">
      <c r="A1453" s="26" t="s">
        <v>2081</v>
      </c>
      <c r="B1453" s="27" t="s">
        <v>2265</v>
      </c>
      <c r="C1453" s="28" t="s">
        <v>2266</v>
      </c>
      <c r="D1453" s="28" t="s">
        <v>57</v>
      </c>
      <c r="E1453" s="29" t="s">
        <v>50</v>
      </c>
      <c r="F1453" s="27" t="s">
        <v>191</v>
      </c>
      <c r="G1453" s="30">
        <v>45.1</v>
      </c>
      <c r="H1453" s="31" t="s">
        <v>62</v>
      </c>
      <c r="I1453" s="32">
        <v>45.1</v>
      </c>
      <c r="J1453" s="32">
        <v>45.1</v>
      </c>
      <c r="K1453" s="33"/>
      <c r="L1453" s="33" t="s">
        <v>53</v>
      </c>
      <c r="M1453" s="20" t="s">
        <v>53</v>
      </c>
      <c r="O1453" s="2" t="s">
        <v>53</v>
      </c>
      <c r="P1453" s="2" t="s">
        <v>53</v>
      </c>
    </row>
    <row r="1454" spans="1:16" x14ac:dyDescent="0.15">
      <c r="A1454" s="26" t="s">
        <v>2081</v>
      </c>
      <c r="B1454" s="27" t="s">
        <v>2265</v>
      </c>
      <c r="C1454" s="28" t="s">
        <v>2266</v>
      </c>
      <c r="D1454" s="28" t="s">
        <v>57</v>
      </c>
      <c r="E1454" s="29" t="s">
        <v>622</v>
      </c>
      <c r="F1454" s="27" t="s">
        <v>191</v>
      </c>
      <c r="G1454" s="30">
        <v>46.65</v>
      </c>
      <c r="H1454" s="31" t="s">
        <v>62</v>
      </c>
      <c r="I1454" s="32">
        <v>46.65</v>
      </c>
      <c r="J1454" s="32">
        <v>46.65</v>
      </c>
      <c r="K1454" s="33"/>
      <c r="L1454" s="33" t="s">
        <v>53</v>
      </c>
      <c r="M1454" s="20" t="s">
        <v>53</v>
      </c>
      <c r="O1454" s="2" t="s">
        <v>53</v>
      </c>
      <c r="P1454" s="2" t="s">
        <v>53</v>
      </c>
    </row>
    <row r="1455" spans="1:16" x14ac:dyDescent="0.15">
      <c r="A1455" s="26" t="s">
        <v>2081</v>
      </c>
      <c r="B1455" s="27" t="s">
        <v>2267</v>
      </c>
      <c r="C1455" s="28" t="s">
        <v>2268</v>
      </c>
      <c r="D1455" s="28" t="s">
        <v>57</v>
      </c>
      <c r="E1455" s="29" t="s">
        <v>111</v>
      </c>
      <c r="F1455" s="27" t="s">
        <v>167</v>
      </c>
      <c r="G1455" s="30">
        <v>85.85</v>
      </c>
      <c r="H1455" s="31" t="s">
        <v>62</v>
      </c>
      <c r="I1455" s="32">
        <v>85.85</v>
      </c>
      <c r="J1455" s="32">
        <v>85.85</v>
      </c>
      <c r="K1455" s="33"/>
      <c r="L1455" s="33" t="s">
        <v>53</v>
      </c>
      <c r="M1455" s="20" t="s">
        <v>53</v>
      </c>
      <c r="O1455" s="2" t="s">
        <v>53</v>
      </c>
      <c r="P1455" s="2" t="s">
        <v>53</v>
      </c>
    </row>
    <row r="1456" spans="1:16" x14ac:dyDescent="0.15">
      <c r="A1456" s="26" t="s">
        <v>2081</v>
      </c>
      <c r="B1456" s="27" t="s">
        <v>2267</v>
      </c>
      <c r="C1456" s="28" t="s">
        <v>2268</v>
      </c>
      <c r="D1456" s="28" t="s">
        <v>57</v>
      </c>
      <c r="E1456" s="29" t="s">
        <v>111</v>
      </c>
      <c r="F1456" s="27" t="s">
        <v>191</v>
      </c>
      <c r="G1456" s="30">
        <v>85.85</v>
      </c>
      <c r="H1456" s="31" t="s">
        <v>62</v>
      </c>
      <c r="I1456" s="32">
        <v>85.85</v>
      </c>
      <c r="J1456" s="32">
        <v>85.85</v>
      </c>
      <c r="K1456" s="33"/>
      <c r="L1456" s="33" t="s">
        <v>53</v>
      </c>
      <c r="M1456" s="20" t="s">
        <v>53</v>
      </c>
      <c r="O1456" s="2" t="s">
        <v>53</v>
      </c>
      <c r="P1456" s="2" t="s">
        <v>53</v>
      </c>
    </row>
    <row r="1457" spans="1:16" x14ac:dyDescent="0.15">
      <c r="A1457" s="26" t="s">
        <v>2081</v>
      </c>
      <c r="B1457" s="27" t="s">
        <v>2267</v>
      </c>
      <c r="C1457" s="28" t="s">
        <v>2268</v>
      </c>
      <c r="D1457" s="28" t="s">
        <v>57</v>
      </c>
      <c r="E1457" s="29" t="s">
        <v>2119</v>
      </c>
      <c r="F1457" s="27" t="s">
        <v>167</v>
      </c>
      <c r="G1457" s="30">
        <v>101.55</v>
      </c>
      <c r="H1457" s="31" t="s">
        <v>62</v>
      </c>
      <c r="I1457" s="32">
        <v>101.55</v>
      </c>
      <c r="J1457" s="32">
        <v>101.55</v>
      </c>
      <c r="K1457" s="33"/>
      <c r="L1457" s="33" t="s">
        <v>53</v>
      </c>
      <c r="M1457" s="20" t="s">
        <v>53</v>
      </c>
      <c r="O1457" s="2" t="s">
        <v>53</v>
      </c>
      <c r="P1457" s="2" t="s">
        <v>53</v>
      </c>
    </row>
    <row r="1458" spans="1:16" x14ac:dyDescent="0.15">
      <c r="A1458" s="26" t="s">
        <v>2081</v>
      </c>
      <c r="B1458" s="27" t="s">
        <v>2267</v>
      </c>
      <c r="C1458" s="28" t="s">
        <v>2268</v>
      </c>
      <c r="D1458" s="28" t="s">
        <v>57</v>
      </c>
      <c r="E1458" s="29" t="s">
        <v>2119</v>
      </c>
      <c r="F1458" s="27" t="s">
        <v>191</v>
      </c>
      <c r="G1458" s="30">
        <v>101.55</v>
      </c>
      <c r="H1458" s="31" t="s">
        <v>62</v>
      </c>
      <c r="I1458" s="32">
        <v>101.55</v>
      </c>
      <c r="J1458" s="32">
        <v>101.55</v>
      </c>
      <c r="K1458" s="33"/>
      <c r="L1458" s="33" t="s">
        <v>53</v>
      </c>
      <c r="M1458" s="20" t="s">
        <v>53</v>
      </c>
      <c r="O1458" s="2" t="s">
        <v>53</v>
      </c>
      <c r="P1458" s="2" t="s">
        <v>53</v>
      </c>
    </row>
    <row r="1459" spans="1:16" x14ac:dyDescent="0.15">
      <c r="A1459" s="26" t="s">
        <v>2081</v>
      </c>
      <c r="B1459" s="27" t="s">
        <v>2269</v>
      </c>
      <c r="C1459" s="28" t="s">
        <v>2270</v>
      </c>
      <c r="D1459" s="28" t="s">
        <v>57</v>
      </c>
      <c r="E1459" s="29" t="s">
        <v>50</v>
      </c>
      <c r="F1459" s="27" t="s">
        <v>179</v>
      </c>
      <c r="G1459" s="30">
        <v>93.7</v>
      </c>
      <c r="H1459" s="31" t="s">
        <v>52</v>
      </c>
      <c r="I1459" s="32">
        <v>93.7</v>
      </c>
      <c r="J1459" s="32">
        <v>93.7</v>
      </c>
      <c r="K1459" s="33"/>
      <c r="L1459" s="33" t="s">
        <v>53</v>
      </c>
      <c r="M1459" s="20" t="s">
        <v>53</v>
      </c>
      <c r="O1459" s="2" t="s">
        <v>53</v>
      </c>
      <c r="P1459" s="2" t="s">
        <v>53</v>
      </c>
    </row>
    <row r="1460" spans="1:16" x14ac:dyDescent="0.15">
      <c r="A1460" s="26" t="s">
        <v>2081</v>
      </c>
      <c r="B1460" s="27" t="s">
        <v>2269</v>
      </c>
      <c r="C1460" s="28" t="s">
        <v>2270</v>
      </c>
      <c r="D1460" s="28" t="s">
        <v>57</v>
      </c>
      <c r="E1460" s="29" t="s">
        <v>622</v>
      </c>
      <c r="F1460" s="27" t="s">
        <v>179</v>
      </c>
      <c r="G1460" s="30">
        <v>109.4</v>
      </c>
      <c r="H1460" s="31" t="s">
        <v>52</v>
      </c>
      <c r="I1460" s="32">
        <v>109.4</v>
      </c>
      <c r="J1460" s="32">
        <v>109.4</v>
      </c>
      <c r="K1460" s="33"/>
      <c r="L1460" s="33" t="s">
        <v>53</v>
      </c>
      <c r="M1460" s="20" t="s">
        <v>53</v>
      </c>
      <c r="O1460" s="2" t="s">
        <v>53</v>
      </c>
      <c r="P1460" s="2" t="s">
        <v>53</v>
      </c>
    </row>
    <row r="1461" spans="1:16" x14ac:dyDescent="0.15">
      <c r="A1461" s="26" t="s">
        <v>2081</v>
      </c>
      <c r="B1461" s="27" t="s">
        <v>2271</v>
      </c>
      <c r="C1461" s="28" t="s">
        <v>2272</v>
      </c>
      <c r="D1461" s="28" t="s">
        <v>57</v>
      </c>
      <c r="E1461" s="29" t="s">
        <v>111</v>
      </c>
      <c r="F1461" s="27" t="s">
        <v>179</v>
      </c>
      <c r="G1461" s="30">
        <v>78.05</v>
      </c>
      <c r="H1461" s="31" t="s">
        <v>52</v>
      </c>
      <c r="I1461" s="32">
        <v>78.05</v>
      </c>
      <c r="J1461" s="32">
        <v>78.05</v>
      </c>
      <c r="K1461" s="33"/>
      <c r="L1461" s="33" t="s">
        <v>53</v>
      </c>
      <c r="M1461" s="20" t="s">
        <v>53</v>
      </c>
      <c r="O1461" s="2" t="s">
        <v>53</v>
      </c>
      <c r="P1461" s="2" t="s">
        <v>53</v>
      </c>
    </row>
    <row r="1462" spans="1:16" x14ac:dyDescent="0.15">
      <c r="A1462" s="26" t="s">
        <v>2081</v>
      </c>
      <c r="B1462" s="27" t="s">
        <v>2271</v>
      </c>
      <c r="C1462" s="28" t="s">
        <v>2272</v>
      </c>
      <c r="D1462" s="28" t="s">
        <v>57</v>
      </c>
      <c r="E1462" s="29" t="s">
        <v>2119</v>
      </c>
      <c r="F1462" s="27" t="s">
        <v>179</v>
      </c>
      <c r="G1462" s="30">
        <v>93.7</v>
      </c>
      <c r="H1462" s="31" t="s">
        <v>52</v>
      </c>
      <c r="I1462" s="32">
        <v>93.7</v>
      </c>
      <c r="J1462" s="32">
        <v>93.7</v>
      </c>
      <c r="K1462" s="33"/>
      <c r="L1462" s="33" t="s">
        <v>53</v>
      </c>
      <c r="M1462" s="20" t="s">
        <v>53</v>
      </c>
      <c r="O1462" s="2" t="s">
        <v>53</v>
      </c>
      <c r="P1462" s="2" t="s">
        <v>53</v>
      </c>
    </row>
    <row r="1463" spans="1:16" x14ac:dyDescent="0.15">
      <c r="A1463" s="26" t="s">
        <v>2081</v>
      </c>
      <c r="B1463" s="27" t="s">
        <v>2273</v>
      </c>
      <c r="C1463" s="28" t="s">
        <v>2274</v>
      </c>
      <c r="D1463" s="28" t="s">
        <v>57</v>
      </c>
      <c r="E1463" s="29" t="s">
        <v>50</v>
      </c>
      <c r="F1463" s="27" t="s">
        <v>167</v>
      </c>
      <c r="G1463" s="30">
        <v>101.55</v>
      </c>
      <c r="H1463" s="31" t="s">
        <v>52</v>
      </c>
      <c r="I1463" s="32">
        <v>101.55</v>
      </c>
      <c r="J1463" s="32">
        <v>101.55</v>
      </c>
      <c r="K1463" s="33"/>
      <c r="L1463" s="33" t="s">
        <v>53</v>
      </c>
      <c r="M1463" s="20" t="s">
        <v>53</v>
      </c>
      <c r="O1463" s="2" t="s">
        <v>53</v>
      </c>
      <c r="P1463" s="2" t="s">
        <v>53</v>
      </c>
    </row>
    <row r="1464" spans="1:16" x14ac:dyDescent="0.15">
      <c r="A1464" s="26" t="s">
        <v>2081</v>
      </c>
      <c r="B1464" s="27" t="s">
        <v>2273</v>
      </c>
      <c r="C1464" s="28" t="s">
        <v>2274</v>
      </c>
      <c r="D1464" s="28" t="s">
        <v>57</v>
      </c>
      <c r="E1464" s="29" t="s">
        <v>622</v>
      </c>
      <c r="F1464" s="27" t="s">
        <v>179</v>
      </c>
      <c r="G1464" s="30">
        <v>117.25</v>
      </c>
      <c r="H1464" s="31" t="s">
        <v>52</v>
      </c>
      <c r="I1464" s="32">
        <v>117.25</v>
      </c>
      <c r="J1464" s="32">
        <v>117.25</v>
      </c>
      <c r="K1464" s="33"/>
      <c r="L1464" s="33" t="s">
        <v>53</v>
      </c>
      <c r="M1464" s="20" t="s">
        <v>53</v>
      </c>
      <c r="O1464" s="2" t="s">
        <v>53</v>
      </c>
      <c r="P1464" s="2" t="s">
        <v>53</v>
      </c>
    </row>
    <row r="1465" spans="1:16" x14ac:dyDescent="0.15">
      <c r="A1465" s="26" t="s">
        <v>2081</v>
      </c>
      <c r="B1465" s="27" t="s">
        <v>2275</v>
      </c>
      <c r="C1465" s="28" t="s">
        <v>643</v>
      </c>
      <c r="D1465" s="28" t="s">
        <v>57</v>
      </c>
      <c r="E1465" s="29" t="s">
        <v>50</v>
      </c>
      <c r="F1465" s="27" t="s">
        <v>179</v>
      </c>
      <c r="G1465" s="30">
        <v>132.9</v>
      </c>
      <c r="H1465" s="31" t="s">
        <v>52</v>
      </c>
      <c r="I1465" s="32">
        <v>132.9</v>
      </c>
      <c r="J1465" s="32">
        <v>132.9</v>
      </c>
      <c r="K1465" s="33"/>
      <c r="L1465" s="33" t="s">
        <v>53</v>
      </c>
      <c r="M1465" s="20" t="s">
        <v>53</v>
      </c>
      <c r="O1465" s="2" t="s">
        <v>53</v>
      </c>
      <c r="P1465" s="2" t="s">
        <v>53</v>
      </c>
    </row>
    <row r="1466" spans="1:16" x14ac:dyDescent="0.15">
      <c r="A1466" s="26" t="s">
        <v>2081</v>
      </c>
      <c r="B1466" s="27" t="s">
        <v>2275</v>
      </c>
      <c r="C1466" s="28" t="s">
        <v>643</v>
      </c>
      <c r="D1466" s="28" t="s">
        <v>57</v>
      </c>
      <c r="E1466" s="29" t="s">
        <v>622</v>
      </c>
      <c r="F1466" s="27" t="s">
        <v>58</v>
      </c>
      <c r="G1466" s="30">
        <v>156.44999999999999</v>
      </c>
      <c r="H1466" s="31" t="s">
        <v>52</v>
      </c>
      <c r="I1466" s="32">
        <v>156.44999999999999</v>
      </c>
      <c r="J1466" s="32">
        <v>156.44999999999999</v>
      </c>
      <c r="K1466" s="33"/>
      <c r="L1466" s="33" t="s">
        <v>53</v>
      </c>
      <c r="M1466" s="20" t="s">
        <v>53</v>
      </c>
      <c r="O1466" s="2" t="s">
        <v>53</v>
      </c>
      <c r="P1466" s="2" t="s">
        <v>53</v>
      </c>
    </row>
    <row r="1467" spans="1:16" x14ac:dyDescent="0.15">
      <c r="A1467" s="26" t="s">
        <v>2081</v>
      </c>
      <c r="B1467" s="27" t="s">
        <v>2276</v>
      </c>
      <c r="C1467" s="28" t="s">
        <v>2277</v>
      </c>
      <c r="D1467" s="28" t="s">
        <v>57</v>
      </c>
      <c r="E1467" s="29" t="s">
        <v>2278</v>
      </c>
      <c r="F1467" s="27" t="s">
        <v>179</v>
      </c>
      <c r="G1467" s="30">
        <v>70.2</v>
      </c>
      <c r="H1467" s="31" t="s">
        <v>52</v>
      </c>
      <c r="I1467" s="32">
        <v>70.2</v>
      </c>
      <c r="J1467" s="32">
        <v>70.2</v>
      </c>
      <c r="K1467" s="33"/>
      <c r="L1467" s="33" t="s">
        <v>53</v>
      </c>
      <c r="M1467" s="20" t="s">
        <v>53</v>
      </c>
      <c r="O1467" s="2" t="s">
        <v>53</v>
      </c>
      <c r="P1467" s="2" t="s">
        <v>53</v>
      </c>
    </row>
    <row r="1468" spans="1:16" x14ac:dyDescent="0.15">
      <c r="A1468" s="26" t="s">
        <v>2081</v>
      </c>
      <c r="B1468" s="27" t="s">
        <v>2279</v>
      </c>
      <c r="C1468" s="28" t="s">
        <v>2280</v>
      </c>
      <c r="D1468" s="28" t="s">
        <v>57</v>
      </c>
      <c r="E1468" s="29" t="s">
        <v>2278</v>
      </c>
      <c r="F1468" s="27" t="s">
        <v>170</v>
      </c>
      <c r="G1468" s="30">
        <v>19.25</v>
      </c>
      <c r="H1468" s="31" t="s">
        <v>58</v>
      </c>
      <c r="I1468" s="32">
        <v>19.25</v>
      </c>
      <c r="J1468" s="32">
        <v>19.25</v>
      </c>
      <c r="K1468" s="33"/>
      <c r="L1468" s="33" t="s">
        <v>53</v>
      </c>
      <c r="M1468" s="20" t="s">
        <v>53</v>
      </c>
      <c r="O1468" s="2" t="s">
        <v>53</v>
      </c>
      <c r="P1468" s="2" t="s">
        <v>53</v>
      </c>
    </row>
    <row r="1469" spans="1:16" x14ac:dyDescent="0.15">
      <c r="A1469" s="26" t="s">
        <v>2081</v>
      </c>
      <c r="B1469" s="27" t="s">
        <v>2281</v>
      </c>
      <c r="C1469" s="28" t="s">
        <v>2282</v>
      </c>
      <c r="D1469" s="28" t="s">
        <v>57</v>
      </c>
      <c r="E1469" s="29" t="s">
        <v>2278</v>
      </c>
      <c r="F1469" s="27" t="s">
        <v>2283</v>
      </c>
      <c r="G1469" s="30">
        <v>19.25</v>
      </c>
      <c r="H1469" s="31" t="s">
        <v>167</v>
      </c>
      <c r="I1469" s="32">
        <v>19.25</v>
      </c>
      <c r="J1469" s="32">
        <v>19.25</v>
      </c>
      <c r="K1469" s="33"/>
      <c r="L1469" s="33" t="s">
        <v>53</v>
      </c>
      <c r="M1469" s="20" t="s">
        <v>53</v>
      </c>
      <c r="O1469" s="2" t="s">
        <v>53</v>
      </c>
      <c r="P1469" s="2" t="s">
        <v>53</v>
      </c>
    </row>
    <row r="1470" spans="1:16" x14ac:dyDescent="0.15">
      <c r="A1470" s="26" t="s">
        <v>2081</v>
      </c>
      <c r="B1470" s="27" t="s">
        <v>2284</v>
      </c>
      <c r="C1470" s="28" t="s">
        <v>2285</v>
      </c>
      <c r="D1470" s="28" t="s">
        <v>57</v>
      </c>
      <c r="E1470" s="29" t="s">
        <v>2278</v>
      </c>
      <c r="F1470" s="27" t="s">
        <v>208</v>
      </c>
      <c r="G1470" s="30">
        <v>21.6</v>
      </c>
      <c r="H1470" s="31" t="s">
        <v>58</v>
      </c>
      <c r="I1470" s="32">
        <v>21.6</v>
      </c>
      <c r="J1470" s="32">
        <v>21.6</v>
      </c>
      <c r="K1470" s="33"/>
      <c r="L1470" s="33" t="s">
        <v>53</v>
      </c>
      <c r="M1470" s="20" t="s">
        <v>53</v>
      </c>
      <c r="O1470" s="2" t="s">
        <v>53</v>
      </c>
      <c r="P1470" s="2" t="s">
        <v>53</v>
      </c>
    </row>
    <row r="1471" spans="1:16" x14ac:dyDescent="0.15">
      <c r="A1471" s="26" t="s">
        <v>2081</v>
      </c>
      <c r="B1471" s="27" t="s">
        <v>2284</v>
      </c>
      <c r="C1471" s="28" t="s">
        <v>2285</v>
      </c>
      <c r="D1471" s="28" t="s">
        <v>57</v>
      </c>
      <c r="E1471" s="29" t="s">
        <v>2278</v>
      </c>
      <c r="F1471" s="27" t="s">
        <v>2286</v>
      </c>
      <c r="G1471" s="30">
        <v>21.6</v>
      </c>
      <c r="H1471" s="31" t="s">
        <v>58</v>
      </c>
      <c r="I1471" s="32">
        <v>21.6</v>
      </c>
      <c r="J1471" s="32">
        <v>21.6</v>
      </c>
      <c r="K1471" s="33"/>
      <c r="L1471" s="33" t="s">
        <v>53</v>
      </c>
      <c r="M1471" s="20" t="s">
        <v>53</v>
      </c>
      <c r="O1471" s="2" t="s">
        <v>53</v>
      </c>
      <c r="P1471" s="2" t="s">
        <v>53</v>
      </c>
    </row>
    <row r="1472" spans="1:16" x14ac:dyDescent="0.15">
      <c r="A1472" s="26" t="s">
        <v>2081</v>
      </c>
      <c r="B1472" s="27" t="s">
        <v>2287</v>
      </c>
      <c r="C1472" s="28" t="s">
        <v>2288</v>
      </c>
      <c r="D1472" s="28" t="s">
        <v>57</v>
      </c>
      <c r="E1472" s="29" t="s">
        <v>2278</v>
      </c>
      <c r="F1472" s="27" t="s">
        <v>179</v>
      </c>
      <c r="G1472" s="30">
        <v>85.85</v>
      </c>
      <c r="H1472" s="31" t="s">
        <v>52</v>
      </c>
      <c r="I1472" s="32">
        <v>85.85</v>
      </c>
      <c r="J1472" s="32">
        <v>85.85</v>
      </c>
      <c r="K1472" s="33"/>
      <c r="L1472" s="33" t="s">
        <v>53</v>
      </c>
      <c r="M1472" s="20" t="s">
        <v>53</v>
      </c>
      <c r="O1472" s="2" t="s">
        <v>53</v>
      </c>
      <c r="P1472" s="2" t="s">
        <v>53</v>
      </c>
    </row>
    <row r="1473" spans="1:16" x14ac:dyDescent="0.15">
      <c r="A1473" s="26" t="s">
        <v>2081</v>
      </c>
      <c r="B1473" s="27" t="s">
        <v>2289</v>
      </c>
      <c r="C1473" s="28" t="s">
        <v>2290</v>
      </c>
      <c r="D1473" s="28" t="s">
        <v>57</v>
      </c>
      <c r="E1473" s="29" t="s">
        <v>50</v>
      </c>
      <c r="F1473" s="27" t="s">
        <v>58</v>
      </c>
      <c r="G1473" s="30">
        <v>117.25</v>
      </c>
      <c r="H1473" s="31" t="s">
        <v>52</v>
      </c>
      <c r="I1473" s="32">
        <v>117.25</v>
      </c>
      <c r="J1473" s="32">
        <v>117.25</v>
      </c>
      <c r="K1473" s="33"/>
      <c r="L1473" s="33" t="s">
        <v>53</v>
      </c>
      <c r="M1473" s="20" t="s">
        <v>53</v>
      </c>
      <c r="O1473" s="2" t="s">
        <v>53</v>
      </c>
      <c r="P1473" s="2" t="s">
        <v>53</v>
      </c>
    </row>
    <row r="1474" spans="1:16" x14ac:dyDescent="0.15">
      <c r="A1474" s="26" t="s">
        <v>2081</v>
      </c>
      <c r="B1474" s="27" t="s">
        <v>2291</v>
      </c>
      <c r="C1474" s="28" t="s">
        <v>2292</v>
      </c>
      <c r="D1474" s="28" t="s">
        <v>57</v>
      </c>
      <c r="E1474" s="29" t="s">
        <v>50</v>
      </c>
      <c r="F1474" s="27" t="s">
        <v>179</v>
      </c>
      <c r="G1474" s="30">
        <v>93.7</v>
      </c>
      <c r="H1474" s="31" t="s">
        <v>52</v>
      </c>
      <c r="I1474" s="32">
        <v>93.7</v>
      </c>
      <c r="J1474" s="32">
        <v>93.7</v>
      </c>
      <c r="K1474" s="33"/>
      <c r="L1474" s="33" t="s">
        <v>53</v>
      </c>
      <c r="M1474" s="20" t="s">
        <v>53</v>
      </c>
      <c r="O1474" s="2" t="s">
        <v>53</v>
      </c>
      <c r="P1474" s="2" t="s">
        <v>53</v>
      </c>
    </row>
    <row r="1475" spans="1:16" x14ac:dyDescent="0.15">
      <c r="A1475" s="26" t="s">
        <v>2081</v>
      </c>
      <c r="B1475" s="27" t="s">
        <v>2293</v>
      </c>
      <c r="C1475" s="28" t="s">
        <v>2294</v>
      </c>
      <c r="D1475" s="28" t="s">
        <v>57</v>
      </c>
      <c r="E1475" s="29" t="s">
        <v>50</v>
      </c>
      <c r="F1475" s="27" t="s">
        <v>179</v>
      </c>
      <c r="G1475" s="30">
        <v>125.05</v>
      </c>
      <c r="H1475" s="31" t="s">
        <v>52</v>
      </c>
      <c r="I1475" s="32">
        <v>125.05</v>
      </c>
      <c r="J1475" s="32">
        <v>125.05</v>
      </c>
      <c r="K1475" s="33"/>
      <c r="L1475" s="33" t="s">
        <v>53</v>
      </c>
      <c r="M1475" s="20" t="s">
        <v>53</v>
      </c>
      <c r="O1475" s="2" t="s">
        <v>53</v>
      </c>
      <c r="P1475" s="2" t="s">
        <v>53</v>
      </c>
    </row>
    <row r="1476" spans="1:16" x14ac:dyDescent="0.15">
      <c r="A1476" s="26" t="s">
        <v>2081</v>
      </c>
      <c r="B1476" s="27" t="s">
        <v>2295</v>
      </c>
      <c r="C1476" s="28" t="s">
        <v>2296</v>
      </c>
      <c r="D1476" s="28" t="s">
        <v>57</v>
      </c>
      <c r="E1476" s="29" t="s">
        <v>50</v>
      </c>
      <c r="F1476" s="27" t="s">
        <v>308</v>
      </c>
      <c r="G1476" s="30">
        <v>34.9</v>
      </c>
      <c r="H1476" s="31" t="s">
        <v>62</v>
      </c>
      <c r="I1476" s="32">
        <v>34.9</v>
      </c>
      <c r="J1476" s="32">
        <v>34.9</v>
      </c>
      <c r="K1476" s="33"/>
      <c r="L1476" s="33" t="s">
        <v>53</v>
      </c>
      <c r="M1476" s="20" t="s">
        <v>53</v>
      </c>
      <c r="O1476" s="2" t="s">
        <v>53</v>
      </c>
      <c r="P1476" s="2" t="s">
        <v>53</v>
      </c>
    </row>
    <row r="1477" spans="1:16" x14ac:dyDescent="0.15">
      <c r="A1477" s="26" t="s">
        <v>2081</v>
      </c>
      <c r="B1477" s="27" t="s">
        <v>2297</v>
      </c>
      <c r="C1477" s="28" t="s">
        <v>2296</v>
      </c>
      <c r="D1477" s="28" t="s">
        <v>57</v>
      </c>
      <c r="E1477" s="29" t="s">
        <v>50</v>
      </c>
      <c r="F1477" s="27" t="s">
        <v>308</v>
      </c>
      <c r="G1477" s="30">
        <v>31</v>
      </c>
      <c r="H1477" s="31" t="s">
        <v>62</v>
      </c>
      <c r="I1477" s="32">
        <v>31</v>
      </c>
      <c r="J1477" s="32">
        <v>31</v>
      </c>
      <c r="K1477" s="33"/>
      <c r="L1477" s="33" t="s">
        <v>53</v>
      </c>
      <c r="M1477" s="20" t="s">
        <v>53</v>
      </c>
      <c r="O1477" s="2" t="s">
        <v>53</v>
      </c>
      <c r="P1477" s="2" t="s">
        <v>53</v>
      </c>
    </row>
    <row r="1478" spans="1:16" x14ac:dyDescent="0.15">
      <c r="A1478" s="26" t="s">
        <v>2081</v>
      </c>
      <c r="B1478" s="27" t="s">
        <v>2298</v>
      </c>
      <c r="C1478" s="28" t="s">
        <v>2299</v>
      </c>
      <c r="D1478" s="28" t="s">
        <v>57</v>
      </c>
      <c r="E1478" s="29" t="s">
        <v>111</v>
      </c>
      <c r="F1478" s="27" t="s">
        <v>2300</v>
      </c>
      <c r="G1478" s="30">
        <v>38.85</v>
      </c>
      <c r="H1478" s="31" t="s">
        <v>51</v>
      </c>
      <c r="I1478" s="32">
        <v>38.85</v>
      </c>
      <c r="J1478" s="32">
        <v>38.85</v>
      </c>
      <c r="K1478" s="33"/>
      <c r="L1478" s="33" t="s">
        <v>53</v>
      </c>
      <c r="M1478" s="20" t="s">
        <v>53</v>
      </c>
      <c r="O1478" s="2" t="s">
        <v>53</v>
      </c>
      <c r="P1478" s="2" t="s">
        <v>53</v>
      </c>
    </row>
    <row r="1479" spans="1:16" x14ac:dyDescent="0.15">
      <c r="A1479" s="26" t="s">
        <v>2081</v>
      </c>
      <c r="B1479" s="27" t="s">
        <v>2298</v>
      </c>
      <c r="C1479" s="28" t="s">
        <v>2299</v>
      </c>
      <c r="D1479" s="28" t="s">
        <v>57</v>
      </c>
      <c r="E1479" s="29" t="s">
        <v>2119</v>
      </c>
      <c r="F1479" s="27" t="s">
        <v>308</v>
      </c>
      <c r="G1479" s="30">
        <v>45.1</v>
      </c>
      <c r="H1479" s="31" t="s">
        <v>51</v>
      </c>
      <c r="I1479" s="32">
        <v>45.1</v>
      </c>
      <c r="J1479" s="32">
        <v>45.1</v>
      </c>
      <c r="K1479" s="33"/>
      <c r="L1479" s="33" t="s">
        <v>53</v>
      </c>
      <c r="M1479" s="20" t="s">
        <v>53</v>
      </c>
      <c r="O1479" s="2" t="s">
        <v>53</v>
      </c>
      <c r="P1479" s="2" t="s">
        <v>53</v>
      </c>
    </row>
    <row r="1480" spans="1:16" x14ac:dyDescent="0.15">
      <c r="A1480" s="26" t="s">
        <v>2081</v>
      </c>
      <c r="B1480" s="27" t="s">
        <v>2301</v>
      </c>
      <c r="C1480" s="28" t="s">
        <v>2302</v>
      </c>
      <c r="D1480" s="28" t="s">
        <v>57</v>
      </c>
      <c r="E1480" s="29" t="s">
        <v>111</v>
      </c>
      <c r="F1480" s="27" t="s">
        <v>191</v>
      </c>
      <c r="G1480" s="30">
        <v>153.30000000000001</v>
      </c>
      <c r="H1480" s="31" t="s">
        <v>62</v>
      </c>
      <c r="I1480" s="32">
        <v>153.30000000000001</v>
      </c>
      <c r="J1480" s="32">
        <v>153.30000000000001</v>
      </c>
      <c r="K1480" s="33"/>
      <c r="L1480" s="33" t="s">
        <v>53</v>
      </c>
      <c r="M1480" s="20" t="s">
        <v>53</v>
      </c>
      <c r="O1480" s="2" t="s">
        <v>53</v>
      </c>
      <c r="P1480" s="2" t="s">
        <v>53</v>
      </c>
    </row>
    <row r="1481" spans="1:16" x14ac:dyDescent="0.15">
      <c r="A1481" s="26" t="s">
        <v>2081</v>
      </c>
      <c r="B1481" s="27" t="s">
        <v>2301</v>
      </c>
      <c r="C1481" s="28" t="s">
        <v>2302</v>
      </c>
      <c r="D1481" s="28" t="s">
        <v>57</v>
      </c>
      <c r="E1481" s="29" t="s">
        <v>2119</v>
      </c>
      <c r="F1481" s="27" t="s">
        <v>191</v>
      </c>
      <c r="G1481" s="30">
        <v>180.35</v>
      </c>
      <c r="H1481" s="31" t="s">
        <v>62</v>
      </c>
      <c r="I1481" s="32">
        <v>180.35</v>
      </c>
      <c r="J1481" s="32">
        <v>180.35</v>
      </c>
      <c r="K1481" s="33"/>
      <c r="L1481" s="33" t="s">
        <v>53</v>
      </c>
      <c r="M1481" s="20" t="s">
        <v>53</v>
      </c>
      <c r="O1481" s="2" t="s">
        <v>53</v>
      </c>
      <c r="P1481" s="2" t="s">
        <v>53</v>
      </c>
    </row>
    <row r="1482" spans="1:16" x14ac:dyDescent="0.15">
      <c r="A1482" s="26" t="s">
        <v>2081</v>
      </c>
      <c r="B1482" s="27" t="s">
        <v>2303</v>
      </c>
      <c r="C1482" s="28" t="s">
        <v>2304</v>
      </c>
      <c r="D1482" s="28" t="s">
        <v>57</v>
      </c>
      <c r="E1482" s="29" t="s">
        <v>111</v>
      </c>
      <c r="F1482" s="27" t="s">
        <v>58</v>
      </c>
      <c r="G1482" s="30">
        <v>162.30000000000001</v>
      </c>
      <c r="H1482" s="31" t="s">
        <v>62</v>
      </c>
      <c r="I1482" s="32">
        <v>162.30000000000001</v>
      </c>
      <c r="J1482" s="32">
        <v>162.30000000000001</v>
      </c>
      <c r="K1482" s="33"/>
      <c r="L1482" s="33" t="s">
        <v>53</v>
      </c>
      <c r="M1482" s="20" t="s">
        <v>53</v>
      </c>
      <c r="O1482" s="2" t="s">
        <v>53</v>
      </c>
      <c r="P1482" s="2" t="s">
        <v>53</v>
      </c>
    </row>
    <row r="1483" spans="1:16" x14ac:dyDescent="0.15">
      <c r="A1483" s="26" t="s">
        <v>2081</v>
      </c>
      <c r="B1483" s="27" t="s">
        <v>2303</v>
      </c>
      <c r="C1483" s="28" t="s">
        <v>2304</v>
      </c>
      <c r="D1483" s="28" t="s">
        <v>57</v>
      </c>
      <c r="E1483" s="29" t="s">
        <v>2119</v>
      </c>
      <c r="F1483" s="27" t="s">
        <v>58</v>
      </c>
      <c r="G1483" s="30">
        <v>189.35</v>
      </c>
      <c r="H1483" s="31" t="s">
        <v>62</v>
      </c>
      <c r="I1483" s="32">
        <v>189.35</v>
      </c>
      <c r="J1483" s="32">
        <v>189.35</v>
      </c>
      <c r="K1483" s="33"/>
      <c r="L1483" s="33" t="s">
        <v>53</v>
      </c>
      <c r="M1483" s="20" t="s">
        <v>53</v>
      </c>
      <c r="O1483" s="2" t="s">
        <v>53</v>
      </c>
      <c r="P1483" s="2" t="s">
        <v>53</v>
      </c>
    </row>
    <row r="1484" spans="1:16" x14ac:dyDescent="0.15">
      <c r="A1484" s="26" t="s">
        <v>2081</v>
      </c>
      <c r="B1484" s="27" t="s">
        <v>2305</v>
      </c>
      <c r="C1484" s="28" t="s">
        <v>2306</v>
      </c>
      <c r="D1484" s="28" t="s">
        <v>57</v>
      </c>
      <c r="E1484" s="29" t="s">
        <v>111</v>
      </c>
      <c r="F1484" s="27" t="s">
        <v>191</v>
      </c>
      <c r="G1484" s="30">
        <v>47.35</v>
      </c>
      <c r="H1484" s="31" t="s">
        <v>62</v>
      </c>
      <c r="I1484" s="32">
        <v>47.35</v>
      </c>
      <c r="J1484" s="32">
        <v>47.35</v>
      </c>
      <c r="K1484" s="33"/>
      <c r="L1484" s="33" t="s">
        <v>53</v>
      </c>
      <c r="M1484" s="20" t="s">
        <v>53</v>
      </c>
      <c r="O1484" s="2" t="s">
        <v>53</v>
      </c>
      <c r="P1484" s="2" t="s">
        <v>53</v>
      </c>
    </row>
    <row r="1485" spans="1:16" x14ac:dyDescent="0.15">
      <c r="A1485" s="26" t="s">
        <v>2081</v>
      </c>
      <c r="B1485" s="27" t="s">
        <v>2305</v>
      </c>
      <c r="C1485" s="28" t="s">
        <v>2306</v>
      </c>
      <c r="D1485" s="28" t="s">
        <v>57</v>
      </c>
      <c r="E1485" s="29" t="s">
        <v>2119</v>
      </c>
      <c r="F1485" s="27" t="s">
        <v>191</v>
      </c>
      <c r="G1485" s="30">
        <v>54.1</v>
      </c>
      <c r="H1485" s="31" t="s">
        <v>62</v>
      </c>
      <c r="I1485" s="32">
        <v>54.1</v>
      </c>
      <c r="J1485" s="32">
        <v>54.1</v>
      </c>
      <c r="K1485" s="33"/>
      <c r="L1485" s="33" t="s">
        <v>53</v>
      </c>
      <c r="M1485" s="20" t="s">
        <v>53</v>
      </c>
      <c r="O1485" s="2" t="s">
        <v>53</v>
      </c>
      <c r="P1485" s="2" t="s">
        <v>53</v>
      </c>
    </row>
    <row r="1486" spans="1:16" x14ac:dyDescent="0.15">
      <c r="A1486" s="26" t="s">
        <v>2081</v>
      </c>
      <c r="B1486" s="27" t="s">
        <v>2307</v>
      </c>
      <c r="C1486" s="28" t="s">
        <v>2308</v>
      </c>
      <c r="D1486" s="28" t="s">
        <v>57</v>
      </c>
      <c r="E1486" s="29" t="s">
        <v>65</v>
      </c>
      <c r="F1486" s="27" t="s">
        <v>191</v>
      </c>
      <c r="G1486" s="30">
        <v>76.7</v>
      </c>
      <c r="H1486" s="31" t="s">
        <v>62</v>
      </c>
      <c r="I1486" s="32">
        <v>76.7</v>
      </c>
      <c r="J1486" s="32">
        <v>76.7</v>
      </c>
      <c r="K1486" s="33"/>
      <c r="L1486" s="33" t="s">
        <v>53</v>
      </c>
      <c r="M1486" s="20" t="s">
        <v>53</v>
      </c>
      <c r="O1486" s="2" t="s">
        <v>53</v>
      </c>
      <c r="P1486" s="2" t="s">
        <v>53</v>
      </c>
    </row>
    <row r="1487" spans="1:16" x14ac:dyDescent="0.15">
      <c r="A1487" s="26" t="s">
        <v>2081</v>
      </c>
      <c r="B1487" s="27" t="s">
        <v>2307</v>
      </c>
      <c r="C1487" s="28" t="s">
        <v>2308</v>
      </c>
      <c r="D1487" s="28" t="s">
        <v>57</v>
      </c>
      <c r="E1487" s="29" t="s">
        <v>622</v>
      </c>
      <c r="F1487" s="27" t="s">
        <v>191</v>
      </c>
      <c r="G1487" s="30">
        <v>87.9</v>
      </c>
      <c r="H1487" s="31" t="s">
        <v>62</v>
      </c>
      <c r="I1487" s="32">
        <v>87.9</v>
      </c>
      <c r="J1487" s="32">
        <v>87.9</v>
      </c>
      <c r="K1487" s="33"/>
      <c r="L1487" s="33" t="s">
        <v>53</v>
      </c>
      <c r="M1487" s="20" t="s">
        <v>53</v>
      </c>
      <c r="O1487" s="2" t="s">
        <v>53</v>
      </c>
      <c r="P1487" s="2" t="s">
        <v>53</v>
      </c>
    </row>
    <row r="1488" spans="1:16" x14ac:dyDescent="0.15">
      <c r="A1488" s="26" t="s">
        <v>2081</v>
      </c>
      <c r="B1488" s="27" t="s">
        <v>2309</v>
      </c>
      <c r="C1488" s="28" t="s">
        <v>2310</v>
      </c>
      <c r="D1488" s="28" t="s">
        <v>57</v>
      </c>
      <c r="E1488" s="29" t="s">
        <v>65</v>
      </c>
      <c r="F1488" s="27" t="s">
        <v>191</v>
      </c>
      <c r="G1488" s="30">
        <v>162.30000000000001</v>
      </c>
      <c r="H1488" s="31" t="s">
        <v>62</v>
      </c>
      <c r="I1488" s="32">
        <v>162.30000000000001</v>
      </c>
      <c r="J1488" s="32">
        <v>162.30000000000001</v>
      </c>
      <c r="K1488" s="33"/>
      <c r="L1488" s="33" t="s">
        <v>53</v>
      </c>
      <c r="M1488" s="20" t="s">
        <v>53</v>
      </c>
      <c r="O1488" s="2" t="s">
        <v>53</v>
      </c>
      <c r="P1488" s="2" t="s">
        <v>53</v>
      </c>
    </row>
    <row r="1489" spans="1:16" x14ac:dyDescent="0.15">
      <c r="A1489" s="26" t="s">
        <v>2081</v>
      </c>
      <c r="B1489" s="27" t="s">
        <v>2309</v>
      </c>
      <c r="C1489" s="28" t="s">
        <v>2310</v>
      </c>
      <c r="D1489" s="28" t="s">
        <v>57</v>
      </c>
      <c r="E1489" s="29" t="s">
        <v>622</v>
      </c>
      <c r="F1489" s="27" t="s">
        <v>191</v>
      </c>
      <c r="G1489" s="30">
        <v>189.35</v>
      </c>
      <c r="H1489" s="31" t="s">
        <v>62</v>
      </c>
      <c r="I1489" s="32">
        <v>189.35</v>
      </c>
      <c r="J1489" s="32">
        <v>189.35</v>
      </c>
      <c r="K1489" s="33"/>
      <c r="L1489" s="33" t="s">
        <v>53</v>
      </c>
      <c r="M1489" s="20" t="s">
        <v>53</v>
      </c>
      <c r="O1489" s="2" t="s">
        <v>53</v>
      </c>
      <c r="P1489" s="2" t="s">
        <v>53</v>
      </c>
    </row>
    <row r="1490" spans="1:16" x14ac:dyDescent="0.15">
      <c r="A1490" s="26" t="s">
        <v>2081</v>
      </c>
      <c r="B1490" s="27" t="s">
        <v>2311</v>
      </c>
      <c r="C1490" s="28" t="s">
        <v>2312</v>
      </c>
      <c r="D1490" s="28" t="s">
        <v>57</v>
      </c>
      <c r="E1490" s="29" t="s">
        <v>50</v>
      </c>
      <c r="F1490" s="27" t="s">
        <v>191</v>
      </c>
      <c r="G1490" s="30">
        <v>144.30000000000001</v>
      </c>
      <c r="H1490" s="31" t="s">
        <v>62</v>
      </c>
      <c r="I1490" s="32">
        <v>144.30000000000001</v>
      </c>
      <c r="J1490" s="32">
        <v>144.30000000000001</v>
      </c>
      <c r="K1490" s="33"/>
      <c r="L1490" s="33" t="s">
        <v>53</v>
      </c>
      <c r="M1490" s="20" t="s">
        <v>53</v>
      </c>
      <c r="O1490" s="2" t="s">
        <v>53</v>
      </c>
      <c r="P1490" s="2" t="s">
        <v>53</v>
      </c>
    </row>
    <row r="1491" spans="1:16" x14ac:dyDescent="0.15">
      <c r="A1491" s="26" t="s">
        <v>2081</v>
      </c>
      <c r="B1491" s="27" t="s">
        <v>2311</v>
      </c>
      <c r="C1491" s="28" t="s">
        <v>2312</v>
      </c>
      <c r="D1491" s="28" t="s">
        <v>57</v>
      </c>
      <c r="E1491" s="29" t="s">
        <v>622</v>
      </c>
      <c r="F1491" s="27" t="s">
        <v>191</v>
      </c>
      <c r="G1491" s="30">
        <v>171.3</v>
      </c>
      <c r="H1491" s="31" t="s">
        <v>62</v>
      </c>
      <c r="I1491" s="32">
        <v>171.3</v>
      </c>
      <c r="J1491" s="32">
        <v>171.3</v>
      </c>
      <c r="K1491" s="33"/>
      <c r="L1491" s="33" t="s">
        <v>53</v>
      </c>
      <c r="M1491" s="20" t="s">
        <v>53</v>
      </c>
      <c r="O1491" s="2" t="s">
        <v>53</v>
      </c>
      <c r="P1491" s="2" t="s">
        <v>53</v>
      </c>
    </row>
    <row r="1492" spans="1:16" x14ac:dyDescent="0.15">
      <c r="A1492" s="26" t="s">
        <v>2081</v>
      </c>
      <c r="B1492" s="27" t="s">
        <v>2313</v>
      </c>
      <c r="C1492" s="28" t="s">
        <v>2314</v>
      </c>
      <c r="D1492" s="28" t="s">
        <v>57</v>
      </c>
      <c r="E1492" s="29" t="s">
        <v>50</v>
      </c>
      <c r="F1492" s="27" t="s">
        <v>308</v>
      </c>
      <c r="G1492" s="30">
        <v>67.2</v>
      </c>
      <c r="H1492" s="31" t="s">
        <v>62</v>
      </c>
      <c r="I1492" s="32">
        <v>67.2</v>
      </c>
      <c r="J1492" s="32">
        <v>67.2</v>
      </c>
      <c r="K1492" s="33"/>
      <c r="L1492" s="33" t="s">
        <v>53</v>
      </c>
      <c r="M1492" s="20" t="s">
        <v>53</v>
      </c>
      <c r="O1492" s="2" t="s">
        <v>53</v>
      </c>
      <c r="P1492" s="2" t="s">
        <v>53</v>
      </c>
    </row>
    <row r="1493" spans="1:16" x14ac:dyDescent="0.15">
      <c r="A1493" s="26" t="s">
        <v>2081</v>
      </c>
      <c r="B1493" s="27" t="s">
        <v>2313</v>
      </c>
      <c r="C1493" s="28" t="s">
        <v>2314</v>
      </c>
      <c r="D1493" s="28" t="s">
        <v>57</v>
      </c>
      <c r="E1493" s="29" t="s">
        <v>622</v>
      </c>
      <c r="F1493" s="27" t="s">
        <v>308</v>
      </c>
      <c r="G1493" s="30">
        <v>76.2</v>
      </c>
      <c r="H1493" s="31" t="s">
        <v>62</v>
      </c>
      <c r="I1493" s="32">
        <v>76.2</v>
      </c>
      <c r="J1493" s="32">
        <v>76.2</v>
      </c>
      <c r="K1493" s="33"/>
      <c r="L1493" s="33" t="s">
        <v>53</v>
      </c>
      <c r="M1493" s="20" t="s">
        <v>53</v>
      </c>
      <c r="O1493" s="2" t="s">
        <v>53</v>
      </c>
      <c r="P1493" s="2" t="s">
        <v>53</v>
      </c>
    </row>
    <row r="1494" spans="1:16" x14ac:dyDescent="0.15">
      <c r="A1494" s="26" t="s">
        <v>2081</v>
      </c>
      <c r="B1494" s="27" t="s">
        <v>2315</v>
      </c>
      <c r="C1494" s="28" t="s">
        <v>2316</v>
      </c>
      <c r="D1494" s="28" t="s">
        <v>57</v>
      </c>
      <c r="E1494" s="29" t="s">
        <v>139</v>
      </c>
      <c r="F1494" s="27" t="s">
        <v>208</v>
      </c>
      <c r="G1494" s="30">
        <v>37.9</v>
      </c>
      <c r="H1494" s="31" t="s">
        <v>62</v>
      </c>
      <c r="I1494" s="32">
        <v>37.9</v>
      </c>
      <c r="J1494" s="32">
        <v>37.9</v>
      </c>
      <c r="K1494" s="33"/>
      <c r="L1494" s="33" t="s">
        <v>53</v>
      </c>
      <c r="M1494" s="20" t="s">
        <v>53</v>
      </c>
      <c r="O1494" s="2" t="s">
        <v>53</v>
      </c>
      <c r="P1494" s="2" t="s">
        <v>53</v>
      </c>
    </row>
    <row r="1495" spans="1:16" x14ac:dyDescent="0.15">
      <c r="A1495" s="26" t="s">
        <v>2081</v>
      </c>
      <c r="B1495" s="27" t="s">
        <v>2317</v>
      </c>
      <c r="C1495" s="28" t="s">
        <v>2318</v>
      </c>
      <c r="D1495" s="28" t="s">
        <v>57</v>
      </c>
      <c r="E1495" s="29" t="s">
        <v>50</v>
      </c>
      <c r="F1495" s="27" t="s">
        <v>191</v>
      </c>
      <c r="G1495" s="30">
        <v>198.35</v>
      </c>
      <c r="H1495" s="31" t="s">
        <v>62</v>
      </c>
      <c r="I1495" s="32">
        <v>198.35</v>
      </c>
      <c r="J1495" s="32">
        <v>198.35</v>
      </c>
      <c r="K1495" s="33"/>
      <c r="L1495" s="33" t="s">
        <v>53</v>
      </c>
      <c r="M1495" s="20" t="s">
        <v>53</v>
      </c>
      <c r="O1495" s="2" t="s">
        <v>53</v>
      </c>
      <c r="P1495" s="2" t="s">
        <v>53</v>
      </c>
    </row>
    <row r="1496" spans="1:16" x14ac:dyDescent="0.15">
      <c r="A1496" s="26" t="s">
        <v>2081</v>
      </c>
      <c r="B1496" s="27" t="s">
        <v>2317</v>
      </c>
      <c r="C1496" s="28" t="s">
        <v>2318</v>
      </c>
      <c r="D1496" s="28" t="s">
        <v>57</v>
      </c>
      <c r="E1496" s="29" t="s">
        <v>622</v>
      </c>
      <c r="F1496" s="27" t="s">
        <v>191</v>
      </c>
      <c r="G1496" s="30">
        <v>239</v>
      </c>
      <c r="H1496" s="31" t="s">
        <v>62</v>
      </c>
      <c r="I1496" s="32">
        <v>239</v>
      </c>
      <c r="J1496" s="32">
        <v>239</v>
      </c>
      <c r="K1496" s="33"/>
      <c r="L1496" s="33" t="s">
        <v>53</v>
      </c>
      <c r="M1496" s="20" t="s">
        <v>53</v>
      </c>
      <c r="O1496" s="2" t="s">
        <v>53</v>
      </c>
      <c r="P1496" s="2" t="s">
        <v>53</v>
      </c>
    </row>
    <row r="1497" spans="1:16" x14ac:dyDescent="0.15">
      <c r="A1497" s="26" t="s">
        <v>2081</v>
      </c>
      <c r="B1497" s="27" t="s">
        <v>2319</v>
      </c>
      <c r="C1497" s="28" t="s">
        <v>2320</v>
      </c>
      <c r="D1497" s="28" t="s">
        <v>57</v>
      </c>
      <c r="E1497" s="29" t="s">
        <v>2321</v>
      </c>
      <c r="F1497" s="27" t="s">
        <v>170</v>
      </c>
      <c r="G1497" s="30">
        <v>37.9</v>
      </c>
      <c r="H1497" s="31" t="s">
        <v>62</v>
      </c>
      <c r="I1497" s="32">
        <v>37.9</v>
      </c>
      <c r="J1497" s="32">
        <v>37.9</v>
      </c>
      <c r="K1497" s="33"/>
      <c r="L1497" s="33" t="s">
        <v>53</v>
      </c>
      <c r="M1497" s="20" t="s">
        <v>53</v>
      </c>
      <c r="O1497" s="2" t="s">
        <v>53</v>
      </c>
      <c r="P1497" s="2" t="s">
        <v>53</v>
      </c>
    </row>
    <row r="1498" spans="1:16" x14ac:dyDescent="0.15">
      <c r="A1498" s="26" t="s">
        <v>2322</v>
      </c>
      <c r="B1498" s="27" t="s">
        <v>2323</v>
      </c>
      <c r="C1498" s="28" t="s">
        <v>2324</v>
      </c>
      <c r="D1498" s="28" t="s">
        <v>57</v>
      </c>
      <c r="E1498" s="29" t="s">
        <v>622</v>
      </c>
      <c r="F1498" s="27" t="s">
        <v>911</v>
      </c>
      <c r="G1498" s="30">
        <v>89.05</v>
      </c>
      <c r="H1498" s="31" t="s">
        <v>52</v>
      </c>
      <c r="I1498" s="32">
        <v>92.8</v>
      </c>
      <c r="J1498" s="32">
        <v>96.55</v>
      </c>
      <c r="K1498" s="33"/>
      <c r="L1498" s="33" t="s">
        <v>53</v>
      </c>
      <c r="M1498" s="20" t="s">
        <v>53</v>
      </c>
      <c r="O1498" s="2" t="s">
        <v>53</v>
      </c>
      <c r="P1498" s="2" t="s">
        <v>53</v>
      </c>
    </row>
    <row r="1499" spans="1:16" x14ac:dyDescent="0.15">
      <c r="A1499" s="26" t="s">
        <v>2322</v>
      </c>
      <c r="B1499" s="27" t="s">
        <v>2323</v>
      </c>
      <c r="C1499" s="28" t="s">
        <v>2324</v>
      </c>
      <c r="D1499" s="28" t="s">
        <v>57</v>
      </c>
      <c r="E1499" s="29" t="s">
        <v>622</v>
      </c>
      <c r="F1499" s="27" t="s">
        <v>58</v>
      </c>
      <c r="G1499" s="30">
        <v>89.05</v>
      </c>
      <c r="H1499" s="31" t="s">
        <v>52</v>
      </c>
      <c r="I1499" s="32">
        <v>92.8</v>
      </c>
      <c r="J1499" s="32">
        <v>96.55</v>
      </c>
      <c r="K1499" s="33"/>
      <c r="L1499" s="33" t="s">
        <v>53</v>
      </c>
      <c r="M1499" s="20" t="s">
        <v>53</v>
      </c>
      <c r="O1499" s="2" t="s">
        <v>53</v>
      </c>
      <c r="P1499" s="2" t="s">
        <v>53</v>
      </c>
    </row>
    <row r="1500" spans="1:16" x14ac:dyDescent="0.15">
      <c r="A1500" s="26" t="s">
        <v>2322</v>
      </c>
      <c r="B1500" s="27" t="s">
        <v>2323</v>
      </c>
      <c r="C1500" s="28" t="s">
        <v>2324</v>
      </c>
      <c r="D1500" s="28" t="s">
        <v>57</v>
      </c>
      <c r="E1500" s="29" t="s">
        <v>65</v>
      </c>
      <c r="F1500" s="27" t="s">
        <v>58</v>
      </c>
      <c r="G1500" s="30">
        <v>82</v>
      </c>
      <c r="H1500" s="31" t="s">
        <v>52</v>
      </c>
      <c r="I1500" s="32">
        <v>85.75</v>
      </c>
      <c r="J1500" s="32">
        <v>89.5</v>
      </c>
      <c r="K1500" s="33"/>
      <c r="L1500" s="33" t="s">
        <v>53</v>
      </c>
      <c r="M1500" s="20" t="s">
        <v>53</v>
      </c>
      <c r="O1500" s="2" t="s">
        <v>53</v>
      </c>
      <c r="P1500" s="2" t="s">
        <v>53</v>
      </c>
    </row>
    <row r="1501" spans="1:16" x14ac:dyDescent="0.15">
      <c r="A1501" s="26" t="s">
        <v>2322</v>
      </c>
      <c r="B1501" s="27" t="s">
        <v>2323</v>
      </c>
      <c r="C1501" s="28" t="s">
        <v>2324</v>
      </c>
      <c r="D1501" s="28" t="s">
        <v>57</v>
      </c>
      <c r="E1501" s="29" t="s">
        <v>2325</v>
      </c>
      <c r="F1501" s="27" t="s">
        <v>911</v>
      </c>
      <c r="G1501" s="30">
        <v>112.45</v>
      </c>
      <c r="H1501" s="31" t="s">
        <v>52</v>
      </c>
      <c r="I1501" s="32">
        <v>116.2</v>
      </c>
      <c r="J1501" s="32">
        <v>119.95</v>
      </c>
      <c r="K1501" s="33"/>
      <c r="L1501" s="33" t="s">
        <v>53</v>
      </c>
      <c r="M1501" s="20" t="s">
        <v>53</v>
      </c>
      <c r="O1501" s="2" t="s">
        <v>53</v>
      </c>
      <c r="P1501" s="2" t="s">
        <v>53</v>
      </c>
    </row>
    <row r="1502" spans="1:16" x14ac:dyDescent="0.15">
      <c r="A1502" s="26" t="s">
        <v>2322</v>
      </c>
      <c r="B1502" s="27" t="s">
        <v>2326</v>
      </c>
      <c r="C1502" s="28" t="s">
        <v>2327</v>
      </c>
      <c r="D1502" s="28" t="s">
        <v>57</v>
      </c>
      <c r="E1502" s="29" t="s">
        <v>65</v>
      </c>
      <c r="F1502" s="27" t="s">
        <v>58</v>
      </c>
      <c r="G1502" s="30">
        <v>76.849999999999994</v>
      </c>
      <c r="H1502" s="31" t="s">
        <v>52</v>
      </c>
      <c r="I1502" s="32">
        <v>76.849999999999994</v>
      </c>
      <c r="J1502" s="32">
        <v>76.849999999999994</v>
      </c>
      <c r="K1502" s="33"/>
      <c r="L1502" s="33" t="s">
        <v>53</v>
      </c>
      <c r="M1502" s="20" t="s">
        <v>53</v>
      </c>
      <c r="O1502" s="2" t="s">
        <v>53</v>
      </c>
      <c r="P1502" s="2" t="s">
        <v>53</v>
      </c>
    </row>
    <row r="1503" spans="1:16" x14ac:dyDescent="0.15">
      <c r="A1503" s="26" t="s">
        <v>2322</v>
      </c>
      <c r="B1503" s="27" t="s">
        <v>2326</v>
      </c>
      <c r="C1503" s="28" t="s">
        <v>2327</v>
      </c>
      <c r="D1503" s="28" t="s">
        <v>57</v>
      </c>
      <c r="E1503" s="29" t="s">
        <v>622</v>
      </c>
      <c r="F1503" s="27" t="s">
        <v>58</v>
      </c>
      <c r="G1503" s="30">
        <v>90.2</v>
      </c>
      <c r="H1503" s="31" t="s">
        <v>52</v>
      </c>
      <c r="I1503" s="32">
        <v>90.2</v>
      </c>
      <c r="J1503" s="32">
        <v>90.2</v>
      </c>
      <c r="K1503" s="33"/>
      <c r="L1503" s="33" t="s">
        <v>53</v>
      </c>
      <c r="M1503" s="20" t="s">
        <v>53</v>
      </c>
      <c r="O1503" s="2" t="s">
        <v>53</v>
      </c>
      <c r="P1503" s="2" t="s">
        <v>53</v>
      </c>
    </row>
    <row r="1504" spans="1:16" x14ac:dyDescent="0.15">
      <c r="A1504" s="26" t="s">
        <v>2322</v>
      </c>
      <c r="B1504" s="27" t="s">
        <v>2326</v>
      </c>
      <c r="C1504" s="28" t="s">
        <v>2327</v>
      </c>
      <c r="D1504" s="28" t="s">
        <v>57</v>
      </c>
      <c r="E1504" s="29" t="s">
        <v>2325</v>
      </c>
      <c r="F1504" s="27" t="s">
        <v>58</v>
      </c>
      <c r="G1504" s="30">
        <v>108.2</v>
      </c>
      <c r="H1504" s="31" t="s">
        <v>52</v>
      </c>
      <c r="I1504" s="32">
        <v>108.2</v>
      </c>
      <c r="J1504" s="32">
        <v>108.2</v>
      </c>
      <c r="K1504" s="33"/>
      <c r="L1504" s="33" t="s">
        <v>53</v>
      </c>
      <c r="M1504" s="20" t="s">
        <v>53</v>
      </c>
      <c r="O1504" s="2" t="s">
        <v>53</v>
      </c>
      <c r="P1504" s="2" t="s">
        <v>53</v>
      </c>
    </row>
    <row r="1505" spans="1:16" x14ac:dyDescent="0.15">
      <c r="A1505" s="26" t="s">
        <v>2322</v>
      </c>
      <c r="B1505" s="27" t="s">
        <v>2328</v>
      </c>
      <c r="C1505" s="28" t="s">
        <v>2329</v>
      </c>
      <c r="D1505" s="28" t="s">
        <v>57</v>
      </c>
      <c r="E1505" s="29" t="s">
        <v>65</v>
      </c>
      <c r="F1505" s="27" t="s">
        <v>179</v>
      </c>
      <c r="G1505" s="30">
        <v>67.849999999999994</v>
      </c>
      <c r="H1505" s="31" t="s">
        <v>52</v>
      </c>
      <c r="I1505" s="32">
        <v>67.849999999999994</v>
      </c>
      <c r="J1505" s="32">
        <v>67.849999999999994</v>
      </c>
      <c r="K1505" s="33"/>
      <c r="L1505" s="33" t="s">
        <v>53</v>
      </c>
      <c r="M1505" s="20" t="s">
        <v>53</v>
      </c>
      <c r="O1505" s="2" t="s">
        <v>53</v>
      </c>
      <c r="P1505" s="2" t="s">
        <v>53</v>
      </c>
    </row>
    <row r="1506" spans="1:16" x14ac:dyDescent="0.15">
      <c r="A1506" s="26" t="s">
        <v>2322</v>
      </c>
      <c r="B1506" s="27" t="s">
        <v>2328</v>
      </c>
      <c r="C1506" s="28" t="s">
        <v>2329</v>
      </c>
      <c r="D1506" s="28" t="s">
        <v>57</v>
      </c>
      <c r="E1506" s="29" t="s">
        <v>622</v>
      </c>
      <c r="F1506" s="27" t="s">
        <v>58</v>
      </c>
      <c r="G1506" s="30">
        <v>76.849999999999994</v>
      </c>
      <c r="H1506" s="31" t="s">
        <v>52</v>
      </c>
      <c r="I1506" s="32">
        <v>76.849999999999994</v>
      </c>
      <c r="J1506" s="32">
        <v>76.849999999999994</v>
      </c>
      <c r="K1506" s="33"/>
      <c r="L1506" s="33" t="s">
        <v>53</v>
      </c>
      <c r="M1506" s="20" t="s">
        <v>53</v>
      </c>
      <c r="O1506" s="2" t="s">
        <v>53</v>
      </c>
      <c r="P1506" s="2" t="s">
        <v>53</v>
      </c>
    </row>
    <row r="1507" spans="1:16" x14ac:dyDescent="0.15">
      <c r="A1507" s="26" t="s">
        <v>2322</v>
      </c>
      <c r="B1507" s="27" t="s">
        <v>2330</v>
      </c>
      <c r="C1507" s="28" t="s">
        <v>2331</v>
      </c>
      <c r="D1507" s="28" t="s">
        <v>57</v>
      </c>
      <c r="E1507" s="29" t="s">
        <v>65</v>
      </c>
      <c r="F1507" s="27" t="s">
        <v>58</v>
      </c>
      <c r="G1507" s="30">
        <v>117.25</v>
      </c>
      <c r="H1507" s="31" t="s">
        <v>52</v>
      </c>
      <c r="I1507" s="32">
        <v>117.25</v>
      </c>
      <c r="J1507" s="32">
        <v>117.25</v>
      </c>
      <c r="K1507" s="33"/>
      <c r="L1507" s="33" t="s">
        <v>53</v>
      </c>
      <c r="M1507" s="20" t="s">
        <v>53</v>
      </c>
      <c r="O1507" s="2" t="s">
        <v>53</v>
      </c>
      <c r="P1507" s="2" t="s">
        <v>53</v>
      </c>
    </row>
    <row r="1508" spans="1:16" x14ac:dyDescent="0.15">
      <c r="A1508" s="26" t="s">
        <v>2322</v>
      </c>
      <c r="B1508" s="27" t="s">
        <v>2330</v>
      </c>
      <c r="C1508" s="28" t="s">
        <v>2331</v>
      </c>
      <c r="D1508" s="28" t="s">
        <v>57</v>
      </c>
      <c r="E1508" s="29" t="s">
        <v>622</v>
      </c>
      <c r="F1508" s="27" t="s">
        <v>911</v>
      </c>
      <c r="G1508" s="30">
        <v>135.25</v>
      </c>
      <c r="H1508" s="31" t="s">
        <v>52</v>
      </c>
      <c r="I1508" s="32">
        <v>135.25</v>
      </c>
      <c r="J1508" s="32">
        <v>135.25</v>
      </c>
      <c r="K1508" s="33"/>
      <c r="L1508" s="33" t="s">
        <v>53</v>
      </c>
      <c r="M1508" s="20" t="s">
        <v>53</v>
      </c>
      <c r="O1508" s="2" t="s">
        <v>53</v>
      </c>
      <c r="P1508" s="2" t="s">
        <v>53</v>
      </c>
    </row>
    <row r="1509" spans="1:16" x14ac:dyDescent="0.15">
      <c r="A1509" s="26" t="s">
        <v>2322</v>
      </c>
      <c r="B1509" s="27" t="s">
        <v>2332</v>
      </c>
      <c r="C1509" s="28" t="s">
        <v>2333</v>
      </c>
      <c r="D1509" s="28" t="s">
        <v>57</v>
      </c>
      <c r="E1509" s="29" t="s">
        <v>65</v>
      </c>
      <c r="F1509" s="27" t="s">
        <v>58</v>
      </c>
      <c r="G1509" s="30">
        <v>117.25</v>
      </c>
      <c r="H1509" s="31" t="s">
        <v>52</v>
      </c>
      <c r="I1509" s="32">
        <v>117.25</v>
      </c>
      <c r="J1509" s="32">
        <v>117.25</v>
      </c>
      <c r="K1509" s="33"/>
      <c r="L1509" s="33" t="s">
        <v>53</v>
      </c>
      <c r="M1509" s="20" t="s">
        <v>53</v>
      </c>
      <c r="O1509" s="2" t="s">
        <v>53</v>
      </c>
      <c r="P1509" s="2" t="s">
        <v>53</v>
      </c>
    </row>
    <row r="1510" spans="1:16" x14ac:dyDescent="0.15">
      <c r="A1510" s="26" t="s">
        <v>2322</v>
      </c>
      <c r="B1510" s="27" t="s">
        <v>2332</v>
      </c>
      <c r="C1510" s="28" t="s">
        <v>2333</v>
      </c>
      <c r="D1510" s="28" t="s">
        <v>57</v>
      </c>
      <c r="E1510" s="29" t="s">
        <v>622</v>
      </c>
      <c r="F1510" s="27" t="s">
        <v>911</v>
      </c>
      <c r="G1510" s="30">
        <v>135.25</v>
      </c>
      <c r="H1510" s="31" t="s">
        <v>52</v>
      </c>
      <c r="I1510" s="32">
        <v>135.25</v>
      </c>
      <c r="J1510" s="32">
        <v>135.25</v>
      </c>
      <c r="K1510" s="33"/>
      <c r="L1510" s="33" t="s">
        <v>53</v>
      </c>
      <c r="M1510" s="20" t="s">
        <v>53</v>
      </c>
      <c r="O1510" s="2" t="s">
        <v>53</v>
      </c>
      <c r="P1510" s="2" t="s">
        <v>53</v>
      </c>
    </row>
    <row r="1511" spans="1:16" x14ac:dyDescent="0.15">
      <c r="A1511" s="26" t="s">
        <v>2322</v>
      </c>
      <c r="B1511" s="27" t="s">
        <v>2334</v>
      </c>
      <c r="C1511" s="28" t="s">
        <v>2335</v>
      </c>
      <c r="D1511" s="28" t="s">
        <v>57</v>
      </c>
      <c r="E1511" s="29" t="s">
        <v>65</v>
      </c>
      <c r="F1511" s="27" t="s">
        <v>911</v>
      </c>
      <c r="G1511" s="30">
        <v>108.2</v>
      </c>
      <c r="H1511" s="31" t="s">
        <v>52</v>
      </c>
      <c r="I1511" s="32">
        <v>108.2</v>
      </c>
      <c r="J1511" s="32">
        <v>108.2</v>
      </c>
      <c r="K1511" s="33"/>
      <c r="L1511" s="33" t="s">
        <v>53</v>
      </c>
      <c r="M1511" s="20" t="s">
        <v>53</v>
      </c>
      <c r="O1511" s="2" t="s">
        <v>53</v>
      </c>
      <c r="P1511" s="2" t="s">
        <v>53</v>
      </c>
    </row>
    <row r="1512" spans="1:16" x14ac:dyDescent="0.15">
      <c r="A1512" s="26" t="s">
        <v>2322</v>
      </c>
      <c r="B1512" s="27" t="s">
        <v>2334</v>
      </c>
      <c r="C1512" s="28" t="s">
        <v>2335</v>
      </c>
      <c r="D1512" s="28" t="s">
        <v>57</v>
      </c>
      <c r="E1512" s="29" t="s">
        <v>622</v>
      </c>
      <c r="F1512" s="27" t="s">
        <v>911</v>
      </c>
      <c r="G1512" s="30">
        <v>135.25</v>
      </c>
      <c r="H1512" s="31" t="s">
        <v>52</v>
      </c>
      <c r="I1512" s="32">
        <v>135.25</v>
      </c>
      <c r="J1512" s="32">
        <v>135.25</v>
      </c>
      <c r="K1512" s="33"/>
      <c r="L1512" s="33" t="s">
        <v>53</v>
      </c>
      <c r="M1512" s="20" t="s">
        <v>53</v>
      </c>
      <c r="O1512" s="2" t="s">
        <v>53</v>
      </c>
      <c r="P1512" s="2" t="s">
        <v>53</v>
      </c>
    </row>
    <row r="1513" spans="1:16" x14ac:dyDescent="0.15">
      <c r="A1513" s="26" t="s">
        <v>2322</v>
      </c>
      <c r="B1513" s="27" t="s">
        <v>2336</v>
      </c>
      <c r="C1513" s="28" t="s">
        <v>2337</v>
      </c>
      <c r="D1513" s="28" t="s">
        <v>57</v>
      </c>
      <c r="E1513" s="29" t="s">
        <v>111</v>
      </c>
      <c r="F1513" s="27" t="s">
        <v>58</v>
      </c>
      <c r="G1513" s="30">
        <v>76.849999999999994</v>
      </c>
      <c r="H1513" s="31" t="s">
        <v>52</v>
      </c>
      <c r="I1513" s="32">
        <v>76.849999999999994</v>
      </c>
      <c r="J1513" s="32">
        <v>76.849999999999994</v>
      </c>
      <c r="K1513" s="33"/>
      <c r="L1513" s="33" t="s">
        <v>53</v>
      </c>
      <c r="M1513" s="20" t="s">
        <v>53</v>
      </c>
      <c r="O1513" s="2" t="s">
        <v>53</v>
      </c>
      <c r="P1513" s="2" t="s">
        <v>53</v>
      </c>
    </row>
    <row r="1514" spans="1:16" x14ac:dyDescent="0.15">
      <c r="A1514" s="26" t="s">
        <v>2322</v>
      </c>
      <c r="B1514" s="27" t="s">
        <v>2336</v>
      </c>
      <c r="C1514" s="28" t="s">
        <v>2337</v>
      </c>
      <c r="D1514" s="28" t="s">
        <v>57</v>
      </c>
      <c r="E1514" s="29" t="s">
        <v>2119</v>
      </c>
      <c r="F1514" s="27" t="s">
        <v>58</v>
      </c>
      <c r="G1514" s="30">
        <v>90.2</v>
      </c>
      <c r="H1514" s="31" t="s">
        <v>52</v>
      </c>
      <c r="I1514" s="32">
        <v>90.2</v>
      </c>
      <c r="J1514" s="32">
        <v>90.2</v>
      </c>
      <c r="K1514" s="33"/>
      <c r="L1514" s="33" t="s">
        <v>53</v>
      </c>
      <c r="M1514" s="20" t="s">
        <v>53</v>
      </c>
      <c r="O1514" s="2" t="s">
        <v>53</v>
      </c>
      <c r="P1514" s="2" t="s">
        <v>53</v>
      </c>
    </row>
    <row r="1515" spans="1:16" x14ac:dyDescent="0.15">
      <c r="A1515" s="26" t="s">
        <v>2338</v>
      </c>
      <c r="B1515" s="27" t="s">
        <v>2339</v>
      </c>
      <c r="C1515" s="28" t="s">
        <v>2340</v>
      </c>
      <c r="D1515" s="28" t="s">
        <v>54</v>
      </c>
      <c r="E1515" s="29" t="s">
        <v>50</v>
      </c>
      <c r="F1515" s="27" t="s">
        <v>62</v>
      </c>
      <c r="G1515" s="30">
        <v>224.9</v>
      </c>
      <c r="H1515" s="31" t="s">
        <v>52</v>
      </c>
      <c r="I1515" s="32">
        <v>234.25</v>
      </c>
      <c r="J1515" s="32">
        <v>243.65</v>
      </c>
      <c r="K1515" s="33"/>
      <c r="L1515" s="33" t="s">
        <v>53</v>
      </c>
      <c r="M1515" s="20" t="s">
        <v>53</v>
      </c>
      <c r="O1515" s="2" t="s">
        <v>53</v>
      </c>
      <c r="P1515" s="2" t="s">
        <v>53</v>
      </c>
    </row>
    <row r="1516" spans="1:16" x14ac:dyDescent="0.15">
      <c r="A1516" s="26" t="s">
        <v>2338</v>
      </c>
      <c r="B1516" s="27" t="s">
        <v>2339</v>
      </c>
      <c r="C1516" s="28" t="s">
        <v>2340</v>
      </c>
      <c r="D1516" s="28" t="s">
        <v>2341</v>
      </c>
      <c r="E1516" s="29" t="s">
        <v>50</v>
      </c>
      <c r="F1516" s="27" t="s">
        <v>62</v>
      </c>
      <c r="G1516" s="30">
        <v>243.65</v>
      </c>
      <c r="H1516" s="31" t="s">
        <v>52</v>
      </c>
      <c r="I1516" s="32">
        <v>253</v>
      </c>
      <c r="J1516" s="32">
        <v>262.39999999999998</v>
      </c>
      <c r="K1516" s="33"/>
      <c r="L1516" s="33" t="s">
        <v>53</v>
      </c>
      <c r="M1516" s="20" t="s">
        <v>53</v>
      </c>
      <c r="O1516" s="2" t="s">
        <v>53</v>
      </c>
      <c r="P1516" s="2" t="s">
        <v>53</v>
      </c>
    </row>
    <row r="1517" spans="1:16" x14ac:dyDescent="0.15">
      <c r="A1517" s="26" t="s">
        <v>2338</v>
      </c>
      <c r="B1517" s="27" t="s">
        <v>2342</v>
      </c>
      <c r="C1517" s="28" t="s">
        <v>2343</v>
      </c>
      <c r="D1517" s="28" t="s">
        <v>54</v>
      </c>
      <c r="E1517" s="29" t="s">
        <v>50</v>
      </c>
      <c r="F1517" s="27" t="s">
        <v>62</v>
      </c>
      <c r="G1517" s="30">
        <v>224.9</v>
      </c>
      <c r="H1517" s="31" t="s">
        <v>52</v>
      </c>
      <c r="I1517" s="32">
        <v>234.25</v>
      </c>
      <c r="J1517" s="32">
        <v>243.65</v>
      </c>
      <c r="K1517" s="33"/>
      <c r="L1517" s="33" t="s">
        <v>53</v>
      </c>
      <c r="M1517" s="20" t="s">
        <v>53</v>
      </c>
      <c r="O1517" s="2" t="s">
        <v>53</v>
      </c>
      <c r="P1517" s="2" t="s">
        <v>53</v>
      </c>
    </row>
    <row r="1518" spans="1:16" x14ac:dyDescent="0.15">
      <c r="A1518" s="26" t="s">
        <v>2338</v>
      </c>
      <c r="B1518" s="27" t="s">
        <v>2342</v>
      </c>
      <c r="C1518" s="28" t="s">
        <v>2343</v>
      </c>
      <c r="D1518" s="28" t="s">
        <v>2344</v>
      </c>
      <c r="E1518" s="29" t="s">
        <v>50</v>
      </c>
      <c r="F1518" s="27" t="s">
        <v>62</v>
      </c>
      <c r="G1518" s="30">
        <v>243.65</v>
      </c>
      <c r="H1518" s="31" t="s">
        <v>52</v>
      </c>
      <c r="I1518" s="32">
        <v>253</v>
      </c>
      <c r="J1518" s="32">
        <v>262.39999999999998</v>
      </c>
      <c r="K1518" s="33"/>
      <c r="L1518" s="33" t="s">
        <v>53</v>
      </c>
      <c r="M1518" s="20" t="s">
        <v>53</v>
      </c>
      <c r="O1518" s="2" t="s">
        <v>53</v>
      </c>
      <c r="P1518" s="2" t="s">
        <v>53</v>
      </c>
    </row>
    <row r="1519" spans="1:16" x14ac:dyDescent="0.15">
      <c r="A1519" s="26" t="s">
        <v>2338</v>
      </c>
      <c r="B1519" s="27" t="s">
        <v>2345</v>
      </c>
      <c r="C1519" s="28" t="s">
        <v>2346</v>
      </c>
      <c r="D1519" s="28" t="s">
        <v>54</v>
      </c>
      <c r="E1519" s="29" t="s">
        <v>50</v>
      </c>
      <c r="F1519" s="27" t="s">
        <v>62</v>
      </c>
      <c r="G1519" s="30">
        <v>187.4</v>
      </c>
      <c r="H1519" s="31" t="s">
        <v>52</v>
      </c>
      <c r="I1519" s="32">
        <v>196.8</v>
      </c>
      <c r="J1519" s="32">
        <v>206.15</v>
      </c>
      <c r="K1519" s="33"/>
      <c r="L1519" s="33" t="s">
        <v>53</v>
      </c>
      <c r="M1519" s="20" t="s">
        <v>53</v>
      </c>
      <c r="O1519" s="2" t="s">
        <v>53</v>
      </c>
      <c r="P1519" s="2" t="s">
        <v>53</v>
      </c>
    </row>
    <row r="1520" spans="1:16" x14ac:dyDescent="0.15">
      <c r="A1520" s="26" t="s">
        <v>2338</v>
      </c>
      <c r="B1520" s="27" t="s">
        <v>2345</v>
      </c>
      <c r="C1520" s="28" t="s">
        <v>2346</v>
      </c>
      <c r="D1520" s="28" t="s">
        <v>2341</v>
      </c>
      <c r="E1520" s="29" t="s">
        <v>50</v>
      </c>
      <c r="F1520" s="27" t="s">
        <v>62</v>
      </c>
      <c r="G1520" s="30">
        <v>201.5</v>
      </c>
      <c r="H1520" s="31" t="s">
        <v>52</v>
      </c>
      <c r="I1520" s="32">
        <v>210.85</v>
      </c>
      <c r="J1520" s="32">
        <v>220.2</v>
      </c>
      <c r="K1520" s="33"/>
      <c r="L1520" s="33" t="s">
        <v>53</v>
      </c>
      <c r="M1520" s="20" t="s">
        <v>53</v>
      </c>
      <c r="O1520" s="2" t="s">
        <v>53</v>
      </c>
      <c r="P1520" s="2" t="s">
        <v>53</v>
      </c>
    </row>
    <row r="1521" spans="1:16" x14ac:dyDescent="0.15">
      <c r="A1521" s="26" t="s">
        <v>2338</v>
      </c>
      <c r="B1521" s="27" t="s">
        <v>2347</v>
      </c>
      <c r="C1521" s="28" t="s">
        <v>2348</v>
      </c>
      <c r="D1521" s="28" t="s">
        <v>57</v>
      </c>
      <c r="E1521" s="29" t="s">
        <v>50</v>
      </c>
      <c r="F1521" s="27" t="s">
        <v>62</v>
      </c>
      <c r="G1521" s="30">
        <v>534.1</v>
      </c>
      <c r="H1521" s="31" t="s">
        <v>52</v>
      </c>
      <c r="I1521" s="32">
        <v>552.85</v>
      </c>
      <c r="J1521" s="32">
        <v>571.6</v>
      </c>
      <c r="K1521" s="33"/>
      <c r="L1521" s="33" t="s">
        <v>53</v>
      </c>
      <c r="M1521" s="20" t="s">
        <v>53</v>
      </c>
      <c r="O1521" s="2" t="s">
        <v>53</v>
      </c>
      <c r="P1521" s="2" t="s">
        <v>53</v>
      </c>
    </row>
    <row r="1522" spans="1:16" x14ac:dyDescent="0.15">
      <c r="A1522" s="26" t="s">
        <v>2338</v>
      </c>
      <c r="B1522" s="27" t="s">
        <v>2349</v>
      </c>
      <c r="C1522" s="28" t="s">
        <v>2350</v>
      </c>
      <c r="D1522" s="28" t="s">
        <v>54</v>
      </c>
      <c r="E1522" s="29" t="s">
        <v>50</v>
      </c>
      <c r="F1522" s="27" t="s">
        <v>62</v>
      </c>
      <c r="G1522" s="30">
        <v>309.25</v>
      </c>
      <c r="H1522" s="31" t="s">
        <v>52</v>
      </c>
      <c r="I1522" s="32">
        <v>318.60000000000002</v>
      </c>
      <c r="J1522" s="32">
        <v>327.95</v>
      </c>
      <c r="K1522" s="33"/>
      <c r="L1522" s="33" t="s">
        <v>53</v>
      </c>
      <c r="M1522" s="20" t="s">
        <v>53</v>
      </c>
      <c r="O1522" s="2" t="s">
        <v>53</v>
      </c>
      <c r="P1522" s="2" t="s">
        <v>53</v>
      </c>
    </row>
    <row r="1523" spans="1:16" x14ac:dyDescent="0.15">
      <c r="A1523" s="26" t="s">
        <v>2338</v>
      </c>
      <c r="B1523" s="27" t="s">
        <v>2349</v>
      </c>
      <c r="C1523" s="28" t="s">
        <v>2350</v>
      </c>
      <c r="D1523" s="28" t="s">
        <v>2341</v>
      </c>
      <c r="E1523" s="29" t="s">
        <v>50</v>
      </c>
      <c r="F1523" s="27" t="s">
        <v>62</v>
      </c>
      <c r="G1523" s="30">
        <v>327.95</v>
      </c>
      <c r="H1523" s="31" t="s">
        <v>52</v>
      </c>
      <c r="I1523" s="32">
        <v>337.35</v>
      </c>
      <c r="J1523" s="32">
        <v>346.7</v>
      </c>
      <c r="K1523" s="33"/>
      <c r="L1523" s="33" t="s">
        <v>53</v>
      </c>
      <c r="M1523" s="20" t="s">
        <v>53</v>
      </c>
      <c r="O1523" s="2" t="s">
        <v>53</v>
      </c>
      <c r="P1523" s="2" t="s">
        <v>53</v>
      </c>
    </row>
    <row r="1524" spans="1:16" x14ac:dyDescent="0.15">
      <c r="A1524" s="26" t="s">
        <v>2338</v>
      </c>
      <c r="B1524" s="27" t="s">
        <v>2351</v>
      </c>
      <c r="C1524" s="28" t="s">
        <v>2352</v>
      </c>
      <c r="D1524" s="28" t="s">
        <v>57</v>
      </c>
      <c r="E1524" s="29" t="s">
        <v>50</v>
      </c>
      <c r="F1524" s="27" t="s">
        <v>62</v>
      </c>
      <c r="G1524" s="30">
        <v>365.45</v>
      </c>
      <c r="H1524" s="31" t="s">
        <v>52</v>
      </c>
      <c r="I1524" s="32">
        <v>374.8</v>
      </c>
      <c r="J1524" s="32">
        <v>384.2</v>
      </c>
      <c r="K1524" s="33"/>
      <c r="L1524" s="33" t="s">
        <v>53</v>
      </c>
      <c r="M1524" s="20" t="s">
        <v>53</v>
      </c>
      <c r="O1524" s="2" t="s">
        <v>53</v>
      </c>
      <c r="P1524" s="2" t="s">
        <v>53</v>
      </c>
    </row>
    <row r="1525" spans="1:16" x14ac:dyDescent="0.15">
      <c r="A1525" s="26" t="s">
        <v>2338</v>
      </c>
      <c r="B1525" s="27" t="s">
        <v>2353</v>
      </c>
      <c r="C1525" s="28" t="s">
        <v>2354</v>
      </c>
      <c r="D1525" s="28" t="s">
        <v>57</v>
      </c>
      <c r="E1525" s="29" t="s">
        <v>50</v>
      </c>
      <c r="F1525" s="27" t="s">
        <v>62</v>
      </c>
      <c r="G1525" s="30">
        <v>262.39999999999998</v>
      </c>
      <c r="H1525" s="31" t="s">
        <v>52</v>
      </c>
      <c r="I1525" s="32">
        <v>271.75</v>
      </c>
      <c r="J1525" s="32">
        <v>281.10000000000002</v>
      </c>
      <c r="K1525" s="33"/>
      <c r="L1525" s="33" t="s">
        <v>53</v>
      </c>
      <c r="M1525" s="20" t="s">
        <v>53</v>
      </c>
      <c r="O1525" s="2" t="s">
        <v>53</v>
      </c>
      <c r="P1525" s="2" t="s">
        <v>53</v>
      </c>
    </row>
    <row r="1526" spans="1:16" x14ac:dyDescent="0.15">
      <c r="A1526" s="26" t="s">
        <v>2338</v>
      </c>
      <c r="B1526" s="27" t="s">
        <v>2355</v>
      </c>
      <c r="C1526" s="28" t="s">
        <v>2356</v>
      </c>
      <c r="D1526" s="28" t="s">
        <v>57</v>
      </c>
      <c r="E1526" s="29" t="s">
        <v>50</v>
      </c>
      <c r="F1526" s="27" t="s">
        <v>62</v>
      </c>
      <c r="G1526" s="30">
        <v>206.15</v>
      </c>
      <c r="H1526" s="31" t="s">
        <v>52</v>
      </c>
      <c r="I1526" s="32">
        <v>215.55</v>
      </c>
      <c r="J1526" s="32">
        <v>224.9</v>
      </c>
      <c r="K1526" s="33"/>
      <c r="L1526" s="33" t="s">
        <v>53</v>
      </c>
      <c r="M1526" s="20" t="s">
        <v>53</v>
      </c>
      <c r="O1526" s="2" t="s">
        <v>53</v>
      </c>
      <c r="P1526" s="2" t="s">
        <v>53</v>
      </c>
    </row>
    <row r="1527" spans="1:16" x14ac:dyDescent="0.15">
      <c r="A1527" s="26" t="s">
        <v>2357</v>
      </c>
      <c r="B1527" s="27" t="s">
        <v>2358</v>
      </c>
      <c r="C1527" s="28" t="s">
        <v>2359</v>
      </c>
      <c r="D1527" s="28" t="s">
        <v>57</v>
      </c>
      <c r="E1527" s="29" t="s">
        <v>139</v>
      </c>
      <c r="F1527" s="27" t="s">
        <v>308</v>
      </c>
      <c r="G1527" s="30">
        <v>21.1</v>
      </c>
      <c r="H1527" s="31" t="s">
        <v>58</v>
      </c>
      <c r="I1527" s="32">
        <v>21.1</v>
      </c>
      <c r="J1527" s="32">
        <v>21.1</v>
      </c>
      <c r="K1527" s="33"/>
      <c r="L1527" s="33" t="s">
        <v>53</v>
      </c>
      <c r="M1527" s="20" t="s">
        <v>53</v>
      </c>
      <c r="O1527" s="2" t="s">
        <v>53</v>
      </c>
      <c r="P1527" s="2" t="s">
        <v>53</v>
      </c>
    </row>
    <row r="1528" spans="1:16" x14ac:dyDescent="0.15">
      <c r="A1528" s="26" t="s">
        <v>2357</v>
      </c>
      <c r="B1528" s="27" t="s">
        <v>2360</v>
      </c>
      <c r="C1528" s="28" t="s">
        <v>2361</v>
      </c>
      <c r="D1528" s="28" t="s">
        <v>57</v>
      </c>
      <c r="E1528" s="29" t="s">
        <v>139</v>
      </c>
      <c r="F1528" s="27" t="s">
        <v>167</v>
      </c>
      <c r="G1528" s="30">
        <v>81.55</v>
      </c>
      <c r="H1528" s="31" t="s">
        <v>152</v>
      </c>
      <c r="I1528" s="32">
        <v>87.15</v>
      </c>
      <c r="J1528" s="32">
        <v>92.8</v>
      </c>
      <c r="K1528" s="33"/>
      <c r="L1528" s="33" t="s">
        <v>53</v>
      </c>
      <c r="M1528" s="20" t="s">
        <v>53</v>
      </c>
      <c r="O1528" s="2" t="s">
        <v>53</v>
      </c>
      <c r="P1528" s="2" t="s">
        <v>53</v>
      </c>
    </row>
    <row r="1529" spans="1:16" x14ac:dyDescent="0.15">
      <c r="A1529" s="26" t="s">
        <v>2362</v>
      </c>
      <c r="B1529" s="27" t="s">
        <v>2363</v>
      </c>
      <c r="C1529" s="28" t="s">
        <v>2364</v>
      </c>
      <c r="D1529" s="28" t="s">
        <v>57</v>
      </c>
      <c r="E1529" s="29" t="s">
        <v>65</v>
      </c>
      <c r="F1529" s="27" t="s">
        <v>2365</v>
      </c>
      <c r="G1529" s="30">
        <v>171.5</v>
      </c>
      <c r="H1529" s="31" t="s">
        <v>151</v>
      </c>
      <c r="I1529" s="32">
        <v>177.1</v>
      </c>
      <c r="J1529" s="32">
        <v>182.65</v>
      </c>
      <c r="K1529" s="33"/>
      <c r="L1529" s="33" t="s">
        <v>53</v>
      </c>
      <c r="M1529" s="20" t="s">
        <v>53</v>
      </c>
      <c r="O1529" s="2" t="s">
        <v>53</v>
      </c>
      <c r="P1529" s="2" t="s">
        <v>53</v>
      </c>
    </row>
    <row r="1530" spans="1:16" x14ac:dyDescent="0.15">
      <c r="A1530" s="26" t="s">
        <v>2362</v>
      </c>
      <c r="B1530" s="27" t="s">
        <v>2363</v>
      </c>
      <c r="C1530" s="28" t="s">
        <v>2364</v>
      </c>
      <c r="D1530" s="28" t="s">
        <v>57</v>
      </c>
      <c r="E1530" s="29" t="s">
        <v>65</v>
      </c>
      <c r="F1530" s="27" t="s">
        <v>2366</v>
      </c>
      <c r="G1530" s="30">
        <v>171.5</v>
      </c>
      <c r="H1530" s="31" t="s">
        <v>151</v>
      </c>
      <c r="I1530" s="32">
        <v>177.1</v>
      </c>
      <c r="J1530" s="32">
        <v>182.65</v>
      </c>
      <c r="K1530" s="33"/>
      <c r="L1530" s="33" t="s">
        <v>53</v>
      </c>
      <c r="M1530" s="20" t="s">
        <v>53</v>
      </c>
      <c r="O1530" s="2" t="s">
        <v>53</v>
      </c>
      <c r="P1530" s="2" t="s">
        <v>53</v>
      </c>
    </row>
    <row r="1531" spans="1:16" x14ac:dyDescent="0.15">
      <c r="A1531" s="26" t="s">
        <v>2362</v>
      </c>
      <c r="B1531" s="27" t="s">
        <v>2363</v>
      </c>
      <c r="C1531" s="28" t="s">
        <v>2364</v>
      </c>
      <c r="D1531" s="28" t="s">
        <v>57</v>
      </c>
      <c r="E1531" s="29" t="s">
        <v>65</v>
      </c>
      <c r="F1531" s="27" t="s">
        <v>2367</v>
      </c>
      <c r="G1531" s="30">
        <v>171.5</v>
      </c>
      <c r="H1531" s="31" t="s">
        <v>151</v>
      </c>
      <c r="I1531" s="32">
        <v>177.1</v>
      </c>
      <c r="J1531" s="32">
        <v>182.65</v>
      </c>
      <c r="K1531" s="33"/>
      <c r="L1531" s="33" t="s">
        <v>53</v>
      </c>
      <c r="M1531" s="20" t="s">
        <v>53</v>
      </c>
      <c r="O1531" s="2" t="s">
        <v>53</v>
      </c>
      <c r="P1531" s="2" t="s">
        <v>53</v>
      </c>
    </row>
    <row r="1532" spans="1:16" x14ac:dyDescent="0.15">
      <c r="A1532" s="26" t="s">
        <v>2362</v>
      </c>
      <c r="B1532" s="27" t="s">
        <v>2368</v>
      </c>
      <c r="C1532" s="28" t="s">
        <v>2369</v>
      </c>
      <c r="D1532" s="28" t="s">
        <v>57</v>
      </c>
      <c r="E1532" s="29" t="s">
        <v>50</v>
      </c>
      <c r="F1532" s="27" t="s">
        <v>911</v>
      </c>
      <c r="G1532" s="30">
        <v>324.45</v>
      </c>
      <c r="H1532" s="31" t="s">
        <v>52</v>
      </c>
      <c r="I1532" s="32">
        <v>338.4</v>
      </c>
      <c r="J1532" s="32">
        <v>352.3</v>
      </c>
      <c r="K1532" s="33"/>
      <c r="L1532" s="33" t="s">
        <v>53</v>
      </c>
      <c r="M1532" s="20" t="s">
        <v>53</v>
      </c>
      <c r="O1532" s="2" t="s">
        <v>53</v>
      </c>
      <c r="P1532" s="2" t="s">
        <v>53</v>
      </c>
    </row>
    <row r="1533" spans="1:16" x14ac:dyDescent="0.15">
      <c r="A1533" s="26" t="s">
        <v>2362</v>
      </c>
      <c r="B1533" s="27" t="s">
        <v>2370</v>
      </c>
      <c r="C1533" s="28" t="s">
        <v>2371</v>
      </c>
      <c r="D1533" s="28" t="s">
        <v>57</v>
      </c>
      <c r="E1533" s="29" t="s">
        <v>50</v>
      </c>
      <c r="F1533" s="27" t="s">
        <v>221</v>
      </c>
      <c r="G1533" s="30">
        <v>417.15</v>
      </c>
      <c r="H1533" s="31" t="s">
        <v>151</v>
      </c>
      <c r="I1533" s="32">
        <v>431.1</v>
      </c>
      <c r="J1533" s="32">
        <v>445</v>
      </c>
      <c r="K1533" s="33"/>
      <c r="L1533" s="33" t="s">
        <v>53</v>
      </c>
      <c r="M1533" s="20" t="s">
        <v>53</v>
      </c>
      <c r="O1533" s="2" t="s">
        <v>53</v>
      </c>
      <c r="P1533" s="2" t="s">
        <v>53</v>
      </c>
    </row>
    <row r="1534" spans="1:16" x14ac:dyDescent="0.15">
      <c r="A1534" s="26" t="s">
        <v>2362</v>
      </c>
      <c r="B1534" s="27" t="s">
        <v>2372</v>
      </c>
      <c r="C1534" s="28" t="s">
        <v>2373</v>
      </c>
      <c r="D1534" s="28" t="s">
        <v>57</v>
      </c>
      <c r="E1534" s="29" t="s">
        <v>50</v>
      </c>
      <c r="F1534" s="27" t="s">
        <v>221</v>
      </c>
      <c r="G1534" s="30">
        <v>370.8</v>
      </c>
      <c r="H1534" s="31" t="s">
        <v>151</v>
      </c>
      <c r="I1534" s="32">
        <v>384.75</v>
      </c>
      <c r="J1534" s="32">
        <v>398.65</v>
      </c>
      <c r="K1534" s="33"/>
      <c r="L1534" s="33" t="s">
        <v>53</v>
      </c>
      <c r="M1534" s="20" t="s">
        <v>53</v>
      </c>
      <c r="O1534" s="2" t="s">
        <v>53</v>
      </c>
      <c r="P1534" s="2" t="s">
        <v>53</v>
      </c>
    </row>
    <row r="1535" spans="1:16" x14ac:dyDescent="0.15">
      <c r="A1535" s="26" t="s">
        <v>2362</v>
      </c>
      <c r="B1535" s="27" t="s">
        <v>2374</v>
      </c>
      <c r="C1535" s="28" t="s">
        <v>2375</v>
      </c>
      <c r="D1535" s="28" t="s">
        <v>57</v>
      </c>
      <c r="E1535" s="29" t="s">
        <v>50</v>
      </c>
      <c r="F1535" s="27" t="s">
        <v>221</v>
      </c>
      <c r="G1535" s="30">
        <v>268.85000000000002</v>
      </c>
      <c r="H1535" s="31" t="s">
        <v>151</v>
      </c>
      <c r="I1535" s="32">
        <v>278.10000000000002</v>
      </c>
      <c r="J1535" s="32">
        <v>287.39999999999998</v>
      </c>
      <c r="K1535" s="33"/>
      <c r="L1535" s="33" t="s">
        <v>53</v>
      </c>
      <c r="M1535" s="20" t="s">
        <v>53</v>
      </c>
      <c r="O1535" s="2" t="s">
        <v>53</v>
      </c>
      <c r="P1535" s="2" t="s">
        <v>53</v>
      </c>
    </row>
    <row r="1536" spans="1:16" x14ac:dyDescent="0.15">
      <c r="A1536" s="26" t="s">
        <v>2362</v>
      </c>
      <c r="B1536" s="27" t="s">
        <v>2376</v>
      </c>
      <c r="C1536" s="28" t="s">
        <v>2377</v>
      </c>
      <c r="D1536" s="28" t="s">
        <v>57</v>
      </c>
      <c r="E1536" s="29" t="s">
        <v>139</v>
      </c>
      <c r="F1536" s="27" t="s">
        <v>409</v>
      </c>
      <c r="G1536" s="30">
        <v>81.150000000000006</v>
      </c>
      <c r="H1536" s="31" t="s">
        <v>221</v>
      </c>
      <c r="I1536" s="32">
        <v>84.85</v>
      </c>
      <c r="J1536" s="32">
        <v>88.55</v>
      </c>
      <c r="K1536" s="33"/>
      <c r="L1536" s="33" t="s">
        <v>53</v>
      </c>
      <c r="M1536" s="20" t="s">
        <v>53</v>
      </c>
      <c r="O1536" s="2" t="s">
        <v>53</v>
      </c>
      <c r="P1536" s="2" t="s">
        <v>53</v>
      </c>
    </row>
    <row r="1537" spans="1:16" x14ac:dyDescent="0.15">
      <c r="A1537" s="26" t="s">
        <v>2362</v>
      </c>
      <c r="B1537" s="27" t="s">
        <v>2378</v>
      </c>
      <c r="C1537" s="28" t="s">
        <v>2379</v>
      </c>
      <c r="D1537" s="28" t="s">
        <v>57</v>
      </c>
      <c r="E1537" s="29" t="s">
        <v>139</v>
      </c>
      <c r="F1537" s="27" t="s">
        <v>274</v>
      </c>
      <c r="G1537" s="30">
        <v>64.900000000000006</v>
      </c>
      <c r="H1537" s="31" t="s">
        <v>151</v>
      </c>
      <c r="I1537" s="32">
        <v>68.599999999999994</v>
      </c>
      <c r="J1537" s="32">
        <v>72.349999999999994</v>
      </c>
      <c r="K1537" s="33"/>
      <c r="L1537" s="33" t="s">
        <v>53</v>
      </c>
      <c r="M1537" s="20" t="s">
        <v>53</v>
      </c>
      <c r="O1537" s="2" t="s">
        <v>53</v>
      </c>
      <c r="P1537" s="2" t="s">
        <v>53</v>
      </c>
    </row>
    <row r="1538" spans="1:16" x14ac:dyDescent="0.15">
      <c r="A1538" s="26" t="s">
        <v>2380</v>
      </c>
      <c r="B1538" s="27" t="s">
        <v>2381</v>
      </c>
      <c r="C1538" s="28" t="s">
        <v>2382</v>
      </c>
      <c r="D1538" s="28" t="s">
        <v>57</v>
      </c>
      <c r="E1538" s="29" t="s">
        <v>2383</v>
      </c>
      <c r="F1538" s="27" t="s">
        <v>409</v>
      </c>
      <c r="G1538" s="30">
        <v>53.3</v>
      </c>
      <c r="H1538" s="31" t="s">
        <v>151</v>
      </c>
      <c r="I1538" s="32">
        <v>56.1</v>
      </c>
      <c r="J1538" s="32">
        <v>58.9</v>
      </c>
      <c r="K1538" s="33"/>
      <c r="L1538" s="33" t="s">
        <v>53</v>
      </c>
      <c r="M1538" s="20" t="s">
        <v>53</v>
      </c>
      <c r="O1538" s="2" t="s">
        <v>53</v>
      </c>
      <c r="P1538" s="2" t="s">
        <v>53</v>
      </c>
    </row>
    <row r="1539" spans="1:16" x14ac:dyDescent="0.15">
      <c r="A1539" s="26" t="s">
        <v>2380</v>
      </c>
      <c r="B1539" s="27" t="s">
        <v>2381</v>
      </c>
      <c r="C1539" s="28" t="s">
        <v>2382</v>
      </c>
      <c r="D1539" s="28" t="s">
        <v>57</v>
      </c>
      <c r="E1539" s="29" t="s">
        <v>2383</v>
      </c>
      <c r="F1539" s="27" t="s">
        <v>409</v>
      </c>
      <c r="G1539" s="30">
        <v>53.3</v>
      </c>
      <c r="H1539" s="31" t="s">
        <v>151</v>
      </c>
      <c r="I1539" s="32">
        <v>56.1</v>
      </c>
      <c r="J1539" s="32">
        <v>58.9</v>
      </c>
      <c r="K1539" s="33"/>
      <c r="L1539" s="33" t="s">
        <v>53</v>
      </c>
      <c r="M1539" s="20" t="s">
        <v>53</v>
      </c>
      <c r="O1539" s="2" t="s">
        <v>53</v>
      </c>
      <c r="P1539" s="2" t="s">
        <v>53</v>
      </c>
    </row>
    <row r="1540" spans="1:16" x14ac:dyDescent="0.15">
      <c r="A1540" s="26" t="s">
        <v>2380</v>
      </c>
      <c r="B1540" s="27" t="s">
        <v>2381</v>
      </c>
      <c r="C1540" s="28" t="s">
        <v>2382</v>
      </c>
      <c r="D1540" s="28" t="s">
        <v>57</v>
      </c>
      <c r="E1540" s="29" t="s">
        <v>2383</v>
      </c>
      <c r="F1540" s="27" t="s">
        <v>409</v>
      </c>
      <c r="G1540" s="30">
        <v>53.3</v>
      </c>
      <c r="H1540" s="31" t="s">
        <v>151</v>
      </c>
      <c r="I1540" s="32">
        <v>56.1</v>
      </c>
      <c r="J1540" s="32">
        <v>58.9</v>
      </c>
      <c r="K1540" s="33"/>
      <c r="L1540" s="33" t="s">
        <v>53</v>
      </c>
      <c r="M1540" s="20" t="s">
        <v>53</v>
      </c>
      <c r="O1540" s="2" t="s">
        <v>53</v>
      </c>
      <c r="P1540" s="2" t="s">
        <v>53</v>
      </c>
    </row>
    <row r="1541" spans="1:16" x14ac:dyDescent="0.15">
      <c r="A1541" s="26" t="s">
        <v>2380</v>
      </c>
      <c r="B1541" s="27" t="s">
        <v>2381</v>
      </c>
      <c r="C1541" s="28" t="s">
        <v>2382</v>
      </c>
      <c r="D1541" s="28" t="s">
        <v>57</v>
      </c>
      <c r="E1541" s="29" t="s">
        <v>2383</v>
      </c>
      <c r="F1541" s="27" t="s">
        <v>409</v>
      </c>
      <c r="G1541" s="30">
        <v>53.3</v>
      </c>
      <c r="H1541" s="31" t="s">
        <v>151</v>
      </c>
      <c r="I1541" s="32">
        <v>56.1</v>
      </c>
      <c r="J1541" s="32">
        <v>58.9</v>
      </c>
      <c r="K1541" s="33"/>
      <c r="L1541" s="33" t="s">
        <v>53</v>
      </c>
      <c r="M1541" s="20" t="s">
        <v>53</v>
      </c>
      <c r="O1541" s="2" t="s">
        <v>53</v>
      </c>
      <c r="P1541" s="2" t="s">
        <v>53</v>
      </c>
    </row>
    <row r="1542" spans="1:16" x14ac:dyDescent="0.15">
      <c r="A1542" s="26" t="s">
        <v>2380</v>
      </c>
      <c r="B1542" s="27" t="s">
        <v>2384</v>
      </c>
      <c r="C1542" s="28" t="s">
        <v>2385</v>
      </c>
      <c r="D1542" s="28" t="s">
        <v>57</v>
      </c>
      <c r="E1542" s="29" t="s">
        <v>1610</v>
      </c>
      <c r="F1542" s="27" t="s">
        <v>409</v>
      </c>
      <c r="G1542" s="30">
        <v>53.3</v>
      </c>
      <c r="H1542" s="31" t="s">
        <v>151</v>
      </c>
      <c r="I1542" s="32">
        <v>56.1</v>
      </c>
      <c r="J1542" s="32">
        <v>58.9</v>
      </c>
      <c r="K1542" s="33"/>
      <c r="L1542" s="33" t="s">
        <v>53</v>
      </c>
      <c r="M1542" s="20" t="s">
        <v>53</v>
      </c>
      <c r="O1542" s="2" t="s">
        <v>53</v>
      </c>
      <c r="P1542" s="2" t="s">
        <v>53</v>
      </c>
    </row>
    <row r="1543" spans="1:16" x14ac:dyDescent="0.15">
      <c r="A1543" s="26" t="s">
        <v>2380</v>
      </c>
      <c r="B1543" s="27" t="s">
        <v>2384</v>
      </c>
      <c r="C1543" s="28" t="s">
        <v>2385</v>
      </c>
      <c r="D1543" s="28" t="s">
        <v>57</v>
      </c>
      <c r="E1543" s="29" t="s">
        <v>112</v>
      </c>
      <c r="F1543" s="27" t="s">
        <v>212</v>
      </c>
      <c r="G1543" s="30">
        <v>67.25</v>
      </c>
      <c r="H1543" s="31" t="s">
        <v>151</v>
      </c>
      <c r="I1543" s="32">
        <v>70</v>
      </c>
      <c r="J1543" s="32">
        <v>72.8</v>
      </c>
      <c r="K1543" s="33"/>
      <c r="L1543" s="33" t="s">
        <v>53</v>
      </c>
      <c r="M1543" s="20" t="s">
        <v>53</v>
      </c>
      <c r="O1543" s="2" t="s">
        <v>53</v>
      </c>
      <c r="P1543" s="2" t="s">
        <v>53</v>
      </c>
    </row>
    <row r="1544" spans="1:16" x14ac:dyDescent="0.15">
      <c r="A1544" s="26" t="s">
        <v>2380</v>
      </c>
      <c r="B1544" s="27" t="s">
        <v>2384</v>
      </c>
      <c r="C1544" s="28" t="s">
        <v>2385</v>
      </c>
      <c r="D1544" s="28" t="s">
        <v>57</v>
      </c>
      <c r="E1544" s="29" t="s">
        <v>112</v>
      </c>
      <c r="F1544" s="27" t="s">
        <v>212</v>
      </c>
      <c r="G1544" s="30">
        <v>67.25</v>
      </c>
      <c r="H1544" s="31" t="s">
        <v>151</v>
      </c>
      <c r="I1544" s="32">
        <v>70</v>
      </c>
      <c r="J1544" s="32">
        <v>72.8</v>
      </c>
      <c r="K1544" s="33"/>
      <c r="L1544" s="33" t="s">
        <v>53</v>
      </c>
      <c r="M1544" s="20" t="s">
        <v>53</v>
      </c>
      <c r="O1544" s="2" t="s">
        <v>53</v>
      </c>
      <c r="P1544" s="2" t="s">
        <v>53</v>
      </c>
    </row>
    <row r="1545" spans="1:16" x14ac:dyDescent="0.15">
      <c r="A1545" s="26" t="s">
        <v>2380</v>
      </c>
      <c r="B1545" s="27" t="s">
        <v>2386</v>
      </c>
      <c r="C1545" s="28" t="s">
        <v>2387</v>
      </c>
      <c r="D1545" s="28" t="s">
        <v>57</v>
      </c>
      <c r="E1545" s="29" t="s">
        <v>2383</v>
      </c>
      <c r="F1545" s="27" t="s">
        <v>409</v>
      </c>
      <c r="G1545" s="30">
        <v>53.3</v>
      </c>
      <c r="H1545" s="31" t="s">
        <v>151</v>
      </c>
      <c r="I1545" s="32">
        <v>56.1</v>
      </c>
      <c r="J1545" s="32">
        <v>58.9</v>
      </c>
      <c r="K1545" s="33"/>
      <c r="L1545" s="33" t="s">
        <v>53</v>
      </c>
      <c r="M1545" s="20" t="s">
        <v>53</v>
      </c>
      <c r="O1545" s="2" t="s">
        <v>53</v>
      </c>
      <c r="P1545" s="2" t="s">
        <v>53</v>
      </c>
    </row>
    <row r="1546" spans="1:16" x14ac:dyDescent="0.15">
      <c r="A1546" s="26" t="s">
        <v>2380</v>
      </c>
      <c r="B1546" s="27" t="s">
        <v>2386</v>
      </c>
      <c r="C1546" s="28" t="s">
        <v>2387</v>
      </c>
      <c r="D1546" s="28" t="s">
        <v>57</v>
      </c>
      <c r="E1546" s="29" t="s">
        <v>2383</v>
      </c>
      <c r="F1546" s="27" t="s">
        <v>409</v>
      </c>
      <c r="G1546" s="30">
        <v>53.3</v>
      </c>
      <c r="H1546" s="31" t="s">
        <v>151</v>
      </c>
      <c r="I1546" s="32">
        <v>56.1</v>
      </c>
      <c r="J1546" s="32">
        <v>58.9</v>
      </c>
      <c r="K1546" s="33"/>
      <c r="L1546" s="33" t="s">
        <v>53</v>
      </c>
      <c r="M1546" s="20" t="s">
        <v>53</v>
      </c>
      <c r="O1546" s="2" t="s">
        <v>53</v>
      </c>
      <c r="P1546" s="2" t="s">
        <v>53</v>
      </c>
    </row>
    <row r="1547" spans="1:16" x14ac:dyDescent="0.15">
      <c r="A1547" s="26" t="s">
        <v>2380</v>
      </c>
      <c r="B1547" s="27" t="s">
        <v>2388</v>
      </c>
      <c r="C1547" s="28" t="s">
        <v>2389</v>
      </c>
      <c r="D1547" s="28" t="s">
        <v>57</v>
      </c>
      <c r="E1547" s="29" t="s">
        <v>1610</v>
      </c>
      <c r="F1547" s="27" t="s">
        <v>409</v>
      </c>
      <c r="G1547" s="30">
        <v>53.3</v>
      </c>
      <c r="H1547" s="31" t="s">
        <v>151</v>
      </c>
      <c r="I1547" s="32">
        <v>56.1</v>
      </c>
      <c r="J1547" s="32">
        <v>58.9</v>
      </c>
      <c r="K1547" s="33"/>
      <c r="L1547" s="33" t="s">
        <v>53</v>
      </c>
      <c r="M1547" s="20" t="s">
        <v>53</v>
      </c>
      <c r="O1547" s="2" t="s">
        <v>53</v>
      </c>
      <c r="P1547" s="2" t="s">
        <v>53</v>
      </c>
    </row>
    <row r="1548" spans="1:16" x14ac:dyDescent="0.15">
      <c r="A1548" s="26" t="s">
        <v>2380</v>
      </c>
      <c r="B1548" s="27" t="s">
        <v>2388</v>
      </c>
      <c r="C1548" s="28" t="s">
        <v>2389</v>
      </c>
      <c r="D1548" s="28" t="s">
        <v>57</v>
      </c>
      <c r="E1548" s="29" t="s">
        <v>1610</v>
      </c>
      <c r="F1548" s="27" t="s">
        <v>409</v>
      </c>
      <c r="G1548" s="30">
        <v>53.3</v>
      </c>
      <c r="H1548" s="31" t="s">
        <v>151</v>
      </c>
      <c r="I1548" s="32">
        <v>56.1</v>
      </c>
      <c r="J1548" s="32">
        <v>58.9</v>
      </c>
      <c r="K1548" s="33"/>
      <c r="L1548" s="33" t="s">
        <v>53</v>
      </c>
      <c r="M1548" s="20" t="s">
        <v>53</v>
      </c>
      <c r="O1548" s="2" t="s">
        <v>53</v>
      </c>
      <c r="P1548" s="2" t="s">
        <v>53</v>
      </c>
    </row>
    <row r="1549" spans="1:16" x14ac:dyDescent="0.15">
      <c r="A1549" s="26" t="s">
        <v>2380</v>
      </c>
      <c r="B1549" s="27" t="s">
        <v>2388</v>
      </c>
      <c r="C1549" s="28" t="s">
        <v>2389</v>
      </c>
      <c r="D1549" s="28" t="s">
        <v>57</v>
      </c>
      <c r="E1549" s="29" t="s">
        <v>112</v>
      </c>
      <c r="F1549" s="27" t="s">
        <v>212</v>
      </c>
      <c r="G1549" s="30">
        <v>67.25</v>
      </c>
      <c r="H1549" s="31" t="s">
        <v>151</v>
      </c>
      <c r="I1549" s="32">
        <v>70</v>
      </c>
      <c r="J1549" s="32">
        <v>72.8</v>
      </c>
      <c r="K1549" s="33"/>
      <c r="L1549" s="33" t="s">
        <v>53</v>
      </c>
      <c r="M1549" s="20" t="s">
        <v>53</v>
      </c>
      <c r="O1549" s="2" t="s">
        <v>53</v>
      </c>
      <c r="P1549" s="2" t="s">
        <v>53</v>
      </c>
    </row>
    <row r="1550" spans="1:16" x14ac:dyDescent="0.15">
      <c r="A1550" s="26" t="s">
        <v>2380</v>
      </c>
      <c r="B1550" s="27" t="s">
        <v>2388</v>
      </c>
      <c r="C1550" s="28" t="s">
        <v>2389</v>
      </c>
      <c r="D1550" s="28" t="s">
        <v>57</v>
      </c>
      <c r="E1550" s="29" t="s">
        <v>112</v>
      </c>
      <c r="F1550" s="27" t="s">
        <v>212</v>
      </c>
      <c r="G1550" s="30">
        <v>67.25</v>
      </c>
      <c r="H1550" s="31" t="s">
        <v>151</v>
      </c>
      <c r="I1550" s="32">
        <v>70</v>
      </c>
      <c r="J1550" s="32">
        <v>72.8</v>
      </c>
      <c r="K1550" s="33"/>
      <c r="L1550" s="33" t="s">
        <v>53</v>
      </c>
      <c r="M1550" s="20" t="s">
        <v>53</v>
      </c>
      <c r="O1550" s="2" t="s">
        <v>53</v>
      </c>
      <c r="P1550" s="2" t="s">
        <v>53</v>
      </c>
    </row>
    <row r="1551" spans="1:16" x14ac:dyDescent="0.15">
      <c r="A1551" s="26" t="s">
        <v>2380</v>
      </c>
      <c r="B1551" s="27" t="s">
        <v>2390</v>
      </c>
      <c r="C1551" s="28" t="s">
        <v>2391</v>
      </c>
      <c r="D1551" s="28" t="s">
        <v>57</v>
      </c>
      <c r="E1551" s="29" t="s">
        <v>1610</v>
      </c>
      <c r="F1551" s="27" t="s">
        <v>409</v>
      </c>
      <c r="G1551" s="30">
        <v>53.3</v>
      </c>
      <c r="H1551" s="31" t="s">
        <v>151</v>
      </c>
      <c r="I1551" s="32">
        <v>57.05</v>
      </c>
      <c r="J1551" s="32">
        <v>60.75</v>
      </c>
      <c r="K1551" s="33"/>
      <c r="L1551" s="33" t="s">
        <v>53</v>
      </c>
      <c r="M1551" s="20" t="s">
        <v>53</v>
      </c>
      <c r="O1551" s="2" t="s">
        <v>53</v>
      </c>
      <c r="P1551" s="2" t="s">
        <v>53</v>
      </c>
    </row>
    <row r="1552" spans="1:16" x14ac:dyDescent="0.15">
      <c r="A1552" s="26" t="s">
        <v>2380</v>
      </c>
      <c r="B1552" s="27" t="s">
        <v>2390</v>
      </c>
      <c r="C1552" s="28" t="s">
        <v>2391</v>
      </c>
      <c r="D1552" s="28" t="s">
        <v>57</v>
      </c>
      <c r="E1552" s="29" t="s">
        <v>1610</v>
      </c>
      <c r="F1552" s="27" t="s">
        <v>409</v>
      </c>
      <c r="G1552" s="30">
        <v>53.3</v>
      </c>
      <c r="H1552" s="31" t="s">
        <v>151</v>
      </c>
      <c r="I1552" s="32">
        <v>57.05</v>
      </c>
      <c r="J1552" s="32">
        <v>60.75</v>
      </c>
      <c r="K1552" s="33"/>
      <c r="L1552" s="33" t="s">
        <v>53</v>
      </c>
      <c r="M1552" s="20" t="s">
        <v>53</v>
      </c>
      <c r="O1552" s="2" t="s">
        <v>53</v>
      </c>
      <c r="P1552" s="2" t="s">
        <v>53</v>
      </c>
    </row>
    <row r="1553" spans="1:16" x14ac:dyDescent="0.15">
      <c r="A1553" s="26" t="s">
        <v>2380</v>
      </c>
      <c r="B1553" s="27" t="s">
        <v>2390</v>
      </c>
      <c r="C1553" s="28" t="s">
        <v>2391</v>
      </c>
      <c r="D1553" s="28" t="s">
        <v>57</v>
      </c>
      <c r="E1553" s="29" t="s">
        <v>1610</v>
      </c>
      <c r="F1553" s="27" t="s">
        <v>409</v>
      </c>
      <c r="G1553" s="30">
        <v>53.3</v>
      </c>
      <c r="H1553" s="31" t="s">
        <v>151</v>
      </c>
      <c r="I1553" s="32">
        <v>57.05</v>
      </c>
      <c r="J1553" s="32">
        <v>60.75</v>
      </c>
      <c r="K1553" s="33"/>
      <c r="L1553" s="33" t="s">
        <v>53</v>
      </c>
      <c r="M1553" s="20" t="s">
        <v>53</v>
      </c>
      <c r="O1553" s="2" t="s">
        <v>53</v>
      </c>
      <c r="P1553" s="2" t="s">
        <v>53</v>
      </c>
    </row>
    <row r="1554" spans="1:16" x14ac:dyDescent="0.15">
      <c r="A1554" s="26" t="s">
        <v>2380</v>
      </c>
      <c r="B1554" s="27" t="s">
        <v>2390</v>
      </c>
      <c r="C1554" s="28" t="s">
        <v>2391</v>
      </c>
      <c r="D1554" s="28" t="s">
        <v>57</v>
      </c>
      <c r="E1554" s="29" t="s">
        <v>112</v>
      </c>
      <c r="F1554" s="27" t="s">
        <v>212</v>
      </c>
      <c r="G1554" s="30">
        <v>67.25</v>
      </c>
      <c r="H1554" s="31" t="s">
        <v>151</v>
      </c>
      <c r="I1554" s="32">
        <v>70.95</v>
      </c>
      <c r="J1554" s="32">
        <v>74.650000000000006</v>
      </c>
      <c r="K1554" s="33"/>
      <c r="L1554" s="33" t="s">
        <v>53</v>
      </c>
      <c r="M1554" s="20" t="s">
        <v>53</v>
      </c>
      <c r="O1554" s="2" t="s">
        <v>53</v>
      </c>
      <c r="P1554" s="2" t="s">
        <v>53</v>
      </c>
    </row>
    <row r="1555" spans="1:16" x14ac:dyDescent="0.15">
      <c r="A1555" s="26" t="s">
        <v>2380</v>
      </c>
      <c r="B1555" s="27" t="s">
        <v>2390</v>
      </c>
      <c r="C1555" s="28" t="s">
        <v>2391</v>
      </c>
      <c r="D1555" s="28" t="s">
        <v>57</v>
      </c>
      <c r="E1555" s="29" t="s">
        <v>112</v>
      </c>
      <c r="F1555" s="27" t="s">
        <v>212</v>
      </c>
      <c r="G1555" s="30">
        <v>67.25</v>
      </c>
      <c r="H1555" s="31" t="s">
        <v>151</v>
      </c>
      <c r="I1555" s="32">
        <v>70.95</v>
      </c>
      <c r="J1555" s="32">
        <v>74.650000000000006</v>
      </c>
      <c r="K1555" s="33"/>
      <c r="L1555" s="33" t="s">
        <v>53</v>
      </c>
      <c r="M1555" s="20" t="s">
        <v>53</v>
      </c>
      <c r="O1555" s="2" t="s">
        <v>53</v>
      </c>
      <c r="P1555" s="2" t="s">
        <v>53</v>
      </c>
    </row>
    <row r="1556" spans="1:16" x14ac:dyDescent="0.15">
      <c r="A1556" s="26" t="s">
        <v>2380</v>
      </c>
      <c r="B1556" s="27" t="s">
        <v>2392</v>
      </c>
      <c r="C1556" s="28" t="s">
        <v>2393</v>
      </c>
      <c r="D1556" s="28" t="s">
        <v>57</v>
      </c>
      <c r="E1556" s="29" t="s">
        <v>1610</v>
      </c>
      <c r="F1556" s="27" t="s">
        <v>197</v>
      </c>
      <c r="G1556" s="30">
        <v>161.80000000000001</v>
      </c>
      <c r="H1556" s="31" t="s">
        <v>224</v>
      </c>
      <c r="I1556" s="32">
        <v>167.35</v>
      </c>
      <c r="J1556" s="32">
        <v>172.9</v>
      </c>
      <c r="K1556" s="33"/>
      <c r="L1556" s="33" t="s">
        <v>53</v>
      </c>
      <c r="M1556" s="20" t="s">
        <v>53</v>
      </c>
      <c r="O1556" s="2" t="s">
        <v>53</v>
      </c>
      <c r="P1556" s="2" t="s">
        <v>53</v>
      </c>
    </row>
    <row r="1557" spans="1:16" x14ac:dyDescent="0.15">
      <c r="A1557" s="26" t="s">
        <v>2380</v>
      </c>
      <c r="B1557" s="27" t="s">
        <v>2392</v>
      </c>
      <c r="C1557" s="28" t="s">
        <v>2393</v>
      </c>
      <c r="D1557" s="28" t="s">
        <v>57</v>
      </c>
      <c r="E1557" s="29" t="s">
        <v>112</v>
      </c>
      <c r="F1557" s="27" t="s">
        <v>197</v>
      </c>
      <c r="G1557" s="30">
        <v>175.7</v>
      </c>
      <c r="H1557" s="31" t="s">
        <v>224</v>
      </c>
      <c r="I1557" s="32">
        <v>181.25</v>
      </c>
      <c r="J1557" s="32">
        <v>186.8</v>
      </c>
      <c r="K1557" s="33"/>
      <c r="L1557" s="33" t="s">
        <v>53</v>
      </c>
      <c r="M1557" s="20" t="s">
        <v>53</v>
      </c>
      <c r="O1557" s="2" t="s">
        <v>53</v>
      </c>
      <c r="P1557" s="2" t="s">
        <v>53</v>
      </c>
    </row>
    <row r="1558" spans="1:16" x14ac:dyDescent="0.15">
      <c r="A1558" s="26" t="s">
        <v>2394</v>
      </c>
      <c r="B1558" s="27" t="s">
        <v>2395</v>
      </c>
      <c r="C1558" s="28" t="s">
        <v>2396</v>
      </c>
      <c r="D1558" s="28" t="s">
        <v>57</v>
      </c>
      <c r="E1558" s="29" t="s">
        <v>65</v>
      </c>
      <c r="F1558" s="27" t="s">
        <v>281</v>
      </c>
      <c r="G1558" s="30">
        <v>157.5</v>
      </c>
      <c r="H1558" s="31" t="s">
        <v>224</v>
      </c>
      <c r="I1558" s="32">
        <v>166.8</v>
      </c>
      <c r="J1558" s="32">
        <v>176.05</v>
      </c>
      <c r="K1558" s="33"/>
      <c r="L1558" s="33" t="s">
        <v>53</v>
      </c>
      <c r="M1558" s="20" t="s">
        <v>53</v>
      </c>
      <c r="O1558" s="2" t="s">
        <v>53</v>
      </c>
      <c r="P1558" s="2" t="s">
        <v>53</v>
      </c>
    </row>
    <row r="1559" spans="1:16" x14ac:dyDescent="0.15">
      <c r="A1559" s="26" t="s">
        <v>2394</v>
      </c>
      <c r="B1559" s="27" t="s">
        <v>2397</v>
      </c>
      <c r="C1559" s="28" t="s">
        <v>2398</v>
      </c>
      <c r="D1559" s="28" t="s">
        <v>57</v>
      </c>
      <c r="E1559" s="29" t="s">
        <v>396</v>
      </c>
      <c r="F1559" s="27" t="s">
        <v>281</v>
      </c>
      <c r="G1559" s="30">
        <v>111.15</v>
      </c>
      <c r="H1559" s="31" t="s">
        <v>224</v>
      </c>
      <c r="I1559" s="32">
        <v>116.75</v>
      </c>
      <c r="J1559" s="32">
        <v>122.3</v>
      </c>
      <c r="K1559" s="33"/>
      <c r="L1559" s="33" t="s">
        <v>53</v>
      </c>
      <c r="M1559" s="20" t="s">
        <v>53</v>
      </c>
      <c r="O1559" s="2" t="s">
        <v>53</v>
      </c>
      <c r="P1559" s="2" t="s">
        <v>53</v>
      </c>
    </row>
    <row r="1560" spans="1:16" x14ac:dyDescent="0.15">
      <c r="A1560" s="26" t="s">
        <v>2394</v>
      </c>
      <c r="B1560" s="27" t="s">
        <v>2399</v>
      </c>
      <c r="C1560" s="28" t="s">
        <v>2400</v>
      </c>
      <c r="D1560" s="28" t="s">
        <v>57</v>
      </c>
      <c r="E1560" s="29" t="s">
        <v>50</v>
      </c>
      <c r="F1560" s="27" t="s">
        <v>212</v>
      </c>
      <c r="G1560" s="30">
        <v>30.15</v>
      </c>
      <c r="H1560" s="31" t="s">
        <v>151</v>
      </c>
      <c r="I1560" s="32">
        <v>34.799999999999997</v>
      </c>
      <c r="J1560" s="32">
        <v>39.4</v>
      </c>
      <c r="K1560" s="33"/>
      <c r="L1560" s="33" t="s">
        <v>53</v>
      </c>
      <c r="M1560" s="20" t="s">
        <v>53</v>
      </c>
      <c r="O1560" s="2" t="s">
        <v>53</v>
      </c>
      <c r="P1560" s="2" t="s">
        <v>53</v>
      </c>
    </row>
    <row r="1561" spans="1:16" x14ac:dyDescent="0.15">
      <c r="A1561" s="26" t="s">
        <v>2394</v>
      </c>
      <c r="B1561" s="27" t="s">
        <v>2401</v>
      </c>
      <c r="C1561" s="28" t="s">
        <v>2402</v>
      </c>
      <c r="D1561" s="28" t="s">
        <v>57</v>
      </c>
      <c r="E1561" s="29" t="s">
        <v>111</v>
      </c>
      <c r="F1561" s="27" t="s">
        <v>212</v>
      </c>
      <c r="G1561" s="30">
        <v>30.15</v>
      </c>
      <c r="H1561" s="31" t="s">
        <v>151</v>
      </c>
      <c r="I1561" s="32">
        <v>34.799999999999997</v>
      </c>
      <c r="J1561" s="32">
        <v>39.4</v>
      </c>
      <c r="K1561" s="33"/>
      <c r="L1561" s="33" t="s">
        <v>53</v>
      </c>
      <c r="M1561" s="20" t="s">
        <v>53</v>
      </c>
      <c r="O1561" s="2" t="s">
        <v>53</v>
      </c>
      <c r="P1561" s="2" t="s">
        <v>53</v>
      </c>
    </row>
    <row r="1562" spans="1:16" x14ac:dyDescent="0.15">
      <c r="A1562" s="26" t="s">
        <v>2394</v>
      </c>
      <c r="B1562" s="27" t="s">
        <v>2401</v>
      </c>
      <c r="C1562" s="28" t="s">
        <v>2402</v>
      </c>
      <c r="D1562" s="28" t="s">
        <v>57</v>
      </c>
      <c r="E1562" s="29" t="s">
        <v>111</v>
      </c>
      <c r="F1562" s="27" t="s">
        <v>212</v>
      </c>
      <c r="G1562" s="30">
        <v>30.15</v>
      </c>
      <c r="H1562" s="31" t="s">
        <v>151</v>
      </c>
      <c r="I1562" s="32">
        <v>34.799999999999997</v>
      </c>
      <c r="J1562" s="32">
        <v>39.4</v>
      </c>
      <c r="K1562" s="33"/>
      <c r="L1562" s="33" t="s">
        <v>53</v>
      </c>
      <c r="M1562" s="20" t="s">
        <v>53</v>
      </c>
      <c r="O1562" s="2" t="s">
        <v>53</v>
      </c>
      <c r="P1562" s="2" t="s">
        <v>53</v>
      </c>
    </row>
    <row r="1563" spans="1:16" x14ac:dyDescent="0.15">
      <c r="A1563" s="26" t="s">
        <v>2394</v>
      </c>
      <c r="B1563" s="27" t="s">
        <v>2403</v>
      </c>
      <c r="C1563" s="28" t="s">
        <v>2404</v>
      </c>
      <c r="D1563" s="28" t="s">
        <v>57</v>
      </c>
      <c r="E1563" s="29" t="s">
        <v>111</v>
      </c>
      <c r="F1563" s="27" t="s">
        <v>212</v>
      </c>
      <c r="G1563" s="30">
        <v>37</v>
      </c>
      <c r="H1563" s="31" t="s">
        <v>151</v>
      </c>
      <c r="I1563" s="32">
        <v>41.65</v>
      </c>
      <c r="J1563" s="32">
        <v>46.3</v>
      </c>
      <c r="K1563" s="33"/>
      <c r="L1563" s="33" t="s">
        <v>53</v>
      </c>
      <c r="M1563" s="20" t="s">
        <v>53</v>
      </c>
      <c r="O1563" s="2" t="s">
        <v>53</v>
      </c>
      <c r="P1563" s="2" t="s">
        <v>53</v>
      </c>
    </row>
    <row r="1564" spans="1:16" x14ac:dyDescent="0.15">
      <c r="A1564" s="26" t="s">
        <v>2394</v>
      </c>
      <c r="B1564" s="27" t="s">
        <v>2403</v>
      </c>
      <c r="C1564" s="28" t="s">
        <v>2404</v>
      </c>
      <c r="D1564" s="28" t="s">
        <v>57</v>
      </c>
      <c r="E1564" s="29" t="s">
        <v>111</v>
      </c>
      <c r="F1564" s="27" t="s">
        <v>212</v>
      </c>
      <c r="G1564" s="30">
        <v>37</v>
      </c>
      <c r="H1564" s="31" t="s">
        <v>151</v>
      </c>
      <c r="I1564" s="32">
        <v>41.65</v>
      </c>
      <c r="J1564" s="32">
        <v>46.3</v>
      </c>
      <c r="K1564" s="33"/>
      <c r="L1564" s="33" t="s">
        <v>53</v>
      </c>
      <c r="M1564" s="20" t="s">
        <v>53</v>
      </c>
      <c r="O1564" s="2" t="s">
        <v>53</v>
      </c>
      <c r="P1564" s="2" t="s">
        <v>53</v>
      </c>
    </row>
    <row r="1565" spans="1:16" x14ac:dyDescent="0.15">
      <c r="A1565" s="26" t="s">
        <v>2394</v>
      </c>
      <c r="B1565" s="27" t="s">
        <v>2405</v>
      </c>
      <c r="C1565" s="28" t="s">
        <v>2406</v>
      </c>
      <c r="D1565" s="28" t="s">
        <v>57</v>
      </c>
      <c r="E1565" s="29" t="s">
        <v>50</v>
      </c>
      <c r="F1565" s="27" t="s">
        <v>221</v>
      </c>
      <c r="G1565" s="30">
        <v>37</v>
      </c>
      <c r="H1565" s="31" t="s">
        <v>151</v>
      </c>
      <c r="I1565" s="32">
        <v>41.65</v>
      </c>
      <c r="J1565" s="32">
        <v>46.3</v>
      </c>
      <c r="K1565" s="33"/>
      <c r="L1565" s="33" t="s">
        <v>53</v>
      </c>
      <c r="M1565" s="20" t="s">
        <v>53</v>
      </c>
      <c r="O1565" s="2" t="s">
        <v>53</v>
      </c>
      <c r="P1565" s="2" t="s">
        <v>53</v>
      </c>
    </row>
    <row r="1566" spans="1:16" x14ac:dyDescent="0.15">
      <c r="A1566" s="26" t="s">
        <v>2394</v>
      </c>
      <c r="B1566" s="27" t="s">
        <v>2407</v>
      </c>
      <c r="C1566" s="28" t="s">
        <v>2408</v>
      </c>
      <c r="D1566" s="28" t="s">
        <v>57</v>
      </c>
      <c r="E1566" s="29" t="s">
        <v>111</v>
      </c>
      <c r="F1566" s="27" t="s">
        <v>221</v>
      </c>
      <c r="G1566" s="30">
        <v>37</v>
      </c>
      <c r="H1566" s="31" t="s">
        <v>151</v>
      </c>
      <c r="I1566" s="32">
        <v>41.65</v>
      </c>
      <c r="J1566" s="32">
        <v>46.3</v>
      </c>
      <c r="K1566" s="33"/>
      <c r="L1566" s="33" t="s">
        <v>53</v>
      </c>
      <c r="M1566" s="20" t="s">
        <v>53</v>
      </c>
      <c r="O1566" s="2" t="s">
        <v>53</v>
      </c>
      <c r="P1566" s="2" t="s">
        <v>53</v>
      </c>
    </row>
    <row r="1567" spans="1:16" x14ac:dyDescent="0.15">
      <c r="A1567" s="26" t="s">
        <v>2394</v>
      </c>
      <c r="B1567" s="27" t="s">
        <v>2407</v>
      </c>
      <c r="C1567" s="28" t="s">
        <v>2408</v>
      </c>
      <c r="D1567" s="28" t="s">
        <v>57</v>
      </c>
      <c r="E1567" s="29" t="s">
        <v>111</v>
      </c>
      <c r="F1567" s="27" t="s">
        <v>221</v>
      </c>
      <c r="G1567" s="30">
        <v>37</v>
      </c>
      <c r="H1567" s="31" t="s">
        <v>151</v>
      </c>
      <c r="I1567" s="32">
        <v>41.65</v>
      </c>
      <c r="J1567" s="32">
        <v>46.3</v>
      </c>
      <c r="K1567" s="33"/>
      <c r="L1567" s="33" t="s">
        <v>53</v>
      </c>
      <c r="M1567" s="20" t="s">
        <v>53</v>
      </c>
      <c r="O1567" s="2" t="s">
        <v>53</v>
      </c>
      <c r="P1567" s="2" t="s">
        <v>53</v>
      </c>
    </row>
    <row r="1568" spans="1:16" x14ac:dyDescent="0.15">
      <c r="A1568" s="26" t="s">
        <v>2409</v>
      </c>
      <c r="B1568" s="27" t="s">
        <v>2410</v>
      </c>
      <c r="C1568" s="28" t="s">
        <v>2411</v>
      </c>
      <c r="D1568" s="28" t="s">
        <v>57</v>
      </c>
      <c r="E1568" s="29" t="s">
        <v>139</v>
      </c>
      <c r="F1568" s="27" t="s">
        <v>58</v>
      </c>
      <c r="G1568" s="30">
        <v>18.55</v>
      </c>
      <c r="H1568" s="31" t="s">
        <v>180</v>
      </c>
      <c r="I1568" s="32">
        <v>18.55</v>
      </c>
      <c r="J1568" s="32">
        <v>18.55</v>
      </c>
      <c r="K1568" s="33"/>
      <c r="L1568" s="33" t="s">
        <v>53</v>
      </c>
      <c r="M1568" s="20" t="s">
        <v>53</v>
      </c>
      <c r="O1568" s="2" t="s">
        <v>53</v>
      </c>
      <c r="P1568" s="2" t="s">
        <v>53</v>
      </c>
    </row>
    <row r="1569" spans="1:16" x14ac:dyDescent="0.15">
      <c r="A1569" s="26" t="s">
        <v>2409</v>
      </c>
      <c r="B1569" s="27" t="s">
        <v>2412</v>
      </c>
      <c r="C1569" s="28" t="s">
        <v>2413</v>
      </c>
      <c r="D1569" s="28" t="s">
        <v>57</v>
      </c>
      <c r="E1569" s="29" t="s">
        <v>139</v>
      </c>
      <c r="F1569" s="27" t="s">
        <v>62</v>
      </c>
      <c r="G1569" s="30">
        <v>20.9</v>
      </c>
      <c r="H1569" s="31" t="s">
        <v>180</v>
      </c>
      <c r="I1569" s="32">
        <v>20.9</v>
      </c>
      <c r="J1569" s="32">
        <v>20.9</v>
      </c>
      <c r="K1569" s="33"/>
      <c r="L1569" s="33" t="s">
        <v>53</v>
      </c>
      <c r="M1569" s="20" t="s">
        <v>53</v>
      </c>
      <c r="O1569" s="2" t="s">
        <v>53</v>
      </c>
      <c r="P1569" s="2" t="s">
        <v>53</v>
      </c>
    </row>
    <row r="1570" spans="1:16" x14ac:dyDescent="0.15">
      <c r="A1570" s="26" t="s">
        <v>2409</v>
      </c>
      <c r="B1570" s="27" t="s">
        <v>2414</v>
      </c>
      <c r="C1570" s="28" t="s">
        <v>2415</v>
      </c>
      <c r="D1570" s="28" t="s">
        <v>57</v>
      </c>
      <c r="E1570" s="29" t="s">
        <v>139</v>
      </c>
      <c r="F1570" s="27" t="s">
        <v>62</v>
      </c>
      <c r="G1570" s="30">
        <v>23.2</v>
      </c>
      <c r="H1570" s="31" t="s">
        <v>180</v>
      </c>
      <c r="I1570" s="32">
        <v>23.2</v>
      </c>
      <c r="J1570" s="32">
        <v>23.2</v>
      </c>
      <c r="K1570" s="33"/>
      <c r="L1570" s="33" t="s">
        <v>53</v>
      </c>
      <c r="M1570" s="20" t="s">
        <v>53</v>
      </c>
      <c r="O1570" s="2" t="s">
        <v>53</v>
      </c>
      <c r="P1570" s="2" t="s">
        <v>53</v>
      </c>
    </row>
    <row r="1571" spans="1:16" x14ac:dyDescent="0.15">
      <c r="A1571" s="26" t="s">
        <v>2409</v>
      </c>
      <c r="B1571" s="27" t="s">
        <v>2416</v>
      </c>
      <c r="C1571" s="28" t="s">
        <v>2417</v>
      </c>
      <c r="D1571" s="28" t="s">
        <v>57</v>
      </c>
      <c r="E1571" s="29" t="s">
        <v>139</v>
      </c>
      <c r="F1571" s="27" t="s">
        <v>62</v>
      </c>
      <c r="G1571" s="30">
        <v>13.95</v>
      </c>
      <c r="H1571" s="31" t="s">
        <v>180</v>
      </c>
      <c r="I1571" s="32">
        <v>13.95</v>
      </c>
      <c r="J1571" s="32">
        <v>13.95</v>
      </c>
      <c r="K1571" s="33"/>
      <c r="L1571" s="33" t="s">
        <v>53</v>
      </c>
      <c r="M1571" s="20" t="s">
        <v>53</v>
      </c>
      <c r="O1571" s="2" t="s">
        <v>53</v>
      </c>
      <c r="P1571" s="2" t="s">
        <v>53</v>
      </c>
    </row>
    <row r="1572" spans="1:16" x14ac:dyDescent="0.15">
      <c r="A1572" s="26" t="s">
        <v>2409</v>
      </c>
      <c r="B1572" s="27" t="s">
        <v>2418</v>
      </c>
      <c r="C1572" s="28" t="s">
        <v>2419</v>
      </c>
      <c r="D1572" s="28" t="s">
        <v>57</v>
      </c>
      <c r="E1572" s="29" t="s">
        <v>139</v>
      </c>
      <c r="F1572" s="27" t="s">
        <v>62</v>
      </c>
      <c r="G1572" s="30">
        <v>23.2</v>
      </c>
      <c r="H1572" s="31" t="s">
        <v>180</v>
      </c>
      <c r="I1572" s="32">
        <v>23.2</v>
      </c>
      <c r="J1572" s="32">
        <v>23.2</v>
      </c>
      <c r="K1572" s="33"/>
      <c r="L1572" s="33" t="s">
        <v>53</v>
      </c>
      <c r="M1572" s="20" t="s">
        <v>53</v>
      </c>
      <c r="O1572" s="2" t="s">
        <v>53</v>
      </c>
      <c r="P1572" s="2" t="s">
        <v>53</v>
      </c>
    </row>
    <row r="1573" spans="1:16" x14ac:dyDescent="0.15">
      <c r="A1573" s="26" t="s">
        <v>2409</v>
      </c>
      <c r="B1573" s="27" t="s">
        <v>2420</v>
      </c>
      <c r="C1573" s="28" t="s">
        <v>2421</v>
      </c>
      <c r="D1573" s="28" t="s">
        <v>57</v>
      </c>
      <c r="E1573" s="29" t="s">
        <v>139</v>
      </c>
      <c r="F1573" s="27" t="s">
        <v>281</v>
      </c>
      <c r="G1573" s="30">
        <v>41.75</v>
      </c>
      <c r="H1573" s="31" t="s">
        <v>180</v>
      </c>
      <c r="I1573" s="32">
        <v>41.75</v>
      </c>
      <c r="J1573" s="32">
        <v>41.75</v>
      </c>
      <c r="K1573" s="33"/>
      <c r="L1573" s="33" t="s">
        <v>53</v>
      </c>
      <c r="M1573" s="20" t="s">
        <v>53</v>
      </c>
      <c r="O1573" s="2" t="s">
        <v>53</v>
      </c>
      <c r="P1573" s="2" t="s">
        <v>53</v>
      </c>
    </row>
    <row r="1574" spans="1:16" x14ac:dyDescent="0.15">
      <c r="A1574" s="26" t="s">
        <v>2409</v>
      </c>
      <c r="B1574" s="27" t="s">
        <v>2422</v>
      </c>
      <c r="C1574" s="28" t="s">
        <v>2423</v>
      </c>
      <c r="D1574" s="28" t="s">
        <v>57</v>
      </c>
      <c r="E1574" s="29" t="s">
        <v>139</v>
      </c>
      <c r="F1574" s="27" t="s">
        <v>281</v>
      </c>
      <c r="G1574" s="30">
        <v>41.75</v>
      </c>
      <c r="H1574" s="31" t="s">
        <v>180</v>
      </c>
      <c r="I1574" s="32">
        <v>41.75</v>
      </c>
      <c r="J1574" s="32">
        <v>41.75</v>
      </c>
      <c r="K1574" s="33"/>
      <c r="L1574" s="33" t="s">
        <v>53</v>
      </c>
      <c r="M1574" s="20" t="s">
        <v>53</v>
      </c>
      <c r="O1574" s="2" t="s">
        <v>53</v>
      </c>
      <c r="P1574" s="2" t="s">
        <v>53</v>
      </c>
    </row>
    <row r="1575" spans="1:16" x14ac:dyDescent="0.15">
      <c r="A1575" s="26" t="s">
        <v>2424</v>
      </c>
      <c r="B1575" s="27" t="s">
        <v>2425</v>
      </c>
      <c r="C1575" s="28" t="s">
        <v>2426</v>
      </c>
      <c r="D1575" s="28" t="s">
        <v>57</v>
      </c>
      <c r="E1575" s="29" t="s">
        <v>139</v>
      </c>
      <c r="F1575" s="27" t="s">
        <v>281</v>
      </c>
      <c r="G1575" s="30">
        <v>23.2</v>
      </c>
      <c r="H1575" s="31" t="s">
        <v>180</v>
      </c>
      <c r="I1575" s="32">
        <v>23.2</v>
      </c>
      <c r="J1575" s="32">
        <v>23.2</v>
      </c>
      <c r="K1575" s="33"/>
      <c r="L1575" s="33" t="s">
        <v>53</v>
      </c>
      <c r="M1575" s="20" t="s">
        <v>53</v>
      </c>
      <c r="O1575" s="2" t="s">
        <v>53</v>
      </c>
      <c r="P1575" s="2" t="s">
        <v>53</v>
      </c>
    </row>
    <row r="1576" spans="1:16" x14ac:dyDescent="0.15">
      <c r="A1576" s="26" t="s">
        <v>2424</v>
      </c>
      <c r="B1576" s="27" t="s">
        <v>2427</v>
      </c>
      <c r="C1576" s="28" t="s">
        <v>2428</v>
      </c>
      <c r="D1576" s="28" t="s">
        <v>57</v>
      </c>
      <c r="E1576" s="29" t="s">
        <v>139</v>
      </c>
      <c r="F1576" s="27" t="s">
        <v>281</v>
      </c>
      <c r="G1576" s="30">
        <v>23.2</v>
      </c>
      <c r="H1576" s="31" t="s">
        <v>180</v>
      </c>
      <c r="I1576" s="32">
        <v>23.2</v>
      </c>
      <c r="J1576" s="32">
        <v>23.2</v>
      </c>
      <c r="K1576" s="33"/>
      <c r="L1576" s="33" t="s">
        <v>53</v>
      </c>
      <c r="M1576" s="20" t="s">
        <v>53</v>
      </c>
      <c r="O1576" s="2" t="s">
        <v>53</v>
      </c>
      <c r="P1576" s="2" t="s">
        <v>53</v>
      </c>
    </row>
    <row r="1577" spans="1:16" x14ac:dyDescent="0.15">
      <c r="A1577" s="26" t="s">
        <v>2429</v>
      </c>
      <c r="B1577" s="27" t="s">
        <v>2430</v>
      </c>
      <c r="C1577" s="28" t="s">
        <v>2431</v>
      </c>
      <c r="D1577" s="28" t="s">
        <v>57</v>
      </c>
      <c r="E1577" s="29" t="s">
        <v>111</v>
      </c>
      <c r="F1577" s="27" t="s">
        <v>212</v>
      </c>
      <c r="G1577" s="30">
        <v>57.65</v>
      </c>
      <c r="H1577" s="31" t="s">
        <v>151</v>
      </c>
      <c r="I1577" s="32">
        <v>62.35</v>
      </c>
      <c r="J1577" s="32">
        <v>67.05</v>
      </c>
      <c r="K1577" s="33"/>
      <c r="L1577" s="33" t="s">
        <v>53</v>
      </c>
      <c r="M1577" s="20" t="s">
        <v>53</v>
      </c>
      <c r="O1577" s="2" t="s">
        <v>53</v>
      </c>
      <c r="P1577" s="2" t="s">
        <v>53</v>
      </c>
    </row>
    <row r="1578" spans="1:16" x14ac:dyDescent="0.15">
      <c r="A1578" s="26" t="s">
        <v>2429</v>
      </c>
      <c r="B1578" s="27" t="s">
        <v>2430</v>
      </c>
      <c r="C1578" s="28" t="s">
        <v>2431</v>
      </c>
      <c r="D1578" s="28" t="s">
        <v>57</v>
      </c>
      <c r="E1578" s="29" t="s">
        <v>112</v>
      </c>
      <c r="F1578" s="27" t="s">
        <v>212</v>
      </c>
      <c r="G1578" s="30">
        <v>62.35</v>
      </c>
      <c r="H1578" s="31" t="s">
        <v>151</v>
      </c>
      <c r="I1578" s="32">
        <v>67.05</v>
      </c>
      <c r="J1578" s="32">
        <v>72.150000000000006</v>
      </c>
      <c r="K1578" s="33"/>
      <c r="L1578" s="33" t="s">
        <v>53</v>
      </c>
      <c r="M1578" s="20" t="s">
        <v>53</v>
      </c>
      <c r="O1578" s="2" t="s">
        <v>53</v>
      </c>
      <c r="P1578" s="2" t="s">
        <v>53</v>
      </c>
    </row>
    <row r="1579" spans="1:16" x14ac:dyDescent="0.15">
      <c r="A1579" s="26" t="s">
        <v>2429</v>
      </c>
      <c r="B1579" s="27" t="s">
        <v>2430</v>
      </c>
      <c r="C1579" s="28" t="s">
        <v>2431</v>
      </c>
      <c r="D1579" s="28" t="s">
        <v>57</v>
      </c>
      <c r="E1579" s="29" t="s">
        <v>59</v>
      </c>
      <c r="F1579" s="27" t="s">
        <v>212</v>
      </c>
      <c r="G1579" s="30">
        <v>67.05</v>
      </c>
      <c r="H1579" s="31" t="s">
        <v>151</v>
      </c>
      <c r="I1579" s="32">
        <v>72.150000000000006</v>
      </c>
      <c r="J1579" s="32">
        <v>76.849999999999994</v>
      </c>
      <c r="K1579" s="33"/>
      <c r="L1579" s="33" t="s">
        <v>53</v>
      </c>
      <c r="M1579" s="20" t="s">
        <v>53</v>
      </c>
      <c r="O1579" s="2" t="s">
        <v>53</v>
      </c>
      <c r="P1579" s="2" t="s">
        <v>53</v>
      </c>
    </row>
    <row r="1580" spans="1:16" x14ac:dyDescent="0.15">
      <c r="A1580" s="26" t="s">
        <v>2429</v>
      </c>
      <c r="B1580" s="27" t="s">
        <v>2432</v>
      </c>
      <c r="C1580" s="28" t="s">
        <v>2433</v>
      </c>
      <c r="D1580" s="28" t="s">
        <v>57</v>
      </c>
      <c r="E1580" s="29" t="s">
        <v>2434</v>
      </c>
      <c r="F1580" s="27" t="s">
        <v>212</v>
      </c>
      <c r="G1580" s="30">
        <v>47.85</v>
      </c>
      <c r="H1580" s="31" t="s">
        <v>151</v>
      </c>
      <c r="I1580" s="32">
        <v>52.55</v>
      </c>
      <c r="J1580" s="32">
        <v>57.65</v>
      </c>
      <c r="K1580" s="33"/>
      <c r="L1580" s="33" t="s">
        <v>53</v>
      </c>
      <c r="M1580" s="20" t="s">
        <v>53</v>
      </c>
      <c r="O1580" s="2" t="s">
        <v>53</v>
      </c>
      <c r="P1580" s="2" t="s">
        <v>53</v>
      </c>
    </row>
    <row r="1581" spans="1:16" x14ac:dyDescent="0.15">
      <c r="A1581" s="26" t="s">
        <v>2429</v>
      </c>
      <c r="B1581" s="27" t="s">
        <v>2435</v>
      </c>
      <c r="C1581" s="28" t="s">
        <v>2436</v>
      </c>
      <c r="D1581" s="28" t="s">
        <v>57</v>
      </c>
      <c r="E1581" s="29" t="s">
        <v>111</v>
      </c>
      <c r="F1581" s="27" t="s">
        <v>212</v>
      </c>
      <c r="G1581" s="30">
        <v>51</v>
      </c>
      <c r="H1581" s="31" t="s">
        <v>151</v>
      </c>
      <c r="I1581" s="32">
        <v>54.5</v>
      </c>
      <c r="J1581" s="32">
        <v>58.45</v>
      </c>
      <c r="K1581" s="33"/>
      <c r="L1581" s="33" t="s">
        <v>53</v>
      </c>
      <c r="M1581" s="20" t="s">
        <v>53</v>
      </c>
      <c r="O1581" s="2" t="s">
        <v>53</v>
      </c>
      <c r="P1581" s="2" t="s">
        <v>53</v>
      </c>
    </row>
    <row r="1582" spans="1:16" x14ac:dyDescent="0.15">
      <c r="A1582" s="26" t="s">
        <v>2429</v>
      </c>
      <c r="B1582" s="27" t="s">
        <v>2435</v>
      </c>
      <c r="C1582" s="28" t="s">
        <v>2436</v>
      </c>
      <c r="D1582" s="28" t="s">
        <v>57</v>
      </c>
      <c r="E1582" s="29" t="s">
        <v>112</v>
      </c>
      <c r="F1582" s="27" t="s">
        <v>212</v>
      </c>
      <c r="G1582" s="30">
        <v>55.7</v>
      </c>
      <c r="H1582" s="31" t="s">
        <v>151</v>
      </c>
      <c r="I1582" s="32">
        <v>59.6</v>
      </c>
      <c r="J1582" s="32">
        <v>63.5</v>
      </c>
      <c r="K1582" s="33"/>
      <c r="L1582" s="33" t="s">
        <v>53</v>
      </c>
      <c r="M1582" s="20" t="s">
        <v>53</v>
      </c>
      <c r="O1582" s="2" t="s">
        <v>53</v>
      </c>
      <c r="P1582" s="2" t="s">
        <v>53</v>
      </c>
    </row>
    <row r="1583" spans="1:16" x14ac:dyDescent="0.15">
      <c r="A1583" s="26" t="s">
        <v>2429</v>
      </c>
      <c r="B1583" s="27" t="s">
        <v>2435</v>
      </c>
      <c r="C1583" s="28" t="s">
        <v>2436</v>
      </c>
      <c r="D1583" s="28" t="s">
        <v>57</v>
      </c>
      <c r="E1583" s="29" t="s">
        <v>59</v>
      </c>
      <c r="F1583" s="27" t="s">
        <v>281</v>
      </c>
      <c r="G1583" s="30">
        <v>60.4</v>
      </c>
      <c r="H1583" s="31" t="s">
        <v>151</v>
      </c>
      <c r="I1583" s="32">
        <v>64.3</v>
      </c>
      <c r="J1583" s="32">
        <v>68.25</v>
      </c>
      <c r="K1583" s="33"/>
      <c r="L1583" s="33" t="s">
        <v>53</v>
      </c>
      <c r="M1583" s="20" t="s">
        <v>53</v>
      </c>
      <c r="O1583" s="2" t="s">
        <v>53</v>
      </c>
      <c r="P1583" s="2" t="s">
        <v>53</v>
      </c>
    </row>
    <row r="1584" spans="1:16" x14ac:dyDescent="0.15">
      <c r="A1584" s="26" t="s">
        <v>2429</v>
      </c>
      <c r="B1584" s="27" t="s">
        <v>2437</v>
      </c>
      <c r="C1584" s="28" t="s">
        <v>2438</v>
      </c>
      <c r="D1584" s="28" t="s">
        <v>57</v>
      </c>
      <c r="E1584" s="29" t="s">
        <v>111</v>
      </c>
      <c r="F1584" s="27" t="s">
        <v>212</v>
      </c>
      <c r="G1584" s="30">
        <v>76.849999999999994</v>
      </c>
      <c r="H1584" s="31" t="s">
        <v>151</v>
      </c>
      <c r="I1584" s="32">
        <v>81.55</v>
      </c>
      <c r="J1584" s="32">
        <v>86.65</v>
      </c>
      <c r="K1584" s="33"/>
      <c r="L1584" s="33" t="s">
        <v>53</v>
      </c>
      <c r="M1584" s="20" t="s">
        <v>53</v>
      </c>
      <c r="O1584" s="2" t="s">
        <v>53</v>
      </c>
      <c r="P1584" s="2" t="s">
        <v>53</v>
      </c>
    </row>
    <row r="1585" spans="1:16" x14ac:dyDescent="0.15">
      <c r="A1585" s="26" t="s">
        <v>2429</v>
      </c>
      <c r="B1585" s="27" t="s">
        <v>2437</v>
      </c>
      <c r="C1585" s="28" t="s">
        <v>2438</v>
      </c>
      <c r="D1585" s="28" t="s">
        <v>57</v>
      </c>
      <c r="E1585" s="29" t="s">
        <v>112</v>
      </c>
      <c r="F1585" s="27" t="s">
        <v>212</v>
      </c>
      <c r="G1585" s="30">
        <v>83.1</v>
      </c>
      <c r="H1585" s="31" t="s">
        <v>151</v>
      </c>
      <c r="I1585" s="32">
        <v>87.85</v>
      </c>
      <c r="J1585" s="32">
        <v>92.9</v>
      </c>
      <c r="K1585" s="33"/>
      <c r="L1585" s="33" t="s">
        <v>53</v>
      </c>
      <c r="M1585" s="20" t="s">
        <v>53</v>
      </c>
      <c r="O1585" s="2" t="s">
        <v>53</v>
      </c>
      <c r="P1585" s="2" t="s">
        <v>53</v>
      </c>
    </row>
    <row r="1586" spans="1:16" x14ac:dyDescent="0.15">
      <c r="A1586" s="26" t="s">
        <v>2429</v>
      </c>
      <c r="B1586" s="27" t="s">
        <v>2439</v>
      </c>
      <c r="C1586" s="28" t="s">
        <v>2440</v>
      </c>
      <c r="D1586" s="28" t="s">
        <v>57</v>
      </c>
      <c r="E1586" s="29" t="s">
        <v>1610</v>
      </c>
      <c r="F1586" s="27" t="s">
        <v>212</v>
      </c>
      <c r="G1586" s="30">
        <v>67.05</v>
      </c>
      <c r="H1586" s="31" t="s">
        <v>151</v>
      </c>
      <c r="I1586" s="32">
        <v>72.150000000000006</v>
      </c>
      <c r="J1586" s="32">
        <v>76.849999999999994</v>
      </c>
      <c r="K1586" s="33"/>
      <c r="L1586" s="33" t="s">
        <v>53</v>
      </c>
      <c r="M1586" s="20" t="s">
        <v>53</v>
      </c>
      <c r="O1586" s="2" t="s">
        <v>53</v>
      </c>
      <c r="P1586" s="2" t="s">
        <v>53</v>
      </c>
    </row>
    <row r="1587" spans="1:16" x14ac:dyDescent="0.15">
      <c r="A1587" s="26" t="s">
        <v>2429</v>
      </c>
      <c r="B1587" s="27" t="s">
        <v>2439</v>
      </c>
      <c r="C1587" s="28" t="s">
        <v>2440</v>
      </c>
      <c r="D1587" s="28" t="s">
        <v>57</v>
      </c>
      <c r="E1587" s="29" t="s">
        <v>112</v>
      </c>
      <c r="F1587" s="27" t="s">
        <v>212</v>
      </c>
      <c r="G1587" s="30">
        <v>72.55</v>
      </c>
      <c r="H1587" s="31" t="s">
        <v>151</v>
      </c>
      <c r="I1587" s="32">
        <v>77.25</v>
      </c>
      <c r="J1587" s="32">
        <v>82.35</v>
      </c>
      <c r="K1587" s="33"/>
      <c r="L1587" s="33" t="s">
        <v>53</v>
      </c>
      <c r="M1587" s="20" t="s">
        <v>53</v>
      </c>
      <c r="O1587" s="2" t="s">
        <v>53</v>
      </c>
      <c r="P1587" s="2" t="s">
        <v>53</v>
      </c>
    </row>
    <row r="1588" spans="1:16" x14ac:dyDescent="0.15">
      <c r="A1588" s="26" t="s">
        <v>2429</v>
      </c>
      <c r="B1588" s="27" t="s">
        <v>2439</v>
      </c>
      <c r="C1588" s="28" t="s">
        <v>2440</v>
      </c>
      <c r="D1588" s="28" t="s">
        <v>57</v>
      </c>
      <c r="E1588" s="29" t="s">
        <v>59</v>
      </c>
      <c r="F1588" s="27" t="s">
        <v>212</v>
      </c>
      <c r="G1588" s="30">
        <v>79.599999999999994</v>
      </c>
      <c r="H1588" s="31" t="s">
        <v>151</v>
      </c>
      <c r="I1588" s="32">
        <v>84.7</v>
      </c>
      <c r="J1588" s="32">
        <v>89.4</v>
      </c>
      <c r="K1588" s="33"/>
      <c r="L1588" s="33" t="s">
        <v>53</v>
      </c>
      <c r="M1588" s="20" t="s">
        <v>53</v>
      </c>
      <c r="O1588" s="2" t="s">
        <v>53</v>
      </c>
      <c r="P1588" s="2" t="s">
        <v>53</v>
      </c>
    </row>
    <row r="1589" spans="1:16" x14ac:dyDescent="0.15">
      <c r="A1589" s="26" t="s">
        <v>2429</v>
      </c>
      <c r="B1589" s="27" t="s">
        <v>2441</v>
      </c>
      <c r="C1589" s="28" t="s">
        <v>2442</v>
      </c>
      <c r="D1589" s="28" t="s">
        <v>57</v>
      </c>
      <c r="E1589" s="29" t="s">
        <v>1610</v>
      </c>
      <c r="F1589" s="27" t="s">
        <v>212</v>
      </c>
      <c r="G1589" s="30">
        <v>67.05</v>
      </c>
      <c r="H1589" s="31" t="s">
        <v>151</v>
      </c>
      <c r="I1589" s="32">
        <v>72.150000000000006</v>
      </c>
      <c r="J1589" s="32">
        <v>76.849999999999994</v>
      </c>
      <c r="K1589" s="33"/>
      <c r="L1589" s="33" t="s">
        <v>53</v>
      </c>
      <c r="M1589" s="20" t="s">
        <v>53</v>
      </c>
      <c r="O1589" s="2" t="s">
        <v>53</v>
      </c>
      <c r="P1589" s="2" t="s">
        <v>53</v>
      </c>
    </row>
    <row r="1590" spans="1:16" x14ac:dyDescent="0.15">
      <c r="A1590" s="26" t="s">
        <v>2429</v>
      </c>
      <c r="B1590" s="27" t="s">
        <v>2441</v>
      </c>
      <c r="C1590" s="28" t="s">
        <v>2442</v>
      </c>
      <c r="D1590" s="28" t="s">
        <v>57</v>
      </c>
      <c r="E1590" s="29" t="s">
        <v>112</v>
      </c>
      <c r="F1590" s="27" t="s">
        <v>212</v>
      </c>
      <c r="G1590" s="30">
        <v>72.55</v>
      </c>
      <c r="H1590" s="31" t="s">
        <v>151</v>
      </c>
      <c r="I1590" s="32">
        <v>77.25</v>
      </c>
      <c r="J1590" s="32">
        <v>82.35</v>
      </c>
      <c r="K1590" s="33"/>
      <c r="L1590" s="33" t="s">
        <v>53</v>
      </c>
      <c r="M1590" s="20" t="s">
        <v>53</v>
      </c>
      <c r="O1590" s="2" t="s">
        <v>53</v>
      </c>
      <c r="P1590" s="2" t="s">
        <v>53</v>
      </c>
    </row>
    <row r="1591" spans="1:16" x14ac:dyDescent="0.15">
      <c r="A1591" s="26" t="s">
        <v>2429</v>
      </c>
      <c r="B1591" s="27" t="s">
        <v>2443</v>
      </c>
      <c r="C1591" s="28" t="s">
        <v>2444</v>
      </c>
      <c r="D1591" s="28" t="s">
        <v>57</v>
      </c>
      <c r="E1591" s="29" t="s">
        <v>1610</v>
      </c>
      <c r="F1591" s="27" t="s">
        <v>221</v>
      </c>
      <c r="G1591" s="30">
        <v>120.75</v>
      </c>
      <c r="H1591" s="31" t="s">
        <v>224</v>
      </c>
      <c r="I1591" s="32">
        <v>127.4</v>
      </c>
      <c r="J1591" s="32">
        <v>134.1</v>
      </c>
      <c r="K1591" s="33"/>
      <c r="L1591" s="33" t="s">
        <v>53</v>
      </c>
      <c r="M1591" s="20" t="s">
        <v>53</v>
      </c>
      <c r="O1591" s="2" t="s">
        <v>53</v>
      </c>
      <c r="P1591" s="2" t="s">
        <v>53</v>
      </c>
    </row>
    <row r="1592" spans="1:16" x14ac:dyDescent="0.15">
      <c r="A1592" s="26" t="s">
        <v>2429</v>
      </c>
      <c r="B1592" s="27" t="s">
        <v>2443</v>
      </c>
      <c r="C1592" s="28" t="s">
        <v>2444</v>
      </c>
      <c r="D1592" s="28" t="s">
        <v>57</v>
      </c>
      <c r="E1592" s="29" t="s">
        <v>1610</v>
      </c>
      <c r="F1592" s="27" t="s">
        <v>221</v>
      </c>
      <c r="G1592" s="30">
        <v>120.75</v>
      </c>
      <c r="H1592" s="31" t="s">
        <v>224</v>
      </c>
      <c r="I1592" s="32">
        <v>127.4</v>
      </c>
      <c r="J1592" s="32">
        <v>134.1</v>
      </c>
      <c r="K1592" s="33"/>
      <c r="L1592" s="33" t="s">
        <v>53</v>
      </c>
      <c r="M1592" s="20" t="s">
        <v>53</v>
      </c>
      <c r="O1592" s="2" t="s">
        <v>53</v>
      </c>
      <c r="P1592" s="2" t="s">
        <v>53</v>
      </c>
    </row>
    <row r="1593" spans="1:16" x14ac:dyDescent="0.15">
      <c r="A1593" s="26" t="s">
        <v>2429</v>
      </c>
      <c r="B1593" s="27" t="s">
        <v>2443</v>
      </c>
      <c r="C1593" s="28" t="s">
        <v>2444</v>
      </c>
      <c r="D1593" s="28" t="s">
        <v>57</v>
      </c>
      <c r="E1593" s="29" t="s">
        <v>112</v>
      </c>
      <c r="F1593" s="27" t="s">
        <v>221</v>
      </c>
      <c r="G1593" s="30">
        <v>125.05</v>
      </c>
      <c r="H1593" s="31" t="s">
        <v>224</v>
      </c>
      <c r="I1593" s="32">
        <v>131.75</v>
      </c>
      <c r="J1593" s="32">
        <v>138.4</v>
      </c>
      <c r="K1593" s="33"/>
      <c r="L1593" s="33" t="s">
        <v>53</v>
      </c>
      <c r="M1593" s="20" t="s">
        <v>53</v>
      </c>
      <c r="O1593" s="2" t="s">
        <v>53</v>
      </c>
      <c r="P1593" s="2" t="s">
        <v>53</v>
      </c>
    </row>
    <row r="1594" spans="1:16" x14ac:dyDescent="0.15">
      <c r="A1594" s="26" t="s">
        <v>2429</v>
      </c>
      <c r="B1594" s="27" t="s">
        <v>2443</v>
      </c>
      <c r="C1594" s="28" t="s">
        <v>2444</v>
      </c>
      <c r="D1594" s="28" t="s">
        <v>57</v>
      </c>
      <c r="E1594" s="29" t="s">
        <v>112</v>
      </c>
      <c r="F1594" s="27" t="s">
        <v>221</v>
      </c>
      <c r="G1594" s="30">
        <v>125.05</v>
      </c>
      <c r="H1594" s="31" t="s">
        <v>224</v>
      </c>
      <c r="I1594" s="32">
        <v>131.75</v>
      </c>
      <c r="J1594" s="32">
        <v>138.4</v>
      </c>
      <c r="K1594" s="33"/>
      <c r="L1594" s="33" t="s">
        <v>53</v>
      </c>
      <c r="M1594" s="20" t="s">
        <v>53</v>
      </c>
      <c r="O1594" s="2" t="s">
        <v>53</v>
      </c>
      <c r="P1594" s="2" t="s">
        <v>53</v>
      </c>
    </row>
    <row r="1595" spans="1:16" x14ac:dyDescent="0.15">
      <c r="A1595" s="26" t="s">
        <v>2429</v>
      </c>
      <c r="B1595" s="27" t="s">
        <v>2443</v>
      </c>
      <c r="C1595" s="28" t="s">
        <v>2444</v>
      </c>
      <c r="D1595" s="28" t="s">
        <v>57</v>
      </c>
      <c r="E1595" s="29" t="s">
        <v>59</v>
      </c>
      <c r="F1595" s="27" t="s">
        <v>221</v>
      </c>
      <c r="G1595" s="30">
        <v>129.75</v>
      </c>
      <c r="H1595" s="31" t="s">
        <v>224</v>
      </c>
      <c r="I1595" s="32">
        <v>136.44999999999999</v>
      </c>
      <c r="J1595" s="32">
        <v>143.5</v>
      </c>
      <c r="K1595" s="33"/>
      <c r="L1595" s="33" t="s">
        <v>53</v>
      </c>
      <c r="M1595" s="20" t="s">
        <v>53</v>
      </c>
      <c r="O1595" s="2" t="s">
        <v>53</v>
      </c>
      <c r="P1595" s="2" t="s">
        <v>53</v>
      </c>
    </row>
    <row r="1596" spans="1:16" x14ac:dyDescent="0.15">
      <c r="A1596" s="26" t="s">
        <v>2429</v>
      </c>
      <c r="B1596" s="27" t="s">
        <v>2443</v>
      </c>
      <c r="C1596" s="28" t="s">
        <v>2444</v>
      </c>
      <c r="D1596" s="28" t="s">
        <v>57</v>
      </c>
      <c r="E1596" s="29" t="s">
        <v>59</v>
      </c>
      <c r="F1596" s="27" t="s">
        <v>221</v>
      </c>
      <c r="G1596" s="30">
        <v>129.75</v>
      </c>
      <c r="H1596" s="31" t="s">
        <v>224</v>
      </c>
      <c r="I1596" s="32">
        <v>136.44999999999999</v>
      </c>
      <c r="J1596" s="32">
        <v>143.5</v>
      </c>
      <c r="K1596" s="33"/>
      <c r="L1596" s="33" t="s">
        <v>53</v>
      </c>
      <c r="M1596" s="20" t="s">
        <v>53</v>
      </c>
      <c r="O1596" s="2" t="s">
        <v>53</v>
      </c>
      <c r="P1596" s="2" t="s">
        <v>53</v>
      </c>
    </row>
    <row r="1597" spans="1:16" x14ac:dyDescent="0.15">
      <c r="A1597" s="26" t="s">
        <v>2429</v>
      </c>
      <c r="B1597" s="27" t="s">
        <v>2445</v>
      </c>
      <c r="C1597" s="28" t="s">
        <v>2446</v>
      </c>
      <c r="D1597" s="28" t="s">
        <v>57</v>
      </c>
      <c r="E1597" s="29" t="s">
        <v>1610</v>
      </c>
      <c r="F1597" s="27" t="s">
        <v>221</v>
      </c>
      <c r="G1597" s="30">
        <v>115.25</v>
      </c>
      <c r="H1597" s="31" t="s">
        <v>224</v>
      </c>
      <c r="I1597" s="32">
        <v>121.15</v>
      </c>
      <c r="J1597" s="32">
        <v>127.05</v>
      </c>
      <c r="K1597" s="33"/>
      <c r="L1597" s="33" t="s">
        <v>53</v>
      </c>
      <c r="M1597" s="20" t="s">
        <v>53</v>
      </c>
      <c r="O1597" s="2" t="s">
        <v>53</v>
      </c>
      <c r="P1597" s="2" t="s">
        <v>53</v>
      </c>
    </row>
    <row r="1598" spans="1:16" x14ac:dyDescent="0.15">
      <c r="A1598" s="26" t="s">
        <v>2429</v>
      </c>
      <c r="B1598" s="27" t="s">
        <v>2445</v>
      </c>
      <c r="C1598" s="28" t="s">
        <v>2446</v>
      </c>
      <c r="D1598" s="28" t="s">
        <v>57</v>
      </c>
      <c r="E1598" s="29" t="s">
        <v>112</v>
      </c>
      <c r="F1598" s="27" t="s">
        <v>221</v>
      </c>
      <c r="G1598" s="30">
        <v>120.35</v>
      </c>
      <c r="H1598" s="31" t="s">
        <v>224</v>
      </c>
      <c r="I1598" s="32">
        <v>125.85</v>
      </c>
      <c r="J1598" s="32">
        <v>131.75</v>
      </c>
      <c r="K1598" s="33"/>
      <c r="L1598" s="33" t="s">
        <v>53</v>
      </c>
      <c r="M1598" s="20" t="s">
        <v>53</v>
      </c>
      <c r="O1598" s="2" t="s">
        <v>53</v>
      </c>
      <c r="P1598" s="2" t="s">
        <v>53</v>
      </c>
    </row>
    <row r="1599" spans="1:16" x14ac:dyDescent="0.15">
      <c r="A1599" s="26" t="s">
        <v>2429</v>
      </c>
      <c r="B1599" s="27" t="s">
        <v>2445</v>
      </c>
      <c r="C1599" s="28" t="s">
        <v>2446</v>
      </c>
      <c r="D1599" s="28" t="s">
        <v>57</v>
      </c>
      <c r="E1599" s="29" t="s">
        <v>59</v>
      </c>
      <c r="F1599" s="27" t="s">
        <v>221</v>
      </c>
      <c r="G1599" s="30">
        <v>125.05</v>
      </c>
      <c r="H1599" s="31" t="s">
        <v>224</v>
      </c>
      <c r="I1599" s="32">
        <v>131.75</v>
      </c>
      <c r="J1599" s="32">
        <v>138.4</v>
      </c>
      <c r="K1599" s="33"/>
      <c r="L1599" s="33" t="s">
        <v>53</v>
      </c>
      <c r="M1599" s="20" t="s">
        <v>53</v>
      </c>
      <c r="O1599" s="2" t="s">
        <v>53</v>
      </c>
      <c r="P1599" s="2" t="s">
        <v>53</v>
      </c>
    </row>
    <row r="1600" spans="1:16" x14ac:dyDescent="0.15">
      <c r="A1600" s="26" t="s">
        <v>2429</v>
      </c>
      <c r="B1600" s="27" t="s">
        <v>2447</v>
      </c>
      <c r="C1600" s="28" t="s">
        <v>2448</v>
      </c>
      <c r="D1600" s="28" t="s">
        <v>57</v>
      </c>
      <c r="E1600" s="29" t="s">
        <v>1610</v>
      </c>
      <c r="F1600" s="27" t="s">
        <v>221</v>
      </c>
      <c r="G1600" s="30">
        <v>115.25</v>
      </c>
      <c r="H1600" s="31" t="s">
        <v>224</v>
      </c>
      <c r="I1600" s="32">
        <v>122.3</v>
      </c>
      <c r="J1600" s="32">
        <v>129</v>
      </c>
      <c r="K1600" s="33"/>
      <c r="L1600" s="33" t="s">
        <v>53</v>
      </c>
      <c r="M1600" s="20" t="s">
        <v>53</v>
      </c>
      <c r="O1600" s="2" t="s">
        <v>53</v>
      </c>
      <c r="P1600" s="2" t="s">
        <v>53</v>
      </c>
    </row>
    <row r="1601" spans="1:16" x14ac:dyDescent="0.15">
      <c r="A1601" s="26" t="s">
        <v>2429</v>
      </c>
      <c r="B1601" s="27" t="s">
        <v>2447</v>
      </c>
      <c r="C1601" s="28" t="s">
        <v>2448</v>
      </c>
      <c r="D1601" s="28" t="s">
        <v>57</v>
      </c>
      <c r="E1601" s="29" t="s">
        <v>112</v>
      </c>
      <c r="F1601" s="27" t="s">
        <v>221</v>
      </c>
      <c r="G1601" s="30">
        <v>120.35</v>
      </c>
      <c r="H1601" s="31" t="s">
        <v>224</v>
      </c>
      <c r="I1601" s="32">
        <v>127.05</v>
      </c>
      <c r="J1601" s="32">
        <v>133.69999999999999</v>
      </c>
      <c r="K1601" s="33"/>
      <c r="L1601" s="33" t="s">
        <v>53</v>
      </c>
      <c r="M1601" s="20" t="s">
        <v>53</v>
      </c>
      <c r="O1601" s="2" t="s">
        <v>53</v>
      </c>
      <c r="P1601" s="2" t="s">
        <v>53</v>
      </c>
    </row>
    <row r="1602" spans="1:16" x14ac:dyDescent="0.15">
      <c r="A1602" s="26" t="s">
        <v>2429</v>
      </c>
      <c r="B1602" s="27" t="s">
        <v>2449</v>
      </c>
      <c r="C1602" s="28" t="s">
        <v>2450</v>
      </c>
      <c r="D1602" s="28" t="s">
        <v>57</v>
      </c>
      <c r="E1602" s="29" t="s">
        <v>2434</v>
      </c>
      <c r="F1602" s="27" t="s">
        <v>212</v>
      </c>
      <c r="G1602" s="30">
        <v>96.05</v>
      </c>
      <c r="H1602" s="31" t="s">
        <v>151</v>
      </c>
      <c r="I1602" s="32">
        <v>100.75</v>
      </c>
      <c r="J1602" s="32">
        <v>105.85</v>
      </c>
      <c r="K1602" s="33"/>
      <c r="L1602" s="33" t="s">
        <v>53</v>
      </c>
      <c r="M1602" s="20" t="s">
        <v>53</v>
      </c>
      <c r="O1602" s="2" t="s">
        <v>53</v>
      </c>
      <c r="P1602" s="2" t="s">
        <v>53</v>
      </c>
    </row>
    <row r="1603" spans="1:16" x14ac:dyDescent="0.15">
      <c r="A1603" s="26" t="s">
        <v>2429</v>
      </c>
      <c r="B1603" s="27" t="s">
        <v>2451</v>
      </c>
      <c r="C1603" s="28" t="s">
        <v>2452</v>
      </c>
      <c r="D1603" s="28" t="s">
        <v>57</v>
      </c>
      <c r="E1603" s="29" t="s">
        <v>65</v>
      </c>
      <c r="F1603" s="27" t="s">
        <v>221</v>
      </c>
      <c r="G1603" s="30">
        <v>129.75</v>
      </c>
      <c r="H1603" s="31" t="s">
        <v>151</v>
      </c>
      <c r="I1603" s="32">
        <v>137.6</v>
      </c>
      <c r="J1603" s="32">
        <v>145.44999999999999</v>
      </c>
      <c r="K1603" s="33"/>
      <c r="L1603" s="33" t="s">
        <v>53</v>
      </c>
      <c r="M1603" s="20" t="s">
        <v>53</v>
      </c>
      <c r="O1603" s="2" t="s">
        <v>53</v>
      </c>
      <c r="P1603" s="2" t="s">
        <v>53</v>
      </c>
    </row>
    <row r="1604" spans="1:16" x14ac:dyDescent="0.15">
      <c r="A1604" s="26" t="s">
        <v>2429</v>
      </c>
      <c r="B1604" s="27" t="s">
        <v>2453</v>
      </c>
      <c r="C1604" s="28" t="s">
        <v>2454</v>
      </c>
      <c r="D1604" s="28" t="s">
        <v>57</v>
      </c>
      <c r="E1604" s="29" t="s">
        <v>1610</v>
      </c>
      <c r="F1604" s="27" t="s">
        <v>212</v>
      </c>
      <c r="G1604" s="30">
        <v>83.1</v>
      </c>
      <c r="H1604" s="31" t="s">
        <v>151</v>
      </c>
      <c r="I1604" s="32">
        <v>87.85</v>
      </c>
      <c r="J1604" s="32">
        <v>92.9</v>
      </c>
      <c r="K1604" s="33"/>
      <c r="L1604" s="33" t="s">
        <v>53</v>
      </c>
      <c r="M1604" s="20" t="s">
        <v>53</v>
      </c>
      <c r="O1604" s="2" t="s">
        <v>53</v>
      </c>
      <c r="P1604" s="2" t="s">
        <v>53</v>
      </c>
    </row>
    <row r="1605" spans="1:16" x14ac:dyDescent="0.15">
      <c r="A1605" s="26" t="s">
        <v>2429</v>
      </c>
      <c r="B1605" s="27" t="s">
        <v>2453</v>
      </c>
      <c r="C1605" s="28" t="s">
        <v>2454</v>
      </c>
      <c r="D1605" s="28" t="s">
        <v>57</v>
      </c>
      <c r="E1605" s="29" t="s">
        <v>112</v>
      </c>
      <c r="F1605" s="27" t="s">
        <v>212</v>
      </c>
      <c r="G1605" s="30">
        <v>87.85</v>
      </c>
      <c r="H1605" s="31" t="s">
        <v>151</v>
      </c>
      <c r="I1605" s="32">
        <v>92.9</v>
      </c>
      <c r="J1605" s="32">
        <v>97.65</v>
      </c>
      <c r="K1605" s="33"/>
      <c r="L1605" s="33" t="s">
        <v>53</v>
      </c>
      <c r="M1605" s="20" t="s">
        <v>53</v>
      </c>
      <c r="O1605" s="2" t="s">
        <v>53</v>
      </c>
      <c r="P1605" s="2" t="s">
        <v>53</v>
      </c>
    </row>
    <row r="1606" spans="1:16" x14ac:dyDescent="0.15">
      <c r="A1606" s="26" t="s">
        <v>2429</v>
      </c>
      <c r="B1606" s="27" t="s">
        <v>2455</v>
      </c>
      <c r="C1606" s="28" t="s">
        <v>2456</v>
      </c>
      <c r="D1606" s="28" t="s">
        <v>57</v>
      </c>
      <c r="E1606" s="29" t="s">
        <v>111</v>
      </c>
      <c r="F1606" s="27" t="s">
        <v>212</v>
      </c>
      <c r="G1606" s="30">
        <v>62.75</v>
      </c>
      <c r="H1606" s="31" t="s">
        <v>151</v>
      </c>
      <c r="I1606" s="32">
        <v>66.650000000000006</v>
      </c>
      <c r="J1606" s="32">
        <v>70.599999999999994</v>
      </c>
      <c r="K1606" s="33"/>
      <c r="L1606" s="33" t="s">
        <v>53</v>
      </c>
      <c r="M1606" s="20" t="s">
        <v>53</v>
      </c>
      <c r="O1606" s="2" t="s">
        <v>53</v>
      </c>
      <c r="P1606" s="2" t="s">
        <v>53</v>
      </c>
    </row>
    <row r="1607" spans="1:16" x14ac:dyDescent="0.15">
      <c r="A1607" s="26" t="s">
        <v>2429</v>
      </c>
      <c r="B1607" s="27" t="s">
        <v>2455</v>
      </c>
      <c r="C1607" s="28" t="s">
        <v>2456</v>
      </c>
      <c r="D1607" s="28" t="s">
        <v>57</v>
      </c>
      <c r="E1607" s="29" t="s">
        <v>112</v>
      </c>
      <c r="F1607" s="27" t="s">
        <v>212</v>
      </c>
      <c r="G1607" s="30">
        <v>67.849999999999994</v>
      </c>
      <c r="H1607" s="31" t="s">
        <v>151</v>
      </c>
      <c r="I1607" s="32">
        <v>71.349999999999994</v>
      </c>
      <c r="J1607" s="32">
        <v>75.3</v>
      </c>
      <c r="K1607" s="33"/>
      <c r="L1607" s="33" t="s">
        <v>53</v>
      </c>
      <c r="M1607" s="20" t="s">
        <v>53</v>
      </c>
      <c r="O1607" s="2" t="s">
        <v>53</v>
      </c>
      <c r="P1607" s="2" t="s">
        <v>53</v>
      </c>
    </row>
    <row r="1608" spans="1:16" x14ac:dyDescent="0.15">
      <c r="A1608" s="26" t="s">
        <v>2429</v>
      </c>
      <c r="B1608" s="27" t="s">
        <v>2457</v>
      </c>
      <c r="C1608" s="28" t="s">
        <v>2458</v>
      </c>
      <c r="D1608" s="28" t="s">
        <v>57</v>
      </c>
      <c r="E1608" s="29" t="s">
        <v>111</v>
      </c>
      <c r="F1608" s="27" t="s">
        <v>212</v>
      </c>
      <c r="G1608" s="30">
        <v>74.900000000000006</v>
      </c>
      <c r="H1608" s="31" t="s">
        <v>151</v>
      </c>
      <c r="I1608" s="32">
        <v>79.599999999999994</v>
      </c>
      <c r="J1608" s="32">
        <v>84.7</v>
      </c>
      <c r="K1608" s="33"/>
      <c r="L1608" s="33" t="s">
        <v>53</v>
      </c>
      <c r="M1608" s="20" t="s">
        <v>53</v>
      </c>
      <c r="O1608" s="2" t="s">
        <v>53</v>
      </c>
      <c r="P1608" s="2" t="s">
        <v>53</v>
      </c>
    </row>
    <row r="1609" spans="1:16" x14ac:dyDescent="0.15">
      <c r="A1609" s="26" t="s">
        <v>2429</v>
      </c>
      <c r="B1609" s="27" t="s">
        <v>2457</v>
      </c>
      <c r="C1609" s="28" t="s">
        <v>2458</v>
      </c>
      <c r="D1609" s="28" t="s">
        <v>57</v>
      </c>
      <c r="E1609" s="29" t="s">
        <v>111</v>
      </c>
      <c r="F1609" s="27" t="s">
        <v>212</v>
      </c>
      <c r="G1609" s="30">
        <v>74.900000000000006</v>
      </c>
      <c r="H1609" s="31" t="s">
        <v>151</v>
      </c>
      <c r="I1609" s="32">
        <v>79.599999999999994</v>
      </c>
      <c r="J1609" s="32">
        <v>84.7</v>
      </c>
      <c r="K1609" s="33"/>
      <c r="L1609" s="33" t="s">
        <v>53</v>
      </c>
      <c r="M1609" s="20" t="s">
        <v>53</v>
      </c>
      <c r="O1609" s="2" t="s">
        <v>53</v>
      </c>
      <c r="P1609" s="2" t="s">
        <v>53</v>
      </c>
    </row>
    <row r="1610" spans="1:16" x14ac:dyDescent="0.15">
      <c r="A1610" s="26" t="s">
        <v>2429</v>
      </c>
      <c r="B1610" s="27" t="s">
        <v>2457</v>
      </c>
      <c r="C1610" s="28" t="s">
        <v>2458</v>
      </c>
      <c r="D1610" s="28" t="s">
        <v>57</v>
      </c>
      <c r="E1610" s="29" t="s">
        <v>112</v>
      </c>
      <c r="F1610" s="27" t="s">
        <v>212</v>
      </c>
      <c r="G1610" s="30">
        <v>79.599999999999994</v>
      </c>
      <c r="H1610" s="31" t="s">
        <v>151</v>
      </c>
      <c r="I1610" s="32">
        <v>84.7</v>
      </c>
      <c r="J1610" s="32">
        <v>89.4</v>
      </c>
      <c r="K1610" s="33"/>
      <c r="L1610" s="33" t="s">
        <v>53</v>
      </c>
      <c r="M1610" s="20" t="s">
        <v>53</v>
      </c>
      <c r="O1610" s="2" t="s">
        <v>53</v>
      </c>
      <c r="P1610" s="2" t="s">
        <v>53</v>
      </c>
    </row>
    <row r="1611" spans="1:16" x14ac:dyDescent="0.15">
      <c r="A1611" s="26" t="s">
        <v>2429</v>
      </c>
      <c r="B1611" s="27" t="s">
        <v>2457</v>
      </c>
      <c r="C1611" s="28" t="s">
        <v>2458</v>
      </c>
      <c r="D1611" s="28" t="s">
        <v>57</v>
      </c>
      <c r="E1611" s="29" t="s">
        <v>112</v>
      </c>
      <c r="F1611" s="27" t="s">
        <v>212</v>
      </c>
      <c r="G1611" s="30">
        <v>79.599999999999994</v>
      </c>
      <c r="H1611" s="31" t="s">
        <v>151</v>
      </c>
      <c r="I1611" s="32">
        <v>84.7</v>
      </c>
      <c r="J1611" s="32">
        <v>89.4</v>
      </c>
      <c r="K1611" s="33"/>
      <c r="L1611" s="33" t="s">
        <v>53</v>
      </c>
      <c r="M1611" s="20" t="s">
        <v>53</v>
      </c>
      <c r="O1611" s="2" t="s">
        <v>53</v>
      </c>
      <c r="P1611" s="2" t="s">
        <v>53</v>
      </c>
    </row>
    <row r="1612" spans="1:16" x14ac:dyDescent="0.15">
      <c r="A1612" s="26" t="s">
        <v>2429</v>
      </c>
      <c r="B1612" s="27" t="s">
        <v>2457</v>
      </c>
      <c r="C1612" s="28" t="s">
        <v>2458</v>
      </c>
      <c r="D1612" s="28" t="s">
        <v>57</v>
      </c>
      <c r="E1612" s="29" t="s">
        <v>59</v>
      </c>
      <c r="F1612" s="27" t="s">
        <v>212</v>
      </c>
      <c r="G1612" s="30">
        <v>84.7</v>
      </c>
      <c r="H1612" s="31" t="s">
        <v>151</v>
      </c>
      <c r="I1612" s="32">
        <v>89.4</v>
      </c>
      <c r="J1612" s="32">
        <v>94.1</v>
      </c>
      <c r="K1612" s="33"/>
      <c r="L1612" s="33" t="s">
        <v>53</v>
      </c>
      <c r="M1612" s="20" t="s">
        <v>53</v>
      </c>
      <c r="O1612" s="2" t="s">
        <v>53</v>
      </c>
      <c r="P1612" s="2" t="s">
        <v>53</v>
      </c>
    </row>
    <row r="1613" spans="1:16" x14ac:dyDescent="0.15">
      <c r="A1613" s="26" t="s">
        <v>2429</v>
      </c>
      <c r="B1613" s="27" t="s">
        <v>2459</v>
      </c>
      <c r="C1613" s="28" t="s">
        <v>2460</v>
      </c>
      <c r="D1613" s="28" t="s">
        <v>57</v>
      </c>
      <c r="E1613" s="29" t="s">
        <v>1610</v>
      </c>
      <c r="F1613" s="27" t="s">
        <v>212</v>
      </c>
      <c r="G1613" s="30">
        <v>73.3</v>
      </c>
      <c r="H1613" s="31" t="s">
        <v>151</v>
      </c>
      <c r="I1613" s="32">
        <v>78.400000000000006</v>
      </c>
      <c r="J1613" s="32">
        <v>83.1</v>
      </c>
      <c r="K1613" s="33"/>
      <c r="L1613" s="33" t="s">
        <v>53</v>
      </c>
      <c r="M1613" s="20" t="s">
        <v>53</v>
      </c>
      <c r="O1613" s="2" t="s">
        <v>53</v>
      </c>
      <c r="P1613" s="2" t="s">
        <v>53</v>
      </c>
    </row>
    <row r="1614" spans="1:16" x14ac:dyDescent="0.15">
      <c r="A1614" s="26" t="s">
        <v>2429</v>
      </c>
      <c r="B1614" s="27" t="s">
        <v>2459</v>
      </c>
      <c r="C1614" s="28" t="s">
        <v>2460</v>
      </c>
      <c r="D1614" s="28" t="s">
        <v>57</v>
      </c>
      <c r="E1614" s="29" t="s">
        <v>1610</v>
      </c>
      <c r="F1614" s="27" t="s">
        <v>212</v>
      </c>
      <c r="G1614" s="30">
        <v>73.3</v>
      </c>
      <c r="H1614" s="31" t="s">
        <v>151</v>
      </c>
      <c r="I1614" s="32">
        <v>78.400000000000006</v>
      </c>
      <c r="J1614" s="32">
        <v>83.1</v>
      </c>
      <c r="K1614" s="33"/>
      <c r="L1614" s="33" t="s">
        <v>53</v>
      </c>
      <c r="M1614" s="20" t="s">
        <v>53</v>
      </c>
      <c r="O1614" s="2" t="s">
        <v>53</v>
      </c>
      <c r="P1614" s="2" t="s">
        <v>53</v>
      </c>
    </row>
    <row r="1615" spans="1:16" x14ac:dyDescent="0.15">
      <c r="A1615" s="26" t="s">
        <v>2429</v>
      </c>
      <c r="B1615" s="27" t="s">
        <v>2459</v>
      </c>
      <c r="C1615" s="28" t="s">
        <v>2460</v>
      </c>
      <c r="D1615" s="28" t="s">
        <v>57</v>
      </c>
      <c r="E1615" s="29" t="s">
        <v>112</v>
      </c>
      <c r="F1615" s="27" t="s">
        <v>212</v>
      </c>
      <c r="G1615" s="30">
        <v>77.25</v>
      </c>
      <c r="H1615" s="31" t="s">
        <v>151</v>
      </c>
      <c r="I1615" s="32">
        <v>82.35</v>
      </c>
      <c r="J1615" s="32">
        <v>87.05</v>
      </c>
      <c r="K1615" s="33"/>
      <c r="L1615" s="33" t="s">
        <v>53</v>
      </c>
      <c r="M1615" s="20" t="s">
        <v>53</v>
      </c>
      <c r="O1615" s="2" t="s">
        <v>53</v>
      </c>
      <c r="P1615" s="2" t="s">
        <v>53</v>
      </c>
    </row>
    <row r="1616" spans="1:16" x14ac:dyDescent="0.15">
      <c r="A1616" s="26" t="s">
        <v>2429</v>
      </c>
      <c r="B1616" s="27" t="s">
        <v>2459</v>
      </c>
      <c r="C1616" s="28" t="s">
        <v>2460</v>
      </c>
      <c r="D1616" s="28" t="s">
        <v>57</v>
      </c>
      <c r="E1616" s="29" t="s">
        <v>112</v>
      </c>
      <c r="F1616" s="27" t="s">
        <v>212</v>
      </c>
      <c r="G1616" s="30">
        <v>77.25</v>
      </c>
      <c r="H1616" s="31" t="s">
        <v>151</v>
      </c>
      <c r="I1616" s="32">
        <v>82.35</v>
      </c>
      <c r="J1616" s="32">
        <v>87.05</v>
      </c>
      <c r="K1616" s="33"/>
      <c r="L1616" s="33" t="s">
        <v>53</v>
      </c>
      <c r="M1616" s="20" t="s">
        <v>53</v>
      </c>
      <c r="O1616" s="2" t="s">
        <v>53</v>
      </c>
      <c r="P1616" s="2" t="s">
        <v>53</v>
      </c>
    </row>
    <row r="1617" spans="1:16" x14ac:dyDescent="0.15">
      <c r="A1617" s="26" t="s">
        <v>2429</v>
      </c>
      <c r="B1617" s="27" t="s">
        <v>2461</v>
      </c>
      <c r="C1617" s="28" t="s">
        <v>2462</v>
      </c>
      <c r="D1617" s="28" t="s">
        <v>57</v>
      </c>
      <c r="E1617" s="29" t="s">
        <v>2434</v>
      </c>
      <c r="F1617" s="27" t="s">
        <v>212</v>
      </c>
      <c r="G1617" s="30">
        <v>67.05</v>
      </c>
      <c r="H1617" s="31" t="s">
        <v>151</v>
      </c>
      <c r="I1617" s="32">
        <v>72.150000000000006</v>
      </c>
      <c r="J1617" s="32">
        <v>76.849999999999994</v>
      </c>
      <c r="K1617" s="33"/>
      <c r="L1617" s="33" t="s">
        <v>53</v>
      </c>
      <c r="M1617" s="20" t="s">
        <v>53</v>
      </c>
      <c r="O1617" s="2" t="s">
        <v>53</v>
      </c>
      <c r="P1617" s="2" t="s">
        <v>53</v>
      </c>
    </row>
    <row r="1618" spans="1:16" x14ac:dyDescent="0.15">
      <c r="A1618" s="26" t="s">
        <v>2429</v>
      </c>
      <c r="B1618" s="27" t="s">
        <v>2461</v>
      </c>
      <c r="C1618" s="28" t="s">
        <v>2462</v>
      </c>
      <c r="D1618" s="28" t="s">
        <v>57</v>
      </c>
      <c r="E1618" s="29" t="s">
        <v>2434</v>
      </c>
      <c r="F1618" s="27" t="s">
        <v>212</v>
      </c>
      <c r="G1618" s="30">
        <v>67.05</v>
      </c>
      <c r="H1618" s="31" t="s">
        <v>151</v>
      </c>
      <c r="I1618" s="32">
        <v>72.150000000000006</v>
      </c>
      <c r="J1618" s="32">
        <v>76.849999999999994</v>
      </c>
      <c r="K1618" s="33"/>
      <c r="L1618" s="33" t="s">
        <v>53</v>
      </c>
      <c r="M1618" s="20" t="s">
        <v>53</v>
      </c>
      <c r="O1618" s="2" t="s">
        <v>53</v>
      </c>
      <c r="P1618" s="2" t="s">
        <v>53</v>
      </c>
    </row>
    <row r="1619" spans="1:16" x14ac:dyDescent="0.15">
      <c r="A1619" s="26" t="s">
        <v>2429</v>
      </c>
      <c r="B1619" s="27" t="s">
        <v>2461</v>
      </c>
      <c r="C1619" s="28" t="s">
        <v>2462</v>
      </c>
      <c r="D1619" s="28" t="s">
        <v>57</v>
      </c>
      <c r="E1619" s="29" t="s">
        <v>2434</v>
      </c>
      <c r="F1619" s="27" t="s">
        <v>212</v>
      </c>
      <c r="G1619" s="30">
        <v>67.05</v>
      </c>
      <c r="H1619" s="31" t="s">
        <v>151</v>
      </c>
      <c r="I1619" s="32">
        <v>72.150000000000006</v>
      </c>
      <c r="J1619" s="32">
        <v>76.849999999999994</v>
      </c>
      <c r="K1619" s="33"/>
      <c r="L1619" s="33" t="s">
        <v>53</v>
      </c>
      <c r="M1619" s="20" t="s">
        <v>53</v>
      </c>
      <c r="O1619" s="2" t="s">
        <v>53</v>
      </c>
      <c r="P1619" s="2" t="s">
        <v>53</v>
      </c>
    </row>
    <row r="1620" spans="1:16" x14ac:dyDescent="0.15">
      <c r="A1620" s="26" t="s">
        <v>2429</v>
      </c>
      <c r="B1620" s="27" t="s">
        <v>2463</v>
      </c>
      <c r="C1620" s="28" t="s">
        <v>2464</v>
      </c>
      <c r="D1620" s="28" t="s">
        <v>57</v>
      </c>
      <c r="E1620" s="29" t="s">
        <v>1487</v>
      </c>
      <c r="F1620" s="27" t="s">
        <v>281</v>
      </c>
      <c r="G1620" s="30">
        <v>58.05</v>
      </c>
      <c r="H1620" s="31" t="s">
        <v>224</v>
      </c>
      <c r="I1620" s="32">
        <v>61.95</v>
      </c>
      <c r="J1620" s="32">
        <v>65.900000000000006</v>
      </c>
      <c r="K1620" s="33"/>
      <c r="L1620" s="33" t="s">
        <v>53</v>
      </c>
      <c r="M1620" s="20" t="s">
        <v>53</v>
      </c>
      <c r="O1620" s="2" t="s">
        <v>53</v>
      </c>
      <c r="P1620" s="2" t="s">
        <v>53</v>
      </c>
    </row>
    <row r="1621" spans="1:16" x14ac:dyDescent="0.15">
      <c r="A1621" s="26" t="s">
        <v>2429</v>
      </c>
      <c r="B1621" s="27" t="s">
        <v>2463</v>
      </c>
      <c r="C1621" s="28" t="s">
        <v>2464</v>
      </c>
      <c r="D1621" s="28" t="s">
        <v>57</v>
      </c>
      <c r="E1621" s="29" t="s">
        <v>1610</v>
      </c>
      <c r="F1621" s="27" t="s">
        <v>212</v>
      </c>
      <c r="G1621" s="30">
        <v>65.099999999999994</v>
      </c>
      <c r="H1621" s="31" t="s">
        <v>151</v>
      </c>
      <c r="I1621" s="32">
        <v>69</v>
      </c>
      <c r="J1621" s="32">
        <v>72.95</v>
      </c>
      <c r="K1621" s="33"/>
      <c r="L1621" s="33" t="s">
        <v>53</v>
      </c>
      <c r="M1621" s="20" t="s">
        <v>53</v>
      </c>
      <c r="O1621" s="2" t="s">
        <v>53</v>
      </c>
      <c r="P1621" s="2" t="s">
        <v>53</v>
      </c>
    </row>
    <row r="1622" spans="1:16" x14ac:dyDescent="0.15">
      <c r="A1622" s="26" t="s">
        <v>2429</v>
      </c>
      <c r="B1622" s="27" t="s">
        <v>2463</v>
      </c>
      <c r="C1622" s="28" t="s">
        <v>2464</v>
      </c>
      <c r="D1622" s="28" t="s">
        <v>57</v>
      </c>
      <c r="E1622" s="29" t="s">
        <v>112</v>
      </c>
      <c r="F1622" s="27" t="s">
        <v>281</v>
      </c>
      <c r="G1622" s="30">
        <v>65.099999999999994</v>
      </c>
      <c r="H1622" s="31" t="s">
        <v>224</v>
      </c>
      <c r="I1622" s="32">
        <v>69</v>
      </c>
      <c r="J1622" s="32">
        <v>72.95</v>
      </c>
      <c r="K1622" s="33"/>
      <c r="L1622" s="33" t="s">
        <v>53</v>
      </c>
      <c r="M1622" s="20" t="s">
        <v>53</v>
      </c>
      <c r="O1622" s="2" t="s">
        <v>53</v>
      </c>
      <c r="P1622" s="2" t="s">
        <v>53</v>
      </c>
    </row>
    <row r="1623" spans="1:16" x14ac:dyDescent="0.15">
      <c r="A1623" s="26" t="s">
        <v>2429</v>
      </c>
      <c r="B1623" s="27" t="s">
        <v>2465</v>
      </c>
      <c r="C1623" s="28" t="s">
        <v>2466</v>
      </c>
      <c r="D1623" s="28" t="s">
        <v>57</v>
      </c>
      <c r="E1623" s="29" t="s">
        <v>2467</v>
      </c>
      <c r="F1623" s="27" t="s">
        <v>281</v>
      </c>
      <c r="G1623" s="30">
        <v>48.25</v>
      </c>
      <c r="H1623" s="31" t="s">
        <v>224</v>
      </c>
      <c r="I1623" s="32">
        <v>51.35</v>
      </c>
      <c r="J1623" s="32">
        <v>54.1</v>
      </c>
      <c r="K1623" s="33"/>
      <c r="L1623" s="33" t="s">
        <v>53</v>
      </c>
      <c r="M1623" s="20" t="s">
        <v>53</v>
      </c>
      <c r="O1623" s="2" t="s">
        <v>53</v>
      </c>
      <c r="P1623" s="2" t="s">
        <v>53</v>
      </c>
    </row>
    <row r="1624" spans="1:16" x14ac:dyDescent="0.15">
      <c r="A1624" s="26" t="s">
        <v>2429</v>
      </c>
      <c r="B1624" s="27" t="s">
        <v>2465</v>
      </c>
      <c r="C1624" s="28" t="s">
        <v>2466</v>
      </c>
      <c r="D1624" s="28" t="s">
        <v>57</v>
      </c>
      <c r="E1624" s="29" t="s">
        <v>2467</v>
      </c>
      <c r="F1624" s="27" t="s">
        <v>212</v>
      </c>
      <c r="G1624" s="30">
        <v>48.25</v>
      </c>
      <c r="H1624" s="31" t="s">
        <v>151</v>
      </c>
      <c r="I1624" s="32">
        <v>51.35</v>
      </c>
      <c r="J1624" s="32">
        <v>54.1</v>
      </c>
      <c r="K1624" s="33"/>
      <c r="L1624" s="33" t="s">
        <v>53</v>
      </c>
      <c r="M1624" s="20" t="s">
        <v>53</v>
      </c>
      <c r="O1624" s="2" t="s">
        <v>53</v>
      </c>
      <c r="P1624" s="2" t="s">
        <v>53</v>
      </c>
    </row>
    <row r="1625" spans="1:16" x14ac:dyDescent="0.15">
      <c r="A1625" s="26" t="s">
        <v>2429</v>
      </c>
      <c r="B1625" s="27" t="s">
        <v>2465</v>
      </c>
      <c r="C1625" s="28" t="s">
        <v>2466</v>
      </c>
      <c r="D1625" s="28" t="s">
        <v>57</v>
      </c>
      <c r="E1625" s="29" t="s">
        <v>2468</v>
      </c>
      <c r="F1625" s="27" t="s">
        <v>281</v>
      </c>
      <c r="G1625" s="30">
        <v>55.7</v>
      </c>
      <c r="H1625" s="31" t="s">
        <v>224</v>
      </c>
      <c r="I1625" s="32">
        <v>58.45</v>
      </c>
      <c r="J1625" s="32">
        <v>61.55</v>
      </c>
      <c r="K1625" s="33"/>
      <c r="L1625" s="33" t="s">
        <v>53</v>
      </c>
      <c r="M1625" s="20" t="s">
        <v>53</v>
      </c>
      <c r="O1625" s="2" t="s">
        <v>53</v>
      </c>
      <c r="P1625" s="2" t="s">
        <v>53</v>
      </c>
    </row>
    <row r="1626" spans="1:16" x14ac:dyDescent="0.15">
      <c r="A1626" s="26" t="s">
        <v>2429</v>
      </c>
      <c r="B1626" s="27" t="s">
        <v>2465</v>
      </c>
      <c r="C1626" s="28" t="s">
        <v>2466</v>
      </c>
      <c r="D1626" s="28" t="s">
        <v>57</v>
      </c>
      <c r="E1626" s="29" t="s">
        <v>2468</v>
      </c>
      <c r="F1626" s="27" t="s">
        <v>212</v>
      </c>
      <c r="G1626" s="30">
        <v>55.7</v>
      </c>
      <c r="H1626" s="31" t="s">
        <v>151</v>
      </c>
      <c r="I1626" s="32">
        <v>58.45</v>
      </c>
      <c r="J1626" s="32">
        <v>61.55</v>
      </c>
      <c r="K1626" s="33"/>
      <c r="L1626" s="33" t="s">
        <v>53</v>
      </c>
      <c r="M1626" s="20" t="s">
        <v>53</v>
      </c>
      <c r="O1626" s="2" t="s">
        <v>53</v>
      </c>
      <c r="P1626" s="2" t="s">
        <v>53</v>
      </c>
    </row>
    <row r="1627" spans="1:16" x14ac:dyDescent="0.15">
      <c r="A1627" s="26" t="s">
        <v>2429</v>
      </c>
      <c r="B1627" s="27" t="s">
        <v>2469</v>
      </c>
      <c r="C1627" s="28" t="s">
        <v>2470</v>
      </c>
      <c r="D1627" s="28" t="s">
        <v>57</v>
      </c>
      <c r="E1627" s="29" t="s">
        <v>1610</v>
      </c>
      <c r="F1627" s="27" t="s">
        <v>212</v>
      </c>
      <c r="G1627" s="30">
        <v>67.849999999999994</v>
      </c>
      <c r="H1627" s="31" t="s">
        <v>151</v>
      </c>
      <c r="I1627" s="32">
        <v>72.55</v>
      </c>
      <c r="J1627" s="32">
        <v>77.25</v>
      </c>
      <c r="K1627" s="33"/>
      <c r="L1627" s="33" t="s">
        <v>53</v>
      </c>
      <c r="M1627" s="20" t="s">
        <v>53</v>
      </c>
      <c r="O1627" s="2" t="s">
        <v>53</v>
      </c>
      <c r="P1627" s="2" t="s">
        <v>53</v>
      </c>
    </row>
    <row r="1628" spans="1:16" x14ac:dyDescent="0.15">
      <c r="A1628" s="26" t="s">
        <v>2429</v>
      </c>
      <c r="B1628" s="27" t="s">
        <v>2469</v>
      </c>
      <c r="C1628" s="28" t="s">
        <v>2470</v>
      </c>
      <c r="D1628" s="28" t="s">
        <v>57</v>
      </c>
      <c r="E1628" s="29" t="s">
        <v>112</v>
      </c>
      <c r="F1628" s="27" t="s">
        <v>212</v>
      </c>
      <c r="G1628" s="30">
        <v>72.55</v>
      </c>
      <c r="H1628" s="31" t="s">
        <v>151</v>
      </c>
      <c r="I1628" s="32">
        <v>77.25</v>
      </c>
      <c r="J1628" s="32">
        <v>82.35</v>
      </c>
      <c r="K1628" s="33"/>
      <c r="L1628" s="33" t="s">
        <v>53</v>
      </c>
      <c r="M1628" s="20" t="s">
        <v>53</v>
      </c>
      <c r="O1628" s="2" t="s">
        <v>53</v>
      </c>
      <c r="P1628" s="2" t="s">
        <v>53</v>
      </c>
    </row>
    <row r="1629" spans="1:16" x14ac:dyDescent="0.15">
      <c r="A1629" s="26" t="s">
        <v>2429</v>
      </c>
      <c r="B1629" s="27" t="s">
        <v>2469</v>
      </c>
      <c r="C1629" s="28" t="s">
        <v>2470</v>
      </c>
      <c r="D1629" s="28" t="s">
        <v>57</v>
      </c>
      <c r="E1629" s="29" t="s">
        <v>59</v>
      </c>
      <c r="F1629" s="27" t="s">
        <v>212</v>
      </c>
      <c r="G1629" s="30">
        <v>77.25</v>
      </c>
      <c r="H1629" s="31" t="s">
        <v>151</v>
      </c>
      <c r="I1629" s="32">
        <v>82.35</v>
      </c>
      <c r="J1629" s="32">
        <v>87.05</v>
      </c>
      <c r="K1629" s="33"/>
      <c r="L1629" s="33" t="s">
        <v>53</v>
      </c>
      <c r="M1629" s="20" t="s">
        <v>53</v>
      </c>
      <c r="O1629" s="2" t="s">
        <v>53</v>
      </c>
      <c r="P1629" s="2" t="s">
        <v>53</v>
      </c>
    </row>
    <row r="1630" spans="1:16" x14ac:dyDescent="0.15">
      <c r="A1630" s="26" t="s">
        <v>2429</v>
      </c>
      <c r="B1630" s="27" t="s">
        <v>2471</v>
      </c>
      <c r="C1630" s="28" t="s">
        <v>2472</v>
      </c>
      <c r="D1630" s="28" t="s">
        <v>57</v>
      </c>
      <c r="E1630" s="29" t="s">
        <v>1610</v>
      </c>
      <c r="F1630" s="27" t="s">
        <v>221</v>
      </c>
      <c r="G1630" s="30">
        <v>115.25</v>
      </c>
      <c r="H1630" s="31" t="s">
        <v>224</v>
      </c>
      <c r="I1630" s="32">
        <v>122.3</v>
      </c>
      <c r="J1630" s="32">
        <v>129</v>
      </c>
      <c r="K1630" s="33"/>
      <c r="L1630" s="33" t="s">
        <v>53</v>
      </c>
      <c r="M1630" s="20" t="s">
        <v>53</v>
      </c>
      <c r="O1630" s="2" t="s">
        <v>53</v>
      </c>
      <c r="P1630" s="2" t="s">
        <v>53</v>
      </c>
    </row>
    <row r="1631" spans="1:16" x14ac:dyDescent="0.15">
      <c r="A1631" s="26" t="s">
        <v>2429</v>
      </c>
      <c r="B1631" s="27" t="s">
        <v>2471</v>
      </c>
      <c r="C1631" s="28" t="s">
        <v>2472</v>
      </c>
      <c r="D1631" s="28" t="s">
        <v>57</v>
      </c>
      <c r="E1631" s="29" t="s">
        <v>112</v>
      </c>
      <c r="F1631" s="27" t="s">
        <v>221</v>
      </c>
      <c r="G1631" s="30">
        <v>125.05</v>
      </c>
      <c r="H1631" s="31" t="s">
        <v>224</v>
      </c>
      <c r="I1631" s="32">
        <v>131.75</v>
      </c>
      <c r="J1631" s="32">
        <v>138.4</v>
      </c>
      <c r="K1631" s="33"/>
      <c r="L1631" s="33" t="s">
        <v>53</v>
      </c>
      <c r="M1631" s="20" t="s">
        <v>53</v>
      </c>
      <c r="O1631" s="2" t="s">
        <v>53</v>
      </c>
      <c r="P1631" s="2" t="s">
        <v>53</v>
      </c>
    </row>
    <row r="1632" spans="1:16" x14ac:dyDescent="0.15">
      <c r="A1632" s="26" t="s">
        <v>2429</v>
      </c>
      <c r="B1632" s="27" t="s">
        <v>2473</v>
      </c>
      <c r="C1632" s="28" t="s">
        <v>2474</v>
      </c>
      <c r="D1632" s="28" t="s">
        <v>57</v>
      </c>
      <c r="E1632" s="29" t="s">
        <v>1610</v>
      </c>
      <c r="F1632" s="27" t="s">
        <v>221</v>
      </c>
      <c r="G1632" s="30">
        <v>105.85</v>
      </c>
      <c r="H1632" s="31" t="s">
        <v>224</v>
      </c>
      <c r="I1632" s="32">
        <v>111.75</v>
      </c>
      <c r="J1632" s="32">
        <v>117.25</v>
      </c>
      <c r="K1632" s="33"/>
      <c r="L1632" s="33" t="s">
        <v>53</v>
      </c>
      <c r="M1632" s="20" t="s">
        <v>53</v>
      </c>
      <c r="O1632" s="2" t="s">
        <v>53</v>
      </c>
      <c r="P1632" s="2" t="s">
        <v>53</v>
      </c>
    </row>
    <row r="1633" spans="1:16" x14ac:dyDescent="0.15">
      <c r="A1633" s="26" t="s">
        <v>2429</v>
      </c>
      <c r="B1633" s="27" t="s">
        <v>2473</v>
      </c>
      <c r="C1633" s="28" t="s">
        <v>2474</v>
      </c>
      <c r="D1633" s="28" t="s">
        <v>57</v>
      </c>
      <c r="E1633" s="29" t="s">
        <v>112</v>
      </c>
      <c r="F1633" s="27" t="s">
        <v>221</v>
      </c>
      <c r="G1633" s="30">
        <v>110.95</v>
      </c>
      <c r="H1633" s="31" t="s">
        <v>224</v>
      </c>
      <c r="I1633" s="32">
        <v>116.85</v>
      </c>
      <c r="J1633" s="32">
        <v>122.7</v>
      </c>
      <c r="K1633" s="33"/>
      <c r="L1633" s="33" t="s">
        <v>53</v>
      </c>
      <c r="M1633" s="20" t="s">
        <v>53</v>
      </c>
      <c r="O1633" s="2" t="s">
        <v>53</v>
      </c>
      <c r="P1633" s="2" t="s">
        <v>53</v>
      </c>
    </row>
    <row r="1634" spans="1:16" x14ac:dyDescent="0.15">
      <c r="A1634" s="26" t="s">
        <v>2429</v>
      </c>
      <c r="B1634" s="27" t="s">
        <v>2475</v>
      </c>
      <c r="C1634" s="28" t="s">
        <v>2476</v>
      </c>
      <c r="D1634" s="28" t="s">
        <v>57</v>
      </c>
      <c r="E1634" s="29" t="s">
        <v>111</v>
      </c>
      <c r="F1634" s="27" t="s">
        <v>221</v>
      </c>
      <c r="G1634" s="30">
        <v>67.849999999999994</v>
      </c>
      <c r="H1634" s="31" t="s">
        <v>224</v>
      </c>
      <c r="I1634" s="32">
        <v>72.55</v>
      </c>
      <c r="J1634" s="32">
        <v>77.25</v>
      </c>
      <c r="K1634" s="33"/>
      <c r="L1634" s="33" t="s">
        <v>53</v>
      </c>
      <c r="M1634" s="20" t="s">
        <v>53</v>
      </c>
      <c r="O1634" s="2" t="s">
        <v>53</v>
      </c>
      <c r="P1634" s="2" t="s">
        <v>53</v>
      </c>
    </row>
    <row r="1635" spans="1:16" x14ac:dyDescent="0.15">
      <c r="A1635" s="26" t="s">
        <v>2429</v>
      </c>
      <c r="B1635" s="27" t="s">
        <v>2475</v>
      </c>
      <c r="C1635" s="28" t="s">
        <v>2476</v>
      </c>
      <c r="D1635" s="28" t="s">
        <v>57</v>
      </c>
      <c r="E1635" s="29" t="s">
        <v>112</v>
      </c>
      <c r="F1635" s="27" t="s">
        <v>221</v>
      </c>
      <c r="G1635" s="30">
        <v>74.900000000000006</v>
      </c>
      <c r="H1635" s="31" t="s">
        <v>224</v>
      </c>
      <c r="I1635" s="32">
        <v>79.599999999999994</v>
      </c>
      <c r="J1635" s="32">
        <v>84.7</v>
      </c>
      <c r="K1635" s="33"/>
      <c r="L1635" s="33" t="s">
        <v>53</v>
      </c>
      <c r="M1635" s="20" t="s">
        <v>53</v>
      </c>
      <c r="O1635" s="2" t="s">
        <v>53</v>
      </c>
      <c r="P1635" s="2" t="s">
        <v>53</v>
      </c>
    </row>
    <row r="1636" spans="1:16" x14ac:dyDescent="0.15">
      <c r="A1636" s="26" t="s">
        <v>2429</v>
      </c>
      <c r="B1636" s="27" t="s">
        <v>2477</v>
      </c>
      <c r="C1636" s="28" t="s">
        <v>2478</v>
      </c>
      <c r="D1636" s="28" t="s">
        <v>57</v>
      </c>
      <c r="E1636" s="29" t="s">
        <v>1487</v>
      </c>
      <c r="F1636" s="27" t="s">
        <v>281</v>
      </c>
      <c r="G1636" s="30">
        <v>91.35</v>
      </c>
      <c r="H1636" s="31" t="s">
        <v>224</v>
      </c>
      <c r="I1636" s="32">
        <v>96.05</v>
      </c>
      <c r="J1636" s="32">
        <v>100.75</v>
      </c>
      <c r="K1636" s="33"/>
      <c r="L1636" s="33" t="s">
        <v>53</v>
      </c>
      <c r="M1636" s="20" t="s">
        <v>53</v>
      </c>
      <c r="O1636" s="2" t="s">
        <v>53</v>
      </c>
      <c r="P1636" s="2" t="s">
        <v>53</v>
      </c>
    </row>
    <row r="1637" spans="1:16" x14ac:dyDescent="0.15">
      <c r="A1637" s="26" t="s">
        <v>2429</v>
      </c>
      <c r="B1637" s="27" t="s">
        <v>2477</v>
      </c>
      <c r="C1637" s="28" t="s">
        <v>2478</v>
      </c>
      <c r="D1637" s="28" t="s">
        <v>57</v>
      </c>
      <c r="E1637" s="29" t="s">
        <v>1610</v>
      </c>
      <c r="F1637" s="27" t="s">
        <v>221</v>
      </c>
      <c r="G1637" s="30">
        <v>91.35</v>
      </c>
      <c r="H1637" s="31" t="s">
        <v>151</v>
      </c>
      <c r="I1637" s="32">
        <v>96.05</v>
      </c>
      <c r="J1637" s="32">
        <v>100.75</v>
      </c>
      <c r="K1637" s="33"/>
      <c r="L1637" s="33" t="s">
        <v>53</v>
      </c>
      <c r="M1637" s="20" t="s">
        <v>53</v>
      </c>
      <c r="O1637" s="2" t="s">
        <v>53</v>
      </c>
      <c r="P1637" s="2" t="s">
        <v>53</v>
      </c>
    </row>
    <row r="1638" spans="1:16" x14ac:dyDescent="0.15">
      <c r="A1638" s="26" t="s">
        <v>2429</v>
      </c>
      <c r="B1638" s="27" t="s">
        <v>2477</v>
      </c>
      <c r="C1638" s="28" t="s">
        <v>2478</v>
      </c>
      <c r="D1638" s="28" t="s">
        <v>57</v>
      </c>
      <c r="E1638" s="29" t="s">
        <v>112</v>
      </c>
      <c r="F1638" s="27" t="s">
        <v>281</v>
      </c>
      <c r="G1638" s="30">
        <v>96.05</v>
      </c>
      <c r="H1638" s="31" t="s">
        <v>224</v>
      </c>
      <c r="I1638" s="32">
        <v>100.75</v>
      </c>
      <c r="J1638" s="32">
        <v>105.85</v>
      </c>
      <c r="K1638" s="33"/>
      <c r="L1638" s="33" t="s">
        <v>53</v>
      </c>
      <c r="M1638" s="20" t="s">
        <v>53</v>
      </c>
      <c r="O1638" s="2" t="s">
        <v>53</v>
      </c>
      <c r="P1638" s="2" t="s">
        <v>53</v>
      </c>
    </row>
    <row r="1639" spans="1:16" x14ac:dyDescent="0.15">
      <c r="A1639" s="26" t="s">
        <v>2429</v>
      </c>
      <c r="B1639" s="27" t="s">
        <v>2479</v>
      </c>
      <c r="C1639" s="28" t="s">
        <v>2480</v>
      </c>
      <c r="D1639" s="28" t="s">
        <v>57</v>
      </c>
      <c r="E1639" s="29" t="s">
        <v>1487</v>
      </c>
      <c r="F1639" s="27" t="s">
        <v>281</v>
      </c>
      <c r="G1639" s="30">
        <v>115.25</v>
      </c>
      <c r="H1639" s="31" t="s">
        <v>180</v>
      </c>
      <c r="I1639" s="32">
        <v>121.15</v>
      </c>
      <c r="J1639" s="32">
        <v>127.05</v>
      </c>
      <c r="K1639" s="33"/>
      <c r="L1639" s="33" t="s">
        <v>53</v>
      </c>
      <c r="M1639" s="20" t="s">
        <v>53</v>
      </c>
      <c r="O1639" s="2" t="s">
        <v>53</v>
      </c>
      <c r="P1639" s="2" t="s">
        <v>53</v>
      </c>
    </row>
    <row r="1640" spans="1:16" x14ac:dyDescent="0.15">
      <c r="A1640" s="26" t="s">
        <v>2429</v>
      </c>
      <c r="B1640" s="27" t="s">
        <v>2479</v>
      </c>
      <c r="C1640" s="28" t="s">
        <v>2480</v>
      </c>
      <c r="D1640" s="28" t="s">
        <v>57</v>
      </c>
      <c r="E1640" s="29" t="s">
        <v>1610</v>
      </c>
      <c r="F1640" s="27" t="s">
        <v>221</v>
      </c>
      <c r="G1640" s="30">
        <v>115.25</v>
      </c>
      <c r="H1640" s="31" t="s">
        <v>180</v>
      </c>
      <c r="I1640" s="32">
        <v>121.15</v>
      </c>
      <c r="J1640" s="32">
        <v>127.05</v>
      </c>
      <c r="K1640" s="33"/>
      <c r="L1640" s="33" t="s">
        <v>53</v>
      </c>
      <c r="M1640" s="20" t="s">
        <v>53</v>
      </c>
      <c r="O1640" s="2" t="s">
        <v>53</v>
      </c>
      <c r="P1640" s="2" t="s">
        <v>53</v>
      </c>
    </row>
    <row r="1641" spans="1:16" x14ac:dyDescent="0.15">
      <c r="A1641" s="26" t="s">
        <v>2429</v>
      </c>
      <c r="B1641" s="27" t="s">
        <v>2479</v>
      </c>
      <c r="C1641" s="28" t="s">
        <v>2480</v>
      </c>
      <c r="D1641" s="28" t="s">
        <v>57</v>
      </c>
      <c r="E1641" s="29" t="s">
        <v>2241</v>
      </c>
      <c r="F1641" s="27" t="s">
        <v>281</v>
      </c>
      <c r="G1641" s="30">
        <v>120.35</v>
      </c>
      <c r="H1641" s="31" t="s">
        <v>180</v>
      </c>
      <c r="I1641" s="32">
        <v>125.85</v>
      </c>
      <c r="J1641" s="32">
        <v>131.75</v>
      </c>
      <c r="K1641" s="33"/>
      <c r="L1641" s="33" t="s">
        <v>53</v>
      </c>
      <c r="M1641" s="20" t="s">
        <v>53</v>
      </c>
      <c r="O1641" s="2" t="s">
        <v>53</v>
      </c>
      <c r="P1641" s="2" t="s">
        <v>53</v>
      </c>
    </row>
    <row r="1642" spans="1:16" x14ac:dyDescent="0.15">
      <c r="A1642" s="26" t="s">
        <v>2429</v>
      </c>
      <c r="B1642" s="27" t="s">
        <v>2481</v>
      </c>
      <c r="C1642" s="28" t="s">
        <v>2482</v>
      </c>
      <c r="D1642" s="28" t="s">
        <v>57</v>
      </c>
      <c r="E1642" s="29" t="s">
        <v>111</v>
      </c>
      <c r="F1642" s="27" t="s">
        <v>221</v>
      </c>
      <c r="G1642" s="30">
        <v>150.55000000000001</v>
      </c>
      <c r="H1642" s="31" t="s">
        <v>224</v>
      </c>
      <c r="I1642" s="32">
        <v>157.19999999999999</v>
      </c>
      <c r="J1642" s="32">
        <v>164.25</v>
      </c>
      <c r="K1642" s="33"/>
      <c r="L1642" s="33" t="s">
        <v>53</v>
      </c>
      <c r="M1642" s="20" t="s">
        <v>53</v>
      </c>
      <c r="O1642" s="2" t="s">
        <v>53</v>
      </c>
      <c r="P1642" s="2" t="s">
        <v>53</v>
      </c>
    </row>
    <row r="1643" spans="1:16" x14ac:dyDescent="0.15">
      <c r="A1643" s="26" t="s">
        <v>2429</v>
      </c>
      <c r="B1643" s="27" t="s">
        <v>2481</v>
      </c>
      <c r="C1643" s="28" t="s">
        <v>2482</v>
      </c>
      <c r="D1643" s="28" t="s">
        <v>57</v>
      </c>
      <c r="E1643" s="29" t="s">
        <v>112</v>
      </c>
      <c r="F1643" s="27" t="s">
        <v>221</v>
      </c>
      <c r="G1643" s="30">
        <v>156.80000000000001</v>
      </c>
      <c r="H1643" s="31" t="s">
        <v>224</v>
      </c>
      <c r="I1643" s="32">
        <v>163.5</v>
      </c>
      <c r="J1643" s="32">
        <v>170.55</v>
      </c>
      <c r="K1643" s="33"/>
      <c r="L1643" s="33" t="s">
        <v>53</v>
      </c>
      <c r="M1643" s="20" t="s">
        <v>53</v>
      </c>
      <c r="O1643" s="2" t="s">
        <v>53</v>
      </c>
      <c r="P1643" s="2" t="s">
        <v>53</v>
      </c>
    </row>
    <row r="1644" spans="1:16" x14ac:dyDescent="0.15">
      <c r="A1644" s="26" t="s">
        <v>2429</v>
      </c>
      <c r="B1644" s="27" t="s">
        <v>2483</v>
      </c>
      <c r="C1644" s="28" t="s">
        <v>2484</v>
      </c>
      <c r="D1644" s="28" t="s">
        <v>57</v>
      </c>
      <c r="E1644" s="29" t="s">
        <v>2467</v>
      </c>
      <c r="F1644" s="27" t="s">
        <v>212</v>
      </c>
      <c r="G1644" s="30">
        <v>96.05</v>
      </c>
      <c r="H1644" s="31" t="s">
        <v>151</v>
      </c>
      <c r="I1644" s="32">
        <v>101.95</v>
      </c>
      <c r="J1644" s="32">
        <v>107.8</v>
      </c>
      <c r="K1644" s="33"/>
      <c r="L1644" s="33" t="s">
        <v>53</v>
      </c>
      <c r="M1644" s="20" t="s">
        <v>53</v>
      </c>
      <c r="O1644" s="2" t="s">
        <v>53</v>
      </c>
      <c r="P1644" s="2" t="s">
        <v>53</v>
      </c>
    </row>
    <row r="1645" spans="1:16" x14ac:dyDescent="0.15">
      <c r="A1645" s="26" t="s">
        <v>2429</v>
      </c>
      <c r="B1645" s="27" t="s">
        <v>2483</v>
      </c>
      <c r="C1645" s="28" t="s">
        <v>2484</v>
      </c>
      <c r="D1645" s="28" t="s">
        <v>57</v>
      </c>
      <c r="E1645" s="29" t="s">
        <v>2485</v>
      </c>
      <c r="F1645" s="27" t="s">
        <v>212</v>
      </c>
      <c r="G1645" s="30">
        <v>102.35</v>
      </c>
      <c r="H1645" s="31" t="s">
        <v>151</v>
      </c>
      <c r="I1645" s="32">
        <v>108.2</v>
      </c>
      <c r="J1645" s="32">
        <v>114.1</v>
      </c>
      <c r="K1645" s="33"/>
      <c r="L1645" s="33" t="s">
        <v>53</v>
      </c>
      <c r="M1645" s="20" t="s">
        <v>53</v>
      </c>
      <c r="O1645" s="2" t="s">
        <v>53</v>
      </c>
      <c r="P1645" s="2" t="s">
        <v>53</v>
      </c>
    </row>
    <row r="1646" spans="1:16" x14ac:dyDescent="0.15">
      <c r="A1646" s="26" t="s">
        <v>2429</v>
      </c>
      <c r="B1646" s="27" t="s">
        <v>2486</v>
      </c>
      <c r="C1646" s="28" t="s">
        <v>2487</v>
      </c>
      <c r="D1646" s="28" t="s">
        <v>57</v>
      </c>
      <c r="E1646" s="29" t="s">
        <v>1487</v>
      </c>
      <c r="F1646" s="27" t="s">
        <v>151</v>
      </c>
      <c r="G1646" s="30">
        <v>192.5</v>
      </c>
      <c r="H1646" s="31" t="s">
        <v>70</v>
      </c>
      <c r="I1646" s="32">
        <v>202.3</v>
      </c>
      <c r="J1646" s="32">
        <v>211.7</v>
      </c>
      <c r="K1646" s="33"/>
      <c r="L1646" s="33" t="s">
        <v>53</v>
      </c>
      <c r="M1646" s="20" t="s">
        <v>53</v>
      </c>
      <c r="O1646" s="2" t="s">
        <v>53</v>
      </c>
      <c r="P1646" s="2" t="s">
        <v>53</v>
      </c>
    </row>
    <row r="1647" spans="1:16" x14ac:dyDescent="0.15">
      <c r="A1647" s="26" t="s">
        <v>2429</v>
      </c>
      <c r="B1647" s="27" t="s">
        <v>2486</v>
      </c>
      <c r="C1647" s="28" t="s">
        <v>2487</v>
      </c>
      <c r="D1647" s="28" t="s">
        <v>57</v>
      </c>
      <c r="E1647" s="29" t="s">
        <v>1610</v>
      </c>
      <c r="F1647" s="27" t="s">
        <v>151</v>
      </c>
      <c r="G1647" s="30">
        <v>192.5</v>
      </c>
      <c r="H1647" s="31" t="s">
        <v>70</v>
      </c>
      <c r="I1647" s="32">
        <v>202.3</v>
      </c>
      <c r="J1647" s="32">
        <v>211.7</v>
      </c>
      <c r="K1647" s="33"/>
      <c r="L1647" s="33" t="s">
        <v>53</v>
      </c>
      <c r="M1647" s="20" t="s">
        <v>53</v>
      </c>
      <c r="O1647" s="2" t="s">
        <v>53</v>
      </c>
      <c r="P1647" s="2" t="s">
        <v>53</v>
      </c>
    </row>
    <row r="1648" spans="1:16" x14ac:dyDescent="0.15">
      <c r="A1648" s="26" t="s">
        <v>2429</v>
      </c>
      <c r="B1648" s="27" t="s">
        <v>2486</v>
      </c>
      <c r="C1648" s="28" t="s">
        <v>2487</v>
      </c>
      <c r="D1648" s="28" t="s">
        <v>57</v>
      </c>
      <c r="E1648" s="29" t="s">
        <v>2241</v>
      </c>
      <c r="F1648" s="27" t="s">
        <v>151</v>
      </c>
      <c r="G1648" s="30">
        <v>202.3</v>
      </c>
      <c r="H1648" s="31" t="s">
        <v>70</v>
      </c>
      <c r="I1648" s="32">
        <v>211.7</v>
      </c>
      <c r="J1648" s="32">
        <v>221.5</v>
      </c>
      <c r="K1648" s="33"/>
      <c r="L1648" s="33" t="s">
        <v>53</v>
      </c>
      <c r="M1648" s="20" t="s">
        <v>53</v>
      </c>
      <c r="O1648" s="2" t="s">
        <v>53</v>
      </c>
      <c r="P1648" s="2" t="s">
        <v>53</v>
      </c>
    </row>
    <row r="1649" spans="1:16" x14ac:dyDescent="0.15">
      <c r="A1649" s="26" t="s">
        <v>2429</v>
      </c>
      <c r="B1649" s="27" t="s">
        <v>2488</v>
      </c>
      <c r="C1649" s="28" t="s">
        <v>2489</v>
      </c>
      <c r="D1649" s="28" t="s">
        <v>57</v>
      </c>
      <c r="E1649" s="29" t="s">
        <v>1610</v>
      </c>
      <c r="F1649" s="27" t="s">
        <v>212</v>
      </c>
      <c r="G1649" s="30">
        <v>92.9</v>
      </c>
      <c r="H1649" s="31" t="s">
        <v>224</v>
      </c>
      <c r="I1649" s="32">
        <v>98.4</v>
      </c>
      <c r="J1649" s="32">
        <v>104.3</v>
      </c>
      <c r="K1649" s="33"/>
      <c r="L1649" s="33" t="s">
        <v>53</v>
      </c>
      <c r="M1649" s="20" t="s">
        <v>53</v>
      </c>
      <c r="O1649" s="2" t="s">
        <v>53</v>
      </c>
      <c r="P1649" s="2" t="s">
        <v>53</v>
      </c>
    </row>
    <row r="1650" spans="1:16" x14ac:dyDescent="0.15">
      <c r="A1650" s="26" t="s">
        <v>2429</v>
      </c>
      <c r="B1650" s="27" t="s">
        <v>2488</v>
      </c>
      <c r="C1650" s="28" t="s">
        <v>2489</v>
      </c>
      <c r="D1650" s="28" t="s">
        <v>57</v>
      </c>
      <c r="E1650" s="29" t="s">
        <v>112</v>
      </c>
      <c r="F1650" s="27" t="s">
        <v>212</v>
      </c>
      <c r="G1650" s="30">
        <v>96.45</v>
      </c>
      <c r="H1650" s="31" t="s">
        <v>224</v>
      </c>
      <c r="I1650" s="32">
        <v>102.35</v>
      </c>
      <c r="J1650" s="32">
        <v>108.2</v>
      </c>
      <c r="K1650" s="33"/>
      <c r="L1650" s="33" t="s">
        <v>53</v>
      </c>
      <c r="M1650" s="20" t="s">
        <v>53</v>
      </c>
      <c r="O1650" s="2" t="s">
        <v>53</v>
      </c>
      <c r="P1650" s="2" t="s">
        <v>53</v>
      </c>
    </row>
    <row r="1651" spans="1:16" x14ac:dyDescent="0.15">
      <c r="A1651" s="26" t="s">
        <v>2429</v>
      </c>
      <c r="B1651" s="27" t="s">
        <v>2490</v>
      </c>
      <c r="C1651" s="28" t="s">
        <v>2491</v>
      </c>
      <c r="D1651" s="28" t="s">
        <v>57</v>
      </c>
      <c r="E1651" s="29" t="s">
        <v>1610</v>
      </c>
      <c r="F1651" s="27" t="s">
        <v>221</v>
      </c>
      <c r="G1651" s="30">
        <v>103.9</v>
      </c>
      <c r="H1651" s="31" t="s">
        <v>224</v>
      </c>
      <c r="I1651" s="32">
        <v>108.6</v>
      </c>
      <c r="J1651" s="32">
        <v>113.3</v>
      </c>
      <c r="K1651" s="33"/>
      <c r="L1651" s="33" t="s">
        <v>53</v>
      </c>
      <c r="M1651" s="20" t="s">
        <v>53</v>
      </c>
      <c r="O1651" s="2" t="s">
        <v>53</v>
      </c>
      <c r="P1651" s="2" t="s">
        <v>53</v>
      </c>
    </row>
    <row r="1652" spans="1:16" x14ac:dyDescent="0.15">
      <c r="A1652" s="26" t="s">
        <v>2429</v>
      </c>
      <c r="B1652" s="27" t="s">
        <v>2490</v>
      </c>
      <c r="C1652" s="28" t="s">
        <v>2491</v>
      </c>
      <c r="D1652" s="28" t="s">
        <v>57</v>
      </c>
      <c r="E1652" s="29" t="s">
        <v>112</v>
      </c>
      <c r="F1652" s="27" t="s">
        <v>221</v>
      </c>
      <c r="G1652" s="30">
        <v>108.6</v>
      </c>
      <c r="H1652" s="31" t="s">
        <v>224</v>
      </c>
      <c r="I1652" s="32">
        <v>113.3</v>
      </c>
      <c r="J1652" s="32">
        <v>118.4</v>
      </c>
      <c r="K1652" s="33"/>
      <c r="L1652" s="33" t="s">
        <v>53</v>
      </c>
      <c r="M1652" s="20" t="s">
        <v>53</v>
      </c>
      <c r="O1652" s="2" t="s">
        <v>53</v>
      </c>
      <c r="P1652" s="2" t="s">
        <v>53</v>
      </c>
    </row>
    <row r="1653" spans="1:16" x14ac:dyDescent="0.15">
      <c r="A1653" s="26" t="s">
        <v>2429</v>
      </c>
      <c r="B1653" s="27" t="s">
        <v>2490</v>
      </c>
      <c r="C1653" s="28" t="s">
        <v>2491</v>
      </c>
      <c r="D1653" s="28" t="s">
        <v>57</v>
      </c>
      <c r="E1653" s="29" t="s">
        <v>59</v>
      </c>
      <c r="F1653" s="27" t="s">
        <v>221</v>
      </c>
      <c r="G1653" s="30">
        <v>113.3</v>
      </c>
      <c r="H1653" s="31" t="s">
        <v>224</v>
      </c>
      <c r="I1653" s="32">
        <v>118.4</v>
      </c>
      <c r="J1653" s="32">
        <v>123.1</v>
      </c>
      <c r="K1653" s="33"/>
      <c r="L1653" s="33" t="s">
        <v>53</v>
      </c>
      <c r="M1653" s="20" t="s">
        <v>53</v>
      </c>
      <c r="O1653" s="2" t="s">
        <v>53</v>
      </c>
      <c r="P1653" s="2" t="s">
        <v>53</v>
      </c>
    </row>
    <row r="1654" spans="1:16" x14ac:dyDescent="0.15">
      <c r="A1654" s="26" t="s">
        <v>2429</v>
      </c>
      <c r="B1654" s="27" t="s">
        <v>2492</v>
      </c>
      <c r="C1654" s="28" t="s">
        <v>2493</v>
      </c>
      <c r="D1654" s="28" t="s">
        <v>57</v>
      </c>
      <c r="E1654" s="29" t="s">
        <v>1610</v>
      </c>
      <c r="F1654" s="27" t="s">
        <v>212</v>
      </c>
      <c r="G1654" s="30">
        <v>72.55</v>
      </c>
      <c r="H1654" s="31" t="s">
        <v>151</v>
      </c>
      <c r="I1654" s="32">
        <v>76.45</v>
      </c>
      <c r="J1654" s="32">
        <v>80.400000000000006</v>
      </c>
      <c r="K1654" s="33"/>
      <c r="L1654" s="33" t="s">
        <v>53</v>
      </c>
      <c r="M1654" s="20" t="s">
        <v>53</v>
      </c>
      <c r="O1654" s="2" t="s">
        <v>53</v>
      </c>
      <c r="P1654" s="2" t="s">
        <v>53</v>
      </c>
    </row>
    <row r="1655" spans="1:16" x14ac:dyDescent="0.15">
      <c r="A1655" s="26" t="s">
        <v>2429</v>
      </c>
      <c r="B1655" s="27" t="s">
        <v>2492</v>
      </c>
      <c r="C1655" s="28" t="s">
        <v>2493</v>
      </c>
      <c r="D1655" s="28" t="s">
        <v>57</v>
      </c>
      <c r="E1655" s="29" t="s">
        <v>112</v>
      </c>
      <c r="F1655" s="27" t="s">
        <v>212</v>
      </c>
      <c r="G1655" s="30">
        <v>77.25</v>
      </c>
      <c r="H1655" s="31" t="s">
        <v>151</v>
      </c>
      <c r="I1655" s="32">
        <v>81.150000000000006</v>
      </c>
      <c r="J1655" s="32">
        <v>85.1</v>
      </c>
      <c r="K1655" s="33"/>
      <c r="L1655" s="33" t="s">
        <v>53</v>
      </c>
      <c r="M1655" s="20" t="s">
        <v>53</v>
      </c>
      <c r="O1655" s="2" t="s">
        <v>53</v>
      </c>
      <c r="P1655" s="2" t="s">
        <v>53</v>
      </c>
    </row>
    <row r="1656" spans="1:16" x14ac:dyDescent="0.15">
      <c r="A1656" s="26" t="s">
        <v>2429</v>
      </c>
      <c r="B1656" s="27" t="s">
        <v>2494</v>
      </c>
      <c r="C1656" s="28" t="s">
        <v>2495</v>
      </c>
      <c r="D1656" s="28" t="s">
        <v>57</v>
      </c>
      <c r="E1656" s="29" t="s">
        <v>1610</v>
      </c>
      <c r="F1656" s="27" t="s">
        <v>212</v>
      </c>
      <c r="G1656" s="30">
        <v>62.35</v>
      </c>
      <c r="H1656" s="31" t="s">
        <v>151</v>
      </c>
      <c r="I1656" s="32">
        <v>66.25</v>
      </c>
      <c r="J1656" s="32">
        <v>70.2</v>
      </c>
      <c r="K1656" s="33"/>
      <c r="L1656" s="33" t="s">
        <v>53</v>
      </c>
      <c r="M1656" s="20" t="s">
        <v>53</v>
      </c>
      <c r="O1656" s="2" t="s">
        <v>53</v>
      </c>
      <c r="P1656" s="2" t="s">
        <v>53</v>
      </c>
    </row>
    <row r="1657" spans="1:16" x14ac:dyDescent="0.15">
      <c r="A1657" s="26" t="s">
        <v>2429</v>
      </c>
      <c r="B1657" s="27" t="s">
        <v>2494</v>
      </c>
      <c r="C1657" s="28" t="s">
        <v>2495</v>
      </c>
      <c r="D1657" s="28" t="s">
        <v>57</v>
      </c>
      <c r="E1657" s="29" t="s">
        <v>112</v>
      </c>
      <c r="F1657" s="27" t="s">
        <v>212</v>
      </c>
      <c r="G1657" s="30">
        <v>67.05</v>
      </c>
      <c r="H1657" s="31" t="s">
        <v>151</v>
      </c>
      <c r="I1657" s="32">
        <v>70.95</v>
      </c>
      <c r="J1657" s="32">
        <v>74.900000000000006</v>
      </c>
      <c r="K1657" s="33"/>
      <c r="L1657" s="33" t="s">
        <v>53</v>
      </c>
      <c r="M1657" s="20" t="s">
        <v>53</v>
      </c>
      <c r="O1657" s="2" t="s">
        <v>53</v>
      </c>
      <c r="P1657" s="2" t="s">
        <v>53</v>
      </c>
    </row>
    <row r="1658" spans="1:16" x14ac:dyDescent="0.15">
      <c r="A1658" s="26" t="s">
        <v>2429</v>
      </c>
      <c r="B1658" s="27" t="s">
        <v>2496</v>
      </c>
      <c r="C1658" s="28" t="s">
        <v>2497</v>
      </c>
      <c r="D1658" s="28" t="s">
        <v>57</v>
      </c>
      <c r="E1658" s="29" t="s">
        <v>2434</v>
      </c>
      <c r="F1658" s="27" t="s">
        <v>212</v>
      </c>
      <c r="G1658" s="30">
        <v>57.65</v>
      </c>
      <c r="H1658" s="31" t="s">
        <v>151</v>
      </c>
      <c r="I1658" s="32">
        <v>61.55</v>
      </c>
      <c r="J1658" s="32">
        <v>65.099999999999994</v>
      </c>
      <c r="K1658" s="33"/>
      <c r="L1658" s="33" t="s">
        <v>53</v>
      </c>
      <c r="M1658" s="20" t="s">
        <v>53</v>
      </c>
      <c r="O1658" s="2" t="s">
        <v>53</v>
      </c>
      <c r="P1658" s="2" t="s">
        <v>53</v>
      </c>
    </row>
    <row r="1659" spans="1:16" x14ac:dyDescent="0.15">
      <c r="A1659" s="26" t="s">
        <v>2429</v>
      </c>
      <c r="B1659" s="27" t="s">
        <v>2498</v>
      </c>
      <c r="C1659" s="28" t="s">
        <v>2499</v>
      </c>
      <c r="D1659" s="28" t="s">
        <v>57</v>
      </c>
      <c r="E1659" s="29" t="s">
        <v>111</v>
      </c>
      <c r="F1659" s="27" t="s">
        <v>212</v>
      </c>
      <c r="G1659" s="30">
        <v>73.3</v>
      </c>
      <c r="H1659" s="31" t="s">
        <v>151</v>
      </c>
      <c r="I1659" s="32">
        <v>78.400000000000006</v>
      </c>
      <c r="J1659" s="32">
        <v>83.1</v>
      </c>
      <c r="K1659" s="33"/>
      <c r="L1659" s="33" t="s">
        <v>53</v>
      </c>
      <c r="M1659" s="20" t="s">
        <v>53</v>
      </c>
      <c r="O1659" s="2" t="s">
        <v>53</v>
      </c>
      <c r="P1659" s="2" t="s">
        <v>53</v>
      </c>
    </row>
    <row r="1660" spans="1:16" x14ac:dyDescent="0.15">
      <c r="A1660" s="26" t="s">
        <v>2429</v>
      </c>
      <c r="B1660" s="27" t="s">
        <v>2500</v>
      </c>
      <c r="C1660" s="28" t="s">
        <v>2501</v>
      </c>
      <c r="D1660" s="28" t="s">
        <v>57</v>
      </c>
      <c r="E1660" s="29" t="s">
        <v>2467</v>
      </c>
      <c r="F1660" s="27" t="s">
        <v>212</v>
      </c>
      <c r="G1660" s="30">
        <v>67.05</v>
      </c>
      <c r="H1660" s="31" t="s">
        <v>151</v>
      </c>
      <c r="I1660" s="32">
        <v>72.150000000000006</v>
      </c>
      <c r="J1660" s="32">
        <v>76.849999999999994</v>
      </c>
      <c r="K1660" s="33"/>
      <c r="L1660" s="33" t="s">
        <v>53</v>
      </c>
      <c r="M1660" s="20" t="s">
        <v>53</v>
      </c>
      <c r="O1660" s="2" t="s">
        <v>53</v>
      </c>
      <c r="P1660" s="2" t="s">
        <v>53</v>
      </c>
    </row>
    <row r="1661" spans="1:16" x14ac:dyDescent="0.15">
      <c r="A1661" s="26" t="s">
        <v>2429</v>
      </c>
      <c r="B1661" s="27" t="s">
        <v>2500</v>
      </c>
      <c r="C1661" s="28" t="s">
        <v>2501</v>
      </c>
      <c r="D1661" s="28" t="s">
        <v>57</v>
      </c>
      <c r="E1661" s="29" t="s">
        <v>2485</v>
      </c>
      <c r="F1661" s="27" t="s">
        <v>212</v>
      </c>
      <c r="G1661" s="30">
        <v>72.55</v>
      </c>
      <c r="H1661" s="31" t="s">
        <v>151</v>
      </c>
      <c r="I1661" s="32">
        <v>77.25</v>
      </c>
      <c r="J1661" s="32">
        <v>82.35</v>
      </c>
      <c r="K1661" s="33"/>
      <c r="L1661" s="33" t="s">
        <v>53</v>
      </c>
      <c r="M1661" s="20" t="s">
        <v>53</v>
      </c>
      <c r="O1661" s="2" t="s">
        <v>53</v>
      </c>
      <c r="P1661" s="2" t="s">
        <v>53</v>
      </c>
    </row>
    <row r="1662" spans="1:16" x14ac:dyDescent="0.15">
      <c r="A1662" s="26" t="s">
        <v>2429</v>
      </c>
      <c r="B1662" s="27" t="s">
        <v>2502</v>
      </c>
      <c r="C1662" s="28" t="s">
        <v>2503</v>
      </c>
      <c r="D1662" s="28" t="s">
        <v>2504</v>
      </c>
      <c r="E1662" s="29" t="s">
        <v>508</v>
      </c>
      <c r="F1662" s="27" t="s">
        <v>221</v>
      </c>
      <c r="G1662" s="30">
        <v>99.2</v>
      </c>
      <c r="H1662" s="31" t="s">
        <v>224</v>
      </c>
      <c r="I1662" s="32">
        <v>103.9</v>
      </c>
      <c r="J1662" s="32">
        <v>108.6</v>
      </c>
      <c r="K1662" s="33"/>
      <c r="L1662" s="33" t="s">
        <v>53</v>
      </c>
      <c r="M1662" s="20" t="s">
        <v>53</v>
      </c>
      <c r="O1662" s="2" t="s">
        <v>53</v>
      </c>
      <c r="P1662" s="2" t="s">
        <v>53</v>
      </c>
    </row>
    <row r="1663" spans="1:16" x14ac:dyDescent="0.15">
      <c r="A1663" s="26" t="s">
        <v>2429</v>
      </c>
      <c r="B1663" s="27" t="s">
        <v>2502</v>
      </c>
      <c r="C1663" s="28" t="s">
        <v>2503</v>
      </c>
      <c r="D1663" s="28" t="s">
        <v>2504</v>
      </c>
      <c r="E1663" s="29" t="s">
        <v>2241</v>
      </c>
      <c r="F1663" s="27" t="s">
        <v>281</v>
      </c>
      <c r="G1663" s="30">
        <v>103.9</v>
      </c>
      <c r="H1663" s="31" t="s">
        <v>224</v>
      </c>
      <c r="I1663" s="32">
        <v>108.6</v>
      </c>
      <c r="J1663" s="32">
        <v>113.3</v>
      </c>
      <c r="K1663" s="33"/>
      <c r="L1663" s="33" t="s">
        <v>53</v>
      </c>
      <c r="M1663" s="20" t="s">
        <v>53</v>
      </c>
      <c r="O1663" s="2" t="s">
        <v>53</v>
      </c>
      <c r="P1663" s="2" t="s">
        <v>53</v>
      </c>
    </row>
    <row r="1664" spans="1:16" x14ac:dyDescent="0.15">
      <c r="A1664" s="26" t="s">
        <v>2429</v>
      </c>
      <c r="B1664" s="27" t="s">
        <v>2502</v>
      </c>
      <c r="C1664" s="28" t="s">
        <v>2503</v>
      </c>
      <c r="D1664" s="28" t="s">
        <v>2504</v>
      </c>
      <c r="E1664" s="29" t="s">
        <v>2241</v>
      </c>
      <c r="F1664" s="27" t="s">
        <v>221</v>
      </c>
      <c r="G1664" s="30">
        <v>103.9</v>
      </c>
      <c r="H1664" s="31" t="s">
        <v>224</v>
      </c>
      <c r="I1664" s="32">
        <v>108.6</v>
      </c>
      <c r="J1664" s="32">
        <v>113.3</v>
      </c>
      <c r="K1664" s="33"/>
      <c r="L1664" s="33" t="s">
        <v>53</v>
      </c>
      <c r="M1664" s="20" t="s">
        <v>53</v>
      </c>
      <c r="O1664" s="2" t="s">
        <v>53</v>
      </c>
      <c r="P1664" s="2" t="s">
        <v>53</v>
      </c>
    </row>
    <row r="1665" spans="1:16" x14ac:dyDescent="0.15">
      <c r="A1665" s="26" t="s">
        <v>2429</v>
      </c>
      <c r="B1665" s="27" t="s">
        <v>2502</v>
      </c>
      <c r="C1665" s="28" t="s">
        <v>2503</v>
      </c>
      <c r="D1665" s="28" t="s">
        <v>2505</v>
      </c>
      <c r="E1665" s="29" t="s">
        <v>508</v>
      </c>
      <c r="F1665" s="27" t="s">
        <v>221</v>
      </c>
      <c r="G1665" s="30">
        <v>102.35</v>
      </c>
      <c r="H1665" s="31" t="s">
        <v>224</v>
      </c>
      <c r="I1665" s="32">
        <v>107.05</v>
      </c>
      <c r="J1665" s="32">
        <v>112.15</v>
      </c>
      <c r="K1665" s="33"/>
      <c r="L1665" s="33" t="s">
        <v>53</v>
      </c>
      <c r="M1665" s="20" t="s">
        <v>53</v>
      </c>
      <c r="O1665" s="2" t="s">
        <v>53</v>
      </c>
      <c r="P1665" s="2" t="s">
        <v>53</v>
      </c>
    </row>
    <row r="1666" spans="1:16" x14ac:dyDescent="0.15">
      <c r="A1666" s="26" t="s">
        <v>2429</v>
      </c>
      <c r="B1666" s="27" t="s">
        <v>2502</v>
      </c>
      <c r="C1666" s="28" t="s">
        <v>2503</v>
      </c>
      <c r="D1666" s="28" t="s">
        <v>2505</v>
      </c>
      <c r="E1666" s="29" t="s">
        <v>2241</v>
      </c>
      <c r="F1666" s="27" t="s">
        <v>281</v>
      </c>
      <c r="G1666" s="30">
        <v>106.25</v>
      </c>
      <c r="H1666" s="31" t="s">
        <v>224</v>
      </c>
      <c r="I1666" s="32">
        <v>110.95</v>
      </c>
      <c r="J1666" s="32">
        <v>116.05</v>
      </c>
      <c r="K1666" s="33"/>
      <c r="L1666" s="33" t="s">
        <v>53</v>
      </c>
      <c r="M1666" s="20" t="s">
        <v>53</v>
      </c>
      <c r="O1666" s="2" t="s">
        <v>53</v>
      </c>
      <c r="P1666" s="2" t="s">
        <v>53</v>
      </c>
    </row>
    <row r="1667" spans="1:16" x14ac:dyDescent="0.15">
      <c r="A1667" s="26" t="s">
        <v>2429</v>
      </c>
      <c r="B1667" s="27" t="s">
        <v>2502</v>
      </c>
      <c r="C1667" s="28" t="s">
        <v>2503</v>
      </c>
      <c r="D1667" s="28" t="s">
        <v>2505</v>
      </c>
      <c r="E1667" s="29" t="s">
        <v>2241</v>
      </c>
      <c r="F1667" s="27" t="s">
        <v>221</v>
      </c>
      <c r="G1667" s="30">
        <v>106.25</v>
      </c>
      <c r="H1667" s="31" t="s">
        <v>224</v>
      </c>
      <c r="I1667" s="32">
        <v>110.95</v>
      </c>
      <c r="J1667" s="32">
        <v>116.05</v>
      </c>
      <c r="K1667" s="33"/>
      <c r="L1667" s="33" t="s">
        <v>53</v>
      </c>
      <c r="M1667" s="20" t="s">
        <v>53</v>
      </c>
      <c r="O1667" s="2" t="s">
        <v>53</v>
      </c>
      <c r="P1667" s="2" t="s">
        <v>53</v>
      </c>
    </row>
    <row r="1668" spans="1:16" x14ac:dyDescent="0.15">
      <c r="A1668" s="26" t="s">
        <v>2429</v>
      </c>
      <c r="B1668" s="27" t="s">
        <v>2506</v>
      </c>
      <c r="C1668" s="28" t="s">
        <v>2507</v>
      </c>
      <c r="D1668" s="28" t="s">
        <v>57</v>
      </c>
      <c r="E1668" s="29" t="s">
        <v>2467</v>
      </c>
      <c r="F1668" s="27" t="s">
        <v>212</v>
      </c>
      <c r="G1668" s="30">
        <v>89.4</v>
      </c>
      <c r="H1668" s="31" t="s">
        <v>151</v>
      </c>
      <c r="I1668" s="32">
        <v>94.1</v>
      </c>
      <c r="J1668" s="32">
        <v>99.2</v>
      </c>
      <c r="K1668" s="33"/>
      <c r="L1668" s="33" t="s">
        <v>53</v>
      </c>
      <c r="M1668" s="20" t="s">
        <v>53</v>
      </c>
      <c r="O1668" s="2" t="s">
        <v>53</v>
      </c>
      <c r="P1668" s="2" t="s">
        <v>53</v>
      </c>
    </row>
    <row r="1669" spans="1:16" x14ac:dyDescent="0.15">
      <c r="A1669" s="26" t="s">
        <v>2429</v>
      </c>
      <c r="B1669" s="27" t="s">
        <v>2506</v>
      </c>
      <c r="C1669" s="28" t="s">
        <v>2507</v>
      </c>
      <c r="D1669" s="28" t="s">
        <v>57</v>
      </c>
      <c r="E1669" s="29" t="s">
        <v>2485</v>
      </c>
      <c r="F1669" s="27" t="s">
        <v>212</v>
      </c>
      <c r="G1669" s="30">
        <v>94.1</v>
      </c>
      <c r="H1669" s="31" t="s">
        <v>151</v>
      </c>
      <c r="I1669" s="32">
        <v>99.2</v>
      </c>
      <c r="J1669" s="32">
        <v>103.9</v>
      </c>
      <c r="K1669" s="33"/>
      <c r="L1669" s="33" t="s">
        <v>53</v>
      </c>
      <c r="M1669" s="20" t="s">
        <v>53</v>
      </c>
      <c r="O1669" s="2" t="s">
        <v>53</v>
      </c>
      <c r="P1669" s="2" t="s">
        <v>53</v>
      </c>
    </row>
    <row r="1670" spans="1:16" x14ac:dyDescent="0.15">
      <c r="A1670" s="26" t="s">
        <v>2429</v>
      </c>
      <c r="B1670" s="27" t="s">
        <v>2508</v>
      </c>
      <c r="C1670" s="28" t="s">
        <v>2509</v>
      </c>
      <c r="D1670" s="28" t="s">
        <v>2510</v>
      </c>
      <c r="E1670" s="29" t="s">
        <v>508</v>
      </c>
      <c r="F1670" s="27" t="s">
        <v>221</v>
      </c>
      <c r="G1670" s="30">
        <v>96.05</v>
      </c>
      <c r="H1670" s="31" t="s">
        <v>224</v>
      </c>
      <c r="I1670" s="32">
        <v>100.75</v>
      </c>
      <c r="J1670" s="32">
        <v>105.85</v>
      </c>
      <c r="K1670" s="33"/>
      <c r="L1670" s="33" t="s">
        <v>53</v>
      </c>
      <c r="M1670" s="20" t="s">
        <v>53</v>
      </c>
      <c r="O1670" s="2" t="s">
        <v>53</v>
      </c>
      <c r="P1670" s="2" t="s">
        <v>53</v>
      </c>
    </row>
    <row r="1671" spans="1:16" x14ac:dyDescent="0.15">
      <c r="A1671" s="26" t="s">
        <v>2429</v>
      </c>
      <c r="B1671" s="27" t="s">
        <v>2508</v>
      </c>
      <c r="C1671" s="28" t="s">
        <v>2509</v>
      </c>
      <c r="D1671" s="28" t="s">
        <v>2510</v>
      </c>
      <c r="E1671" s="29" t="s">
        <v>112</v>
      </c>
      <c r="F1671" s="27" t="s">
        <v>281</v>
      </c>
      <c r="G1671" s="30">
        <v>96.45</v>
      </c>
      <c r="H1671" s="31" t="s">
        <v>224</v>
      </c>
      <c r="I1671" s="32">
        <v>101.55</v>
      </c>
      <c r="J1671" s="32">
        <v>106.25</v>
      </c>
      <c r="K1671" s="33"/>
      <c r="L1671" s="33" t="s">
        <v>53</v>
      </c>
      <c r="M1671" s="20" t="s">
        <v>53</v>
      </c>
      <c r="O1671" s="2" t="s">
        <v>53</v>
      </c>
      <c r="P1671" s="2" t="s">
        <v>53</v>
      </c>
    </row>
    <row r="1672" spans="1:16" x14ac:dyDescent="0.15">
      <c r="A1672" s="26" t="s">
        <v>2429</v>
      </c>
      <c r="B1672" s="27" t="s">
        <v>2508</v>
      </c>
      <c r="C1672" s="28" t="s">
        <v>2509</v>
      </c>
      <c r="D1672" s="28" t="s">
        <v>2510</v>
      </c>
      <c r="E1672" s="29" t="s">
        <v>112</v>
      </c>
      <c r="F1672" s="27" t="s">
        <v>221</v>
      </c>
      <c r="G1672" s="30">
        <v>96.45</v>
      </c>
      <c r="H1672" s="31" t="s">
        <v>224</v>
      </c>
      <c r="I1672" s="32">
        <v>101.55</v>
      </c>
      <c r="J1672" s="32">
        <v>106.25</v>
      </c>
      <c r="K1672" s="33"/>
      <c r="L1672" s="33" t="s">
        <v>53</v>
      </c>
      <c r="M1672" s="20" t="s">
        <v>53</v>
      </c>
      <c r="O1672" s="2" t="s">
        <v>53</v>
      </c>
      <c r="P1672" s="2" t="s">
        <v>53</v>
      </c>
    </row>
    <row r="1673" spans="1:16" x14ac:dyDescent="0.15">
      <c r="A1673" s="26" t="s">
        <v>2429</v>
      </c>
      <c r="B1673" s="27" t="s">
        <v>2508</v>
      </c>
      <c r="C1673" s="28" t="s">
        <v>2509</v>
      </c>
      <c r="D1673" s="28" t="s">
        <v>42</v>
      </c>
      <c r="E1673" s="29" t="s">
        <v>508</v>
      </c>
      <c r="F1673" s="27" t="s">
        <v>221</v>
      </c>
      <c r="G1673" s="30">
        <v>102.35</v>
      </c>
      <c r="H1673" s="31" t="s">
        <v>224</v>
      </c>
      <c r="I1673" s="32">
        <v>107.05</v>
      </c>
      <c r="J1673" s="32">
        <v>112.15</v>
      </c>
      <c r="K1673" s="33"/>
      <c r="L1673" s="33" t="s">
        <v>53</v>
      </c>
      <c r="M1673" s="20" t="s">
        <v>53</v>
      </c>
      <c r="O1673" s="2" t="s">
        <v>53</v>
      </c>
      <c r="P1673" s="2" t="s">
        <v>53</v>
      </c>
    </row>
    <row r="1674" spans="1:16" x14ac:dyDescent="0.15">
      <c r="A1674" s="26" t="s">
        <v>2429</v>
      </c>
      <c r="B1674" s="27" t="s">
        <v>2508</v>
      </c>
      <c r="C1674" s="28" t="s">
        <v>2509</v>
      </c>
      <c r="D1674" s="28" t="s">
        <v>42</v>
      </c>
      <c r="E1674" s="29" t="s">
        <v>112</v>
      </c>
      <c r="F1674" s="27" t="s">
        <v>281</v>
      </c>
      <c r="G1674" s="30">
        <v>106.25</v>
      </c>
      <c r="H1674" s="31" t="s">
        <v>224</v>
      </c>
      <c r="I1674" s="32">
        <v>110.95</v>
      </c>
      <c r="J1674" s="32">
        <v>116.05</v>
      </c>
      <c r="K1674" s="33"/>
      <c r="L1674" s="33" t="s">
        <v>53</v>
      </c>
      <c r="M1674" s="20" t="s">
        <v>53</v>
      </c>
      <c r="O1674" s="2" t="s">
        <v>53</v>
      </c>
      <c r="P1674" s="2" t="s">
        <v>53</v>
      </c>
    </row>
    <row r="1675" spans="1:16" x14ac:dyDescent="0.15">
      <c r="A1675" s="26" t="s">
        <v>2429</v>
      </c>
      <c r="B1675" s="27" t="s">
        <v>2508</v>
      </c>
      <c r="C1675" s="28" t="s">
        <v>2509</v>
      </c>
      <c r="D1675" s="28" t="s">
        <v>42</v>
      </c>
      <c r="E1675" s="29" t="s">
        <v>112</v>
      </c>
      <c r="F1675" s="27" t="s">
        <v>221</v>
      </c>
      <c r="G1675" s="30">
        <v>106.25</v>
      </c>
      <c r="H1675" s="31" t="s">
        <v>224</v>
      </c>
      <c r="I1675" s="32">
        <v>110.95</v>
      </c>
      <c r="J1675" s="32">
        <v>116.05</v>
      </c>
      <c r="K1675" s="33"/>
      <c r="L1675" s="33" t="s">
        <v>53</v>
      </c>
      <c r="M1675" s="20" t="s">
        <v>53</v>
      </c>
      <c r="O1675" s="2" t="s">
        <v>53</v>
      </c>
      <c r="P1675" s="2" t="s">
        <v>53</v>
      </c>
    </row>
    <row r="1676" spans="1:16" x14ac:dyDescent="0.15">
      <c r="A1676" s="26" t="s">
        <v>2429</v>
      </c>
      <c r="B1676" s="27" t="s">
        <v>2511</v>
      </c>
      <c r="C1676" s="28" t="s">
        <v>2512</v>
      </c>
      <c r="D1676" s="28" t="s">
        <v>312</v>
      </c>
      <c r="E1676" s="29" t="s">
        <v>2467</v>
      </c>
      <c r="F1676" s="27" t="s">
        <v>212</v>
      </c>
      <c r="G1676" s="30">
        <v>76.849999999999994</v>
      </c>
      <c r="H1676" s="31" t="s">
        <v>151</v>
      </c>
      <c r="I1676" s="32">
        <v>81.55</v>
      </c>
      <c r="J1676" s="32">
        <v>86.65</v>
      </c>
      <c r="K1676" s="33"/>
      <c r="L1676" s="33" t="s">
        <v>53</v>
      </c>
      <c r="M1676" s="20" t="s">
        <v>53</v>
      </c>
      <c r="O1676" s="2" t="s">
        <v>53</v>
      </c>
      <c r="P1676" s="2" t="s">
        <v>53</v>
      </c>
    </row>
    <row r="1677" spans="1:16" x14ac:dyDescent="0.15">
      <c r="A1677" s="26" t="s">
        <v>2429</v>
      </c>
      <c r="B1677" s="27" t="s">
        <v>2511</v>
      </c>
      <c r="C1677" s="28" t="s">
        <v>2512</v>
      </c>
      <c r="D1677" s="28" t="s">
        <v>312</v>
      </c>
      <c r="E1677" s="29" t="s">
        <v>2485</v>
      </c>
      <c r="F1677" s="27" t="s">
        <v>212</v>
      </c>
      <c r="G1677" s="30">
        <v>83.1</v>
      </c>
      <c r="H1677" s="31" t="s">
        <v>151</v>
      </c>
      <c r="I1677" s="32">
        <v>87.85</v>
      </c>
      <c r="J1677" s="32">
        <v>92.9</v>
      </c>
      <c r="K1677" s="33"/>
      <c r="L1677" s="33" t="s">
        <v>53</v>
      </c>
      <c r="M1677" s="20" t="s">
        <v>53</v>
      </c>
      <c r="O1677" s="2" t="s">
        <v>53</v>
      </c>
      <c r="P1677" s="2" t="s">
        <v>53</v>
      </c>
    </row>
    <row r="1678" spans="1:16" x14ac:dyDescent="0.15">
      <c r="A1678" s="26" t="s">
        <v>2429</v>
      </c>
      <c r="B1678" s="27" t="s">
        <v>2511</v>
      </c>
      <c r="C1678" s="28" t="s">
        <v>2512</v>
      </c>
      <c r="D1678" s="28" t="s">
        <v>54</v>
      </c>
      <c r="E1678" s="29" t="s">
        <v>2467</v>
      </c>
      <c r="F1678" s="27" t="s">
        <v>212</v>
      </c>
      <c r="G1678" s="30">
        <v>79.599999999999994</v>
      </c>
      <c r="H1678" s="31" t="s">
        <v>151</v>
      </c>
      <c r="I1678" s="32">
        <v>84.7</v>
      </c>
      <c r="J1678" s="32">
        <v>89.4</v>
      </c>
      <c r="K1678" s="33"/>
      <c r="L1678" s="33" t="s">
        <v>53</v>
      </c>
      <c r="M1678" s="20" t="s">
        <v>53</v>
      </c>
      <c r="O1678" s="2" t="s">
        <v>53</v>
      </c>
      <c r="P1678" s="2" t="s">
        <v>53</v>
      </c>
    </row>
    <row r="1679" spans="1:16" x14ac:dyDescent="0.15">
      <c r="A1679" s="26" t="s">
        <v>2429</v>
      </c>
      <c r="B1679" s="27" t="s">
        <v>2511</v>
      </c>
      <c r="C1679" s="28" t="s">
        <v>2512</v>
      </c>
      <c r="D1679" s="28" t="s">
        <v>54</v>
      </c>
      <c r="E1679" s="29" t="s">
        <v>2467</v>
      </c>
      <c r="F1679" s="27" t="s">
        <v>212</v>
      </c>
      <c r="G1679" s="30">
        <v>79.599999999999994</v>
      </c>
      <c r="H1679" s="31" t="s">
        <v>151</v>
      </c>
      <c r="I1679" s="32">
        <v>84.7</v>
      </c>
      <c r="J1679" s="32">
        <v>89.4</v>
      </c>
      <c r="K1679" s="33"/>
      <c r="L1679" s="33" t="s">
        <v>53</v>
      </c>
      <c r="M1679" s="20" t="s">
        <v>53</v>
      </c>
      <c r="O1679" s="2" t="s">
        <v>53</v>
      </c>
      <c r="P1679" s="2" t="s">
        <v>53</v>
      </c>
    </row>
    <row r="1680" spans="1:16" x14ac:dyDescent="0.15">
      <c r="A1680" s="26" t="s">
        <v>2429</v>
      </c>
      <c r="B1680" s="27" t="s">
        <v>2511</v>
      </c>
      <c r="C1680" s="28" t="s">
        <v>2512</v>
      </c>
      <c r="D1680" s="28" t="s">
        <v>54</v>
      </c>
      <c r="E1680" s="29" t="s">
        <v>2485</v>
      </c>
      <c r="F1680" s="27" t="s">
        <v>212</v>
      </c>
      <c r="G1680" s="30">
        <v>84.7</v>
      </c>
      <c r="H1680" s="31" t="s">
        <v>151</v>
      </c>
      <c r="I1680" s="32">
        <v>89.4</v>
      </c>
      <c r="J1680" s="32">
        <v>94.1</v>
      </c>
      <c r="K1680" s="33"/>
      <c r="L1680" s="33" t="s">
        <v>53</v>
      </c>
      <c r="M1680" s="20" t="s">
        <v>53</v>
      </c>
      <c r="O1680" s="2" t="s">
        <v>53</v>
      </c>
      <c r="P1680" s="2" t="s">
        <v>53</v>
      </c>
    </row>
    <row r="1681" spans="1:16" x14ac:dyDescent="0.15">
      <c r="A1681" s="26" t="s">
        <v>2429</v>
      </c>
      <c r="B1681" s="27" t="s">
        <v>2511</v>
      </c>
      <c r="C1681" s="28" t="s">
        <v>2512</v>
      </c>
      <c r="D1681" s="28" t="s">
        <v>54</v>
      </c>
      <c r="E1681" s="29" t="s">
        <v>2485</v>
      </c>
      <c r="F1681" s="27" t="s">
        <v>212</v>
      </c>
      <c r="G1681" s="30">
        <v>84.7</v>
      </c>
      <c r="H1681" s="31" t="s">
        <v>151</v>
      </c>
      <c r="I1681" s="32">
        <v>89.4</v>
      </c>
      <c r="J1681" s="32">
        <v>94.1</v>
      </c>
      <c r="K1681" s="33"/>
      <c r="L1681" s="33" t="s">
        <v>53</v>
      </c>
      <c r="M1681" s="20" t="s">
        <v>53</v>
      </c>
      <c r="O1681" s="2" t="s">
        <v>53</v>
      </c>
      <c r="P1681" s="2" t="s">
        <v>53</v>
      </c>
    </row>
    <row r="1682" spans="1:16" x14ac:dyDescent="0.15">
      <c r="A1682" s="26" t="s">
        <v>2429</v>
      </c>
      <c r="B1682" s="27" t="s">
        <v>2513</v>
      </c>
      <c r="C1682" s="28" t="s">
        <v>2514</v>
      </c>
      <c r="D1682" s="28" t="s">
        <v>54</v>
      </c>
      <c r="E1682" s="29" t="s">
        <v>111</v>
      </c>
      <c r="F1682" s="27" t="s">
        <v>212</v>
      </c>
      <c r="G1682" s="30">
        <v>67.05</v>
      </c>
      <c r="H1682" s="31" t="s">
        <v>151</v>
      </c>
      <c r="I1682" s="32">
        <v>70.95</v>
      </c>
      <c r="J1682" s="32">
        <v>74.900000000000006</v>
      </c>
      <c r="K1682" s="33"/>
      <c r="L1682" s="33" t="s">
        <v>53</v>
      </c>
      <c r="M1682" s="20" t="s">
        <v>53</v>
      </c>
      <c r="O1682" s="2" t="s">
        <v>53</v>
      </c>
      <c r="P1682" s="2" t="s">
        <v>53</v>
      </c>
    </row>
    <row r="1683" spans="1:16" x14ac:dyDescent="0.15">
      <c r="A1683" s="26" t="s">
        <v>2429</v>
      </c>
      <c r="B1683" s="27" t="s">
        <v>2513</v>
      </c>
      <c r="C1683" s="28" t="s">
        <v>2514</v>
      </c>
      <c r="D1683" s="28" t="s">
        <v>54</v>
      </c>
      <c r="E1683" s="29" t="s">
        <v>112</v>
      </c>
      <c r="F1683" s="27" t="s">
        <v>212</v>
      </c>
      <c r="G1683" s="30">
        <v>73.3</v>
      </c>
      <c r="H1683" s="31" t="s">
        <v>151</v>
      </c>
      <c r="I1683" s="32">
        <v>77.25</v>
      </c>
      <c r="J1683" s="32">
        <v>81.150000000000006</v>
      </c>
      <c r="K1683" s="33"/>
      <c r="L1683" s="33" t="s">
        <v>53</v>
      </c>
      <c r="M1683" s="20" t="s">
        <v>53</v>
      </c>
      <c r="O1683" s="2" t="s">
        <v>53</v>
      </c>
      <c r="P1683" s="2" t="s">
        <v>53</v>
      </c>
    </row>
    <row r="1684" spans="1:16" x14ac:dyDescent="0.15">
      <c r="A1684" s="26" t="s">
        <v>2429</v>
      </c>
      <c r="B1684" s="27" t="s">
        <v>2513</v>
      </c>
      <c r="C1684" s="28" t="s">
        <v>2514</v>
      </c>
      <c r="D1684" s="28" t="s">
        <v>54</v>
      </c>
      <c r="E1684" s="29" t="s">
        <v>59</v>
      </c>
      <c r="F1684" s="27" t="s">
        <v>281</v>
      </c>
      <c r="G1684" s="30">
        <v>77.25</v>
      </c>
      <c r="H1684" s="31" t="s">
        <v>151</v>
      </c>
      <c r="I1684" s="32">
        <v>81.150000000000006</v>
      </c>
      <c r="J1684" s="32">
        <v>85.1</v>
      </c>
      <c r="K1684" s="33"/>
      <c r="L1684" s="33" t="s">
        <v>53</v>
      </c>
      <c r="M1684" s="20" t="s">
        <v>53</v>
      </c>
      <c r="O1684" s="2" t="s">
        <v>53</v>
      </c>
      <c r="P1684" s="2" t="s">
        <v>53</v>
      </c>
    </row>
    <row r="1685" spans="1:16" x14ac:dyDescent="0.15">
      <c r="A1685" s="26" t="s">
        <v>2429</v>
      </c>
      <c r="B1685" s="27" t="s">
        <v>2515</v>
      </c>
      <c r="C1685" s="28" t="s">
        <v>2516</v>
      </c>
      <c r="D1685" s="28" t="s">
        <v>57</v>
      </c>
      <c r="E1685" s="29" t="s">
        <v>65</v>
      </c>
      <c r="F1685" s="27" t="s">
        <v>212</v>
      </c>
      <c r="G1685" s="30">
        <v>96.05</v>
      </c>
      <c r="H1685" s="31" t="s">
        <v>151</v>
      </c>
      <c r="I1685" s="32">
        <v>100</v>
      </c>
      <c r="J1685" s="32">
        <v>103.9</v>
      </c>
      <c r="K1685" s="33"/>
      <c r="L1685" s="33" t="s">
        <v>53</v>
      </c>
      <c r="M1685" s="20" t="s">
        <v>53</v>
      </c>
      <c r="O1685" s="2" t="s">
        <v>53</v>
      </c>
      <c r="P1685" s="2" t="s">
        <v>53</v>
      </c>
    </row>
    <row r="1686" spans="1:16" x14ac:dyDescent="0.15">
      <c r="A1686" s="26" t="s">
        <v>2517</v>
      </c>
      <c r="B1686" s="27" t="s">
        <v>2518</v>
      </c>
      <c r="C1686" s="28" t="s">
        <v>2519</v>
      </c>
      <c r="D1686" s="28" t="s">
        <v>42</v>
      </c>
      <c r="E1686" s="29" t="s">
        <v>139</v>
      </c>
      <c r="F1686" s="27" t="s">
        <v>409</v>
      </c>
      <c r="G1686" s="30">
        <v>52.15</v>
      </c>
      <c r="H1686" s="31" t="s">
        <v>281</v>
      </c>
      <c r="I1686" s="32">
        <v>52.15</v>
      </c>
      <c r="J1686" s="32">
        <v>52.15</v>
      </c>
      <c r="K1686" s="33"/>
      <c r="L1686" s="33" t="s">
        <v>53</v>
      </c>
      <c r="M1686" s="20" t="s">
        <v>53</v>
      </c>
      <c r="O1686" s="2" t="s">
        <v>53</v>
      </c>
      <c r="P1686" s="2" t="s">
        <v>53</v>
      </c>
    </row>
    <row r="1687" spans="1:16" x14ac:dyDescent="0.15">
      <c r="A1687" s="26" t="s">
        <v>2517</v>
      </c>
      <c r="B1687" s="27" t="s">
        <v>2518</v>
      </c>
      <c r="C1687" s="28" t="s">
        <v>2519</v>
      </c>
      <c r="D1687" s="28" t="s">
        <v>42</v>
      </c>
      <c r="E1687" s="29" t="s">
        <v>139</v>
      </c>
      <c r="F1687" s="27" t="s">
        <v>409</v>
      </c>
      <c r="G1687" s="30">
        <v>52.15</v>
      </c>
      <c r="H1687" s="31" t="s">
        <v>197</v>
      </c>
      <c r="I1687" s="32">
        <v>52.15</v>
      </c>
      <c r="J1687" s="32">
        <v>52.15</v>
      </c>
      <c r="K1687" s="33"/>
      <c r="L1687" s="33" t="s">
        <v>53</v>
      </c>
      <c r="M1687" s="20" t="s">
        <v>53</v>
      </c>
      <c r="O1687" s="2" t="s">
        <v>53</v>
      </c>
      <c r="P1687" s="2" t="s">
        <v>53</v>
      </c>
    </row>
    <row r="1688" spans="1:16" x14ac:dyDescent="0.15">
      <c r="A1688" s="26" t="s">
        <v>2517</v>
      </c>
      <c r="B1688" s="27" t="s">
        <v>2520</v>
      </c>
      <c r="C1688" s="28" t="s">
        <v>2521</v>
      </c>
      <c r="D1688" s="28" t="s">
        <v>57</v>
      </c>
      <c r="E1688" s="29" t="s">
        <v>139</v>
      </c>
      <c r="F1688" s="27" t="s">
        <v>409</v>
      </c>
      <c r="G1688" s="30">
        <v>55.3</v>
      </c>
      <c r="H1688" s="31" t="s">
        <v>197</v>
      </c>
      <c r="I1688" s="32">
        <v>55.3</v>
      </c>
      <c r="J1688" s="32">
        <v>55.3</v>
      </c>
      <c r="K1688" s="33"/>
      <c r="L1688" s="33" t="s">
        <v>53</v>
      </c>
      <c r="M1688" s="20" t="s">
        <v>53</v>
      </c>
      <c r="O1688" s="2" t="s">
        <v>53</v>
      </c>
      <c r="P1688" s="2" t="s">
        <v>53</v>
      </c>
    </row>
    <row r="1689" spans="1:16" x14ac:dyDescent="0.15">
      <c r="A1689" s="26" t="s">
        <v>2517</v>
      </c>
      <c r="B1689" s="27" t="s">
        <v>2520</v>
      </c>
      <c r="C1689" s="28" t="s">
        <v>2521</v>
      </c>
      <c r="D1689" s="28" t="s">
        <v>57</v>
      </c>
      <c r="E1689" s="29" t="s">
        <v>139</v>
      </c>
      <c r="F1689" s="27" t="s">
        <v>409</v>
      </c>
      <c r="G1689" s="30">
        <v>55.3</v>
      </c>
      <c r="H1689" s="31" t="s">
        <v>197</v>
      </c>
      <c r="I1689" s="32">
        <v>55.3</v>
      </c>
      <c r="J1689" s="32">
        <v>55.3</v>
      </c>
      <c r="K1689" s="33"/>
      <c r="L1689" s="33" t="s">
        <v>53</v>
      </c>
      <c r="M1689" s="20" t="s">
        <v>53</v>
      </c>
      <c r="O1689" s="2" t="s">
        <v>53</v>
      </c>
      <c r="P1689" s="2" t="s">
        <v>53</v>
      </c>
    </row>
    <row r="1690" spans="1:16" x14ac:dyDescent="0.15">
      <c r="A1690" s="26" t="s">
        <v>2517</v>
      </c>
      <c r="B1690" s="27" t="s">
        <v>2522</v>
      </c>
      <c r="C1690" s="28" t="s">
        <v>2523</v>
      </c>
      <c r="D1690" s="28" t="s">
        <v>57</v>
      </c>
      <c r="E1690" s="29" t="s">
        <v>139</v>
      </c>
      <c r="F1690" s="27" t="s">
        <v>409</v>
      </c>
      <c r="G1690" s="30">
        <v>78.8</v>
      </c>
      <c r="H1690" s="31" t="s">
        <v>281</v>
      </c>
      <c r="I1690" s="32">
        <v>78.8</v>
      </c>
      <c r="J1690" s="32">
        <v>78.8</v>
      </c>
      <c r="K1690" s="33"/>
      <c r="L1690" s="33" t="s">
        <v>53</v>
      </c>
      <c r="M1690" s="20" t="s">
        <v>53</v>
      </c>
      <c r="O1690" s="2" t="s">
        <v>53</v>
      </c>
      <c r="P1690" s="2" t="s">
        <v>53</v>
      </c>
    </row>
    <row r="1691" spans="1:16" x14ac:dyDescent="0.15">
      <c r="A1691" s="26" t="s">
        <v>2517</v>
      </c>
      <c r="B1691" s="27" t="s">
        <v>2524</v>
      </c>
      <c r="C1691" s="28" t="s">
        <v>2525</v>
      </c>
      <c r="D1691" s="28" t="s">
        <v>57</v>
      </c>
      <c r="E1691" s="29" t="s">
        <v>277</v>
      </c>
      <c r="F1691" s="27" t="s">
        <v>409</v>
      </c>
      <c r="G1691" s="30">
        <v>55.3</v>
      </c>
      <c r="H1691" s="31" t="s">
        <v>281</v>
      </c>
      <c r="I1691" s="32">
        <v>55.3</v>
      </c>
      <c r="J1691" s="32">
        <v>55.3</v>
      </c>
      <c r="K1691" s="33"/>
      <c r="L1691" s="33" t="s">
        <v>53</v>
      </c>
      <c r="M1691" s="20" t="s">
        <v>53</v>
      </c>
      <c r="O1691" s="2" t="s">
        <v>53</v>
      </c>
      <c r="P1691" s="2" t="s">
        <v>53</v>
      </c>
    </row>
    <row r="1692" spans="1:16" x14ac:dyDescent="0.15">
      <c r="A1692" s="26" t="s">
        <v>2517</v>
      </c>
      <c r="B1692" s="27" t="s">
        <v>2526</v>
      </c>
      <c r="C1692" s="28" t="s">
        <v>2527</v>
      </c>
      <c r="D1692" s="28" t="s">
        <v>57</v>
      </c>
      <c r="E1692" s="29" t="s">
        <v>139</v>
      </c>
      <c r="F1692" s="27" t="s">
        <v>409</v>
      </c>
      <c r="G1692" s="30">
        <v>55.3</v>
      </c>
      <c r="H1692" s="31" t="s">
        <v>281</v>
      </c>
      <c r="I1692" s="32">
        <v>55.3</v>
      </c>
      <c r="J1692" s="32">
        <v>55.3</v>
      </c>
      <c r="K1692" s="33"/>
      <c r="L1692" s="33" t="s">
        <v>53</v>
      </c>
      <c r="M1692" s="20" t="s">
        <v>53</v>
      </c>
      <c r="O1692" s="2" t="s">
        <v>53</v>
      </c>
      <c r="P1692" s="2" t="s">
        <v>53</v>
      </c>
    </row>
    <row r="1693" spans="1:16" x14ac:dyDescent="0.15">
      <c r="A1693" s="26" t="s">
        <v>2517</v>
      </c>
      <c r="B1693" s="27" t="s">
        <v>2528</v>
      </c>
      <c r="C1693" s="28" t="s">
        <v>2529</v>
      </c>
      <c r="D1693" s="28" t="s">
        <v>57</v>
      </c>
      <c r="E1693" s="29" t="s">
        <v>277</v>
      </c>
      <c r="F1693" s="27" t="s">
        <v>409</v>
      </c>
      <c r="G1693" s="30">
        <v>61.15</v>
      </c>
      <c r="H1693" s="31" t="s">
        <v>281</v>
      </c>
      <c r="I1693" s="32">
        <v>61.15</v>
      </c>
      <c r="J1693" s="32">
        <v>61.15</v>
      </c>
      <c r="K1693" s="33"/>
      <c r="L1693" s="33" t="s">
        <v>53</v>
      </c>
      <c r="M1693" s="20" t="s">
        <v>53</v>
      </c>
      <c r="O1693" s="2" t="s">
        <v>53</v>
      </c>
      <c r="P1693" s="2" t="s">
        <v>53</v>
      </c>
    </row>
    <row r="1694" spans="1:16" x14ac:dyDescent="0.15">
      <c r="A1694" s="26" t="s">
        <v>2517</v>
      </c>
      <c r="B1694" s="27" t="s">
        <v>2530</v>
      </c>
      <c r="C1694" s="28" t="s">
        <v>2531</v>
      </c>
      <c r="D1694" s="28" t="s">
        <v>57</v>
      </c>
      <c r="E1694" s="29" t="s">
        <v>139</v>
      </c>
      <c r="F1694" s="27" t="s">
        <v>409</v>
      </c>
      <c r="G1694" s="30">
        <v>79.599999999999994</v>
      </c>
      <c r="H1694" s="31" t="s">
        <v>281</v>
      </c>
      <c r="I1694" s="32">
        <v>79.599999999999994</v>
      </c>
      <c r="J1694" s="32">
        <v>79.599999999999994</v>
      </c>
      <c r="K1694" s="33"/>
      <c r="L1694" s="33" t="s">
        <v>53</v>
      </c>
      <c r="M1694" s="20" t="s">
        <v>53</v>
      </c>
      <c r="O1694" s="2" t="s">
        <v>53</v>
      </c>
      <c r="P1694" s="2" t="s">
        <v>53</v>
      </c>
    </row>
    <row r="1695" spans="1:16" x14ac:dyDescent="0.15">
      <c r="A1695" s="26" t="s">
        <v>2517</v>
      </c>
      <c r="B1695" s="27" t="s">
        <v>2532</v>
      </c>
      <c r="C1695" s="28" t="s">
        <v>2533</v>
      </c>
      <c r="D1695" s="28" t="s">
        <v>57</v>
      </c>
      <c r="E1695" s="29" t="s">
        <v>139</v>
      </c>
      <c r="F1695" s="27" t="s">
        <v>409</v>
      </c>
      <c r="G1695" s="30">
        <v>80.75</v>
      </c>
      <c r="H1695" s="31" t="s">
        <v>281</v>
      </c>
      <c r="I1695" s="32">
        <v>80.75</v>
      </c>
      <c r="J1695" s="32">
        <v>80.75</v>
      </c>
      <c r="K1695" s="33"/>
      <c r="L1695" s="33" t="s">
        <v>53</v>
      </c>
      <c r="M1695" s="20" t="s">
        <v>53</v>
      </c>
      <c r="O1695" s="2" t="s">
        <v>53</v>
      </c>
      <c r="P1695" s="2" t="s">
        <v>53</v>
      </c>
    </row>
    <row r="1696" spans="1:16" x14ac:dyDescent="0.15">
      <c r="A1696" s="26" t="s">
        <v>2517</v>
      </c>
      <c r="B1696" s="27" t="s">
        <v>2534</v>
      </c>
      <c r="C1696" s="28" t="s">
        <v>2535</v>
      </c>
      <c r="D1696" s="28" t="s">
        <v>57</v>
      </c>
      <c r="E1696" s="29" t="s">
        <v>139</v>
      </c>
      <c r="F1696" s="27" t="s">
        <v>409</v>
      </c>
      <c r="G1696" s="30">
        <v>55.7</v>
      </c>
      <c r="H1696" s="31" t="s">
        <v>281</v>
      </c>
      <c r="I1696" s="32">
        <v>55.7</v>
      </c>
      <c r="J1696" s="32">
        <v>55.7</v>
      </c>
      <c r="K1696" s="33"/>
      <c r="L1696" s="33" t="s">
        <v>53</v>
      </c>
      <c r="M1696" s="20" t="s">
        <v>53</v>
      </c>
      <c r="O1696" s="2" t="s">
        <v>53</v>
      </c>
      <c r="P1696" s="2" t="s">
        <v>53</v>
      </c>
    </row>
    <row r="1697" spans="1:16" x14ac:dyDescent="0.15">
      <c r="A1697" s="26" t="s">
        <v>2517</v>
      </c>
      <c r="B1697" s="27" t="s">
        <v>2536</v>
      </c>
      <c r="C1697" s="28" t="s">
        <v>2537</v>
      </c>
      <c r="D1697" s="28" t="s">
        <v>57</v>
      </c>
      <c r="E1697" s="29" t="s">
        <v>139</v>
      </c>
      <c r="F1697" s="27" t="s">
        <v>409</v>
      </c>
      <c r="G1697" s="30">
        <v>38.049999999999997</v>
      </c>
      <c r="H1697" s="31" t="s">
        <v>281</v>
      </c>
      <c r="I1697" s="32">
        <v>38.049999999999997</v>
      </c>
      <c r="J1697" s="32">
        <v>38.049999999999997</v>
      </c>
      <c r="K1697" s="33"/>
      <c r="L1697" s="33" t="s">
        <v>53</v>
      </c>
      <c r="M1697" s="20" t="s">
        <v>53</v>
      </c>
      <c r="O1697" s="2" t="s">
        <v>53</v>
      </c>
      <c r="P1697" s="2" t="s">
        <v>53</v>
      </c>
    </row>
    <row r="1698" spans="1:16" x14ac:dyDescent="0.15">
      <c r="A1698" s="26" t="s">
        <v>2517</v>
      </c>
      <c r="B1698" s="27" t="s">
        <v>2538</v>
      </c>
      <c r="C1698" s="28" t="s">
        <v>2539</v>
      </c>
      <c r="D1698" s="28" t="s">
        <v>57</v>
      </c>
      <c r="E1698" s="29" t="s">
        <v>139</v>
      </c>
      <c r="F1698" s="27" t="s">
        <v>274</v>
      </c>
      <c r="G1698" s="30">
        <v>35.299999999999997</v>
      </c>
      <c r="H1698" s="31" t="s">
        <v>281</v>
      </c>
      <c r="I1698" s="32">
        <v>35.299999999999997</v>
      </c>
      <c r="J1698" s="32">
        <v>35.299999999999997</v>
      </c>
      <c r="K1698" s="33"/>
      <c r="L1698" s="33" t="s">
        <v>53</v>
      </c>
      <c r="M1698" s="20" t="s">
        <v>53</v>
      </c>
      <c r="O1698" s="2" t="s">
        <v>53</v>
      </c>
      <c r="P1698" s="2" t="s">
        <v>53</v>
      </c>
    </row>
    <row r="1699" spans="1:16" x14ac:dyDescent="0.15">
      <c r="A1699" s="26" t="s">
        <v>2517</v>
      </c>
      <c r="B1699" s="27" t="s">
        <v>2540</v>
      </c>
      <c r="C1699" s="28" t="s">
        <v>2541</v>
      </c>
      <c r="D1699" s="28" t="s">
        <v>57</v>
      </c>
      <c r="E1699" s="29" t="s">
        <v>139</v>
      </c>
      <c r="F1699" s="27" t="s">
        <v>1459</v>
      </c>
      <c r="G1699" s="30">
        <v>27.45</v>
      </c>
      <c r="H1699" s="31" t="s">
        <v>281</v>
      </c>
      <c r="I1699" s="32">
        <v>27.45</v>
      </c>
      <c r="J1699" s="32">
        <v>27.45</v>
      </c>
      <c r="K1699" s="33"/>
      <c r="L1699" s="33" t="s">
        <v>53</v>
      </c>
      <c r="M1699" s="20" t="s">
        <v>53</v>
      </c>
      <c r="O1699" s="2" t="s">
        <v>53</v>
      </c>
      <c r="P1699" s="2" t="s">
        <v>53</v>
      </c>
    </row>
    <row r="1700" spans="1:16" x14ac:dyDescent="0.15">
      <c r="A1700" s="26" t="s">
        <v>2517</v>
      </c>
      <c r="B1700" s="27" t="s">
        <v>2542</v>
      </c>
      <c r="C1700" s="28" t="s">
        <v>2543</v>
      </c>
      <c r="D1700" s="28" t="s">
        <v>57</v>
      </c>
      <c r="E1700" s="29" t="s">
        <v>277</v>
      </c>
      <c r="F1700" s="27" t="s">
        <v>409</v>
      </c>
      <c r="G1700" s="30">
        <v>57.65</v>
      </c>
      <c r="H1700" s="31" t="s">
        <v>281</v>
      </c>
      <c r="I1700" s="32">
        <v>57.65</v>
      </c>
      <c r="J1700" s="32">
        <v>57.65</v>
      </c>
      <c r="K1700" s="33"/>
      <c r="L1700" s="33" t="s">
        <v>53</v>
      </c>
      <c r="M1700" s="20" t="s">
        <v>53</v>
      </c>
      <c r="O1700" s="2" t="s">
        <v>53</v>
      </c>
      <c r="P1700" s="2" t="s">
        <v>53</v>
      </c>
    </row>
    <row r="1701" spans="1:16" x14ac:dyDescent="0.15">
      <c r="A1701" s="26" t="s">
        <v>2517</v>
      </c>
      <c r="B1701" s="27" t="s">
        <v>2544</v>
      </c>
      <c r="C1701" s="28" t="s">
        <v>2545</v>
      </c>
      <c r="D1701" s="28" t="s">
        <v>57</v>
      </c>
      <c r="E1701" s="29" t="s">
        <v>277</v>
      </c>
      <c r="F1701" s="27" t="s">
        <v>409</v>
      </c>
      <c r="G1701" s="30">
        <v>57.65</v>
      </c>
      <c r="H1701" s="31" t="s">
        <v>281</v>
      </c>
      <c r="I1701" s="32">
        <v>57.65</v>
      </c>
      <c r="J1701" s="32">
        <v>57.65</v>
      </c>
      <c r="K1701" s="33"/>
      <c r="L1701" s="33" t="s">
        <v>53</v>
      </c>
      <c r="M1701" s="20" t="s">
        <v>53</v>
      </c>
      <c r="O1701" s="2" t="s">
        <v>53</v>
      </c>
      <c r="P1701" s="2" t="s">
        <v>53</v>
      </c>
    </row>
    <row r="1702" spans="1:16" x14ac:dyDescent="0.15">
      <c r="A1702" s="26" t="s">
        <v>2517</v>
      </c>
      <c r="B1702" s="27" t="s">
        <v>2546</v>
      </c>
      <c r="C1702" s="28" t="s">
        <v>2547</v>
      </c>
      <c r="D1702" s="28" t="s">
        <v>57</v>
      </c>
      <c r="E1702" s="29" t="s">
        <v>277</v>
      </c>
      <c r="F1702" s="27" t="s">
        <v>409</v>
      </c>
      <c r="G1702" s="30">
        <v>66.650000000000006</v>
      </c>
      <c r="H1702" s="31" t="s">
        <v>281</v>
      </c>
      <c r="I1702" s="32">
        <v>66.650000000000006</v>
      </c>
      <c r="J1702" s="32">
        <v>66.650000000000006</v>
      </c>
      <c r="K1702" s="33"/>
      <c r="L1702" s="33" t="s">
        <v>53</v>
      </c>
      <c r="M1702" s="20" t="s">
        <v>53</v>
      </c>
      <c r="O1702" s="2" t="s">
        <v>53</v>
      </c>
      <c r="P1702" s="2" t="s">
        <v>53</v>
      </c>
    </row>
    <row r="1703" spans="1:16" x14ac:dyDescent="0.15">
      <c r="A1703" s="26" t="s">
        <v>2517</v>
      </c>
      <c r="B1703" s="27" t="s">
        <v>2548</v>
      </c>
      <c r="C1703" s="28" t="s">
        <v>2549</v>
      </c>
      <c r="D1703" s="28" t="s">
        <v>57</v>
      </c>
      <c r="E1703" s="29" t="s">
        <v>139</v>
      </c>
      <c r="F1703" s="27" t="s">
        <v>409</v>
      </c>
      <c r="G1703" s="30">
        <v>57.65</v>
      </c>
      <c r="H1703" s="31" t="s">
        <v>281</v>
      </c>
      <c r="I1703" s="32">
        <v>57.65</v>
      </c>
      <c r="J1703" s="32">
        <v>57.65</v>
      </c>
      <c r="K1703" s="33"/>
      <c r="L1703" s="33" t="s">
        <v>53</v>
      </c>
      <c r="M1703" s="20" t="s">
        <v>53</v>
      </c>
      <c r="O1703" s="2" t="s">
        <v>53</v>
      </c>
      <c r="P1703" s="2" t="s">
        <v>53</v>
      </c>
    </row>
    <row r="1704" spans="1:16" x14ac:dyDescent="0.15">
      <c r="A1704" s="26" t="s">
        <v>2517</v>
      </c>
      <c r="B1704" s="27" t="s">
        <v>2550</v>
      </c>
      <c r="C1704" s="28" t="s">
        <v>2551</v>
      </c>
      <c r="D1704" s="28" t="s">
        <v>57</v>
      </c>
      <c r="E1704" s="29" t="s">
        <v>139</v>
      </c>
      <c r="F1704" s="27" t="s">
        <v>409</v>
      </c>
      <c r="G1704" s="30">
        <v>80.75</v>
      </c>
      <c r="H1704" s="31" t="s">
        <v>281</v>
      </c>
      <c r="I1704" s="32">
        <v>80.75</v>
      </c>
      <c r="J1704" s="32">
        <v>80.75</v>
      </c>
      <c r="K1704" s="33"/>
      <c r="L1704" s="33" t="s">
        <v>53</v>
      </c>
      <c r="M1704" s="20" t="s">
        <v>53</v>
      </c>
      <c r="O1704" s="2" t="s">
        <v>53</v>
      </c>
      <c r="P1704" s="2" t="s">
        <v>53</v>
      </c>
    </row>
    <row r="1705" spans="1:16" x14ac:dyDescent="0.15">
      <c r="A1705" s="26" t="s">
        <v>2517</v>
      </c>
      <c r="B1705" s="27" t="s">
        <v>2552</v>
      </c>
      <c r="C1705" s="28" t="s">
        <v>2553</v>
      </c>
      <c r="D1705" s="28" t="s">
        <v>57</v>
      </c>
      <c r="E1705" s="29" t="s">
        <v>139</v>
      </c>
      <c r="F1705" s="27" t="s">
        <v>409</v>
      </c>
      <c r="G1705" s="30">
        <v>105.45</v>
      </c>
      <c r="H1705" s="31" t="s">
        <v>281</v>
      </c>
      <c r="I1705" s="32">
        <v>105.45</v>
      </c>
      <c r="J1705" s="32">
        <v>105.45</v>
      </c>
      <c r="K1705" s="33"/>
      <c r="L1705" s="33" t="s">
        <v>53</v>
      </c>
      <c r="M1705" s="20" t="s">
        <v>53</v>
      </c>
      <c r="O1705" s="2" t="s">
        <v>53</v>
      </c>
      <c r="P1705" s="2" t="s">
        <v>53</v>
      </c>
    </row>
    <row r="1706" spans="1:16" x14ac:dyDescent="0.15">
      <c r="A1706" s="26" t="s">
        <v>2517</v>
      </c>
      <c r="B1706" s="27" t="s">
        <v>2554</v>
      </c>
      <c r="C1706" s="28" t="s">
        <v>2555</v>
      </c>
      <c r="D1706" s="28" t="s">
        <v>57</v>
      </c>
      <c r="E1706" s="29" t="s">
        <v>139</v>
      </c>
      <c r="F1706" s="27" t="s">
        <v>409</v>
      </c>
      <c r="G1706" s="30">
        <v>57.65</v>
      </c>
      <c r="H1706" s="31" t="s">
        <v>197</v>
      </c>
      <c r="I1706" s="32">
        <v>57.65</v>
      </c>
      <c r="J1706" s="32">
        <v>57.65</v>
      </c>
      <c r="K1706" s="33"/>
      <c r="L1706" s="33" t="s">
        <v>53</v>
      </c>
      <c r="M1706" s="20" t="s">
        <v>53</v>
      </c>
      <c r="O1706" s="2" t="s">
        <v>53</v>
      </c>
      <c r="P1706" s="2" t="s">
        <v>53</v>
      </c>
    </row>
    <row r="1707" spans="1:16" x14ac:dyDescent="0.15">
      <c r="A1707" s="26" t="s">
        <v>2517</v>
      </c>
      <c r="B1707" s="27" t="s">
        <v>2556</v>
      </c>
      <c r="C1707" s="28" t="s">
        <v>2557</v>
      </c>
      <c r="D1707" s="28" t="s">
        <v>49</v>
      </c>
      <c r="E1707" s="29" t="s">
        <v>139</v>
      </c>
      <c r="F1707" s="27" t="s">
        <v>409</v>
      </c>
      <c r="G1707" s="30">
        <v>36.85</v>
      </c>
      <c r="H1707" s="31" t="s">
        <v>197</v>
      </c>
      <c r="I1707" s="32">
        <v>36.85</v>
      </c>
      <c r="J1707" s="32">
        <v>36.85</v>
      </c>
      <c r="K1707" s="33"/>
      <c r="L1707" s="33" t="s">
        <v>53</v>
      </c>
      <c r="M1707" s="20" t="s">
        <v>53</v>
      </c>
      <c r="O1707" s="2" t="s">
        <v>53</v>
      </c>
      <c r="P1707" s="2" t="s">
        <v>53</v>
      </c>
    </row>
    <row r="1708" spans="1:16" x14ac:dyDescent="0.15">
      <c r="A1708" s="26" t="s">
        <v>2517</v>
      </c>
      <c r="B1708" s="27" t="s">
        <v>2556</v>
      </c>
      <c r="C1708" s="28" t="s">
        <v>2557</v>
      </c>
      <c r="D1708" s="28" t="s">
        <v>42</v>
      </c>
      <c r="E1708" s="29" t="s">
        <v>139</v>
      </c>
      <c r="F1708" s="27" t="s">
        <v>409</v>
      </c>
      <c r="G1708" s="30">
        <v>36.85</v>
      </c>
      <c r="H1708" s="31" t="s">
        <v>197</v>
      </c>
      <c r="I1708" s="32">
        <v>36.85</v>
      </c>
      <c r="J1708" s="32">
        <v>36.85</v>
      </c>
      <c r="K1708" s="33"/>
      <c r="L1708" s="33" t="s">
        <v>53</v>
      </c>
      <c r="M1708" s="20" t="s">
        <v>53</v>
      </c>
      <c r="O1708" s="2" t="s">
        <v>53</v>
      </c>
      <c r="P1708" s="2" t="s">
        <v>53</v>
      </c>
    </row>
    <row r="1709" spans="1:16" x14ac:dyDescent="0.15">
      <c r="A1709" s="26" t="s">
        <v>2517</v>
      </c>
      <c r="B1709" s="27" t="s">
        <v>2558</v>
      </c>
      <c r="C1709" s="28" t="s">
        <v>2559</v>
      </c>
      <c r="D1709" s="28" t="s">
        <v>57</v>
      </c>
      <c r="E1709" s="29" t="s">
        <v>139</v>
      </c>
      <c r="F1709" s="27" t="s">
        <v>409</v>
      </c>
      <c r="G1709" s="30">
        <v>87.05</v>
      </c>
      <c r="H1709" s="31" t="s">
        <v>197</v>
      </c>
      <c r="I1709" s="32">
        <v>87.05</v>
      </c>
      <c r="J1709" s="32">
        <v>87.05</v>
      </c>
      <c r="K1709" s="33"/>
      <c r="L1709" s="33" t="s">
        <v>53</v>
      </c>
      <c r="M1709" s="20" t="s">
        <v>53</v>
      </c>
      <c r="O1709" s="2" t="s">
        <v>53</v>
      </c>
      <c r="P1709" s="2" t="s">
        <v>53</v>
      </c>
    </row>
    <row r="1710" spans="1:16" x14ac:dyDescent="0.15">
      <c r="A1710" s="26" t="s">
        <v>2517</v>
      </c>
      <c r="B1710" s="27" t="s">
        <v>2560</v>
      </c>
      <c r="C1710" s="28" t="s">
        <v>2561</v>
      </c>
      <c r="D1710" s="28" t="s">
        <v>57</v>
      </c>
      <c r="E1710" s="29" t="s">
        <v>139</v>
      </c>
      <c r="F1710" s="27" t="s">
        <v>409</v>
      </c>
      <c r="G1710" s="30">
        <v>105.45</v>
      </c>
      <c r="H1710" s="31" t="s">
        <v>197</v>
      </c>
      <c r="I1710" s="32">
        <v>105.45</v>
      </c>
      <c r="J1710" s="32">
        <v>105.45</v>
      </c>
      <c r="K1710" s="33"/>
      <c r="L1710" s="33" t="s">
        <v>53</v>
      </c>
      <c r="M1710" s="20" t="s">
        <v>53</v>
      </c>
      <c r="O1710" s="2" t="s">
        <v>53</v>
      </c>
      <c r="P1710" s="2" t="s">
        <v>53</v>
      </c>
    </row>
    <row r="1711" spans="1:16" x14ac:dyDescent="0.15">
      <c r="A1711" s="26" t="s">
        <v>2517</v>
      </c>
      <c r="B1711" s="27" t="s">
        <v>2562</v>
      </c>
      <c r="C1711" s="28" t="s">
        <v>2563</v>
      </c>
      <c r="D1711" s="28" t="s">
        <v>57</v>
      </c>
      <c r="E1711" s="29" t="s">
        <v>277</v>
      </c>
      <c r="F1711" s="27" t="s">
        <v>409</v>
      </c>
      <c r="G1711" s="30">
        <v>83.5</v>
      </c>
      <c r="H1711" s="31" t="s">
        <v>197</v>
      </c>
      <c r="I1711" s="32">
        <v>83.5</v>
      </c>
      <c r="J1711" s="32">
        <v>83.5</v>
      </c>
      <c r="K1711" s="33"/>
      <c r="L1711" s="33" t="s">
        <v>53</v>
      </c>
      <c r="M1711" s="20" t="s">
        <v>53</v>
      </c>
      <c r="O1711" s="2" t="s">
        <v>53</v>
      </c>
      <c r="P1711" s="2" t="s">
        <v>53</v>
      </c>
    </row>
    <row r="1712" spans="1:16" x14ac:dyDescent="0.15">
      <c r="A1712" s="26" t="s">
        <v>2517</v>
      </c>
      <c r="B1712" s="27" t="s">
        <v>2564</v>
      </c>
      <c r="C1712" s="28" t="s">
        <v>2565</v>
      </c>
      <c r="D1712" s="28" t="s">
        <v>57</v>
      </c>
      <c r="E1712" s="29" t="s">
        <v>277</v>
      </c>
      <c r="F1712" s="27" t="s">
        <v>409</v>
      </c>
      <c r="G1712" s="30">
        <v>57.65</v>
      </c>
      <c r="H1712" s="31" t="s">
        <v>197</v>
      </c>
      <c r="I1712" s="32">
        <v>57.65</v>
      </c>
      <c r="J1712" s="32">
        <v>57.65</v>
      </c>
      <c r="K1712" s="33"/>
      <c r="L1712" s="33" t="s">
        <v>53</v>
      </c>
      <c r="M1712" s="20" t="s">
        <v>53</v>
      </c>
      <c r="O1712" s="2" t="s">
        <v>53</v>
      </c>
      <c r="P1712" s="2" t="s">
        <v>53</v>
      </c>
    </row>
    <row r="1713" spans="1:16" x14ac:dyDescent="0.15">
      <c r="A1713" s="26" t="s">
        <v>2517</v>
      </c>
      <c r="B1713" s="27" t="s">
        <v>2566</v>
      </c>
      <c r="C1713" s="28" t="s">
        <v>2567</v>
      </c>
      <c r="D1713" s="28" t="s">
        <v>57</v>
      </c>
      <c r="E1713" s="29" t="s">
        <v>277</v>
      </c>
      <c r="F1713" s="27" t="s">
        <v>409</v>
      </c>
      <c r="G1713" s="30">
        <v>105.45</v>
      </c>
      <c r="H1713" s="31" t="s">
        <v>197</v>
      </c>
      <c r="I1713" s="32">
        <v>105.45</v>
      </c>
      <c r="J1713" s="32">
        <v>105.45</v>
      </c>
      <c r="K1713" s="33"/>
      <c r="L1713" s="33" t="s">
        <v>53</v>
      </c>
      <c r="M1713" s="20" t="s">
        <v>53</v>
      </c>
      <c r="O1713" s="2" t="s">
        <v>53</v>
      </c>
      <c r="P1713" s="2" t="s">
        <v>53</v>
      </c>
    </row>
    <row r="1714" spans="1:16" x14ac:dyDescent="0.15">
      <c r="A1714" s="26" t="s">
        <v>2517</v>
      </c>
      <c r="B1714" s="27" t="s">
        <v>2568</v>
      </c>
      <c r="C1714" s="28" t="s">
        <v>2569</v>
      </c>
      <c r="D1714" s="28" t="s">
        <v>57</v>
      </c>
      <c r="E1714" s="29" t="s">
        <v>139</v>
      </c>
      <c r="F1714" s="27" t="s">
        <v>409</v>
      </c>
      <c r="G1714" s="30">
        <v>57.65</v>
      </c>
      <c r="H1714" s="31" t="s">
        <v>151</v>
      </c>
      <c r="I1714" s="32">
        <v>57.65</v>
      </c>
      <c r="J1714" s="32">
        <v>57.65</v>
      </c>
      <c r="K1714" s="33"/>
      <c r="L1714" s="33" t="s">
        <v>53</v>
      </c>
      <c r="M1714" s="20" t="s">
        <v>53</v>
      </c>
      <c r="O1714" s="2" t="s">
        <v>53</v>
      </c>
      <c r="P1714" s="2" t="s">
        <v>53</v>
      </c>
    </row>
    <row r="1715" spans="1:16" x14ac:dyDescent="0.15">
      <c r="A1715" s="26" t="s">
        <v>2517</v>
      </c>
      <c r="B1715" s="27" t="s">
        <v>2570</v>
      </c>
      <c r="C1715" s="28" t="s">
        <v>2571</v>
      </c>
      <c r="D1715" s="28" t="s">
        <v>57</v>
      </c>
      <c r="E1715" s="29" t="s">
        <v>139</v>
      </c>
      <c r="F1715" s="27" t="s">
        <v>409</v>
      </c>
      <c r="G1715" s="30">
        <v>80.75</v>
      </c>
      <c r="H1715" s="31" t="s">
        <v>151</v>
      </c>
      <c r="I1715" s="32">
        <v>80.75</v>
      </c>
      <c r="J1715" s="32">
        <v>80.75</v>
      </c>
      <c r="K1715" s="33"/>
      <c r="L1715" s="33" t="s">
        <v>53</v>
      </c>
      <c r="M1715" s="20" t="s">
        <v>53</v>
      </c>
      <c r="O1715" s="2" t="s">
        <v>53</v>
      </c>
      <c r="P1715" s="2" t="s">
        <v>53</v>
      </c>
    </row>
    <row r="1716" spans="1:16" x14ac:dyDescent="0.15">
      <c r="A1716" s="26" t="s">
        <v>2517</v>
      </c>
      <c r="B1716" s="27" t="s">
        <v>2572</v>
      </c>
      <c r="C1716" s="28" t="s">
        <v>2573</v>
      </c>
      <c r="D1716" s="28" t="s">
        <v>57</v>
      </c>
      <c r="E1716" s="29" t="s">
        <v>139</v>
      </c>
      <c r="F1716" s="27" t="s">
        <v>409</v>
      </c>
      <c r="G1716" s="30">
        <v>83.5</v>
      </c>
      <c r="H1716" s="31" t="s">
        <v>151</v>
      </c>
      <c r="I1716" s="32">
        <v>83.5</v>
      </c>
      <c r="J1716" s="32">
        <v>83.5</v>
      </c>
      <c r="K1716" s="33"/>
      <c r="L1716" s="33" t="s">
        <v>53</v>
      </c>
      <c r="M1716" s="20" t="s">
        <v>53</v>
      </c>
      <c r="O1716" s="2" t="s">
        <v>53</v>
      </c>
      <c r="P1716" s="2" t="s">
        <v>53</v>
      </c>
    </row>
    <row r="1717" spans="1:16" x14ac:dyDescent="0.15">
      <c r="A1717" s="26" t="s">
        <v>2517</v>
      </c>
      <c r="B1717" s="27" t="s">
        <v>2574</v>
      </c>
      <c r="C1717" s="28" t="s">
        <v>2575</v>
      </c>
      <c r="D1717" s="28" t="s">
        <v>57</v>
      </c>
      <c r="E1717" s="29" t="s">
        <v>139</v>
      </c>
      <c r="F1717" s="27" t="s">
        <v>409</v>
      </c>
      <c r="G1717" s="30">
        <v>105.45</v>
      </c>
      <c r="H1717" s="31" t="s">
        <v>151</v>
      </c>
      <c r="I1717" s="32">
        <v>105.45</v>
      </c>
      <c r="J1717" s="32">
        <v>105.45</v>
      </c>
      <c r="K1717" s="33"/>
      <c r="L1717" s="33" t="s">
        <v>53</v>
      </c>
      <c r="M1717" s="20" t="s">
        <v>53</v>
      </c>
      <c r="O1717" s="2" t="s">
        <v>53</v>
      </c>
      <c r="P1717" s="2" t="s">
        <v>53</v>
      </c>
    </row>
    <row r="1718" spans="1:16" x14ac:dyDescent="0.15">
      <c r="A1718" s="26" t="s">
        <v>2517</v>
      </c>
      <c r="B1718" s="27" t="s">
        <v>2576</v>
      </c>
      <c r="C1718" s="28" t="s">
        <v>2577</v>
      </c>
      <c r="D1718" s="28" t="s">
        <v>57</v>
      </c>
      <c r="E1718" s="29" t="s">
        <v>139</v>
      </c>
      <c r="F1718" s="27" t="s">
        <v>409</v>
      </c>
      <c r="G1718" s="30">
        <v>57.65</v>
      </c>
      <c r="H1718" s="31" t="s">
        <v>151</v>
      </c>
      <c r="I1718" s="32">
        <v>57.65</v>
      </c>
      <c r="J1718" s="32">
        <v>57.65</v>
      </c>
      <c r="K1718" s="33"/>
      <c r="L1718" s="33" t="s">
        <v>53</v>
      </c>
      <c r="M1718" s="20" t="s">
        <v>53</v>
      </c>
      <c r="O1718" s="2" t="s">
        <v>53</v>
      </c>
      <c r="P1718" s="2" t="s">
        <v>53</v>
      </c>
    </row>
    <row r="1719" spans="1:16" x14ac:dyDescent="0.15">
      <c r="A1719" s="26" t="s">
        <v>2517</v>
      </c>
      <c r="B1719" s="27" t="s">
        <v>2578</v>
      </c>
      <c r="C1719" s="28" t="s">
        <v>2579</v>
      </c>
      <c r="D1719" s="28" t="s">
        <v>57</v>
      </c>
      <c r="E1719" s="29" t="s">
        <v>139</v>
      </c>
      <c r="F1719" s="27" t="s">
        <v>409</v>
      </c>
      <c r="G1719" s="30">
        <v>83.5</v>
      </c>
      <c r="H1719" s="31" t="s">
        <v>151</v>
      </c>
      <c r="I1719" s="32">
        <v>83.5</v>
      </c>
      <c r="J1719" s="32">
        <v>83.5</v>
      </c>
      <c r="K1719" s="33"/>
      <c r="L1719" s="33" t="s">
        <v>53</v>
      </c>
      <c r="M1719" s="20" t="s">
        <v>53</v>
      </c>
      <c r="O1719" s="2" t="s">
        <v>53</v>
      </c>
      <c r="P1719" s="2" t="s">
        <v>53</v>
      </c>
    </row>
    <row r="1720" spans="1:16" x14ac:dyDescent="0.15">
      <c r="A1720" s="26" t="s">
        <v>2517</v>
      </c>
      <c r="B1720" s="27" t="s">
        <v>2580</v>
      </c>
      <c r="C1720" s="28" t="s">
        <v>2581</v>
      </c>
      <c r="D1720" s="28" t="s">
        <v>57</v>
      </c>
      <c r="E1720" s="29" t="s">
        <v>139</v>
      </c>
      <c r="F1720" s="27" t="s">
        <v>409</v>
      </c>
      <c r="G1720" s="30">
        <v>83.5</v>
      </c>
      <c r="H1720" s="31" t="s">
        <v>281</v>
      </c>
      <c r="I1720" s="32">
        <v>83.5</v>
      </c>
      <c r="J1720" s="32">
        <v>83.5</v>
      </c>
      <c r="K1720" s="33"/>
      <c r="L1720" s="33" t="s">
        <v>53</v>
      </c>
      <c r="M1720" s="20" t="s">
        <v>53</v>
      </c>
      <c r="O1720" s="2" t="s">
        <v>53</v>
      </c>
      <c r="P1720" s="2" t="s">
        <v>53</v>
      </c>
    </row>
    <row r="1721" spans="1:16" x14ac:dyDescent="0.15">
      <c r="A1721" s="26" t="s">
        <v>2517</v>
      </c>
      <c r="B1721" s="27" t="s">
        <v>2582</v>
      </c>
      <c r="C1721" s="28" t="s">
        <v>2583</v>
      </c>
      <c r="D1721" s="28" t="s">
        <v>57</v>
      </c>
      <c r="E1721" s="29" t="s">
        <v>139</v>
      </c>
      <c r="F1721" s="27" t="s">
        <v>409</v>
      </c>
      <c r="G1721" s="30">
        <v>68.599999999999994</v>
      </c>
      <c r="H1721" s="31" t="s">
        <v>281</v>
      </c>
      <c r="I1721" s="32">
        <v>68.599999999999994</v>
      </c>
      <c r="J1721" s="32">
        <v>68.599999999999994</v>
      </c>
      <c r="K1721" s="33"/>
      <c r="L1721" s="33" t="s">
        <v>53</v>
      </c>
      <c r="M1721" s="20" t="s">
        <v>53</v>
      </c>
      <c r="O1721" s="2" t="s">
        <v>53</v>
      </c>
      <c r="P1721" s="2" t="s">
        <v>53</v>
      </c>
    </row>
    <row r="1722" spans="1:16" x14ac:dyDescent="0.15">
      <c r="A1722" s="26" t="s">
        <v>2517</v>
      </c>
      <c r="B1722" s="27" t="s">
        <v>2584</v>
      </c>
      <c r="C1722" s="28" t="s">
        <v>2585</v>
      </c>
      <c r="D1722" s="28" t="s">
        <v>57</v>
      </c>
      <c r="E1722" s="29" t="s">
        <v>139</v>
      </c>
      <c r="F1722" s="27" t="s">
        <v>409</v>
      </c>
      <c r="G1722" s="30">
        <v>76.45</v>
      </c>
      <c r="H1722" s="31" t="s">
        <v>151</v>
      </c>
      <c r="I1722" s="32">
        <v>76.45</v>
      </c>
      <c r="J1722" s="32">
        <v>76.45</v>
      </c>
      <c r="K1722" s="33"/>
      <c r="L1722" s="33" t="s">
        <v>53</v>
      </c>
      <c r="M1722" s="20" t="s">
        <v>53</v>
      </c>
      <c r="O1722" s="2" t="s">
        <v>53</v>
      </c>
      <c r="P1722" s="2" t="s">
        <v>53</v>
      </c>
    </row>
    <row r="1723" spans="1:16" x14ac:dyDescent="0.15">
      <c r="A1723" s="26" t="s">
        <v>2517</v>
      </c>
      <c r="B1723" s="27" t="s">
        <v>2586</v>
      </c>
      <c r="C1723" s="28" t="s">
        <v>2587</v>
      </c>
      <c r="D1723" s="28" t="s">
        <v>57</v>
      </c>
      <c r="E1723" s="29" t="s">
        <v>139</v>
      </c>
      <c r="F1723" s="27" t="s">
        <v>409</v>
      </c>
      <c r="G1723" s="30">
        <v>36.85</v>
      </c>
      <c r="H1723" s="31" t="s">
        <v>151</v>
      </c>
      <c r="I1723" s="32">
        <v>36.85</v>
      </c>
      <c r="J1723" s="32">
        <v>36.85</v>
      </c>
      <c r="K1723" s="33"/>
      <c r="L1723" s="33" t="s">
        <v>53</v>
      </c>
      <c r="M1723" s="20" t="s">
        <v>53</v>
      </c>
      <c r="O1723" s="2" t="s">
        <v>53</v>
      </c>
      <c r="P1723" s="2" t="s">
        <v>53</v>
      </c>
    </row>
    <row r="1724" spans="1:16" x14ac:dyDescent="0.15">
      <c r="A1724" s="26" t="s">
        <v>2517</v>
      </c>
      <c r="B1724" s="27" t="s">
        <v>2588</v>
      </c>
      <c r="C1724" s="28" t="s">
        <v>2589</v>
      </c>
      <c r="D1724" s="28" t="s">
        <v>57</v>
      </c>
      <c r="E1724" s="29" t="s">
        <v>430</v>
      </c>
      <c r="F1724" s="27" t="s">
        <v>409</v>
      </c>
      <c r="G1724" s="30">
        <v>55.7</v>
      </c>
      <c r="H1724" s="31" t="s">
        <v>151</v>
      </c>
      <c r="I1724" s="32">
        <v>55.7</v>
      </c>
      <c r="J1724" s="32">
        <v>55.7</v>
      </c>
      <c r="K1724" s="33"/>
      <c r="L1724" s="33" t="s">
        <v>53</v>
      </c>
      <c r="M1724" s="20" t="s">
        <v>53</v>
      </c>
      <c r="O1724" s="2" t="s">
        <v>53</v>
      </c>
      <c r="P1724" s="2" t="s">
        <v>53</v>
      </c>
    </row>
    <row r="1725" spans="1:16" x14ac:dyDescent="0.15">
      <c r="A1725" s="26" t="s">
        <v>2517</v>
      </c>
      <c r="B1725" s="27" t="s">
        <v>2590</v>
      </c>
      <c r="C1725" s="28" t="s">
        <v>2591</v>
      </c>
      <c r="D1725" s="28" t="s">
        <v>57</v>
      </c>
      <c r="E1725" s="29" t="s">
        <v>430</v>
      </c>
      <c r="F1725" s="27" t="s">
        <v>409</v>
      </c>
      <c r="G1725" s="30">
        <v>57.65</v>
      </c>
      <c r="H1725" s="31" t="s">
        <v>151</v>
      </c>
      <c r="I1725" s="32">
        <v>57.65</v>
      </c>
      <c r="J1725" s="32">
        <v>57.65</v>
      </c>
      <c r="K1725" s="33"/>
      <c r="L1725" s="33" t="s">
        <v>53</v>
      </c>
      <c r="M1725" s="20" t="s">
        <v>53</v>
      </c>
      <c r="O1725" s="2" t="s">
        <v>53</v>
      </c>
      <c r="P1725" s="2" t="s">
        <v>53</v>
      </c>
    </row>
    <row r="1726" spans="1:16" x14ac:dyDescent="0.15">
      <c r="A1726" s="26" t="s">
        <v>2517</v>
      </c>
      <c r="B1726" s="27" t="s">
        <v>2592</v>
      </c>
      <c r="C1726" s="28" t="s">
        <v>2593</v>
      </c>
      <c r="D1726" s="28" t="s">
        <v>57</v>
      </c>
      <c r="E1726" s="29" t="s">
        <v>139</v>
      </c>
      <c r="F1726" s="27" t="s">
        <v>409</v>
      </c>
      <c r="G1726" s="30">
        <v>80.75</v>
      </c>
      <c r="H1726" s="31" t="s">
        <v>151</v>
      </c>
      <c r="I1726" s="32">
        <v>80.75</v>
      </c>
      <c r="J1726" s="32">
        <v>80.75</v>
      </c>
      <c r="K1726" s="33"/>
      <c r="L1726" s="33" t="s">
        <v>53</v>
      </c>
      <c r="M1726" s="20" t="s">
        <v>53</v>
      </c>
      <c r="O1726" s="2" t="s">
        <v>53</v>
      </c>
      <c r="P1726" s="2" t="s">
        <v>53</v>
      </c>
    </row>
    <row r="1727" spans="1:16" x14ac:dyDescent="0.15">
      <c r="A1727" s="26" t="s">
        <v>2517</v>
      </c>
      <c r="B1727" s="27" t="s">
        <v>2594</v>
      </c>
      <c r="C1727" s="28" t="s">
        <v>2595</v>
      </c>
      <c r="D1727" s="28" t="s">
        <v>57</v>
      </c>
      <c r="E1727" s="29" t="s">
        <v>430</v>
      </c>
      <c r="F1727" s="27" t="s">
        <v>409</v>
      </c>
      <c r="G1727" s="30">
        <v>81.150000000000006</v>
      </c>
      <c r="H1727" s="31" t="s">
        <v>151</v>
      </c>
      <c r="I1727" s="32">
        <v>81.150000000000006</v>
      </c>
      <c r="J1727" s="32">
        <v>81.150000000000006</v>
      </c>
      <c r="K1727" s="33"/>
      <c r="L1727" s="33" t="s">
        <v>53</v>
      </c>
      <c r="M1727" s="20" t="s">
        <v>53</v>
      </c>
      <c r="O1727" s="2" t="s">
        <v>53</v>
      </c>
      <c r="P1727" s="2" t="s">
        <v>53</v>
      </c>
    </row>
    <row r="1728" spans="1:16" x14ac:dyDescent="0.15">
      <c r="A1728" s="26" t="s">
        <v>2517</v>
      </c>
      <c r="B1728" s="27" t="s">
        <v>2596</v>
      </c>
      <c r="C1728" s="28" t="s">
        <v>2597</v>
      </c>
      <c r="D1728" s="28" t="s">
        <v>57</v>
      </c>
      <c r="E1728" s="29" t="s">
        <v>430</v>
      </c>
      <c r="F1728" s="27" t="s">
        <v>409</v>
      </c>
      <c r="G1728" s="30">
        <v>66.650000000000006</v>
      </c>
      <c r="H1728" s="31" t="s">
        <v>151</v>
      </c>
      <c r="I1728" s="32">
        <v>66.650000000000006</v>
      </c>
      <c r="J1728" s="32">
        <v>66.650000000000006</v>
      </c>
      <c r="K1728" s="33"/>
      <c r="L1728" s="33" t="s">
        <v>53</v>
      </c>
      <c r="M1728" s="20" t="s">
        <v>53</v>
      </c>
      <c r="O1728" s="2" t="s">
        <v>53</v>
      </c>
      <c r="P1728" s="2" t="s">
        <v>53</v>
      </c>
    </row>
    <row r="1729" spans="1:16" x14ac:dyDescent="0.15">
      <c r="A1729" s="26" t="s">
        <v>2517</v>
      </c>
      <c r="B1729" s="27" t="s">
        <v>2598</v>
      </c>
      <c r="C1729" s="28" t="s">
        <v>2599</v>
      </c>
      <c r="D1729" s="28" t="s">
        <v>57</v>
      </c>
      <c r="E1729" s="29" t="s">
        <v>430</v>
      </c>
      <c r="F1729" s="27" t="s">
        <v>409</v>
      </c>
      <c r="G1729" s="30">
        <v>81.150000000000006</v>
      </c>
      <c r="H1729" s="31" t="s">
        <v>151</v>
      </c>
      <c r="I1729" s="32">
        <v>81.150000000000006</v>
      </c>
      <c r="J1729" s="32">
        <v>81.150000000000006</v>
      </c>
      <c r="K1729" s="33"/>
      <c r="L1729" s="33" t="s">
        <v>53</v>
      </c>
      <c r="M1729" s="20" t="s">
        <v>53</v>
      </c>
      <c r="O1729" s="2" t="s">
        <v>53</v>
      </c>
      <c r="P1729" s="2" t="s">
        <v>53</v>
      </c>
    </row>
    <row r="1730" spans="1:16" x14ac:dyDescent="0.15">
      <c r="A1730" s="26" t="s">
        <v>2517</v>
      </c>
      <c r="B1730" s="27" t="s">
        <v>2600</v>
      </c>
      <c r="C1730" s="28" t="s">
        <v>2601</v>
      </c>
      <c r="D1730" s="28" t="s">
        <v>57</v>
      </c>
      <c r="E1730" s="29" t="s">
        <v>139</v>
      </c>
      <c r="F1730" s="27" t="s">
        <v>409</v>
      </c>
      <c r="G1730" s="30">
        <v>57.65</v>
      </c>
      <c r="H1730" s="31" t="s">
        <v>151</v>
      </c>
      <c r="I1730" s="32">
        <v>57.65</v>
      </c>
      <c r="J1730" s="32">
        <v>57.65</v>
      </c>
      <c r="K1730" s="33"/>
      <c r="L1730" s="33" t="s">
        <v>53</v>
      </c>
      <c r="M1730" s="20" t="s">
        <v>53</v>
      </c>
      <c r="O1730" s="2" t="s">
        <v>53</v>
      </c>
      <c r="P1730" s="2" t="s">
        <v>53</v>
      </c>
    </row>
    <row r="1731" spans="1:16" x14ac:dyDescent="0.15">
      <c r="A1731" s="26" t="s">
        <v>2517</v>
      </c>
      <c r="B1731" s="27" t="s">
        <v>2602</v>
      </c>
      <c r="C1731" s="28" t="s">
        <v>2603</v>
      </c>
      <c r="D1731" s="28" t="s">
        <v>57</v>
      </c>
      <c r="E1731" s="29" t="s">
        <v>139</v>
      </c>
      <c r="F1731" s="27" t="s">
        <v>409</v>
      </c>
      <c r="G1731" s="30">
        <v>57.65</v>
      </c>
      <c r="H1731" s="31" t="s">
        <v>151</v>
      </c>
      <c r="I1731" s="32">
        <v>57.65</v>
      </c>
      <c r="J1731" s="32">
        <v>57.65</v>
      </c>
      <c r="K1731" s="33"/>
      <c r="L1731" s="33" t="s">
        <v>53</v>
      </c>
      <c r="M1731" s="20" t="s">
        <v>53</v>
      </c>
      <c r="O1731" s="2" t="s">
        <v>53</v>
      </c>
      <c r="P1731" s="2" t="s">
        <v>53</v>
      </c>
    </row>
    <row r="1732" spans="1:16" x14ac:dyDescent="0.15">
      <c r="A1732" s="26" t="s">
        <v>2517</v>
      </c>
      <c r="B1732" s="27" t="s">
        <v>2604</v>
      </c>
      <c r="C1732" s="28" t="s">
        <v>2605</v>
      </c>
      <c r="D1732" s="28" t="s">
        <v>57</v>
      </c>
      <c r="E1732" s="29" t="s">
        <v>139</v>
      </c>
      <c r="F1732" s="27" t="s">
        <v>409</v>
      </c>
      <c r="G1732" s="30">
        <v>39.200000000000003</v>
      </c>
      <c r="H1732" s="31" t="s">
        <v>151</v>
      </c>
      <c r="I1732" s="32">
        <v>39.200000000000003</v>
      </c>
      <c r="J1732" s="32">
        <v>39.200000000000003</v>
      </c>
      <c r="K1732" s="33"/>
      <c r="L1732" s="33" t="s">
        <v>53</v>
      </c>
      <c r="M1732" s="20" t="s">
        <v>53</v>
      </c>
      <c r="O1732" s="2" t="s">
        <v>53</v>
      </c>
      <c r="P1732" s="2" t="s">
        <v>53</v>
      </c>
    </row>
    <row r="1733" spans="1:16" x14ac:dyDescent="0.15">
      <c r="A1733" s="26" t="s">
        <v>2517</v>
      </c>
      <c r="B1733" s="27" t="s">
        <v>2606</v>
      </c>
      <c r="C1733" s="28" t="s">
        <v>2607</v>
      </c>
      <c r="D1733" s="28" t="s">
        <v>57</v>
      </c>
      <c r="E1733" s="29" t="s">
        <v>139</v>
      </c>
      <c r="F1733" s="27" t="s">
        <v>409</v>
      </c>
      <c r="G1733" s="30">
        <v>81.150000000000006</v>
      </c>
      <c r="H1733" s="31" t="s">
        <v>151</v>
      </c>
      <c r="I1733" s="32">
        <v>81.150000000000006</v>
      </c>
      <c r="J1733" s="32">
        <v>81.150000000000006</v>
      </c>
      <c r="K1733" s="33"/>
      <c r="L1733" s="33" t="s">
        <v>53</v>
      </c>
      <c r="M1733" s="20" t="s">
        <v>53</v>
      </c>
      <c r="O1733" s="2" t="s">
        <v>53</v>
      </c>
      <c r="P1733" s="2" t="s">
        <v>53</v>
      </c>
    </row>
    <row r="1734" spans="1:16" x14ac:dyDescent="0.15">
      <c r="A1734" s="26" t="s">
        <v>2517</v>
      </c>
      <c r="B1734" s="27" t="s">
        <v>2608</v>
      </c>
      <c r="C1734" s="28" t="s">
        <v>2609</v>
      </c>
      <c r="D1734" s="28" t="s">
        <v>57</v>
      </c>
      <c r="E1734" s="29" t="s">
        <v>430</v>
      </c>
      <c r="F1734" s="27" t="s">
        <v>409</v>
      </c>
      <c r="G1734" s="30">
        <v>66.650000000000006</v>
      </c>
      <c r="H1734" s="31" t="s">
        <v>151</v>
      </c>
      <c r="I1734" s="32">
        <v>66.650000000000006</v>
      </c>
      <c r="J1734" s="32">
        <v>66.650000000000006</v>
      </c>
      <c r="K1734" s="33"/>
      <c r="L1734" s="33" t="s">
        <v>53</v>
      </c>
      <c r="M1734" s="20" t="s">
        <v>53</v>
      </c>
      <c r="O1734" s="2" t="s">
        <v>53</v>
      </c>
      <c r="P1734" s="2" t="s">
        <v>53</v>
      </c>
    </row>
    <row r="1735" spans="1:16" x14ac:dyDescent="0.15">
      <c r="A1735" s="26" t="s">
        <v>2517</v>
      </c>
      <c r="B1735" s="27" t="s">
        <v>2610</v>
      </c>
      <c r="C1735" s="28" t="s">
        <v>2611</v>
      </c>
      <c r="D1735" s="28" t="s">
        <v>57</v>
      </c>
      <c r="E1735" s="29" t="s">
        <v>430</v>
      </c>
      <c r="F1735" s="27" t="s">
        <v>409</v>
      </c>
      <c r="G1735" s="30">
        <v>81.150000000000006</v>
      </c>
      <c r="H1735" s="31" t="s">
        <v>151</v>
      </c>
      <c r="I1735" s="32">
        <v>81.150000000000006</v>
      </c>
      <c r="J1735" s="32">
        <v>81.150000000000006</v>
      </c>
      <c r="K1735" s="33"/>
      <c r="L1735" s="33" t="s">
        <v>53</v>
      </c>
      <c r="M1735" s="20" t="s">
        <v>53</v>
      </c>
      <c r="O1735" s="2" t="s">
        <v>53</v>
      </c>
      <c r="P1735" s="2" t="s">
        <v>53</v>
      </c>
    </row>
    <row r="1736" spans="1:16" x14ac:dyDescent="0.15">
      <c r="A1736" s="26" t="s">
        <v>2517</v>
      </c>
      <c r="B1736" s="27" t="s">
        <v>2612</v>
      </c>
      <c r="C1736" s="28" t="s">
        <v>2613</v>
      </c>
      <c r="D1736" s="28" t="s">
        <v>57</v>
      </c>
      <c r="E1736" s="29" t="s">
        <v>430</v>
      </c>
      <c r="F1736" s="27" t="s">
        <v>409</v>
      </c>
      <c r="G1736" s="30">
        <v>81.150000000000006</v>
      </c>
      <c r="H1736" s="31" t="s">
        <v>151</v>
      </c>
      <c r="I1736" s="32">
        <v>81.150000000000006</v>
      </c>
      <c r="J1736" s="32">
        <v>81.150000000000006</v>
      </c>
      <c r="K1736" s="33"/>
      <c r="L1736" s="33" t="s">
        <v>53</v>
      </c>
      <c r="M1736" s="20" t="s">
        <v>53</v>
      </c>
      <c r="O1736" s="2" t="s">
        <v>53</v>
      </c>
      <c r="P1736" s="2" t="s">
        <v>53</v>
      </c>
    </row>
    <row r="1737" spans="1:16" x14ac:dyDescent="0.15">
      <c r="A1737" s="26" t="s">
        <v>2517</v>
      </c>
      <c r="B1737" s="27" t="s">
        <v>2614</v>
      </c>
      <c r="C1737" s="28" t="s">
        <v>2615</v>
      </c>
      <c r="D1737" s="28" t="s">
        <v>57</v>
      </c>
      <c r="E1737" s="29" t="s">
        <v>430</v>
      </c>
      <c r="F1737" s="27" t="s">
        <v>409</v>
      </c>
      <c r="G1737" s="30">
        <v>74.099999999999994</v>
      </c>
      <c r="H1737" s="31" t="s">
        <v>151</v>
      </c>
      <c r="I1737" s="32">
        <v>74.099999999999994</v>
      </c>
      <c r="J1737" s="32">
        <v>74.099999999999994</v>
      </c>
      <c r="K1737" s="33"/>
      <c r="L1737" s="33" t="s">
        <v>53</v>
      </c>
      <c r="M1737" s="20" t="s">
        <v>53</v>
      </c>
      <c r="O1737" s="2" t="s">
        <v>53</v>
      </c>
      <c r="P1737" s="2" t="s">
        <v>53</v>
      </c>
    </row>
    <row r="1738" spans="1:16" x14ac:dyDescent="0.15">
      <c r="A1738" s="26" t="s">
        <v>2517</v>
      </c>
      <c r="B1738" s="27" t="s">
        <v>2616</v>
      </c>
      <c r="C1738" s="28" t="s">
        <v>2617</v>
      </c>
      <c r="D1738" s="28" t="s">
        <v>57</v>
      </c>
      <c r="E1738" s="29" t="s">
        <v>430</v>
      </c>
      <c r="F1738" s="27" t="s">
        <v>409</v>
      </c>
      <c r="G1738" s="30">
        <v>79.599999999999994</v>
      </c>
      <c r="H1738" s="31" t="s">
        <v>151</v>
      </c>
      <c r="I1738" s="32">
        <v>79.599999999999994</v>
      </c>
      <c r="J1738" s="32">
        <v>79.599999999999994</v>
      </c>
      <c r="K1738" s="33"/>
      <c r="L1738" s="33" t="s">
        <v>53</v>
      </c>
      <c r="M1738" s="20" t="s">
        <v>53</v>
      </c>
      <c r="O1738" s="2" t="s">
        <v>53</v>
      </c>
      <c r="P1738" s="2" t="s">
        <v>53</v>
      </c>
    </row>
    <row r="1739" spans="1:16" x14ac:dyDescent="0.15">
      <c r="A1739" s="26" t="s">
        <v>2517</v>
      </c>
      <c r="B1739" s="27" t="s">
        <v>2618</v>
      </c>
      <c r="C1739" s="28" t="s">
        <v>2619</v>
      </c>
      <c r="D1739" s="28" t="s">
        <v>57</v>
      </c>
      <c r="E1739" s="29" t="s">
        <v>139</v>
      </c>
      <c r="F1739" s="27" t="s">
        <v>409</v>
      </c>
      <c r="G1739" s="30">
        <v>79.599999999999994</v>
      </c>
      <c r="H1739" s="31" t="s">
        <v>151</v>
      </c>
      <c r="I1739" s="32">
        <v>79.599999999999994</v>
      </c>
      <c r="J1739" s="32">
        <v>79.599999999999994</v>
      </c>
      <c r="K1739" s="33"/>
      <c r="L1739" s="33" t="s">
        <v>53</v>
      </c>
      <c r="M1739" s="20" t="s">
        <v>53</v>
      </c>
      <c r="O1739" s="2" t="s">
        <v>53</v>
      </c>
      <c r="P1739" s="2" t="s">
        <v>53</v>
      </c>
    </row>
    <row r="1740" spans="1:16" x14ac:dyDescent="0.15">
      <c r="A1740" s="26" t="s">
        <v>2517</v>
      </c>
      <c r="B1740" s="27" t="s">
        <v>2620</v>
      </c>
      <c r="C1740" s="28" t="s">
        <v>2621</v>
      </c>
      <c r="D1740" s="28" t="s">
        <v>57</v>
      </c>
      <c r="E1740" s="29" t="s">
        <v>430</v>
      </c>
      <c r="F1740" s="27" t="s">
        <v>409</v>
      </c>
      <c r="G1740" s="30">
        <v>79.599999999999994</v>
      </c>
      <c r="H1740" s="31" t="s">
        <v>151</v>
      </c>
      <c r="I1740" s="32">
        <v>79.599999999999994</v>
      </c>
      <c r="J1740" s="32">
        <v>79.599999999999994</v>
      </c>
      <c r="K1740" s="33"/>
      <c r="L1740" s="33" t="s">
        <v>53</v>
      </c>
      <c r="M1740" s="20" t="s">
        <v>53</v>
      </c>
      <c r="O1740" s="2" t="s">
        <v>53</v>
      </c>
      <c r="P1740" s="2" t="s">
        <v>53</v>
      </c>
    </row>
    <row r="1741" spans="1:16" x14ac:dyDescent="0.15">
      <c r="A1741" s="26" t="s">
        <v>2517</v>
      </c>
      <c r="B1741" s="27" t="s">
        <v>2622</v>
      </c>
      <c r="C1741" s="28" t="s">
        <v>2623</v>
      </c>
      <c r="D1741" s="28" t="s">
        <v>57</v>
      </c>
      <c r="E1741" s="29" t="s">
        <v>139</v>
      </c>
      <c r="F1741" s="27" t="s">
        <v>409</v>
      </c>
      <c r="G1741" s="30">
        <v>60.4</v>
      </c>
      <c r="H1741" s="31" t="s">
        <v>151</v>
      </c>
      <c r="I1741" s="32">
        <v>60.4</v>
      </c>
      <c r="J1741" s="32">
        <v>60.4</v>
      </c>
      <c r="K1741" s="33"/>
      <c r="L1741" s="33" t="s">
        <v>53</v>
      </c>
      <c r="M1741" s="20" t="s">
        <v>53</v>
      </c>
      <c r="O1741" s="2" t="s">
        <v>53</v>
      </c>
      <c r="P1741" s="2" t="s">
        <v>53</v>
      </c>
    </row>
    <row r="1742" spans="1:16" x14ac:dyDescent="0.15">
      <c r="A1742" s="26" t="s">
        <v>2517</v>
      </c>
      <c r="B1742" s="27" t="s">
        <v>2624</v>
      </c>
      <c r="C1742" s="28" t="s">
        <v>2625</v>
      </c>
      <c r="D1742" s="28" t="s">
        <v>57</v>
      </c>
      <c r="E1742" s="29" t="s">
        <v>139</v>
      </c>
      <c r="F1742" s="27" t="s">
        <v>409</v>
      </c>
      <c r="G1742" s="30">
        <v>65.900000000000006</v>
      </c>
      <c r="H1742" s="31" t="s">
        <v>151</v>
      </c>
      <c r="I1742" s="32">
        <v>65.900000000000006</v>
      </c>
      <c r="J1742" s="32">
        <v>65.900000000000006</v>
      </c>
      <c r="K1742" s="33"/>
      <c r="L1742" s="33" t="s">
        <v>53</v>
      </c>
      <c r="M1742" s="20" t="s">
        <v>53</v>
      </c>
      <c r="O1742" s="2" t="s">
        <v>53</v>
      </c>
      <c r="P1742" s="2" t="s">
        <v>53</v>
      </c>
    </row>
    <row r="1743" spans="1:16" x14ac:dyDescent="0.15">
      <c r="A1743" s="26" t="s">
        <v>2517</v>
      </c>
      <c r="B1743" s="27" t="s">
        <v>2626</v>
      </c>
      <c r="C1743" s="28" t="s">
        <v>2627</v>
      </c>
      <c r="D1743" s="28" t="s">
        <v>57</v>
      </c>
      <c r="E1743" s="29" t="s">
        <v>139</v>
      </c>
      <c r="F1743" s="27" t="s">
        <v>409</v>
      </c>
      <c r="G1743" s="30">
        <v>37.25</v>
      </c>
      <c r="H1743" s="31" t="s">
        <v>151</v>
      </c>
      <c r="I1743" s="32">
        <v>37.25</v>
      </c>
      <c r="J1743" s="32">
        <v>37.25</v>
      </c>
      <c r="K1743" s="33"/>
      <c r="L1743" s="33" t="s">
        <v>53</v>
      </c>
      <c r="M1743" s="20" t="s">
        <v>53</v>
      </c>
      <c r="O1743" s="2" t="s">
        <v>53</v>
      </c>
      <c r="P1743" s="2" t="s">
        <v>53</v>
      </c>
    </row>
    <row r="1744" spans="1:16" x14ac:dyDescent="0.15">
      <c r="A1744" s="26" t="s">
        <v>2517</v>
      </c>
      <c r="B1744" s="27" t="s">
        <v>2628</v>
      </c>
      <c r="C1744" s="28" t="s">
        <v>2629</v>
      </c>
      <c r="D1744" s="28" t="s">
        <v>57</v>
      </c>
      <c r="E1744" s="29" t="s">
        <v>139</v>
      </c>
      <c r="F1744" s="27" t="s">
        <v>409</v>
      </c>
      <c r="G1744" s="30">
        <v>81.150000000000006</v>
      </c>
      <c r="H1744" s="31" t="s">
        <v>151</v>
      </c>
      <c r="I1744" s="32">
        <v>81.150000000000006</v>
      </c>
      <c r="J1744" s="32">
        <v>81.150000000000006</v>
      </c>
      <c r="K1744" s="33"/>
      <c r="L1744" s="33" t="s">
        <v>53</v>
      </c>
      <c r="M1744" s="20" t="s">
        <v>53</v>
      </c>
      <c r="O1744" s="2" t="s">
        <v>53</v>
      </c>
      <c r="P1744" s="2" t="s">
        <v>53</v>
      </c>
    </row>
    <row r="1745" spans="1:16" x14ac:dyDescent="0.15">
      <c r="A1745" s="26" t="s">
        <v>2517</v>
      </c>
      <c r="B1745" s="27" t="s">
        <v>2630</v>
      </c>
      <c r="C1745" s="28" t="s">
        <v>2631</v>
      </c>
      <c r="D1745" s="28" t="s">
        <v>57</v>
      </c>
      <c r="E1745" s="29" t="s">
        <v>139</v>
      </c>
      <c r="F1745" s="27" t="s">
        <v>409</v>
      </c>
      <c r="G1745" s="30">
        <v>74.099999999999994</v>
      </c>
      <c r="H1745" s="31" t="s">
        <v>151</v>
      </c>
      <c r="I1745" s="32">
        <v>74.099999999999994</v>
      </c>
      <c r="J1745" s="32">
        <v>74.099999999999994</v>
      </c>
      <c r="K1745" s="33"/>
      <c r="L1745" s="33" t="s">
        <v>53</v>
      </c>
      <c r="M1745" s="20" t="s">
        <v>53</v>
      </c>
      <c r="O1745" s="2" t="s">
        <v>53</v>
      </c>
      <c r="P1745" s="2" t="s">
        <v>53</v>
      </c>
    </row>
    <row r="1746" spans="1:16" x14ac:dyDescent="0.15">
      <c r="A1746" s="26" t="s">
        <v>2517</v>
      </c>
      <c r="B1746" s="27" t="s">
        <v>2632</v>
      </c>
      <c r="C1746" s="28" t="s">
        <v>2633</v>
      </c>
      <c r="D1746" s="28" t="s">
        <v>57</v>
      </c>
      <c r="E1746" s="29" t="s">
        <v>139</v>
      </c>
      <c r="F1746" s="27" t="s">
        <v>409</v>
      </c>
      <c r="G1746" s="30">
        <v>79.599999999999994</v>
      </c>
      <c r="H1746" s="31" t="s">
        <v>151</v>
      </c>
      <c r="I1746" s="32">
        <v>79.599999999999994</v>
      </c>
      <c r="J1746" s="32">
        <v>79.599999999999994</v>
      </c>
      <c r="K1746" s="33"/>
      <c r="L1746" s="33" t="s">
        <v>53</v>
      </c>
      <c r="M1746" s="20" t="s">
        <v>53</v>
      </c>
      <c r="O1746" s="2" t="s">
        <v>53</v>
      </c>
      <c r="P1746" s="2" t="s">
        <v>53</v>
      </c>
    </row>
    <row r="1747" spans="1:16" x14ac:dyDescent="0.15">
      <c r="A1747" s="26" t="s">
        <v>2517</v>
      </c>
      <c r="B1747" s="27" t="s">
        <v>2634</v>
      </c>
      <c r="C1747" s="28" t="s">
        <v>2635</v>
      </c>
      <c r="D1747" s="28" t="s">
        <v>57</v>
      </c>
      <c r="E1747" s="29" t="s">
        <v>139</v>
      </c>
      <c r="F1747" s="27" t="s">
        <v>409</v>
      </c>
      <c r="G1747" s="30">
        <v>81.150000000000006</v>
      </c>
      <c r="H1747" s="31" t="s">
        <v>151</v>
      </c>
      <c r="I1747" s="32">
        <v>81.150000000000006</v>
      </c>
      <c r="J1747" s="32">
        <v>81.150000000000006</v>
      </c>
      <c r="K1747" s="33"/>
      <c r="L1747" s="33" t="s">
        <v>53</v>
      </c>
      <c r="M1747" s="20" t="s">
        <v>53</v>
      </c>
      <c r="O1747" s="2" t="s">
        <v>53</v>
      </c>
      <c r="P1747" s="2" t="s">
        <v>53</v>
      </c>
    </row>
    <row r="1748" spans="1:16" x14ac:dyDescent="0.15">
      <c r="A1748" s="26" t="s">
        <v>2517</v>
      </c>
      <c r="B1748" s="27" t="s">
        <v>2636</v>
      </c>
      <c r="C1748" s="28" t="s">
        <v>2637</v>
      </c>
      <c r="D1748" s="28" t="s">
        <v>57</v>
      </c>
      <c r="E1748" s="29" t="s">
        <v>139</v>
      </c>
      <c r="F1748" s="27" t="s">
        <v>409</v>
      </c>
      <c r="G1748" s="30">
        <v>101.95</v>
      </c>
      <c r="H1748" s="31" t="s">
        <v>151</v>
      </c>
      <c r="I1748" s="32">
        <v>101.95</v>
      </c>
      <c r="J1748" s="32">
        <v>101.95</v>
      </c>
      <c r="K1748" s="33"/>
      <c r="L1748" s="33" t="s">
        <v>53</v>
      </c>
      <c r="M1748" s="20" t="s">
        <v>53</v>
      </c>
      <c r="O1748" s="2" t="s">
        <v>53</v>
      </c>
      <c r="P1748" s="2" t="s">
        <v>53</v>
      </c>
    </row>
    <row r="1749" spans="1:16" x14ac:dyDescent="0.15">
      <c r="A1749" s="26" t="s">
        <v>2517</v>
      </c>
      <c r="B1749" s="27" t="s">
        <v>2638</v>
      </c>
      <c r="C1749" s="28" t="s">
        <v>2639</v>
      </c>
      <c r="D1749" s="28" t="s">
        <v>57</v>
      </c>
      <c r="E1749" s="29" t="s">
        <v>139</v>
      </c>
      <c r="F1749" s="27" t="s">
        <v>280</v>
      </c>
      <c r="G1749" s="30">
        <v>37.25</v>
      </c>
      <c r="H1749" s="31" t="s">
        <v>151</v>
      </c>
      <c r="I1749" s="32">
        <v>37.25</v>
      </c>
      <c r="J1749" s="32">
        <v>37.25</v>
      </c>
      <c r="K1749" s="33"/>
      <c r="L1749" s="33" t="s">
        <v>53</v>
      </c>
      <c r="M1749" s="20" t="s">
        <v>53</v>
      </c>
      <c r="O1749" s="2" t="s">
        <v>53</v>
      </c>
      <c r="P1749" s="2" t="s">
        <v>53</v>
      </c>
    </row>
    <row r="1750" spans="1:16" x14ac:dyDescent="0.15">
      <c r="A1750" s="26" t="s">
        <v>2517</v>
      </c>
      <c r="B1750" s="27" t="s">
        <v>2640</v>
      </c>
      <c r="C1750" s="28" t="s">
        <v>2641</v>
      </c>
      <c r="D1750" s="28" t="s">
        <v>57</v>
      </c>
      <c r="E1750" s="29" t="s">
        <v>139</v>
      </c>
      <c r="F1750" s="27" t="s">
        <v>409</v>
      </c>
      <c r="G1750" s="30">
        <v>101.95</v>
      </c>
      <c r="H1750" s="31" t="s">
        <v>151</v>
      </c>
      <c r="I1750" s="32">
        <v>101.95</v>
      </c>
      <c r="J1750" s="32">
        <v>101.95</v>
      </c>
      <c r="K1750" s="33"/>
      <c r="L1750" s="33" t="s">
        <v>53</v>
      </c>
      <c r="M1750" s="20" t="s">
        <v>53</v>
      </c>
      <c r="O1750" s="2" t="s">
        <v>53</v>
      </c>
      <c r="P1750" s="2" t="s">
        <v>53</v>
      </c>
    </row>
    <row r="1751" spans="1:16" x14ac:dyDescent="0.15">
      <c r="A1751" s="26" t="s">
        <v>2517</v>
      </c>
      <c r="B1751" s="27" t="s">
        <v>2642</v>
      </c>
      <c r="C1751" s="28" t="s">
        <v>2643</v>
      </c>
      <c r="D1751" s="28" t="s">
        <v>57</v>
      </c>
      <c r="E1751" s="29" t="s">
        <v>139</v>
      </c>
      <c r="F1751" s="27" t="s">
        <v>409</v>
      </c>
      <c r="G1751" s="30">
        <v>120.35</v>
      </c>
      <c r="H1751" s="31" t="s">
        <v>151</v>
      </c>
      <c r="I1751" s="32">
        <v>120.35</v>
      </c>
      <c r="J1751" s="32">
        <v>120.35</v>
      </c>
      <c r="K1751" s="33"/>
      <c r="L1751" s="33" t="s">
        <v>53</v>
      </c>
      <c r="M1751" s="20" t="s">
        <v>53</v>
      </c>
      <c r="O1751" s="2" t="s">
        <v>53</v>
      </c>
      <c r="P1751" s="2" t="s">
        <v>53</v>
      </c>
    </row>
    <row r="1752" spans="1:16" x14ac:dyDescent="0.15">
      <c r="A1752" s="26" t="s">
        <v>2517</v>
      </c>
      <c r="B1752" s="27" t="s">
        <v>2644</v>
      </c>
      <c r="C1752" s="28" t="s">
        <v>2645</v>
      </c>
      <c r="D1752" s="28" t="s">
        <v>57</v>
      </c>
      <c r="E1752" s="29" t="s">
        <v>139</v>
      </c>
      <c r="F1752" s="27" t="s">
        <v>409</v>
      </c>
      <c r="G1752" s="30">
        <v>101.95</v>
      </c>
      <c r="H1752" s="31" t="s">
        <v>151</v>
      </c>
      <c r="I1752" s="32">
        <v>101.95</v>
      </c>
      <c r="J1752" s="32">
        <v>101.95</v>
      </c>
      <c r="K1752" s="33"/>
      <c r="L1752" s="33" t="s">
        <v>53</v>
      </c>
      <c r="M1752" s="20" t="s">
        <v>53</v>
      </c>
      <c r="O1752" s="2" t="s">
        <v>53</v>
      </c>
      <c r="P1752" s="2" t="s">
        <v>53</v>
      </c>
    </row>
    <row r="1753" spans="1:16" x14ac:dyDescent="0.15">
      <c r="A1753" s="26" t="s">
        <v>2517</v>
      </c>
      <c r="B1753" s="27" t="s">
        <v>2646</v>
      </c>
      <c r="C1753" s="28" t="s">
        <v>2647</v>
      </c>
      <c r="D1753" s="28" t="s">
        <v>57</v>
      </c>
      <c r="E1753" s="29" t="s">
        <v>139</v>
      </c>
      <c r="F1753" s="27" t="s">
        <v>409</v>
      </c>
      <c r="G1753" s="30">
        <v>120.35</v>
      </c>
      <c r="H1753" s="31" t="s">
        <v>151</v>
      </c>
      <c r="I1753" s="32">
        <v>120.35</v>
      </c>
      <c r="J1753" s="32">
        <v>120.35</v>
      </c>
      <c r="K1753" s="33"/>
      <c r="L1753" s="33" t="s">
        <v>53</v>
      </c>
      <c r="M1753" s="20" t="s">
        <v>53</v>
      </c>
      <c r="O1753" s="2" t="s">
        <v>53</v>
      </c>
      <c r="P1753" s="2" t="s">
        <v>53</v>
      </c>
    </row>
    <row r="1754" spans="1:16" x14ac:dyDescent="0.15">
      <c r="A1754" s="26" t="s">
        <v>2517</v>
      </c>
      <c r="B1754" s="27" t="s">
        <v>2648</v>
      </c>
      <c r="C1754" s="28" t="s">
        <v>2649</v>
      </c>
      <c r="D1754" s="28" t="s">
        <v>57</v>
      </c>
      <c r="E1754" s="29" t="s">
        <v>139</v>
      </c>
      <c r="F1754" s="27" t="s">
        <v>409</v>
      </c>
      <c r="G1754" s="30">
        <v>101.95</v>
      </c>
      <c r="H1754" s="31" t="s">
        <v>151</v>
      </c>
      <c r="I1754" s="32">
        <v>101.95</v>
      </c>
      <c r="J1754" s="32">
        <v>101.95</v>
      </c>
      <c r="K1754" s="33"/>
      <c r="L1754" s="33" t="s">
        <v>53</v>
      </c>
      <c r="M1754" s="20" t="s">
        <v>53</v>
      </c>
      <c r="O1754" s="2" t="s">
        <v>53</v>
      </c>
      <c r="P1754" s="2" t="s">
        <v>53</v>
      </c>
    </row>
    <row r="1755" spans="1:16" x14ac:dyDescent="0.15">
      <c r="A1755" s="26" t="s">
        <v>2517</v>
      </c>
      <c r="B1755" s="27" t="s">
        <v>2650</v>
      </c>
      <c r="C1755" s="28" t="s">
        <v>2651</v>
      </c>
      <c r="D1755" s="28" t="s">
        <v>57</v>
      </c>
      <c r="E1755" s="29" t="s">
        <v>139</v>
      </c>
      <c r="F1755" s="27" t="s">
        <v>409</v>
      </c>
      <c r="G1755" s="30">
        <v>101.95</v>
      </c>
      <c r="H1755" s="31" t="s">
        <v>151</v>
      </c>
      <c r="I1755" s="32">
        <v>101.95</v>
      </c>
      <c r="J1755" s="32">
        <v>101.95</v>
      </c>
      <c r="K1755" s="33"/>
      <c r="L1755" s="33" t="s">
        <v>53</v>
      </c>
      <c r="M1755" s="20" t="s">
        <v>53</v>
      </c>
      <c r="O1755" s="2" t="s">
        <v>53</v>
      </c>
      <c r="P1755" s="2" t="s">
        <v>53</v>
      </c>
    </row>
    <row r="1756" spans="1:16" x14ac:dyDescent="0.15">
      <c r="A1756" s="26" t="s">
        <v>2517</v>
      </c>
      <c r="B1756" s="27" t="s">
        <v>2652</v>
      </c>
      <c r="C1756" s="28" t="s">
        <v>2653</v>
      </c>
      <c r="D1756" s="28" t="s">
        <v>57</v>
      </c>
      <c r="E1756" s="29" t="s">
        <v>139</v>
      </c>
      <c r="F1756" s="27" t="s">
        <v>409</v>
      </c>
      <c r="G1756" s="30">
        <v>101.95</v>
      </c>
      <c r="H1756" s="31" t="s">
        <v>151</v>
      </c>
      <c r="I1756" s="32">
        <v>101.95</v>
      </c>
      <c r="J1756" s="32">
        <v>101.95</v>
      </c>
      <c r="K1756" s="33"/>
      <c r="L1756" s="33" t="s">
        <v>53</v>
      </c>
      <c r="M1756" s="20" t="s">
        <v>53</v>
      </c>
      <c r="O1756" s="2" t="s">
        <v>53</v>
      </c>
      <c r="P1756" s="2" t="s">
        <v>53</v>
      </c>
    </row>
    <row r="1757" spans="1:16" x14ac:dyDescent="0.15">
      <c r="A1757" s="26" t="s">
        <v>2517</v>
      </c>
      <c r="B1757" s="27" t="s">
        <v>2654</v>
      </c>
      <c r="C1757" s="28" t="s">
        <v>2655</v>
      </c>
      <c r="D1757" s="28" t="s">
        <v>57</v>
      </c>
      <c r="E1757" s="29" t="s">
        <v>139</v>
      </c>
      <c r="F1757" s="27" t="s">
        <v>409</v>
      </c>
      <c r="G1757" s="30">
        <v>120.35</v>
      </c>
      <c r="H1757" s="31" t="s">
        <v>151</v>
      </c>
      <c r="I1757" s="32">
        <v>120.35</v>
      </c>
      <c r="J1757" s="32">
        <v>120.35</v>
      </c>
      <c r="K1757" s="33"/>
      <c r="L1757" s="33" t="s">
        <v>53</v>
      </c>
      <c r="M1757" s="20" t="s">
        <v>53</v>
      </c>
      <c r="O1757" s="2" t="s">
        <v>53</v>
      </c>
      <c r="P1757" s="2" t="s">
        <v>53</v>
      </c>
    </row>
    <row r="1758" spans="1:16" x14ac:dyDescent="0.15">
      <c r="A1758" s="26" t="s">
        <v>2517</v>
      </c>
      <c r="B1758" s="27" t="s">
        <v>2656</v>
      </c>
      <c r="C1758" s="28" t="s">
        <v>2657</v>
      </c>
      <c r="D1758" s="28" t="s">
        <v>57</v>
      </c>
      <c r="E1758" s="29" t="s">
        <v>139</v>
      </c>
      <c r="F1758" s="27" t="s">
        <v>409</v>
      </c>
      <c r="G1758" s="30">
        <v>37.25</v>
      </c>
      <c r="H1758" s="31" t="s">
        <v>151</v>
      </c>
      <c r="I1758" s="32">
        <v>37.25</v>
      </c>
      <c r="J1758" s="32">
        <v>37.25</v>
      </c>
      <c r="K1758" s="33"/>
      <c r="L1758" s="33" t="s">
        <v>53</v>
      </c>
      <c r="M1758" s="20" t="s">
        <v>53</v>
      </c>
      <c r="O1758" s="2" t="s">
        <v>53</v>
      </c>
      <c r="P1758" s="2" t="s">
        <v>53</v>
      </c>
    </row>
    <row r="1759" spans="1:16" x14ac:dyDescent="0.15">
      <c r="A1759" s="26" t="s">
        <v>2517</v>
      </c>
      <c r="B1759" s="27" t="s">
        <v>2658</v>
      </c>
      <c r="C1759" s="28" t="s">
        <v>2659</v>
      </c>
      <c r="D1759" s="28" t="s">
        <v>57</v>
      </c>
      <c r="E1759" s="29" t="s">
        <v>139</v>
      </c>
      <c r="F1759" s="27" t="s">
        <v>409</v>
      </c>
      <c r="G1759" s="30">
        <v>37.25</v>
      </c>
      <c r="H1759" s="31" t="s">
        <v>151</v>
      </c>
      <c r="I1759" s="32">
        <v>37.25</v>
      </c>
      <c r="J1759" s="32">
        <v>37.25</v>
      </c>
      <c r="K1759" s="33"/>
      <c r="L1759" s="33" t="s">
        <v>53</v>
      </c>
      <c r="M1759" s="20" t="s">
        <v>53</v>
      </c>
      <c r="O1759" s="2" t="s">
        <v>53</v>
      </c>
      <c r="P1759" s="2" t="s">
        <v>53</v>
      </c>
    </row>
    <row r="1760" spans="1:16" x14ac:dyDescent="0.15">
      <c r="A1760" s="26" t="s">
        <v>2517</v>
      </c>
      <c r="B1760" s="27" t="s">
        <v>2660</v>
      </c>
      <c r="C1760" s="28" t="s">
        <v>2661</v>
      </c>
      <c r="D1760" s="28" t="s">
        <v>57</v>
      </c>
      <c r="E1760" s="29" t="s">
        <v>139</v>
      </c>
      <c r="F1760" s="27" t="s">
        <v>409</v>
      </c>
      <c r="G1760" s="30">
        <v>55.7</v>
      </c>
      <c r="H1760" s="31" t="s">
        <v>151</v>
      </c>
      <c r="I1760" s="32">
        <v>55.7</v>
      </c>
      <c r="J1760" s="32">
        <v>55.7</v>
      </c>
      <c r="K1760" s="33"/>
      <c r="L1760" s="33" t="s">
        <v>53</v>
      </c>
      <c r="M1760" s="20" t="s">
        <v>53</v>
      </c>
      <c r="O1760" s="2" t="s">
        <v>53</v>
      </c>
      <c r="P1760" s="2" t="s">
        <v>53</v>
      </c>
    </row>
    <row r="1761" spans="1:16" x14ac:dyDescent="0.15">
      <c r="A1761" s="26" t="s">
        <v>2517</v>
      </c>
      <c r="B1761" s="27" t="s">
        <v>2662</v>
      </c>
      <c r="C1761" s="28" t="s">
        <v>2663</v>
      </c>
      <c r="D1761" s="28" t="s">
        <v>57</v>
      </c>
      <c r="E1761" s="29" t="s">
        <v>139</v>
      </c>
      <c r="F1761" s="27" t="s">
        <v>409</v>
      </c>
      <c r="G1761" s="30">
        <v>76.849999999999994</v>
      </c>
      <c r="H1761" s="31" t="s">
        <v>151</v>
      </c>
      <c r="I1761" s="32">
        <v>76.849999999999994</v>
      </c>
      <c r="J1761" s="32">
        <v>76.849999999999994</v>
      </c>
      <c r="K1761" s="33"/>
      <c r="L1761" s="33" t="s">
        <v>53</v>
      </c>
      <c r="M1761" s="20" t="s">
        <v>53</v>
      </c>
      <c r="O1761" s="2" t="s">
        <v>53</v>
      </c>
      <c r="P1761" s="2" t="s">
        <v>53</v>
      </c>
    </row>
    <row r="1762" spans="1:16" x14ac:dyDescent="0.15">
      <c r="A1762" s="26" t="s">
        <v>2517</v>
      </c>
      <c r="B1762" s="27" t="s">
        <v>2664</v>
      </c>
      <c r="C1762" s="28" t="s">
        <v>2665</v>
      </c>
      <c r="D1762" s="28" t="s">
        <v>57</v>
      </c>
      <c r="E1762" s="29" t="s">
        <v>139</v>
      </c>
      <c r="F1762" s="27" t="s">
        <v>409</v>
      </c>
      <c r="G1762" s="30">
        <v>81.150000000000006</v>
      </c>
      <c r="H1762" s="31" t="s">
        <v>151</v>
      </c>
      <c r="I1762" s="32">
        <v>81.150000000000006</v>
      </c>
      <c r="J1762" s="32">
        <v>81.150000000000006</v>
      </c>
      <c r="K1762" s="33"/>
      <c r="L1762" s="33" t="s">
        <v>53</v>
      </c>
      <c r="M1762" s="20" t="s">
        <v>53</v>
      </c>
      <c r="O1762" s="2" t="s">
        <v>53</v>
      </c>
      <c r="P1762" s="2" t="s">
        <v>53</v>
      </c>
    </row>
    <row r="1763" spans="1:16" x14ac:dyDescent="0.15">
      <c r="A1763" s="26" t="s">
        <v>2517</v>
      </c>
      <c r="B1763" s="27" t="s">
        <v>2666</v>
      </c>
      <c r="C1763" s="28" t="s">
        <v>2667</v>
      </c>
      <c r="D1763" s="28" t="s">
        <v>57</v>
      </c>
      <c r="E1763" s="29" t="s">
        <v>139</v>
      </c>
      <c r="F1763" s="27" t="s">
        <v>409</v>
      </c>
      <c r="G1763" s="30">
        <v>79.599999999999994</v>
      </c>
      <c r="H1763" s="31" t="s">
        <v>151</v>
      </c>
      <c r="I1763" s="32">
        <v>79.599999999999994</v>
      </c>
      <c r="J1763" s="32">
        <v>79.599999999999994</v>
      </c>
      <c r="K1763" s="33"/>
      <c r="L1763" s="33" t="s">
        <v>53</v>
      </c>
      <c r="M1763" s="20" t="s">
        <v>53</v>
      </c>
      <c r="O1763" s="2" t="s">
        <v>53</v>
      </c>
      <c r="P1763" s="2" t="s">
        <v>53</v>
      </c>
    </row>
    <row r="1764" spans="1:16" x14ac:dyDescent="0.15">
      <c r="A1764" s="26" t="s">
        <v>2517</v>
      </c>
      <c r="B1764" s="27" t="s">
        <v>2668</v>
      </c>
      <c r="C1764" s="28" t="s">
        <v>2669</v>
      </c>
      <c r="D1764" s="28" t="s">
        <v>57</v>
      </c>
      <c r="E1764" s="29" t="s">
        <v>139</v>
      </c>
      <c r="F1764" s="27" t="s">
        <v>409</v>
      </c>
      <c r="G1764" s="30">
        <v>101.95</v>
      </c>
      <c r="H1764" s="31" t="s">
        <v>151</v>
      </c>
      <c r="I1764" s="32">
        <v>101.95</v>
      </c>
      <c r="J1764" s="32">
        <v>101.95</v>
      </c>
      <c r="K1764" s="33"/>
      <c r="L1764" s="33" t="s">
        <v>53</v>
      </c>
      <c r="M1764" s="20" t="s">
        <v>53</v>
      </c>
      <c r="O1764" s="2" t="s">
        <v>53</v>
      </c>
      <c r="P1764" s="2" t="s">
        <v>53</v>
      </c>
    </row>
    <row r="1765" spans="1:16" x14ac:dyDescent="0.15">
      <c r="A1765" s="26" t="s">
        <v>2517</v>
      </c>
      <c r="B1765" s="27" t="s">
        <v>2670</v>
      </c>
      <c r="C1765" s="28" t="s">
        <v>2671</v>
      </c>
      <c r="D1765" s="28" t="s">
        <v>57</v>
      </c>
      <c r="E1765" s="29" t="s">
        <v>139</v>
      </c>
      <c r="F1765" s="27" t="s">
        <v>409</v>
      </c>
      <c r="G1765" s="30">
        <v>81.150000000000006</v>
      </c>
      <c r="H1765" s="31" t="s">
        <v>151</v>
      </c>
      <c r="I1765" s="32">
        <v>81.150000000000006</v>
      </c>
      <c r="J1765" s="32">
        <v>81.150000000000006</v>
      </c>
      <c r="K1765" s="33"/>
      <c r="L1765" s="33" t="s">
        <v>53</v>
      </c>
      <c r="M1765" s="20" t="s">
        <v>53</v>
      </c>
      <c r="O1765" s="2" t="s">
        <v>53</v>
      </c>
      <c r="P1765" s="2" t="s">
        <v>53</v>
      </c>
    </row>
    <row r="1766" spans="1:16" x14ac:dyDescent="0.15">
      <c r="A1766" s="26" t="s">
        <v>2517</v>
      </c>
      <c r="B1766" s="27" t="s">
        <v>2672</v>
      </c>
      <c r="C1766" s="28" t="s">
        <v>2673</v>
      </c>
      <c r="D1766" s="28" t="s">
        <v>57</v>
      </c>
      <c r="E1766" s="29" t="s">
        <v>139</v>
      </c>
      <c r="F1766" s="27" t="s">
        <v>409</v>
      </c>
      <c r="G1766" s="30">
        <v>101.95</v>
      </c>
      <c r="H1766" s="31" t="s">
        <v>151</v>
      </c>
      <c r="I1766" s="32">
        <v>101.95</v>
      </c>
      <c r="J1766" s="32">
        <v>101.95</v>
      </c>
      <c r="K1766" s="33"/>
      <c r="L1766" s="33" t="s">
        <v>53</v>
      </c>
      <c r="M1766" s="20" t="s">
        <v>53</v>
      </c>
      <c r="O1766" s="2" t="s">
        <v>53</v>
      </c>
      <c r="P1766" s="2" t="s">
        <v>53</v>
      </c>
    </row>
    <row r="1767" spans="1:16" x14ac:dyDescent="0.15">
      <c r="A1767" s="26" t="s">
        <v>2517</v>
      </c>
      <c r="B1767" s="27" t="s">
        <v>2674</v>
      </c>
      <c r="C1767" s="28" t="s">
        <v>2675</v>
      </c>
      <c r="D1767" s="28" t="s">
        <v>57</v>
      </c>
      <c r="E1767" s="29" t="s">
        <v>139</v>
      </c>
      <c r="F1767" s="27" t="s">
        <v>409</v>
      </c>
      <c r="G1767" s="30">
        <v>79.599999999999994</v>
      </c>
      <c r="H1767" s="31" t="s">
        <v>151</v>
      </c>
      <c r="I1767" s="32">
        <v>79.599999999999994</v>
      </c>
      <c r="J1767" s="32">
        <v>79.599999999999994</v>
      </c>
      <c r="K1767" s="33"/>
      <c r="L1767" s="33" t="s">
        <v>53</v>
      </c>
      <c r="M1767" s="20" t="s">
        <v>53</v>
      </c>
      <c r="O1767" s="2" t="s">
        <v>53</v>
      </c>
      <c r="P1767" s="2" t="s">
        <v>53</v>
      </c>
    </row>
    <row r="1768" spans="1:16" x14ac:dyDescent="0.15">
      <c r="A1768" s="26" t="s">
        <v>2517</v>
      </c>
      <c r="B1768" s="27" t="s">
        <v>2676</v>
      </c>
      <c r="C1768" s="28" t="s">
        <v>2677</v>
      </c>
      <c r="D1768" s="28" t="s">
        <v>57</v>
      </c>
      <c r="E1768" s="29" t="s">
        <v>139</v>
      </c>
      <c r="F1768" s="27" t="s">
        <v>409</v>
      </c>
      <c r="G1768" s="30">
        <v>66.650000000000006</v>
      </c>
      <c r="H1768" s="31" t="s">
        <v>151</v>
      </c>
      <c r="I1768" s="32">
        <v>66.650000000000006</v>
      </c>
      <c r="J1768" s="32">
        <v>66.650000000000006</v>
      </c>
      <c r="K1768" s="33"/>
      <c r="L1768" s="33" t="s">
        <v>53</v>
      </c>
      <c r="M1768" s="20" t="s">
        <v>53</v>
      </c>
      <c r="O1768" s="2" t="s">
        <v>53</v>
      </c>
      <c r="P1768" s="2" t="s">
        <v>53</v>
      </c>
    </row>
    <row r="1769" spans="1:16" x14ac:dyDescent="0.15">
      <c r="A1769" s="26" t="s">
        <v>2517</v>
      </c>
      <c r="B1769" s="27" t="s">
        <v>2678</v>
      </c>
      <c r="C1769" s="28" t="s">
        <v>2679</v>
      </c>
      <c r="D1769" s="28" t="s">
        <v>57</v>
      </c>
      <c r="E1769" s="29" t="s">
        <v>139</v>
      </c>
      <c r="F1769" s="27" t="s">
        <v>409</v>
      </c>
      <c r="G1769" s="30">
        <v>79.599999999999994</v>
      </c>
      <c r="H1769" s="31" t="s">
        <v>151</v>
      </c>
      <c r="I1769" s="32">
        <v>79.599999999999994</v>
      </c>
      <c r="J1769" s="32">
        <v>79.599999999999994</v>
      </c>
      <c r="K1769" s="33"/>
      <c r="L1769" s="33" t="s">
        <v>53</v>
      </c>
      <c r="M1769" s="20" t="s">
        <v>53</v>
      </c>
      <c r="O1769" s="2" t="s">
        <v>53</v>
      </c>
      <c r="P1769" s="2" t="s">
        <v>53</v>
      </c>
    </row>
    <row r="1770" spans="1:16" x14ac:dyDescent="0.15">
      <c r="A1770" s="26" t="s">
        <v>2517</v>
      </c>
      <c r="B1770" s="27" t="s">
        <v>2680</v>
      </c>
      <c r="C1770" s="28" t="s">
        <v>2681</v>
      </c>
      <c r="D1770" s="28" t="s">
        <v>57</v>
      </c>
      <c r="E1770" s="29" t="s">
        <v>139</v>
      </c>
      <c r="F1770" s="27" t="s">
        <v>409</v>
      </c>
      <c r="G1770" s="30">
        <v>79.599999999999994</v>
      </c>
      <c r="H1770" s="31" t="s">
        <v>151</v>
      </c>
      <c r="I1770" s="32">
        <v>79.599999999999994</v>
      </c>
      <c r="J1770" s="32">
        <v>79.599999999999994</v>
      </c>
      <c r="K1770" s="33"/>
      <c r="L1770" s="33" t="s">
        <v>53</v>
      </c>
      <c r="M1770" s="20" t="s">
        <v>53</v>
      </c>
      <c r="O1770" s="2" t="s">
        <v>53</v>
      </c>
      <c r="P1770" s="2" t="s">
        <v>53</v>
      </c>
    </row>
    <row r="1771" spans="1:16" x14ac:dyDescent="0.15">
      <c r="A1771" s="26" t="s">
        <v>2517</v>
      </c>
      <c r="B1771" s="27" t="s">
        <v>2682</v>
      </c>
      <c r="C1771" s="28" t="s">
        <v>2683</v>
      </c>
      <c r="D1771" s="28" t="s">
        <v>57</v>
      </c>
      <c r="E1771" s="29" t="s">
        <v>139</v>
      </c>
      <c r="F1771" s="27" t="s">
        <v>409</v>
      </c>
      <c r="G1771" s="30">
        <v>79.599999999999994</v>
      </c>
      <c r="H1771" s="31" t="s">
        <v>151</v>
      </c>
      <c r="I1771" s="32">
        <v>79.599999999999994</v>
      </c>
      <c r="J1771" s="32">
        <v>79.599999999999994</v>
      </c>
      <c r="K1771" s="33"/>
      <c r="L1771" s="33" t="s">
        <v>53</v>
      </c>
      <c r="M1771" s="20" t="s">
        <v>53</v>
      </c>
      <c r="O1771" s="2" t="s">
        <v>53</v>
      </c>
      <c r="P1771" s="2" t="s">
        <v>53</v>
      </c>
    </row>
    <row r="1772" spans="1:16" x14ac:dyDescent="0.15">
      <c r="A1772" s="26" t="s">
        <v>2517</v>
      </c>
      <c r="B1772" s="27" t="s">
        <v>2684</v>
      </c>
      <c r="C1772" s="28" t="s">
        <v>2685</v>
      </c>
      <c r="D1772" s="28" t="s">
        <v>57</v>
      </c>
      <c r="E1772" s="29" t="s">
        <v>139</v>
      </c>
      <c r="F1772" s="27" t="s">
        <v>409</v>
      </c>
      <c r="G1772" s="30">
        <v>79.599999999999994</v>
      </c>
      <c r="H1772" s="31" t="s">
        <v>151</v>
      </c>
      <c r="I1772" s="32">
        <v>79.599999999999994</v>
      </c>
      <c r="J1772" s="32">
        <v>79.599999999999994</v>
      </c>
      <c r="K1772" s="33"/>
      <c r="L1772" s="33" t="s">
        <v>53</v>
      </c>
      <c r="M1772" s="20" t="s">
        <v>53</v>
      </c>
      <c r="O1772" s="2" t="s">
        <v>53</v>
      </c>
      <c r="P1772" s="2" t="s">
        <v>53</v>
      </c>
    </row>
    <row r="1773" spans="1:16" x14ac:dyDescent="0.15">
      <c r="A1773" s="26" t="s">
        <v>2517</v>
      </c>
      <c r="B1773" s="27" t="s">
        <v>2686</v>
      </c>
      <c r="C1773" s="28" t="s">
        <v>2687</v>
      </c>
      <c r="D1773" s="28" t="s">
        <v>57</v>
      </c>
      <c r="E1773" s="29" t="s">
        <v>139</v>
      </c>
      <c r="F1773" s="27" t="s">
        <v>409</v>
      </c>
      <c r="G1773" s="30">
        <v>79.599999999999994</v>
      </c>
      <c r="H1773" s="31" t="s">
        <v>151</v>
      </c>
      <c r="I1773" s="32">
        <v>79.599999999999994</v>
      </c>
      <c r="J1773" s="32">
        <v>79.599999999999994</v>
      </c>
      <c r="K1773" s="33"/>
      <c r="L1773" s="33" t="s">
        <v>53</v>
      </c>
      <c r="M1773" s="20" t="s">
        <v>53</v>
      </c>
      <c r="O1773" s="2" t="s">
        <v>53</v>
      </c>
      <c r="P1773" s="2" t="s">
        <v>53</v>
      </c>
    </row>
    <row r="1774" spans="1:16" x14ac:dyDescent="0.15">
      <c r="A1774" s="26" t="s">
        <v>2517</v>
      </c>
      <c r="B1774" s="27" t="s">
        <v>2688</v>
      </c>
      <c r="C1774" s="28" t="s">
        <v>2689</v>
      </c>
      <c r="D1774" s="28" t="s">
        <v>57</v>
      </c>
      <c r="E1774" s="29" t="s">
        <v>430</v>
      </c>
      <c r="F1774" s="27" t="s">
        <v>409</v>
      </c>
      <c r="G1774" s="30">
        <v>66.650000000000006</v>
      </c>
      <c r="H1774" s="31" t="s">
        <v>151</v>
      </c>
      <c r="I1774" s="32">
        <v>66.650000000000006</v>
      </c>
      <c r="J1774" s="32">
        <v>66.650000000000006</v>
      </c>
      <c r="K1774" s="33"/>
      <c r="L1774" s="33" t="s">
        <v>53</v>
      </c>
      <c r="M1774" s="20" t="s">
        <v>53</v>
      </c>
      <c r="O1774" s="2" t="s">
        <v>53</v>
      </c>
      <c r="P1774" s="2" t="s">
        <v>53</v>
      </c>
    </row>
    <row r="1775" spans="1:16" x14ac:dyDescent="0.15">
      <c r="A1775" s="26" t="s">
        <v>2517</v>
      </c>
      <c r="B1775" s="27" t="s">
        <v>2690</v>
      </c>
      <c r="C1775" s="28" t="s">
        <v>2691</v>
      </c>
      <c r="D1775" s="28" t="s">
        <v>57</v>
      </c>
      <c r="E1775" s="29" t="s">
        <v>139</v>
      </c>
      <c r="F1775" s="27" t="s">
        <v>409</v>
      </c>
      <c r="G1775" s="30">
        <v>79.599999999999994</v>
      </c>
      <c r="H1775" s="31" t="s">
        <v>151</v>
      </c>
      <c r="I1775" s="32">
        <v>79.599999999999994</v>
      </c>
      <c r="J1775" s="32">
        <v>79.599999999999994</v>
      </c>
      <c r="K1775" s="33"/>
      <c r="L1775" s="33" t="s">
        <v>53</v>
      </c>
      <c r="M1775" s="20" t="s">
        <v>53</v>
      </c>
      <c r="O1775" s="2" t="s">
        <v>53</v>
      </c>
      <c r="P1775" s="2" t="s">
        <v>53</v>
      </c>
    </row>
    <row r="1776" spans="1:16" x14ac:dyDescent="0.15">
      <c r="A1776" s="26" t="s">
        <v>2517</v>
      </c>
      <c r="B1776" s="27" t="s">
        <v>2692</v>
      </c>
      <c r="C1776" s="28" t="s">
        <v>2693</v>
      </c>
      <c r="D1776" s="28" t="s">
        <v>57</v>
      </c>
      <c r="E1776" s="29" t="s">
        <v>139</v>
      </c>
      <c r="F1776" s="27" t="s">
        <v>409</v>
      </c>
      <c r="G1776" s="30">
        <v>79.599999999999994</v>
      </c>
      <c r="H1776" s="31" t="s">
        <v>151</v>
      </c>
      <c r="I1776" s="32">
        <v>79.599999999999994</v>
      </c>
      <c r="J1776" s="32">
        <v>79.599999999999994</v>
      </c>
      <c r="K1776" s="33"/>
      <c r="L1776" s="33" t="s">
        <v>53</v>
      </c>
      <c r="M1776" s="20" t="s">
        <v>53</v>
      </c>
      <c r="O1776" s="2" t="s">
        <v>53</v>
      </c>
      <c r="P1776" s="2" t="s">
        <v>53</v>
      </c>
    </row>
    <row r="1777" spans="1:16" x14ac:dyDescent="0.15">
      <c r="A1777" s="26" t="s">
        <v>2517</v>
      </c>
      <c r="B1777" s="27" t="s">
        <v>2694</v>
      </c>
      <c r="C1777" s="28" t="s">
        <v>2695</v>
      </c>
      <c r="D1777" s="28" t="s">
        <v>57</v>
      </c>
      <c r="E1777" s="29" t="s">
        <v>139</v>
      </c>
      <c r="F1777" s="27" t="s">
        <v>409</v>
      </c>
      <c r="G1777" s="30">
        <v>74.099999999999994</v>
      </c>
      <c r="H1777" s="31" t="s">
        <v>151</v>
      </c>
      <c r="I1777" s="32">
        <v>74.099999999999994</v>
      </c>
      <c r="J1777" s="32">
        <v>74.099999999999994</v>
      </c>
      <c r="K1777" s="33"/>
      <c r="L1777" s="33" t="s">
        <v>53</v>
      </c>
      <c r="M1777" s="20" t="s">
        <v>53</v>
      </c>
      <c r="O1777" s="2" t="s">
        <v>53</v>
      </c>
      <c r="P1777" s="2" t="s">
        <v>53</v>
      </c>
    </row>
    <row r="1778" spans="1:16" x14ac:dyDescent="0.15">
      <c r="A1778" s="26" t="s">
        <v>2517</v>
      </c>
      <c r="B1778" s="27" t="s">
        <v>2696</v>
      </c>
      <c r="C1778" s="28" t="s">
        <v>2697</v>
      </c>
      <c r="D1778" s="28" t="s">
        <v>57</v>
      </c>
      <c r="E1778" s="29" t="s">
        <v>139</v>
      </c>
      <c r="F1778" s="27" t="s">
        <v>409</v>
      </c>
      <c r="G1778" s="30">
        <v>66.650000000000006</v>
      </c>
      <c r="H1778" s="31" t="s">
        <v>151</v>
      </c>
      <c r="I1778" s="32">
        <v>66.650000000000006</v>
      </c>
      <c r="J1778" s="32">
        <v>66.650000000000006</v>
      </c>
      <c r="K1778" s="33"/>
      <c r="L1778" s="33" t="s">
        <v>53</v>
      </c>
      <c r="M1778" s="20" t="s">
        <v>53</v>
      </c>
      <c r="O1778" s="2" t="s">
        <v>53</v>
      </c>
      <c r="P1778" s="2" t="s">
        <v>53</v>
      </c>
    </row>
    <row r="1779" spans="1:16" x14ac:dyDescent="0.15">
      <c r="A1779" s="26" t="s">
        <v>2517</v>
      </c>
      <c r="B1779" s="27" t="s">
        <v>2698</v>
      </c>
      <c r="C1779" s="28" t="s">
        <v>2699</v>
      </c>
      <c r="D1779" s="28" t="s">
        <v>57</v>
      </c>
      <c r="E1779" s="29" t="s">
        <v>139</v>
      </c>
      <c r="F1779" s="27" t="s">
        <v>409</v>
      </c>
      <c r="G1779" s="30">
        <v>65.099999999999994</v>
      </c>
      <c r="H1779" s="31" t="s">
        <v>151</v>
      </c>
      <c r="I1779" s="32">
        <v>65.099999999999994</v>
      </c>
      <c r="J1779" s="32">
        <v>65.099999999999994</v>
      </c>
      <c r="K1779" s="33"/>
      <c r="L1779" s="33" t="s">
        <v>53</v>
      </c>
      <c r="M1779" s="20" t="s">
        <v>53</v>
      </c>
      <c r="O1779" s="2" t="s">
        <v>53</v>
      </c>
      <c r="P1779" s="2" t="s">
        <v>53</v>
      </c>
    </row>
    <row r="1780" spans="1:16" x14ac:dyDescent="0.15">
      <c r="A1780" s="26" t="s">
        <v>2517</v>
      </c>
      <c r="B1780" s="27" t="s">
        <v>2700</v>
      </c>
      <c r="C1780" s="28" t="s">
        <v>2701</v>
      </c>
      <c r="D1780" s="28" t="s">
        <v>57</v>
      </c>
      <c r="E1780" s="29" t="s">
        <v>139</v>
      </c>
      <c r="F1780" s="27" t="s">
        <v>409</v>
      </c>
      <c r="G1780" s="30">
        <v>79.599999999999994</v>
      </c>
      <c r="H1780" s="31" t="s">
        <v>151</v>
      </c>
      <c r="I1780" s="32">
        <v>79.599999999999994</v>
      </c>
      <c r="J1780" s="32">
        <v>79.599999999999994</v>
      </c>
      <c r="K1780" s="33"/>
      <c r="L1780" s="33" t="s">
        <v>53</v>
      </c>
      <c r="M1780" s="20" t="s">
        <v>53</v>
      </c>
      <c r="O1780" s="2" t="s">
        <v>53</v>
      </c>
      <c r="P1780" s="2" t="s">
        <v>53</v>
      </c>
    </row>
    <row r="1781" spans="1:16" x14ac:dyDescent="0.15">
      <c r="A1781" s="26" t="s">
        <v>2517</v>
      </c>
      <c r="B1781" s="27" t="s">
        <v>2702</v>
      </c>
      <c r="C1781" s="28" t="s">
        <v>2703</v>
      </c>
      <c r="D1781" s="28" t="s">
        <v>57</v>
      </c>
      <c r="E1781" s="29" t="s">
        <v>139</v>
      </c>
      <c r="F1781" s="27" t="s">
        <v>281</v>
      </c>
      <c r="G1781" s="30">
        <v>40</v>
      </c>
      <c r="H1781" s="31" t="s">
        <v>224</v>
      </c>
      <c r="I1781" s="32">
        <v>40</v>
      </c>
      <c r="J1781" s="32">
        <v>40</v>
      </c>
      <c r="K1781" s="33"/>
      <c r="L1781" s="33" t="s">
        <v>53</v>
      </c>
      <c r="M1781" s="20" t="s">
        <v>53</v>
      </c>
      <c r="O1781" s="2" t="s">
        <v>53</v>
      </c>
      <c r="P1781" s="2" t="s">
        <v>53</v>
      </c>
    </row>
    <row r="1782" spans="1:16" x14ac:dyDescent="0.15">
      <c r="A1782" s="26" t="s">
        <v>2517</v>
      </c>
      <c r="B1782" s="27" t="s">
        <v>2704</v>
      </c>
      <c r="C1782" s="28" t="s">
        <v>2705</v>
      </c>
      <c r="D1782" s="28" t="s">
        <v>57</v>
      </c>
      <c r="E1782" s="29" t="s">
        <v>139</v>
      </c>
      <c r="F1782" s="27" t="s">
        <v>152</v>
      </c>
      <c r="G1782" s="30">
        <v>120.35</v>
      </c>
      <c r="H1782" s="31" t="s">
        <v>70</v>
      </c>
      <c r="I1782" s="32">
        <v>120.35</v>
      </c>
      <c r="J1782" s="32">
        <v>120.35</v>
      </c>
      <c r="K1782" s="33"/>
      <c r="L1782" s="33" t="s">
        <v>53</v>
      </c>
      <c r="M1782" s="20" t="s">
        <v>53</v>
      </c>
      <c r="O1782" s="2" t="s">
        <v>53</v>
      </c>
      <c r="P1782" s="2" t="s">
        <v>53</v>
      </c>
    </row>
    <row r="1783" spans="1:16" x14ac:dyDescent="0.15">
      <c r="A1783" s="26" t="s">
        <v>2517</v>
      </c>
      <c r="B1783" s="27" t="s">
        <v>2706</v>
      </c>
      <c r="C1783" s="28" t="s">
        <v>2707</v>
      </c>
      <c r="D1783" s="28" t="s">
        <v>57</v>
      </c>
      <c r="E1783" s="29" t="s">
        <v>139</v>
      </c>
      <c r="F1783" s="27" t="s">
        <v>409</v>
      </c>
      <c r="G1783" s="30">
        <v>81.150000000000006</v>
      </c>
      <c r="H1783" s="31" t="s">
        <v>151</v>
      </c>
      <c r="I1783" s="32">
        <v>81.150000000000006</v>
      </c>
      <c r="J1783" s="32">
        <v>81.150000000000006</v>
      </c>
      <c r="K1783" s="33"/>
      <c r="L1783" s="33" t="s">
        <v>53</v>
      </c>
      <c r="M1783" s="20" t="s">
        <v>53</v>
      </c>
      <c r="O1783" s="2" t="s">
        <v>53</v>
      </c>
      <c r="P1783" s="2" t="s">
        <v>53</v>
      </c>
    </row>
    <row r="1784" spans="1:16" x14ac:dyDescent="0.15">
      <c r="A1784" s="26" t="s">
        <v>2517</v>
      </c>
      <c r="B1784" s="27" t="s">
        <v>2708</v>
      </c>
      <c r="C1784" s="28" t="s">
        <v>2709</v>
      </c>
      <c r="D1784" s="28" t="s">
        <v>57</v>
      </c>
      <c r="E1784" s="29" t="s">
        <v>430</v>
      </c>
      <c r="F1784" s="27" t="s">
        <v>409</v>
      </c>
      <c r="G1784" s="30">
        <v>79.599999999999994</v>
      </c>
      <c r="H1784" s="31" t="s">
        <v>151</v>
      </c>
      <c r="I1784" s="32">
        <v>79.599999999999994</v>
      </c>
      <c r="J1784" s="32">
        <v>79.599999999999994</v>
      </c>
      <c r="K1784" s="33"/>
      <c r="L1784" s="33" t="s">
        <v>53</v>
      </c>
      <c r="M1784" s="20" t="s">
        <v>53</v>
      </c>
      <c r="O1784" s="2" t="s">
        <v>53</v>
      </c>
      <c r="P1784" s="2" t="s">
        <v>53</v>
      </c>
    </row>
    <row r="1785" spans="1:16" x14ac:dyDescent="0.15">
      <c r="A1785" s="26" t="s">
        <v>2517</v>
      </c>
      <c r="B1785" s="27" t="s">
        <v>2710</v>
      </c>
      <c r="C1785" s="28" t="s">
        <v>2711</v>
      </c>
      <c r="D1785" s="28" t="s">
        <v>57</v>
      </c>
      <c r="E1785" s="29" t="s">
        <v>430</v>
      </c>
      <c r="F1785" s="27" t="s">
        <v>409</v>
      </c>
      <c r="G1785" s="30">
        <v>81.150000000000006</v>
      </c>
      <c r="H1785" s="31" t="s">
        <v>151</v>
      </c>
      <c r="I1785" s="32">
        <v>81.150000000000006</v>
      </c>
      <c r="J1785" s="32">
        <v>81.150000000000006</v>
      </c>
      <c r="K1785" s="33"/>
      <c r="L1785" s="33" t="s">
        <v>53</v>
      </c>
      <c r="M1785" s="20" t="s">
        <v>53</v>
      </c>
      <c r="O1785" s="2" t="s">
        <v>53</v>
      </c>
      <c r="P1785" s="2" t="s">
        <v>53</v>
      </c>
    </row>
    <row r="1786" spans="1:16" x14ac:dyDescent="0.15">
      <c r="A1786" s="26" t="s">
        <v>2517</v>
      </c>
      <c r="B1786" s="27" t="s">
        <v>2712</v>
      </c>
      <c r="C1786" s="28" t="s">
        <v>2713</v>
      </c>
      <c r="D1786" s="28" t="s">
        <v>57</v>
      </c>
      <c r="E1786" s="29" t="s">
        <v>430</v>
      </c>
      <c r="F1786" s="27" t="s">
        <v>409</v>
      </c>
      <c r="G1786" s="30">
        <v>81.150000000000006</v>
      </c>
      <c r="H1786" s="31" t="s">
        <v>151</v>
      </c>
      <c r="I1786" s="32">
        <v>81.150000000000006</v>
      </c>
      <c r="J1786" s="32">
        <v>81.150000000000006</v>
      </c>
      <c r="K1786" s="33"/>
      <c r="L1786" s="33" t="s">
        <v>53</v>
      </c>
      <c r="M1786" s="20" t="s">
        <v>53</v>
      </c>
      <c r="O1786" s="2" t="s">
        <v>53</v>
      </c>
      <c r="P1786" s="2" t="s">
        <v>53</v>
      </c>
    </row>
    <row r="1787" spans="1:16" x14ac:dyDescent="0.15">
      <c r="A1787" s="26" t="s">
        <v>2517</v>
      </c>
      <c r="B1787" s="27" t="s">
        <v>2714</v>
      </c>
      <c r="C1787" s="28" t="s">
        <v>2715</v>
      </c>
      <c r="D1787" s="28" t="s">
        <v>57</v>
      </c>
      <c r="E1787" s="29" t="s">
        <v>430</v>
      </c>
      <c r="F1787" s="27" t="s">
        <v>409</v>
      </c>
      <c r="G1787" s="30">
        <v>66.650000000000006</v>
      </c>
      <c r="H1787" s="31" t="s">
        <v>151</v>
      </c>
      <c r="I1787" s="32">
        <v>66.650000000000006</v>
      </c>
      <c r="J1787" s="32">
        <v>66.650000000000006</v>
      </c>
      <c r="K1787" s="33"/>
      <c r="L1787" s="33" t="s">
        <v>53</v>
      </c>
      <c r="M1787" s="20" t="s">
        <v>53</v>
      </c>
      <c r="O1787" s="2" t="s">
        <v>53</v>
      </c>
      <c r="P1787" s="2" t="s">
        <v>53</v>
      </c>
    </row>
    <row r="1788" spans="1:16" x14ac:dyDescent="0.15">
      <c r="A1788" s="26" t="s">
        <v>2517</v>
      </c>
      <c r="B1788" s="27" t="s">
        <v>2716</v>
      </c>
      <c r="C1788" s="28" t="s">
        <v>2717</v>
      </c>
      <c r="D1788" s="28" t="s">
        <v>57</v>
      </c>
      <c r="E1788" s="29" t="s">
        <v>430</v>
      </c>
      <c r="F1788" s="27" t="s">
        <v>409</v>
      </c>
      <c r="G1788" s="30">
        <v>79.599999999999994</v>
      </c>
      <c r="H1788" s="31" t="s">
        <v>151</v>
      </c>
      <c r="I1788" s="32">
        <v>79.599999999999994</v>
      </c>
      <c r="J1788" s="32">
        <v>79.599999999999994</v>
      </c>
      <c r="K1788" s="33"/>
      <c r="L1788" s="33" t="s">
        <v>53</v>
      </c>
      <c r="M1788" s="20" t="s">
        <v>53</v>
      </c>
      <c r="O1788" s="2" t="s">
        <v>53</v>
      </c>
      <c r="P1788" s="2" t="s">
        <v>53</v>
      </c>
    </row>
    <row r="1789" spans="1:16" x14ac:dyDescent="0.15">
      <c r="A1789" s="26" t="s">
        <v>2517</v>
      </c>
      <c r="B1789" s="27" t="s">
        <v>2718</v>
      </c>
      <c r="C1789" s="28" t="s">
        <v>2719</v>
      </c>
      <c r="D1789" s="28" t="s">
        <v>57</v>
      </c>
      <c r="E1789" s="29" t="s">
        <v>430</v>
      </c>
      <c r="F1789" s="27" t="s">
        <v>409</v>
      </c>
      <c r="G1789" s="30">
        <v>79.599999999999994</v>
      </c>
      <c r="H1789" s="31" t="s">
        <v>151</v>
      </c>
      <c r="I1789" s="32">
        <v>79.599999999999994</v>
      </c>
      <c r="J1789" s="32">
        <v>79.599999999999994</v>
      </c>
      <c r="K1789" s="33"/>
      <c r="L1789" s="33" t="s">
        <v>53</v>
      </c>
      <c r="M1789" s="20" t="s">
        <v>53</v>
      </c>
      <c r="O1789" s="2" t="s">
        <v>53</v>
      </c>
      <c r="P1789" s="2" t="s">
        <v>53</v>
      </c>
    </row>
    <row r="1790" spans="1:16" x14ac:dyDescent="0.15">
      <c r="A1790" s="26" t="s">
        <v>2517</v>
      </c>
      <c r="B1790" s="27" t="s">
        <v>2720</v>
      </c>
      <c r="C1790" s="28" t="s">
        <v>2721</v>
      </c>
      <c r="D1790" s="28" t="s">
        <v>57</v>
      </c>
      <c r="E1790" s="29" t="s">
        <v>430</v>
      </c>
      <c r="F1790" s="27" t="s">
        <v>409</v>
      </c>
      <c r="G1790" s="30">
        <v>79.599999999999994</v>
      </c>
      <c r="H1790" s="31" t="s">
        <v>151</v>
      </c>
      <c r="I1790" s="32">
        <v>79.599999999999994</v>
      </c>
      <c r="J1790" s="32">
        <v>79.599999999999994</v>
      </c>
      <c r="K1790" s="33"/>
      <c r="L1790" s="33" t="s">
        <v>53</v>
      </c>
      <c r="M1790" s="20" t="s">
        <v>53</v>
      </c>
      <c r="O1790" s="2" t="s">
        <v>53</v>
      </c>
      <c r="P1790" s="2" t="s">
        <v>53</v>
      </c>
    </row>
    <row r="1791" spans="1:16" x14ac:dyDescent="0.15">
      <c r="A1791" s="26" t="s">
        <v>2517</v>
      </c>
      <c r="B1791" s="27" t="s">
        <v>2722</v>
      </c>
      <c r="C1791" s="28" t="s">
        <v>2723</v>
      </c>
      <c r="D1791" s="28" t="s">
        <v>57</v>
      </c>
      <c r="E1791" s="29" t="s">
        <v>430</v>
      </c>
      <c r="F1791" s="27" t="s">
        <v>409</v>
      </c>
      <c r="G1791" s="30">
        <v>79.599999999999994</v>
      </c>
      <c r="H1791" s="31" t="s">
        <v>151</v>
      </c>
      <c r="I1791" s="32">
        <v>79.599999999999994</v>
      </c>
      <c r="J1791" s="32">
        <v>79.599999999999994</v>
      </c>
      <c r="K1791" s="33"/>
      <c r="L1791" s="33" t="s">
        <v>53</v>
      </c>
      <c r="M1791" s="20" t="s">
        <v>53</v>
      </c>
      <c r="O1791" s="2" t="s">
        <v>53</v>
      </c>
      <c r="P1791" s="2" t="s">
        <v>53</v>
      </c>
    </row>
    <row r="1792" spans="1:16" x14ac:dyDescent="0.15">
      <c r="A1792" s="26" t="s">
        <v>2517</v>
      </c>
      <c r="B1792" s="27" t="s">
        <v>2724</v>
      </c>
      <c r="C1792" s="28" t="s">
        <v>2725</v>
      </c>
      <c r="D1792" s="28" t="s">
        <v>57</v>
      </c>
      <c r="E1792" s="29" t="s">
        <v>430</v>
      </c>
      <c r="F1792" s="27" t="s">
        <v>409</v>
      </c>
      <c r="G1792" s="30">
        <v>79.599999999999994</v>
      </c>
      <c r="H1792" s="31" t="s">
        <v>151</v>
      </c>
      <c r="I1792" s="32">
        <v>79.599999999999994</v>
      </c>
      <c r="J1792" s="32">
        <v>79.599999999999994</v>
      </c>
      <c r="K1792" s="33"/>
      <c r="L1792" s="33" t="s">
        <v>53</v>
      </c>
      <c r="M1792" s="20" t="s">
        <v>53</v>
      </c>
      <c r="O1792" s="2" t="s">
        <v>53</v>
      </c>
      <c r="P1792" s="2" t="s">
        <v>53</v>
      </c>
    </row>
    <row r="1793" spans="1:16" x14ac:dyDescent="0.15">
      <c r="A1793" s="26" t="s">
        <v>2517</v>
      </c>
      <c r="B1793" s="27" t="s">
        <v>2726</v>
      </c>
      <c r="C1793" s="28" t="s">
        <v>2727</v>
      </c>
      <c r="D1793" s="28" t="s">
        <v>57</v>
      </c>
      <c r="E1793" s="29" t="s">
        <v>430</v>
      </c>
      <c r="F1793" s="27" t="s">
        <v>409</v>
      </c>
      <c r="G1793" s="30">
        <v>79.599999999999994</v>
      </c>
      <c r="H1793" s="31" t="s">
        <v>151</v>
      </c>
      <c r="I1793" s="32">
        <v>79.599999999999994</v>
      </c>
      <c r="J1793" s="32">
        <v>79.599999999999994</v>
      </c>
      <c r="K1793" s="33"/>
      <c r="L1793" s="33" t="s">
        <v>53</v>
      </c>
      <c r="M1793" s="20" t="s">
        <v>53</v>
      </c>
      <c r="O1793" s="2" t="s">
        <v>53</v>
      </c>
      <c r="P1793" s="2" t="s">
        <v>53</v>
      </c>
    </row>
    <row r="1794" spans="1:16" x14ac:dyDescent="0.15">
      <c r="A1794" s="26" t="s">
        <v>2517</v>
      </c>
      <c r="B1794" s="27" t="s">
        <v>2728</v>
      </c>
      <c r="C1794" s="28" t="s">
        <v>2729</v>
      </c>
      <c r="D1794" s="28" t="s">
        <v>57</v>
      </c>
      <c r="E1794" s="29" t="s">
        <v>430</v>
      </c>
      <c r="F1794" s="27" t="s">
        <v>409</v>
      </c>
      <c r="G1794" s="30">
        <v>65.900000000000006</v>
      </c>
      <c r="H1794" s="31" t="s">
        <v>151</v>
      </c>
      <c r="I1794" s="32">
        <v>65.900000000000006</v>
      </c>
      <c r="J1794" s="32">
        <v>65.900000000000006</v>
      </c>
      <c r="K1794" s="33"/>
      <c r="L1794" s="33" t="s">
        <v>53</v>
      </c>
      <c r="M1794" s="20" t="s">
        <v>53</v>
      </c>
      <c r="O1794" s="2" t="s">
        <v>53</v>
      </c>
      <c r="P1794" s="2" t="s">
        <v>53</v>
      </c>
    </row>
    <row r="1795" spans="1:16" x14ac:dyDescent="0.15">
      <c r="A1795" s="26" t="s">
        <v>2517</v>
      </c>
      <c r="B1795" s="27" t="s">
        <v>2730</v>
      </c>
      <c r="C1795" s="28" t="s">
        <v>2731</v>
      </c>
      <c r="D1795" s="28" t="s">
        <v>57</v>
      </c>
      <c r="E1795" s="29" t="s">
        <v>430</v>
      </c>
      <c r="F1795" s="27" t="s">
        <v>409</v>
      </c>
      <c r="G1795" s="30">
        <v>81.150000000000006</v>
      </c>
      <c r="H1795" s="31" t="s">
        <v>151</v>
      </c>
      <c r="I1795" s="32">
        <v>81.150000000000006</v>
      </c>
      <c r="J1795" s="32">
        <v>81.150000000000006</v>
      </c>
      <c r="K1795" s="33"/>
      <c r="L1795" s="33" t="s">
        <v>53</v>
      </c>
      <c r="M1795" s="20" t="s">
        <v>53</v>
      </c>
      <c r="O1795" s="2" t="s">
        <v>53</v>
      </c>
      <c r="P1795" s="2" t="s">
        <v>53</v>
      </c>
    </row>
    <row r="1796" spans="1:16" x14ac:dyDescent="0.15">
      <c r="A1796" s="26" t="s">
        <v>2517</v>
      </c>
      <c r="B1796" s="27" t="s">
        <v>2732</v>
      </c>
      <c r="C1796" s="28" t="s">
        <v>2733</v>
      </c>
      <c r="D1796" s="28" t="s">
        <v>57</v>
      </c>
      <c r="E1796" s="29" t="s">
        <v>430</v>
      </c>
      <c r="F1796" s="27" t="s">
        <v>409</v>
      </c>
      <c r="G1796" s="30">
        <v>79.599999999999994</v>
      </c>
      <c r="H1796" s="31" t="s">
        <v>151</v>
      </c>
      <c r="I1796" s="32">
        <v>79.599999999999994</v>
      </c>
      <c r="J1796" s="32">
        <v>79.599999999999994</v>
      </c>
      <c r="K1796" s="33"/>
      <c r="L1796" s="33" t="s">
        <v>53</v>
      </c>
      <c r="M1796" s="20" t="s">
        <v>53</v>
      </c>
      <c r="O1796" s="2" t="s">
        <v>53</v>
      </c>
      <c r="P1796" s="2" t="s">
        <v>53</v>
      </c>
    </row>
    <row r="1797" spans="1:16" x14ac:dyDescent="0.15">
      <c r="A1797" s="26" t="s">
        <v>2517</v>
      </c>
      <c r="B1797" s="27" t="s">
        <v>2734</v>
      </c>
      <c r="C1797" s="28" t="s">
        <v>2735</v>
      </c>
      <c r="D1797" s="28" t="s">
        <v>57</v>
      </c>
      <c r="E1797" s="29" t="s">
        <v>430</v>
      </c>
      <c r="F1797" s="27" t="s">
        <v>409</v>
      </c>
      <c r="G1797" s="30">
        <v>79.599999999999994</v>
      </c>
      <c r="H1797" s="31" t="s">
        <v>151</v>
      </c>
      <c r="I1797" s="32">
        <v>79.599999999999994</v>
      </c>
      <c r="J1797" s="32">
        <v>79.599999999999994</v>
      </c>
      <c r="K1797" s="33"/>
      <c r="L1797" s="33" t="s">
        <v>53</v>
      </c>
      <c r="M1797" s="20" t="s">
        <v>53</v>
      </c>
      <c r="O1797" s="2" t="s">
        <v>53</v>
      </c>
      <c r="P1797" s="2" t="s">
        <v>53</v>
      </c>
    </row>
    <row r="1798" spans="1:16" x14ac:dyDescent="0.15">
      <c r="A1798" s="26" t="s">
        <v>2517</v>
      </c>
      <c r="B1798" s="27" t="s">
        <v>2736</v>
      </c>
      <c r="C1798" s="28" t="s">
        <v>2737</v>
      </c>
      <c r="D1798" s="28" t="s">
        <v>57</v>
      </c>
      <c r="E1798" s="29" t="s">
        <v>430</v>
      </c>
      <c r="F1798" s="27" t="s">
        <v>409</v>
      </c>
      <c r="G1798" s="30">
        <v>79.599999999999994</v>
      </c>
      <c r="H1798" s="31" t="s">
        <v>151</v>
      </c>
      <c r="I1798" s="32">
        <v>79.599999999999994</v>
      </c>
      <c r="J1798" s="32">
        <v>79.599999999999994</v>
      </c>
      <c r="K1798" s="33"/>
      <c r="L1798" s="33" t="s">
        <v>53</v>
      </c>
      <c r="M1798" s="20" t="s">
        <v>53</v>
      </c>
      <c r="O1798" s="2" t="s">
        <v>53</v>
      </c>
      <c r="P1798" s="2" t="s">
        <v>53</v>
      </c>
    </row>
    <row r="1799" spans="1:16" x14ac:dyDescent="0.15">
      <c r="A1799" s="26" t="s">
        <v>2517</v>
      </c>
      <c r="B1799" s="27" t="s">
        <v>2738</v>
      </c>
      <c r="C1799" s="28" t="s">
        <v>2739</v>
      </c>
      <c r="D1799" s="28" t="s">
        <v>57</v>
      </c>
      <c r="E1799" s="29" t="s">
        <v>430</v>
      </c>
      <c r="F1799" s="27" t="s">
        <v>409</v>
      </c>
      <c r="G1799" s="30">
        <v>79.599999999999994</v>
      </c>
      <c r="H1799" s="31" t="s">
        <v>151</v>
      </c>
      <c r="I1799" s="32">
        <v>79.599999999999994</v>
      </c>
      <c r="J1799" s="32">
        <v>79.599999999999994</v>
      </c>
      <c r="K1799" s="33"/>
      <c r="L1799" s="33" t="s">
        <v>53</v>
      </c>
      <c r="M1799" s="20" t="s">
        <v>53</v>
      </c>
      <c r="O1799" s="2" t="s">
        <v>53</v>
      </c>
      <c r="P1799" s="2" t="s">
        <v>53</v>
      </c>
    </row>
    <row r="1800" spans="1:16" x14ac:dyDescent="0.15">
      <c r="A1800" s="26" t="s">
        <v>2517</v>
      </c>
      <c r="B1800" s="27" t="s">
        <v>2740</v>
      </c>
      <c r="C1800" s="28" t="s">
        <v>2741</v>
      </c>
      <c r="D1800" s="28" t="s">
        <v>57</v>
      </c>
      <c r="E1800" s="29" t="s">
        <v>430</v>
      </c>
      <c r="F1800" s="27" t="s">
        <v>409</v>
      </c>
      <c r="G1800" s="30">
        <v>55.7</v>
      </c>
      <c r="H1800" s="31" t="s">
        <v>151</v>
      </c>
      <c r="I1800" s="32">
        <v>55.7</v>
      </c>
      <c r="J1800" s="32">
        <v>55.7</v>
      </c>
      <c r="K1800" s="33"/>
      <c r="L1800" s="33" t="s">
        <v>53</v>
      </c>
      <c r="M1800" s="20" t="s">
        <v>53</v>
      </c>
      <c r="O1800" s="2" t="s">
        <v>53</v>
      </c>
      <c r="P1800" s="2" t="s">
        <v>53</v>
      </c>
    </row>
    <row r="1801" spans="1:16" x14ac:dyDescent="0.15">
      <c r="A1801" s="26" t="s">
        <v>2517</v>
      </c>
      <c r="B1801" s="27" t="s">
        <v>2742</v>
      </c>
      <c r="C1801" s="28" t="s">
        <v>2743</v>
      </c>
      <c r="D1801" s="28" t="s">
        <v>57</v>
      </c>
      <c r="E1801" s="29" t="s">
        <v>430</v>
      </c>
      <c r="F1801" s="27" t="s">
        <v>409</v>
      </c>
      <c r="G1801" s="30">
        <v>81.150000000000006</v>
      </c>
      <c r="H1801" s="31" t="s">
        <v>151</v>
      </c>
      <c r="I1801" s="32">
        <v>81.150000000000006</v>
      </c>
      <c r="J1801" s="32">
        <v>81.150000000000006</v>
      </c>
      <c r="K1801" s="33"/>
      <c r="L1801" s="33" t="s">
        <v>53</v>
      </c>
      <c r="M1801" s="20" t="s">
        <v>53</v>
      </c>
      <c r="O1801" s="2" t="s">
        <v>53</v>
      </c>
      <c r="P1801" s="2" t="s">
        <v>53</v>
      </c>
    </row>
    <row r="1802" spans="1:16" x14ac:dyDescent="0.15">
      <c r="A1802" s="26" t="s">
        <v>2517</v>
      </c>
      <c r="B1802" s="27" t="s">
        <v>2744</v>
      </c>
      <c r="C1802" s="28" t="s">
        <v>2745</v>
      </c>
      <c r="D1802" s="28" t="s">
        <v>57</v>
      </c>
      <c r="E1802" s="29" t="s">
        <v>430</v>
      </c>
      <c r="F1802" s="27" t="s">
        <v>409</v>
      </c>
      <c r="G1802" s="30">
        <v>66.650000000000006</v>
      </c>
      <c r="H1802" s="31" t="s">
        <v>151</v>
      </c>
      <c r="I1802" s="32">
        <v>66.650000000000006</v>
      </c>
      <c r="J1802" s="32">
        <v>66.650000000000006</v>
      </c>
      <c r="K1802" s="33"/>
      <c r="L1802" s="33" t="s">
        <v>53</v>
      </c>
      <c r="M1802" s="20" t="s">
        <v>53</v>
      </c>
      <c r="O1802" s="2" t="s">
        <v>53</v>
      </c>
      <c r="P1802" s="2" t="s">
        <v>53</v>
      </c>
    </row>
    <row r="1803" spans="1:16" x14ac:dyDescent="0.15">
      <c r="A1803" s="26" t="s">
        <v>2517</v>
      </c>
      <c r="B1803" s="27" t="s">
        <v>2746</v>
      </c>
      <c r="C1803" s="28" t="s">
        <v>2747</v>
      </c>
      <c r="D1803" s="28" t="s">
        <v>57</v>
      </c>
      <c r="E1803" s="29" t="s">
        <v>139</v>
      </c>
      <c r="F1803" s="27" t="s">
        <v>409</v>
      </c>
      <c r="G1803" s="30">
        <v>55.7</v>
      </c>
      <c r="H1803" s="31" t="s">
        <v>151</v>
      </c>
      <c r="I1803" s="32">
        <v>55.7</v>
      </c>
      <c r="J1803" s="32">
        <v>55.7</v>
      </c>
      <c r="K1803" s="33"/>
      <c r="L1803" s="33" t="s">
        <v>53</v>
      </c>
      <c r="M1803" s="20" t="s">
        <v>53</v>
      </c>
      <c r="O1803" s="2" t="s">
        <v>53</v>
      </c>
      <c r="P1803" s="2" t="s">
        <v>53</v>
      </c>
    </row>
    <row r="1804" spans="1:16" x14ac:dyDescent="0.15">
      <c r="A1804" s="26" t="s">
        <v>2517</v>
      </c>
      <c r="B1804" s="27" t="s">
        <v>2748</v>
      </c>
      <c r="C1804" s="28" t="s">
        <v>2749</v>
      </c>
      <c r="D1804" s="28" t="s">
        <v>57</v>
      </c>
      <c r="E1804" s="29" t="s">
        <v>139</v>
      </c>
      <c r="F1804" s="27" t="s">
        <v>409</v>
      </c>
      <c r="G1804" s="30">
        <v>55.7</v>
      </c>
      <c r="H1804" s="31" t="s">
        <v>151</v>
      </c>
      <c r="I1804" s="32">
        <v>55.7</v>
      </c>
      <c r="J1804" s="32">
        <v>55.7</v>
      </c>
      <c r="K1804" s="33"/>
      <c r="L1804" s="33" t="s">
        <v>53</v>
      </c>
      <c r="M1804" s="20" t="s">
        <v>53</v>
      </c>
      <c r="O1804" s="2" t="s">
        <v>53</v>
      </c>
      <c r="P1804" s="2" t="s">
        <v>53</v>
      </c>
    </row>
    <row r="1805" spans="1:16" x14ac:dyDescent="0.15">
      <c r="A1805" s="26" t="s">
        <v>2517</v>
      </c>
      <c r="B1805" s="27" t="s">
        <v>2750</v>
      </c>
      <c r="C1805" s="28" t="s">
        <v>2751</v>
      </c>
      <c r="D1805" s="28" t="s">
        <v>57</v>
      </c>
      <c r="E1805" s="29" t="s">
        <v>139</v>
      </c>
      <c r="F1805" s="27" t="s">
        <v>409</v>
      </c>
      <c r="G1805" s="30">
        <v>39.200000000000003</v>
      </c>
      <c r="H1805" s="31" t="s">
        <v>151</v>
      </c>
      <c r="I1805" s="32">
        <v>39.200000000000003</v>
      </c>
      <c r="J1805" s="32">
        <v>39.200000000000003</v>
      </c>
      <c r="K1805" s="33"/>
      <c r="L1805" s="33" t="s">
        <v>53</v>
      </c>
      <c r="M1805" s="20" t="s">
        <v>53</v>
      </c>
      <c r="O1805" s="2" t="s">
        <v>53</v>
      </c>
      <c r="P1805" s="2" t="s">
        <v>53</v>
      </c>
    </row>
    <row r="1806" spans="1:16" x14ac:dyDescent="0.15">
      <c r="A1806" s="26" t="s">
        <v>2517</v>
      </c>
      <c r="B1806" s="27" t="s">
        <v>2752</v>
      </c>
      <c r="C1806" s="28" t="s">
        <v>2753</v>
      </c>
      <c r="D1806" s="28" t="s">
        <v>57</v>
      </c>
      <c r="E1806" s="29" t="s">
        <v>430</v>
      </c>
      <c r="F1806" s="27" t="s">
        <v>409</v>
      </c>
      <c r="G1806" s="30">
        <v>66.650000000000006</v>
      </c>
      <c r="H1806" s="31" t="s">
        <v>151</v>
      </c>
      <c r="I1806" s="32">
        <v>66.650000000000006</v>
      </c>
      <c r="J1806" s="32">
        <v>66.650000000000006</v>
      </c>
      <c r="K1806" s="33"/>
      <c r="L1806" s="33" t="s">
        <v>53</v>
      </c>
      <c r="M1806" s="20" t="s">
        <v>53</v>
      </c>
      <c r="O1806" s="2" t="s">
        <v>53</v>
      </c>
      <c r="P1806" s="2" t="s">
        <v>53</v>
      </c>
    </row>
    <row r="1807" spans="1:16" x14ac:dyDescent="0.15">
      <c r="A1807" s="26" t="s">
        <v>2517</v>
      </c>
      <c r="B1807" s="27" t="s">
        <v>2754</v>
      </c>
      <c r="C1807" s="28" t="s">
        <v>2755</v>
      </c>
      <c r="D1807" s="28" t="s">
        <v>57</v>
      </c>
      <c r="E1807" s="29" t="s">
        <v>430</v>
      </c>
      <c r="F1807" s="27" t="s">
        <v>409</v>
      </c>
      <c r="G1807" s="30">
        <v>79.599999999999994</v>
      </c>
      <c r="H1807" s="31" t="s">
        <v>151</v>
      </c>
      <c r="I1807" s="32">
        <v>79.599999999999994</v>
      </c>
      <c r="J1807" s="32">
        <v>79.599999999999994</v>
      </c>
      <c r="K1807" s="33"/>
      <c r="L1807" s="33" t="s">
        <v>53</v>
      </c>
      <c r="M1807" s="20" t="s">
        <v>53</v>
      </c>
      <c r="O1807" s="2" t="s">
        <v>53</v>
      </c>
      <c r="P1807" s="2" t="s">
        <v>53</v>
      </c>
    </row>
    <row r="1808" spans="1:16" x14ac:dyDescent="0.15">
      <c r="A1808" s="26" t="s">
        <v>2517</v>
      </c>
      <c r="B1808" s="27" t="s">
        <v>2756</v>
      </c>
      <c r="C1808" s="28" t="s">
        <v>2757</v>
      </c>
      <c r="D1808" s="28" t="s">
        <v>57</v>
      </c>
      <c r="E1808" s="29" t="s">
        <v>430</v>
      </c>
      <c r="F1808" s="27" t="s">
        <v>409</v>
      </c>
      <c r="G1808" s="30">
        <v>79.599999999999994</v>
      </c>
      <c r="H1808" s="31" t="s">
        <v>151</v>
      </c>
      <c r="I1808" s="32">
        <v>79.599999999999994</v>
      </c>
      <c r="J1808" s="32">
        <v>79.599999999999994</v>
      </c>
      <c r="K1808" s="33"/>
      <c r="L1808" s="33" t="s">
        <v>53</v>
      </c>
      <c r="M1808" s="20" t="s">
        <v>53</v>
      </c>
      <c r="O1808" s="2" t="s">
        <v>53</v>
      </c>
      <c r="P1808" s="2" t="s">
        <v>53</v>
      </c>
    </row>
    <row r="1809" spans="1:16" x14ac:dyDescent="0.15">
      <c r="A1809" s="26" t="s">
        <v>2517</v>
      </c>
      <c r="B1809" s="27" t="s">
        <v>2758</v>
      </c>
      <c r="C1809" s="28" t="s">
        <v>2759</v>
      </c>
      <c r="D1809" s="28" t="s">
        <v>57</v>
      </c>
      <c r="E1809" s="29" t="s">
        <v>139</v>
      </c>
      <c r="F1809" s="27" t="s">
        <v>409</v>
      </c>
      <c r="G1809" s="30">
        <v>35.299999999999997</v>
      </c>
      <c r="H1809" s="31" t="s">
        <v>151</v>
      </c>
      <c r="I1809" s="32">
        <v>35.299999999999997</v>
      </c>
      <c r="J1809" s="32">
        <v>35.299999999999997</v>
      </c>
      <c r="K1809" s="33"/>
      <c r="L1809" s="33" t="s">
        <v>53</v>
      </c>
      <c r="M1809" s="20" t="s">
        <v>53</v>
      </c>
      <c r="O1809" s="2" t="s">
        <v>53</v>
      </c>
      <c r="P1809" s="2" t="s">
        <v>53</v>
      </c>
    </row>
    <row r="1810" spans="1:16" x14ac:dyDescent="0.15">
      <c r="A1810" s="26" t="s">
        <v>2517</v>
      </c>
      <c r="B1810" s="27" t="s">
        <v>2760</v>
      </c>
      <c r="C1810" s="28" t="s">
        <v>2761</v>
      </c>
      <c r="D1810" s="28" t="s">
        <v>57</v>
      </c>
      <c r="E1810" s="29" t="s">
        <v>139</v>
      </c>
      <c r="F1810" s="27" t="s">
        <v>409</v>
      </c>
      <c r="G1810" s="30">
        <v>55.7</v>
      </c>
      <c r="H1810" s="31" t="s">
        <v>151</v>
      </c>
      <c r="I1810" s="32">
        <v>55.7</v>
      </c>
      <c r="J1810" s="32">
        <v>55.7</v>
      </c>
      <c r="K1810" s="33"/>
      <c r="L1810" s="33" t="s">
        <v>53</v>
      </c>
      <c r="M1810" s="20" t="s">
        <v>53</v>
      </c>
      <c r="O1810" s="2" t="s">
        <v>53</v>
      </c>
      <c r="P1810" s="2" t="s">
        <v>53</v>
      </c>
    </row>
    <row r="1811" spans="1:16" x14ac:dyDescent="0.15">
      <c r="A1811" s="26" t="s">
        <v>2517</v>
      </c>
      <c r="B1811" s="27" t="s">
        <v>2762</v>
      </c>
      <c r="C1811" s="28" t="s">
        <v>2763</v>
      </c>
      <c r="D1811" s="28" t="s">
        <v>57</v>
      </c>
      <c r="E1811" s="29" t="s">
        <v>139</v>
      </c>
      <c r="F1811" s="27" t="s">
        <v>409</v>
      </c>
      <c r="G1811" s="30">
        <v>66.650000000000006</v>
      </c>
      <c r="H1811" s="31" t="s">
        <v>151</v>
      </c>
      <c r="I1811" s="32">
        <v>66.650000000000006</v>
      </c>
      <c r="J1811" s="32">
        <v>66.650000000000006</v>
      </c>
      <c r="K1811" s="33"/>
      <c r="L1811" s="33" t="s">
        <v>53</v>
      </c>
      <c r="M1811" s="20" t="s">
        <v>53</v>
      </c>
      <c r="O1811" s="2" t="s">
        <v>53</v>
      </c>
      <c r="P1811" s="2" t="s">
        <v>53</v>
      </c>
    </row>
    <row r="1812" spans="1:16" x14ac:dyDescent="0.15">
      <c r="A1812" s="26" t="s">
        <v>2517</v>
      </c>
      <c r="B1812" s="27" t="s">
        <v>2764</v>
      </c>
      <c r="C1812" s="28" t="s">
        <v>2765</v>
      </c>
      <c r="D1812" s="28" t="s">
        <v>54</v>
      </c>
      <c r="E1812" s="29" t="s">
        <v>139</v>
      </c>
      <c r="F1812" s="27" t="s">
        <v>409</v>
      </c>
      <c r="G1812" s="30">
        <v>81.150000000000006</v>
      </c>
      <c r="H1812" s="31" t="s">
        <v>151</v>
      </c>
      <c r="I1812" s="32">
        <v>81.150000000000006</v>
      </c>
      <c r="J1812" s="32">
        <v>81.150000000000006</v>
      </c>
      <c r="K1812" s="33"/>
      <c r="L1812" s="33" t="s">
        <v>53</v>
      </c>
      <c r="M1812" s="20" t="s">
        <v>53</v>
      </c>
      <c r="O1812" s="2" t="s">
        <v>53</v>
      </c>
      <c r="P1812" s="2" t="s">
        <v>53</v>
      </c>
    </row>
    <row r="1813" spans="1:16" x14ac:dyDescent="0.15">
      <c r="A1813" s="26" t="s">
        <v>2517</v>
      </c>
      <c r="B1813" s="27" t="s">
        <v>2764</v>
      </c>
      <c r="C1813" s="28" t="s">
        <v>2765</v>
      </c>
      <c r="D1813" s="28" t="s">
        <v>138</v>
      </c>
      <c r="E1813" s="29" t="s">
        <v>139</v>
      </c>
      <c r="F1813" s="27" t="s">
        <v>409</v>
      </c>
      <c r="G1813" s="30">
        <v>81.150000000000006</v>
      </c>
      <c r="H1813" s="31" t="s">
        <v>151</v>
      </c>
      <c r="I1813" s="32">
        <v>81.150000000000006</v>
      </c>
      <c r="J1813" s="32">
        <v>81.150000000000006</v>
      </c>
      <c r="K1813" s="33"/>
      <c r="L1813" s="33" t="s">
        <v>53</v>
      </c>
      <c r="M1813" s="20" t="s">
        <v>53</v>
      </c>
      <c r="O1813" s="2" t="s">
        <v>53</v>
      </c>
      <c r="P1813" s="2" t="s">
        <v>53</v>
      </c>
    </row>
    <row r="1814" spans="1:16" x14ac:dyDescent="0.15">
      <c r="A1814" s="26" t="s">
        <v>2517</v>
      </c>
      <c r="B1814" s="27" t="s">
        <v>2766</v>
      </c>
      <c r="C1814" s="28" t="s">
        <v>2767</v>
      </c>
      <c r="D1814" s="28" t="s">
        <v>57</v>
      </c>
      <c r="E1814" s="29" t="s">
        <v>430</v>
      </c>
      <c r="F1814" s="27" t="s">
        <v>409</v>
      </c>
      <c r="G1814" s="30">
        <v>79.599999999999994</v>
      </c>
      <c r="H1814" s="31" t="s">
        <v>151</v>
      </c>
      <c r="I1814" s="32">
        <v>79.599999999999994</v>
      </c>
      <c r="J1814" s="32">
        <v>79.599999999999994</v>
      </c>
      <c r="K1814" s="33"/>
      <c r="L1814" s="33" t="s">
        <v>53</v>
      </c>
      <c r="M1814" s="20" t="s">
        <v>53</v>
      </c>
      <c r="O1814" s="2" t="s">
        <v>53</v>
      </c>
      <c r="P1814" s="2" t="s">
        <v>53</v>
      </c>
    </row>
    <row r="1815" spans="1:16" x14ac:dyDescent="0.15">
      <c r="A1815" s="26" t="s">
        <v>2517</v>
      </c>
      <c r="B1815" s="27" t="s">
        <v>2768</v>
      </c>
      <c r="C1815" s="28" t="s">
        <v>2769</v>
      </c>
      <c r="D1815" s="28" t="s">
        <v>57</v>
      </c>
      <c r="E1815" s="29" t="s">
        <v>139</v>
      </c>
      <c r="F1815" s="27" t="s">
        <v>409</v>
      </c>
      <c r="G1815" s="30">
        <v>79.599999999999994</v>
      </c>
      <c r="H1815" s="31" t="s">
        <v>151</v>
      </c>
      <c r="I1815" s="32">
        <v>79.599999999999994</v>
      </c>
      <c r="J1815" s="32">
        <v>79.599999999999994</v>
      </c>
      <c r="K1815" s="33"/>
      <c r="L1815" s="33" t="s">
        <v>53</v>
      </c>
      <c r="M1815" s="20" t="s">
        <v>53</v>
      </c>
      <c r="O1815" s="2" t="s">
        <v>53</v>
      </c>
      <c r="P1815" s="2" t="s">
        <v>53</v>
      </c>
    </row>
    <row r="1816" spans="1:16" x14ac:dyDescent="0.15">
      <c r="A1816" s="26" t="s">
        <v>2517</v>
      </c>
      <c r="B1816" s="27" t="s">
        <v>2770</v>
      </c>
      <c r="C1816" s="28" t="s">
        <v>2771</v>
      </c>
      <c r="D1816" s="28" t="s">
        <v>57</v>
      </c>
      <c r="E1816" s="29" t="s">
        <v>139</v>
      </c>
      <c r="F1816" s="27" t="s">
        <v>409</v>
      </c>
      <c r="G1816" s="30">
        <v>79.599999999999994</v>
      </c>
      <c r="H1816" s="31" t="s">
        <v>151</v>
      </c>
      <c r="I1816" s="32">
        <v>79.599999999999994</v>
      </c>
      <c r="J1816" s="32">
        <v>79.599999999999994</v>
      </c>
      <c r="K1816" s="33"/>
      <c r="L1816" s="33" t="s">
        <v>53</v>
      </c>
      <c r="M1816" s="20" t="s">
        <v>53</v>
      </c>
      <c r="O1816" s="2" t="s">
        <v>53</v>
      </c>
      <c r="P1816" s="2" t="s">
        <v>53</v>
      </c>
    </row>
    <row r="1817" spans="1:16" x14ac:dyDescent="0.15">
      <c r="A1817" s="26" t="s">
        <v>2517</v>
      </c>
      <c r="B1817" s="27" t="s">
        <v>2772</v>
      </c>
      <c r="C1817" s="28" t="s">
        <v>2773</v>
      </c>
      <c r="D1817" s="28" t="s">
        <v>57</v>
      </c>
      <c r="E1817" s="29" t="s">
        <v>139</v>
      </c>
      <c r="F1817" s="27" t="s">
        <v>409</v>
      </c>
      <c r="G1817" s="30">
        <v>79.599999999999994</v>
      </c>
      <c r="H1817" s="31" t="s">
        <v>151</v>
      </c>
      <c r="I1817" s="32">
        <v>79.599999999999994</v>
      </c>
      <c r="J1817" s="32">
        <v>79.599999999999994</v>
      </c>
      <c r="K1817" s="33"/>
      <c r="L1817" s="33" t="s">
        <v>53</v>
      </c>
      <c r="M1817" s="20" t="s">
        <v>53</v>
      </c>
      <c r="O1817" s="2" t="s">
        <v>53</v>
      </c>
      <c r="P1817" s="2" t="s">
        <v>53</v>
      </c>
    </row>
    <row r="1818" spans="1:16" x14ac:dyDescent="0.15">
      <c r="A1818" s="26" t="s">
        <v>2517</v>
      </c>
      <c r="B1818" s="27" t="s">
        <v>2774</v>
      </c>
      <c r="C1818" s="28" t="s">
        <v>2775</v>
      </c>
      <c r="D1818" s="28" t="s">
        <v>57</v>
      </c>
      <c r="E1818" s="29" t="s">
        <v>139</v>
      </c>
      <c r="F1818" s="27" t="s">
        <v>409</v>
      </c>
      <c r="G1818" s="30">
        <v>79.599999999999994</v>
      </c>
      <c r="H1818" s="31" t="s">
        <v>151</v>
      </c>
      <c r="I1818" s="32">
        <v>79.599999999999994</v>
      </c>
      <c r="J1818" s="32">
        <v>79.599999999999994</v>
      </c>
      <c r="K1818" s="33"/>
      <c r="L1818" s="33" t="s">
        <v>53</v>
      </c>
      <c r="M1818" s="20" t="s">
        <v>53</v>
      </c>
      <c r="O1818" s="2" t="s">
        <v>53</v>
      </c>
      <c r="P1818" s="2" t="s">
        <v>53</v>
      </c>
    </row>
    <row r="1819" spans="1:16" x14ac:dyDescent="0.15">
      <c r="A1819" s="26" t="s">
        <v>2517</v>
      </c>
      <c r="B1819" s="27" t="s">
        <v>2776</v>
      </c>
      <c r="C1819" s="28" t="s">
        <v>2777</v>
      </c>
      <c r="D1819" s="28" t="s">
        <v>57</v>
      </c>
      <c r="E1819" s="29" t="s">
        <v>139</v>
      </c>
      <c r="F1819" s="27" t="s">
        <v>409</v>
      </c>
      <c r="G1819" s="30">
        <v>101.95</v>
      </c>
      <c r="H1819" s="31" t="s">
        <v>151</v>
      </c>
      <c r="I1819" s="32">
        <v>101.95</v>
      </c>
      <c r="J1819" s="32">
        <v>101.95</v>
      </c>
      <c r="K1819" s="33"/>
      <c r="L1819" s="33" t="s">
        <v>53</v>
      </c>
      <c r="M1819" s="20" t="s">
        <v>53</v>
      </c>
      <c r="O1819" s="2" t="s">
        <v>53</v>
      </c>
      <c r="P1819" s="2" t="s">
        <v>53</v>
      </c>
    </row>
    <row r="1820" spans="1:16" x14ac:dyDescent="0.15">
      <c r="A1820" s="26" t="s">
        <v>2517</v>
      </c>
      <c r="B1820" s="27" t="s">
        <v>2778</v>
      </c>
      <c r="C1820" s="28" t="s">
        <v>2779</v>
      </c>
      <c r="D1820" s="28" t="s">
        <v>57</v>
      </c>
      <c r="E1820" s="29" t="s">
        <v>139</v>
      </c>
      <c r="F1820" s="27" t="s">
        <v>409</v>
      </c>
      <c r="G1820" s="30">
        <v>120.35</v>
      </c>
      <c r="H1820" s="31" t="s">
        <v>151</v>
      </c>
      <c r="I1820" s="32">
        <v>120.35</v>
      </c>
      <c r="J1820" s="32">
        <v>120.35</v>
      </c>
      <c r="K1820" s="33"/>
      <c r="L1820" s="33" t="s">
        <v>53</v>
      </c>
      <c r="M1820" s="20" t="s">
        <v>53</v>
      </c>
      <c r="O1820" s="2" t="s">
        <v>53</v>
      </c>
      <c r="P1820" s="2" t="s">
        <v>53</v>
      </c>
    </row>
    <row r="1821" spans="1:16" x14ac:dyDescent="0.15">
      <c r="A1821" s="26" t="s">
        <v>2517</v>
      </c>
      <c r="B1821" s="27" t="s">
        <v>2780</v>
      </c>
      <c r="C1821" s="28" t="s">
        <v>2781</v>
      </c>
      <c r="D1821" s="28" t="s">
        <v>57</v>
      </c>
      <c r="E1821" s="29" t="s">
        <v>430</v>
      </c>
      <c r="F1821" s="27" t="s">
        <v>409</v>
      </c>
      <c r="G1821" s="30">
        <v>101.95</v>
      </c>
      <c r="H1821" s="31" t="s">
        <v>151</v>
      </c>
      <c r="I1821" s="32">
        <v>101.95</v>
      </c>
      <c r="J1821" s="32">
        <v>101.95</v>
      </c>
      <c r="K1821" s="33"/>
      <c r="L1821" s="33" t="s">
        <v>53</v>
      </c>
      <c r="M1821" s="20" t="s">
        <v>53</v>
      </c>
      <c r="O1821" s="2" t="s">
        <v>53</v>
      </c>
      <c r="P1821" s="2" t="s">
        <v>53</v>
      </c>
    </row>
    <row r="1822" spans="1:16" x14ac:dyDescent="0.15">
      <c r="A1822" s="26" t="s">
        <v>2517</v>
      </c>
      <c r="B1822" s="27" t="s">
        <v>2782</v>
      </c>
      <c r="C1822" s="28" t="s">
        <v>2783</v>
      </c>
      <c r="D1822" s="28" t="s">
        <v>57</v>
      </c>
      <c r="E1822" s="29" t="s">
        <v>139</v>
      </c>
      <c r="F1822" s="27" t="s">
        <v>409</v>
      </c>
      <c r="G1822" s="30">
        <v>79.599999999999994</v>
      </c>
      <c r="H1822" s="31" t="s">
        <v>151</v>
      </c>
      <c r="I1822" s="32">
        <v>79.599999999999994</v>
      </c>
      <c r="J1822" s="32">
        <v>79.599999999999994</v>
      </c>
      <c r="K1822" s="33"/>
      <c r="L1822" s="33" t="s">
        <v>53</v>
      </c>
      <c r="M1822" s="20" t="s">
        <v>53</v>
      </c>
      <c r="O1822" s="2" t="s">
        <v>53</v>
      </c>
      <c r="P1822" s="2" t="s">
        <v>53</v>
      </c>
    </row>
    <row r="1823" spans="1:16" x14ac:dyDescent="0.15">
      <c r="A1823" s="26" t="s">
        <v>2517</v>
      </c>
      <c r="B1823" s="27" t="s">
        <v>2784</v>
      </c>
      <c r="C1823" s="28" t="s">
        <v>2785</v>
      </c>
      <c r="D1823" s="28" t="s">
        <v>57</v>
      </c>
      <c r="E1823" s="29" t="s">
        <v>430</v>
      </c>
      <c r="F1823" s="27" t="s">
        <v>409</v>
      </c>
      <c r="G1823" s="30">
        <v>65.099999999999994</v>
      </c>
      <c r="H1823" s="31" t="s">
        <v>151</v>
      </c>
      <c r="I1823" s="32">
        <v>65.099999999999994</v>
      </c>
      <c r="J1823" s="32">
        <v>65.099999999999994</v>
      </c>
      <c r="K1823" s="33"/>
      <c r="L1823" s="33" t="s">
        <v>53</v>
      </c>
      <c r="M1823" s="20" t="s">
        <v>53</v>
      </c>
      <c r="O1823" s="2" t="s">
        <v>53</v>
      </c>
      <c r="P1823" s="2" t="s">
        <v>53</v>
      </c>
    </row>
    <row r="1824" spans="1:16" x14ac:dyDescent="0.15">
      <c r="A1824" s="26" t="s">
        <v>2517</v>
      </c>
      <c r="B1824" s="27" t="s">
        <v>2786</v>
      </c>
      <c r="C1824" s="28" t="s">
        <v>2787</v>
      </c>
      <c r="D1824" s="28" t="s">
        <v>57</v>
      </c>
      <c r="E1824" s="29" t="s">
        <v>430</v>
      </c>
      <c r="F1824" s="27" t="s">
        <v>409</v>
      </c>
      <c r="G1824" s="30">
        <v>101.95</v>
      </c>
      <c r="H1824" s="31" t="s">
        <v>151</v>
      </c>
      <c r="I1824" s="32">
        <v>101.95</v>
      </c>
      <c r="J1824" s="32">
        <v>101.95</v>
      </c>
      <c r="K1824" s="33"/>
      <c r="L1824" s="33" t="s">
        <v>53</v>
      </c>
      <c r="M1824" s="20" t="s">
        <v>53</v>
      </c>
      <c r="O1824" s="2" t="s">
        <v>53</v>
      </c>
      <c r="P1824" s="2" t="s">
        <v>53</v>
      </c>
    </row>
    <row r="1825" spans="1:16" x14ac:dyDescent="0.15">
      <c r="A1825" s="26" t="s">
        <v>2517</v>
      </c>
      <c r="B1825" s="27" t="s">
        <v>2788</v>
      </c>
      <c r="C1825" s="28" t="s">
        <v>2789</v>
      </c>
      <c r="D1825" s="28" t="s">
        <v>57</v>
      </c>
      <c r="E1825" s="29" t="s">
        <v>430</v>
      </c>
      <c r="F1825" s="27" t="s">
        <v>409</v>
      </c>
      <c r="G1825" s="30">
        <v>65.099999999999994</v>
      </c>
      <c r="H1825" s="31" t="s">
        <v>151</v>
      </c>
      <c r="I1825" s="32">
        <v>65.099999999999994</v>
      </c>
      <c r="J1825" s="32">
        <v>65.099999999999994</v>
      </c>
      <c r="K1825" s="33"/>
      <c r="L1825" s="33" t="s">
        <v>53</v>
      </c>
      <c r="M1825" s="20" t="s">
        <v>53</v>
      </c>
      <c r="O1825" s="2" t="s">
        <v>53</v>
      </c>
      <c r="P1825" s="2" t="s">
        <v>53</v>
      </c>
    </row>
    <row r="1826" spans="1:16" x14ac:dyDescent="0.15">
      <c r="A1826" s="26" t="s">
        <v>2517</v>
      </c>
      <c r="B1826" s="27" t="s">
        <v>2790</v>
      </c>
      <c r="C1826" s="28" t="s">
        <v>2791</v>
      </c>
      <c r="D1826" s="28" t="s">
        <v>57</v>
      </c>
      <c r="E1826" s="29" t="s">
        <v>430</v>
      </c>
      <c r="F1826" s="27" t="s">
        <v>409</v>
      </c>
      <c r="G1826" s="30">
        <v>79.599999999999994</v>
      </c>
      <c r="H1826" s="31" t="s">
        <v>151</v>
      </c>
      <c r="I1826" s="32">
        <v>79.599999999999994</v>
      </c>
      <c r="J1826" s="32">
        <v>79.599999999999994</v>
      </c>
      <c r="K1826" s="33"/>
      <c r="L1826" s="33" t="s">
        <v>53</v>
      </c>
      <c r="M1826" s="20" t="s">
        <v>53</v>
      </c>
      <c r="O1826" s="2" t="s">
        <v>53</v>
      </c>
      <c r="P1826" s="2" t="s">
        <v>53</v>
      </c>
    </row>
    <row r="1827" spans="1:16" x14ac:dyDescent="0.15">
      <c r="A1827" s="26" t="s">
        <v>2517</v>
      </c>
      <c r="B1827" s="27" t="s">
        <v>2792</v>
      </c>
      <c r="C1827" s="28" t="s">
        <v>2793</v>
      </c>
      <c r="D1827" s="28" t="s">
        <v>57</v>
      </c>
      <c r="E1827" s="29" t="s">
        <v>139</v>
      </c>
      <c r="F1827" s="27" t="s">
        <v>409</v>
      </c>
      <c r="G1827" s="30">
        <v>55.7</v>
      </c>
      <c r="H1827" s="31" t="s">
        <v>151</v>
      </c>
      <c r="I1827" s="32">
        <v>55.7</v>
      </c>
      <c r="J1827" s="32">
        <v>55.7</v>
      </c>
      <c r="K1827" s="33"/>
      <c r="L1827" s="33" t="s">
        <v>53</v>
      </c>
      <c r="M1827" s="20" t="s">
        <v>53</v>
      </c>
      <c r="O1827" s="2" t="s">
        <v>53</v>
      </c>
      <c r="P1827" s="2" t="s">
        <v>53</v>
      </c>
    </row>
    <row r="1828" spans="1:16" x14ac:dyDescent="0.15">
      <c r="A1828" s="26" t="s">
        <v>2517</v>
      </c>
      <c r="B1828" s="27" t="s">
        <v>2794</v>
      </c>
      <c r="C1828" s="28" t="s">
        <v>2795</v>
      </c>
      <c r="D1828" s="28" t="s">
        <v>57</v>
      </c>
      <c r="E1828" s="29" t="s">
        <v>139</v>
      </c>
      <c r="F1828" s="27" t="s">
        <v>409</v>
      </c>
      <c r="G1828" s="30">
        <v>79.599999999999994</v>
      </c>
      <c r="H1828" s="31" t="s">
        <v>151</v>
      </c>
      <c r="I1828" s="32">
        <v>79.599999999999994</v>
      </c>
      <c r="J1828" s="32">
        <v>79.599999999999994</v>
      </c>
      <c r="K1828" s="33"/>
      <c r="L1828" s="33" t="s">
        <v>53</v>
      </c>
      <c r="M1828" s="20" t="s">
        <v>53</v>
      </c>
      <c r="O1828" s="2" t="s">
        <v>53</v>
      </c>
      <c r="P1828" s="2" t="s">
        <v>53</v>
      </c>
    </row>
    <row r="1829" spans="1:16" x14ac:dyDescent="0.15">
      <c r="A1829" s="26" t="s">
        <v>2517</v>
      </c>
      <c r="B1829" s="27" t="s">
        <v>2796</v>
      </c>
      <c r="C1829" s="28" t="s">
        <v>2797</v>
      </c>
      <c r="D1829" s="28" t="s">
        <v>57</v>
      </c>
      <c r="E1829" s="29" t="s">
        <v>139</v>
      </c>
      <c r="F1829" s="27" t="s">
        <v>409</v>
      </c>
      <c r="G1829" s="30">
        <v>80.75</v>
      </c>
      <c r="H1829" s="31" t="s">
        <v>151</v>
      </c>
      <c r="I1829" s="32">
        <v>80.75</v>
      </c>
      <c r="J1829" s="32">
        <v>80.75</v>
      </c>
      <c r="K1829" s="33"/>
      <c r="L1829" s="33" t="s">
        <v>53</v>
      </c>
      <c r="M1829" s="20" t="s">
        <v>53</v>
      </c>
      <c r="O1829" s="2" t="s">
        <v>53</v>
      </c>
      <c r="P1829" s="2" t="s">
        <v>53</v>
      </c>
    </row>
    <row r="1830" spans="1:16" x14ac:dyDescent="0.15">
      <c r="A1830" s="26" t="s">
        <v>2517</v>
      </c>
      <c r="B1830" s="27" t="s">
        <v>2798</v>
      </c>
      <c r="C1830" s="28" t="s">
        <v>2799</v>
      </c>
      <c r="D1830" s="28" t="s">
        <v>57</v>
      </c>
      <c r="E1830" s="29" t="s">
        <v>139</v>
      </c>
      <c r="F1830" s="27" t="s">
        <v>409</v>
      </c>
      <c r="G1830" s="30">
        <v>80.75</v>
      </c>
      <c r="H1830" s="31" t="s">
        <v>151</v>
      </c>
      <c r="I1830" s="32">
        <v>80.75</v>
      </c>
      <c r="J1830" s="32">
        <v>80.75</v>
      </c>
      <c r="K1830" s="33"/>
      <c r="L1830" s="33" t="s">
        <v>53</v>
      </c>
      <c r="M1830" s="20" t="s">
        <v>53</v>
      </c>
      <c r="O1830" s="2" t="s">
        <v>53</v>
      </c>
      <c r="P1830" s="2" t="s">
        <v>53</v>
      </c>
    </row>
    <row r="1831" spans="1:16" x14ac:dyDescent="0.15">
      <c r="A1831" s="26" t="s">
        <v>2517</v>
      </c>
      <c r="B1831" s="27" t="s">
        <v>2800</v>
      </c>
      <c r="C1831" s="28" t="s">
        <v>2801</v>
      </c>
      <c r="D1831" s="28" t="s">
        <v>57</v>
      </c>
      <c r="E1831" s="29" t="s">
        <v>139</v>
      </c>
      <c r="F1831" s="27" t="s">
        <v>409</v>
      </c>
      <c r="G1831" s="30">
        <v>101.95</v>
      </c>
      <c r="H1831" s="31" t="s">
        <v>151</v>
      </c>
      <c r="I1831" s="32">
        <v>101.95</v>
      </c>
      <c r="J1831" s="32">
        <v>101.95</v>
      </c>
      <c r="K1831" s="33"/>
      <c r="L1831" s="33" t="s">
        <v>53</v>
      </c>
      <c r="M1831" s="20" t="s">
        <v>53</v>
      </c>
      <c r="O1831" s="2" t="s">
        <v>53</v>
      </c>
      <c r="P1831" s="2" t="s">
        <v>53</v>
      </c>
    </row>
    <row r="1832" spans="1:16" x14ac:dyDescent="0.15">
      <c r="A1832" s="26" t="s">
        <v>2517</v>
      </c>
      <c r="B1832" s="27" t="s">
        <v>2802</v>
      </c>
      <c r="C1832" s="28" t="s">
        <v>2803</v>
      </c>
      <c r="D1832" s="28" t="s">
        <v>57</v>
      </c>
      <c r="E1832" s="29" t="s">
        <v>139</v>
      </c>
      <c r="F1832" s="27" t="s">
        <v>409</v>
      </c>
      <c r="G1832" s="30">
        <v>65.900000000000006</v>
      </c>
      <c r="H1832" s="31" t="s">
        <v>151</v>
      </c>
      <c r="I1832" s="32">
        <v>65.900000000000006</v>
      </c>
      <c r="J1832" s="32">
        <v>65.900000000000006</v>
      </c>
      <c r="K1832" s="33"/>
      <c r="L1832" s="33" t="s">
        <v>53</v>
      </c>
      <c r="M1832" s="20" t="s">
        <v>53</v>
      </c>
      <c r="O1832" s="2" t="s">
        <v>53</v>
      </c>
      <c r="P1832" s="2" t="s">
        <v>53</v>
      </c>
    </row>
    <row r="1833" spans="1:16" x14ac:dyDescent="0.15">
      <c r="A1833" s="26" t="s">
        <v>2517</v>
      </c>
      <c r="B1833" s="27" t="s">
        <v>2804</v>
      </c>
      <c r="C1833" s="28" t="s">
        <v>2805</v>
      </c>
      <c r="D1833" s="28" t="s">
        <v>57</v>
      </c>
      <c r="E1833" s="29" t="s">
        <v>430</v>
      </c>
      <c r="F1833" s="27" t="s">
        <v>409</v>
      </c>
      <c r="G1833" s="30">
        <v>65.900000000000006</v>
      </c>
      <c r="H1833" s="31" t="s">
        <v>151</v>
      </c>
      <c r="I1833" s="32">
        <v>65.900000000000006</v>
      </c>
      <c r="J1833" s="32">
        <v>65.900000000000006</v>
      </c>
      <c r="K1833" s="33"/>
      <c r="L1833" s="33" t="s">
        <v>53</v>
      </c>
      <c r="M1833" s="20" t="s">
        <v>53</v>
      </c>
      <c r="O1833" s="2" t="s">
        <v>53</v>
      </c>
      <c r="P1833" s="2" t="s">
        <v>53</v>
      </c>
    </row>
    <row r="1834" spans="1:16" x14ac:dyDescent="0.15">
      <c r="A1834" s="26" t="s">
        <v>2517</v>
      </c>
      <c r="B1834" s="27" t="s">
        <v>2806</v>
      </c>
      <c r="C1834" s="28" t="s">
        <v>2807</v>
      </c>
      <c r="D1834" s="28" t="s">
        <v>57</v>
      </c>
      <c r="E1834" s="29" t="s">
        <v>430</v>
      </c>
      <c r="F1834" s="27" t="s">
        <v>409</v>
      </c>
      <c r="G1834" s="30">
        <v>79.599999999999994</v>
      </c>
      <c r="H1834" s="31" t="s">
        <v>151</v>
      </c>
      <c r="I1834" s="32">
        <v>79.599999999999994</v>
      </c>
      <c r="J1834" s="32">
        <v>79.599999999999994</v>
      </c>
      <c r="K1834" s="33"/>
      <c r="L1834" s="33" t="s">
        <v>53</v>
      </c>
      <c r="M1834" s="20" t="s">
        <v>53</v>
      </c>
      <c r="O1834" s="2" t="s">
        <v>53</v>
      </c>
      <c r="P1834" s="2" t="s">
        <v>53</v>
      </c>
    </row>
    <row r="1835" spans="1:16" x14ac:dyDescent="0.15">
      <c r="A1835" s="26" t="s">
        <v>2517</v>
      </c>
      <c r="B1835" s="27" t="s">
        <v>2808</v>
      </c>
      <c r="C1835" s="28" t="s">
        <v>2809</v>
      </c>
      <c r="D1835" s="28" t="s">
        <v>57</v>
      </c>
      <c r="E1835" s="29" t="s">
        <v>139</v>
      </c>
      <c r="F1835" s="27" t="s">
        <v>409</v>
      </c>
      <c r="G1835" s="30">
        <v>55.7</v>
      </c>
      <c r="H1835" s="31" t="s">
        <v>151</v>
      </c>
      <c r="I1835" s="32">
        <v>55.7</v>
      </c>
      <c r="J1835" s="32">
        <v>55.7</v>
      </c>
      <c r="K1835" s="33"/>
      <c r="L1835" s="33" t="s">
        <v>53</v>
      </c>
      <c r="M1835" s="20" t="s">
        <v>53</v>
      </c>
      <c r="O1835" s="2" t="s">
        <v>53</v>
      </c>
      <c r="P1835" s="2" t="s">
        <v>53</v>
      </c>
    </row>
    <row r="1836" spans="1:16" x14ac:dyDescent="0.15">
      <c r="A1836" s="26" t="s">
        <v>2517</v>
      </c>
      <c r="B1836" s="27" t="s">
        <v>2810</v>
      </c>
      <c r="C1836" s="28" t="s">
        <v>2811</v>
      </c>
      <c r="D1836" s="28" t="s">
        <v>57</v>
      </c>
      <c r="E1836" s="29" t="s">
        <v>139</v>
      </c>
      <c r="F1836" s="27" t="s">
        <v>409</v>
      </c>
      <c r="G1836" s="30">
        <v>65.099999999999994</v>
      </c>
      <c r="H1836" s="31" t="s">
        <v>151</v>
      </c>
      <c r="I1836" s="32">
        <v>65.099999999999994</v>
      </c>
      <c r="J1836" s="32">
        <v>65.099999999999994</v>
      </c>
      <c r="K1836" s="33"/>
      <c r="L1836" s="33" t="s">
        <v>53</v>
      </c>
      <c r="M1836" s="20" t="s">
        <v>53</v>
      </c>
      <c r="O1836" s="2" t="s">
        <v>53</v>
      </c>
      <c r="P1836" s="2" t="s">
        <v>53</v>
      </c>
    </row>
    <row r="1837" spans="1:16" x14ac:dyDescent="0.15">
      <c r="A1837" s="26" t="s">
        <v>2517</v>
      </c>
      <c r="B1837" s="27" t="s">
        <v>2812</v>
      </c>
      <c r="C1837" s="28" t="s">
        <v>2813</v>
      </c>
      <c r="D1837" s="28" t="s">
        <v>57</v>
      </c>
      <c r="E1837" s="29" t="s">
        <v>139</v>
      </c>
      <c r="F1837" s="27" t="s">
        <v>409</v>
      </c>
      <c r="G1837" s="30">
        <v>57.65</v>
      </c>
      <c r="H1837" s="31" t="s">
        <v>151</v>
      </c>
      <c r="I1837" s="32">
        <v>57.65</v>
      </c>
      <c r="J1837" s="32">
        <v>57.65</v>
      </c>
      <c r="K1837" s="33"/>
      <c r="L1837" s="33" t="s">
        <v>53</v>
      </c>
      <c r="M1837" s="20" t="s">
        <v>53</v>
      </c>
      <c r="O1837" s="2" t="s">
        <v>53</v>
      </c>
      <c r="P1837" s="2" t="s">
        <v>53</v>
      </c>
    </row>
    <row r="1838" spans="1:16" x14ac:dyDescent="0.15">
      <c r="A1838" s="26" t="s">
        <v>2517</v>
      </c>
      <c r="B1838" s="27" t="s">
        <v>2814</v>
      </c>
      <c r="C1838" s="28" t="s">
        <v>2815</v>
      </c>
      <c r="D1838" s="28" t="s">
        <v>57</v>
      </c>
      <c r="E1838" s="29" t="s">
        <v>139</v>
      </c>
      <c r="F1838" s="27" t="s">
        <v>409</v>
      </c>
      <c r="G1838" s="30">
        <v>37.25</v>
      </c>
      <c r="H1838" s="31" t="s">
        <v>151</v>
      </c>
      <c r="I1838" s="32">
        <v>37.25</v>
      </c>
      <c r="J1838" s="32">
        <v>37.25</v>
      </c>
      <c r="K1838" s="33"/>
      <c r="L1838" s="33" t="s">
        <v>53</v>
      </c>
      <c r="M1838" s="20" t="s">
        <v>53</v>
      </c>
      <c r="O1838" s="2" t="s">
        <v>53</v>
      </c>
      <c r="P1838" s="2" t="s">
        <v>53</v>
      </c>
    </row>
    <row r="1839" spans="1:16" x14ac:dyDescent="0.15">
      <c r="A1839" s="26" t="s">
        <v>2517</v>
      </c>
      <c r="B1839" s="27" t="s">
        <v>2816</v>
      </c>
      <c r="C1839" s="28" t="s">
        <v>2817</v>
      </c>
      <c r="D1839" s="28" t="s">
        <v>57</v>
      </c>
      <c r="E1839" s="29" t="s">
        <v>139</v>
      </c>
      <c r="F1839" s="27" t="s">
        <v>409</v>
      </c>
      <c r="G1839" s="30">
        <v>37.25</v>
      </c>
      <c r="H1839" s="31" t="s">
        <v>151</v>
      </c>
      <c r="I1839" s="32">
        <v>37.25</v>
      </c>
      <c r="J1839" s="32">
        <v>37.25</v>
      </c>
      <c r="K1839" s="33"/>
      <c r="L1839" s="33" t="s">
        <v>53</v>
      </c>
      <c r="M1839" s="20" t="s">
        <v>53</v>
      </c>
      <c r="O1839" s="2" t="s">
        <v>53</v>
      </c>
      <c r="P1839" s="2" t="s">
        <v>53</v>
      </c>
    </row>
    <row r="1840" spans="1:16" x14ac:dyDescent="0.15">
      <c r="A1840" s="26" t="s">
        <v>2818</v>
      </c>
      <c r="B1840" s="27" t="s">
        <v>2819</v>
      </c>
      <c r="C1840" s="28" t="s">
        <v>2820</v>
      </c>
      <c r="D1840" s="28" t="s">
        <v>57</v>
      </c>
      <c r="E1840" s="29" t="s">
        <v>1610</v>
      </c>
      <c r="F1840" s="27" t="s">
        <v>212</v>
      </c>
      <c r="G1840" s="30">
        <v>109.15</v>
      </c>
      <c r="H1840" s="31" t="s">
        <v>151</v>
      </c>
      <c r="I1840" s="32">
        <v>113.85</v>
      </c>
      <c r="J1840" s="32">
        <v>118.65</v>
      </c>
      <c r="K1840" s="33"/>
      <c r="L1840" s="33" t="s">
        <v>53</v>
      </c>
      <c r="M1840" s="20" t="s">
        <v>53</v>
      </c>
      <c r="O1840" s="2" t="s">
        <v>53</v>
      </c>
      <c r="P1840" s="2" t="s">
        <v>53</v>
      </c>
    </row>
    <row r="1841" spans="1:16" x14ac:dyDescent="0.15">
      <c r="A1841" s="26" t="s">
        <v>2818</v>
      </c>
      <c r="B1841" s="27" t="s">
        <v>2819</v>
      </c>
      <c r="C1841" s="28" t="s">
        <v>2820</v>
      </c>
      <c r="D1841" s="28" t="s">
        <v>57</v>
      </c>
      <c r="E1841" s="29" t="s">
        <v>112</v>
      </c>
      <c r="F1841" s="27" t="s">
        <v>212</v>
      </c>
      <c r="G1841" s="30">
        <v>113.85</v>
      </c>
      <c r="H1841" s="31" t="s">
        <v>151</v>
      </c>
      <c r="I1841" s="32">
        <v>118.65</v>
      </c>
      <c r="J1841" s="32">
        <v>123.35</v>
      </c>
      <c r="K1841" s="33"/>
      <c r="L1841" s="33" t="s">
        <v>53</v>
      </c>
      <c r="M1841" s="20" t="s">
        <v>53</v>
      </c>
      <c r="O1841" s="2" t="s">
        <v>53</v>
      </c>
      <c r="P1841" s="2" t="s">
        <v>53</v>
      </c>
    </row>
    <row r="1842" spans="1:16" x14ac:dyDescent="0.15">
      <c r="A1842" s="26" t="s">
        <v>2818</v>
      </c>
      <c r="B1842" s="27" t="s">
        <v>2819</v>
      </c>
      <c r="C1842" s="28" t="s">
        <v>2820</v>
      </c>
      <c r="D1842" s="28" t="s">
        <v>57</v>
      </c>
      <c r="E1842" s="29" t="s">
        <v>59</v>
      </c>
      <c r="F1842" s="27" t="s">
        <v>212</v>
      </c>
      <c r="G1842" s="30">
        <v>118.65</v>
      </c>
      <c r="H1842" s="31" t="s">
        <v>151</v>
      </c>
      <c r="I1842" s="32">
        <v>123.35</v>
      </c>
      <c r="J1842" s="32">
        <v>128.15</v>
      </c>
      <c r="K1842" s="33"/>
      <c r="L1842" s="33" t="s">
        <v>53</v>
      </c>
      <c r="M1842" s="20" t="s">
        <v>53</v>
      </c>
      <c r="O1842" s="2" t="s">
        <v>53</v>
      </c>
      <c r="P1842" s="2" t="s">
        <v>53</v>
      </c>
    </row>
    <row r="1843" spans="1:16" x14ac:dyDescent="0.15">
      <c r="A1843" s="26" t="s">
        <v>2818</v>
      </c>
      <c r="B1843" s="27" t="s">
        <v>2821</v>
      </c>
      <c r="C1843" s="28" t="s">
        <v>2822</v>
      </c>
      <c r="D1843" s="28" t="s">
        <v>57</v>
      </c>
      <c r="E1843" s="29" t="s">
        <v>1610</v>
      </c>
      <c r="F1843" s="27" t="s">
        <v>212</v>
      </c>
      <c r="G1843" s="30">
        <v>109.15</v>
      </c>
      <c r="H1843" s="31" t="s">
        <v>151</v>
      </c>
      <c r="I1843" s="32">
        <v>113.85</v>
      </c>
      <c r="J1843" s="32">
        <v>118.65</v>
      </c>
      <c r="K1843" s="33"/>
      <c r="L1843" s="33" t="s">
        <v>53</v>
      </c>
      <c r="M1843" s="20" t="s">
        <v>53</v>
      </c>
      <c r="O1843" s="2" t="s">
        <v>53</v>
      </c>
      <c r="P1843" s="2" t="s">
        <v>53</v>
      </c>
    </row>
    <row r="1844" spans="1:16" x14ac:dyDescent="0.15">
      <c r="A1844" s="26" t="s">
        <v>2818</v>
      </c>
      <c r="B1844" s="27" t="s">
        <v>2821</v>
      </c>
      <c r="C1844" s="28" t="s">
        <v>2822</v>
      </c>
      <c r="D1844" s="28" t="s">
        <v>57</v>
      </c>
      <c r="E1844" s="29" t="s">
        <v>112</v>
      </c>
      <c r="F1844" s="27" t="s">
        <v>212</v>
      </c>
      <c r="G1844" s="30">
        <v>113.85</v>
      </c>
      <c r="H1844" s="31" t="s">
        <v>151</v>
      </c>
      <c r="I1844" s="32">
        <v>118.65</v>
      </c>
      <c r="J1844" s="32">
        <v>123.35</v>
      </c>
      <c r="K1844" s="33"/>
      <c r="L1844" s="33" t="s">
        <v>53</v>
      </c>
      <c r="M1844" s="20" t="s">
        <v>53</v>
      </c>
      <c r="O1844" s="2" t="s">
        <v>53</v>
      </c>
      <c r="P1844" s="2" t="s">
        <v>53</v>
      </c>
    </row>
    <row r="1845" spans="1:16" x14ac:dyDescent="0.15">
      <c r="A1845" s="26" t="s">
        <v>2818</v>
      </c>
      <c r="B1845" s="27" t="s">
        <v>2823</v>
      </c>
      <c r="C1845" s="28" t="s">
        <v>2824</v>
      </c>
      <c r="D1845" s="28" t="s">
        <v>57</v>
      </c>
      <c r="E1845" s="29" t="s">
        <v>1610</v>
      </c>
      <c r="F1845" s="27" t="s">
        <v>212</v>
      </c>
      <c r="G1845" s="30">
        <v>99.65</v>
      </c>
      <c r="H1845" s="31" t="s">
        <v>151</v>
      </c>
      <c r="I1845" s="32">
        <v>104.35</v>
      </c>
      <c r="J1845" s="32">
        <v>109.15</v>
      </c>
      <c r="K1845" s="33"/>
      <c r="L1845" s="33" t="s">
        <v>53</v>
      </c>
      <c r="M1845" s="20" t="s">
        <v>53</v>
      </c>
      <c r="O1845" s="2" t="s">
        <v>53</v>
      </c>
      <c r="P1845" s="2" t="s">
        <v>53</v>
      </c>
    </row>
    <row r="1846" spans="1:16" x14ac:dyDescent="0.15">
      <c r="A1846" s="26" t="s">
        <v>2818</v>
      </c>
      <c r="B1846" s="27" t="s">
        <v>2823</v>
      </c>
      <c r="C1846" s="28" t="s">
        <v>2824</v>
      </c>
      <c r="D1846" s="28" t="s">
        <v>57</v>
      </c>
      <c r="E1846" s="29" t="s">
        <v>112</v>
      </c>
      <c r="F1846" s="27" t="s">
        <v>212</v>
      </c>
      <c r="G1846" s="30">
        <v>104.35</v>
      </c>
      <c r="H1846" s="31" t="s">
        <v>151</v>
      </c>
      <c r="I1846" s="32">
        <v>109.15</v>
      </c>
      <c r="J1846" s="32">
        <v>113.85</v>
      </c>
      <c r="K1846" s="33"/>
      <c r="L1846" s="33" t="s">
        <v>53</v>
      </c>
      <c r="M1846" s="20" t="s">
        <v>53</v>
      </c>
      <c r="O1846" s="2" t="s">
        <v>53</v>
      </c>
      <c r="P1846" s="2" t="s">
        <v>53</v>
      </c>
    </row>
    <row r="1847" spans="1:16" x14ac:dyDescent="0.15">
      <c r="A1847" s="26" t="s">
        <v>2818</v>
      </c>
      <c r="B1847" s="27" t="s">
        <v>2825</v>
      </c>
      <c r="C1847" s="28" t="s">
        <v>2826</v>
      </c>
      <c r="D1847" s="28" t="s">
        <v>57</v>
      </c>
      <c r="E1847" s="29" t="s">
        <v>1487</v>
      </c>
      <c r="F1847" s="27" t="s">
        <v>281</v>
      </c>
      <c r="G1847" s="30">
        <v>94.4</v>
      </c>
      <c r="H1847" s="31" t="s">
        <v>180</v>
      </c>
      <c r="I1847" s="32">
        <v>99.1</v>
      </c>
      <c r="J1847" s="32">
        <v>103.9</v>
      </c>
      <c r="K1847" s="33"/>
      <c r="L1847" s="33" t="s">
        <v>53</v>
      </c>
      <c r="M1847" s="20" t="s">
        <v>53</v>
      </c>
      <c r="O1847" s="2" t="s">
        <v>53</v>
      </c>
      <c r="P1847" s="2" t="s">
        <v>53</v>
      </c>
    </row>
    <row r="1848" spans="1:16" x14ac:dyDescent="0.15">
      <c r="A1848" s="26" t="s">
        <v>2818</v>
      </c>
      <c r="B1848" s="27" t="s">
        <v>2825</v>
      </c>
      <c r="C1848" s="28" t="s">
        <v>2826</v>
      </c>
      <c r="D1848" s="28" t="s">
        <v>57</v>
      </c>
      <c r="E1848" s="29" t="s">
        <v>1610</v>
      </c>
      <c r="F1848" s="27" t="s">
        <v>221</v>
      </c>
      <c r="G1848" s="30">
        <v>94.4</v>
      </c>
      <c r="H1848" s="31" t="s">
        <v>180</v>
      </c>
      <c r="I1848" s="32">
        <v>99.1</v>
      </c>
      <c r="J1848" s="32">
        <v>103.9</v>
      </c>
      <c r="K1848" s="33"/>
      <c r="L1848" s="33" t="s">
        <v>53</v>
      </c>
      <c r="M1848" s="20" t="s">
        <v>53</v>
      </c>
      <c r="O1848" s="2" t="s">
        <v>53</v>
      </c>
      <c r="P1848" s="2" t="s">
        <v>53</v>
      </c>
    </row>
    <row r="1849" spans="1:16" x14ac:dyDescent="0.15">
      <c r="A1849" s="26" t="s">
        <v>2818</v>
      </c>
      <c r="B1849" s="27" t="s">
        <v>2825</v>
      </c>
      <c r="C1849" s="28" t="s">
        <v>2826</v>
      </c>
      <c r="D1849" s="28" t="s">
        <v>57</v>
      </c>
      <c r="E1849" s="29" t="s">
        <v>112</v>
      </c>
      <c r="F1849" s="27" t="s">
        <v>281</v>
      </c>
      <c r="G1849" s="30">
        <v>99.65</v>
      </c>
      <c r="H1849" s="31" t="s">
        <v>180</v>
      </c>
      <c r="I1849" s="32">
        <v>104.35</v>
      </c>
      <c r="J1849" s="32">
        <v>109.15</v>
      </c>
      <c r="K1849" s="33"/>
      <c r="L1849" s="33" t="s">
        <v>53</v>
      </c>
      <c r="M1849" s="20" t="s">
        <v>53</v>
      </c>
      <c r="O1849" s="2" t="s">
        <v>53</v>
      </c>
      <c r="P1849" s="2" t="s">
        <v>53</v>
      </c>
    </row>
    <row r="1850" spans="1:16" x14ac:dyDescent="0.15">
      <c r="A1850" s="26" t="s">
        <v>2818</v>
      </c>
      <c r="B1850" s="27" t="s">
        <v>2827</v>
      </c>
      <c r="C1850" s="28" t="s">
        <v>2828</v>
      </c>
      <c r="D1850" s="28" t="s">
        <v>57</v>
      </c>
      <c r="E1850" s="29" t="s">
        <v>1610</v>
      </c>
      <c r="F1850" s="27" t="s">
        <v>221</v>
      </c>
      <c r="G1850" s="30">
        <v>99.65</v>
      </c>
      <c r="H1850" s="31" t="s">
        <v>151</v>
      </c>
      <c r="I1850" s="32">
        <v>104.35</v>
      </c>
      <c r="J1850" s="32">
        <v>109.15</v>
      </c>
      <c r="K1850" s="33"/>
      <c r="L1850" s="33" t="s">
        <v>53</v>
      </c>
      <c r="M1850" s="20" t="s">
        <v>53</v>
      </c>
      <c r="O1850" s="2" t="s">
        <v>53</v>
      </c>
      <c r="P1850" s="2" t="s">
        <v>53</v>
      </c>
    </row>
    <row r="1851" spans="1:16" x14ac:dyDescent="0.15">
      <c r="A1851" s="26" t="s">
        <v>2818</v>
      </c>
      <c r="B1851" s="27" t="s">
        <v>2827</v>
      </c>
      <c r="C1851" s="28" t="s">
        <v>2828</v>
      </c>
      <c r="D1851" s="28" t="s">
        <v>57</v>
      </c>
      <c r="E1851" s="29" t="s">
        <v>112</v>
      </c>
      <c r="F1851" s="27" t="s">
        <v>221</v>
      </c>
      <c r="G1851" s="30">
        <v>104.35</v>
      </c>
      <c r="H1851" s="31" t="s">
        <v>151</v>
      </c>
      <c r="I1851" s="32">
        <v>109.15</v>
      </c>
      <c r="J1851" s="32">
        <v>113.85</v>
      </c>
      <c r="K1851" s="33"/>
      <c r="L1851" s="33" t="s">
        <v>53</v>
      </c>
      <c r="M1851" s="20" t="s">
        <v>53</v>
      </c>
      <c r="O1851" s="2" t="s">
        <v>53</v>
      </c>
      <c r="P1851" s="2" t="s">
        <v>53</v>
      </c>
    </row>
    <row r="1852" spans="1:16" x14ac:dyDescent="0.15">
      <c r="A1852" s="26" t="s">
        <v>2818</v>
      </c>
      <c r="B1852" s="27" t="s">
        <v>2829</v>
      </c>
      <c r="C1852" s="28" t="s">
        <v>2830</v>
      </c>
      <c r="D1852" s="28" t="s">
        <v>57</v>
      </c>
      <c r="E1852" s="29" t="s">
        <v>1610</v>
      </c>
      <c r="F1852" s="27" t="s">
        <v>212</v>
      </c>
      <c r="G1852" s="30">
        <v>109.15</v>
      </c>
      <c r="H1852" s="31" t="s">
        <v>151</v>
      </c>
      <c r="I1852" s="32">
        <v>113.85</v>
      </c>
      <c r="J1852" s="32">
        <v>118.65</v>
      </c>
      <c r="K1852" s="33"/>
      <c r="L1852" s="33" t="s">
        <v>53</v>
      </c>
      <c r="M1852" s="20" t="s">
        <v>53</v>
      </c>
      <c r="O1852" s="2" t="s">
        <v>53</v>
      </c>
      <c r="P1852" s="2" t="s">
        <v>53</v>
      </c>
    </row>
    <row r="1853" spans="1:16" x14ac:dyDescent="0.15">
      <c r="A1853" s="26" t="s">
        <v>2818</v>
      </c>
      <c r="B1853" s="27" t="s">
        <v>2829</v>
      </c>
      <c r="C1853" s="28" t="s">
        <v>2830</v>
      </c>
      <c r="D1853" s="28" t="s">
        <v>57</v>
      </c>
      <c r="E1853" s="29" t="s">
        <v>112</v>
      </c>
      <c r="F1853" s="27" t="s">
        <v>212</v>
      </c>
      <c r="G1853" s="30">
        <v>113.85</v>
      </c>
      <c r="H1853" s="31" t="s">
        <v>151</v>
      </c>
      <c r="I1853" s="32">
        <v>118.65</v>
      </c>
      <c r="J1853" s="32">
        <v>123.35</v>
      </c>
      <c r="K1853" s="33"/>
      <c r="L1853" s="33" t="s">
        <v>53</v>
      </c>
      <c r="M1853" s="20" t="s">
        <v>53</v>
      </c>
      <c r="O1853" s="2" t="s">
        <v>53</v>
      </c>
      <c r="P1853" s="2" t="s">
        <v>53</v>
      </c>
    </row>
    <row r="1854" spans="1:16" x14ac:dyDescent="0.15">
      <c r="A1854" s="26" t="s">
        <v>2818</v>
      </c>
      <c r="B1854" s="27" t="s">
        <v>2831</v>
      </c>
      <c r="C1854" s="28" t="s">
        <v>2832</v>
      </c>
      <c r="D1854" s="28" t="s">
        <v>57</v>
      </c>
      <c r="E1854" s="29" t="s">
        <v>111</v>
      </c>
      <c r="F1854" s="27" t="s">
        <v>212</v>
      </c>
      <c r="G1854" s="30">
        <v>94.4</v>
      </c>
      <c r="H1854" s="31" t="s">
        <v>151</v>
      </c>
      <c r="I1854" s="32">
        <v>99.1</v>
      </c>
      <c r="J1854" s="32">
        <v>103.9</v>
      </c>
      <c r="K1854" s="33"/>
      <c r="L1854" s="33" t="s">
        <v>53</v>
      </c>
      <c r="M1854" s="20" t="s">
        <v>53</v>
      </c>
      <c r="O1854" s="2" t="s">
        <v>53</v>
      </c>
      <c r="P1854" s="2" t="s">
        <v>53</v>
      </c>
    </row>
    <row r="1855" spans="1:16" x14ac:dyDescent="0.15">
      <c r="A1855" s="26" t="s">
        <v>2818</v>
      </c>
      <c r="B1855" s="27" t="s">
        <v>2831</v>
      </c>
      <c r="C1855" s="28" t="s">
        <v>2832</v>
      </c>
      <c r="D1855" s="28" t="s">
        <v>57</v>
      </c>
      <c r="E1855" s="29" t="s">
        <v>112</v>
      </c>
      <c r="F1855" s="27" t="s">
        <v>212</v>
      </c>
      <c r="G1855" s="30">
        <v>99.65</v>
      </c>
      <c r="H1855" s="31" t="s">
        <v>151</v>
      </c>
      <c r="I1855" s="32">
        <v>104.35</v>
      </c>
      <c r="J1855" s="32">
        <v>109.15</v>
      </c>
      <c r="K1855" s="33"/>
      <c r="L1855" s="33" t="s">
        <v>53</v>
      </c>
      <c r="M1855" s="20" t="s">
        <v>53</v>
      </c>
      <c r="O1855" s="2" t="s">
        <v>53</v>
      </c>
      <c r="P1855" s="2" t="s">
        <v>53</v>
      </c>
    </row>
    <row r="1856" spans="1:16" x14ac:dyDescent="0.15">
      <c r="A1856" s="26" t="s">
        <v>2818</v>
      </c>
      <c r="B1856" s="27" t="s">
        <v>2831</v>
      </c>
      <c r="C1856" s="28" t="s">
        <v>2832</v>
      </c>
      <c r="D1856" s="28" t="s">
        <v>57</v>
      </c>
      <c r="E1856" s="29" t="s">
        <v>59</v>
      </c>
      <c r="F1856" s="27" t="s">
        <v>212</v>
      </c>
      <c r="G1856" s="30">
        <v>104.35</v>
      </c>
      <c r="H1856" s="31" t="s">
        <v>151</v>
      </c>
      <c r="I1856" s="32">
        <v>109.15</v>
      </c>
      <c r="J1856" s="32">
        <v>113.85</v>
      </c>
      <c r="K1856" s="33"/>
      <c r="L1856" s="33" t="s">
        <v>53</v>
      </c>
      <c r="M1856" s="20" t="s">
        <v>53</v>
      </c>
      <c r="O1856" s="2" t="s">
        <v>53</v>
      </c>
      <c r="P1856" s="2" t="s">
        <v>53</v>
      </c>
    </row>
    <row r="1857" spans="1:16" x14ac:dyDescent="0.15">
      <c r="A1857" s="26" t="s">
        <v>2818</v>
      </c>
      <c r="B1857" s="27" t="s">
        <v>2831</v>
      </c>
      <c r="C1857" s="28" t="s">
        <v>2832</v>
      </c>
      <c r="D1857" s="28" t="s">
        <v>57</v>
      </c>
      <c r="E1857" s="29" t="s">
        <v>315</v>
      </c>
      <c r="F1857" s="27" t="s">
        <v>221</v>
      </c>
      <c r="G1857" s="30">
        <v>109.15</v>
      </c>
      <c r="H1857" s="31" t="s">
        <v>151</v>
      </c>
      <c r="I1857" s="32">
        <v>113.85</v>
      </c>
      <c r="J1857" s="32">
        <v>118.65</v>
      </c>
      <c r="K1857" s="33"/>
      <c r="L1857" s="33" t="s">
        <v>53</v>
      </c>
      <c r="M1857" s="20" t="s">
        <v>53</v>
      </c>
      <c r="O1857" s="2" t="s">
        <v>53</v>
      </c>
      <c r="P1857" s="2" t="s">
        <v>53</v>
      </c>
    </row>
    <row r="1858" spans="1:16" x14ac:dyDescent="0.15">
      <c r="A1858" s="26" t="s">
        <v>2818</v>
      </c>
      <c r="B1858" s="27" t="s">
        <v>2833</v>
      </c>
      <c r="C1858" s="28" t="s">
        <v>2834</v>
      </c>
      <c r="D1858" s="28" t="s">
        <v>57</v>
      </c>
      <c r="E1858" s="29" t="s">
        <v>111</v>
      </c>
      <c r="F1858" s="27" t="s">
        <v>212</v>
      </c>
      <c r="G1858" s="30">
        <v>89.65</v>
      </c>
      <c r="H1858" s="31" t="s">
        <v>151</v>
      </c>
      <c r="I1858" s="32">
        <v>94.4</v>
      </c>
      <c r="J1858" s="32">
        <v>99.1</v>
      </c>
      <c r="K1858" s="33"/>
      <c r="L1858" s="33" t="s">
        <v>53</v>
      </c>
      <c r="M1858" s="20" t="s">
        <v>53</v>
      </c>
      <c r="O1858" s="2" t="s">
        <v>53</v>
      </c>
      <c r="P1858" s="2" t="s">
        <v>53</v>
      </c>
    </row>
    <row r="1859" spans="1:16" x14ac:dyDescent="0.15">
      <c r="A1859" s="26" t="s">
        <v>2818</v>
      </c>
      <c r="B1859" s="27" t="s">
        <v>2833</v>
      </c>
      <c r="C1859" s="28" t="s">
        <v>2834</v>
      </c>
      <c r="D1859" s="28" t="s">
        <v>57</v>
      </c>
      <c r="E1859" s="29" t="s">
        <v>112</v>
      </c>
      <c r="F1859" s="27" t="s">
        <v>212</v>
      </c>
      <c r="G1859" s="30">
        <v>94.4</v>
      </c>
      <c r="H1859" s="31" t="s">
        <v>151</v>
      </c>
      <c r="I1859" s="32">
        <v>99.1</v>
      </c>
      <c r="J1859" s="32">
        <v>103.9</v>
      </c>
      <c r="K1859" s="33"/>
      <c r="L1859" s="33" t="s">
        <v>53</v>
      </c>
      <c r="M1859" s="20" t="s">
        <v>53</v>
      </c>
      <c r="O1859" s="2" t="s">
        <v>53</v>
      </c>
      <c r="P1859" s="2" t="s">
        <v>53</v>
      </c>
    </row>
    <row r="1860" spans="1:16" x14ac:dyDescent="0.15">
      <c r="A1860" s="26" t="s">
        <v>2818</v>
      </c>
      <c r="B1860" s="27" t="s">
        <v>2833</v>
      </c>
      <c r="C1860" s="28" t="s">
        <v>2834</v>
      </c>
      <c r="D1860" s="28" t="s">
        <v>57</v>
      </c>
      <c r="E1860" s="29" t="s">
        <v>59</v>
      </c>
      <c r="F1860" s="27" t="s">
        <v>212</v>
      </c>
      <c r="G1860" s="30">
        <v>99.1</v>
      </c>
      <c r="H1860" s="31" t="s">
        <v>151</v>
      </c>
      <c r="I1860" s="32">
        <v>103.9</v>
      </c>
      <c r="J1860" s="32">
        <v>108.6</v>
      </c>
      <c r="K1860" s="33"/>
      <c r="L1860" s="33" t="s">
        <v>53</v>
      </c>
      <c r="M1860" s="20" t="s">
        <v>53</v>
      </c>
      <c r="O1860" s="2" t="s">
        <v>53</v>
      </c>
      <c r="P1860" s="2" t="s">
        <v>53</v>
      </c>
    </row>
    <row r="1861" spans="1:16" x14ac:dyDescent="0.15">
      <c r="A1861" s="26" t="s">
        <v>2818</v>
      </c>
      <c r="B1861" s="27" t="s">
        <v>2833</v>
      </c>
      <c r="C1861" s="28" t="s">
        <v>2834</v>
      </c>
      <c r="D1861" s="28" t="s">
        <v>57</v>
      </c>
      <c r="E1861" s="29" t="s">
        <v>309</v>
      </c>
      <c r="F1861" s="27" t="s">
        <v>221</v>
      </c>
      <c r="G1861" s="30">
        <v>103.9</v>
      </c>
      <c r="H1861" s="31" t="s">
        <v>151</v>
      </c>
      <c r="I1861" s="32">
        <v>108.6</v>
      </c>
      <c r="J1861" s="32">
        <v>113.4</v>
      </c>
      <c r="K1861" s="33"/>
      <c r="L1861" s="33" t="s">
        <v>53</v>
      </c>
      <c r="M1861" s="20" t="s">
        <v>53</v>
      </c>
      <c r="O1861" s="2" t="s">
        <v>53</v>
      </c>
      <c r="P1861" s="2" t="s">
        <v>53</v>
      </c>
    </row>
    <row r="1862" spans="1:16" x14ac:dyDescent="0.15">
      <c r="A1862" s="26" t="s">
        <v>2818</v>
      </c>
      <c r="B1862" s="27" t="s">
        <v>2835</v>
      </c>
      <c r="C1862" s="28" t="s">
        <v>2836</v>
      </c>
      <c r="D1862" s="28" t="s">
        <v>57</v>
      </c>
      <c r="E1862" s="29" t="s">
        <v>111</v>
      </c>
      <c r="F1862" s="27" t="s">
        <v>212</v>
      </c>
      <c r="G1862" s="30">
        <v>113.4</v>
      </c>
      <c r="H1862" s="31" t="s">
        <v>151</v>
      </c>
      <c r="I1862" s="32">
        <v>118.1</v>
      </c>
      <c r="J1862" s="32">
        <v>122.85</v>
      </c>
      <c r="K1862" s="33"/>
      <c r="L1862" s="33" t="s">
        <v>53</v>
      </c>
      <c r="M1862" s="20" t="s">
        <v>53</v>
      </c>
      <c r="O1862" s="2" t="s">
        <v>53</v>
      </c>
      <c r="P1862" s="2" t="s">
        <v>53</v>
      </c>
    </row>
    <row r="1863" spans="1:16" x14ac:dyDescent="0.15">
      <c r="A1863" s="26" t="s">
        <v>2818</v>
      </c>
      <c r="B1863" s="27" t="s">
        <v>2835</v>
      </c>
      <c r="C1863" s="28" t="s">
        <v>2836</v>
      </c>
      <c r="D1863" s="28" t="s">
        <v>57</v>
      </c>
      <c r="E1863" s="29" t="s">
        <v>112</v>
      </c>
      <c r="F1863" s="27" t="s">
        <v>212</v>
      </c>
      <c r="G1863" s="30">
        <v>118.1</v>
      </c>
      <c r="H1863" s="31" t="s">
        <v>151</v>
      </c>
      <c r="I1863" s="32">
        <v>122.85</v>
      </c>
      <c r="J1863" s="32">
        <v>127.6</v>
      </c>
      <c r="K1863" s="33"/>
      <c r="L1863" s="33" t="s">
        <v>53</v>
      </c>
      <c r="M1863" s="20" t="s">
        <v>53</v>
      </c>
      <c r="O1863" s="2" t="s">
        <v>53</v>
      </c>
      <c r="P1863" s="2" t="s">
        <v>53</v>
      </c>
    </row>
    <row r="1864" spans="1:16" x14ac:dyDescent="0.15">
      <c r="A1864" s="26" t="s">
        <v>2818</v>
      </c>
      <c r="B1864" s="27" t="s">
        <v>2835</v>
      </c>
      <c r="C1864" s="28" t="s">
        <v>2836</v>
      </c>
      <c r="D1864" s="28" t="s">
        <v>57</v>
      </c>
      <c r="E1864" s="29" t="s">
        <v>59</v>
      </c>
      <c r="F1864" s="27" t="s">
        <v>212</v>
      </c>
      <c r="G1864" s="30">
        <v>122.85</v>
      </c>
      <c r="H1864" s="31" t="s">
        <v>151</v>
      </c>
      <c r="I1864" s="32">
        <v>127.6</v>
      </c>
      <c r="J1864" s="32">
        <v>132.35</v>
      </c>
      <c r="K1864" s="33"/>
      <c r="L1864" s="33" t="s">
        <v>53</v>
      </c>
      <c r="M1864" s="20" t="s">
        <v>53</v>
      </c>
      <c r="O1864" s="2" t="s">
        <v>53</v>
      </c>
      <c r="P1864" s="2" t="s">
        <v>53</v>
      </c>
    </row>
    <row r="1865" spans="1:16" x14ac:dyDescent="0.15">
      <c r="A1865" s="26" t="s">
        <v>2818</v>
      </c>
      <c r="B1865" s="27" t="s">
        <v>2837</v>
      </c>
      <c r="C1865" s="28" t="s">
        <v>2838</v>
      </c>
      <c r="D1865" s="28" t="s">
        <v>57</v>
      </c>
      <c r="E1865" s="29" t="s">
        <v>1610</v>
      </c>
      <c r="F1865" s="27" t="s">
        <v>212</v>
      </c>
      <c r="G1865" s="30">
        <v>72.599999999999994</v>
      </c>
      <c r="H1865" s="31" t="s">
        <v>151</v>
      </c>
      <c r="I1865" s="32">
        <v>77.3</v>
      </c>
      <c r="J1865" s="32">
        <v>82.1</v>
      </c>
      <c r="K1865" s="33"/>
      <c r="L1865" s="33" t="s">
        <v>53</v>
      </c>
      <c r="M1865" s="20" t="s">
        <v>53</v>
      </c>
      <c r="O1865" s="2" t="s">
        <v>53</v>
      </c>
      <c r="P1865" s="2" t="s">
        <v>53</v>
      </c>
    </row>
    <row r="1866" spans="1:16" x14ac:dyDescent="0.15">
      <c r="A1866" s="26" t="s">
        <v>2818</v>
      </c>
      <c r="B1866" s="27" t="s">
        <v>2839</v>
      </c>
      <c r="C1866" s="28" t="s">
        <v>2840</v>
      </c>
      <c r="D1866" s="28" t="s">
        <v>57</v>
      </c>
      <c r="E1866" s="29" t="s">
        <v>111</v>
      </c>
      <c r="F1866" s="27" t="s">
        <v>212</v>
      </c>
      <c r="G1866" s="30">
        <v>80.150000000000006</v>
      </c>
      <c r="H1866" s="31" t="s">
        <v>151</v>
      </c>
      <c r="I1866" s="32">
        <v>84</v>
      </c>
      <c r="J1866" s="32">
        <v>87.75</v>
      </c>
      <c r="K1866" s="33"/>
      <c r="L1866" s="33" t="s">
        <v>53</v>
      </c>
      <c r="M1866" s="20" t="s">
        <v>53</v>
      </c>
      <c r="O1866" s="2" t="s">
        <v>53</v>
      </c>
      <c r="P1866" s="2" t="s">
        <v>53</v>
      </c>
    </row>
    <row r="1867" spans="1:16" x14ac:dyDescent="0.15">
      <c r="A1867" s="26" t="s">
        <v>2818</v>
      </c>
      <c r="B1867" s="27" t="s">
        <v>2839</v>
      </c>
      <c r="C1867" s="28" t="s">
        <v>2840</v>
      </c>
      <c r="D1867" s="28" t="s">
        <v>57</v>
      </c>
      <c r="E1867" s="29" t="s">
        <v>112</v>
      </c>
      <c r="F1867" s="27" t="s">
        <v>212</v>
      </c>
      <c r="G1867" s="30">
        <v>83.05</v>
      </c>
      <c r="H1867" s="31" t="s">
        <v>151</v>
      </c>
      <c r="I1867" s="32">
        <v>86.8</v>
      </c>
      <c r="J1867" s="32">
        <v>90.65</v>
      </c>
      <c r="K1867" s="33"/>
      <c r="L1867" s="33" t="s">
        <v>53</v>
      </c>
      <c r="M1867" s="20" t="s">
        <v>53</v>
      </c>
      <c r="O1867" s="2" t="s">
        <v>53</v>
      </c>
      <c r="P1867" s="2" t="s">
        <v>53</v>
      </c>
    </row>
    <row r="1868" spans="1:16" x14ac:dyDescent="0.15">
      <c r="A1868" s="26" t="s">
        <v>2818</v>
      </c>
      <c r="B1868" s="27" t="s">
        <v>2841</v>
      </c>
      <c r="C1868" s="28" t="s">
        <v>2842</v>
      </c>
      <c r="D1868" s="28" t="s">
        <v>57</v>
      </c>
      <c r="E1868" s="29" t="s">
        <v>1487</v>
      </c>
      <c r="F1868" s="27" t="s">
        <v>281</v>
      </c>
      <c r="G1868" s="30">
        <v>50.75</v>
      </c>
      <c r="H1868" s="31" t="s">
        <v>224</v>
      </c>
      <c r="I1868" s="32">
        <v>53.65</v>
      </c>
      <c r="J1868" s="32">
        <v>56.45</v>
      </c>
      <c r="K1868" s="33"/>
      <c r="L1868" s="33" t="s">
        <v>53</v>
      </c>
      <c r="M1868" s="20" t="s">
        <v>53</v>
      </c>
      <c r="O1868" s="2" t="s">
        <v>53</v>
      </c>
      <c r="P1868" s="2" t="s">
        <v>53</v>
      </c>
    </row>
    <row r="1869" spans="1:16" x14ac:dyDescent="0.15">
      <c r="A1869" s="26" t="s">
        <v>2818</v>
      </c>
      <c r="B1869" s="27" t="s">
        <v>2841</v>
      </c>
      <c r="C1869" s="28" t="s">
        <v>2842</v>
      </c>
      <c r="D1869" s="28" t="s">
        <v>57</v>
      </c>
      <c r="E1869" s="29" t="s">
        <v>1610</v>
      </c>
      <c r="F1869" s="27" t="s">
        <v>212</v>
      </c>
      <c r="G1869" s="30">
        <v>50.75</v>
      </c>
      <c r="H1869" s="31" t="s">
        <v>151</v>
      </c>
      <c r="I1869" s="32">
        <v>53.65</v>
      </c>
      <c r="J1869" s="32">
        <v>56.45</v>
      </c>
      <c r="K1869" s="33"/>
      <c r="L1869" s="33" t="s">
        <v>53</v>
      </c>
      <c r="M1869" s="20" t="s">
        <v>53</v>
      </c>
      <c r="O1869" s="2" t="s">
        <v>53</v>
      </c>
      <c r="P1869" s="2" t="s">
        <v>53</v>
      </c>
    </row>
    <row r="1870" spans="1:16" x14ac:dyDescent="0.15">
      <c r="A1870" s="26" t="s">
        <v>2818</v>
      </c>
      <c r="B1870" s="27" t="s">
        <v>2841</v>
      </c>
      <c r="C1870" s="28" t="s">
        <v>2842</v>
      </c>
      <c r="D1870" s="28" t="s">
        <v>57</v>
      </c>
      <c r="E1870" s="29" t="s">
        <v>112</v>
      </c>
      <c r="F1870" s="27" t="s">
        <v>281</v>
      </c>
      <c r="G1870" s="30">
        <v>56.45</v>
      </c>
      <c r="H1870" s="31" t="s">
        <v>224</v>
      </c>
      <c r="I1870" s="32">
        <v>59.3</v>
      </c>
      <c r="J1870" s="32">
        <v>62.2</v>
      </c>
      <c r="K1870" s="33"/>
      <c r="L1870" s="33" t="s">
        <v>53</v>
      </c>
      <c r="M1870" s="20" t="s">
        <v>53</v>
      </c>
      <c r="O1870" s="2" t="s">
        <v>53</v>
      </c>
      <c r="P1870" s="2" t="s">
        <v>53</v>
      </c>
    </row>
    <row r="1871" spans="1:16" x14ac:dyDescent="0.15">
      <c r="A1871" s="26" t="s">
        <v>2818</v>
      </c>
      <c r="B1871" s="27" t="s">
        <v>2843</v>
      </c>
      <c r="C1871" s="28" t="s">
        <v>2844</v>
      </c>
      <c r="D1871" s="28" t="s">
        <v>57</v>
      </c>
      <c r="E1871" s="29" t="s">
        <v>1610</v>
      </c>
      <c r="F1871" s="27" t="s">
        <v>212</v>
      </c>
      <c r="G1871" s="30">
        <v>75.900000000000006</v>
      </c>
      <c r="H1871" s="31" t="s">
        <v>151</v>
      </c>
      <c r="I1871" s="32">
        <v>80.7</v>
      </c>
      <c r="J1871" s="32">
        <v>85.4</v>
      </c>
      <c r="K1871" s="33"/>
      <c r="L1871" s="33" t="s">
        <v>53</v>
      </c>
      <c r="M1871" s="20" t="s">
        <v>53</v>
      </c>
      <c r="O1871" s="2" t="s">
        <v>53</v>
      </c>
      <c r="P1871" s="2" t="s">
        <v>53</v>
      </c>
    </row>
    <row r="1872" spans="1:16" x14ac:dyDescent="0.15">
      <c r="A1872" s="26" t="s">
        <v>2818</v>
      </c>
      <c r="B1872" s="27" t="s">
        <v>2843</v>
      </c>
      <c r="C1872" s="28" t="s">
        <v>2844</v>
      </c>
      <c r="D1872" s="28" t="s">
        <v>57</v>
      </c>
      <c r="E1872" s="29" t="s">
        <v>112</v>
      </c>
      <c r="F1872" s="27" t="s">
        <v>212</v>
      </c>
      <c r="G1872" s="30">
        <v>80.7</v>
      </c>
      <c r="H1872" s="31" t="s">
        <v>151</v>
      </c>
      <c r="I1872" s="32">
        <v>85.4</v>
      </c>
      <c r="J1872" s="32">
        <v>90.2</v>
      </c>
      <c r="K1872" s="33"/>
      <c r="L1872" s="33" t="s">
        <v>53</v>
      </c>
      <c r="M1872" s="20" t="s">
        <v>53</v>
      </c>
      <c r="O1872" s="2" t="s">
        <v>53</v>
      </c>
      <c r="P1872" s="2" t="s">
        <v>53</v>
      </c>
    </row>
    <row r="1873" spans="1:16" x14ac:dyDescent="0.15">
      <c r="A1873" s="26" t="s">
        <v>2818</v>
      </c>
      <c r="B1873" s="27" t="s">
        <v>2845</v>
      </c>
      <c r="C1873" s="28" t="s">
        <v>2846</v>
      </c>
      <c r="D1873" s="28" t="s">
        <v>57</v>
      </c>
      <c r="E1873" s="29" t="s">
        <v>1610</v>
      </c>
      <c r="F1873" s="27" t="s">
        <v>212</v>
      </c>
      <c r="G1873" s="30">
        <v>66.400000000000006</v>
      </c>
      <c r="H1873" s="31" t="s">
        <v>151</v>
      </c>
      <c r="I1873" s="32">
        <v>71.2</v>
      </c>
      <c r="J1873" s="32">
        <v>75.900000000000006</v>
      </c>
      <c r="K1873" s="33"/>
      <c r="L1873" s="33" t="s">
        <v>53</v>
      </c>
      <c r="M1873" s="20" t="s">
        <v>53</v>
      </c>
      <c r="O1873" s="2" t="s">
        <v>53</v>
      </c>
      <c r="P1873" s="2" t="s">
        <v>53</v>
      </c>
    </row>
    <row r="1874" spans="1:16" x14ac:dyDescent="0.15">
      <c r="A1874" s="26" t="s">
        <v>2818</v>
      </c>
      <c r="B1874" s="27" t="s">
        <v>2845</v>
      </c>
      <c r="C1874" s="28" t="s">
        <v>2846</v>
      </c>
      <c r="D1874" s="28" t="s">
        <v>57</v>
      </c>
      <c r="E1874" s="29" t="s">
        <v>112</v>
      </c>
      <c r="F1874" s="27" t="s">
        <v>212</v>
      </c>
      <c r="G1874" s="30">
        <v>71.2</v>
      </c>
      <c r="H1874" s="31" t="s">
        <v>151</v>
      </c>
      <c r="I1874" s="32">
        <v>75.900000000000006</v>
      </c>
      <c r="J1874" s="32">
        <v>80.7</v>
      </c>
      <c r="K1874" s="33"/>
      <c r="L1874" s="33" t="s">
        <v>53</v>
      </c>
      <c r="M1874" s="20" t="s">
        <v>53</v>
      </c>
      <c r="O1874" s="2" t="s">
        <v>53</v>
      </c>
      <c r="P1874" s="2" t="s">
        <v>53</v>
      </c>
    </row>
    <row r="1875" spans="1:16" x14ac:dyDescent="0.15">
      <c r="A1875" s="26" t="s">
        <v>2818</v>
      </c>
      <c r="B1875" s="27" t="s">
        <v>2847</v>
      </c>
      <c r="C1875" s="28" t="s">
        <v>2848</v>
      </c>
      <c r="D1875" s="28" t="s">
        <v>57</v>
      </c>
      <c r="E1875" s="29" t="s">
        <v>111</v>
      </c>
      <c r="F1875" s="27" t="s">
        <v>212</v>
      </c>
      <c r="G1875" s="30">
        <v>75.45</v>
      </c>
      <c r="H1875" s="31" t="s">
        <v>151</v>
      </c>
      <c r="I1875" s="32">
        <v>80.150000000000006</v>
      </c>
      <c r="J1875" s="32">
        <v>84.95</v>
      </c>
      <c r="K1875" s="33"/>
      <c r="L1875" s="33" t="s">
        <v>53</v>
      </c>
      <c r="M1875" s="20" t="s">
        <v>53</v>
      </c>
      <c r="O1875" s="2" t="s">
        <v>53</v>
      </c>
      <c r="P1875" s="2" t="s">
        <v>53</v>
      </c>
    </row>
    <row r="1876" spans="1:16" x14ac:dyDescent="0.15">
      <c r="A1876" s="26" t="s">
        <v>2818</v>
      </c>
      <c r="B1876" s="27" t="s">
        <v>2847</v>
      </c>
      <c r="C1876" s="28" t="s">
        <v>2848</v>
      </c>
      <c r="D1876" s="28" t="s">
        <v>57</v>
      </c>
      <c r="E1876" s="29" t="s">
        <v>112</v>
      </c>
      <c r="F1876" s="27" t="s">
        <v>212</v>
      </c>
      <c r="G1876" s="30">
        <v>80.150000000000006</v>
      </c>
      <c r="H1876" s="31" t="s">
        <v>151</v>
      </c>
      <c r="I1876" s="32">
        <v>84.95</v>
      </c>
      <c r="J1876" s="32">
        <v>89.65</v>
      </c>
      <c r="K1876" s="33"/>
      <c r="L1876" s="33" t="s">
        <v>53</v>
      </c>
      <c r="M1876" s="20" t="s">
        <v>53</v>
      </c>
      <c r="O1876" s="2" t="s">
        <v>53</v>
      </c>
      <c r="P1876" s="2" t="s">
        <v>53</v>
      </c>
    </row>
    <row r="1877" spans="1:16" x14ac:dyDescent="0.15">
      <c r="A1877" s="26" t="s">
        <v>2818</v>
      </c>
      <c r="B1877" s="27" t="s">
        <v>2849</v>
      </c>
      <c r="C1877" s="28" t="s">
        <v>2850</v>
      </c>
      <c r="D1877" s="28" t="s">
        <v>57</v>
      </c>
      <c r="E1877" s="29" t="s">
        <v>111</v>
      </c>
      <c r="F1877" s="27" t="s">
        <v>212</v>
      </c>
      <c r="G1877" s="30">
        <v>66.400000000000006</v>
      </c>
      <c r="H1877" s="31" t="s">
        <v>151</v>
      </c>
      <c r="I1877" s="32">
        <v>71.2</v>
      </c>
      <c r="J1877" s="32">
        <v>75.900000000000006</v>
      </c>
      <c r="K1877" s="33"/>
      <c r="L1877" s="33" t="s">
        <v>53</v>
      </c>
      <c r="M1877" s="20" t="s">
        <v>53</v>
      </c>
      <c r="O1877" s="2" t="s">
        <v>53</v>
      </c>
      <c r="P1877" s="2" t="s">
        <v>53</v>
      </c>
    </row>
    <row r="1878" spans="1:16" x14ac:dyDescent="0.15">
      <c r="A1878" s="26" t="s">
        <v>2818</v>
      </c>
      <c r="B1878" s="27" t="s">
        <v>2849</v>
      </c>
      <c r="C1878" s="28" t="s">
        <v>2850</v>
      </c>
      <c r="D1878" s="28" t="s">
        <v>57</v>
      </c>
      <c r="E1878" s="29" t="s">
        <v>112</v>
      </c>
      <c r="F1878" s="27" t="s">
        <v>212</v>
      </c>
      <c r="G1878" s="30">
        <v>71.2</v>
      </c>
      <c r="H1878" s="31" t="s">
        <v>151</v>
      </c>
      <c r="I1878" s="32">
        <v>75.900000000000006</v>
      </c>
      <c r="J1878" s="32">
        <v>80.7</v>
      </c>
      <c r="K1878" s="33"/>
      <c r="L1878" s="33" t="s">
        <v>53</v>
      </c>
      <c r="M1878" s="20" t="s">
        <v>53</v>
      </c>
      <c r="O1878" s="2" t="s">
        <v>53</v>
      </c>
      <c r="P1878" s="2" t="s">
        <v>53</v>
      </c>
    </row>
    <row r="1879" spans="1:16" x14ac:dyDescent="0.15">
      <c r="A1879" s="26" t="s">
        <v>2818</v>
      </c>
      <c r="B1879" s="27" t="s">
        <v>2851</v>
      </c>
      <c r="C1879" s="28" t="s">
        <v>2852</v>
      </c>
      <c r="D1879" s="28" t="s">
        <v>57</v>
      </c>
      <c r="E1879" s="29" t="s">
        <v>111</v>
      </c>
      <c r="F1879" s="27" t="s">
        <v>212</v>
      </c>
      <c r="G1879" s="30">
        <v>73.55</v>
      </c>
      <c r="H1879" s="31" t="s">
        <v>151</v>
      </c>
      <c r="I1879" s="32">
        <v>77.3</v>
      </c>
      <c r="J1879" s="32">
        <v>81.150000000000006</v>
      </c>
      <c r="K1879" s="33"/>
      <c r="L1879" s="33" t="s">
        <v>53</v>
      </c>
      <c r="M1879" s="20" t="s">
        <v>53</v>
      </c>
      <c r="O1879" s="2" t="s">
        <v>53</v>
      </c>
      <c r="P1879" s="2" t="s">
        <v>53</v>
      </c>
    </row>
    <row r="1880" spans="1:16" x14ac:dyDescent="0.15">
      <c r="A1880" s="26" t="s">
        <v>2818</v>
      </c>
      <c r="B1880" s="27" t="s">
        <v>2851</v>
      </c>
      <c r="C1880" s="28" t="s">
        <v>2852</v>
      </c>
      <c r="D1880" s="28" t="s">
        <v>57</v>
      </c>
      <c r="E1880" s="29" t="s">
        <v>112</v>
      </c>
      <c r="F1880" s="27" t="s">
        <v>212</v>
      </c>
      <c r="G1880" s="30">
        <v>79.2</v>
      </c>
      <c r="H1880" s="31" t="s">
        <v>151</v>
      </c>
      <c r="I1880" s="32">
        <v>83.05</v>
      </c>
      <c r="J1880" s="32">
        <v>86.8</v>
      </c>
      <c r="K1880" s="33"/>
      <c r="L1880" s="33" t="s">
        <v>53</v>
      </c>
      <c r="M1880" s="20" t="s">
        <v>53</v>
      </c>
      <c r="O1880" s="2" t="s">
        <v>53</v>
      </c>
      <c r="P1880" s="2" t="s">
        <v>53</v>
      </c>
    </row>
    <row r="1881" spans="1:16" x14ac:dyDescent="0.15">
      <c r="A1881" s="26" t="s">
        <v>2818</v>
      </c>
      <c r="B1881" s="27" t="s">
        <v>2853</v>
      </c>
      <c r="C1881" s="28" t="s">
        <v>2854</v>
      </c>
      <c r="D1881" s="28" t="s">
        <v>57</v>
      </c>
      <c r="E1881" s="29" t="s">
        <v>111</v>
      </c>
      <c r="F1881" s="27" t="s">
        <v>212</v>
      </c>
      <c r="G1881" s="30">
        <v>66.400000000000006</v>
      </c>
      <c r="H1881" s="31" t="s">
        <v>151</v>
      </c>
      <c r="I1881" s="32">
        <v>70.2</v>
      </c>
      <c r="J1881" s="32">
        <v>74.05</v>
      </c>
      <c r="K1881" s="33"/>
      <c r="L1881" s="33" t="s">
        <v>53</v>
      </c>
      <c r="M1881" s="20" t="s">
        <v>53</v>
      </c>
      <c r="O1881" s="2" t="s">
        <v>53</v>
      </c>
      <c r="P1881" s="2" t="s">
        <v>53</v>
      </c>
    </row>
    <row r="1882" spans="1:16" x14ac:dyDescent="0.15">
      <c r="A1882" s="26" t="s">
        <v>2818</v>
      </c>
      <c r="B1882" s="27" t="s">
        <v>2853</v>
      </c>
      <c r="C1882" s="28" t="s">
        <v>2854</v>
      </c>
      <c r="D1882" s="28" t="s">
        <v>57</v>
      </c>
      <c r="E1882" s="29" t="s">
        <v>112</v>
      </c>
      <c r="F1882" s="27" t="s">
        <v>212</v>
      </c>
      <c r="G1882" s="30">
        <v>71.2</v>
      </c>
      <c r="H1882" s="31" t="s">
        <v>151</v>
      </c>
      <c r="I1882" s="32">
        <v>74.95</v>
      </c>
      <c r="J1882" s="32">
        <v>78.75</v>
      </c>
      <c r="K1882" s="33"/>
      <c r="L1882" s="33" t="s">
        <v>53</v>
      </c>
      <c r="M1882" s="20" t="s">
        <v>53</v>
      </c>
      <c r="O1882" s="2" t="s">
        <v>53</v>
      </c>
      <c r="P1882" s="2" t="s">
        <v>53</v>
      </c>
    </row>
    <row r="1883" spans="1:16" x14ac:dyDescent="0.15">
      <c r="A1883" s="26" t="s">
        <v>2818</v>
      </c>
      <c r="B1883" s="27" t="s">
        <v>2855</v>
      </c>
      <c r="C1883" s="28" t="s">
        <v>2856</v>
      </c>
      <c r="D1883" s="28" t="s">
        <v>57</v>
      </c>
      <c r="E1883" s="29" t="s">
        <v>1610</v>
      </c>
      <c r="F1883" s="27" t="s">
        <v>221</v>
      </c>
      <c r="G1883" s="30">
        <v>137.6</v>
      </c>
      <c r="H1883" s="31" t="s">
        <v>151</v>
      </c>
      <c r="I1883" s="32">
        <v>142.30000000000001</v>
      </c>
      <c r="J1883" s="32">
        <v>147.1</v>
      </c>
      <c r="K1883" s="33"/>
      <c r="L1883" s="33" t="s">
        <v>53</v>
      </c>
      <c r="M1883" s="20" t="s">
        <v>53</v>
      </c>
      <c r="O1883" s="2" t="s">
        <v>53</v>
      </c>
      <c r="P1883" s="2" t="s">
        <v>53</v>
      </c>
    </row>
    <row r="1884" spans="1:16" x14ac:dyDescent="0.15">
      <c r="A1884" s="26" t="s">
        <v>2818</v>
      </c>
      <c r="B1884" s="27" t="s">
        <v>2855</v>
      </c>
      <c r="C1884" s="28" t="s">
        <v>2856</v>
      </c>
      <c r="D1884" s="28" t="s">
        <v>57</v>
      </c>
      <c r="E1884" s="29" t="s">
        <v>112</v>
      </c>
      <c r="F1884" s="27" t="s">
        <v>221</v>
      </c>
      <c r="G1884" s="30">
        <v>142.30000000000001</v>
      </c>
      <c r="H1884" s="31" t="s">
        <v>151</v>
      </c>
      <c r="I1884" s="32">
        <v>147.1</v>
      </c>
      <c r="J1884" s="32">
        <v>151.80000000000001</v>
      </c>
      <c r="K1884" s="33"/>
      <c r="L1884" s="33" t="s">
        <v>53</v>
      </c>
      <c r="M1884" s="20" t="s">
        <v>53</v>
      </c>
      <c r="O1884" s="2" t="s">
        <v>53</v>
      </c>
      <c r="P1884" s="2" t="s">
        <v>53</v>
      </c>
    </row>
    <row r="1885" spans="1:16" x14ac:dyDescent="0.15">
      <c r="A1885" s="26" t="s">
        <v>2818</v>
      </c>
      <c r="B1885" s="27" t="s">
        <v>2857</v>
      </c>
      <c r="C1885" s="28" t="s">
        <v>2858</v>
      </c>
      <c r="D1885" s="28" t="s">
        <v>57</v>
      </c>
      <c r="E1885" s="29" t="s">
        <v>1610</v>
      </c>
      <c r="F1885" s="27" t="s">
        <v>221</v>
      </c>
      <c r="G1885" s="30">
        <v>122.85</v>
      </c>
      <c r="H1885" s="31" t="s">
        <v>151</v>
      </c>
      <c r="I1885" s="32">
        <v>127.6</v>
      </c>
      <c r="J1885" s="32">
        <v>132.35</v>
      </c>
      <c r="K1885" s="33"/>
      <c r="L1885" s="33" t="s">
        <v>53</v>
      </c>
      <c r="M1885" s="20" t="s">
        <v>53</v>
      </c>
      <c r="O1885" s="2" t="s">
        <v>53</v>
      </c>
      <c r="P1885" s="2" t="s">
        <v>53</v>
      </c>
    </row>
    <row r="1886" spans="1:16" x14ac:dyDescent="0.15">
      <c r="A1886" s="26" t="s">
        <v>2818</v>
      </c>
      <c r="B1886" s="27" t="s">
        <v>2857</v>
      </c>
      <c r="C1886" s="28" t="s">
        <v>2858</v>
      </c>
      <c r="D1886" s="28" t="s">
        <v>57</v>
      </c>
      <c r="E1886" s="29" t="s">
        <v>112</v>
      </c>
      <c r="F1886" s="27" t="s">
        <v>221</v>
      </c>
      <c r="G1886" s="30">
        <v>127.6</v>
      </c>
      <c r="H1886" s="31" t="s">
        <v>151</v>
      </c>
      <c r="I1886" s="32">
        <v>132.35</v>
      </c>
      <c r="J1886" s="32">
        <v>137.05000000000001</v>
      </c>
      <c r="K1886" s="33"/>
      <c r="L1886" s="33" t="s">
        <v>53</v>
      </c>
      <c r="M1886" s="20" t="s">
        <v>53</v>
      </c>
      <c r="O1886" s="2" t="s">
        <v>53</v>
      </c>
      <c r="P1886" s="2" t="s">
        <v>53</v>
      </c>
    </row>
    <row r="1887" spans="1:16" x14ac:dyDescent="0.15">
      <c r="A1887" s="26" t="s">
        <v>2818</v>
      </c>
      <c r="B1887" s="27" t="s">
        <v>2859</v>
      </c>
      <c r="C1887" s="28" t="s">
        <v>2860</v>
      </c>
      <c r="D1887" s="28" t="s">
        <v>57</v>
      </c>
      <c r="E1887" s="29" t="s">
        <v>1610</v>
      </c>
      <c r="F1887" s="27" t="s">
        <v>221</v>
      </c>
      <c r="G1887" s="30">
        <v>94.4</v>
      </c>
      <c r="H1887" s="31" t="s">
        <v>151</v>
      </c>
      <c r="I1887" s="32">
        <v>99.1</v>
      </c>
      <c r="J1887" s="32">
        <v>103.9</v>
      </c>
      <c r="K1887" s="33"/>
      <c r="L1887" s="33" t="s">
        <v>53</v>
      </c>
      <c r="M1887" s="20" t="s">
        <v>53</v>
      </c>
      <c r="O1887" s="2" t="s">
        <v>53</v>
      </c>
      <c r="P1887" s="2" t="s">
        <v>53</v>
      </c>
    </row>
    <row r="1888" spans="1:16" x14ac:dyDescent="0.15">
      <c r="A1888" s="26" t="s">
        <v>2818</v>
      </c>
      <c r="B1888" s="27" t="s">
        <v>2859</v>
      </c>
      <c r="C1888" s="28" t="s">
        <v>2860</v>
      </c>
      <c r="D1888" s="28" t="s">
        <v>57</v>
      </c>
      <c r="E1888" s="29" t="s">
        <v>112</v>
      </c>
      <c r="F1888" s="27" t="s">
        <v>221</v>
      </c>
      <c r="G1888" s="30">
        <v>100.6</v>
      </c>
      <c r="H1888" s="31" t="s">
        <v>151</v>
      </c>
      <c r="I1888" s="32">
        <v>105.3</v>
      </c>
      <c r="J1888" s="32">
        <v>110.1</v>
      </c>
      <c r="K1888" s="33"/>
      <c r="L1888" s="33" t="s">
        <v>53</v>
      </c>
      <c r="M1888" s="20" t="s">
        <v>53</v>
      </c>
      <c r="O1888" s="2" t="s">
        <v>53</v>
      </c>
      <c r="P1888" s="2" t="s">
        <v>53</v>
      </c>
    </row>
    <row r="1889" spans="1:16" x14ac:dyDescent="0.15">
      <c r="A1889" s="26" t="s">
        <v>2818</v>
      </c>
      <c r="B1889" s="27" t="s">
        <v>2861</v>
      </c>
      <c r="C1889" s="28" t="s">
        <v>2862</v>
      </c>
      <c r="D1889" s="28" t="s">
        <v>57</v>
      </c>
      <c r="E1889" s="29" t="s">
        <v>111</v>
      </c>
      <c r="F1889" s="27" t="s">
        <v>221</v>
      </c>
      <c r="G1889" s="30">
        <v>94.4</v>
      </c>
      <c r="H1889" s="31" t="s">
        <v>151</v>
      </c>
      <c r="I1889" s="32">
        <v>99.1</v>
      </c>
      <c r="J1889" s="32">
        <v>103.9</v>
      </c>
      <c r="K1889" s="33"/>
      <c r="L1889" s="33" t="s">
        <v>53</v>
      </c>
      <c r="M1889" s="20" t="s">
        <v>53</v>
      </c>
      <c r="O1889" s="2" t="s">
        <v>53</v>
      </c>
      <c r="P1889" s="2" t="s">
        <v>53</v>
      </c>
    </row>
    <row r="1890" spans="1:16" x14ac:dyDescent="0.15">
      <c r="A1890" s="26" t="s">
        <v>2818</v>
      </c>
      <c r="B1890" s="27" t="s">
        <v>2861</v>
      </c>
      <c r="C1890" s="28" t="s">
        <v>2862</v>
      </c>
      <c r="D1890" s="28" t="s">
        <v>57</v>
      </c>
      <c r="E1890" s="29" t="s">
        <v>112</v>
      </c>
      <c r="F1890" s="27" t="s">
        <v>221</v>
      </c>
      <c r="G1890" s="30">
        <v>100.6</v>
      </c>
      <c r="H1890" s="31" t="s">
        <v>151</v>
      </c>
      <c r="I1890" s="32">
        <v>105.3</v>
      </c>
      <c r="J1890" s="32">
        <v>110.1</v>
      </c>
      <c r="K1890" s="33"/>
      <c r="L1890" s="33" t="s">
        <v>53</v>
      </c>
      <c r="M1890" s="20" t="s">
        <v>53</v>
      </c>
      <c r="O1890" s="2" t="s">
        <v>53</v>
      </c>
      <c r="P1890" s="2" t="s">
        <v>53</v>
      </c>
    </row>
    <row r="1891" spans="1:16" x14ac:dyDescent="0.15">
      <c r="A1891" s="26" t="s">
        <v>2818</v>
      </c>
      <c r="B1891" s="27" t="s">
        <v>2863</v>
      </c>
      <c r="C1891" s="28" t="s">
        <v>2864</v>
      </c>
      <c r="D1891" s="28" t="s">
        <v>57</v>
      </c>
      <c r="E1891" s="29" t="s">
        <v>111</v>
      </c>
      <c r="F1891" s="27" t="s">
        <v>221</v>
      </c>
      <c r="G1891" s="30">
        <v>94.4</v>
      </c>
      <c r="H1891" s="31" t="s">
        <v>151</v>
      </c>
      <c r="I1891" s="32">
        <v>99.1</v>
      </c>
      <c r="J1891" s="32">
        <v>103.9</v>
      </c>
      <c r="K1891" s="33"/>
      <c r="L1891" s="33" t="s">
        <v>53</v>
      </c>
      <c r="M1891" s="20" t="s">
        <v>53</v>
      </c>
      <c r="O1891" s="2" t="s">
        <v>53</v>
      </c>
      <c r="P1891" s="2" t="s">
        <v>53</v>
      </c>
    </row>
    <row r="1892" spans="1:16" x14ac:dyDescent="0.15">
      <c r="A1892" s="26" t="s">
        <v>2818</v>
      </c>
      <c r="B1892" s="27" t="s">
        <v>2865</v>
      </c>
      <c r="C1892" s="28" t="s">
        <v>2866</v>
      </c>
      <c r="D1892" s="28" t="s">
        <v>57</v>
      </c>
      <c r="E1892" s="29" t="s">
        <v>111</v>
      </c>
      <c r="F1892" s="27" t="s">
        <v>212</v>
      </c>
      <c r="G1892" s="30">
        <v>65.95</v>
      </c>
      <c r="H1892" s="31" t="s">
        <v>151</v>
      </c>
      <c r="I1892" s="32">
        <v>69.7</v>
      </c>
      <c r="J1892" s="32">
        <v>73.55</v>
      </c>
      <c r="K1892" s="33"/>
      <c r="L1892" s="33" t="s">
        <v>53</v>
      </c>
      <c r="M1892" s="20" t="s">
        <v>53</v>
      </c>
      <c r="O1892" s="2" t="s">
        <v>53</v>
      </c>
      <c r="P1892" s="2" t="s">
        <v>53</v>
      </c>
    </row>
    <row r="1893" spans="1:16" x14ac:dyDescent="0.15">
      <c r="A1893" s="26" t="s">
        <v>2818</v>
      </c>
      <c r="B1893" s="27" t="s">
        <v>2865</v>
      </c>
      <c r="C1893" s="28" t="s">
        <v>2866</v>
      </c>
      <c r="D1893" s="28" t="s">
        <v>57</v>
      </c>
      <c r="E1893" s="29" t="s">
        <v>112</v>
      </c>
      <c r="F1893" s="27" t="s">
        <v>212</v>
      </c>
      <c r="G1893" s="30">
        <v>72.150000000000006</v>
      </c>
      <c r="H1893" s="31" t="s">
        <v>151</v>
      </c>
      <c r="I1893" s="32">
        <v>75.900000000000006</v>
      </c>
      <c r="J1893" s="32">
        <v>79.650000000000006</v>
      </c>
      <c r="K1893" s="33"/>
      <c r="L1893" s="33" t="s">
        <v>53</v>
      </c>
      <c r="M1893" s="20" t="s">
        <v>53</v>
      </c>
      <c r="O1893" s="2" t="s">
        <v>53</v>
      </c>
      <c r="P1893" s="2" t="s">
        <v>53</v>
      </c>
    </row>
    <row r="1894" spans="1:16" x14ac:dyDescent="0.15">
      <c r="A1894" s="26" t="s">
        <v>2818</v>
      </c>
      <c r="B1894" s="27" t="s">
        <v>2867</v>
      </c>
      <c r="C1894" s="28" t="s">
        <v>2868</v>
      </c>
      <c r="D1894" s="28" t="s">
        <v>57</v>
      </c>
      <c r="E1894" s="29" t="s">
        <v>814</v>
      </c>
      <c r="F1894" s="27" t="s">
        <v>221</v>
      </c>
      <c r="G1894" s="30">
        <v>94.4</v>
      </c>
      <c r="H1894" s="31" t="s">
        <v>151</v>
      </c>
      <c r="I1894" s="32">
        <v>100.15</v>
      </c>
      <c r="J1894" s="32">
        <v>105.8</v>
      </c>
      <c r="K1894" s="33"/>
      <c r="L1894" s="33" t="s">
        <v>53</v>
      </c>
      <c r="M1894" s="20" t="s">
        <v>53</v>
      </c>
      <c r="O1894" s="2" t="s">
        <v>53</v>
      </c>
      <c r="P1894" s="2" t="s">
        <v>53</v>
      </c>
    </row>
    <row r="1895" spans="1:16" x14ac:dyDescent="0.15">
      <c r="A1895" s="26" t="s">
        <v>2818</v>
      </c>
      <c r="B1895" s="27" t="s">
        <v>2869</v>
      </c>
      <c r="C1895" s="28" t="s">
        <v>2870</v>
      </c>
      <c r="D1895" s="28" t="s">
        <v>57</v>
      </c>
      <c r="E1895" s="29" t="s">
        <v>65</v>
      </c>
      <c r="F1895" s="27" t="s">
        <v>221</v>
      </c>
      <c r="G1895" s="30">
        <v>94.4</v>
      </c>
      <c r="H1895" s="31" t="s">
        <v>151</v>
      </c>
      <c r="I1895" s="32">
        <v>100.15</v>
      </c>
      <c r="J1895" s="32">
        <v>105.8</v>
      </c>
      <c r="K1895" s="33"/>
      <c r="L1895" s="33" t="s">
        <v>53</v>
      </c>
      <c r="M1895" s="20" t="s">
        <v>53</v>
      </c>
      <c r="O1895" s="2" t="s">
        <v>53</v>
      </c>
      <c r="P1895" s="2" t="s">
        <v>53</v>
      </c>
    </row>
    <row r="1896" spans="1:16" x14ac:dyDescent="0.15">
      <c r="A1896" s="26" t="s">
        <v>2818</v>
      </c>
      <c r="B1896" s="27" t="s">
        <v>2871</v>
      </c>
      <c r="C1896" s="28" t="s">
        <v>2872</v>
      </c>
      <c r="D1896" s="28" t="s">
        <v>57</v>
      </c>
      <c r="E1896" s="29" t="s">
        <v>817</v>
      </c>
      <c r="F1896" s="27" t="s">
        <v>221</v>
      </c>
      <c r="G1896" s="30">
        <v>118.1</v>
      </c>
      <c r="H1896" s="31" t="s">
        <v>151</v>
      </c>
      <c r="I1896" s="32">
        <v>123.8</v>
      </c>
      <c r="J1896" s="32">
        <v>129.55000000000001</v>
      </c>
      <c r="K1896" s="33"/>
      <c r="L1896" s="33" t="s">
        <v>53</v>
      </c>
      <c r="M1896" s="20" t="s">
        <v>53</v>
      </c>
      <c r="O1896" s="2" t="s">
        <v>53</v>
      </c>
      <c r="P1896" s="2" t="s">
        <v>53</v>
      </c>
    </row>
    <row r="1897" spans="1:16" x14ac:dyDescent="0.15">
      <c r="A1897" s="26" t="s">
        <v>2818</v>
      </c>
      <c r="B1897" s="27" t="s">
        <v>2873</v>
      </c>
      <c r="C1897" s="28" t="s">
        <v>2874</v>
      </c>
      <c r="D1897" s="28" t="s">
        <v>57</v>
      </c>
      <c r="E1897" s="29" t="s">
        <v>65</v>
      </c>
      <c r="F1897" s="27" t="s">
        <v>221</v>
      </c>
      <c r="G1897" s="30">
        <v>118.1</v>
      </c>
      <c r="H1897" s="31" t="s">
        <v>151</v>
      </c>
      <c r="I1897" s="32">
        <v>123.8</v>
      </c>
      <c r="J1897" s="32">
        <v>129.55000000000001</v>
      </c>
      <c r="K1897" s="33"/>
      <c r="L1897" s="33" t="s">
        <v>53</v>
      </c>
      <c r="M1897" s="20" t="s">
        <v>53</v>
      </c>
      <c r="O1897" s="2" t="s">
        <v>53</v>
      </c>
      <c r="P1897" s="2" t="s">
        <v>53</v>
      </c>
    </row>
    <row r="1898" spans="1:16" x14ac:dyDescent="0.15">
      <c r="A1898" s="26" t="s">
        <v>2818</v>
      </c>
      <c r="B1898" s="27" t="s">
        <v>2875</v>
      </c>
      <c r="C1898" s="28" t="s">
        <v>2876</v>
      </c>
      <c r="D1898" s="28" t="s">
        <v>57</v>
      </c>
      <c r="E1898" s="29" t="s">
        <v>1487</v>
      </c>
      <c r="F1898" s="27" t="s">
        <v>281</v>
      </c>
      <c r="G1898" s="30">
        <v>141.85</v>
      </c>
      <c r="H1898" s="31" t="s">
        <v>151</v>
      </c>
      <c r="I1898" s="32">
        <v>148.5</v>
      </c>
      <c r="J1898" s="32">
        <v>155.1</v>
      </c>
      <c r="K1898" s="33"/>
      <c r="L1898" s="33" t="s">
        <v>53</v>
      </c>
      <c r="M1898" s="20" t="s">
        <v>53</v>
      </c>
      <c r="O1898" s="2" t="s">
        <v>53</v>
      </c>
      <c r="P1898" s="2" t="s">
        <v>53</v>
      </c>
    </row>
    <row r="1899" spans="1:16" x14ac:dyDescent="0.15">
      <c r="A1899" s="26" t="s">
        <v>2818</v>
      </c>
      <c r="B1899" s="27" t="s">
        <v>2875</v>
      </c>
      <c r="C1899" s="28" t="s">
        <v>2876</v>
      </c>
      <c r="D1899" s="28" t="s">
        <v>57</v>
      </c>
      <c r="E1899" s="29" t="s">
        <v>1610</v>
      </c>
      <c r="F1899" s="27" t="s">
        <v>221</v>
      </c>
      <c r="G1899" s="30">
        <v>141.85</v>
      </c>
      <c r="H1899" s="31" t="s">
        <v>151</v>
      </c>
      <c r="I1899" s="32">
        <v>148.5</v>
      </c>
      <c r="J1899" s="32">
        <v>155.1</v>
      </c>
      <c r="K1899" s="33"/>
      <c r="L1899" s="33" t="s">
        <v>53</v>
      </c>
      <c r="M1899" s="20" t="s">
        <v>53</v>
      </c>
      <c r="O1899" s="2" t="s">
        <v>53</v>
      </c>
      <c r="P1899" s="2" t="s">
        <v>53</v>
      </c>
    </row>
    <row r="1900" spans="1:16" x14ac:dyDescent="0.15">
      <c r="A1900" s="26" t="s">
        <v>2818</v>
      </c>
      <c r="B1900" s="27" t="s">
        <v>2875</v>
      </c>
      <c r="C1900" s="28" t="s">
        <v>2876</v>
      </c>
      <c r="D1900" s="28" t="s">
        <v>57</v>
      </c>
      <c r="E1900" s="29" t="s">
        <v>112</v>
      </c>
      <c r="F1900" s="27" t="s">
        <v>281</v>
      </c>
      <c r="G1900" s="30">
        <v>149.44999999999999</v>
      </c>
      <c r="H1900" s="31" t="s">
        <v>151</v>
      </c>
      <c r="I1900" s="32">
        <v>156.05000000000001</v>
      </c>
      <c r="J1900" s="32">
        <v>162.69999999999999</v>
      </c>
      <c r="K1900" s="33"/>
      <c r="L1900" s="33" t="s">
        <v>53</v>
      </c>
      <c r="M1900" s="20" t="s">
        <v>53</v>
      </c>
      <c r="O1900" s="2" t="s">
        <v>53</v>
      </c>
      <c r="P1900" s="2" t="s">
        <v>53</v>
      </c>
    </row>
    <row r="1901" spans="1:16" x14ac:dyDescent="0.15">
      <c r="A1901" s="26" t="s">
        <v>2818</v>
      </c>
      <c r="B1901" s="27" t="s">
        <v>2877</v>
      </c>
      <c r="C1901" s="28" t="s">
        <v>2878</v>
      </c>
      <c r="D1901" s="28" t="s">
        <v>57</v>
      </c>
      <c r="E1901" s="29" t="s">
        <v>111</v>
      </c>
      <c r="F1901" s="27" t="s">
        <v>221</v>
      </c>
      <c r="G1901" s="30">
        <v>80.7</v>
      </c>
      <c r="H1901" s="31" t="s">
        <v>151</v>
      </c>
      <c r="I1901" s="32">
        <v>85.4</v>
      </c>
      <c r="J1901" s="32">
        <v>90.2</v>
      </c>
      <c r="K1901" s="33"/>
      <c r="L1901" s="33" t="s">
        <v>53</v>
      </c>
      <c r="M1901" s="20" t="s">
        <v>53</v>
      </c>
      <c r="O1901" s="2" t="s">
        <v>53</v>
      </c>
      <c r="P1901" s="2" t="s">
        <v>53</v>
      </c>
    </row>
    <row r="1902" spans="1:16" x14ac:dyDescent="0.15">
      <c r="A1902" s="26" t="s">
        <v>2818</v>
      </c>
      <c r="B1902" s="27" t="s">
        <v>2877</v>
      </c>
      <c r="C1902" s="28" t="s">
        <v>2878</v>
      </c>
      <c r="D1902" s="28" t="s">
        <v>57</v>
      </c>
      <c r="E1902" s="29" t="s">
        <v>112</v>
      </c>
      <c r="F1902" s="27" t="s">
        <v>221</v>
      </c>
      <c r="G1902" s="30">
        <v>85.4</v>
      </c>
      <c r="H1902" s="31" t="s">
        <v>151</v>
      </c>
      <c r="I1902" s="32">
        <v>90.2</v>
      </c>
      <c r="J1902" s="32">
        <v>94.9</v>
      </c>
      <c r="K1902" s="33"/>
      <c r="L1902" s="33" t="s">
        <v>53</v>
      </c>
      <c r="M1902" s="20" t="s">
        <v>53</v>
      </c>
      <c r="O1902" s="2" t="s">
        <v>53</v>
      </c>
      <c r="P1902" s="2" t="s">
        <v>53</v>
      </c>
    </row>
    <row r="1903" spans="1:16" x14ac:dyDescent="0.15">
      <c r="A1903" s="26" t="s">
        <v>2818</v>
      </c>
      <c r="B1903" s="27" t="s">
        <v>2879</v>
      </c>
      <c r="C1903" s="28" t="s">
        <v>2880</v>
      </c>
      <c r="D1903" s="28" t="s">
        <v>57</v>
      </c>
      <c r="E1903" s="29" t="s">
        <v>1487</v>
      </c>
      <c r="F1903" s="27" t="s">
        <v>281</v>
      </c>
      <c r="G1903" s="30">
        <v>99.65</v>
      </c>
      <c r="H1903" s="31" t="s">
        <v>151</v>
      </c>
      <c r="I1903" s="32">
        <v>104.35</v>
      </c>
      <c r="J1903" s="32">
        <v>109.15</v>
      </c>
      <c r="K1903" s="33"/>
      <c r="L1903" s="33" t="s">
        <v>53</v>
      </c>
      <c r="M1903" s="20" t="s">
        <v>53</v>
      </c>
      <c r="O1903" s="2" t="s">
        <v>53</v>
      </c>
      <c r="P1903" s="2" t="s">
        <v>53</v>
      </c>
    </row>
    <row r="1904" spans="1:16" x14ac:dyDescent="0.15">
      <c r="A1904" s="26" t="s">
        <v>2818</v>
      </c>
      <c r="B1904" s="27" t="s">
        <v>2879</v>
      </c>
      <c r="C1904" s="28" t="s">
        <v>2880</v>
      </c>
      <c r="D1904" s="28" t="s">
        <v>57</v>
      </c>
      <c r="E1904" s="29" t="s">
        <v>1610</v>
      </c>
      <c r="F1904" s="27" t="s">
        <v>221</v>
      </c>
      <c r="G1904" s="30">
        <v>99.65</v>
      </c>
      <c r="H1904" s="31" t="s">
        <v>151</v>
      </c>
      <c r="I1904" s="32">
        <v>104.35</v>
      </c>
      <c r="J1904" s="32">
        <v>109.15</v>
      </c>
      <c r="K1904" s="33"/>
      <c r="L1904" s="33" t="s">
        <v>53</v>
      </c>
      <c r="M1904" s="20" t="s">
        <v>53</v>
      </c>
      <c r="O1904" s="2" t="s">
        <v>53</v>
      </c>
      <c r="P1904" s="2" t="s">
        <v>53</v>
      </c>
    </row>
    <row r="1905" spans="1:16" x14ac:dyDescent="0.15">
      <c r="A1905" s="26" t="s">
        <v>2818</v>
      </c>
      <c r="B1905" s="27" t="s">
        <v>2879</v>
      </c>
      <c r="C1905" s="28" t="s">
        <v>2880</v>
      </c>
      <c r="D1905" s="28" t="s">
        <v>57</v>
      </c>
      <c r="E1905" s="29" t="s">
        <v>112</v>
      </c>
      <c r="F1905" s="27" t="s">
        <v>281</v>
      </c>
      <c r="G1905" s="30">
        <v>103.9</v>
      </c>
      <c r="H1905" s="31" t="s">
        <v>151</v>
      </c>
      <c r="I1905" s="32">
        <v>108.6</v>
      </c>
      <c r="J1905" s="32">
        <v>113.4</v>
      </c>
      <c r="K1905" s="33"/>
      <c r="L1905" s="33" t="s">
        <v>53</v>
      </c>
      <c r="M1905" s="20" t="s">
        <v>53</v>
      </c>
      <c r="O1905" s="2" t="s">
        <v>53</v>
      </c>
      <c r="P1905" s="2" t="s">
        <v>53</v>
      </c>
    </row>
    <row r="1906" spans="1:16" x14ac:dyDescent="0.15">
      <c r="A1906" s="26" t="s">
        <v>2818</v>
      </c>
      <c r="B1906" s="27" t="s">
        <v>2881</v>
      </c>
      <c r="C1906" s="28" t="s">
        <v>2882</v>
      </c>
      <c r="D1906" s="28" t="s">
        <v>57</v>
      </c>
      <c r="E1906" s="29" t="s">
        <v>111</v>
      </c>
      <c r="F1906" s="27" t="s">
        <v>221</v>
      </c>
      <c r="G1906" s="30">
        <v>94.4</v>
      </c>
      <c r="H1906" s="31" t="s">
        <v>151</v>
      </c>
      <c r="I1906" s="32">
        <v>99.1</v>
      </c>
      <c r="J1906" s="32">
        <v>103.9</v>
      </c>
      <c r="K1906" s="33"/>
      <c r="L1906" s="33" t="s">
        <v>53</v>
      </c>
      <c r="M1906" s="20" t="s">
        <v>53</v>
      </c>
      <c r="O1906" s="2" t="s">
        <v>53</v>
      </c>
      <c r="P1906" s="2" t="s">
        <v>53</v>
      </c>
    </row>
    <row r="1907" spans="1:16" x14ac:dyDescent="0.15">
      <c r="A1907" s="26" t="s">
        <v>2818</v>
      </c>
      <c r="B1907" s="27" t="s">
        <v>2881</v>
      </c>
      <c r="C1907" s="28" t="s">
        <v>2882</v>
      </c>
      <c r="D1907" s="28" t="s">
        <v>57</v>
      </c>
      <c r="E1907" s="29" t="s">
        <v>112</v>
      </c>
      <c r="F1907" s="27" t="s">
        <v>221</v>
      </c>
      <c r="G1907" s="30">
        <v>99.65</v>
      </c>
      <c r="H1907" s="31" t="s">
        <v>151</v>
      </c>
      <c r="I1907" s="32">
        <v>104.35</v>
      </c>
      <c r="J1907" s="32">
        <v>109.15</v>
      </c>
      <c r="K1907" s="33"/>
      <c r="L1907" s="33" t="s">
        <v>53</v>
      </c>
      <c r="M1907" s="20" t="s">
        <v>53</v>
      </c>
      <c r="O1907" s="2" t="s">
        <v>53</v>
      </c>
      <c r="P1907" s="2" t="s">
        <v>53</v>
      </c>
    </row>
    <row r="1908" spans="1:16" x14ac:dyDescent="0.15">
      <c r="A1908" s="26" t="s">
        <v>2818</v>
      </c>
      <c r="B1908" s="27" t="s">
        <v>2883</v>
      </c>
      <c r="C1908" s="28" t="s">
        <v>2884</v>
      </c>
      <c r="D1908" s="28" t="s">
        <v>57</v>
      </c>
      <c r="E1908" s="29" t="s">
        <v>1487</v>
      </c>
      <c r="F1908" s="27" t="s">
        <v>281</v>
      </c>
      <c r="G1908" s="30">
        <v>94.4</v>
      </c>
      <c r="H1908" s="31" t="s">
        <v>151</v>
      </c>
      <c r="I1908" s="32">
        <v>99.1</v>
      </c>
      <c r="J1908" s="32">
        <v>103.9</v>
      </c>
      <c r="K1908" s="33"/>
      <c r="L1908" s="33" t="s">
        <v>53</v>
      </c>
      <c r="M1908" s="20" t="s">
        <v>53</v>
      </c>
      <c r="O1908" s="2" t="s">
        <v>53</v>
      </c>
      <c r="P1908" s="2" t="s">
        <v>53</v>
      </c>
    </row>
    <row r="1909" spans="1:16" x14ac:dyDescent="0.15">
      <c r="A1909" s="26" t="s">
        <v>2818</v>
      </c>
      <c r="B1909" s="27" t="s">
        <v>2883</v>
      </c>
      <c r="C1909" s="28" t="s">
        <v>2884</v>
      </c>
      <c r="D1909" s="28" t="s">
        <v>57</v>
      </c>
      <c r="E1909" s="29" t="s">
        <v>1610</v>
      </c>
      <c r="F1909" s="27" t="s">
        <v>221</v>
      </c>
      <c r="G1909" s="30">
        <v>94.4</v>
      </c>
      <c r="H1909" s="31" t="s">
        <v>151</v>
      </c>
      <c r="I1909" s="32">
        <v>99.1</v>
      </c>
      <c r="J1909" s="32">
        <v>103.9</v>
      </c>
      <c r="K1909" s="33"/>
      <c r="L1909" s="33" t="s">
        <v>53</v>
      </c>
      <c r="M1909" s="20" t="s">
        <v>53</v>
      </c>
      <c r="O1909" s="2" t="s">
        <v>53</v>
      </c>
      <c r="P1909" s="2" t="s">
        <v>53</v>
      </c>
    </row>
    <row r="1910" spans="1:16" x14ac:dyDescent="0.15">
      <c r="A1910" s="26" t="s">
        <v>2818</v>
      </c>
      <c r="B1910" s="27" t="s">
        <v>2883</v>
      </c>
      <c r="C1910" s="28" t="s">
        <v>2884</v>
      </c>
      <c r="D1910" s="28" t="s">
        <v>57</v>
      </c>
      <c r="E1910" s="29" t="s">
        <v>112</v>
      </c>
      <c r="F1910" s="27" t="s">
        <v>281</v>
      </c>
      <c r="G1910" s="30">
        <v>99.65</v>
      </c>
      <c r="H1910" s="31" t="s">
        <v>151</v>
      </c>
      <c r="I1910" s="32">
        <v>104.35</v>
      </c>
      <c r="J1910" s="32">
        <v>109.15</v>
      </c>
      <c r="K1910" s="33"/>
      <c r="L1910" s="33" t="s">
        <v>53</v>
      </c>
      <c r="M1910" s="20" t="s">
        <v>53</v>
      </c>
      <c r="O1910" s="2" t="s">
        <v>53</v>
      </c>
      <c r="P1910" s="2" t="s">
        <v>53</v>
      </c>
    </row>
    <row r="1911" spans="1:16" x14ac:dyDescent="0.15">
      <c r="A1911" s="26" t="s">
        <v>2818</v>
      </c>
      <c r="B1911" s="27" t="s">
        <v>2885</v>
      </c>
      <c r="C1911" s="28" t="s">
        <v>2886</v>
      </c>
      <c r="D1911" s="28" t="s">
        <v>57</v>
      </c>
      <c r="E1911" s="29" t="s">
        <v>1487</v>
      </c>
      <c r="F1911" s="27" t="s">
        <v>281</v>
      </c>
      <c r="G1911" s="30">
        <v>103.9</v>
      </c>
      <c r="H1911" s="31" t="s">
        <v>151</v>
      </c>
      <c r="I1911" s="32">
        <v>108.6</v>
      </c>
      <c r="J1911" s="32">
        <v>113.4</v>
      </c>
      <c r="K1911" s="33"/>
      <c r="L1911" s="33" t="s">
        <v>53</v>
      </c>
      <c r="M1911" s="20" t="s">
        <v>53</v>
      </c>
      <c r="O1911" s="2" t="s">
        <v>53</v>
      </c>
      <c r="P1911" s="2" t="s">
        <v>53</v>
      </c>
    </row>
    <row r="1912" spans="1:16" x14ac:dyDescent="0.15">
      <c r="A1912" s="26" t="s">
        <v>2818</v>
      </c>
      <c r="B1912" s="27" t="s">
        <v>2885</v>
      </c>
      <c r="C1912" s="28" t="s">
        <v>2886</v>
      </c>
      <c r="D1912" s="28" t="s">
        <v>57</v>
      </c>
      <c r="E1912" s="29" t="s">
        <v>1610</v>
      </c>
      <c r="F1912" s="27" t="s">
        <v>221</v>
      </c>
      <c r="G1912" s="30">
        <v>103.9</v>
      </c>
      <c r="H1912" s="31" t="s">
        <v>151</v>
      </c>
      <c r="I1912" s="32">
        <v>108.6</v>
      </c>
      <c r="J1912" s="32">
        <v>113.4</v>
      </c>
      <c r="K1912" s="33"/>
      <c r="L1912" s="33" t="s">
        <v>53</v>
      </c>
      <c r="M1912" s="20" t="s">
        <v>53</v>
      </c>
      <c r="O1912" s="2" t="s">
        <v>53</v>
      </c>
      <c r="P1912" s="2" t="s">
        <v>53</v>
      </c>
    </row>
    <row r="1913" spans="1:16" x14ac:dyDescent="0.15">
      <c r="A1913" s="26" t="s">
        <v>2818</v>
      </c>
      <c r="B1913" s="27" t="s">
        <v>2885</v>
      </c>
      <c r="C1913" s="28" t="s">
        <v>2886</v>
      </c>
      <c r="D1913" s="28" t="s">
        <v>57</v>
      </c>
      <c r="E1913" s="29" t="s">
        <v>112</v>
      </c>
      <c r="F1913" s="27" t="s">
        <v>281</v>
      </c>
      <c r="G1913" s="30">
        <v>108.6</v>
      </c>
      <c r="H1913" s="31" t="s">
        <v>151</v>
      </c>
      <c r="I1913" s="32">
        <v>113.4</v>
      </c>
      <c r="J1913" s="32">
        <v>118.1</v>
      </c>
      <c r="K1913" s="33"/>
      <c r="L1913" s="33" t="s">
        <v>53</v>
      </c>
      <c r="M1913" s="20" t="s">
        <v>53</v>
      </c>
      <c r="O1913" s="2" t="s">
        <v>53</v>
      </c>
      <c r="P1913" s="2" t="s">
        <v>53</v>
      </c>
    </row>
    <row r="1914" spans="1:16" x14ac:dyDescent="0.15">
      <c r="A1914" s="26" t="s">
        <v>2818</v>
      </c>
      <c r="B1914" s="27" t="s">
        <v>2887</v>
      </c>
      <c r="C1914" s="28" t="s">
        <v>2888</v>
      </c>
      <c r="D1914" s="28" t="s">
        <v>57</v>
      </c>
      <c r="E1914" s="29" t="s">
        <v>508</v>
      </c>
      <c r="F1914" s="27" t="s">
        <v>281</v>
      </c>
      <c r="G1914" s="30">
        <v>109.15</v>
      </c>
      <c r="H1914" s="31" t="s">
        <v>180</v>
      </c>
      <c r="I1914" s="32">
        <v>115.75</v>
      </c>
      <c r="J1914" s="32">
        <v>122.4</v>
      </c>
      <c r="K1914" s="33"/>
      <c r="L1914" s="33" t="s">
        <v>53</v>
      </c>
      <c r="M1914" s="20" t="s">
        <v>53</v>
      </c>
      <c r="O1914" s="2" t="s">
        <v>53</v>
      </c>
      <c r="P1914" s="2" t="s">
        <v>53</v>
      </c>
    </row>
    <row r="1915" spans="1:16" x14ac:dyDescent="0.15">
      <c r="A1915" s="26" t="s">
        <v>2818</v>
      </c>
      <c r="B1915" s="27" t="s">
        <v>2887</v>
      </c>
      <c r="C1915" s="28" t="s">
        <v>2888</v>
      </c>
      <c r="D1915" s="28" t="s">
        <v>57</v>
      </c>
      <c r="E1915" s="29" t="s">
        <v>508</v>
      </c>
      <c r="F1915" s="27" t="s">
        <v>221</v>
      </c>
      <c r="G1915" s="30">
        <v>109.15</v>
      </c>
      <c r="H1915" s="31" t="s">
        <v>151</v>
      </c>
      <c r="I1915" s="32">
        <v>115.75</v>
      </c>
      <c r="J1915" s="32">
        <v>122.4</v>
      </c>
      <c r="K1915" s="33"/>
      <c r="L1915" s="33" t="s">
        <v>53</v>
      </c>
      <c r="M1915" s="20" t="s">
        <v>53</v>
      </c>
      <c r="O1915" s="2" t="s">
        <v>53</v>
      </c>
      <c r="P1915" s="2" t="s">
        <v>53</v>
      </c>
    </row>
    <row r="1916" spans="1:16" x14ac:dyDescent="0.15">
      <c r="A1916" s="26" t="s">
        <v>2818</v>
      </c>
      <c r="B1916" s="27" t="s">
        <v>2887</v>
      </c>
      <c r="C1916" s="28" t="s">
        <v>2888</v>
      </c>
      <c r="D1916" s="28" t="s">
        <v>57</v>
      </c>
      <c r="E1916" s="29" t="s">
        <v>112</v>
      </c>
      <c r="F1916" s="27" t="s">
        <v>221</v>
      </c>
      <c r="G1916" s="30">
        <v>113.85</v>
      </c>
      <c r="H1916" s="31" t="s">
        <v>151</v>
      </c>
      <c r="I1916" s="32">
        <v>120.5</v>
      </c>
      <c r="J1916" s="32">
        <v>127.1</v>
      </c>
      <c r="K1916" s="33"/>
      <c r="L1916" s="33" t="s">
        <v>53</v>
      </c>
      <c r="M1916" s="20" t="s">
        <v>53</v>
      </c>
      <c r="O1916" s="2" t="s">
        <v>53</v>
      </c>
      <c r="P1916" s="2" t="s">
        <v>53</v>
      </c>
    </row>
    <row r="1917" spans="1:16" x14ac:dyDescent="0.15">
      <c r="A1917" s="26" t="s">
        <v>2818</v>
      </c>
      <c r="B1917" s="27" t="s">
        <v>2889</v>
      </c>
      <c r="C1917" s="28" t="s">
        <v>2890</v>
      </c>
      <c r="D1917" s="28" t="s">
        <v>57</v>
      </c>
      <c r="E1917" s="29" t="s">
        <v>1487</v>
      </c>
      <c r="F1917" s="27" t="s">
        <v>281</v>
      </c>
      <c r="G1917" s="30">
        <v>151.35</v>
      </c>
      <c r="H1917" s="31" t="s">
        <v>151</v>
      </c>
      <c r="I1917" s="32">
        <v>158</v>
      </c>
      <c r="J1917" s="32">
        <v>164.6</v>
      </c>
      <c r="K1917" s="33"/>
      <c r="L1917" s="33" t="s">
        <v>53</v>
      </c>
      <c r="M1917" s="20" t="s">
        <v>53</v>
      </c>
      <c r="O1917" s="2" t="s">
        <v>53</v>
      </c>
      <c r="P1917" s="2" t="s">
        <v>53</v>
      </c>
    </row>
    <row r="1918" spans="1:16" x14ac:dyDescent="0.15">
      <c r="A1918" s="26" t="s">
        <v>2818</v>
      </c>
      <c r="B1918" s="27" t="s">
        <v>2889</v>
      </c>
      <c r="C1918" s="28" t="s">
        <v>2890</v>
      </c>
      <c r="D1918" s="28" t="s">
        <v>57</v>
      </c>
      <c r="E1918" s="29" t="s">
        <v>1610</v>
      </c>
      <c r="F1918" s="27" t="s">
        <v>221</v>
      </c>
      <c r="G1918" s="30">
        <v>151.35</v>
      </c>
      <c r="H1918" s="31" t="s">
        <v>151</v>
      </c>
      <c r="I1918" s="32">
        <v>158</v>
      </c>
      <c r="J1918" s="32">
        <v>164.6</v>
      </c>
      <c r="K1918" s="33"/>
      <c r="L1918" s="33" t="s">
        <v>53</v>
      </c>
      <c r="M1918" s="20" t="s">
        <v>53</v>
      </c>
      <c r="O1918" s="2" t="s">
        <v>53</v>
      </c>
      <c r="P1918" s="2" t="s">
        <v>53</v>
      </c>
    </row>
    <row r="1919" spans="1:16" x14ac:dyDescent="0.15">
      <c r="A1919" s="26" t="s">
        <v>2818</v>
      </c>
      <c r="B1919" s="27" t="s">
        <v>2889</v>
      </c>
      <c r="C1919" s="28" t="s">
        <v>2890</v>
      </c>
      <c r="D1919" s="28" t="s">
        <v>57</v>
      </c>
      <c r="E1919" s="29" t="s">
        <v>112</v>
      </c>
      <c r="F1919" s="27" t="s">
        <v>281</v>
      </c>
      <c r="G1919" s="30">
        <v>156.6</v>
      </c>
      <c r="H1919" s="31" t="s">
        <v>151</v>
      </c>
      <c r="I1919" s="32">
        <v>163.15</v>
      </c>
      <c r="J1919" s="32">
        <v>169.85</v>
      </c>
      <c r="K1919" s="33"/>
      <c r="L1919" s="33" t="s">
        <v>53</v>
      </c>
      <c r="M1919" s="20" t="s">
        <v>53</v>
      </c>
      <c r="O1919" s="2" t="s">
        <v>53</v>
      </c>
      <c r="P1919" s="2" t="s">
        <v>53</v>
      </c>
    </row>
    <row r="1920" spans="1:16" x14ac:dyDescent="0.15">
      <c r="A1920" s="26" t="s">
        <v>2891</v>
      </c>
      <c r="B1920" s="27" t="s">
        <v>2892</v>
      </c>
      <c r="C1920" s="28" t="s">
        <v>2893</v>
      </c>
      <c r="D1920" s="28" t="s">
        <v>138</v>
      </c>
      <c r="E1920" s="29" t="s">
        <v>2894</v>
      </c>
      <c r="F1920" s="27" t="s">
        <v>409</v>
      </c>
      <c r="G1920" s="30">
        <v>11</v>
      </c>
      <c r="H1920" s="31" t="s">
        <v>281</v>
      </c>
      <c r="I1920" s="32">
        <v>11</v>
      </c>
      <c r="J1920" s="32">
        <v>11</v>
      </c>
      <c r="K1920" s="33"/>
      <c r="L1920" s="33" t="s">
        <v>53</v>
      </c>
      <c r="M1920" s="20" t="s">
        <v>53</v>
      </c>
      <c r="O1920" s="2" t="s">
        <v>53</v>
      </c>
      <c r="P1920" s="2" t="s">
        <v>53</v>
      </c>
    </row>
    <row r="1921" spans="1:16" x14ac:dyDescent="0.15">
      <c r="A1921" s="26" t="s">
        <v>2891</v>
      </c>
      <c r="B1921" s="27" t="s">
        <v>2892</v>
      </c>
      <c r="C1921" s="28" t="s">
        <v>2893</v>
      </c>
      <c r="D1921" s="28" t="s">
        <v>42</v>
      </c>
      <c r="E1921" s="29" t="s">
        <v>2894</v>
      </c>
      <c r="F1921" s="27" t="s">
        <v>409</v>
      </c>
      <c r="G1921" s="30">
        <v>13.75</v>
      </c>
      <c r="H1921" s="31" t="s">
        <v>281</v>
      </c>
      <c r="I1921" s="32">
        <v>13.75</v>
      </c>
      <c r="J1921" s="32">
        <v>13.75</v>
      </c>
      <c r="K1921" s="33"/>
      <c r="L1921" s="33" t="s">
        <v>53</v>
      </c>
      <c r="M1921" s="20" t="s">
        <v>53</v>
      </c>
      <c r="O1921" s="2" t="s">
        <v>53</v>
      </c>
      <c r="P1921" s="2" t="s">
        <v>53</v>
      </c>
    </row>
    <row r="1922" spans="1:16" x14ac:dyDescent="0.15">
      <c r="A1922" s="26" t="s">
        <v>2891</v>
      </c>
      <c r="B1922" s="27" t="s">
        <v>2895</v>
      </c>
      <c r="C1922" s="28" t="s">
        <v>2896</v>
      </c>
      <c r="D1922" s="28" t="s">
        <v>138</v>
      </c>
      <c r="E1922" s="29" t="s">
        <v>2894</v>
      </c>
      <c r="F1922" s="27" t="s">
        <v>409</v>
      </c>
      <c r="G1922" s="30">
        <v>15.3</v>
      </c>
      <c r="H1922" s="31" t="s">
        <v>281</v>
      </c>
      <c r="I1922" s="32">
        <v>15.3</v>
      </c>
      <c r="J1922" s="32">
        <v>15.3</v>
      </c>
      <c r="K1922" s="33"/>
      <c r="L1922" s="33" t="s">
        <v>53</v>
      </c>
      <c r="M1922" s="20" t="s">
        <v>53</v>
      </c>
      <c r="O1922" s="2" t="s">
        <v>53</v>
      </c>
      <c r="P1922" s="2" t="s">
        <v>53</v>
      </c>
    </row>
    <row r="1923" spans="1:16" x14ac:dyDescent="0.15">
      <c r="A1923" s="26" t="s">
        <v>2891</v>
      </c>
      <c r="B1923" s="27" t="s">
        <v>2895</v>
      </c>
      <c r="C1923" s="28" t="s">
        <v>2896</v>
      </c>
      <c r="D1923" s="28" t="s">
        <v>42</v>
      </c>
      <c r="E1923" s="29" t="s">
        <v>2894</v>
      </c>
      <c r="F1923" s="27" t="s">
        <v>409</v>
      </c>
      <c r="G1923" s="30">
        <v>19.600000000000001</v>
      </c>
      <c r="H1923" s="31" t="s">
        <v>281</v>
      </c>
      <c r="I1923" s="32">
        <v>19.600000000000001</v>
      </c>
      <c r="J1923" s="32">
        <v>19.600000000000001</v>
      </c>
      <c r="K1923" s="33"/>
      <c r="L1923" s="33" t="s">
        <v>53</v>
      </c>
      <c r="M1923" s="20" t="s">
        <v>53</v>
      </c>
      <c r="O1923" s="2" t="s">
        <v>53</v>
      </c>
      <c r="P1923" s="2" t="s">
        <v>53</v>
      </c>
    </row>
    <row r="1924" spans="1:16" x14ac:dyDescent="0.15">
      <c r="A1924" s="26" t="s">
        <v>2891</v>
      </c>
      <c r="B1924" s="27" t="s">
        <v>2897</v>
      </c>
      <c r="C1924" s="28" t="s">
        <v>2898</v>
      </c>
      <c r="D1924" s="28" t="s">
        <v>138</v>
      </c>
      <c r="E1924" s="29" t="s">
        <v>50</v>
      </c>
      <c r="F1924" s="27" t="s">
        <v>409</v>
      </c>
      <c r="G1924" s="30">
        <v>15.3</v>
      </c>
      <c r="H1924" s="31" t="s">
        <v>281</v>
      </c>
      <c r="I1924" s="32">
        <v>15.3</v>
      </c>
      <c r="J1924" s="32">
        <v>15.3</v>
      </c>
      <c r="K1924" s="33"/>
      <c r="L1924" s="33" t="s">
        <v>53</v>
      </c>
      <c r="M1924" s="20" t="s">
        <v>53</v>
      </c>
      <c r="O1924" s="2" t="s">
        <v>53</v>
      </c>
      <c r="P1924" s="2" t="s">
        <v>53</v>
      </c>
    </row>
    <row r="1925" spans="1:16" x14ac:dyDescent="0.15">
      <c r="A1925" s="26" t="s">
        <v>2891</v>
      </c>
      <c r="B1925" s="27" t="s">
        <v>2897</v>
      </c>
      <c r="C1925" s="28" t="s">
        <v>2898</v>
      </c>
      <c r="D1925" s="28" t="s">
        <v>138</v>
      </c>
      <c r="E1925" s="29" t="s">
        <v>59</v>
      </c>
      <c r="F1925" s="27" t="s">
        <v>409</v>
      </c>
      <c r="G1925" s="30">
        <v>20</v>
      </c>
      <c r="H1925" s="31" t="s">
        <v>281</v>
      </c>
      <c r="I1925" s="32">
        <v>20</v>
      </c>
      <c r="J1925" s="32">
        <v>20</v>
      </c>
      <c r="K1925" s="33"/>
      <c r="L1925" s="33" t="s">
        <v>53</v>
      </c>
      <c r="M1925" s="20" t="s">
        <v>53</v>
      </c>
      <c r="O1925" s="2" t="s">
        <v>53</v>
      </c>
      <c r="P1925" s="2" t="s">
        <v>53</v>
      </c>
    </row>
    <row r="1926" spans="1:16" x14ac:dyDescent="0.15">
      <c r="A1926" s="26" t="s">
        <v>2891</v>
      </c>
      <c r="B1926" s="27" t="s">
        <v>2897</v>
      </c>
      <c r="C1926" s="28" t="s">
        <v>2898</v>
      </c>
      <c r="D1926" s="28" t="s">
        <v>42</v>
      </c>
      <c r="E1926" s="29" t="s">
        <v>50</v>
      </c>
      <c r="F1926" s="27" t="s">
        <v>409</v>
      </c>
      <c r="G1926" s="30">
        <v>18.850000000000001</v>
      </c>
      <c r="H1926" s="31" t="s">
        <v>281</v>
      </c>
      <c r="I1926" s="32">
        <v>18.850000000000001</v>
      </c>
      <c r="J1926" s="32">
        <v>18.850000000000001</v>
      </c>
      <c r="K1926" s="33"/>
      <c r="L1926" s="33" t="s">
        <v>53</v>
      </c>
      <c r="M1926" s="20" t="s">
        <v>53</v>
      </c>
      <c r="O1926" s="2" t="s">
        <v>53</v>
      </c>
      <c r="P1926" s="2" t="s">
        <v>53</v>
      </c>
    </row>
    <row r="1927" spans="1:16" x14ac:dyDescent="0.15">
      <c r="A1927" s="26" t="s">
        <v>2891</v>
      </c>
      <c r="B1927" s="27" t="s">
        <v>2897</v>
      </c>
      <c r="C1927" s="28" t="s">
        <v>2898</v>
      </c>
      <c r="D1927" s="28" t="s">
        <v>42</v>
      </c>
      <c r="E1927" s="29" t="s">
        <v>59</v>
      </c>
      <c r="F1927" s="27" t="s">
        <v>409</v>
      </c>
      <c r="G1927" s="30">
        <v>24.7</v>
      </c>
      <c r="H1927" s="31" t="s">
        <v>281</v>
      </c>
      <c r="I1927" s="32">
        <v>24.7</v>
      </c>
      <c r="J1927" s="32">
        <v>24.7</v>
      </c>
      <c r="K1927" s="33"/>
      <c r="L1927" s="33" t="s">
        <v>53</v>
      </c>
      <c r="M1927" s="20" t="s">
        <v>53</v>
      </c>
      <c r="O1927" s="2" t="s">
        <v>53</v>
      </c>
      <c r="P1927" s="2" t="s">
        <v>53</v>
      </c>
    </row>
    <row r="1928" spans="1:16" x14ac:dyDescent="0.15">
      <c r="A1928" s="26" t="s">
        <v>2891</v>
      </c>
      <c r="B1928" s="27" t="s">
        <v>2899</v>
      </c>
      <c r="C1928" s="28" t="s">
        <v>2900</v>
      </c>
      <c r="D1928" s="28" t="s">
        <v>42</v>
      </c>
      <c r="E1928" s="29" t="s">
        <v>2894</v>
      </c>
      <c r="F1928" s="27" t="s">
        <v>409</v>
      </c>
      <c r="G1928" s="30">
        <v>31.4</v>
      </c>
      <c r="H1928" s="31" t="s">
        <v>281</v>
      </c>
      <c r="I1928" s="32">
        <v>31.4</v>
      </c>
      <c r="J1928" s="32">
        <v>31.4</v>
      </c>
      <c r="K1928" s="33"/>
      <c r="L1928" s="33" t="s">
        <v>53</v>
      </c>
      <c r="M1928" s="20" t="s">
        <v>53</v>
      </c>
      <c r="O1928" s="2" t="s">
        <v>53</v>
      </c>
      <c r="P1928" s="2" t="s">
        <v>53</v>
      </c>
    </row>
    <row r="1929" spans="1:16" x14ac:dyDescent="0.15">
      <c r="A1929" s="26" t="s">
        <v>2891</v>
      </c>
      <c r="B1929" s="27" t="s">
        <v>2899</v>
      </c>
      <c r="C1929" s="28" t="s">
        <v>2900</v>
      </c>
      <c r="D1929" s="28" t="s">
        <v>42</v>
      </c>
      <c r="E1929" s="29" t="s">
        <v>2894</v>
      </c>
      <c r="F1929" s="27" t="s">
        <v>409</v>
      </c>
      <c r="G1929" s="30">
        <v>31.4</v>
      </c>
      <c r="H1929" s="31" t="s">
        <v>281</v>
      </c>
      <c r="I1929" s="32">
        <v>31.4</v>
      </c>
      <c r="J1929" s="32">
        <v>31.4</v>
      </c>
      <c r="K1929" s="33"/>
      <c r="L1929" s="33" t="s">
        <v>53</v>
      </c>
      <c r="M1929" s="20" t="s">
        <v>53</v>
      </c>
      <c r="O1929" s="2" t="s">
        <v>53</v>
      </c>
      <c r="P1929" s="2" t="s">
        <v>53</v>
      </c>
    </row>
    <row r="1930" spans="1:16" x14ac:dyDescent="0.15">
      <c r="A1930" s="26" t="s">
        <v>2891</v>
      </c>
      <c r="B1930" s="27" t="s">
        <v>2899</v>
      </c>
      <c r="C1930" s="28" t="s">
        <v>2900</v>
      </c>
      <c r="D1930" s="28" t="s">
        <v>2901</v>
      </c>
      <c r="E1930" s="29" t="s">
        <v>2894</v>
      </c>
      <c r="F1930" s="27" t="s">
        <v>409</v>
      </c>
      <c r="G1930" s="30">
        <v>37.25</v>
      </c>
      <c r="H1930" s="31" t="s">
        <v>281</v>
      </c>
      <c r="I1930" s="32">
        <v>37.25</v>
      </c>
      <c r="J1930" s="32">
        <v>37.25</v>
      </c>
      <c r="K1930" s="33"/>
      <c r="L1930" s="33" t="s">
        <v>53</v>
      </c>
      <c r="M1930" s="20" t="s">
        <v>53</v>
      </c>
      <c r="O1930" s="2" t="s">
        <v>53</v>
      </c>
      <c r="P1930" s="2" t="s">
        <v>53</v>
      </c>
    </row>
    <row r="1931" spans="1:16" x14ac:dyDescent="0.15">
      <c r="A1931" s="26" t="s">
        <v>2891</v>
      </c>
      <c r="B1931" s="27" t="s">
        <v>2902</v>
      </c>
      <c r="C1931" s="28" t="s">
        <v>2903</v>
      </c>
      <c r="D1931" s="28" t="s">
        <v>42</v>
      </c>
      <c r="E1931" s="29" t="s">
        <v>50</v>
      </c>
      <c r="F1931" s="27" t="s">
        <v>409</v>
      </c>
      <c r="G1931" s="30">
        <v>31</v>
      </c>
      <c r="H1931" s="31" t="s">
        <v>281</v>
      </c>
      <c r="I1931" s="32">
        <v>31</v>
      </c>
      <c r="J1931" s="32">
        <v>31</v>
      </c>
      <c r="K1931" s="33"/>
      <c r="L1931" s="33" t="s">
        <v>53</v>
      </c>
      <c r="M1931" s="20" t="s">
        <v>53</v>
      </c>
      <c r="O1931" s="2" t="s">
        <v>53</v>
      </c>
      <c r="P1931" s="2" t="s">
        <v>53</v>
      </c>
    </row>
    <row r="1932" spans="1:16" x14ac:dyDescent="0.15">
      <c r="A1932" s="26" t="s">
        <v>2891</v>
      </c>
      <c r="B1932" s="27" t="s">
        <v>2904</v>
      </c>
      <c r="C1932" s="28" t="s">
        <v>2905</v>
      </c>
      <c r="D1932" s="28" t="s">
        <v>42</v>
      </c>
      <c r="E1932" s="29" t="s">
        <v>65</v>
      </c>
      <c r="F1932" s="27" t="s">
        <v>409</v>
      </c>
      <c r="G1932" s="30">
        <v>31</v>
      </c>
      <c r="H1932" s="31" t="s">
        <v>281</v>
      </c>
      <c r="I1932" s="32">
        <v>31</v>
      </c>
      <c r="J1932" s="32">
        <v>31</v>
      </c>
      <c r="K1932" s="33"/>
      <c r="L1932" s="33" t="s">
        <v>53</v>
      </c>
      <c r="M1932" s="20" t="s">
        <v>53</v>
      </c>
      <c r="O1932" s="2" t="s">
        <v>53</v>
      </c>
      <c r="P1932" s="2" t="s">
        <v>53</v>
      </c>
    </row>
    <row r="1933" spans="1:16" x14ac:dyDescent="0.15">
      <c r="A1933" s="26" t="s">
        <v>2891</v>
      </c>
      <c r="B1933" s="27" t="s">
        <v>2906</v>
      </c>
      <c r="C1933" s="28" t="s">
        <v>2907</v>
      </c>
      <c r="D1933" s="28" t="s">
        <v>138</v>
      </c>
      <c r="E1933" s="29" t="s">
        <v>2894</v>
      </c>
      <c r="F1933" s="27" t="s">
        <v>409</v>
      </c>
      <c r="G1933" s="30">
        <v>11</v>
      </c>
      <c r="H1933" s="31" t="s">
        <v>151</v>
      </c>
      <c r="I1933" s="32">
        <v>11</v>
      </c>
      <c r="J1933" s="32">
        <v>11</v>
      </c>
      <c r="K1933" s="33"/>
      <c r="L1933" s="33" t="s">
        <v>53</v>
      </c>
      <c r="M1933" s="20" t="s">
        <v>53</v>
      </c>
      <c r="O1933" s="2" t="s">
        <v>53</v>
      </c>
      <c r="P1933" s="2" t="s">
        <v>53</v>
      </c>
    </row>
    <row r="1934" spans="1:16" x14ac:dyDescent="0.15">
      <c r="A1934" s="26" t="s">
        <v>2891</v>
      </c>
      <c r="B1934" s="27" t="s">
        <v>2906</v>
      </c>
      <c r="C1934" s="28" t="s">
        <v>2907</v>
      </c>
      <c r="D1934" s="28" t="s">
        <v>42</v>
      </c>
      <c r="E1934" s="29" t="s">
        <v>2894</v>
      </c>
      <c r="F1934" s="27" t="s">
        <v>409</v>
      </c>
      <c r="G1934" s="30">
        <v>14.15</v>
      </c>
      <c r="H1934" s="31" t="s">
        <v>151</v>
      </c>
      <c r="I1934" s="32">
        <v>14.15</v>
      </c>
      <c r="J1934" s="32">
        <v>14.15</v>
      </c>
      <c r="K1934" s="33"/>
      <c r="L1934" s="33" t="s">
        <v>53</v>
      </c>
      <c r="M1934" s="20" t="s">
        <v>53</v>
      </c>
      <c r="O1934" s="2" t="s">
        <v>53</v>
      </c>
      <c r="P1934" s="2" t="s">
        <v>53</v>
      </c>
    </row>
    <row r="1935" spans="1:16" x14ac:dyDescent="0.15">
      <c r="A1935" s="26" t="s">
        <v>2891</v>
      </c>
      <c r="B1935" s="27" t="s">
        <v>2908</v>
      </c>
      <c r="C1935" s="28" t="s">
        <v>2909</v>
      </c>
      <c r="D1935" s="28" t="s">
        <v>138</v>
      </c>
      <c r="E1935" s="29" t="s">
        <v>2894</v>
      </c>
      <c r="F1935" s="27" t="s">
        <v>409</v>
      </c>
      <c r="G1935" s="30">
        <v>11</v>
      </c>
      <c r="H1935" s="31" t="s">
        <v>151</v>
      </c>
      <c r="I1935" s="32">
        <v>11</v>
      </c>
      <c r="J1935" s="32">
        <v>11</v>
      </c>
      <c r="K1935" s="33"/>
      <c r="L1935" s="33" t="s">
        <v>53</v>
      </c>
      <c r="M1935" s="20" t="s">
        <v>53</v>
      </c>
      <c r="O1935" s="2" t="s">
        <v>53</v>
      </c>
      <c r="P1935" s="2" t="s">
        <v>53</v>
      </c>
    </row>
    <row r="1936" spans="1:16" x14ac:dyDescent="0.15">
      <c r="A1936" s="26" t="s">
        <v>2891</v>
      </c>
      <c r="B1936" s="27" t="s">
        <v>2908</v>
      </c>
      <c r="C1936" s="28" t="s">
        <v>2909</v>
      </c>
      <c r="D1936" s="28" t="s">
        <v>42</v>
      </c>
      <c r="E1936" s="29" t="s">
        <v>2894</v>
      </c>
      <c r="F1936" s="27" t="s">
        <v>409</v>
      </c>
      <c r="G1936" s="30">
        <v>14.15</v>
      </c>
      <c r="H1936" s="31" t="s">
        <v>151</v>
      </c>
      <c r="I1936" s="32">
        <v>14.15</v>
      </c>
      <c r="J1936" s="32">
        <v>14.15</v>
      </c>
      <c r="K1936" s="33"/>
      <c r="L1936" s="33" t="s">
        <v>53</v>
      </c>
      <c r="M1936" s="20" t="s">
        <v>53</v>
      </c>
      <c r="O1936" s="2" t="s">
        <v>53</v>
      </c>
      <c r="P1936" s="2" t="s">
        <v>53</v>
      </c>
    </row>
    <row r="1937" spans="1:16" x14ac:dyDescent="0.15">
      <c r="A1937" s="26" t="s">
        <v>2891</v>
      </c>
      <c r="B1937" s="27" t="s">
        <v>2910</v>
      </c>
      <c r="C1937" s="28" t="s">
        <v>2911</v>
      </c>
      <c r="D1937" s="28" t="s">
        <v>57</v>
      </c>
      <c r="E1937" s="29" t="s">
        <v>50</v>
      </c>
      <c r="F1937" s="27" t="s">
        <v>409</v>
      </c>
      <c r="G1937" s="30">
        <v>23.15</v>
      </c>
      <c r="H1937" s="31" t="s">
        <v>281</v>
      </c>
      <c r="I1937" s="32">
        <v>23.15</v>
      </c>
      <c r="J1937" s="32">
        <v>23.15</v>
      </c>
      <c r="K1937" s="33"/>
      <c r="L1937" s="33" t="s">
        <v>53</v>
      </c>
      <c r="M1937" s="20" t="s">
        <v>53</v>
      </c>
      <c r="O1937" s="2" t="s">
        <v>53</v>
      </c>
      <c r="P1937" s="2" t="s">
        <v>53</v>
      </c>
    </row>
    <row r="1938" spans="1:16" x14ac:dyDescent="0.15">
      <c r="A1938" s="26" t="s">
        <v>2891</v>
      </c>
      <c r="B1938" s="27" t="s">
        <v>2910</v>
      </c>
      <c r="C1938" s="28" t="s">
        <v>2911</v>
      </c>
      <c r="D1938" s="28" t="s">
        <v>57</v>
      </c>
      <c r="E1938" s="29" t="s">
        <v>59</v>
      </c>
      <c r="F1938" s="27" t="s">
        <v>212</v>
      </c>
      <c r="G1938" s="30">
        <v>30.2</v>
      </c>
      <c r="H1938" s="31" t="s">
        <v>281</v>
      </c>
      <c r="I1938" s="32">
        <v>30.2</v>
      </c>
      <c r="J1938" s="32">
        <v>30.2</v>
      </c>
      <c r="K1938" s="33"/>
      <c r="L1938" s="33" t="s">
        <v>53</v>
      </c>
      <c r="M1938" s="20" t="s">
        <v>53</v>
      </c>
      <c r="O1938" s="2" t="s">
        <v>53</v>
      </c>
      <c r="P1938" s="2" t="s">
        <v>53</v>
      </c>
    </row>
    <row r="1939" spans="1:16" x14ac:dyDescent="0.15">
      <c r="A1939" s="26" t="s">
        <v>2891</v>
      </c>
      <c r="B1939" s="27" t="s">
        <v>2910</v>
      </c>
      <c r="C1939" s="28" t="s">
        <v>2911</v>
      </c>
      <c r="D1939" s="28" t="s">
        <v>2912</v>
      </c>
      <c r="E1939" s="29" t="s">
        <v>50</v>
      </c>
      <c r="F1939" s="27" t="s">
        <v>409</v>
      </c>
      <c r="G1939" s="30">
        <v>25.5</v>
      </c>
      <c r="H1939" s="31" t="s">
        <v>281</v>
      </c>
      <c r="I1939" s="32">
        <v>25.5</v>
      </c>
      <c r="J1939" s="32">
        <v>25.5</v>
      </c>
      <c r="K1939" s="33"/>
      <c r="L1939" s="33" t="s">
        <v>53</v>
      </c>
      <c r="M1939" s="20" t="s">
        <v>53</v>
      </c>
      <c r="O1939" s="2" t="s">
        <v>53</v>
      </c>
      <c r="P1939" s="2" t="s">
        <v>53</v>
      </c>
    </row>
    <row r="1940" spans="1:16" x14ac:dyDescent="0.15">
      <c r="A1940" s="26" t="s">
        <v>2891</v>
      </c>
      <c r="B1940" s="27" t="s">
        <v>2913</v>
      </c>
      <c r="C1940" s="28" t="s">
        <v>2914</v>
      </c>
      <c r="D1940" s="28" t="s">
        <v>57</v>
      </c>
      <c r="E1940" s="29" t="s">
        <v>1610</v>
      </c>
      <c r="F1940" s="27" t="s">
        <v>409</v>
      </c>
      <c r="G1940" s="30">
        <v>29.8</v>
      </c>
      <c r="H1940" s="31" t="s">
        <v>281</v>
      </c>
      <c r="I1940" s="32">
        <v>29.8</v>
      </c>
      <c r="J1940" s="32">
        <v>29.8</v>
      </c>
      <c r="K1940" s="33"/>
      <c r="L1940" s="33" t="s">
        <v>53</v>
      </c>
      <c r="M1940" s="20" t="s">
        <v>53</v>
      </c>
      <c r="O1940" s="2" t="s">
        <v>53</v>
      </c>
      <c r="P1940" s="2" t="s">
        <v>53</v>
      </c>
    </row>
    <row r="1941" spans="1:16" x14ac:dyDescent="0.15">
      <c r="A1941" s="26" t="s">
        <v>2891</v>
      </c>
      <c r="B1941" s="27" t="s">
        <v>2913</v>
      </c>
      <c r="C1941" s="28" t="s">
        <v>2914</v>
      </c>
      <c r="D1941" s="28" t="s">
        <v>57</v>
      </c>
      <c r="E1941" s="29" t="s">
        <v>112</v>
      </c>
      <c r="F1941" s="27" t="s">
        <v>237</v>
      </c>
      <c r="G1941" s="30">
        <v>29.8</v>
      </c>
      <c r="H1941" s="31" t="s">
        <v>281</v>
      </c>
      <c r="I1941" s="32">
        <v>29.8</v>
      </c>
      <c r="J1941" s="32">
        <v>29.8</v>
      </c>
      <c r="K1941" s="33"/>
      <c r="L1941" s="33" t="s">
        <v>53</v>
      </c>
      <c r="M1941" s="20" t="s">
        <v>53</v>
      </c>
      <c r="O1941" s="2" t="s">
        <v>53</v>
      </c>
      <c r="P1941" s="2" t="s">
        <v>53</v>
      </c>
    </row>
    <row r="1942" spans="1:16" x14ac:dyDescent="0.15">
      <c r="A1942" s="26" t="s">
        <v>2891</v>
      </c>
      <c r="B1942" s="27" t="s">
        <v>2913</v>
      </c>
      <c r="C1942" s="28" t="s">
        <v>2914</v>
      </c>
      <c r="D1942" s="28" t="s">
        <v>57</v>
      </c>
      <c r="E1942" s="29" t="s">
        <v>59</v>
      </c>
      <c r="F1942" s="27" t="s">
        <v>212</v>
      </c>
      <c r="G1942" s="30">
        <v>38.049999999999997</v>
      </c>
      <c r="H1942" s="31" t="s">
        <v>281</v>
      </c>
      <c r="I1942" s="32">
        <v>38.049999999999997</v>
      </c>
      <c r="J1942" s="32">
        <v>38.049999999999997</v>
      </c>
      <c r="K1942" s="33"/>
      <c r="L1942" s="33" t="s">
        <v>53</v>
      </c>
      <c r="M1942" s="20" t="s">
        <v>53</v>
      </c>
      <c r="O1942" s="2" t="s">
        <v>53</v>
      </c>
      <c r="P1942" s="2" t="s">
        <v>53</v>
      </c>
    </row>
    <row r="1943" spans="1:16" x14ac:dyDescent="0.15">
      <c r="A1943" s="26" t="s">
        <v>2891</v>
      </c>
      <c r="B1943" s="27" t="s">
        <v>2913</v>
      </c>
      <c r="C1943" s="28" t="s">
        <v>2914</v>
      </c>
      <c r="D1943" s="28" t="s">
        <v>2912</v>
      </c>
      <c r="E1943" s="29" t="s">
        <v>1610</v>
      </c>
      <c r="F1943" s="27" t="s">
        <v>409</v>
      </c>
      <c r="G1943" s="30">
        <v>33.35</v>
      </c>
      <c r="H1943" s="31" t="s">
        <v>281</v>
      </c>
      <c r="I1943" s="32">
        <v>33.35</v>
      </c>
      <c r="J1943" s="32">
        <v>33.35</v>
      </c>
      <c r="K1943" s="33"/>
      <c r="L1943" s="33" t="s">
        <v>53</v>
      </c>
      <c r="M1943" s="20" t="s">
        <v>53</v>
      </c>
      <c r="O1943" s="2" t="s">
        <v>53</v>
      </c>
      <c r="P1943" s="2" t="s">
        <v>53</v>
      </c>
    </row>
    <row r="1944" spans="1:16" x14ac:dyDescent="0.15">
      <c r="A1944" s="26" t="s">
        <v>2891</v>
      </c>
      <c r="B1944" s="27" t="s">
        <v>2913</v>
      </c>
      <c r="C1944" s="28" t="s">
        <v>2914</v>
      </c>
      <c r="D1944" s="28" t="s">
        <v>2912</v>
      </c>
      <c r="E1944" s="29" t="s">
        <v>112</v>
      </c>
      <c r="F1944" s="27" t="s">
        <v>237</v>
      </c>
      <c r="G1944" s="30">
        <v>33.35</v>
      </c>
      <c r="H1944" s="31" t="s">
        <v>281</v>
      </c>
      <c r="I1944" s="32">
        <v>33.35</v>
      </c>
      <c r="J1944" s="32">
        <v>33.35</v>
      </c>
      <c r="K1944" s="33"/>
      <c r="L1944" s="33" t="s">
        <v>53</v>
      </c>
      <c r="M1944" s="20" t="s">
        <v>53</v>
      </c>
      <c r="O1944" s="2" t="s">
        <v>53</v>
      </c>
      <c r="P1944" s="2" t="s">
        <v>53</v>
      </c>
    </row>
    <row r="1945" spans="1:16" x14ac:dyDescent="0.15">
      <c r="A1945" s="26" t="s">
        <v>2891</v>
      </c>
      <c r="B1945" s="27" t="s">
        <v>2915</v>
      </c>
      <c r="C1945" s="28" t="s">
        <v>2916</v>
      </c>
      <c r="D1945" s="28" t="s">
        <v>138</v>
      </c>
      <c r="E1945" s="29" t="s">
        <v>50</v>
      </c>
      <c r="F1945" s="27" t="s">
        <v>212</v>
      </c>
      <c r="G1945" s="30">
        <v>25.9</v>
      </c>
      <c r="H1945" s="31" t="s">
        <v>151</v>
      </c>
      <c r="I1945" s="32">
        <v>25.9</v>
      </c>
      <c r="J1945" s="32">
        <v>25.9</v>
      </c>
      <c r="K1945" s="33"/>
      <c r="L1945" s="33" t="s">
        <v>53</v>
      </c>
      <c r="M1945" s="20" t="s">
        <v>53</v>
      </c>
      <c r="O1945" s="2" t="s">
        <v>53</v>
      </c>
      <c r="P1945" s="2" t="s">
        <v>53</v>
      </c>
    </row>
    <row r="1946" spans="1:16" x14ac:dyDescent="0.15">
      <c r="A1946" s="26" t="s">
        <v>2891</v>
      </c>
      <c r="B1946" s="27" t="s">
        <v>2915</v>
      </c>
      <c r="C1946" s="28" t="s">
        <v>2916</v>
      </c>
      <c r="D1946" s="28" t="s">
        <v>138</v>
      </c>
      <c r="E1946" s="29" t="s">
        <v>59</v>
      </c>
      <c r="F1946" s="27" t="s">
        <v>212</v>
      </c>
      <c r="G1946" s="30">
        <v>31</v>
      </c>
      <c r="H1946" s="31" t="s">
        <v>224</v>
      </c>
      <c r="I1946" s="32">
        <v>31</v>
      </c>
      <c r="J1946" s="32">
        <v>31</v>
      </c>
      <c r="K1946" s="33"/>
      <c r="L1946" s="33" t="s">
        <v>53</v>
      </c>
      <c r="M1946" s="20" t="s">
        <v>53</v>
      </c>
      <c r="O1946" s="2" t="s">
        <v>53</v>
      </c>
      <c r="P1946" s="2" t="s">
        <v>53</v>
      </c>
    </row>
    <row r="1947" spans="1:16" x14ac:dyDescent="0.15">
      <c r="A1947" s="26" t="s">
        <v>2891</v>
      </c>
      <c r="B1947" s="27" t="s">
        <v>2915</v>
      </c>
      <c r="C1947" s="28" t="s">
        <v>2916</v>
      </c>
      <c r="D1947" s="28" t="s">
        <v>42</v>
      </c>
      <c r="E1947" s="29" t="s">
        <v>50</v>
      </c>
      <c r="F1947" s="27" t="s">
        <v>212</v>
      </c>
      <c r="G1947" s="30">
        <v>31</v>
      </c>
      <c r="H1947" s="31" t="s">
        <v>151</v>
      </c>
      <c r="I1947" s="32">
        <v>31</v>
      </c>
      <c r="J1947" s="32">
        <v>31</v>
      </c>
      <c r="K1947" s="33"/>
      <c r="L1947" s="33" t="s">
        <v>53</v>
      </c>
      <c r="M1947" s="20" t="s">
        <v>53</v>
      </c>
      <c r="O1947" s="2" t="s">
        <v>53</v>
      </c>
      <c r="P1947" s="2" t="s">
        <v>53</v>
      </c>
    </row>
    <row r="1948" spans="1:16" x14ac:dyDescent="0.15">
      <c r="A1948" s="26" t="s">
        <v>2891</v>
      </c>
      <c r="B1948" s="27" t="s">
        <v>2915</v>
      </c>
      <c r="C1948" s="28" t="s">
        <v>2916</v>
      </c>
      <c r="D1948" s="28" t="s">
        <v>42</v>
      </c>
      <c r="E1948" s="29" t="s">
        <v>59</v>
      </c>
      <c r="F1948" s="27" t="s">
        <v>212</v>
      </c>
      <c r="G1948" s="30">
        <v>37.25</v>
      </c>
      <c r="H1948" s="31" t="s">
        <v>224</v>
      </c>
      <c r="I1948" s="32">
        <v>37.25</v>
      </c>
      <c r="J1948" s="32">
        <v>37.25</v>
      </c>
      <c r="K1948" s="33"/>
      <c r="L1948" s="33" t="s">
        <v>53</v>
      </c>
      <c r="M1948" s="20" t="s">
        <v>53</v>
      </c>
      <c r="O1948" s="2" t="s">
        <v>53</v>
      </c>
      <c r="P1948" s="2" t="s">
        <v>53</v>
      </c>
    </row>
    <row r="1949" spans="1:16" x14ac:dyDescent="0.15">
      <c r="A1949" s="26" t="s">
        <v>2891</v>
      </c>
      <c r="B1949" s="27" t="s">
        <v>2917</v>
      </c>
      <c r="C1949" s="28" t="s">
        <v>2918</v>
      </c>
      <c r="D1949" s="28" t="s">
        <v>2919</v>
      </c>
      <c r="E1949" s="29" t="s">
        <v>50</v>
      </c>
      <c r="F1949" s="27" t="s">
        <v>409</v>
      </c>
      <c r="G1949" s="30">
        <v>13.9</v>
      </c>
      <c r="H1949" s="31" t="s">
        <v>281</v>
      </c>
      <c r="I1949" s="32">
        <v>13.9</v>
      </c>
      <c r="J1949" s="32">
        <v>13.9</v>
      </c>
      <c r="K1949" s="33"/>
      <c r="L1949" s="33" t="s">
        <v>53</v>
      </c>
      <c r="M1949" s="20" t="s">
        <v>53</v>
      </c>
      <c r="O1949" s="2" t="s">
        <v>53</v>
      </c>
      <c r="P1949" s="2" t="s">
        <v>53</v>
      </c>
    </row>
    <row r="1950" spans="1:16" x14ac:dyDescent="0.15">
      <c r="A1950" s="26" t="s">
        <v>2891</v>
      </c>
      <c r="B1950" s="27" t="s">
        <v>2917</v>
      </c>
      <c r="C1950" s="28" t="s">
        <v>2918</v>
      </c>
      <c r="D1950" s="28" t="s">
        <v>2919</v>
      </c>
      <c r="E1950" s="29" t="s">
        <v>622</v>
      </c>
      <c r="F1950" s="27" t="s">
        <v>212</v>
      </c>
      <c r="G1950" s="30">
        <v>19.25</v>
      </c>
      <c r="H1950" s="31" t="s">
        <v>281</v>
      </c>
      <c r="I1950" s="32">
        <v>19.25</v>
      </c>
      <c r="J1950" s="32">
        <v>19.25</v>
      </c>
      <c r="K1950" s="33"/>
      <c r="L1950" s="33" t="s">
        <v>53</v>
      </c>
      <c r="M1950" s="20" t="s">
        <v>53</v>
      </c>
      <c r="O1950" s="2" t="s">
        <v>53</v>
      </c>
      <c r="P1950" s="2" t="s">
        <v>53</v>
      </c>
    </row>
    <row r="1951" spans="1:16" x14ac:dyDescent="0.15">
      <c r="A1951" s="26" t="s">
        <v>2891</v>
      </c>
      <c r="B1951" s="27" t="s">
        <v>2917</v>
      </c>
      <c r="C1951" s="28" t="s">
        <v>2918</v>
      </c>
      <c r="D1951" s="28" t="s">
        <v>42</v>
      </c>
      <c r="E1951" s="29" t="s">
        <v>50</v>
      </c>
      <c r="F1951" s="27" t="s">
        <v>409</v>
      </c>
      <c r="G1951" s="30">
        <v>16.399999999999999</v>
      </c>
      <c r="H1951" s="31" t="s">
        <v>281</v>
      </c>
      <c r="I1951" s="32">
        <v>16.399999999999999</v>
      </c>
      <c r="J1951" s="32">
        <v>16.399999999999999</v>
      </c>
      <c r="K1951" s="33"/>
      <c r="L1951" s="33" t="s">
        <v>53</v>
      </c>
      <c r="M1951" s="20" t="s">
        <v>53</v>
      </c>
      <c r="O1951" s="2" t="s">
        <v>53</v>
      </c>
      <c r="P1951" s="2" t="s">
        <v>53</v>
      </c>
    </row>
    <row r="1952" spans="1:16" x14ac:dyDescent="0.15">
      <c r="A1952" s="26" t="s">
        <v>2891</v>
      </c>
      <c r="B1952" s="27" t="s">
        <v>2917</v>
      </c>
      <c r="C1952" s="28" t="s">
        <v>2918</v>
      </c>
      <c r="D1952" s="28" t="s">
        <v>42</v>
      </c>
      <c r="E1952" s="29" t="s">
        <v>622</v>
      </c>
      <c r="F1952" s="27" t="s">
        <v>212</v>
      </c>
      <c r="G1952" s="30">
        <v>22.9</v>
      </c>
      <c r="H1952" s="31" t="s">
        <v>281</v>
      </c>
      <c r="I1952" s="32">
        <v>22.9</v>
      </c>
      <c r="J1952" s="32">
        <v>22.9</v>
      </c>
      <c r="K1952" s="33"/>
      <c r="L1952" s="33" t="s">
        <v>53</v>
      </c>
      <c r="M1952" s="20" t="s">
        <v>53</v>
      </c>
      <c r="O1952" s="2" t="s">
        <v>53</v>
      </c>
      <c r="P1952" s="2" t="s">
        <v>53</v>
      </c>
    </row>
    <row r="1953" spans="1:16" x14ac:dyDescent="0.15">
      <c r="A1953" s="26" t="s">
        <v>2891</v>
      </c>
      <c r="B1953" s="27" t="s">
        <v>2920</v>
      </c>
      <c r="C1953" s="28" t="s">
        <v>2921</v>
      </c>
      <c r="D1953" s="28" t="s">
        <v>2922</v>
      </c>
      <c r="E1953" s="29" t="s">
        <v>658</v>
      </c>
      <c r="F1953" s="27" t="s">
        <v>2923</v>
      </c>
      <c r="G1953" s="30">
        <v>11</v>
      </c>
      <c r="H1953" s="31" t="s">
        <v>281</v>
      </c>
      <c r="I1953" s="32">
        <v>11</v>
      </c>
      <c r="J1953" s="32">
        <v>11</v>
      </c>
      <c r="K1953" s="33"/>
      <c r="L1953" s="33" t="s">
        <v>53</v>
      </c>
      <c r="M1953" s="20" t="s">
        <v>53</v>
      </c>
      <c r="O1953" s="2" t="s">
        <v>53</v>
      </c>
      <c r="P1953" s="2" t="s">
        <v>53</v>
      </c>
    </row>
    <row r="1954" spans="1:16" x14ac:dyDescent="0.15">
      <c r="A1954" s="26" t="s">
        <v>2891</v>
      </c>
      <c r="B1954" s="27" t="s">
        <v>2920</v>
      </c>
      <c r="C1954" s="28" t="s">
        <v>2921</v>
      </c>
      <c r="D1954" s="28" t="s">
        <v>2922</v>
      </c>
      <c r="E1954" s="29" t="s">
        <v>2924</v>
      </c>
      <c r="F1954" s="27" t="s">
        <v>409</v>
      </c>
      <c r="G1954" s="30">
        <v>11</v>
      </c>
      <c r="H1954" s="31" t="s">
        <v>281</v>
      </c>
      <c r="I1954" s="32">
        <v>11</v>
      </c>
      <c r="J1954" s="32">
        <v>11</v>
      </c>
      <c r="K1954" s="33"/>
      <c r="L1954" s="33" t="s">
        <v>53</v>
      </c>
      <c r="M1954" s="20" t="s">
        <v>53</v>
      </c>
      <c r="O1954" s="2" t="s">
        <v>53</v>
      </c>
      <c r="P1954" s="2" t="s">
        <v>53</v>
      </c>
    </row>
    <row r="1955" spans="1:16" x14ac:dyDescent="0.15">
      <c r="A1955" s="26" t="s">
        <v>2891</v>
      </c>
      <c r="B1955" s="27" t="s">
        <v>2920</v>
      </c>
      <c r="C1955" s="28" t="s">
        <v>2921</v>
      </c>
      <c r="D1955" s="28" t="s">
        <v>42</v>
      </c>
      <c r="E1955" s="29" t="s">
        <v>658</v>
      </c>
      <c r="F1955" s="27" t="s">
        <v>2923</v>
      </c>
      <c r="G1955" s="30">
        <v>13.75</v>
      </c>
      <c r="H1955" s="31" t="s">
        <v>281</v>
      </c>
      <c r="I1955" s="32">
        <v>13.75</v>
      </c>
      <c r="J1955" s="32">
        <v>13.75</v>
      </c>
      <c r="K1955" s="33"/>
      <c r="L1955" s="33" t="s">
        <v>53</v>
      </c>
      <c r="M1955" s="20" t="s">
        <v>53</v>
      </c>
      <c r="O1955" s="2" t="s">
        <v>53</v>
      </c>
      <c r="P1955" s="2" t="s">
        <v>53</v>
      </c>
    </row>
    <row r="1956" spans="1:16" x14ac:dyDescent="0.15">
      <c r="A1956" s="26" t="s">
        <v>2891</v>
      </c>
      <c r="B1956" s="27" t="s">
        <v>2920</v>
      </c>
      <c r="C1956" s="28" t="s">
        <v>2921</v>
      </c>
      <c r="D1956" s="28" t="s">
        <v>42</v>
      </c>
      <c r="E1956" s="29" t="s">
        <v>2924</v>
      </c>
      <c r="F1956" s="27" t="s">
        <v>409</v>
      </c>
      <c r="G1956" s="30">
        <v>13.75</v>
      </c>
      <c r="H1956" s="31" t="s">
        <v>281</v>
      </c>
      <c r="I1956" s="32">
        <v>13.75</v>
      </c>
      <c r="J1956" s="32">
        <v>13.75</v>
      </c>
      <c r="K1956" s="33"/>
      <c r="L1956" s="33" t="s">
        <v>53</v>
      </c>
      <c r="M1956" s="20" t="s">
        <v>53</v>
      </c>
      <c r="O1956" s="2" t="s">
        <v>53</v>
      </c>
      <c r="P1956" s="2" t="s">
        <v>53</v>
      </c>
    </row>
    <row r="1957" spans="1:16" x14ac:dyDescent="0.15">
      <c r="A1957" s="26" t="s">
        <v>2891</v>
      </c>
      <c r="B1957" s="27" t="s">
        <v>2925</v>
      </c>
      <c r="C1957" s="28" t="s">
        <v>2926</v>
      </c>
      <c r="D1957" s="28" t="s">
        <v>138</v>
      </c>
      <c r="E1957" s="29" t="s">
        <v>1610</v>
      </c>
      <c r="F1957" s="27" t="s">
        <v>409</v>
      </c>
      <c r="G1957" s="30">
        <v>22.35</v>
      </c>
      <c r="H1957" s="31" t="s">
        <v>281</v>
      </c>
      <c r="I1957" s="32">
        <v>22.35</v>
      </c>
      <c r="J1957" s="32">
        <v>22.35</v>
      </c>
      <c r="K1957" s="33"/>
      <c r="L1957" s="33" t="s">
        <v>53</v>
      </c>
      <c r="M1957" s="20" t="s">
        <v>53</v>
      </c>
      <c r="O1957" s="2" t="s">
        <v>53</v>
      </c>
      <c r="P1957" s="2" t="s">
        <v>53</v>
      </c>
    </row>
    <row r="1958" spans="1:16" x14ac:dyDescent="0.15">
      <c r="A1958" s="26" t="s">
        <v>2891</v>
      </c>
      <c r="B1958" s="27" t="s">
        <v>2925</v>
      </c>
      <c r="C1958" s="28" t="s">
        <v>2926</v>
      </c>
      <c r="D1958" s="28" t="s">
        <v>138</v>
      </c>
      <c r="E1958" s="29" t="s">
        <v>112</v>
      </c>
      <c r="F1958" s="27" t="s">
        <v>237</v>
      </c>
      <c r="G1958" s="30">
        <v>22.35</v>
      </c>
      <c r="H1958" s="31" t="s">
        <v>281</v>
      </c>
      <c r="I1958" s="32">
        <v>22.35</v>
      </c>
      <c r="J1958" s="32">
        <v>22.35</v>
      </c>
      <c r="K1958" s="33"/>
      <c r="L1958" s="33" t="s">
        <v>53</v>
      </c>
      <c r="M1958" s="20" t="s">
        <v>53</v>
      </c>
      <c r="O1958" s="2" t="s">
        <v>53</v>
      </c>
      <c r="P1958" s="2" t="s">
        <v>53</v>
      </c>
    </row>
    <row r="1959" spans="1:16" x14ac:dyDescent="0.15">
      <c r="A1959" s="26" t="s">
        <v>2891</v>
      </c>
      <c r="B1959" s="27" t="s">
        <v>2925</v>
      </c>
      <c r="C1959" s="28" t="s">
        <v>2926</v>
      </c>
      <c r="D1959" s="28" t="s">
        <v>138</v>
      </c>
      <c r="E1959" s="29" t="s">
        <v>622</v>
      </c>
      <c r="F1959" s="27" t="s">
        <v>212</v>
      </c>
      <c r="G1959" s="30">
        <v>30.2</v>
      </c>
      <c r="H1959" s="31" t="s">
        <v>281</v>
      </c>
      <c r="I1959" s="32">
        <v>30.2</v>
      </c>
      <c r="J1959" s="32">
        <v>30.2</v>
      </c>
      <c r="K1959" s="33"/>
      <c r="L1959" s="33" t="s">
        <v>53</v>
      </c>
      <c r="M1959" s="20" t="s">
        <v>53</v>
      </c>
      <c r="O1959" s="2" t="s">
        <v>53</v>
      </c>
      <c r="P1959" s="2" t="s">
        <v>53</v>
      </c>
    </row>
    <row r="1960" spans="1:16" x14ac:dyDescent="0.15">
      <c r="A1960" s="26" t="s">
        <v>2891</v>
      </c>
      <c r="B1960" s="27" t="s">
        <v>2925</v>
      </c>
      <c r="C1960" s="28" t="s">
        <v>2926</v>
      </c>
      <c r="D1960" s="28" t="s">
        <v>42</v>
      </c>
      <c r="E1960" s="29" t="s">
        <v>1610</v>
      </c>
      <c r="F1960" s="27" t="s">
        <v>409</v>
      </c>
      <c r="G1960" s="30">
        <v>26.7</v>
      </c>
      <c r="H1960" s="31" t="s">
        <v>281</v>
      </c>
      <c r="I1960" s="32">
        <v>26.7</v>
      </c>
      <c r="J1960" s="32">
        <v>26.7</v>
      </c>
      <c r="K1960" s="33"/>
      <c r="L1960" s="33" t="s">
        <v>53</v>
      </c>
      <c r="M1960" s="20" t="s">
        <v>53</v>
      </c>
      <c r="O1960" s="2" t="s">
        <v>53</v>
      </c>
      <c r="P1960" s="2" t="s">
        <v>53</v>
      </c>
    </row>
    <row r="1961" spans="1:16" x14ac:dyDescent="0.15">
      <c r="A1961" s="26" t="s">
        <v>2891</v>
      </c>
      <c r="B1961" s="27" t="s">
        <v>2925</v>
      </c>
      <c r="C1961" s="28" t="s">
        <v>2926</v>
      </c>
      <c r="D1961" s="28" t="s">
        <v>42</v>
      </c>
      <c r="E1961" s="29" t="s">
        <v>112</v>
      </c>
      <c r="F1961" s="27" t="s">
        <v>237</v>
      </c>
      <c r="G1961" s="30">
        <v>26.7</v>
      </c>
      <c r="H1961" s="31" t="s">
        <v>281</v>
      </c>
      <c r="I1961" s="32">
        <v>26.7</v>
      </c>
      <c r="J1961" s="32">
        <v>26.7</v>
      </c>
      <c r="K1961" s="33"/>
      <c r="L1961" s="33" t="s">
        <v>53</v>
      </c>
      <c r="M1961" s="20" t="s">
        <v>53</v>
      </c>
      <c r="O1961" s="2" t="s">
        <v>53</v>
      </c>
      <c r="P1961" s="2" t="s">
        <v>53</v>
      </c>
    </row>
    <row r="1962" spans="1:16" x14ac:dyDescent="0.15">
      <c r="A1962" s="26" t="s">
        <v>2891</v>
      </c>
      <c r="B1962" s="27" t="s">
        <v>2925</v>
      </c>
      <c r="C1962" s="28" t="s">
        <v>2926</v>
      </c>
      <c r="D1962" s="28" t="s">
        <v>42</v>
      </c>
      <c r="E1962" s="29" t="s">
        <v>622</v>
      </c>
      <c r="F1962" s="27" t="s">
        <v>212</v>
      </c>
      <c r="G1962" s="30">
        <v>36.85</v>
      </c>
      <c r="H1962" s="31" t="s">
        <v>281</v>
      </c>
      <c r="I1962" s="32">
        <v>36.85</v>
      </c>
      <c r="J1962" s="32">
        <v>36.85</v>
      </c>
      <c r="K1962" s="33"/>
      <c r="L1962" s="33" t="s">
        <v>53</v>
      </c>
      <c r="M1962" s="20" t="s">
        <v>53</v>
      </c>
      <c r="O1962" s="2" t="s">
        <v>53</v>
      </c>
      <c r="P1962" s="2" t="s">
        <v>53</v>
      </c>
    </row>
    <row r="1963" spans="1:16" x14ac:dyDescent="0.15">
      <c r="A1963" s="26" t="s">
        <v>2891</v>
      </c>
      <c r="B1963" s="27" t="s">
        <v>2927</v>
      </c>
      <c r="C1963" s="28" t="s">
        <v>2928</v>
      </c>
      <c r="D1963" s="28" t="s">
        <v>138</v>
      </c>
      <c r="E1963" s="29" t="s">
        <v>50</v>
      </c>
      <c r="F1963" s="27" t="s">
        <v>409</v>
      </c>
      <c r="G1963" s="30">
        <v>16.100000000000001</v>
      </c>
      <c r="H1963" s="31" t="s">
        <v>281</v>
      </c>
      <c r="I1963" s="32">
        <v>16.100000000000001</v>
      </c>
      <c r="J1963" s="32">
        <v>16.100000000000001</v>
      </c>
      <c r="K1963" s="33"/>
      <c r="L1963" s="33" t="s">
        <v>53</v>
      </c>
      <c r="M1963" s="20" t="s">
        <v>53</v>
      </c>
      <c r="O1963" s="2" t="s">
        <v>53</v>
      </c>
      <c r="P1963" s="2" t="s">
        <v>53</v>
      </c>
    </row>
    <row r="1964" spans="1:16" x14ac:dyDescent="0.15">
      <c r="A1964" s="26" t="s">
        <v>2891</v>
      </c>
      <c r="B1964" s="27" t="s">
        <v>2927</v>
      </c>
      <c r="C1964" s="28" t="s">
        <v>2928</v>
      </c>
      <c r="D1964" s="28" t="s">
        <v>138</v>
      </c>
      <c r="E1964" s="29" t="s">
        <v>622</v>
      </c>
      <c r="F1964" s="27" t="s">
        <v>212</v>
      </c>
      <c r="G1964" s="30">
        <v>21.95</v>
      </c>
      <c r="H1964" s="31" t="s">
        <v>281</v>
      </c>
      <c r="I1964" s="32">
        <v>21.95</v>
      </c>
      <c r="J1964" s="32">
        <v>21.95</v>
      </c>
      <c r="K1964" s="33"/>
      <c r="L1964" s="33" t="s">
        <v>53</v>
      </c>
      <c r="M1964" s="20" t="s">
        <v>53</v>
      </c>
      <c r="O1964" s="2" t="s">
        <v>53</v>
      </c>
      <c r="P1964" s="2" t="s">
        <v>53</v>
      </c>
    </row>
    <row r="1965" spans="1:16" x14ac:dyDescent="0.15">
      <c r="A1965" s="26" t="s">
        <v>2891</v>
      </c>
      <c r="B1965" s="27" t="s">
        <v>2927</v>
      </c>
      <c r="C1965" s="28" t="s">
        <v>2928</v>
      </c>
      <c r="D1965" s="28" t="s">
        <v>42</v>
      </c>
      <c r="E1965" s="29" t="s">
        <v>50</v>
      </c>
      <c r="F1965" s="27" t="s">
        <v>409</v>
      </c>
      <c r="G1965" s="30">
        <v>19.25</v>
      </c>
      <c r="H1965" s="31" t="s">
        <v>281</v>
      </c>
      <c r="I1965" s="32">
        <v>19.25</v>
      </c>
      <c r="J1965" s="32">
        <v>19.25</v>
      </c>
      <c r="K1965" s="33"/>
      <c r="L1965" s="33" t="s">
        <v>53</v>
      </c>
      <c r="M1965" s="20" t="s">
        <v>53</v>
      </c>
      <c r="O1965" s="2" t="s">
        <v>53</v>
      </c>
      <c r="P1965" s="2" t="s">
        <v>53</v>
      </c>
    </row>
    <row r="1966" spans="1:16" x14ac:dyDescent="0.15">
      <c r="A1966" s="26" t="s">
        <v>2891</v>
      </c>
      <c r="B1966" s="27" t="s">
        <v>2927</v>
      </c>
      <c r="C1966" s="28" t="s">
        <v>2928</v>
      </c>
      <c r="D1966" s="28" t="s">
        <v>42</v>
      </c>
      <c r="E1966" s="29" t="s">
        <v>622</v>
      </c>
      <c r="F1966" s="27" t="s">
        <v>212</v>
      </c>
      <c r="G1966" s="30">
        <v>25.9</v>
      </c>
      <c r="H1966" s="31" t="s">
        <v>281</v>
      </c>
      <c r="I1966" s="32">
        <v>25.9</v>
      </c>
      <c r="J1966" s="32">
        <v>25.9</v>
      </c>
      <c r="K1966" s="33"/>
      <c r="L1966" s="33" t="s">
        <v>53</v>
      </c>
      <c r="M1966" s="20" t="s">
        <v>53</v>
      </c>
      <c r="O1966" s="2" t="s">
        <v>53</v>
      </c>
      <c r="P1966" s="2" t="s">
        <v>53</v>
      </c>
    </row>
    <row r="1967" spans="1:16" x14ac:dyDescent="0.15">
      <c r="A1967" s="26" t="s">
        <v>2891</v>
      </c>
      <c r="B1967" s="27" t="s">
        <v>2929</v>
      </c>
      <c r="C1967" s="28" t="s">
        <v>2930</v>
      </c>
      <c r="D1967" s="28" t="s">
        <v>57</v>
      </c>
      <c r="E1967" s="29" t="s">
        <v>65</v>
      </c>
      <c r="F1967" s="27" t="s">
        <v>221</v>
      </c>
      <c r="G1967" s="30">
        <v>73.7</v>
      </c>
      <c r="H1967" s="31" t="s">
        <v>151</v>
      </c>
      <c r="I1967" s="32">
        <v>73.7</v>
      </c>
      <c r="J1967" s="32">
        <v>73.7</v>
      </c>
      <c r="K1967" s="33"/>
      <c r="L1967" s="33" t="s">
        <v>53</v>
      </c>
      <c r="M1967" s="20" t="s">
        <v>53</v>
      </c>
      <c r="O1967" s="2" t="s">
        <v>53</v>
      </c>
      <c r="P1967" s="2" t="s">
        <v>53</v>
      </c>
    </row>
    <row r="1968" spans="1:16" x14ac:dyDescent="0.15">
      <c r="A1968" s="26" t="s">
        <v>2891</v>
      </c>
      <c r="B1968" s="27" t="s">
        <v>2931</v>
      </c>
      <c r="C1968" s="28" t="s">
        <v>2932</v>
      </c>
      <c r="D1968" s="28" t="s">
        <v>138</v>
      </c>
      <c r="E1968" s="29" t="s">
        <v>1610</v>
      </c>
      <c r="F1968" s="27" t="s">
        <v>409</v>
      </c>
      <c r="G1968" s="30">
        <v>26.7</v>
      </c>
      <c r="H1968" s="31" t="s">
        <v>281</v>
      </c>
      <c r="I1968" s="32">
        <v>26.7</v>
      </c>
      <c r="J1968" s="32">
        <v>26.7</v>
      </c>
      <c r="K1968" s="33"/>
      <c r="L1968" s="33" t="s">
        <v>53</v>
      </c>
      <c r="M1968" s="20" t="s">
        <v>53</v>
      </c>
      <c r="O1968" s="2" t="s">
        <v>53</v>
      </c>
      <c r="P1968" s="2" t="s">
        <v>53</v>
      </c>
    </row>
    <row r="1969" spans="1:16" x14ac:dyDescent="0.15">
      <c r="A1969" s="26" t="s">
        <v>2891</v>
      </c>
      <c r="B1969" s="27" t="s">
        <v>2931</v>
      </c>
      <c r="C1969" s="28" t="s">
        <v>2932</v>
      </c>
      <c r="D1969" s="28" t="s">
        <v>138</v>
      </c>
      <c r="E1969" s="29" t="s">
        <v>112</v>
      </c>
      <c r="F1969" s="27" t="s">
        <v>237</v>
      </c>
      <c r="G1969" s="30">
        <v>26.7</v>
      </c>
      <c r="H1969" s="31" t="s">
        <v>281</v>
      </c>
      <c r="I1969" s="32">
        <v>26.7</v>
      </c>
      <c r="J1969" s="32">
        <v>26.7</v>
      </c>
      <c r="K1969" s="33"/>
      <c r="L1969" s="33" t="s">
        <v>53</v>
      </c>
      <c r="M1969" s="20" t="s">
        <v>53</v>
      </c>
      <c r="O1969" s="2" t="s">
        <v>53</v>
      </c>
      <c r="P1969" s="2" t="s">
        <v>53</v>
      </c>
    </row>
    <row r="1970" spans="1:16" x14ac:dyDescent="0.15">
      <c r="A1970" s="26" t="s">
        <v>2891</v>
      </c>
      <c r="B1970" s="27" t="s">
        <v>2931</v>
      </c>
      <c r="C1970" s="28" t="s">
        <v>2932</v>
      </c>
      <c r="D1970" s="28" t="s">
        <v>312</v>
      </c>
      <c r="E1970" s="29" t="s">
        <v>1610</v>
      </c>
      <c r="F1970" s="27" t="s">
        <v>409</v>
      </c>
      <c r="G1970" s="30">
        <v>35.700000000000003</v>
      </c>
      <c r="H1970" s="31" t="s">
        <v>281</v>
      </c>
      <c r="I1970" s="32">
        <v>35.700000000000003</v>
      </c>
      <c r="J1970" s="32">
        <v>35.700000000000003</v>
      </c>
      <c r="K1970" s="33"/>
      <c r="L1970" s="33" t="s">
        <v>53</v>
      </c>
      <c r="M1970" s="20" t="s">
        <v>53</v>
      </c>
      <c r="O1970" s="2" t="s">
        <v>53</v>
      </c>
      <c r="P1970" s="2" t="s">
        <v>53</v>
      </c>
    </row>
    <row r="1971" spans="1:16" x14ac:dyDescent="0.15">
      <c r="A1971" s="26" t="s">
        <v>2891</v>
      </c>
      <c r="B1971" s="27" t="s">
        <v>2931</v>
      </c>
      <c r="C1971" s="28" t="s">
        <v>2932</v>
      </c>
      <c r="D1971" s="28" t="s">
        <v>312</v>
      </c>
      <c r="E1971" s="29" t="s">
        <v>112</v>
      </c>
      <c r="F1971" s="27" t="s">
        <v>237</v>
      </c>
      <c r="G1971" s="30">
        <v>35.700000000000003</v>
      </c>
      <c r="H1971" s="31" t="s">
        <v>281</v>
      </c>
      <c r="I1971" s="32">
        <v>35.700000000000003</v>
      </c>
      <c r="J1971" s="32">
        <v>35.700000000000003</v>
      </c>
      <c r="K1971" s="33"/>
      <c r="L1971" s="33" t="s">
        <v>53</v>
      </c>
      <c r="M1971" s="20" t="s">
        <v>53</v>
      </c>
      <c r="O1971" s="2" t="s">
        <v>53</v>
      </c>
      <c r="P1971" s="2" t="s">
        <v>53</v>
      </c>
    </row>
    <row r="1972" spans="1:16" x14ac:dyDescent="0.15">
      <c r="A1972" s="26" t="s">
        <v>2891</v>
      </c>
      <c r="B1972" s="27" t="s">
        <v>2933</v>
      </c>
      <c r="C1972" s="28" t="s">
        <v>2934</v>
      </c>
      <c r="D1972" s="28" t="s">
        <v>138</v>
      </c>
      <c r="E1972" s="29" t="s">
        <v>50</v>
      </c>
      <c r="F1972" s="27" t="s">
        <v>409</v>
      </c>
      <c r="G1972" s="30">
        <v>16.25</v>
      </c>
      <c r="H1972" s="31" t="s">
        <v>281</v>
      </c>
      <c r="I1972" s="32">
        <v>16.25</v>
      </c>
      <c r="J1972" s="32">
        <v>16.25</v>
      </c>
      <c r="K1972" s="33"/>
      <c r="L1972" s="33" t="s">
        <v>53</v>
      </c>
      <c r="M1972" s="20" t="s">
        <v>53</v>
      </c>
      <c r="O1972" s="2" t="s">
        <v>53</v>
      </c>
      <c r="P1972" s="2" t="s">
        <v>53</v>
      </c>
    </row>
    <row r="1973" spans="1:16" x14ac:dyDescent="0.15">
      <c r="A1973" s="26" t="s">
        <v>2891</v>
      </c>
      <c r="B1973" s="27" t="s">
        <v>2933</v>
      </c>
      <c r="C1973" s="28" t="s">
        <v>2934</v>
      </c>
      <c r="D1973" s="28" t="s">
        <v>138</v>
      </c>
      <c r="E1973" s="29" t="s">
        <v>622</v>
      </c>
      <c r="F1973" s="27" t="s">
        <v>212</v>
      </c>
      <c r="G1973" s="30">
        <v>22.45</v>
      </c>
      <c r="H1973" s="31" t="s">
        <v>281</v>
      </c>
      <c r="I1973" s="32">
        <v>22.45</v>
      </c>
      <c r="J1973" s="32">
        <v>22.45</v>
      </c>
      <c r="K1973" s="33"/>
      <c r="L1973" s="33" t="s">
        <v>53</v>
      </c>
      <c r="M1973" s="20" t="s">
        <v>53</v>
      </c>
      <c r="O1973" s="2" t="s">
        <v>53</v>
      </c>
      <c r="P1973" s="2" t="s">
        <v>53</v>
      </c>
    </row>
    <row r="1974" spans="1:16" x14ac:dyDescent="0.15">
      <c r="A1974" s="26" t="s">
        <v>2891</v>
      </c>
      <c r="B1974" s="27" t="s">
        <v>2933</v>
      </c>
      <c r="C1974" s="28" t="s">
        <v>2934</v>
      </c>
      <c r="D1974" s="28" t="s">
        <v>138</v>
      </c>
      <c r="E1974" s="29" t="s">
        <v>622</v>
      </c>
      <c r="F1974" s="27" t="s">
        <v>409</v>
      </c>
      <c r="G1974" s="30">
        <v>22.45</v>
      </c>
      <c r="H1974" s="31" t="s">
        <v>281</v>
      </c>
      <c r="I1974" s="32">
        <v>22.45</v>
      </c>
      <c r="J1974" s="32">
        <v>22.45</v>
      </c>
      <c r="K1974" s="33"/>
      <c r="L1974" s="33" t="s">
        <v>53</v>
      </c>
      <c r="M1974" s="20" t="s">
        <v>53</v>
      </c>
      <c r="O1974" s="2" t="s">
        <v>53</v>
      </c>
      <c r="P1974" s="2" t="s">
        <v>53</v>
      </c>
    </row>
    <row r="1975" spans="1:16" x14ac:dyDescent="0.15">
      <c r="A1975" s="26" t="s">
        <v>2891</v>
      </c>
      <c r="B1975" s="27" t="s">
        <v>2933</v>
      </c>
      <c r="C1975" s="28" t="s">
        <v>2934</v>
      </c>
      <c r="D1975" s="28" t="s">
        <v>42</v>
      </c>
      <c r="E1975" s="29" t="s">
        <v>50</v>
      </c>
      <c r="F1975" s="27" t="s">
        <v>409</v>
      </c>
      <c r="G1975" s="30">
        <v>20.149999999999999</v>
      </c>
      <c r="H1975" s="31" t="s">
        <v>281</v>
      </c>
      <c r="I1975" s="32">
        <v>20.149999999999999</v>
      </c>
      <c r="J1975" s="32">
        <v>20.149999999999999</v>
      </c>
      <c r="K1975" s="33"/>
      <c r="L1975" s="33" t="s">
        <v>53</v>
      </c>
      <c r="M1975" s="20" t="s">
        <v>53</v>
      </c>
      <c r="O1975" s="2" t="s">
        <v>53</v>
      </c>
      <c r="P1975" s="2" t="s">
        <v>53</v>
      </c>
    </row>
    <row r="1976" spans="1:16" x14ac:dyDescent="0.15">
      <c r="A1976" s="26" t="s">
        <v>2891</v>
      </c>
      <c r="B1976" s="27" t="s">
        <v>2933</v>
      </c>
      <c r="C1976" s="28" t="s">
        <v>2934</v>
      </c>
      <c r="D1976" s="28" t="s">
        <v>42</v>
      </c>
      <c r="E1976" s="29" t="s">
        <v>622</v>
      </c>
      <c r="F1976" s="27" t="s">
        <v>212</v>
      </c>
      <c r="G1976" s="30">
        <v>29.4</v>
      </c>
      <c r="H1976" s="31" t="s">
        <v>281</v>
      </c>
      <c r="I1976" s="32">
        <v>29.4</v>
      </c>
      <c r="J1976" s="32">
        <v>29.4</v>
      </c>
      <c r="K1976" s="33"/>
      <c r="L1976" s="33" t="s">
        <v>53</v>
      </c>
      <c r="M1976" s="20" t="s">
        <v>53</v>
      </c>
      <c r="O1976" s="2" t="s">
        <v>53</v>
      </c>
      <c r="P1976" s="2" t="s">
        <v>53</v>
      </c>
    </row>
    <row r="1977" spans="1:16" x14ac:dyDescent="0.15">
      <c r="A1977" s="26" t="s">
        <v>2891</v>
      </c>
      <c r="B1977" s="27" t="s">
        <v>2933</v>
      </c>
      <c r="C1977" s="28" t="s">
        <v>2934</v>
      </c>
      <c r="D1977" s="28" t="s">
        <v>42</v>
      </c>
      <c r="E1977" s="29" t="s">
        <v>622</v>
      </c>
      <c r="F1977" s="27" t="s">
        <v>409</v>
      </c>
      <c r="G1977" s="30">
        <v>29.4</v>
      </c>
      <c r="H1977" s="31" t="s">
        <v>281</v>
      </c>
      <c r="I1977" s="32">
        <v>29.4</v>
      </c>
      <c r="J1977" s="32">
        <v>29.4</v>
      </c>
      <c r="K1977" s="33"/>
      <c r="L1977" s="33" t="s">
        <v>53</v>
      </c>
      <c r="M1977" s="20" t="s">
        <v>53</v>
      </c>
      <c r="O1977" s="2" t="s">
        <v>53</v>
      </c>
      <c r="P1977" s="2" t="s">
        <v>53</v>
      </c>
    </row>
    <row r="1978" spans="1:16" x14ac:dyDescent="0.15">
      <c r="A1978" s="26" t="s">
        <v>2891</v>
      </c>
      <c r="B1978" s="27" t="s">
        <v>2935</v>
      </c>
      <c r="C1978" s="28" t="s">
        <v>2936</v>
      </c>
      <c r="D1978" s="28" t="s">
        <v>138</v>
      </c>
      <c r="E1978" s="29" t="s">
        <v>65</v>
      </c>
      <c r="F1978" s="27" t="s">
        <v>212</v>
      </c>
      <c r="G1978" s="30">
        <v>16.100000000000001</v>
      </c>
      <c r="H1978" s="31" t="s">
        <v>151</v>
      </c>
      <c r="I1978" s="32">
        <v>16.100000000000001</v>
      </c>
      <c r="J1978" s="32">
        <v>16.100000000000001</v>
      </c>
      <c r="K1978" s="33"/>
      <c r="L1978" s="33" t="s">
        <v>53</v>
      </c>
      <c r="M1978" s="20" t="s">
        <v>53</v>
      </c>
      <c r="O1978" s="2" t="s">
        <v>53</v>
      </c>
      <c r="P1978" s="2" t="s">
        <v>53</v>
      </c>
    </row>
    <row r="1979" spans="1:16" x14ac:dyDescent="0.15">
      <c r="A1979" s="26" t="s">
        <v>2891</v>
      </c>
      <c r="B1979" s="27" t="s">
        <v>2935</v>
      </c>
      <c r="C1979" s="28" t="s">
        <v>2936</v>
      </c>
      <c r="D1979" s="28" t="s">
        <v>42</v>
      </c>
      <c r="E1979" s="29" t="s">
        <v>65</v>
      </c>
      <c r="F1979" s="27" t="s">
        <v>212</v>
      </c>
      <c r="G1979" s="30">
        <v>19.600000000000001</v>
      </c>
      <c r="H1979" s="31" t="s">
        <v>151</v>
      </c>
      <c r="I1979" s="32">
        <v>19.600000000000001</v>
      </c>
      <c r="J1979" s="32">
        <v>19.600000000000001</v>
      </c>
      <c r="K1979" s="33"/>
      <c r="L1979" s="33" t="s">
        <v>53</v>
      </c>
      <c r="M1979" s="20" t="s">
        <v>53</v>
      </c>
      <c r="O1979" s="2" t="s">
        <v>53</v>
      </c>
      <c r="P1979" s="2" t="s">
        <v>53</v>
      </c>
    </row>
    <row r="1980" spans="1:16" x14ac:dyDescent="0.15">
      <c r="A1980" s="26" t="s">
        <v>2891</v>
      </c>
      <c r="B1980" s="27" t="s">
        <v>2937</v>
      </c>
      <c r="C1980" s="28" t="s">
        <v>2938</v>
      </c>
      <c r="D1980" s="28" t="s">
        <v>138</v>
      </c>
      <c r="E1980" s="29" t="s">
        <v>1610</v>
      </c>
      <c r="F1980" s="27" t="s">
        <v>1451</v>
      </c>
      <c r="G1980" s="30">
        <v>12.15</v>
      </c>
      <c r="H1980" s="31" t="s">
        <v>281</v>
      </c>
      <c r="I1980" s="32">
        <v>12.15</v>
      </c>
      <c r="J1980" s="32">
        <v>12.15</v>
      </c>
      <c r="K1980" s="33"/>
      <c r="L1980" s="33" t="s">
        <v>53</v>
      </c>
      <c r="M1980" s="20" t="s">
        <v>53</v>
      </c>
      <c r="O1980" s="2" t="s">
        <v>53</v>
      </c>
      <c r="P1980" s="2" t="s">
        <v>53</v>
      </c>
    </row>
    <row r="1981" spans="1:16" x14ac:dyDescent="0.15">
      <c r="A1981" s="26" t="s">
        <v>2891</v>
      </c>
      <c r="B1981" s="27" t="s">
        <v>2937</v>
      </c>
      <c r="C1981" s="28" t="s">
        <v>2938</v>
      </c>
      <c r="D1981" s="28" t="s">
        <v>138</v>
      </c>
      <c r="E1981" s="29" t="s">
        <v>112</v>
      </c>
      <c r="F1981" s="27" t="s">
        <v>2923</v>
      </c>
      <c r="G1981" s="30">
        <v>12.15</v>
      </c>
      <c r="H1981" s="31" t="s">
        <v>281</v>
      </c>
      <c r="I1981" s="32">
        <v>12.15</v>
      </c>
      <c r="J1981" s="32">
        <v>12.15</v>
      </c>
      <c r="K1981" s="33"/>
      <c r="L1981" s="33" t="s">
        <v>53</v>
      </c>
      <c r="M1981" s="20" t="s">
        <v>53</v>
      </c>
      <c r="O1981" s="2" t="s">
        <v>53</v>
      </c>
      <c r="P1981" s="2" t="s">
        <v>53</v>
      </c>
    </row>
    <row r="1982" spans="1:16" x14ac:dyDescent="0.15">
      <c r="A1982" s="26" t="s">
        <v>2891</v>
      </c>
      <c r="B1982" s="27" t="s">
        <v>2937</v>
      </c>
      <c r="C1982" s="28" t="s">
        <v>2938</v>
      </c>
      <c r="D1982" s="28" t="s">
        <v>138</v>
      </c>
      <c r="E1982" s="29" t="s">
        <v>622</v>
      </c>
      <c r="F1982" s="27" t="s">
        <v>212</v>
      </c>
      <c r="G1982" s="30">
        <v>17.649999999999999</v>
      </c>
      <c r="H1982" s="31" t="s">
        <v>281</v>
      </c>
      <c r="I1982" s="32">
        <v>17.649999999999999</v>
      </c>
      <c r="J1982" s="32">
        <v>17.649999999999999</v>
      </c>
      <c r="K1982" s="33"/>
      <c r="L1982" s="33" t="s">
        <v>53</v>
      </c>
      <c r="M1982" s="20" t="s">
        <v>53</v>
      </c>
      <c r="O1982" s="2" t="s">
        <v>53</v>
      </c>
      <c r="P1982" s="2" t="s">
        <v>53</v>
      </c>
    </row>
    <row r="1983" spans="1:16" x14ac:dyDescent="0.15">
      <c r="A1983" s="26" t="s">
        <v>2891</v>
      </c>
      <c r="B1983" s="27" t="s">
        <v>2937</v>
      </c>
      <c r="C1983" s="28" t="s">
        <v>2938</v>
      </c>
      <c r="D1983" s="28" t="s">
        <v>42</v>
      </c>
      <c r="E1983" s="29" t="s">
        <v>1610</v>
      </c>
      <c r="F1983" s="27" t="s">
        <v>1451</v>
      </c>
      <c r="G1983" s="30">
        <v>15.7</v>
      </c>
      <c r="H1983" s="31" t="s">
        <v>281</v>
      </c>
      <c r="I1983" s="32">
        <v>15.7</v>
      </c>
      <c r="J1983" s="32">
        <v>15.7</v>
      </c>
      <c r="K1983" s="33"/>
      <c r="L1983" s="33" t="s">
        <v>53</v>
      </c>
      <c r="M1983" s="20" t="s">
        <v>53</v>
      </c>
      <c r="O1983" s="2" t="s">
        <v>53</v>
      </c>
      <c r="P1983" s="2" t="s">
        <v>53</v>
      </c>
    </row>
    <row r="1984" spans="1:16" x14ac:dyDescent="0.15">
      <c r="A1984" s="26" t="s">
        <v>2891</v>
      </c>
      <c r="B1984" s="27" t="s">
        <v>2937</v>
      </c>
      <c r="C1984" s="28" t="s">
        <v>2938</v>
      </c>
      <c r="D1984" s="28" t="s">
        <v>42</v>
      </c>
      <c r="E1984" s="29" t="s">
        <v>112</v>
      </c>
      <c r="F1984" s="27" t="s">
        <v>2923</v>
      </c>
      <c r="G1984" s="30">
        <v>15.7</v>
      </c>
      <c r="H1984" s="31" t="s">
        <v>281</v>
      </c>
      <c r="I1984" s="32">
        <v>15.7</v>
      </c>
      <c r="J1984" s="32">
        <v>15.7</v>
      </c>
      <c r="K1984" s="33"/>
      <c r="L1984" s="33" t="s">
        <v>53</v>
      </c>
      <c r="M1984" s="20" t="s">
        <v>53</v>
      </c>
      <c r="O1984" s="2" t="s">
        <v>53</v>
      </c>
      <c r="P1984" s="2" t="s">
        <v>53</v>
      </c>
    </row>
    <row r="1985" spans="1:16" x14ac:dyDescent="0.15">
      <c r="A1985" s="26" t="s">
        <v>2891</v>
      </c>
      <c r="B1985" s="27" t="s">
        <v>2937</v>
      </c>
      <c r="C1985" s="28" t="s">
        <v>2938</v>
      </c>
      <c r="D1985" s="28" t="s">
        <v>42</v>
      </c>
      <c r="E1985" s="29" t="s">
        <v>622</v>
      </c>
      <c r="F1985" s="27" t="s">
        <v>212</v>
      </c>
      <c r="G1985" s="30">
        <v>22.35</v>
      </c>
      <c r="H1985" s="31" t="s">
        <v>281</v>
      </c>
      <c r="I1985" s="32">
        <v>22.35</v>
      </c>
      <c r="J1985" s="32">
        <v>22.35</v>
      </c>
      <c r="K1985" s="33"/>
      <c r="L1985" s="33" t="s">
        <v>53</v>
      </c>
      <c r="M1985" s="20" t="s">
        <v>53</v>
      </c>
      <c r="O1985" s="2" t="s">
        <v>53</v>
      </c>
      <c r="P1985" s="2" t="s">
        <v>53</v>
      </c>
    </row>
    <row r="1986" spans="1:16" x14ac:dyDescent="0.15">
      <c r="A1986" s="26" t="s">
        <v>2891</v>
      </c>
      <c r="B1986" s="27" t="s">
        <v>2937</v>
      </c>
      <c r="C1986" s="28" t="s">
        <v>2938</v>
      </c>
      <c r="D1986" s="28" t="s">
        <v>2939</v>
      </c>
      <c r="E1986" s="29" t="s">
        <v>1610</v>
      </c>
      <c r="F1986" s="27" t="s">
        <v>1451</v>
      </c>
      <c r="G1986" s="30">
        <v>17.25</v>
      </c>
      <c r="H1986" s="31" t="s">
        <v>281</v>
      </c>
      <c r="I1986" s="32">
        <v>17.25</v>
      </c>
      <c r="J1986" s="32">
        <v>17.25</v>
      </c>
      <c r="K1986" s="33"/>
      <c r="L1986" s="33" t="s">
        <v>53</v>
      </c>
      <c r="M1986" s="20" t="s">
        <v>53</v>
      </c>
      <c r="O1986" s="2" t="s">
        <v>53</v>
      </c>
      <c r="P1986" s="2" t="s">
        <v>53</v>
      </c>
    </row>
    <row r="1987" spans="1:16" x14ac:dyDescent="0.15">
      <c r="A1987" s="26" t="s">
        <v>2891</v>
      </c>
      <c r="B1987" s="27" t="s">
        <v>2937</v>
      </c>
      <c r="C1987" s="28" t="s">
        <v>2938</v>
      </c>
      <c r="D1987" s="28" t="s">
        <v>2939</v>
      </c>
      <c r="E1987" s="29" t="s">
        <v>112</v>
      </c>
      <c r="F1987" s="27" t="s">
        <v>2923</v>
      </c>
      <c r="G1987" s="30">
        <v>17.25</v>
      </c>
      <c r="H1987" s="31" t="s">
        <v>281</v>
      </c>
      <c r="I1987" s="32">
        <v>17.25</v>
      </c>
      <c r="J1987" s="32">
        <v>17.25</v>
      </c>
      <c r="K1987" s="33"/>
      <c r="L1987" s="33" t="s">
        <v>53</v>
      </c>
      <c r="M1987" s="20" t="s">
        <v>53</v>
      </c>
      <c r="O1987" s="2" t="s">
        <v>53</v>
      </c>
      <c r="P1987" s="2" t="s">
        <v>53</v>
      </c>
    </row>
    <row r="1988" spans="1:16" x14ac:dyDescent="0.15">
      <c r="A1988" s="26" t="s">
        <v>2891</v>
      </c>
      <c r="B1988" s="27" t="s">
        <v>2937</v>
      </c>
      <c r="C1988" s="28" t="s">
        <v>2938</v>
      </c>
      <c r="D1988" s="28" t="s">
        <v>2939</v>
      </c>
      <c r="E1988" s="29" t="s">
        <v>622</v>
      </c>
      <c r="F1988" s="27" t="s">
        <v>212</v>
      </c>
      <c r="G1988" s="30">
        <v>25.5</v>
      </c>
      <c r="H1988" s="31" t="s">
        <v>281</v>
      </c>
      <c r="I1988" s="32">
        <v>25.5</v>
      </c>
      <c r="J1988" s="32">
        <v>25.5</v>
      </c>
      <c r="K1988" s="33"/>
      <c r="L1988" s="33" t="s">
        <v>53</v>
      </c>
      <c r="M1988" s="20" t="s">
        <v>53</v>
      </c>
      <c r="O1988" s="2" t="s">
        <v>53</v>
      </c>
      <c r="P1988" s="2" t="s">
        <v>53</v>
      </c>
    </row>
    <row r="1989" spans="1:16" x14ac:dyDescent="0.15">
      <c r="A1989" s="26" t="s">
        <v>2891</v>
      </c>
      <c r="B1989" s="27" t="s">
        <v>2940</v>
      </c>
      <c r="C1989" s="28" t="s">
        <v>2941</v>
      </c>
      <c r="D1989" s="28" t="s">
        <v>138</v>
      </c>
      <c r="E1989" s="29" t="s">
        <v>65</v>
      </c>
      <c r="F1989" s="27" t="s">
        <v>409</v>
      </c>
      <c r="G1989" s="30">
        <v>14.15</v>
      </c>
      <c r="H1989" s="31" t="s">
        <v>281</v>
      </c>
      <c r="I1989" s="32">
        <v>14.15</v>
      </c>
      <c r="J1989" s="32">
        <v>14.15</v>
      </c>
      <c r="K1989" s="33"/>
      <c r="L1989" s="33" t="s">
        <v>53</v>
      </c>
      <c r="M1989" s="20" t="s">
        <v>53</v>
      </c>
      <c r="O1989" s="2" t="s">
        <v>53</v>
      </c>
      <c r="P1989" s="2" t="s">
        <v>53</v>
      </c>
    </row>
    <row r="1990" spans="1:16" x14ac:dyDescent="0.15">
      <c r="A1990" s="26" t="s">
        <v>2891</v>
      </c>
      <c r="B1990" s="27" t="s">
        <v>2940</v>
      </c>
      <c r="C1990" s="28" t="s">
        <v>2941</v>
      </c>
      <c r="D1990" s="28" t="s">
        <v>42</v>
      </c>
      <c r="E1990" s="29" t="s">
        <v>65</v>
      </c>
      <c r="F1990" s="27" t="s">
        <v>409</v>
      </c>
      <c r="G1990" s="30">
        <v>17.649999999999999</v>
      </c>
      <c r="H1990" s="31" t="s">
        <v>281</v>
      </c>
      <c r="I1990" s="32">
        <v>17.649999999999999</v>
      </c>
      <c r="J1990" s="32">
        <v>17.649999999999999</v>
      </c>
      <c r="K1990" s="33"/>
      <c r="L1990" s="33" t="s">
        <v>53</v>
      </c>
      <c r="M1990" s="20" t="s">
        <v>53</v>
      </c>
      <c r="O1990" s="2" t="s">
        <v>53</v>
      </c>
      <c r="P1990" s="2" t="s">
        <v>53</v>
      </c>
    </row>
    <row r="1991" spans="1:16" x14ac:dyDescent="0.15">
      <c r="A1991" s="26" t="s">
        <v>2891</v>
      </c>
      <c r="B1991" s="27" t="s">
        <v>2942</v>
      </c>
      <c r="C1991" s="28" t="s">
        <v>2943</v>
      </c>
      <c r="D1991" s="28" t="s">
        <v>138</v>
      </c>
      <c r="E1991" s="29" t="s">
        <v>65</v>
      </c>
      <c r="F1991" s="27" t="s">
        <v>409</v>
      </c>
      <c r="G1991" s="30">
        <v>16.5</v>
      </c>
      <c r="H1991" s="31" t="s">
        <v>281</v>
      </c>
      <c r="I1991" s="32">
        <v>16.5</v>
      </c>
      <c r="J1991" s="32">
        <v>16.5</v>
      </c>
      <c r="K1991" s="33"/>
      <c r="L1991" s="33" t="s">
        <v>53</v>
      </c>
      <c r="M1991" s="20" t="s">
        <v>53</v>
      </c>
      <c r="O1991" s="2" t="s">
        <v>53</v>
      </c>
      <c r="P1991" s="2" t="s">
        <v>53</v>
      </c>
    </row>
    <row r="1992" spans="1:16" x14ac:dyDescent="0.15">
      <c r="A1992" s="26" t="s">
        <v>2891</v>
      </c>
      <c r="B1992" s="27" t="s">
        <v>2942</v>
      </c>
      <c r="C1992" s="28" t="s">
        <v>2943</v>
      </c>
      <c r="D1992" s="28" t="s">
        <v>54</v>
      </c>
      <c r="E1992" s="29" t="s">
        <v>65</v>
      </c>
      <c r="F1992" s="27" t="s">
        <v>409</v>
      </c>
      <c r="G1992" s="30">
        <v>17.25</v>
      </c>
      <c r="H1992" s="31" t="s">
        <v>281</v>
      </c>
      <c r="I1992" s="32">
        <v>17.25</v>
      </c>
      <c r="J1992" s="32">
        <v>17.25</v>
      </c>
      <c r="K1992" s="33"/>
      <c r="L1992" s="33" t="s">
        <v>53</v>
      </c>
      <c r="M1992" s="20" t="s">
        <v>53</v>
      </c>
      <c r="O1992" s="2" t="s">
        <v>53</v>
      </c>
      <c r="P1992" s="2" t="s">
        <v>53</v>
      </c>
    </row>
    <row r="1993" spans="1:16" x14ac:dyDescent="0.15">
      <c r="A1993" s="26" t="s">
        <v>2891</v>
      </c>
      <c r="B1993" s="27" t="s">
        <v>2944</v>
      </c>
      <c r="C1993" s="28" t="s">
        <v>2945</v>
      </c>
      <c r="D1993" s="28" t="s">
        <v>138</v>
      </c>
      <c r="E1993" s="29" t="s">
        <v>65</v>
      </c>
      <c r="F1993" s="27" t="s">
        <v>409</v>
      </c>
      <c r="G1993" s="30">
        <v>12.95</v>
      </c>
      <c r="H1993" s="31" t="s">
        <v>281</v>
      </c>
      <c r="I1993" s="32">
        <v>12.95</v>
      </c>
      <c r="J1993" s="32">
        <v>12.95</v>
      </c>
      <c r="K1993" s="33"/>
      <c r="L1993" s="33" t="s">
        <v>53</v>
      </c>
      <c r="M1993" s="20" t="s">
        <v>53</v>
      </c>
      <c r="O1993" s="2" t="s">
        <v>53</v>
      </c>
      <c r="P1993" s="2" t="s">
        <v>53</v>
      </c>
    </row>
    <row r="1994" spans="1:16" x14ac:dyDescent="0.15">
      <c r="A1994" s="26" t="s">
        <v>2891</v>
      </c>
      <c r="B1994" s="27" t="s">
        <v>2944</v>
      </c>
      <c r="C1994" s="28" t="s">
        <v>2945</v>
      </c>
      <c r="D1994" s="28" t="s">
        <v>42</v>
      </c>
      <c r="E1994" s="29" t="s">
        <v>65</v>
      </c>
      <c r="F1994" s="27" t="s">
        <v>409</v>
      </c>
      <c r="G1994" s="30">
        <v>16.100000000000001</v>
      </c>
      <c r="H1994" s="31" t="s">
        <v>281</v>
      </c>
      <c r="I1994" s="32">
        <v>16.100000000000001</v>
      </c>
      <c r="J1994" s="32">
        <v>16.100000000000001</v>
      </c>
      <c r="K1994" s="33"/>
      <c r="L1994" s="33" t="s">
        <v>53</v>
      </c>
      <c r="M1994" s="20" t="s">
        <v>53</v>
      </c>
      <c r="O1994" s="2" t="s">
        <v>53</v>
      </c>
      <c r="P1994" s="2" t="s">
        <v>53</v>
      </c>
    </row>
    <row r="1995" spans="1:16" x14ac:dyDescent="0.15">
      <c r="A1995" s="26" t="s">
        <v>2891</v>
      </c>
      <c r="B1995" s="27" t="s">
        <v>2946</v>
      </c>
      <c r="C1995" s="28" t="s">
        <v>2947</v>
      </c>
      <c r="D1995" s="28" t="s">
        <v>57</v>
      </c>
      <c r="E1995" s="29" t="s">
        <v>50</v>
      </c>
      <c r="F1995" s="27" t="s">
        <v>212</v>
      </c>
      <c r="G1995" s="30">
        <v>45.9</v>
      </c>
      <c r="H1995" s="31" t="s">
        <v>151</v>
      </c>
      <c r="I1995" s="32">
        <v>45.9</v>
      </c>
      <c r="J1995" s="32">
        <v>45.9</v>
      </c>
      <c r="K1995" s="33"/>
      <c r="L1995" s="33" t="s">
        <v>53</v>
      </c>
      <c r="M1995" s="20" t="s">
        <v>53</v>
      </c>
      <c r="O1995" s="2" t="s">
        <v>53</v>
      </c>
      <c r="P1995" s="2" t="s">
        <v>53</v>
      </c>
    </row>
    <row r="1996" spans="1:16" x14ac:dyDescent="0.15">
      <c r="A1996" s="26" t="s">
        <v>2891</v>
      </c>
      <c r="B1996" s="27" t="s">
        <v>2948</v>
      </c>
      <c r="C1996" s="28" t="s">
        <v>2949</v>
      </c>
      <c r="D1996" s="28" t="s">
        <v>138</v>
      </c>
      <c r="E1996" s="29" t="s">
        <v>50</v>
      </c>
      <c r="F1996" s="27" t="s">
        <v>409</v>
      </c>
      <c r="G1996" s="30">
        <v>13.75</v>
      </c>
      <c r="H1996" s="31" t="s">
        <v>281</v>
      </c>
      <c r="I1996" s="32">
        <v>13.75</v>
      </c>
      <c r="J1996" s="32">
        <v>13.75</v>
      </c>
      <c r="K1996" s="33"/>
      <c r="L1996" s="33" t="s">
        <v>53</v>
      </c>
      <c r="M1996" s="20" t="s">
        <v>53</v>
      </c>
      <c r="O1996" s="2" t="s">
        <v>53</v>
      </c>
      <c r="P1996" s="2" t="s">
        <v>53</v>
      </c>
    </row>
    <row r="1997" spans="1:16" x14ac:dyDescent="0.15">
      <c r="A1997" s="26" t="s">
        <v>2891</v>
      </c>
      <c r="B1997" s="27" t="s">
        <v>2948</v>
      </c>
      <c r="C1997" s="28" t="s">
        <v>2949</v>
      </c>
      <c r="D1997" s="28" t="s">
        <v>138</v>
      </c>
      <c r="E1997" s="29" t="s">
        <v>622</v>
      </c>
      <c r="F1997" s="27" t="s">
        <v>212</v>
      </c>
      <c r="G1997" s="30">
        <v>20.399999999999999</v>
      </c>
      <c r="H1997" s="31" t="s">
        <v>281</v>
      </c>
      <c r="I1997" s="32">
        <v>20.399999999999999</v>
      </c>
      <c r="J1997" s="32">
        <v>20.399999999999999</v>
      </c>
      <c r="K1997" s="33"/>
      <c r="L1997" s="33" t="s">
        <v>53</v>
      </c>
      <c r="M1997" s="20" t="s">
        <v>53</v>
      </c>
      <c r="O1997" s="2" t="s">
        <v>53</v>
      </c>
      <c r="P1997" s="2" t="s">
        <v>53</v>
      </c>
    </row>
    <row r="1998" spans="1:16" x14ac:dyDescent="0.15">
      <c r="A1998" s="26" t="s">
        <v>2891</v>
      </c>
      <c r="B1998" s="27" t="s">
        <v>2948</v>
      </c>
      <c r="C1998" s="28" t="s">
        <v>2949</v>
      </c>
      <c r="D1998" s="28" t="s">
        <v>42</v>
      </c>
      <c r="E1998" s="29" t="s">
        <v>50</v>
      </c>
      <c r="F1998" s="27" t="s">
        <v>409</v>
      </c>
      <c r="G1998" s="30">
        <v>17.25</v>
      </c>
      <c r="H1998" s="31" t="s">
        <v>281</v>
      </c>
      <c r="I1998" s="32">
        <v>17.25</v>
      </c>
      <c r="J1998" s="32">
        <v>17.25</v>
      </c>
      <c r="K1998" s="33"/>
      <c r="L1998" s="33" t="s">
        <v>53</v>
      </c>
      <c r="M1998" s="20" t="s">
        <v>53</v>
      </c>
      <c r="O1998" s="2" t="s">
        <v>53</v>
      </c>
      <c r="P1998" s="2" t="s">
        <v>53</v>
      </c>
    </row>
    <row r="1999" spans="1:16" x14ac:dyDescent="0.15">
      <c r="A1999" s="26" t="s">
        <v>2891</v>
      </c>
      <c r="B1999" s="27" t="s">
        <v>2948</v>
      </c>
      <c r="C1999" s="28" t="s">
        <v>2949</v>
      </c>
      <c r="D1999" s="28" t="s">
        <v>42</v>
      </c>
      <c r="E1999" s="29" t="s">
        <v>622</v>
      </c>
      <c r="F1999" s="27" t="s">
        <v>212</v>
      </c>
      <c r="G1999" s="30">
        <v>24.7</v>
      </c>
      <c r="H1999" s="31" t="s">
        <v>281</v>
      </c>
      <c r="I1999" s="32">
        <v>24.7</v>
      </c>
      <c r="J1999" s="32">
        <v>24.7</v>
      </c>
      <c r="K1999" s="33"/>
      <c r="L1999" s="33" t="s">
        <v>53</v>
      </c>
      <c r="M1999" s="20" t="s">
        <v>53</v>
      </c>
      <c r="O1999" s="2" t="s">
        <v>53</v>
      </c>
      <c r="P1999" s="2" t="s">
        <v>53</v>
      </c>
    </row>
    <row r="2000" spans="1:16" x14ac:dyDescent="0.15">
      <c r="A2000" s="26" t="s">
        <v>2891</v>
      </c>
      <c r="B2000" s="27" t="s">
        <v>2950</v>
      </c>
      <c r="C2000" s="28" t="s">
        <v>2951</v>
      </c>
      <c r="D2000" s="28" t="s">
        <v>138</v>
      </c>
      <c r="E2000" s="29" t="s">
        <v>50</v>
      </c>
      <c r="F2000" s="27" t="s">
        <v>409</v>
      </c>
      <c r="G2000" s="30">
        <v>19.600000000000001</v>
      </c>
      <c r="H2000" s="31" t="s">
        <v>281</v>
      </c>
      <c r="I2000" s="32">
        <v>19.600000000000001</v>
      </c>
      <c r="J2000" s="32">
        <v>19.600000000000001</v>
      </c>
      <c r="K2000" s="33"/>
      <c r="L2000" s="33" t="s">
        <v>53</v>
      </c>
      <c r="M2000" s="20" t="s">
        <v>53</v>
      </c>
      <c r="O2000" s="2" t="s">
        <v>53</v>
      </c>
      <c r="P2000" s="2" t="s">
        <v>53</v>
      </c>
    </row>
    <row r="2001" spans="1:16" x14ac:dyDescent="0.15">
      <c r="A2001" s="26" t="s">
        <v>2891</v>
      </c>
      <c r="B2001" s="27" t="s">
        <v>2950</v>
      </c>
      <c r="C2001" s="28" t="s">
        <v>2951</v>
      </c>
      <c r="D2001" s="28" t="s">
        <v>138</v>
      </c>
      <c r="E2001" s="29" t="s">
        <v>622</v>
      </c>
      <c r="F2001" s="27" t="s">
        <v>212</v>
      </c>
      <c r="G2001" s="30">
        <v>29.05</v>
      </c>
      <c r="H2001" s="31" t="s">
        <v>281</v>
      </c>
      <c r="I2001" s="32">
        <v>29.05</v>
      </c>
      <c r="J2001" s="32">
        <v>29.05</v>
      </c>
      <c r="K2001" s="33"/>
      <c r="L2001" s="33" t="s">
        <v>53</v>
      </c>
      <c r="M2001" s="20" t="s">
        <v>53</v>
      </c>
      <c r="O2001" s="2" t="s">
        <v>53</v>
      </c>
      <c r="P2001" s="2" t="s">
        <v>53</v>
      </c>
    </row>
    <row r="2002" spans="1:16" x14ac:dyDescent="0.15">
      <c r="A2002" s="26" t="s">
        <v>2891</v>
      </c>
      <c r="B2002" s="27" t="s">
        <v>2950</v>
      </c>
      <c r="C2002" s="28" t="s">
        <v>2951</v>
      </c>
      <c r="D2002" s="28" t="s">
        <v>42</v>
      </c>
      <c r="E2002" s="29" t="s">
        <v>50</v>
      </c>
      <c r="F2002" s="27" t="s">
        <v>409</v>
      </c>
      <c r="G2002" s="30">
        <v>24.3</v>
      </c>
      <c r="H2002" s="31" t="s">
        <v>281</v>
      </c>
      <c r="I2002" s="32">
        <v>24.3</v>
      </c>
      <c r="J2002" s="32">
        <v>24.3</v>
      </c>
      <c r="K2002" s="33"/>
      <c r="L2002" s="33" t="s">
        <v>53</v>
      </c>
      <c r="M2002" s="20" t="s">
        <v>53</v>
      </c>
      <c r="O2002" s="2" t="s">
        <v>53</v>
      </c>
      <c r="P2002" s="2" t="s">
        <v>53</v>
      </c>
    </row>
    <row r="2003" spans="1:16" x14ac:dyDescent="0.15">
      <c r="A2003" s="26" t="s">
        <v>2891</v>
      </c>
      <c r="B2003" s="27" t="s">
        <v>2950</v>
      </c>
      <c r="C2003" s="28" t="s">
        <v>2951</v>
      </c>
      <c r="D2003" s="28" t="s">
        <v>42</v>
      </c>
      <c r="E2003" s="29" t="s">
        <v>622</v>
      </c>
      <c r="F2003" s="27" t="s">
        <v>212</v>
      </c>
      <c r="G2003" s="30">
        <v>36.85</v>
      </c>
      <c r="H2003" s="31" t="s">
        <v>281</v>
      </c>
      <c r="I2003" s="32">
        <v>36.85</v>
      </c>
      <c r="J2003" s="32">
        <v>36.85</v>
      </c>
      <c r="K2003" s="33"/>
      <c r="L2003" s="33" t="s">
        <v>53</v>
      </c>
      <c r="M2003" s="20" t="s">
        <v>53</v>
      </c>
      <c r="O2003" s="2" t="s">
        <v>53</v>
      </c>
      <c r="P2003" s="2" t="s">
        <v>53</v>
      </c>
    </row>
    <row r="2004" spans="1:16" x14ac:dyDescent="0.15">
      <c r="A2004" s="26" t="s">
        <v>2891</v>
      </c>
      <c r="B2004" s="27" t="s">
        <v>2952</v>
      </c>
      <c r="C2004" s="28" t="s">
        <v>2953</v>
      </c>
      <c r="D2004" s="28" t="s">
        <v>138</v>
      </c>
      <c r="E2004" s="29" t="s">
        <v>2894</v>
      </c>
      <c r="F2004" s="27" t="s">
        <v>409</v>
      </c>
      <c r="G2004" s="30">
        <v>10.199999999999999</v>
      </c>
      <c r="H2004" s="31" t="s">
        <v>281</v>
      </c>
      <c r="I2004" s="32">
        <v>10.199999999999999</v>
      </c>
      <c r="J2004" s="32">
        <v>10.199999999999999</v>
      </c>
      <c r="K2004" s="33"/>
      <c r="L2004" s="33" t="s">
        <v>53</v>
      </c>
      <c r="M2004" s="20" t="s">
        <v>53</v>
      </c>
      <c r="O2004" s="2" t="s">
        <v>53</v>
      </c>
      <c r="P2004" s="2" t="s">
        <v>53</v>
      </c>
    </row>
    <row r="2005" spans="1:16" x14ac:dyDescent="0.15">
      <c r="A2005" s="26" t="s">
        <v>2891</v>
      </c>
      <c r="B2005" s="27" t="s">
        <v>2952</v>
      </c>
      <c r="C2005" s="28" t="s">
        <v>2953</v>
      </c>
      <c r="D2005" s="28" t="s">
        <v>42</v>
      </c>
      <c r="E2005" s="29" t="s">
        <v>2894</v>
      </c>
      <c r="F2005" s="27" t="s">
        <v>409</v>
      </c>
      <c r="G2005" s="30">
        <v>12.95</v>
      </c>
      <c r="H2005" s="31" t="s">
        <v>281</v>
      </c>
      <c r="I2005" s="32">
        <v>12.95</v>
      </c>
      <c r="J2005" s="32">
        <v>12.95</v>
      </c>
      <c r="K2005" s="33"/>
      <c r="L2005" s="33" t="s">
        <v>53</v>
      </c>
      <c r="M2005" s="20" t="s">
        <v>53</v>
      </c>
      <c r="O2005" s="2" t="s">
        <v>53</v>
      </c>
      <c r="P2005" s="2" t="s">
        <v>53</v>
      </c>
    </row>
    <row r="2006" spans="1:16" x14ac:dyDescent="0.15">
      <c r="A2006" s="26" t="s">
        <v>2891</v>
      </c>
      <c r="B2006" s="27" t="s">
        <v>2954</v>
      </c>
      <c r="C2006" s="28" t="s">
        <v>2955</v>
      </c>
      <c r="D2006" s="28" t="s">
        <v>138</v>
      </c>
      <c r="E2006" s="29" t="s">
        <v>50</v>
      </c>
      <c r="F2006" s="27" t="s">
        <v>409</v>
      </c>
      <c r="G2006" s="30">
        <v>12.95</v>
      </c>
      <c r="H2006" s="31" t="s">
        <v>281</v>
      </c>
      <c r="I2006" s="32">
        <v>12.95</v>
      </c>
      <c r="J2006" s="32">
        <v>12.95</v>
      </c>
      <c r="K2006" s="33"/>
      <c r="L2006" s="33" t="s">
        <v>53</v>
      </c>
      <c r="M2006" s="20" t="s">
        <v>53</v>
      </c>
      <c r="O2006" s="2" t="s">
        <v>53</v>
      </c>
      <c r="P2006" s="2" t="s">
        <v>53</v>
      </c>
    </row>
    <row r="2007" spans="1:16" x14ac:dyDescent="0.15">
      <c r="A2007" s="26" t="s">
        <v>2891</v>
      </c>
      <c r="B2007" s="27" t="s">
        <v>2954</v>
      </c>
      <c r="C2007" s="28" t="s">
        <v>2955</v>
      </c>
      <c r="D2007" s="28" t="s">
        <v>138</v>
      </c>
      <c r="E2007" s="29" t="s">
        <v>622</v>
      </c>
      <c r="F2007" s="27" t="s">
        <v>212</v>
      </c>
      <c r="G2007" s="30">
        <v>16.5</v>
      </c>
      <c r="H2007" s="31" t="s">
        <v>281</v>
      </c>
      <c r="I2007" s="32">
        <v>16.5</v>
      </c>
      <c r="J2007" s="32">
        <v>16.5</v>
      </c>
      <c r="K2007" s="33"/>
      <c r="L2007" s="33" t="s">
        <v>53</v>
      </c>
      <c r="M2007" s="20" t="s">
        <v>53</v>
      </c>
      <c r="O2007" s="2" t="s">
        <v>53</v>
      </c>
      <c r="P2007" s="2" t="s">
        <v>53</v>
      </c>
    </row>
    <row r="2008" spans="1:16" x14ac:dyDescent="0.15">
      <c r="A2008" s="26" t="s">
        <v>2891</v>
      </c>
      <c r="B2008" s="27" t="s">
        <v>2954</v>
      </c>
      <c r="C2008" s="28" t="s">
        <v>2955</v>
      </c>
      <c r="D2008" s="28" t="s">
        <v>42</v>
      </c>
      <c r="E2008" s="29" t="s">
        <v>50</v>
      </c>
      <c r="F2008" s="27" t="s">
        <v>409</v>
      </c>
      <c r="G2008" s="30">
        <v>16.5</v>
      </c>
      <c r="H2008" s="31" t="s">
        <v>281</v>
      </c>
      <c r="I2008" s="32">
        <v>16.5</v>
      </c>
      <c r="J2008" s="32">
        <v>16.5</v>
      </c>
      <c r="K2008" s="33"/>
      <c r="L2008" s="33" t="s">
        <v>53</v>
      </c>
      <c r="M2008" s="20" t="s">
        <v>53</v>
      </c>
      <c r="O2008" s="2" t="s">
        <v>53</v>
      </c>
      <c r="P2008" s="2" t="s">
        <v>53</v>
      </c>
    </row>
    <row r="2009" spans="1:16" x14ac:dyDescent="0.15">
      <c r="A2009" s="26" t="s">
        <v>2891</v>
      </c>
      <c r="B2009" s="27" t="s">
        <v>2954</v>
      </c>
      <c r="C2009" s="28" t="s">
        <v>2955</v>
      </c>
      <c r="D2009" s="28" t="s">
        <v>42</v>
      </c>
      <c r="E2009" s="29" t="s">
        <v>622</v>
      </c>
      <c r="F2009" s="27" t="s">
        <v>212</v>
      </c>
      <c r="G2009" s="30">
        <v>20.399999999999999</v>
      </c>
      <c r="H2009" s="31" t="s">
        <v>281</v>
      </c>
      <c r="I2009" s="32">
        <v>20.399999999999999</v>
      </c>
      <c r="J2009" s="32">
        <v>20.399999999999999</v>
      </c>
      <c r="K2009" s="33"/>
      <c r="L2009" s="33" t="s">
        <v>53</v>
      </c>
      <c r="M2009" s="20" t="s">
        <v>53</v>
      </c>
      <c r="O2009" s="2" t="s">
        <v>53</v>
      </c>
      <c r="P2009" s="2" t="s">
        <v>53</v>
      </c>
    </row>
    <row r="2010" spans="1:16" x14ac:dyDescent="0.15">
      <c r="A2010" s="26" t="s">
        <v>2891</v>
      </c>
      <c r="B2010" s="27" t="s">
        <v>2956</v>
      </c>
      <c r="C2010" s="28" t="s">
        <v>2957</v>
      </c>
      <c r="D2010" s="28" t="s">
        <v>138</v>
      </c>
      <c r="E2010" s="29" t="s">
        <v>298</v>
      </c>
      <c r="F2010" s="27" t="s">
        <v>281</v>
      </c>
      <c r="G2010" s="30">
        <v>99.6</v>
      </c>
      <c r="H2010" s="31" t="s">
        <v>70</v>
      </c>
      <c r="I2010" s="32">
        <v>99.6</v>
      </c>
      <c r="J2010" s="32">
        <v>99.6</v>
      </c>
      <c r="K2010" s="33"/>
      <c r="L2010" s="33" t="s">
        <v>53</v>
      </c>
      <c r="M2010" s="20" t="s">
        <v>53</v>
      </c>
      <c r="O2010" s="2" t="s">
        <v>53</v>
      </c>
      <c r="P2010" s="2" t="s">
        <v>53</v>
      </c>
    </row>
    <row r="2011" spans="1:16" x14ac:dyDescent="0.15">
      <c r="A2011" s="26" t="s">
        <v>2891</v>
      </c>
      <c r="B2011" s="27" t="s">
        <v>2956</v>
      </c>
      <c r="C2011" s="28" t="s">
        <v>2957</v>
      </c>
      <c r="D2011" s="28" t="s">
        <v>42</v>
      </c>
      <c r="E2011" s="29" t="s">
        <v>298</v>
      </c>
      <c r="F2011" s="27" t="s">
        <v>281</v>
      </c>
      <c r="G2011" s="30">
        <v>110.95</v>
      </c>
      <c r="H2011" s="31" t="s">
        <v>70</v>
      </c>
      <c r="I2011" s="32">
        <v>110.95</v>
      </c>
      <c r="J2011" s="32">
        <v>110.95</v>
      </c>
      <c r="K2011" s="33"/>
      <c r="L2011" s="33" t="s">
        <v>53</v>
      </c>
      <c r="M2011" s="20" t="s">
        <v>53</v>
      </c>
      <c r="O2011" s="2" t="s">
        <v>53</v>
      </c>
      <c r="P2011" s="2" t="s">
        <v>53</v>
      </c>
    </row>
    <row r="2012" spans="1:16" x14ac:dyDescent="0.15">
      <c r="A2012" s="26" t="s">
        <v>2891</v>
      </c>
      <c r="B2012" s="27" t="s">
        <v>2958</v>
      </c>
      <c r="C2012" s="28" t="s">
        <v>2959</v>
      </c>
      <c r="D2012" s="28" t="s">
        <v>138</v>
      </c>
      <c r="E2012" s="29" t="s">
        <v>298</v>
      </c>
      <c r="F2012" s="27" t="s">
        <v>281</v>
      </c>
      <c r="G2012" s="30">
        <v>109</v>
      </c>
      <c r="H2012" s="31" t="s">
        <v>70</v>
      </c>
      <c r="I2012" s="32">
        <v>109</v>
      </c>
      <c r="J2012" s="32">
        <v>109</v>
      </c>
      <c r="K2012" s="33"/>
      <c r="L2012" s="33" t="s">
        <v>53</v>
      </c>
      <c r="M2012" s="20" t="s">
        <v>53</v>
      </c>
      <c r="O2012" s="2" t="s">
        <v>53</v>
      </c>
      <c r="P2012" s="2" t="s">
        <v>53</v>
      </c>
    </row>
    <row r="2013" spans="1:16" x14ac:dyDescent="0.15">
      <c r="A2013" s="26" t="s">
        <v>2891</v>
      </c>
      <c r="B2013" s="27" t="s">
        <v>2958</v>
      </c>
      <c r="C2013" s="28" t="s">
        <v>2959</v>
      </c>
      <c r="D2013" s="28" t="s">
        <v>42</v>
      </c>
      <c r="E2013" s="29" t="s">
        <v>298</v>
      </c>
      <c r="F2013" s="27" t="s">
        <v>281</v>
      </c>
      <c r="G2013" s="30">
        <v>122.7</v>
      </c>
      <c r="H2013" s="31" t="s">
        <v>70</v>
      </c>
      <c r="I2013" s="32">
        <v>122.7</v>
      </c>
      <c r="J2013" s="32">
        <v>122.7</v>
      </c>
      <c r="K2013" s="33"/>
      <c r="L2013" s="33" t="s">
        <v>53</v>
      </c>
      <c r="M2013" s="20" t="s">
        <v>53</v>
      </c>
      <c r="O2013" s="2" t="s">
        <v>53</v>
      </c>
      <c r="P2013" s="2" t="s">
        <v>53</v>
      </c>
    </row>
    <row r="2014" spans="1:16" x14ac:dyDescent="0.15">
      <c r="A2014" s="26" t="s">
        <v>2891</v>
      </c>
      <c r="B2014" s="27" t="s">
        <v>2960</v>
      </c>
      <c r="C2014" s="28" t="s">
        <v>2961</v>
      </c>
      <c r="D2014" s="28" t="s">
        <v>138</v>
      </c>
      <c r="E2014" s="29" t="s">
        <v>298</v>
      </c>
      <c r="F2014" s="27" t="s">
        <v>281</v>
      </c>
      <c r="G2014" s="30">
        <v>87.45</v>
      </c>
      <c r="H2014" s="31" t="s">
        <v>70</v>
      </c>
      <c r="I2014" s="32">
        <v>87.45</v>
      </c>
      <c r="J2014" s="32">
        <v>87.45</v>
      </c>
      <c r="K2014" s="33"/>
      <c r="L2014" s="33" t="s">
        <v>53</v>
      </c>
      <c r="M2014" s="20" t="s">
        <v>53</v>
      </c>
      <c r="O2014" s="2" t="s">
        <v>53</v>
      </c>
      <c r="P2014" s="2" t="s">
        <v>53</v>
      </c>
    </row>
    <row r="2015" spans="1:16" x14ac:dyDescent="0.15">
      <c r="A2015" s="26" t="s">
        <v>2891</v>
      </c>
      <c r="B2015" s="27" t="s">
        <v>2960</v>
      </c>
      <c r="C2015" s="28" t="s">
        <v>2961</v>
      </c>
      <c r="D2015" s="28" t="s">
        <v>42</v>
      </c>
      <c r="E2015" s="29" t="s">
        <v>298</v>
      </c>
      <c r="F2015" s="27" t="s">
        <v>281</v>
      </c>
      <c r="G2015" s="30">
        <v>101.55</v>
      </c>
      <c r="H2015" s="31" t="s">
        <v>70</v>
      </c>
      <c r="I2015" s="32">
        <v>101.55</v>
      </c>
      <c r="J2015" s="32">
        <v>101.55</v>
      </c>
      <c r="K2015" s="33"/>
      <c r="L2015" s="33" t="s">
        <v>53</v>
      </c>
      <c r="M2015" s="20" t="s">
        <v>53</v>
      </c>
      <c r="O2015" s="2" t="s">
        <v>53</v>
      </c>
      <c r="P2015" s="2" t="s">
        <v>53</v>
      </c>
    </row>
    <row r="2016" spans="1:16" x14ac:dyDescent="0.15">
      <c r="A2016" s="26" t="s">
        <v>2891</v>
      </c>
      <c r="B2016" s="27" t="s">
        <v>2962</v>
      </c>
      <c r="C2016" s="28" t="s">
        <v>2963</v>
      </c>
      <c r="D2016" s="28" t="s">
        <v>138</v>
      </c>
      <c r="E2016" s="29" t="s">
        <v>298</v>
      </c>
      <c r="F2016" s="27" t="s">
        <v>281</v>
      </c>
      <c r="G2016" s="30">
        <v>99.6</v>
      </c>
      <c r="H2016" s="31" t="s">
        <v>70</v>
      </c>
      <c r="I2016" s="32">
        <v>99.6</v>
      </c>
      <c r="J2016" s="32">
        <v>99.6</v>
      </c>
      <c r="K2016" s="33"/>
      <c r="L2016" s="33" t="s">
        <v>53</v>
      </c>
      <c r="M2016" s="20" t="s">
        <v>53</v>
      </c>
      <c r="O2016" s="2" t="s">
        <v>53</v>
      </c>
      <c r="P2016" s="2" t="s">
        <v>53</v>
      </c>
    </row>
    <row r="2017" spans="1:16" x14ac:dyDescent="0.15">
      <c r="A2017" s="26" t="s">
        <v>2891</v>
      </c>
      <c r="B2017" s="27" t="s">
        <v>2962</v>
      </c>
      <c r="C2017" s="28" t="s">
        <v>2963</v>
      </c>
      <c r="D2017" s="28" t="s">
        <v>42</v>
      </c>
      <c r="E2017" s="29" t="s">
        <v>298</v>
      </c>
      <c r="F2017" s="27" t="s">
        <v>281</v>
      </c>
      <c r="G2017" s="30">
        <v>116.85</v>
      </c>
      <c r="H2017" s="31" t="s">
        <v>70</v>
      </c>
      <c r="I2017" s="32">
        <v>116.85</v>
      </c>
      <c r="J2017" s="32">
        <v>116.85</v>
      </c>
      <c r="K2017" s="33"/>
      <c r="L2017" s="33" t="s">
        <v>53</v>
      </c>
      <c r="M2017" s="20" t="s">
        <v>53</v>
      </c>
      <c r="O2017" s="2" t="s">
        <v>53</v>
      </c>
      <c r="P2017" s="2" t="s">
        <v>53</v>
      </c>
    </row>
    <row r="2018" spans="1:16" x14ac:dyDescent="0.15">
      <c r="A2018" s="26" t="s">
        <v>2891</v>
      </c>
      <c r="B2018" s="27" t="s">
        <v>2964</v>
      </c>
      <c r="C2018" s="28" t="s">
        <v>2965</v>
      </c>
      <c r="D2018" s="28" t="s">
        <v>57</v>
      </c>
      <c r="E2018" s="29" t="s">
        <v>50</v>
      </c>
      <c r="F2018" s="27" t="s">
        <v>409</v>
      </c>
      <c r="G2018" s="30">
        <v>23.15</v>
      </c>
      <c r="H2018" s="31" t="s">
        <v>281</v>
      </c>
      <c r="I2018" s="32">
        <v>23.15</v>
      </c>
      <c r="J2018" s="32">
        <v>23.15</v>
      </c>
      <c r="K2018" s="33"/>
      <c r="L2018" s="33" t="s">
        <v>53</v>
      </c>
      <c r="M2018" s="20" t="s">
        <v>53</v>
      </c>
      <c r="O2018" s="2" t="s">
        <v>53</v>
      </c>
      <c r="P2018" s="2" t="s">
        <v>53</v>
      </c>
    </row>
    <row r="2019" spans="1:16" x14ac:dyDescent="0.15">
      <c r="A2019" s="26" t="s">
        <v>2891</v>
      </c>
      <c r="B2019" s="27" t="s">
        <v>2964</v>
      </c>
      <c r="C2019" s="28" t="s">
        <v>2965</v>
      </c>
      <c r="D2019" s="28" t="s">
        <v>57</v>
      </c>
      <c r="E2019" s="29" t="s">
        <v>59</v>
      </c>
      <c r="F2019" s="27" t="s">
        <v>212</v>
      </c>
      <c r="G2019" s="30">
        <v>27.85</v>
      </c>
      <c r="H2019" s="31" t="s">
        <v>281</v>
      </c>
      <c r="I2019" s="32">
        <v>27.85</v>
      </c>
      <c r="J2019" s="32">
        <v>27.85</v>
      </c>
      <c r="K2019" s="33"/>
      <c r="L2019" s="33" t="s">
        <v>53</v>
      </c>
      <c r="M2019" s="20" t="s">
        <v>53</v>
      </c>
      <c r="O2019" s="2" t="s">
        <v>53</v>
      </c>
      <c r="P2019" s="2" t="s">
        <v>53</v>
      </c>
    </row>
    <row r="2020" spans="1:16" x14ac:dyDescent="0.15">
      <c r="A2020" s="26" t="s">
        <v>2891</v>
      </c>
      <c r="B2020" s="27" t="s">
        <v>2966</v>
      </c>
      <c r="C2020" s="28" t="s">
        <v>2967</v>
      </c>
      <c r="D2020" s="28" t="s">
        <v>138</v>
      </c>
      <c r="E2020" s="29" t="s">
        <v>1610</v>
      </c>
      <c r="F2020" s="27" t="s">
        <v>212</v>
      </c>
      <c r="G2020" s="30">
        <v>47.2</v>
      </c>
      <c r="H2020" s="31" t="s">
        <v>151</v>
      </c>
      <c r="I2020" s="32">
        <v>47.2</v>
      </c>
      <c r="J2020" s="32">
        <v>47.2</v>
      </c>
      <c r="K2020" s="33"/>
      <c r="L2020" s="33" t="s">
        <v>53</v>
      </c>
      <c r="M2020" s="20" t="s">
        <v>53</v>
      </c>
      <c r="O2020" s="2" t="s">
        <v>53</v>
      </c>
      <c r="P2020" s="2" t="s">
        <v>53</v>
      </c>
    </row>
    <row r="2021" spans="1:16" x14ac:dyDescent="0.15">
      <c r="A2021" s="26" t="s">
        <v>2891</v>
      </c>
      <c r="B2021" s="27" t="s">
        <v>2966</v>
      </c>
      <c r="C2021" s="28" t="s">
        <v>2967</v>
      </c>
      <c r="D2021" s="28" t="s">
        <v>138</v>
      </c>
      <c r="E2021" s="29" t="s">
        <v>112</v>
      </c>
      <c r="F2021" s="27" t="s">
        <v>221</v>
      </c>
      <c r="G2021" s="30">
        <v>60.7</v>
      </c>
      <c r="H2021" s="31" t="s">
        <v>151</v>
      </c>
      <c r="I2021" s="32">
        <v>60.7</v>
      </c>
      <c r="J2021" s="32">
        <v>60.7</v>
      </c>
      <c r="K2021" s="33"/>
      <c r="L2021" s="33" t="s">
        <v>53</v>
      </c>
      <c r="M2021" s="20" t="s">
        <v>53</v>
      </c>
      <c r="O2021" s="2" t="s">
        <v>53</v>
      </c>
      <c r="P2021" s="2" t="s">
        <v>53</v>
      </c>
    </row>
    <row r="2022" spans="1:16" x14ac:dyDescent="0.15">
      <c r="A2022" s="26" t="s">
        <v>2891</v>
      </c>
      <c r="B2022" s="27" t="s">
        <v>2966</v>
      </c>
      <c r="C2022" s="28" t="s">
        <v>2967</v>
      </c>
      <c r="D2022" s="28" t="s">
        <v>138</v>
      </c>
      <c r="E2022" s="29" t="s">
        <v>59</v>
      </c>
      <c r="F2022" s="27" t="s">
        <v>221</v>
      </c>
      <c r="G2022" s="30">
        <v>62.25</v>
      </c>
      <c r="H2022" s="31" t="s">
        <v>151</v>
      </c>
      <c r="I2022" s="32">
        <v>62.25</v>
      </c>
      <c r="J2022" s="32">
        <v>62.25</v>
      </c>
      <c r="K2022" s="33"/>
      <c r="L2022" s="33" t="s">
        <v>53</v>
      </c>
      <c r="M2022" s="20" t="s">
        <v>53</v>
      </c>
      <c r="O2022" s="2" t="s">
        <v>53</v>
      </c>
      <c r="P2022" s="2" t="s">
        <v>53</v>
      </c>
    </row>
    <row r="2023" spans="1:16" x14ac:dyDescent="0.15">
      <c r="A2023" s="26" t="s">
        <v>2891</v>
      </c>
      <c r="B2023" s="27" t="s">
        <v>2966</v>
      </c>
      <c r="C2023" s="28" t="s">
        <v>2967</v>
      </c>
      <c r="D2023" s="28" t="s">
        <v>138</v>
      </c>
      <c r="E2023" s="29" t="s">
        <v>309</v>
      </c>
      <c r="F2023" s="27" t="s">
        <v>221</v>
      </c>
      <c r="G2023" s="30">
        <v>66.8</v>
      </c>
      <c r="H2023" s="31" t="s">
        <v>151</v>
      </c>
      <c r="I2023" s="32">
        <v>66.8</v>
      </c>
      <c r="J2023" s="32">
        <v>66.8</v>
      </c>
      <c r="K2023" s="33"/>
      <c r="L2023" s="33" t="s">
        <v>53</v>
      </c>
      <c r="M2023" s="20" t="s">
        <v>53</v>
      </c>
      <c r="O2023" s="2" t="s">
        <v>53</v>
      </c>
      <c r="P2023" s="2" t="s">
        <v>53</v>
      </c>
    </row>
    <row r="2024" spans="1:16" x14ac:dyDescent="0.15">
      <c r="A2024" s="26" t="s">
        <v>2891</v>
      </c>
      <c r="B2024" s="27" t="s">
        <v>2966</v>
      </c>
      <c r="C2024" s="28" t="s">
        <v>2967</v>
      </c>
      <c r="D2024" s="28" t="s">
        <v>42</v>
      </c>
      <c r="E2024" s="29" t="s">
        <v>1610</v>
      </c>
      <c r="F2024" s="27" t="s">
        <v>212</v>
      </c>
      <c r="G2024" s="30">
        <v>54.25</v>
      </c>
      <c r="H2024" s="31" t="s">
        <v>151</v>
      </c>
      <c r="I2024" s="32">
        <v>54.25</v>
      </c>
      <c r="J2024" s="32">
        <v>54.25</v>
      </c>
      <c r="K2024" s="33"/>
      <c r="L2024" s="33" t="s">
        <v>53</v>
      </c>
      <c r="M2024" s="20" t="s">
        <v>53</v>
      </c>
      <c r="O2024" s="2" t="s">
        <v>53</v>
      </c>
      <c r="P2024" s="2" t="s">
        <v>53</v>
      </c>
    </row>
    <row r="2025" spans="1:16" x14ac:dyDescent="0.15">
      <c r="A2025" s="26" t="s">
        <v>2891</v>
      </c>
      <c r="B2025" s="27" t="s">
        <v>2966</v>
      </c>
      <c r="C2025" s="28" t="s">
        <v>2967</v>
      </c>
      <c r="D2025" s="28" t="s">
        <v>42</v>
      </c>
      <c r="E2025" s="29" t="s">
        <v>1610</v>
      </c>
      <c r="F2025" s="27" t="s">
        <v>212</v>
      </c>
      <c r="G2025" s="30">
        <v>54.25</v>
      </c>
      <c r="H2025" s="31" t="s">
        <v>151</v>
      </c>
      <c r="I2025" s="32">
        <v>54.25</v>
      </c>
      <c r="J2025" s="32">
        <v>54.25</v>
      </c>
      <c r="K2025" s="33"/>
      <c r="L2025" s="33" t="s">
        <v>53</v>
      </c>
      <c r="M2025" s="20" t="s">
        <v>53</v>
      </c>
      <c r="O2025" s="2" t="s">
        <v>53</v>
      </c>
      <c r="P2025" s="2" t="s">
        <v>53</v>
      </c>
    </row>
    <row r="2026" spans="1:16" x14ac:dyDescent="0.15">
      <c r="A2026" s="26" t="s">
        <v>2891</v>
      </c>
      <c r="B2026" s="27" t="s">
        <v>2966</v>
      </c>
      <c r="C2026" s="28" t="s">
        <v>2967</v>
      </c>
      <c r="D2026" s="28" t="s">
        <v>42</v>
      </c>
      <c r="E2026" s="29" t="s">
        <v>112</v>
      </c>
      <c r="F2026" s="27" t="s">
        <v>221</v>
      </c>
      <c r="G2026" s="30">
        <v>69.650000000000006</v>
      </c>
      <c r="H2026" s="31" t="s">
        <v>151</v>
      </c>
      <c r="I2026" s="32">
        <v>69.650000000000006</v>
      </c>
      <c r="J2026" s="32">
        <v>69.650000000000006</v>
      </c>
      <c r="K2026" s="33"/>
      <c r="L2026" s="33" t="s">
        <v>53</v>
      </c>
      <c r="M2026" s="20" t="s">
        <v>53</v>
      </c>
      <c r="O2026" s="2" t="s">
        <v>53</v>
      </c>
      <c r="P2026" s="2" t="s">
        <v>53</v>
      </c>
    </row>
    <row r="2027" spans="1:16" x14ac:dyDescent="0.15">
      <c r="A2027" s="26" t="s">
        <v>2891</v>
      </c>
      <c r="B2027" s="27" t="s">
        <v>2966</v>
      </c>
      <c r="C2027" s="28" t="s">
        <v>2967</v>
      </c>
      <c r="D2027" s="28" t="s">
        <v>42</v>
      </c>
      <c r="E2027" s="29" t="s">
        <v>112</v>
      </c>
      <c r="F2027" s="27" t="s">
        <v>221</v>
      </c>
      <c r="G2027" s="30">
        <v>69.650000000000006</v>
      </c>
      <c r="H2027" s="31" t="s">
        <v>151</v>
      </c>
      <c r="I2027" s="32">
        <v>69.650000000000006</v>
      </c>
      <c r="J2027" s="32">
        <v>69.650000000000006</v>
      </c>
      <c r="K2027" s="33"/>
      <c r="L2027" s="33" t="s">
        <v>53</v>
      </c>
      <c r="M2027" s="20" t="s">
        <v>53</v>
      </c>
      <c r="O2027" s="2" t="s">
        <v>53</v>
      </c>
      <c r="P2027" s="2" t="s">
        <v>53</v>
      </c>
    </row>
    <row r="2028" spans="1:16" x14ac:dyDescent="0.15">
      <c r="A2028" s="26" t="s">
        <v>2891</v>
      </c>
      <c r="B2028" s="27" t="s">
        <v>2966</v>
      </c>
      <c r="C2028" s="28" t="s">
        <v>2967</v>
      </c>
      <c r="D2028" s="28" t="s">
        <v>42</v>
      </c>
      <c r="E2028" s="29" t="s">
        <v>59</v>
      </c>
      <c r="F2028" s="27" t="s">
        <v>221</v>
      </c>
      <c r="G2028" s="30">
        <v>70.400000000000006</v>
      </c>
      <c r="H2028" s="31" t="s">
        <v>151</v>
      </c>
      <c r="I2028" s="32">
        <v>70.400000000000006</v>
      </c>
      <c r="J2028" s="32">
        <v>70.400000000000006</v>
      </c>
      <c r="K2028" s="33"/>
      <c r="L2028" s="33" t="s">
        <v>53</v>
      </c>
      <c r="M2028" s="20" t="s">
        <v>53</v>
      </c>
      <c r="O2028" s="2" t="s">
        <v>53</v>
      </c>
      <c r="P2028" s="2" t="s">
        <v>53</v>
      </c>
    </row>
    <row r="2029" spans="1:16" x14ac:dyDescent="0.15">
      <c r="A2029" s="26" t="s">
        <v>2891</v>
      </c>
      <c r="B2029" s="27" t="s">
        <v>2966</v>
      </c>
      <c r="C2029" s="28" t="s">
        <v>2967</v>
      </c>
      <c r="D2029" s="28" t="s">
        <v>42</v>
      </c>
      <c r="E2029" s="29" t="s">
        <v>309</v>
      </c>
      <c r="F2029" s="27" t="s">
        <v>221</v>
      </c>
      <c r="G2029" s="30">
        <v>76.45</v>
      </c>
      <c r="H2029" s="31" t="s">
        <v>151</v>
      </c>
      <c r="I2029" s="32">
        <v>76.45</v>
      </c>
      <c r="J2029" s="32">
        <v>76.45</v>
      </c>
      <c r="K2029" s="33"/>
      <c r="L2029" s="33" t="s">
        <v>53</v>
      </c>
      <c r="M2029" s="20" t="s">
        <v>53</v>
      </c>
      <c r="O2029" s="2" t="s">
        <v>53</v>
      </c>
      <c r="P2029" s="2" t="s">
        <v>53</v>
      </c>
    </row>
    <row r="2030" spans="1:16" x14ac:dyDescent="0.15">
      <c r="A2030" s="26" t="s">
        <v>2891</v>
      </c>
      <c r="B2030" s="27" t="s">
        <v>2966</v>
      </c>
      <c r="C2030" s="28" t="s">
        <v>2967</v>
      </c>
      <c r="D2030" s="28" t="s">
        <v>42</v>
      </c>
      <c r="E2030" s="29" t="s">
        <v>310</v>
      </c>
      <c r="F2030" s="27" t="s">
        <v>221</v>
      </c>
      <c r="G2030" s="30">
        <v>78.05</v>
      </c>
      <c r="H2030" s="31" t="s">
        <v>151</v>
      </c>
      <c r="I2030" s="32">
        <v>78.05</v>
      </c>
      <c r="J2030" s="32">
        <v>78.05</v>
      </c>
      <c r="K2030" s="33"/>
      <c r="L2030" s="33" t="s">
        <v>53</v>
      </c>
      <c r="M2030" s="20" t="s">
        <v>53</v>
      </c>
      <c r="O2030" s="2" t="s">
        <v>53</v>
      </c>
      <c r="P2030" s="2" t="s">
        <v>53</v>
      </c>
    </row>
    <row r="2031" spans="1:16" x14ac:dyDescent="0.15">
      <c r="A2031" s="26" t="s">
        <v>2891</v>
      </c>
      <c r="B2031" s="27" t="s">
        <v>2968</v>
      </c>
      <c r="C2031" s="28" t="s">
        <v>2969</v>
      </c>
      <c r="D2031" s="28" t="s">
        <v>57</v>
      </c>
      <c r="E2031" s="29" t="s">
        <v>2894</v>
      </c>
      <c r="F2031" s="27" t="s">
        <v>212</v>
      </c>
      <c r="G2031" s="30">
        <v>40</v>
      </c>
      <c r="H2031" s="31" t="s">
        <v>151</v>
      </c>
      <c r="I2031" s="32">
        <v>40</v>
      </c>
      <c r="J2031" s="32">
        <v>40</v>
      </c>
      <c r="K2031" s="33"/>
      <c r="L2031" s="33" t="s">
        <v>53</v>
      </c>
      <c r="M2031" s="20" t="s">
        <v>53</v>
      </c>
      <c r="O2031" s="2" t="s">
        <v>53</v>
      </c>
      <c r="P2031" s="2" t="s">
        <v>53</v>
      </c>
    </row>
    <row r="2032" spans="1:16" x14ac:dyDescent="0.15">
      <c r="A2032" s="26" t="s">
        <v>2891</v>
      </c>
      <c r="B2032" s="27" t="s">
        <v>2970</v>
      </c>
      <c r="C2032" s="28" t="s">
        <v>2971</v>
      </c>
      <c r="D2032" s="28" t="s">
        <v>42</v>
      </c>
      <c r="E2032" s="29" t="s">
        <v>50</v>
      </c>
      <c r="F2032" s="27" t="s">
        <v>212</v>
      </c>
      <c r="G2032" s="30">
        <v>51</v>
      </c>
      <c r="H2032" s="31" t="s">
        <v>151</v>
      </c>
      <c r="I2032" s="32">
        <v>51</v>
      </c>
      <c r="J2032" s="32">
        <v>51</v>
      </c>
      <c r="K2032" s="33"/>
      <c r="L2032" s="33" t="s">
        <v>53</v>
      </c>
      <c r="M2032" s="20" t="s">
        <v>53</v>
      </c>
      <c r="O2032" s="2" t="s">
        <v>53</v>
      </c>
      <c r="P2032" s="2" t="s">
        <v>53</v>
      </c>
    </row>
    <row r="2033" spans="1:16" x14ac:dyDescent="0.15">
      <c r="A2033" s="26" t="s">
        <v>2891</v>
      </c>
      <c r="B2033" s="27" t="s">
        <v>2970</v>
      </c>
      <c r="C2033" s="28" t="s">
        <v>2971</v>
      </c>
      <c r="D2033" s="28" t="s">
        <v>42</v>
      </c>
      <c r="E2033" s="29" t="s">
        <v>59</v>
      </c>
      <c r="F2033" s="27" t="s">
        <v>212</v>
      </c>
      <c r="G2033" s="30">
        <v>58.05</v>
      </c>
      <c r="H2033" s="31" t="s">
        <v>151</v>
      </c>
      <c r="I2033" s="32">
        <v>58.05</v>
      </c>
      <c r="J2033" s="32">
        <v>58.05</v>
      </c>
      <c r="K2033" s="33"/>
      <c r="L2033" s="33" t="s">
        <v>53</v>
      </c>
      <c r="M2033" s="20" t="s">
        <v>53</v>
      </c>
      <c r="O2033" s="2" t="s">
        <v>53</v>
      </c>
      <c r="P2033" s="2" t="s">
        <v>53</v>
      </c>
    </row>
    <row r="2034" spans="1:16" x14ac:dyDescent="0.15">
      <c r="A2034" s="26" t="s">
        <v>2891</v>
      </c>
      <c r="B2034" s="27" t="s">
        <v>2970</v>
      </c>
      <c r="C2034" s="28" t="s">
        <v>2971</v>
      </c>
      <c r="D2034" s="28" t="s">
        <v>42</v>
      </c>
      <c r="E2034" s="29" t="s">
        <v>59</v>
      </c>
      <c r="F2034" s="27" t="s">
        <v>212</v>
      </c>
      <c r="G2034" s="30">
        <v>58.05</v>
      </c>
      <c r="H2034" s="31" t="s">
        <v>151</v>
      </c>
      <c r="I2034" s="32">
        <v>58.05</v>
      </c>
      <c r="J2034" s="32">
        <v>58.05</v>
      </c>
      <c r="K2034" s="33"/>
      <c r="L2034" s="33" t="s">
        <v>53</v>
      </c>
      <c r="M2034" s="20" t="s">
        <v>53</v>
      </c>
      <c r="O2034" s="2" t="s">
        <v>53</v>
      </c>
      <c r="P2034" s="2" t="s">
        <v>53</v>
      </c>
    </row>
    <row r="2035" spans="1:16" x14ac:dyDescent="0.15">
      <c r="A2035" s="26" t="s">
        <v>2891</v>
      </c>
      <c r="B2035" s="27" t="s">
        <v>2970</v>
      </c>
      <c r="C2035" s="28" t="s">
        <v>2971</v>
      </c>
      <c r="D2035" s="28" t="s">
        <v>138</v>
      </c>
      <c r="E2035" s="29" t="s">
        <v>50</v>
      </c>
      <c r="F2035" s="27" t="s">
        <v>212</v>
      </c>
      <c r="G2035" s="30">
        <v>51</v>
      </c>
      <c r="H2035" s="31" t="s">
        <v>151</v>
      </c>
      <c r="I2035" s="32">
        <v>51</v>
      </c>
      <c r="J2035" s="32">
        <v>51</v>
      </c>
      <c r="K2035" s="33"/>
      <c r="L2035" s="33" t="s">
        <v>53</v>
      </c>
      <c r="M2035" s="20" t="s">
        <v>53</v>
      </c>
      <c r="O2035" s="2" t="s">
        <v>53</v>
      </c>
      <c r="P2035" s="2" t="s">
        <v>53</v>
      </c>
    </row>
    <row r="2036" spans="1:16" x14ac:dyDescent="0.15">
      <c r="A2036" s="26" t="s">
        <v>2891</v>
      </c>
      <c r="B2036" s="27" t="s">
        <v>2970</v>
      </c>
      <c r="C2036" s="28" t="s">
        <v>2971</v>
      </c>
      <c r="D2036" s="28" t="s">
        <v>138</v>
      </c>
      <c r="E2036" s="29" t="s">
        <v>59</v>
      </c>
      <c r="F2036" s="27" t="s">
        <v>212</v>
      </c>
      <c r="G2036" s="30">
        <v>58.05</v>
      </c>
      <c r="H2036" s="31" t="s">
        <v>151</v>
      </c>
      <c r="I2036" s="32">
        <v>58.05</v>
      </c>
      <c r="J2036" s="32">
        <v>58.05</v>
      </c>
      <c r="K2036" s="33"/>
      <c r="L2036" s="33" t="s">
        <v>53</v>
      </c>
      <c r="M2036" s="20" t="s">
        <v>53</v>
      </c>
      <c r="O2036" s="2" t="s">
        <v>53</v>
      </c>
      <c r="P2036" s="2" t="s">
        <v>53</v>
      </c>
    </row>
    <row r="2037" spans="1:16" x14ac:dyDescent="0.15">
      <c r="A2037" s="26" t="s">
        <v>2891</v>
      </c>
      <c r="B2037" s="27" t="s">
        <v>2972</v>
      </c>
      <c r="C2037" s="28" t="s">
        <v>2973</v>
      </c>
      <c r="D2037" s="28" t="s">
        <v>57</v>
      </c>
      <c r="E2037" s="29" t="s">
        <v>65</v>
      </c>
      <c r="F2037" s="27" t="s">
        <v>212</v>
      </c>
      <c r="G2037" s="30">
        <v>37.25</v>
      </c>
      <c r="H2037" s="31" t="s">
        <v>151</v>
      </c>
      <c r="I2037" s="32">
        <v>37.25</v>
      </c>
      <c r="J2037" s="32">
        <v>37.25</v>
      </c>
      <c r="K2037" s="33"/>
      <c r="L2037" s="33" t="s">
        <v>53</v>
      </c>
      <c r="M2037" s="20" t="s">
        <v>53</v>
      </c>
      <c r="O2037" s="2" t="s">
        <v>53</v>
      </c>
      <c r="P2037" s="2" t="s">
        <v>53</v>
      </c>
    </row>
    <row r="2038" spans="1:16" x14ac:dyDescent="0.15">
      <c r="A2038" s="26" t="s">
        <v>2891</v>
      </c>
      <c r="B2038" s="27" t="s">
        <v>2972</v>
      </c>
      <c r="C2038" s="28" t="s">
        <v>2973</v>
      </c>
      <c r="D2038" s="28" t="s">
        <v>57</v>
      </c>
      <c r="E2038" s="29" t="s">
        <v>65</v>
      </c>
      <c r="F2038" s="27" t="s">
        <v>212</v>
      </c>
      <c r="G2038" s="30">
        <v>37.25</v>
      </c>
      <c r="H2038" s="31" t="s">
        <v>151</v>
      </c>
      <c r="I2038" s="32">
        <v>37.25</v>
      </c>
      <c r="J2038" s="32">
        <v>37.25</v>
      </c>
      <c r="K2038" s="33"/>
      <c r="L2038" s="33" t="s">
        <v>53</v>
      </c>
      <c r="M2038" s="20" t="s">
        <v>53</v>
      </c>
      <c r="O2038" s="2" t="s">
        <v>53</v>
      </c>
      <c r="P2038" s="2" t="s">
        <v>53</v>
      </c>
    </row>
    <row r="2039" spans="1:16" x14ac:dyDescent="0.15">
      <c r="A2039" s="26" t="s">
        <v>2891</v>
      </c>
      <c r="B2039" s="27" t="s">
        <v>2974</v>
      </c>
      <c r="C2039" s="28" t="s">
        <v>2975</v>
      </c>
      <c r="D2039" s="28" t="s">
        <v>138</v>
      </c>
      <c r="E2039" s="29" t="s">
        <v>50</v>
      </c>
      <c r="F2039" s="27" t="s">
        <v>221</v>
      </c>
      <c r="G2039" s="30">
        <v>90</v>
      </c>
      <c r="H2039" s="31" t="s">
        <v>151</v>
      </c>
      <c r="I2039" s="32">
        <v>90</v>
      </c>
      <c r="J2039" s="32">
        <v>90</v>
      </c>
      <c r="K2039" s="33"/>
      <c r="L2039" s="33" t="s">
        <v>53</v>
      </c>
      <c r="M2039" s="20" t="s">
        <v>53</v>
      </c>
      <c r="O2039" s="2" t="s">
        <v>53</v>
      </c>
      <c r="P2039" s="2" t="s">
        <v>53</v>
      </c>
    </row>
    <row r="2040" spans="1:16" x14ac:dyDescent="0.15">
      <c r="A2040" s="26" t="s">
        <v>2891</v>
      </c>
      <c r="B2040" s="27" t="s">
        <v>2974</v>
      </c>
      <c r="C2040" s="28" t="s">
        <v>2975</v>
      </c>
      <c r="D2040" s="28" t="s">
        <v>54</v>
      </c>
      <c r="E2040" s="29" t="s">
        <v>50</v>
      </c>
      <c r="F2040" s="27" t="s">
        <v>221</v>
      </c>
      <c r="G2040" s="30">
        <v>93.65</v>
      </c>
      <c r="H2040" s="31" t="s">
        <v>151</v>
      </c>
      <c r="I2040" s="32">
        <v>93.65</v>
      </c>
      <c r="J2040" s="32">
        <v>93.65</v>
      </c>
      <c r="K2040" s="33"/>
      <c r="L2040" s="33" t="s">
        <v>53</v>
      </c>
      <c r="M2040" s="20" t="s">
        <v>53</v>
      </c>
      <c r="O2040" s="2" t="s">
        <v>53</v>
      </c>
      <c r="P2040" s="2" t="s">
        <v>53</v>
      </c>
    </row>
    <row r="2041" spans="1:16" x14ac:dyDescent="0.15">
      <c r="A2041" s="26" t="s">
        <v>2891</v>
      </c>
      <c r="B2041" s="27" t="s">
        <v>2974</v>
      </c>
      <c r="C2041" s="28" t="s">
        <v>2975</v>
      </c>
      <c r="D2041" s="28" t="s">
        <v>54</v>
      </c>
      <c r="E2041" s="29" t="s">
        <v>50</v>
      </c>
      <c r="F2041" s="27" t="s">
        <v>221</v>
      </c>
      <c r="G2041" s="30">
        <v>93.65</v>
      </c>
      <c r="H2041" s="31" t="s">
        <v>151</v>
      </c>
      <c r="I2041" s="32">
        <v>93.65</v>
      </c>
      <c r="J2041" s="32">
        <v>93.65</v>
      </c>
      <c r="K2041" s="33"/>
      <c r="L2041" s="33" t="s">
        <v>53</v>
      </c>
      <c r="M2041" s="20" t="s">
        <v>53</v>
      </c>
      <c r="O2041" s="2" t="s">
        <v>53</v>
      </c>
      <c r="P2041" s="2" t="s">
        <v>53</v>
      </c>
    </row>
    <row r="2042" spans="1:16" x14ac:dyDescent="0.15">
      <c r="A2042" s="26" t="s">
        <v>2891</v>
      </c>
      <c r="B2042" s="27" t="s">
        <v>2974</v>
      </c>
      <c r="C2042" s="28" t="s">
        <v>2975</v>
      </c>
      <c r="D2042" s="28" t="s">
        <v>54</v>
      </c>
      <c r="E2042" s="29" t="s">
        <v>50</v>
      </c>
      <c r="F2042" s="27" t="s">
        <v>221</v>
      </c>
      <c r="G2042" s="30">
        <v>93.65</v>
      </c>
      <c r="H2042" s="31" t="s">
        <v>151</v>
      </c>
      <c r="I2042" s="32">
        <v>93.65</v>
      </c>
      <c r="J2042" s="32">
        <v>93.65</v>
      </c>
      <c r="K2042" s="33"/>
      <c r="L2042" s="33" t="s">
        <v>53</v>
      </c>
      <c r="M2042" s="20" t="s">
        <v>53</v>
      </c>
      <c r="O2042" s="2" t="s">
        <v>53</v>
      </c>
      <c r="P2042" s="2" t="s">
        <v>53</v>
      </c>
    </row>
    <row r="2043" spans="1:16" x14ac:dyDescent="0.15">
      <c r="A2043" s="26" t="s">
        <v>2891</v>
      </c>
      <c r="B2043" s="27" t="s">
        <v>2974</v>
      </c>
      <c r="C2043" s="28" t="s">
        <v>2975</v>
      </c>
      <c r="D2043" s="28" t="s">
        <v>54</v>
      </c>
      <c r="E2043" s="29" t="s">
        <v>622</v>
      </c>
      <c r="F2043" s="27" t="s">
        <v>197</v>
      </c>
      <c r="G2043" s="30">
        <v>112.85</v>
      </c>
      <c r="H2043" s="31" t="s">
        <v>151</v>
      </c>
      <c r="I2043" s="32">
        <v>112.85</v>
      </c>
      <c r="J2043" s="32">
        <v>112.85</v>
      </c>
      <c r="K2043" s="33"/>
      <c r="L2043" s="33" t="s">
        <v>53</v>
      </c>
      <c r="M2043" s="20" t="s">
        <v>53</v>
      </c>
      <c r="O2043" s="2" t="s">
        <v>53</v>
      </c>
      <c r="P2043" s="2" t="s">
        <v>53</v>
      </c>
    </row>
    <row r="2044" spans="1:16" x14ac:dyDescent="0.15">
      <c r="A2044" s="26" t="s">
        <v>2891</v>
      </c>
      <c r="B2044" s="27" t="s">
        <v>2974</v>
      </c>
      <c r="C2044" s="28" t="s">
        <v>2975</v>
      </c>
      <c r="D2044" s="28" t="s">
        <v>54</v>
      </c>
      <c r="E2044" s="29" t="s">
        <v>622</v>
      </c>
      <c r="F2044" s="27" t="s">
        <v>221</v>
      </c>
      <c r="G2044" s="30">
        <v>112.85</v>
      </c>
      <c r="H2044" s="31" t="s">
        <v>151</v>
      </c>
      <c r="I2044" s="32">
        <v>112.85</v>
      </c>
      <c r="J2044" s="32">
        <v>112.85</v>
      </c>
      <c r="K2044" s="33"/>
      <c r="L2044" s="33" t="s">
        <v>53</v>
      </c>
      <c r="M2044" s="20" t="s">
        <v>53</v>
      </c>
      <c r="O2044" s="2" t="s">
        <v>53</v>
      </c>
      <c r="P2044" s="2" t="s">
        <v>53</v>
      </c>
    </row>
    <row r="2045" spans="1:16" x14ac:dyDescent="0.15">
      <c r="A2045" s="26" t="s">
        <v>2891</v>
      </c>
      <c r="B2045" s="27" t="s">
        <v>2976</v>
      </c>
      <c r="C2045" s="28" t="s">
        <v>2977</v>
      </c>
      <c r="D2045" s="28" t="s">
        <v>138</v>
      </c>
      <c r="E2045" s="29" t="s">
        <v>65</v>
      </c>
      <c r="F2045" s="27" t="s">
        <v>221</v>
      </c>
      <c r="G2045" s="30">
        <v>60.4</v>
      </c>
      <c r="H2045" s="31" t="s">
        <v>151</v>
      </c>
      <c r="I2045" s="32">
        <v>60.4</v>
      </c>
      <c r="J2045" s="32">
        <v>60.4</v>
      </c>
      <c r="K2045" s="33"/>
      <c r="L2045" s="33" t="s">
        <v>53</v>
      </c>
      <c r="M2045" s="20" t="s">
        <v>53</v>
      </c>
      <c r="O2045" s="2" t="s">
        <v>53</v>
      </c>
      <c r="P2045" s="2" t="s">
        <v>53</v>
      </c>
    </row>
    <row r="2046" spans="1:16" x14ac:dyDescent="0.15">
      <c r="A2046" s="26" t="s">
        <v>2891</v>
      </c>
      <c r="B2046" s="27" t="s">
        <v>2976</v>
      </c>
      <c r="C2046" s="28" t="s">
        <v>2977</v>
      </c>
      <c r="D2046" s="28" t="s">
        <v>138</v>
      </c>
      <c r="E2046" s="29" t="s">
        <v>59</v>
      </c>
      <c r="F2046" s="27" t="s">
        <v>221</v>
      </c>
      <c r="G2046" s="30">
        <v>74.099999999999994</v>
      </c>
      <c r="H2046" s="31" t="s">
        <v>151</v>
      </c>
      <c r="I2046" s="32">
        <v>74.099999999999994</v>
      </c>
      <c r="J2046" s="32">
        <v>74.099999999999994</v>
      </c>
      <c r="K2046" s="33"/>
      <c r="L2046" s="33" t="s">
        <v>53</v>
      </c>
      <c r="M2046" s="20" t="s">
        <v>53</v>
      </c>
      <c r="O2046" s="2" t="s">
        <v>53</v>
      </c>
      <c r="P2046" s="2" t="s">
        <v>53</v>
      </c>
    </row>
    <row r="2047" spans="1:16" x14ac:dyDescent="0.15">
      <c r="A2047" s="26" t="s">
        <v>2891</v>
      </c>
      <c r="B2047" s="27" t="s">
        <v>2976</v>
      </c>
      <c r="C2047" s="28" t="s">
        <v>2977</v>
      </c>
      <c r="D2047" s="28" t="s">
        <v>54</v>
      </c>
      <c r="E2047" s="29" t="s">
        <v>65</v>
      </c>
      <c r="F2047" s="27" t="s">
        <v>221</v>
      </c>
      <c r="G2047" s="30">
        <v>67.849999999999994</v>
      </c>
      <c r="H2047" s="31" t="s">
        <v>151</v>
      </c>
      <c r="I2047" s="32">
        <v>67.849999999999994</v>
      </c>
      <c r="J2047" s="32">
        <v>67.849999999999994</v>
      </c>
      <c r="K2047" s="33"/>
      <c r="L2047" s="33" t="s">
        <v>53</v>
      </c>
      <c r="M2047" s="20" t="s">
        <v>53</v>
      </c>
      <c r="O2047" s="2" t="s">
        <v>53</v>
      </c>
      <c r="P2047" s="2" t="s">
        <v>53</v>
      </c>
    </row>
    <row r="2048" spans="1:16" x14ac:dyDescent="0.15">
      <c r="A2048" s="26" t="s">
        <v>2891</v>
      </c>
      <c r="B2048" s="27" t="s">
        <v>2976</v>
      </c>
      <c r="C2048" s="28" t="s">
        <v>2977</v>
      </c>
      <c r="D2048" s="28" t="s">
        <v>54</v>
      </c>
      <c r="E2048" s="29" t="s">
        <v>59</v>
      </c>
      <c r="F2048" s="27" t="s">
        <v>221</v>
      </c>
      <c r="G2048" s="30">
        <v>83.1</v>
      </c>
      <c r="H2048" s="31" t="s">
        <v>151</v>
      </c>
      <c r="I2048" s="32">
        <v>83.1</v>
      </c>
      <c r="J2048" s="32">
        <v>83.1</v>
      </c>
      <c r="K2048" s="33"/>
      <c r="L2048" s="33" t="s">
        <v>53</v>
      </c>
      <c r="M2048" s="20" t="s">
        <v>53</v>
      </c>
      <c r="O2048" s="2" t="s">
        <v>53</v>
      </c>
      <c r="P2048" s="2" t="s">
        <v>53</v>
      </c>
    </row>
    <row r="2049" spans="1:16" x14ac:dyDescent="0.15">
      <c r="A2049" s="26" t="s">
        <v>2891</v>
      </c>
      <c r="B2049" s="27" t="s">
        <v>2978</v>
      </c>
      <c r="C2049" s="28" t="s">
        <v>2979</v>
      </c>
      <c r="D2049" s="28" t="s">
        <v>138</v>
      </c>
      <c r="E2049" s="29" t="s">
        <v>50</v>
      </c>
      <c r="F2049" s="27" t="s">
        <v>221</v>
      </c>
      <c r="G2049" s="30">
        <v>57.7</v>
      </c>
      <c r="H2049" s="31" t="s">
        <v>151</v>
      </c>
      <c r="I2049" s="32">
        <v>57.7</v>
      </c>
      <c r="J2049" s="32">
        <v>57.7</v>
      </c>
      <c r="K2049" s="33"/>
      <c r="L2049" s="33" t="s">
        <v>53</v>
      </c>
      <c r="M2049" s="20" t="s">
        <v>53</v>
      </c>
      <c r="O2049" s="2" t="s">
        <v>53</v>
      </c>
      <c r="P2049" s="2" t="s">
        <v>53</v>
      </c>
    </row>
    <row r="2050" spans="1:16" x14ac:dyDescent="0.15">
      <c r="A2050" s="26" t="s">
        <v>2891</v>
      </c>
      <c r="B2050" s="27" t="s">
        <v>2978</v>
      </c>
      <c r="C2050" s="28" t="s">
        <v>2979</v>
      </c>
      <c r="D2050" s="28" t="s">
        <v>138</v>
      </c>
      <c r="E2050" s="29" t="s">
        <v>59</v>
      </c>
      <c r="F2050" s="27" t="s">
        <v>221</v>
      </c>
      <c r="G2050" s="30">
        <v>78.349999999999994</v>
      </c>
      <c r="H2050" s="31" t="s">
        <v>151</v>
      </c>
      <c r="I2050" s="32">
        <v>78.349999999999994</v>
      </c>
      <c r="J2050" s="32">
        <v>78.349999999999994</v>
      </c>
      <c r="K2050" s="33"/>
      <c r="L2050" s="33" t="s">
        <v>53</v>
      </c>
      <c r="M2050" s="20" t="s">
        <v>53</v>
      </c>
      <c r="O2050" s="2" t="s">
        <v>53</v>
      </c>
      <c r="P2050" s="2" t="s">
        <v>53</v>
      </c>
    </row>
    <row r="2051" spans="1:16" x14ac:dyDescent="0.15">
      <c r="A2051" s="26" t="s">
        <v>2891</v>
      </c>
      <c r="B2051" s="27" t="s">
        <v>2978</v>
      </c>
      <c r="C2051" s="28" t="s">
        <v>2979</v>
      </c>
      <c r="D2051" s="28" t="s">
        <v>138</v>
      </c>
      <c r="E2051" s="29" t="s">
        <v>315</v>
      </c>
      <c r="F2051" s="27" t="s">
        <v>197</v>
      </c>
      <c r="G2051" s="30">
        <v>79.599999999999994</v>
      </c>
      <c r="H2051" s="31" t="s">
        <v>151</v>
      </c>
      <c r="I2051" s="32">
        <v>79.599999999999994</v>
      </c>
      <c r="J2051" s="32">
        <v>79.599999999999994</v>
      </c>
      <c r="K2051" s="33"/>
      <c r="L2051" s="33" t="s">
        <v>53</v>
      </c>
      <c r="M2051" s="20" t="s">
        <v>53</v>
      </c>
      <c r="O2051" s="2" t="s">
        <v>53</v>
      </c>
      <c r="P2051" s="2" t="s">
        <v>53</v>
      </c>
    </row>
    <row r="2052" spans="1:16" x14ac:dyDescent="0.15">
      <c r="A2052" s="26" t="s">
        <v>2891</v>
      </c>
      <c r="B2052" s="27" t="s">
        <v>2978</v>
      </c>
      <c r="C2052" s="28" t="s">
        <v>2979</v>
      </c>
      <c r="D2052" s="28" t="s">
        <v>42</v>
      </c>
      <c r="E2052" s="29" t="s">
        <v>50</v>
      </c>
      <c r="F2052" s="27" t="s">
        <v>221</v>
      </c>
      <c r="G2052" s="30">
        <v>68.3</v>
      </c>
      <c r="H2052" s="31" t="s">
        <v>151</v>
      </c>
      <c r="I2052" s="32">
        <v>68.3</v>
      </c>
      <c r="J2052" s="32">
        <v>68.3</v>
      </c>
      <c r="K2052" s="33"/>
      <c r="L2052" s="33" t="s">
        <v>53</v>
      </c>
      <c r="M2052" s="20" t="s">
        <v>53</v>
      </c>
      <c r="O2052" s="2" t="s">
        <v>53</v>
      </c>
      <c r="P2052" s="2" t="s">
        <v>53</v>
      </c>
    </row>
    <row r="2053" spans="1:16" x14ac:dyDescent="0.15">
      <c r="A2053" s="26" t="s">
        <v>2891</v>
      </c>
      <c r="B2053" s="27" t="s">
        <v>2978</v>
      </c>
      <c r="C2053" s="28" t="s">
        <v>2979</v>
      </c>
      <c r="D2053" s="28" t="s">
        <v>42</v>
      </c>
      <c r="E2053" s="29" t="s">
        <v>50</v>
      </c>
      <c r="F2053" s="27" t="s">
        <v>221</v>
      </c>
      <c r="G2053" s="30">
        <v>68.3</v>
      </c>
      <c r="H2053" s="31" t="s">
        <v>151</v>
      </c>
      <c r="I2053" s="32">
        <v>68.3</v>
      </c>
      <c r="J2053" s="32">
        <v>68.3</v>
      </c>
      <c r="K2053" s="33"/>
      <c r="L2053" s="33" t="s">
        <v>53</v>
      </c>
      <c r="M2053" s="20" t="s">
        <v>53</v>
      </c>
      <c r="O2053" s="2" t="s">
        <v>53</v>
      </c>
      <c r="P2053" s="2" t="s">
        <v>53</v>
      </c>
    </row>
    <row r="2054" spans="1:16" x14ac:dyDescent="0.15">
      <c r="A2054" s="26" t="s">
        <v>2891</v>
      </c>
      <c r="B2054" s="27" t="s">
        <v>2978</v>
      </c>
      <c r="C2054" s="28" t="s">
        <v>2979</v>
      </c>
      <c r="D2054" s="28" t="s">
        <v>42</v>
      </c>
      <c r="E2054" s="29" t="s">
        <v>59</v>
      </c>
      <c r="F2054" s="27" t="s">
        <v>221</v>
      </c>
      <c r="G2054" s="30">
        <v>87.85</v>
      </c>
      <c r="H2054" s="31" t="s">
        <v>151</v>
      </c>
      <c r="I2054" s="32">
        <v>87.85</v>
      </c>
      <c r="J2054" s="32">
        <v>87.85</v>
      </c>
      <c r="K2054" s="33"/>
      <c r="L2054" s="33" t="s">
        <v>53</v>
      </c>
      <c r="M2054" s="20" t="s">
        <v>53</v>
      </c>
      <c r="O2054" s="2" t="s">
        <v>53</v>
      </c>
      <c r="P2054" s="2" t="s">
        <v>53</v>
      </c>
    </row>
    <row r="2055" spans="1:16" x14ac:dyDescent="0.15">
      <c r="A2055" s="26" t="s">
        <v>2891</v>
      </c>
      <c r="B2055" s="27" t="s">
        <v>2978</v>
      </c>
      <c r="C2055" s="28" t="s">
        <v>2979</v>
      </c>
      <c r="D2055" s="28" t="s">
        <v>42</v>
      </c>
      <c r="E2055" s="29" t="s">
        <v>315</v>
      </c>
      <c r="F2055" s="27" t="s">
        <v>197</v>
      </c>
      <c r="G2055" s="30">
        <v>95.65</v>
      </c>
      <c r="H2055" s="31" t="s">
        <v>151</v>
      </c>
      <c r="I2055" s="32">
        <v>95.65</v>
      </c>
      <c r="J2055" s="32">
        <v>95.65</v>
      </c>
      <c r="K2055" s="33"/>
      <c r="L2055" s="33" t="s">
        <v>53</v>
      </c>
      <c r="M2055" s="20" t="s">
        <v>53</v>
      </c>
      <c r="O2055" s="2" t="s">
        <v>53</v>
      </c>
      <c r="P2055" s="2" t="s">
        <v>53</v>
      </c>
    </row>
    <row r="2056" spans="1:16" x14ac:dyDescent="0.15">
      <c r="A2056" s="26" t="s">
        <v>2891</v>
      </c>
      <c r="B2056" s="27" t="s">
        <v>2980</v>
      </c>
      <c r="C2056" s="28" t="s">
        <v>2981</v>
      </c>
      <c r="D2056" s="28" t="s">
        <v>57</v>
      </c>
      <c r="E2056" s="29" t="s">
        <v>2982</v>
      </c>
      <c r="F2056" s="27" t="s">
        <v>221</v>
      </c>
      <c r="G2056" s="30">
        <v>71.75</v>
      </c>
      <c r="H2056" s="31" t="s">
        <v>151</v>
      </c>
      <c r="I2056" s="32">
        <v>71.75</v>
      </c>
      <c r="J2056" s="32">
        <v>71.75</v>
      </c>
      <c r="K2056" s="33"/>
      <c r="L2056" s="33" t="s">
        <v>53</v>
      </c>
      <c r="M2056" s="20" t="s">
        <v>53</v>
      </c>
      <c r="O2056" s="2" t="s">
        <v>53</v>
      </c>
      <c r="P2056" s="2" t="s">
        <v>53</v>
      </c>
    </row>
    <row r="2057" spans="1:16" x14ac:dyDescent="0.15">
      <c r="A2057" s="26" t="s">
        <v>2891</v>
      </c>
      <c r="B2057" s="27" t="s">
        <v>2983</v>
      </c>
      <c r="C2057" s="28" t="s">
        <v>2984</v>
      </c>
      <c r="D2057" s="28" t="s">
        <v>138</v>
      </c>
      <c r="E2057" s="29" t="s">
        <v>50</v>
      </c>
      <c r="F2057" s="27" t="s">
        <v>221</v>
      </c>
      <c r="G2057" s="30">
        <v>87.05</v>
      </c>
      <c r="H2057" s="31" t="s">
        <v>151</v>
      </c>
      <c r="I2057" s="32">
        <v>87.05</v>
      </c>
      <c r="J2057" s="32">
        <v>87.05</v>
      </c>
      <c r="K2057" s="33"/>
      <c r="L2057" s="33" t="s">
        <v>53</v>
      </c>
      <c r="M2057" s="20" t="s">
        <v>53</v>
      </c>
      <c r="O2057" s="2" t="s">
        <v>53</v>
      </c>
      <c r="P2057" s="2" t="s">
        <v>53</v>
      </c>
    </row>
    <row r="2058" spans="1:16" x14ac:dyDescent="0.15">
      <c r="A2058" s="26" t="s">
        <v>2891</v>
      </c>
      <c r="B2058" s="27" t="s">
        <v>2983</v>
      </c>
      <c r="C2058" s="28" t="s">
        <v>2984</v>
      </c>
      <c r="D2058" s="28" t="s">
        <v>42</v>
      </c>
      <c r="E2058" s="29" t="s">
        <v>50</v>
      </c>
      <c r="F2058" s="27" t="s">
        <v>221</v>
      </c>
      <c r="G2058" s="30">
        <v>101.55</v>
      </c>
      <c r="H2058" s="31" t="s">
        <v>151</v>
      </c>
      <c r="I2058" s="32">
        <v>101.55</v>
      </c>
      <c r="J2058" s="32">
        <v>101.55</v>
      </c>
      <c r="K2058" s="33"/>
      <c r="L2058" s="33" t="s">
        <v>53</v>
      </c>
      <c r="M2058" s="20" t="s">
        <v>53</v>
      </c>
      <c r="O2058" s="2" t="s">
        <v>53</v>
      </c>
      <c r="P2058" s="2" t="s">
        <v>53</v>
      </c>
    </row>
    <row r="2059" spans="1:16" x14ac:dyDescent="0.15">
      <c r="A2059" s="26" t="s">
        <v>2891</v>
      </c>
      <c r="B2059" s="27" t="s">
        <v>2983</v>
      </c>
      <c r="C2059" s="28" t="s">
        <v>2984</v>
      </c>
      <c r="D2059" s="28" t="s">
        <v>42</v>
      </c>
      <c r="E2059" s="29" t="s">
        <v>59</v>
      </c>
      <c r="F2059" s="27" t="s">
        <v>221</v>
      </c>
      <c r="G2059" s="30">
        <v>118</v>
      </c>
      <c r="H2059" s="31" t="s">
        <v>151</v>
      </c>
      <c r="I2059" s="32">
        <v>118</v>
      </c>
      <c r="J2059" s="32">
        <v>118</v>
      </c>
      <c r="K2059" s="33"/>
      <c r="L2059" s="33" t="s">
        <v>53</v>
      </c>
      <c r="M2059" s="20" t="s">
        <v>53</v>
      </c>
      <c r="O2059" s="2" t="s">
        <v>53</v>
      </c>
      <c r="P2059" s="2" t="s">
        <v>53</v>
      </c>
    </row>
    <row r="2060" spans="1:16" x14ac:dyDescent="0.15">
      <c r="A2060" s="26" t="s">
        <v>2891</v>
      </c>
      <c r="B2060" s="27" t="s">
        <v>2985</v>
      </c>
      <c r="C2060" s="28" t="s">
        <v>2986</v>
      </c>
      <c r="D2060" s="28" t="s">
        <v>138</v>
      </c>
      <c r="E2060" s="29" t="s">
        <v>50</v>
      </c>
      <c r="F2060" s="27" t="s">
        <v>221</v>
      </c>
      <c r="G2060" s="30">
        <v>77.25</v>
      </c>
      <c r="H2060" s="31" t="s">
        <v>151</v>
      </c>
      <c r="I2060" s="32">
        <v>77.25</v>
      </c>
      <c r="J2060" s="32">
        <v>77.25</v>
      </c>
      <c r="K2060" s="33"/>
      <c r="L2060" s="33" t="s">
        <v>53</v>
      </c>
      <c r="M2060" s="20" t="s">
        <v>53</v>
      </c>
      <c r="O2060" s="2" t="s">
        <v>53</v>
      </c>
      <c r="P2060" s="2" t="s">
        <v>53</v>
      </c>
    </row>
    <row r="2061" spans="1:16" x14ac:dyDescent="0.15">
      <c r="A2061" s="26" t="s">
        <v>2891</v>
      </c>
      <c r="B2061" s="27" t="s">
        <v>2985</v>
      </c>
      <c r="C2061" s="28" t="s">
        <v>2986</v>
      </c>
      <c r="D2061" s="28" t="s">
        <v>42</v>
      </c>
      <c r="E2061" s="29" t="s">
        <v>50</v>
      </c>
      <c r="F2061" s="27" t="s">
        <v>221</v>
      </c>
      <c r="G2061" s="30">
        <v>89</v>
      </c>
      <c r="H2061" s="31" t="s">
        <v>151</v>
      </c>
      <c r="I2061" s="32">
        <v>89</v>
      </c>
      <c r="J2061" s="32">
        <v>89</v>
      </c>
      <c r="K2061" s="33"/>
      <c r="L2061" s="33" t="s">
        <v>53</v>
      </c>
      <c r="M2061" s="20" t="s">
        <v>53</v>
      </c>
      <c r="O2061" s="2" t="s">
        <v>53</v>
      </c>
      <c r="P2061" s="2" t="s">
        <v>53</v>
      </c>
    </row>
    <row r="2062" spans="1:16" x14ac:dyDescent="0.15">
      <c r="A2062" s="26" t="s">
        <v>2891</v>
      </c>
      <c r="B2062" s="27" t="s">
        <v>2985</v>
      </c>
      <c r="C2062" s="28" t="s">
        <v>2986</v>
      </c>
      <c r="D2062" s="28" t="s">
        <v>42</v>
      </c>
      <c r="E2062" s="29" t="s">
        <v>59</v>
      </c>
      <c r="F2062" s="27" t="s">
        <v>221</v>
      </c>
      <c r="G2062" s="30">
        <v>106.65</v>
      </c>
      <c r="H2062" s="31" t="s">
        <v>151</v>
      </c>
      <c r="I2062" s="32">
        <v>106.65</v>
      </c>
      <c r="J2062" s="32">
        <v>106.65</v>
      </c>
      <c r="K2062" s="33"/>
      <c r="L2062" s="33" t="s">
        <v>53</v>
      </c>
      <c r="M2062" s="20" t="s">
        <v>53</v>
      </c>
      <c r="O2062" s="2" t="s">
        <v>53</v>
      </c>
      <c r="P2062" s="2" t="s">
        <v>53</v>
      </c>
    </row>
    <row r="2063" spans="1:16" x14ac:dyDescent="0.15">
      <c r="A2063" s="26" t="s">
        <v>2891</v>
      </c>
      <c r="B2063" s="27" t="s">
        <v>2987</v>
      </c>
      <c r="C2063" s="28" t="s">
        <v>2988</v>
      </c>
      <c r="D2063" s="28" t="s">
        <v>57</v>
      </c>
      <c r="E2063" s="29" t="s">
        <v>50</v>
      </c>
      <c r="F2063" s="27" t="s">
        <v>212</v>
      </c>
      <c r="G2063" s="30">
        <v>52.15</v>
      </c>
      <c r="H2063" s="31" t="s">
        <v>151</v>
      </c>
      <c r="I2063" s="32">
        <v>52.15</v>
      </c>
      <c r="J2063" s="32">
        <v>52.15</v>
      </c>
      <c r="K2063" s="33"/>
      <c r="L2063" s="33" t="s">
        <v>53</v>
      </c>
      <c r="M2063" s="20" t="s">
        <v>53</v>
      </c>
      <c r="O2063" s="2" t="s">
        <v>53</v>
      </c>
      <c r="P2063" s="2" t="s">
        <v>53</v>
      </c>
    </row>
    <row r="2064" spans="1:16" x14ac:dyDescent="0.15">
      <c r="A2064" s="26" t="s">
        <v>2891</v>
      </c>
      <c r="B2064" s="27" t="s">
        <v>2987</v>
      </c>
      <c r="C2064" s="28" t="s">
        <v>2988</v>
      </c>
      <c r="D2064" s="28" t="s">
        <v>57</v>
      </c>
      <c r="E2064" s="29" t="s">
        <v>59</v>
      </c>
      <c r="F2064" s="27" t="s">
        <v>212</v>
      </c>
      <c r="G2064" s="30">
        <v>60</v>
      </c>
      <c r="H2064" s="31" t="s">
        <v>151</v>
      </c>
      <c r="I2064" s="32">
        <v>60</v>
      </c>
      <c r="J2064" s="32">
        <v>60</v>
      </c>
      <c r="K2064" s="33"/>
      <c r="L2064" s="33" t="s">
        <v>53</v>
      </c>
      <c r="M2064" s="20" t="s">
        <v>53</v>
      </c>
      <c r="O2064" s="2" t="s">
        <v>53</v>
      </c>
      <c r="P2064" s="2" t="s">
        <v>53</v>
      </c>
    </row>
    <row r="2065" spans="1:16" x14ac:dyDescent="0.15">
      <c r="A2065" s="26" t="s">
        <v>2891</v>
      </c>
      <c r="B2065" s="27" t="s">
        <v>2989</v>
      </c>
      <c r="C2065" s="28" t="s">
        <v>2990</v>
      </c>
      <c r="D2065" s="28" t="s">
        <v>42</v>
      </c>
      <c r="E2065" s="29" t="s">
        <v>50</v>
      </c>
      <c r="F2065" s="27" t="s">
        <v>212</v>
      </c>
      <c r="G2065" s="30">
        <v>37.65</v>
      </c>
      <c r="H2065" s="31" t="s">
        <v>151</v>
      </c>
      <c r="I2065" s="32">
        <v>37.65</v>
      </c>
      <c r="J2065" s="32">
        <v>37.65</v>
      </c>
      <c r="K2065" s="33"/>
      <c r="L2065" s="33" t="s">
        <v>53</v>
      </c>
      <c r="M2065" s="20" t="s">
        <v>53</v>
      </c>
      <c r="O2065" s="2" t="s">
        <v>53</v>
      </c>
      <c r="P2065" s="2" t="s">
        <v>53</v>
      </c>
    </row>
    <row r="2066" spans="1:16" x14ac:dyDescent="0.15">
      <c r="A2066" s="26" t="s">
        <v>2891</v>
      </c>
      <c r="B2066" s="27" t="s">
        <v>2989</v>
      </c>
      <c r="C2066" s="28" t="s">
        <v>2990</v>
      </c>
      <c r="D2066" s="28" t="s">
        <v>42</v>
      </c>
      <c r="E2066" s="29" t="s">
        <v>59</v>
      </c>
      <c r="F2066" s="27" t="s">
        <v>212</v>
      </c>
      <c r="G2066" s="30">
        <v>47.45</v>
      </c>
      <c r="H2066" s="31" t="s">
        <v>151</v>
      </c>
      <c r="I2066" s="32">
        <v>47.45</v>
      </c>
      <c r="J2066" s="32">
        <v>47.45</v>
      </c>
      <c r="K2066" s="33"/>
      <c r="L2066" s="33" t="s">
        <v>53</v>
      </c>
      <c r="M2066" s="20" t="s">
        <v>53</v>
      </c>
      <c r="O2066" s="2" t="s">
        <v>53</v>
      </c>
      <c r="P2066" s="2" t="s">
        <v>53</v>
      </c>
    </row>
    <row r="2067" spans="1:16" x14ac:dyDescent="0.15">
      <c r="A2067" s="26" t="s">
        <v>2891</v>
      </c>
      <c r="B2067" s="27" t="s">
        <v>2989</v>
      </c>
      <c r="C2067" s="28" t="s">
        <v>2990</v>
      </c>
      <c r="D2067" s="28" t="s">
        <v>138</v>
      </c>
      <c r="E2067" s="29" t="s">
        <v>50</v>
      </c>
      <c r="F2067" s="27" t="s">
        <v>212</v>
      </c>
      <c r="G2067" s="30">
        <v>37.65</v>
      </c>
      <c r="H2067" s="31" t="s">
        <v>151</v>
      </c>
      <c r="I2067" s="32">
        <v>37.65</v>
      </c>
      <c r="J2067" s="32">
        <v>37.65</v>
      </c>
      <c r="K2067" s="33"/>
      <c r="L2067" s="33" t="s">
        <v>53</v>
      </c>
      <c r="M2067" s="20" t="s">
        <v>53</v>
      </c>
      <c r="O2067" s="2" t="s">
        <v>53</v>
      </c>
      <c r="P2067" s="2" t="s">
        <v>53</v>
      </c>
    </row>
    <row r="2068" spans="1:16" x14ac:dyDescent="0.15">
      <c r="A2068" s="26" t="s">
        <v>2891</v>
      </c>
      <c r="B2068" s="27" t="s">
        <v>2989</v>
      </c>
      <c r="C2068" s="28" t="s">
        <v>2990</v>
      </c>
      <c r="D2068" s="28" t="s">
        <v>138</v>
      </c>
      <c r="E2068" s="29" t="s">
        <v>59</v>
      </c>
      <c r="F2068" s="27" t="s">
        <v>212</v>
      </c>
      <c r="G2068" s="30">
        <v>47.45</v>
      </c>
      <c r="H2068" s="31" t="s">
        <v>151</v>
      </c>
      <c r="I2068" s="32">
        <v>47.45</v>
      </c>
      <c r="J2068" s="32">
        <v>47.45</v>
      </c>
      <c r="K2068" s="33"/>
      <c r="L2068" s="33" t="s">
        <v>53</v>
      </c>
      <c r="M2068" s="20" t="s">
        <v>53</v>
      </c>
      <c r="O2068" s="2" t="s">
        <v>53</v>
      </c>
      <c r="P2068" s="2" t="s">
        <v>53</v>
      </c>
    </row>
    <row r="2069" spans="1:16" x14ac:dyDescent="0.15">
      <c r="A2069" s="26" t="s">
        <v>2891</v>
      </c>
      <c r="B2069" s="27" t="s">
        <v>2991</v>
      </c>
      <c r="C2069" s="28" t="s">
        <v>2992</v>
      </c>
      <c r="D2069" s="28" t="s">
        <v>42</v>
      </c>
      <c r="E2069" s="29" t="s">
        <v>50</v>
      </c>
      <c r="F2069" s="27" t="s">
        <v>212</v>
      </c>
      <c r="G2069" s="30">
        <v>54.1</v>
      </c>
      <c r="H2069" s="31" t="s">
        <v>151</v>
      </c>
      <c r="I2069" s="32">
        <v>54.1</v>
      </c>
      <c r="J2069" s="32">
        <v>54.1</v>
      </c>
      <c r="K2069" s="33"/>
      <c r="L2069" s="33" t="s">
        <v>53</v>
      </c>
      <c r="M2069" s="20" t="s">
        <v>53</v>
      </c>
      <c r="O2069" s="2" t="s">
        <v>53</v>
      </c>
      <c r="P2069" s="2" t="s">
        <v>53</v>
      </c>
    </row>
    <row r="2070" spans="1:16" x14ac:dyDescent="0.15">
      <c r="A2070" s="26" t="s">
        <v>2891</v>
      </c>
      <c r="B2070" s="27" t="s">
        <v>2991</v>
      </c>
      <c r="C2070" s="28" t="s">
        <v>2992</v>
      </c>
      <c r="D2070" s="28" t="s">
        <v>42</v>
      </c>
      <c r="E2070" s="29" t="s">
        <v>59</v>
      </c>
      <c r="F2070" s="27" t="s">
        <v>212</v>
      </c>
      <c r="G2070" s="30">
        <v>64.3</v>
      </c>
      <c r="H2070" s="31" t="s">
        <v>151</v>
      </c>
      <c r="I2070" s="32">
        <v>64.3</v>
      </c>
      <c r="J2070" s="32">
        <v>64.3</v>
      </c>
      <c r="K2070" s="33"/>
      <c r="L2070" s="33" t="s">
        <v>53</v>
      </c>
      <c r="M2070" s="20" t="s">
        <v>53</v>
      </c>
      <c r="O2070" s="2" t="s">
        <v>53</v>
      </c>
      <c r="P2070" s="2" t="s">
        <v>53</v>
      </c>
    </row>
    <row r="2071" spans="1:16" x14ac:dyDescent="0.15">
      <c r="A2071" s="26" t="s">
        <v>2891</v>
      </c>
      <c r="B2071" s="27" t="s">
        <v>2991</v>
      </c>
      <c r="C2071" s="28" t="s">
        <v>2992</v>
      </c>
      <c r="D2071" s="28" t="s">
        <v>138</v>
      </c>
      <c r="E2071" s="29" t="s">
        <v>50</v>
      </c>
      <c r="F2071" s="27" t="s">
        <v>212</v>
      </c>
      <c r="G2071" s="30">
        <v>54.1</v>
      </c>
      <c r="H2071" s="31" t="s">
        <v>151</v>
      </c>
      <c r="I2071" s="32">
        <v>54.1</v>
      </c>
      <c r="J2071" s="32">
        <v>54.1</v>
      </c>
      <c r="K2071" s="33"/>
      <c r="L2071" s="33" t="s">
        <v>53</v>
      </c>
      <c r="M2071" s="20" t="s">
        <v>53</v>
      </c>
      <c r="O2071" s="2" t="s">
        <v>53</v>
      </c>
      <c r="P2071" s="2" t="s">
        <v>53</v>
      </c>
    </row>
    <row r="2072" spans="1:16" x14ac:dyDescent="0.15">
      <c r="A2072" s="26" t="s">
        <v>2891</v>
      </c>
      <c r="B2072" s="27" t="s">
        <v>2991</v>
      </c>
      <c r="C2072" s="28" t="s">
        <v>2992</v>
      </c>
      <c r="D2072" s="28" t="s">
        <v>138</v>
      </c>
      <c r="E2072" s="29" t="s">
        <v>59</v>
      </c>
      <c r="F2072" s="27" t="s">
        <v>212</v>
      </c>
      <c r="G2072" s="30">
        <v>64.3</v>
      </c>
      <c r="H2072" s="31" t="s">
        <v>151</v>
      </c>
      <c r="I2072" s="32">
        <v>64.3</v>
      </c>
      <c r="J2072" s="32">
        <v>64.3</v>
      </c>
      <c r="K2072" s="33"/>
      <c r="L2072" s="33" t="s">
        <v>53</v>
      </c>
      <c r="M2072" s="20" t="s">
        <v>53</v>
      </c>
      <c r="O2072" s="2" t="s">
        <v>53</v>
      </c>
      <c r="P2072" s="2" t="s">
        <v>53</v>
      </c>
    </row>
    <row r="2073" spans="1:16" x14ac:dyDescent="0.15">
      <c r="A2073" s="26" t="s">
        <v>2891</v>
      </c>
      <c r="B2073" s="27" t="s">
        <v>2993</v>
      </c>
      <c r="C2073" s="28" t="s">
        <v>2994</v>
      </c>
      <c r="D2073" s="28" t="s">
        <v>138</v>
      </c>
      <c r="E2073" s="29" t="s">
        <v>1610</v>
      </c>
      <c r="F2073" s="27" t="s">
        <v>212</v>
      </c>
      <c r="G2073" s="30">
        <v>48.65</v>
      </c>
      <c r="H2073" s="31" t="s">
        <v>151</v>
      </c>
      <c r="I2073" s="32">
        <v>48.65</v>
      </c>
      <c r="J2073" s="32">
        <v>48.65</v>
      </c>
      <c r="K2073" s="33"/>
      <c r="L2073" s="33" t="s">
        <v>53</v>
      </c>
      <c r="M2073" s="20" t="s">
        <v>53</v>
      </c>
      <c r="O2073" s="2" t="s">
        <v>53</v>
      </c>
      <c r="P2073" s="2" t="s">
        <v>53</v>
      </c>
    </row>
    <row r="2074" spans="1:16" x14ac:dyDescent="0.15">
      <c r="A2074" s="26" t="s">
        <v>2891</v>
      </c>
      <c r="B2074" s="27" t="s">
        <v>2993</v>
      </c>
      <c r="C2074" s="28" t="s">
        <v>2994</v>
      </c>
      <c r="D2074" s="28" t="s">
        <v>138</v>
      </c>
      <c r="E2074" s="29" t="s">
        <v>112</v>
      </c>
      <c r="F2074" s="27" t="s">
        <v>221</v>
      </c>
      <c r="G2074" s="30">
        <v>48.65</v>
      </c>
      <c r="H2074" s="31" t="s">
        <v>151</v>
      </c>
      <c r="I2074" s="32">
        <v>48.65</v>
      </c>
      <c r="J2074" s="32">
        <v>48.65</v>
      </c>
      <c r="K2074" s="33"/>
      <c r="L2074" s="33" t="s">
        <v>53</v>
      </c>
      <c r="M2074" s="20" t="s">
        <v>53</v>
      </c>
      <c r="O2074" s="2" t="s">
        <v>53</v>
      </c>
      <c r="P2074" s="2" t="s">
        <v>53</v>
      </c>
    </row>
    <row r="2075" spans="1:16" x14ac:dyDescent="0.15">
      <c r="A2075" s="26" t="s">
        <v>2891</v>
      </c>
      <c r="B2075" s="27" t="s">
        <v>2993</v>
      </c>
      <c r="C2075" s="28" t="s">
        <v>2994</v>
      </c>
      <c r="D2075" s="28" t="s">
        <v>138</v>
      </c>
      <c r="E2075" s="29" t="s">
        <v>369</v>
      </c>
      <c r="F2075" s="27" t="s">
        <v>221</v>
      </c>
      <c r="G2075" s="30">
        <v>62.35</v>
      </c>
      <c r="H2075" s="31" t="s">
        <v>151</v>
      </c>
      <c r="I2075" s="32">
        <v>62.35</v>
      </c>
      <c r="J2075" s="32">
        <v>62.35</v>
      </c>
      <c r="K2075" s="33"/>
      <c r="L2075" s="33" t="s">
        <v>53</v>
      </c>
      <c r="M2075" s="20" t="s">
        <v>53</v>
      </c>
      <c r="O2075" s="2" t="s">
        <v>53</v>
      </c>
      <c r="P2075" s="2" t="s">
        <v>53</v>
      </c>
    </row>
    <row r="2076" spans="1:16" x14ac:dyDescent="0.15">
      <c r="A2076" s="26" t="s">
        <v>2891</v>
      </c>
      <c r="B2076" s="27" t="s">
        <v>2993</v>
      </c>
      <c r="C2076" s="28" t="s">
        <v>2994</v>
      </c>
      <c r="D2076" s="28" t="s">
        <v>42</v>
      </c>
      <c r="E2076" s="29" t="s">
        <v>1610</v>
      </c>
      <c r="F2076" s="27" t="s">
        <v>212</v>
      </c>
      <c r="G2076" s="30">
        <v>57.25</v>
      </c>
      <c r="H2076" s="31" t="s">
        <v>151</v>
      </c>
      <c r="I2076" s="32">
        <v>57.25</v>
      </c>
      <c r="J2076" s="32">
        <v>57.25</v>
      </c>
      <c r="K2076" s="33"/>
      <c r="L2076" s="33" t="s">
        <v>53</v>
      </c>
      <c r="M2076" s="20" t="s">
        <v>53</v>
      </c>
      <c r="O2076" s="2" t="s">
        <v>53</v>
      </c>
      <c r="P2076" s="2" t="s">
        <v>53</v>
      </c>
    </row>
    <row r="2077" spans="1:16" x14ac:dyDescent="0.15">
      <c r="A2077" s="26" t="s">
        <v>2891</v>
      </c>
      <c r="B2077" s="27" t="s">
        <v>2993</v>
      </c>
      <c r="C2077" s="28" t="s">
        <v>2994</v>
      </c>
      <c r="D2077" s="28" t="s">
        <v>42</v>
      </c>
      <c r="E2077" s="29" t="s">
        <v>1610</v>
      </c>
      <c r="F2077" s="27" t="s">
        <v>212</v>
      </c>
      <c r="G2077" s="30">
        <v>57.25</v>
      </c>
      <c r="H2077" s="31" t="s">
        <v>151</v>
      </c>
      <c r="I2077" s="32">
        <v>57.25</v>
      </c>
      <c r="J2077" s="32">
        <v>57.25</v>
      </c>
      <c r="K2077" s="33"/>
      <c r="L2077" s="33" t="s">
        <v>53</v>
      </c>
      <c r="M2077" s="20" t="s">
        <v>53</v>
      </c>
      <c r="O2077" s="2" t="s">
        <v>53</v>
      </c>
      <c r="P2077" s="2" t="s">
        <v>53</v>
      </c>
    </row>
    <row r="2078" spans="1:16" x14ac:dyDescent="0.15">
      <c r="A2078" s="26" t="s">
        <v>2891</v>
      </c>
      <c r="B2078" s="27" t="s">
        <v>2993</v>
      </c>
      <c r="C2078" s="28" t="s">
        <v>2994</v>
      </c>
      <c r="D2078" s="28" t="s">
        <v>42</v>
      </c>
      <c r="E2078" s="29" t="s">
        <v>112</v>
      </c>
      <c r="F2078" s="27" t="s">
        <v>221</v>
      </c>
      <c r="G2078" s="30">
        <v>57.25</v>
      </c>
      <c r="H2078" s="31" t="s">
        <v>151</v>
      </c>
      <c r="I2078" s="32">
        <v>57.25</v>
      </c>
      <c r="J2078" s="32">
        <v>57.25</v>
      </c>
      <c r="K2078" s="33"/>
      <c r="L2078" s="33" t="s">
        <v>53</v>
      </c>
      <c r="M2078" s="20" t="s">
        <v>53</v>
      </c>
      <c r="O2078" s="2" t="s">
        <v>53</v>
      </c>
      <c r="P2078" s="2" t="s">
        <v>53</v>
      </c>
    </row>
    <row r="2079" spans="1:16" x14ac:dyDescent="0.15">
      <c r="A2079" s="26" t="s">
        <v>2891</v>
      </c>
      <c r="B2079" s="27" t="s">
        <v>2993</v>
      </c>
      <c r="C2079" s="28" t="s">
        <v>2994</v>
      </c>
      <c r="D2079" s="28" t="s">
        <v>42</v>
      </c>
      <c r="E2079" s="29" t="s">
        <v>112</v>
      </c>
      <c r="F2079" s="27" t="s">
        <v>221</v>
      </c>
      <c r="G2079" s="30">
        <v>57.25</v>
      </c>
      <c r="H2079" s="31" t="s">
        <v>151</v>
      </c>
      <c r="I2079" s="32">
        <v>57.25</v>
      </c>
      <c r="J2079" s="32">
        <v>57.25</v>
      </c>
      <c r="K2079" s="33"/>
      <c r="L2079" s="33" t="s">
        <v>53</v>
      </c>
      <c r="M2079" s="20" t="s">
        <v>53</v>
      </c>
      <c r="O2079" s="2" t="s">
        <v>53</v>
      </c>
      <c r="P2079" s="2" t="s">
        <v>53</v>
      </c>
    </row>
    <row r="2080" spans="1:16" x14ac:dyDescent="0.15">
      <c r="A2080" s="26" t="s">
        <v>2891</v>
      </c>
      <c r="B2080" s="27" t="s">
        <v>2993</v>
      </c>
      <c r="C2080" s="28" t="s">
        <v>2994</v>
      </c>
      <c r="D2080" s="28" t="s">
        <v>42</v>
      </c>
      <c r="E2080" s="29" t="s">
        <v>369</v>
      </c>
      <c r="F2080" s="27" t="s">
        <v>221</v>
      </c>
      <c r="G2080" s="30">
        <v>73.3</v>
      </c>
      <c r="H2080" s="31" t="s">
        <v>151</v>
      </c>
      <c r="I2080" s="32">
        <v>73.3</v>
      </c>
      <c r="J2080" s="32">
        <v>73.3</v>
      </c>
      <c r="K2080" s="33"/>
      <c r="L2080" s="33" t="s">
        <v>53</v>
      </c>
      <c r="M2080" s="20" t="s">
        <v>53</v>
      </c>
      <c r="O2080" s="2" t="s">
        <v>53</v>
      </c>
      <c r="P2080" s="2" t="s">
        <v>53</v>
      </c>
    </row>
    <row r="2081" spans="1:16" x14ac:dyDescent="0.15">
      <c r="A2081" s="26" t="s">
        <v>2891</v>
      </c>
      <c r="B2081" s="27" t="s">
        <v>2995</v>
      </c>
      <c r="C2081" s="28" t="s">
        <v>2996</v>
      </c>
      <c r="D2081" s="28" t="s">
        <v>57</v>
      </c>
      <c r="E2081" s="29" t="s">
        <v>2894</v>
      </c>
      <c r="F2081" s="27" t="s">
        <v>212</v>
      </c>
      <c r="G2081" s="30">
        <v>36.85</v>
      </c>
      <c r="H2081" s="31" t="s">
        <v>151</v>
      </c>
      <c r="I2081" s="32">
        <v>36.85</v>
      </c>
      <c r="J2081" s="32">
        <v>36.85</v>
      </c>
      <c r="K2081" s="33"/>
      <c r="L2081" s="33" t="s">
        <v>53</v>
      </c>
      <c r="M2081" s="20" t="s">
        <v>53</v>
      </c>
      <c r="O2081" s="2" t="s">
        <v>53</v>
      </c>
      <c r="P2081" s="2" t="s">
        <v>53</v>
      </c>
    </row>
    <row r="2082" spans="1:16" x14ac:dyDescent="0.15">
      <c r="A2082" s="26" t="s">
        <v>2891</v>
      </c>
      <c r="B2082" s="27" t="s">
        <v>2997</v>
      </c>
      <c r="C2082" s="28" t="s">
        <v>2998</v>
      </c>
      <c r="D2082" s="28" t="s">
        <v>57</v>
      </c>
      <c r="E2082" s="29" t="s">
        <v>2982</v>
      </c>
      <c r="F2082" s="27" t="s">
        <v>221</v>
      </c>
      <c r="G2082" s="30">
        <v>57.65</v>
      </c>
      <c r="H2082" s="31" t="s">
        <v>151</v>
      </c>
      <c r="I2082" s="32">
        <v>57.65</v>
      </c>
      <c r="J2082" s="32">
        <v>57.65</v>
      </c>
      <c r="K2082" s="33"/>
      <c r="L2082" s="33" t="s">
        <v>53</v>
      </c>
      <c r="M2082" s="20" t="s">
        <v>53</v>
      </c>
      <c r="O2082" s="2" t="s">
        <v>53</v>
      </c>
      <c r="P2082" s="2" t="s">
        <v>53</v>
      </c>
    </row>
    <row r="2083" spans="1:16" x14ac:dyDescent="0.15">
      <c r="A2083" s="26" t="s">
        <v>2891</v>
      </c>
      <c r="B2083" s="27" t="s">
        <v>2999</v>
      </c>
      <c r="C2083" s="28" t="s">
        <v>3000</v>
      </c>
      <c r="D2083" s="28" t="s">
        <v>57</v>
      </c>
      <c r="E2083" s="29" t="s">
        <v>65</v>
      </c>
      <c r="F2083" s="27" t="s">
        <v>221</v>
      </c>
      <c r="G2083" s="30">
        <v>106.25</v>
      </c>
      <c r="H2083" s="31" t="s">
        <v>151</v>
      </c>
      <c r="I2083" s="32">
        <v>106.25</v>
      </c>
      <c r="J2083" s="32">
        <v>106.25</v>
      </c>
      <c r="K2083" s="33"/>
      <c r="L2083" s="33" t="s">
        <v>53</v>
      </c>
      <c r="M2083" s="20" t="s">
        <v>53</v>
      </c>
      <c r="O2083" s="2" t="s">
        <v>53</v>
      </c>
      <c r="P2083" s="2" t="s">
        <v>53</v>
      </c>
    </row>
    <row r="2084" spans="1:16" x14ac:dyDescent="0.15">
      <c r="A2084" s="26" t="s">
        <v>2891</v>
      </c>
      <c r="B2084" s="27" t="s">
        <v>3001</v>
      </c>
      <c r="C2084" s="28" t="s">
        <v>3002</v>
      </c>
      <c r="D2084" s="28" t="s">
        <v>57</v>
      </c>
      <c r="E2084" s="29" t="s">
        <v>65</v>
      </c>
      <c r="F2084" s="27" t="s">
        <v>221</v>
      </c>
      <c r="G2084" s="30">
        <v>115.25</v>
      </c>
      <c r="H2084" s="31" t="s">
        <v>224</v>
      </c>
      <c r="I2084" s="32">
        <v>115.25</v>
      </c>
      <c r="J2084" s="32">
        <v>115.25</v>
      </c>
      <c r="K2084" s="33"/>
      <c r="L2084" s="33" t="s">
        <v>53</v>
      </c>
      <c r="M2084" s="20" t="s">
        <v>53</v>
      </c>
      <c r="O2084" s="2" t="s">
        <v>53</v>
      </c>
      <c r="P2084" s="2" t="s">
        <v>53</v>
      </c>
    </row>
    <row r="2085" spans="1:16" x14ac:dyDescent="0.15">
      <c r="A2085" s="26" t="s">
        <v>2891</v>
      </c>
      <c r="B2085" s="27" t="s">
        <v>3003</v>
      </c>
      <c r="C2085" s="28" t="s">
        <v>3004</v>
      </c>
      <c r="D2085" s="28" t="s">
        <v>57</v>
      </c>
      <c r="E2085" s="29" t="s">
        <v>2894</v>
      </c>
      <c r="F2085" s="27" t="s">
        <v>212</v>
      </c>
      <c r="G2085" s="30">
        <v>40.799999999999997</v>
      </c>
      <c r="H2085" s="31" t="s">
        <v>151</v>
      </c>
      <c r="I2085" s="32">
        <v>40.799999999999997</v>
      </c>
      <c r="J2085" s="32">
        <v>40.799999999999997</v>
      </c>
      <c r="K2085" s="33"/>
      <c r="L2085" s="33" t="s">
        <v>53</v>
      </c>
      <c r="M2085" s="20" t="s">
        <v>53</v>
      </c>
      <c r="O2085" s="2" t="s">
        <v>53</v>
      </c>
      <c r="P2085" s="2" t="s">
        <v>53</v>
      </c>
    </row>
    <row r="2086" spans="1:16" x14ac:dyDescent="0.15">
      <c r="A2086" s="26" t="s">
        <v>2891</v>
      </c>
      <c r="B2086" s="27" t="s">
        <v>3003</v>
      </c>
      <c r="C2086" s="28" t="s">
        <v>3004</v>
      </c>
      <c r="D2086" s="28" t="s">
        <v>57</v>
      </c>
      <c r="E2086" s="29" t="s">
        <v>2894</v>
      </c>
      <c r="F2086" s="27" t="s">
        <v>212</v>
      </c>
      <c r="G2086" s="30">
        <v>40.799999999999997</v>
      </c>
      <c r="H2086" s="31" t="s">
        <v>151</v>
      </c>
      <c r="I2086" s="32">
        <v>40.799999999999997</v>
      </c>
      <c r="J2086" s="32">
        <v>40.799999999999997</v>
      </c>
      <c r="K2086" s="33"/>
      <c r="L2086" s="33" t="s">
        <v>53</v>
      </c>
      <c r="M2086" s="20" t="s">
        <v>53</v>
      </c>
      <c r="O2086" s="2" t="s">
        <v>53</v>
      </c>
      <c r="P2086" s="2" t="s">
        <v>53</v>
      </c>
    </row>
    <row r="2087" spans="1:16" x14ac:dyDescent="0.15">
      <c r="A2087" s="26" t="s">
        <v>2891</v>
      </c>
      <c r="B2087" s="27" t="s">
        <v>3005</v>
      </c>
      <c r="C2087" s="28" t="s">
        <v>3006</v>
      </c>
      <c r="D2087" s="28" t="s">
        <v>57</v>
      </c>
      <c r="E2087" s="29" t="s">
        <v>2982</v>
      </c>
      <c r="F2087" s="27" t="s">
        <v>212</v>
      </c>
      <c r="G2087" s="30">
        <v>45.1</v>
      </c>
      <c r="H2087" s="31" t="s">
        <v>151</v>
      </c>
      <c r="I2087" s="32">
        <v>45.1</v>
      </c>
      <c r="J2087" s="32">
        <v>45.1</v>
      </c>
      <c r="K2087" s="33"/>
      <c r="L2087" s="33" t="s">
        <v>53</v>
      </c>
      <c r="M2087" s="20" t="s">
        <v>53</v>
      </c>
      <c r="O2087" s="2" t="s">
        <v>53</v>
      </c>
      <c r="P2087" s="2" t="s">
        <v>53</v>
      </c>
    </row>
    <row r="2088" spans="1:16" x14ac:dyDescent="0.15">
      <c r="A2088" s="26" t="s">
        <v>2891</v>
      </c>
      <c r="B2088" s="27" t="s">
        <v>3007</v>
      </c>
      <c r="C2088" s="28" t="s">
        <v>3008</v>
      </c>
      <c r="D2088" s="28" t="s">
        <v>57</v>
      </c>
      <c r="E2088" s="29" t="s">
        <v>1610</v>
      </c>
      <c r="F2088" s="27" t="s">
        <v>212</v>
      </c>
      <c r="G2088" s="30">
        <v>58.05</v>
      </c>
      <c r="H2088" s="31" t="s">
        <v>151</v>
      </c>
      <c r="I2088" s="32">
        <v>58.05</v>
      </c>
      <c r="J2088" s="32">
        <v>58.05</v>
      </c>
      <c r="K2088" s="33"/>
      <c r="L2088" s="33" t="s">
        <v>53</v>
      </c>
      <c r="M2088" s="20" t="s">
        <v>53</v>
      </c>
      <c r="O2088" s="2" t="s">
        <v>53</v>
      </c>
      <c r="P2088" s="2" t="s">
        <v>53</v>
      </c>
    </row>
    <row r="2089" spans="1:16" x14ac:dyDescent="0.15">
      <c r="A2089" s="26" t="s">
        <v>2891</v>
      </c>
      <c r="B2089" s="27" t="s">
        <v>3007</v>
      </c>
      <c r="C2089" s="28" t="s">
        <v>3008</v>
      </c>
      <c r="D2089" s="28" t="s">
        <v>57</v>
      </c>
      <c r="E2089" s="29" t="s">
        <v>112</v>
      </c>
      <c r="F2089" s="27" t="s">
        <v>221</v>
      </c>
      <c r="G2089" s="30">
        <v>60</v>
      </c>
      <c r="H2089" s="31" t="s">
        <v>151</v>
      </c>
      <c r="I2089" s="32">
        <v>60</v>
      </c>
      <c r="J2089" s="32">
        <v>60</v>
      </c>
      <c r="K2089" s="33"/>
      <c r="L2089" s="33" t="s">
        <v>53</v>
      </c>
      <c r="M2089" s="20" t="s">
        <v>53</v>
      </c>
      <c r="O2089" s="2" t="s">
        <v>53</v>
      </c>
      <c r="P2089" s="2" t="s">
        <v>53</v>
      </c>
    </row>
    <row r="2090" spans="1:16" x14ac:dyDescent="0.15">
      <c r="A2090" s="26" t="s">
        <v>2891</v>
      </c>
      <c r="B2090" s="27" t="s">
        <v>3007</v>
      </c>
      <c r="C2090" s="28" t="s">
        <v>3008</v>
      </c>
      <c r="D2090" s="28" t="s">
        <v>57</v>
      </c>
      <c r="E2090" s="29" t="s">
        <v>59</v>
      </c>
      <c r="F2090" s="27" t="s">
        <v>221</v>
      </c>
      <c r="G2090" s="30">
        <v>72.95</v>
      </c>
      <c r="H2090" s="31" t="s">
        <v>151</v>
      </c>
      <c r="I2090" s="32">
        <v>72.95</v>
      </c>
      <c r="J2090" s="32">
        <v>72.95</v>
      </c>
      <c r="K2090" s="33"/>
      <c r="L2090" s="33" t="s">
        <v>53</v>
      </c>
      <c r="M2090" s="20" t="s">
        <v>53</v>
      </c>
      <c r="O2090" s="2" t="s">
        <v>53</v>
      </c>
      <c r="P2090" s="2" t="s">
        <v>53</v>
      </c>
    </row>
    <row r="2091" spans="1:16" x14ac:dyDescent="0.15">
      <c r="A2091" s="26" t="s">
        <v>2891</v>
      </c>
      <c r="B2091" s="27" t="s">
        <v>3009</v>
      </c>
      <c r="C2091" s="28" t="s">
        <v>3010</v>
      </c>
      <c r="D2091" s="28" t="s">
        <v>42</v>
      </c>
      <c r="E2091" s="29" t="s">
        <v>50</v>
      </c>
      <c r="F2091" s="27" t="s">
        <v>212</v>
      </c>
      <c r="G2091" s="30">
        <v>38.9</v>
      </c>
      <c r="H2091" s="31" t="s">
        <v>151</v>
      </c>
      <c r="I2091" s="32">
        <v>38.9</v>
      </c>
      <c r="J2091" s="32">
        <v>38.9</v>
      </c>
      <c r="K2091" s="33"/>
      <c r="L2091" s="33" t="s">
        <v>53</v>
      </c>
      <c r="M2091" s="20" t="s">
        <v>53</v>
      </c>
      <c r="O2091" s="2" t="s">
        <v>53</v>
      </c>
      <c r="P2091" s="2" t="s">
        <v>53</v>
      </c>
    </row>
    <row r="2092" spans="1:16" x14ac:dyDescent="0.15">
      <c r="A2092" s="26" t="s">
        <v>2891</v>
      </c>
      <c r="B2092" s="27" t="s">
        <v>3009</v>
      </c>
      <c r="C2092" s="28" t="s">
        <v>3010</v>
      </c>
      <c r="D2092" s="28" t="s">
        <v>42</v>
      </c>
      <c r="E2092" s="29" t="s">
        <v>59</v>
      </c>
      <c r="F2092" s="27" t="s">
        <v>212</v>
      </c>
      <c r="G2092" s="30">
        <v>47.55</v>
      </c>
      <c r="H2092" s="31" t="s">
        <v>151</v>
      </c>
      <c r="I2092" s="32">
        <v>47.55</v>
      </c>
      <c r="J2092" s="32">
        <v>47.55</v>
      </c>
      <c r="K2092" s="33"/>
      <c r="L2092" s="33" t="s">
        <v>53</v>
      </c>
      <c r="M2092" s="20" t="s">
        <v>53</v>
      </c>
      <c r="O2092" s="2" t="s">
        <v>53</v>
      </c>
      <c r="P2092" s="2" t="s">
        <v>53</v>
      </c>
    </row>
    <row r="2093" spans="1:16" x14ac:dyDescent="0.15">
      <c r="A2093" s="26" t="s">
        <v>2891</v>
      </c>
      <c r="B2093" s="27" t="s">
        <v>3009</v>
      </c>
      <c r="C2093" s="28" t="s">
        <v>3010</v>
      </c>
      <c r="D2093" s="28" t="s">
        <v>42</v>
      </c>
      <c r="E2093" s="29" t="s">
        <v>315</v>
      </c>
      <c r="F2093" s="27" t="s">
        <v>281</v>
      </c>
      <c r="G2093" s="30">
        <v>55.35</v>
      </c>
      <c r="H2093" s="31" t="s">
        <v>224</v>
      </c>
      <c r="I2093" s="32">
        <v>55.35</v>
      </c>
      <c r="J2093" s="32">
        <v>55.35</v>
      </c>
      <c r="K2093" s="33"/>
      <c r="L2093" s="33" t="s">
        <v>53</v>
      </c>
      <c r="M2093" s="20" t="s">
        <v>53</v>
      </c>
      <c r="O2093" s="2" t="s">
        <v>53</v>
      </c>
      <c r="P2093" s="2" t="s">
        <v>53</v>
      </c>
    </row>
    <row r="2094" spans="1:16" x14ac:dyDescent="0.15">
      <c r="A2094" s="26" t="s">
        <v>2891</v>
      </c>
      <c r="B2094" s="27" t="s">
        <v>3009</v>
      </c>
      <c r="C2094" s="28" t="s">
        <v>3010</v>
      </c>
      <c r="D2094" s="28" t="s">
        <v>138</v>
      </c>
      <c r="E2094" s="29" t="s">
        <v>50</v>
      </c>
      <c r="F2094" s="27" t="s">
        <v>212</v>
      </c>
      <c r="G2094" s="30">
        <v>38.9</v>
      </c>
      <c r="H2094" s="31" t="s">
        <v>151</v>
      </c>
      <c r="I2094" s="32">
        <v>38.9</v>
      </c>
      <c r="J2094" s="32">
        <v>38.9</v>
      </c>
      <c r="K2094" s="33"/>
      <c r="L2094" s="33" t="s">
        <v>53</v>
      </c>
      <c r="M2094" s="20" t="s">
        <v>53</v>
      </c>
      <c r="O2094" s="2" t="s">
        <v>53</v>
      </c>
      <c r="P2094" s="2" t="s">
        <v>53</v>
      </c>
    </row>
    <row r="2095" spans="1:16" x14ac:dyDescent="0.15">
      <c r="A2095" s="26" t="s">
        <v>2891</v>
      </c>
      <c r="B2095" s="27" t="s">
        <v>3009</v>
      </c>
      <c r="C2095" s="28" t="s">
        <v>3010</v>
      </c>
      <c r="D2095" s="28" t="s">
        <v>138</v>
      </c>
      <c r="E2095" s="29" t="s">
        <v>59</v>
      </c>
      <c r="F2095" s="27" t="s">
        <v>212</v>
      </c>
      <c r="G2095" s="30">
        <v>47.55</v>
      </c>
      <c r="H2095" s="31" t="s">
        <v>151</v>
      </c>
      <c r="I2095" s="32">
        <v>47.55</v>
      </c>
      <c r="J2095" s="32">
        <v>47.55</v>
      </c>
      <c r="K2095" s="33"/>
      <c r="L2095" s="33" t="s">
        <v>53</v>
      </c>
      <c r="M2095" s="20" t="s">
        <v>53</v>
      </c>
      <c r="O2095" s="2" t="s">
        <v>53</v>
      </c>
      <c r="P2095" s="2" t="s">
        <v>53</v>
      </c>
    </row>
    <row r="2096" spans="1:16" x14ac:dyDescent="0.15">
      <c r="A2096" s="26" t="s">
        <v>2891</v>
      </c>
      <c r="B2096" s="27" t="s">
        <v>3009</v>
      </c>
      <c r="C2096" s="28" t="s">
        <v>3010</v>
      </c>
      <c r="D2096" s="28" t="s">
        <v>138</v>
      </c>
      <c r="E2096" s="29" t="s">
        <v>315</v>
      </c>
      <c r="F2096" s="27" t="s">
        <v>281</v>
      </c>
      <c r="G2096" s="30">
        <v>55.35</v>
      </c>
      <c r="H2096" s="31" t="s">
        <v>224</v>
      </c>
      <c r="I2096" s="32">
        <v>55.35</v>
      </c>
      <c r="J2096" s="32">
        <v>55.35</v>
      </c>
      <c r="K2096" s="33"/>
      <c r="L2096" s="33" t="s">
        <v>53</v>
      </c>
      <c r="M2096" s="20" t="s">
        <v>53</v>
      </c>
      <c r="O2096" s="2" t="s">
        <v>53</v>
      </c>
      <c r="P2096" s="2" t="s">
        <v>53</v>
      </c>
    </row>
    <row r="2097" spans="1:16" x14ac:dyDescent="0.15">
      <c r="A2097" s="26" t="s">
        <v>2891</v>
      </c>
      <c r="B2097" s="27" t="s">
        <v>3011</v>
      </c>
      <c r="C2097" s="28" t="s">
        <v>3012</v>
      </c>
      <c r="D2097" s="28" t="s">
        <v>42</v>
      </c>
      <c r="E2097" s="29" t="s">
        <v>1610</v>
      </c>
      <c r="F2097" s="27" t="s">
        <v>212</v>
      </c>
      <c r="G2097" s="30">
        <v>58.05</v>
      </c>
      <c r="H2097" s="31" t="s">
        <v>151</v>
      </c>
      <c r="I2097" s="32">
        <v>58.05</v>
      </c>
      <c r="J2097" s="32">
        <v>58.05</v>
      </c>
      <c r="K2097" s="33"/>
      <c r="L2097" s="33" t="s">
        <v>53</v>
      </c>
      <c r="M2097" s="20" t="s">
        <v>53</v>
      </c>
      <c r="O2097" s="2" t="s">
        <v>53</v>
      </c>
      <c r="P2097" s="2" t="s">
        <v>53</v>
      </c>
    </row>
    <row r="2098" spans="1:16" x14ac:dyDescent="0.15">
      <c r="A2098" s="26" t="s">
        <v>2891</v>
      </c>
      <c r="B2098" s="27" t="s">
        <v>3011</v>
      </c>
      <c r="C2098" s="28" t="s">
        <v>3012</v>
      </c>
      <c r="D2098" s="28" t="s">
        <v>42</v>
      </c>
      <c r="E2098" s="29" t="s">
        <v>1610</v>
      </c>
      <c r="F2098" s="27" t="s">
        <v>212</v>
      </c>
      <c r="G2098" s="30">
        <v>58.05</v>
      </c>
      <c r="H2098" s="31" t="s">
        <v>151</v>
      </c>
      <c r="I2098" s="32">
        <v>58.05</v>
      </c>
      <c r="J2098" s="32">
        <v>58.05</v>
      </c>
      <c r="K2098" s="33"/>
      <c r="L2098" s="33" t="s">
        <v>53</v>
      </c>
      <c r="M2098" s="20" t="s">
        <v>53</v>
      </c>
      <c r="O2098" s="2" t="s">
        <v>53</v>
      </c>
      <c r="P2098" s="2" t="s">
        <v>53</v>
      </c>
    </row>
    <row r="2099" spans="1:16" x14ac:dyDescent="0.15">
      <c r="A2099" s="26" t="s">
        <v>2891</v>
      </c>
      <c r="B2099" s="27" t="s">
        <v>3011</v>
      </c>
      <c r="C2099" s="28" t="s">
        <v>3012</v>
      </c>
      <c r="D2099" s="28" t="s">
        <v>42</v>
      </c>
      <c r="E2099" s="29" t="s">
        <v>112</v>
      </c>
      <c r="F2099" s="27" t="s">
        <v>221</v>
      </c>
      <c r="G2099" s="30">
        <v>60</v>
      </c>
      <c r="H2099" s="31" t="s">
        <v>151</v>
      </c>
      <c r="I2099" s="32">
        <v>60</v>
      </c>
      <c r="J2099" s="32">
        <v>60</v>
      </c>
      <c r="K2099" s="33"/>
      <c r="L2099" s="33" t="s">
        <v>53</v>
      </c>
      <c r="M2099" s="20" t="s">
        <v>53</v>
      </c>
      <c r="O2099" s="2" t="s">
        <v>53</v>
      </c>
      <c r="P2099" s="2" t="s">
        <v>53</v>
      </c>
    </row>
    <row r="2100" spans="1:16" x14ac:dyDescent="0.15">
      <c r="A2100" s="26" t="s">
        <v>2891</v>
      </c>
      <c r="B2100" s="27" t="s">
        <v>3011</v>
      </c>
      <c r="C2100" s="28" t="s">
        <v>3012</v>
      </c>
      <c r="D2100" s="28" t="s">
        <v>42</v>
      </c>
      <c r="E2100" s="29" t="s">
        <v>112</v>
      </c>
      <c r="F2100" s="27" t="s">
        <v>221</v>
      </c>
      <c r="G2100" s="30">
        <v>60</v>
      </c>
      <c r="H2100" s="31" t="s">
        <v>151</v>
      </c>
      <c r="I2100" s="32">
        <v>60</v>
      </c>
      <c r="J2100" s="32">
        <v>60</v>
      </c>
      <c r="K2100" s="33"/>
      <c r="L2100" s="33" t="s">
        <v>53</v>
      </c>
      <c r="M2100" s="20" t="s">
        <v>53</v>
      </c>
      <c r="O2100" s="2" t="s">
        <v>53</v>
      </c>
      <c r="P2100" s="2" t="s">
        <v>53</v>
      </c>
    </row>
    <row r="2101" spans="1:16" x14ac:dyDescent="0.15">
      <c r="A2101" s="26" t="s">
        <v>2891</v>
      </c>
      <c r="B2101" s="27" t="s">
        <v>3011</v>
      </c>
      <c r="C2101" s="28" t="s">
        <v>3012</v>
      </c>
      <c r="D2101" s="28" t="s">
        <v>42</v>
      </c>
      <c r="E2101" s="29" t="s">
        <v>59</v>
      </c>
      <c r="F2101" s="27" t="s">
        <v>221</v>
      </c>
      <c r="G2101" s="30">
        <v>72.95</v>
      </c>
      <c r="H2101" s="31" t="s">
        <v>151</v>
      </c>
      <c r="I2101" s="32">
        <v>72.95</v>
      </c>
      <c r="J2101" s="32">
        <v>72.95</v>
      </c>
      <c r="K2101" s="33"/>
      <c r="L2101" s="33" t="s">
        <v>53</v>
      </c>
      <c r="M2101" s="20" t="s">
        <v>53</v>
      </c>
      <c r="O2101" s="2" t="s">
        <v>53</v>
      </c>
      <c r="P2101" s="2" t="s">
        <v>53</v>
      </c>
    </row>
    <row r="2102" spans="1:16" x14ac:dyDescent="0.15">
      <c r="A2102" s="26" t="s">
        <v>2891</v>
      </c>
      <c r="B2102" s="27" t="s">
        <v>3011</v>
      </c>
      <c r="C2102" s="28" t="s">
        <v>3012</v>
      </c>
      <c r="D2102" s="28" t="s">
        <v>42</v>
      </c>
      <c r="E2102" s="29" t="s">
        <v>59</v>
      </c>
      <c r="F2102" s="27" t="s">
        <v>221</v>
      </c>
      <c r="G2102" s="30">
        <v>72.95</v>
      </c>
      <c r="H2102" s="31" t="s">
        <v>151</v>
      </c>
      <c r="I2102" s="32">
        <v>72.95</v>
      </c>
      <c r="J2102" s="32">
        <v>72.95</v>
      </c>
      <c r="K2102" s="33"/>
      <c r="L2102" s="33" t="s">
        <v>53</v>
      </c>
      <c r="M2102" s="20" t="s">
        <v>53</v>
      </c>
      <c r="O2102" s="2" t="s">
        <v>53</v>
      </c>
      <c r="P2102" s="2" t="s">
        <v>53</v>
      </c>
    </row>
    <row r="2103" spans="1:16" x14ac:dyDescent="0.15">
      <c r="A2103" s="26" t="s">
        <v>2891</v>
      </c>
      <c r="B2103" s="27" t="s">
        <v>3011</v>
      </c>
      <c r="C2103" s="28" t="s">
        <v>3012</v>
      </c>
      <c r="D2103" s="28" t="s">
        <v>138</v>
      </c>
      <c r="E2103" s="29" t="s">
        <v>1610</v>
      </c>
      <c r="F2103" s="27" t="s">
        <v>212</v>
      </c>
      <c r="G2103" s="30">
        <v>58.05</v>
      </c>
      <c r="H2103" s="31" t="s">
        <v>151</v>
      </c>
      <c r="I2103" s="32">
        <v>58.05</v>
      </c>
      <c r="J2103" s="32">
        <v>58.05</v>
      </c>
      <c r="K2103" s="33"/>
      <c r="L2103" s="33" t="s">
        <v>53</v>
      </c>
      <c r="M2103" s="20" t="s">
        <v>53</v>
      </c>
      <c r="O2103" s="2" t="s">
        <v>53</v>
      </c>
      <c r="P2103" s="2" t="s">
        <v>53</v>
      </c>
    </row>
    <row r="2104" spans="1:16" x14ac:dyDescent="0.15">
      <c r="A2104" s="26" t="s">
        <v>2891</v>
      </c>
      <c r="B2104" s="27" t="s">
        <v>3011</v>
      </c>
      <c r="C2104" s="28" t="s">
        <v>3012</v>
      </c>
      <c r="D2104" s="28" t="s">
        <v>138</v>
      </c>
      <c r="E2104" s="29" t="s">
        <v>112</v>
      </c>
      <c r="F2104" s="27" t="s">
        <v>221</v>
      </c>
      <c r="G2104" s="30">
        <v>60</v>
      </c>
      <c r="H2104" s="31" t="s">
        <v>151</v>
      </c>
      <c r="I2104" s="32">
        <v>60</v>
      </c>
      <c r="J2104" s="32">
        <v>60</v>
      </c>
      <c r="K2104" s="33"/>
      <c r="L2104" s="33" t="s">
        <v>53</v>
      </c>
      <c r="M2104" s="20" t="s">
        <v>53</v>
      </c>
      <c r="O2104" s="2" t="s">
        <v>53</v>
      </c>
      <c r="P2104" s="2" t="s">
        <v>53</v>
      </c>
    </row>
    <row r="2105" spans="1:16" x14ac:dyDescent="0.15">
      <c r="A2105" s="26" t="s">
        <v>2891</v>
      </c>
      <c r="B2105" s="27" t="s">
        <v>3011</v>
      </c>
      <c r="C2105" s="28" t="s">
        <v>3012</v>
      </c>
      <c r="D2105" s="28" t="s">
        <v>138</v>
      </c>
      <c r="E2105" s="29" t="s">
        <v>59</v>
      </c>
      <c r="F2105" s="27" t="s">
        <v>221</v>
      </c>
      <c r="G2105" s="30">
        <v>72.95</v>
      </c>
      <c r="H2105" s="31" t="s">
        <v>151</v>
      </c>
      <c r="I2105" s="32">
        <v>72.95</v>
      </c>
      <c r="J2105" s="32">
        <v>72.95</v>
      </c>
      <c r="K2105" s="33"/>
      <c r="L2105" s="33" t="s">
        <v>53</v>
      </c>
      <c r="M2105" s="20" t="s">
        <v>53</v>
      </c>
      <c r="O2105" s="2" t="s">
        <v>53</v>
      </c>
      <c r="P2105" s="2" t="s">
        <v>53</v>
      </c>
    </row>
    <row r="2106" spans="1:16" x14ac:dyDescent="0.15">
      <c r="A2106" s="26" t="s">
        <v>2891</v>
      </c>
      <c r="B2106" s="27" t="s">
        <v>3013</v>
      </c>
      <c r="C2106" s="28" t="s">
        <v>3014</v>
      </c>
      <c r="D2106" s="28" t="s">
        <v>138</v>
      </c>
      <c r="E2106" s="29" t="s">
        <v>2894</v>
      </c>
      <c r="F2106" s="27" t="s">
        <v>212</v>
      </c>
      <c r="G2106" s="30">
        <v>31.75</v>
      </c>
      <c r="H2106" s="31" t="s">
        <v>151</v>
      </c>
      <c r="I2106" s="32">
        <v>31.75</v>
      </c>
      <c r="J2106" s="32">
        <v>31.75</v>
      </c>
      <c r="K2106" s="33"/>
      <c r="L2106" s="33" t="s">
        <v>53</v>
      </c>
      <c r="M2106" s="20" t="s">
        <v>53</v>
      </c>
      <c r="O2106" s="2" t="s">
        <v>53</v>
      </c>
      <c r="P2106" s="2" t="s">
        <v>53</v>
      </c>
    </row>
    <row r="2107" spans="1:16" x14ac:dyDescent="0.15">
      <c r="A2107" s="26" t="s">
        <v>2891</v>
      </c>
      <c r="B2107" s="27" t="s">
        <v>3013</v>
      </c>
      <c r="C2107" s="28" t="s">
        <v>3014</v>
      </c>
      <c r="D2107" s="28" t="s">
        <v>42</v>
      </c>
      <c r="E2107" s="29" t="s">
        <v>2894</v>
      </c>
      <c r="F2107" s="27" t="s">
        <v>212</v>
      </c>
      <c r="G2107" s="30">
        <v>35.700000000000003</v>
      </c>
      <c r="H2107" s="31" t="s">
        <v>281</v>
      </c>
      <c r="I2107" s="32">
        <v>35.700000000000003</v>
      </c>
      <c r="J2107" s="32">
        <v>35.700000000000003</v>
      </c>
      <c r="K2107" s="33"/>
      <c r="L2107" s="33" t="s">
        <v>53</v>
      </c>
      <c r="M2107" s="20" t="s">
        <v>53</v>
      </c>
      <c r="O2107" s="2" t="s">
        <v>53</v>
      </c>
      <c r="P2107" s="2" t="s">
        <v>53</v>
      </c>
    </row>
    <row r="2108" spans="1:16" x14ac:dyDescent="0.15">
      <c r="A2108" s="26" t="s">
        <v>2891</v>
      </c>
      <c r="B2108" s="27" t="s">
        <v>3013</v>
      </c>
      <c r="C2108" s="28" t="s">
        <v>3014</v>
      </c>
      <c r="D2108" s="28" t="s">
        <v>42</v>
      </c>
      <c r="E2108" s="29" t="s">
        <v>2894</v>
      </c>
      <c r="F2108" s="27" t="s">
        <v>212</v>
      </c>
      <c r="G2108" s="30">
        <v>35.700000000000003</v>
      </c>
      <c r="H2108" s="31" t="s">
        <v>151</v>
      </c>
      <c r="I2108" s="32">
        <v>35.700000000000003</v>
      </c>
      <c r="J2108" s="32">
        <v>35.700000000000003</v>
      </c>
      <c r="K2108" s="33"/>
      <c r="L2108" s="33" t="s">
        <v>53</v>
      </c>
      <c r="M2108" s="20" t="s">
        <v>53</v>
      </c>
      <c r="O2108" s="2" t="s">
        <v>53</v>
      </c>
      <c r="P2108" s="2" t="s">
        <v>53</v>
      </c>
    </row>
    <row r="2109" spans="1:16" x14ac:dyDescent="0.15">
      <c r="A2109" s="26" t="s">
        <v>2891</v>
      </c>
      <c r="B2109" s="27" t="s">
        <v>3013</v>
      </c>
      <c r="C2109" s="28" t="s">
        <v>3014</v>
      </c>
      <c r="D2109" s="28" t="s">
        <v>42</v>
      </c>
      <c r="E2109" s="29" t="s">
        <v>2894</v>
      </c>
      <c r="F2109" s="27" t="s">
        <v>212</v>
      </c>
      <c r="G2109" s="30">
        <v>35.700000000000003</v>
      </c>
      <c r="H2109" s="31" t="s">
        <v>151</v>
      </c>
      <c r="I2109" s="32">
        <v>35.700000000000003</v>
      </c>
      <c r="J2109" s="32">
        <v>35.700000000000003</v>
      </c>
      <c r="K2109" s="33"/>
      <c r="L2109" s="33" t="s">
        <v>53</v>
      </c>
      <c r="M2109" s="20" t="s">
        <v>53</v>
      </c>
      <c r="O2109" s="2" t="s">
        <v>53</v>
      </c>
      <c r="P2109" s="2" t="s">
        <v>53</v>
      </c>
    </row>
    <row r="2110" spans="1:16" x14ac:dyDescent="0.15">
      <c r="A2110" s="26" t="s">
        <v>2891</v>
      </c>
      <c r="B2110" s="27" t="s">
        <v>3015</v>
      </c>
      <c r="C2110" s="28" t="s">
        <v>3016</v>
      </c>
      <c r="D2110" s="28" t="s">
        <v>138</v>
      </c>
      <c r="E2110" s="29" t="s">
        <v>50</v>
      </c>
      <c r="F2110" s="27" t="s">
        <v>409</v>
      </c>
      <c r="G2110" s="30">
        <v>19.25</v>
      </c>
      <c r="H2110" s="31" t="s">
        <v>151</v>
      </c>
      <c r="I2110" s="32">
        <v>19.25</v>
      </c>
      <c r="J2110" s="32">
        <v>19.25</v>
      </c>
      <c r="K2110" s="33"/>
      <c r="L2110" s="33" t="s">
        <v>53</v>
      </c>
      <c r="M2110" s="20" t="s">
        <v>53</v>
      </c>
      <c r="O2110" s="2" t="s">
        <v>53</v>
      </c>
      <c r="P2110" s="2" t="s">
        <v>53</v>
      </c>
    </row>
    <row r="2111" spans="1:16" x14ac:dyDescent="0.15">
      <c r="A2111" s="26" t="s">
        <v>2891</v>
      </c>
      <c r="B2111" s="27" t="s">
        <v>3015</v>
      </c>
      <c r="C2111" s="28" t="s">
        <v>3016</v>
      </c>
      <c r="D2111" s="28" t="s">
        <v>138</v>
      </c>
      <c r="E2111" s="29" t="s">
        <v>622</v>
      </c>
      <c r="F2111" s="27" t="s">
        <v>212</v>
      </c>
      <c r="G2111" s="30">
        <v>28.25</v>
      </c>
      <c r="H2111" s="31" t="s">
        <v>151</v>
      </c>
      <c r="I2111" s="32">
        <v>28.25</v>
      </c>
      <c r="J2111" s="32">
        <v>28.25</v>
      </c>
      <c r="K2111" s="33"/>
      <c r="L2111" s="33" t="s">
        <v>53</v>
      </c>
      <c r="M2111" s="20" t="s">
        <v>53</v>
      </c>
      <c r="O2111" s="2" t="s">
        <v>53</v>
      </c>
      <c r="P2111" s="2" t="s">
        <v>53</v>
      </c>
    </row>
    <row r="2112" spans="1:16" x14ac:dyDescent="0.15">
      <c r="A2112" s="26" t="s">
        <v>2891</v>
      </c>
      <c r="B2112" s="27" t="s">
        <v>3015</v>
      </c>
      <c r="C2112" s="28" t="s">
        <v>3016</v>
      </c>
      <c r="D2112" s="28" t="s">
        <v>42</v>
      </c>
      <c r="E2112" s="29" t="s">
        <v>50</v>
      </c>
      <c r="F2112" s="27" t="s">
        <v>409</v>
      </c>
      <c r="G2112" s="30">
        <v>21.2</v>
      </c>
      <c r="H2112" s="31" t="s">
        <v>151</v>
      </c>
      <c r="I2112" s="32">
        <v>21.2</v>
      </c>
      <c r="J2112" s="32">
        <v>21.2</v>
      </c>
      <c r="K2112" s="33"/>
      <c r="L2112" s="33" t="s">
        <v>53</v>
      </c>
      <c r="M2112" s="20" t="s">
        <v>53</v>
      </c>
      <c r="O2112" s="2" t="s">
        <v>53</v>
      </c>
      <c r="P2112" s="2" t="s">
        <v>53</v>
      </c>
    </row>
    <row r="2113" spans="1:16" x14ac:dyDescent="0.15">
      <c r="A2113" s="26" t="s">
        <v>2891</v>
      </c>
      <c r="B2113" s="27" t="s">
        <v>3015</v>
      </c>
      <c r="C2113" s="28" t="s">
        <v>3016</v>
      </c>
      <c r="D2113" s="28" t="s">
        <v>42</v>
      </c>
      <c r="E2113" s="29" t="s">
        <v>622</v>
      </c>
      <c r="F2113" s="27" t="s">
        <v>212</v>
      </c>
      <c r="G2113" s="30">
        <v>31</v>
      </c>
      <c r="H2113" s="31" t="s">
        <v>151</v>
      </c>
      <c r="I2113" s="32">
        <v>31</v>
      </c>
      <c r="J2113" s="32">
        <v>31</v>
      </c>
      <c r="K2113" s="33"/>
      <c r="L2113" s="33" t="s">
        <v>53</v>
      </c>
      <c r="M2113" s="20" t="s">
        <v>53</v>
      </c>
      <c r="O2113" s="2" t="s">
        <v>53</v>
      </c>
      <c r="P2113" s="2" t="s">
        <v>53</v>
      </c>
    </row>
    <row r="2114" spans="1:16" x14ac:dyDescent="0.15">
      <c r="A2114" s="26" t="s">
        <v>2891</v>
      </c>
      <c r="B2114" s="27" t="s">
        <v>3017</v>
      </c>
      <c r="C2114" s="28" t="s">
        <v>3018</v>
      </c>
      <c r="D2114" s="28" t="s">
        <v>138</v>
      </c>
      <c r="E2114" s="29" t="s">
        <v>65</v>
      </c>
      <c r="F2114" s="27" t="s">
        <v>409</v>
      </c>
      <c r="G2114" s="30">
        <v>18.45</v>
      </c>
      <c r="H2114" s="31" t="s">
        <v>151</v>
      </c>
      <c r="I2114" s="32">
        <v>18.45</v>
      </c>
      <c r="J2114" s="32">
        <v>18.45</v>
      </c>
      <c r="K2114" s="33"/>
      <c r="L2114" s="33" t="s">
        <v>53</v>
      </c>
      <c r="M2114" s="20" t="s">
        <v>53</v>
      </c>
      <c r="O2114" s="2" t="s">
        <v>53</v>
      </c>
      <c r="P2114" s="2" t="s">
        <v>53</v>
      </c>
    </row>
    <row r="2115" spans="1:16" x14ac:dyDescent="0.15">
      <c r="A2115" s="26" t="s">
        <v>2891</v>
      </c>
      <c r="B2115" s="27" t="s">
        <v>3017</v>
      </c>
      <c r="C2115" s="28" t="s">
        <v>3018</v>
      </c>
      <c r="D2115" s="28" t="s">
        <v>42</v>
      </c>
      <c r="E2115" s="29" t="s">
        <v>65</v>
      </c>
      <c r="F2115" s="27" t="s">
        <v>409</v>
      </c>
      <c r="G2115" s="30">
        <v>20</v>
      </c>
      <c r="H2115" s="31" t="s">
        <v>151</v>
      </c>
      <c r="I2115" s="32">
        <v>20</v>
      </c>
      <c r="J2115" s="32">
        <v>20</v>
      </c>
      <c r="K2115" s="33"/>
      <c r="L2115" s="33" t="s">
        <v>53</v>
      </c>
      <c r="M2115" s="20" t="s">
        <v>53</v>
      </c>
      <c r="O2115" s="2" t="s">
        <v>53</v>
      </c>
      <c r="P2115" s="2" t="s">
        <v>53</v>
      </c>
    </row>
    <row r="2116" spans="1:16" x14ac:dyDescent="0.15">
      <c r="A2116" s="26" t="s">
        <v>2891</v>
      </c>
      <c r="B2116" s="27" t="s">
        <v>3019</v>
      </c>
      <c r="C2116" s="28" t="s">
        <v>3020</v>
      </c>
      <c r="D2116" s="28" t="s">
        <v>2919</v>
      </c>
      <c r="E2116" s="29" t="s">
        <v>50</v>
      </c>
      <c r="F2116" s="27" t="s">
        <v>409</v>
      </c>
      <c r="G2116" s="30">
        <v>14.15</v>
      </c>
      <c r="H2116" s="31" t="s">
        <v>151</v>
      </c>
      <c r="I2116" s="32">
        <v>14.15</v>
      </c>
      <c r="J2116" s="32">
        <v>14.15</v>
      </c>
      <c r="K2116" s="33"/>
      <c r="L2116" s="33" t="s">
        <v>53</v>
      </c>
      <c r="M2116" s="20" t="s">
        <v>53</v>
      </c>
      <c r="O2116" s="2" t="s">
        <v>53</v>
      </c>
      <c r="P2116" s="2" t="s">
        <v>53</v>
      </c>
    </row>
    <row r="2117" spans="1:16" x14ac:dyDescent="0.15">
      <c r="A2117" s="26" t="s">
        <v>2891</v>
      </c>
      <c r="B2117" s="27" t="s">
        <v>3019</v>
      </c>
      <c r="C2117" s="28" t="s">
        <v>3020</v>
      </c>
      <c r="D2117" s="28" t="s">
        <v>2919</v>
      </c>
      <c r="E2117" s="29" t="s">
        <v>622</v>
      </c>
      <c r="F2117" s="27" t="s">
        <v>212</v>
      </c>
      <c r="G2117" s="30">
        <v>20</v>
      </c>
      <c r="H2117" s="31" t="s">
        <v>151</v>
      </c>
      <c r="I2117" s="32">
        <v>20</v>
      </c>
      <c r="J2117" s="32">
        <v>20</v>
      </c>
      <c r="K2117" s="33"/>
      <c r="L2117" s="33" t="s">
        <v>53</v>
      </c>
      <c r="M2117" s="20" t="s">
        <v>53</v>
      </c>
      <c r="O2117" s="2" t="s">
        <v>53</v>
      </c>
      <c r="P2117" s="2" t="s">
        <v>53</v>
      </c>
    </row>
    <row r="2118" spans="1:16" x14ac:dyDescent="0.15">
      <c r="A2118" s="26" t="s">
        <v>2891</v>
      </c>
      <c r="B2118" s="27" t="s">
        <v>3019</v>
      </c>
      <c r="C2118" s="28" t="s">
        <v>3020</v>
      </c>
      <c r="D2118" s="28" t="s">
        <v>42</v>
      </c>
      <c r="E2118" s="29" t="s">
        <v>50</v>
      </c>
      <c r="F2118" s="27" t="s">
        <v>409</v>
      </c>
      <c r="G2118" s="30">
        <v>17.25</v>
      </c>
      <c r="H2118" s="31" t="s">
        <v>151</v>
      </c>
      <c r="I2118" s="32">
        <v>17.25</v>
      </c>
      <c r="J2118" s="32">
        <v>17.25</v>
      </c>
      <c r="K2118" s="33"/>
      <c r="L2118" s="33" t="s">
        <v>53</v>
      </c>
      <c r="M2118" s="20" t="s">
        <v>53</v>
      </c>
      <c r="O2118" s="2" t="s">
        <v>53</v>
      </c>
      <c r="P2118" s="2" t="s">
        <v>53</v>
      </c>
    </row>
    <row r="2119" spans="1:16" x14ac:dyDescent="0.15">
      <c r="A2119" s="26" t="s">
        <v>2891</v>
      </c>
      <c r="B2119" s="27" t="s">
        <v>3019</v>
      </c>
      <c r="C2119" s="28" t="s">
        <v>3020</v>
      </c>
      <c r="D2119" s="28" t="s">
        <v>42</v>
      </c>
      <c r="E2119" s="29" t="s">
        <v>622</v>
      </c>
      <c r="F2119" s="27" t="s">
        <v>212</v>
      </c>
      <c r="G2119" s="30">
        <v>23.55</v>
      </c>
      <c r="H2119" s="31" t="s">
        <v>151</v>
      </c>
      <c r="I2119" s="32">
        <v>23.55</v>
      </c>
      <c r="J2119" s="32">
        <v>23.55</v>
      </c>
      <c r="K2119" s="33"/>
      <c r="L2119" s="33" t="s">
        <v>53</v>
      </c>
      <c r="M2119" s="20" t="s">
        <v>53</v>
      </c>
      <c r="O2119" s="2" t="s">
        <v>53</v>
      </c>
      <c r="P2119" s="2" t="s">
        <v>53</v>
      </c>
    </row>
    <row r="2120" spans="1:16" x14ac:dyDescent="0.15">
      <c r="A2120" s="26" t="s">
        <v>2891</v>
      </c>
      <c r="B2120" s="27" t="s">
        <v>3021</v>
      </c>
      <c r="C2120" s="28" t="s">
        <v>3022</v>
      </c>
      <c r="D2120" s="28" t="s">
        <v>138</v>
      </c>
      <c r="E2120" s="29" t="s">
        <v>50</v>
      </c>
      <c r="F2120" s="27" t="s">
        <v>409</v>
      </c>
      <c r="G2120" s="30">
        <v>16.100000000000001</v>
      </c>
      <c r="H2120" s="31" t="s">
        <v>151</v>
      </c>
      <c r="I2120" s="32">
        <v>16.100000000000001</v>
      </c>
      <c r="J2120" s="32">
        <v>16.100000000000001</v>
      </c>
      <c r="K2120" s="33"/>
      <c r="L2120" s="33" t="s">
        <v>53</v>
      </c>
      <c r="M2120" s="20" t="s">
        <v>53</v>
      </c>
      <c r="O2120" s="2" t="s">
        <v>53</v>
      </c>
      <c r="P2120" s="2" t="s">
        <v>53</v>
      </c>
    </row>
    <row r="2121" spans="1:16" x14ac:dyDescent="0.15">
      <c r="A2121" s="26" t="s">
        <v>2891</v>
      </c>
      <c r="B2121" s="27" t="s">
        <v>3021</v>
      </c>
      <c r="C2121" s="28" t="s">
        <v>3022</v>
      </c>
      <c r="D2121" s="28" t="s">
        <v>138</v>
      </c>
      <c r="E2121" s="29" t="s">
        <v>622</v>
      </c>
      <c r="F2121" s="27" t="s">
        <v>212</v>
      </c>
      <c r="G2121" s="30">
        <v>21.95</v>
      </c>
      <c r="H2121" s="31" t="s">
        <v>151</v>
      </c>
      <c r="I2121" s="32">
        <v>21.95</v>
      </c>
      <c r="J2121" s="32">
        <v>21.95</v>
      </c>
      <c r="K2121" s="33"/>
      <c r="L2121" s="33" t="s">
        <v>53</v>
      </c>
      <c r="M2121" s="20" t="s">
        <v>53</v>
      </c>
      <c r="O2121" s="2" t="s">
        <v>53</v>
      </c>
      <c r="P2121" s="2" t="s">
        <v>53</v>
      </c>
    </row>
    <row r="2122" spans="1:16" x14ac:dyDescent="0.15">
      <c r="A2122" s="26" t="s">
        <v>2891</v>
      </c>
      <c r="B2122" s="27" t="s">
        <v>3021</v>
      </c>
      <c r="C2122" s="28" t="s">
        <v>3022</v>
      </c>
      <c r="D2122" s="28" t="s">
        <v>54</v>
      </c>
      <c r="E2122" s="29" t="s">
        <v>50</v>
      </c>
      <c r="F2122" s="27" t="s">
        <v>409</v>
      </c>
      <c r="G2122" s="30">
        <v>19.25</v>
      </c>
      <c r="H2122" s="31" t="s">
        <v>151</v>
      </c>
      <c r="I2122" s="32">
        <v>19.25</v>
      </c>
      <c r="J2122" s="32">
        <v>19.25</v>
      </c>
      <c r="K2122" s="33"/>
      <c r="L2122" s="33" t="s">
        <v>53</v>
      </c>
      <c r="M2122" s="20" t="s">
        <v>53</v>
      </c>
      <c r="O2122" s="2" t="s">
        <v>53</v>
      </c>
      <c r="P2122" s="2" t="s">
        <v>53</v>
      </c>
    </row>
    <row r="2123" spans="1:16" x14ac:dyDescent="0.15">
      <c r="A2123" s="26" t="s">
        <v>2891</v>
      </c>
      <c r="B2123" s="27" t="s">
        <v>3021</v>
      </c>
      <c r="C2123" s="28" t="s">
        <v>3022</v>
      </c>
      <c r="D2123" s="28" t="s">
        <v>54</v>
      </c>
      <c r="E2123" s="29" t="s">
        <v>622</v>
      </c>
      <c r="F2123" s="27" t="s">
        <v>212</v>
      </c>
      <c r="G2123" s="30">
        <v>25.5</v>
      </c>
      <c r="H2123" s="31" t="s">
        <v>151</v>
      </c>
      <c r="I2123" s="32">
        <v>25.5</v>
      </c>
      <c r="J2123" s="32">
        <v>25.5</v>
      </c>
      <c r="K2123" s="33"/>
      <c r="L2123" s="33" t="s">
        <v>53</v>
      </c>
      <c r="M2123" s="20" t="s">
        <v>53</v>
      </c>
      <c r="O2123" s="2" t="s">
        <v>53</v>
      </c>
      <c r="P2123" s="2" t="s">
        <v>53</v>
      </c>
    </row>
    <row r="2124" spans="1:16" x14ac:dyDescent="0.15">
      <c r="A2124" s="26" t="s">
        <v>2891</v>
      </c>
      <c r="B2124" s="27" t="s">
        <v>3023</v>
      </c>
      <c r="C2124" s="28" t="s">
        <v>3024</v>
      </c>
      <c r="D2124" s="28" t="s">
        <v>138</v>
      </c>
      <c r="E2124" s="29" t="s">
        <v>65</v>
      </c>
      <c r="F2124" s="27" t="s">
        <v>409</v>
      </c>
      <c r="G2124" s="30">
        <v>14.15</v>
      </c>
      <c r="H2124" s="31" t="s">
        <v>151</v>
      </c>
      <c r="I2124" s="32">
        <v>14.15</v>
      </c>
      <c r="J2124" s="32">
        <v>14.15</v>
      </c>
      <c r="K2124" s="33"/>
      <c r="L2124" s="33" t="s">
        <v>53</v>
      </c>
      <c r="M2124" s="20" t="s">
        <v>53</v>
      </c>
      <c r="O2124" s="2" t="s">
        <v>53</v>
      </c>
      <c r="P2124" s="2" t="s">
        <v>53</v>
      </c>
    </row>
    <row r="2125" spans="1:16" x14ac:dyDescent="0.15">
      <c r="A2125" s="26" t="s">
        <v>2891</v>
      </c>
      <c r="B2125" s="27" t="s">
        <v>3023</v>
      </c>
      <c r="C2125" s="28" t="s">
        <v>3024</v>
      </c>
      <c r="D2125" s="28" t="s">
        <v>42</v>
      </c>
      <c r="E2125" s="29" t="s">
        <v>65</v>
      </c>
      <c r="F2125" s="27" t="s">
        <v>409</v>
      </c>
      <c r="G2125" s="30">
        <v>17.649999999999999</v>
      </c>
      <c r="H2125" s="31" t="s">
        <v>151</v>
      </c>
      <c r="I2125" s="32">
        <v>17.649999999999999</v>
      </c>
      <c r="J2125" s="32">
        <v>17.649999999999999</v>
      </c>
      <c r="K2125" s="33"/>
      <c r="L2125" s="33" t="s">
        <v>53</v>
      </c>
      <c r="M2125" s="20" t="s">
        <v>53</v>
      </c>
      <c r="O2125" s="2" t="s">
        <v>53</v>
      </c>
      <c r="P2125" s="2" t="s">
        <v>53</v>
      </c>
    </row>
    <row r="2126" spans="1:16" x14ac:dyDescent="0.15">
      <c r="A2126" s="26" t="s">
        <v>2891</v>
      </c>
      <c r="B2126" s="27" t="s">
        <v>3025</v>
      </c>
      <c r="C2126" s="28" t="s">
        <v>3026</v>
      </c>
      <c r="D2126" s="28" t="s">
        <v>138</v>
      </c>
      <c r="E2126" s="29" t="s">
        <v>50</v>
      </c>
      <c r="F2126" s="27" t="s">
        <v>212</v>
      </c>
      <c r="G2126" s="30">
        <v>22.35</v>
      </c>
      <c r="H2126" s="31" t="s">
        <v>151</v>
      </c>
      <c r="I2126" s="32">
        <v>22.35</v>
      </c>
      <c r="J2126" s="32">
        <v>22.35</v>
      </c>
      <c r="K2126" s="33"/>
      <c r="L2126" s="33" t="s">
        <v>53</v>
      </c>
      <c r="M2126" s="20" t="s">
        <v>53</v>
      </c>
      <c r="O2126" s="2" t="s">
        <v>53</v>
      </c>
      <c r="P2126" s="2" t="s">
        <v>53</v>
      </c>
    </row>
    <row r="2127" spans="1:16" x14ac:dyDescent="0.15">
      <c r="A2127" s="26" t="s">
        <v>2891</v>
      </c>
      <c r="B2127" s="27" t="s">
        <v>3025</v>
      </c>
      <c r="C2127" s="28" t="s">
        <v>3026</v>
      </c>
      <c r="D2127" s="28" t="s">
        <v>138</v>
      </c>
      <c r="E2127" s="29" t="s">
        <v>50</v>
      </c>
      <c r="F2127" s="27" t="s">
        <v>237</v>
      </c>
      <c r="G2127" s="30">
        <v>22.35</v>
      </c>
      <c r="H2127" s="31" t="s">
        <v>151</v>
      </c>
      <c r="I2127" s="32">
        <v>22.35</v>
      </c>
      <c r="J2127" s="32">
        <v>22.35</v>
      </c>
      <c r="K2127" s="33"/>
      <c r="L2127" s="33" t="s">
        <v>53</v>
      </c>
      <c r="M2127" s="20" t="s">
        <v>53</v>
      </c>
      <c r="O2127" s="2" t="s">
        <v>53</v>
      </c>
      <c r="P2127" s="2" t="s">
        <v>53</v>
      </c>
    </row>
    <row r="2128" spans="1:16" x14ac:dyDescent="0.15">
      <c r="A2128" s="26" t="s">
        <v>2891</v>
      </c>
      <c r="B2128" s="27" t="s">
        <v>3025</v>
      </c>
      <c r="C2128" s="28" t="s">
        <v>3026</v>
      </c>
      <c r="D2128" s="28" t="s">
        <v>138</v>
      </c>
      <c r="E2128" s="29" t="s">
        <v>50</v>
      </c>
      <c r="F2128" s="27" t="s">
        <v>409</v>
      </c>
      <c r="G2128" s="30">
        <v>22.35</v>
      </c>
      <c r="H2128" s="31" t="s">
        <v>151</v>
      </c>
      <c r="I2128" s="32">
        <v>22.35</v>
      </c>
      <c r="J2128" s="32">
        <v>22.35</v>
      </c>
      <c r="K2128" s="33"/>
      <c r="L2128" s="33" t="s">
        <v>53</v>
      </c>
      <c r="M2128" s="20" t="s">
        <v>53</v>
      </c>
      <c r="O2128" s="2" t="s">
        <v>53</v>
      </c>
      <c r="P2128" s="2" t="s">
        <v>53</v>
      </c>
    </row>
    <row r="2129" spans="1:16" x14ac:dyDescent="0.15">
      <c r="A2129" s="26" t="s">
        <v>2891</v>
      </c>
      <c r="B2129" s="27" t="s">
        <v>3025</v>
      </c>
      <c r="C2129" s="28" t="s">
        <v>3026</v>
      </c>
      <c r="D2129" s="28" t="s">
        <v>138</v>
      </c>
      <c r="E2129" s="29" t="s">
        <v>622</v>
      </c>
      <c r="F2129" s="27" t="s">
        <v>212</v>
      </c>
      <c r="G2129" s="30">
        <v>30.2</v>
      </c>
      <c r="H2129" s="31" t="s">
        <v>151</v>
      </c>
      <c r="I2129" s="32">
        <v>30.2</v>
      </c>
      <c r="J2129" s="32">
        <v>30.2</v>
      </c>
      <c r="K2129" s="33"/>
      <c r="L2129" s="33" t="s">
        <v>53</v>
      </c>
      <c r="M2129" s="20" t="s">
        <v>53</v>
      </c>
      <c r="O2129" s="2" t="s">
        <v>53</v>
      </c>
      <c r="P2129" s="2" t="s">
        <v>53</v>
      </c>
    </row>
    <row r="2130" spans="1:16" x14ac:dyDescent="0.15">
      <c r="A2130" s="26" t="s">
        <v>2891</v>
      </c>
      <c r="B2130" s="27" t="s">
        <v>3025</v>
      </c>
      <c r="C2130" s="28" t="s">
        <v>3026</v>
      </c>
      <c r="D2130" s="28" t="s">
        <v>54</v>
      </c>
      <c r="E2130" s="29" t="s">
        <v>50</v>
      </c>
      <c r="F2130" s="27" t="s">
        <v>212</v>
      </c>
      <c r="G2130" s="30">
        <v>29.4</v>
      </c>
      <c r="H2130" s="31" t="s">
        <v>151</v>
      </c>
      <c r="I2130" s="32">
        <v>29.4</v>
      </c>
      <c r="J2130" s="32">
        <v>29.4</v>
      </c>
      <c r="K2130" s="33"/>
      <c r="L2130" s="33" t="s">
        <v>53</v>
      </c>
      <c r="M2130" s="20" t="s">
        <v>53</v>
      </c>
      <c r="O2130" s="2" t="s">
        <v>53</v>
      </c>
      <c r="P2130" s="2" t="s">
        <v>53</v>
      </c>
    </row>
    <row r="2131" spans="1:16" x14ac:dyDescent="0.15">
      <c r="A2131" s="26" t="s">
        <v>2891</v>
      </c>
      <c r="B2131" s="27" t="s">
        <v>3025</v>
      </c>
      <c r="C2131" s="28" t="s">
        <v>3026</v>
      </c>
      <c r="D2131" s="28" t="s">
        <v>54</v>
      </c>
      <c r="E2131" s="29" t="s">
        <v>50</v>
      </c>
      <c r="F2131" s="27" t="s">
        <v>409</v>
      </c>
      <c r="G2131" s="30">
        <v>29.4</v>
      </c>
      <c r="H2131" s="31" t="s">
        <v>151</v>
      </c>
      <c r="I2131" s="32">
        <v>29.4</v>
      </c>
      <c r="J2131" s="32">
        <v>29.4</v>
      </c>
      <c r="K2131" s="33"/>
      <c r="L2131" s="33" t="s">
        <v>53</v>
      </c>
      <c r="M2131" s="20" t="s">
        <v>53</v>
      </c>
      <c r="O2131" s="2" t="s">
        <v>53</v>
      </c>
      <c r="P2131" s="2" t="s">
        <v>53</v>
      </c>
    </row>
    <row r="2132" spans="1:16" x14ac:dyDescent="0.15">
      <c r="A2132" s="26" t="s">
        <v>2891</v>
      </c>
      <c r="B2132" s="27" t="s">
        <v>3025</v>
      </c>
      <c r="C2132" s="28" t="s">
        <v>3026</v>
      </c>
      <c r="D2132" s="28" t="s">
        <v>54</v>
      </c>
      <c r="E2132" s="29" t="s">
        <v>622</v>
      </c>
      <c r="F2132" s="27" t="s">
        <v>212</v>
      </c>
      <c r="G2132" s="30">
        <v>35.700000000000003</v>
      </c>
      <c r="H2132" s="31" t="s">
        <v>151</v>
      </c>
      <c r="I2132" s="32">
        <v>35.700000000000003</v>
      </c>
      <c r="J2132" s="32">
        <v>35.700000000000003</v>
      </c>
      <c r="K2132" s="33"/>
      <c r="L2132" s="33" t="s">
        <v>53</v>
      </c>
      <c r="M2132" s="20" t="s">
        <v>53</v>
      </c>
      <c r="O2132" s="2" t="s">
        <v>53</v>
      </c>
      <c r="P2132" s="2" t="s">
        <v>53</v>
      </c>
    </row>
    <row r="2133" spans="1:16" x14ac:dyDescent="0.15">
      <c r="A2133" s="26" t="s">
        <v>2891</v>
      </c>
      <c r="B2133" s="27" t="s">
        <v>3027</v>
      </c>
      <c r="C2133" s="28" t="s">
        <v>3028</v>
      </c>
      <c r="D2133" s="28" t="s">
        <v>57</v>
      </c>
      <c r="E2133" s="29" t="s">
        <v>50</v>
      </c>
      <c r="F2133" s="27" t="s">
        <v>212</v>
      </c>
      <c r="G2133" s="30">
        <v>45.1</v>
      </c>
      <c r="H2133" s="31" t="s">
        <v>151</v>
      </c>
      <c r="I2133" s="32">
        <v>45.1</v>
      </c>
      <c r="J2133" s="32">
        <v>45.1</v>
      </c>
      <c r="K2133" s="33"/>
      <c r="L2133" s="33" t="s">
        <v>53</v>
      </c>
      <c r="M2133" s="20" t="s">
        <v>53</v>
      </c>
      <c r="O2133" s="2" t="s">
        <v>53</v>
      </c>
      <c r="P2133" s="2" t="s">
        <v>53</v>
      </c>
    </row>
    <row r="2134" spans="1:16" x14ac:dyDescent="0.15">
      <c r="A2134" s="26" t="s">
        <v>2891</v>
      </c>
      <c r="B2134" s="27" t="s">
        <v>3027</v>
      </c>
      <c r="C2134" s="28" t="s">
        <v>3028</v>
      </c>
      <c r="D2134" s="28" t="s">
        <v>57</v>
      </c>
      <c r="E2134" s="29" t="s">
        <v>59</v>
      </c>
      <c r="F2134" s="27" t="s">
        <v>212</v>
      </c>
      <c r="G2134" s="30">
        <v>52.15</v>
      </c>
      <c r="H2134" s="31" t="s">
        <v>151</v>
      </c>
      <c r="I2134" s="32">
        <v>52.15</v>
      </c>
      <c r="J2134" s="32">
        <v>52.15</v>
      </c>
      <c r="K2134" s="33"/>
      <c r="L2134" s="33" t="s">
        <v>53</v>
      </c>
      <c r="M2134" s="20" t="s">
        <v>53</v>
      </c>
      <c r="O2134" s="2" t="s">
        <v>53</v>
      </c>
      <c r="P2134" s="2" t="s">
        <v>53</v>
      </c>
    </row>
    <row r="2135" spans="1:16" x14ac:dyDescent="0.15">
      <c r="A2135" s="26" t="s">
        <v>2891</v>
      </c>
      <c r="B2135" s="27" t="s">
        <v>3029</v>
      </c>
      <c r="C2135" s="28" t="s">
        <v>3030</v>
      </c>
      <c r="D2135" s="28" t="s">
        <v>57</v>
      </c>
      <c r="E2135" s="29" t="s">
        <v>65</v>
      </c>
      <c r="F2135" s="27" t="s">
        <v>212</v>
      </c>
      <c r="G2135" s="30">
        <v>39.200000000000003</v>
      </c>
      <c r="H2135" s="31" t="s">
        <v>151</v>
      </c>
      <c r="I2135" s="32">
        <v>39.200000000000003</v>
      </c>
      <c r="J2135" s="32">
        <v>39.200000000000003</v>
      </c>
      <c r="K2135" s="33"/>
      <c r="L2135" s="33" t="s">
        <v>53</v>
      </c>
      <c r="M2135" s="20" t="s">
        <v>53</v>
      </c>
      <c r="O2135" s="2" t="s">
        <v>53</v>
      </c>
      <c r="P2135" s="2" t="s">
        <v>53</v>
      </c>
    </row>
    <row r="2136" spans="1:16" x14ac:dyDescent="0.15">
      <c r="A2136" s="26" t="s">
        <v>2891</v>
      </c>
      <c r="B2136" s="27" t="s">
        <v>3029</v>
      </c>
      <c r="C2136" s="28" t="s">
        <v>3030</v>
      </c>
      <c r="D2136" s="28" t="s">
        <v>57</v>
      </c>
      <c r="E2136" s="29" t="s">
        <v>65</v>
      </c>
      <c r="F2136" s="27" t="s">
        <v>212</v>
      </c>
      <c r="G2136" s="30">
        <v>39.200000000000003</v>
      </c>
      <c r="H2136" s="31" t="s">
        <v>151</v>
      </c>
      <c r="I2136" s="32">
        <v>39.200000000000003</v>
      </c>
      <c r="J2136" s="32">
        <v>39.200000000000003</v>
      </c>
      <c r="K2136" s="33"/>
      <c r="L2136" s="33" t="s">
        <v>53</v>
      </c>
      <c r="M2136" s="20" t="s">
        <v>53</v>
      </c>
      <c r="O2136" s="2" t="s">
        <v>53</v>
      </c>
      <c r="P2136" s="2" t="s">
        <v>53</v>
      </c>
    </row>
    <row r="2137" spans="1:16" x14ac:dyDescent="0.15">
      <c r="A2137" s="26" t="s">
        <v>2891</v>
      </c>
      <c r="B2137" s="27" t="s">
        <v>3031</v>
      </c>
      <c r="C2137" s="28" t="s">
        <v>3032</v>
      </c>
      <c r="D2137" s="28" t="s">
        <v>57</v>
      </c>
      <c r="E2137" s="29" t="s">
        <v>50</v>
      </c>
      <c r="F2137" s="27" t="s">
        <v>167</v>
      </c>
      <c r="G2137" s="30">
        <v>65.5</v>
      </c>
      <c r="H2137" s="31" t="s">
        <v>62</v>
      </c>
      <c r="I2137" s="32">
        <v>65.5</v>
      </c>
      <c r="J2137" s="32">
        <v>65.5</v>
      </c>
      <c r="K2137" s="33"/>
      <c r="L2137" s="33" t="s">
        <v>53</v>
      </c>
      <c r="M2137" s="20" t="s">
        <v>53</v>
      </c>
      <c r="O2137" s="2" t="s">
        <v>53</v>
      </c>
      <c r="P2137" s="2" t="s">
        <v>53</v>
      </c>
    </row>
    <row r="2138" spans="1:16" x14ac:dyDescent="0.15">
      <c r="A2138" s="26" t="s">
        <v>2891</v>
      </c>
      <c r="B2138" s="27" t="s">
        <v>3033</v>
      </c>
      <c r="C2138" s="28" t="s">
        <v>3034</v>
      </c>
      <c r="D2138" s="28" t="s">
        <v>57</v>
      </c>
      <c r="E2138" s="29" t="s">
        <v>50</v>
      </c>
      <c r="F2138" s="27" t="s">
        <v>167</v>
      </c>
      <c r="G2138" s="30">
        <v>72.95</v>
      </c>
      <c r="H2138" s="31" t="s">
        <v>62</v>
      </c>
      <c r="I2138" s="32">
        <v>72.95</v>
      </c>
      <c r="J2138" s="32">
        <v>72.95</v>
      </c>
      <c r="K2138" s="33"/>
      <c r="L2138" s="33" t="s">
        <v>53</v>
      </c>
      <c r="M2138" s="20" t="s">
        <v>53</v>
      </c>
      <c r="O2138" s="2" t="s">
        <v>53</v>
      </c>
      <c r="P2138" s="2" t="s">
        <v>53</v>
      </c>
    </row>
    <row r="2139" spans="1:16" x14ac:dyDescent="0.15">
      <c r="A2139" s="26" t="s">
        <v>2891</v>
      </c>
      <c r="B2139" s="27" t="s">
        <v>3035</v>
      </c>
      <c r="C2139" s="28" t="s">
        <v>3036</v>
      </c>
      <c r="D2139" s="28" t="s">
        <v>57</v>
      </c>
      <c r="E2139" s="29" t="s">
        <v>50</v>
      </c>
      <c r="F2139" s="27" t="s">
        <v>167</v>
      </c>
      <c r="G2139" s="30">
        <v>53.35</v>
      </c>
      <c r="H2139" s="31" t="s">
        <v>62</v>
      </c>
      <c r="I2139" s="32">
        <v>53.35</v>
      </c>
      <c r="J2139" s="32">
        <v>53.35</v>
      </c>
      <c r="K2139" s="33"/>
      <c r="L2139" s="33" t="s">
        <v>53</v>
      </c>
      <c r="M2139" s="20" t="s">
        <v>53</v>
      </c>
      <c r="O2139" s="2" t="s">
        <v>53</v>
      </c>
      <c r="P2139" s="2" t="s">
        <v>53</v>
      </c>
    </row>
    <row r="2140" spans="1:16" x14ac:dyDescent="0.15">
      <c r="A2140" s="26" t="s">
        <v>2891</v>
      </c>
      <c r="B2140" s="27" t="s">
        <v>3037</v>
      </c>
      <c r="C2140" s="28" t="s">
        <v>3038</v>
      </c>
      <c r="D2140" s="28" t="s">
        <v>57</v>
      </c>
      <c r="E2140" s="29" t="s">
        <v>50</v>
      </c>
      <c r="F2140" s="27" t="s">
        <v>167</v>
      </c>
      <c r="G2140" s="30">
        <v>61.15</v>
      </c>
      <c r="H2140" s="31" t="s">
        <v>62</v>
      </c>
      <c r="I2140" s="32">
        <v>61.15</v>
      </c>
      <c r="J2140" s="32">
        <v>61.15</v>
      </c>
      <c r="K2140" s="33"/>
      <c r="L2140" s="33" t="s">
        <v>53</v>
      </c>
      <c r="M2140" s="20" t="s">
        <v>53</v>
      </c>
      <c r="O2140" s="2" t="s">
        <v>53</v>
      </c>
      <c r="P2140" s="2" t="s">
        <v>53</v>
      </c>
    </row>
    <row r="2141" spans="1:16" x14ac:dyDescent="0.15">
      <c r="A2141" s="26" t="s">
        <v>2891</v>
      </c>
      <c r="B2141" s="27" t="s">
        <v>3039</v>
      </c>
      <c r="C2141" s="28" t="s">
        <v>3040</v>
      </c>
      <c r="D2141" s="28" t="s">
        <v>57</v>
      </c>
      <c r="E2141" s="29" t="s">
        <v>858</v>
      </c>
      <c r="F2141" s="27" t="s">
        <v>409</v>
      </c>
      <c r="G2141" s="30">
        <v>37.25</v>
      </c>
      <c r="H2141" s="31" t="s">
        <v>221</v>
      </c>
      <c r="I2141" s="32">
        <v>37.25</v>
      </c>
      <c r="J2141" s="32">
        <v>37.25</v>
      </c>
      <c r="K2141" s="33"/>
      <c r="L2141" s="33" t="s">
        <v>53</v>
      </c>
      <c r="M2141" s="20" t="s">
        <v>53</v>
      </c>
      <c r="O2141" s="2" t="s">
        <v>53</v>
      </c>
      <c r="P2141" s="2" t="s">
        <v>53</v>
      </c>
    </row>
    <row r="2142" spans="1:16" x14ac:dyDescent="0.15">
      <c r="A2142" s="26" t="s">
        <v>2891</v>
      </c>
      <c r="B2142" s="27" t="s">
        <v>3041</v>
      </c>
      <c r="C2142" s="28" t="s">
        <v>3042</v>
      </c>
      <c r="D2142" s="28" t="s">
        <v>57</v>
      </c>
      <c r="E2142" s="29" t="s">
        <v>1610</v>
      </c>
      <c r="F2142" s="27" t="s">
        <v>212</v>
      </c>
      <c r="G2142" s="30">
        <v>76.849999999999994</v>
      </c>
      <c r="H2142" s="31" t="s">
        <v>151</v>
      </c>
      <c r="I2142" s="32">
        <v>76.849999999999994</v>
      </c>
      <c r="J2142" s="32">
        <v>76.849999999999994</v>
      </c>
      <c r="K2142" s="33"/>
      <c r="L2142" s="33" t="s">
        <v>53</v>
      </c>
      <c r="M2142" s="20" t="s">
        <v>53</v>
      </c>
      <c r="O2142" s="2" t="s">
        <v>53</v>
      </c>
      <c r="P2142" s="2" t="s">
        <v>53</v>
      </c>
    </row>
    <row r="2143" spans="1:16" x14ac:dyDescent="0.15">
      <c r="A2143" s="26" t="s">
        <v>2891</v>
      </c>
      <c r="B2143" s="27" t="s">
        <v>3041</v>
      </c>
      <c r="C2143" s="28" t="s">
        <v>3042</v>
      </c>
      <c r="D2143" s="28" t="s">
        <v>57</v>
      </c>
      <c r="E2143" s="29" t="s">
        <v>112</v>
      </c>
      <c r="F2143" s="27" t="s">
        <v>221</v>
      </c>
      <c r="G2143" s="30">
        <v>76.849999999999994</v>
      </c>
      <c r="H2143" s="31" t="s">
        <v>151</v>
      </c>
      <c r="I2143" s="32">
        <v>76.849999999999994</v>
      </c>
      <c r="J2143" s="32">
        <v>76.849999999999994</v>
      </c>
      <c r="K2143" s="33"/>
      <c r="L2143" s="33" t="s">
        <v>53</v>
      </c>
      <c r="M2143" s="20" t="s">
        <v>53</v>
      </c>
      <c r="O2143" s="2" t="s">
        <v>53</v>
      </c>
      <c r="P2143" s="2" t="s">
        <v>53</v>
      </c>
    </row>
    <row r="2144" spans="1:16" x14ac:dyDescent="0.15">
      <c r="A2144" s="26" t="s">
        <v>2891</v>
      </c>
      <c r="B2144" s="27" t="s">
        <v>3043</v>
      </c>
      <c r="C2144" s="28" t="s">
        <v>3044</v>
      </c>
      <c r="D2144" s="28" t="s">
        <v>57</v>
      </c>
      <c r="E2144" s="29" t="s">
        <v>2894</v>
      </c>
      <c r="F2144" s="27" t="s">
        <v>212</v>
      </c>
      <c r="G2144" s="30">
        <v>48.25</v>
      </c>
      <c r="H2144" s="31" t="s">
        <v>151</v>
      </c>
      <c r="I2144" s="32">
        <v>48.25</v>
      </c>
      <c r="J2144" s="32">
        <v>48.25</v>
      </c>
      <c r="K2144" s="33"/>
      <c r="L2144" s="33" t="s">
        <v>53</v>
      </c>
      <c r="M2144" s="20" t="s">
        <v>53</v>
      </c>
      <c r="O2144" s="2" t="s">
        <v>53</v>
      </c>
      <c r="P2144" s="2" t="s">
        <v>53</v>
      </c>
    </row>
    <row r="2145" spans="1:16" x14ac:dyDescent="0.15">
      <c r="A2145" s="26" t="s">
        <v>2891</v>
      </c>
      <c r="B2145" s="27" t="s">
        <v>3045</v>
      </c>
      <c r="C2145" s="28" t="s">
        <v>3046</v>
      </c>
      <c r="D2145" s="28" t="s">
        <v>57</v>
      </c>
      <c r="E2145" s="29" t="s">
        <v>1610</v>
      </c>
      <c r="F2145" s="27" t="s">
        <v>221</v>
      </c>
      <c r="G2145" s="30">
        <v>92.15</v>
      </c>
      <c r="H2145" s="31" t="s">
        <v>151</v>
      </c>
      <c r="I2145" s="32">
        <v>92.15</v>
      </c>
      <c r="J2145" s="32">
        <v>92.15</v>
      </c>
      <c r="K2145" s="33"/>
      <c r="L2145" s="33" t="s">
        <v>53</v>
      </c>
      <c r="M2145" s="20" t="s">
        <v>53</v>
      </c>
      <c r="O2145" s="2" t="s">
        <v>53</v>
      </c>
      <c r="P2145" s="2" t="s">
        <v>53</v>
      </c>
    </row>
    <row r="2146" spans="1:16" x14ac:dyDescent="0.15">
      <c r="A2146" s="26" t="s">
        <v>2891</v>
      </c>
      <c r="B2146" s="27" t="s">
        <v>3045</v>
      </c>
      <c r="C2146" s="28" t="s">
        <v>3046</v>
      </c>
      <c r="D2146" s="28" t="s">
        <v>57</v>
      </c>
      <c r="E2146" s="29" t="s">
        <v>1610</v>
      </c>
      <c r="F2146" s="27" t="s">
        <v>212</v>
      </c>
      <c r="G2146" s="30">
        <v>92.15</v>
      </c>
      <c r="H2146" s="31" t="s">
        <v>151</v>
      </c>
      <c r="I2146" s="32">
        <v>92.15</v>
      </c>
      <c r="J2146" s="32">
        <v>92.15</v>
      </c>
      <c r="K2146" s="33"/>
      <c r="L2146" s="33" t="s">
        <v>53</v>
      </c>
      <c r="M2146" s="20" t="s">
        <v>53</v>
      </c>
      <c r="O2146" s="2" t="s">
        <v>53</v>
      </c>
      <c r="P2146" s="2" t="s">
        <v>53</v>
      </c>
    </row>
    <row r="2147" spans="1:16" x14ac:dyDescent="0.15">
      <c r="A2147" s="26" t="s">
        <v>2891</v>
      </c>
      <c r="B2147" s="27" t="s">
        <v>3047</v>
      </c>
      <c r="C2147" s="28" t="s">
        <v>3048</v>
      </c>
      <c r="D2147" s="28" t="s">
        <v>42</v>
      </c>
      <c r="E2147" s="29" t="s">
        <v>50</v>
      </c>
      <c r="F2147" s="27" t="s">
        <v>221</v>
      </c>
      <c r="G2147" s="30">
        <v>125.05</v>
      </c>
      <c r="H2147" s="31" t="s">
        <v>151</v>
      </c>
      <c r="I2147" s="32">
        <v>125.05</v>
      </c>
      <c r="J2147" s="32">
        <v>125.05</v>
      </c>
      <c r="K2147" s="33"/>
      <c r="L2147" s="33" t="s">
        <v>53</v>
      </c>
      <c r="M2147" s="20" t="s">
        <v>53</v>
      </c>
      <c r="O2147" s="2" t="s">
        <v>53</v>
      </c>
      <c r="P2147" s="2" t="s">
        <v>53</v>
      </c>
    </row>
    <row r="2148" spans="1:16" x14ac:dyDescent="0.15">
      <c r="A2148" s="26" t="s">
        <v>2891</v>
      </c>
      <c r="B2148" s="27" t="s">
        <v>3049</v>
      </c>
      <c r="C2148" s="28" t="s">
        <v>3050</v>
      </c>
      <c r="D2148" s="28" t="s">
        <v>57</v>
      </c>
      <c r="E2148" s="29" t="s">
        <v>2982</v>
      </c>
      <c r="F2148" s="27" t="s">
        <v>212</v>
      </c>
      <c r="G2148" s="30">
        <v>53.35</v>
      </c>
      <c r="H2148" s="31" t="s">
        <v>151</v>
      </c>
      <c r="I2148" s="32">
        <v>53.35</v>
      </c>
      <c r="J2148" s="32">
        <v>53.35</v>
      </c>
      <c r="K2148" s="33"/>
      <c r="L2148" s="33" t="s">
        <v>53</v>
      </c>
      <c r="M2148" s="20" t="s">
        <v>53</v>
      </c>
      <c r="O2148" s="2" t="s">
        <v>53</v>
      </c>
      <c r="P2148" s="2" t="s">
        <v>53</v>
      </c>
    </row>
    <row r="2149" spans="1:16" x14ac:dyDescent="0.15">
      <c r="A2149" s="26" t="s">
        <v>2891</v>
      </c>
      <c r="B2149" s="27" t="s">
        <v>3051</v>
      </c>
      <c r="C2149" s="28" t="s">
        <v>3052</v>
      </c>
      <c r="D2149" s="28" t="s">
        <v>57</v>
      </c>
      <c r="E2149" s="29" t="s">
        <v>50</v>
      </c>
      <c r="F2149" s="27" t="s">
        <v>221</v>
      </c>
      <c r="G2149" s="30">
        <v>101.95</v>
      </c>
      <c r="H2149" s="31" t="s">
        <v>151</v>
      </c>
      <c r="I2149" s="32">
        <v>101.95</v>
      </c>
      <c r="J2149" s="32">
        <v>101.95</v>
      </c>
      <c r="K2149" s="33"/>
      <c r="L2149" s="33" t="s">
        <v>53</v>
      </c>
      <c r="M2149" s="20" t="s">
        <v>53</v>
      </c>
      <c r="O2149" s="2" t="s">
        <v>53</v>
      </c>
      <c r="P2149" s="2" t="s">
        <v>53</v>
      </c>
    </row>
    <row r="2150" spans="1:16" x14ac:dyDescent="0.15">
      <c r="A2150" s="26" t="s">
        <v>2891</v>
      </c>
      <c r="B2150" s="27" t="s">
        <v>3053</v>
      </c>
      <c r="C2150" s="28" t="s">
        <v>3054</v>
      </c>
      <c r="D2150" s="28" t="s">
        <v>57</v>
      </c>
      <c r="E2150" s="29" t="s">
        <v>2982</v>
      </c>
      <c r="F2150" s="27" t="s">
        <v>221</v>
      </c>
      <c r="G2150" s="30">
        <v>86.65</v>
      </c>
      <c r="H2150" s="31" t="s">
        <v>151</v>
      </c>
      <c r="I2150" s="32">
        <v>86.65</v>
      </c>
      <c r="J2150" s="32">
        <v>86.65</v>
      </c>
      <c r="K2150" s="33"/>
      <c r="L2150" s="33" t="s">
        <v>53</v>
      </c>
      <c r="M2150" s="20" t="s">
        <v>53</v>
      </c>
      <c r="O2150" s="2" t="s">
        <v>53</v>
      </c>
      <c r="P2150" s="2" t="s">
        <v>53</v>
      </c>
    </row>
    <row r="2151" spans="1:16" x14ac:dyDescent="0.15">
      <c r="A2151" s="26" t="s">
        <v>2891</v>
      </c>
      <c r="B2151" s="27" t="s">
        <v>3055</v>
      </c>
      <c r="C2151" s="28" t="s">
        <v>3056</v>
      </c>
      <c r="D2151" s="28" t="s">
        <v>42</v>
      </c>
      <c r="E2151" s="29" t="s">
        <v>50</v>
      </c>
      <c r="F2151" s="27" t="s">
        <v>221</v>
      </c>
      <c r="G2151" s="30">
        <v>124.7</v>
      </c>
      <c r="H2151" s="31" t="s">
        <v>151</v>
      </c>
      <c r="I2151" s="32">
        <v>124.7</v>
      </c>
      <c r="J2151" s="32">
        <v>124.7</v>
      </c>
      <c r="K2151" s="33"/>
      <c r="L2151" s="33" t="s">
        <v>53</v>
      </c>
      <c r="M2151" s="20" t="s">
        <v>53</v>
      </c>
      <c r="O2151" s="2" t="s">
        <v>53</v>
      </c>
      <c r="P2151" s="2" t="s">
        <v>53</v>
      </c>
    </row>
    <row r="2152" spans="1:16" x14ac:dyDescent="0.15">
      <c r="A2152" s="26" t="s">
        <v>2891</v>
      </c>
      <c r="B2152" s="27" t="s">
        <v>3055</v>
      </c>
      <c r="C2152" s="28" t="s">
        <v>3056</v>
      </c>
      <c r="D2152" s="28" t="s">
        <v>138</v>
      </c>
      <c r="E2152" s="29" t="s">
        <v>50</v>
      </c>
      <c r="F2152" s="27" t="s">
        <v>221</v>
      </c>
      <c r="G2152" s="30">
        <v>124.7</v>
      </c>
      <c r="H2152" s="31" t="s">
        <v>151</v>
      </c>
      <c r="I2152" s="32">
        <v>124.7</v>
      </c>
      <c r="J2152" s="32">
        <v>124.7</v>
      </c>
      <c r="K2152" s="33"/>
      <c r="L2152" s="33" t="s">
        <v>53</v>
      </c>
      <c r="M2152" s="20" t="s">
        <v>53</v>
      </c>
      <c r="O2152" s="2" t="s">
        <v>53</v>
      </c>
      <c r="P2152" s="2" t="s">
        <v>53</v>
      </c>
    </row>
    <row r="2153" spans="1:16" x14ac:dyDescent="0.15">
      <c r="A2153" s="26" t="s">
        <v>2891</v>
      </c>
      <c r="B2153" s="27" t="s">
        <v>3057</v>
      </c>
      <c r="C2153" s="28" t="s">
        <v>3058</v>
      </c>
      <c r="D2153" s="28" t="s">
        <v>42</v>
      </c>
      <c r="E2153" s="29" t="s">
        <v>50</v>
      </c>
      <c r="F2153" s="27" t="s">
        <v>221</v>
      </c>
      <c r="G2153" s="30">
        <v>97.25</v>
      </c>
      <c r="H2153" s="31" t="s">
        <v>151</v>
      </c>
      <c r="I2153" s="32">
        <v>97.25</v>
      </c>
      <c r="J2153" s="32">
        <v>97.25</v>
      </c>
      <c r="K2153" s="33"/>
      <c r="L2153" s="33" t="s">
        <v>53</v>
      </c>
      <c r="M2153" s="20" t="s">
        <v>53</v>
      </c>
      <c r="O2153" s="2" t="s">
        <v>53</v>
      </c>
      <c r="P2153" s="2" t="s">
        <v>53</v>
      </c>
    </row>
    <row r="2154" spans="1:16" x14ac:dyDescent="0.15">
      <c r="A2154" s="26" t="s">
        <v>2891</v>
      </c>
      <c r="B2154" s="27" t="s">
        <v>3057</v>
      </c>
      <c r="C2154" s="28" t="s">
        <v>3058</v>
      </c>
      <c r="D2154" s="28" t="s">
        <v>138</v>
      </c>
      <c r="E2154" s="29" t="s">
        <v>50</v>
      </c>
      <c r="F2154" s="27" t="s">
        <v>221</v>
      </c>
      <c r="G2154" s="30">
        <v>97.25</v>
      </c>
      <c r="H2154" s="31" t="s">
        <v>151</v>
      </c>
      <c r="I2154" s="32">
        <v>97.25</v>
      </c>
      <c r="J2154" s="32">
        <v>97.25</v>
      </c>
      <c r="K2154" s="33"/>
      <c r="L2154" s="33" t="s">
        <v>53</v>
      </c>
      <c r="M2154" s="20" t="s">
        <v>53</v>
      </c>
      <c r="O2154" s="2" t="s">
        <v>53</v>
      </c>
      <c r="P2154" s="2" t="s">
        <v>53</v>
      </c>
    </row>
    <row r="2155" spans="1:16" x14ac:dyDescent="0.15">
      <c r="A2155" s="26" t="s">
        <v>2891</v>
      </c>
      <c r="B2155" s="27" t="s">
        <v>3059</v>
      </c>
      <c r="C2155" s="28" t="s">
        <v>3060</v>
      </c>
      <c r="D2155" s="28" t="s">
        <v>57</v>
      </c>
      <c r="E2155" s="29" t="s">
        <v>2982</v>
      </c>
      <c r="F2155" s="27" t="s">
        <v>221</v>
      </c>
      <c r="G2155" s="30">
        <v>63.5</v>
      </c>
      <c r="H2155" s="31" t="s">
        <v>151</v>
      </c>
      <c r="I2155" s="32">
        <v>63.5</v>
      </c>
      <c r="J2155" s="32">
        <v>63.5</v>
      </c>
      <c r="K2155" s="33"/>
      <c r="L2155" s="33" t="s">
        <v>53</v>
      </c>
      <c r="M2155" s="20" t="s">
        <v>53</v>
      </c>
      <c r="O2155" s="2" t="s">
        <v>53</v>
      </c>
      <c r="P2155" s="2" t="s">
        <v>53</v>
      </c>
    </row>
    <row r="2156" spans="1:16" x14ac:dyDescent="0.15">
      <c r="A2156" s="26" t="s">
        <v>2891</v>
      </c>
      <c r="B2156" s="27" t="s">
        <v>3061</v>
      </c>
      <c r="C2156" s="28" t="s">
        <v>3062</v>
      </c>
      <c r="D2156" s="28" t="s">
        <v>57</v>
      </c>
      <c r="E2156" s="29" t="s">
        <v>50</v>
      </c>
      <c r="F2156" s="27" t="s">
        <v>221</v>
      </c>
      <c r="G2156" s="30">
        <v>48.65</v>
      </c>
      <c r="H2156" s="31" t="s">
        <v>151</v>
      </c>
      <c r="I2156" s="32">
        <v>48.65</v>
      </c>
      <c r="J2156" s="32">
        <v>48.65</v>
      </c>
      <c r="K2156" s="33"/>
      <c r="L2156" s="33" t="s">
        <v>53</v>
      </c>
      <c r="M2156" s="20" t="s">
        <v>53</v>
      </c>
      <c r="O2156" s="2" t="s">
        <v>53</v>
      </c>
      <c r="P2156" s="2" t="s">
        <v>53</v>
      </c>
    </row>
    <row r="2157" spans="1:16" x14ac:dyDescent="0.15">
      <c r="A2157" s="26" t="s">
        <v>2891</v>
      </c>
      <c r="B2157" s="27" t="s">
        <v>3063</v>
      </c>
      <c r="C2157" s="28" t="s">
        <v>3064</v>
      </c>
      <c r="D2157" s="28" t="s">
        <v>138</v>
      </c>
      <c r="E2157" s="29" t="s">
        <v>65</v>
      </c>
      <c r="F2157" s="27" t="s">
        <v>221</v>
      </c>
      <c r="G2157" s="30">
        <v>66.25</v>
      </c>
      <c r="H2157" s="31" t="s">
        <v>151</v>
      </c>
      <c r="I2157" s="32">
        <v>66.25</v>
      </c>
      <c r="J2157" s="32">
        <v>66.25</v>
      </c>
      <c r="K2157" s="33"/>
      <c r="L2157" s="33" t="s">
        <v>53</v>
      </c>
      <c r="M2157" s="20" t="s">
        <v>53</v>
      </c>
      <c r="O2157" s="2" t="s">
        <v>53</v>
      </c>
      <c r="P2157" s="2" t="s">
        <v>53</v>
      </c>
    </row>
    <row r="2158" spans="1:16" x14ac:dyDescent="0.15">
      <c r="A2158" s="26" t="s">
        <v>2891</v>
      </c>
      <c r="B2158" s="27" t="s">
        <v>3063</v>
      </c>
      <c r="C2158" s="28" t="s">
        <v>3064</v>
      </c>
      <c r="D2158" s="28" t="s">
        <v>42</v>
      </c>
      <c r="E2158" s="29" t="s">
        <v>65</v>
      </c>
      <c r="F2158" s="27" t="s">
        <v>221</v>
      </c>
      <c r="G2158" s="30">
        <v>71.75</v>
      </c>
      <c r="H2158" s="31" t="s">
        <v>151</v>
      </c>
      <c r="I2158" s="32">
        <v>71.75</v>
      </c>
      <c r="J2158" s="32">
        <v>71.75</v>
      </c>
      <c r="K2158" s="33"/>
      <c r="L2158" s="33" t="s">
        <v>53</v>
      </c>
      <c r="M2158" s="20" t="s">
        <v>53</v>
      </c>
      <c r="O2158" s="2" t="s">
        <v>53</v>
      </c>
      <c r="P2158" s="2" t="s">
        <v>53</v>
      </c>
    </row>
    <row r="2159" spans="1:16" x14ac:dyDescent="0.15">
      <c r="A2159" s="26" t="s">
        <v>2891</v>
      </c>
      <c r="B2159" s="27" t="s">
        <v>3065</v>
      </c>
      <c r="C2159" s="28" t="s">
        <v>3066</v>
      </c>
      <c r="D2159" s="28" t="s">
        <v>57</v>
      </c>
      <c r="E2159" s="29" t="s">
        <v>50</v>
      </c>
      <c r="F2159" s="27" t="s">
        <v>221</v>
      </c>
      <c r="G2159" s="30">
        <v>87.05</v>
      </c>
      <c r="H2159" s="31" t="s">
        <v>151</v>
      </c>
      <c r="I2159" s="32">
        <v>87.05</v>
      </c>
      <c r="J2159" s="32">
        <v>87.05</v>
      </c>
      <c r="K2159" s="33"/>
      <c r="L2159" s="33" t="s">
        <v>53</v>
      </c>
      <c r="M2159" s="20" t="s">
        <v>53</v>
      </c>
      <c r="O2159" s="2" t="s">
        <v>53</v>
      </c>
      <c r="P2159" s="2" t="s">
        <v>53</v>
      </c>
    </row>
    <row r="2160" spans="1:16" x14ac:dyDescent="0.15">
      <c r="A2160" s="26" t="s">
        <v>2891</v>
      </c>
      <c r="B2160" s="27" t="s">
        <v>3067</v>
      </c>
      <c r="C2160" s="28" t="s">
        <v>3068</v>
      </c>
      <c r="D2160" s="28" t="s">
        <v>138</v>
      </c>
      <c r="E2160" s="29" t="s">
        <v>50</v>
      </c>
      <c r="F2160" s="27" t="s">
        <v>221</v>
      </c>
      <c r="G2160" s="30">
        <v>58.45</v>
      </c>
      <c r="H2160" s="31" t="s">
        <v>151</v>
      </c>
      <c r="I2160" s="32">
        <v>58.45</v>
      </c>
      <c r="J2160" s="32">
        <v>58.45</v>
      </c>
      <c r="K2160" s="33"/>
      <c r="L2160" s="33" t="s">
        <v>53</v>
      </c>
      <c r="M2160" s="20" t="s">
        <v>53</v>
      </c>
      <c r="O2160" s="2" t="s">
        <v>53</v>
      </c>
      <c r="P2160" s="2" t="s">
        <v>53</v>
      </c>
    </row>
    <row r="2161" spans="1:16" x14ac:dyDescent="0.15">
      <c r="A2161" s="26" t="s">
        <v>2891</v>
      </c>
      <c r="B2161" s="27" t="s">
        <v>3067</v>
      </c>
      <c r="C2161" s="28" t="s">
        <v>3068</v>
      </c>
      <c r="D2161" s="28" t="s">
        <v>42</v>
      </c>
      <c r="E2161" s="29" t="s">
        <v>50</v>
      </c>
      <c r="F2161" s="27" t="s">
        <v>221</v>
      </c>
      <c r="G2161" s="30">
        <v>60.4</v>
      </c>
      <c r="H2161" s="31" t="s">
        <v>151</v>
      </c>
      <c r="I2161" s="32">
        <v>60.4</v>
      </c>
      <c r="J2161" s="32">
        <v>60.4</v>
      </c>
      <c r="K2161" s="33"/>
      <c r="L2161" s="33" t="s">
        <v>53</v>
      </c>
      <c r="M2161" s="20" t="s">
        <v>53</v>
      </c>
      <c r="O2161" s="2" t="s">
        <v>53</v>
      </c>
      <c r="P2161" s="2" t="s">
        <v>53</v>
      </c>
    </row>
    <row r="2162" spans="1:16" x14ac:dyDescent="0.15">
      <c r="A2162" s="26" t="s">
        <v>2891</v>
      </c>
      <c r="B2162" s="27" t="s">
        <v>3069</v>
      </c>
      <c r="C2162" s="28" t="s">
        <v>3070</v>
      </c>
      <c r="D2162" s="28" t="s">
        <v>138</v>
      </c>
      <c r="E2162" s="29" t="s">
        <v>50</v>
      </c>
      <c r="F2162" s="27" t="s">
        <v>221</v>
      </c>
      <c r="G2162" s="30">
        <v>48.25</v>
      </c>
      <c r="H2162" s="31" t="s">
        <v>151</v>
      </c>
      <c r="I2162" s="32">
        <v>48.25</v>
      </c>
      <c r="J2162" s="32">
        <v>48.25</v>
      </c>
      <c r="K2162" s="33"/>
      <c r="L2162" s="33" t="s">
        <v>53</v>
      </c>
      <c r="M2162" s="20" t="s">
        <v>53</v>
      </c>
      <c r="O2162" s="2" t="s">
        <v>53</v>
      </c>
      <c r="P2162" s="2" t="s">
        <v>53</v>
      </c>
    </row>
    <row r="2163" spans="1:16" x14ac:dyDescent="0.15">
      <c r="A2163" s="26" t="s">
        <v>2891</v>
      </c>
      <c r="B2163" s="27" t="s">
        <v>3069</v>
      </c>
      <c r="C2163" s="28" t="s">
        <v>3070</v>
      </c>
      <c r="D2163" s="28" t="s">
        <v>42</v>
      </c>
      <c r="E2163" s="29" t="s">
        <v>50</v>
      </c>
      <c r="F2163" s="27" t="s">
        <v>221</v>
      </c>
      <c r="G2163" s="30">
        <v>49.8</v>
      </c>
      <c r="H2163" s="31" t="s">
        <v>151</v>
      </c>
      <c r="I2163" s="32">
        <v>49.8</v>
      </c>
      <c r="J2163" s="32">
        <v>49.8</v>
      </c>
      <c r="K2163" s="33"/>
      <c r="L2163" s="33" t="s">
        <v>53</v>
      </c>
      <c r="M2163" s="20" t="s">
        <v>53</v>
      </c>
      <c r="O2163" s="2" t="s">
        <v>53</v>
      </c>
      <c r="P2163" s="2" t="s">
        <v>53</v>
      </c>
    </row>
    <row r="2164" spans="1:16" x14ac:dyDescent="0.15">
      <c r="A2164" s="26" t="s">
        <v>2891</v>
      </c>
      <c r="B2164" s="27" t="s">
        <v>3071</v>
      </c>
      <c r="C2164" s="28" t="s">
        <v>3072</v>
      </c>
      <c r="D2164" s="28" t="s">
        <v>138</v>
      </c>
      <c r="E2164" s="29" t="s">
        <v>50</v>
      </c>
      <c r="F2164" s="27" t="s">
        <v>221</v>
      </c>
      <c r="G2164" s="30">
        <v>70.95</v>
      </c>
      <c r="H2164" s="31" t="s">
        <v>151</v>
      </c>
      <c r="I2164" s="32">
        <v>70.95</v>
      </c>
      <c r="J2164" s="32">
        <v>70.95</v>
      </c>
      <c r="K2164" s="33"/>
      <c r="L2164" s="33" t="s">
        <v>53</v>
      </c>
      <c r="M2164" s="20" t="s">
        <v>53</v>
      </c>
      <c r="O2164" s="2" t="s">
        <v>53</v>
      </c>
      <c r="P2164" s="2" t="s">
        <v>53</v>
      </c>
    </row>
    <row r="2165" spans="1:16" x14ac:dyDescent="0.15">
      <c r="A2165" s="26" t="s">
        <v>2891</v>
      </c>
      <c r="B2165" s="27" t="s">
        <v>3071</v>
      </c>
      <c r="C2165" s="28" t="s">
        <v>3072</v>
      </c>
      <c r="D2165" s="28" t="s">
        <v>42</v>
      </c>
      <c r="E2165" s="29" t="s">
        <v>50</v>
      </c>
      <c r="F2165" s="27" t="s">
        <v>221</v>
      </c>
      <c r="G2165" s="30">
        <v>81.150000000000006</v>
      </c>
      <c r="H2165" s="31" t="s">
        <v>151</v>
      </c>
      <c r="I2165" s="32">
        <v>81.150000000000006</v>
      </c>
      <c r="J2165" s="32">
        <v>81.150000000000006</v>
      </c>
      <c r="K2165" s="33"/>
      <c r="L2165" s="33" t="s">
        <v>53</v>
      </c>
      <c r="M2165" s="20" t="s">
        <v>53</v>
      </c>
      <c r="O2165" s="2" t="s">
        <v>53</v>
      </c>
      <c r="P2165" s="2" t="s">
        <v>53</v>
      </c>
    </row>
    <row r="2166" spans="1:16" x14ac:dyDescent="0.15">
      <c r="A2166" s="26" t="s">
        <v>2891</v>
      </c>
      <c r="B2166" s="27" t="s">
        <v>3073</v>
      </c>
      <c r="C2166" s="28" t="s">
        <v>3074</v>
      </c>
      <c r="D2166" s="28" t="s">
        <v>57</v>
      </c>
      <c r="E2166" s="29" t="s">
        <v>50</v>
      </c>
      <c r="F2166" s="27" t="s">
        <v>221</v>
      </c>
      <c r="G2166" s="30">
        <v>89.4</v>
      </c>
      <c r="H2166" s="31" t="s">
        <v>151</v>
      </c>
      <c r="I2166" s="32">
        <v>89.4</v>
      </c>
      <c r="J2166" s="32">
        <v>89.4</v>
      </c>
      <c r="K2166" s="33"/>
      <c r="L2166" s="33" t="s">
        <v>53</v>
      </c>
      <c r="M2166" s="20" t="s">
        <v>53</v>
      </c>
      <c r="O2166" s="2" t="s">
        <v>53</v>
      </c>
      <c r="P2166" s="2" t="s">
        <v>53</v>
      </c>
    </row>
    <row r="2167" spans="1:16" x14ac:dyDescent="0.15">
      <c r="A2167" s="26" t="s">
        <v>2891</v>
      </c>
      <c r="B2167" s="27" t="s">
        <v>3073</v>
      </c>
      <c r="C2167" s="28" t="s">
        <v>3074</v>
      </c>
      <c r="D2167" s="28" t="s">
        <v>2912</v>
      </c>
      <c r="E2167" s="29" t="s">
        <v>50</v>
      </c>
      <c r="F2167" s="27" t="s">
        <v>221</v>
      </c>
      <c r="G2167" s="30">
        <v>92.15</v>
      </c>
      <c r="H2167" s="31" t="s">
        <v>151</v>
      </c>
      <c r="I2167" s="32">
        <v>92.15</v>
      </c>
      <c r="J2167" s="32">
        <v>92.15</v>
      </c>
      <c r="K2167" s="33"/>
      <c r="L2167" s="33" t="s">
        <v>53</v>
      </c>
      <c r="M2167" s="20" t="s">
        <v>53</v>
      </c>
      <c r="O2167" s="2" t="s">
        <v>53</v>
      </c>
      <c r="P2167" s="2" t="s">
        <v>53</v>
      </c>
    </row>
    <row r="2168" spans="1:16" x14ac:dyDescent="0.15">
      <c r="A2168" s="26" t="s">
        <v>2891</v>
      </c>
      <c r="B2168" s="27" t="s">
        <v>3075</v>
      </c>
      <c r="C2168" s="28" t="s">
        <v>3076</v>
      </c>
      <c r="D2168" s="28" t="s">
        <v>138</v>
      </c>
      <c r="E2168" s="29" t="s">
        <v>65</v>
      </c>
      <c r="F2168" s="27" t="s">
        <v>221</v>
      </c>
      <c r="G2168" s="30">
        <v>62.75</v>
      </c>
      <c r="H2168" s="31" t="s">
        <v>151</v>
      </c>
      <c r="I2168" s="32">
        <v>62.75</v>
      </c>
      <c r="J2168" s="32">
        <v>62.75</v>
      </c>
      <c r="K2168" s="33"/>
      <c r="L2168" s="33" t="s">
        <v>53</v>
      </c>
      <c r="M2168" s="20" t="s">
        <v>53</v>
      </c>
      <c r="O2168" s="2" t="s">
        <v>53</v>
      </c>
      <c r="P2168" s="2" t="s">
        <v>53</v>
      </c>
    </row>
    <row r="2169" spans="1:16" x14ac:dyDescent="0.15">
      <c r="A2169" s="26" t="s">
        <v>2891</v>
      </c>
      <c r="B2169" s="27" t="s">
        <v>3075</v>
      </c>
      <c r="C2169" s="28" t="s">
        <v>3076</v>
      </c>
      <c r="D2169" s="28" t="s">
        <v>42</v>
      </c>
      <c r="E2169" s="29" t="s">
        <v>65</v>
      </c>
      <c r="F2169" s="27" t="s">
        <v>221</v>
      </c>
      <c r="G2169" s="30">
        <v>64.3</v>
      </c>
      <c r="H2169" s="31" t="s">
        <v>151</v>
      </c>
      <c r="I2169" s="32">
        <v>64.3</v>
      </c>
      <c r="J2169" s="32">
        <v>64.3</v>
      </c>
      <c r="K2169" s="33"/>
      <c r="L2169" s="33" t="s">
        <v>53</v>
      </c>
      <c r="M2169" s="20" t="s">
        <v>53</v>
      </c>
      <c r="O2169" s="2" t="s">
        <v>53</v>
      </c>
      <c r="P2169" s="2" t="s">
        <v>53</v>
      </c>
    </row>
    <row r="2170" spans="1:16" x14ac:dyDescent="0.15">
      <c r="A2170" s="26" t="s">
        <v>2891</v>
      </c>
      <c r="B2170" s="27" t="s">
        <v>3077</v>
      </c>
      <c r="C2170" s="28" t="s">
        <v>3078</v>
      </c>
      <c r="D2170" s="28" t="s">
        <v>57</v>
      </c>
      <c r="E2170" s="29" t="s">
        <v>50</v>
      </c>
      <c r="F2170" s="27" t="s">
        <v>221</v>
      </c>
      <c r="G2170" s="30">
        <v>41.2</v>
      </c>
      <c r="H2170" s="31" t="s">
        <v>151</v>
      </c>
      <c r="I2170" s="32">
        <v>41.2</v>
      </c>
      <c r="J2170" s="32">
        <v>41.2</v>
      </c>
      <c r="K2170" s="33"/>
      <c r="L2170" s="33" t="s">
        <v>53</v>
      </c>
      <c r="M2170" s="20" t="s">
        <v>53</v>
      </c>
      <c r="O2170" s="2" t="s">
        <v>53</v>
      </c>
      <c r="P2170" s="2" t="s">
        <v>53</v>
      </c>
    </row>
    <row r="2171" spans="1:16" x14ac:dyDescent="0.15">
      <c r="A2171" s="26" t="s">
        <v>2891</v>
      </c>
      <c r="B2171" s="27" t="s">
        <v>3079</v>
      </c>
      <c r="C2171" s="28" t="s">
        <v>3080</v>
      </c>
      <c r="D2171" s="28" t="s">
        <v>138</v>
      </c>
      <c r="E2171" s="29" t="s">
        <v>65</v>
      </c>
      <c r="F2171" s="27" t="s">
        <v>221</v>
      </c>
      <c r="G2171" s="30">
        <v>48.65</v>
      </c>
      <c r="H2171" s="31" t="s">
        <v>151</v>
      </c>
      <c r="I2171" s="32">
        <v>48.65</v>
      </c>
      <c r="J2171" s="32">
        <v>48.65</v>
      </c>
      <c r="K2171" s="33"/>
      <c r="L2171" s="33" t="s">
        <v>53</v>
      </c>
      <c r="M2171" s="20" t="s">
        <v>53</v>
      </c>
      <c r="O2171" s="2" t="s">
        <v>53</v>
      </c>
      <c r="P2171" s="2" t="s">
        <v>53</v>
      </c>
    </row>
    <row r="2172" spans="1:16" x14ac:dyDescent="0.15">
      <c r="A2172" s="26" t="s">
        <v>2891</v>
      </c>
      <c r="B2172" s="27" t="s">
        <v>3079</v>
      </c>
      <c r="C2172" s="28" t="s">
        <v>3080</v>
      </c>
      <c r="D2172" s="28" t="s">
        <v>42</v>
      </c>
      <c r="E2172" s="29" t="s">
        <v>65</v>
      </c>
      <c r="F2172" s="27" t="s">
        <v>221</v>
      </c>
      <c r="G2172" s="30">
        <v>49.8</v>
      </c>
      <c r="H2172" s="31" t="s">
        <v>151</v>
      </c>
      <c r="I2172" s="32">
        <v>49.8</v>
      </c>
      <c r="J2172" s="32">
        <v>49.8</v>
      </c>
      <c r="K2172" s="33"/>
      <c r="L2172" s="33" t="s">
        <v>53</v>
      </c>
      <c r="M2172" s="20" t="s">
        <v>53</v>
      </c>
      <c r="O2172" s="2" t="s">
        <v>53</v>
      </c>
      <c r="P2172" s="2" t="s">
        <v>53</v>
      </c>
    </row>
    <row r="2173" spans="1:16" x14ac:dyDescent="0.15">
      <c r="A2173" s="26" t="s">
        <v>2891</v>
      </c>
      <c r="B2173" s="27" t="s">
        <v>3081</v>
      </c>
      <c r="C2173" s="28" t="s">
        <v>3082</v>
      </c>
      <c r="D2173" s="28" t="s">
        <v>138</v>
      </c>
      <c r="E2173" s="29" t="s">
        <v>50</v>
      </c>
      <c r="F2173" s="27" t="s">
        <v>221</v>
      </c>
      <c r="G2173" s="30">
        <v>48.25</v>
      </c>
      <c r="H2173" s="31" t="s">
        <v>151</v>
      </c>
      <c r="I2173" s="32">
        <v>48.25</v>
      </c>
      <c r="J2173" s="32">
        <v>48.25</v>
      </c>
      <c r="K2173" s="33"/>
      <c r="L2173" s="33" t="s">
        <v>53</v>
      </c>
      <c r="M2173" s="20" t="s">
        <v>53</v>
      </c>
      <c r="O2173" s="2" t="s">
        <v>53</v>
      </c>
      <c r="P2173" s="2" t="s">
        <v>53</v>
      </c>
    </row>
    <row r="2174" spans="1:16" x14ac:dyDescent="0.15">
      <c r="A2174" s="26" t="s">
        <v>2891</v>
      </c>
      <c r="B2174" s="27" t="s">
        <v>3081</v>
      </c>
      <c r="C2174" s="28" t="s">
        <v>3082</v>
      </c>
      <c r="D2174" s="28" t="s">
        <v>42</v>
      </c>
      <c r="E2174" s="29" t="s">
        <v>50</v>
      </c>
      <c r="F2174" s="27" t="s">
        <v>221</v>
      </c>
      <c r="G2174" s="30">
        <v>50.2</v>
      </c>
      <c r="H2174" s="31" t="s">
        <v>151</v>
      </c>
      <c r="I2174" s="32">
        <v>50.2</v>
      </c>
      <c r="J2174" s="32">
        <v>50.2</v>
      </c>
      <c r="K2174" s="33"/>
      <c r="L2174" s="33" t="s">
        <v>53</v>
      </c>
      <c r="M2174" s="20" t="s">
        <v>53</v>
      </c>
      <c r="O2174" s="2" t="s">
        <v>53</v>
      </c>
      <c r="P2174" s="2" t="s">
        <v>53</v>
      </c>
    </row>
    <row r="2175" spans="1:16" x14ac:dyDescent="0.15">
      <c r="A2175" s="26" t="s">
        <v>2891</v>
      </c>
      <c r="B2175" s="27" t="s">
        <v>3083</v>
      </c>
      <c r="C2175" s="28" t="s">
        <v>3084</v>
      </c>
      <c r="D2175" s="28" t="s">
        <v>138</v>
      </c>
      <c r="E2175" s="29" t="s">
        <v>2982</v>
      </c>
      <c r="F2175" s="27" t="s">
        <v>221</v>
      </c>
      <c r="G2175" s="30">
        <v>50.6</v>
      </c>
      <c r="H2175" s="31" t="s">
        <v>151</v>
      </c>
      <c r="I2175" s="32">
        <v>50.6</v>
      </c>
      <c r="J2175" s="32">
        <v>50.6</v>
      </c>
      <c r="K2175" s="33"/>
      <c r="L2175" s="33" t="s">
        <v>53</v>
      </c>
      <c r="M2175" s="20" t="s">
        <v>53</v>
      </c>
      <c r="O2175" s="2" t="s">
        <v>53</v>
      </c>
      <c r="P2175" s="2" t="s">
        <v>53</v>
      </c>
    </row>
    <row r="2176" spans="1:16" x14ac:dyDescent="0.15">
      <c r="A2176" s="26" t="s">
        <v>2891</v>
      </c>
      <c r="B2176" s="27" t="s">
        <v>3083</v>
      </c>
      <c r="C2176" s="28" t="s">
        <v>3084</v>
      </c>
      <c r="D2176" s="28" t="s">
        <v>42</v>
      </c>
      <c r="E2176" s="29" t="s">
        <v>2982</v>
      </c>
      <c r="F2176" s="27" t="s">
        <v>221</v>
      </c>
      <c r="G2176" s="30">
        <v>53.35</v>
      </c>
      <c r="H2176" s="31" t="s">
        <v>151</v>
      </c>
      <c r="I2176" s="32">
        <v>53.35</v>
      </c>
      <c r="J2176" s="32">
        <v>53.35</v>
      </c>
      <c r="K2176" s="33"/>
      <c r="L2176" s="33" t="s">
        <v>53</v>
      </c>
      <c r="M2176" s="20" t="s">
        <v>53</v>
      </c>
      <c r="O2176" s="2" t="s">
        <v>53</v>
      </c>
      <c r="P2176" s="2" t="s">
        <v>53</v>
      </c>
    </row>
    <row r="2177" spans="1:16" x14ac:dyDescent="0.15">
      <c r="A2177" s="26" t="s">
        <v>2891</v>
      </c>
      <c r="B2177" s="27" t="s">
        <v>3085</v>
      </c>
      <c r="C2177" s="28" t="s">
        <v>3086</v>
      </c>
      <c r="D2177" s="28" t="s">
        <v>57</v>
      </c>
      <c r="E2177" s="29" t="s">
        <v>139</v>
      </c>
      <c r="F2177" s="27" t="s">
        <v>308</v>
      </c>
      <c r="G2177" s="30">
        <v>46.4</v>
      </c>
      <c r="H2177" s="31" t="s">
        <v>191</v>
      </c>
      <c r="I2177" s="32">
        <v>49.2</v>
      </c>
      <c r="J2177" s="32">
        <v>52</v>
      </c>
      <c r="K2177" s="33"/>
      <c r="L2177" s="33" t="s">
        <v>53</v>
      </c>
      <c r="M2177" s="20" t="s">
        <v>53</v>
      </c>
      <c r="O2177" s="2" t="s">
        <v>53</v>
      </c>
      <c r="P2177" s="2" t="s">
        <v>53</v>
      </c>
    </row>
    <row r="2178" spans="1:16" x14ac:dyDescent="0.15">
      <c r="A2178" s="26" t="s">
        <v>3087</v>
      </c>
      <c r="B2178" s="27" t="s">
        <v>3088</v>
      </c>
      <c r="C2178" s="28" t="s">
        <v>3089</v>
      </c>
      <c r="D2178" s="28" t="s">
        <v>57</v>
      </c>
      <c r="E2178" s="29" t="s">
        <v>50</v>
      </c>
      <c r="F2178" s="27" t="s">
        <v>212</v>
      </c>
      <c r="G2178" s="30">
        <v>43.55</v>
      </c>
      <c r="H2178" s="31" t="s">
        <v>151</v>
      </c>
      <c r="I2178" s="32">
        <v>46.65</v>
      </c>
      <c r="J2178" s="32">
        <v>49.8</v>
      </c>
      <c r="K2178" s="33"/>
      <c r="L2178" s="33" t="s">
        <v>53</v>
      </c>
      <c r="M2178" s="20" t="s">
        <v>53</v>
      </c>
      <c r="O2178" s="2" t="s">
        <v>53</v>
      </c>
      <c r="P2178" s="2" t="s">
        <v>53</v>
      </c>
    </row>
    <row r="2179" spans="1:16" x14ac:dyDescent="0.15">
      <c r="A2179" s="26" t="s">
        <v>3087</v>
      </c>
      <c r="B2179" s="27" t="s">
        <v>3090</v>
      </c>
      <c r="C2179" s="28" t="s">
        <v>3091</v>
      </c>
      <c r="D2179" s="28" t="s">
        <v>57</v>
      </c>
      <c r="E2179" s="29" t="s">
        <v>50</v>
      </c>
      <c r="F2179" s="27" t="s">
        <v>212</v>
      </c>
      <c r="G2179" s="30">
        <v>46.65</v>
      </c>
      <c r="H2179" s="31" t="s">
        <v>151</v>
      </c>
      <c r="I2179" s="32">
        <v>49.8</v>
      </c>
      <c r="J2179" s="32">
        <v>52.95</v>
      </c>
      <c r="K2179" s="33"/>
      <c r="L2179" s="33" t="s">
        <v>53</v>
      </c>
      <c r="M2179" s="20" t="s">
        <v>53</v>
      </c>
      <c r="O2179" s="2" t="s">
        <v>53</v>
      </c>
      <c r="P2179" s="2" t="s">
        <v>53</v>
      </c>
    </row>
    <row r="2180" spans="1:16" x14ac:dyDescent="0.15">
      <c r="A2180" s="26" t="s">
        <v>3087</v>
      </c>
      <c r="B2180" s="27" t="s">
        <v>3092</v>
      </c>
      <c r="C2180" s="28" t="s">
        <v>3093</v>
      </c>
      <c r="D2180" s="28" t="s">
        <v>57</v>
      </c>
      <c r="E2180" s="29" t="s">
        <v>50</v>
      </c>
      <c r="F2180" s="27" t="s">
        <v>197</v>
      </c>
      <c r="G2180" s="30">
        <v>90.55</v>
      </c>
      <c r="H2180" s="31" t="s">
        <v>224</v>
      </c>
      <c r="I2180" s="32">
        <v>94.9</v>
      </c>
      <c r="J2180" s="32">
        <v>98.8</v>
      </c>
      <c r="K2180" s="33"/>
      <c r="L2180" s="33" t="s">
        <v>53</v>
      </c>
      <c r="M2180" s="20" t="s">
        <v>53</v>
      </c>
      <c r="O2180" s="2" t="s">
        <v>53</v>
      </c>
      <c r="P2180" s="2" t="s">
        <v>53</v>
      </c>
    </row>
    <row r="2181" spans="1:16" x14ac:dyDescent="0.15">
      <c r="A2181" s="26" t="s">
        <v>3087</v>
      </c>
      <c r="B2181" s="27" t="s">
        <v>3094</v>
      </c>
      <c r="C2181" s="28" t="s">
        <v>3095</v>
      </c>
      <c r="D2181" s="28" t="s">
        <v>57</v>
      </c>
      <c r="E2181" s="29" t="s">
        <v>50</v>
      </c>
      <c r="F2181" s="27" t="s">
        <v>197</v>
      </c>
      <c r="G2181" s="30">
        <v>96.45</v>
      </c>
      <c r="H2181" s="31" t="s">
        <v>224</v>
      </c>
      <c r="I2181" s="32">
        <v>100.35</v>
      </c>
      <c r="J2181" s="32">
        <v>104.3</v>
      </c>
      <c r="K2181" s="33"/>
      <c r="L2181" s="33" t="s">
        <v>53</v>
      </c>
      <c r="M2181" s="20" t="s">
        <v>53</v>
      </c>
      <c r="O2181" s="2" t="s">
        <v>53</v>
      </c>
      <c r="P2181" s="2" t="s">
        <v>53</v>
      </c>
    </row>
    <row r="2182" spans="1:16" x14ac:dyDescent="0.15">
      <c r="A2182" s="26" t="s">
        <v>3087</v>
      </c>
      <c r="B2182" s="27" t="s">
        <v>3096</v>
      </c>
      <c r="C2182" s="28" t="s">
        <v>3097</v>
      </c>
      <c r="D2182" s="28" t="s">
        <v>57</v>
      </c>
      <c r="E2182" s="29" t="s">
        <v>50</v>
      </c>
      <c r="F2182" s="27" t="s">
        <v>197</v>
      </c>
      <c r="G2182" s="30">
        <v>121.15</v>
      </c>
      <c r="H2182" s="31" t="s">
        <v>224</v>
      </c>
      <c r="I2182" s="32">
        <v>125.05</v>
      </c>
      <c r="J2182" s="32">
        <v>129</v>
      </c>
      <c r="K2182" s="33"/>
      <c r="L2182" s="33" t="s">
        <v>53</v>
      </c>
      <c r="M2182" s="20" t="s">
        <v>53</v>
      </c>
      <c r="O2182" s="2" t="s">
        <v>53</v>
      </c>
      <c r="P2182" s="2" t="s">
        <v>53</v>
      </c>
    </row>
    <row r="2183" spans="1:16" x14ac:dyDescent="0.15">
      <c r="A2183" s="26" t="s">
        <v>3087</v>
      </c>
      <c r="B2183" s="27" t="s">
        <v>3098</v>
      </c>
      <c r="C2183" s="28" t="s">
        <v>3099</v>
      </c>
      <c r="D2183" s="28" t="s">
        <v>57</v>
      </c>
      <c r="E2183" s="29" t="s">
        <v>50</v>
      </c>
      <c r="F2183" s="27" t="s">
        <v>197</v>
      </c>
      <c r="G2183" s="30">
        <v>90.55</v>
      </c>
      <c r="H2183" s="31" t="s">
        <v>224</v>
      </c>
      <c r="I2183" s="32">
        <v>94.9</v>
      </c>
      <c r="J2183" s="32">
        <v>98.8</v>
      </c>
      <c r="K2183" s="33"/>
      <c r="L2183" s="33" t="s">
        <v>53</v>
      </c>
      <c r="M2183" s="20" t="s">
        <v>53</v>
      </c>
      <c r="O2183" s="2" t="s">
        <v>53</v>
      </c>
      <c r="P2183" s="2" t="s">
        <v>53</v>
      </c>
    </row>
    <row r="2184" spans="1:16" x14ac:dyDescent="0.15">
      <c r="A2184" s="26" t="s">
        <v>3087</v>
      </c>
      <c r="B2184" s="27" t="s">
        <v>3100</v>
      </c>
      <c r="C2184" s="28" t="s">
        <v>3101</v>
      </c>
      <c r="D2184" s="28" t="s">
        <v>57</v>
      </c>
      <c r="E2184" s="29" t="s">
        <v>50</v>
      </c>
      <c r="F2184" s="27" t="s">
        <v>197</v>
      </c>
      <c r="G2184" s="30">
        <v>70.95</v>
      </c>
      <c r="H2184" s="31" t="s">
        <v>224</v>
      </c>
      <c r="I2184" s="32">
        <v>74.900000000000006</v>
      </c>
      <c r="J2184" s="32">
        <v>79.2</v>
      </c>
      <c r="K2184" s="33"/>
      <c r="L2184" s="33" t="s">
        <v>53</v>
      </c>
      <c r="M2184" s="20" t="s">
        <v>53</v>
      </c>
      <c r="O2184" s="2" t="s">
        <v>53</v>
      </c>
      <c r="P2184" s="2" t="s">
        <v>53</v>
      </c>
    </row>
    <row r="2185" spans="1:16" x14ac:dyDescent="0.15">
      <c r="A2185" s="26" t="s">
        <v>3102</v>
      </c>
      <c r="B2185" s="27" t="s">
        <v>3103</v>
      </c>
      <c r="C2185" s="28" t="s">
        <v>3104</v>
      </c>
      <c r="D2185" s="28" t="s">
        <v>57</v>
      </c>
      <c r="E2185" s="29" t="s">
        <v>50</v>
      </c>
      <c r="F2185" s="27" t="s">
        <v>221</v>
      </c>
      <c r="G2185" s="30">
        <v>116.05</v>
      </c>
      <c r="H2185" s="31" t="s">
        <v>151</v>
      </c>
      <c r="I2185" s="32">
        <v>121.55</v>
      </c>
      <c r="J2185" s="32">
        <v>127.4</v>
      </c>
      <c r="K2185" s="33"/>
      <c r="L2185" s="33" t="s">
        <v>53</v>
      </c>
      <c r="M2185" s="20" t="s">
        <v>53</v>
      </c>
      <c r="O2185" s="2" t="s">
        <v>53</v>
      </c>
      <c r="P2185" s="2" t="s">
        <v>53</v>
      </c>
    </row>
    <row r="2186" spans="1:16" x14ac:dyDescent="0.15">
      <c r="A2186" s="26" t="s">
        <v>3102</v>
      </c>
      <c r="B2186" s="27" t="s">
        <v>3103</v>
      </c>
      <c r="C2186" s="28" t="s">
        <v>3104</v>
      </c>
      <c r="D2186" s="28" t="s">
        <v>57</v>
      </c>
      <c r="E2186" s="29" t="s">
        <v>59</v>
      </c>
      <c r="F2186" s="27" t="s">
        <v>221</v>
      </c>
      <c r="G2186" s="30">
        <v>116.05</v>
      </c>
      <c r="H2186" s="31" t="s">
        <v>151</v>
      </c>
      <c r="I2186" s="32">
        <v>121.55</v>
      </c>
      <c r="J2186" s="32">
        <v>127.4</v>
      </c>
      <c r="K2186" s="33"/>
      <c r="L2186" s="33" t="s">
        <v>53</v>
      </c>
      <c r="M2186" s="20" t="s">
        <v>53</v>
      </c>
      <c r="O2186" s="2" t="s">
        <v>53</v>
      </c>
      <c r="P2186" s="2" t="s">
        <v>53</v>
      </c>
    </row>
    <row r="2187" spans="1:16" x14ac:dyDescent="0.15">
      <c r="A2187" s="26" t="s">
        <v>3102</v>
      </c>
      <c r="B2187" s="27" t="s">
        <v>3105</v>
      </c>
      <c r="C2187" s="28" t="s">
        <v>3106</v>
      </c>
      <c r="D2187" s="28" t="s">
        <v>57</v>
      </c>
      <c r="E2187" s="29" t="s">
        <v>3107</v>
      </c>
      <c r="F2187" s="27" t="s">
        <v>167</v>
      </c>
      <c r="G2187" s="30">
        <v>78.400000000000006</v>
      </c>
      <c r="H2187" s="31" t="s">
        <v>52</v>
      </c>
      <c r="I2187" s="32">
        <v>83.1</v>
      </c>
      <c r="J2187" s="32">
        <v>87.85</v>
      </c>
      <c r="K2187" s="33"/>
      <c r="L2187" s="33" t="s">
        <v>53</v>
      </c>
      <c r="M2187" s="20" t="s">
        <v>53</v>
      </c>
      <c r="O2187" s="2" t="s">
        <v>53</v>
      </c>
      <c r="P2187" s="2" t="s">
        <v>53</v>
      </c>
    </row>
    <row r="2188" spans="1:16" x14ac:dyDescent="0.15">
      <c r="A2188" s="26" t="s">
        <v>3102</v>
      </c>
      <c r="B2188" s="27" t="s">
        <v>3105</v>
      </c>
      <c r="C2188" s="28" t="s">
        <v>3106</v>
      </c>
      <c r="D2188" s="28" t="s">
        <v>57</v>
      </c>
      <c r="E2188" s="29" t="s">
        <v>307</v>
      </c>
      <c r="F2188" s="27" t="s">
        <v>167</v>
      </c>
      <c r="G2188" s="30">
        <v>78.400000000000006</v>
      </c>
      <c r="H2188" s="31" t="s">
        <v>52</v>
      </c>
      <c r="I2188" s="32">
        <v>83.1</v>
      </c>
      <c r="J2188" s="32">
        <v>87.85</v>
      </c>
      <c r="K2188" s="33"/>
      <c r="L2188" s="33" t="s">
        <v>53</v>
      </c>
      <c r="M2188" s="20" t="s">
        <v>53</v>
      </c>
      <c r="O2188" s="2" t="s">
        <v>53</v>
      </c>
      <c r="P2188" s="2" t="s">
        <v>53</v>
      </c>
    </row>
    <row r="2189" spans="1:16" x14ac:dyDescent="0.15">
      <c r="A2189" s="26" t="s">
        <v>3102</v>
      </c>
      <c r="B2189" s="27" t="s">
        <v>3108</v>
      </c>
      <c r="C2189" s="28" t="s">
        <v>3109</v>
      </c>
      <c r="D2189" s="28" t="s">
        <v>57</v>
      </c>
      <c r="E2189" s="29" t="s">
        <v>2012</v>
      </c>
      <c r="F2189" s="27" t="s">
        <v>167</v>
      </c>
      <c r="G2189" s="30">
        <v>57.65</v>
      </c>
      <c r="H2189" s="31" t="s">
        <v>52</v>
      </c>
      <c r="I2189" s="32">
        <v>61.55</v>
      </c>
      <c r="J2189" s="32">
        <v>65.099999999999994</v>
      </c>
      <c r="K2189" s="33"/>
      <c r="L2189" s="33" t="s">
        <v>53</v>
      </c>
      <c r="M2189" s="20" t="s">
        <v>53</v>
      </c>
      <c r="O2189" s="2" t="s">
        <v>53</v>
      </c>
      <c r="P2189" s="2" t="s">
        <v>53</v>
      </c>
    </row>
    <row r="2190" spans="1:16" x14ac:dyDescent="0.15">
      <c r="A2190" s="26" t="s">
        <v>3102</v>
      </c>
      <c r="B2190" s="27" t="s">
        <v>3110</v>
      </c>
      <c r="C2190" s="28" t="s">
        <v>3111</v>
      </c>
      <c r="D2190" s="28" t="s">
        <v>57</v>
      </c>
      <c r="E2190" s="29" t="s">
        <v>3112</v>
      </c>
      <c r="F2190" s="27" t="s">
        <v>51</v>
      </c>
      <c r="G2190" s="30">
        <v>168.95</v>
      </c>
      <c r="H2190" s="31" t="s">
        <v>52</v>
      </c>
      <c r="I2190" s="32">
        <v>176.8</v>
      </c>
      <c r="J2190" s="32">
        <v>184.25</v>
      </c>
      <c r="K2190" s="33"/>
      <c r="L2190" s="33" t="s">
        <v>53</v>
      </c>
      <c r="M2190" s="20" t="s">
        <v>53</v>
      </c>
      <c r="O2190" s="2" t="s">
        <v>53</v>
      </c>
      <c r="P2190" s="2" t="s">
        <v>53</v>
      </c>
    </row>
    <row r="2191" spans="1:16" x14ac:dyDescent="0.15">
      <c r="A2191" s="26" t="s">
        <v>3102</v>
      </c>
      <c r="B2191" s="27" t="s">
        <v>3113</v>
      </c>
      <c r="C2191" s="28" t="s">
        <v>3114</v>
      </c>
      <c r="D2191" s="28" t="s">
        <v>57</v>
      </c>
      <c r="E2191" s="29" t="s">
        <v>50</v>
      </c>
      <c r="F2191" s="27" t="s">
        <v>51</v>
      </c>
      <c r="G2191" s="30">
        <v>85.5</v>
      </c>
      <c r="H2191" s="31" t="s">
        <v>52</v>
      </c>
      <c r="I2191" s="32">
        <v>90.2</v>
      </c>
      <c r="J2191" s="32">
        <v>95.3</v>
      </c>
      <c r="K2191" s="33"/>
      <c r="L2191" s="33" t="s">
        <v>53</v>
      </c>
      <c r="M2191" s="20" t="s">
        <v>53</v>
      </c>
      <c r="O2191" s="2" t="s">
        <v>53</v>
      </c>
      <c r="P2191" s="2" t="s">
        <v>53</v>
      </c>
    </row>
    <row r="2192" spans="1:16" x14ac:dyDescent="0.15">
      <c r="A2192" s="26" t="s">
        <v>3102</v>
      </c>
      <c r="B2192" s="27" t="s">
        <v>3115</v>
      </c>
      <c r="C2192" s="28" t="s">
        <v>3116</v>
      </c>
      <c r="D2192" s="28" t="s">
        <v>57</v>
      </c>
      <c r="E2192" s="29" t="s">
        <v>50</v>
      </c>
      <c r="F2192" s="27" t="s">
        <v>51</v>
      </c>
      <c r="G2192" s="30">
        <v>80.75</v>
      </c>
      <c r="H2192" s="31" t="s">
        <v>52</v>
      </c>
      <c r="I2192" s="32">
        <v>85.5</v>
      </c>
      <c r="J2192" s="32">
        <v>90.2</v>
      </c>
      <c r="K2192" s="33"/>
      <c r="L2192" s="33" t="s">
        <v>53</v>
      </c>
      <c r="M2192" s="20" t="s">
        <v>53</v>
      </c>
      <c r="O2192" s="2" t="s">
        <v>53</v>
      </c>
      <c r="P2192" s="2" t="s">
        <v>53</v>
      </c>
    </row>
    <row r="2193" spans="1:16" x14ac:dyDescent="0.15">
      <c r="A2193" s="26" t="s">
        <v>3102</v>
      </c>
      <c r="B2193" s="27" t="s">
        <v>3117</v>
      </c>
      <c r="C2193" s="28" t="s">
        <v>3118</v>
      </c>
      <c r="D2193" s="28" t="s">
        <v>57</v>
      </c>
      <c r="E2193" s="29" t="s">
        <v>50</v>
      </c>
      <c r="F2193" s="27" t="s">
        <v>51</v>
      </c>
      <c r="G2193" s="30">
        <v>100</v>
      </c>
      <c r="H2193" s="31" t="s">
        <v>52</v>
      </c>
      <c r="I2193" s="32">
        <v>104.7</v>
      </c>
      <c r="J2193" s="32">
        <v>109.8</v>
      </c>
      <c r="K2193" s="33"/>
      <c r="L2193" s="33" t="s">
        <v>53</v>
      </c>
      <c r="M2193" s="20" t="s">
        <v>53</v>
      </c>
      <c r="O2193" s="2" t="s">
        <v>53</v>
      </c>
      <c r="P2193" s="2" t="s">
        <v>53</v>
      </c>
    </row>
    <row r="2194" spans="1:16" x14ac:dyDescent="0.15">
      <c r="A2194" s="26" t="s">
        <v>3102</v>
      </c>
      <c r="B2194" s="27" t="s">
        <v>3119</v>
      </c>
      <c r="C2194" s="28" t="s">
        <v>3120</v>
      </c>
      <c r="D2194" s="28" t="s">
        <v>57</v>
      </c>
      <c r="E2194" s="29" t="s">
        <v>65</v>
      </c>
      <c r="F2194" s="27" t="s">
        <v>51</v>
      </c>
      <c r="G2194" s="30">
        <v>55.7</v>
      </c>
      <c r="H2194" s="31" t="s">
        <v>52</v>
      </c>
      <c r="I2194" s="32">
        <v>59.6</v>
      </c>
      <c r="J2194" s="32">
        <v>63.5</v>
      </c>
      <c r="K2194" s="33"/>
      <c r="L2194" s="33" t="s">
        <v>53</v>
      </c>
      <c r="M2194" s="20" t="s">
        <v>53</v>
      </c>
      <c r="O2194" s="2" t="s">
        <v>53</v>
      </c>
      <c r="P2194" s="2" t="s">
        <v>53</v>
      </c>
    </row>
    <row r="2195" spans="1:16" x14ac:dyDescent="0.15">
      <c r="A2195" s="26" t="s">
        <v>3102</v>
      </c>
      <c r="B2195" s="27" t="s">
        <v>3121</v>
      </c>
      <c r="C2195" s="28" t="s">
        <v>3122</v>
      </c>
      <c r="D2195" s="28" t="s">
        <v>57</v>
      </c>
      <c r="E2195" s="29" t="s">
        <v>3112</v>
      </c>
      <c r="F2195" s="27" t="s">
        <v>51</v>
      </c>
      <c r="G2195" s="30">
        <v>70.2</v>
      </c>
      <c r="H2195" s="31" t="s">
        <v>52</v>
      </c>
      <c r="I2195" s="32">
        <v>74.099999999999994</v>
      </c>
      <c r="J2195" s="32">
        <v>77.650000000000006</v>
      </c>
      <c r="K2195" s="33"/>
      <c r="L2195" s="33" t="s">
        <v>53</v>
      </c>
      <c r="M2195" s="20" t="s">
        <v>53</v>
      </c>
      <c r="O2195" s="2" t="s">
        <v>53</v>
      </c>
      <c r="P2195" s="2" t="s">
        <v>53</v>
      </c>
    </row>
    <row r="2196" spans="1:16" x14ac:dyDescent="0.15">
      <c r="A2196" s="26" t="s">
        <v>3102</v>
      </c>
      <c r="B2196" s="27" t="s">
        <v>3123</v>
      </c>
      <c r="C2196" s="28" t="s">
        <v>3124</v>
      </c>
      <c r="D2196" s="28" t="s">
        <v>57</v>
      </c>
      <c r="E2196" s="29" t="s">
        <v>3125</v>
      </c>
      <c r="F2196" s="27" t="s">
        <v>51</v>
      </c>
      <c r="G2196" s="30">
        <v>100.75</v>
      </c>
      <c r="H2196" s="31" t="s">
        <v>52</v>
      </c>
      <c r="I2196" s="32">
        <v>104.7</v>
      </c>
      <c r="J2196" s="32">
        <v>108.6</v>
      </c>
      <c r="K2196" s="33"/>
      <c r="L2196" s="33" t="s">
        <v>53</v>
      </c>
      <c r="M2196" s="20" t="s">
        <v>53</v>
      </c>
      <c r="O2196" s="2" t="s">
        <v>53</v>
      </c>
      <c r="P2196" s="2" t="s">
        <v>53</v>
      </c>
    </row>
    <row r="2197" spans="1:16" x14ac:dyDescent="0.15">
      <c r="A2197" s="26" t="s">
        <v>3102</v>
      </c>
      <c r="B2197" s="27" t="s">
        <v>3123</v>
      </c>
      <c r="C2197" s="28" t="s">
        <v>3124</v>
      </c>
      <c r="D2197" s="28" t="s">
        <v>57</v>
      </c>
      <c r="E2197" s="29" t="s">
        <v>3125</v>
      </c>
      <c r="F2197" s="27" t="s">
        <v>51</v>
      </c>
      <c r="G2197" s="30">
        <v>100.75</v>
      </c>
      <c r="H2197" s="31" t="s">
        <v>52</v>
      </c>
      <c r="I2197" s="32">
        <v>104.7</v>
      </c>
      <c r="J2197" s="32">
        <v>108.6</v>
      </c>
      <c r="K2197" s="33"/>
      <c r="L2197" s="33" t="s">
        <v>53</v>
      </c>
      <c r="M2197" s="20" t="s">
        <v>53</v>
      </c>
      <c r="O2197" s="2" t="s">
        <v>53</v>
      </c>
      <c r="P2197" s="2" t="s">
        <v>53</v>
      </c>
    </row>
    <row r="2198" spans="1:16" x14ac:dyDescent="0.15">
      <c r="A2198" s="26" t="s">
        <v>3102</v>
      </c>
      <c r="B2198" s="27" t="s">
        <v>3126</v>
      </c>
      <c r="C2198" s="28" t="s">
        <v>3127</v>
      </c>
      <c r="D2198" s="28" t="s">
        <v>57</v>
      </c>
      <c r="E2198" s="29" t="s">
        <v>3125</v>
      </c>
      <c r="F2198" s="27" t="s">
        <v>51</v>
      </c>
      <c r="G2198" s="30">
        <v>100.75</v>
      </c>
      <c r="H2198" s="31" t="s">
        <v>52</v>
      </c>
      <c r="I2198" s="32">
        <v>105.85</v>
      </c>
      <c r="J2198" s="32">
        <v>110.55</v>
      </c>
      <c r="K2198" s="33"/>
      <c r="L2198" s="33" t="s">
        <v>53</v>
      </c>
      <c r="M2198" s="20" t="s">
        <v>53</v>
      </c>
      <c r="O2198" s="2" t="s">
        <v>53</v>
      </c>
      <c r="P2198" s="2" t="s">
        <v>53</v>
      </c>
    </row>
    <row r="2199" spans="1:16" x14ac:dyDescent="0.15">
      <c r="A2199" s="26" t="s">
        <v>3102</v>
      </c>
      <c r="B2199" s="27" t="s">
        <v>3128</v>
      </c>
      <c r="C2199" s="28" t="s">
        <v>3129</v>
      </c>
      <c r="D2199" s="28" t="s">
        <v>57</v>
      </c>
      <c r="E2199" s="29" t="s">
        <v>3112</v>
      </c>
      <c r="F2199" s="27" t="s">
        <v>51</v>
      </c>
      <c r="G2199" s="30">
        <v>55.7</v>
      </c>
      <c r="H2199" s="31" t="s">
        <v>52</v>
      </c>
      <c r="I2199" s="32">
        <v>59.6</v>
      </c>
      <c r="J2199" s="32">
        <v>63.5</v>
      </c>
      <c r="K2199" s="33"/>
      <c r="L2199" s="33" t="s">
        <v>53</v>
      </c>
      <c r="M2199" s="20" t="s">
        <v>53</v>
      </c>
      <c r="O2199" s="2" t="s">
        <v>53</v>
      </c>
      <c r="P2199" s="2" t="s">
        <v>53</v>
      </c>
    </row>
    <row r="2200" spans="1:16" x14ac:dyDescent="0.15">
      <c r="A2200" s="26" t="s">
        <v>3102</v>
      </c>
      <c r="B2200" s="27" t="s">
        <v>3128</v>
      </c>
      <c r="C2200" s="28" t="s">
        <v>3129</v>
      </c>
      <c r="D2200" s="28" t="s">
        <v>57</v>
      </c>
      <c r="E2200" s="29" t="s">
        <v>3112</v>
      </c>
      <c r="F2200" s="27" t="s">
        <v>51</v>
      </c>
      <c r="G2200" s="30">
        <v>55.7</v>
      </c>
      <c r="H2200" s="31" t="s">
        <v>52</v>
      </c>
      <c r="I2200" s="32">
        <v>59.6</v>
      </c>
      <c r="J2200" s="32">
        <v>63.5</v>
      </c>
      <c r="K2200" s="33"/>
      <c r="L2200" s="33" t="s">
        <v>53</v>
      </c>
      <c r="M2200" s="20" t="s">
        <v>53</v>
      </c>
      <c r="O2200" s="2" t="s">
        <v>53</v>
      </c>
      <c r="P2200" s="2" t="s">
        <v>53</v>
      </c>
    </row>
    <row r="2201" spans="1:16" x14ac:dyDescent="0.15">
      <c r="A2201" s="26" t="s">
        <v>3102</v>
      </c>
      <c r="B2201" s="27" t="s">
        <v>3130</v>
      </c>
      <c r="C2201" s="28" t="s">
        <v>3131</v>
      </c>
      <c r="D2201" s="28" t="s">
        <v>57</v>
      </c>
      <c r="E2201" s="29" t="s">
        <v>65</v>
      </c>
      <c r="F2201" s="27" t="s">
        <v>51</v>
      </c>
      <c r="G2201" s="30">
        <v>105.85</v>
      </c>
      <c r="H2201" s="31" t="s">
        <v>52</v>
      </c>
      <c r="I2201" s="32">
        <v>110.55</v>
      </c>
      <c r="J2201" s="32">
        <v>115.25</v>
      </c>
      <c r="K2201" s="33"/>
      <c r="L2201" s="33" t="s">
        <v>53</v>
      </c>
      <c r="M2201" s="20" t="s">
        <v>53</v>
      </c>
      <c r="O2201" s="2" t="s">
        <v>53</v>
      </c>
      <c r="P2201" s="2" t="s">
        <v>53</v>
      </c>
    </row>
    <row r="2202" spans="1:16" x14ac:dyDescent="0.15">
      <c r="A2202" s="26" t="s">
        <v>3102</v>
      </c>
      <c r="B2202" s="27" t="s">
        <v>3132</v>
      </c>
      <c r="C2202" s="28" t="s">
        <v>3133</v>
      </c>
      <c r="D2202" s="28" t="s">
        <v>57</v>
      </c>
      <c r="E2202" s="29" t="s">
        <v>65</v>
      </c>
      <c r="F2202" s="27" t="s">
        <v>51</v>
      </c>
      <c r="G2202" s="30">
        <v>54.1</v>
      </c>
      <c r="H2202" s="31" t="s">
        <v>52</v>
      </c>
      <c r="I2202" s="32">
        <v>58.05</v>
      </c>
      <c r="J2202" s="32">
        <v>61.95</v>
      </c>
      <c r="K2202" s="33"/>
      <c r="L2202" s="33" t="s">
        <v>53</v>
      </c>
      <c r="M2202" s="20" t="s">
        <v>53</v>
      </c>
      <c r="O2202" s="2" t="s">
        <v>53</v>
      </c>
      <c r="P2202" s="2" t="s">
        <v>53</v>
      </c>
    </row>
    <row r="2203" spans="1:16" x14ac:dyDescent="0.15">
      <c r="A2203" s="26" t="s">
        <v>3102</v>
      </c>
      <c r="B2203" s="27" t="s">
        <v>3134</v>
      </c>
      <c r="C2203" s="28" t="s">
        <v>3135</v>
      </c>
      <c r="D2203" s="28" t="s">
        <v>57</v>
      </c>
      <c r="E2203" s="29" t="s">
        <v>50</v>
      </c>
      <c r="F2203" s="27" t="s">
        <v>51</v>
      </c>
      <c r="G2203" s="30">
        <v>98</v>
      </c>
      <c r="H2203" s="31" t="s">
        <v>52</v>
      </c>
      <c r="I2203" s="32">
        <v>102.7</v>
      </c>
      <c r="J2203" s="32">
        <v>107.8</v>
      </c>
      <c r="K2203" s="33"/>
      <c r="L2203" s="33" t="s">
        <v>53</v>
      </c>
      <c r="M2203" s="20" t="s">
        <v>53</v>
      </c>
      <c r="O2203" s="2" t="s">
        <v>53</v>
      </c>
      <c r="P2203" s="2" t="s">
        <v>53</v>
      </c>
    </row>
    <row r="2204" spans="1:16" x14ac:dyDescent="0.15">
      <c r="A2204" s="26" t="s">
        <v>3102</v>
      </c>
      <c r="B2204" s="27" t="s">
        <v>3134</v>
      </c>
      <c r="C2204" s="28" t="s">
        <v>3135</v>
      </c>
      <c r="D2204" s="28" t="s">
        <v>57</v>
      </c>
      <c r="E2204" s="29" t="s">
        <v>50</v>
      </c>
      <c r="F2204" s="27" t="s">
        <v>51</v>
      </c>
      <c r="G2204" s="30">
        <v>98</v>
      </c>
      <c r="H2204" s="31" t="s">
        <v>52</v>
      </c>
      <c r="I2204" s="32">
        <v>102.7</v>
      </c>
      <c r="J2204" s="32">
        <v>107.8</v>
      </c>
      <c r="K2204" s="33"/>
      <c r="L2204" s="33" t="s">
        <v>53</v>
      </c>
      <c r="M2204" s="20" t="s">
        <v>53</v>
      </c>
      <c r="O2204" s="2" t="s">
        <v>53</v>
      </c>
      <c r="P2204" s="2" t="s">
        <v>53</v>
      </c>
    </row>
    <row r="2205" spans="1:16" x14ac:dyDescent="0.15">
      <c r="A2205" s="26" t="s">
        <v>3102</v>
      </c>
      <c r="B2205" s="27" t="s">
        <v>3136</v>
      </c>
      <c r="C2205" s="28" t="s">
        <v>3137</v>
      </c>
      <c r="D2205" s="28" t="s">
        <v>57</v>
      </c>
      <c r="E2205" s="29" t="s">
        <v>3138</v>
      </c>
      <c r="F2205" s="27" t="s">
        <v>51</v>
      </c>
      <c r="G2205" s="30">
        <v>80.75</v>
      </c>
      <c r="H2205" s="31" t="s">
        <v>52</v>
      </c>
      <c r="I2205" s="32">
        <v>85.5</v>
      </c>
      <c r="J2205" s="32">
        <v>90.2</v>
      </c>
      <c r="K2205" s="33"/>
      <c r="L2205" s="33" t="s">
        <v>53</v>
      </c>
      <c r="M2205" s="20" t="s">
        <v>53</v>
      </c>
      <c r="O2205" s="2" t="s">
        <v>53</v>
      </c>
      <c r="P2205" s="2" t="s">
        <v>53</v>
      </c>
    </row>
    <row r="2206" spans="1:16" x14ac:dyDescent="0.15">
      <c r="A2206" s="26" t="s">
        <v>3102</v>
      </c>
      <c r="B2206" s="27" t="s">
        <v>3139</v>
      </c>
      <c r="C2206" s="28" t="s">
        <v>3140</v>
      </c>
      <c r="D2206" s="28" t="s">
        <v>57</v>
      </c>
      <c r="E2206" s="29" t="s">
        <v>65</v>
      </c>
      <c r="F2206" s="27" t="s">
        <v>51</v>
      </c>
      <c r="G2206" s="30">
        <v>78.8</v>
      </c>
      <c r="H2206" s="31" t="s">
        <v>52</v>
      </c>
      <c r="I2206" s="32">
        <v>83.5</v>
      </c>
      <c r="J2206" s="32">
        <v>88.2</v>
      </c>
      <c r="K2206" s="33"/>
      <c r="L2206" s="33" t="s">
        <v>53</v>
      </c>
      <c r="M2206" s="20" t="s">
        <v>53</v>
      </c>
      <c r="O2206" s="2" t="s">
        <v>53</v>
      </c>
      <c r="P2206" s="2" t="s">
        <v>53</v>
      </c>
    </row>
    <row r="2207" spans="1:16" x14ac:dyDescent="0.15">
      <c r="A2207" s="26" t="s">
        <v>3102</v>
      </c>
      <c r="B2207" s="27" t="s">
        <v>3141</v>
      </c>
      <c r="C2207" s="28" t="s">
        <v>3142</v>
      </c>
      <c r="D2207" s="28" t="s">
        <v>57</v>
      </c>
      <c r="E2207" s="29" t="s">
        <v>3143</v>
      </c>
      <c r="F2207" s="27" t="s">
        <v>51</v>
      </c>
      <c r="G2207" s="30">
        <v>76.05</v>
      </c>
      <c r="H2207" s="31" t="s">
        <v>52</v>
      </c>
      <c r="I2207" s="32">
        <v>80.75</v>
      </c>
      <c r="J2207" s="32">
        <v>85.5</v>
      </c>
      <c r="K2207" s="33"/>
      <c r="L2207" s="33" t="s">
        <v>53</v>
      </c>
      <c r="M2207" s="20" t="s">
        <v>53</v>
      </c>
      <c r="O2207" s="2" t="s">
        <v>53</v>
      </c>
      <c r="P2207" s="2" t="s">
        <v>53</v>
      </c>
    </row>
    <row r="2208" spans="1:16" x14ac:dyDescent="0.15">
      <c r="A2208" s="26" t="s">
        <v>3102</v>
      </c>
      <c r="B2208" s="27" t="s">
        <v>3144</v>
      </c>
      <c r="C2208" s="28" t="s">
        <v>3145</v>
      </c>
      <c r="D2208" s="28" t="s">
        <v>57</v>
      </c>
      <c r="E2208" s="29" t="s">
        <v>307</v>
      </c>
      <c r="F2208" s="27" t="s">
        <v>51</v>
      </c>
      <c r="G2208" s="30">
        <v>60.4</v>
      </c>
      <c r="H2208" s="31" t="s">
        <v>52</v>
      </c>
      <c r="I2208" s="32">
        <v>64.3</v>
      </c>
      <c r="J2208" s="32">
        <v>68.25</v>
      </c>
      <c r="K2208" s="33"/>
      <c r="L2208" s="33" t="s">
        <v>53</v>
      </c>
      <c r="M2208" s="20" t="s">
        <v>53</v>
      </c>
      <c r="O2208" s="2" t="s">
        <v>53</v>
      </c>
      <c r="P2208" s="2" t="s">
        <v>53</v>
      </c>
    </row>
    <row r="2209" spans="1:16" x14ac:dyDescent="0.15">
      <c r="A2209" s="26" t="s">
        <v>3146</v>
      </c>
      <c r="B2209" s="27" t="s">
        <v>3147</v>
      </c>
      <c r="C2209" s="28" t="s">
        <v>3148</v>
      </c>
      <c r="D2209" s="28" t="s">
        <v>2919</v>
      </c>
      <c r="E2209" s="29" t="s">
        <v>50</v>
      </c>
      <c r="F2209" s="27" t="s">
        <v>409</v>
      </c>
      <c r="G2209" s="30">
        <v>12.95</v>
      </c>
      <c r="H2209" s="31" t="s">
        <v>281</v>
      </c>
      <c r="I2209" s="32">
        <v>12.95</v>
      </c>
      <c r="J2209" s="32">
        <v>12.95</v>
      </c>
      <c r="K2209" s="33"/>
      <c r="L2209" s="33" t="s">
        <v>53</v>
      </c>
      <c r="M2209" s="20" t="s">
        <v>53</v>
      </c>
      <c r="O2209" s="2" t="s">
        <v>53</v>
      </c>
      <c r="P2209" s="2" t="s">
        <v>53</v>
      </c>
    </row>
    <row r="2210" spans="1:16" x14ac:dyDescent="0.15">
      <c r="A2210" s="26" t="s">
        <v>3146</v>
      </c>
      <c r="B2210" s="27" t="s">
        <v>3147</v>
      </c>
      <c r="C2210" s="28" t="s">
        <v>3148</v>
      </c>
      <c r="D2210" s="28" t="s">
        <v>2919</v>
      </c>
      <c r="E2210" s="29" t="s">
        <v>59</v>
      </c>
      <c r="F2210" s="27" t="s">
        <v>212</v>
      </c>
      <c r="G2210" s="30">
        <v>16.5</v>
      </c>
      <c r="H2210" s="31" t="s">
        <v>281</v>
      </c>
      <c r="I2210" s="32">
        <v>16.5</v>
      </c>
      <c r="J2210" s="32">
        <v>16.5</v>
      </c>
      <c r="K2210" s="33"/>
      <c r="L2210" s="33" t="s">
        <v>53</v>
      </c>
      <c r="M2210" s="20" t="s">
        <v>53</v>
      </c>
      <c r="O2210" s="2" t="s">
        <v>53</v>
      </c>
      <c r="P2210" s="2" t="s">
        <v>53</v>
      </c>
    </row>
    <row r="2211" spans="1:16" x14ac:dyDescent="0.15">
      <c r="A2211" s="26" t="s">
        <v>3146</v>
      </c>
      <c r="B2211" s="27" t="s">
        <v>3147</v>
      </c>
      <c r="C2211" s="28" t="s">
        <v>3148</v>
      </c>
      <c r="D2211" s="28" t="s">
        <v>2919</v>
      </c>
      <c r="E2211" s="29" t="s">
        <v>309</v>
      </c>
      <c r="F2211" s="27" t="s">
        <v>281</v>
      </c>
      <c r="G2211" s="30">
        <v>18.45</v>
      </c>
      <c r="H2211" s="31" t="s">
        <v>151</v>
      </c>
      <c r="I2211" s="32">
        <v>18.45</v>
      </c>
      <c r="J2211" s="32">
        <v>18.45</v>
      </c>
      <c r="K2211" s="33"/>
      <c r="L2211" s="33" t="s">
        <v>53</v>
      </c>
      <c r="M2211" s="20" t="s">
        <v>53</v>
      </c>
      <c r="O2211" s="2" t="s">
        <v>53</v>
      </c>
      <c r="P2211" s="2" t="s">
        <v>53</v>
      </c>
    </row>
    <row r="2212" spans="1:16" x14ac:dyDescent="0.15">
      <c r="A2212" s="26" t="s">
        <v>3146</v>
      </c>
      <c r="B2212" s="27" t="s">
        <v>3147</v>
      </c>
      <c r="C2212" s="28" t="s">
        <v>3148</v>
      </c>
      <c r="D2212" s="28" t="s">
        <v>3149</v>
      </c>
      <c r="E2212" s="29" t="s">
        <v>50</v>
      </c>
      <c r="F2212" s="27" t="s">
        <v>409</v>
      </c>
      <c r="G2212" s="30">
        <v>16.149999999999999</v>
      </c>
      <c r="H2212" s="31" t="s">
        <v>281</v>
      </c>
      <c r="I2212" s="32">
        <v>16.149999999999999</v>
      </c>
      <c r="J2212" s="32">
        <v>16.149999999999999</v>
      </c>
      <c r="K2212" s="33"/>
      <c r="L2212" s="33" t="s">
        <v>53</v>
      </c>
      <c r="M2212" s="20" t="s">
        <v>53</v>
      </c>
      <c r="O2212" s="2" t="s">
        <v>53</v>
      </c>
      <c r="P2212" s="2" t="s">
        <v>53</v>
      </c>
    </row>
    <row r="2213" spans="1:16" x14ac:dyDescent="0.15">
      <c r="A2213" s="26" t="s">
        <v>3146</v>
      </c>
      <c r="B2213" s="27" t="s">
        <v>3147</v>
      </c>
      <c r="C2213" s="28" t="s">
        <v>3148</v>
      </c>
      <c r="D2213" s="28" t="s">
        <v>3149</v>
      </c>
      <c r="E2213" s="29" t="s">
        <v>59</v>
      </c>
      <c r="F2213" s="27" t="s">
        <v>212</v>
      </c>
      <c r="G2213" s="30">
        <v>19.55</v>
      </c>
      <c r="H2213" s="31" t="s">
        <v>281</v>
      </c>
      <c r="I2213" s="32">
        <v>19.55</v>
      </c>
      <c r="J2213" s="32">
        <v>19.55</v>
      </c>
      <c r="K2213" s="33"/>
      <c r="L2213" s="33" t="s">
        <v>53</v>
      </c>
      <c r="M2213" s="20" t="s">
        <v>53</v>
      </c>
      <c r="O2213" s="2" t="s">
        <v>53</v>
      </c>
      <c r="P2213" s="2" t="s">
        <v>53</v>
      </c>
    </row>
    <row r="2214" spans="1:16" x14ac:dyDescent="0.15">
      <c r="A2214" s="26" t="s">
        <v>3146</v>
      </c>
      <c r="B2214" s="27" t="s">
        <v>3147</v>
      </c>
      <c r="C2214" s="28" t="s">
        <v>3148</v>
      </c>
      <c r="D2214" s="28" t="s">
        <v>3149</v>
      </c>
      <c r="E2214" s="29" t="s">
        <v>309</v>
      </c>
      <c r="F2214" s="27" t="s">
        <v>281</v>
      </c>
      <c r="G2214" s="30">
        <v>21.95</v>
      </c>
      <c r="H2214" s="31" t="s">
        <v>151</v>
      </c>
      <c r="I2214" s="32">
        <v>21.95</v>
      </c>
      <c r="J2214" s="32">
        <v>21.95</v>
      </c>
      <c r="K2214" s="33"/>
      <c r="L2214" s="33" t="s">
        <v>53</v>
      </c>
      <c r="M2214" s="20" t="s">
        <v>53</v>
      </c>
      <c r="O2214" s="2" t="s">
        <v>53</v>
      </c>
      <c r="P2214" s="2" t="s">
        <v>53</v>
      </c>
    </row>
    <row r="2215" spans="1:16" x14ac:dyDescent="0.15">
      <c r="A2215" s="26" t="s">
        <v>3146</v>
      </c>
      <c r="B2215" s="27" t="s">
        <v>3147</v>
      </c>
      <c r="C2215" s="28" t="s">
        <v>3148</v>
      </c>
      <c r="D2215" s="28" t="s">
        <v>312</v>
      </c>
      <c r="E2215" s="29" t="s">
        <v>50</v>
      </c>
      <c r="F2215" s="27" t="s">
        <v>409</v>
      </c>
      <c r="G2215" s="30">
        <v>17.2</v>
      </c>
      <c r="H2215" s="31" t="s">
        <v>281</v>
      </c>
      <c r="I2215" s="32">
        <v>17.2</v>
      </c>
      <c r="J2215" s="32">
        <v>17.2</v>
      </c>
      <c r="K2215" s="33"/>
      <c r="L2215" s="33" t="s">
        <v>53</v>
      </c>
      <c r="M2215" s="20" t="s">
        <v>53</v>
      </c>
      <c r="O2215" s="2" t="s">
        <v>53</v>
      </c>
      <c r="P2215" s="2" t="s">
        <v>53</v>
      </c>
    </row>
    <row r="2216" spans="1:16" x14ac:dyDescent="0.15">
      <c r="A2216" s="26" t="s">
        <v>3146</v>
      </c>
      <c r="B2216" s="27" t="s">
        <v>3147</v>
      </c>
      <c r="C2216" s="28" t="s">
        <v>3148</v>
      </c>
      <c r="D2216" s="28" t="s">
        <v>312</v>
      </c>
      <c r="E2216" s="29" t="s">
        <v>59</v>
      </c>
      <c r="F2216" s="27" t="s">
        <v>212</v>
      </c>
      <c r="G2216" s="30">
        <v>20.85</v>
      </c>
      <c r="H2216" s="31" t="s">
        <v>281</v>
      </c>
      <c r="I2216" s="32">
        <v>20.85</v>
      </c>
      <c r="J2216" s="32">
        <v>20.85</v>
      </c>
      <c r="K2216" s="33"/>
      <c r="L2216" s="33" t="s">
        <v>53</v>
      </c>
      <c r="M2216" s="20" t="s">
        <v>53</v>
      </c>
      <c r="O2216" s="2" t="s">
        <v>53</v>
      </c>
      <c r="P2216" s="2" t="s">
        <v>53</v>
      </c>
    </row>
    <row r="2217" spans="1:16" x14ac:dyDescent="0.15">
      <c r="A2217" s="26" t="s">
        <v>3146</v>
      </c>
      <c r="B2217" s="27" t="s">
        <v>3147</v>
      </c>
      <c r="C2217" s="28" t="s">
        <v>3148</v>
      </c>
      <c r="D2217" s="28" t="s">
        <v>312</v>
      </c>
      <c r="E2217" s="29" t="s">
        <v>309</v>
      </c>
      <c r="F2217" s="27" t="s">
        <v>281</v>
      </c>
      <c r="G2217" s="30">
        <v>23.55</v>
      </c>
      <c r="H2217" s="31" t="s">
        <v>151</v>
      </c>
      <c r="I2217" s="32">
        <v>23.55</v>
      </c>
      <c r="J2217" s="32">
        <v>23.55</v>
      </c>
      <c r="K2217" s="33"/>
      <c r="L2217" s="33" t="s">
        <v>53</v>
      </c>
      <c r="M2217" s="20" t="s">
        <v>53</v>
      </c>
      <c r="O2217" s="2" t="s">
        <v>53</v>
      </c>
      <c r="P2217" s="2" t="s">
        <v>53</v>
      </c>
    </row>
    <row r="2218" spans="1:16" x14ac:dyDescent="0.15">
      <c r="A2218" s="26" t="s">
        <v>3146</v>
      </c>
      <c r="B2218" s="27" t="s">
        <v>3147</v>
      </c>
      <c r="C2218" s="28" t="s">
        <v>3148</v>
      </c>
      <c r="D2218" s="28" t="s">
        <v>42</v>
      </c>
      <c r="E2218" s="29" t="s">
        <v>50</v>
      </c>
      <c r="F2218" s="27" t="s">
        <v>409</v>
      </c>
      <c r="G2218" s="30">
        <v>17.2</v>
      </c>
      <c r="H2218" s="31" t="s">
        <v>281</v>
      </c>
      <c r="I2218" s="32">
        <v>17.2</v>
      </c>
      <c r="J2218" s="32">
        <v>17.2</v>
      </c>
      <c r="K2218" s="33"/>
      <c r="L2218" s="33" t="s">
        <v>53</v>
      </c>
      <c r="M2218" s="20" t="s">
        <v>53</v>
      </c>
      <c r="O2218" s="2" t="s">
        <v>53</v>
      </c>
      <c r="P2218" s="2" t="s">
        <v>53</v>
      </c>
    </row>
    <row r="2219" spans="1:16" x14ac:dyDescent="0.15">
      <c r="A2219" s="26" t="s">
        <v>3146</v>
      </c>
      <c r="B2219" s="27" t="s">
        <v>3147</v>
      </c>
      <c r="C2219" s="28" t="s">
        <v>3148</v>
      </c>
      <c r="D2219" s="28" t="s">
        <v>42</v>
      </c>
      <c r="E2219" s="29" t="s">
        <v>59</v>
      </c>
      <c r="F2219" s="27" t="s">
        <v>212</v>
      </c>
      <c r="G2219" s="30">
        <v>20.85</v>
      </c>
      <c r="H2219" s="31" t="s">
        <v>281</v>
      </c>
      <c r="I2219" s="32">
        <v>20.85</v>
      </c>
      <c r="J2219" s="32">
        <v>20.85</v>
      </c>
      <c r="K2219" s="33"/>
      <c r="L2219" s="33" t="s">
        <v>53</v>
      </c>
      <c r="M2219" s="20" t="s">
        <v>53</v>
      </c>
      <c r="O2219" s="2" t="s">
        <v>53</v>
      </c>
      <c r="P2219" s="2" t="s">
        <v>53</v>
      </c>
    </row>
    <row r="2220" spans="1:16" x14ac:dyDescent="0.15">
      <c r="A2220" s="26" t="s">
        <v>3146</v>
      </c>
      <c r="B2220" s="27" t="s">
        <v>3147</v>
      </c>
      <c r="C2220" s="28" t="s">
        <v>3148</v>
      </c>
      <c r="D2220" s="28" t="s">
        <v>42</v>
      </c>
      <c r="E2220" s="29" t="s">
        <v>309</v>
      </c>
      <c r="F2220" s="27" t="s">
        <v>281</v>
      </c>
      <c r="G2220" s="30">
        <v>23.55</v>
      </c>
      <c r="H2220" s="31" t="s">
        <v>151</v>
      </c>
      <c r="I2220" s="32">
        <v>23.55</v>
      </c>
      <c r="J2220" s="32">
        <v>23.55</v>
      </c>
      <c r="K2220" s="33"/>
      <c r="L2220" s="33" t="s">
        <v>53</v>
      </c>
      <c r="M2220" s="20" t="s">
        <v>53</v>
      </c>
      <c r="O2220" s="2" t="s">
        <v>53</v>
      </c>
      <c r="P2220" s="2" t="s">
        <v>53</v>
      </c>
    </row>
    <row r="2221" spans="1:16" x14ac:dyDescent="0.15">
      <c r="A2221" s="26" t="s">
        <v>3146</v>
      </c>
      <c r="B2221" s="27" t="s">
        <v>3150</v>
      </c>
      <c r="C2221" s="28" t="s">
        <v>3151</v>
      </c>
      <c r="D2221" s="28" t="s">
        <v>2922</v>
      </c>
      <c r="E2221" s="29" t="s">
        <v>50</v>
      </c>
      <c r="F2221" s="27" t="s">
        <v>409</v>
      </c>
      <c r="G2221" s="30">
        <v>16</v>
      </c>
      <c r="H2221" s="31" t="s">
        <v>281</v>
      </c>
      <c r="I2221" s="32">
        <v>16</v>
      </c>
      <c r="J2221" s="32">
        <v>16</v>
      </c>
      <c r="K2221" s="33"/>
      <c r="L2221" s="33" t="s">
        <v>53</v>
      </c>
      <c r="M2221" s="20" t="s">
        <v>53</v>
      </c>
      <c r="O2221" s="2" t="s">
        <v>53</v>
      </c>
      <c r="P2221" s="2" t="s">
        <v>53</v>
      </c>
    </row>
    <row r="2222" spans="1:16" x14ac:dyDescent="0.15">
      <c r="A2222" s="26" t="s">
        <v>3146</v>
      </c>
      <c r="B2222" s="27" t="s">
        <v>3150</v>
      </c>
      <c r="C2222" s="28" t="s">
        <v>3151</v>
      </c>
      <c r="D2222" s="28" t="s">
        <v>2922</v>
      </c>
      <c r="E2222" s="29" t="s">
        <v>59</v>
      </c>
      <c r="F2222" s="27" t="s">
        <v>212</v>
      </c>
      <c r="G2222" s="30">
        <v>21.9</v>
      </c>
      <c r="H2222" s="31" t="s">
        <v>281</v>
      </c>
      <c r="I2222" s="32">
        <v>21.9</v>
      </c>
      <c r="J2222" s="32">
        <v>21.9</v>
      </c>
      <c r="K2222" s="33"/>
      <c r="L2222" s="33" t="s">
        <v>53</v>
      </c>
      <c r="M2222" s="20" t="s">
        <v>53</v>
      </c>
      <c r="O2222" s="2" t="s">
        <v>53</v>
      </c>
      <c r="P2222" s="2" t="s">
        <v>53</v>
      </c>
    </row>
    <row r="2223" spans="1:16" x14ac:dyDescent="0.15">
      <c r="A2223" s="26" t="s">
        <v>3146</v>
      </c>
      <c r="B2223" s="27" t="s">
        <v>3150</v>
      </c>
      <c r="C2223" s="28" t="s">
        <v>3151</v>
      </c>
      <c r="D2223" s="28" t="s">
        <v>2922</v>
      </c>
      <c r="E2223" s="29" t="s">
        <v>315</v>
      </c>
      <c r="F2223" s="27" t="s">
        <v>281</v>
      </c>
      <c r="G2223" s="30">
        <v>22.7</v>
      </c>
      <c r="H2223" s="31" t="s">
        <v>151</v>
      </c>
      <c r="I2223" s="32">
        <v>22.7</v>
      </c>
      <c r="J2223" s="32">
        <v>22.7</v>
      </c>
      <c r="K2223" s="33"/>
      <c r="L2223" s="33" t="s">
        <v>53</v>
      </c>
      <c r="M2223" s="20" t="s">
        <v>53</v>
      </c>
      <c r="O2223" s="2" t="s">
        <v>53</v>
      </c>
      <c r="P2223" s="2" t="s">
        <v>53</v>
      </c>
    </row>
    <row r="2224" spans="1:16" x14ac:dyDescent="0.15">
      <c r="A2224" s="26" t="s">
        <v>3146</v>
      </c>
      <c r="B2224" s="27" t="s">
        <v>3150</v>
      </c>
      <c r="C2224" s="28" t="s">
        <v>3151</v>
      </c>
      <c r="D2224" s="28" t="s">
        <v>3152</v>
      </c>
      <c r="E2224" s="29" t="s">
        <v>50</v>
      </c>
      <c r="F2224" s="27" t="s">
        <v>409</v>
      </c>
      <c r="G2224" s="30">
        <v>18.05</v>
      </c>
      <c r="H2224" s="31" t="s">
        <v>281</v>
      </c>
      <c r="I2224" s="32">
        <v>18.05</v>
      </c>
      <c r="J2224" s="32">
        <v>18.05</v>
      </c>
      <c r="K2224" s="33"/>
      <c r="L2224" s="33" t="s">
        <v>53</v>
      </c>
      <c r="M2224" s="20" t="s">
        <v>53</v>
      </c>
      <c r="O2224" s="2" t="s">
        <v>53</v>
      </c>
      <c r="P2224" s="2" t="s">
        <v>53</v>
      </c>
    </row>
    <row r="2225" spans="1:16" x14ac:dyDescent="0.15">
      <c r="A2225" s="26" t="s">
        <v>3146</v>
      </c>
      <c r="B2225" s="27" t="s">
        <v>3150</v>
      </c>
      <c r="C2225" s="28" t="s">
        <v>3151</v>
      </c>
      <c r="D2225" s="28" t="s">
        <v>3152</v>
      </c>
      <c r="E2225" s="29" t="s">
        <v>59</v>
      </c>
      <c r="F2225" s="27" t="s">
        <v>212</v>
      </c>
      <c r="G2225" s="30">
        <v>24.7</v>
      </c>
      <c r="H2225" s="31" t="s">
        <v>281</v>
      </c>
      <c r="I2225" s="32">
        <v>24.7</v>
      </c>
      <c r="J2225" s="32">
        <v>24.7</v>
      </c>
      <c r="K2225" s="33"/>
      <c r="L2225" s="33" t="s">
        <v>53</v>
      </c>
      <c r="M2225" s="20" t="s">
        <v>53</v>
      </c>
      <c r="O2225" s="2" t="s">
        <v>53</v>
      </c>
      <c r="P2225" s="2" t="s">
        <v>53</v>
      </c>
    </row>
    <row r="2226" spans="1:16" x14ac:dyDescent="0.15">
      <c r="A2226" s="26" t="s">
        <v>3146</v>
      </c>
      <c r="B2226" s="27" t="s">
        <v>3150</v>
      </c>
      <c r="C2226" s="28" t="s">
        <v>3151</v>
      </c>
      <c r="D2226" s="28" t="s">
        <v>3152</v>
      </c>
      <c r="E2226" s="29" t="s">
        <v>315</v>
      </c>
      <c r="F2226" s="27" t="s">
        <v>281</v>
      </c>
      <c r="G2226" s="30">
        <v>27.85</v>
      </c>
      <c r="H2226" s="31" t="s">
        <v>151</v>
      </c>
      <c r="I2226" s="32">
        <v>27.85</v>
      </c>
      <c r="J2226" s="32">
        <v>27.85</v>
      </c>
      <c r="K2226" s="33"/>
      <c r="L2226" s="33" t="s">
        <v>53</v>
      </c>
      <c r="M2226" s="20" t="s">
        <v>53</v>
      </c>
      <c r="O2226" s="2" t="s">
        <v>53</v>
      </c>
      <c r="P2226" s="2" t="s">
        <v>53</v>
      </c>
    </row>
    <row r="2227" spans="1:16" x14ac:dyDescent="0.15">
      <c r="A2227" s="26" t="s">
        <v>3146</v>
      </c>
      <c r="B2227" s="27" t="s">
        <v>3150</v>
      </c>
      <c r="C2227" s="28" t="s">
        <v>3151</v>
      </c>
      <c r="D2227" s="28" t="s">
        <v>42</v>
      </c>
      <c r="E2227" s="29" t="s">
        <v>50</v>
      </c>
      <c r="F2227" s="27" t="s">
        <v>409</v>
      </c>
      <c r="G2227" s="30">
        <v>19.7</v>
      </c>
      <c r="H2227" s="31" t="s">
        <v>281</v>
      </c>
      <c r="I2227" s="32">
        <v>19.7</v>
      </c>
      <c r="J2227" s="32">
        <v>19.7</v>
      </c>
      <c r="K2227" s="33"/>
      <c r="L2227" s="33" t="s">
        <v>53</v>
      </c>
      <c r="M2227" s="20" t="s">
        <v>53</v>
      </c>
      <c r="O2227" s="2" t="s">
        <v>53</v>
      </c>
      <c r="P2227" s="2" t="s">
        <v>53</v>
      </c>
    </row>
    <row r="2228" spans="1:16" x14ac:dyDescent="0.15">
      <c r="A2228" s="26" t="s">
        <v>3146</v>
      </c>
      <c r="B2228" s="27" t="s">
        <v>3150</v>
      </c>
      <c r="C2228" s="28" t="s">
        <v>3151</v>
      </c>
      <c r="D2228" s="28" t="s">
        <v>42</v>
      </c>
      <c r="E2228" s="29" t="s">
        <v>50</v>
      </c>
      <c r="F2228" s="27" t="s">
        <v>409</v>
      </c>
      <c r="G2228" s="30">
        <v>19.7</v>
      </c>
      <c r="H2228" s="31" t="s">
        <v>281</v>
      </c>
      <c r="I2228" s="32">
        <v>19.7</v>
      </c>
      <c r="J2228" s="32">
        <v>19.7</v>
      </c>
      <c r="K2228" s="33"/>
      <c r="L2228" s="33" t="s">
        <v>53</v>
      </c>
      <c r="M2228" s="20" t="s">
        <v>53</v>
      </c>
      <c r="O2228" s="2" t="s">
        <v>53</v>
      </c>
      <c r="P2228" s="2" t="s">
        <v>53</v>
      </c>
    </row>
    <row r="2229" spans="1:16" x14ac:dyDescent="0.15">
      <c r="A2229" s="26" t="s">
        <v>3146</v>
      </c>
      <c r="B2229" s="27" t="s">
        <v>3150</v>
      </c>
      <c r="C2229" s="28" t="s">
        <v>3151</v>
      </c>
      <c r="D2229" s="28" t="s">
        <v>42</v>
      </c>
      <c r="E2229" s="29" t="s">
        <v>59</v>
      </c>
      <c r="F2229" s="27" t="s">
        <v>212</v>
      </c>
      <c r="G2229" s="30">
        <v>27.05</v>
      </c>
      <c r="H2229" s="31" t="s">
        <v>281</v>
      </c>
      <c r="I2229" s="32">
        <v>27.05</v>
      </c>
      <c r="J2229" s="32">
        <v>27.05</v>
      </c>
      <c r="K2229" s="33"/>
      <c r="L2229" s="33" t="s">
        <v>53</v>
      </c>
      <c r="M2229" s="20" t="s">
        <v>53</v>
      </c>
      <c r="O2229" s="2" t="s">
        <v>53</v>
      </c>
      <c r="P2229" s="2" t="s">
        <v>53</v>
      </c>
    </row>
    <row r="2230" spans="1:16" x14ac:dyDescent="0.15">
      <c r="A2230" s="26" t="s">
        <v>3146</v>
      </c>
      <c r="B2230" s="27" t="s">
        <v>3150</v>
      </c>
      <c r="C2230" s="28" t="s">
        <v>3151</v>
      </c>
      <c r="D2230" s="28" t="s">
        <v>42</v>
      </c>
      <c r="E2230" s="29" t="s">
        <v>315</v>
      </c>
      <c r="F2230" s="27" t="s">
        <v>281</v>
      </c>
      <c r="G2230" s="30">
        <v>27.85</v>
      </c>
      <c r="H2230" s="31" t="s">
        <v>151</v>
      </c>
      <c r="I2230" s="32">
        <v>27.85</v>
      </c>
      <c r="J2230" s="32">
        <v>27.85</v>
      </c>
      <c r="K2230" s="33"/>
      <c r="L2230" s="33" t="s">
        <v>53</v>
      </c>
      <c r="M2230" s="20" t="s">
        <v>53</v>
      </c>
      <c r="O2230" s="2" t="s">
        <v>53</v>
      </c>
      <c r="P2230" s="2" t="s">
        <v>53</v>
      </c>
    </row>
    <row r="2231" spans="1:16" x14ac:dyDescent="0.15">
      <c r="A2231" s="26" t="s">
        <v>3146</v>
      </c>
      <c r="B2231" s="27" t="s">
        <v>3150</v>
      </c>
      <c r="C2231" s="28" t="s">
        <v>3151</v>
      </c>
      <c r="D2231" s="28" t="s">
        <v>3153</v>
      </c>
      <c r="E2231" s="29" t="s">
        <v>3154</v>
      </c>
      <c r="F2231" s="27" t="s">
        <v>212</v>
      </c>
      <c r="G2231" s="30">
        <v>29.4</v>
      </c>
      <c r="H2231" s="31" t="s">
        <v>281</v>
      </c>
      <c r="I2231" s="32">
        <v>29.4</v>
      </c>
      <c r="J2231" s="32">
        <v>29.4</v>
      </c>
      <c r="K2231" s="33"/>
      <c r="L2231" s="33" t="s">
        <v>53</v>
      </c>
      <c r="M2231" s="20" t="s">
        <v>53</v>
      </c>
      <c r="O2231" s="2" t="s">
        <v>53</v>
      </c>
      <c r="P2231" s="2" t="s">
        <v>53</v>
      </c>
    </row>
    <row r="2232" spans="1:16" ht="26" x14ac:dyDescent="0.15">
      <c r="A2232" s="26" t="s">
        <v>3146</v>
      </c>
      <c r="B2232" s="27" t="s">
        <v>3150</v>
      </c>
      <c r="C2232" s="28" t="s">
        <v>3151</v>
      </c>
      <c r="D2232" s="28" t="s">
        <v>3153</v>
      </c>
      <c r="E2232" s="29" t="s">
        <v>3155</v>
      </c>
      <c r="F2232" s="27" t="s">
        <v>281</v>
      </c>
      <c r="G2232" s="30">
        <v>31.4</v>
      </c>
      <c r="H2232" s="31" t="s">
        <v>151</v>
      </c>
      <c r="I2232" s="32">
        <v>31.4</v>
      </c>
      <c r="J2232" s="32">
        <v>31.4</v>
      </c>
      <c r="K2232" s="33"/>
      <c r="L2232" s="33" t="s">
        <v>53</v>
      </c>
      <c r="M2232" s="20" t="s">
        <v>53</v>
      </c>
      <c r="O2232" s="2" t="s">
        <v>53</v>
      </c>
      <c r="P2232" s="2" t="s">
        <v>53</v>
      </c>
    </row>
    <row r="2233" spans="1:16" x14ac:dyDescent="0.15">
      <c r="A2233" s="26" t="s">
        <v>3146</v>
      </c>
      <c r="B2233" s="27" t="s">
        <v>3156</v>
      </c>
      <c r="C2233" s="28" t="s">
        <v>3157</v>
      </c>
      <c r="D2233" s="28" t="s">
        <v>138</v>
      </c>
      <c r="E2233" s="29" t="s">
        <v>50</v>
      </c>
      <c r="F2233" s="27" t="s">
        <v>409</v>
      </c>
      <c r="G2233" s="30">
        <v>19.25</v>
      </c>
      <c r="H2233" s="31" t="s">
        <v>281</v>
      </c>
      <c r="I2233" s="32">
        <v>19.25</v>
      </c>
      <c r="J2233" s="32">
        <v>19.25</v>
      </c>
      <c r="K2233" s="33"/>
      <c r="L2233" s="33" t="s">
        <v>53</v>
      </c>
      <c r="M2233" s="20" t="s">
        <v>53</v>
      </c>
      <c r="O2233" s="2" t="s">
        <v>53</v>
      </c>
      <c r="P2233" s="2" t="s">
        <v>53</v>
      </c>
    </row>
    <row r="2234" spans="1:16" x14ac:dyDescent="0.15">
      <c r="A2234" s="26" t="s">
        <v>3146</v>
      </c>
      <c r="B2234" s="27" t="s">
        <v>3156</v>
      </c>
      <c r="C2234" s="28" t="s">
        <v>3157</v>
      </c>
      <c r="D2234" s="28" t="s">
        <v>138</v>
      </c>
      <c r="E2234" s="29" t="s">
        <v>59</v>
      </c>
      <c r="F2234" s="27" t="s">
        <v>212</v>
      </c>
      <c r="G2234" s="30">
        <v>27.05</v>
      </c>
      <c r="H2234" s="31" t="s">
        <v>281</v>
      </c>
      <c r="I2234" s="32">
        <v>27.05</v>
      </c>
      <c r="J2234" s="32">
        <v>27.05</v>
      </c>
      <c r="K2234" s="33"/>
      <c r="L2234" s="33" t="s">
        <v>53</v>
      </c>
      <c r="M2234" s="20" t="s">
        <v>53</v>
      </c>
      <c r="O2234" s="2" t="s">
        <v>53</v>
      </c>
      <c r="P2234" s="2" t="s">
        <v>53</v>
      </c>
    </row>
    <row r="2235" spans="1:16" x14ac:dyDescent="0.15">
      <c r="A2235" s="26" t="s">
        <v>3146</v>
      </c>
      <c r="B2235" s="27" t="s">
        <v>3156</v>
      </c>
      <c r="C2235" s="28" t="s">
        <v>3157</v>
      </c>
      <c r="D2235" s="28" t="s">
        <v>138</v>
      </c>
      <c r="E2235" s="29" t="s">
        <v>315</v>
      </c>
      <c r="F2235" s="27" t="s">
        <v>281</v>
      </c>
      <c r="G2235" s="30">
        <v>27.85</v>
      </c>
      <c r="H2235" s="31" t="s">
        <v>151</v>
      </c>
      <c r="I2235" s="32">
        <v>27.85</v>
      </c>
      <c r="J2235" s="32">
        <v>27.85</v>
      </c>
      <c r="K2235" s="33"/>
      <c r="L2235" s="33" t="s">
        <v>53</v>
      </c>
      <c r="M2235" s="20" t="s">
        <v>53</v>
      </c>
      <c r="O2235" s="2" t="s">
        <v>53</v>
      </c>
      <c r="P2235" s="2" t="s">
        <v>53</v>
      </c>
    </row>
    <row r="2236" spans="1:16" x14ac:dyDescent="0.15">
      <c r="A2236" s="26" t="s">
        <v>3146</v>
      </c>
      <c r="B2236" s="27" t="s">
        <v>3156</v>
      </c>
      <c r="C2236" s="28" t="s">
        <v>3157</v>
      </c>
      <c r="D2236" s="28" t="s">
        <v>3158</v>
      </c>
      <c r="E2236" s="29" t="s">
        <v>50</v>
      </c>
      <c r="F2236" s="27" t="s">
        <v>409</v>
      </c>
      <c r="G2236" s="30">
        <v>21.6</v>
      </c>
      <c r="H2236" s="31" t="s">
        <v>281</v>
      </c>
      <c r="I2236" s="32">
        <v>21.6</v>
      </c>
      <c r="J2236" s="32">
        <v>21.6</v>
      </c>
      <c r="K2236" s="33"/>
      <c r="L2236" s="33" t="s">
        <v>53</v>
      </c>
      <c r="M2236" s="20" t="s">
        <v>53</v>
      </c>
      <c r="O2236" s="2" t="s">
        <v>53</v>
      </c>
      <c r="P2236" s="2" t="s">
        <v>53</v>
      </c>
    </row>
    <row r="2237" spans="1:16" x14ac:dyDescent="0.15">
      <c r="A2237" s="26" t="s">
        <v>3146</v>
      </c>
      <c r="B2237" s="27" t="s">
        <v>3156</v>
      </c>
      <c r="C2237" s="28" t="s">
        <v>3157</v>
      </c>
      <c r="D2237" s="28" t="s">
        <v>3158</v>
      </c>
      <c r="E2237" s="29" t="s">
        <v>59</v>
      </c>
      <c r="F2237" s="27" t="s">
        <v>212</v>
      </c>
      <c r="G2237" s="30">
        <v>29.8</v>
      </c>
      <c r="H2237" s="31" t="s">
        <v>281</v>
      </c>
      <c r="I2237" s="32">
        <v>29.8</v>
      </c>
      <c r="J2237" s="32">
        <v>29.8</v>
      </c>
      <c r="K2237" s="33"/>
      <c r="L2237" s="33" t="s">
        <v>53</v>
      </c>
      <c r="M2237" s="20" t="s">
        <v>53</v>
      </c>
      <c r="O2237" s="2" t="s">
        <v>53</v>
      </c>
      <c r="P2237" s="2" t="s">
        <v>53</v>
      </c>
    </row>
    <row r="2238" spans="1:16" x14ac:dyDescent="0.15">
      <c r="A2238" s="26" t="s">
        <v>3146</v>
      </c>
      <c r="B2238" s="27" t="s">
        <v>3156</v>
      </c>
      <c r="C2238" s="28" t="s">
        <v>3157</v>
      </c>
      <c r="D2238" s="28" t="s">
        <v>3158</v>
      </c>
      <c r="E2238" s="29" t="s">
        <v>315</v>
      </c>
      <c r="F2238" s="27" t="s">
        <v>281</v>
      </c>
      <c r="G2238" s="30">
        <v>30.6</v>
      </c>
      <c r="H2238" s="31" t="s">
        <v>151</v>
      </c>
      <c r="I2238" s="32">
        <v>30.6</v>
      </c>
      <c r="J2238" s="32">
        <v>30.6</v>
      </c>
      <c r="K2238" s="33"/>
      <c r="L2238" s="33" t="s">
        <v>53</v>
      </c>
      <c r="M2238" s="20" t="s">
        <v>53</v>
      </c>
      <c r="O2238" s="2" t="s">
        <v>53</v>
      </c>
      <c r="P2238" s="2" t="s">
        <v>53</v>
      </c>
    </row>
    <row r="2239" spans="1:16" x14ac:dyDescent="0.15">
      <c r="A2239" s="26" t="s">
        <v>3146</v>
      </c>
      <c r="B2239" s="27" t="s">
        <v>3156</v>
      </c>
      <c r="C2239" s="28" t="s">
        <v>3157</v>
      </c>
      <c r="D2239" s="28" t="s">
        <v>42</v>
      </c>
      <c r="E2239" s="29" t="s">
        <v>50</v>
      </c>
      <c r="F2239" s="27" t="s">
        <v>409</v>
      </c>
      <c r="G2239" s="30">
        <v>23.55</v>
      </c>
      <c r="H2239" s="31" t="s">
        <v>281</v>
      </c>
      <c r="I2239" s="32">
        <v>23.55</v>
      </c>
      <c r="J2239" s="32">
        <v>23.55</v>
      </c>
      <c r="K2239" s="33"/>
      <c r="L2239" s="33" t="s">
        <v>53</v>
      </c>
      <c r="M2239" s="20" t="s">
        <v>53</v>
      </c>
      <c r="O2239" s="2" t="s">
        <v>53</v>
      </c>
      <c r="P2239" s="2" t="s">
        <v>53</v>
      </c>
    </row>
    <row r="2240" spans="1:16" x14ac:dyDescent="0.15">
      <c r="A2240" s="26" t="s">
        <v>3146</v>
      </c>
      <c r="B2240" s="27" t="s">
        <v>3156</v>
      </c>
      <c r="C2240" s="28" t="s">
        <v>3157</v>
      </c>
      <c r="D2240" s="28" t="s">
        <v>42</v>
      </c>
      <c r="E2240" s="29" t="s">
        <v>59</v>
      </c>
      <c r="F2240" s="27" t="s">
        <v>212</v>
      </c>
      <c r="G2240" s="30">
        <v>32.549999999999997</v>
      </c>
      <c r="H2240" s="31" t="s">
        <v>281</v>
      </c>
      <c r="I2240" s="32">
        <v>32.549999999999997</v>
      </c>
      <c r="J2240" s="32">
        <v>32.549999999999997</v>
      </c>
      <c r="K2240" s="33"/>
      <c r="L2240" s="33" t="s">
        <v>53</v>
      </c>
      <c r="M2240" s="20" t="s">
        <v>53</v>
      </c>
      <c r="O2240" s="2" t="s">
        <v>53</v>
      </c>
      <c r="P2240" s="2" t="s">
        <v>53</v>
      </c>
    </row>
    <row r="2241" spans="1:16" x14ac:dyDescent="0.15">
      <c r="A2241" s="26" t="s">
        <v>3146</v>
      </c>
      <c r="B2241" s="27" t="s">
        <v>3156</v>
      </c>
      <c r="C2241" s="28" t="s">
        <v>3157</v>
      </c>
      <c r="D2241" s="28" t="s">
        <v>42</v>
      </c>
      <c r="E2241" s="29" t="s">
        <v>315</v>
      </c>
      <c r="F2241" s="27" t="s">
        <v>281</v>
      </c>
      <c r="G2241" s="30">
        <v>32.549999999999997</v>
      </c>
      <c r="H2241" s="31" t="s">
        <v>151</v>
      </c>
      <c r="I2241" s="32">
        <v>32.549999999999997</v>
      </c>
      <c r="J2241" s="32">
        <v>32.549999999999997</v>
      </c>
      <c r="K2241" s="33"/>
      <c r="L2241" s="33" t="s">
        <v>53</v>
      </c>
      <c r="M2241" s="20" t="s">
        <v>53</v>
      </c>
      <c r="O2241" s="2" t="s">
        <v>53</v>
      </c>
      <c r="P2241" s="2" t="s">
        <v>53</v>
      </c>
    </row>
    <row r="2242" spans="1:16" x14ac:dyDescent="0.15">
      <c r="A2242" s="26" t="s">
        <v>3146</v>
      </c>
      <c r="B2242" s="27" t="s">
        <v>3159</v>
      </c>
      <c r="C2242" s="28" t="s">
        <v>3160</v>
      </c>
      <c r="D2242" s="28" t="s">
        <v>138</v>
      </c>
      <c r="E2242" s="29" t="s">
        <v>50</v>
      </c>
      <c r="F2242" s="27" t="s">
        <v>409</v>
      </c>
      <c r="G2242" s="30">
        <v>33.35</v>
      </c>
      <c r="H2242" s="31" t="s">
        <v>281</v>
      </c>
      <c r="I2242" s="32">
        <v>33.35</v>
      </c>
      <c r="J2242" s="32">
        <v>33.35</v>
      </c>
      <c r="K2242" s="33"/>
      <c r="L2242" s="33" t="s">
        <v>53</v>
      </c>
      <c r="M2242" s="20" t="s">
        <v>53</v>
      </c>
      <c r="O2242" s="2" t="s">
        <v>53</v>
      </c>
      <c r="P2242" s="2" t="s">
        <v>53</v>
      </c>
    </row>
    <row r="2243" spans="1:16" x14ac:dyDescent="0.15">
      <c r="A2243" s="26" t="s">
        <v>3146</v>
      </c>
      <c r="B2243" s="27" t="s">
        <v>3159</v>
      </c>
      <c r="C2243" s="28" t="s">
        <v>3160</v>
      </c>
      <c r="D2243" s="28" t="s">
        <v>138</v>
      </c>
      <c r="E2243" s="29" t="s">
        <v>59</v>
      </c>
      <c r="F2243" s="27" t="s">
        <v>212</v>
      </c>
      <c r="G2243" s="30">
        <v>47.05</v>
      </c>
      <c r="H2243" s="31" t="s">
        <v>281</v>
      </c>
      <c r="I2243" s="32">
        <v>47.05</v>
      </c>
      <c r="J2243" s="32">
        <v>47.05</v>
      </c>
      <c r="K2243" s="33"/>
      <c r="L2243" s="33" t="s">
        <v>53</v>
      </c>
      <c r="M2243" s="20" t="s">
        <v>53</v>
      </c>
      <c r="O2243" s="2" t="s">
        <v>53</v>
      </c>
      <c r="P2243" s="2" t="s">
        <v>53</v>
      </c>
    </row>
    <row r="2244" spans="1:16" x14ac:dyDescent="0.15">
      <c r="A2244" s="26" t="s">
        <v>3146</v>
      </c>
      <c r="B2244" s="27" t="s">
        <v>3159</v>
      </c>
      <c r="C2244" s="28" t="s">
        <v>3160</v>
      </c>
      <c r="D2244" s="28" t="s">
        <v>138</v>
      </c>
      <c r="E2244" s="29" t="s">
        <v>315</v>
      </c>
      <c r="F2244" s="27" t="s">
        <v>281</v>
      </c>
      <c r="G2244" s="30">
        <v>47.85</v>
      </c>
      <c r="H2244" s="31" t="s">
        <v>151</v>
      </c>
      <c r="I2244" s="32">
        <v>47.85</v>
      </c>
      <c r="J2244" s="32">
        <v>47.85</v>
      </c>
      <c r="K2244" s="33"/>
      <c r="L2244" s="33" t="s">
        <v>53</v>
      </c>
      <c r="M2244" s="20" t="s">
        <v>53</v>
      </c>
      <c r="O2244" s="2" t="s">
        <v>53</v>
      </c>
      <c r="P2244" s="2" t="s">
        <v>53</v>
      </c>
    </row>
    <row r="2245" spans="1:16" x14ac:dyDescent="0.15">
      <c r="A2245" s="26" t="s">
        <v>3146</v>
      </c>
      <c r="B2245" s="27" t="s">
        <v>3159</v>
      </c>
      <c r="C2245" s="28" t="s">
        <v>3160</v>
      </c>
      <c r="D2245" s="28" t="s">
        <v>3149</v>
      </c>
      <c r="E2245" s="29" t="s">
        <v>50</v>
      </c>
      <c r="F2245" s="27" t="s">
        <v>409</v>
      </c>
      <c r="G2245" s="30">
        <v>37.25</v>
      </c>
      <c r="H2245" s="31" t="s">
        <v>281</v>
      </c>
      <c r="I2245" s="32">
        <v>37.25</v>
      </c>
      <c r="J2245" s="32">
        <v>37.25</v>
      </c>
      <c r="K2245" s="33"/>
      <c r="L2245" s="33" t="s">
        <v>53</v>
      </c>
      <c r="M2245" s="20" t="s">
        <v>53</v>
      </c>
      <c r="O2245" s="2" t="s">
        <v>53</v>
      </c>
      <c r="P2245" s="2" t="s">
        <v>53</v>
      </c>
    </row>
    <row r="2246" spans="1:16" x14ac:dyDescent="0.15">
      <c r="A2246" s="26" t="s">
        <v>3146</v>
      </c>
      <c r="B2246" s="27" t="s">
        <v>3159</v>
      </c>
      <c r="C2246" s="28" t="s">
        <v>3160</v>
      </c>
      <c r="D2246" s="28" t="s">
        <v>3149</v>
      </c>
      <c r="E2246" s="29" t="s">
        <v>59</v>
      </c>
      <c r="F2246" s="27" t="s">
        <v>212</v>
      </c>
      <c r="G2246" s="30">
        <v>52.55</v>
      </c>
      <c r="H2246" s="31" t="s">
        <v>281</v>
      </c>
      <c r="I2246" s="32">
        <v>52.55</v>
      </c>
      <c r="J2246" s="32">
        <v>52.55</v>
      </c>
      <c r="K2246" s="33"/>
      <c r="L2246" s="33" t="s">
        <v>53</v>
      </c>
      <c r="M2246" s="20" t="s">
        <v>53</v>
      </c>
      <c r="O2246" s="2" t="s">
        <v>53</v>
      </c>
      <c r="P2246" s="2" t="s">
        <v>53</v>
      </c>
    </row>
    <row r="2247" spans="1:16" x14ac:dyDescent="0.15">
      <c r="A2247" s="26" t="s">
        <v>3146</v>
      </c>
      <c r="B2247" s="27" t="s">
        <v>3159</v>
      </c>
      <c r="C2247" s="28" t="s">
        <v>3160</v>
      </c>
      <c r="D2247" s="28" t="s">
        <v>3149</v>
      </c>
      <c r="E2247" s="29" t="s">
        <v>315</v>
      </c>
      <c r="F2247" s="27" t="s">
        <v>281</v>
      </c>
      <c r="G2247" s="30">
        <v>53.35</v>
      </c>
      <c r="H2247" s="31" t="s">
        <v>151</v>
      </c>
      <c r="I2247" s="32">
        <v>53.35</v>
      </c>
      <c r="J2247" s="32">
        <v>53.35</v>
      </c>
      <c r="K2247" s="33"/>
      <c r="L2247" s="33" t="s">
        <v>53</v>
      </c>
      <c r="M2247" s="20" t="s">
        <v>53</v>
      </c>
      <c r="O2247" s="2" t="s">
        <v>53</v>
      </c>
      <c r="P2247" s="2" t="s">
        <v>53</v>
      </c>
    </row>
    <row r="2248" spans="1:16" x14ac:dyDescent="0.15">
      <c r="A2248" s="26" t="s">
        <v>3146</v>
      </c>
      <c r="B2248" s="27" t="s">
        <v>3159</v>
      </c>
      <c r="C2248" s="28" t="s">
        <v>3160</v>
      </c>
      <c r="D2248" s="28" t="s">
        <v>42</v>
      </c>
      <c r="E2248" s="29" t="s">
        <v>50</v>
      </c>
      <c r="F2248" s="27" t="s">
        <v>409</v>
      </c>
      <c r="G2248" s="30">
        <v>41.95</v>
      </c>
      <c r="H2248" s="31" t="s">
        <v>281</v>
      </c>
      <c r="I2248" s="32">
        <v>41.95</v>
      </c>
      <c r="J2248" s="32">
        <v>41.95</v>
      </c>
      <c r="K2248" s="33"/>
      <c r="L2248" s="33" t="s">
        <v>53</v>
      </c>
      <c r="M2248" s="20" t="s">
        <v>53</v>
      </c>
      <c r="O2248" s="2" t="s">
        <v>53</v>
      </c>
      <c r="P2248" s="2" t="s">
        <v>53</v>
      </c>
    </row>
    <row r="2249" spans="1:16" x14ac:dyDescent="0.15">
      <c r="A2249" s="26" t="s">
        <v>3146</v>
      </c>
      <c r="B2249" s="27" t="s">
        <v>3159</v>
      </c>
      <c r="C2249" s="28" t="s">
        <v>3160</v>
      </c>
      <c r="D2249" s="28" t="s">
        <v>42</v>
      </c>
      <c r="E2249" s="29" t="s">
        <v>59</v>
      </c>
      <c r="F2249" s="27" t="s">
        <v>212</v>
      </c>
      <c r="G2249" s="30">
        <v>58.8</v>
      </c>
      <c r="H2249" s="31" t="s">
        <v>281</v>
      </c>
      <c r="I2249" s="32">
        <v>58.8</v>
      </c>
      <c r="J2249" s="32">
        <v>58.8</v>
      </c>
      <c r="K2249" s="33"/>
      <c r="L2249" s="33" t="s">
        <v>53</v>
      </c>
      <c r="M2249" s="20" t="s">
        <v>53</v>
      </c>
      <c r="O2249" s="2" t="s">
        <v>53</v>
      </c>
      <c r="P2249" s="2" t="s">
        <v>53</v>
      </c>
    </row>
    <row r="2250" spans="1:16" x14ac:dyDescent="0.15">
      <c r="A2250" s="26" t="s">
        <v>3146</v>
      </c>
      <c r="B2250" s="27" t="s">
        <v>3159</v>
      </c>
      <c r="C2250" s="28" t="s">
        <v>3160</v>
      </c>
      <c r="D2250" s="28" t="s">
        <v>42</v>
      </c>
      <c r="E2250" s="29" t="s">
        <v>315</v>
      </c>
      <c r="F2250" s="27" t="s">
        <v>281</v>
      </c>
      <c r="G2250" s="30">
        <v>60</v>
      </c>
      <c r="H2250" s="31" t="s">
        <v>151</v>
      </c>
      <c r="I2250" s="32">
        <v>60</v>
      </c>
      <c r="J2250" s="32">
        <v>60</v>
      </c>
      <c r="K2250" s="33"/>
      <c r="L2250" s="33" t="s">
        <v>53</v>
      </c>
      <c r="M2250" s="20" t="s">
        <v>53</v>
      </c>
      <c r="O2250" s="2" t="s">
        <v>53</v>
      </c>
      <c r="P2250" s="2" t="s">
        <v>53</v>
      </c>
    </row>
    <row r="2251" spans="1:16" x14ac:dyDescent="0.15">
      <c r="A2251" s="26" t="s">
        <v>3146</v>
      </c>
      <c r="B2251" s="27" t="s">
        <v>3161</v>
      </c>
      <c r="C2251" s="28" t="s">
        <v>3162</v>
      </c>
      <c r="D2251" s="28" t="s">
        <v>2922</v>
      </c>
      <c r="E2251" s="29" t="s">
        <v>50</v>
      </c>
      <c r="F2251" s="27" t="s">
        <v>409</v>
      </c>
      <c r="G2251" s="30">
        <v>13.45</v>
      </c>
      <c r="H2251" s="31" t="s">
        <v>281</v>
      </c>
      <c r="I2251" s="32">
        <v>13.45</v>
      </c>
      <c r="J2251" s="32">
        <v>13.45</v>
      </c>
      <c r="K2251" s="33"/>
      <c r="L2251" s="33" t="s">
        <v>53</v>
      </c>
      <c r="M2251" s="20" t="s">
        <v>53</v>
      </c>
      <c r="O2251" s="2" t="s">
        <v>53</v>
      </c>
      <c r="P2251" s="2" t="s">
        <v>53</v>
      </c>
    </row>
    <row r="2252" spans="1:16" x14ac:dyDescent="0.15">
      <c r="A2252" s="26" t="s">
        <v>3146</v>
      </c>
      <c r="B2252" s="27" t="s">
        <v>3161</v>
      </c>
      <c r="C2252" s="28" t="s">
        <v>3162</v>
      </c>
      <c r="D2252" s="28" t="s">
        <v>2922</v>
      </c>
      <c r="E2252" s="29" t="s">
        <v>59</v>
      </c>
      <c r="F2252" s="27" t="s">
        <v>212</v>
      </c>
      <c r="G2252" s="30">
        <v>18.350000000000001</v>
      </c>
      <c r="H2252" s="31" t="s">
        <v>281</v>
      </c>
      <c r="I2252" s="32">
        <v>18.350000000000001</v>
      </c>
      <c r="J2252" s="32">
        <v>18.350000000000001</v>
      </c>
      <c r="K2252" s="33"/>
      <c r="L2252" s="33" t="s">
        <v>53</v>
      </c>
      <c r="M2252" s="20" t="s">
        <v>53</v>
      </c>
      <c r="O2252" s="2" t="s">
        <v>53</v>
      </c>
      <c r="P2252" s="2" t="s">
        <v>53</v>
      </c>
    </row>
    <row r="2253" spans="1:16" x14ac:dyDescent="0.15">
      <c r="A2253" s="26" t="s">
        <v>3146</v>
      </c>
      <c r="B2253" s="27" t="s">
        <v>3161</v>
      </c>
      <c r="C2253" s="28" t="s">
        <v>3162</v>
      </c>
      <c r="D2253" s="28" t="s">
        <v>2922</v>
      </c>
      <c r="E2253" s="29" t="s">
        <v>315</v>
      </c>
      <c r="F2253" s="27" t="s">
        <v>281</v>
      </c>
      <c r="G2253" s="30">
        <v>19.95</v>
      </c>
      <c r="H2253" s="31" t="s">
        <v>151</v>
      </c>
      <c r="I2253" s="32">
        <v>19.95</v>
      </c>
      <c r="J2253" s="32">
        <v>19.95</v>
      </c>
      <c r="K2253" s="33"/>
      <c r="L2253" s="33" t="s">
        <v>53</v>
      </c>
      <c r="M2253" s="20" t="s">
        <v>53</v>
      </c>
      <c r="O2253" s="2" t="s">
        <v>53</v>
      </c>
      <c r="P2253" s="2" t="s">
        <v>53</v>
      </c>
    </row>
    <row r="2254" spans="1:16" x14ac:dyDescent="0.15">
      <c r="A2254" s="26" t="s">
        <v>3146</v>
      </c>
      <c r="B2254" s="27" t="s">
        <v>3161</v>
      </c>
      <c r="C2254" s="28" t="s">
        <v>3162</v>
      </c>
      <c r="D2254" s="28" t="s">
        <v>3152</v>
      </c>
      <c r="E2254" s="29" t="s">
        <v>50</v>
      </c>
      <c r="F2254" s="27" t="s">
        <v>409</v>
      </c>
      <c r="G2254" s="30">
        <v>16.25</v>
      </c>
      <c r="H2254" s="31" t="s">
        <v>281</v>
      </c>
      <c r="I2254" s="32">
        <v>16.25</v>
      </c>
      <c r="J2254" s="32">
        <v>16.25</v>
      </c>
      <c r="K2254" s="33"/>
      <c r="L2254" s="33" t="s">
        <v>53</v>
      </c>
      <c r="M2254" s="20" t="s">
        <v>53</v>
      </c>
      <c r="O2254" s="2" t="s">
        <v>53</v>
      </c>
      <c r="P2254" s="2" t="s">
        <v>53</v>
      </c>
    </row>
    <row r="2255" spans="1:16" x14ac:dyDescent="0.15">
      <c r="A2255" s="26" t="s">
        <v>3146</v>
      </c>
      <c r="B2255" s="27" t="s">
        <v>3161</v>
      </c>
      <c r="C2255" s="28" t="s">
        <v>3162</v>
      </c>
      <c r="D2255" s="28" t="s">
        <v>3152</v>
      </c>
      <c r="E2255" s="29" t="s">
        <v>59</v>
      </c>
      <c r="F2255" s="27" t="s">
        <v>212</v>
      </c>
      <c r="G2255" s="30">
        <v>21.9</v>
      </c>
      <c r="H2255" s="31" t="s">
        <v>281</v>
      </c>
      <c r="I2255" s="32">
        <v>21.9</v>
      </c>
      <c r="J2255" s="32">
        <v>21.9</v>
      </c>
      <c r="K2255" s="33"/>
      <c r="L2255" s="33" t="s">
        <v>53</v>
      </c>
      <c r="M2255" s="20" t="s">
        <v>53</v>
      </c>
      <c r="O2255" s="2" t="s">
        <v>53</v>
      </c>
      <c r="P2255" s="2" t="s">
        <v>53</v>
      </c>
    </row>
    <row r="2256" spans="1:16" x14ac:dyDescent="0.15">
      <c r="A2256" s="26" t="s">
        <v>3146</v>
      </c>
      <c r="B2256" s="27" t="s">
        <v>3161</v>
      </c>
      <c r="C2256" s="28" t="s">
        <v>3162</v>
      </c>
      <c r="D2256" s="28" t="s">
        <v>3152</v>
      </c>
      <c r="E2256" s="29" t="s">
        <v>315</v>
      </c>
      <c r="F2256" s="27" t="s">
        <v>281</v>
      </c>
      <c r="G2256" s="30">
        <v>22.7</v>
      </c>
      <c r="H2256" s="31" t="s">
        <v>151</v>
      </c>
      <c r="I2256" s="32">
        <v>22.7</v>
      </c>
      <c r="J2256" s="32">
        <v>22.7</v>
      </c>
      <c r="K2256" s="33"/>
      <c r="L2256" s="33" t="s">
        <v>53</v>
      </c>
      <c r="M2256" s="20" t="s">
        <v>53</v>
      </c>
      <c r="O2256" s="2" t="s">
        <v>53</v>
      </c>
      <c r="P2256" s="2" t="s">
        <v>53</v>
      </c>
    </row>
    <row r="2257" spans="1:16" x14ac:dyDescent="0.15">
      <c r="A2257" s="26" t="s">
        <v>3146</v>
      </c>
      <c r="B2257" s="27" t="s">
        <v>3161</v>
      </c>
      <c r="C2257" s="28" t="s">
        <v>3162</v>
      </c>
      <c r="D2257" s="28" t="s">
        <v>312</v>
      </c>
      <c r="E2257" s="29" t="s">
        <v>50</v>
      </c>
      <c r="F2257" s="27" t="s">
        <v>409</v>
      </c>
      <c r="G2257" s="30">
        <v>17.399999999999999</v>
      </c>
      <c r="H2257" s="31" t="s">
        <v>281</v>
      </c>
      <c r="I2257" s="32">
        <v>17.399999999999999</v>
      </c>
      <c r="J2257" s="32">
        <v>17.399999999999999</v>
      </c>
      <c r="K2257" s="33"/>
      <c r="L2257" s="33" t="s">
        <v>53</v>
      </c>
      <c r="M2257" s="20" t="s">
        <v>53</v>
      </c>
      <c r="O2257" s="2" t="s">
        <v>53</v>
      </c>
      <c r="P2257" s="2" t="s">
        <v>53</v>
      </c>
    </row>
    <row r="2258" spans="1:16" x14ac:dyDescent="0.15">
      <c r="A2258" s="26" t="s">
        <v>3146</v>
      </c>
      <c r="B2258" s="27" t="s">
        <v>3161</v>
      </c>
      <c r="C2258" s="28" t="s">
        <v>3162</v>
      </c>
      <c r="D2258" s="28" t="s">
        <v>312</v>
      </c>
      <c r="E2258" s="29" t="s">
        <v>59</v>
      </c>
      <c r="F2258" s="27" t="s">
        <v>212</v>
      </c>
      <c r="G2258" s="30">
        <v>23</v>
      </c>
      <c r="H2258" s="31" t="s">
        <v>281</v>
      </c>
      <c r="I2258" s="32">
        <v>23</v>
      </c>
      <c r="J2258" s="32">
        <v>23</v>
      </c>
      <c r="K2258" s="33"/>
      <c r="L2258" s="33" t="s">
        <v>53</v>
      </c>
      <c r="M2258" s="20" t="s">
        <v>53</v>
      </c>
      <c r="O2258" s="2" t="s">
        <v>53</v>
      </c>
      <c r="P2258" s="2" t="s">
        <v>53</v>
      </c>
    </row>
    <row r="2259" spans="1:16" x14ac:dyDescent="0.15">
      <c r="A2259" s="26" t="s">
        <v>3146</v>
      </c>
      <c r="B2259" s="27" t="s">
        <v>3161</v>
      </c>
      <c r="C2259" s="28" t="s">
        <v>3162</v>
      </c>
      <c r="D2259" s="28" t="s">
        <v>312</v>
      </c>
      <c r="E2259" s="29" t="s">
        <v>315</v>
      </c>
      <c r="F2259" s="27" t="s">
        <v>281</v>
      </c>
      <c r="G2259" s="30">
        <v>23.95</v>
      </c>
      <c r="H2259" s="31" t="s">
        <v>151</v>
      </c>
      <c r="I2259" s="32">
        <v>23.95</v>
      </c>
      <c r="J2259" s="32">
        <v>23.95</v>
      </c>
      <c r="K2259" s="33"/>
      <c r="L2259" s="33" t="s">
        <v>53</v>
      </c>
      <c r="M2259" s="20" t="s">
        <v>53</v>
      </c>
      <c r="O2259" s="2" t="s">
        <v>53</v>
      </c>
      <c r="P2259" s="2" t="s">
        <v>53</v>
      </c>
    </row>
    <row r="2260" spans="1:16" x14ac:dyDescent="0.15">
      <c r="A2260" s="26" t="s">
        <v>3146</v>
      </c>
      <c r="B2260" s="27" t="s">
        <v>3161</v>
      </c>
      <c r="C2260" s="28" t="s">
        <v>3162</v>
      </c>
      <c r="D2260" s="28" t="s">
        <v>42</v>
      </c>
      <c r="E2260" s="29" t="s">
        <v>50</v>
      </c>
      <c r="F2260" s="27" t="s">
        <v>409</v>
      </c>
      <c r="G2260" s="30">
        <v>17.399999999999999</v>
      </c>
      <c r="H2260" s="31" t="s">
        <v>281</v>
      </c>
      <c r="I2260" s="32">
        <v>17.399999999999999</v>
      </c>
      <c r="J2260" s="32">
        <v>17.399999999999999</v>
      </c>
      <c r="K2260" s="33"/>
      <c r="L2260" s="33" t="s">
        <v>53</v>
      </c>
      <c r="M2260" s="20" t="s">
        <v>53</v>
      </c>
      <c r="O2260" s="2" t="s">
        <v>53</v>
      </c>
      <c r="P2260" s="2" t="s">
        <v>53</v>
      </c>
    </row>
    <row r="2261" spans="1:16" x14ac:dyDescent="0.15">
      <c r="A2261" s="26" t="s">
        <v>3146</v>
      </c>
      <c r="B2261" s="27" t="s">
        <v>3161</v>
      </c>
      <c r="C2261" s="28" t="s">
        <v>3162</v>
      </c>
      <c r="D2261" s="28" t="s">
        <v>42</v>
      </c>
      <c r="E2261" s="29" t="s">
        <v>59</v>
      </c>
      <c r="F2261" s="27" t="s">
        <v>212</v>
      </c>
      <c r="G2261" s="30">
        <v>23</v>
      </c>
      <c r="H2261" s="31" t="s">
        <v>281</v>
      </c>
      <c r="I2261" s="32">
        <v>23</v>
      </c>
      <c r="J2261" s="32">
        <v>23</v>
      </c>
      <c r="K2261" s="33"/>
      <c r="L2261" s="33" t="s">
        <v>53</v>
      </c>
      <c r="M2261" s="20" t="s">
        <v>53</v>
      </c>
      <c r="O2261" s="2" t="s">
        <v>53</v>
      </c>
      <c r="P2261" s="2" t="s">
        <v>53</v>
      </c>
    </row>
    <row r="2262" spans="1:16" x14ac:dyDescent="0.15">
      <c r="A2262" s="26" t="s">
        <v>3146</v>
      </c>
      <c r="B2262" s="27" t="s">
        <v>3161</v>
      </c>
      <c r="C2262" s="28" t="s">
        <v>3162</v>
      </c>
      <c r="D2262" s="28" t="s">
        <v>42</v>
      </c>
      <c r="E2262" s="29" t="s">
        <v>59</v>
      </c>
      <c r="F2262" s="27" t="s">
        <v>212</v>
      </c>
      <c r="G2262" s="30">
        <v>23</v>
      </c>
      <c r="H2262" s="31" t="s">
        <v>281</v>
      </c>
      <c r="I2262" s="32">
        <v>23</v>
      </c>
      <c r="J2262" s="32">
        <v>23</v>
      </c>
      <c r="K2262" s="33"/>
      <c r="L2262" s="33" t="s">
        <v>53</v>
      </c>
      <c r="M2262" s="20" t="s">
        <v>53</v>
      </c>
      <c r="O2262" s="2" t="s">
        <v>53</v>
      </c>
      <c r="P2262" s="2" t="s">
        <v>53</v>
      </c>
    </row>
    <row r="2263" spans="1:16" x14ac:dyDescent="0.15">
      <c r="A2263" s="26" t="s">
        <v>3146</v>
      </c>
      <c r="B2263" s="27" t="s">
        <v>3161</v>
      </c>
      <c r="C2263" s="28" t="s">
        <v>3162</v>
      </c>
      <c r="D2263" s="28" t="s">
        <v>42</v>
      </c>
      <c r="E2263" s="29" t="s">
        <v>315</v>
      </c>
      <c r="F2263" s="27" t="s">
        <v>281</v>
      </c>
      <c r="G2263" s="30">
        <v>23.95</v>
      </c>
      <c r="H2263" s="31" t="s">
        <v>151</v>
      </c>
      <c r="I2263" s="32">
        <v>23.95</v>
      </c>
      <c r="J2263" s="32">
        <v>23.95</v>
      </c>
      <c r="K2263" s="33"/>
      <c r="L2263" s="33" t="s">
        <v>53</v>
      </c>
      <c r="M2263" s="20" t="s">
        <v>53</v>
      </c>
      <c r="O2263" s="2" t="s">
        <v>53</v>
      </c>
      <c r="P2263" s="2" t="s">
        <v>53</v>
      </c>
    </row>
    <row r="2264" spans="1:16" x14ac:dyDescent="0.15">
      <c r="A2264" s="26" t="s">
        <v>3146</v>
      </c>
      <c r="B2264" s="27" t="s">
        <v>3161</v>
      </c>
      <c r="C2264" s="28" t="s">
        <v>3162</v>
      </c>
      <c r="D2264" s="28" t="s">
        <v>3163</v>
      </c>
      <c r="E2264" s="29" t="s">
        <v>315</v>
      </c>
      <c r="F2264" s="27" t="s">
        <v>281</v>
      </c>
      <c r="G2264" s="30">
        <v>25.5</v>
      </c>
      <c r="H2264" s="31" t="s">
        <v>151</v>
      </c>
      <c r="I2264" s="32">
        <v>25.5</v>
      </c>
      <c r="J2264" s="32">
        <v>25.5</v>
      </c>
      <c r="K2264" s="33"/>
      <c r="L2264" s="33" t="s">
        <v>53</v>
      </c>
      <c r="M2264" s="20" t="s">
        <v>53</v>
      </c>
      <c r="O2264" s="2" t="s">
        <v>53</v>
      </c>
      <c r="P2264" s="2" t="s">
        <v>53</v>
      </c>
    </row>
    <row r="2265" spans="1:16" x14ac:dyDescent="0.15">
      <c r="A2265" s="26" t="s">
        <v>3146</v>
      </c>
      <c r="B2265" s="27" t="s">
        <v>3164</v>
      </c>
      <c r="C2265" s="28" t="s">
        <v>3165</v>
      </c>
      <c r="D2265" s="28" t="s">
        <v>138</v>
      </c>
      <c r="E2265" s="29" t="s">
        <v>50</v>
      </c>
      <c r="F2265" s="27" t="s">
        <v>212</v>
      </c>
      <c r="G2265" s="30">
        <v>14.5</v>
      </c>
      <c r="H2265" s="31" t="s">
        <v>281</v>
      </c>
      <c r="I2265" s="32">
        <v>14.5</v>
      </c>
      <c r="J2265" s="32">
        <v>14.5</v>
      </c>
      <c r="K2265" s="33"/>
      <c r="L2265" s="33" t="s">
        <v>53</v>
      </c>
      <c r="M2265" s="20" t="s">
        <v>53</v>
      </c>
      <c r="O2265" s="2" t="s">
        <v>53</v>
      </c>
      <c r="P2265" s="2" t="s">
        <v>53</v>
      </c>
    </row>
    <row r="2266" spans="1:16" x14ac:dyDescent="0.15">
      <c r="A2266" s="26" t="s">
        <v>3146</v>
      </c>
      <c r="B2266" s="27" t="s">
        <v>3164</v>
      </c>
      <c r="C2266" s="28" t="s">
        <v>3165</v>
      </c>
      <c r="D2266" s="28" t="s">
        <v>3149</v>
      </c>
      <c r="E2266" s="29" t="s">
        <v>50</v>
      </c>
      <c r="F2266" s="27" t="s">
        <v>212</v>
      </c>
      <c r="G2266" s="30">
        <v>17.25</v>
      </c>
      <c r="H2266" s="31" t="s">
        <v>281</v>
      </c>
      <c r="I2266" s="32">
        <v>17.25</v>
      </c>
      <c r="J2266" s="32">
        <v>17.25</v>
      </c>
      <c r="K2266" s="33"/>
      <c r="L2266" s="33" t="s">
        <v>53</v>
      </c>
      <c r="M2266" s="20" t="s">
        <v>53</v>
      </c>
      <c r="O2266" s="2" t="s">
        <v>53</v>
      </c>
      <c r="P2266" s="2" t="s">
        <v>53</v>
      </c>
    </row>
    <row r="2267" spans="1:16" x14ac:dyDescent="0.15">
      <c r="A2267" s="26" t="s">
        <v>3146</v>
      </c>
      <c r="B2267" s="27" t="s">
        <v>3164</v>
      </c>
      <c r="C2267" s="28" t="s">
        <v>3165</v>
      </c>
      <c r="D2267" s="28" t="s">
        <v>42</v>
      </c>
      <c r="E2267" s="29" t="s">
        <v>50</v>
      </c>
      <c r="F2267" s="27" t="s">
        <v>212</v>
      </c>
      <c r="G2267" s="30">
        <v>18.45</v>
      </c>
      <c r="H2267" s="31" t="s">
        <v>281</v>
      </c>
      <c r="I2267" s="32">
        <v>18.45</v>
      </c>
      <c r="J2267" s="32">
        <v>18.45</v>
      </c>
      <c r="K2267" s="33"/>
      <c r="L2267" s="33" t="s">
        <v>53</v>
      </c>
      <c r="M2267" s="20" t="s">
        <v>53</v>
      </c>
      <c r="O2267" s="2" t="s">
        <v>53</v>
      </c>
      <c r="P2267" s="2" t="s">
        <v>53</v>
      </c>
    </row>
    <row r="2268" spans="1:16" x14ac:dyDescent="0.15">
      <c r="A2268" s="26" t="s">
        <v>3146</v>
      </c>
      <c r="B2268" s="27" t="s">
        <v>3164</v>
      </c>
      <c r="C2268" s="28" t="s">
        <v>3165</v>
      </c>
      <c r="D2268" s="28" t="s">
        <v>42</v>
      </c>
      <c r="E2268" s="29" t="s">
        <v>50</v>
      </c>
      <c r="F2268" s="27" t="s">
        <v>212</v>
      </c>
      <c r="G2268" s="30">
        <v>18.45</v>
      </c>
      <c r="H2268" s="31" t="s">
        <v>281</v>
      </c>
      <c r="I2268" s="32">
        <v>18.45</v>
      </c>
      <c r="J2268" s="32">
        <v>18.45</v>
      </c>
      <c r="K2268" s="33"/>
      <c r="L2268" s="33" t="s">
        <v>53</v>
      </c>
      <c r="M2268" s="20" t="s">
        <v>53</v>
      </c>
      <c r="O2268" s="2" t="s">
        <v>53</v>
      </c>
      <c r="P2268" s="2" t="s">
        <v>53</v>
      </c>
    </row>
    <row r="2269" spans="1:16" x14ac:dyDescent="0.15">
      <c r="A2269" s="26" t="s">
        <v>3146</v>
      </c>
      <c r="B2269" s="27" t="s">
        <v>3166</v>
      </c>
      <c r="C2269" s="28" t="s">
        <v>3167</v>
      </c>
      <c r="D2269" s="28" t="s">
        <v>138</v>
      </c>
      <c r="E2269" s="29" t="s">
        <v>50</v>
      </c>
      <c r="F2269" s="27" t="s">
        <v>409</v>
      </c>
      <c r="G2269" s="30">
        <v>15.7</v>
      </c>
      <c r="H2269" s="31" t="s">
        <v>281</v>
      </c>
      <c r="I2269" s="32">
        <v>15.7</v>
      </c>
      <c r="J2269" s="32">
        <v>15.7</v>
      </c>
      <c r="K2269" s="33"/>
      <c r="L2269" s="33" t="s">
        <v>53</v>
      </c>
      <c r="M2269" s="20" t="s">
        <v>53</v>
      </c>
      <c r="O2269" s="2" t="s">
        <v>53</v>
      </c>
      <c r="P2269" s="2" t="s">
        <v>53</v>
      </c>
    </row>
    <row r="2270" spans="1:16" x14ac:dyDescent="0.15">
      <c r="A2270" s="26" t="s">
        <v>3146</v>
      </c>
      <c r="B2270" s="27" t="s">
        <v>3166</v>
      </c>
      <c r="C2270" s="28" t="s">
        <v>3167</v>
      </c>
      <c r="D2270" s="28" t="s">
        <v>138</v>
      </c>
      <c r="E2270" s="29" t="s">
        <v>369</v>
      </c>
      <c r="F2270" s="27" t="s">
        <v>212</v>
      </c>
      <c r="G2270" s="30">
        <v>21.2</v>
      </c>
      <c r="H2270" s="31" t="s">
        <v>281</v>
      </c>
      <c r="I2270" s="32">
        <v>21.2</v>
      </c>
      <c r="J2270" s="32">
        <v>21.2</v>
      </c>
      <c r="K2270" s="33"/>
      <c r="L2270" s="33" t="s">
        <v>53</v>
      </c>
      <c r="M2270" s="20" t="s">
        <v>53</v>
      </c>
      <c r="O2270" s="2" t="s">
        <v>53</v>
      </c>
      <c r="P2270" s="2" t="s">
        <v>53</v>
      </c>
    </row>
    <row r="2271" spans="1:16" x14ac:dyDescent="0.15">
      <c r="A2271" s="26" t="s">
        <v>3146</v>
      </c>
      <c r="B2271" s="27" t="s">
        <v>3166</v>
      </c>
      <c r="C2271" s="28" t="s">
        <v>3167</v>
      </c>
      <c r="D2271" s="28" t="s">
        <v>138</v>
      </c>
      <c r="E2271" s="29" t="s">
        <v>369</v>
      </c>
      <c r="F2271" s="27" t="s">
        <v>212</v>
      </c>
      <c r="G2271" s="30">
        <v>21.2</v>
      </c>
      <c r="H2271" s="31" t="s">
        <v>151</v>
      </c>
      <c r="I2271" s="32">
        <v>21.2</v>
      </c>
      <c r="J2271" s="32">
        <v>21.2</v>
      </c>
      <c r="K2271" s="33"/>
      <c r="L2271" s="33" t="s">
        <v>53</v>
      </c>
      <c r="M2271" s="20" t="s">
        <v>53</v>
      </c>
      <c r="O2271" s="2" t="s">
        <v>53</v>
      </c>
      <c r="P2271" s="2" t="s">
        <v>53</v>
      </c>
    </row>
    <row r="2272" spans="1:16" x14ac:dyDescent="0.15">
      <c r="A2272" s="26" t="s">
        <v>3146</v>
      </c>
      <c r="B2272" s="27" t="s">
        <v>3166</v>
      </c>
      <c r="C2272" s="28" t="s">
        <v>3167</v>
      </c>
      <c r="D2272" s="28" t="s">
        <v>3149</v>
      </c>
      <c r="E2272" s="29" t="s">
        <v>50</v>
      </c>
      <c r="F2272" s="27" t="s">
        <v>409</v>
      </c>
      <c r="G2272" s="30">
        <v>17.8</v>
      </c>
      <c r="H2272" s="31" t="s">
        <v>281</v>
      </c>
      <c r="I2272" s="32">
        <v>17.8</v>
      </c>
      <c r="J2272" s="32">
        <v>17.8</v>
      </c>
      <c r="K2272" s="33"/>
      <c r="L2272" s="33" t="s">
        <v>53</v>
      </c>
      <c r="M2272" s="20" t="s">
        <v>53</v>
      </c>
      <c r="O2272" s="2" t="s">
        <v>53</v>
      </c>
      <c r="P2272" s="2" t="s">
        <v>53</v>
      </c>
    </row>
    <row r="2273" spans="1:16" x14ac:dyDescent="0.15">
      <c r="A2273" s="26" t="s">
        <v>3146</v>
      </c>
      <c r="B2273" s="27" t="s">
        <v>3166</v>
      </c>
      <c r="C2273" s="28" t="s">
        <v>3167</v>
      </c>
      <c r="D2273" s="28" t="s">
        <v>3149</v>
      </c>
      <c r="E2273" s="29" t="s">
        <v>369</v>
      </c>
      <c r="F2273" s="27" t="s">
        <v>212</v>
      </c>
      <c r="G2273" s="30">
        <v>24.3</v>
      </c>
      <c r="H2273" s="31" t="s">
        <v>281</v>
      </c>
      <c r="I2273" s="32">
        <v>24.3</v>
      </c>
      <c r="J2273" s="32">
        <v>24.3</v>
      </c>
      <c r="K2273" s="33"/>
      <c r="L2273" s="33" t="s">
        <v>53</v>
      </c>
      <c r="M2273" s="20" t="s">
        <v>53</v>
      </c>
      <c r="O2273" s="2" t="s">
        <v>53</v>
      </c>
      <c r="P2273" s="2" t="s">
        <v>53</v>
      </c>
    </row>
    <row r="2274" spans="1:16" x14ac:dyDescent="0.15">
      <c r="A2274" s="26" t="s">
        <v>3146</v>
      </c>
      <c r="B2274" s="27" t="s">
        <v>3166</v>
      </c>
      <c r="C2274" s="28" t="s">
        <v>3167</v>
      </c>
      <c r="D2274" s="28" t="s">
        <v>3149</v>
      </c>
      <c r="E2274" s="29" t="s">
        <v>369</v>
      </c>
      <c r="F2274" s="27" t="s">
        <v>212</v>
      </c>
      <c r="G2274" s="30">
        <v>24.3</v>
      </c>
      <c r="H2274" s="31" t="s">
        <v>151</v>
      </c>
      <c r="I2274" s="32">
        <v>24.3</v>
      </c>
      <c r="J2274" s="32">
        <v>24.3</v>
      </c>
      <c r="K2274" s="33"/>
      <c r="L2274" s="33" t="s">
        <v>53</v>
      </c>
      <c r="M2274" s="20" t="s">
        <v>53</v>
      </c>
      <c r="O2274" s="2" t="s">
        <v>53</v>
      </c>
      <c r="P2274" s="2" t="s">
        <v>53</v>
      </c>
    </row>
    <row r="2275" spans="1:16" x14ac:dyDescent="0.15">
      <c r="A2275" s="26" t="s">
        <v>3146</v>
      </c>
      <c r="B2275" s="27" t="s">
        <v>3166</v>
      </c>
      <c r="C2275" s="28" t="s">
        <v>3167</v>
      </c>
      <c r="D2275" s="28" t="s">
        <v>42</v>
      </c>
      <c r="E2275" s="29" t="s">
        <v>50</v>
      </c>
      <c r="F2275" s="27" t="s">
        <v>409</v>
      </c>
      <c r="G2275" s="30">
        <v>19.45</v>
      </c>
      <c r="H2275" s="31" t="s">
        <v>281</v>
      </c>
      <c r="I2275" s="32">
        <v>19.45</v>
      </c>
      <c r="J2275" s="32">
        <v>19.45</v>
      </c>
      <c r="K2275" s="33"/>
      <c r="L2275" s="33" t="s">
        <v>53</v>
      </c>
      <c r="M2275" s="20" t="s">
        <v>53</v>
      </c>
      <c r="O2275" s="2" t="s">
        <v>53</v>
      </c>
      <c r="P2275" s="2" t="s">
        <v>53</v>
      </c>
    </row>
    <row r="2276" spans="1:16" x14ac:dyDescent="0.15">
      <c r="A2276" s="26" t="s">
        <v>3146</v>
      </c>
      <c r="B2276" s="27" t="s">
        <v>3166</v>
      </c>
      <c r="C2276" s="28" t="s">
        <v>3167</v>
      </c>
      <c r="D2276" s="28" t="s">
        <v>42</v>
      </c>
      <c r="E2276" s="29" t="s">
        <v>369</v>
      </c>
      <c r="F2276" s="27" t="s">
        <v>212</v>
      </c>
      <c r="G2276" s="30">
        <v>26.3</v>
      </c>
      <c r="H2276" s="31" t="s">
        <v>281</v>
      </c>
      <c r="I2276" s="32">
        <v>26.3</v>
      </c>
      <c r="J2276" s="32">
        <v>26.3</v>
      </c>
      <c r="K2276" s="33"/>
      <c r="L2276" s="33" t="s">
        <v>53</v>
      </c>
      <c r="M2276" s="20" t="s">
        <v>53</v>
      </c>
      <c r="O2276" s="2" t="s">
        <v>53</v>
      </c>
      <c r="P2276" s="2" t="s">
        <v>53</v>
      </c>
    </row>
    <row r="2277" spans="1:16" x14ac:dyDescent="0.15">
      <c r="A2277" s="26" t="s">
        <v>3146</v>
      </c>
      <c r="B2277" s="27" t="s">
        <v>3166</v>
      </c>
      <c r="C2277" s="28" t="s">
        <v>3167</v>
      </c>
      <c r="D2277" s="28" t="s">
        <v>42</v>
      </c>
      <c r="E2277" s="29" t="s">
        <v>369</v>
      </c>
      <c r="F2277" s="27" t="s">
        <v>212</v>
      </c>
      <c r="G2277" s="30">
        <v>26.3</v>
      </c>
      <c r="H2277" s="31" t="s">
        <v>151</v>
      </c>
      <c r="I2277" s="32">
        <v>26.3</v>
      </c>
      <c r="J2277" s="32">
        <v>26.3</v>
      </c>
      <c r="K2277" s="33"/>
      <c r="L2277" s="33" t="s">
        <v>53</v>
      </c>
      <c r="M2277" s="20" t="s">
        <v>53</v>
      </c>
      <c r="O2277" s="2" t="s">
        <v>53</v>
      </c>
      <c r="P2277" s="2" t="s">
        <v>53</v>
      </c>
    </row>
    <row r="2278" spans="1:16" x14ac:dyDescent="0.15">
      <c r="A2278" s="26" t="s">
        <v>3146</v>
      </c>
      <c r="B2278" s="27" t="s">
        <v>3168</v>
      </c>
      <c r="C2278" s="28" t="s">
        <v>3169</v>
      </c>
      <c r="D2278" s="28" t="s">
        <v>138</v>
      </c>
      <c r="E2278" s="29" t="s">
        <v>50</v>
      </c>
      <c r="F2278" s="27" t="s">
        <v>212</v>
      </c>
      <c r="G2278" s="30">
        <v>17.25</v>
      </c>
      <c r="H2278" s="31" t="s">
        <v>281</v>
      </c>
      <c r="I2278" s="32">
        <v>17.25</v>
      </c>
      <c r="J2278" s="32">
        <v>17.25</v>
      </c>
      <c r="K2278" s="33"/>
      <c r="L2278" s="33" t="s">
        <v>53</v>
      </c>
      <c r="M2278" s="20" t="s">
        <v>53</v>
      </c>
      <c r="O2278" s="2" t="s">
        <v>53</v>
      </c>
      <c r="P2278" s="2" t="s">
        <v>53</v>
      </c>
    </row>
    <row r="2279" spans="1:16" x14ac:dyDescent="0.15">
      <c r="A2279" s="26" t="s">
        <v>3146</v>
      </c>
      <c r="B2279" s="27" t="s">
        <v>3168</v>
      </c>
      <c r="C2279" s="28" t="s">
        <v>3169</v>
      </c>
      <c r="D2279" s="28" t="s">
        <v>3149</v>
      </c>
      <c r="E2279" s="29" t="s">
        <v>50</v>
      </c>
      <c r="F2279" s="27" t="s">
        <v>212</v>
      </c>
      <c r="G2279" s="30">
        <v>19.600000000000001</v>
      </c>
      <c r="H2279" s="31" t="s">
        <v>281</v>
      </c>
      <c r="I2279" s="32">
        <v>19.600000000000001</v>
      </c>
      <c r="J2279" s="32">
        <v>19.600000000000001</v>
      </c>
      <c r="K2279" s="33"/>
      <c r="L2279" s="33" t="s">
        <v>53</v>
      </c>
      <c r="M2279" s="20" t="s">
        <v>53</v>
      </c>
      <c r="O2279" s="2" t="s">
        <v>53</v>
      </c>
      <c r="P2279" s="2" t="s">
        <v>53</v>
      </c>
    </row>
    <row r="2280" spans="1:16" x14ac:dyDescent="0.15">
      <c r="A2280" s="26" t="s">
        <v>3146</v>
      </c>
      <c r="B2280" s="27" t="s">
        <v>3168</v>
      </c>
      <c r="C2280" s="28" t="s">
        <v>3169</v>
      </c>
      <c r="D2280" s="28" t="s">
        <v>42</v>
      </c>
      <c r="E2280" s="29" t="s">
        <v>50</v>
      </c>
      <c r="F2280" s="27" t="s">
        <v>212</v>
      </c>
      <c r="G2280" s="30">
        <v>21.6</v>
      </c>
      <c r="H2280" s="31" t="s">
        <v>281</v>
      </c>
      <c r="I2280" s="32">
        <v>21.6</v>
      </c>
      <c r="J2280" s="32">
        <v>21.6</v>
      </c>
      <c r="K2280" s="33"/>
      <c r="L2280" s="33" t="s">
        <v>53</v>
      </c>
      <c r="M2280" s="20" t="s">
        <v>53</v>
      </c>
      <c r="O2280" s="2" t="s">
        <v>53</v>
      </c>
      <c r="P2280" s="2" t="s">
        <v>53</v>
      </c>
    </row>
    <row r="2281" spans="1:16" x14ac:dyDescent="0.15">
      <c r="A2281" s="26" t="s">
        <v>3146</v>
      </c>
      <c r="B2281" s="27" t="s">
        <v>3170</v>
      </c>
      <c r="C2281" s="28" t="s">
        <v>3171</v>
      </c>
      <c r="D2281" s="28" t="s">
        <v>138</v>
      </c>
      <c r="E2281" s="29" t="s">
        <v>50</v>
      </c>
      <c r="F2281" s="27" t="s">
        <v>212</v>
      </c>
      <c r="G2281" s="30">
        <v>15.7</v>
      </c>
      <c r="H2281" s="31" t="s">
        <v>281</v>
      </c>
      <c r="I2281" s="32">
        <v>15.7</v>
      </c>
      <c r="J2281" s="32">
        <v>15.7</v>
      </c>
      <c r="K2281" s="33"/>
      <c r="L2281" s="33" t="s">
        <v>53</v>
      </c>
      <c r="M2281" s="20" t="s">
        <v>53</v>
      </c>
      <c r="O2281" s="2" t="s">
        <v>53</v>
      </c>
      <c r="P2281" s="2" t="s">
        <v>53</v>
      </c>
    </row>
    <row r="2282" spans="1:16" x14ac:dyDescent="0.15">
      <c r="A2282" s="26" t="s">
        <v>3146</v>
      </c>
      <c r="B2282" s="27" t="s">
        <v>3170</v>
      </c>
      <c r="C2282" s="28" t="s">
        <v>3171</v>
      </c>
      <c r="D2282" s="28" t="s">
        <v>3149</v>
      </c>
      <c r="E2282" s="29" t="s">
        <v>50</v>
      </c>
      <c r="F2282" s="27" t="s">
        <v>212</v>
      </c>
      <c r="G2282" s="30">
        <v>18.850000000000001</v>
      </c>
      <c r="H2282" s="31" t="s">
        <v>281</v>
      </c>
      <c r="I2282" s="32">
        <v>18.850000000000001</v>
      </c>
      <c r="J2282" s="32">
        <v>18.850000000000001</v>
      </c>
      <c r="K2282" s="33"/>
      <c r="L2282" s="33" t="s">
        <v>53</v>
      </c>
      <c r="M2282" s="20" t="s">
        <v>53</v>
      </c>
      <c r="O2282" s="2" t="s">
        <v>53</v>
      </c>
      <c r="P2282" s="2" t="s">
        <v>53</v>
      </c>
    </row>
    <row r="2283" spans="1:16" x14ac:dyDescent="0.15">
      <c r="A2283" s="26" t="s">
        <v>3146</v>
      </c>
      <c r="B2283" s="27" t="s">
        <v>3170</v>
      </c>
      <c r="C2283" s="28" t="s">
        <v>3171</v>
      </c>
      <c r="D2283" s="28" t="s">
        <v>42</v>
      </c>
      <c r="E2283" s="29" t="s">
        <v>50</v>
      </c>
      <c r="F2283" s="27" t="s">
        <v>212</v>
      </c>
      <c r="G2283" s="30">
        <v>20</v>
      </c>
      <c r="H2283" s="31" t="s">
        <v>281</v>
      </c>
      <c r="I2283" s="32">
        <v>20</v>
      </c>
      <c r="J2283" s="32">
        <v>20</v>
      </c>
      <c r="K2283" s="33"/>
      <c r="L2283" s="33" t="s">
        <v>53</v>
      </c>
      <c r="M2283" s="20" t="s">
        <v>53</v>
      </c>
      <c r="O2283" s="2" t="s">
        <v>53</v>
      </c>
      <c r="P2283" s="2" t="s">
        <v>53</v>
      </c>
    </row>
    <row r="2284" spans="1:16" x14ac:dyDescent="0.15">
      <c r="A2284" s="26" t="s">
        <v>3146</v>
      </c>
      <c r="B2284" s="27" t="s">
        <v>3172</v>
      </c>
      <c r="C2284" s="28" t="s">
        <v>3173</v>
      </c>
      <c r="D2284" s="28" t="s">
        <v>138</v>
      </c>
      <c r="E2284" s="29" t="s">
        <v>50</v>
      </c>
      <c r="F2284" s="27" t="s">
        <v>212</v>
      </c>
      <c r="G2284" s="30">
        <v>23.15</v>
      </c>
      <c r="H2284" s="31" t="s">
        <v>281</v>
      </c>
      <c r="I2284" s="32">
        <v>23.15</v>
      </c>
      <c r="J2284" s="32">
        <v>23.15</v>
      </c>
      <c r="K2284" s="33"/>
      <c r="L2284" s="33" t="s">
        <v>53</v>
      </c>
      <c r="M2284" s="20" t="s">
        <v>53</v>
      </c>
      <c r="O2284" s="2" t="s">
        <v>53</v>
      </c>
      <c r="P2284" s="2" t="s">
        <v>53</v>
      </c>
    </row>
    <row r="2285" spans="1:16" x14ac:dyDescent="0.15">
      <c r="A2285" s="26" t="s">
        <v>3146</v>
      </c>
      <c r="B2285" s="27" t="s">
        <v>3172</v>
      </c>
      <c r="C2285" s="28" t="s">
        <v>3173</v>
      </c>
      <c r="D2285" s="28" t="s">
        <v>3149</v>
      </c>
      <c r="E2285" s="29" t="s">
        <v>50</v>
      </c>
      <c r="F2285" s="27" t="s">
        <v>212</v>
      </c>
      <c r="G2285" s="30">
        <v>29.05</v>
      </c>
      <c r="H2285" s="31" t="s">
        <v>281</v>
      </c>
      <c r="I2285" s="32">
        <v>29.05</v>
      </c>
      <c r="J2285" s="32">
        <v>29.05</v>
      </c>
      <c r="K2285" s="33"/>
      <c r="L2285" s="33" t="s">
        <v>53</v>
      </c>
      <c r="M2285" s="20" t="s">
        <v>53</v>
      </c>
      <c r="O2285" s="2" t="s">
        <v>53</v>
      </c>
      <c r="P2285" s="2" t="s">
        <v>53</v>
      </c>
    </row>
    <row r="2286" spans="1:16" x14ac:dyDescent="0.15">
      <c r="A2286" s="26" t="s">
        <v>3146</v>
      </c>
      <c r="B2286" s="27" t="s">
        <v>3172</v>
      </c>
      <c r="C2286" s="28" t="s">
        <v>3173</v>
      </c>
      <c r="D2286" s="28" t="s">
        <v>42</v>
      </c>
      <c r="E2286" s="29" t="s">
        <v>50</v>
      </c>
      <c r="F2286" s="27" t="s">
        <v>212</v>
      </c>
      <c r="G2286" s="30">
        <v>32.549999999999997</v>
      </c>
      <c r="H2286" s="31" t="s">
        <v>281</v>
      </c>
      <c r="I2286" s="32">
        <v>32.549999999999997</v>
      </c>
      <c r="J2286" s="32">
        <v>32.549999999999997</v>
      </c>
      <c r="K2286" s="33"/>
      <c r="L2286" s="33" t="s">
        <v>53</v>
      </c>
      <c r="M2286" s="20" t="s">
        <v>53</v>
      </c>
      <c r="O2286" s="2" t="s">
        <v>53</v>
      </c>
      <c r="P2286" s="2" t="s">
        <v>53</v>
      </c>
    </row>
    <row r="2287" spans="1:16" x14ac:dyDescent="0.15">
      <c r="A2287" s="26" t="s">
        <v>3146</v>
      </c>
      <c r="B2287" s="27" t="s">
        <v>3174</v>
      </c>
      <c r="C2287" s="28" t="s">
        <v>3175</v>
      </c>
      <c r="D2287" s="28" t="s">
        <v>138</v>
      </c>
      <c r="E2287" s="29" t="s">
        <v>50</v>
      </c>
      <c r="F2287" s="27" t="s">
        <v>409</v>
      </c>
      <c r="G2287" s="30">
        <v>15.7</v>
      </c>
      <c r="H2287" s="31" t="s">
        <v>281</v>
      </c>
      <c r="I2287" s="32">
        <v>15.7</v>
      </c>
      <c r="J2287" s="32">
        <v>15.7</v>
      </c>
      <c r="K2287" s="33"/>
      <c r="L2287" s="33" t="s">
        <v>53</v>
      </c>
      <c r="M2287" s="20" t="s">
        <v>53</v>
      </c>
      <c r="O2287" s="2" t="s">
        <v>53</v>
      </c>
      <c r="P2287" s="2" t="s">
        <v>53</v>
      </c>
    </row>
    <row r="2288" spans="1:16" x14ac:dyDescent="0.15">
      <c r="A2288" s="26" t="s">
        <v>3146</v>
      </c>
      <c r="B2288" s="27" t="s">
        <v>3174</v>
      </c>
      <c r="C2288" s="28" t="s">
        <v>3175</v>
      </c>
      <c r="D2288" s="28" t="s">
        <v>3149</v>
      </c>
      <c r="E2288" s="29" t="s">
        <v>50</v>
      </c>
      <c r="F2288" s="27" t="s">
        <v>409</v>
      </c>
      <c r="G2288" s="30">
        <v>18.850000000000001</v>
      </c>
      <c r="H2288" s="31" t="s">
        <v>281</v>
      </c>
      <c r="I2288" s="32">
        <v>18.850000000000001</v>
      </c>
      <c r="J2288" s="32">
        <v>18.850000000000001</v>
      </c>
      <c r="K2288" s="33"/>
      <c r="L2288" s="33" t="s">
        <v>53</v>
      </c>
      <c r="M2288" s="20" t="s">
        <v>53</v>
      </c>
      <c r="O2288" s="2" t="s">
        <v>53</v>
      </c>
      <c r="P2288" s="2" t="s">
        <v>53</v>
      </c>
    </row>
    <row r="2289" spans="1:16" x14ac:dyDescent="0.15">
      <c r="A2289" s="26" t="s">
        <v>3146</v>
      </c>
      <c r="B2289" s="27" t="s">
        <v>3174</v>
      </c>
      <c r="C2289" s="28" t="s">
        <v>3175</v>
      </c>
      <c r="D2289" s="28" t="s">
        <v>42</v>
      </c>
      <c r="E2289" s="29" t="s">
        <v>50</v>
      </c>
      <c r="F2289" s="27" t="s">
        <v>409</v>
      </c>
      <c r="G2289" s="30">
        <v>20.399999999999999</v>
      </c>
      <c r="H2289" s="31" t="s">
        <v>281</v>
      </c>
      <c r="I2289" s="32">
        <v>20.399999999999999</v>
      </c>
      <c r="J2289" s="32">
        <v>20.399999999999999</v>
      </c>
      <c r="K2289" s="33"/>
      <c r="L2289" s="33" t="s">
        <v>53</v>
      </c>
      <c r="M2289" s="20" t="s">
        <v>53</v>
      </c>
      <c r="O2289" s="2" t="s">
        <v>53</v>
      </c>
      <c r="P2289" s="2" t="s">
        <v>53</v>
      </c>
    </row>
    <row r="2290" spans="1:16" x14ac:dyDescent="0.15">
      <c r="A2290" s="26" t="s">
        <v>3146</v>
      </c>
      <c r="B2290" s="27" t="s">
        <v>3176</v>
      </c>
      <c r="C2290" s="28" t="s">
        <v>3177</v>
      </c>
      <c r="D2290" s="28" t="s">
        <v>138</v>
      </c>
      <c r="E2290" s="29" t="s">
        <v>50</v>
      </c>
      <c r="F2290" s="27" t="s">
        <v>409</v>
      </c>
      <c r="G2290" s="30">
        <v>33.9</v>
      </c>
      <c r="H2290" s="31" t="s">
        <v>281</v>
      </c>
      <c r="I2290" s="32">
        <v>33.9</v>
      </c>
      <c r="J2290" s="32">
        <v>33.9</v>
      </c>
      <c r="K2290" s="33"/>
      <c r="L2290" s="33" t="s">
        <v>53</v>
      </c>
      <c r="M2290" s="20" t="s">
        <v>53</v>
      </c>
      <c r="O2290" s="2" t="s">
        <v>53</v>
      </c>
      <c r="P2290" s="2" t="s">
        <v>53</v>
      </c>
    </row>
    <row r="2291" spans="1:16" x14ac:dyDescent="0.15">
      <c r="A2291" s="26" t="s">
        <v>3146</v>
      </c>
      <c r="B2291" s="27" t="s">
        <v>3176</v>
      </c>
      <c r="C2291" s="28" t="s">
        <v>3177</v>
      </c>
      <c r="D2291" s="28" t="s">
        <v>3149</v>
      </c>
      <c r="E2291" s="29" t="s">
        <v>50</v>
      </c>
      <c r="F2291" s="27" t="s">
        <v>409</v>
      </c>
      <c r="G2291" s="30">
        <v>38.9</v>
      </c>
      <c r="H2291" s="31" t="s">
        <v>281</v>
      </c>
      <c r="I2291" s="32">
        <v>38.9</v>
      </c>
      <c r="J2291" s="32">
        <v>38.9</v>
      </c>
      <c r="K2291" s="33"/>
      <c r="L2291" s="33" t="s">
        <v>53</v>
      </c>
      <c r="M2291" s="20" t="s">
        <v>53</v>
      </c>
      <c r="O2291" s="2" t="s">
        <v>53</v>
      </c>
      <c r="P2291" s="2" t="s">
        <v>53</v>
      </c>
    </row>
    <row r="2292" spans="1:16" x14ac:dyDescent="0.15">
      <c r="A2292" s="26" t="s">
        <v>3146</v>
      </c>
      <c r="B2292" s="27" t="s">
        <v>3176</v>
      </c>
      <c r="C2292" s="28" t="s">
        <v>3177</v>
      </c>
      <c r="D2292" s="28" t="s">
        <v>42</v>
      </c>
      <c r="E2292" s="29" t="s">
        <v>50</v>
      </c>
      <c r="F2292" s="27" t="s">
        <v>409</v>
      </c>
      <c r="G2292" s="30">
        <v>43.3</v>
      </c>
      <c r="H2292" s="31" t="s">
        <v>281</v>
      </c>
      <c r="I2292" s="32">
        <v>43.3</v>
      </c>
      <c r="J2292" s="32">
        <v>43.3</v>
      </c>
      <c r="K2292" s="33"/>
      <c r="L2292" s="33" t="s">
        <v>53</v>
      </c>
      <c r="M2292" s="20" t="s">
        <v>53</v>
      </c>
      <c r="O2292" s="2" t="s">
        <v>53</v>
      </c>
      <c r="P2292" s="2" t="s">
        <v>53</v>
      </c>
    </row>
    <row r="2293" spans="1:16" x14ac:dyDescent="0.15">
      <c r="A2293" s="26" t="s">
        <v>3146</v>
      </c>
      <c r="B2293" s="27" t="s">
        <v>3176</v>
      </c>
      <c r="C2293" s="28" t="s">
        <v>3177</v>
      </c>
      <c r="D2293" s="28" t="s">
        <v>42</v>
      </c>
      <c r="E2293" s="29" t="s">
        <v>50</v>
      </c>
      <c r="F2293" s="27" t="s">
        <v>409</v>
      </c>
      <c r="G2293" s="30">
        <v>43.3</v>
      </c>
      <c r="H2293" s="31" t="s">
        <v>281</v>
      </c>
      <c r="I2293" s="32">
        <v>43.3</v>
      </c>
      <c r="J2293" s="32">
        <v>43.3</v>
      </c>
      <c r="K2293" s="33"/>
      <c r="L2293" s="33" t="s">
        <v>53</v>
      </c>
      <c r="M2293" s="20" t="s">
        <v>53</v>
      </c>
      <c r="O2293" s="2" t="s">
        <v>53</v>
      </c>
      <c r="P2293" s="2" t="s">
        <v>53</v>
      </c>
    </row>
    <row r="2294" spans="1:16" x14ac:dyDescent="0.15">
      <c r="A2294" s="26" t="s">
        <v>3146</v>
      </c>
      <c r="B2294" s="27" t="s">
        <v>3178</v>
      </c>
      <c r="C2294" s="28" t="s">
        <v>3179</v>
      </c>
      <c r="D2294" s="28" t="s">
        <v>138</v>
      </c>
      <c r="E2294" s="29" t="s">
        <v>50</v>
      </c>
      <c r="F2294" s="27" t="s">
        <v>212</v>
      </c>
      <c r="G2294" s="30">
        <v>18.45</v>
      </c>
      <c r="H2294" s="31" t="s">
        <v>281</v>
      </c>
      <c r="I2294" s="32">
        <v>18.45</v>
      </c>
      <c r="J2294" s="32">
        <v>18.45</v>
      </c>
      <c r="K2294" s="33"/>
      <c r="L2294" s="33" t="s">
        <v>53</v>
      </c>
      <c r="M2294" s="20" t="s">
        <v>53</v>
      </c>
      <c r="O2294" s="2" t="s">
        <v>53</v>
      </c>
      <c r="P2294" s="2" t="s">
        <v>53</v>
      </c>
    </row>
    <row r="2295" spans="1:16" x14ac:dyDescent="0.15">
      <c r="A2295" s="26" t="s">
        <v>3146</v>
      </c>
      <c r="B2295" s="27" t="s">
        <v>3178</v>
      </c>
      <c r="C2295" s="28" t="s">
        <v>3179</v>
      </c>
      <c r="D2295" s="28" t="s">
        <v>3149</v>
      </c>
      <c r="E2295" s="29" t="s">
        <v>50</v>
      </c>
      <c r="F2295" s="27" t="s">
        <v>212</v>
      </c>
      <c r="G2295" s="30">
        <v>20.8</v>
      </c>
      <c r="H2295" s="31" t="s">
        <v>281</v>
      </c>
      <c r="I2295" s="32">
        <v>20.8</v>
      </c>
      <c r="J2295" s="32">
        <v>20.8</v>
      </c>
      <c r="K2295" s="33"/>
      <c r="L2295" s="33" t="s">
        <v>53</v>
      </c>
      <c r="M2295" s="20" t="s">
        <v>53</v>
      </c>
      <c r="O2295" s="2" t="s">
        <v>53</v>
      </c>
      <c r="P2295" s="2" t="s">
        <v>53</v>
      </c>
    </row>
    <row r="2296" spans="1:16" x14ac:dyDescent="0.15">
      <c r="A2296" s="26" t="s">
        <v>3146</v>
      </c>
      <c r="B2296" s="27" t="s">
        <v>3178</v>
      </c>
      <c r="C2296" s="28" t="s">
        <v>3179</v>
      </c>
      <c r="D2296" s="28" t="s">
        <v>42</v>
      </c>
      <c r="E2296" s="29" t="s">
        <v>50</v>
      </c>
      <c r="F2296" s="27" t="s">
        <v>212</v>
      </c>
      <c r="G2296" s="30">
        <v>22.75</v>
      </c>
      <c r="H2296" s="31" t="s">
        <v>281</v>
      </c>
      <c r="I2296" s="32">
        <v>22.75</v>
      </c>
      <c r="J2296" s="32">
        <v>22.75</v>
      </c>
      <c r="K2296" s="33"/>
      <c r="L2296" s="33" t="s">
        <v>53</v>
      </c>
      <c r="M2296" s="20" t="s">
        <v>53</v>
      </c>
      <c r="O2296" s="2" t="s">
        <v>53</v>
      </c>
      <c r="P2296" s="2" t="s">
        <v>53</v>
      </c>
    </row>
    <row r="2297" spans="1:16" x14ac:dyDescent="0.15">
      <c r="A2297" s="26" t="s">
        <v>3146</v>
      </c>
      <c r="B2297" s="27" t="s">
        <v>3180</v>
      </c>
      <c r="C2297" s="28" t="s">
        <v>3181</v>
      </c>
      <c r="D2297" s="28" t="s">
        <v>138</v>
      </c>
      <c r="E2297" s="29" t="s">
        <v>50</v>
      </c>
      <c r="F2297" s="27" t="s">
        <v>409</v>
      </c>
      <c r="G2297" s="30">
        <v>18.45</v>
      </c>
      <c r="H2297" s="31" t="s">
        <v>281</v>
      </c>
      <c r="I2297" s="32">
        <v>18.45</v>
      </c>
      <c r="J2297" s="32">
        <v>18.45</v>
      </c>
      <c r="K2297" s="33"/>
      <c r="L2297" s="33" t="s">
        <v>53</v>
      </c>
      <c r="M2297" s="20" t="s">
        <v>53</v>
      </c>
      <c r="O2297" s="2" t="s">
        <v>53</v>
      </c>
      <c r="P2297" s="2" t="s">
        <v>53</v>
      </c>
    </row>
    <row r="2298" spans="1:16" x14ac:dyDescent="0.15">
      <c r="A2298" s="26" t="s">
        <v>3146</v>
      </c>
      <c r="B2298" s="27" t="s">
        <v>3180</v>
      </c>
      <c r="C2298" s="28" t="s">
        <v>3181</v>
      </c>
      <c r="D2298" s="28" t="s">
        <v>3158</v>
      </c>
      <c r="E2298" s="29" t="s">
        <v>50</v>
      </c>
      <c r="F2298" s="27" t="s">
        <v>409</v>
      </c>
      <c r="G2298" s="30">
        <v>20.8</v>
      </c>
      <c r="H2298" s="31" t="s">
        <v>281</v>
      </c>
      <c r="I2298" s="32">
        <v>20.8</v>
      </c>
      <c r="J2298" s="32">
        <v>20.8</v>
      </c>
      <c r="K2298" s="33"/>
      <c r="L2298" s="33" t="s">
        <v>53</v>
      </c>
      <c r="M2298" s="20" t="s">
        <v>53</v>
      </c>
      <c r="O2298" s="2" t="s">
        <v>53</v>
      </c>
      <c r="P2298" s="2" t="s">
        <v>53</v>
      </c>
    </row>
    <row r="2299" spans="1:16" x14ac:dyDescent="0.15">
      <c r="A2299" s="26" t="s">
        <v>3146</v>
      </c>
      <c r="B2299" s="27" t="s">
        <v>3180</v>
      </c>
      <c r="C2299" s="28" t="s">
        <v>3181</v>
      </c>
      <c r="D2299" s="28" t="s">
        <v>42</v>
      </c>
      <c r="E2299" s="29" t="s">
        <v>50</v>
      </c>
      <c r="F2299" s="27" t="s">
        <v>409</v>
      </c>
      <c r="G2299" s="30">
        <v>22.75</v>
      </c>
      <c r="H2299" s="31" t="s">
        <v>281</v>
      </c>
      <c r="I2299" s="32">
        <v>22.75</v>
      </c>
      <c r="J2299" s="32">
        <v>22.75</v>
      </c>
      <c r="K2299" s="33"/>
      <c r="L2299" s="33" t="s">
        <v>53</v>
      </c>
      <c r="M2299" s="20" t="s">
        <v>53</v>
      </c>
      <c r="O2299" s="2" t="s">
        <v>53</v>
      </c>
      <c r="P2299" s="2" t="s">
        <v>53</v>
      </c>
    </row>
    <row r="2300" spans="1:16" x14ac:dyDescent="0.15">
      <c r="A2300" s="26" t="s">
        <v>3146</v>
      </c>
      <c r="B2300" s="27" t="s">
        <v>3182</v>
      </c>
      <c r="C2300" s="28" t="s">
        <v>3183</v>
      </c>
      <c r="D2300" s="28" t="s">
        <v>138</v>
      </c>
      <c r="E2300" s="29" t="s">
        <v>50</v>
      </c>
      <c r="F2300" s="27" t="s">
        <v>212</v>
      </c>
      <c r="G2300" s="30">
        <v>26.2</v>
      </c>
      <c r="H2300" s="31" t="s">
        <v>281</v>
      </c>
      <c r="I2300" s="32">
        <v>26.2</v>
      </c>
      <c r="J2300" s="32">
        <v>26.2</v>
      </c>
      <c r="K2300" s="33"/>
      <c r="L2300" s="33" t="s">
        <v>53</v>
      </c>
      <c r="M2300" s="20" t="s">
        <v>53</v>
      </c>
      <c r="O2300" s="2" t="s">
        <v>53</v>
      </c>
      <c r="P2300" s="2" t="s">
        <v>53</v>
      </c>
    </row>
    <row r="2301" spans="1:16" x14ac:dyDescent="0.15">
      <c r="A2301" s="26" t="s">
        <v>3146</v>
      </c>
      <c r="B2301" s="27" t="s">
        <v>3182</v>
      </c>
      <c r="C2301" s="28" t="s">
        <v>3183</v>
      </c>
      <c r="D2301" s="28" t="s">
        <v>138</v>
      </c>
      <c r="E2301" s="29" t="s">
        <v>369</v>
      </c>
      <c r="F2301" s="27" t="s">
        <v>212</v>
      </c>
      <c r="G2301" s="30">
        <v>36.85</v>
      </c>
      <c r="H2301" s="31" t="s">
        <v>281</v>
      </c>
      <c r="I2301" s="32">
        <v>36.85</v>
      </c>
      <c r="J2301" s="32">
        <v>36.85</v>
      </c>
      <c r="K2301" s="33"/>
      <c r="L2301" s="33" t="s">
        <v>53</v>
      </c>
      <c r="M2301" s="20" t="s">
        <v>53</v>
      </c>
      <c r="O2301" s="2" t="s">
        <v>53</v>
      </c>
      <c r="P2301" s="2" t="s">
        <v>53</v>
      </c>
    </row>
    <row r="2302" spans="1:16" x14ac:dyDescent="0.15">
      <c r="A2302" s="26" t="s">
        <v>3146</v>
      </c>
      <c r="B2302" s="27" t="s">
        <v>3182</v>
      </c>
      <c r="C2302" s="28" t="s">
        <v>3183</v>
      </c>
      <c r="D2302" s="28" t="s">
        <v>138</v>
      </c>
      <c r="E2302" s="29" t="s">
        <v>369</v>
      </c>
      <c r="F2302" s="27" t="s">
        <v>212</v>
      </c>
      <c r="G2302" s="30">
        <v>36.85</v>
      </c>
      <c r="H2302" s="31" t="s">
        <v>151</v>
      </c>
      <c r="I2302" s="32">
        <v>36.85</v>
      </c>
      <c r="J2302" s="32">
        <v>36.85</v>
      </c>
      <c r="K2302" s="33"/>
      <c r="L2302" s="33" t="s">
        <v>53</v>
      </c>
      <c r="M2302" s="20" t="s">
        <v>53</v>
      </c>
      <c r="O2302" s="2" t="s">
        <v>53</v>
      </c>
      <c r="P2302" s="2" t="s">
        <v>53</v>
      </c>
    </row>
    <row r="2303" spans="1:16" x14ac:dyDescent="0.15">
      <c r="A2303" s="26" t="s">
        <v>3146</v>
      </c>
      <c r="B2303" s="27" t="s">
        <v>3182</v>
      </c>
      <c r="C2303" s="28" t="s">
        <v>3183</v>
      </c>
      <c r="D2303" s="28" t="s">
        <v>42</v>
      </c>
      <c r="E2303" s="29" t="s">
        <v>50</v>
      </c>
      <c r="F2303" s="27" t="s">
        <v>212</v>
      </c>
      <c r="G2303" s="30">
        <v>30.2</v>
      </c>
      <c r="H2303" s="31" t="s">
        <v>281</v>
      </c>
      <c r="I2303" s="32">
        <v>30.2</v>
      </c>
      <c r="J2303" s="32">
        <v>30.2</v>
      </c>
      <c r="K2303" s="33"/>
      <c r="L2303" s="33" t="s">
        <v>53</v>
      </c>
      <c r="M2303" s="20" t="s">
        <v>53</v>
      </c>
      <c r="O2303" s="2" t="s">
        <v>53</v>
      </c>
      <c r="P2303" s="2" t="s">
        <v>53</v>
      </c>
    </row>
    <row r="2304" spans="1:16" x14ac:dyDescent="0.15">
      <c r="A2304" s="26" t="s">
        <v>3146</v>
      </c>
      <c r="B2304" s="27" t="s">
        <v>3182</v>
      </c>
      <c r="C2304" s="28" t="s">
        <v>3183</v>
      </c>
      <c r="D2304" s="28" t="s">
        <v>42</v>
      </c>
      <c r="E2304" s="29" t="s">
        <v>369</v>
      </c>
      <c r="F2304" s="27" t="s">
        <v>212</v>
      </c>
      <c r="G2304" s="30">
        <v>42.1</v>
      </c>
      <c r="H2304" s="31" t="s">
        <v>281</v>
      </c>
      <c r="I2304" s="32">
        <v>42.1</v>
      </c>
      <c r="J2304" s="32">
        <v>42.1</v>
      </c>
      <c r="K2304" s="33"/>
      <c r="L2304" s="33" t="s">
        <v>53</v>
      </c>
      <c r="M2304" s="20" t="s">
        <v>53</v>
      </c>
      <c r="O2304" s="2" t="s">
        <v>53</v>
      </c>
      <c r="P2304" s="2" t="s">
        <v>53</v>
      </c>
    </row>
    <row r="2305" spans="1:16" x14ac:dyDescent="0.15">
      <c r="A2305" s="26" t="s">
        <v>3146</v>
      </c>
      <c r="B2305" s="27" t="s">
        <v>3182</v>
      </c>
      <c r="C2305" s="28" t="s">
        <v>3183</v>
      </c>
      <c r="D2305" s="28" t="s">
        <v>42</v>
      </c>
      <c r="E2305" s="29" t="s">
        <v>369</v>
      </c>
      <c r="F2305" s="27" t="s">
        <v>212</v>
      </c>
      <c r="G2305" s="30">
        <v>42.1</v>
      </c>
      <c r="H2305" s="31" t="s">
        <v>151</v>
      </c>
      <c r="I2305" s="32">
        <v>42.1</v>
      </c>
      <c r="J2305" s="32">
        <v>42.1</v>
      </c>
      <c r="K2305" s="33"/>
      <c r="L2305" s="33" t="s">
        <v>53</v>
      </c>
      <c r="M2305" s="20" t="s">
        <v>53</v>
      </c>
      <c r="O2305" s="2" t="s">
        <v>53</v>
      </c>
      <c r="P2305" s="2" t="s">
        <v>53</v>
      </c>
    </row>
    <row r="2306" spans="1:16" x14ac:dyDescent="0.15">
      <c r="A2306" s="26" t="s">
        <v>3146</v>
      </c>
      <c r="B2306" s="27" t="s">
        <v>3184</v>
      </c>
      <c r="C2306" s="28" t="s">
        <v>3185</v>
      </c>
      <c r="D2306" s="28" t="s">
        <v>138</v>
      </c>
      <c r="E2306" s="29" t="s">
        <v>50</v>
      </c>
      <c r="F2306" s="27" t="s">
        <v>409</v>
      </c>
      <c r="G2306" s="30">
        <v>32.950000000000003</v>
      </c>
      <c r="H2306" s="31" t="s">
        <v>281</v>
      </c>
      <c r="I2306" s="32">
        <v>32.950000000000003</v>
      </c>
      <c r="J2306" s="32">
        <v>32.950000000000003</v>
      </c>
      <c r="K2306" s="33"/>
      <c r="L2306" s="33" t="s">
        <v>53</v>
      </c>
      <c r="M2306" s="20" t="s">
        <v>53</v>
      </c>
      <c r="O2306" s="2" t="s">
        <v>53</v>
      </c>
      <c r="P2306" s="2" t="s">
        <v>53</v>
      </c>
    </row>
    <row r="2307" spans="1:16" x14ac:dyDescent="0.15">
      <c r="A2307" s="26" t="s">
        <v>3146</v>
      </c>
      <c r="B2307" s="27" t="s">
        <v>3184</v>
      </c>
      <c r="C2307" s="28" t="s">
        <v>3185</v>
      </c>
      <c r="D2307" s="28" t="s">
        <v>3149</v>
      </c>
      <c r="E2307" s="29" t="s">
        <v>50</v>
      </c>
      <c r="F2307" s="27" t="s">
        <v>409</v>
      </c>
      <c r="G2307" s="30">
        <v>36.85</v>
      </c>
      <c r="H2307" s="31" t="s">
        <v>281</v>
      </c>
      <c r="I2307" s="32">
        <v>36.85</v>
      </c>
      <c r="J2307" s="32">
        <v>36.85</v>
      </c>
      <c r="K2307" s="33"/>
      <c r="L2307" s="33" t="s">
        <v>53</v>
      </c>
      <c r="M2307" s="20" t="s">
        <v>53</v>
      </c>
      <c r="O2307" s="2" t="s">
        <v>53</v>
      </c>
      <c r="P2307" s="2" t="s">
        <v>53</v>
      </c>
    </row>
    <row r="2308" spans="1:16" x14ac:dyDescent="0.15">
      <c r="A2308" s="26" t="s">
        <v>3146</v>
      </c>
      <c r="B2308" s="27" t="s">
        <v>3184</v>
      </c>
      <c r="C2308" s="28" t="s">
        <v>3185</v>
      </c>
      <c r="D2308" s="28" t="s">
        <v>54</v>
      </c>
      <c r="E2308" s="29" t="s">
        <v>50</v>
      </c>
      <c r="F2308" s="27" t="s">
        <v>409</v>
      </c>
      <c r="G2308" s="30">
        <v>41.2</v>
      </c>
      <c r="H2308" s="31" t="s">
        <v>281</v>
      </c>
      <c r="I2308" s="32">
        <v>41.2</v>
      </c>
      <c r="J2308" s="32">
        <v>41.2</v>
      </c>
      <c r="K2308" s="33"/>
      <c r="L2308" s="33" t="s">
        <v>53</v>
      </c>
      <c r="M2308" s="20" t="s">
        <v>53</v>
      </c>
      <c r="O2308" s="2" t="s">
        <v>53</v>
      </c>
      <c r="P2308" s="2" t="s">
        <v>53</v>
      </c>
    </row>
    <row r="2309" spans="1:16" x14ac:dyDescent="0.15">
      <c r="A2309" s="26" t="s">
        <v>3146</v>
      </c>
      <c r="B2309" s="27" t="s">
        <v>3186</v>
      </c>
      <c r="C2309" s="28" t="s">
        <v>3187</v>
      </c>
      <c r="D2309" s="28" t="s">
        <v>138</v>
      </c>
      <c r="E2309" s="29" t="s">
        <v>111</v>
      </c>
      <c r="F2309" s="27" t="s">
        <v>409</v>
      </c>
      <c r="G2309" s="30">
        <v>11.4</v>
      </c>
      <c r="H2309" s="31" t="s">
        <v>281</v>
      </c>
      <c r="I2309" s="32">
        <v>11.4</v>
      </c>
      <c r="J2309" s="32">
        <v>11.4</v>
      </c>
      <c r="K2309" s="33"/>
      <c r="L2309" s="33" t="s">
        <v>53</v>
      </c>
      <c r="M2309" s="20" t="s">
        <v>53</v>
      </c>
      <c r="O2309" s="2" t="s">
        <v>53</v>
      </c>
      <c r="P2309" s="2" t="s">
        <v>53</v>
      </c>
    </row>
    <row r="2310" spans="1:16" x14ac:dyDescent="0.15">
      <c r="A2310" s="26" t="s">
        <v>3146</v>
      </c>
      <c r="B2310" s="27" t="s">
        <v>3186</v>
      </c>
      <c r="C2310" s="28" t="s">
        <v>3187</v>
      </c>
      <c r="D2310" s="28" t="s">
        <v>3149</v>
      </c>
      <c r="E2310" s="29" t="s">
        <v>111</v>
      </c>
      <c r="F2310" s="27" t="s">
        <v>409</v>
      </c>
      <c r="G2310" s="30">
        <v>14.15</v>
      </c>
      <c r="H2310" s="31" t="s">
        <v>281</v>
      </c>
      <c r="I2310" s="32">
        <v>14.15</v>
      </c>
      <c r="J2310" s="32">
        <v>14.15</v>
      </c>
      <c r="K2310" s="33"/>
      <c r="L2310" s="33" t="s">
        <v>53</v>
      </c>
      <c r="M2310" s="20" t="s">
        <v>53</v>
      </c>
      <c r="O2310" s="2" t="s">
        <v>53</v>
      </c>
      <c r="P2310" s="2" t="s">
        <v>53</v>
      </c>
    </row>
    <row r="2311" spans="1:16" x14ac:dyDescent="0.15">
      <c r="A2311" s="26" t="s">
        <v>3146</v>
      </c>
      <c r="B2311" s="27" t="s">
        <v>3186</v>
      </c>
      <c r="C2311" s="28" t="s">
        <v>3187</v>
      </c>
      <c r="D2311" s="28" t="s">
        <v>42</v>
      </c>
      <c r="E2311" s="29" t="s">
        <v>111</v>
      </c>
      <c r="F2311" s="27" t="s">
        <v>409</v>
      </c>
      <c r="G2311" s="30">
        <v>14.5</v>
      </c>
      <c r="H2311" s="31" t="s">
        <v>281</v>
      </c>
      <c r="I2311" s="32">
        <v>14.5</v>
      </c>
      <c r="J2311" s="32">
        <v>14.5</v>
      </c>
      <c r="K2311" s="33"/>
      <c r="L2311" s="33" t="s">
        <v>53</v>
      </c>
      <c r="M2311" s="20" t="s">
        <v>53</v>
      </c>
      <c r="O2311" s="2" t="s">
        <v>53</v>
      </c>
      <c r="P2311" s="2" t="s">
        <v>53</v>
      </c>
    </row>
    <row r="2312" spans="1:16" x14ac:dyDescent="0.15">
      <c r="A2312" s="26" t="s">
        <v>3146</v>
      </c>
      <c r="B2312" s="27" t="s">
        <v>3188</v>
      </c>
      <c r="C2312" s="28" t="s">
        <v>3189</v>
      </c>
      <c r="D2312" s="28" t="s">
        <v>138</v>
      </c>
      <c r="E2312" s="29" t="s">
        <v>50</v>
      </c>
      <c r="F2312" s="27" t="s">
        <v>409</v>
      </c>
      <c r="G2312" s="30">
        <v>19.600000000000001</v>
      </c>
      <c r="H2312" s="31" t="s">
        <v>281</v>
      </c>
      <c r="I2312" s="32">
        <v>19.600000000000001</v>
      </c>
      <c r="J2312" s="32">
        <v>19.600000000000001</v>
      </c>
      <c r="K2312" s="33"/>
      <c r="L2312" s="33" t="s">
        <v>53</v>
      </c>
      <c r="M2312" s="20" t="s">
        <v>53</v>
      </c>
      <c r="O2312" s="2" t="s">
        <v>53</v>
      </c>
      <c r="P2312" s="2" t="s">
        <v>53</v>
      </c>
    </row>
    <row r="2313" spans="1:16" x14ac:dyDescent="0.15">
      <c r="A2313" s="26" t="s">
        <v>3146</v>
      </c>
      <c r="B2313" s="27" t="s">
        <v>3188</v>
      </c>
      <c r="C2313" s="28" t="s">
        <v>3189</v>
      </c>
      <c r="D2313" s="28" t="s">
        <v>3149</v>
      </c>
      <c r="E2313" s="29" t="s">
        <v>50</v>
      </c>
      <c r="F2313" s="27" t="s">
        <v>409</v>
      </c>
      <c r="G2313" s="30">
        <v>21.2</v>
      </c>
      <c r="H2313" s="31" t="s">
        <v>281</v>
      </c>
      <c r="I2313" s="32">
        <v>21.2</v>
      </c>
      <c r="J2313" s="32">
        <v>21.2</v>
      </c>
      <c r="K2313" s="33"/>
      <c r="L2313" s="33" t="s">
        <v>53</v>
      </c>
      <c r="M2313" s="20" t="s">
        <v>53</v>
      </c>
      <c r="O2313" s="2" t="s">
        <v>53</v>
      </c>
      <c r="P2313" s="2" t="s">
        <v>53</v>
      </c>
    </row>
    <row r="2314" spans="1:16" x14ac:dyDescent="0.15">
      <c r="A2314" s="26" t="s">
        <v>3146</v>
      </c>
      <c r="B2314" s="27" t="s">
        <v>3188</v>
      </c>
      <c r="C2314" s="28" t="s">
        <v>3189</v>
      </c>
      <c r="D2314" s="28" t="s">
        <v>42</v>
      </c>
      <c r="E2314" s="29" t="s">
        <v>50</v>
      </c>
      <c r="F2314" s="27" t="s">
        <v>409</v>
      </c>
      <c r="G2314" s="30">
        <v>22.35</v>
      </c>
      <c r="H2314" s="31" t="s">
        <v>281</v>
      </c>
      <c r="I2314" s="32">
        <v>22.35</v>
      </c>
      <c r="J2314" s="32">
        <v>22.35</v>
      </c>
      <c r="K2314" s="33"/>
      <c r="L2314" s="33" t="s">
        <v>53</v>
      </c>
      <c r="M2314" s="20" t="s">
        <v>53</v>
      </c>
      <c r="O2314" s="2" t="s">
        <v>53</v>
      </c>
      <c r="P2314" s="2" t="s">
        <v>53</v>
      </c>
    </row>
    <row r="2315" spans="1:16" x14ac:dyDescent="0.15">
      <c r="A2315" s="26" t="s">
        <v>3146</v>
      </c>
      <c r="B2315" s="27" t="s">
        <v>3190</v>
      </c>
      <c r="C2315" s="28" t="s">
        <v>3191</v>
      </c>
      <c r="D2315" s="28" t="s">
        <v>138</v>
      </c>
      <c r="E2315" s="29" t="s">
        <v>50</v>
      </c>
      <c r="F2315" s="27" t="s">
        <v>212</v>
      </c>
      <c r="G2315" s="30">
        <v>27.45</v>
      </c>
      <c r="H2315" s="31" t="s">
        <v>151</v>
      </c>
      <c r="I2315" s="32">
        <v>27.45</v>
      </c>
      <c r="J2315" s="32">
        <v>27.45</v>
      </c>
      <c r="K2315" s="33"/>
      <c r="L2315" s="33" t="s">
        <v>53</v>
      </c>
      <c r="M2315" s="20" t="s">
        <v>53</v>
      </c>
      <c r="O2315" s="2" t="s">
        <v>53</v>
      </c>
      <c r="P2315" s="2" t="s">
        <v>53</v>
      </c>
    </row>
    <row r="2316" spans="1:16" x14ac:dyDescent="0.15">
      <c r="A2316" s="26" t="s">
        <v>3146</v>
      </c>
      <c r="B2316" s="27" t="s">
        <v>3190</v>
      </c>
      <c r="C2316" s="28" t="s">
        <v>3191</v>
      </c>
      <c r="D2316" s="28" t="s">
        <v>138</v>
      </c>
      <c r="E2316" s="29" t="s">
        <v>59</v>
      </c>
      <c r="F2316" s="27" t="s">
        <v>212</v>
      </c>
      <c r="G2316" s="30">
        <v>34.5</v>
      </c>
      <c r="H2316" s="31" t="s">
        <v>151</v>
      </c>
      <c r="I2316" s="32">
        <v>34.5</v>
      </c>
      <c r="J2316" s="32">
        <v>34.5</v>
      </c>
      <c r="K2316" s="33"/>
      <c r="L2316" s="33" t="s">
        <v>53</v>
      </c>
      <c r="M2316" s="20" t="s">
        <v>53</v>
      </c>
      <c r="O2316" s="2" t="s">
        <v>53</v>
      </c>
      <c r="P2316" s="2" t="s">
        <v>53</v>
      </c>
    </row>
    <row r="2317" spans="1:16" x14ac:dyDescent="0.15">
      <c r="A2317" s="26" t="s">
        <v>3146</v>
      </c>
      <c r="B2317" s="27" t="s">
        <v>3190</v>
      </c>
      <c r="C2317" s="28" t="s">
        <v>3191</v>
      </c>
      <c r="D2317" s="28" t="s">
        <v>42</v>
      </c>
      <c r="E2317" s="29" t="s">
        <v>50</v>
      </c>
      <c r="F2317" s="27" t="s">
        <v>212</v>
      </c>
      <c r="G2317" s="30">
        <v>32.15</v>
      </c>
      <c r="H2317" s="31" t="s">
        <v>151</v>
      </c>
      <c r="I2317" s="32">
        <v>32.15</v>
      </c>
      <c r="J2317" s="32">
        <v>32.15</v>
      </c>
      <c r="K2317" s="33"/>
      <c r="L2317" s="33" t="s">
        <v>53</v>
      </c>
      <c r="M2317" s="20" t="s">
        <v>53</v>
      </c>
      <c r="O2317" s="2" t="s">
        <v>53</v>
      </c>
      <c r="P2317" s="2" t="s">
        <v>53</v>
      </c>
    </row>
    <row r="2318" spans="1:16" x14ac:dyDescent="0.15">
      <c r="A2318" s="26" t="s">
        <v>3146</v>
      </c>
      <c r="B2318" s="27" t="s">
        <v>3190</v>
      </c>
      <c r="C2318" s="28" t="s">
        <v>3191</v>
      </c>
      <c r="D2318" s="28" t="s">
        <v>42</v>
      </c>
      <c r="E2318" s="29" t="s">
        <v>59</v>
      </c>
      <c r="F2318" s="27" t="s">
        <v>212</v>
      </c>
      <c r="G2318" s="30">
        <v>40.4</v>
      </c>
      <c r="H2318" s="31" t="s">
        <v>151</v>
      </c>
      <c r="I2318" s="32">
        <v>40.4</v>
      </c>
      <c r="J2318" s="32">
        <v>40.4</v>
      </c>
      <c r="K2318" s="33"/>
      <c r="L2318" s="33" t="s">
        <v>53</v>
      </c>
      <c r="M2318" s="20" t="s">
        <v>53</v>
      </c>
      <c r="O2318" s="2" t="s">
        <v>53</v>
      </c>
      <c r="P2318" s="2" t="s">
        <v>53</v>
      </c>
    </row>
    <row r="2319" spans="1:16" x14ac:dyDescent="0.15">
      <c r="A2319" s="26" t="s">
        <v>3146</v>
      </c>
      <c r="B2319" s="27" t="s">
        <v>3192</v>
      </c>
      <c r="C2319" s="28" t="s">
        <v>3193</v>
      </c>
      <c r="D2319" s="28" t="s">
        <v>138</v>
      </c>
      <c r="E2319" s="29" t="s">
        <v>50</v>
      </c>
      <c r="F2319" s="27" t="s">
        <v>212</v>
      </c>
      <c r="G2319" s="30">
        <v>37.25</v>
      </c>
      <c r="H2319" s="31" t="s">
        <v>151</v>
      </c>
      <c r="I2319" s="32">
        <v>37.25</v>
      </c>
      <c r="J2319" s="32">
        <v>37.25</v>
      </c>
      <c r="K2319" s="33"/>
      <c r="L2319" s="33" t="s">
        <v>53</v>
      </c>
      <c r="M2319" s="20" t="s">
        <v>53</v>
      </c>
      <c r="O2319" s="2" t="s">
        <v>53</v>
      </c>
      <c r="P2319" s="2" t="s">
        <v>53</v>
      </c>
    </row>
    <row r="2320" spans="1:16" x14ac:dyDescent="0.15">
      <c r="A2320" s="26" t="s">
        <v>3146</v>
      </c>
      <c r="B2320" s="27" t="s">
        <v>3192</v>
      </c>
      <c r="C2320" s="28" t="s">
        <v>3193</v>
      </c>
      <c r="D2320" s="28" t="s">
        <v>138</v>
      </c>
      <c r="E2320" s="29" t="s">
        <v>59</v>
      </c>
      <c r="F2320" s="27" t="s">
        <v>212</v>
      </c>
      <c r="G2320" s="30">
        <v>45.9</v>
      </c>
      <c r="H2320" s="31" t="s">
        <v>151</v>
      </c>
      <c r="I2320" s="32">
        <v>45.9</v>
      </c>
      <c r="J2320" s="32">
        <v>45.9</v>
      </c>
      <c r="K2320" s="33"/>
      <c r="L2320" s="33" t="s">
        <v>53</v>
      </c>
      <c r="M2320" s="20" t="s">
        <v>53</v>
      </c>
      <c r="O2320" s="2" t="s">
        <v>53</v>
      </c>
      <c r="P2320" s="2" t="s">
        <v>53</v>
      </c>
    </row>
    <row r="2321" spans="1:16" x14ac:dyDescent="0.15">
      <c r="A2321" s="26" t="s">
        <v>3146</v>
      </c>
      <c r="B2321" s="27" t="s">
        <v>3192</v>
      </c>
      <c r="C2321" s="28" t="s">
        <v>3193</v>
      </c>
      <c r="D2321" s="28" t="s">
        <v>42</v>
      </c>
      <c r="E2321" s="29" t="s">
        <v>50</v>
      </c>
      <c r="F2321" s="27" t="s">
        <v>212</v>
      </c>
      <c r="G2321" s="30">
        <v>41.95</v>
      </c>
      <c r="H2321" s="31" t="s">
        <v>151</v>
      </c>
      <c r="I2321" s="32">
        <v>41.95</v>
      </c>
      <c r="J2321" s="32">
        <v>41.95</v>
      </c>
      <c r="K2321" s="33"/>
      <c r="L2321" s="33" t="s">
        <v>53</v>
      </c>
      <c r="M2321" s="20" t="s">
        <v>53</v>
      </c>
      <c r="O2321" s="2" t="s">
        <v>53</v>
      </c>
      <c r="P2321" s="2" t="s">
        <v>53</v>
      </c>
    </row>
    <row r="2322" spans="1:16" x14ac:dyDescent="0.15">
      <c r="A2322" s="26" t="s">
        <v>3146</v>
      </c>
      <c r="B2322" s="27" t="s">
        <v>3192</v>
      </c>
      <c r="C2322" s="28" t="s">
        <v>3193</v>
      </c>
      <c r="D2322" s="28" t="s">
        <v>42</v>
      </c>
      <c r="E2322" s="29" t="s">
        <v>59</v>
      </c>
      <c r="F2322" s="27" t="s">
        <v>212</v>
      </c>
      <c r="G2322" s="30">
        <v>51</v>
      </c>
      <c r="H2322" s="31" t="s">
        <v>151</v>
      </c>
      <c r="I2322" s="32">
        <v>51</v>
      </c>
      <c r="J2322" s="32">
        <v>51</v>
      </c>
      <c r="K2322" s="33"/>
      <c r="L2322" s="33" t="s">
        <v>53</v>
      </c>
      <c r="M2322" s="20" t="s">
        <v>53</v>
      </c>
      <c r="O2322" s="2" t="s">
        <v>53</v>
      </c>
      <c r="P2322" s="2" t="s">
        <v>53</v>
      </c>
    </row>
    <row r="2323" spans="1:16" x14ac:dyDescent="0.15">
      <c r="A2323" s="26" t="s">
        <v>3146</v>
      </c>
      <c r="B2323" s="27" t="s">
        <v>3194</v>
      </c>
      <c r="C2323" s="28" t="s">
        <v>3195</v>
      </c>
      <c r="D2323" s="28" t="s">
        <v>138</v>
      </c>
      <c r="E2323" s="29" t="s">
        <v>50</v>
      </c>
      <c r="F2323" s="27" t="s">
        <v>212</v>
      </c>
      <c r="G2323" s="30">
        <v>37.25</v>
      </c>
      <c r="H2323" s="31" t="s">
        <v>151</v>
      </c>
      <c r="I2323" s="32">
        <v>37.25</v>
      </c>
      <c r="J2323" s="32">
        <v>37.25</v>
      </c>
      <c r="K2323" s="33"/>
      <c r="L2323" s="33" t="s">
        <v>53</v>
      </c>
      <c r="M2323" s="20" t="s">
        <v>53</v>
      </c>
      <c r="O2323" s="2" t="s">
        <v>53</v>
      </c>
      <c r="P2323" s="2" t="s">
        <v>53</v>
      </c>
    </row>
    <row r="2324" spans="1:16" x14ac:dyDescent="0.15">
      <c r="A2324" s="26" t="s">
        <v>3146</v>
      </c>
      <c r="B2324" s="27" t="s">
        <v>3194</v>
      </c>
      <c r="C2324" s="28" t="s">
        <v>3195</v>
      </c>
      <c r="D2324" s="28" t="s">
        <v>42</v>
      </c>
      <c r="E2324" s="29" t="s">
        <v>50</v>
      </c>
      <c r="F2324" s="27" t="s">
        <v>212</v>
      </c>
      <c r="G2324" s="30">
        <v>41.95</v>
      </c>
      <c r="H2324" s="31" t="s">
        <v>151</v>
      </c>
      <c r="I2324" s="32">
        <v>41.95</v>
      </c>
      <c r="J2324" s="32">
        <v>41.95</v>
      </c>
      <c r="K2324" s="33"/>
      <c r="L2324" s="33" t="s">
        <v>53</v>
      </c>
      <c r="M2324" s="20" t="s">
        <v>53</v>
      </c>
      <c r="O2324" s="2" t="s">
        <v>53</v>
      </c>
      <c r="P2324" s="2" t="s">
        <v>53</v>
      </c>
    </row>
    <row r="2325" spans="1:16" x14ac:dyDescent="0.15">
      <c r="A2325" s="26" t="s">
        <v>3146</v>
      </c>
      <c r="B2325" s="27" t="s">
        <v>3196</v>
      </c>
      <c r="C2325" s="28" t="s">
        <v>3197</v>
      </c>
      <c r="D2325" s="28" t="s">
        <v>138</v>
      </c>
      <c r="E2325" s="29" t="s">
        <v>50</v>
      </c>
      <c r="F2325" s="27" t="s">
        <v>212</v>
      </c>
      <c r="G2325" s="30">
        <v>35.299999999999997</v>
      </c>
      <c r="H2325" s="31" t="s">
        <v>151</v>
      </c>
      <c r="I2325" s="32">
        <v>35.299999999999997</v>
      </c>
      <c r="J2325" s="32">
        <v>35.299999999999997</v>
      </c>
      <c r="K2325" s="33"/>
      <c r="L2325" s="33" t="s">
        <v>53</v>
      </c>
      <c r="M2325" s="20" t="s">
        <v>53</v>
      </c>
      <c r="O2325" s="2" t="s">
        <v>53</v>
      </c>
      <c r="P2325" s="2" t="s">
        <v>53</v>
      </c>
    </row>
    <row r="2326" spans="1:16" x14ac:dyDescent="0.15">
      <c r="A2326" s="26" t="s">
        <v>3146</v>
      </c>
      <c r="B2326" s="27" t="s">
        <v>3196</v>
      </c>
      <c r="C2326" s="28" t="s">
        <v>3197</v>
      </c>
      <c r="D2326" s="28" t="s">
        <v>138</v>
      </c>
      <c r="E2326" s="29" t="s">
        <v>59</v>
      </c>
      <c r="F2326" s="27" t="s">
        <v>212</v>
      </c>
      <c r="G2326" s="30">
        <v>40.4</v>
      </c>
      <c r="H2326" s="31" t="s">
        <v>151</v>
      </c>
      <c r="I2326" s="32">
        <v>40.4</v>
      </c>
      <c r="J2326" s="32">
        <v>40.4</v>
      </c>
      <c r="K2326" s="33"/>
      <c r="L2326" s="33" t="s">
        <v>53</v>
      </c>
      <c r="M2326" s="20" t="s">
        <v>53</v>
      </c>
      <c r="O2326" s="2" t="s">
        <v>53</v>
      </c>
      <c r="P2326" s="2" t="s">
        <v>53</v>
      </c>
    </row>
    <row r="2327" spans="1:16" x14ac:dyDescent="0.15">
      <c r="A2327" s="26" t="s">
        <v>3146</v>
      </c>
      <c r="B2327" s="27" t="s">
        <v>3196</v>
      </c>
      <c r="C2327" s="28" t="s">
        <v>3197</v>
      </c>
      <c r="D2327" s="28" t="s">
        <v>42</v>
      </c>
      <c r="E2327" s="29" t="s">
        <v>50</v>
      </c>
      <c r="F2327" s="27" t="s">
        <v>212</v>
      </c>
      <c r="G2327" s="30">
        <v>39.200000000000003</v>
      </c>
      <c r="H2327" s="31" t="s">
        <v>151</v>
      </c>
      <c r="I2327" s="32">
        <v>39.200000000000003</v>
      </c>
      <c r="J2327" s="32">
        <v>39.200000000000003</v>
      </c>
      <c r="K2327" s="33"/>
      <c r="L2327" s="33" t="s">
        <v>53</v>
      </c>
      <c r="M2327" s="20" t="s">
        <v>53</v>
      </c>
      <c r="O2327" s="2" t="s">
        <v>53</v>
      </c>
      <c r="P2327" s="2" t="s">
        <v>53</v>
      </c>
    </row>
    <row r="2328" spans="1:16" x14ac:dyDescent="0.15">
      <c r="A2328" s="26" t="s">
        <v>3146</v>
      </c>
      <c r="B2328" s="27" t="s">
        <v>3196</v>
      </c>
      <c r="C2328" s="28" t="s">
        <v>3197</v>
      </c>
      <c r="D2328" s="28" t="s">
        <v>42</v>
      </c>
      <c r="E2328" s="29" t="s">
        <v>59</v>
      </c>
      <c r="F2328" s="27" t="s">
        <v>212</v>
      </c>
      <c r="G2328" s="30">
        <v>45.9</v>
      </c>
      <c r="H2328" s="31" t="s">
        <v>151</v>
      </c>
      <c r="I2328" s="32">
        <v>45.9</v>
      </c>
      <c r="J2328" s="32">
        <v>45.9</v>
      </c>
      <c r="K2328" s="33"/>
      <c r="L2328" s="33" t="s">
        <v>53</v>
      </c>
      <c r="M2328" s="20" t="s">
        <v>53</v>
      </c>
      <c r="O2328" s="2" t="s">
        <v>53</v>
      </c>
      <c r="P2328" s="2" t="s">
        <v>53</v>
      </c>
    </row>
    <row r="2329" spans="1:16" x14ac:dyDescent="0.15">
      <c r="A2329" s="26" t="s">
        <v>3146</v>
      </c>
      <c r="B2329" s="27" t="s">
        <v>3198</v>
      </c>
      <c r="C2329" s="28" t="s">
        <v>3199</v>
      </c>
      <c r="D2329" s="28" t="s">
        <v>42</v>
      </c>
      <c r="E2329" s="29" t="s">
        <v>50</v>
      </c>
      <c r="F2329" s="27" t="s">
        <v>212</v>
      </c>
      <c r="G2329" s="30">
        <v>50.2</v>
      </c>
      <c r="H2329" s="31" t="s">
        <v>151</v>
      </c>
      <c r="I2329" s="32">
        <v>50.2</v>
      </c>
      <c r="J2329" s="32">
        <v>50.2</v>
      </c>
      <c r="K2329" s="33"/>
      <c r="L2329" s="33" t="s">
        <v>53</v>
      </c>
      <c r="M2329" s="20" t="s">
        <v>53</v>
      </c>
      <c r="O2329" s="2" t="s">
        <v>53</v>
      </c>
      <c r="P2329" s="2" t="s">
        <v>53</v>
      </c>
    </row>
    <row r="2330" spans="1:16" x14ac:dyDescent="0.15">
      <c r="A2330" s="26" t="s">
        <v>3146</v>
      </c>
      <c r="B2330" s="27" t="s">
        <v>3198</v>
      </c>
      <c r="C2330" s="28" t="s">
        <v>3199</v>
      </c>
      <c r="D2330" s="28" t="s">
        <v>42</v>
      </c>
      <c r="E2330" s="29" t="s">
        <v>59</v>
      </c>
      <c r="F2330" s="27" t="s">
        <v>212</v>
      </c>
      <c r="G2330" s="30">
        <v>61.55</v>
      </c>
      <c r="H2330" s="31" t="s">
        <v>151</v>
      </c>
      <c r="I2330" s="32">
        <v>61.55</v>
      </c>
      <c r="J2330" s="32">
        <v>61.55</v>
      </c>
      <c r="K2330" s="33"/>
      <c r="L2330" s="33" t="s">
        <v>53</v>
      </c>
      <c r="M2330" s="20" t="s">
        <v>53</v>
      </c>
      <c r="O2330" s="2" t="s">
        <v>53</v>
      </c>
      <c r="P2330" s="2" t="s">
        <v>53</v>
      </c>
    </row>
    <row r="2331" spans="1:16" x14ac:dyDescent="0.15">
      <c r="A2331" s="26" t="s">
        <v>3146</v>
      </c>
      <c r="B2331" s="27" t="s">
        <v>3200</v>
      </c>
      <c r="C2331" s="28" t="s">
        <v>3201</v>
      </c>
      <c r="D2331" s="28" t="s">
        <v>57</v>
      </c>
      <c r="E2331" s="29" t="s">
        <v>65</v>
      </c>
      <c r="F2331" s="27" t="s">
        <v>221</v>
      </c>
      <c r="G2331" s="30">
        <v>85.85</v>
      </c>
      <c r="H2331" s="31" t="s">
        <v>151</v>
      </c>
      <c r="I2331" s="32">
        <v>85.85</v>
      </c>
      <c r="J2331" s="32">
        <v>85.85</v>
      </c>
      <c r="K2331" s="33"/>
      <c r="L2331" s="33" t="s">
        <v>53</v>
      </c>
      <c r="M2331" s="20" t="s">
        <v>53</v>
      </c>
      <c r="O2331" s="2" t="s">
        <v>53</v>
      </c>
      <c r="P2331" s="2" t="s">
        <v>53</v>
      </c>
    </row>
    <row r="2332" spans="1:16" x14ac:dyDescent="0.15">
      <c r="A2332" s="26" t="s">
        <v>3146</v>
      </c>
      <c r="B2332" s="27" t="s">
        <v>3200</v>
      </c>
      <c r="C2332" s="28" t="s">
        <v>3201</v>
      </c>
      <c r="D2332" s="28" t="s">
        <v>57</v>
      </c>
      <c r="E2332" s="29" t="s">
        <v>59</v>
      </c>
      <c r="F2332" s="27" t="s">
        <v>221</v>
      </c>
      <c r="G2332" s="30">
        <v>107.45</v>
      </c>
      <c r="H2332" s="31" t="s">
        <v>151</v>
      </c>
      <c r="I2332" s="32">
        <v>107.45</v>
      </c>
      <c r="J2332" s="32">
        <v>107.45</v>
      </c>
      <c r="K2332" s="33"/>
      <c r="L2332" s="33" t="s">
        <v>53</v>
      </c>
      <c r="M2332" s="20" t="s">
        <v>53</v>
      </c>
      <c r="O2332" s="2" t="s">
        <v>53</v>
      </c>
      <c r="P2332" s="2" t="s">
        <v>53</v>
      </c>
    </row>
    <row r="2333" spans="1:16" x14ac:dyDescent="0.15">
      <c r="A2333" s="26" t="s">
        <v>3146</v>
      </c>
      <c r="B2333" s="27" t="s">
        <v>3202</v>
      </c>
      <c r="C2333" s="28" t="s">
        <v>3203</v>
      </c>
      <c r="D2333" s="28" t="s">
        <v>138</v>
      </c>
      <c r="E2333" s="29" t="s">
        <v>50</v>
      </c>
      <c r="F2333" s="27" t="s">
        <v>212</v>
      </c>
      <c r="G2333" s="30">
        <v>56.45</v>
      </c>
      <c r="H2333" s="31" t="s">
        <v>151</v>
      </c>
      <c r="I2333" s="32">
        <v>56.45</v>
      </c>
      <c r="J2333" s="32">
        <v>56.45</v>
      </c>
      <c r="K2333" s="33"/>
      <c r="L2333" s="33" t="s">
        <v>53</v>
      </c>
      <c r="M2333" s="20" t="s">
        <v>53</v>
      </c>
      <c r="O2333" s="2" t="s">
        <v>53</v>
      </c>
      <c r="P2333" s="2" t="s">
        <v>53</v>
      </c>
    </row>
    <row r="2334" spans="1:16" x14ac:dyDescent="0.15">
      <c r="A2334" s="26" t="s">
        <v>3146</v>
      </c>
      <c r="B2334" s="27" t="s">
        <v>3202</v>
      </c>
      <c r="C2334" s="28" t="s">
        <v>3203</v>
      </c>
      <c r="D2334" s="28" t="s">
        <v>42</v>
      </c>
      <c r="E2334" s="29" t="s">
        <v>50</v>
      </c>
      <c r="F2334" s="27" t="s">
        <v>212</v>
      </c>
      <c r="G2334" s="30">
        <v>63.5</v>
      </c>
      <c r="H2334" s="31" t="s">
        <v>151</v>
      </c>
      <c r="I2334" s="32">
        <v>63.5</v>
      </c>
      <c r="J2334" s="32">
        <v>63.5</v>
      </c>
      <c r="K2334" s="33"/>
      <c r="L2334" s="33" t="s">
        <v>53</v>
      </c>
      <c r="M2334" s="20" t="s">
        <v>53</v>
      </c>
      <c r="O2334" s="2" t="s">
        <v>53</v>
      </c>
      <c r="P2334" s="2" t="s">
        <v>53</v>
      </c>
    </row>
    <row r="2335" spans="1:16" x14ac:dyDescent="0.15">
      <c r="A2335" s="26" t="s">
        <v>3146</v>
      </c>
      <c r="B2335" s="27" t="s">
        <v>3204</v>
      </c>
      <c r="C2335" s="28" t="s">
        <v>3205</v>
      </c>
      <c r="D2335" s="28" t="s">
        <v>57</v>
      </c>
      <c r="E2335" s="29" t="s">
        <v>65</v>
      </c>
      <c r="F2335" s="27" t="s">
        <v>221</v>
      </c>
      <c r="G2335" s="30">
        <v>101.55</v>
      </c>
      <c r="H2335" s="31" t="s">
        <v>151</v>
      </c>
      <c r="I2335" s="32">
        <v>101.55</v>
      </c>
      <c r="J2335" s="32">
        <v>101.55</v>
      </c>
      <c r="K2335" s="33"/>
      <c r="L2335" s="33" t="s">
        <v>53</v>
      </c>
      <c r="M2335" s="20" t="s">
        <v>53</v>
      </c>
      <c r="O2335" s="2" t="s">
        <v>53</v>
      </c>
      <c r="P2335" s="2" t="s">
        <v>53</v>
      </c>
    </row>
    <row r="2336" spans="1:16" x14ac:dyDescent="0.15">
      <c r="A2336" s="26" t="s">
        <v>3146</v>
      </c>
      <c r="B2336" s="27" t="s">
        <v>3204</v>
      </c>
      <c r="C2336" s="28" t="s">
        <v>3205</v>
      </c>
      <c r="D2336" s="28" t="s">
        <v>57</v>
      </c>
      <c r="E2336" s="29" t="s">
        <v>59</v>
      </c>
      <c r="F2336" s="27" t="s">
        <v>221</v>
      </c>
      <c r="G2336" s="30">
        <v>131.75</v>
      </c>
      <c r="H2336" s="31" t="s">
        <v>151</v>
      </c>
      <c r="I2336" s="32">
        <v>131.75</v>
      </c>
      <c r="J2336" s="32">
        <v>131.75</v>
      </c>
      <c r="K2336" s="33"/>
      <c r="L2336" s="33" t="s">
        <v>53</v>
      </c>
      <c r="M2336" s="20" t="s">
        <v>53</v>
      </c>
      <c r="O2336" s="2" t="s">
        <v>53</v>
      </c>
      <c r="P2336" s="2" t="s">
        <v>53</v>
      </c>
    </row>
    <row r="2337" spans="1:16" x14ac:dyDescent="0.15">
      <c r="A2337" s="26" t="s">
        <v>3146</v>
      </c>
      <c r="B2337" s="27" t="s">
        <v>3206</v>
      </c>
      <c r="C2337" s="28" t="s">
        <v>3207</v>
      </c>
      <c r="D2337" s="28" t="s">
        <v>57</v>
      </c>
      <c r="E2337" s="29" t="s">
        <v>50</v>
      </c>
      <c r="F2337" s="27" t="s">
        <v>221</v>
      </c>
      <c r="G2337" s="30">
        <v>88.2</v>
      </c>
      <c r="H2337" s="31" t="s">
        <v>151</v>
      </c>
      <c r="I2337" s="32">
        <v>88.2</v>
      </c>
      <c r="J2337" s="32">
        <v>88.2</v>
      </c>
      <c r="K2337" s="33"/>
      <c r="L2337" s="33" t="s">
        <v>53</v>
      </c>
      <c r="M2337" s="20" t="s">
        <v>53</v>
      </c>
      <c r="O2337" s="2" t="s">
        <v>53</v>
      </c>
      <c r="P2337" s="2" t="s">
        <v>53</v>
      </c>
    </row>
    <row r="2338" spans="1:16" x14ac:dyDescent="0.15">
      <c r="A2338" s="26" t="s">
        <v>3146</v>
      </c>
      <c r="B2338" s="27" t="s">
        <v>3208</v>
      </c>
      <c r="C2338" s="28" t="s">
        <v>3209</v>
      </c>
      <c r="D2338" s="28" t="s">
        <v>138</v>
      </c>
      <c r="E2338" s="29" t="s">
        <v>50</v>
      </c>
      <c r="F2338" s="27" t="s">
        <v>212</v>
      </c>
      <c r="G2338" s="30">
        <v>41.95</v>
      </c>
      <c r="H2338" s="31" t="s">
        <v>151</v>
      </c>
      <c r="I2338" s="32">
        <v>41.95</v>
      </c>
      <c r="J2338" s="32">
        <v>41.95</v>
      </c>
      <c r="K2338" s="33"/>
      <c r="L2338" s="33" t="s">
        <v>53</v>
      </c>
      <c r="M2338" s="20" t="s">
        <v>53</v>
      </c>
      <c r="O2338" s="2" t="s">
        <v>53</v>
      </c>
      <c r="P2338" s="2" t="s">
        <v>53</v>
      </c>
    </row>
    <row r="2339" spans="1:16" x14ac:dyDescent="0.15">
      <c r="A2339" s="26" t="s">
        <v>3146</v>
      </c>
      <c r="B2339" s="27" t="s">
        <v>3208</v>
      </c>
      <c r="C2339" s="28" t="s">
        <v>3209</v>
      </c>
      <c r="D2339" s="28" t="s">
        <v>138</v>
      </c>
      <c r="E2339" s="29" t="s">
        <v>59</v>
      </c>
      <c r="F2339" s="27" t="s">
        <v>212</v>
      </c>
      <c r="G2339" s="30">
        <v>52.65</v>
      </c>
      <c r="H2339" s="31" t="s">
        <v>151</v>
      </c>
      <c r="I2339" s="32">
        <v>52.65</v>
      </c>
      <c r="J2339" s="32">
        <v>52.65</v>
      </c>
      <c r="K2339" s="33"/>
      <c r="L2339" s="33" t="s">
        <v>53</v>
      </c>
      <c r="M2339" s="20" t="s">
        <v>53</v>
      </c>
      <c r="O2339" s="2" t="s">
        <v>53</v>
      </c>
      <c r="P2339" s="2" t="s">
        <v>53</v>
      </c>
    </row>
    <row r="2340" spans="1:16" x14ac:dyDescent="0.15">
      <c r="A2340" s="26" t="s">
        <v>3146</v>
      </c>
      <c r="B2340" s="27" t="s">
        <v>3208</v>
      </c>
      <c r="C2340" s="28" t="s">
        <v>3209</v>
      </c>
      <c r="D2340" s="28" t="s">
        <v>138</v>
      </c>
      <c r="E2340" s="29" t="s">
        <v>315</v>
      </c>
      <c r="F2340" s="27" t="s">
        <v>281</v>
      </c>
      <c r="G2340" s="30">
        <v>53.25</v>
      </c>
      <c r="H2340" s="31" t="s">
        <v>151</v>
      </c>
      <c r="I2340" s="32">
        <v>53.25</v>
      </c>
      <c r="J2340" s="32">
        <v>53.25</v>
      </c>
      <c r="K2340" s="33"/>
      <c r="L2340" s="33" t="s">
        <v>53</v>
      </c>
      <c r="M2340" s="20" t="s">
        <v>53</v>
      </c>
      <c r="O2340" s="2" t="s">
        <v>53</v>
      </c>
      <c r="P2340" s="2" t="s">
        <v>53</v>
      </c>
    </row>
    <row r="2341" spans="1:16" x14ac:dyDescent="0.15">
      <c r="A2341" s="26" t="s">
        <v>3146</v>
      </c>
      <c r="B2341" s="27" t="s">
        <v>3208</v>
      </c>
      <c r="C2341" s="28" t="s">
        <v>3209</v>
      </c>
      <c r="D2341" s="28" t="s">
        <v>42</v>
      </c>
      <c r="E2341" s="29" t="s">
        <v>50</v>
      </c>
      <c r="F2341" s="27" t="s">
        <v>212</v>
      </c>
      <c r="G2341" s="30">
        <v>47.3</v>
      </c>
      <c r="H2341" s="31" t="s">
        <v>151</v>
      </c>
      <c r="I2341" s="32">
        <v>47.3</v>
      </c>
      <c r="J2341" s="32">
        <v>47.3</v>
      </c>
      <c r="K2341" s="33"/>
      <c r="L2341" s="33" t="s">
        <v>53</v>
      </c>
      <c r="M2341" s="20" t="s">
        <v>53</v>
      </c>
      <c r="O2341" s="2" t="s">
        <v>53</v>
      </c>
      <c r="P2341" s="2" t="s">
        <v>53</v>
      </c>
    </row>
    <row r="2342" spans="1:16" x14ac:dyDescent="0.15">
      <c r="A2342" s="26" t="s">
        <v>3146</v>
      </c>
      <c r="B2342" s="27" t="s">
        <v>3208</v>
      </c>
      <c r="C2342" s="28" t="s">
        <v>3209</v>
      </c>
      <c r="D2342" s="28" t="s">
        <v>42</v>
      </c>
      <c r="E2342" s="29" t="s">
        <v>59</v>
      </c>
      <c r="F2342" s="27" t="s">
        <v>212</v>
      </c>
      <c r="G2342" s="30">
        <v>59.9</v>
      </c>
      <c r="H2342" s="31" t="s">
        <v>151</v>
      </c>
      <c r="I2342" s="32">
        <v>59.9</v>
      </c>
      <c r="J2342" s="32">
        <v>59.9</v>
      </c>
      <c r="K2342" s="33"/>
      <c r="L2342" s="33" t="s">
        <v>53</v>
      </c>
      <c r="M2342" s="20" t="s">
        <v>53</v>
      </c>
      <c r="O2342" s="2" t="s">
        <v>53</v>
      </c>
      <c r="P2342" s="2" t="s">
        <v>53</v>
      </c>
    </row>
    <row r="2343" spans="1:16" x14ac:dyDescent="0.15">
      <c r="A2343" s="26" t="s">
        <v>3146</v>
      </c>
      <c r="B2343" s="27" t="s">
        <v>3208</v>
      </c>
      <c r="C2343" s="28" t="s">
        <v>3209</v>
      </c>
      <c r="D2343" s="28" t="s">
        <v>42</v>
      </c>
      <c r="E2343" s="29" t="s">
        <v>315</v>
      </c>
      <c r="F2343" s="27" t="s">
        <v>281</v>
      </c>
      <c r="G2343" s="30">
        <v>59.9</v>
      </c>
      <c r="H2343" s="31" t="s">
        <v>151</v>
      </c>
      <c r="I2343" s="32">
        <v>59.9</v>
      </c>
      <c r="J2343" s="32">
        <v>59.9</v>
      </c>
      <c r="K2343" s="33"/>
      <c r="L2343" s="33" t="s">
        <v>53</v>
      </c>
      <c r="M2343" s="20" t="s">
        <v>53</v>
      </c>
      <c r="O2343" s="2" t="s">
        <v>53</v>
      </c>
      <c r="P2343" s="2" t="s">
        <v>53</v>
      </c>
    </row>
    <row r="2344" spans="1:16" x14ac:dyDescent="0.15">
      <c r="A2344" s="26" t="s">
        <v>3146</v>
      </c>
      <c r="B2344" s="27" t="s">
        <v>3208</v>
      </c>
      <c r="C2344" s="28" t="s">
        <v>3209</v>
      </c>
      <c r="D2344" s="28" t="s">
        <v>3153</v>
      </c>
      <c r="E2344" s="29" t="s">
        <v>3210</v>
      </c>
      <c r="F2344" s="27" t="s">
        <v>212</v>
      </c>
      <c r="G2344" s="30">
        <v>71.349999999999994</v>
      </c>
      <c r="H2344" s="31" t="s">
        <v>151</v>
      </c>
      <c r="I2344" s="32">
        <v>71.349999999999994</v>
      </c>
      <c r="J2344" s="32">
        <v>71.349999999999994</v>
      </c>
      <c r="K2344" s="33"/>
      <c r="L2344" s="33" t="s">
        <v>53</v>
      </c>
      <c r="M2344" s="20" t="s">
        <v>53</v>
      </c>
      <c r="O2344" s="2" t="s">
        <v>53</v>
      </c>
      <c r="P2344" s="2" t="s">
        <v>53</v>
      </c>
    </row>
    <row r="2345" spans="1:16" ht="26" x14ac:dyDescent="0.15">
      <c r="A2345" s="26" t="s">
        <v>3146</v>
      </c>
      <c r="B2345" s="27" t="s">
        <v>3208</v>
      </c>
      <c r="C2345" s="28" t="s">
        <v>3209</v>
      </c>
      <c r="D2345" s="28" t="s">
        <v>3153</v>
      </c>
      <c r="E2345" s="29" t="s">
        <v>3155</v>
      </c>
      <c r="F2345" s="27" t="s">
        <v>281</v>
      </c>
      <c r="G2345" s="30">
        <v>73.7</v>
      </c>
      <c r="H2345" s="31" t="s">
        <v>151</v>
      </c>
      <c r="I2345" s="32">
        <v>73.7</v>
      </c>
      <c r="J2345" s="32">
        <v>73.7</v>
      </c>
      <c r="K2345" s="33"/>
      <c r="L2345" s="33" t="s">
        <v>53</v>
      </c>
      <c r="M2345" s="20" t="s">
        <v>53</v>
      </c>
      <c r="O2345" s="2" t="s">
        <v>53</v>
      </c>
      <c r="P2345" s="2" t="s">
        <v>53</v>
      </c>
    </row>
    <row r="2346" spans="1:16" x14ac:dyDescent="0.15">
      <c r="A2346" s="26" t="s">
        <v>3146</v>
      </c>
      <c r="B2346" s="27" t="s">
        <v>3211</v>
      </c>
      <c r="C2346" s="28" t="s">
        <v>3212</v>
      </c>
      <c r="D2346" s="28" t="s">
        <v>57</v>
      </c>
      <c r="E2346" s="29" t="s">
        <v>50</v>
      </c>
      <c r="F2346" s="27" t="s">
        <v>221</v>
      </c>
      <c r="G2346" s="30">
        <v>66.2</v>
      </c>
      <c r="H2346" s="31" t="s">
        <v>151</v>
      </c>
      <c r="I2346" s="32">
        <v>66.2</v>
      </c>
      <c r="J2346" s="32">
        <v>66.2</v>
      </c>
      <c r="K2346" s="33"/>
      <c r="L2346" s="33" t="s">
        <v>53</v>
      </c>
      <c r="M2346" s="20" t="s">
        <v>53</v>
      </c>
      <c r="O2346" s="2" t="s">
        <v>53</v>
      </c>
      <c r="P2346" s="2" t="s">
        <v>53</v>
      </c>
    </row>
    <row r="2347" spans="1:16" x14ac:dyDescent="0.15">
      <c r="A2347" s="26" t="s">
        <v>3146</v>
      </c>
      <c r="B2347" s="27" t="s">
        <v>3211</v>
      </c>
      <c r="C2347" s="28" t="s">
        <v>3212</v>
      </c>
      <c r="D2347" s="28" t="s">
        <v>57</v>
      </c>
      <c r="E2347" s="29" t="s">
        <v>59</v>
      </c>
      <c r="F2347" s="27" t="s">
        <v>221</v>
      </c>
      <c r="G2347" s="30">
        <v>82.4</v>
      </c>
      <c r="H2347" s="31" t="s">
        <v>151</v>
      </c>
      <c r="I2347" s="32">
        <v>82.4</v>
      </c>
      <c r="J2347" s="32">
        <v>82.4</v>
      </c>
      <c r="K2347" s="33"/>
      <c r="L2347" s="33" t="s">
        <v>53</v>
      </c>
      <c r="M2347" s="20" t="s">
        <v>53</v>
      </c>
      <c r="O2347" s="2" t="s">
        <v>53</v>
      </c>
      <c r="P2347" s="2" t="s">
        <v>53</v>
      </c>
    </row>
    <row r="2348" spans="1:16" x14ac:dyDescent="0.15">
      <c r="A2348" s="26" t="s">
        <v>3146</v>
      </c>
      <c r="B2348" s="27" t="s">
        <v>3211</v>
      </c>
      <c r="C2348" s="28" t="s">
        <v>3212</v>
      </c>
      <c r="D2348" s="28" t="s">
        <v>57</v>
      </c>
      <c r="E2348" s="29" t="s">
        <v>315</v>
      </c>
      <c r="F2348" s="27" t="s">
        <v>281</v>
      </c>
      <c r="G2348" s="30">
        <v>84.7</v>
      </c>
      <c r="H2348" s="31" t="s">
        <v>151</v>
      </c>
      <c r="I2348" s="32">
        <v>84.7</v>
      </c>
      <c r="J2348" s="32">
        <v>84.7</v>
      </c>
      <c r="K2348" s="33"/>
      <c r="L2348" s="33" t="s">
        <v>53</v>
      </c>
      <c r="M2348" s="20" t="s">
        <v>53</v>
      </c>
      <c r="O2348" s="2" t="s">
        <v>53</v>
      </c>
      <c r="P2348" s="2" t="s">
        <v>53</v>
      </c>
    </row>
    <row r="2349" spans="1:16" x14ac:dyDescent="0.15">
      <c r="A2349" s="26" t="s">
        <v>3146</v>
      </c>
      <c r="B2349" s="27" t="s">
        <v>3211</v>
      </c>
      <c r="C2349" s="28" t="s">
        <v>3212</v>
      </c>
      <c r="D2349" s="28" t="s">
        <v>3153</v>
      </c>
      <c r="E2349" s="29" t="s">
        <v>3154</v>
      </c>
      <c r="F2349" s="27" t="s">
        <v>221</v>
      </c>
      <c r="G2349" s="30">
        <v>90.2</v>
      </c>
      <c r="H2349" s="31" t="s">
        <v>151</v>
      </c>
      <c r="I2349" s="32">
        <v>90.2</v>
      </c>
      <c r="J2349" s="32">
        <v>90.2</v>
      </c>
      <c r="K2349" s="33"/>
      <c r="L2349" s="33" t="s">
        <v>53</v>
      </c>
      <c r="M2349" s="20" t="s">
        <v>53</v>
      </c>
      <c r="O2349" s="2" t="s">
        <v>53</v>
      </c>
      <c r="P2349" s="2" t="s">
        <v>53</v>
      </c>
    </row>
    <row r="2350" spans="1:16" ht="26" x14ac:dyDescent="0.15">
      <c r="A2350" s="26" t="s">
        <v>3146</v>
      </c>
      <c r="B2350" s="27" t="s">
        <v>3211</v>
      </c>
      <c r="C2350" s="28" t="s">
        <v>3212</v>
      </c>
      <c r="D2350" s="28" t="s">
        <v>3153</v>
      </c>
      <c r="E2350" s="29" t="s">
        <v>3155</v>
      </c>
      <c r="F2350" s="27" t="s">
        <v>281</v>
      </c>
      <c r="G2350" s="30">
        <v>94.1</v>
      </c>
      <c r="H2350" s="31" t="s">
        <v>151</v>
      </c>
      <c r="I2350" s="32">
        <v>94.1</v>
      </c>
      <c r="J2350" s="32">
        <v>94.1</v>
      </c>
      <c r="K2350" s="33"/>
      <c r="L2350" s="33" t="s">
        <v>53</v>
      </c>
      <c r="M2350" s="20" t="s">
        <v>53</v>
      </c>
      <c r="O2350" s="2" t="s">
        <v>53</v>
      </c>
      <c r="P2350" s="2" t="s">
        <v>53</v>
      </c>
    </row>
    <row r="2351" spans="1:16" x14ac:dyDescent="0.15">
      <c r="A2351" s="26" t="s">
        <v>3146</v>
      </c>
      <c r="B2351" s="27" t="s">
        <v>3213</v>
      </c>
      <c r="C2351" s="28" t="s">
        <v>3214</v>
      </c>
      <c r="D2351" s="28" t="s">
        <v>57</v>
      </c>
      <c r="E2351" s="29" t="s">
        <v>50</v>
      </c>
      <c r="F2351" s="27" t="s">
        <v>221</v>
      </c>
      <c r="G2351" s="30">
        <v>94.4</v>
      </c>
      <c r="H2351" s="31" t="s">
        <v>151</v>
      </c>
      <c r="I2351" s="32">
        <v>94.4</v>
      </c>
      <c r="J2351" s="32">
        <v>94.4</v>
      </c>
      <c r="K2351" s="33"/>
      <c r="L2351" s="33" t="s">
        <v>53</v>
      </c>
      <c r="M2351" s="20" t="s">
        <v>53</v>
      </c>
      <c r="O2351" s="2" t="s">
        <v>53</v>
      </c>
      <c r="P2351" s="2" t="s">
        <v>53</v>
      </c>
    </row>
    <row r="2352" spans="1:16" x14ac:dyDescent="0.15">
      <c r="A2352" s="26" t="s">
        <v>3146</v>
      </c>
      <c r="B2352" s="27" t="s">
        <v>3213</v>
      </c>
      <c r="C2352" s="28" t="s">
        <v>3214</v>
      </c>
      <c r="D2352" s="28" t="s">
        <v>57</v>
      </c>
      <c r="E2352" s="29" t="s">
        <v>50</v>
      </c>
      <c r="F2352" s="27" t="s">
        <v>221</v>
      </c>
      <c r="G2352" s="30">
        <v>94.4</v>
      </c>
      <c r="H2352" s="31" t="s">
        <v>151</v>
      </c>
      <c r="I2352" s="32">
        <v>94.4</v>
      </c>
      <c r="J2352" s="32">
        <v>94.4</v>
      </c>
      <c r="K2352" s="33"/>
      <c r="L2352" s="33" t="s">
        <v>53</v>
      </c>
      <c r="M2352" s="20" t="s">
        <v>53</v>
      </c>
      <c r="O2352" s="2" t="s">
        <v>53</v>
      </c>
      <c r="P2352" s="2" t="s">
        <v>53</v>
      </c>
    </row>
    <row r="2353" spans="1:16" x14ac:dyDescent="0.15">
      <c r="A2353" s="26" t="s">
        <v>3146</v>
      </c>
      <c r="B2353" s="27" t="s">
        <v>3213</v>
      </c>
      <c r="C2353" s="28" t="s">
        <v>3214</v>
      </c>
      <c r="D2353" s="28" t="s">
        <v>57</v>
      </c>
      <c r="E2353" s="29" t="s">
        <v>59</v>
      </c>
      <c r="F2353" s="27" t="s">
        <v>221</v>
      </c>
      <c r="G2353" s="30">
        <v>117.85</v>
      </c>
      <c r="H2353" s="31" t="s">
        <v>151</v>
      </c>
      <c r="I2353" s="32">
        <v>117.85</v>
      </c>
      <c r="J2353" s="32">
        <v>117.85</v>
      </c>
      <c r="K2353" s="33"/>
      <c r="L2353" s="33" t="s">
        <v>53</v>
      </c>
      <c r="M2353" s="20" t="s">
        <v>53</v>
      </c>
      <c r="O2353" s="2" t="s">
        <v>53</v>
      </c>
      <c r="P2353" s="2" t="s">
        <v>53</v>
      </c>
    </row>
    <row r="2354" spans="1:16" x14ac:dyDescent="0.15">
      <c r="A2354" s="26" t="s">
        <v>3146</v>
      </c>
      <c r="B2354" s="27" t="s">
        <v>3213</v>
      </c>
      <c r="C2354" s="28" t="s">
        <v>3214</v>
      </c>
      <c r="D2354" s="28" t="s">
        <v>57</v>
      </c>
      <c r="E2354" s="29" t="s">
        <v>315</v>
      </c>
      <c r="F2354" s="27" t="s">
        <v>281</v>
      </c>
      <c r="G2354" s="30">
        <v>121.55</v>
      </c>
      <c r="H2354" s="31" t="s">
        <v>151</v>
      </c>
      <c r="I2354" s="32">
        <v>121.55</v>
      </c>
      <c r="J2354" s="32">
        <v>121.55</v>
      </c>
      <c r="K2354" s="33"/>
      <c r="L2354" s="33" t="s">
        <v>53</v>
      </c>
      <c r="M2354" s="20" t="s">
        <v>53</v>
      </c>
      <c r="O2354" s="2" t="s">
        <v>53</v>
      </c>
      <c r="P2354" s="2" t="s">
        <v>53</v>
      </c>
    </row>
    <row r="2355" spans="1:16" x14ac:dyDescent="0.15">
      <c r="A2355" s="26" t="s">
        <v>3146</v>
      </c>
      <c r="B2355" s="27" t="s">
        <v>3215</v>
      </c>
      <c r="C2355" s="28" t="s">
        <v>3216</v>
      </c>
      <c r="D2355" s="28" t="s">
        <v>138</v>
      </c>
      <c r="E2355" s="29" t="s">
        <v>111</v>
      </c>
      <c r="F2355" s="27" t="s">
        <v>409</v>
      </c>
      <c r="G2355" s="30">
        <v>11.4</v>
      </c>
      <c r="H2355" s="31" t="s">
        <v>281</v>
      </c>
      <c r="I2355" s="32">
        <v>11.4</v>
      </c>
      <c r="J2355" s="32">
        <v>11.4</v>
      </c>
      <c r="K2355" s="33"/>
      <c r="L2355" s="33" t="s">
        <v>53</v>
      </c>
      <c r="M2355" s="20" t="s">
        <v>53</v>
      </c>
      <c r="O2355" s="2" t="s">
        <v>53</v>
      </c>
      <c r="P2355" s="2" t="s">
        <v>53</v>
      </c>
    </row>
    <row r="2356" spans="1:16" x14ac:dyDescent="0.15">
      <c r="A2356" s="26" t="s">
        <v>3146</v>
      </c>
      <c r="B2356" s="27" t="s">
        <v>3215</v>
      </c>
      <c r="C2356" s="28" t="s">
        <v>3216</v>
      </c>
      <c r="D2356" s="28" t="s">
        <v>3152</v>
      </c>
      <c r="E2356" s="29" t="s">
        <v>111</v>
      </c>
      <c r="F2356" s="27" t="s">
        <v>409</v>
      </c>
      <c r="G2356" s="30">
        <v>14.15</v>
      </c>
      <c r="H2356" s="31" t="s">
        <v>281</v>
      </c>
      <c r="I2356" s="32">
        <v>14.15</v>
      </c>
      <c r="J2356" s="32">
        <v>14.15</v>
      </c>
      <c r="K2356" s="33"/>
      <c r="L2356" s="33" t="s">
        <v>53</v>
      </c>
      <c r="M2356" s="20" t="s">
        <v>53</v>
      </c>
      <c r="O2356" s="2" t="s">
        <v>53</v>
      </c>
      <c r="P2356" s="2" t="s">
        <v>53</v>
      </c>
    </row>
    <row r="2357" spans="1:16" x14ac:dyDescent="0.15">
      <c r="A2357" s="26" t="s">
        <v>3146</v>
      </c>
      <c r="B2357" s="27" t="s">
        <v>3215</v>
      </c>
      <c r="C2357" s="28" t="s">
        <v>3216</v>
      </c>
      <c r="D2357" s="28" t="s">
        <v>42</v>
      </c>
      <c r="E2357" s="29" t="s">
        <v>111</v>
      </c>
      <c r="F2357" s="27" t="s">
        <v>409</v>
      </c>
      <c r="G2357" s="30">
        <v>14.5</v>
      </c>
      <c r="H2357" s="31" t="s">
        <v>281</v>
      </c>
      <c r="I2357" s="32">
        <v>14.5</v>
      </c>
      <c r="J2357" s="32">
        <v>14.5</v>
      </c>
      <c r="K2357" s="33"/>
      <c r="L2357" s="33" t="s">
        <v>53</v>
      </c>
      <c r="M2357" s="20" t="s">
        <v>53</v>
      </c>
      <c r="O2357" s="2" t="s">
        <v>53</v>
      </c>
      <c r="P2357" s="2" t="s">
        <v>53</v>
      </c>
    </row>
    <row r="2358" spans="1:16" x14ac:dyDescent="0.15">
      <c r="A2358" s="26" t="s">
        <v>3146</v>
      </c>
      <c r="B2358" s="27" t="s">
        <v>3217</v>
      </c>
      <c r="C2358" s="28" t="s">
        <v>3218</v>
      </c>
      <c r="D2358" s="28" t="s">
        <v>138</v>
      </c>
      <c r="E2358" s="29" t="s">
        <v>50</v>
      </c>
      <c r="F2358" s="27" t="s">
        <v>409</v>
      </c>
      <c r="G2358" s="30">
        <v>13.35</v>
      </c>
      <c r="H2358" s="31" t="s">
        <v>281</v>
      </c>
      <c r="I2358" s="32">
        <v>13.35</v>
      </c>
      <c r="J2358" s="32">
        <v>13.35</v>
      </c>
      <c r="K2358" s="33"/>
      <c r="L2358" s="33" t="s">
        <v>53</v>
      </c>
      <c r="M2358" s="20" t="s">
        <v>53</v>
      </c>
      <c r="O2358" s="2" t="s">
        <v>53</v>
      </c>
      <c r="P2358" s="2" t="s">
        <v>53</v>
      </c>
    </row>
    <row r="2359" spans="1:16" x14ac:dyDescent="0.15">
      <c r="A2359" s="26" t="s">
        <v>3146</v>
      </c>
      <c r="B2359" s="27" t="s">
        <v>3217</v>
      </c>
      <c r="C2359" s="28" t="s">
        <v>3218</v>
      </c>
      <c r="D2359" s="28" t="s">
        <v>3149</v>
      </c>
      <c r="E2359" s="29" t="s">
        <v>50</v>
      </c>
      <c r="F2359" s="27" t="s">
        <v>409</v>
      </c>
      <c r="G2359" s="30">
        <v>16.149999999999999</v>
      </c>
      <c r="H2359" s="31" t="s">
        <v>281</v>
      </c>
      <c r="I2359" s="32">
        <v>16.149999999999999</v>
      </c>
      <c r="J2359" s="32">
        <v>16.149999999999999</v>
      </c>
      <c r="K2359" s="33"/>
      <c r="L2359" s="33" t="s">
        <v>53</v>
      </c>
      <c r="M2359" s="20" t="s">
        <v>53</v>
      </c>
      <c r="O2359" s="2" t="s">
        <v>53</v>
      </c>
      <c r="P2359" s="2" t="s">
        <v>53</v>
      </c>
    </row>
    <row r="2360" spans="1:16" x14ac:dyDescent="0.15">
      <c r="A2360" s="26" t="s">
        <v>3146</v>
      </c>
      <c r="B2360" s="27" t="s">
        <v>3217</v>
      </c>
      <c r="C2360" s="28" t="s">
        <v>3218</v>
      </c>
      <c r="D2360" s="28" t="s">
        <v>42</v>
      </c>
      <c r="E2360" s="29" t="s">
        <v>50</v>
      </c>
      <c r="F2360" s="27" t="s">
        <v>409</v>
      </c>
      <c r="G2360" s="30">
        <v>17.2</v>
      </c>
      <c r="H2360" s="31" t="s">
        <v>281</v>
      </c>
      <c r="I2360" s="32">
        <v>17.2</v>
      </c>
      <c r="J2360" s="32">
        <v>17.2</v>
      </c>
      <c r="K2360" s="33"/>
      <c r="L2360" s="33" t="s">
        <v>53</v>
      </c>
      <c r="M2360" s="20" t="s">
        <v>53</v>
      </c>
      <c r="O2360" s="2" t="s">
        <v>53</v>
      </c>
      <c r="P2360" s="2" t="s">
        <v>53</v>
      </c>
    </row>
    <row r="2361" spans="1:16" x14ac:dyDescent="0.15">
      <c r="A2361" s="26" t="s">
        <v>3146</v>
      </c>
      <c r="B2361" s="27" t="s">
        <v>3217</v>
      </c>
      <c r="C2361" s="28" t="s">
        <v>3218</v>
      </c>
      <c r="D2361" s="28" t="s">
        <v>42</v>
      </c>
      <c r="E2361" s="29" t="s">
        <v>50</v>
      </c>
      <c r="F2361" s="27" t="s">
        <v>409</v>
      </c>
      <c r="G2361" s="30">
        <v>17.2</v>
      </c>
      <c r="H2361" s="31" t="s">
        <v>281</v>
      </c>
      <c r="I2361" s="32">
        <v>17.2</v>
      </c>
      <c r="J2361" s="32">
        <v>17.2</v>
      </c>
      <c r="K2361" s="33"/>
      <c r="L2361" s="33" t="s">
        <v>53</v>
      </c>
      <c r="M2361" s="20" t="s">
        <v>53</v>
      </c>
      <c r="O2361" s="2" t="s">
        <v>53</v>
      </c>
      <c r="P2361" s="2" t="s">
        <v>53</v>
      </c>
    </row>
    <row r="2362" spans="1:16" x14ac:dyDescent="0.15">
      <c r="A2362" s="26" t="s">
        <v>3146</v>
      </c>
      <c r="B2362" s="27" t="s">
        <v>3219</v>
      </c>
      <c r="C2362" s="28" t="s">
        <v>3220</v>
      </c>
      <c r="D2362" s="28" t="s">
        <v>138</v>
      </c>
      <c r="E2362" s="29" t="s">
        <v>50</v>
      </c>
      <c r="F2362" s="27" t="s">
        <v>409</v>
      </c>
      <c r="G2362" s="30">
        <v>16.5</v>
      </c>
      <c r="H2362" s="31" t="s">
        <v>281</v>
      </c>
      <c r="I2362" s="32">
        <v>16.5</v>
      </c>
      <c r="J2362" s="32">
        <v>16.5</v>
      </c>
      <c r="K2362" s="33"/>
      <c r="L2362" s="33" t="s">
        <v>53</v>
      </c>
      <c r="M2362" s="20" t="s">
        <v>53</v>
      </c>
      <c r="O2362" s="2" t="s">
        <v>53</v>
      </c>
      <c r="P2362" s="2" t="s">
        <v>53</v>
      </c>
    </row>
    <row r="2363" spans="1:16" x14ac:dyDescent="0.15">
      <c r="A2363" s="26" t="s">
        <v>3146</v>
      </c>
      <c r="B2363" s="27" t="s">
        <v>3219</v>
      </c>
      <c r="C2363" s="28" t="s">
        <v>3220</v>
      </c>
      <c r="D2363" s="28" t="s">
        <v>138</v>
      </c>
      <c r="E2363" s="29" t="s">
        <v>59</v>
      </c>
      <c r="F2363" s="27" t="s">
        <v>212</v>
      </c>
      <c r="G2363" s="30">
        <v>21.2</v>
      </c>
      <c r="H2363" s="31" t="s">
        <v>281</v>
      </c>
      <c r="I2363" s="32">
        <v>21.2</v>
      </c>
      <c r="J2363" s="32">
        <v>21.2</v>
      </c>
      <c r="K2363" s="33"/>
      <c r="L2363" s="33" t="s">
        <v>53</v>
      </c>
      <c r="M2363" s="20" t="s">
        <v>53</v>
      </c>
      <c r="O2363" s="2" t="s">
        <v>53</v>
      </c>
      <c r="P2363" s="2" t="s">
        <v>53</v>
      </c>
    </row>
    <row r="2364" spans="1:16" x14ac:dyDescent="0.15">
      <c r="A2364" s="26" t="s">
        <v>3146</v>
      </c>
      <c r="B2364" s="27" t="s">
        <v>3219</v>
      </c>
      <c r="C2364" s="28" t="s">
        <v>3220</v>
      </c>
      <c r="D2364" s="28" t="s">
        <v>54</v>
      </c>
      <c r="E2364" s="29" t="s">
        <v>50</v>
      </c>
      <c r="F2364" s="27" t="s">
        <v>409</v>
      </c>
      <c r="G2364" s="30">
        <v>21.2</v>
      </c>
      <c r="H2364" s="31" t="s">
        <v>281</v>
      </c>
      <c r="I2364" s="32">
        <v>21.2</v>
      </c>
      <c r="J2364" s="32">
        <v>21.2</v>
      </c>
      <c r="K2364" s="33"/>
      <c r="L2364" s="33" t="s">
        <v>53</v>
      </c>
      <c r="M2364" s="20" t="s">
        <v>53</v>
      </c>
      <c r="O2364" s="2" t="s">
        <v>53</v>
      </c>
      <c r="P2364" s="2" t="s">
        <v>53</v>
      </c>
    </row>
    <row r="2365" spans="1:16" x14ac:dyDescent="0.15">
      <c r="A2365" s="26" t="s">
        <v>3146</v>
      </c>
      <c r="B2365" s="27" t="s">
        <v>3219</v>
      </c>
      <c r="C2365" s="28" t="s">
        <v>3220</v>
      </c>
      <c r="D2365" s="28" t="s">
        <v>54</v>
      </c>
      <c r="E2365" s="29" t="s">
        <v>59</v>
      </c>
      <c r="F2365" s="27" t="s">
        <v>212</v>
      </c>
      <c r="G2365" s="30">
        <v>25.5</v>
      </c>
      <c r="H2365" s="31" t="s">
        <v>281</v>
      </c>
      <c r="I2365" s="32">
        <v>25.5</v>
      </c>
      <c r="J2365" s="32">
        <v>25.5</v>
      </c>
      <c r="K2365" s="33"/>
      <c r="L2365" s="33" t="s">
        <v>53</v>
      </c>
      <c r="M2365" s="20" t="s">
        <v>53</v>
      </c>
      <c r="O2365" s="2" t="s">
        <v>53</v>
      </c>
      <c r="P2365" s="2" t="s">
        <v>53</v>
      </c>
    </row>
    <row r="2366" spans="1:16" x14ac:dyDescent="0.15">
      <c r="A2366" s="26" t="s">
        <v>3146</v>
      </c>
      <c r="B2366" s="27" t="s">
        <v>3221</v>
      </c>
      <c r="C2366" s="28" t="s">
        <v>3222</v>
      </c>
      <c r="D2366" s="28" t="s">
        <v>138</v>
      </c>
      <c r="E2366" s="29" t="s">
        <v>50</v>
      </c>
      <c r="F2366" s="27" t="s">
        <v>212</v>
      </c>
      <c r="G2366" s="30">
        <v>15.7</v>
      </c>
      <c r="H2366" s="31" t="s">
        <v>151</v>
      </c>
      <c r="I2366" s="32">
        <v>15.7</v>
      </c>
      <c r="J2366" s="32">
        <v>15.7</v>
      </c>
      <c r="K2366" s="33"/>
      <c r="L2366" s="33" t="s">
        <v>53</v>
      </c>
      <c r="M2366" s="20" t="s">
        <v>53</v>
      </c>
      <c r="O2366" s="2" t="s">
        <v>53</v>
      </c>
      <c r="P2366" s="2" t="s">
        <v>53</v>
      </c>
    </row>
    <row r="2367" spans="1:16" x14ac:dyDescent="0.15">
      <c r="A2367" s="26" t="s">
        <v>3146</v>
      </c>
      <c r="B2367" s="27" t="s">
        <v>3221</v>
      </c>
      <c r="C2367" s="28" t="s">
        <v>3222</v>
      </c>
      <c r="D2367" s="28" t="s">
        <v>42</v>
      </c>
      <c r="E2367" s="29" t="s">
        <v>50</v>
      </c>
      <c r="F2367" s="27" t="s">
        <v>212</v>
      </c>
      <c r="G2367" s="30">
        <v>20.399999999999999</v>
      </c>
      <c r="H2367" s="31" t="s">
        <v>151</v>
      </c>
      <c r="I2367" s="32">
        <v>20.399999999999999</v>
      </c>
      <c r="J2367" s="32">
        <v>20.399999999999999</v>
      </c>
      <c r="K2367" s="33"/>
      <c r="L2367" s="33" t="s">
        <v>53</v>
      </c>
      <c r="M2367" s="20" t="s">
        <v>53</v>
      </c>
      <c r="O2367" s="2" t="s">
        <v>53</v>
      </c>
      <c r="P2367" s="2" t="s">
        <v>53</v>
      </c>
    </row>
    <row r="2368" spans="1:16" x14ac:dyDescent="0.15">
      <c r="A2368" s="26" t="s">
        <v>3146</v>
      </c>
      <c r="B2368" s="27" t="s">
        <v>3223</v>
      </c>
      <c r="C2368" s="28" t="s">
        <v>3224</v>
      </c>
      <c r="D2368" s="28" t="s">
        <v>138</v>
      </c>
      <c r="E2368" s="29" t="s">
        <v>50</v>
      </c>
      <c r="F2368" s="27" t="s">
        <v>212</v>
      </c>
      <c r="G2368" s="30">
        <v>15.7</v>
      </c>
      <c r="H2368" s="31" t="s">
        <v>151</v>
      </c>
      <c r="I2368" s="32">
        <v>15.7</v>
      </c>
      <c r="J2368" s="32">
        <v>15.7</v>
      </c>
      <c r="K2368" s="33"/>
      <c r="L2368" s="33" t="s">
        <v>53</v>
      </c>
      <c r="M2368" s="20" t="s">
        <v>53</v>
      </c>
      <c r="O2368" s="2" t="s">
        <v>53</v>
      </c>
      <c r="P2368" s="2" t="s">
        <v>53</v>
      </c>
    </row>
    <row r="2369" spans="1:16" x14ac:dyDescent="0.15">
      <c r="A2369" s="26" t="s">
        <v>3146</v>
      </c>
      <c r="B2369" s="27" t="s">
        <v>3223</v>
      </c>
      <c r="C2369" s="28" t="s">
        <v>3224</v>
      </c>
      <c r="D2369" s="28" t="s">
        <v>3149</v>
      </c>
      <c r="E2369" s="29" t="s">
        <v>50</v>
      </c>
      <c r="F2369" s="27" t="s">
        <v>212</v>
      </c>
      <c r="G2369" s="30">
        <v>18.850000000000001</v>
      </c>
      <c r="H2369" s="31" t="s">
        <v>151</v>
      </c>
      <c r="I2369" s="32">
        <v>18.850000000000001</v>
      </c>
      <c r="J2369" s="32">
        <v>18.850000000000001</v>
      </c>
      <c r="K2369" s="33"/>
      <c r="L2369" s="33" t="s">
        <v>53</v>
      </c>
      <c r="M2369" s="20" t="s">
        <v>53</v>
      </c>
      <c r="O2369" s="2" t="s">
        <v>53</v>
      </c>
      <c r="P2369" s="2" t="s">
        <v>53</v>
      </c>
    </row>
    <row r="2370" spans="1:16" x14ac:dyDescent="0.15">
      <c r="A2370" s="26" t="s">
        <v>3146</v>
      </c>
      <c r="B2370" s="27" t="s">
        <v>3223</v>
      </c>
      <c r="C2370" s="28" t="s">
        <v>3224</v>
      </c>
      <c r="D2370" s="28" t="s">
        <v>42</v>
      </c>
      <c r="E2370" s="29" t="s">
        <v>50</v>
      </c>
      <c r="F2370" s="27" t="s">
        <v>212</v>
      </c>
      <c r="G2370" s="30">
        <v>20</v>
      </c>
      <c r="H2370" s="31" t="s">
        <v>151</v>
      </c>
      <c r="I2370" s="32">
        <v>20</v>
      </c>
      <c r="J2370" s="32">
        <v>20</v>
      </c>
      <c r="K2370" s="33"/>
      <c r="L2370" s="33" t="s">
        <v>53</v>
      </c>
      <c r="M2370" s="20" t="s">
        <v>53</v>
      </c>
      <c r="O2370" s="2" t="s">
        <v>53</v>
      </c>
      <c r="P2370" s="2" t="s">
        <v>53</v>
      </c>
    </row>
    <row r="2371" spans="1:16" x14ac:dyDescent="0.15">
      <c r="A2371" s="26" t="s">
        <v>3146</v>
      </c>
      <c r="B2371" s="27" t="s">
        <v>3225</v>
      </c>
      <c r="C2371" s="28" t="s">
        <v>3226</v>
      </c>
      <c r="D2371" s="28" t="s">
        <v>57</v>
      </c>
      <c r="E2371" s="29" t="s">
        <v>298</v>
      </c>
      <c r="F2371" s="27" t="s">
        <v>281</v>
      </c>
      <c r="G2371" s="30">
        <v>80.400000000000006</v>
      </c>
      <c r="H2371" s="31" t="s">
        <v>224</v>
      </c>
      <c r="I2371" s="32">
        <v>80.400000000000006</v>
      </c>
      <c r="J2371" s="32">
        <v>80.400000000000006</v>
      </c>
      <c r="K2371" s="33"/>
      <c r="L2371" s="33" t="s">
        <v>53</v>
      </c>
      <c r="M2371" s="20" t="s">
        <v>53</v>
      </c>
      <c r="O2371" s="2" t="s">
        <v>53</v>
      </c>
      <c r="P2371" s="2" t="s">
        <v>53</v>
      </c>
    </row>
    <row r="2372" spans="1:16" x14ac:dyDescent="0.15">
      <c r="A2372" s="26" t="s">
        <v>3146</v>
      </c>
      <c r="B2372" s="27" t="s">
        <v>3225</v>
      </c>
      <c r="C2372" s="28" t="s">
        <v>3226</v>
      </c>
      <c r="D2372" s="28" t="s">
        <v>57</v>
      </c>
      <c r="E2372" s="29" t="s">
        <v>315</v>
      </c>
      <c r="F2372" s="27" t="s">
        <v>281</v>
      </c>
      <c r="G2372" s="30">
        <v>101.55</v>
      </c>
      <c r="H2372" s="31" t="s">
        <v>224</v>
      </c>
      <c r="I2372" s="32">
        <v>101.55</v>
      </c>
      <c r="J2372" s="32">
        <v>101.55</v>
      </c>
      <c r="K2372" s="33"/>
      <c r="L2372" s="33" t="s">
        <v>53</v>
      </c>
      <c r="M2372" s="20" t="s">
        <v>53</v>
      </c>
      <c r="O2372" s="2" t="s">
        <v>53</v>
      </c>
      <c r="P2372" s="2" t="s">
        <v>53</v>
      </c>
    </row>
    <row r="2373" spans="1:16" x14ac:dyDescent="0.15">
      <c r="A2373" s="26" t="s">
        <v>3146</v>
      </c>
      <c r="B2373" s="27" t="s">
        <v>3227</v>
      </c>
      <c r="C2373" s="28" t="s">
        <v>3228</v>
      </c>
      <c r="D2373" s="28" t="s">
        <v>57</v>
      </c>
      <c r="E2373" s="29" t="s">
        <v>50</v>
      </c>
      <c r="F2373" s="27" t="s">
        <v>281</v>
      </c>
      <c r="G2373" s="30">
        <v>80.400000000000006</v>
      </c>
      <c r="H2373" s="31" t="s">
        <v>224</v>
      </c>
      <c r="I2373" s="32">
        <v>80.400000000000006</v>
      </c>
      <c r="J2373" s="32">
        <v>80.400000000000006</v>
      </c>
      <c r="K2373" s="33"/>
      <c r="L2373" s="33" t="s">
        <v>53</v>
      </c>
      <c r="M2373" s="20" t="s">
        <v>53</v>
      </c>
      <c r="O2373" s="2" t="s">
        <v>53</v>
      </c>
      <c r="P2373" s="2" t="s">
        <v>53</v>
      </c>
    </row>
    <row r="2374" spans="1:16" x14ac:dyDescent="0.15">
      <c r="A2374" s="26" t="s">
        <v>3146</v>
      </c>
      <c r="B2374" s="27" t="s">
        <v>3227</v>
      </c>
      <c r="C2374" s="28" t="s">
        <v>3228</v>
      </c>
      <c r="D2374" s="28" t="s">
        <v>57</v>
      </c>
      <c r="E2374" s="29" t="s">
        <v>369</v>
      </c>
      <c r="F2374" s="27" t="s">
        <v>281</v>
      </c>
      <c r="G2374" s="30">
        <v>101.55</v>
      </c>
      <c r="H2374" s="31" t="s">
        <v>224</v>
      </c>
      <c r="I2374" s="32">
        <v>101.55</v>
      </c>
      <c r="J2374" s="32">
        <v>101.55</v>
      </c>
      <c r="K2374" s="33"/>
      <c r="L2374" s="33" t="s">
        <v>53</v>
      </c>
      <c r="M2374" s="20" t="s">
        <v>53</v>
      </c>
      <c r="O2374" s="2" t="s">
        <v>53</v>
      </c>
      <c r="P2374" s="2" t="s">
        <v>53</v>
      </c>
    </row>
    <row r="2375" spans="1:16" x14ac:dyDescent="0.15">
      <c r="A2375" s="26" t="s">
        <v>3146</v>
      </c>
      <c r="B2375" s="27" t="s">
        <v>3229</v>
      </c>
      <c r="C2375" s="28" t="s">
        <v>3230</v>
      </c>
      <c r="D2375" s="28" t="s">
        <v>57</v>
      </c>
      <c r="E2375" s="29" t="s">
        <v>50</v>
      </c>
      <c r="F2375" s="27" t="s">
        <v>281</v>
      </c>
      <c r="G2375" s="30">
        <v>155.25</v>
      </c>
      <c r="H2375" s="31" t="s">
        <v>224</v>
      </c>
      <c r="I2375" s="32">
        <v>155.25</v>
      </c>
      <c r="J2375" s="32">
        <v>155.25</v>
      </c>
      <c r="K2375" s="33"/>
      <c r="L2375" s="33" t="s">
        <v>53</v>
      </c>
      <c r="M2375" s="20" t="s">
        <v>53</v>
      </c>
      <c r="O2375" s="2" t="s">
        <v>53</v>
      </c>
      <c r="P2375" s="2" t="s">
        <v>53</v>
      </c>
    </row>
    <row r="2376" spans="1:16" x14ac:dyDescent="0.15">
      <c r="A2376" s="26" t="s">
        <v>3146</v>
      </c>
      <c r="B2376" s="27" t="s">
        <v>3229</v>
      </c>
      <c r="C2376" s="28" t="s">
        <v>3230</v>
      </c>
      <c r="D2376" s="28" t="s">
        <v>57</v>
      </c>
      <c r="E2376" s="29" t="s">
        <v>369</v>
      </c>
      <c r="F2376" s="27" t="s">
        <v>281</v>
      </c>
      <c r="G2376" s="30">
        <v>194.05</v>
      </c>
      <c r="H2376" s="31" t="s">
        <v>224</v>
      </c>
      <c r="I2376" s="32">
        <v>194.05</v>
      </c>
      <c r="J2376" s="32">
        <v>194.05</v>
      </c>
      <c r="K2376" s="33"/>
      <c r="L2376" s="33" t="s">
        <v>53</v>
      </c>
      <c r="M2376" s="20" t="s">
        <v>53</v>
      </c>
      <c r="O2376" s="2" t="s">
        <v>53</v>
      </c>
      <c r="P2376" s="2" t="s">
        <v>53</v>
      </c>
    </row>
    <row r="2377" spans="1:16" x14ac:dyDescent="0.15">
      <c r="A2377" s="26" t="s">
        <v>3146</v>
      </c>
      <c r="B2377" s="27" t="s">
        <v>3231</v>
      </c>
      <c r="C2377" s="28" t="s">
        <v>3232</v>
      </c>
      <c r="D2377" s="28" t="s">
        <v>57</v>
      </c>
      <c r="E2377" s="29" t="s">
        <v>50</v>
      </c>
      <c r="F2377" s="27" t="s">
        <v>281</v>
      </c>
      <c r="G2377" s="30">
        <v>155.25</v>
      </c>
      <c r="H2377" s="31" t="s">
        <v>224</v>
      </c>
      <c r="I2377" s="32">
        <v>155.25</v>
      </c>
      <c r="J2377" s="32">
        <v>155.25</v>
      </c>
      <c r="K2377" s="33"/>
      <c r="L2377" s="33" t="s">
        <v>53</v>
      </c>
      <c r="M2377" s="20" t="s">
        <v>53</v>
      </c>
      <c r="O2377" s="2" t="s">
        <v>53</v>
      </c>
      <c r="P2377" s="2" t="s">
        <v>53</v>
      </c>
    </row>
    <row r="2378" spans="1:16" x14ac:dyDescent="0.15">
      <c r="A2378" s="26" t="s">
        <v>3146</v>
      </c>
      <c r="B2378" s="27" t="s">
        <v>3231</v>
      </c>
      <c r="C2378" s="28" t="s">
        <v>3232</v>
      </c>
      <c r="D2378" s="28" t="s">
        <v>57</v>
      </c>
      <c r="E2378" s="29" t="s">
        <v>369</v>
      </c>
      <c r="F2378" s="27" t="s">
        <v>281</v>
      </c>
      <c r="G2378" s="30">
        <v>194.05</v>
      </c>
      <c r="H2378" s="31" t="s">
        <v>224</v>
      </c>
      <c r="I2378" s="32">
        <v>194.05</v>
      </c>
      <c r="J2378" s="32">
        <v>194.05</v>
      </c>
      <c r="K2378" s="33"/>
      <c r="L2378" s="33" t="s">
        <v>53</v>
      </c>
      <c r="M2378" s="20" t="s">
        <v>53</v>
      </c>
      <c r="O2378" s="2" t="s">
        <v>53</v>
      </c>
      <c r="P2378" s="2" t="s">
        <v>53</v>
      </c>
    </row>
    <row r="2379" spans="1:16" x14ac:dyDescent="0.15">
      <c r="A2379" s="26" t="s">
        <v>3146</v>
      </c>
      <c r="B2379" s="27" t="s">
        <v>3233</v>
      </c>
      <c r="C2379" s="28" t="s">
        <v>3234</v>
      </c>
      <c r="D2379" s="28" t="s">
        <v>57</v>
      </c>
      <c r="E2379" s="29" t="s">
        <v>50</v>
      </c>
      <c r="F2379" s="27" t="s">
        <v>281</v>
      </c>
      <c r="G2379" s="30">
        <v>115.25</v>
      </c>
      <c r="H2379" s="31" t="s">
        <v>224</v>
      </c>
      <c r="I2379" s="32">
        <v>115.25</v>
      </c>
      <c r="J2379" s="32">
        <v>115.25</v>
      </c>
      <c r="K2379" s="33"/>
      <c r="L2379" s="33" t="s">
        <v>53</v>
      </c>
      <c r="M2379" s="20" t="s">
        <v>53</v>
      </c>
      <c r="O2379" s="2" t="s">
        <v>53</v>
      </c>
      <c r="P2379" s="2" t="s">
        <v>53</v>
      </c>
    </row>
    <row r="2380" spans="1:16" x14ac:dyDescent="0.15">
      <c r="A2380" s="26" t="s">
        <v>3146</v>
      </c>
      <c r="B2380" s="27" t="s">
        <v>3235</v>
      </c>
      <c r="C2380" s="28" t="s">
        <v>3236</v>
      </c>
      <c r="D2380" s="28" t="s">
        <v>57</v>
      </c>
      <c r="E2380" s="29" t="s">
        <v>139</v>
      </c>
      <c r="F2380" s="27" t="s">
        <v>281</v>
      </c>
      <c r="G2380" s="30">
        <v>63.5</v>
      </c>
      <c r="H2380" s="31" t="s">
        <v>70</v>
      </c>
      <c r="I2380" s="32">
        <v>63.5</v>
      </c>
      <c r="J2380" s="32">
        <v>63.5</v>
      </c>
      <c r="K2380" s="33"/>
      <c r="L2380" s="33" t="s">
        <v>53</v>
      </c>
      <c r="M2380" s="20" t="s">
        <v>53</v>
      </c>
      <c r="O2380" s="2" t="s">
        <v>53</v>
      </c>
      <c r="P2380" s="2" t="s">
        <v>53</v>
      </c>
    </row>
    <row r="2381" spans="1:16" x14ac:dyDescent="0.15">
      <c r="A2381" s="26" t="s">
        <v>3146</v>
      </c>
      <c r="B2381" s="27" t="s">
        <v>3237</v>
      </c>
      <c r="C2381" s="28" t="s">
        <v>3238</v>
      </c>
      <c r="D2381" s="28" t="s">
        <v>138</v>
      </c>
      <c r="E2381" s="29" t="s">
        <v>1610</v>
      </c>
      <c r="F2381" s="27" t="s">
        <v>212</v>
      </c>
      <c r="G2381" s="30">
        <v>21.6</v>
      </c>
      <c r="H2381" s="31" t="s">
        <v>281</v>
      </c>
      <c r="I2381" s="32">
        <v>21.6</v>
      </c>
      <c r="J2381" s="32">
        <v>21.6</v>
      </c>
      <c r="K2381" s="33"/>
      <c r="L2381" s="33" t="s">
        <v>53</v>
      </c>
      <c r="M2381" s="20" t="s">
        <v>53</v>
      </c>
      <c r="O2381" s="2" t="s">
        <v>53</v>
      </c>
      <c r="P2381" s="2" t="s">
        <v>53</v>
      </c>
    </row>
    <row r="2382" spans="1:16" x14ac:dyDescent="0.15">
      <c r="A2382" s="26" t="s">
        <v>3146</v>
      </c>
      <c r="B2382" s="27" t="s">
        <v>3237</v>
      </c>
      <c r="C2382" s="28" t="s">
        <v>3238</v>
      </c>
      <c r="D2382" s="28" t="s">
        <v>42</v>
      </c>
      <c r="E2382" s="29" t="s">
        <v>1610</v>
      </c>
      <c r="F2382" s="27" t="s">
        <v>212</v>
      </c>
      <c r="G2382" s="30">
        <v>26.7</v>
      </c>
      <c r="H2382" s="31" t="s">
        <v>281</v>
      </c>
      <c r="I2382" s="32">
        <v>26.7</v>
      </c>
      <c r="J2382" s="32">
        <v>26.7</v>
      </c>
      <c r="K2382" s="33"/>
      <c r="L2382" s="33" t="s">
        <v>53</v>
      </c>
      <c r="M2382" s="20" t="s">
        <v>53</v>
      </c>
      <c r="O2382" s="2" t="s">
        <v>53</v>
      </c>
      <c r="P2382" s="2" t="s">
        <v>53</v>
      </c>
    </row>
    <row r="2383" spans="1:16" x14ac:dyDescent="0.15">
      <c r="A2383" s="26" t="s">
        <v>3146</v>
      </c>
      <c r="B2383" s="27" t="s">
        <v>3239</v>
      </c>
      <c r="C2383" s="28" t="s">
        <v>3240</v>
      </c>
      <c r="D2383" s="28" t="s">
        <v>138</v>
      </c>
      <c r="E2383" s="29" t="s">
        <v>111</v>
      </c>
      <c r="F2383" s="27" t="s">
        <v>212</v>
      </c>
      <c r="G2383" s="30">
        <v>36.85</v>
      </c>
      <c r="H2383" s="31" t="s">
        <v>151</v>
      </c>
      <c r="I2383" s="32">
        <v>36.85</v>
      </c>
      <c r="J2383" s="32">
        <v>36.85</v>
      </c>
      <c r="K2383" s="33"/>
      <c r="L2383" s="33" t="s">
        <v>53</v>
      </c>
      <c r="M2383" s="20" t="s">
        <v>53</v>
      </c>
      <c r="O2383" s="2" t="s">
        <v>53</v>
      </c>
      <c r="P2383" s="2" t="s">
        <v>53</v>
      </c>
    </row>
    <row r="2384" spans="1:16" x14ac:dyDescent="0.15">
      <c r="A2384" s="26" t="s">
        <v>3146</v>
      </c>
      <c r="B2384" s="27" t="s">
        <v>3239</v>
      </c>
      <c r="C2384" s="28" t="s">
        <v>3240</v>
      </c>
      <c r="D2384" s="28" t="s">
        <v>42</v>
      </c>
      <c r="E2384" s="29" t="s">
        <v>111</v>
      </c>
      <c r="F2384" s="27" t="s">
        <v>212</v>
      </c>
      <c r="G2384" s="30">
        <v>38.450000000000003</v>
      </c>
      <c r="H2384" s="31" t="s">
        <v>151</v>
      </c>
      <c r="I2384" s="32">
        <v>38.450000000000003</v>
      </c>
      <c r="J2384" s="32">
        <v>38.450000000000003</v>
      </c>
      <c r="K2384" s="33"/>
      <c r="L2384" s="33" t="s">
        <v>53</v>
      </c>
      <c r="M2384" s="20" t="s">
        <v>53</v>
      </c>
      <c r="O2384" s="2" t="s">
        <v>53</v>
      </c>
      <c r="P2384" s="2" t="s">
        <v>53</v>
      </c>
    </row>
    <row r="2385" spans="1:16" x14ac:dyDescent="0.15">
      <c r="A2385" s="26" t="s">
        <v>3146</v>
      </c>
      <c r="B2385" s="27" t="s">
        <v>3241</v>
      </c>
      <c r="C2385" s="28" t="s">
        <v>3242</v>
      </c>
      <c r="D2385" s="28" t="s">
        <v>57</v>
      </c>
      <c r="E2385" s="29" t="s">
        <v>111</v>
      </c>
      <c r="F2385" s="27" t="s">
        <v>221</v>
      </c>
      <c r="G2385" s="30">
        <v>55.7</v>
      </c>
      <c r="H2385" s="31" t="s">
        <v>151</v>
      </c>
      <c r="I2385" s="32">
        <v>55.7</v>
      </c>
      <c r="J2385" s="32">
        <v>55.7</v>
      </c>
      <c r="K2385" s="33"/>
      <c r="L2385" s="33" t="s">
        <v>53</v>
      </c>
      <c r="M2385" s="20" t="s">
        <v>53</v>
      </c>
      <c r="O2385" s="2" t="s">
        <v>53</v>
      </c>
      <c r="P2385" s="2" t="s">
        <v>53</v>
      </c>
    </row>
    <row r="2386" spans="1:16" x14ac:dyDescent="0.15">
      <c r="A2386" s="26" t="s">
        <v>3146</v>
      </c>
      <c r="B2386" s="27" t="s">
        <v>3243</v>
      </c>
      <c r="C2386" s="28" t="s">
        <v>3244</v>
      </c>
      <c r="D2386" s="28" t="s">
        <v>57</v>
      </c>
      <c r="E2386" s="29" t="s">
        <v>111</v>
      </c>
      <c r="F2386" s="27" t="s">
        <v>221</v>
      </c>
      <c r="G2386" s="30">
        <v>76.849999999999994</v>
      </c>
      <c r="H2386" s="31" t="s">
        <v>151</v>
      </c>
      <c r="I2386" s="32">
        <v>76.849999999999994</v>
      </c>
      <c r="J2386" s="32">
        <v>76.849999999999994</v>
      </c>
      <c r="K2386" s="33"/>
      <c r="L2386" s="33" t="s">
        <v>53</v>
      </c>
      <c r="M2386" s="20" t="s">
        <v>53</v>
      </c>
      <c r="O2386" s="2" t="s">
        <v>53</v>
      </c>
      <c r="P2386" s="2" t="s">
        <v>53</v>
      </c>
    </row>
    <row r="2387" spans="1:16" x14ac:dyDescent="0.15">
      <c r="A2387" s="26" t="s">
        <v>3146</v>
      </c>
      <c r="B2387" s="27" t="s">
        <v>3245</v>
      </c>
      <c r="C2387" s="28" t="s">
        <v>3246</v>
      </c>
      <c r="D2387" s="28" t="s">
        <v>57</v>
      </c>
      <c r="E2387" s="29" t="s">
        <v>139</v>
      </c>
      <c r="F2387" s="27" t="s">
        <v>197</v>
      </c>
      <c r="G2387" s="30">
        <v>222.55</v>
      </c>
      <c r="H2387" s="31" t="s">
        <v>180</v>
      </c>
      <c r="I2387" s="32">
        <v>258.64999999999998</v>
      </c>
      <c r="J2387" s="32">
        <v>258.64999999999998</v>
      </c>
      <c r="K2387" s="33"/>
      <c r="L2387" s="33" t="s">
        <v>53</v>
      </c>
      <c r="M2387" s="20" t="s">
        <v>53</v>
      </c>
      <c r="O2387" s="2" t="s">
        <v>53</v>
      </c>
      <c r="P2387" s="2" t="s">
        <v>53</v>
      </c>
    </row>
    <row r="2388" spans="1:16" x14ac:dyDescent="0.15">
      <c r="A2388" s="26" t="s">
        <v>3146</v>
      </c>
      <c r="B2388" s="27" t="s">
        <v>3247</v>
      </c>
      <c r="C2388" s="28" t="s">
        <v>3248</v>
      </c>
      <c r="D2388" s="28" t="s">
        <v>57</v>
      </c>
      <c r="E2388" s="29" t="s">
        <v>139</v>
      </c>
      <c r="F2388" s="27" t="s">
        <v>221</v>
      </c>
      <c r="G2388" s="30">
        <v>200.05</v>
      </c>
      <c r="H2388" s="31" t="s">
        <v>180</v>
      </c>
      <c r="I2388" s="32">
        <v>236.15</v>
      </c>
      <c r="J2388" s="32">
        <v>236.15</v>
      </c>
      <c r="K2388" s="33"/>
      <c r="L2388" s="33" t="s">
        <v>53</v>
      </c>
      <c r="M2388" s="20" t="s">
        <v>53</v>
      </c>
      <c r="O2388" s="2" t="s">
        <v>53</v>
      </c>
      <c r="P2388" s="2" t="s">
        <v>53</v>
      </c>
    </row>
    <row r="2389" spans="1:16" x14ac:dyDescent="0.15">
      <c r="A2389" s="26" t="s">
        <v>3249</v>
      </c>
      <c r="B2389" s="27" t="s">
        <v>3250</v>
      </c>
      <c r="C2389" s="28" t="s">
        <v>3251</v>
      </c>
      <c r="D2389" s="28" t="s">
        <v>57</v>
      </c>
      <c r="E2389" s="29" t="s">
        <v>50</v>
      </c>
      <c r="F2389" s="27" t="s">
        <v>281</v>
      </c>
      <c r="G2389" s="30">
        <v>296.64999999999998</v>
      </c>
      <c r="H2389" s="31" t="s">
        <v>70</v>
      </c>
      <c r="I2389" s="32">
        <v>310.55</v>
      </c>
      <c r="J2389" s="32">
        <v>324.45</v>
      </c>
      <c r="K2389" s="33"/>
      <c r="L2389" s="33" t="s">
        <v>53</v>
      </c>
      <c r="M2389" s="20" t="s">
        <v>53</v>
      </c>
      <c r="O2389" s="2" t="s">
        <v>53</v>
      </c>
      <c r="P2389" s="2" t="s">
        <v>53</v>
      </c>
    </row>
    <row r="2390" spans="1:16" x14ac:dyDescent="0.15">
      <c r="A2390" s="26" t="s">
        <v>3249</v>
      </c>
      <c r="B2390" s="27" t="s">
        <v>3252</v>
      </c>
      <c r="C2390" s="28" t="s">
        <v>3253</v>
      </c>
      <c r="D2390" s="28" t="s">
        <v>57</v>
      </c>
      <c r="E2390" s="29" t="s">
        <v>50</v>
      </c>
      <c r="F2390" s="27" t="s">
        <v>281</v>
      </c>
      <c r="G2390" s="30">
        <v>338.4</v>
      </c>
      <c r="H2390" s="31" t="s">
        <v>70</v>
      </c>
      <c r="I2390" s="32">
        <v>352.3</v>
      </c>
      <c r="J2390" s="32">
        <v>366.2</v>
      </c>
      <c r="K2390" s="33"/>
      <c r="L2390" s="33" t="s">
        <v>53</v>
      </c>
      <c r="M2390" s="20" t="s">
        <v>53</v>
      </c>
      <c r="O2390" s="2" t="s">
        <v>53</v>
      </c>
      <c r="P2390" s="2" t="s">
        <v>53</v>
      </c>
    </row>
    <row r="2391" spans="1:16" x14ac:dyDescent="0.15">
      <c r="A2391" s="26" t="s">
        <v>3249</v>
      </c>
      <c r="B2391" s="27" t="s">
        <v>3254</v>
      </c>
      <c r="C2391" s="28" t="s">
        <v>3255</v>
      </c>
      <c r="D2391" s="28" t="s">
        <v>57</v>
      </c>
      <c r="E2391" s="29" t="s">
        <v>50</v>
      </c>
      <c r="F2391" s="27" t="s">
        <v>281</v>
      </c>
      <c r="G2391" s="30">
        <v>338.4</v>
      </c>
      <c r="H2391" s="31" t="s">
        <v>70</v>
      </c>
      <c r="I2391" s="32">
        <v>352.3</v>
      </c>
      <c r="J2391" s="32">
        <v>366.2</v>
      </c>
      <c r="K2391" s="33"/>
      <c r="L2391" s="33" t="s">
        <v>53</v>
      </c>
      <c r="M2391" s="20" t="s">
        <v>53</v>
      </c>
      <c r="O2391" s="2" t="s">
        <v>53</v>
      </c>
      <c r="P2391" s="2" t="s">
        <v>53</v>
      </c>
    </row>
    <row r="2392" spans="1:16" x14ac:dyDescent="0.15">
      <c r="A2392" s="26" t="s">
        <v>3249</v>
      </c>
      <c r="B2392" s="27" t="s">
        <v>3256</v>
      </c>
      <c r="C2392" s="28" t="s">
        <v>3257</v>
      </c>
      <c r="D2392" s="28" t="s">
        <v>57</v>
      </c>
      <c r="E2392" s="29" t="s">
        <v>50</v>
      </c>
      <c r="F2392" s="27" t="s">
        <v>281</v>
      </c>
      <c r="G2392" s="30">
        <v>407.9</v>
      </c>
      <c r="H2392" s="31" t="s">
        <v>70</v>
      </c>
      <c r="I2392" s="32">
        <v>421.8</v>
      </c>
      <c r="J2392" s="32">
        <v>435.7</v>
      </c>
      <c r="K2392" s="33"/>
      <c r="L2392" s="33" t="s">
        <v>53</v>
      </c>
      <c r="M2392" s="20" t="s">
        <v>53</v>
      </c>
      <c r="O2392" s="2" t="s">
        <v>53</v>
      </c>
      <c r="P2392" s="2" t="s">
        <v>53</v>
      </c>
    </row>
    <row r="2393" spans="1:16" x14ac:dyDescent="0.15">
      <c r="A2393" s="26" t="s">
        <v>3249</v>
      </c>
      <c r="B2393" s="27" t="s">
        <v>3258</v>
      </c>
      <c r="C2393" s="28" t="s">
        <v>3259</v>
      </c>
      <c r="D2393" s="28" t="s">
        <v>57</v>
      </c>
      <c r="E2393" s="29" t="s">
        <v>50</v>
      </c>
      <c r="F2393" s="27" t="s">
        <v>281</v>
      </c>
      <c r="G2393" s="30">
        <v>231.75</v>
      </c>
      <c r="H2393" s="31" t="s">
        <v>70</v>
      </c>
      <c r="I2393" s="32">
        <v>241.05</v>
      </c>
      <c r="J2393" s="32">
        <v>250.3</v>
      </c>
      <c r="K2393" s="33"/>
      <c r="L2393" s="33" t="s">
        <v>53</v>
      </c>
      <c r="M2393" s="20" t="s">
        <v>53</v>
      </c>
      <c r="O2393" s="2" t="s">
        <v>53</v>
      </c>
      <c r="P2393" s="2" t="s">
        <v>53</v>
      </c>
    </row>
    <row r="2394" spans="1:16" x14ac:dyDescent="0.15">
      <c r="A2394" s="26" t="s">
        <v>3249</v>
      </c>
      <c r="B2394" s="27" t="s">
        <v>3260</v>
      </c>
      <c r="C2394" s="28" t="s">
        <v>3261</v>
      </c>
      <c r="D2394" s="28" t="s">
        <v>57</v>
      </c>
      <c r="E2394" s="29" t="s">
        <v>50</v>
      </c>
      <c r="F2394" s="27" t="s">
        <v>281</v>
      </c>
      <c r="G2394" s="30">
        <v>222.5</v>
      </c>
      <c r="H2394" s="31" t="s">
        <v>70</v>
      </c>
      <c r="I2394" s="32">
        <v>231.75</v>
      </c>
      <c r="J2394" s="32">
        <v>241.05</v>
      </c>
      <c r="K2394" s="33"/>
      <c r="L2394" s="33" t="s">
        <v>53</v>
      </c>
      <c r="M2394" s="20" t="s">
        <v>53</v>
      </c>
      <c r="O2394" s="2" t="s">
        <v>53</v>
      </c>
      <c r="P2394" s="2" t="s">
        <v>53</v>
      </c>
    </row>
    <row r="2395" spans="1:16" x14ac:dyDescent="0.15">
      <c r="A2395" s="26" t="s">
        <v>3249</v>
      </c>
      <c r="B2395" s="27" t="s">
        <v>3262</v>
      </c>
      <c r="C2395" s="28" t="s">
        <v>3263</v>
      </c>
      <c r="D2395" s="28" t="s">
        <v>57</v>
      </c>
      <c r="E2395" s="29" t="s">
        <v>50</v>
      </c>
      <c r="F2395" s="27" t="s">
        <v>221</v>
      </c>
      <c r="G2395" s="30">
        <v>166.9</v>
      </c>
      <c r="H2395" s="31" t="s">
        <v>224</v>
      </c>
      <c r="I2395" s="32">
        <v>173.35</v>
      </c>
      <c r="J2395" s="32">
        <v>179.85</v>
      </c>
      <c r="K2395" s="33"/>
      <c r="L2395" s="33" t="s">
        <v>53</v>
      </c>
      <c r="M2395" s="20" t="s">
        <v>53</v>
      </c>
      <c r="O2395" s="2" t="s">
        <v>53</v>
      </c>
      <c r="P2395" s="2" t="s">
        <v>53</v>
      </c>
    </row>
    <row r="2396" spans="1:16" x14ac:dyDescent="0.15">
      <c r="A2396" s="26" t="s">
        <v>3249</v>
      </c>
      <c r="B2396" s="27" t="s">
        <v>3262</v>
      </c>
      <c r="C2396" s="28" t="s">
        <v>3263</v>
      </c>
      <c r="D2396" s="28" t="s">
        <v>57</v>
      </c>
      <c r="E2396" s="29" t="s">
        <v>50</v>
      </c>
      <c r="F2396" s="27" t="s">
        <v>221</v>
      </c>
      <c r="G2396" s="30">
        <v>166.9</v>
      </c>
      <c r="H2396" s="31" t="s">
        <v>224</v>
      </c>
      <c r="I2396" s="32">
        <v>173.35</v>
      </c>
      <c r="J2396" s="32">
        <v>179.85</v>
      </c>
      <c r="K2396" s="33"/>
      <c r="L2396" s="33" t="s">
        <v>53</v>
      </c>
      <c r="M2396" s="20" t="s">
        <v>53</v>
      </c>
      <c r="O2396" s="2" t="s">
        <v>53</v>
      </c>
      <c r="P2396" s="2" t="s">
        <v>53</v>
      </c>
    </row>
    <row r="2397" spans="1:16" x14ac:dyDescent="0.15">
      <c r="A2397" s="26" t="s">
        <v>3249</v>
      </c>
      <c r="B2397" s="27" t="s">
        <v>3264</v>
      </c>
      <c r="C2397" s="28" t="s">
        <v>3265</v>
      </c>
      <c r="D2397" s="28" t="s">
        <v>57</v>
      </c>
      <c r="E2397" s="29" t="s">
        <v>50</v>
      </c>
      <c r="F2397" s="27" t="s">
        <v>221</v>
      </c>
      <c r="G2397" s="30">
        <v>138.6</v>
      </c>
      <c r="H2397" s="31" t="s">
        <v>224</v>
      </c>
      <c r="I2397" s="32">
        <v>146</v>
      </c>
      <c r="J2397" s="32">
        <v>153.44999999999999</v>
      </c>
      <c r="K2397" s="33"/>
      <c r="L2397" s="33" t="s">
        <v>53</v>
      </c>
      <c r="M2397" s="20" t="s">
        <v>53</v>
      </c>
      <c r="O2397" s="2" t="s">
        <v>53</v>
      </c>
      <c r="P2397" s="2" t="s">
        <v>53</v>
      </c>
    </row>
    <row r="2398" spans="1:16" x14ac:dyDescent="0.15">
      <c r="A2398" s="26" t="s">
        <v>3249</v>
      </c>
      <c r="B2398" s="27" t="s">
        <v>3266</v>
      </c>
      <c r="C2398" s="28" t="s">
        <v>3267</v>
      </c>
      <c r="D2398" s="28" t="s">
        <v>57</v>
      </c>
      <c r="E2398" s="29" t="s">
        <v>50</v>
      </c>
      <c r="F2398" s="27" t="s">
        <v>281</v>
      </c>
      <c r="G2398" s="30">
        <v>264.2</v>
      </c>
      <c r="H2398" s="31" t="s">
        <v>70</v>
      </c>
      <c r="I2398" s="32">
        <v>278.10000000000002</v>
      </c>
      <c r="J2398" s="32">
        <v>292.05</v>
      </c>
      <c r="K2398" s="33"/>
      <c r="L2398" s="33" t="s">
        <v>53</v>
      </c>
      <c r="M2398" s="20" t="s">
        <v>53</v>
      </c>
      <c r="O2398" s="2" t="s">
        <v>53</v>
      </c>
      <c r="P2398" s="2" t="s">
        <v>53</v>
      </c>
    </row>
    <row r="2399" spans="1:16" x14ac:dyDescent="0.15">
      <c r="A2399" s="26" t="s">
        <v>3249</v>
      </c>
      <c r="B2399" s="27" t="s">
        <v>3268</v>
      </c>
      <c r="C2399" s="28" t="s">
        <v>3269</v>
      </c>
      <c r="D2399" s="28" t="s">
        <v>57</v>
      </c>
      <c r="E2399" s="29" t="s">
        <v>50</v>
      </c>
      <c r="F2399" s="27" t="s">
        <v>221</v>
      </c>
      <c r="G2399" s="30">
        <v>138.6</v>
      </c>
      <c r="H2399" s="31" t="s">
        <v>151</v>
      </c>
      <c r="I2399" s="32">
        <v>146</v>
      </c>
      <c r="J2399" s="32">
        <v>153.44999999999999</v>
      </c>
      <c r="K2399" s="33"/>
      <c r="L2399" s="33" t="s">
        <v>53</v>
      </c>
      <c r="M2399" s="20" t="s">
        <v>53</v>
      </c>
      <c r="O2399" s="2" t="s">
        <v>53</v>
      </c>
      <c r="P2399" s="2" t="s">
        <v>53</v>
      </c>
    </row>
    <row r="2400" spans="1:16" x14ac:dyDescent="0.15">
      <c r="A2400" s="26" t="s">
        <v>3249</v>
      </c>
      <c r="B2400" s="27" t="s">
        <v>3270</v>
      </c>
      <c r="C2400" s="28" t="s">
        <v>3271</v>
      </c>
      <c r="D2400" s="28" t="s">
        <v>57</v>
      </c>
      <c r="E2400" s="29" t="s">
        <v>50</v>
      </c>
      <c r="F2400" s="27" t="s">
        <v>221</v>
      </c>
      <c r="G2400" s="30">
        <v>176.15</v>
      </c>
      <c r="H2400" s="31" t="s">
        <v>151</v>
      </c>
      <c r="I2400" s="32">
        <v>183.55</v>
      </c>
      <c r="J2400" s="32">
        <v>191</v>
      </c>
      <c r="K2400" s="33"/>
      <c r="L2400" s="33" t="s">
        <v>53</v>
      </c>
      <c r="M2400" s="20" t="s">
        <v>53</v>
      </c>
      <c r="O2400" s="2" t="s">
        <v>53</v>
      </c>
      <c r="P2400" s="2" t="s">
        <v>53</v>
      </c>
    </row>
    <row r="2401" spans="1:16" x14ac:dyDescent="0.15">
      <c r="A2401" s="26" t="s">
        <v>3249</v>
      </c>
      <c r="B2401" s="27" t="s">
        <v>3272</v>
      </c>
      <c r="C2401" s="28" t="s">
        <v>3273</v>
      </c>
      <c r="D2401" s="28" t="s">
        <v>57</v>
      </c>
      <c r="E2401" s="29" t="s">
        <v>50</v>
      </c>
      <c r="F2401" s="27" t="s">
        <v>237</v>
      </c>
      <c r="G2401" s="30">
        <v>194.7</v>
      </c>
      <c r="H2401" s="31" t="s">
        <v>58</v>
      </c>
      <c r="I2401" s="32">
        <v>202.1</v>
      </c>
      <c r="J2401" s="32">
        <v>209.5</v>
      </c>
      <c r="K2401" s="33"/>
      <c r="L2401" s="33" t="s">
        <v>53</v>
      </c>
      <c r="M2401" s="20" t="s">
        <v>53</v>
      </c>
      <c r="O2401" s="2" t="s">
        <v>53</v>
      </c>
      <c r="P2401" s="2" t="s">
        <v>53</v>
      </c>
    </row>
    <row r="2402" spans="1:16" x14ac:dyDescent="0.15">
      <c r="A2402" s="26" t="s">
        <v>3249</v>
      </c>
      <c r="B2402" s="27" t="s">
        <v>3274</v>
      </c>
      <c r="C2402" s="28" t="s">
        <v>3275</v>
      </c>
      <c r="D2402" s="28" t="s">
        <v>57</v>
      </c>
      <c r="E2402" s="29" t="s">
        <v>50</v>
      </c>
      <c r="F2402" s="27" t="s">
        <v>237</v>
      </c>
      <c r="G2402" s="30">
        <v>259.60000000000002</v>
      </c>
      <c r="H2402" s="31" t="s">
        <v>58</v>
      </c>
      <c r="I2402" s="32">
        <v>268.85000000000002</v>
      </c>
      <c r="J2402" s="32">
        <v>278.10000000000002</v>
      </c>
      <c r="K2402" s="33"/>
      <c r="L2402" s="33" t="s">
        <v>53</v>
      </c>
      <c r="M2402" s="20" t="s">
        <v>53</v>
      </c>
      <c r="O2402" s="2" t="s">
        <v>53</v>
      </c>
      <c r="P2402" s="2" t="s">
        <v>53</v>
      </c>
    </row>
    <row r="2403" spans="1:16" x14ac:dyDescent="0.15">
      <c r="A2403" s="26" t="s">
        <v>3249</v>
      </c>
      <c r="B2403" s="27" t="s">
        <v>3276</v>
      </c>
      <c r="C2403" s="28" t="s">
        <v>3277</v>
      </c>
      <c r="D2403" s="28" t="s">
        <v>57</v>
      </c>
      <c r="E2403" s="29" t="s">
        <v>50</v>
      </c>
      <c r="F2403" s="27" t="s">
        <v>221</v>
      </c>
      <c r="G2403" s="30">
        <v>333.75</v>
      </c>
      <c r="H2403" s="31" t="s">
        <v>224</v>
      </c>
      <c r="I2403" s="32">
        <v>346.7</v>
      </c>
      <c r="J2403" s="32">
        <v>359.7</v>
      </c>
      <c r="K2403" s="33"/>
      <c r="L2403" s="33" t="s">
        <v>53</v>
      </c>
      <c r="M2403" s="20" t="s">
        <v>53</v>
      </c>
      <c r="O2403" s="2" t="s">
        <v>53</v>
      </c>
      <c r="P2403" s="2" t="s">
        <v>53</v>
      </c>
    </row>
    <row r="2404" spans="1:16" x14ac:dyDescent="0.15">
      <c r="A2404" s="26" t="s">
        <v>3249</v>
      </c>
      <c r="B2404" s="27" t="s">
        <v>3278</v>
      </c>
      <c r="C2404" s="28" t="s">
        <v>3279</v>
      </c>
      <c r="D2404" s="28" t="s">
        <v>57</v>
      </c>
      <c r="E2404" s="29" t="s">
        <v>50</v>
      </c>
      <c r="F2404" s="27" t="s">
        <v>212</v>
      </c>
      <c r="G2404" s="30">
        <v>370.8</v>
      </c>
      <c r="H2404" s="31" t="s">
        <v>151</v>
      </c>
      <c r="I2404" s="32">
        <v>384.75</v>
      </c>
      <c r="J2404" s="32">
        <v>398.65</v>
      </c>
      <c r="K2404" s="33"/>
      <c r="L2404" s="33" t="s">
        <v>53</v>
      </c>
      <c r="M2404" s="20" t="s">
        <v>53</v>
      </c>
      <c r="O2404" s="2" t="s">
        <v>53</v>
      </c>
      <c r="P2404" s="2" t="s">
        <v>53</v>
      </c>
    </row>
    <row r="2405" spans="1:16" x14ac:dyDescent="0.15">
      <c r="A2405" s="26" t="s">
        <v>3280</v>
      </c>
      <c r="B2405" s="27" t="s">
        <v>3281</v>
      </c>
      <c r="C2405" s="28" t="s">
        <v>3282</v>
      </c>
      <c r="D2405" s="28" t="s">
        <v>57</v>
      </c>
      <c r="E2405" s="29" t="s">
        <v>50</v>
      </c>
      <c r="F2405" s="27" t="s">
        <v>212</v>
      </c>
      <c r="G2405" s="30">
        <v>70.2</v>
      </c>
      <c r="H2405" s="31" t="s">
        <v>151</v>
      </c>
      <c r="I2405" s="32">
        <v>70.2</v>
      </c>
      <c r="J2405" s="32">
        <v>70.2</v>
      </c>
      <c r="K2405" s="33"/>
      <c r="L2405" s="33" t="s">
        <v>53</v>
      </c>
      <c r="M2405" s="20" t="s">
        <v>53</v>
      </c>
      <c r="O2405" s="2" t="s">
        <v>53</v>
      </c>
      <c r="P2405" s="2" t="s">
        <v>53</v>
      </c>
    </row>
    <row r="2406" spans="1:16" x14ac:dyDescent="0.15">
      <c r="A2406" s="26" t="s">
        <v>3280</v>
      </c>
      <c r="B2406" s="27" t="s">
        <v>3283</v>
      </c>
      <c r="C2406" s="28" t="s">
        <v>3284</v>
      </c>
      <c r="D2406" s="28" t="s">
        <v>57</v>
      </c>
      <c r="E2406" s="29" t="s">
        <v>111</v>
      </c>
      <c r="F2406" s="27" t="s">
        <v>212</v>
      </c>
      <c r="G2406" s="30">
        <v>53.35</v>
      </c>
      <c r="H2406" s="31" t="s">
        <v>151</v>
      </c>
      <c r="I2406" s="32">
        <v>53.35</v>
      </c>
      <c r="J2406" s="32">
        <v>53.35</v>
      </c>
      <c r="K2406" s="33"/>
      <c r="L2406" s="33" t="s">
        <v>53</v>
      </c>
      <c r="M2406" s="20" t="s">
        <v>53</v>
      </c>
      <c r="O2406" s="2" t="s">
        <v>53</v>
      </c>
      <c r="P2406" s="2" t="s">
        <v>53</v>
      </c>
    </row>
    <row r="2407" spans="1:16" x14ac:dyDescent="0.15">
      <c r="A2407" s="26" t="s">
        <v>3280</v>
      </c>
      <c r="B2407" s="27" t="s">
        <v>3283</v>
      </c>
      <c r="C2407" s="28" t="s">
        <v>3284</v>
      </c>
      <c r="D2407" s="28" t="s">
        <v>57</v>
      </c>
      <c r="E2407" s="29" t="s">
        <v>2241</v>
      </c>
      <c r="F2407" s="27" t="s">
        <v>212</v>
      </c>
      <c r="G2407" s="30">
        <v>58.05</v>
      </c>
      <c r="H2407" s="31" t="s">
        <v>151</v>
      </c>
      <c r="I2407" s="32">
        <v>58.05</v>
      </c>
      <c r="J2407" s="32">
        <v>58.05</v>
      </c>
      <c r="K2407" s="33"/>
      <c r="L2407" s="33" t="s">
        <v>53</v>
      </c>
      <c r="M2407" s="20" t="s">
        <v>53</v>
      </c>
      <c r="O2407" s="2" t="s">
        <v>53</v>
      </c>
      <c r="P2407" s="2" t="s">
        <v>53</v>
      </c>
    </row>
    <row r="2408" spans="1:16" x14ac:dyDescent="0.15">
      <c r="A2408" s="26" t="s">
        <v>3280</v>
      </c>
      <c r="B2408" s="27" t="s">
        <v>3283</v>
      </c>
      <c r="C2408" s="28" t="s">
        <v>3284</v>
      </c>
      <c r="D2408" s="28" t="s">
        <v>57</v>
      </c>
      <c r="E2408" s="29" t="s">
        <v>309</v>
      </c>
      <c r="F2408" s="27" t="s">
        <v>212</v>
      </c>
      <c r="G2408" s="30">
        <v>62.75</v>
      </c>
      <c r="H2408" s="31" t="s">
        <v>151</v>
      </c>
      <c r="I2408" s="32">
        <v>62.75</v>
      </c>
      <c r="J2408" s="32">
        <v>62.75</v>
      </c>
      <c r="K2408" s="33"/>
      <c r="L2408" s="33" t="s">
        <v>53</v>
      </c>
      <c r="M2408" s="20" t="s">
        <v>53</v>
      </c>
      <c r="O2408" s="2" t="s">
        <v>53</v>
      </c>
      <c r="P2408" s="2" t="s">
        <v>53</v>
      </c>
    </row>
    <row r="2409" spans="1:16" x14ac:dyDescent="0.15">
      <c r="A2409" s="26" t="s">
        <v>3280</v>
      </c>
      <c r="B2409" s="27" t="s">
        <v>3285</v>
      </c>
      <c r="C2409" s="28" t="s">
        <v>3286</v>
      </c>
      <c r="D2409" s="28" t="s">
        <v>138</v>
      </c>
      <c r="E2409" s="29" t="s">
        <v>111</v>
      </c>
      <c r="F2409" s="27" t="s">
        <v>212</v>
      </c>
      <c r="G2409" s="30">
        <v>55.7</v>
      </c>
      <c r="H2409" s="31" t="s">
        <v>151</v>
      </c>
      <c r="I2409" s="32">
        <v>55.7</v>
      </c>
      <c r="J2409" s="32">
        <v>55.7</v>
      </c>
      <c r="K2409" s="33"/>
      <c r="L2409" s="33" t="s">
        <v>53</v>
      </c>
      <c r="M2409" s="20" t="s">
        <v>53</v>
      </c>
      <c r="O2409" s="2" t="s">
        <v>53</v>
      </c>
      <c r="P2409" s="2" t="s">
        <v>53</v>
      </c>
    </row>
    <row r="2410" spans="1:16" x14ac:dyDescent="0.15">
      <c r="A2410" s="26" t="s">
        <v>3280</v>
      </c>
      <c r="B2410" s="27" t="s">
        <v>3285</v>
      </c>
      <c r="C2410" s="28" t="s">
        <v>3286</v>
      </c>
      <c r="D2410" s="28" t="s">
        <v>138</v>
      </c>
      <c r="E2410" s="29" t="s">
        <v>112</v>
      </c>
      <c r="F2410" s="27" t="s">
        <v>212</v>
      </c>
      <c r="G2410" s="30">
        <v>60.8</v>
      </c>
      <c r="H2410" s="31" t="s">
        <v>151</v>
      </c>
      <c r="I2410" s="32">
        <v>60.8</v>
      </c>
      <c r="J2410" s="32">
        <v>60.8</v>
      </c>
      <c r="K2410" s="33"/>
      <c r="L2410" s="33" t="s">
        <v>53</v>
      </c>
      <c r="M2410" s="20" t="s">
        <v>53</v>
      </c>
      <c r="O2410" s="2" t="s">
        <v>53</v>
      </c>
      <c r="P2410" s="2" t="s">
        <v>53</v>
      </c>
    </row>
    <row r="2411" spans="1:16" x14ac:dyDescent="0.15">
      <c r="A2411" s="26" t="s">
        <v>3280</v>
      </c>
      <c r="B2411" s="27" t="s">
        <v>3285</v>
      </c>
      <c r="C2411" s="28" t="s">
        <v>3286</v>
      </c>
      <c r="D2411" s="28" t="s">
        <v>138</v>
      </c>
      <c r="E2411" s="29" t="s">
        <v>59</v>
      </c>
      <c r="F2411" s="27" t="s">
        <v>212</v>
      </c>
      <c r="G2411" s="30">
        <v>65.5</v>
      </c>
      <c r="H2411" s="31" t="s">
        <v>151</v>
      </c>
      <c r="I2411" s="32">
        <v>65.5</v>
      </c>
      <c r="J2411" s="32">
        <v>65.5</v>
      </c>
      <c r="K2411" s="33"/>
      <c r="L2411" s="33" t="s">
        <v>53</v>
      </c>
      <c r="M2411" s="20" t="s">
        <v>53</v>
      </c>
      <c r="O2411" s="2" t="s">
        <v>53</v>
      </c>
      <c r="P2411" s="2" t="s">
        <v>53</v>
      </c>
    </row>
    <row r="2412" spans="1:16" x14ac:dyDescent="0.15">
      <c r="A2412" s="26" t="s">
        <v>3280</v>
      </c>
      <c r="B2412" s="27" t="s">
        <v>3285</v>
      </c>
      <c r="C2412" s="28" t="s">
        <v>3286</v>
      </c>
      <c r="D2412" s="28" t="s">
        <v>42</v>
      </c>
      <c r="E2412" s="29" t="s">
        <v>111</v>
      </c>
      <c r="F2412" s="27" t="s">
        <v>212</v>
      </c>
      <c r="G2412" s="30">
        <v>57.65</v>
      </c>
      <c r="H2412" s="31" t="s">
        <v>151</v>
      </c>
      <c r="I2412" s="32">
        <v>57.65</v>
      </c>
      <c r="J2412" s="32">
        <v>57.65</v>
      </c>
      <c r="K2412" s="33"/>
      <c r="L2412" s="33" t="s">
        <v>53</v>
      </c>
      <c r="M2412" s="20" t="s">
        <v>53</v>
      </c>
      <c r="O2412" s="2" t="s">
        <v>53</v>
      </c>
      <c r="P2412" s="2" t="s">
        <v>53</v>
      </c>
    </row>
    <row r="2413" spans="1:16" x14ac:dyDescent="0.15">
      <c r="A2413" s="26" t="s">
        <v>3280</v>
      </c>
      <c r="B2413" s="27" t="s">
        <v>3285</v>
      </c>
      <c r="C2413" s="28" t="s">
        <v>3286</v>
      </c>
      <c r="D2413" s="28" t="s">
        <v>42</v>
      </c>
      <c r="E2413" s="29" t="s">
        <v>112</v>
      </c>
      <c r="F2413" s="27" t="s">
        <v>212</v>
      </c>
      <c r="G2413" s="30">
        <v>63.15</v>
      </c>
      <c r="H2413" s="31" t="s">
        <v>151</v>
      </c>
      <c r="I2413" s="32">
        <v>63.15</v>
      </c>
      <c r="J2413" s="32">
        <v>63.15</v>
      </c>
      <c r="K2413" s="33"/>
      <c r="L2413" s="33" t="s">
        <v>53</v>
      </c>
      <c r="M2413" s="20" t="s">
        <v>53</v>
      </c>
      <c r="O2413" s="2" t="s">
        <v>53</v>
      </c>
      <c r="P2413" s="2" t="s">
        <v>53</v>
      </c>
    </row>
    <row r="2414" spans="1:16" x14ac:dyDescent="0.15">
      <c r="A2414" s="26" t="s">
        <v>3280</v>
      </c>
      <c r="B2414" s="27" t="s">
        <v>3285</v>
      </c>
      <c r="C2414" s="28" t="s">
        <v>3286</v>
      </c>
      <c r="D2414" s="28" t="s">
        <v>42</v>
      </c>
      <c r="E2414" s="29" t="s">
        <v>59</v>
      </c>
      <c r="F2414" s="27" t="s">
        <v>212</v>
      </c>
      <c r="G2414" s="30">
        <v>67.45</v>
      </c>
      <c r="H2414" s="31" t="s">
        <v>151</v>
      </c>
      <c r="I2414" s="32">
        <v>67.45</v>
      </c>
      <c r="J2414" s="32">
        <v>67.45</v>
      </c>
      <c r="K2414" s="33"/>
      <c r="L2414" s="33" t="s">
        <v>53</v>
      </c>
      <c r="M2414" s="20" t="s">
        <v>53</v>
      </c>
      <c r="O2414" s="2" t="s">
        <v>53</v>
      </c>
      <c r="P2414" s="2" t="s">
        <v>53</v>
      </c>
    </row>
    <row r="2415" spans="1:16" x14ac:dyDescent="0.15">
      <c r="A2415" s="26" t="s">
        <v>3280</v>
      </c>
      <c r="B2415" s="27" t="s">
        <v>3287</v>
      </c>
      <c r="C2415" s="28" t="s">
        <v>3288</v>
      </c>
      <c r="D2415" s="28" t="s">
        <v>57</v>
      </c>
      <c r="E2415" s="29" t="s">
        <v>111</v>
      </c>
      <c r="F2415" s="27" t="s">
        <v>212</v>
      </c>
      <c r="G2415" s="30">
        <v>43.55</v>
      </c>
      <c r="H2415" s="31" t="s">
        <v>151</v>
      </c>
      <c r="I2415" s="32">
        <v>43.55</v>
      </c>
      <c r="J2415" s="32">
        <v>43.55</v>
      </c>
      <c r="K2415" s="33"/>
      <c r="L2415" s="33" t="s">
        <v>53</v>
      </c>
      <c r="M2415" s="20" t="s">
        <v>53</v>
      </c>
      <c r="O2415" s="2" t="s">
        <v>53</v>
      </c>
      <c r="P2415" s="2" t="s">
        <v>53</v>
      </c>
    </row>
    <row r="2416" spans="1:16" x14ac:dyDescent="0.15">
      <c r="A2416" s="26" t="s">
        <v>3280</v>
      </c>
      <c r="B2416" s="27" t="s">
        <v>3287</v>
      </c>
      <c r="C2416" s="28" t="s">
        <v>3288</v>
      </c>
      <c r="D2416" s="28" t="s">
        <v>57</v>
      </c>
      <c r="E2416" s="29" t="s">
        <v>112</v>
      </c>
      <c r="F2416" s="27" t="s">
        <v>212</v>
      </c>
      <c r="G2416" s="30">
        <v>45.9</v>
      </c>
      <c r="H2416" s="31" t="s">
        <v>151</v>
      </c>
      <c r="I2416" s="32">
        <v>45.9</v>
      </c>
      <c r="J2416" s="32">
        <v>45.9</v>
      </c>
      <c r="K2416" s="33"/>
      <c r="L2416" s="33" t="s">
        <v>53</v>
      </c>
      <c r="M2416" s="20" t="s">
        <v>53</v>
      </c>
      <c r="O2416" s="2" t="s">
        <v>53</v>
      </c>
      <c r="P2416" s="2" t="s">
        <v>53</v>
      </c>
    </row>
    <row r="2417" spans="1:16" x14ac:dyDescent="0.15">
      <c r="A2417" s="26" t="s">
        <v>3280</v>
      </c>
      <c r="B2417" s="27" t="s">
        <v>3287</v>
      </c>
      <c r="C2417" s="28" t="s">
        <v>3288</v>
      </c>
      <c r="D2417" s="28" t="s">
        <v>57</v>
      </c>
      <c r="E2417" s="29" t="s">
        <v>59</v>
      </c>
      <c r="F2417" s="27" t="s">
        <v>212</v>
      </c>
      <c r="G2417" s="30">
        <v>51.75</v>
      </c>
      <c r="H2417" s="31" t="s">
        <v>151</v>
      </c>
      <c r="I2417" s="32">
        <v>51.75</v>
      </c>
      <c r="J2417" s="32">
        <v>51.75</v>
      </c>
      <c r="K2417" s="33"/>
      <c r="L2417" s="33" t="s">
        <v>53</v>
      </c>
      <c r="M2417" s="20" t="s">
        <v>53</v>
      </c>
      <c r="O2417" s="2" t="s">
        <v>53</v>
      </c>
      <c r="P2417" s="2" t="s">
        <v>53</v>
      </c>
    </row>
    <row r="2418" spans="1:16" x14ac:dyDescent="0.15">
      <c r="A2418" s="26" t="s">
        <v>3280</v>
      </c>
      <c r="B2418" s="27" t="s">
        <v>3287</v>
      </c>
      <c r="C2418" s="28" t="s">
        <v>3288</v>
      </c>
      <c r="D2418" s="28" t="s">
        <v>57</v>
      </c>
      <c r="E2418" s="29" t="s">
        <v>315</v>
      </c>
      <c r="F2418" s="27" t="s">
        <v>221</v>
      </c>
      <c r="G2418" s="30">
        <v>56.45</v>
      </c>
      <c r="H2418" s="31" t="s">
        <v>151</v>
      </c>
      <c r="I2418" s="32">
        <v>56.45</v>
      </c>
      <c r="J2418" s="32">
        <v>56.45</v>
      </c>
      <c r="K2418" s="33"/>
      <c r="L2418" s="33" t="s">
        <v>53</v>
      </c>
      <c r="M2418" s="20" t="s">
        <v>53</v>
      </c>
      <c r="O2418" s="2" t="s">
        <v>53</v>
      </c>
      <c r="P2418" s="2" t="s">
        <v>53</v>
      </c>
    </row>
    <row r="2419" spans="1:16" x14ac:dyDescent="0.15">
      <c r="A2419" s="26" t="s">
        <v>3280</v>
      </c>
      <c r="B2419" s="27" t="s">
        <v>3289</v>
      </c>
      <c r="C2419" s="28" t="s">
        <v>3290</v>
      </c>
      <c r="D2419" s="28" t="s">
        <v>57</v>
      </c>
      <c r="E2419" s="29" t="s">
        <v>508</v>
      </c>
      <c r="F2419" s="27" t="s">
        <v>212</v>
      </c>
      <c r="G2419" s="30">
        <v>43.55</v>
      </c>
      <c r="H2419" s="31" t="s">
        <v>151</v>
      </c>
      <c r="I2419" s="32">
        <v>43.55</v>
      </c>
      <c r="J2419" s="32">
        <v>43.55</v>
      </c>
      <c r="K2419" s="33"/>
      <c r="L2419" s="33" t="s">
        <v>53</v>
      </c>
      <c r="M2419" s="20" t="s">
        <v>53</v>
      </c>
      <c r="O2419" s="2" t="s">
        <v>53</v>
      </c>
      <c r="P2419" s="2" t="s">
        <v>53</v>
      </c>
    </row>
    <row r="2420" spans="1:16" x14ac:dyDescent="0.15">
      <c r="A2420" s="26" t="s">
        <v>3280</v>
      </c>
      <c r="B2420" s="27" t="s">
        <v>3289</v>
      </c>
      <c r="C2420" s="28" t="s">
        <v>3290</v>
      </c>
      <c r="D2420" s="28" t="s">
        <v>57</v>
      </c>
      <c r="E2420" s="29" t="s">
        <v>112</v>
      </c>
      <c r="F2420" s="27" t="s">
        <v>212</v>
      </c>
      <c r="G2420" s="30">
        <v>45.9</v>
      </c>
      <c r="H2420" s="31" t="s">
        <v>151</v>
      </c>
      <c r="I2420" s="32">
        <v>45.9</v>
      </c>
      <c r="J2420" s="32">
        <v>45.9</v>
      </c>
      <c r="K2420" s="33"/>
      <c r="L2420" s="33" t="s">
        <v>53</v>
      </c>
      <c r="M2420" s="20" t="s">
        <v>53</v>
      </c>
      <c r="O2420" s="2" t="s">
        <v>53</v>
      </c>
      <c r="P2420" s="2" t="s">
        <v>53</v>
      </c>
    </row>
    <row r="2421" spans="1:16" x14ac:dyDescent="0.15">
      <c r="A2421" s="26" t="s">
        <v>3280</v>
      </c>
      <c r="B2421" s="27" t="s">
        <v>3291</v>
      </c>
      <c r="C2421" s="28" t="s">
        <v>3292</v>
      </c>
      <c r="D2421" s="28" t="s">
        <v>57</v>
      </c>
      <c r="E2421" s="29" t="s">
        <v>1610</v>
      </c>
      <c r="F2421" s="27" t="s">
        <v>212</v>
      </c>
      <c r="G2421" s="30">
        <v>70.2</v>
      </c>
      <c r="H2421" s="31" t="s">
        <v>151</v>
      </c>
      <c r="I2421" s="32">
        <v>70.2</v>
      </c>
      <c r="J2421" s="32">
        <v>70.2</v>
      </c>
      <c r="K2421" s="33"/>
      <c r="L2421" s="33" t="s">
        <v>53</v>
      </c>
      <c r="M2421" s="20" t="s">
        <v>53</v>
      </c>
      <c r="O2421" s="2" t="s">
        <v>53</v>
      </c>
      <c r="P2421" s="2" t="s">
        <v>53</v>
      </c>
    </row>
    <row r="2422" spans="1:16" x14ac:dyDescent="0.15">
      <c r="A2422" s="26" t="s">
        <v>3280</v>
      </c>
      <c r="B2422" s="27" t="s">
        <v>3291</v>
      </c>
      <c r="C2422" s="28" t="s">
        <v>3292</v>
      </c>
      <c r="D2422" s="28" t="s">
        <v>57</v>
      </c>
      <c r="E2422" s="29" t="s">
        <v>112</v>
      </c>
      <c r="F2422" s="27" t="s">
        <v>212</v>
      </c>
      <c r="G2422" s="30">
        <v>74.900000000000006</v>
      </c>
      <c r="H2422" s="31" t="s">
        <v>151</v>
      </c>
      <c r="I2422" s="32">
        <v>74.900000000000006</v>
      </c>
      <c r="J2422" s="32">
        <v>74.900000000000006</v>
      </c>
      <c r="K2422" s="33"/>
      <c r="L2422" s="33" t="s">
        <v>53</v>
      </c>
      <c r="M2422" s="20" t="s">
        <v>53</v>
      </c>
      <c r="O2422" s="2" t="s">
        <v>53</v>
      </c>
      <c r="P2422" s="2" t="s">
        <v>53</v>
      </c>
    </row>
    <row r="2423" spans="1:16" x14ac:dyDescent="0.15">
      <c r="A2423" s="26" t="s">
        <v>3280</v>
      </c>
      <c r="B2423" s="27" t="s">
        <v>3293</v>
      </c>
      <c r="C2423" s="28" t="s">
        <v>3294</v>
      </c>
      <c r="D2423" s="28" t="s">
        <v>138</v>
      </c>
      <c r="E2423" s="29" t="s">
        <v>1610</v>
      </c>
      <c r="F2423" s="27" t="s">
        <v>212</v>
      </c>
      <c r="G2423" s="30">
        <v>52.55</v>
      </c>
      <c r="H2423" s="31" t="s">
        <v>151</v>
      </c>
      <c r="I2423" s="32">
        <v>52.55</v>
      </c>
      <c r="J2423" s="32">
        <v>52.55</v>
      </c>
      <c r="K2423" s="33"/>
      <c r="L2423" s="33" t="s">
        <v>53</v>
      </c>
      <c r="M2423" s="20" t="s">
        <v>53</v>
      </c>
      <c r="O2423" s="2" t="s">
        <v>53</v>
      </c>
      <c r="P2423" s="2" t="s">
        <v>53</v>
      </c>
    </row>
    <row r="2424" spans="1:16" x14ac:dyDescent="0.15">
      <c r="A2424" s="26" t="s">
        <v>3280</v>
      </c>
      <c r="B2424" s="27" t="s">
        <v>3293</v>
      </c>
      <c r="C2424" s="28" t="s">
        <v>3294</v>
      </c>
      <c r="D2424" s="28" t="s">
        <v>138</v>
      </c>
      <c r="E2424" s="29" t="s">
        <v>112</v>
      </c>
      <c r="F2424" s="27" t="s">
        <v>212</v>
      </c>
      <c r="G2424" s="30">
        <v>57.65</v>
      </c>
      <c r="H2424" s="31" t="s">
        <v>151</v>
      </c>
      <c r="I2424" s="32">
        <v>57.65</v>
      </c>
      <c r="J2424" s="32">
        <v>57.65</v>
      </c>
      <c r="K2424" s="33"/>
      <c r="L2424" s="33" t="s">
        <v>53</v>
      </c>
      <c r="M2424" s="20" t="s">
        <v>53</v>
      </c>
      <c r="O2424" s="2" t="s">
        <v>53</v>
      </c>
      <c r="P2424" s="2" t="s">
        <v>53</v>
      </c>
    </row>
    <row r="2425" spans="1:16" x14ac:dyDescent="0.15">
      <c r="A2425" s="26" t="s">
        <v>3280</v>
      </c>
      <c r="B2425" s="27" t="s">
        <v>3293</v>
      </c>
      <c r="C2425" s="28" t="s">
        <v>3294</v>
      </c>
      <c r="D2425" s="28" t="s">
        <v>42</v>
      </c>
      <c r="E2425" s="29" t="s">
        <v>1610</v>
      </c>
      <c r="F2425" s="27" t="s">
        <v>212</v>
      </c>
      <c r="G2425" s="30">
        <v>55.3</v>
      </c>
      <c r="H2425" s="31" t="s">
        <v>151</v>
      </c>
      <c r="I2425" s="32">
        <v>55.3</v>
      </c>
      <c r="J2425" s="32">
        <v>55.3</v>
      </c>
      <c r="K2425" s="33"/>
      <c r="L2425" s="33" t="s">
        <v>53</v>
      </c>
      <c r="M2425" s="20" t="s">
        <v>53</v>
      </c>
      <c r="O2425" s="2" t="s">
        <v>53</v>
      </c>
      <c r="P2425" s="2" t="s">
        <v>53</v>
      </c>
    </row>
    <row r="2426" spans="1:16" x14ac:dyDescent="0.15">
      <c r="A2426" s="26" t="s">
        <v>3280</v>
      </c>
      <c r="B2426" s="27" t="s">
        <v>3293</v>
      </c>
      <c r="C2426" s="28" t="s">
        <v>3294</v>
      </c>
      <c r="D2426" s="28" t="s">
        <v>42</v>
      </c>
      <c r="E2426" s="29" t="s">
        <v>112</v>
      </c>
      <c r="F2426" s="27" t="s">
        <v>212</v>
      </c>
      <c r="G2426" s="30">
        <v>60</v>
      </c>
      <c r="H2426" s="31" t="s">
        <v>151</v>
      </c>
      <c r="I2426" s="32">
        <v>60</v>
      </c>
      <c r="J2426" s="32">
        <v>60</v>
      </c>
      <c r="K2426" s="33"/>
      <c r="L2426" s="33" t="s">
        <v>53</v>
      </c>
      <c r="M2426" s="20" t="s">
        <v>53</v>
      </c>
      <c r="O2426" s="2" t="s">
        <v>53</v>
      </c>
      <c r="P2426" s="2" t="s">
        <v>53</v>
      </c>
    </row>
    <row r="2427" spans="1:16" x14ac:dyDescent="0.15">
      <c r="A2427" s="26" t="s">
        <v>3280</v>
      </c>
      <c r="B2427" s="27" t="s">
        <v>3295</v>
      </c>
      <c r="C2427" s="28" t="s">
        <v>3296</v>
      </c>
      <c r="D2427" s="28" t="s">
        <v>57</v>
      </c>
      <c r="E2427" s="29" t="s">
        <v>1610</v>
      </c>
      <c r="F2427" s="27" t="s">
        <v>212</v>
      </c>
      <c r="G2427" s="30">
        <v>65.099999999999994</v>
      </c>
      <c r="H2427" s="31" t="s">
        <v>151</v>
      </c>
      <c r="I2427" s="32">
        <v>65.099999999999994</v>
      </c>
      <c r="J2427" s="32">
        <v>65.099999999999994</v>
      </c>
      <c r="K2427" s="33"/>
      <c r="L2427" s="33" t="s">
        <v>53</v>
      </c>
      <c r="M2427" s="20" t="s">
        <v>53</v>
      </c>
      <c r="O2427" s="2" t="s">
        <v>53</v>
      </c>
      <c r="P2427" s="2" t="s">
        <v>53</v>
      </c>
    </row>
    <row r="2428" spans="1:16" x14ac:dyDescent="0.15">
      <c r="A2428" s="26" t="s">
        <v>3280</v>
      </c>
      <c r="B2428" s="27" t="s">
        <v>3295</v>
      </c>
      <c r="C2428" s="28" t="s">
        <v>3296</v>
      </c>
      <c r="D2428" s="28" t="s">
        <v>57</v>
      </c>
      <c r="E2428" s="29" t="s">
        <v>112</v>
      </c>
      <c r="F2428" s="27" t="s">
        <v>212</v>
      </c>
      <c r="G2428" s="30">
        <v>70.2</v>
      </c>
      <c r="H2428" s="31" t="s">
        <v>151</v>
      </c>
      <c r="I2428" s="32">
        <v>70.2</v>
      </c>
      <c r="J2428" s="32">
        <v>70.2</v>
      </c>
      <c r="K2428" s="33"/>
      <c r="L2428" s="33" t="s">
        <v>53</v>
      </c>
      <c r="M2428" s="20" t="s">
        <v>53</v>
      </c>
      <c r="O2428" s="2" t="s">
        <v>53</v>
      </c>
      <c r="P2428" s="2" t="s">
        <v>53</v>
      </c>
    </row>
    <row r="2429" spans="1:16" x14ac:dyDescent="0.15">
      <c r="A2429" s="26" t="s">
        <v>3280</v>
      </c>
      <c r="B2429" s="27" t="s">
        <v>3297</v>
      </c>
      <c r="C2429" s="28" t="s">
        <v>3298</v>
      </c>
      <c r="D2429" s="28" t="s">
        <v>57</v>
      </c>
      <c r="E2429" s="29" t="s">
        <v>111</v>
      </c>
      <c r="F2429" s="27" t="s">
        <v>212</v>
      </c>
      <c r="G2429" s="30">
        <v>67.05</v>
      </c>
      <c r="H2429" s="31" t="s">
        <v>151</v>
      </c>
      <c r="I2429" s="32">
        <v>67.05</v>
      </c>
      <c r="J2429" s="32">
        <v>67.05</v>
      </c>
      <c r="K2429" s="33"/>
      <c r="L2429" s="33" t="s">
        <v>53</v>
      </c>
      <c r="M2429" s="20" t="s">
        <v>53</v>
      </c>
      <c r="O2429" s="2" t="s">
        <v>53</v>
      </c>
      <c r="P2429" s="2" t="s">
        <v>53</v>
      </c>
    </row>
    <row r="2430" spans="1:16" x14ac:dyDescent="0.15">
      <c r="A2430" s="26" t="s">
        <v>3280</v>
      </c>
      <c r="B2430" s="27" t="s">
        <v>3297</v>
      </c>
      <c r="C2430" s="28" t="s">
        <v>3298</v>
      </c>
      <c r="D2430" s="28" t="s">
        <v>57</v>
      </c>
      <c r="E2430" s="29" t="s">
        <v>112</v>
      </c>
      <c r="F2430" s="27" t="s">
        <v>212</v>
      </c>
      <c r="G2430" s="30">
        <v>72.150000000000006</v>
      </c>
      <c r="H2430" s="31" t="s">
        <v>151</v>
      </c>
      <c r="I2430" s="32">
        <v>72.150000000000006</v>
      </c>
      <c r="J2430" s="32">
        <v>72.150000000000006</v>
      </c>
      <c r="K2430" s="33"/>
      <c r="L2430" s="33" t="s">
        <v>53</v>
      </c>
      <c r="M2430" s="20" t="s">
        <v>53</v>
      </c>
      <c r="O2430" s="2" t="s">
        <v>53</v>
      </c>
      <c r="P2430" s="2" t="s">
        <v>53</v>
      </c>
    </row>
    <row r="2431" spans="1:16" x14ac:dyDescent="0.15">
      <c r="A2431" s="26" t="s">
        <v>3280</v>
      </c>
      <c r="B2431" s="27" t="s">
        <v>3299</v>
      </c>
      <c r="C2431" s="28" t="s">
        <v>3300</v>
      </c>
      <c r="D2431" s="28" t="s">
        <v>138</v>
      </c>
      <c r="E2431" s="29" t="s">
        <v>111</v>
      </c>
      <c r="F2431" s="27" t="s">
        <v>212</v>
      </c>
      <c r="G2431" s="30">
        <v>48.25</v>
      </c>
      <c r="H2431" s="31" t="s">
        <v>151</v>
      </c>
      <c r="I2431" s="32">
        <v>48.25</v>
      </c>
      <c r="J2431" s="32">
        <v>48.25</v>
      </c>
      <c r="K2431" s="33"/>
      <c r="L2431" s="33" t="s">
        <v>53</v>
      </c>
      <c r="M2431" s="20" t="s">
        <v>53</v>
      </c>
      <c r="O2431" s="2" t="s">
        <v>53</v>
      </c>
      <c r="P2431" s="2" t="s">
        <v>53</v>
      </c>
    </row>
    <row r="2432" spans="1:16" x14ac:dyDescent="0.15">
      <c r="A2432" s="26" t="s">
        <v>3280</v>
      </c>
      <c r="B2432" s="27" t="s">
        <v>3299</v>
      </c>
      <c r="C2432" s="28" t="s">
        <v>3300</v>
      </c>
      <c r="D2432" s="28" t="s">
        <v>138</v>
      </c>
      <c r="E2432" s="29" t="s">
        <v>112</v>
      </c>
      <c r="F2432" s="27" t="s">
        <v>212</v>
      </c>
      <c r="G2432" s="30">
        <v>53.35</v>
      </c>
      <c r="H2432" s="31" t="s">
        <v>151</v>
      </c>
      <c r="I2432" s="32">
        <v>53.35</v>
      </c>
      <c r="J2432" s="32">
        <v>53.35</v>
      </c>
      <c r="K2432" s="33"/>
      <c r="L2432" s="33" t="s">
        <v>53</v>
      </c>
      <c r="M2432" s="20" t="s">
        <v>53</v>
      </c>
      <c r="O2432" s="2" t="s">
        <v>53</v>
      </c>
      <c r="P2432" s="2" t="s">
        <v>53</v>
      </c>
    </row>
    <row r="2433" spans="1:16" x14ac:dyDescent="0.15">
      <c r="A2433" s="26" t="s">
        <v>3280</v>
      </c>
      <c r="B2433" s="27" t="s">
        <v>3299</v>
      </c>
      <c r="C2433" s="28" t="s">
        <v>3300</v>
      </c>
      <c r="D2433" s="28" t="s">
        <v>138</v>
      </c>
      <c r="E2433" s="29" t="s">
        <v>59</v>
      </c>
      <c r="F2433" s="27" t="s">
        <v>212</v>
      </c>
      <c r="G2433" s="30">
        <v>55.7</v>
      </c>
      <c r="H2433" s="31" t="s">
        <v>151</v>
      </c>
      <c r="I2433" s="32">
        <v>55.7</v>
      </c>
      <c r="J2433" s="32">
        <v>55.7</v>
      </c>
      <c r="K2433" s="33"/>
      <c r="L2433" s="33" t="s">
        <v>53</v>
      </c>
      <c r="M2433" s="20" t="s">
        <v>53</v>
      </c>
      <c r="O2433" s="2" t="s">
        <v>53</v>
      </c>
      <c r="P2433" s="2" t="s">
        <v>53</v>
      </c>
    </row>
    <row r="2434" spans="1:16" x14ac:dyDescent="0.15">
      <c r="A2434" s="26" t="s">
        <v>3280</v>
      </c>
      <c r="B2434" s="27" t="s">
        <v>3299</v>
      </c>
      <c r="C2434" s="28" t="s">
        <v>3300</v>
      </c>
      <c r="D2434" s="28" t="s">
        <v>138</v>
      </c>
      <c r="E2434" s="29" t="s">
        <v>315</v>
      </c>
      <c r="F2434" s="27" t="s">
        <v>212</v>
      </c>
      <c r="G2434" s="30">
        <v>72.55</v>
      </c>
      <c r="H2434" s="31" t="s">
        <v>151</v>
      </c>
      <c r="I2434" s="32">
        <v>72.55</v>
      </c>
      <c r="J2434" s="32">
        <v>72.55</v>
      </c>
      <c r="K2434" s="33"/>
      <c r="L2434" s="33" t="s">
        <v>53</v>
      </c>
      <c r="M2434" s="20" t="s">
        <v>53</v>
      </c>
      <c r="O2434" s="2" t="s">
        <v>53</v>
      </c>
      <c r="P2434" s="2" t="s">
        <v>53</v>
      </c>
    </row>
    <row r="2435" spans="1:16" x14ac:dyDescent="0.15">
      <c r="A2435" s="26" t="s">
        <v>3280</v>
      </c>
      <c r="B2435" s="27" t="s">
        <v>3299</v>
      </c>
      <c r="C2435" s="28" t="s">
        <v>3300</v>
      </c>
      <c r="D2435" s="28" t="s">
        <v>42</v>
      </c>
      <c r="E2435" s="29" t="s">
        <v>111</v>
      </c>
      <c r="F2435" s="27" t="s">
        <v>212</v>
      </c>
      <c r="G2435" s="30">
        <v>51</v>
      </c>
      <c r="H2435" s="31" t="s">
        <v>151</v>
      </c>
      <c r="I2435" s="32">
        <v>51</v>
      </c>
      <c r="J2435" s="32">
        <v>51</v>
      </c>
      <c r="K2435" s="33"/>
      <c r="L2435" s="33" t="s">
        <v>53</v>
      </c>
      <c r="M2435" s="20" t="s">
        <v>53</v>
      </c>
      <c r="O2435" s="2" t="s">
        <v>53</v>
      </c>
      <c r="P2435" s="2" t="s">
        <v>53</v>
      </c>
    </row>
    <row r="2436" spans="1:16" x14ac:dyDescent="0.15">
      <c r="A2436" s="26" t="s">
        <v>3280</v>
      </c>
      <c r="B2436" s="27" t="s">
        <v>3299</v>
      </c>
      <c r="C2436" s="28" t="s">
        <v>3300</v>
      </c>
      <c r="D2436" s="28" t="s">
        <v>42</v>
      </c>
      <c r="E2436" s="29" t="s">
        <v>111</v>
      </c>
      <c r="F2436" s="27" t="s">
        <v>212</v>
      </c>
      <c r="G2436" s="30">
        <v>51</v>
      </c>
      <c r="H2436" s="31" t="s">
        <v>151</v>
      </c>
      <c r="I2436" s="32">
        <v>51</v>
      </c>
      <c r="J2436" s="32">
        <v>51</v>
      </c>
      <c r="K2436" s="33"/>
      <c r="L2436" s="33" t="s">
        <v>53</v>
      </c>
      <c r="M2436" s="20" t="s">
        <v>53</v>
      </c>
      <c r="O2436" s="2" t="s">
        <v>53</v>
      </c>
      <c r="P2436" s="2" t="s">
        <v>53</v>
      </c>
    </row>
    <row r="2437" spans="1:16" x14ac:dyDescent="0.15">
      <c r="A2437" s="26" t="s">
        <v>3280</v>
      </c>
      <c r="B2437" s="27" t="s">
        <v>3299</v>
      </c>
      <c r="C2437" s="28" t="s">
        <v>3300</v>
      </c>
      <c r="D2437" s="28" t="s">
        <v>42</v>
      </c>
      <c r="E2437" s="29" t="s">
        <v>112</v>
      </c>
      <c r="F2437" s="27" t="s">
        <v>212</v>
      </c>
      <c r="G2437" s="30">
        <v>55.7</v>
      </c>
      <c r="H2437" s="31" t="s">
        <v>151</v>
      </c>
      <c r="I2437" s="32">
        <v>55.7</v>
      </c>
      <c r="J2437" s="32">
        <v>55.7</v>
      </c>
      <c r="K2437" s="33"/>
      <c r="L2437" s="33" t="s">
        <v>53</v>
      </c>
      <c r="M2437" s="20" t="s">
        <v>53</v>
      </c>
      <c r="O2437" s="2" t="s">
        <v>53</v>
      </c>
      <c r="P2437" s="2" t="s">
        <v>53</v>
      </c>
    </row>
    <row r="2438" spans="1:16" x14ac:dyDescent="0.15">
      <c r="A2438" s="26" t="s">
        <v>3280</v>
      </c>
      <c r="B2438" s="27" t="s">
        <v>3299</v>
      </c>
      <c r="C2438" s="28" t="s">
        <v>3300</v>
      </c>
      <c r="D2438" s="28" t="s">
        <v>42</v>
      </c>
      <c r="E2438" s="29" t="s">
        <v>112</v>
      </c>
      <c r="F2438" s="27" t="s">
        <v>212</v>
      </c>
      <c r="G2438" s="30">
        <v>55.7</v>
      </c>
      <c r="H2438" s="31" t="s">
        <v>151</v>
      </c>
      <c r="I2438" s="32">
        <v>55.7</v>
      </c>
      <c r="J2438" s="32">
        <v>55.7</v>
      </c>
      <c r="K2438" s="33"/>
      <c r="L2438" s="33" t="s">
        <v>53</v>
      </c>
      <c r="M2438" s="20" t="s">
        <v>53</v>
      </c>
      <c r="O2438" s="2" t="s">
        <v>53</v>
      </c>
      <c r="P2438" s="2" t="s">
        <v>53</v>
      </c>
    </row>
    <row r="2439" spans="1:16" x14ac:dyDescent="0.15">
      <c r="A2439" s="26" t="s">
        <v>3280</v>
      </c>
      <c r="B2439" s="27" t="s">
        <v>3299</v>
      </c>
      <c r="C2439" s="28" t="s">
        <v>3300</v>
      </c>
      <c r="D2439" s="28" t="s">
        <v>42</v>
      </c>
      <c r="E2439" s="29" t="s">
        <v>59</v>
      </c>
      <c r="F2439" s="27" t="s">
        <v>212</v>
      </c>
      <c r="G2439" s="30">
        <v>57.65</v>
      </c>
      <c r="H2439" s="31" t="s">
        <v>151</v>
      </c>
      <c r="I2439" s="32">
        <v>57.65</v>
      </c>
      <c r="J2439" s="32">
        <v>57.65</v>
      </c>
      <c r="K2439" s="33"/>
      <c r="L2439" s="33" t="s">
        <v>53</v>
      </c>
      <c r="M2439" s="20" t="s">
        <v>53</v>
      </c>
      <c r="O2439" s="2" t="s">
        <v>53</v>
      </c>
      <c r="P2439" s="2" t="s">
        <v>53</v>
      </c>
    </row>
    <row r="2440" spans="1:16" x14ac:dyDescent="0.15">
      <c r="A2440" s="26" t="s">
        <v>3280</v>
      </c>
      <c r="B2440" s="27" t="s">
        <v>3299</v>
      </c>
      <c r="C2440" s="28" t="s">
        <v>3300</v>
      </c>
      <c r="D2440" s="28" t="s">
        <v>42</v>
      </c>
      <c r="E2440" s="29" t="s">
        <v>59</v>
      </c>
      <c r="F2440" s="27" t="s">
        <v>212</v>
      </c>
      <c r="G2440" s="30">
        <v>57.65</v>
      </c>
      <c r="H2440" s="31" t="s">
        <v>151</v>
      </c>
      <c r="I2440" s="32">
        <v>57.65</v>
      </c>
      <c r="J2440" s="32">
        <v>57.65</v>
      </c>
      <c r="K2440" s="33"/>
      <c r="L2440" s="33" t="s">
        <v>53</v>
      </c>
      <c r="M2440" s="20" t="s">
        <v>53</v>
      </c>
      <c r="O2440" s="2" t="s">
        <v>53</v>
      </c>
      <c r="P2440" s="2" t="s">
        <v>53</v>
      </c>
    </row>
    <row r="2441" spans="1:16" x14ac:dyDescent="0.15">
      <c r="A2441" s="26" t="s">
        <v>3280</v>
      </c>
      <c r="B2441" s="27" t="s">
        <v>3299</v>
      </c>
      <c r="C2441" s="28" t="s">
        <v>3300</v>
      </c>
      <c r="D2441" s="28" t="s">
        <v>42</v>
      </c>
      <c r="E2441" s="29" t="s">
        <v>315</v>
      </c>
      <c r="F2441" s="27" t="s">
        <v>212</v>
      </c>
      <c r="G2441" s="30">
        <v>75.3</v>
      </c>
      <c r="H2441" s="31" t="s">
        <v>151</v>
      </c>
      <c r="I2441" s="32">
        <v>75.3</v>
      </c>
      <c r="J2441" s="32">
        <v>75.3</v>
      </c>
      <c r="K2441" s="33"/>
      <c r="L2441" s="33" t="s">
        <v>53</v>
      </c>
      <c r="M2441" s="20" t="s">
        <v>53</v>
      </c>
      <c r="O2441" s="2" t="s">
        <v>53</v>
      </c>
      <c r="P2441" s="2" t="s">
        <v>53</v>
      </c>
    </row>
    <row r="2442" spans="1:16" x14ac:dyDescent="0.15">
      <c r="A2442" s="26" t="s">
        <v>3280</v>
      </c>
      <c r="B2442" s="27" t="s">
        <v>3299</v>
      </c>
      <c r="C2442" s="28" t="s">
        <v>3300</v>
      </c>
      <c r="D2442" s="28" t="s">
        <v>42</v>
      </c>
      <c r="E2442" s="29" t="s">
        <v>315</v>
      </c>
      <c r="F2442" s="27" t="s">
        <v>212</v>
      </c>
      <c r="G2442" s="30">
        <v>75.3</v>
      </c>
      <c r="H2442" s="31" t="s">
        <v>151</v>
      </c>
      <c r="I2442" s="32">
        <v>75.3</v>
      </c>
      <c r="J2442" s="32">
        <v>75.3</v>
      </c>
      <c r="K2442" s="33"/>
      <c r="L2442" s="33" t="s">
        <v>53</v>
      </c>
      <c r="M2442" s="20" t="s">
        <v>53</v>
      </c>
      <c r="O2442" s="2" t="s">
        <v>53</v>
      </c>
      <c r="P2442" s="2" t="s">
        <v>53</v>
      </c>
    </row>
    <row r="2443" spans="1:16" x14ac:dyDescent="0.15">
      <c r="A2443" s="26" t="s">
        <v>3280</v>
      </c>
      <c r="B2443" s="27" t="s">
        <v>3301</v>
      </c>
      <c r="C2443" s="28" t="s">
        <v>3302</v>
      </c>
      <c r="D2443" s="28" t="s">
        <v>138</v>
      </c>
      <c r="E2443" s="29" t="s">
        <v>111</v>
      </c>
      <c r="F2443" s="27" t="s">
        <v>212</v>
      </c>
      <c r="G2443" s="30">
        <v>47.85</v>
      </c>
      <c r="H2443" s="31" t="s">
        <v>151</v>
      </c>
      <c r="I2443" s="32">
        <v>47.85</v>
      </c>
      <c r="J2443" s="32">
        <v>47.85</v>
      </c>
      <c r="K2443" s="33"/>
      <c r="L2443" s="33" t="s">
        <v>53</v>
      </c>
      <c r="M2443" s="20" t="s">
        <v>53</v>
      </c>
      <c r="O2443" s="2" t="s">
        <v>53</v>
      </c>
      <c r="P2443" s="2" t="s">
        <v>53</v>
      </c>
    </row>
    <row r="2444" spans="1:16" x14ac:dyDescent="0.15">
      <c r="A2444" s="26" t="s">
        <v>3280</v>
      </c>
      <c r="B2444" s="27" t="s">
        <v>3301</v>
      </c>
      <c r="C2444" s="28" t="s">
        <v>3302</v>
      </c>
      <c r="D2444" s="28" t="s">
        <v>138</v>
      </c>
      <c r="E2444" s="29" t="s">
        <v>112</v>
      </c>
      <c r="F2444" s="27" t="s">
        <v>212</v>
      </c>
      <c r="G2444" s="30">
        <v>54.1</v>
      </c>
      <c r="H2444" s="31" t="s">
        <v>151</v>
      </c>
      <c r="I2444" s="32">
        <v>54.1</v>
      </c>
      <c r="J2444" s="32">
        <v>54.1</v>
      </c>
      <c r="K2444" s="33"/>
      <c r="L2444" s="33" t="s">
        <v>53</v>
      </c>
      <c r="M2444" s="20" t="s">
        <v>53</v>
      </c>
      <c r="O2444" s="2" t="s">
        <v>53</v>
      </c>
      <c r="P2444" s="2" t="s">
        <v>53</v>
      </c>
    </row>
    <row r="2445" spans="1:16" x14ac:dyDescent="0.15">
      <c r="A2445" s="26" t="s">
        <v>3280</v>
      </c>
      <c r="B2445" s="27" t="s">
        <v>3301</v>
      </c>
      <c r="C2445" s="28" t="s">
        <v>3302</v>
      </c>
      <c r="D2445" s="28" t="s">
        <v>138</v>
      </c>
      <c r="E2445" s="29" t="s">
        <v>59</v>
      </c>
      <c r="F2445" s="27" t="s">
        <v>212</v>
      </c>
      <c r="G2445" s="30">
        <v>58.45</v>
      </c>
      <c r="H2445" s="31" t="s">
        <v>151</v>
      </c>
      <c r="I2445" s="32">
        <v>58.45</v>
      </c>
      <c r="J2445" s="32">
        <v>58.45</v>
      </c>
      <c r="K2445" s="33"/>
      <c r="L2445" s="33" t="s">
        <v>53</v>
      </c>
      <c r="M2445" s="20" t="s">
        <v>53</v>
      </c>
      <c r="O2445" s="2" t="s">
        <v>53</v>
      </c>
      <c r="P2445" s="2" t="s">
        <v>53</v>
      </c>
    </row>
    <row r="2446" spans="1:16" x14ac:dyDescent="0.15">
      <c r="A2446" s="26" t="s">
        <v>3280</v>
      </c>
      <c r="B2446" s="27" t="s">
        <v>3301</v>
      </c>
      <c r="C2446" s="28" t="s">
        <v>3302</v>
      </c>
      <c r="D2446" s="28" t="s">
        <v>42</v>
      </c>
      <c r="E2446" s="29" t="s">
        <v>111</v>
      </c>
      <c r="F2446" s="27" t="s">
        <v>212</v>
      </c>
      <c r="G2446" s="30">
        <v>51.75</v>
      </c>
      <c r="H2446" s="31" t="s">
        <v>151</v>
      </c>
      <c r="I2446" s="32">
        <v>51.75</v>
      </c>
      <c r="J2446" s="32">
        <v>51.75</v>
      </c>
      <c r="K2446" s="33"/>
      <c r="L2446" s="33" t="s">
        <v>53</v>
      </c>
      <c r="M2446" s="20" t="s">
        <v>53</v>
      </c>
      <c r="O2446" s="2" t="s">
        <v>53</v>
      </c>
      <c r="P2446" s="2" t="s">
        <v>53</v>
      </c>
    </row>
    <row r="2447" spans="1:16" x14ac:dyDescent="0.15">
      <c r="A2447" s="26" t="s">
        <v>3280</v>
      </c>
      <c r="B2447" s="27" t="s">
        <v>3301</v>
      </c>
      <c r="C2447" s="28" t="s">
        <v>3302</v>
      </c>
      <c r="D2447" s="28" t="s">
        <v>42</v>
      </c>
      <c r="E2447" s="29" t="s">
        <v>111</v>
      </c>
      <c r="F2447" s="27" t="s">
        <v>212</v>
      </c>
      <c r="G2447" s="30">
        <v>51.75</v>
      </c>
      <c r="H2447" s="31" t="s">
        <v>151</v>
      </c>
      <c r="I2447" s="32">
        <v>51.75</v>
      </c>
      <c r="J2447" s="32">
        <v>51.75</v>
      </c>
      <c r="K2447" s="33"/>
      <c r="L2447" s="33" t="s">
        <v>53</v>
      </c>
      <c r="M2447" s="20" t="s">
        <v>53</v>
      </c>
      <c r="O2447" s="2" t="s">
        <v>53</v>
      </c>
      <c r="P2447" s="2" t="s">
        <v>53</v>
      </c>
    </row>
    <row r="2448" spans="1:16" x14ac:dyDescent="0.15">
      <c r="A2448" s="26" t="s">
        <v>3280</v>
      </c>
      <c r="B2448" s="27" t="s">
        <v>3301</v>
      </c>
      <c r="C2448" s="28" t="s">
        <v>3302</v>
      </c>
      <c r="D2448" s="28" t="s">
        <v>42</v>
      </c>
      <c r="E2448" s="29" t="s">
        <v>112</v>
      </c>
      <c r="F2448" s="27" t="s">
        <v>212</v>
      </c>
      <c r="G2448" s="30">
        <v>56.45</v>
      </c>
      <c r="H2448" s="31" t="s">
        <v>151</v>
      </c>
      <c r="I2448" s="32">
        <v>56.45</v>
      </c>
      <c r="J2448" s="32">
        <v>56.45</v>
      </c>
      <c r="K2448" s="33"/>
      <c r="L2448" s="33" t="s">
        <v>53</v>
      </c>
      <c r="M2448" s="20" t="s">
        <v>53</v>
      </c>
      <c r="O2448" s="2" t="s">
        <v>53</v>
      </c>
      <c r="P2448" s="2" t="s">
        <v>53</v>
      </c>
    </row>
    <row r="2449" spans="1:16" x14ac:dyDescent="0.15">
      <c r="A2449" s="26" t="s">
        <v>3280</v>
      </c>
      <c r="B2449" s="27" t="s">
        <v>3301</v>
      </c>
      <c r="C2449" s="28" t="s">
        <v>3302</v>
      </c>
      <c r="D2449" s="28" t="s">
        <v>42</v>
      </c>
      <c r="E2449" s="29" t="s">
        <v>112</v>
      </c>
      <c r="F2449" s="27" t="s">
        <v>212</v>
      </c>
      <c r="G2449" s="30">
        <v>56.45</v>
      </c>
      <c r="H2449" s="31" t="s">
        <v>151</v>
      </c>
      <c r="I2449" s="32">
        <v>56.45</v>
      </c>
      <c r="J2449" s="32">
        <v>56.45</v>
      </c>
      <c r="K2449" s="33"/>
      <c r="L2449" s="33" t="s">
        <v>53</v>
      </c>
      <c r="M2449" s="20" t="s">
        <v>53</v>
      </c>
      <c r="O2449" s="2" t="s">
        <v>53</v>
      </c>
      <c r="P2449" s="2" t="s">
        <v>53</v>
      </c>
    </row>
    <row r="2450" spans="1:16" x14ac:dyDescent="0.15">
      <c r="A2450" s="26" t="s">
        <v>3280</v>
      </c>
      <c r="B2450" s="27" t="s">
        <v>3301</v>
      </c>
      <c r="C2450" s="28" t="s">
        <v>3302</v>
      </c>
      <c r="D2450" s="28" t="s">
        <v>42</v>
      </c>
      <c r="E2450" s="29" t="s">
        <v>59</v>
      </c>
      <c r="F2450" s="27" t="s">
        <v>212</v>
      </c>
      <c r="G2450" s="30">
        <v>61.55</v>
      </c>
      <c r="H2450" s="31" t="s">
        <v>151</v>
      </c>
      <c r="I2450" s="32">
        <v>61.55</v>
      </c>
      <c r="J2450" s="32">
        <v>61.55</v>
      </c>
      <c r="K2450" s="33"/>
      <c r="L2450" s="33" t="s">
        <v>53</v>
      </c>
      <c r="M2450" s="20" t="s">
        <v>53</v>
      </c>
      <c r="O2450" s="2" t="s">
        <v>53</v>
      </c>
      <c r="P2450" s="2" t="s">
        <v>53</v>
      </c>
    </row>
    <row r="2451" spans="1:16" x14ac:dyDescent="0.15">
      <c r="A2451" s="26" t="s">
        <v>3280</v>
      </c>
      <c r="B2451" s="27" t="s">
        <v>3301</v>
      </c>
      <c r="C2451" s="28" t="s">
        <v>3302</v>
      </c>
      <c r="D2451" s="28" t="s">
        <v>42</v>
      </c>
      <c r="E2451" s="29" t="s">
        <v>59</v>
      </c>
      <c r="F2451" s="27" t="s">
        <v>212</v>
      </c>
      <c r="G2451" s="30">
        <v>61.55</v>
      </c>
      <c r="H2451" s="31" t="s">
        <v>151</v>
      </c>
      <c r="I2451" s="32">
        <v>61.55</v>
      </c>
      <c r="J2451" s="32">
        <v>61.55</v>
      </c>
      <c r="K2451" s="33"/>
      <c r="L2451" s="33" t="s">
        <v>53</v>
      </c>
      <c r="M2451" s="20" t="s">
        <v>53</v>
      </c>
      <c r="O2451" s="2" t="s">
        <v>53</v>
      </c>
      <c r="P2451" s="2" t="s">
        <v>53</v>
      </c>
    </row>
    <row r="2452" spans="1:16" x14ac:dyDescent="0.15">
      <c r="A2452" s="26" t="s">
        <v>3280</v>
      </c>
      <c r="B2452" s="27" t="s">
        <v>3303</v>
      </c>
      <c r="C2452" s="28" t="s">
        <v>3304</v>
      </c>
      <c r="D2452" s="28" t="s">
        <v>138</v>
      </c>
      <c r="E2452" s="29" t="s">
        <v>1610</v>
      </c>
      <c r="F2452" s="27" t="s">
        <v>212</v>
      </c>
      <c r="G2452" s="30">
        <v>53.35</v>
      </c>
      <c r="H2452" s="31" t="s">
        <v>151</v>
      </c>
      <c r="I2452" s="32">
        <v>53.35</v>
      </c>
      <c r="J2452" s="32">
        <v>53.35</v>
      </c>
      <c r="K2452" s="33"/>
      <c r="L2452" s="33" t="s">
        <v>53</v>
      </c>
      <c r="M2452" s="20" t="s">
        <v>53</v>
      </c>
      <c r="O2452" s="2" t="s">
        <v>53</v>
      </c>
      <c r="P2452" s="2" t="s">
        <v>53</v>
      </c>
    </row>
    <row r="2453" spans="1:16" x14ac:dyDescent="0.15">
      <c r="A2453" s="26" t="s">
        <v>3280</v>
      </c>
      <c r="B2453" s="27" t="s">
        <v>3303</v>
      </c>
      <c r="C2453" s="28" t="s">
        <v>3304</v>
      </c>
      <c r="D2453" s="28" t="s">
        <v>138</v>
      </c>
      <c r="E2453" s="29" t="s">
        <v>112</v>
      </c>
      <c r="F2453" s="27" t="s">
        <v>212</v>
      </c>
      <c r="G2453" s="30">
        <v>57.65</v>
      </c>
      <c r="H2453" s="31" t="s">
        <v>151</v>
      </c>
      <c r="I2453" s="32">
        <v>57.65</v>
      </c>
      <c r="J2453" s="32">
        <v>57.65</v>
      </c>
      <c r="K2453" s="33"/>
      <c r="L2453" s="33" t="s">
        <v>53</v>
      </c>
      <c r="M2453" s="20" t="s">
        <v>53</v>
      </c>
      <c r="O2453" s="2" t="s">
        <v>53</v>
      </c>
      <c r="P2453" s="2" t="s">
        <v>53</v>
      </c>
    </row>
    <row r="2454" spans="1:16" x14ac:dyDescent="0.15">
      <c r="A2454" s="26" t="s">
        <v>3280</v>
      </c>
      <c r="B2454" s="27" t="s">
        <v>3303</v>
      </c>
      <c r="C2454" s="28" t="s">
        <v>3304</v>
      </c>
      <c r="D2454" s="28" t="s">
        <v>138</v>
      </c>
      <c r="E2454" s="29" t="s">
        <v>59</v>
      </c>
      <c r="F2454" s="27" t="s">
        <v>212</v>
      </c>
      <c r="G2454" s="30">
        <v>60.4</v>
      </c>
      <c r="H2454" s="31" t="s">
        <v>151</v>
      </c>
      <c r="I2454" s="32">
        <v>60.4</v>
      </c>
      <c r="J2454" s="32">
        <v>60.4</v>
      </c>
      <c r="K2454" s="33"/>
      <c r="L2454" s="33" t="s">
        <v>53</v>
      </c>
      <c r="M2454" s="20" t="s">
        <v>53</v>
      </c>
      <c r="O2454" s="2" t="s">
        <v>53</v>
      </c>
      <c r="P2454" s="2" t="s">
        <v>53</v>
      </c>
    </row>
    <row r="2455" spans="1:16" x14ac:dyDescent="0.15">
      <c r="A2455" s="26" t="s">
        <v>3280</v>
      </c>
      <c r="B2455" s="27" t="s">
        <v>3303</v>
      </c>
      <c r="C2455" s="28" t="s">
        <v>3304</v>
      </c>
      <c r="D2455" s="28" t="s">
        <v>42</v>
      </c>
      <c r="E2455" s="29" t="s">
        <v>1610</v>
      </c>
      <c r="F2455" s="27" t="s">
        <v>212</v>
      </c>
      <c r="G2455" s="30">
        <v>57.65</v>
      </c>
      <c r="H2455" s="31" t="s">
        <v>151</v>
      </c>
      <c r="I2455" s="32">
        <v>57.65</v>
      </c>
      <c r="J2455" s="32">
        <v>57.65</v>
      </c>
      <c r="K2455" s="33"/>
      <c r="L2455" s="33" t="s">
        <v>53</v>
      </c>
      <c r="M2455" s="20" t="s">
        <v>53</v>
      </c>
      <c r="O2455" s="2" t="s">
        <v>53</v>
      </c>
      <c r="P2455" s="2" t="s">
        <v>53</v>
      </c>
    </row>
    <row r="2456" spans="1:16" x14ac:dyDescent="0.15">
      <c r="A2456" s="26" t="s">
        <v>3280</v>
      </c>
      <c r="B2456" s="27" t="s">
        <v>3303</v>
      </c>
      <c r="C2456" s="28" t="s">
        <v>3304</v>
      </c>
      <c r="D2456" s="28" t="s">
        <v>42</v>
      </c>
      <c r="E2456" s="29" t="s">
        <v>112</v>
      </c>
      <c r="F2456" s="27" t="s">
        <v>212</v>
      </c>
      <c r="G2456" s="30">
        <v>62.75</v>
      </c>
      <c r="H2456" s="31" t="s">
        <v>151</v>
      </c>
      <c r="I2456" s="32">
        <v>62.75</v>
      </c>
      <c r="J2456" s="32">
        <v>62.75</v>
      </c>
      <c r="K2456" s="33"/>
      <c r="L2456" s="33" t="s">
        <v>53</v>
      </c>
      <c r="M2456" s="20" t="s">
        <v>53</v>
      </c>
      <c r="O2456" s="2" t="s">
        <v>53</v>
      </c>
      <c r="P2456" s="2" t="s">
        <v>53</v>
      </c>
    </row>
    <row r="2457" spans="1:16" x14ac:dyDescent="0.15">
      <c r="A2457" s="26" t="s">
        <v>3280</v>
      </c>
      <c r="B2457" s="27" t="s">
        <v>3303</v>
      </c>
      <c r="C2457" s="28" t="s">
        <v>3304</v>
      </c>
      <c r="D2457" s="28" t="s">
        <v>42</v>
      </c>
      <c r="E2457" s="29" t="s">
        <v>59</v>
      </c>
      <c r="F2457" s="27" t="s">
        <v>212</v>
      </c>
      <c r="G2457" s="30">
        <v>67.05</v>
      </c>
      <c r="H2457" s="31" t="s">
        <v>151</v>
      </c>
      <c r="I2457" s="32">
        <v>67.05</v>
      </c>
      <c r="J2457" s="32">
        <v>67.05</v>
      </c>
      <c r="K2457" s="33"/>
      <c r="L2457" s="33" t="s">
        <v>53</v>
      </c>
      <c r="M2457" s="20" t="s">
        <v>53</v>
      </c>
      <c r="O2457" s="2" t="s">
        <v>53</v>
      </c>
      <c r="P2457" s="2" t="s">
        <v>53</v>
      </c>
    </row>
    <row r="2458" spans="1:16" x14ac:dyDescent="0.15">
      <c r="A2458" s="26" t="s">
        <v>3280</v>
      </c>
      <c r="B2458" s="27" t="s">
        <v>3303</v>
      </c>
      <c r="C2458" s="28" t="s">
        <v>3304</v>
      </c>
      <c r="D2458" s="28" t="s">
        <v>42</v>
      </c>
      <c r="E2458" s="29" t="s">
        <v>309</v>
      </c>
      <c r="F2458" s="27" t="s">
        <v>212</v>
      </c>
      <c r="G2458" s="30">
        <v>74.900000000000006</v>
      </c>
      <c r="H2458" s="31" t="s">
        <v>151</v>
      </c>
      <c r="I2458" s="32">
        <v>74.900000000000006</v>
      </c>
      <c r="J2458" s="32">
        <v>74.900000000000006</v>
      </c>
      <c r="K2458" s="33"/>
      <c r="L2458" s="33" t="s">
        <v>53</v>
      </c>
      <c r="M2458" s="20" t="s">
        <v>53</v>
      </c>
      <c r="O2458" s="2" t="s">
        <v>53</v>
      </c>
      <c r="P2458" s="2" t="s">
        <v>53</v>
      </c>
    </row>
    <row r="2459" spans="1:16" x14ac:dyDescent="0.15">
      <c r="A2459" s="26" t="s">
        <v>3280</v>
      </c>
      <c r="B2459" s="27" t="s">
        <v>3305</v>
      </c>
      <c r="C2459" s="28" t="s">
        <v>3306</v>
      </c>
      <c r="D2459" s="28" t="s">
        <v>57</v>
      </c>
      <c r="E2459" s="29" t="s">
        <v>111</v>
      </c>
      <c r="F2459" s="27" t="s">
        <v>212</v>
      </c>
      <c r="G2459" s="30">
        <v>58.05</v>
      </c>
      <c r="H2459" s="31" t="s">
        <v>151</v>
      </c>
      <c r="I2459" s="32">
        <v>58.05</v>
      </c>
      <c r="J2459" s="32">
        <v>58.05</v>
      </c>
      <c r="K2459" s="33"/>
      <c r="L2459" s="33" t="s">
        <v>53</v>
      </c>
      <c r="M2459" s="20" t="s">
        <v>53</v>
      </c>
      <c r="O2459" s="2" t="s">
        <v>53</v>
      </c>
      <c r="P2459" s="2" t="s">
        <v>53</v>
      </c>
    </row>
    <row r="2460" spans="1:16" x14ac:dyDescent="0.15">
      <c r="A2460" s="26" t="s">
        <v>3280</v>
      </c>
      <c r="B2460" s="27" t="s">
        <v>3305</v>
      </c>
      <c r="C2460" s="28" t="s">
        <v>3306</v>
      </c>
      <c r="D2460" s="28" t="s">
        <v>57</v>
      </c>
      <c r="E2460" s="29" t="s">
        <v>2241</v>
      </c>
      <c r="F2460" s="27" t="s">
        <v>212</v>
      </c>
      <c r="G2460" s="30">
        <v>65.099999999999994</v>
      </c>
      <c r="H2460" s="31" t="s">
        <v>151</v>
      </c>
      <c r="I2460" s="32">
        <v>65.099999999999994</v>
      </c>
      <c r="J2460" s="32">
        <v>65.099999999999994</v>
      </c>
      <c r="K2460" s="33"/>
      <c r="L2460" s="33" t="s">
        <v>53</v>
      </c>
      <c r="M2460" s="20" t="s">
        <v>53</v>
      </c>
      <c r="O2460" s="2" t="s">
        <v>53</v>
      </c>
      <c r="P2460" s="2" t="s">
        <v>53</v>
      </c>
    </row>
    <row r="2461" spans="1:16" x14ac:dyDescent="0.15">
      <c r="A2461" s="26" t="s">
        <v>3280</v>
      </c>
      <c r="B2461" s="27" t="s">
        <v>3305</v>
      </c>
      <c r="C2461" s="28" t="s">
        <v>3306</v>
      </c>
      <c r="D2461" s="28" t="s">
        <v>57</v>
      </c>
      <c r="E2461" s="29" t="s">
        <v>2241</v>
      </c>
      <c r="F2461" s="27" t="s">
        <v>151</v>
      </c>
      <c r="G2461" s="30">
        <v>65.099999999999994</v>
      </c>
      <c r="H2461" s="31" t="s">
        <v>224</v>
      </c>
      <c r="I2461" s="32">
        <v>65.099999999999994</v>
      </c>
      <c r="J2461" s="32">
        <v>65.099999999999994</v>
      </c>
      <c r="K2461" s="33"/>
      <c r="L2461" s="33" t="s">
        <v>53</v>
      </c>
      <c r="M2461" s="20" t="s">
        <v>53</v>
      </c>
      <c r="O2461" s="2" t="s">
        <v>53</v>
      </c>
      <c r="P2461" s="2" t="s">
        <v>53</v>
      </c>
    </row>
    <row r="2462" spans="1:16" x14ac:dyDescent="0.15">
      <c r="A2462" s="26" t="s">
        <v>3280</v>
      </c>
      <c r="B2462" s="27" t="s">
        <v>3307</v>
      </c>
      <c r="C2462" s="28" t="s">
        <v>3308</v>
      </c>
      <c r="D2462" s="28" t="s">
        <v>57</v>
      </c>
      <c r="E2462" s="29" t="s">
        <v>111</v>
      </c>
      <c r="F2462" s="27" t="s">
        <v>212</v>
      </c>
      <c r="G2462" s="30">
        <v>58.05</v>
      </c>
      <c r="H2462" s="31" t="s">
        <v>151</v>
      </c>
      <c r="I2462" s="32">
        <v>58.05</v>
      </c>
      <c r="J2462" s="32">
        <v>58.05</v>
      </c>
      <c r="K2462" s="33"/>
      <c r="L2462" s="33" t="s">
        <v>53</v>
      </c>
      <c r="M2462" s="20" t="s">
        <v>53</v>
      </c>
      <c r="O2462" s="2" t="s">
        <v>53</v>
      </c>
      <c r="P2462" s="2" t="s">
        <v>53</v>
      </c>
    </row>
    <row r="2463" spans="1:16" x14ac:dyDescent="0.15">
      <c r="A2463" s="26" t="s">
        <v>3280</v>
      </c>
      <c r="B2463" s="27" t="s">
        <v>3307</v>
      </c>
      <c r="C2463" s="28" t="s">
        <v>3308</v>
      </c>
      <c r="D2463" s="28" t="s">
        <v>57</v>
      </c>
      <c r="E2463" s="29" t="s">
        <v>112</v>
      </c>
      <c r="F2463" s="27" t="s">
        <v>212</v>
      </c>
      <c r="G2463" s="30">
        <v>65.099999999999994</v>
      </c>
      <c r="H2463" s="31" t="s">
        <v>151</v>
      </c>
      <c r="I2463" s="32">
        <v>65.099999999999994</v>
      </c>
      <c r="J2463" s="32">
        <v>65.099999999999994</v>
      </c>
      <c r="K2463" s="33"/>
      <c r="L2463" s="33" t="s">
        <v>53</v>
      </c>
      <c r="M2463" s="20" t="s">
        <v>53</v>
      </c>
      <c r="O2463" s="2" t="s">
        <v>53</v>
      </c>
      <c r="P2463" s="2" t="s">
        <v>53</v>
      </c>
    </row>
    <row r="2464" spans="1:16" x14ac:dyDescent="0.15">
      <c r="A2464" s="26" t="s">
        <v>3280</v>
      </c>
      <c r="B2464" s="27" t="s">
        <v>3309</v>
      </c>
      <c r="C2464" s="28" t="s">
        <v>3310</v>
      </c>
      <c r="D2464" s="28" t="s">
        <v>57</v>
      </c>
      <c r="E2464" s="29" t="s">
        <v>111</v>
      </c>
      <c r="F2464" s="27" t="s">
        <v>212</v>
      </c>
      <c r="G2464" s="30">
        <v>57.65</v>
      </c>
      <c r="H2464" s="31" t="s">
        <v>151</v>
      </c>
      <c r="I2464" s="32">
        <v>57.65</v>
      </c>
      <c r="J2464" s="32">
        <v>57.65</v>
      </c>
      <c r="K2464" s="33"/>
      <c r="L2464" s="33" t="s">
        <v>53</v>
      </c>
      <c r="M2464" s="20" t="s">
        <v>53</v>
      </c>
      <c r="O2464" s="2" t="s">
        <v>53</v>
      </c>
      <c r="P2464" s="2" t="s">
        <v>53</v>
      </c>
    </row>
    <row r="2465" spans="1:16" x14ac:dyDescent="0.15">
      <c r="A2465" s="26" t="s">
        <v>3280</v>
      </c>
      <c r="B2465" s="27" t="s">
        <v>3309</v>
      </c>
      <c r="C2465" s="28" t="s">
        <v>3310</v>
      </c>
      <c r="D2465" s="28" t="s">
        <v>57</v>
      </c>
      <c r="E2465" s="29" t="s">
        <v>2241</v>
      </c>
      <c r="F2465" s="27" t="s">
        <v>212</v>
      </c>
      <c r="G2465" s="30">
        <v>62.75</v>
      </c>
      <c r="H2465" s="31" t="s">
        <v>151</v>
      </c>
      <c r="I2465" s="32">
        <v>62.75</v>
      </c>
      <c r="J2465" s="32">
        <v>62.75</v>
      </c>
      <c r="K2465" s="33"/>
      <c r="L2465" s="33" t="s">
        <v>53</v>
      </c>
      <c r="M2465" s="20" t="s">
        <v>53</v>
      </c>
      <c r="O2465" s="2" t="s">
        <v>53</v>
      </c>
      <c r="P2465" s="2" t="s">
        <v>53</v>
      </c>
    </row>
    <row r="2466" spans="1:16" x14ac:dyDescent="0.15">
      <c r="A2466" s="26" t="s">
        <v>3280</v>
      </c>
      <c r="B2466" s="27" t="s">
        <v>3309</v>
      </c>
      <c r="C2466" s="28" t="s">
        <v>3310</v>
      </c>
      <c r="D2466" s="28" t="s">
        <v>57</v>
      </c>
      <c r="E2466" s="29" t="s">
        <v>309</v>
      </c>
      <c r="F2466" s="27" t="s">
        <v>212</v>
      </c>
      <c r="G2466" s="30">
        <v>67.849999999999994</v>
      </c>
      <c r="H2466" s="31" t="s">
        <v>151</v>
      </c>
      <c r="I2466" s="32">
        <v>67.849999999999994</v>
      </c>
      <c r="J2466" s="32">
        <v>67.849999999999994</v>
      </c>
      <c r="K2466" s="33"/>
      <c r="L2466" s="33" t="s">
        <v>53</v>
      </c>
      <c r="M2466" s="20" t="s">
        <v>53</v>
      </c>
      <c r="O2466" s="2" t="s">
        <v>53</v>
      </c>
      <c r="P2466" s="2" t="s">
        <v>53</v>
      </c>
    </row>
    <row r="2467" spans="1:16" x14ac:dyDescent="0.15">
      <c r="A2467" s="26" t="s">
        <v>3280</v>
      </c>
      <c r="B2467" s="27" t="s">
        <v>3311</v>
      </c>
      <c r="C2467" s="28" t="s">
        <v>3312</v>
      </c>
      <c r="D2467" s="28" t="s">
        <v>57</v>
      </c>
      <c r="E2467" s="29" t="s">
        <v>1610</v>
      </c>
      <c r="F2467" s="27" t="s">
        <v>212</v>
      </c>
      <c r="G2467" s="30">
        <v>79.599999999999994</v>
      </c>
      <c r="H2467" s="31" t="s">
        <v>151</v>
      </c>
      <c r="I2467" s="32">
        <v>79.599999999999994</v>
      </c>
      <c r="J2467" s="32">
        <v>79.599999999999994</v>
      </c>
      <c r="K2467" s="33"/>
      <c r="L2467" s="33" t="s">
        <v>53</v>
      </c>
      <c r="M2467" s="20" t="s">
        <v>53</v>
      </c>
      <c r="O2467" s="2" t="s">
        <v>53</v>
      </c>
      <c r="P2467" s="2" t="s">
        <v>53</v>
      </c>
    </row>
    <row r="2468" spans="1:16" x14ac:dyDescent="0.15">
      <c r="A2468" s="26" t="s">
        <v>3280</v>
      </c>
      <c r="B2468" s="27" t="s">
        <v>3311</v>
      </c>
      <c r="C2468" s="28" t="s">
        <v>3312</v>
      </c>
      <c r="D2468" s="28" t="s">
        <v>57</v>
      </c>
      <c r="E2468" s="29" t="s">
        <v>112</v>
      </c>
      <c r="F2468" s="27" t="s">
        <v>212</v>
      </c>
      <c r="G2468" s="30">
        <v>86.65</v>
      </c>
      <c r="H2468" s="31" t="s">
        <v>151</v>
      </c>
      <c r="I2468" s="32">
        <v>86.65</v>
      </c>
      <c r="J2468" s="32">
        <v>86.65</v>
      </c>
      <c r="K2468" s="33"/>
      <c r="L2468" s="33" t="s">
        <v>53</v>
      </c>
      <c r="M2468" s="20" t="s">
        <v>53</v>
      </c>
      <c r="O2468" s="2" t="s">
        <v>53</v>
      </c>
      <c r="P2468" s="2" t="s">
        <v>53</v>
      </c>
    </row>
    <row r="2469" spans="1:16" x14ac:dyDescent="0.15">
      <c r="A2469" s="26" t="s">
        <v>3280</v>
      </c>
      <c r="B2469" s="27" t="s">
        <v>3313</v>
      </c>
      <c r="C2469" s="28" t="s">
        <v>3314</v>
      </c>
      <c r="D2469" s="28" t="s">
        <v>57</v>
      </c>
      <c r="E2469" s="29" t="s">
        <v>508</v>
      </c>
      <c r="F2469" s="27" t="s">
        <v>212</v>
      </c>
      <c r="G2469" s="30">
        <v>74.900000000000006</v>
      </c>
      <c r="H2469" s="31" t="s">
        <v>151</v>
      </c>
      <c r="I2469" s="32">
        <v>74.900000000000006</v>
      </c>
      <c r="J2469" s="32">
        <v>74.900000000000006</v>
      </c>
      <c r="K2469" s="33"/>
      <c r="L2469" s="33" t="s">
        <v>53</v>
      </c>
      <c r="M2469" s="20" t="s">
        <v>53</v>
      </c>
      <c r="O2469" s="2" t="s">
        <v>53</v>
      </c>
      <c r="P2469" s="2" t="s">
        <v>53</v>
      </c>
    </row>
    <row r="2470" spans="1:16" x14ac:dyDescent="0.15">
      <c r="A2470" s="26" t="s">
        <v>3280</v>
      </c>
      <c r="B2470" s="27" t="s">
        <v>3313</v>
      </c>
      <c r="C2470" s="28" t="s">
        <v>3314</v>
      </c>
      <c r="D2470" s="28" t="s">
        <v>57</v>
      </c>
      <c r="E2470" s="29" t="s">
        <v>112</v>
      </c>
      <c r="F2470" s="27" t="s">
        <v>212</v>
      </c>
      <c r="G2470" s="30">
        <v>79.599999999999994</v>
      </c>
      <c r="H2470" s="31" t="s">
        <v>151</v>
      </c>
      <c r="I2470" s="32">
        <v>79.599999999999994</v>
      </c>
      <c r="J2470" s="32">
        <v>79.599999999999994</v>
      </c>
      <c r="K2470" s="33"/>
      <c r="L2470" s="33" t="s">
        <v>53</v>
      </c>
      <c r="M2470" s="20" t="s">
        <v>53</v>
      </c>
      <c r="O2470" s="2" t="s">
        <v>53</v>
      </c>
      <c r="P2470" s="2" t="s">
        <v>53</v>
      </c>
    </row>
    <row r="2471" spans="1:16" x14ac:dyDescent="0.15">
      <c r="A2471" s="26" t="s">
        <v>3280</v>
      </c>
      <c r="B2471" s="27" t="s">
        <v>3313</v>
      </c>
      <c r="C2471" s="28" t="s">
        <v>3314</v>
      </c>
      <c r="D2471" s="28" t="s">
        <v>57</v>
      </c>
      <c r="E2471" s="29" t="s">
        <v>59</v>
      </c>
      <c r="F2471" s="27" t="s">
        <v>212</v>
      </c>
      <c r="G2471" s="30">
        <v>83.1</v>
      </c>
      <c r="H2471" s="31" t="s">
        <v>151</v>
      </c>
      <c r="I2471" s="32">
        <v>83.1</v>
      </c>
      <c r="J2471" s="32">
        <v>83.1</v>
      </c>
      <c r="K2471" s="33"/>
      <c r="L2471" s="33" t="s">
        <v>53</v>
      </c>
      <c r="M2471" s="20" t="s">
        <v>53</v>
      </c>
      <c r="O2471" s="2" t="s">
        <v>53</v>
      </c>
      <c r="P2471" s="2" t="s">
        <v>53</v>
      </c>
    </row>
    <row r="2472" spans="1:16" x14ac:dyDescent="0.15">
      <c r="A2472" s="26" t="s">
        <v>3280</v>
      </c>
      <c r="B2472" s="27" t="s">
        <v>3313</v>
      </c>
      <c r="C2472" s="28" t="s">
        <v>3314</v>
      </c>
      <c r="D2472" s="28" t="s">
        <v>57</v>
      </c>
      <c r="E2472" s="29" t="s">
        <v>315</v>
      </c>
      <c r="F2472" s="27" t="s">
        <v>281</v>
      </c>
      <c r="G2472" s="30">
        <v>87.05</v>
      </c>
      <c r="H2472" s="31" t="s">
        <v>151</v>
      </c>
      <c r="I2472" s="32">
        <v>87.05</v>
      </c>
      <c r="J2472" s="32">
        <v>87.05</v>
      </c>
      <c r="K2472" s="33"/>
      <c r="L2472" s="33" t="s">
        <v>53</v>
      </c>
      <c r="M2472" s="20" t="s">
        <v>53</v>
      </c>
      <c r="O2472" s="2" t="s">
        <v>53</v>
      </c>
      <c r="P2472" s="2" t="s">
        <v>53</v>
      </c>
    </row>
    <row r="2473" spans="1:16" x14ac:dyDescent="0.15">
      <c r="A2473" s="26" t="s">
        <v>3280</v>
      </c>
      <c r="B2473" s="27" t="s">
        <v>3315</v>
      </c>
      <c r="C2473" s="28" t="s">
        <v>3316</v>
      </c>
      <c r="D2473" s="28" t="s">
        <v>57</v>
      </c>
      <c r="E2473" s="29" t="s">
        <v>111</v>
      </c>
      <c r="F2473" s="27" t="s">
        <v>212</v>
      </c>
      <c r="G2473" s="30">
        <v>72.55</v>
      </c>
      <c r="H2473" s="31" t="s">
        <v>151</v>
      </c>
      <c r="I2473" s="32">
        <v>72.55</v>
      </c>
      <c r="J2473" s="32">
        <v>72.55</v>
      </c>
      <c r="K2473" s="33"/>
      <c r="L2473" s="33" t="s">
        <v>53</v>
      </c>
      <c r="M2473" s="20" t="s">
        <v>53</v>
      </c>
      <c r="O2473" s="2" t="s">
        <v>53</v>
      </c>
      <c r="P2473" s="2" t="s">
        <v>53</v>
      </c>
    </row>
    <row r="2474" spans="1:16" x14ac:dyDescent="0.15">
      <c r="A2474" s="26" t="s">
        <v>3280</v>
      </c>
      <c r="B2474" s="27" t="s">
        <v>3315</v>
      </c>
      <c r="C2474" s="28" t="s">
        <v>3316</v>
      </c>
      <c r="D2474" s="28" t="s">
        <v>57</v>
      </c>
      <c r="E2474" s="29" t="s">
        <v>112</v>
      </c>
      <c r="F2474" s="27" t="s">
        <v>212</v>
      </c>
      <c r="G2474" s="30">
        <v>77.25</v>
      </c>
      <c r="H2474" s="31" t="s">
        <v>151</v>
      </c>
      <c r="I2474" s="32">
        <v>77.25</v>
      </c>
      <c r="J2474" s="32">
        <v>77.25</v>
      </c>
      <c r="K2474" s="33"/>
      <c r="L2474" s="33" t="s">
        <v>53</v>
      </c>
      <c r="M2474" s="20" t="s">
        <v>53</v>
      </c>
      <c r="O2474" s="2" t="s">
        <v>53</v>
      </c>
      <c r="P2474" s="2" t="s">
        <v>53</v>
      </c>
    </row>
    <row r="2475" spans="1:16" x14ac:dyDescent="0.15">
      <c r="A2475" s="26" t="s">
        <v>3280</v>
      </c>
      <c r="B2475" s="27" t="s">
        <v>3315</v>
      </c>
      <c r="C2475" s="28" t="s">
        <v>3316</v>
      </c>
      <c r="D2475" s="28" t="s">
        <v>57</v>
      </c>
      <c r="E2475" s="29" t="s">
        <v>59</v>
      </c>
      <c r="F2475" s="27" t="s">
        <v>212</v>
      </c>
      <c r="G2475" s="30">
        <v>82.35</v>
      </c>
      <c r="H2475" s="31" t="s">
        <v>151</v>
      </c>
      <c r="I2475" s="32">
        <v>82.35</v>
      </c>
      <c r="J2475" s="32">
        <v>82.35</v>
      </c>
      <c r="K2475" s="33"/>
      <c r="L2475" s="33" t="s">
        <v>53</v>
      </c>
      <c r="M2475" s="20" t="s">
        <v>53</v>
      </c>
      <c r="O2475" s="2" t="s">
        <v>53</v>
      </c>
      <c r="P2475" s="2" t="s">
        <v>53</v>
      </c>
    </row>
    <row r="2476" spans="1:16" x14ac:dyDescent="0.15">
      <c r="A2476" s="26" t="s">
        <v>3280</v>
      </c>
      <c r="B2476" s="27" t="s">
        <v>3317</v>
      </c>
      <c r="C2476" s="28" t="s">
        <v>3318</v>
      </c>
      <c r="D2476" s="28" t="s">
        <v>57</v>
      </c>
      <c r="E2476" s="29" t="s">
        <v>508</v>
      </c>
      <c r="F2476" s="27" t="s">
        <v>281</v>
      </c>
      <c r="G2476" s="30">
        <v>86.65</v>
      </c>
      <c r="H2476" s="31" t="s">
        <v>151</v>
      </c>
      <c r="I2476" s="32">
        <v>86.65</v>
      </c>
      <c r="J2476" s="32">
        <v>86.65</v>
      </c>
      <c r="K2476" s="33"/>
      <c r="L2476" s="33" t="s">
        <v>53</v>
      </c>
      <c r="M2476" s="20" t="s">
        <v>53</v>
      </c>
      <c r="O2476" s="2" t="s">
        <v>53</v>
      </c>
      <c r="P2476" s="2" t="s">
        <v>53</v>
      </c>
    </row>
    <row r="2477" spans="1:16" x14ac:dyDescent="0.15">
      <c r="A2477" s="26" t="s">
        <v>3280</v>
      </c>
      <c r="B2477" s="27" t="s">
        <v>3317</v>
      </c>
      <c r="C2477" s="28" t="s">
        <v>3318</v>
      </c>
      <c r="D2477" s="28" t="s">
        <v>57</v>
      </c>
      <c r="E2477" s="29" t="s">
        <v>508</v>
      </c>
      <c r="F2477" s="27" t="s">
        <v>212</v>
      </c>
      <c r="G2477" s="30">
        <v>86.65</v>
      </c>
      <c r="H2477" s="31" t="s">
        <v>151</v>
      </c>
      <c r="I2477" s="32">
        <v>86.65</v>
      </c>
      <c r="J2477" s="32">
        <v>86.65</v>
      </c>
      <c r="K2477" s="33"/>
      <c r="L2477" s="33" t="s">
        <v>53</v>
      </c>
      <c r="M2477" s="20" t="s">
        <v>53</v>
      </c>
      <c r="O2477" s="2" t="s">
        <v>53</v>
      </c>
      <c r="P2477" s="2" t="s">
        <v>53</v>
      </c>
    </row>
    <row r="2478" spans="1:16" x14ac:dyDescent="0.15">
      <c r="A2478" s="26" t="s">
        <v>3280</v>
      </c>
      <c r="B2478" s="27" t="s">
        <v>3317</v>
      </c>
      <c r="C2478" s="28" t="s">
        <v>3318</v>
      </c>
      <c r="D2478" s="28" t="s">
        <v>57</v>
      </c>
      <c r="E2478" s="29" t="s">
        <v>112</v>
      </c>
      <c r="F2478" s="27" t="s">
        <v>212</v>
      </c>
      <c r="G2478" s="30">
        <v>91.35</v>
      </c>
      <c r="H2478" s="31" t="s">
        <v>151</v>
      </c>
      <c r="I2478" s="32">
        <v>91.35</v>
      </c>
      <c r="J2478" s="32">
        <v>91.35</v>
      </c>
      <c r="K2478" s="33"/>
      <c r="L2478" s="33" t="s">
        <v>53</v>
      </c>
      <c r="M2478" s="20" t="s">
        <v>53</v>
      </c>
      <c r="O2478" s="2" t="s">
        <v>53</v>
      </c>
      <c r="P2478" s="2" t="s">
        <v>53</v>
      </c>
    </row>
    <row r="2479" spans="1:16" x14ac:dyDescent="0.15">
      <c r="A2479" s="26" t="s">
        <v>3280</v>
      </c>
      <c r="B2479" s="27" t="s">
        <v>3319</v>
      </c>
      <c r="C2479" s="28" t="s">
        <v>3320</v>
      </c>
      <c r="D2479" s="28" t="s">
        <v>57</v>
      </c>
      <c r="E2479" s="29" t="s">
        <v>111</v>
      </c>
      <c r="F2479" s="27" t="s">
        <v>212</v>
      </c>
      <c r="G2479" s="30">
        <v>80.75</v>
      </c>
      <c r="H2479" s="31" t="s">
        <v>151</v>
      </c>
      <c r="I2479" s="32">
        <v>80.75</v>
      </c>
      <c r="J2479" s="32">
        <v>80.75</v>
      </c>
      <c r="K2479" s="33"/>
      <c r="L2479" s="33" t="s">
        <v>53</v>
      </c>
      <c r="M2479" s="20" t="s">
        <v>53</v>
      </c>
      <c r="O2479" s="2" t="s">
        <v>53</v>
      </c>
      <c r="P2479" s="2" t="s">
        <v>53</v>
      </c>
    </row>
    <row r="2480" spans="1:16" x14ac:dyDescent="0.15">
      <c r="A2480" s="26" t="s">
        <v>3280</v>
      </c>
      <c r="B2480" s="27" t="s">
        <v>3319</v>
      </c>
      <c r="C2480" s="28" t="s">
        <v>3320</v>
      </c>
      <c r="D2480" s="28" t="s">
        <v>57</v>
      </c>
      <c r="E2480" s="29" t="s">
        <v>2241</v>
      </c>
      <c r="F2480" s="27" t="s">
        <v>212</v>
      </c>
      <c r="G2480" s="30">
        <v>85.5</v>
      </c>
      <c r="H2480" s="31" t="s">
        <v>151</v>
      </c>
      <c r="I2480" s="32">
        <v>85.5</v>
      </c>
      <c r="J2480" s="32">
        <v>85.5</v>
      </c>
      <c r="K2480" s="33"/>
      <c r="L2480" s="33" t="s">
        <v>53</v>
      </c>
      <c r="M2480" s="20" t="s">
        <v>53</v>
      </c>
      <c r="O2480" s="2" t="s">
        <v>53</v>
      </c>
      <c r="P2480" s="2" t="s">
        <v>53</v>
      </c>
    </row>
    <row r="2481" spans="1:16" x14ac:dyDescent="0.15">
      <c r="A2481" s="26" t="s">
        <v>3280</v>
      </c>
      <c r="B2481" s="27" t="s">
        <v>3321</v>
      </c>
      <c r="C2481" s="28" t="s">
        <v>3322</v>
      </c>
      <c r="D2481" s="28" t="s">
        <v>57</v>
      </c>
      <c r="E2481" s="29" t="s">
        <v>111</v>
      </c>
      <c r="F2481" s="27" t="s">
        <v>212</v>
      </c>
      <c r="G2481" s="30">
        <v>76.849999999999994</v>
      </c>
      <c r="H2481" s="31" t="s">
        <v>151</v>
      </c>
      <c r="I2481" s="32">
        <v>76.849999999999994</v>
      </c>
      <c r="J2481" s="32">
        <v>76.849999999999994</v>
      </c>
      <c r="K2481" s="33"/>
      <c r="L2481" s="33" t="s">
        <v>53</v>
      </c>
      <c r="M2481" s="20" t="s">
        <v>53</v>
      </c>
      <c r="O2481" s="2" t="s">
        <v>53</v>
      </c>
      <c r="P2481" s="2" t="s">
        <v>53</v>
      </c>
    </row>
    <row r="2482" spans="1:16" x14ac:dyDescent="0.15">
      <c r="A2482" s="26" t="s">
        <v>3280</v>
      </c>
      <c r="B2482" s="27" t="s">
        <v>3321</v>
      </c>
      <c r="C2482" s="28" t="s">
        <v>3322</v>
      </c>
      <c r="D2482" s="28" t="s">
        <v>57</v>
      </c>
      <c r="E2482" s="29" t="s">
        <v>3323</v>
      </c>
      <c r="F2482" s="27" t="s">
        <v>281</v>
      </c>
      <c r="G2482" s="30">
        <v>82.35</v>
      </c>
      <c r="H2482" s="31" t="s">
        <v>151</v>
      </c>
      <c r="I2482" s="32">
        <v>82.35</v>
      </c>
      <c r="J2482" s="32">
        <v>82.35</v>
      </c>
      <c r="K2482" s="33"/>
      <c r="L2482" s="33" t="s">
        <v>53</v>
      </c>
      <c r="M2482" s="20" t="s">
        <v>53</v>
      </c>
      <c r="O2482" s="2" t="s">
        <v>53</v>
      </c>
      <c r="P2482" s="2" t="s">
        <v>53</v>
      </c>
    </row>
    <row r="2483" spans="1:16" x14ac:dyDescent="0.15">
      <c r="A2483" s="26" t="s">
        <v>3280</v>
      </c>
      <c r="B2483" s="27" t="s">
        <v>3321</v>
      </c>
      <c r="C2483" s="28" t="s">
        <v>3322</v>
      </c>
      <c r="D2483" s="28" t="s">
        <v>57</v>
      </c>
      <c r="E2483" s="29" t="s">
        <v>3323</v>
      </c>
      <c r="F2483" s="27" t="s">
        <v>212</v>
      </c>
      <c r="G2483" s="30">
        <v>82.35</v>
      </c>
      <c r="H2483" s="31" t="s">
        <v>151</v>
      </c>
      <c r="I2483" s="32">
        <v>82.35</v>
      </c>
      <c r="J2483" s="32">
        <v>82.35</v>
      </c>
      <c r="K2483" s="33"/>
      <c r="L2483" s="33" t="s">
        <v>53</v>
      </c>
      <c r="M2483" s="20" t="s">
        <v>53</v>
      </c>
      <c r="O2483" s="2" t="s">
        <v>53</v>
      </c>
      <c r="P2483" s="2" t="s">
        <v>53</v>
      </c>
    </row>
    <row r="2484" spans="1:16" x14ac:dyDescent="0.15">
      <c r="A2484" s="26" t="s">
        <v>3280</v>
      </c>
      <c r="B2484" s="27" t="s">
        <v>3324</v>
      </c>
      <c r="C2484" s="28" t="s">
        <v>3325</v>
      </c>
      <c r="D2484" s="28" t="s">
        <v>57</v>
      </c>
      <c r="E2484" s="29" t="s">
        <v>1610</v>
      </c>
      <c r="F2484" s="27" t="s">
        <v>212</v>
      </c>
      <c r="G2484" s="30">
        <v>57.65</v>
      </c>
      <c r="H2484" s="31" t="s">
        <v>151</v>
      </c>
      <c r="I2484" s="32">
        <v>57.65</v>
      </c>
      <c r="J2484" s="32">
        <v>57.65</v>
      </c>
      <c r="K2484" s="33"/>
      <c r="L2484" s="33" t="s">
        <v>53</v>
      </c>
      <c r="M2484" s="20" t="s">
        <v>53</v>
      </c>
      <c r="O2484" s="2" t="s">
        <v>53</v>
      </c>
      <c r="P2484" s="2" t="s">
        <v>53</v>
      </c>
    </row>
    <row r="2485" spans="1:16" x14ac:dyDescent="0.15">
      <c r="A2485" s="26" t="s">
        <v>3280</v>
      </c>
      <c r="B2485" s="27" t="s">
        <v>3324</v>
      </c>
      <c r="C2485" s="28" t="s">
        <v>3325</v>
      </c>
      <c r="D2485" s="28" t="s">
        <v>57</v>
      </c>
      <c r="E2485" s="29" t="s">
        <v>112</v>
      </c>
      <c r="F2485" s="27" t="s">
        <v>212</v>
      </c>
      <c r="G2485" s="30">
        <v>62.75</v>
      </c>
      <c r="H2485" s="31" t="s">
        <v>151</v>
      </c>
      <c r="I2485" s="32">
        <v>62.75</v>
      </c>
      <c r="J2485" s="32">
        <v>62.75</v>
      </c>
      <c r="K2485" s="33"/>
      <c r="L2485" s="33" t="s">
        <v>53</v>
      </c>
      <c r="M2485" s="20" t="s">
        <v>53</v>
      </c>
      <c r="O2485" s="2" t="s">
        <v>53</v>
      </c>
      <c r="P2485" s="2" t="s">
        <v>53</v>
      </c>
    </row>
    <row r="2486" spans="1:16" x14ac:dyDescent="0.15">
      <c r="A2486" s="26" t="s">
        <v>3280</v>
      </c>
      <c r="B2486" s="27" t="s">
        <v>3326</v>
      </c>
      <c r="C2486" s="28" t="s">
        <v>3327</v>
      </c>
      <c r="D2486" s="28" t="s">
        <v>57</v>
      </c>
      <c r="E2486" s="29" t="s">
        <v>50</v>
      </c>
      <c r="F2486" s="27" t="s">
        <v>221</v>
      </c>
      <c r="G2486" s="30">
        <v>115.25</v>
      </c>
      <c r="H2486" s="31" t="s">
        <v>151</v>
      </c>
      <c r="I2486" s="32">
        <v>115.25</v>
      </c>
      <c r="J2486" s="32">
        <v>115.25</v>
      </c>
      <c r="K2486" s="33"/>
      <c r="L2486" s="33" t="s">
        <v>53</v>
      </c>
      <c r="M2486" s="20" t="s">
        <v>53</v>
      </c>
      <c r="O2486" s="2" t="s">
        <v>53</v>
      </c>
      <c r="P2486" s="2" t="s">
        <v>53</v>
      </c>
    </row>
    <row r="2487" spans="1:16" x14ac:dyDescent="0.15">
      <c r="A2487" s="26" t="s">
        <v>3280</v>
      </c>
      <c r="B2487" s="27" t="s">
        <v>3326</v>
      </c>
      <c r="C2487" s="28" t="s">
        <v>3327</v>
      </c>
      <c r="D2487" s="28" t="s">
        <v>57</v>
      </c>
      <c r="E2487" s="29" t="s">
        <v>59</v>
      </c>
      <c r="F2487" s="27" t="s">
        <v>221</v>
      </c>
      <c r="G2487" s="30">
        <v>120.35</v>
      </c>
      <c r="H2487" s="31" t="s">
        <v>151</v>
      </c>
      <c r="I2487" s="32">
        <v>120.35</v>
      </c>
      <c r="J2487" s="32">
        <v>120.35</v>
      </c>
      <c r="K2487" s="33"/>
      <c r="L2487" s="33" t="s">
        <v>53</v>
      </c>
      <c r="M2487" s="20" t="s">
        <v>53</v>
      </c>
      <c r="O2487" s="2" t="s">
        <v>53</v>
      </c>
      <c r="P2487" s="2" t="s">
        <v>53</v>
      </c>
    </row>
    <row r="2488" spans="1:16" x14ac:dyDescent="0.15">
      <c r="A2488" s="26" t="s">
        <v>3280</v>
      </c>
      <c r="B2488" s="27" t="s">
        <v>3326</v>
      </c>
      <c r="C2488" s="28" t="s">
        <v>3327</v>
      </c>
      <c r="D2488" s="28" t="s">
        <v>57</v>
      </c>
      <c r="E2488" s="29" t="s">
        <v>309</v>
      </c>
      <c r="F2488" s="27" t="s">
        <v>281</v>
      </c>
      <c r="G2488" s="30">
        <v>129.75</v>
      </c>
      <c r="H2488" s="31" t="s">
        <v>151</v>
      </c>
      <c r="I2488" s="32">
        <v>129.75</v>
      </c>
      <c r="J2488" s="32">
        <v>129.75</v>
      </c>
      <c r="K2488" s="33"/>
      <c r="L2488" s="33" t="s">
        <v>53</v>
      </c>
      <c r="M2488" s="20" t="s">
        <v>53</v>
      </c>
      <c r="O2488" s="2" t="s">
        <v>53</v>
      </c>
      <c r="P2488" s="2" t="s">
        <v>53</v>
      </c>
    </row>
    <row r="2489" spans="1:16" x14ac:dyDescent="0.15">
      <c r="A2489" s="26" t="s">
        <v>3280</v>
      </c>
      <c r="B2489" s="27" t="s">
        <v>3328</v>
      </c>
      <c r="C2489" s="28" t="s">
        <v>3329</v>
      </c>
      <c r="D2489" s="28" t="s">
        <v>57</v>
      </c>
      <c r="E2489" s="29" t="s">
        <v>65</v>
      </c>
      <c r="F2489" s="27" t="s">
        <v>221</v>
      </c>
      <c r="G2489" s="30">
        <v>103.9</v>
      </c>
      <c r="H2489" s="31" t="s">
        <v>151</v>
      </c>
      <c r="I2489" s="32">
        <v>103.9</v>
      </c>
      <c r="J2489" s="32">
        <v>103.9</v>
      </c>
      <c r="K2489" s="33"/>
      <c r="L2489" s="33" t="s">
        <v>53</v>
      </c>
      <c r="M2489" s="20" t="s">
        <v>53</v>
      </c>
      <c r="O2489" s="2" t="s">
        <v>53</v>
      </c>
      <c r="P2489" s="2" t="s">
        <v>53</v>
      </c>
    </row>
    <row r="2490" spans="1:16" x14ac:dyDescent="0.15">
      <c r="A2490" s="26" t="s">
        <v>3280</v>
      </c>
      <c r="B2490" s="27" t="s">
        <v>3328</v>
      </c>
      <c r="C2490" s="28" t="s">
        <v>3329</v>
      </c>
      <c r="D2490" s="28" t="s">
        <v>57</v>
      </c>
      <c r="E2490" s="29" t="s">
        <v>369</v>
      </c>
      <c r="F2490" s="27" t="s">
        <v>281</v>
      </c>
      <c r="G2490" s="30">
        <v>115.25</v>
      </c>
      <c r="H2490" s="31" t="s">
        <v>151</v>
      </c>
      <c r="I2490" s="32">
        <v>115.25</v>
      </c>
      <c r="J2490" s="32">
        <v>115.25</v>
      </c>
      <c r="K2490" s="33"/>
      <c r="L2490" s="33" t="s">
        <v>53</v>
      </c>
      <c r="M2490" s="20" t="s">
        <v>53</v>
      </c>
      <c r="O2490" s="2" t="s">
        <v>53</v>
      </c>
      <c r="P2490" s="2" t="s">
        <v>53</v>
      </c>
    </row>
    <row r="2491" spans="1:16" x14ac:dyDescent="0.15">
      <c r="A2491" s="26" t="s">
        <v>3280</v>
      </c>
      <c r="B2491" s="27" t="s">
        <v>3328</v>
      </c>
      <c r="C2491" s="28" t="s">
        <v>3329</v>
      </c>
      <c r="D2491" s="28" t="s">
        <v>57</v>
      </c>
      <c r="E2491" s="29" t="s">
        <v>369</v>
      </c>
      <c r="F2491" s="27" t="s">
        <v>221</v>
      </c>
      <c r="G2491" s="30">
        <v>115.25</v>
      </c>
      <c r="H2491" s="31" t="s">
        <v>151</v>
      </c>
      <c r="I2491" s="32">
        <v>115.25</v>
      </c>
      <c r="J2491" s="32">
        <v>115.25</v>
      </c>
      <c r="K2491" s="33"/>
      <c r="L2491" s="33" t="s">
        <v>53</v>
      </c>
      <c r="M2491" s="20" t="s">
        <v>53</v>
      </c>
      <c r="O2491" s="2" t="s">
        <v>53</v>
      </c>
      <c r="P2491" s="2" t="s">
        <v>53</v>
      </c>
    </row>
    <row r="2492" spans="1:16" x14ac:dyDescent="0.15">
      <c r="A2492" s="26" t="s">
        <v>3280</v>
      </c>
      <c r="B2492" s="27" t="s">
        <v>3330</v>
      </c>
      <c r="C2492" s="28" t="s">
        <v>3331</v>
      </c>
      <c r="D2492" s="28" t="s">
        <v>57</v>
      </c>
      <c r="E2492" s="29" t="s">
        <v>111</v>
      </c>
      <c r="F2492" s="27" t="s">
        <v>221</v>
      </c>
      <c r="G2492" s="30">
        <v>108.6</v>
      </c>
      <c r="H2492" s="31" t="s">
        <v>151</v>
      </c>
      <c r="I2492" s="32">
        <v>108.6</v>
      </c>
      <c r="J2492" s="32">
        <v>108.6</v>
      </c>
      <c r="K2492" s="33"/>
      <c r="L2492" s="33" t="s">
        <v>53</v>
      </c>
      <c r="M2492" s="20" t="s">
        <v>53</v>
      </c>
      <c r="O2492" s="2" t="s">
        <v>53</v>
      </c>
      <c r="P2492" s="2" t="s">
        <v>53</v>
      </c>
    </row>
    <row r="2493" spans="1:16" x14ac:dyDescent="0.15">
      <c r="A2493" s="26" t="s">
        <v>3280</v>
      </c>
      <c r="B2493" s="27" t="s">
        <v>3330</v>
      </c>
      <c r="C2493" s="28" t="s">
        <v>3331</v>
      </c>
      <c r="D2493" s="28" t="s">
        <v>57</v>
      </c>
      <c r="E2493" s="29" t="s">
        <v>3323</v>
      </c>
      <c r="F2493" s="27" t="s">
        <v>281</v>
      </c>
      <c r="G2493" s="30">
        <v>115.25</v>
      </c>
      <c r="H2493" s="31" t="s">
        <v>151</v>
      </c>
      <c r="I2493" s="32">
        <v>115.25</v>
      </c>
      <c r="J2493" s="32">
        <v>115.25</v>
      </c>
      <c r="K2493" s="33"/>
      <c r="L2493" s="33" t="s">
        <v>53</v>
      </c>
      <c r="M2493" s="20" t="s">
        <v>53</v>
      </c>
      <c r="O2493" s="2" t="s">
        <v>53</v>
      </c>
      <c r="P2493" s="2" t="s">
        <v>53</v>
      </c>
    </row>
    <row r="2494" spans="1:16" x14ac:dyDescent="0.15">
      <c r="A2494" s="26" t="s">
        <v>3280</v>
      </c>
      <c r="B2494" s="27" t="s">
        <v>3330</v>
      </c>
      <c r="C2494" s="28" t="s">
        <v>3331</v>
      </c>
      <c r="D2494" s="28" t="s">
        <v>57</v>
      </c>
      <c r="E2494" s="29" t="s">
        <v>3323</v>
      </c>
      <c r="F2494" s="27" t="s">
        <v>221</v>
      </c>
      <c r="G2494" s="30">
        <v>115.25</v>
      </c>
      <c r="H2494" s="31" t="s">
        <v>151</v>
      </c>
      <c r="I2494" s="32">
        <v>115.25</v>
      </c>
      <c r="J2494" s="32">
        <v>115.25</v>
      </c>
      <c r="K2494" s="33"/>
      <c r="L2494" s="33" t="s">
        <v>53</v>
      </c>
      <c r="M2494" s="20" t="s">
        <v>53</v>
      </c>
      <c r="O2494" s="2" t="s">
        <v>53</v>
      </c>
      <c r="P2494" s="2" t="s">
        <v>53</v>
      </c>
    </row>
    <row r="2495" spans="1:16" x14ac:dyDescent="0.15">
      <c r="A2495" s="26" t="s">
        <v>3280</v>
      </c>
      <c r="B2495" s="27" t="s">
        <v>3332</v>
      </c>
      <c r="C2495" s="28" t="s">
        <v>3333</v>
      </c>
      <c r="D2495" s="28" t="s">
        <v>57</v>
      </c>
      <c r="E2495" s="29" t="s">
        <v>111</v>
      </c>
      <c r="F2495" s="27" t="s">
        <v>221</v>
      </c>
      <c r="G2495" s="30">
        <v>101.55</v>
      </c>
      <c r="H2495" s="31" t="s">
        <v>151</v>
      </c>
      <c r="I2495" s="32">
        <v>101.55</v>
      </c>
      <c r="J2495" s="32">
        <v>101.55</v>
      </c>
      <c r="K2495" s="33"/>
      <c r="L2495" s="33" t="s">
        <v>53</v>
      </c>
      <c r="M2495" s="20" t="s">
        <v>53</v>
      </c>
      <c r="O2495" s="2" t="s">
        <v>53</v>
      </c>
      <c r="P2495" s="2" t="s">
        <v>53</v>
      </c>
    </row>
    <row r="2496" spans="1:16" x14ac:dyDescent="0.15">
      <c r="A2496" s="26" t="s">
        <v>3280</v>
      </c>
      <c r="B2496" s="27" t="s">
        <v>3332</v>
      </c>
      <c r="C2496" s="28" t="s">
        <v>3333</v>
      </c>
      <c r="D2496" s="28" t="s">
        <v>57</v>
      </c>
      <c r="E2496" s="29" t="s">
        <v>3323</v>
      </c>
      <c r="F2496" s="27" t="s">
        <v>281</v>
      </c>
      <c r="G2496" s="30">
        <v>106.25</v>
      </c>
      <c r="H2496" s="31" t="s">
        <v>151</v>
      </c>
      <c r="I2496" s="32">
        <v>106.25</v>
      </c>
      <c r="J2496" s="32">
        <v>106.25</v>
      </c>
      <c r="K2496" s="33"/>
      <c r="L2496" s="33" t="s">
        <v>53</v>
      </c>
      <c r="M2496" s="20" t="s">
        <v>53</v>
      </c>
      <c r="O2496" s="2" t="s">
        <v>53</v>
      </c>
      <c r="P2496" s="2" t="s">
        <v>53</v>
      </c>
    </row>
    <row r="2497" spans="1:16" x14ac:dyDescent="0.15">
      <c r="A2497" s="26" t="s">
        <v>3280</v>
      </c>
      <c r="B2497" s="27" t="s">
        <v>3332</v>
      </c>
      <c r="C2497" s="28" t="s">
        <v>3333</v>
      </c>
      <c r="D2497" s="28" t="s">
        <v>57</v>
      </c>
      <c r="E2497" s="29" t="s">
        <v>3323</v>
      </c>
      <c r="F2497" s="27" t="s">
        <v>221</v>
      </c>
      <c r="G2497" s="30">
        <v>106.25</v>
      </c>
      <c r="H2497" s="31" t="s">
        <v>151</v>
      </c>
      <c r="I2497" s="32">
        <v>106.25</v>
      </c>
      <c r="J2497" s="32">
        <v>106.25</v>
      </c>
      <c r="K2497" s="33"/>
      <c r="L2497" s="33" t="s">
        <v>53</v>
      </c>
      <c r="M2497" s="20" t="s">
        <v>53</v>
      </c>
      <c r="O2497" s="2" t="s">
        <v>53</v>
      </c>
      <c r="P2497" s="2" t="s">
        <v>53</v>
      </c>
    </row>
    <row r="2498" spans="1:16" x14ac:dyDescent="0.15">
      <c r="A2498" s="26" t="s">
        <v>3280</v>
      </c>
      <c r="B2498" s="27" t="s">
        <v>3334</v>
      </c>
      <c r="C2498" s="28" t="s">
        <v>3335</v>
      </c>
      <c r="D2498" s="28" t="s">
        <v>57</v>
      </c>
      <c r="E2498" s="29" t="s">
        <v>50</v>
      </c>
      <c r="F2498" s="27" t="s">
        <v>221</v>
      </c>
      <c r="G2498" s="30">
        <v>105.85</v>
      </c>
      <c r="H2498" s="31" t="s">
        <v>151</v>
      </c>
      <c r="I2498" s="32">
        <v>105.85</v>
      </c>
      <c r="J2498" s="32">
        <v>105.85</v>
      </c>
      <c r="K2498" s="33"/>
      <c r="L2498" s="33" t="s">
        <v>53</v>
      </c>
      <c r="M2498" s="20" t="s">
        <v>53</v>
      </c>
      <c r="O2498" s="2" t="s">
        <v>53</v>
      </c>
      <c r="P2498" s="2" t="s">
        <v>53</v>
      </c>
    </row>
    <row r="2499" spans="1:16" x14ac:dyDescent="0.15">
      <c r="A2499" s="26" t="s">
        <v>3280</v>
      </c>
      <c r="B2499" s="27" t="s">
        <v>3334</v>
      </c>
      <c r="C2499" s="28" t="s">
        <v>3335</v>
      </c>
      <c r="D2499" s="28" t="s">
        <v>57</v>
      </c>
      <c r="E2499" s="29" t="s">
        <v>59</v>
      </c>
      <c r="F2499" s="27" t="s">
        <v>221</v>
      </c>
      <c r="G2499" s="30">
        <v>110.55</v>
      </c>
      <c r="H2499" s="31" t="s">
        <v>151</v>
      </c>
      <c r="I2499" s="32">
        <v>110.55</v>
      </c>
      <c r="J2499" s="32">
        <v>110.55</v>
      </c>
      <c r="K2499" s="33"/>
      <c r="L2499" s="33" t="s">
        <v>53</v>
      </c>
      <c r="M2499" s="20" t="s">
        <v>53</v>
      </c>
      <c r="O2499" s="2" t="s">
        <v>53</v>
      </c>
      <c r="P2499" s="2" t="s">
        <v>53</v>
      </c>
    </row>
    <row r="2500" spans="1:16" x14ac:dyDescent="0.15">
      <c r="A2500" s="26" t="s">
        <v>3280</v>
      </c>
      <c r="B2500" s="27" t="s">
        <v>3334</v>
      </c>
      <c r="C2500" s="28" t="s">
        <v>3335</v>
      </c>
      <c r="D2500" s="28" t="s">
        <v>57</v>
      </c>
      <c r="E2500" s="29" t="s">
        <v>309</v>
      </c>
      <c r="F2500" s="27" t="s">
        <v>281</v>
      </c>
      <c r="G2500" s="30">
        <v>118.4</v>
      </c>
      <c r="H2500" s="31" t="s">
        <v>151</v>
      </c>
      <c r="I2500" s="32">
        <v>118.4</v>
      </c>
      <c r="J2500" s="32">
        <v>118.4</v>
      </c>
      <c r="K2500" s="33"/>
      <c r="L2500" s="33" t="s">
        <v>53</v>
      </c>
      <c r="M2500" s="20" t="s">
        <v>53</v>
      </c>
      <c r="O2500" s="2" t="s">
        <v>53</v>
      </c>
      <c r="P2500" s="2" t="s">
        <v>53</v>
      </c>
    </row>
    <row r="2501" spans="1:16" x14ac:dyDescent="0.15">
      <c r="A2501" s="26" t="s">
        <v>3280</v>
      </c>
      <c r="B2501" s="27" t="s">
        <v>3336</v>
      </c>
      <c r="C2501" s="28" t="s">
        <v>3337</v>
      </c>
      <c r="D2501" s="28" t="s">
        <v>57</v>
      </c>
      <c r="E2501" s="29" t="s">
        <v>65</v>
      </c>
      <c r="F2501" s="27" t="s">
        <v>221</v>
      </c>
      <c r="G2501" s="30">
        <v>100.75</v>
      </c>
      <c r="H2501" s="31" t="s">
        <v>151</v>
      </c>
      <c r="I2501" s="32">
        <v>100.75</v>
      </c>
      <c r="J2501" s="32">
        <v>100.75</v>
      </c>
      <c r="K2501" s="33"/>
      <c r="L2501" s="33" t="s">
        <v>53</v>
      </c>
      <c r="M2501" s="20" t="s">
        <v>53</v>
      </c>
      <c r="O2501" s="2" t="s">
        <v>53</v>
      </c>
      <c r="P2501" s="2" t="s">
        <v>53</v>
      </c>
    </row>
    <row r="2502" spans="1:16" x14ac:dyDescent="0.15">
      <c r="A2502" s="26" t="s">
        <v>3280</v>
      </c>
      <c r="B2502" s="27" t="s">
        <v>3336</v>
      </c>
      <c r="C2502" s="28" t="s">
        <v>3337</v>
      </c>
      <c r="D2502" s="28" t="s">
        <v>57</v>
      </c>
      <c r="E2502" s="29" t="s">
        <v>59</v>
      </c>
      <c r="F2502" s="27" t="s">
        <v>221</v>
      </c>
      <c r="G2502" s="30">
        <v>110.55</v>
      </c>
      <c r="H2502" s="31" t="s">
        <v>151</v>
      </c>
      <c r="I2502" s="32">
        <v>110.55</v>
      </c>
      <c r="J2502" s="32">
        <v>110.55</v>
      </c>
      <c r="K2502" s="33"/>
      <c r="L2502" s="33" t="s">
        <v>53</v>
      </c>
      <c r="M2502" s="20" t="s">
        <v>53</v>
      </c>
      <c r="O2502" s="2" t="s">
        <v>53</v>
      </c>
      <c r="P2502" s="2" t="s">
        <v>53</v>
      </c>
    </row>
    <row r="2503" spans="1:16" x14ac:dyDescent="0.15">
      <c r="A2503" s="26" t="s">
        <v>3280</v>
      </c>
      <c r="B2503" s="27" t="s">
        <v>3336</v>
      </c>
      <c r="C2503" s="28" t="s">
        <v>3337</v>
      </c>
      <c r="D2503" s="28" t="s">
        <v>57</v>
      </c>
      <c r="E2503" s="29" t="s">
        <v>309</v>
      </c>
      <c r="F2503" s="27" t="s">
        <v>281</v>
      </c>
      <c r="G2503" s="30">
        <v>115.25</v>
      </c>
      <c r="H2503" s="31" t="s">
        <v>151</v>
      </c>
      <c r="I2503" s="32">
        <v>115.25</v>
      </c>
      <c r="J2503" s="32">
        <v>115.25</v>
      </c>
      <c r="K2503" s="33"/>
      <c r="L2503" s="33" t="s">
        <v>53</v>
      </c>
      <c r="M2503" s="20" t="s">
        <v>53</v>
      </c>
      <c r="O2503" s="2" t="s">
        <v>53</v>
      </c>
      <c r="P2503" s="2" t="s">
        <v>53</v>
      </c>
    </row>
    <row r="2504" spans="1:16" x14ac:dyDescent="0.15">
      <c r="A2504" s="26" t="s">
        <v>3280</v>
      </c>
      <c r="B2504" s="27" t="s">
        <v>3338</v>
      </c>
      <c r="C2504" s="28" t="s">
        <v>3339</v>
      </c>
      <c r="D2504" s="28" t="s">
        <v>57</v>
      </c>
      <c r="E2504" s="29" t="s">
        <v>111</v>
      </c>
      <c r="F2504" s="27" t="s">
        <v>221</v>
      </c>
      <c r="G2504" s="30">
        <v>96.05</v>
      </c>
      <c r="H2504" s="31" t="s">
        <v>151</v>
      </c>
      <c r="I2504" s="32">
        <v>96.05</v>
      </c>
      <c r="J2504" s="32">
        <v>96.05</v>
      </c>
      <c r="K2504" s="33"/>
      <c r="L2504" s="33" t="s">
        <v>53</v>
      </c>
      <c r="M2504" s="20" t="s">
        <v>53</v>
      </c>
      <c r="O2504" s="2" t="s">
        <v>53</v>
      </c>
      <c r="P2504" s="2" t="s">
        <v>53</v>
      </c>
    </row>
    <row r="2505" spans="1:16" x14ac:dyDescent="0.15">
      <c r="A2505" s="26" t="s">
        <v>3280</v>
      </c>
      <c r="B2505" s="27" t="s">
        <v>3338</v>
      </c>
      <c r="C2505" s="28" t="s">
        <v>3339</v>
      </c>
      <c r="D2505" s="28" t="s">
        <v>57</v>
      </c>
      <c r="E2505" s="29" t="s">
        <v>3323</v>
      </c>
      <c r="F2505" s="27" t="s">
        <v>281</v>
      </c>
      <c r="G2505" s="30">
        <v>100.75</v>
      </c>
      <c r="H2505" s="31" t="s">
        <v>151</v>
      </c>
      <c r="I2505" s="32">
        <v>100.75</v>
      </c>
      <c r="J2505" s="32">
        <v>100.75</v>
      </c>
      <c r="K2505" s="33"/>
      <c r="L2505" s="33" t="s">
        <v>53</v>
      </c>
      <c r="M2505" s="20" t="s">
        <v>53</v>
      </c>
      <c r="O2505" s="2" t="s">
        <v>53</v>
      </c>
      <c r="P2505" s="2" t="s">
        <v>53</v>
      </c>
    </row>
    <row r="2506" spans="1:16" x14ac:dyDescent="0.15">
      <c r="A2506" s="26" t="s">
        <v>3280</v>
      </c>
      <c r="B2506" s="27" t="s">
        <v>3338</v>
      </c>
      <c r="C2506" s="28" t="s">
        <v>3339</v>
      </c>
      <c r="D2506" s="28" t="s">
        <v>57</v>
      </c>
      <c r="E2506" s="29" t="s">
        <v>3323</v>
      </c>
      <c r="F2506" s="27" t="s">
        <v>281</v>
      </c>
      <c r="G2506" s="30">
        <v>100.75</v>
      </c>
      <c r="H2506" s="31" t="s">
        <v>151</v>
      </c>
      <c r="I2506" s="32">
        <v>100.75</v>
      </c>
      <c r="J2506" s="32">
        <v>100.75</v>
      </c>
      <c r="K2506" s="33"/>
      <c r="L2506" s="33" t="s">
        <v>53</v>
      </c>
      <c r="M2506" s="20" t="s">
        <v>53</v>
      </c>
      <c r="O2506" s="2" t="s">
        <v>53</v>
      </c>
      <c r="P2506" s="2" t="s">
        <v>53</v>
      </c>
    </row>
    <row r="2507" spans="1:16" x14ac:dyDescent="0.15">
      <c r="A2507" s="26" t="s">
        <v>3280</v>
      </c>
      <c r="B2507" s="27" t="s">
        <v>3338</v>
      </c>
      <c r="C2507" s="28" t="s">
        <v>3339</v>
      </c>
      <c r="D2507" s="28" t="s">
        <v>57</v>
      </c>
      <c r="E2507" s="29" t="s">
        <v>3323</v>
      </c>
      <c r="F2507" s="27" t="s">
        <v>221</v>
      </c>
      <c r="G2507" s="30">
        <v>100.75</v>
      </c>
      <c r="H2507" s="31" t="s">
        <v>151</v>
      </c>
      <c r="I2507" s="32">
        <v>100.75</v>
      </c>
      <c r="J2507" s="32">
        <v>100.75</v>
      </c>
      <c r="K2507" s="33"/>
      <c r="L2507" s="33" t="s">
        <v>53</v>
      </c>
      <c r="M2507" s="20" t="s">
        <v>53</v>
      </c>
      <c r="O2507" s="2" t="s">
        <v>53</v>
      </c>
      <c r="P2507" s="2" t="s">
        <v>53</v>
      </c>
    </row>
    <row r="2508" spans="1:16" x14ac:dyDescent="0.15">
      <c r="A2508" s="26" t="s">
        <v>3280</v>
      </c>
      <c r="B2508" s="27" t="s">
        <v>3340</v>
      </c>
      <c r="C2508" s="28" t="s">
        <v>3341</v>
      </c>
      <c r="D2508" s="28" t="s">
        <v>57</v>
      </c>
      <c r="E2508" s="29" t="s">
        <v>111</v>
      </c>
      <c r="F2508" s="27" t="s">
        <v>221</v>
      </c>
      <c r="G2508" s="30">
        <v>91.75</v>
      </c>
      <c r="H2508" s="31" t="s">
        <v>151</v>
      </c>
      <c r="I2508" s="32">
        <v>91.75</v>
      </c>
      <c r="J2508" s="32">
        <v>91.75</v>
      </c>
      <c r="K2508" s="33"/>
      <c r="L2508" s="33" t="s">
        <v>53</v>
      </c>
      <c r="M2508" s="20" t="s">
        <v>53</v>
      </c>
      <c r="O2508" s="2" t="s">
        <v>53</v>
      </c>
      <c r="P2508" s="2" t="s">
        <v>53</v>
      </c>
    </row>
    <row r="2509" spans="1:16" x14ac:dyDescent="0.15">
      <c r="A2509" s="26" t="s">
        <v>3280</v>
      </c>
      <c r="B2509" s="27" t="s">
        <v>3340</v>
      </c>
      <c r="C2509" s="28" t="s">
        <v>3341</v>
      </c>
      <c r="D2509" s="28" t="s">
        <v>57</v>
      </c>
      <c r="E2509" s="29" t="s">
        <v>3323</v>
      </c>
      <c r="F2509" s="27" t="s">
        <v>281</v>
      </c>
      <c r="G2509" s="30">
        <v>96.05</v>
      </c>
      <c r="H2509" s="31" t="s">
        <v>151</v>
      </c>
      <c r="I2509" s="32">
        <v>96.05</v>
      </c>
      <c r="J2509" s="32">
        <v>96.05</v>
      </c>
      <c r="K2509" s="33"/>
      <c r="L2509" s="33" t="s">
        <v>53</v>
      </c>
      <c r="M2509" s="20" t="s">
        <v>53</v>
      </c>
      <c r="O2509" s="2" t="s">
        <v>53</v>
      </c>
      <c r="P2509" s="2" t="s">
        <v>53</v>
      </c>
    </row>
    <row r="2510" spans="1:16" x14ac:dyDescent="0.15">
      <c r="A2510" s="26" t="s">
        <v>3280</v>
      </c>
      <c r="B2510" s="27" t="s">
        <v>3340</v>
      </c>
      <c r="C2510" s="28" t="s">
        <v>3341</v>
      </c>
      <c r="D2510" s="28" t="s">
        <v>57</v>
      </c>
      <c r="E2510" s="29" t="s">
        <v>3323</v>
      </c>
      <c r="F2510" s="27" t="s">
        <v>221</v>
      </c>
      <c r="G2510" s="30">
        <v>96.05</v>
      </c>
      <c r="H2510" s="31" t="s">
        <v>151</v>
      </c>
      <c r="I2510" s="32">
        <v>96.05</v>
      </c>
      <c r="J2510" s="32">
        <v>96.05</v>
      </c>
      <c r="K2510" s="33"/>
      <c r="L2510" s="33" t="s">
        <v>53</v>
      </c>
      <c r="M2510" s="20" t="s">
        <v>53</v>
      </c>
      <c r="O2510" s="2" t="s">
        <v>53</v>
      </c>
      <c r="P2510" s="2" t="s">
        <v>53</v>
      </c>
    </row>
    <row r="2511" spans="1:16" x14ac:dyDescent="0.15">
      <c r="A2511" s="26" t="s">
        <v>3280</v>
      </c>
      <c r="B2511" s="27" t="s">
        <v>3342</v>
      </c>
      <c r="C2511" s="28" t="s">
        <v>3343</v>
      </c>
      <c r="D2511" s="28" t="s">
        <v>57</v>
      </c>
      <c r="E2511" s="29" t="s">
        <v>111</v>
      </c>
      <c r="F2511" s="27" t="s">
        <v>281</v>
      </c>
      <c r="G2511" s="30">
        <v>101.55</v>
      </c>
      <c r="H2511" s="31" t="s">
        <v>70</v>
      </c>
      <c r="I2511" s="32">
        <v>101.55</v>
      </c>
      <c r="J2511" s="32">
        <v>101.55</v>
      </c>
      <c r="K2511" s="33"/>
      <c r="L2511" s="33" t="s">
        <v>53</v>
      </c>
      <c r="M2511" s="20" t="s">
        <v>53</v>
      </c>
      <c r="O2511" s="2" t="s">
        <v>53</v>
      </c>
      <c r="P2511" s="2" t="s">
        <v>53</v>
      </c>
    </row>
    <row r="2512" spans="1:16" x14ac:dyDescent="0.15">
      <c r="A2512" s="26" t="s">
        <v>3280</v>
      </c>
      <c r="B2512" s="27" t="s">
        <v>3342</v>
      </c>
      <c r="C2512" s="28" t="s">
        <v>3343</v>
      </c>
      <c r="D2512" s="28" t="s">
        <v>57</v>
      </c>
      <c r="E2512" s="29" t="s">
        <v>111</v>
      </c>
      <c r="F2512" s="27" t="s">
        <v>221</v>
      </c>
      <c r="G2512" s="30">
        <v>101.55</v>
      </c>
      <c r="H2512" s="31" t="s">
        <v>151</v>
      </c>
      <c r="I2512" s="32">
        <v>101.55</v>
      </c>
      <c r="J2512" s="32">
        <v>101.55</v>
      </c>
      <c r="K2512" s="33"/>
      <c r="L2512" s="33" t="s">
        <v>53</v>
      </c>
      <c r="M2512" s="20" t="s">
        <v>53</v>
      </c>
      <c r="O2512" s="2" t="s">
        <v>53</v>
      </c>
      <c r="P2512" s="2" t="s">
        <v>53</v>
      </c>
    </row>
    <row r="2513" spans="1:16" x14ac:dyDescent="0.15">
      <c r="A2513" s="26" t="s">
        <v>3280</v>
      </c>
      <c r="B2513" s="27" t="s">
        <v>3342</v>
      </c>
      <c r="C2513" s="28" t="s">
        <v>3343</v>
      </c>
      <c r="D2513" s="28" t="s">
        <v>57</v>
      </c>
      <c r="E2513" s="29" t="s">
        <v>2241</v>
      </c>
      <c r="F2513" s="27" t="s">
        <v>281</v>
      </c>
      <c r="G2513" s="30">
        <v>105.85</v>
      </c>
      <c r="H2513" s="31" t="s">
        <v>70</v>
      </c>
      <c r="I2513" s="32">
        <v>105.85</v>
      </c>
      <c r="J2513" s="32">
        <v>105.85</v>
      </c>
      <c r="K2513" s="33"/>
      <c r="L2513" s="33" t="s">
        <v>53</v>
      </c>
      <c r="M2513" s="20" t="s">
        <v>53</v>
      </c>
      <c r="O2513" s="2" t="s">
        <v>53</v>
      </c>
      <c r="P2513" s="2" t="s">
        <v>53</v>
      </c>
    </row>
    <row r="2514" spans="1:16" x14ac:dyDescent="0.15">
      <c r="A2514" s="26" t="s">
        <v>3280</v>
      </c>
      <c r="B2514" s="27" t="s">
        <v>3342</v>
      </c>
      <c r="C2514" s="28" t="s">
        <v>3343</v>
      </c>
      <c r="D2514" s="28" t="s">
        <v>57</v>
      </c>
      <c r="E2514" s="29" t="s">
        <v>2241</v>
      </c>
      <c r="F2514" s="27" t="s">
        <v>221</v>
      </c>
      <c r="G2514" s="30">
        <v>105.85</v>
      </c>
      <c r="H2514" s="31" t="s">
        <v>151</v>
      </c>
      <c r="I2514" s="32">
        <v>105.85</v>
      </c>
      <c r="J2514" s="32">
        <v>105.85</v>
      </c>
      <c r="K2514" s="33"/>
      <c r="L2514" s="33" t="s">
        <v>53</v>
      </c>
      <c r="M2514" s="20" t="s">
        <v>53</v>
      </c>
      <c r="O2514" s="2" t="s">
        <v>53</v>
      </c>
      <c r="P2514" s="2" t="s">
        <v>53</v>
      </c>
    </row>
    <row r="2515" spans="1:16" x14ac:dyDescent="0.15">
      <c r="A2515" s="26" t="s">
        <v>3280</v>
      </c>
      <c r="B2515" s="27" t="s">
        <v>3342</v>
      </c>
      <c r="C2515" s="28" t="s">
        <v>3343</v>
      </c>
      <c r="D2515" s="28" t="s">
        <v>57</v>
      </c>
      <c r="E2515" s="29" t="s">
        <v>309</v>
      </c>
      <c r="F2515" s="27" t="s">
        <v>281</v>
      </c>
      <c r="G2515" s="30">
        <v>110.55</v>
      </c>
      <c r="H2515" s="31" t="s">
        <v>70</v>
      </c>
      <c r="I2515" s="32">
        <v>110.55</v>
      </c>
      <c r="J2515" s="32">
        <v>110.55</v>
      </c>
      <c r="K2515" s="33"/>
      <c r="L2515" s="33" t="s">
        <v>53</v>
      </c>
      <c r="M2515" s="20" t="s">
        <v>53</v>
      </c>
      <c r="O2515" s="2" t="s">
        <v>53</v>
      </c>
      <c r="P2515" s="2" t="s">
        <v>53</v>
      </c>
    </row>
    <row r="2516" spans="1:16" x14ac:dyDescent="0.15">
      <c r="A2516" s="26" t="s">
        <v>3280</v>
      </c>
      <c r="B2516" s="27" t="s">
        <v>3344</v>
      </c>
      <c r="C2516" s="28" t="s">
        <v>3345</v>
      </c>
      <c r="D2516" s="28" t="s">
        <v>57</v>
      </c>
      <c r="E2516" s="29" t="s">
        <v>111</v>
      </c>
      <c r="F2516" s="27" t="s">
        <v>221</v>
      </c>
      <c r="G2516" s="30">
        <v>101.55</v>
      </c>
      <c r="H2516" s="31" t="s">
        <v>151</v>
      </c>
      <c r="I2516" s="32">
        <v>101.55</v>
      </c>
      <c r="J2516" s="32">
        <v>101.55</v>
      </c>
      <c r="K2516" s="33"/>
      <c r="L2516" s="33" t="s">
        <v>53</v>
      </c>
      <c r="M2516" s="20" t="s">
        <v>53</v>
      </c>
      <c r="O2516" s="2" t="s">
        <v>53</v>
      </c>
      <c r="P2516" s="2" t="s">
        <v>53</v>
      </c>
    </row>
    <row r="2517" spans="1:16" x14ac:dyDescent="0.15">
      <c r="A2517" s="26" t="s">
        <v>3280</v>
      </c>
      <c r="B2517" s="27" t="s">
        <v>3344</v>
      </c>
      <c r="C2517" s="28" t="s">
        <v>3345</v>
      </c>
      <c r="D2517" s="28" t="s">
        <v>57</v>
      </c>
      <c r="E2517" s="29" t="s">
        <v>2241</v>
      </c>
      <c r="F2517" s="27" t="s">
        <v>281</v>
      </c>
      <c r="G2517" s="30">
        <v>105.85</v>
      </c>
      <c r="H2517" s="31" t="s">
        <v>70</v>
      </c>
      <c r="I2517" s="32">
        <v>105.85</v>
      </c>
      <c r="J2517" s="32">
        <v>105.85</v>
      </c>
      <c r="K2517" s="33"/>
      <c r="L2517" s="33" t="s">
        <v>53</v>
      </c>
      <c r="M2517" s="20" t="s">
        <v>53</v>
      </c>
      <c r="O2517" s="2" t="s">
        <v>53</v>
      </c>
      <c r="P2517" s="2" t="s">
        <v>53</v>
      </c>
    </row>
    <row r="2518" spans="1:16" x14ac:dyDescent="0.15">
      <c r="A2518" s="26" t="s">
        <v>3280</v>
      </c>
      <c r="B2518" s="27" t="s">
        <v>3344</v>
      </c>
      <c r="C2518" s="28" t="s">
        <v>3345</v>
      </c>
      <c r="D2518" s="28" t="s">
        <v>57</v>
      </c>
      <c r="E2518" s="29" t="s">
        <v>309</v>
      </c>
      <c r="F2518" s="27" t="s">
        <v>281</v>
      </c>
      <c r="G2518" s="30">
        <v>110.55</v>
      </c>
      <c r="H2518" s="31" t="s">
        <v>70</v>
      </c>
      <c r="I2518" s="32">
        <v>110.55</v>
      </c>
      <c r="J2518" s="32">
        <v>110.55</v>
      </c>
      <c r="K2518" s="33"/>
      <c r="L2518" s="33" t="s">
        <v>53</v>
      </c>
      <c r="M2518" s="20" t="s">
        <v>53</v>
      </c>
      <c r="O2518" s="2" t="s">
        <v>53</v>
      </c>
      <c r="P2518" s="2" t="s">
        <v>53</v>
      </c>
    </row>
    <row r="2519" spans="1:16" x14ac:dyDescent="0.15">
      <c r="A2519" s="26" t="s">
        <v>3280</v>
      </c>
      <c r="B2519" s="27" t="s">
        <v>3346</v>
      </c>
      <c r="C2519" s="28" t="s">
        <v>3347</v>
      </c>
      <c r="D2519" s="28" t="s">
        <v>57</v>
      </c>
      <c r="E2519" s="29" t="s">
        <v>111</v>
      </c>
      <c r="F2519" s="27" t="s">
        <v>281</v>
      </c>
      <c r="G2519" s="30">
        <v>96.05</v>
      </c>
      <c r="H2519" s="31" t="s">
        <v>70</v>
      </c>
      <c r="I2519" s="32">
        <v>96.05</v>
      </c>
      <c r="J2519" s="32">
        <v>96.05</v>
      </c>
      <c r="K2519" s="33"/>
      <c r="L2519" s="33" t="s">
        <v>53</v>
      </c>
      <c r="M2519" s="20" t="s">
        <v>53</v>
      </c>
      <c r="O2519" s="2" t="s">
        <v>53</v>
      </c>
      <c r="P2519" s="2" t="s">
        <v>53</v>
      </c>
    </row>
    <row r="2520" spans="1:16" x14ac:dyDescent="0.15">
      <c r="A2520" s="26" t="s">
        <v>3280</v>
      </c>
      <c r="B2520" s="27" t="s">
        <v>3346</v>
      </c>
      <c r="C2520" s="28" t="s">
        <v>3347</v>
      </c>
      <c r="D2520" s="28" t="s">
        <v>57</v>
      </c>
      <c r="E2520" s="29" t="s">
        <v>111</v>
      </c>
      <c r="F2520" s="27" t="s">
        <v>221</v>
      </c>
      <c r="G2520" s="30">
        <v>96.05</v>
      </c>
      <c r="H2520" s="31" t="s">
        <v>151</v>
      </c>
      <c r="I2520" s="32">
        <v>96.05</v>
      </c>
      <c r="J2520" s="32">
        <v>96.05</v>
      </c>
      <c r="K2520" s="33"/>
      <c r="L2520" s="33" t="s">
        <v>53</v>
      </c>
      <c r="M2520" s="20" t="s">
        <v>53</v>
      </c>
      <c r="O2520" s="2" t="s">
        <v>53</v>
      </c>
      <c r="P2520" s="2" t="s">
        <v>53</v>
      </c>
    </row>
    <row r="2521" spans="1:16" x14ac:dyDescent="0.15">
      <c r="A2521" s="26" t="s">
        <v>3280</v>
      </c>
      <c r="B2521" s="27" t="s">
        <v>3346</v>
      </c>
      <c r="C2521" s="28" t="s">
        <v>3347</v>
      </c>
      <c r="D2521" s="28" t="s">
        <v>57</v>
      </c>
      <c r="E2521" s="29" t="s">
        <v>2241</v>
      </c>
      <c r="F2521" s="27" t="s">
        <v>281</v>
      </c>
      <c r="G2521" s="30">
        <v>101.55</v>
      </c>
      <c r="H2521" s="31" t="s">
        <v>70</v>
      </c>
      <c r="I2521" s="32">
        <v>101.55</v>
      </c>
      <c r="J2521" s="32">
        <v>101.55</v>
      </c>
      <c r="K2521" s="33"/>
      <c r="L2521" s="33" t="s">
        <v>53</v>
      </c>
      <c r="M2521" s="20" t="s">
        <v>53</v>
      </c>
      <c r="O2521" s="2" t="s">
        <v>53</v>
      </c>
      <c r="P2521" s="2" t="s">
        <v>53</v>
      </c>
    </row>
    <row r="2522" spans="1:16" x14ac:dyDescent="0.15">
      <c r="A2522" s="26" t="s">
        <v>3280</v>
      </c>
      <c r="B2522" s="27" t="s">
        <v>3346</v>
      </c>
      <c r="C2522" s="28" t="s">
        <v>3347</v>
      </c>
      <c r="D2522" s="28" t="s">
        <v>57</v>
      </c>
      <c r="E2522" s="29" t="s">
        <v>2241</v>
      </c>
      <c r="F2522" s="27" t="s">
        <v>221</v>
      </c>
      <c r="G2522" s="30">
        <v>101.55</v>
      </c>
      <c r="H2522" s="31" t="s">
        <v>151</v>
      </c>
      <c r="I2522" s="32">
        <v>101.55</v>
      </c>
      <c r="J2522" s="32">
        <v>101.55</v>
      </c>
      <c r="K2522" s="33"/>
      <c r="L2522" s="33" t="s">
        <v>53</v>
      </c>
      <c r="M2522" s="20" t="s">
        <v>53</v>
      </c>
      <c r="O2522" s="2" t="s">
        <v>53</v>
      </c>
      <c r="P2522" s="2" t="s">
        <v>53</v>
      </c>
    </row>
    <row r="2523" spans="1:16" x14ac:dyDescent="0.15">
      <c r="A2523" s="26" t="s">
        <v>3280</v>
      </c>
      <c r="B2523" s="27" t="s">
        <v>3346</v>
      </c>
      <c r="C2523" s="28" t="s">
        <v>3347</v>
      </c>
      <c r="D2523" s="28" t="s">
        <v>57</v>
      </c>
      <c r="E2523" s="29" t="s">
        <v>309</v>
      </c>
      <c r="F2523" s="27" t="s">
        <v>281</v>
      </c>
      <c r="G2523" s="30">
        <v>105.85</v>
      </c>
      <c r="H2523" s="31" t="s">
        <v>70</v>
      </c>
      <c r="I2523" s="32">
        <v>105.85</v>
      </c>
      <c r="J2523" s="32">
        <v>105.85</v>
      </c>
      <c r="K2523" s="33"/>
      <c r="L2523" s="33" t="s">
        <v>53</v>
      </c>
      <c r="M2523" s="20" t="s">
        <v>53</v>
      </c>
      <c r="O2523" s="2" t="s">
        <v>53</v>
      </c>
      <c r="P2523" s="2" t="s">
        <v>53</v>
      </c>
    </row>
    <row r="2524" spans="1:16" x14ac:dyDescent="0.15">
      <c r="A2524" s="26" t="s">
        <v>3280</v>
      </c>
      <c r="B2524" s="27" t="s">
        <v>3348</v>
      </c>
      <c r="C2524" s="28" t="s">
        <v>3349</v>
      </c>
      <c r="D2524" s="28" t="s">
        <v>57</v>
      </c>
      <c r="E2524" s="29" t="s">
        <v>111</v>
      </c>
      <c r="F2524" s="27" t="s">
        <v>221</v>
      </c>
      <c r="G2524" s="30">
        <v>96.05</v>
      </c>
      <c r="H2524" s="31" t="s">
        <v>151</v>
      </c>
      <c r="I2524" s="32">
        <v>96.05</v>
      </c>
      <c r="J2524" s="32">
        <v>96.05</v>
      </c>
      <c r="K2524" s="33"/>
      <c r="L2524" s="33" t="s">
        <v>53</v>
      </c>
      <c r="M2524" s="20" t="s">
        <v>53</v>
      </c>
      <c r="O2524" s="2" t="s">
        <v>53</v>
      </c>
      <c r="P2524" s="2" t="s">
        <v>53</v>
      </c>
    </row>
    <row r="2525" spans="1:16" x14ac:dyDescent="0.15">
      <c r="A2525" s="26" t="s">
        <v>3280</v>
      </c>
      <c r="B2525" s="27" t="s">
        <v>3348</v>
      </c>
      <c r="C2525" s="28" t="s">
        <v>3349</v>
      </c>
      <c r="D2525" s="28" t="s">
        <v>57</v>
      </c>
      <c r="E2525" s="29" t="s">
        <v>2241</v>
      </c>
      <c r="F2525" s="27" t="s">
        <v>281</v>
      </c>
      <c r="G2525" s="30">
        <v>101.55</v>
      </c>
      <c r="H2525" s="31" t="s">
        <v>70</v>
      </c>
      <c r="I2525" s="32">
        <v>101.55</v>
      </c>
      <c r="J2525" s="32">
        <v>101.55</v>
      </c>
      <c r="K2525" s="33"/>
      <c r="L2525" s="33" t="s">
        <v>53</v>
      </c>
      <c r="M2525" s="20" t="s">
        <v>53</v>
      </c>
      <c r="O2525" s="2" t="s">
        <v>53</v>
      </c>
      <c r="P2525" s="2" t="s">
        <v>53</v>
      </c>
    </row>
    <row r="2526" spans="1:16" x14ac:dyDescent="0.15">
      <c r="A2526" s="26" t="s">
        <v>3280</v>
      </c>
      <c r="B2526" s="27" t="s">
        <v>3348</v>
      </c>
      <c r="C2526" s="28" t="s">
        <v>3349</v>
      </c>
      <c r="D2526" s="28" t="s">
        <v>57</v>
      </c>
      <c r="E2526" s="29" t="s">
        <v>309</v>
      </c>
      <c r="F2526" s="27" t="s">
        <v>281</v>
      </c>
      <c r="G2526" s="30">
        <v>105.85</v>
      </c>
      <c r="H2526" s="31" t="s">
        <v>70</v>
      </c>
      <c r="I2526" s="32">
        <v>105.85</v>
      </c>
      <c r="J2526" s="32">
        <v>105.85</v>
      </c>
      <c r="K2526" s="33"/>
      <c r="L2526" s="33" t="s">
        <v>53</v>
      </c>
      <c r="M2526" s="20" t="s">
        <v>53</v>
      </c>
      <c r="O2526" s="2" t="s">
        <v>53</v>
      </c>
      <c r="P2526" s="2" t="s">
        <v>53</v>
      </c>
    </row>
    <row r="2527" spans="1:16" x14ac:dyDescent="0.15">
      <c r="A2527" s="26" t="s">
        <v>3280</v>
      </c>
      <c r="B2527" s="27" t="s">
        <v>3350</v>
      </c>
      <c r="C2527" s="28" t="s">
        <v>3351</v>
      </c>
      <c r="D2527" s="28" t="s">
        <v>57</v>
      </c>
      <c r="E2527" s="29" t="s">
        <v>2061</v>
      </c>
      <c r="F2527" s="27" t="s">
        <v>221</v>
      </c>
      <c r="G2527" s="30">
        <v>101.55</v>
      </c>
      <c r="H2527" s="31" t="s">
        <v>151</v>
      </c>
      <c r="I2527" s="32">
        <v>101.55</v>
      </c>
      <c r="J2527" s="32">
        <v>101.55</v>
      </c>
      <c r="K2527" s="33"/>
      <c r="L2527" s="33" t="s">
        <v>53</v>
      </c>
      <c r="M2527" s="20" t="s">
        <v>53</v>
      </c>
      <c r="O2527" s="2" t="s">
        <v>53</v>
      </c>
      <c r="P2527" s="2" t="s">
        <v>53</v>
      </c>
    </row>
    <row r="2528" spans="1:16" x14ac:dyDescent="0.15">
      <c r="A2528" s="26" t="s">
        <v>3280</v>
      </c>
      <c r="B2528" s="27" t="s">
        <v>3350</v>
      </c>
      <c r="C2528" s="28" t="s">
        <v>3351</v>
      </c>
      <c r="D2528" s="28" t="s">
        <v>57</v>
      </c>
      <c r="E2528" s="29" t="s">
        <v>3352</v>
      </c>
      <c r="F2528" s="27" t="s">
        <v>221</v>
      </c>
      <c r="G2528" s="30">
        <v>105.85</v>
      </c>
      <c r="H2528" s="31" t="s">
        <v>151</v>
      </c>
      <c r="I2528" s="32">
        <v>105.85</v>
      </c>
      <c r="J2528" s="32">
        <v>105.85</v>
      </c>
      <c r="K2528" s="33"/>
      <c r="L2528" s="33" t="s">
        <v>53</v>
      </c>
      <c r="M2528" s="20" t="s">
        <v>53</v>
      </c>
      <c r="O2528" s="2" t="s">
        <v>53</v>
      </c>
      <c r="P2528" s="2" t="s">
        <v>53</v>
      </c>
    </row>
    <row r="2529" spans="1:16" x14ac:dyDescent="0.15">
      <c r="A2529" s="26" t="s">
        <v>3280</v>
      </c>
      <c r="B2529" s="27" t="s">
        <v>3353</v>
      </c>
      <c r="C2529" s="28" t="s">
        <v>3354</v>
      </c>
      <c r="D2529" s="28" t="s">
        <v>57</v>
      </c>
      <c r="E2529" s="29" t="s">
        <v>307</v>
      </c>
      <c r="F2529" s="27" t="s">
        <v>221</v>
      </c>
      <c r="G2529" s="30">
        <v>91.75</v>
      </c>
      <c r="H2529" s="31" t="s">
        <v>151</v>
      </c>
      <c r="I2529" s="32">
        <v>91.75</v>
      </c>
      <c r="J2529" s="32">
        <v>91.75</v>
      </c>
      <c r="K2529" s="33"/>
      <c r="L2529" s="33" t="s">
        <v>53</v>
      </c>
      <c r="M2529" s="20" t="s">
        <v>53</v>
      </c>
      <c r="O2529" s="2" t="s">
        <v>53</v>
      </c>
      <c r="P2529" s="2" t="s">
        <v>53</v>
      </c>
    </row>
    <row r="2530" spans="1:16" x14ac:dyDescent="0.15">
      <c r="A2530" s="26" t="s">
        <v>3280</v>
      </c>
      <c r="B2530" s="27" t="s">
        <v>3355</v>
      </c>
      <c r="C2530" s="28" t="s">
        <v>3356</v>
      </c>
      <c r="D2530" s="28" t="s">
        <v>57</v>
      </c>
      <c r="E2530" s="29" t="s">
        <v>2061</v>
      </c>
      <c r="F2530" s="27" t="s">
        <v>221</v>
      </c>
      <c r="G2530" s="30">
        <v>91.75</v>
      </c>
      <c r="H2530" s="31" t="s">
        <v>151</v>
      </c>
      <c r="I2530" s="32">
        <v>91.75</v>
      </c>
      <c r="J2530" s="32">
        <v>91.75</v>
      </c>
      <c r="K2530" s="33"/>
      <c r="L2530" s="33" t="s">
        <v>53</v>
      </c>
      <c r="M2530" s="20" t="s">
        <v>53</v>
      </c>
      <c r="O2530" s="2" t="s">
        <v>53</v>
      </c>
      <c r="P2530" s="2" t="s">
        <v>53</v>
      </c>
    </row>
    <row r="2531" spans="1:16" x14ac:dyDescent="0.15">
      <c r="A2531" s="26" t="s">
        <v>3280</v>
      </c>
      <c r="B2531" s="27" t="s">
        <v>3355</v>
      </c>
      <c r="C2531" s="28" t="s">
        <v>3356</v>
      </c>
      <c r="D2531" s="28" t="s">
        <v>57</v>
      </c>
      <c r="E2531" s="29" t="s">
        <v>3352</v>
      </c>
      <c r="F2531" s="27" t="s">
        <v>221</v>
      </c>
      <c r="G2531" s="30">
        <v>96.05</v>
      </c>
      <c r="H2531" s="31" t="s">
        <v>151</v>
      </c>
      <c r="I2531" s="32">
        <v>96.05</v>
      </c>
      <c r="J2531" s="32">
        <v>96.05</v>
      </c>
      <c r="K2531" s="33"/>
      <c r="L2531" s="33" t="s">
        <v>53</v>
      </c>
      <c r="M2531" s="20" t="s">
        <v>53</v>
      </c>
      <c r="O2531" s="2" t="s">
        <v>53</v>
      </c>
      <c r="P2531" s="2" t="s">
        <v>53</v>
      </c>
    </row>
    <row r="2532" spans="1:16" x14ac:dyDescent="0.15">
      <c r="A2532" s="26" t="s">
        <v>3280</v>
      </c>
      <c r="B2532" s="27" t="s">
        <v>3357</v>
      </c>
      <c r="C2532" s="28" t="s">
        <v>3358</v>
      </c>
      <c r="D2532" s="28" t="s">
        <v>57</v>
      </c>
      <c r="E2532" s="29" t="s">
        <v>307</v>
      </c>
      <c r="F2532" s="27" t="s">
        <v>221</v>
      </c>
      <c r="G2532" s="30">
        <v>82.35</v>
      </c>
      <c r="H2532" s="31" t="s">
        <v>151</v>
      </c>
      <c r="I2532" s="32">
        <v>82.35</v>
      </c>
      <c r="J2532" s="32">
        <v>82.35</v>
      </c>
      <c r="K2532" s="33"/>
      <c r="L2532" s="33" t="s">
        <v>53</v>
      </c>
      <c r="M2532" s="20" t="s">
        <v>53</v>
      </c>
      <c r="O2532" s="2" t="s">
        <v>53</v>
      </c>
      <c r="P2532" s="2" t="s">
        <v>53</v>
      </c>
    </row>
    <row r="2533" spans="1:16" x14ac:dyDescent="0.15">
      <c r="A2533" s="26" t="s">
        <v>3280</v>
      </c>
      <c r="B2533" s="27" t="s">
        <v>3359</v>
      </c>
      <c r="C2533" s="28" t="s">
        <v>3360</v>
      </c>
      <c r="D2533" s="28" t="s">
        <v>57</v>
      </c>
      <c r="E2533" s="29" t="s">
        <v>1610</v>
      </c>
      <c r="F2533" s="27" t="s">
        <v>221</v>
      </c>
      <c r="G2533" s="30">
        <v>101.55</v>
      </c>
      <c r="H2533" s="31" t="s">
        <v>70</v>
      </c>
      <c r="I2533" s="32">
        <v>101.55</v>
      </c>
      <c r="J2533" s="32">
        <v>101.55</v>
      </c>
      <c r="K2533" s="33"/>
      <c r="L2533" s="33" t="s">
        <v>53</v>
      </c>
      <c r="M2533" s="20" t="s">
        <v>53</v>
      </c>
      <c r="O2533" s="2" t="s">
        <v>53</v>
      </c>
      <c r="P2533" s="2" t="s">
        <v>53</v>
      </c>
    </row>
    <row r="2534" spans="1:16" x14ac:dyDescent="0.15">
      <c r="A2534" s="26" t="s">
        <v>3280</v>
      </c>
      <c r="B2534" s="27" t="s">
        <v>3359</v>
      </c>
      <c r="C2534" s="28" t="s">
        <v>3360</v>
      </c>
      <c r="D2534" s="28" t="s">
        <v>57</v>
      </c>
      <c r="E2534" s="29" t="s">
        <v>3323</v>
      </c>
      <c r="F2534" s="27" t="s">
        <v>221</v>
      </c>
      <c r="G2534" s="30">
        <v>105.85</v>
      </c>
      <c r="H2534" s="31" t="s">
        <v>70</v>
      </c>
      <c r="I2534" s="32">
        <v>105.85</v>
      </c>
      <c r="J2534" s="32">
        <v>105.85</v>
      </c>
      <c r="K2534" s="33"/>
      <c r="L2534" s="33" t="s">
        <v>53</v>
      </c>
      <c r="M2534" s="20" t="s">
        <v>53</v>
      </c>
      <c r="O2534" s="2" t="s">
        <v>53</v>
      </c>
      <c r="P2534" s="2" t="s">
        <v>53</v>
      </c>
    </row>
    <row r="2535" spans="1:16" x14ac:dyDescent="0.15">
      <c r="A2535" s="26" t="s">
        <v>3280</v>
      </c>
      <c r="B2535" s="27" t="s">
        <v>3361</v>
      </c>
      <c r="C2535" s="28" t="s">
        <v>3362</v>
      </c>
      <c r="D2535" s="28" t="s">
        <v>57</v>
      </c>
      <c r="E2535" s="29" t="s">
        <v>111</v>
      </c>
      <c r="F2535" s="27" t="s">
        <v>221</v>
      </c>
      <c r="G2535" s="30">
        <v>96.05</v>
      </c>
      <c r="H2535" s="31" t="s">
        <v>70</v>
      </c>
      <c r="I2535" s="32">
        <v>96.05</v>
      </c>
      <c r="J2535" s="32">
        <v>96.05</v>
      </c>
      <c r="K2535" s="33"/>
      <c r="L2535" s="33" t="s">
        <v>53</v>
      </c>
      <c r="M2535" s="20" t="s">
        <v>53</v>
      </c>
      <c r="O2535" s="2" t="s">
        <v>53</v>
      </c>
      <c r="P2535" s="2" t="s">
        <v>53</v>
      </c>
    </row>
    <row r="2536" spans="1:16" x14ac:dyDescent="0.15">
      <c r="A2536" s="26" t="s">
        <v>3280</v>
      </c>
      <c r="B2536" s="27" t="s">
        <v>3361</v>
      </c>
      <c r="C2536" s="28" t="s">
        <v>3362</v>
      </c>
      <c r="D2536" s="28" t="s">
        <v>57</v>
      </c>
      <c r="E2536" s="29" t="s">
        <v>2241</v>
      </c>
      <c r="F2536" s="27" t="s">
        <v>221</v>
      </c>
      <c r="G2536" s="30">
        <v>101.55</v>
      </c>
      <c r="H2536" s="31" t="s">
        <v>70</v>
      </c>
      <c r="I2536" s="32">
        <v>101.55</v>
      </c>
      <c r="J2536" s="32">
        <v>101.55</v>
      </c>
      <c r="K2536" s="33"/>
      <c r="L2536" s="33" t="s">
        <v>53</v>
      </c>
      <c r="M2536" s="20" t="s">
        <v>53</v>
      </c>
      <c r="O2536" s="2" t="s">
        <v>53</v>
      </c>
      <c r="P2536" s="2" t="s">
        <v>53</v>
      </c>
    </row>
    <row r="2537" spans="1:16" x14ac:dyDescent="0.15">
      <c r="A2537" s="26" t="s">
        <v>3280</v>
      </c>
      <c r="B2537" s="27" t="s">
        <v>3361</v>
      </c>
      <c r="C2537" s="28" t="s">
        <v>3362</v>
      </c>
      <c r="D2537" s="28" t="s">
        <v>57</v>
      </c>
      <c r="E2537" s="29" t="s">
        <v>309</v>
      </c>
      <c r="F2537" s="27" t="s">
        <v>281</v>
      </c>
      <c r="G2537" s="30">
        <v>103.9</v>
      </c>
      <c r="H2537" s="31" t="s">
        <v>70</v>
      </c>
      <c r="I2537" s="32">
        <v>103.9</v>
      </c>
      <c r="J2537" s="32">
        <v>103.9</v>
      </c>
      <c r="K2537" s="33"/>
      <c r="L2537" s="33" t="s">
        <v>53</v>
      </c>
      <c r="M2537" s="20" t="s">
        <v>53</v>
      </c>
      <c r="O2537" s="2" t="s">
        <v>53</v>
      </c>
      <c r="P2537" s="2" t="s">
        <v>53</v>
      </c>
    </row>
    <row r="2538" spans="1:16" x14ac:dyDescent="0.15">
      <c r="A2538" s="26" t="s">
        <v>3280</v>
      </c>
      <c r="B2538" s="27" t="s">
        <v>3363</v>
      </c>
      <c r="C2538" s="28" t="s">
        <v>3364</v>
      </c>
      <c r="D2538" s="28" t="s">
        <v>57</v>
      </c>
      <c r="E2538" s="29" t="s">
        <v>111</v>
      </c>
      <c r="F2538" s="27" t="s">
        <v>221</v>
      </c>
      <c r="G2538" s="30">
        <v>105.85</v>
      </c>
      <c r="H2538" s="31" t="s">
        <v>151</v>
      </c>
      <c r="I2538" s="32">
        <v>105.85</v>
      </c>
      <c r="J2538" s="32">
        <v>105.85</v>
      </c>
      <c r="K2538" s="33"/>
      <c r="L2538" s="33" t="s">
        <v>53</v>
      </c>
      <c r="M2538" s="20" t="s">
        <v>53</v>
      </c>
      <c r="O2538" s="2" t="s">
        <v>53</v>
      </c>
      <c r="P2538" s="2" t="s">
        <v>53</v>
      </c>
    </row>
    <row r="2539" spans="1:16" x14ac:dyDescent="0.15">
      <c r="A2539" s="26" t="s">
        <v>3280</v>
      </c>
      <c r="B2539" s="27" t="s">
        <v>3363</v>
      </c>
      <c r="C2539" s="28" t="s">
        <v>3364</v>
      </c>
      <c r="D2539" s="28" t="s">
        <v>57</v>
      </c>
      <c r="E2539" s="29" t="s">
        <v>112</v>
      </c>
      <c r="F2539" s="27" t="s">
        <v>221</v>
      </c>
      <c r="G2539" s="30">
        <v>110.95</v>
      </c>
      <c r="H2539" s="31" t="s">
        <v>151</v>
      </c>
      <c r="I2539" s="32">
        <v>110.95</v>
      </c>
      <c r="J2539" s="32">
        <v>110.95</v>
      </c>
      <c r="K2539" s="33"/>
      <c r="L2539" s="33" t="s">
        <v>53</v>
      </c>
      <c r="M2539" s="20" t="s">
        <v>53</v>
      </c>
      <c r="O2539" s="2" t="s">
        <v>53</v>
      </c>
      <c r="P2539" s="2" t="s">
        <v>53</v>
      </c>
    </row>
    <row r="2540" spans="1:16" x14ac:dyDescent="0.15">
      <c r="A2540" s="26" t="s">
        <v>3280</v>
      </c>
      <c r="B2540" s="27" t="s">
        <v>3365</v>
      </c>
      <c r="C2540" s="28" t="s">
        <v>3366</v>
      </c>
      <c r="D2540" s="28" t="s">
        <v>57</v>
      </c>
      <c r="E2540" s="29" t="s">
        <v>111</v>
      </c>
      <c r="F2540" s="27" t="s">
        <v>221</v>
      </c>
      <c r="G2540" s="30">
        <v>101.55</v>
      </c>
      <c r="H2540" s="31" t="s">
        <v>151</v>
      </c>
      <c r="I2540" s="32">
        <v>101.55</v>
      </c>
      <c r="J2540" s="32">
        <v>101.55</v>
      </c>
      <c r="K2540" s="33"/>
      <c r="L2540" s="33" t="s">
        <v>53</v>
      </c>
      <c r="M2540" s="20" t="s">
        <v>53</v>
      </c>
      <c r="O2540" s="2" t="s">
        <v>53</v>
      </c>
      <c r="P2540" s="2" t="s">
        <v>53</v>
      </c>
    </row>
    <row r="2541" spans="1:16" x14ac:dyDescent="0.15">
      <c r="A2541" s="26" t="s">
        <v>3280</v>
      </c>
      <c r="B2541" s="27" t="s">
        <v>3365</v>
      </c>
      <c r="C2541" s="28" t="s">
        <v>3366</v>
      </c>
      <c r="D2541" s="28" t="s">
        <v>57</v>
      </c>
      <c r="E2541" s="29" t="s">
        <v>112</v>
      </c>
      <c r="F2541" s="27" t="s">
        <v>221</v>
      </c>
      <c r="G2541" s="30">
        <v>105.85</v>
      </c>
      <c r="H2541" s="31" t="s">
        <v>151</v>
      </c>
      <c r="I2541" s="32">
        <v>105.85</v>
      </c>
      <c r="J2541" s="32">
        <v>105.85</v>
      </c>
      <c r="K2541" s="33"/>
      <c r="L2541" s="33" t="s">
        <v>53</v>
      </c>
      <c r="M2541" s="20" t="s">
        <v>53</v>
      </c>
      <c r="O2541" s="2" t="s">
        <v>53</v>
      </c>
      <c r="P2541" s="2" t="s">
        <v>53</v>
      </c>
    </row>
    <row r="2542" spans="1:16" x14ac:dyDescent="0.15">
      <c r="A2542" s="26" t="s">
        <v>3280</v>
      </c>
      <c r="B2542" s="27" t="s">
        <v>3367</v>
      </c>
      <c r="C2542" s="28" t="s">
        <v>3368</v>
      </c>
      <c r="D2542" s="28" t="s">
        <v>57</v>
      </c>
      <c r="E2542" s="29" t="s">
        <v>1610</v>
      </c>
      <c r="F2542" s="27" t="s">
        <v>221</v>
      </c>
      <c r="G2542" s="30">
        <v>96.05</v>
      </c>
      <c r="H2542" s="31" t="s">
        <v>70</v>
      </c>
      <c r="I2542" s="32">
        <v>96.05</v>
      </c>
      <c r="J2542" s="32">
        <v>96.05</v>
      </c>
      <c r="K2542" s="33"/>
      <c r="L2542" s="33" t="s">
        <v>53</v>
      </c>
      <c r="M2542" s="20" t="s">
        <v>53</v>
      </c>
      <c r="O2542" s="2" t="s">
        <v>53</v>
      </c>
      <c r="P2542" s="2" t="s">
        <v>53</v>
      </c>
    </row>
    <row r="2543" spans="1:16" x14ac:dyDescent="0.15">
      <c r="A2543" s="26" t="s">
        <v>3280</v>
      </c>
      <c r="B2543" s="27" t="s">
        <v>3367</v>
      </c>
      <c r="C2543" s="28" t="s">
        <v>3368</v>
      </c>
      <c r="D2543" s="28" t="s">
        <v>57</v>
      </c>
      <c r="E2543" s="29" t="s">
        <v>2241</v>
      </c>
      <c r="F2543" s="27" t="s">
        <v>221</v>
      </c>
      <c r="G2543" s="30">
        <v>101.55</v>
      </c>
      <c r="H2543" s="31" t="s">
        <v>70</v>
      </c>
      <c r="I2543" s="32">
        <v>101.55</v>
      </c>
      <c r="J2543" s="32">
        <v>101.55</v>
      </c>
      <c r="K2543" s="33"/>
      <c r="L2543" s="33" t="s">
        <v>53</v>
      </c>
      <c r="M2543" s="20" t="s">
        <v>53</v>
      </c>
      <c r="O2543" s="2" t="s">
        <v>53</v>
      </c>
      <c r="P2543" s="2" t="s">
        <v>53</v>
      </c>
    </row>
    <row r="2544" spans="1:16" x14ac:dyDescent="0.15">
      <c r="A2544" s="26" t="s">
        <v>3280</v>
      </c>
      <c r="B2544" s="27" t="s">
        <v>3367</v>
      </c>
      <c r="C2544" s="28" t="s">
        <v>3368</v>
      </c>
      <c r="D2544" s="28" t="s">
        <v>57</v>
      </c>
      <c r="E2544" s="29" t="s">
        <v>309</v>
      </c>
      <c r="F2544" s="27" t="s">
        <v>281</v>
      </c>
      <c r="G2544" s="30">
        <v>105.85</v>
      </c>
      <c r="H2544" s="31" t="s">
        <v>70</v>
      </c>
      <c r="I2544" s="32">
        <v>105.85</v>
      </c>
      <c r="J2544" s="32">
        <v>105.85</v>
      </c>
      <c r="K2544" s="33"/>
      <c r="L2544" s="33" t="s">
        <v>53</v>
      </c>
      <c r="M2544" s="20" t="s">
        <v>53</v>
      </c>
      <c r="O2544" s="2" t="s">
        <v>53</v>
      </c>
      <c r="P2544" s="2" t="s">
        <v>53</v>
      </c>
    </row>
    <row r="2545" spans="1:16" x14ac:dyDescent="0.15">
      <c r="A2545" s="26" t="s">
        <v>3280</v>
      </c>
      <c r="B2545" s="27" t="s">
        <v>3367</v>
      </c>
      <c r="C2545" s="28" t="s">
        <v>3368</v>
      </c>
      <c r="D2545" s="28" t="s">
        <v>57</v>
      </c>
      <c r="E2545" s="29" t="s">
        <v>309</v>
      </c>
      <c r="F2545" s="27" t="s">
        <v>221</v>
      </c>
      <c r="G2545" s="30">
        <v>105.85</v>
      </c>
      <c r="H2545" s="31" t="s">
        <v>70</v>
      </c>
      <c r="I2545" s="32">
        <v>105.85</v>
      </c>
      <c r="J2545" s="32">
        <v>105.85</v>
      </c>
      <c r="K2545" s="33"/>
      <c r="L2545" s="33" t="s">
        <v>53</v>
      </c>
      <c r="M2545" s="20" t="s">
        <v>53</v>
      </c>
      <c r="O2545" s="2" t="s">
        <v>53</v>
      </c>
      <c r="P2545" s="2" t="s">
        <v>53</v>
      </c>
    </row>
    <row r="2546" spans="1:16" x14ac:dyDescent="0.15">
      <c r="A2546" s="26" t="s">
        <v>3280</v>
      </c>
      <c r="B2546" s="27" t="s">
        <v>3369</v>
      </c>
      <c r="C2546" s="28" t="s">
        <v>3370</v>
      </c>
      <c r="D2546" s="28" t="s">
        <v>57</v>
      </c>
      <c r="E2546" s="29" t="s">
        <v>111</v>
      </c>
      <c r="F2546" s="27" t="s">
        <v>221</v>
      </c>
      <c r="G2546" s="30">
        <v>91.75</v>
      </c>
      <c r="H2546" s="31" t="s">
        <v>70</v>
      </c>
      <c r="I2546" s="32">
        <v>91.75</v>
      </c>
      <c r="J2546" s="32">
        <v>91.75</v>
      </c>
      <c r="K2546" s="33"/>
      <c r="L2546" s="33" t="s">
        <v>53</v>
      </c>
      <c r="M2546" s="20" t="s">
        <v>53</v>
      </c>
      <c r="O2546" s="2" t="s">
        <v>53</v>
      </c>
      <c r="P2546" s="2" t="s">
        <v>53</v>
      </c>
    </row>
    <row r="2547" spans="1:16" x14ac:dyDescent="0.15">
      <c r="A2547" s="26" t="s">
        <v>3280</v>
      </c>
      <c r="B2547" s="27" t="s">
        <v>3369</v>
      </c>
      <c r="C2547" s="28" t="s">
        <v>3370</v>
      </c>
      <c r="D2547" s="28" t="s">
        <v>57</v>
      </c>
      <c r="E2547" s="29" t="s">
        <v>3323</v>
      </c>
      <c r="F2547" s="27" t="s">
        <v>281</v>
      </c>
      <c r="G2547" s="30">
        <v>96.05</v>
      </c>
      <c r="H2547" s="31" t="s">
        <v>70</v>
      </c>
      <c r="I2547" s="32">
        <v>96.05</v>
      </c>
      <c r="J2547" s="32">
        <v>96.05</v>
      </c>
      <c r="K2547" s="33"/>
      <c r="L2547" s="33" t="s">
        <v>53</v>
      </c>
      <c r="M2547" s="20" t="s">
        <v>53</v>
      </c>
      <c r="O2547" s="2" t="s">
        <v>53</v>
      </c>
      <c r="P2547" s="2" t="s">
        <v>53</v>
      </c>
    </row>
    <row r="2548" spans="1:16" x14ac:dyDescent="0.15">
      <c r="A2548" s="26" t="s">
        <v>3280</v>
      </c>
      <c r="B2548" s="27" t="s">
        <v>3369</v>
      </c>
      <c r="C2548" s="28" t="s">
        <v>3370</v>
      </c>
      <c r="D2548" s="28" t="s">
        <v>57</v>
      </c>
      <c r="E2548" s="29" t="s">
        <v>3323</v>
      </c>
      <c r="F2548" s="27" t="s">
        <v>221</v>
      </c>
      <c r="G2548" s="30">
        <v>96.05</v>
      </c>
      <c r="H2548" s="31" t="s">
        <v>70</v>
      </c>
      <c r="I2548" s="32">
        <v>96.05</v>
      </c>
      <c r="J2548" s="32">
        <v>96.05</v>
      </c>
      <c r="K2548" s="33"/>
      <c r="L2548" s="33" t="s">
        <v>53</v>
      </c>
      <c r="M2548" s="20" t="s">
        <v>53</v>
      </c>
      <c r="O2548" s="2" t="s">
        <v>53</v>
      </c>
      <c r="P2548" s="2" t="s">
        <v>53</v>
      </c>
    </row>
    <row r="2549" spans="1:16" x14ac:dyDescent="0.15">
      <c r="A2549" s="26" t="s">
        <v>3280</v>
      </c>
      <c r="B2549" s="27" t="s">
        <v>3371</v>
      </c>
      <c r="C2549" s="28" t="s">
        <v>3372</v>
      </c>
      <c r="D2549" s="28" t="s">
        <v>57</v>
      </c>
      <c r="E2549" s="29" t="s">
        <v>111</v>
      </c>
      <c r="F2549" s="27" t="s">
        <v>221</v>
      </c>
      <c r="G2549" s="30">
        <v>72.55</v>
      </c>
      <c r="H2549" s="31" t="s">
        <v>151</v>
      </c>
      <c r="I2549" s="32">
        <v>72.55</v>
      </c>
      <c r="J2549" s="32">
        <v>72.55</v>
      </c>
      <c r="K2549" s="33"/>
      <c r="L2549" s="33" t="s">
        <v>53</v>
      </c>
      <c r="M2549" s="20" t="s">
        <v>53</v>
      </c>
      <c r="O2549" s="2" t="s">
        <v>53</v>
      </c>
      <c r="P2549" s="2" t="s">
        <v>53</v>
      </c>
    </row>
    <row r="2550" spans="1:16" x14ac:dyDescent="0.15">
      <c r="A2550" s="26" t="s">
        <v>3280</v>
      </c>
      <c r="B2550" s="27" t="s">
        <v>3371</v>
      </c>
      <c r="C2550" s="28" t="s">
        <v>3372</v>
      </c>
      <c r="D2550" s="28" t="s">
        <v>57</v>
      </c>
      <c r="E2550" s="29" t="s">
        <v>111</v>
      </c>
      <c r="F2550" s="27" t="s">
        <v>221</v>
      </c>
      <c r="G2550" s="30">
        <v>72.55</v>
      </c>
      <c r="H2550" s="31" t="s">
        <v>151</v>
      </c>
      <c r="I2550" s="32">
        <v>72.55</v>
      </c>
      <c r="J2550" s="32">
        <v>72.55</v>
      </c>
      <c r="K2550" s="33"/>
      <c r="L2550" s="33" t="s">
        <v>53</v>
      </c>
      <c r="M2550" s="20" t="s">
        <v>53</v>
      </c>
      <c r="O2550" s="2" t="s">
        <v>53</v>
      </c>
      <c r="P2550" s="2" t="s">
        <v>53</v>
      </c>
    </row>
    <row r="2551" spans="1:16" x14ac:dyDescent="0.15">
      <c r="A2551" s="26" t="s">
        <v>3280</v>
      </c>
      <c r="B2551" s="27" t="s">
        <v>3371</v>
      </c>
      <c r="C2551" s="28" t="s">
        <v>3372</v>
      </c>
      <c r="D2551" s="28" t="s">
        <v>57</v>
      </c>
      <c r="E2551" s="29" t="s">
        <v>3323</v>
      </c>
      <c r="F2551" s="27" t="s">
        <v>221</v>
      </c>
      <c r="G2551" s="30">
        <v>76.849999999999994</v>
      </c>
      <c r="H2551" s="31" t="s">
        <v>151</v>
      </c>
      <c r="I2551" s="32">
        <v>76.849999999999994</v>
      </c>
      <c r="J2551" s="32">
        <v>76.849999999999994</v>
      </c>
      <c r="K2551" s="33"/>
      <c r="L2551" s="33" t="s">
        <v>53</v>
      </c>
      <c r="M2551" s="20" t="s">
        <v>53</v>
      </c>
      <c r="O2551" s="2" t="s">
        <v>53</v>
      </c>
      <c r="P2551" s="2" t="s">
        <v>53</v>
      </c>
    </row>
    <row r="2552" spans="1:16" x14ac:dyDescent="0.15">
      <c r="A2552" s="26" t="s">
        <v>3280</v>
      </c>
      <c r="B2552" s="27" t="s">
        <v>3371</v>
      </c>
      <c r="C2552" s="28" t="s">
        <v>3372</v>
      </c>
      <c r="D2552" s="28" t="s">
        <v>57</v>
      </c>
      <c r="E2552" s="29" t="s">
        <v>3323</v>
      </c>
      <c r="F2552" s="27" t="s">
        <v>221</v>
      </c>
      <c r="G2552" s="30">
        <v>76.849999999999994</v>
      </c>
      <c r="H2552" s="31" t="s">
        <v>151</v>
      </c>
      <c r="I2552" s="32">
        <v>76.849999999999994</v>
      </c>
      <c r="J2552" s="32">
        <v>76.849999999999994</v>
      </c>
      <c r="K2552" s="33"/>
      <c r="L2552" s="33" t="s">
        <v>53</v>
      </c>
      <c r="M2552" s="20" t="s">
        <v>53</v>
      </c>
      <c r="O2552" s="2" t="s">
        <v>53</v>
      </c>
      <c r="P2552" s="2" t="s">
        <v>53</v>
      </c>
    </row>
    <row r="2553" spans="1:16" x14ac:dyDescent="0.15">
      <c r="A2553" s="26" t="s">
        <v>3280</v>
      </c>
      <c r="B2553" s="27" t="s">
        <v>3371</v>
      </c>
      <c r="C2553" s="28" t="s">
        <v>3372</v>
      </c>
      <c r="D2553" s="28" t="s">
        <v>57</v>
      </c>
      <c r="E2553" s="29" t="s">
        <v>3323</v>
      </c>
      <c r="F2553" s="27" t="s">
        <v>151</v>
      </c>
      <c r="G2553" s="30">
        <v>76.849999999999994</v>
      </c>
      <c r="H2553" s="31" t="s">
        <v>70</v>
      </c>
      <c r="I2553" s="32">
        <v>76.849999999999994</v>
      </c>
      <c r="J2553" s="32">
        <v>76.849999999999994</v>
      </c>
      <c r="K2553" s="33"/>
      <c r="L2553" s="33" t="s">
        <v>53</v>
      </c>
      <c r="M2553" s="20" t="s">
        <v>53</v>
      </c>
      <c r="O2553" s="2" t="s">
        <v>53</v>
      </c>
      <c r="P2553" s="2" t="s">
        <v>53</v>
      </c>
    </row>
    <row r="2554" spans="1:16" x14ac:dyDescent="0.15">
      <c r="A2554" s="26" t="s">
        <v>3280</v>
      </c>
      <c r="B2554" s="27" t="s">
        <v>3371</v>
      </c>
      <c r="C2554" s="28" t="s">
        <v>3372</v>
      </c>
      <c r="D2554" s="28" t="s">
        <v>57</v>
      </c>
      <c r="E2554" s="29" t="s">
        <v>3323</v>
      </c>
      <c r="F2554" s="27" t="s">
        <v>151</v>
      </c>
      <c r="G2554" s="30">
        <v>76.849999999999994</v>
      </c>
      <c r="H2554" s="31" t="s">
        <v>70</v>
      </c>
      <c r="I2554" s="32">
        <v>76.849999999999994</v>
      </c>
      <c r="J2554" s="32">
        <v>76.849999999999994</v>
      </c>
      <c r="K2554" s="33"/>
      <c r="L2554" s="33" t="s">
        <v>53</v>
      </c>
      <c r="M2554" s="20" t="s">
        <v>53</v>
      </c>
      <c r="O2554" s="2" t="s">
        <v>53</v>
      </c>
      <c r="P2554" s="2" t="s">
        <v>53</v>
      </c>
    </row>
    <row r="2555" spans="1:16" x14ac:dyDescent="0.15">
      <c r="A2555" s="26" t="s">
        <v>3280</v>
      </c>
      <c r="B2555" s="27" t="s">
        <v>3373</v>
      </c>
      <c r="C2555" s="28" t="s">
        <v>3374</v>
      </c>
      <c r="D2555" s="28" t="s">
        <v>57</v>
      </c>
      <c r="E2555" s="29" t="s">
        <v>111</v>
      </c>
      <c r="F2555" s="27" t="s">
        <v>221</v>
      </c>
      <c r="G2555" s="30">
        <v>86.65</v>
      </c>
      <c r="H2555" s="31" t="s">
        <v>151</v>
      </c>
      <c r="I2555" s="32">
        <v>86.65</v>
      </c>
      <c r="J2555" s="32">
        <v>86.65</v>
      </c>
      <c r="K2555" s="33"/>
      <c r="L2555" s="33" t="s">
        <v>53</v>
      </c>
      <c r="M2555" s="20" t="s">
        <v>53</v>
      </c>
      <c r="O2555" s="2" t="s">
        <v>53</v>
      </c>
      <c r="P2555" s="2" t="s">
        <v>53</v>
      </c>
    </row>
    <row r="2556" spans="1:16" x14ac:dyDescent="0.15">
      <c r="A2556" s="26" t="s">
        <v>3280</v>
      </c>
      <c r="B2556" s="27" t="s">
        <v>3373</v>
      </c>
      <c r="C2556" s="28" t="s">
        <v>3374</v>
      </c>
      <c r="D2556" s="28" t="s">
        <v>57</v>
      </c>
      <c r="E2556" s="29" t="s">
        <v>3323</v>
      </c>
      <c r="F2556" s="27" t="s">
        <v>281</v>
      </c>
      <c r="G2556" s="30">
        <v>91.75</v>
      </c>
      <c r="H2556" s="31" t="s">
        <v>151</v>
      </c>
      <c r="I2556" s="32">
        <v>91.75</v>
      </c>
      <c r="J2556" s="32">
        <v>91.75</v>
      </c>
      <c r="K2556" s="33"/>
      <c r="L2556" s="33" t="s">
        <v>53</v>
      </c>
      <c r="M2556" s="20" t="s">
        <v>53</v>
      </c>
      <c r="O2556" s="2" t="s">
        <v>53</v>
      </c>
      <c r="P2556" s="2" t="s">
        <v>53</v>
      </c>
    </row>
    <row r="2557" spans="1:16" x14ac:dyDescent="0.15">
      <c r="A2557" s="26" t="s">
        <v>3280</v>
      </c>
      <c r="B2557" s="27" t="s">
        <v>3373</v>
      </c>
      <c r="C2557" s="28" t="s">
        <v>3374</v>
      </c>
      <c r="D2557" s="28" t="s">
        <v>57</v>
      </c>
      <c r="E2557" s="29" t="s">
        <v>3323</v>
      </c>
      <c r="F2557" s="27" t="s">
        <v>221</v>
      </c>
      <c r="G2557" s="30">
        <v>91.75</v>
      </c>
      <c r="H2557" s="31" t="s">
        <v>151</v>
      </c>
      <c r="I2557" s="32">
        <v>91.75</v>
      </c>
      <c r="J2557" s="32">
        <v>91.75</v>
      </c>
      <c r="K2557" s="33"/>
      <c r="L2557" s="33" t="s">
        <v>53</v>
      </c>
      <c r="M2557" s="20" t="s">
        <v>53</v>
      </c>
      <c r="O2557" s="2" t="s">
        <v>53</v>
      </c>
      <c r="P2557" s="2" t="s">
        <v>53</v>
      </c>
    </row>
    <row r="2558" spans="1:16" x14ac:dyDescent="0.15">
      <c r="A2558" s="26" t="s">
        <v>3280</v>
      </c>
      <c r="B2558" s="27" t="s">
        <v>3375</v>
      </c>
      <c r="C2558" s="28" t="s">
        <v>3376</v>
      </c>
      <c r="D2558" s="28" t="s">
        <v>57</v>
      </c>
      <c r="E2558" s="29" t="s">
        <v>3377</v>
      </c>
      <c r="F2558" s="27" t="s">
        <v>221</v>
      </c>
      <c r="G2558" s="30">
        <v>96.05</v>
      </c>
      <c r="H2558" s="31" t="s">
        <v>70</v>
      </c>
      <c r="I2558" s="32">
        <v>96.05</v>
      </c>
      <c r="J2558" s="32">
        <v>96.05</v>
      </c>
      <c r="K2558" s="33"/>
      <c r="L2558" s="33" t="s">
        <v>53</v>
      </c>
      <c r="M2558" s="20" t="s">
        <v>53</v>
      </c>
      <c r="O2558" s="2" t="s">
        <v>53</v>
      </c>
      <c r="P2558" s="2" t="s">
        <v>53</v>
      </c>
    </row>
    <row r="2559" spans="1:16" x14ac:dyDescent="0.15">
      <c r="A2559" s="26" t="s">
        <v>3280</v>
      </c>
      <c r="B2559" s="27" t="s">
        <v>3378</v>
      </c>
      <c r="C2559" s="28" t="s">
        <v>3379</v>
      </c>
      <c r="D2559" s="28" t="s">
        <v>57</v>
      </c>
      <c r="E2559" s="29" t="s">
        <v>3380</v>
      </c>
      <c r="F2559" s="27" t="s">
        <v>221</v>
      </c>
      <c r="G2559" s="30">
        <v>96.05</v>
      </c>
      <c r="H2559" s="31" t="s">
        <v>70</v>
      </c>
      <c r="I2559" s="32">
        <v>96.05</v>
      </c>
      <c r="J2559" s="32">
        <v>96.05</v>
      </c>
      <c r="K2559" s="33"/>
      <c r="L2559" s="33" t="s">
        <v>53</v>
      </c>
      <c r="M2559" s="20" t="s">
        <v>53</v>
      </c>
      <c r="O2559" s="2" t="s">
        <v>53</v>
      </c>
      <c r="P2559" s="2" t="s">
        <v>53</v>
      </c>
    </row>
    <row r="2560" spans="1:16" x14ac:dyDescent="0.15">
      <c r="A2560" s="26" t="s">
        <v>3280</v>
      </c>
      <c r="B2560" s="27" t="s">
        <v>3381</v>
      </c>
      <c r="C2560" s="28" t="s">
        <v>3382</v>
      </c>
      <c r="D2560" s="28" t="s">
        <v>57</v>
      </c>
      <c r="E2560" s="29" t="s">
        <v>3377</v>
      </c>
      <c r="F2560" s="27" t="s">
        <v>281</v>
      </c>
      <c r="G2560" s="30">
        <v>105.85</v>
      </c>
      <c r="H2560" s="31" t="s">
        <v>70</v>
      </c>
      <c r="I2560" s="32">
        <v>105.85</v>
      </c>
      <c r="J2560" s="32">
        <v>105.85</v>
      </c>
      <c r="K2560" s="33"/>
      <c r="L2560" s="33" t="s">
        <v>53</v>
      </c>
      <c r="M2560" s="20" t="s">
        <v>53</v>
      </c>
      <c r="O2560" s="2" t="s">
        <v>53</v>
      </c>
      <c r="P2560" s="2" t="s">
        <v>53</v>
      </c>
    </row>
    <row r="2561" spans="1:16" x14ac:dyDescent="0.15">
      <c r="A2561" s="26" t="s">
        <v>3280</v>
      </c>
      <c r="B2561" s="27" t="s">
        <v>3381</v>
      </c>
      <c r="C2561" s="28" t="s">
        <v>3382</v>
      </c>
      <c r="D2561" s="28" t="s">
        <v>57</v>
      </c>
      <c r="E2561" s="29" t="s">
        <v>3383</v>
      </c>
      <c r="F2561" s="27" t="s">
        <v>281</v>
      </c>
      <c r="G2561" s="30">
        <v>112.15</v>
      </c>
      <c r="H2561" s="31" t="s">
        <v>70</v>
      </c>
      <c r="I2561" s="32">
        <v>112.15</v>
      </c>
      <c r="J2561" s="32">
        <v>112.15</v>
      </c>
      <c r="K2561" s="33"/>
      <c r="L2561" s="33" t="s">
        <v>53</v>
      </c>
      <c r="M2561" s="20" t="s">
        <v>53</v>
      </c>
      <c r="O2561" s="2" t="s">
        <v>53</v>
      </c>
      <c r="P2561" s="2" t="s">
        <v>53</v>
      </c>
    </row>
    <row r="2562" spans="1:16" x14ac:dyDescent="0.15">
      <c r="A2562" s="26" t="s">
        <v>3280</v>
      </c>
      <c r="B2562" s="27" t="s">
        <v>3384</v>
      </c>
      <c r="C2562" s="28" t="s">
        <v>3385</v>
      </c>
      <c r="D2562" s="28" t="s">
        <v>57</v>
      </c>
      <c r="E2562" s="29" t="s">
        <v>3377</v>
      </c>
      <c r="F2562" s="27" t="s">
        <v>281</v>
      </c>
      <c r="G2562" s="30">
        <v>105.85</v>
      </c>
      <c r="H2562" s="31" t="s">
        <v>70</v>
      </c>
      <c r="I2562" s="32">
        <v>105.85</v>
      </c>
      <c r="J2562" s="32">
        <v>105.85</v>
      </c>
      <c r="K2562" s="33"/>
      <c r="L2562" s="33" t="s">
        <v>53</v>
      </c>
      <c r="M2562" s="20" t="s">
        <v>53</v>
      </c>
      <c r="O2562" s="2" t="s">
        <v>53</v>
      </c>
      <c r="P2562" s="2" t="s">
        <v>53</v>
      </c>
    </row>
    <row r="2563" spans="1:16" x14ac:dyDescent="0.15">
      <c r="A2563" s="26" t="s">
        <v>3280</v>
      </c>
      <c r="B2563" s="27" t="s">
        <v>3384</v>
      </c>
      <c r="C2563" s="28" t="s">
        <v>3385</v>
      </c>
      <c r="D2563" s="28" t="s">
        <v>57</v>
      </c>
      <c r="E2563" s="29" t="s">
        <v>3383</v>
      </c>
      <c r="F2563" s="27" t="s">
        <v>281</v>
      </c>
      <c r="G2563" s="30">
        <v>110.55</v>
      </c>
      <c r="H2563" s="31" t="s">
        <v>70</v>
      </c>
      <c r="I2563" s="32">
        <v>110.55</v>
      </c>
      <c r="J2563" s="32">
        <v>110.55</v>
      </c>
      <c r="K2563" s="33"/>
      <c r="L2563" s="33" t="s">
        <v>53</v>
      </c>
      <c r="M2563" s="20" t="s">
        <v>53</v>
      </c>
      <c r="O2563" s="2" t="s">
        <v>53</v>
      </c>
      <c r="P2563" s="2" t="s">
        <v>53</v>
      </c>
    </row>
    <row r="2564" spans="1:16" x14ac:dyDescent="0.15">
      <c r="A2564" s="26" t="s">
        <v>3280</v>
      </c>
      <c r="B2564" s="27" t="s">
        <v>3386</v>
      </c>
      <c r="C2564" s="28" t="s">
        <v>3387</v>
      </c>
      <c r="D2564" s="28" t="s">
        <v>57</v>
      </c>
      <c r="E2564" s="29" t="s">
        <v>111</v>
      </c>
      <c r="F2564" s="27" t="s">
        <v>281</v>
      </c>
      <c r="G2564" s="30">
        <v>105.85</v>
      </c>
      <c r="H2564" s="31" t="s">
        <v>70</v>
      </c>
      <c r="I2564" s="32">
        <v>105.85</v>
      </c>
      <c r="J2564" s="32">
        <v>105.85</v>
      </c>
      <c r="K2564" s="33"/>
      <c r="L2564" s="33" t="s">
        <v>53</v>
      </c>
      <c r="M2564" s="20" t="s">
        <v>53</v>
      </c>
      <c r="O2564" s="2" t="s">
        <v>53</v>
      </c>
      <c r="P2564" s="2" t="s">
        <v>53</v>
      </c>
    </row>
    <row r="2565" spans="1:16" x14ac:dyDescent="0.15">
      <c r="A2565" s="26" t="s">
        <v>3280</v>
      </c>
      <c r="B2565" s="27" t="s">
        <v>3386</v>
      </c>
      <c r="C2565" s="28" t="s">
        <v>3387</v>
      </c>
      <c r="D2565" s="28" t="s">
        <v>57</v>
      </c>
      <c r="E2565" s="29" t="s">
        <v>111</v>
      </c>
      <c r="F2565" s="27" t="s">
        <v>281</v>
      </c>
      <c r="G2565" s="30">
        <v>105.85</v>
      </c>
      <c r="H2565" s="31" t="s">
        <v>70</v>
      </c>
      <c r="I2565" s="32">
        <v>105.85</v>
      </c>
      <c r="J2565" s="32">
        <v>105.85</v>
      </c>
      <c r="K2565" s="33"/>
      <c r="L2565" s="33" t="s">
        <v>53</v>
      </c>
      <c r="M2565" s="20" t="s">
        <v>53</v>
      </c>
      <c r="O2565" s="2" t="s">
        <v>53</v>
      </c>
      <c r="P2565" s="2" t="s">
        <v>53</v>
      </c>
    </row>
    <row r="2566" spans="1:16" x14ac:dyDescent="0.15">
      <c r="A2566" s="26" t="s">
        <v>3280</v>
      </c>
      <c r="B2566" s="27" t="s">
        <v>3386</v>
      </c>
      <c r="C2566" s="28" t="s">
        <v>3387</v>
      </c>
      <c r="D2566" s="28" t="s">
        <v>57</v>
      </c>
      <c r="E2566" s="29" t="s">
        <v>3323</v>
      </c>
      <c r="F2566" s="27" t="s">
        <v>281</v>
      </c>
      <c r="G2566" s="30">
        <v>110.55</v>
      </c>
      <c r="H2566" s="31" t="s">
        <v>70</v>
      </c>
      <c r="I2566" s="32">
        <v>110.55</v>
      </c>
      <c r="J2566" s="32">
        <v>110.55</v>
      </c>
      <c r="K2566" s="33"/>
      <c r="L2566" s="33" t="s">
        <v>53</v>
      </c>
      <c r="M2566" s="20" t="s">
        <v>53</v>
      </c>
      <c r="O2566" s="2" t="s">
        <v>53</v>
      </c>
      <c r="P2566" s="2" t="s">
        <v>53</v>
      </c>
    </row>
    <row r="2567" spans="1:16" x14ac:dyDescent="0.15">
      <c r="A2567" s="26" t="s">
        <v>3280</v>
      </c>
      <c r="B2567" s="27" t="s">
        <v>3386</v>
      </c>
      <c r="C2567" s="28" t="s">
        <v>3387</v>
      </c>
      <c r="D2567" s="28" t="s">
        <v>57</v>
      </c>
      <c r="E2567" s="29" t="s">
        <v>3323</v>
      </c>
      <c r="F2567" s="27" t="s">
        <v>281</v>
      </c>
      <c r="G2567" s="30">
        <v>110.55</v>
      </c>
      <c r="H2567" s="31" t="s">
        <v>70</v>
      </c>
      <c r="I2567" s="32">
        <v>110.55</v>
      </c>
      <c r="J2567" s="32">
        <v>110.55</v>
      </c>
      <c r="K2567" s="33"/>
      <c r="L2567" s="33" t="s">
        <v>53</v>
      </c>
      <c r="M2567" s="20" t="s">
        <v>53</v>
      </c>
      <c r="O2567" s="2" t="s">
        <v>53</v>
      </c>
      <c r="P2567" s="2" t="s">
        <v>53</v>
      </c>
    </row>
    <row r="2568" spans="1:16" x14ac:dyDescent="0.15">
      <c r="A2568" s="26" t="s">
        <v>3280</v>
      </c>
      <c r="B2568" s="27" t="s">
        <v>3388</v>
      </c>
      <c r="C2568" s="28" t="s">
        <v>3389</v>
      </c>
      <c r="D2568" s="28" t="s">
        <v>57</v>
      </c>
      <c r="E2568" s="29" t="s">
        <v>3390</v>
      </c>
      <c r="F2568" s="27" t="s">
        <v>281</v>
      </c>
      <c r="G2568" s="30">
        <v>130.55000000000001</v>
      </c>
      <c r="H2568" s="31" t="s">
        <v>70</v>
      </c>
      <c r="I2568" s="32">
        <v>130.55000000000001</v>
      </c>
      <c r="J2568" s="32">
        <v>130.55000000000001</v>
      </c>
      <c r="K2568" s="33"/>
      <c r="L2568" s="33" t="s">
        <v>53</v>
      </c>
      <c r="M2568" s="20" t="s">
        <v>53</v>
      </c>
      <c r="O2568" s="2" t="s">
        <v>53</v>
      </c>
      <c r="P2568" s="2" t="s">
        <v>53</v>
      </c>
    </row>
    <row r="2569" spans="1:16" x14ac:dyDescent="0.15">
      <c r="A2569" s="26" t="s">
        <v>3280</v>
      </c>
      <c r="B2569" s="27" t="s">
        <v>3388</v>
      </c>
      <c r="C2569" s="28" t="s">
        <v>3389</v>
      </c>
      <c r="D2569" s="28" t="s">
        <v>57</v>
      </c>
      <c r="E2569" s="29" t="s">
        <v>3391</v>
      </c>
      <c r="F2569" s="27" t="s">
        <v>281</v>
      </c>
      <c r="G2569" s="30">
        <v>134.85</v>
      </c>
      <c r="H2569" s="31" t="s">
        <v>70</v>
      </c>
      <c r="I2569" s="32">
        <v>134.85</v>
      </c>
      <c r="J2569" s="32">
        <v>134.85</v>
      </c>
      <c r="K2569" s="33"/>
      <c r="L2569" s="33" t="s">
        <v>53</v>
      </c>
      <c r="M2569" s="20" t="s">
        <v>53</v>
      </c>
      <c r="O2569" s="2" t="s">
        <v>53</v>
      </c>
      <c r="P2569" s="2" t="s">
        <v>53</v>
      </c>
    </row>
    <row r="2570" spans="1:16" x14ac:dyDescent="0.15">
      <c r="A2570" s="26" t="s">
        <v>3280</v>
      </c>
      <c r="B2570" s="27" t="s">
        <v>3392</v>
      </c>
      <c r="C2570" s="28" t="s">
        <v>2874</v>
      </c>
      <c r="D2570" s="28" t="s">
        <v>57</v>
      </c>
      <c r="E2570" s="29" t="s">
        <v>3393</v>
      </c>
      <c r="F2570" s="27" t="s">
        <v>281</v>
      </c>
      <c r="G2570" s="30">
        <v>125.05</v>
      </c>
      <c r="H2570" s="31" t="s">
        <v>70</v>
      </c>
      <c r="I2570" s="32">
        <v>125.05</v>
      </c>
      <c r="J2570" s="32">
        <v>125.05</v>
      </c>
      <c r="K2570" s="33"/>
      <c r="L2570" s="33" t="s">
        <v>53</v>
      </c>
      <c r="M2570" s="20" t="s">
        <v>53</v>
      </c>
      <c r="O2570" s="2" t="s">
        <v>53</v>
      </c>
      <c r="P2570" s="2" t="s">
        <v>53</v>
      </c>
    </row>
    <row r="2571" spans="1:16" x14ac:dyDescent="0.15">
      <c r="A2571" s="26" t="s">
        <v>3280</v>
      </c>
      <c r="B2571" s="27" t="s">
        <v>3392</v>
      </c>
      <c r="C2571" s="28" t="s">
        <v>2874</v>
      </c>
      <c r="D2571" s="28" t="s">
        <v>57</v>
      </c>
      <c r="E2571" s="29" t="s">
        <v>3394</v>
      </c>
      <c r="F2571" s="27" t="s">
        <v>281</v>
      </c>
      <c r="G2571" s="30">
        <v>130.55000000000001</v>
      </c>
      <c r="H2571" s="31" t="s">
        <v>70</v>
      </c>
      <c r="I2571" s="32">
        <v>130.55000000000001</v>
      </c>
      <c r="J2571" s="32">
        <v>130.55000000000001</v>
      </c>
      <c r="K2571" s="33"/>
      <c r="L2571" s="33" t="s">
        <v>53</v>
      </c>
      <c r="M2571" s="20" t="s">
        <v>53</v>
      </c>
      <c r="O2571" s="2" t="s">
        <v>53</v>
      </c>
      <c r="P2571" s="2" t="s">
        <v>53</v>
      </c>
    </row>
    <row r="2572" spans="1:16" x14ac:dyDescent="0.15">
      <c r="A2572" s="26" t="s">
        <v>3280</v>
      </c>
      <c r="B2572" s="27" t="s">
        <v>3395</v>
      </c>
      <c r="C2572" s="28" t="s">
        <v>3396</v>
      </c>
      <c r="D2572" s="28" t="s">
        <v>57</v>
      </c>
      <c r="E2572" s="29" t="s">
        <v>508</v>
      </c>
      <c r="F2572" s="27" t="s">
        <v>221</v>
      </c>
      <c r="G2572" s="30">
        <v>129.75</v>
      </c>
      <c r="H2572" s="31" t="s">
        <v>151</v>
      </c>
      <c r="I2572" s="32">
        <v>129.75</v>
      </c>
      <c r="J2572" s="32">
        <v>129.75</v>
      </c>
      <c r="K2572" s="33"/>
      <c r="L2572" s="33" t="s">
        <v>53</v>
      </c>
      <c r="M2572" s="20" t="s">
        <v>53</v>
      </c>
      <c r="O2572" s="2" t="s">
        <v>53</v>
      </c>
      <c r="P2572" s="2" t="s">
        <v>53</v>
      </c>
    </row>
    <row r="2573" spans="1:16" x14ac:dyDescent="0.15">
      <c r="A2573" s="26" t="s">
        <v>3280</v>
      </c>
      <c r="B2573" s="27" t="s">
        <v>3395</v>
      </c>
      <c r="C2573" s="28" t="s">
        <v>3396</v>
      </c>
      <c r="D2573" s="28" t="s">
        <v>57</v>
      </c>
      <c r="E2573" s="29" t="s">
        <v>508</v>
      </c>
      <c r="F2573" s="27" t="s">
        <v>151</v>
      </c>
      <c r="G2573" s="30">
        <v>129.75</v>
      </c>
      <c r="H2573" s="31" t="s">
        <v>224</v>
      </c>
      <c r="I2573" s="32">
        <v>129.75</v>
      </c>
      <c r="J2573" s="32">
        <v>129.75</v>
      </c>
      <c r="K2573" s="33"/>
      <c r="L2573" s="33" t="s">
        <v>53</v>
      </c>
      <c r="M2573" s="20" t="s">
        <v>53</v>
      </c>
      <c r="O2573" s="2" t="s">
        <v>53</v>
      </c>
      <c r="P2573" s="2" t="s">
        <v>53</v>
      </c>
    </row>
    <row r="2574" spans="1:16" x14ac:dyDescent="0.15">
      <c r="A2574" s="26" t="s">
        <v>3280</v>
      </c>
      <c r="B2574" s="27" t="s">
        <v>3395</v>
      </c>
      <c r="C2574" s="28" t="s">
        <v>3396</v>
      </c>
      <c r="D2574" s="28" t="s">
        <v>57</v>
      </c>
      <c r="E2574" s="29" t="s">
        <v>112</v>
      </c>
      <c r="F2574" s="27" t="s">
        <v>221</v>
      </c>
      <c r="G2574" s="30">
        <v>134.85</v>
      </c>
      <c r="H2574" s="31" t="s">
        <v>151</v>
      </c>
      <c r="I2574" s="32">
        <v>134.85</v>
      </c>
      <c r="J2574" s="32">
        <v>134.85</v>
      </c>
      <c r="K2574" s="33"/>
      <c r="L2574" s="33" t="s">
        <v>53</v>
      </c>
      <c r="M2574" s="20" t="s">
        <v>53</v>
      </c>
      <c r="O2574" s="2" t="s">
        <v>53</v>
      </c>
      <c r="P2574" s="2" t="s">
        <v>53</v>
      </c>
    </row>
    <row r="2575" spans="1:16" x14ac:dyDescent="0.15">
      <c r="A2575" s="26" t="s">
        <v>3280</v>
      </c>
      <c r="B2575" s="27" t="s">
        <v>3395</v>
      </c>
      <c r="C2575" s="28" t="s">
        <v>3396</v>
      </c>
      <c r="D2575" s="28" t="s">
        <v>57</v>
      </c>
      <c r="E2575" s="29" t="s">
        <v>59</v>
      </c>
      <c r="F2575" s="27" t="s">
        <v>151</v>
      </c>
      <c r="G2575" s="30">
        <v>139.55000000000001</v>
      </c>
      <c r="H2575" s="31" t="s">
        <v>70</v>
      </c>
      <c r="I2575" s="32">
        <v>139.55000000000001</v>
      </c>
      <c r="J2575" s="32">
        <v>139.55000000000001</v>
      </c>
      <c r="K2575" s="33"/>
      <c r="L2575" s="33" t="s">
        <v>53</v>
      </c>
      <c r="M2575" s="20" t="s">
        <v>53</v>
      </c>
      <c r="O2575" s="2" t="s">
        <v>53</v>
      </c>
      <c r="P2575" s="2" t="s">
        <v>53</v>
      </c>
    </row>
    <row r="2576" spans="1:16" x14ac:dyDescent="0.15">
      <c r="A2576" s="26" t="s">
        <v>3280</v>
      </c>
      <c r="B2576" s="27" t="s">
        <v>3397</v>
      </c>
      <c r="C2576" s="28" t="s">
        <v>3398</v>
      </c>
      <c r="D2576" s="28" t="s">
        <v>57</v>
      </c>
      <c r="E2576" s="29" t="s">
        <v>111</v>
      </c>
      <c r="F2576" s="27" t="s">
        <v>221</v>
      </c>
      <c r="G2576" s="30">
        <v>125.05</v>
      </c>
      <c r="H2576" s="31" t="s">
        <v>151</v>
      </c>
      <c r="I2576" s="32">
        <v>125.05</v>
      </c>
      <c r="J2576" s="32">
        <v>125.05</v>
      </c>
      <c r="K2576" s="33"/>
      <c r="L2576" s="33" t="s">
        <v>53</v>
      </c>
      <c r="M2576" s="20" t="s">
        <v>53</v>
      </c>
      <c r="O2576" s="2" t="s">
        <v>53</v>
      </c>
      <c r="P2576" s="2" t="s">
        <v>53</v>
      </c>
    </row>
    <row r="2577" spans="1:16" x14ac:dyDescent="0.15">
      <c r="A2577" s="26" t="s">
        <v>3280</v>
      </c>
      <c r="B2577" s="27" t="s">
        <v>3397</v>
      </c>
      <c r="C2577" s="28" t="s">
        <v>3398</v>
      </c>
      <c r="D2577" s="28" t="s">
        <v>57</v>
      </c>
      <c r="E2577" s="29" t="s">
        <v>112</v>
      </c>
      <c r="F2577" s="27" t="s">
        <v>221</v>
      </c>
      <c r="G2577" s="30">
        <v>129.75</v>
      </c>
      <c r="H2577" s="31" t="s">
        <v>151</v>
      </c>
      <c r="I2577" s="32">
        <v>129.75</v>
      </c>
      <c r="J2577" s="32">
        <v>129.75</v>
      </c>
      <c r="K2577" s="33"/>
      <c r="L2577" s="33" t="s">
        <v>53</v>
      </c>
      <c r="M2577" s="20" t="s">
        <v>53</v>
      </c>
      <c r="O2577" s="2" t="s">
        <v>53</v>
      </c>
      <c r="P2577" s="2" t="s">
        <v>53</v>
      </c>
    </row>
    <row r="2578" spans="1:16" x14ac:dyDescent="0.15">
      <c r="A2578" s="26" t="s">
        <v>3280</v>
      </c>
      <c r="B2578" s="27" t="s">
        <v>3397</v>
      </c>
      <c r="C2578" s="28" t="s">
        <v>3398</v>
      </c>
      <c r="D2578" s="28" t="s">
        <v>57</v>
      </c>
      <c r="E2578" s="29" t="s">
        <v>59</v>
      </c>
      <c r="F2578" s="27" t="s">
        <v>151</v>
      </c>
      <c r="G2578" s="30">
        <v>134.85</v>
      </c>
      <c r="H2578" s="31" t="s">
        <v>70</v>
      </c>
      <c r="I2578" s="32">
        <v>134.85</v>
      </c>
      <c r="J2578" s="32">
        <v>134.85</v>
      </c>
      <c r="K2578" s="33"/>
      <c r="L2578" s="33" t="s">
        <v>53</v>
      </c>
      <c r="M2578" s="20" t="s">
        <v>53</v>
      </c>
      <c r="O2578" s="2" t="s">
        <v>53</v>
      </c>
      <c r="P2578" s="2" t="s">
        <v>53</v>
      </c>
    </row>
    <row r="2579" spans="1:16" x14ac:dyDescent="0.15">
      <c r="A2579" s="26" t="s">
        <v>3280</v>
      </c>
      <c r="B2579" s="27" t="s">
        <v>3397</v>
      </c>
      <c r="C2579" s="28" t="s">
        <v>3398</v>
      </c>
      <c r="D2579" s="28" t="s">
        <v>57</v>
      </c>
      <c r="E2579" s="29" t="s">
        <v>309</v>
      </c>
      <c r="F2579" s="27" t="s">
        <v>151</v>
      </c>
      <c r="G2579" s="30">
        <v>139.55000000000001</v>
      </c>
      <c r="H2579" s="31" t="s">
        <v>70</v>
      </c>
      <c r="I2579" s="32">
        <v>139.55000000000001</v>
      </c>
      <c r="J2579" s="32">
        <v>139.55000000000001</v>
      </c>
      <c r="K2579" s="33"/>
      <c r="L2579" s="33" t="s">
        <v>53</v>
      </c>
      <c r="M2579" s="20" t="s">
        <v>53</v>
      </c>
      <c r="O2579" s="2" t="s">
        <v>53</v>
      </c>
      <c r="P2579" s="2" t="s">
        <v>53</v>
      </c>
    </row>
    <row r="2580" spans="1:16" x14ac:dyDescent="0.15">
      <c r="A2580" s="26" t="s">
        <v>3280</v>
      </c>
      <c r="B2580" s="27" t="s">
        <v>3399</v>
      </c>
      <c r="C2580" s="28" t="s">
        <v>3400</v>
      </c>
      <c r="D2580" s="28" t="s">
        <v>57</v>
      </c>
      <c r="E2580" s="29" t="s">
        <v>3401</v>
      </c>
      <c r="F2580" s="27" t="s">
        <v>221</v>
      </c>
      <c r="G2580" s="30">
        <v>108.6</v>
      </c>
      <c r="H2580" s="31" t="s">
        <v>70</v>
      </c>
      <c r="I2580" s="32">
        <v>108.6</v>
      </c>
      <c r="J2580" s="32">
        <v>108.6</v>
      </c>
      <c r="K2580" s="33"/>
      <c r="L2580" s="33" t="s">
        <v>53</v>
      </c>
      <c r="M2580" s="20" t="s">
        <v>53</v>
      </c>
      <c r="O2580" s="2" t="s">
        <v>53</v>
      </c>
      <c r="P2580" s="2" t="s">
        <v>53</v>
      </c>
    </row>
    <row r="2581" spans="1:16" x14ac:dyDescent="0.15">
      <c r="A2581" s="26" t="s">
        <v>3280</v>
      </c>
      <c r="B2581" s="27" t="s">
        <v>3399</v>
      </c>
      <c r="C2581" s="28" t="s">
        <v>3400</v>
      </c>
      <c r="D2581" s="28" t="s">
        <v>57</v>
      </c>
      <c r="E2581" s="29" t="s">
        <v>112</v>
      </c>
      <c r="F2581" s="27" t="s">
        <v>221</v>
      </c>
      <c r="G2581" s="30">
        <v>115.25</v>
      </c>
      <c r="H2581" s="31" t="s">
        <v>70</v>
      </c>
      <c r="I2581" s="32">
        <v>115.25</v>
      </c>
      <c r="J2581" s="32">
        <v>115.25</v>
      </c>
      <c r="K2581" s="33"/>
      <c r="L2581" s="33" t="s">
        <v>53</v>
      </c>
      <c r="M2581" s="20" t="s">
        <v>53</v>
      </c>
      <c r="O2581" s="2" t="s">
        <v>53</v>
      </c>
      <c r="P2581" s="2" t="s">
        <v>53</v>
      </c>
    </row>
    <row r="2582" spans="1:16" x14ac:dyDescent="0.15">
      <c r="A2582" s="26" t="s">
        <v>3280</v>
      </c>
      <c r="B2582" s="27" t="s">
        <v>3399</v>
      </c>
      <c r="C2582" s="28" t="s">
        <v>3400</v>
      </c>
      <c r="D2582" s="28" t="s">
        <v>57</v>
      </c>
      <c r="E2582" s="29" t="s">
        <v>59</v>
      </c>
      <c r="F2582" s="27" t="s">
        <v>221</v>
      </c>
      <c r="G2582" s="30">
        <v>120.35</v>
      </c>
      <c r="H2582" s="31" t="s">
        <v>70</v>
      </c>
      <c r="I2582" s="32">
        <v>120.35</v>
      </c>
      <c r="J2582" s="32">
        <v>120.35</v>
      </c>
      <c r="K2582" s="33"/>
      <c r="L2582" s="33" t="s">
        <v>53</v>
      </c>
      <c r="M2582" s="20" t="s">
        <v>53</v>
      </c>
      <c r="O2582" s="2" t="s">
        <v>53</v>
      </c>
      <c r="P2582" s="2" t="s">
        <v>53</v>
      </c>
    </row>
    <row r="2583" spans="1:16" x14ac:dyDescent="0.15">
      <c r="A2583" s="26" t="s">
        <v>3280</v>
      </c>
      <c r="B2583" s="27" t="s">
        <v>3399</v>
      </c>
      <c r="C2583" s="28" t="s">
        <v>3400</v>
      </c>
      <c r="D2583" s="28" t="s">
        <v>57</v>
      </c>
      <c r="E2583" s="29" t="s">
        <v>309</v>
      </c>
      <c r="F2583" s="27" t="s">
        <v>281</v>
      </c>
      <c r="G2583" s="30">
        <v>125.05</v>
      </c>
      <c r="H2583" s="31" t="s">
        <v>70</v>
      </c>
      <c r="I2583" s="32">
        <v>125.05</v>
      </c>
      <c r="J2583" s="32">
        <v>125.05</v>
      </c>
      <c r="K2583" s="33"/>
      <c r="L2583" s="33" t="s">
        <v>53</v>
      </c>
      <c r="M2583" s="20" t="s">
        <v>53</v>
      </c>
      <c r="O2583" s="2" t="s">
        <v>53</v>
      </c>
      <c r="P2583" s="2" t="s">
        <v>53</v>
      </c>
    </row>
    <row r="2584" spans="1:16" x14ac:dyDescent="0.15">
      <c r="A2584" s="26" t="s">
        <v>3280</v>
      </c>
      <c r="B2584" s="27" t="s">
        <v>3402</v>
      </c>
      <c r="C2584" s="28" t="s">
        <v>3403</v>
      </c>
      <c r="D2584" s="28" t="s">
        <v>57</v>
      </c>
      <c r="E2584" s="29" t="s">
        <v>3401</v>
      </c>
      <c r="F2584" s="27" t="s">
        <v>221</v>
      </c>
      <c r="G2584" s="30">
        <v>105.85</v>
      </c>
      <c r="H2584" s="31" t="s">
        <v>70</v>
      </c>
      <c r="I2584" s="32">
        <v>105.85</v>
      </c>
      <c r="J2584" s="32">
        <v>105.85</v>
      </c>
      <c r="K2584" s="33"/>
      <c r="L2584" s="33" t="s">
        <v>53</v>
      </c>
      <c r="M2584" s="20" t="s">
        <v>53</v>
      </c>
      <c r="O2584" s="2" t="s">
        <v>53</v>
      </c>
      <c r="P2584" s="2" t="s">
        <v>53</v>
      </c>
    </row>
    <row r="2585" spans="1:16" x14ac:dyDescent="0.15">
      <c r="A2585" s="26" t="s">
        <v>3280</v>
      </c>
      <c r="B2585" s="27" t="s">
        <v>3402</v>
      </c>
      <c r="C2585" s="28" t="s">
        <v>3403</v>
      </c>
      <c r="D2585" s="28" t="s">
        <v>57</v>
      </c>
      <c r="E2585" s="29" t="s">
        <v>3401</v>
      </c>
      <c r="F2585" s="27" t="s">
        <v>221</v>
      </c>
      <c r="G2585" s="30">
        <v>105.85</v>
      </c>
      <c r="H2585" s="31" t="s">
        <v>70</v>
      </c>
      <c r="I2585" s="32">
        <v>105.85</v>
      </c>
      <c r="J2585" s="32">
        <v>105.85</v>
      </c>
      <c r="K2585" s="33"/>
      <c r="L2585" s="33" t="s">
        <v>53</v>
      </c>
      <c r="M2585" s="20" t="s">
        <v>53</v>
      </c>
      <c r="O2585" s="2" t="s">
        <v>53</v>
      </c>
      <c r="P2585" s="2" t="s">
        <v>53</v>
      </c>
    </row>
    <row r="2586" spans="1:16" x14ac:dyDescent="0.15">
      <c r="A2586" s="26" t="s">
        <v>3280</v>
      </c>
      <c r="B2586" s="27" t="s">
        <v>3402</v>
      </c>
      <c r="C2586" s="28" t="s">
        <v>3403</v>
      </c>
      <c r="D2586" s="28" t="s">
        <v>57</v>
      </c>
      <c r="E2586" s="29" t="s">
        <v>112</v>
      </c>
      <c r="F2586" s="27" t="s">
        <v>221</v>
      </c>
      <c r="G2586" s="30">
        <v>109.8</v>
      </c>
      <c r="H2586" s="31" t="s">
        <v>70</v>
      </c>
      <c r="I2586" s="32">
        <v>109.8</v>
      </c>
      <c r="J2586" s="32">
        <v>109.8</v>
      </c>
      <c r="K2586" s="33"/>
      <c r="L2586" s="33" t="s">
        <v>53</v>
      </c>
      <c r="M2586" s="20" t="s">
        <v>53</v>
      </c>
      <c r="O2586" s="2" t="s">
        <v>53</v>
      </c>
      <c r="P2586" s="2" t="s">
        <v>53</v>
      </c>
    </row>
    <row r="2587" spans="1:16" x14ac:dyDescent="0.15">
      <c r="A2587" s="26" t="s">
        <v>3280</v>
      </c>
      <c r="B2587" s="27" t="s">
        <v>3402</v>
      </c>
      <c r="C2587" s="28" t="s">
        <v>3403</v>
      </c>
      <c r="D2587" s="28" t="s">
        <v>57</v>
      </c>
      <c r="E2587" s="29" t="s">
        <v>112</v>
      </c>
      <c r="F2587" s="27" t="s">
        <v>221</v>
      </c>
      <c r="G2587" s="30">
        <v>109.8</v>
      </c>
      <c r="H2587" s="31" t="s">
        <v>70</v>
      </c>
      <c r="I2587" s="32">
        <v>109.8</v>
      </c>
      <c r="J2587" s="32">
        <v>109.8</v>
      </c>
      <c r="K2587" s="33"/>
      <c r="L2587" s="33" t="s">
        <v>53</v>
      </c>
      <c r="M2587" s="20" t="s">
        <v>53</v>
      </c>
      <c r="O2587" s="2" t="s">
        <v>53</v>
      </c>
      <c r="P2587" s="2" t="s">
        <v>53</v>
      </c>
    </row>
    <row r="2588" spans="1:16" x14ac:dyDescent="0.15">
      <c r="A2588" s="26" t="s">
        <v>3280</v>
      </c>
      <c r="B2588" s="27" t="s">
        <v>3402</v>
      </c>
      <c r="C2588" s="28" t="s">
        <v>3403</v>
      </c>
      <c r="D2588" s="28" t="s">
        <v>57</v>
      </c>
      <c r="E2588" s="29" t="s">
        <v>59</v>
      </c>
      <c r="F2588" s="27" t="s">
        <v>221</v>
      </c>
      <c r="G2588" s="30">
        <v>115.25</v>
      </c>
      <c r="H2588" s="31" t="s">
        <v>70</v>
      </c>
      <c r="I2588" s="32">
        <v>115.25</v>
      </c>
      <c r="J2588" s="32">
        <v>115.25</v>
      </c>
      <c r="K2588" s="33"/>
      <c r="L2588" s="33" t="s">
        <v>53</v>
      </c>
      <c r="M2588" s="20" t="s">
        <v>53</v>
      </c>
      <c r="O2588" s="2" t="s">
        <v>53</v>
      </c>
      <c r="P2588" s="2" t="s">
        <v>53</v>
      </c>
    </row>
    <row r="2589" spans="1:16" x14ac:dyDescent="0.15">
      <c r="A2589" s="26" t="s">
        <v>3280</v>
      </c>
      <c r="B2589" s="27" t="s">
        <v>3402</v>
      </c>
      <c r="C2589" s="28" t="s">
        <v>3403</v>
      </c>
      <c r="D2589" s="28" t="s">
        <v>57</v>
      </c>
      <c r="E2589" s="29" t="s">
        <v>59</v>
      </c>
      <c r="F2589" s="27" t="s">
        <v>221</v>
      </c>
      <c r="G2589" s="30">
        <v>115.25</v>
      </c>
      <c r="H2589" s="31" t="s">
        <v>70</v>
      </c>
      <c r="I2589" s="32">
        <v>115.25</v>
      </c>
      <c r="J2589" s="32">
        <v>115.25</v>
      </c>
      <c r="K2589" s="33"/>
      <c r="L2589" s="33" t="s">
        <v>53</v>
      </c>
      <c r="M2589" s="20" t="s">
        <v>53</v>
      </c>
      <c r="O2589" s="2" t="s">
        <v>53</v>
      </c>
      <c r="P2589" s="2" t="s">
        <v>53</v>
      </c>
    </row>
    <row r="2590" spans="1:16" x14ac:dyDescent="0.15">
      <c r="A2590" s="26" t="s">
        <v>3280</v>
      </c>
      <c r="B2590" s="27" t="s">
        <v>3402</v>
      </c>
      <c r="C2590" s="28" t="s">
        <v>3403</v>
      </c>
      <c r="D2590" s="28" t="s">
        <v>57</v>
      </c>
      <c r="E2590" s="29" t="s">
        <v>309</v>
      </c>
      <c r="F2590" s="27" t="s">
        <v>281</v>
      </c>
      <c r="G2590" s="30">
        <v>120.35</v>
      </c>
      <c r="H2590" s="31" t="s">
        <v>70</v>
      </c>
      <c r="I2590" s="32">
        <v>120.35</v>
      </c>
      <c r="J2590" s="32">
        <v>120.35</v>
      </c>
      <c r="K2590" s="33"/>
      <c r="L2590" s="33" t="s">
        <v>53</v>
      </c>
      <c r="M2590" s="20" t="s">
        <v>53</v>
      </c>
      <c r="O2590" s="2" t="s">
        <v>53</v>
      </c>
      <c r="P2590" s="2" t="s">
        <v>53</v>
      </c>
    </row>
    <row r="2591" spans="1:16" x14ac:dyDescent="0.15">
      <c r="A2591" s="26" t="s">
        <v>3280</v>
      </c>
      <c r="B2591" s="27" t="s">
        <v>3402</v>
      </c>
      <c r="C2591" s="28" t="s">
        <v>3403</v>
      </c>
      <c r="D2591" s="28" t="s">
        <v>57</v>
      </c>
      <c r="E2591" s="29" t="s">
        <v>309</v>
      </c>
      <c r="F2591" s="27" t="s">
        <v>281</v>
      </c>
      <c r="G2591" s="30">
        <v>120.35</v>
      </c>
      <c r="H2591" s="31" t="s">
        <v>70</v>
      </c>
      <c r="I2591" s="32">
        <v>120.35</v>
      </c>
      <c r="J2591" s="32">
        <v>120.35</v>
      </c>
      <c r="K2591" s="33"/>
      <c r="L2591" s="33" t="s">
        <v>53</v>
      </c>
      <c r="M2591" s="20" t="s">
        <v>53</v>
      </c>
      <c r="O2591" s="2" t="s">
        <v>53</v>
      </c>
      <c r="P2591" s="2" t="s">
        <v>53</v>
      </c>
    </row>
    <row r="2592" spans="1:16" x14ac:dyDescent="0.15">
      <c r="A2592" s="26" t="s">
        <v>3280</v>
      </c>
      <c r="B2592" s="27" t="s">
        <v>3404</v>
      </c>
      <c r="C2592" s="28" t="s">
        <v>3405</v>
      </c>
      <c r="D2592" s="28" t="s">
        <v>57</v>
      </c>
      <c r="E2592" s="29" t="s">
        <v>111</v>
      </c>
      <c r="F2592" s="27" t="s">
        <v>221</v>
      </c>
      <c r="G2592" s="30">
        <v>120.35</v>
      </c>
      <c r="H2592" s="31" t="s">
        <v>70</v>
      </c>
      <c r="I2592" s="32">
        <v>120.35</v>
      </c>
      <c r="J2592" s="32">
        <v>120.35</v>
      </c>
      <c r="K2592" s="33"/>
      <c r="L2592" s="33" t="s">
        <v>53</v>
      </c>
      <c r="M2592" s="20" t="s">
        <v>53</v>
      </c>
      <c r="O2592" s="2" t="s">
        <v>53</v>
      </c>
      <c r="P2592" s="2" t="s">
        <v>53</v>
      </c>
    </row>
    <row r="2593" spans="1:16" x14ac:dyDescent="0.15">
      <c r="A2593" s="26" t="s">
        <v>3280</v>
      </c>
      <c r="B2593" s="27" t="s">
        <v>3404</v>
      </c>
      <c r="C2593" s="28" t="s">
        <v>3405</v>
      </c>
      <c r="D2593" s="28" t="s">
        <v>57</v>
      </c>
      <c r="E2593" s="29" t="s">
        <v>112</v>
      </c>
      <c r="F2593" s="27" t="s">
        <v>221</v>
      </c>
      <c r="G2593" s="30">
        <v>125.05</v>
      </c>
      <c r="H2593" s="31" t="s">
        <v>70</v>
      </c>
      <c r="I2593" s="32">
        <v>125.05</v>
      </c>
      <c r="J2593" s="32">
        <v>125.05</v>
      </c>
      <c r="K2593" s="33"/>
      <c r="L2593" s="33" t="s">
        <v>53</v>
      </c>
      <c r="M2593" s="20" t="s">
        <v>53</v>
      </c>
      <c r="O2593" s="2" t="s">
        <v>53</v>
      </c>
      <c r="P2593" s="2" t="s">
        <v>53</v>
      </c>
    </row>
    <row r="2594" spans="1:16" x14ac:dyDescent="0.15">
      <c r="A2594" s="26" t="s">
        <v>3280</v>
      </c>
      <c r="B2594" s="27" t="s">
        <v>3404</v>
      </c>
      <c r="C2594" s="28" t="s">
        <v>3405</v>
      </c>
      <c r="D2594" s="28" t="s">
        <v>57</v>
      </c>
      <c r="E2594" s="29" t="s">
        <v>59</v>
      </c>
      <c r="F2594" s="27" t="s">
        <v>221</v>
      </c>
      <c r="G2594" s="30">
        <v>129.75</v>
      </c>
      <c r="H2594" s="31" t="s">
        <v>70</v>
      </c>
      <c r="I2594" s="32">
        <v>129.75</v>
      </c>
      <c r="J2594" s="32">
        <v>129.75</v>
      </c>
      <c r="K2594" s="33"/>
      <c r="L2594" s="33" t="s">
        <v>53</v>
      </c>
      <c r="M2594" s="20" t="s">
        <v>53</v>
      </c>
      <c r="O2594" s="2" t="s">
        <v>53</v>
      </c>
      <c r="P2594" s="2" t="s">
        <v>53</v>
      </c>
    </row>
    <row r="2595" spans="1:16" x14ac:dyDescent="0.15">
      <c r="A2595" s="26" t="s">
        <v>3280</v>
      </c>
      <c r="B2595" s="27" t="s">
        <v>3404</v>
      </c>
      <c r="C2595" s="28" t="s">
        <v>3405</v>
      </c>
      <c r="D2595" s="28" t="s">
        <v>57</v>
      </c>
      <c r="E2595" s="29" t="s">
        <v>309</v>
      </c>
      <c r="F2595" s="27" t="s">
        <v>281</v>
      </c>
      <c r="G2595" s="30">
        <v>134.85</v>
      </c>
      <c r="H2595" s="31" t="s">
        <v>70</v>
      </c>
      <c r="I2595" s="32">
        <v>134.85</v>
      </c>
      <c r="J2595" s="32">
        <v>134.85</v>
      </c>
      <c r="K2595" s="33"/>
      <c r="L2595" s="33" t="s">
        <v>53</v>
      </c>
      <c r="M2595" s="20" t="s">
        <v>53</v>
      </c>
      <c r="O2595" s="2" t="s">
        <v>53</v>
      </c>
      <c r="P2595" s="2" t="s">
        <v>53</v>
      </c>
    </row>
    <row r="2596" spans="1:16" x14ac:dyDescent="0.15">
      <c r="A2596" s="26" t="s">
        <v>3280</v>
      </c>
      <c r="B2596" s="27" t="s">
        <v>3406</v>
      </c>
      <c r="C2596" s="28" t="s">
        <v>3407</v>
      </c>
      <c r="D2596" s="28" t="s">
        <v>57</v>
      </c>
      <c r="E2596" s="29" t="s">
        <v>3401</v>
      </c>
      <c r="F2596" s="27" t="s">
        <v>221</v>
      </c>
      <c r="G2596" s="30">
        <v>110.55</v>
      </c>
      <c r="H2596" s="31" t="s">
        <v>70</v>
      </c>
      <c r="I2596" s="32">
        <v>110.55</v>
      </c>
      <c r="J2596" s="32">
        <v>110.55</v>
      </c>
      <c r="K2596" s="33"/>
      <c r="L2596" s="33" t="s">
        <v>53</v>
      </c>
      <c r="M2596" s="20" t="s">
        <v>53</v>
      </c>
      <c r="O2596" s="2" t="s">
        <v>53</v>
      </c>
      <c r="P2596" s="2" t="s">
        <v>53</v>
      </c>
    </row>
    <row r="2597" spans="1:16" x14ac:dyDescent="0.15">
      <c r="A2597" s="26" t="s">
        <v>3280</v>
      </c>
      <c r="B2597" s="27" t="s">
        <v>3406</v>
      </c>
      <c r="C2597" s="28" t="s">
        <v>3407</v>
      </c>
      <c r="D2597" s="28" t="s">
        <v>57</v>
      </c>
      <c r="E2597" s="29" t="s">
        <v>3401</v>
      </c>
      <c r="F2597" s="27" t="s">
        <v>221</v>
      </c>
      <c r="G2597" s="30">
        <v>110.55</v>
      </c>
      <c r="H2597" s="31" t="s">
        <v>70</v>
      </c>
      <c r="I2597" s="32">
        <v>110.55</v>
      </c>
      <c r="J2597" s="32">
        <v>110.55</v>
      </c>
      <c r="K2597" s="33"/>
      <c r="L2597" s="33" t="s">
        <v>53</v>
      </c>
      <c r="M2597" s="20" t="s">
        <v>53</v>
      </c>
      <c r="O2597" s="2" t="s">
        <v>53</v>
      </c>
      <c r="P2597" s="2" t="s">
        <v>53</v>
      </c>
    </row>
    <row r="2598" spans="1:16" x14ac:dyDescent="0.15">
      <c r="A2598" s="26" t="s">
        <v>3280</v>
      </c>
      <c r="B2598" s="27" t="s">
        <v>3406</v>
      </c>
      <c r="C2598" s="28" t="s">
        <v>3407</v>
      </c>
      <c r="D2598" s="28" t="s">
        <v>57</v>
      </c>
      <c r="E2598" s="29" t="s">
        <v>112</v>
      </c>
      <c r="F2598" s="27" t="s">
        <v>221</v>
      </c>
      <c r="G2598" s="30">
        <v>115.25</v>
      </c>
      <c r="H2598" s="31" t="s">
        <v>70</v>
      </c>
      <c r="I2598" s="32">
        <v>115.25</v>
      </c>
      <c r="J2598" s="32">
        <v>115.25</v>
      </c>
      <c r="K2598" s="33"/>
      <c r="L2598" s="33" t="s">
        <v>53</v>
      </c>
      <c r="M2598" s="20" t="s">
        <v>53</v>
      </c>
      <c r="O2598" s="2" t="s">
        <v>53</v>
      </c>
      <c r="P2598" s="2" t="s">
        <v>53</v>
      </c>
    </row>
    <row r="2599" spans="1:16" x14ac:dyDescent="0.15">
      <c r="A2599" s="26" t="s">
        <v>3280</v>
      </c>
      <c r="B2599" s="27" t="s">
        <v>3406</v>
      </c>
      <c r="C2599" s="28" t="s">
        <v>3407</v>
      </c>
      <c r="D2599" s="28" t="s">
        <v>57</v>
      </c>
      <c r="E2599" s="29" t="s">
        <v>112</v>
      </c>
      <c r="F2599" s="27" t="s">
        <v>221</v>
      </c>
      <c r="G2599" s="30">
        <v>115.25</v>
      </c>
      <c r="H2599" s="31" t="s">
        <v>70</v>
      </c>
      <c r="I2599" s="32">
        <v>115.25</v>
      </c>
      <c r="J2599" s="32">
        <v>115.25</v>
      </c>
      <c r="K2599" s="33"/>
      <c r="L2599" s="33" t="s">
        <v>53</v>
      </c>
      <c r="M2599" s="20" t="s">
        <v>53</v>
      </c>
      <c r="O2599" s="2" t="s">
        <v>53</v>
      </c>
      <c r="P2599" s="2" t="s">
        <v>53</v>
      </c>
    </row>
    <row r="2600" spans="1:16" x14ac:dyDescent="0.15">
      <c r="A2600" s="26" t="s">
        <v>3280</v>
      </c>
      <c r="B2600" s="27" t="s">
        <v>3406</v>
      </c>
      <c r="C2600" s="28" t="s">
        <v>3407</v>
      </c>
      <c r="D2600" s="28" t="s">
        <v>57</v>
      </c>
      <c r="E2600" s="29" t="s">
        <v>59</v>
      </c>
      <c r="F2600" s="27" t="s">
        <v>221</v>
      </c>
      <c r="G2600" s="30">
        <v>120.35</v>
      </c>
      <c r="H2600" s="31" t="s">
        <v>70</v>
      </c>
      <c r="I2600" s="32">
        <v>120.35</v>
      </c>
      <c r="J2600" s="32">
        <v>120.35</v>
      </c>
      <c r="K2600" s="33"/>
      <c r="L2600" s="33" t="s">
        <v>53</v>
      </c>
      <c r="M2600" s="20" t="s">
        <v>53</v>
      </c>
      <c r="O2600" s="2" t="s">
        <v>53</v>
      </c>
      <c r="P2600" s="2" t="s">
        <v>53</v>
      </c>
    </row>
    <row r="2601" spans="1:16" x14ac:dyDescent="0.15">
      <c r="A2601" s="26" t="s">
        <v>3280</v>
      </c>
      <c r="B2601" s="27" t="s">
        <v>3406</v>
      </c>
      <c r="C2601" s="28" t="s">
        <v>3407</v>
      </c>
      <c r="D2601" s="28" t="s">
        <v>57</v>
      </c>
      <c r="E2601" s="29" t="s">
        <v>59</v>
      </c>
      <c r="F2601" s="27" t="s">
        <v>221</v>
      </c>
      <c r="G2601" s="30">
        <v>120.35</v>
      </c>
      <c r="H2601" s="31" t="s">
        <v>70</v>
      </c>
      <c r="I2601" s="32">
        <v>120.35</v>
      </c>
      <c r="J2601" s="32">
        <v>120.35</v>
      </c>
      <c r="K2601" s="33"/>
      <c r="L2601" s="33" t="s">
        <v>53</v>
      </c>
      <c r="M2601" s="20" t="s">
        <v>53</v>
      </c>
      <c r="O2601" s="2" t="s">
        <v>53</v>
      </c>
      <c r="P2601" s="2" t="s">
        <v>53</v>
      </c>
    </row>
    <row r="2602" spans="1:16" x14ac:dyDescent="0.15">
      <c r="A2602" s="26" t="s">
        <v>3280</v>
      </c>
      <c r="B2602" s="27" t="s">
        <v>3406</v>
      </c>
      <c r="C2602" s="28" t="s">
        <v>3407</v>
      </c>
      <c r="D2602" s="28" t="s">
        <v>57</v>
      </c>
      <c r="E2602" s="29" t="s">
        <v>309</v>
      </c>
      <c r="F2602" s="27" t="s">
        <v>281</v>
      </c>
      <c r="G2602" s="30">
        <v>125.05</v>
      </c>
      <c r="H2602" s="31" t="s">
        <v>70</v>
      </c>
      <c r="I2602" s="32">
        <v>125.05</v>
      </c>
      <c r="J2602" s="32">
        <v>125.05</v>
      </c>
      <c r="K2602" s="33"/>
      <c r="L2602" s="33" t="s">
        <v>53</v>
      </c>
      <c r="M2602" s="20" t="s">
        <v>53</v>
      </c>
      <c r="O2602" s="2" t="s">
        <v>53</v>
      </c>
      <c r="P2602" s="2" t="s">
        <v>53</v>
      </c>
    </row>
    <row r="2603" spans="1:16" x14ac:dyDescent="0.15">
      <c r="A2603" s="26" t="s">
        <v>3280</v>
      </c>
      <c r="B2603" s="27" t="s">
        <v>3406</v>
      </c>
      <c r="C2603" s="28" t="s">
        <v>3407</v>
      </c>
      <c r="D2603" s="28" t="s">
        <v>57</v>
      </c>
      <c r="E2603" s="29" t="s">
        <v>309</v>
      </c>
      <c r="F2603" s="27" t="s">
        <v>281</v>
      </c>
      <c r="G2603" s="30">
        <v>125.05</v>
      </c>
      <c r="H2603" s="31" t="s">
        <v>70</v>
      </c>
      <c r="I2603" s="32">
        <v>125.05</v>
      </c>
      <c r="J2603" s="32">
        <v>125.05</v>
      </c>
      <c r="K2603" s="33"/>
      <c r="L2603" s="33" t="s">
        <v>53</v>
      </c>
      <c r="M2603" s="20" t="s">
        <v>53</v>
      </c>
      <c r="O2603" s="2" t="s">
        <v>53</v>
      </c>
      <c r="P2603" s="2" t="s">
        <v>53</v>
      </c>
    </row>
    <row r="2604" spans="1:16" x14ac:dyDescent="0.15">
      <c r="A2604" s="26" t="s">
        <v>3280</v>
      </c>
      <c r="B2604" s="27" t="s">
        <v>3408</v>
      </c>
      <c r="C2604" s="28" t="s">
        <v>3409</v>
      </c>
      <c r="D2604" s="28" t="s">
        <v>57</v>
      </c>
      <c r="E2604" s="29" t="s">
        <v>1610</v>
      </c>
      <c r="F2604" s="27" t="s">
        <v>221</v>
      </c>
      <c r="G2604" s="30">
        <v>100</v>
      </c>
      <c r="H2604" s="31" t="s">
        <v>70</v>
      </c>
      <c r="I2604" s="32">
        <v>100</v>
      </c>
      <c r="J2604" s="32">
        <v>100</v>
      </c>
      <c r="K2604" s="33"/>
      <c r="L2604" s="33" t="s">
        <v>53</v>
      </c>
      <c r="M2604" s="20" t="s">
        <v>53</v>
      </c>
      <c r="O2604" s="2" t="s">
        <v>53</v>
      </c>
      <c r="P2604" s="2" t="s">
        <v>53</v>
      </c>
    </row>
    <row r="2605" spans="1:16" x14ac:dyDescent="0.15">
      <c r="A2605" s="26" t="s">
        <v>3280</v>
      </c>
      <c r="B2605" s="27" t="s">
        <v>3408</v>
      </c>
      <c r="C2605" s="28" t="s">
        <v>3409</v>
      </c>
      <c r="D2605" s="28" t="s">
        <v>57</v>
      </c>
      <c r="E2605" s="29" t="s">
        <v>112</v>
      </c>
      <c r="F2605" s="27" t="s">
        <v>221</v>
      </c>
      <c r="G2605" s="30">
        <v>104.7</v>
      </c>
      <c r="H2605" s="31" t="s">
        <v>70</v>
      </c>
      <c r="I2605" s="32">
        <v>104.7</v>
      </c>
      <c r="J2605" s="32">
        <v>104.7</v>
      </c>
      <c r="K2605" s="33"/>
      <c r="L2605" s="33" t="s">
        <v>53</v>
      </c>
      <c r="M2605" s="20" t="s">
        <v>53</v>
      </c>
      <c r="O2605" s="2" t="s">
        <v>53</v>
      </c>
      <c r="P2605" s="2" t="s">
        <v>53</v>
      </c>
    </row>
    <row r="2606" spans="1:16" x14ac:dyDescent="0.15">
      <c r="A2606" s="26" t="s">
        <v>3280</v>
      </c>
      <c r="B2606" s="27" t="s">
        <v>3408</v>
      </c>
      <c r="C2606" s="28" t="s">
        <v>3409</v>
      </c>
      <c r="D2606" s="28" t="s">
        <v>57</v>
      </c>
      <c r="E2606" s="29" t="s">
        <v>59</v>
      </c>
      <c r="F2606" s="27" t="s">
        <v>221</v>
      </c>
      <c r="G2606" s="30">
        <v>109.8</v>
      </c>
      <c r="H2606" s="31" t="s">
        <v>70</v>
      </c>
      <c r="I2606" s="32">
        <v>109.8</v>
      </c>
      <c r="J2606" s="32">
        <v>109.8</v>
      </c>
      <c r="K2606" s="33"/>
      <c r="L2606" s="33" t="s">
        <v>53</v>
      </c>
      <c r="M2606" s="20" t="s">
        <v>53</v>
      </c>
      <c r="O2606" s="2" t="s">
        <v>53</v>
      </c>
      <c r="P2606" s="2" t="s">
        <v>53</v>
      </c>
    </row>
    <row r="2607" spans="1:16" x14ac:dyDescent="0.15">
      <c r="A2607" s="26" t="s">
        <v>3280</v>
      </c>
      <c r="B2607" s="27" t="s">
        <v>3408</v>
      </c>
      <c r="C2607" s="28" t="s">
        <v>3409</v>
      </c>
      <c r="D2607" s="28" t="s">
        <v>57</v>
      </c>
      <c r="E2607" s="29" t="s">
        <v>309</v>
      </c>
      <c r="F2607" s="27" t="s">
        <v>281</v>
      </c>
      <c r="G2607" s="30">
        <v>114.5</v>
      </c>
      <c r="H2607" s="31" t="s">
        <v>70</v>
      </c>
      <c r="I2607" s="32">
        <v>114.5</v>
      </c>
      <c r="J2607" s="32">
        <v>114.5</v>
      </c>
      <c r="K2607" s="33"/>
      <c r="L2607" s="33" t="s">
        <v>53</v>
      </c>
      <c r="M2607" s="20" t="s">
        <v>53</v>
      </c>
      <c r="O2607" s="2" t="s">
        <v>53</v>
      </c>
      <c r="P2607" s="2" t="s">
        <v>53</v>
      </c>
    </row>
    <row r="2608" spans="1:16" x14ac:dyDescent="0.15">
      <c r="A2608" s="26" t="s">
        <v>3280</v>
      </c>
      <c r="B2608" s="27" t="s">
        <v>3410</v>
      </c>
      <c r="C2608" s="28" t="s">
        <v>3411</v>
      </c>
      <c r="D2608" s="28" t="s">
        <v>57</v>
      </c>
      <c r="E2608" s="29" t="s">
        <v>1610</v>
      </c>
      <c r="F2608" s="27" t="s">
        <v>221</v>
      </c>
      <c r="G2608" s="30">
        <v>110.55</v>
      </c>
      <c r="H2608" s="31" t="s">
        <v>70</v>
      </c>
      <c r="I2608" s="32">
        <v>110.55</v>
      </c>
      <c r="J2608" s="32">
        <v>110.55</v>
      </c>
      <c r="K2608" s="33"/>
      <c r="L2608" s="33" t="s">
        <v>53</v>
      </c>
      <c r="M2608" s="20" t="s">
        <v>53</v>
      </c>
      <c r="O2608" s="2" t="s">
        <v>53</v>
      </c>
      <c r="P2608" s="2" t="s">
        <v>53</v>
      </c>
    </row>
    <row r="2609" spans="1:16" x14ac:dyDescent="0.15">
      <c r="A2609" s="26" t="s">
        <v>3280</v>
      </c>
      <c r="B2609" s="27" t="s">
        <v>3410</v>
      </c>
      <c r="C2609" s="28" t="s">
        <v>3411</v>
      </c>
      <c r="D2609" s="28" t="s">
        <v>57</v>
      </c>
      <c r="E2609" s="29" t="s">
        <v>112</v>
      </c>
      <c r="F2609" s="27" t="s">
        <v>221</v>
      </c>
      <c r="G2609" s="30">
        <v>115.25</v>
      </c>
      <c r="H2609" s="31" t="s">
        <v>70</v>
      </c>
      <c r="I2609" s="32">
        <v>115.25</v>
      </c>
      <c r="J2609" s="32">
        <v>115.25</v>
      </c>
      <c r="K2609" s="33"/>
      <c r="L2609" s="33" t="s">
        <v>53</v>
      </c>
      <c r="M2609" s="20" t="s">
        <v>53</v>
      </c>
      <c r="O2609" s="2" t="s">
        <v>53</v>
      </c>
      <c r="P2609" s="2" t="s">
        <v>53</v>
      </c>
    </row>
    <row r="2610" spans="1:16" x14ac:dyDescent="0.15">
      <c r="A2610" s="26" t="s">
        <v>3280</v>
      </c>
      <c r="B2610" s="27" t="s">
        <v>3410</v>
      </c>
      <c r="C2610" s="28" t="s">
        <v>3411</v>
      </c>
      <c r="D2610" s="28" t="s">
        <v>57</v>
      </c>
      <c r="E2610" s="29" t="s">
        <v>59</v>
      </c>
      <c r="F2610" s="27" t="s">
        <v>221</v>
      </c>
      <c r="G2610" s="30">
        <v>120.35</v>
      </c>
      <c r="H2610" s="31" t="s">
        <v>70</v>
      </c>
      <c r="I2610" s="32">
        <v>120.35</v>
      </c>
      <c r="J2610" s="32">
        <v>120.35</v>
      </c>
      <c r="K2610" s="33"/>
      <c r="L2610" s="33" t="s">
        <v>53</v>
      </c>
      <c r="M2610" s="20" t="s">
        <v>53</v>
      </c>
      <c r="O2610" s="2" t="s">
        <v>53</v>
      </c>
      <c r="P2610" s="2" t="s">
        <v>53</v>
      </c>
    </row>
    <row r="2611" spans="1:16" x14ac:dyDescent="0.15">
      <c r="A2611" s="26" t="s">
        <v>3280</v>
      </c>
      <c r="B2611" s="27" t="s">
        <v>3410</v>
      </c>
      <c r="C2611" s="28" t="s">
        <v>3411</v>
      </c>
      <c r="D2611" s="28" t="s">
        <v>57</v>
      </c>
      <c r="E2611" s="29" t="s">
        <v>309</v>
      </c>
      <c r="F2611" s="27" t="s">
        <v>281</v>
      </c>
      <c r="G2611" s="30">
        <v>125.05</v>
      </c>
      <c r="H2611" s="31" t="s">
        <v>70</v>
      </c>
      <c r="I2611" s="32">
        <v>125.05</v>
      </c>
      <c r="J2611" s="32">
        <v>125.05</v>
      </c>
      <c r="K2611" s="33"/>
      <c r="L2611" s="33" t="s">
        <v>53</v>
      </c>
      <c r="M2611" s="20" t="s">
        <v>53</v>
      </c>
      <c r="O2611" s="2" t="s">
        <v>53</v>
      </c>
      <c r="P2611" s="2" t="s">
        <v>53</v>
      </c>
    </row>
    <row r="2612" spans="1:16" x14ac:dyDescent="0.15">
      <c r="A2612" s="26" t="s">
        <v>3280</v>
      </c>
      <c r="B2612" s="27" t="s">
        <v>3412</v>
      </c>
      <c r="C2612" s="28" t="s">
        <v>3413</v>
      </c>
      <c r="D2612" s="28" t="s">
        <v>57</v>
      </c>
      <c r="E2612" s="29" t="s">
        <v>3401</v>
      </c>
      <c r="F2612" s="27" t="s">
        <v>221</v>
      </c>
      <c r="G2612" s="30">
        <v>105.85</v>
      </c>
      <c r="H2612" s="31" t="s">
        <v>70</v>
      </c>
      <c r="I2612" s="32">
        <v>105.85</v>
      </c>
      <c r="J2612" s="32">
        <v>105.85</v>
      </c>
      <c r="K2612" s="33"/>
      <c r="L2612" s="33" t="s">
        <v>53</v>
      </c>
      <c r="M2612" s="20" t="s">
        <v>53</v>
      </c>
      <c r="O2612" s="2" t="s">
        <v>53</v>
      </c>
      <c r="P2612" s="2" t="s">
        <v>53</v>
      </c>
    </row>
    <row r="2613" spans="1:16" x14ac:dyDescent="0.15">
      <c r="A2613" s="26" t="s">
        <v>3280</v>
      </c>
      <c r="B2613" s="27" t="s">
        <v>3412</v>
      </c>
      <c r="C2613" s="28" t="s">
        <v>3413</v>
      </c>
      <c r="D2613" s="28" t="s">
        <v>57</v>
      </c>
      <c r="E2613" s="29" t="s">
        <v>112</v>
      </c>
      <c r="F2613" s="27" t="s">
        <v>221</v>
      </c>
      <c r="G2613" s="30">
        <v>110.55</v>
      </c>
      <c r="H2613" s="31" t="s">
        <v>70</v>
      </c>
      <c r="I2613" s="32">
        <v>110.55</v>
      </c>
      <c r="J2613" s="32">
        <v>110.55</v>
      </c>
      <c r="K2613" s="33"/>
      <c r="L2613" s="33" t="s">
        <v>53</v>
      </c>
      <c r="M2613" s="20" t="s">
        <v>53</v>
      </c>
      <c r="O2613" s="2" t="s">
        <v>53</v>
      </c>
      <c r="P2613" s="2" t="s">
        <v>53</v>
      </c>
    </row>
    <row r="2614" spans="1:16" x14ac:dyDescent="0.15">
      <c r="A2614" s="26" t="s">
        <v>3280</v>
      </c>
      <c r="B2614" s="27" t="s">
        <v>3412</v>
      </c>
      <c r="C2614" s="28" t="s">
        <v>3413</v>
      </c>
      <c r="D2614" s="28" t="s">
        <v>57</v>
      </c>
      <c r="E2614" s="29" t="s">
        <v>59</v>
      </c>
      <c r="F2614" s="27" t="s">
        <v>221</v>
      </c>
      <c r="G2614" s="30">
        <v>115.25</v>
      </c>
      <c r="H2614" s="31" t="s">
        <v>70</v>
      </c>
      <c r="I2614" s="32">
        <v>115.25</v>
      </c>
      <c r="J2614" s="32">
        <v>115.25</v>
      </c>
      <c r="K2614" s="33"/>
      <c r="L2614" s="33" t="s">
        <v>53</v>
      </c>
      <c r="M2614" s="20" t="s">
        <v>53</v>
      </c>
      <c r="O2614" s="2" t="s">
        <v>53</v>
      </c>
      <c r="P2614" s="2" t="s">
        <v>53</v>
      </c>
    </row>
    <row r="2615" spans="1:16" x14ac:dyDescent="0.15">
      <c r="A2615" s="26" t="s">
        <v>3280</v>
      </c>
      <c r="B2615" s="27" t="s">
        <v>3412</v>
      </c>
      <c r="C2615" s="28" t="s">
        <v>3413</v>
      </c>
      <c r="D2615" s="28" t="s">
        <v>57</v>
      </c>
      <c r="E2615" s="29" t="s">
        <v>309</v>
      </c>
      <c r="F2615" s="27" t="s">
        <v>281</v>
      </c>
      <c r="G2615" s="30">
        <v>120.35</v>
      </c>
      <c r="H2615" s="31" t="s">
        <v>70</v>
      </c>
      <c r="I2615" s="32">
        <v>120.35</v>
      </c>
      <c r="J2615" s="32">
        <v>120.35</v>
      </c>
      <c r="K2615" s="33"/>
      <c r="L2615" s="33" t="s">
        <v>53</v>
      </c>
      <c r="M2615" s="20" t="s">
        <v>53</v>
      </c>
      <c r="O2615" s="2" t="s">
        <v>53</v>
      </c>
      <c r="P2615" s="2" t="s">
        <v>53</v>
      </c>
    </row>
    <row r="2616" spans="1:16" x14ac:dyDescent="0.15">
      <c r="A2616" s="26" t="s">
        <v>3280</v>
      </c>
      <c r="B2616" s="27" t="s">
        <v>3414</v>
      </c>
      <c r="C2616" s="28" t="s">
        <v>3415</v>
      </c>
      <c r="D2616" s="28" t="s">
        <v>57</v>
      </c>
      <c r="E2616" s="29" t="s">
        <v>111</v>
      </c>
      <c r="F2616" s="27" t="s">
        <v>221</v>
      </c>
      <c r="G2616" s="30">
        <v>105.85</v>
      </c>
      <c r="H2616" s="31" t="s">
        <v>151</v>
      </c>
      <c r="I2616" s="32">
        <v>105.85</v>
      </c>
      <c r="J2616" s="32">
        <v>105.85</v>
      </c>
      <c r="K2616" s="33"/>
      <c r="L2616" s="33" t="s">
        <v>53</v>
      </c>
      <c r="M2616" s="20" t="s">
        <v>53</v>
      </c>
      <c r="O2616" s="2" t="s">
        <v>53</v>
      </c>
      <c r="P2616" s="2" t="s">
        <v>53</v>
      </c>
    </row>
    <row r="2617" spans="1:16" x14ac:dyDescent="0.15">
      <c r="A2617" s="26" t="s">
        <v>3280</v>
      </c>
      <c r="B2617" s="27" t="s">
        <v>3414</v>
      </c>
      <c r="C2617" s="28" t="s">
        <v>3415</v>
      </c>
      <c r="D2617" s="28" t="s">
        <v>57</v>
      </c>
      <c r="E2617" s="29" t="s">
        <v>112</v>
      </c>
      <c r="F2617" s="27" t="s">
        <v>221</v>
      </c>
      <c r="G2617" s="30">
        <v>110.55</v>
      </c>
      <c r="H2617" s="31" t="s">
        <v>151</v>
      </c>
      <c r="I2617" s="32">
        <v>110.55</v>
      </c>
      <c r="J2617" s="32">
        <v>110.55</v>
      </c>
      <c r="K2617" s="33"/>
      <c r="L2617" s="33" t="s">
        <v>53</v>
      </c>
      <c r="M2617" s="20" t="s">
        <v>53</v>
      </c>
      <c r="O2617" s="2" t="s">
        <v>53</v>
      </c>
      <c r="P2617" s="2" t="s">
        <v>53</v>
      </c>
    </row>
    <row r="2618" spans="1:16" x14ac:dyDescent="0.15">
      <c r="A2618" s="26" t="s">
        <v>3280</v>
      </c>
      <c r="B2618" s="27" t="s">
        <v>3416</v>
      </c>
      <c r="C2618" s="28" t="s">
        <v>3417</v>
      </c>
      <c r="D2618" s="28" t="s">
        <v>57</v>
      </c>
      <c r="E2618" s="29" t="s">
        <v>111</v>
      </c>
      <c r="F2618" s="27" t="s">
        <v>221</v>
      </c>
      <c r="G2618" s="30">
        <v>134.85</v>
      </c>
      <c r="H2618" s="31" t="s">
        <v>151</v>
      </c>
      <c r="I2618" s="32">
        <v>134.85</v>
      </c>
      <c r="J2618" s="32">
        <v>134.85</v>
      </c>
      <c r="K2618" s="33"/>
      <c r="L2618" s="33" t="s">
        <v>53</v>
      </c>
      <c r="M2618" s="20" t="s">
        <v>53</v>
      </c>
      <c r="O2618" s="2" t="s">
        <v>53</v>
      </c>
      <c r="P2618" s="2" t="s">
        <v>53</v>
      </c>
    </row>
    <row r="2619" spans="1:16" x14ac:dyDescent="0.15">
      <c r="A2619" s="26" t="s">
        <v>3280</v>
      </c>
      <c r="B2619" s="27" t="s">
        <v>3416</v>
      </c>
      <c r="C2619" s="28" t="s">
        <v>3417</v>
      </c>
      <c r="D2619" s="28" t="s">
        <v>57</v>
      </c>
      <c r="E2619" s="29" t="s">
        <v>112</v>
      </c>
      <c r="F2619" s="27" t="s">
        <v>221</v>
      </c>
      <c r="G2619" s="30">
        <v>139.55000000000001</v>
      </c>
      <c r="H2619" s="31" t="s">
        <v>151</v>
      </c>
      <c r="I2619" s="32">
        <v>139.55000000000001</v>
      </c>
      <c r="J2619" s="32">
        <v>139.55000000000001</v>
      </c>
      <c r="K2619" s="33"/>
      <c r="L2619" s="33" t="s">
        <v>53</v>
      </c>
      <c r="M2619" s="20" t="s">
        <v>53</v>
      </c>
      <c r="O2619" s="2" t="s">
        <v>53</v>
      </c>
      <c r="P2619" s="2" t="s">
        <v>53</v>
      </c>
    </row>
    <row r="2620" spans="1:16" x14ac:dyDescent="0.15">
      <c r="A2620" s="26" t="s">
        <v>3280</v>
      </c>
      <c r="B2620" s="27" t="s">
        <v>3416</v>
      </c>
      <c r="C2620" s="28" t="s">
        <v>3417</v>
      </c>
      <c r="D2620" s="28" t="s">
        <v>57</v>
      </c>
      <c r="E2620" s="29" t="s">
        <v>369</v>
      </c>
      <c r="F2620" s="27" t="s">
        <v>281</v>
      </c>
      <c r="G2620" s="30">
        <v>149</v>
      </c>
      <c r="H2620" s="31" t="s">
        <v>70</v>
      </c>
      <c r="I2620" s="32">
        <v>149</v>
      </c>
      <c r="J2620" s="32">
        <v>149</v>
      </c>
      <c r="K2620" s="33"/>
      <c r="L2620" s="33" t="s">
        <v>53</v>
      </c>
      <c r="M2620" s="20" t="s">
        <v>53</v>
      </c>
      <c r="O2620" s="2" t="s">
        <v>53</v>
      </c>
      <c r="P2620" s="2" t="s">
        <v>53</v>
      </c>
    </row>
    <row r="2621" spans="1:16" x14ac:dyDescent="0.15">
      <c r="A2621" s="26" t="s">
        <v>3280</v>
      </c>
      <c r="B2621" s="27" t="s">
        <v>3416</v>
      </c>
      <c r="C2621" s="28" t="s">
        <v>3417</v>
      </c>
      <c r="D2621" s="28" t="s">
        <v>57</v>
      </c>
      <c r="E2621" s="29" t="s">
        <v>369</v>
      </c>
      <c r="F2621" s="27" t="s">
        <v>221</v>
      </c>
      <c r="G2621" s="30">
        <v>149</v>
      </c>
      <c r="H2621" s="31" t="s">
        <v>151</v>
      </c>
      <c r="I2621" s="32">
        <v>149</v>
      </c>
      <c r="J2621" s="32">
        <v>149</v>
      </c>
      <c r="K2621" s="33"/>
      <c r="L2621" s="33" t="s">
        <v>53</v>
      </c>
      <c r="M2621" s="20" t="s">
        <v>53</v>
      </c>
      <c r="O2621" s="2" t="s">
        <v>53</v>
      </c>
      <c r="P2621" s="2" t="s">
        <v>53</v>
      </c>
    </row>
    <row r="2622" spans="1:16" x14ac:dyDescent="0.15">
      <c r="A2622" s="26" t="s">
        <v>3280</v>
      </c>
      <c r="B2622" s="27" t="s">
        <v>3418</v>
      </c>
      <c r="C2622" s="28" t="s">
        <v>3419</v>
      </c>
      <c r="D2622" s="28" t="s">
        <v>57</v>
      </c>
      <c r="E2622" s="29" t="s">
        <v>1610</v>
      </c>
      <c r="F2622" s="27" t="s">
        <v>221</v>
      </c>
      <c r="G2622" s="30">
        <v>192.5</v>
      </c>
      <c r="H2622" s="31" t="s">
        <v>70</v>
      </c>
      <c r="I2622" s="32">
        <v>192.5</v>
      </c>
      <c r="J2622" s="32">
        <v>192.5</v>
      </c>
      <c r="K2622" s="33"/>
      <c r="L2622" s="33" t="s">
        <v>53</v>
      </c>
      <c r="M2622" s="20" t="s">
        <v>53</v>
      </c>
      <c r="O2622" s="2" t="s">
        <v>53</v>
      </c>
      <c r="P2622" s="2" t="s">
        <v>53</v>
      </c>
    </row>
    <row r="2623" spans="1:16" x14ac:dyDescent="0.15">
      <c r="A2623" s="26" t="s">
        <v>3280</v>
      </c>
      <c r="B2623" s="27" t="s">
        <v>3418</v>
      </c>
      <c r="C2623" s="28" t="s">
        <v>3419</v>
      </c>
      <c r="D2623" s="28" t="s">
        <v>57</v>
      </c>
      <c r="E2623" s="29" t="s">
        <v>112</v>
      </c>
      <c r="F2623" s="27" t="s">
        <v>221</v>
      </c>
      <c r="G2623" s="30">
        <v>198</v>
      </c>
      <c r="H2623" s="31" t="s">
        <v>70</v>
      </c>
      <c r="I2623" s="32">
        <v>198</v>
      </c>
      <c r="J2623" s="32">
        <v>198</v>
      </c>
      <c r="K2623" s="33"/>
      <c r="L2623" s="33" t="s">
        <v>53</v>
      </c>
      <c r="M2623" s="20" t="s">
        <v>53</v>
      </c>
      <c r="O2623" s="2" t="s">
        <v>53</v>
      </c>
      <c r="P2623" s="2" t="s">
        <v>53</v>
      </c>
    </row>
    <row r="2624" spans="1:16" x14ac:dyDescent="0.15">
      <c r="A2624" s="26" t="s">
        <v>3280</v>
      </c>
      <c r="B2624" s="27" t="s">
        <v>3420</v>
      </c>
      <c r="C2624" s="28" t="s">
        <v>3421</v>
      </c>
      <c r="D2624" s="28" t="s">
        <v>57</v>
      </c>
      <c r="E2624" s="29" t="s">
        <v>1610</v>
      </c>
      <c r="F2624" s="27" t="s">
        <v>221</v>
      </c>
      <c r="G2624" s="30">
        <v>192.5</v>
      </c>
      <c r="H2624" s="31" t="s">
        <v>70</v>
      </c>
      <c r="I2624" s="32">
        <v>192.5</v>
      </c>
      <c r="J2624" s="32">
        <v>192.5</v>
      </c>
      <c r="K2624" s="33"/>
      <c r="L2624" s="33" t="s">
        <v>53</v>
      </c>
      <c r="M2624" s="20" t="s">
        <v>53</v>
      </c>
      <c r="O2624" s="2" t="s">
        <v>53</v>
      </c>
      <c r="P2624" s="2" t="s">
        <v>53</v>
      </c>
    </row>
    <row r="2625" spans="1:16" x14ac:dyDescent="0.15">
      <c r="A2625" s="26" t="s">
        <v>3280</v>
      </c>
      <c r="B2625" s="27" t="s">
        <v>3420</v>
      </c>
      <c r="C2625" s="28" t="s">
        <v>3421</v>
      </c>
      <c r="D2625" s="28" t="s">
        <v>57</v>
      </c>
      <c r="E2625" s="29" t="s">
        <v>112</v>
      </c>
      <c r="F2625" s="27" t="s">
        <v>221</v>
      </c>
      <c r="G2625" s="30">
        <v>198</v>
      </c>
      <c r="H2625" s="31" t="s">
        <v>70</v>
      </c>
      <c r="I2625" s="32">
        <v>198</v>
      </c>
      <c r="J2625" s="32">
        <v>198</v>
      </c>
      <c r="K2625" s="33"/>
      <c r="L2625" s="33" t="s">
        <v>53</v>
      </c>
      <c r="M2625" s="20" t="s">
        <v>53</v>
      </c>
      <c r="O2625" s="2" t="s">
        <v>53</v>
      </c>
      <c r="P2625" s="2" t="s">
        <v>53</v>
      </c>
    </row>
    <row r="2626" spans="1:16" x14ac:dyDescent="0.15">
      <c r="A2626" s="26" t="s">
        <v>3280</v>
      </c>
      <c r="B2626" s="27" t="s">
        <v>3422</v>
      </c>
      <c r="C2626" s="28" t="s">
        <v>3423</v>
      </c>
      <c r="D2626" s="28" t="s">
        <v>57</v>
      </c>
      <c r="E2626" s="29" t="s">
        <v>3401</v>
      </c>
      <c r="F2626" s="27" t="s">
        <v>221</v>
      </c>
      <c r="G2626" s="30">
        <v>96.05</v>
      </c>
      <c r="H2626" s="31" t="s">
        <v>70</v>
      </c>
      <c r="I2626" s="32">
        <v>96.05</v>
      </c>
      <c r="J2626" s="32">
        <v>96.05</v>
      </c>
      <c r="K2626" s="33"/>
      <c r="L2626" s="33" t="s">
        <v>53</v>
      </c>
      <c r="M2626" s="20" t="s">
        <v>53</v>
      </c>
      <c r="O2626" s="2" t="s">
        <v>53</v>
      </c>
      <c r="P2626" s="2" t="s">
        <v>53</v>
      </c>
    </row>
    <row r="2627" spans="1:16" x14ac:dyDescent="0.15">
      <c r="A2627" s="26" t="s">
        <v>3280</v>
      </c>
      <c r="B2627" s="27" t="s">
        <v>3422</v>
      </c>
      <c r="C2627" s="28" t="s">
        <v>3423</v>
      </c>
      <c r="D2627" s="28" t="s">
        <v>57</v>
      </c>
      <c r="E2627" s="29" t="s">
        <v>112</v>
      </c>
      <c r="F2627" s="27" t="s">
        <v>221</v>
      </c>
      <c r="G2627" s="30">
        <v>100</v>
      </c>
      <c r="H2627" s="31" t="s">
        <v>70</v>
      </c>
      <c r="I2627" s="32">
        <v>100</v>
      </c>
      <c r="J2627" s="32">
        <v>100</v>
      </c>
      <c r="K2627" s="33"/>
      <c r="L2627" s="33" t="s">
        <v>53</v>
      </c>
      <c r="M2627" s="20" t="s">
        <v>53</v>
      </c>
      <c r="O2627" s="2" t="s">
        <v>53</v>
      </c>
      <c r="P2627" s="2" t="s">
        <v>53</v>
      </c>
    </row>
    <row r="2628" spans="1:16" x14ac:dyDescent="0.15">
      <c r="A2628" s="26" t="s">
        <v>3280</v>
      </c>
      <c r="B2628" s="27" t="s">
        <v>3422</v>
      </c>
      <c r="C2628" s="28" t="s">
        <v>3423</v>
      </c>
      <c r="D2628" s="28" t="s">
        <v>57</v>
      </c>
      <c r="E2628" s="29" t="s">
        <v>59</v>
      </c>
      <c r="F2628" s="27" t="s">
        <v>221</v>
      </c>
      <c r="G2628" s="30">
        <v>103.9</v>
      </c>
      <c r="H2628" s="31" t="s">
        <v>70</v>
      </c>
      <c r="I2628" s="32">
        <v>103.9</v>
      </c>
      <c r="J2628" s="32">
        <v>103.9</v>
      </c>
      <c r="K2628" s="33"/>
      <c r="L2628" s="33" t="s">
        <v>53</v>
      </c>
      <c r="M2628" s="20" t="s">
        <v>53</v>
      </c>
      <c r="O2628" s="2" t="s">
        <v>53</v>
      </c>
      <c r="P2628" s="2" t="s">
        <v>53</v>
      </c>
    </row>
    <row r="2629" spans="1:16" x14ac:dyDescent="0.15">
      <c r="A2629" s="26" t="s">
        <v>3280</v>
      </c>
      <c r="B2629" s="27" t="s">
        <v>3422</v>
      </c>
      <c r="C2629" s="28" t="s">
        <v>3423</v>
      </c>
      <c r="D2629" s="28" t="s">
        <v>57</v>
      </c>
      <c r="E2629" s="29" t="s">
        <v>309</v>
      </c>
      <c r="F2629" s="27" t="s">
        <v>281</v>
      </c>
      <c r="G2629" s="30">
        <v>107.8</v>
      </c>
      <c r="H2629" s="31" t="s">
        <v>70</v>
      </c>
      <c r="I2629" s="32">
        <v>107.8</v>
      </c>
      <c r="J2629" s="32">
        <v>107.8</v>
      </c>
      <c r="K2629" s="33"/>
      <c r="L2629" s="33" t="s">
        <v>53</v>
      </c>
      <c r="M2629" s="20" t="s">
        <v>53</v>
      </c>
      <c r="O2629" s="2" t="s">
        <v>53</v>
      </c>
      <c r="P2629" s="2" t="s">
        <v>53</v>
      </c>
    </row>
    <row r="2630" spans="1:16" x14ac:dyDescent="0.15">
      <c r="A2630" s="26" t="s">
        <v>3280</v>
      </c>
      <c r="B2630" s="27" t="s">
        <v>3424</v>
      </c>
      <c r="C2630" s="28" t="s">
        <v>3425</v>
      </c>
      <c r="D2630" s="28" t="s">
        <v>57</v>
      </c>
      <c r="E2630" s="29" t="s">
        <v>3401</v>
      </c>
      <c r="F2630" s="27" t="s">
        <v>221</v>
      </c>
      <c r="G2630" s="30">
        <v>96.05</v>
      </c>
      <c r="H2630" s="31" t="s">
        <v>70</v>
      </c>
      <c r="I2630" s="32">
        <v>96.05</v>
      </c>
      <c r="J2630" s="32">
        <v>96.05</v>
      </c>
      <c r="K2630" s="33"/>
      <c r="L2630" s="33" t="s">
        <v>53</v>
      </c>
      <c r="M2630" s="20" t="s">
        <v>53</v>
      </c>
      <c r="O2630" s="2" t="s">
        <v>53</v>
      </c>
      <c r="P2630" s="2" t="s">
        <v>53</v>
      </c>
    </row>
    <row r="2631" spans="1:16" x14ac:dyDescent="0.15">
      <c r="A2631" s="26" t="s">
        <v>3280</v>
      </c>
      <c r="B2631" s="27" t="s">
        <v>3424</v>
      </c>
      <c r="C2631" s="28" t="s">
        <v>3425</v>
      </c>
      <c r="D2631" s="28" t="s">
        <v>57</v>
      </c>
      <c r="E2631" s="29" t="s">
        <v>112</v>
      </c>
      <c r="F2631" s="27" t="s">
        <v>221</v>
      </c>
      <c r="G2631" s="30">
        <v>100</v>
      </c>
      <c r="H2631" s="31" t="s">
        <v>70</v>
      </c>
      <c r="I2631" s="32">
        <v>100</v>
      </c>
      <c r="J2631" s="32">
        <v>100</v>
      </c>
      <c r="K2631" s="33"/>
      <c r="L2631" s="33" t="s">
        <v>53</v>
      </c>
      <c r="M2631" s="20" t="s">
        <v>53</v>
      </c>
      <c r="O2631" s="2" t="s">
        <v>53</v>
      </c>
      <c r="P2631" s="2" t="s">
        <v>53</v>
      </c>
    </row>
    <row r="2632" spans="1:16" x14ac:dyDescent="0.15">
      <c r="A2632" s="26" t="s">
        <v>3280</v>
      </c>
      <c r="B2632" s="27" t="s">
        <v>3424</v>
      </c>
      <c r="C2632" s="28" t="s">
        <v>3425</v>
      </c>
      <c r="D2632" s="28" t="s">
        <v>57</v>
      </c>
      <c r="E2632" s="29" t="s">
        <v>59</v>
      </c>
      <c r="F2632" s="27" t="s">
        <v>221</v>
      </c>
      <c r="G2632" s="30">
        <v>103.9</v>
      </c>
      <c r="H2632" s="31" t="s">
        <v>70</v>
      </c>
      <c r="I2632" s="32">
        <v>103.9</v>
      </c>
      <c r="J2632" s="32">
        <v>103.9</v>
      </c>
      <c r="K2632" s="33"/>
      <c r="L2632" s="33" t="s">
        <v>53</v>
      </c>
      <c r="M2632" s="20" t="s">
        <v>53</v>
      </c>
      <c r="O2632" s="2" t="s">
        <v>53</v>
      </c>
      <c r="P2632" s="2" t="s">
        <v>53</v>
      </c>
    </row>
    <row r="2633" spans="1:16" x14ac:dyDescent="0.15">
      <c r="A2633" s="26" t="s">
        <v>3280</v>
      </c>
      <c r="B2633" s="27" t="s">
        <v>3424</v>
      </c>
      <c r="C2633" s="28" t="s">
        <v>3425</v>
      </c>
      <c r="D2633" s="28" t="s">
        <v>57</v>
      </c>
      <c r="E2633" s="29" t="s">
        <v>309</v>
      </c>
      <c r="F2633" s="27" t="s">
        <v>221</v>
      </c>
      <c r="G2633" s="30">
        <v>107.8</v>
      </c>
      <c r="H2633" s="31" t="s">
        <v>70</v>
      </c>
      <c r="I2633" s="32">
        <v>107.8</v>
      </c>
      <c r="J2633" s="32">
        <v>107.8</v>
      </c>
      <c r="K2633" s="33"/>
      <c r="L2633" s="33" t="s">
        <v>53</v>
      </c>
      <c r="M2633" s="20" t="s">
        <v>53</v>
      </c>
      <c r="O2633" s="2" t="s">
        <v>53</v>
      </c>
      <c r="P2633" s="2" t="s">
        <v>53</v>
      </c>
    </row>
    <row r="2634" spans="1:16" x14ac:dyDescent="0.15">
      <c r="A2634" s="26" t="s">
        <v>3280</v>
      </c>
      <c r="B2634" s="27" t="s">
        <v>3426</v>
      </c>
      <c r="C2634" s="28" t="s">
        <v>56</v>
      </c>
      <c r="D2634" s="28" t="s">
        <v>57</v>
      </c>
      <c r="E2634" s="29" t="s">
        <v>508</v>
      </c>
      <c r="F2634" s="27" t="s">
        <v>281</v>
      </c>
      <c r="G2634" s="30">
        <v>154.1</v>
      </c>
      <c r="H2634" s="31" t="s">
        <v>70</v>
      </c>
      <c r="I2634" s="32">
        <v>154.1</v>
      </c>
      <c r="J2634" s="32">
        <v>154.1</v>
      </c>
      <c r="K2634" s="33"/>
      <c r="L2634" s="33" t="s">
        <v>53</v>
      </c>
      <c r="M2634" s="20" t="s">
        <v>53</v>
      </c>
      <c r="O2634" s="2" t="s">
        <v>53</v>
      </c>
      <c r="P2634" s="2" t="s">
        <v>53</v>
      </c>
    </row>
    <row r="2635" spans="1:16" x14ac:dyDescent="0.15">
      <c r="A2635" s="26" t="s">
        <v>3280</v>
      </c>
      <c r="B2635" s="27" t="s">
        <v>3426</v>
      </c>
      <c r="C2635" s="28" t="s">
        <v>56</v>
      </c>
      <c r="D2635" s="28" t="s">
        <v>57</v>
      </c>
      <c r="E2635" s="29" t="s">
        <v>508</v>
      </c>
      <c r="F2635" s="27" t="s">
        <v>221</v>
      </c>
      <c r="G2635" s="30">
        <v>154.1</v>
      </c>
      <c r="H2635" s="31" t="s">
        <v>151</v>
      </c>
      <c r="I2635" s="32">
        <v>154.1</v>
      </c>
      <c r="J2635" s="32">
        <v>154.1</v>
      </c>
      <c r="K2635" s="33"/>
      <c r="L2635" s="33" t="s">
        <v>53</v>
      </c>
      <c r="M2635" s="20" t="s">
        <v>53</v>
      </c>
      <c r="O2635" s="2" t="s">
        <v>53</v>
      </c>
      <c r="P2635" s="2" t="s">
        <v>53</v>
      </c>
    </row>
    <row r="2636" spans="1:16" x14ac:dyDescent="0.15">
      <c r="A2636" s="26" t="s">
        <v>3280</v>
      </c>
      <c r="B2636" s="27" t="s">
        <v>3426</v>
      </c>
      <c r="C2636" s="28" t="s">
        <v>56</v>
      </c>
      <c r="D2636" s="28" t="s">
        <v>57</v>
      </c>
      <c r="E2636" s="29" t="s">
        <v>2241</v>
      </c>
      <c r="F2636" s="27" t="s">
        <v>281</v>
      </c>
      <c r="G2636" s="30">
        <v>159.15</v>
      </c>
      <c r="H2636" s="31" t="s">
        <v>70</v>
      </c>
      <c r="I2636" s="32">
        <v>159.15</v>
      </c>
      <c r="J2636" s="32">
        <v>159.15</v>
      </c>
      <c r="K2636" s="33"/>
      <c r="L2636" s="33" t="s">
        <v>53</v>
      </c>
      <c r="M2636" s="20" t="s">
        <v>53</v>
      </c>
      <c r="O2636" s="2" t="s">
        <v>53</v>
      </c>
      <c r="P2636" s="2" t="s">
        <v>53</v>
      </c>
    </row>
    <row r="2637" spans="1:16" x14ac:dyDescent="0.15">
      <c r="A2637" s="26" t="s">
        <v>3280</v>
      </c>
      <c r="B2637" s="27" t="s">
        <v>3426</v>
      </c>
      <c r="C2637" s="28" t="s">
        <v>56</v>
      </c>
      <c r="D2637" s="28" t="s">
        <v>57</v>
      </c>
      <c r="E2637" s="29" t="s">
        <v>2241</v>
      </c>
      <c r="F2637" s="27" t="s">
        <v>221</v>
      </c>
      <c r="G2637" s="30">
        <v>159.15</v>
      </c>
      <c r="H2637" s="31" t="s">
        <v>151</v>
      </c>
      <c r="I2637" s="32">
        <v>159.15</v>
      </c>
      <c r="J2637" s="32">
        <v>159.15</v>
      </c>
      <c r="K2637" s="33"/>
      <c r="L2637" s="33" t="s">
        <v>53</v>
      </c>
      <c r="M2637" s="20" t="s">
        <v>53</v>
      </c>
      <c r="O2637" s="2" t="s">
        <v>53</v>
      </c>
      <c r="P2637" s="2" t="s">
        <v>53</v>
      </c>
    </row>
    <row r="2638" spans="1:16" x14ac:dyDescent="0.15">
      <c r="A2638" s="26" t="s">
        <v>3280</v>
      </c>
      <c r="B2638" s="27" t="s">
        <v>3426</v>
      </c>
      <c r="C2638" s="28" t="s">
        <v>56</v>
      </c>
      <c r="D2638" s="28" t="s">
        <v>57</v>
      </c>
      <c r="E2638" s="29" t="s">
        <v>309</v>
      </c>
      <c r="F2638" s="27" t="s">
        <v>281</v>
      </c>
      <c r="G2638" s="30">
        <v>164.25</v>
      </c>
      <c r="H2638" s="31" t="s">
        <v>70</v>
      </c>
      <c r="I2638" s="32">
        <v>164.25</v>
      </c>
      <c r="J2638" s="32">
        <v>164.25</v>
      </c>
      <c r="K2638" s="33"/>
      <c r="L2638" s="33" t="s">
        <v>53</v>
      </c>
      <c r="M2638" s="20" t="s">
        <v>53</v>
      </c>
      <c r="O2638" s="2" t="s">
        <v>53</v>
      </c>
      <c r="P2638" s="2" t="s">
        <v>53</v>
      </c>
    </row>
    <row r="2639" spans="1:16" x14ac:dyDescent="0.15">
      <c r="A2639" s="26" t="s">
        <v>3280</v>
      </c>
      <c r="B2639" s="27" t="s">
        <v>3427</v>
      </c>
      <c r="C2639" s="28" t="s">
        <v>3428</v>
      </c>
      <c r="D2639" s="28" t="s">
        <v>57</v>
      </c>
      <c r="E2639" s="29" t="s">
        <v>1610</v>
      </c>
      <c r="F2639" s="27" t="s">
        <v>221</v>
      </c>
      <c r="G2639" s="30">
        <v>110.55</v>
      </c>
      <c r="H2639" s="31" t="s">
        <v>70</v>
      </c>
      <c r="I2639" s="32">
        <v>110.55</v>
      </c>
      <c r="J2639" s="32">
        <v>110.55</v>
      </c>
      <c r="K2639" s="33"/>
      <c r="L2639" s="33" t="s">
        <v>53</v>
      </c>
      <c r="M2639" s="20" t="s">
        <v>53</v>
      </c>
      <c r="O2639" s="2" t="s">
        <v>53</v>
      </c>
      <c r="P2639" s="2" t="s">
        <v>53</v>
      </c>
    </row>
    <row r="2640" spans="1:16" x14ac:dyDescent="0.15">
      <c r="A2640" s="26" t="s">
        <v>3280</v>
      </c>
      <c r="B2640" s="27" t="s">
        <v>3427</v>
      </c>
      <c r="C2640" s="28" t="s">
        <v>3428</v>
      </c>
      <c r="D2640" s="28" t="s">
        <v>57</v>
      </c>
      <c r="E2640" s="29" t="s">
        <v>2241</v>
      </c>
      <c r="F2640" s="27" t="s">
        <v>221</v>
      </c>
      <c r="G2640" s="30">
        <v>115.25</v>
      </c>
      <c r="H2640" s="31" t="s">
        <v>70</v>
      </c>
      <c r="I2640" s="32">
        <v>115.25</v>
      </c>
      <c r="J2640" s="32">
        <v>115.25</v>
      </c>
      <c r="K2640" s="33"/>
      <c r="L2640" s="33" t="s">
        <v>53</v>
      </c>
      <c r="M2640" s="20" t="s">
        <v>53</v>
      </c>
      <c r="O2640" s="2" t="s">
        <v>53</v>
      </c>
      <c r="P2640" s="2" t="s">
        <v>53</v>
      </c>
    </row>
    <row r="2641" spans="1:16" x14ac:dyDescent="0.15">
      <c r="A2641" s="26" t="s">
        <v>3280</v>
      </c>
      <c r="B2641" s="27" t="s">
        <v>3429</v>
      </c>
      <c r="C2641" s="28" t="s">
        <v>3430</v>
      </c>
      <c r="D2641" s="28" t="s">
        <v>57</v>
      </c>
      <c r="E2641" s="29" t="s">
        <v>1610</v>
      </c>
      <c r="F2641" s="27" t="s">
        <v>221</v>
      </c>
      <c r="G2641" s="30">
        <v>99.2</v>
      </c>
      <c r="H2641" s="31" t="s">
        <v>70</v>
      </c>
      <c r="I2641" s="32">
        <v>99.2</v>
      </c>
      <c r="J2641" s="32">
        <v>99.2</v>
      </c>
      <c r="K2641" s="33"/>
      <c r="L2641" s="33" t="s">
        <v>53</v>
      </c>
      <c r="M2641" s="20" t="s">
        <v>53</v>
      </c>
      <c r="O2641" s="2" t="s">
        <v>53</v>
      </c>
      <c r="P2641" s="2" t="s">
        <v>53</v>
      </c>
    </row>
    <row r="2642" spans="1:16" x14ac:dyDescent="0.15">
      <c r="A2642" s="26" t="s">
        <v>3280</v>
      </c>
      <c r="B2642" s="27" t="s">
        <v>3429</v>
      </c>
      <c r="C2642" s="28" t="s">
        <v>3430</v>
      </c>
      <c r="D2642" s="28" t="s">
        <v>57</v>
      </c>
      <c r="E2642" s="29" t="s">
        <v>112</v>
      </c>
      <c r="F2642" s="27" t="s">
        <v>221</v>
      </c>
      <c r="G2642" s="30">
        <v>105.85</v>
      </c>
      <c r="H2642" s="31" t="s">
        <v>70</v>
      </c>
      <c r="I2642" s="32">
        <v>105.85</v>
      </c>
      <c r="J2642" s="32">
        <v>105.85</v>
      </c>
      <c r="K2642" s="33"/>
      <c r="L2642" s="33" t="s">
        <v>53</v>
      </c>
      <c r="M2642" s="20" t="s">
        <v>53</v>
      </c>
      <c r="O2642" s="2" t="s">
        <v>53</v>
      </c>
      <c r="P2642" s="2" t="s">
        <v>53</v>
      </c>
    </row>
    <row r="2643" spans="1:16" x14ac:dyDescent="0.15">
      <c r="A2643" s="26" t="s">
        <v>3280</v>
      </c>
      <c r="B2643" s="27" t="s">
        <v>3431</v>
      </c>
      <c r="C2643" s="28" t="s">
        <v>3432</v>
      </c>
      <c r="D2643" s="28" t="s">
        <v>57</v>
      </c>
      <c r="E2643" s="29" t="s">
        <v>1610</v>
      </c>
      <c r="F2643" s="27" t="s">
        <v>221</v>
      </c>
      <c r="G2643" s="30">
        <v>96.05</v>
      </c>
      <c r="H2643" s="31" t="s">
        <v>70</v>
      </c>
      <c r="I2643" s="32">
        <v>96.05</v>
      </c>
      <c r="J2643" s="32">
        <v>96.05</v>
      </c>
      <c r="K2643" s="33"/>
      <c r="L2643" s="33" t="s">
        <v>53</v>
      </c>
      <c r="M2643" s="20" t="s">
        <v>53</v>
      </c>
      <c r="O2643" s="2" t="s">
        <v>53</v>
      </c>
      <c r="P2643" s="2" t="s">
        <v>53</v>
      </c>
    </row>
    <row r="2644" spans="1:16" x14ac:dyDescent="0.15">
      <c r="A2644" s="26" t="s">
        <v>3280</v>
      </c>
      <c r="B2644" s="27" t="s">
        <v>3431</v>
      </c>
      <c r="C2644" s="28" t="s">
        <v>3432</v>
      </c>
      <c r="D2644" s="28" t="s">
        <v>57</v>
      </c>
      <c r="E2644" s="29" t="s">
        <v>112</v>
      </c>
      <c r="F2644" s="27" t="s">
        <v>221</v>
      </c>
      <c r="G2644" s="30">
        <v>100.75</v>
      </c>
      <c r="H2644" s="31" t="s">
        <v>70</v>
      </c>
      <c r="I2644" s="32">
        <v>100.75</v>
      </c>
      <c r="J2644" s="32">
        <v>100.75</v>
      </c>
      <c r="K2644" s="33"/>
      <c r="L2644" s="33" t="s">
        <v>53</v>
      </c>
      <c r="M2644" s="20" t="s">
        <v>53</v>
      </c>
      <c r="O2644" s="2" t="s">
        <v>53</v>
      </c>
      <c r="P2644" s="2" t="s">
        <v>53</v>
      </c>
    </row>
    <row r="2645" spans="1:16" x14ac:dyDescent="0.15">
      <c r="A2645" s="26" t="s">
        <v>3280</v>
      </c>
      <c r="B2645" s="27" t="s">
        <v>3433</v>
      </c>
      <c r="C2645" s="28" t="s">
        <v>3434</v>
      </c>
      <c r="D2645" s="28" t="s">
        <v>57</v>
      </c>
      <c r="E2645" s="29" t="s">
        <v>1610</v>
      </c>
      <c r="F2645" s="27" t="s">
        <v>221</v>
      </c>
      <c r="G2645" s="30">
        <v>86.65</v>
      </c>
      <c r="H2645" s="31" t="s">
        <v>70</v>
      </c>
      <c r="I2645" s="32">
        <v>86.65</v>
      </c>
      <c r="J2645" s="32">
        <v>86.65</v>
      </c>
      <c r="K2645" s="33"/>
      <c r="L2645" s="33" t="s">
        <v>53</v>
      </c>
      <c r="M2645" s="20" t="s">
        <v>53</v>
      </c>
      <c r="O2645" s="2" t="s">
        <v>53</v>
      </c>
      <c r="P2645" s="2" t="s">
        <v>53</v>
      </c>
    </row>
    <row r="2646" spans="1:16" x14ac:dyDescent="0.15">
      <c r="A2646" s="26" t="s">
        <v>3280</v>
      </c>
      <c r="B2646" s="27" t="s">
        <v>3433</v>
      </c>
      <c r="C2646" s="28" t="s">
        <v>3434</v>
      </c>
      <c r="D2646" s="28" t="s">
        <v>57</v>
      </c>
      <c r="E2646" s="29" t="s">
        <v>112</v>
      </c>
      <c r="F2646" s="27" t="s">
        <v>221</v>
      </c>
      <c r="G2646" s="30">
        <v>91.35</v>
      </c>
      <c r="H2646" s="31" t="s">
        <v>70</v>
      </c>
      <c r="I2646" s="32">
        <v>91.35</v>
      </c>
      <c r="J2646" s="32">
        <v>91.35</v>
      </c>
      <c r="K2646" s="33"/>
      <c r="L2646" s="33" t="s">
        <v>53</v>
      </c>
      <c r="M2646" s="20" t="s">
        <v>53</v>
      </c>
      <c r="O2646" s="2" t="s">
        <v>53</v>
      </c>
      <c r="P2646" s="2" t="s">
        <v>53</v>
      </c>
    </row>
    <row r="2647" spans="1:16" x14ac:dyDescent="0.15">
      <c r="A2647" s="26" t="s">
        <v>3280</v>
      </c>
      <c r="B2647" s="27" t="s">
        <v>3435</v>
      </c>
      <c r="C2647" s="28" t="s">
        <v>3436</v>
      </c>
      <c r="D2647" s="28" t="s">
        <v>57</v>
      </c>
      <c r="E2647" s="29" t="s">
        <v>1487</v>
      </c>
      <c r="F2647" s="27" t="s">
        <v>281</v>
      </c>
      <c r="G2647" s="30">
        <v>101.55</v>
      </c>
      <c r="H2647" s="31" t="s">
        <v>151</v>
      </c>
      <c r="I2647" s="32">
        <v>101.55</v>
      </c>
      <c r="J2647" s="32">
        <v>101.55</v>
      </c>
      <c r="K2647" s="33"/>
      <c r="L2647" s="33" t="s">
        <v>53</v>
      </c>
      <c r="M2647" s="20" t="s">
        <v>53</v>
      </c>
      <c r="O2647" s="2" t="s">
        <v>53</v>
      </c>
      <c r="P2647" s="2" t="s">
        <v>53</v>
      </c>
    </row>
    <row r="2648" spans="1:16" x14ac:dyDescent="0.15">
      <c r="A2648" s="26" t="s">
        <v>3280</v>
      </c>
      <c r="B2648" s="27" t="s">
        <v>3435</v>
      </c>
      <c r="C2648" s="28" t="s">
        <v>3436</v>
      </c>
      <c r="D2648" s="28" t="s">
        <v>57</v>
      </c>
      <c r="E2648" s="29" t="s">
        <v>1610</v>
      </c>
      <c r="F2648" s="27" t="s">
        <v>221</v>
      </c>
      <c r="G2648" s="30">
        <v>101.55</v>
      </c>
      <c r="H2648" s="31" t="s">
        <v>151</v>
      </c>
      <c r="I2648" s="32">
        <v>101.55</v>
      </c>
      <c r="J2648" s="32">
        <v>101.55</v>
      </c>
      <c r="K2648" s="33"/>
      <c r="L2648" s="33" t="s">
        <v>53</v>
      </c>
      <c r="M2648" s="20" t="s">
        <v>53</v>
      </c>
      <c r="O2648" s="2" t="s">
        <v>53</v>
      </c>
      <c r="P2648" s="2" t="s">
        <v>53</v>
      </c>
    </row>
    <row r="2649" spans="1:16" x14ac:dyDescent="0.15">
      <c r="A2649" s="26" t="s">
        <v>3280</v>
      </c>
      <c r="B2649" s="27" t="s">
        <v>3435</v>
      </c>
      <c r="C2649" s="28" t="s">
        <v>3436</v>
      </c>
      <c r="D2649" s="28" t="s">
        <v>57</v>
      </c>
      <c r="E2649" s="29" t="s">
        <v>112</v>
      </c>
      <c r="F2649" s="27" t="s">
        <v>221</v>
      </c>
      <c r="G2649" s="30">
        <v>105.85</v>
      </c>
      <c r="H2649" s="31" t="s">
        <v>151</v>
      </c>
      <c r="I2649" s="32">
        <v>105.85</v>
      </c>
      <c r="J2649" s="32">
        <v>105.85</v>
      </c>
      <c r="K2649" s="33"/>
      <c r="L2649" s="33" t="s">
        <v>53</v>
      </c>
      <c r="M2649" s="20" t="s">
        <v>53</v>
      </c>
      <c r="O2649" s="2" t="s">
        <v>53</v>
      </c>
      <c r="P2649" s="2" t="s">
        <v>53</v>
      </c>
    </row>
    <row r="2650" spans="1:16" x14ac:dyDescent="0.15">
      <c r="A2650" s="26" t="s">
        <v>3280</v>
      </c>
      <c r="B2650" s="27" t="s">
        <v>3435</v>
      </c>
      <c r="C2650" s="28" t="s">
        <v>3436</v>
      </c>
      <c r="D2650" s="28" t="s">
        <v>57</v>
      </c>
      <c r="E2650" s="29" t="s">
        <v>369</v>
      </c>
      <c r="F2650" s="27" t="s">
        <v>281</v>
      </c>
      <c r="G2650" s="30">
        <v>105.85</v>
      </c>
      <c r="H2650" s="31" t="s">
        <v>151</v>
      </c>
      <c r="I2650" s="32">
        <v>105.85</v>
      </c>
      <c r="J2650" s="32">
        <v>105.85</v>
      </c>
      <c r="K2650" s="33"/>
      <c r="L2650" s="33" t="s">
        <v>53</v>
      </c>
      <c r="M2650" s="20" t="s">
        <v>53</v>
      </c>
      <c r="O2650" s="2" t="s">
        <v>53</v>
      </c>
      <c r="P2650" s="2" t="s">
        <v>53</v>
      </c>
    </row>
    <row r="2651" spans="1:16" x14ac:dyDescent="0.15">
      <c r="A2651" s="26" t="s">
        <v>3280</v>
      </c>
      <c r="B2651" s="27" t="s">
        <v>3437</v>
      </c>
      <c r="C2651" s="28" t="s">
        <v>3438</v>
      </c>
      <c r="D2651" s="28" t="s">
        <v>57</v>
      </c>
      <c r="E2651" s="29" t="s">
        <v>111</v>
      </c>
      <c r="F2651" s="27" t="s">
        <v>221</v>
      </c>
      <c r="G2651" s="30">
        <v>115.25</v>
      </c>
      <c r="H2651" s="31" t="s">
        <v>70</v>
      </c>
      <c r="I2651" s="32">
        <v>115.25</v>
      </c>
      <c r="J2651" s="32">
        <v>115.25</v>
      </c>
      <c r="K2651" s="33"/>
      <c r="L2651" s="33" t="s">
        <v>53</v>
      </c>
      <c r="M2651" s="20" t="s">
        <v>53</v>
      </c>
      <c r="O2651" s="2" t="s">
        <v>53</v>
      </c>
      <c r="P2651" s="2" t="s">
        <v>53</v>
      </c>
    </row>
    <row r="2652" spans="1:16" x14ac:dyDescent="0.15">
      <c r="A2652" s="26" t="s">
        <v>3280</v>
      </c>
      <c r="B2652" s="27" t="s">
        <v>3437</v>
      </c>
      <c r="C2652" s="28" t="s">
        <v>3438</v>
      </c>
      <c r="D2652" s="28" t="s">
        <v>57</v>
      </c>
      <c r="E2652" s="29" t="s">
        <v>112</v>
      </c>
      <c r="F2652" s="27" t="s">
        <v>221</v>
      </c>
      <c r="G2652" s="30">
        <v>120.75</v>
      </c>
      <c r="H2652" s="31" t="s">
        <v>70</v>
      </c>
      <c r="I2652" s="32">
        <v>120.75</v>
      </c>
      <c r="J2652" s="32">
        <v>120.75</v>
      </c>
      <c r="K2652" s="33"/>
      <c r="L2652" s="33" t="s">
        <v>53</v>
      </c>
      <c r="M2652" s="20" t="s">
        <v>53</v>
      </c>
      <c r="O2652" s="2" t="s">
        <v>53</v>
      </c>
      <c r="P2652" s="2" t="s">
        <v>53</v>
      </c>
    </row>
    <row r="2653" spans="1:16" x14ac:dyDescent="0.15">
      <c r="A2653" s="26" t="s">
        <v>3280</v>
      </c>
      <c r="B2653" s="27" t="s">
        <v>3439</v>
      </c>
      <c r="C2653" s="28" t="s">
        <v>3440</v>
      </c>
      <c r="D2653" s="28" t="s">
        <v>57</v>
      </c>
      <c r="E2653" s="29" t="s">
        <v>3441</v>
      </c>
      <c r="F2653" s="27" t="s">
        <v>151</v>
      </c>
      <c r="G2653" s="30">
        <v>192.5</v>
      </c>
      <c r="H2653" s="31" t="s">
        <v>70</v>
      </c>
      <c r="I2653" s="32">
        <v>192.5</v>
      </c>
      <c r="J2653" s="32">
        <v>192.5</v>
      </c>
      <c r="K2653" s="33"/>
      <c r="L2653" s="33" t="s">
        <v>53</v>
      </c>
      <c r="M2653" s="20" t="s">
        <v>53</v>
      </c>
      <c r="O2653" s="2" t="s">
        <v>53</v>
      </c>
      <c r="P2653" s="2" t="s">
        <v>53</v>
      </c>
    </row>
    <row r="2654" spans="1:16" x14ac:dyDescent="0.15">
      <c r="A2654" s="26" t="s">
        <v>3280</v>
      </c>
      <c r="B2654" s="27" t="s">
        <v>3439</v>
      </c>
      <c r="C2654" s="28" t="s">
        <v>3440</v>
      </c>
      <c r="D2654" s="28" t="s">
        <v>57</v>
      </c>
      <c r="E2654" s="29" t="s">
        <v>1610</v>
      </c>
      <c r="F2654" s="27" t="s">
        <v>151</v>
      </c>
      <c r="G2654" s="30">
        <v>192.5</v>
      </c>
      <c r="H2654" s="31" t="s">
        <v>70</v>
      </c>
      <c r="I2654" s="32">
        <v>192.5</v>
      </c>
      <c r="J2654" s="32">
        <v>192.5</v>
      </c>
      <c r="K2654" s="33"/>
      <c r="L2654" s="33" t="s">
        <v>53</v>
      </c>
      <c r="M2654" s="20" t="s">
        <v>53</v>
      </c>
      <c r="O2654" s="2" t="s">
        <v>53</v>
      </c>
      <c r="P2654" s="2" t="s">
        <v>53</v>
      </c>
    </row>
    <row r="2655" spans="1:16" x14ac:dyDescent="0.15">
      <c r="A2655" s="26" t="s">
        <v>3280</v>
      </c>
      <c r="B2655" s="27" t="s">
        <v>3439</v>
      </c>
      <c r="C2655" s="28" t="s">
        <v>3440</v>
      </c>
      <c r="D2655" s="28" t="s">
        <v>57</v>
      </c>
      <c r="E2655" s="29" t="s">
        <v>112</v>
      </c>
      <c r="F2655" s="27" t="s">
        <v>151</v>
      </c>
      <c r="G2655" s="30">
        <v>202.3</v>
      </c>
      <c r="H2655" s="31" t="s">
        <v>70</v>
      </c>
      <c r="I2655" s="32">
        <v>202.3</v>
      </c>
      <c r="J2655" s="32">
        <v>202.3</v>
      </c>
      <c r="K2655" s="33"/>
      <c r="L2655" s="33" t="s">
        <v>53</v>
      </c>
      <c r="M2655" s="20" t="s">
        <v>53</v>
      </c>
      <c r="O2655" s="2" t="s">
        <v>53</v>
      </c>
      <c r="P2655" s="2" t="s">
        <v>53</v>
      </c>
    </row>
    <row r="2656" spans="1:16" x14ac:dyDescent="0.15">
      <c r="A2656" s="26" t="s">
        <v>3280</v>
      </c>
      <c r="B2656" s="27" t="s">
        <v>3439</v>
      </c>
      <c r="C2656" s="28" t="s">
        <v>3440</v>
      </c>
      <c r="D2656" s="28" t="s">
        <v>57</v>
      </c>
      <c r="E2656" s="29" t="s">
        <v>369</v>
      </c>
      <c r="F2656" s="27" t="s">
        <v>151</v>
      </c>
      <c r="G2656" s="30">
        <v>202.3</v>
      </c>
      <c r="H2656" s="31" t="s">
        <v>70</v>
      </c>
      <c r="I2656" s="32">
        <v>202.3</v>
      </c>
      <c r="J2656" s="32">
        <v>202.3</v>
      </c>
      <c r="K2656" s="33"/>
      <c r="L2656" s="33" t="s">
        <v>53</v>
      </c>
      <c r="M2656" s="20" t="s">
        <v>53</v>
      </c>
      <c r="O2656" s="2" t="s">
        <v>53</v>
      </c>
      <c r="P2656" s="2" t="s">
        <v>53</v>
      </c>
    </row>
    <row r="2657" spans="1:16" x14ac:dyDescent="0.15">
      <c r="A2657" s="26" t="s">
        <v>3280</v>
      </c>
      <c r="B2657" s="27" t="s">
        <v>3442</v>
      </c>
      <c r="C2657" s="28" t="s">
        <v>3443</v>
      </c>
      <c r="D2657" s="28" t="s">
        <v>57</v>
      </c>
      <c r="E2657" s="29" t="s">
        <v>3441</v>
      </c>
      <c r="F2657" s="27" t="s">
        <v>281</v>
      </c>
      <c r="G2657" s="30">
        <v>178.75</v>
      </c>
      <c r="H2657" s="31" t="s">
        <v>151</v>
      </c>
      <c r="I2657" s="32">
        <v>178.75</v>
      </c>
      <c r="J2657" s="32">
        <v>178.75</v>
      </c>
      <c r="K2657" s="33"/>
      <c r="L2657" s="33" t="s">
        <v>53</v>
      </c>
      <c r="M2657" s="20" t="s">
        <v>53</v>
      </c>
      <c r="O2657" s="2" t="s">
        <v>53</v>
      </c>
      <c r="P2657" s="2" t="s">
        <v>53</v>
      </c>
    </row>
    <row r="2658" spans="1:16" x14ac:dyDescent="0.15">
      <c r="A2658" s="26" t="s">
        <v>3280</v>
      </c>
      <c r="B2658" s="27" t="s">
        <v>3442</v>
      </c>
      <c r="C2658" s="28" t="s">
        <v>3443</v>
      </c>
      <c r="D2658" s="28" t="s">
        <v>57</v>
      </c>
      <c r="E2658" s="29" t="s">
        <v>1610</v>
      </c>
      <c r="F2658" s="27" t="s">
        <v>221</v>
      </c>
      <c r="G2658" s="30">
        <v>178.75</v>
      </c>
      <c r="H2658" s="31" t="s">
        <v>151</v>
      </c>
      <c r="I2658" s="32">
        <v>178.75</v>
      </c>
      <c r="J2658" s="32">
        <v>178.75</v>
      </c>
      <c r="K2658" s="33"/>
      <c r="L2658" s="33" t="s">
        <v>53</v>
      </c>
      <c r="M2658" s="20" t="s">
        <v>53</v>
      </c>
      <c r="O2658" s="2" t="s">
        <v>53</v>
      </c>
      <c r="P2658" s="2" t="s">
        <v>53</v>
      </c>
    </row>
    <row r="2659" spans="1:16" x14ac:dyDescent="0.15">
      <c r="A2659" s="26" t="s">
        <v>3280</v>
      </c>
      <c r="B2659" s="27" t="s">
        <v>3442</v>
      </c>
      <c r="C2659" s="28" t="s">
        <v>3443</v>
      </c>
      <c r="D2659" s="28" t="s">
        <v>57</v>
      </c>
      <c r="E2659" s="29" t="s">
        <v>112</v>
      </c>
      <c r="F2659" s="27" t="s">
        <v>221</v>
      </c>
      <c r="G2659" s="30">
        <v>188.2</v>
      </c>
      <c r="H2659" s="31" t="s">
        <v>151</v>
      </c>
      <c r="I2659" s="32">
        <v>188.2</v>
      </c>
      <c r="J2659" s="32">
        <v>188.2</v>
      </c>
      <c r="K2659" s="33"/>
      <c r="L2659" s="33" t="s">
        <v>53</v>
      </c>
      <c r="M2659" s="20" t="s">
        <v>53</v>
      </c>
      <c r="O2659" s="2" t="s">
        <v>53</v>
      </c>
      <c r="P2659" s="2" t="s">
        <v>53</v>
      </c>
    </row>
    <row r="2660" spans="1:16" x14ac:dyDescent="0.15">
      <c r="A2660" s="26" t="s">
        <v>3280</v>
      </c>
      <c r="B2660" s="27" t="s">
        <v>3442</v>
      </c>
      <c r="C2660" s="28" t="s">
        <v>3443</v>
      </c>
      <c r="D2660" s="28" t="s">
        <v>57</v>
      </c>
      <c r="E2660" s="29" t="s">
        <v>369</v>
      </c>
      <c r="F2660" s="27" t="s">
        <v>281</v>
      </c>
      <c r="G2660" s="30">
        <v>188.2</v>
      </c>
      <c r="H2660" s="31" t="s">
        <v>151</v>
      </c>
      <c r="I2660" s="32">
        <v>188.2</v>
      </c>
      <c r="J2660" s="32">
        <v>188.2</v>
      </c>
      <c r="K2660" s="33"/>
      <c r="L2660" s="33" t="s">
        <v>53</v>
      </c>
      <c r="M2660" s="20" t="s">
        <v>53</v>
      </c>
      <c r="O2660" s="2" t="s">
        <v>53</v>
      </c>
      <c r="P2660" s="2" t="s">
        <v>53</v>
      </c>
    </row>
    <row r="2661" spans="1:16" x14ac:dyDescent="0.15">
      <c r="A2661" s="26" t="s">
        <v>3444</v>
      </c>
      <c r="B2661" s="27" t="s">
        <v>3445</v>
      </c>
      <c r="C2661" s="28" t="s">
        <v>3446</v>
      </c>
      <c r="D2661" s="28" t="s">
        <v>57</v>
      </c>
      <c r="E2661" s="29" t="s">
        <v>139</v>
      </c>
      <c r="F2661" s="27" t="s">
        <v>212</v>
      </c>
      <c r="G2661" s="30">
        <v>25.5</v>
      </c>
      <c r="H2661" s="31" t="s">
        <v>281</v>
      </c>
      <c r="I2661" s="32">
        <v>25.5</v>
      </c>
      <c r="J2661" s="32">
        <v>25.5</v>
      </c>
      <c r="K2661" s="33"/>
      <c r="L2661" s="33" t="s">
        <v>53</v>
      </c>
      <c r="M2661" s="20" t="s">
        <v>53</v>
      </c>
      <c r="O2661" s="2" t="s">
        <v>53</v>
      </c>
      <c r="P2661" s="2" t="s">
        <v>53</v>
      </c>
    </row>
    <row r="2662" spans="1:16" x14ac:dyDescent="0.15">
      <c r="A2662" s="26" t="s">
        <v>3444</v>
      </c>
      <c r="B2662" s="27" t="s">
        <v>3447</v>
      </c>
      <c r="C2662" s="28" t="s">
        <v>3448</v>
      </c>
      <c r="D2662" s="28" t="s">
        <v>57</v>
      </c>
      <c r="E2662" s="29" t="s">
        <v>1432</v>
      </c>
      <c r="F2662" s="27" t="s">
        <v>221</v>
      </c>
      <c r="G2662" s="30">
        <v>32</v>
      </c>
      <c r="H2662" s="31" t="s">
        <v>62</v>
      </c>
      <c r="I2662" s="32">
        <v>32</v>
      </c>
      <c r="J2662" s="32">
        <v>32</v>
      </c>
      <c r="K2662" s="33"/>
      <c r="L2662" s="33" t="s">
        <v>53</v>
      </c>
      <c r="M2662" s="20" t="s">
        <v>53</v>
      </c>
      <c r="O2662" s="2" t="s">
        <v>53</v>
      </c>
      <c r="P2662" s="2" t="s">
        <v>53</v>
      </c>
    </row>
    <row r="2663" spans="1:16" x14ac:dyDescent="0.15">
      <c r="A2663" s="26" t="s">
        <v>3444</v>
      </c>
      <c r="B2663" s="27" t="s">
        <v>3447</v>
      </c>
      <c r="C2663" s="28" t="s">
        <v>3448</v>
      </c>
      <c r="D2663" s="28" t="s">
        <v>57</v>
      </c>
      <c r="E2663" s="29" t="s">
        <v>1454</v>
      </c>
      <c r="F2663" s="27" t="s">
        <v>58</v>
      </c>
      <c r="G2663" s="30">
        <v>45.9</v>
      </c>
      <c r="H2663" s="31" t="s">
        <v>62</v>
      </c>
      <c r="I2663" s="32">
        <v>45.9</v>
      </c>
      <c r="J2663" s="32">
        <v>45.9</v>
      </c>
      <c r="K2663" s="33"/>
      <c r="L2663" s="33" t="s">
        <v>53</v>
      </c>
      <c r="M2663" s="20" t="s">
        <v>53</v>
      </c>
      <c r="O2663" s="2" t="s">
        <v>53</v>
      </c>
      <c r="P2663" s="2" t="s">
        <v>53</v>
      </c>
    </row>
    <row r="2664" spans="1:16" x14ac:dyDescent="0.15">
      <c r="A2664" s="26" t="s">
        <v>3444</v>
      </c>
      <c r="B2664" s="27" t="s">
        <v>3449</v>
      </c>
      <c r="C2664" s="28" t="s">
        <v>3450</v>
      </c>
      <c r="D2664" s="28" t="s">
        <v>57</v>
      </c>
      <c r="E2664" s="29" t="s">
        <v>139</v>
      </c>
      <c r="F2664" s="27" t="s">
        <v>191</v>
      </c>
      <c r="G2664" s="30">
        <v>7.9</v>
      </c>
      <c r="H2664" s="31" t="s">
        <v>51</v>
      </c>
      <c r="I2664" s="32">
        <v>7.9</v>
      </c>
      <c r="J2664" s="32">
        <v>7.9</v>
      </c>
      <c r="K2664" s="33"/>
      <c r="L2664" s="33" t="s">
        <v>53</v>
      </c>
      <c r="M2664" s="20" t="s">
        <v>53</v>
      </c>
      <c r="O2664" s="2" t="s">
        <v>53</v>
      </c>
      <c r="P2664" s="2" t="s">
        <v>53</v>
      </c>
    </row>
    <row r="2665" spans="1:16" x14ac:dyDescent="0.15">
      <c r="A2665" s="26" t="s">
        <v>3444</v>
      </c>
      <c r="B2665" s="27" t="s">
        <v>3451</v>
      </c>
      <c r="C2665" s="28" t="s">
        <v>3452</v>
      </c>
      <c r="D2665" s="28" t="s">
        <v>57</v>
      </c>
      <c r="E2665" s="29" t="s">
        <v>139</v>
      </c>
      <c r="F2665" s="27" t="s">
        <v>387</v>
      </c>
      <c r="G2665" s="30">
        <v>13.95</v>
      </c>
      <c r="H2665" s="31" t="s">
        <v>281</v>
      </c>
      <c r="I2665" s="32">
        <v>13.95</v>
      </c>
      <c r="J2665" s="32">
        <v>13.95</v>
      </c>
      <c r="K2665" s="33"/>
      <c r="L2665" s="33" t="s">
        <v>53</v>
      </c>
      <c r="M2665" s="20" t="s">
        <v>53</v>
      </c>
      <c r="O2665" s="2" t="s">
        <v>53</v>
      </c>
      <c r="P2665" s="2" t="s">
        <v>53</v>
      </c>
    </row>
    <row r="2666" spans="1:16" x14ac:dyDescent="0.15">
      <c r="A2666" s="26" t="s">
        <v>3444</v>
      </c>
      <c r="B2666" s="27" t="s">
        <v>3453</v>
      </c>
      <c r="C2666" s="28" t="s">
        <v>3454</v>
      </c>
      <c r="D2666" s="28" t="s">
        <v>57</v>
      </c>
      <c r="E2666" s="29" t="s">
        <v>139</v>
      </c>
      <c r="F2666" s="27" t="s">
        <v>221</v>
      </c>
      <c r="G2666" s="30">
        <v>7.9</v>
      </c>
      <c r="H2666" s="31" t="s">
        <v>281</v>
      </c>
      <c r="I2666" s="32">
        <v>7.9</v>
      </c>
      <c r="J2666" s="32">
        <v>7.9</v>
      </c>
      <c r="K2666" s="33"/>
      <c r="L2666" s="33" t="s">
        <v>53</v>
      </c>
      <c r="M2666" s="20" t="s">
        <v>53</v>
      </c>
      <c r="O2666" s="2" t="s">
        <v>53</v>
      </c>
      <c r="P2666" s="2" t="s">
        <v>53</v>
      </c>
    </row>
    <row r="2667" spans="1:16" x14ac:dyDescent="0.15">
      <c r="A2667" s="26" t="s">
        <v>3444</v>
      </c>
      <c r="B2667" s="27" t="s">
        <v>3455</v>
      </c>
      <c r="C2667" s="28" t="s">
        <v>3456</v>
      </c>
      <c r="D2667" s="28" t="s">
        <v>57</v>
      </c>
      <c r="E2667" s="29" t="s">
        <v>139</v>
      </c>
      <c r="F2667" s="27" t="s">
        <v>409</v>
      </c>
      <c r="G2667" s="30">
        <v>7.9</v>
      </c>
      <c r="H2667" s="31" t="s">
        <v>281</v>
      </c>
      <c r="I2667" s="32">
        <v>7.9</v>
      </c>
      <c r="J2667" s="32">
        <v>7.9</v>
      </c>
      <c r="K2667" s="33"/>
      <c r="L2667" s="33" t="s">
        <v>53</v>
      </c>
      <c r="M2667" s="20" t="s">
        <v>53</v>
      </c>
      <c r="O2667" s="2" t="s">
        <v>53</v>
      </c>
      <c r="P2667" s="2" t="s">
        <v>53</v>
      </c>
    </row>
    <row r="2668" spans="1:16" x14ac:dyDescent="0.15">
      <c r="A2668" s="26" t="s">
        <v>3457</v>
      </c>
      <c r="B2668" s="27" t="s">
        <v>3458</v>
      </c>
      <c r="C2668" s="28" t="s">
        <v>3459</v>
      </c>
      <c r="D2668" s="28" t="s">
        <v>57</v>
      </c>
      <c r="E2668" s="29" t="s">
        <v>139</v>
      </c>
      <c r="F2668" s="27" t="s">
        <v>1254</v>
      </c>
      <c r="G2668" s="30">
        <v>4.7</v>
      </c>
      <c r="H2668" s="31" t="s">
        <v>281</v>
      </c>
      <c r="I2668" s="32">
        <v>5.5</v>
      </c>
      <c r="J2668" s="32">
        <v>6.7</v>
      </c>
      <c r="K2668" s="33"/>
      <c r="L2668" s="33" t="s">
        <v>53</v>
      </c>
      <c r="M2668" s="20" t="s">
        <v>53</v>
      </c>
      <c r="O2668" s="2" t="s">
        <v>53</v>
      </c>
      <c r="P2668" s="2" t="s">
        <v>53</v>
      </c>
    </row>
    <row r="2669" spans="1:16" x14ac:dyDescent="0.15">
      <c r="A2669" s="26" t="s">
        <v>3457</v>
      </c>
      <c r="B2669" s="27" t="s">
        <v>3460</v>
      </c>
      <c r="C2669" s="28" t="s">
        <v>3461</v>
      </c>
      <c r="D2669" s="28" t="s">
        <v>57</v>
      </c>
      <c r="E2669" s="29" t="s">
        <v>139</v>
      </c>
      <c r="F2669" s="27" t="s">
        <v>1254</v>
      </c>
      <c r="G2669" s="30">
        <v>4.3499999999999996</v>
      </c>
      <c r="H2669" s="31" t="s">
        <v>281</v>
      </c>
      <c r="I2669" s="32">
        <v>5.5</v>
      </c>
      <c r="J2669" s="32">
        <v>6.3</v>
      </c>
      <c r="K2669" s="33"/>
      <c r="L2669" s="33" t="s">
        <v>53</v>
      </c>
      <c r="M2669" s="20" t="s">
        <v>53</v>
      </c>
      <c r="O2669" s="2" t="s">
        <v>53</v>
      </c>
      <c r="P2669" s="2" t="s">
        <v>53</v>
      </c>
    </row>
    <row r="2670" spans="1:16" x14ac:dyDescent="0.15">
      <c r="A2670" s="26" t="s">
        <v>3462</v>
      </c>
      <c r="B2670" s="27" t="s">
        <v>3463</v>
      </c>
      <c r="C2670" s="28" t="s">
        <v>3464</v>
      </c>
      <c r="D2670" s="28" t="s">
        <v>57</v>
      </c>
      <c r="E2670" s="29" t="s">
        <v>50</v>
      </c>
      <c r="F2670" s="27" t="s">
        <v>179</v>
      </c>
      <c r="G2670" s="30">
        <v>96.45</v>
      </c>
      <c r="H2670" s="31" t="s">
        <v>52</v>
      </c>
      <c r="I2670" s="32">
        <v>101.55</v>
      </c>
      <c r="J2670" s="32">
        <v>106.25</v>
      </c>
      <c r="K2670" s="33"/>
      <c r="L2670" s="33" t="s">
        <v>53</v>
      </c>
      <c r="M2670" s="20" t="s">
        <v>53</v>
      </c>
      <c r="O2670" s="2" t="s">
        <v>53</v>
      </c>
      <c r="P2670" s="2" t="s">
        <v>53</v>
      </c>
    </row>
    <row r="2671" spans="1:16" x14ac:dyDescent="0.15">
      <c r="A2671" s="26" t="s">
        <v>3462</v>
      </c>
      <c r="B2671" s="27" t="s">
        <v>3465</v>
      </c>
      <c r="C2671" s="28" t="s">
        <v>3466</v>
      </c>
      <c r="D2671" s="28" t="s">
        <v>57</v>
      </c>
      <c r="E2671" s="29" t="s">
        <v>65</v>
      </c>
      <c r="F2671" s="27" t="s">
        <v>62</v>
      </c>
      <c r="G2671" s="30">
        <v>408.1</v>
      </c>
      <c r="H2671" s="31" t="s">
        <v>52</v>
      </c>
      <c r="I2671" s="32">
        <v>427.3</v>
      </c>
      <c r="J2671" s="32">
        <v>446.5</v>
      </c>
      <c r="K2671" s="33"/>
      <c r="L2671" s="33" t="s">
        <v>53</v>
      </c>
      <c r="M2671" s="20" t="s">
        <v>53</v>
      </c>
      <c r="O2671" s="2" t="s">
        <v>53</v>
      </c>
      <c r="P2671" s="2" t="s">
        <v>53</v>
      </c>
    </row>
    <row r="2672" spans="1:16" x14ac:dyDescent="0.15">
      <c r="A2672" s="26" t="s">
        <v>3462</v>
      </c>
      <c r="B2672" s="27" t="s">
        <v>3467</v>
      </c>
      <c r="C2672" s="28" t="s">
        <v>3468</v>
      </c>
      <c r="D2672" s="28" t="s">
        <v>57</v>
      </c>
      <c r="E2672" s="29" t="s">
        <v>298</v>
      </c>
      <c r="F2672" s="27" t="s">
        <v>191</v>
      </c>
      <c r="G2672" s="30">
        <v>53.35</v>
      </c>
      <c r="H2672" s="31" t="s">
        <v>52</v>
      </c>
      <c r="I2672" s="32">
        <v>56.1</v>
      </c>
      <c r="J2672" s="32">
        <v>58.8</v>
      </c>
      <c r="K2672" s="33"/>
      <c r="L2672" s="33" t="s">
        <v>53</v>
      </c>
      <c r="M2672" s="20" t="s">
        <v>53</v>
      </c>
      <c r="O2672" s="2" t="s">
        <v>53</v>
      </c>
      <c r="P2672" s="2" t="s">
        <v>53</v>
      </c>
    </row>
    <row r="2673" spans="1:16" x14ac:dyDescent="0.15">
      <c r="A2673" s="26" t="s">
        <v>3462</v>
      </c>
      <c r="B2673" s="27" t="s">
        <v>3469</v>
      </c>
      <c r="C2673" s="28" t="s">
        <v>3470</v>
      </c>
      <c r="D2673" s="28" t="s">
        <v>57</v>
      </c>
      <c r="E2673" s="29" t="s">
        <v>111</v>
      </c>
      <c r="F2673" s="27" t="s">
        <v>191</v>
      </c>
      <c r="G2673" s="30">
        <v>53.35</v>
      </c>
      <c r="H2673" s="31" t="s">
        <v>52</v>
      </c>
      <c r="I2673" s="32">
        <v>56.1</v>
      </c>
      <c r="J2673" s="32">
        <v>58.8</v>
      </c>
      <c r="K2673" s="33"/>
      <c r="L2673" s="33" t="s">
        <v>53</v>
      </c>
      <c r="M2673" s="20" t="s">
        <v>53</v>
      </c>
      <c r="O2673" s="2" t="s">
        <v>53</v>
      </c>
      <c r="P2673" s="2" t="s">
        <v>53</v>
      </c>
    </row>
    <row r="2674" spans="1:16" x14ac:dyDescent="0.15">
      <c r="A2674" s="26" t="s">
        <v>3462</v>
      </c>
      <c r="B2674" s="27" t="s">
        <v>3471</v>
      </c>
      <c r="C2674" s="28" t="s">
        <v>3472</v>
      </c>
      <c r="D2674" s="28" t="s">
        <v>57</v>
      </c>
      <c r="E2674" s="29" t="s">
        <v>65</v>
      </c>
      <c r="F2674" s="27" t="s">
        <v>62</v>
      </c>
      <c r="G2674" s="30">
        <v>207.4</v>
      </c>
      <c r="H2674" s="31" t="s">
        <v>70</v>
      </c>
      <c r="I2674" s="32">
        <v>215.25</v>
      </c>
      <c r="J2674" s="32">
        <v>223.05</v>
      </c>
      <c r="K2674" s="33"/>
      <c r="L2674" s="33" t="s">
        <v>53</v>
      </c>
      <c r="M2674" s="20" t="s">
        <v>53</v>
      </c>
      <c r="O2674" s="2" t="s">
        <v>53</v>
      </c>
      <c r="P2674" s="2" t="s">
        <v>53</v>
      </c>
    </row>
    <row r="2675" spans="1:16" x14ac:dyDescent="0.15">
      <c r="A2675" s="26" t="s">
        <v>3462</v>
      </c>
      <c r="B2675" s="27" t="s">
        <v>3473</v>
      </c>
      <c r="C2675" s="28" t="s">
        <v>3474</v>
      </c>
      <c r="D2675" s="28" t="s">
        <v>57</v>
      </c>
      <c r="E2675" s="29" t="s">
        <v>298</v>
      </c>
      <c r="F2675" s="27" t="s">
        <v>62</v>
      </c>
      <c r="G2675" s="30">
        <v>183.1</v>
      </c>
      <c r="H2675" s="31" t="s">
        <v>70</v>
      </c>
      <c r="I2675" s="32">
        <v>190.55</v>
      </c>
      <c r="J2675" s="32">
        <v>198.35</v>
      </c>
      <c r="K2675" s="33"/>
      <c r="L2675" s="33" t="s">
        <v>53</v>
      </c>
      <c r="M2675" s="20" t="s">
        <v>53</v>
      </c>
      <c r="O2675" s="2" t="s">
        <v>53</v>
      </c>
      <c r="P2675" s="2" t="s">
        <v>53</v>
      </c>
    </row>
    <row r="2676" spans="1:16" x14ac:dyDescent="0.15">
      <c r="A2676" s="26" t="s">
        <v>3462</v>
      </c>
      <c r="B2676" s="27" t="s">
        <v>3475</v>
      </c>
      <c r="C2676" s="28" t="s">
        <v>3476</v>
      </c>
      <c r="D2676" s="28" t="s">
        <v>57</v>
      </c>
      <c r="E2676" s="29" t="s">
        <v>50</v>
      </c>
      <c r="F2676" s="27" t="s">
        <v>62</v>
      </c>
      <c r="G2676" s="30">
        <v>289.3</v>
      </c>
      <c r="H2676" s="31" t="s">
        <v>52</v>
      </c>
      <c r="I2676" s="32">
        <v>301.10000000000002</v>
      </c>
      <c r="J2676" s="32">
        <v>312.45</v>
      </c>
      <c r="K2676" s="33"/>
      <c r="L2676" s="33" t="s">
        <v>53</v>
      </c>
      <c r="M2676" s="20" t="s">
        <v>53</v>
      </c>
      <c r="O2676" s="2" t="s">
        <v>53</v>
      </c>
      <c r="P2676" s="2" t="s">
        <v>53</v>
      </c>
    </row>
    <row r="2677" spans="1:16" x14ac:dyDescent="0.15">
      <c r="A2677" s="26" t="s">
        <v>3462</v>
      </c>
      <c r="B2677" s="27" t="s">
        <v>3477</v>
      </c>
      <c r="C2677" s="28" t="s">
        <v>3478</v>
      </c>
      <c r="D2677" s="28" t="s">
        <v>57</v>
      </c>
      <c r="E2677" s="29" t="s">
        <v>307</v>
      </c>
      <c r="F2677" s="27" t="s">
        <v>62</v>
      </c>
      <c r="G2677" s="30">
        <v>63.9</v>
      </c>
      <c r="H2677" s="31" t="s">
        <v>70</v>
      </c>
      <c r="I2677" s="32">
        <v>67.849999999999994</v>
      </c>
      <c r="J2677" s="32">
        <v>71.349999999999994</v>
      </c>
      <c r="K2677" s="33"/>
      <c r="L2677" s="33" t="s">
        <v>53</v>
      </c>
      <c r="M2677" s="20" t="s">
        <v>53</v>
      </c>
      <c r="O2677" s="2" t="s">
        <v>53</v>
      </c>
      <c r="P2677" s="2" t="s">
        <v>53</v>
      </c>
    </row>
    <row r="2678" spans="1:16" x14ac:dyDescent="0.15">
      <c r="A2678" s="26" t="s">
        <v>3462</v>
      </c>
      <c r="B2678" s="27" t="s">
        <v>3479</v>
      </c>
      <c r="C2678" s="28" t="s">
        <v>3480</v>
      </c>
      <c r="D2678" s="28" t="s">
        <v>57</v>
      </c>
      <c r="E2678" s="29" t="s">
        <v>139</v>
      </c>
      <c r="F2678" s="27" t="s">
        <v>58</v>
      </c>
      <c r="G2678" s="30">
        <v>21.6</v>
      </c>
      <c r="H2678" s="31" t="s">
        <v>52</v>
      </c>
      <c r="I2678" s="32">
        <v>23.15</v>
      </c>
      <c r="J2678" s="32">
        <v>25.1</v>
      </c>
      <c r="K2678" s="33"/>
      <c r="L2678" s="33" t="s">
        <v>53</v>
      </c>
      <c r="M2678" s="20" t="s">
        <v>53</v>
      </c>
      <c r="O2678" s="2" t="s">
        <v>53</v>
      </c>
      <c r="P2678" s="2" t="s">
        <v>53</v>
      </c>
    </row>
    <row r="2679" spans="1:16" x14ac:dyDescent="0.15">
      <c r="A2679" s="26" t="s">
        <v>3462</v>
      </c>
      <c r="B2679" s="27" t="s">
        <v>3481</v>
      </c>
      <c r="C2679" s="28" t="s">
        <v>3482</v>
      </c>
      <c r="D2679" s="28" t="s">
        <v>57</v>
      </c>
      <c r="E2679" s="29" t="s">
        <v>139</v>
      </c>
      <c r="F2679" s="27" t="s">
        <v>191</v>
      </c>
      <c r="G2679" s="30">
        <v>40.799999999999997</v>
      </c>
      <c r="H2679" s="31" t="s">
        <v>52</v>
      </c>
      <c r="I2679" s="32">
        <v>44.7</v>
      </c>
      <c r="J2679" s="32">
        <v>48.25</v>
      </c>
      <c r="K2679" s="33"/>
      <c r="L2679" s="33" t="s">
        <v>53</v>
      </c>
      <c r="M2679" s="20" t="s">
        <v>53</v>
      </c>
      <c r="O2679" s="2" t="s">
        <v>53</v>
      </c>
      <c r="P2679" s="2" t="s">
        <v>53</v>
      </c>
    </row>
    <row r="2680" spans="1:16" x14ac:dyDescent="0.15">
      <c r="A2680" s="26" t="s">
        <v>3462</v>
      </c>
      <c r="B2680" s="27" t="s">
        <v>3483</v>
      </c>
      <c r="C2680" s="28" t="s">
        <v>3484</v>
      </c>
      <c r="D2680" s="28" t="s">
        <v>57</v>
      </c>
      <c r="E2680" s="29" t="s">
        <v>139</v>
      </c>
      <c r="F2680" s="27" t="s">
        <v>58</v>
      </c>
      <c r="G2680" s="30">
        <v>114.1</v>
      </c>
      <c r="H2680" s="31" t="s">
        <v>52</v>
      </c>
      <c r="I2680" s="32">
        <v>119.6</v>
      </c>
      <c r="J2680" s="32">
        <v>125.45</v>
      </c>
      <c r="K2680" s="33"/>
      <c r="L2680" s="33" t="s">
        <v>53</v>
      </c>
      <c r="M2680" s="20" t="s">
        <v>53</v>
      </c>
      <c r="O2680" s="2" t="s">
        <v>53</v>
      </c>
      <c r="P2680" s="2" t="s">
        <v>53</v>
      </c>
    </row>
    <row r="2681" spans="1:16" x14ac:dyDescent="0.15">
      <c r="A2681" s="26" t="s">
        <v>3462</v>
      </c>
      <c r="B2681" s="27" t="s">
        <v>3485</v>
      </c>
      <c r="C2681" s="28" t="s">
        <v>3486</v>
      </c>
      <c r="D2681" s="28" t="s">
        <v>138</v>
      </c>
      <c r="E2681" s="29" t="s">
        <v>298</v>
      </c>
      <c r="F2681" s="27" t="s">
        <v>191</v>
      </c>
      <c r="G2681" s="30">
        <v>72.55</v>
      </c>
      <c r="H2681" s="31" t="s">
        <v>52</v>
      </c>
      <c r="I2681" s="32">
        <v>76.45</v>
      </c>
      <c r="J2681" s="32">
        <v>80.400000000000006</v>
      </c>
      <c r="K2681" s="33"/>
      <c r="L2681" s="33" t="s">
        <v>53</v>
      </c>
      <c r="M2681" s="20" t="s">
        <v>53</v>
      </c>
      <c r="O2681" s="2" t="s">
        <v>53</v>
      </c>
      <c r="P2681" s="2" t="s">
        <v>53</v>
      </c>
    </row>
    <row r="2682" spans="1:16" x14ac:dyDescent="0.15">
      <c r="A2682" s="26" t="s">
        <v>3462</v>
      </c>
      <c r="B2682" s="27" t="s">
        <v>3485</v>
      </c>
      <c r="C2682" s="28" t="s">
        <v>3486</v>
      </c>
      <c r="D2682" s="28" t="s">
        <v>42</v>
      </c>
      <c r="E2682" s="29" t="s">
        <v>298</v>
      </c>
      <c r="F2682" s="27" t="s">
        <v>191</v>
      </c>
      <c r="G2682" s="30">
        <v>76.45</v>
      </c>
      <c r="H2682" s="31" t="s">
        <v>52</v>
      </c>
      <c r="I2682" s="32">
        <v>80.400000000000006</v>
      </c>
      <c r="J2682" s="32">
        <v>83.9</v>
      </c>
      <c r="K2682" s="33"/>
      <c r="L2682" s="33" t="s">
        <v>53</v>
      </c>
      <c r="M2682" s="20" t="s">
        <v>53</v>
      </c>
      <c r="O2682" s="2" t="s">
        <v>53</v>
      </c>
      <c r="P2682" s="2" t="s">
        <v>53</v>
      </c>
    </row>
    <row r="2683" spans="1:16" x14ac:dyDescent="0.15">
      <c r="A2683" s="26" t="s">
        <v>3462</v>
      </c>
      <c r="B2683" s="27" t="s">
        <v>3487</v>
      </c>
      <c r="C2683" s="28" t="s">
        <v>3488</v>
      </c>
      <c r="D2683" s="28" t="s">
        <v>138</v>
      </c>
      <c r="E2683" s="29" t="s">
        <v>65</v>
      </c>
      <c r="F2683" s="27" t="s">
        <v>191</v>
      </c>
      <c r="G2683" s="30">
        <v>72.55</v>
      </c>
      <c r="H2683" s="31" t="s">
        <v>52</v>
      </c>
      <c r="I2683" s="32">
        <v>76.45</v>
      </c>
      <c r="J2683" s="32">
        <v>80.400000000000006</v>
      </c>
      <c r="K2683" s="33"/>
      <c r="L2683" s="33" t="s">
        <v>53</v>
      </c>
      <c r="M2683" s="20" t="s">
        <v>53</v>
      </c>
      <c r="O2683" s="2" t="s">
        <v>53</v>
      </c>
      <c r="P2683" s="2" t="s">
        <v>53</v>
      </c>
    </row>
    <row r="2684" spans="1:16" x14ac:dyDescent="0.15">
      <c r="A2684" s="26" t="s">
        <v>3462</v>
      </c>
      <c r="B2684" s="27" t="s">
        <v>3487</v>
      </c>
      <c r="C2684" s="28" t="s">
        <v>3488</v>
      </c>
      <c r="D2684" s="28" t="s">
        <v>42</v>
      </c>
      <c r="E2684" s="29" t="s">
        <v>65</v>
      </c>
      <c r="F2684" s="27" t="s">
        <v>191</v>
      </c>
      <c r="G2684" s="30">
        <v>76.45</v>
      </c>
      <c r="H2684" s="31" t="s">
        <v>52</v>
      </c>
      <c r="I2684" s="32">
        <v>80.400000000000006</v>
      </c>
      <c r="J2684" s="32">
        <v>83.9</v>
      </c>
      <c r="K2684" s="33"/>
      <c r="L2684" s="33" t="s">
        <v>53</v>
      </c>
      <c r="M2684" s="20" t="s">
        <v>53</v>
      </c>
      <c r="O2684" s="2" t="s">
        <v>53</v>
      </c>
      <c r="P2684" s="2" t="s">
        <v>53</v>
      </c>
    </row>
    <row r="2685" spans="1:16" x14ac:dyDescent="0.15">
      <c r="A2685" s="26" t="s">
        <v>3462</v>
      </c>
      <c r="B2685" s="27" t="s">
        <v>3489</v>
      </c>
      <c r="C2685" s="28" t="s">
        <v>3490</v>
      </c>
      <c r="D2685" s="28" t="s">
        <v>57</v>
      </c>
      <c r="E2685" s="29" t="s">
        <v>50</v>
      </c>
      <c r="F2685" s="27" t="s">
        <v>51</v>
      </c>
      <c r="G2685" s="30">
        <v>76.849999999999994</v>
      </c>
      <c r="H2685" s="31" t="s">
        <v>52</v>
      </c>
      <c r="I2685" s="32">
        <v>79.599999999999994</v>
      </c>
      <c r="J2685" s="32">
        <v>82.75</v>
      </c>
      <c r="K2685" s="33"/>
      <c r="L2685" s="33" t="s">
        <v>53</v>
      </c>
      <c r="M2685" s="20" t="s">
        <v>53</v>
      </c>
      <c r="O2685" s="2" t="s">
        <v>53</v>
      </c>
      <c r="P2685" s="2" t="s">
        <v>53</v>
      </c>
    </row>
    <row r="2686" spans="1:16" x14ac:dyDescent="0.15">
      <c r="A2686" s="26" t="s">
        <v>3462</v>
      </c>
      <c r="B2686" s="27" t="s">
        <v>3491</v>
      </c>
      <c r="C2686" s="28" t="s">
        <v>3492</v>
      </c>
      <c r="D2686" s="28" t="s">
        <v>57</v>
      </c>
      <c r="E2686" s="29" t="s">
        <v>50</v>
      </c>
      <c r="F2686" s="27" t="s">
        <v>51</v>
      </c>
      <c r="G2686" s="30">
        <v>76.849999999999994</v>
      </c>
      <c r="H2686" s="31" t="s">
        <v>52</v>
      </c>
      <c r="I2686" s="32">
        <v>80.75</v>
      </c>
      <c r="J2686" s="32">
        <v>84.7</v>
      </c>
      <c r="K2686" s="33"/>
      <c r="L2686" s="33" t="s">
        <v>53</v>
      </c>
      <c r="M2686" s="20" t="s">
        <v>53</v>
      </c>
      <c r="O2686" s="2" t="s">
        <v>53</v>
      </c>
      <c r="P2686" s="2" t="s">
        <v>53</v>
      </c>
    </row>
    <row r="2687" spans="1:16" x14ac:dyDescent="0.15">
      <c r="A2687" s="26" t="s">
        <v>3462</v>
      </c>
      <c r="B2687" s="27" t="s">
        <v>3493</v>
      </c>
      <c r="C2687" s="28" t="s">
        <v>3494</v>
      </c>
      <c r="D2687" s="28" t="s">
        <v>57</v>
      </c>
      <c r="E2687" s="29" t="s">
        <v>298</v>
      </c>
      <c r="F2687" s="27" t="s">
        <v>51</v>
      </c>
      <c r="G2687" s="30">
        <v>87.05</v>
      </c>
      <c r="H2687" s="31" t="s">
        <v>52</v>
      </c>
      <c r="I2687" s="32">
        <v>91.75</v>
      </c>
      <c r="J2687" s="32">
        <v>96.45</v>
      </c>
      <c r="K2687" s="33"/>
      <c r="L2687" s="33" t="s">
        <v>53</v>
      </c>
      <c r="M2687" s="20" t="s">
        <v>53</v>
      </c>
      <c r="O2687" s="2" t="s">
        <v>53</v>
      </c>
      <c r="P2687" s="2" t="s">
        <v>53</v>
      </c>
    </row>
    <row r="2688" spans="1:16" x14ac:dyDescent="0.15">
      <c r="A2688" s="26" t="s">
        <v>3462</v>
      </c>
      <c r="B2688" s="27" t="s">
        <v>3495</v>
      </c>
      <c r="C2688" s="28" t="s">
        <v>3496</v>
      </c>
      <c r="D2688" s="28" t="s">
        <v>57</v>
      </c>
      <c r="E2688" s="29" t="s">
        <v>111</v>
      </c>
      <c r="F2688" s="27" t="s">
        <v>51</v>
      </c>
      <c r="G2688" s="30">
        <v>76.849999999999994</v>
      </c>
      <c r="H2688" s="31" t="s">
        <v>52</v>
      </c>
      <c r="I2688" s="32">
        <v>81.55</v>
      </c>
      <c r="J2688" s="32">
        <v>86.65</v>
      </c>
      <c r="K2688" s="33"/>
      <c r="L2688" s="33" t="s">
        <v>53</v>
      </c>
      <c r="M2688" s="20" t="s">
        <v>53</v>
      </c>
      <c r="O2688" s="2" t="s">
        <v>53</v>
      </c>
      <c r="P2688" s="2" t="s">
        <v>53</v>
      </c>
    </row>
    <row r="2689" spans="1:16" x14ac:dyDescent="0.15">
      <c r="A2689" s="26" t="s">
        <v>3462</v>
      </c>
      <c r="B2689" s="27" t="s">
        <v>3497</v>
      </c>
      <c r="C2689" s="28" t="s">
        <v>3498</v>
      </c>
      <c r="D2689" s="28" t="s">
        <v>57</v>
      </c>
      <c r="E2689" s="29" t="s">
        <v>298</v>
      </c>
      <c r="F2689" s="27" t="s">
        <v>191</v>
      </c>
      <c r="G2689" s="30">
        <v>54.5</v>
      </c>
      <c r="H2689" s="31" t="s">
        <v>62</v>
      </c>
      <c r="I2689" s="32">
        <v>58.45</v>
      </c>
      <c r="J2689" s="32">
        <v>62.35</v>
      </c>
      <c r="K2689" s="33"/>
      <c r="L2689" s="33" t="s">
        <v>53</v>
      </c>
      <c r="M2689" s="20" t="s">
        <v>53</v>
      </c>
      <c r="O2689" s="2" t="s">
        <v>53</v>
      </c>
      <c r="P2689" s="2" t="s">
        <v>53</v>
      </c>
    </row>
    <row r="2690" spans="1:16" x14ac:dyDescent="0.15">
      <c r="A2690" s="26" t="s">
        <v>3462</v>
      </c>
      <c r="B2690" s="27" t="s">
        <v>3499</v>
      </c>
      <c r="C2690" s="28" t="s">
        <v>3500</v>
      </c>
      <c r="D2690" s="28" t="s">
        <v>57</v>
      </c>
      <c r="E2690" s="29" t="s">
        <v>298</v>
      </c>
      <c r="F2690" s="27" t="s">
        <v>179</v>
      </c>
      <c r="G2690" s="30">
        <v>49.4</v>
      </c>
      <c r="H2690" s="31" t="s">
        <v>52</v>
      </c>
      <c r="I2690" s="32">
        <v>52.15</v>
      </c>
      <c r="J2690" s="32">
        <v>55.3</v>
      </c>
      <c r="K2690" s="33"/>
      <c r="L2690" s="33" t="s">
        <v>53</v>
      </c>
      <c r="M2690" s="20" t="s">
        <v>53</v>
      </c>
      <c r="O2690" s="2" t="s">
        <v>53</v>
      </c>
      <c r="P2690" s="2" t="s">
        <v>53</v>
      </c>
    </row>
    <row r="2691" spans="1:16" x14ac:dyDescent="0.15">
      <c r="A2691" s="26" t="s">
        <v>3462</v>
      </c>
      <c r="B2691" s="27" t="s">
        <v>3501</v>
      </c>
      <c r="C2691" s="28" t="s">
        <v>3502</v>
      </c>
      <c r="D2691" s="28" t="s">
        <v>57</v>
      </c>
      <c r="E2691" s="29" t="s">
        <v>298</v>
      </c>
      <c r="F2691" s="27" t="s">
        <v>179</v>
      </c>
      <c r="G2691" s="30">
        <v>63.5</v>
      </c>
      <c r="H2691" s="31" t="s">
        <v>52</v>
      </c>
      <c r="I2691" s="32">
        <v>67.05</v>
      </c>
      <c r="J2691" s="32">
        <v>70.95</v>
      </c>
      <c r="K2691" s="33"/>
      <c r="L2691" s="33" t="s">
        <v>53</v>
      </c>
      <c r="M2691" s="20" t="s">
        <v>53</v>
      </c>
      <c r="O2691" s="2" t="s">
        <v>53</v>
      </c>
      <c r="P2691" s="2" t="s">
        <v>53</v>
      </c>
    </row>
    <row r="2692" spans="1:16" x14ac:dyDescent="0.15">
      <c r="A2692" s="26" t="s">
        <v>3462</v>
      </c>
      <c r="B2692" s="27" t="s">
        <v>3503</v>
      </c>
      <c r="C2692" s="28" t="s">
        <v>3504</v>
      </c>
      <c r="D2692" s="28" t="s">
        <v>57</v>
      </c>
      <c r="E2692" s="29" t="s">
        <v>50</v>
      </c>
      <c r="F2692" s="27" t="s">
        <v>191</v>
      </c>
      <c r="G2692" s="30">
        <v>40.799999999999997</v>
      </c>
      <c r="H2692" s="31" t="s">
        <v>62</v>
      </c>
      <c r="I2692" s="32">
        <v>43.55</v>
      </c>
      <c r="J2692" s="32">
        <v>46.3</v>
      </c>
      <c r="K2692" s="33"/>
      <c r="L2692" s="33" t="s">
        <v>53</v>
      </c>
      <c r="M2692" s="20" t="s">
        <v>53</v>
      </c>
      <c r="O2692" s="2" t="s">
        <v>53</v>
      </c>
      <c r="P2692" s="2" t="s">
        <v>53</v>
      </c>
    </row>
    <row r="2693" spans="1:16" x14ac:dyDescent="0.15">
      <c r="A2693" s="26" t="s">
        <v>3462</v>
      </c>
      <c r="B2693" s="27" t="s">
        <v>3505</v>
      </c>
      <c r="C2693" s="28" t="s">
        <v>3506</v>
      </c>
      <c r="D2693" s="28" t="s">
        <v>138</v>
      </c>
      <c r="E2693" s="29" t="s">
        <v>1063</v>
      </c>
      <c r="F2693" s="27" t="s">
        <v>191</v>
      </c>
      <c r="G2693" s="30">
        <v>41.2</v>
      </c>
      <c r="H2693" s="31" t="s">
        <v>62</v>
      </c>
      <c r="I2693" s="32">
        <v>43.9</v>
      </c>
      <c r="J2693" s="32">
        <v>47.05</v>
      </c>
      <c r="K2693" s="33"/>
      <c r="L2693" s="33" t="s">
        <v>53</v>
      </c>
      <c r="M2693" s="20" t="s">
        <v>53</v>
      </c>
      <c r="O2693" s="2" t="s">
        <v>53</v>
      </c>
      <c r="P2693" s="2" t="s">
        <v>53</v>
      </c>
    </row>
    <row r="2694" spans="1:16" x14ac:dyDescent="0.15">
      <c r="A2694" s="26" t="s">
        <v>3462</v>
      </c>
      <c r="B2694" s="27" t="s">
        <v>3505</v>
      </c>
      <c r="C2694" s="28" t="s">
        <v>3506</v>
      </c>
      <c r="D2694" s="28" t="s">
        <v>42</v>
      </c>
      <c r="E2694" s="29" t="s">
        <v>1063</v>
      </c>
      <c r="F2694" s="27" t="s">
        <v>191</v>
      </c>
      <c r="G2694" s="30">
        <v>41.55</v>
      </c>
      <c r="H2694" s="31" t="s">
        <v>62</v>
      </c>
      <c r="I2694" s="32">
        <v>44.7</v>
      </c>
      <c r="J2694" s="32">
        <v>47.45</v>
      </c>
      <c r="K2694" s="33"/>
      <c r="L2694" s="33" t="s">
        <v>53</v>
      </c>
      <c r="M2694" s="20" t="s">
        <v>53</v>
      </c>
      <c r="O2694" s="2" t="s">
        <v>53</v>
      </c>
      <c r="P2694" s="2" t="s">
        <v>53</v>
      </c>
    </row>
    <row r="2695" spans="1:16" x14ac:dyDescent="0.15">
      <c r="A2695" s="26" t="s">
        <v>3462</v>
      </c>
      <c r="B2695" s="27" t="s">
        <v>3507</v>
      </c>
      <c r="C2695" s="28" t="s">
        <v>3508</v>
      </c>
      <c r="D2695" s="28" t="s">
        <v>138</v>
      </c>
      <c r="E2695" s="29" t="s">
        <v>1063</v>
      </c>
      <c r="F2695" s="27" t="s">
        <v>191</v>
      </c>
      <c r="G2695" s="30">
        <v>41.2</v>
      </c>
      <c r="H2695" s="31" t="s">
        <v>62</v>
      </c>
      <c r="I2695" s="32">
        <v>43.9</v>
      </c>
      <c r="J2695" s="32">
        <v>47.05</v>
      </c>
      <c r="K2695" s="33"/>
      <c r="L2695" s="33" t="s">
        <v>53</v>
      </c>
      <c r="M2695" s="20" t="s">
        <v>53</v>
      </c>
      <c r="O2695" s="2" t="s">
        <v>53</v>
      </c>
      <c r="P2695" s="2" t="s">
        <v>53</v>
      </c>
    </row>
    <row r="2696" spans="1:16" x14ac:dyDescent="0.15">
      <c r="A2696" s="26" t="s">
        <v>3462</v>
      </c>
      <c r="B2696" s="27" t="s">
        <v>3507</v>
      </c>
      <c r="C2696" s="28" t="s">
        <v>3508</v>
      </c>
      <c r="D2696" s="28" t="s">
        <v>42</v>
      </c>
      <c r="E2696" s="29" t="s">
        <v>1063</v>
      </c>
      <c r="F2696" s="27" t="s">
        <v>191</v>
      </c>
      <c r="G2696" s="30">
        <v>41.55</v>
      </c>
      <c r="H2696" s="31" t="s">
        <v>62</v>
      </c>
      <c r="I2696" s="32">
        <v>44.7</v>
      </c>
      <c r="J2696" s="32">
        <v>47.45</v>
      </c>
      <c r="K2696" s="33"/>
      <c r="L2696" s="33" t="s">
        <v>53</v>
      </c>
      <c r="M2696" s="20" t="s">
        <v>53</v>
      </c>
      <c r="O2696" s="2" t="s">
        <v>53</v>
      </c>
      <c r="P2696" s="2" t="s">
        <v>53</v>
      </c>
    </row>
    <row r="2697" spans="1:16" x14ac:dyDescent="0.15">
      <c r="A2697" s="26" t="s">
        <v>3462</v>
      </c>
      <c r="B2697" s="27" t="s">
        <v>3509</v>
      </c>
      <c r="C2697" s="28" t="s">
        <v>3510</v>
      </c>
      <c r="D2697" s="28" t="s">
        <v>42</v>
      </c>
      <c r="E2697" s="29" t="s">
        <v>1063</v>
      </c>
      <c r="F2697" s="27" t="s">
        <v>191</v>
      </c>
      <c r="G2697" s="30">
        <v>52.15</v>
      </c>
      <c r="H2697" s="31" t="s">
        <v>52</v>
      </c>
      <c r="I2697" s="32">
        <v>55.3</v>
      </c>
      <c r="J2697" s="32">
        <v>58.05</v>
      </c>
      <c r="K2697" s="33"/>
      <c r="L2697" s="33" t="s">
        <v>53</v>
      </c>
      <c r="M2697" s="20" t="s">
        <v>53</v>
      </c>
      <c r="O2697" s="2" t="s">
        <v>53</v>
      </c>
      <c r="P2697" s="2" t="s">
        <v>53</v>
      </c>
    </row>
    <row r="2698" spans="1:16" x14ac:dyDescent="0.15">
      <c r="A2698" s="26" t="s">
        <v>3462</v>
      </c>
      <c r="B2698" s="27" t="s">
        <v>3509</v>
      </c>
      <c r="C2698" s="28" t="s">
        <v>3510</v>
      </c>
      <c r="D2698" s="28" t="s">
        <v>138</v>
      </c>
      <c r="E2698" s="29" t="s">
        <v>1063</v>
      </c>
      <c r="F2698" s="27" t="s">
        <v>191</v>
      </c>
      <c r="G2698" s="30">
        <v>52.15</v>
      </c>
      <c r="H2698" s="31" t="s">
        <v>52</v>
      </c>
      <c r="I2698" s="32">
        <v>55.3</v>
      </c>
      <c r="J2698" s="32">
        <v>58.05</v>
      </c>
      <c r="K2698" s="33"/>
      <c r="L2698" s="33" t="s">
        <v>53</v>
      </c>
      <c r="M2698" s="20" t="s">
        <v>53</v>
      </c>
      <c r="O2698" s="2" t="s">
        <v>53</v>
      </c>
      <c r="P2698" s="2" t="s">
        <v>53</v>
      </c>
    </row>
    <row r="2699" spans="1:16" x14ac:dyDescent="0.15">
      <c r="A2699" s="26" t="s">
        <v>3462</v>
      </c>
      <c r="B2699" s="27" t="s">
        <v>3511</v>
      </c>
      <c r="C2699" s="28" t="s">
        <v>3512</v>
      </c>
      <c r="D2699" s="28" t="s">
        <v>42</v>
      </c>
      <c r="E2699" s="29" t="s">
        <v>1063</v>
      </c>
      <c r="F2699" s="27" t="s">
        <v>191</v>
      </c>
      <c r="G2699" s="30">
        <v>52.15</v>
      </c>
      <c r="H2699" s="31" t="s">
        <v>52</v>
      </c>
      <c r="I2699" s="32">
        <v>55.3</v>
      </c>
      <c r="J2699" s="32">
        <v>58.05</v>
      </c>
      <c r="K2699" s="33"/>
      <c r="L2699" s="33" t="s">
        <v>53</v>
      </c>
      <c r="M2699" s="20" t="s">
        <v>53</v>
      </c>
      <c r="O2699" s="2" t="s">
        <v>53</v>
      </c>
      <c r="P2699" s="2" t="s">
        <v>53</v>
      </c>
    </row>
    <row r="2700" spans="1:16" x14ac:dyDescent="0.15">
      <c r="A2700" s="26" t="s">
        <v>3462</v>
      </c>
      <c r="B2700" s="27" t="s">
        <v>3511</v>
      </c>
      <c r="C2700" s="28" t="s">
        <v>3512</v>
      </c>
      <c r="D2700" s="28" t="s">
        <v>138</v>
      </c>
      <c r="E2700" s="29" t="s">
        <v>1063</v>
      </c>
      <c r="F2700" s="27" t="s">
        <v>191</v>
      </c>
      <c r="G2700" s="30">
        <v>52.15</v>
      </c>
      <c r="H2700" s="31" t="s">
        <v>52</v>
      </c>
      <c r="I2700" s="32">
        <v>55.3</v>
      </c>
      <c r="J2700" s="32">
        <v>58.05</v>
      </c>
      <c r="K2700" s="33"/>
      <c r="L2700" s="33" t="s">
        <v>53</v>
      </c>
      <c r="M2700" s="20" t="s">
        <v>53</v>
      </c>
      <c r="O2700" s="2" t="s">
        <v>53</v>
      </c>
      <c r="P2700" s="2" t="s">
        <v>53</v>
      </c>
    </row>
    <row r="2701" spans="1:16" x14ac:dyDescent="0.15">
      <c r="A2701" s="26" t="s">
        <v>3462</v>
      </c>
      <c r="B2701" s="27" t="s">
        <v>3513</v>
      </c>
      <c r="C2701" s="28" t="s">
        <v>3514</v>
      </c>
      <c r="D2701" s="28" t="s">
        <v>138</v>
      </c>
      <c r="E2701" s="29" t="s">
        <v>298</v>
      </c>
      <c r="F2701" s="27" t="s">
        <v>191</v>
      </c>
      <c r="G2701" s="30">
        <v>27.05</v>
      </c>
      <c r="H2701" s="31" t="s">
        <v>52</v>
      </c>
      <c r="I2701" s="32">
        <v>29.05</v>
      </c>
      <c r="J2701" s="32">
        <v>31</v>
      </c>
      <c r="K2701" s="33"/>
      <c r="L2701" s="33" t="s">
        <v>53</v>
      </c>
      <c r="M2701" s="20" t="s">
        <v>53</v>
      </c>
      <c r="O2701" s="2" t="s">
        <v>53</v>
      </c>
      <c r="P2701" s="2" t="s">
        <v>53</v>
      </c>
    </row>
    <row r="2702" spans="1:16" x14ac:dyDescent="0.15">
      <c r="A2702" s="26" t="s">
        <v>3462</v>
      </c>
      <c r="B2702" s="27" t="s">
        <v>3513</v>
      </c>
      <c r="C2702" s="28" t="s">
        <v>3514</v>
      </c>
      <c r="D2702" s="28" t="s">
        <v>42</v>
      </c>
      <c r="E2702" s="29" t="s">
        <v>298</v>
      </c>
      <c r="F2702" s="27" t="s">
        <v>191</v>
      </c>
      <c r="G2702" s="30">
        <v>29.05</v>
      </c>
      <c r="H2702" s="31" t="s">
        <v>52</v>
      </c>
      <c r="I2702" s="32">
        <v>31</v>
      </c>
      <c r="J2702" s="32">
        <v>32.950000000000003</v>
      </c>
      <c r="K2702" s="33"/>
      <c r="L2702" s="33" t="s">
        <v>53</v>
      </c>
      <c r="M2702" s="20" t="s">
        <v>53</v>
      </c>
      <c r="O2702" s="2" t="s">
        <v>53</v>
      </c>
      <c r="P2702" s="2" t="s">
        <v>53</v>
      </c>
    </row>
    <row r="2703" spans="1:16" x14ac:dyDescent="0.15">
      <c r="A2703" s="26" t="s">
        <v>3462</v>
      </c>
      <c r="B2703" s="27" t="s">
        <v>3515</v>
      </c>
      <c r="C2703" s="28" t="s">
        <v>3516</v>
      </c>
      <c r="D2703" s="28" t="s">
        <v>57</v>
      </c>
      <c r="E2703" s="29" t="s">
        <v>298</v>
      </c>
      <c r="F2703" s="27" t="s">
        <v>191</v>
      </c>
      <c r="G2703" s="30">
        <v>45.9</v>
      </c>
      <c r="H2703" s="31" t="s">
        <v>62</v>
      </c>
      <c r="I2703" s="32">
        <v>49</v>
      </c>
      <c r="J2703" s="32">
        <v>51.75</v>
      </c>
      <c r="K2703" s="33"/>
      <c r="L2703" s="33" t="s">
        <v>53</v>
      </c>
      <c r="M2703" s="20" t="s">
        <v>53</v>
      </c>
      <c r="O2703" s="2" t="s">
        <v>53</v>
      </c>
      <c r="P2703" s="2" t="s">
        <v>53</v>
      </c>
    </row>
    <row r="2704" spans="1:16" x14ac:dyDescent="0.15">
      <c r="A2704" s="26" t="s">
        <v>3462</v>
      </c>
      <c r="B2704" s="27" t="s">
        <v>3517</v>
      </c>
      <c r="C2704" s="28" t="s">
        <v>3518</v>
      </c>
      <c r="D2704" s="28" t="s">
        <v>54</v>
      </c>
      <c r="E2704" s="29" t="s">
        <v>3519</v>
      </c>
      <c r="F2704" s="27" t="s">
        <v>191</v>
      </c>
      <c r="G2704" s="30">
        <v>19.600000000000001</v>
      </c>
      <c r="H2704" s="31" t="s">
        <v>52</v>
      </c>
      <c r="I2704" s="32">
        <v>21.6</v>
      </c>
      <c r="J2704" s="32">
        <v>23.15</v>
      </c>
      <c r="K2704" s="33"/>
      <c r="L2704" s="33" t="s">
        <v>53</v>
      </c>
      <c r="M2704" s="20" t="s">
        <v>53</v>
      </c>
      <c r="O2704" s="2" t="s">
        <v>53</v>
      </c>
      <c r="P2704" s="2" t="s">
        <v>53</v>
      </c>
    </row>
    <row r="2705" spans="1:16" x14ac:dyDescent="0.15">
      <c r="A2705" s="26" t="s">
        <v>3462</v>
      </c>
      <c r="B2705" s="27" t="s">
        <v>3517</v>
      </c>
      <c r="C2705" s="28" t="s">
        <v>3518</v>
      </c>
      <c r="D2705" s="28" t="s">
        <v>138</v>
      </c>
      <c r="E2705" s="29" t="s">
        <v>3519</v>
      </c>
      <c r="F2705" s="27" t="s">
        <v>191</v>
      </c>
      <c r="G2705" s="30">
        <v>19.600000000000001</v>
      </c>
      <c r="H2705" s="31" t="s">
        <v>52</v>
      </c>
      <c r="I2705" s="32">
        <v>21.6</v>
      </c>
      <c r="J2705" s="32">
        <v>23.15</v>
      </c>
      <c r="K2705" s="33"/>
      <c r="L2705" s="33" t="s">
        <v>53</v>
      </c>
      <c r="M2705" s="20" t="s">
        <v>53</v>
      </c>
      <c r="O2705" s="2" t="s">
        <v>53</v>
      </c>
      <c r="P2705" s="2" t="s">
        <v>53</v>
      </c>
    </row>
    <row r="2706" spans="1:16" x14ac:dyDescent="0.15">
      <c r="A2706" s="26" t="s">
        <v>3462</v>
      </c>
      <c r="B2706" s="27" t="s">
        <v>3520</v>
      </c>
      <c r="C2706" s="28" t="s">
        <v>3521</v>
      </c>
      <c r="D2706" s="28" t="s">
        <v>138</v>
      </c>
      <c r="E2706" s="29" t="s">
        <v>298</v>
      </c>
      <c r="F2706" s="27" t="s">
        <v>191</v>
      </c>
      <c r="G2706" s="30">
        <v>32.950000000000003</v>
      </c>
      <c r="H2706" s="31" t="s">
        <v>62</v>
      </c>
      <c r="I2706" s="32">
        <v>34.9</v>
      </c>
      <c r="J2706" s="32">
        <v>36.85</v>
      </c>
      <c r="K2706" s="33"/>
      <c r="L2706" s="33" t="s">
        <v>53</v>
      </c>
      <c r="M2706" s="20" t="s">
        <v>53</v>
      </c>
      <c r="O2706" s="2" t="s">
        <v>53</v>
      </c>
      <c r="P2706" s="2" t="s">
        <v>53</v>
      </c>
    </row>
    <row r="2707" spans="1:16" x14ac:dyDescent="0.15">
      <c r="A2707" s="26" t="s">
        <v>3462</v>
      </c>
      <c r="B2707" s="27" t="s">
        <v>3520</v>
      </c>
      <c r="C2707" s="28" t="s">
        <v>3521</v>
      </c>
      <c r="D2707" s="28" t="s">
        <v>42</v>
      </c>
      <c r="E2707" s="29" t="s">
        <v>298</v>
      </c>
      <c r="F2707" s="27" t="s">
        <v>191</v>
      </c>
      <c r="G2707" s="30">
        <v>35.299999999999997</v>
      </c>
      <c r="H2707" s="31" t="s">
        <v>62</v>
      </c>
      <c r="I2707" s="32">
        <v>37.25</v>
      </c>
      <c r="J2707" s="32">
        <v>39.200000000000003</v>
      </c>
      <c r="K2707" s="33"/>
      <c r="L2707" s="33" t="s">
        <v>53</v>
      </c>
      <c r="M2707" s="20" t="s">
        <v>53</v>
      </c>
      <c r="O2707" s="2" t="s">
        <v>53</v>
      </c>
      <c r="P2707" s="2" t="s">
        <v>53</v>
      </c>
    </row>
    <row r="2708" spans="1:16" x14ac:dyDescent="0.15">
      <c r="A2708" s="26" t="s">
        <v>3462</v>
      </c>
      <c r="B2708" s="27" t="s">
        <v>3522</v>
      </c>
      <c r="C2708" s="28" t="s">
        <v>3523</v>
      </c>
      <c r="D2708" s="28" t="s">
        <v>57</v>
      </c>
      <c r="E2708" s="29" t="s">
        <v>298</v>
      </c>
      <c r="F2708" s="27" t="s">
        <v>191</v>
      </c>
      <c r="G2708" s="30">
        <v>39.6</v>
      </c>
      <c r="H2708" s="31" t="s">
        <v>52</v>
      </c>
      <c r="I2708" s="32">
        <v>42.75</v>
      </c>
      <c r="J2708" s="32">
        <v>45.5</v>
      </c>
      <c r="K2708" s="33"/>
      <c r="L2708" s="33" t="s">
        <v>53</v>
      </c>
      <c r="M2708" s="20" t="s">
        <v>53</v>
      </c>
      <c r="O2708" s="2" t="s">
        <v>53</v>
      </c>
      <c r="P2708" s="2" t="s">
        <v>53</v>
      </c>
    </row>
    <row r="2709" spans="1:16" x14ac:dyDescent="0.15">
      <c r="A2709" s="26" t="s">
        <v>3462</v>
      </c>
      <c r="B2709" s="27" t="s">
        <v>3524</v>
      </c>
      <c r="C2709" s="28" t="s">
        <v>3525</v>
      </c>
      <c r="D2709" s="28" t="s">
        <v>57</v>
      </c>
      <c r="E2709" s="29" t="s">
        <v>277</v>
      </c>
      <c r="F2709" s="27" t="s">
        <v>167</v>
      </c>
      <c r="G2709" s="30">
        <v>47.85</v>
      </c>
      <c r="H2709" s="31" t="s">
        <v>62</v>
      </c>
      <c r="I2709" s="32">
        <v>51</v>
      </c>
      <c r="J2709" s="32">
        <v>53.7</v>
      </c>
      <c r="K2709" s="33"/>
      <c r="L2709" s="33" t="s">
        <v>53</v>
      </c>
      <c r="M2709" s="20" t="s">
        <v>53</v>
      </c>
      <c r="O2709" s="2" t="s">
        <v>53</v>
      </c>
      <c r="P2709" s="2" t="s">
        <v>53</v>
      </c>
    </row>
    <row r="2710" spans="1:16" x14ac:dyDescent="0.15">
      <c r="A2710" s="26" t="s">
        <v>3462</v>
      </c>
      <c r="B2710" s="27" t="s">
        <v>3526</v>
      </c>
      <c r="C2710" s="28" t="s">
        <v>3527</v>
      </c>
      <c r="D2710" s="28" t="s">
        <v>138</v>
      </c>
      <c r="E2710" s="29" t="s">
        <v>65</v>
      </c>
      <c r="F2710" s="27" t="s">
        <v>191</v>
      </c>
      <c r="G2710" s="30">
        <v>26.7</v>
      </c>
      <c r="H2710" s="31" t="s">
        <v>52</v>
      </c>
      <c r="I2710" s="32">
        <v>29.4</v>
      </c>
      <c r="J2710" s="32">
        <v>32.549999999999997</v>
      </c>
      <c r="K2710" s="33"/>
      <c r="L2710" s="33" t="s">
        <v>53</v>
      </c>
      <c r="M2710" s="20" t="s">
        <v>53</v>
      </c>
      <c r="O2710" s="2" t="s">
        <v>53</v>
      </c>
      <c r="P2710" s="2" t="s">
        <v>53</v>
      </c>
    </row>
    <row r="2711" spans="1:16" x14ac:dyDescent="0.15">
      <c r="A2711" s="26" t="s">
        <v>3462</v>
      </c>
      <c r="B2711" s="27" t="s">
        <v>3526</v>
      </c>
      <c r="C2711" s="28" t="s">
        <v>3527</v>
      </c>
      <c r="D2711" s="28" t="s">
        <v>42</v>
      </c>
      <c r="E2711" s="29" t="s">
        <v>65</v>
      </c>
      <c r="F2711" s="27" t="s">
        <v>191</v>
      </c>
      <c r="G2711" s="30">
        <v>29.05</v>
      </c>
      <c r="H2711" s="31" t="s">
        <v>52</v>
      </c>
      <c r="I2711" s="32">
        <v>32.15</v>
      </c>
      <c r="J2711" s="32">
        <v>34.9</v>
      </c>
      <c r="K2711" s="33"/>
      <c r="L2711" s="33" t="s">
        <v>53</v>
      </c>
      <c r="M2711" s="20" t="s">
        <v>53</v>
      </c>
      <c r="O2711" s="2" t="s">
        <v>53</v>
      </c>
      <c r="P2711" s="2" t="s">
        <v>53</v>
      </c>
    </row>
    <row r="2712" spans="1:16" x14ac:dyDescent="0.15">
      <c r="A2712" s="26" t="s">
        <v>3462</v>
      </c>
      <c r="B2712" s="27" t="s">
        <v>3528</v>
      </c>
      <c r="C2712" s="28" t="s">
        <v>3529</v>
      </c>
      <c r="D2712" s="28" t="s">
        <v>57</v>
      </c>
      <c r="E2712" s="29" t="s">
        <v>111</v>
      </c>
      <c r="F2712" s="27" t="s">
        <v>191</v>
      </c>
      <c r="G2712" s="30">
        <v>40.799999999999997</v>
      </c>
      <c r="H2712" s="31" t="s">
        <v>62</v>
      </c>
      <c r="I2712" s="32">
        <v>43.55</v>
      </c>
      <c r="J2712" s="32">
        <v>46.3</v>
      </c>
      <c r="K2712" s="33"/>
      <c r="L2712" s="33" t="s">
        <v>53</v>
      </c>
      <c r="M2712" s="20" t="s">
        <v>53</v>
      </c>
      <c r="O2712" s="2" t="s">
        <v>53</v>
      </c>
      <c r="P2712" s="2" t="s">
        <v>53</v>
      </c>
    </row>
    <row r="2713" spans="1:16" x14ac:dyDescent="0.15">
      <c r="A2713" s="26" t="s">
        <v>3462</v>
      </c>
      <c r="B2713" s="27" t="s">
        <v>3530</v>
      </c>
      <c r="C2713" s="28" t="s">
        <v>3531</v>
      </c>
      <c r="D2713" s="28" t="s">
        <v>57</v>
      </c>
      <c r="E2713" s="29" t="s">
        <v>65</v>
      </c>
      <c r="F2713" s="27" t="s">
        <v>308</v>
      </c>
      <c r="G2713" s="30">
        <v>27.85</v>
      </c>
      <c r="H2713" s="31" t="s">
        <v>62</v>
      </c>
      <c r="I2713" s="32">
        <v>29.4</v>
      </c>
      <c r="J2713" s="32">
        <v>31.4</v>
      </c>
      <c r="K2713" s="33"/>
      <c r="L2713" s="33" t="s">
        <v>53</v>
      </c>
      <c r="M2713" s="20" t="s">
        <v>53</v>
      </c>
      <c r="O2713" s="2" t="s">
        <v>53</v>
      </c>
      <c r="P2713" s="2" t="s">
        <v>53</v>
      </c>
    </row>
    <row r="2714" spans="1:16" x14ac:dyDescent="0.15">
      <c r="A2714" s="26" t="s">
        <v>3462</v>
      </c>
      <c r="B2714" s="27" t="s">
        <v>3532</v>
      </c>
      <c r="C2714" s="28" t="s">
        <v>108</v>
      </c>
      <c r="D2714" s="28" t="s">
        <v>42</v>
      </c>
      <c r="E2714" s="29" t="s">
        <v>1610</v>
      </c>
      <c r="F2714" s="27" t="s">
        <v>62</v>
      </c>
      <c r="G2714" s="30">
        <v>183.5</v>
      </c>
      <c r="H2714" s="31" t="s">
        <v>52</v>
      </c>
      <c r="I2714" s="32">
        <v>192.9</v>
      </c>
      <c r="J2714" s="32">
        <v>202.7</v>
      </c>
      <c r="K2714" s="33"/>
      <c r="L2714" s="33" t="s">
        <v>53</v>
      </c>
      <c r="M2714" s="20" t="s">
        <v>53</v>
      </c>
      <c r="O2714" s="2" t="s">
        <v>53</v>
      </c>
      <c r="P2714" s="2" t="s">
        <v>53</v>
      </c>
    </row>
    <row r="2715" spans="1:16" x14ac:dyDescent="0.15">
      <c r="A2715" s="26" t="s">
        <v>3462</v>
      </c>
      <c r="B2715" s="27" t="s">
        <v>3532</v>
      </c>
      <c r="C2715" s="28" t="s">
        <v>108</v>
      </c>
      <c r="D2715" s="28" t="s">
        <v>3533</v>
      </c>
      <c r="E2715" s="29" t="s">
        <v>1610</v>
      </c>
      <c r="F2715" s="27" t="s">
        <v>62</v>
      </c>
      <c r="G2715" s="30">
        <v>202.7</v>
      </c>
      <c r="H2715" s="31" t="s">
        <v>52</v>
      </c>
      <c r="I2715" s="32">
        <v>212.5</v>
      </c>
      <c r="J2715" s="32">
        <v>221.9</v>
      </c>
      <c r="K2715" s="33"/>
      <c r="L2715" s="33" t="s">
        <v>53</v>
      </c>
      <c r="M2715" s="20" t="s">
        <v>53</v>
      </c>
      <c r="O2715" s="2" t="s">
        <v>53</v>
      </c>
      <c r="P2715" s="2" t="s">
        <v>53</v>
      </c>
    </row>
    <row r="2716" spans="1:16" x14ac:dyDescent="0.15">
      <c r="A2716" s="26" t="s">
        <v>3462</v>
      </c>
      <c r="B2716" s="27" t="s">
        <v>3534</v>
      </c>
      <c r="C2716" s="28" t="s">
        <v>56</v>
      </c>
      <c r="D2716" s="28" t="s">
        <v>42</v>
      </c>
      <c r="E2716" s="29" t="s">
        <v>50</v>
      </c>
      <c r="F2716" s="27" t="s">
        <v>62</v>
      </c>
      <c r="G2716" s="30">
        <v>192.9</v>
      </c>
      <c r="H2716" s="31" t="s">
        <v>52</v>
      </c>
      <c r="I2716" s="32">
        <v>202.7</v>
      </c>
      <c r="J2716" s="32">
        <v>212.5</v>
      </c>
      <c r="K2716" s="33"/>
      <c r="L2716" s="33" t="s">
        <v>53</v>
      </c>
      <c r="M2716" s="20" t="s">
        <v>53</v>
      </c>
      <c r="O2716" s="2" t="s">
        <v>53</v>
      </c>
      <c r="P2716" s="2" t="s">
        <v>53</v>
      </c>
    </row>
    <row r="2717" spans="1:16" x14ac:dyDescent="0.15">
      <c r="A2717" s="26" t="s">
        <v>3462</v>
      </c>
      <c r="B2717" s="27" t="s">
        <v>3534</v>
      </c>
      <c r="C2717" s="28" t="s">
        <v>56</v>
      </c>
      <c r="D2717" s="28" t="s">
        <v>3533</v>
      </c>
      <c r="E2717" s="29" t="s">
        <v>50</v>
      </c>
      <c r="F2717" s="27" t="s">
        <v>62</v>
      </c>
      <c r="G2717" s="30">
        <v>217.2</v>
      </c>
      <c r="H2717" s="31" t="s">
        <v>52</v>
      </c>
      <c r="I2717" s="32">
        <v>227</v>
      </c>
      <c r="J2717" s="32">
        <v>236.4</v>
      </c>
      <c r="K2717" s="33"/>
      <c r="L2717" s="33" t="s">
        <v>53</v>
      </c>
      <c r="M2717" s="20" t="s">
        <v>53</v>
      </c>
      <c r="O2717" s="2" t="s">
        <v>53</v>
      </c>
      <c r="P2717" s="2" t="s">
        <v>53</v>
      </c>
    </row>
    <row r="2718" spans="1:16" x14ac:dyDescent="0.15">
      <c r="A2718" s="26" t="s">
        <v>3462</v>
      </c>
      <c r="B2718" s="27" t="s">
        <v>3535</v>
      </c>
      <c r="C2718" s="28" t="s">
        <v>3536</v>
      </c>
      <c r="D2718" s="28" t="s">
        <v>57</v>
      </c>
      <c r="E2718" s="29" t="s">
        <v>50</v>
      </c>
      <c r="F2718" s="27" t="s">
        <v>62</v>
      </c>
      <c r="G2718" s="30">
        <v>159.15</v>
      </c>
      <c r="H2718" s="31" t="s">
        <v>52</v>
      </c>
      <c r="I2718" s="32">
        <v>166.25</v>
      </c>
      <c r="J2718" s="32">
        <v>172.9</v>
      </c>
      <c r="K2718" s="33"/>
      <c r="L2718" s="33" t="s">
        <v>53</v>
      </c>
      <c r="M2718" s="20" t="s">
        <v>53</v>
      </c>
      <c r="O2718" s="2" t="s">
        <v>53</v>
      </c>
      <c r="P2718" s="2" t="s">
        <v>53</v>
      </c>
    </row>
    <row r="2719" spans="1:16" x14ac:dyDescent="0.15">
      <c r="A2719" s="26" t="s">
        <v>3462</v>
      </c>
      <c r="B2719" s="27" t="s">
        <v>3537</v>
      </c>
      <c r="C2719" s="28" t="s">
        <v>3538</v>
      </c>
      <c r="D2719" s="28" t="s">
        <v>57</v>
      </c>
      <c r="E2719" s="29" t="s">
        <v>307</v>
      </c>
      <c r="F2719" s="27" t="s">
        <v>58</v>
      </c>
      <c r="G2719" s="30">
        <v>184.25</v>
      </c>
      <c r="H2719" s="31" t="s">
        <v>52</v>
      </c>
      <c r="I2719" s="32">
        <v>190.9</v>
      </c>
      <c r="J2719" s="32">
        <v>198</v>
      </c>
      <c r="K2719" s="33"/>
      <c r="L2719" s="33" t="s">
        <v>53</v>
      </c>
      <c r="M2719" s="20" t="s">
        <v>53</v>
      </c>
      <c r="O2719" s="2" t="s">
        <v>53</v>
      </c>
      <c r="P2719" s="2" t="s">
        <v>53</v>
      </c>
    </row>
    <row r="2720" spans="1:16" x14ac:dyDescent="0.15">
      <c r="A2720" s="26" t="s">
        <v>3462</v>
      </c>
      <c r="B2720" s="27" t="s">
        <v>3539</v>
      </c>
      <c r="C2720" s="28" t="s">
        <v>3540</v>
      </c>
      <c r="D2720" s="28" t="s">
        <v>54</v>
      </c>
      <c r="E2720" s="29" t="s">
        <v>50</v>
      </c>
      <c r="F2720" s="27" t="s">
        <v>58</v>
      </c>
      <c r="G2720" s="30">
        <v>241.1</v>
      </c>
      <c r="H2720" s="31" t="s">
        <v>52</v>
      </c>
      <c r="I2720" s="32">
        <v>248.95</v>
      </c>
      <c r="J2720" s="32">
        <v>256.8</v>
      </c>
      <c r="K2720" s="33"/>
      <c r="L2720" s="33" t="s">
        <v>53</v>
      </c>
      <c r="M2720" s="20" t="s">
        <v>53</v>
      </c>
      <c r="O2720" s="2" t="s">
        <v>53</v>
      </c>
      <c r="P2720" s="2" t="s">
        <v>53</v>
      </c>
    </row>
    <row r="2721" spans="1:16" x14ac:dyDescent="0.15">
      <c r="A2721" s="26" t="s">
        <v>3462</v>
      </c>
      <c r="B2721" s="27" t="s">
        <v>3541</v>
      </c>
      <c r="C2721" s="28" t="s">
        <v>3542</v>
      </c>
      <c r="D2721" s="28" t="s">
        <v>57</v>
      </c>
      <c r="E2721" s="29" t="s">
        <v>277</v>
      </c>
      <c r="F2721" s="27" t="s">
        <v>58</v>
      </c>
      <c r="G2721" s="30">
        <v>78.8</v>
      </c>
      <c r="H2721" s="31" t="s">
        <v>52</v>
      </c>
      <c r="I2721" s="32">
        <v>83.5</v>
      </c>
      <c r="J2721" s="32">
        <v>88.2</v>
      </c>
      <c r="K2721" s="33"/>
      <c r="L2721" s="33" t="s">
        <v>53</v>
      </c>
      <c r="M2721" s="20" t="s">
        <v>53</v>
      </c>
      <c r="O2721" s="2" t="s">
        <v>53</v>
      </c>
      <c r="P2721" s="2" t="s">
        <v>53</v>
      </c>
    </row>
    <row r="2722" spans="1:16" x14ac:dyDescent="0.15">
      <c r="A2722" s="26" t="s">
        <v>3462</v>
      </c>
      <c r="B2722" s="27" t="s">
        <v>3543</v>
      </c>
      <c r="C2722" s="28" t="s">
        <v>3544</v>
      </c>
      <c r="D2722" s="28" t="s">
        <v>42</v>
      </c>
      <c r="E2722" s="29" t="s">
        <v>298</v>
      </c>
      <c r="F2722" s="27" t="s">
        <v>58</v>
      </c>
      <c r="G2722" s="30">
        <v>105.85</v>
      </c>
      <c r="H2722" s="31" t="s">
        <v>52</v>
      </c>
      <c r="I2722" s="32">
        <v>110.55</v>
      </c>
      <c r="J2722" s="32">
        <v>115.25</v>
      </c>
      <c r="K2722" s="33"/>
      <c r="L2722" s="33" t="s">
        <v>53</v>
      </c>
      <c r="M2722" s="20" t="s">
        <v>53</v>
      </c>
      <c r="O2722" s="2" t="s">
        <v>53</v>
      </c>
      <c r="P2722" s="2" t="s">
        <v>53</v>
      </c>
    </row>
    <row r="2723" spans="1:16" x14ac:dyDescent="0.15">
      <c r="A2723" s="26" t="s">
        <v>3462</v>
      </c>
      <c r="B2723" s="27" t="s">
        <v>3543</v>
      </c>
      <c r="C2723" s="28" t="s">
        <v>3544</v>
      </c>
      <c r="D2723" s="28" t="s">
        <v>2006</v>
      </c>
      <c r="E2723" s="29" t="s">
        <v>298</v>
      </c>
      <c r="F2723" s="27" t="s">
        <v>58</v>
      </c>
      <c r="G2723" s="30">
        <v>108.6</v>
      </c>
      <c r="H2723" s="31" t="s">
        <v>52</v>
      </c>
      <c r="I2723" s="32">
        <v>113.3</v>
      </c>
      <c r="J2723" s="32">
        <v>118.4</v>
      </c>
      <c r="K2723" s="33"/>
      <c r="L2723" s="33" t="s">
        <v>53</v>
      </c>
      <c r="M2723" s="20" t="s">
        <v>53</v>
      </c>
      <c r="O2723" s="2" t="s">
        <v>53</v>
      </c>
      <c r="P2723" s="2" t="s">
        <v>53</v>
      </c>
    </row>
    <row r="2724" spans="1:16" x14ac:dyDescent="0.15">
      <c r="A2724" s="26" t="s">
        <v>3462</v>
      </c>
      <c r="B2724" s="27" t="s">
        <v>3545</v>
      </c>
      <c r="C2724" s="28" t="s">
        <v>737</v>
      </c>
      <c r="D2724" s="28" t="s">
        <v>54</v>
      </c>
      <c r="E2724" s="29" t="s">
        <v>298</v>
      </c>
      <c r="F2724" s="27" t="s">
        <v>58</v>
      </c>
      <c r="G2724" s="30">
        <v>135.25</v>
      </c>
      <c r="H2724" s="31" t="s">
        <v>52</v>
      </c>
      <c r="I2724" s="32">
        <v>139.94999999999999</v>
      </c>
      <c r="J2724" s="32">
        <v>144.65</v>
      </c>
      <c r="K2724" s="33"/>
      <c r="L2724" s="33" t="s">
        <v>53</v>
      </c>
      <c r="M2724" s="20" t="s">
        <v>53</v>
      </c>
      <c r="O2724" s="2" t="s">
        <v>53</v>
      </c>
      <c r="P2724" s="2" t="s">
        <v>53</v>
      </c>
    </row>
    <row r="2725" spans="1:16" x14ac:dyDescent="0.15">
      <c r="A2725" s="26" t="s">
        <v>3462</v>
      </c>
      <c r="B2725" s="27" t="s">
        <v>3545</v>
      </c>
      <c r="C2725" s="28" t="s">
        <v>737</v>
      </c>
      <c r="D2725" s="28" t="s">
        <v>358</v>
      </c>
      <c r="E2725" s="29" t="s">
        <v>298</v>
      </c>
      <c r="F2725" s="27" t="s">
        <v>58</v>
      </c>
      <c r="G2725" s="30">
        <v>139.94999999999999</v>
      </c>
      <c r="H2725" s="31" t="s">
        <v>52</v>
      </c>
      <c r="I2725" s="32">
        <v>144.65</v>
      </c>
      <c r="J2725" s="32">
        <v>149.75</v>
      </c>
      <c r="K2725" s="33"/>
      <c r="L2725" s="33" t="s">
        <v>53</v>
      </c>
      <c r="M2725" s="20" t="s">
        <v>53</v>
      </c>
      <c r="O2725" s="2" t="s">
        <v>53</v>
      </c>
      <c r="P2725" s="2" t="s">
        <v>53</v>
      </c>
    </row>
    <row r="2726" spans="1:16" x14ac:dyDescent="0.15">
      <c r="A2726" s="26" t="s">
        <v>3462</v>
      </c>
      <c r="B2726" s="27" t="s">
        <v>3546</v>
      </c>
      <c r="C2726" s="28" t="s">
        <v>3547</v>
      </c>
      <c r="D2726" s="28" t="s">
        <v>42</v>
      </c>
      <c r="E2726" s="29" t="s">
        <v>298</v>
      </c>
      <c r="F2726" s="27" t="s">
        <v>58</v>
      </c>
      <c r="G2726" s="30">
        <v>154.1</v>
      </c>
      <c r="H2726" s="31" t="s">
        <v>52</v>
      </c>
      <c r="I2726" s="32">
        <v>158.80000000000001</v>
      </c>
      <c r="J2726" s="32">
        <v>163.5</v>
      </c>
      <c r="K2726" s="33"/>
      <c r="L2726" s="33" t="s">
        <v>53</v>
      </c>
      <c r="M2726" s="20" t="s">
        <v>53</v>
      </c>
      <c r="O2726" s="2" t="s">
        <v>53</v>
      </c>
      <c r="P2726" s="2" t="s">
        <v>53</v>
      </c>
    </row>
    <row r="2727" spans="1:16" x14ac:dyDescent="0.15">
      <c r="A2727" s="26" t="s">
        <v>3462</v>
      </c>
      <c r="B2727" s="27" t="s">
        <v>3546</v>
      </c>
      <c r="C2727" s="28" t="s">
        <v>3547</v>
      </c>
      <c r="D2727" s="28" t="s">
        <v>358</v>
      </c>
      <c r="E2727" s="29" t="s">
        <v>298</v>
      </c>
      <c r="F2727" s="27" t="s">
        <v>58</v>
      </c>
      <c r="G2727" s="30">
        <v>161.5</v>
      </c>
      <c r="H2727" s="31" t="s">
        <v>52</v>
      </c>
      <c r="I2727" s="32">
        <v>166.6</v>
      </c>
      <c r="J2727" s="32">
        <v>171.3</v>
      </c>
      <c r="K2727" s="33"/>
      <c r="L2727" s="33" t="s">
        <v>53</v>
      </c>
      <c r="M2727" s="20" t="s">
        <v>53</v>
      </c>
      <c r="O2727" s="2" t="s">
        <v>53</v>
      </c>
      <c r="P2727" s="2" t="s">
        <v>53</v>
      </c>
    </row>
    <row r="2728" spans="1:16" x14ac:dyDescent="0.15">
      <c r="A2728" s="26" t="s">
        <v>3462</v>
      </c>
      <c r="B2728" s="27" t="s">
        <v>3548</v>
      </c>
      <c r="C2728" s="28" t="s">
        <v>3549</v>
      </c>
      <c r="D2728" s="28" t="s">
        <v>57</v>
      </c>
      <c r="E2728" s="29" t="s">
        <v>50</v>
      </c>
      <c r="F2728" s="27" t="s">
        <v>159</v>
      </c>
      <c r="G2728" s="30">
        <v>110.55</v>
      </c>
      <c r="H2728" s="31" t="s">
        <v>160</v>
      </c>
      <c r="I2728" s="32">
        <v>114.5</v>
      </c>
      <c r="J2728" s="32">
        <v>118.4</v>
      </c>
      <c r="K2728" s="33"/>
      <c r="L2728" s="33" t="s">
        <v>53</v>
      </c>
      <c r="M2728" s="20" t="s">
        <v>53</v>
      </c>
      <c r="O2728" s="2" t="s">
        <v>53</v>
      </c>
      <c r="P2728" s="2" t="s">
        <v>53</v>
      </c>
    </row>
    <row r="2729" spans="1:16" x14ac:dyDescent="0.15">
      <c r="A2729" s="26" t="s">
        <v>3462</v>
      </c>
      <c r="B2729" s="27" t="s">
        <v>3550</v>
      </c>
      <c r="C2729" s="28" t="s">
        <v>3551</v>
      </c>
      <c r="D2729" s="28" t="s">
        <v>57</v>
      </c>
      <c r="E2729" s="29" t="s">
        <v>50</v>
      </c>
      <c r="F2729" s="27" t="s">
        <v>51</v>
      </c>
      <c r="G2729" s="30">
        <v>159.15</v>
      </c>
      <c r="H2729" s="31" t="s">
        <v>52</v>
      </c>
      <c r="I2729" s="32">
        <v>165.05</v>
      </c>
      <c r="J2729" s="32">
        <v>170.95</v>
      </c>
      <c r="K2729" s="33"/>
      <c r="L2729" s="33" t="s">
        <v>53</v>
      </c>
      <c r="M2729" s="20" t="s">
        <v>53</v>
      </c>
      <c r="O2729" s="2" t="s">
        <v>53</v>
      </c>
      <c r="P2729" s="2" t="s">
        <v>53</v>
      </c>
    </row>
    <row r="2730" spans="1:16" x14ac:dyDescent="0.15">
      <c r="A2730" s="26" t="s">
        <v>3462</v>
      </c>
      <c r="B2730" s="27" t="s">
        <v>3552</v>
      </c>
      <c r="C2730" s="28" t="s">
        <v>3553</v>
      </c>
      <c r="D2730" s="28" t="s">
        <v>42</v>
      </c>
      <c r="E2730" s="29" t="s">
        <v>1068</v>
      </c>
      <c r="F2730" s="27" t="s">
        <v>281</v>
      </c>
      <c r="G2730" s="30">
        <v>96.45</v>
      </c>
      <c r="H2730" s="31" t="s">
        <v>224</v>
      </c>
      <c r="I2730" s="32">
        <v>102.35</v>
      </c>
      <c r="J2730" s="32">
        <v>108.2</v>
      </c>
      <c r="K2730" s="33"/>
      <c r="L2730" s="33" t="s">
        <v>53</v>
      </c>
      <c r="M2730" s="20" t="s">
        <v>53</v>
      </c>
      <c r="O2730" s="2" t="s">
        <v>53</v>
      </c>
      <c r="P2730" s="2" t="s">
        <v>53</v>
      </c>
    </row>
    <row r="2731" spans="1:16" x14ac:dyDescent="0.15">
      <c r="A2731" s="26" t="s">
        <v>3462</v>
      </c>
      <c r="B2731" s="27" t="s">
        <v>3552</v>
      </c>
      <c r="C2731" s="28" t="s">
        <v>3553</v>
      </c>
      <c r="D2731" s="28" t="s">
        <v>138</v>
      </c>
      <c r="E2731" s="29" t="s">
        <v>1068</v>
      </c>
      <c r="F2731" s="27" t="s">
        <v>281</v>
      </c>
      <c r="G2731" s="30">
        <v>96.45</v>
      </c>
      <c r="H2731" s="31" t="s">
        <v>224</v>
      </c>
      <c r="I2731" s="32">
        <v>102.35</v>
      </c>
      <c r="J2731" s="32">
        <v>108.2</v>
      </c>
      <c r="K2731" s="33"/>
      <c r="L2731" s="33" t="s">
        <v>53</v>
      </c>
      <c r="M2731" s="20" t="s">
        <v>53</v>
      </c>
      <c r="O2731" s="2" t="s">
        <v>53</v>
      </c>
      <c r="P2731" s="2" t="s">
        <v>53</v>
      </c>
    </row>
    <row r="2732" spans="1:16" x14ac:dyDescent="0.15">
      <c r="A2732" s="26" t="s">
        <v>3462</v>
      </c>
      <c r="B2732" s="27" t="s">
        <v>3554</v>
      </c>
      <c r="C2732" s="28" t="s">
        <v>3555</v>
      </c>
      <c r="D2732" s="28" t="s">
        <v>57</v>
      </c>
      <c r="E2732" s="29" t="s">
        <v>1068</v>
      </c>
      <c r="F2732" s="27" t="s">
        <v>281</v>
      </c>
      <c r="G2732" s="30">
        <v>84.7</v>
      </c>
      <c r="H2732" s="31" t="s">
        <v>224</v>
      </c>
      <c r="I2732" s="32">
        <v>90.2</v>
      </c>
      <c r="J2732" s="32">
        <v>96.05</v>
      </c>
      <c r="K2732" s="33"/>
      <c r="L2732" s="33" t="s">
        <v>53</v>
      </c>
      <c r="M2732" s="20" t="s">
        <v>53</v>
      </c>
      <c r="O2732" s="2" t="s">
        <v>53</v>
      </c>
      <c r="P2732" s="2" t="s">
        <v>53</v>
      </c>
    </row>
    <row r="2733" spans="1:16" x14ac:dyDescent="0.15">
      <c r="A2733" s="26" t="s">
        <v>3462</v>
      </c>
      <c r="B2733" s="27" t="s">
        <v>3556</v>
      </c>
      <c r="C2733" s="28" t="s">
        <v>3557</v>
      </c>
      <c r="D2733" s="28" t="s">
        <v>57</v>
      </c>
      <c r="E2733" s="29" t="s">
        <v>298</v>
      </c>
      <c r="F2733" s="27" t="s">
        <v>62</v>
      </c>
      <c r="G2733" s="30">
        <v>198</v>
      </c>
      <c r="H2733" s="31" t="s">
        <v>70</v>
      </c>
      <c r="I2733" s="32">
        <v>205.45</v>
      </c>
      <c r="J2733" s="32">
        <v>213.25</v>
      </c>
      <c r="K2733" s="33"/>
      <c r="L2733" s="33" t="s">
        <v>53</v>
      </c>
      <c r="M2733" s="20" t="s">
        <v>53</v>
      </c>
      <c r="O2733" s="2" t="s">
        <v>53</v>
      </c>
      <c r="P2733" s="2" t="s">
        <v>53</v>
      </c>
    </row>
    <row r="2734" spans="1:16" x14ac:dyDescent="0.15">
      <c r="A2734" s="26" t="s">
        <v>3462</v>
      </c>
      <c r="B2734" s="27" t="s">
        <v>3558</v>
      </c>
      <c r="C2734" s="28" t="s">
        <v>3559</v>
      </c>
      <c r="D2734" s="28" t="s">
        <v>57</v>
      </c>
      <c r="E2734" s="29" t="s">
        <v>298</v>
      </c>
      <c r="F2734" s="27" t="s">
        <v>62</v>
      </c>
      <c r="G2734" s="30">
        <v>134.85</v>
      </c>
      <c r="H2734" s="31" t="s">
        <v>52</v>
      </c>
      <c r="I2734" s="32">
        <v>140.35</v>
      </c>
      <c r="J2734" s="32">
        <v>146.25</v>
      </c>
      <c r="K2734" s="33"/>
      <c r="L2734" s="33" t="s">
        <v>53</v>
      </c>
      <c r="M2734" s="20" t="s">
        <v>53</v>
      </c>
      <c r="O2734" s="2" t="s">
        <v>53</v>
      </c>
      <c r="P2734" s="2" t="s">
        <v>53</v>
      </c>
    </row>
    <row r="2735" spans="1:16" x14ac:dyDescent="0.15">
      <c r="A2735" s="26" t="s">
        <v>3462</v>
      </c>
      <c r="B2735" s="27" t="s">
        <v>3560</v>
      </c>
      <c r="C2735" s="28" t="s">
        <v>3561</v>
      </c>
      <c r="D2735" s="28" t="s">
        <v>57</v>
      </c>
      <c r="E2735" s="29" t="s">
        <v>298</v>
      </c>
      <c r="F2735" s="27" t="s">
        <v>58</v>
      </c>
      <c r="G2735" s="30">
        <v>101.55</v>
      </c>
      <c r="H2735" s="31" t="s">
        <v>52</v>
      </c>
      <c r="I2735" s="32">
        <v>106.25</v>
      </c>
      <c r="J2735" s="32">
        <v>110.95</v>
      </c>
      <c r="K2735" s="33"/>
      <c r="L2735" s="33" t="s">
        <v>53</v>
      </c>
      <c r="M2735" s="20" t="s">
        <v>53</v>
      </c>
      <c r="O2735" s="2" t="s">
        <v>53</v>
      </c>
      <c r="P2735" s="2" t="s">
        <v>53</v>
      </c>
    </row>
    <row r="2736" spans="1:16" x14ac:dyDescent="0.15">
      <c r="A2736" s="26" t="s">
        <v>3462</v>
      </c>
      <c r="B2736" s="27" t="s">
        <v>3562</v>
      </c>
      <c r="C2736" s="28" t="s">
        <v>3474</v>
      </c>
      <c r="D2736" s="28" t="s">
        <v>57</v>
      </c>
      <c r="E2736" s="29" t="s">
        <v>3563</v>
      </c>
      <c r="F2736" s="27" t="s">
        <v>62</v>
      </c>
      <c r="G2736" s="30">
        <v>199.15</v>
      </c>
      <c r="H2736" s="31" t="s">
        <v>70</v>
      </c>
      <c r="I2736" s="32">
        <v>206.2</v>
      </c>
      <c r="J2736" s="32">
        <v>212.9</v>
      </c>
      <c r="K2736" s="33"/>
      <c r="L2736" s="33" t="s">
        <v>53</v>
      </c>
      <c r="M2736" s="20" t="s">
        <v>53</v>
      </c>
      <c r="O2736" s="2" t="s">
        <v>53</v>
      </c>
      <c r="P2736" s="2" t="s">
        <v>53</v>
      </c>
    </row>
    <row r="2737" spans="1:16" x14ac:dyDescent="0.15">
      <c r="A2737" s="26" t="s">
        <v>3462</v>
      </c>
      <c r="B2737" s="27" t="s">
        <v>3562</v>
      </c>
      <c r="C2737" s="28" t="s">
        <v>3474</v>
      </c>
      <c r="D2737" s="28" t="s">
        <v>57</v>
      </c>
      <c r="E2737" s="29" t="s">
        <v>3563</v>
      </c>
      <c r="F2737" s="27" t="s">
        <v>62</v>
      </c>
      <c r="G2737" s="30">
        <v>199.15</v>
      </c>
      <c r="H2737" s="31" t="s">
        <v>70</v>
      </c>
      <c r="I2737" s="32">
        <v>206.2</v>
      </c>
      <c r="J2737" s="32">
        <v>212.9</v>
      </c>
      <c r="K2737" s="33"/>
      <c r="L2737" s="33" t="s">
        <v>53</v>
      </c>
      <c r="M2737" s="20" t="s">
        <v>53</v>
      </c>
      <c r="O2737" s="2" t="s">
        <v>53</v>
      </c>
      <c r="P2737" s="2" t="s">
        <v>53</v>
      </c>
    </row>
    <row r="2738" spans="1:16" x14ac:dyDescent="0.15">
      <c r="A2738" s="26" t="s">
        <v>3462</v>
      </c>
      <c r="B2738" s="27" t="s">
        <v>3564</v>
      </c>
      <c r="C2738" s="28" t="s">
        <v>3565</v>
      </c>
      <c r="D2738" s="28" t="s">
        <v>57</v>
      </c>
      <c r="E2738" s="29" t="s">
        <v>50</v>
      </c>
      <c r="F2738" s="27" t="s">
        <v>191</v>
      </c>
      <c r="G2738" s="30">
        <v>60</v>
      </c>
      <c r="H2738" s="31" t="s">
        <v>62</v>
      </c>
      <c r="I2738" s="32">
        <v>63.9</v>
      </c>
      <c r="J2738" s="32">
        <v>67.849999999999994</v>
      </c>
      <c r="K2738" s="33"/>
      <c r="L2738" s="33" t="s">
        <v>53</v>
      </c>
      <c r="M2738" s="20" t="s">
        <v>53</v>
      </c>
      <c r="O2738" s="2" t="s">
        <v>53</v>
      </c>
      <c r="P2738" s="2" t="s">
        <v>53</v>
      </c>
    </row>
    <row r="2739" spans="1:16" x14ac:dyDescent="0.15">
      <c r="A2739" s="26" t="s">
        <v>3462</v>
      </c>
      <c r="B2739" s="27" t="s">
        <v>3566</v>
      </c>
      <c r="C2739" s="28" t="s">
        <v>3567</v>
      </c>
      <c r="D2739" s="28" t="s">
        <v>57</v>
      </c>
      <c r="E2739" s="29" t="s">
        <v>50</v>
      </c>
      <c r="F2739" s="27" t="s">
        <v>62</v>
      </c>
      <c r="G2739" s="30">
        <v>364.6</v>
      </c>
      <c r="H2739" s="31" t="s">
        <v>70</v>
      </c>
      <c r="I2739" s="32">
        <v>374.4</v>
      </c>
      <c r="J2739" s="32">
        <v>383.8</v>
      </c>
      <c r="K2739" s="33"/>
      <c r="L2739" s="33" t="s">
        <v>53</v>
      </c>
      <c r="M2739" s="20" t="s">
        <v>53</v>
      </c>
      <c r="O2739" s="2" t="s">
        <v>53</v>
      </c>
      <c r="P2739" s="2" t="s">
        <v>53</v>
      </c>
    </row>
    <row r="2740" spans="1:16" x14ac:dyDescent="0.15">
      <c r="A2740" s="26" t="s">
        <v>3462</v>
      </c>
      <c r="B2740" s="27" t="s">
        <v>3568</v>
      </c>
      <c r="C2740" s="28" t="s">
        <v>3569</v>
      </c>
      <c r="D2740" s="28" t="s">
        <v>57</v>
      </c>
      <c r="E2740" s="29" t="s">
        <v>926</v>
      </c>
      <c r="F2740" s="27" t="s">
        <v>62</v>
      </c>
      <c r="G2740" s="30">
        <v>200.35</v>
      </c>
      <c r="H2740" s="31" t="s">
        <v>70</v>
      </c>
      <c r="I2740" s="32">
        <v>208.15</v>
      </c>
      <c r="J2740" s="32">
        <v>215.6</v>
      </c>
      <c r="K2740" s="33"/>
      <c r="L2740" s="33" t="s">
        <v>53</v>
      </c>
      <c r="M2740" s="20" t="s">
        <v>53</v>
      </c>
      <c r="O2740" s="2" t="s">
        <v>53</v>
      </c>
      <c r="P2740" s="2" t="s">
        <v>53</v>
      </c>
    </row>
    <row r="2741" spans="1:16" x14ac:dyDescent="0.15">
      <c r="A2741" s="26" t="s">
        <v>3462</v>
      </c>
      <c r="B2741" s="27" t="s">
        <v>3568</v>
      </c>
      <c r="C2741" s="28" t="s">
        <v>3569</v>
      </c>
      <c r="D2741" s="28" t="s">
        <v>57</v>
      </c>
      <c r="E2741" s="29" t="s">
        <v>926</v>
      </c>
      <c r="F2741" s="27" t="s">
        <v>62</v>
      </c>
      <c r="G2741" s="30">
        <v>200.35</v>
      </c>
      <c r="H2741" s="31" t="s">
        <v>70</v>
      </c>
      <c r="I2741" s="32">
        <v>208.15</v>
      </c>
      <c r="J2741" s="32">
        <v>215.6</v>
      </c>
      <c r="K2741" s="33"/>
      <c r="L2741" s="33" t="s">
        <v>53</v>
      </c>
      <c r="M2741" s="20" t="s">
        <v>53</v>
      </c>
      <c r="O2741" s="2" t="s">
        <v>53</v>
      </c>
      <c r="P2741" s="2" t="s">
        <v>53</v>
      </c>
    </row>
    <row r="2742" spans="1:16" x14ac:dyDescent="0.15">
      <c r="A2742" s="26" t="s">
        <v>3462</v>
      </c>
      <c r="B2742" s="27" t="s">
        <v>3568</v>
      </c>
      <c r="C2742" s="28" t="s">
        <v>3569</v>
      </c>
      <c r="D2742" s="28" t="s">
        <v>57</v>
      </c>
      <c r="E2742" s="29" t="s">
        <v>926</v>
      </c>
      <c r="F2742" s="27" t="s">
        <v>62</v>
      </c>
      <c r="G2742" s="30">
        <v>200.35</v>
      </c>
      <c r="H2742" s="31" t="s">
        <v>70</v>
      </c>
      <c r="I2742" s="32">
        <v>208.15</v>
      </c>
      <c r="J2742" s="32">
        <v>215.6</v>
      </c>
      <c r="K2742" s="33"/>
      <c r="L2742" s="33" t="s">
        <v>53</v>
      </c>
      <c r="M2742" s="20" t="s">
        <v>53</v>
      </c>
      <c r="O2742" s="2" t="s">
        <v>53</v>
      </c>
      <c r="P2742" s="2" t="s">
        <v>53</v>
      </c>
    </row>
    <row r="2743" spans="1:16" x14ac:dyDescent="0.15">
      <c r="A2743" s="26" t="s">
        <v>3462</v>
      </c>
      <c r="B2743" s="27" t="s">
        <v>3570</v>
      </c>
      <c r="C2743" s="28" t="s">
        <v>3571</v>
      </c>
      <c r="D2743" s="28" t="s">
        <v>57</v>
      </c>
      <c r="E2743" s="29" t="s">
        <v>298</v>
      </c>
      <c r="F2743" s="27" t="s">
        <v>62</v>
      </c>
      <c r="G2743" s="30">
        <v>253.65</v>
      </c>
      <c r="H2743" s="31" t="s">
        <v>70</v>
      </c>
      <c r="I2743" s="32">
        <v>263.45</v>
      </c>
      <c r="J2743" s="32">
        <v>273.25</v>
      </c>
      <c r="K2743" s="33"/>
      <c r="L2743" s="33" t="s">
        <v>53</v>
      </c>
      <c r="M2743" s="20" t="s">
        <v>53</v>
      </c>
      <c r="O2743" s="2" t="s">
        <v>53</v>
      </c>
      <c r="P2743" s="2" t="s">
        <v>53</v>
      </c>
    </row>
    <row r="2744" spans="1:16" x14ac:dyDescent="0.15">
      <c r="A2744" s="26" t="s">
        <v>3462</v>
      </c>
      <c r="B2744" s="27" t="s">
        <v>3572</v>
      </c>
      <c r="C2744" s="28" t="s">
        <v>3573</v>
      </c>
      <c r="D2744" s="28" t="s">
        <v>57</v>
      </c>
      <c r="E2744" s="29" t="s">
        <v>50</v>
      </c>
      <c r="F2744" s="27" t="s">
        <v>58</v>
      </c>
      <c r="G2744" s="30">
        <v>122.3</v>
      </c>
      <c r="H2744" s="31" t="s">
        <v>52</v>
      </c>
      <c r="I2744" s="32">
        <v>127.05</v>
      </c>
      <c r="J2744" s="32">
        <v>131.75</v>
      </c>
      <c r="K2744" s="33"/>
      <c r="L2744" s="33" t="s">
        <v>53</v>
      </c>
      <c r="M2744" s="20" t="s">
        <v>53</v>
      </c>
      <c r="O2744" s="2" t="s">
        <v>53</v>
      </c>
      <c r="P2744" s="2" t="s">
        <v>53</v>
      </c>
    </row>
    <row r="2745" spans="1:16" x14ac:dyDescent="0.15">
      <c r="A2745" s="26" t="s">
        <v>3462</v>
      </c>
      <c r="B2745" s="27" t="s">
        <v>3574</v>
      </c>
      <c r="C2745" s="28" t="s">
        <v>3575</v>
      </c>
      <c r="D2745" s="28" t="s">
        <v>57</v>
      </c>
      <c r="E2745" s="29" t="s">
        <v>3576</v>
      </c>
      <c r="F2745" s="27" t="s">
        <v>58</v>
      </c>
      <c r="G2745" s="30">
        <v>172.5</v>
      </c>
      <c r="H2745" s="31" t="s">
        <v>52</v>
      </c>
      <c r="I2745" s="32">
        <v>179.95</v>
      </c>
      <c r="J2745" s="32">
        <v>187.8</v>
      </c>
      <c r="K2745" s="33"/>
      <c r="L2745" s="33" t="s">
        <v>53</v>
      </c>
      <c r="M2745" s="20" t="s">
        <v>53</v>
      </c>
      <c r="O2745" s="2" t="s">
        <v>53</v>
      </c>
      <c r="P2745" s="2" t="s">
        <v>53</v>
      </c>
    </row>
    <row r="2746" spans="1:16" x14ac:dyDescent="0.15">
      <c r="A2746" s="26" t="s">
        <v>3462</v>
      </c>
      <c r="B2746" s="27" t="s">
        <v>3577</v>
      </c>
      <c r="C2746" s="28" t="s">
        <v>3578</v>
      </c>
      <c r="D2746" s="28" t="s">
        <v>57</v>
      </c>
      <c r="E2746" s="29" t="s">
        <v>3576</v>
      </c>
      <c r="F2746" s="27" t="s">
        <v>58</v>
      </c>
      <c r="G2746" s="30">
        <v>150.94999999999999</v>
      </c>
      <c r="H2746" s="31" t="s">
        <v>52</v>
      </c>
      <c r="I2746" s="32">
        <v>158</v>
      </c>
      <c r="J2746" s="32">
        <v>164.65</v>
      </c>
      <c r="K2746" s="33"/>
      <c r="L2746" s="33" t="s">
        <v>53</v>
      </c>
      <c r="M2746" s="20" t="s">
        <v>53</v>
      </c>
      <c r="O2746" s="2" t="s">
        <v>53</v>
      </c>
      <c r="P2746" s="2" t="s">
        <v>53</v>
      </c>
    </row>
    <row r="2747" spans="1:16" x14ac:dyDescent="0.15">
      <c r="A2747" s="26" t="s">
        <v>3462</v>
      </c>
      <c r="B2747" s="27" t="s">
        <v>3579</v>
      </c>
      <c r="C2747" s="28" t="s">
        <v>3580</v>
      </c>
      <c r="D2747" s="28" t="s">
        <v>57</v>
      </c>
      <c r="E2747" s="29" t="s">
        <v>3581</v>
      </c>
      <c r="F2747" s="27" t="s">
        <v>51</v>
      </c>
      <c r="G2747" s="30">
        <v>100.75</v>
      </c>
      <c r="H2747" s="31" t="s">
        <v>52</v>
      </c>
      <c r="I2747" s="32">
        <v>105.85</v>
      </c>
      <c r="J2747" s="32">
        <v>110.55</v>
      </c>
      <c r="K2747" s="33"/>
      <c r="L2747" s="33" t="s">
        <v>53</v>
      </c>
      <c r="M2747" s="20" t="s">
        <v>53</v>
      </c>
      <c r="O2747" s="2" t="s">
        <v>53</v>
      </c>
      <c r="P2747" s="2" t="s">
        <v>53</v>
      </c>
    </row>
    <row r="2748" spans="1:16" x14ac:dyDescent="0.15">
      <c r="A2748" s="26" t="s">
        <v>3462</v>
      </c>
      <c r="B2748" s="27" t="s">
        <v>3582</v>
      </c>
      <c r="C2748" s="28" t="s">
        <v>3583</v>
      </c>
      <c r="D2748" s="28" t="s">
        <v>57</v>
      </c>
      <c r="E2748" s="29" t="s">
        <v>2012</v>
      </c>
      <c r="F2748" s="27" t="s">
        <v>51</v>
      </c>
      <c r="G2748" s="30">
        <v>100.75</v>
      </c>
      <c r="H2748" s="31" t="s">
        <v>52</v>
      </c>
      <c r="I2748" s="32">
        <v>105.85</v>
      </c>
      <c r="J2748" s="32">
        <v>110.55</v>
      </c>
      <c r="K2748" s="33"/>
      <c r="L2748" s="33" t="s">
        <v>53</v>
      </c>
      <c r="M2748" s="20" t="s">
        <v>53</v>
      </c>
      <c r="O2748" s="2" t="s">
        <v>53</v>
      </c>
      <c r="P2748" s="2" t="s">
        <v>53</v>
      </c>
    </row>
    <row r="2749" spans="1:16" x14ac:dyDescent="0.15">
      <c r="A2749" s="26" t="s">
        <v>3462</v>
      </c>
      <c r="B2749" s="27" t="s">
        <v>3584</v>
      </c>
      <c r="C2749" s="28" t="s">
        <v>3585</v>
      </c>
      <c r="D2749" s="28" t="s">
        <v>57</v>
      </c>
      <c r="E2749" s="29" t="s">
        <v>298</v>
      </c>
      <c r="F2749" s="27" t="s">
        <v>51</v>
      </c>
      <c r="G2749" s="30">
        <v>120.35</v>
      </c>
      <c r="H2749" s="31" t="s">
        <v>52</v>
      </c>
      <c r="I2749" s="32">
        <v>127.05</v>
      </c>
      <c r="J2749" s="32">
        <v>133.69999999999999</v>
      </c>
      <c r="K2749" s="33"/>
      <c r="L2749" s="33" t="s">
        <v>53</v>
      </c>
      <c r="M2749" s="20" t="s">
        <v>53</v>
      </c>
      <c r="O2749" s="2" t="s">
        <v>53</v>
      </c>
      <c r="P2749" s="2" t="s">
        <v>53</v>
      </c>
    </row>
    <row r="2750" spans="1:16" x14ac:dyDescent="0.15">
      <c r="A2750" s="26" t="s">
        <v>3462</v>
      </c>
      <c r="B2750" s="27" t="s">
        <v>3584</v>
      </c>
      <c r="C2750" s="28" t="s">
        <v>3585</v>
      </c>
      <c r="D2750" s="28" t="s">
        <v>57</v>
      </c>
      <c r="E2750" s="29" t="s">
        <v>298</v>
      </c>
      <c r="F2750" s="27" t="s">
        <v>51</v>
      </c>
      <c r="G2750" s="30">
        <v>120.35</v>
      </c>
      <c r="H2750" s="31" t="s">
        <v>52</v>
      </c>
      <c r="I2750" s="32">
        <v>127.05</v>
      </c>
      <c r="J2750" s="32">
        <v>133.69999999999999</v>
      </c>
      <c r="K2750" s="33"/>
      <c r="L2750" s="33" t="s">
        <v>53</v>
      </c>
      <c r="M2750" s="20" t="s">
        <v>53</v>
      </c>
      <c r="O2750" s="2" t="s">
        <v>53</v>
      </c>
      <c r="P2750" s="2" t="s">
        <v>53</v>
      </c>
    </row>
    <row r="2751" spans="1:16" x14ac:dyDescent="0.15">
      <c r="A2751" s="26" t="s">
        <v>3462</v>
      </c>
      <c r="B2751" s="27" t="s">
        <v>3586</v>
      </c>
      <c r="C2751" s="28" t="s">
        <v>3587</v>
      </c>
      <c r="D2751" s="28" t="s">
        <v>57</v>
      </c>
      <c r="E2751" s="29" t="s">
        <v>1063</v>
      </c>
      <c r="F2751" s="27" t="s">
        <v>58</v>
      </c>
      <c r="G2751" s="30">
        <v>259.89999999999998</v>
      </c>
      <c r="H2751" s="31" t="s">
        <v>52</v>
      </c>
      <c r="I2751" s="32">
        <v>269.7</v>
      </c>
      <c r="J2751" s="32">
        <v>279.5</v>
      </c>
      <c r="K2751" s="33"/>
      <c r="L2751" s="33" t="s">
        <v>53</v>
      </c>
      <c r="M2751" s="20" t="s">
        <v>53</v>
      </c>
      <c r="O2751" s="2" t="s">
        <v>53</v>
      </c>
      <c r="P2751" s="2" t="s">
        <v>53</v>
      </c>
    </row>
    <row r="2752" spans="1:16" x14ac:dyDescent="0.15">
      <c r="A2752" s="26" t="s">
        <v>3462</v>
      </c>
      <c r="B2752" s="27" t="s">
        <v>3588</v>
      </c>
      <c r="C2752" s="28" t="s">
        <v>3589</v>
      </c>
      <c r="D2752" s="28" t="s">
        <v>57</v>
      </c>
      <c r="E2752" s="29" t="s">
        <v>50</v>
      </c>
      <c r="F2752" s="27" t="s">
        <v>308</v>
      </c>
      <c r="G2752" s="30">
        <v>26.7</v>
      </c>
      <c r="H2752" s="31" t="s">
        <v>62</v>
      </c>
      <c r="I2752" s="32">
        <v>29.4</v>
      </c>
      <c r="J2752" s="32">
        <v>32.549999999999997</v>
      </c>
      <c r="K2752" s="33"/>
      <c r="L2752" s="33" t="s">
        <v>53</v>
      </c>
      <c r="M2752" s="20" t="s">
        <v>53</v>
      </c>
      <c r="O2752" s="2" t="s">
        <v>53</v>
      </c>
      <c r="P2752" s="2" t="s">
        <v>53</v>
      </c>
    </row>
    <row r="2753" spans="1:16" x14ac:dyDescent="0.15">
      <c r="A2753" s="26" t="s">
        <v>3462</v>
      </c>
      <c r="B2753" s="27" t="s">
        <v>3590</v>
      </c>
      <c r="C2753" s="28" t="s">
        <v>3591</v>
      </c>
      <c r="D2753" s="28" t="s">
        <v>57</v>
      </c>
      <c r="E2753" s="29" t="s">
        <v>3592</v>
      </c>
      <c r="F2753" s="27" t="s">
        <v>208</v>
      </c>
      <c r="G2753" s="30">
        <v>25.1</v>
      </c>
      <c r="H2753" s="31" t="s">
        <v>52</v>
      </c>
      <c r="I2753" s="32">
        <v>27.05</v>
      </c>
      <c r="J2753" s="32">
        <v>29.05</v>
      </c>
      <c r="K2753" s="33"/>
      <c r="L2753" s="33" t="s">
        <v>53</v>
      </c>
      <c r="M2753" s="20" t="s">
        <v>53</v>
      </c>
      <c r="O2753" s="2" t="s">
        <v>53</v>
      </c>
      <c r="P2753" s="2" t="s">
        <v>53</v>
      </c>
    </row>
    <row r="2754" spans="1:16" x14ac:dyDescent="0.15">
      <c r="A2754" s="26" t="s">
        <v>3462</v>
      </c>
      <c r="B2754" s="27" t="s">
        <v>3593</v>
      </c>
      <c r="C2754" s="28" t="s">
        <v>3594</v>
      </c>
      <c r="D2754" s="28" t="s">
        <v>57</v>
      </c>
      <c r="E2754" s="29" t="s">
        <v>50</v>
      </c>
      <c r="F2754" s="27" t="s">
        <v>52</v>
      </c>
      <c r="G2754" s="30">
        <v>115.25</v>
      </c>
      <c r="H2754" s="31" t="s">
        <v>70</v>
      </c>
      <c r="I2754" s="32">
        <v>121.15</v>
      </c>
      <c r="J2754" s="32">
        <v>127.05</v>
      </c>
      <c r="K2754" s="33"/>
      <c r="L2754" s="33" t="s">
        <v>53</v>
      </c>
      <c r="M2754" s="20" t="s">
        <v>53</v>
      </c>
      <c r="O2754" s="2" t="s">
        <v>53</v>
      </c>
      <c r="P2754" s="2" t="s">
        <v>53</v>
      </c>
    </row>
    <row r="2755" spans="1:16" x14ac:dyDescent="0.15">
      <c r="A2755" s="26" t="s">
        <v>3462</v>
      </c>
      <c r="B2755" s="27" t="s">
        <v>3595</v>
      </c>
      <c r="C2755" s="28" t="s">
        <v>3596</v>
      </c>
      <c r="D2755" s="28" t="s">
        <v>57</v>
      </c>
      <c r="E2755" s="29" t="s">
        <v>50</v>
      </c>
      <c r="F2755" s="27" t="s">
        <v>62</v>
      </c>
      <c r="G2755" s="30">
        <v>76.849999999999994</v>
      </c>
      <c r="H2755" s="31" t="s">
        <v>52</v>
      </c>
      <c r="I2755" s="32">
        <v>81.55</v>
      </c>
      <c r="J2755" s="32">
        <v>86.65</v>
      </c>
      <c r="K2755" s="33"/>
      <c r="L2755" s="33" t="s">
        <v>53</v>
      </c>
      <c r="M2755" s="20" t="s">
        <v>53</v>
      </c>
      <c r="O2755" s="2" t="s">
        <v>53</v>
      </c>
      <c r="P2755" s="2" t="s">
        <v>53</v>
      </c>
    </row>
    <row r="2756" spans="1:16" x14ac:dyDescent="0.15">
      <c r="A2756" s="26" t="s">
        <v>3462</v>
      </c>
      <c r="B2756" s="27" t="s">
        <v>3595</v>
      </c>
      <c r="C2756" s="28" t="s">
        <v>3596</v>
      </c>
      <c r="D2756" s="28" t="s">
        <v>57</v>
      </c>
      <c r="E2756" s="29" t="s">
        <v>59</v>
      </c>
      <c r="F2756" s="27" t="s">
        <v>62</v>
      </c>
      <c r="G2756" s="30">
        <v>81.55</v>
      </c>
      <c r="H2756" s="31" t="s">
        <v>52</v>
      </c>
      <c r="I2756" s="32">
        <v>86.65</v>
      </c>
      <c r="J2756" s="32">
        <v>91.35</v>
      </c>
      <c r="K2756" s="33"/>
      <c r="L2756" s="33" t="s">
        <v>53</v>
      </c>
      <c r="M2756" s="20" t="s">
        <v>53</v>
      </c>
      <c r="O2756" s="2" t="s">
        <v>53</v>
      </c>
      <c r="P2756" s="2" t="s">
        <v>53</v>
      </c>
    </row>
    <row r="2757" spans="1:16" x14ac:dyDescent="0.15">
      <c r="A2757" s="26" t="s">
        <v>3462</v>
      </c>
      <c r="B2757" s="27" t="s">
        <v>3597</v>
      </c>
      <c r="C2757" s="28" t="s">
        <v>3598</v>
      </c>
      <c r="D2757" s="28" t="s">
        <v>57</v>
      </c>
      <c r="E2757" s="29" t="s">
        <v>50</v>
      </c>
      <c r="F2757" s="27" t="s">
        <v>62</v>
      </c>
      <c r="G2757" s="30">
        <v>76.849999999999994</v>
      </c>
      <c r="H2757" s="31" t="s">
        <v>52</v>
      </c>
      <c r="I2757" s="32">
        <v>81.55</v>
      </c>
      <c r="J2757" s="32">
        <v>86.65</v>
      </c>
      <c r="K2757" s="33"/>
      <c r="L2757" s="33" t="s">
        <v>53</v>
      </c>
      <c r="M2757" s="20" t="s">
        <v>53</v>
      </c>
      <c r="O2757" s="2" t="s">
        <v>53</v>
      </c>
      <c r="P2757" s="2" t="s">
        <v>53</v>
      </c>
    </row>
    <row r="2758" spans="1:16" x14ac:dyDescent="0.15">
      <c r="A2758" s="26" t="s">
        <v>3462</v>
      </c>
      <c r="B2758" s="27" t="s">
        <v>3597</v>
      </c>
      <c r="C2758" s="28" t="s">
        <v>3598</v>
      </c>
      <c r="D2758" s="28" t="s">
        <v>57</v>
      </c>
      <c r="E2758" s="29" t="s">
        <v>59</v>
      </c>
      <c r="F2758" s="27" t="s">
        <v>62</v>
      </c>
      <c r="G2758" s="30">
        <v>81.55</v>
      </c>
      <c r="H2758" s="31" t="s">
        <v>52</v>
      </c>
      <c r="I2758" s="32">
        <v>86.65</v>
      </c>
      <c r="J2758" s="32">
        <v>91.35</v>
      </c>
      <c r="K2758" s="33"/>
      <c r="L2758" s="33" t="s">
        <v>53</v>
      </c>
      <c r="M2758" s="20" t="s">
        <v>53</v>
      </c>
      <c r="O2758" s="2" t="s">
        <v>53</v>
      </c>
      <c r="P2758" s="2" t="s">
        <v>53</v>
      </c>
    </row>
    <row r="2759" spans="1:16" x14ac:dyDescent="0.15">
      <c r="A2759" s="26" t="s">
        <v>3462</v>
      </c>
      <c r="B2759" s="27" t="s">
        <v>3599</v>
      </c>
      <c r="C2759" s="28" t="s">
        <v>3600</v>
      </c>
      <c r="D2759" s="28" t="s">
        <v>57</v>
      </c>
      <c r="E2759" s="29" t="s">
        <v>50</v>
      </c>
      <c r="F2759" s="27" t="s">
        <v>62</v>
      </c>
      <c r="G2759" s="30">
        <v>67.05</v>
      </c>
      <c r="H2759" s="31" t="s">
        <v>52</v>
      </c>
      <c r="I2759" s="32">
        <v>72.150000000000006</v>
      </c>
      <c r="J2759" s="32">
        <v>76.849999999999994</v>
      </c>
      <c r="K2759" s="33"/>
      <c r="L2759" s="33" t="s">
        <v>53</v>
      </c>
      <c r="M2759" s="20" t="s">
        <v>53</v>
      </c>
      <c r="O2759" s="2" t="s">
        <v>53</v>
      </c>
      <c r="P2759" s="2" t="s">
        <v>53</v>
      </c>
    </row>
    <row r="2760" spans="1:16" x14ac:dyDescent="0.15">
      <c r="A2760" s="26" t="s">
        <v>3462</v>
      </c>
      <c r="B2760" s="27" t="s">
        <v>3599</v>
      </c>
      <c r="C2760" s="28" t="s">
        <v>3600</v>
      </c>
      <c r="D2760" s="28" t="s">
        <v>57</v>
      </c>
      <c r="E2760" s="29" t="s">
        <v>59</v>
      </c>
      <c r="F2760" s="27" t="s">
        <v>62</v>
      </c>
      <c r="G2760" s="30">
        <v>72.150000000000006</v>
      </c>
      <c r="H2760" s="31" t="s">
        <v>52</v>
      </c>
      <c r="I2760" s="32">
        <v>76.849999999999994</v>
      </c>
      <c r="J2760" s="32">
        <v>81.55</v>
      </c>
      <c r="K2760" s="33"/>
      <c r="L2760" s="33" t="s">
        <v>53</v>
      </c>
      <c r="M2760" s="20" t="s">
        <v>53</v>
      </c>
      <c r="O2760" s="2" t="s">
        <v>53</v>
      </c>
      <c r="P2760" s="2" t="s">
        <v>53</v>
      </c>
    </row>
    <row r="2761" spans="1:16" x14ac:dyDescent="0.15">
      <c r="A2761" s="26" t="s">
        <v>3462</v>
      </c>
      <c r="B2761" s="27" t="s">
        <v>3601</v>
      </c>
      <c r="C2761" s="28" t="s">
        <v>3602</v>
      </c>
      <c r="D2761" s="28" t="s">
        <v>57</v>
      </c>
      <c r="E2761" s="29" t="s">
        <v>50</v>
      </c>
      <c r="F2761" s="27" t="s">
        <v>62</v>
      </c>
      <c r="G2761" s="30">
        <v>116.05</v>
      </c>
      <c r="H2761" s="31" t="s">
        <v>70</v>
      </c>
      <c r="I2761" s="32">
        <v>120.75</v>
      </c>
      <c r="J2761" s="32">
        <v>125.45</v>
      </c>
      <c r="K2761" s="33"/>
      <c r="L2761" s="33" t="s">
        <v>53</v>
      </c>
      <c r="M2761" s="20" t="s">
        <v>53</v>
      </c>
      <c r="O2761" s="2" t="s">
        <v>53</v>
      </c>
      <c r="P2761" s="2" t="s">
        <v>53</v>
      </c>
    </row>
    <row r="2762" spans="1:16" x14ac:dyDescent="0.15">
      <c r="A2762" s="26" t="s">
        <v>3462</v>
      </c>
      <c r="B2762" s="27" t="s">
        <v>3603</v>
      </c>
      <c r="C2762" s="28" t="s">
        <v>3604</v>
      </c>
      <c r="D2762" s="28" t="s">
        <v>57</v>
      </c>
      <c r="E2762" s="29" t="s">
        <v>50</v>
      </c>
      <c r="F2762" s="27" t="s">
        <v>62</v>
      </c>
      <c r="G2762" s="30">
        <v>116.05</v>
      </c>
      <c r="H2762" s="31" t="s">
        <v>70</v>
      </c>
      <c r="I2762" s="32">
        <v>120.75</v>
      </c>
      <c r="J2762" s="32">
        <v>125.45</v>
      </c>
      <c r="K2762" s="33"/>
      <c r="L2762" s="33" t="s">
        <v>53</v>
      </c>
      <c r="M2762" s="20" t="s">
        <v>53</v>
      </c>
      <c r="O2762" s="2" t="s">
        <v>53</v>
      </c>
      <c r="P2762" s="2" t="s">
        <v>53</v>
      </c>
    </row>
    <row r="2763" spans="1:16" x14ac:dyDescent="0.15">
      <c r="A2763" s="26" t="s">
        <v>3462</v>
      </c>
      <c r="B2763" s="27" t="s">
        <v>3605</v>
      </c>
      <c r="C2763" s="28" t="s">
        <v>3606</v>
      </c>
      <c r="D2763" s="28" t="s">
        <v>57</v>
      </c>
      <c r="E2763" s="29" t="s">
        <v>50</v>
      </c>
      <c r="F2763" s="27" t="s">
        <v>62</v>
      </c>
      <c r="G2763" s="30">
        <v>106.25</v>
      </c>
      <c r="H2763" s="31" t="s">
        <v>70</v>
      </c>
      <c r="I2763" s="32">
        <v>110.95</v>
      </c>
      <c r="J2763" s="32">
        <v>116.05</v>
      </c>
      <c r="K2763" s="33"/>
      <c r="L2763" s="33" t="s">
        <v>53</v>
      </c>
      <c r="M2763" s="20" t="s">
        <v>53</v>
      </c>
      <c r="O2763" s="2" t="s">
        <v>53</v>
      </c>
      <c r="P2763" s="2" t="s">
        <v>53</v>
      </c>
    </row>
    <row r="2764" spans="1:16" x14ac:dyDescent="0.15">
      <c r="A2764" s="26" t="s">
        <v>3462</v>
      </c>
      <c r="B2764" s="27" t="s">
        <v>3607</v>
      </c>
      <c r="C2764" s="28" t="s">
        <v>3608</v>
      </c>
      <c r="D2764" s="28" t="s">
        <v>57</v>
      </c>
      <c r="E2764" s="29" t="s">
        <v>307</v>
      </c>
      <c r="F2764" s="27" t="s">
        <v>58</v>
      </c>
      <c r="G2764" s="30">
        <v>221.5</v>
      </c>
      <c r="H2764" s="31" t="s">
        <v>52</v>
      </c>
      <c r="I2764" s="32">
        <v>231.3</v>
      </c>
      <c r="J2764" s="32">
        <v>240.7</v>
      </c>
      <c r="K2764" s="33"/>
      <c r="L2764" s="33" t="s">
        <v>53</v>
      </c>
      <c r="M2764" s="20" t="s">
        <v>53</v>
      </c>
      <c r="O2764" s="2" t="s">
        <v>53</v>
      </c>
      <c r="P2764" s="2" t="s">
        <v>53</v>
      </c>
    </row>
    <row r="2765" spans="1:16" x14ac:dyDescent="0.15">
      <c r="A2765" s="26" t="s">
        <v>3609</v>
      </c>
      <c r="B2765" s="27" t="s">
        <v>3610</v>
      </c>
      <c r="C2765" s="28" t="s">
        <v>3611</v>
      </c>
      <c r="D2765" s="28" t="s">
        <v>57</v>
      </c>
      <c r="E2765" s="29" t="s">
        <v>3612</v>
      </c>
      <c r="F2765" s="27" t="s">
        <v>179</v>
      </c>
      <c r="G2765" s="30">
        <v>22.35</v>
      </c>
      <c r="H2765" s="31" t="s">
        <v>52</v>
      </c>
      <c r="I2765" s="32">
        <v>24.3</v>
      </c>
      <c r="J2765" s="32">
        <v>26.3</v>
      </c>
      <c r="K2765" s="33"/>
      <c r="L2765" s="33" t="s">
        <v>53</v>
      </c>
      <c r="M2765" s="20" t="s">
        <v>53</v>
      </c>
      <c r="O2765" s="2" t="s">
        <v>53</v>
      </c>
      <c r="P2765" s="2" t="s">
        <v>53</v>
      </c>
    </row>
    <row r="2766" spans="1:16" x14ac:dyDescent="0.15">
      <c r="A2766" s="26" t="s">
        <v>3609</v>
      </c>
      <c r="B2766" s="27" t="s">
        <v>3613</v>
      </c>
      <c r="C2766" s="28" t="s">
        <v>3614</v>
      </c>
      <c r="D2766" s="28" t="s">
        <v>57</v>
      </c>
      <c r="E2766" s="29" t="s">
        <v>3615</v>
      </c>
      <c r="F2766" s="27" t="s">
        <v>308</v>
      </c>
      <c r="G2766" s="30">
        <v>19.600000000000001</v>
      </c>
      <c r="H2766" s="31" t="s">
        <v>62</v>
      </c>
      <c r="I2766" s="32">
        <v>21.6</v>
      </c>
      <c r="J2766" s="32">
        <v>23.15</v>
      </c>
      <c r="K2766" s="33"/>
      <c r="L2766" s="33" t="s">
        <v>53</v>
      </c>
      <c r="M2766" s="20" t="s">
        <v>53</v>
      </c>
      <c r="O2766" s="2" t="s">
        <v>53</v>
      </c>
      <c r="P2766" s="2" t="s">
        <v>53</v>
      </c>
    </row>
    <row r="2767" spans="1:16" x14ac:dyDescent="0.15">
      <c r="A2767" s="26" t="s">
        <v>3609</v>
      </c>
      <c r="B2767" s="27" t="s">
        <v>3616</v>
      </c>
      <c r="C2767" s="28" t="s">
        <v>3617</v>
      </c>
      <c r="D2767" s="28" t="s">
        <v>57</v>
      </c>
      <c r="E2767" s="29" t="s">
        <v>3612</v>
      </c>
      <c r="F2767" s="27" t="s">
        <v>208</v>
      </c>
      <c r="G2767" s="30">
        <v>12.55</v>
      </c>
      <c r="H2767" s="31" t="s">
        <v>62</v>
      </c>
      <c r="I2767" s="32">
        <v>14.5</v>
      </c>
      <c r="J2767" s="32">
        <v>16.5</v>
      </c>
      <c r="K2767" s="33"/>
      <c r="L2767" s="33" t="s">
        <v>53</v>
      </c>
      <c r="M2767" s="20" t="s">
        <v>53</v>
      </c>
      <c r="O2767" s="2" t="s">
        <v>53</v>
      </c>
      <c r="P2767" s="2" t="s">
        <v>53</v>
      </c>
    </row>
    <row r="2768" spans="1:16" x14ac:dyDescent="0.15">
      <c r="A2768" s="26" t="s">
        <v>3609</v>
      </c>
      <c r="B2768" s="27" t="s">
        <v>3618</v>
      </c>
      <c r="C2768" s="28" t="s">
        <v>3619</v>
      </c>
      <c r="D2768" s="28" t="s">
        <v>57</v>
      </c>
      <c r="E2768" s="29" t="s">
        <v>3612</v>
      </c>
      <c r="F2768" s="27" t="s">
        <v>308</v>
      </c>
      <c r="G2768" s="30">
        <v>36.5</v>
      </c>
      <c r="H2768" s="31" t="s">
        <v>62</v>
      </c>
      <c r="I2768" s="32">
        <v>38.450000000000003</v>
      </c>
      <c r="J2768" s="32">
        <v>40</v>
      </c>
      <c r="K2768" s="33"/>
      <c r="L2768" s="33" t="s">
        <v>53</v>
      </c>
      <c r="M2768" s="20" t="s">
        <v>53</v>
      </c>
      <c r="O2768" s="2" t="s">
        <v>53</v>
      </c>
      <c r="P2768" s="2" t="s">
        <v>53</v>
      </c>
    </row>
    <row r="2769" spans="1:16" x14ac:dyDescent="0.15">
      <c r="A2769" s="26" t="s">
        <v>3609</v>
      </c>
      <c r="B2769" s="27" t="s">
        <v>3620</v>
      </c>
      <c r="C2769" s="28" t="s">
        <v>3621</v>
      </c>
      <c r="D2769" s="28" t="s">
        <v>57</v>
      </c>
      <c r="E2769" s="29" t="s">
        <v>307</v>
      </c>
      <c r="F2769" s="27" t="s">
        <v>51</v>
      </c>
      <c r="G2769" s="30">
        <v>79.2</v>
      </c>
      <c r="H2769" s="31" t="s">
        <v>52</v>
      </c>
      <c r="I2769" s="32">
        <v>83.9</v>
      </c>
      <c r="J2769" s="32">
        <v>89</v>
      </c>
      <c r="K2769" s="33"/>
      <c r="L2769" s="33" t="s">
        <v>53</v>
      </c>
      <c r="M2769" s="20" t="s">
        <v>53</v>
      </c>
      <c r="O2769" s="2" t="s">
        <v>53</v>
      </c>
      <c r="P2769" s="2" t="s">
        <v>53</v>
      </c>
    </row>
    <row r="2770" spans="1:16" x14ac:dyDescent="0.15">
      <c r="A2770" s="26" t="s">
        <v>3609</v>
      </c>
      <c r="B2770" s="27" t="s">
        <v>3622</v>
      </c>
      <c r="C2770" s="28" t="s">
        <v>3623</v>
      </c>
      <c r="D2770" s="28" t="s">
        <v>57</v>
      </c>
      <c r="E2770" s="29" t="s">
        <v>111</v>
      </c>
      <c r="F2770" s="27" t="s">
        <v>58</v>
      </c>
      <c r="G2770" s="30">
        <v>58.05</v>
      </c>
      <c r="H2770" s="31" t="s">
        <v>52</v>
      </c>
      <c r="I2770" s="32">
        <v>62.75</v>
      </c>
      <c r="J2770" s="32">
        <v>67.849999999999994</v>
      </c>
      <c r="K2770" s="33"/>
      <c r="L2770" s="33" t="s">
        <v>53</v>
      </c>
      <c r="M2770" s="20" t="s">
        <v>53</v>
      </c>
      <c r="O2770" s="2" t="s">
        <v>53</v>
      </c>
      <c r="P2770" s="2" t="s">
        <v>53</v>
      </c>
    </row>
    <row r="2771" spans="1:16" x14ac:dyDescent="0.15">
      <c r="A2771" s="26" t="s">
        <v>3609</v>
      </c>
      <c r="B2771" s="27" t="s">
        <v>3624</v>
      </c>
      <c r="C2771" s="28" t="s">
        <v>3625</v>
      </c>
      <c r="D2771" s="28" t="s">
        <v>57</v>
      </c>
      <c r="E2771" s="29" t="s">
        <v>307</v>
      </c>
      <c r="F2771" s="27" t="s">
        <v>62</v>
      </c>
      <c r="G2771" s="30">
        <v>221.9</v>
      </c>
      <c r="H2771" s="31" t="s">
        <v>70</v>
      </c>
      <c r="I2771" s="32">
        <v>231.7</v>
      </c>
      <c r="J2771" s="32">
        <v>241.1</v>
      </c>
      <c r="K2771" s="33"/>
      <c r="L2771" s="33" t="s">
        <v>53</v>
      </c>
      <c r="M2771" s="20" t="s">
        <v>53</v>
      </c>
      <c r="O2771" s="2" t="s">
        <v>53</v>
      </c>
      <c r="P2771" s="2" t="s">
        <v>53</v>
      </c>
    </row>
    <row r="2772" spans="1:16" x14ac:dyDescent="0.15">
      <c r="A2772" s="26" t="s">
        <v>3609</v>
      </c>
      <c r="B2772" s="27" t="s">
        <v>3626</v>
      </c>
      <c r="C2772" s="28" t="s">
        <v>3627</v>
      </c>
      <c r="D2772" s="28" t="s">
        <v>57</v>
      </c>
      <c r="E2772" s="29" t="s">
        <v>50</v>
      </c>
      <c r="F2772" s="27" t="s">
        <v>51</v>
      </c>
      <c r="G2772" s="30">
        <v>47.85</v>
      </c>
      <c r="H2772" s="31" t="s">
        <v>52</v>
      </c>
      <c r="I2772" s="32">
        <v>51.75</v>
      </c>
      <c r="J2772" s="32">
        <v>55.7</v>
      </c>
      <c r="K2772" s="33"/>
      <c r="L2772" s="33" t="s">
        <v>53</v>
      </c>
      <c r="M2772" s="20" t="s">
        <v>53</v>
      </c>
      <c r="O2772" s="2" t="s">
        <v>53</v>
      </c>
      <c r="P2772" s="2" t="s">
        <v>53</v>
      </c>
    </row>
    <row r="2773" spans="1:16" x14ac:dyDescent="0.15">
      <c r="A2773" s="26" t="s">
        <v>3609</v>
      </c>
      <c r="B2773" s="27" t="s">
        <v>3628</v>
      </c>
      <c r="C2773" s="28" t="s">
        <v>3629</v>
      </c>
      <c r="D2773" s="28" t="s">
        <v>138</v>
      </c>
      <c r="E2773" s="29" t="s">
        <v>50</v>
      </c>
      <c r="F2773" s="27" t="s">
        <v>191</v>
      </c>
      <c r="G2773" s="30">
        <v>26.3</v>
      </c>
      <c r="H2773" s="31" t="s">
        <v>52</v>
      </c>
      <c r="I2773" s="32">
        <v>29.05</v>
      </c>
      <c r="J2773" s="32">
        <v>32.15</v>
      </c>
      <c r="K2773" s="33"/>
      <c r="L2773" s="33" t="s">
        <v>53</v>
      </c>
      <c r="M2773" s="20" t="s">
        <v>53</v>
      </c>
      <c r="O2773" s="2" t="s">
        <v>53</v>
      </c>
      <c r="P2773" s="2" t="s">
        <v>53</v>
      </c>
    </row>
    <row r="2774" spans="1:16" x14ac:dyDescent="0.15">
      <c r="A2774" s="26" t="s">
        <v>3609</v>
      </c>
      <c r="B2774" s="27" t="s">
        <v>3628</v>
      </c>
      <c r="C2774" s="28" t="s">
        <v>3629</v>
      </c>
      <c r="D2774" s="28" t="s">
        <v>42</v>
      </c>
      <c r="E2774" s="29" t="s">
        <v>50</v>
      </c>
      <c r="F2774" s="27" t="s">
        <v>191</v>
      </c>
      <c r="G2774" s="30">
        <v>28.65</v>
      </c>
      <c r="H2774" s="31" t="s">
        <v>52</v>
      </c>
      <c r="I2774" s="32">
        <v>31.4</v>
      </c>
      <c r="J2774" s="32">
        <v>34.5</v>
      </c>
      <c r="K2774" s="33"/>
      <c r="L2774" s="33" t="s">
        <v>53</v>
      </c>
      <c r="M2774" s="20" t="s">
        <v>53</v>
      </c>
      <c r="O2774" s="2" t="s">
        <v>53</v>
      </c>
      <c r="P2774" s="2" t="s">
        <v>53</v>
      </c>
    </row>
    <row r="2775" spans="1:16" x14ac:dyDescent="0.15">
      <c r="A2775" s="26" t="s">
        <v>3609</v>
      </c>
      <c r="B2775" s="27" t="s">
        <v>3628</v>
      </c>
      <c r="C2775" s="28" t="s">
        <v>3629</v>
      </c>
      <c r="D2775" s="28" t="s">
        <v>1676</v>
      </c>
      <c r="E2775" s="29" t="s">
        <v>50</v>
      </c>
      <c r="F2775" s="27" t="s">
        <v>191</v>
      </c>
      <c r="G2775" s="30">
        <v>30.6</v>
      </c>
      <c r="H2775" s="31" t="s">
        <v>52</v>
      </c>
      <c r="I2775" s="32">
        <v>33.35</v>
      </c>
      <c r="J2775" s="32">
        <v>36.5</v>
      </c>
      <c r="K2775" s="33"/>
      <c r="L2775" s="33" t="s">
        <v>53</v>
      </c>
      <c r="M2775" s="20" t="s">
        <v>53</v>
      </c>
      <c r="O2775" s="2" t="s">
        <v>53</v>
      </c>
      <c r="P2775" s="2" t="s">
        <v>53</v>
      </c>
    </row>
    <row r="2776" spans="1:16" x14ac:dyDescent="0.15">
      <c r="A2776" s="26" t="s">
        <v>3609</v>
      </c>
      <c r="B2776" s="27" t="s">
        <v>3630</v>
      </c>
      <c r="C2776" s="28" t="s">
        <v>3631</v>
      </c>
      <c r="D2776" s="28" t="s">
        <v>138</v>
      </c>
      <c r="E2776" s="29" t="s">
        <v>1610</v>
      </c>
      <c r="F2776" s="27" t="s">
        <v>191</v>
      </c>
      <c r="G2776" s="30">
        <v>23.95</v>
      </c>
      <c r="H2776" s="31" t="s">
        <v>52</v>
      </c>
      <c r="I2776" s="32">
        <v>26.7</v>
      </c>
      <c r="J2776" s="32">
        <v>29.4</v>
      </c>
      <c r="K2776" s="33"/>
      <c r="L2776" s="33" t="s">
        <v>53</v>
      </c>
      <c r="M2776" s="20" t="s">
        <v>53</v>
      </c>
      <c r="O2776" s="2" t="s">
        <v>53</v>
      </c>
      <c r="P2776" s="2" t="s">
        <v>53</v>
      </c>
    </row>
    <row r="2777" spans="1:16" x14ac:dyDescent="0.15">
      <c r="A2777" s="26" t="s">
        <v>3609</v>
      </c>
      <c r="B2777" s="27" t="s">
        <v>3630</v>
      </c>
      <c r="C2777" s="28" t="s">
        <v>3631</v>
      </c>
      <c r="D2777" s="28" t="s">
        <v>42</v>
      </c>
      <c r="E2777" s="29" t="s">
        <v>1610</v>
      </c>
      <c r="F2777" s="27" t="s">
        <v>191</v>
      </c>
      <c r="G2777" s="30">
        <v>26.7</v>
      </c>
      <c r="H2777" s="31" t="s">
        <v>52</v>
      </c>
      <c r="I2777" s="32">
        <v>29.4</v>
      </c>
      <c r="J2777" s="32">
        <v>32.549999999999997</v>
      </c>
      <c r="K2777" s="33"/>
      <c r="L2777" s="33" t="s">
        <v>53</v>
      </c>
      <c r="M2777" s="20" t="s">
        <v>53</v>
      </c>
      <c r="O2777" s="2" t="s">
        <v>53</v>
      </c>
      <c r="P2777" s="2" t="s">
        <v>53</v>
      </c>
    </row>
    <row r="2778" spans="1:16" x14ac:dyDescent="0.15">
      <c r="A2778" s="26" t="s">
        <v>3609</v>
      </c>
      <c r="B2778" s="27" t="s">
        <v>3632</v>
      </c>
      <c r="C2778" s="28" t="s">
        <v>3633</v>
      </c>
      <c r="D2778" s="28" t="s">
        <v>42</v>
      </c>
      <c r="E2778" s="29" t="s">
        <v>50</v>
      </c>
      <c r="F2778" s="27" t="s">
        <v>191</v>
      </c>
      <c r="G2778" s="30">
        <v>25.9</v>
      </c>
      <c r="H2778" s="31" t="s">
        <v>52</v>
      </c>
      <c r="I2778" s="32">
        <v>28.65</v>
      </c>
      <c r="J2778" s="32">
        <v>31.4</v>
      </c>
      <c r="K2778" s="33"/>
      <c r="L2778" s="33" t="s">
        <v>53</v>
      </c>
      <c r="M2778" s="20" t="s">
        <v>53</v>
      </c>
      <c r="O2778" s="2" t="s">
        <v>53</v>
      </c>
      <c r="P2778" s="2" t="s">
        <v>53</v>
      </c>
    </row>
    <row r="2779" spans="1:16" x14ac:dyDescent="0.15">
      <c r="A2779" s="26" t="s">
        <v>3609</v>
      </c>
      <c r="B2779" s="27" t="s">
        <v>3632</v>
      </c>
      <c r="C2779" s="28" t="s">
        <v>3633</v>
      </c>
      <c r="D2779" s="28" t="s">
        <v>3634</v>
      </c>
      <c r="E2779" s="29" t="s">
        <v>50</v>
      </c>
      <c r="F2779" s="27" t="s">
        <v>191</v>
      </c>
      <c r="G2779" s="30">
        <v>27.85</v>
      </c>
      <c r="H2779" s="31" t="s">
        <v>52</v>
      </c>
      <c r="I2779" s="32">
        <v>30.6</v>
      </c>
      <c r="J2779" s="32">
        <v>33.35</v>
      </c>
      <c r="K2779" s="33"/>
      <c r="L2779" s="33" t="s">
        <v>53</v>
      </c>
      <c r="M2779" s="20" t="s">
        <v>53</v>
      </c>
      <c r="O2779" s="2" t="s">
        <v>53</v>
      </c>
      <c r="P2779" s="2" t="s">
        <v>53</v>
      </c>
    </row>
    <row r="2780" spans="1:16" x14ac:dyDescent="0.15">
      <c r="A2780" s="26" t="s">
        <v>3609</v>
      </c>
      <c r="B2780" s="27" t="s">
        <v>3635</v>
      </c>
      <c r="C2780" s="28" t="s">
        <v>3636</v>
      </c>
      <c r="D2780" s="28" t="s">
        <v>138</v>
      </c>
      <c r="E2780" s="29" t="s">
        <v>1610</v>
      </c>
      <c r="F2780" s="27" t="s">
        <v>191</v>
      </c>
      <c r="G2780" s="30">
        <v>23.15</v>
      </c>
      <c r="H2780" s="31" t="s">
        <v>52</v>
      </c>
      <c r="I2780" s="32">
        <v>26.3</v>
      </c>
      <c r="J2780" s="32">
        <v>29.05</v>
      </c>
      <c r="K2780" s="33"/>
      <c r="L2780" s="33" t="s">
        <v>53</v>
      </c>
      <c r="M2780" s="20" t="s">
        <v>53</v>
      </c>
      <c r="O2780" s="2" t="s">
        <v>53</v>
      </c>
      <c r="P2780" s="2" t="s">
        <v>53</v>
      </c>
    </row>
    <row r="2781" spans="1:16" x14ac:dyDescent="0.15">
      <c r="A2781" s="26" t="s">
        <v>3609</v>
      </c>
      <c r="B2781" s="27" t="s">
        <v>3635</v>
      </c>
      <c r="C2781" s="28" t="s">
        <v>3636</v>
      </c>
      <c r="D2781" s="28" t="s">
        <v>42</v>
      </c>
      <c r="E2781" s="29" t="s">
        <v>1610</v>
      </c>
      <c r="F2781" s="27" t="s">
        <v>191</v>
      </c>
      <c r="G2781" s="30">
        <v>25.1</v>
      </c>
      <c r="H2781" s="31" t="s">
        <v>52</v>
      </c>
      <c r="I2781" s="32">
        <v>28.25</v>
      </c>
      <c r="J2781" s="32">
        <v>31</v>
      </c>
      <c r="K2781" s="33"/>
      <c r="L2781" s="33" t="s">
        <v>53</v>
      </c>
      <c r="M2781" s="20" t="s">
        <v>53</v>
      </c>
      <c r="O2781" s="2" t="s">
        <v>53</v>
      </c>
      <c r="P2781" s="2" t="s">
        <v>53</v>
      </c>
    </row>
    <row r="2782" spans="1:16" x14ac:dyDescent="0.15">
      <c r="A2782" s="26" t="s">
        <v>3609</v>
      </c>
      <c r="B2782" s="27" t="s">
        <v>3635</v>
      </c>
      <c r="C2782" s="28" t="s">
        <v>3636</v>
      </c>
      <c r="D2782" s="28" t="s">
        <v>1676</v>
      </c>
      <c r="E2782" s="29" t="s">
        <v>1610</v>
      </c>
      <c r="F2782" s="27" t="s">
        <v>191</v>
      </c>
      <c r="G2782" s="30">
        <v>26.7</v>
      </c>
      <c r="H2782" s="31" t="s">
        <v>52</v>
      </c>
      <c r="I2782" s="32">
        <v>29.4</v>
      </c>
      <c r="J2782" s="32">
        <v>32.549999999999997</v>
      </c>
      <c r="K2782" s="33"/>
      <c r="L2782" s="33" t="s">
        <v>53</v>
      </c>
      <c r="M2782" s="20" t="s">
        <v>53</v>
      </c>
      <c r="O2782" s="2" t="s">
        <v>53</v>
      </c>
      <c r="P2782" s="2" t="s">
        <v>53</v>
      </c>
    </row>
    <row r="2783" spans="1:16" x14ac:dyDescent="0.15">
      <c r="A2783" s="26" t="s">
        <v>3609</v>
      </c>
      <c r="B2783" s="27" t="s">
        <v>3637</v>
      </c>
      <c r="C2783" s="28" t="s">
        <v>3494</v>
      </c>
      <c r="D2783" s="28" t="s">
        <v>57</v>
      </c>
      <c r="E2783" s="29" t="s">
        <v>50</v>
      </c>
      <c r="F2783" s="27" t="s">
        <v>51</v>
      </c>
      <c r="G2783" s="30">
        <v>60.8</v>
      </c>
      <c r="H2783" s="31" t="s">
        <v>52</v>
      </c>
      <c r="I2783" s="32">
        <v>65.900000000000006</v>
      </c>
      <c r="J2783" s="32">
        <v>70.599999999999994</v>
      </c>
      <c r="K2783" s="33"/>
      <c r="L2783" s="33" t="s">
        <v>53</v>
      </c>
      <c r="M2783" s="20" t="s">
        <v>53</v>
      </c>
      <c r="O2783" s="2" t="s">
        <v>53</v>
      </c>
      <c r="P2783" s="2" t="s">
        <v>53</v>
      </c>
    </row>
    <row r="2784" spans="1:16" x14ac:dyDescent="0.15">
      <c r="A2784" s="26" t="s">
        <v>3609</v>
      </c>
      <c r="B2784" s="27" t="s">
        <v>3638</v>
      </c>
      <c r="C2784" s="28" t="s">
        <v>3639</v>
      </c>
      <c r="D2784" s="28" t="s">
        <v>42</v>
      </c>
      <c r="E2784" s="29" t="s">
        <v>50</v>
      </c>
      <c r="F2784" s="27" t="s">
        <v>51</v>
      </c>
      <c r="G2784" s="30">
        <v>60.4</v>
      </c>
      <c r="H2784" s="31" t="s">
        <v>52</v>
      </c>
      <c r="I2784" s="32">
        <v>64.3</v>
      </c>
      <c r="J2784" s="32">
        <v>68.25</v>
      </c>
      <c r="K2784" s="33"/>
      <c r="L2784" s="33" t="s">
        <v>53</v>
      </c>
      <c r="M2784" s="20" t="s">
        <v>53</v>
      </c>
      <c r="O2784" s="2" t="s">
        <v>53</v>
      </c>
      <c r="P2784" s="2" t="s">
        <v>53</v>
      </c>
    </row>
    <row r="2785" spans="1:16" x14ac:dyDescent="0.15">
      <c r="A2785" s="26" t="s">
        <v>3609</v>
      </c>
      <c r="B2785" s="27" t="s">
        <v>3638</v>
      </c>
      <c r="C2785" s="28" t="s">
        <v>3639</v>
      </c>
      <c r="D2785" s="28" t="s">
        <v>138</v>
      </c>
      <c r="E2785" s="29" t="s">
        <v>50</v>
      </c>
      <c r="F2785" s="27" t="s">
        <v>51</v>
      </c>
      <c r="G2785" s="30">
        <v>63.9</v>
      </c>
      <c r="H2785" s="31" t="s">
        <v>52</v>
      </c>
      <c r="I2785" s="32">
        <v>67.849999999999994</v>
      </c>
      <c r="J2785" s="32">
        <v>71.349999999999994</v>
      </c>
      <c r="K2785" s="33"/>
      <c r="L2785" s="33" t="s">
        <v>53</v>
      </c>
      <c r="M2785" s="20" t="s">
        <v>53</v>
      </c>
      <c r="O2785" s="2" t="s">
        <v>53</v>
      </c>
      <c r="P2785" s="2" t="s">
        <v>53</v>
      </c>
    </row>
    <row r="2786" spans="1:16" x14ac:dyDescent="0.15">
      <c r="A2786" s="26" t="s">
        <v>3609</v>
      </c>
      <c r="B2786" s="27" t="s">
        <v>3640</v>
      </c>
      <c r="C2786" s="28" t="s">
        <v>3641</v>
      </c>
      <c r="D2786" s="28" t="s">
        <v>42</v>
      </c>
      <c r="E2786" s="29" t="s">
        <v>1610</v>
      </c>
      <c r="F2786" s="27" t="s">
        <v>51</v>
      </c>
      <c r="G2786" s="30">
        <v>54.5</v>
      </c>
      <c r="H2786" s="31" t="s">
        <v>52</v>
      </c>
      <c r="I2786" s="32">
        <v>58.45</v>
      </c>
      <c r="J2786" s="32">
        <v>62.35</v>
      </c>
      <c r="K2786" s="33"/>
      <c r="L2786" s="33" t="s">
        <v>53</v>
      </c>
      <c r="M2786" s="20" t="s">
        <v>53</v>
      </c>
      <c r="O2786" s="2" t="s">
        <v>53</v>
      </c>
      <c r="P2786" s="2" t="s">
        <v>53</v>
      </c>
    </row>
    <row r="2787" spans="1:16" x14ac:dyDescent="0.15">
      <c r="A2787" s="26" t="s">
        <v>3609</v>
      </c>
      <c r="B2787" s="27" t="s">
        <v>3640</v>
      </c>
      <c r="C2787" s="28" t="s">
        <v>3641</v>
      </c>
      <c r="D2787" s="28" t="s">
        <v>138</v>
      </c>
      <c r="E2787" s="29" t="s">
        <v>1610</v>
      </c>
      <c r="F2787" s="27" t="s">
        <v>51</v>
      </c>
      <c r="G2787" s="30">
        <v>55.7</v>
      </c>
      <c r="H2787" s="31" t="s">
        <v>52</v>
      </c>
      <c r="I2787" s="32">
        <v>59.6</v>
      </c>
      <c r="J2787" s="32">
        <v>63.5</v>
      </c>
      <c r="K2787" s="33"/>
      <c r="L2787" s="33" t="s">
        <v>53</v>
      </c>
      <c r="M2787" s="20" t="s">
        <v>53</v>
      </c>
      <c r="O2787" s="2" t="s">
        <v>53</v>
      </c>
      <c r="P2787" s="2" t="s">
        <v>53</v>
      </c>
    </row>
    <row r="2788" spans="1:16" x14ac:dyDescent="0.15">
      <c r="A2788" s="26" t="s">
        <v>3642</v>
      </c>
      <c r="B2788" s="27" t="s">
        <v>3643</v>
      </c>
      <c r="C2788" s="28" t="s">
        <v>3644</v>
      </c>
      <c r="D2788" s="28" t="s">
        <v>57</v>
      </c>
      <c r="E2788" s="29" t="s">
        <v>139</v>
      </c>
      <c r="F2788" s="27" t="s">
        <v>58</v>
      </c>
      <c r="G2788" s="30">
        <v>42.75</v>
      </c>
      <c r="H2788" s="31" t="s">
        <v>62</v>
      </c>
      <c r="I2788" s="32">
        <v>50.2</v>
      </c>
      <c r="J2788" s="32">
        <v>58.05</v>
      </c>
      <c r="K2788" s="33"/>
      <c r="L2788" s="33" t="s">
        <v>53</v>
      </c>
      <c r="M2788" s="20" t="s">
        <v>53</v>
      </c>
      <c r="O2788" s="2" t="s">
        <v>53</v>
      </c>
      <c r="P2788" s="2" t="s">
        <v>53</v>
      </c>
    </row>
    <row r="2789" spans="1:16" x14ac:dyDescent="0.15">
      <c r="A2789" s="26" t="s">
        <v>3642</v>
      </c>
      <c r="B2789" s="27" t="s">
        <v>3645</v>
      </c>
      <c r="C2789" s="28" t="s">
        <v>3646</v>
      </c>
      <c r="D2789" s="28" t="s">
        <v>57</v>
      </c>
      <c r="E2789" s="29" t="s">
        <v>139</v>
      </c>
      <c r="F2789" s="27" t="s">
        <v>58</v>
      </c>
      <c r="G2789" s="30">
        <v>52.55</v>
      </c>
      <c r="H2789" s="31" t="s">
        <v>62</v>
      </c>
      <c r="I2789" s="32">
        <v>62.35</v>
      </c>
      <c r="J2789" s="32">
        <v>72.150000000000006</v>
      </c>
      <c r="K2789" s="33"/>
      <c r="L2789" s="33" t="s">
        <v>53</v>
      </c>
      <c r="M2789" s="20" t="s">
        <v>53</v>
      </c>
      <c r="O2789" s="2" t="s">
        <v>53</v>
      </c>
      <c r="P2789" s="2" t="s">
        <v>53</v>
      </c>
    </row>
    <row r="2790" spans="1:16" x14ac:dyDescent="0.15">
      <c r="A2790" s="26" t="s">
        <v>3642</v>
      </c>
      <c r="B2790" s="27" t="s">
        <v>3647</v>
      </c>
      <c r="C2790" s="28" t="s">
        <v>3648</v>
      </c>
      <c r="D2790" s="28" t="s">
        <v>57</v>
      </c>
      <c r="E2790" s="29" t="s">
        <v>139</v>
      </c>
      <c r="F2790" s="27" t="s">
        <v>58</v>
      </c>
      <c r="G2790" s="30">
        <v>47.05</v>
      </c>
      <c r="H2790" s="31" t="s">
        <v>52</v>
      </c>
      <c r="I2790" s="32">
        <v>49.8</v>
      </c>
      <c r="J2790" s="32">
        <v>52.55</v>
      </c>
      <c r="K2790" s="33"/>
      <c r="L2790" s="33" t="s">
        <v>53</v>
      </c>
      <c r="M2790" s="20" t="s">
        <v>53</v>
      </c>
      <c r="O2790" s="2" t="s">
        <v>53</v>
      </c>
      <c r="P2790" s="2" t="s">
        <v>53</v>
      </c>
    </row>
    <row r="2791" spans="1:16" x14ac:dyDescent="0.15">
      <c r="A2791" s="26" t="s">
        <v>3642</v>
      </c>
      <c r="B2791" s="27" t="s">
        <v>3649</v>
      </c>
      <c r="C2791" s="28" t="s">
        <v>3650</v>
      </c>
      <c r="D2791" s="28" t="s">
        <v>57</v>
      </c>
      <c r="E2791" s="29" t="s">
        <v>139</v>
      </c>
      <c r="F2791" s="27" t="s">
        <v>58</v>
      </c>
      <c r="G2791" s="30">
        <v>47.45</v>
      </c>
      <c r="H2791" s="31" t="s">
        <v>52</v>
      </c>
      <c r="I2791" s="32">
        <v>53.35</v>
      </c>
      <c r="J2791" s="32">
        <v>58.8</v>
      </c>
      <c r="K2791" s="33"/>
      <c r="L2791" s="33" t="s">
        <v>53</v>
      </c>
      <c r="M2791" s="20" t="s">
        <v>53</v>
      </c>
      <c r="O2791" s="2" t="s">
        <v>53</v>
      </c>
      <c r="P2791" s="2" t="s">
        <v>53</v>
      </c>
    </row>
    <row r="2792" spans="1:16" x14ac:dyDescent="0.15">
      <c r="A2792" s="26" t="s">
        <v>3642</v>
      </c>
      <c r="B2792" s="27" t="s">
        <v>3651</v>
      </c>
      <c r="C2792" s="28" t="s">
        <v>3652</v>
      </c>
      <c r="D2792" s="28" t="s">
        <v>57</v>
      </c>
      <c r="E2792" s="29" t="s">
        <v>139</v>
      </c>
      <c r="F2792" s="27" t="s">
        <v>191</v>
      </c>
      <c r="G2792" s="30">
        <v>42.75</v>
      </c>
      <c r="H2792" s="31" t="s">
        <v>52</v>
      </c>
      <c r="I2792" s="32">
        <v>45.9</v>
      </c>
      <c r="J2792" s="32">
        <v>48.65</v>
      </c>
      <c r="K2792" s="33"/>
      <c r="L2792" s="33" t="s">
        <v>53</v>
      </c>
      <c r="M2792" s="20" t="s">
        <v>53</v>
      </c>
      <c r="O2792" s="2" t="s">
        <v>53</v>
      </c>
      <c r="P2792" s="2" t="s">
        <v>53</v>
      </c>
    </row>
    <row r="2793" spans="1:16" x14ac:dyDescent="0.15">
      <c r="A2793" s="26" t="s">
        <v>3642</v>
      </c>
      <c r="B2793" s="27" t="s">
        <v>3653</v>
      </c>
      <c r="C2793" s="28" t="s">
        <v>3654</v>
      </c>
      <c r="D2793" s="28" t="s">
        <v>57</v>
      </c>
      <c r="E2793" s="29" t="s">
        <v>139</v>
      </c>
      <c r="F2793" s="27" t="s">
        <v>167</v>
      </c>
      <c r="G2793" s="30">
        <v>22.75</v>
      </c>
      <c r="H2793" s="31" t="s">
        <v>52</v>
      </c>
      <c r="I2793" s="32">
        <v>24.7</v>
      </c>
      <c r="J2793" s="32">
        <v>26.7</v>
      </c>
      <c r="K2793" s="33"/>
      <c r="L2793" s="33" t="s">
        <v>53</v>
      </c>
      <c r="M2793" s="20" t="s">
        <v>53</v>
      </c>
      <c r="O2793" s="2" t="s">
        <v>53</v>
      </c>
      <c r="P2793" s="2" t="s">
        <v>53</v>
      </c>
    </row>
    <row r="2794" spans="1:16" x14ac:dyDescent="0.15">
      <c r="A2794" s="26" t="s">
        <v>3642</v>
      </c>
      <c r="B2794" s="27" t="s">
        <v>3655</v>
      </c>
      <c r="C2794" s="28" t="s">
        <v>3656</v>
      </c>
      <c r="D2794" s="28" t="s">
        <v>57</v>
      </c>
      <c r="E2794" s="29" t="s">
        <v>139</v>
      </c>
      <c r="F2794" s="27" t="s">
        <v>191</v>
      </c>
      <c r="G2794" s="30">
        <v>25.1</v>
      </c>
      <c r="H2794" s="31" t="s">
        <v>52</v>
      </c>
      <c r="I2794" s="32">
        <v>27.05</v>
      </c>
      <c r="J2794" s="32">
        <v>29.05</v>
      </c>
      <c r="K2794" s="33"/>
      <c r="L2794" s="33" t="s">
        <v>53</v>
      </c>
      <c r="M2794" s="20" t="s">
        <v>53</v>
      </c>
      <c r="O2794" s="2" t="s">
        <v>53</v>
      </c>
      <c r="P2794" s="2" t="s">
        <v>53</v>
      </c>
    </row>
    <row r="2795" spans="1:16" x14ac:dyDescent="0.15">
      <c r="A2795" s="26" t="s">
        <v>3642</v>
      </c>
      <c r="B2795" s="27" t="s">
        <v>3657</v>
      </c>
      <c r="C2795" s="28" t="s">
        <v>3658</v>
      </c>
      <c r="D2795" s="28" t="s">
        <v>57</v>
      </c>
      <c r="E2795" s="29" t="s">
        <v>139</v>
      </c>
      <c r="F2795" s="27" t="s">
        <v>58</v>
      </c>
      <c r="G2795" s="30">
        <v>49.4</v>
      </c>
      <c r="H2795" s="31" t="s">
        <v>52</v>
      </c>
      <c r="I2795" s="32">
        <v>58.8</v>
      </c>
      <c r="J2795" s="32">
        <v>68.599999999999994</v>
      </c>
      <c r="K2795" s="33"/>
      <c r="L2795" s="33" t="s">
        <v>53</v>
      </c>
      <c r="M2795" s="20" t="s">
        <v>53</v>
      </c>
      <c r="O2795" s="2" t="s">
        <v>53</v>
      </c>
      <c r="P2795" s="2" t="s">
        <v>53</v>
      </c>
    </row>
    <row r="2796" spans="1:16" x14ac:dyDescent="0.15">
      <c r="A2796" s="26" t="s">
        <v>3659</v>
      </c>
      <c r="B2796" s="27" t="s">
        <v>3660</v>
      </c>
      <c r="C2796" s="28" t="s">
        <v>3661</v>
      </c>
      <c r="D2796" s="28" t="s">
        <v>3662</v>
      </c>
      <c r="E2796" s="29" t="s">
        <v>3663</v>
      </c>
      <c r="F2796" s="27" t="s">
        <v>221</v>
      </c>
      <c r="G2796" s="30">
        <v>78.8</v>
      </c>
      <c r="H2796" s="31" t="s">
        <v>151</v>
      </c>
      <c r="I2796" s="32">
        <v>82.75</v>
      </c>
      <c r="J2796" s="32">
        <v>86.65</v>
      </c>
      <c r="K2796" s="33"/>
      <c r="L2796" s="33" t="s">
        <v>53</v>
      </c>
      <c r="M2796" s="20" t="s">
        <v>53</v>
      </c>
      <c r="O2796" s="2" t="s">
        <v>53</v>
      </c>
      <c r="P2796" s="2" t="s">
        <v>53</v>
      </c>
    </row>
    <row r="2797" spans="1:16" x14ac:dyDescent="0.15">
      <c r="A2797" s="26" t="s">
        <v>3659</v>
      </c>
      <c r="B2797" s="27" t="s">
        <v>3660</v>
      </c>
      <c r="C2797" s="28" t="s">
        <v>3661</v>
      </c>
      <c r="D2797" s="28" t="s">
        <v>3662</v>
      </c>
      <c r="E2797" s="29" t="s">
        <v>3664</v>
      </c>
      <c r="F2797" s="27" t="s">
        <v>281</v>
      </c>
      <c r="G2797" s="30">
        <v>90.2</v>
      </c>
      <c r="H2797" s="31" t="s">
        <v>224</v>
      </c>
      <c r="I2797" s="32">
        <v>94.1</v>
      </c>
      <c r="J2797" s="32">
        <v>98</v>
      </c>
      <c r="K2797" s="33"/>
      <c r="L2797" s="33" t="s">
        <v>53</v>
      </c>
      <c r="M2797" s="20" t="s">
        <v>53</v>
      </c>
      <c r="O2797" s="2" t="s">
        <v>53</v>
      </c>
      <c r="P2797" s="2" t="s">
        <v>53</v>
      </c>
    </row>
    <row r="2798" spans="1:16" x14ac:dyDescent="0.15">
      <c r="A2798" s="26" t="s">
        <v>3659</v>
      </c>
      <c r="B2798" s="27" t="s">
        <v>3660</v>
      </c>
      <c r="C2798" s="28" t="s">
        <v>3661</v>
      </c>
      <c r="D2798" s="28" t="s">
        <v>42</v>
      </c>
      <c r="E2798" s="29" t="s">
        <v>3663</v>
      </c>
      <c r="F2798" s="27" t="s">
        <v>221</v>
      </c>
      <c r="G2798" s="30">
        <v>83.9</v>
      </c>
      <c r="H2798" s="31" t="s">
        <v>151</v>
      </c>
      <c r="I2798" s="32">
        <v>87.85</v>
      </c>
      <c r="J2798" s="32">
        <v>91.75</v>
      </c>
      <c r="K2798" s="33"/>
      <c r="L2798" s="33" t="s">
        <v>53</v>
      </c>
      <c r="M2798" s="20" t="s">
        <v>53</v>
      </c>
      <c r="O2798" s="2" t="s">
        <v>53</v>
      </c>
      <c r="P2798" s="2" t="s">
        <v>53</v>
      </c>
    </row>
    <row r="2799" spans="1:16" x14ac:dyDescent="0.15">
      <c r="A2799" s="26" t="s">
        <v>3659</v>
      </c>
      <c r="B2799" s="27" t="s">
        <v>3660</v>
      </c>
      <c r="C2799" s="28" t="s">
        <v>3661</v>
      </c>
      <c r="D2799" s="28" t="s">
        <v>42</v>
      </c>
      <c r="E2799" s="29" t="s">
        <v>3664</v>
      </c>
      <c r="F2799" s="27" t="s">
        <v>281</v>
      </c>
      <c r="G2799" s="30">
        <v>98</v>
      </c>
      <c r="H2799" s="31" t="s">
        <v>224</v>
      </c>
      <c r="I2799" s="32">
        <v>101.95</v>
      </c>
      <c r="J2799" s="32">
        <v>105.85</v>
      </c>
      <c r="K2799" s="33"/>
      <c r="L2799" s="33" t="s">
        <v>53</v>
      </c>
      <c r="M2799" s="20" t="s">
        <v>53</v>
      </c>
      <c r="O2799" s="2" t="s">
        <v>53</v>
      </c>
      <c r="P2799" s="2" t="s">
        <v>53</v>
      </c>
    </row>
    <row r="2800" spans="1:16" x14ac:dyDescent="0.15">
      <c r="A2800" s="26" t="s">
        <v>3659</v>
      </c>
      <c r="B2800" s="27" t="s">
        <v>3665</v>
      </c>
      <c r="C2800" s="28" t="s">
        <v>3666</v>
      </c>
      <c r="D2800" s="28" t="s">
        <v>3662</v>
      </c>
      <c r="E2800" s="29" t="s">
        <v>3663</v>
      </c>
      <c r="F2800" s="27" t="s">
        <v>221</v>
      </c>
      <c r="G2800" s="30">
        <v>83.9</v>
      </c>
      <c r="H2800" s="31" t="s">
        <v>151</v>
      </c>
      <c r="I2800" s="32">
        <v>87.85</v>
      </c>
      <c r="J2800" s="32">
        <v>91.75</v>
      </c>
      <c r="K2800" s="33"/>
      <c r="L2800" s="33" t="s">
        <v>53</v>
      </c>
      <c r="M2800" s="20" t="s">
        <v>53</v>
      </c>
      <c r="O2800" s="2" t="s">
        <v>53</v>
      </c>
      <c r="P2800" s="2" t="s">
        <v>53</v>
      </c>
    </row>
    <row r="2801" spans="1:16" x14ac:dyDescent="0.15">
      <c r="A2801" s="26" t="s">
        <v>3659</v>
      </c>
      <c r="B2801" s="27" t="s">
        <v>3665</v>
      </c>
      <c r="C2801" s="28" t="s">
        <v>3666</v>
      </c>
      <c r="D2801" s="28" t="s">
        <v>3662</v>
      </c>
      <c r="E2801" s="29" t="s">
        <v>3664</v>
      </c>
      <c r="F2801" s="27" t="s">
        <v>281</v>
      </c>
      <c r="G2801" s="30">
        <v>95.65</v>
      </c>
      <c r="H2801" s="31" t="s">
        <v>224</v>
      </c>
      <c r="I2801" s="32">
        <v>99.6</v>
      </c>
      <c r="J2801" s="32">
        <v>103.5</v>
      </c>
      <c r="K2801" s="33"/>
      <c r="L2801" s="33" t="s">
        <v>53</v>
      </c>
      <c r="M2801" s="20" t="s">
        <v>53</v>
      </c>
      <c r="O2801" s="2" t="s">
        <v>53</v>
      </c>
      <c r="P2801" s="2" t="s">
        <v>53</v>
      </c>
    </row>
    <row r="2802" spans="1:16" x14ac:dyDescent="0.15">
      <c r="A2802" s="26" t="s">
        <v>3659</v>
      </c>
      <c r="B2802" s="27" t="s">
        <v>3665</v>
      </c>
      <c r="C2802" s="28" t="s">
        <v>3666</v>
      </c>
      <c r="D2802" s="28" t="s">
        <v>42</v>
      </c>
      <c r="E2802" s="29" t="s">
        <v>3663</v>
      </c>
      <c r="F2802" s="27" t="s">
        <v>221</v>
      </c>
      <c r="G2802" s="30">
        <v>89.4</v>
      </c>
      <c r="H2802" s="31" t="s">
        <v>151</v>
      </c>
      <c r="I2802" s="32">
        <v>93.3</v>
      </c>
      <c r="J2802" s="32">
        <v>97.25</v>
      </c>
      <c r="K2802" s="33"/>
      <c r="L2802" s="33" t="s">
        <v>53</v>
      </c>
      <c r="M2802" s="20" t="s">
        <v>53</v>
      </c>
      <c r="O2802" s="2" t="s">
        <v>53</v>
      </c>
      <c r="P2802" s="2" t="s">
        <v>53</v>
      </c>
    </row>
    <row r="2803" spans="1:16" x14ac:dyDescent="0.15">
      <c r="A2803" s="26" t="s">
        <v>3659</v>
      </c>
      <c r="B2803" s="27" t="s">
        <v>3665</v>
      </c>
      <c r="C2803" s="28" t="s">
        <v>3666</v>
      </c>
      <c r="D2803" s="28" t="s">
        <v>42</v>
      </c>
      <c r="E2803" s="29" t="s">
        <v>3664</v>
      </c>
      <c r="F2803" s="27" t="s">
        <v>281</v>
      </c>
      <c r="G2803" s="30">
        <v>100.75</v>
      </c>
      <c r="H2803" s="31" t="s">
        <v>224</v>
      </c>
      <c r="I2803" s="32">
        <v>104.7</v>
      </c>
      <c r="J2803" s="32">
        <v>108.6</v>
      </c>
      <c r="K2803" s="33"/>
      <c r="L2803" s="33" t="s">
        <v>53</v>
      </c>
      <c r="M2803" s="20" t="s">
        <v>53</v>
      </c>
      <c r="O2803" s="2" t="s">
        <v>53</v>
      </c>
      <c r="P2803" s="2" t="s">
        <v>53</v>
      </c>
    </row>
    <row r="2804" spans="1:16" x14ac:dyDescent="0.15">
      <c r="A2804" s="26" t="s">
        <v>3659</v>
      </c>
      <c r="B2804" s="27" t="s">
        <v>3667</v>
      </c>
      <c r="C2804" s="28" t="s">
        <v>3668</v>
      </c>
      <c r="D2804" s="28" t="s">
        <v>57</v>
      </c>
      <c r="E2804" s="29" t="s">
        <v>298</v>
      </c>
      <c r="F2804" s="27" t="s">
        <v>221</v>
      </c>
      <c r="G2804" s="30">
        <v>82.75</v>
      </c>
      <c r="H2804" s="31" t="s">
        <v>151</v>
      </c>
      <c r="I2804" s="32">
        <v>86.65</v>
      </c>
      <c r="J2804" s="32">
        <v>90.2</v>
      </c>
      <c r="K2804" s="33"/>
      <c r="L2804" s="33" t="s">
        <v>53</v>
      </c>
      <c r="M2804" s="20" t="s">
        <v>53</v>
      </c>
      <c r="O2804" s="2" t="s">
        <v>53</v>
      </c>
      <c r="P2804" s="2" t="s">
        <v>53</v>
      </c>
    </row>
    <row r="2805" spans="1:16" x14ac:dyDescent="0.15">
      <c r="A2805" s="26" t="s">
        <v>3659</v>
      </c>
      <c r="B2805" s="27" t="s">
        <v>3669</v>
      </c>
      <c r="C2805" s="28" t="s">
        <v>3670</v>
      </c>
      <c r="D2805" s="28" t="s">
        <v>3662</v>
      </c>
      <c r="E2805" s="29" t="s">
        <v>3671</v>
      </c>
      <c r="F2805" s="27" t="s">
        <v>221</v>
      </c>
      <c r="G2805" s="30">
        <v>85.5</v>
      </c>
      <c r="H2805" s="31" t="s">
        <v>151</v>
      </c>
      <c r="I2805" s="32">
        <v>89.4</v>
      </c>
      <c r="J2805" s="32">
        <v>93.3</v>
      </c>
      <c r="K2805" s="33"/>
      <c r="L2805" s="33" t="s">
        <v>53</v>
      </c>
      <c r="M2805" s="20" t="s">
        <v>53</v>
      </c>
      <c r="O2805" s="2" t="s">
        <v>53</v>
      </c>
      <c r="P2805" s="2" t="s">
        <v>53</v>
      </c>
    </row>
    <row r="2806" spans="1:16" x14ac:dyDescent="0.15">
      <c r="A2806" s="26" t="s">
        <v>3659</v>
      </c>
      <c r="B2806" s="27" t="s">
        <v>3669</v>
      </c>
      <c r="C2806" s="28" t="s">
        <v>3670</v>
      </c>
      <c r="D2806" s="28" t="s">
        <v>3662</v>
      </c>
      <c r="E2806" s="29" t="s">
        <v>3672</v>
      </c>
      <c r="F2806" s="27" t="s">
        <v>281</v>
      </c>
      <c r="G2806" s="30">
        <v>98</v>
      </c>
      <c r="H2806" s="31" t="s">
        <v>224</v>
      </c>
      <c r="I2806" s="32">
        <v>101.95</v>
      </c>
      <c r="J2806" s="32">
        <v>105.85</v>
      </c>
      <c r="K2806" s="33"/>
      <c r="L2806" s="33" t="s">
        <v>53</v>
      </c>
      <c r="M2806" s="20" t="s">
        <v>53</v>
      </c>
      <c r="O2806" s="2" t="s">
        <v>53</v>
      </c>
      <c r="P2806" s="2" t="s">
        <v>53</v>
      </c>
    </row>
    <row r="2807" spans="1:16" x14ac:dyDescent="0.15">
      <c r="A2807" s="26" t="s">
        <v>3659</v>
      </c>
      <c r="B2807" s="27" t="s">
        <v>3669</v>
      </c>
      <c r="C2807" s="28" t="s">
        <v>3670</v>
      </c>
      <c r="D2807" s="28" t="s">
        <v>42</v>
      </c>
      <c r="E2807" s="29" t="s">
        <v>3671</v>
      </c>
      <c r="F2807" s="27" t="s">
        <v>221</v>
      </c>
      <c r="G2807" s="30">
        <v>90.2</v>
      </c>
      <c r="H2807" s="31" t="s">
        <v>151</v>
      </c>
      <c r="I2807" s="32">
        <v>94.1</v>
      </c>
      <c r="J2807" s="32">
        <v>98</v>
      </c>
      <c r="K2807" s="33"/>
      <c r="L2807" s="33" t="s">
        <v>53</v>
      </c>
      <c r="M2807" s="20" t="s">
        <v>53</v>
      </c>
      <c r="O2807" s="2" t="s">
        <v>53</v>
      </c>
      <c r="P2807" s="2" t="s">
        <v>53</v>
      </c>
    </row>
    <row r="2808" spans="1:16" x14ac:dyDescent="0.15">
      <c r="A2808" s="26" t="s">
        <v>3659</v>
      </c>
      <c r="B2808" s="27" t="s">
        <v>3669</v>
      </c>
      <c r="C2808" s="28" t="s">
        <v>3670</v>
      </c>
      <c r="D2808" s="28" t="s">
        <v>42</v>
      </c>
      <c r="E2808" s="29" t="s">
        <v>3672</v>
      </c>
      <c r="F2808" s="27" t="s">
        <v>281</v>
      </c>
      <c r="G2808" s="30">
        <v>102.7</v>
      </c>
      <c r="H2808" s="31" t="s">
        <v>224</v>
      </c>
      <c r="I2808" s="32">
        <v>106.65</v>
      </c>
      <c r="J2808" s="32">
        <v>110.55</v>
      </c>
      <c r="K2808" s="33"/>
      <c r="L2808" s="33" t="s">
        <v>53</v>
      </c>
      <c r="M2808" s="20" t="s">
        <v>53</v>
      </c>
      <c r="O2808" s="2" t="s">
        <v>53</v>
      </c>
      <c r="P2808" s="2" t="s">
        <v>53</v>
      </c>
    </row>
    <row r="2809" spans="1:16" x14ac:dyDescent="0.15">
      <c r="A2809" s="26" t="s">
        <v>3659</v>
      </c>
      <c r="B2809" s="27" t="s">
        <v>3673</v>
      </c>
      <c r="C2809" s="28" t="s">
        <v>3674</v>
      </c>
      <c r="D2809" s="28" t="s">
        <v>3662</v>
      </c>
      <c r="E2809" s="29" t="s">
        <v>3671</v>
      </c>
      <c r="F2809" s="27" t="s">
        <v>221</v>
      </c>
      <c r="G2809" s="30">
        <v>90.2</v>
      </c>
      <c r="H2809" s="31" t="s">
        <v>151</v>
      </c>
      <c r="I2809" s="32">
        <v>94.1</v>
      </c>
      <c r="J2809" s="32">
        <v>98</v>
      </c>
      <c r="K2809" s="33"/>
      <c r="L2809" s="33" t="s">
        <v>53</v>
      </c>
      <c r="M2809" s="20" t="s">
        <v>53</v>
      </c>
      <c r="O2809" s="2" t="s">
        <v>53</v>
      </c>
      <c r="P2809" s="2" t="s">
        <v>53</v>
      </c>
    </row>
    <row r="2810" spans="1:16" x14ac:dyDescent="0.15">
      <c r="A2810" s="26" t="s">
        <v>3659</v>
      </c>
      <c r="B2810" s="27" t="s">
        <v>3673</v>
      </c>
      <c r="C2810" s="28" t="s">
        <v>3674</v>
      </c>
      <c r="D2810" s="28" t="s">
        <v>3662</v>
      </c>
      <c r="E2810" s="29" t="s">
        <v>58</v>
      </c>
      <c r="F2810" s="27" t="s">
        <v>281</v>
      </c>
      <c r="G2810" s="30">
        <v>102.7</v>
      </c>
      <c r="H2810" s="31" t="s">
        <v>224</v>
      </c>
      <c r="I2810" s="32">
        <v>106.65</v>
      </c>
      <c r="J2810" s="32">
        <v>110.55</v>
      </c>
      <c r="K2810" s="33"/>
      <c r="L2810" s="33" t="s">
        <v>53</v>
      </c>
      <c r="M2810" s="20" t="s">
        <v>53</v>
      </c>
      <c r="O2810" s="2" t="s">
        <v>53</v>
      </c>
      <c r="P2810" s="2" t="s">
        <v>53</v>
      </c>
    </row>
    <row r="2811" spans="1:16" x14ac:dyDescent="0.15">
      <c r="A2811" s="26" t="s">
        <v>3659</v>
      </c>
      <c r="B2811" s="27" t="s">
        <v>3673</v>
      </c>
      <c r="C2811" s="28" t="s">
        <v>3674</v>
      </c>
      <c r="D2811" s="28" t="s">
        <v>42</v>
      </c>
      <c r="E2811" s="29" t="s">
        <v>3671</v>
      </c>
      <c r="F2811" s="27" t="s">
        <v>221</v>
      </c>
      <c r="G2811" s="30">
        <v>95.3</v>
      </c>
      <c r="H2811" s="31" t="s">
        <v>151</v>
      </c>
      <c r="I2811" s="32">
        <v>99.2</v>
      </c>
      <c r="J2811" s="32">
        <v>102.7</v>
      </c>
      <c r="K2811" s="33"/>
      <c r="L2811" s="33" t="s">
        <v>53</v>
      </c>
      <c r="M2811" s="20" t="s">
        <v>53</v>
      </c>
      <c r="O2811" s="2" t="s">
        <v>53</v>
      </c>
      <c r="P2811" s="2" t="s">
        <v>53</v>
      </c>
    </row>
    <row r="2812" spans="1:16" x14ac:dyDescent="0.15">
      <c r="A2812" s="26" t="s">
        <v>3659</v>
      </c>
      <c r="B2812" s="27" t="s">
        <v>3673</v>
      </c>
      <c r="C2812" s="28" t="s">
        <v>3674</v>
      </c>
      <c r="D2812" s="28" t="s">
        <v>42</v>
      </c>
      <c r="E2812" s="29" t="s">
        <v>58</v>
      </c>
      <c r="F2812" s="27" t="s">
        <v>281</v>
      </c>
      <c r="G2812" s="30">
        <v>107.8</v>
      </c>
      <c r="H2812" s="31" t="s">
        <v>224</v>
      </c>
      <c r="I2812" s="32">
        <v>111.75</v>
      </c>
      <c r="J2812" s="32">
        <v>115.25</v>
      </c>
      <c r="K2812" s="33"/>
      <c r="L2812" s="33" t="s">
        <v>53</v>
      </c>
      <c r="M2812" s="20" t="s">
        <v>53</v>
      </c>
      <c r="O2812" s="2" t="s">
        <v>53</v>
      </c>
      <c r="P2812" s="2" t="s">
        <v>53</v>
      </c>
    </row>
    <row r="2813" spans="1:16" x14ac:dyDescent="0.15">
      <c r="A2813" s="26" t="s">
        <v>3659</v>
      </c>
      <c r="B2813" s="27" t="s">
        <v>3673</v>
      </c>
      <c r="C2813" s="28" t="s">
        <v>3674</v>
      </c>
      <c r="D2813" s="28" t="s">
        <v>42</v>
      </c>
      <c r="E2813" s="29" t="s">
        <v>3675</v>
      </c>
      <c r="F2813" s="27" t="s">
        <v>281</v>
      </c>
      <c r="G2813" s="30">
        <v>107.8</v>
      </c>
      <c r="H2813" s="31" t="s">
        <v>224</v>
      </c>
      <c r="I2813" s="32">
        <v>111.75</v>
      </c>
      <c r="J2813" s="32">
        <v>115.25</v>
      </c>
      <c r="K2813" s="33"/>
      <c r="L2813" s="33" t="s">
        <v>53</v>
      </c>
      <c r="M2813" s="20" t="s">
        <v>53</v>
      </c>
      <c r="O2813" s="2" t="s">
        <v>53</v>
      </c>
      <c r="P2813" s="2" t="s">
        <v>53</v>
      </c>
    </row>
    <row r="2814" spans="1:16" x14ac:dyDescent="0.15">
      <c r="A2814" s="26" t="s">
        <v>3659</v>
      </c>
      <c r="B2814" s="27" t="s">
        <v>3676</v>
      </c>
      <c r="C2814" s="28" t="s">
        <v>3677</v>
      </c>
      <c r="D2814" s="28" t="s">
        <v>57</v>
      </c>
      <c r="E2814" s="29" t="s">
        <v>3678</v>
      </c>
      <c r="F2814" s="27" t="s">
        <v>221</v>
      </c>
      <c r="G2814" s="30">
        <v>110.55</v>
      </c>
      <c r="H2814" s="31" t="s">
        <v>151</v>
      </c>
      <c r="I2814" s="32">
        <v>114.5</v>
      </c>
      <c r="J2814" s="32">
        <v>118.4</v>
      </c>
      <c r="K2814" s="33"/>
      <c r="L2814" s="33" t="s">
        <v>53</v>
      </c>
      <c r="M2814" s="20" t="s">
        <v>53</v>
      </c>
      <c r="O2814" s="2" t="s">
        <v>53</v>
      </c>
      <c r="P2814" s="2" t="s">
        <v>53</v>
      </c>
    </row>
    <row r="2815" spans="1:16" x14ac:dyDescent="0.15">
      <c r="A2815" s="26" t="s">
        <v>3659</v>
      </c>
      <c r="B2815" s="27" t="s">
        <v>3676</v>
      </c>
      <c r="C2815" s="28" t="s">
        <v>3677</v>
      </c>
      <c r="D2815" s="28" t="s">
        <v>57</v>
      </c>
      <c r="E2815" s="29" t="s">
        <v>3679</v>
      </c>
      <c r="F2815" s="27" t="s">
        <v>281</v>
      </c>
      <c r="G2815" s="30">
        <v>130.94999999999999</v>
      </c>
      <c r="H2815" s="31" t="s">
        <v>224</v>
      </c>
      <c r="I2815" s="32">
        <v>134.85</v>
      </c>
      <c r="J2815" s="32">
        <v>138.4</v>
      </c>
      <c r="K2815" s="33"/>
      <c r="L2815" s="33" t="s">
        <v>53</v>
      </c>
      <c r="M2815" s="20" t="s">
        <v>53</v>
      </c>
      <c r="O2815" s="2" t="s">
        <v>53</v>
      </c>
      <c r="P2815" s="2" t="s">
        <v>53</v>
      </c>
    </row>
    <row r="2816" spans="1:16" x14ac:dyDescent="0.15">
      <c r="A2816" s="26" t="s">
        <v>3659</v>
      </c>
      <c r="B2816" s="27" t="s">
        <v>3676</v>
      </c>
      <c r="C2816" s="28" t="s">
        <v>3677</v>
      </c>
      <c r="D2816" s="28" t="s">
        <v>57</v>
      </c>
      <c r="E2816" s="29" t="s">
        <v>3679</v>
      </c>
      <c r="F2816" s="27" t="s">
        <v>281</v>
      </c>
      <c r="G2816" s="30">
        <v>130.94999999999999</v>
      </c>
      <c r="H2816" s="31" t="s">
        <v>151</v>
      </c>
      <c r="I2816" s="32">
        <v>134.85</v>
      </c>
      <c r="J2816" s="32">
        <v>138.4</v>
      </c>
      <c r="K2816" s="33"/>
      <c r="L2816" s="33" t="s">
        <v>53</v>
      </c>
      <c r="M2816" s="20" t="s">
        <v>53</v>
      </c>
      <c r="O2816" s="2" t="s">
        <v>53</v>
      </c>
      <c r="P2816" s="2" t="s">
        <v>53</v>
      </c>
    </row>
    <row r="2817" spans="1:16" x14ac:dyDescent="0.15">
      <c r="A2817" s="26" t="s">
        <v>3659</v>
      </c>
      <c r="B2817" s="27" t="s">
        <v>3680</v>
      </c>
      <c r="C2817" s="28" t="s">
        <v>3681</v>
      </c>
      <c r="D2817" s="28" t="s">
        <v>57</v>
      </c>
      <c r="E2817" s="29" t="s">
        <v>3678</v>
      </c>
      <c r="F2817" s="27" t="s">
        <v>221</v>
      </c>
      <c r="G2817" s="30">
        <v>105.85</v>
      </c>
      <c r="H2817" s="31" t="s">
        <v>151</v>
      </c>
      <c r="I2817" s="32">
        <v>109.8</v>
      </c>
      <c r="J2817" s="32">
        <v>113.3</v>
      </c>
      <c r="K2817" s="33"/>
      <c r="L2817" s="33" t="s">
        <v>53</v>
      </c>
      <c r="M2817" s="20" t="s">
        <v>53</v>
      </c>
      <c r="O2817" s="2" t="s">
        <v>53</v>
      </c>
      <c r="P2817" s="2" t="s">
        <v>53</v>
      </c>
    </row>
    <row r="2818" spans="1:16" x14ac:dyDescent="0.15">
      <c r="A2818" s="26" t="s">
        <v>3659</v>
      </c>
      <c r="B2818" s="27" t="s">
        <v>3680</v>
      </c>
      <c r="C2818" s="28" t="s">
        <v>3681</v>
      </c>
      <c r="D2818" s="28" t="s">
        <v>57</v>
      </c>
      <c r="E2818" s="29" t="s">
        <v>58</v>
      </c>
      <c r="F2818" s="27" t="s">
        <v>281</v>
      </c>
      <c r="G2818" s="30">
        <v>125.45</v>
      </c>
      <c r="H2818" s="31" t="s">
        <v>224</v>
      </c>
      <c r="I2818" s="32">
        <v>129.4</v>
      </c>
      <c r="J2818" s="32">
        <v>133.30000000000001</v>
      </c>
      <c r="K2818" s="33"/>
      <c r="L2818" s="33" t="s">
        <v>53</v>
      </c>
      <c r="M2818" s="20" t="s">
        <v>53</v>
      </c>
      <c r="O2818" s="2" t="s">
        <v>53</v>
      </c>
      <c r="P2818" s="2" t="s">
        <v>53</v>
      </c>
    </row>
    <row r="2819" spans="1:16" x14ac:dyDescent="0.15">
      <c r="A2819" s="26" t="s">
        <v>3659</v>
      </c>
      <c r="B2819" s="27" t="s">
        <v>3680</v>
      </c>
      <c r="C2819" s="28" t="s">
        <v>3681</v>
      </c>
      <c r="D2819" s="28" t="s">
        <v>57</v>
      </c>
      <c r="E2819" s="29" t="s">
        <v>3682</v>
      </c>
      <c r="F2819" s="27" t="s">
        <v>281</v>
      </c>
      <c r="G2819" s="30">
        <v>125.45</v>
      </c>
      <c r="H2819" s="31" t="s">
        <v>224</v>
      </c>
      <c r="I2819" s="32">
        <v>129.4</v>
      </c>
      <c r="J2819" s="32">
        <v>133.30000000000001</v>
      </c>
      <c r="K2819" s="33"/>
      <c r="L2819" s="33" t="s">
        <v>53</v>
      </c>
      <c r="M2819" s="20" t="s">
        <v>53</v>
      </c>
      <c r="O2819" s="2" t="s">
        <v>53</v>
      </c>
      <c r="P2819" s="2" t="s">
        <v>53</v>
      </c>
    </row>
    <row r="2820" spans="1:16" x14ac:dyDescent="0.15">
      <c r="A2820" s="26" t="s">
        <v>3659</v>
      </c>
      <c r="B2820" s="27" t="s">
        <v>3683</v>
      </c>
      <c r="C2820" s="28" t="s">
        <v>3684</v>
      </c>
      <c r="D2820" s="28" t="s">
        <v>57</v>
      </c>
      <c r="E2820" s="29" t="s">
        <v>3685</v>
      </c>
      <c r="F2820" s="27" t="s">
        <v>221</v>
      </c>
      <c r="G2820" s="30">
        <v>112.5</v>
      </c>
      <c r="H2820" s="31" t="s">
        <v>151</v>
      </c>
      <c r="I2820" s="32">
        <v>116.45</v>
      </c>
      <c r="J2820" s="32">
        <v>120.35</v>
      </c>
      <c r="K2820" s="33"/>
      <c r="L2820" s="33" t="s">
        <v>53</v>
      </c>
      <c r="M2820" s="20" t="s">
        <v>53</v>
      </c>
      <c r="O2820" s="2" t="s">
        <v>53</v>
      </c>
      <c r="P2820" s="2" t="s">
        <v>53</v>
      </c>
    </row>
    <row r="2821" spans="1:16" x14ac:dyDescent="0.15">
      <c r="A2821" s="26" t="s">
        <v>3659</v>
      </c>
      <c r="B2821" s="27" t="s">
        <v>3686</v>
      </c>
      <c r="C2821" s="28" t="s">
        <v>3687</v>
      </c>
      <c r="D2821" s="28" t="s">
        <v>57</v>
      </c>
      <c r="E2821" s="29" t="s">
        <v>3688</v>
      </c>
      <c r="F2821" s="27" t="s">
        <v>221</v>
      </c>
      <c r="G2821" s="30">
        <v>140.35</v>
      </c>
      <c r="H2821" s="31" t="s">
        <v>151</v>
      </c>
      <c r="I2821" s="32">
        <v>145.44999999999999</v>
      </c>
      <c r="J2821" s="32">
        <v>150.15</v>
      </c>
      <c r="K2821" s="33"/>
      <c r="L2821" s="33" t="s">
        <v>53</v>
      </c>
      <c r="M2821" s="20" t="s">
        <v>53</v>
      </c>
      <c r="O2821" s="2" t="s">
        <v>53</v>
      </c>
      <c r="P2821" s="2" t="s">
        <v>53</v>
      </c>
    </row>
    <row r="2822" spans="1:16" x14ac:dyDescent="0.15">
      <c r="A2822" s="26" t="s">
        <v>3659</v>
      </c>
      <c r="B2822" s="27" t="s">
        <v>3689</v>
      </c>
      <c r="C2822" s="28" t="s">
        <v>3690</v>
      </c>
      <c r="D2822" s="28" t="s">
        <v>57</v>
      </c>
      <c r="E2822" s="29" t="s">
        <v>3688</v>
      </c>
      <c r="F2822" s="27" t="s">
        <v>221</v>
      </c>
      <c r="G2822" s="30">
        <v>149</v>
      </c>
      <c r="H2822" s="31" t="s">
        <v>151</v>
      </c>
      <c r="I2822" s="32">
        <v>154.1</v>
      </c>
      <c r="J2822" s="32">
        <v>158.80000000000001</v>
      </c>
      <c r="K2822" s="33"/>
      <c r="L2822" s="33" t="s">
        <v>53</v>
      </c>
      <c r="M2822" s="20" t="s">
        <v>53</v>
      </c>
      <c r="O2822" s="2" t="s">
        <v>53</v>
      </c>
      <c r="P2822" s="2" t="s">
        <v>53</v>
      </c>
    </row>
    <row r="2823" spans="1:16" x14ac:dyDescent="0.15">
      <c r="A2823" s="26" t="s">
        <v>3659</v>
      </c>
      <c r="B2823" s="27" t="s">
        <v>3691</v>
      </c>
      <c r="C2823" s="28" t="s">
        <v>3692</v>
      </c>
      <c r="D2823" s="28" t="s">
        <v>57</v>
      </c>
      <c r="E2823" s="29" t="s">
        <v>3693</v>
      </c>
      <c r="F2823" s="27" t="s">
        <v>221</v>
      </c>
      <c r="G2823" s="30">
        <v>102.35</v>
      </c>
      <c r="H2823" s="31" t="s">
        <v>151</v>
      </c>
      <c r="I2823" s="32">
        <v>106.25</v>
      </c>
      <c r="J2823" s="32">
        <v>110.15</v>
      </c>
      <c r="K2823" s="33"/>
      <c r="L2823" s="33" t="s">
        <v>53</v>
      </c>
      <c r="M2823" s="20" t="s">
        <v>53</v>
      </c>
      <c r="O2823" s="2" t="s">
        <v>53</v>
      </c>
      <c r="P2823" s="2" t="s">
        <v>53</v>
      </c>
    </row>
    <row r="2824" spans="1:16" x14ac:dyDescent="0.15">
      <c r="A2824" s="26" t="s">
        <v>3659</v>
      </c>
      <c r="B2824" s="27" t="s">
        <v>3694</v>
      </c>
      <c r="C2824" s="28" t="s">
        <v>3695</v>
      </c>
      <c r="D2824" s="28" t="s">
        <v>57</v>
      </c>
      <c r="E2824" s="29" t="s">
        <v>3693</v>
      </c>
      <c r="F2824" s="27" t="s">
        <v>221</v>
      </c>
      <c r="G2824" s="30">
        <v>115.25</v>
      </c>
      <c r="H2824" s="31" t="s">
        <v>151</v>
      </c>
      <c r="I2824" s="32">
        <v>120.35</v>
      </c>
      <c r="J2824" s="32">
        <v>125.05</v>
      </c>
      <c r="K2824" s="33"/>
      <c r="L2824" s="33" t="s">
        <v>53</v>
      </c>
      <c r="M2824" s="20" t="s">
        <v>53</v>
      </c>
      <c r="O2824" s="2" t="s">
        <v>53</v>
      </c>
      <c r="P2824" s="2" t="s">
        <v>53</v>
      </c>
    </row>
    <row r="2825" spans="1:16" x14ac:dyDescent="0.15">
      <c r="A2825" s="26" t="s">
        <v>3659</v>
      </c>
      <c r="B2825" s="27" t="s">
        <v>3696</v>
      </c>
      <c r="C2825" s="28" t="s">
        <v>3697</v>
      </c>
      <c r="D2825" s="28" t="s">
        <v>3662</v>
      </c>
      <c r="E2825" s="29" t="s">
        <v>3688</v>
      </c>
      <c r="F2825" s="27" t="s">
        <v>221</v>
      </c>
      <c r="G2825" s="30">
        <v>93.3</v>
      </c>
      <c r="H2825" s="31" t="s">
        <v>151</v>
      </c>
      <c r="I2825" s="32">
        <v>97.25</v>
      </c>
      <c r="J2825" s="32">
        <v>100.75</v>
      </c>
      <c r="K2825" s="33"/>
      <c r="L2825" s="33" t="s">
        <v>53</v>
      </c>
      <c r="M2825" s="20" t="s">
        <v>53</v>
      </c>
      <c r="O2825" s="2" t="s">
        <v>53</v>
      </c>
      <c r="P2825" s="2" t="s">
        <v>53</v>
      </c>
    </row>
    <row r="2826" spans="1:16" x14ac:dyDescent="0.15">
      <c r="A2826" s="26" t="s">
        <v>3659</v>
      </c>
      <c r="B2826" s="27" t="s">
        <v>3696</v>
      </c>
      <c r="C2826" s="28" t="s">
        <v>3697</v>
      </c>
      <c r="D2826" s="28" t="s">
        <v>42</v>
      </c>
      <c r="E2826" s="29" t="s">
        <v>3688</v>
      </c>
      <c r="F2826" s="27" t="s">
        <v>221</v>
      </c>
      <c r="G2826" s="30">
        <v>95.3</v>
      </c>
      <c r="H2826" s="31" t="s">
        <v>151</v>
      </c>
      <c r="I2826" s="32">
        <v>99.2</v>
      </c>
      <c r="J2826" s="32">
        <v>102.7</v>
      </c>
      <c r="K2826" s="33"/>
      <c r="L2826" s="33" t="s">
        <v>53</v>
      </c>
      <c r="M2826" s="20" t="s">
        <v>53</v>
      </c>
      <c r="O2826" s="2" t="s">
        <v>53</v>
      </c>
      <c r="P2826" s="2" t="s">
        <v>53</v>
      </c>
    </row>
    <row r="2827" spans="1:16" x14ac:dyDescent="0.15">
      <c r="A2827" s="26" t="s">
        <v>3659</v>
      </c>
      <c r="B2827" s="27" t="s">
        <v>3698</v>
      </c>
      <c r="C2827" s="28" t="s">
        <v>3699</v>
      </c>
      <c r="D2827" s="28" t="s">
        <v>57</v>
      </c>
      <c r="E2827" s="29" t="s">
        <v>3671</v>
      </c>
      <c r="F2827" s="27" t="s">
        <v>221</v>
      </c>
      <c r="G2827" s="30">
        <v>95.65</v>
      </c>
      <c r="H2827" s="31" t="s">
        <v>151</v>
      </c>
      <c r="I2827" s="32">
        <v>99.6</v>
      </c>
      <c r="J2827" s="32">
        <v>103.5</v>
      </c>
      <c r="K2827" s="33"/>
      <c r="L2827" s="33" t="s">
        <v>53</v>
      </c>
      <c r="M2827" s="20" t="s">
        <v>53</v>
      </c>
      <c r="O2827" s="2" t="s">
        <v>53</v>
      </c>
      <c r="P2827" s="2" t="s">
        <v>53</v>
      </c>
    </row>
    <row r="2828" spans="1:16" x14ac:dyDescent="0.15">
      <c r="A2828" s="26" t="s">
        <v>3659</v>
      </c>
      <c r="B2828" s="27" t="s">
        <v>3700</v>
      </c>
      <c r="C2828" s="28" t="s">
        <v>3701</v>
      </c>
      <c r="D2828" s="28" t="s">
        <v>57</v>
      </c>
      <c r="E2828" s="29" t="s">
        <v>3671</v>
      </c>
      <c r="F2828" s="27" t="s">
        <v>221</v>
      </c>
      <c r="G2828" s="30">
        <v>105.85</v>
      </c>
      <c r="H2828" s="31" t="s">
        <v>151</v>
      </c>
      <c r="I2828" s="32">
        <v>109.8</v>
      </c>
      <c r="J2828" s="32">
        <v>113.3</v>
      </c>
      <c r="K2828" s="33"/>
      <c r="L2828" s="33" t="s">
        <v>53</v>
      </c>
      <c r="M2828" s="20" t="s">
        <v>53</v>
      </c>
      <c r="O2828" s="2" t="s">
        <v>53</v>
      </c>
      <c r="P2828" s="2" t="s">
        <v>53</v>
      </c>
    </row>
    <row r="2829" spans="1:16" x14ac:dyDescent="0.15">
      <c r="A2829" s="26" t="s">
        <v>3659</v>
      </c>
      <c r="B2829" s="27" t="s">
        <v>3702</v>
      </c>
      <c r="C2829" s="28" t="s">
        <v>3703</v>
      </c>
      <c r="D2829" s="28" t="s">
        <v>57</v>
      </c>
      <c r="E2829" s="29" t="s">
        <v>3685</v>
      </c>
      <c r="F2829" s="27" t="s">
        <v>221</v>
      </c>
      <c r="G2829" s="30">
        <v>150.15</v>
      </c>
      <c r="H2829" s="31" t="s">
        <v>151</v>
      </c>
      <c r="I2829" s="32">
        <v>156.80000000000001</v>
      </c>
      <c r="J2829" s="32">
        <v>163.5</v>
      </c>
      <c r="K2829" s="33"/>
      <c r="L2829" s="33" t="s">
        <v>53</v>
      </c>
      <c r="M2829" s="20" t="s">
        <v>53</v>
      </c>
      <c r="O2829" s="2" t="s">
        <v>53</v>
      </c>
      <c r="P2829" s="2" t="s">
        <v>53</v>
      </c>
    </row>
    <row r="2830" spans="1:16" x14ac:dyDescent="0.15">
      <c r="A2830" s="26" t="s">
        <v>3659</v>
      </c>
      <c r="B2830" s="27" t="s">
        <v>3704</v>
      </c>
      <c r="C2830" s="28" t="s">
        <v>3705</v>
      </c>
      <c r="D2830" s="28" t="s">
        <v>57</v>
      </c>
      <c r="E2830" s="29" t="s">
        <v>298</v>
      </c>
      <c r="F2830" s="27" t="s">
        <v>221</v>
      </c>
      <c r="G2830" s="30">
        <v>90.2</v>
      </c>
      <c r="H2830" s="31" t="s">
        <v>151</v>
      </c>
      <c r="I2830" s="32">
        <v>94.1</v>
      </c>
      <c r="J2830" s="32">
        <v>98</v>
      </c>
      <c r="K2830" s="33"/>
      <c r="L2830" s="33" t="s">
        <v>53</v>
      </c>
      <c r="M2830" s="20" t="s">
        <v>53</v>
      </c>
      <c r="O2830" s="2" t="s">
        <v>53</v>
      </c>
      <c r="P2830" s="2" t="s">
        <v>53</v>
      </c>
    </row>
    <row r="2831" spans="1:16" x14ac:dyDescent="0.15">
      <c r="A2831" s="26" t="s">
        <v>3659</v>
      </c>
      <c r="B2831" s="27" t="s">
        <v>3706</v>
      </c>
      <c r="C2831" s="28" t="s">
        <v>3707</v>
      </c>
      <c r="D2831" s="28" t="s">
        <v>3708</v>
      </c>
      <c r="E2831" s="29" t="s">
        <v>3678</v>
      </c>
      <c r="F2831" s="27" t="s">
        <v>221</v>
      </c>
      <c r="G2831" s="30">
        <v>66.650000000000006</v>
      </c>
      <c r="H2831" s="31" t="s">
        <v>151</v>
      </c>
      <c r="I2831" s="32">
        <v>70.599999999999994</v>
      </c>
      <c r="J2831" s="32">
        <v>74.5</v>
      </c>
      <c r="K2831" s="33"/>
      <c r="L2831" s="33" t="s">
        <v>53</v>
      </c>
      <c r="M2831" s="20" t="s">
        <v>53</v>
      </c>
      <c r="O2831" s="2" t="s">
        <v>53</v>
      </c>
      <c r="P2831" s="2" t="s">
        <v>53</v>
      </c>
    </row>
    <row r="2832" spans="1:16" x14ac:dyDescent="0.15">
      <c r="A2832" s="26" t="s">
        <v>3659</v>
      </c>
      <c r="B2832" s="27" t="s">
        <v>3706</v>
      </c>
      <c r="C2832" s="28" t="s">
        <v>3707</v>
      </c>
      <c r="D2832" s="28" t="s">
        <v>3708</v>
      </c>
      <c r="E2832" s="29" t="s">
        <v>3679</v>
      </c>
      <c r="F2832" s="27" t="s">
        <v>281</v>
      </c>
      <c r="G2832" s="30">
        <v>70.95</v>
      </c>
      <c r="H2832" s="31" t="s">
        <v>151</v>
      </c>
      <c r="I2832" s="32">
        <v>74.900000000000006</v>
      </c>
      <c r="J2832" s="32">
        <v>78.8</v>
      </c>
      <c r="K2832" s="33"/>
      <c r="L2832" s="33" t="s">
        <v>53</v>
      </c>
      <c r="M2832" s="20" t="s">
        <v>53</v>
      </c>
      <c r="O2832" s="2" t="s">
        <v>53</v>
      </c>
      <c r="P2832" s="2" t="s">
        <v>53</v>
      </c>
    </row>
    <row r="2833" spans="1:16" x14ac:dyDescent="0.15">
      <c r="A2833" s="26" t="s">
        <v>3659</v>
      </c>
      <c r="B2833" s="27" t="s">
        <v>3706</v>
      </c>
      <c r="C2833" s="28" t="s">
        <v>3707</v>
      </c>
      <c r="D2833" s="28" t="s">
        <v>42</v>
      </c>
      <c r="E2833" s="29" t="s">
        <v>3678</v>
      </c>
      <c r="F2833" s="27" t="s">
        <v>221</v>
      </c>
      <c r="G2833" s="30">
        <v>74.099999999999994</v>
      </c>
      <c r="H2833" s="31" t="s">
        <v>151</v>
      </c>
      <c r="I2833" s="32">
        <v>77.650000000000006</v>
      </c>
      <c r="J2833" s="32">
        <v>81.55</v>
      </c>
      <c r="K2833" s="33"/>
      <c r="L2833" s="33" t="s">
        <v>53</v>
      </c>
      <c r="M2833" s="20" t="s">
        <v>53</v>
      </c>
      <c r="O2833" s="2" t="s">
        <v>53</v>
      </c>
      <c r="P2833" s="2" t="s">
        <v>53</v>
      </c>
    </row>
    <row r="2834" spans="1:16" x14ac:dyDescent="0.15">
      <c r="A2834" s="26" t="s">
        <v>3659</v>
      </c>
      <c r="B2834" s="27" t="s">
        <v>3706</v>
      </c>
      <c r="C2834" s="28" t="s">
        <v>3707</v>
      </c>
      <c r="D2834" s="28" t="s">
        <v>42</v>
      </c>
      <c r="E2834" s="29" t="s">
        <v>3679</v>
      </c>
      <c r="F2834" s="27" t="s">
        <v>281</v>
      </c>
      <c r="G2834" s="30">
        <v>78.8</v>
      </c>
      <c r="H2834" s="31" t="s">
        <v>151</v>
      </c>
      <c r="I2834" s="32">
        <v>82.75</v>
      </c>
      <c r="J2834" s="32">
        <v>86.65</v>
      </c>
      <c r="K2834" s="33"/>
      <c r="L2834" s="33" t="s">
        <v>53</v>
      </c>
      <c r="M2834" s="20" t="s">
        <v>53</v>
      </c>
      <c r="O2834" s="2" t="s">
        <v>53</v>
      </c>
      <c r="P2834" s="2" t="s">
        <v>53</v>
      </c>
    </row>
    <row r="2835" spans="1:16" x14ac:dyDescent="0.15">
      <c r="A2835" s="26" t="s">
        <v>3659</v>
      </c>
      <c r="B2835" s="27" t="s">
        <v>3709</v>
      </c>
      <c r="C2835" s="28" t="s">
        <v>3710</v>
      </c>
      <c r="D2835" s="28" t="s">
        <v>3708</v>
      </c>
      <c r="E2835" s="29" t="s">
        <v>3678</v>
      </c>
      <c r="F2835" s="27" t="s">
        <v>221</v>
      </c>
      <c r="G2835" s="30">
        <v>72.150000000000006</v>
      </c>
      <c r="H2835" s="31" t="s">
        <v>151</v>
      </c>
      <c r="I2835" s="32">
        <v>76.05</v>
      </c>
      <c r="J2835" s="32">
        <v>79.599999999999994</v>
      </c>
      <c r="K2835" s="33"/>
      <c r="L2835" s="33" t="s">
        <v>53</v>
      </c>
      <c r="M2835" s="20" t="s">
        <v>53</v>
      </c>
      <c r="O2835" s="2" t="s">
        <v>53</v>
      </c>
      <c r="P2835" s="2" t="s">
        <v>53</v>
      </c>
    </row>
    <row r="2836" spans="1:16" x14ac:dyDescent="0.15">
      <c r="A2836" s="26" t="s">
        <v>3659</v>
      </c>
      <c r="B2836" s="27" t="s">
        <v>3709</v>
      </c>
      <c r="C2836" s="28" t="s">
        <v>3710</v>
      </c>
      <c r="D2836" s="28" t="s">
        <v>3708</v>
      </c>
      <c r="E2836" s="29" t="s">
        <v>3679</v>
      </c>
      <c r="F2836" s="27" t="s">
        <v>281</v>
      </c>
      <c r="G2836" s="30">
        <v>76.849999999999994</v>
      </c>
      <c r="H2836" s="31" t="s">
        <v>151</v>
      </c>
      <c r="I2836" s="32">
        <v>80.75</v>
      </c>
      <c r="J2836" s="32">
        <v>84.7</v>
      </c>
      <c r="K2836" s="33"/>
      <c r="L2836" s="33" t="s">
        <v>53</v>
      </c>
      <c r="M2836" s="20" t="s">
        <v>53</v>
      </c>
      <c r="O2836" s="2" t="s">
        <v>53</v>
      </c>
      <c r="P2836" s="2" t="s">
        <v>53</v>
      </c>
    </row>
    <row r="2837" spans="1:16" x14ac:dyDescent="0.15">
      <c r="A2837" s="26" t="s">
        <v>3659</v>
      </c>
      <c r="B2837" s="27" t="s">
        <v>3709</v>
      </c>
      <c r="C2837" s="28" t="s">
        <v>3710</v>
      </c>
      <c r="D2837" s="28" t="s">
        <v>42</v>
      </c>
      <c r="E2837" s="29" t="s">
        <v>3678</v>
      </c>
      <c r="F2837" s="27" t="s">
        <v>221</v>
      </c>
      <c r="G2837" s="30">
        <v>79.2</v>
      </c>
      <c r="H2837" s="31" t="s">
        <v>151</v>
      </c>
      <c r="I2837" s="32">
        <v>83.1</v>
      </c>
      <c r="J2837" s="32">
        <v>87.05</v>
      </c>
      <c r="K2837" s="33"/>
      <c r="L2837" s="33" t="s">
        <v>53</v>
      </c>
      <c r="M2837" s="20" t="s">
        <v>53</v>
      </c>
      <c r="O2837" s="2" t="s">
        <v>53</v>
      </c>
      <c r="P2837" s="2" t="s">
        <v>53</v>
      </c>
    </row>
    <row r="2838" spans="1:16" x14ac:dyDescent="0.15">
      <c r="A2838" s="26" t="s">
        <v>3659</v>
      </c>
      <c r="B2838" s="27" t="s">
        <v>3709</v>
      </c>
      <c r="C2838" s="28" t="s">
        <v>3710</v>
      </c>
      <c r="D2838" s="28" t="s">
        <v>42</v>
      </c>
      <c r="E2838" s="29" t="s">
        <v>3679</v>
      </c>
      <c r="F2838" s="27" t="s">
        <v>281</v>
      </c>
      <c r="G2838" s="30">
        <v>83.5</v>
      </c>
      <c r="H2838" s="31" t="s">
        <v>151</v>
      </c>
      <c r="I2838" s="32">
        <v>87.45</v>
      </c>
      <c r="J2838" s="32">
        <v>91.35</v>
      </c>
      <c r="K2838" s="33"/>
      <c r="L2838" s="33" t="s">
        <v>53</v>
      </c>
      <c r="M2838" s="20" t="s">
        <v>53</v>
      </c>
      <c r="O2838" s="2" t="s">
        <v>53</v>
      </c>
      <c r="P2838" s="2" t="s">
        <v>53</v>
      </c>
    </row>
    <row r="2839" spans="1:16" x14ac:dyDescent="0.15">
      <c r="A2839" s="26" t="s">
        <v>3659</v>
      </c>
      <c r="B2839" s="27" t="s">
        <v>3711</v>
      </c>
      <c r="C2839" s="28" t="s">
        <v>3712</v>
      </c>
      <c r="D2839" s="28" t="s">
        <v>57</v>
      </c>
      <c r="E2839" s="29" t="s">
        <v>50</v>
      </c>
      <c r="F2839" s="27" t="s">
        <v>221</v>
      </c>
      <c r="G2839" s="30">
        <v>100</v>
      </c>
      <c r="H2839" s="31" t="s">
        <v>151</v>
      </c>
      <c r="I2839" s="32">
        <v>103.9</v>
      </c>
      <c r="J2839" s="32">
        <v>107.8</v>
      </c>
      <c r="K2839" s="33"/>
      <c r="L2839" s="33" t="s">
        <v>53</v>
      </c>
      <c r="M2839" s="20" t="s">
        <v>53</v>
      </c>
      <c r="O2839" s="2" t="s">
        <v>53</v>
      </c>
      <c r="P2839" s="2" t="s">
        <v>53</v>
      </c>
    </row>
    <row r="2840" spans="1:16" x14ac:dyDescent="0.15">
      <c r="A2840" s="26" t="s">
        <v>3659</v>
      </c>
      <c r="B2840" s="27" t="s">
        <v>3713</v>
      </c>
      <c r="C2840" s="28" t="s">
        <v>3714</v>
      </c>
      <c r="D2840" s="28" t="s">
        <v>57</v>
      </c>
      <c r="E2840" s="29" t="s">
        <v>3715</v>
      </c>
      <c r="F2840" s="27" t="s">
        <v>221</v>
      </c>
      <c r="G2840" s="30">
        <v>120.35</v>
      </c>
      <c r="H2840" s="31" t="s">
        <v>151</v>
      </c>
      <c r="I2840" s="32">
        <v>125.05</v>
      </c>
      <c r="J2840" s="32">
        <v>129.75</v>
      </c>
      <c r="K2840" s="33"/>
      <c r="L2840" s="33" t="s">
        <v>53</v>
      </c>
      <c r="M2840" s="20" t="s">
        <v>53</v>
      </c>
      <c r="O2840" s="2" t="s">
        <v>53</v>
      </c>
      <c r="P2840" s="2" t="s">
        <v>53</v>
      </c>
    </row>
    <row r="2841" spans="1:16" x14ac:dyDescent="0.15">
      <c r="A2841" s="26" t="s">
        <v>3659</v>
      </c>
      <c r="B2841" s="27" t="s">
        <v>3713</v>
      </c>
      <c r="C2841" s="28" t="s">
        <v>3714</v>
      </c>
      <c r="D2841" s="28" t="s">
        <v>57</v>
      </c>
      <c r="E2841" s="29" t="s">
        <v>3715</v>
      </c>
      <c r="F2841" s="27" t="s">
        <v>151</v>
      </c>
      <c r="G2841" s="30">
        <v>120.35</v>
      </c>
      <c r="H2841" s="31" t="s">
        <v>70</v>
      </c>
      <c r="I2841" s="32">
        <v>125.05</v>
      </c>
      <c r="J2841" s="32">
        <v>129.75</v>
      </c>
      <c r="K2841" s="33"/>
      <c r="L2841" s="33" t="s">
        <v>53</v>
      </c>
      <c r="M2841" s="20" t="s">
        <v>53</v>
      </c>
      <c r="O2841" s="2" t="s">
        <v>53</v>
      </c>
      <c r="P2841" s="2" t="s">
        <v>53</v>
      </c>
    </row>
    <row r="2842" spans="1:16" x14ac:dyDescent="0.15">
      <c r="A2842" s="26" t="s">
        <v>3659</v>
      </c>
      <c r="B2842" s="27" t="s">
        <v>3716</v>
      </c>
      <c r="C2842" s="28" t="s">
        <v>3717</v>
      </c>
      <c r="D2842" s="28" t="s">
        <v>57</v>
      </c>
      <c r="E2842" s="29" t="s">
        <v>3685</v>
      </c>
      <c r="F2842" s="27" t="s">
        <v>221</v>
      </c>
      <c r="G2842" s="30">
        <v>90.2</v>
      </c>
      <c r="H2842" s="31" t="s">
        <v>151</v>
      </c>
      <c r="I2842" s="32">
        <v>95.3</v>
      </c>
      <c r="J2842" s="32">
        <v>100</v>
      </c>
      <c r="K2842" s="33"/>
      <c r="L2842" s="33" t="s">
        <v>53</v>
      </c>
      <c r="M2842" s="20" t="s">
        <v>53</v>
      </c>
      <c r="O2842" s="2" t="s">
        <v>53</v>
      </c>
      <c r="P2842" s="2" t="s">
        <v>53</v>
      </c>
    </row>
    <row r="2843" spans="1:16" x14ac:dyDescent="0.15">
      <c r="A2843" s="26" t="s">
        <v>3659</v>
      </c>
      <c r="B2843" s="27" t="s">
        <v>3718</v>
      </c>
      <c r="C2843" s="28" t="s">
        <v>3719</v>
      </c>
      <c r="D2843" s="28" t="s">
        <v>57</v>
      </c>
      <c r="E2843" s="29" t="s">
        <v>3685</v>
      </c>
      <c r="F2843" s="27" t="s">
        <v>221</v>
      </c>
      <c r="G2843" s="30">
        <v>105.85</v>
      </c>
      <c r="H2843" s="31" t="s">
        <v>151</v>
      </c>
      <c r="I2843" s="32">
        <v>110.55</v>
      </c>
      <c r="J2843" s="32">
        <v>115.25</v>
      </c>
      <c r="K2843" s="33"/>
      <c r="L2843" s="33" t="s">
        <v>53</v>
      </c>
      <c r="M2843" s="20" t="s">
        <v>53</v>
      </c>
      <c r="O2843" s="2" t="s">
        <v>53</v>
      </c>
      <c r="P2843" s="2" t="s">
        <v>53</v>
      </c>
    </row>
    <row r="2844" spans="1:16" x14ac:dyDescent="0.15">
      <c r="A2844" s="26" t="s">
        <v>3659</v>
      </c>
      <c r="B2844" s="27" t="s">
        <v>3720</v>
      </c>
      <c r="C2844" s="28" t="s">
        <v>3721</v>
      </c>
      <c r="D2844" s="28" t="s">
        <v>57</v>
      </c>
      <c r="E2844" s="29" t="s">
        <v>3678</v>
      </c>
      <c r="F2844" s="27" t="s">
        <v>221</v>
      </c>
      <c r="G2844" s="30">
        <v>104.7</v>
      </c>
      <c r="H2844" s="31" t="s">
        <v>151</v>
      </c>
      <c r="I2844" s="32">
        <v>109.8</v>
      </c>
      <c r="J2844" s="32">
        <v>114.5</v>
      </c>
      <c r="K2844" s="33"/>
      <c r="L2844" s="33" t="s">
        <v>53</v>
      </c>
      <c r="M2844" s="20" t="s">
        <v>53</v>
      </c>
      <c r="O2844" s="2" t="s">
        <v>53</v>
      </c>
      <c r="P2844" s="2" t="s">
        <v>53</v>
      </c>
    </row>
    <row r="2845" spans="1:16" x14ac:dyDescent="0.15">
      <c r="A2845" s="26" t="s">
        <v>3659</v>
      </c>
      <c r="B2845" s="27" t="s">
        <v>3722</v>
      </c>
      <c r="C2845" s="28" t="s">
        <v>3723</v>
      </c>
      <c r="D2845" s="28" t="s">
        <v>57</v>
      </c>
      <c r="E2845" s="29" t="s">
        <v>3678</v>
      </c>
      <c r="F2845" s="27" t="s">
        <v>221</v>
      </c>
      <c r="G2845" s="30">
        <v>118.4</v>
      </c>
      <c r="H2845" s="31" t="s">
        <v>151</v>
      </c>
      <c r="I2845" s="32">
        <v>123.1</v>
      </c>
      <c r="J2845" s="32">
        <v>127.8</v>
      </c>
      <c r="K2845" s="33"/>
      <c r="L2845" s="33" t="s">
        <v>53</v>
      </c>
      <c r="M2845" s="20" t="s">
        <v>53</v>
      </c>
      <c r="O2845" s="2" t="s">
        <v>53</v>
      </c>
      <c r="P2845" s="2" t="s">
        <v>53</v>
      </c>
    </row>
    <row r="2846" spans="1:16" x14ac:dyDescent="0.15">
      <c r="A2846" s="26" t="s">
        <v>3659</v>
      </c>
      <c r="B2846" s="27" t="s">
        <v>3724</v>
      </c>
      <c r="C2846" s="28" t="s">
        <v>3725</v>
      </c>
      <c r="D2846" s="28" t="s">
        <v>57</v>
      </c>
      <c r="E2846" s="29" t="s">
        <v>50</v>
      </c>
      <c r="F2846" s="27" t="s">
        <v>221</v>
      </c>
      <c r="G2846" s="30">
        <v>122.3</v>
      </c>
      <c r="H2846" s="31" t="s">
        <v>151</v>
      </c>
      <c r="I2846" s="32">
        <v>127.05</v>
      </c>
      <c r="J2846" s="32">
        <v>131.75</v>
      </c>
      <c r="K2846" s="33"/>
      <c r="L2846" s="33" t="s">
        <v>53</v>
      </c>
      <c r="M2846" s="20" t="s">
        <v>53</v>
      </c>
      <c r="O2846" s="2" t="s">
        <v>53</v>
      </c>
      <c r="P2846" s="2" t="s">
        <v>53</v>
      </c>
    </row>
    <row r="2847" spans="1:16" ht="26" x14ac:dyDescent="0.15">
      <c r="A2847" s="26" t="s">
        <v>3659</v>
      </c>
      <c r="B2847" s="27" t="s">
        <v>3726</v>
      </c>
      <c r="C2847" s="28" t="s">
        <v>3727</v>
      </c>
      <c r="D2847" s="28" t="s">
        <v>57</v>
      </c>
      <c r="E2847" s="29" t="s">
        <v>50</v>
      </c>
      <c r="F2847" s="27" t="s">
        <v>221</v>
      </c>
      <c r="G2847" s="30">
        <v>122.3</v>
      </c>
      <c r="H2847" s="31" t="s">
        <v>151</v>
      </c>
      <c r="I2847" s="32">
        <v>127.05</v>
      </c>
      <c r="J2847" s="32">
        <v>131.75</v>
      </c>
      <c r="K2847" s="33"/>
      <c r="L2847" s="33" t="s">
        <v>53</v>
      </c>
      <c r="M2847" s="20" t="s">
        <v>53</v>
      </c>
      <c r="O2847" s="2" t="s">
        <v>53</v>
      </c>
      <c r="P2847" s="2" t="s">
        <v>53</v>
      </c>
    </row>
    <row r="2848" spans="1:16" x14ac:dyDescent="0.15">
      <c r="A2848" s="26" t="s">
        <v>3659</v>
      </c>
      <c r="B2848" s="27" t="s">
        <v>3728</v>
      </c>
      <c r="C2848" s="28" t="s">
        <v>3729</v>
      </c>
      <c r="D2848" s="28" t="s">
        <v>3662</v>
      </c>
      <c r="E2848" s="29" t="s">
        <v>3685</v>
      </c>
      <c r="F2848" s="27" t="s">
        <v>221</v>
      </c>
      <c r="G2848" s="30">
        <v>90.2</v>
      </c>
      <c r="H2848" s="31" t="s">
        <v>151</v>
      </c>
      <c r="I2848" s="32">
        <v>95.3</v>
      </c>
      <c r="J2848" s="32">
        <v>100</v>
      </c>
      <c r="K2848" s="33"/>
      <c r="L2848" s="33" t="s">
        <v>53</v>
      </c>
      <c r="M2848" s="20" t="s">
        <v>53</v>
      </c>
      <c r="O2848" s="2" t="s">
        <v>53</v>
      </c>
      <c r="P2848" s="2" t="s">
        <v>53</v>
      </c>
    </row>
    <row r="2849" spans="1:16" x14ac:dyDescent="0.15">
      <c r="A2849" s="26" t="s">
        <v>3659</v>
      </c>
      <c r="B2849" s="27" t="s">
        <v>3728</v>
      </c>
      <c r="C2849" s="28" t="s">
        <v>3729</v>
      </c>
      <c r="D2849" s="28" t="s">
        <v>42</v>
      </c>
      <c r="E2849" s="29" t="s">
        <v>3685</v>
      </c>
      <c r="F2849" s="27" t="s">
        <v>221</v>
      </c>
      <c r="G2849" s="30">
        <v>93.3</v>
      </c>
      <c r="H2849" s="31" t="s">
        <v>151</v>
      </c>
      <c r="I2849" s="32">
        <v>98</v>
      </c>
      <c r="J2849" s="32">
        <v>102.7</v>
      </c>
      <c r="K2849" s="33"/>
      <c r="L2849" s="33" t="s">
        <v>53</v>
      </c>
      <c r="M2849" s="20" t="s">
        <v>53</v>
      </c>
      <c r="O2849" s="2" t="s">
        <v>53</v>
      </c>
      <c r="P2849" s="2" t="s">
        <v>53</v>
      </c>
    </row>
    <row r="2850" spans="1:16" x14ac:dyDescent="0.15">
      <c r="A2850" s="26" t="s">
        <v>3659</v>
      </c>
      <c r="B2850" s="27" t="s">
        <v>3730</v>
      </c>
      <c r="C2850" s="28" t="s">
        <v>3731</v>
      </c>
      <c r="D2850" s="28" t="s">
        <v>3662</v>
      </c>
      <c r="E2850" s="29" t="s">
        <v>3685</v>
      </c>
      <c r="F2850" s="27" t="s">
        <v>221</v>
      </c>
      <c r="G2850" s="30">
        <v>100.75</v>
      </c>
      <c r="H2850" s="31" t="s">
        <v>151</v>
      </c>
      <c r="I2850" s="32">
        <v>105.85</v>
      </c>
      <c r="J2850" s="32">
        <v>110.55</v>
      </c>
      <c r="K2850" s="33"/>
      <c r="L2850" s="33" t="s">
        <v>53</v>
      </c>
      <c r="M2850" s="20" t="s">
        <v>53</v>
      </c>
      <c r="O2850" s="2" t="s">
        <v>53</v>
      </c>
      <c r="P2850" s="2" t="s">
        <v>53</v>
      </c>
    </row>
    <row r="2851" spans="1:16" x14ac:dyDescent="0.15">
      <c r="A2851" s="26" t="s">
        <v>3659</v>
      </c>
      <c r="B2851" s="27" t="s">
        <v>3730</v>
      </c>
      <c r="C2851" s="28" t="s">
        <v>3731</v>
      </c>
      <c r="D2851" s="28" t="s">
        <v>42</v>
      </c>
      <c r="E2851" s="29" t="s">
        <v>3685</v>
      </c>
      <c r="F2851" s="27" t="s">
        <v>221</v>
      </c>
      <c r="G2851" s="30">
        <v>103.9</v>
      </c>
      <c r="H2851" s="31" t="s">
        <v>151</v>
      </c>
      <c r="I2851" s="32">
        <v>108.6</v>
      </c>
      <c r="J2851" s="32">
        <v>113.3</v>
      </c>
      <c r="K2851" s="33"/>
      <c r="L2851" s="33" t="s">
        <v>53</v>
      </c>
      <c r="M2851" s="20" t="s">
        <v>53</v>
      </c>
      <c r="O2851" s="2" t="s">
        <v>53</v>
      </c>
      <c r="P2851" s="2" t="s">
        <v>53</v>
      </c>
    </row>
    <row r="2852" spans="1:16" x14ac:dyDescent="0.15">
      <c r="A2852" s="26" t="s">
        <v>3659</v>
      </c>
      <c r="B2852" s="27" t="s">
        <v>3732</v>
      </c>
      <c r="C2852" s="28" t="s">
        <v>3733</v>
      </c>
      <c r="D2852" s="28" t="s">
        <v>57</v>
      </c>
      <c r="E2852" s="29" t="s">
        <v>3125</v>
      </c>
      <c r="F2852" s="27" t="s">
        <v>167</v>
      </c>
      <c r="G2852" s="30">
        <v>61.55</v>
      </c>
      <c r="H2852" s="31" t="s">
        <v>52</v>
      </c>
      <c r="I2852" s="32">
        <v>65.099999999999994</v>
      </c>
      <c r="J2852" s="32">
        <v>69</v>
      </c>
      <c r="K2852" s="33"/>
      <c r="L2852" s="33" t="s">
        <v>53</v>
      </c>
      <c r="M2852" s="20" t="s">
        <v>53</v>
      </c>
      <c r="O2852" s="2" t="s">
        <v>53</v>
      </c>
      <c r="P2852" s="2" t="s">
        <v>53</v>
      </c>
    </row>
    <row r="2853" spans="1:16" x14ac:dyDescent="0.15">
      <c r="A2853" s="26" t="s">
        <v>3659</v>
      </c>
      <c r="B2853" s="27" t="s">
        <v>3734</v>
      </c>
      <c r="C2853" s="28" t="s">
        <v>3735</v>
      </c>
      <c r="D2853" s="28" t="s">
        <v>3708</v>
      </c>
      <c r="E2853" s="29" t="s">
        <v>3663</v>
      </c>
      <c r="F2853" s="27" t="s">
        <v>281</v>
      </c>
      <c r="G2853" s="30">
        <v>64.3</v>
      </c>
      <c r="H2853" s="31" t="s">
        <v>151</v>
      </c>
      <c r="I2853" s="32">
        <v>68.25</v>
      </c>
      <c r="J2853" s="32">
        <v>72.150000000000006</v>
      </c>
      <c r="K2853" s="33"/>
      <c r="L2853" s="33" t="s">
        <v>53</v>
      </c>
      <c r="M2853" s="20" t="s">
        <v>53</v>
      </c>
      <c r="O2853" s="2" t="s">
        <v>53</v>
      </c>
      <c r="P2853" s="2" t="s">
        <v>53</v>
      </c>
    </row>
    <row r="2854" spans="1:16" x14ac:dyDescent="0.15">
      <c r="A2854" s="26" t="s">
        <v>3659</v>
      </c>
      <c r="B2854" s="27" t="s">
        <v>3734</v>
      </c>
      <c r="C2854" s="28" t="s">
        <v>3735</v>
      </c>
      <c r="D2854" s="28" t="s">
        <v>3708</v>
      </c>
      <c r="E2854" s="29" t="s">
        <v>3663</v>
      </c>
      <c r="F2854" s="27" t="s">
        <v>221</v>
      </c>
      <c r="G2854" s="30">
        <v>64.3</v>
      </c>
      <c r="H2854" s="31" t="s">
        <v>151</v>
      </c>
      <c r="I2854" s="32">
        <v>68.25</v>
      </c>
      <c r="J2854" s="32">
        <v>72.150000000000006</v>
      </c>
      <c r="K2854" s="33"/>
      <c r="L2854" s="33" t="s">
        <v>53</v>
      </c>
      <c r="M2854" s="20" t="s">
        <v>53</v>
      </c>
      <c r="O2854" s="2" t="s">
        <v>53</v>
      </c>
      <c r="P2854" s="2" t="s">
        <v>53</v>
      </c>
    </row>
    <row r="2855" spans="1:16" x14ac:dyDescent="0.15">
      <c r="A2855" s="26" t="s">
        <v>3659</v>
      </c>
      <c r="B2855" s="27" t="s">
        <v>3734</v>
      </c>
      <c r="C2855" s="28" t="s">
        <v>3735</v>
      </c>
      <c r="D2855" s="28" t="s">
        <v>3708</v>
      </c>
      <c r="E2855" s="29" t="s">
        <v>3664</v>
      </c>
      <c r="F2855" s="27" t="s">
        <v>281</v>
      </c>
      <c r="G2855" s="30">
        <v>69</v>
      </c>
      <c r="H2855" s="31" t="s">
        <v>151</v>
      </c>
      <c r="I2855" s="32">
        <v>72.95</v>
      </c>
      <c r="J2855" s="32">
        <v>76.849999999999994</v>
      </c>
      <c r="K2855" s="33"/>
      <c r="L2855" s="33" t="s">
        <v>53</v>
      </c>
      <c r="M2855" s="20" t="s">
        <v>53</v>
      </c>
      <c r="O2855" s="2" t="s">
        <v>53</v>
      </c>
      <c r="P2855" s="2" t="s">
        <v>53</v>
      </c>
    </row>
    <row r="2856" spans="1:16" x14ac:dyDescent="0.15">
      <c r="A2856" s="26" t="s">
        <v>3659</v>
      </c>
      <c r="B2856" s="27" t="s">
        <v>3734</v>
      </c>
      <c r="C2856" s="28" t="s">
        <v>3735</v>
      </c>
      <c r="D2856" s="28" t="s">
        <v>42</v>
      </c>
      <c r="E2856" s="29" t="s">
        <v>3663</v>
      </c>
      <c r="F2856" s="27" t="s">
        <v>281</v>
      </c>
      <c r="G2856" s="30">
        <v>69</v>
      </c>
      <c r="H2856" s="31" t="s">
        <v>151</v>
      </c>
      <c r="I2856" s="32">
        <v>72.95</v>
      </c>
      <c r="J2856" s="32">
        <v>76.849999999999994</v>
      </c>
      <c r="K2856" s="33"/>
      <c r="L2856" s="33" t="s">
        <v>53</v>
      </c>
      <c r="M2856" s="20" t="s">
        <v>53</v>
      </c>
      <c r="O2856" s="2" t="s">
        <v>53</v>
      </c>
      <c r="P2856" s="2" t="s">
        <v>53</v>
      </c>
    </row>
    <row r="2857" spans="1:16" x14ac:dyDescent="0.15">
      <c r="A2857" s="26" t="s">
        <v>3659</v>
      </c>
      <c r="B2857" s="27" t="s">
        <v>3734</v>
      </c>
      <c r="C2857" s="28" t="s">
        <v>3735</v>
      </c>
      <c r="D2857" s="28" t="s">
        <v>42</v>
      </c>
      <c r="E2857" s="29" t="s">
        <v>3663</v>
      </c>
      <c r="F2857" s="27" t="s">
        <v>221</v>
      </c>
      <c r="G2857" s="30">
        <v>69</v>
      </c>
      <c r="H2857" s="31" t="s">
        <v>151</v>
      </c>
      <c r="I2857" s="32">
        <v>72.95</v>
      </c>
      <c r="J2857" s="32">
        <v>76.849999999999994</v>
      </c>
      <c r="K2857" s="33"/>
      <c r="L2857" s="33" t="s">
        <v>53</v>
      </c>
      <c r="M2857" s="20" t="s">
        <v>53</v>
      </c>
      <c r="O2857" s="2" t="s">
        <v>53</v>
      </c>
      <c r="P2857" s="2" t="s">
        <v>53</v>
      </c>
    </row>
    <row r="2858" spans="1:16" x14ac:dyDescent="0.15">
      <c r="A2858" s="26" t="s">
        <v>3659</v>
      </c>
      <c r="B2858" s="27" t="s">
        <v>3734</v>
      </c>
      <c r="C2858" s="28" t="s">
        <v>3735</v>
      </c>
      <c r="D2858" s="28" t="s">
        <v>42</v>
      </c>
      <c r="E2858" s="29" t="s">
        <v>3664</v>
      </c>
      <c r="F2858" s="27" t="s">
        <v>281</v>
      </c>
      <c r="G2858" s="30">
        <v>74.099999999999994</v>
      </c>
      <c r="H2858" s="31" t="s">
        <v>151</v>
      </c>
      <c r="I2858" s="32">
        <v>77.650000000000006</v>
      </c>
      <c r="J2858" s="32">
        <v>81.55</v>
      </c>
      <c r="K2858" s="33"/>
      <c r="L2858" s="33" t="s">
        <v>53</v>
      </c>
      <c r="M2858" s="20" t="s">
        <v>53</v>
      </c>
      <c r="O2858" s="2" t="s">
        <v>53</v>
      </c>
      <c r="P2858" s="2" t="s">
        <v>53</v>
      </c>
    </row>
    <row r="2859" spans="1:16" x14ac:dyDescent="0.15">
      <c r="A2859" s="26" t="s">
        <v>3659</v>
      </c>
      <c r="B2859" s="27" t="s">
        <v>3736</v>
      </c>
      <c r="C2859" s="28" t="s">
        <v>3737</v>
      </c>
      <c r="D2859" s="28" t="s">
        <v>3708</v>
      </c>
      <c r="E2859" s="29" t="s">
        <v>3663</v>
      </c>
      <c r="F2859" s="27" t="s">
        <v>281</v>
      </c>
      <c r="G2859" s="30">
        <v>66.650000000000006</v>
      </c>
      <c r="H2859" s="31" t="s">
        <v>151</v>
      </c>
      <c r="I2859" s="32">
        <v>70.599999999999994</v>
      </c>
      <c r="J2859" s="32">
        <v>74.5</v>
      </c>
      <c r="K2859" s="33"/>
      <c r="L2859" s="33" t="s">
        <v>53</v>
      </c>
      <c r="M2859" s="20" t="s">
        <v>53</v>
      </c>
      <c r="O2859" s="2" t="s">
        <v>53</v>
      </c>
      <c r="P2859" s="2" t="s">
        <v>53</v>
      </c>
    </row>
    <row r="2860" spans="1:16" x14ac:dyDescent="0.15">
      <c r="A2860" s="26" t="s">
        <v>3659</v>
      </c>
      <c r="B2860" s="27" t="s">
        <v>3736</v>
      </c>
      <c r="C2860" s="28" t="s">
        <v>3737</v>
      </c>
      <c r="D2860" s="28" t="s">
        <v>3708</v>
      </c>
      <c r="E2860" s="29" t="s">
        <v>3663</v>
      </c>
      <c r="F2860" s="27" t="s">
        <v>221</v>
      </c>
      <c r="G2860" s="30">
        <v>66.650000000000006</v>
      </c>
      <c r="H2860" s="31" t="s">
        <v>151</v>
      </c>
      <c r="I2860" s="32">
        <v>70.599999999999994</v>
      </c>
      <c r="J2860" s="32">
        <v>74.5</v>
      </c>
      <c r="K2860" s="33"/>
      <c r="L2860" s="33" t="s">
        <v>53</v>
      </c>
      <c r="M2860" s="20" t="s">
        <v>53</v>
      </c>
      <c r="O2860" s="2" t="s">
        <v>53</v>
      </c>
      <c r="P2860" s="2" t="s">
        <v>53</v>
      </c>
    </row>
    <row r="2861" spans="1:16" x14ac:dyDescent="0.15">
      <c r="A2861" s="26" t="s">
        <v>3659</v>
      </c>
      <c r="B2861" s="27" t="s">
        <v>3736</v>
      </c>
      <c r="C2861" s="28" t="s">
        <v>3737</v>
      </c>
      <c r="D2861" s="28" t="s">
        <v>3708</v>
      </c>
      <c r="E2861" s="29" t="s">
        <v>3664</v>
      </c>
      <c r="F2861" s="27" t="s">
        <v>281</v>
      </c>
      <c r="G2861" s="30">
        <v>70.95</v>
      </c>
      <c r="H2861" s="31" t="s">
        <v>151</v>
      </c>
      <c r="I2861" s="32">
        <v>74.900000000000006</v>
      </c>
      <c r="J2861" s="32">
        <v>78.8</v>
      </c>
      <c r="K2861" s="33"/>
      <c r="L2861" s="33" t="s">
        <v>53</v>
      </c>
      <c r="M2861" s="20" t="s">
        <v>53</v>
      </c>
      <c r="O2861" s="2" t="s">
        <v>53</v>
      </c>
      <c r="P2861" s="2" t="s">
        <v>53</v>
      </c>
    </row>
    <row r="2862" spans="1:16" x14ac:dyDescent="0.15">
      <c r="A2862" s="26" t="s">
        <v>3659</v>
      </c>
      <c r="B2862" s="27" t="s">
        <v>3736</v>
      </c>
      <c r="C2862" s="28" t="s">
        <v>3737</v>
      </c>
      <c r="D2862" s="28" t="s">
        <v>42</v>
      </c>
      <c r="E2862" s="29" t="s">
        <v>3663</v>
      </c>
      <c r="F2862" s="27" t="s">
        <v>281</v>
      </c>
      <c r="G2862" s="30">
        <v>76.45</v>
      </c>
      <c r="H2862" s="31" t="s">
        <v>151</v>
      </c>
      <c r="I2862" s="32">
        <v>80.400000000000006</v>
      </c>
      <c r="J2862" s="32">
        <v>83.9</v>
      </c>
      <c r="K2862" s="33"/>
      <c r="L2862" s="33" t="s">
        <v>53</v>
      </c>
      <c r="M2862" s="20" t="s">
        <v>53</v>
      </c>
      <c r="O2862" s="2" t="s">
        <v>53</v>
      </c>
      <c r="P2862" s="2" t="s">
        <v>53</v>
      </c>
    </row>
    <row r="2863" spans="1:16" x14ac:dyDescent="0.15">
      <c r="A2863" s="26" t="s">
        <v>3659</v>
      </c>
      <c r="B2863" s="27" t="s">
        <v>3736</v>
      </c>
      <c r="C2863" s="28" t="s">
        <v>3737</v>
      </c>
      <c r="D2863" s="28" t="s">
        <v>42</v>
      </c>
      <c r="E2863" s="29" t="s">
        <v>3663</v>
      </c>
      <c r="F2863" s="27" t="s">
        <v>221</v>
      </c>
      <c r="G2863" s="30">
        <v>76.45</v>
      </c>
      <c r="H2863" s="31" t="s">
        <v>151</v>
      </c>
      <c r="I2863" s="32">
        <v>80.400000000000006</v>
      </c>
      <c r="J2863" s="32">
        <v>83.9</v>
      </c>
      <c r="K2863" s="33"/>
      <c r="L2863" s="33" t="s">
        <v>53</v>
      </c>
      <c r="M2863" s="20" t="s">
        <v>53</v>
      </c>
      <c r="O2863" s="2" t="s">
        <v>53</v>
      </c>
      <c r="P2863" s="2" t="s">
        <v>53</v>
      </c>
    </row>
    <row r="2864" spans="1:16" x14ac:dyDescent="0.15">
      <c r="A2864" s="26" t="s">
        <v>3659</v>
      </c>
      <c r="B2864" s="27" t="s">
        <v>3736</v>
      </c>
      <c r="C2864" s="28" t="s">
        <v>3737</v>
      </c>
      <c r="D2864" s="28" t="s">
        <v>42</v>
      </c>
      <c r="E2864" s="29" t="s">
        <v>3664</v>
      </c>
      <c r="F2864" s="27" t="s">
        <v>281</v>
      </c>
      <c r="G2864" s="30">
        <v>80.75</v>
      </c>
      <c r="H2864" s="31" t="s">
        <v>151</v>
      </c>
      <c r="I2864" s="32">
        <v>84.7</v>
      </c>
      <c r="J2864" s="32">
        <v>88.2</v>
      </c>
      <c r="K2864" s="33"/>
      <c r="L2864" s="33" t="s">
        <v>53</v>
      </c>
      <c r="M2864" s="20" t="s">
        <v>53</v>
      </c>
      <c r="O2864" s="2" t="s">
        <v>53</v>
      </c>
      <c r="P2864" s="2" t="s">
        <v>53</v>
      </c>
    </row>
    <row r="2865" spans="1:16" x14ac:dyDescent="0.15">
      <c r="A2865" s="26" t="s">
        <v>3659</v>
      </c>
      <c r="B2865" s="27" t="s">
        <v>3738</v>
      </c>
      <c r="C2865" s="28" t="s">
        <v>3739</v>
      </c>
      <c r="D2865" s="28" t="s">
        <v>57</v>
      </c>
      <c r="E2865" s="29" t="s">
        <v>307</v>
      </c>
      <c r="F2865" s="27" t="s">
        <v>51</v>
      </c>
      <c r="G2865" s="30">
        <v>105.85</v>
      </c>
      <c r="H2865" s="31" t="s">
        <v>52</v>
      </c>
      <c r="I2865" s="32">
        <v>109.8</v>
      </c>
      <c r="J2865" s="32">
        <v>113.3</v>
      </c>
      <c r="K2865" s="33"/>
      <c r="L2865" s="33" t="s">
        <v>53</v>
      </c>
      <c r="M2865" s="20" t="s">
        <v>53</v>
      </c>
      <c r="O2865" s="2" t="s">
        <v>53</v>
      </c>
      <c r="P2865" s="2" t="s">
        <v>53</v>
      </c>
    </row>
    <row r="2866" spans="1:16" x14ac:dyDescent="0.15">
      <c r="A2866" s="26" t="s">
        <v>3659</v>
      </c>
      <c r="B2866" s="27" t="s">
        <v>3740</v>
      </c>
      <c r="C2866" s="28" t="s">
        <v>3741</v>
      </c>
      <c r="D2866" s="28" t="s">
        <v>57</v>
      </c>
      <c r="E2866" s="29" t="s">
        <v>3380</v>
      </c>
      <c r="F2866" s="27" t="s">
        <v>221</v>
      </c>
      <c r="G2866" s="30">
        <v>93.3</v>
      </c>
      <c r="H2866" s="31" t="s">
        <v>151</v>
      </c>
      <c r="I2866" s="32">
        <v>98</v>
      </c>
      <c r="J2866" s="32">
        <v>102.7</v>
      </c>
      <c r="K2866" s="33"/>
      <c r="L2866" s="33" t="s">
        <v>53</v>
      </c>
      <c r="M2866" s="20" t="s">
        <v>53</v>
      </c>
      <c r="O2866" s="2" t="s">
        <v>53</v>
      </c>
      <c r="P2866" s="2" t="s">
        <v>53</v>
      </c>
    </row>
    <row r="2867" spans="1:16" x14ac:dyDescent="0.15">
      <c r="A2867" s="26" t="s">
        <v>3659</v>
      </c>
      <c r="B2867" s="27" t="s">
        <v>3742</v>
      </c>
      <c r="C2867" s="28" t="s">
        <v>3743</v>
      </c>
      <c r="D2867" s="28" t="s">
        <v>57</v>
      </c>
      <c r="E2867" s="29" t="s">
        <v>307</v>
      </c>
      <c r="F2867" s="27" t="s">
        <v>51</v>
      </c>
      <c r="G2867" s="30">
        <v>76.05</v>
      </c>
      <c r="H2867" s="31" t="s">
        <v>52</v>
      </c>
      <c r="I2867" s="32">
        <v>79.599999999999994</v>
      </c>
      <c r="J2867" s="32">
        <v>83.5</v>
      </c>
      <c r="K2867" s="33"/>
      <c r="L2867" s="33" t="s">
        <v>53</v>
      </c>
      <c r="M2867" s="20" t="s">
        <v>53</v>
      </c>
      <c r="O2867" s="2" t="s">
        <v>53</v>
      </c>
      <c r="P2867" s="2" t="s">
        <v>53</v>
      </c>
    </row>
    <row r="2868" spans="1:16" x14ac:dyDescent="0.15">
      <c r="A2868" s="26" t="s">
        <v>3659</v>
      </c>
      <c r="B2868" s="27" t="s">
        <v>3742</v>
      </c>
      <c r="C2868" s="28" t="s">
        <v>3743</v>
      </c>
      <c r="D2868" s="28" t="s">
        <v>57</v>
      </c>
      <c r="E2868" s="29" t="s">
        <v>309</v>
      </c>
      <c r="F2868" s="27" t="s">
        <v>62</v>
      </c>
      <c r="G2868" s="30">
        <v>79.599999999999994</v>
      </c>
      <c r="H2868" s="31" t="s">
        <v>52</v>
      </c>
      <c r="I2868" s="32">
        <v>83.5</v>
      </c>
      <c r="J2868" s="32">
        <v>87.45</v>
      </c>
      <c r="K2868" s="33"/>
      <c r="L2868" s="33" t="s">
        <v>53</v>
      </c>
      <c r="M2868" s="20" t="s">
        <v>53</v>
      </c>
      <c r="O2868" s="2" t="s">
        <v>53</v>
      </c>
      <c r="P2868" s="2" t="s">
        <v>53</v>
      </c>
    </row>
    <row r="2869" spans="1:16" x14ac:dyDescent="0.15">
      <c r="A2869" s="26" t="s">
        <v>3659</v>
      </c>
      <c r="B2869" s="27" t="s">
        <v>3744</v>
      </c>
      <c r="C2869" s="28" t="s">
        <v>3745</v>
      </c>
      <c r="D2869" s="28" t="s">
        <v>57</v>
      </c>
      <c r="E2869" s="29" t="s">
        <v>307</v>
      </c>
      <c r="F2869" s="27" t="s">
        <v>51</v>
      </c>
      <c r="G2869" s="30">
        <v>110.55</v>
      </c>
      <c r="H2869" s="31" t="s">
        <v>52</v>
      </c>
      <c r="I2869" s="32">
        <v>115.25</v>
      </c>
      <c r="J2869" s="32">
        <v>120.35</v>
      </c>
      <c r="K2869" s="33"/>
      <c r="L2869" s="33" t="s">
        <v>53</v>
      </c>
      <c r="M2869" s="20" t="s">
        <v>53</v>
      </c>
      <c r="O2869" s="2" t="s">
        <v>53</v>
      </c>
      <c r="P2869" s="2" t="s">
        <v>53</v>
      </c>
    </row>
    <row r="2870" spans="1:16" x14ac:dyDescent="0.15">
      <c r="A2870" s="26" t="s">
        <v>3659</v>
      </c>
      <c r="B2870" s="27" t="s">
        <v>3746</v>
      </c>
      <c r="C2870" s="28" t="s">
        <v>3747</v>
      </c>
      <c r="D2870" s="28" t="s">
        <v>57</v>
      </c>
      <c r="E2870" s="29" t="s">
        <v>307</v>
      </c>
      <c r="F2870" s="27" t="s">
        <v>51</v>
      </c>
      <c r="G2870" s="30">
        <v>90.2</v>
      </c>
      <c r="H2870" s="31" t="s">
        <v>52</v>
      </c>
      <c r="I2870" s="32">
        <v>94.1</v>
      </c>
      <c r="J2870" s="32">
        <v>98</v>
      </c>
      <c r="K2870" s="33"/>
      <c r="L2870" s="33" t="s">
        <v>53</v>
      </c>
      <c r="M2870" s="20" t="s">
        <v>53</v>
      </c>
      <c r="O2870" s="2" t="s">
        <v>53</v>
      </c>
      <c r="P2870" s="2" t="s">
        <v>53</v>
      </c>
    </row>
    <row r="2871" spans="1:16" x14ac:dyDescent="0.15">
      <c r="A2871" s="26" t="s">
        <v>3659</v>
      </c>
      <c r="B2871" s="27" t="s">
        <v>3746</v>
      </c>
      <c r="C2871" s="28" t="s">
        <v>3747</v>
      </c>
      <c r="D2871" s="28" t="s">
        <v>57</v>
      </c>
      <c r="E2871" s="29" t="s">
        <v>309</v>
      </c>
      <c r="F2871" s="27" t="s">
        <v>62</v>
      </c>
      <c r="G2871" s="30">
        <v>110.55</v>
      </c>
      <c r="H2871" s="31" t="s">
        <v>52</v>
      </c>
      <c r="I2871" s="32">
        <v>114.5</v>
      </c>
      <c r="J2871" s="32">
        <v>118.4</v>
      </c>
      <c r="K2871" s="33"/>
      <c r="L2871" s="33" t="s">
        <v>53</v>
      </c>
      <c r="M2871" s="20" t="s">
        <v>53</v>
      </c>
      <c r="O2871" s="2" t="s">
        <v>53</v>
      </c>
      <c r="P2871" s="2" t="s">
        <v>53</v>
      </c>
    </row>
    <row r="2872" spans="1:16" x14ac:dyDescent="0.15">
      <c r="A2872" s="26" t="s">
        <v>3659</v>
      </c>
      <c r="B2872" s="27" t="s">
        <v>3748</v>
      </c>
      <c r="C2872" s="28" t="s">
        <v>3749</v>
      </c>
      <c r="D2872" s="28" t="s">
        <v>57</v>
      </c>
      <c r="E2872" s="29" t="s">
        <v>65</v>
      </c>
      <c r="F2872" s="27" t="s">
        <v>51</v>
      </c>
      <c r="G2872" s="30">
        <v>110.55</v>
      </c>
      <c r="H2872" s="31" t="s">
        <v>52</v>
      </c>
      <c r="I2872" s="32">
        <v>114.5</v>
      </c>
      <c r="J2872" s="32">
        <v>118.4</v>
      </c>
      <c r="K2872" s="33"/>
      <c r="L2872" s="33" t="s">
        <v>53</v>
      </c>
      <c r="M2872" s="20" t="s">
        <v>53</v>
      </c>
      <c r="O2872" s="2" t="s">
        <v>53</v>
      </c>
      <c r="P2872" s="2" t="s">
        <v>53</v>
      </c>
    </row>
    <row r="2873" spans="1:16" x14ac:dyDescent="0.15">
      <c r="A2873" s="26" t="s">
        <v>3659</v>
      </c>
      <c r="B2873" s="27" t="s">
        <v>3750</v>
      </c>
      <c r="C2873" s="28" t="s">
        <v>3751</v>
      </c>
      <c r="D2873" s="28" t="s">
        <v>57</v>
      </c>
      <c r="E2873" s="29" t="s">
        <v>3678</v>
      </c>
      <c r="F2873" s="27" t="s">
        <v>221</v>
      </c>
      <c r="G2873" s="30">
        <v>90.2</v>
      </c>
      <c r="H2873" s="31" t="s">
        <v>151</v>
      </c>
      <c r="I2873" s="32">
        <v>94.1</v>
      </c>
      <c r="J2873" s="32">
        <v>98</v>
      </c>
      <c r="K2873" s="33"/>
      <c r="L2873" s="33" t="s">
        <v>53</v>
      </c>
      <c r="M2873" s="20" t="s">
        <v>53</v>
      </c>
      <c r="O2873" s="2" t="s">
        <v>53</v>
      </c>
      <c r="P2873" s="2" t="s">
        <v>53</v>
      </c>
    </row>
    <row r="2874" spans="1:16" x14ac:dyDescent="0.15">
      <c r="A2874" s="26" t="s">
        <v>3659</v>
      </c>
      <c r="B2874" s="27" t="s">
        <v>3750</v>
      </c>
      <c r="C2874" s="28" t="s">
        <v>3751</v>
      </c>
      <c r="D2874" s="28" t="s">
        <v>57</v>
      </c>
      <c r="E2874" s="29" t="s">
        <v>3679</v>
      </c>
      <c r="F2874" s="27" t="s">
        <v>281</v>
      </c>
      <c r="G2874" s="30">
        <v>115.25</v>
      </c>
      <c r="H2874" s="31" t="s">
        <v>224</v>
      </c>
      <c r="I2874" s="32">
        <v>119.2</v>
      </c>
      <c r="J2874" s="32">
        <v>123.1</v>
      </c>
      <c r="K2874" s="33"/>
      <c r="L2874" s="33" t="s">
        <v>53</v>
      </c>
      <c r="M2874" s="20" t="s">
        <v>53</v>
      </c>
      <c r="O2874" s="2" t="s">
        <v>53</v>
      </c>
      <c r="P2874" s="2" t="s">
        <v>53</v>
      </c>
    </row>
    <row r="2875" spans="1:16" x14ac:dyDescent="0.15">
      <c r="A2875" s="26" t="s">
        <v>3659</v>
      </c>
      <c r="B2875" s="27" t="s">
        <v>3750</v>
      </c>
      <c r="C2875" s="28" t="s">
        <v>3751</v>
      </c>
      <c r="D2875" s="28" t="s">
        <v>57</v>
      </c>
      <c r="E2875" s="29" t="s">
        <v>3679</v>
      </c>
      <c r="F2875" s="27" t="s">
        <v>281</v>
      </c>
      <c r="G2875" s="30">
        <v>115.25</v>
      </c>
      <c r="H2875" s="31" t="s">
        <v>151</v>
      </c>
      <c r="I2875" s="32">
        <v>119.2</v>
      </c>
      <c r="J2875" s="32">
        <v>123.1</v>
      </c>
      <c r="K2875" s="33"/>
      <c r="L2875" s="33" t="s">
        <v>53</v>
      </c>
      <c r="M2875" s="20" t="s">
        <v>53</v>
      </c>
      <c r="O2875" s="2" t="s">
        <v>53</v>
      </c>
      <c r="P2875" s="2" t="s">
        <v>53</v>
      </c>
    </row>
    <row r="2876" spans="1:16" x14ac:dyDescent="0.15">
      <c r="A2876" s="26" t="s">
        <v>3659</v>
      </c>
      <c r="B2876" s="27" t="s">
        <v>3752</v>
      </c>
      <c r="C2876" s="28" t="s">
        <v>3753</v>
      </c>
      <c r="D2876" s="28" t="s">
        <v>57</v>
      </c>
      <c r="E2876" s="29" t="s">
        <v>3678</v>
      </c>
      <c r="F2876" s="27" t="s">
        <v>221</v>
      </c>
      <c r="G2876" s="30">
        <v>100</v>
      </c>
      <c r="H2876" s="31" t="s">
        <v>151</v>
      </c>
      <c r="I2876" s="32">
        <v>103.9</v>
      </c>
      <c r="J2876" s="32">
        <v>107.8</v>
      </c>
      <c r="K2876" s="33"/>
      <c r="L2876" s="33" t="s">
        <v>53</v>
      </c>
      <c r="M2876" s="20" t="s">
        <v>53</v>
      </c>
      <c r="O2876" s="2" t="s">
        <v>53</v>
      </c>
      <c r="P2876" s="2" t="s">
        <v>53</v>
      </c>
    </row>
    <row r="2877" spans="1:16" x14ac:dyDescent="0.15">
      <c r="A2877" s="26" t="s">
        <v>3659</v>
      </c>
      <c r="B2877" s="27" t="s">
        <v>3752</v>
      </c>
      <c r="C2877" s="28" t="s">
        <v>3753</v>
      </c>
      <c r="D2877" s="28" t="s">
        <v>57</v>
      </c>
      <c r="E2877" s="29" t="s">
        <v>3679</v>
      </c>
      <c r="F2877" s="27" t="s">
        <v>281</v>
      </c>
      <c r="G2877" s="30">
        <v>125.05</v>
      </c>
      <c r="H2877" s="31" t="s">
        <v>224</v>
      </c>
      <c r="I2877" s="32">
        <v>129</v>
      </c>
      <c r="J2877" s="32">
        <v>132.9</v>
      </c>
      <c r="K2877" s="33"/>
      <c r="L2877" s="33" t="s">
        <v>53</v>
      </c>
      <c r="M2877" s="20" t="s">
        <v>53</v>
      </c>
      <c r="O2877" s="2" t="s">
        <v>53</v>
      </c>
      <c r="P2877" s="2" t="s">
        <v>53</v>
      </c>
    </row>
    <row r="2878" spans="1:16" x14ac:dyDescent="0.15">
      <c r="A2878" s="26" t="s">
        <v>3659</v>
      </c>
      <c r="B2878" s="27" t="s">
        <v>3752</v>
      </c>
      <c r="C2878" s="28" t="s">
        <v>3753</v>
      </c>
      <c r="D2878" s="28" t="s">
        <v>57</v>
      </c>
      <c r="E2878" s="29" t="s">
        <v>3679</v>
      </c>
      <c r="F2878" s="27" t="s">
        <v>281</v>
      </c>
      <c r="G2878" s="30">
        <v>125.05</v>
      </c>
      <c r="H2878" s="31" t="s">
        <v>151</v>
      </c>
      <c r="I2878" s="32">
        <v>129</v>
      </c>
      <c r="J2878" s="32">
        <v>132.9</v>
      </c>
      <c r="K2878" s="33"/>
      <c r="L2878" s="33" t="s">
        <v>53</v>
      </c>
      <c r="M2878" s="20" t="s">
        <v>53</v>
      </c>
      <c r="O2878" s="2" t="s">
        <v>53</v>
      </c>
      <c r="P2878" s="2" t="s">
        <v>53</v>
      </c>
    </row>
    <row r="2879" spans="1:16" x14ac:dyDescent="0.15">
      <c r="A2879" s="26" t="s">
        <v>3659</v>
      </c>
      <c r="B2879" s="27" t="s">
        <v>3754</v>
      </c>
      <c r="C2879" s="28" t="s">
        <v>3755</v>
      </c>
      <c r="D2879" s="28" t="s">
        <v>57</v>
      </c>
      <c r="E2879" s="29" t="s">
        <v>1016</v>
      </c>
      <c r="F2879" s="27" t="s">
        <v>51</v>
      </c>
      <c r="G2879" s="30">
        <v>112.5</v>
      </c>
      <c r="H2879" s="31" t="s">
        <v>52</v>
      </c>
      <c r="I2879" s="32">
        <v>117.25</v>
      </c>
      <c r="J2879" s="32">
        <v>122.3</v>
      </c>
      <c r="K2879" s="33"/>
      <c r="L2879" s="33" t="s">
        <v>53</v>
      </c>
      <c r="M2879" s="20" t="s">
        <v>53</v>
      </c>
      <c r="O2879" s="2" t="s">
        <v>53</v>
      </c>
      <c r="P2879" s="2" t="s">
        <v>53</v>
      </c>
    </row>
    <row r="2880" spans="1:16" x14ac:dyDescent="0.15">
      <c r="A2880" s="26" t="s">
        <v>3659</v>
      </c>
      <c r="B2880" s="27" t="s">
        <v>3756</v>
      </c>
      <c r="C2880" s="28" t="s">
        <v>3757</v>
      </c>
      <c r="D2880" s="28" t="s">
        <v>57</v>
      </c>
      <c r="E2880" s="29" t="s">
        <v>3663</v>
      </c>
      <c r="F2880" s="27" t="s">
        <v>51</v>
      </c>
      <c r="G2880" s="30">
        <v>112.5</v>
      </c>
      <c r="H2880" s="31" t="s">
        <v>52</v>
      </c>
      <c r="I2880" s="32">
        <v>117.25</v>
      </c>
      <c r="J2880" s="32">
        <v>122.3</v>
      </c>
      <c r="K2880" s="33"/>
      <c r="L2880" s="33" t="s">
        <v>53</v>
      </c>
      <c r="M2880" s="20" t="s">
        <v>53</v>
      </c>
      <c r="O2880" s="2" t="s">
        <v>53</v>
      </c>
      <c r="P2880" s="2" t="s">
        <v>53</v>
      </c>
    </row>
    <row r="2881" spans="1:16" x14ac:dyDescent="0.15">
      <c r="A2881" s="26" t="s">
        <v>3659</v>
      </c>
      <c r="B2881" s="27" t="s">
        <v>3756</v>
      </c>
      <c r="C2881" s="28" t="s">
        <v>3757</v>
      </c>
      <c r="D2881" s="28" t="s">
        <v>57</v>
      </c>
      <c r="E2881" s="29" t="s">
        <v>3663</v>
      </c>
      <c r="F2881" s="27" t="s">
        <v>51</v>
      </c>
      <c r="G2881" s="30">
        <v>112.5</v>
      </c>
      <c r="H2881" s="31" t="s">
        <v>52</v>
      </c>
      <c r="I2881" s="32">
        <v>117.25</v>
      </c>
      <c r="J2881" s="32">
        <v>122.3</v>
      </c>
      <c r="K2881" s="33"/>
      <c r="L2881" s="33" t="s">
        <v>53</v>
      </c>
      <c r="M2881" s="20" t="s">
        <v>53</v>
      </c>
      <c r="O2881" s="2" t="s">
        <v>53</v>
      </c>
      <c r="P2881" s="2" t="s">
        <v>53</v>
      </c>
    </row>
    <row r="2882" spans="1:16" x14ac:dyDescent="0.15">
      <c r="A2882" s="26" t="s">
        <v>3659</v>
      </c>
      <c r="B2882" s="27" t="s">
        <v>3758</v>
      </c>
      <c r="C2882" s="28" t="s">
        <v>3759</v>
      </c>
      <c r="D2882" s="28" t="s">
        <v>57</v>
      </c>
      <c r="E2882" s="29" t="s">
        <v>3663</v>
      </c>
      <c r="F2882" s="27" t="s">
        <v>51</v>
      </c>
      <c r="G2882" s="30">
        <v>120.35</v>
      </c>
      <c r="H2882" s="31" t="s">
        <v>52</v>
      </c>
      <c r="I2882" s="32">
        <v>125.05</v>
      </c>
      <c r="J2882" s="32">
        <v>129.75</v>
      </c>
      <c r="K2882" s="33"/>
      <c r="L2882" s="33" t="s">
        <v>53</v>
      </c>
      <c r="M2882" s="20" t="s">
        <v>53</v>
      </c>
      <c r="O2882" s="2" t="s">
        <v>53</v>
      </c>
      <c r="P2882" s="2" t="s">
        <v>53</v>
      </c>
    </row>
    <row r="2883" spans="1:16" x14ac:dyDescent="0.15">
      <c r="A2883" s="26" t="s">
        <v>3659</v>
      </c>
      <c r="B2883" s="27" t="s">
        <v>3760</v>
      </c>
      <c r="C2883" s="28" t="s">
        <v>3761</v>
      </c>
      <c r="D2883" s="28" t="s">
        <v>57</v>
      </c>
      <c r="E2883" s="29" t="s">
        <v>3663</v>
      </c>
      <c r="F2883" s="27" t="s">
        <v>51</v>
      </c>
      <c r="G2883" s="30">
        <v>120.35</v>
      </c>
      <c r="H2883" s="31" t="s">
        <v>52</v>
      </c>
      <c r="I2883" s="32">
        <v>125.05</v>
      </c>
      <c r="J2883" s="32">
        <v>129.75</v>
      </c>
      <c r="K2883" s="33"/>
      <c r="L2883" s="33" t="s">
        <v>53</v>
      </c>
      <c r="M2883" s="20" t="s">
        <v>53</v>
      </c>
      <c r="O2883" s="2" t="s">
        <v>53</v>
      </c>
      <c r="P2883" s="2" t="s">
        <v>53</v>
      </c>
    </row>
    <row r="2884" spans="1:16" x14ac:dyDescent="0.15">
      <c r="A2884" s="26" t="s">
        <v>3659</v>
      </c>
      <c r="B2884" s="27" t="s">
        <v>3762</v>
      </c>
      <c r="C2884" s="28" t="s">
        <v>3763</v>
      </c>
      <c r="D2884" s="28" t="s">
        <v>3662</v>
      </c>
      <c r="E2884" s="29" t="s">
        <v>3663</v>
      </c>
      <c r="F2884" s="27" t="s">
        <v>221</v>
      </c>
      <c r="G2884" s="30">
        <v>76.05</v>
      </c>
      <c r="H2884" s="31" t="s">
        <v>151</v>
      </c>
      <c r="I2884" s="32">
        <v>79.599999999999994</v>
      </c>
      <c r="J2884" s="32">
        <v>83.5</v>
      </c>
      <c r="K2884" s="33"/>
      <c r="L2884" s="33" t="s">
        <v>53</v>
      </c>
      <c r="M2884" s="20" t="s">
        <v>53</v>
      </c>
      <c r="O2884" s="2" t="s">
        <v>53</v>
      </c>
      <c r="P2884" s="2" t="s">
        <v>53</v>
      </c>
    </row>
    <row r="2885" spans="1:16" x14ac:dyDescent="0.15">
      <c r="A2885" s="26" t="s">
        <v>3659</v>
      </c>
      <c r="B2885" s="27" t="s">
        <v>3762</v>
      </c>
      <c r="C2885" s="28" t="s">
        <v>3763</v>
      </c>
      <c r="D2885" s="28" t="s">
        <v>3662</v>
      </c>
      <c r="E2885" s="29" t="s">
        <v>3664</v>
      </c>
      <c r="F2885" s="27" t="s">
        <v>281</v>
      </c>
      <c r="G2885" s="30">
        <v>96.05</v>
      </c>
      <c r="H2885" s="31" t="s">
        <v>151</v>
      </c>
      <c r="I2885" s="32">
        <v>100</v>
      </c>
      <c r="J2885" s="32">
        <v>103.9</v>
      </c>
      <c r="K2885" s="33"/>
      <c r="L2885" s="33" t="s">
        <v>53</v>
      </c>
      <c r="M2885" s="20" t="s">
        <v>53</v>
      </c>
      <c r="O2885" s="2" t="s">
        <v>53</v>
      </c>
      <c r="P2885" s="2" t="s">
        <v>53</v>
      </c>
    </row>
    <row r="2886" spans="1:16" x14ac:dyDescent="0.15">
      <c r="A2886" s="26" t="s">
        <v>3659</v>
      </c>
      <c r="B2886" s="27" t="s">
        <v>3762</v>
      </c>
      <c r="C2886" s="28" t="s">
        <v>3763</v>
      </c>
      <c r="D2886" s="28" t="s">
        <v>42</v>
      </c>
      <c r="E2886" s="29" t="s">
        <v>3663</v>
      </c>
      <c r="F2886" s="27" t="s">
        <v>221</v>
      </c>
      <c r="G2886" s="30">
        <v>87.05</v>
      </c>
      <c r="H2886" s="31" t="s">
        <v>151</v>
      </c>
      <c r="I2886" s="32">
        <v>90.95</v>
      </c>
      <c r="J2886" s="32">
        <v>94.5</v>
      </c>
      <c r="K2886" s="33"/>
      <c r="L2886" s="33" t="s">
        <v>53</v>
      </c>
      <c r="M2886" s="20" t="s">
        <v>53</v>
      </c>
      <c r="O2886" s="2" t="s">
        <v>53</v>
      </c>
      <c r="P2886" s="2" t="s">
        <v>53</v>
      </c>
    </row>
    <row r="2887" spans="1:16" x14ac:dyDescent="0.15">
      <c r="A2887" s="26" t="s">
        <v>3659</v>
      </c>
      <c r="B2887" s="27" t="s">
        <v>3762</v>
      </c>
      <c r="C2887" s="28" t="s">
        <v>3763</v>
      </c>
      <c r="D2887" s="28" t="s">
        <v>42</v>
      </c>
      <c r="E2887" s="29" t="s">
        <v>3664</v>
      </c>
      <c r="F2887" s="27" t="s">
        <v>281</v>
      </c>
      <c r="G2887" s="30">
        <v>107.05</v>
      </c>
      <c r="H2887" s="31" t="s">
        <v>224</v>
      </c>
      <c r="I2887" s="32">
        <v>110.95</v>
      </c>
      <c r="J2887" s="32">
        <v>114.9</v>
      </c>
      <c r="K2887" s="33"/>
      <c r="L2887" s="33" t="s">
        <v>53</v>
      </c>
      <c r="M2887" s="20" t="s">
        <v>53</v>
      </c>
      <c r="O2887" s="2" t="s">
        <v>53</v>
      </c>
      <c r="P2887" s="2" t="s">
        <v>53</v>
      </c>
    </row>
    <row r="2888" spans="1:16" x14ac:dyDescent="0.15">
      <c r="A2888" s="26" t="s">
        <v>3659</v>
      </c>
      <c r="B2888" s="27" t="s">
        <v>3764</v>
      </c>
      <c r="C2888" s="28" t="s">
        <v>3765</v>
      </c>
      <c r="D2888" s="28" t="s">
        <v>3662</v>
      </c>
      <c r="E2888" s="29" t="s">
        <v>3663</v>
      </c>
      <c r="F2888" s="27" t="s">
        <v>221</v>
      </c>
      <c r="G2888" s="30">
        <v>89.4</v>
      </c>
      <c r="H2888" s="31" t="s">
        <v>151</v>
      </c>
      <c r="I2888" s="32">
        <v>93.3</v>
      </c>
      <c r="J2888" s="32">
        <v>97.25</v>
      </c>
      <c r="K2888" s="33"/>
      <c r="L2888" s="33" t="s">
        <v>53</v>
      </c>
      <c r="M2888" s="20" t="s">
        <v>53</v>
      </c>
      <c r="O2888" s="2" t="s">
        <v>53</v>
      </c>
      <c r="P2888" s="2" t="s">
        <v>53</v>
      </c>
    </row>
    <row r="2889" spans="1:16" x14ac:dyDescent="0.15">
      <c r="A2889" s="26" t="s">
        <v>3659</v>
      </c>
      <c r="B2889" s="27" t="s">
        <v>3764</v>
      </c>
      <c r="C2889" s="28" t="s">
        <v>3765</v>
      </c>
      <c r="D2889" s="28" t="s">
        <v>3662</v>
      </c>
      <c r="E2889" s="29" t="s">
        <v>3664</v>
      </c>
      <c r="F2889" s="27" t="s">
        <v>281</v>
      </c>
      <c r="G2889" s="30">
        <v>109.8</v>
      </c>
      <c r="H2889" s="31" t="s">
        <v>224</v>
      </c>
      <c r="I2889" s="32">
        <v>113.3</v>
      </c>
      <c r="J2889" s="32">
        <v>117.25</v>
      </c>
      <c r="K2889" s="33"/>
      <c r="L2889" s="33" t="s">
        <v>53</v>
      </c>
      <c r="M2889" s="20" t="s">
        <v>53</v>
      </c>
      <c r="O2889" s="2" t="s">
        <v>53</v>
      </c>
      <c r="P2889" s="2" t="s">
        <v>53</v>
      </c>
    </row>
    <row r="2890" spans="1:16" x14ac:dyDescent="0.15">
      <c r="A2890" s="26" t="s">
        <v>3659</v>
      </c>
      <c r="B2890" s="27" t="s">
        <v>3764</v>
      </c>
      <c r="C2890" s="28" t="s">
        <v>3765</v>
      </c>
      <c r="D2890" s="28" t="s">
        <v>42</v>
      </c>
      <c r="E2890" s="29" t="s">
        <v>3663</v>
      </c>
      <c r="F2890" s="27" t="s">
        <v>221</v>
      </c>
      <c r="G2890" s="30">
        <v>95.3</v>
      </c>
      <c r="H2890" s="31" t="s">
        <v>151</v>
      </c>
      <c r="I2890" s="32">
        <v>99.2</v>
      </c>
      <c r="J2890" s="32">
        <v>102.7</v>
      </c>
      <c r="K2890" s="33"/>
      <c r="L2890" s="33" t="s">
        <v>53</v>
      </c>
      <c r="M2890" s="20" t="s">
        <v>53</v>
      </c>
      <c r="O2890" s="2" t="s">
        <v>53</v>
      </c>
      <c r="P2890" s="2" t="s">
        <v>53</v>
      </c>
    </row>
    <row r="2891" spans="1:16" x14ac:dyDescent="0.15">
      <c r="A2891" s="26" t="s">
        <v>3659</v>
      </c>
      <c r="B2891" s="27" t="s">
        <v>3764</v>
      </c>
      <c r="C2891" s="28" t="s">
        <v>3765</v>
      </c>
      <c r="D2891" s="28" t="s">
        <v>42</v>
      </c>
      <c r="E2891" s="29" t="s">
        <v>3664</v>
      </c>
      <c r="F2891" s="27" t="s">
        <v>281</v>
      </c>
      <c r="G2891" s="30">
        <v>115.25</v>
      </c>
      <c r="H2891" s="31" t="s">
        <v>224</v>
      </c>
      <c r="I2891" s="32">
        <v>119.2</v>
      </c>
      <c r="J2891" s="32">
        <v>123.1</v>
      </c>
      <c r="K2891" s="33"/>
      <c r="L2891" s="33" t="s">
        <v>53</v>
      </c>
      <c r="M2891" s="20" t="s">
        <v>53</v>
      </c>
      <c r="O2891" s="2" t="s">
        <v>53</v>
      </c>
      <c r="P2891" s="2" t="s">
        <v>53</v>
      </c>
    </row>
    <row r="2892" spans="1:16" x14ac:dyDescent="0.15">
      <c r="A2892" s="26" t="s">
        <v>3659</v>
      </c>
      <c r="B2892" s="27" t="s">
        <v>3766</v>
      </c>
      <c r="C2892" s="28" t="s">
        <v>3767</v>
      </c>
      <c r="D2892" s="28" t="s">
        <v>57</v>
      </c>
      <c r="E2892" s="29" t="s">
        <v>3671</v>
      </c>
      <c r="F2892" s="27" t="s">
        <v>221</v>
      </c>
      <c r="G2892" s="30">
        <v>98</v>
      </c>
      <c r="H2892" s="31" t="s">
        <v>151</v>
      </c>
      <c r="I2892" s="32">
        <v>102.7</v>
      </c>
      <c r="J2892" s="32">
        <v>107.8</v>
      </c>
      <c r="K2892" s="33"/>
      <c r="L2892" s="33" t="s">
        <v>53</v>
      </c>
      <c r="M2892" s="20" t="s">
        <v>53</v>
      </c>
      <c r="O2892" s="2" t="s">
        <v>53</v>
      </c>
      <c r="P2892" s="2" t="s">
        <v>53</v>
      </c>
    </row>
    <row r="2893" spans="1:16" x14ac:dyDescent="0.15">
      <c r="A2893" s="26" t="s">
        <v>3659</v>
      </c>
      <c r="B2893" s="27" t="s">
        <v>3768</v>
      </c>
      <c r="C2893" s="28" t="s">
        <v>3769</v>
      </c>
      <c r="D2893" s="28" t="s">
        <v>57</v>
      </c>
      <c r="E2893" s="29" t="s">
        <v>3671</v>
      </c>
      <c r="F2893" s="27" t="s">
        <v>221</v>
      </c>
      <c r="G2893" s="30">
        <v>109.8</v>
      </c>
      <c r="H2893" s="31" t="s">
        <v>151</v>
      </c>
      <c r="I2893" s="32">
        <v>114.5</v>
      </c>
      <c r="J2893" s="32">
        <v>119.2</v>
      </c>
      <c r="K2893" s="33"/>
      <c r="L2893" s="33" t="s">
        <v>53</v>
      </c>
      <c r="M2893" s="20" t="s">
        <v>53</v>
      </c>
      <c r="O2893" s="2" t="s">
        <v>53</v>
      </c>
      <c r="P2893" s="2" t="s">
        <v>53</v>
      </c>
    </row>
    <row r="2894" spans="1:16" x14ac:dyDescent="0.15">
      <c r="A2894" s="26" t="s">
        <v>3659</v>
      </c>
      <c r="B2894" s="27" t="s">
        <v>3770</v>
      </c>
      <c r="C2894" s="28" t="s">
        <v>3771</v>
      </c>
      <c r="D2894" s="28" t="s">
        <v>57</v>
      </c>
      <c r="E2894" s="29" t="s">
        <v>2012</v>
      </c>
      <c r="F2894" s="27" t="s">
        <v>221</v>
      </c>
      <c r="G2894" s="30">
        <v>93.3</v>
      </c>
      <c r="H2894" s="31" t="s">
        <v>151</v>
      </c>
      <c r="I2894" s="32">
        <v>98</v>
      </c>
      <c r="J2894" s="32">
        <v>102.7</v>
      </c>
      <c r="K2894" s="33"/>
      <c r="L2894" s="33" t="s">
        <v>53</v>
      </c>
      <c r="M2894" s="20" t="s">
        <v>53</v>
      </c>
      <c r="O2894" s="2" t="s">
        <v>53</v>
      </c>
      <c r="P2894" s="2" t="s">
        <v>53</v>
      </c>
    </row>
    <row r="2895" spans="1:16" x14ac:dyDescent="0.15">
      <c r="A2895" s="26" t="s">
        <v>3659</v>
      </c>
      <c r="B2895" s="27" t="s">
        <v>3772</v>
      </c>
      <c r="C2895" s="28" t="s">
        <v>3773</v>
      </c>
      <c r="D2895" s="28" t="s">
        <v>57</v>
      </c>
      <c r="E2895" s="29" t="s">
        <v>2012</v>
      </c>
      <c r="F2895" s="27" t="s">
        <v>221</v>
      </c>
      <c r="G2895" s="30">
        <v>105.85</v>
      </c>
      <c r="H2895" s="31" t="s">
        <v>151</v>
      </c>
      <c r="I2895" s="32">
        <v>110.55</v>
      </c>
      <c r="J2895" s="32">
        <v>115.25</v>
      </c>
      <c r="K2895" s="33"/>
      <c r="L2895" s="33" t="s">
        <v>53</v>
      </c>
      <c r="M2895" s="20" t="s">
        <v>53</v>
      </c>
      <c r="O2895" s="2" t="s">
        <v>53</v>
      </c>
      <c r="P2895" s="2" t="s">
        <v>53</v>
      </c>
    </row>
    <row r="2896" spans="1:16" x14ac:dyDescent="0.15">
      <c r="A2896" s="26" t="s">
        <v>3659</v>
      </c>
      <c r="B2896" s="27" t="s">
        <v>3774</v>
      </c>
      <c r="C2896" s="28" t="s">
        <v>3775</v>
      </c>
      <c r="D2896" s="28" t="s">
        <v>57</v>
      </c>
      <c r="E2896" s="29" t="s">
        <v>65</v>
      </c>
      <c r="F2896" s="27" t="s">
        <v>167</v>
      </c>
      <c r="G2896" s="30">
        <v>60.4</v>
      </c>
      <c r="H2896" s="31" t="s">
        <v>52</v>
      </c>
      <c r="I2896" s="32">
        <v>64.3</v>
      </c>
      <c r="J2896" s="32">
        <v>68.25</v>
      </c>
      <c r="K2896" s="33"/>
      <c r="L2896" s="33" t="s">
        <v>53</v>
      </c>
      <c r="M2896" s="20" t="s">
        <v>53</v>
      </c>
      <c r="O2896" s="2" t="s">
        <v>53</v>
      </c>
      <c r="P2896" s="2" t="s">
        <v>53</v>
      </c>
    </row>
    <row r="2897" spans="1:16" x14ac:dyDescent="0.15">
      <c r="A2897" s="26" t="s">
        <v>3659</v>
      </c>
      <c r="B2897" s="27" t="s">
        <v>3774</v>
      </c>
      <c r="C2897" s="28" t="s">
        <v>3775</v>
      </c>
      <c r="D2897" s="28" t="s">
        <v>57</v>
      </c>
      <c r="E2897" s="29" t="s">
        <v>59</v>
      </c>
      <c r="F2897" s="27" t="s">
        <v>167</v>
      </c>
      <c r="G2897" s="30">
        <v>72.95</v>
      </c>
      <c r="H2897" s="31" t="s">
        <v>52</v>
      </c>
      <c r="I2897" s="32">
        <v>76.849999999999994</v>
      </c>
      <c r="J2897" s="32">
        <v>80.75</v>
      </c>
      <c r="K2897" s="33"/>
      <c r="L2897" s="33" t="s">
        <v>53</v>
      </c>
      <c r="M2897" s="20" t="s">
        <v>53</v>
      </c>
      <c r="O2897" s="2" t="s">
        <v>53</v>
      </c>
      <c r="P2897" s="2" t="s">
        <v>53</v>
      </c>
    </row>
    <row r="2898" spans="1:16" x14ac:dyDescent="0.15">
      <c r="A2898" s="26" t="s">
        <v>3659</v>
      </c>
      <c r="B2898" s="27" t="s">
        <v>3774</v>
      </c>
      <c r="C2898" s="28" t="s">
        <v>3775</v>
      </c>
      <c r="D2898" s="28" t="s">
        <v>57</v>
      </c>
      <c r="E2898" s="29" t="s">
        <v>315</v>
      </c>
      <c r="F2898" s="27" t="s">
        <v>58</v>
      </c>
      <c r="G2898" s="30">
        <v>72.95</v>
      </c>
      <c r="H2898" s="31" t="s">
        <v>52</v>
      </c>
      <c r="I2898" s="32">
        <v>76.849999999999994</v>
      </c>
      <c r="J2898" s="32">
        <v>80.75</v>
      </c>
      <c r="K2898" s="33"/>
      <c r="L2898" s="33" t="s">
        <v>53</v>
      </c>
      <c r="M2898" s="20" t="s">
        <v>53</v>
      </c>
      <c r="O2898" s="2" t="s">
        <v>53</v>
      </c>
      <c r="P2898" s="2" t="s">
        <v>53</v>
      </c>
    </row>
    <row r="2899" spans="1:16" x14ac:dyDescent="0.15">
      <c r="A2899" s="26" t="s">
        <v>3659</v>
      </c>
      <c r="B2899" s="27" t="s">
        <v>3776</v>
      </c>
      <c r="C2899" s="28" t="s">
        <v>3777</v>
      </c>
      <c r="D2899" s="28" t="s">
        <v>57</v>
      </c>
      <c r="E2899" s="29" t="s">
        <v>65</v>
      </c>
      <c r="F2899" s="27" t="s">
        <v>167</v>
      </c>
      <c r="G2899" s="30">
        <v>61.55</v>
      </c>
      <c r="H2899" s="31" t="s">
        <v>52</v>
      </c>
      <c r="I2899" s="32">
        <v>65.099999999999994</v>
      </c>
      <c r="J2899" s="32">
        <v>69</v>
      </c>
      <c r="K2899" s="33"/>
      <c r="L2899" s="33" t="s">
        <v>53</v>
      </c>
      <c r="M2899" s="20" t="s">
        <v>53</v>
      </c>
      <c r="O2899" s="2" t="s">
        <v>53</v>
      </c>
      <c r="P2899" s="2" t="s">
        <v>53</v>
      </c>
    </row>
    <row r="2900" spans="1:16" x14ac:dyDescent="0.15">
      <c r="A2900" s="26" t="s">
        <v>3659</v>
      </c>
      <c r="B2900" s="27" t="s">
        <v>3776</v>
      </c>
      <c r="C2900" s="28" t="s">
        <v>3777</v>
      </c>
      <c r="D2900" s="28" t="s">
        <v>57</v>
      </c>
      <c r="E2900" s="29" t="s">
        <v>59</v>
      </c>
      <c r="F2900" s="27" t="s">
        <v>167</v>
      </c>
      <c r="G2900" s="30">
        <v>76.05</v>
      </c>
      <c r="H2900" s="31" t="s">
        <v>52</v>
      </c>
      <c r="I2900" s="32">
        <v>79.599999999999994</v>
      </c>
      <c r="J2900" s="32">
        <v>83.5</v>
      </c>
      <c r="K2900" s="33"/>
      <c r="L2900" s="33" t="s">
        <v>53</v>
      </c>
      <c r="M2900" s="20" t="s">
        <v>53</v>
      </c>
      <c r="O2900" s="2" t="s">
        <v>53</v>
      </c>
      <c r="P2900" s="2" t="s">
        <v>53</v>
      </c>
    </row>
    <row r="2901" spans="1:16" x14ac:dyDescent="0.15">
      <c r="A2901" s="26" t="s">
        <v>3659</v>
      </c>
      <c r="B2901" s="27" t="s">
        <v>3776</v>
      </c>
      <c r="C2901" s="28" t="s">
        <v>3777</v>
      </c>
      <c r="D2901" s="28" t="s">
        <v>57</v>
      </c>
      <c r="E2901" s="29" t="s">
        <v>3778</v>
      </c>
      <c r="F2901" s="27" t="s">
        <v>58</v>
      </c>
      <c r="G2901" s="30">
        <v>76.05</v>
      </c>
      <c r="H2901" s="31" t="s">
        <v>52</v>
      </c>
      <c r="I2901" s="32">
        <v>79.599999999999994</v>
      </c>
      <c r="J2901" s="32">
        <v>83.5</v>
      </c>
      <c r="K2901" s="33"/>
      <c r="L2901" s="33" t="s">
        <v>53</v>
      </c>
      <c r="M2901" s="20" t="s">
        <v>53</v>
      </c>
      <c r="O2901" s="2" t="s">
        <v>53</v>
      </c>
      <c r="P2901" s="2" t="s">
        <v>53</v>
      </c>
    </row>
    <row r="2902" spans="1:16" x14ac:dyDescent="0.15">
      <c r="A2902" s="26" t="s">
        <v>3659</v>
      </c>
      <c r="B2902" s="27" t="s">
        <v>3779</v>
      </c>
      <c r="C2902" s="28" t="s">
        <v>3780</v>
      </c>
      <c r="D2902" s="28" t="s">
        <v>57</v>
      </c>
      <c r="E2902" s="29" t="s">
        <v>3781</v>
      </c>
      <c r="F2902" s="27" t="s">
        <v>237</v>
      </c>
      <c r="G2902" s="30">
        <v>41.2</v>
      </c>
      <c r="H2902" s="31" t="s">
        <v>52</v>
      </c>
      <c r="I2902" s="32">
        <v>43.9</v>
      </c>
      <c r="J2902" s="32">
        <v>47.05</v>
      </c>
      <c r="K2902" s="33"/>
      <c r="L2902" s="33" t="s">
        <v>53</v>
      </c>
      <c r="M2902" s="20" t="s">
        <v>53</v>
      </c>
      <c r="O2902" s="2" t="s">
        <v>53</v>
      </c>
      <c r="P2902" s="2" t="s">
        <v>53</v>
      </c>
    </row>
    <row r="2903" spans="1:16" x14ac:dyDescent="0.15">
      <c r="A2903" s="26" t="s">
        <v>3659</v>
      </c>
      <c r="B2903" s="27" t="s">
        <v>3782</v>
      </c>
      <c r="C2903" s="28" t="s">
        <v>3783</v>
      </c>
      <c r="D2903" s="28" t="s">
        <v>57</v>
      </c>
      <c r="E2903" s="29" t="s">
        <v>50</v>
      </c>
      <c r="F2903" s="27" t="s">
        <v>167</v>
      </c>
      <c r="G2903" s="30">
        <v>72.150000000000006</v>
      </c>
      <c r="H2903" s="31" t="s">
        <v>52</v>
      </c>
      <c r="I2903" s="32">
        <v>76.05</v>
      </c>
      <c r="J2903" s="32">
        <v>79.599999999999994</v>
      </c>
      <c r="K2903" s="33"/>
      <c r="L2903" s="33" t="s">
        <v>53</v>
      </c>
      <c r="M2903" s="20" t="s">
        <v>53</v>
      </c>
      <c r="O2903" s="2" t="s">
        <v>53</v>
      </c>
      <c r="P2903" s="2" t="s">
        <v>53</v>
      </c>
    </row>
    <row r="2904" spans="1:16" x14ac:dyDescent="0.15">
      <c r="A2904" s="26" t="s">
        <v>3659</v>
      </c>
      <c r="B2904" s="27" t="s">
        <v>3784</v>
      </c>
      <c r="C2904" s="28" t="s">
        <v>3785</v>
      </c>
      <c r="D2904" s="28" t="s">
        <v>57</v>
      </c>
      <c r="E2904" s="29" t="s">
        <v>65</v>
      </c>
      <c r="F2904" s="27" t="s">
        <v>167</v>
      </c>
      <c r="G2904" s="30">
        <v>67.05</v>
      </c>
      <c r="H2904" s="31" t="s">
        <v>52</v>
      </c>
      <c r="I2904" s="32">
        <v>70.95</v>
      </c>
      <c r="J2904" s="32">
        <v>74.900000000000006</v>
      </c>
      <c r="K2904" s="33"/>
      <c r="L2904" s="33" t="s">
        <v>53</v>
      </c>
      <c r="M2904" s="20" t="s">
        <v>53</v>
      </c>
      <c r="O2904" s="2" t="s">
        <v>53</v>
      </c>
      <c r="P2904" s="2" t="s">
        <v>53</v>
      </c>
    </row>
    <row r="2905" spans="1:16" x14ac:dyDescent="0.15">
      <c r="A2905" s="26" t="s">
        <v>3659</v>
      </c>
      <c r="B2905" s="27" t="s">
        <v>3786</v>
      </c>
      <c r="C2905" s="28" t="s">
        <v>3787</v>
      </c>
      <c r="D2905" s="28" t="s">
        <v>57</v>
      </c>
      <c r="E2905" s="29" t="s">
        <v>298</v>
      </c>
      <c r="F2905" s="27" t="s">
        <v>167</v>
      </c>
      <c r="G2905" s="30">
        <v>70.95</v>
      </c>
      <c r="H2905" s="31" t="s">
        <v>52</v>
      </c>
      <c r="I2905" s="32">
        <v>74.900000000000006</v>
      </c>
      <c r="J2905" s="32">
        <v>78.8</v>
      </c>
      <c r="K2905" s="33"/>
      <c r="L2905" s="33" t="s">
        <v>53</v>
      </c>
      <c r="M2905" s="20" t="s">
        <v>53</v>
      </c>
      <c r="O2905" s="2" t="s">
        <v>53</v>
      </c>
      <c r="P2905" s="2" t="s">
        <v>53</v>
      </c>
    </row>
    <row r="2906" spans="1:16" x14ac:dyDescent="0.15">
      <c r="A2906" s="26" t="s">
        <v>3659</v>
      </c>
      <c r="B2906" s="27" t="s">
        <v>3788</v>
      </c>
      <c r="C2906" s="28" t="s">
        <v>3789</v>
      </c>
      <c r="D2906" s="28" t="s">
        <v>57</v>
      </c>
      <c r="E2906" s="29" t="s">
        <v>380</v>
      </c>
      <c r="F2906" s="27" t="s">
        <v>167</v>
      </c>
      <c r="G2906" s="30">
        <v>60.8</v>
      </c>
      <c r="H2906" s="31" t="s">
        <v>52</v>
      </c>
      <c r="I2906" s="32">
        <v>64.7</v>
      </c>
      <c r="J2906" s="32">
        <v>68.599999999999994</v>
      </c>
      <c r="K2906" s="33"/>
      <c r="L2906" s="33" t="s">
        <v>53</v>
      </c>
      <c r="M2906" s="20" t="s">
        <v>53</v>
      </c>
      <c r="O2906" s="2" t="s">
        <v>53</v>
      </c>
      <c r="P2906" s="2" t="s">
        <v>53</v>
      </c>
    </row>
    <row r="2907" spans="1:16" x14ac:dyDescent="0.15">
      <c r="A2907" s="26" t="s">
        <v>3659</v>
      </c>
      <c r="B2907" s="27" t="s">
        <v>3790</v>
      </c>
      <c r="C2907" s="28" t="s">
        <v>3791</v>
      </c>
      <c r="D2907" s="28" t="s">
        <v>57</v>
      </c>
      <c r="E2907" s="29" t="s">
        <v>50</v>
      </c>
      <c r="F2907" s="27" t="s">
        <v>167</v>
      </c>
      <c r="G2907" s="30">
        <v>70.95</v>
      </c>
      <c r="H2907" s="31" t="s">
        <v>52</v>
      </c>
      <c r="I2907" s="32">
        <v>74.900000000000006</v>
      </c>
      <c r="J2907" s="32">
        <v>78.8</v>
      </c>
      <c r="K2907" s="33"/>
      <c r="L2907" s="33" t="s">
        <v>53</v>
      </c>
      <c r="M2907" s="20" t="s">
        <v>53</v>
      </c>
      <c r="O2907" s="2" t="s">
        <v>53</v>
      </c>
      <c r="P2907" s="2" t="s">
        <v>53</v>
      </c>
    </row>
    <row r="2908" spans="1:16" x14ac:dyDescent="0.15">
      <c r="A2908" s="26" t="s">
        <v>3659</v>
      </c>
      <c r="B2908" s="27" t="s">
        <v>3792</v>
      </c>
      <c r="C2908" s="28" t="s">
        <v>3793</v>
      </c>
      <c r="D2908" s="28" t="s">
        <v>57</v>
      </c>
      <c r="E2908" s="29" t="s">
        <v>307</v>
      </c>
      <c r="F2908" s="27" t="s">
        <v>167</v>
      </c>
      <c r="G2908" s="30">
        <v>45.1</v>
      </c>
      <c r="H2908" s="31" t="s">
        <v>52</v>
      </c>
      <c r="I2908" s="32">
        <v>49</v>
      </c>
      <c r="J2908" s="32">
        <v>52.55</v>
      </c>
      <c r="K2908" s="33"/>
      <c r="L2908" s="33" t="s">
        <v>53</v>
      </c>
      <c r="M2908" s="20" t="s">
        <v>53</v>
      </c>
      <c r="O2908" s="2" t="s">
        <v>53</v>
      </c>
      <c r="P2908" s="2" t="s">
        <v>53</v>
      </c>
    </row>
    <row r="2909" spans="1:16" x14ac:dyDescent="0.15">
      <c r="A2909" s="26" t="s">
        <v>3659</v>
      </c>
      <c r="B2909" s="27" t="s">
        <v>3792</v>
      </c>
      <c r="C2909" s="28" t="s">
        <v>3793</v>
      </c>
      <c r="D2909" s="28" t="s">
        <v>57</v>
      </c>
      <c r="E2909" s="29" t="s">
        <v>315</v>
      </c>
      <c r="F2909" s="27" t="s">
        <v>58</v>
      </c>
      <c r="G2909" s="30">
        <v>60.4</v>
      </c>
      <c r="H2909" s="31" t="s">
        <v>52</v>
      </c>
      <c r="I2909" s="32">
        <v>64.3</v>
      </c>
      <c r="J2909" s="32">
        <v>68.25</v>
      </c>
      <c r="K2909" s="33"/>
      <c r="L2909" s="33" t="s">
        <v>53</v>
      </c>
      <c r="M2909" s="20" t="s">
        <v>53</v>
      </c>
      <c r="O2909" s="2" t="s">
        <v>53</v>
      </c>
      <c r="P2909" s="2" t="s">
        <v>53</v>
      </c>
    </row>
    <row r="2910" spans="1:16" x14ac:dyDescent="0.15">
      <c r="A2910" s="26" t="s">
        <v>3659</v>
      </c>
      <c r="B2910" s="27" t="s">
        <v>3794</v>
      </c>
      <c r="C2910" s="28" t="s">
        <v>3795</v>
      </c>
      <c r="D2910" s="28" t="s">
        <v>57</v>
      </c>
      <c r="E2910" s="29" t="s">
        <v>50</v>
      </c>
      <c r="F2910" s="27" t="s">
        <v>51</v>
      </c>
      <c r="G2910" s="30">
        <v>76.05</v>
      </c>
      <c r="H2910" s="31" t="s">
        <v>52</v>
      </c>
      <c r="I2910" s="32">
        <v>80.75</v>
      </c>
      <c r="J2910" s="32">
        <v>85.5</v>
      </c>
      <c r="K2910" s="33"/>
      <c r="L2910" s="33" t="s">
        <v>53</v>
      </c>
      <c r="M2910" s="20" t="s">
        <v>53</v>
      </c>
      <c r="O2910" s="2" t="s">
        <v>53</v>
      </c>
      <c r="P2910" s="2" t="s">
        <v>53</v>
      </c>
    </row>
    <row r="2911" spans="1:16" x14ac:dyDescent="0.15">
      <c r="A2911" s="26" t="s">
        <v>3659</v>
      </c>
      <c r="B2911" s="27" t="s">
        <v>3796</v>
      </c>
      <c r="C2911" s="28" t="s">
        <v>3797</v>
      </c>
      <c r="D2911" s="28" t="s">
        <v>57</v>
      </c>
      <c r="E2911" s="29" t="s">
        <v>307</v>
      </c>
      <c r="F2911" s="27" t="s">
        <v>167</v>
      </c>
      <c r="G2911" s="30">
        <v>72.150000000000006</v>
      </c>
      <c r="H2911" s="31" t="s">
        <v>52</v>
      </c>
      <c r="I2911" s="32">
        <v>76.05</v>
      </c>
      <c r="J2911" s="32">
        <v>79.599999999999994</v>
      </c>
      <c r="K2911" s="33"/>
      <c r="L2911" s="33" t="s">
        <v>53</v>
      </c>
      <c r="M2911" s="20" t="s">
        <v>53</v>
      </c>
      <c r="O2911" s="2" t="s">
        <v>53</v>
      </c>
      <c r="P2911" s="2" t="s">
        <v>53</v>
      </c>
    </row>
    <row r="2912" spans="1:16" x14ac:dyDescent="0.15">
      <c r="A2912" s="26" t="s">
        <v>3659</v>
      </c>
      <c r="B2912" s="27" t="s">
        <v>3796</v>
      </c>
      <c r="C2912" s="28" t="s">
        <v>3797</v>
      </c>
      <c r="D2912" s="28" t="s">
        <v>57</v>
      </c>
      <c r="E2912" s="29" t="s">
        <v>309</v>
      </c>
      <c r="F2912" s="27" t="s">
        <v>58</v>
      </c>
      <c r="G2912" s="30">
        <v>89.4</v>
      </c>
      <c r="H2912" s="31" t="s">
        <v>52</v>
      </c>
      <c r="I2912" s="32">
        <v>93.3</v>
      </c>
      <c r="J2912" s="32">
        <v>97.25</v>
      </c>
      <c r="K2912" s="33"/>
      <c r="L2912" s="33" t="s">
        <v>53</v>
      </c>
      <c r="M2912" s="20" t="s">
        <v>53</v>
      </c>
      <c r="O2912" s="2" t="s">
        <v>53</v>
      </c>
      <c r="P2912" s="2" t="s">
        <v>53</v>
      </c>
    </row>
    <row r="2913" spans="1:16" x14ac:dyDescent="0.15">
      <c r="A2913" s="26" t="s">
        <v>3659</v>
      </c>
      <c r="B2913" s="27" t="s">
        <v>3798</v>
      </c>
      <c r="C2913" s="28" t="s">
        <v>3799</v>
      </c>
      <c r="D2913" s="28" t="s">
        <v>57</v>
      </c>
      <c r="E2913" s="29" t="s">
        <v>50</v>
      </c>
      <c r="F2913" s="27" t="s">
        <v>167</v>
      </c>
      <c r="G2913" s="30">
        <v>76.05</v>
      </c>
      <c r="H2913" s="31" t="s">
        <v>52</v>
      </c>
      <c r="I2913" s="32">
        <v>79.599999999999994</v>
      </c>
      <c r="J2913" s="32">
        <v>83.5</v>
      </c>
      <c r="K2913" s="33"/>
      <c r="L2913" s="33" t="s">
        <v>53</v>
      </c>
      <c r="M2913" s="20" t="s">
        <v>53</v>
      </c>
      <c r="O2913" s="2" t="s">
        <v>53</v>
      </c>
      <c r="P2913" s="2" t="s">
        <v>53</v>
      </c>
    </row>
    <row r="2914" spans="1:16" x14ac:dyDescent="0.15">
      <c r="A2914" s="26" t="s">
        <v>3659</v>
      </c>
      <c r="B2914" s="27" t="s">
        <v>3800</v>
      </c>
      <c r="C2914" s="28" t="s">
        <v>3801</v>
      </c>
      <c r="D2914" s="28" t="s">
        <v>57</v>
      </c>
      <c r="E2914" s="29" t="s">
        <v>50</v>
      </c>
      <c r="F2914" s="27" t="s">
        <v>167</v>
      </c>
      <c r="G2914" s="30">
        <v>89.4</v>
      </c>
      <c r="H2914" s="31" t="s">
        <v>52</v>
      </c>
      <c r="I2914" s="32">
        <v>94.1</v>
      </c>
      <c r="J2914" s="32">
        <v>99.2</v>
      </c>
      <c r="K2914" s="33"/>
      <c r="L2914" s="33" t="s">
        <v>53</v>
      </c>
      <c r="M2914" s="20" t="s">
        <v>53</v>
      </c>
      <c r="O2914" s="2" t="s">
        <v>53</v>
      </c>
      <c r="P2914" s="2" t="s">
        <v>53</v>
      </c>
    </row>
    <row r="2915" spans="1:16" x14ac:dyDescent="0.15">
      <c r="A2915" s="26" t="s">
        <v>3659</v>
      </c>
      <c r="B2915" s="27" t="s">
        <v>3802</v>
      </c>
      <c r="C2915" s="28" t="s">
        <v>3803</v>
      </c>
      <c r="D2915" s="28" t="s">
        <v>57</v>
      </c>
      <c r="E2915" s="29" t="s">
        <v>307</v>
      </c>
      <c r="F2915" s="27" t="s">
        <v>167</v>
      </c>
      <c r="G2915" s="30">
        <v>49.8</v>
      </c>
      <c r="H2915" s="31" t="s">
        <v>52</v>
      </c>
      <c r="I2915" s="32">
        <v>52.55</v>
      </c>
      <c r="J2915" s="32">
        <v>55.7</v>
      </c>
      <c r="K2915" s="33"/>
      <c r="L2915" s="33" t="s">
        <v>53</v>
      </c>
      <c r="M2915" s="20" t="s">
        <v>53</v>
      </c>
      <c r="O2915" s="2" t="s">
        <v>53</v>
      </c>
      <c r="P2915" s="2" t="s">
        <v>53</v>
      </c>
    </row>
    <row r="2916" spans="1:16" x14ac:dyDescent="0.15">
      <c r="A2916" s="26" t="s">
        <v>3659</v>
      </c>
      <c r="B2916" s="27" t="s">
        <v>3804</v>
      </c>
      <c r="C2916" s="28" t="s">
        <v>3805</v>
      </c>
      <c r="D2916" s="28" t="s">
        <v>57</v>
      </c>
      <c r="E2916" s="29" t="s">
        <v>307</v>
      </c>
      <c r="F2916" s="27" t="s">
        <v>167</v>
      </c>
      <c r="G2916" s="30">
        <v>70.2</v>
      </c>
      <c r="H2916" s="31" t="s">
        <v>52</v>
      </c>
      <c r="I2916" s="32">
        <v>72.95</v>
      </c>
      <c r="J2916" s="32">
        <v>76.05</v>
      </c>
      <c r="K2916" s="33"/>
      <c r="L2916" s="33" t="s">
        <v>53</v>
      </c>
      <c r="M2916" s="20" t="s">
        <v>53</v>
      </c>
      <c r="O2916" s="2" t="s">
        <v>53</v>
      </c>
      <c r="P2916" s="2" t="s">
        <v>53</v>
      </c>
    </row>
    <row r="2917" spans="1:16" x14ac:dyDescent="0.15">
      <c r="A2917" s="26" t="s">
        <v>3659</v>
      </c>
      <c r="B2917" s="27" t="s">
        <v>3806</v>
      </c>
      <c r="C2917" s="28" t="s">
        <v>3807</v>
      </c>
      <c r="D2917" s="28" t="s">
        <v>138</v>
      </c>
      <c r="E2917" s="29" t="s">
        <v>50</v>
      </c>
      <c r="F2917" s="27" t="s">
        <v>237</v>
      </c>
      <c r="G2917" s="30">
        <v>38.85</v>
      </c>
      <c r="H2917" s="31" t="s">
        <v>52</v>
      </c>
      <c r="I2917" s="32">
        <v>42.75</v>
      </c>
      <c r="J2917" s="32">
        <v>46.3</v>
      </c>
      <c r="K2917" s="33"/>
      <c r="L2917" s="33" t="s">
        <v>53</v>
      </c>
      <c r="M2917" s="20" t="s">
        <v>53</v>
      </c>
      <c r="O2917" s="2" t="s">
        <v>53</v>
      </c>
      <c r="P2917" s="2" t="s">
        <v>53</v>
      </c>
    </row>
    <row r="2918" spans="1:16" x14ac:dyDescent="0.15">
      <c r="A2918" s="26" t="s">
        <v>3659</v>
      </c>
      <c r="B2918" s="27" t="s">
        <v>3806</v>
      </c>
      <c r="C2918" s="28" t="s">
        <v>3807</v>
      </c>
      <c r="D2918" s="28" t="s">
        <v>138</v>
      </c>
      <c r="E2918" s="29" t="s">
        <v>59</v>
      </c>
      <c r="F2918" s="27" t="s">
        <v>179</v>
      </c>
      <c r="G2918" s="30">
        <v>58.45</v>
      </c>
      <c r="H2918" s="31" t="s">
        <v>52</v>
      </c>
      <c r="I2918" s="32">
        <v>62.35</v>
      </c>
      <c r="J2918" s="32">
        <v>66.25</v>
      </c>
      <c r="K2918" s="33"/>
      <c r="L2918" s="33" t="s">
        <v>53</v>
      </c>
      <c r="M2918" s="20" t="s">
        <v>53</v>
      </c>
      <c r="O2918" s="2" t="s">
        <v>53</v>
      </c>
      <c r="P2918" s="2" t="s">
        <v>53</v>
      </c>
    </row>
    <row r="2919" spans="1:16" x14ac:dyDescent="0.15">
      <c r="A2919" s="26" t="s">
        <v>3659</v>
      </c>
      <c r="B2919" s="27" t="s">
        <v>3806</v>
      </c>
      <c r="C2919" s="28" t="s">
        <v>3807</v>
      </c>
      <c r="D2919" s="28" t="s">
        <v>138</v>
      </c>
      <c r="E2919" s="29" t="s">
        <v>3778</v>
      </c>
      <c r="F2919" s="27" t="s">
        <v>179</v>
      </c>
      <c r="G2919" s="30">
        <v>58.8</v>
      </c>
      <c r="H2919" s="31" t="s">
        <v>52</v>
      </c>
      <c r="I2919" s="32">
        <v>62.75</v>
      </c>
      <c r="J2919" s="32">
        <v>66.650000000000006</v>
      </c>
      <c r="K2919" s="33"/>
      <c r="L2919" s="33" t="s">
        <v>53</v>
      </c>
      <c r="M2919" s="20" t="s">
        <v>53</v>
      </c>
      <c r="O2919" s="2" t="s">
        <v>53</v>
      </c>
      <c r="P2919" s="2" t="s">
        <v>53</v>
      </c>
    </row>
    <row r="2920" spans="1:16" x14ac:dyDescent="0.15">
      <c r="A2920" s="26" t="s">
        <v>3659</v>
      </c>
      <c r="B2920" s="27" t="s">
        <v>3806</v>
      </c>
      <c r="C2920" s="28" t="s">
        <v>3807</v>
      </c>
      <c r="D2920" s="28" t="s">
        <v>42</v>
      </c>
      <c r="E2920" s="29" t="s">
        <v>50</v>
      </c>
      <c r="F2920" s="27" t="s">
        <v>237</v>
      </c>
      <c r="G2920" s="30">
        <v>41.95</v>
      </c>
      <c r="H2920" s="31" t="s">
        <v>52</v>
      </c>
      <c r="I2920" s="32">
        <v>45.9</v>
      </c>
      <c r="J2920" s="32">
        <v>49.8</v>
      </c>
      <c r="K2920" s="33"/>
      <c r="L2920" s="33" t="s">
        <v>53</v>
      </c>
      <c r="M2920" s="20" t="s">
        <v>53</v>
      </c>
      <c r="O2920" s="2" t="s">
        <v>53</v>
      </c>
      <c r="P2920" s="2" t="s">
        <v>53</v>
      </c>
    </row>
    <row r="2921" spans="1:16" x14ac:dyDescent="0.15">
      <c r="A2921" s="26" t="s">
        <v>3659</v>
      </c>
      <c r="B2921" s="27" t="s">
        <v>3806</v>
      </c>
      <c r="C2921" s="28" t="s">
        <v>3807</v>
      </c>
      <c r="D2921" s="28" t="s">
        <v>42</v>
      </c>
      <c r="E2921" s="29" t="s">
        <v>59</v>
      </c>
      <c r="F2921" s="27" t="s">
        <v>179</v>
      </c>
      <c r="G2921" s="30">
        <v>60.4</v>
      </c>
      <c r="H2921" s="31" t="s">
        <v>52</v>
      </c>
      <c r="I2921" s="32">
        <v>64.3</v>
      </c>
      <c r="J2921" s="32">
        <v>68.25</v>
      </c>
      <c r="K2921" s="33"/>
      <c r="L2921" s="33" t="s">
        <v>53</v>
      </c>
      <c r="M2921" s="20" t="s">
        <v>53</v>
      </c>
      <c r="O2921" s="2" t="s">
        <v>53</v>
      </c>
      <c r="P2921" s="2" t="s">
        <v>53</v>
      </c>
    </row>
    <row r="2922" spans="1:16" x14ac:dyDescent="0.15">
      <c r="A2922" s="26" t="s">
        <v>3659</v>
      </c>
      <c r="B2922" s="27" t="s">
        <v>3806</v>
      </c>
      <c r="C2922" s="28" t="s">
        <v>3807</v>
      </c>
      <c r="D2922" s="28" t="s">
        <v>42</v>
      </c>
      <c r="E2922" s="29" t="s">
        <v>3778</v>
      </c>
      <c r="F2922" s="27" t="s">
        <v>179</v>
      </c>
      <c r="G2922" s="30">
        <v>61.55</v>
      </c>
      <c r="H2922" s="31" t="s">
        <v>52</v>
      </c>
      <c r="I2922" s="32">
        <v>65.099999999999994</v>
      </c>
      <c r="J2922" s="32">
        <v>69</v>
      </c>
      <c r="K2922" s="33"/>
      <c r="L2922" s="33" t="s">
        <v>53</v>
      </c>
      <c r="M2922" s="20" t="s">
        <v>53</v>
      </c>
      <c r="O2922" s="2" t="s">
        <v>53</v>
      </c>
      <c r="P2922" s="2" t="s">
        <v>53</v>
      </c>
    </row>
    <row r="2923" spans="1:16" x14ac:dyDescent="0.15">
      <c r="A2923" s="26" t="s">
        <v>3659</v>
      </c>
      <c r="B2923" s="27" t="s">
        <v>3808</v>
      </c>
      <c r="C2923" s="28" t="s">
        <v>3809</v>
      </c>
      <c r="D2923" s="28" t="s">
        <v>57</v>
      </c>
      <c r="E2923" s="29" t="s">
        <v>307</v>
      </c>
      <c r="F2923" s="27" t="s">
        <v>179</v>
      </c>
      <c r="G2923" s="30">
        <v>37.25</v>
      </c>
      <c r="H2923" s="31" t="s">
        <v>52</v>
      </c>
      <c r="I2923" s="32">
        <v>40</v>
      </c>
      <c r="J2923" s="32">
        <v>43.15</v>
      </c>
      <c r="K2923" s="33"/>
      <c r="L2923" s="33" t="s">
        <v>53</v>
      </c>
      <c r="M2923" s="20" t="s">
        <v>53</v>
      </c>
      <c r="O2923" s="2" t="s">
        <v>53</v>
      </c>
      <c r="P2923" s="2" t="s">
        <v>53</v>
      </c>
    </row>
    <row r="2924" spans="1:16" x14ac:dyDescent="0.15">
      <c r="A2924" s="26" t="s">
        <v>3659</v>
      </c>
      <c r="B2924" s="27" t="s">
        <v>3808</v>
      </c>
      <c r="C2924" s="28" t="s">
        <v>3809</v>
      </c>
      <c r="D2924" s="28" t="s">
        <v>57</v>
      </c>
      <c r="E2924" s="29" t="s">
        <v>307</v>
      </c>
      <c r="F2924" s="27" t="s">
        <v>237</v>
      </c>
      <c r="G2924" s="30">
        <v>37.25</v>
      </c>
      <c r="H2924" s="31" t="s">
        <v>52</v>
      </c>
      <c r="I2924" s="32">
        <v>40</v>
      </c>
      <c r="J2924" s="32">
        <v>43.15</v>
      </c>
      <c r="K2924" s="33"/>
      <c r="L2924" s="33" t="s">
        <v>53</v>
      </c>
      <c r="M2924" s="20" t="s">
        <v>53</v>
      </c>
      <c r="O2924" s="2" t="s">
        <v>53</v>
      </c>
      <c r="P2924" s="2" t="s">
        <v>53</v>
      </c>
    </row>
    <row r="2925" spans="1:16" x14ac:dyDescent="0.15">
      <c r="A2925" s="26" t="s">
        <v>3659</v>
      </c>
      <c r="B2925" s="27" t="s">
        <v>3810</v>
      </c>
      <c r="C2925" s="28" t="s">
        <v>3811</v>
      </c>
      <c r="D2925" s="28" t="s">
        <v>57</v>
      </c>
      <c r="E2925" s="29" t="s">
        <v>65</v>
      </c>
      <c r="F2925" s="27" t="s">
        <v>237</v>
      </c>
      <c r="G2925" s="30">
        <v>36.5</v>
      </c>
      <c r="H2925" s="31" t="s">
        <v>52</v>
      </c>
      <c r="I2925" s="32">
        <v>39.200000000000003</v>
      </c>
      <c r="J2925" s="32">
        <v>41.95</v>
      </c>
      <c r="K2925" s="33"/>
      <c r="L2925" s="33" t="s">
        <v>53</v>
      </c>
      <c r="M2925" s="20" t="s">
        <v>53</v>
      </c>
      <c r="O2925" s="2" t="s">
        <v>53</v>
      </c>
      <c r="P2925" s="2" t="s">
        <v>53</v>
      </c>
    </row>
    <row r="2926" spans="1:16" x14ac:dyDescent="0.15">
      <c r="A2926" s="26" t="s">
        <v>3659</v>
      </c>
      <c r="B2926" s="27" t="s">
        <v>3810</v>
      </c>
      <c r="C2926" s="28" t="s">
        <v>3811</v>
      </c>
      <c r="D2926" s="28" t="s">
        <v>57</v>
      </c>
      <c r="E2926" s="29" t="s">
        <v>59</v>
      </c>
      <c r="F2926" s="27" t="s">
        <v>179</v>
      </c>
      <c r="G2926" s="30">
        <v>36.5</v>
      </c>
      <c r="H2926" s="31" t="s">
        <v>52</v>
      </c>
      <c r="I2926" s="32">
        <v>39.200000000000003</v>
      </c>
      <c r="J2926" s="32">
        <v>41.95</v>
      </c>
      <c r="K2926" s="33"/>
      <c r="L2926" s="33" t="s">
        <v>53</v>
      </c>
      <c r="M2926" s="20" t="s">
        <v>53</v>
      </c>
      <c r="O2926" s="2" t="s">
        <v>53</v>
      </c>
      <c r="P2926" s="2" t="s">
        <v>53</v>
      </c>
    </row>
    <row r="2927" spans="1:16" x14ac:dyDescent="0.15">
      <c r="A2927" s="26" t="s">
        <v>3659</v>
      </c>
      <c r="B2927" s="27" t="s">
        <v>3812</v>
      </c>
      <c r="C2927" s="28" t="s">
        <v>3813</v>
      </c>
      <c r="D2927" s="28" t="s">
        <v>57</v>
      </c>
      <c r="E2927" s="29" t="s">
        <v>65</v>
      </c>
      <c r="F2927" s="27" t="s">
        <v>237</v>
      </c>
      <c r="G2927" s="30">
        <v>40</v>
      </c>
      <c r="H2927" s="31" t="s">
        <v>52</v>
      </c>
      <c r="I2927" s="32">
        <v>41.95</v>
      </c>
      <c r="J2927" s="32">
        <v>43.9</v>
      </c>
      <c r="K2927" s="33"/>
      <c r="L2927" s="33" t="s">
        <v>53</v>
      </c>
      <c r="M2927" s="20" t="s">
        <v>53</v>
      </c>
      <c r="O2927" s="2" t="s">
        <v>53</v>
      </c>
      <c r="P2927" s="2" t="s">
        <v>53</v>
      </c>
    </row>
    <row r="2928" spans="1:16" x14ac:dyDescent="0.15">
      <c r="A2928" s="26" t="s">
        <v>3659</v>
      </c>
      <c r="B2928" s="27" t="s">
        <v>3814</v>
      </c>
      <c r="C2928" s="28" t="s">
        <v>3815</v>
      </c>
      <c r="D2928" s="28" t="s">
        <v>57</v>
      </c>
      <c r="E2928" s="29" t="s">
        <v>65</v>
      </c>
      <c r="F2928" s="27" t="s">
        <v>237</v>
      </c>
      <c r="G2928" s="30">
        <v>51</v>
      </c>
      <c r="H2928" s="31" t="s">
        <v>52</v>
      </c>
      <c r="I2928" s="32">
        <v>53.7</v>
      </c>
      <c r="J2928" s="32">
        <v>56.45</v>
      </c>
      <c r="K2928" s="33"/>
      <c r="L2928" s="33" t="s">
        <v>53</v>
      </c>
      <c r="M2928" s="20" t="s">
        <v>53</v>
      </c>
      <c r="O2928" s="2" t="s">
        <v>53</v>
      </c>
      <c r="P2928" s="2" t="s">
        <v>53</v>
      </c>
    </row>
    <row r="2929" spans="1:16" x14ac:dyDescent="0.15">
      <c r="A2929" s="26" t="s">
        <v>3659</v>
      </c>
      <c r="B2929" s="27" t="s">
        <v>3814</v>
      </c>
      <c r="C2929" s="28" t="s">
        <v>3815</v>
      </c>
      <c r="D2929" s="28" t="s">
        <v>57</v>
      </c>
      <c r="E2929" s="29" t="s">
        <v>59</v>
      </c>
      <c r="F2929" s="27" t="s">
        <v>179</v>
      </c>
      <c r="G2929" s="30">
        <v>51</v>
      </c>
      <c r="H2929" s="31" t="s">
        <v>52</v>
      </c>
      <c r="I2929" s="32">
        <v>53.7</v>
      </c>
      <c r="J2929" s="32">
        <v>56.45</v>
      </c>
      <c r="K2929" s="33"/>
      <c r="L2929" s="33" t="s">
        <v>53</v>
      </c>
      <c r="M2929" s="20" t="s">
        <v>53</v>
      </c>
      <c r="O2929" s="2" t="s">
        <v>53</v>
      </c>
      <c r="P2929" s="2" t="s">
        <v>53</v>
      </c>
    </row>
    <row r="2930" spans="1:16" x14ac:dyDescent="0.15">
      <c r="A2930" s="26" t="s">
        <v>3659</v>
      </c>
      <c r="B2930" s="27" t="s">
        <v>3816</v>
      </c>
      <c r="C2930" s="28" t="s">
        <v>3817</v>
      </c>
      <c r="D2930" s="28" t="s">
        <v>57</v>
      </c>
      <c r="E2930" s="29" t="s">
        <v>65</v>
      </c>
      <c r="F2930" s="27" t="s">
        <v>237</v>
      </c>
      <c r="G2930" s="30">
        <v>45.9</v>
      </c>
      <c r="H2930" s="31" t="s">
        <v>52</v>
      </c>
      <c r="I2930" s="32">
        <v>49</v>
      </c>
      <c r="J2930" s="32">
        <v>51.75</v>
      </c>
      <c r="K2930" s="33"/>
      <c r="L2930" s="33" t="s">
        <v>53</v>
      </c>
      <c r="M2930" s="20" t="s">
        <v>53</v>
      </c>
      <c r="O2930" s="2" t="s">
        <v>53</v>
      </c>
      <c r="P2930" s="2" t="s">
        <v>53</v>
      </c>
    </row>
    <row r="2931" spans="1:16" x14ac:dyDescent="0.15">
      <c r="A2931" s="26" t="s">
        <v>3659</v>
      </c>
      <c r="B2931" s="27" t="s">
        <v>3818</v>
      </c>
      <c r="C2931" s="28" t="s">
        <v>3819</v>
      </c>
      <c r="D2931" s="28" t="s">
        <v>57</v>
      </c>
      <c r="E2931" s="29" t="s">
        <v>65</v>
      </c>
      <c r="F2931" s="27" t="s">
        <v>237</v>
      </c>
      <c r="G2931" s="30">
        <v>31.4</v>
      </c>
      <c r="H2931" s="31" t="s">
        <v>52</v>
      </c>
      <c r="I2931" s="32">
        <v>34.5</v>
      </c>
      <c r="J2931" s="32">
        <v>37.25</v>
      </c>
      <c r="K2931" s="33"/>
      <c r="L2931" s="33" t="s">
        <v>53</v>
      </c>
      <c r="M2931" s="20" t="s">
        <v>53</v>
      </c>
      <c r="O2931" s="2" t="s">
        <v>53</v>
      </c>
      <c r="P2931" s="2" t="s">
        <v>53</v>
      </c>
    </row>
    <row r="2932" spans="1:16" x14ac:dyDescent="0.15">
      <c r="A2932" s="26" t="s">
        <v>3659</v>
      </c>
      <c r="B2932" s="27" t="s">
        <v>3818</v>
      </c>
      <c r="C2932" s="28" t="s">
        <v>3819</v>
      </c>
      <c r="D2932" s="28" t="s">
        <v>57</v>
      </c>
      <c r="E2932" s="29" t="s">
        <v>369</v>
      </c>
      <c r="F2932" s="27" t="s">
        <v>179</v>
      </c>
      <c r="G2932" s="30">
        <v>45.1</v>
      </c>
      <c r="H2932" s="31" t="s">
        <v>52</v>
      </c>
      <c r="I2932" s="32">
        <v>47.85</v>
      </c>
      <c r="J2932" s="32">
        <v>51</v>
      </c>
      <c r="K2932" s="33"/>
      <c r="L2932" s="33" t="s">
        <v>53</v>
      </c>
      <c r="M2932" s="20" t="s">
        <v>53</v>
      </c>
      <c r="O2932" s="2" t="s">
        <v>53</v>
      </c>
      <c r="P2932" s="2" t="s">
        <v>53</v>
      </c>
    </row>
    <row r="2933" spans="1:16" x14ac:dyDescent="0.15">
      <c r="A2933" s="26" t="s">
        <v>3659</v>
      </c>
      <c r="B2933" s="27" t="s">
        <v>3820</v>
      </c>
      <c r="C2933" s="28" t="s">
        <v>3821</v>
      </c>
      <c r="D2933" s="28" t="s">
        <v>57</v>
      </c>
      <c r="E2933" s="29" t="s">
        <v>65</v>
      </c>
      <c r="F2933" s="27" t="s">
        <v>167</v>
      </c>
      <c r="G2933" s="30">
        <v>74.5</v>
      </c>
      <c r="H2933" s="31" t="s">
        <v>52</v>
      </c>
      <c r="I2933" s="32">
        <v>78.400000000000006</v>
      </c>
      <c r="J2933" s="32">
        <v>82.35</v>
      </c>
      <c r="K2933" s="33"/>
      <c r="L2933" s="33" t="s">
        <v>53</v>
      </c>
      <c r="M2933" s="20" t="s">
        <v>53</v>
      </c>
      <c r="O2933" s="2" t="s">
        <v>53</v>
      </c>
      <c r="P2933" s="2" t="s">
        <v>53</v>
      </c>
    </row>
    <row r="2934" spans="1:16" x14ac:dyDescent="0.15">
      <c r="A2934" s="26" t="s">
        <v>3659</v>
      </c>
      <c r="B2934" s="27" t="s">
        <v>3820</v>
      </c>
      <c r="C2934" s="28" t="s">
        <v>3821</v>
      </c>
      <c r="D2934" s="28" t="s">
        <v>57</v>
      </c>
      <c r="E2934" s="29" t="s">
        <v>65</v>
      </c>
      <c r="F2934" s="27" t="s">
        <v>167</v>
      </c>
      <c r="G2934" s="30">
        <v>74.5</v>
      </c>
      <c r="H2934" s="31" t="s">
        <v>52</v>
      </c>
      <c r="I2934" s="32">
        <v>78.400000000000006</v>
      </c>
      <c r="J2934" s="32">
        <v>82.35</v>
      </c>
      <c r="K2934" s="33"/>
      <c r="L2934" s="33" t="s">
        <v>53</v>
      </c>
      <c r="M2934" s="20" t="s">
        <v>53</v>
      </c>
      <c r="O2934" s="2" t="s">
        <v>53</v>
      </c>
      <c r="P2934" s="2" t="s">
        <v>53</v>
      </c>
    </row>
    <row r="2935" spans="1:16" x14ac:dyDescent="0.15">
      <c r="A2935" s="26" t="s">
        <v>3659</v>
      </c>
      <c r="B2935" s="27" t="s">
        <v>3822</v>
      </c>
      <c r="C2935" s="28" t="s">
        <v>3823</v>
      </c>
      <c r="D2935" s="28" t="s">
        <v>57</v>
      </c>
      <c r="E2935" s="29" t="s">
        <v>50</v>
      </c>
      <c r="F2935" s="27" t="s">
        <v>167</v>
      </c>
      <c r="G2935" s="30">
        <v>90.2</v>
      </c>
      <c r="H2935" s="31" t="s">
        <v>52</v>
      </c>
      <c r="I2935" s="32">
        <v>94.1</v>
      </c>
      <c r="J2935" s="32">
        <v>98</v>
      </c>
      <c r="K2935" s="33"/>
      <c r="L2935" s="33" t="s">
        <v>53</v>
      </c>
      <c r="M2935" s="20" t="s">
        <v>53</v>
      </c>
      <c r="O2935" s="2" t="s">
        <v>53</v>
      </c>
      <c r="P2935" s="2" t="s">
        <v>53</v>
      </c>
    </row>
    <row r="2936" spans="1:16" x14ac:dyDescent="0.15">
      <c r="A2936" s="26" t="s">
        <v>3659</v>
      </c>
      <c r="B2936" s="27" t="s">
        <v>3824</v>
      </c>
      <c r="C2936" s="28" t="s">
        <v>3825</v>
      </c>
      <c r="D2936" s="28" t="s">
        <v>57</v>
      </c>
      <c r="E2936" s="29" t="s">
        <v>50</v>
      </c>
      <c r="F2936" s="27" t="s">
        <v>167</v>
      </c>
      <c r="G2936" s="30">
        <v>90.2</v>
      </c>
      <c r="H2936" s="31" t="s">
        <v>52</v>
      </c>
      <c r="I2936" s="32">
        <v>94.1</v>
      </c>
      <c r="J2936" s="32">
        <v>98</v>
      </c>
      <c r="K2936" s="33"/>
      <c r="L2936" s="33" t="s">
        <v>53</v>
      </c>
      <c r="M2936" s="20" t="s">
        <v>53</v>
      </c>
      <c r="O2936" s="2" t="s">
        <v>53</v>
      </c>
      <c r="P2936" s="2" t="s">
        <v>53</v>
      </c>
    </row>
    <row r="2937" spans="1:16" x14ac:dyDescent="0.15">
      <c r="A2937" s="26" t="s">
        <v>3659</v>
      </c>
      <c r="B2937" s="27" t="s">
        <v>3826</v>
      </c>
      <c r="C2937" s="28" t="s">
        <v>3827</v>
      </c>
      <c r="D2937" s="28" t="s">
        <v>3662</v>
      </c>
      <c r="E2937" s="29" t="s">
        <v>3663</v>
      </c>
      <c r="F2937" s="27" t="s">
        <v>221</v>
      </c>
      <c r="G2937" s="30">
        <v>96.05</v>
      </c>
      <c r="H2937" s="31" t="s">
        <v>151</v>
      </c>
      <c r="I2937" s="32">
        <v>100.75</v>
      </c>
      <c r="J2937" s="32">
        <v>105.85</v>
      </c>
      <c r="K2937" s="33"/>
      <c r="L2937" s="33" t="s">
        <v>53</v>
      </c>
      <c r="M2937" s="20" t="s">
        <v>53</v>
      </c>
      <c r="O2937" s="2" t="s">
        <v>53</v>
      </c>
      <c r="P2937" s="2" t="s">
        <v>53</v>
      </c>
    </row>
    <row r="2938" spans="1:16" x14ac:dyDescent="0.15">
      <c r="A2938" s="26" t="s">
        <v>3659</v>
      </c>
      <c r="B2938" s="27" t="s">
        <v>3826</v>
      </c>
      <c r="C2938" s="28" t="s">
        <v>3827</v>
      </c>
      <c r="D2938" s="28" t="s">
        <v>3662</v>
      </c>
      <c r="E2938" s="29" t="s">
        <v>3664</v>
      </c>
      <c r="F2938" s="27" t="s">
        <v>281</v>
      </c>
      <c r="G2938" s="30">
        <v>116.05</v>
      </c>
      <c r="H2938" s="31" t="s">
        <v>224</v>
      </c>
      <c r="I2938" s="32">
        <v>120.75</v>
      </c>
      <c r="J2938" s="32">
        <v>125.45</v>
      </c>
      <c r="K2938" s="33"/>
      <c r="L2938" s="33" t="s">
        <v>53</v>
      </c>
      <c r="M2938" s="20" t="s">
        <v>53</v>
      </c>
      <c r="O2938" s="2" t="s">
        <v>53</v>
      </c>
      <c r="P2938" s="2" t="s">
        <v>53</v>
      </c>
    </row>
    <row r="2939" spans="1:16" x14ac:dyDescent="0.15">
      <c r="A2939" s="26" t="s">
        <v>3659</v>
      </c>
      <c r="B2939" s="27" t="s">
        <v>3826</v>
      </c>
      <c r="C2939" s="28" t="s">
        <v>3827</v>
      </c>
      <c r="D2939" s="28" t="s">
        <v>42</v>
      </c>
      <c r="E2939" s="29" t="s">
        <v>3663</v>
      </c>
      <c r="F2939" s="27" t="s">
        <v>221</v>
      </c>
      <c r="G2939" s="30">
        <v>99.2</v>
      </c>
      <c r="H2939" s="31" t="s">
        <v>151</v>
      </c>
      <c r="I2939" s="32">
        <v>103.9</v>
      </c>
      <c r="J2939" s="32">
        <v>108.6</v>
      </c>
      <c r="K2939" s="33"/>
      <c r="L2939" s="33" t="s">
        <v>53</v>
      </c>
      <c r="M2939" s="20" t="s">
        <v>53</v>
      </c>
      <c r="O2939" s="2" t="s">
        <v>53</v>
      </c>
      <c r="P2939" s="2" t="s">
        <v>53</v>
      </c>
    </row>
    <row r="2940" spans="1:16" x14ac:dyDescent="0.15">
      <c r="A2940" s="26" t="s">
        <v>3659</v>
      </c>
      <c r="B2940" s="27" t="s">
        <v>3826</v>
      </c>
      <c r="C2940" s="28" t="s">
        <v>3827</v>
      </c>
      <c r="D2940" s="28" t="s">
        <v>42</v>
      </c>
      <c r="E2940" s="29" t="s">
        <v>3664</v>
      </c>
      <c r="F2940" s="27" t="s">
        <v>281</v>
      </c>
      <c r="G2940" s="30">
        <v>118.4</v>
      </c>
      <c r="H2940" s="31" t="s">
        <v>70</v>
      </c>
      <c r="I2940" s="32">
        <v>123.1</v>
      </c>
      <c r="J2940" s="32">
        <v>127.8</v>
      </c>
      <c r="K2940" s="33"/>
      <c r="L2940" s="33" t="s">
        <v>53</v>
      </c>
      <c r="M2940" s="20" t="s">
        <v>53</v>
      </c>
      <c r="O2940" s="2" t="s">
        <v>53</v>
      </c>
      <c r="P2940" s="2" t="s">
        <v>53</v>
      </c>
    </row>
    <row r="2941" spans="1:16" x14ac:dyDescent="0.15">
      <c r="A2941" s="26" t="s">
        <v>3659</v>
      </c>
      <c r="B2941" s="27" t="s">
        <v>3826</v>
      </c>
      <c r="C2941" s="28" t="s">
        <v>3827</v>
      </c>
      <c r="D2941" s="28" t="s">
        <v>42</v>
      </c>
      <c r="E2941" s="29" t="s">
        <v>3664</v>
      </c>
      <c r="F2941" s="27" t="s">
        <v>281</v>
      </c>
      <c r="G2941" s="30">
        <v>118.4</v>
      </c>
      <c r="H2941" s="31" t="s">
        <v>224</v>
      </c>
      <c r="I2941" s="32">
        <v>123.1</v>
      </c>
      <c r="J2941" s="32">
        <v>127.8</v>
      </c>
      <c r="K2941" s="33"/>
      <c r="L2941" s="33" t="s">
        <v>53</v>
      </c>
      <c r="M2941" s="20" t="s">
        <v>53</v>
      </c>
      <c r="O2941" s="2" t="s">
        <v>53</v>
      </c>
      <c r="P2941" s="2" t="s">
        <v>53</v>
      </c>
    </row>
    <row r="2942" spans="1:16" x14ac:dyDescent="0.15">
      <c r="A2942" s="26" t="s">
        <v>3659</v>
      </c>
      <c r="B2942" s="27" t="s">
        <v>3826</v>
      </c>
      <c r="C2942" s="28" t="s">
        <v>3827</v>
      </c>
      <c r="D2942" s="28" t="s">
        <v>42</v>
      </c>
      <c r="E2942" s="29" t="s">
        <v>3664</v>
      </c>
      <c r="F2942" s="27" t="s">
        <v>281</v>
      </c>
      <c r="G2942" s="30">
        <v>118.4</v>
      </c>
      <c r="H2942" s="31" t="s">
        <v>151</v>
      </c>
      <c r="I2942" s="32">
        <v>123.1</v>
      </c>
      <c r="J2942" s="32">
        <v>127.8</v>
      </c>
      <c r="K2942" s="33"/>
      <c r="L2942" s="33" t="s">
        <v>53</v>
      </c>
      <c r="M2942" s="20" t="s">
        <v>53</v>
      </c>
      <c r="O2942" s="2" t="s">
        <v>53</v>
      </c>
      <c r="P2942" s="2" t="s">
        <v>53</v>
      </c>
    </row>
    <row r="2943" spans="1:16" x14ac:dyDescent="0.15">
      <c r="A2943" s="26" t="s">
        <v>3659</v>
      </c>
      <c r="B2943" s="27" t="s">
        <v>3828</v>
      </c>
      <c r="C2943" s="28" t="s">
        <v>3829</v>
      </c>
      <c r="D2943" s="28" t="s">
        <v>3662</v>
      </c>
      <c r="E2943" s="29" t="s">
        <v>3663</v>
      </c>
      <c r="F2943" s="27" t="s">
        <v>221</v>
      </c>
      <c r="G2943" s="30">
        <v>100</v>
      </c>
      <c r="H2943" s="31" t="s">
        <v>151</v>
      </c>
      <c r="I2943" s="32">
        <v>104.7</v>
      </c>
      <c r="J2943" s="32">
        <v>109.8</v>
      </c>
      <c r="K2943" s="33"/>
      <c r="L2943" s="33" t="s">
        <v>53</v>
      </c>
      <c r="M2943" s="20" t="s">
        <v>53</v>
      </c>
      <c r="O2943" s="2" t="s">
        <v>53</v>
      </c>
      <c r="P2943" s="2" t="s">
        <v>53</v>
      </c>
    </row>
    <row r="2944" spans="1:16" x14ac:dyDescent="0.15">
      <c r="A2944" s="26" t="s">
        <v>3659</v>
      </c>
      <c r="B2944" s="27" t="s">
        <v>3828</v>
      </c>
      <c r="C2944" s="28" t="s">
        <v>3829</v>
      </c>
      <c r="D2944" s="28" t="s">
        <v>3662</v>
      </c>
      <c r="E2944" s="29" t="s">
        <v>3664</v>
      </c>
      <c r="F2944" s="27" t="s">
        <v>281</v>
      </c>
      <c r="G2944" s="30">
        <v>119.2</v>
      </c>
      <c r="H2944" s="31" t="s">
        <v>224</v>
      </c>
      <c r="I2944" s="32">
        <v>124.3</v>
      </c>
      <c r="J2944" s="32">
        <v>129</v>
      </c>
      <c r="K2944" s="33"/>
      <c r="L2944" s="33" t="s">
        <v>53</v>
      </c>
      <c r="M2944" s="20" t="s">
        <v>53</v>
      </c>
      <c r="O2944" s="2" t="s">
        <v>53</v>
      </c>
      <c r="P2944" s="2" t="s">
        <v>53</v>
      </c>
    </row>
    <row r="2945" spans="1:16" x14ac:dyDescent="0.15">
      <c r="A2945" s="26" t="s">
        <v>3659</v>
      </c>
      <c r="B2945" s="27" t="s">
        <v>3828</v>
      </c>
      <c r="C2945" s="28" t="s">
        <v>3829</v>
      </c>
      <c r="D2945" s="28" t="s">
        <v>42</v>
      </c>
      <c r="E2945" s="29" t="s">
        <v>3663</v>
      </c>
      <c r="F2945" s="27" t="s">
        <v>221</v>
      </c>
      <c r="G2945" s="30">
        <v>103.5</v>
      </c>
      <c r="H2945" s="31" t="s">
        <v>151</v>
      </c>
      <c r="I2945" s="32">
        <v>108.2</v>
      </c>
      <c r="J2945" s="32">
        <v>112.9</v>
      </c>
      <c r="K2945" s="33"/>
      <c r="L2945" s="33" t="s">
        <v>53</v>
      </c>
      <c r="M2945" s="20" t="s">
        <v>53</v>
      </c>
      <c r="O2945" s="2" t="s">
        <v>53</v>
      </c>
      <c r="P2945" s="2" t="s">
        <v>53</v>
      </c>
    </row>
    <row r="2946" spans="1:16" x14ac:dyDescent="0.15">
      <c r="A2946" s="26" t="s">
        <v>3659</v>
      </c>
      <c r="B2946" s="27" t="s">
        <v>3828</v>
      </c>
      <c r="C2946" s="28" t="s">
        <v>3829</v>
      </c>
      <c r="D2946" s="28" t="s">
        <v>42</v>
      </c>
      <c r="E2946" s="29" t="s">
        <v>3664</v>
      </c>
      <c r="F2946" s="27" t="s">
        <v>281</v>
      </c>
      <c r="G2946" s="30">
        <v>122.3</v>
      </c>
      <c r="H2946" s="31" t="s">
        <v>224</v>
      </c>
      <c r="I2946" s="32">
        <v>127.05</v>
      </c>
      <c r="J2946" s="32">
        <v>131.75</v>
      </c>
      <c r="K2946" s="33"/>
      <c r="L2946" s="33" t="s">
        <v>53</v>
      </c>
      <c r="M2946" s="20" t="s">
        <v>53</v>
      </c>
      <c r="O2946" s="2" t="s">
        <v>53</v>
      </c>
      <c r="P2946" s="2" t="s">
        <v>53</v>
      </c>
    </row>
    <row r="2947" spans="1:16" x14ac:dyDescent="0.15">
      <c r="A2947" s="26" t="s">
        <v>3659</v>
      </c>
      <c r="B2947" s="27" t="s">
        <v>3830</v>
      </c>
      <c r="C2947" s="28" t="s">
        <v>3831</v>
      </c>
      <c r="D2947" s="28" t="s">
        <v>57</v>
      </c>
      <c r="E2947" s="29" t="s">
        <v>823</v>
      </c>
      <c r="F2947" s="27" t="s">
        <v>167</v>
      </c>
      <c r="G2947" s="30">
        <v>61.55</v>
      </c>
      <c r="H2947" s="31" t="s">
        <v>52</v>
      </c>
      <c r="I2947" s="32">
        <v>65.099999999999994</v>
      </c>
      <c r="J2947" s="32">
        <v>69</v>
      </c>
      <c r="K2947" s="33"/>
      <c r="L2947" s="33" t="s">
        <v>53</v>
      </c>
      <c r="M2947" s="20" t="s">
        <v>53</v>
      </c>
      <c r="O2947" s="2" t="s">
        <v>53</v>
      </c>
      <c r="P2947" s="2" t="s">
        <v>53</v>
      </c>
    </row>
    <row r="2948" spans="1:16" x14ac:dyDescent="0.15">
      <c r="A2948" s="26" t="s">
        <v>3659</v>
      </c>
      <c r="B2948" s="27" t="s">
        <v>3830</v>
      </c>
      <c r="C2948" s="28" t="s">
        <v>3831</v>
      </c>
      <c r="D2948" s="28" t="s">
        <v>57</v>
      </c>
      <c r="E2948" s="29" t="s">
        <v>823</v>
      </c>
      <c r="F2948" s="27" t="s">
        <v>167</v>
      </c>
      <c r="G2948" s="30">
        <v>61.55</v>
      </c>
      <c r="H2948" s="31" t="s">
        <v>52</v>
      </c>
      <c r="I2948" s="32">
        <v>65.099999999999994</v>
      </c>
      <c r="J2948" s="32">
        <v>69</v>
      </c>
      <c r="K2948" s="33"/>
      <c r="L2948" s="33" t="s">
        <v>53</v>
      </c>
      <c r="M2948" s="20" t="s">
        <v>53</v>
      </c>
      <c r="O2948" s="2" t="s">
        <v>53</v>
      </c>
      <c r="P2948" s="2" t="s">
        <v>53</v>
      </c>
    </row>
    <row r="2949" spans="1:16" x14ac:dyDescent="0.15">
      <c r="A2949" s="26" t="s">
        <v>3659</v>
      </c>
      <c r="B2949" s="27" t="s">
        <v>3830</v>
      </c>
      <c r="C2949" s="28" t="s">
        <v>3831</v>
      </c>
      <c r="D2949" s="28" t="s">
        <v>57</v>
      </c>
      <c r="E2949" s="29" t="s">
        <v>823</v>
      </c>
      <c r="F2949" s="27" t="s">
        <v>167</v>
      </c>
      <c r="G2949" s="30">
        <v>61.55</v>
      </c>
      <c r="H2949" s="31" t="s">
        <v>52</v>
      </c>
      <c r="I2949" s="32">
        <v>65.099999999999994</v>
      </c>
      <c r="J2949" s="32">
        <v>69</v>
      </c>
      <c r="K2949" s="33"/>
      <c r="L2949" s="33" t="s">
        <v>53</v>
      </c>
      <c r="M2949" s="20" t="s">
        <v>53</v>
      </c>
      <c r="O2949" s="2" t="s">
        <v>53</v>
      </c>
      <c r="P2949" s="2" t="s">
        <v>53</v>
      </c>
    </row>
    <row r="2950" spans="1:16" x14ac:dyDescent="0.15">
      <c r="A2950" s="26" t="s">
        <v>3659</v>
      </c>
      <c r="B2950" s="27" t="s">
        <v>3830</v>
      </c>
      <c r="C2950" s="28" t="s">
        <v>3831</v>
      </c>
      <c r="D2950" s="28" t="s">
        <v>57</v>
      </c>
      <c r="E2950" s="29" t="s">
        <v>3832</v>
      </c>
      <c r="F2950" s="27" t="s">
        <v>58</v>
      </c>
      <c r="G2950" s="30">
        <v>70.2</v>
      </c>
      <c r="H2950" s="31" t="s">
        <v>52</v>
      </c>
      <c r="I2950" s="32">
        <v>74.099999999999994</v>
      </c>
      <c r="J2950" s="32">
        <v>77.650000000000006</v>
      </c>
      <c r="K2950" s="33"/>
      <c r="L2950" s="33" t="s">
        <v>53</v>
      </c>
      <c r="M2950" s="20" t="s">
        <v>53</v>
      </c>
      <c r="O2950" s="2" t="s">
        <v>53</v>
      </c>
      <c r="P2950" s="2" t="s">
        <v>53</v>
      </c>
    </row>
    <row r="2951" spans="1:16" x14ac:dyDescent="0.15">
      <c r="A2951" s="26" t="s">
        <v>3659</v>
      </c>
      <c r="B2951" s="27" t="s">
        <v>3830</v>
      </c>
      <c r="C2951" s="28" t="s">
        <v>3831</v>
      </c>
      <c r="D2951" s="28" t="s">
        <v>57</v>
      </c>
      <c r="E2951" s="29" t="s">
        <v>3832</v>
      </c>
      <c r="F2951" s="27" t="s">
        <v>58</v>
      </c>
      <c r="G2951" s="30">
        <v>70.2</v>
      </c>
      <c r="H2951" s="31" t="s">
        <v>52</v>
      </c>
      <c r="I2951" s="32">
        <v>74.099999999999994</v>
      </c>
      <c r="J2951" s="32">
        <v>77.650000000000006</v>
      </c>
      <c r="K2951" s="33"/>
      <c r="L2951" s="33" t="s">
        <v>53</v>
      </c>
      <c r="M2951" s="20" t="s">
        <v>53</v>
      </c>
      <c r="O2951" s="2" t="s">
        <v>53</v>
      </c>
      <c r="P2951" s="2" t="s">
        <v>53</v>
      </c>
    </row>
    <row r="2952" spans="1:16" x14ac:dyDescent="0.15">
      <c r="A2952" s="26" t="s">
        <v>3659</v>
      </c>
      <c r="B2952" s="27" t="s">
        <v>3833</v>
      </c>
      <c r="C2952" s="28" t="s">
        <v>3834</v>
      </c>
      <c r="D2952" s="28" t="s">
        <v>57</v>
      </c>
      <c r="E2952" s="29" t="s">
        <v>2012</v>
      </c>
      <c r="F2952" s="27" t="s">
        <v>167</v>
      </c>
      <c r="G2952" s="30">
        <v>74.099999999999994</v>
      </c>
      <c r="H2952" s="31" t="s">
        <v>52</v>
      </c>
      <c r="I2952" s="32">
        <v>78.8</v>
      </c>
      <c r="J2952" s="32">
        <v>83.5</v>
      </c>
      <c r="K2952" s="33"/>
      <c r="L2952" s="33" t="s">
        <v>53</v>
      </c>
      <c r="M2952" s="20" t="s">
        <v>53</v>
      </c>
      <c r="O2952" s="2" t="s">
        <v>53</v>
      </c>
      <c r="P2952" s="2" t="s">
        <v>53</v>
      </c>
    </row>
    <row r="2953" spans="1:16" x14ac:dyDescent="0.15">
      <c r="A2953" s="26" t="s">
        <v>3659</v>
      </c>
      <c r="B2953" s="27" t="s">
        <v>3835</v>
      </c>
      <c r="C2953" s="28" t="s">
        <v>3836</v>
      </c>
      <c r="D2953" s="28" t="s">
        <v>57</v>
      </c>
      <c r="E2953" s="29" t="s">
        <v>2012</v>
      </c>
      <c r="F2953" s="27" t="s">
        <v>221</v>
      </c>
      <c r="G2953" s="30">
        <v>70.2</v>
      </c>
      <c r="H2953" s="31" t="s">
        <v>151</v>
      </c>
      <c r="I2953" s="32">
        <v>74.099999999999994</v>
      </c>
      <c r="J2953" s="32">
        <v>77.650000000000006</v>
      </c>
      <c r="K2953" s="33"/>
      <c r="L2953" s="33" t="s">
        <v>53</v>
      </c>
      <c r="M2953" s="20" t="s">
        <v>53</v>
      </c>
      <c r="O2953" s="2" t="s">
        <v>53</v>
      </c>
      <c r="P2953" s="2" t="s">
        <v>53</v>
      </c>
    </row>
    <row r="2954" spans="1:16" x14ac:dyDescent="0.15">
      <c r="A2954" s="26" t="s">
        <v>3659</v>
      </c>
      <c r="B2954" s="27" t="s">
        <v>3835</v>
      </c>
      <c r="C2954" s="28" t="s">
        <v>3836</v>
      </c>
      <c r="D2954" s="28" t="s">
        <v>57</v>
      </c>
      <c r="E2954" s="29" t="s">
        <v>3837</v>
      </c>
      <c r="F2954" s="27" t="s">
        <v>281</v>
      </c>
      <c r="G2954" s="30">
        <v>70.2</v>
      </c>
      <c r="H2954" s="31" t="s">
        <v>224</v>
      </c>
      <c r="I2954" s="32">
        <v>74.099999999999994</v>
      </c>
      <c r="J2954" s="32">
        <v>77.650000000000006</v>
      </c>
      <c r="K2954" s="33"/>
      <c r="L2954" s="33" t="s">
        <v>53</v>
      </c>
      <c r="M2954" s="20" t="s">
        <v>53</v>
      </c>
      <c r="O2954" s="2" t="s">
        <v>53</v>
      </c>
      <c r="P2954" s="2" t="s">
        <v>53</v>
      </c>
    </row>
    <row r="2955" spans="1:16" x14ac:dyDescent="0.15">
      <c r="A2955" s="26" t="s">
        <v>3659</v>
      </c>
      <c r="B2955" s="27" t="s">
        <v>3838</v>
      </c>
      <c r="C2955" s="28" t="s">
        <v>3839</v>
      </c>
      <c r="D2955" s="28" t="s">
        <v>57</v>
      </c>
      <c r="E2955" s="29" t="s">
        <v>2012</v>
      </c>
      <c r="F2955" s="27" t="s">
        <v>221</v>
      </c>
      <c r="G2955" s="30">
        <v>93.3</v>
      </c>
      <c r="H2955" s="31" t="s">
        <v>151</v>
      </c>
      <c r="I2955" s="32">
        <v>98</v>
      </c>
      <c r="J2955" s="32">
        <v>102.7</v>
      </c>
      <c r="K2955" s="33"/>
      <c r="L2955" s="33" t="s">
        <v>53</v>
      </c>
      <c r="M2955" s="20" t="s">
        <v>53</v>
      </c>
      <c r="O2955" s="2" t="s">
        <v>53</v>
      </c>
      <c r="P2955" s="2" t="s">
        <v>53</v>
      </c>
    </row>
    <row r="2956" spans="1:16" x14ac:dyDescent="0.15">
      <c r="A2956" s="26" t="s">
        <v>3659</v>
      </c>
      <c r="B2956" s="27" t="s">
        <v>3840</v>
      </c>
      <c r="C2956" s="28" t="s">
        <v>3841</v>
      </c>
      <c r="D2956" s="28" t="s">
        <v>57</v>
      </c>
      <c r="E2956" s="29" t="s">
        <v>3380</v>
      </c>
      <c r="F2956" s="27" t="s">
        <v>167</v>
      </c>
      <c r="G2956" s="30">
        <v>45.9</v>
      </c>
      <c r="H2956" s="31" t="s">
        <v>52</v>
      </c>
      <c r="I2956" s="32">
        <v>49</v>
      </c>
      <c r="J2956" s="32">
        <v>51.75</v>
      </c>
      <c r="K2956" s="33"/>
      <c r="L2956" s="33" t="s">
        <v>53</v>
      </c>
      <c r="M2956" s="20" t="s">
        <v>53</v>
      </c>
      <c r="O2956" s="2" t="s">
        <v>53</v>
      </c>
      <c r="P2956" s="2" t="s">
        <v>53</v>
      </c>
    </row>
    <row r="2957" spans="1:16" x14ac:dyDescent="0.15">
      <c r="A2957" s="26" t="s">
        <v>3659</v>
      </c>
      <c r="B2957" s="27" t="s">
        <v>3840</v>
      </c>
      <c r="C2957" s="28" t="s">
        <v>3841</v>
      </c>
      <c r="D2957" s="28" t="s">
        <v>57</v>
      </c>
      <c r="E2957" s="29" t="s">
        <v>58</v>
      </c>
      <c r="F2957" s="27" t="s">
        <v>58</v>
      </c>
      <c r="G2957" s="30">
        <v>45.9</v>
      </c>
      <c r="H2957" s="31" t="s">
        <v>52</v>
      </c>
      <c r="I2957" s="32">
        <v>49</v>
      </c>
      <c r="J2957" s="32">
        <v>51.75</v>
      </c>
      <c r="K2957" s="33"/>
      <c r="L2957" s="33" t="s">
        <v>53</v>
      </c>
      <c r="M2957" s="20" t="s">
        <v>53</v>
      </c>
      <c r="O2957" s="2" t="s">
        <v>53</v>
      </c>
      <c r="P2957" s="2" t="s">
        <v>53</v>
      </c>
    </row>
    <row r="2958" spans="1:16" x14ac:dyDescent="0.15">
      <c r="A2958" s="26" t="s">
        <v>3659</v>
      </c>
      <c r="B2958" s="27" t="s">
        <v>3842</v>
      </c>
      <c r="C2958" s="28" t="s">
        <v>3843</v>
      </c>
      <c r="D2958" s="28" t="s">
        <v>57</v>
      </c>
      <c r="E2958" s="29" t="s">
        <v>2012</v>
      </c>
      <c r="F2958" s="27" t="s">
        <v>221</v>
      </c>
      <c r="G2958" s="30">
        <v>76.05</v>
      </c>
      <c r="H2958" s="31" t="s">
        <v>151</v>
      </c>
      <c r="I2958" s="32">
        <v>80.75</v>
      </c>
      <c r="J2958" s="32">
        <v>85.5</v>
      </c>
      <c r="K2958" s="33"/>
      <c r="L2958" s="33" t="s">
        <v>53</v>
      </c>
      <c r="M2958" s="20" t="s">
        <v>53</v>
      </c>
      <c r="O2958" s="2" t="s">
        <v>53</v>
      </c>
      <c r="P2958" s="2" t="s">
        <v>53</v>
      </c>
    </row>
    <row r="2959" spans="1:16" x14ac:dyDescent="0.15">
      <c r="A2959" s="26" t="s">
        <v>3659</v>
      </c>
      <c r="B2959" s="27" t="s">
        <v>3844</v>
      </c>
      <c r="C2959" s="28" t="s">
        <v>3845</v>
      </c>
      <c r="D2959" s="28" t="s">
        <v>57</v>
      </c>
      <c r="E2959" s="29" t="s">
        <v>2012</v>
      </c>
      <c r="F2959" s="27" t="s">
        <v>221</v>
      </c>
      <c r="G2959" s="30">
        <v>80.400000000000006</v>
      </c>
      <c r="H2959" s="31" t="s">
        <v>151</v>
      </c>
      <c r="I2959" s="32">
        <v>83.9</v>
      </c>
      <c r="J2959" s="32">
        <v>87.85</v>
      </c>
      <c r="K2959" s="33"/>
      <c r="L2959" s="33" t="s">
        <v>53</v>
      </c>
      <c r="M2959" s="20" t="s">
        <v>53</v>
      </c>
      <c r="O2959" s="2" t="s">
        <v>53</v>
      </c>
      <c r="P2959" s="2" t="s">
        <v>53</v>
      </c>
    </row>
    <row r="2960" spans="1:16" x14ac:dyDescent="0.15">
      <c r="A2960" s="26" t="s">
        <v>3659</v>
      </c>
      <c r="B2960" s="27" t="s">
        <v>3844</v>
      </c>
      <c r="C2960" s="28" t="s">
        <v>3845</v>
      </c>
      <c r="D2960" s="28" t="s">
        <v>57</v>
      </c>
      <c r="E2960" s="29" t="s">
        <v>3664</v>
      </c>
      <c r="F2960" s="27" t="s">
        <v>281</v>
      </c>
      <c r="G2960" s="30">
        <v>90.2</v>
      </c>
      <c r="H2960" s="31" t="s">
        <v>224</v>
      </c>
      <c r="I2960" s="32">
        <v>94.1</v>
      </c>
      <c r="J2960" s="32">
        <v>98</v>
      </c>
      <c r="K2960" s="33"/>
      <c r="L2960" s="33" t="s">
        <v>53</v>
      </c>
      <c r="M2960" s="20" t="s">
        <v>53</v>
      </c>
      <c r="O2960" s="2" t="s">
        <v>53</v>
      </c>
      <c r="P2960" s="2" t="s">
        <v>53</v>
      </c>
    </row>
    <row r="2961" spans="1:16" x14ac:dyDescent="0.15">
      <c r="A2961" s="26" t="s">
        <v>3659</v>
      </c>
      <c r="B2961" s="27" t="s">
        <v>3846</v>
      </c>
      <c r="C2961" s="28" t="s">
        <v>3847</v>
      </c>
      <c r="D2961" s="28" t="s">
        <v>57</v>
      </c>
      <c r="E2961" s="29" t="s">
        <v>2012</v>
      </c>
      <c r="F2961" s="27" t="s">
        <v>221</v>
      </c>
      <c r="G2961" s="30">
        <v>90.2</v>
      </c>
      <c r="H2961" s="31" t="s">
        <v>151</v>
      </c>
      <c r="I2961" s="32">
        <v>95.3</v>
      </c>
      <c r="J2961" s="32">
        <v>100</v>
      </c>
      <c r="K2961" s="33"/>
      <c r="L2961" s="33" t="s">
        <v>53</v>
      </c>
      <c r="M2961" s="20" t="s">
        <v>53</v>
      </c>
      <c r="O2961" s="2" t="s">
        <v>53</v>
      </c>
      <c r="P2961" s="2" t="s">
        <v>53</v>
      </c>
    </row>
    <row r="2962" spans="1:16" x14ac:dyDescent="0.15">
      <c r="A2962" s="26" t="s">
        <v>3659</v>
      </c>
      <c r="B2962" s="27" t="s">
        <v>3846</v>
      </c>
      <c r="C2962" s="28" t="s">
        <v>3847</v>
      </c>
      <c r="D2962" s="28" t="s">
        <v>57</v>
      </c>
      <c r="E2962" s="29" t="s">
        <v>3664</v>
      </c>
      <c r="F2962" s="27" t="s">
        <v>281</v>
      </c>
      <c r="G2962" s="30">
        <v>100</v>
      </c>
      <c r="H2962" s="31" t="s">
        <v>224</v>
      </c>
      <c r="I2962" s="32">
        <v>104.7</v>
      </c>
      <c r="J2962" s="32">
        <v>109.8</v>
      </c>
      <c r="K2962" s="33"/>
      <c r="L2962" s="33" t="s">
        <v>53</v>
      </c>
      <c r="M2962" s="20" t="s">
        <v>53</v>
      </c>
      <c r="O2962" s="2" t="s">
        <v>53</v>
      </c>
      <c r="P2962" s="2" t="s">
        <v>53</v>
      </c>
    </row>
    <row r="2963" spans="1:16" x14ac:dyDescent="0.15">
      <c r="A2963" s="26" t="s">
        <v>3659</v>
      </c>
      <c r="B2963" s="27" t="s">
        <v>3848</v>
      </c>
      <c r="C2963" s="28" t="s">
        <v>3849</v>
      </c>
      <c r="D2963" s="28" t="s">
        <v>57</v>
      </c>
      <c r="E2963" s="29" t="s">
        <v>3380</v>
      </c>
      <c r="F2963" s="27" t="s">
        <v>167</v>
      </c>
      <c r="G2963" s="30">
        <v>76.05</v>
      </c>
      <c r="H2963" s="31" t="s">
        <v>52</v>
      </c>
      <c r="I2963" s="32">
        <v>79.599999999999994</v>
      </c>
      <c r="J2963" s="32">
        <v>83.5</v>
      </c>
      <c r="K2963" s="33"/>
      <c r="L2963" s="33" t="s">
        <v>53</v>
      </c>
      <c r="M2963" s="20" t="s">
        <v>53</v>
      </c>
      <c r="O2963" s="2" t="s">
        <v>53</v>
      </c>
      <c r="P2963" s="2" t="s">
        <v>53</v>
      </c>
    </row>
    <row r="2964" spans="1:16" x14ac:dyDescent="0.15">
      <c r="A2964" s="26" t="s">
        <v>3659</v>
      </c>
      <c r="B2964" s="27" t="s">
        <v>3850</v>
      </c>
      <c r="C2964" s="28" t="s">
        <v>3851</v>
      </c>
      <c r="D2964" s="28" t="s">
        <v>57</v>
      </c>
      <c r="E2964" s="29" t="s">
        <v>3380</v>
      </c>
      <c r="F2964" s="27" t="s">
        <v>167</v>
      </c>
      <c r="G2964" s="30">
        <v>74.900000000000006</v>
      </c>
      <c r="H2964" s="31" t="s">
        <v>52</v>
      </c>
      <c r="I2964" s="32">
        <v>78.8</v>
      </c>
      <c r="J2964" s="32">
        <v>82.75</v>
      </c>
      <c r="K2964" s="33"/>
      <c r="L2964" s="33" t="s">
        <v>53</v>
      </c>
      <c r="M2964" s="20" t="s">
        <v>53</v>
      </c>
      <c r="O2964" s="2" t="s">
        <v>53</v>
      </c>
      <c r="P2964" s="2" t="s">
        <v>53</v>
      </c>
    </row>
    <row r="2965" spans="1:16" x14ac:dyDescent="0.15">
      <c r="A2965" s="26" t="s">
        <v>3659</v>
      </c>
      <c r="B2965" s="27" t="s">
        <v>3852</v>
      </c>
      <c r="C2965" s="28" t="s">
        <v>3853</v>
      </c>
      <c r="D2965" s="28" t="s">
        <v>57</v>
      </c>
      <c r="E2965" s="29" t="s">
        <v>3380</v>
      </c>
      <c r="F2965" s="27" t="s">
        <v>237</v>
      </c>
      <c r="G2965" s="30">
        <v>34.9</v>
      </c>
      <c r="H2965" s="31" t="s">
        <v>52</v>
      </c>
      <c r="I2965" s="32">
        <v>37.65</v>
      </c>
      <c r="J2965" s="32">
        <v>40.799999999999997</v>
      </c>
      <c r="K2965" s="33"/>
      <c r="L2965" s="33" t="s">
        <v>53</v>
      </c>
      <c r="M2965" s="20" t="s">
        <v>53</v>
      </c>
      <c r="O2965" s="2" t="s">
        <v>53</v>
      </c>
      <c r="P2965" s="2" t="s">
        <v>53</v>
      </c>
    </row>
    <row r="2966" spans="1:16" x14ac:dyDescent="0.15">
      <c r="A2966" s="26" t="s">
        <v>3659</v>
      </c>
      <c r="B2966" s="27" t="s">
        <v>3854</v>
      </c>
      <c r="C2966" s="28" t="s">
        <v>3855</v>
      </c>
      <c r="D2966" s="28" t="s">
        <v>57</v>
      </c>
      <c r="E2966" s="29" t="s">
        <v>3856</v>
      </c>
      <c r="F2966" s="27" t="s">
        <v>237</v>
      </c>
      <c r="G2966" s="30">
        <v>54.1</v>
      </c>
      <c r="H2966" s="31" t="s">
        <v>180</v>
      </c>
      <c r="I2966" s="32">
        <v>58.05</v>
      </c>
      <c r="J2966" s="32">
        <v>61.95</v>
      </c>
      <c r="K2966" s="33"/>
      <c r="L2966" s="33" t="s">
        <v>53</v>
      </c>
      <c r="M2966" s="20" t="s">
        <v>53</v>
      </c>
      <c r="O2966" s="2" t="s">
        <v>53</v>
      </c>
      <c r="P2966" s="2" t="s">
        <v>53</v>
      </c>
    </row>
    <row r="2967" spans="1:16" x14ac:dyDescent="0.15">
      <c r="A2967" s="26" t="s">
        <v>3659</v>
      </c>
      <c r="B2967" s="27" t="s">
        <v>3854</v>
      </c>
      <c r="C2967" s="28" t="s">
        <v>3855</v>
      </c>
      <c r="D2967" s="28" t="s">
        <v>57</v>
      </c>
      <c r="E2967" s="29" t="s">
        <v>3856</v>
      </c>
      <c r="F2967" s="27" t="s">
        <v>237</v>
      </c>
      <c r="G2967" s="30">
        <v>54.1</v>
      </c>
      <c r="H2967" s="31" t="s">
        <v>52</v>
      </c>
      <c r="I2967" s="32">
        <v>58.05</v>
      </c>
      <c r="J2967" s="32">
        <v>61.95</v>
      </c>
      <c r="K2967" s="33"/>
      <c r="L2967" s="33" t="s">
        <v>53</v>
      </c>
      <c r="M2967" s="20" t="s">
        <v>53</v>
      </c>
      <c r="O2967" s="2" t="s">
        <v>53</v>
      </c>
      <c r="P2967" s="2" t="s">
        <v>53</v>
      </c>
    </row>
    <row r="2968" spans="1:16" ht="26" x14ac:dyDescent="0.15">
      <c r="A2968" s="26" t="s">
        <v>3659</v>
      </c>
      <c r="B2968" s="27" t="s">
        <v>3857</v>
      </c>
      <c r="C2968" s="28" t="s">
        <v>3858</v>
      </c>
      <c r="D2968" s="28" t="s">
        <v>57</v>
      </c>
      <c r="E2968" s="29" t="s">
        <v>3856</v>
      </c>
      <c r="F2968" s="27" t="s">
        <v>237</v>
      </c>
      <c r="G2968" s="30">
        <v>54.1</v>
      </c>
      <c r="H2968" s="31" t="s">
        <v>52</v>
      </c>
      <c r="I2968" s="32">
        <v>58.05</v>
      </c>
      <c r="J2968" s="32">
        <v>61.95</v>
      </c>
      <c r="K2968" s="33"/>
      <c r="L2968" s="33" t="s">
        <v>53</v>
      </c>
      <c r="M2968" s="20" t="s">
        <v>53</v>
      </c>
      <c r="O2968" s="2" t="s">
        <v>53</v>
      </c>
      <c r="P2968" s="2" t="s">
        <v>53</v>
      </c>
    </row>
    <row r="2969" spans="1:16" x14ac:dyDescent="0.15">
      <c r="A2969" s="26" t="s">
        <v>3659</v>
      </c>
      <c r="B2969" s="27" t="s">
        <v>3859</v>
      </c>
      <c r="C2969" s="28" t="s">
        <v>3860</v>
      </c>
      <c r="D2969" s="28" t="s">
        <v>57</v>
      </c>
      <c r="E2969" s="29" t="s">
        <v>3663</v>
      </c>
      <c r="F2969" s="27" t="s">
        <v>221</v>
      </c>
      <c r="G2969" s="30">
        <v>108.6</v>
      </c>
      <c r="H2969" s="31" t="s">
        <v>151</v>
      </c>
      <c r="I2969" s="32">
        <v>113.3</v>
      </c>
      <c r="J2969" s="32">
        <v>118.4</v>
      </c>
      <c r="K2969" s="33"/>
      <c r="L2969" s="33" t="s">
        <v>53</v>
      </c>
      <c r="M2969" s="20" t="s">
        <v>53</v>
      </c>
      <c r="O2969" s="2" t="s">
        <v>53</v>
      </c>
      <c r="P2969" s="2" t="s">
        <v>53</v>
      </c>
    </row>
    <row r="2970" spans="1:16" x14ac:dyDescent="0.15">
      <c r="A2970" s="26" t="s">
        <v>3659</v>
      </c>
      <c r="B2970" s="27" t="s">
        <v>3861</v>
      </c>
      <c r="C2970" s="28" t="s">
        <v>3862</v>
      </c>
      <c r="D2970" s="28" t="s">
        <v>57</v>
      </c>
      <c r="E2970" s="29" t="s">
        <v>3380</v>
      </c>
      <c r="F2970" s="27" t="s">
        <v>221</v>
      </c>
      <c r="G2970" s="30">
        <v>116.05</v>
      </c>
      <c r="H2970" s="31" t="s">
        <v>151</v>
      </c>
      <c r="I2970" s="32">
        <v>120.75</v>
      </c>
      <c r="J2970" s="32">
        <v>125.45</v>
      </c>
      <c r="K2970" s="33"/>
      <c r="L2970" s="33" t="s">
        <v>53</v>
      </c>
      <c r="M2970" s="20" t="s">
        <v>53</v>
      </c>
      <c r="O2970" s="2" t="s">
        <v>53</v>
      </c>
      <c r="P2970" s="2" t="s">
        <v>53</v>
      </c>
    </row>
    <row r="2971" spans="1:16" x14ac:dyDescent="0.15">
      <c r="A2971" s="26" t="s">
        <v>3659</v>
      </c>
      <c r="B2971" s="27" t="s">
        <v>3863</v>
      </c>
      <c r="C2971" s="28" t="s">
        <v>3864</v>
      </c>
      <c r="D2971" s="28" t="s">
        <v>57</v>
      </c>
      <c r="E2971" s="29" t="s">
        <v>3865</v>
      </c>
      <c r="F2971" s="27" t="s">
        <v>281</v>
      </c>
      <c r="G2971" s="30">
        <v>181.1</v>
      </c>
      <c r="H2971" s="31" t="s">
        <v>151</v>
      </c>
      <c r="I2971" s="32">
        <v>188.55</v>
      </c>
      <c r="J2971" s="32">
        <v>196.4</v>
      </c>
      <c r="K2971" s="33"/>
      <c r="L2971" s="33" t="s">
        <v>53</v>
      </c>
      <c r="M2971" s="20" t="s">
        <v>53</v>
      </c>
      <c r="O2971" s="2" t="s">
        <v>53</v>
      </c>
      <c r="P2971" s="2" t="s">
        <v>53</v>
      </c>
    </row>
    <row r="2972" spans="1:16" x14ac:dyDescent="0.15">
      <c r="A2972" s="26" t="s">
        <v>3659</v>
      </c>
      <c r="B2972" s="27" t="s">
        <v>3863</v>
      </c>
      <c r="C2972" s="28" t="s">
        <v>3864</v>
      </c>
      <c r="D2972" s="28" t="s">
        <v>57</v>
      </c>
      <c r="E2972" s="29" t="s">
        <v>3866</v>
      </c>
      <c r="F2972" s="27" t="s">
        <v>281</v>
      </c>
      <c r="G2972" s="30">
        <v>181.1</v>
      </c>
      <c r="H2972" s="31" t="s">
        <v>151</v>
      </c>
      <c r="I2972" s="32">
        <v>188.55</v>
      </c>
      <c r="J2972" s="32">
        <v>196.4</v>
      </c>
      <c r="K2972" s="33"/>
      <c r="L2972" s="33" t="s">
        <v>53</v>
      </c>
      <c r="M2972" s="20" t="s">
        <v>53</v>
      </c>
      <c r="O2972" s="2" t="s">
        <v>53</v>
      </c>
      <c r="P2972" s="2" t="s">
        <v>53</v>
      </c>
    </row>
    <row r="2973" spans="1:16" x14ac:dyDescent="0.15">
      <c r="A2973" s="26" t="s">
        <v>3659</v>
      </c>
      <c r="B2973" s="27" t="s">
        <v>3867</v>
      </c>
      <c r="C2973" s="28" t="s">
        <v>3868</v>
      </c>
      <c r="D2973" s="28" t="s">
        <v>57</v>
      </c>
      <c r="E2973" s="29" t="s">
        <v>307</v>
      </c>
      <c r="F2973" s="27" t="s">
        <v>51</v>
      </c>
      <c r="G2973" s="30">
        <v>96.05</v>
      </c>
      <c r="H2973" s="31" t="s">
        <v>52</v>
      </c>
      <c r="I2973" s="32">
        <v>100</v>
      </c>
      <c r="J2973" s="32">
        <v>103.9</v>
      </c>
      <c r="K2973" s="33"/>
      <c r="L2973" s="33" t="s">
        <v>53</v>
      </c>
      <c r="M2973" s="20" t="s">
        <v>53</v>
      </c>
      <c r="O2973" s="2" t="s">
        <v>53</v>
      </c>
      <c r="P2973" s="2" t="s">
        <v>53</v>
      </c>
    </row>
    <row r="2974" spans="1:16" x14ac:dyDescent="0.15">
      <c r="A2974" s="26" t="s">
        <v>3659</v>
      </c>
      <c r="B2974" s="27" t="s">
        <v>3869</v>
      </c>
      <c r="C2974" s="28" t="s">
        <v>3870</v>
      </c>
      <c r="D2974" s="28" t="s">
        <v>57</v>
      </c>
      <c r="E2974" s="29" t="s">
        <v>65</v>
      </c>
      <c r="F2974" s="27" t="s">
        <v>51</v>
      </c>
      <c r="G2974" s="30">
        <v>85.5</v>
      </c>
      <c r="H2974" s="31" t="s">
        <v>52</v>
      </c>
      <c r="I2974" s="32">
        <v>89.4</v>
      </c>
      <c r="J2974" s="32">
        <v>93.3</v>
      </c>
      <c r="K2974" s="33"/>
      <c r="L2974" s="33" t="s">
        <v>53</v>
      </c>
      <c r="M2974" s="20" t="s">
        <v>53</v>
      </c>
      <c r="O2974" s="2" t="s">
        <v>53</v>
      </c>
      <c r="P2974" s="2" t="s">
        <v>53</v>
      </c>
    </row>
    <row r="2975" spans="1:16" x14ac:dyDescent="0.15">
      <c r="A2975" s="26" t="s">
        <v>3659</v>
      </c>
      <c r="B2975" s="27" t="s">
        <v>3871</v>
      </c>
      <c r="C2975" s="28" t="s">
        <v>3872</v>
      </c>
      <c r="D2975" s="28" t="s">
        <v>57</v>
      </c>
      <c r="E2975" s="29" t="s">
        <v>65</v>
      </c>
      <c r="F2975" s="27" t="s">
        <v>51</v>
      </c>
      <c r="G2975" s="30">
        <v>105.85</v>
      </c>
      <c r="H2975" s="31" t="s">
        <v>52</v>
      </c>
      <c r="I2975" s="32">
        <v>112.5</v>
      </c>
      <c r="J2975" s="32">
        <v>119.2</v>
      </c>
      <c r="K2975" s="33"/>
      <c r="L2975" s="33" t="s">
        <v>53</v>
      </c>
      <c r="M2975" s="20" t="s">
        <v>53</v>
      </c>
      <c r="O2975" s="2" t="s">
        <v>53</v>
      </c>
      <c r="P2975" s="2" t="s">
        <v>53</v>
      </c>
    </row>
    <row r="2976" spans="1:16" ht="26" x14ac:dyDescent="0.15">
      <c r="A2976" s="26" t="s">
        <v>3873</v>
      </c>
      <c r="B2976" s="27" t="s">
        <v>3874</v>
      </c>
      <c r="C2976" s="28" t="s">
        <v>3875</v>
      </c>
      <c r="D2976" s="28" t="s">
        <v>57</v>
      </c>
      <c r="E2976" s="29" t="s">
        <v>3876</v>
      </c>
      <c r="F2976" s="27" t="s">
        <v>191</v>
      </c>
      <c r="G2976" s="30">
        <v>62.75</v>
      </c>
      <c r="H2976" s="31" t="s">
        <v>52</v>
      </c>
      <c r="I2976" s="32">
        <v>67.849999999999994</v>
      </c>
      <c r="J2976" s="32">
        <v>72.55</v>
      </c>
      <c r="K2976" s="33"/>
      <c r="L2976" s="33" t="s">
        <v>53</v>
      </c>
      <c r="M2976" s="20" t="s">
        <v>53</v>
      </c>
      <c r="O2976" s="2" t="s">
        <v>53</v>
      </c>
      <c r="P2976" s="2" t="s">
        <v>53</v>
      </c>
    </row>
    <row r="2977" spans="1:16" ht="26" x14ac:dyDescent="0.15">
      <c r="A2977" s="26" t="s">
        <v>3873</v>
      </c>
      <c r="B2977" s="27" t="s">
        <v>3874</v>
      </c>
      <c r="C2977" s="28" t="s">
        <v>3875</v>
      </c>
      <c r="D2977" s="28" t="s">
        <v>57</v>
      </c>
      <c r="E2977" s="29" t="s">
        <v>3876</v>
      </c>
      <c r="F2977" s="27" t="s">
        <v>191</v>
      </c>
      <c r="G2977" s="30">
        <v>62.75</v>
      </c>
      <c r="H2977" s="31" t="s">
        <v>52</v>
      </c>
      <c r="I2977" s="32">
        <v>67.849999999999994</v>
      </c>
      <c r="J2977" s="32">
        <v>72.55</v>
      </c>
      <c r="K2977" s="33"/>
      <c r="L2977" s="33" t="s">
        <v>53</v>
      </c>
      <c r="M2977" s="20" t="s">
        <v>53</v>
      </c>
      <c r="O2977" s="2" t="s">
        <v>53</v>
      </c>
      <c r="P2977" s="2" t="s">
        <v>53</v>
      </c>
    </row>
    <row r="2978" spans="1:16" ht="26" x14ac:dyDescent="0.15">
      <c r="A2978" s="26" t="s">
        <v>3873</v>
      </c>
      <c r="B2978" s="27" t="s">
        <v>3877</v>
      </c>
      <c r="C2978" s="28" t="s">
        <v>3878</v>
      </c>
      <c r="D2978" s="28" t="s">
        <v>57</v>
      </c>
      <c r="E2978" s="29" t="s">
        <v>3879</v>
      </c>
      <c r="F2978" s="27" t="s">
        <v>191</v>
      </c>
      <c r="G2978" s="30">
        <v>73.3</v>
      </c>
      <c r="H2978" s="31" t="s">
        <v>52</v>
      </c>
      <c r="I2978" s="32">
        <v>78.400000000000006</v>
      </c>
      <c r="J2978" s="32">
        <v>83.1</v>
      </c>
      <c r="K2978" s="33"/>
      <c r="L2978" s="33" t="s">
        <v>53</v>
      </c>
      <c r="M2978" s="20" t="s">
        <v>53</v>
      </c>
      <c r="O2978" s="2" t="s">
        <v>53</v>
      </c>
      <c r="P2978" s="2" t="s">
        <v>53</v>
      </c>
    </row>
    <row r="2979" spans="1:16" ht="26" x14ac:dyDescent="0.15">
      <c r="A2979" s="26" t="s">
        <v>3873</v>
      </c>
      <c r="B2979" s="27" t="s">
        <v>3880</v>
      </c>
      <c r="C2979" s="28" t="s">
        <v>3881</v>
      </c>
      <c r="D2979" s="28" t="s">
        <v>57</v>
      </c>
      <c r="E2979" s="29" t="s">
        <v>3879</v>
      </c>
      <c r="F2979" s="27" t="s">
        <v>191</v>
      </c>
      <c r="G2979" s="30">
        <v>48.25</v>
      </c>
      <c r="H2979" s="31" t="s">
        <v>52</v>
      </c>
      <c r="I2979" s="32">
        <v>51.35</v>
      </c>
      <c r="J2979" s="32">
        <v>54.1</v>
      </c>
      <c r="K2979" s="33"/>
      <c r="L2979" s="33" t="s">
        <v>53</v>
      </c>
      <c r="M2979" s="20" t="s">
        <v>53</v>
      </c>
      <c r="O2979" s="2" t="s">
        <v>53</v>
      </c>
      <c r="P2979" s="2" t="s">
        <v>53</v>
      </c>
    </row>
    <row r="2980" spans="1:16" ht="26" x14ac:dyDescent="0.15">
      <c r="A2980" s="26" t="s">
        <v>3873</v>
      </c>
      <c r="B2980" s="27" t="s">
        <v>3880</v>
      </c>
      <c r="C2980" s="28" t="s">
        <v>3881</v>
      </c>
      <c r="D2980" s="28" t="s">
        <v>57</v>
      </c>
      <c r="E2980" s="29" t="s">
        <v>3879</v>
      </c>
      <c r="F2980" s="27" t="s">
        <v>191</v>
      </c>
      <c r="G2980" s="30">
        <v>48.25</v>
      </c>
      <c r="H2980" s="31" t="s">
        <v>52</v>
      </c>
      <c r="I2980" s="32">
        <v>51.35</v>
      </c>
      <c r="J2980" s="32">
        <v>54.1</v>
      </c>
      <c r="K2980" s="33"/>
      <c r="L2980" s="33" t="s">
        <v>53</v>
      </c>
      <c r="M2980" s="20" t="s">
        <v>53</v>
      </c>
      <c r="O2980" s="2" t="s">
        <v>53</v>
      </c>
      <c r="P2980" s="2" t="s">
        <v>53</v>
      </c>
    </row>
    <row r="2981" spans="1:16" ht="26" x14ac:dyDescent="0.15">
      <c r="A2981" s="26" t="s">
        <v>3873</v>
      </c>
      <c r="B2981" s="27" t="s">
        <v>3882</v>
      </c>
      <c r="C2981" s="28" t="s">
        <v>3883</v>
      </c>
      <c r="D2981" s="28" t="s">
        <v>138</v>
      </c>
      <c r="E2981" s="29" t="s">
        <v>3884</v>
      </c>
      <c r="F2981" s="27" t="s">
        <v>308</v>
      </c>
      <c r="G2981" s="30">
        <v>24.3</v>
      </c>
      <c r="H2981" s="31" t="s">
        <v>62</v>
      </c>
      <c r="I2981" s="32">
        <v>27.05</v>
      </c>
      <c r="J2981" s="32">
        <v>30.2</v>
      </c>
      <c r="K2981" s="33"/>
      <c r="L2981" s="33" t="s">
        <v>53</v>
      </c>
      <c r="M2981" s="20" t="s">
        <v>53</v>
      </c>
      <c r="O2981" s="2" t="s">
        <v>53</v>
      </c>
      <c r="P2981" s="2" t="s">
        <v>53</v>
      </c>
    </row>
    <row r="2982" spans="1:16" ht="26" x14ac:dyDescent="0.15">
      <c r="A2982" s="26" t="s">
        <v>3873</v>
      </c>
      <c r="B2982" s="27" t="s">
        <v>3882</v>
      </c>
      <c r="C2982" s="28" t="s">
        <v>3883</v>
      </c>
      <c r="D2982" s="28" t="s">
        <v>42</v>
      </c>
      <c r="E2982" s="29" t="s">
        <v>3884</v>
      </c>
      <c r="F2982" s="27" t="s">
        <v>308</v>
      </c>
      <c r="G2982" s="30">
        <v>27.05</v>
      </c>
      <c r="H2982" s="31" t="s">
        <v>62</v>
      </c>
      <c r="I2982" s="32">
        <v>30.2</v>
      </c>
      <c r="J2982" s="32">
        <v>32.950000000000003</v>
      </c>
      <c r="K2982" s="33"/>
      <c r="L2982" s="33" t="s">
        <v>53</v>
      </c>
      <c r="M2982" s="20" t="s">
        <v>53</v>
      </c>
      <c r="O2982" s="2" t="s">
        <v>53</v>
      </c>
      <c r="P2982" s="2" t="s">
        <v>53</v>
      </c>
    </row>
    <row r="2983" spans="1:16" ht="26" x14ac:dyDescent="0.15">
      <c r="A2983" s="26" t="s">
        <v>3873</v>
      </c>
      <c r="B2983" s="27" t="s">
        <v>3882</v>
      </c>
      <c r="C2983" s="28" t="s">
        <v>3883</v>
      </c>
      <c r="D2983" s="28" t="s">
        <v>42</v>
      </c>
      <c r="E2983" s="29" t="s">
        <v>3884</v>
      </c>
      <c r="F2983" s="27" t="s">
        <v>308</v>
      </c>
      <c r="G2983" s="30">
        <v>27.05</v>
      </c>
      <c r="H2983" s="31" t="s">
        <v>62</v>
      </c>
      <c r="I2983" s="32">
        <v>30.2</v>
      </c>
      <c r="J2983" s="32">
        <v>32.950000000000003</v>
      </c>
      <c r="K2983" s="33"/>
      <c r="L2983" s="33" t="s">
        <v>53</v>
      </c>
      <c r="M2983" s="20" t="s">
        <v>53</v>
      </c>
      <c r="O2983" s="2" t="s">
        <v>53</v>
      </c>
      <c r="P2983" s="2" t="s">
        <v>53</v>
      </c>
    </row>
    <row r="2984" spans="1:16" ht="26" x14ac:dyDescent="0.15">
      <c r="A2984" s="26" t="s">
        <v>3873</v>
      </c>
      <c r="B2984" s="27" t="s">
        <v>3885</v>
      </c>
      <c r="C2984" s="28" t="s">
        <v>3886</v>
      </c>
      <c r="D2984" s="28" t="s">
        <v>57</v>
      </c>
      <c r="E2984" s="29" t="s">
        <v>3887</v>
      </c>
      <c r="F2984" s="27" t="s">
        <v>308</v>
      </c>
      <c r="G2984" s="30">
        <v>29.05</v>
      </c>
      <c r="H2984" s="31" t="s">
        <v>62</v>
      </c>
      <c r="I2984" s="32">
        <v>31.75</v>
      </c>
      <c r="J2984" s="32">
        <v>34.9</v>
      </c>
      <c r="K2984" s="33"/>
      <c r="L2984" s="33" t="s">
        <v>53</v>
      </c>
      <c r="M2984" s="20" t="s">
        <v>53</v>
      </c>
      <c r="O2984" s="2" t="s">
        <v>53</v>
      </c>
      <c r="P2984" s="2" t="s">
        <v>53</v>
      </c>
    </row>
    <row r="2985" spans="1:16" x14ac:dyDescent="0.15">
      <c r="A2985" s="26" t="s">
        <v>3873</v>
      </c>
      <c r="B2985" s="27" t="s">
        <v>3888</v>
      </c>
      <c r="C2985" s="28" t="s">
        <v>3889</v>
      </c>
      <c r="D2985" s="28" t="s">
        <v>57</v>
      </c>
      <c r="E2985" s="29" t="s">
        <v>139</v>
      </c>
      <c r="F2985" s="27" t="s">
        <v>243</v>
      </c>
      <c r="G2985" s="30">
        <v>21.95</v>
      </c>
      <c r="H2985" s="31" t="s">
        <v>62</v>
      </c>
      <c r="I2985" s="32">
        <v>23.95</v>
      </c>
      <c r="J2985" s="32">
        <v>25.9</v>
      </c>
      <c r="K2985" s="33"/>
      <c r="L2985" s="33" t="s">
        <v>53</v>
      </c>
      <c r="M2985" s="20" t="s">
        <v>53</v>
      </c>
      <c r="O2985" s="2" t="s">
        <v>53</v>
      </c>
      <c r="P2985" s="2" t="s">
        <v>53</v>
      </c>
    </row>
    <row r="2986" spans="1:16" ht="26" x14ac:dyDescent="0.15">
      <c r="A2986" s="26" t="s">
        <v>3873</v>
      </c>
      <c r="B2986" s="27" t="s">
        <v>3890</v>
      </c>
      <c r="C2986" s="28" t="s">
        <v>3891</v>
      </c>
      <c r="D2986" s="28" t="s">
        <v>57</v>
      </c>
      <c r="E2986" s="29" t="s">
        <v>3892</v>
      </c>
      <c r="F2986" s="27" t="s">
        <v>308</v>
      </c>
      <c r="G2986" s="30">
        <v>29.05</v>
      </c>
      <c r="H2986" s="31" t="s">
        <v>62</v>
      </c>
      <c r="I2986" s="32">
        <v>31.75</v>
      </c>
      <c r="J2986" s="32">
        <v>34.9</v>
      </c>
      <c r="K2986" s="33"/>
      <c r="L2986" s="33" t="s">
        <v>53</v>
      </c>
      <c r="M2986" s="20" t="s">
        <v>53</v>
      </c>
      <c r="O2986" s="2" t="s">
        <v>53</v>
      </c>
      <c r="P2986" s="2" t="s">
        <v>53</v>
      </c>
    </row>
    <row r="2987" spans="1:16" ht="26" x14ac:dyDescent="0.15">
      <c r="A2987" s="26" t="s">
        <v>3873</v>
      </c>
      <c r="B2987" s="27" t="s">
        <v>3893</v>
      </c>
      <c r="C2987" s="28" t="s">
        <v>3894</v>
      </c>
      <c r="D2987" s="28" t="s">
        <v>57</v>
      </c>
      <c r="E2987" s="29" t="s">
        <v>3887</v>
      </c>
      <c r="F2987" s="27" t="s">
        <v>191</v>
      </c>
      <c r="G2987" s="30">
        <v>33.75</v>
      </c>
      <c r="H2987" s="31" t="s">
        <v>52</v>
      </c>
      <c r="I2987" s="32">
        <v>35.700000000000003</v>
      </c>
      <c r="J2987" s="32">
        <v>37.65</v>
      </c>
      <c r="K2987" s="33"/>
      <c r="L2987" s="33" t="s">
        <v>53</v>
      </c>
      <c r="M2987" s="20" t="s">
        <v>53</v>
      </c>
      <c r="O2987" s="2" t="s">
        <v>53</v>
      </c>
      <c r="P2987" s="2" t="s">
        <v>53</v>
      </c>
    </row>
    <row r="2988" spans="1:16" ht="26" x14ac:dyDescent="0.15">
      <c r="A2988" s="26" t="s">
        <v>3873</v>
      </c>
      <c r="B2988" s="27" t="s">
        <v>3895</v>
      </c>
      <c r="C2988" s="28" t="s">
        <v>3896</v>
      </c>
      <c r="D2988" s="28" t="s">
        <v>57</v>
      </c>
      <c r="E2988" s="29" t="s">
        <v>3892</v>
      </c>
      <c r="F2988" s="27" t="s">
        <v>191</v>
      </c>
      <c r="G2988" s="30">
        <v>38.450000000000003</v>
      </c>
      <c r="H2988" s="31" t="s">
        <v>52</v>
      </c>
      <c r="I2988" s="32">
        <v>41.2</v>
      </c>
      <c r="J2988" s="32">
        <v>43.9</v>
      </c>
      <c r="K2988" s="33"/>
      <c r="L2988" s="33" t="s">
        <v>53</v>
      </c>
      <c r="M2988" s="20" t="s">
        <v>53</v>
      </c>
      <c r="O2988" s="2" t="s">
        <v>53</v>
      </c>
      <c r="P2988" s="2" t="s">
        <v>53</v>
      </c>
    </row>
    <row r="2989" spans="1:16" ht="26" x14ac:dyDescent="0.15">
      <c r="A2989" s="26" t="s">
        <v>3873</v>
      </c>
      <c r="B2989" s="27" t="s">
        <v>3897</v>
      </c>
      <c r="C2989" s="28" t="s">
        <v>3898</v>
      </c>
      <c r="D2989" s="28" t="s">
        <v>57</v>
      </c>
      <c r="E2989" s="29" t="s">
        <v>3899</v>
      </c>
      <c r="F2989" s="27" t="s">
        <v>51</v>
      </c>
      <c r="G2989" s="30">
        <v>101.55</v>
      </c>
      <c r="H2989" s="31" t="s">
        <v>52</v>
      </c>
      <c r="I2989" s="32">
        <v>107.05</v>
      </c>
      <c r="J2989" s="32">
        <v>112.9</v>
      </c>
      <c r="K2989" s="33"/>
      <c r="L2989" s="33" t="s">
        <v>53</v>
      </c>
      <c r="M2989" s="20" t="s">
        <v>53</v>
      </c>
      <c r="O2989" s="2" t="s">
        <v>53</v>
      </c>
      <c r="P2989" s="2" t="s">
        <v>53</v>
      </c>
    </row>
    <row r="2990" spans="1:16" ht="26" x14ac:dyDescent="0.15">
      <c r="A2990" s="26" t="s">
        <v>3873</v>
      </c>
      <c r="B2990" s="27" t="s">
        <v>3897</v>
      </c>
      <c r="C2990" s="28" t="s">
        <v>3898</v>
      </c>
      <c r="D2990" s="28" t="s">
        <v>57</v>
      </c>
      <c r="E2990" s="29" t="s">
        <v>3899</v>
      </c>
      <c r="F2990" s="27" t="s">
        <v>51</v>
      </c>
      <c r="G2990" s="30">
        <v>101.55</v>
      </c>
      <c r="H2990" s="31" t="s">
        <v>52</v>
      </c>
      <c r="I2990" s="32">
        <v>107.05</v>
      </c>
      <c r="J2990" s="32">
        <v>112.9</v>
      </c>
      <c r="K2990" s="33"/>
      <c r="L2990" s="33" t="s">
        <v>53</v>
      </c>
      <c r="M2990" s="20" t="s">
        <v>53</v>
      </c>
      <c r="O2990" s="2" t="s">
        <v>53</v>
      </c>
      <c r="P2990" s="2" t="s">
        <v>53</v>
      </c>
    </row>
    <row r="2991" spans="1:16" ht="26" x14ac:dyDescent="0.15">
      <c r="A2991" s="26" t="s">
        <v>3873</v>
      </c>
      <c r="B2991" s="27" t="s">
        <v>3900</v>
      </c>
      <c r="C2991" s="28" t="s">
        <v>3901</v>
      </c>
      <c r="D2991" s="28" t="s">
        <v>57</v>
      </c>
      <c r="E2991" s="29" t="s">
        <v>3892</v>
      </c>
      <c r="F2991" s="27" t="s">
        <v>191</v>
      </c>
      <c r="G2991" s="30">
        <v>44.7</v>
      </c>
      <c r="H2991" s="31" t="s">
        <v>52</v>
      </c>
      <c r="I2991" s="32">
        <v>48.25</v>
      </c>
      <c r="J2991" s="32">
        <v>52.15</v>
      </c>
      <c r="K2991" s="33"/>
      <c r="L2991" s="33" t="s">
        <v>53</v>
      </c>
      <c r="M2991" s="20" t="s">
        <v>53</v>
      </c>
      <c r="O2991" s="2" t="s">
        <v>53</v>
      </c>
      <c r="P2991" s="2" t="s">
        <v>53</v>
      </c>
    </row>
    <row r="2992" spans="1:16" x14ac:dyDescent="0.15">
      <c r="A2992" s="26" t="s">
        <v>3873</v>
      </c>
      <c r="B2992" s="27" t="s">
        <v>3902</v>
      </c>
      <c r="C2992" s="28" t="s">
        <v>3903</v>
      </c>
      <c r="D2992" s="28" t="s">
        <v>57</v>
      </c>
      <c r="E2992" s="29" t="s">
        <v>3904</v>
      </c>
      <c r="F2992" s="27" t="s">
        <v>191</v>
      </c>
      <c r="G2992" s="30">
        <v>26.3</v>
      </c>
      <c r="H2992" s="31" t="s">
        <v>52</v>
      </c>
      <c r="I2992" s="32">
        <v>28.25</v>
      </c>
      <c r="J2992" s="32">
        <v>30.2</v>
      </c>
      <c r="K2992" s="33"/>
      <c r="L2992" s="33" t="s">
        <v>53</v>
      </c>
      <c r="M2992" s="20" t="s">
        <v>53</v>
      </c>
      <c r="O2992" s="2" t="s">
        <v>53</v>
      </c>
      <c r="P2992" s="2" t="s">
        <v>53</v>
      </c>
    </row>
    <row r="2993" spans="1:16" x14ac:dyDescent="0.15">
      <c r="A2993" s="26" t="s">
        <v>3873</v>
      </c>
      <c r="B2993" s="27" t="s">
        <v>3905</v>
      </c>
      <c r="C2993" s="28" t="s">
        <v>3906</v>
      </c>
      <c r="D2993" s="28" t="s">
        <v>57</v>
      </c>
      <c r="E2993" s="29" t="s">
        <v>3904</v>
      </c>
      <c r="F2993" s="27" t="s">
        <v>191</v>
      </c>
      <c r="G2993" s="30">
        <v>28.25</v>
      </c>
      <c r="H2993" s="31" t="s">
        <v>52</v>
      </c>
      <c r="I2993" s="32">
        <v>30.2</v>
      </c>
      <c r="J2993" s="32">
        <v>32.15</v>
      </c>
      <c r="K2993" s="33"/>
      <c r="L2993" s="33" t="s">
        <v>53</v>
      </c>
      <c r="M2993" s="20" t="s">
        <v>53</v>
      </c>
      <c r="O2993" s="2" t="s">
        <v>53</v>
      </c>
      <c r="P2993" s="2" t="s">
        <v>53</v>
      </c>
    </row>
    <row r="2994" spans="1:16" ht="26" x14ac:dyDescent="0.15">
      <c r="A2994" s="26" t="s">
        <v>3873</v>
      </c>
      <c r="B2994" s="27" t="s">
        <v>3907</v>
      </c>
      <c r="C2994" s="28" t="s">
        <v>3908</v>
      </c>
      <c r="D2994" s="28" t="s">
        <v>138</v>
      </c>
      <c r="E2994" s="29" t="s">
        <v>3909</v>
      </c>
      <c r="F2994" s="27" t="s">
        <v>191</v>
      </c>
      <c r="G2994" s="30">
        <v>51</v>
      </c>
      <c r="H2994" s="31" t="s">
        <v>52</v>
      </c>
      <c r="I2994" s="32">
        <v>54.5</v>
      </c>
      <c r="J2994" s="32">
        <v>58.45</v>
      </c>
      <c r="K2994" s="33"/>
      <c r="L2994" s="33" t="s">
        <v>53</v>
      </c>
      <c r="M2994" s="20" t="s">
        <v>53</v>
      </c>
      <c r="O2994" s="2" t="s">
        <v>53</v>
      </c>
      <c r="P2994" s="2" t="s">
        <v>53</v>
      </c>
    </row>
    <row r="2995" spans="1:16" ht="26" x14ac:dyDescent="0.15">
      <c r="A2995" s="26" t="s">
        <v>3873</v>
      </c>
      <c r="B2995" s="27" t="s">
        <v>3907</v>
      </c>
      <c r="C2995" s="28" t="s">
        <v>3908</v>
      </c>
      <c r="D2995" s="28" t="s">
        <v>42</v>
      </c>
      <c r="E2995" s="29" t="s">
        <v>3909</v>
      </c>
      <c r="F2995" s="27" t="s">
        <v>191</v>
      </c>
      <c r="G2995" s="30">
        <v>53.35</v>
      </c>
      <c r="H2995" s="31" t="s">
        <v>52</v>
      </c>
      <c r="I2995" s="32">
        <v>57.25</v>
      </c>
      <c r="J2995" s="32">
        <v>60.8</v>
      </c>
      <c r="K2995" s="33"/>
      <c r="L2995" s="33" t="s">
        <v>53</v>
      </c>
      <c r="M2995" s="20" t="s">
        <v>53</v>
      </c>
      <c r="O2995" s="2" t="s">
        <v>53</v>
      </c>
      <c r="P2995" s="2" t="s">
        <v>53</v>
      </c>
    </row>
    <row r="2996" spans="1:16" ht="26" x14ac:dyDescent="0.15">
      <c r="A2996" s="26" t="s">
        <v>3873</v>
      </c>
      <c r="B2996" s="27" t="s">
        <v>3910</v>
      </c>
      <c r="C2996" s="28" t="s">
        <v>3911</v>
      </c>
      <c r="D2996" s="28" t="s">
        <v>57</v>
      </c>
      <c r="E2996" s="29" t="s">
        <v>1189</v>
      </c>
      <c r="F2996" s="27" t="s">
        <v>308</v>
      </c>
      <c r="G2996" s="30">
        <v>36.5</v>
      </c>
      <c r="H2996" s="31" t="s">
        <v>62</v>
      </c>
      <c r="I2996" s="32">
        <v>39.200000000000003</v>
      </c>
      <c r="J2996" s="32">
        <v>41.95</v>
      </c>
      <c r="K2996" s="33"/>
      <c r="L2996" s="33" t="s">
        <v>53</v>
      </c>
      <c r="M2996" s="20" t="s">
        <v>53</v>
      </c>
      <c r="O2996" s="2" t="s">
        <v>53</v>
      </c>
      <c r="P2996" s="2" t="s">
        <v>53</v>
      </c>
    </row>
    <row r="2997" spans="1:16" ht="26" x14ac:dyDescent="0.15">
      <c r="A2997" s="26" t="s">
        <v>3873</v>
      </c>
      <c r="B2997" s="27" t="s">
        <v>3912</v>
      </c>
      <c r="C2997" s="28" t="s">
        <v>3913</v>
      </c>
      <c r="D2997" s="28" t="s">
        <v>57</v>
      </c>
      <c r="E2997" s="29" t="s">
        <v>1189</v>
      </c>
      <c r="F2997" s="27" t="s">
        <v>308</v>
      </c>
      <c r="G2997" s="30">
        <v>43.55</v>
      </c>
      <c r="H2997" s="31" t="s">
        <v>62</v>
      </c>
      <c r="I2997" s="32">
        <v>46.3</v>
      </c>
      <c r="J2997" s="32">
        <v>49.4</v>
      </c>
      <c r="K2997" s="33"/>
      <c r="L2997" s="33" t="s">
        <v>53</v>
      </c>
      <c r="M2997" s="20" t="s">
        <v>53</v>
      </c>
      <c r="O2997" s="2" t="s">
        <v>53</v>
      </c>
      <c r="P2997" s="2" t="s">
        <v>53</v>
      </c>
    </row>
    <row r="2998" spans="1:16" ht="26" x14ac:dyDescent="0.15">
      <c r="A2998" s="26" t="s">
        <v>3873</v>
      </c>
      <c r="B2998" s="27" t="s">
        <v>3914</v>
      </c>
      <c r="C2998" s="28" t="s">
        <v>3915</v>
      </c>
      <c r="D2998" s="28" t="s">
        <v>57</v>
      </c>
      <c r="E2998" s="29" t="s">
        <v>1189</v>
      </c>
      <c r="F2998" s="27" t="s">
        <v>191</v>
      </c>
      <c r="G2998" s="30">
        <v>60.4</v>
      </c>
      <c r="H2998" s="31" t="s">
        <v>52</v>
      </c>
      <c r="I2998" s="32">
        <v>64.3</v>
      </c>
      <c r="J2998" s="32">
        <v>68.25</v>
      </c>
      <c r="K2998" s="33"/>
      <c r="L2998" s="33" t="s">
        <v>53</v>
      </c>
      <c r="M2998" s="20" t="s">
        <v>53</v>
      </c>
      <c r="O2998" s="2" t="s">
        <v>53</v>
      </c>
      <c r="P2998" s="2" t="s">
        <v>53</v>
      </c>
    </row>
    <row r="2999" spans="1:16" ht="26" x14ac:dyDescent="0.15">
      <c r="A2999" s="26" t="s">
        <v>3873</v>
      </c>
      <c r="B2999" s="27" t="s">
        <v>3916</v>
      </c>
      <c r="C2999" s="28" t="s">
        <v>3917</v>
      </c>
      <c r="D2999" s="28" t="s">
        <v>57</v>
      </c>
      <c r="E2999" s="29" t="s">
        <v>1189</v>
      </c>
      <c r="F2999" s="27" t="s">
        <v>308</v>
      </c>
      <c r="G2999" s="30">
        <v>30.6</v>
      </c>
      <c r="H2999" s="31" t="s">
        <v>62</v>
      </c>
      <c r="I2999" s="32">
        <v>33.35</v>
      </c>
      <c r="J2999" s="32">
        <v>36.5</v>
      </c>
      <c r="K2999" s="33"/>
      <c r="L2999" s="33" t="s">
        <v>53</v>
      </c>
      <c r="M2999" s="20" t="s">
        <v>53</v>
      </c>
      <c r="O2999" s="2" t="s">
        <v>53</v>
      </c>
      <c r="P2999" s="2" t="s">
        <v>53</v>
      </c>
    </row>
    <row r="3000" spans="1:16" ht="26" x14ac:dyDescent="0.15">
      <c r="A3000" s="26" t="s">
        <v>3873</v>
      </c>
      <c r="B3000" s="27" t="s">
        <v>3918</v>
      </c>
      <c r="C3000" s="28" t="s">
        <v>3919</v>
      </c>
      <c r="D3000" s="28" t="s">
        <v>57</v>
      </c>
      <c r="E3000" s="29" t="s">
        <v>3899</v>
      </c>
      <c r="F3000" s="27" t="s">
        <v>191</v>
      </c>
      <c r="G3000" s="30">
        <v>52.55</v>
      </c>
      <c r="H3000" s="31" t="s">
        <v>62</v>
      </c>
      <c r="I3000" s="32">
        <v>56.45</v>
      </c>
      <c r="J3000" s="32">
        <v>60.4</v>
      </c>
      <c r="K3000" s="33"/>
      <c r="L3000" s="33" t="s">
        <v>53</v>
      </c>
      <c r="M3000" s="20" t="s">
        <v>53</v>
      </c>
      <c r="O3000" s="2" t="s">
        <v>53</v>
      </c>
      <c r="P3000" s="2" t="s">
        <v>53</v>
      </c>
    </row>
    <row r="3001" spans="1:16" ht="26" x14ac:dyDescent="0.15">
      <c r="A3001" s="26" t="s">
        <v>3873</v>
      </c>
      <c r="B3001" s="27" t="s">
        <v>3920</v>
      </c>
      <c r="C3001" s="28" t="s">
        <v>1151</v>
      </c>
      <c r="D3001" s="28" t="s">
        <v>57</v>
      </c>
      <c r="E3001" s="29" t="s">
        <v>3921</v>
      </c>
      <c r="F3001" s="27" t="s">
        <v>308</v>
      </c>
      <c r="G3001" s="30">
        <v>25.1</v>
      </c>
      <c r="H3001" s="31" t="s">
        <v>62</v>
      </c>
      <c r="I3001" s="32">
        <v>28.25</v>
      </c>
      <c r="J3001" s="32">
        <v>31</v>
      </c>
      <c r="K3001" s="33"/>
      <c r="L3001" s="33" t="s">
        <v>53</v>
      </c>
      <c r="M3001" s="20" t="s">
        <v>53</v>
      </c>
      <c r="O3001" s="2" t="s">
        <v>53</v>
      </c>
      <c r="P3001" s="2" t="s">
        <v>53</v>
      </c>
    </row>
    <row r="3002" spans="1:16" x14ac:dyDescent="0.15">
      <c r="A3002" s="26" t="s">
        <v>3873</v>
      </c>
      <c r="B3002" s="27" t="s">
        <v>3922</v>
      </c>
      <c r="C3002" s="28" t="s">
        <v>3923</v>
      </c>
      <c r="D3002" s="28" t="s">
        <v>138</v>
      </c>
      <c r="E3002" s="29" t="s">
        <v>3924</v>
      </c>
      <c r="F3002" s="27" t="s">
        <v>191</v>
      </c>
      <c r="G3002" s="30">
        <v>26.3</v>
      </c>
      <c r="H3002" s="31" t="s">
        <v>62</v>
      </c>
      <c r="I3002" s="32">
        <v>28.25</v>
      </c>
      <c r="J3002" s="32">
        <v>30.2</v>
      </c>
      <c r="K3002" s="33"/>
      <c r="L3002" s="33" t="s">
        <v>53</v>
      </c>
      <c r="M3002" s="20" t="s">
        <v>53</v>
      </c>
      <c r="O3002" s="2" t="s">
        <v>53</v>
      </c>
      <c r="P3002" s="2" t="s">
        <v>53</v>
      </c>
    </row>
    <row r="3003" spans="1:16" x14ac:dyDescent="0.15">
      <c r="A3003" s="26" t="s">
        <v>3873</v>
      </c>
      <c r="B3003" s="27" t="s">
        <v>3922</v>
      </c>
      <c r="C3003" s="28" t="s">
        <v>3923</v>
      </c>
      <c r="D3003" s="28" t="s">
        <v>42</v>
      </c>
      <c r="E3003" s="29" t="s">
        <v>3924</v>
      </c>
      <c r="F3003" s="27" t="s">
        <v>191</v>
      </c>
      <c r="G3003" s="30">
        <v>28.65</v>
      </c>
      <c r="H3003" s="31" t="s">
        <v>62</v>
      </c>
      <c r="I3003" s="32">
        <v>30.6</v>
      </c>
      <c r="J3003" s="32">
        <v>32.549999999999997</v>
      </c>
      <c r="K3003" s="33"/>
      <c r="L3003" s="33" t="s">
        <v>53</v>
      </c>
      <c r="M3003" s="20" t="s">
        <v>53</v>
      </c>
      <c r="O3003" s="2" t="s">
        <v>53</v>
      </c>
      <c r="P3003" s="2" t="s">
        <v>53</v>
      </c>
    </row>
    <row r="3004" spans="1:16" ht="26" x14ac:dyDescent="0.15">
      <c r="A3004" s="26" t="s">
        <v>3873</v>
      </c>
      <c r="B3004" s="27" t="s">
        <v>3925</v>
      </c>
      <c r="C3004" s="28" t="s">
        <v>3926</v>
      </c>
      <c r="D3004" s="28" t="s">
        <v>57</v>
      </c>
      <c r="E3004" s="29" t="s">
        <v>3927</v>
      </c>
      <c r="F3004" s="27" t="s">
        <v>191</v>
      </c>
      <c r="G3004" s="30">
        <v>44.7</v>
      </c>
      <c r="H3004" s="31" t="s">
        <v>52</v>
      </c>
      <c r="I3004" s="32">
        <v>47.45</v>
      </c>
      <c r="J3004" s="32">
        <v>50.2</v>
      </c>
      <c r="K3004" s="33"/>
      <c r="L3004" s="33" t="s">
        <v>53</v>
      </c>
      <c r="M3004" s="20" t="s">
        <v>53</v>
      </c>
      <c r="O3004" s="2" t="s">
        <v>53</v>
      </c>
      <c r="P3004" s="2" t="s">
        <v>53</v>
      </c>
    </row>
    <row r="3005" spans="1:16" ht="26" x14ac:dyDescent="0.15">
      <c r="A3005" s="26" t="s">
        <v>3873</v>
      </c>
      <c r="B3005" s="27" t="s">
        <v>3925</v>
      </c>
      <c r="C3005" s="28" t="s">
        <v>3926</v>
      </c>
      <c r="D3005" s="28" t="s">
        <v>57</v>
      </c>
      <c r="E3005" s="29" t="s">
        <v>3927</v>
      </c>
      <c r="F3005" s="27" t="s">
        <v>191</v>
      </c>
      <c r="G3005" s="30">
        <v>44.7</v>
      </c>
      <c r="H3005" s="31" t="s">
        <v>52</v>
      </c>
      <c r="I3005" s="32">
        <v>47.45</v>
      </c>
      <c r="J3005" s="32">
        <v>50.2</v>
      </c>
      <c r="K3005" s="33"/>
      <c r="L3005" s="33" t="s">
        <v>53</v>
      </c>
      <c r="M3005" s="20" t="s">
        <v>53</v>
      </c>
      <c r="O3005" s="2" t="s">
        <v>53</v>
      </c>
      <c r="P3005" s="2" t="s">
        <v>53</v>
      </c>
    </row>
    <row r="3006" spans="1:16" x14ac:dyDescent="0.15">
      <c r="A3006" s="26" t="s">
        <v>3873</v>
      </c>
      <c r="B3006" s="27" t="s">
        <v>3928</v>
      </c>
      <c r="C3006" s="28" t="s">
        <v>3929</v>
      </c>
      <c r="D3006" s="28" t="s">
        <v>57</v>
      </c>
      <c r="E3006" s="29" t="s">
        <v>3930</v>
      </c>
      <c r="F3006" s="27" t="s">
        <v>191</v>
      </c>
      <c r="G3006" s="30">
        <v>52.55</v>
      </c>
      <c r="H3006" s="31" t="s">
        <v>62</v>
      </c>
      <c r="I3006" s="32">
        <v>55.7</v>
      </c>
      <c r="J3006" s="32">
        <v>58.45</v>
      </c>
      <c r="K3006" s="33"/>
      <c r="L3006" s="33" t="s">
        <v>53</v>
      </c>
      <c r="M3006" s="20" t="s">
        <v>53</v>
      </c>
      <c r="O3006" s="2" t="s">
        <v>53</v>
      </c>
      <c r="P3006" s="2" t="s">
        <v>53</v>
      </c>
    </row>
    <row r="3007" spans="1:16" x14ac:dyDescent="0.15">
      <c r="A3007" s="26" t="s">
        <v>3873</v>
      </c>
      <c r="B3007" s="27" t="s">
        <v>3931</v>
      </c>
      <c r="C3007" s="28" t="s">
        <v>3932</v>
      </c>
      <c r="D3007" s="28" t="s">
        <v>57</v>
      </c>
      <c r="E3007" s="29" t="s">
        <v>3930</v>
      </c>
      <c r="F3007" s="27" t="s">
        <v>191</v>
      </c>
      <c r="G3007" s="30">
        <v>32.549999999999997</v>
      </c>
      <c r="H3007" s="31" t="s">
        <v>62</v>
      </c>
      <c r="I3007" s="32">
        <v>34.5</v>
      </c>
      <c r="J3007" s="32">
        <v>36.5</v>
      </c>
      <c r="K3007" s="33"/>
      <c r="L3007" s="33" t="s">
        <v>53</v>
      </c>
      <c r="M3007" s="20" t="s">
        <v>53</v>
      </c>
      <c r="O3007" s="2" t="s">
        <v>53</v>
      </c>
      <c r="P3007" s="2" t="s">
        <v>53</v>
      </c>
    </row>
    <row r="3008" spans="1:16" ht="26" x14ac:dyDescent="0.15">
      <c r="A3008" s="26" t="s">
        <v>3873</v>
      </c>
      <c r="B3008" s="27" t="s">
        <v>3933</v>
      </c>
      <c r="C3008" s="28" t="s">
        <v>3934</v>
      </c>
      <c r="D3008" s="28" t="s">
        <v>57</v>
      </c>
      <c r="E3008" s="29" t="s">
        <v>3927</v>
      </c>
      <c r="F3008" s="27" t="s">
        <v>191</v>
      </c>
      <c r="G3008" s="30">
        <v>86.65</v>
      </c>
      <c r="H3008" s="31" t="s">
        <v>52</v>
      </c>
      <c r="I3008" s="32">
        <v>91.35</v>
      </c>
      <c r="J3008" s="32">
        <v>96.05</v>
      </c>
      <c r="K3008" s="33"/>
      <c r="L3008" s="33" t="s">
        <v>53</v>
      </c>
      <c r="M3008" s="20" t="s">
        <v>53</v>
      </c>
      <c r="O3008" s="2" t="s">
        <v>53</v>
      </c>
      <c r="P3008" s="2" t="s">
        <v>53</v>
      </c>
    </row>
    <row r="3009" spans="1:16" ht="26" x14ac:dyDescent="0.15">
      <c r="A3009" s="26" t="s">
        <v>3873</v>
      </c>
      <c r="B3009" s="27" t="s">
        <v>3933</v>
      </c>
      <c r="C3009" s="28" t="s">
        <v>3934</v>
      </c>
      <c r="D3009" s="28" t="s">
        <v>57</v>
      </c>
      <c r="E3009" s="29" t="s">
        <v>3927</v>
      </c>
      <c r="F3009" s="27" t="s">
        <v>191</v>
      </c>
      <c r="G3009" s="30">
        <v>86.65</v>
      </c>
      <c r="H3009" s="31" t="s">
        <v>52</v>
      </c>
      <c r="I3009" s="32">
        <v>91.35</v>
      </c>
      <c r="J3009" s="32">
        <v>96.05</v>
      </c>
      <c r="K3009" s="33"/>
      <c r="L3009" s="33" t="s">
        <v>53</v>
      </c>
      <c r="M3009" s="20" t="s">
        <v>53</v>
      </c>
      <c r="O3009" s="2" t="s">
        <v>53</v>
      </c>
      <c r="P3009" s="2" t="s">
        <v>53</v>
      </c>
    </row>
    <row r="3010" spans="1:16" ht="26" x14ac:dyDescent="0.15">
      <c r="A3010" s="26" t="s">
        <v>3873</v>
      </c>
      <c r="B3010" s="27" t="s">
        <v>3935</v>
      </c>
      <c r="C3010" s="28" t="s">
        <v>3936</v>
      </c>
      <c r="D3010" s="28" t="s">
        <v>57</v>
      </c>
      <c r="E3010" s="29" t="s">
        <v>3887</v>
      </c>
      <c r="F3010" s="27" t="s">
        <v>191</v>
      </c>
      <c r="G3010" s="30">
        <v>57.65</v>
      </c>
      <c r="H3010" s="31" t="s">
        <v>52</v>
      </c>
      <c r="I3010" s="32">
        <v>61.55</v>
      </c>
      <c r="J3010" s="32">
        <v>65.099999999999994</v>
      </c>
      <c r="K3010" s="33"/>
      <c r="L3010" s="33" t="s">
        <v>53</v>
      </c>
      <c r="M3010" s="20" t="s">
        <v>53</v>
      </c>
      <c r="O3010" s="2" t="s">
        <v>53</v>
      </c>
      <c r="P3010" s="2" t="s">
        <v>53</v>
      </c>
    </row>
    <row r="3011" spans="1:16" ht="26" x14ac:dyDescent="0.15">
      <c r="A3011" s="26" t="s">
        <v>3873</v>
      </c>
      <c r="B3011" s="27" t="s">
        <v>3937</v>
      </c>
      <c r="C3011" s="28" t="s">
        <v>3938</v>
      </c>
      <c r="D3011" s="28" t="s">
        <v>57</v>
      </c>
      <c r="E3011" s="29" t="s">
        <v>3887</v>
      </c>
      <c r="F3011" s="27" t="s">
        <v>191</v>
      </c>
      <c r="G3011" s="30">
        <v>62.35</v>
      </c>
      <c r="H3011" s="31" t="s">
        <v>52</v>
      </c>
      <c r="I3011" s="32">
        <v>67.05</v>
      </c>
      <c r="J3011" s="32">
        <v>72.150000000000006</v>
      </c>
      <c r="K3011" s="33"/>
      <c r="L3011" s="33" t="s">
        <v>53</v>
      </c>
      <c r="M3011" s="20" t="s">
        <v>53</v>
      </c>
      <c r="O3011" s="2" t="s">
        <v>53</v>
      </c>
      <c r="P3011" s="2" t="s">
        <v>53</v>
      </c>
    </row>
    <row r="3012" spans="1:16" x14ac:dyDescent="0.15">
      <c r="A3012" s="26" t="s">
        <v>3873</v>
      </c>
      <c r="B3012" s="27" t="s">
        <v>3939</v>
      </c>
      <c r="C3012" s="28" t="s">
        <v>3940</v>
      </c>
      <c r="D3012" s="28" t="s">
        <v>57</v>
      </c>
      <c r="E3012" s="29" t="s">
        <v>3941</v>
      </c>
      <c r="F3012" s="27" t="s">
        <v>221</v>
      </c>
      <c r="G3012" s="30">
        <v>106.25</v>
      </c>
      <c r="H3012" s="31" t="s">
        <v>151</v>
      </c>
      <c r="I3012" s="32">
        <v>110.15</v>
      </c>
      <c r="J3012" s="32">
        <v>114.1</v>
      </c>
      <c r="K3012" s="33"/>
      <c r="L3012" s="33" t="s">
        <v>53</v>
      </c>
      <c r="M3012" s="20" t="s">
        <v>53</v>
      </c>
      <c r="O3012" s="2" t="s">
        <v>53</v>
      </c>
      <c r="P3012" s="2" t="s">
        <v>53</v>
      </c>
    </row>
    <row r="3013" spans="1:16" x14ac:dyDescent="0.15">
      <c r="A3013" s="26" t="s">
        <v>3873</v>
      </c>
      <c r="B3013" s="27" t="s">
        <v>3942</v>
      </c>
      <c r="C3013" s="28" t="s">
        <v>3943</v>
      </c>
      <c r="D3013" s="28" t="s">
        <v>57</v>
      </c>
      <c r="E3013" s="29" t="s">
        <v>139</v>
      </c>
      <c r="F3013" s="27" t="s">
        <v>243</v>
      </c>
      <c r="G3013" s="30">
        <v>21.6</v>
      </c>
      <c r="H3013" s="31" t="s">
        <v>62</v>
      </c>
      <c r="I3013" s="32">
        <v>23.15</v>
      </c>
      <c r="J3013" s="32">
        <v>25.1</v>
      </c>
      <c r="K3013" s="33"/>
      <c r="L3013" s="33" t="s">
        <v>53</v>
      </c>
      <c r="M3013" s="20" t="s">
        <v>53</v>
      </c>
      <c r="O3013" s="2" t="s">
        <v>53</v>
      </c>
      <c r="P3013" s="2" t="s">
        <v>53</v>
      </c>
    </row>
    <row r="3014" spans="1:16" x14ac:dyDescent="0.15">
      <c r="A3014" s="26" t="s">
        <v>3873</v>
      </c>
      <c r="B3014" s="27" t="s">
        <v>3944</v>
      </c>
      <c r="C3014" s="28" t="s">
        <v>3945</v>
      </c>
      <c r="D3014" s="28" t="s">
        <v>57</v>
      </c>
      <c r="E3014" s="29" t="s">
        <v>3946</v>
      </c>
      <c r="F3014" s="27" t="s">
        <v>191</v>
      </c>
      <c r="G3014" s="30">
        <v>35.299999999999997</v>
      </c>
      <c r="H3014" s="31" t="s">
        <v>52</v>
      </c>
      <c r="I3014" s="32">
        <v>38.450000000000003</v>
      </c>
      <c r="J3014" s="32">
        <v>41.2</v>
      </c>
      <c r="K3014" s="33"/>
      <c r="L3014" s="33" t="s">
        <v>53</v>
      </c>
      <c r="M3014" s="20" t="s">
        <v>53</v>
      </c>
      <c r="O3014" s="2" t="s">
        <v>53</v>
      </c>
      <c r="P3014" s="2" t="s">
        <v>53</v>
      </c>
    </row>
    <row r="3015" spans="1:16" x14ac:dyDescent="0.15">
      <c r="A3015" s="26" t="s">
        <v>3873</v>
      </c>
      <c r="B3015" s="27" t="s">
        <v>3947</v>
      </c>
      <c r="C3015" s="28" t="s">
        <v>3948</v>
      </c>
      <c r="D3015" s="28" t="s">
        <v>57</v>
      </c>
      <c r="E3015" s="29" t="s">
        <v>3946</v>
      </c>
      <c r="F3015" s="27" t="s">
        <v>191</v>
      </c>
      <c r="G3015" s="30">
        <v>38.450000000000003</v>
      </c>
      <c r="H3015" s="31" t="s">
        <v>52</v>
      </c>
      <c r="I3015" s="32">
        <v>41.2</v>
      </c>
      <c r="J3015" s="32">
        <v>43.9</v>
      </c>
      <c r="K3015" s="33"/>
      <c r="L3015" s="33" t="s">
        <v>53</v>
      </c>
      <c r="M3015" s="20" t="s">
        <v>53</v>
      </c>
      <c r="O3015" s="2" t="s">
        <v>53</v>
      </c>
      <c r="P3015" s="2" t="s">
        <v>53</v>
      </c>
    </row>
    <row r="3016" spans="1:16" x14ac:dyDescent="0.15">
      <c r="A3016" s="26" t="s">
        <v>3873</v>
      </c>
      <c r="B3016" s="27" t="s">
        <v>3949</v>
      </c>
      <c r="C3016" s="28" t="s">
        <v>3950</v>
      </c>
      <c r="D3016" s="28" t="s">
        <v>57</v>
      </c>
      <c r="E3016" s="29" t="s">
        <v>139</v>
      </c>
      <c r="F3016" s="27" t="s">
        <v>191</v>
      </c>
      <c r="G3016" s="30">
        <v>38.450000000000003</v>
      </c>
      <c r="H3016" s="31" t="s">
        <v>52</v>
      </c>
      <c r="I3016" s="32">
        <v>41.2</v>
      </c>
      <c r="J3016" s="32">
        <v>43.9</v>
      </c>
      <c r="K3016" s="33"/>
      <c r="L3016" s="33" t="s">
        <v>53</v>
      </c>
      <c r="M3016" s="20" t="s">
        <v>53</v>
      </c>
      <c r="O3016" s="2" t="s">
        <v>53</v>
      </c>
      <c r="P3016" s="2" t="s">
        <v>53</v>
      </c>
    </row>
    <row r="3017" spans="1:16" ht="26" x14ac:dyDescent="0.15">
      <c r="A3017" s="26" t="s">
        <v>3873</v>
      </c>
      <c r="B3017" s="27" t="s">
        <v>3951</v>
      </c>
      <c r="C3017" s="28" t="s">
        <v>3952</v>
      </c>
      <c r="D3017" s="28" t="s">
        <v>57</v>
      </c>
      <c r="E3017" s="29" t="s">
        <v>3953</v>
      </c>
      <c r="F3017" s="27" t="s">
        <v>274</v>
      </c>
      <c r="G3017" s="30">
        <v>20.8</v>
      </c>
      <c r="H3017" s="31" t="s">
        <v>221</v>
      </c>
      <c r="I3017" s="32">
        <v>22.75</v>
      </c>
      <c r="J3017" s="32">
        <v>24.7</v>
      </c>
      <c r="K3017" s="33"/>
      <c r="L3017" s="33" t="s">
        <v>53</v>
      </c>
      <c r="M3017" s="20" t="s">
        <v>53</v>
      </c>
      <c r="O3017" s="2" t="s">
        <v>53</v>
      </c>
      <c r="P3017" s="2" t="s">
        <v>53</v>
      </c>
    </row>
    <row r="3018" spans="1:16" x14ac:dyDescent="0.15">
      <c r="A3018" s="26" t="s">
        <v>3954</v>
      </c>
      <c r="B3018" s="27" t="s">
        <v>3955</v>
      </c>
      <c r="C3018" s="28" t="s">
        <v>3956</v>
      </c>
      <c r="D3018" s="28" t="s">
        <v>57</v>
      </c>
      <c r="E3018" s="29" t="s">
        <v>3957</v>
      </c>
      <c r="F3018" s="27" t="s">
        <v>212</v>
      </c>
      <c r="G3018" s="30">
        <v>51.95</v>
      </c>
      <c r="H3018" s="31" t="s">
        <v>151</v>
      </c>
      <c r="I3018" s="32">
        <v>55.65</v>
      </c>
      <c r="J3018" s="32">
        <v>59.35</v>
      </c>
      <c r="K3018" s="33"/>
      <c r="L3018" s="33" t="s">
        <v>53</v>
      </c>
      <c r="M3018" s="20" t="s">
        <v>53</v>
      </c>
      <c r="O3018" s="2" t="s">
        <v>53</v>
      </c>
      <c r="P3018" s="2" t="s">
        <v>53</v>
      </c>
    </row>
    <row r="3019" spans="1:16" x14ac:dyDescent="0.15">
      <c r="A3019" s="26" t="s">
        <v>3954</v>
      </c>
      <c r="B3019" s="27" t="s">
        <v>3955</v>
      </c>
      <c r="C3019" s="28" t="s">
        <v>3956</v>
      </c>
      <c r="D3019" s="28" t="s">
        <v>57</v>
      </c>
      <c r="E3019" s="29" t="s">
        <v>3958</v>
      </c>
      <c r="F3019" s="27" t="s">
        <v>212</v>
      </c>
      <c r="G3019" s="30">
        <v>58.4</v>
      </c>
      <c r="H3019" s="31" t="s">
        <v>151</v>
      </c>
      <c r="I3019" s="32">
        <v>62.15</v>
      </c>
      <c r="J3019" s="32">
        <v>65.849999999999994</v>
      </c>
      <c r="K3019" s="33"/>
      <c r="L3019" s="33" t="s">
        <v>53</v>
      </c>
      <c r="M3019" s="20" t="s">
        <v>53</v>
      </c>
      <c r="O3019" s="2" t="s">
        <v>53</v>
      </c>
      <c r="P3019" s="2" t="s">
        <v>53</v>
      </c>
    </row>
    <row r="3020" spans="1:16" x14ac:dyDescent="0.15">
      <c r="A3020" s="26" t="s">
        <v>3954</v>
      </c>
      <c r="B3020" s="27" t="s">
        <v>3955</v>
      </c>
      <c r="C3020" s="28" t="s">
        <v>3956</v>
      </c>
      <c r="D3020" s="28" t="s">
        <v>57</v>
      </c>
      <c r="E3020" s="29" t="s">
        <v>212</v>
      </c>
      <c r="F3020" s="27" t="s">
        <v>212</v>
      </c>
      <c r="G3020" s="30">
        <v>62.15</v>
      </c>
      <c r="H3020" s="31" t="s">
        <v>151</v>
      </c>
      <c r="I3020" s="32">
        <v>65.849999999999994</v>
      </c>
      <c r="J3020" s="32">
        <v>69.55</v>
      </c>
      <c r="K3020" s="33"/>
      <c r="L3020" s="33" t="s">
        <v>53</v>
      </c>
      <c r="M3020" s="20" t="s">
        <v>53</v>
      </c>
      <c r="O3020" s="2" t="s">
        <v>53</v>
      </c>
      <c r="P3020" s="2" t="s">
        <v>53</v>
      </c>
    </row>
    <row r="3021" spans="1:16" x14ac:dyDescent="0.15">
      <c r="A3021" s="26" t="s">
        <v>3954</v>
      </c>
      <c r="B3021" s="27" t="s">
        <v>3959</v>
      </c>
      <c r="C3021" s="28" t="s">
        <v>3960</v>
      </c>
      <c r="D3021" s="28" t="s">
        <v>57</v>
      </c>
      <c r="E3021" s="29" t="s">
        <v>3961</v>
      </c>
      <c r="F3021" s="27" t="s">
        <v>212</v>
      </c>
      <c r="G3021" s="30">
        <v>69.099999999999994</v>
      </c>
      <c r="H3021" s="31" t="s">
        <v>151</v>
      </c>
      <c r="I3021" s="32">
        <v>72.8</v>
      </c>
      <c r="J3021" s="32">
        <v>76.5</v>
      </c>
      <c r="K3021" s="33"/>
      <c r="L3021" s="33" t="s">
        <v>53</v>
      </c>
      <c r="M3021" s="20" t="s">
        <v>53</v>
      </c>
      <c r="O3021" s="2" t="s">
        <v>53</v>
      </c>
      <c r="P3021" s="2" t="s">
        <v>53</v>
      </c>
    </row>
    <row r="3022" spans="1:16" x14ac:dyDescent="0.15">
      <c r="A3022" s="26" t="s">
        <v>3954</v>
      </c>
      <c r="B3022" s="27" t="s">
        <v>3959</v>
      </c>
      <c r="C3022" s="28" t="s">
        <v>3960</v>
      </c>
      <c r="D3022" s="28" t="s">
        <v>57</v>
      </c>
      <c r="E3022" s="29" t="s">
        <v>3962</v>
      </c>
      <c r="F3022" s="27" t="s">
        <v>197</v>
      </c>
      <c r="G3022" s="30">
        <v>69.099999999999994</v>
      </c>
      <c r="H3022" s="31" t="s">
        <v>151</v>
      </c>
      <c r="I3022" s="32">
        <v>72.8</v>
      </c>
      <c r="J3022" s="32">
        <v>76.5</v>
      </c>
      <c r="K3022" s="33"/>
      <c r="L3022" s="33" t="s">
        <v>53</v>
      </c>
      <c r="M3022" s="20" t="s">
        <v>53</v>
      </c>
      <c r="O3022" s="2" t="s">
        <v>53</v>
      </c>
      <c r="P3022" s="2" t="s">
        <v>53</v>
      </c>
    </row>
    <row r="3023" spans="1:16" x14ac:dyDescent="0.15">
      <c r="A3023" s="26" t="s">
        <v>3954</v>
      </c>
      <c r="B3023" s="27" t="s">
        <v>3959</v>
      </c>
      <c r="C3023" s="28" t="s">
        <v>3960</v>
      </c>
      <c r="D3023" s="28" t="s">
        <v>57</v>
      </c>
      <c r="E3023" s="29" t="s">
        <v>3323</v>
      </c>
      <c r="F3023" s="27" t="s">
        <v>197</v>
      </c>
      <c r="G3023" s="30">
        <v>75.099999999999994</v>
      </c>
      <c r="H3023" s="31" t="s">
        <v>151</v>
      </c>
      <c r="I3023" s="32">
        <v>78.8</v>
      </c>
      <c r="J3023" s="32">
        <v>82.5</v>
      </c>
      <c r="K3023" s="33"/>
      <c r="L3023" s="33" t="s">
        <v>53</v>
      </c>
      <c r="M3023" s="20" t="s">
        <v>53</v>
      </c>
      <c r="O3023" s="2" t="s">
        <v>53</v>
      </c>
      <c r="P3023" s="2" t="s">
        <v>53</v>
      </c>
    </row>
    <row r="3024" spans="1:16" x14ac:dyDescent="0.15">
      <c r="A3024" s="26" t="s">
        <v>3954</v>
      </c>
      <c r="B3024" s="27" t="s">
        <v>3963</v>
      </c>
      <c r="C3024" s="28" t="s">
        <v>3964</v>
      </c>
      <c r="D3024" s="28" t="s">
        <v>57</v>
      </c>
      <c r="E3024" s="29" t="s">
        <v>3957</v>
      </c>
      <c r="F3024" s="27" t="s">
        <v>212</v>
      </c>
      <c r="G3024" s="30">
        <v>55.2</v>
      </c>
      <c r="H3024" s="31" t="s">
        <v>151</v>
      </c>
      <c r="I3024" s="32">
        <v>58.9</v>
      </c>
      <c r="J3024" s="32">
        <v>62.6</v>
      </c>
      <c r="K3024" s="33"/>
      <c r="L3024" s="33" t="s">
        <v>53</v>
      </c>
      <c r="M3024" s="20" t="s">
        <v>53</v>
      </c>
      <c r="O3024" s="2" t="s">
        <v>53</v>
      </c>
      <c r="P3024" s="2" t="s">
        <v>53</v>
      </c>
    </row>
    <row r="3025" spans="1:16" x14ac:dyDescent="0.15">
      <c r="A3025" s="26" t="s">
        <v>3954</v>
      </c>
      <c r="B3025" s="27" t="s">
        <v>3963</v>
      </c>
      <c r="C3025" s="28" t="s">
        <v>3964</v>
      </c>
      <c r="D3025" s="28" t="s">
        <v>57</v>
      </c>
      <c r="E3025" s="29" t="s">
        <v>3958</v>
      </c>
      <c r="F3025" s="27" t="s">
        <v>212</v>
      </c>
      <c r="G3025" s="30">
        <v>60.3</v>
      </c>
      <c r="H3025" s="31" t="s">
        <v>151</v>
      </c>
      <c r="I3025" s="32">
        <v>64</v>
      </c>
      <c r="J3025" s="32">
        <v>67.7</v>
      </c>
      <c r="K3025" s="33"/>
      <c r="L3025" s="33" t="s">
        <v>53</v>
      </c>
      <c r="M3025" s="20" t="s">
        <v>53</v>
      </c>
      <c r="O3025" s="2" t="s">
        <v>53</v>
      </c>
      <c r="P3025" s="2" t="s">
        <v>53</v>
      </c>
    </row>
    <row r="3026" spans="1:16" x14ac:dyDescent="0.15">
      <c r="A3026" s="26" t="s">
        <v>3954</v>
      </c>
      <c r="B3026" s="27" t="s">
        <v>3963</v>
      </c>
      <c r="C3026" s="28" t="s">
        <v>3964</v>
      </c>
      <c r="D3026" s="28" t="s">
        <v>57</v>
      </c>
      <c r="E3026" s="29" t="s">
        <v>212</v>
      </c>
      <c r="F3026" s="27" t="s">
        <v>212</v>
      </c>
      <c r="G3026" s="30">
        <v>64.45</v>
      </c>
      <c r="H3026" s="31" t="s">
        <v>151</v>
      </c>
      <c r="I3026" s="32">
        <v>68.150000000000006</v>
      </c>
      <c r="J3026" s="32">
        <v>71.849999999999994</v>
      </c>
      <c r="K3026" s="33"/>
      <c r="L3026" s="33" t="s">
        <v>53</v>
      </c>
      <c r="M3026" s="20" t="s">
        <v>53</v>
      </c>
      <c r="O3026" s="2" t="s">
        <v>53</v>
      </c>
      <c r="P3026" s="2" t="s">
        <v>53</v>
      </c>
    </row>
    <row r="3027" spans="1:16" x14ac:dyDescent="0.15">
      <c r="A3027" s="26" t="s">
        <v>3954</v>
      </c>
      <c r="B3027" s="27" t="s">
        <v>3965</v>
      </c>
      <c r="C3027" s="28" t="s">
        <v>3966</v>
      </c>
      <c r="D3027" s="28" t="s">
        <v>57</v>
      </c>
      <c r="E3027" s="29" t="s">
        <v>3961</v>
      </c>
      <c r="F3027" s="27" t="s">
        <v>197</v>
      </c>
      <c r="G3027" s="30">
        <v>71.849999999999994</v>
      </c>
      <c r="H3027" s="31" t="s">
        <v>151</v>
      </c>
      <c r="I3027" s="32">
        <v>75.55</v>
      </c>
      <c r="J3027" s="32">
        <v>79.3</v>
      </c>
      <c r="K3027" s="33"/>
      <c r="L3027" s="33" t="s">
        <v>53</v>
      </c>
      <c r="M3027" s="20" t="s">
        <v>53</v>
      </c>
      <c r="O3027" s="2" t="s">
        <v>53</v>
      </c>
      <c r="P3027" s="2" t="s">
        <v>53</v>
      </c>
    </row>
    <row r="3028" spans="1:16" x14ac:dyDescent="0.15">
      <c r="A3028" s="26" t="s">
        <v>3954</v>
      </c>
      <c r="B3028" s="27" t="s">
        <v>3965</v>
      </c>
      <c r="C3028" s="28" t="s">
        <v>3966</v>
      </c>
      <c r="D3028" s="28" t="s">
        <v>57</v>
      </c>
      <c r="E3028" s="29" t="s">
        <v>3961</v>
      </c>
      <c r="F3028" s="27" t="s">
        <v>212</v>
      </c>
      <c r="G3028" s="30">
        <v>71.849999999999994</v>
      </c>
      <c r="H3028" s="31" t="s">
        <v>151</v>
      </c>
      <c r="I3028" s="32">
        <v>75.55</v>
      </c>
      <c r="J3028" s="32">
        <v>79.3</v>
      </c>
      <c r="K3028" s="33"/>
      <c r="L3028" s="33" t="s">
        <v>53</v>
      </c>
      <c r="M3028" s="20" t="s">
        <v>53</v>
      </c>
      <c r="O3028" s="2" t="s">
        <v>53</v>
      </c>
      <c r="P3028" s="2" t="s">
        <v>53</v>
      </c>
    </row>
    <row r="3029" spans="1:16" x14ac:dyDescent="0.15">
      <c r="A3029" s="26" t="s">
        <v>3954</v>
      </c>
      <c r="B3029" s="27" t="s">
        <v>3965</v>
      </c>
      <c r="C3029" s="28" t="s">
        <v>3966</v>
      </c>
      <c r="D3029" s="28" t="s">
        <v>57</v>
      </c>
      <c r="E3029" s="29" t="s">
        <v>3962</v>
      </c>
      <c r="F3029" s="27" t="s">
        <v>197</v>
      </c>
      <c r="G3029" s="30">
        <v>71.849999999999994</v>
      </c>
      <c r="H3029" s="31" t="s">
        <v>151</v>
      </c>
      <c r="I3029" s="32">
        <v>75.55</v>
      </c>
      <c r="J3029" s="32">
        <v>79.3</v>
      </c>
      <c r="K3029" s="33"/>
      <c r="L3029" s="33" t="s">
        <v>53</v>
      </c>
      <c r="M3029" s="20" t="s">
        <v>53</v>
      </c>
      <c r="O3029" s="2" t="s">
        <v>53</v>
      </c>
      <c r="P3029" s="2" t="s">
        <v>53</v>
      </c>
    </row>
    <row r="3030" spans="1:16" x14ac:dyDescent="0.15">
      <c r="A3030" s="26" t="s">
        <v>3954</v>
      </c>
      <c r="B3030" s="27" t="s">
        <v>3965</v>
      </c>
      <c r="C3030" s="28" t="s">
        <v>3966</v>
      </c>
      <c r="D3030" s="28" t="s">
        <v>57</v>
      </c>
      <c r="E3030" s="29" t="s">
        <v>3323</v>
      </c>
      <c r="F3030" s="27" t="s">
        <v>197</v>
      </c>
      <c r="G3030" s="30">
        <v>83</v>
      </c>
      <c r="H3030" s="31" t="s">
        <v>151</v>
      </c>
      <c r="I3030" s="32">
        <v>86.7</v>
      </c>
      <c r="J3030" s="32">
        <v>90.4</v>
      </c>
      <c r="K3030" s="33"/>
      <c r="L3030" s="33" t="s">
        <v>53</v>
      </c>
      <c r="M3030" s="20" t="s">
        <v>53</v>
      </c>
      <c r="O3030" s="2" t="s">
        <v>53</v>
      </c>
      <c r="P3030" s="2" t="s">
        <v>53</v>
      </c>
    </row>
    <row r="3031" spans="1:16" x14ac:dyDescent="0.15">
      <c r="A3031" s="26" t="s">
        <v>3954</v>
      </c>
      <c r="B3031" s="27" t="s">
        <v>3967</v>
      </c>
      <c r="C3031" s="28" t="s">
        <v>3968</v>
      </c>
      <c r="D3031" s="28" t="s">
        <v>57</v>
      </c>
      <c r="E3031" s="29" t="s">
        <v>3957</v>
      </c>
      <c r="F3031" s="27" t="s">
        <v>212</v>
      </c>
      <c r="G3031" s="30">
        <v>64.45</v>
      </c>
      <c r="H3031" s="31" t="s">
        <v>151</v>
      </c>
      <c r="I3031" s="32">
        <v>68.150000000000006</v>
      </c>
      <c r="J3031" s="32">
        <v>71.849999999999994</v>
      </c>
      <c r="K3031" s="33"/>
      <c r="L3031" s="33" t="s">
        <v>53</v>
      </c>
      <c r="M3031" s="20" t="s">
        <v>53</v>
      </c>
      <c r="O3031" s="2" t="s">
        <v>53</v>
      </c>
      <c r="P3031" s="2" t="s">
        <v>53</v>
      </c>
    </row>
    <row r="3032" spans="1:16" x14ac:dyDescent="0.15">
      <c r="A3032" s="26" t="s">
        <v>3954</v>
      </c>
      <c r="B3032" s="27" t="s">
        <v>3967</v>
      </c>
      <c r="C3032" s="28" t="s">
        <v>3968</v>
      </c>
      <c r="D3032" s="28" t="s">
        <v>57</v>
      </c>
      <c r="E3032" s="29" t="s">
        <v>259</v>
      </c>
      <c r="F3032" s="27" t="s">
        <v>212</v>
      </c>
      <c r="G3032" s="30">
        <v>69.099999999999994</v>
      </c>
      <c r="H3032" s="31" t="s">
        <v>151</v>
      </c>
      <c r="I3032" s="32">
        <v>72.8</v>
      </c>
      <c r="J3032" s="32">
        <v>76.5</v>
      </c>
      <c r="K3032" s="33"/>
      <c r="L3032" s="33" t="s">
        <v>53</v>
      </c>
      <c r="M3032" s="20" t="s">
        <v>53</v>
      </c>
      <c r="O3032" s="2" t="s">
        <v>53</v>
      </c>
      <c r="P3032" s="2" t="s">
        <v>53</v>
      </c>
    </row>
    <row r="3033" spans="1:16" x14ac:dyDescent="0.15">
      <c r="A3033" s="26" t="s">
        <v>3954</v>
      </c>
      <c r="B3033" s="27" t="s">
        <v>3969</v>
      </c>
      <c r="C3033" s="28" t="s">
        <v>3970</v>
      </c>
      <c r="D3033" s="28" t="s">
        <v>57</v>
      </c>
      <c r="E3033" s="29" t="s">
        <v>3957</v>
      </c>
      <c r="F3033" s="27" t="s">
        <v>212</v>
      </c>
      <c r="G3033" s="30">
        <v>65.849999999999994</v>
      </c>
      <c r="H3033" s="31" t="s">
        <v>151</v>
      </c>
      <c r="I3033" s="32">
        <v>69.55</v>
      </c>
      <c r="J3033" s="32">
        <v>73.25</v>
      </c>
      <c r="K3033" s="33"/>
      <c r="L3033" s="33" t="s">
        <v>53</v>
      </c>
      <c r="M3033" s="20" t="s">
        <v>53</v>
      </c>
      <c r="O3033" s="2" t="s">
        <v>53</v>
      </c>
      <c r="P3033" s="2" t="s">
        <v>53</v>
      </c>
    </row>
    <row r="3034" spans="1:16" x14ac:dyDescent="0.15">
      <c r="A3034" s="26" t="s">
        <v>3954</v>
      </c>
      <c r="B3034" s="27" t="s">
        <v>3969</v>
      </c>
      <c r="C3034" s="28" t="s">
        <v>3970</v>
      </c>
      <c r="D3034" s="28" t="s">
        <v>57</v>
      </c>
      <c r="E3034" s="29" t="s">
        <v>3958</v>
      </c>
      <c r="F3034" s="27" t="s">
        <v>212</v>
      </c>
      <c r="G3034" s="30">
        <v>70.45</v>
      </c>
      <c r="H3034" s="31" t="s">
        <v>151</v>
      </c>
      <c r="I3034" s="32">
        <v>74.2</v>
      </c>
      <c r="J3034" s="32">
        <v>77.900000000000006</v>
      </c>
      <c r="K3034" s="33"/>
      <c r="L3034" s="33" t="s">
        <v>53</v>
      </c>
      <c r="M3034" s="20" t="s">
        <v>53</v>
      </c>
      <c r="O3034" s="2" t="s">
        <v>53</v>
      </c>
      <c r="P3034" s="2" t="s">
        <v>53</v>
      </c>
    </row>
    <row r="3035" spans="1:16" x14ac:dyDescent="0.15">
      <c r="A3035" s="26" t="s">
        <v>3954</v>
      </c>
      <c r="B3035" s="27" t="s">
        <v>3969</v>
      </c>
      <c r="C3035" s="28" t="s">
        <v>3970</v>
      </c>
      <c r="D3035" s="28" t="s">
        <v>57</v>
      </c>
      <c r="E3035" s="29" t="s">
        <v>212</v>
      </c>
      <c r="F3035" s="27" t="s">
        <v>212</v>
      </c>
      <c r="G3035" s="30">
        <v>78.349999999999994</v>
      </c>
      <c r="H3035" s="31" t="s">
        <v>151</v>
      </c>
      <c r="I3035" s="32">
        <v>82.05</v>
      </c>
      <c r="J3035" s="32">
        <v>85.75</v>
      </c>
      <c r="K3035" s="33"/>
      <c r="L3035" s="33" t="s">
        <v>53</v>
      </c>
      <c r="M3035" s="20" t="s">
        <v>53</v>
      </c>
      <c r="O3035" s="2" t="s">
        <v>53</v>
      </c>
      <c r="P3035" s="2" t="s">
        <v>53</v>
      </c>
    </row>
    <row r="3036" spans="1:16" x14ac:dyDescent="0.15">
      <c r="A3036" s="26" t="s">
        <v>3954</v>
      </c>
      <c r="B3036" s="27" t="s">
        <v>3971</v>
      </c>
      <c r="C3036" s="28" t="s">
        <v>3972</v>
      </c>
      <c r="D3036" s="28" t="s">
        <v>57</v>
      </c>
      <c r="E3036" s="29" t="s">
        <v>3973</v>
      </c>
      <c r="F3036" s="27" t="s">
        <v>237</v>
      </c>
      <c r="G3036" s="30">
        <v>30.15</v>
      </c>
      <c r="H3036" s="31" t="s">
        <v>62</v>
      </c>
      <c r="I3036" s="32">
        <v>33.85</v>
      </c>
      <c r="J3036" s="32">
        <v>37.549999999999997</v>
      </c>
      <c r="K3036" s="33"/>
      <c r="L3036" s="33" t="s">
        <v>53</v>
      </c>
      <c r="M3036" s="20" t="s">
        <v>53</v>
      </c>
      <c r="O3036" s="2" t="s">
        <v>53</v>
      </c>
      <c r="P3036" s="2" t="s">
        <v>53</v>
      </c>
    </row>
    <row r="3037" spans="1:16" x14ac:dyDescent="0.15">
      <c r="A3037" s="26" t="s">
        <v>3954</v>
      </c>
      <c r="B3037" s="27" t="s">
        <v>3971</v>
      </c>
      <c r="C3037" s="28" t="s">
        <v>3972</v>
      </c>
      <c r="D3037" s="28" t="s">
        <v>57</v>
      </c>
      <c r="E3037" s="29" t="s">
        <v>3974</v>
      </c>
      <c r="F3037" s="27" t="s">
        <v>237</v>
      </c>
      <c r="G3037" s="30">
        <v>32</v>
      </c>
      <c r="H3037" s="31" t="s">
        <v>62</v>
      </c>
      <c r="I3037" s="32">
        <v>35.700000000000003</v>
      </c>
      <c r="J3037" s="32">
        <v>39.4</v>
      </c>
      <c r="K3037" s="33"/>
      <c r="L3037" s="33" t="s">
        <v>53</v>
      </c>
      <c r="M3037" s="20" t="s">
        <v>53</v>
      </c>
      <c r="O3037" s="2" t="s">
        <v>53</v>
      </c>
      <c r="P3037" s="2" t="s">
        <v>53</v>
      </c>
    </row>
    <row r="3038" spans="1:16" x14ac:dyDescent="0.15">
      <c r="A3038" s="26" t="s">
        <v>3975</v>
      </c>
      <c r="B3038" s="27" t="s">
        <v>3976</v>
      </c>
      <c r="C3038" s="28" t="s">
        <v>3977</v>
      </c>
      <c r="D3038" s="28" t="s">
        <v>57</v>
      </c>
      <c r="E3038" s="29" t="s">
        <v>850</v>
      </c>
      <c r="F3038" s="27" t="s">
        <v>51</v>
      </c>
      <c r="G3038" s="30">
        <v>257.7</v>
      </c>
      <c r="H3038" s="31" t="s">
        <v>180</v>
      </c>
      <c r="I3038" s="32">
        <v>276.45</v>
      </c>
      <c r="J3038" s="32">
        <v>276.45</v>
      </c>
      <c r="K3038" s="33"/>
      <c r="L3038" s="33" t="s">
        <v>53</v>
      </c>
      <c r="M3038" s="20" t="s">
        <v>53</v>
      </c>
      <c r="O3038" s="2" t="s">
        <v>53</v>
      </c>
      <c r="P3038" s="2" t="s">
        <v>53</v>
      </c>
    </row>
    <row r="3039" spans="1:16" x14ac:dyDescent="0.15">
      <c r="A3039" s="26" t="s">
        <v>3978</v>
      </c>
      <c r="B3039" s="27" t="s">
        <v>3979</v>
      </c>
      <c r="C3039" s="28" t="s">
        <v>3980</v>
      </c>
      <c r="D3039" s="28" t="s">
        <v>57</v>
      </c>
      <c r="E3039" s="29" t="s">
        <v>1431</v>
      </c>
      <c r="F3039" s="27" t="s">
        <v>387</v>
      </c>
      <c r="G3039" s="30">
        <v>39.4</v>
      </c>
      <c r="H3039" s="31" t="s">
        <v>151</v>
      </c>
      <c r="I3039" s="32">
        <v>42.2</v>
      </c>
      <c r="J3039" s="32">
        <v>45.9</v>
      </c>
      <c r="K3039" s="33"/>
      <c r="L3039" s="33" t="s">
        <v>53</v>
      </c>
      <c r="M3039" s="20" t="s">
        <v>53</v>
      </c>
      <c r="O3039" s="2" t="s">
        <v>53</v>
      </c>
      <c r="P3039" s="2" t="s">
        <v>53</v>
      </c>
    </row>
    <row r="3040" spans="1:16" x14ac:dyDescent="0.15">
      <c r="A3040" s="26" t="s">
        <v>3978</v>
      </c>
      <c r="B3040" s="27" t="s">
        <v>3979</v>
      </c>
      <c r="C3040" s="28" t="s">
        <v>3980</v>
      </c>
      <c r="D3040" s="28" t="s">
        <v>57</v>
      </c>
      <c r="E3040" s="29" t="s">
        <v>1432</v>
      </c>
      <c r="F3040" s="27" t="s">
        <v>221</v>
      </c>
      <c r="G3040" s="30">
        <v>57.95</v>
      </c>
      <c r="H3040" s="31" t="s">
        <v>151</v>
      </c>
      <c r="I3040" s="32">
        <v>61.65</v>
      </c>
      <c r="J3040" s="32">
        <v>66.3</v>
      </c>
      <c r="K3040" s="33"/>
      <c r="L3040" s="33" t="s">
        <v>53</v>
      </c>
      <c r="M3040" s="20" t="s">
        <v>53</v>
      </c>
      <c r="O3040" s="2" t="s">
        <v>53</v>
      </c>
      <c r="P3040" s="2" t="s">
        <v>53</v>
      </c>
    </row>
    <row r="3041" spans="1:16" x14ac:dyDescent="0.15">
      <c r="A3041" s="26" t="s">
        <v>3978</v>
      </c>
      <c r="B3041" s="27" t="s">
        <v>3979</v>
      </c>
      <c r="C3041" s="28" t="s">
        <v>3980</v>
      </c>
      <c r="D3041" s="28" t="s">
        <v>57</v>
      </c>
      <c r="E3041" s="29" t="s">
        <v>1454</v>
      </c>
      <c r="F3041" s="27" t="s">
        <v>221</v>
      </c>
      <c r="G3041" s="30">
        <v>97.35</v>
      </c>
      <c r="H3041" s="31" t="s">
        <v>224</v>
      </c>
      <c r="I3041" s="32">
        <v>102</v>
      </c>
      <c r="J3041" s="32">
        <v>107.55</v>
      </c>
      <c r="K3041" s="33"/>
      <c r="L3041" s="33" t="s">
        <v>53</v>
      </c>
      <c r="M3041" s="20" t="s">
        <v>53</v>
      </c>
      <c r="O3041" s="2" t="s">
        <v>53</v>
      </c>
      <c r="P3041" s="2" t="s">
        <v>53</v>
      </c>
    </row>
    <row r="3042" spans="1:16" x14ac:dyDescent="0.15">
      <c r="A3042" s="26" t="s">
        <v>3978</v>
      </c>
      <c r="B3042" s="27" t="s">
        <v>3981</v>
      </c>
      <c r="C3042" s="28" t="s">
        <v>3982</v>
      </c>
      <c r="D3042" s="28" t="s">
        <v>57</v>
      </c>
      <c r="E3042" s="29" t="s">
        <v>1432</v>
      </c>
      <c r="F3042" s="27" t="s">
        <v>212</v>
      </c>
      <c r="G3042" s="30">
        <v>42.2</v>
      </c>
      <c r="H3042" s="31" t="s">
        <v>151</v>
      </c>
      <c r="I3042" s="32">
        <v>45</v>
      </c>
      <c r="J3042" s="32">
        <v>48.7</v>
      </c>
      <c r="K3042" s="33"/>
      <c r="L3042" s="33" t="s">
        <v>53</v>
      </c>
      <c r="M3042" s="20" t="s">
        <v>53</v>
      </c>
      <c r="O3042" s="2" t="s">
        <v>53</v>
      </c>
      <c r="P3042" s="2" t="s">
        <v>53</v>
      </c>
    </row>
    <row r="3043" spans="1:16" x14ac:dyDescent="0.15">
      <c r="A3043" s="26" t="s">
        <v>3978</v>
      </c>
      <c r="B3043" s="27" t="s">
        <v>3981</v>
      </c>
      <c r="C3043" s="28" t="s">
        <v>3982</v>
      </c>
      <c r="D3043" s="28" t="s">
        <v>57</v>
      </c>
      <c r="E3043" s="29" t="s">
        <v>1431</v>
      </c>
      <c r="F3043" s="27" t="s">
        <v>387</v>
      </c>
      <c r="G3043" s="30">
        <v>36.65</v>
      </c>
      <c r="H3043" s="31" t="s">
        <v>151</v>
      </c>
      <c r="I3043" s="32">
        <v>39.4</v>
      </c>
      <c r="J3043" s="32">
        <v>43.15</v>
      </c>
      <c r="K3043" s="33"/>
      <c r="L3043" s="33" t="s">
        <v>53</v>
      </c>
      <c r="M3043" s="20" t="s">
        <v>53</v>
      </c>
      <c r="O3043" s="2" t="s">
        <v>53</v>
      </c>
      <c r="P3043" s="2" t="s">
        <v>53</v>
      </c>
    </row>
    <row r="3044" spans="1:16" x14ac:dyDescent="0.15">
      <c r="A3044" s="26" t="s">
        <v>3978</v>
      </c>
      <c r="B3044" s="27" t="s">
        <v>3983</v>
      </c>
      <c r="C3044" s="28" t="s">
        <v>3984</v>
      </c>
      <c r="D3044" s="28" t="s">
        <v>57</v>
      </c>
      <c r="E3044" s="29" t="s">
        <v>1431</v>
      </c>
      <c r="F3044" s="27" t="s">
        <v>387</v>
      </c>
      <c r="G3044" s="30">
        <v>44.05</v>
      </c>
      <c r="H3044" s="31" t="s">
        <v>151</v>
      </c>
      <c r="I3044" s="32">
        <v>46.85</v>
      </c>
      <c r="J3044" s="32">
        <v>50.55</v>
      </c>
      <c r="K3044" s="33"/>
      <c r="L3044" s="33" t="s">
        <v>53</v>
      </c>
      <c r="M3044" s="20" t="s">
        <v>53</v>
      </c>
      <c r="O3044" s="2" t="s">
        <v>53</v>
      </c>
      <c r="P3044" s="2" t="s">
        <v>53</v>
      </c>
    </row>
    <row r="3045" spans="1:16" x14ac:dyDescent="0.15">
      <c r="A3045" s="26" t="s">
        <v>3978</v>
      </c>
      <c r="B3045" s="27" t="s">
        <v>3983</v>
      </c>
      <c r="C3045" s="28" t="s">
        <v>3984</v>
      </c>
      <c r="D3045" s="28" t="s">
        <v>57</v>
      </c>
      <c r="E3045" s="29" t="s">
        <v>1432</v>
      </c>
      <c r="F3045" s="27" t="s">
        <v>212</v>
      </c>
      <c r="G3045" s="30">
        <v>62.6</v>
      </c>
      <c r="H3045" s="31" t="s">
        <v>151</v>
      </c>
      <c r="I3045" s="32">
        <v>66.3</v>
      </c>
      <c r="J3045" s="32">
        <v>70.95</v>
      </c>
      <c r="K3045" s="33"/>
      <c r="L3045" s="33" t="s">
        <v>53</v>
      </c>
      <c r="M3045" s="20" t="s">
        <v>53</v>
      </c>
      <c r="O3045" s="2" t="s">
        <v>53</v>
      </c>
      <c r="P3045" s="2" t="s">
        <v>53</v>
      </c>
    </row>
    <row r="3046" spans="1:16" x14ac:dyDescent="0.15">
      <c r="A3046" s="26" t="s">
        <v>3978</v>
      </c>
      <c r="B3046" s="27" t="s">
        <v>3985</v>
      </c>
      <c r="C3046" s="28" t="s">
        <v>3986</v>
      </c>
      <c r="D3046" s="28" t="s">
        <v>57</v>
      </c>
      <c r="E3046" s="29" t="s">
        <v>1432</v>
      </c>
      <c r="F3046" s="27" t="s">
        <v>212</v>
      </c>
      <c r="G3046" s="30">
        <v>40.35</v>
      </c>
      <c r="H3046" s="31" t="s">
        <v>151</v>
      </c>
      <c r="I3046" s="32">
        <v>44.05</v>
      </c>
      <c r="J3046" s="32">
        <v>47.75</v>
      </c>
      <c r="K3046" s="33"/>
      <c r="L3046" s="33" t="s">
        <v>53</v>
      </c>
      <c r="M3046" s="20" t="s">
        <v>53</v>
      </c>
      <c r="O3046" s="2" t="s">
        <v>53</v>
      </c>
      <c r="P3046" s="2" t="s">
        <v>53</v>
      </c>
    </row>
    <row r="3047" spans="1:16" x14ac:dyDescent="0.15">
      <c r="A3047" s="26" t="s">
        <v>3978</v>
      </c>
      <c r="B3047" s="27" t="s">
        <v>3987</v>
      </c>
      <c r="C3047" s="28" t="s">
        <v>3988</v>
      </c>
      <c r="D3047" s="28" t="s">
        <v>57</v>
      </c>
      <c r="E3047" s="29" t="s">
        <v>1432</v>
      </c>
      <c r="F3047" s="27" t="s">
        <v>387</v>
      </c>
      <c r="G3047" s="30">
        <v>37.549999999999997</v>
      </c>
      <c r="H3047" s="31" t="s">
        <v>151</v>
      </c>
      <c r="I3047" s="32">
        <v>40.35</v>
      </c>
      <c r="J3047" s="32">
        <v>43.15</v>
      </c>
      <c r="K3047" s="33"/>
      <c r="L3047" s="33" t="s">
        <v>53</v>
      </c>
      <c r="M3047" s="20" t="s">
        <v>53</v>
      </c>
      <c r="O3047" s="2" t="s">
        <v>53</v>
      </c>
      <c r="P3047" s="2" t="s">
        <v>53</v>
      </c>
    </row>
    <row r="3048" spans="1:16" x14ac:dyDescent="0.15">
      <c r="A3048" s="26" t="s">
        <v>3978</v>
      </c>
      <c r="B3048" s="27" t="s">
        <v>3989</v>
      </c>
      <c r="C3048" s="28" t="s">
        <v>3990</v>
      </c>
      <c r="D3048" s="28" t="s">
        <v>57</v>
      </c>
      <c r="E3048" s="29" t="s">
        <v>1432</v>
      </c>
      <c r="F3048" s="27" t="s">
        <v>387</v>
      </c>
      <c r="G3048" s="30">
        <v>37.549999999999997</v>
      </c>
      <c r="H3048" s="31" t="s">
        <v>151</v>
      </c>
      <c r="I3048" s="32">
        <v>39.4</v>
      </c>
      <c r="J3048" s="32">
        <v>41.25</v>
      </c>
      <c r="K3048" s="33"/>
      <c r="L3048" s="33" t="s">
        <v>53</v>
      </c>
      <c r="M3048" s="20" t="s">
        <v>53</v>
      </c>
      <c r="O3048" s="2" t="s">
        <v>53</v>
      </c>
      <c r="P3048" s="2" t="s">
        <v>53</v>
      </c>
    </row>
    <row r="3049" spans="1:16" x14ac:dyDescent="0.15">
      <c r="A3049" s="26" t="s">
        <v>3978</v>
      </c>
      <c r="B3049" s="27" t="s">
        <v>3991</v>
      </c>
      <c r="C3049" s="28" t="s">
        <v>3992</v>
      </c>
      <c r="D3049" s="28" t="s">
        <v>57</v>
      </c>
      <c r="E3049" s="29" t="s">
        <v>1432</v>
      </c>
      <c r="F3049" s="27" t="s">
        <v>212</v>
      </c>
      <c r="G3049" s="30">
        <v>49.6</v>
      </c>
      <c r="H3049" s="31" t="s">
        <v>151</v>
      </c>
      <c r="I3049" s="32">
        <v>53.3</v>
      </c>
      <c r="J3049" s="32">
        <v>57.95</v>
      </c>
      <c r="K3049" s="33"/>
      <c r="L3049" s="33" t="s">
        <v>53</v>
      </c>
      <c r="M3049" s="20" t="s">
        <v>53</v>
      </c>
      <c r="O3049" s="2" t="s">
        <v>53</v>
      </c>
      <c r="P3049" s="2" t="s">
        <v>53</v>
      </c>
    </row>
    <row r="3050" spans="1:16" x14ac:dyDescent="0.15">
      <c r="A3050" s="26" t="s">
        <v>3978</v>
      </c>
      <c r="B3050" s="27" t="s">
        <v>3991</v>
      </c>
      <c r="C3050" s="28" t="s">
        <v>3992</v>
      </c>
      <c r="D3050" s="28" t="s">
        <v>57</v>
      </c>
      <c r="E3050" s="29" t="s">
        <v>1454</v>
      </c>
      <c r="F3050" s="27" t="s">
        <v>221</v>
      </c>
      <c r="G3050" s="30">
        <v>69.55</v>
      </c>
      <c r="H3050" s="31" t="s">
        <v>224</v>
      </c>
      <c r="I3050" s="32">
        <v>74.2</v>
      </c>
      <c r="J3050" s="32">
        <v>79.75</v>
      </c>
      <c r="K3050" s="33"/>
      <c r="L3050" s="33" t="s">
        <v>53</v>
      </c>
      <c r="M3050" s="20" t="s">
        <v>53</v>
      </c>
      <c r="O3050" s="2" t="s">
        <v>53</v>
      </c>
      <c r="P3050" s="2" t="s">
        <v>53</v>
      </c>
    </row>
    <row r="3051" spans="1:16" x14ac:dyDescent="0.15">
      <c r="A3051" s="26" t="s">
        <v>3978</v>
      </c>
      <c r="B3051" s="27" t="s">
        <v>3993</v>
      </c>
      <c r="C3051" s="28" t="s">
        <v>3994</v>
      </c>
      <c r="D3051" s="28" t="s">
        <v>3995</v>
      </c>
      <c r="E3051" s="29" t="s">
        <v>1487</v>
      </c>
      <c r="F3051" s="27" t="s">
        <v>274</v>
      </c>
      <c r="G3051" s="30">
        <v>30.15</v>
      </c>
      <c r="H3051" s="31" t="s">
        <v>281</v>
      </c>
      <c r="I3051" s="32">
        <v>32.950000000000003</v>
      </c>
      <c r="J3051" s="32">
        <v>35.700000000000003</v>
      </c>
      <c r="K3051" s="33"/>
      <c r="L3051" s="33" t="s">
        <v>53</v>
      </c>
      <c r="M3051" s="20" t="s">
        <v>53</v>
      </c>
      <c r="O3051" s="2" t="s">
        <v>53</v>
      </c>
      <c r="P3051" s="2" t="s">
        <v>53</v>
      </c>
    </row>
    <row r="3052" spans="1:16" x14ac:dyDescent="0.15">
      <c r="A3052" s="26" t="s">
        <v>3978</v>
      </c>
      <c r="B3052" s="27" t="s">
        <v>3993</v>
      </c>
      <c r="C3052" s="28" t="s">
        <v>3994</v>
      </c>
      <c r="D3052" s="28" t="s">
        <v>3996</v>
      </c>
      <c r="E3052" s="29" t="s">
        <v>1487</v>
      </c>
      <c r="F3052" s="27" t="s">
        <v>274</v>
      </c>
      <c r="G3052" s="30">
        <v>30.6</v>
      </c>
      <c r="H3052" s="31" t="s">
        <v>281</v>
      </c>
      <c r="I3052" s="32">
        <v>33.4</v>
      </c>
      <c r="J3052" s="32">
        <v>36.15</v>
      </c>
      <c r="K3052" s="33"/>
      <c r="L3052" s="33" t="s">
        <v>53</v>
      </c>
      <c r="M3052" s="20" t="s">
        <v>53</v>
      </c>
      <c r="O3052" s="2" t="s">
        <v>53</v>
      </c>
      <c r="P3052" s="2" t="s">
        <v>53</v>
      </c>
    </row>
    <row r="3053" spans="1:16" x14ac:dyDescent="0.15">
      <c r="A3053" s="26" t="s">
        <v>3978</v>
      </c>
      <c r="B3053" s="27" t="s">
        <v>3997</v>
      </c>
      <c r="C3053" s="28" t="s">
        <v>3998</v>
      </c>
      <c r="D3053" s="28" t="s">
        <v>57</v>
      </c>
      <c r="E3053" s="29" t="s">
        <v>59</v>
      </c>
      <c r="F3053" s="27" t="s">
        <v>160</v>
      </c>
      <c r="G3053" s="30">
        <v>273.5</v>
      </c>
      <c r="H3053" s="31" t="s">
        <v>180</v>
      </c>
      <c r="I3053" s="32">
        <v>287.39999999999998</v>
      </c>
      <c r="J3053" s="32">
        <v>301.3</v>
      </c>
      <c r="K3053" s="33"/>
      <c r="L3053" s="33" t="s">
        <v>53</v>
      </c>
      <c r="M3053" s="20" t="s">
        <v>53</v>
      </c>
      <c r="O3053" s="2" t="s">
        <v>53</v>
      </c>
      <c r="P3053" s="2" t="s">
        <v>53</v>
      </c>
    </row>
    <row r="3054" spans="1:16" x14ac:dyDescent="0.15">
      <c r="A3054" s="26" t="s">
        <v>3978</v>
      </c>
      <c r="B3054" s="27" t="s">
        <v>3999</v>
      </c>
      <c r="C3054" s="28" t="s">
        <v>4000</v>
      </c>
      <c r="D3054" s="28" t="s">
        <v>57</v>
      </c>
      <c r="E3054" s="29" t="s">
        <v>1431</v>
      </c>
      <c r="F3054" s="27" t="s">
        <v>387</v>
      </c>
      <c r="G3054" s="30">
        <v>36.65</v>
      </c>
      <c r="H3054" s="31" t="s">
        <v>151</v>
      </c>
      <c r="I3054" s="32">
        <v>39.4</v>
      </c>
      <c r="J3054" s="32">
        <v>42.2</v>
      </c>
      <c r="K3054" s="33"/>
      <c r="L3054" s="33" t="s">
        <v>53</v>
      </c>
      <c r="M3054" s="20" t="s">
        <v>53</v>
      </c>
      <c r="O3054" s="2" t="s">
        <v>53</v>
      </c>
      <c r="P3054" s="2" t="s">
        <v>53</v>
      </c>
    </row>
    <row r="3055" spans="1:16" x14ac:dyDescent="0.15">
      <c r="A3055" s="26" t="s">
        <v>3978</v>
      </c>
      <c r="B3055" s="27" t="s">
        <v>3999</v>
      </c>
      <c r="C3055" s="28" t="s">
        <v>4000</v>
      </c>
      <c r="D3055" s="28" t="s">
        <v>57</v>
      </c>
      <c r="E3055" s="29" t="s">
        <v>1432</v>
      </c>
      <c r="F3055" s="27" t="s">
        <v>212</v>
      </c>
      <c r="G3055" s="30">
        <v>49.6</v>
      </c>
      <c r="H3055" s="31" t="s">
        <v>151</v>
      </c>
      <c r="I3055" s="32">
        <v>52.4</v>
      </c>
      <c r="J3055" s="32">
        <v>55.2</v>
      </c>
      <c r="K3055" s="33"/>
      <c r="L3055" s="33" t="s">
        <v>53</v>
      </c>
      <c r="M3055" s="20" t="s">
        <v>53</v>
      </c>
      <c r="O3055" s="2" t="s">
        <v>53</v>
      </c>
      <c r="P3055" s="2" t="s">
        <v>53</v>
      </c>
    </row>
    <row r="3056" spans="1:16" x14ac:dyDescent="0.15">
      <c r="A3056" s="26" t="s">
        <v>3978</v>
      </c>
      <c r="B3056" s="27" t="s">
        <v>4001</v>
      </c>
      <c r="C3056" s="28" t="s">
        <v>4002</v>
      </c>
      <c r="D3056" s="28" t="s">
        <v>57</v>
      </c>
      <c r="E3056" s="29" t="s">
        <v>1431</v>
      </c>
      <c r="F3056" s="27" t="s">
        <v>387</v>
      </c>
      <c r="G3056" s="30">
        <v>30.6</v>
      </c>
      <c r="H3056" s="31" t="s">
        <v>151</v>
      </c>
      <c r="I3056" s="32">
        <v>33.4</v>
      </c>
      <c r="J3056" s="32">
        <v>37.1</v>
      </c>
      <c r="K3056" s="33"/>
      <c r="L3056" s="33" t="s">
        <v>53</v>
      </c>
      <c r="M3056" s="20" t="s">
        <v>53</v>
      </c>
      <c r="O3056" s="2" t="s">
        <v>53</v>
      </c>
      <c r="P3056" s="2" t="s">
        <v>53</v>
      </c>
    </row>
    <row r="3057" spans="1:16" x14ac:dyDescent="0.15">
      <c r="A3057" s="26" t="s">
        <v>3978</v>
      </c>
      <c r="B3057" s="27" t="s">
        <v>4001</v>
      </c>
      <c r="C3057" s="28" t="s">
        <v>4002</v>
      </c>
      <c r="D3057" s="28" t="s">
        <v>57</v>
      </c>
      <c r="E3057" s="29" t="s">
        <v>1432</v>
      </c>
      <c r="F3057" s="27" t="s">
        <v>212</v>
      </c>
      <c r="G3057" s="30">
        <v>36.65</v>
      </c>
      <c r="H3057" s="31" t="s">
        <v>151</v>
      </c>
      <c r="I3057" s="32">
        <v>39.4</v>
      </c>
      <c r="J3057" s="32">
        <v>43.15</v>
      </c>
      <c r="K3057" s="33"/>
      <c r="L3057" s="33" t="s">
        <v>53</v>
      </c>
      <c r="M3057" s="20" t="s">
        <v>53</v>
      </c>
      <c r="O3057" s="2" t="s">
        <v>53</v>
      </c>
      <c r="P3057" s="2" t="s">
        <v>53</v>
      </c>
    </row>
    <row r="3058" spans="1:16" x14ac:dyDescent="0.15">
      <c r="A3058" s="26" t="s">
        <v>3978</v>
      </c>
      <c r="B3058" s="27" t="s">
        <v>4001</v>
      </c>
      <c r="C3058" s="28" t="s">
        <v>4002</v>
      </c>
      <c r="D3058" s="28" t="s">
        <v>57</v>
      </c>
      <c r="E3058" s="29" t="s">
        <v>1454</v>
      </c>
      <c r="F3058" s="27" t="s">
        <v>221</v>
      </c>
      <c r="G3058" s="30">
        <v>55.2</v>
      </c>
      <c r="H3058" s="31" t="s">
        <v>224</v>
      </c>
      <c r="I3058" s="32">
        <v>57.95</v>
      </c>
      <c r="J3058" s="32">
        <v>61.65</v>
      </c>
      <c r="K3058" s="33"/>
      <c r="L3058" s="33" t="s">
        <v>53</v>
      </c>
      <c r="M3058" s="20" t="s">
        <v>53</v>
      </c>
      <c r="O3058" s="2" t="s">
        <v>53</v>
      </c>
      <c r="P3058" s="2" t="s">
        <v>53</v>
      </c>
    </row>
    <row r="3059" spans="1:16" x14ac:dyDescent="0.15">
      <c r="A3059" s="26" t="s">
        <v>3978</v>
      </c>
      <c r="B3059" s="27" t="s">
        <v>4003</v>
      </c>
      <c r="C3059" s="28" t="s">
        <v>4004</v>
      </c>
      <c r="D3059" s="28" t="s">
        <v>57</v>
      </c>
      <c r="E3059" s="29" t="s">
        <v>1432</v>
      </c>
      <c r="F3059" s="27" t="s">
        <v>212</v>
      </c>
      <c r="G3059" s="30">
        <v>36.65</v>
      </c>
      <c r="H3059" s="31" t="s">
        <v>151</v>
      </c>
      <c r="I3059" s="32">
        <v>39.4</v>
      </c>
      <c r="J3059" s="32">
        <v>43.15</v>
      </c>
      <c r="K3059" s="33"/>
      <c r="L3059" s="33" t="s">
        <v>53</v>
      </c>
      <c r="M3059" s="20" t="s">
        <v>53</v>
      </c>
      <c r="O3059" s="2" t="s">
        <v>53</v>
      </c>
      <c r="P3059" s="2" t="s">
        <v>53</v>
      </c>
    </row>
    <row r="3060" spans="1:16" x14ac:dyDescent="0.15">
      <c r="A3060" s="26" t="s">
        <v>3978</v>
      </c>
      <c r="B3060" s="27" t="s">
        <v>4005</v>
      </c>
      <c r="C3060" s="28" t="s">
        <v>4006</v>
      </c>
      <c r="D3060" s="28" t="s">
        <v>57</v>
      </c>
      <c r="E3060" s="29" t="s">
        <v>1432</v>
      </c>
      <c r="F3060" s="27" t="s">
        <v>221</v>
      </c>
      <c r="G3060" s="30">
        <v>70.45</v>
      </c>
      <c r="H3060" s="31" t="s">
        <v>151</v>
      </c>
      <c r="I3060" s="32">
        <v>73.25</v>
      </c>
      <c r="J3060" s="32">
        <v>76.05</v>
      </c>
      <c r="K3060" s="33"/>
      <c r="L3060" s="33" t="s">
        <v>53</v>
      </c>
      <c r="M3060" s="20" t="s">
        <v>53</v>
      </c>
      <c r="O3060" s="2" t="s">
        <v>53</v>
      </c>
      <c r="P3060" s="2" t="s">
        <v>53</v>
      </c>
    </row>
    <row r="3061" spans="1:16" x14ac:dyDescent="0.15">
      <c r="A3061" s="26" t="s">
        <v>3978</v>
      </c>
      <c r="B3061" s="27" t="s">
        <v>4007</v>
      </c>
      <c r="C3061" s="28" t="s">
        <v>4008</v>
      </c>
      <c r="D3061" s="28" t="s">
        <v>57</v>
      </c>
      <c r="E3061" s="29" t="s">
        <v>1432</v>
      </c>
      <c r="F3061" s="27" t="s">
        <v>212</v>
      </c>
      <c r="G3061" s="30">
        <v>44.05</v>
      </c>
      <c r="H3061" s="31" t="s">
        <v>151</v>
      </c>
      <c r="I3061" s="32">
        <v>47.75</v>
      </c>
      <c r="J3061" s="32">
        <v>51.45</v>
      </c>
      <c r="K3061" s="33"/>
      <c r="L3061" s="33" t="s">
        <v>53</v>
      </c>
      <c r="M3061" s="20" t="s">
        <v>53</v>
      </c>
      <c r="O3061" s="2" t="s">
        <v>53</v>
      </c>
      <c r="P3061" s="2" t="s">
        <v>53</v>
      </c>
    </row>
    <row r="3062" spans="1:16" x14ac:dyDescent="0.15">
      <c r="A3062" s="26" t="s">
        <v>3978</v>
      </c>
      <c r="B3062" s="27" t="s">
        <v>4009</v>
      </c>
      <c r="C3062" s="28" t="s">
        <v>4010</v>
      </c>
      <c r="D3062" s="28" t="s">
        <v>57</v>
      </c>
      <c r="E3062" s="29" t="s">
        <v>1454</v>
      </c>
      <c r="F3062" s="27" t="s">
        <v>221</v>
      </c>
      <c r="G3062" s="30">
        <v>78.8</v>
      </c>
      <c r="H3062" s="31" t="s">
        <v>151</v>
      </c>
      <c r="I3062" s="32">
        <v>81.599999999999994</v>
      </c>
      <c r="J3062" s="32">
        <v>84.4</v>
      </c>
      <c r="K3062" s="33"/>
      <c r="L3062" s="33" t="s">
        <v>53</v>
      </c>
      <c r="M3062" s="20" t="s">
        <v>53</v>
      </c>
      <c r="O3062" s="2" t="s">
        <v>53</v>
      </c>
      <c r="P3062" s="2" t="s">
        <v>53</v>
      </c>
    </row>
    <row r="3063" spans="1:16" x14ac:dyDescent="0.15">
      <c r="A3063" s="26" t="s">
        <v>3978</v>
      </c>
      <c r="B3063" s="27" t="s">
        <v>4011</v>
      </c>
      <c r="C3063" s="28" t="s">
        <v>4012</v>
      </c>
      <c r="D3063" s="28" t="s">
        <v>57</v>
      </c>
      <c r="E3063" s="29" t="s">
        <v>1454</v>
      </c>
      <c r="F3063" s="27" t="s">
        <v>221</v>
      </c>
      <c r="G3063" s="30">
        <v>78.8</v>
      </c>
      <c r="H3063" s="31" t="s">
        <v>151</v>
      </c>
      <c r="I3063" s="32">
        <v>81.599999999999994</v>
      </c>
      <c r="J3063" s="32">
        <v>84.4</v>
      </c>
      <c r="K3063" s="33"/>
      <c r="L3063" s="33" t="s">
        <v>53</v>
      </c>
      <c r="M3063" s="20" t="s">
        <v>53</v>
      </c>
      <c r="O3063" s="2" t="s">
        <v>53</v>
      </c>
      <c r="P3063" s="2" t="s">
        <v>53</v>
      </c>
    </row>
    <row r="3064" spans="1:16" x14ac:dyDescent="0.15">
      <c r="A3064" s="26" t="s">
        <v>3978</v>
      </c>
      <c r="B3064" s="27" t="s">
        <v>4013</v>
      </c>
      <c r="C3064" s="28" t="s">
        <v>4014</v>
      </c>
      <c r="D3064" s="28" t="s">
        <v>57</v>
      </c>
      <c r="E3064" s="29" t="s">
        <v>1454</v>
      </c>
      <c r="F3064" s="27" t="s">
        <v>221</v>
      </c>
      <c r="G3064" s="30">
        <v>78.8</v>
      </c>
      <c r="H3064" s="31" t="s">
        <v>151</v>
      </c>
      <c r="I3064" s="32">
        <v>81.599999999999994</v>
      </c>
      <c r="J3064" s="32">
        <v>84.4</v>
      </c>
      <c r="K3064" s="33"/>
      <c r="L3064" s="33" t="s">
        <v>53</v>
      </c>
      <c r="M3064" s="20" t="s">
        <v>53</v>
      </c>
      <c r="O3064" s="2" t="s">
        <v>53</v>
      </c>
      <c r="P3064" s="2" t="s">
        <v>53</v>
      </c>
    </row>
    <row r="3065" spans="1:16" x14ac:dyDescent="0.15">
      <c r="A3065" s="26" t="s">
        <v>3978</v>
      </c>
      <c r="B3065" s="27" t="s">
        <v>4015</v>
      </c>
      <c r="C3065" s="28" t="s">
        <v>4016</v>
      </c>
      <c r="D3065" s="28" t="s">
        <v>57</v>
      </c>
      <c r="E3065" s="29" t="s">
        <v>1454</v>
      </c>
      <c r="F3065" s="27" t="s">
        <v>221</v>
      </c>
      <c r="G3065" s="30">
        <v>78.8</v>
      </c>
      <c r="H3065" s="31" t="s">
        <v>151</v>
      </c>
      <c r="I3065" s="32">
        <v>81.599999999999994</v>
      </c>
      <c r="J3065" s="32">
        <v>84.4</v>
      </c>
      <c r="K3065" s="33"/>
      <c r="L3065" s="33" t="s">
        <v>53</v>
      </c>
      <c r="M3065" s="20" t="s">
        <v>53</v>
      </c>
      <c r="O3065" s="2" t="s">
        <v>53</v>
      </c>
      <c r="P3065" s="2" t="s">
        <v>53</v>
      </c>
    </row>
    <row r="3066" spans="1:16" x14ac:dyDescent="0.15">
      <c r="A3066" s="26" t="s">
        <v>3978</v>
      </c>
      <c r="B3066" s="27" t="s">
        <v>4017</v>
      </c>
      <c r="C3066" s="28" t="s">
        <v>4018</v>
      </c>
      <c r="D3066" s="28" t="s">
        <v>57</v>
      </c>
      <c r="E3066" s="29" t="s">
        <v>1454</v>
      </c>
      <c r="F3066" s="27" t="s">
        <v>221</v>
      </c>
      <c r="G3066" s="30">
        <v>78.8</v>
      </c>
      <c r="H3066" s="31" t="s">
        <v>151</v>
      </c>
      <c r="I3066" s="32">
        <v>81.599999999999994</v>
      </c>
      <c r="J3066" s="32">
        <v>84.4</v>
      </c>
      <c r="K3066" s="33"/>
      <c r="L3066" s="33" t="s">
        <v>53</v>
      </c>
      <c r="M3066" s="20" t="s">
        <v>53</v>
      </c>
      <c r="O3066" s="2" t="s">
        <v>53</v>
      </c>
      <c r="P3066" s="2" t="s">
        <v>53</v>
      </c>
    </row>
    <row r="3067" spans="1:16" x14ac:dyDescent="0.15">
      <c r="A3067" s="26" t="s">
        <v>3978</v>
      </c>
      <c r="B3067" s="27" t="s">
        <v>4019</v>
      </c>
      <c r="C3067" s="28" t="s">
        <v>4020</v>
      </c>
      <c r="D3067" s="28" t="s">
        <v>57</v>
      </c>
      <c r="E3067" s="29" t="s">
        <v>1432</v>
      </c>
      <c r="F3067" s="27" t="s">
        <v>387</v>
      </c>
      <c r="G3067" s="30">
        <v>36.65</v>
      </c>
      <c r="H3067" s="31" t="s">
        <v>151</v>
      </c>
      <c r="I3067" s="32">
        <v>38.5</v>
      </c>
      <c r="J3067" s="32">
        <v>40.35</v>
      </c>
      <c r="K3067" s="33"/>
      <c r="L3067" s="33" t="s">
        <v>53</v>
      </c>
      <c r="M3067" s="20" t="s">
        <v>53</v>
      </c>
      <c r="O3067" s="2" t="s">
        <v>53</v>
      </c>
      <c r="P3067" s="2" t="s">
        <v>53</v>
      </c>
    </row>
    <row r="3068" spans="1:16" x14ac:dyDescent="0.15">
      <c r="A3068" s="26" t="s">
        <v>3978</v>
      </c>
      <c r="B3068" s="27" t="s">
        <v>4021</v>
      </c>
      <c r="C3068" s="28" t="s">
        <v>4022</v>
      </c>
      <c r="D3068" s="28" t="s">
        <v>57</v>
      </c>
      <c r="E3068" s="29" t="s">
        <v>1431</v>
      </c>
      <c r="F3068" s="27" t="s">
        <v>274</v>
      </c>
      <c r="G3068" s="30">
        <v>13.45</v>
      </c>
      <c r="H3068" s="31" t="s">
        <v>281</v>
      </c>
      <c r="I3068" s="32">
        <v>15.3</v>
      </c>
      <c r="J3068" s="32">
        <v>17.149999999999999</v>
      </c>
      <c r="K3068" s="33"/>
      <c r="L3068" s="33" t="s">
        <v>53</v>
      </c>
      <c r="M3068" s="20" t="s">
        <v>53</v>
      </c>
      <c r="O3068" s="2" t="s">
        <v>53</v>
      </c>
      <c r="P3068" s="2" t="s">
        <v>53</v>
      </c>
    </row>
    <row r="3069" spans="1:16" x14ac:dyDescent="0.15">
      <c r="A3069" s="26" t="s">
        <v>3978</v>
      </c>
      <c r="B3069" s="27" t="s">
        <v>4021</v>
      </c>
      <c r="C3069" s="28" t="s">
        <v>4022</v>
      </c>
      <c r="D3069" s="28" t="s">
        <v>57</v>
      </c>
      <c r="E3069" s="29" t="s">
        <v>1431</v>
      </c>
      <c r="F3069" s="27" t="s">
        <v>274</v>
      </c>
      <c r="G3069" s="30">
        <v>13.45</v>
      </c>
      <c r="H3069" s="31" t="s">
        <v>281</v>
      </c>
      <c r="I3069" s="32">
        <v>15.3</v>
      </c>
      <c r="J3069" s="32">
        <v>17.149999999999999</v>
      </c>
      <c r="K3069" s="33"/>
      <c r="L3069" s="33" t="s">
        <v>53</v>
      </c>
      <c r="M3069" s="20" t="s">
        <v>53</v>
      </c>
      <c r="O3069" s="2" t="s">
        <v>53</v>
      </c>
      <c r="P3069" s="2" t="s">
        <v>53</v>
      </c>
    </row>
    <row r="3070" spans="1:16" x14ac:dyDescent="0.15">
      <c r="A3070" s="26" t="s">
        <v>3978</v>
      </c>
      <c r="B3070" s="27" t="s">
        <v>4021</v>
      </c>
      <c r="C3070" s="28" t="s">
        <v>4022</v>
      </c>
      <c r="D3070" s="28" t="s">
        <v>57</v>
      </c>
      <c r="E3070" s="29" t="s">
        <v>1432</v>
      </c>
      <c r="F3070" s="27" t="s">
        <v>274</v>
      </c>
      <c r="G3070" s="30">
        <v>13.95</v>
      </c>
      <c r="H3070" s="31" t="s">
        <v>281</v>
      </c>
      <c r="I3070" s="32">
        <v>15.8</v>
      </c>
      <c r="J3070" s="32">
        <v>17.649999999999999</v>
      </c>
      <c r="K3070" s="33"/>
      <c r="L3070" s="33" t="s">
        <v>53</v>
      </c>
      <c r="M3070" s="20" t="s">
        <v>53</v>
      </c>
      <c r="O3070" s="2" t="s">
        <v>53</v>
      </c>
      <c r="P3070" s="2" t="s">
        <v>53</v>
      </c>
    </row>
    <row r="3071" spans="1:16" x14ac:dyDescent="0.15">
      <c r="A3071" s="26" t="s">
        <v>3978</v>
      </c>
      <c r="B3071" s="27" t="s">
        <v>4021</v>
      </c>
      <c r="C3071" s="28" t="s">
        <v>4022</v>
      </c>
      <c r="D3071" s="28" t="s">
        <v>57</v>
      </c>
      <c r="E3071" s="29" t="s">
        <v>1432</v>
      </c>
      <c r="F3071" s="27" t="s">
        <v>274</v>
      </c>
      <c r="G3071" s="30">
        <v>13.95</v>
      </c>
      <c r="H3071" s="31" t="s">
        <v>281</v>
      </c>
      <c r="I3071" s="32">
        <v>15.8</v>
      </c>
      <c r="J3071" s="32">
        <v>17.649999999999999</v>
      </c>
      <c r="K3071" s="33"/>
      <c r="L3071" s="33" t="s">
        <v>53</v>
      </c>
      <c r="M3071" s="20" t="s">
        <v>53</v>
      </c>
      <c r="O3071" s="2" t="s">
        <v>53</v>
      </c>
      <c r="P3071" s="2" t="s">
        <v>53</v>
      </c>
    </row>
    <row r="3072" spans="1:16" x14ac:dyDescent="0.15">
      <c r="A3072" s="26" t="s">
        <v>3978</v>
      </c>
      <c r="B3072" s="27" t="s">
        <v>4021</v>
      </c>
      <c r="C3072" s="28" t="s">
        <v>4022</v>
      </c>
      <c r="D3072" s="28" t="s">
        <v>57</v>
      </c>
      <c r="E3072" s="29" t="s">
        <v>1454</v>
      </c>
      <c r="F3072" s="27" t="s">
        <v>274</v>
      </c>
      <c r="G3072" s="30">
        <v>14.85</v>
      </c>
      <c r="H3072" s="31" t="s">
        <v>281</v>
      </c>
      <c r="I3072" s="32">
        <v>16.7</v>
      </c>
      <c r="J3072" s="32">
        <v>18.55</v>
      </c>
      <c r="K3072" s="33"/>
      <c r="L3072" s="33" t="s">
        <v>53</v>
      </c>
      <c r="M3072" s="20" t="s">
        <v>53</v>
      </c>
      <c r="O3072" s="2" t="s">
        <v>53</v>
      </c>
      <c r="P3072" s="2" t="s">
        <v>53</v>
      </c>
    </row>
    <row r="3073" spans="1:16" x14ac:dyDescent="0.15">
      <c r="A3073" s="26" t="s">
        <v>3978</v>
      </c>
      <c r="B3073" s="27" t="s">
        <v>4021</v>
      </c>
      <c r="C3073" s="28" t="s">
        <v>4022</v>
      </c>
      <c r="D3073" s="28" t="s">
        <v>57</v>
      </c>
      <c r="E3073" s="29" t="s">
        <v>1454</v>
      </c>
      <c r="F3073" s="27" t="s">
        <v>274</v>
      </c>
      <c r="G3073" s="30">
        <v>14.85</v>
      </c>
      <c r="H3073" s="31" t="s">
        <v>281</v>
      </c>
      <c r="I3073" s="32">
        <v>16.7</v>
      </c>
      <c r="J3073" s="32">
        <v>18.55</v>
      </c>
      <c r="K3073" s="33"/>
      <c r="L3073" s="33" t="s">
        <v>53</v>
      </c>
      <c r="M3073" s="20" t="s">
        <v>53</v>
      </c>
      <c r="O3073" s="2" t="s">
        <v>53</v>
      </c>
      <c r="P3073" s="2" t="s">
        <v>53</v>
      </c>
    </row>
    <row r="3074" spans="1:16" x14ac:dyDescent="0.15">
      <c r="A3074" s="26" t="s">
        <v>3978</v>
      </c>
      <c r="B3074" s="27" t="s">
        <v>4023</v>
      </c>
      <c r="C3074" s="28" t="s">
        <v>4024</v>
      </c>
      <c r="D3074" s="28" t="s">
        <v>57</v>
      </c>
      <c r="E3074" s="29" t="s">
        <v>1432</v>
      </c>
      <c r="F3074" s="27" t="s">
        <v>409</v>
      </c>
      <c r="G3074" s="30">
        <v>25.5</v>
      </c>
      <c r="H3074" s="31" t="s">
        <v>151</v>
      </c>
      <c r="I3074" s="32">
        <v>28.3</v>
      </c>
      <c r="J3074" s="32">
        <v>31.05</v>
      </c>
      <c r="K3074" s="33"/>
      <c r="L3074" s="33" t="s">
        <v>53</v>
      </c>
      <c r="M3074" s="20" t="s">
        <v>53</v>
      </c>
      <c r="O3074" s="2" t="s">
        <v>53</v>
      </c>
      <c r="P3074" s="2" t="s">
        <v>53</v>
      </c>
    </row>
    <row r="3075" spans="1:16" x14ac:dyDescent="0.15">
      <c r="A3075" s="26" t="s">
        <v>3978</v>
      </c>
      <c r="B3075" s="27" t="s">
        <v>4023</v>
      </c>
      <c r="C3075" s="28" t="s">
        <v>4024</v>
      </c>
      <c r="D3075" s="28" t="s">
        <v>57</v>
      </c>
      <c r="E3075" s="29" t="s">
        <v>1431</v>
      </c>
      <c r="F3075" s="27" t="s">
        <v>409</v>
      </c>
      <c r="G3075" s="30">
        <v>25.05</v>
      </c>
      <c r="H3075" s="31" t="s">
        <v>151</v>
      </c>
      <c r="I3075" s="32">
        <v>26.9</v>
      </c>
      <c r="J3075" s="32">
        <v>29.7</v>
      </c>
      <c r="K3075" s="33"/>
      <c r="L3075" s="33" t="s">
        <v>53</v>
      </c>
      <c r="M3075" s="20" t="s">
        <v>53</v>
      </c>
      <c r="O3075" s="2" t="s">
        <v>53</v>
      </c>
      <c r="P3075" s="2" t="s">
        <v>53</v>
      </c>
    </row>
    <row r="3076" spans="1:16" x14ac:dyDescent="0.15">
      <c r="A3076" s="26" t="s">
        <v>3978</v>
      </c>
      <c r="B3076" s="27" t="s">
        <v>4023</v>
      </c>
      <c r="C3076" s="28" t="s">
        <v>4024</v>
      </c>
      <c r="D3076" s="28" t="s">
        <v>57</v>
      </c>
      <c r="E3076" s="29" t="s">
        <v>1454</v>
      </c>
      <c r="F3076" s="27" t="s">
        <v>409</v>
      </c>
      <c r="G3076" s="30">
        <v>27.35</v>
      </c>
      <c r="H3076" s="31" t="s">
        <v>151</v>
      </c>
      <c r="I3076" s="32">
        <v>30.15</v>
      </c>
      <c r="J3076" s="32">
        <v>32.950000000000003</v>
      </c>
      <c r="K3076" s="33"/>
      <c r="L3076" s="33" t="s">
        <v>53</v>
      </c>
      <c r="M3076" s="20" t="s">
        <v>53</v>
      </c>
      <c r="O3076" s="2" t="s">
        <v>53</v>
      </c>
      <c r="P3076" s="2" t="s">
        <v>53</v>
      </c>
    </row>
    <row r="3077" spans="1:16" x14ac:dyDescent="0.15">
      <c r="A3077" s="26" t="s">
        <v>3978</v>
      </c>
      <c r="B3077" s="27" t="s">
        <v>4025</v>
      </c>
      <c r="C3077" s="28" t="s">
        <v>4026</v>
      </c>
      <c r="D3077" s="28" t="s">
        <v>57</v>
      </c>
      <c r="E3077" s="29" t="s">
        <v>1432</v>
      </c>
      <c r="F3077" s="27" t="s">
        <v>274</v>
      </c>
      <c r="G3077" s="30">
        <v>19.95</v>
      </c>
      <c r="H3077" s="31" t="s">
        <v>281</v>
      </c>
      <c r="I3077" s="32">
        <v>21.8</v>
      </c>
      <c r="J3077" s="32">
        <v>24.6</v>
      </c>
      <c r="K3077" s="33"/>
      <c r="L3077" s="33" t="s">
        <v>53</v>
      </c>
      <c r="M3077" s="20" t="s">
        <v>53</v>
      </c>
      <c r="O3077" s="2" t="s">
        <v>53</v>
      </c>
      <c r="P3077" s="2" t="s">
        <v>53</v>
      </c>
    </row>
    <row r="3078" spans="1:16" x14ac:dyDescent="0.15">
      <c r="A3078" s="26" t="s">
        <v>3978</v>
      </c>
      <c r="B3078" s="27" t="s">
        <v>4025</v>
      </c>
      <c r="C3078" s="28" t="s">
        <v>4026</v>
      </c>
      <c r="D3078" s="28" t="s">
        <v>57</v>
      </c>
      <c r="E3078" s="29" t="s">
        <v>1432</v>
      </c>
      <c r="F3078" s="27" t="s">
        <v>274</v>
      </c>
      <c r="G3078" s="30">
        <v>19.95</v>
      </c>
      <c r="H3078" s="31" t="s">
        <v>281</v>
      </c>
      <c r="I3078" s="32">
        <v>21.8</v>
      </c>
      <c r="J3078" s="32">
        <v>24.6</v>
      </c>
      <c r="K3078" s="33"/>
      <c r="L3078" s="33" t="s">
        <v>53</v>
      </c>
      <c r="M3078" s="20" t="s">
        <v>53</v>
      </c>
      <c r="O3078" s="2" t="s">
        <v>53</v>
      </c>
      <c r="P3078" s="2" t="s">
        <v>53</v>
      </c>
    </row>
    <row r="3079" spans="1:16" x14ac:dyDescent="0.15">
      <c r="A3079" s="26" t="s">
        <v>3978</v>
      </c>
      <c r="B3079" s="27" t="s">
        <v>4025</v>
      </c>
      <c r="C3079" s="28" t="s">
        <v>4026</v>
      </c>
      <c r="D3079" s="28" t="s">
        <v>57</v>
      </c>
      <c r="E3079" s="29" t="s">
        <v>1454</v>
      </c>
      <c r="F3079" s="27" t="s">
        <v>274</v>
      </c>
      <c r="G3079" s="30">
        <v>22.75</v>
      </c>
      <c r="H3079" s="31" t="s">
        <v>281</v>
      </c>
      <c r="I3079" s="32">
        <v>24.6</v>
      </c>
      <c r="J3079" s="32">
        <v>27.35</v>
      </c>
      <c r="K3079" s="33"/>
      <c r="L3079" s="33" t="s">
        <v>53</v>
      </c>
      <c r="M3079" s="20" t="s">
        <v>53</v>
      </c>
      <c r="O3079" s="2" t="s">
        <v>53</v>
      </c>
      <c r="P3079" s="2" t="s">
        <v>53</v>
      </c>
    </row>
    <row r="3080" spans="1:16" x14ac:dyDescent="0.15">
      <c r="A3080" s="26" t="s">
        <v>3978</v>
      </c>
      <c r="B3080" s="27" t="s">
        <v>4027</v>
      </c>
      <c r="C3080" s="28" t="s">
        <v>4028</v>
      </c>
      <c r="D3080" s="28" t="s">
        <v>57</v>
      </c>
      <c r="E3080" s="29" t="s">
        <v>4029</v>
      </c>
      <c r="F3080" s="27" t="s">
        <v>151</v>
      </c>
      <c r="G3080" s="30">
        <v>125.65</v>
      </c>
      <c r="H3080" s="31" t="s">
        <v>70</v>
      </c>
      <c r="I3080" s="32">
        <v>132.1</v>
      </c>
      <c r="J3080" s="32">
        <v>138.6</v>
      </c>
      <c r="K3080" s="33"/>
      <c r="L3080" s="33" t="s">
        <v>53</v>
      </c>
      <c r="M3080" s="20" t="s">
        <v>53</v>
      </c>
      <c r="O3080" s="2" t="s">
        <v>53</v>
      </c>
      <c r="P3080" s="2" t="s">
        <v>53</v>
      </c>
    </row>
    <row r="3081" spans="1:16" x14ac:dyDescent="0.15">
      <c r="A3081" s="26" t="s">
        <v>3978</v>
      </c>
      <c r="B3081" s="27" t="s">
        <v>4030</v>
      </c>
      <c r="C3081" s="28" t="s">
        <v>4031</v>
      </c>
      <c r="D3081" s="28" t="s">
        <v>57</v>
      </c>
      <c r="E3081" s="29" t="s">
        <v>139</v>
      </c>
      <c r="F3081" s="27" t="s">
        <v>221</v>
      </c>
      <c r="G3081" s="30">
        <v>79.3</v>
      </c>
      <c r="H3081" s="31" t="s">
        <v>151</v>
      </c>
      <c r="I3081" s="32">
        <v>83</v>
      </c>
      <c r="J3081" s="32">
        <v>87.6</v>
      </c>
      <c r="K3081" s="33"/>
      <c r="L3081" s="33" t="s">
        <v>53</v>
      </c>
      <c r="M3081" s="20" t="s">
        <v>53</v>
      </c>
      <c r="O3081" s="2" t="s">
        <v>53</v>
      </c>
      <c r="P3081" s="2" t="s">
        <v>53</v>
      </c>
    </row>
    <row r="3082" spans="1:16" x14ac:dyDescent="0.15">
      <c r="A3082" s="26" t="s">
        <v>3978</v>
      </c>
      <c r="B3082" s="27" t="s">
        <v>4032</v>
      </c>
      <c r="C3082" s="28" t="s">
        <v>4033</v>
      </c>
      <c r="D3082" s="28" t="s">
        <v>57</v>
      </c>
      <c r="E3082" s="29" t="s">
        <v>139</v>
      </c>
      <c r="F3082" s="27" t="s">
        <v>221</v>
      </c>
      <c r="G3082" s="30">
        <v>79.3</v>
      </c>
      <c r="H3082" s="31" t="s">
        <v>151</v>
      </c>
      <c r="I3082" s="32">
        <v>83</v>
      </c>
      <c r="J3082" s="32">
        <v>87.6</v>
      </c>
      <c r="K3082" s="33"/>
      <c r="L3082" s="33" t="s">
        <v>53</v>
      </c>
      <c r="M3082" s="20" t="s">
        <v>53</v>
      </c>
      <c r="O3082" s="2" t="s">
        <v>53</v>
      </c>
      <c r="P3082" s="2" t="s">
        <v>53</v>
      </c>
    </row>
    <row r="3083" spans="1:16" x14ac:dyDescent="0.15">
      <c r="A3083" s="26" t="s">
        <v>3978</v>
      </c>
      <c r="B3083" s="27" t="s">
        <v>4034</v>
      </c>
      <c r="C3083" s="28" t="s">
        <v>4035</v>
      </c>
      <c r="D3083" s="28" t="s">
        <v>57</v>
      </c>
      <c r="E3083" s="29" t="s">
        <v>139</v>
      </c>
      <c r="F3083" s="27" t="s">
        <v>221</v>
      </c>
      <c r="G3083" s="30">
        <v>83</v>
      </c>
      <c r="H3083" s="31" t="s">
        <v>151</v>
      </c>
      <c r="I3083" s="32">
        <v>87.6</v>
      </c>
      <c r="J3083" s="32">
        <v>92.25</v>
      </c>
      <c r="K3083" s="33"/>
      <c r="L3083" s="33" t="s">
        <v>53</v>
      </c>
      <c r="M3083" s="20" t="s">
        <v>53</v>
      </c>
      <c r="O3083" s="2" t="s">
        <v>53</v>
      </c>
      <c r="P3083" s="2" t="s">
        <v>53</v>
      </c>
    </row>
    <row r="3084" spans="1:16" x14ac:dyDescent="0.15">
      <c r="A3084" s="26" t="s">
        <v>3978</v>
      </c>
      <c r="B3084" s="27" t="s">
        <v>4036</v>
      </c>
      <c r="C3084" s="28" t="s">
        <v>4037</v>
      </c>
      <c r="D3084" s="28" t="s">
        <v>57</v>
      </c>
      <c r="E3084" s="29" t="s">
        <v>139</v>
      </c>
      <c r="F3084" s="27" t="s">
        <v>221</v>
      </c>
      <c r="G3084" s="30">
        <v>83</v>
      </c>
      <c r="H3084" s="31" t="s">
        <v>151</v>
      </c>
      <c r="I3084" s="32">
        <v>87.6</v>
      </c>
      <c r="J3084" s="32">
        <v>92.25</v>
      </c>
      <c r="K3084" s="33"/>
      <c r="L3084" s="33" t="s">
        <v>53</v>
      </c>
      <c r="M3084" s="20" t="s">
        <v>53</v>
      </c>
      <c r="O3084" s="2" t="s">
        <v>53</v>
      </c>
      <c r="P3084" s="2" t="s">
        <v>53</v>
      </c>
    </row>
    <row r="3085" spans="1:16" x14ac:dyDescent="0.15">
      <c r="A3085" s="26" t="s">
        <v>3978</v>
      </c>
      <c r="B3085" s="27" t="s">
        <v>4038</v>
      </c>
      <c r="C3085" s="28" t="s">
        <v>4039</v>
      </c>
      <c r="D3085" s="28" t="s">
        <v>57</v>
      </c>
      <c r="E3085" s="29" t="s">
        <v>139</v>
      </c>
      <c r="F3085" s="27" t="s">
        <v>221</v>
      </c>
      <c r="G3085" s="30">
        <v>79.3</v>
      </c>
      <c r="H3085" s="31" t="s">
        <v>151</v>
      </c>
      <c r="I3085" s="32">
        <v>83</v>
      </c>
      <c r="J3085" s="32">
        <v>87.6</v>
      </c>
      <c r="K3085" s="33"/>
      <c r="L3085" s="33" t="s">
        <v>53</v>
      </c>
      <c r="M3085" s="20" t="s">
        <v>53</v>
      </c>
      <c r="O3085" s="2" t="s">
        <v>53</v>
      </c>
      <c r="P3085" s="2" t="s">
        <v>53</v>
      </c>
    </row>
    <row r="3086" spans="1:16" x14ac:dyDescent="0.15">
      <c r="A3086" s="26" t="s">
        <v>3978</v>
      </c>
      <c r="B3086" s="27" t="s">
        <v>4040</v>
      </c>
      <c r="C3086" s="28" t="s">
        <v>4041</v>
      </c>
      <c r="D3086" s="28" t="s">
        <v>57</v>
      </c>
      <c r="E3086" s="29" t="s">
        <v>139</v>
      </c>
      <c r="F3086" s="27" t="s">
        <v>221</v>
      </c>
      <c r="G3086" s="30">
        <v>79.3</v>
      </c>
      <c r="H3086" s="31" t="s">
        <v>151</v>
      </c>
      <c r="I3086" s="32">
        <v>83</v>
      </c>
      <c r="J3086" s="32">
        <v>87.6</v>
      </c>
      <c r="K3086" s="33"/>
      <c r="L3086" s="33" t="s">
        <v>53</v>
      </c>
      <c r="M3086" s="20" t="s">
        <v>53</v>
      </c>
      <c r="O3086" s="2" t="s">
        <v>53</v>
      </c>
      <c r="P3086" s="2" t="s">
        <v>53</v>
      </c>
    </row>
    <row r="3087" spans="1:16" x14ac:dyDescent="0.15">
      <c r="A3087" s="26" t="s">
        <v>3978</v>
      </c>
      <c r="B3087" s="27" t="s">
        <v>4042</v>
      </c>
      <c r="C3087" s="28" t="s">
        <v>4043</v>
      </c>
      <c r="D3087" s="28" t="s">
        <v>57</v>
      </c>
      <c r="E3087" s="29" t="s">
        <v>139</v>
      </c>
      <c r="F3087" s="27" t="s">
        <v>221</v>
      </c>
      <c r="G3087" s="30">
        <v>84.85</v>
      </c>
      <c r="H3087" s="31" t="s">
        <v>151</v>
      </c>
      <c r="I3087" s="32">
        <v>89.5</v>
      </c>
      <c r="J3087" s="32">
        <v>94.1</v>
      </c>
      <c r="K3087" s="33"/>
      <c r="L3087" s="33" t="s">
        <v>53</v>
      </c>
      <c r="M3087" s="20" t="s">
        <v>53</v>
      </c>
      <c r="O3087" s="2" t="s">
        <v>53</v>
      </c>
      <c r="P3087" s="2" t="s">
        <v>53</v>
      </c>
    </row>
    <row r="3088" spans="1:16" x14ac:dyDescent="0.15">
      <c r="A3088" s="26" t="s">
        <v>3978</v>
      </c>
      <c r="B3088" s="27" t="s">
        <v>4044</v>
      </c>
      <c r="C3088" s="28" t="s">
        <v>4045</v>
      </c>
      <c r="D3088" s="28" t="s">
        <v>57</v>
      </c>
      <c r="E3088" s="29" t="s">
        <v>139</v>
      </c>
      <c r="F3088" s="27" t="s">
        <v>221</v>
      </c>
      <c r="G3088" s="30">
        <v>79.3</v>
      </c>
      <c r="H3088" s="31" t="s">
        <v>151</v>
      </c>
      <c r="I3088" s="32">
        <v>83</v>
      </c>
      <c r="J3088" s="32">
        <v>87.6</v>
      </c>
      <c r="K3088" s="33"/>
      <c r="L3088" s="33" t="s">
        <v>53</v>
      </c>
      <c r="M3088" s="20" t="s">
        <v>53</v>
      </c>
      <c r="O3088" s="2" t="s">
        <v>53</v>
      </c>
      <c r="P3088" s="2" t="s">
        <v>53</v>
      </c>
    </row>
    <row r="3089" spans="1:16" x14ac:dyDescent="0.15">
      <c r="A3089" s="26" t="s">
        <v>3978</v>
      </c>
      <c r="B3089" s="27" t="s">
        <v>4046</v>
      </c>
      <c r="C3089" s="28" t="s">
        <v>4047</v>
      </c>
      <c r="D3089" s="28" t="s">
        <v>57</v>
      </c>
      <c r="E3089" s="29" t="s">
        <v>1454</v>
      </c>
      <c r="F3089" s="27" t="s">
        <v>221</v>
      </c>
      <c r="G3089" s="30">
        <v>84.85</v>
      </c>
      <c r="H3089" s="31" t="s">
        <v>151</v>
      </c>
      <c r="I3089" s="32">
        <v>87.6</v>
      </c>
      <c r="J3089" s="32">
        <v>91.35</v>
      </c>
      <c r="K3089" s="33"/>
      <c r="L3089" s="33" t="s">
        <v>53</v>
      </c>
      <c r="M3089" s="20" t="s">
        <v>53</v>
      </c>
      <c r="O3089" s="2" t="s">
        <v>53</v>
      </c>
      <c r="P3089" s="2" t="s">
        <v>53</v>
      </c>
    </row>
    <row r="3090" spans="1:16" x14ac:dyDescent="0.15">
      <c r="A3090" s="26" t="s">
        <v>3978</v>
      </c>
      <c r="B3090" s="27" t="s">
        <v>4048</v>
      </c>
      <c r="C3090" s="28" t="s">
        <v>4049</v>
      </c>
      <c r="D3090" s="28" t="s">
        <v>57</v>
      </c>
      <c r="E3090" s="29" t="s">
        <v>139</v>
      </c>
      <c r="F3090" s="27" t="s">
        <v>221</v>
      </c>
      <c r="G3090" s="30">
        <v>84.85</v>
      </c>
      <c r="H3090" s="31" t="s">
        <v>151</v>
      </c>
      <c r="I3090" s="32">
        <v>88.55</v>
      </c>
      <c r="J3090" s="32">
        <v>92.25</v>
      </c>
      <c r="K3090" s="33"/>
      <c r="L3090" s="33" t="s">
        <v>53</v>
      </c>
      <c r="M3090" s="20" t="s">
        <v>53</v>
      </c>
      <c r="O3090" s="2" t="s">
        <v>53</v>
      </c>
      <c r="P3090" s="2" t="s">
        <v>53</v>
      </c>
    </row>
    <row r="3091" spans="1:16" x14ac:dyDescent="0.15">
      <c r="A3091" s="26" t="s">
        <v>3978</v>
      </c>
      <c r="B3091" s="27" t="s">
        <v>4050</v>
      </c>
      <c r="C3091" s="28" t="s">
        <v>4051</v>
      </c>
      <c r="D3091" s="28" t="s">
        <v>57</v>
      </c>
      <c r="E3091" s="29" t="s">
        <v>1454</v>
      </c>
      <c r="F3091" s="27" t="s">
        <v>221</v>
      </c>
      <c r="G3091" s="30">
        <v>88.1</v>
      </c>
      <c r="H3091" s="31" t="s">
        <v>151</v>
      </c>
      <c r="I3091" s="32">
        <v>91.8</v>
      </c>
      <c r="J3091" s="32">
        <v>95.5</v>
      </c>
      <c r="K3091" s="33"/>
      <c r="L3091" s="33" t="s">
        <v>53</v>
      </c>
      <c r="M3091" s="20" t="s">
        <v>53</v>
      </c>
      <c r="O3091" s="2" t="s">
        <v>53</v>
      </c>
      <c r="P3091" s="2" t="s">
        <v>53</v>
      </c>
    </row>
    <row r="3092" spans="1:16" x14ac:dyDescent="0.15">
      <c r="A3092" s="26" t="s">
        <v>3978</v>
      </c>
      <c r="B3092" s="27" t="s">
        <v>4052</v>
      </c>
      <c r="C3092" s="28" t="s">
        <v>4053</v>
      </c>
      <c r="D3092" s="28" t="s">
        <v>57</v>
      </c>
      <c r="E3092" s="29" t="s">
        <v>139</v>
      </c>
      <c r="F3092" s="27" t="s">
        <v>221</v>
      </c>
      <c r="G3092" s="30">
        <v>81.150000000000006</v>
      </c>
      <c r="H3092" s="31" t="s">
        <v>151</v>
      </c>
      <c r="I3092" s="32">
        <v>84.85</v>
      </c>
      <c r="J3092" s="32">
        <v>88.55</v>
      </c>
      <c r="K3092" s="33"/>
      <c r="L3092" s="33" t="s">
        <v>53</v>
      </c>
      <c r="M3092" s="20" t="s">
        <v>53</v>
      </c>
      <c r="O3092" s="2" t="s">
        <v>53</v>
      </c>
      <c r="P3092" s="2" t="s">
        <v>53</v>
      </c>
    </row>
    <row r="3093" spans="1:16" x14ac:dyDescent="0.15">
      <c r="A3093" s="26" t="s">
        <v>3978</v>
      </c>
      <c r="B3093" s="27" t="s">
        <v>4054</v>
      </c>
      <c r="C3093" s="28" t="s">
        <v>4055</v>
      </c>
      <c r="D3093" s="28" t="s">
        <v>57</v>
      </c>
      <c r="E3093" s="29" t="s">
        <v>1454</v>
      </c>
      <c r="F3093" s="27" t="s">
        <v>221</v>
      </c>
      <c r="G3093" s="30">
        <v>88.55</v>
      </c>
      <c r="H3093" s="31" t="s">
        <v>151</v>
      </c>
      <c r="I3093" s="32">
        <v>91.35</v>
      </c>
      <c r="J3093" s="32">
        <v>95.05</v>
      </c>
      <c r="K3093" s="33"/>
      <c r="L3093" s="33" t="s">
        <v>53</v>
      </c>
      <c r="M3093" s="20" t="s">
        <v>53</v>
      </c>
      <c r="O3093" s="2" t="s">
        <v>53</v>
      </c>
      <c r="P3093" s="2" t="s">
        <v>53</v>
      </c>
    </row>
    <row r="3094" spans="1:16" x14ac:dyDescent="0.15">
      <c r="A3094" s="26" t="s">
        <v>3978</v>
      </c>
      <c r="B3094" s="27" t="s">
        <v>4056</v>
      </c>
      <c r="C3094" s="28" t="s">
        <v>4057</v>
      </c>
      <c r="D3094" s="28" t="s">
        <v>57</v>
      </c>
      <c r="E3094" s="29" t="s">
        <v>1454</v>
      </c>
      <c r="F3094" s="27" t="s">
        <v>221</v>
      </c>
      <c r="G3094" s="30">
        <v>84.85</v>
      </c>
      <c r="H3094" s="31" t="s">
        <v>151</v>
      </c>
      <c r="I3094" s="32">
        <v>88.55</v>
      </c>
      <c r="J3094" s="32">
        <v>92.25</v>
      </c>
      <c r="K3094" s="33"/>
      <c r="L3094" s="33" t="s">
        <v>53</v>
      </c>
      <c r="M3094" s="20" t="s">
        <v>53</v>
      </c>
      <c r="O3094" s="2" t="s">
        <v>53</v>
      </c>
      <c r="P3094" s="2" t="s">
        <v>53</v>
      </c>
    </row>
    <row r="3095" spans="1:16" x14ac:dyDescent="0.15">
      <c r="A3095" s="26" t="s">
        <v>3978</v>
      </c>
      <c r="B3095" s="27" t="s">
        <v>4058</v>
      </c>
      <c r="C3095" s="28" t="s">
        <v>4059</v>
      </c>
      <c r="D3095" s="28" t="s">
        <v>57</v>
      </c>
      <c r="E3095" s="29" t="s">
        <v>139</v>
      </c>
      <c r="F3095" s="27" t="s">
        <v>221</v>
      </c>
      <c r="G3095" s="30">
        <v>88.55</v>
      </c>
      <c r="H3095" s="31" t="s">
        <v>151</v>
      </c>
      <c r="I3095" s="32">
        <v>92.25</v>
      </c>
      <c r="J3095" s="32">
        <v>95.95</v>
      </c>
      <c r="K3095" s="33"/>
      <c r="L3095" s="33" t="s">
        <v>53</v>
      </c>
      <c r="M3095" s="20" t="s">
        <v>53</v>
      </c>
      <c r="O3095" s="2" t="s">
        <v>53</v>
      </c>
      <c r="P3095" s="2" t="s">
        <v>53</v>
      </c>
    </row>
    <row r="3096" spans="1:16" x14ac:dyDescent="0.15">
      <c r="A3096" s="26" t="s">
        <v>3978</v>
      </c>
      <c r="B3096" s="27" t="s">
        <v>4060</v>
      </c>
      <c r="C3096" s="28" t="s">
        <v>4061</v>
      </c>
      <c r="D3096" s="28" t="s">
        <v>57</v>
      </c>
      <c r="E3096" s="29" t="s">
        <v>139</v>
      </c>
      <c r="F3096" s="27" t="s">
        <v>221</v>
      </c>
      <c r="G3096" s="30">
        <v>81.150000000000006</v>
      </c>
      <c r="H3096" s="31" t="s">
        <v>151</v>
      </c>
      <c r="I3096" s="32">
        <v>84.85</v>
      </c>
      <c r="J3096" s="32">
        <v>88.55</v>
      </c>
      <c r="K3096" s="33"/>
      <c r="L3096" s="33" t="s">
        <v>53</v>
      </c>
      <c r="M3096" s="20" t="s">
        <v>53</v>
      </c>
      <c r="O3096" s="2" t="s">
        <v>53</v>
      </c>
      <c r="P3096" s="2" t="s">
        <v>53</v>
      </c>
    </row>
    <row r="3097" spans="1:16" x14ac:dyDescent="0.15">
      <c r="A3097" s="26" t="s">
        <v>3978</v>
      </c>
      <c r="B3097" s="27" t="s">
        <v>4062</v>
      </c>
      <c r="C3097" s="28" t="s">
        <v>4063</v>
      </c>
      <c r="D3097" s="28" t="s">
        <v>57</v>
      </c>
      <c r="E3097" s="29" t="s">
        <v>1454</v>
      </c>
      <c r="F3097" s="27" t="s">
        <v>221</v>
      </c>
      <c r="G3097" s="30">
        <v>79.3</v>
      </c>
      <c r="H3097" s="31" t="s">
        <v>151</v>
      </c>
      <c r="I3097" s="32">
        <v>83</v>
      </c>
      <c r="J3097" s="32">
        <v>86.7</v>
      </c>
      <c r="K3097" s="33"/>
      <c r="L3097" s="33" t="s">
        <v>53</v>
      </c>
      <c r="M3097" s="20" t="s">
        <v>53</v>
      </c>
      <c r="O3097" s="2" t="s">
        <v>53</v>
      </c>
      <c r="P3097" s="2" t="s">
        <v>53</v>
      </c>
    </row>
    <row r="3098" spans="1:16" x14ac:dyDescent="0.15">
      <c r="A3098" s="26" t="s">
        <v>3978</v>
      </c>
      <c r="B3098" s="27" t="s">
        <v>4064</v>
      </c>
      <c r="C3098" s="28" t="s">
        <v>4065</v>
      </c>
      <c r="D3098" s="28" t="s">
        <v>57</v>
      </c>
      <c r="E3098" s="29" t="s">
        <v>139</v>
      </c>
      <c r="F3098" s="27" t="s">
        <v>221</v>
      </c>
      <c r="G3098" s="30">
        <v>88.55</v>
      </c>
      <c r="H3098" s="31" t="s">
        <v>151</v>
      </c>
      <c r="I3098" s="32">
        <v>94.1</v>
      </c>
      <c r="J3098" s="32">
        <v>99.65</v>
      </c>
      <c r="K3098" s="33"/>
      <c r="L3098" s="33" t="s">
        <v>53</v>
      </c>
      <c r="M3098" s="20" t="s">
        <v>53</v>
      </c>
      <c r="O3098" s="2" t="s">
        <v>53</v>
      </c>
      <c r="P3098" s="2" t="s">
        <v>53</v>
      </c>
    </row>
    <row r="3099" spans="1:16" x14ac:dyDescent="0.15">
      <c r="A3099" s="26" t="s">
        <v>3978</v>
      </c>
      <c r="B3099" s="27" t="s">
        <v>4066</v>
      </c>
      <c r="C3099" s="28" t="s">
        <v>4067</v>
      </c>
      <c r="D3099" s="28" t="s">
        <v>57</v>
      </c>
      <c r="E3099" s="29" t="s">
        <v>139</v>
      </c>
      <c r="F3099" s="27" t="s">
        <v>281</v>
      </c>
      <c r="G3099" s="30">
        <v>73.7</v>
      </c>
      <c r="H3099" s="31" t="s">
        <v>151</v>
      </c>
      <c r="I3099" s="32">
        <v>77.400000000000006</v>
      </c>
      <c r="J3099" s="32">
        <v>82.05</v>
      </c>
      <c r="K3099" s="33"/>
      <c r="L3099" s="33" t="s">
        <v>53</v>
      </c>
      <c r="M3099" s="20" t="s">
        <v>53</v>
      </c>
      <c r="O3099" s="2" t="s">
        <v>53</v>
      </c>
      <c r="P3099" s="2" t="s">
        <v>53</v>
      </c>
    </row>
    <row r="3100" spans="1:16" x14ac:dyDescent="0.15">
      <c r="A3100" s="26" t="s">
        <v>3978</v>
      </c>
      <c r="B3100" s="27" t="s">
        <v>4068</v>
      </c>
      <c r="C3100" s="28" t="s">
        <v>4069</v>
      </c>
      <c r="D3100" s="28" t="s">
        <v>57</v>
      </c>
      <c r="E3100" s="29" t="s">
        <v>139</v>
      </c>
      <c r="F3100" s="27" t="s">
        <v>281</v>
      </c>
      <c r="G3100" s="30">
        <v>73.7</v>
      </c>
      <c r="H3100" s="31" t="s">
        <v>151</v>
      </c>
      <c r="I3100" s="32">
        <v>77.400000000000006</v>
      </c>
      <c r="J3100" s="32">
        <v>82.05</v>
      </c>
      <c r="K3100" s="33"/>
      <c r="L3100" s="33" t="s">
        <v>53</v>
      </c>
      <c r="M3100" s="20" t="s">
        <v>53</v>
      </c>
      <c r="O3100" s="2" t="s">
        <v>53</v>
      </c>
      <c r="P3100" s="2" t="s">
        <v>53</v>
      </c>
    </row>
    <row r="3101" spans="1:16" x14ac:dyDescent="0.15">
      <c r="A3101" s="26" t="s">
        <v>3978</v>
      </c>
      <c r="B3101" s="27" t="s">
        <v>4070</v>
      </c>
      <c r="C3101" s="28" t="s">
        <v>4071</v>
      </c>
      <c r="D3101" s="28" t="s">
        <v>57</v>
      </c>
      <c r="E3101" s="29" t="s">
        <v>139</v>
      </c>
      <c r="F3101" s="27" t="s">
        <v>221</v>
      </c>
      <c r="G3101" s="30">
        <v>71.849999999999994</v>
      </c>
      <c r="H3101" s="31" t="s">
        <v>151</v>
      </c>
      <c r="I3101" s="32">
        <v>75.55</v>
      </c>
      <c r="J3101" s="32">
        <v>79.3</v>
      </c>
      <c r="K3101" s="33"/>
      <c r="L3101" s="33" t="s">
        <v>53</v>
      </c>
      <c r="M3101" s="20" t="s">
        <v>53</v>
      </c>
      <c r="O3101" s="2" t="s">
        <v>53</v>
      </c>
      <c r="P3101" s="2" t="s">
        <v>53</v>
      </c>
    </row>
    <row r="3102" spans="1:16" x14ac:dyDescent="0.15">
      <c r="A3102" s="26" t="s">
        <v>3978</v>
      </c>
      <c r="B3102" s="27" t="s">
        <v>4072</v>
      </c>
      <c r="C3102" s="28" t="s">
        <v>4073</v>
      </c>
      <c r="D3102" s="28" t="s">
        <v>57</v>
      </c>
      <c r="E3102" s="29" t="s">
        <v>139</v>
      </c>
      <c r="F3102" s="27" t="s">
        <v>221</v>
      </c>
      <c r="G3102" s="30">
        <v>71.849999999999994</v>
      </c>
      <c r="H3102" s="31" t="s">
        <v>151</v>
      </c>
      <c r="I3102" s="32">
        <v>75.55</v>
      </c>
      <c r="J3102" s="32">
        <v>79.3</v>
      </c>
      <c r="K3102" s="33"/>
      <c r="L3102" s="33" t="s">
        <v>53</v>
      </c>
      <c r="M3102" s="20" t="s">
        <v>53</v>
      </c>
      <c r="O3102" s="2" t="s">
        <v>53</v>
      </c>
      <c r="P3102" s="2" t="s">
        <v>53</v>
      </c>
    </row>
    <row r="3103" spans="1:16" x14ac:dyDescent="0.15">
      <c r="A3103" s="26" t="s">
        <v>3978</v>
      </c>
      <c r="B3103" s="27" t="s">
        <v>4074</v>
      </c>
      <c r="C3103" s="28" t="s">
        <v>4075</v>
      </c>
      <c r="D3103" s="28" t="s">
        <v>57</v>
      </c>
      <c r="E3103" s="29" t="s">
        <v>139</v>
      </c>
      <c r="F3103" s="27" t="s">
        <v>387</v>
      </c>
      <c r="G3103" s="30">
        <v>57.05</v>
      </c>
      <c r="H3103" s="31" t="s">
        <v>151</v>
      </c>
      <c r="I3103" s="32">
        <v>59.8</v>
      </c>
      <c r="J3103" s="32">
        <v>62.6</v>
      </c>
      <c r="K3103" s="33"/>
      <c r="L3103" s="33" t="s">
        <v>53</v>
      </c>
      <c r="M3103" s="20" t="s">
        <v>53</v>
      </c>
      <c r="O3103" s="2" t="s">
        <v>53</v>
      </c>
      <c r="P3103" s="2" t="s">
        <v>53</v>
      </c>
    </row>
    <row r="3104" spans="1:16" x14ac:dyDescent="0.15">
      <c r="A3104" s="26" t="s">
        <v>3978</v>
      </c>
      <c r="B3104" s="27" t="s">
        <v>4076</v>
      </c>
      <c r="C3104" s="28" t="s">
        <v>4077</v>
      </c>
      <c r="D3104" s="28" t="s">
        <v>57</v>
      </c>
      <c r="E3104" s="29" t="s">
        <v>139</v>
      </c>
      <c r="F3104" s="27" t="s">
        <v>221</v>
      </c>
      <c r="G3104" s="30">
        <v>64.45</v>
      </c>
      <c r="H3104" s="31" t="s">
        <v>151</v>
      </c>
      <c r="I3104" s="32">
        <v>68.150000000000006</v>
      </c>
      <c r="J3104" s="32">
        <v>71.849999999999994</v>
      </c>
      <c r="K3104" s="33"/>
      <c r="L3104" s="33" t="s">
        <v>53</v>
      </c>
      <c r="M3104" s="20" t="s">
        <v>53</v>
      </c>
      <c r="O3104" s="2" t="s">
        <v>53</v>
      </c>
      <c r="P3104" s="2" t="s">
        <v>53</v>
      </c>
    </row>
    <row r="3105" spans="1:16" x14ac:dyDescent="0.15">
      <c r="A3105" s="26" t="s">
        <v>3978</v>
      </c>
      <c r="B3105" s="27" t="s">
        <v>4078</v>
      </c>
      <c r="C3105" s="28" t="s">
        <v>4079</v>
      </c>
      <c r="D3105" s="28" t="s">
        <v>57</v>
      </c>
      <c r="E3105" s="29" t="s">
        <v>139</v>
      </c>
      <c r="F3105" s="27" t="s">
        <v>221</v>
      </c>
      <c r="G3105" s="30">
        <v>55.2</v>
      </c>
      <c r="H3105" s="31" t="s">
        <v>151</v>
      </c>
      <c r="I3105" s="32">
        <v>58.9</v>
      </c>
      <c r="J3105" s="32">
        <v>62.6</v>
      </c>
      <c r="K3105" s="33"/>
      <c r="L3105" s="33" t="s">
        <v>53</v>
      </c>
      <c r="M3105" s="20" t="s">
        <v>53</v>
      </c>
      <c r="O3105" s="2" t="s">
        <v>53</v>
      </c>
      <c r="P3105" s="2" t="s">
        <v>53</v>
      </c>
    </row>
    <row r="3106" spans="1:16" x14ac:dyDescent="0.15">
      <c r="A3106" s="26" t="s">
        <v>3978</v>
      </c>
      <c r="B3106" s="27" t="s">
        <v>4080</v>
      </c>
      <c r="C3106" s="28" t="s">
        <v>4081</v>
      </c>
      <c r="D3106" s="28" t="s">
        <v>57</v>
      </c>
      <c r="E3106" s="29" t="s">
        <v>139</v>
      </c>
      <c r="F3106" s="27" t="s">
        <v>387</v>
      </c>
      <c r="G3106" s="30">
        <v>36.65</v>
      </c>
      <c r="H3106" s="31" t="s">
        <v>151</v>
      </c>
      <c r="I3106" s="32">
        <v>38.5</v>
      </c>
      <c r="J3106" s="32">
        <v>40.35</v>
      </c>
      <c r="K3106" s="33"/>
      <c r="L3106" s="33" t="s">
        <v>53</v>
      </c>
      <c r="M3106" s="20" t="s">
        <v>53</v>
      </c>
      <c r="O3106" s="2" t="s">
        <v>53</v>
      </c>
      <c r="P3106" s="2" t="s">
        <v>53</v>
      </c>
    </row>
    <row r="3107" spans="1:16" x14ac:dyDescent="0.15">
      <c r="A3107" s="26" t="s">
        <v>3978</v>
      </c>
      <c r="B3107" s="27" t="s">
        <v>4082</v>
      </c>
      <c r="C3107" s="28" t="s">
        <v>4083</v>
      </c>
      <c r="D3107" s="28" t="s">
        <v>57</v>
      </c>
      <c r="E3107" s="29" t="s">
        <v>139</v>
      </c>
      <c r="F3107" s="27" t="s">
        <v>387</v>
      </c>
      <c r="G3107" s="30">
        <v>42.2</v>
      </c>
      <c r="H3107" s="31" t="s">
        <v>151</v>
      </c>
      <c r="I3107" s="32">
        <v>45</v>
      </c>
      <c r="J3107" s="32">
        <v>47.75</v>
      </c>
      <c r="K3107" s="33"/>
      <c r="L3107" s="33" t="s">
        <v>53</v>
      </c>
      <c r="M3107" s="20" t="s">
        <v>53</v>
      </c>
      <c r="O3107" s="2" t="s">
        <v>53</v>
      </c>
      <c r="P3107" s="2" t="s">
        <v>53</v>
      </c>
    </row>
    <row r="3108" spans="1:16" x14ac:dyDescent="0.15">
      <c r="A3108" s="26" t="s">
        <v>4084</v>
      </c>
      <c r="B3108" s="27" t="s">
        <v>4085</v>
      </c>
      <c r="C3108" s="28" t="s">
        <v>4086</v>
      </c>
      <c r="D3108" s="28" t="s">
        <v>57</v>
      </c>
      <c r="E3108" s="29" t="s">
        <v>139</v>
      </c>
      <c r="F3108" s="27" t="s">
        <v>409</v>
      </c>
      <c r="G3108" s="30">
        <v>75.900000000000006</v>
      </c>
      <c r="H3108" s="31" t="s">
        <v>221</v>
      </c>
      <c r="I3108" s="32">
        <v>78.75</v>
      </c>
      <c r="J3108" s="32">
        <v>81.55</v>
      </c>
      <c r="K3108" s="33"/>
      <c r="L3108" s="33" t="s">
        <v>53</v>
      </c>
      <c r="M3108" s="20" t="s">
        <v>53</v>
      </c>
      <c r="O3108" s="2" t="s">
        <v>53</v>
      </c>
      <c r="P3108" s="2" t="s">
        <v>53</v>
      </c>
    </row>
    <row r="3109" spans="1:16" x14ac:dyDescent="0.15">
      <c r="A3109" s="26" t="s">
        <v>4084</v>
      </c>
      <c r="B3109" s="27" t="s">
        <v>4087</v>
      </c>
      <c r="C3109" s="28" t="s">
        <v>4088</v>
      </c>
      <c r="D3109" s="28" t="s">
        <v>57</v>
      </c>
      <c r="E3109" s="29" t="s">
        <v>139</v>
      </c>
      <c r="F3109" s="27" t="s">
        <v>409</v>
      </c>
      <c r="G3109" s="30">
        <v>93.7</v>
      </c>
      <c r="H3109" s="31" t="s">
        <v>281</v>
      </c>
      <c r="I3109" s="32">
        <v>96.55</v>
      </c>
      <c r="J3109" s="32">
        <v>99.35</v>
      </c>
      <c r="K3109" s="33"/>
      <c r="L3109" s="33" t="s">
        <v>53</v>
      </c>
      <c r="M3109" s="20" t="s">
        <v>53</v>
      </c>
      <c r="O3109" s="2" t="s">
        <v>53</v>
      </c>
      <c r="P3109" s="2" t="s">
        <v>53</v>
      </c>
    </row>
    <row r="3110" spans="1:16" x14ac:dyDescent="0.15">
      <c r="A3110" s="26" t="s">
        <v>4089</v>
      </c>
      <c r="B3110" s="27" t="s">
        <v>4090</v>
      </c>
      <c r="C3110" s="28" t="s">
        <v>4091</v>
      </c>
      <c r="D3110" s="28" t="s">
        <v>57</v>
      </c>
      <c r="E3110" s="29" t="s">
        <v>139</v>
      </c>
      <c r="F3110" s="27" t="s">
        <v>221</v>
      </c>
      <c r="G3110" s="30">
        <v>110.8</v>
      </c>
      <c r="H3110" s="31" t="s">
        <v>151</v>
      </c>
      <c r="I3110" s="32">
        <v>115.45</v>
      </c>
      <c r="J3110" s="32">
        <v>120.05</v>
      </c>
      <c r="K3110" s="33"/>
      <c r="L3110" s="33" t="s">
        <v>53</v>
      </c>
      <c r="M3110" s="20" t="s">
        <v>53</v>
      </c>
      <c r="O3110" s="2" t="s">
        <v>53</v>
      </c>
      <c r="P3110" s="2" t="s">
        <v>53</v>
      </c>
    </row>
    <row r="3111" spans="1:16" x14ac:dyDescent="0.15">
      <c r="A3111" s="26" t="s">
        <v>4089</v>
      </c>
      <c r="B3111" s="27" t="s">
        <v>4092</v>
      </c>
      <c r="C3111" s="28" t="s">
        <v>4093</v>
      </c>
      <c r="D3111" s="28" t="s">
        <v>57</v>
      </c>
      <c r="E3111" s="29" t="s">
        <v>139</v>
      </c>
      <c r="F3111" s="27" t="s">
        <v>221</v>
      </c>
      <c r="G3111" s="30">
        <v>101.55</v>
      </c>
      <c r="H3111" s="31" t="s">
        <v>151</v>
      </c>
      <c r="I3111" s="32">
        <v>106.15</v>
      </c>
      <c r="J3111" s="32">
        <v>110.8</v>
      </c>
      <c r="K3111" s="33"/>
      <c r="L3111" s="33" t="s">
        <v>53</v>
      </c>
      <c r="M3111" s="20" t="s">
        <v>53</v>
      </c>
      <c r="O3111" s="2" t="s">
        <v>53</v>
      </c>
      <c r="P3111" s="2" t="s">
        <v>53</v>
      </c>
    </row>
    <row r="3112" spans="1:16" x14ac:dyDescent="0.15">
      <c r="A3112" s="26" t="s">
        <v>4089</v>
      </c>
      <c r="B3112" s="27" t="s">
        <v>4094</v>
      </c>
      <c r="C3112" s="28" t="s">
        <v>4095</v>
      </c>
      <c r="D3112" s="28" t="s">
        <v>57</v>
      </c>
      <c r="E3112" s="29" t="s">
        <v>4096</v>
      </c>
      <c r="F3112" s="27" t="s">
        <v>2248</v>
      </c>
      <c r="G3112" s="30">
        <v>120.05</v>
      </c>
      <c r="H3112" s="31" t="s">
        <v>911</v>
      </c>
      <c r="I3112" s="32">
        <v>124.7</v>
      </c>
      <c r="J3112" s="32">
        <v>129.35</v>
      </c>
      <c r="K3112" s="33"/>
      <c r="L3112" s="33" t="s">
        <v>53</v>
      </c>
      <c r="M3112" s="20" t="s">
        <v>53</v>
      </c>
      <c r="O3112" s="2" t="s">
        <v>53</v>
      </c>
      <c r="P3112" s="2" t="s">
        <v>53</v>
      </c>
    </row>
    <row r="3113" spans="1:16" x14ac:dyDescent="0.15">
      <c r="A3113" s="26" t="s">
        <v>4089</v>
      </c>
      <c r="B3113" s="27" t="s">
        <v>4094</v>
      </c>
      <c r="C3113" s="28" t="s">
        <v>4095</v>
      </c>
      <c r="D3113" s="28" t="s">
        <v>57</v>
      </c>
      <c r="E3113" s="29" t="s">
        <v>4097</v>
      </c>
      <c r="F3113" s="27" t="s">
        <v>2248</v>
      </c>
      <c r="G3113" s="30">
        <v>133.94999999999999</v>
      </c>
      <c r="H3113" s="31" t="s">
        <v>911</v>
      </c>
      <c r="I3113" s="32">
        <v>138.6</v>
      </c>
      <c r="J3113" s="32">
        <v>143.25</v>
      </c>
      <c r="K3113" s="33"/>
      <c r="L3113" s="33" t="s">
        <v>53</v>
      </c>
      <c r="M3113" s="20" t="s">
        <v>53</v>
      </c>
      <c r="O3113" s="2" t="s">
        <v>53</v>
      </c>
      <c r="P3113" s="2" t="s">
        <v>53</v>
      </c>
    </row>
    <row r="3114" spans="1:16" x14ac:dyDescent="0.15">
      <c r="A3114" s="26" t="s">
        <v>4089</v>
      </c>
      <c r="B3114" s="27" t="s">
        <v>4098</v>
      </c>
      <c r="C3114" s="28" t="s">
        <v>4099</v>
      </c>
      <c r="D3114" s="28" t="s">
        <v>57</v>
      </c>
      <c r="E3114" s="29" t="s">
        <v>139</v>
      </c>
      <c r="F3114" s="27" t="s">
        <v>197</v>
      </c>
      <c r="G3114" s="30">
        <v>398.15</v>
      </c>
      <c r="H3114" s="31" t="s">
        <v>224</v>
      </c>
      <c r="I3114" s="32">
        <v>412.05</v>
      </c>
      <c r="J3114" s="32">
        <v>426</v>
      </c>
      <c r="K3114" s="33"/>
      <c r="L3114" s="33" t="s">
        <v>53</v>
      </c>
      <c r="M3114" s="20" t="s">
        <v>53</v>
      </c>
      <c r="O3114" s="2" t="s">
        <v>53</v>
      </c>
      <c r="P3114" s="2" t="s">
        <v>53</v>
      </c>
    </row>
    <row r="3115" spans="1:16" x14ac:dyDescent="0.15">
      <c r="A3115" s="26" t="s">
        <v>4089</v>
      </c>
      <c r="B3115" s="27" t="s">
        <v>4100</v>
      </c>
      <c r="C3115" s="28" t="s">
        <v>4101</v>
      </c>
      <c r="D3115" s="28" t="s">
        <v>57</v>
      </c>
      <c r="E3115" s="29" t="s">
        <v>139</v>
      </c>
      <c r="F3115" s="27" t="s">
        <v>281</v>
      </c>
      <c r="G3115" s="30">
        <v>231.3</v>
      </c>
      <c r="H3115" s="31" t="s">
        <v>224</v>
      </c>
      <c r="I3115" s="32">
        <v>240.6</v>
      </c>
      <c r="J3115" s="32">
        <v>249.85</v>
      </c>
      <c r="K3115" s="33"/>
      <c r="L3115" s="33" t="s">
        <v>53</v>
      </c>
      <c r="M3115" s="20" t="s">
        <v>53</v>
      </c>
      <c r="O3115" s="2" t="s">
        <v>53</v>
      </c>
      <c r="P3115" s="2" t="s">
        <v>53</v>
      </c>
    </row>
    <row r="3116" spans="1:16" x14ac:dyDescent="0.15">
      <c r="A3116" s="26" t="s">
        <v>4089</v>
      </c>
      <c r="B3116" s="27" t="s">
        <v>4102</v>
      </c>
      <c r="C3116" s="28" t="s">
        <v>4103</v>
      </c>
      <c r="D3116" s="28" t="s">
        <v>57</v>
      </c>
      <c r="E3116" s="29" t="s">
        <v>139</v>
      </c>
      <c r="F3116" s="27" t="s">
        <v>409</v>
      </c>
      <c r="G3116" s="30">
        <v>59.8</v>
      </c>
      <c r="H3116" s="31" t="s">
        <v>281</v>
      </c>
      <c r="I3116" s="32">
        <v>62.6</v>
      </c>
      <c r="J3116" s="32">
        <v>67.25</v>
      </c>
      <c r="K3116" s="33"/>
      <c r="L3116" s="33" t="s">
        <v>53</v>
      </c>
      <c r="M3116" s="20" t="s">
        <v>53</v>
      </c>
      <c r="O3116" s="2" t="s">
        <v>53</v>
      </c>
      <c r="P3116" s="2" t="s">
        <v>53</v>
      </c>
    </row>
    <row r="3117" spans="1:16" x14ac:dyDescent="0.15">
      <c r="A3117" s="26" t="s">
        <v>4089</v>
      </c>
      <c r="B3117" s="27" t="s">
        <v>4104</v>
      </c>
      <c r="C3117" s="28" t="s">
        <v>4105</v>
      </c>
      <c r="D3117" s="28" t="s">
        <v>57</v>
      </c>
      <c r="E3117" s="29" t="s">
        <v>139</v>
      </c>
      <c r="F3117" s="27" t="s">
        <v>274</v>
      </c>
      <c r="G3117" s="30">
        <v>67.25</v>
      </c>
      <c r="H3117" s="31" t="s">
        <v>221</v>
      </c>
      <c r="I3117" s="32">
        <v>70</v>
      </c>
      <c r="J3117" s="32">
        <v>74.650000000000006</v>
      </c>
      <c r="K3117" s="33"/>
      <c r="L3117" s="33" t="s">
        <v>53</v>
      </c>
      <c r="M3117" s="20" t="s">
        <v>53</v>
      </c>
      <c r="O3117" s="2" t="s">
        <v>53</v>
      </c>
      <c r="P3117" s="2" t="s">
        <v>53</v>
      </c>
    </row>
    <row r="3118" spans="1:16" x14ac:dyDescent="0.15">
      <c r="A3118" s="26" t="s">
        <v>4089</v>
      </c>
      <c r="B3118" s="27" t="s">
        <v>4106</v>
      </c>
      <c r="C3118" s="28" t="s">
        <v>4107</v>
      </c>
      <c r="D3118" s="28" t="s">
        <v>57</v>
      </c>
      <c r="E3118" s="29" t="s">
        <v>50</v>
      </c>
      <c r="F3118" s="27" t="s">
        <v>212</v>
      </c>
      <c r="G3118" s="30">
        <v>261.45</v>
      </c>
      <c r="H3118" s="31" t="s">
        <v>151</v>
      </c>
      <c r="I3118" s="32">
        <v>274.39999999999998</v>
      </c>
      <c r="J3118" s="32">
        <v>285.55</v>
      </c>
      <c r="K3118" s="33"/>
      <c r="L3118" s="33" t="s">
        <v>53</v>
      </c>
      <c r="M3118" s="20" t="s">
        <v>53</v>
      </c>
      <c r="O3118" s="2" t="s">
        <v>53</v>
      </c>
      <c r="P3118" s="2" t="s">
        <v>53</v>
      </c>
    </row>
    <row r="3119" spans="1:16" x14ac:dyDescent="0.15">
      <c r="A3119" s="26" t="s">
        <v>4089</v>
      </c>
      <c r="B3119" s="27" t="s">
        <v>4108</v>
      </c>
      <c r="C3119" s="28" t="s">
        <v>4109</v>
      </c>
      <c r="D3119" s="28" t="s">
        <v>57</v>
      </c>
      <c r="E3119" s="29" t="s">
        <v>50</v>
      </c>
      <c r="F3119" s="27" t="s">
        <v>221</v>
      </c>
      <c r="G3119" s="30">
        <v>467.25</v>
      </c>
      <c r="H3119" s="31" t="s">
        <v>151</v>
      </c>
      <c r="I3119" s="32">
        <v>483</v>
      </c>
      <c r="J3119" s="32">
        <v>498.75</v>
      </c>
      <c r="K3119" s="33"/>
      <c r="L3119" s="33" t="s">
        <v>53</v>
      </c>
      <c r="M3119" s="20" t="s">
        <v>53</v>
      </c>
      <c r="O3119" s="2" t="s">
        <v>53</v>
      </c>
      <c r="P3119" s="2" t="s">
        <v>53</v>
      </c>
    </row>
    <row r="3120" spans="1:16" x14ac:dyDescent="0.15">
      <c r="A3120" s="26" t="s">
        <v>4089</v>
      </c>
      <c r="B3120" s="27" t="s">
        <v>4110</v>
      </c>
      <c r="C3120" s="28" t="s">
        <v>4111</v>
      </c>
      <c r="D3120" s="28" t="s">
        <v>57</v>
      </c>
      <c r="E3120" s="29" t="s">
        <v>1610</v>
      </c>
      <c r="F3120" s="27" t="s">
        <v>280</v>
      </c>
      <c r="G3120" s="30">
        <v>51</v>
      </c>
      <c r="H3120" s="31" t="s">
        <v>281</v>
      </c>
      <c r="I3120" s="32">
        <v>53.8</v>
      </c>
      <c r="J3120" s="32">
        <v>56.55</v>
      </c>
      <c r="K3120" s="33"/>
      <c r="L3120" s="33" t="s">
        <v>53</v>
      </c>
      <c r="M3120" s="20" t="s">
        <v>53</v>
      </c>
      <c r="O3120" s="2" t="s">
        <v>53</v>
      </c>
      <c r="P3120" s="2" t="s">
        <v>53</v>
      </c>
    </row>
    <row r="3121" spans="1:16" x14ac:dyDescent="0.15">
      <c r="A3121" s="26" t="s">
        <v>4089</v>
      </c>
      <c r="B3121" s="27" t="s">
        <v>4112</v>
      </c>
      <c r="C3121" s="28" t="s">
        <v>4113</v>
      </c>
      <c r="D3121" s="28" t="s">
        <v>57</v>
      </c>
      <c r="E3121" s="29" t="s">
        <v>139</v>
      </c>
      <c r="F3121" s="27" t="s">
        <v>1451</v>
      </c>
      <c r="G3121" s="30">
        <v>87.15</v>
      </c>
      <c r="H3121" s="31" t="s">
        <v>281</v>
      </c>
      <c r="I3121" s="32">
        <v>92.7</v>
      </c>
      <c r="J3121" s="32">
        <v>98.3</v>
      </c>
      <c r="K3121" s="33"/>
      <c r="L3121" s="33" t="s">
        <v>53</v>
      </c>
      <c r="M3121" s="20" t="s">
        <v>53</v>
      </c>
      <c r="O3121" s="2" t="s">
        <v>53</v>
      </c>
      <c r="P3121" s="2" t="s">
        <v>53</v>
      </c>
    </row>
    <row r="3122" spans="1:16" x14ac:dyDescent="0.15">
      <c r="A3122" s="26" t="s">
        <v>4089</v>
      </c>
      <c r="B3122" s="27" t="s">
        <v>4114</v>
      </c>
      <c r="C3122" s="28" t="s">
        <v>4115</v>
      </c>
      <c r="D3122" s="28" t="s">
        <v>57</v>
      </c>
      <c r="E3122" s="29" t="s">
        <v>139</v>
      </c>
      <c r="F3122" s="27" t="s">
        <v>1451</v>
      </c>
      <c r="G3122" s="30">
        <v>126.1</v>
      </c>
      <c r="H3122" s="31" t="s">
        <v>224</v>
      </c>
      <c r="I3122" s="32">
        <v>130.75</v>
      </c>
      <c r="J3122" s="32">
        <v>135.35</v>
      </c>
      <c r="K3122" s="33"/>
      <c r="L3122" s="33" t="s">
        <v>53</v>
      </c>
      <c r="M3122" s="20" t="s">
        <v>53</v>
      </c>
      <c r="O3122" s="2" t="s">
        <v>53</v>
      </c>
      <c r="P3122" s="2" t="s">
        <v>53</v>
      </c>
    </row>
    <row r="3123" spans="1:16" x14ac:dyDescent="0.15">
      <c r="A3123" s="26" t="s">
        <v>4089</v>
      </c>
      <c r="B3123" s="27" t="s">
        <v>4116</v>
      </c>
      <c r="C3123" s="28" t="s">
        <v>4117</v>
      </c>
      <c r="D3123" s="28" t="s">
        <v>57</v>
      </c>
      <c r="E3123" s="29" t="s">
        <v>1610</v>
      </c>
      <c r="F3123" s="27" t="s">
        <v>237</v>
      </c>
      <c r="G3123" s="30">
        <v>73.7</v>
      </c>
      <c r="H3123" s="31" t="s">
        <v>151</v>
      </c>
      <c r="I3123" s="32">
        <v>78.349999999999994</v>
      </c>
      <c r="J3123" s="32">
        <v>83</v>
      </c>
      <c r="K3123" s="33"/>
      <c r="L3123" s="33" t="s">
        <v>53</v>
      </c>
      <c r="M3123" s="20" t="s">
        <v>53</v>
      </c>
      <c r="O3123" s="2" t="s">
        <v>53</v>
      </c>
      <c r="P3123" s="2" t="s">
        <v>53</v>
      </c>
    </row>
    <row r="3124" spans="1:16" x14ac:dyDescent="0.15">
      <c r="A3124" s="26" t="s">
        <v>4089</v>
      </c>
      <c r="B3124" s="27" t="s">
        <v>4118</v>
      </c>
      <c r="C3124" s="28" t="s">
        <v>4119</v>
      </c>
      <c r="D3124" s="28" t="s">
        <v>57</v>
      </c>
      <c r="E3124" s="29" t="s">
        <v>139</v>
      </c>
      <c r="F3124" s="27" t="s">
        <v>221</v>
      </c>
      <c r="G3124" s="30">
        <v>41.25</v>
      </c>
      <c r="H3124" s="31" t="s">
        <v>151</v>
      </c>
      <c r="I3124" s="32">
        <v>44.05</v>
      </c>
      <c r="J3124" s="32">
        <v>46.85</v>
      </c>
      <c r="K3124" s="33"/>
      <c r="L3124" s="33" t="s">
        <v>53</v>
      </c>
      <c r="M3124" s="20" t="s">
        <v>53</v>
      </c>
      <c r="O3124" s="2" t="s">
        <v>53</v>
      </c>
      <c r="P3124" s="2" t="s">
        <v>53</v>
      </c>
    </row>
    <row r="3125" spans="1:16" x14ac:dyDescent="0.15">
      <c r="A3125" s="26" t="s">
        <v>4089</v>
      </c>
      <c r="B3125" s="27" t="s">
        <v>4120</v>
      </c>
      <c r="C3125" s="28" t="s">
        <v>4121</v>
      </c>
      <c r="D3125" s="28" t="s">
        <v>57</v>
      </c>
      <c r="E3125" s="29" t="s">
        <v>50</v>
      </c>
      <c r="F3125" s="27" t="s">
        <v>387</v>
      </c>
      <c r="G3125" s="30">
        <v>194.7</v>
      </c>
      <c r="H3125" s="31" t="s">
        <v>151</v>
      </c>
      <c r="I3125" s="32">
        <v>203.95</v>
      </c>
      <c r="J3125" s="32">
        <v>213.25</v>
      </c>
      <c r="K3125" s="33"/>
      <c r="L3125" s="33" t="s">
        <v>53</v>
      </c>
      <c r="M3125" s="20" t="s">
        <v>53</v>
      </c>
      <c r="O3125" s="2" t="s">
        <v>53</v>
      </c>
      <c r="P3125" s="2" t="s">
        <v>53</v>
      </c>
    </row>
    <row r="3126" spans="1:16" x14ac:dyDescent="0.15">
      <c r="A3126" s="26" t="s">
        <v>4089</v>
      </c>
      <c r="B3126" s="27" t="s">
        <v>4122</v>
      </c>
      <c r="C3126" s="28" t="s">
        <v>4123</v>
      </c>
      <c r="D3126" s="28" t="s">
        <v>57</v>
      </c>
      <c r="E3126" s="29" t="s">
        <v>111</v>
      </c>
      <c r="F3126" s="27" t="s">
        <v>212</v>
      </c>
      <c r="G3126" s="30">
        <v>194.7</v>
      </c>
      <c r="H3126" s="31" t="s">
        <v>151</v>
      </c>
      <c r="I3126" s="32">
        <v>203.95</v>
      </c>
      <c r="J3126" s="32">
        <v>213.25</v>
      </c>
      <c r="K3126" s="33"/>
      <c r="L3126" s="33" t="s">
        <v>53</v>
      </c>
      <c r="M3126" s="20" t="s">
        <v>53</v>
      </c>
      <c r="O3126" s="2" t="s">
        <v>53</v>
      </c>
      <c r="P3126" s="2" t="s">
        <v>53</v>
      </c>
    </row>
    <row r="3127" spans="1:16" x14ac:dyDescent="0.15">
      <c r="A3127" s="26" t="s">
        <v>4089</v>
      </c>
      <c r="B3127" s="27" t="s">
        <v>4124</v>
      </c>
      <c r="C3127" s="28" t="s">
        <v>4125</v>
      </c>
      <c r="D3127" s="28" t="s">
        <v>57</v>
      </c>
      <c r="E3127" s="29" t="s">
        <v>139</v>
      </c>
      <c r="F3127" s="27" t="s">
        <v>1451</v>
      </c>
      <c r="G3127" s="30">
        <v>86.7</v>
      </c>
      <c r="H3127" s="31" t="s">
        <v>58</v>
      </c>
      <c r="I3127" s="32">
        <v>93.65</v>
      </c>
      <c r="J3127" s="32">
        <v>100.6</v>
      </c>
      <c r="K3127" s="33"/>
      <c r="L3127" s="33" t="s">
        <v>53</v>
      </c>
      <c r="M3127" s="20" t="s">
        <v>53</v>
      </c>
      <c r="O3127" s="2" t="s">
        <v>53</v>
      </c>
      <c r="P3127" s="2" t="s">
        <v>53</v>
      </c>
    </row>
    <row r="3128" spans="1:16" x14ac:dyDescent="0.15">
      <c r="A3128" s="26" t="s">
        <v>4089</v>
      </c>
      <c r="B3128" s="27" t="s">
        <v>4126</v>
      </c>
      <c r="C3128" s="28" t="s">
        <v>4127</v>
      </c>
      <c r="D3128" s="28" t="s">
        <v>57</v>
      </c>
      <c r="E3128" s="29" t="s">
        <v>50</v>
      </c>
      <c r="F3128" s="27" t="s">
        <v>197</v>
      </c>
      <c r="G3128" s="30">
        <v>880.65</v>
      </c>
      <c r="H3128" s="31" t="s">
        <v>224</v>
      </c>
      <c r="I3128" s="32">
        <v>908.5</v>
      </c>
      <c r="J3128" s="32">
        <v>936.3</v>
      </c>
      <c r="K3128" s="33"/>
      <c r="L3128" s="33" t="s">
        <v>53</v>
      </c>
      <c r="M3128" s="20" t="s">
        <v>53</v>
      </c>
      <c r="O3128" s="2" t="s">
        <v>53</v>
      </c>
      <c r="P3128" s="2" t="s">
        <v>53</v>
      </c>
    </row>
    <row r="3129" spans="1:16" x14ac:dyDescent="0.15">
      <c r="A3129" s="26" t="s">
        <v>4089</v>
      </c>
      <c r="B3129" s="27" t="s">
        <v>4128</v>
      </c>
      <c r="C3129" s="28" t="s">
        <v>4129</v>
      </c>
      <c r="D3129" s="28" t="s">
        <v>57</v>
      </c>
      <c r="E3129" s="29" t="s">
        <v>50</v>
      </c>
      <c r="F3129" s="27" t="s">
        <v>197</v>
      </c>
      <c r="G3129" s="30">
        <v>1029</v>
      </c>
      <c r="H3129" s="31" t="s">
        <v>224</v>
      </c>
      <c r="I3129" s="32">
        <v>1056.8</v>
      </c>
      <c r="J3129" s="32">
        <v>1084.5999999999999</v>
      </c>
      <c r="K3129" s="33"/>
      <c r="L3129" s="33" t="s">
        <v>53</v>
      </c>
      <c r="M3129" s="20" t="s">
        <v>53</v>
      </c>
      <c r="O3129" s="2" t="s">
        <v>53</v>
      </c>
      <c r="P3129" s="2" t="s">
        <v>53</v>
      </c>
    </row>
    <row r="3130" spans="1:16" x14ac:dyDescent="0.15">
      <c r="A3130" s="26" t="s">
        <v>4089</v>
      </c>
      <c r="B3130" s="27" t="s">
        <v>4130</v>
      </c>
      <c r="C3130" s="28" t="s">
        <v>4131</v>
      </c>
      <c r="D3130" s="28" t="s">
        <v>57</v>
      </c>
      <c r="E3130" s="29" t="s">
        <v>139</v>
      </c>
      <c r="F3130" s="27" t="s">
        <v>4132</v>
      </c>
      <c r="G3130" s="30">
        <v>36.65</v>
      </c>
      <c r="H3130" s="31" t="s">
        <v>2366</v>
      </c>
      <c r="I3130" s="32">
        <v>38.5</v>
      </c>
      <c r="J3130" s="32">
        <v>41.25</v>
      </c>
      <c r="K3130" s="33"/>
      <c r="L3130" s="33" t="s">
        <v>53</v>
      </c>
      <c r="M3130" s="20" t="s">
        <v>53</v>
      </c>
      <c r="O3130" s="2" t="s">
        <v>53</v>
      </c>
      <c r="P3130" s="2" t="s">
        <v>53</v>
      </c>
    </row>
    <row r="3131" spans="1:16" x14ac:dyDescent="0.15">
      <c r="A3131" s="26" t="s">
        <v>4089</v>
      </c>
      <c r="B3131" s="27" t="s">
        <v>4133</v>
      </c>
      <c r="C3131" s="28" t="s">
        <v>4134</v>
      </c>
      <c r="D3131" s="28" t="s">
        <v>57</v>
      </c>
      <c r="E3131" s="29" t="s">
        <v>139</v>
      </c>
      <c r="F3131" s="27" t="s">
        <v>274</v>
      </c>
      <c r="G3131" s="30">
        <v>53.3</v>
      </c>
      <c r="H3131" s="31" t="s">
        <v>221</v>
      </c>
      <c r="I3131" s="32">
        <v>57.05</v>
      </c>
      <c r="J3131" s="32">
        <v>61.65</v>
      </c>
      <c r="K3131" s="33"/>
      <c r="L3131" s="33" t="s">
        <v>53</v>
      </c>
      <c r="M3131" s="20" t="s">
        <v>53</v>
      </c>
      <c r="O3131" s="2" t="s">
        <v>53</v>
      </c>
      <c r="P3131" s="2" t="s">
        <v>53</v>
      </c>
    </row>
    <row r="3132" spans="1:16" x14ac:dyDescent="0.15">
      <c r="A3132" s="26" t="s">
        <v>4089</v>
      </c>
      <c r="B3132" s="27" t="s">
        <v>4135</v>
      </c>
      <c r="C3132" s="28" t="s">
        <v>4136</v>
      </c>
      <c r="D3132" s="28" t="s">
        <v>57</v>
      </c>
      <c r="E3132" s="29" t="s">
        <v>139</v>
      </c>
      <c r="F3132" s="27" t="s">
        <v>4137</v>
      </c>
      <c r="G3132" s="30">
        <v>32</v>
      </c>
      <c r="H3132" s="31" t="s">
        <v>237</v>
      </c>
      <c r="I3132" s="32">
        <v>33.85</v>
      </c>
      <c r="J3132" s="32">
        <v>36.65</v>
      </c>
      <c r="K3132" s="33"/>
      <c r="L3132" s="33" t="s">
        <v>53</v>
      </c>
      <c r="M3132" s="20" t="s">
        <v>53</v>
      </c>
      <c r="O3132" s="2" t="s">
        <v>53</v>
      </c>
      <c r="P3132" s="2" t="s">
        <v>53</v>
      </c>
    </row>
    <row r="3133" spans="1:16" x14ac:dyDescent="0.15">
      <c r="A3133" s="26" t="s">
        <v>4089</v>
      </c>
      <c r="B3133" s="27" t="s">
        <v>4138</v>
      </c>
      <c r="C3133" s="28" t="s">
        <v>4139</v>
      </c>
      <c r="D3133" s="28" t="s">
        <v>57</v>
      </c>
      <c r="E3133" s="29" t="s">
        <v>139</v>
      </c>
      <c r="F3133" s="27" t="s">
        <v>151</v>
      </c>
      <c r="G3133" s="30">
        <v>453.8</v>
      </c>
      <c r="H3133" s="31" t="s">
        <v>70</v>
      </c>
      <c r="I3133" s="32">
        <v>467.7</v>
      </c>
      <c r="J3133" s="32">
        <v>481.6</v>
      </c>
      <c r="K3133" s="33"/>
      <c r="L3133" s="33" t="s">
        <v>53</v>
      </c>
      <c r="M3133" s="20" t="s">
        <v>53</v>
      </c>
      <c r="O3133" s="2" t="s">
        <v>53</v>
      </c>
      <c r="P3133" s="2" t="s">
        <v>53</v>
      </c>
    </row>
    <row r="3134" spans="1:16" x14ac:dyDescent="0.15">
      <c r="A3134" s="26" t="s">
        <v>4089</v>
      </c>
      <c r="B3134" s="27" t="s">
        <v>4140</v>
      </c>
      <c r="C3134" s="28" t="s">
        <v>4141</v>
      </c>
      <c r="D3134" s="28" t="s">
        <v>57</v>
      </c>
      <c r="E3134" s="29" t="s">
        <v>139</v>
      </c>
      <c r="F3134" s="27" t="s">
        <v>70</v>
      </c>
      <c r="G3134" s="30">
        <v>731.9</v>
      </c>
      <c r="H3134" s="31" t="s">
        <v>180</v>
      </c>
      <c r="I3134" s="32">
        <v>755.05</v>
      </c>
      <c r="J3134" s="32">
        <v>778.25</v>
      </c>
      <c r="K3134" s="33"/>
      <c r="L3134" s="33" t="s">
        <v>53</v>
      </c>
      <c r="M3134" s="20" t="s">
        <v>53</v>
      </c>
      <c r="O3134" s="2" t="s">
        <v>53</v>
      </c>
      <c r="P3134" s="2" t="s">
        <v>53</v>
      </c>
    </row>
    <row r="3135" spans="1:16" x14ac:dyDescent="0.15">
      <c r="A3135" s="26" t="s">
        <v>4089</v>
      </c>
      <c r="B3135" s="27" t="s">
        <v>4142</v>
      </c>
      <c r="C3135" s="28" t="s">
        <v>4143</v>
      </c>
      <c r="D3135" s="28" t="s">
        <v>57</v>
      </c>
      <c r="E3135" s="29" t="s">
        <v>139</v>
      </c>
      <c r="F3135" s="27" t="s">
        <v>191</v>
      </c>
      <c r="G3135" s="30">
        <v>87.6</v>
      </c>
      <c r="H3135" s="31" t="s">
        <v>62</v>
      </c>
      <c r="I3135" s="32">
        <v>94.55</v>
      </c>
      <c r="J3135" s="32">
        <v>101.55</v>
      </c>
      <c r="K3135" s="33"/>
      <c r="L3135" s="33" t="s">
        <v>53</v>
      </c>
      <c r="M3135" s="20" t="s">
        <v>53</v>
      </c>
      <c r="O3135" s="2" t="s">
        <v>53</v>
      </c>
      <c r="P3135" s="2" t="s">
        <v>53</v>
      </c>
    </row>
    <row r="3136" spans="1:16" x14ac:dyDescent="0.15">
      <c r="A3136" s="26" t="s">
        <v>4089</v>
      </c>
      <c r="B3136" s="27" t="s">
        <v>4144</v>
      </c>
      <c r="C3136" s="28" t="s">
        <v>4145</v>
      </c>
      <c r="D3136" s="28" t="s">
        <v>57</v>
      </c>
      <c r="E3136" s="29" t="s">
        <v>139</v>
      </c>
      <c r="F3136" s="27" t="s">
        <v>281</v>
      </c>
      <c r="G3136" s="30">
        <v>342.55</v>
      </c>
      <c r="H3136" s="31" t="s">
        <v>70</v>
      </c>
      <c r="I3136" s="32">
        <v>356.45</v>
      </c>
      <c r="J3136" s="32">
        <v>370.35</v>
      </c>
      <c r="K3136" s="33"/>
      <c r="L3136" s="33" t="s">
        <v>53</v>
      </c>
      <c r="M3136" s="20" t="s">
        <v>53</v>
      </c>
      <c r="O3136" s="2" t="s">
        <v>53</v>
      </c>
      <c r="P3136" s="2" t="s">
        <v>53</v>
      </c>
    </row>
    <row r="3137" spans="1:16" x14ac:dyDescent="0.15">
      <c r="A3137" s="26" t="s">
        <v>4089</v>
      </c>
      <c r="B3137" s="27" t="s">
        <v>4146</v>
      </c>
      <c r="C3137" s="28" t="s">
        <v>4147</v>
      </c>
      <c r="D3137" s="28" t="s">
        <v>57</v>
      </c>
      <c r="E3137" s="29" t="s">
        <v>50</v>
      </c>
      <c r="F3137" s="27" t="s">
        <v>221</v>
      </c>
      <c r="G3137" s="30">
        <v>361.55</v>
      </c>
      <c r="H3137" s="31" t="s">
        <v>151</v>
      </c>
      <c r="I3137" s="32">
        <v>374.55</v>
      </c>
      <c r="J3137" s="32">
        <v>387.5</v>
      </c>
      <c r="K3137" s="33"/>
      <c r="L3137" s="33" t="s">
        <v>53</v>
      </c>
      <c r="M3137" s="20" t="s">
        <v>53</v>
      </c>
      <c r="O3137" s="2" t="s">
        <v>53</v>
      </c>
      <c r="P3137" s="2" t="s">
        <v>53</v>
      </c>
    </row>
    <row r="3138" spans="1:16" x14ac:dyDescent="0.15">
      <c r="A3138" s="26" t="s">
        <v>4089</v>
      </c>
      <c r="B3138" s="27" t="s">
        <v>4148</v>
      </c>
      <c r="C3138" s="28" t="s">
        <v>4149</v>
      </c>
      <c r="D3138" s="28" t="s">
        <v>57</v>
      </c>
      <c r="E3138" s="29" t="s">
        <v>50</v>
      </c>
      <c r="F3138" s="27" t="s">
        <v>197</v>
      </c>
      <c r="G3138" s="30">
        <v>602.54999999999995</v>
      </c>
      <c r="H3138" s="31" t="s">
        <v>224</v>
      </c>
      <c r="I3138" s="32">
        <v>621.1</v>
      </c>
      <c r="J3138" s="32">
        <v>639.65</v>
      </c>
      <c r="K3138" s="33"/>
      <c r="L3138" s="33" t="s">
        <v>53</v>
      </c>
      <c r="M3138" s="20" t="s">
        <v>53</v>
      </c>
      <c r="O3138" s="2" t="s">
        <v>53</v>
      </c>
      <c r="P3138" s="2" t="s">
        <v>53</v>
      </c>
    </row>
    <row r="3139" spans="1:16" x14ac:dyDescent="0.15">
      <c r="A3139" s="26" t="s">
        <v>4089</v>
      </c>
      <c r="B3139" s="27" t="s">
        <v>4150</v>
      </c>
      <c r="C3139" s="28" t="s">
        <v>4151</v>
      </c>
      <c r="D3139" s="28" t="s">
        <v>57</v>
      </c>
      <c r="E3139" s="29" t="s">
        <v>50</v>
      </c>
      <c r="F3139" s="27" t="s">
        <v>197</v>
      </c>
      <c r="G3139" s="30">
        <v>482.05</v>
      </c>
      <c r="H3139" s="31" t="s">
        <v>224</v>
      </c>
      <c r="I3139" s="32">
        <v>500.6</v>
      </c>
      <c r="J3139" s="32">
        <v>519.15</v>
      </c>
      <c r="K3139" s="33"/>
      <c r="L3139" s="33" t="s">
        <v>53</v>
      </c>
      <c r="M3139" s="20" t="s">
        <v>53</v>
      </c>
      <c r="O3139" s="2" t="s">
        <v>53</v>
      </c>
      <c r="P3139" s="2" t="s">
        <v>53</v>
      </c>
    </row>
    <row r="3140" spans="1:16" x14ac:dyDescent="0.15">
      <c r="A3140" s="26" t="s">
        <v>4089</v>
      </c>
      <c r="B3140" s="27" t="s">
        <v>4150</v>
      </c>
      <c r="C3140" s="28" t="s">
        <v>4151</v>
      </c>
      <c r="D3140" s="28" t="s">
        <v>57</v>
      </c>
      <c r="E3140" s="29" t="s">
        <v>50</v>
      </c>
      <c r="F3140" s="27" t="s">
        <v>197</v>
      </c>
      <c r="G3140" s="30">
        <v>482.05</v>
      </c>
      <c r="H3140" s="31" t="s">
        <v>224</v>
      </c>
      <c r="I3140" s="32">
        <v>500.6</v>
      </c>
      <c r="J3140" s="32">
        <v>519.15</v>
      </c>
      <c r="K3140" s="33"/>
      <c r="L3140" s="33" t="s">
        <v>53</v>
      </c>
      <c r="M3140" s="20" t="s">
        <v>53</v>
      </c>
      <c r="O3140" s="2" t="s">
        <v>53</v>
      </c>
      <c r="P3140" s="2" t="s">
        <v>53</v>
      </c>
    </row>
    <row r="3141" spans="1:16" x14ac:dyDescent="0.15">
      <c r="A3141" s="26" t="s">
        <v>4089</v>
      </c>
      <c r="B3141" s="27" t="s">
        <v>4152</v>
      </c>
      <c r="C3141" s="28" t="s">
        <v>4153</v>
      </c>
      <c r="D3141" s="28" t="s">
        <v>57</v>
      </c>
      <c r="E3141" s="29" t="s">
        <v>50</v>
      </c>
      <c r="F3141" s="27" t="s">
        <v>221</v>
      </c>
      <c r="G3141" s="30">
        <v>245.7</v>
      </c>
      <c r="H3141" s="31" t="s">
        <v>151</v>
      </c>
      <c r="I3141" s="32">
        <v>254.95</v>
      </c>
      <c r="J3141" s="32">
        <v>264.2</v>
      </c>
      <c r="K3141" s="33"/>
      <c r="L3141" s="33" t="s">
        <v>53</v>
      </c>
      <c r="M3141" s="20" t="s">
        <v>53</v>
      </c>
      <c r="O3141" s="2" t="s">
        <v>53</v>
      </c>
      <c r="P3141" s="2" t="s">
        <v>53</v>
      </c>
    </row>
    <row r="3142" spans="1:16" x14ac:dyDescent="0.15">
      <c r="A3142" s="26" t="s">
        <v>4089</v>
      </c>
      <c r="B3142" s="27" t="s">
        <v>4154</v>
      </c>
      <c r="C3142" s="28" t="s">
        <v>4155</v>
      </c>
      <c r="D3142" s="28" t="s">
        <v>57</v>
      </c>
      <c r="E3142" s="29" t="s">
        <v>50</v>
      </c>
      <c r="F3142" s="27" t="s">
        <v>387</v>
      </c>
      <c r="G3142" s="30">
        <v>213.25</v>
      </c>
      <c r="H3142" s="31" t="s">
        <v>151</v>
      </c>
      <c r="I3142" s="32">
        <v>222.5</v>
      </c>
      <c r="J3142" s="32">
        <v>231.75</v>
      </c>
      <c r="K3142" s="33"/>
      <c r="L3142" s="33" t="s">
        <v>53</v>
      </c>
      <c r="M3142" s="20" t="s">
        <v>53</v>
      </c>
      <c r="O3142" s="2" t="s">
        <v>53</v>
      </c>
      <c r="P3142" s="2" t="s">
        <v>53</v>
      </c>
    </row>
    <row r="3143" spans="1:16" x14ac:dyDescent="0.15">
      <c r="A3143" s="26" t="s">
        <v>4089</v>
      </c>
      <c r="B3143" s="27" t="s">
        <v>4156</v>
      </c>
      <c r="C3143" s="28" t="s">
        <v>4157</v>
      </c>
      <c r="D3143" s="28" t="s">
        <v>57</v>
      </c>
      <c r="E3143" s="29" t="s">
        <v>50</v>
      </c>
      <c r="F3143" s="27" t="s">
        <v>387</v>
      </c>
      <c r="G3143" s="30">
        <v>203.95</v>
      </c>
      <c r="H3143" s="31" t="s">
        <v>151</v>
      </c>
      <c r="I3143" s="32">
        <v>213.25</v>
      </c>
      <c r="J3143" s="32">
        <v>222.5</v>
      </c>
      <c r="K3143" s="33"/>
      <c r="L3143" s="33" t="s">
        <v>53</v>
      </c>
      <c r="M3143" s="20" t="s">
        <v>53</v>
      </c>
      <c r="O3143" s="2" t="s">
        <v>53</v>
      </c>
      <c r="P3143" s="2" t="s">
        <v>53</v>
      </c>
    </row>
    <row r="3144" spans="1:16" x14ac:dyDescent="0.15">
      <c r="A3144" s="26" t="s">
        <v>4089</v>
      </c>
      <c r="B3144" s="27" t="s">
        <v>4158</v>
      </c>
      <c r="C3144" s="28" t="s">
        <v>4159</v>
      </c>
      <c r="D3144" s="28" t="s">
        <v>57</v>
      </c>
      <c r="E3144" s="29" t="s">
        <v>50</v>
      </c>
      <c r="F3144" s="27" t="s">
        <v>387</v>
      </c>
      <c r="G3144" s="30">
        <v>194.7</v>
      </c>
      <c r="H3144" s="31" t="s">
        <v>151</v>
      </c>
      <c r="I3144" s="32">
        <v>202.1</v>
      </c>
      <c r="J3144" s="32">
        <v>209.5</v>
      </c>
      <c r="K3144" s="33"/>
      <c r="L3144" s="33" t="s">
        <v>53</v>
      </c>
      <c r="M3144" s="20" t="s">
        <v>53</v>
      </c>
      <c r="O3144" s="2" t="s">
        <v>53</v>
      </c>
      <c r="P3144" s="2" t="s">
        <v>53</v>
      </c>
    </row>
    <row r="3145" spans="1:16" x14ac:dyDescent="0.15">
      <c r="A3145" s="26" t="s">
        <v>4089</v>
      </c>
      <c r="B3145" s="27" t="s">
        <v>4158</v>
      </c>
      <c r="C3145" s="28" t="s">
        <v>4159</v>
      </c>
      <c r="D3145" s="28" t="s">
        <v>57</v>
      </c>
      <c r="E3145" s="29" t="s">
        <v>50</v>
      </c>
      <c r="F3145" s="27" t="s">
        <v>387</v>
      </c>
      <c r="G3145" s="30">
        <v>194.7</v>
      </c>
      <c r="H3145" s="31" t="s">
        <v>151</v>
      </c>
      <c r="I3145" s="32">
        <v>202.1</v>
      </c>
      <c r="J3145" s="32">
        <v>209.5</v>
      </c>
      <c r="K3145" s="33"/>
      <c r="L3145" s="33" t="s">
        <v>53</v>
      </c>
      <c r="M3145" s="20" t="s">
        <v>53</v>
      </c>
      <c r="O3145" s="2" t="s">
        <v>53</v>
      </c>
      <c r="P3145" s="2" t="s">
        <v>53</v>
      </c>
    </row>
    <row r="3146" spans="1:16" x14ac:dyDescent="0.15">
      <c r="A3146" s="26" t="s">
        <v>4089</v>
      </c>
      <c r="B3146" s="27" t="s">
        <v>4160</v>
      </c>
      <c r="C3146" s="28" t="s">
        <v>4161</v>
      </c>
      <c r="D3146" s="28" t="s">
        <v>57</v>
      </c>
      <c r="E3146" s="29" t="s">
        <v>50</v>
      </c>
      <c r="F3146" s="27" t="s">
        <v>197</v>
      </c>
      <c r="G3146" s="30">
        <v>361.55</v>
      </c>
      <c r="H3146" s="31" t="s">
        <v>224</v>
      </c>
      <c r="I3146" s="32">
        <v>374.55</v>
      </c>
      <c r="J3146" s="32">
        <v>387.5</v>
      </c>
      <c r="K3146" s="33"/>
      <c r="L3146" s="33" t="s">
        <v>53</v>
      </c>
      <c r="M3146" s="20" t="s">
        <v>53</v>
      </c>
      <c r="O3146" s="2" t="s">
        <v>53</v>
      </c>
      <c r="P3146" s="2" t="s">
        <v>53</v>
      </c>
    </row>
    <row r="3147" spans="1:16" x14ac:dyDescent="0.15">
      <c r="A3147" s="26" t="s">
        <v>4089</v>
      </c>
      <c r="B3147" s="27" t="s">
        <v>4162</v>
      </c>
      <c r="C3147" s="28" t="s">
        <v>4163</v>
      </c>
      <c r="D3147" s="28" t="s">
        <v>57</v>
      </c>
      <c r="E3147" s="29" t="s">
        <v>50</v>
      </c>
      <c r="F3147" s="27" t="s">
        <v>197</v>
      </c>
      <c r="G3147" s="30">
        <v>417.15</v>
      </c>
      <c r="H3147" s="31" t="s">
        <v>224</v>
      </c>
      <c r="I3147" s="32">
        <v>435.7</v>
      </c>
      <c r="J3147" s="32">
        <v>454.25</v>
      </c>
      <c r="K3147" s="33"/>
      <c r="L3147" s="33" t="s">
        <v>53</v>
      </c>
      <c r="M3147" s="20" t="s">
        <v>53</v>
      </c>
      <c r="O3147" s="2" t="s">
        <v>53</v>
      </c>
      <c r="P3147" s="2" t="s">
        <v>53</v>
      </c>
    </row>
    <row r="3148" spans="1:16" x14ac:dyDescent="0.15">
      <c r="A3148" s="26" t="s">
        <v>4089</v>
      </c>
      <c r="B3148" s="27" t="s">
        <v>4164</v>
      </c>
      <c r="C3148" s="28" t="s">
        <v>4165</v>
      </c>
      <c r="D3148" s="28" t="s">
        <v>57</v>
      </c>
      <c r="E3148" s="29" t="s">
        <v>139</v>
      </c>
      <c r="F3148" s="27" t="s">
        <v>151</v>
      </c>
      <c r="G3148" s="30">
        <v>389.35</v>
      </c>
      <c r="H3148" s="31" t="s">
        <v>70</v>
      </c>
      <c r="I3148" s="32">
        <v>407.9</v>
      </c>
      <c r="J3148" s="32">
        <v>426.45</v>
      </c>
      <c r="K3148" s="33"/>
      <c r="L3148" s="33" t="s">
        <v>53</v>
      </c>
      <c r="M3148" s="20" t="s">
        <v>53</v>
      </c>
      <c r="O3148" s="2" t="s">
        <v>53</v>
      </c>
      <c r="P3148" s="2" t="s">
        <v>53</v>
      </c>
    </row>
    <row r="3149" spans="1:16" x14ac:dyDescent="0.15">
      <c r="A3149" s="26" t="s">
        <v>4089</v>
      </c>
      <c r="B3149" s="27" t="s">
        <v>4166</v>
      </c>
      <c r="C3149" s="28" t="s">
        <v>4167</v>
      </c>
      <c r="D3149" s="28" t="s">
        <v>57</v>
      </c>
      <c r="E3149" s="29" t="s">
        <v>111</v>
      </c>
      <c r="F3149" s="27" t="s">
        <v>387</v>
      </c>
      <c r="G3149" s="30">
        <v>199.35</v>
      </c>
      <c r="H3149" s="31" t="s">
        <v>151</v>
      </c>
      <c r="I3149" s="32">
        <v>208.6</v>
      </c>
      <c r="J3149" s="32">
        <v>217.85</v>
      </c>
      <c r="K3149" s="33"/>
      <c r="L3149" s="33" t="s">
        <v>53</v>
      </c>
      <c r="M3149" s="20" t="s">
        <v>53</v>
      </c>
      <c r="O3149" s="2" t="s">
        <v>53</v>
      </c>
      <c r="P3149" s="2" t="s">
        <v>53</v>
      </c>
    </row>
    <row r="3150" spans="1:16" x14ac:dyDescent="0.15">
      <c r="A3150" s="26" t="s">
        <v>4089</v>
      </c>
      <c r="B3150" s="27" t="s">
        <v>4168</v>
      </c>
      <c r="C3150" s="28" t="s">
        <v>4169</v>
      </c>
      <c r="D3150" s="28" t="s">
        <v>57</v>
      </c>
      <c r="E3150" s="29" t="s">
        <v>4170</v>
      </c>
      <c r="F3150" s="27" t="s">
        <v>2248</v>
      </c>
      <c r="G3150" s="30">
        <v>147.9</v>
      </c>
      <c r="H3150" s="31" t="s">
        <v>911</v>
      </c>
      <c r="I3150" s="32">
        <v>157.15</v>
      </c>
      <c r="J3150" s="32">
        <v>166.4</v>
      </c>
      <c r="K3150" s="33"/>
      <c r="L3150" s="33" t="s">
        <v>53</v>
      </c>
      <c r="M3150" s="20" t="s">
        <v>53</v>
      </c>
      <c r="O3150" s="2" t="s">
        <v>53</v>
      </c>
      <c r="P3150" s="2" t="s">
        <v>53</v>
      </c>
    </row>
    <row r="3151" spans="1:16" x14ac:dyDescent="0.15">
      <c r="A3151" s="26" t="s">
        <v>4089</v>
      </c>
      <c r="B3151" s="27" t="s">
        <v>4168</v>
      </c>
      <c r="C3151" s="28" t="s">
        <v>4169</v>
      </c>
      <c r="D3151" s="28" t="s">
        <v>57</v>
      </c>
      <c r="E3151" s="29" t="s">
        <v>4171</v>
      </c>
      <c r="F3151" s="27" t="s">
        <v>212</v>
      </c>
      <c r="G3151" s="30">
        <v>184.95</v>
      </c>
      <c r="H3151" s="31" t="s">
        <v>151</v>
      </c>
      <c r="I3151" s="32">
        <v>194.25</v>
      </c>
      <c r="J3151" s="32">
        <v>203.5</v>
      </c>
      <c r="K3151" s="33"/>
      <c r="L3151" s="33" t="s">
        <v>53</v>
      </c>
      <c r="M3151" s="20" t="s">
        <v>53</v>
      </c>
      <c r="O3151" s="2" t="s">
        <v>53</v>
      </c>
      <c r="P3151" s="2" t="s">
        <v>53</v>
      </c>
    </row>
    <row r="3152" spans="1:16" x14ac:dyDescent="0.15">
      <c r="A3152" s="26" t="s">
        <v>4089</v>
      </c>
      <c r="B3152" s="27" t="s">
        <v>4172</v>
      </c>
      <c r="C3152" s="28" t="s">
        <v>4173</v>
      </c>
      <c r="D3152" s="28" t="s">
        <v>57</v>
      </c>
      <c r="E3152" s="29" t="s">
        <v>139</v>
      </c>
      <c r="F3152" s="27" t="s">
        <v>409</v>
      </c>
      <c r="G3152" s="30">
        <v>118.2</v>
      </c>
      <c r="H3152" s="31" t="s">
        <v>281</v>
      </c>
      <c r="I3152" s="32">
        <v>122.85</v>
      </c>
      <c r="J3152" s="32">
        <v>127.5</v>
      </c>
      <c r="K3152" s="33"/>
      <c r="L3152" s="33" t="s">
        <v>53</v>
      </c>
      <c r="M3152" s="20" t="s">
        <v>53</v>
      </c>
      <c r="O3152" s="2" t="s">
        <v>53</v>
      </c>
      <c r="P3152" s="2" t="s">
        <v>53</v>
      </c>
    </row>
    <row r="3153" spans="1:16" x14ac:dyDescent="0.15">
      <c r="A3153" s="26" t="s">
        <v>4089</v>
      </c>
      <c r="B3153" s="27" t="s">
        <v>4174</v>
      </c>
      <c r="C3153" s="28" t="s">
        <v>4175</v>
      </c>
      <c r="D3153" s="28" t="s">
        <v>57</v>
      </c>
      <c r="E3153" s="29" t="s">
        <v>139</v>
      </c>
      <c r="F3153" s="27" t="s">
        <v>281</v>
      </c>
      <c r="G3153" s="30">
        <v>177.55</v>
      </c>
      <c r="H3153" s="31" t="s">
        <v>70</v>
      </c>
      <c r="I3153" s="32">
        <v>191.45</v>
      </c>
      <c r="J3153" s="32">
        <v>205.35</v>
      </c>
      <c r="K3153" s="33"/>
      <c r="L3153" s="33" t="s">
        <v>53</v>
      </c>
      <c r="M3153" s="20" t="s">
        <v>53</v>
      </c>
      <c r="O3153" s="2" t="s">
        <v>53</v>
      </c>
      <c r="P3153" s="2" t="s">
        <v>53</v>
      </c>
    </row>
    <row r="3154" spans="1:16" x14ac:dyDescent="0.15">
      <c r="A3154" s="26" t="s">
        <v>4089</v>
      </c>
      <c r="B3154" s="27" t="s">
        <v>4176</v>
      </c>
      <c r="C3154" s="28" t="s">
        <v>4177</v>
      </c>
      <c r="D3154" s="28" t="s">
        <v>57</v>
      </c>
      <c r="E3154" s="29" t="s">
        <v>139</v>
      </c>
      <c r="F3154" s="27" t="s">
        <v>179</v>
      </c>
      <c r="G3154" s="30">
        <v>60.3</v>
      </c>
      <c r="H3154" s="31" t="s">
        <v>151</v>
      </c>
      <c r="I3154" s="32">
        <v>67.25</v>
      </c>
      <c r="J3154" s="32">
        <v>74.2</v>
      </c>
      <c r="K3154" s="33"/>
      <c r="L3154" s="33" t="s">
        <v>53</v>
      </c>
      <c r="M3154" s="20" t="s">
        <v>53</v>
      </c>
      <c r="O3154" s="2" t="s">
        <v>53</v>
      </c>
      <c r="P3154" s="2" t="s">
        <v>53</v>
      </c>
    </row>
    <row r="3155" spans="1:16" x14ac:dyDescent="0.15">
      <c r="A3155" s="26" t="s">
        <v>4089</v>
      </c>
      <c r="B3155" s="27" t="s">
        <v>4178</v>
      </c>
      <c r="C3155" s="28" t="s">
        <v>4179</v>
      </c>
      <c r="D3155" s="28" t="s">
        <v>57</v>
      </c>
      <c r="E3155" s="29" t="s">
        <v>1610</v>
      </c>
      <c r="F3155" s="27" t="s">
        <v>237</v>
      </c>
      <c r="G3155" s="30">
        <v>71.400000000000006</v>
      </c>
      <c r="H3155" s="31" t="s">
        <v>151</v>
      </c>
      <c r="I3155" s="32">
        <v>76.05</v>
      </c>
      <c r="J3155" s="32">
        <v>80.650000000000006</v>
      </c>
      <c r="K3155" s="33"/>
      <c r="L3155" s="33" t="s">
        <v>53</v>
      </c>
      <c r="M3155" s="20" t="s">
        <v>53</v>
      </c>
      <c r="O3155" s="2" t="s">
        <v>53</v>
      </c>
      <c r="P3155" s="2" t="s">
        <v>53</v>
      </c>
    </row>
    <row r="3156" spans="1:16" x14ac:dyDescent="0.15">
      <c r="A3156" s="26" t="s">
        <v>4089</v>
      </c>
      <c r="B3156" s="27" t="s">
        <v>4180</v>
      </c>
      <c r="C3156" s="28" t="s">
        <v>4181</v>
      </c>
      <c r="D3156" s="28" t="s">
        <v>57</v>
      </c>
      <c r="E3156" s="29" t="s">
        <v>50</v>
      </c>
      <c r="F3156" s="27" t="s">
        <v>212</v>
      </c>
      <c r="G3156" s="30">
        <v>241.05</v>
      </c>
      <c r="H3156" s="31" t="s">
        <v>151</v>
      </c>
      <c r="I3156" s="32">
        <v>254.95</v>
      </c>
      <c r="J3156" s="32">
        <v>268.85000000000002</v>
      </c>
      <c r="K3156" s="33"/>
      <c r="L3156" s="33" t="s">
        <v>53</v>
      </c>
      <c r="M3156" s="20" t="s">
        <v>53</v>
      </c>
      <c r="O3156" s="2" t="s">
        <v>53</v>
      </c>
      <c r="P3156" s="2" t="s">
        <v>53</v>
      </c>
    </row>
    <row r="3157" spans="1:16" x14ac:dyDescent="0.15">
      <c r="A3157" s="26" t="s">
        <v>4089</v>
      </c>
      <c r="B3157" s="27" t="s">
        <v>4182</v>
      </c>
      <c r="C3157" s="28" t="s">
        <v>4183</v>
      </c>
      <c r="D3157" s="28" t="s">
        <v>57</v>
      </c>
      <c r="E3157" s="29" t="s">
        <v>50</v>
      </c>
      <c r="F3157" s="27" t="s">
        <v>212</v>
      </c>
      <c r="G3157" s="30">
        <v>194.7</v>
      </c>
      <c r="H3157" s="31" t="s">
        <v>151</v>
      </c>
      <c r="I3157" s="32">
        <v>203.95</v>
      </c>
      <c r="J3157" s="32">
        <v>213.25</v>
      </c>
      <c r="K3157" s="33"/>
      <c r="L3157" s="33" t="s">
        <v>53</v>
      </c>
      <c r="M3157" s="20" t="s">
        <v>53</v>
      </c>
      <c r="O3157" s="2" t="s">
        <v>53</v>
      </c>
      <c r="P3157" s="2" t="s">
        <v>53</v>
      </c>
    </row>
    <row r="3158" spans="1:16" x14ac:dyDescent="0.15">
      <c r="A3158" s="26" t="s">
        <v>4089</v>
      </c>
      <c r="B3158" s="27" t="s">
        <v>4184</v>
      </c>
      <c r="C3158" s="28" t="s">
        <v>4185</v>
      </c>
      <c r="D3158" s="28" t="s">
        <v>57</v>
      </c>
      <c r="E3158" s="29" t="s">
        <v>50</v>
      </c>
      <c r="F3158" s="27" t="s">
        <v>221</v>
      </c>
      <c r="G3158" s="30">
        <v>398.15</v>
      </c>
      <c r="H3158" s="31" t="s">
        <v>224</v>
      </c>
      <c r="I3158" s="32">
        <v>412.05</v>
      </c>
      <c r="J3158" s="32">
        <v>426</v>
      </c>
      <c r="K3158" s="33"/>
      <c r="L3158" s="33" t="s">
        <v>53</v>
      </c>
      <c r="M3158" s="20" t="s">
        <v>53</v>
      </c>
      <c r="O3158" s="2" t="s">
        <v>53</v>
      </c>
      <c r="P3158" s="2" t="s">
        <v>53</v>
      </c>
    </row>
    <row r="3159" spans="1:16" x14ac:dyDescent="0.15">
      <c r="A3159" s="26" t="s">
        <v>4089</v>
      </c>
      <c r="B3159" s="27" t="s">
        <v>4186</v>
      </c>
      <c r="C3159" s="28" t="s">
        <v>4187</v>
      </c>
      <c r="D3159" s="28" t="s">
        <v>57</v>
      </c>
      <c r="E3159" s="29" t="s">
        <v>50</v>
      </c>
      <c r="F3159" s="27" t="s">
        <v>197</v>
      </c>
      <c r="G3159" s="30">
        <v>676.25</v>
      </c>
      <c r="H3159" s="31" t="s">
        <v>224</v>
      </c>
      <c r="I3159" s="32">
        <v>694.8</v>
      </c>
      <c r="J3159" s="32">
        <v>713.35</v>
      </c>
      <c r="K3159" s="33"/>
      <c r="L3159" s="33" t="s">
        <v>53</v>
      </c>
      <c r="M3159" s="20" t="s">
        <v>53</v>
      </c>
      <c r="O3159" s="2" t="s">
        <v>53</v>
      </c>
      <c r="P3159" s="2" t="s">
        <v>53</v>
      </c>
    </row>
    <row r="3160" spans="1:16" x14ac:dyDescent="0.15">
      <c r="A3160" s="26" t="s">
        <v>4089</v>
      </c>
      <c r="B3160" s="27" t="s">
        <v>4188</v>
      </c>
      <c r="C3160" s="28" t="s">
        <v>4189</v>
      </c>
      <c r="D3160" s="28" t="s">
        <v>57</v>
      </c>
      <c r="E3160" s="29" t="s">
        <v>4190</v>
      </c>
      <c r="F3160" s="27" t="s">
        <v>197</v>
      </c>
      <c r="G3160" s="30">
        <v>305.45</v>
      </c>
      <c r="H3160" s="31" t="s">
        <v>224</v>
      </c>
      <c r="I3160" s="32">
        <v>319.35000000000002</v>
      </c>
      <c r="J3160" s="32">
        <v>333.3</v>
      </c>
      <c r="K3160" s="33"/>
      <c r="L3160" s="33" t="s">
        <v>53</v>
      </c>
      <c r="M3160" s="20" t="s">
        <v>53</v>
      </c>
      <c r="O3160" s="2" t="s">
        <v>53</v>
      </c>
      <c r="P3160" s="2" t="s">
        <v>53</v>
      </c>
    </row>
    <row r="3161" spans="1:16" x14ac:dyDescent="0.15">
      <c r="A3161" s="26" t="s">
        <v>4089</v>
      </c>
      <c r="B3161" s="27" t="s">
        <v>4191</v>
      </c>
      <c r="C3161" s="28" t="s">
        <v>4192</v>
      </c>
      <c r="D3161" s="28" t="s">
        <v>57</v>
      </c>
      <c r="E3161" s="29" t="s">
        <v>4193</v>
      </c>
      <c r="F3161" s="27" t="s">
        <v>197</v>
      </c>
      <c r="G3161" s="30">
        <v>268.39999999999998</v>
      </c>
      <c r="H3161" s="31" t="s">
        <v>224</v>
      </c>
      <c r="I3161" s="32">
        <v>282.3</v>
      </c>
      <c r="J3161" s="32">
        <v>296.2</v>
      </c>
      <c r="K3161" s="33"/>
      <c r="L3161" s="33" t="s">
        <v>53</v>
      </c>
      <c r="M3161" s="20" t="s">
        <v>53</v>
      </c>
      <c r="O3161" s="2" t="s">
        <v>53</v>
      </c>
      <c r="P3161" s="2" t="s">
        <v>53</v>
      </c>
    </row>
    <row r="3162" spans="1:16" x14ac:dyDescent="0.15">
      <c r="A3162" s="26" t="s">
        <v>4089</v>
      </c>
      <c r="B3162" s="27" t="s">
        <v>4194</v>
      </c>
      <c r="C3162" s="28" t="s">
        <v>4195</v>
      </c>
      <c r="D3162" s="28" t="s">
        <v>57</v>
      </c>
      <c r="E3162" s="29" t="s">
        <v>1610</v>
      </c>
      <c r="F3162" s="27" t="s">
        <v>1451</v>
      </c>
      <c r="G3162" s="30">
        <v>64.45</v>
      </c>
      <c r="H3162" s="31" t="s">
        <v>58</v>
      </c>
      <c r="I3162" s="32">
        <v>69.099999999999994</v>
      </c>
      <c r="J3162" s="32">
        <v>73.7</v>
      </c>
      <c r="K3162" s="33"/>
      <c r="L3162" s="33" t="s">
        <v>53</v>
      </c>
      <c r="M3162" s="20" t="s">
        <v>53</v>
      </c>
      <c r="O3162" s="2" t="s">
        <v>53</v>
      </c>
      <c r="P3162" s="2" t="s">
        <v>53</v>
      </c>
    </row>
    <row r="3163" spans="1:16" x14ac:dyDescent="0.15">
      <c r="A3163" s="26" t="s">
        <v>4089</v>
      </c>
      <c r="B3163" s="27" t="s">
        <v>4196</v>
      </c>
      <c r="C3163" s="28" t="s">
        <v>4197</v>
      </c>
      <c r="D3163" s="28" t="s">
        <v>57</v>
      </c>
      <c r="E3163" s="29" t="s">
        <v>50</v>
      </c>
      <c r="F3163" s="27" t="s">
        <v>197</v>
      </c>
      <c r="G3163" s="30">
        <v>607.20000000000005</v>
      </c>
      <c r="H3163" s="31" t="s">
        <v>224</v>
      </c>
      <c r="I3163" s="32">
        <v>630.4</v>
      </c>
      <c r="J3163" s="32">
        <v>653.54999999999995</v>
      </c>
      <c r="K3163" s="33"/>
      <c r="L3163" s="33" t="s">
        <v>53</v>
      </c>
      <c r="M3163" s="20" t="s">
        <v>53</v>
      </c>
      <c r="O3163" s="2" t="s">
        <v>53</v>
      </c>
      <c r="P3163" s="2" t="s">
        <v>53</v>
      </c>
    </row>
    <row r="3164" spans="1:16" x14ac:dyDescent="0.15">
      <c r="A3164" s="26" t="s">
        <v>4089</v>
      </c>
      <c r="B3164" s="27" t="s">
        <v>4198</v>
      </c>
      <c r="C3164" s="28" t="s">
        <v>4199</v>
      </c>
      <c r="D3164" s="28" t="s">
        <v>57</v>
      </c>
      <c r="E3164" s="29" t="s">
        <v>50</v>
      </c>
      <c r="F3164" s="27" t="s">
        <v>197</v>
      </c>
      <c r="G3164" s="30">
        <v>426.45</v>
      </c>
      <c r="H3164" s="31" t="s">
        <v>224</v>
      </c>
      <c r="I3164" s="32">
        <v>445</v>
      </c>
      <c r="J3164" s="32">
        <v>463.5</v>
      </c>
      <c r="K3164" s="33"/>
      <c r="L3164" s="33" t="s">
        <v>53</v>
      </c>
      <c r="M3164" s="20" t="s">
        <v>53</v>
      </c>
      <c r="O3164" s="2" t="s">
        <v>53</v>
      </c>
      <c r="P3164" s="2" t="s">
        <v>53</v>
      </c>
    </row>
    <row r="3165" spans="1:16" x14ac:dyDescent="0.15">
      <c r="A3165" s="26" t="s">
        <v>4089</v>
      </c>
      <c r="B3165" s="27" t="s">
        <v>4200</v>
      </c>
      <c r="C3165" s="28" t="s">
        <v>4201</v>
      </c>
      <c r="D3165" s="28" t="s">
        <v>57</v>
      </c>
      <c r="E3165" s="29" t="s">
        <v>139</v>
      </c>
      <c r="F3165" s="27" t="s">
        <v>221</v>
      </c>
      <c r="G3165" s="30">
        <v>92.25</v>
      </c>
      <c r="H3165" s="31" t="s">
        <v>151</v>
      </c>
      <c r="I3165" s="32">
        <v>96.9</v>
      </c>
      <c r="J3165" s="32">
        <v>101.55</v>
      </c>
      <c r="K3165" s="33"/>
      <c r="L3165" s="33" t="s">
        <v>53</v>
      </c>
      <c r="M3165" s="20" t="s">
        <v>53</v>
      </c>
      <c r="O3165" s="2" t="s">
        <v>53</v>
      </c>
      <c r="P3165" s="2" t="s">
        <v>53</v>
      </c>
    </row>
    <row r="3166" spans="1:16" x14ac:dyDescent="0.15">
      <c r="A3166" s="26" t="s">
        <v>4089</v>
      </c>
      <c r="B3166" s="27" t="s">
        <v>4202</v>
      </c>
      <c r="C3166" s="28" t="s">
        <v>4203</v>
      </c>
      <c r="D3166" s="28" t="s">
        <v>57</v>
      </c>
      <c r="E3166" s="29" t="s">
        <v>139</v>
      </c>
      <c r="F3166" s="27" t="s">
        <v>221</v>
      </c>
      <c r="G3166" s="30">
        <v>67.25</v>
      </c>
      <c r="H3166" s="31" t="s">
        <v>151</v>
      </c>
      <c r="I3166" s="32">
        <v>71.849999999999994</v>
      </c>
      <c r="J3166" s="32">
        <v>76.5</v>
      </c>
      <c r="K3166" s="33"/>
      <c r="L3166" s="33" t="s">
        <v>53</v>
      </c>
      <c r="M3166" s="20" t="s">
        <v>53</v>
      </c>
      <c r="O3166" s="2" t="s">
        <v>53</v>
      </c>
      <c r="P3166" s="2" t="s">
        <v>53</v>
      </c>
    </row>
    <row r="3167" spans="1:16" x14ac:dyDescent="0.15">
      <c r="A3167" s="26" t="s">
        <v>4089</v>
      </c>
      <c r="B3167" s="27" t="s">
        <v>4204</v>
      </c>
      <c r="C3167" s="28" t="s">
        <v>4205</v>
      </c>
      <c r="D3167" s="28" t="s">
        <v>57</v>
      </c>
      <c r="E3167" s="29" t="s">
        <v>139</v>
      </c>
      <c r="F3167" s="27" t="s">
        <v>221</v>
      </c>
      <c r="G3167" s="30">
        <v>53.3</v>
      </c>
      <c r="H3167" s="31" t="s">
        <v>151</v>
      </c>
      <c r="I3167" s="32">
        <v>56.1</v>
      </c>
      <c r="J3167" s="32">
        <v>60.75</v>
      </c>
      <c r="K3167" s="33"/>
      <c r="L3167" s="33" t="s">
        <v>53</v>
      </c>
      <c r="M3167" s="20" t="s">
        <v>53</v>
      </c>
      <c r="O3167" s="2" t="s">
        <v>53</v>
      </c>
      <c r="P3167" s="2" t="s">
        <v>53</v>
      </c>
    </row>
    <row r="3168" spans="1:16" x14ac:dyDescent="0.15">
      <c r="A3168" s="26" t="s">
        <v>4089</v>
      </c>
      <c r="B3168" s="27" t="s">
        <v>4206</v>
      </c>
      <c r="C3168" s="28" t="s">
        <v>4207</v>
      </c>
      <c r="D3168" s="28" t="s">
        <v>57</v>
      </c>
      <c r="E3168" s="29" t="s">
        <v>139</v>
      </c>
      <c r="F3168" s="27" t="s">
        <v>221</v>
      </c>
      <c r="G3168" s="30">
        <v>39.4</v>
      </c>
      <c r="H3168" s="31" t="s">
        <v>151</v>
      </c>
      <c r="I3168" s="32">
        <v>41.25</v>
      </c>
      <c r="J3168" s="32">
        <v>44.05</v>
      </c>
      <c r="K3168" s="33"/>
      <c r="L3168" s="33" t="s">
        <v>53</v>
      </c>
      <c r="M3168" s="20" t="s">
        <v>53</v>
      </c>
      <c r="O3168" s="2" t="s">
        <v>53</v>
      </c>
      <c r="P3168" s="2" t="s">
        <v>53</v>
      </c>
    </row>
    <row r="3169" spans="1:16" x14ac:dyDescent="0.15">
      <c r="A3169" s="26" t="s">
        <v>4089</v>
      </c>
      <c r="B3169" s="27" t="s">
        <v>4208</v>
      </c>
      <c r="C3169" s="28" t="s">
        <v>4209</v>
      </c>
      <c r="D3169" s="28" t="s">
        <v>57</v>
      </c>
      <c r="E3169" s="29" t="s">
        <v>139</v>
      </c>
      <c r="F3169" s="27" t="s">
        <v>4132</v>
      </c>
      <c r="G3169" s="30">
        <v>67.25</v>
      </c>
      <c r="H3169" s="31" t="s">
        <v>2366</v>
      </c>
      <c r="I3169" s="32">
        <v>70</v>
      </c>
      <c r="J3169" s="32">
        <v>74.650000000000006</v>
      </c>
      <c r="K3169" s="33"/>
      <c r="L3169" s="33" t="s">
        <v>53</v>
      </c>
      <c r="M3169" s="20" t="s">
        <v>53</v>
      </c>
      <c r="O3169" s="2" t="s">
        <v>53</v>
      </c>
      <c r="P3169" s="2" t="s">
        <v>53</v>
      </c>
    </row>
    <row r="3170" spans="1:16" x14ac:dyDescent="0.15">
      <c r="A3170" s="26" t="s">
        <v>4089</v>
      </c>
      <c r="B3170" s="27" t="s">
        <v>4210</v>
      </c>
      <c r="C3170" s="28" t="s">
        <v>4211</v>
      </c>
      <c r="D3170" s="28" t="s">
        <v>57</v>
      </c>
      <c r="E3170" s="29" t="s">
        <v>139</v>
      </c>
      <c r="F3170" s="27" t="s">
        <v>4137</v>
      </c>
      <c r="G3170" s="30">
        <v>67.25</v>
      </c>
      <c r="H3170" s="31" t="s">
        <v>237</v>
      </c>
      <c r="I3170" s="32">
        <v>70</v>
      </c>
      <c r="J3170" s="32">
        <v>74.650000000000006</v>
      </c>
      <c r="K3170" s="33"/>
      <c r="L3170" s="33" t="s">
        <v>53</v>
      </c>
      <c r="M3170" s="20" t="s">
        <v>53</v>
      </c>
      <c r="O3170" s="2" t="s">
        <v>53</v>
      </c>
      <c r="P3170" s="2" t="s">
        <v>53</v>
      </c>
    </row>
    <row r="3171" spans="1:16" x14ac:dyDescent="0.15">
      <c r="A3171" s="26" t="s">
        <v>4089</v>
      </c>
      <c r="B3171" s="27" t="s">
        <v>4212</v>
      </c>
      <c r="C3171" s="28" t="s">
        <v>4213</v>
      </c>
      <c r="D3171" s="28" t="s">
        <v>57</v>
      </c>
      <c r="E3171" s="29" t="s">
        <v>858</v>
      </c>
      <c r="F3171" s="27" t="s">
        <v>409</v>
      </c>
      <c r="G3171" s="30">
        <v>238.7</v>
      </c>
      <c r="H3171" s="31" t="s">
        <v>281</v>
      </c>
      <c r="I3171" s="32">
        <v>248</v>
      </c>
      <c r="J3171" s="32">
        <v>257.25</v>
      </c>
      <c r="K3171" s="33"/>
      <c r="L3171" s="33" t="s">
        <v>53</v>
      </c>
      <c r="M3171" s="20" t="s">
        <v>53</v>
      </c>
      <c r="O3171" s="2" t="s">
        <v>53</v>
      </c>
      <c r="P3171" s="2" t="s">
        <v>53</v>
      </c>
    </row>
    <row r="3172" spans="1:16" x14ac:dyDescent="0.15">
      <c r="A3172" s="26" t="s">
        <v>4089</v>
      </c>
      <c r="B3172" s="27" t="s">
        <v>4214</v>
      </c>
      <c r="C3172" s="28" t="s">
        <v>4215</v>
      </c>
      <c r="D3172" s="28" t="s">
        <v>57</v>
      </c>
      <c r="E3172" s="29" t="s">
        <v>139</v>
      </c>
      <c r="F3172" s="27" t="s">
        <v>281</v>
      </c>
      <c r="G3172" s="30">
        <v>329.1</v>
      </c>
      <c r="H3172" s="31" t="s">
        <v>224</v>
      </c>
      <c r="I3172" s="32">
        <v>343</v>
      </c>
      <c r="J3172" s="32">
        <v>356.9</v>
      </c>
      <c r="K3172" s="33"/>
      <c r="L3172" s="33" t="s">
        <v>53</v>
      </c>
      <c r="M3172" s="20" t="s">
        <v>53</v>
      </c>
      <c r="O3172" s="2" t="s">
        <v>53</v>
      </c>
      <c r="P3172" s="2" t="s">
        <v>53</v>
      </c>
    </row>
    <row r="3173" spans="1:16" x14ac:dyDescent="0.15">
      <c r="A3173" s="26" t="s">
        <v>4089</v>
      </c>
      <c r="B3173" s="27" t="s">
        <v>4216</v>
      </c>
      <c r="C3173" s="28" t="s">
        <v>4217</v>
      </c>
      <c r="D3173" s="28" t="s">
        <v>57</v>
      </c>
      <c r="E3173" s="29" t="s">
        <v>139</v>
      </c>
      <c r="F3173" s="27" t="s">
        <v>179</v>
      </c>
      <c r="G3173" s="30">
        <v>150.65</v>
      </c>
      <c r="H3173" s="31" t="s">
        <v>52</v>
      </c>
      <c r="I3173" s="32">
        <v>157.6</v>
      </c>
      <c r="J3173" s="32">
        <v>164.55</v>
      </c>
      <c r="K3173" s="33"/>
      <c r="L3173" s="33" t="s">
        <v>53</v>
      </c>
      <c r="M3173" s="20" t="s">
        <v>53</v>
      </c>
      <c r="O3173" s="2" t="s">
        <v>53</v>
      </c>
      <c r="P3173" s="2" t="s">
        <v>53</v>
      </c>
    </row>
    <row r="3174" spans="1:16" x14ac:dyDescent="0.15">
      <c r="A3174" s="26" t="s">
        <v>4089</v>
      </c>
      <c r="B3174" s="27" t="s">
        <v>4218</v>
      </c>
      <c r="C3174" s="28" t="s">
        <v>4219</v>
      </c>
      <c r="D3174" s="28" t="s">
        <v>57</v>
      </c>
      <c r="E3174" s="29" t="s">
        <v>139</v>
      </c>
      <c r="F3174" s="27" t="s">
        <v>274</v>
      </c>
      <c r="G3174" s="30">
        <v>44.05</v>
      </c>
      <c r="H3174" s="31" t="s">
        <v>221</v>
      </c>
      <c r="I3174" s="32">
        <v>48.7</v>
      </c>
      <c r="J3174" s="32">
        <v>53.3</v>
      </c>
      <c r="K3174" s="33"/>
      <c r="L3174" s="33" t="s">
        <v>53</v>
      </c>
      <c r="M3174" s="20" t="s">
        <v>53</v>
      </c>
      <c r="O3174" s="2" t="s">
        <v>53</v>
      </c>
      <c r="P3174" s="2" t="s">
        <v>53</v>
      </c>
    </row>
    <row r="3175" spans="1:16" x14ac:dyDescent="0.15">
      <c r="A3175" s="26" t="s">
        <v>4089</v>
      </c>
      <c r="B3175" s="27" t="s">
        <v>4220</v>
      </c>
      <c r="C3175" s="28" t="s">
        <v>4221</v>
      </c>
      <c r="D3175" s="28" t="s">
        <v>57</v>
      </c>
      <c r="E3175" s="29" t="s">
        <v>139</v>
      </c>
      <c r="F3175" s="27" t="s">
        <v>4222</v>
      </c>
      <c r="G3175" s="30">
        <v>36.65</v>
      </c>
      <c r="H3175" s="31" t="s">
        <v>3675</v>
      </c>
      <c r="I3175" s="32">
        <v>39.4</v>
      </c>
      <c r="J3175" s="32">
        <v>43.15</v>
      </c>
      <c r="K3175" s="33"/>
      <c r="L3175" s="33" t="s">
        <v>53</v>
      </c>
      <c r="M3175" s="20" t="s">
        <v>53</v>
      </c>
      <c r="O3175" s="2" t="s">
        <v>53</v>
      </c>
      <c r="P3175" s="2" t="s">
        <v>53</v>
      </c>
    </row>
    <row r="3176" spans="1:16" x14ac:dyDescent="0.15">
      <c r="A3176" s="26" t="s">
        <v>4223</v>
      </c>
      <c r="B3176" s="27" t="s">
        <v>4224</v>
      </c>
      <c r="C3176" s="28" t="s">
        <v>4225</v>
      </c>
      <c r="D3176" s="28" t="s">
        <v>57</v>
      </c>
      <c r="E3176" s="29" t="s">
        <v>307</v>
      </c>
      <c r="F3176" s="27" t="s">
        <v>179</v>
      </c>
      <c r="G3176" s="30">
        <v>227.15</v>
      </c>
      <c r="H3176" s="31" t="s">
        <v>52</v>
      </c>
      <c r="I3176" s="32">
        <v>236.4</v>
      </c>
      <c r="J3176" s="32">
        <v>245.7</v>
      </c>
      <c r="K3176" s="33"/>
      <c r="L3176" s="33" t="s">
        <v>53</v>
      </c>
      <c r="M3176" s="20" t="s">
        <v>53</v>
      </c>
      <c r="O3176" s="2" t="s">
        <v>53</v>
      </c>
      <c r="P3176" s="2" t="s">
        <v>53</v>
      </c>
    </row>
    <row r="3177" spans="1:16" x14ac:dyDescent="0.15">
      <c r="A3177" s="26" t="s">
        <v>4223</v>
      </c>
      <c r="B3177" s="27" t="s">
        <v>4226</v>
      </c>
      <c r="C3177" s="28" t="s">
        <v>4227</v>
      </c>
      <c r="D3177" s="28" t="s">
        <v>57</v>
      </c>
      <c r="E3177" s="29" t="s">
        <v>1063</v>
      </c>
      <c r="F3177" s="27" t="s">
        <v>179</v>
      </c>
      <c r="G3177" s="30">
        <v>227.15</v>
      </c>
      <c r="H3177" s="31" t="s">
        <v>52</v>
      </c>
      <c r="I3177" s="32">
        <v>236.4</v>
      </c>
      <c r="J3177" s="32">
        <v>245.7</v>
      </c>
      <c r="K3177" s="33"/>
      <c r="L3177" s="33" t="s">
        <v>53</v>
      </c>
      <c r="M3177" s="20" t="s">
        <v>53</v>
      </c>
      <c r="O3177" s="2" t="s">
        <v>53</v>
      </c>
      <c r="P3177" s="2" t="s">
        <v>53</v>
      </c>
    </row>
    <row r="3178" spans="1:16" x14ac:dyDescent="0.15">
      <c r="A3178" s="26" t="s">
        <v>4223</v>
      </c>
      <c r="B3178" s="27" t="s">
        <v>4228</v>
      </c>
      <c r="C3178" s="28" t="s">
        <v>4229</v>
      </c>
      <c r="D3178" s="28" t="s">
        <v>57</v>
      </c>
      <c r="E3178" s="29" t="s">
        <v>50</v>
      </c>
      <c r="F3178" s="27" t="s">
        <v>179</v>
      </c>
      <c r="G3178" s="30">
        <v>227.15</v>
      </c>
      <c r="H3178" s="31" t="s">
        <v>52</v>
      </c>
      <c r="I3178" s="32">
        <v>236.4</v>
      </c>
      <c r="J3178" s="32">
        <v>245.7</v>
      </c>
      <c r="K3178" s="33"/>
      <c r="L3178" s="33" t="s">
        <v>53</v>
      </c>
      <c r="M3178" s="20" t="s">
        <v>53</v>
      </c>
      <c r="O3178" s="2" t="s">
        <v>53</v>
      </c>
      <c r="P3178" s="2" t="s">
        <v>53</v>
      </c>
    </row>
    <row r="3179" spans="1:16" x14ac:dyDescent="0.15">
      <c r="A3179" s="26" t="s">
        <v>4223</v>
      </c>
      <c r="B3179" s="27" t="s">
        <v>4230</v>
      </c>
      <c r="C3179" s="28" t="s">
        <v>4231</v>
      </c>
      <c r="D3179" s="28" t="s">
        <v>57</v>
      </c>
      <c r="E3179" s="29" t="s">
        <v>307</v>
      </c>
      <c r="F3179" s="27" t="s">
        <v>179</v>
      </c>
      <c r="G3179" s="30">
        <v>194.7</v>
      </c>
      <c r="H3179" s="31" t="s">
        <v>52</v>
      </c>
      <c r="I3179" s="32">
        <v>201.2</v>
      </c>
      <c r="J3179" s="32">
        <v>207.65</v>
      </c>
      <c r="K3179" s="33"/>
      <c r="L3179" s="33" t="s">
        <v>53</v>
      </c>
      <c r="M3179" s="20" t="s">
        <v>53</v>
      </c>
      <c r="O3179" s="2" t="s">
        <v>53</v>
      </c>
      <c r="P3179" s="2" t="s">
        <v>53</v>
      </c>
    </row>
    <row r="3180" spans="1:16" x14ac:dyDescent="0.15">
      <c r="A3180" s="26" t="s">
        <v>4223</v>
      </c>
      <c r="B3180" s="27" t="s">
        <v>4232</v>
      </c>
      <c r="C3180" s="28" t="s">
        <v>4233</v>
      </c>
      <c r="D3180" s="28" t="s">
        <v>57</v>
      </c>
      <c r="E3180" s="29" t="s">
        <v>298</v>
      </c>
      <c r="F3180" s="27" t="s">
        <v>179</v>
      </c>
      <c r="G3180" s="30">
        <v>194.7</v>
      </c>
      <c r="H3180" s="31" t="s">
        <v>52</v>
      </c>
      <c r="I3180" s="32">
        <v>201.2</v>
      </c>
      <c r="J3180" s="32">
        <v>207.65</v>
      </c>
      <c r="K3180" s="33"/>
      <c r="L3180" s="33" t="s">
        <v>53</v>
      </c>
      <c r="M3180" s="20" t="s">
        <v>53</v>
      </c>
      <c r="O3180" s="2" t="s">
        <v>53</v>
      </c>
      <c r="P3180" s="2" t="s">
        <v>53</v>
      </c>
    </row>
    <row r="3181" spans="1:16" x14ac:dyDescent="0.15">
      <c r="A3181" s="26" t="s">
        <v>4223</v>
      </c>
      <c r="B3181" s="27" t="s">
        <v>4234</v>
      </c>
      <c r="C3181" s="28" t="s">
        <v>4235</v>
      </c>
      <c r="D3181" s="28" t="s">
        <v>57</v>
      </c>
      <c r="E3181" s="29" t="s">
        <v>307</v>
      </c>
      <c r="F3181" s="27" t="s">
        <v>62</v>
      </c>
      <c r="G3181" s="30">
        <v>611.85</v>
      </c>
      <c r="H3181" s="31" t="s">
        <v>52</v>
      </c>
      <c r="I3181" s="32">
        <v>630.4</v>
      </c>
      <c r="J3181" s="32">
        <v>648.9</v>
      </c>
      <c r="K3181" s="33"/>
      <c r="L3181" s="33" t="s">
        <v>53</v>
      </c>
      <c r="M3181" s="20" t="s">
        <v>53</v>
      </c>
      <c r="O3181" s="2" t="s">
        <v>53</v>
      </c>
      <c r="P3181" s="2" t="s">
        <v>53</v>
      </c>
    </row>
    <row r="3182" spans="1:16" x14ac:dyDescent="0.15">
      <c r="A3182" s="26" t="s">
        <v>4223</v>
      </c>
      <c r="B3182" s="27" t="s">
        <v>4236</v>
      </c>
      <c r="C3182" s="28" t="s">
        <v>4237</v>
      </c>
      <c r="D3182" s="28" t="s">
        <v>57</v>
      </c>
      <c r="E3182" s="29" t="s">
        <v>1063</v>
      </c>
      <c r="F3182" s="27" t="s">
        <v>62</v>
      </c>
      <c r="G3182" s="30">
        <v>611.85</v>
      </c>
      <c r="H3182" s="31" t="s">
        <v>52</v>
      </c>
      <c r="I3182" s="32">
        <v>630.4</v>
      </c>
      <c r="J3182" s="32">
        <v>648.9</v>
      </c>
      <c r="K3182" s="33"/>
      <c r="L3182" s="33" t="s">
        <v>53</v>
      </c>
      <c r="M3182" s="20" t="s">
        <v>53</v>
      </c>
      <c r="O3182" s="2" t="s">
        <v>53</v>
      </c>
      <c r="P3182" s="2" t="s">
        <v>53</v>
      </c>
    </row>
    <row r="3183" spans="1:16" x14ac:dyDescent="0.15">
      <c r="A3183" s="26" t="s">
        <v>4223</v>
      </c>
      <c r="B3183" s="27" t="s">
        <v>4238</v>
      </c>
      <c r="C3183" s="28" t="s">
        <v>4239</v>
      </c>
      <c r="D3183" s="28" t="s">
        <v>57</v>
      </c>
      <c r="E3183" s="29" t="s">
        <v>307</v>
      </c>
      <c r="F3183" s="27" t="s">
        <v>911</v>
      </c>
      <c r="G3183" s="30">
        <v>407.9</v>
      </c>
      <c r="H3183" s="31" t="s">
        <v>52</v>
      </c>
      <c r="I3183" s="32">
        <v>421.8</v>
      </c>
      <c r="J3183" s="32">
        <v>435.7</v>
      </c>
      <c r="K3183" s="33"/>
      <c r="L3183" s="33" t="s">
        <v>53</v>
      </c>
      <c r="M3183" s="20" t="s">
        <v>53</v>
      </c>
      <c r="O3183" s="2" t="s">
        <v>53</v>
      </c>
      <c r="P3183" s="2" t="s">
        <v>53</v>
      </c>
    </row>
    <row r="3184" spans="1:16" x14ac:dyDescent="0.15">
      <c r="A3184" s="26" t="s">
        <v>4223</v>
      </c>
      <c r="B3184" s="27" t="s">
        <v>4240</v>
      </c>
      <c r="C3184" s="28" t="s">
        <v>4241</v>
      </c>
      <c r="D3184" s="28" t="s">
        <v>57</v>
      </c>
      <c r="E3184" s="29" t="s">
        <v>1063</v>
      </c>
      <c r="F3184" s="27" t="s">
        <v>911</v>
      </c>
      <c r="G3184" s="30">
        <v>407.9</v>
      </c>
      <c r="H3184" s="31" t="s">
        <v>52</v>
      </c>
      <c r="I3184" s="32">
        <v>421.8</v>
      </c>
      <c r="J3184" s="32">
        <v>435.7</v>
      </c>
      <c r="K3184" s="33"/>
      <c r="L3184" s="33" t="s">
        <v>53</v>
      </c>
      <c r="M3184" s="20" t="s">
        <v>53</v>
      </c>
      <c r="O3184" s="2" t="s">
        <v>53</v>
      </c>
      <c r="P3184" s="2" t="s">
        <v>53</v>
      </c>
    </row>
    <row r="3185" spans="1:16" x14ac:dyDescent="0.15">
      <c r="A3185" s="26" t="s">
        <v>4223</v>
      </c>
      <c r="B3185" s="27" t="s">
        <v>4240</v>
      </c>
      <c r="C3185" s="28" t="s">
        <v>4241</v>
      </c>
      <c r="D3185" s="28" t="s">
        <v>57</v>
      </c>
      <c r="E3185" s="29" t="s">
        <v>1063</v>
      </c>
      <c r="F3185" s="27" t="s">
        <v>911</v>
      </c>
      <c r="G3185" s="30">
        <v>407.9</v>
      </c>
      <c r="H3185" s="31" t="s">
        <v>52</v>
      </c>
      <c r="I3185" s="32">
        <v>421.8</v>
      </c>
      <c r="J3185" s="32">
        <v>435.7</v>
      </c>
      <c r="K3185" s="33"/>
      <c r="L3185" s="33" t="s">
        <v>53</v>
      </c>
      <c r="M3185" s="20" t="s">
        <v>53</v>
      </c>
      <c r="O3185" s="2" t="s">
        <v>53</v>
      </c>
      <c r="P3185" s="2" t="s">
        <v>53</v>
      </c>
    </row>
    <row r="3186" spans="1:16" x14ac:dyDescent="0.15">
      <c r="A3186" s="26" t="s">
        <v>4223</v>
      </c>
      <c r="B3186" s="27" t="s">
        <v>4242</v>
      </c>
      <c r="C3186" s="28" t="s">
        <v>4243</v>
      </c>
      <c r="D3186" s="28" t="s">
        <v>57</v>
      </c>
      <c r="E3186" s="29" t="s">
        <v>65</v>
      </c>
      <c r="F3186" s="27" t="s">
        <v>62</v>
      </c>
      <c r="G3186" s="30">
        <v>278.10000000000002</v>
      </c>
      <c r="H3186" s="31" t="s">
        <v>52</v>
      </c>
      <c r="I3186" s="32">
        <v>287.39999999999998</v>
      </c>
      <c r="J3186" s="32">
        <v>296.64999999999998</v>
      </c>
      <c r="K3186" s="33"/>
      <c r="L3186" s="33" t="s">
        <v>53</v>
      </c>
      <c r="M3186" s="20" t="s">
        <v>53</v>
      </c>
      <c r="O3186" s="2" t="s">
        <v>53</v>
      </c>
      <c r="P3186" s="2" t="s">
        <v>53</v>
      </c>
    </row>
    <row r="3187" spans="1:16" x14ac:dyDescent="0.15">
      <c r="A3187" s="26" t="s">
        <v>4223</v>
      </c>
      <c r="B3187" s="27" t="s">
        <v>4244</v>
      </c>
      <c r="C3187" s="28" t="s">
        <v>4245</v>
      </c>
      <c r="D3187" s="28" t="s">
        <v>57</v>
      </c>
      <c r="E3187" s="29" t="s">
        <v>307</v>
      </c>
      <c r="F3187" s="27" t="s">
        <v>911</v>
      </c>
      <c r="G3187" s="30">
        <v>389.35</v>
      </c>
      <c r="H3187" s="31" t="s">
        <v>52</v>
      </c>
      <c r="I3187" s="32">
        <v>403.25</v>
      </c>
      <c r="J3187" s="32">
        <v>417.15</v>
      </c>
      <c r="K3187" s="33"/>
      <c r="L3187" s="33" t="s">
        <v>53</v>
      </c>
      <c r="M3187" s="20" t="s">
        <v>53</v>
      </c>
      <c r="O3187" s="2" t="s">
        <v>53</v>
      </c>
      <c r="P3187" s="2" t="s">
        <v>53</v>
      </c>
    </row>
    <row r="3188" spans="1:16" x14ac:dyDescent="0.15">
      <c r="A3188" s="26" t="s">
        <v>4223</v>
      </c>
      <c r="B3188" s="27" t="s">
        <v>4244</v>
      </c>
      <c r="C3188" s="28" t="s">
        <v>4245</v>
      </c>
      <c r="D3188" s="28" t="s">
        <v>57</v>
      </c>
      <c r="E3188" s="29" t="s">
        <v>307</v>
      </c>
      <c r="F3188" s="27" t="s">
        <v>911</v>
      </c>
      <c r="G3188" s="30">
        <v>389.35</v>
      </c>
      <c r="H3188" s="31" t="s">
        <v>52</v>
      </c>
      <c r="I3188" s="32">
        <v>403.25</v>
      </c>
      <c r="J3188" s="32">
        <v>417.15</v>
      </c>
      <c r="K3188" s="33"/>
      <c r="L3188" s="33" t="s">
        <v>53</v>
      </c>
      <c r="M3188" s="20" t="s">
        <v>53</v>
      </c>
      <c r="O3188" s="2" t="s">
        <v>53</v>
      </c>
      <c r="P3188" s="2" t="s">
        <v>53</v>
      </c>
    </row>
    <row r="3189" spans="1:16" x14ac:dyDescent="0.15">
      <c r="A3189" s="26" t="s">
        <v>4223</v>
      </c>
      <c r="B3189" s="27" t="s">
        <v>4246</v>
      </c>
      <c r="C3189" s="28" t="s">
        <v>4247</v>
      </c>
      <c r="D3189" s="28" t="s">
        <v>57</v>
      </c>
      <c r="E3189" s="29" t="s">
        <v>1063</v>
      </c>
      <c r="F3189" s="27" t="s">
        <v>911</v>
      </c>
      <c r="G3189" s="30">
        <v>389.35</v>
      </c>
      <c r="H3189" s="31" t="s">
        <v>52</v>
      </c>
      <c r="I3189" s="32">
        <v>403.25</v>
      </c>
      <c r="J3189" s="32">
        <v>417.15</v>
      </c>
      <c r="K3189" s="33"/>
      <c r="L3189" s="33" t="s">
        <v>53</v>
      </c>
      <c r="M3189" s="20" t="s">
        <v>53</v>
      </c>
      <c r="O3189" s="2" t="s">
        <v>53</v>
      </c>
      <c r="P3189" s="2" t="s">
        <v>53</v>
      </c>
    </row>
    <row r="3190" spans="1:16" x14ac:dyDescent="0.15">
      <c r="A3190" s="26" t="s">
        <v>4223</v>
      </c>
      <c r="B3190" s="27" t="s">
        <v>4246</v>
      </c>
      <c r="C3190" s="28" t="s">
        <v>4247</v>
      </c>
      <c r="D3190" s="28" t="s">
        <v>57</v>
      </c>
      <c r="E3190" s="29" t="s">
        <v>1063</v>
      </c>
      <c r="F3190" s="27" t="s">
        <v>911</v>
      </c>
      <c r="G3190" s="30">
        <v>389.35</v>
      </c>
      <c r="H3190" s="31" t="s">
        <v>52</v>
      </c>
      <c r="I3190" s="32">
        <v>403.25</v>
      </c>
      <c r="J3190" s="32">
        <v>417.15</v>
      </c>
      <c r="K3190" s="33"/>
      <c r="L3190" s="33" t="s">
        <v>53</v>
      </c>
      <c r="M3190" s="20" t="s">
        <v>53</v>
      </c>
      <c r="O3190" s="2" t="s">
        <v>53</v>
      </c>
      <c r="P3190" s="2" t="s">
        <v>53</v>
      </c>
    </row>
    <row r="3191" spans="1:16" x14ac:dyDescent="0.15">
      <c r="A3191" s="26" t="s">
        <v>4223</v>
      </c>
      <c r="B3191" s="27" t="s">
        <v>4246</v>
      </c>
      <c r="C3191" s="28" t="s">
        <v>4247</v>
      </c>
      <c r="D3191" s="28" t="s">
        <v>57</v>
      </c>
      <c r="E3191" s="29" t="s">
        <v>1063</v>
      </c>
      <c r="F3191" s="27" t="s">
        <v>911</v>
      </c>
      <c r="G3191" s="30">
        <v>389.35</v>
      </c>
      <c r="H3191" s="31" t="s">
        <v>52</v>
      </c>
      <c r="I3191" s="32">
        <v>403.25</v>
      </c>
      <c r="J3191" s="32">
        <v>417.15</v>
      </c>
      <c r="K3191" s="33"/>
      <c r="L3191" s="33" t="s">
        <v>53</v>
      </c>
      <c r="M3191" s="20" t="s">
        <v>53</v>
      </c>
      <c r="O3191" s="2" t="s">
        <v>53</v>
      </c>
      <c r="P3191" s="2" t="s">
        <v>53</v>
      </c>
    </row>
    <row r="3192" spans="1:16" x14ac:dyDescent="0.15">
      <c r="A3192" s="26" t="s">
        <v>4223</v>
      </c>
      <c r="B3192" s="27" t="s">
        <v>4248</v>
      </c>
      <c r="C3192" s="28" t="s">
        <v>4249</v>
      </c>
      <c r="D3192" s="28" t="s">
        <v>57</v>
      </c>
      <c r="E3192" s="29" t="s">
        <v>307</v>
      </c>
      <c r="F3192" s="27" t="s">
        <v>58</v>
      </c>
      <c r="G3192" s="30">
        <v>389.35</v>
      </c>
      <c r="H3192" s="31" t="s">
        <v>52</v>
      </c>
      <c r="I3192" s="32">
        <v>403.25</v>
      </c>
      <c r="J3192" s="32">
        <v>417.15</v>
      </c>
      <c r="K3192" s="33"/>
      <c r="L3192" s="33" t="s">
        <v>53</v>
      </c>
      <c r="M3192" s="20" t="s">
        <v>53</v>
      </c>
      <c r="O3192" s="2" t="s">
        <v>53</v>
      </c>
      <c r="P3192" s="2" t="s">
        <v>53</v>
      </c>
    </row>
    <row r="3193" spans="1:16" x14ac:dyDescent="0.15">
      <c r="A3193" s="26" t="s">
        <v>4223</v>
      </c>
      <c r="B3193" s="27" t="s">
        <v>4248</v>
      </c>
      <c r="C3193" s="28" t="s">
        <v>4249</v>
      </c>
      <c r="D3193" s="28" t="s">
        <v>57</v>
      </c>
      <c r="E3193" s="29" t="s">
        <v>307</v>
      </c>
      <c r="F3193" s="27" t="s">
        <v>58</v>
      </c>
      <c r="G3193" s="30">
        <v>389.35</v>
      </c>
      <c r="H3193" s="31" t="s">
        <v>52</v>
      </c>
      <c r="I3193" s="32">
        <v>403.25</v>
      </c>
      <c r="J3193" s="32">
        <v>417.15</v>
      </c>
      <c r="K3193" s="33"/>
      <c r="L3193" s="33" t="s">
        <v>53</v>
      </c>
      <c r="M3193" s="20" t="s">
        <v>53</v>
      </c>
      <c r="O3193" s="2" t="s">
        <v>53</v>
      </c>
      <c r="P3193" s="2" t="s">
        <v>53</v>
      </c>
    </row>
    <row r="3194" spans="1:16" x14ac:dyDescent="0.15">
      <c r="A3194" s="26" t="s">
        <v>4223</v>
      </c>
      <c r="B3194" s="27" t="s">
        <v>4250</v>
      </c>
      <c r="C3194" s="28" t="s">
        <v>4251</v>
      </c>
      <c r="D3194" s="28" t="s">
        <v>57</v>
      </c>
      <c r="E3194" s="29" t="s">
        <v>50</v>
      </c>
      <c r="F3194" s="27" t="s">
        <v>58</v>
      </c>
      <c r="G3194" s="30">
        <v>389.35</v>
      </c>
      <c r="H3194" s="31" t="s">
        <v>52</v>
      </c>
      <c r="I3194" s="32">
        <v>403.25</v>
      </c>
      <c r="J3194" s="32">
        <v>417.15</v>
      </c>
      <c r="K3194" s="33"/>
      <c r="L3194" s="33" t="s">
        <v>53</v>
      </c>
      <c r="M3194" s="20" t="s">
        <v>53</v>
      </c>
      <c r="O3194" s="2" t="s">
        <v>53</v>
      </c>
      <c r="P3194" s="2" t="s">
        <v>53</v>
      </c>
    </row>
    <row r="3195" spans="1:16" x14ac:dyDescent="0.15">
      <c r="A3195" s="26" t="s">
        <v>4223</v>
      </c>
      <c r="B3195" s="27" t="s">
        <v>4250</v>
      </c>
      <c r="C3195" s="28" t="s">
        <v>4251</v>
      </c>
      <c r="D3195" s="28" t="s">
        <v>57</v>
      </c>
      <c r="E3195" s="29" t="s">
        <v>50</v>
      </c>
      <c r="F3195" s="27" t="s">
        <v>58</v>
      </c>
      <c r="G3195" s="30">
        <v>389.35</v>
      </c>
      <c r="H3195" s="31" t="s">
        <v>52</v>
      </c>
      <c r="I3195" s="32">
        <v>403.25</v>
      </c>
      <c r="J3195" s="32">
        <v>417.15</v>
      </c>
      <c r="K3195" s="33"/>
      <c r="L3195" s="33" t="s">
        <v>53</v>
      </c>
      <c r="M3195" s="20" t="s">
        <v>53</v>
      </c>
      <c r="O3195" s="2" t="s">
        <v>53</v>
      </c>
      <c r="P3195" s="2" t="s">
        <v>53</v>
      </c>
    </row>
    <row r="3196" spans="1:16" x14ac:dyDescent="0.15">
      <c r="A3196" s="26" t="s">
        <v>4223</v>
      </c>
      <c r="B3196" s="27" t="s">
        <v>4252</v>
      </c>
      <c r="C3196" s="28" t="s">
        <v>4253</v>
      </c>
      <c r="D3196" s="28" t="s">
        <v>57</v>
      </c>
      <c r="E3196" s="29" t="s">
        <v>307</v>
      </c>
      <c r="F3196" s="27" t="s">
        <v>179</v>
      </c>
      <c r="G3196" s="30">
        <v>139.05000000000001</v>
      </c>
      <c r="H3196" s="31" t="s">
        <v>52</v>
      </c>
      <c r="I3196" s="32">
        <v>145.55000000000001</v>
      </c>
      <c r="J3196" s="32">
        <v>152.05000000000001</v>
      </c>
      <c r="K3196" s="33"/>
      <c r="L3196" s="33" t="s">
        <v>53</v>
      </c>
      <c r="M3196" s="20" t="s">
        <v>53</v>
      </c>
      <c r="O3196" s="2" t="s">
        <v>53</v>
      </c>
      <c r="P3196" s="2" t="s">
        <v>53</v>
      </c>
    </row>
    <row r="3197" spans="1:16" x14ac:dyDescent="0.15">
      <c r="A3197" s="26" t="s">
        <v>4223</v>
      </c>
      <c r="B3197" s="27" t="s">
        <v>4254</v>
      </c>
      <c r="C3197" s="28" t="s">
        <v>4255</v>
      </c>
      <c r="D3197" s="28" t="s">
        <v>57</v>
      </c>
      <c r="E3197" s="29" t="s">
        <v>1063</v>
      </c>
      <c r="F3197" s="27" t="s">
        <v>179</v>
      </c>
      <c r="G3197" s="30">
        <v>139.05000000000001</v>
      </c>
      <c r="H3197" s="31" t="s">
        <v>52</v>
      </c>
      <c r="I3197" s="32">
        <v>145.55000000000001</v>
      </c>
      <c r="J3197" s="32">
        <v>152.05000000000001</v>
      </c>
      <c r="K3197" s="33"/>
      <c r="L3197" s="33" t="s">
        <v>53</v>
      </c>
      <c r="M3197" s="20" t="s">
        <v>53</v>
      </c>
      <c r="O3197" s="2" t="s">
        <v>53</v>
      </c>
      <c r="P3197" s="2" t="s">
        <v>53</v>
      </c>
    </row>
    <row r="3198" spans="1:16" x14ac:dyDescent="0.15">
      <c r="A3198" s="26" t="s">
        <v>4223</v>
      </c>
      <c r="B3198" s="27" t="s">
        <v>4256</v>
      </c>
      <c r="C3198" s="28" t="s">
        <v>4257</v>
      </c>
      <c r="D3198" s="28" t="s">
        <v>57</v>
      </c>
      <c r="E3198" s="29" t="s">
        <v>307</v>
      </c>
      <c r="F3198" s="27" t="s">
        <v>62</v>
      </c>
      <c r="G3198" s="30">
        <v>454.25</v>
      </c>
      <c r="H3198" s="31" t="s">
        <v>52</v>
      </c>
      <c r="I3198" s="32">
        <v>468.15</v>
      </c>
      <c r="J3198" s="32">
        <v>482.05</v>
      </c>
      <c r="K3198" s="33"/>
      <c r="L3198" s="33" t="s">
        <v>53</v>
      </c>
      <c r="M3198" s="20" t="s">
        <v>53</v>
      </c>
      <c r="O3198" s="2" t="s">
        <v>53</v>
      </c>
      <c r="P3198" s="2" t="s">
        <v>53</v>
      </c>
    </row>
    <row r="3199" spans="1:16" x14ac:dyDescent="0.15">
      <c r="A3199" s="26" t="s">
        <v>4223</v>
      </c>
      <c r="B3199" s="27" t="s">
        <v>4258</v>
      </c>
      <c r="C3199" s="28" t="s">
        <v>4259</v>
      </c>
      <c r="D3199" s="28" t="s">
        <v>57</v>
      </c>
      <c r="E3199" s="29" t="s">
        <v>1063</v>
      </c>
      <c r="F3199" s="27" t="s">
        <v>62</v>
      </c>
      <c r="G3199" s="30">
        <v>454.25</v>
      </c>
      <c r="H3199" s="31" t="s">
        <v>52</v>
      </c>
      <c r="I3199" s="32">
        <v>468.15</v>
      </c>
      <c r="J3199" s="32">
        <v>482.05</v>
      </c>
      <c r="K3199" s="33"/>
      <c r="L3199" s="33" t="s">
        <v>53</v>
      </c>
      <c r="M3199" s="20" t="s">
        <v>53</v>
      </c>
      <c r="O3199" s="2" t="s">
        <v>53</v>
      </c>
      <c r="P3199" s="2" t="s">
        <v>53</v>
      </c>
    </row>
    <row r="3200" spans="1:16" x14ac:dyDescent="0.15">
      <c r="A3200" s="26" t="s">
        <v>4223</v>
      </c>
      <c r="B3200" s="27" t="s">
        <v>4258</v>
      </c>
      <c r="C3200" s="28" t="s">
        <v>4259</v>
      </c>
      <c r="D3200" s="28" t="s">
        <v>57</v>
      </c>
      <c r="E3200" s="29" t="s">
        <v>1063</v>
      </c>
      <c r="F3200" s="27" t="s">
        <v>62</v>
      </c>
      <c r="G3200" s="30">
        <v>454.25</v>
      </c>
      <c r="H3200" s="31" t="s">
        <v>52</v>
      </c>
      <c r="I3200" s="32">
        <v>468.15</v>
      </c>
      <c r="J3200" s="32">
        <v>482.05</v>
      </c>
      <c r="K3200" s="33"/>
      <c r="L3200" s="33" t="s">
        <v>53</v>
      </c>
      <c r="M3200" s="20" t="s">
        <v>53</v>
      </c>
      <c r="O3200" s="2" t="s">
        <v>53</v>
      </c>
      <c r="P3200" s="2" t="s">
        <v>53</v>
      </c>
    </row>
    <row r="3201" spans="1:16" x14ac:dyDescent="0.15">
      <c r="A3201" s="26" t="s">
        <v>4223</v>
      </c>
      <c r="B3201" s="27" t="s">
        <v>4260</v>
      </c>
      <c r="C3201" s="28" t="s">
        <v>4261</v>
      </c>
      <c r="D3201" s="28" t="s">
        <v>57</v>
      </c>
      <c r="E3201" s="29" t="s">
        <v>307</v>
      </c>
      <c r="F3201" s="27" t="s">
        <v>58</v>
      </c>
      <c r="G3201" s="30">
        <v>435.7</v>
      </c>
      <c r="H3201" s="31" t="s">
        <v>52</v>
      </c>
      <c r="I3201" s="32">
        <v>449.6</v>
      </c>
      <c r="J3201" s="32">
        <v>463.5</v>
      </c>
      <c r="K3201" s="33"/>
      <c r="L3201" s="33" t="s">
        <v>53</v>
      </c>
      <c r="M3201" s="20" t="s">
        <v>53</v>
      </c>
      <c r="O3201" s="2" t="s">
        <v>53</v>
      </c>
      <c r="P3201" s="2" t="s">
        <v>53</v>
      </c>
    </row>
    <row r="3202" spans="1:16" x14ac:dyDescent="0.15">
      <c r="A3202" s="26" t="s">
        <v>4223</v>
      </c>
      <c r="B3202" s="27" t="s">
        <v>4262</v>
      </c>
      <c r="C3202" s="28" t="s">
        <v>4263</v>
      </c>
      <c r="D3202" s="28" t="s">
        <v>57</v>
      </c>
      <c r="E3202" s="29" t="s">
        <v>1063</v>
      </c>
      <c r="F3202" s="27" t="s">
        <v>58</v>
      </c>
      <c r="G3202" s="30">
        <v>435.7</v>
      </c>
      <c r="H3202" s="31" t="s">
        <v>52</v>
      </c>
      <c r="I3202" s="32">
        <v>449.6</v>
      </c>
      <c r="J3202" s="32">
        <v>463.5</v>
      </c>
      <c r="K3202" s="33"/>
      <c r="L3202" s="33" t="s">
        <v>53</v>
      </c>
      <c r="M3202" s="20" t="s">
        <v>53</v>
      </c>
      <c r="O3202" s="2" t="s">
        <v>53</v>
      </c>
      <c r="P3202" s="2" t="s">
        <v>53</v>
      </c>
    </row>
    <row r="3203" spans="1:16" x14ac:dyDescent="0.15">
      <c r="A3203" s="26" t="s">
        <v>4223</v>
      </c>
      <c r="B3203" s="27" t="s">
        <v>4264</v>
      </c>
      <c r="C3203" s="28" t="s">
        <v>4265</v>
      </c>
      <c r="D3203" s="28" t="s">
        <v>57</v>
      </c>
      <c r="E3203" s="29" t="s">
        <v>307</v>
      </c>
      <c r="F3203" s="27" t="s">
        <v>179</v>
      </c>
      <c r="G3203" s="30">
        <v>227.15</v>
      </c>
      <c r="H3203" s="31" t="s">
        <v>52</v>
      </c>
      <c r="I3203" s="32">
        <v>236.4</v>
      </c>
      <c r="J3203" s="32">
        <v>245.7</v>
      </c>
      <c r="K3203" s="33"/>
      <c r="L3203" s="33" t="s">
        <v>53</v>
      </c>
      <c r="M3203" s="20" t="s">
        <v>53</v>
      </c>
      <c r="O3203" s="2" t="s">
        <v>53</v>
      </c>
      <c r="P3203" s="2" t="s">
        <v>53</v>
      </c>
    </row>
    <row r="3204" spans="1:16" x14ac:dyDescent="0.15">
      <c r="A3204" s="26" t="s">
        <v>4223</v>
      </c>
      <c r="B3204" s="27" t="s">
        <v>4266</v>
      </c>
      <c r="C3204" s="28" t="s">
        <v>4267</v>
      </c>
      <c r="D3204" s="28" t="s">
        <v>57</v>
      </c>
      <c r="E3204" s="29" t="s">
        <v>1063</v>
      </c>
      <c r="F3204" s="27" t="s">
        <v>179</v>
      </c>
      <c r="G3204" s="30">
        <v>227.15</v>
      </c>
      <c r="H3204" s="31" t="s">
        <v>52</v>
      </c>
      <c r="I3204" s="32">
        <v>241.05</v>
      </c>
      <c r="J3204" s="32">
        <v>254.95</v>
      </c>
      <c r="K3204" s="33"/>
      <c r="L3204" s="33" t="s">
        <v>53</v>
      </c>
      <c r="M3204" s="20" t="s">
        <v>53</v>
      </c>
      <c r="O3204" s="2" t="s">
        <v>53</v>
      </c>
      <c r="P3204" s="2" t="s">
        <v>53</v>
      </c>
    </row>
    <row r="3205" spans="1:16" x14ac:dyDescent="0.15">
      <c r="A3205" s="26" t="s">
        <v>4223</v>
      </c>
      <c r="B3205" s="27" t="s">
        <v>4268</v>
      </c>
      <c r="C3205" s="28" t="s">
        <v>4269</v>
      </c>
      <c r="D3205" s="28" t="s">
        <v>57</v>
      </c>
      <c r="E3205" s="29" t="s">
        <v>307</v>
      </c>
      <c r="F3205" s="27" t="s">
        <v>58</v>
      </c>
      <c r="G3205" s="30">
        <v>315.2</v>
      </c>
      <c r="H3205" s="31" t="s">
        <v>52</v>
      </c>
      <c r="I3205" s="32">
        <v>324.45</v>
      </c>
      <c r="J3205" s="32">
        <v>333.75</v>
      </c>
      <c r="K3205" s="33"/>
      <c r="L3205" s="33" t="s">
        <v>53</v>
      </c>
      <c r="M3205" s="20" t="s">
        <v>53</v>
      </c>
      <c r="O3205" s="2" t="s">
        <v>53</v>
      </c>
      <c r="P3205" s="2" t="s">
        <v>53</v>
      </c>
    </row>
    <row r="3206" spans="1:16" x14ac:dyDescent="0.15">
      <c r="A3206" s="26" t="s">
        <v>4223</v>
      </c>
      <c r="B3206" s="27" t="s">
        <v>4270</v>
      </c>
      <c r="C3206" s="28" t="s">
        <v>4271</v>
      </c>
      <c r="D3206" s="28" t="s">
        <v>57</v>
      </c>
      <c r="E3206" s="29" t="s">
        <v>1063</v>
      </c>
      <c r="F3206" s="27" t="s">
        <v>58</v>
      </c>
      <c r="G3206" s="30">
        <v>315.2</v>
      </c>
      <c r="H3206" s="31" t="s">
        <v>52</v>
      </c>
      <c r="I3206" s="32">
        <v>324.45</v>
      </c>
      <c r="J3206" s="32">
        <v>333.75</v>
      </c>
      <c r="K3206" s="33"/>
      <c r="L3206" s="33" t="s">
        <v>53</v>
      </c>
      <c r="M3206" s="20" t="s">
        <v>53</v>
      </c>
      <c r="O3206" s="2" t="s">
        <v>53</v>
      </c>
      <c r="P3206" s="2" t="s">
        <v>53</v>
      </c>
    </row>
    <row r="3207" spans="1:16" x14ac:dyDescent="0.15">
      <c r="A3207" s="26" t="s">
        <v>4223</v>
      </c>
      <c r="B3207" s="27" t="s">
        <v>4272</v>
      </c>
      <c r="C3207" s="28" t="s">
        <v>4273</v>
      </c>
      <c r="D3207" s="28" t="s">
        <v>57</v>
      </c>
      <c r="E3207" s="29" t="s">
        <v>65</v>
      </c>
      <c r="F3207" s="27" t="s">
        <v>58</v>
      </c>
      <c r="G3207" s="30">
        <v>324.45</v>
      </c>
      <c r="H3207" s="31" t="s">
        <v>52</v>
      </c>
      <c r="I3207" s="32">
        <v>338.4</v>
      </c>
      <c r="J3207" s="32">
        <v>352.3</v>
      </c>
      <c r="K3207" s="33"/>
      <c r="L3207" s="33" t="s">
        <v>53</v>
      </c>
      <c r="M3207" s="20" t="s">
        <v>53</v>
      </c>
      <c r="O3207" s="2" t="s">
        <v>53</v>
      </c>
      <c r="P3207" s="2" t="s">
        <v>53</v>
      </c>
    </row>
    <row r="3208" spans="1:16" x14ac:dyDescent="0.15">
      <c r="A3208" s="26" t="s">
        <v>4223</v>
      </c>
      <c r="B3208" s="27" t="s">
        <v>4274</v>
      </c>
      <c r="C3208" s="28" t="s">
        <v>4275</v>
      </c>
      <c r="D3208" s="28" t="s">
        <v>57</v>
      </c>
      <c r="E3208" s="29" t="s">
        <v>1063</v>
      </c>
      <c r="F3208" s="27" t="s">
        <v>58</v>
      </c>
      <c r="G3208" s="30">
        <v>324.45</v>
      </c>
      <c r="H3208" s="31" t="s">
        <v>52</v>
      </c>
      <c r="I3208" s="32">
        <v>338.4</v>
      </c>
      <c r="J3208" s="32">
        <v>352.3</v>
      </c>
      <c r="K3208" s="33"/>
      <c r="L3208" s="33" t="s">
        <v>53</v>
      </c>
      <c r="M3208" s="20" t="s">
        <v>53</v>
      </c>
      <c r="O3208" s="2" t="s">
        <v>53</v>
      </c>
      <c r="P3208" s="2" t="s">
        <v>53</v>
      </c>
    </row>
    <row r="3209" spans="1:16" x14ac:dyDescent="0.15">
      <c r="A3209" s="26" t="s">
        <v>4223</v>
      </c>
      <c r="B3209" s="27" t="s">
        <v>4276</v>
      </c>
      <c r="C3209" s="28" t="s">
        <v>4277</v>
      </c>
      <c r="D3209" s="28" t="s">
        <v>57</v>
      </c>
      <c r="E3209" s="29" t="s">
        <v>307</v>
      </c>
      <c r="F3209" s="27" t="s">
        <v>58</v>
      </c>
      <c r="G3209" s="30">
        <v>472.8</v>
      </c>
      <c r="H3209" s="31" t="s">
        <v>52</v>
      </c>
      <c r="I3209" s="32">
        <v>486.7</v>
      </c>
      <c r="J3209" s="32">
        <v>500.6</v>
      </c>
      <c r="K3209" s="33"/>
      <c r="L3209" s="33" t="s">
        <v>53</v>
      </c>
      <c r="M3209" s="20" t="s">
        <v>53</v>
      </c>
      <c r="O3209" s="2" t="s">
        <v>53</v>
      </c>
      <c r="P3209" s="2" t="s">
        <v>53</v>
      </c>
    </row>
    <row r="3210" spans="1:16" x14ac:dyDescent="0.15">
      <c r="A3210" s="26" t="s">
        <v>4223</v>
      </c>
      <c r="B3210" s="27" t="s">
        <v>4278</v>
      </c>
      <c r="C3210" s="28" t="s">
        <v>4279</v>
      </c>
      <c r="D3210" s="28" t="s">
        <v>57</v>
      </c>
      <c r="E3210" s="29" t="s">
        <v>1063</v>
      </c>
      <c r="F3210" s="27" t="s">
        <v>58</v>
      </c>
      <c r="G3210" s="30">
        <v>472.8</v>
      </c>
      <c r="H3210" s="31" t="s">
        <v>52</v>
      </c>
      <c r="I3210" s="32">
        <v>486.7</v>
      </c>
      <c r="J3210" s="32">
        <v>500.6</v>
      </c>
      <c r="K3210" s="33"/>
      <c r="L3210" s="33" t="s">
        <v>53</v>
      </c>
      <c r="M3210" s="20" t="s">
        <v>53</v>
      </c>
      <c r="O3210" s="2" t="s">
        <v>53</v>
      </c>
      <c r="P3210" s="2" t="s">
        <v>53</v>
      </c>
    </row>
    <row r="3211" spans="1:16" x14ac:dyDescent="0.15">
      <c r="A3211" s="26" t="s">
        <v>4223</v>
      </c>
      <c r="B3211" s="27" t="s">
        <v>4280</v>
      </c>
      <c r="C3211" s="28" t="s">
        <v>4281</v>
      </c>
      <c r="D3211" s="28" t="s">
        <v>57</v>
      </c>
      <c r="E3211" s="29" t="s">
        <v>307</v>
      </c>
      <c r="F3211" s="27" t="s">
        <v>212</v>
      </c>
      <c r="G3211" s="30">
        <v>148.35</v>
      </c>
      <c r="H3211" s="31" t="s">
        <v>151</v>
      </c>
      <c r="I3211" s="32">
        <v>154.85</v>
      </c>
      <c r="J3211" s="32">
        <v>161.30000000000001</v>
      </c>
      <c r="K3211" s="33"/>
      <c r="L3211" s="33" t="s">
        <v>53</v>
      </c>
      <c r="M3211" s="20" t="s">
        <v>53</v>
      </c>
      <c r="O3211" s="2" t="s">
        <v>53</v>
      </c>
      <c r="P3211" s="2" t="s">
        <v>53</v>
      </c>
    </row>
    <row r="3212" spans="1:16" x14ac:dyDescent="0.15">
      <c r="A3212" s="26" t="s">
        <v>4223</v>
      </c>
      <c r="B3212" s="27" t="s">
        <v>4282</v>
      </c>
      <c r="C3212" s="28" t="s">
        <v>4283</v>
      </c>
      <c r="D3212" s="28" t="s">
        <v>57</v>
      </c>
      <c r="E3212" s="29" t="s">
        <v>1063</v>
      </c>
      <c r="F3212" s="27" t="s">
        <v>212</v>
      </c>
      <c r="G3212" s="30">
        <v>148.35</v>
      </c>
      <c r="H3212" s="31" t="s">
        <v>151</v>
      </c>
      <c r="I3212" s="32">
        <v>154.85</v>
      </c>
      <c r="J3212" s="32">
        <v>161.30000000000001</v>
      </c>
      <c r="K3212" s="33"/>
      <c r="L3212" s="33" t="s">
        <v>53</v>
      </c>
      <c r="M3212" s="20" t="s">
        <v>53</v>
      </c>
      <c r="O3212" s="2" t="s">
        <v>53</v>
      </c>
      <c r="P3212" s="2" t="s">
        <v>53</v>
      </c>
    </row>
    <row r="3213" spans="1:16" x14ac:dyDescent="0.15">
      <c r="A3213" s="26" t="s">
        <v>4223</v>
      </c>
      <c r="B3213" s="27" t="s">
        <v>4282</v>
      </c>
      <c r="C3213" s="28" t="s">
        <v>4283</v>
      </c>
      <c r="D3213" s="28" t="s">
        <v>57</v>
      </c>
      <c r="E3213" s="29" t="s">
        <v>1063</v>
      </c>
      <c r="F3213" s="27" t="s">
        <v>212</v>
      </c>
      <c r="G3213" s="30">
        <v>148.35</v>
      </c>
      <c r="H3213" s="31" t="s">
        <v>151</v>
      </c>
      <c r="I3213" s="32">
        <v>154.85</v>
      </c>
      <c r="J3213" s="32">
        <v>161.30000000000001</v>
      </c>
      <c r="K3213" s="33"/>
      <c r="L3213" s="33" t="s">
        <v>53</v>
      </c>
      <c r="M3213" s="20" t="s">
        <v>53</v>
      </c>
      <c r="O3213" s="2" t="s">
        <v>53</v>
      </c>
      <c r="P3213" s="2" t="s">
        <v>53</v>
      </c>
    </row>
    <row r="3214" spans="1:16" x14ac:dyDescent="0.15">
      <c r="A3214" s="26" t="s">
        <v>4223</v>
      </c>
      <c r="B3214" s="27" t="s">
        <v>4284</v>
      </c>
      <c r="C3214" s="28" t="s">
        <v>4285</v>
      </c>
      <c r="D3214" s="28" t="s">
        <v>57</v>
      </c>
      <c r="E3214" s="29" t="s">
        <v>307</v>
      </c>
      <c r="F3214" s="27" t="s">
        <v>911</v>
      </c>
      <c r="G3214" s="30">
        <v>259.60000000000002</v>
      </c>
      <c r="H3214" s="31" t="s">
        <v>52</v>
      </c>
      <c r="I3214" s="32">
        <v>268.85000000000002</v>
      </c>
      <c r="J3214" s="32">
        <v>278.10000000000002</v>
      </c>
      <c r="K3214" s="33"/>
      <c r="L3214" s="33" t="s">
        <v>53</v>
      </c>
      <c r="M3214" s="20" t="s">
        <v>53</v>
      </c>
      <c r="O3214" s="2" t="s">
        <v>53</v>
      </c>
      <c r="P3214" s="2" t="s">
        <v>53</v>
      </c>
    </row>
    <row r="3215" spans="1:16" x14ac:dyDescent="0.15">
      <c r="A3215" s="26" t="s">
        <v>4223</v>
      </c>
      <c r="B3215" s="27" t="s">
        <v>4286</v>
      </c>
      <c r="C3215" s="28" t="s">
        <v>4287</v>
      </c>
      <c r="D3215" s="28" t="s">
        <v>57</v>
      </c>
      <c r="E3215" s="29" t="s">
        <v>1063</v>
      </c>
      <c r="F3215" s="27" t="s">
        <v>911</v>
      </c>
      <c r="G3215" s="30">
        <v>259.60000000000002</v>
      </c>
      <c r="H3215" s="31" t="s">
        <v>52</v>
      </c>
      <c r="I3215" s="32">
        <v>268.85000000000002</v>
      </c>
      <c r="J3215" s="32">
        <v>278.10000000000002</v>
      </c>
      <c r="K3215" s="33"/>
      <c r="L3215" s="33" t="s">
        <v>53</v>
      </c>
      <c r="M3215" s="20" t="s">
        <v>53</v>
      </c>
      <c r="O3215" s="2" t="s">
        <v>53</v>
      </c>
      <c r="P3215" s="2" t="s">
        <v>53</v>
      </c>
    </row>
    <row r="3216" spans="1:16" x14ac:dyDescent="0.15">
      <c r="A3216" s="26" t="s">
        <v>4223</v>
      </c>
      <c r="B3216" s="27" t="s">
        <v>4288</v>
      </c>
      <c r="C3216" s="28" t="s">
        <v>4289</v>
      </c>
      <c r="D3216" s="28" t="s">
        <v>57</v>
      </c>
      <c r="E3216" s="29" t="s">
        <v>65</v>
      </c>
      <c r="F3216" s="27" t="s">
        <v>51</v>
      </c>
      <c r="G3216" s="30">
        <v>797.25</v>
      </c>
      <c r="H3216" s="31" t="s">
        <v>52</v>
      </c>
      <c r="I3216" s="32">
        <v>815.8</v>
      </c>
      <c r="J3216" s="32">
        <v>834.3</v>
      </c>
      <c r="K3216" s="33"/>
      <c r="L3216" s="33" t="s">
        <v>53</v>
      </c>
      <c r="M3216" s="20" t="s">
        <v>53</v>
      </c>
      <c r="O3216" s="2" t="s">
        <v>53</v>
      </c>
      <c r="P3216" s="2" t="s">
        <v>53</v>
      </c>
    </row>
    <row r="3217" spans="1:16" x14ac:dyDescent="0.15">
      <c r="A3217" s="26" t="s">
        <v>4223</v>
      </c>
      <c r="B3217" s="27" t="s">
        <v>4290</v>
      </c>
      <c r="C3217" s="28" t="s">
        <v>4291</v>
      </c>
      <c r="D3217" s="28" t="s">
        <v>57</v>
      </c>
      <c r="E3217" s="29" t="s">
        <v>1063</v>
      </c>
      <c r="F3217" s="27" t="s">
        <v>51</v>
      </c>
      <c r="G3217" s="30">
        <v>797.25</v>
      </c>
      <c r="H3217" s="31" t="s">
        <v>52</v>
      </c>
      <c r="I3217" s="32">
        <v>815.8</v>
      </c>
      <c r="J3217" s="32">
        <v>834.3</v>
      </c>
      <c r="K3217" s="33"/>
      <c r="L3217" s="33" t="s">
        <v>53</v>
      </c>
      <c r="M3217" s="20" t="s">
        <v>53</v>
      </c>
      <c r="O3217" s="2" t="s">
        <v>53</v>
      </c>
      <c r="P3217" s="2" t="s">
        <v>53</v>
      </c>
    </row>
    <row r="3218" spans="1:16" x14ac:dyDescent="0.15">
      <c r="A3218" s="26" t="s">
        <v>4223</v>
      </c>
      <c r="B3218" s="27" t="s">
        <v>4292</v>
      </c>
      <c r="C3218" s="28" t="s">
        <v>4293</v>
      </c>
      <c r="D3218" s="28" t="s">
        <v>57</v>
      </c>
      <c r="E3218" s="29" t="s">
        <v>65</v>
      </c>
      <c r="F3218" s="27" t="s">
        <v>58</v>
      </c>
      <c r="G3218" s="30">
        <v>482.05</v>
      </c>
      <c r="H3218" s="31" t="s">
        <v>52</v>
      </c>
      <c r="I3218" s="32">
        <v>491.35</v>
      </c>
      <c r="J3218" s="32">
        <v>500.6</v>
      </c>
      <c r="K3218" s="33"/>
      <c r="L3218" s="33" t="s">
        <v>53</v>
      </c>
      <c r="M3218" s="20" t="s">
        <v>53</v>
      </c>
      <c r="O3218" s="2" t="s">
        <v>53</v>
      </c>
      <c r="P3218" s="2" t="s">
        <v>53</v>
      </c>
    </row>
    <row r="3219" spans="1:16" x14ac:dyDescent="0.15">
      <c r="A3219" s="26" t="s">
        <v>4223</v>
      </c>
      <c r="B3219" s="27" t="s">
        <v>4294</v>
      </c>
      <c r="C3219" s="28" t="s">
        <v>4295</v>
      </c>
      <c r="D3219" s="28" t="s">
        <v>57</v>
      </c>
      <c r="E3219" s="29" t="s">
        <v>1063</v>
      </c>
      <c r="F3219" s="27" t="s">
        <v>58</v>
      </c>
      <c r="G3219" s="30">
        <v>482.05</v>
      </c>
      <c r="H3219" s="31" t="s">
        <v>52</v>
      </c>
      <c r="I3219" s="32">
        <v>491.35</v>
      </c>
      <c r="J3219" s="32">
        <v>500.6</v>
      </c>
      <c r="K3219" s="33"/>
      <c r="L3219" s="33" t="s">
        <v>53</v>
      </c>
      <c r="M3219" s="20" t="s">
        <v>53</v>
      </c>
      <c r="O3219" s="2" t="s">
        <v>53</v>
      </c>
      <c r="P3219" s="2" t="s">
        <v>53</v>
      </c>
    </row>
    <row r="3220" spans="1:16" x14ac:dyDescent="0.15">
      <c r="A3220" s="26" t="s">
        <v>4223</v>
      </c>
      <c r="B3220" s="27" t="s">
        <v>4296</v>
      </c>
      <c r="C3220" s="28" t="s">
        <v>4297</v>
      </c>
      <c r="D3220" s="28" t="s">
        <v>57</v>
      </c>
      <c r="E3220" s="29" t="s">
        <v>307</v>
      </c>
      <c r="F3220" s="27" t="s">
        <v>167</v>
      </c>
      <c r="G3220" s="30">
        <v>278.10000000000002</v>
      </c>
      <c r="H3220" s="31" t="s">
        <v>62</v>
      </c>
      <c r="I3220" s="32">
        <v>287.39999999999998</v>
      </c>
      <c r="J3220" s="32">
        <v>296.64999999999998</v>
      </c>
      <c r="K3220" s="33"/>
      <c r="L3220" s="33" t="s">
        <v>53</v>
      </c>
      <c r="M3220" s="20" t="s">
        <v>53</v>
      </c>
      <c r="O3220" s="2" t="s">
        <v>53</v>
      </c>
      <c r="P3220" s="2" t="s">
        <v>53</v>
      </c>
    </row>
    <row r="3221" spans="1:16" x14ac:dyDescent="0.15">
      <c r="A3221" s="26" t="s">
        <v>4223</v>
      </c>
      <c r="B3221" s="27" t="s">
        <v>4296</v>
      </c>
      <c r="C3221" s="28" t="s">
        <v>4297</v>
      </c>
      <c r="D3221" s="28" t="s">
        <v>57</v>
      </c>
      <c r="E3221" s="29" t="s">
        <v>307</v>
      </c>
      <c r="F3221" s="27" t="s">
        <v>167</v>
      </c>
      <c r="G3221" s="30">
        <v>278.10000000000002</v>
      </c>
      <c r="H3221" s="31" t="s">
        <v>62</v>
      </c>
      <c r="I3221" s="32">
        <v>287.39999999999998</v>
      </c>
      <c r="J3221" s="32">
        <v>296.64999999999998</v>
      </c>
      <c r="K3221" s="33"/>
      <c r="L3221" s="33" t="s">
        <v>53</v>
      </c>
      <c r="M3221" s="20" t="s">
        <v>53</v>
      </c>
      <c r="O3221" s="2" t="s">
        <v>53</v>
      </c>
      <c r="P3221" s="2" t="s">
        <v>53</v>
      </c>
    </row>
    <row r="3222" spans="1:16" x14ac:dyDescent="0.15">
      <c r="A3222" s="26" t="s">
        <v>4223</v>
      </c>
      <c r="B3222" s="27" t="s">
        <v>4298</v>
      </c>
      <c r="C3222" s="28" t="s">
        <v>4299</v>
      </c>
      <c r="D3222" s="28" t="s">
        <v>57</v>
      </c>
      <c r="E3222" s="29" t="s">
        <v>1063</v>
      </c>
      <c r="F3222" s="27" t="s">
        <v>167</v>
      </c>
      <c r="G3222" s="30">
        <v>278.10000000000002</v>
      </c>
      <c r="H3222" s="31" t="s">
        <v>62</v>
      </c>
      <c r="I3222" s="32">
        <v>287.39999999999998</v>
      </c>
      <c r="J3222" s="32">
        <v>296.64999999999998</v>
      </c>
      <c r="K3222" s="33"/>
      <c r="L3222" s="33" t="s">
        <v>53</v>
      </c>
      <c r="M3222" s="20" t="s">
        <v>53</v>
      </c>
      <c r="O3222" s="2" t="s">
        <v>53</v>
      </c>
      <c r="P3222" s="2" t="s">
        <v>53</v>
      </c>
    </row>
    <row r="3223" spans="1:16" x14ac:dyDescent="0.15">
      <c r="A3223" s="26" t="s">
        <v>4223</v>
      </c>
      <c r="B3223" s="27" t="s">
        <v>4300</v>
      </c>
      <c r="C3223" s="28" t="s">
        <v>4301</v>
      </c>
      <c r="D3223" s="28" t="s">
        <v>57</v>
      </c>
      <c r="E3223" s="29" t="s">
        <v>1063</v>
      </c>
      <c r="F3223" s="27" t="s">
        <v>167</v>
      </c>
      <c r="G3223" s="30">
        <v>227.15</v>
      </c>
      <c r="H3223" s="31" t="s">
        <v>62</v>
      </c>
      <c r="I3223" s="32">
        <v>236.4</v>
      </c>
      <c r="J3223" s="32">
        <v>245.7</v>
      </c>
      <c r="K3223" s="33"/>
      <c r="L3223" s="33" t="s">
        <v>53</v>
      </c>
      <c r="M3223" s="20" t="s">
        <v>53</v>
      </c>
      <c r="O3223" s="2" t="s">
        <v>53</v>
      </c>
      <c r="P3223" s="2" t="s">
        <v>53</v>
      </c>
    </row>
    <row r="3224" spans="1:16" x14ac:dyDescent="0.15">
      <c r="A3224" s="26" t="s">
        <v>4223</v>
      </c>
      <c r="B3224" s="27" t="s">
        <v>4302</v>
      </c>
      <c r="C3224" s="28" t="s">
        <v>4303</v>
      </c>
      <c r="D3224" s="28" t="s">
        <v>57</v>
      </c>
      <c r="E3224" s="29" t="s">
        <v>65</v>
      </c>
      <c r="F3224" s="27" t="s">
        <v>179</v>
      </c>
      <c r="G3224" s="30">
        <v>361.55</v>
      </c>
      <c r="H3224" s="31" t="s">
        <v>62</v>
      </c>
      <c r="I3224" s="32">
        <v>370.8</v>
      </c>
      <c r="J3224" s="32">
        <v>380.1</v>
      </c>
      <c r="K3224" s="33"/>
      <c r="L3224" s="33" t="s">
        <v>53</v>
      </c>
      <c r="M3224" s="20" t="s">
        <v>53</v>
      </c>
      <c r="O3224" s="2" t="s">
        <v>53</v>
      </c>
      <c r="P3224" s="2" t="s">
        <v>53</v>
      </c>
    </row>
    <row r="3225" spans="1:16" x14ac:dyDescent="0.15">
      <c r="A3225" s="26" t="s">
        <v>4223</v>
      </c>
      <c r="B3225" s="27" t="s">
        <v>4304</v>
      </c>
      <c r="C3225" s="28" t="s">
        <v>4305</v>
      </c>
      <c r="D3225" s="28" t="s">
        <v>57</v>
      </c>
      <c r="E3225" s="29" t="s">
        <v>1063</v>
      </c>
      <c r="F3225" s="27" t="s">
        <v>179</v>
      </c>
      <c r="G3225" s="30">
        <v>361.55</v>
      </c>
      <c r="H3225" s="31" t="s">
        <v>62</v>
      </c>
      <c r="I3225" s="32">
        <v>370.8</v>
      </c>
      <c r="J3225" s="32">
        <v>380.1</v>
      </c>
      <c r="K3225" s="33"/>
      <c r="L3225" s="33" t="s">
        <v>53</v>
      </c>
      <c r="M3225" s="20" t="s">
        <v>53</v>
      </c>
      <c r="O3225" s="2" t="s">
        <v>53</v>
      </c>
      <c r="P3225" s="2" t="s">
        <v>53</v>
      </c>
    </row>
    <row r="3226" spans="1:16" x14ac:dyDescent="0.15">
      <c r="A3226" s="26" t="s">
        <v>4223</v>
      </c>
      <c r="B3226" s="27" t="s">
        <v>4306</v>
      </c>
      <c r="C3226" s="28" t="s">
        <v>4307</v>
      </c>
      <c r="D3226" s="28" t="s">
        <v>57</v>
      </c>
      <c r="E3226" s="29" t="s">
        <v>307</v>
      </c>
      <c r="F3226" s="27" t="s">
        <v>58</v>
      </c>
      <c r="G3226" s="30">
        <v>185.4</v>
      </c>
      <c r="H3226" s="31" t="s">
        <v>52</v>
      </c>
      <c r="I3226" s="32">
        <v>194.7</v>
      </c>
      <c r="J3226" s="32">
        <v>203.95</v>
      </c>
      <c r="K3226" s="33"/>
      <c r="L3226" s="33" t="s">
        <v>53</v>
      </c>
      <c r="M3226" s="20" t="s">
        <v>53</v>
      </c>
      <c r="O3226" s="2" t="s">
        <v>53</v>
      </c>
      <c r="P3226" s="2" t="s">
        <v>53</v>
      </c>
    </row>
    <row r="3227" spans="1:16" x14ac:dyDescent="0.15">
      <c r="A3227" s="26" t="s">
        <v>4223</v>
      </c>
      <c r="B3227" s="27" t="s">
        <v>4308</v>
      </c>
      <c r="C3227" s="28" t="s">
        <v>4309</v>
      </c>
      <c r="D3227" s="28" t="s">
        <v>57</v>
      </c>
      <c r="E3227" s="29" t="s">
        <v>1063</v>
      </c>
      <c r="F3227" s="27" t="s">
        <v>58</v>
      </c>
      <c r="G3227" s="30">
        <v>185.4</v>
      </c>
      <c r="H3227" s="31" t="s">
        <v>52</v>
      </c>
      <c r="I3227" s="32">
        <v>194.7</v>
      </c>
      <c r="J3227" s="32">
        <v>203.95</v>
      </c>
      <c r="K3227" s="33"/>
      <c r="L3227" s="33" t="s">
        <v>53</v>
      </c>
      <c r="M3227" s="20" t="s">
        <v>53</v>
      </c>
      <c r="O3227" s="2" t="s">
        <v>53</v>
      </c>
      <c r="P3227" s="2" t="s">
        <v>53</v>
      </c>
    </row>
    <row r="3228" spans="1:16" x14ac:dyDescent="0.15">
      <c r="A3228" s="26" t="s">
        <v>4223</v>
      </c>
      <c r="B3228" s="27" t="s">
        <v>4310</v>
      </c>
      <c r="C3228" s="28" t="s">
        <v>4311</v>
      </c>
      <c r="D3228" s="28" t="s">
        <v>57</v>
      </c>
      <c r="E3228" s="29" t="s">
        <v>307</v>
      </c>
      <c r="F3228" s="27" t="s">
        <v>179</v>
      </c>
      <c r="G3228" s="30">
        <v>102</v>
      </c>
      <c r="H3228" s="31" t="s">
        <v>52</v>
      </c>
      <c r="I3228" s="32">
        <v>106.65</v>
      </c>
      <c r="J3228" s="32">
        <v>111.25</v>
      </c>
      <c r="K3228" s="33"/>
      <c r="L3228" s="33" t="s">
        <v>53</v>
      </c>
      <c r="M3228" s="20" t="s">
        <v>53</v>
      </c>
      <c r="O3228" s="2" t="s">
        <v>53</v>
      </c>
      <c r="P3228" s="2" t="s">
        <v>53</v>
      </c>
    </row>
    <row r="3229" spans="1:16" x14ac:dyDescent="0.15">
      <c r="A3229" s="26" t="s">
        <v>4223</v>
      </c>
      <c r="B3229" s="27" t="s">
        <v>4312</v>
      </c>
      <c r="C3229" s="28" t="s">
        <v>4313</v>
      </c>
      <c r="D3229" s="28" t="s">
        <v>57</v>
      </c>
      <c r="E3229" s="29" t="s">
        <v>1063</v>
      </c>
      <c r="F3229" s="27" t="s">
        <v>179</v>
      </c>
      <c r="G3229" s="30">
        <v>102</v>
      </c>
      <c r="H3229" s="31" t="s">
        <v>52</v>
      </c>
      <c r="I3229" s="32">
        <v>106.65</v>
      </c>
      <c r="J3229" s="32">
        <v>111.25</v>
      </c>
      <c r="K3229" s="33"/>
      <c r="L3229" s="33" t="s">
        <v>53</v>
      </c>
      <c r="M3229" s="20" t="s">
        <v>53</v>
      </c>
      <c r="O3229" s="2" t="s">
        <v>53</v>
      </c>
      <c r="P3229" s="2" t="s">
        <v>53</v>
      </c>
    </row>
    <row r="3230" spans="1:16" x14ac:dyDescent="0.15">
      <c r="A3230" s="26" t="s">
        <v>4223</v>
      </c>
      <c r="B3230" s="27" t="s">
        <v>4314</v>
      </c>
      <c r="C3230" s="28" t="s">
        <v>4315</v>
      </c>
      <c r="D3230" s="28" t="s">
        <v>57</v>
      </c>
      <c r="E3230" s="29" t="s">
        <v>307</v>
      </c>
      <c r="F3230" s="27" t="s">
        <v>179</v>
      </c>
      <c r="G3230" s="30">
        <v>83.45</v>
      </c>
      <c r="H3230" s="31" t="s">
        <v>52</v>
      </c>
      <c r="I3230" s="32">
        <v>88.1</v>
      </c>
      <c r="J3230" s="32">
        <v>92.7</v>
      </c>
      <c r="K3230" s="33"/>
      <c r="L3230" s="33" t="s">
        <v>53</v>
      </c>
      <c r="M3230" s="20" t="s">
        <v>53</v>
      </c>
      <c r="O3230" s="2" t="s">
        <v>53</v>
      </c>
      <c r="P3230" s="2" t="s">
        <v>53</v>
      </c>
    </row>
    <row r="3231" spans="1:16" x14ac:dyDescent="0.15">
      <c r="A3231" s="26" t="s">
        <v>4223</v>
      </c>
      <c r="B3231" s="27" t="s">
        <v>4316</v>
      </c>
      <c r="C3231" s="28" t="s">
        <v>4317</v>
      </c>
      <c r="D3231" s="28" t="s">
        <v>57</v>
      </c>
      <c r="E3231" s="29" t="s">
        <v>1063</v>
      </c>
      <c r="F3231" s="27" t="s">
        <v>179</v>
      </c>
      <c r="G3231" s="30">
        <v>83.45</v>
      </c>
      <c r="H3231" s="31" t="s">
        <v>52</v>
      </c>
      <c r="I3231" s="32">
        <v>88.1</v>
      </c>
      <c r="J3231" s="32">
        <v>92.7</v>
      </c>
      <c r="K3231" s="33"/>
      <c r="L3231" s="33" t="s">
        <v>53</v>
      </c>
      <c r="M3231" s="20" t="s">
        <v>53</v>
      </c>
      <c r="O3231" s="2" t="s">
        <v>53</v>
      </c>
      <c r="P3231" s="2" t="s">
        <v>53</v>
      </c>
    </row>
    <row r="3232" spans="1:16" x14ac:dyDescent="0.15">
      <c r="A3232" s="26" t="s">
        <v>4223</v>
      </c>
      <c r="B3232" s="27" t="s">
        <v>4318</v>
      </c>
      <c r="C3232" s="28" t="s">
        <v>4319</v>
      </c>
      <c r="D3232" s="28" t="s">
        <v>57</v>
      </c>
      <c r="E3232" s="29" t="s">
        <v>307</v>
      </c>
      <c r="F3232" s="27" t="s">
        <v>58</v>
      </c>
      <c r="G3232" s="30">
        <v>686</v>
      </c>
      <c r="H3232" s="31" t="s">
        <v>52</v>
      </c>
      <c r="I3232" s="32">
        <v>704.55</v>
      </c>
      <c r="J3232" s="32">
        <v>723.1</v>
      </c>
      <c r="K3232" s="33"/>
      <c r="L3232" s="33" t="s">
        <v>53</v>
      </c>
      <c r="M3232" s="20" t="s">
        <v>53</v>
      </c>
      <c r="O3232" s="2" t="s">
        <v>53</v>
      </c>
      <c r="P3232" s="2" t="s">
        <v>53</v>
      </c>
    </row>
    <row r="3233" spans="1:16" x14ac:dyDescent="0.15">
      <c r="A3233" s="26" t="s">
        <v>4223</v>
      </c>
      <c r="B3233" s="27" t="s">
        <v>4320</v>
      </c>
      <c r="C3233" s="28" t="s">
        <v>4321</v>
      </c>
      <c r="D3233" s="28" t="s">
        <v>57</v>
      </c>
      <c r="E3233" s="29" t="s">
        <v>1063</v>
      </c>
      <c r="F3233" s="27" t="s">
        <v>58</v>
      </c>
      <c r="G3233" s="30">
        <v>686</v>
      </c>
      <c r="H3233" s="31" t="s">
        <v>52</v>
      </c>
      <c r="I3233" s="32">
        <v>704.55</v>
      </c>
      <c r="J3233" s="32">
        <v>723.1</v>
      </c>
      <c r="K3233" s="33"/>
      <c r="L3233" s="33" t="s">
        <v>53</v>
      </c>
      <c r="M3233" s="20" t="s">
        <v>53</v>
      </c>
      <c r="O3233" s="2" t="s">
        <v>53</v>
      </c>
      <c r="P3233" s="2" t="s">
        <v>53</v>
      </c>
    </row>
    <row r="3234" spans="1:16" x14ac:dyDescent="0.15">
      <c r="A3234" s="26" t="s">
        <v>4223</v>
      </c>
      <c r="B3234" s="27" t="s">
        <v>4322</v>
      </c>
      <c r="C3234" s="28" t="s">
        <v>4323</v>
      </c>
      <c r="D3234" s="28" t="s">
        <v>57</v>
      </c>
      <c r="E3234" s="29" t="s">
        <v>1063</v>
      </c>
      <c r="F3234" s="27" t="s">
        <v>58</v>
      </c>
      <c r="G3234" s="30">
        <v>482.05</v>
      </c>
      <c r="H3234" s="31" t="s">
        <v>52</v>
      </c>
      <c r="I3234" s="32">
        <v>495.95</v>
      </c>
      <c r="J3234" s="32">
        <v>509.85</v>
      </c>
      <c r="K3234" s="33"/>
      <c r="L3234" s="33" t="s">
        <v>53</v>
      </c>
      <c r="M3234" s="20" t="s">
        <v>53</v>
      </c>
      <c r="O3234" s="2" t="s">
        <v>53</v>
      </c>
      <c r="P3234" s="2" t="s">
        <v>53</v>
      </c>
    </row>
    <row r="3235" spans="1:16" x14ac:dyDescent="0.15">
      <c r="A3235" s="26" t="s">
        <v>4223</v>
      </c>
      <c r="B3235" s="27" t="s">
        <v>4324</v>
      </c>
      <c r="C3235" s="28" t="s">
        <v>4325</v>
      </c>
      <c r="D3235" s="28" t="s">
        <v>57</v>
      </c>
      <c r="E3235" s="29" t="s">
        <v>307</v>
      </c>
      <c r="F3235" s="27" t="s">
        <v>58</v>
      </c>
      <c r="G3235" s="30">
        <v>611.85</v>
      </c>
      <c r="H3235" s="31" t="s">
        <v>52</v>
      </c>
      <c r="I3235" s="32">
        <v>625.75</v>
      </c>
      <c r="J3235" s="32">
        <v>639.65</v>
      </c>
      <c r="K3235" s="33"/>
      <c r="L3235" s="33" t="s">
        <v>53</v>
      </c>
      <c r="M3235" s="20" t="s">
        <v>53</v>
      </c>
      <c r="O3235" s="2" t="s">
        <v>53</v>
      </c>
      <c r="P3235" s="2" t="s">
        <v>53</v>
      </c>
    </row>
    <row r="3236" spans="1:16" x14ac:dyDescent="0.15">
      <c r="A3236" s="26" t="s">
        <v>4223</v>
      </c>
      <c r="B3236" s="27" t="s">
        <v>4326</v>
      </c>
      <c r="C3236" s="28" t="s">
        <v>4327</v>
      </c>
      <c r="D3236" s="28" t="s">
        <v>57</v>
      </c>
      <c r="E3236" s="29" t="s">
        <v>1063</v>
      </c>
      <c r="F3236" s="27" t="s">
        <v>58</v>
      </c>
      <c r="G3236" s="30">
        <v>611.85</v>
      </c>
      <c r="H3236" s="31" t="s">
        <v>52</v>
      </c>
      <c r="I3236" s="32">
        <v>625.75</v>
      </c>
      <c r="J3236" s="32">
        <v>639.65</v>
      </c>
      <c r="K3236" s="33"/>
      <c r="L3236" s="33" t="s">
        <v>53</v>
      </c>
      <c r="M3236" s="20" t="s">
        <v>53</v>
      </c>
      <c r="O3236" s="2" t="s">
        <v>53</v>
      </c>
      <c r="P3236" s="2" t="s">
        <v>53</v>
      </c>
    </row>
    <row r="3237" spans="1:16" x14ac:dyDescent="0.15">
      <c r="A3237" s="26" t="s">
        <v>4223</v>
      </c>
      <c r="B3237" s="27" t="s">
        <v>4328</v>
      </c>
      <c r="C3237" s="28" t="s">
        <v>4329</v>
      </c>
      <c r="D3237" s="28" t="s">
        <v>57</v>
      </c>
      <c r="E3237" s="29" t="s">
        <v>65</v>
      </c>
      <c r="F3237" s="27" t="s">
        <v>58</v>
      </c>
      <c r="G3237" s="30">
        <v>287.39999999999998</v>
      </c>
      <c r="H3237" s="31" t="s">
        <v>52</v>
      </c>
      <c r="I3237" s="32">
        <v>296.64999999999998</v>
      </c>
      <c r="J3237" s="32">
        <v>305.95</v>
      </c>
      <c r="K3237" s="33"/>
      <c r="L3237" s="33" t="s">
        <v>53</v>
      </c>
      <c r="M3237" s="20" t="s">
        <v>53</v>
      </c>
      <c r="O3237" s="2" t="s">
        <v>53</v>
      </c>
      <c r="P3237" s="2" t="s">
        <v>53</v>
      </c>
    </row>
    <row r="3238" spans="1:16" x14ac:dyDescent="0.15">
      <c r="A3238" s="26" t="s">
        <v>4223</v>
      </c>
      <c r="B3238" s="27" t="s">
        <v>4330</v>
      </c>
      <c r="C3238" s="28" t="s">
        <v>4331</v>
      </c>
      <c r="D3238" s="28" t="s">
        <v>57</v>
      </c>
      <c r="E3238" s="29" t="s">
        <v>1063</v>
      </c>
      <c r="F3238" s="27" t="s">
        <v>58</v>
      </c>
      <c r="G3238" s="30">
        <v>287.39999999999998</v>
      </c>
      <c r="H3238" s="31" t="s">
        <v>52</v>
      </c>
      <c r="I3238" s="32">
        <v>296.64999999999998</v>
      </c>
      <c r="J3238" s="32">
        <v>305.95</v>
      </c>
      <c r="K3238" s="33"/>
      <c r="L3238" s="33" t="s">
        <v>53</v>
      </c>
      <c r="M3238" s="20" t="s">
        <v>53</v>
      </c>
      <c r="O3238" s="2" t="s">
        <v>53</v>
      </c>
      <c r="P3238" s="2" t="s">
        <v>53</v>
      </c>
    </row>
    <row r="3239" spans="1:16" x14ac:dyDescent="0.15">
      <c r="A3239" s="26" t="s">
        <v>4223</v>
      </c>
      <c r="B3239" s="27" t="s">
        <v>4332</v>
      </c>
      <c r="C3239" s="28" t="s">
        <v>4333</v>
      </c>
      <c r="D3239" s="28" t="s">
        <v>57</v>
      </c>
      <c r="E3239" s="29" t="s">
        <v>307</v>
      </c>
      <c r="F3239" s="27" t="s">
        <v>911</v>
      </c>
      <c r="G3239" s="30">
        <v>389.35</v>
      </c>
      <c r="H3239" s="31" t="s">
        <v>52</v>
      </c>
      <c r="I3239" s="32">
        <v>403.25</v>
      </c>
      <c r="J3239" s="32">
        <v>417.15</v>
      </c>
      <c r="K3239" s="33"/>
      <c r="L3239" s="33" t="s">
        <v>53</v>
      </c>
      <c r="M3239" s="20" t="s">
        <v>53</v>
      </c>
      <c r="O3239" s="2" t="s">
        <v>53</v>
      </c>
      <c r="P3239" s="2" t="s">
        <v>53</v>
      </c>
    </row>
    <row r="3240" spans="1:16" x14ac:dyDescent="0.15">
      <c r="A3240" s="26" t="s">
        <v>4223</v>
      </c>
      <c r="B3240" s="27" t="s">
        <v>4334</v>
      </c>
      <c r="C3240" s="28" t="s">
        <v>4335</v>
      </c>
      <c r="D3240" s="28" t="s">
        <v>57</v>
      </c>
      <c r="E3240" s="29" t="s">
        <v>1063</v>
      </c>
      <c r="F3240" s="27" t="s">
        <v>911</v>
      </c>
      <c r="G3240" s="30">
        <v>389.35</v>
      </c>
      <c r="H3240" s="31" t="s">
        <v>52</v>
      </c>
      <c r="I3240" s="32">
        <v>403.25</v>
      </c>
      <c r="J3240" s="32">
        <v>417.15</v>
      </c>
      <c r="K3240" s="33"/>
      <c r="L3240" s="33" t="s">
        <v>53</v>
      </c>
      <c r="M3240" s="20" t="s">
        <v>53</v>
      </c>
      <c r="O3240" s="2" t="s">
        <v>53</v>
      </c>
      <c r="P3240" s="2" t="s">
        <v>53</v>
      </c>
    </row>
    <row r="3241" spans="1:16" x14ac:dyDescent="0.15">
      <c r="A3241" s="26" t="s">
        <v>4223</v>
      </c>
      <c r="B3241" s="27" t="s">
        <v>4336</v>
      </c>
      <c r="C3241" s="28" t="s">
        <v>4337</v>
      </c>
      <c r="D3241" s="28" t="s">
        <v>57</v>
      </c>
      <c r="E3241" s="29" t="s">
        <v>307</v>
      </c>
      <c r="F3241" s="27" t="s">
        <v>911</v>
      </c>
      <c r="G3241" s="30">
        <v>445</v>
      </c>
      <c r="H3241" s="31" t="s">
        <v>52</v>
      </c>
      <c r="I3241" s="32">
        <v>458.9</v>
      </c>
      <c r="J3241" s="32">
        <v>472.8</v>
      </c>
      <c r="K3241" s="33"/>
      <c r="L3241" s="33" t="s">
        <v>53</v>
      </c>
      <c r="M3241" s="20" t="s">
        <v>53</v>
      </c>
      <c r="O3241" s="2" t="s">
        <v>53</v>
      </c>
      <c r="P3241" s="2" t="s">
        <v>53</v>
      </c>
    </row>
    <row r="3242" spans="1:16" x14ac:dyDescent="0.15">
      <c r="A3242" s="26" t="s">
        <v>4223</v>
      </c>
      <c r="B3242" s="27" t="s">
        <v>4336</v>
      </c>
      <c r="C3242" s="28" t="s">
        <v>4337</v>
      </c>
      <c r="D3242" s="28" t="s">
        <v>57</v>
      </c>
      <c r="E3242" s="29" t="s">
        <v>307</v>
      </c>
      <c r="F3242" s="27" t="s">
        <v>911</v>
      </c>
      <c r="G3242" s="30">
        <v>445</v>
      </c>
      <c r="H3242" s="31" t="s">
        <v>52</v>
      </c>
      <c r="I3242" s="32">
        <v>458.9</v>
      </c>
      <c r="J3242" s="32">
        <v>472.8</v>
      </c>
      <c r="K3242" s="33"/>
      <c r="L3242" s="33" t="s">
        <v>53</v>
      </c>
      <c r="M3242" s="20" t="s">
        <v>53</v>
      </c>
      <c r="O3242" s="2" t="s">
        <v>53</v>
      </c>
      <c r="P3242" s="2" t="s">
        <v>53</v>
      </c>
    </row>
    <row r="3243" spans="1:16" x14ac:dyDescent="0.15">
      <c r="A3243" s="26" t="s">
        <v>4223</v>
      </c>
      <c r="B3243" s="27" t="s">
        <v>4338</v>
      </c>
      <c r="C3243" s="28" t="s">
        <v>4339</v>
      </c>
      <c r="D3243" s="28" t="s">
        <v>57</v>
      </c>
      <c r="E3243" s="29" t="s">
        <v>1063</v>
      </c>
      <c r="F3243" s="27" t="s">
        <v>911</v>
      </c>
      <c r="G3243" s="30">
        <v>445</v>
      </c>
      <c r="H3243" s="31" t="s">
        <v>52</v>
      </c>
      <c r="I3243" s="32">
        <v>458.9</v>
      </c>
      <c r="J3243" s="32">
        <v>472.8</v>
      </c>
      <c r="K3243" s="33"/>
      <c r="L3243" s="33" t="s">
        <v>53</v>
      </c>
      <c r="M3243" s="20" t="s">
        <v>53</v>
      </c>
      <c r="O3243" s="2" t="s">
        <v>53</v>
      </c>
      <c r="P3243" s="2" t="s">
        <v>53</v>
      </c>
    </row>
    <row r="3244" spans="1:16" x14ac:dyDescent="0.15">
      <c r="A3244" s="26" t="s">
        <v>4223</v>
      </c>
      <c r="B3244" s="27" t="s">
        <v>4340</v>
      </c>
      <c r="C3244" s="28" t="s">
        <v>4341</v>
      </c>
      <c r="D3244" s="28" t="s">
        <v>57</v>
      </c>
      <c r="E3244" s="29" t="s">
        <v>307</v>
      </c>
      <c r="F3244" s="27" t="s">
        <v>911</v>
      </c>
      <c r="G3244" s="30">
        <v>380.1</v>
      </c>
      <c r="H3244" s="31" t="s">
        <v>52</v>
      </c>
      <c r="I3244" s="32">
        <v>394</v>
      </c>
      <c r="J3244" s="32">
        <v>407.9</v>
      </c>
      <c r="K3244" s="33"/>
      <c r="L3244" s="33" t="s">
        <v>53</v>
      </c>
      <c r="M3244" s="20" t="s">
        <v>53</v>
      </c>
      <c r="O3244" s="2" t="s">
        <v>53</v>
      </c>
      <c r="P3244" s="2" t="s">
        <v>53</v>
      </c>
    </row>
    <row r="3245" spans="1:16" x14ac:dyDescent="0.15">
      <c r="A3245" s="26" t="s">
        <v>4223</v>
      </c>
      <c r="B3245" s="27" t="s">
        <v>4342</v>
      </c>
      <c r="C3245" s="28" t="s">
        <v>4343</v>
      </c>
      <c r="D3245" s="28" t="s">
        <v>57</v>
      </c>
      <c r="E3245" s="29" t="s">
        <v>1063</v>
      </c>
      <c r="F3245" s="27" t="s">
        <v>911</v>
      </c>
      <c r="G3245" s="30">
        <v>380.1</v>
      </c>
      <c r="H3245" s="31" t="s">
        <v>52</v>
      </c>
      <c r="I3245" s="32">
        <v>394</v>
      </c>
      <c r="J3245" s="32">
        <v>407.9</v>
      </c>
      <c r="K3245" s="33"/>
      <c r="L3245" s="33" t="s">
        <v>53</v>
      </c>
      <c r="M3245" s="20" t="s">
        <v>53</v>
      </c>
      <c r="O3245" s="2" t="s">
        <v>53</v>
      </c>
      <c r="P3245" s="2" t="s">
        <v>53</v>
      </c>
    </row>
    <row r="3246" spans="1:16" x14ac:dyDescent="0.15">
      <c r="A3246" s="26" t="s">
        <v>4223</v>
      </c>
      <c r="B3246" s="27" t="s">
        <v>4344</v>
      </c>
      <c r="C3246" s="28" t="s">
        <v>4345</v>
      </c>
      <c r="D3246" s="28" t="s">
        <v>57</v>
      </c>
      <c r="E3246" s="29" t="s">
        <v>307</v>
      </c>
      <c r="F3246" s="27" t="s">
        <v>58</v>
      </c>
      <c r="G3246" s="30">
        <v>268.85000000000002</v>
      </c>
      <c r="H3246" s="31" t="s">
        <v>52</v>
      </c>
      <c r="I3246" s="32">
        <v>278.10000000000002</v>
      </c>
      <c r="J3246" s="32">
        <v>287.39999999999998</v>
      </c>
      <c r="K3246" s="33"/>
      <c r="L3246" s="33" t="s">
        <v>53</v>
      </c>
      <c r="M3246" s="20" t="s">
        <v>53</v>
      </c>
      <c r="O3246" s="2" t="s">
        <v>53</v>
      </c>
      <c r="P3246" s="2" t="s">
        <v>53</v>
      </c>
    </row>
    <row r="3247" spans="1:16" x14ac:dyDescent="0.15">
      <c r="A3247" s="26" t="s">
        <v>4223</v>
      </c>
      <c r="B3247" s="27" t="s">
        <v>4346</v>
      </c>
      <c r="C3247" s="28" t="s">
        <v>4347</v>
      </c>
      <c r="D3247" s="28" t="s">
        <v>57</v>
      </c>
      <c r="E3247" s="29" t="s">
        <v>1063</v>
      </c>
      <c r="F3247" s="27" t="s">
        <v>58</v>
      </c>
      <c r="G3247" s="30">
        <v>268.85000000000002</v>
      </c>
      <c r="H3247" s="31" t="s">
        <v>52</v>
      </c>
      <c r="I3247" s="32">
        <v>278.10000000000002</v>
      </c>
      <c r="J3247" s="32">
        <v>287.39999999999998</v>
      </c>
      <c r="K3247" s="33"/>
      <c r="L3247" s="33" t="s">
        <v>53</v>
      </c>
      <c r="M3247" s="20" t="s">
        <v>53</v>
      </c>
      <c r="O3247" s="2" t="s">
        <v>53</v>
      </c>
      <c r="P3247" s="2" t="s">
        <v>53</v>
      </c>
    </row>
    <row r="3248" spans="1:16" x14ac:dyDescent="0.15">
      <c r="A3248" s="26" t="s">
        <v>4223</v>
      </c>
      <c r="B3248" s="27" t="s">
        <v>4348</v>
      </c>
      <c r="C3248" s="28" t="s">
        <v>4349</v>
      </c>
      <c r="D3248" s="28" t="s">
        <v>57</v>
      </c>
      <c r="E3248" s="29" t="s">
        <v>307</v>
      </c>
      <c r="F3248" s="27" t="s">
        <v>212</v>
      </c>
      <c r="G3248" s="30">
        <v>139.05000000000001</v>
      </c>
      <c r="H3248" s="31" t="s">
        <v>151</v>
      </c>
      <c r="I3248" s="32">
        <v>146</v>
      </c>
      <c r="J3248" s="32">
        <v>153</v>
      </c>
      <c r="K3248" s="33"/>
      <c r="L3248" s="33" t="s">
        <v>53</v>
      </c>
      <c r="M3248" s="20" t="s">
        <v>53</v>
      </c>
      <c r="O3248" s="2" t="s">
        <v>53</v>
      </c>
      <c r="P3248" s="2" t="s">
        <v>53</v>
      </c>
    </row>
    <row r="3249" spans="1:16" x14ac:dyDescent="0.15">
      <c r="A3249" s="26" t="s">
        <v>4223</v>
      </c>
      <c r="B3249" s="27" t="s">
        <v>4350</v>
      </c>
      <c r="C3249" s="28" t="s">
        <v>4351</v>
      </c>
      <c r="D3249" s="28" t="s">
        <v>57</v>
      </c>
      <c r="E3249" s="29" t="s">
        <v>1063</v>
      </c>
      <c r="F3249" s="27" t="s">
        <v>212</v>
      </c>
      <c r="G3249" s="30">
        <v>139.05000000000001</v>
      </c>
      <c r="H3249" s="31" t="s">
        <v>151</v>
      </c>
      <c r="I3249" s="32">
        <v>146</v>
      </c>
      <c r="J3249" s="32">
        <v>153</v>
      </c>
      <c r="K3249" s="33"/>
      <c r="L3249" s="33" t="s">
        <v>53</v>
      </c>
      <c r="M3249" s="20" t="s">
        <v>53</v>
      </c>
      <c r="O3249" s="2" t="s">
        <v>53</v>
      </c>
      <c r="P3249" s="2" t="s">
        <v>53</v>
      </c>
    </row>
    <row r="3250" spans="1:16" x14ac:dyDescent="0.15">
      <c r="A3250" s="26" t="s">
        <v>4223</v>
      </c>
      <c r="B3250" s="27" t="s">
        <v>4352</v>
      </c>
      <c r="C3250" s="28" t="s">
        <v>4353</v>
      </c>
      <c r="D3250" s="28" t="s">
        <v>57</v>
      </c>
      <c r="E3250" s="29" t="s">
        <v>307</v>
      </c>
      <c r="F3250" s="27" t="s">
        <v>51</v>
      </c>
      <c r="G3250" s="30">
        <v>194.7</v>
      </c>
      <c r="H3250" s="31" t="s">
        <v>52</v>
      </c>
      <c r="I3250" s="32">
        <v>203.95</v>
      </c>
      <c r="J3250" s="32">
        <v>213.25</v>
      </c>
      <c r="K3250" s="33"/>
      <c r="L3250" s="33" t="s">
        <v>53</v>
      </c>
      <c r="M3250" s="20" t="s">
        <v>53</v>
      </c>
      <c r="O3250" s="2" t="s">
        <v>53</v>
      </c>
      <c r="P3250" s="2" t="s">
        <v>53</v>
      </c>
    </row>
    <row r="3251" spans="1:16" x14ac:dyDescent="0.15">
      <c r="A3251" s="26" t="s">
        <v>4223</v>
      </c>
      <c r="B3251" s="27" t="s">
        <v>4354</v>
      </c>
      <c r="C3251" s="28" t="s">
        <v>4355</v>
      </c>
      <c r="D3251" s="28" t="s">
        <v>57</v>
      </c>
      <c r="E3251" s="29" t="s">
        <v>1063</v>
      </c>
      <c r="F3251" s="27" t="s">
        <v>51</v>
      </c>
      <c r="G3251" s="30">
        <v>194.7</v>
      </c>
      <c r="H3251" s="31" t="s">
        <v>52</v>
      </c>
      <c r="I3251" s="32">
        <v>203.95</v>
      </c>
      <c r="J3251" s="32">
        <v>213.25</v>
      </c>
      <c r="K3251" s="33"/>
      <c r="L3251" s="33" t="s">
        <v>53</v>
      </c>
      <c r="M3251" s="20" t="s">
        <v>53</v>
      </c>
      <c r="O3251" s="2" t="s">
        <v>53</v>
      </c>
      <c r="P3251" s="2" t="s">
        <v>53</v>
      </c>
    </row>
    <row r="3252" spans="1:16" x14ac:dyDescent="0.15">
      <c r="A3252" s="26" t="s">
        <v>4223</v>
      </c>
      <c r="B3252" s="27" t="s">
        <v>4356</v>
      </c>
      <c r="C3252" s="28" t="s">
        <v>4357</v>
      </c>
      <c r="D3252" s="28" t="s">
        <v>57</v>
      </c>
      <c r="E3252" s="29" t="s">
        <v>307</v>
      </c>
      <c r="F3252" s="27" t="s">
        <v>58</v>
      </c>
      <c r="G3252" s="30">
        <v>584.04999999999995</v>
      </c>
      <c r="H3252" s="31" t="s">
        <v>52</v>
      </c>
      <c r="I3252" s="32">
        <v>602.54999999999995</v>
      </c>
      <c r="J3252" s="32">
        <v>621.1</v>
      </c>
      <c r="K3252" s="33"/>
      <c r="L3252" s="33" t="s">
        <v>53</v>
      </c>
      <c r="M3252" s="20" t="s">
        <v>53</v>
      </c>
      <c r="O3252" s="2" t="s">
        <v>53</v>
      </c>
      <c r="P3252" s="2" t="s">
        <v>53</v>
      </c>
    </row>
    <row r="3253" spans="1:16" x14ac:dyDescent="0.15">
      <c r="A3253" s="26" t="s">
        <v>4223</v>
      </c>
      <c r="B3253" s="27" t="s">
        <v>4358</v>
      </c>
      <c r="C3253" s="28" t="s">
        <v>4359</v>
      </c>
      <c r="D3253" s="28" t="s">
        <v>57</v>
      </c>
      <c r="E3253" s="29" t="s">
        <v>1063</v>
      </c>
      <c r="F3253" s="27" t="s">
        <v>58</v>
      </c>
      <c r="G3253" s="30">
        <v>584.04999999999995</v>
      </c>
      <c r="H3253" s="31" t="s">
        <v>52</v>
      </c>
      <c r="I3253" s="32">
        <v>602.54999999999995</v>
      </c>
      <c r="J3253" s="32">
        <v>621.1</v>
      </c>
      <c r="K3253" s="33"/>
      <c r="L3253" s="33" t="s">
        <v>53</v>
      </c>
      <c r="M3253" s="20" t="s">
        <v>53</v>
      </c>
      <c r="O3253" s="2" t="s">
        <v>53</v>
      </c>
      <c r="P3253" s="2" t="s">
        <v>53</v>
      </c>
    </row>
    <row r="3254" spans="1:16" x14ac:dyDescent="0.15">
      <c r="A3254" s="26" t="s">
        <v>4223</v>
      </c>
      <c r="B3254" s="27" t="s">
        <v>4360</v>
      </c>
      <c r="C3254" s="28" t="s">
        <v>4361</v>
      </c>
      <c r="D3254" s="28" t="s">
        <v>57</v>
      </c>
      <c r="E3254" s="29" t="s">
        <v>307</v>
      </c>
      <c r="F3254" s="27" t="s">
        <v>58</v>
      </c>
      <c r="G3254" s="30">
        <v>556.20000000000005</v>
      </c>
      <c r="H3254" s="31" t="s">
        <v>52</v>
      </c>
      <c r="I3254" s="32">
        <v>574.75</v>
      </c>
      <c r="J3254" s="32">
        <v>593.29999999999995</v>
      </c>
      <c r="K3254" s="33"/>
      <c r="L3254" s="33" t="s">
        <v>53</v>
      </c>
      <c r="M3254" s="20" t="s">
        <v>53</v>
      </c>
      <c r="O3254" s="2" t="s">
        <v>53</v>
      </c>
      <c r="P3254" s="2" t="s">
        <v>53</v>
      </c>
    </row>
    <row r="3255" spans="1:16" x14ac:dyDescent="0.15">
      <c r="A3255" s="26" t="s">
        <v>4223</v>
      </c>
      <c r="B3255" s="27" t="s">
        <v>4362</v>
      </c>
      <c r="C3255" s="28" t="s">
        <v>4363</v>
      </c>
      <c r="D3255" s="28" t="s">
        <v>57</v>
      </c>
      <c r="E3255" s="29" t="s">
        <v>1063</v>
      </c>
      <c r="F3255" s="27" t="s">
        <v>58</v>
      </c>
      <c r="G3255" s="30">
        <v>556.20000000000005</v>
      </c>
      <c r="H3255" s="31" t="s">
        <v>52</v>
      </c>
      <c r="I3255" s="32">
        <v>574.75</v>
      </c>
      <c r="J3255" s="32">
        <v>593.29999999999995</v>
      </c>
      <c r="K3255" s="33"/>
      <c r="L3255" s="33" t="s">
        <v>53</v>
      </c>
      <c r="M3255" s="20" t="s">
        <v>53</v>
      </c>
      <c r="O3255" s="2" t="s">
        <v>53</v>
      </c>
      <c r="P3255" s="2" t="s">
        <v>53</v>
      </c>
    </row>
    <row r="3256" spans="1:16" x14ac:dyDescent="0.15">
      <c r="A3256" s="26" t="s">
        <v>4223</v>
      </c>
      <c r="B3256" s="27" t="s">
        <v>4364</v>
      </c>
      <c r="C3256" s="28" t="s">
        <v>4365</v>
      </c>
      <c r="D3256" s="28" t="s">
        <v>57</v>
      </c>
      <c r="E3256" s="29" t="s">
        <v>307</v>
      </c>
      <c r="F3256" s="27" t="s">
        <v>58</v>
      </c>
      <c r="G3256" s="30">
        <v>315.2</v>
      </c>
      <c r="H3256" s="31" t="s">
        <v>52</v>
      </c>
      <c r="I3256" s="32">
        <v>329.1</v>
      </c>
      <c r="J3256" s="32">
        <v>343</v>
      </c>
      <c r="K3256" s="33"/>
      <c r="L3256" s="33" t="s">
        <v>53</v>
      </c>
      <c r="M3256" s="20" t="s">
        <v>53</v>
      </c>
      <c r="O3256" s="2" t="s">
        <v>53</v>
      </c>
      <c r="P3256" s="2" t="s">
        <v>53</v>
      </c>
    </row>
    <row r="3257" spans="1:16" x14ac:dyDescent="0.15">
      <c r="A3257" s="26" t="s">
        <v>4223</v>
      </c>
      <c r="B3257" s="27" t="s">
        <v>4366</v>
      </c>
      <c r="C3257" s="28" t="s">
        <v>4367</v>
      </c>
      <c r="D3257" s="28" t="s">
        <v>57</v>
      </c>
      <c r="E3257" s="29" t="s">
        <v>1063</v>
      </c>
      <c r="F3257" s="27" t="s">
        <v>58</v>
      </c>
      <c r="G3257" s="30">
        <v>315.2</v>
      </c>
      <c r="H3257" s="31" t="s">
        <v>52</v>
      </c>
      <c r="I3257" s="32">
        <v>329.1</v>
      </c>
      <c r="J3257" s="32">
        <v>343</v>
      </c>
      <c r="K3257" s="33"/>
      <c r="L3257" s="33" t="s">
        <v>53</v>
      </c>
      <c r="M3257" s="20" t="s">
        <v>53</v>
      </c>
      <c r="O3257" s="2" t="s">
        <v>53</v>
      </c>
      <c r="P3257" s="2" t="s">
        <v>53</v>
      </c>
    </row>
    <row r="3258" spans="1:16" x14ac:dyDescent="0.15">
      <c r="A3258" s="26" t="s">
        <v>4223</v>
      </c>
      <c r="B3258" s="27" t="s">
        <v>4368</v>
      </c>
      <c r="C3258" s="28" t="s">
        <v>4369</v>
      </c>
      <c r="D3258" s="28" t="s">
        <v>57</v>
      </c>
      <c r="E3258" s="29" t="s">
        <v>1063</v>
      </c>
      <c r="F3258" s="27" t="s">
        <v>58</v>
      </c>
      <c r="G3258" s="30">
        <v>222.5</v>
      </c>
      <c r="H3258" s="31" t="s">
        <v>52</v>
      </c>
      <c r="I3258" s="32">
        <v>231.75</v>
      </c>
      <c r="J3258" s="32">
        <v>241.05</v>
      </c>
      <c r="K3258" s="33"/>
      <c r="L3258" s="33" t="s">
        <v>53</v>
      </c>
      <c r="M3258" s="20" t="s">
        <v>53</v>
      </c>
      <c r="O3258" s="2" t="s">
        <v>53</v>
      </c>
      <c r="P3258" s="2" t="s">
        <v>53</v>
      </c>
    </row>
    <row r="3259" spans="1:16" x14ac:dyDescent="0.15">
      <c r="A3259" s="26" t="s">
        <v>4223</v>
      </c>
      <c r="B3259" s="27" t="s">
        <v>4370</v>
      </c>
      <c r="C3259" s="28" t="s">
        <v>4371</v>
      </c>
      <c r="D3259" s="28" t="s">
        <v>57</v>
      </c>
      <c r="E3259" s="29" t="s">
        <v>307</v>
      </c>
      <c r="F3259" s="27" t="s">
        <v>58</v>
      </c>
      <c r="G3259" s="30">
        <v>231.75</v>
      </c>
      <c r="H3259" s="31" t="s">
        <v>52</v>
      </c>
      <c r="I3259" s="32">
        <v>241.05</v>
      </c>
      <c r="J3259" s="32">
        <v>250.3</v>
      </c>
      <c r="K3259" s="33"/>
      <c r="L3259" s="33" t="s">
        <v>53</v>
      </c>
      <c r="M3259" s="20" t="s">
        <v>53</v>
      </c>
      <c r="O3259" s="2" t="s">
        <v>53</v>
      </c>
      <c r="P3259" s="2" t="s">
        <v>53</v>
      </c>
    </row>
    <row r="3260" spans="1:16" x14ac:dyDescent="0.15">
      <c r="A3260" s="26" t="s">
        <v>4223</v>
      </c>
      <c r="B3260" s="27" t="s">
        <v>4372</v>
      </c>
      <c r="C3260" s="28" t="s">
        <v>4373</v>
      </c>
      <c r="D3260" s="28" t="s">
        <v>57</v>
      </c>
      <c r="E3260" s="29" t="s">
        <v>1063</v>
      </c>
      <c r="F3260" s="27" t="s">
        <v>58</v>
      </c>
      <c r="G3260" s="30">
        <v>231.75</v>
      </c>
      <c r="H3260" s="31" t="s">
        <v>52</v>
      </c>
      <c r="I3260" s="32">
        <v>241.05</v>
      </c>
      <c r="J3260" s="32">
        <v>250.3</v>
      </c>
      <c r="K3260" s="33"/>
      <c r="L3260" s="33" t="s">
        <v>53</v>
      </c>
      <c r="M3260" s="20" t="s">
        <v>53</v>
      </c>
      <c r="O3260" s="2" t="s">
        <v>53</v>
      </c>
      <c r="P3260" s="2" t="s">
        <v>53</v>
      </c>
    </row>
    <row r="3261" spans="1:16" x14ac:dyDescent="0.15">
      <c r="A3261" s="26" t="s">
        <v>4223</v>
      </c>
      <c r="B3261" s="27" t="s">
        <v>4374</v>
      </c>
      <c r="C3261" s="28" t="s">
        <v>4375</v>
      </c>
      <c r="D3261" s="28" t="s">
        <v>57</v>
      </c>
      <c r="E3261" s="29" t="s">
        <v>307</v>
      </c>
      <c r="F3261" s="27" t="s">
        <v>58</v>
      </c>
      <c r="G3261" s="30">
        <v>324.45</v>
      </c>
      <c r="H3261" s="31" t="s">
        <v>52</v>
      </c>
      <c r="I3261" s="32">
        <v>333.75</v>
      </c>
      <c r="J3261" s="32">
        <v>343</v>
      </c>
      <c r="K3261" s="33"/>
      <c r="L3261" s="33" t="s">
        <v>53</v>
      </c>
      <c r="M3261" s="20" t="s">
        <v>53</v>
      </c>
      <c r="O3261" s="2" t="s">
        <v>53</v>
      </c>
      <c r="P3261" s="2" t="s">
        <v>53</v>
      </c>
    </row>
    <row r="3262" spans="1:16" x14ac:dyDescent="0.15">
      <c r="A3262" s="26" t="s">
        <v>4223</v>
      </c>
      <c r="B3262" s="27" t="s">
        <v>4376</v>
      </c>
      <c r="C3262" s="28" t="s">
        <v>4377</v>
      </c>
      <c r="D3262" s="28" t="s">
        <v>57</v>
      </c>
      <c r="E3262" s="29" t="s">
        <v>1063</v>
      </c>
      <c r="F3262" s="27" t="s">
        <v>58</v>
      </c>
      <c r="G3262" s="30">
        <v>324.45</v>
      </c>
      <c r="H3262" s="31" t="s">
        <v>52</v>
      </c>
      <c r="I3262" s="32">
        <v>338.4</v>
      </c>
      <c r="J3262" s="32">
        <v>352.3</v>
      </c>
      <c r="K3262" s="33"/>
      <c r="L3262" s="33" t="s">
        <v>53</v>
      </c>
      <c r="M3262" s="20" t="s">
        <v>53</v>
      </c>
      <c r="O3262" s="2" t="s">
        <v>53</v>
      </c>
      <c r="P3262" s="2" t="s">
        <v>53</v>
      </c>
    </row>
    <row r="3263" spans="1:16" x14ac:dyDescent="0.15">
      <c r="A3263" s="26" t="s">
        <v>4223</v>
      </c>
      <c r="B3263" s="27" t="s">
        <v>4378</v>
      </c>
      <c r="C3263" s="28" t="s">
        <v>4379</v>
      </c>
      <c r="D3263" s="28" t="s">
        <v>57</v>
      </c>
      <c r="E3263" s="29" t="s">
        <v>307</v>
      </c>
      <c r="F3263" s="27" t="s">
        <v>58</v>
      </c>
      <c r="G3263" s="30">
        <v>222.5</v>
      </c>
      <c r="H3263" s="31" t="s">
        <v>52</v>
      </c>
      <c r="I3263" s="32">
        <v>231.75</v>
      </c>
      <c r="J3263" s="32">
        <v>241.05</v>
      </c>
      <c r="K3263" s="33"/>
      <c r="L3263" s="33" t="s">
        <v>53</v>
      </c>
      <c r="M3263" s="20" t="s">
        <v>53</v>
      </c>
      <c r="O3263" s="2" t="s">
        <v>53</v>
      </c>
      <c r="P3263" s="2" t="s">
        <v>53</v>
      </c>
    </row>
    <row r="3264" spans="1:16" x14ac:dyDescent="0.15">
      <c r="A3264" s="26" t="s">
        <v>4223</v>
      </c>
      <c r="B3264" s="27" t="s">
        <v>4380</v>
      </c>
      <c r="C3264" s="28" t="s">
        <v>4381</v>
      </c>
      <c r="D3264" s="28" t="s">
        <v>57</v>
      </c>
      <c r="E3264" s="29" t="s">
        <v>1063</v>
      </c>
      <c r="F3264" s="27" t="s">
        <v>58</v>
      </c>
      <c r="G3264" s="30">
        <v>222.5</v>
      </c>
      <c r="H3264" s="31" t="s">
        <v>52</v>
      </c>
      <c r="I3264" s="32">
        <v>231.75</v>
      </c>
      <c r="J3264" s="32">
        <v>241.05</v>
      </c>
      <c r="K3264" s="33"/>
      <c r="L3264" s="33" t="s">
        <v>53</v>
      </c>
      <c r="M3264" s="20" t="s">
        <v>53</v>
      </c>
      <c r="O3264" s="2" t="s">
        <v>53</v>
      </c>
      <c r="P3264" s="2" t="s">
        <v>53</v>
      </c>
    </row>
    <row r="3265" spans="1:16" x14ac:dyDescent="0.15">
      <c r="A3265" s="26" t="s">
        <v>4223</v>
      </c>
      <c r="B3265" s="27" t="s">
        <v>4382</v>
      </c>
      <c r="C3265" s="28" t="s">
        <v>4383</v>
      </c>
      <c r="D3265" s="28" t="s">
        <v>57</v>
      </c>
      <c r="E3265" s="29" t="s">
        <v>307</v>
      </c>
      <c r="F3265" s="27" t="s">
        <v>58</v>
      </c>
      <c r="G3265" s="30">
        <v>296.64999999999998</v>
      </c>
      <c r="H3265" s="31" t="s">
        <v>52</v>
      </c>
      <c r="I3265" s="32">
        <v>305.95</v>
      </c>
      <c r="J3265" s="32">
        <v>315.2</v>
      </c>
      <c r="K3265" s="33"/>
      <c r="L3265" s="33" t="s">
        <v>53</v>
      </c>
      <c r="M3265" s="20" t="s">
        <v>53</v>
      </c>
      <c r="O3265" s="2" t="s">
        <v>53</v>
      </c>
      <c r="P3265" s="2" t="s">
        <v>53</v>
      </c>
    </row>
    <row r="3266" spans="1:16" x14ac:dyDescent="0.15">
      <c r="A3266" s="26" t="s">
        <v>4223</v>
      </c>
      <c r="B3266" s="27" t="s">
        <v>4384</v>
      </c>
      <c r="C3266" s="28" t="s">
        <v>4385</v>
      </c>
      <c r="D3266" s="28" t="s">
        <v>57</v>
      </c>
      <c r="E3266" s="29" t="s">
        <v>1063</v>
      </c>
      <c r="F3266" s="27" t="s">
        <v>58</v>
      </c>
      <c r="G3266" s="30">
        <v>296.64999999999998</v>
      </c>
      <c r="H3266" s="31" t="s">
        <v>52</v>
      </c>
      <c r="I3266" s="32">
        <v>305.95</v>
      </c>
      <c r="J3266" s="32">
        <v>315.2</v>
      </c>
      <c r="K3266" s="33"/>
      <c r="L3266" s="33" t="s">
        <v>53</v>
      </c>
      <c r="M3266" s="20" t="s">
        <v>53</v>
      </c>
      <c r="O3266" s="2" t="s">
        <v>53</v>
      </c>
      <c r="P3266" s="2" t="s">
        <v>53</v>
      </c>
    </row>
    <row r="3267" spans="1:16" x14ac:dyDescent="0.15">
      <c r="A3267" s="26" t="s">
        <v>4223</v>
      </c>
      <c r="B3267" s="27" t="s">
        <v>4386</v>
      </c>
      <c r="C3267" s="28" t="s">
        <v>4387</v>
      </c>
      <c r="D3267" s="28" t="s">
        <v>57</v>
      </c>
      <c r="E3267" s="29" t="s">
        <v>307</v>
      </c>
      <c r="F3267" s="27" t="s">
        <v>58</v>
      </c>
      <c r="G3267" s="30">
        <v>315.2</v>
      </c>
      <c r="H3267" s="31" t="s">
        <v>52</v>
      </c>
      <c r="I3267" s="32">
        <v>329.1</v>
      </c>
      <c r="J3267" s="32">
        <v>343</v>
      </c>
      <c r="K3267" s="33"/>
      <c r="L3267" s="33" t="s">
        <v>53</v>
      </c>
      <c r="M3267" s="20" t="s">
        <v>53</v>
      </c>
      <c r="O3267" s="2" t="s">
        <v>53</v>
      </c>
      <c r="P3267" s="2" t="s">
        <v>53</v>
      </c>
    </row>
    <row r="3268" spans="1:16" x14ac:dyDescent="0.15">
      <c r="A3268" s="26" t="s">
        <v>4223</v>
      </c>
      <c r="B3268" s="27" t="s">
        <v>4388</v>
      </c>
      <c r="C3268" s="28" t="s">
        <v>4389</v>
      </c>
      <c r="D3268" s="28" t="s">
        <v>57</v>
      </c>
      <c r="E3268" s="29" t="s">
        <v>1063</v>
      </c>
      <c r="F3268" s="27" t="s">
        <v>58</v>
      </c>
      <c r="G3268" s="30">
        <v>315.2</v>
      </c>
      <c r="H3268" s="31" t="s">
        <v>52</v>
      </c>
      <c r="I3268" s="32">
        <v>329.1</v>
      </c>
      <c r="J3268" s="32">
        <v>343</v>
      </c>
      <c r="K3268" s="33"/>
      <c r="L3268" s="33" t="s">
        <v>53</v>
      </c>
      <c r="M3268" s="20" t="s">
        <v>53</v>
      </c>
      <c r="O3268" s="2" t="s">
        <v>53</v>
      </c>
      <c r="P3268" s="2" t="s">
        <v>53</v>
      </c>
    </row>
    <row r="3269" spans="1:16" x14ac:dyDescent="0.15">
      <c r="A3269" s="26" t="s">
        <v>4223</v>
      </c>
      <c r="B3269" s="27" t="s">
        <v>4390</v>
      </c>
      <c r="C3269" s="28" t="s">
        <v>4391</v>
      </c>
      <c r="D3269" s="28" t="s">
        <v>57</v>
      </c>
      <c r="E3269" s="29" t="s">
        <v>307</v>
      </c>
      <c r="F3269" s="27" t="s">
        <v>58</v>
      </c>
      <c r="G3269" s="30">
        <v>454.25</v>
      </c>
      <c r="H3269" s="31" t="s">
        <v>52</v>
      </c>
      <c r="I3269" s="32">
        <v>468.15</v>
      </c>
      <c r="J3269" s="32">
        <v>482.05</v>
      </c>
      <c r="K3269" s="33"/>
      <c r="L3269" s="33" t="s">
        <v>53</v>
      </c>
      <c r="M3269" s="20" t="s">
        <v>53</v>
      </c>
      <c r="O3269" s="2" t="s">
        <v>53</v>
      </c>
      <c r="P3269" s="2" t="s">
        <v>53</v>
      </c>
    </row>
    <row r="3270" spans="1:16" x14ac:dyDescent="0.15">
      <c r="A3270" s="26" t="s">
        <v>4223</v>
      </c>
      <c r="B3270" s="27" t="s">
        <v>4392</v>
      </c>
      <c r="C3270" s="28" t="s">
        <v>4393</v>
      </c>
      <c r="D3270" s="28" t="s">
        <v>57</v>
      </c>
      <c r="E3270" s="29" t="s">
        <v>1063</v>
      </c>
      <c r="F3270" s="27" t="s">
        <v>58</v>
      </c>
      <c r="G3270" s="30">
        <v>454.25</v>
      </c>
      <c r="H3270" s="31" t="s">
        <v>52</v>
      </c>
      <c r="I3270" s="32">
        <v>468.15</v>
      </c>
      <c r="J3270" s="32">
        <v>482.05</v>
      </c>
      <c r="K3270" s="33"/>
      <c r="L3270" s="33" t="s">
        <v>53</v>
      </c>
      <c r="M3270" s="20" t="s">
        <v>53</v>
      </c>
      <c r="O3270" s="2" t="s">
        <v>53</v>
      </c>
      <c r="P3270" s="2" t="s">
        <v>53</v>
      </c>
    </row>
    <row r="3271" spans="1:16" x14ac:dyDescent="0.15">
      <c r="A3271" s="26" t="s">
        <v>4223</v>
      </c>
      <c r="B3271" s="27" t="s">
        <v>4394</v>
      </c>
      <c r="C3271" s="28" t="s">
        <v>4395</v>
      </c>
      <c r="D3271" s="28" t="s">
        <v>57</v>
      </c>
      <c r="E3271" s="29" t="s">
        <v>307</v>
      </c>
      <c r="F3271" s="27" t="s">
        <v>58</v>
      </c>
      <c r="G3271" s="30">
        <v>389.35</v>
      </c>
      <c r="H3271" s="31" t="s">
        <v>52</v>
      </c>
      <c r="I3271" s="32">
        <v>403.25</v>
      </c>
      <c r="J3271" s="32">
        <v>417.15</v>
      </c>
      <c r="K3271" s="33"/>
      <c r="L3271" s="33" t="s">
        <v>53</v>
      </c>
      <c r="M3271" s="20" t="s">
        <v>53</v>
      </c>
      <c r="O3271" s="2" t="s">
        <v>53</v>
      </c>
      <c r="P3271" s="2" t="s">
        <v>53</v>
      </c>
    </row>
    <row r="3272" spans="1:16" x14ac:dyDescent="0.15">
      <c r="A3272" s="26" t="s">
        <v>4223</v>
      </c>
      <c r="B3272" s="27" t="s">
        <v>4396</v>
      </c>
      <c r="C3272" s="28" t="s">
        <v>4397</v>
      </c>
      <c r="D3272" s="28" t="s">
        <v>57</v>
      </c>
      <c r="E3272" s="29" t="s">
        <v>1063</v>
      </c>
      <c r="F3272" s="27" t="s">
        <v>58</v>
      </c>
      <c r="G3272" s="30">
        <v>389.35</v>
      </c>
      <c r="H3272" s="31" t="s">
        <v>52</v>
      </c>
      <c r="I3272" s="32">
        <v>403.25</v>
      </c>
      <c r="J3272" s="32">
        <v>417.15</v>
      </c>
      <c r="K3272" s="33"/>
      <c r="L3272" s="33" t="s">
        <v>53</v>
      </c>
      <c r="M3272" s="20" t="s">
        <v>53</v>
      </c>
      <c r="O3272" s="2" t="s">
        <v>53</v>
      </c>
      <c r="P3272" s="2" t="s">
        <v>53</v>
      </c>
    </row>
    <row r="3273" spans="1:16" x14ac:dyDescent="0.15">
      <c r="A3273" s="26" t="s">
        <v>4223</v>
      </c>
      <c r="B3273" s="27" t="s">
        <v>4398</v>
      </c>
      <c r="C3273" s="28" t="s">
        <v>4399</v>
      </c>
      <c r="D3273" s="28" t="s">
        <v>57</v>
      </c>
      <c r="E3273" s="29" t="s">
        <v>307</v>
      </c>
      <c r="F3273" s="27" t="s">
        <v>58</v>
      </c>
      <c r="G3273" s="30">
        <v>250.3</v>
      </c>
      <c r="H3273" s="31" t="s">
        <v>52</v>
      </c>
      <c r="I3273" s="32">
        <v>259.60000000000002</v>
      </c>
      <c r="J3273" s="32">
        <v>268.85000000000002</v>
      </c>
      <c r="K3273" s="33"/>
      <c r="L3273" s="33" t="s">
        <v>53</v>
      </c>
      <c r="M3273" s="20" t="s">
        <v>53</v>
      </c>
      <c r="O3273" s="2" t="s">
        <v>53</v>
      </c>
      <c r="P3273" s="2" t="s">
        <v>53</v>
      </c>
    </row>
    <row r="3274" spans="1:16" x14ac:dyDescent="0.15">
      <c r="A3274" s="26" t="s">
        <v>4223</v>
      </c>
      <c r="B3274" s="27" t="s">
        <v>4400</v>
      </c>
      <c r="C3274" s="28" t="s">
        <v>4401</v>
      </c>
      <c r="D3274" s="28" t="s">
        <v>57</v>
      </c>
      <c r="E3274" s="29" t="s">
        <v>1063</v>
      </c>
      <c r="F3274" s="27" t="s">
        <v>58</v>
      </c>
      <c r="G3274" s="30">
        <v>250.3</v>
      </c>
      <c r="H3274" s="31" t="s">
        <v>52</v>
      </c>
      <c r="I3274" s="32">
        <v>259.60000000000002</v>
      </c>
      <c r="J3274" s="32">
        <v>268.85000000000002</v>
      </c>
      <c r="K3274" s="33"/>
      <c r="L3274" s="33" t="s">
        <v>53</v>
      </c>
      <c r="M3274" s="20" t="s">
        <v>53</v>
      </c>
      <c r="O3274" s="2" t="s">
        <v>53</v>
      </c>
      <c r="P3274" s="2" t="s">
        <v>53</v>
      </c>
    </row>
    <row r="3275" spans="1:16" x14ac:dyDescent="0.15">
      <c r="A3275" s="26" t="s">
        <v>4402</v>
      </c>
      <c r="B3275" s="27" t="s">
        <v>4403</v>
      </c>
      <c r="C3275" s="28" t="s">
        <v>4404</v>
      </c>
      <c r="D3275" s="28" t="s">
        <v>857</v>
      </c>
      <c r="E3275" s="29" t="s">
        <v>139</v>
      </c>
      <c r="F3275" s="27" t="s">
        <v>255</v>
      </c>
      <c r="G3275" s="30">
        <v>4.25</v>
      </c>
      <c r="H3275" s="31" t="s">
        <v>191</v>
      </c>
      <c r="I3275" s="32">
        <v>4.25</v>
      </c>
      <c r="J3275" s="32">
        <v>4.25</v>
      </c>
      <c r="K3275" s="33"/>
      <c r="L3275" s="33" t="s">
        <v>53</v>
      </c>
      <c r="M3275" s="20" t="s">
        <v>53</v>
      </c>
      <c r="O3275" s="2" t="s">
        <v>53</v>
      </c>
      <c r="P3275" s="2" t="s">
        <v>53</v>
      </c>
    </row>
    <row r="3276" spans="1:16" x14ac:dyDescent="0.15">
      <c r="A3276" s="26" t="s">
        <v>4402</v>
      </c>
      <c r="B3276" s="27" t="s">
        <v>4403</v>
      </c>
      <c r="C3276" s="28" t="s">
        <v>4404</v>
      </c>
      <c r="D3276" s="28" t="s">
        <v>138</v>
      </c>
      <c r="E3276" s="29" t="s">
        <v>139</v>
      </c>
      <c r="F3276" s="27" t="s">
        <v>255</v>
      </c>
      <c r="G3276" s="30">
        <v>5.05</v>
      </c>
      <c r="H3276" s="31" t="s">
        <v>191</v>
      </c>
      <c r="I3276" s="32">
        <v>5.05</v>
      </c>
      <c r="J3276" s="32">
        <v>5.05</v>
      </c>
      <c r="K3276" s="33"/>
      <c r="L3276" s="33" t="s">
        <v>53</v>
      </c>
      <c r="M3276" s="20" t="s">
        <v>53</v>
      </c>
      <c r="O3276" s="2" t="s">
        <v>53</v>
      </c>
      <c r="P3276" s="2" t="s">
        <v>53</v>
      </c>
    </row>
    <row r="3277" spans="1:16" x14ac:dyDescent="0.15">
      <c r="A3277" s="26" t="s">
        <v>4402</v>
      </c>
      <c r="B3277" s="27" t="s">
        <v>4403</v>
      </c>
      <c r="C3277" s="28" t="s">
        <v>4404</v>
      </c>
      <c r="D3277" s="28" t="s">
        <v>42</v>
      </c>
      <c r="E3277" s="29" t="s">
        <v>139</v>
      </c>
      <c r="F3277" s="27" t="s">
        <v>255</v>
      </c>
      <c r="G3277" s="30">
        <v>5.9</v>
      </c>
      <c r="H3277" s="31" t="s">
        <v>191</v>
      </c>
      <c r="I3277" s="32">
        <v>5.9</v>
      </c>
      <c r="J3277" s="32">
        <v>5.9</v>
      </c>
      <c r="K3277" s="33"/>
      <c r="L3277" s="33" t="s">
        <v>53</v>
      </c>
      <c r="M3277" s="20" t="s">
        <v>53</v>
      </c>
      <c r="O3277" s="2" t="s">
        <v>53</v>
      </c>
      <c r="P3277" s="2" t="s">
        <v>53</v>
      </c>
    </row>
    <row r="3278" spans="1:16" x14ac:dyDescent="0.15">
      <c r="A3278" s="26" t="s">
        <v>4402</v>
      </c>
      <c r="B3278" s="27" t="s">
        <v>4405</v>
      </c>
      <c r="C3278" s="28" t="s">
        <v>4406</v>
      </c>
      <c r="D3278" s="28" t="s">
        <v>857</v>
      </c>
      <c r="E3278" s="29" t="s">
        <v>139</v>
      </c>
      <c r="F3278" s="27" t="s">
        <v>255</v>
      </c>
      <c r="G3278" s="30">
        <v>4</v>
      </c>
      <c r="H3278" s="31" t="s">
        <v>191</v>
      </c>
      <c r="I3278" s="32">
        <v>4</v>
      </c>
      <c r="J3278" s="32">
        <v>4</v>
      </c>
      <c r="K3278" s="33"/>
      <c r="L3278" s="33" t="s">
        <v>53</v>
      </c>
      <c r="M3278" s="20" t="s">
        <v>53</v>
      </c>
      <c r="O3278" s="2" t="s">
        <v>53</v>
      </c>
      <c r="P3278" s="2" t="s">
        <v>53</v>
      </c>
    </row>
    <row r="3279" spans="1:16" x14ac:dyDescent="0.15">
      <c r="A3279" s="26" t="s">
        <v>4402</v>
      </c>
      <c r="B3279" s="27" t="s">
        <v>4405</v>
      </c>
      <c r="C3279" s="28" t="s">
        <v>4406</v>
      </c>
      <c r="D3279" s="28" t="s">
        <v>138</v>
      </c>
      <c r="E3279" s="29" t="s">
        <v>139</v>
      </c>
      <c r="F3279" s="27" t="s">
        <v>255</v>
      </c>
      <c r="G3279" s="30">
        <v>4.9000000000000004</v>
      </c>
      <c r="H3279" s="31" t="s">
        <v>191</v>
      </c>
      <c r="I3279" s="32">
        <v>4.9000000000000004</v>
      </c>
      <c r="J3279" s="32">
        <v>4.9000000000000004</v>
      </c>
      <c r="K3279" s="33"/>
      <c r="L3279" s="33" t="s">
        <v>53</v>
      </c>
      <c r="M3279" s="20" t="s">
        <v>53</v>
      </c>
      <c r="O3279" s="2" t="s">
        <v>53</v>
      </c>
      <c r="P3279" s="2" t="s">
        <v>53</v>
      </c>
    </row>
    <row r="3280" spans="1:16" x14ac:dyDescent="0.15">
      <c r="A3280" s="26" t="s">
        <v>4402</v>
      </c>
      <c r="B3280" s="27" t="s">
        <v>4405</v>
      </c>
      <c r="C3280" s="28" t="s">
        <v>4406</v>
      </c>
      <c r="D3280" s="28" t="s">
        <v>42</v>
      </c>
      <c r="E3280" s="29" t="s">
        <v>139</v>
      </c>
      <c r="F3280" s="27" t="s">
        <v>255</v>
      </c>
      <c r="G3280" s="30">
        <v>5.45</v>
      </c>
      <c r="H3280" s="31" t="s">
        <v>191</v>
      </c>
      <c r="I3280" s="32">
        <v>5.45</v>
      </c>
      <c r="J3280" s="32">
        <v>5.45</v>
      </c>
      <c r="K3280" s="33"/>
      <c r="L3280" s="33" t="s">
        <v>53</v>
      </c>
      <c r="M3280" s="20" t="s">
        <v>53</v>
      </c>
      <c r="O3280" s="2" t="s">
        <v>53</v>
      </c>
      <c r="P3280" s="2" t="s">
        <v>53</v>
      </c>
    </row>
    <row r="3281" spans="1:16" x14ac:dyDescent="0.15">
      <c r="A3281" s="26" t="s">
        <v>4402</v>
      </c>
      <c r="B3281" s="27" t="s">
        <v>4407</v>
      </c>
      <c r="C3281" s="28" t="s">
        <v>4408</v>
      </c>
      <c r="D3281" s="28" t="s">
        <v>42</v>
      </c>
      <c r="E3281" s="29" t="s">
        <v>139</v>
      </c>
      <c r="F3281" s="27" t="s">
        <v>255</v>
      </c>
      <c r="G3281" s="30">
        <v>6.15</v>
      </c>
      <c r="H3281" s="31" t="s">
        <v>191</v>
      </c>
      <c r="I3281" s="32">
        <v>6.15</v>
      </c>
      <c r="J3281" s="32">
        <v>6.15</v>
      </c>
      <c r="K3281" s="33"/>
      <c r="L3281" s="33" t="s">
        <v>53</v>
      </c>
      <c r="M3281" s="20" t="s">
        <v>53</v>
      </c>
      <c r="O3281" s="2" t="s">
        <v>53</v>
      </c>
      <c r="P3281" s="2" t="s">
        <v>53</v>
      </c>
    </row>
    <row r="3282" spans="1:16" x14ac:dyDescent="0.15">
      <c r="A3282" s="26" t="s">
        <v>4402</v>
      </c>
      <c r="B3282" s="27" t="s">
        <v>4407</v>
      </c>
      <c r="C3282" s="28" t="s">
        <v>4408</v>
      </c>
      <c r="D3282" s="28" t="s">
        <v>138</v>
      </c>
      <c r="E3282" s="29" t="s">
        <v>139</v>
      </c>
      <c r="F3282" s="27" t="s">
        <v>255</v>
      </c>
      <c r="G3282" s="30">
        <v>6.15</v>
      </c>
      <c r="H3282" s="31" t="s">
        <v>191</v>
      </c>
      <c r="I3282" s="32">
        <v>6.15</v>
      </c>
      <c r="J3282" s="32">
        <v>6.15</v>
      </c>
      <c r="K3282" s="33"/>
      <c r="L3282" s="33" t="s">
        <v>53</v>
      </c>
      <c r="M3282" s="20" t="s">
        <v>53</v>
      </c>
      <c r="O3282" s="2" t="s">
        <v>53</v>
      </c>
      <c r="P3282" s="2" t="s">
        <v>53</v>
      </c>
    </row>
    <row r="3283" spans="1:16" x14ac:dyDescent="0.15">
      <c r="A3283" s="26" t="s">
        <v>4402</v>
      </c>
      <c r="B3283" s="27" t="s">
        <v>4409</v>
      </c>
      <c r="C3283" s="28" t="s">
        <v>4410</v>
      </c>
      <c r="D3283" s="28" t="s">
        <v>42</v>
      </c>
      <c r="E3283" s="29" t="s">
        <v>139</v>
      </c>
      <c r="F3283" s="27" t="s">
        <v>255</v>
      </c>
      <c r="G3283" s="30">
        <v>6.3</v>
      </c>
      <c r="H3283" s="31" t="s">
        <v>191</v>
      </c>
      <c r="I3283" s="32">
        <v>6.3</v>
      </c>
      <c r="J3283" s="32">
        <v>6.3</v>
      </c>
      <c r="K3283" s="33"/>
      <c r="L3283" s="33" t="s">
        <v>53</v>
      </c>
      <c r="M3283" s="20" t="s">
        <v>53</v>
      </c>
      <c r="O3283" s="2" t="s">
        <v>53</v>
      </c>
      <c r="P3283" s="2" t="s">
        <v>53</v>
      </c>
    </row>
    <row r="3284" spans="1:16" x14ac:dyDescent="0.15">
      <c r="A3284" s="26" t="s">
        <v>4402</v>
      </c>
      <c r="B3284" s="27" t="s">
        <v>4409</v>
      </c>
      <c r="C3284" s="28" t="s">
        <v>4410</v>
      </c>
      <c r="D3284" s="28" t="s">
        <v>138</v>
      </c>
      <c r="E3284" s="29" t="s">
        <v>139</v>
      </c>
      <c r="F3284" s="27" t="s">
        <v>255</v>
      </c>
      <c r="G3284" s="30">
        <v>6.3</v>
      </c>
      <c r="H3284" s="31" t="s">
        <v>191</v>
      </c>
      <c r="I3284" s="32">
        <v>6.3</v>
      </c>
      <c r="J3284" s="32">
        <v>6.3</v>
      </c>
      <c r="K3284" s="33"/>
      <c r="L3284" s="33" t="s">
        <v>53</v>
      </c>
      <c r="M3284" s="20" t="s">
        <v>53</v>
      </c>
      <c r="O3284" s="2" t="s">
        <v>53</v>
      </c>
      <c r="P3284" s="2" t="s">
        <v>53</v>
      </c>
    </row>
    <row r="3285" spans="1:16" x14ac:dyDescent="0.15">
      <c r="A3285" s="26" t="s">
        <v>4402</v>
      </c>
      <c r="B3285" s="27" t="s">
        <v>4411</v>
      </c>
      <c r="C3285" s="28" t="s">
        <v>4412</v>
      </c>
      <c r="D3285" s="28" t="s">
        <v>857</v>
      </c>
      <c r="E3285" s="29" t="s">
        <v>139</v>
      </c>
      <c r="F3285" s="27" t="s">
        <v>208</v>
      </c>
      <c r="G3285" s="30">
        <v>6.55</v>
      </c>
      <c r="H3285" s="31" t="s">
        <v>191</v>
      </c>
      <c r="I3285" s="32">
        <v>6.55</v>
      </c>
      <c r="J3285" s="32">
        <v>6.55</v>
      </c>
      <c r="K3285" s="33"/>
      <c r="L3285" s="33" t="s">
        <v>53</v>
      </c>
      <c r="M3285" s="20" t="s">
        <v>53</v>
      </c>
      <c r="O3285" s="2" t="s">
        <v>53</v>
      </c>
      <c r="P3285" s="2" t="s">
        <v>53</v>
      </c>
    </row>
    <row r="3286" spans="1:16" x14ac:dyDescent="0.15">
      <c r="A3286" s="26" t="s">
        <v>4402</v>
      </c>
      <c r="B3286" s="27" t="s">
        <v>4411</v>
      </c>
      <c r="C3286" s="28" t="s">
        <v>4412</v>
      </c>
      <c r="D3286" s="28" t="s">
        <v>138</v>
      </c>
      <c r="E3286" s="29" t="s">
        <v>139</v>
      </c>
      <c r="F3286" s="27" t="s">
        <v>208</v>
      </c>
      <c r="G3286" s="30">
        <v>7.3</v>
      </c>
      <c r="H3286" s="31" t="s">
        <v>191</v>
      </c>
      <c r="I3286" s="32">
        <v>7.3</v>
      </c>
      <c r="J3286" s="32">
        <v>7.3</v>
      </c>
      <c r="K3286" s="33"/>
      <c r="L3286" s="33" t="s">
        <v>53</v>
      </c>
      <c r="M3286" s="20" t="s">
        <v>53</v>
      </c>
      <c r="O3286" s="2" t="s">
        <v>53</v>
      </c>
      <c r="P3286" s="2" t="s">
        <v>53</v>
      </c>
    </row>
    <row r="3287" spans="1:16" x14ac:dyDescent="0.15">
      <c r="A3287" s="26" t="s">
        <v>4402</v>
      </c>
      <c r="B3287" s="27" t="s">
        <v>4411</v>
      </c>
      <c r="C3287" s="28" t="s">
        <v>4412</v>
      </c>
      <c r="D3287" s="28" t="s">
        <v>54</v>
      </c>
      <c r="E3287" s="29" t="s">
        <v>139</v>
      </c>
      <c r="F3287" s="27" t="s">
        <v>208</v>
      </c>
      <c r="G3287" s="30">
        <v>8.15</v>
      </c>
      <c r="H3287" s="31" t="s">
        <v>191</v>
      </c>
      <c r="I3287" s="32">
        <v>8.15</v>
      </c>
      <c r="J3287" s="32">
        <v>8.15</v>
      </c>
      <c r="K3287" s="33"/>
      <c r="L3287" s="33" t="s">
        <v>53</v>
      </c>
      <c r="M3287" s="20" t="s">
        <v>53</v>
      </c>
      <c r="O3287" s="2" t="s">
        <v>53</v>
      </c>
      <c r="P3287" s="2" t="s">
        <v>53</v>
      </c>
    </row>
    <row r="3288" spans="1:16" x14ac:dyDescent="0.15">
      <c r="A3288" s="26" t="s">
        <v>4402</v>
      </c>
      <c r="B3288" s="27" t="s">
        <v>4413</v>
      </c>
      <c r="C3288" s="28" t="s">
        <v>4414</v>
      </c>
      <c r="D3288" s="28" t="s">
        <v>857</v>
      </c>
      <c r="E3288" s="29" t="s">
        <v>139</v>
      </c>
      <c r="F3288" s="27" t="s">
        <v>255</v>
      </c>
      <c r="G3288" s="30">
        <v>4.25</v>
      </c>
      <c r="H3288" s="31" t="s">
        <v>191</v>
      </c>
      <c r="I3288" s="32">
        <v>4.25</v>
      </c>
      <c r="J3288" s="32">
        <v>4.25</v>
      </c>
      <c r="K3288" s="33"/>
      <c r="L3288" s="33" t="s">
        <v>53</v>
      </c>
      <c r="M3288" s="20" t="s">
        <v>53</v>
      </c>
      <c r="O3288" s="2" t="s">
        <v>53</v>
      </c>
      <c r="P3288" s="2" t="s">
        <v>53</v>
      </c>
    </row>
    <row r="3289" spans="1:16" x14ac:dyDescent="0.15">
      <c r="A3289" s="26" t="s">
        <v>4402</v>
      </c>
      <c r="B3289" s="27" t="s">
        <v>4413</v>
      </c>
      <c r="C3289" s="28" t="s">
        <v>4414</v>
      </c>
      <c r="D3289" s="28" t="s">
        <v>138</v>
      </c>
      <c r="E3289" s="29" t="s">
        <v>139</v>
      </c>
      <c r="F3289" s="27" t="s">
        <v>255</v>
      </c>
      <c r="G3289" s="30">
        <v>4.8</v>
      </c>
      <c r="H3289" s="31" t="s">
        <v>191</v>
      </c>
      <c r="I3289" s="32">
        <v>4.8</v>
      </c>
      <c r="J3289" s="32">
        <v>4.8</v>
      </c>
      <c r="K3289" s="33"/>
      <c r="L3289" s="33" t="s">
        <v>53</v>
      </c>
      <c r="M3289" s="20" t="s">
        <v>53</v>
      </c>
      <c r="O3289" s="2" t="s">
        <v>53</v>
      </c>
      <c r="P3289" s="2" t="s">
        <v>53</v>
      </c>
    </row>
    <row r="3290" spans="1:16" x14ac:dyDescent="0.15">
      <c r="A3290" s="26" t="s">
        <v>4402</v>
      </c>
      <c r="B3290" s="27" t="s">
        <v>4413</v>
      </c>
      <c r="C3290" s="28" t="s">
        <v>4414</v>
      </c>
      <c r="D3290" s="28" t="s">
        <v>42</v>
      </c>
      <c r="E3290" s="29" t="s">
        <v>139</v>
      </c>
      <c r="F3290" s="27" t="s">
        <v>255</v>
      </c>
      <c r="G3290" s="30">
        <v>5.65</v>
      </c>
      <c r="H3290" s="31" t="s">
        <v>191</v>
      </c>
      <c r="I3290" s="32">
        <v>5.65</v>
      </c>
      <c r="J3290" s="32">
        <v>5.65</v>
      </c>
      <c r="K3290" s="33"/>
      <c r="L3290" s="33" t="s">
        <v>53</v>
      </c>
      <c r="M3290" s="20" t="s">
        <v>53</v>
      </c>
      <c r="O3290" s="2" t="s">
        <v>53</v>
      </c>
      <c r="P3290" s="2" t="s">
        <v>53</v>
      </c>
    </row>
    <row r="3291" spans="1:16" x14ac:dyDescent="0.15">
      <c r="A3291" s="26" t="s">
        <v>4402</v>
      </c>
      <c r="B3291" s="27" t="s">
        <v>4415</v>
      </c>
      <c r="C3291" s="28" t="s">
        <v>4416</v>
      </c>
      <c r="D3291" s="28" t="s">
        <v>857</v>
      </c>
      <c r="E3291" s="29" t="s">
        <v>139</v>
      </c>
      <c r="F3291" s="27" t="s">
        <v>1488</v>
      </c>
      <c r="G3291" s="30">
        <v>2.9</v>
      </c>
      <c r="H3291" s="31" t="s">
        <v>191</v>
      </c>
      <c r="I3291" s="32">
        <v>2.9</v>
      </c>
      <c r="J3291" s="32">
        <v>2.9</v>
      </c>
      <c r="K3291" s="33"/>
      <c r="L3291" s="33" t="s">
        <v>53</v>
      </c>
      <c r="M3291" s="20" t="s">
        <v>53</v>
      </c>
      <c r="O3291" s="2" t="s">
        <v>53</v>
      </c>
      <c r="P3291" s="2" t="s">
        <v>53</v>
      </c>
    </row>
    <row r="3292" spans="1:16" x14ac:dyDescent="0.15">
      <c r="A3292" s="26" t="s">
        <v>4402</v>
      </c>
      <c r="B3292" s="27" t="s">
        <v>4415</v>
      </c>
      <c r="C3292" s="28" t="s">
        <v>4416</v>
      </c>
      <c r="D3292" s="28" t="s">
        <v>138</v>
      </c>
      <c r="E3292" s="29" t="s">
        <v>139</v>
      </c>
      <c r="F3292" s="27" t="s">
        <v>1488</v>
      </c>
      <c r="G3292" s="30">
        <v>3.4</v>
      </c>
      <c r="H3292" s="31" t="s">
        <v>191</v>
      </c>
      <c r="I3292" s="32">
        <v>3.4</v>
      </c>
      <c r="J3292" s="32">
        <v>3.4</v>
      </c>
      <c r="K3292" s="33"/>
      <c r="L3292" s="33" t="s">
        <v>53</v>
      </c>
      <c r="M3292" s="20" t="s">
        <v>53</v>
      </c>
      <c r="O3292" s="2" t="s">
        <v>53</v>
      </c>
      <c r="P3292" s="2" t="s">
        <v>53</v>
      </c>
    </row>
    <row r="3293" spans="1:16" x14ac:dyDescent="0.15">
      <c r="A3293" s="26" t="s">
        <v>4402</v>
      </c>
      <c r="B3293" s="27" t="s">
        <v>4415</v>
      </c>
      <c r="C3293" s="28" t="s">
        <v>4416</v>
      </c>
      <c r="D3293" s="28" t="s">
        <v>42</v>
      </c>
      <c r="E3293" s="29" t="s">
        <v>139</v>
      </c>
      <c r="F3293" s="27" t="s">
        <v>1488</v>
      </c>
      <c r="G3293" s="30">
        <v>4.2</v>
      </c>
      <c r="H3293" s="31" t="s">
        <v>191</v>
      </c>
      <c r="I3293" s="32">
        <v>4.2</v>
      </c>
      <c r="J3293" s="32">
        <v>4.2</v>
      </c>
      <c r="K3293" s="33"/>
      <c r="L3293" s="33" t="s">
        <v>53</v>
      </c>
      <c r="M3293" s="20" t="s">
        <v>53</v>
      </c>
      <c r="O3293" s="2" t="s">
        <v>53</v>
      </c>
      <c r="P3293" s="2" t="s">
        <v>53</v>
      </c>
    </row>
    <row r="3294" spans="1:16" x14ac:dyDescent="0.15">
      <c r="A3294" s="26" t="s">
        <v>4417</v>
      </c>
      <c r="B3294" s="27" t="s">
        <v>4418</v>
      </c>
      <c r="C3294" s="28" t="s">
        <v>4419</v>
      </c>
      <c r="D3294" s="28" t="s">
        <v>57</v>
      </c>
      <c r="E3294" s="29" t="s">
        <v>139</v>
      </c>
      <c r="F3294" s="27" t="s">
        <v>151</v>
      </c>
      <c r="G3294" s="30">
        <v>231.75</v>
      </c>
      <c r="H3294" s="31" t="s">
        <v>70</v>
      </c>
      <c r="I3294" s="32">
        <v>245.7</v>
      </c>
      <c r="J3294" s="32">
        <v>259.60000000000002</v>
      </c>
      <c r="K3294" s="33"/>
      <c r="L3294" s="33" t="s">
        <v>53</v>
      </c>
      <c r="M3294" s="20" t="s">
        <v>53</v>
      </c>
      <c r="O3294" s="2" t="s">
        <v>53</v>
      </c>
      <c r="P3294" s="2" t="s">
        <v>53</v>
      </c>
    </row>
    <row r="3295" spans="1:16" x14ac:dyDescent="0.15">
      <c r="A3295" s="26" t="s">
        <v>4417</v>
      </c>
      <c r="B3295" s="27" t="s">
        <v>4420</v>
      </c>
      <c r="C3295" s="28" t="s">
        <v>4421</v>
      </c>
      <c r="D3295" s="28" t="s">
        <v>57</v>
      </c>
      <c r="E3295" s="29" t="s">
        <v>139</v>
      </c>
      <c r="F3295" s="27" t="s">
        <v>151</v>
      </c>
      <c r="G3295" s="30">
        <v>333.75</v>
      </c>
      <c r="H3295" s="31" t="s">
        <v>70</v>
      </c>
      <c r="I3295" s="32">
        <v>347.65</v>
      </c>
      <c r="J3295" s="32">
        <v>361.55</v>
      </c>
      <c r="K3295" s="33"/>
      <c r="L3295" s="33" t="s">
        <v>53</v>
      </c>
      <c r="M3295" s="20" t="s">
        <v>53</v>
      </c>
      <c r="O3295" s="2" t="s">
        <v>53</v>
      </c>
      <c r="P3295" s="2" t="s">
        <v>53</v>
      </c>
    </row>
    <row r="3296" spans="1:16" x14ac:dyDescent="0.15">
      <c r="A3296" s="26" t="s">
        <v>4417</v>
      </c>
      <c r="B3296" s="27" t="s">
        <v>4422</v>
      </c>
      <c r="C3296" s="28" t="s">
        <v>4423</v>
      </c>
      <c r="D3296" s="28" t="s">
        <v>57</v>
      </c>
      <c r="E3296" s="29" t="s">
        <v>139</v>
      </c>
      <c r="F3296" s="27" t="s">
        <v>180</v>
      </c>
      <c r="G3296" s="30">
        <v>574.75</v>
      </c>
      <c r="H3296" s="31" t="s">
        <v>180</v>
      </c>
      <c r="I3296" s="32">
        <v>574.75</v>
      </c>
      <c r="J3296" s="32">
        <v>574.75</v>
      </c>
      <c r="K3296" s="33"/>
      <c r="L3296" s="33" t="s">
        <v>53</v>
      </c>
      <c r="M3296" s="20" t="s">
        <v>53</v>
      </c>
      <c r="O3296" s="2" t="s">
        <v>53</v>
      </c>
      <c r="P3296" s="2" t="s">
        <v>53</v>
      </c>
    </row>
    <row r="3297" spans="1:16" x14ac:dyDescent="0.15">
      <c r="A3297" s="26" t="s">
        <v>4417</v>
      </c>
      <c r="B3297" s="27" t="s">
        <v>4424</v>
      </c>
      <c r="C3297" s="28" t="s">
        <v>4425</v>
      </c>
      <c r="D3297" s="28" t="s">
        <v>57</v>
      </c>
      <c r="E3297" s="29" t="s">
        <v>139</v>
      </c>
      <c r="F3297" s="27" t="s">
        <v>62</v>
      </c>
      <c r="G3297" s="30">
        <v>125.15</v>
      </c>
      <c r="H3297" s="31" t="s">
        <v>52</v>
      </c>
      <c r="I3297" s="32">
        <v>132.6</v>
      </c>
      <c r="J3297" s="32">
        <v>140</v>
      </c>
      <c r="K3297" s="33"/>
      <c r="L3297" s="33" t="s">
        <v>53</v>
      </c>
      <c r="M3297" s="20" t="s">
        <v>53</v>
      </c>
      <c r="O3297" s="2" t="s">
        <v>53</v>
      </c>
      <c r="P3297" s="2" t="s">
        <v>53</v>
      </c>
    </row>
    <row r="3298" spans="1:16" x14ac:dyDescent="0.15">
      <c r="A3298" s="26" t="s">
        <v>4417</v>
      </c>
      <c r="B3298" s="27" t="s">
        <v>4426</v>
      </c>
      <c r="C3298" s="28" t="s">
        <v>4427</v>
      </c>
      <c r="D3298" s="28" t="s">
        <v>57</v>
      </c>
      <c r="E3298" s="29" t="s">
        <v>139</v>
      </c>
      <c r="F3298" s="27" t="s">
        <v>62</v>
      </c>
      <c r="G3298" s="30">
        <v>153</v>
      </c>
      <c r="H3298" s="31" t="s">
        <v>70</v>
      </c>
      <c r="I3298" s="32">
        <v>162.25</v>
      </c>
      <c r="J3298" s="32">
        <v>171.5</v>
      </c>
      <c r="K3298" s="33"/>
      <c r="L3298" s="33" t="s">
        <v>53</v>
      </c>
      <c r="M3298" s="20" t="s">
        <v>53</v>
      </c>
      <c r="O3298" s="2" t="s">
        <v>53</v>
      </c>
      <c r="P3298" s="2" t="s">
        <v>53</v>
      </c>
    </row>
    <row r="3299" spans="1:16" x14ac:dyDescent="0.15">
      <c r="A3299" s="26" t="s">
        <v>4417</v>
      </c>
      <c r="B3299" s="27" t="s">
        <v>4428</v>
      </c>
      <c r="C3299" s="28" t="s">
        <v>4429</v>
      </c>
      <c r="D3299" s="28" t="s">
        <v>57</v>
      </c>
      <c r="E3299" s="29" t="s">
        <v>139</v>
      </c>
      <c r="F3299" s="27" t="s">
        <v>160</v>
      </c>
      <c r="G3299" s="30">
        <v>343</v>
      </c>
      <c r="H3299" s="31" t="s">
        <v>70</v>
      </c>
      <c r="I3299" s="32">
        <v>361.55</v>
      </c>
      <c r="J3299" s="32">
        <v>380.1</v>
      </c>
      <c r="K3299" s="33"/>
      <c r="L3299" s="33" t="s">
        <v>53</v>
      </c>
      <c r="M3299" s="20" t="s">
        <v>53</v>
      </c>
      <c r="O3299" s="2" t="s">
        <v>53</v>
      </c>
      <c r="P3299" s="2" t="s">
        <v>53</v>
      </c>
    </row>
    <row r="3300" spans="1:16" x14ac:dyDescent="0.15">
      <c r="A3300" s="26" t="s">
        <v>4417</v>
      </c>
      <c r="B3300" s="27" t="s">
        <v>4430</v>
      </c>
      <c r="C3300" s="28" t="s">
        <v>4431</v>
      </c>
      <c r="D3300" s="28" t="s">
        <v>57</v>
      </c>
      <c r="E3300" s="29" t="s">
        <v>139</v>
      </c>
      <c r="F3300" s="27" t="s">
        <v>160</v>
      </c>
      <c r="G3300" s="30">
        <v>537.70000000000005</v>
      </c>
      <c r="H3300" s="31" t="s">
        <v>70</v>
      </c>
      <c r="I3300" s="32">
        <v>556.20000000000005</v>
      </c>
      <c r="J3300" s="32">
        <v>574.75</v>
      </c>
      <c r="K3300" s="33"/>
      <c r="L3300" s="33" t="s">
        <v>53</v>
      </c>
      <c r="M3300" s="20" t="s">
        <v>53</v>
      </c>
      <c r="O3300" s="2" t="s">
        <v>53</v>
      </c>
      <c r="P3300" s="2" t="s">
        <v>53</v>
      </c>
    </row>
    <row r="3301" spans="1:16" x14ac:dyDescent="0.15">
      <c r="A3301" s="26" t="s">
        <v>4417</v>
      </c>
      <c r="B3301" s="27" t="s">
        <v>4432</v>
      </c>
      <c r="C3301" s="28" t="s">
        <v>4433</v>
      </c>
      <c r="D3301" s="28" t="s">
        <v>57</v>
      </c>
      <c r="E3301" s="29" t="s">
        <v>139</v>
      </c>
      <c r="F3301" s="27" t="s">
        <v>62</v>
      </c>
      <c r="G3301" s="30">
        <v>231.75</v>
      </c>
      <c r="H3301" s="31" t="s">
        <v>52</v>
      </c>
      <c r="I3301" s="32">
        <v>245.7</v>
      </c>
      <c r="J3301" s="32">
        <v>259.60000000000002</v>
      </c>
      <c r="K3301" s="33"/>
      <c r="L3301" s="33" t="s">
        <v>53</v>
      </c>
      <c r="M3301" s="20" t="s">
        <v>53</v>
      </c>
      <c r="O3301" s="2" t="s">
        <v>53</v>
      </c>
      <c r="P3301" s="2" t="s">
        <v>53</v>
      </c>
    </row>
    <row r="3302" spans="1:16" x14ac:dyDescent="0.15">
      <c r="A3302" s="26" t="s">
        <v>4417</v>
      </c>
      <c r="B3302" s="27" t="s">
        <v>4434</v>
      </c>
      <c r="C3302" s="28" t="s">
        <v>4435</v>
      </c>
      <c r="D3302" s="28" t="s">
        <v>57</v>
      </c>
      <c r="E3302" s="29" t="s">
        <v>139</v>
      </c>
      <c r="F3302" s="27" t="s">
        <v>62</v>
      </c>
      <c r="G3302" s="30">
        <v>166.9</v>
      </c>
      <c r="H3302" s="31" t="s">
        <v>52</v>
      </c>
      <c r="I3302" s="32">
        <v>176.15</v>
      </c>
      <c r="J3302" s="32">
        <v>185.4</v>
      </c>
      <c r="K3302" s="33"/>
      <c r="L3302" s="33" t="s">
        <v>53</v>
      </c>
      <c r="M3302" s="20" t="s">
        <v>53</v>
      </c>
      <c r="O3302" s="2" t="s">
        <v>53</v>
      </c>
      <c r="P3302" s="2" t="s">
        <v>53</v>
      </c>
    </row>
    <row r="3303" spans="1:16" x14ac:dyDescent="0.15">
      <c r="A3303" s="26" t="s">
        <v>4417</v>
      </c>
      <c r="B3303" s="27" t="s">
        <v>4436</v>
      </c>
      <c r="C3303" s="28" t="s">
        <v>4437</v>
      </c>
      <c r="D3303" s="28" t="s">
        <v>42</v>
      </c>
      <c r="E3303" s="29" t="s">
        <v>139</v>
      </c>
      <c r="F3303" s="27" t="s">
        <v>212</v>
      </c>
      <c r="G3303" s="30">
        <v>41.75</v>
      </c>
      <c r="H3303" s="31" t="s">
        <v>151</v>
      </c>
      <c r="I3303" s="32">
        <v>45.45</v>
      </c>
      <c r="J3303" s="32">
        <v>49.15</v>
      </c>
      <c r="K3303" s="33"/>
      <c r="L3303" s="33" t="s">
        <v>53</v>
      </c>
      <c r="M3303" s="20" t="s">
        <v>53</v>
      </c>
      <c r="O3303" s="2" t="s">
        <v>53</v>
      </c>
      <c r="P3303" s="2" t="s">
        <v>53</v>
      </c>
    </row>
    <row r="3304" spans="1:16" x14ac:dyDescent="0.15">
      <c r="A3304" s="26" t="s">
        <v>4417</v>
      </c>
      <c r="B3304" s="27" t="s">
        <v>4436</v>
      </c>
      <c r="C3304" s="28" t="s">
        <v>4437</v>
      </c>
      <c r="D3304" s="28" t="s">
        <v>312</v>
      </c>
      <c r="E3304" s="29" t="s">
        <v>139</v>
      </c>
      <c r="F3304" s="27" t="s">
        <v>212</v>
      </c>
      <c r="G3304" s="30">
        <v>46.35</v>
      </c>
      <c r="H3304" s="31" t="s">
        <v>151</v>
      </c>
      <c r="I3304" s="32">
        <v>50.1</v>
      </c>
      <c r="J3304" s="32">
        <v>53.8</v>
      </c>
      <c r="K3304" s="33"/>
      <c r="L3304" s="33" t="s">
        <v>53</v>
      </c>
      <c r="M3304" s="20" t="s">
        <v>53</v>
      </c>
      <c r="O3304" s="2" t="s">
        <v>53</v>
      </c>
      <c r="P3304" s="2" t="s">
        <v>53</v>
      </c>
    </row>
    <row r="3305" spans="1:16" x14ac:dyDescent="0.15">
      <c r="A3305" s="26" t="s">
        <v>4417</v>
      </c>
      <c r="B3305" s="27" t="s">
        <v>4438</v>
      </c>
      <c r="C3305" s="28" t="s">
        <v>4439</v>
      </c>
      <c r="D3305" s="28" t="s">
        <v>57</v>
      </c>
      <c r="E3305" s="29" t="s">
        <v>139</v>
      </c>
      <c r="F3305" s="27" t="s">
        <v>212</v>
      </c>
      <c r="G3305" s="30">
        <v>60.3</v>
      </c>
      <c r="H3305" s="31" t="s">
        <v>151</v>
      </c>
      <c r="I3305" s="32">
        <v>64.900000000000006</v>
      </c>
      <c r="J3305" s="32">
        <v>69.55</v>
      </c>
      <c r="K3305" s="33"/>
      <c r="L3305" s="33" t="s">
        <v>53</v>
      </c>
      <c r="M3305" s="20" t="s">
        <v>53</v>
      </c>
      <c r="O3305" s="2" t="s">
        <v>53</v>
      </c>
      <c r="P3305" s="2" t="s">
        <v>53</v>
      </c>
    </row>
    <row r="3306" spans="1:16" x14ac:dyDescent="0.15">
      <c r="A3306" s="26" t="s">
        <v>4417</v>
      </c>
      <c r="B3306" s="27" t="s">
        <v>4440</v>
      </c>
      <c r="C3306" s="28" t="s">
        <v>4441</v>
      </c>
      <c r="D3306" s="28" t="s">
        <v>42</v>
      </c>
      <c r="E3306" s="29" t="s">
        <v>139</v>
      </c>
      <c r="F3306" s="27" t="s">
        <v>151</v>
      </c>
      <c r="G3306" s="30">
        <v>203.95</v>
      </c>
      <c r="H3306" s="31" t="s">
        <v>70</v>
      </c>
      <c r="I3306" s="32">
        <v>213.25</v>
      </c>
      <c r="J3306" s="32">
        <v>222.5</v>
      </c>
      <c r="K3306" s="33"/>
      <c r="L3306" s="33" t="s">
        <v>53</v>
      </c>
      <c r="M3306" s="20" t="s">
        <v>53</v>
      </c>
      <c r="O3306" s="2" t="s">
        <v>53</v>
      </c>
      <c r="P3306" s="2" t="s">
        <v>53</v>
      </c>
    </row>
    <row r="3307" spans="1:16" x14ac:dyDescent="0.15">
      <c r="A3307" s="26" t="s">
        <v>4417</v>
      </c>
      <c r="B3307" s="27" t="s">
        <v>4440</v>
      </c>
      <c r="C3307" s="28" t="s">
        <v>4441</v>
      </c>
      <c r="D3307" s="28" t="s">
        <v>312</v>
      </c>
      <c r="E3307" s="29" t="s">
        <v>139</v>
      </c>
      <c r="F3307" s="27" t="s">
        <v>151</v>
      </c>
      <c r="G3307" s="30">
        <v>222.5</v>
      </c>
      <c r="H3307" s="31" t="s">
        <v>70</v>
      </c>
      <c r="I3307" s="32">
        <v>231.75</v>
      </c>
      <c r="J3307" s="32">
        <v>241.05</v>
      </c>
      <c r="K3307" s="33"/>
      <c r="L3307" s="33" t="s">
        <v>53</v>
      </c>
      <c r="M3307" s="20" t="s">
        <v>53</v>
      </c>
      <c r="O3307" s="2" t="s">
        <v>53</v>
      </c>
      <c r="P3307" s="2" t="s">
        <v>53</v>
      </c>
    </row>
    <row r="3308" spans="1:16" x14ac:dyDescent="0.15">
      <c r="A3308" s="26" t="s">
        <v>4417</v>
      </c>
      <c r="B3308" s="27" t="s">
        <v>4442</v>
      </c>
      <c r="C3308" s="28" t="s">
        <v>4443</v>
      </c>
      <c r="D3308" s="28" t="s">
        <v>57</v>
      </c>
      <c r="E3308" s="29" t="s">
        <v>139</v>
      </c>
      <c r="F3308" s="27" t="s">
        <v>62</v>
      </c>
      <c r="G3308" s="30">
        <v>314.75</v>
      </c>
      <c r="H3308" s="31" t="s">
        <v>52</v>
      </c>
      <c r="I3308" s="32">
        <v>328.65</v>
      </c>
      <c r="J3308" s="32">
        <v>342.55</v>
      </c>
      <c r="K3308" s="33"/>
      <c r="L3308" s="33" t="s">
        <v>53</v>
      </c>
      <c r="M3308" s="20" t="s">
        <v>53</v>
      </c>
      <c r="O3308" s="2" t="s">
        <v>53</v>
      </c>
      <c r="P3308" s="2" t="s">
        <v>53</v>
      </c>
    </row>
    <row r="3309" spans="1:16" x14ac:dyDescent="0.15">
      <c r="A3309" s="26" t="s">
        <v>4417</v>
      </c>
      <c r="B3309" s="27" t="s">
        <v>4444</v>
      </c>
      <c r="C3309" s="28" t="s">
        <v>4445</v>
      </c>
      <c r="D3309" s="28" t="s">
        <v>57</v>
      </c>
      <c r="E3309" s="29" t="s">
        <v>139</v>
      </c>
      <c r="F3309" s="27" t="s">
        <v>62</v>
      </c>
      <c r="G3309" s="30">
        <v>277.64999999999998</v>
      </c>
      <c r="H3309" s="31" t="s">
        <v>52</v>
      </c>
      <c r="I3309" s="32">
        <v>286.95</v>
      </c>
      <c r="J3309" s="32">
        <v>296.2</v>
      </c>
      <c r="K3309" s="33"/>
      <c r="L3309" s="33" t="s">
        <v>53</v>
      </c>
      <c r="M3309" s="20" t="s">
        <v>53</v>
      </c>
      <c r="O3309" s="2" t="s">
        <v>53</v>
      </c>
      <c r="P3309" s="2" t="s">
        <v>53</v>
      </c>
    </row>
    <row r="3310" spans="1:16" x14ac:dyDescent="0.15">
      <c r="A3310" s="26" t="s">
        <v>4417</v>
      </c>
      <c r="B3310" s="27" t="s">
        <v>4446</v>
      </c>
      <c r="C3310" s="28" t="s">
        <v>4447</v>
      </c>
      <c r="D3310" s="28" t="s">
        <v>57</v>
      </c>
      <c r="E3310" s="29" t="s">
        <v>139</v>
      </c>
      <c r="F3310" s="27" t="s">
        <v>62</v>
      </c>
      <c r="G3310" s="30">
        <v>361.55</v>
      </c>
      <c r="H3310" s="31" t="s">
        <v>52</v>
      </c>
      <c r="I3310" s="32">
        <v>375.45</v>
      </c>
      <c r="J3310" s="32">
        <v>389.35</v>
      </c>
      <c r="K3310" s="33"/>
      <c r="L3310" s="33" t="s">
        <v>53</v>
      </c>
      <c r="M3310" s="20" t="s">
        <v>53</v>
      </c>
      <c r="O3310" s="2" t="s">
        <v>53</v>
      </c>
      <c r="P3310" s="2" t="s">
        <v>53</v>
      </c>
    </row>
    <row r="3311" spans="1:16" x14ac:dyDescent="0.15">
      <c r="A3311" s="26" t="s">
        <v>4417</v>
      </c>
      <c r="B3311" s="27" t="s">
        <v>4448</v>
      </c>
      <c r="C3311" s="28" t="s">
        <v>4449</v>
      </c>
      <c r="D3311" s="28" t="s">
        <v>57</v>
      </c>
      <c r="E3311" s="29" t="s">
        <v>139</v>
      </c>
      <c r="F3311" s="27" t="s">
        <v>62</v>
      </c>
      <c r="G3311" s="30">
        <v>305.95</v>
      </c>
      <c r="H3311" s="31" t="s">
        <v>52</v>
      </c>
      <c r="I3311" s="32">
        <v>317.05</v>
      </c>
      <c r="J3311" s="32">
        <v>328.2</v>
      </c>
      <c r="K3311" s="33"/>
      <c r="L3311" s="33" t="s">
        <v>53</v>
      </c>
      <c r="M3311" s="20" t="s">
        <v>53</v>
      </c>
      <c r="O3311" s="2" t="s">
        <v>53</v>
      </c>
      <c r="P3311" s="2" t="s">
        <v>53</v>
      </c>
    </row>
    <row r="3312" spans="1:16" x14ac:dyDescent="0.15">
      <c r="A3312" s="26" t="s">
        <v>4417</v>
      </c>
      <c r="B3312" s="27" t="s">
        <v>4450</v>
      </c>
      <c r="C3312" s="28" t="s">
        <v>4451</v>
      </c>
      <c r="D3312" s="28" t="s">
        <v>57</v>
      </c>
      <c r="E3312" s="29" t="s">
        <v>139</v>
      </c>
      <c r="F3312" s="27" t="s">
        <v>151</v>
      </c>
      <c r="G3312" s="30">
        <v>194.25</v>
      </c>
      <c r="H3312" s="31" t="s">
        <v>70</v>
      </c>
      <c r="I3312" s="32">
        <v>203.5</v>
      </c>
      <c r="J3312" s="32">
        <v>212.75</v>
      </c>
      <c r="K3312" s="33"/>
      <c r="L3312" s="33" t="s">
        <v>53</v>
      </c>
      <c r="M3312" s="20" t="s">
        <v>53</v>
      </c>
      <c r="O3312" s="2" t="s">
        <v>53</v>
      </c>
      <c r="P3312" s="2" t="s">
        <v>53</v>
      </c>
    </row>
    <row r="3313" spans="1:16" x14ac:dyDescent="0.15">
      <c r="A3313" s="26" t="s">
        <v>4417</v>
      </c>
      <c r="B3313" s="27" t="s">
        <v>4452</v>
      </c>
      <c r="C3313" s="28" t="s">
        <v>4453</v>
      </c>
      <c r="D3313" s="28" t="s">
        <v>57</v>
      </c>
      <c r="E3313" s="29" t="s">
        <v>139</v>
      </c>
      <c r="F3313" s="27" t="s">
        <v>70</v>
      </c>
      <c r="G3313" s="30">
        <v>1251.45</v>
      </c>
      <c r="H3313" s="31" t="s">
        <v>180</v>
      </c>
      <c r="I3313" s="32">
        <v>1297.8</v>
      </c>
      <c r="J3313" s="32">
        <v>1297.8</v>
      </c>
      <c r="K3313" s="33"/>
      <c r="L3313" s="33" t="s">
        <v>53</v>
      </c>
      <c r="M3313" s="20" t="s">
        <v>53</v>
      </c>
      <c r="O3313" s="2" t="s">
        <v>53</v>
      </c>
      <c r="P3313" s="2" t="s">
        <v>53</v>
      </c>
    </row>
    <row r="3314" spans="1:16" x14ac:dyDescent="0.15">
      <c r="A3314" s="26" t="s">
        <v>4454</v>
      </c>
      <c r="B3314" s="27" t="s">
        <v>4455</v>
      </c>
      <c r="C3314" s="28" t="s">
        <v>4456</v>
      </c>
      <c r="D3314" s="28" t="s">
        <v>4457</v>
      </c>
      <c r="E3314" s="29" t="s">
        <v>298</v>
      </c>
      <c r="F3314" s="27" t="s">
        <v>281</v>
      </c>
      <c r="G3314" s="30">
        <v>161.5</v>
      </c>
      <c r="H3314" s="31" t="s">
        <v>224</v>
      </c>
      <c r="I3314" s="32">
        <v>168.6</v>
      </c>
      <c r="J3314" s="32">
        <v>175.25</v>
      </c>
      <c r="K3314" s="33"/>
      <c r="L3314" s="33" t="s">
        <v>53</v>
      </c>
      <c r="M3314" s="20" t="s">
        <v>53</v>
      </c>
      <c r="O3314" s="2" t="s">
        <v>53</v>
      </c>
      <c r="P3314" s="2" t="s">
        <v>53</v>
      </c>
    </row>
    <row r="3315" spans="1:16" x14ac:dyDescent="0.15">
      <c r="A3315" s="26" t="s">
        <v>4454</v>
      </c>
      <c r="B3315" s="27" t="s">
        <v>4455</v>
      </c>
      <c r="C3315" s="28" t="s">
        <v>4456</v>
      </c>
      <c r="D3315" s="28" t="s">
        <v>4458</v>
      </c>
      <c r="E3315" s="29" t="s">
        <v>298</v>
      </c>
      <c r="F3315" s="27" t="s">
        <v>281</v>
      </c>
      <c r="G3315" s="30">
        <v>234.85</v>
      </c>
      <c r="H3315" s="31" t="s">
        <v>224</v>
      </c>
      <c r="I3315" s="32">
        <v>242.65</v>
      </c>
      <c r="J3315" s="32">
        <v>250.5</v>
      </c>
      <c r="K3315" s="33"/>
      <c r="L3315" s="33" t="s">
        <v>53</v>
      </c>
      <c r="M3315" s="20" t="s">
        <v>53</v>
      </c>
      <c r="O3315" s="2" t="s">
        <v>53</v>
      </c>
      <c r="P3315" s="2" t="s">
        <v>53</v>
      </c>
    </row>
    <row r="3316" spans="1:16" x14ac:dyDescent="0.15">
      <c r="A3316" s="26" t="s">
        <v>4454</v>
      </c>
      <c r="B3316" s="27" t="s">
        <v>4459</v>
      </c>
      <c r="C3316" s="28" t="s">
        <v>4460</v>
      </c>
      <c r="D3316" s="28" t="s">
        <v>57</v>
      </c>
      <c r="E3316" s="29" t="s">
        <v>4461</v>
      </c>
      <c r="F3316" s="27" t="s">
        <v>308</v>
      </c>
      <c r="G3316" s="30">
        <v>15.7</v>
      </c>
      <c r="H3316" s="31" t="s">
        <v>62</v>
      </c>
      <c r="I3316" s="32">
        <v>17.25</v>
      </c>
      <c r="J3316" s="32">
        <v>19.25</v>
      </c>
      <c r="K3316" s="33"/>
      <c r="L3316" s="33" t="s">
        <v>53</v>
      </c>
      <c r="M3316" s="20" t="s">
        <v>53</v>
      </c>
      <c r="O3316" s="2" t="s">
        <v>53</v>
      </c>
      <c r="P3316" s="2" t="s">
        <v>53</v>
      </c>
    </row>
    <row r="3317" spans="1:16" x14ac:dyDescent="0.15">
      <c r="A3317" s="26" t="s">
        <v>4454</v>
      </c>
      <c r="B3317" s="27" t="s">
        <v>4462</v>
      </c>
      <c r="C3317" s="28" t="s">
        <v>4463</v>
      </c>
      <c r="D3317" s="28" t="s">
        <v>57</v>
      </c>
      <c r="E3317" s="29" t="s">
        <v>298</v>
      </c>
      <c r="F3317" s="27" t="s">
        <v>281</v>
      </c>
      <c r="G3317" s="30">
        <v>156.80000000000001</v>
      </c>
      <c r="H3317" s="31" t="s">
        <v>224</v>
      </c>
      <c r="I3317" s="32">
        <v>163.5</v>
      </c>
      <c r="J3317" s="32">
        <v>170.55</v>
      </c>
      <c r="K3317" s="33"/>
      <c r="L3317" s="33" t="s">
        <v>53</v>
      </c>
      <c r="M3317" s="20" t="s">
        <v>53</v>
      </c>
      <c r="O3317" s="2" t="s">
        <v>53</v>
      </c>
      <c r="P3317" s="2" t="s">
        <v>53</v>
      </c>
    </row>
    <row r="3318" spans="1:16" x14ac:dyDescent="0.15">
      <c r="A3318" s="26" t="s">
        <v>4454</v>
      </c>
      <c r="B3318" s="27" t="s">
        <v>4464</v>
      </c>
      <c r="C3318" s="28" t="s">
        <v>4465</v>
      </c>
      <c r="D3318" s="28" t="s">
        <v>57</v>
      </c>
      <c r="E3318" s="29" t="s">
        <v>50</v>
      </c>
      <c r="F3318" s="27" t="s">
        <v>197</v>
      </c>
      <c r="G3318" s="30">
        <v>216.8</v>
      </c>
      <c r="H3318" s="31" t="s">
        <v>224</v>
      </c>
      <c r="I3318" s="32">
        <v>224.25</v>
      </c>
      <c r="J3318" s="32">
        <v>232.1</v>
      </c>
      <c r="K3318" s="33"/>
      <c r="L3318" s="33" t="s">
        <v>53</v>
      </c>
      <c r="M3318" s="20" t="s">
        <v>53</v>
      </c>
      <c r="O3318" s="2" t="s">
        <v>53</v>
      </c>
      <c r="P3318" s="2" t="s">
        <v>53</v>
      </c>
    </row>
    <row r="3319" spans="1:16" x14ac:dyDescent="0.15">
      <c r="A3319" s="26" t="s">
        <v>4454</v>
      </c>
      <c r="B3319" s="27" t="s">
        <v>4466</v>
      </c>
      <c r="C3319" s="28" t="s">
        <v>4467</v>
      </c>
      <c r="D3319" s="28" t="s">
        <v>57</v>
      </c>
      <c r="E3319" s="29" t="s">
        <v>50</v>
      </c>
      <c r="F3319" s="27" t="s">
        <v>221</v>
      </c>
      <c r="G3319" s="30">
        <v>120.75</v>
      </c>
      <c r="H3319" s="31" t="s">
        <v>151</v>
      </c>
      <c r="I3319" s="32">
        <v>127.4</v>
      </c>
      <c r="J3319" s="32">
        <v>134.1</v>
      </c>
      <c r="K3319" s="33"/>
      <c r="L3319" s="33" t="s">
        <v>53</v>
      </c>
      <c r="M3319" s="20" t="s">
        <v>53</v>
      </c>
      <c r="O3319" s="2" t="s">
        <v>53</v>
      </c>
      <c r="P3319" s="2" t="s">
        <v>53</v>
      </c>
    </row>
    <row r="3320" spans="1:16" x14ac:dyDescent="0.15">
      <c r="A3320" s="26" t="s">
        <v>4454</v>
      </c>
      <c r="B3320" s="27" t="s">
        <v>4468</v>
      </c>
      <c r="C3320" s="28" t="s">
        <v>4469</v>
      </c>
      <c r="D3320" s="28" t="s">
        <v>57</v>
      </c>
      <c r="E3320" s="29" t="s">
        <v>298</v>
      </c>
      <c r="F3320" s="27" t="s">
        <v>281</v>
      </c>
      <c r="G3320" s="30">
        <v>332.85</v>
      </c>
      <c r="H3320" s="31" t="s">
        <v>224</v>
      </c>
      <c r="I3320" s="32">
        <v>347.35</v>
      </c>
      <c r="J3320" s="32">
        <v>361.85</v>
      </c>
      <c r="K3320" s="33"/>
      <c r="L3320" s="33" t="s">
        <v>53</v>
      </c>
      <c r="M3320" s="20" t="s">
        <v>53</v>
      </c>
      <c r="O3320" s="2" t="s">
        <v>53</v>
      </c>
      <c r="P3320" s="2" t="s">
        <v>53</v>
      </c>
    </row>
    <row r="3321" spans="1:16" x14ac:dyDescent="0.15">
      <c r="A3321" s="26" t="s">
        <v>4454</v>
      </c>
      <c r="B3321" s="27" t="s">
        <v>4470</v>
      </c>
      <c r="C3321" s="28" t="s">
        <v>4471</v>
      </c>
      <c r="D3321" s="28" t="s">
        <v>4458</v>
      </c>
      <c r="E3321" s="29" t="s">
        <v>298</v>
      </c>
      <c r="F3321" s="27" t="s">
        <v>281</v>
      </c>
      <c r="G3321" s="30">
        <v>172.5</v>
      </c>
      <c r="H3321" s="31" t="s">
        <v>224</v>
      </c>
      <c r="I3321" s="32">
        <v>179.15</v>
      </c>
      <c r="J3321" s="32">
        <v>185.85</v>
      </c>
      <c r="K3321" s="33"/>
      <c r="L3321" s="33" t="s">
        <v>53</v>
      </c>
      <c r="M3321" s="20" t="s">
        <v>53</v>
      </c>
      <c r="O3321" s="2" t="s">
        <v>53</v>
      </c>
      <c r="P3321" s="2" t="s">
        <v>53</v>
      </c>
    </row>
    <row r="3322" spans="1:16" x14ac:dyDescent="0.15">
      <c r="A3322" s="26" t="s">
        <v>4454</v>
      </c>
      <c r="B3322" s="27" t="s">
        <v>4470</v>
      </c>
      <c r="C3322" s="28" t="s">
        <v>4471</v>
      </c>
      <c r="D3322" s="28" t="s">
        <v>4472</v>
      </c>
      <c r="E3322" s="29" t="s">
        <v>298</v>
      </c>
      <c r="F3322" s="27" t="s">
        <v>281</v>
      </c>
      <c r="G3322" s="30">
        <v>201.1</v>
      </c>
      <c r="H3322" s="31" t="s">
        <v>224</v>
      </c>
      <c r="I3322" s="32">
        <v>208.95</v>
      </c>
      <c r="J3322" s="32">
        <v>216.8</v>
      </c>
      <c r="K3322" s="33"/>
      <c r="L3322" s="33" t="s">
        <v>53</v>
      </c>
      <c r="M3322" s="20" t="s">
        <v>53</v>
      </c>
      <c r="O3322" s="2" t="s">
        <v>53</v>
      </c>
      <c r="P3322" s="2" t="s">
        <v>53</v>
      </c>
    </row>
    <row r="3323" spans="1:16" x14ac:dyDescent="0.15">
      <c r="A3323" s="26" t="s">
        <v>4454</v>
      </c>
      <c r="B3323" s="27" t="s">
        <v>4473</v>
      </c>
      <c r="C3323" s="28" t="s">
        <v>4474</v>
      </c>
      <c r="D3323" s="28" t="s">
        <v>4457</v>
      </c>
      <c r="E3323" s="29" t="s">
        <v>50</v>
      </c>
      <c r="F3323" s="27" t="s">
        <v>387</v>
      </c>
      <c r="G3323" s="30">
        <v>67.05</v>
      </c>
      <c r="H3323" s="31" t="s">
        <v>151</v>
      </c>
      <c r="I3323" s="32">
        <v>70.95</v>
      </c>
      <c r="J3323" s="32">
        <v>74.900000000000006</v>
      </c>
      <c r="K3323" s="33"/>
      <c r="L3323" s="33" t="s">
        <v>53</v>
      </c>
      <c r="M3323" s="20" t="s">
        <v>53</v>
      </c>
      <c r="O3323" s="2" t="s">
        <v>53</v>
      </c>
      <c r="P3323" s="2" t="s">
        <v>53</v>
      </c>
    </row>
    <row r="3324" spans="1:16" x14ac:dyDescent="0.15">
      <c r="A3324" s="26" t="s">
        <v>4454</v>
      </c>
      <c r="B3324" s="27" t="s">
        <v>4473</v>
      </c>
      <c r="C3324" s="28" t="s">
        <v>4474</v>
      </c>
      <c r="D3324" s="28" t="s">
        <v>4475</v>
      </c>
      <c r="E3324" s="29" t="s">
        <v>50</v>
      </c>
      <c r="F3324" s="27" t="s">
        <v>387</v>
      </c>
      <c r="G3324" s="30">
        <v>70.2</v>
      </c>
      <c r="H3324" s="31" t="s">
        <v>151</v>
      </c>
      <c r="I3324" s="32">
        <v>74.099999999999994</v>
      </c>
      <c r="J3324" s="32">
        <v>77.650000000000006</v>
      </c>
      <c r="K3324" s="33"/>
      <c r="L3324" s="33" t="s">
        <v>53</v>
      </c>
      <c r="M3324" s="20" t="s">
        <v>53</v>
      </c>
      <c r="O3324" s="2" t="s">
        <v>53</v>
      </c>
      <c r="P3324" s="2" t="s">
        <v>53</v>
      </c>
    </row>
    <row r="3325" spans="1:16" x14ac:dyDescent="0.15">
      <c r="A3325" s="26" t="s">
        <v>4454</v>
      </c>
      <c r="B3325" s="27" t="s">
        <v>4476</v>
      </c>
      <c r="C3325" s="28" t="s">
        <v>4477</v>
      </c>
      <c r="D3325" s="28" t="s">
        <v>57</v>
      </c>
      <c r="E3325" s="29" t="s">
        <v>50</v>
      </c>
      <c r="F3325" s="27" t="s">
        <v>387</v>
      </c>
      <c r="G3325" s="30">
        <v>105.85</v>
      </c>
      <c r="H3325" s="31" t="s">
        <v>151</v>
      </c>
      <c r="I3325" s="32">
        <v>111.75</v>
      </c>
      <c r="J3325" s="32">
        <v>117.25</v>
      </c>
      <c r="K3325" s="33"/>
      <c r="L3325" s="33" t="s">
        <v>53</v>
      </c>
      <c r="M3325" s="20" t="s">
        <v>53</v>
      </c>
      <c r="O3325" s="2" t="s">
        <v>53</v>
      </c>
      <c r="P3325" s="2" t="s">
        <v>53</v>
      </c>
    </row>
    <row r="3326" spans="1:16" x14ac:dyDescent="0.15">
      <c r="A3326" s="26" t="s">
        <v>4454</v>
      </c>
      <c r="B3326" s="27" t="s">
        <v>4478</v>
      </c>
      <c r="C3326" s="28" t="s">
        <v>4479</v>
      </c>
      <c r="D3326" s="28" t="s">
        <v>57</v>
      </c>
      <c r="E3326" s="29" t="s">
        <v>50</v>
      </c>
      <c r="F3326" s="27" t="s">
        <v>197</v>
      </c>
      <c r="G3326" s="30">
        <v>129.75</v>
      </c>
      <c r="H3326" s="31" t="s">
        <v>224</v>
      </c>
      <c r="I3326" s="32">
        <v>135.65</v>
      </c>
      <c r="J3326" s="32">
        <v>141.55000000000001</v>
      </c>
      <c r="K3326" s="33"/>
      <c r="L3326" s="33" t="s">
        <v>53</v>
      </c>
      <c r="M3326" s="20" t="s">
        <v>53</v>
      </c>
      <c r="O3326" s="2" t="s">
        <v>53</v>
      </c>
      <c r="P3326" s="2" t="s">
        <v>53</v>
      </c>
    </row>
    <row r="3327" spans="1:16" x14ac:dyDescent="0.15">
      <c r="A3327" s="26" t="s">
        <v>4454</v>
      </c>
      <c r="B3327" s="27" t="s">
        <v>4480</v>
      </c>
      <c r="C3327" s="28" t="s">
        <v>4481</v>
      </c>
      <c r="D3327" s="28" t="s">
        <v>57</v>
      </c>
      <c r="E3327" s="29" t="s">
        <v>50</v>
      </c>
      <c r="F3327" s="27" t="s">
        <v>221</v>
      </c>
      <c r="G3327" s="30">
        <v>126.65</v>
      </c>
      <c r="H3327" s="31" t="s">
        <v>151</v>
      </c>
      <c r="I3327" s="32">
        <v>132.1</v>
      </c>
      <c r="J3327" s="32">
        <v>138</v>
      </c>
      <c r="K3327" s="33"/>
      <c r="L3327" s="33" t="s">
        <v>53</v>
      </c>
      <c r="M3327" s="20" t="s">
        <v>53</v>
      </c>
      <c r="O3327" s="2" t="s">
        <v>53</v>
      </c>
      <c r="P3327" s="2" t="s">
        <v>53</v>
      </c>
    </row>
    <row r="3328" spans="1:16" x14ac:dyDescent="0.15">
      <c r="A3328" s="26" t="s">
        <v>4454</v>
      </c>
      <c r="B3328" s="27" t="s">
        <v>4482</v>
      </c>
      <c r="C3328" s="28" t="s">
        <v>4483</v>
      </c>
      <c r="D3328" s="28" t="s">
        <v>57</v>
      </c>
      <c r="E3328" s="29" t="s">
        <v>50</v>
      </c>
      <c r="F3328" s="27" t="s">
        <v>221</v>
      </c>
      <c r="G3328" s="30">
        <v>144.65</v>
      </c>
      <c r="H3328" s="31" t="s">
        <v>151</v>
      </c>
      <c r="I3328" s="32">
        <v>150.55000000000001</v>
      </c>
      <c r="J3328" s="32">
        <v>156.44999999999999</v>
      </c>
      <c r="K3328" s="33"/>
      <c r="L3328" s="33" t="s">
        <v>53</v>
      </c>
      <c r="M3328" s="20" t="s">
        <v>53</v>
      </c>
      <c r="O3328" s="2" t="s">
        <v>53</v>
      </c>
      <c r="P3328" s="2" t="s">
        <v>53</v>
      </c>
    </row>
    <row r="3329" spans="1:16" x14ac:dyDescent="0.15">
      <c r="A3329" s="26" t="s">
        <v>4454</v>
      </c>
      <c r="B3329" s="27" t="s">
        <v>4484</v>
      </c>
      <c r="C3329" s="28" t="s">
        <v>4485</v>
      </c>
      <c r="D3329" s="28" t="s">
        <v>57</v>
      </c>
      <c r="E3329" s="29" t="s">
        <v>139</v>
      </c>
      <c r="F3329" s="27" t="s">
        <v>1207</v>
      </c>
      <c r="G3329" s="30">
        <v>15.7</v>
      </c>
      <c r="H3329" s="31" t="s">
        <v>179</v>
      </c>
      <c r="I3329" s="32">
        <v>17.649999999999999</v>
      </c>
      <c r="J3329" s="32">
        <v>19.600000000000001</v>
      </c>
      <c r="K3329" s="33"/>
      <c r="L3329" s="33" t="s">
        <v>53</v>
      </c>
      <c r="M3329" s="20" t="s">
        <v>53</v>
      </c>
      <c r="O3329" s="2" t="s">
        <v>53</v>
      </c>
      <c r="P3329" s="2" t="s">
        <v>53</v>
      </c>
    </row>
    <row r="3330" spans="1:16" x14ac:dyDescent="0.15">
      <c r="A3330" s="26" t="s">
        <v>4454</v>
      </c>
      <c r="B3330" s="27" t="s">
        <v>4486</v>
      </c>
      <c r="C3330" s="28" t="s">
        <v>4487</v>
      </c>
      <c r="D3330" s="28" t="s">
        <v>42</v>
      </c>
      <c r="E3330" s="29" t="s">
        <v>139</v>
      </c>
      <c r="F3330" s="27" t="s">
        <v>191</v>
      </c>
      <c r="G3330" s="30">
        <v>40</v>
      </c>
      <c r="H3330" s="31" t="s">
        <v>52</v>
      </c>
      <c r="I3330" s="32">
        <v>41.95</v>
      </c>
      <c r="J3330" s="32">
        <v>43.9</v>
      </c>
      <c r="K3330" s="33"/>
      <c r="L3330" s="33" t="s">
        <v>53</v>
      </c>
      <c r="M3330" s="20" t="s">
        <v>53</v>
      </c>
      <c r="O3330" s="2" t="s">
        <v>53</v>
      </c>
      <c r="P3330" s="2" t="s">
        <v>53</v>
      </c>
    </row>
    <row r="3331" spans="1:16" x14ac:dyDescent="0.15">
      <c r="A3331" s="26" t="s">
        <v>4454</v>
      </c>
      <c r="B3331" s="27" t="s">
        <v>4488</v>
      </c>
      <c r="C3331" s="28" t="s">
        <v>4489</v>
      </c>
      <c r="D3331" s="28" t="s">
        <v>57</v>
      </c>
      <c r="E3331" s="29" t="s">
        <v>139</v>
      </c>
      <c r="F3331" s="27" t="s">
        <v>1207</v>
      </c>
      <c r="G3331" s="30">
        <v>18.45</v>
      </c>
      <c r="H3331" s="31" t="s">
        <v>179</v>
      </c>
      <c r="I3331" s="32">
        <v>20.399999999999999</v>
      </c>
      <c r="J3331" s="32">
        <v>22.35</v>
      </c>
      <c r="K3331" s="33"/>
      <c r="L3331" s="33" t="s">
        <v>53</v>
      </c>
      <c r="M3331" s="20" t="s">
        <v>53</v>
      </c>
      <c r="O3331" s="2" t="s">
        <v>53</v>
      </c>
      <c r="P3331" s="2" t="s">
        <v>53</v>
      </c>
    </row>
    <row r="3332" spans="1:16" x14ac:dyDescent="0.15">
      <c r="A3332" s="26" t="s">
        <v>4454</v>
      </c>
      <c r="B3332" s="27" t="s">
        <v>4490</v>
      </c>
      <c r="C3332" s="28" t="s">
        <v>4491</v>
      </c>
      <c r="D3332" s="28" t="s">
        <v>57</v>
      </c>
      <c r="E3332" s="29" t="s">
        <v>50</v>
      </c>
      <c r="F3332" s="27" t="s">
        <v>221</v>
      </c>
      <c r="G3332" s="30">
        <v>154.1</v>
      </c>
      <c r="H3332" s="31" t="s">
        <v>151</v>
      </c>
      <c r="I3332" s="32">
        <v>160.75</v>
      </c>
      <c r="J3332" s="32">
        <v>167.4</v>
      </c>
      <c r="K3332" s="33"/>
      <c r="L3332" s="33" t="s">
        <v>53</v>
      </c>
      <c r="M3332" s="20" t="s">
        <v>53</v>
      </c>
      <c r="O3332" s="2" t="s">
        <v>53</v>
      </c>
      <c r="P3332" s="2" t="s">
        <v>53</v>
      </c>
    </row>
    <row r="3333" spans="1:16" x14ac:dyDescent="0.15">
      <c r="A3333" s="26" t="s">
        <v>4454</v>
      </c>
      <c r="B3333" s="27" t="s">
        <v>4492</v>
      </c>
      <c r="C3333" s="28" t="s">
        <v>4493</v>
      </c>
      <c r="D3333" s="28" t="s">
        <v>57</v>
      </c>
      <c r="E3333" s="29" t="s">
        <v>298</v>
      </c>
      <c r="F3333" s="27" t="s">
        <v>221</v>
      </c>
      <c r="G3333" s="30">
        <v>202.7</v>
      </c>
      <c r="H3333" s="31" t="s">
        <v>151</v>
      </c>
      <c r="I3333" s="32">
        <v>212.5</v>
      </c>
      <c r="J3333" s="32">
        <v>221.9</v>
      </c>
      <c r="K3333" s="33"/>
      <c r="L3333" s="33" t="s">
        <v>53</v>
      </c>
      <c r="M3333" s="20" t="s">
        <v>53</v>
      </c>
      <c r="O3333" s="2" t="s">
        <v>53</v>
      </c>
      <c r="P3333" s="2" t="s">
        <v>53</v>
      </c>
    </row>
    <row r="3334" spans="1:16" x14ac:dyDescent="0.15">
      <c r="A3334" s="26" t="s">
        <v>4454</v>
      </c>
      <c r="B3334" s="27" t="s">
        <v>4494</v>
      </c>
      <c r="C3334" s="28" t="s">
        <v>4495</v>
      </c>
      <c r="D3334" s="28" t="s">
        <v>4496</v>
      </c>
      <c r="E3334" s="29" t="s">
        <v>4497</v>
      </c>
      <c r="F3334" s="27" t="s">
        <v>221</v>
      </c>
      <c r="G3334" s="30">
        <v>144.65</v>
      </c>
      <c r="H3334" s="31" t="s">
        <v>151</v>
      </c>
      <c r="I3334" s="32">
        <v>152.5</v>
      </c>
      <c r="J3334" s="32">
        <v>160.35</v>
      </c>
      <c r="K3334" s="33"/>
      <c r="L3334" s="33" t="s">
        <v>53</v>
      </c>
      <c r="M3334" s="20" t="s">
        <v>53</v>
      </c>
      <c r="O3334" s="2" t="s">
        <v>53</v>
      </c>
      <c r="P3334" s="2" t="s">
        <v>53</v>
      </c>
    </row>
    <row r="3335" spans="1:16" x14ac:dyDescent="0.15">
      <c r="A3335" s="26" t="s">
        <v>4454</v>
      </c>
      <c r="B3335" s="27" t="s">
        <v>4494</v>
      </c>
      <c r="C3335" s="28" t="s">
        <v>4495</v>
      </c>
      <c r="D3335" s="28" t="s">
        <v>4496</v>
      </c>
      <c r="E3335" s="29" t="s">
        <v>4498</v>
      </c>
      <c r="F3335" s="27" t="s">
        <v>221</v>
      </c>
      <c r="G3335" s="30">
        <v>144.65</v>
      </c>
      <c r="H3335" s="31" t="s">
        <v>151</v>
      </c>
      <c r="I3335" s="32">
        <v>152.5</v>
      </c>
      <c r="J3335" s="32">
        <v>160.35</v>
      </c>
      <c r="K3335" s="33"/>
      <c r="L3335" s="33" t="s">
        <v>53</v>
      </c>
      <c r="M3335" s="20" t="s">
        <v>53</v>
      </c>
      <c r="O3335" s="2" t="s">
        <v>53</v>
      </c>
      <c r="P3335" s="2" t="s">
        <v>53</v>
      </c>
    </row>
    <row r="3336" spans="1:16" x14ac:dyDescent="0.15">
      <c r="A3336" s="26" t="s">
        <v>4454</v>
      </c>
      <c r="B3336" s="27" t="s">
        <v>4494</v>
      </c>
      <c r="C3336" s="28" t="s">
        <v>4495</v>
      </c>
      <c r="D3336" s="28" t="s">
        <v>4496</v>
      </c>
      <c r="E3336" s="29" t="s">
        <v>4498</v>
      </c>
      <c r="F3336" s="27" t="s">
        <v>221</v>
      </c>
      <c r="G3336" s="30">
        <v>144.65</v>
      </c>
      <c r="H3336" s="31" t="s">
        <v>151</v>
      </c>
      <c r="I3336" s="32">
        <v>152.5</v>
      </c>
      <c r="J3336" s="32">
        <v>160.35</v>
      </c>
      <c r="K3336" s="33"/>
      <c r="L3336" s="33" t="s">
        <v>53</v>
      </c>
      <c r="M3336" s="20" t="s">
        <v>53</v>
      </c>
      <c r="O3336" s="2" t="s">
        <v>53</v>
      </c>
      <c r="P3336" s="2" t="s">
        <v>53</v>
      </c>
    </row>
    <row r="3337" spans="1:16" x14ac:dyDescent="0.15">
      <c r="A3337" s="26" t="s">
        <v>4454</v>
      </c>
      <c r="B3337" s="27" t="s">
        <v>4494</v>
      </c>
      <c r="C3337" s="28" t="s">
        <v>4495</v>
      </c>
      <c r="D3337" s="28" t="s">
        <v>4499</v>
      </c>
      <c r="E3337" s="29" t="s">
        <v>4497</v>
      </c>
      <c r="F3337" s="27" t="s">
        <v>221</v>
      </c>
      <c r="G3337" s="30">
        <v>144.65</v>
      </c>
      <c r="H3337" s="31" t="s">
        <v>151</v>
      </c>
      <c r="I3337" s="32">
        <v>152.5</v>
      </c>
      <c r="J3337" s="32">
        <v>160.35</v>
      </c>
      <c r="K3337" s="33"/>
      <c r="L3337" s="33" t="s">
        <v>53</v>
      </c>
      <c r="M3337" s="20" t="s">
        <v>53</v>
      </c>
      <c r="O3337" s="2" t="s">
        <v>53</v>
      </c>
      <c r="P3337" s="2" t="s">
        <v>53</v>
      </c>
    </row>
    <row r="3338" spans="1:16" x14ac:dyDescent="0.15">
      <c r="A3338" s="26" t="s">
        <v>4454</v>
      </c>
      <c r="B3338" s="27" t="s">
        <v>4494</v>
      </c>
      <c r="C3338" s="28" t="s">
        <v>4495</v>
      </c>
      <c r="D3338" s="28" t="s">
        <v>4500</v>
      </c>
      <c r="E3338" s="29" t="s">
        <v>4497</v>
      </c>
      <c r="F3338" s="27" t="s">
        <v>221</v>
      </c>
      <c r="G3338" s="30">
        <v>154.44999999999999</v>
      </c>
      <c r="H3338" s="31" t="s">
        <v>151</v>
      </c>
      <c r="I3338" s="32">
        <v>162.30000000000001</v>
      </c>
      <c r="J3338" s="32">
        <v>169.75</v>
      </c>
      <c r="K3338" s="33"/>
      <c r="L3338" s="33" t="s">
        <v>53</v>
      </c>
      <c r="M3338" s="20" t="s">
        <v>53</v>
      </c>
      <c r="O3338" s="2" t="s">
        <v>53</v>
      </c>
      <c r="P3338" s="2" t="s">
        <v>53</v>
      </c>
    </row>
    <row r="3339" spans="1:16" x14ac:dyDescent="0.15">
      <c r="A3339" s="26" t="s">
        <v>4454</v>
      </c>
      <c r="B3339" s="27" t="s">
        <v>4494</v>
      </c>
      <c r="C3339" s="28" t="s">
        <v>4495</v>
      </c>
      <c r="D3339" s="28" t="s">
        <v>4500</v>
      </c>
      <c r="E3339" s="29" t="s">
        <v>4497</v>
      </c>
      <c r="F3339" s="27" t="s">
        <v>221</v>
      </c>
      <c r="G3339" s="30">
        <v>154.44999999999999</v>
      </c>
      <c r="H3339" s="31" t="s">
        <v>151</v>
      </c>
      <c r="I3339" s="32">
        <v>162.30000000000001</v>
      </c>
      <c r="J3339" s="32">
        <v>169.75</v>
      </c>
      <c r="K3339" s="33"/>
      <c r="L3339" s="33" t="s">
        <v>53</v>
      </c>
      <c r="M3339" s="20" t="s">
        <v>53</v>
      </c>
      <c r="O3339" s="2" t="s">
        <v>53</v>
      </c>
      <c r="P3339" s="2" t="s">
        <v>53</v>
      </c>
    </row>
    <row r="3340" spans="1:16" x14ac:dyDescent="0.15">
      <c r="A3340" s="26" t="s">
        <v>4454</v>
      </c>
      <c r="B3340" s="27" t="s">
        <v>4494</v>
      </c>
      <c r="C3340" s="28" t="s">
        <v>4495</v>
      </c>
      <c r="D3340" s="28" t="s">
        <v>4500</v>
      </c>
      <c r="E3340" s="29" t="s">
        <v>4501</v>
      </c>
      <c r="F3340" s="27" t="s">
        <v>221</v>
      </c>
      <c r="G3340" s="30">
        <v>154.44999999999999</v>
      </c>
      <c r="H3340" s="31" t="s">
        <v>151</v>
      </c>
      <c r="I3340" s="32">
        <v>162.30000000000001</v>
      </c>
      <c r="J3340" s="32">
        <v>169.75</v>
      </c>
      <c r="K3340" s="33"/>
      <c r="L3340" s="33" t="s">
        <v>53</v>
      </c>
      <c r="M3340" s="20" t="s">
        <v>53</v>
      </c>
      <c r="O3340" s="2" t="s">
        <v>53</v>
      </c>
      <c r="P3340" s="2" t="s">
        <v>53</v>
      </c>
    </row>
    <row r="3341" spans="1:16" x14ac:dyDescent="0.15">
      <c r="A3341" s="26" t="s">
        <v>4454</v>
      </c>
      <c r="B3341" s="27" t="s">
        <v>4502</v>
      </c>
      <c r="C3341" s="28" t="s">
        <v>4503</v>
      </c>
      <c r="D3341" s="28" t="s">
        <v>57</v>
      </c>
      <c r="E3341" s="29" t="s">
        <v>4504</v>
      </c>
      <c r="F3341" s="27" t="s">
        <v>4505</v>
      </c>
      <c r="G3341" s="30">
        <v>8.25</v>
      </c>
      <c r="H3341" s="31" t="s">
        <v>281</v>
      </c>
      <c r="I3341" s="32">
        <v>10.199999999999999</v>
      </c>
      <c r="J3341" s="32">
        <v>12.15</v>
      </c>
      <c r="K3341" s="33"/>
      <c r="L3341" s="33" t="s">
        <v>53</v>
      </c>
      <c r="M3341" s="20" t="s">
        <v>53</v>
      </c>
      <c r="O3341" s="2" t="s">
        <v>53</v>
      </c>
      <c r="P3341" s="2" t="s">
        <v>53</v>
      </c>
    </row>
    <row r="3342" spans="1:16" x14ac:dyDescent="0.15">
      <c r="A3342" s="26" t="s">
        <v>4454</v>
      </c>
      <c r="B3342" s="27" t="s">
        <v>4506</v>
      </c>
      <c r="C3342" s="28" t="s">
        <v>4507</v>
      </c>
      <c r="D3342" s="28" t="s">
        <v>57</v>
      </c>
      <c r="E3342" s="29" t="s">
        <v>951</v>
      </c>
      <c r="F3342" s="27" t="s">
        <v>274</v>
      </c>
      <c r="G3342" s="30">
        <v>14.5</v>
      </c>
      <c r="H3342" s="31" t="s">
        <v>281</v>
      </c>
      <c r="I3342" s="32">
        <v>16.5</v>
      </c>
      <c r="J3342" s="32">
        <v>18.45</v>
      </c>
      <c r="K3342" s="33"/>
      <c r="L3342" s="33" t="s">
        <v>53</v>
      </c>
      <c r="M3342" s="20" t="s">
        <v>53</v>
      </c>
      <c r="O3342" s="2" t="s">
        <v>53</v>
      </c>
      <c r="P3342" s="2" t="s">
        <v>53</v>
      </c>
    </row>
    <row r="3343" spans="1:16" x14ac:dyDescent="0.15">
      <c r="A3343" s="26" t="s">
        <v>4454</v>
      </c>
      <c r="B3343" s="27" t="s">
        <v>4508</v>
      </c>
      <c r="C3343" s="28" t="s">
        <v>4509</v>
      </c>
      <c r="D3343" s="28" t="s">
        <v>57</v>
      </c>
      <c r="E3343" s="29" t="s">
        <v>951</v>
      </c>
      <c r="F3343" s="27" t="s">
        <v>4505</v>
      </c>
      <c r="G3343" s="30">
        <v>7.85</v>
      </c>
      <c r="H3343" s="31" t="s">
        <v>281</v>
      </c>
      <c r="I3343" s="32">
        <v>9.8000000000000007</v>
      </c>
      <c r="J3343" s="32">
        <v>11.8</v>
      </c>
      <c r="K3343" s="33"/>
      <c r="L3343" s="33" t="s">
        <v>53</v>
      </c>
      <c r="M3343" s="20" t="s">
        <v>53</v>
      </c>
      <c r="O3343" s="2" t="s">
        <v>53</v>
      </c>
      <c r="P3343" s="2" t="s">
        <v>53</v>
      </c>
    </row>
    <row r="3344" spans="1:16" x14ac:dyDescent="0.15">
      <c r="A3344" s="26" t="s">
        <v>4454</v>
      </c>
      <c r="B3344" s="27" t="s">
        <v>4510</v>
      </c>
      <c r="C3344" s="28" t="s">
        <v>4511</v>
      </c>
      <c r="D3344" s="28" t="s">
        <v>57</v>
      </c>
      <c r="E3344" s="29" t="s">
        <v>4504</v>
      </c>
      <c r="F3344" s="27" t="s">
        <v>4512</v>
      </c>
      <c r="G3344" s="30">
        <v>6.3</v>
      </c>
      <c r="H3344" s="31" t="s">
        <v>281</v>
      </c>
      <c r="I3344" s="32">
        <v>8.25</v>
      </c>
      <c r="J3344" s="32">
        <v>10.199999999999999</v>
      </c>
      <c r="K3344" s="33"/>
      <c r="L3344" s="33" t="s">
        <v>53</v>
      </c>
      <c r="M3344" s="20" t="s">
        <v>53</v>
      </c>
      <c r="O3344" s="2" t="s">
        <v>53</v>
      </c>
      <c r="P3344" s="2" t="s">
        <v>53</v>
      </c>
    </row>
    <row r="3345" spans="1:16" x14ac:dyDescent="0.15">
      <c r="A3345" s="26" t="s">
        <v>4454</v>
      </c>
      <c r="B3345" s="27" t="s">
        <v>4513</v>
      </c>
      <c r="C3345" s="28" t="s">
        <v>4514</v>
      </c>
      <c r="D3345" s="28" t="s">
        <v>57</v>
      </c>
      <c r="E3345" s="29" t="s">
        <v>4504</v>
      </c>
      <c r="F3345" s="27" t="s">
        <v>4512</v>
      </c>
      <c r="G3345" s="30">
        <v>7.85</v>
      </c>
      <c r="H3345" s="31" t="s">
        <v>281</v>
      </c>
      <c r="I3345" s="32">
        <v>9.8000000000000007</v>
      </c>
      <c r="J3345" s="32">
        <v>11.8</v>
      </c>
      <c r="K3345" s="33"/>
      <c r="L3345" s="33" t="s">
        <v>53</v>
      </c>
      <c r="M3345" s="20" t="s">
        <v>53</v>
      </c>
      <c r="O3345" s="2" t="s">
        <v>53</v>
      </c>
      <c r="P3345" s="2" t="s">
        <v>53</v>
      </c>
    </row>
    <row r="3346" spans="1:16" x14ac:dyDescent="0.15">
      <c r="A3346" s="26" t="s">
        <v>4454</v>
      </c>
      <c r="B3346" s="27" t="s">
        <v>4515</v>
      </c>
      <c r="C3346" s="28" t="s">
        <v>4516</v>
      </c>
      <c r="D3346" s="28" t="s">
        <v>138</v>
      </c>
      <c r="E3346" s="29" t="s">
        <v>4504</v>
      </c>
      <c r="F3346" s="27" t="s">
        <v>4512</v>
      </c>
      <c r="G3346" s="30">
        <v>5.5</v>
      </c>
      <c r="H3346" s="31" t="s">
        <v>179</v>
      </c>
      <c r="I3346" s="32">
        <v>7.1</v>
      </c>
      <c r="J3346" s="32">
        <v>8.25</v>
      </c>
      <c r="K3346" s="33"/>
      <c r="L3346" s="33" t="s">
        <v>53</v>
      </c>
      <c r="M3346" s="20" t="s">
        <v>53</v>
      </c>
      <c r="O3346" s="2" t="s">
        <v>53</v>
      </c>
      <c r="P3346" s="2" t="s">
        <v>53</v>
      </c>
    </row>
    <row r="3347" spans="1:16" x14ac:dyDescent="0.15">
      <c r="A3347" s="26" t="s">
        <v>4454</v>
      </c>
      <c r="B3347" s="27" t="s">
        <v>4515</v>
      </c>
      <c r="C3347" s="28" t="s">
        <v>4516</v>
      </c>
      <c r="D3347" s="28" t="s">
        <v>42</v>
      </c>
      <c r="E3347" s="29" t="s">
        <v>4504</v>
      </c>
      <c r="F3347" s="27" t="s">
        <v>4512</v>
      </c>
      <c r="G3347" s="30">
        <v>5.9</v>
      </c>
      <c r="H3347" s="31" t="s">
        <v>179</v>
      </c>
      <c r="I3347" s="32">
        <v>7.45</v>
      </c>
      <c r="J3347" s="32">
        <v>9.0500000000000007</v>
      </c>
      <c r="K3347" s="33"/>
      <c r="L3347" s="33" t="s">
        <v>53</v>
      </c>
      <c r="M3347" s="20" t="s">
        <v>53</v>
      </c>
      <c r="O3347" s="2" t="s">
        <v>53</v>
      </c>
      <c r="P3347" s="2" t="s">
        <v>53</v>
      </c>
    </row>
    <row r="3348" spans="1:16" x14ac:dyDescent="0.15">
      <c r="A3348" s="26" t="s">
        <v>4454</v>
      </c>
      <c r="B3348" s="27" t="s">
        <v>4517</v>
      </c>
      <c r="C3348" s="28" t="s">
        <v>4518</v>
      </c>
      <c r="D3348" s="28" t="s">
        <v>57</v>
      </c>
      <c r="E3348" s="29" t="s">
        <v>4029</v>
      </c>
      <c r="F3348" s="27" t="s">
        <v>274</v>
      </c>
      <c r="G3348" s="30">
        <v>12.55</v>
      </c>
      <c r="H3348" s="31" t="s">
        <v>281</v>
      </c>
      <c r="I3348" s="32">
        <v>14.5</v>
      </c>
      <c r="J3348" s="32">
        <v>16.5</v>
      </c>
      <c r="K3348" s="33"/>
      <c r="L3348" s="33" t="s">
        <v>53</v>
      </c>
      <c r="M3348" s="20" t="s">
        <v>53</v>
      </c>
      <c r="O3348" s="2" t="s">
        <v>53</v>
      </c>
      <c r="P3348" s="2" t="s">
        <v>53</v>
      </c>
    </row>
    <row r="3349" spans="1:16" x14ac:dyDescent="0.15">
      <c r="A3349" s="26" t="s">
        <v>4454</v>
      </c>
      <c r="B3349" s="27" t="s">
        <v>4519</v>
      </c>
      <c r="C3349" s="28" t="s">
        <v>4520</v>
      </c>
      <c r="D3349" s="28" t="s">
        <v>57</v>
      </c>
      <c r="E3349" s="29" t="s">
        <v>1610</v>
      </c>
      <c r="F3349" s="27" t="s">
        <v>4137</v>
      </c>
      <c r="G3349" s="30">
        <v>16.100000000000001</v>
      </c>
      <c r="H3349" s="31" t="s">
        <v>281</v>
      </c>
      <c r="I3349" s="32">
        <v>18.05</v>
      </c>
      <c r="J3349" s="32">
        <v>20</v>
      </c>
      <c r="K3349" s="33"/>
      <c r="L3349" s="33" t="s">
        <v>53</v>
      </c>
      <c r="M3349" s="20" t="s">
        <v>53</v>
      </c>
      <c r="O3349" s="2" t="s">
        <v>53</v>
      </c>
      <c r="P3349" s="2" t="s">
        <v>53</v>
      </c>
    </row>
    <row r="3350" spans="1:16" x14ac:dyDescent="0.15">
      <c r="A3350" s="26" t="s">
        <v>4454</v>
      </c>
      <c r="B3350" s="27" t="s">
        <v>4521</v>
      </c>
      <c r="C3350" s="28" t="s">
        <v>4522</v>
      </c>
      <c r="D3350" s="28" t="s">
        <v>57</v>
      </c>
      <c r="E3350" s="29" t="s">
        <v>298</v>
      </c>
      <c r="F3350" s="27" t="s">
        <v>387</v>
      </c>
      <c r="G3350" s="30">
        <v>79.599999999999994</v>
      </c>
      <c r="H3350" s="31" t="s">
        <v>151</v>
      </c>
      <c r="I3350" s="32">
        <v>84.7</v>
      </c>
      <c r="J3350" s="32">
        <v>89.4</v>
      </c>
      <c r="K3350" s="33"/>
      <c r="L3350" s="33" t="s">
        <v>53</v>
      </c>
      <c r="M3350" s="20" t="s">
        <v>53</v>
      </c>
      <c r="O3350" s="2" t="s">
        <v>53</v>
      </c>
      <c r="P3350" s="2" t="s">
        <v>53</v>
      </c>
    </row>
    <row r="3351" spans="1:16" x14ac:dyDescent="0.15">
      <c r="A3351" s="26" t="s">
        <v>4454</v>
      </c>
      <c r="B3351" s="27" t="s">
        <v>4523</v>
      </c>
      <c r="C3351" s="28" t="s">
        <v>4524</v>
      </c>
      <c r="D3351" s="28" t="s">
        <v>57</v>
      </c>
      <c r="E3351" s="29" t="s">
        <v>298</v>
      </c>
      <c r="F3351" s="27" t="s">
        <v>387</v>
      </c>
      <c r="G3351" s="30">
        <v>74.900000000000006</v>
      </c>
      <c r="H3351" s="31" t="s">
        <v>151</v>
      </c>
      <c r="I3351" s="32">
        <v>79.599999999999994</v>
      </c>
      <c r="J3351" s="32">
        <v>84.7</v>
      </c>
      <c r="K3351" s="33"/>
      <c r="L3351" s="33" t="s">
        <v>53</v>
      </c>
      <c r="M3351" s="20" t="s">
        <v>53</v>
      </c>
      <c r="O3351" s="2" t="s">
        <v>53</v>
      </c>
      <c r="P3351" s="2" t="s">
        <v>53</v>
      </c>
    </row>
    <row r="3352" spans="1:16" x14ac:dyDescent="0.15">
      <c r="A3352" s="26" t="s">
        <v>4454</v>
      </c>
      <c r="B3352" s="27" t="s">
        <v>4525</v>
      </c>
      <c r="C3352" s="28" t="s">
        <v>4526</v>
      </c>
      <c r="D3352" s="28" t="s">
        <v>4457</v>
      </c>
      <c r="E3352" s="29" t="s">
        <v>298</v>
      </c>
      <c r="F3352" s="27" t="s">
        <v>221</v>
      </c>
      <c r="G3352" s="30">
        <v>366.15</v>
      </c>
      <c r="H3352" s="31" t="s">
        <v>151</v>
      </c>
      <c r="I3352" s="32">
        <v>380.65</v>
      </c>
      <c r="J3352" s="32">
        <v>395.15</v>
      </c>
      <c r="K3352" s="33"/>
      <c r="L3352" s="33" t="s">
        <v>53</v>
      </c>
      <c r="M3352" s="20" t="s">
        <v>53</v>
      </c>
      <c r="O3352" s="2" t="s">
        <v>53</v>
      </c>
      <c r="P3352" s="2" t="s">
        <v>53</v>
      </c>
    </row>
    <row r="3353" spans="1:16" x14ac:dyDescent="0.15">
      <c r="A3353" s="26" t="s">
        <v>4454</v>
      </c>
      <c r="B3353" s="27" t="s">
        <v>4525</v>
      </c>
      <c r="C3353" s="28" t="s">
        <v>4526</v>
      </c>
      <c r="D3353" s="28" t="s">
        <v>4475</v>
      </c>
      <c r="E3353" s="29" t="s">
        <v>298</v>
      </c>
      <c r="F3353" s="27" t="s">
        <v>221</v>
      </c>
      <c r="G3353" s="30">
        <v>366.55</v>
      </c>
      <c r="H3353" s="31" t="s">
        <v>151</v>
      </c>
      <c r="I3353" s="32">
        <v>381.05</v>
      </c>
      <c r="J3353" s="32">
        <v>395.55</v>
      </c>
      <c r="K3353" s="33"/>
      <c r="L3353" s="33" t="s">
        <v>53</v>
      </c>
      <c r="M3353" s="20" t="s">
        <v>53</v>
      </c>
      <c r="O3353" s="2" t="s">
        <v>53</v>
      </c>
      <c r="P3353" s="2" t="s">
        <v>53</v>
      </c>
    </row>
    <row r="3354" spans="1:16" x14ac:dyDescent="0.15">
      <c r="A3354" s="26" t="s">
        <v>4454</v>
      </c>
      <c r="B3354" s="27" t="s">
        <v>4527</v>
      </c>
      <c r="C3354" s="28" t="s">
        <v>4528</v>
      </c>
      <c r="D3354" s="28" t="s">
        <v>57</v>
      </c>
      <c r="E3354" s="29" t="s">
        <v>139</v>
      </c>
      <c r="F3354" s="27" t="s">
        <v>237</v>
      </c>
      <c r="G3354" s="30">
        <v>60.4</v>
      </c>
      <c r="H3354" s="31" t="s">
        <v>281</v>
      </c>
      <c r="I3354" s="32">
        <v>64.3</v>
      </c>
      <c r="J3354" s="32">
        <v>68.25</v>
      </c>
      <c r="K3354" s="33"/>
      <c r="L3354" s="33" t="s">
        <v>53</v>
      </c>
      <c r="M3354" s="20" t="s">
        <v>53</v>
      </c>
      <c r="O3354" s="2" t="s">
        <v>53</v>
      </c>
      <c r="P3354" s="2" t="s">
        <v>53</v>
      </c>
    </row>
    <row r="3355" spans="1:16" x14ac:dyDescent="0.15">
      <c r="A3355" s="26" t="s">
        <v>4454</v>
      </c>
      <c r="B3355" s="27" t="s">
        <v>4529</v>
      </c>
      <c r="C3355" s="28" t="s">
        <v>4530</v>
      </c>
      <c r="D3355" s="28" t="s">
        <v>57</v>
      </c>
      <c r="E3355" s="29" t="s">
        <v>50</v>
      </c>
      <c r="F3355" s="27" t="s">
        <v>221</v>
      </c>
      <c r="G3355" s="30">
        <v>125.05</v>
      </c>
      <c r="H3355" s="31" t="s">
        <v>151</v>
      </c>
      <c r="I3355" s="32">
        <v>130.94999999999999</v>
      </c>
      <c r="J3355" s="32">
        <v>136.44999999999999</v>
      </c>
      <c r="K3355" s="33"/>
      <c r="L3355" s="33" t="s">
        <v>53</v>
      </c>
      <c r="M3355" s="20" t="s">
        <v>53</v>
      </c>
      <c r="O3355" s="2" t="s">
        <v>53</v>
      </c>
      <c r="P3355" s="2" t="s">
        <v>53</v>
      </c>
    </row>
    <row r="3356" spans="1:16" x14ac:dyDescent="0.15">
      <c r="A3356" s="26" t="s">
        <v>4454</v>
      </c>
      <c r="B3356" s="27" t="s">
        <v>4531</v>
      </c>
      <c r="C3356" s="28" t="s">
        <v>4532</v>
      </c>
      <c r="D3356" s="28" t="s">
        <v>312</v>
      </c>
      <c r="E3356" s="29" t="s">
        <v>4533</v>
      </c>
      <c r="F3356" s="27" t="s">
        <v>221</v>
      </c>
      <c r="G3356" s="30">
        <v>108.6</v>
      </c>
      <c r="H3356" s="31" t="s">
        <v>151</v>
      </c>
      <c r="I3356" s="32">
        <v>115.25</v>
      </c>
      <c r="J3356" s="32">
        <v>122.3</v>
      </c>
      <c r="K3356" s="33"/>
      <c r="L3356" s="33" t="s">
        <v>53</v>
      </c>
      <c r="M3356" s="20" t="s">
        <v>53</v>
      </c>
      <c r="O3356" s="2" t="s">
        <v>53</v>
      </c>
      <c r="P3356" s="2" t="s">
        <v>53</v>
      </c>
    </row>
    <row r="3357" spans="1:16" x14ac:dyDescent="0.15">
      <c r="A3357" s="26" t="s">
        <v>4454</v>
      </c>
      <c r="B3357" s="27" t="s">
        <v>4531</v>
      </c>
      <c r="C3357" s="28" t="s">
        <v>4532</v>
      </c>
      <c r="D3357" s="28" t="s">
        <v>312</v>
      </c>
      <c r="E3357" s="29" t="s">
        <v>4534</v>
      </c>
      <c r="F3357" s="27" t="s">
        <v>221</v>
      </c>
      <c r="G3357" s="30">
        <v>116.05</v>
      </c>
      <c r="H3357" s="31" t="s">
        <v>151</v>
      </c>
      <c r="I3357" s="32">
        <v>122.7</v>
      </c>
      <c r="J3357" s="32">
        <v>129.4</v>
      </c>
      <c r="K3357" s="33"/>
      <c r="L3357" s="33" t="s">
        <v>53</v>
      </c>
      <c r="M3357" s="20" t="s">
        <v>53</v>
      </c>
      <c r="O3357" s="2" t="s">
        <v>53</v>
      </c>
      <c r="P3357" s="2" t="s">
        <v>53</v>
      </c>
    </row>
    <row r="3358" spans="1:16" x14ac:dyDescent="0.15">
      <c r="A3358" s="26" t="s">
        <v>4454</v>
      </c>
      <c r="B3358" s="27" t="s">
        <v>4531</v>
      </c>
      <c r="C3358" s="28" t="s">
        <v>4532</v>
      </c>
      <c r="D3358" s="28" t="s">
        <v>4535</v>
      </c>
      <c r="E3358" s="29" t="s">
        <v>4533</v>
      </c>
      <c r="F3358" s="27" t="s">
        <v>221</v>
      </c>
      <c r="G3358" s="30">
        <v>108.6</v>
      </c>
      <c r="H3358" s="31" t="s">
        <v>151</v>
      </c>
      <c r="I3358" s="32">
        <v>115.25</v>
      </c>
      <c r="J3358" s="32">
        <v>122.3</v>
      </c>
      <c r="K3358" s="33"/>
      <c r="L3358" s="33" t="s">
        <v>53</v>
      </c>
      <c r="M3358" s="20" t="s">
        <v>53</v>
      </c>
      <c r="O3358" s="2" t="s">
        <v>53</v>
      </c>
      <c r="P3358" s="2" t="s">
        <v>53</v>
      </c>
    </row>
    <row r="3359" spans="1:16" x14ac:dyDescent="0.15">
      <c r="A3359" s="26" t="s">
        <v>4454</v>
      </c>
      <c r="B3359" s="27" t="s">
        <v>4531</v>
      </c>
      <c r="C3359" s="28" t="s">
        <v>4532</v>
      </c>
      <c r="D3359" s="28" t="s">
        <v>4535</v>
      </c>
      <c r="E3359" s="29" t="s">
        <v>4534</v>
      </c>
      <c r="F3359" s="27" t="s">
        <v>221</v>
      </c>
      <c r="G3359" s="30">
        <v>116.05</v>
      </c>
      <c r="H3359" s="31" t="s">
        <v>151</v>
      </c>
      <c r="I3359" s="32">
        <v>122.7</v>
      </c>
      <c r="J3359" s="32">
        <v>129.4</v>
      </c>
      <c r="K3359" s="33"/>
      <c r="L3359" s="33" t="s">
        <v>53</v>
      </c>
      <c r="M3359" s="20" t="s">
        <v>53</v>
      </c>
      <c r="O3359" s="2" t="s">
        <v>53</v>
      </c>
      <c r="P3359" s="2" t="s">
        <v>53</v>
      </c>
    </row>
    <row r="3360" spans="1:16" x14ac:dyDescent="0.15">
      <c r="A3360" s="26" t="s">
        <v>4454</v>
      </c>
      <c r="B3360" s="27" t="s">
        <v>4536</v>
      </c>
      <c r="C3360" s="28" t="s">
        <v>4537</v>
      </c>
      <c r="D3360" s="28" t="s">
        <v>57</v>
      </c>
      <c r="E3360" s="29" t="s">
        <v>139</v>
      </c>
      <c r="F3360" s="27" t="s">
        <v>280</v>
      </c>
      <c r="G3360" s="30">
        <v>33.35</v>
      </c>
      <c r="H3360" s="31" t="s">
        <v>221</v>
      </c>
      <c r="I3360" s="32">
        <v>35.299999999999997</v>
      </c>
      <c r="J3360" s="32">
        <v>37.25</v>
      </c>
      <c r="K3360" s="33"/>
      <c r="L3360" s="33" t="s">
        <v>53</v>
      </c>
      <c r="M3360" s="20" t="s">
        <v>53</v>
      </c>
      <c r="O3360" s="2" t="s">
        <v>53</v>
      </c>
      <c r="P3360" s="2" t="s">
        <v>53</v>
      </c>
    </row>
    <row r="3361" spans="1:16" x14ac:dyDescent="0.15">
      <c r="A3361" s="26" t="s">
        <v>4454</v>
      </c>
      <c r="B3361" s="27" t="s">
        <v>4538</v>
      </c>
      <c r="C3361" s="28" t="s">
        <v>4539</v>
      </c>
      <c r="D3361" s="28" t="s">
        <v>57</v>
      </c>
      <c r="E3361" s="29" t="s">
        <v>50</v>
      </c>
      <c r="F3361" s="27" t="s">
        <v>212</v>
      </c>
      <c r="G3361" s="30">
        <v>103.5</v>
      </c>
      <c r="H3361" s="31" t="s">
        <v>151</v>
      </c>
      <c r="I3361" s="32">
        <v>109</v>
      </c>
      <c r="J3361" s="32">
        <v>114.9</v>
      </c>
      <c r="K3361" s="33"/>
      <c r="L3361" s="33" t="s">
        <v>53</v>
      </c>
      <c r="M3361" s="20" t="s">
        <v>53</v>
      </c>
      <c r="O3361" s="2" t="s">
        <v>53</v>
      </c>
      <c r="P3361" s="2" t="s">
        <v>53</v>
      </c>
    </row>
    <row r="3362" spans="1:16" x14ac:dyDescent="0.15">
      <c r="A3362" s="26" t="s">
        <v>4454</v>
      </c>
      <c r="B3362" s="27" t="s">
        <v>4540</v>
      </c>
      <c r="C3362" s="28" t="s">
        <v>4541</v>
      </c>
      <c r="D3362" s="28" t="s">
        <v>57</v>
      </c>
      <c r="E3362" s="29" t="s">
        <v>4533</v>
      </c>
      <c r="F3362" s="27" t="s">
        <v>212</v>
      </c>
      <c r="G3362" s="30">
        <v>73.3</v>
      </c>
      <c r="H3362" s="31" t="s">
        <v>151</v>
      </c>
      <c r="I3362" s="32">
        <v>78.400000000000006</v>
      </c>
      <c r="J3362" s="32">
        <v>83.1</v>
      </c>
      <c r="K3362" s="33"/>
      <c r="L3362" s="33" t="s">
        <v>53</v>
      </c>
      <c r="M3362" s="20" t="s">
        <v>53</v>
      </c>
      <c r="O3362" s="2" t="s">
        <v>53</v>
      </c>
      <c r="P3362" s="2" t="s">
        <v>53</v>
      </c>
    </row>
    <row r="3363" spans="1:16" x14ac:dyDescent="0.15">
      <c r="A3363" s="26" t="s">
        <v>4454</v>
      </c>
      <c r="B3363" s="27" t="s">
        <v>4540</v>
      </c>
      <c r="C3363" s="28" t="s">
        <v>4541</v>
      </c>
      <c r="D3363" s="28" t="s">
        <v>57</v>
      </c>
      <c r="E3363" s="29" t="s">
        <v>4534</v>
      </c>
      <c r="F3363" s="27" t="s">
        <v>212</v>
      </c>
      <c r="G3363" s="30">
        <v>83.1</v>
      </c>
      <c r="H3363" s="31" t="s">
        <v>151</v>
      </c>
      <c r="I3363" s="32">
        <v>87.85</v>
      </c>
      <c r="J3363" s="32">
        <v>92.9</v>
      </c>
      <c r="K3363" s="33"/>
      <c r="L3363" s="33" t="s">
        <v>53</v>
      </c>
      <c r="M3363" s="20" t="s">
        <v>53</v>
      </c>
      <c r="O3363" s="2" t="s">
        <v>53</v>
      </c>
      <c r="P3363" s="2" t="s">
        <v>53</v>
      </c>
    </row>
    <row r="3364" spans="1:16" x14ac:dyDescent="0.15">
      <c r="A3364" s="26" t="s">
        <v>4454</v>
      </c>
      <c r="B3364" s="27" t="s">
        <v>4542</v>
      </c>
      <c r="C3364" s="28" t="s">
        <v>4543</v>
      </c>
      <c r="D3364" s="28" t="s">
        <v>57</v>
      </c>
      <c r="E3364" s="29" t="s">
        <v>4544</v>
      </c>
      <c r="F3364" s="27" t="s">
        <v>221</v>
      </c>
      <c r="G3364" s="30">
        <v>125.05</v>
      </c>
      <c r="H3364" s="31" t="s">
        <v>151</v>
      </c>
      <c r="I3364" s="32">
        <v>130.94999999999999</v>
      </c>
      <c r="J3364" s="32">
        <v>136.44999999999999</v>
      </c>
      <c r="K3364" s="33"/>
      <c r="L3364" s="33" t="s">
        <v>53</v>
      </c>
      <c r="M3364" s="20" t="s">
        <v>53</v>
      </c>
      <c r="O3364" s="2" t="s">
        <v>53</v>
      </c>
      <c r="P3364" s="2" t="s">
        <v>53</v>
      </c>
    </row>
    <row r="3365" spans="1:16" x14ac:dyDescent="0.15">
      <c r="A3365" s="26" t="s">
        <v>4454</v>
      </c>
      <c r="B3365" s="27" t="s">
        <v>4542</v>
      </c>
      <c r="C3365" s="28" t="s">
        <v>4543</v>
      </c>
      <c r="D3365" s="28" t="s">
        <v>57</v>
      </c>
      <c r="E3365" s="29" t="s">
        <v>4545</v>
      </c>
      <c r="F3365" s="27" t="s">
        <v>221</v>
      </c>
      <c r="G3365" s="30">
        <v>139.55000000000001</v>
      </c>
      <c r="H3365" s="31" t="s">
        <v>151</v>
      </c>
      <c r="I3365" s="32">
        <v>145.44999999999999</v>
      </c>
      <c r="J3365" s="32">
        <v>150.94999999999999</v>
      </c>
      <c r="K3365" s="33"/>
      <c r="L3365" s="33" t="s">
        <v>53</v>
      </c>
      <c r="M3365" s="20" t="s">
        <v>53</v>
      </c>
      <c r="O3365" s="2" t="s">
        <v>53</v>
      </c>
      <c r="P3365" s="2" t="s">
        <v>53</v>
      </c>
    </row>
    <row r="3366" spans="1:16" x14ac:dyDescent="0.15">
      <c r="A3366" s="26" t="s">
        <v>4454</v>
      </c>
      <c r="B3366" s="27" t="s">
        <v>4546</v>
      </c>
      <c r="C3366" s="28" t="s">
        <v>4547</v>
      </c>
      <c r="D3366" s="28" t="s">
        <v>57</v>
      </c>
      <c r="E3366" s="29" t="s">
        <v>298</v>
      </c>
      <c r="F3366" s="27" t="s">
        <v>387</v>
      </c>
      <c r="G3366" s="30">
        <v>70.2</v>
      </c>
      <c r="H3366" s="31" t="s">
        <v>281</v>
      </c>
      <c r="I3366" s="32">
        <v>74.099999999999994</v>
      </c>
      <c r="J3366" s="32">
        <v>77.650000000000006</v>
      </c>
      <c r="K3366" s="33"/>
      <c r="L3366" s="33" t="s">
        <v>53</v>
      </c>
      <c r="M3366" s="20" t="s">
        <v>53</v>
      </c>
      <c r="O3366" s="2" t="s">
        <v>53</v>
      </c>
      <c r="P3366" s="2" t="s">
        <v>53</v>
      </c>
    </row>
    <row r="3367" spans="1:16" x14ac:dyDescent="0.15">
      <c r="A3367" s="26" t="s">
        <v>4454</v>
      </c>
      <c r="B3367" s="27" t="s">
        <v>4548</v>
      </c>
      <c r="C3367" s="28" t="s">
        <v>4549</v>
      </c>
      <c r="D3367" s="28" t="s">
        <v>57</v>
      </c>
      <c r="E3367" s="29" t="s">
        <v>298</v>
      </c>
      <c r="F3367" s="27" t="s">
        <v>387</v>
      </c>
      <c r="G3367" s="30">
        <v>86.65</v>
      </c>
      <c r="H3367" s="31" t="s">
        <v>281</v>
      </c>
      <c r="I3367" s="32">
        <v>91.35</v>
      </c>
      <c r="J3367" s="32">
        <v>96.05</v>
      </c>
      <c r="K3367" s="33"/>
      <c r="L3367" s="33" t="s">
        <v>53</v>
      </c>
      <c r="M3367" s="20" t="s">
        <v>53</v>
      </c>
      <c r="O3367" s="2" t="s">
        <v>53</v>
      </c>
      <c r="P3367" s="2" t="s">
        <v>53</v>
      </c>
    </row>
    <row r="3368" spans="1:16" x14ac:dyDescent="0.15">
      <c r="A3368" s="26" t="s">
        <v>4454</v>
      </c>
      <c r="B3368" s="27" t="s">
        <v>4550</v>
      </c>
      <c r="C3368" s="28" t="s">
        <v>4551</v>
      </c>
      <c r="D3368" s="28" t="s">
        <v>57</v>
      </c>
      <c r="E3368" s="29" t="s">
        <v>298</v>
      </c>
      <c r="F3368" s="27" t="s">
        <v>387</v>
      </c>
      <c r="G3368" s="30">
        <v>86.65</v>
      </c>
      <c r="H3368" s="31" t="s">
        <v>281</v>
      </c>
      <c r="I3368" s="32">
        <v>91.35</v>
      </c>
      <c r="J3368" s="32">
        <v>96.05</v>
      </c>
      <c r="K3368" s="33"/>
      <c r="L3368" s="33" t="s">
        <v>53</v>
      </c>
      <c r="M3368" s="20" t="s">
        <v>53</v>
      </c>
      <c r="O3368" s="2" t="s">
        <v>53</v>
      </c>
      <c r="P3368" s="2" t="s">
        <v>53</v>
      </c>
    </row>
    <row r="3369" spans="1:16" x14ac:dyDescent="0.15">
      <c r="A3369" s="26" t="s">
        <v>4454</v>
      </c>
      <c r="B3369" s="27" t="s">
        <v>4552</v>
      </c>
      <c r="C3369" s="28" t="s">
        <v>4553</v>
      </c>
      <c r="D3369" s="28" t="s">
        <v>57</v>
      </c>
      <c r="E3369" s="29" t="s">
        <v>4554</v>
      </c>
      <c r="F3369" s="27" t="s">
        <v>221</v>
      </c>
      <c r="G3369" s="30">
        <v>212.5</v>
      </c>
      <c r="H3369" s="31" t="s">
        <v>151</v>
      </c>
      <c r="I3369" s="32">
        <v>221.9</v>
      </c>
      <c r="J3369" s="32">
        <v>231.7</v>
      </c>
      <c r="K3369" s="33"/>
      <c r="L3369" s="33" t="s">
        <v>53</v>
      </c>
      <c r="M3369" s="20" t="s">
        <v>53</v>
      </c>
      <c r="O3369" s="2" t="s">
        <v>53</v>
      </c>
      <c r="P3369" s="2" t="s">
        <v>53</v>
      </c>
    </row>
    <row r="3370" spans="1:16" x14ac:dyDescent="0.15">
      <c r="A3370" s="26" t="s">
        <v>4454</v>
      </c>
      <c r="B3370" s="27" t="s">
        <v>4555</v>
      </c>
      <c r="C3370" s="28" t="s">
        <v>4556</v>
      </c>
      <c r="D3370" s="28" t="s">
        <v>57</v>
      </c>
      <c r="E3370" s="29" t="s">
        <v>50</v>
      </c>
      <c r="F3370" s="27" t="s">
        <v>221</v>
      </c>
      <c r="G3370" s="30">
        <v>159.15</v>
      </c>
      <c r="H3370" s="31" t="s">
        <v>151</v>
      </c>
      <c r="I3370" s="32">
        <v>167</v>
      </c>
      <c r="J3370" s="32">
        <v>174.85</v>
      </c>
      <c r="K3370" s="33"/>
      <c r="L3370" s="33" t="s">
        <v>53</v>
      </c>
      <c r="M3370" s="20" t="s">
        <v>53</v>
      </c>
      <c r="O3370" s="2" t="s">
        <v>53</v>
      </c>
      <c r="P3370" s="2" t="s">
        <v>53</v>
      </c>
    </row>
    <row r="3371" spans="1:16" x14ac:dyDescent="0.15">
      <c r="A3371" s="26" t="s">
        <v>4454</v>
      </c>
      <c r="B3371" s="27" t="s">
        <v>4557</v>
      </c>
      <c r="C3371" s="28" t="s">
        <v>4558</v>
      </c>
      <c r="D3371" s="28" t="s">
        <v>57</v>
      </c>
      <c r="E3371" s="29" t="s">
        <v>50</v>
      </c>
      <c r="F3371" s="27" t="s">
        <v>221</v>
      </c>
      <c r="G3371" s="30">
        <v>98</v>
      </c>
      <c r="H3371" s="31" t="s">
        <v>151</v>
      </c>
      <c r="I3371" s="32">
        <v>104.7</v>
      </c>
      <c r="J3371" s="32">
        <v>111.75</v>
      </c>
      <c r="K3371" s="33"/>
      <c r="L3371" s="33" t="s">
        <v>53</v>
      </c>
      <c r="M3371" s="20" t="s">
        <v>53</v>
      </c>
      <c r="O3371" s="2" t="s">
        <v>53</v>
      </c>
      <c r="P3371" s="2" t="s">
        <v>53</v>
      </c>
    </row>
    <row r="3372" spans="1:16" x14ac:dyDescent="0.15">
      <c r="A3372" s="26" t="s">
        <v>4454</v>
      </c>
      <c r="B3372" s="27" t="s">
        <v>4559</v>
      </c>
      <c r="C3372" s="28" t="s">
        <v>4560</v>
      </c>
      <c r="D3372" s="28" t="s">
        <v>57</v>
      </c>
      <c r="E3372" s="29" t="s">
        <v>4561</v>
      </c>
      <c r="F3372" s="27" t="s">
        <v>221</v>
      </c>
      <c r="G3372" s="30">
        <v>130.55000000000001</v>
      </c>
      <c r="H3372" s="31" t="s">
        <v>151</v>
      </c>
      <c r="I3372" s="32">
        <v>137.19999999999999</v>
      </c>
      <c r="J3372" s="32">
        <v>143.9</v>
      </c>
      <c r="K3372" s="33"/>
      <c r="L3372" s="33" t="s">
        <v>53</v>
      </c>
      <c r="M3372" s="20" t="s">
        <v>53</v>
      </c>
      <c r="O3372" s="2" t="s">
        <v>53</v>
      </c>
      <c r="P3372" s="2" t="s">
        <v>53</v>
      </c>
    </row>
    <row r="3373" spans="1:16" x14ac:dyDescent="0.15">
      <c r="A3373" s="26" t="s">
        <v>4454</v>
      </c>
      <c r="B3373" s="27" t="s">
        <v>4562</v>
      </c>
      <c r="C3373" s="28" t="s">
        <v>4563</v>
      </c>
      <c r="D3373" s="28" t="s">
        <v>57</v>
      </c>
      <c r="E3373" s="29" t="s">
        <v>50</v>
      </c>
      <c r="F3373" s="27" t="s">
        <v>387</v>
      </c>
      <c r="G3373" s="30">
        <v>59.6</v>
      </c>
      <c r="H3373" s="31" t="s">
        <v>281</v>
      </c>
      <c r="I3373" s="32">
        <v>63.5</v>
      </c>
      <c r="J3373" s="32">
        <v>67.05</v>
      </c>
      <c r="K3373" s="33"/>
      <c r="L3373" s="33" t="s">
        <v>53</v>
      </c>
      <c r="M3373" s="20" t="s">
        <v>53</v>
      </c>
      <c r="O3373" s="2" t="s">
        <v>53</v>
      </c>
      <c r="P3373" s="2" t="s">
        <v>53</v>
      </c>
    </row>
    <row r="3374" spans="1:16" x14ac:dyDescent="0.15">
      <c r="A3374" s="26" t="s">
        <v>4454</v>
      </c>
      <c r="B3374" s="27" t="s">
        <v>4564</v>
      </c>
      <c r="C3374" s="28" t="s">
        <v>4565</v>
      </c>
      <c r="D3374" s="28" t="s">
        <v>57</v>
      </c>
      <c r="E3374" s="29" t="s">
        <v>50</v>
      </c>
      <c r="F3374" s="27" t="s">
        <v>387</v>
      </c>
      <c r="G3374" s="30">
        <v>58.05</v>
      </c>
      <c r="H3374" s="31" t="s">
        <v>281</v>
      </c>
      <c r="I3374" s="32">
        <v>61.95</v>
      </c>
      <c r="J3374" s="32">
        <v>65.5</v>
      </c>
      <c r="K3374" s="33"/>
      <c r="L3374" s="33" t="s">
        <v>53</v>
      </c>
      <c r="M3374" s="20" t="s">
        <v>53</v>
      </c>
      <c r="O3374" s="2" t="s">
        <v>53</v>
      </c>
      <c r="P3374" s="2" t="s">
        <v>53</v>
      </c>
    </row>
    <row r="3375" spans="1:16" x14ac:dyDescent="0.15">
      <c r="A3375" s="26" t="s">
        <v>4454</v>
      </c>
      <c r="B3375" s="27" t="s">
        <v>4566</v>
      </c>
      <c r="C3375" s="28" t="s">
        <v>4567</v>
      </c>
      <c r="D3375" s="28" t="s">
        <v>57</v>
      </c>
      <c r="E3375" s="29" t="s">
        <v>951</v>
      </c>
      <c r="F3375" s="27" t="s">
        <v>221</v>
      </c>
      <c r="G3375" s="30">
        <v>154.44999999999999</v>
      </c>
      <c r="H3375" s="31" t="s">
        <v>151</v>
      </c>
      <c r="I3375" s="32">
        <v>161.15</v>
      </c>
      <c r="J3375" s="32">
        <v>167.8</v>
      </c>
      <c r="K3375" s="33"/>
      <c r="L3375" s="33" t="s">
        <v>53</v>
      </c>
      <c r="M3375" s="20" t="s">
        <v>53</v>
      </c>
      <c r="O3375" s="2" t="s">
        <v>53</v>
      </c>
      <c r="P3375" s="2" t="s">
        <v>53</v>
      </c>
    </row>
    <row r="3376" spans="1:16" x14ac:dyDescent="0.15">
      <c r="A3376" s="26" t="s">
        <v>4454</v>
      </c>
      <c r="B3376" s="27" t="s">
        <v>4568</v>
      </c>
      <c r="C3376" s="28" t="s">
        <v>4569</v>
      </c>
      <c r="D3376" s="28" t="s">
        <v>57</v>
      </c>
      <c r="E3376" s="29" t="s">
        <v>50</v>
      </c>
      <c r="F3376" s="27" t="s">
        <v>221</v>
      </c>
      <c r="G3376" s="30">
        <v>192.9</v>
      </c>
      <c r="H3376" s="31" t="s">
        <v>151</v>
      </c>
      <c r="I3376" s="32">
        <v>202.7</v>
      </c>
      <c r="J3376" s="32">
        <v>212.5</v>
      </c>
      <c r="K3376" s="33"/>
      <c r="L3376" s="33" t="s">
        <v>53</v>
      </c>
      <c r="M3376" s="20" t="s">
        <v>53</v>
      </c>
      <c r="O3376" s="2" t="s">
        <v>53</v>
      </c>
      <c r="P3376" s="2" t="s">
        <v>53</v>
      </c>
    </row>
    <row r="3377" spans="1:16" x14ac:dyDescent="0.15">
      <c r="A3377" s="26" t="s">
        <v>4454</v>
      </c>
      <c r="B3377" s="27" t="s">
        <v>4570</v>
      </c>
      <c r="C3377" s="28" t="s">
        <v>4571</v>
      </c>
      <c r="D3377" s="28" t="s">
        <v>42</v>
      </c>
      <c r="E3377" s="29" t="s">
        <v>50</v>
      </c>
      <c r="F3377" s="27" t="s">
        <v>221</v>
      </c>
      <c r="G3377" s="30">
        <v>58.8</v>
      </c>
      <c r="H3377" s="31" t="s">
        <v>151</v>
      </c>
      <c r="I3377" s="32">
        <v>62.75</v>
      </c>
      <c r="J3377" s="32">
        <v>66.650000000000006</v>
      </c>
      <c r="K3377" s="33"/>
      <c r="L3377" s="33" t="s">
        <v>53</v>
      </c>
      <c r="M3377" s="20" t="s">
        <v>53</v>
      </c>
      <c r="O3377" s="2" t="s">
        <v>53</v>
      </c>
      <c r="P3377" s="2" t="s">
        <v>53</v>
      </c>
    </row>
    <row r="3378" spans="1:16" x14ac:dyDescent="0.15">
      <c r="A3378" s="26" t="s">
        <v>4454</v>
      </c>
      <c r="B3378" s="27" t="s">
        <v>4570</v>
      </c>
      <c r="C3378" s="28" t="s">
        <v>4571</v>
      </c>
      <c r="D3378" s="28" t="s">
        <v>4457</v>
      </c>
      <c r="E3378" s="29" t="s">
        <v>50</v>
      </c>
      <c r="F3378" s="27" t="s">
        <v>221</v>
      </c>
      <c r="G3378" s="30">
        <v>63.9</v>
      </c>
      <c r="H3378" s="31" t="s">
        <v>151</v>
      </c>
      <c r="I3378" s="32">
        <v>67.849999999999994</v>
      </c>
      <c r="J3378" s="32">
        <v>71.349999999999994</v>
      </c>
      <c r="K3378" s="33"/>
      <c r="L3378" s="33" t="s">
        <v>53</v>
      </c>
      <c r="M3378" s="20" t="s">
        <v>53</v>
      </c>
      <c r="O3378" s="2" t="s">
        <v>53</v>
      </c>
      <c r="P3378" s="2" t="s">
        <v>53</v>
      </c>
    </row>
    <row r="3379" spans="1:16" x14ac:dyDescent="0.15">
      <c r="A3379" s="26" t="s">
        <v>4454</v>
      </c>
      <c r="B3379" s="27" t="s">
        <v>4572</v>
      </c>
      <c r="C3379" s="28" t="s">
        <v>4573</v>
      </c>
      <c r="D3379" s="28" t="s">
        <v>42</v>
      </c>
      <c r="E3379" s="29" t="s">
        <v>50</v>
      </c>
      <c r="F3379" s="27" t="s">
        <v>221</v>
      </c>
      <c r="G3379" s="30">
        <v>47.85</v>
      </c>
      <c r="H3379" s="31" t="s">
        <v>151</v>
      </c>
      <c r="I3379" s="32">
        <v>51.75</v>
      </c>
      <c r="J3379" s="32">
        <v>55.7</v>
      </c>
      <c r="K3379" s="33"/>
      <c r="L3379" s="33" t="s">
        <v>53</v>
      </c>
      <c r="M3379" s="20" t="s">
        <v>53</v>
      </c>
      <c r="O3379" s="2" t="s">
        <v>53</v>
      </c>
      <c r="P3379" s="2" t="s">
        <v>53</v>
      </c>
    </row>
    <row r="3380" spans="1:16" x14ac:dyDescent="0.15">
      <c r="A3380" s="26" t="s">
        <v>4454</v>
      </c>
      <c r="B3380" s="27" t="s">
        <v>4572</v>
      </c>
      <c r="C3380" s="28" t="s">
        <v>4573</v>
      </c>
      <c r="D3380" s="28" t="s">
        <v>42</v>
      </c>
      <c r="E3380" s="29" t="s">
        <v>50</v>
      </c>
      <c r="F3380" s="27" t="s">
        <v>221</v>
      </c>
      <c r="G3380" s="30">
        <v>47.85</v>
      </c>
      <c r="H3380" s="31" t="s">
        <v>151</v>
      </c>
      <c r="I3380" s="32">
        <v>51.75</v>
      </c>
      <c r="J3380" s="32">
        <v>55.7</v>
      </c>
      <c r="K3380" s="33"/>
      <c r="L3380" s="33" t="s">
        <v>53</v>
      </c>
      <c r="M3380" s="20" t="s">
        <v>53</v>
      </c>
      <c r="O3380" s="2" t="s">
        <v>53</v>
      </c>
      <c r="P3380" s="2" t="s">
        <v>53</v>
      </c>
    </row>
    <row r="3381" spans="1:16" x14ac:dyDescent="0.15">
      <c r="A3381" s="26" t="s">
        <v>4454</v>
      </c>
      <c r="B3381" s="27" t="s">
        <v>4572</v>
      </c>
      <c r="C3381" s="28" t="s">
        <v>4573</v>
      </c>
      <c r="D3381" s="28" t="s">
        <v>4457</v>
      </c>
      <c r="E3381" s="29" t="s">
        <v>50</v>
      </c>
      <c r="F3381" s="27" t="s">
        <v>221</v>
      </c>
      <c r="G3381" s="30">
        <v>52.55</v>
      </c>
      <c r="H3381" s="31" t="s">
        <v>151</v>
      </c>
      <c r="I3381" s="32">
        <v>56.45</v>
      </c>
      <c r="J3381" s="32">
        <v>60.4</v>
      </c>
      <c r="K3381" s="33"/>
      <c r="L3381" s="33" t="s">
        <v>53</v>
      </c>
      <c r="M3381" s="20" t="s">
        <v>53</v>
      </c>
      <c r="O3381" s="2" t="s">
        <v>53</v>
      </c>
      <c r="P3381" s="2" t="s">
        <v>53</v>
      </c>
    </row>
    <row r="3382" spans="1:16" x14ac:dyDescent="0.15">
      <c r="A3382" s="26" t="s">
        <v>4454</v>
      </c>
      <c r="B3382" s="27" t="s">
        <v>4574</v>
      </c>
      <c r="C3382" s="28" t="s">
        <v>4575</v>
      </c>
      <c r="D3382" s="28" t="s">
        <v>57</v>
      </c>
      <c r="E3382" s="29" t="s">
        <v>4576</v>
      </c>
      <c r="F3382" s="27" t="s">
        <v>197</v>
      </c>
      <c r="G3382" s="30">
        <v>156.80000000000001</v>
      </c>
      <c r="H3382" s="31" t="s">
        <v>224</v>
      </c>
      <c r="I3382" s="32">
        <v>162.69999999999999</v>
      </c>
      <c r="J3382" s="32">
        <v>168.6</v>
      </c>
      <c r="K3382" s="33"/>
      <c r="L3382" s="33" t="s">
        <v>53</v>
      </c>
      <c r="M3382" s="20" t="s">
        <v>53</v>
      </c>
      <c r="O3382" s="2" t="s">
        <v>53</v>
      </c>
      <c r="P3382" s="2" t="s">
        <v>53</v>
      </c>
    </row>
    <row r="3383" spans="1:16" x14ac:dyDescent="0.15">
      <c r="A3383" s="26" t="s">
        <v>4454</v>
      </c>
      <c r="B3383" s="27" t="s">
        <v>4577</v>
      </c>
      <c r="C3383" s="28" t="s">
        <v>4578</v>
      </c>
      <c r="D3383" s="28" t="s">
        <v>57</v>
      </c>
      <c r="E3383" s="29" t="s">
        <v>50</v>
      </c>
      <c r="F3383" s="27" t="s">
        <v>197</v>
      </c>
      <c r="G3383" s="30">
        <v>124.3</v>
      </c>
      <c r="H3383" s="31" t="s">
        <v>224</v>
      </c>
      <c r="I3383" s="32">
        <v>129.75</v>
      </c>
      <c r="J3383" s="32">
        <v>135.65</v>
      </c>
      <c r="K3383" s="33"/>
      <c r="L3383" s="33" t="s">
        <v>53</v>
      </c>
      <c r="M3383" s="20" t="s">
        <v>53</v>
      </c>
      <c r="O3383" s="2" t="s">
        <v>53</v>
      </c>
      <c r="P3383" s="2" t="s">
        <v>53</v>
      </c>
    </row>
    <row r="3384" spans="1:16" x14ac:dyDescent="0.15">
      <c r="A3384" s="26" t="s">
        <v>4454</v>
      </c>
      <c r="B3384" s="27" t="s">
        <v>4579</v>
      </c>
      <c r="C3384" s="28" t="s">
        <v>4580</v>
      </c>
      <c r="D3384" s="28" t="s">
        <v>138</v>
      </c>
      <c r="E3384" s="29" t="s">
        <v>1016</v>
      </c>
      <c r="F3384" s="27" t="s">
        <v>221</v>
      </c>
      <c r="G3384" s="30">
        <v>88.2</v>
      </c>
      <c r="H3384" s="31" t="s">
        <v>151</v>
      </c>
      <c r="I3384" s="32">
        <v>94.1</v>
      </c>
      <c r="J3384" s="32">
        <v>100</v>
      </c>
      <c r="K3384" s="33"/>
      <c r="L3384" s="33" t="s">
        <v>53</v>
      </c>
      <c r="M3384" s="20" t="s">
        <v>53</v>
      </c>
      <c r="O3384" s="2" t="s">
        <v>53</v>
      </c>
      <c r="P3384" s="2" t="s">
        <v>53</v>
      </c>
    </row>
    <row r="3385" spans="1:16" x14ac:dyDescent="0.15">
      <c r="A3385" s="26" t="s">
        <v>4454</v>
      </c>
      <c r="B3385" s="27" t="s">
        <v>4579</v>
      </c>
      <c r="C3385" s="28" t="s">
        <v>4580</v>
      </c>
      <c r="D3385" s="28" t="s">
        <v>138</v>
      </c>
      <c r="E3385" s="29" t="s">
        <v>315</v>
      </c>
      <c r="F3385" s="27" t="s">
        <v>221</v>
      </c>
      <c r="G3385" s="30">
        <v>98</v>
      </c>
      <c r="H3385" s="31" t="s">
        <v>151</v>
      </c>
      <c r="I3385" s="32">
        <v>103.9</v>
      </c>
      <c r="J3385" s="32">
        <v>109.8</v>
      </c>
      <c r="K3385" s="33"/>
      <c r="L3385" s="33" t="s">
        <v>53</v>
      </c>
      <c r="M3385" s="20" t="s">
        <v>53</v>
      </c>
      <c r="O3385" s="2" t="s">
        <v>53</v>
      </c>
      <c r="P3385" s="2" t="s">
        <v>53</v>
      </c>
    </row>
    <row r="3386" spans="1:16" x14ac:dyDescent="0.15">
      <c r="A3386" s="26" t="s">
        <v>4454</v>
      </c>
      <c r="B3386" s="27" t="s">
        <v>4579</v>
      </c>
      <c r="C3386" s="28" t="s">
        <v>4580</v>
      </c>
      <c r="D3386" s="28" t="s">
        <v>4535</v>
      </c>
      <c r="E3386" s="29" t="s">
        <v>307</v>
      </c>
      <c r="F3386" s="27" t="s">
        <v>221</v>
      </c>
      <c r="G3386" s="30">
        <v>96.05</v>
      </c>
      <c r="H3386" s="31" t="s">
        <v>151</v>
      </c>
      <c r="I3386" s="32">
        <v>101.95</v>
      </c>
      <c r="J3386" s="32">
        <v>107.8</v>
      </c>
      <c r="K3386" s="33"/>
      <c r="L3386" s="33" t="s">
        <v>53</v>
      </c>
      <c r="M3386" s="20" t="s">
        <v>53</v>
      </c>
      <c r="O3386" s="2" t="s">
        <v>53</v>
      </c>
      <c r="P3386" s="2" t="s">
        <v>53</v>
      </c>
    </row>
    <row r="3387" spans="1:16" x14ac:dyDescent="0.15">
      <c r="A3387" s="26" t="s">
        <v>4454</v>
      </c>
      <c r="B3387" s="27" t="s">
        <v>4581</v>
      </c>
      <c r="C3387" s="28" t="s">
        <v>4582</v>
      </c>
      <c r="D3387" s="28" t="s">
        <v>57</v>
      </c>
      <c r="E3387" s="29" t="s">
        <v>4583</v>
      </c>
      <c r="F3387" s="27" t="s">
        <v>221</v>
      </c>
      <c r="G3387" s="30">
        <v>112.5</v>
      </c>
      <c r="H3387" s="31" t="s">
        <v>151</v>
      </c>
      <c r="I3387" s="32">
        <v>119.2</v>
      </c>
      <c r="J3387" s="32">
        <v>125.85</v>
      </c>
      <c r="K3387" s="33"/>
      <c r="L3387" s="33" t="s">
        <v>53</v>
      </c>
      <c r="M3387" s="20" t="s">
        <v>53</v>
      </c>
      <c r="O3387" s="2" t="s">
        <v>53</v>
      </c>
      <c r="P3387" s="2" t="s">
        <v>53</v>
      </c>
    </row>
    <row r="3388" spans="1:16" x14ac:dyDescent="0.15">
      <c r="A3388" s="26" t="s">
        <v>4454</v>
      </c>
      <c r="B3388" s="27" t="s">
        <v>4581</v>
      </c>
      <c r="C3388" s="28" t="s">
        <v>4582</v>
      </c>
      <c r="D3388" s="28" t="s">
        <v>57</v>
      </c>
      <c r="E3388" s="29" t="s">
        <v>4583</v>
      </c>
      <c r="F3388" s="27" t="s">
        <v>221</v>
      </c>
      <c r="G3388" s="30">
        <v>112.5</v>
      </c>
      <c r="H3388" s="31" t="s">
        <v>151</v>
      </c>
      <c r="I3388" s="32">
        <v>119.2</v>
      </c>
      <c r="J3388" s="32">
        <v>125.85</v>
      </c>
      <c r="K3388" s="33"/>
      <c r="L3388" s="33" t="s">
        <v>53</v>
      </c>
      <c r="M3388" s="20" t="s">
        <v>53</v>
      </c>
      <c r="O3388" s="2" t="s">
        <v>53</v>
      </c>
      <c r="P3388" s="2" t="s">
        <v>53</v>
      </c>
    </row>
    <row r="3389" spans="1:16" x14ac:dyDescent="0.15">
      <c r="A3389" s="26" t="s">
        <v>4454</v>
      </c>
      <c r="B3389" s="27" t="s">
        <v>4581</v>
      </c>
      <c r="C3389" s="28" t="s">
        <v>4582</v>
      </c>
      <c r="D3389" s="28" t="s">
        <v>57</v>
      </c>
      <c r="E3389" s="29" t="s">
        <v>4584</v>
      </c>
      <c r="F3389" s="27" t="s">
        <v>221</v>
      </c>
      <c r="G3389" s="30">
        <v>124.3</v>
      </c>
      <c r="H3389" s="31" t="s">
        <v>151</v>
      </c>
      <c r="I3389" s="32">
        <v>130.94999999999999</v>
      </c>
      <c r="J3389" s="32">
        <v>137.6</v>
      </c>
      <c r="K3389" s="33"/>
      <c r="L3389" s="33" t="s">
        <v>53</v>
      </c>
      <c r="M3389" s="20" t="s">
        <v>53</v>
      </c>
      <c r="O3389" s="2" t="s">
        <v>53</v>
      </c>
      <c r="P3389" s="2" t="s">
        <v>53</v>
      </c>
    </row>
    <row r="3390" spans="1:16" x14ac:dyDescent="0.15">
      <c r="A3390" s="26" t="s">
        <v>4454</v>
      </c>
      <c r="B3390" s="27" t="s">
        <v>4585</v>
      </c>
      <c r="C3390" s="28" t="s">
        <v>4586</v>
      </c>
      <c r="D3390" s="28" t="s">
        <v>57</v>
      </c>
      <c r="E3390" s="29" t="s">
        <v>139</v>
      </c>
      <c r="F3390" s="27" t="s">
        <v>237</v>
      </c>
      <c r="G3390" s="30">
        <v>60.4</v>
      </c>
      <c r="H3390" s="31" t="s">
        <v>281</v>
      </c>
      <c r="I3390" s="32">
        <v>64.3</v>
      </c>
      <c r="J3390" s="32">
        <v>68.25</v>
      </c>
      <c r="K3390" s="33"/>
      <c r="L3390" s="33" t="s">
        <v>53</v>
      </c>
      <c r="M3390" s="20" t="s">
        <v>53</v>
      </c>
      <c r="O3390" s="2" t="s">
        <v>53</v>
      </c>
      <c r="P3390" s="2" t="s">
        <v>53</v>
      </c>
    </row>
    <row r="3391" spans="1:16" x14ac:dyDescent="0.15">
      <c r="A3391" s="26" t="s">
        <v>4454</v>
      </c>
      <c r="B3391" s="27" t="s">
        <v>4587</v>
      </c>
      <c r="C3391" s="28" t="s">
        <v>4588</v>
      </c>
      <c r="D3391" s="28" t="s">
        <v>57</v>
      </c>
      <c r="E3391" s="29" t="s">
        <v>4497</v>
      </c>
      <c r="F3391" s="27" t="s">
        <v>911</v>
      </c>
      <c r="G3391" s="30">
        <v>255.6</v>
      </c>
      <c r="H3391" s="31" t="s">
        <v>224</v>
      </c>
      <c r="I3391" s="32">
        <v>265.39999999999998</v>
      </c>
      <c r="J3391" s="32">
        <v>275.2</v>
      </c>
      <c r="K3391" s="33"/>
      <c r="L3391" s="33" t="s">
        <v>53</v>
      </c>
      <c r="M3391" s="20" t="s">
        <v>53</v>
      </c>
      <c r="O3391" s="2" t="s">
        <v>53</v>
      </c>
      <c r="P3391" s="2" t="s">
        <v>53</v>
      </c>
    </row>
    <row r="3392" spans="1:16" x14ac:dyDescent="0.15">
      <c r="A3392" s="26" t="s">
        <v>4454</v>
      </c>
      <c r="B3392" s="27" t="s">
        <v>4587</v>
      </c>
      <c r="C3392" s="28" t="s">
        <v>4588</v>
      </c>
      <c r="D3392" s="28" t="s">
        <v>57</v>
      </c>
      <c r="E3392" s="29" t="s">
        <v>4589</v>
      </c>
      <c r="F3392" s="27" t="s">
        <v>911</v>
      </c>
      <c r="G3392" s="30">
        <v>279.89999999999998</v>
      </c>
      <c r="H3392" s="31" t="s">
        <v>224</v>
      </c>
      <c r="I3392" s="32">
        <v>289.3</v>
      </c>
      <c r="J3392" s="32">
        <v>299.10000000000002</v>
      </c>
      <c r="K3392" s="33"/>
      <c r="L3392" s="33" t="s">
        <v>53</v>
      </c>
      <c r="M3392" s="20" t="s">
        <v>53</v>
      </c>
      <c r="O3392" s="2" t="s">
        <v>53</v>
      </c>
      <c r="P3392" s="2" t="s">
        <v>53</v>
      </c>
    </row>
    <row r="3393" spans="1:16" x14ac:dyDescent="0.15">
      <c r="A3393" s="26" t="s">
        <v>4454</v>
      </c>
      <c r="B3393" s="27" t="s">
        <v>4590</v>
      </c>
      <c r="C3393" s="28" t="s">
        <v>4591</v>
      </c>
      <c r="D3393" s="28" t="s">
        <v>57</v>
      </c>
      <c r="E3393" s="29" t="s">
        <v>3563</v>
      </c>
      <c r="F3393" s="27" t="s">
        <v>221</v>
      </c>
      <c r="G3393" s="30">
        <v>163.5</v>
      </c>
      <c r="H3393" s="31" t="s">
        <v>151</v>
      </c>
      <c r="I3393" s="32">
        <v>171.3</v>
      </c>
      <c r="J3393" s="32">
        <v>179.15</v>
      </c>
      <c r="K3393" s="33"/>
      <c r="L3393" s="33" t="s">
        <v>53</v>
      </c>
      <c r="M3393" s="20" t="s">
        <v>53</v>
      </c>
      <c r="O3393" s="2" t="s">
        <v>53</v>
      </c>
      <c r="P3393" s="2" t="s">
        <v>53</v>
      </c>
    </row>
    <row r="3394" spans="1:16" x14ac:dyDescent="0.15">
      <c r="A3394" s="26" t="s">
        <v>4454</v>
      </c>
      <c r="B3394" s="27" t="s">
        <v>4592</v>
      </c>
      <c r="C3394" s="28" t="s">
        <v>4593</v>
      </c>
      <c r="D3394" s="28" t="s">
        <v>57</v>
      </c>
      <c r="E3394" s="29" t="s">
        <v>4594</v>
      </c>
      <c r="F3394" s="27" t="s">
        <v>221</v>
      </c>
      <c r="G3394" s="30">
        <v>159.15</v>
      </c>
      <c r="H3394" s="31" t="s">
        <v>151</v>
      </c>
      <c r="I3394" s="32">
        <v>167</v>
      </c>
      <c r="J3394" s="32">
        <v>174.85</v>
      </c>
      <c r="K3394" s="33"/>
      <c r="L3394" s="33" t="s">
        <v>53</v>
      </c>
      <c r="M3394" s="20" t="s">
        <v>53</v>
      </c>
      <c r="O3394" s="2" t="s">
        <v>53</v>
      </c>
      <c r="P3394" s="2" t="s">
        <v>53</v>
      </c>
    </row>
    <row r="3395" spans="1:16" x14ac:dyDescent="0.15">
      <c r="A3395" s="26" t="s">
        <v>4454</v>
      </c>
      <c r="B3395" s="27" t="s">
        <v>4592</v>
      </c>
      <c r="C3395" s="28" t="s">
        <v>4593</v>
      </c>
      <c r="D3395" s="28" t="s">
        <v>57</v>
      </c>
      <c r="E3395" s="29" t="s">
        <v>4589</v>
      </c>
      <c r="F3395" s="27" t="s">
        <v>221</v>
      </c>
      <c r="G3395" s="30">
        <v>173.7</v>
      </c>
      <c r="H3395" s="31" t="s">
        <v>151</v>
      </c>
      <c r="I3395" s="32">
        <v>181.5</v>
      </c>
      <c r="J3395" s="32">
        <v>189.35</v>
      </c>
      <c r="K3395" s="33"/>
      <c r="L3395" s="33" t="s">
        <v>53</v>
      </c>
      <c r="M3395" s="20" t="s">
        <v>53</v>
      </c>
      <c r="O3395" s="2" t="s">
        <v>53</v>
      </c>
      <c r="P3395" s="2" t="s">
        <v>53</v>
      </c>
    </row>
    <row r="3396" spans="1:16" x14ac:dyDescent="0.15">
      <c r="A3396" s="26" t="s">
        <v>4454</v>
      </c>
      <c r="B3396" s="27" t="s">
        <v>4595</v>
      </c>
      <c r="C3396" s="28" t="s">
        <v>4596</v>
      </c>
      <c r="D3396" s="28" t="s">
        <v>57</v>
      </c>
      <c r="E3396" s="29" t="s">
        <v>298</v>
      </c>
      <c r="F3396" s="27" t="s">
        <v>911</v>
      </c>
      <c r="G3396" s="30">
        <v>308.89999999999998</v>
      </c>
      <c r="H3396" s="31" t="s">
        <v>52</v>
      </c>
      <c r="I3396" s="32">
        <v>318.3</v>
      </c>
      <c r="J3396" s="32">
        <v>328.1</v>
      </c>
      <c r="K3396" s="33"/>
      <c r="L3396" s="33" t="s">
        <v>53</v>
      </c>
      <c r="M3396" s="20" t="s">
        <v>53</v>
      </c>
      <c r="O3396" s="2" t="s">
        <v>53</v>
      </c>
      <c r="P3396" s="2" t="s">
        <v>53</v>
      </c>
    </row>
    <row r="3397" spans="1:16" x14ac:dyDescent="0.15">
      <c r="A3397" s="26" t="s">
        <v>4454</v>
      </c>
      <c r="B3397" s="27" t="s">
        <v>4595</v>
      </c>
      <c r="C3397" s="28" t="s">
        <v>4596</v>
      </c>
      <c r="D3397" s="28" t="s">
        <v>57</v>
      </c>
      <c r="E3397" s="29" t="s">
        <v>298</v>
      </c>
      <c r="F3397" s="27" t="s">
        <v>911</v>
      </c>
      <c r="G3397" s="30">
        <v>308.89999999999998</v>
      </c>
      <c r="H3397" s="31" t="s">
        <v>52</v>
      </c>
      <c r="I3397" s="32">
        <v>318.3</v>
      </c>
      <c r="J3397" s="32">
        <v>328.1</v>
      </c>
      <c r="K3397" s="33"/>
      <c r="L3397" s="33" t="s">
        <v>53</v>
      </c>
      <c r="M3397" s="20" t="s">
        <v>53</v>
      </c>
      <c r="O3397" s="2" t="s">
        <v>53</v>
      </c>
      <c r="P3397" s="2" t="s">
        <v>53</v>
      </c>
    </row>
    <row r="3398" spans="1:16" x14ac:dyDescent="0.15">
      <c r="A3398" s="26" t="s">
        <v>4454</v>
      </c>
      <c r="B3398" s="27" t="s">
        <v>4597</v>
      </c>
      <c r="C3398" s="28" t="s">
        <v>4598</v>
      </c>
      <c r="D3398" s="28" t="s">
        <v>57</v>
      </c>
      <c r="E3398" s="29" t="s">
        <v>4599</v>
      </c>
      <c r="F3398" s="27" t="s">
        <v>197</v>
      </c>
      <c r="G3398" s="30">
        <v>462.95</v>
      </c>
      <c r="H3398" s="31" t="s">
        <v>224</v>
      </c>
      <c r="I3398" s="32">
        <v>477.5</v>
      </c>
      <c r="J3398" s="32">
        <v>492</v>
      </c>
      <c r="K3398" s="33"/>
      <c r="L3398" s="33" t="s">
        <v>53</v>
      </c>
      <c r="M3398" s="20" t="s">
        <v>53</v>
      </c>
      <c r="O3398" s="2" t="s">
        <v>53</v>
      </c>
      <c r="P3398" s="2" t="s">
        <v>53</v>
      </c>
    </row>
    <row r="3399" spans="1:16" x14ac:dyDescent="0.15">
      <c r="A3399" s="26" t="s">
        <v>4454</v>
      </c>
      <c r="B3399" s="27" t="s">
        <v>4600</v>
      </c>
      <c r="C3399" s="28" t="s">
        <v>4601</v>
      </c>
      <c r="D3399" s="28" t="s">
        <v>57</v>
      </c>
      <c r="E3399" s="29" t="s">
        <v>298</v>
      </c>
      <c r="F3399" s="27" t="s">
        <v>221</v>
      </c>
      <c r="G3399" s="30">
        <v>270.10000000000002</v>
      </c>
      <c r="H3399" s="31" t="s">
        <v>151</v>
      </c>
      <c r="I3399" s="32">
        <v>281.85000000000002</v>
      </c>
      <c r="J3399" s="32">
        <v>293.25</v>
      </c>
      <c r="K3399" s="33"/>
      <c r="L3399" s="33" t="s">
        <v>53</v>
      </c>
      <c r="M3399" s="20" t="s">
        <v>53</v>
      </c>
      <c r="O3399" s="2" t="s">
        <v>53</v>
      </c>
      <c r="P3399" s="2" t="s">
        <v>53</v>
      </c>
    </row>
    <row r="3400" spans="1:16" x14ac:dyDescent="0.15">
      <c r="A3400" s="26" t="s">
        <v>4454</v>
      </c>
      <c r="B3400" s="27" t="s">
        <v>4602</v>
      </c>
      <c r="C3400" s="28" t="s">
        <v>4603</v>
      </c>
      <c r="D3400" s="28" t="s">
        <v>57</v>
      </c>
      <c r="E3400" s="29" t="s">
        <v>298</v>
      </c>
      <c r="F3400" s="27" t="s">
        <v>221</v>
      </c>
      <c r="G3400" s="30">
        <v>328.1</v>
      </c>
      <c r="H3400" s="31" t="s">
        <v>151</v>
      </c>
      <c r="I3400" s="32">
        <v>339.5</v>
      </c>
      <c r="J3400" s="32">
        <v>351.25</v>
      </c>
      <c r="K3400" s="33"/>
      <c r="L3400" s="33" t="s">
        <v>53</v>
      </c>
      <c r="M3400" s="20" t="s">
        <v>53</v>
      </c>
      <c r="O3400" s="2" t="s">
        <v>53</v>
      </c>
      <c r="P3400" s="2" t="s">
        <v>53</v>
      </c>
    </row>
    <row r="3401" spans="1:16" x14ac:dyDescent="0.15">
      <c r="A3401" s="26" t="s">
        <v>4454</v>
      </c>
      <c r="B3401" s="27" t="s">
        <v>4604</v>
      </c>
      <c r="C3401" s="28" t="s">
        <v>4605</v>
      </c>
      <c r="D3401" s="28" t="s">
        <v>57</v>
      </c>
      <c r="E3401" s="29" t="s">
        <v>298</v>
      </c>
      <c r="F3401" s="27" t="s">
        <v>197</v>
      </c>
      <c r="G3401" s="30">
        <v>328.1</v>
      </c>
      <c r="H3401" s="31" t="s">
        <v>224</v>
      </c>
      <c r="I3401" s="32">
        <v>339.5</v>
      </c>
      <c r="J3401" s="32">
        <v>351.25</v>
      </c>
      <c r="K3401" s="33"/>
      <c r="L3401" s="33" t="s">
        <v>53</v>
      </c>
      <c r="M3401" s="20" t="s">
        <v>53</v>
      </c>
      <c r="O3401" s="2" t="s">
        <v>53</v>
      </c>
      <c r="P3401" s="2" t="s">
        <v>53</v>
      </c>
    </row>
    <row r="3402" spans="1:16" x14ac:dyDescent="0.15">
      <c r="A3402" s="26" t="s">
        <v>4454</v>
      </c>
      <c r="B3402" s="27" t="s">
        <v>4606</v>
      </c>
      <c r="C3402" s="28" t="s">
        <v>4607</v>
      </c>
      <c r="D3402" s="28" t="s">
        <v>57</v>
      </c>
      <c r="E3402" s="29" t="s">
        <v>4599</v>
      </c>
      <c r="F3402" s="27" t="s">
        <v>221</v>
      </c>
      <c r="G3402" s="30">
        <v>270.10000000000002</v>
      </c>
      <c r="H3402" s="31" t="s">
        <v>151</v>
      </c>
      <c r="I3402" s="32">
        <v>281.85000000000002</v>
      </c>
      <c r="J3402" s="32">
        <v>293.25</v>
      </c>
      <c r="K3402" s="33"/>
      <c r="L3402" s="33" t="s">
        <v>53</v>
      </c>
      <c r="M3402" s="20" t="s">
        <v>53</v>
      </c>
      <c r="O3402" s="2" t="s">
        <v>53</v>
      </c>
      <c r="P3402" s="2" t="s">
        <v>53</v>
      </c>
    </row>
    <row r="3403" spans="1:16" x14ac:dyDescent="0.15">
      <c r="A3403" s="26" t="s">
        <v>4454</v>
      </c>
      <c r="B3403" s="27" t="s">
        <v>4608</v>
      </c>
      <c r="C3403" s="28" t="s">
        <v>4609</v>
      </c>
      <c r="D3403" s="28" t="s">
        <v>57</v>
      </c>
      <c r="E3403" s="29" t="s">
        <v>298</v>
      </c>
      <c r="F3403" s="27" t="s">
        <v>221</v>
      </c>
      <c r="G3403" s="30">
        <v>221.9</v>
      </c>
      <c r="H3403" s="31" t="s">
        <v>151</v>
      </c>
      <c r="I3403" s="32">
        <v>231.7</v>
      </c>
      <c r="J3403" s="32">
        <v>241.1</v>
      </c>
      <c r="K3403" s="33"/>
      <c r="L3403" s="33" t="s">
        <v>53</v>
      </c>
      <c r="M3403" s="20" t="s">
        <v>53</v>
      </c>
      <c r="O3403" s="2" t="s">
        <v>53</v>
      </c>
      <c r="P3403" s="2" t="s">
        <v>53</v>
      </c>
    </row>
    <row r="3404" spans="1:16" x14ac:dyDescent="0.15">
      <c r="A3404" s="26" t="s">
        <v>4454</v>
      </c>
      <c r="B3404" s="27" t="s">
        <v>4610</v>
      </c>
      <c r="C3404" s="28" t="s">
        <v>4611</v>
      </c>
      <c r="D3404" s="28" t="s">
        <v>57</v>
      </c>
      <c r="E3404" s="29" t="s">
        <v>298</v>
      </c>
      <c r="F3404" s="27" t="s">
        <v>221</v>
      </c>
      <c r="G3404" s="30">
        <v>260.7</v>
      </c>
      <c r="H3404" s="31" t="s">
        <v>151</v>
      </c>
      <c r="I3404" s="32">
        <v>270.10000000000002</v>
      </c>
      <c r="J3404" s="32">
        <v>279.89999999999998</v>
      </c>
      <c r="K3404" s="33"/>
      <c r="L3404" s="33" t="s">
        <v>53</v>
      </c>
      <c r="M3404" s="20" t="s">
        <v>53</v>
      </c>
      <c r="O3404" s="2" t="s">
        <v>53</v>
      </c>
      <c r="P3404" s="2" t="s">
        <v>53</v>
      </c>
    </row>
    <row r="3405" spans="1:16" x14ac:dyDescent="0.15">
      <c r="A3405" s="26" t="s">
        <v>4454</v>
      </c>
      <c r="B3405" s="27" t="s">
        <v>4612</v>
      </c>
      <c r="C3405" s="28" t="s">
        <v>4613</v>
      </c>
      <c r="D3405" s="28" t="s">
        <v>57</v>
      </c>
      <c r="E3405" s="29" t="s">
        <v>139</v>
      </c>
      <c r="F3405" s="27" t="s">
        <v>274</v>
      </c>
      <c r="G3405" s="30">
        <v>78.400000000000006</v>
      </c>
      <c r="H3405" s="31" t="s">
        <v>281</v>
      </c>
      <c r="I3405" s="32">
        <v>82.35</v>
      </c>
      <c r="J3405" s="32">
        <v>85.85</v>
      </c>
      <c r="K3405" s="33"/>
      <c r="L3405" s="33" t="s">
        <v>53</v>
      </c>
      <c r="M3405" s="20" t="s">
        <v>53</v>
      </c>
      <c r="O3405" s="2" t="s">
        <v>53</v>
      </c>
      <c r="P3405" s="2" t="s">
        <v>53</v>
      </c>
    </row>
    <row r="3406" spans="1:16" x14ac:dyDescent="0.15">
      <c r="A3406" s="26" t="s">
        <v>4454</v>
      </c>
      <c r="B3406" s="27" t="s">
        <v>4614</v>
      </c>
      <c r="C3406" s="28" t="s">
        <v>4615</v>
      </c>
      <c r="D3406" s="28" t="s">
        <v>57</v>
      </c>
      <c r="E3406" s="29" t="s">
        <v>4616</v>
      </c>
      <c r="F3406" s="27" t="s">
        <v>281</v>
      </c>
      <c r="G3406" s="30">
        <v>192.5</v>
      </c>
      <c r="H3406" s="31" t="s">
        <v>224</v>
      </c>
      <c r="I3406" s="32">
        <v>200.35</v>
      </c>
      <c r="J3406" s="32">
        <v>208.15</v>
      </c>
      <c r="K3406" s="33"/>
      <c r="L3406" s="33" t="s">
        <v>53</v>
      </c>
      <c r="M3406" s="20" t="s">
        <v>53</v>
      </c>
      <c r="O3406" s="2" t="s">
        <v>53</v>
      </c>
      <c r="P3406" s="2" t="s">
        <v>53</v>
      </c>
    </row>
    <row r="3407" spans="1:16" x14ac:dyDescent="0.15">
      <c r="A3407" s="26" t="s">
        <v>4454</v>
      </c>
      <c r="B3407" s="27" t="s">
        <v>4617</v>
      </c>
      <c r="C3407" s="28" t="s">
        <v>4618</v>
      </c>
      <c r="D3407" s="28" t="s">
        <v>57</v>
      </c>
      <c r="E3407" s="29" t="s">
        <v>4619</v>
      </c>
      <c r="F3407" s="27" t="s">
        <v>281</v>
      </c>
      <c r="G3407" s="30">
        <v>191.7</v>
      </c>
      <c r="H3407" s="31" t="s">
        <v>224</v>
      </c>
      <c r="I3407" s="32">
        <v>199.15</v>
      </c>
      <c r="J3407" s="32">
        <v>207</v>
      </c>
      <c r="K3407" s="33"/>
      <c r="L3407" s="33" t="s">
        <v>53</v>
      </c>
      <c r="M3407" s="20" t="s">
        <v>53</v>
      </c>
      <c r="O3407" s="2" t="s">
        <v>53</v>
      </c>
      <c r="P3407" s="2" t="s">
        <v>53</v>
      </c>
    </row>
    <row r="3408" spans="1:16" x14ac:dyDescent="0.15">
      <c r="A3408" s="26" t="s">
        <v>4454</v>
      </c>
      <c r="B3408" s="27" t="s">
        <v>4617</v>
      </c>
      <c r="C3408" s="28" t="s">
        <v>4618</v>
      </c>
      <c r="D3408" s="28" t="s">
        <v>57</v>
      </c>
      <c r="E3408" s="29" t="s">
        <v>4619</v>
      </c>
      <c r="F3408" s="27" t="s">
        <v>281</v>
      </c>
      <c r="G3408" s="30">
        <v>191.7</v>
      </c>
      <c r="H3408" s="31" t="s">
        <v>224</v>
      </c>
      <c r="I3408" s="32">
        <v>199.15</v>
      </c>
      <c r="J3408" s="32">
        <v>207</v>
      </c>
      <c r="K3408" s="33"/>
      <c r="L3408" s="33" t="s">
        <v>53</v>
      </c>
      <c r="M3408" s="20" t="s">
        <v>53</v>
      </c>
      <c r="O3408" s="2" t="s">
        <v>53</v>
      </c>
      <c r="P3408" s="2" t="s">
        <v>53</v>
      </c>
    </row>
    <row r="3409" spans="1:16" x14ac:dyDescent="0.15">
      <c r="A3409" s="26" t="s">
        <v>4454</v>
      </c>
      <c r="B3409" s="27" t="s">
        <v>4620</v>
      </c>
      <c r="C3409" s="28" t="s">
        <v>4621</v>
      </c>
      <c r="D3409" s="28" t="s">
        <v>57</v>
      </c>
      <c r="E3409" s="29" t="s">
        <v>4622</v>
      </c>
      <c r="F3409" s="27" t="s">
        <v>281</v>
      </c>
      <c r="G3409" s="30">
        <v>116.05</v>
      </c>
      <c r="H3409" s="31" t="s">
        <v>224</v>
      </c>
      <c r="I3409" s="32">
        <v>122.7</v>
      </c>
      <c r="J3409" s="32">
        <v>129.4</v>
      </c>
      <c r="K3409" s="33"/>
      <c r="L3409" s="33" t="s">
        <v>53</v>
      </c>
      <c r="M3409" s="20" t="s">
        <v>53</v>
      </c>
      <c r="O3409" s="2" t="s">
        <v>53</v>
      </c>
      <c r="P3409" s="2" t="s">
        <v>53</v>
      </c>
    </row>
    <row r="3410" spans="1:16" x14ac:dyDescent="0.15">
      <c r="A3410" s="26" t="s">
        <v>4454</v>
      </c>
      <c r="B3410" s="27" t="s">
        <v>4623</v>
      </c>
      <c r="C3410" s="28" t="s">
        <v>4624</v>
      </c>
      <c r="D3410" s="28" t="s">
        <v>57</v>
      </c>
      <c r="E3410" s="29" t="s">
        <v>4625</v>
      </c>
      <c r="F3410" s="27" t="s">
        <v>281</v>
      </c>
      <c r="G3410" s="30">
        <v>120.75</v>
      </c>
      <c r="H3410" s="31" t="s">
        <v>224</v>
      </c>
      <c r="I3410" s="32">
        <v>127.4</v>
      </c>
      <c r="J3410" s="32">
        <v>134.1</v>
      </c>
      <c r="K3410" s="33"/>
      <c r="L3410" s="33" t="s">
        <v>53</v>
      </c>
      <c r="M3410" s="20" t="s">
        <v>53</v>
      </c>
      <c r="O3410" s="2" t="s">
        <v>53</v>
      </c>
      <c r="P3410" s="2" t="s">
        <v>53</v>
      </c>
    </row>
    <row r="3411" spans="1:16" x14ac:dyDescent="0.15">
      <c r="A3411" s="26" t="s">
        <v>4454</v>
      </c>
      <c r="B3411" s="27" t="s">
        <v>4626</v>
      </c>
      <c r="C3411" s="28" t="s">
        <v>4627</v>
      </c>
      <c r="D3411" s="28" t="s">
        <v>57</v>
      </c>
      <c r="E3411" s="29" t="s">
        <v>4628</v>
      </c>
      <c r="F3411" s="27" t="s">
        <v>281</v>
      </c>
      <c r="G3411" s="30">
        <v>227</v>
      </c>
      <c r="H3411" s="31" t="s">
        <v>224</v>
      </c>
      <c r="I3411" s="32">
        <v>234.45</v>
      </c>
      <c r="J3411" s="32">
        <v>242.3</v>
      </c>
      <c r="K3411" s="33"/>
      <c r="L3411" s="33" t="s">
        <v>53</v>
      </c>
      <c r="M3411" s="20" t="s">
        <v>53</v>
      </c>
      <c r="O3411" s="2" t="s">
        <v>53</v>
      </c>
      <c r="P3411" s="2" t="s">
        <v>53</v>
      </c>
    </row>
    <row r="3412" spans="1:16" x14ac:dyDescent="0.15">
      <c r="A3412" s="26" t="s">
        <v>4454</v>
      </c>
      <c r="B3412" s="27" t="s">
        <v>4626</v>
      </c>
      <c r="C3412" s="28" t="s">
        <v>4627</v>
      </c>
      <c r="D3412" s="28" t="s">
        <v>57</v>
      </c>
      <c r="E3412" s="29" t="s">
        <v>4628</v>
      </c>
      <c r="F3412" s="27" t="s">
        <v>281</v>
      </c>
      <c r="G3412" s="30">
        <v>227</v>
      </c>
      <c r="H3412" s="31" t="s">
        <v>224</v>
      </c>
      <c r="I3412" s="32">
        <v>234.45</v>
      </c>
      <c r="J3412" s="32">
        <v>242.3</v>
      </c>
      <c r="K3412" s="33"/>
      <c r="L3412" s="33" t="s">
        <v>53</v>
      </c>
      <c r="M3412" s="20" t="s">
        <v>53</v>
      </c>
      <c r="O3412" s="2" t="s">
        <v>53</v>
      </c>
      <c r="P3412" s="2" t="s">
        <v>53</v>
      </c>
    </row>
    <row r="3413" spans="1:16" x14ac:dyDescent="0.15">
      <c r="A3413" s="26" t="s">
        <v>4454</v>
      </c>
      <c r="B3413" s="27" t="s">
        <v>4629</v>
      </c>
      <c r="C3413" s="28" t="s">
        <v>4630</v>
      </c>
      <c r="D3413" s="28" t="s">
        <v>57</v>
      </c>
      <c r="E3413" s="29" t="s">
        <v>4631</v>
      </c>
      <c r="F3413" s="27" t="s">
        <v>281</v>
      </c>
      <c r="G3413" s="30">
        <v>260.7</v>
      </c>
      <c r="H3413" s="31" t="s">
        <v>224</v>
      </c>
      <c r="I3413" s="32">
        <v>270.10000000000002</v>
      </c>
      <c r="J3413" s="32">
        <v>279.89999999999998</v>
      </c>
      <c r="K3413" s="33"/>
      <c r="L3413" s="33" t="s">
        <v>53</v>
      </c>
      <c r="M3413" s="20" t="s">
        <v>53</v>
      </c>
      <c r="O3413" s="2" t="s">
        <v>53</v>
      </c>
      <c r="P3413" s="2" t="s">
        <v>53</v>
      </c>
    </row>
    <row r="3414" spans="1:16" x14ac:dyDescent="0.15">
      <c r="A3414" s="26" t="s">
        <v>4454</v>
      </c>
      <c r="B3414" s="27" t="s">
        <v>4632</v>
      </c>
      <c r="C3414" s="28" t="s">
        <v>4633</v>
      </c>
      <c r="D3414" s="28" t="s">
        <v>312</v>
      </c>
      <c r="E3414" s="29" t="s">
        <v>4622</v>
      </c>
      <c r="F3414" s="27" t="s">
        <v>281</v>
      </c>
      <c r="G3414" s="30">
        <v>259.89999999999998</v>
      </c>
      <c r="H3414" s="31" t="s">
        <v>224</v>
      </c>
      <c r="I3414" s="32">
        <v>271.7</v>
      </c>
      <c r="J3414" s="32">
        <v>283.05</v>
      </c>
      <c r="K3414" s="33"/>
      <c r="L3414" s="33" t="s">
        <v>53</v>
      </c>
      <c r="M3414" s="20" t="s">
        <v>53</v>
      </c>
      <c r="O3414" s="2" t="s">
        <v>53</v>
      </c>
      <c r="P3414" s="2" t="s">
        <v>53</v>
      </c>
    </row>
    <row r="3415" spans="1:16" x14ac:dyDescent="0.15">
      <c r="A3415" s="26" t="s">
        <v>4454</v>
      </c>
      <c r="B3415" s="27" t="s">
        <v>4634</v>
      </c>
      <c r="C3415" s="28" t="s">
        <v>4635</v>
      </c>
      <c r="D3415" s="28" t="s">
        <v>57</v>
      </c>
      <c r="E3415" s="29" t="s">
        <v>4636</v>
      </c>
      <c r="F3415" s="27" t="s">
        <v>281</v>
      </c>
      <c r="G3415" s="30">
        <v>265.39999999999998</v>
      </c>
      <c r="H3415" s="31" t="s">
        <v>224</v>
      </c>
      <c r="I3415" s="32">
        <v>276.75</v>
      </c>
      <c r="J3415" s="32">
        <v>288.55</v>
      </c>
      <c r="K3415" s="33"/>
      <c r="L3415" s="33" t="s">
        <v>53</v>
      </c>
      <c r="M3415" s="20" t="s">
        <v>53</v>
      </c>
      <c r="O3415" s="2" t="s">
        <v>53</v>
      </c>
      <c r="P3415" s="2" t="s">
        <v>53</v>
      </c>
    </row>
    <row r="3416" spans="1:16" x14ac:dyDescent="0.15">
      <c r="A3416" s="26" t="s">
        <v>4454</v>
      </c>
      <c r="B3416" s="27" t="s">
        <v>4637</v>
      </c>
      <c r="C3416" s="28" t="s">
        <v>4638</v>
      </c>
      <c r="D3416" s="28" t="s">
        <v>57</v>
      </c>
      <c r="E3416" s="29" t="s">
        <v>4639</v>
      </c>
      <c r="F3416" s="27" t="s">
        <v>62</v>
      </c>
      <c r="G3416" s="30">
        <v>166.6</v>
      </c>
      <c r="H3416" s="31" t="s">
        <v>52</v>
      </c>
      <c r="I3416" s="32">
        <v>178</v>
      </c>
      <c r="J3416" s="32">
        <v>189.75</v>
      </c>
      <c r="K3416" s="33"/>
      <c r="L3416" s="33" t="s">
        <v>53</v>
      </c>
      <c r="M3416" s="20" t="s">
        <v>53</v>
      </c>
      <c r="O3416" s="2" t="s">
        <v>53</v>
      </c>
      <c r="P3416" s="2" t="s">
        <v>53</v>
      </c>
    </row>
    <row r="3417" spans="1:16" x14ac:dyDescent="0.15">
      <c r="A3417" s="26" t="s">
        <v>4454</v>
      </c>
      <c r="B3417" s="27" t="s">
        <v>4640</v>
      </c>
      <c r="C3417" s="28" t="s">
        <v>4641</v>
      </c>
      <c r="D3417" s="28" t="s">
        <v>57</v>
      </c>
      <c r="E3417" s="29" t="s">
        <v>298</v>
      </c>
      <c r="F3417" s="27" t="s">
        <v>281</v>
      </c>
      <c r="G3417" s="30">
        <v>352.05</v>
      </c>
      <c r="H3417" s="31" t="s">
        <v>224</v>
      </c>
      <c r="I3417" s="32">
        <v>366.55</v>
      </c>
      <c r="J3417" s="32">
        <v>381.05</v>
      </c>
      <c r="K3417" s="33"/>
      <c r="L3417" s="33" t="s">
        <v>53</v>
      </c>
      <c r="M3417" s="20" t="s">
        <v>53</v>
      </c>
      <c r="O3417" s="2" t="s">
        <v>53</v>
      </c>
      <c r="P3417" s="2" t="s">
        <v>53</v>
      </c>
    </row>
    <row r="3418" spans="1:16" x14ac:dyDescent="0.15">
      <c r="A3418" s="26" t="s">
        <v>4454</v>
      </c>
      <c r="B3418" s="27" t="s">
        <v>4642</v>
      </c>
      <c r="C3418" s="28" t="s">
        <v>4643</v>
      </c>
      <c r="D3418" s="28" t="s">
        <v>57</v>
      </c>
      <c r="E3418" s="29" t="s">
        <v>4644</v>
      </c>
      <c r="F3418" s="27" t="s">
        <v>308</v>
      </c>
      <c r="G3418" s="30">
        <v>15.3</v>
      </c>
      <c r="H3418" s="31" t="s">
        <v>62</v>
      </c>
      <c r="I3418" s="32">
        <v>16.899999999999999</v>
      </c>
      <c r="J3418" s="32">
        <v>18.850000000000001</v>
      </c>
      <c r="K3418" s="33"/>
      <c r="L3418" s="33" t="s">
        <v>53</v>
      </c>
      <c r="M3418" s="20" t="s">
        <v>53</v>
      </c>
      <c r="O3418" s="2" t="s">
        <v>53</v>
      </c>
      <c r="P3418" s="2" t="s">
        <v>53</v>
      </c>
    </row>
    <row r="3419" spans="1:16" x14ac:dyDescent="0.15">
      <c r="A3419" s="26" t="s">
        <v>4454</v>
      </c>
      <c r="B3419" s="27" t="s">
        <v>4645</v>
      </c>
      <c r="C3419" s="28" t="s">
        <v>4646</v>
      </c>
      <c r="D3419" s="28" t="s">
        <v>57</v>
      </c>
      <c r="E3419" s="29" t="s">
        <v>4647</v>
      </c>
      <c r="F3419" s="27" t="s">
        <v>212</v>
      </c>
      <c r="G3419" s="30">
        <v>106.25</v>
      </c>
      <c r="H3419" s="31" t="s">
        <v>151</v>
      </c>
      <c r="I3419" s="32">
        <v>112.15</v>
      </c>
      <c r="J3419" s="32">
        <v>118</v>
      </c>
      <c r="K3419" s="33"/>
      <c r="L3419" s="33" t="s">
        <v>53</v>
      </c>
      <c r="M3419" s="20" t="s">
        <v>53</v>
      </c>
      <c r="O3419" s="2" t="s">
        <v>53</v>
      </c>
      <c r="P3419" s="2" t="s">
        <v>53</v>
      </c>
    </row>
    <row r="3420" spans="1:16" x14ac:dyDescent="0.15">
      <c r="A3420" s="26" t="s">
        <v>4454</v>
      </c>
      <c r="B3420" s="27" t="s">
        <v>4645</v>
      </c>
      <c r="C3420" s="28" t="s">
        <v>4646</v>
      </c>
      <c r="D3420" s="28" t="s">
        <v>57</v>
      </c>
      <c r="E3420" s="29" t="s">
        <v>4648</v>
      </c>
      <c r="F3420" s="27" t="s">
        <v>212</v>
      </c>
      <c r="G3420" s="30">
        <v>110.55</v>
      </c>
      <c r="H3420" s="31" t="s">
        <v>151</v>
      </c>
      <c r="I3420" s="32">
        <v>116.45</v>
      </c>
      <c r="J3420" s="32">
        <v>122.3</v>
      </c>
      <c r="K3420" s="33"/>
      <c r="L3420" s="33" t="s">
        <v>53</v>
      </c>
      <c r="M3420" s="20" t="s">
        <v>53</v>
      </c>
      <c r="O3420" s="2" t="s">
        <v>53</v>
      </c>
      <c r="P3420" s="2" t="s">
        <v>53</v>
      </c>
    </row>
    <row r="3421" spans="1:16" x14ac:dyDescent="0.15">
      <c r="A3421" s="26" t="s">
        <v>4454</v>
      </c>
      <c r="B3421" s="27" t="s">
        <v>4649</v>
      </c>
      <c r="C3421" s="28" t="s">
        <v>4650</v>
      </c>
      <c r="D3421" s="28" t="s">
        <v>57</v>
      </c>
      <c r="E3421" s="29" t="s">
        <v>50</v>
      </c>
      <c r="F3421" s="27" t="s">
        <v>221</v>
      </c>
      <c r="G3421" s="30">
        <v>166.6</v>
      </c>
      <c r="H3421" s="31" t="s">
        <v>151</v>
      </c>
      <c r="I3421" s="32">
        <v>174.05</v>
      </c>
      <c r="J3421" s="32">
        <v>181.9</v>
      </c>
      <c r="K3421" s="33"/>
      <c r="L3421" s="33" t="s">
        <v>53</v>
      </c>
      <c r="M3421" s="20" t="s">
        <v>53</v>
      </c>
      <c r="O3421" s="2" t="s">
        <v>53</v>
      </c>
      <c r="P3421" s="2" t="s">
        <v>53</v>
      </c>
    </row>
    <row r="3422" spans="1:16" x14ac:dyDescent="0.15">
      <c r="A3422" s="26" t="s">
        <v>4454</v>
      </c>
      <c r="B3422" s="27" t="s">
        <v>4651</v>
      </c>
      <c r="C3422" s="28" t="s">
        <v>4652</v>
      </c>
      <c r="D3422" s="28" t="s">
        <v>57</v>
      </c>
      <c r="E3422" s="29" t="s">
        <v>50</v>
      </c>
      <c r="F3422" s="27" t="s">
        <v>221</v>
      </c>
      <c r="G3422" s="30">
        <v>154.1</v>
      </c>
      <c r="H3422" s="31" t="s">
        <v>151</v>
      </c>
      <c r="I3422" s="32">
        <v>160.75</v>
      </c>
      <c r="J3422" s="32">
        <v>167.4</v>
      </c>
      <c r="K3422" s="33"/>
      <c r="L3422" s="33" t="s">
        <v>53</v>
      </c>
      <c r="M3422" s="20" t="s">
        <v>53</v>
      </c>
      <c r="O3422" s="2" t="s">
        <v>53</v>
      </c>
      <c r="P3422" s="2" t="s">
        <v>53</v>
      </c>
    </row>
    <row r="3423" spans="1:16" x14ac:dyDescent="0.15">
      <c r="A3423" s="26" t="s">
        <v>4454</v>
      </c>
      <c r="B3423" s="27" t="s">
        <v>4653</v>
      </c>
      <c r="C3423" s="28" t="s">
        <v>4654</v>
      </c>
      <c r="D3423" s="28" t="s">
        <v>57</v>
      </c>
      <c r="E3423" s="29" t="s">
        <v>1063</v>
      </c>
      <c r="F3423" s="27" t="s">
        <v>197</v>
      </c>
      <c r="G3423" s="30">
        <v>113.3</v>
      </c>
      <c r="H3423" s="31" t="s">
        <v>224</v>
      </c>
      <c r="I3423" s="32">
        <v>119.2</v>
      </c>
      <c r="J3423" s="32">
        <v>125.05</v>
      </c>
      <c r="K3423" s="33"/>
      <c r="L3423" s="33" t="s">
        <v>53</v>
      </c>
      <c r="M3423" s="20" t="s">
        <v>53</v>
      </c>
      <c r="O3423" s="2" t="s">
        <v>53</v>
      </c>
      <c r="P3423" s="2" t="s">
        <v>53</v>
      </c>
    </row>
    <row r="3424" spans="1:16" x14ac:dyDescent="0.15">
      <c r="A3424" s="26" t="s">
        <v>4454</v>
      </c>
      <c r="B3424" s="27" t="s">
        <v>4655</v>
      </c>
      <c r="C3424" s="28" t="s">
        <v>4656</v>
      </c>
      <c r="D3424" s="28" t="s">
        <v>57</v>
      </c>
      <c r="E3424" s="29" t="s">
        <v>139</v>
      </c>
      <c r="F3424" s="27" t="s">
        <v>62</v>
      </c>
      <c r="G3424" s="30">
        <v>127.8</v>
      </c>
      <c r="H3424" s="31" t="s">
        <v>70</v>
      </c>
      <c r="I3424" s="32">
        <v>133.69999999999999</v>
      </c>
      <c r="J3424" s="32">
        <v>139.55000000000001</v>
      </c>
      <c r="K3424" s="33"/>
      <c r="L3424" s="33" t="s">
        <v>53</v>
      </c>
      <c r="M3424" s="20" t="s">
        <v>53</v>
      </c>
      <c r="O3424" s="2" t="s">
        <v>53</v>
      </c>
      <c r="P3424" s="2" t="s">
        <v>53</v>
      </c>
    </row>
    <row r="3425" spans="1:16" x14ac:dyDescent="0.15">
      <c r="A3425" s="26" t="s">
        <v>4454</v>
      </c>
      <c r="B3425" s="27" t="s">
        <v>4657</v>
      </c>
      <c r="C3425" s="28" t="s">
        <v>4658</v>
      </c>
      <c r="D3425" s="28" t="s">
        <v>57</v>
      </c>
      <c r="E3425" s="29" t="s">
        <v>139</v>
      </c>
      <c r="F3425" s="27" t="s">
        <v>274</v>
      </c>
      <c r="G3425" s="30">
        <v>26.7</v>
      </c>
      <c r="H3425" s="31" t="s">
        <v>281</v>
      </c>
      <c r="I3425" s="32">
        <v>30.6</v>
      </c>
      <c r="J3425" s="32">
        <v>34.5</v>
      </c>
      <c r="K3425" s="33"/>
      <c r="L3425" s="33" t="s">
        <v>53</v>
      </c>
      <c r="M3425" s="20" t="s">
        <v>53</v>
      </c>
      <c r="O3425" s="2" t="s">
        <v>53</v>
      </c>
      <c r="P3425" s="2" t="s">
        <v>53</v>
      </c>
    </row>
    <row r="3426" spans="1:16" x14ac:dyDescent="0.15">
      <c r="A3426" s="26" t="s">
        <v>4454</v>
      </c>
      <c r="B3426" s="27" t="s">
        <v>4659</v>
      </c>
      <c r="C3426" s="28" t="s">
        <v>4660</v>
      </c>
      <c r="D3426" s="28" t="s">
        <v>57</v>
      </c>
      <c r="E3426" s="29" t="s">
        <v>4504</v>
      </c>
      <c r="F3426" s="27" t="s">
        <v>1459</v>
      </c>
      <c r="G3426" s="30">
        <v>26.3</v>
      </c>
      <c r="H3426" s="31" t="s">
        <v>281</v>
      </c>
      <c r="I3426" s="32">
        <v>28.25</v>
      </c>
      <c r="J3426" s="32">
        <v>30.2</v>
      </c>
      <c r="K3426" s="33"/>
      <c r="L3426" s="33" t="s">
        <v>53</v>
      </c>
      <c r="M3426" s="20" t="s">
        <v>53</v>
      </c>
      <c r="O3426" s="2" t="s">
        <v>53</v>
      </c>
      <c r="P3426" s="2" t="s">
        <v>53</v>
      </c>
    </row>
    <row r="3427" spans="1:16" x14ac:dyDescent="0.15">
      <c r="A3427" s="26" t="s">
        <v>4454</v>
      </c>
      <c r="B3427" s="27" t="s">
        <v>4661</v>
      </c>
      <c r="C3427" s="28" t="s">
        <v>4662</v>
      </c>
      <c r="D3427" s="28" t="s">
        <v>4535</v>
      </c>
      <c r="E3427" s="29" t="s">
        <v>139</v>
      </c>
      <c r="F3427" s="27" t="s">
        <v>237</v>
      </c>
      <c r="G3427" s="30">
        <v>72.150000000000006</v>
      </c>
      <c r="H3427" s="31" t="s">
        <v>62</v>
      </c>
      <c r="I3427" s="32">
        <v>76.05</v>
      </c>
      <c r="J3427" s="32">
        <v>79.599999999999994</v>
      </c>
      <c r="K3427" s="33"/>
      <c r="L3427" s="33" t="s">
        <v>53</v>
      </c>
      <c r="M3427" s="20" t="s">
        <v>53</v>
      </c>
      <c r="O3427" s="2" t="s">
        <v>53</v>
      </c>
      <c r="P3427" s="2" t="s">
        <v>53</v>
      </c>
    </row>
    <row r="3428" spans="1:16" x14ac:dyDescent="0.15">
      <c r="A3428" s="26" t="s">
        <v>4454</v>
      </c>
      <c r="B3428" s="27" t="s">
        <v>4661</v>
      </c>
      <c r="C3428" s="28" t="s">
        <v>4662</v>
      </c>
      <c r="D3428" s="28" t="s">
        <v>4457</v>
      </c>
      <c r="E3428" s="29" t="s">
        <v>139</v>
      </c>
      <c r="F3428" s="27" t="s">
        <v>237</v>
      </c>
      <c r="G3428" s="30">
        <v>74.099999999999994</v>
      </c>
      <c r="H3428" s="31" t="s">
        <v>62</v>
      </c>
      <c r="I3428" s="32">
        <v>77.650000000000006</v>
      </c>
      <c r="J3428" s="32">
        <v>81.55</v>
      </c>
      <c r="K3428" s="33"/>
      <c r="L3428" s="33" t="s">
        <v>53</v>
      </c>
      <c r="M3428" s="20" t="s">
        <v>53</v>
      </c>
      <c r="O3428" s="2" t="s">
        <v>53</v>
      </c>
      <c r="P3428" s="2" t="s">
        <v>53</v>
      </c>
    </row>
    <row r="3429" spans="1:16" x14ac:dyDescent="0.15">
      <c r="A3429" s="26" t="s">
        <v>4454</v>
      </c>
      <c r="B3429" s="27" t="s">
        <v>4663</v>
      </c>
      <c r="C3429" s="28" t="s">
        <v>4664</v>
      </c>
      <c r="D3429" s="28" t="s">
        <v>57</v>
      </c>
      <c r="E3429" s="29" t="s">
        <v>3576</v>
      </c>
      <c r="F3429" s="27" t="s">
        <v>212</v>
      </c>
      <c r="G3429" s="30">
        <v>130.55000000000001</v>
      </c>
      <c r="H3429" s="31" t="s">
        <v>151</v>
      </c>
      <c r="I3429" s="32">
        <v>136.05000000000001</v>
      </c>
      <c r="J3429" s="32">
        <v>141.9</v>
      </c>
      <c r="K3429" s="33"/>
      <c r="L3429" s="33" t="s">
        <v>53</v>
      </c>
      <c r="M3429" s="20" t="s">
        <v>53</v>
      </c>
      <c r="O3429" s="2" t="s">
        <v>53</v>
      </c>
      <c r="P3429" s="2" t="s">
        <v>53</v>
      </c>
    </row>
    <row r="3430" spans="1:16" x14ac:dyDescent="0.15">
      <c r="A3430" s="26" t="s">
        <v>4454</v>
      </c>
      <c r="B3430" s="27" t="s">
        <v>4665</v>
      </c>
      <c r="C3430" s="28" t="s">
        <v>4666</v>
      </c>
      <c r="D3430" s="28" t="s">
        <v>57</v>
      </c>
      <c r="E3430" s="29" t="s">
        <v>3576</v>
      </c>
      <c r="F3430" s="27" t="s">
        <v>197</v>
      </c>
      <c r="G3430" s="30">
        <v>173.7</v>
      </c>
      <c r="H3430" s="31" t="s">
        <v>224</v>
      </c>
      <c r="I3430" s="32">
        <v>179.55</v>
      </c>
      <c r="J3430" s="32">
        <v>185.45</v>
      </c>
      <c r="K3430" s="33"/>
      <c r="L3430" s="33" t="s">
        <v>53</v>
      </c>
      <c r="M3430" s="20" t="s">
        <v>53</v>
      </c>
      <c r="O3430" s="2" t="s">
        <v>53</v>
      </c>
      <c r="P3430" s="2" t="s">
        <v>53</v>
      </c>
    </row>
    <row r="3431" spans="1:16" x14ac:dyDescent="0.15">
      <c r="A3431" s="26" t="s">
        <v>4454</v>
      </c>
      <c r="B3431" s="27" t="s">
        <v>4667</v>
      </c>
      <c r="C3431" s="28" t="s">
        <v>4668</v>
      </c>
      <c r="D3431" s="28" t="s">
        <v>57</v>
      </c>
      <c r="E3431" s="29" t="s">
        <v>298</v>
      </c>
      <c r="F3431" s="27" t="s">
        <v>221</v>
      </c>
      <c r="G3431" s="30">
        <v>246.2</v>
      </c>
      <c r="H3431" s="31" t="s">
        <v>151</v>
      </c>
      <c r="I3431" s="32">
        <v>253.65</v>
      </c>
      <c r="J3431" s="32">
        <v>261.5</v>
      </c>
      <c r="K3431" s="33"/>
      <c r="L3431" s="33" t="s">
        <v>53</v>
      </c>
      <c r="M3431" s="20" t="s">
        <v>53</v>
      </c>
      <c r="O3431" s="2" t="s">
        <v>53</v>
      </c>
      <c r="P3431" s="2" t="s">
        <v>53</v>
      </c>
    </row>
    <row r="3432" spans="1:16" x14ac:dyDescent="0.15">
      <c r="A3432" s="26" t="s">
        <v>4454</v>
      </c>
      <c r="B3432" s="27" t="s">
        <v>4669</v>
      </c>
      <c r="C3432" s="28" t="s">
        <v>4670</v>
      </c>
      <c r="D3432" s="28" t="s">
        <v>57</v>
      </c>
      <c r="E3432" s="29" t="s">
        <v>298</v>
      </c>
      <c r="F3432" s="27" t="s">
        <v>221</v>
      </c>
      <c r="G3432" s="30">
        <v>366.15</v>
      </c>
      <c r="H3432" s="31" t="s">
        <v>151</v>
      </c>
      <c r="I3432" s="32">
        <v>379.5</v>
      </c>
      <c r="J3432" s="32">
        <v>393.2</v>
      </c>
      <c r="K3432" s="33"/>
      <c r="L3432" s="33" t="s">
        <v>53</v>
      </c>
      <c r="M3432" s="20" t="s">
        <v>53</v>
      </c>
      <c r="O3432" s="2" t="s">
        <v>53</v>
      </c>
      <c r="P3432" s="2" t="s">
        <v>53</v>
      </c>
    </row>
    <row r="3433" spans="1:16" x14ac:dyDescent="0.15">
      <c r="A3433" s="26" t="s">
        <v>4454</v>
      </c>
      <c r="B3433" s="27" t="s">
        <v>4671</v>
      </c>
      <c r="C3433" s="28" t="s">
        <v>4672</v>
      </c>
      <c r="D3433" s="28" t="s">
        <v>57</v>
      </c>
      <c r="E3433" s="29" t="s">
        <v>3576</v>
      </c>
      <c r="F3433" s="27" t="s">
        <v>197</v>
      </c>
      <c r="G3433" s="30">
        <v>279.89999999999998</v>
      </c>
      <c r="H3433" s="31" t="s">
        <v>224</v>
      </c>
      <c r="I3433" s="32">
        <v>291.3</v>
      </c>
      <c r="J3433" s="32">
        <v>303.05</v>
      </c>
      <c r="K3433" s="33"/>
      <c r="L3433" s="33" t="s">
        <v>53</v>
      </c>
      <c r="M3433" s="20" t="s">
        <v>53</v>
      </c>
      <c r="O3433" s="2" t="s">
        <v>53</v>
      </c>
      <c r="P3433" s="2" t="s">
        <v>53</v>
      </c>
    </row>
    <row r="3434" spans="1:16" x14ac:dyDescent="0.15">
      <c r="A3434" s="26" t="s">
        <v>4454</v>
      </c>
      <c r="B3434" s="27" t="s">
        <v>4673</v>
      </c>
      <c r="C3434" s="28" t="s">
        <v>4674</v>
      </c>
      <c r="D3434" s="28" t="s">
        <v>57</v>
      </c>
      <c r="E3434" s="29" t="s">
        <v>298</v>
      </c>
      <c r="F3434" s="27" t="s">
        <v>387</v>
      </c>
      <c r="G3434" s="30">
        <v>116.05</v>
      </c>
      <c r="H3434" s="31" t="s">
        <v>151</v>
      </c>
      <c r="I3434" s="32">
        <v>121.55</v>
      </c>
      <c r="J3434" s="32">
        <v>127.4</v>
      </c>
      <c r="K3434" s="33"/>
      <c r="L3434" s="33" t="s">
        <v>53</v>
      </c>
      <c r="M3434" s="20" t="s">
        <v>53</v>
      </c>
      <c r="O3434" s="2" t="s">
        <v>53</v>
      </c>
      <c r="P3434" s="2" t="s">
        <v>53</v>
      </c>
    </row>
    <row r="3435" spans="1:16" x14ac:dyDescent="0.15">
      <c r="A3435" s="26" t="s">
        <v>4454</v>
      </c>
      <c r="B3435" s="27" t="s">
        <v>4675</v>
      </c>
      <c r="C3435" s="28" t="s">
        <v>4676</v>
      </c>
      <c r="D3435" s="28" t="s">
        <v>57</v>
      </c>
      <c r="E3435" s="29" t="s">
        <v>4599</v>
      </c>
      <c r="F3435" s="27" t="s">
        <v>197</v>
      </c>
      <c r="G3435" s="30">
        <v>192.9</v>
      </c>
      <c r="H3435" s="31" t="s">
        <v>224</v>
      </c>
      <c r="I3435" s="32">
        <v>200.7</v>
      </c>
      <c r="J3435" s="32">
        <v>208.55</v>
      </c>
      <c r="K3435" s="33"/>
      <c r="L3435" s="33" t="s">
        <v>53</v>
      </c>
      <c r="M3435" s="20" t="s">
        <v>53</v>
      </c>
      <c r="O3435" s="2" t="s">
        <v>53</v>
      </c>
      <c r="P3435" s="2" t="s">
        <v>53</v>
      </c>
    </row>
    <row r="3436" spans="1:16" x14ac:dyDescent="0.15">
      <c r="A3436" s="26" t="s">
        <v>4454</v>
      </c>
      <c r="B3436" s="27" t="s">
        <v>4677</v>
      </c>
      <c r="C3436" s="28" t="s">
        <v>4678</v>
      </c>
      <c r="D3436" s="28" t="s">
        <v>57</v>
      </c>
      <c r="E3436" s="29" t="s">
        <v>139</v>
      </c>
      <c r="F3436" s="27" t="s">
        <v>281</v>
      </c>
      <c r="G3436" s="30">
        <v>130.55000000000001</v>
      </c>
      <c r="H3436" s="31" t="s">
        <v>224</v>
      </c>
      <c r="I3436" s="32">
        <v>138</v>
      </c>
      <c r="J3436" s="32">
        <v>145.85</v>
      </c>
      <c r="K3436" s="33"/>
      <c r="L3436" s="33" t="s">
        <v>53</v>
      </c>
      <c r="M3436" s="20" t="s">
        <v>53</v>
      </c>
      <c r="O3436" s="2" t="s">
        <v>53</v>
      </c>
      <c r="P3436" s="2" t="s">
        <v>53</v>
      </c>
    </row>
    <row r="3437" spans="1:16" x14ac:dyDescent="0.15">
      <c r="A3437" s="26" t="s">
        <v>4454</v>
      </c>
      <c r="B3437" s="27" t="s">
        <v>4679</v>
      </c>
      <c r="C3437" s="28" t="s">
        <v>4680</v>
      </c>
      <c r="D3437" s="28" t="s">
        <v>4457</v>
      </c>
      <c r="E3437" s="29" t="s">
        <v>50</v>
      </c>
      <c r="F3437" s="27" t="s">
        <v>237</v>
      </c>
      <c r="G3437" s="30">
        <v>53.35</v>
      </c>
      <c r="H3437" s="31" t="s">
        <v>52</v>
      </c>
      <c r="I3437" s="32">
        <v>57.25</v>
      </c>
      <c r="J3437" s="32">
        <v>60.8</v>
      </c>
      <c r="K3437" s="33"/>
      <c r="L3437" s="33" t="s">
        <v>53</v>
      </c>
      <c r="M3437" s="20" t="s">
        <v>53</v>
      </c>
      <c r="O3437" s="2" t="s">
        <v>53</v>
      </c>
      <c r="P3437" s="2" t="s">
        <v>53</v>
      </c>
    </row>
    <row r="3438" spans="1:16" x14ac:dyDescent="0.15">
      <c r="A3438" s="26" t="s">
        <v>4454</v>
      </c>
      <c r="B3438" s="27" t="s">
        <v>4679</v>
      </c>
      <c r="C3438" s="28" t="s">
        <v>4680</v>
      </c>
      <c r="D3438" s="28" t="s">
        <v>4457</v>
      </c>
      <c r="E3438" s="29" t="s">
        <v>50</v>
      </c>
      <c r="F3438" s="27" t="s">
        <v>237</v>
      </c>
      <c r="G3438" s="30">
        <v>53.35</v>
      </c>
      <c r="H3438" s="31" t="s">
        <v>52</v>
      </c>
      <c r="I3438" s="32">
        <v>57.25</v>
      </c>
      <c r="J3438" s="32">
        <v>60.8</v>
      </c>
      <c r="K3438" s="33"/>
      <c r="L3438" s="33" t="s">
        <v>53</v>
      </c>
      <c r="M3438" s="20" t="s">
        <v>53</v>
      </c>
      <c r="O3438" s="2" t="s">
        <v>53</v>
      </c>
      <c r="P3438" s="2" t="s">
        <v>53</v>
      </c>
    </row>
    <row r="3439" spans="1:16" x14ac:dyDescent="0.15">
      <c r="A3439" s="26" t="s">
        <v>4454</v>
      </c>
      <c r="B3439" s="27" t="s">
        <v>4679</v>
      </c>
      <c r="C3439" s="28" t="s">
        <v>4680</v>
      </c>
      <c r="D3439" s="28" t="s">
        <v>4458</v>
      </c>
      <c r="E3439" s="29" t="s">
        <v>50</v>
      </c>
      <c r="F3439" s="27" t="s">
        <v>237</v>
      </c>
      <c r="G3439" s="30">
        <v>53.35</v>
      </c>
      <c r="H3439" s="31" t="s">
        <v>52</v>
      </c>
      <c r="I3439" s="32">
        <v>57.25</v>
      </c>
      <c r="J3439" s="32">
        <v>60.8</v>
      </c>
      <c r="K3439" s="33"/>
      <c r="L3439" s="33" t="s">
        <v>53</v>
      </c>
      <c r="M3439" s="20" t="s">
        <v>53</v>
      </c>
      <c r="O3439" s="2" t="s">
        <v>53</v>
      </c>
      <c r="P3439" s="2" t="s">
        <v>53</v>
      </c>
    </row>
    <row r="3440" spans="1:16" x14ac:dyDescent="0.15">
      <c r="A3440" s="26" t="s">
        <v>4454</v>
      </c>
      <c r="B3440" s="27" t="s">
        <v>4681</v>
      </c>
      <c r="C3440" s="28" t="s">
        <v>4682</v>
      </c>
      <c r="D3440" s="28" t="s">
        <v>57</v>
      </c>
      <c r="E3440" s="29" t="s">
        <v>50</v>
      </c>
      <c r="F3440" s="27" t="s">
        <v>197</v>
      </c>
      <c r="G3440" s="30">
        <v>198</v>
      </c>
      <c r="H3440" s="31" t="s">
        <v>224</v>
      </c>
      <c r="I3440" s="32">
        <v>205.45</v>
      </c>
      <c r="J3440" s="32">
        <v>213.25</v>
      </c>
      <c r="K3440" s="33"/>
      <c r="L3440" s="33" t="s">
        <v>53</v>
      </c>
      <c r="M3440" s="20" t="s">
        <v>53</v>
      </c>
      <c r="O3440" s="2" t="s">
        <v>53</v>
      </c>
      <c r="P3440" s="2" t="s">
        <v>53</v>
      </c>
    </row>
    <row r="3441" spans="1:16" x14ac:dyDescent="0.15">
      <c r="A3441" s="26" t="s">
        <v>4683</v>
      </c>
      <c r="B3441" s="27" t="s">
        <v>4684</v>
      </c>
      <c r="C3441" s="28" t="s">
        <v>4685</v>
      </c>
      <c r="D3441" s="28" t="s">
        <v>57</v>
      </c>
      <c r="E3441" s="29" t="s">
        <v>139</v>
      </c>
      <c r="F3441" s="27" t="s">
        <v>409</v>
      </c>
      <c r="G3441" s="30">
        <v>41.55</v>
      </c>
      <c r="H3441" s="31" t="s">
        <v>281</v>
      </c>
      <c r="I3441" s="32">
        <v>41.55</v>
      </c>
      <c r="J3441" s="32">
        <v>41.55</v>
      </c>
      <c r="K3441" s="33"/>
      <c r="L3441" s="33" t="s">
        <v>53</v>
      </c>
      <c r="M3441" s="20" t="s">
        <v>53</v>
      </c>
      <c r="O3441" s="2" t="s">
        <v>53</v>
      </c>
      <c r="P3441" s="2" t="s">
        <v>53</v>
      </c>
    </row>
    <row r="3442" spans="1:16" x14ac:dyDescent="0.15">
      <c r="A3442" s="26" t="s">
        <v>4683</v>
      </c>
      <c r="B3442" s="27" t="s">
        <v>4686</v>
      </c>
      <c r="C3442" s="28" t="s">
        <v>4687</v>
      </c>
      <c r="D3442" s="28" t="s">
        <v>57</v>
      </c>
      <c r="E3442" s="29" t="s">
        <v>139</v>
      </c>
      <c r="F3442" s="27" t="s">
        <v>409</v>
      </c>
      <c r="G3442" s="30">
        <v>58.05</v>
      </c>
      <c r="H3442" s="31" t="s">
        <v>151</v>
      </c>
      <c r="I3442" s="32">
        <v>58.05</v>
      </c>
      <c r="J3442" s="32">
        <v>58.05</v>
      </c>
      <c r="K3442" s="33"/>
      <c r="L3442" s="33" t="s">
        <v>53</v>
      </c>
      <c r="M3442" s="20" t="s">
        <v>53</v>
      </c>
      <c r="O3442" s="2" t="s">
        <v>53</v>
      </c>
      <c r="P3442" s="2" t="s">
        <v>53</v>
      </c>
    </row>
    <row r="3443" spans="1:16" x14ac:dyDescent="0.15">
      <c r="A3443" s="26" t="s">
        <v>4683</v>
      </c>
      <c r="B3443" s="27" t="s">
        <v>4688</v>
      </c>
      <c r="C3443" s="28" t="s">
        <v>4689</v>
      </c>
      <c r="D3443" s="28" t="s">
        <v>57</v>
      </c>
      <c r="E3443" s="29" t="s">
        <v>139</v>
      </c>
      <c r="F3443" s="27" t="s">
        <v>409</v>
      </c>
      <c r="G3443" s="30">
        <v>57.25</v>
      </c>
      <c r="H3443" s="31" t="s">
        <v>281</v>
      </c>
      <c r="I3443" s="32">
        <v>57.25</v>
      </c>
      <c r="J3443" s="32">
        <v>57.25</v>
      </c>
      <c r="K3443" s="33"/>
      <c r="L3443" s="33" t="s">
        <v>53</v>
      </c>
      <c r="M3443" s="20" t="s">
        <v>53</v>
      </c>
      <c r="O3443" s="2" t="s">
        <v>53</v>
      </c>
      <c r="P3443" s="2" t="s">
        <v>53</v>
      </c>
    </row>
    <row r="3444" spans="1:16" x14ac:dyDescent="0.15">
      <c r="A3444" s="26" t="s">
        <v>4683</v>
      </c>
      <c r="B3444" s="27" t="s">
        <v>4688</v>
      </c>
      <c r="C3444" s="28" t="s">
        <v>4689</v>
      </c>
      <c r="D3444" s="28" t="s">
        <v>57</v>
      </c>
      <c r="E3444" s="29" t="s">
        <v>139</v>
      </c>
      <c r="F3444" s="27" t="s">
        <v>409</v>
      </c>
      <c r="G3444" s="30">
        <v>57.25</v>
      </c>
      <c r="H3444" s="31" t="s">
        <v>281</v>
      </c>
      <c r="I3444" s="32">
        <v>57.25</v>
      </c>
      <c r="J3444" s="32">
        <v>57.25</v>
      </c>
      <c r="K3444" s="33"/>
      <c r="L3444" s="33" t="s">
        <v>53</v>
      </c>
      <c r="M3444" s="20" t="s">
        <v>53</v>
      </c>
      <c r="O3444" s="2" t="s">
        <v>53</v>
      </c>
      <c r="P3444" s="2" t="s">
        <v>53</v>
      </c>
    </row>
    <row r="3445" spans="1:16" x14ac:dyDescent="0.15">
      <c r="A3445" s="26" t="s">
        <v>4683</v>
      </c>
      <c r="B3445" s="27" t="s">
        <v>4690</v>
      </c>
      <c r="C3445" s="28" t="s">
        <v>4691</v>
      </c>
      <c r="D3445" s="28" t="s">
        <v>57</v>
      </c>
      <c r="E3445" s="29" t="s">
        <v>139</v>
      </c>
      <c r="F3445" s="27" t="s">
        <v>409</v>
      </c>
      <c r="G3445" s="30">
        <v>69</v>
      </c>
      <c r="H3445" s="31" t="s">
        <v>281</v>
      </c>
      <c r="I3445" s="32">
        <v>69</v>
      </c>
      <c r="J3445" s="32">
        <v>69</v>
      </c>
      <c r="K3445" s="33"/>
      <c r="L3445" s="33" t="s">
        <v>53</v>
      </c>
      <c r="M3445" s="20" t="s">
        <v>53</v>
      </c>
      <c r="O3445" s="2" t="s">
        <v>53</v>
      </c>
      <c r="P3445" s="2" t="s">
        <v>53</v>
      </c>
    </row>
    <row r="3446" spans="1:16" x14ac:dyDescent="0.15">
      <c r="A3446" s="26" t="s">
        <v>4683</v>
      </c>
      <c r="B3446" s="27" t="s">
        <v>4692</v>
      </c>
      <c r="C3446" s="28" t="s">
        <v>4693</v>
      </c>
      <c r="D3446" s="28" t="s">
        <v>57</v>
      </c>
      <c r="E3446" s="29" t="s">
        <v>139</v>
      </c>
      <c r="F3446" s="27" t="s">
        <v>212</v>
      </c>
      <c r="G3446" s="30">
        <v>70.5</v>
      </c>
      <c r="H3446" s="31" t="s">
        <v>151</v>
      </c>
      <c r="I3446" s="32">
        <v>70.5</v>
      </c>
      <c r="J3446" s="32">
        <v>70.5</v>
      </c>
      <c r="K3446" s="33"/>
      <c r="L3446" s="33" t="s">
        <v>53</v>
      </c>
      <c r="M3446" s="20" t="s">
        <v>53</v>
      </c>
      <c r="O3446" s="2" t="s">
        <v>53</v>
      </c>
      <c r="P3446" s="2" t="s">
        <v>53</v>
      </c>
    </row>
    <row r="3447" spans="1:16" x14ac:dyDescent="0.15">
      <c r="A3447" s="26" t="s">
        <v>4683</v>
      </c>
      <c r="B3447" s="27" t="s">
        <v>4694</v>
      </c>
      <c r="C3447" s="28" t="s">
        <v>4695</v>
      </c>
      <c r="D3447" s="28" t="s">
        <v>57</v>
      </c>
      <c r="E3447" s="29" t="s">
        <v>139</v>
      </c>
      <c r="F3447" s="27" t="s">
        <v>409</v>
      </c>
      <c r="G3447" s="30">
        <v>54.5</v>
      </c>
      <c r="H3447" s="31" t="s">
        <v>151</v>
      </c>
      <c r="I3447" s="32">
        <v>54.5</v>
      </c>
      <c r="J3447" s="32">
        <v>54.5</v>
      </c>
      <c r="K3447" s="33"/>
      <c r="L3447" s="33" t="s">
        <v>53</v>
      </c>
      <c r="M3447" s="20" t="s">
        <v>53</v>
      </c>
      <c r="O3447" s="2" t="s">
        <v>53</v>
      </c>
      <c r="P3447" s="2" t="s">
        <v>53</v>
      </c>
    </row>
    <row r="3448" spans="1:16" x14ac:dyDescent="0.15">
      <c r="A3448" s="26" t="s">
        <v>4683</v>
      </c>
      <c r="B3448" s="27" t="s">
        <v>4696</v>
      </c>
      <c r="C3448" s="28" t="s">
        <v>4697</v>
      </c>
      <c r="D3448" s="28" t="s">
        <v>57</v>
      </c>
      <c r="E3448" s="29" t="s">
        <v>139</v>
      </c>
      <c r="F3448" s="27" t="s">
        <v>409</v>
      </c>
      <c r="G3448" s="30">
        <v>33.35</v>
      </c>
      <c r="H3448" s="31" t="s">
        <v>281</v>
      </c>
      <c r="I3448" s="32">
        <v>33.35</v>
      </c>
      <c r="J3448" s="32">
        <v>33.35</v>
      </c>
      <c r="K3448" s="33"/>
      <c r="L3448" s="33" t="s">
        <v>53</v>
      </c>
      <c r="M3448" s="20" t="s">
        <v>53</v>
      </c>
      <c r="O3448" s="2" t="s">
        <v>53</v>
      </c>
      <c r="P3448" s="2" t="s">
        <v>53</v>
      </c>
    </row>
    <row r="3449" spans="1:16" x14ac:dyDescent="0.15">
      <c r="A3449" s="26" t="s">
        <v>4683</v>
      </c>
      <c r="B3449" s="27" t="s">
        <v>4696</v>
      </c>
      <c r="C3449" s="28" t="s">
        <v>4697</v>
      </c>
      <c r="D3449" s="28" t="s">
        <v>57</v>
      </c>
      <c r="E3449" s="29" t="s">
        <v>139</v>
      </c>
      <c r="F3449" s="27" t="s">
        <v>409</v>
      </c>
      <c r="G3449" s="30">
        <v>33.35</v>
      </c>
      <c r="H3449" s="31" t="s">
        <v>281</v>
      </c>
      <c r="I3449" s="32">
        <v>33.35</v>
      </c>
      <c r="J3449" s="32">
        <v>33.35</v>
      </c>
      <c r="K3449" s="33"/>
      <c r="L3449" s="33" t="s">
        <v>53</v>
      </c>
      <c r="M3449" s="20" t="s">
        <v>53</v>
      </c>
      <c r="O3449" s="2" t="s">
        <v>53</v>
      </c>
      <c r="P3449" s="2" t="s">
        <v>53</v>
      </c>
    </row>
    <row r="3450" spans="1:16" x14ac:dyDescent="0.15">
      <c r="A3450" s="26" t="s">
        <v>4683</v>
      </c>
      <c r="B3450" s="27" t="s">
        <v>4698</v>
      </c>
      <c r="C3450" s="28" t="s">
        <v>4699</v>
      </c>
      <c r="D3450" s="28" t="s">
        <v>57</v>
      </c>
      <c r="E3450" s="29" t="s">
        <v>139</v>
      </c>
      <c r="F3450" s="27" t="s">
        <v>212</v>
      </c>
      <c r="G3450" s="30">
        <v>49.4</v>
      </c>
      <c r="H3450" s="31" t="s">
        <v>151</v>
      </c>
      <c r="I3450" s="32">
        <v>49.4</v>
      </c>
      <c r="J3450" s="32">
        <v>49.4</v>
      </c>
      <c r="K3450" s="33"/>
      <c r="L3450" s="33" t="s">
        <v>53</v>
      </c>
      <c r="M3450" s="20" t="s">
        <v>53</v>
      </c>
      <c r="O3450" s="2" t="s">
        <v>53</v>
      </c>
      <c r="P3450" s="2" t="s">
        <v>53</v>
      </c>
    </row>
    <row r="3451" spans="1:16" x14ac:dyDescent="0.15">
      <c r="A3451" s="26" t="s">
        <v>4683</v>
      </c>
      <c r="B3451" s="27" t="s">
        <v>4700</v>
      </c>
      <c r="C3451" s="28" t="s">
        <v>4701</v>
      </c>
      <c r="D3451" s="28" t="s">
        <v>57</v>
      </c>
      <c r="E3451" s="29" t="s">
        <v>139</v>
      </c>
      <c r="F3451" s="27" t="s">
        <v>212</v>
      </c>
      <c r="G3451" s="30">
        <v>56.1</v>
      </c>
      <c r="H3451" s="31" t="s">
        <v>151</v>
      </c>
      <c r="I3451" s="32">
        <v>56.1</v>
      </c>
      <c r="J3451" s="32">
        <v>56.1</v>
      </c>
      <c r="K3451" s="33"/>
      <c r="L3451" s="33" t="s">
        <v>53</v>
      </c>
      <c r="M3451" s="20" t="s">
        <v>53</v>
      </c>
      <c r="O3451" s="2" t="s">
        <v>53</v>
      </c>
      <c r="P3451" s="2" t="s">
        <v>53</v>
      </c>
    </row>
    <row r="3452" spans="1:16" x14ac:dyDescent="0.15">
      <c r="A3452" s="26" t="s">
        <v>4683</v>
      </c>
      <c r="B3452" s="27" t="s">
        <v>4702</v>
      </c>
      <c r="C3452" s="28" t="s">
        <v>4703</v>
      </c>
      <c r="D3452" s="28" t="s">
        <v>57</v>
      </c>
      <c r="E3452" s="29" t="s">
        <v>430</v>
      </c>
      <c r="F3452" s="27" t="s">
        <v>212</v>
      </c>
      <c r="G3452" s="30">
        <v>49</v>
      </c>
      <c r="H3452" s="31" t="s">
        <v>151</v>
      </c>
      <c r="I3452" s="32">
        <v>49</v>
      </c>
      <c r="J3452" s="32">
        <v>49</v>
      </c>
      <c r="K3452" s="33"/>
      <c r="L3452" s="33" t="s">
        <v>53</v>
      </c>
      <c r="M3452" s="20" t="s">
        <v>53</v>
      </c>
      <c r="O3452" s="2" t="s">
        <v>53</v>
      </c>
      <c r="P3452" s="2" t="s">
        <v>53</v>
      </c>
    </row>
    <row r="3453" spans="1:16" x14ac:dyDescent="0.15">
      <c r="A3453" s="26" t="s">
        <v>4683</v>
      </c>
      <c r="B3453" s="27" t="s">
        <v>4704</v>
      </c>
      <c r="C3453" s="28" t="s">
        <v>4705</v>
      </c>
      <c r="D3453" s="28" t="s">
        <v>57</v>
      </c>
      <c r="E3453" s="29" t="s">
        <v>139</v>
      </c>
      <c r="F3453" s="27" t="s">
        <v>212</v>
      </c>
      <c r="G3453" s="30">
        <v>25.1</v>
      </c>
      <c r="H3453" s="31" t="s">
        <v>151</v>
      </c>
      <c r="I3453" s="32">
        <v>25.1</v>
      </c>
      <c r="J3453" s="32">
        <v>25.1</v>
      </c>
      <c r="K3453" s="33"/>
      <c r="L3453" s="33" t="s">
        <v>53</v>
      </c>
      <c r="M3453" s="20" t="s">
        <v>53</v>
      </c>
      <c r="O3453" s="2" t="s">
        <v>53</v>
      </c>
      <c r="P3453" s="2" t="s">
        <v>53</v>
      </c>
    </row>
    <row r="3454" spans="1:16" ht="26" x14ac:dyDescent="0.15">
      <c r="A3454" s="26" t="s">
        <v>4683</v>
      </c>
      <c r="B3454" s="27" t="s">
        <v>4706</v>
      </c>
      <c r="C3454" s="28" t="s">
        <v>4707</v>
      </c>
      <c r="D3454" s="28" t="s">
        <v>57</v>
      </c>
      <c r="E3454" s="29" t="s">
        <v>139</v>
      </c>
      <c r="F3454" s="27" t="s">
        <v>212</v>
      </c>
      <c r="G3454" s="30">
        <v>70.2</v>
      </c>
      <c r="H3454" s="31" t="s">
        <v>151</v>
      </c>
      <c r="I3454" s="32">
        <v>70.2</v>
      </c>
      <c r="J3454" s="32">
        <v>70.2</v>
      </c>
      <c r="K3454" s="33"/>
      <c r="L3454" s="33" t="s">
        <v>53</v>
      </c>
      <c r="M3454" s="20" t="s">
        <v>53</v>
      </c>
      <c r="O3454" s="2" t="s">
        <v>53</v>
      </c>
      <c r="P3454" s="2" t="s">
        <v>53</v>
      </c>
    </row>
    <row r="3455" spans="1:16" x14ac:dyDescent="0.15">
      <c r="A3455" s="26" t="s">
        <v>4683</v>
      </c>
      <c r="B3455" s="27" t="s">
        <v>4708</v>
      </c>
      <c r="C3455" s="28" t="s">
        <v>4709</v>
      </c>
      <c r="D3455" s="28" t="s">
        <v>57</v>
      </c>
      <c r="E3455" s="29" t="s">
        <v>139</v>
      </c>
      <c r="F3455" s="27" t="s">
        <v>409</v>
      </c>
      <c r="G3455" s="30">
        <v>56.85</v>
      </c>
      <c r="H3455" s="31" t="s">
        <v>281</v>
      </c>
      <c r="I3455" s="32">
        <v>56.85</v>
      </c>
      <c r="J3455" s="32">
        <v>56.85</v>
      </c>
      <c r="K3455" s="33"/>
      <c r="L3455" s="33" t="s">
        <v>53</v>
      </c>
      <c r="M3455" s="20" t="s">
        <v>53</v>
      </c>
      <c r="O3455" s="2" t="s">
        <v>53</v>
      </c>
      <c r="P3455" s="2" t="s">
        <v>53</v>
      </c>
    </row>
    <row r="3456" spans="1:16" x14ac:dyDescent="0.15">
      <c r="A3456" s="26" t="s">
        <v>4683</v>
      </c>
      <c r="B3456" s="27" t="s">
        <v>4708</v>
      </c>
      <c r="C3456" s="28" t="s">
        <v>4709</v>
      </c>
      <c r="D3456" s="28" t="s">
        <v>57</v>
      </c>
      <c r="E3456" s="29" t="s">
        <v>139</v>
      </c>
      <c r="F3456" s="27" t="s">
        <v>409</v>
      </c>
      <c r="G3456" s="30">
        <v>56.85</v>
      </c>
      <c r="H3456" s="31" t="s">
        <v>281</v>
      </c>
      <c r="I3456" s="32">
        <v>56.85</v>
      </c>
      <c r="J3456" s="32">
        <v>56.85</v>
      </c>
      <c r="K3456" s="33"/>
      <c r="L3456" s="33" t="s">
        <v>53</v>
      </c>
      <c r="M3456" s="20" t="s">
        <v>53</v>
      </c>
      <c r="O3456" s="2" t="s">
        <v>53</v>
      </c>
      <c r="P3456" s="2" t="s">
        <v>53</v>
      </c>
    </row>
    <row r="3457" spans="1:16" x14ac:dyDescent="0.15">
      <c r="A3457" s="26" t="s">
        <v>4683</v>
      </c>
      <c r="B3457" s="27" t="s">
        <v>4710</v>
      </c>
      <c r="C3457" s="28" t="s">
        <v>4711</v>
      </c>
      <c r="D3457" s="28" t="s">
        <v>57</v>
      </c>
      <c r="E3457" s="29" t="s">
        <v>139</v>
      </c>
      <c r="F3457" s="27" t="s">
        <v>212</v>
      </c>
      <c r="G3457" s="30">
        <v>55.7</v>
      </c>
      <c r="H3457" s="31" t="s">
        <v>151</v>
      </c>
      <c r="I3457" s="32">
        <v>55.7</v>
      </c>
      <c r="J3457" s="32">
        <v>55.7</v>
      </c>
      <c r="K3457" s="33"/>
      <c r="L3457" s="33" t="s">
        <v>53</v>
      </c>
      <c r="M3457" s="20" t="s">
        <v>53</v>
      </c>
      <c r="O3457" s="2" t="s">
        <v>53</v>
      </c>
      <c r="P3457" s="2" t="s">
        <v>53</v>
      </c>
    </row>
    <row r="3458" spans="1:16" x14ac:dyDescent="0.15">
      <c r="A3458" s="26" t="s">
        <v>4683</v>
      </c>
      <c r="B3458" s="27" t="s">
        <v>4712</v>
      </c>
      <c r="C3458" s="28" t="s">
        <v>4713</v>
      </c>
      <c r="D3458" s="28" t="s">
        <v>57</v>
      </c>
      <c r="E3458" s="29" t="s">
        <v>139</v>
      </c>
      <c r="F3458" s="27" t="s">
        <v>212</v>
      </c>
      <c r="G3458" s="30">
        <v>64.7</v>
      </c>
      <c r="H3458" s="31" t="s">
        <v>151</v>
      </c>
      <c r="I3458" s="32">
        <v>64.7</v>
      </c>
      <c r="J3458" s="32">
        <v>64.7</v>
      </c>
      <c r="K3458" s="33"/>
      <c r="L3458" s="33" t="s">
        <v>53</v>
      </c>
      <c r="M3458" s="20" t="s">
        <v>53</v>
      </c>
      <c r="O3458" s="2" t="s">
        <v>53</v>
      </c>
      <c r="P3458" s="2" t="s">
        <v>53</v>
      </c>
    </row>
    <row r="3459" spans="1:16" x14ac:dyDescent="0.15">
      <c r="A3459" s="26" t="s">
        <v>4683</v>
      </c>
      <c r="B3459" s="27" t="s">
        <v>4714</v>
      </c>
      <c r="C3459" s="28" t="s">
        <v>4715</v>
      </c>
      <c r="D3459" s="28" t="s">
        <v>57</v>
      </c>
      <c r="E3459" s="29" t="s">
        <v>139</v>
      </c>
      <c r="F3459" s="27" t="s">
        <v>212</v>
      </c>
      <c r="G3459" s="30">
        <v>69</v>
      </c>
      <c r="H3459" s="31" t="s">
        <v>151</v>
      </c>
      <c r="I3459" s="32">
        <v>69</v>
      </c>
      <c r="J3459" s="32">
        <v>69</v>
      </c>
      <c r="K3459" s="33"/>
      <c r="L3459" s="33" t="s">
        <v>53</v>
      </c>
      <c r="M3459" s="20" t="s">
        <v>53</v>
      </c>
      <c r="O3459" s="2" t="s">
        <v>53</v>
      </c>
      <c r="P3459" s="2" t="s">
        <v>53</v>
      </c>
    </row>
    <row r="3460" spans="1:16" x14ac:dyDescent="0.15">
      <c r="A3460" s="26" t="s">
        <v>4683</v>
      </c>
      <c r="B3460" s="27" t="s">
        <v>4716</v>
      </c>
      <c r="C3460" s="28" t="s">
        <v>4717</v>
      </c>
      <c r="D3460" s="28" t="s">
        <v>57</v>
      </c>
      <c r="E3460" s="29" t="s">
        <v>139</v>
      </c>
      <c r="F3460" s="27" t="s">
        <v>212</v>
      </c>
      <c r="G3460" s="30">
        <v>59.6</v>
      </c>
      <c r="H3460" s="31" t="s">
        <v>151</v>
      </c>
      <c r="I3460" s="32">
        <v>59.6</v>
      </c>
      <c r="J3460" s="32">
        <v>59.6</v>
      </c>
      <c r="K3460" s="33"/>
      <c r="L3460" s="33" t="s">
        <v>53</v>
      </c>
      <c r="M3460" s="20" t="s">
        <v>53</v>
      </c>
      <c r="O3460" s="2" t="s">
        <v>53</v>
      </c>
      <c r="P3460" s="2" t="s">
        <v>53</v>
      </c>
    </row>
    <row r="3461" spans="1:16" x14ac:dyDescent="0.15">
      <c r="A3461" s="26" t="s">
        <v>4683</v>
      </c>
      <c r="B3461" s="27" t="s">
        <v>4718</v>
      </c>
      <c r="C3461" s="28" t="s">
        <v>4719</v>
      </c>
      <c r="D3461" s="28" t="s">
        <v>57</v>
      </c>
      <c r="E3461" s="29" t="s">
        <v>139</v>
      </c>
      <c r="F3461" s="27" t="s">
        <v>212</v>
      </c>
      <c r="G3461" s="30">
        <v>78.400000000000006</v>
      </c>
      <c r="H3461" s="31" t="s">
        <v>151</v>
      </c>
      <c r="I3461" s="32">
        <v>78.400000000000006</v>
      </c>
      <c r="J3461" s="32">
        <v>78.400000000000006</v>
      </c>
      <c r="K3461" s="33"/>
      <c r="L3461" s="33" t="s">
        <v>53</v>
      </c>
      <c r="M3461" s="20" t="s">
        <v>53</v>
      </c>
      <c r="O3461" s="2" t="s">
        <v>53</v>
      </c>
      <c r="P3461" s="2" t="s">
        <v>53</v>
      </c>
    </row>
    <row r="3462" spans="1:16" x14ac:dyDescent="0.15">
      <c r="A3462" s="26" t="s">
        <v>4683</v>
      </c>
      <c r="B3462" s="27" t="s">
        <v>4720</v>
      </c>
      <c r="C3462" s="28" t="s">
        <v>4721</v>
      </c>
      <c r="D3462" s="28" t="s">
        <v>57</v>
      </c>
      <c r="E3462" s="29" t="s">
        <v>139</v>
      </c>
      <c r="F3462" s="27" t="s">
        <v>212</v>
      </c>
      <c r="G3462" s="30">
        <v>61.15</v>
      </c>
      <c r="H3462" s="31" t="s">
        <v>151</v>
      </c>
      <c r="I3462" s="32">
        <v>61.15</v>
      </c>
      <c r="J3462" s="32">
        <v>61.15</v>
      </c>
      <c r="K3462" s="33"/>
      <c r="L3462" s="33" t="s">
        <v>53</v>
      </c>
      <c r="M3462" s="20" t="s">
        <v>53</v>
      </c>
      <c r="O3462" s="2" t="s">
        <v>53</v>
      </c>
      <c r="P3462" s="2" t="s">
        <v>53</v>
      </c>
    </row>
    <row r="3463" spans="1:16" x14ac:dyDescent="0.15">
      <c r="A3463" s="26" t="s">
        <v>4683</v>
      </c>
      <c r="B3463" s="27" t="s">
        <v>4722</v>
      </c>
      <c r="C3463" s="28" t="s">
        <v>4723</v>
      </c>
      <c r="D3463" s="28" t="s">
        <v>57</v>
      </c>
      <c r="E3463" s="29" t="s">
        <v>139</v>
      </c>
      <c r="F3463" s="27" t="s">
        <v>212</v>
      </c>
      <c r="G3463" s="30">
        <v>46.3</v>
      </c>
      <c r="H3463" s="31" t="s">
        <v>151</v>
      </c>
      <c r="I3463" s="32">
        <v>46.3</v>
      </c>
      <c r="J3463" s="32">
        <v>46.3</v>
      </c>
      <c r="K3463" s="33"/>
      <c r="L3463" s="33" t="s">
        <v>53</v>
      </c>
      <c r="M3463" s="20" t="s">
        <v>53</v>
      </c>
      <c r="O3463" s="2" t="s">
        <v>53</v>
      </c>
      <c r="P3463" s="2" t="s">
        <v>53</v>
      </c>
    </row>
    <row r="3464" spans="1:16" x14ac:dyDescent="0.15">
      <c r="A3464" s="26" t="s">
        <v>4683</v>
      </c>
      <c r="B3464" s="27" t="s">
        <v>4724</v>
      </c>
      <c r="C3464" s="28" t="s">
        <v>4725</v>
      </c>
      <c r="D3464" s="28" t="s">
        <v>57</v>
      </c>
      <c r="E3464" s="29" t="s">
        <v>139</v>
      </c>
      <c r="F3464" s="27" t="s">
        <v>212</v>
      </c>
      <c r="G3464" s="30">
        <v>80.75</v>
      </c>
      <c r="H3464" s="31" t="s">
        <v>151</v>
      </c>
      <c r="I3464" s="32">
        <v>80.75</v>
      </c>
      <c r="J3464" s="32">
        <v>80.75</v>
      </c>
      <c r="K3464" s="33"/>
      <c r="L3464" s="33" t="s">
        <v>53</v>
      </c>
      <c r="M3464" s="20" t="s">
        <v>53</v>
      </c>
      <c r="O3464" s="2" t="s">
        <v>53</v>
      </c>
      <c r="P3464" s="2" t="s">
        <v>53</v>
      </c>
    </row>
    <row r="3465" spans="1:16" x14ac:dyDescent="0.15">
      <c r="A3465" s="26" t="s">
        <v>4683</v>
      </c>
      <c r="B3465" s="27" t="s">
        <v>4726</v>
      </c>
      <c r="C3465" s="28" t="s">
        <v>4727</v>
      </c>
      <c r="D3465" s="28" t="s">
        <v>57</v>
      </c>
      <c r="E3465" s="29" t="s">
        <v>139</v>
      </c>
      <c r="F3465" s="27" t="s">
        <v>212</v>
      </c>
      <c r="G3465" s="30">
        <v>69.400000000000006</v>
      </c>
      <c r="H3465" s="31" t="s">
        <v>151</v>
      </c>
      <c r="I3465" s="32">
        <v>69.400000000000006</v>
      </c>
      <c r="J3465" s="32">
        <v>69.400000000000006</v>
      </c>
      <c r="K3465" s="33"/>
      <c r="L3465" s="33" t="s">
        <v>53</v>
      </c>
      <c r="M3465" s="20" t="s">
        <v>53</v>
      </c>
      <c r="O3465" s="2" t="s">
        <v>53</v>
      </c>
      <c r="P3465" s="2" t="s">
        <v>53</v>
      </c>
    </row>
    <row r="3466" spans="1:16" x14ac:dyDescent="0.15">
      <c r="A3466" s="26" t="s">
        <v>4683</v>
      </c>
      <c r="B3466" s="27" t="s">
        <v>4728</v>
      </c>
      <c r="C3466" s="28" t="s">
        <v>4729</v>
      </c>
      <c r="D3466" s="28" t="s">
        <v>57</v>
      </c>
      <c r="E3466" s="29" t="s">
        <v>139</v>
      </c>
      <c r="F3466" s="27" t="s">
        <v>212</v>
      </c>
      <c r="G3466" s="30">
        <v>101.15</v>
      </c>
      <c r="H3466" s="31" t="s">
        <v>151</v>
      </c>
      <c r="I3466" s="32">
        <v>101.15</v>
      </c>
      <c r="J3466" s="32">
        <v>101.15</v>
      </c>
      <c r="K3466" s="33"/>
      <c r="L3466" s="33" t="s">
        <v>53</v>
      </c>
      <c r="M3466" s="20" t="s">
        <v>53</v>
      </c>
      <c r="O3466" s="2" t="s">
        <v>53</v>
      </c>
      <c r="P3466" s="2" t="s">
        <v>53</v>
      </c>
    </row>
    <row r="3467" spans="1:16" x14ac:dyDescent="0.15">
      <c r="A3467" s="26" t="s">
        <v>4683</v>
      </c>
      <c r="B3467" s="27" t="s">
        <v>4730</v>
      </c>
      <c r="C3467" s="28" t="s">
        <v>4731</v>
      </c>
      <c r="D3467" s="28" t="s">
        <v>57</v>
      </c>
      <c r="E3467" s="29" t="s">
        <v>139</v>
      </c>
      <c r="F3467" s="27" t="s">
        <v>212</v>
      </c>
      <c r="G3467" s="30">
        <v>81.55</v>
      </c>
      <c r="H3467" s="31" t="s">
        <v>151</v>
      </c>
      <c r="I3467" s="32">
        <v>81.55</v>
      </c>
      <c r="J3467" s="32">
        <v>81.55</v>
      </c>
      <c r="K3467" s="33"/>
      <c r="L3467" s="33" t="s">
        <v>53</v>
      </c>
      <c r="M3467" s="20" t="s">
        <v>53</v>
      </c>
      <c r="O3467" s="2" t="s">
        <v>53</v>
      </c>
      <c r="P3467" s="2" t="s">
        <v>53</v>
      </c>
    </row>
    <row r="3468" spans="1:16" x14ac:dyDescent="0.15">
      <c r="A3468" s="26" t="s">
        <v>4683</v>
      </c>
      <c r="B3468" s="27" t="s">
        <v>4732</v>
      </c>
      <c r="C3468" s="28" t="s">
        <v>4733</v>
      </c>
      <c r="D3468" s="28" t="s">
        <v>57</v>
      </c>
      <c r="E3468" s="29" t="s">
        <v>139</v>
      </c>
      <c r="F3468" s="27" t="s">
        <v>212</v>
      </c>
      <c r="G3468" s="30">
        <v>96.85</v>
      </c>
      <c r="H3468" s="31" t="s">
        <v>151</v>
      </c>
      <c r="I3468" s="32">
        <v>96.85</v>
      </c>
      <c r="J3468" s="32">
        <v>96.85</v>
      </c>
      <c r="K3468" s="33"/>
      <c r="L3468" s="33" t="s">
        <v>53</v>
      </c>
      <c r="M3468" s="20" t="s">
        <v>53</v>
      </c>
      <c r="O3468" s="2" t="s">
        <v>53</v>
      </c>
      <c r="P3468" s="2" t="s">
        <v>53</v>
      </c>
    </row>
    <row r="3469" spans="1:16" x14ac:dyDescent="0.15">
      <c r="A3469" s="26" t="s">
        <v>4683</v>
      </c>
      <c r="B3469" s="27" t="s">
        <v>4734</v>
      </c>
      <c r="C3469" s="28" t="s">
        <v>4735</v>
      </c>
      <c r="D3469" s="28" t="s">
        <v>57</v>
      </c>
      <c r="E3469" s="29" t="s">
        <v>139</v>
      </c>
      <c r="F3469" s="27" t="s">
        <v>212</v>
      </c>
      <c r="G3469" s="30">
        <v>61.95</v>
      </c>
      <c r="H3469" s="31" t="s">
        <v>281</v>
      </c>
      <c r="I3469" s="32">
        <v>61.95</v>
      </c>
      <c r="J3469" s="32">
        <v>61.95</v>
      </c>
      <c r="K3469" s="33"/>
      <c r="L3469" s="33" t="s">
        <v>53</v>
      </c>
      <c r="M3469" s="20" t="s">
        <v>53</v>
      </c>
      <c r="O3469" s="2" t="s">
        <v>53</v>
      </c>
      <c r="P3469" s="2" t="s">
        <v>53</v>
      </c>
    </row>
    <row r="3470" spans="1:16" x14ac:dyDescent="0.15">
      <c r="A3470" s="26" t="s">
        <v>4683</v>
      </c>
      <c r="B3470" s="27" t="s">
        <v>4736</v>
      </c>
      <c r="C3470" s="28" t="s">
        <v>4737</v>
      </c>
      <c r="D3470" s="28" t="s">
        <v>57</v>
      </c>
      <c r="E3470" s="29" t="s">
        <v>139</v>
      </c>
      <c r="F3470" s="27" t="s">
        <v>212</v>
      </c>
      <c r="G3470" s="30">
        <v>47.45</v>
      </c>
      <c r="H3470" s="31" t="s">
        <v>281</v>
      </c>
      <c r="I3470" s="32">
        <v>47.45</v>
      </c>
      <c r="J3470" s="32">
        <v>47.45</v>
      </c>
      <c r="K3470" s="33"/>
      <c r="L3470" s="33" t="s">
        <v>53</v>
      </c>
      <c r="M3470" s="20" t="s">
        <v>53</v>
      </c>
      <c r="O3470" s="2" t="s">
        <v>53</v>
      </c>
      <c r="P3470" s="2" t="s">
        <v>53</v>
      </c>
    </row>
    <row r="3471" spans="1:16" x14ac:dyDescent="0.15">
      <c r="A3471" s="26" t="s">
        <v>4683</v>
      </c>
      <c r="B3471" s="27" t="s">
        <v>4738</v>
      </c>
      <c r="C3471" s="28" t="s">
        <v>4739</v>
      </c>
      <c r="D3471" s="28" t="s">
        <v>57</v>
      </c>
      <c r="E3471" s="29" t="s">
        <v>139</v>
      </c>
      <c r="F3471" s="27" t="s">
        <v>212</v>
      </c>
      <c r="G3471" s="30">
        <v>122.7</v>
      </c>
      <c r="H3471" s="31" t="s">
        <v>151</v>
      </c>
      <c r="I3471" s="32">
        <v>122.7</v>
      </c>
      <c r="J3471" s="32">
        <v>122.7</v>
      </c>
      <c r="K3471" s="33"/>
      <c r="L3471" s="33" t="s">
        <v>53</v>
      </c>
      <c r="M3471" s="20" t="s">
        <v>53</v>
      </c>
      <c r="O3471" s="2" t="s">
        <v>53</v>
      </c>
      <c r="P3471" s="2" t="s">
        <v>53</v>
      </c>
    </row>
    <row r="3472" spans="1:16" x14ac:dyDescent="0.15">
      <c r="A3472" s="26" t="s">
        <v>4683</v>
      </c>
      <c r="B3472" s="27" t="s">
        <v>4740</v>
      </c>
      <c r="C3472" s="28" t="s">
        <v>4741</v>
      </c>
      <c r="D3472" s="28" t="s">
        <v>57</v>
      </c>
      <c r="E3472" s="29" t="s">
        <v>139</v>
      </c>
      <c r="F3472" s="27" t="s">
        <v>212</v>
      </c>
      <c r="G3472" s="30">
        <v>77.25</v>
      </c>
      <c r="H3472" s="31" t="s">
        <v>281</v>
      </c>
      <c r="I3472" s="32">
        <v>77.25</v>
      </c>
      <c r="J3472" s="32">
        <v>77.25</v>
      </c>
      <c r="K3472" s="33"/>
      <c r="L3472" s="33" t="s">
        <v>53</v>
      </c>
      <c r="M3472" s="20" t="s">
        <v>53</v>
      </c>
      <c r="O3472" s="2" t="s">
        <v>53</v>
      </c>
      <c r="P3472" s="2" t="s">
        <v>53</v>
      </c>
    </row>
    <row r="3473" spans="1:16" x14ac:dyDescent="0.15">
      <c r="A3473" s="26" t="s">
        <v>4683</v>
      </c>
      <c r="B3473" s="27" t="s">
        <v>4742</v>
      </c>
      <c r="C3473" s="28" t="s">
        <v>4743</v>
      </c>
      <c r="D3473" s="28" t="s">
        <v>57</v>
      </c>
      <c r="E3473" s="29" t="s">
        <v>1505</v>
      </c>
      <c r="F3473" s="27" t="s">
        <v>409</v>
      </c>
      <c r="G3473" s="30">
        <v>20.399999999999999</v>
      </c>
      <c r="H3473" s="31" t="s">
        <v>281</v>
      </c>
      <c r="I3473" s="32">
        <v>20.399999999999999</v>
      </c>
      <c r="J3473" s="32">
        <v>20.399999999999999</v>
      </c>
      <c r="K3473" s="33"/>
      <c r="L3473" s="33" t="s">
        <v>53</v>
      </c>
      <c r="M3473" s="20" t="s">
        <v>53</v>
      </c>
      <c r="O3473" s="2" t="s">
        <v>53</v>
      </c>
      <c r="P3473" s="2" t="s">
        <v>53</v>
      </c>
    </row>
    <row r="3474" spans="1:16" x14ac:dyDescent="0.15">
      <c r="A3474" s="26" t="s">
        <v>4683</v>
      </c>
      <c r="B3474" s="27" t="s">
        <v>4742</v>
      </c>
      <c r="C3474" s="28" t="s">
        <v>4743</v>
      </c>
      <c r="D3474" s="28" t="s">
        <v>57</v>
      </c>
      <c r="E3474" s="29" t="s">
        <v>1506</v>
      </c>
      <c r="F3474" s="27" t="s">
        <v>409</v>
      </c>
      <c r="G3474" s="30">
        <v>22.75</v>
      </c>
      <c r="H3474" s="31" t="s">
        <v>281</v>
      </c>
      <c r="I3474" s="32">
        <v>22.75</v>
      </c>
      <c r="J3474" s="32">
        <v>22.75</v>
      </c>
      <c r="K3474" s="33"/>
      <c r="L3474" s="33" t="s">
        <v>53</v>
      </c>
      <c r="M3474" s="20" t="s">
        <v>53</v>
      </c>
      <c r="O3474" s="2" t="s">
        <v>53</v>
      </c>
      <c r="P3474" s="2" t="s">
        <v>53</v>
      </c>
    </row>
    <row r="3475" spans="1:16" x14ac:dyDescent="0.15">
      <c r="A3475" s="26" t="s">
        <v>4683</v>
      </c>
      <c r="B3475" s="27" t="s">
        <v>4744</v>
      </c>
      <c r="C3475" s="28" t="s">
        <v>4745</v>
      </c>
      <c r="D3475" s="28" t="s">
        <v>57</v>
      </c>
      <c r="E3475" s="29" t="s">
        <v>1505</v>
      </c>
      <c r="F3475" s="27" t="s">
        <v>409</v>
      </c>
      <c r="G3475" s="30">
        <v>32.15</v>
      </c>
      <c r="H3475" s="31" t="s">
        <v>281</v>
      </c>
      <c r="I3475" s="32">
        <v>32.15</v>
      </c>
      <c r="J3475" s="32">
        <v>32.15</v>
      </c>
      <c r="K3475" s="33"/>
      <c r="L3475" s="33" t="s">
        <v>53</v>
      </c>
      <c r="M3475" s="20" t="s">
        <v>53</v>
      </c>
      <c r="O3475" s="2" t="s">
        <v>53</v>
      </c>
      <c r="P3475" s="2" t="s">
        <v>53</v>
      </c>
    </row>
    <row r="3476" spans="1:16" x14ac:dyDescent="0.15">
      <c r="A3476" s="26" t="s">
        <v>4683</v>
      </c>
      <c r="B3476" s="27" t="s">
        <v>4744</v>
      </c>
      <c r="C3476" s="28" t="s">
        <v>4745</v>
      </c>
      <c r="D3476" s="28" t="s">
        <v>57</v>
      </c>
      <c r="E3476" s="29" t="s">
        <v>1506</v>
      </c>
      <c r="F3476" s="27" t="s">
        <v>409</v>
      </c>
      <c r="G3476" s="30">
        <v>34.9</v>
      </c>
      <c r="H3476" s="31" t="s">
        <v>281</v>
      </c>
      <c r="I3476" s="32">
        <v>34.9</v>
      </c>
      <c r="J3476" s="32">
        <v>34.9</v>
      </c>
      <c r="K3476" s="33"/>
      <c r="L3476" s="33" t="s">
        <v>53</v>
      </c>
      <c r="M3476" s="20" t="s">
        <v>53</v>
      </c>
      <c r="O3476" s="2" t="s">
        <v>53</v>
      </c>
      <c r="P3476" s="2" t="s">
        <v>53</v>
      </c>
    </row>
    <row r="3477" spans="1:16" x14ac:dyDescent="0.15">
      <c r="A3477" s="26" t="s">
        <v>4683</v>
      </c>
      <c r="B3477" s="27" t="s">
        <v>4746</v>
      </c>
      <c r="C3477" s="28" t="s">
        <v>4747</v>
      </c>
      <c r="D3477" s="28" t="s">
        <v>4748</v>
      </c>
      <c r="E3477" s="29" t="s">
        <v>139</v>
      </c>
      <c r="F3477" s="27" t="s">
        <v>409</v>
      </c>
      <c r="G3477" s="30">
        <v>36.5</v>
      </c>
      <c r="H3477" s="31" t="s">
        <v>281</v>
      </c>
      <c r="I3477" s="32">
        <v>36.5</v>
      </c>
      <c r="J3477" s="32">
        <v>36.5</v>
      </c>
      <c r="K3477" s="33"/>
      <c r="L3477" s="33" t="s">
        <v>53</v>
      </c>
      <c r="M3477" s="20" t="s">
        <v>53</v>
      </c>
      <c r="O3477" s="2" t="s">
        <v>53</v>
      </c>
      <c r="P3477" s="2" t="s">
        <v>53</v>
      </c>
    </row>
    <row r="3478" spans="1:16" x14ac:dyDescent="0.15">
      <c r="A3478" s="26" t="s">
        <v>4683</v>
      </c>
      <c r="B3478" s="27" t="s">
        <v>4746</v>
      </c>
      <c r="C3478" s="28" t="s">
        <v>4747</v>
      </c>
      <c r="D3478" s="28" t="s">
        <v>42</v>
      </c>
      <c r="E3478" s="29" t="s">
        <v>139</v>
      </c>
      <c r="F3478" s="27" t="s">
        <v>409</v>
      </c>
      <c r="G3478" s="30">
        <v>41.95</v>
      </c>
      <c r="H3478" s="31" t="s">
        <v>281</v>
      </c>
      <c r="I3478" s="32">
        <v>41.95</v>
      </c>
      <c r="J3478" s="32">
        <v>41.95</v>
      </c>
      <c r="K3478" s="33"/>
      <c r="L3478" s="33" t="s">
        <v>53</v>
      </c>
      <c r="M3478" s="20" t="s">
        <v>53</v>
      </c>
      <c r="O3478" s="2" t="s">
        <v>53</v>
      </c>
      <c r="P3478" s="2" t="s">
        <v>53</v>
      </c>
    </row>
    <row r="3479" spans="1:16" x14ac:dyDescent="0.15">
      <c r="A3479" s="26" t="s">
        <v>4683</v>
      </c>
      <c r="B3479" s="27" t="s">
        <v>4746</v>
      </c>
      <c r="C3479" s="28" t="s">
        <v>4747</v>
      </c>
      <c r="D3479" s="28" t="s">
        <v>42</v>
      </c>
      <c r="E3479" s="29" t="s">
        <v>139</v>
      </c>
      <c r="F3479" s="27" t="s">
        <v>409</v>
      </c>
      <c r="G3479" s="30">
        <v>41.95</v>
      </c>
      <c r="H3479" s="31" t="s">
        <v>281</v>
      </c>
      <c r="I3479" s="32">
        <v>41.95</v>
      </c>
      <c r="J3479" s="32">
        <v>41.95</v>
      </c>
      <c r="K3479" s="33"/>
      <c r="L3479" s="33" t="s">
        <v>53</v>
      </c>
      <c r="M3479" s="20" t="s">
        <v>53</v>
      </c>
      <c r="O3479" s="2" t="s">
        <v>53</v>
      </c>
      <c r="P3479" s="2" t="s">
        <v>53</v>
      </c>
    </row>
    <row r="3480" spans="1:16" x14ac:dyDescent="0.15">
      <c r="A3480" s="26" t="s">
        <v>4683</v>
      </c>
      <c r="B3480" s="27" t="s">
        <v>4746</v>
      </c>
      <c r="C3480" s="28" t="s">
        <v>4747</v>
      </c>
      <c r="D3480" s="28" t="s">
        <v>4749</v>
      </c>
      <c r="E3480" s="29" t="s">
        <v>139</v>
      </c>
      <c r="F3480" s="27" t="s">
        <v>409</v>
      </c>
      <c r="G3480" s="30">
        <v>49</v>
      </c>
      <c r="H3480" s="31" t="s">
        <v>281</v>
      </c>
      <c r="I3480" s="32">
        <v>49</v>
      </c>
      <c r="J3480" s="32">
        <v>49</v>
      </c>
      <c r="K3480" s="33"/>
      <c r="L3480" s="33" t="s">
        <v>53</v>
      </c>
      <c r="M3480" s="20" t="s">
        <v>53</v>
      </c>
      <c r="O3480" s="2" t="s">
        <v>53</v>
      </c>
      <c r="P3480" s="2" t="s">
        <v>53</v>
      </c>
    </row>
    <row r="3481" spans="1:16" x14ac:dyDescent="0.15">
      <c r="A3481" s="26" t="s">
        <v>4683</v>
      </c>
      <c r="B3481" s="27" t="s">
        <v>4750</v>
      </c>
      <c r="C3481" s="28" t="s">
        <v>4751</v>
      </c>
      <c r="D3481" s="28" t="s">
        <v>3708</v>
      </c>
      <c r="E3481" s="29" t="s">
        <v>139</v>
      </c>
      <c r="F3481" s="27" t="s">
        <v>409</v>
      </c>
      <c r="G3481" s="30">
        <v>36.1</v>
      </c>
      <c r="H3481" s="31" t="s">
        <v>281</v>
      </c>
      <c r="I3481" s="32">
        <v>36.1</v>
      </c>
      <c r="J3481" s="32">
        <v>36.1</v>
      </c>
      <c r="K3481" s="33"/>
      <c r="L3481" s="33" t="s">
        <v>53</v>
      </c>
      <c r="M3481" s="20" t="s">
        <v>53</v>
      </c>
      <c r="O3481" s="2" t="s">
        <v>53</v>
      </c>
      <c r="P3481" s="2" t="s">
        <v>53</v>
      </c>
    </row>
    <row r="3482" spans="1:16" x14ac:dyDescent="0.15">
      <c r="A3482" s="26" t="s">
        <v>4683</v>
      </c>
      <c r="B3482" s="27" t="s">
        <v>4750</v>
      </c>
      <c r="C3482" s="28" t="s">
        <v>4751</v>
      </c>
      <c r="D3482" s="28" t="s">
        <v>42</v>
      </c>
      <c r="E3482" s="29" t="s">
        <v>139</v>
      </c>
      <c r="F3482" s="27" t="s">
        <v>409</v>
      </c>
      <c r="G3482" s="30">
        <v>40.799999999999997</v>
      </c>
      <c r="H3482" s="31" t="s">
        <v>281</v>
      </c>
      <c r="I3482" s="32">
        <v>40.799999999999997</v>
      </c>
      <c r="J3482" s="32">
        <v>40.799999999999997</v>
      </c>
      <c r="K3482" s="33"/>
      <c r="L3482" s="33" t="s">
        <v>53</v>
      </c>
      <c r="M3482" s="20" t="s">
        <v>53</v>
      </c>
      <c r="O3482" s="2" t="s">
        <v>53</v>
      </c>
      <c r="P3482" s="2" t="s">
        <v>53</v>
      </c>
    </row>
    <row r="3483" spans="1:16" x14ac:dyDescent="0.15">
      <c r="A3483" s="26" t="s">
        <v>4683</v>
      </c>
      <c r="B3483" s="27" t="s">
        <v>4750</v>
      </c>
      <c r="C3483" s="28" t="s">
        <v>4751</v>
      </c>
      <c r="D3483" s="28" t="s">
        <v>42</v>
      </c>
      <c r="E3483" s="29" t="s">
        <v>139</v>
      </c>
      <c r="F3483" s="27" t="s">
        <v>409</v>
      </c>
      <c r="G3483" s="30">
        <v>40.799999999999997</v>
      </c>
      <c r="H3483" s="31" t="s">
        <v>281</v>
      </c>
      <c r="I3483" s="32">
        <v>40.799999999999997</v>
      </c>
      <c r="J3483" s="32">
        <v>40.799999999999997</v>
      </c>
      <c r="K3483" s="33"/>
      <c r="L3483" s="33" t="s">
        <v>53</v>
      </c>
      <c r="M3483" s="20" t="s">
        <v>53</v>
      </c>
      <c r="O3483" s="2" t="s">
        <v>53</v>
      </c>
      <c r="P3483" s="2" t="s">
        <v>53</v>
      </c>
    </row>
    <row r="3484" spans="1:16" x14ac:dyDescent="0.15">
      <c r="A3484" s="26" t="s">
        <v>4683</v>
      </c>
      <c r="B3484" s="27" t="s">
        <v>4752</v>
      </c>
      <c r="C3484" s="28" t="s">
        <v>4753</v>
      </c>
      <c r="D3484" s="28" t="s">
        <v>3708</v>
      </c>
      <c r="E3484" s="29" t="s">
        <v>139</v>
      </c>
      <c r="F3484" s="27" t="s">
        <v>409</v>
      </c>
      <c r="G3484" s="30">
        <v>40.799999999999997</v>
      </c>
      <c r="H3484" s="31" t="s">
        <v>281</v>
      </c>
      <c r="I3484" s="32">
        <v>40.799999999999997</v>
      </c>
      <c r="J3484" s="32">
        <v>40.799999999999997</v>
      </c>
      <c r="K3484" s="33"/>
      <c r="L3484" s="33" t="s">
        <v>53</v>
      </c>
      <c r="M3484" s="20" t="s">
        <v>53</v>
      </c>
      <c r="O3484" s="2" t="s">
        <v>53</v>
      </c>
      <c r="P3484" s="2" t="s">
        <v>53</v>
      </c>
    </row>
    <row r="3485" spans="1:16" x14ac:dyDescent="0.15">
      <c r="A3485" s="26" t="s">
        <v>4683</v>
      </c>
      <c r="B3485" s="27" t="s">
        <v>4752</v>
      </c>
      <c r="C3485" s="28" t="s">
        <v>4753</v>
      </c>
      <c r="D3485" s="28" t="s">
        <v>42</v>
      </c>
      <c r="E3485" s="29" t="s">
        <v>139</v>
      </c>
      <c r="F3485" s="27" t="s">
        <v>409</v>
      </c>
      <c r="G3485" s="30">
        <v>44.3</v>
      </c>
      <c r="H3485" s="31" t="s">
        <v>281</v>
      </c>
      <c r="I3485" s="32">
        <v>44.3</v>
      </c>
      <c r="J3485" s="32">
        <v>44.3</v>
      </c>
      <c r="K3485" s="33"/>
      <c r="L3485" s="33" t="s">
        <v>53</v>
      </c>
      <c r="M3485" s="20" t="s">
        <v>53</v>
      </c>
      <c r="O3485" s="2" t="s">
        <v>53</v>
      </c>
      <c r="P3485" s="2" t="s">
        <v>53</v>
      </c>
    </row>
    <row r="3486" spans="1:16" x14ac:dyDescent="0.15">
      <c r="A3486" s="26" t="s">
        <v>4683</v>
      </c>
      <c r="B3486" s="27" t="s">
        <v>4754</v>
      </c>
      <c r="C3486" s="28" t="s">
        <v>4755</v>
      </c>
      <c r="D3486" s="28" t="s">
        <v>3708</v>
      </c>
      <c r="E3486" s="29" t="s">
        <v>139</v>
      </c>
      <c r="F3486" s="27" t="s">
        <v>409</v>
      </c>
      <c r="G3486" s="30">
        <v>33.75</v>
      </c>
      <c r="H3486" s="31" t="s">
        <v>151</v>
      </c>
      <c r="I3486" s="32">
        <v>33.75</v>
      </c>
      <c r="J3486" s="32">
        <v>33.75</v>
      </c>
      <c r="K3486" s="33"/>
      <c r="L3486" s="33" t="s">
        <v>53</v>
      </c>
      <c r="M3486" s="20" t="s">
        <v>53</v>
      </c>
      <c r="O3486" s="2" t="s">
        <v>53</v>
      </c>
      <c r="P3486" s="2" t="s">
        <v>53</v>
      </c>
    </row>
    <row r="3487" spans="1:16" x14ac:dyDescent="0.15">
      <c r="A3487" s="26" t="s">
        <v>4683</v>
      </c>
      <c r="B3487" s="27" t="s">
        <v>4754</v>
      </c>
      <c r="C3487" s="28" t="s">
        <v>4755</v>
      </c>
      <c r="D3487" s="28" t="s">
        <v>42</v>
      </c>
      <c r="E3487" s="29" t="s">
        <v>139</v>
      </c>
      <c r="F3487" s="27" t="s">
        <v>409</v>
      </c>
      <c r="G3487" s="30">
        <v>38.85</v>
      </c>
      <c r="H3487" s="31" t="s">
        <v>151</v>
      </c>
      <c r="I3487" s="32">
        <v>38.85</v>
      </c>
      <c r="J3487" s="32">
        <v>38.85</v>
      </c>
      <c r="K3487" s="33"/>
      <c r="L3487" s="33" t="s">
        <v>53</v>
      </c>
      <c r="M3487" s="20" t="s">
        <v>53</v>
      </c>
      <c r="O3487" s="2" t="s">
        <v>53</v>
      </c>
      <c r="P3487" s="2" t="s">
        <v>53</v>
      </c>
    </row>
    <row r="3488" spans="1:16" x14ac:dyDescent="0.15">
      <c r="A3488" s="26" t="s">
        <v>4683</v>
      </c>
      <c r="B3488" s="27" t="s">
        <v>4756</v>
      </c>
      <c r="C3488" s="28" t="s">
        <v>4757</v>
      </c>
      <c r="D3488" s="28" t="s">
        <v>3708</v>
      </c>
      <c r="E3488" s="29" t="s">
        <v>139</v>
      </c>
      <c r="F3488" s="27" t="s">
        <v>409</v>
      </c>
      <c r="G3488" s="30">
        <v>43.9</v>
      </c>
      <c r="H3488" s="31" t="s">
        <v>151</v>
      </c>
      <c r="I3488" s="32">
        <v>43.9</v>
      </c>
      <c r="J3488" s="32">
        <v>43.9</v>
      </c>
      <c r="K3488" s="33"/>
      <c r="L3488" s="33" t="s">
        <v>53</v>
      </c>
      <c r="M3488" s="20" t="s">
        <v>53</v>
      </c>
      <c r="O3488" s="2" t="s">
        <v>53</v>
      </c>
      <c r="P3488" s="2" t="s">
        <v>53</v>
      </c>
    </row>
    <row r="3489" spans="1:16" x14ac:dyDescent="0.15">
      <c r="A3489" s="26" t="s">
        <v>4683</v>
      </c>
      <c r="B3489" s="27" t="s">
        <v>4756</v>
      </c>
      <c r="C3489" s="28" t="s">
        <v>4757</v>
      </c>
      <c r="D3489" s="28" t="s">
        <v>42</v>
      </c>
      <c r="E3489" s="29" t="s">
        <v>139</v>
      </c>
      <c r="F3489" s="27" t="s">
        <v>409</v>
      </c>
      <c r="G3489" s="30">
        <v>47.45</v>
      </c>
      <c r="H3489" s="31" t="s">
        <v>151</v>
      </c>
      <c r="I3489" s="32">
        <v>47.45</v>
      </c>
      <c r="J3489" s="32">
        <v>47.45</v>
      </c>
      <c r="K3489" s="33"/>
      <c r="L3489" s="33" t="s">
        <v>53</v>
      </c>
      <c r="M3489" s="20" t="s">
        <v>53</v>
      </c>
      <c r="O3489" s="2" t="s">
        <v>53</v>
      </c>
      <c r="P3489" s="2" t="s">
        <v>53</v>
      </c>
    </row>
    <row r="3490" spans="1:16" x14ac:dyDescent="0.15">
      <c r="A3490" s="26" t="s">
        <v>4683</v>
      </c>
      <c r="B3490" s="27" t="s">
        <v>4758</v>
      </c>
      <c r="C3490" s="28" t="s">
        <v>4759</v>
      </c>
      <c r="D3490" s="28" t="s">
        <v>57</v>
      </c>
      <c r="E3490" s="29" t="s">
        <v>139</v>
      </c>
      <c r="F3490" s="27" t="s">
        <v>409</v>
      </c>
      <c r="G3490" s="30">
        <v>44.3</v>
      </c>
      <c r="H3490" s="31" t="s">
        <v>281</v>
      </c>
      <c r="I3490" s="32">
        <v>44.3</v>
      </c>
      <c r="J3490" s="32">
        <v>44.3</v>
      </c>
      <c r="K3490" s="33"/>
      <c r="L3490" s="33" t="s">
        <v>53</v>
      </c>
      <c r="M3490" s="20" t="s">
        <v>53</v>
      </c>
      <c r="O3490" s="2" t="s">
        <v>53</v>
      </c>
      <c r="P3490" s="2" t="s">
        <v>53</v>
      </c>
    </row>
    <row r="3491" spans="1:16" x14ac:dyDescent="0.15">
      <c r="A3491" s="26" t="s">
        <v>4683</v>
      </c>
      <c r="B3491" s="27" t="s">
        <v>4760</v>
      </c>
      <c r="C3491" s="28" t="s">
        <v>4761</v>
      </c>
      <c r="D3491" s="28" t="s">
        <v>57</v>
      </c>
      <c r="E3491" s="29" t="s">
        <v>139</v>
      </c>
      <c r="F3491" s="27" t="s">
        <v>409</v>
      </c>
      <c r="G3491" s="30">
        <v>49.8</v>
      </c>
      <c r="H3491" s="31" t="s">
        <v>281</v>
      </c>
      <c r="I3491" s="32">
        <v>49.8</v>
      </c>
      <c r="J3491" s="32">
        <v>49.8</v>
      </c>
      <c r="K3491" s="33"/>
      <c r="L3491" s="33" t="s">
        <v>53</v>
      </c>
      <c r="M3491" s="20" t="s">
        <v>53</v>
      </c>
      <c r="O3491" s="2" t="s">
        <v>53</v>
      </c>
      <c r="P3491" s="2" t="s">
        <v>53</v>
      </c>
    </row>
    <row r="3492" spans="1:16" x14ac:dyDescent="0.15">
      <c r="A3492" s="26" t="s">
        <v>4683</v>
      </c>
      <c r="B3492" s="27" t="s">
        <v>4762</v>
      </c>
      <c r="C3492" s="28" t="s">
        <v>4763</v>
      </c>
      <c r="D3492" s="28" t="s">
        <v>57</v>
      </c>
      <c r="E3492" s="29" t="s">
        <v>139</v>
      </c>
      <c r="F3492" s="27" t="s">
        <v>308</v>
      </c>
      <c r="G3492" s="30">
        <v>25.5</v>
      </c>
      <c r="H3492" s="31" t="s">
        <v>62</v>
      </c>
      <c r="I3492" s="32">
        <v>25.5</v>
      </c>
      <c r="J3492" s="32">
        <v>25.5</v>
      </c>
      <c r="K3492" s="33"/>
      <c r="L3492" s="33" t="s">
        <v>53</v>
      </c>
      <c r="M3492" s="20" t="s">
        <v>53</v>
      </c>
      <c r="O3492" s="2" t="s">
        <v>53</v>
      </c>
      <c r="P3492" s="2" t="s">
        <v>53</v>
      </c>
    </row>
    <row r="3493" spans="1:16" x14ac:dyDescent="0.15">
      <c r="A3493" s="26" t="s">
        <v>4683</v>
      </c>
      <c r="B3493" s="27" t="s">
        <v>4764</v>
      </c>
      <c r="C3493" s="28" t="s">
        <v>4765</v>
      </c>
      <c r="D3493" s="28" t="s">
        <v>57</v>
      </c>
      <c r="E3493" s="29" t="s">
        <v>139</v>
      </c>
      <c r="F3493" s="27" t="s">
        <v>409</v>
      </c>
      <c r="G3493" s="30">
        <v>40</v>
      </c>
      <c r="H3493" s="31" t="s">
        <v>151</v>
      </c>
      <c r="I3493" s="32">
        <v>40</v>
      </c>
      <c r="J3493" s="32">
        <v>40</v>
      </c>
      <c r="K3493" s="33"/>
      <c r="L3493" s="33" t="s">
        <v>53</v>
      </c>
      <c r="M3493" s="20" t="s">
        <v>53</v>
      </c>
      <c r="O3493" s="2" t="s">
        <v>53</v>
      </c>
      <c r="P3493" s="2" t="s">
        <v>53</v>
      </c>
    </row>
    <row r="3494" spans="1:16" x14ac:dyDescent="0.15">
      <c r="A3494" s="26" t="s">
        <v>4683</v>
      </c>
      <c r="B3494" s="27" t="s">
        <v>4766</v>
      </c>
      <c r="C3494" s="28" t="s">
        <v>4767</v>
      </c>
      <c r="D3494" s="28" t="s">
        <v>57</v>
      </c>
      <c r="E3494" s="29" t="s">
        <v>50</v>
      </c>
      <c r="F3494" s="27" t="s">
        <v>212</v>
      </c>
      <c r="G3494" s="30">
        <v>49</v>
      </c>
      <c r="H3494" s="31" t="s">
        <v>151</v>
      </c>
      <c r="I3494" s="32">
        <v>49</v>
      </c>
      <c r="J3494" s="32">
        <v>49</v>
      </c>
      <c r="K3494" s="33"/>
      <c r="L3494" s="33" t="s">
        <v>53</v>
      </c>
      <c r="M3494" s="20" t="s">
        <v>53</v>
      </c>
      <c r="O3494" s="2" t="s">
        <v>53</v>
      </c>
      <c r="P3494" s="2" t="s">
        <v>53</v>
      </c>
    </row>
    <row r="3495" spans="1:16" x14ac:dyDescent="0.15">
      <c r="A3495" s="26" t="s">
        <v>4683</v>
      </c>
      <c r="B3495" s="27" t="s">
        <v>4766</v>
      </c>
      <c r="C3495" s="28" t="s">
        <v>4767</v>
      </c>
      <c r="D3495" s="28" t="s">
        <v>57</v>
      </c>
      <c r="E3495" s="29" t="s">
        <v>59</v>
      </c>
      <c r="F3495" s="27" t="s">
        <v>212</v>
      </c>
      <c r="G3495" s="30">
        <v>52.55</v>
      </c>
      <c r="H3495" s="31" t="s">
        <v>151</v>
      </c>
      <c r="I3495" s="32">
        <v>52.55</v>
      </c>
      <c r="J3495" s="32">
        <v>52.55</v>
      </c>
      <c r="K3495" s="33"/>
      <c r="L3495" s="33" t="s">
        <v>53</v>
      </c>
      <c r="M3495" s="20" t="s">
        <v>53</v>
      </c>
      <c r="O3495" s="2" t="s">
        <v>53</v>
      </c>
      <c r="P3495" s="2" t="s">
        <v>53</v>
      </c>
    </row>
    <row r="3496" spans="1:16" x14ac:dyDescent="0.15">
      <c r="A3496" s="26" t="s">
        <v>4683</v>
      </c>
      <c r="B3496" s="27" t="s">
        <v>4768</v>
      </c>
      <c r="C3496" s="28" t="s">
        <v>4769</v>
      </c>
      <c r="D3496" s="28" t="s">
        <v>57</v>
      </c>
      <c r="E3496" s="29" t="s">
        <v>1610</v>
      </c>
      <c r="F3496" s="27" t="s">
        <v>212</v>
      </c>
      <c r="G3496" s="30">
        <v>60.4</v>
      </c>
      <c r="H3496" s="31" t="s">
        <v>151</v>
      </c>
      <c r="I3496" s="32">
        <v>60.4</v>
      </c>
      <c r="J3496" s="32">
        <v>60.4</v>
      </c>
      <c r="K3496" s="33"/>
      <c r="L3496" s="33" t="s">
        <v>53</v>
      </c>
      <c r="M3496" s="20" t="s">
        <v>53</v>
      </c>
      <c r="O3496" s="2" t="s">
        <v>53</v>
      </c>
      <c r="P3496" s="2" t="s">
        <v>53</v>
      </c>
    </row>
    <row r="3497" spans="1:16" x14ac:dyDescent="0.15">
      <c r="A3497" s="26" t="s">
        <v>4683</v>
      </c>
      <c r="B3497" s="27" t="s">
        <v>4770</v>
      </c>
      <c r="C3497" s="28" t="s">
        <v>4771</v>
      </c>
      <c r="D3497" s="28" t="s">
        <v>57</v>
      </c>
      <c r="E3497" s="29" t="s">
        <v>430</v>
      </c>
      <c r="F3497" s="27" t="s">
        <v>212</v>
      </c>
      <c r="G3497" s="30">
        <v>39.200000000000003</v>
      </c>
      <c r="H3497" s="31" t="s">
        <v>151</v>
      </c>
      <c r="I3497" s="32">
        <v>39.200000000000003</v>
      </c>
      <c r="J3497" s="32">
        <v>39.200000000000003</v>
      </c>
      <c r="K3497" s="33"/>
      <c r="L3497" s="33" t="s">
        <v>53</v>
      </c>
      <c r="M3497" s="20" t="s">
        <v>53</v>
      </c>
      <c r="O3497" s="2" t="s">
        <v>53</v>
      </c>
      <c r="P3497" s="2" t="s">
        <v>53</v>
      </c>
    </row>
    <row r="3498" spans="1:16" x14ac:dyDescent="0.15">
      <c r="A3498" s="26" t="s">
        <v>4683</v>
      </c>
      <c r="B3498" s="27" t="s">
        <v>4772</v>
      </c>
      <c r="C3498" s="28" t="s">
        <v>4773</v>
      </c>
      <c r="D3498" s="28" t="s">
        <v>57</v>
      </c>
      <c r="E3498" s="29" t="s">
        <v>277</v>
      </c>
      <c r="F3498" s="27" t="s">
        <v>212</v>
      </c>
      <c r="G3498" s="30">
        <v>45.9</v>
      </c>
      <c r="H3498" s="31" t="s">
        <v>151</v>
      </c>
      <c r="I3498" s="32">
        <v>45.9</v>
      </c>
      <c r="J3498" s="32">
        <v>45.9</v>
      </c>
      <c r="K3498" s="33"/>
      <c r="L3498" s="33" t="s">
        <v>53</v>
      </c>
      <c r="M3498" s="20" t="s">
        <v>53</v>
      </c>
      <c r="O3498" s="2" t="s">
        <v>53</v>
      </c>
      <c r="P3498" s="2" t="s">
        <v>53</v>
      </c>
    </row>
    <row r="3499" spans="1:16" x14ac:dyDescent="0.15">
      <c r="A3499" s="26" t="s">
        <v>4683</v>
      </c>
      <c r="B3499" s="27" t="s">
        <v>4774</v>
      </c>
      <c r="C3499" s="28" t="s">
        <v>4775</v>
      </c>
      <c r="D3499" s="28" t="s">
        <v>3708</v>
      </c>
      <c r="E3499" s="29" t="s">
        <v>4776</v>
      </c>
      <c r="F3499" s="27" t="s">
        <v>212</v>
      </c>
      <c r="G3499" s="30">
        <v>64.7</v>
      </c>
      <c r="H3499" s="31" t="s">
        <v>151</v>
      </c>
      <c r="I3499" s="32">
        <v>64.7</v>
      </c>
      <c r="J3499" s="32">
        <v>64.7</v>
      </c>
      <c r="K3499" s="33"/>
      <c r="L3499" s="33" t="s">
        <v>53</v>
      </c>
      <c r="M3499" s="20" t="s">
        <v>53</v>
      </c>
      <c r="O3499" s="2" t="s">
        <v>53</v>
      </c>
      <c r="P3499" s="2" t="s">
        <v>53</v>
      </c>
    </row>
    <row r="3500" spans="1:16" x14ac:dyDescent="0.15">
      <c r="A3500" s="26" t="s">
        <v>4683</v>
      </c>
      <c r="B3500" s="27" t="s">
        <v>4774</v>
      </c>
      <c r="C3500" s="28" t="s">
        <v>4775</v>
      </c>
      <c r="D3500" s="28" t="s">
        <v>3708</v>
      </c>
      <c r="E3500" s="29" t="s">
        <v>4777</v>
      </c>
      <c r="F3500" s="27" t="s">
        <v>281</v>
      </c>
      <c r="G3500" s="30">
        <v>76.05</v>
      </c>
      <c r="H3500" s="31" t="s">
        <v>224</v>
      </c>
      <c r="I3500" s="32">
        <v>76.05</v>
      </c>
      <c r="J3500" s="32">
        <v>76.05</v>
      </c>
      <c r="K3500" s="33"/>
      <c r="L3500" s="33" t="s">
        <v>53</v>
      </c>
      <c r="M3500" s="20" t="s">
        <v>53</v>
      </c>
      <c r="O3500" s="2" t="s">
        <v>53</v>
      </c>
      <c r="P3500" s="2" t="s">
        <v>53</v>
      </c>
    </row>
    <row r="3501" spans="1:16" x14ac:dyDescent="0.15">
      <c r="A3501" s="26" t="s">
        <v>4683</v>
      </c>
      <c r="B3501" s="27" t="s">
        <v>4774</v>
      </c>
      <c r="C3501" s="28" t="s">
        <v>4775</v>
      </c>
      <c r="D3501" s="28" t="s">
        <v>3708</v>
      </c>
      <c r="E3501" s="29" t="s">
        <v>3679</v>
      </c>
      <c r="F3501" s="27" t="s">
        <v>281</v>
      </c>
      <c r="G3501" s="30">
        <v>78.8</v>
      </c>
      <c r="H3501" s="31" t="s">
        <v>224</v>
      </c>
      <c r="I3501" s="32">
        <v>78.8</v>
      </c>
      <c r="J3501" s="32">
        <v>78.8</v>
      </c>
      <c r="K3501" s="33"/>
      <c r="L3501" s="33" t="s">
        <v>53</v>
      </c>
      <c r="M3501" s="20" t="s">
        <v>53</v>
      </c>
      <c r="O3501" s="2" t="s">
        <v>53</v>
      </c>
      <c r="P3501" s="2" t="s">
        <v>53</v>
      </c>
    </row>
    <row r="3502" spans="1:16" x14ac:dyDescent="0.15">
      <c r="A3502" s="26" t="s">
        <v>4683</v>
      </c>
      <c r="B3502" s="27" t="s">
        <v>4774</v>
      </c>
      <c r="C3502" s="28" t="s">
        <v>4775</v>
      </c>
      <c r="D3502" s="28" t="s">
        <v>3708</v>
      </c>
      <c r="E3502" s="29" t="s">
        <v>3679</v>
      </c>
      <c r="F3502" s="27" t="s">
        <v>151</v>
      </c>
      <c r="G3502" s="30">
        <v>78.8</v>
      </c>
      <c r="H3502" s="31" t="s">
        <v>224</v>
      </c>
      <c r="I3502" s="32">
        <v>78.8</v>
      </c>
      <c r="J3502" s="32">
        <v>78.8</v>
      </c>
      <c r="K3502" s="33"/>
      <c r="L3502" s="33" t="s">
        <v>53</v>
      </c>
      <c r="M3502" s="20" t="s">
        <v>53</v>
      </c>
      <c r="O3502" s="2" t="s">
        <v>53</v>
      </c>
      <c r="P3502" s="2" t="s">
        <v>53</v>
      </c>
    </row>
    <row r="3503" spans="1:16" x14ac:dyDescent="0.15">
      <c r="A3503" s="26" t="s">
        <v>4683</v>
      </c>
      <c r="B3503" s="27" t="s">
        <v>4774</v>
      </c>
      <c r="C3503" s="28" t="s">
        <v>4775</v>
      </c>
      <c r="D3503" s="28" t="s">
        <v>42</v>
      </c>
      <c r="E3503" s="29" t="s">
        <v>4776</v>
      </c>
      <c r="F3503" s="27" t="s">
        <v>212</v>
      </c>
      <c r="G3503" s="30">
        <v>75.3</v>
      </c>
      <c r="H3503" s="31" t="s">
        <v>151</v>
      </c>
      <c r="I3503" s="32">
        <v>75.3</v>
      </c>
      <c r="J3503" s="32">
        <v>75.3</v>
      </c>
      <c r="K3503" s="33"/>
      <c r="L3503" s="33" t="s">
        <v>53</v>
      </c>
      <c r="M3503" s="20" t="s">
        <v>53</v>
      </c>
      <c r="O3503" s="2" t="s">
        <v>53</v>
      </c>
      <c r="P3503" s="2" t="s">
        <v>53</v>
      </c>
    </row>
    <row r="3504" spans="1:16" x14ac:dyDescent="0.15">
      <c r="A3504" s="26" t="s">
        <v>4683</v>
      </c>
      <c r="B3504" s="27" t="s">
        <v>4774</v>
      </c>
      <c r="C3504" s="28" t="s">
        <v>4775</v>
      </c>
      <c r="D3504" s="28" t="s">
        <v>42</v>
      </c>
      <c r="E3504" s="29" t="s">
        <v>4777</v>
      </c>
      <c r="F3504" s="27" t="s">
        <v>281</v>
      </c>
      <c r="G3504" s="30">
        <v>84.7</v>
      </c>
      <c r="H3504" s="31" t="s">
        <v>224</v>
      </c>
      <c r="I3504" s="32">
        <v>84.7</v>
      </c>
      <c r="J3504" s="32">
        <v>84.7</v>
      </c>
      <c r="K3504" s="33"/>
      <c r="L3504" s="33" t="s">
        <v>53</v>
      </c>
      <c r="M3504" s="20" t="s">
        <v>53</v>
      </c>
      <c r="O3504" s="2" t="s">
        <v>53</v>
      </c>
      <c r="P3504" s="2" t="s">
        <v>53</v>
      </c>
    </row>
    <row r="3505" spans="1:16" x14ac:dyDescent="0.15">
      <c r="A3505" s="26" t="s">
        <v>4683</v>
      </c>
      <c r="B3505" s="27" t="s">
        <v>4774</v>
      </c>
      <c r="C3505" s="28" t="s">
        <v>4775</v>
      </c>
      <c r="D3505" s="28" t="s">
        <v>42</v>
      </c>
      <c r="E3505" s="29" t="s">
        <v>3679</v>
      </c>
      <c r="F3505" s="27" t="s">
        <v>151</v>
      </c>
      <c r="G3505" s="30">
        <v>92.55</v>
      </c>
      <c r="H3505" s="31" t="s">
        <v>224</v>
      </c>
      <c r="I3505" s="32">
        <v>92.55</v>
      </c>
      <c r="J3505" s="32">
        <v>92.55</v>
      </c>
      <c r="K3505" s="33"/>
      <c r="L3505" s="33" t="s">
        <v>53</v>
      </c>
      <c r="M3505" s="20" t="s">
        <v>53</v>
      </c>
      <c r="O3505" s="2" t="s">
        <v>53</v>
      </c>
      <c r="P3505" s="2" t="s">
        <v>53</v>
      </c>
    </row>
    <row r="3506" spans="1:16" x14ac:dyDescent="0.15">
      <c r="A3506" s="26" t="s">
        <v>4683</v>
      </c>
      <c r="B3506" s="27" t="s">
        <v>4778</v>
      </c>
      <c r="C3506" s="28" t="s">
        <v>4779</v>
      </c>
      <c r="D3506" s="28" t="s">
        <v>3708</v>
      </c>
      <c r="E3506" s="29" t="s">
        <v>4776</v>
      </c>
      <c r="F3506" s="27" t="s">
        <v>212</v>
      </c>
      <c r="G3506" s="30">
        <v>60</v>
      </c>
      <c r="H3506" s="31" t="s">
        <v>151</v>
      </c>
      <c r="I3506" s="32">
        <v>60</v>
      </c>
      <c r="J3506" s="32">
        <v>60</v>
      </c>
      <c r="K3506" s="33"/>
      <c r="L3506" s="33" t="s">
        <v>53</v>
      </c>
      <c r="M3506" s="20" t="s">
        <v>53</v>
      </c>
      <c r="O3506" s="2" t="s">
        <v>53</v>
      </c>
      <c r="P3506" s="2" t="s">
        <v>53</v>
      </c>
    </row>
    <row r="3507" spans="1:16" x14ac:dyDescent="0.15">
      <c r="A3507" s="26" t="s">
        <v>4683</v>
      </c>
      <c r="B3507" s="27" t="s">
        <v>4778</v>
      </c>
      <c r="C3507" s="28" t="s">
        <v>4779</v>
      </c>
      <c r="D3507" s="28" t="s">
        <v>3708</v>
      </c>
      <c r="E3507" s="29" t="s">
        <v>4777</v>
      </c>
      <c r="F3507" s="27" t="s">
        <v>281</v>
      </c>
      <c r="G3507" s="30">
        <v>70.2</v>
      </c>
      <c r="H3507" s="31" t="s">
        <v>224</v>
      </c>
      <c r="I3507" s="32">
        <v>70.2</v>
      </c>
      <c r="J3507" s="32">
        <v>70.2</v>
      </c>
      <c r="K3507" s="33"/>
      <c r="L3507" s="33" t="s">
        <v>53</v>
      </c>
      <c r="M3507" s="20" t="s">
        <v>53</v>
      </c>
      <c r="O3507" s="2" t="s">
        <v>53</v>
      </c>
      <c r="P3507" s="2" t="s">
        <v>53</v>
      </c>
    </row>
    <row r="3508" spans="1:16" x14ac:dyDescent="0.15">
      <c r="A3508" s="26" t="s">
        <v>4683</v>
      </c>
      <c r="B3508" s="27" t="s">
        <v>4778</v>
      </c>
      <c r="C3508" s="28" t="s">
        <v>4779</v>
      </c>
      <c r="D3508" s="28" t="s">
        <v>3708</v>
      </c>
      <c r="E3508" s="29" t="s">
        <v>3679</v>
      </c>
      <c r="F3508" s="27" t="s">
        <v>281</v>
      </c>
      <c r="G3508" s="30">
        <v>78.05</v>
      </c>
      <c r="H3508" s="31" t="s">
        <v>224</v>
      </c>
      <c r="I3508" s="32">
        <v>78.05</v>
      </c>
      <c r="J3508" s="32">
        <v>78.05</v>
      </c>
      <c r="K3508" s="33"/>
      <c r="L3508" s="33" t="s">
        <v>53</v>
      </c>
      <c r="M3508" s="20" t="s">
        <v>53</v>
      </c>
      <c r="O3508" s="2" t="s">
        <v>53</v>
      </c>
      <c r="P3508" s="2" t="s">
        <v>53</v>
      </c>
    </row>
    <row r="3509" spans="1:16" x14ac:dyDescent="0.15">
      <c r="A3509" s="26" t="s">
        <v>4683</v>
      </c>
      <c r="B3509" s="27" t="s">
        <v>4778</v>
      </c>
      <c r="C3509" s="28" t="s">
        <v>4779</v>
      </c>
      <c r="D3509" s="28" t="s">
        <v>3708</v>
      </c>
      <c r="E3509" s="29" t="s">
        <v>3679</v>
      </c>
      <c r="F3509" s="27" t="s">
        <v>151</v>
      </c>
      <c r="G3509" s="30">
        <v>78.05</v>
      </c>
      <c r="H3509" s="31" t="s">
        <v>224</v>
      </c>
      <c r="I3509" s="32">
        <v>78.05</v>
      </c>
      <c r="J3509" s="32">
        <v>78.05</v>
      </c>
      <c r="K3509" s="33"/>
      <c r="L3509" s="33" t="s">
        <v>53</v>
      </c>
      <c r="M3509" s="20" t="s">
        <v>53</v>
      </c>
      <c r="O3509" s="2" t="s">
        <v>53</v>
      </c>
      <c r="P3509" s="2" t="s">
        <v>53</v>
      </c>
    </row>
    <row r="3510" spans="1:16" x14ac:dyDescent="0.15">
      <c r="A3510" s="26" t="s">
        <v>4683</v>
      </c>
      <c r="B3510" s="27" t="s">
        <v>4778</v>
      </c>
      <c r="C3510" s="28" t="s">
        <v>4779</v>
      </c>
      <c r="D3510" s="28" t="s">
        <v>42</v>
      </c>
      <c r="E3510" s="29" t="s">
        <v>4776</v>
      </c>
      <c r="F3510" s="27" t="s">
        <v>212</v>
      </c>
      <c r="G3510" s="30">
        <v>70.2</v>
      </c>
      <c r="H3510" s="31" t="s">
        <v>151</v>
      </c>
      <c r="I3510" s="32">
        <v>70.2</v>
      </c>
      <c r="J3510" s="32">
        <v>70.2</v>
      </c>
      <c r="K3510" s="33"/>
      <c r="L3510" s="33" t="s">
        <v>53</v>
      </c>
      <c r="M3510" s="20" t="s">
        <v>53</v>
      </c>
      <c r="O3510" s="2" t="s">
        <v>53</v>
      </c>
      <c r="P3510" s="2" t="s">
        <v>53</v>
      </c>
    </row>
    <row r="3511" spans="1:16" x14ac:dyDescent="0.15">
      <c r="A3511" s="26" t="s">
        <v>4683</v>
      </c>
      <c r="B3511" s="27" t="s">
        <v>4778</v>
      </c>
      <c r="C3511" s="28" t="s">
        <v>4779</v>
      </c>
      <c r="D3511" s="28" t="s">
        <v>42</v>
      </c>
      <c r="E3511" s="29" t="s">
        <v>4777</v>
      </c>
      <c r="F3511" s="27" t="s">
        <v>281</v>
      </c>
      <c r="G3511" s="30">
        <v>80</v>
      </c>
      <c r="H3511" s="31" t="s">
        <v>224</v>
      </c>
      <c r="I3511" s="32">
        <v>80</v>
      </c>
      <c r="J3511" s="32">
        <v>80</v>
      </c>
      <c r="K3511" s="33"/>
      <c r="L3511" s="33" t="s">
        <v>53</v>
      </c>
      <c r="M3511" s="20" t="s">
        <v>53</v>
      </c>
      <c r="O3511" s="2" t="s">
        <v>53</v>
      </c>
      <c r="P3511" s="2" t="s">
        <v>53</v>
      </c>
    </row>
    <row r="3512" spans="1:16" x14ac:dyDescent="0.15">
      <c r="A3512" s="26" t="s">
        <v>4683</v>
      </c>
      <c r="B3512" s="27" t="s">
        <v>4778</v>
      </c>
      <c r="C3512" s="28" t="s">
        <v>4779</v>
      </c>
      <c r="D3512" s="28" t="s">
        <v>42</v>
      </c>
      <c r="E3512" s="29" t="s">
        <v>3679</v>
      </c>
      <c r="F3512" s="27" t="s">
        <v>281</v>
      </c>
      <c r="G3512" s="30">
        <v>87.85</v>
      </c>
      <c r="H3512" s="31" t="s">
        <v>224</v>
      </c>
      <c r="I3512" s="32">
        <v>87.85</v>
      </c>
      <c r="J3512" s="32">
        <v>87.85</v>
      </c>
      <c r="K3512" s="33"/>
      <c r="L3512" s="33" t="s">
        <v>53</v>
      </c>
      <c r="M3512" s="20" t="s">
        <v>53</v>
      </c>
      <c r="O3512" s="2" t="s">
        <v>53</v>
      </c>
      <c r="P3512" s="2" t="s">
        <v>53</v>
      </c>
    </row>
    <row r="3513" spans="1:16" x14ac:dyDescent="0.15">
      <c r="A3513" s="26" t="s">
        <v>4683</v>
      </c>
      <c r="B3513" s="27" t="s">
        <v>4778</v>
      </c>
      <c r="C3513" s="28" t="s">
        <v>4779</v>
      </c>
      <c r="D3513" s="28" t="s">
        <v>42</v>
      </c>
      <c r="E3513" s="29" t="s">
        <v>3679</v>
      </c>
      <c r="F3513" s="27" t="s">
        <v>151</v>
      </c>
      <c r="G3513" s="30">
        <v>87.85</v>
      </c>
      <c r="H3513" s="31" t="s">
        <v>224</v>
      </c>
      <c r="I3513" s="32">
        <v>87.85</v>
      </c>
      <c r="J3513" s="32">
        <v>87.85</v>
      </c>
      <c r="K3513" s="33"/>
      <c r="L3513" s="33" t="s">
        <v>53</v>
      </c>
      <c r="M3513" s="20" t="s">
        <v>53</v>
      </c>
      <c r="O3513" s="2" t="s">
        <v>53</v>
      </c>
      <c r="P3513" s="2" t="s">
        <v>53</v>
      </c>
    </row>
    <row r="3514" spans="1:16" x14ac:dyDescent="0.15">
      <c r="A3514" s="26" t="s">
        <v>4683</v>
      </c>
      <c r="B3514" s="27" t="s">
        <v>4780</v>
      </c>
      <c r="C3514" s="28" t="s">
        <v>4781</v>
      </c>
      <c r="D3514" s="28" t="s">
        <v>3708</v>
      </c>
      <c r="E3514" s="29" t="s">
        <v>4776</v>
      </c>
      <c r="F3514" s="27" t="s">
        <v>212</v>
      </c>
      <c r="G3514" s="30">
        <v>63.5</v>
      </c>
      <c r="H3514" s="31" t="s">
        <v>151</v>
      </c>
      <c r="I3514" s="32">
        <v>63.5</v>
      </c>
      <c r="J3514" s="32">
        <v>63.5</v>
      </c>
      <c r="K3514" s="33"/>
      <c r="L3514" s="33" t="s">
        <v>53</v>
      </c>
      <c r="M3514" s="20" t="s">
        <v>53</v>
      </c>
      <c r="O3514" s="2" t="s">
        <v>53</v>
      </c>
      <c r="P3514" s="2" t="s">
        <v>53</v>
      </c>
    </row>
    <row r="3515" spans="1:16" x14ac:dyDescent="0.15">
      <c r="A3515" s="26" t="s">
        <v>4683</v>
      </c>
      <c r="B3515" s="27" t="s">
        <v>4780</v>
      </c>
      <c r="C3515" s="28" t="s">
        <v>4781</v>
      </c>
      <c r="D3515" s="28" t="s">
        <v>42</v>
      </c>
      <c r="E3515" s="29" t="s">
        <v>4776</v>
      </c>
      <c r="F3515" s="27" t="s">
        <v>212</v>
      </c>
      <c r="G3515" s="30">
        <v>71.349999999999994</v>
      </c>
      <c r="H3515" s="31" t="s">
        <v>151</v>
      </c>
      <c r="I3515" s="32">
        <v>71.349999999999994</v>
      </c>
      <c r="J3515" s="32">
        <v>71.349999999999994</v>
      </c>
      <c r="K3515" s="33"/>
      <c r="L3515" s="33" t="s">
        <v>53</v>
      </c>
      <c r="M3515" s="20" t="s">
        <v>53</v>
      </c>
      <c r="O3515" s="2" t="s">
        <v>53</v>
      </c>
      <c r="P3515" s="2" t="s">
        <v>53</v>
      </c>
    </row>
    <row r="3516" spans="1:16" x14ac:dyDescent="0.15">
      <c r="A3516" s="26" t="s">
        <v>4683</v>
      </c>
      <c r="B3516" s="27" t="s">
        <v>4782</v>
      </c>
      <c r="C3516" s="28" t="s">
        <v>4783</v>
      </c>
      <c r="D3516" s="28" t="s">
        <v>57</v>
      </c>
      <c r="E3516" s="29" t="s">
        <v>50</v>
      </c>
      <c r="F3516" s="27" t="s">
        <v>212</v>
      </c>
      <c r="G3516" s="30">
        <v>45.9</v>
      </c>
      <c r="H3516" s="31" t="s">
        <v>151</v>
      </c>
      <c r="I3516" s="32">
        <v>45.9</v>
      </c>
      <c r="J3516" s="32">
        <v>45.9</v>
      </c>
      <c r="K3516" s="33"/>
      <c r="L3516" s="33" t="s">
        <v>53</v>
      </c>
      <c r="M3516" s="20" t="s">
        <v>53</v>
      </c>
      <c r="O3516" s="2" t="s">
        <v>53</v>
      </c>
      <c r="P3516" s="2" t="s">
        <v>53</v>
      </c>
    </row>
    <row r="3517" spans="1:16" x14ac:dyDescent="0.15">
      <c r="A3517" s="26" t="s">
        <v>4683</v>
      </c>
      <c r="B3517" s="27" t="s">
        <v>4784</v>
      </c>
      <c r="C3517" s="28" t="s">
        <v>4785</v>
      </c>
      <c r="D3517" s="28" t="s">
        <v>57</v>
      </c>
      <c r="E3517" s="29" t="s">
        <v>4776</v>
      </c>
      <c r="F3517" s="27" t="s">
        <v>221</v>
      </c>
      <c r="G3517" s="30">
        <v>80.400000000000006</v>
      </c>
      <c r="H3517" s="31" t="s">
        <v>151</v>
      </c>
      <c r="I3517" s="32">
        <v>80.400000000000006</v>
      </c>
      <c r="J3517" s="32">
        <v>80.400000000000006</v>
      </c>
      <c r="K3517" s="33"/>
      <c r="L3517" s="33" t="s">
        <v>53</v>
      </c>
      <c r="M3517" s="20" t="s">
        <v>53</v>
      </c>
      <c r="O3517" s="2" t="s">
        <v>53</v>
      </c>
      <c r="P3517" s="2" t="s">
        <v>53</v>
      </c>
    </row>
    <row r="3518" spans="1:16" x14ac:dyDescent="0.15">
      <c r="A3518" s="26" t="s">
        <v>4683</v>
      </c>
      <c r="B3518" s="27" t="s">
        <v>4784</v>
      </c>
      <c r="C3518" s="28" t="s">
        <v>4785</v>
      </c>
      <c r="D3518" s="28" t="s">
        <v>57</v>
      </c>
      <c r="E3518" s="29" t="s">
        <v>4777</v>
      </c>
      <c r="F3518" s="27" t="s">
        <v>281</v>
      </c>
      <c r="G3518" s="30">
        <v>88.2</v>
      </c>
      <c r="H3518" s="31" t="s">
        <v>224</v>
      </c>
      <c r="I3518" s="32">
        <v>88.2</v>
      </c>
      <c r="J3518" s="32">
        <v>88.2</v>
      </c>
      <c r="K3518" s="33"/>
      <c r="L3518" s="33" t="s">
        <v>53</v>
      </c>
      <c r="M3518" s="20" t="s">
        <v>53</v>
      </c>
      <c r="O3518" s="2" t="s">
        <v>53</v>
      </c>
      <c r="P3518" s="2" t="s">
        <v>53</v>
      </c>
    </row>
    <row r="3519" spans="1:16" x14ac:dyDescent="0.15">
      <c r="A3519" s="26" t="s">
        <v>4683</v>
      </c>
      <c r="B3519" s="27" t="s">
        <v>4786</v>
      </c>
      <c r="C3519" s="28" t="s">
        <v>4787</v>
      </c>
      <c r="D3519" s="28" t="s">
        <v>57</v>
      </c>
      <c r="E3519" s="29" t="s">
        <v>4776</v>
      </c>
      <c r="F3519" s="27" t="s">
        <v>221</v>
      </c>
      <c r="G3519" s="30">
        <v>76.849999999999994</v>
      </c>
      <c r="H3519" s="31" t="s">
        <v>151</v>
      </c>
      <c r="I3519" s="32">
        <v>76.849999999999994</v>
      </c>
      <c r="J3519" s="32">
        <v>76.849999999999994</v>
      </c>
      <c r="K3519" s="33"/>
      <c r="L3519" s="33" t="s">
        <v>53</v>
      </c>
      <c r="M3519" s="20" t="s">
        <v>53</v>
      </c>
      <c r="O3519" s="2" t="s">
        <v>53</v>
      </c>
      <c r="P3519" s="2" t="s">
        <v>53</v>
      </c>
    </row>
    <row r="3520" spans="1:16" x14ac:dyDescent="0.15">
      <c r="A3520" s="26" t="s">
        <v>4683</v>
      </c>
      <c r="B3520" s="27" t="s">
        <v>4786</v>
      </c>
      <c r="C3520" s="28" t="s">
        <v>4787</v>
      </c>
      <c r="D3520" s="28" t="s">
        <v>57</v>
      </c>
      <c r="E3520" s="29" t="s">
        <v>4777</v>
      </c>
      <c r="F3520" s="27" t="s">
        <v>281</v>
      </c>
      <c r="G3520" s="30">
        <v>84.7</v>
      </c>
      <c r="H3520" s="31" t="s">
        <v>224</v>
      </c>
      <c r="I3520" s="32">
        <v>84.7</v>
      </c>
      <c r="J3520" s="32">
        <v>84.7</v>
      </c>
      <c r="K3520" s="33"/>
      <c r="L3520" s="33" t="s">
        <v>53</v>
      </c>
      <c r="M3520" s="20" t="s">
        <v>53</v>
      </c>
      <c r="O3520" s="2" t="s">
        <v>53</v>
      </c>
      <c r="P3520" s="2" t="s">
        <v>53</v>
      </c>
    </row>
    <row r="3521" spans="1:16" x14ac:dyDescent="0.15">
      <c r="A3521" s="26" t="s">
        <v>4683</v>
      </c>
      <c r="B3521" s="27" t="s">
        <v>4788</v>
      </c>
      <c r="C3521" s="28" t="s">
        <v>4789</v>
      </c>
      <c r="D3521" s="28" t="s">
        <v>57</v>
      </c>
      <c r="E3521" s="29" t="s">
        <v>4776</v>
      </c>
      <c r="F3521" s="27" t="s">
        <v>212</v>
      </c>
      <c r="G3521" s="30">
        <v>75.3</v>
      </c>
      <c r="H3521" s="31" t="s">
        <v>151</v>
      </c>
      <c r="I3521" s="32">
        <v>75.3</v>
      </c>
      <c r="J3521" s="32">
        <v>75.3</v>
      </c>
      <c r="K3521" s="33"/>
      <c r="L3521" s="33" t="s">
        <v>53</v>
      </c>
      <c r="M3521" s="20" t="s">
        <v>53</v>
      </c>
      <c r="O3521" s="2" t="s">
        <v>53</v>
      </c>
      <c r="P3521" s="2" t="s">
        <v>53</v>
      </c>
    </row>
    <row r="3522" spans="1:16" x14ac:dyDescent="0.15">
      <c r="A3522" s="26" t="s">
        <v>4683</v>
      </c>
      <c r="B3522" s="27" t="s">
        <v>4788</v>
      </c>
      <c r="C3522" s="28" t="s">
        <v>4789</v>
      </c>
      <c r="D3522" s="28" t="s">
        <v>57</v>
      </c>
      <c r="E3522" s="29" t="s">
        <v>4777</v>
      </c>
      <c r="F3522" s="27" t="s">
        <v>281</v>
      </c>
      <c r="G3522" s="30">
        <v>83.1</v>
      </c>
      <c r="H3522" s="31" t="s">
        <v>224</v>
      </c>
      <c r="I3522" s="32">
        <v>83.1</v>
      </c>
      <c r="J3522" s="32">
        <v>83.1</v>
      </c>
      <c r="K3522" s="33"/>
      <c r="L3522" s="33" t="s">
        <v>53</v>
      </c>
      <c r="M3522" s="20" t="s">
        <v>53</v>
      </c>
      <c r="O3522" s="2" t="s">
        <v>53</v>
      </c>
      <c r="P3522" s="2" t="s">
        <v>53</v>
      </c>
    </row>
    <row r="3523" spans="1:16" x14ac:dyDescent="0.15">
      <c r="A3523" s="26" t="s">
        <v>4683</v>
      </c>
      <c r="B3523" s="27" t="s">
        <v>4790</v>
      </c>
      <c r="C3523" s="28" t="s">
        <v>4791</v>
      </c>
      <c r="D3523" s="28" t="s">
        <v>57</v>
      </c>
      <c r="E3523" s="29" t="s">
        <v>4776</v>
      </c>
      <c r="F3523" s="27" t="s">
        <v>212</v>
      </c>
      <c r="G3523" s="30">
        <v>69.8</v>
      </c>
      <c r="H3523" s="31" t="s">
        <v>151</v>
      </c>
      <c r="I3523" s="32">
        <v>69.8</v>
      </c>
      <c r="J3523" s="32">
        <v>69.8</v>
      </c>
      <c r="K3523" s="33"/>
      <c r="L3523" s="33" t="s">
        <v>53</v>
      </c>
      <c r="M3523" s="20" t="s">
        <v>53</v>
      </c>
      <c r="O3523" s="2" t="s">
        <v>53</v>
      </c>
      <c r="P3523" s="2" t="s">
        <v>53</v>
      </c>
    </row>
    <row r="3524" spans="1:16" x14ac:dyDescent="0.15">
      <c r="A3524" s="26" t="s">
        <v>4683</v>
      </c>
      <c r="B3524" s="27" t="s">
        <v>4790</v>
      </c>
      <c r="C3524" s="28" t="s">
        <v>4791</v>
      </c>
      <c r="D3524" s="28" t="s">
        <v>57</v>
      </c>
      <c r="E3524" s="29" t="s">
        <v>4777</v>
      </c>
      <c r="F3524" s="27" t="s">
        <v>281</v>
      </c>
      <c r="G3524" s="30">
        <v>77.650000000000006</v>
      </c>
      <c r="H3524" s="31" t="s">
        <v>224</v>
      </c>
      <c r="I3524" s="32">
        <v>77.650000000000006</v>
      </c>
      <c r="J3524" s="32">
        <v>77.650000000000006</v>
      </c>
      <c r="K3524" s="33"/>
      <c r="L3524" s="33" t="s">
        <v>53</v>
      </c>
      <c r="M3524" s="20" t="s">
        <v>53</v>
      </c>
      <c r="O3524" s="2" t="s">
        <v>53</v>
      </c>
      <c r="P3524" s="2" t="s">
        <v>53</v>
      </c>
    </row>
    <row r="3525" spans="1:16" x14ac:dyDescent="0.15">
      <c r="A3525" s="26" t="s">
        <v>4683</v>
      </c>
      <c r="B3525" s="27" t="s">
        <v>4792</v>
      </c>
      <c r="C3525" s="28" t="s">
        <v>4793</v>
      </c>
      <c r="D3525" s="28" t="s">
        <v>57</v>
      </c>
      <c r="E3525" s="29" t="s">
        <v>307</v>
      </c>
      <c r="F3525" s="27" t="s">
        <v>221</v>
      </c>
      <c r="G3525" s="30">
        <v>82.35</v>
      </c>
      <c r="H3525" s="31" t="s">
        <v>151</v>
      </c>
      <c r="I3525" s="32">
        <v>82.35</v>
      </c>
      <c r="J3525" s="32">
        <v>82.35</v>
      </c>
      <c r="K3525" s="33"/>
      <c r="L3525" s="33" t="s">
        <v>53</v>
      </c>
      <c r="M3525" s="20" t="s">
        <v>53</v>
      </c>
      <c r="O3525" s="2" t="s">
        <v>53</v>
      </c>
      <c r="P3525" s="2" t="s">
        <v>53</v>
      </c>
    </row>
    <row r="3526" spans="1:16" x14ac:dyDescent="0.15">
      <c r="A3526" s="26" t="s">
        <v>4683</v>
      </c>
      <c r="B3526" s="27" t="s">
        <v>4794</v>
      </c>
      <c r="C3526" s="28" t="s">
        <v>4795</v>
      </c>
      <c r="D3526" s="28" t="s">
        <v>42</v>
      </c>
      <c r="E3526" s="29" t="s">
        <v>307</v>
      </c>
      <c r="F3526" s="27" t="s">
        <v>212</v>
      </c>
      <c r="G3526" s="30">
        <v>56.45</v>
      </c>
      <c r="H3526" s="31" t="s">
        <v>151</v>
      </c>
      <c r="I3526" s="32">
        <v>56.45</v>
      </c>
      <c r="J3526" s="32">
        <v>56.45</v>
      </c>
      <c r="K3526" s="33"/>
      <c r="L3526" s="33" t="s">
        <v>53</v>
      </c>
      <c r="M3526" s="20" t="s">
        <v>53</v>
      </c>
      <c r="O3526" s="2" t="s">
        <v>53</v>
      </c>
      <c r="P3526" s="2" t="s">
        <v>53</v>
      </c>
    </row>
    <row r="3527" spans="1:16" x14ac:dyDescent="0.15">
      <c r="A3527" s="26" t="s">
        <v>4683</v>
      </c>
      <c r="B3527" s="27" t="s">
        <v>4794</v>
      </c>
      <c r="C3527" s="28" t="s">
        <v>4795</v>
      </c>
      <c r="D3527" s="28" t="s">
        <v>4796</v>
      </c>
      <c r="E3527" s="29" t="s">
        <v>307</v>
      </c>
      <c r="F3527" s="27" t="s">
        <v>212</v>
      </c>
      <c r="G3527" s="30">
        <v>65.5</v>
      </c>
      <c r="H3527" s="31" t="s">
        <v>151</v>
      </c>
      <c r="I3527" s="32">
        <v>65.5</v>
      </c>
      <c r="J3527" s="32">
        <v>65.5</v>
      </c>
      <c r="K3527" s="33"/>
      <c r="L3527" s="33" t="s">
        <v>53</v>
      </c>
      <c r="M3527" s="20" t="s">
        <v>53</v>
      </c>
      <c r="O3527" s="2" t="s">
        <v>53</v>
      </c>
      <c r="P3527" s="2" t="s">
        <v>53</v>
      </c>
    </row>
    <row r="3528" spans="1:16" x14ac:dyDescent="0.15">
      <c r="A3528" s="26" t="s">
        <v>4683</v>
      </c>
      <c r="B3528" s="27" t="s">
        <v>4797</v>
      </c>
      <c r="C3528" s="28" t="s">
        <v>4798</v>
      </c>
      <c r="D3528" s="28" t="s">
        <v>57</v>
      </c>
      <c r="E3528" s="29" t="s">
        <v>307</v>
      </c>
      <c r="F3528" s="27" t="s">
        <v>221</v>
      </c>
      <c r="G3528" s="30">
        <v>83.5</v>
      </c>
      <c r="H3528" s="31" t="s">
        <v>151</v>
      </c>
      <c r="I3528" s="32">
        <v>83.5</v>
      </c>
      <c r="J3528" s="32">
        <v>83.5</v>
      </c>
      <c r="K3528" s="33"/>
      <c r="L3528" s="33" t="s">
        <v>53</v>
      </c>
      <c r="M3528" s="20" t="s">
        <v>53</v>
      </c>
      <c r="O3528" s="2" t="s">
        <v>53</v>
      </c>
      <c r="P3528" s="2" t="s">
        <v>53</v>
      </c>
    </row>
    <row r="3529" spans="1:16" x14ac:dyDescent="0.15">
      <c r="A3529" s="26" t="s">
        <v>4683</v>
      </c>
      <c r="B3529" s="27" t="s">
        <v>4799</v>
      </c>
      <c r="C3529" s="28" t="s">
        <v>4800</v>
      </c>
      <c r="D3529" s="28" t="s">
        <v>57</v>
      </c>
      <c r="E3529" s="29" t="s">
        <v>307</v>
      </c>
      <c r="F3529" s="27" t="s">
        <v>221</v>
      </c>
      <c r="G3529" s="30">
        <v>78.05</v>
      </c>
      <c r="H3529" s="31" t="s">
        <v>151</v>
      </c>
      <c r="I3529" s="32">
        <v>78.05</v>
      </c>
      <c r="J3529" s="32">
        <v>78.05</v>
      </c>
      <c r="K3529" s="33"/>
      <c r="L3529" s="33" t="s">
        <v>53</v>
      </c>
      <c r="M3529" s="20" t="s">
        <v>53</v>
      </c>
      <c r="O3529" s="2" t="s">
        <v>53</v>
      </c>
      <c r="P3529" s="2" t="s">
        <v>53</v>
      </c>
    </row>
    <row r="3530" spans="1:16" x14ac:dyDescent="0.15">
      <c r="A3530" s="26" t="s">
        <v>4683</v>
      </c>
      <c r="B3530" s="27" t="s">
        <v>4801</v>
      </c>
      <c r="C3530" s="28" t="s">
        <v>4802</v>
      </c>
      <c r="D3530" s="28" t="s">
        <v>57</v>
      </c>
      <c r="E3530" s="29" t="s">
        <v>307</v>
      </c>
      <c r="F3530" s="27" t="s">
        <v>221</v>
      </c>
      <c r="G3530" s="30">
        <v>107.8</v>
      </c>
      <c r="H3530" s="31" t="s">
        <v>151</v>
      </c>
      <c r="I3530" s="32">
        <v>107.8</v>
      </c>
      <c r="J3530" s="32">
        <v>107.8</v>
      </c>
      <c r="K3530" s="33"/>
      <c r="L3530" s="33" t="s">
        <v>53</v>
      </c>
      <c r="M3530" s="20" t="s">
        <v>53</v>
      </c>
      <c r="O3530" s="2" t="s">
        <v>53</v>
      </c>
      <c r="P3530" s="2" t="s">
        <v>53</v>
      </c>
    </row>
    <row r="3531" spans="1:16" x14ac:dyDescent="0.15">
      <c r="A3531" s="26" t="s">
        <v>4683</v>
      </c>
      <c r="B3531" s="27" t="s">
        <v>4803</v>
      </c>
      <c r="C3531" s="28" t="s">
        <v>4804</v>
      </c>
      <c r="D3531" s="28" t="s">
        <v>57</v>
      </c>
      <c r="E3531" s="29" t="s">
        <v>4776</v>
      </c>
      <c r="F3531" s="27" t="s">
        <v>221</v>
      </c>
      <c r="G3531" s="30">
        <v>84.3</v>
      </c>
      <c r="H3531" s="31" t="s">
        <v>151</v>
      </c>
      <c r="I3531" s="32">
        <v>84.3</v>
      </c>
      <c r="J3531" s="32">
        <v>84.3</v>
      </c>
      <c r="K3531" s="33"/>
      <c r="L3531" s="33" t="s">
        <v>53</v>
      </c>
      <c r="M3531" s="20" t="s">
        <v>53</v>
      </c>
      <c r="O3531" s="2" t="s">
        <v>53</v>
      </c>
      <c r="P3531" s="2" t="s">
        <v>53</v>
      </c>
    </row>
    <row r="3532" spans="1:16" x14ac:dyDescent="0.15">
      <c r="A3532" s="26" t="s">
        <v>4683</v>
      </c>
      <c r="B3532" s="27" t="s">
        <v>4803</v>
      </c>
      <c r="C3532" s="28" t="s">
        <v>4804</v>
      </c>
      <c r="D3532" s="28" t="s">
        <v>57</v>
      </c>
      <c r="E3532" s="29" t="s">
        <v>4777</v>
      </c>
      <c r="F3532" s="27" t="s">
        <v>281</v>
      </c>
      <c r="G3532" s="30">
        <v>92.15</v>
      </c>
      <c r="H3532" s="31" t="s">
        <v>224</v>
      </c>
      <c r="I3532" s="32">
        <v>92.15</v>
      </c>
      <c r="J3532" s="32">
        <v>92.15</v>
      </c>
      <c r="K3532" s="33"/>
      <c r="L3532" s="33" t="s">
        <v>53</v>
      </c>
      <c r="M3532" s="20" t="s">
        <v>53</v>
      </c>
      <c r="O3532" s="2" t="s">
        <v>53</v>
      </c>
      <c r="P3532" s="2" t="s">
        <v>53</v>
      </c>
    </row>
    <row r="3533" spans="1:16" x14ac:dyDescent="0.15">
      <c r="A3533" s="26" t="s">
        <v>4683</v>
      </c>
      <c r="B3533" s="27" t="s">
        <v>4805</v>
      </c>
      <c r="C3533" s="28" t="s">
        <v>4806</v>
      </c>
      <c r="D3533" s="28" t="s">
        <v>57</v>
      </c>
      <c r="E3533" s="29" t="s">
        <v>4776</v>
      </c>
      <c r="F3533" s="27" t="s">
        <v>221</v>
      </c>
      <c r="G3533" s="30">
        <v>77.25</v>
      </c>
      <c r="H3533" s="31" t="s">
        <v>151</v>
      </c>
      <c r="I3533" s="32">
        <v>77.25</v>
      </c>
      <c r="J3533" s="32">
        <v>77.25</v>
      </c>
      <c r="K3533" s="33"/>
      <c r="L3533" s="33" t="s">
        <v>53</v>
      </c>
      <c r="M3533" s="20" t="s">
        <v>53</v>
      </c>
      <c r="O3533" s="2" t="s">
        <v>53</v>
      </c>
      <c r="P3533" s="2" t="s">
        <v>53</v>
      </c>
    </row>
    <row r="3534" spans="1:16" x14ac:dyDescent="0.15">
      <c r="A3534" s="26" t="s">
        <v>4683</v>
      </c>
      <c r="B3534" s="27" t="s">
        <v>4805</v>
      </c>
      <c r="C3534" s="28" t="s">
        <v>4806</v>
      </c>
      <c r="D3534" s="28" t="s">
        <v>57</v>
      </c>
      <c r="E3534" s="29" t="s">
        <v>4777</v>
      </c>
      <c r="F3534" s="27" t="s">
        <v>281</v>
      </c>
      <c r="G3534" s="30">
        <v>85.1</v>
      </c>
      <c r="H3534" s="31" t="s">
        <v>224</v>
      </c>
      <c r="I3534" s="32">
        <v>85.1</v>
      </c>
      <c r="J3534" s="32">
        <v>85.1</v>
      </c>
      <c r="K3534" s="33"/>
      <c r="L3534" s="33" t="s">
        <v>53</v>
      </c>
      <c r="M3534" s="20" t="s">
        <v>53</v>
      </c>
      <c r="O3534" s="2" t="s">
        <v>53</v>
      </c>
      <c r="P3534" s="2" t="s">
        <v>53</v>
      </c>
    </row>
    <row r="3535" spans="1:16" x14ac:dyDescent="0.15">
      <c r="A3535" s="26" t="s">
        <v>4683</v>
      </c>
      <c r="B3535" s="27" t="s">
        <v>4807</v>
      </c>
      <c r="C3535" s="28" t="s">
        <v>4808</v>
      </c>
      <c r="D3535" s="28" t="s">
        <v>57</v>
      </c>
      <c r="E3535" s="29" t="s">
        <v>298</v>
      </c>
      <c r="F3535" s="27" t="s">
        <v>221</v>
      </c>
      <c r="G3535" s="30">
        <v>85.85</v>
      </c>
      <c r="H3535" s="31" t="s">
        <v>151</v>
      </c>
      <c r="I3535" s="32">
        <v>85.85</v>
      </c>
      <c r="J3535" s="32">
        <v>85.85</v>
      </c>
      <c r="K3535" s="33"/>
      <c r="L3535" s="33" t="s">
        <v>53</v>
      </c>
      <c r="M3535" s="20" t="s">
        <v>53</v>
      </c>
      <c r="O3535" s="2" t="s">
        <v>53</v>
      </c>
      <c r="P3535" s="2" t="s">
        <v>53</v>
      </c>
    </row>
    <row r="3536" spans="1:16" x14ac:dyDescent="0.15">
      <c r="A3536" s="26" t="s">
        <v>4683</v>
      </c>
      <c r="B3536" s="27" t="s">
        <v>4809</v>
      </c>
      <c r="C3536" s="28" t="s">
        <v>4810</v>
      </c>
      <c r="D3536" s="28" t="s">
        <v>57</v>
      </c>
      <c r="E3536" s="29" t="s">
        <v>926</v>
      </c>
      <c r="F3536" s="27" t="s">
        <v>221</v>
      </c>
      <c r="G3536" s="30">
        <v>92.55</v>
      </c>
      <c r="H3536" s="31" t="s">
        <v>151</v>
      </c>
      <c r="I3536" s="32">
        <v>92.55</v>
      </c>
      <c r="J3536" s="32">
        <v>92.55</v>
      </c>
      <c r="K3536" s="33"/>
      <c r="L3536" s="33" t="s">
        <v>53</v>
      </c>
      <c r="M3536" s="20" t="s">
        <v>53</v>
      </c>
      <c r="O3536" s="2" t="s">
        <v>53</v>
      </c>
      <c r="P3536" s="2" t="s">
        <v>53</v>
      </c>
    </row>
    <row r="3537" spans="1:16" x14ac:dyDescent="0.15">
      <c r="A3537" s="26" t="s">
        <v>4683</v>
      </c>
      <c r="B3537" s="27" t="s">
        <v>4811</v>
      </c>
      <c r="C3537" s="28" t="s">
        <v>4812</v>
      </c>
      <c r="D3537" s="28" t="s">
        <v>57</v>
      </c>
      <c r="E3537" s="29" t="s">
        <v>298</v>
      </c>
      <c r="F3537" s="27" t="s">
        <v>221</v>
      </c>
      <c r="G3537" s="30">
        <v>54.1</v>
      </c>
      <c r="H3537" s="31" t="s">
        <v>151</v>
      </c>
      <c r="I3537" s="32">
        <v>54.1</v>
      </c>
      <c r="J3537" s="32">
        <v>54.1</v>
      </c>
      <c r="K3537" s="33"/>
      <c r="L3537" s="33" t="s">
        <v>53</v>
      </c>
      <c r="M3537" s="20" t="s">
        <v>53</v>
      </c>
      <c r="O3537" s="2" t="s">
        <v>53</v>
      </c>
      <c r="P3537" s="2" t="s">
        <v>53</v>
      </c>
    </row>
    <row r="3538" spans="1:16" x14ac:dyDescent="0.15">
      <c r="A3538" s="26" t="s">
        <v>4683</v>
      </c>
      <c r="B3538" s="27" t="s">
        <v>4813</v>
      </c>
      <c r="C3538" s="28" t="s">
        <v>4814</v>
      </c>
      <c r="D3538" s="28" t="s">
        <v>57</v>
      </c>
      <c r="E3538" s="29" t="s">
        <v>926</v>
      </c>
      <c r="F3538" s="27" t="s">
        <v>221</v>
      </c>
      <c r="G3538" s="30">
        <v>86.25</v>
      </c>
      <c r="H3538" s="31" t="s">
        <v>151</v>
      </c>
      <c r="I3538" s="32">
        <v>86.25</v>
      </c>
      <c r="J3538" s="32">
        <v>86.25</v>
      </c>
      <c r="K3538" s="33"/>
      <c r="L3538" s="33" t="s">
        <v>53</v>
      </c>
      <c r="M3538" s="20" t="s">
        <v>53</v>
      </c>
      <c r="O3538" s="2" t="s">
        <v>53</v>
      </c>
      <c r="P3538" s="2" t="s">
        <v>53</v>
      </c>
    </row>
    <row r="3539" spans="1:16" x14ac:dyDescent="0.15">
      <c r="A3539" s="26" t="s">
        <v>4683</v>
      </c>
      <c r="B3539" s="27" t="s">
        <v>4815</v>
      </c>
      <c r="C3539" s="28" t="s">
        <v>4816</v>
      </c>
      <c r="D3539" s="28" t="s">
        <v>57</v>
      </c>
      <c r="E3539" s="29" t="s">
        <v>298</v>
      </c>
      <c r="F3539" s="27" t="s">
        <v>221</v>
      </c>
      <c r="G3539" s="30">
        <v>130.55000000000001</v>
      </c>
      <c r="H3539" s="31" t="s">
        <v>151</v>
      </c>
      <c r="I3539" s="32">
        <v>130.55000000000001</v>
      </c>
      <c r="J3539" s="32">
        <v>130.55000000000001</v>
      </c>
      <c r="K3539" s="33"/>
      <c r="L3539" s="33" t="s">
        <v>53</v>
      </c>
      <c r="M3539" s="20" t="s">
        <v>53</v>
      </c>
      <c r="O3539" s="2" t="s">
        <v>53</v>
      </c>
      <c r="P3539" s="2" t="s">
        <v>53</v>
      </c>
    </row>
    <row r="3540" spans="1:16" x14ac:dyDescent="0.15">
      <c r="A3540" s="26" t="s">
        <v>4683</v>
      </c>
      <c r="B3540" s="27" t="s">
        <v>4817</v>
      </c>
      <c r="C3540" s="28" t="s">
        <v>4818</v>
      </c>
      <c r="D3540" s="28" t="s">
        <v>57</v>
      </c>
      <c r="E3540" s="29" t="s">
        <v>298</v>
      </c>
      <c r="F3540" s="27" t="s">
        <v>221</v>
      </c>
      <c r="G3540" s="30">
        <v>83.5</v>
      </c>
      <c r="H3540" s="31" t="s">
        <v>151</v>
      </c>
      <c r="I3540" s="32">
        <v>83.5</v>
      </c>
      <c r="J3540" s="32">
        <v>83.5</v>
      </c>
      <c r="K3540" s="33"/>
      <c r="L3540" s="33" t="s">
        <v>53</v>
      </c>
      <c r="M3540" s="20" t="s">
        <v>53</v>
      </c>
      <c r="O3540" s="2" t="s">
        <v>53</v>
      </c>
      <c r="P3540" s="2" t="s">
        <v>53</v>
      </c>
    </row>
    <row r="3541" spans="1:16" x14ac:dyDescent="0.15">
      <c r="A3541" s="26" t="s">
        <v>4683</v>
      </c>
      <c r="B3541" s="27" t="s">
        <v>4819</v>
      </c>
      <c r="C3541" s="28" t="s">
        <v>4820</v>
      </c>
      <c r="D3541" s="28" t="s">
        <v>57</v>
      </c>
      <c r="E3541" s="29" t="s">
        <v>298</v>
      </c>
      <c r="F3541" s="27" t="s">
        <v>221</v>
      </c>
      <c r="G3541" s="30">
        <v>69</v>
      </c>
      <c r="H3541" s="31" t="s">
        <v>151</v>
      </c>
      <c r="I3541" s="32">
        <v>69</v>
      </c>
      <c r="J3541" s="32">
        <v>69</v>
      </c>
      <c r="K3541" s="33"/>
      <c r="L3541" s="33" t="s">
        <v>53</v>
      </c>
      <c r="M3541" s="20" t="s">
        <v>53</v>
      </c>
      <c r="O3541" s="2" t="s">
        <v>53</v>
      </c>
      <c r="P3541" s="2" t="s">
        <v>53</v>
      </c>
    </row>
    <row r="3542" spans="1:16" x14ac:dyDescent="0.15">
      <c r="A3542" s="26" t="s">
        <v>4683</v>
      </c>
      <c r="B3542" s="27" t="s">
        <v>4821</v>
      </c>
      <c r="C3542" s="28" t="s">
        <v>4822</v>
      </c>
      <c r="D3542" s="28" t="s">
        <v>57</v>
      </c>
      <c r="E3542" s="29" t="s">
        <v>298</v>
      </c>
      <c r="F3542" s="27" t="s">
        <v>221</v>
      </c>
      <c r="G3542" s="30">
        <v>83.5</v>
      </c>
      <c r="H3542" s="31" t="s">
        <v>151</v>
      </c>
      <c r="I3542" s="32">
        <v>83.5</v>
      </c>
      <c r="J3542" s="32">
        <v>83.5</v>
      </c>
      <c r="K3542" s="33"/>
      <c r="L3542" s="33" t="s">
        <v>53</v>
      </c>
      <c r="M3542" s="20" t="s">
        <v>53</v>
      </c>
      <c r="O3542" s="2" t="s">
        <v>53</v>
      </c>
      <c r="P3542" s="2" t="s">
        <v>53</v>
      </c>
    </row>
    <row r="3543" spans="1:16" x14ac:dyDescent="0.15">
      <c r="A3543" s="26" t="s">
        <v>4683</v>
      </c>
      <c r="B3543" s="27" t="s">
        <v>4823</v>
      </c>
      <c r="C3543" s="28" t="s">
        <v>4824</v>
      </c>
      <c r="D3543" s="28" t="s">
        <v>57</v>
      </c>
      <c r="E3543" s="29" t="s">
        <v>65</v>
      </c>
      <c r="F3543" s="27" t="s">
        <v>221</v>
      </c>
      <c r="G3543" s="30">
        <v>45.9</v>
      </c>
      <c r="H3543" s="31" t="s">
        <v>151</v>
      </c>
      <c r="I3543" s="32">
        <v>45.9</v>
      </c>
      <c r="J3543" s="32">
        <v>45.9</v>
      </c>
      <c r="K3543" s="33"/>
      <c r="L3543" s="33" t="s">
        <v>53</v>
      </c>
      <c r="M3543" s="20" t="s">
        <v>53</v>
      </c>
      <c r="O3543" s="2" t="s">
        <v>53</v>
      </c>
      <c r="P3543" s="2" t="s">
        <v>53</v>
      </c>
    </row>
    <row r="3544" spans="1:16" x14ac:dyDescent="0.15">
      <c r="A3544" s="26" t="s">
        <v>4683</v>
      </c>
      <c r="B3544" s="27" t="s">
        <v>4825</v>
      </c>
      <c r="C3544" s="28" t="s">
        <v>4826</v>
      </c>
      <c r="D3544" s="28" t="s">
        <v>57</v>
      </c>
      <c r="E3544" s="29" t="s">
        <v>307</v>
      </c>
      <c r="F3544" s="27" t="s">
        <v>221</v>
      </c>
      <c r="G3544" s="30">
        <v>72.55</v>
      </c>
      <c r="H3544" s="31" t="s">
        <v>151</v>
      </c>
      <c r="I3544" s="32">
        <v>72.55</v>
      </c>
      <c r="J3544" s="32">
        <v>72.55</v>
      </c>
      <c r="K3544" s="33"/>
      <c r="L3544" s="33" t="s">
        <v>53</v>
      </c>
      <c r="M3544" s="20" t="s">
        <v>53</v>
      </c>
      <c r="O3544" s="2" t="s">
        <v>53</v>
      </c>
      <c r="P3544" s="2" t="s">
        <v>53</v>
      </c>
    </row>
    <row r="3545" spans="1:16" x14ac:dyDescent="0.15">
      <c r="A3545" s="26" t="s">
        <v>4683</v>
      </c>
      <c r="B3545" s="27" t="s">
        <v>4825</v>
      </c>
      <c r="C3545" s="28" t="s">
        <v>4826</v>
      </c>
      <c r="D3545" s="28" t="s">
        <v>57</v>
      </c>
      <c r="E3545" s="29" t="s">
        <v>307</v>
      </c>
      <c r="F3545" s="27" t="s">
        <v>221</v>
      </c>
      <c r="G3545" s="30">
        <v>72.55</v>
      </c>
      <c r="H3545" s="31" t="s">
        <v>151</v>
      </c>
      <c r="I3545" s="32">
        <v>72.55</v>
      </c>
      <c r="J3545" s="32">
        <v>72.55</v>
      </c>
      <c r="K3545" s="33"/>
      <c r="L3545" s="33" t="s">
        <v>53</v>
      </c>
      <c r="M3545" s="20" t="s">
        <v>53</v>
      </c>
      <c r="O3545" s="2" t="s">
        <v>53</v>
      </c>
      <c r="P3545" s="2" t="s">
        <v>53</v>
      </c>
    </row>
    <row r="3546" spans="1:16" x14ac:dyDescent="0.15">
      <c r="A3546" s="26" t="s">
        <v>4683</v>
      </c>
      <c r="B3546" s="27" t="s">
        <v>4827</v>
      </c>
      <c r="C3546" s="28" t="s">
        <v>4828</v>
      </c>
      <c r="D3546" s="28" t="s">
        <v>57</v>
      </c>
      <c r="E3546" s="29" t="s">
        <v>298</v>
      </c>
      <c r="F3546" s="27" t="s">
        <v>221</v>
      </c>
      <c r="G3546" s="30">
        <v>63.15</v>
      </c>
      <c r="H3546" s="31" t="s">
        <v>151</v>
      </c>
      <c r="I3546" s="32">
        <v>63.15</v>
      </c>
      <c r="J3546" s="32">
        <v>63.15</v>
      </c>
      <c r="K3546" s="33"/>
      <c r="L3546" s="33" t="s">
        <v>53</v>
      </c>
      <c r="M3546" s="20" t="s">
        <v>53</v>
      </c>
      <c r="O3546" s="2" t="s">
        <v>53</v>
      </c>
      <c r="P3546" s="2" t="s">
        <v>53</v>
      </c>
    </row>
    <row r="3547" spans="1:16" x14ac:dyDescent="0.15">
      <c r="A3547" s="26" t="s">
        <v>4683</v>
      </c>
      <c r="B3547" s="27" t="s">
        <v>4829</v>
      </c>
      <c r="C3547" s="28" t="s">
        <v>4830</v>
      </c>
      <c r="D3547" s="28" t="s">
        <v>3708</v>
      </c>
      <c r="E3547" s="29" t="s">
        <v>3663</v>
      </c>
      <c r="F3547" s="27" t="s">
        <v>212</v>
      </c>
      <c r="G3547" s="30">
        <v>61.15</v>
      </c>
      <c r="H3547" s="31" t="s">
        <v>151</v>
      </c>
      <c r="I3547" s="32">
        <v>61.15</v>
      </c>
      <c r="J3547" s="32">
        <v>61.15</v>
      </c>
      <c r="K3547" s="33"/>
      <c r="L3547" s="33" t="s">
        <v>53</v>
      </c>
      <c r="M3547" s="20" t="s">
        <v>53</v>
      </c>
      <c r="O3547" s="2" t="s">
        <v>53</v>
      </c>
      <c r="P3547" s="2" t="s">
        <v>53</v>
      </c>
    </row>
    <row r="3548" spans="1:16" x14ac:dyDescent="0.15">
      <c r="A3548" s="26" t="s">
        <v>4683</v>
      </c>
      <c r="B3548" s="27" t="s">
        <v>4829</v>
      </c>
      <c r="C3548" s="28" t="s">
        <v>4830</v>
      </c>
      <c r="D3548" s="28" t="s">
        <v>3708</v>
      </c>
      <c r="E3548" s="29" t="s">
        <v>3957</v>
      </c>
      <c r="F3548" s="27" t="s">
        <v>281</v>
      </c>
      <c r="G3548" s="30">
        <v>69.400000000000006</v>
      </c>
      <c r="H3548" s="31" t="s">
        <v>224</v>
      </c>
      <c r="I3548" s="32">
        <v>69.400000000000006</v>
      </c>
      <c r="J3548" s="32">
        <v>69.400000000000006</v>
      </c>
      <c r="K3548" s="33"/>
      <c r="L3548" s="33" t="s">
        <v>53</v>
      </c>
      <c r="M3548" s="20" t="s">
        <v>53</v>
      </c>
      <c r="O3548" s="2" t="s">
        <v>53</v>
      </c>
      <c r="P3548" s="2" t="s">
        <v>53</v>
      </c>
    </row>
    <row r="3549" spans="1:16" x14ac:dyDescent="0.15">
      <c r="A3549" s="26" t="s">
        <v>4683</v>
      </c>
      <c r="B3549" s="27" t="s">
        <v>4829</v>
      </c>
      <c r="C3549" s="28" t="s">
        <v>4830</v>
      </c>
      <c r="D3549" s="28" t="s">
        <v>3708</v>
      </c>
      <c r="E3549" s="29" t="s">
        <v>3957</v>
      </c>
      <c r="F3549" s="27" t="s">
        <v>151</v>
      </c>
      <c r="G3549" s="30">
        <v>69.400000000000006</v>
      </c>
      <c r="H3549" s="31" t="s">
        <v>224</v>
      </c>
      <c r="I3549" s="32">
        <v>69.400000000000006</v>
      </c>
      <c r="J3549" s="32">
        <v>69.400000000000006</v>
      </c>
      <c r="K3549" s="33"/>
      <c r="L3549" s="33" t="s">
        <v>53</v>
      </c>
      <c r="M3549" s="20" t="s">
        <v>53</v>
      </c>
      <c r="O3549" s="2" t="s">
        <v>53</v>
      </c>
      <c r="P3549" s="2" t="s">
        <v>53</v>
      </c>
    </row>
    <row r="3550" spans="1:16" x14ac:dyDescent="0.15">
      <c r="A3550" s="26" t="s">
        <v>4683</v>
      </c>
      <c r="B3550" s="27" t="s">
        <v>4829</v>
      </c>
      <c r="C3550" s="28" t="s">
        <v>4830</v>
      </c>
      <c r="D3550" s="28" t="s">
        <v>42</v>
      </c>
      <c r="E3550" s="29" t="s">
        <v>3663</v>
      </c>
      <c r="F3550" s="27" t="s">
        <v>212</v>
      </c>
      <c r="G3550" s="30">
        <v>73.3</v>
      </c>
      <c r="H3550" s="31" t="s">
        <v>151</v>
      </c>
      <c r="I3550" s="32">
        <v>73.3</v>
      </c>
      <c r="J3550" s="32">
        <v>73.3</v>
      </c>
      <c r="K3550" s="33"/>
      <c r="L3550" s="33" t="s">
        <v>53</v>
      </c>
      <c r="M3550" s="20" t="s">
        <v>53</v>
      </c>
      <c r="O3550" s="2" t="s">
        <v>53</v>
      </c>
      <c r="P3550" s="2" t="s">
        <v>53</v>
      </c>
    </row>
    <row r="3551" spans="1:16" x14ac:dyDescent="0.15">
      <c r="A3551" s="26" t="s">
        <v>4683</v>
      </c>
      <c r="B3551" s="27" t="s">
        <v>4829</v>
      </c>
      <c r="C3551" s="28" t="s">
        <v>4830</v>
      </c>
      <c r="D3551" s="28" t="s">
        <v>42</v>
      </c>
      <c r="E3551" s="29" t="s">
        <v>3957</v>
      </c>
      <c r="F3551" s="27" t="s">
        <v>281</v>
      </c>
      <c r="G3551" s="30">
        <v>81.150000000000006</v>
      </c>
      <c r="H3551" s="31" t="s">
        <v>224</v>
      </c>
      <c r="I3551" s="32">
        <v>81.150000000000006</v>
      </c>
      <c r="J3551" s="32">
        <v>81.150000000000006</v>
      </c>
      <c r="K3551" s="33"/>
      <c r="L3551" s="33" t="s">
        <v>53</v>
      </c>
      <c r="M3551" s="20" t="s">
        <v>53</v>
      </c>
      <c r="O3551" s="2" t="s">
        <v>53</v>
      </c>
      <c r="P3551" s="2" t="s">
        <v>53</v>
      </c>
    </row>
    <row r="3552" spans="1:16" x14ac:dyDescent="0.15">
      <c r="A3552" s="26" t="s">
        <v>4683</v>
      </c>
      <c r="B3552" s="27" t="s">
        <v>4829</v>
      </c>
      <c r="C3552" s="28" t="s">
        <v>4830</v>
      </c>
      <c r="D3552" s="28" t="s">
        <v>42</v>
      </c>
      <c r="E3552" s="29" t="s">
        <v>3957</v>
      </c>
      <c r="F3552" s="27" t="s">
        <v>151</v>
      </c>
      <c r="G3552" s="30">
        <v>81.150000000000006</v>
      </c>
      <c r="H3552" s="31" t="s">
        <v>224</v>
      </c>
      <c r="I3552" s="32">
        <v>81.150000000000006</v>
      </c>
      <c r="J3552" s="32">
        <v>81.150000000000006</v>
      </c>
      <c r="K3552" s="33"/>
      <c r="L3552" s="33" t="s">
        <v>53</v>
      </c>
      <c r="M3552" s="20" t="s">
        <v>53</v>
      </c>
      <c r="O3552" s="2" t="s">
        <v>53</v>
      </c>
      <c r="P3552" s="2" t="s">
        <v>53</v>
      </c>
    </row>
    <row r="3553" spans="1:16" x14ac:dyDescent="0.15">
      <c r="A3553" s="26" t="s">
        <v>4683</v>
      </c>
      <c r="B3553" s="27" t="s">
        <v>4831</v>
      </c>
      <c r="C3553" s="28" t="s">
        <v>4832</v>
      </c>
      <c r="D3553" s="28" t="s">
        <v>3708</v>
      </c>
      <c r="E3553" s="29" t="s">
        <v>3663</v>
      </c>
      <c r="F3553" s="27" t="s">
        <v>212</v>
      </c>
      <c r="G3553" s="30">
        <v>58.45</v>
      </c>
      <c r="H3553" s="31" t="s">
        <v>151</v>
      </c>
      <c r="I3553" s="32">
        <v>58.45</v>
      </c>
      <c r="J3553" s="32">
        <v>58.45</v>
      </c>
      <c r="K3553" s="33"/>
      <c r="L3553" s="33" t="s">
        <v>53</v>
      </c>
      <c r="M3553" s="20" t="s">
        <v>53</v>
      </c>
      <c r="O3553" s="2" t="s">
        <v>53</v>
      </c>
      <c r="P3553" s="2" t="s">
        <v>53</v>
      </c>
    </row>
    <row r="3554" spans="1:16" x14ac:dyDescent="0.15">
      <c r="A3554" s="26" t="s">
        <v>4683</v>
      </c>
      <c r="B3554" s="27" t="s">
        <v>4831</v>
      </c>
      <c r="C3554" s="28" t="s">
        <v>4832</v>
      </c>
      <c r="D3554" s="28" t="s">
        <v>3708</v>
      </c>
      <c r="E3554" s="29" t="s">
        <v>3957</v>
      </c>
      <c r="F3554" s="27" t="s">
        <v>281</v>
      </c>
      <c r="G3554" s="30">
        <v>66.650000000000006</v>
      </c>
      <c r="H3554" s="31" t="s">
        <v>224</v>
      </c>
      <c r="I3554" s="32">
        <v>66.650000000000006</v>
      </c>
      <c r="J3554" s="32">
        <v>66.650000000000006</v>
      </c>
      <c r="K3554" s="33"/>
      <c r="L3554" s="33" t="s">
        <v>53</v>
      </c>
      <c r="M3554" s="20" t="s">
        <v>53</v>
      </c>
      <c r="O3554" s="2" t="s">
        <v>53</v>
      </c>
      <c r="P3554" s="2" t="s">
        <v>53</v>
      </c>
    </row>
    <row r="3555" spans="1:16" x14ac:dyDescent="0.15">
      <c r="A3555" s="26" t="s">
        <v>4683</v>
      </c>
      <c r="B3555" s="27" t="s">
        <v>4831</v>
      </c>
      <c r="C3555" s="28" t="s">
        <v>4832</v>
      </c>
      <c r="D3555" s="28" t="s">
        <v>3708</v>
      </c>
      <c r="E3555" s="29" t="s">
        <v>3957</v>
      </c>
      <c r="F3555" s="27" t="s">
        <v>151</v>
      </c>
      <c r="G3555" s="30">
        <v>66.650000000000006</v>
      </c>
      <c r="H3555" s="31" t="s">
        <v>224</v>
      </c>
      <c r="I3555" s="32">
        <v>66.650000000000006</v>
      </c>
      <c r="J3555" s="32">
        <v>66.650000000000006</v>
      </c>
      <c r="K3555" s="33"/>
      <c r="L3555" s="33" t="s">
        <v>53</v>
      </c>
      <c r="M3555" s="20" t="s">
        <v>53</v>
      </c>
      <c r="O3555" s="2" t="s">
        <v>53</v>
      </c>
      <c r="P3555" s="2" t="s">
        <v>53</v>
      </c>
    </row>
    <row r="3556" spans="1:16" x14ac:dyDescent="0.15">
      <c r="A3556" s="26" t="s">
        <v>4683</v>
      </c>
      <c r="B3556" s="27" t="s">
        <v>4831</v>
      </c>
      <c r="C3556" s="28" t="s">
        <v>4832</v>
      </c>
      <c r="D3556" s="28" t="s">
        <v>42</v>
      </c>
      <c r="E3556" s="29" t="s">
        <v>3663</v>
      </c>
      <c r="F3556" s="27" t="s">
        <v>212</v>
      </c>
      <c r="G3556" s="30">
        <v>67.05</v>
      </c>
      <c r="H3556" s="31" t="s">
        <v>151</v>
      </c>
      <c r="I3556" s="32">
        <v>67.05</v>
      </c>
      <c r="J3556" s="32">
        <v>67.05</v>
      </c>
      <c r="K3556" s="33"/>
      <c r="L3556" s="33" t="s">
        <v>53</v>
      </c>
      <c r="M3556" s="20" t="s">
        <v>53</v>
      </c>
      <c r="O3556" s="2" t="s">
        <v>53</v>
      </c>
      <c r="P3556" s="2" t="s">
        <v>53</v>
      </c>
    </row>
    <row r="3557" spans="1:16" x14ac:dyDescent="0.15">
      <c r="A3557" s="26" t="s">
        <v>4683</v>
      </c>
      <c r="B3557" s="27" t="s">
        <v>4831</v>
      </c>
      <c r="C3557" s="28" t="s">
        <v>4832</v>
      </c>
      <c r="D3557" s="28" t="s">
        <v>42</v>
      </c>
      <c r="E3557" s="29" t="s">
        <v>3957</v>
      </c>
      <c r="F3557" s="27" t="s">
        <v>281</v>
      </c>
      <c r="G3557" s="30">
        <v>75.3</v>
      </c>
      <c r="H3557" s="31" t="s">
        <v>224</v>
      </c>
      <c r="I3557" s="32">
        <v>75.3</v>
      </c>
      <c r="J3557" s="32">
        <v>75.3</v>
      </c>
      <c r="K3557" s="33"/>
      <c r="L3557" s="33" t="s">
        <v>53</v>
      </c>
      <c r="M3557" s="20" t="s">
        <v>53</v>
      </c>
      <c r="O3557" s="2" t="s">
        <v>53</v>
      </c>
      <c r="P3557" s="2" t="s">
        <v>53</v>
      </c>
    </row>
    <row r="3558" spans="1:16" x14ac:dyDescent="0.15">
      <c r="A3558" s="26" t="s">
        <v>4683</v>
      </c>
      <c r="B3558" s="27" t="s">
        <v>4831</v>
      </c>
      <c r="C3558" s="28" t="s">
        <v>4832</v>
      </c>
      <c r="D3558" s="28" t="s">
        <v>42</v>
      </c>
      <c r="E3558" s="29" t="s">
        <v>3957</v>
      </c>
      <c r="F3558" s="27" t="s">
        <v>151</v>
      </c>
      <c r="G3558" s="30">
        <v>75.3</v>
      </c>
      <c r="H3558" s="31" t="s">
        <v>224</v>
      </c>
      <c r="I3558" s="32">
        <v>75.3</v>
      </c>
      <c r="J3558" s="32">
        <v>75.3</v>
      </c>
      <c r="K3558" s="33"/>
      <c r="L3558" s="33" t="s">
        <v>53</v>
      </c>
      <c r="M3558" s="20" t="s">
        <v>53</v>
      </c>
      <c r="O3558" s="2" t="s">
        <v>53</v>
      </c>
      <c r="P3558" s="2" t="s">
        <v>53</v>
      </c>
    </row>
    <row r="3559" spans="1:16" x14ac:dyDescent="0.15">
      <c r="A3559" s="26" t="s">
        <v>4683</v>
      </c>
      <c r="B3559" s="27" t="s">
        <v>4833</v>
      </c>
      <c r="C3559" s="28" t="s">
        <v>4834</v>
      </c>
      <c r="D3559" s="28" t="s">
        <v>3708</v>
      </c>
      <c r="E3559" s="29" t="s">
        <v>3663</v>
      </c>
      <c r="F3559" s="27" t="s">
        <v>212</v>
      </c>
      <c r="G3559" s="30">
        <v>62.75</v>
      </c>
      <c r="H3559" s="31" t="s">
        <v>151</v>
      </c>
      <c r="I3559" s="32">
        <v>62.75</v>
      </c>
      <c r="J3559" s="32">
        <v>62.75</v>
      </c>
      <c r="K3559" s="33"/>
      <c r="L3559" s="33" t="s">
        <v>53</v>
      </c>
      <c r="M3559" s="20" t="s">
        <v>53</v>
      </c>
      <c r="O3559" s="2" t="s">
        <v>53</v>
      </c>
      <c r="P3559" s="2" t="s">
        <v>53</v>
      </c>
    </row>
    <row r="3560" spans="1:16" x14ac:dyDescent="0.15">
      <c r="A3560" s="26" t="s">
        <v>4683</v>
      </c>
      <c r="B3560" s="27" t="s">
        <v>4833</v>
      </c>
      <c r="C3560" s="28" t="s">
        <v>4834</v>
      </c>
      <c r="D3560" s="28" t="s">
        <v>3708</v>
      </c>
      <c r="E3560" s="29" t="s">
        <v>4835</v>
      </c>
      <c r="F3560" s="27" t="s">
        <v>281</v>
      </c>
      <c r="G3560" s="30">
        <v>70.599999999999994</v>
      </c>
      <c r="H3560" s="31" t="s">
        <v>224</v>
      </c>
      <c r="I3560" s="32">
        <v>70.599999999999994</v>
      </c>
      <c r="J3560" s="32">
        <v>70.599999999999994</v>
      </c>
      <c r="K3560" s="33"/>
      <c r="L3560" s="33" t="s">
        <v>53</v>
      </c>
      <c r="M3560" s="20" t="s">
        <v>53</v>
      </c>
      <c r="O3560" s="2" t="s">
        <v>53</v>
      </c>
      <c r="P3560" s="2" t="s">
        <v>53</v>
      </c>
    </row>
    <row r="3561" spans="1:16" x14ac:dyDescent="0.15">
      <c r="A3561" s="26" t="s">
        <v>4683</v>
      </c>
      <c r="B3561" s="27" t="s">
        <v>4833</v>
      </c>
      <c r="C3561" s="28" t="s">
        <v>4834</v>
      </c>
      <c r="D3561" s="28" t="s">
        <v>42</v>
      </c>
      <c r="E3561" s="29" t="s">
        <v>3663</v>
      </c>
      <c r="F3561" s="27" t="s">
        <v>212</v>
      </c>
      <c r="G3561" s="30">
        <v>67.849999999999994</v>
      </c>
      <c r="H3561" s="31" t="s">
        <v>151</v>
      </c>
      <c r="I3561" s="32">
        <v>67.849999999999994</v>
      </c>
      <c r="J3561" s="32">
        <v>67.849999999999994</v>
      </c>
      <c r="K3561" s="33"/>
      <c r="L3561" s="33" t="s">
        <v>53</v>
      </c>
      <c r="M3561" s="20" t="s">
        <v>53</v>
      </c>
      <c r="O3561" s="2" t="s">
        <v>53</v>
      </c>
      <c r="P3561" s="2" t="s">
        <v>53</v>
      </c>
    </row>
    <row r="3562" spans="1:16" x14ac:dyDescent="0.15">
      <c r="A3562" s="26" t="s">
        <v>4683</v>
      </c>
      <c r="B3562" s="27" t="s">
        <v>4833</v>
      </c>
      <c r="C3562" s="28" t="s">
        <v>4834</v>
      </c>
      <c r="D3562" s="28" t="s">
        <v>42</v>
      </c>
      <c r="E3562" s="29" t="s">
        <v>4835</v>
      </c>
      <c r="F3562" s="27" t="s">
        <v>281</v>
      </c>
      <c r="G3562" s="30">
        <v>76.05</v>
      </c>
      <c r="H3562" s="31" t="s">
        <v>224</v>
      </c>
      <c r="I3562" s="32">
        <v>76.05</v>
      </c>
      <c r="J3562" s="32">
        <v>76.05</v>
      </c>
      <c r="K3562" s="33"/>
      <c r="L3562" s="33" t="s">
        <v>53</v>
      </c>
      <c r="M3562" s="20" t="s">
        <v>53</v>
      </c>
      <c r="O3562" s="2" t="s">
        <v>53</v>
      </c>
      <c r="P3562" s="2" t="s">
        <v>53</v>
      </c>
    </row>
    <row r="3563" spans="1:16" x14ac:dyDescent="0.15">
      <c r="A3563" s="26" t="s">
        <v>4683</v>
      </c>
      <c r="B3563" s="27" t="s">
        <v>4836</v>
      </c>
      <c r="C3563" s="28" t="s">
        <v>4837</v>
      </c>
      <c r="D3563" s="28" t="s">
        <v>57</v>
      </c>
      <c r="E3563" s="29" t="s">
        <v>65</v>
      </c>
      <c r="F3563" s="27" t="s">
        <v>212</v>
      </c>
      <c r="G3563" s="30">
        <v>45.9</v>
      </c>
      <c r="H3563" s="31" t="s">
        <v>151</v>
      </c>
      <c r="I3563" s="32">
        <v>45.9</v>
      </c>
      <c r="J3563" s="32">
        <v>45.9</v>
      </c>
      <c r="K3563" s="33"/>
      <c r="L3563" s="33" t="s">
        <v>53</v>
      </c>
      <c r="M3563" s="20" t="s">
        <v>53</v>
      </c>
      <c r="O3563" s="2" t="s">
        <v>53</v>
      </c>
      <c r="P3563" s="2" t="s">
        <v>53</v>
      </c>
    </row>
    <row r="3564" spans="1:16" x14ac:dyDescent="0.15">
      <c r="A3564" s="26" t="s">
        <v>4683</v>
      </c>
      <c r="B3564" s="27" t="s">
        <v>4838</v>
      </c>
      <c r="C3564" s="28" t="s">
        <v>4839</v>
      </c>
      <c r="D3564" s="28" t="s">
        <v>57</v>
      </c>
      <c r="E3564" s="29" t="s">
        <v>2012</v>
      </c>
      <c r="F3564" s="27" t="s">
        <v>221</v>
      </c>
      <c r="G3564" s="30">
        <v>77.650000000000006</v>
      </c>
      <c r="H3564" s="31" t="s">
        <v>151</v>
      </c>
      <c r="I3564" s="32">
        <v>77.650000000000006</v>
      </c>
      <c r="J3564" s="32">
        <v>77.650000000000006</v>
      </c>
      <c r="K3564" s="33"/>
      <c r="L3564" s="33" t="s">
        <v>53</v>
      </c>
      <c r="M3564" s="20" t="s">
        <v>53</v>
      </c>
      <c r="O3564" s="2" t="s">
        <v>53</v>
      </c>
      <c r="P3564" s="2" t="s">
        <v>53</v>
      </c>
    </row>
    <row r="3565" spans="1:16" x14ac:dyDescent="0.15">
      <c r="A3565" s="26" t="s">
        <v>4683</v>
      </c>
      <c r="B3565" s="27" t="s">
        <v>4838</v>
      </c>
      <c r="C3565" s="28" t="s">
        <v>4839</v>
      </c>
      <c r="D3565" s="28" t="s">
        <v>57</v>
      </c>
      <c r="E3565" s="29" t="s">
        <v>4835</v>
      </c>
      <c r="F3565" s="27" t="s">
        <v>281</v>
      </c>
      <c r="G3565" s="30">
        <v>85.5</v>
      </c>
      <c r="H3565" s="31" t="s">
        <v>224</v>
      </c>
      <c r="I3565" s="32">
        <v>85.5</v>
      </c>
      <c r="J3565" s="32">
        <v>85.5</v>
      </c>
      <c r="K3565" s="33"/>
      <c r="L3565" s="33" t="s">
        <v>53</v>
      </c>
      <c r="M3565" s="20" t="s">
        <v>53</v>
      </c>
      <c r="O3565" s="2" t="s">
        <v>53</v>
      </c>
      <c r="P3565" s="2" t="s">
        <v>53</v>
      </c>
    </row>
    <row r="3566" spans="1:16" x14ac:dyDescent="0.15">
      <c r="A3566" s="26" t="s">
        <v>4683</v>
      </c>
      <c r="B3566" s="27" t="s">
        <v>4840</v>
      </c>
      <c r="C3566" s="28" t="s">
        <v>4841</v>
      </c>
      <c r="D3566" s="28" t="s">
        <v>57</v>
      </c>
      <c r="E3566" s="29" t="s">
        <v>2012</v>
      </c>
      <c r="F3566" s="27" t="s">
        <v>221</v>
      </c>
      <c r="G3566" s="30">
        <v>72.95</v>
      </c>
      <c r="H3566" s="31" t="s">
        <v>151</v>
      </c>
      <c r="I3566" s="32">
        <v>72.95</v>
      </c>
      <c r="J3566" s="32">
        <v>72.95</v>
      </c>
      <c r="K3566" s="33"/>
      <c r="L3566" s="33" t="s">
        <v>53</v>
      </c>
      <c r="M3566" s="20" t="s">
        <v>53</v>
      </c>
      <c r="O3566" s="2" t="s">
        <v>53</v>
      </c>
      <c r="P3566" s="2" t="s">
        <v>53</v>
      </c>
    </row>
    <row r="3567" spans="1:16" x14ac:dyDescent="0.15">
      <c r="A3567" s="26" t="s">
        <v>4683</v>
      </c>
      <c r="B3567" s="27" t="s">
        <v>4840</v>
      </c>
      <c r="C3567" s="28" t="s">
        <v>4841</v>
      </c>
      <c r="D3567" s="28" t="s">
        <v>57</v>
      </c>
      <c r="E3567" s="29" t="s">
        <v>4835</v>
      </c>
      <c r="F3567" s="27" t="s">
        <v>281</v>
      </c>
      <c r="G3567" s="30">
        <v>78.05</v>
      </c>
      <c r="H3567" s="31" t="s">
        <v>224</v>
      </c>
      <c r="I3567" s="32">
        <v>78.05</v>
      </c>
      <c r="J3567" s="32">
        <v>78.05</v>
      </c>
      <c r="K3567" s="33"/>
      <c r="L3567" s="33" t="s">
        <v>53</v>
      </c>
      <c r="M3567" s="20" t="s">
        <v>53</v>
      </c>
      <c r="O3567" s="2" t="s">
        <v>53</v>
      </c>
      <c r="P3567" s="2" t="s">
        <v>53</v>
      </c>
    </row>
    <row r="3568" spans="1:16" x14ac:dyDescent="0.15">
      <c r="A3568" s="26" t="s">
        <v>4683</v>
      </c>
      <c r="B3568" s="27" t="s">
        <v>4842</v>
      </c>
      <c r="C3568" s="28" t="s">
        <v>4843</v>
      </c>
      <c r="D3568" s="28" t="s">
        <v>57</v>
      </c>
      <c r="E3568" s="29" t="s">
        <v>2012</v>
      </c>
      <c r="F3568" s="27" t="s">
        <v>212</v>
      </c>
      <c r="G3568" s="30">
        <v>80.400000000000006</v>
      </c>
      <c r="H3568" s="31" t="s">
        <v>151</v>
      </c>
      <c r="I3568" s="32">
        <v>80.400000000000006</v>
      </c>
      <c r="J3568" s="32">
        <v>80.400000000000006</v>
      </c>
      <c r="K3568" s="33"/>
      <c r="L3568" s="33" t="s">
        <v>53</v>
      </c>
      <c r="M3568" s="20" t="s">
        <v>53</v>
      </c>
      <c r="O3568" s="2" t="s">
        <v>53</v>
      </c>
      <c r="P3568" s="2" t="s">
        <v>53</v>
      </c>
    </row>
    <row r="3569" spans="1:16" x14ac:dyDescent="0.15">
      <c r="A3569" s="26" t="s">
        <v>4683</v>
      </c>
      <c r="B3569" s="27" t="s">
        <v>4842</v>
      </c>
      <c r="C3569" s="28" t="s">
        <v>4843</v>
      </c>
      <c r="D3569" s="28" t="s">
        <v>57</v>
      </c>
      <c r="E3569" s="29" t="s">
        <v>4835</v>
      </c>
      <c r="F3569" s="27" t="s">
        <v>281</v>
      </c>
      <c r="G3569" s="30">
        <v>88.2</v>
      </c>
      <c r="H3569" s="31" t="s">
        <v>224</v>
      </c>
      <c r="I3569" s="32">
        <v>88.2</v>
      </c>
      <c r="J3569" s="32">
        <v>88.2</v>
      </c>
      <c r="K3569" s="33"/>
      <c r="L3569" s="33" t="s">
        <v>53</v>
      </c>
      <c r="M3569" s="20" t="s">
        <v>53</v>
      </c>
      <c r="O3569" s="2" t="s">
        <v>53</v>
      </c>
      <c r="P3569" s="2" t="s">
        <v>53</v>
      </c>
    </row>
    <row r="3570" spans="1:16" x14ac:dyDescent="0.15">
      <c r="A3570" s="26" t="s">
        <v>4683</v>
      </c>
      <c r="B3570" s="27" t="s">
        <v>4844</v>
      </c>
      <c r="C3570" s="28" t="s">
        <v>4845</v>
      </c>
      <c r="D3570" s="28" t="s">
        <v>57</v>
      </c>
      <c r="E3570" s="29" t="s">
        <v>2012</v>
      </c>
      <c r="F3570" s="27" t="s">
        <v>212</v>
      </c>
      <c r="G3570" s="30">
        <v>70.599999999999994</v>
      </c>
      <c r="H3570" s="31" t="s">
        <v>151</v>
      </c>
      <c r="I3570" s="32">
        <v>70.599999999999994</v>
      </c>
      <c r="J3570" s="32">
        <v>70.599999999999994</v>
      </c>
      <c r="K3570" s="33"/>
      <c r="L3570" s="33" t="s">
        <v>53</v>
      </c>
      <c r="M3570" s="20" t="s">
        <v>53</v>
      </c>
      <c r="O3570" s="2" t="s">
        <v>53</v>
      </c>
      <c r="P3570" s="2" t="s">
        <v>53</v>
      </c>
    </row>
    <row r="3571" spans="1:16" x14ac:dyDescent="0.15">
      <c r="A3571" s="26" t="s">
        <v>4683</v>
      </c>
      <c r="B3571" s="27" t="s">
        <v>4844</v>
      </c>
      <c r="C3571" s="28" t="s">
        <v>4845</v>
      </c>
      <c r="D3571" s="28" t="s">
        <v>57</v>
      </c>
      <c r="E3571" s="29" t="s">
        <v>4835</v>
      </c>
      <c r="F3571" s="27" t="s">
        <v>281</v>
      </c>
      <c r="G3571" s="30">
        <v>78.400000000000006</v>
      </c>
      <c r="H3571" s="31" t="s">
        <v>224</v>
      </c>
      <c r="I3571" s="32">
        <v>78.400000000000006</v>
      </c>
      <c r="J3571" s="32">
        <v>78.400000000000006</v>
      </c>
      <c r="K3571" s="33"/>
      <c r="L3571" s="33" t="s">
        <v>53</v>
      </c>
      <c r="M3571" s="20" t="s">
        <v>53</v>
      </c>
      <c r="O3571" s="2" t="s">
        <v>53</v>
      </c>
      <c r="P3571" s="2" t="s">
        <v>53</v>
      </c>
    </row>
    <row r="3572" spans="1:16" x14ac:dyDescent="0.15">
      <c r="A3572" s="26" t="s">
        <v>4683</v>
      </c>
      <c r="B3572" s="27" t="s">
        <v>4846</v>
      </c>
      <c r="C3572" s="28" t="s">
        <v>4847</v>
      </c>
      <c r="D3572" s="28" t="s">
        <v>57</v>
      </c>
      <c r="E3572" s="29" t="s">
        <v>307</v>
      </c>
      <c r="F3572" s="27" t="s">
        <v>221</v>
      </c>
      <c r="G3572" s="30">
        <v>82.35</v>
      </c>
      <c r="H3572" s="31" t="s">
        <v>151</v>
      </c>
      <c r="I3572" s="32">
        <v>82.35</v>
      </c>
      <c r="J3572" s="32">
        <v>82.35</v>
      </c>
      <c r="K3572" s="33"/>
      <c r="L3572" s="33" t="s">
        <v>53</v>
      </c>
      <c r="M3572" s="20" t="s">
        <v>53</v>
      </c>
      <c r="O3572" s="2" t="s">
        <v>53</v>
      </c>
      <c r="P3572" s="2" t="s">
        <v>53</v>
      </c>
    </row>
    <row r="3573" spans="1:16" x14ac:dyDescent="0.15">
      <c r="A3573" s="26" t="s">
        <v>4683</v>
      </c>
      <c r="B3573" s="27" t="s">
        <v>4848</v>
      </c>
      <c r="C3573" s="28" t="s">
        <v>4849</v>
      </c>
      <c r="D3573" s="28" t="s">
        <v>42</v>
      </c>
      <c r="E3573" s="29" t="s">
        <v>65</v>
      </c>
      <c r="F3573" s="27" t="s">
        <v>212</v>
      </c>
      <c r="G3573" s="30">
        <v>56.45</v>
      </c>
      <c r="H3573" s="31" t="s">
        <v>151</v>
      </c>
      <c r="I3573" s="32">
        <v>56.45</v>
      </c>
      <c r="J3573" s="32">
        <v>56.45</v>
      </c>
      <c r="K3573" s="33"/>
      <c r="L3573" s="33" t="s">
        <v>53</v>
      </c>
      <c r="M3573" s="20" t="s">
        <v>53</v>
      </c>
      <c r="O3573" s="2" t="s">
        <v>53</v>
      </c>
      <c r="P3573" s="2" t="s">
        <v>53</v>
      </c>
    </row>
    <row r="3574" spans="1:16" x14ac:dyDescent="0.15">
      <c r="A3574" s="26" t="s">
        <v>4683</v>
      </c>
      <c r="B3574" s="27" t="s">
        <v>4848</v>
      </c>
      <c r="C3574" s="28" t="s">
        <v>4849</v>
      </c>
      <c r="D3574" s="28" t="s">
        <v>4796</v>
      </c>
      <c r="E3574" s="29" t="s">
        <v>65</v>
      </c>
      <c r="F3574" s="27" t="s">
        <v>212</v>
      </c>
      <c r="G3574" s="30">
        <v>65.5</v>
      </c>
      <c r="H3574" s="31" t="s">
        <v>151</v>
      </c>
      <c r="I3574" s="32">
        <v>65.5</v>
      </c>
      <c r="J3574" s="32">
        <v>65.5</v>
      </c>
      <c r="K3574" s="33"/>
      <c r="L3574" s="33" t="s">
        <v>53</v>
      </c>
      <c r="M3574" s="20" t="s">
        <v>53</v>
      </c>
      <c r="O3574" s="2" t="s">
        <v>53</v>
      </c>
      <c r="P3574" s="2" t="s">
        <v>53</v>
      </c>
    </row>
    <row r="3575" spans="1:16" x14ac:dyDescent="0.15">
      <c r="A3575" s="26" t="s">
        <v>4683</v>
      </c>
      <c r="B3575" s="27" t="s">
        <v>4850</v>
      </c>
      <c r="C3575" s="28" t="s">
        <v>4851</v>
      </c>
      <c r="D3575" s="28" t="s">
        <v>57</v>
      </c>
      <c r="E3575" s="29" t="s">
        <v>307</v>
      </c>
      <c r="F3575" s="27" t="s">
        <v>221</v>
      </c>
      <c r="G3575" s="30">
        <v>83.9</v>
      </c>
      <c r="H3575" s="31" t="s">
        <v>151</v>
      </c>
      <c r="I3575" s="32">
        <v>83.9</v>
      </c>
      <c r="J3575" s="32">
        <v>83.9</v>
      </c>
      <c r="K3575" s="33"/>
      <c r="L3575" s="33" t="s">
        <v>53</v>
      </c>
      <c r="M3575" s="20" t="s">
        <v>53</v>
      </c>
      <c r="O3575" s="2" t="s">
        <v>53</v>
      </c>
      <c r="P3575" s="2" t="s">
        <v>53</v>
      </c>
    </row>
    <row r="3576" spans="1:16" x14ac:dyDescent="0.15">
      <c r="A3576" s="26" t="s">
        <v>4683</v>
      </c>
      <c r="B3576" s="27" t="s">
        <v>4852</v>
      </c>
      <c r="C3576" s="28" t="s">
        <v>4853</v>
      </c>
      <c r="D3576" s="28" t="s">
        <v>57</v>
      </c>
      <c r="E3576" s="29" t="s">
        <v>307</v>
      </c>
      <c r="F3576" s="27" t="s">
        <v>221</v>
      </c>
      <c r="G3576" s="30">
        <v>79.599999999999994</v>
      </c>
      <c r="H3576" s="31" t="s">
        <v>151</v>
      </c>
      <c r="I3576" s="32">
        <v>79.599999999999994</v>
      </c>
      <c r="J3576" s="32">
        <v>79.599999999999994</v>
      </c>
      <c r="K3576" s="33"/>
      <c r="L3576" s="33" t="s">
        <v>53</v>
      </c>
      <c r="M3576" s="20" t="s">
        <v>53</v>
      </c>
      <c r="O3576" s="2" t="s">
        <v>53</v>
      </c>
      <c r="P3576" s="2" t="s">
        <v>53</v>
      </c>
    </row>
    <row r="3577" spans="1:16" x14ac:dyDescent="0.15">
      <c r="A3577" s="26" t="s">
        <v>4683</v>
      </c>
      <c r="B3577" s="27" t="s">
        <v>4854</v>
      </c>
      <c r="C3577" s="28" t="s">
        <v>4855</v>
      </c>
      <c r="D3577" s="28" t="s">
        <v>57</v>
      </c>
      <c r="E3577" s="29" t="s">
        <v>307</v>
      </c>
      <c r="F3577" s="27" t="s">
        <v>221</v>
      </c>
      <c r="G3577" s="30">
        <v>107.8</v>
      </c>
      <c r="H3577" s="31" t="s">
        <v>151</v>
      </c>
      <c r="I3577" s="32">
        <v>107.8</v>
      </c>
      <c r="J3577" s="32">
        <v>107.8</v>
      </c>
      <c r="K3577" s="33"/>
      <c r="L3577" s="33" t="s">
        <v>53</v>
      </c>
      <c r="M3577" s="20" t="s">
        <v>53</v>
      </c>
      <c r="O3577" s="2" t="s">
        <v>53</v>
      </c>
      <c r="P3577" s="2" t="s">
        <v>53</v>
      </c>
    </row>
    <row r="3578" spans="1:16" x14ac:dyDescent="0.15">
      <c r="A3578" s="26" t="s">
        <v>4683</v>
      </c>
      <c r="B3578" s="27" t="s">
        <v>4856</v>
      </c>
      <c r="C3578" s="28" t="s">
        <v>4857</v>
      </c>
      <c r="D3578" s="28" t="s">
        <v>57</v>
      </c>
      <c r="E3578" s="29" t="s">
        <v>2012</v>
      </c>
      <c r="F3578" s="27" t="s">
        <v>221</v>
      </c>
      <c r="G3578" s="30">
        <v>79.599999999999994</v>
      </c>
      <c r="H3578" s="31" t="s">
        <v>151</v>
      </c>
      <c r="I3578" s="32">
        <v>79.599999999999994</v>
      </c>
      <c r="J3578" s="32">
        <v>79.599999999999994</v>
      </c>
      <c r="K3578" s="33"/>
      <c r="L3578" s="33" t="s">
        <v>53</v>
      </c>
      <c r="M3578" s="20" t="s">
        <v>53</v>
      </c>
      <c r="O3578" s="2" t="s">
        <v>53</v>
      </c>
      <c r="P3578" s="2" t="s">
        <v>53</v>
      </c>
    </row>
    <row r="3579" spans="1:16" x14ac:dyDescent="0.15">
      <c r="A3579" s="26" t="s">
        <v>4683</v>
      </c>
      <c r="B3579" s="27" t="s">
        <v>4856</v>
      </c>
      <c r="C3579" s="28" t="s">
        <v>4857</v>
      </c>
      <c r="D3579" s="28" t="s">
        <v>57</v>
      </c>
      <c r="E3579" s="29" t="s">
        <v>4835</v>
      </c>
      <c r="F3579" s="27" t="s">
        <v>281</v>
      </c>
      <c r="G3579" s="30">
        <v>87.45</v>
      </c>
      <c r="H3579" s="31" t="s">
        <v>224</v>
      </c>
      <c r="I3579" s="32">
        <v>87.45</v>
      </c>
      <c r="J3579" s="32">
        <v>87.45</v>
      </c>
      <c r="K3579" s="33"/>
      <c r="L3579" s="33" t="s">
        <v>53</v>
      </c>
      <c r="M3579" s="20" t="s">
        <v>53</v>
      </c>
      <c r="O3579" s="2" t="s">
        <v>53</v>
      </c>
      <c r="P3579" s="2" t="s">
        <v>53</v>
      </c>
    </row>
    <row r="3580" spans="1:16" x14ac:dyDescent="0.15">
      <c r="A3580" s="26" t="s">
        <v>4683</v>
      </c>
      <c r="B3580" s="27" t="s">
        <v>4858</v>
      </c>
      <c r="C3580" s="28" t="s">
        <v>4859</v>
      </c>
      <c r="D3580" s="28" t="s">
        <v>57</v>
      </c>
      <c r="E3580" s="29" t="s">
        <v>2012</v>
      </c>
      <c r="F3580" s="27" t="s">
        <v>221</v>
      </c>
      <c r="G3580" s="30">
        <v>74.5</v>
      </c>
      <c r="H3580" s="31" t="s">
        <v>151</v>
      </c>
      <c r="I3580" s="32">
        <v>74.5</v>
      </c>
      <c r="J3580" s="32">
        <v>74.5</v>
      </c>
      <c r="K3580" s="33"/>
      <c r="L3580" s="33" t="s">
        <v>53</v>
      </c>
      <c r="M3580" s="20" t="s">
        <v>53</v>
      </c>
      <c r="O3580" s="2" t="s">
        <v>53</v>
      </c>
      <c r="P3580" s="2" t="s">
        <v>53</v>
      </c>
    </row>
    <row r="3581" spans="1:16" x14ac:dyDescent="0.15">
      <c r="A3581" s="26" t="s">
        <v>4683</v>
      </c>
      <c r="B3581" s="27" t="s">
        <v>4858</v>
      </c>
      <c r="C3581" s="28" t="s">
        <v>4859</v>
      </c>
      <c r="D3581" s="28" t="s">
        <v>57</v>
      </c>
      <c r="E3581" s="29" t="s">
        <v>4835</v>
      </c>
      <c r="F3581" s="27" t="s">
        <v>281</v>
      </c>
      <c r="G3581" s="30">
        <v>81.55</v>
      </c>
      <c r="H3581" s="31" t="s">
        <v>224</v>
      </c>
      <c r="I3581" s="32">
        <v>81.55</v>
      </c>
      <c r="J3581" s="32">
        <v>81.55</v>
      </c>
      <c r="K3581" s="33"/>
      <c r="L3581" s="33" t="s">
        <v>53</v>
      </c>
      <c r="M3581" s="20" t="s">
        <v>53</v>
      </c>
      <c r="O3581" s="2" t="s">
        <v>53</v>
      </c>
      <c r="P3581" s="2" t="s">
        <v>53</v>
      </c>
    </row>
    <row r="3582" spans="1:16" x14ac:dyDescent="0.15">
      <c r="A3582" s="26" t="s">
        <v>4683</v>
      </c>
      <c r="B3582" s="27" t="s">
        <v>4860</v>
      </c>
      <c r="C3582" s="28" t="s">
        <v>4861</v>
      </c>
      <c r="D3582" s="28" t="s">
        <v>57</v>
      </c>
      <c r="E3582" s="29" t="s">
        <v>65</v>
      </c>
      <c r="F3582" s="27" t="s">
        <v>221</v>
      </c>
      <c r="G3582" s="30">
        <v>85.85</v>
      </c>
      <c r="H3582" s="31" t="s">
        <v>151</v>
      </c>
      <c r="I3582" s="32">
        <v>85.85</v>
      </c>
      <c r="J3582" s="32">
        <v>85.85</v>
      </c>
      <c r="K3582" s="33"/>
      <c r="L3582" s="33" t="s">
        <v>53</v>
      </c>
      <c r="M3582" s="20" t="s">
        <v>53</v>
      </c>
      <c r="O3582" s="2" t="s">
        <v>53</v>
      </c>
      <c r="P3582" s="2" t="s">
        <v>53</v>
      </c>
    </row>
    <row r="3583" spans="1:16" x14ac:dyDescent="0.15">
      <c r="A3583" s="26" t="s">
        <v>4683</v>
      </c>
      <c r="B3583" s="27" t="s">
        <v>4862</v>
      </c>
      <c r="C3583" s="28" t="s">
        <v>4863</v>
      </c>
      <c r="D3583" s="28" t="s">
        <v>57</v>
      </c>
      <c r="E3583" s="29" t="s">
        <v>307</v>
      </c>
      <c r="F3583" s="27" t="s">
        <v>221</v>
      </c>
      <c r="G3583" s="30">
        <v>92.55</v>
      </c>
      <c r="H3583" s="31" t="s">
        <v>151</v>
      </c>
      <c r="I3583" s="32">
        <v>92.55</v>
      </c>
      <c r="J3583" s="32">
        <v>92.55</v>
      </c>
      <c r="K3583" s="33"/>
      <c r="L3583" s="33" t="s">
        <v>53</v>
      </c>
      <c r="M3583" s="20" t="s">
        <v>53</v>
      </c>
      <c r="O3583" s="2" t="s">
        <v>53</v>
      </c>
      <c r="P3583" s="2" t="s">
        <v>53</v>
      </c>
    </row>
    <row r="3584" spans="1:16" x14ac:dyDescent="0.15">
      <c r="A3584" s="26" t="s">
        <v>4683</v>
      </c>
      <c r="B3584" s="27" t="s">
        <v>4864</v>
      </c>
      <c r="C3584" s="28" t="s">
        <v>4865</v>
      </c>
      <c r="D3584" s="28" t="s">
        <v>57</v>
      </c>
      <c r="E3584" s="29" t="s">
        <v>65</v>
      </c>
      <c r="F3584" s="27" t="s">
        <v>221</v>
      </c>
      <c r="G3584" s="30">
        <v>54.1</v>
      </c>
      <c r="H3584" s="31" t="s">
        <v>151</v>
      </c>
      <c r="I3584" s="32">
        <v>54.1</v>
      </c>
      <c r="J3584" s="32">
        <v>54.1</v>
      </c>
      <c r="K3584" s="33"/>
      <c r="L3584" s="33" t="s">
        <v>53</v>
      </c>
      <c r="M3584" s="20" t="s">
        <v>53</v>
      </c>
      <c r="O3584" s="2" t="s">
        <v>53</v>
      </c>
      <c r="P3584" s="2" t="s">
        <v>53</v>
      </c>
    </row>
    <row r="3585" spans="1:16" x14ac:dyDescent="0.15">
      <c r="A3585" s="26" t="s">
        <v>4683</v>
      </c>
      <c r="B3585" s="27" t="s">
        <v>4866</v>
      </c>
      <c r="C3585" s="28" t="s">
        <v>4867</v>
      </c>
      <c r="D3585" s="28" t="s">
        <v>57</v>
      </c>
      <c r="E3585" s="29" t="s">
        <v>307</v>
      </c>
      <c r="F3585" s="27" t="s">
        <v>221</v>
      </c>
      <c r="G3585" s="30">
        <v>86.25</v>
      </c>
      <c r="H3585" s="31" t="s">
        <v>151</v>
      </c>
      <c r="I3585" s="32">
        <v>86.25</v>
      </c>
      <c r="J3585" s="32">
        <v>86.25</v>
      </c>
      <c r="K3585" s="33"/>
      <c r="L3585" s="33" t="s">
        <v>53</v>
      </c>
      <c r="M3585" s="20" t="s">
        <v>53</v>
      </c>
      <c r="O3585" s="2" t="s">
        <v>53</v>
      </c>
      <c r="P3585" s="2" t="s">
        <v>53</v>
      </c>
    </row>
    <row r="3586" spans="1:16" x14ac:dyDescent="0.15">
      <c r="A3586" s="26" t="s">
        <v>4683</v>
      </c>
      <c r="B3586" s="27" t="s">
        <v>4868</v>
      </c>
      <c r="C3586" s="28" t="s">
        <v>4869</v>
      </c>
      <c r="D3586" s="28" t="s">
        <v>57</v>
      </c>
      <c r="E3586" s="29" t="s">
        <v>307</v>
      </c>
      <c r="F3586" s="27" t="s">
        <v>221</v>
      </c>
      <c r="G3586" s="30">
        <v>130.55000000000001</v>
      </c>
      <c r="H3586" s="31" t="s">
        <v>151</v>
      </c>
      <c r="I3586" s="32">
        <v>130.55000000000001</v>
      </c>
      <c r="J3586" s="32">
        <v>130.55000000000001</v>
      </c>
      <c r="K3586" s="33"/>
      <c r="L3586" s="33" t="s">
        <v>53</v>
      </c>
      <c r="M3586" s="20" t="s">
        <v>53</v>
      </c>
      <c r="O3586" s="2" t="s">
        <v>53</v>
      </c>
      <c r="P3586" s="2" t="s">
        <v>53</v>
      </c>
    </row>
    <row r="3587" spans="1:16" x14ac:dyDescent="0.15">
      <c r="A3587" s="26" t="s">
        <v>4683</v>
      </c>
      <c r="B3587" s="27" t="s">
        <v>4870</v>
      </c>
      <c r="C3587" s="28" t="s">
        <v>4871</v>
      </c>
      <c r="D3587" s="28" t="s">
        <v>57</v>
      </c>
      <c r="E3587" s="29" t="s">
        <v>65</v>
      </c>
      <c r="F3587" s="27" t="s">
        <v>221</v>
      </c>
      <c r="G3587" s="30">
        <v>83.5</v>
      </c>
      <c r="H3587" s="31" t="s">
        <v>151</v>
      </c>
      <c r="I3587" s="32">
        <v>83.5</v>
      </c>
      <c r="J3587" s="32">
        <v>83.5</v>
      </c>
      <c r="K3587" s="33"/>
      <c r="L3587" s="33" t="s">
        <v>53</v>
      </c>
      <c r="M3587" s="20" t="s">
        <v>53</v>
      </c>
      <c r="O3587" s="2" t="s">
        <v>53</v>
      </c>
      <c r="P3587" s="2" t="s">
        <v>53</v>
      </c>
    </row>
    <row r="3588" spans="1:16" x14ac:dyDescent="0.15">
      <c r="A3588" s="26" t="s">
        <v>4683</v>
      </c>
      <c r="B3588" s="27" t="s">
        <v>4872</v>
      </c>
      <c r="C3588" s="28" t="s">
        <v>4873</v>
      </c>
      <c r="D3588" s="28" t="s">
        <v>57</v>
      </c>
      <c r="E3588" s="29" t="s">
        <v>65</v>
      </c>
      <c r="F3588" s="27" t="s">
        <v>221</v>
      </c>
      <c r="G3588" s="30">
        <v>69</v>
      </c>
      <c r="H3588" s="31" t="s">
        <v>151</v>
      </c>
      <c r="I3588" s="32">
        <v>69</v>
      </c>
      <c r="J3588" s="32">
        <v>69</v>
      </c>
      <c r="K3588" s="33"/>
      <c r="L3588" s="33" t="s">
        <v>53</v>
      </c>
      <c r="M3588" s="20" t="s">
        <v>53</v>
      </c>
      <c r="O3588" s="2" t="s">
        <v>53</v>
      </c>
      <c r="P3588" s="2" t="s">
        <v>53</v>
      </c>
    </row>
    <row r="3589" spans="1:16" x14ac:dyDescent="0.15">
      <c r="A3589" s="26" t="s">
        <v>4683</v>
      </c>
      <c r="B3589" s="27" t="s">
        <v>4874</v>
      </c>
      <c r="C3589" s="28" t="s">
        <v>4875</v>
      </c>
      <c r="D3589" s="28" t="s">
        <v>57</v>
      </c>
      <c r="E3589" s="29" t="s">
        <v>65</v>
      </c>
      <c r="F3589" s="27" t="s">
        <v>221</v>
      </c>
      <c r="G3589" s="30">
        <v>83.5</v>
      </c>
      <c r="H3589" s="31" t="s">
        <v>151</v>
      </c>
      <c r="I3589" s="32">
        <v>83.5</v>
      </c>
      <c r="J3589" s="32">
        <v>83.5</v>
      </c>
      <c r="K3589" s="33"/>
      <c r="L3589" s="33" t="s">
        <v>53</v>
      </c>
      <c r="M3589" s="20" t="s">
        <v>53</v>
      </c>
      <c r="O3589" s="2" t="s">
        <v>53</v>
      </c>
      <c r="P3589" s="2" t="s">
        <v>53</v>
      </c>
    </row>
    <row r="3590" spans="1:16" x14ac:dyDescent="0.15">
      <c r="A3590" s="26" t="s">
        <v>4683</v>
      </c>
      <c r="B3590" s="27" t="s">
        <v>4876</v>
      </c>
      <c r="C3590" s="28" t="s">
        <v>4877</v>
      </c>
      <c r="D3590" s="28" t="s">
        <v>57</v>
      </c>
      <c r="E3590" s="29" t="s">
        <v>65</v>
      </c>
      <c r="F3590" s="27" t="s">
        <v>221</v>
      </c>
      <c r="G3590" s="30">
        <v>45.9</v>
      </c>
      <c r="H3590" s="31" t="s">
        <v>151</v>
      </c>
      <c r="I3590" s="32">
        <v>45.9</v>
      </c>
      <c r="J3590" s="32">
        <v>45.9</v>
      </c>
      <c r="K3590" s="33"/>
      <c r="L3590" s="33" t="s">
        <v>53</v>
      </c>
      <c r="M3590" s="20" t="s">
        <v>53</v>
      </c>
      <c r="O3590" s="2" t="s">
        <v>53</v>
      </c>
      <c r="P3590" s="2" t="s">
        <v>53</v>
      </c>
    </row>
    <row r="3591" spans="1:16" x14ac:dyDescent="0.15">
      <c r="A3591" s="26" t="s">
        <v>4683</v>
      </c>
      <c r="B3591" s="27" t="s">
        <v>4878</v>
      </c>
      <c r="C3591" s="28" t="s">
        <v>4879</v>
      </c>
      <c r="D3591" s="28" t="s">
        <v>57</v>
      </c>
      <c r="E3591" s="29" t="s">
        <v>65</v>
      </c>
      <c r="F3591" s="27" t="s">
        <v>221</v>
      </c>
      <c r="G3591" s="30">
        <v>63.15</v>
      </c>
      <c r="H3591" s="31" t="s">
        <v>151</v>
      </c>
      <c r="I3591" s="32">
        <v>63.15</v>
      </c>
      <c r="J3591" s="32">
        <v>63.15</v>
      </c>
      <c r="K3591" s="33"/>
      <c r="L3591" s="33" t="s">
        <v>53</v>
      </c>
      <c r="M3591" s="20" t="s">
        <v>53</v>
      </c>
      <c r="O3591" s="2" t="s">
        <v>53</v>
      </c>
      <c r="P3591" s="2" t="s">
        <v>53</v>
      </c>
    </row>
    <row r="3592" spans="1:16" x14ac:dyDescent="0.15">
      <c r="A3592" s="26" t="s">
        <v>4683</v>
      </c>
      <c r="B3592" s="27" t="s">
        <v>4880</v>
      </c>
      <c r="C3592" s="28" t="s">
        <v>4881</v>
      </c>
      <c r="D3592" s="28" t="s">
        <v>57</v>
      </c>
      <c r="E3592" s="29" t="s">
        <v>4882</v>
      </c>
      <c r="F3592" s="27" t="s">
        <v>197</v>
      </c>
      <c r="G3592" s="30">
        <v>69.400000000000006</v>
      </c>
      <c r="H3592" s="31" t="s">
        <v>224</v>
      </c>
      <c r="I3592" s="32">
        <v>69.400000000000006</v>
      </c>
      <c r="J3592" s="32">
        <v>69.400000000000006</v>
      </c>
      <c r="K3592" s="33"/>
      <c r="L3592" s="33" t="s">
        <v>53</v>
      </c>
      <c r="M3592" s="20" t="s">
        <v>53</v>
      </c>
      <c r="O3592" s="2" t="s">
        <v>53</v>
      </c>
      <c r="P3592" s="2" t="s">
        <v>53</v>
      </c>
    </row>
    <row r="3593" spans="1:16" x14ac:dyDescent="0.15">
      <c r="A3593" s="26" t="s">
        <v>4683</v>
      </c>
      <c r="B3593" s="27" t="s">
        <v>4883</v>
      </c>
      <c r="C3593" s="28" t="s">
        <v>4884</v>
      </c>
      <c r="D3593" s="28" t="s">
        <v>57</v>
      </c>
      <c r="E3593" s="29" t="s">
        <v>4885</v>
      </c>
      <c r="F3593" s="27" t="s">
        <v>197</v>
      </c>
      <c r="G3593" s="30">
        <v>78.8</v>
      </c>
      <c r="H3593" s="31" t="s">
        <v>224</v>
      </c>
      <c r="I3593" s="32">
        <v>78.8</v>
      </c>
      <c r="J3593" s="32">
        <v>78.8</v>
      </c>
      <c r="K3593" s="33"/>
      <c r="L3593" s="33" t="s">
        <v>53</v>
      </c>
      <c r="M3593" s="20" t="s">
        <v>53</v>
      </c>
      <c r="O3593" s="2" t="s">
        <v>53</v>
      </c>
      <c r="P3593" s="2" t="s">
        <v>53</v>
      </c>
    </row>
    <row r="3594" spans="1:16" x14ac:dyDescent="0.15">
      <c r="A3594" s="26" t="s">
        <v>4683</v>
      </c>
      <c r="B3594" s="27" t="s">
        <v>4886</v>
      </c>
      <c r="C3594" s="28" t="s">
        <v>4887</v>
      </c>
      <c r="D3594" s="28" t="s">
        <v>57</v>
      </c>
      <c r="E3594" s="29" t="s">
        <v>4888</v>
      </c>
      <c r="F3594" s="27" t="s">
        <v>221</v>
      </c>
      <c r="G3594" s="30">
        <v>106.25</v>
      </c>
      <c r="H3594" s="31" t="s">
        <v>151</v>
      </c>
      <c r="I3594" s="32">
        <v>106.25</v>
      </c>
      <c r="J3594" s="32">
        <v>106.25</v>
      </c>
      <c r="K3594" s="33"/>
      <c r="L3594" s="33" t="s">
        <v>53</v>
      </c>
      <c r="M3594" s="20" t="s">
        <v>53</v>
      </c>
      <c r="O3594" s="2" t="s">
        <v>53</v>
      </c>
      <c r="P3594" s="2" t="s">
        <v>53</v>
      </c>
    </row>
    <row r="3595" spans="1:16" x14ac:dyDescent="0.15">
      <c r="A3595" s="26" t="s">
        <v>4683</v>
      </c>
      <c r="B3595" s="27" t="s">
        <v>4889</v>
      </c>
      <c r="C3595" s="28" t="s">
        <v>4890</v>
      </c>
      <c r="D3595" s="28" t="s">
        <v>57</v>
      </c>
      <c r="E3595" s="29" t="s">
        <v>4891</v>
      </c>
      <c r="F3595" s="27" t="s">
        <v>281</v>
      </c>
      <c r="G3595" s="30">
        <v>120.35</v>
      </c>
      <c r="H3595" s="31" t="s">
        <v>224</v>
      </c>
      <c r="I3595" s="32">
        <v>120.35</v>
      </c>
      <c r="J3595" s="32">
        <v>120.35</v>
      </c>
      <c r="K3595" s="33"/>
      <c r="L3595" s="33" t="s">
        <v>53</v>
      </c>
      <c r="M3595" s="20" t="s">
        <v>53</v>
      </c>
      <c r="O3595" s="2" t="s">
        <v>53</v>
      </c>
      <c r="P3595" s="2" t="s">
        <v>53</v>
      </c>
    </row>
    <row r="3596" spans="1:16" x14ac:dyDescent="0.15">
      <c r="A3596" s="26" t="s">
        <v>4683</v>
      </c>
      <c r="B3596" s="27" t="s">
        <v>4892</v>
      </c>
      <c r="C3596" s="28" t="s">
        <v>4893</v>
      </c>
      <c r="D3596" s="28" t="s">
        <v>57</v>
      </c>
      <c r="E3596" s="29" t="s">
        <v>4888</v>
      </c>
      <c r="F3596" s="27" t="s">
        <v>281</v>
      </c>
      <c r="G3596" s="30">
        <v>120.35</v>
      </c>
      <c r="H3596" s="31" t="s">
        <v>224</v>
      </c>
      <c r="I3596" s="32">
        <v>120.35</v>
      </c>
      <c r="J3596" s="32">
        <v>120.35</v>
      </c>
      <c r="K3596" s="33"/>
      <c r="L3596" s="33" t="s">
        <v>53</v>
      </c>
      <c r="M3596" s="20" t="s">
        <v>53</v>
      </c>
      <c r="O3596" s="2" t="s">
        <v>53</v>
      </c>
      <c r="P3596" s="2" t="s">
        <v>53</v>
      </c>
    </row>
    <row r="3597" spans="1:16" x14ac:dyDescent="0.15">
      <c r="A3597" s="26" t="s">
        <v>4683</v>
      </c>
      <c r="B3597" s="27" t="s">
        <v>4894</v>
      </c>
      <c r="C3597" s="28" t="s">
        <v>4895</v>
      </c>
      <c r="D3597" s="28" t="s">
        <v>57</v>
      </c>
      <c r="E3597" s="29" t="s">
        <v>4888</v>
      </c>
      <c r="F3597" s="27" t="s">
        <v>281</v>
      </c>
      <c r="G3597" s="30">
        <v>109.8</v>
      </c>
      <c r="H3597" s="31" t="s">
        <v>224</v>
      </c>
      <c r="I3597" s="32">
        <v>109.8</v>
      </c>
      <c r="J3597" s="32">
        <v>109.8</v>
      </c>
      <c r="K3597" s="33"/>
      <c r="L3597" s="33" t="s">
        <v>53</v>
      </c>
      <c r="M3597" s="20" t="s">
        <v>53</v>
      </c>
      <c r="O3597" s="2" t="s">
        <v>53</v>
      </c>
      <c r="P3597" s="2" t="s">
        <v>53</v>
      </c>
    </row>
    <row r="3598" spans="1:16" x14ac:dyDescent="0.15">
      <c r="A3598" s="26" t="s">
        <v>4683</v>
      </c>
      <c r="B3598" s="27" t="s">
        <v>4896</v>
      </c>
      <c r="C3598" s="28" t="s">
        <v>4897</v>
      </c>
      <c r="D3598" s="28" t="s">
        <v>57</v>
      </c>
      <c r="E3598" s="29" t="s">
        <v>65</v>
      </c>
      <c r="F3598" s="27" t="s">
        <v>221</v>
      </c>
      <c r="G3598" s="30">
        <v>105.45</v>
      </c>
      <c r="H3598" s="31" t="s">
        <v>151</v>
      </c>
      <c r="I3598" s="32">
        <v>105.45</v>
      </c>
      <c r="J3598" s="32">
        <v>105.45</v>
      </c>
      <c r="K3598" s="33"/>
      <c r="L3598" s="33" t="s">
        <v>53</v>
      </c>
      <c r="M3598" s="20" t="s">
        <v>53</v>
      </c>
      <c r="O3598" s="2" t="s">
        <v>53</v>
      </c>
      <c r="P3598" s="2" t="s">
        <v>53</v>
      </c>
    </row>
    <row r="3599" spans="1:16" x14ac:dyDescent="0.15">
      <c r="A3599" s="26" t="s">
        <v>4683</v>
      </c>
      <c r="B3599" s="27" t="s">
        <v>4898</v>
      </c>
      <c r="C3599" s="28" t="s">
        <v>4899</v>
      </c>
      <c r="D3599" s="28" t="s">
        <v>57</v>
      </c>
      <c r="E3599" s="29" t="s">
        <v>65</v>
      </c>
      <c r="F3599" s="27" t="s">
        <v>221</v>
      </c>
      <c r="G3599" s="30">
        <v>94.9</v>
      </c>
      <c r="H3599" s="31" t="s">
        <v>151</v>
      </c>
      <c r="I3599" s="32">
        <v>94.9</v>
      </c>
      <c r="J3599" s="32">
        <v>94.9</v>
      </c>
      <c r="K3599" s="33"/>
      <c r="L3599" s="33" t="s">
        <v>53</v>
      </c>
      <c r="M3599" s="20" t="s">
        <v>53</v>
      </c>
      <c r="O3599" s="2" t="s">
        <v>53</v>
      </c>
      <c r="P3599" s="2" t="s">
        <v>53</v>
      </c>
    </row>
    <row r="3600" spans="1:16" x14ac:dyDescent="0.15">
      <c r="A3600" s="26" t="s">
        <v>4683</v>
      </c>
      <c r="B3600" s="27" t="s">
        <v>4900</v>
      </c>
      <c r="C3600" s="28" t="s">
        <v>4901</v>
      </c>
      <c r="D3600" s="28" t="s">
        <v>57</v>
      </c>
      <c r="E3600" s="29" t="s">
        <v>65</v>
      </c>
      <c r="F3600" s="27" t="s">
        <v>221</v>
      </c>
      <c r="G3600" s="30">
        <v>103.1</v>
      </c>
      <c r="H3600" s="31" t="s">
        <v>151</v>
      </c>
      <c r="I3600" s="32">
        <v>103.1</v>
      </c>
      <c r="J3600" s="32">
        <v>103.1</v>
      </c>
      <c r="K3600" s="33"/>
      <c r="L3600" s="33" t="s">
        <v>53</v>
      </c>
      <c r="M3600" s="20" t="s">
        <v>53</v>
      </c>
      <c r="O3600" s="2" t="s">
        <v>53</v>
      </c>
      <c r="P3600" s="2" t="s">
        <v>53</v>
      </c>
    </row>
    <row r="3601" spans="1:16" x14ac:dyDescent="0.15">
      <c r="A3601" s="26" t="s">
        <v>4683</v>
      </c>
      <c r="B3601" s="27" t="s">
        <v>4902</v>
      </c>
      <c r="C3601" s="28" t="s">
        <v>4903</v>
      </c>
      <c r="D3601" s="28" t="s">
        <v>57</v>
      </c>
      <c r="E3601" s="29" t="s">
        <v>307</v>
      </c>
      <c r="F3601" s="27" t="s">
        <v>221</v>
      </c>
      <c r="G3601" s="30">
        <v>104.3</v>
      </c>
      <c r="H3601" s="31" t="s">
        <v>151</v>
      </c>
      <c r="I3601" s="32">
        <v>104.3</v>
      </c>
      <c r="J3601" s="32">
        <v>104.3</v>
      </c>
      <c r="K3601" s="33"/>
      <c r="L3601" s="33" t="s">
        <v>53</v>
      </c>
      <c r="M3601" s="20" t="s">
        <v>53</v>
      </c>
      <c r="O3601" s="2" t="s">
        <v>53</v>
      </c>
      <c r="P3601" s="2" t="s">
        <v>53</v>
      </c>
    </row>
    <row r="3602" spans="1:16" x14ac:dyDescent="0.15">
      <c r="A3602" s="26" t="s">
        <v>4683</v>
      </c>
      <c r="B3602" s="27" t="s">
        <v>4904</v>
      </c>
      <c r="C3602" s="28" t="s">
        <v>4905</v>
      </c>
      <c r="D3602" s="28" t="s">
        <v>57</v>
      </c>
      <c r="E3602" s="29" t="s">
        <v>65</v>
      </c>
      <c r="F3602" s="27" t="s">
        <v>221</v>
      </c>
      <c r="G3602" s="30">
        <v>104.3</v>
      </c>
      <c r="H3602" s="31" t="s">
        <v>151</v>
      </c>
      <c r="I3602" s="32">
        <v>104.3</v>
      </c>
      <c r="J3602" s="32">
        <v>104.3</v>
      </c>
      <c r="K3602" s="33"/>
      <c r="L3602" s="33" t="s">
        <v>53</v>
      </c>
      <c r="M3602" s="20" t="s">
        <v>53</v>
      </c>
      <c r="O3602" s="2" t="s">
        <v>53</v>
      </c>
      <c r="P3602" s="2" t="s">
        <v>53</v>
      </c>
    </row>
    <row r="3603" spans="1:16" x14ac:dyDescent="0.15">
      <c r="A3603" s="26" t="s">
        <v>4683</v>
      </c>
      <c r="B3603" s="27" t="s">
        <v>4906</v>
      </c>
      <c r="C3603" s="28" t="s">
        <v>4907</v>
      </c>
      <c r="D3603" s="28" t="s">
        <v>57</v>
      </c>
      <c r="E3603" s="29" t="s">
        <v>4908</v>
      </c>
      <c r="F3603" s="27" t="s">
        <v>281</v>
      </c>
      <c r="G3603" s="30">
        <v>119.95</v>
      </c>
      <c r="H3603" s="31" t="s">
        <v>224</v>
      </c>
      <c r="I3603" s="32">
        <v>119.95</v>
      </c>
      <c r="J3603" s="32">
        <v>119.95</v>
      </c>
      <c r="K3603" s="33"/>
      <c r="L3603" s="33" t="s">
        <v>53</v>
      </c>
      <c r="M3603" s="20" t="s">
        <v>53</v>
      </c>
      <c r="O3603" s="2" t="s">
        <v>53</v>
      </c>
      <c r="P3603" s="2" t="s">
        <v>53</v>
      </c>
    </row>
    <row r="3604" spans="1:16" x14ac:dyDescent="0.15">
      <c r="A3604" s="26" t="s">
        <v>4683</v>
      </c>
      <c r="B3604" s="27" t="s">
        <v>4906</v>
      </c>
      <c r="C3604" s="28" t="s">
        <v>4907</v>
      </c>
      <c r="D3604" s="28" t="s">
        <v>57</v>
      </c>
      <c r="E3604" s="29" t="s">
        <v>4908</v>
      </c>
      <c r="F3604" s="27" t="s">
        <v>221</v>
      </c>
      <c r="G3604" s="30">
        <v>119.95</v>
      </c>
      <c r="H3604" s="31" t="s">
        <v>224</v>
      </c>
      <c r="I3604" s="32">
        <v>119.95</v>
      </c>
      <c r="J3604" s="32">
        <v>119.95</v>
      </c>
      <c r="K3604" s="33"/>
      <c r="L3604" s="33" t="s">
        <v>53</v>
      </c>
      <c r="M3604" s="20" t="s">
        <v>53</v>
      </c>
      <c r="O3604" s="2" t="s">
        <v>53</v>
      </c>
      <c r="P3604" s="2" t="s">
        <v>53</v>
      </c>
    </row>
    <row r="3605" spans="1:16" x14ac:dyDescent="0.15">
      <c r="A3605" s="26" t="s">
        <v>4683</v>
      </c>
      <c r="B3605" s="27" t="s">
        <v>4909</v>
      </c>
      <c r="C3605" s="28" t="s">
        <v>4910</v>
      </c>
      <c r="D3605" s="28" t="s">
        <v>57</v>
      </c>
      <c r="E3605" s="29" t="s">
        <v>4911</v>
      </c>
      <c r="F3605" s="27" t="s">
        <v>221</v>
      </c>
      <c r="G3605" s="30">
        <v>119.95</v>
      </c>
      <c r="H3605" s="31" t="s">
        <v>224</v>
      </c>
      <c r="I3605" s="32">
        <v>119.95</v>
      </c>
      <c r="J3605" s="32">
        <v>119.95</v>
      </c>
      <c r="K3605" s="33"/>
      <c r="L3605" s="33" t="s">
        <v>53</v>
      </c>
      <c r="M3605" s="20" t="s">
        <v>53</v>
      </c>
      <c r="O3605" s="2" t="s">
        <v>53</v>
      </c>
      <c r="P3605" s="2" t="s">
        <v>53</v>
      </c>
    </row>
    <row r="3606" spans="1:16" x14ac:dyDescent="0.15">
      <c r="A3606" s="26" t="s">
        <v>4683</v>
      </c>
      <c r="B3606" s="27" t="s">
        <v>4912</v>
      </c>
      <c r="C3606" s="28" t="s">
        <v>4913</v>
      </c>
      <c r="D3606" s="28" t="s">
        <v>57</v>
      </c>
      <c r="E3606" s="29" t="s">
        <v>4888</v>
      </c>
      <c r="F3606" s="27" t="s">
        <v>221</v>
      </c>
      <c r="G3606" s="30">
        <v>110.55</v>
      </c>
      <c r="H3606" s="31" t="s">
        <v>151</v>
      </c>
      <c r="I3606" s="32">
        <v>110.55</v>
      </c>
      <c r="J3606" s="32">
        <v>110.55</v>
      </c>
      <c r="K3606" s="33"/>
      <c r="L3606" s="33" t="s">
        <v>53</v>
      </c>
      <c r="M3606" s="20" t="s">
        <v>53</v>
      </c>
      <c r="O3606" s="2" t="s">
        <v>53</v>
      </c>
      <c r="P3606" s="2" t="s">
        <v>53</v>
      </c>
    </row>
    <row r="3607" spans="1:16" x14ac:dyDescent="0.15">
      <c r="A3607" s="26" t="s">
        <v>4683</v>
      </c>
      <c r="B3607" s="27" t="s">
        <v>4914</v>
      </c>
      <c r="C3607" s="28" t="s">
        <v>4915</v>
      </c>
      <c r="D3607" s="28" t="s">
        <v>57</v>
      </c>
      <c r="E3607" s="29" t="s">
        <v>4888</v>
      </c>
      <c r="F3607" s="27" t="s">
        <v>221</v>
      </c>
      <c r="G3607" s="30">
        <v>108.2</v>
      </c>
      <c r="H3607" s="31" t="s">
        <v>151</v>
      </c>
      <c r="I3607" s="32">
        <v>108.2</v>
      </c>
      <c r="J3607" s="32">
        <v>108.2</v>
      </c>
      <c r="K3607" s="33"/>
      <c r="L3607" s="33" t="s">
        <v>53</v>
      </c>
      <c r="M3607" s="20" t="s">
        <v>53</v>
      </c>
      <c r="O3607" s="2" t="s">
        <v>53</v>
      </c>
      <c r="P3607" s="2" t="s">
        <v>53</v>
      </c>
    </row>
    <row r="3608" spans="1:16" x14ac:dyDescent="0.15">
      <c r="A3608" s="26" t="s">
        <v>4683</v>
      </c>
      <c r="B3608" s="27" t="s">
        <v>4916</v>
      </c>
      <c r="C3608" s="28" t="s">
        <v>4917</v>
      </c>
      <c r="D3608" s="28" t="s">
        <v>57</v>
      </c>
      <c r="E3608" s="29" t="s">
        <v>1610</v>
      </c>
      <c r="F3608" s="27" t="s">
        <v>191</v>
      </c>
      <c r="G3608" s="30">
        <v>64.7</v>
      </c>
      <c r="H3608" s="31" t="s">
        <v>52</v>
      </c>
      <c r="I3608" s="32">
        <v>64.7</v>
      </c>
      <c r="J3608" s="32">
        <v>64.7</v>
      </c>
      <c r="K3608" s="33"/>
      <c r="L3608" s="33" t="s">
        <v>53</v>
      </c>
      <c r="M3608" s="20" t="s">
        <v>53</v>
      </c>
      <c r="O3608" s="2" t="s">
        <v>53</v>
      </c>
      <c r="P3608" s="2" t="s">
        <v>53</v>
      </c>
    </row>
    <row r="3609" spans="1:16" x14ac:dyDescent="0.15">
      <c r="A3609" s="26" t="s">
        <v>4683</v>
      </c>
      <c r="B3609" s="27" t="s">
        <v>4916</v>
      </c>
      <c r="C3609" s="28" t="s">
        <v>4917</v>
      </c>
      <c r="D3609" s="28" t="s">
        <v>57</v>
      </c>
      <c r="E3609" s="29" t="s">
        <v>112</v>
      </c>
      <c r="F3609" s="27" t="s">
        <v>191</v>
      </c>
      <c r="G3609" s="30">
        <v>66.650000000000006</v>
      </c>
      <c r="H3609" s="31" t="s">
        <v>52</v>
      </c>
      <c r="I3609" s="32">
        <v>66.650000000000006</v>
      </c>
      <c r="J3609" s="32">
        <v>66.650000000000006</v>
      </c>
      <c r="K3609" s="33"/>
      <c r="L3609" s="33" t="s">
        <v>53</v>
      </c>
      <c r="M3609" s="20" t="s">
        <v>53</v>
      </c>
      <c r="O3609" s="2" t="s">
        <v>53</v>
      </c>
      <c r="P3609" s="2" t="s">
        <v>53</v>
      </c>
    </row>
    <row r="3610" spans="1:16" x14ac:dyDescent="0.15">
      <c r="A3610" s="26" t="s">
        <v>4683</v>
      </c>
      <c r="B3610" s="27" t="s">
        <v>4916</v>
      </c>
      <c r="C3610" s="28" t="s">
        <v>4917</v>
      </c>
      <c r="D3610" s="28" t="s">
        <v>57</v>
      </c>
      <c r="E3610" s="29" t="s">
        <v>59</v>
      </c>
      <c r="F3610" s="27" t="s">
        <v>191</v>
      </c>
      <c r="G3610" s="30">
        <v>72.150000000000006</v>
      </c>
      <c r="H3610" s="31" t="s">
        <v>52</v>
      </c>
      <c r="I3610" s="32">
        <v>72.150000000000006</v>
      </c>
      <c r="J3610" s="32">
        <v>72.150000000000006</v>
      </c>
      <c r="K3610" s="33"/>
      <c r="L3610" s="33" t="s">
        <v>53</v>
      </c>
      <c r="M3610" s="20" t="s">
        <v>53</v>
      </c>
      <c r="O3610" s="2" t="s">
        <v>53</v>
      </c>
      <c r="P3610" s="2" t="s">
        <v>53</v>
      </c>
    </row>
    <row r="3611" spans="1:16" x14ac:dyDescent="0.15">
      <c r="A3611" s="26" t="s">
        <v>4683</v>
      </c>
      <c r="B3611" s="27" t="s">
        <v>4918</v>
      </c>
      <c r="C3611" s="28" t="s">
        <v>4919</v>
      </c>
      <c r="D3611" s="28" t="s">
        <v>57</v>
      </c>
      <c r="E3611" s="29" t="s">
        <v>307</v>
      </c>
      <c r="F3611" s="27" t="s">
        <v>212</v>
      </c>
      <c r="G3611" s="30">
        <v>47.45</v>
      </c>
      <c r="H3611" s="31" t="s">
        <v>151</v>
      </c>
      <c r="I3611" s="32">
        <v>47.45</v>
      </c>
      <c r="J3611" s="32">
        <v>47.45</v>
      </c>
      <c r="K3611" s="33"/>
      <c r="L3611" s="33" t="s">
        <v>53</v>
      </c>
      <c r="M3611" s="20" t="s">
        <v>53</v>
      </c>
      <c r="O3611" s="2" t="s">
        <v>53</v>
      </c>
      <c r="P3611" s="2" t="s">
        <v>53</v>
      </c>
    </row>
    <row r="3612" spans="1:16" x14ac:dyDescent="0.15">
      <c r="A3612" s="26" t="s">
        <v>4683</v>
      </c>
      <c r="B3612" s="27" t="s">
        <v>4920</v>
      </c>
      <c r="C3612" s="28" t="s">
        <v>4921</v>
      </c>
      <c r="D3612" s="28" t="s">
        <v>57</v>
      </c>
      <c r="E3612" s="29" t="s">
        <v>3563</v>
      </c>
      <c r="F3612" s="27" t="s">
        <v>212</v>
      </c>
      <c r="G3612" s="30">
        <v>46.65</v>
      </c>
      <c r="H3612" s="31" t="s">
        <v>151</v>
      </c>
      <c r="I3612" s="32">
        <v>46.65</v>
      </c>
      <c r="J3612" s="32">
        <v>46.65</v>
      </c>
      <c r="K3612" s="33"/>
      <c r="L3612" s="33" t="s">
        <v>53</v>
      </c>
      <c r="M3612" s="20" t="s">
        <v>53</v>
      </c>
      <c r="O3612" s="2" t="s">
        <v>53</v>
      </c>
      <c r="P3612" s="2" t="s">
        <v>53</v>
      </c>
    </row>
    <row r="3613" spans="1:16" x14ac:dyDescent="0.15">
      <c r="A3613" s="26" t="s">
        <v>4683</v>
      </c>
      <c r="B3613" s="27" t="s">
        <v>4922</v>
      </c>
      <c r="C3613" s="28" t="s">
        <v>4923</v>
      </c>
      <c r="D3613" s="28" t="s">
        <v>57</v>
      </c>
      <c r="E3613" s="29" t="s">
        <v>65</v>
      </c>
      <c r="F3613" s="27" t="s">
        <v>212</v>
      </c>
      <c r="G3613" s="30">
        <v>46.65</v>
      </c>
      <c r="H3613" s="31" t="s">
        <v>151</v>
      </c>
      <c r="I3613" s="32">
        <v>46.65</v>
      </c>
      <c r="J3613" s="32">
        <v>46.65</v>
      </c>
      <c r="K3613" s="33"/>
      <c r="L3613" s="33" t="s">
        <v>53</v>
      </c>
      <c r="M3613" s="20" t="s">
        <v>53</v>
      </c>
      <c r="O3613" s="2" t="s">
        <v>53</v>
      </c>
      <c r="P3613" s="2" t="s">
        <v>53</v>
      </c>
    </row>
    <row r="3614" spans="1:16" x14ac:dyDescent="0.15">
      <c r="A3614" s="26" t="s">
        <v>4683</v>
      </c>
      <c r="B3614" s="27" t="s">
        <v>4924</v>
      </c>
      <c r="C3614" s="28" t="s">
        <v>4925</v>
      </c>
      <c r="D3614" s="28" t="s">
        <v>57</v>
      </c>
      <c r="E3614" s="29" t="s">
        <v>926</v>
      </c>
      <c r="F3614" s="27" t="s">
        <v>212</v>
      </c>
      <c r="G3614" s="30">
        <v>62.35</v>
      </c>
      <c r="H3614" s="31" t="s">
        <v>151</v>
      </c>
      <c r="I3614" s="32">
        <v>62.35</v>
      </c>
      <c r="J3614" s="32">
        <v>62.35</v>
      </c>
      <c r="K3614" s="33"/>
      <c r="L3614" s="33" t="s">
        <v>53</v>
      </c>
      <c r="M3614" s="20" t="s">
        <v>53</v>
      </c>
      <c r="O3614" s="2" t="s">
        <v>53</v>
      </c>
      <c r="P3614" s="2" t="s">
        <v>53</v>
      </c>
    </row>
    <row r="3615" spans="1:16" x14ac:dyDescent="0.15">
      <c r="A3615" s="26" t="s">
        <v>4683</v>
      </c>
      <c r="B3615" s="27" t="s">
        <v>4926</v>
      </c>
      <c r="C3615" s="28" t="s">
        <v>4927</v>
      </c>
      <c r="D3615" s="28" t="s">
        <v>57</v>
      </c>
      <c r="E3615" s="29" t="s">
        <v>1063</v>
      </c>
      <c r="F3615" s="27" t="s">
        <v>212</v>
      </c>
      <c r="G3615" s="30">
        <v>55.7</v>
      </c>
      <c r="H3615" s="31" t="s">
        <v>151</v>
      </c>
      <c r="I3615" s="32">
        <v>55.7</v>
      </c>
      <c r="J3615" s="32">
        <v>55.7</v>
      </c>
      <c r="K3615" s="33"/>
      <c r="L3615" s="33" t="s">
        <v>53</v>
      </c>
      <c r="M3615" s="20" t="s">
        <v>53</v>
      </c>
      <c r="O3615" s="2" t="s">
        <v>53</v>
      </c>
      <c r="P3615" s="2" t="s">
        <v>53</v>
      </c>
    </row>
    <row r="3616" spans="1:16" x14ac:dyDescent="0.15">
      <c r="A3616" s="26" t="s">
        <v>4683</v>
      </c>
      <c r="B3616" s="27" t="s">
        <v>4928</v>
      </c>
      <c r="C3616" s="28" t="s">
        <v>4929</v>
      </c>
      <c r="D3616" s="28" t="s">
        <v>57</v>
      </c>
      <c r="E3616" s="29" t="s">
        <v>65</v>
      </c>
      <c r="F3616" s="27" t="s">
        <v>212</v>
      </c>
      <c r="G3616" s="30">
        <v>55.7</v>
      </c>
      <c r="H3616" s="31" t="s">
        <v>151</v>
      </c>
      <c r="I3616" s="32">
        <v>55.7</v>
      </c>
      <c r="J3616" s="32">
        <v>55.7</v>
      </c>
      <c r="K3616" s="33"/>
      <c r="L3616" s="33" t="s">
        <v>53</v>
      </c>
      <c r="M3616" s="20" t="s">
        <v>53</v>
      </c>
      <c r="O3616" s="2" t="s">
        <v>53</v>
      </c>
      <c r="P3616" s="2" t="s">
        <v>53</v>
      </c>
    </row>
    <row r="3617" spans="1:16" x14ac:dyDescent="0.15">
      <c r="A3617" s="26" t="s">
        <v>4683</v>
      </c>
      <c r="B3617" s="27" t="s">
        <v>4930</v>
      </c>
      <c r="C3617" s="28" t="s">
        <v>4931</v>
      </c>
      <c r="D3617" s="28" t="s">
        <v>57</v>
      </c>
      <c r="E3617" s="29" t="s">
        <v>50</v>
      </c>
      <c r="F3617" s="27" t="s">
        <v>221</v>
      </c>
      <c r="G3617" s="30">
        <v>84.3</v>
      </c>
      <c r="H3617" s="31" t="s">
        <v>151</v>
      </c>
      <c r="I3617" s="32">
        <v>84.3</v>
      </c>
      <c r="J3617" s="32">
        <v>84.3</v>
      </c>
      <c r="K3617" s="33"/>
      <c r="L3617" s="33" t="s">
        <v>53</v>
      </c>
      <c r="M3617" s="20" t="s">
        <v>53</v>
      </c>
      <c r="O3617" s="2" t="s">
        <v>53</v>
      </c>
      <c r="P3617" s="2" t="s">
        <v>53</v>
      </c>
    </row>
    <row r="3618" spans="1:16" x14ac:dyDescent="0.15">
      <c r="A3618" s="26" t="s">
        <v>4683</v>
      </c>
      <c r="B3618" s="27" t="s">
        <v>4932</v>
      </c>
      <c r="C3618" s="28" t="s">
        <v>4933</v>
      </c>
      <c r="D3618" s="28" t="s">
        <v>57</v>
      </c>
      <c r="E3618" s="29" t="s">
        <v>50</v>
      </c>
      <c r="F3618" s="27" t="s">
        <v>221</v>
      </c>
      <c r="G3618" s="30">
        <v>84.3</v>
      </c>
      <c r="H3618" s="31" t="s">
        <v>151</v>
      </c>
      <c r="I3618" s="32">
        <v>84.3</v>
      </c>
      <c r="J3618" s="32">
        <v>84.3</v>
      </c>
      <c r="K3618" s="33"/>
      <c r="L3618" s="33" t="s">
        <v>53</v>
      </c>
      <c r="M3618" s="20" t="s">
        <v>53</v>
      </c>
      <c r="O3618" s="2" t="s">
        <v>53</v>
      </c>
      <c r="P3618" s="2" t="s">
        <v>53</v>
      </c>
    </row>
    <row r="3619" spans="1:16" x14ac:dyDescent="0.15">
      <c r="A3619" s="26" t="s">
        <v>4683</v>
      </c>
      <c r="B3619" s="27" t="s">
        <v>4934</v>
      </c>
      <c r="C3619" s="28" t="s">
        <v>4935</v>
      </c>
      <c r="D3619" s="28" t="s">
        <v>57</v>
      </c>
      <c r="E3619" s="29" t="s">
        <v>3143</v>
      </c>
      <c r="F3619" s="27" t="s">
        <v>221</v>
      </c>
      <c r="G3619" s="30">
        <v>93.7</v>
      </c>
      <c r="H3619" s="31" t="s">
        <v>151</v>
      </c>
      <c r="I3619" s="32">
        <v>93.7</v>
      </c>
      <c r="J3619" s="32">
        <v>93.7</v>
      </c>
      <c r="K3619" s="33"/>
      <c r="L3619" s="33" t="s">
        <v>53</v>
      </c>
      <c r="M3619" s="20" t="s">
        <v>53</v>
      </c>
      <c r="O3619" s="2" t="s">
        <v>53</v>
      </c>
      <c r="P3619" s="2" t="s">
        <v>53</v>
      </c>
    </row>
    <row r="3620" spans="1:16" x14ac:dyDescent="0.15">
      <c r="A3620" s="26" t="s">
        <v>4683</v>
      </c>
      <c r="B3620" s="27" t="s">
        <v>4936</v>
      </c>
      <c r="C3620" s="28" t="s">
        <v>4937</v>
      </c>
      <c r="D3620" s="28" t="s">
        <v>57</v>
      </c>
      <c r="E3620" s="29" t="s">
        <v>3143</v>
      </c>
      <c r="F3620" s="27" t="s">
        <v>221</v>
      </c>
      <c r="G3620" s="30">
        <v>93.7</v>
      </c>
      <c r="H3620" s="31" t="s">
        <v>151</v>
      </c>
      <c r="I3620" s="32">
        <v>93.7</v>
      </c>
      <c r="J3620" s="32">
        <v>93.7</v>
      </c>
      <c r="K3620" s="33"/>
      <c r="L3620" s="33" t="s">
        <v>53</v>
      </c>
      <c r="M3620" s="20" t="s">
        <v>53</v>
      </c>
      <c r="O3620" s="2" t="s">
        <v>53</v>
      </c>
      <c r="P3620" s="2" t="s">
        <v>53</v>
      </c>
    </row>
    <row r="3621" spans="1:16" x14ac:dyDescent="0.15">
      <c r="A3621" s="26" t="s">
        <v>4683</v>
      </c>
      <c r="B3621" s="27" t="s">
        <v>4938</v>
      </c>
      <c r="C3621" s="28" t="s">
        <v>4939</v>
      </c>
      <c r="D3621" s="28" t="s">
        <v>57</v>
      </c>
      <c r="E3621" s="29" t="s">
        <v>65</v>
      </c>
      <c r="F3621" s="27" t="s">
        <v>221</v>
      </c>
      <c r="G3621" s="30">
        <v>174.45</v>
      </c>
      <c r="H3621" s="31" t="s">
        <v>151</v>
      </c>
      <c r="I3621" s="32">
        <v>174.45</v>
      </c>
      <c r="J3621" s="32">
        <v>174.45</v>
      </c>
      <c r="K3621" s="33"/>
      <c r="L3621" s="33" t="s">
        <v>53</v>
      </c>
      <c r="M3621" s="20" t="s">
        <v>53</v>
      </c>
      <c r="O3621" s="2" t="s">
        <v>53</v>
      </c>
      <c r="P3621" s="2" t="s">
        <v>53</v>
      </c>
    </row>
    <row r="3622" spans="1:16" x14ac:dyDescent="0.15">
      <c r="A3622" s="26" t="s">
        <v>4683</v>
      </c>
      <c r="B3622" s="27" t="s">
        <v>4940</v>
      </c>
      <c r="C3622" s="28" t="s">
        <v>4941</v>
      </c>
      <c r="D3622" s="28" t="s">
        <v>57</v>
      </c>
      <c r="E3622" s="29" t="s">
        <v>65</v>
      </c>
      <c r="F3622" s="27" t="s">
        <v>221</v>
      </c>
      <c r="G3622" s="30">
        <v>174.45</v>
      </c>
      <c r="H3622" s="31" t="s">
        <v>151</v>
      </c>
      <c r="I3622" s="32">
        <v>174.45</v>
      </c>
      <c r="J3622" s="32">
        <v>174.45</v>
      </c>
      <c r="K3622" s="33"/>
      <c r="L3622" s="33" t="s">
        <v>53</v>
      </c>
      <c r="M3622" s="20" t="s">
        <v>53</v>
      </c>
      <c r="O3622" s="2" t="s">
        <v>53</v>
      </c>
      <c r="P3622" s="2" t="s">
        <v>53</v>
      </c>
    </row>
    <row r="3623" spans="1:16" x14ac:dyDescent="0.15">
      <c r="A3623" s="26" t="s">
        <v>4683</v>
      </c>
      <c r="B3623" s="27" t="s">
        <v>4942</v>
      </c>
      <c r="C3623" s="28" t="s">
        <v>4943</v>
      </c>
      <c r="D3623" s="28" t="s">
        <v>57</v>
      </c>
      <c r="E3623" s="29" t="s">
        <v>1063</v>
      </c>
      <c r="F3623" s="27" t="s">
        <v>212</v>
      </c>
      <c r="G3623" s="30">
        <v>67.45</v>
      </c>
      <c r="H3623" s="31" t="s">
        <v>151</v>
      </c>
      <c r="I3623" s="32">
        <v>67.45</v>
      </c>
      <c r="J3623" s="32">
        <v>67.45</v>
      </c>
      <c r="K3623" s="33"/>
      <c r="L3623" s="33" t="s">
        <v>53</v>
      </c>
      <c r="M3623" s="20" t="s">
        <v>53</v>
      </c>
      <c r="O3623" s="2" t="s">
        <v>53</v>
      </c>
      <c r="P3623" s="2" t="s">
        <v>53</v>
      </c>
    </row>
    <row r="3624" spans="1:16" x14ac:dyDescent="0.15">
      <c r="A3624" s="26" t="s">
        <v>4683</v>
      </c>
      <c r="B3624" s="27" t="s">
        <v>4942</v>
      </c>
      <c r="C3624" s="28" t="s">
        <v>4943</v>
      </c>
      <c r="D3624" s="28" t="s">
        <v>57</v>
      </c>
      <c r="E3624" s="29" t="s">
        <v>4944</v>
      </c>
      <c r="F3624" s="27" t="s">
        <v>212</v>
      </c>
      <c r="G3624" s="30">
        <v>77.25</v>
      </c>
      <c r="H3624" s="31" t="s">
        <v>151</v>
      </c>
      <c r="I3624" s="32">
        <v>77.25</v>
      </c>
      <c r="J3624" s="32">
        <v>77.25</v>
      </c>
      <c r="K3624" s="33"/>
      <c r="L3624" s="33" t="s">
        <v>53</v>
      </c>
      <c r="M3624" s="20" t="s">
        <v>53</v>
      </c>
      <c r="O3624" s="2" t="s">
        <v>53</v>
      </c>
      <c r="P3624" s="2" t="s">
        <v>53</v>
      </c>
    </row>
    <row r="3625" spans="1:16" x14ac:dyDescent="0.15">
      <c r="A3625" s="26" t="s">
        <v>4683</v>
      </c>
      <c r="B3625" s="27" t="s">
        <v>4945</v>
      </c>
      <c r="C3625" s="28" t="s">
        <v>4946</v>
      </c>
      <c r="D3625" s="28" t="s">
        <v>57</v>
      </c>
      <c r="E3625" s="29" t="s">
        <v>926</v>
      </c>
      <c r="F3625" s="27" t="s">
        <v>212</v>
      </c>
      <c r="G3625" s="30">
        <v>67.45</v>
      </c>
      <c r="H3625" s="31" t="s">
        <v>151</v>
      </c>
      <c r="I3625" s="32">
        <v>67.45</v>
      </c>
      <c r="J3625" s="32">
        <v>67.45</v>
      </c>
      <c r="K3625" s="33"/>
      <c r="L3625" s="33" t="s">
        <v>53</v>
      </c>
      <c r="M3625" s="20" t="s">
        <v>53</v>
      </c>
      <c r="O3625" s="2" t="s">
        <v>53</v>
      </c>
      <c r="P3625" s="2" t="s">
        <v>53</v>
      </c>
    </row>
    <row r="3626" spans="1:16" x14ac:dyDescent="0.15">
      <c r="A3626" s="26" t="s">
        <v>4683</v>
      </c>
      <c r="B3626" s="27" t="s">
        <v>4947</v>
      </c>
      <c r="C3626" s="28" t="s">
        <v>4948</v>
      </c>
      <c r="D3626" s="28" t="s">
        <v>57</v>
      </c>
      <c r="E3626" s="29" t="s">
        <v>1610</v>
      </c>
      <c r="F3626" s="27" t="s">
        <v>212</v>
      </c>
      <c r="G3626" s="30">
        <v>29.05</v>
      </c>
      <c r="H3626" s="31" t="s">
        <v>151</v>
      </c>
      <c r="I3626" s="32">
        <v>29.05</v>
      </c>
      <c r="J3626" s="32">
        <v>29.05</v>
      </c>
      <c r="K3626" s="33"/>
      <c r="L3626" s="33" t="s">
        <v>53</v>
      </c>
      <c r="M3626" s="20" t="s">
        <v>53</v>
      </c>
      <c r="O3626" s="2" t="s">
        <v>53</v>
      </c>
      <c r="P3626" s="2" t="s">
        <v>53</v>
      </c>
    </row>
    <row r="3627" spans="1:16" x14ac:dyDescent="0.15">
      <c r="A3627" s="26" t="s">
        <v>4683</v>
      </c>
      <c r="B3627" s="27" t="s">
        <v>4949</v>
      </c>
      <c r="C3627" s="28" t="s">
        <v>4950</v>
      </c>
      <c r="D3627" s="28" t="s">
        <v>57</v>
      </c>
      <c r="E3627" s="29" t="s">
        <v>307</v>
      </c>
      <c r="F3627" s="27" t="s">
        <v>212</v>
      </c>
      <c r="G3627" s="30">
        <v>34.9</v>
      </c>
      <c r="H3627" s="31" t="s">
        <v>151</v>
      </c>
      <c r="I3627" s="32">
        <v>34.9</v>
      </c>
      <c r="J3627" s="32">
        <v>34.9</v>
      </c>
      <c r="K3627" s="33"/>
      <c r="L3627" s="33" t="s">
        <v>53</v>
      </c>
      <c r="M3627" s="20" t="s">
        <v>53</v>
      </c>
      <c r="O3627" s="2" t="s">
        <v>53</v>
      </c>
      <c r="P3627" s="2" t="s">
        <v>53</v>
      </c>
    </row>
    <row r="3628" spans="1:16" x14ac:dyDescent="0.15">
      <c r="A3628" s="26" t="s">
        <v>4683</v>
      </c>
      <c r="B3628" s="27" t="s">
        <v>4951</v>
      </c>
      <c r="C3628" s="28" t="s">
        <v>4952</v>
      </c>
      <c r="D3628" s="28" t="s">
        <v>57</v>
      </c>
      <c r="E3628" s="29" t="s">
        <v>139</v>
      </c>
      <c r="F3628" s="27" t="s">
        <v>221</v>
      </c>
      <c r="G3628" s="30">
        <v>12.15</v>
      </c>
      <c r="H3628" s="31" t="s">
        <v>151</v>
      </c>
      <c r="I3628" s="32">
        <v>12.15</v>
      </c>
      <c r="J3628" s="32">
        <v>12.15</v>
      </c>
      <c r="K3628" s="33"/>
      <c r="L3628" s="33" t="s">
        <v>53</v>
      </c>
      <c r="M3628" s="20" t="s">
        <v>53</v>
      </c>
      <c r="O3628" s="2" t="s">
        <v>53</v>
      </c>
      <c r="P3628" s="2" t="s">
        <v>53</v>
      </c>
    </row>
    <row r="3629" spans="1:16" x14ac:dyDescent="0.15">
      <c r="A3629" s="26" t="s">
        <v>4683</v>
      </c>
      <c r="B3629" s="27" t="s">
        <v>4953</v>
      </c>
      <c r="C3629" s="28" t="s">
        <v>4954</v>
      </c>
      <c r="D3629" s="28" t="s">
        <v>57</v>
      </c>
      <c r="E3629" s="29" t="s">
        <v>139</v>
      </c>
      <c r="F3629" s="27" t="s">
        <v>212</v>
      </c>
      <c r="G3629" s="30">
        <v>30.6</v>
      </c>
      <c r="H3629" s="31" t="s">
        <v>151</v>
      </c>
      <c r="I3629" s="32">
        <v>30.6</v>
      </c>
      <c r="J3629" s="32">
        <v>30.6</v>
      </c>
      <c r="K3629" s="33"/>
      <c r="L3629" s="33" t="s">
        <v>53</v>
      </c>
      <c r="M3629" s="20" t="s">
        <v>53</v>
      </c>
      <c r="O3629" s="2" t="s">
        <v>53</v>
      </c>
      <c r="P3629" s="2" t="s">
        <v>53</v>
      </c>
    </row>
    <row r="3630" spans="1:16" x14ac:dyDescent="0.15">
      <c r="A3630" s="26" t="s">
        <v>4683</v>
      </c>
      <c r="B3630" s="27" t="s">
        <v>4953</v>
      </c>
      <c r="C3630" s="28" t="s">
        <v>4954</v>
      </c>
      <c r="D3630" s="28" t="s">
        <v>57</v>
      </c>
      <c r="E3630" s="29" t="s">
        <v>139</v>
      </c>
      <c r="F3630" s="27" t="s">
        <v>212</v>
      </c>
      <c r="G3630" s="30">
        <v>30.6</v>
      </c>
      <c r="H3630" s="31" t="s">
        <v>151</v>
      </c>
      <c r="I3630" s="32">
        <v>30.6</v>
      </c>
      <c r="J3630" s="32">
        <v>30.6</v>
      </c>
      <c r="K3630" s="33"/>
      <c r="L3630" s="33" t="s">
        <v>53</v>
      </c>
      <c r="M3630" s="20" t="s">
        <v>53</v>
      </c>
      <c r="O3630" s="2" t="s">
        <v>53</v>
      </c>
      <c r="P3630" s="2" t="s">
        <v>53</v>
      </c>
    </row>
    <row r="3631" spans="1:16" x14ac:dyDescent="0.15">
      <c r="A3631" s="26" t="s">
        <v>4683</v>
      </c>
      <c r="B3631" s="27" t="s">
        <v>4955</v>
      </c>
      <c r="C3631" s="28" t="s">
        <v>4956</v>
      </c>
      <c r="D3631" s="28" t="s">
        <v>57</v>
      </c>
      <c r="E3631" s="29" t="s">
        <v>926</v>
      </c>
      <c r="F3631" s="27" t="s">
        <v>221</v>
      </c>
      <c r="G3631" s="30">
        <v>96.45</v>
      </c>
      <c r="H3631" s="31" t="s">
        <v>151</v>
      </c>
      <c r="I3631" s="32">
        <v>96.45</v>
      </c>
      <c r="J3631" s="32">
        <v>96.45</v>
      </c>
      <c r="K3631" s="33"/>
      <c r="L3631" s="33" t="s">
        <v>53</v>
      </c>
      <c r="M3631" s="20" t="s">
        <v>53</v>
      </c>
      <c r="O3631" s="2" t="s">
        <v>53</v>
      </c>
      <c r="P3631" s="2" t="s">
        <v>53</v>
      </c>
    </row>
    <row r="3632" spans="1:16" x14ac:dyDescent="0.15">
      <c r="A3632" s="26" t="s">
        <v>4683</v>
      </c>
      <c r="B3632" s="27" t="s">
        <v>4957</v>
      </c>
      <c r="C3632" s="28" t="s">
        <v>4958</v>
      </c>
      <c r="D3632" s="28" t="s">
        <v>57</v>
      </c>
      <c r="E3632" s="29" t="s">
        <v>926</v>
      </c>
      <c r="F3632" s="27" t="s">
        <v>221</v>
      </c>
      <c r="G3632" s="30">
        <v>103.1</v>
      </c>
      <c r="H3632" s="31" t="s">
        <v>151</v>
      </c>
      <c r="I3632" s="32">
        <v>103.1</v>
      </c>
      <c r="J3632" s="32">
        <v>103.1</v>
      </c>
      <c r="K3632" s="33"/>
      <c r="L3632" s="33" t="s">
        <v>53</v>
      </c>
      <c r="M3632" s="20" t="s">
        <v>53</v>
      </c>
      <c r="O3632" s="2" t="s">
        <v>53</v>
      </c>
      <c r="P3632" s="2" t="s">
        <v>53</v>
      </c>
    </row>
    <row r="3633" spans="1:16" x14ac:dyDescent="0.15">
      <c r="A3633" s="26" t="s">
        <v>4683</v>
      </c>
      <c r="B3633" s="27" t="s">
        <v>4959</v>
      </c>
      <c r="C3633" s="28" t="s">
        <v>4960</v>
      </c>
      <c r="D3633" s="28" t="s">
        <v>57</v>
      </c>
      <c r="E3633" s="29" t="s">
        <v>139</v>
      </c>
      <c r="F3633" s="27" t="s">
        <v>212</v>
      </c>
      <c r="G3633" s="30">
        <v>31.75</v>
      </c>
      <c r="H3633" s="31" t="s">
        <v>151</v>
      </c>
      <c r="I3633" s="32">
        <v>31.75</v>
      </c>
      <c r="J3633" s="32">
        <v>31.75</v>
      </c>
      <c r="K3633" s="33"/>
      <c r="L3633" s="33" t="s">
        <v>53</v>
      </c>
      <c r="M3633" s="20" t="s">
        <v>53</v>
      </c>
      <c r="O3633" s="2" t="s">
        <v>53</v>
      </c>
      <c r="P3633" s="2" t="s">
        <v>53</v>
      </c>
    </row>
    <row r="3634" spans="1:16" x14ac:dyDescent="0.15">
      <c r="A3634" s="26" t="s">
        <v>4683</v>
      </c>
      <c r="B3634" s="27" t="s">
        <v>4961</v>
      </c>
      <c r="C3634" s="28" t="s">
        <v>4962</v>
      </c>
      <c r="D3634" s="28" t="s">
        <v>57</v>
      </c>
      <c r="E3634" s="29" t="s">
        <v>307</v>
      </c>
      <c r="F3634" s="27" t="s">
        <v>221</v>
      </c>
      <c r="G3634" s="30">
        <v>118.8</v>
      </c>
      <c r="H3634" s="31" t="s">
        <v>151</v>
      </c>
      <c r="I3634" s="32">
        <v>118.8</v>
      </c>
      <c r="J3634" s="32">
        <v>118.8</v>
      </c>
      <c r="K3634" s="33"/>
      <c r="L3634" s="33" t="s">
        <v>53</v>
      </c>
      <c r="M3634" s="20" t="s">
        <v>53</v>
      </c>
      <c r="O3634" s="2" t="s">
        <v>53</v>
      </c>
      <c r="P3634" s="2" t="s">
        <v>53</v>
      </c>
    </row>
    <row r="3635" spans="1:16" x14ac:dyDescent="0.15">
      <c r="A3635" s="26" t="s">
        <v>4683</v>
      </c>
      <c r="B3635" s="27" t="s">
        <v>4963</v>
      </c>
      <c r="C3635" s="28" t="s">
        <v>4964</v>
      </c>
      <c r="D3635" s="28" t="s">
        <v>57</v>
      </c>
      <c r="E3635" s="29" t="s">
        <v>926</v>
      </c>
      <c r="F3635" s="27" t="s">
        <v>221</v>
      </c>
      <c r="G3635" s="30">
        <v>96.85</v>
      </c>
      <c r="H3635" s="31" t="s">
        <v>151</v>
      </c>
      <c r="I3635" s="32">
        <v>96.85</v>
      </c>
      <c r="J3635" s="32">
        <v>96.85</v>
      </c>
      <c r="K3635" s="33"/>
      <c r="L3635" s="33" t="s">
        <v>53</v>
      </c>
      <c r="M3635" s="20" t="s">
        <v>53</v>
      </c>
      <c r="O3635" s="2" t="s">
        <v>53</v>
      </c>
      <c r="P3635" s="2" t="s">
        <v>53</v>
      </c>
    </row>
    <row r="3636" spans="1:16" x14ac:dyDescent="0.15">
      <c r="A3636" s="26" t="s">
        <v>4683</v>
      </c>
      <c r="B3636" s="27" t="s">
        <v>4965</v>
      </c>
      <c r="C3636" s="28" t="s">
        <v>4966</v>
      </c>
      <c r="D3636" s="28" t="s">
        <v>57</v>
      </c>
      <c r="E3636" s="29" t="s">
        <v>307</v>
      </c>
      <c r="F3636" s="27" t="s">
        <v>221</v>
      </c>
      <c r="G3636" s="30">
        <v>94.5</v>
      </c>
      <c r="H3636" s="31" t="s">
        <v>151</v>
      </c>
      <c r="I3636" s="32">
        <v>94.5</v>
      </c>
      <c r="J3636" s="32">
        <v>94.5</v>
      </c>
      <c r="K3636" s="33"/>
      <c r="L3636" s="33" t="s">
        <v>53</v>
      </c>
      <c r="M3636" s="20" t="s">
        <v>53</v>
      </c>
      <c r="O3636" s="2" t="s">
        <v>53</v>
      </c>
      <c r="P3636" s="2" t="s">
        <v>53</v>
      </c>
    </row>
    <row r="3637" spans="1:16" x14ac:dyDescent="0.15">
      <c r="A3637" s="26" t="s">
        <v>4683</v>
      </c>
      <c r="B3637" s="27" t="s">
        <v>4967</v>
      </c>
      <c r="C3637" s="28" t="s">
        <v>4968</v>
      </c>
      <c r="D3637" s="28" t="s">
        <v>57</v>
      </c>
      <c r="E3637" s="29" t="s">
        <v>307</v>
      </c>
      <c r="F3637" s="27" t="s">
        <v>221</v>
      </c>
      <c r="G3637" s="30">
        <v>101.15</v>
      </c>
      <c r="H3637" s="31" t="s">
        <v>151</v>
      </c>
      <c r="I3637" s="32">
        <v>101.15</v>
      </c>
      <c r="J3637" s="32">
        <v>101.15</v>
      </c>
      <c r="K3637" s="33"/>
      <c r="L3637" s="33" t="s">
        <v>53</v>
      </c>
      <c r="M3637" s="20" t="s">
        <v>53</v>
      </c>
      <c r="O3637" s="2" t="s">
        <v>53</v>
      </c>
      <c r="P3637" s="2" t="s">
        <v>53</v>
      </c>
    </row>
    <row r="3638" spans="1:16" x14ac:dyDescent="0.15">
      <c r="A3638" s="26" t="s">
        <v>4683</v>
      </c>
      <c r="B3638" s="27" t="s">
        <v>4969</v>
      </c>
      <c r="C3638" s="28" t="s">
        <v>4970</v>
      </c>
      <c r="D3638" s="28" t="s">
        <v>57</v>
      </c>
      <c r="E3638" s="29" t="s">
        <v>65</v>
      </c>
      <c r="F3638" s="27" t="s">
        <v>221</v>
      </c>
      <c r="G3638" s="30">
        <v>98.8</v>
      </c>
      <c r="H3638" s="31" t="s">
        <v>151</v>
      </c>
      <c r="I3638" s="32">
        <v>98.8</v>
      </c>
      <c r="J3638" s="32">
        <v>98.8</v>
      </c>
      <c r="K3638" s="33"/>
      <c r="L3638" s="33" t="s">
        <v>53</v>
      </c>
      <c r="M3638" s="20" t="s">
        <v>53</v>
      </c>
      <c r="O3638" s="2" t="s">
        <v>53</v>
      </c>
      <c r="P3638" s="2" t="s">
        <v>53</v>
      </c>
    </row>
    <row r="3639" spans="1:16" x14ac:dyDescent="0.15">
      <c r="A3639" s="26" t="s">
        <v>4683</v>
      </c>
      <c r="B3639" s="27" t="s">
        <v>4971</v>
      </c>
      <c r="C3639" s="28" t="s">
        <v>4972</v>
      </c>
      <c r="D3639" s="28" t="s">
        <v>57</v>
      </c>
      <c r="E3639" s="29" t="s">
        <v>65</v>
      </c>
      <c r="F3639" s="27" t="s">
        <v>221</v>
      </c>
      <c r="G3639" s="30">
        <v>105.45</v>
      </c>
      <c r="H3639" s="31" t="s">
        <v>151</v>
      </c>
      <c r="I3639" s="32">
        <v>105.45</v>
      </c>
      <c r="J3639" s="32">
        <v>105.45</v>
      </c>
      <c r="K3639" s="33"/>
      <c r="L3639" s="33" t="s">
        <v>53</v>
      </c>
      <c r="M3639" s="20" t="s">
        <v>53</v>
      </c>
      <c r="O3639" s="2" t="s">
        <v>53</v>
      </c>
      <c r="P3639" s="2" t="s">
        <v>53</v>
      </c>
    </row>
    <row r="3640" spans="1:16" x14ac:dyDescent="0.15">
      <c r="A3640" s="26" t="s">
        <v>4683</v>
      </c>
      <c r="B3640" s="27" t="s">
        <v>4973</v>
      </c>
      <c r="C3640" s="28" t="s">
        <v>4974</v>
      </c>
      <c r="D3640" s="28" t="s">
        <v>57</v>
      </c>
      <c r="E3640" s="29" t="s">
        <v>4975</v>
      </c>
      <c r="F3640" s="27" t="s">
        <v>281</v>
      </c>
      <c r="G3640" s="30">
        <v>110.55</v>
      </c>
      <c r="H3640" s="31" t="s">
        <v>224</v>
      </c>
      <c r="I3640" s="32">
        <v>110.55</v>
      </c>
      <c r="J3640" s="32">
        <v>110.55</v>
      </c>
      <c r="K3640" s="33"/>
      <c r="L3640" s="33" t="s">
        <v>53</v>
      </c>
      <c r="M3640" s="20" t="s">
        <v>53</v>
      </c>
      <c r="O3640" s="2" t="s">
        <v>53</v>
      </c>
      <c r="P3640" s="2" t="s">
        <v>53</v>
      </c>
    </row>
    <row r="3641" spans="1:16" x14ac:dyDescent="0.15">
      <c r="A3641" s="26" t="s">
        <v>4683</v>
      </c>
      <c r="B3641" s="27" t="s">
        <v>4976</v>
      </c>
      <c r="C3641" s="28" t="s">
        <v>4977</v>
      </c>
      <c r="D3641" s="28" t="s">
        <v>57</v>
      </c>
      <c r="E3641" s="29" t="s">
        <v>4975</v>
      </c>
      <c r="F3641" s="27" t="s">
        <v>281</v>
      </c>
      <c r="G3641" s="30">
        <v>100.75</v>
      </c>
      <c r="H3641" s="31" t="s">
        <v>224</v>
      </c>
      <c r="I3641" s="32">
        <v>100.75</v>
      </c>
      <c r="J3641" s="32">
        <v>100.75</v>
      </c>
      <c r="K3641" s="33"/>
      <c r="L3641" s="33" t="s">
        <v>53</v>
      </c>
      <c r="M3641" s="20" t="s">
        <v>53</v>
      </c>
      <c r="O3641" s="2" t="s">
        <v>53</v>
      </c>
      <c r="P3641" s="2" t="s">
        <v>53</v>
      </c>
    </row>
    <row r="3642" spans="1:16" x14ac:dyDescent="0.15">
      <c r="A3642" s="26" t="s">
        <v>4683</v>
      </c>
      <c r="B3642" s="27" t="s">
        <v>4978</v>
      </c>
      <c r="C3642" s="28" t="s">
        <v>4979</v>
      </c>
      <c r="D3642" s="28" t="s">
        <v>57</v>
      </c>
      <c r="E3642" s="29" t="s">
        <v>4975</v>
      </c>
      <c r="F3642" s="27" t="s">
        <v>281</v>
      </c>
      <c r="G3642" s="30">
        <v>110.55</v>
      </c>
      <c r="H3642" s="31" t="s">
        <v>224</v>
      </c>
      <c r="I3642" s="32">
        <v>110.55</v>
      </c>
      <c r="J3642" s="32">
        <v>110.55</v>
      </c>
      <c r="K3642" s="33"/>
      <c r="L3642" s="33" t="s">
        <v>53</v>
      </c>
      <c r="M3642" s="20" t="s">
        <v>53</v>
      </c>
      <c r="O3642" s="2" t="s">
        <v>53</v>
      </c>
      <c r="P3642" s="2" t="s">
        <v>53</v>
      </c>
    </row>
    <row r="3643" spans="1:16" x14ac:dyDescent="0.15">
      <c r="A3643" s="26" t="s">
        <v>4683</v>
      </c>
      <c r="B3643" s="27" t="s">
        <v>4980</v>
      </c>
      <c r="C3643" s="28" t="s">
        <v>4981</v>
      </c>
      <c r="D3643" s="28" t="s">
        <v>57</v>
      </c>
      <c r="E3643" s="29" t="s">
        <v>4888</v>
      </c>
      <c r="F3643" s="27" t="s">
        <v>281</v>
      </c>
      <c r="G3643" s="30">
        <v>117.6</v>
      </c>
      <c r="H3643" s="31" t="s">
        <v>224</v>
      </c>
      <c r="I3643" s="32">
        <v>117.6</v>
      </c>
      <c r="J3643" s="32">
        <v>117.6</v>
      </c>
      <c r="K3643" s="33"/>
      <c r="L3643" s="33" t="s">
        <v>53</v>
      </c>
      <c r="M3643" s="20" t="s">
        <v>53</v>
      </c>
      <c r="O3643" s="2" t="s">
        <v>53</v>
      </c>
      <c r="P3643" s="2" t="s">
        <v>53</v>
      </c>
    </row>
    <row r="3644" spans="1:16" x14ac:dyDescent="0.15">
      <c r="A3644" s="26" t="s">
        <v>4683</v>
      </c>
      <c r="B3644" s="27" t="s">
        <v>4982</v>
      </c>
      <c r="C3644" s="28" t="s">
        <v>4983</v>
      </c>
      <c r="D3644" s="28" t="s">
        <v>57</v>
      </c>
      <c r="E3644" s="29" t="s">
        <v>4975</v>
      </c>
      <c r="F3644" s="27" t="s">
        <v>281</v>
      </c>
      <c r="G3644" s="30">
        <v>110.55</v>
      </c>
      <c r="H3644" s="31" t="s">
        <v>224</v>
      </c>
      <c r="I3644" s="32">
        <v>110.55</v>
      </c>
      <c r="J3644" s="32">
        <v>110.55</v>
      </c>
      <c r="K3644" s="33"/>
      <c r="L3644" s="33" t="s">
        <v>53</v>
      </c>
      <c r="M3644" s="20" t="s">
        <v>53</v>
      </c>
      <c r="O3644" s="2" t="s">
        <v>53</v>
      </c>
      <c r="P3644" s="2" t="s">
        <v>53</v>
      </c>
    </row>
    <row r="3645" spans="1:16" x14ac:dyDescent="0.15">
      <c r="A3645" s="26" t="s">
        <v>4683</v>
      </c>
      <c r="B3645" s="27" t="s">
        <v>4984</v>
      </c>
      <c r="C3645" s="28" t="s">
        <v>4985</v>
      </c>
      <c r="D3645" s="28" t="s">
        <v>57</v>
      </c>
      <c r="E3645" s="29" t="s">
        <v>4888</v>
      </c>
      <c r="F3645" s="27" t="s">
        <v>281</v>
      </c>
      <c r="G3645" s="30">
        <v>117.6</v>
      </c>
      <c r="H3645" s="31" t="s">
        <v>224</v>
      </c>
      <c r="I3645" s="32">
        <v>117.6</v>
      </c>
      <c r="J3645" s="32">
        <v>117.6</v>
      </c>
      <c r="K3645" s="33"/>
      <c r="L3645" s="33" t="s">
        <v>53</v>
      </c>
      <c r="M3645" s="20" t="s">
        <v>53</v>
      </c>
      <c r="O3645" s="2" t="s">
        <v>53</v>
      </c>
      <c r="P3645" s="2" t="s">
        <v>53</v>
      </c>
    </row>
    <row r="3646" spans="1:16" x14ac:dyDescent="0.15">
      <c r="A3646" s="26" t="s">
        <v>4683</v>
      </c>
      <c r="B3646" s="27" t="s">
        <v>4986</v>
      </c>
      <c r="C3646" s="28" t="s">
        <v>4987</v>
      </c>
      <c r="D3646" s="28" t="s">
        <v>57</v>
      </c>
      <c r="E3646" s="29" t="s">
        <v>4975</v>
      </c>
      <c r="F3646" s="27" t="s">
        <v>281</v>
      </c>
      <c r="G3646" s="30">
        <v>119.95</v>
      </c>
      <c r="H3646" s="31" t="s">
        <v>224</v>
      </c>
      <c r="I3646" s="32">
        <v>119.95</v>
      </c>
      <c r="J3646" s="32">
        <v>119.95</v>
      </c>
      <c r="K3646" s="33"/>
      <c r="L3646" s="33" t="s">
        <v>53</v>
      </c>
      <c r="M3646" s="20" t="s">
        <v>53</v>
      </c>
      <c r="O3646" s="2" t="s">
        <v>53</v>
      </c>
      <c r="P3646" s="2" t="s">
        <v>53</v>
      </c>
    </row>
    <row r="3647" spans="1:16" x14ac:dyDescent="0.15">
      <c r="A3647" s="26" t="s">
        <v>4683</v>
      </c>
      <c r="B3647" s="27" t="s">
        <v>4988</v>
      </c>
      <c r="C3647" s="28" t="s">
        <v>4989</v>
      </c>
      <c r="D3647" s="28" t="s">
        <v>57</v>
      </c>
      <c r="E3647" s="29" t="s">
        <v>4975</v>
      </c>
      <c r="F3647" s="27" t="s">
        <v>281</v>
      </c>
      <c r="G3647" s="30">
        <v>108.6</v>
      </c>
      <c r="H3647" s="31" t="s">
        <v>224</v>
      </c>
      <c r="I3647" s="32">
        <v>108.6</v>
      </c>
      <c r="J3647" s="32">
        <v>108.6</v>
      </c>
      <c r="K3647" s="33"/>
      <c r="L3647" s="33" t="s">
        <v>53</v>
      </c>
      <c r="M3647" s="20" t="s">
        <v>53</v>
      </c>
      <c r="O3647" s="2" t="s">
        <v>53</v>
      </c>
      <c r="P3647" s="2" t="s">
        <v>53</v>
      </c>
    </row>
    <row r="3648" spans="1:16" x14ac:dyDescent="0.15">
      <c r="A3648" s="26" t="s">
        <v>4683</v>
      </c>
      <c r="B3648" s="27" t="s">
        <v>4990</v>
      </c>
      <c r="C3648" s="28" t="s">
        <v>4991</v>
      </c>
      <c r="D3648" s="28" t="s">
        <v>57</v>
      </c>
      <c r="E3648" s="29" t="s">
        <v>4992</v>
      </c>
      <c r="F3648" s="27" t="s">
        <v>281</v>
      </c>
      <c r="G3648" s="30">
        <v>102.35</v>
      </c>
      <c r="H3648" s="31" t="s">
        <v>224</v>
      </c>
      <c r="I3648" s="32">
        <v>102.35</v>
      </c>
      <c r="J3648" s="32">
        <v>102.35</v>
      </c>
      <c r="K3648" s="33"/>
      <c r="L3648" s="33" t="s">
        <v>53</v>
      </c>
      <c r="M3648" s="20" t="s">
        <v>53</v>
      </c>
      <c r="O3648" s="2" t="s">
        <v>53</v>
      </c>
      <c r="P3648" s="2" t="s">
        <v>53</v>
      </c>
    </row>
    <row r="3649" spans="1:16" x14ac:dyDescent="0.15">
      <c r="A3649" s="26" t="s">
        <v>4683</v>
      </c>
      <c r="B3649" s="27" t="s">
        <v>4993</v>
      </c>
      <c r="C3649" s="28" t="s">
        <v>4994</v>
      </c>
      <c r="D3649" s="28" t="s">
        <v>57</v>
      </c>
      <c r="E3649" s="29" t="s">
        <v>4995</v>
      </c>
      <c r="F3649" s="27" t="s">
        <v>281</v>
      </c>
      <c r="G3649" s="30">
        <v>102.35</v>
      </c>
      <c r="H3649" s="31" t="s">
        <v>224</v>
      </c>
      <c r="I3649" s="32">
        <v>102.35</v>
      </c>
      <c r="J3649" s="32">
        <v>102.35</v>
      </c>
      <c r="K3649" s="33"/>
      <c r="L3649" s="33" t="s">
        <v>53</v>
      </c>
      <c r="M3649" s="20" t="s">
        <v>53</v>
      </c>
      <c r="O3649" s="2" t="s">
        <v>53</v>
      </c>
      <c r="P3649" s="2" t="s">
        <v>53</v>
      </c>
    </row>
    <row r="3650" spans="1:16" x14ac:dyDescent="0.15">
      <c r="A3650" s="26" t="s">
        <v>4683</v>
      </c>
      <c r="B3650" s="27" t="s">
        <v>4996</v>
      </c>
      <c r="C3650" s="28" t="s">
        <v>4997</v>
      </c>
      <c r="D3650" s="28" t="s">
        <v>57</v>
      </c>
      <c r="E3650" s="29" t="s">
        <v>65</v>
      </c>
      <c r="F3650" s="27" t="s">
        <v>281</v>
      </c>
      <c r="G3650" s="30">
        <v>118.8</v>
      </c>
      <c r="H3650" s="31" t="s">
        <v>224</v>
      </c>
      <c r="I3650" s="32">
        <v>118.8</v>
      </c>
      <c r="J3650" s="32">
        <v>118.8</v>
      </c>
      <c r="K3650" s="33"/>
      <c r="L3650" s="33" t="s">
        <v>53</v>
      </c>
      <c r="M3650" s="20" t="s">
        <v>53</v>
      </c>
      <c r="O3650" s="2" t="s">
        <v>53</v>
      </c>
      <c r="P3650" s="2" t="s">
        <v>53</v>
      </c>
    </row>
    <row r="3651" spans="1:16" x14ac:dyDescent="0.15">
      <c r="A3651" s="26" t="s">
        <v>4683</v>
      </c>
      <c r="B3651" s="27" t="s">
        <v>4998</v>
      </c>
      <c r="C3651" s="28" t="s">
        <v>4999</v>
      </c>
      <c r="D3651" s="28" t="s">
        <v>57</v>
      </c>
      <c r="E3651" s="29" t="s">
        <v>4888</v>
      </c>
      <c r="F3651" s="27" t="s">
        <v>281</v>
      </c>
      <c r="G3651" s="30">
        <v>102.35</v>
      </c>
      <c r="H3651" s="31" t="s">
        <v>224</v>
      </c>
      <c r="I3651" s="32">
        <v>102.35</v>
      </c>
      <c r="J3651" s="32">
        <v>102.35</v>
      </c>
      <c r="K3651" s="33"/>
      <c r="L3651" s="33" t="s">
        <v>53</v>
      </c>
      <c r="M3651" s="20" t="s">
        <v>53</v>
      </c>
      <c r="O3651" s="2" t="s">
        <v>53</v>
      </c>
      <c r="P3651" s="2" t="s">
        <v>53</v>
      </c>
    </row>
    <row r="3652" spans="1:16" x14ac:dyDescent="0.15">
      <c r="A3652" s="26" t="s">
        <v>4683</v>
      </c>
      <c r="B3652" s="27" t="s">
        <v>5000</v>
      </c>
      <c r="C3652" s="28" t="s">
        <v>5001</v>
      </c>
      <c r="D3652" s="28" t="s">
        <v>57</v>
      </c>
      <c r="E3652" s="29" t="s">
        <v>4888</v>
      </c>
      <c r="F3652" s="27" t="s">
        <v>281</v>
      </c>
      <c r="G3652" s="30">
        <v>102.35</v>
      </c>
      <c r="H3652" s="31" t="s">
        <v>224</v>
      </c>
      <c r="I3652" s="32">
        <v>102.35</v>
      </c>
      <c r="J3652" s="32">
        <v>102.35</v>
      </c>
      <c r="K3652" s="33"/>
      <c r="L3652" s="33" t="s">
        <v>53</v>
      </c>
      <c r="M3652" s="20" t="s">
        <v>53</v>
      </c>
      <c r="O3652" s="2" t="s">
        <v>53</v>
      </c>
      <c r="P3652" s="2" t="s">
        <v>53</v>
      </c>
    </row>
    <row r="3653" spans="1:16" x14ac:dyDescent="0.15">
      <c r="A3653" s="26" t="s">
        <v>4683</v>
      </c>
      <c r="B3653" s="27" t="s">
        <v>5002</v>
      </c>
      <c r="C3653" s="28" t="s">
        <v>5003</v>
      </c>
      <c r="D3653" s="28" t="s">
        <v>57</v>
      </c>
      <c r="E3653" s="29" t="s">
        <v>4888</v>
      </c>
      <c r="F3653" s="27" t="s">
        <v>281</v>
      </c>
      <c r="G3653" s="30">
        <v>112.5</v>
      </c>
      <c r="H3653" s="31" t="s">
        <v>224</v>
      </c>
      <c r="I3653" s="32">
        <v>112.5</v>
      </c>
      <c r="J3653" s="32">
        <v>112.5</v>
      </c>
      <c r="K3653" s="33"/>
      <c r="L3653" s="33" t="s">
        <v>53</v>
      </c>
      <c r="M3653" s="20" t="s">
        <v>53</v>
      </c>
      <c r="O3653" s="2" t="s">
        <v>53</v>
      </c>
      <c r="P3653" s="2" t="s">
        <v>53</v>
      </c>
    </row>
    <row r="3654" spans="1:16" x14ac:dyDescent="0.15">
      <c r="A3654" s="26" t="s">
        <v>4683</v>
      </c>
      <c r="B3654" s="27" t="s">
        <v>5004</v>
      </c>
      <c r="C3654" s="28" t="s">
        <v>5005</v>
      </c>
      <c r="D3654" s="28" t="s">
        <v>57</v>
      </c>
      <c r="E3654" s="29" t="s">
        <v>926</v>
      </c>
      <c r="F3654" s="27" t="s">
        <v>281</v>
      </c>
      <c r="G3654" s="30">
        <v>87.85</v>
      </c>
      <c r="H3654" s="31" t="s">
        <v>224</v>
      </c>
      <c r="I3654" s="32">
        <v>87.85</v>
      </c>
      <c r="J3654" s="32">
        <v>87.85</v>
      </c>
      <c r="K3654" s="33"/>
      <c r="L3654" s="33" t="s">
        <v>53</v>
      </c>
      <c r="M3654" s="20" t="s">
        <v>53</v>
      </c>
      <c r="O3654" s="2" t="s">
        <v>53</v>
      </c>
      <c r="P3654" s="2" t="s">
        <v>53</v>
      </c>
    </row>
    <row r="3655" spans="1:16" x14ac:dyDescent="0.15">
      <c r="A3655" s="26" t="s">
        <v>4683</v>
      </c>
      <c r="B3655" s="27" t="s">
        <v>5006</v>
      </c>
      <c r="C3655" s="28" t="s">
        <v>5007</v>
      </c>
      <c r="D3655" s="28" t="s">
        <v>57</v>
      </c>
      <c r="E3655" s="29" t="s">
        <v>139</v>
      </c>
      <c r="F3655" s="27" t="s">
        <v>308</v>
      </c>
      <c r="G3655" s="30">
        <v>32.950000000000003</v>
      </c>
      <c r="H3655" s="31" t="s">
        <v>62</v>
      </c>
      <c r="I3655" s="32">
        <v>32.950000000000003</v>
      </c>
      <c r="J3655" s="32">
        <v>32.950000000000003</v>
      </c>
      <c r="K3655" s="33"/>
      <c r="L3655" s="33" t="s">
        <v>53</v>
      </c>
      <c r="M3655" s="20" t="s">
        <v>53</v>
      </c>
      <c r="O3655" s="2" t="s">
        <v>53</v>
      </c>
      <c r="P3655" s="2" t="s">
        <v>53</v>
      </c>
    </row>
    <row r="3656" spans="1:16" x14ac:dyDescent="0.15">
      <c r="A3656" s="26" t="s">
        <v>4683</v>
      </c>
      <c r="B3656" s="27" t="s">
        <v>5008</v>
      </c>
      <c r="C3656" s="28" t="s">
        <v>5009</v>
      </c>
      <c r="D3656" s="28" t="s">
        <v>57</v>
      </c>
      <c r="E3656" s="29" t="s">
        <v>139</v>
      </c>
      <c r="F3656" s="27" t="s">
        <v>387</v>
      </c>
      <c r="G3656" s="30">
        <v>50.6</v>
      </c>
      <c r="H3656" s="31" t="s">
        <v>151</v>
      </c>
      <c r="I3656" s="32">
        <v>50.6</v>
      </c>
      <c r="J3656" s="32">
        <v>50.6</v>
      </c>
      <c r="K3656" s="33"/>
      <c r="L3656" s="33" t="s">
        <v>53</v>
      </c>
      <c r="M3656" s="20" t="s">
        <v>53</v>
      </c>
      <c r="O3656" s="2" t="s">
        <v>53</v>
      </c>
      <c r="P3656" s="2" t="s">
        <v>53</v>
      </c>
    </row>
    <row r="3657" spans="1:16" x14ac:dyDescent="0.15">
      <c r="A3657" s="26" t="s">
        <v>4683</v>
      </c>
      <c r="B3657" s="27" t="s">
        <v>5010</v>
      </c>
      <c r="C3657" s="28" t="s">
        <v>5011</v>
      </c>
      <c r="D3657" s="28" t="s">
        <v>57</v>
      </c>
      <c r="E3657" s="29" t="s">
        <v>139</v>
      </c>
      <c r="F3657" s="27" t="s">
        <v>308</v>
      </c>
      <c r="G3657" s="30">
        <v>38.450000000000003</v>
      </c>
      <c r="H3657" s="31" t="s">
        <v>62</v>
      </c>
      <c r="I3657" s="32">
        <v>38.450000000000003</v>
      </c>
      <c r="J3657" s="32">
        <v>38.450000000000003</v>
      </c>
      <c r="K3657" s="33"/>
      <c r="L3657" s="33" t="s">
        <v>53</v>
      </c>
      <c r="M3657" s="20" t="s">
        <v>53</v>
      </c>
      <c r="O3657" s="2" t="s">
        <v>53</v>
      </c>
      <c r="P3657" s="2" t="s">
        <v>53</v>
      </c>
    </row>
    <row r="3658" spans="1:16" x14ac:dyDescent="0.15">
      <c r="A3658" s="26" t="s">
        <v>4683</v>
      </c>
      <c r="B3658" s="27" t="s">
        <v>5012</v>
      </c>
      <c r="C3658" s="28" t="s">
        <v>5013</v>
      </c>
      <c r="D3658" s="28" t="s">
        <v>57</v>
      </c>
      <c r="E3658" s="29" t="s">
        <v>139</v>
      </c>
      <c r="F3658" s="27" t="s">
        <v>308</v>
      </c>
      <c r="G3658" s="30">
        <v>38.85</v>
      </c>
      <c r="H3658" s="31" t="s">
        <v>62</v>
      </c>
      <c r="I3658" s="32">
        <v>38.85</v>
      </c>
      <c r="J3658" s="32">
        <v>38.85</v>
      </c>
      <c r="K3658" s="33"/>
      <c r="L3658" s="33" t="s">
        <v>53</v>
      </c>
      <c r="M3658" s="20" t="s">
        <v>53</v>
      </c>
      <c r="O3658" s="2" t="s">
        <v>53</v>
      </c>
      <c r="P3658" s="2" t="s">
        <v>53</v>
      </c>
    </row>
    <row r="3659" spans="1:16" x14ac:dyDescent="0.15">
      <c r="A3659" s="26" t="s">
        <v>4683</v>
      </c>
      <c r="B3659" s="27" t="s">
        <v>5014</v>
      </c>
      <c r="C3659" s="28" t="s">
        <v>5015</v>
      </c>
      <c r="D3659" s="28" t="s">
        <v>57</v>
      </c>
      <c r="E3659" s="29" t="s">
        <v>139</v>
      </c>
      <c r="F3659" s="27" t="s">
        <v>308</v>
      </c>
      <c r="G3659" s="30">
        <v>38.049999999999997</v>
      </c>
      <c r="H3659" s="31" t="s">
        <v>62</v>
      </c>
      <c r="I3659" s="32">
        <v>38.049999999999997</v>
      </c>
      <c r="J3659" s="32">
        <v>38.049999999999997</v>
      </c>
      <c r="K3659" s="33"/>
      <c r="L3659" s="33" t="s">
        <v>53</v>
      </c>
      <c r="M3659" s="20" t="s">
        <v>53</v>
      </c>
      <c r="O3659" s="2" t="s">
        <v>53</v>
      </c>
      <c r="P3659" s="2" t="s">
        <v>53</v>
      </c>
    </row>
    <row r="3660" spans="1:16" x14ac:dyDescent="0.15">
      <c r="A3660" s="26" t="s">
        <v>4683</v>
      </c>
      <c r="B3660" s="27" t="s">
        <v>5016</v>
      </c>
      <c r="C3660" s="28" t="s">
        <v>5017</v>
      </c>
      <c r="D3660" s="28" t="s">
        <v>57</v>
      </c>
      <c r="E3660" s="29" t="s">
        <v>139</v>
      </c>
      <c r="F3660" s="27" t="s">
        <v>308</v>
      </c>
      <c r="G3660" s="30">
        <v>37.25</v>
      </c>
      <c r="H3660" s="31" t="s">
        <v>62</v>
      </c>
      <c r="I3660" s="32">
        <v>37.25</v>
      </c>
      <c r="J3660" s="32">
        <v>37.25</v>
      </c>
      <c r="K3660" s="33"/>
      <c r="L3660" s="33" t="s">
        <v>53</v>
      </c>
      <c r="M3660" s="20" t="s">
        <v>53</v>
      </c>
      <c r="O3660" s="2" t="s">
        <v>53</v>
      </c>
      <c r="P3660" s="2" t="s">
        <v>53</v>
      </c>
    </row>
    <row r="3661" spans="1:16" x14ac:dyDescent="0.15">
      <c r="A3661" s="26" t="s">
        <v>4683</v>
      </c>
      <c r="B3661" s="27" t="s">
        <v>5018</v>
      </c>
      <c r="C3661" s="28" t="s">
        <v>5019</v>
      </c>
      <c r="D3661" s="28" t="s">
        <v>57</v>
      </c>
      <c r="E3661" s="29" t="s">
        <v>139</v>
      </c>
      <c r="F3661" s="27" t="s">
        <v>221</v>
      </c>
      <c r="G3661" s="30">
        <v>28.65</v>
      </c>
      <c r="H3661" s="31" t="s">
        <v>151</v>
      </c>
      <c r="I3661" s="32">
        <v>28.65</v>
      </c>
      <c r="J3661" s="32">
        <v>28.65</v>
      </c>
      <c r="K3661" s="33"/>
      <c r="L3661" s="33" t="s">
        <v>53</v>
      </c>
      <c r="M3661" s="20" t="s">
        <v>53</v>
      </c>
      <c r="O3661" s="2" t="s">
        <v>53</v>
      </c>
      <c r="P3661" s="2" t="s">
        <v>53</v>
      </c>
    </row>
    <row r="3662" spans="1:16" x14ac:dyDescent="0.15">
      <c r="A3662" s="26" t="s">
        <v>4683</v>
      </c>
      <c r="B3662" s="27" t="s">
        <v>5020</v>
      </c>
      <c r="C3662" s="28" t="s">
        <v>5021</v>
      </c>
      <c r="D3662" s="28" t="s">
        <v>57</v>
      </c>
      <c r="E3662" s="29" t="s">
        <v>139</v>
      </c>
      <c r="F3662" s="27" t="s">
        <v>387</v>
      </c>
      <c r="G3662" s="30">
        <v>51.75</v>
      </c>
      <c r="H3662" s="31" t="s">
        <v>281</v>
      </c>
      <c r="I3662" s="32">
        <v>51.75</v>
      </c>
      <c r="J3662" s="32">
        <v>51.75</v>
      </c>
      <c r="K3662" s="33"/>
      <c r="L3662" s="33" t="s">
        <v>53</v>
      </c>
      <c r="M3662" s="20" t="s">
        <v>53</v>
      </c>
      <c r="O3662" s="2" t="s">
        <v>53</v>
      </c>
      <c r="P3662" s="2" t="s">
        <v>53</v>
      </c>
    </row>
    <row r="3663" spans="1:16" x14ac:dyDescent="0.15">
      <c r="A3663" s="26" t="s">
        <v>4683</v>
      </c>
      <c r="B3663" s="27" t="s">
        <v>5022</v>
      </c>
      <c r="C3663" s="28" t="s">
        <v>5023</v>
      </c>
      <c r="D3663" s="28" t="s">
        <v>57</v>
      </c>
      <c r="E3663" s="29" t="s">
        <v>139</v>
      </c>
      <c r="F3663" s="27" t="s">
        <v>387</v>
      </c>
      <c r="G3663" s="30">
        <v>45.9</v>
      </c>
      <c r="H3663" s="31" t="s">
        <v>281</v>
      </c>
      <c r="I3663" s="32">
        <v>45.9</v>
      </c>
      <c r="J3663" s="32">
        <v>45.9</v>
      </c>
      <c r="K3663" s="33"/>
      <c r="L3663" s="33" t="s">
        <v>53</v>
      </c>
      <c r="M3663" s="20" t="s">
        <v>53</v>
      </c>
      <c r="O3663" s="2" t="s">
        <v>53</v>
      </c>
      <c r="P3663" s="2" t="s">
        <v>53</v>
      </c>
    </row>
    <row r="3664" spans="1:16" x14ac:dyDescent="0.15">
      <c r="A3664" s="26" t="s">
        <v>4683</v>
      </c>
      <c r="B3664" s="27" t="s">
        <v>5024</v>
      </c>
      <c r="C3664" s="28" t="s">
        <v>5025</v>
      </c>
      <c r="D3664" s="28" t="s">
        <v>57</v>
      </c>
      <c r="E3664" s="29" t="s">
        <v>139</v>
      </c>
      <c r="F3664" s="27" t="s">
        <v>409</v>
      </c>
      <c r="G3664" s="30">
        <v>47.45</v>
      </c>
      <c r="H3664" s="31" t="s">
        <v>281</v>
      </c>
      <c r="I3664" s="32">
        <v>47.45</v>
      </c>
      <c r="J3664" s="32">
        <v>47.45</v>
      </c>
      <c r="K3664" s="33"/>
      <c r="L3664" s="33" t="s">
        <v>53</v>
      </c>
      <c r="M3664" s="20" t="s">
        <v>53</v>
      </c>
      <c r="O3664" s="2" t="s">
        <v>53</v>
      </c>
      <c r="P3664" s="2" t="s">
        <v>53</v>
      </c>
    </row>
    <row r="3665" spans="1:16" x14ac:dyDescent="0.15">
      <c r="A3665" s="26" t="s">
        <v>4683</v>
      </c>
      <c r="B3665" s="27" t="s">
        <v>5026</v>
      </c>
      <c r="C3665" s="28" t="s">
        <v>5027</v>
      </c>
      <c r="D3665" s="28" t="s">
        <v>57</v>
      </c>
      <c r="E3665" s="29" t="s">
        <v>139</v>
      </c>
      <c r="F3665" s="27" t="s">
        <v>409</v>
      </c>
      <c r="G3665" s="30">
        <v>51.35</v>
      </c>
      <c r="H3665" s="31" t="s">
        <v>281</v>
      </c>
      <c r="I3665" s="32">
        <v>51.35</v>
      </c>
      <c r="J3665" s="32">
        <v>51.35</v>
      </c>
      <c r="K3665" s="33"/>
      <c r="L3665" s="33" t="s">
        <v>53</v>
      </c>
      <c r="M3665" s="20" t="s">
        <v>53</v>
      </c>
      <c r="O3665" s="2" t="s">
        <v>53</v>
      </c>
      <c r="P3665" s="2" t="s">
        <v>53</v>
      </c>
    </row>
    <row r="3666" spans="1:16" x14ac:dyDescent="0.15">
      <c r="A3666" s="26" t="s">
        <v>4683</v>
      </c>
      <c r="B3666" s="27" t="s">
        <v>5028</v>
      </c>
      <c r="C3666" s="28" t="s">
        <v>5029</v>
      </c>
      <c r="D3666" s="28" t="s">
        <v>57</v>
      </c>
      <c r="E3666" s="29" t="s">
        <v>139</v>
      </c>
      <c r="F3666" s="27" t="s">
        <v>221</v>
      </c>
      <c r="G3666" s="30">
        <v>50.2</v>
      </c>
      <c r="H3666" s="31" t="s">
        <v>151</v>
      </c>
      <c r="I3666" s="32">
        <v>50.2</v>
      </c>
      <c r="J3666" s="32">
        <v>50.2</v>
      </c>
      <c r="K3666" s="33"/>
      <c r="L3666" s="33" t="s">
        <v>53</v>
      </c>
      <c r="M3666" s="20" t="s">
        <v>53</v>
      </c>
      <c r="O3666" s="2" t="s">
        <v>53</v>
      </c>
      <c r="P3666" s="2" t="s">
        <v>53</v>
      </c>
    </row>
    <row r="3667" spans="1:16" x14ac:dyDescent="0.15">
      <c r="A3667" s="26" t="s">
        <v>4683</v>
      </c>
      <c r="B3667" s="27" t="s">
        <v>5030</v>
      </c>
      <c r="C3667" s="28" t="s">
        <v>5031</v>
      </c>
      <c r="D3667" s="28" t="s">
        <v>57</v>
      </c>
      <c r="E3667" s="29" t="s">
        <v>139</v>
      </c>
      <c r="F3667" s="27" t="s">
        <v>221</v>
      </c>
      <c r="G3667" s="30">
        <v>48.25</v>
      </c>
      <c r="H3667" s="31" t="s">
        <v>151</v>
      </c>
      <c r="I3667" s="32">
        <v>48.25</v>
      </c>
      <c r="J3667" s="32">
        <v>48.25</v>
      </c>
      <c r="K3667" s="33"/>
      <c r="L3667" s="33" t="s">
        <v>53</v>
      </c>
      <c r="M3667" s="20" t="s">
        <v>53</v>
      </c>
      <c r="O3667" s="2" t="s">
        <v>53</v>
      </c>
      <c r="P3667" s="2" t="s">
        <v>53</v>
      </c>
    </row>
    <row r="3668" spans="1:16" x14ac:dyDescent="0.15">
      <c r="A3668" s="26" t="s">
        <v>4683</v>
      </c>
      <c r="B3668" s="27" t="s">
        <v>5030</v>
      </c>
      <c r="C3668" s="28" t="s">
        <v>5031</v>
      </c>
      <c r="D3668" s="28" t="s">
        <v>57</v>
      </c>
      <c r="E3668" s="29" t="s">
        <v>139</v>
      </c>
      <c r="F3668" s="27" t="s">
        <v>221</v>
      </c>
      <c r="G3668" s="30">
        <v>48.25</v>
      </c>
      <c r="H3668" s="31" t="s">
        <v>151</v>
      </c>
      <c r="I3668" s="32">
        <v>48.25</v>
      </c>
      <c r="J3668" s="32">
        <v>48.25</v>
      </c>
      <c r="K3668" s="33"/>
      <c r="L3668" s="33" t="s">
        <v>53</v>
      </c>
      <c r="M3668" s="20" t="s">
        <v>53</v>
      </c>
      <c r="O3668" s="2" t="s">
        <v>53</v>
      </c>
      <c r="P3668" s="2" t="s">
        <v>53</v>
      </c>
    </row>
    <row r="3669" spans="1:16" x14ac:dyDescent="0.15">
      <c r="A3669" s="26" t="s">
        <v>4683</v>
      </c>
      <c r="B3669" s="27" t="s">
        <v>5032</v>
      </c>
      <c r="C3669" s="28" t="s">
        <v>5033</v>
      </c>
      <c r="D3669" s="28" t="s">
        <v>57</v>
      </c>
      <c r="E3669" s="29" t="s">
        <v>139</v>
      </c>
      <c r="F3669" s="27" t="s">
        <v>212</v>
      </c>
      <c r="G3669" s="30">
        <v>50.6</v>
      </c>
      <c r="H3669" s="31" t="s">
        <v>151</v>
      </c>
      <c r="I3669" s="32">
        <v>50.6</v>
      </c>
      <c r="J3669" s="32">
        <v>50.6</v>
      </c>
      <c r="K3669" s="33"/>
      <c r="L3669" s="33" t="s">
        <v>53</v>
      </c>
      <c r="M3669" s="20" t="s">
        <v>53</v>
      </c>
      <c r="O3669" s="2" t="s">
        <v>53</v>
      </c>
      <c r="P3669" s="2" t="s">
        <v>53</v>
      </c>
    </row>
    <row r="3670" spans="1:16" x14ac:dyDescent="0.15">
      <c r="A3670" s="26" t="s">
        <v>4683</v>
      </c>
      <c r="B3670" s="27" t="s">
        <v>5032</v>
      </c>
      <c r="C3670" s="28" t="s">
        <v>5033</v>
      </c>
      <c r="D3670" s="28" t="s">
        <v>57</v>
      </c>
      <c r="E3670" s="29" t="s">
        <v>139</v>
      </c>
      <c r="F3670" s="27" t="s">
        <v>212</v>
      </c>
      <c r="G3670" s="30">
        <v>50.6</v>
      </c>
      <c r="H3670" s="31" t="s">
        <v>151</v>
      </c>
      <c r="I3670" s="32">
        <v>50.6</v>
      </c>
      <c r="J3670" s="32">
        <v>50.6</v>
      </c>
      <c r="K3670" s="33"/>
      <c r="L3670" s="33" t="s">
        <v>53</v>
      </c>
      <c r="M3670" s="20" t="s">
        <v>53</v>
      </c>
      <c r="O3670" s="2" t="s">
        <v>53</v>
      </c>
      <c r="P3670" s="2" t="s">
        <v>53</v>
      </c>
    </row>
    <row r="3671" spans="1:16" x14ac:dyDescent="0.15">
      <c r="A3671" s="26" t="s">
        <v>4683</v>
      </c>
      <c r="B3671" s="27" t="s">
        <v>5034</v>
      </c>
      <c r="C3671" s="28" t="s">
        <v>5035</v>
      </c>
      <c r="D3671" s="28" t="s">
        <v>57</v>
      </c>
      <c r="E3671" s="29" t="s">
        <v>139</v>
      </c>
      <c r="F3671" s="27" t="s">
        <v>212</v>
      </c>
      <c r="G3671" s="30">
        <v>50.6</v>
      </c>
      <c r="H3671" s="31" t="s">
        <v>151</v>
      </c>
      <c r="I3671" s="32">
        <v>50.6</v>
      </c>
      <c r="J3671" s="32">
        <v>50.6</v>
      </c>
      <c r="K3671" s="33"/>
      <c r="L3671" s="33" t="s">
        <v>53</v>
      </c>
      <c r="M3671" s="20" t="s">
        <v>53</v>
      </c>
      <c r="O3671" s="2" t="s">
        <v>53</v>
      </c>
      <c r="P3671" s="2" t="s">
        <v>53</v>
      </c>
    </row>
    <row r="3672" spans="1:16" x14ac:dyDescent="0.15">
      <c r="A3672" s="26" t="s">
        <v>4683</v>
      </c>
      <c r="B3672" s="27" t="s">
        <v>5036</v>
      </c>
      <c r="C3672" s="28" t="s">
        <v>5037</v>
      </c>
      <c r="D3672" s="28" t="s">
        <v>57</v>
      </c>
      <c r="E3672" s="29" t="s">
        <v>139</v>
      </c>
      <c r="F3672" s="27" t="s">
        <v>212</v>
      </c>
      <c r="G3672" s="30">
        <v>50.6</v>
      </c>
      <c r="H3672" s="31" t="s">
        <v>151</v>
      </c>
      <c r="I3672" s="32">
        <v>50.6</v>
      </c>
      <c r="J3672" s="32">
        <v>50.6</v>
      </c>
      <c r="K3672" s="33"/>
      <c r="L3672" s="33" t="s">
        <v>53</v>
      </c>
      <c r="M3672" s="20" t="s">
        <v>53</v>
      </c>
      <c r="O3672" s="2" t="s">
        <v>53</v>
      </c>
      <c r="P3672" s="2" t="s">
        <v>53</v>
      </c>
    </row>
    <row r="3673" spans="1:16" x14ac:dyDescent="0.15">
      <c r="A3673" s="26" t="s">
        <v>4683</v>
      </c>
      <c r="B3673" s="27" t="s">
        <v>5038</v>
      </c>
      <c r="C3673" s="28" t="s">
        <v>5039</v>
      </c>
      <c r="D3673" s="28" t="s">
        <v>57</v>
      </c>
      <c r="E3673" s="29" t="s">
        <v>139</v>
      </c>
      <c r="F3673" s="27" t="s">
        <v>212</v>
      </c>
      <c r="G3673" s="30">
        <v>50.2</v>
      </c>
      <c r="H3673" s="31" t="s">
        <v>151</v>
      </c>
      <c r="I3673" s="32">
        <v>50.2</v>
      </c>
      <c r="J3673" s="32">
        <v>50.2</v>
      </c>
      <c r="K3673" s="33"/>
      <c r="L3673" s="33" t="s">
        <v>53</v>
      </c>
      <c r="M3673" s="20" t="s">
        <v>53</v>
      </c>
      <c r="O3673" s="2" t="s">
        <v>53</v>
      </c>
      <c r="P3673" s="2" t="s">
        <v>53</v>
      </c>
    </row>
    <row r="3674" spans="1:16" x14ac:dyDescent="0.15">
      <c r="A3674" s="26" t="s">
        <v>4683</v>
      </c>
      <c r="B3674" s="27" t="s">
        <v>5040</v>
      </c>
      <c r="C3674" s="28" t="s">
        <v>5041</v>
      </c>
      <c r="D3674" s="28" t="s">
        <v>57</v>
      </c>
      <c r="E3674" s="29" t="s">
        <v>139</v>
      </c>
      <c r="F3674" s="27" t="s">
        <v>212</v>
      </c>
      <c r="G3674" s="30">
        <v>50.6</v>
      </c>
      <c r="H3674" s="31" t="s">
        <v>151</v>
      </c>
      <c r="I3674" s="32">
        <v>50.6</v>
      </c>
      <c r="J3674" s="32">
        <v>50.6</v>
      </c>
      <c r="K3674" s="33"/>
      <c r="L3674" s="33" t="s">
        <v>53</v>
      </c>
      <c r="M3674" s="20" t="s">
        <v>53</v>
      </c>
      <c r="O3674" s="2" t="s">
        <v>53</v>
      </c>
      <c r="P3674" s="2" t="s">
        <v>53</v>
      </c>
    </row>
    <row r="3675" spans="1:16" x14ac:dyDescent="0.15">
      <c r="A3675" s="26" t="s">
        <v>4683</v>
      </c>
      <c r="B3675" s="27" t="s">
        <v>5042</v>
      </c>
      <c r="C3675" s="28" t="s">
        <v>5043</v>
      </c>
      <c r="D3675" s="28" t="s">
        <v>57</v>
      </c>
      <c r="E3675" s="29" t="s">
        <v>139</v>
      </c>
      <c r="F3675" s="27" t="s">
        <v>221</v>
      </c>
      <c r="G3675" s="30">
        <v>53.7</v>
      </c>
      <c r="H3675" s="31" t="s">
        <v>151</v>
      </c>
      <c r="I3675" s="32">
        <v>53.7</v>
      </c>
      <c r="J3675" s="32">
        <v>53.7</v>
      </c>
      <c r="K3675" s="33"/>
      <c r="L3675" s="33" t="s">
        <v>53</v>
      </c>
      <c r="M3675" s="20" t="s">
        <v>53</v>
      </c>
      <c r="O3675" s="2" t="s">
        <v>53</v>
      </c>
      <c r="P3675" s="2" t="s">
        <v>53</v>
      </c>
    </row>
    <row r="3676" spans="1:16" x14ac:dyDescent="0.15">
      <c r="A3676" s="26" t="s">
        <v>4683</v>
      </c>
      <c r="B3676" s="27" t="s">
        <v>5044</v>
      </c>
      <c r="C3676" s="28" t="s">
        <v>5045</v>
      </c>
      <c r="D3676" s="28" t="s">
        <v>57</v>
      </c>
      <c r="E3676" s="29" t="s">
        <v>139</v>
      </c>
      <c r="F3676" s="27" t="s">
        <v>212</v>
      </c>
      <c r="G3676" s="30">
        <v>50.6</v>
      </c>
      <c r="H3676" s="31" t="s">
        <v>151</v>
      </c>
      <c r="I3676" s="32">
        <v>50.6</v>
      </c>
      <c r="J3676" s="32">
        <v>50.6</v>
      </c>
      <c r="K3676" s="33"/>
      <c r="L3676" s="33" t="s">
        <v>53</v>
      </c>
      <c r="M3676" s="20" t="s">
        <v>53</v>
      </c>
      <c r="O3676" s="2" t="s">
        <v>53</v>
      </c>
      <c r="P3676" s="2" t="s">
        <v>53</v>
      </c>
    </row>
    <row r="3677" spans="1:16" x14ac:dyDescent="0.15">
      <c r="A3677" s="26" t="s">
        <v>4683</v>
      </c>
      <c r="B3677" s="27" t="s">
        <v>5046</v>
      </c>
      <c r="C3677" s="28" t="s">
        <v>5047</v>
      </c>
      <c r="D3677" s="28" t="s">
        <v>57</v>
      </c>
      <c r="E3677" s="29" t="s">
        <v>139</v>
      </c>
      <c r="F3677" s="27" t="s">
        <v>212</v>
      </c>
      <c r="G3677" s="30">
        <v>50.6</v>
      </c>
      <c r="H3677" s="31" t="s">
        <v>151</v>
      </c>
      <c r="I3677" s="32">
        <v>50.6</v>
      </c>
      <c r="J3677" s="32">
        <v>50.6</v>
      </c>
      <c r="K3677" s="33"/>
      <c r="L3677" s="33" t="s">
        <v>53</v>
      </c>
      <c r="M3677" s="20" t="s">
        <v>53</v>
      </c>
      <c r="O3677" s="2" t="s">
        <v>53</v>
      </c>
      <c r="P3677" s="2" t="s">
        <v>53</v>
      </c>
    </row>
    <row r="3678" spans="1:16" x14ac:dyDescent="0.15">
      <c r="A3678" s="26" t="s">
        <v>4683</v>
      </c>
      <c r="B3678" s="27" t="s">
        <v>5048</v>
      </c>
      <c r="C3678" s="28" t="s">
        <v>5049</v>
      </c>
      <c r="D3678" s="28" t="s">
        <v>57</v>
      </c>
      <c r="E3678" s="29" t="s">
        <v>139</v>
      </c>
      <c r="F3678" s="27" t="s">
        <v>212</v>
      </c>
      <c r="G3678" s="30">
        <v>50.6</v>
      </c>
      <c r="H3678" s="31" t="s">
        <v>151</v>
      </c>
      <c r="I3678" s="32">
        <v>50.6</v>
      </c>
      <c r="J3678" s="32">
        <v>50.6</v>
      </c>
      <c r="K3678" s="33"/>
      <c r="L3678" s="33" t="s">
        <v>53</v>
      </c>
      <c r="M3678" s="20" t="s">
        <v>53</v>
      </c>
      <c r="O3678" s="2" t="s">
        <v>53</v>
      </c>
      <c r="P3678" s="2" t="s">
        <v>53</v>
      </c>
    </row>
    <row r="3679" spans="1:16" x14ac:dyDescent="0.15">
      <c r="A3679" s="26" t="s">
        <v>4683</v>
      </c>
      <c r="B3679" s="27" t="s">
        <v>5050</v>
      </c>
      <c r="C3679" s="28" t="s">
        <v>5051</v>
      </c>
      <c r="D3679" s="28" t="s">
        <v>57</v>
      </c>
      <c r="E3679" s="29" t="s">
        <v>139</v>
      </c>
      <c r="F3679" s="27" t="s">
        <v>212</v>
      </c>
      <c r="G3679" s="30">
        <v>63.9</v>
      </c>
      <c r="H3679" s="31" t="s">
        <v>151</v>
      </c>
      <c r="I3679" s="32">
        <v>63.9</v>
      </c>
      <c r="J3679" s="32">
        <v>63.9</v>
      </c>
      <c r="K3679" s="33"/>
      <c r="L3679" s="33" t="s">
        <v>53</v>
      </c>
      <c r="M3679" s="20" t="s">
        <v>53</v>
      </c>
      <c r="O3679" s="2" t="s">
        <v>53</v>
      </c>
      <c r="P3679" s="2" t="s">
        <v>53</v>
      </c>
    </row>
    <row r="3680" spans="1:16" x14ac:dyDescent="0.15">
      <c r="A3680" s="26" t="s">
        <v>4683</v>
      </c>
      <c r="B3680" s="27" t="s">
        <v>5052</v>
      </c>
      <c r="C3680" s="28" t="s">
        <v>5053</v>
      </c>
      <c r="D3680" s="28" t="s">
        <v>57</v>
      </c>
      <c r="E3680" s="29" t="s">
        <v>139</v>
      </c>
      <c r="F3680" s="27" t="s">
        <v>221</v>
      </c>
      <c r="G3680" s="30">
        <v>50.2</v>
      </c>
      <c r="H3680" s="31" t="s">
        <v>151</v>
      </c>
      <c r="I3680" s="32">
        <v>50.2</v>
      </c>
      <c r="J3680" s="32">
        <v>50.2</v>
      </c>
      <c r="K3680" s="33"/>
      <c r="L3680" s="33" t="s">
        <v>53</v>
      </c>
      <c r="M3680" s="20" t="s">
        <v>53</v>
      </c>
      <c r="O3680" s="2" t="s">
        <v>53</v>
      </c>
      <c r="P3680" s="2" t="s">
        <v>53</v>
      </c>
    </row>
    <row r="3681" spans="1:16" x14ac:dyDescent="0.15">
      <c r="A3681" s="26" t="s">
        <v>4683</v>
      </c>
      <c r="B3681" s="27" t="s">
        <v>5054</v>
      </c>
      <c r="C3681" s="28" t="s">
        <v>5055</v>
      </c>
      <c r="D3681" s="28" t="s">
        <v>5056</v>
      </c>
      <c r="E3681" s="29" t="s">
        <v>139</v>
      </c>
      <c r="F3681" s="27" t="s">
        <v>221</v>
      </c>
      <c r="G3681" s="30">
        <v>45.9</v>
      </c>
      <c r="H3681" s="31" t="s">
        <v>151</v>
      </c>
      <c r="I3681" s="32">
        <v>45.9</v>
      </c>
      <c r="J3681" s="32">
        <v>45.9</v>
      </c>
      <c r="K3681" s="33"/>
      <c r="L3681" s="33" t="s">
        <v>53</v>
      </c>
      <c r="M3681" s="20" t="s">
        <v>53</v>
      </c>
      <c r="O3681" s="2" t="s">
        <v>53</v>
      </c>
      <c r="P3681" s="2" t="s">
        <v>53</v>
      </c>
    </row>
    <row r="3682" spans="1:16" x14ac:dyDescent="0.15">
      <c r="A3682" s="26" t="s">
        <v>4683</v>
      </c>
      <c r="B3682" s="27" t="s">
        <v>5057</v>
      </c>
      <c r="C3682" s="28" t="s">
        <v>5058</v>
      </c>
      <c r="D3682" s="28" t="s">
        <v>57</v>
      </c>
      <c r="E3682" s="29" t="s">
        <v>139</v>
      </c>
      <c r="F3682" s="27" t="s">
        <v>5059</v>
      </c>
      <c r="G3682" s="30">
        <v>16.399999999999999</v>
      </c>
      <c r="H3682" s="31" t="s">
        <v>62</v>
      </c>
      <c r="I3682" s="32">
        <v>18.3</v>
      </c>
      <c r="J3682" s="32">
        <v>21.55</v>
      </c>
      <c r="K3682" s="33"/>
      <c r="L3682" s="33" t="s">
        <v>53</v>
      </c>
      <c r="M3682" s="20" t="s">
        <v>53</v>
      </c>
      <c r="O3682" s="2" t="s">
        <v>53</v>
      </c>
      <c r="P3682" s="2" t="s">
        <v>53</v>
      </c>
    </row>
    <row r="3683" spans="1:16" x14ac:dyDescent="0.15">
      <c r="A3683" s="26" t="s">
        <v>4683</v>
      </c>
      <c r="B3683" s="27" t="s">
        <v>5060</v>
      </c>
      <c r="C3683" s="28" t="s">
        <v>5061</v>
      </c>
      <c r="D3683" s="28" t="s">
        <v>57</v>
      </c>
      <c r="E3683" s="29" t="s">
        <v>139</v>
      </c>
      <c r="F3683" s="27" t="s">
        <v>308</v>
      </c>
      <c r="G3683" s="30">
        <v>30.45</v>
      </c>
      <c r="H3683" s="31" t="s">
        <v>62</v>
      </c>
      <c r="I3683" s="32">
        <v>32.799999999999997</v>
      </c>
      <c r="J3683" s="32">
        <v>36.1</v>
      </c>
      <c r="K3683" s="33"/>
      <c r="L3683" s="33" t="s">
        <v>53</v>
      </c>
      <c r="M3683" s="20" t="s">
        <v>53</v>
      </c>
      <c r="O3683" s="2" t="s">
        <v>53</v>
      </c>
      <c r="P3683" s="2" t="s">
        <v>53</v>
      </c>
    </row>
    <row r="3684" spans="1:16" x14ac:dyDescent="0.15">
      <c r="A3684" s="26" t="s">
        <v>4683</v>
      </c>
      <c r="B3684" s="27" t="s">
        <v>5062</v>
      </c>
      <c r="C3684" s="28" t="s">
        <v>5063</v>
      </c>
      <c r="D3684" s="28" t="s">
        <v>57</v>
      </c>
      <c r="E3684" s="29" t="s">
        <v>139</v>
      </c>
      <c r="F3684" s="27" t="s">
        <v>5059</v>
      </c>
      <c r="G3684" s="30">
        <v>8</v>
      </c>
      <c r="H3684" s="31" t="s">
        <v>62</v>
      </c>
      <c r="I3684" s="32">
        <v>8.9</v>
      </c>
      <c r="J3684" s="32">
        <v>10.8</v>
      </c>
      <c r="K3684" s="33"/>
      <c r="L3684" s="33" t="s">
        <v>53</v>
      </c>
      <c r="M3684" s="20" t="s">
        <v>53</v>
      </c>
      <c r="O3684" s="2" t="s">
        <v>53</v>
      </c>
      <c r="P3684" s="2" t="s">
        <v>53</v>
      </c>
    </row>
    <row r="3685" spans="1:16" x14ac:dyDescent="0.15">
      <c r="A3685" s="26" t="s">
        <v>4683</v>
      </c>
      <c r="B3685" s="27" t="s">
        <v>5064</v>
      </c>
      <c r="C3685" s="28" t="s">
        <v>5065</v>
      </c>
      <c r="D3685" s="28" t="s">
        <v>57</v>
      </c>
      <c r="E3685" s="29" t="s">
        <v>139</v>
      </c>
      <c r="F3685" s="27" t="s">
        <v>208</v>
      </c>
      <c r="G3685" s="30">
        <v>37.4</v>
      </c>
      <c r="H3685" s="31" t="s">
        <v>62</v>
      </c>
      <c r="I3685" s="32">
        <v>40.200000000000003</v>
      </c>
      <c r="J3685" s="32">
        <v>43.05</v>
      </c>
      <c r="K3685" s="33"/>
      <c r="L3685" s="33" t="s">
        <v>53</v>
      </c>
      <c r="M3685" s="20" t="s">
        <v>53</v>
      </c>
      <c r="O3685" s="2" t="s">
        <v>53</v>
      </c>
      <c r="P3685" s="2" t="s">
        <v>53</v>
      </c>
    </row>
    <row r="3686" spans="1:16" x14ac:dyDescent="0.15">
      <c r="A3686" s="26" t="s">
        <v>4683</v>
      </c>
      <c r="B3686" s="27" t="s">
        <v>5066</v>
      </c>
      <c r="C3686" s="28" t="s">
        <v>5067</v>
      </c>
      <c r="D3686" s="28" t="s">
        <v>57</v>
      </c>
      <c r="E3686" s="29" t="s">
        <v>65</v>
      </c>
      <c r="F3686" s="27" t="s">
        <v>221</v>
      </c>
      <c r="G3686" s="30">
        <v>63.9</v>
      </c>
      <c r="H3686" s="31" t="s">
        <v>151</v>
      </c>
      <c r="I3686" s="32">
        <v>63.9</v>
      </c>
      <c r="J3686" s="32">
        <v>63.9</v>
      </c>
      <c r="K3686" s="33"/>
      <c r="L3686" s="33" t="s">
        <v>53</v>
      </c>
      <c r="M3686" s="20" t="s">
        <v>53</v>
      </c>
      <c r="O3686" s="2" t="s">
        <v>53</v>
      </c>
      <c r="P3686" s="2" t="s">
        <v>53</v>
      </c>
    </row>
    <row r="3687" spans="1:16" x14ac:dyDescent="0.15">
      <c r="A3687" s="26" t="s">
        <v>4683</v>
      </c>
      <c r="B3687" s="27" t="s">
        <v>5066</v>
      </c>
      <c r="C3687" s="28" t="s">
        <v>5067</v>
      </c>
      <c r="D3687" s="28" t="s">
        <v>57</v>
      </c>
      <c r="E3687" s="29" t="s">
        <v>369</v>
      </c>
      <c r="F3687" s="27" t="s">
        <v>221</v>
      </c>
      <c r="G3687" s="30">
        <v>71.75</v>
      </c>
      <c r="H3687" s="31" t="s">
        <v>151</v>
      </c>
      <c r="I3687" s="32">
        <v>71.75</v>
      </c>
      <c r="J3687" s="32">
        <v>71.75</v>
      </c>
      <c r="K3687" s="33"/>
      <c r="L3687" s="33" t="s">
        <v>53</v>
      </c>
      <c r="M3687" s="20" t="s">
        <v>53</v>
      </c>
      <c r="O3687" s="2" t="s">
        <v>53</v>
      </c>
      <c r="P3687" s="2" t="s">
        <v>53</v>
      </c>
    </row>
    <row r="3688" spans="1:16" x14ac:dyDescent="0.15">
      <c r="A3688" s="26" t="s">
        <v>4683</v>
      </c>
      <c r="B3688" s="27" t="s">
        <v>5068</v>
      </c>
      <c r="C3688" s="28" t="s">
        <v>5069</v>
      </c>
      <c r="D3688" s="28" t="s">
        <v>57</v>
      </c>
      <c r="E3688" s="29" t="s">
        <v>65</v>
      </c>
      <c r="F3688" s="27" t="s">
        <v>221</v>
      </c>
      <c r="G3688" s="30">
        <v>72.95</v>
      </c>
      <c r="H3688" s="31" t="s">
        <v>151</v>
      </c>
      <c r="I3688" s="32">
        <v>72.95</v>
      </c>
      <c r="J3688" s="32">
        <v>72.95</v>
      </c>
      <c r="K3688" s="33"/>
      <c r="L3688" s="33" t="s">
        <v>53</v>
      </c>
      <c r="M3688" s="20" t="s">
        <v>53</v>
      </c>
      <c r="O3688" s="2" t="s">
        <v>53</v>
      </c>
      <c r="P3688" s="2" t="s">
        <v>53</v>
      </c>
    </row>
    <row r="3689" spans="1:16" x14ac:dyDescent="0.15">
      <c r="A3689" s="26" t="s">
        <v>4683</v>
      </c>
      <c r="B3689" s="27" t="s">
        <v>5068</v>
      </c>
      <c r="C3689" s="28" t="s">
        <v>5069</v>
      </c>
      <c r="D3689" s="28" t="s">
        <v>57</v>
      </c>
      <c r="E3689" s="29" t="s">
        <v>369</v>
      </c>
      <c r="F3689" s="27" t="s">
        <v>221</v>
      </c>
      <c r="G3689" s="30">
        <v>80.75</v>
      </c>
      <c r="H3689" s="31" t="s">
        <v>151</v>
      </c>
      <c r="I3689" s="32">
        <v>80.75</v>
      </c>
      <c r="J3689" s="32">
        <v>80.75</v>
      </c>
      <c r="K3689" s="33"/>
      <c r="L3689" s="33" t="s">
        <v>53</v>
      </c>
      <c r="M3689" s="20" t="s">
        <v>53</v>
      </c>
      <c r="O3689" s="2" t="s">
        <v>53</v>
      </c>
      <c r="P3689" s="2" t="s">
        <v>53</v>
      </c>
    </row>
    <row r="3690" spans="1:16" x14ac:dyDescent="0.15">
      <c r="A3690" s="26" t="s">
        <v>4683</v>
      </c>
      <c r="B3690" s="27" t="s">
        <v>5070</v>
      </c>
      <c r="C3690" s="28" t="s">
        <v>5071</v>
      </c>
      <c r="D3690" s="28" t="s">
        <v>57</v>
      </c>
      <c r="E3690" s="29" t="s">
        <v>65</v>
      </c>
      <c r="F3690" s="27" t="s">
        <v>221</v>
      </c>
      <c r="G3690" s="30">
        <v>84.3</v>
      </c>
      <c r="H3690" s="31" t="s">
        <v>151</v>
      </c>
      <c r="I3690" s="32">
        <v>84.3</v>
      </c>
      <c r="J3690" s="32">
        <v>84.3</v>
      </c>
      <c r="K3690" s="33"/>
      <c r="L3690" s="33" t="s">
        <v>53</v>
      </c>
      <c r="M3690" s="20" t="s">
        <v>53</v>
      </c>
      <c r="O3690" s="2" t="s">
        <v>53</v>
      </c>
      <c r="P3690" s="2" t="s">
        <v>53</v>
      </c>
    </row>
    <row r="3691" spans="1:16" x14ac:dyDescent="0.15">
      <c r="A3691" s="26" t="s">
        <v>4683</v>
      </c>
      <c r="B3691" s="27" t="s">
        <v>5072</v>
      </c>
      <c r="C3691" s="28" t="s">
        <v>5073</v>
      </c>
      <c r="D3691" s="28" t="s">
        <v>57</v>
      </c>
      <c r="E3691" s="29" t="s">
        <v>65</v>
      </c>
      <c r="F3691" s="27" t="s">
        <v>221</v>
      </c>
      <c r="G3691" s="30">
        <v>93.3</v>
      </c>
      <c r="H3691" s="31" t="s">
        <v>151</v>
      </c>
      <c r="I3691" s="32">
        <v>93.3</v>
      </c>
      <c r="J3691" s="32">
        <v>93.3</v>
      </c>
      <c r="K3691" s="33"/>
      <c r="L3691" s="33" t="s">
        <v>53</v>
      </c>
      <c r="M3691" s="20" t="s">
        <v>53</v>
      </c>
      <c r="O3691" s="2" t="s">
        <v>53</v>
      </c>
      <c r="P3691" s="2" t="s">
        <v>53</v>
      </c>
    </row>
    <row r="3692" spans="1:16" x14ac:dyDescent="0.15">
      <c r="A3692" s="26" t="s">
        <v>4683</v>
      </c>
      <c r="B3692" s="27" t="s">
        <v>5074</v>
      </c>
      <c r="C3692" s="28" t="s">
        <v>5075</v>
      </c>
      <c r="D3692" s="28" t="s">
        <v>138</v>
      </c>
      <c r="E3692" s="29" t="s">
        <v>65</v>
      </c>
      <c r="F3692" s="27" t="s">
        <v>221</v>
      </c>
      <c r="G3692" s="30">
        <v>91.75</v>
      </c>
      <c r="H3692" s="31" t="s">
        <v>151</v>
      </c>
      <c r="I3692" s="32">
        <v>91.75</v>
      </c>
      <c r="J3692" s="32">
        <v>91.75</v>
      </c>
      <c r="K3692" s="33"/>
      <c r="L3692" s="33" t="s">
        <v>53</v>
      </c>
      <c r="M3692" s="20" t="s">
        <v>53</v>
      </c>
      <c r="O3692" s="2" t="s">
        <v>53</v>
      </c>
      <c r="P3692" s="2" t="s">
        <v>53</v>
      </c>
    </row>
    <row r="3693" spans="1:16" x14ac:dyDescent="0.15">
      <c r="A3693" s="26" t="s">
        <v>4683</v>
      </c>
      <c r="B3693" s="27" t="s">
        <v>5074</v>
      </c>
      <c r="C3693" s="28" t="s">
        <v>5075</v>
      </c>
      <c r="D3693" s="28" t="s">
        <v>5076</v>
      </c>
      <c r="E3693" s="29" t="s">
        <v>65</v>
      </c>
      <c r="F3693" s="27" t="s">
        <v>221</v>
      </c>
      <c r="G3693" s="30">
        <v>109.4</v>
      </c>
      <c r="H3693" s="31" t="s">
        <v>151</v>
      </c>
      <c r="I3693" s="32">
        <v>109.4</v>
      </c>
      <c r="J3693" s="32">
        <v>109.4</v>
      </c>
      <c r="K3693" s="33"/>
      <c r="L3693" s="33" t="s">
        <v>53</v>
      </c>
      <c r="M3693" s="20" t="s">
        <v>53</v>
      </c>
      <c r="O3693" s="2" t="s">
        <v>53</v>
      </c>
      <c r="P3693" s="2" t="s">
        <v>53</v>
      </c>
    </row>
    <row r="3694" spans="1:16" x14ac:dyDescent="0.15">
      <c r="A3694" s="26" t="s">
        <v>4683</v>
      </c>
      <c r="B3694" s="27" t="s">
        <v>5077</v>
      </c>
      <c r="C3694" s="28" t="s">
        <v>5078</v>
      </c>
      <c r="D3694" s="28" t="s">
        <v>57</v>
      </c>
      <c r="E3694" s="29" t="s">
        <v>139</v>
      </c>
      <c r="F3694" s="27" t="s">
        <v>5059</v>
      </c>
      <c r="G3694" s="30">
        <v>18.3</v>
      </c>
      <c r="H3694" s="31" t="s">
        <v>62</v>
      </c>
      <c r="I3694" s="32">
        <v>21.1</v>
      </c>
      <c r="J3694" s="32">
        <v>23.45</v>
      </c>
      <c r="K3694" s="33"/>
      <c r="L3694" s="33" t="s">
        <v>53</v>
      </c>
      <c r="M3694" s="20" t="s">
        <v>53</v>
      </c>
      <c r="O3694" s="2" t="s">
        <v>53</v>
      </c>
      <c r="P3694" s="2" t="s">
        <v>53</v>
      </c>
    </row>
    <row r="3695" spans="1:16" x14ac:dyDescent="0.15">
      <c r="A3695" s="26" t="s">
        <v>4683</v>
      </c>
      <c r="B3695" s="27" t="s">
        <v>5079</v>
      </c>
      <c r="C3695" s="28" t="s">
        <v>5080</v>
      </c>
      <c r="D3695" s="28" t="s">
        <v>57</v>
      </c>
      <c r="E3695" s="29" t="s">
        <v>1063</v>
      </c>
      <c r="F3695" s="27" t="s">
        <v>212</v>
      </c>
      <c r="G3695" s="30">
        <v>56.15</v>
      </c>
      <c r="H3695" s="31" t="s">
        <v>151</v>
      </c>
      <c r="I3695" s="32">
        <v>58.95</v>
      </c>
      <c r="J3695" s="32">
        <v>60.85</v>
      </c>
      <c r="K3695" s="33"/>
      <c r="L3695" s="33" t="s">
        <v>53</v>
      </c>
      <c r="M3695" s="20" t="s">
        <v>53</v>
      </c>
      <c r="O3695" s="2" t="s">
        <v>53</v>
      </c>
      <c r="P3695" s="2" t="s">
        <v>53</v>
      </c>
    </row>
    <row r="3696" spans="1:16" x14ac:dyDescent="0.15">
      <c r="A3696" s="26" t="s">
        <v>4683</v>
      </c>
      <c r="B3696" s="27" t="s">
        <v>5081</v>
      </c>
      <c r="C3696" s="28" t="s">
        <v>5082</v>
      </c>
      <c r="D3696" s="28" t="s">
        <v>57</v>
      </c>
      <c r="E3696" s="29" t="s">
        <v>139</v>
      </c>
      <c r="F3696" s="27" t="s">
        <v>409</v>
      </c>
      <c r="G3696" s="30">
        <v>51.55</v>
      </c>
      <c r="H3696" s="31" t="s">
        <v>281</v>
      </c>
      <c r="I3696" s="32">
        <v>53.45</v>
      </c>
      <c r="J3696" s="32">
        <v>55.3</v>
      </c>
      <c r="K3696" s="33"/>
      <c r="L3696" s="33" t="s">
        <v>53</v>
      </c>
      <c r="M3696" s="20" t="s">
        <v>53</v>
      </c>
      <c r="O3696" s="2" t="s">
        <v>53</v>
      </c>
      <c r="P3696" s="2" t="s">
        <v>53</v>
      </c>
    </row>
    <row r="3697" spans="1:16" x14ac:dyDescent="0.15">
      <c r="A3697" s="26" t="s">
        <v>4683</v>
      </c>
      <c r="B3697" s="27" t="s">
        <v>5083</v>
      </c>
      <c r="C3697" s="28" t="s">
        <v>5084</v>
      </c>
      <c r="D3697" s="28" t="s">
        <v>57</v>
      </c>
      <c r="E3697" s="29" t="s">
        <v>1063</v>
      </c>
      <c r="F3697" s="27" t="s">
        <v>212</v>
      </c>
      <c r="G3697" s="30">
        <v>65.5</v>
      </c>
      <c r="H3697" s="31" t="s">
        <v>151</v>
      </c>
      <c r="I3697" s="32">
        <v>68.349999999999994</v>
      </c>
      <c r="J3697" s="32">
        <v>70.2</v>
      </c>
      <c r="K3697" s="33"/>
      <c r="L3697" s="33" t="s">
        <v>53</v>
      </c>
      <c r="M3697" s="20" t="s">
        <v>53</v>
      </c>
      <c r="O3697" s="2" t="s">
        <v>53</v>
      </c>
      <c r="P3697" s="2" t="s">
        <v>53</v>
      </c>
    </row>
    <row r="3698" spans="1:16" x14ac:dyDescent="0.15">
      <c r="A3698" s="26" t="s">
        <v>4683</v>
      </c>
      <c r="B3698" s="27" t="s">
        <v>5085</v>
      </c>
      <c r="C3698" s="28" t="s">
        <v>5086</v>
      </c>
      <c r="D3698" s="28" t="s">
        <v>57</v>
      </c>
      <c r="E3698" s="29" t="s">
        <v>1610</v>
      </c>
      <c r="F3698" s="27" t="s">
        <v>1488</v>
      </c>
      <c r="G3698" s="30">
        <v>22.05</v>
      </c>
      <c r="H3698" s="31" t="s">
        <v>62</v>
      </c>
      <c r="I3698" s="32">
        <v>23.9</v>
      </c>
      <c r="J3698" s="32">
        <v>25.8</v>
      </c>
      <c r="K3698" s="33"/>
      <c r="L3698" s="33" t="s">
        <v>53</v>
      </c>
      <c r="M3698" s="20" t="s">
        <v>53</v>
      </c>
      <c r="O3698" s="2" t="s">
        <v>53</v>
      </c>
      <c r="P3698" s="2" t="s">
        <v>53</v>
      </c>
    </row>
    <row r="3699" spans="1:16" x14ac:dyDescent="0.15">
      <c r="A3699" s="26" t="s">
        <v>4683</v>
      </c>
      <c r="B3699" s="27" t="s">
        <v>5087</v>
      </c>
      <c r="C3699" s="28" t="s">
        <v>5088</v>
      </c>
      <c r="D3699" s="28" t="s">
        <v>57</v>
      </c>
      <c r="E3699" s="29" t="s">
        <v>139</v>
      </c>
      <c r="F3699" s="27" t="s">
        <v>179</v>
      </c>
      <c r="G3699" s="30">
        <v>154.65</v>
      </c>
      <c r="H3699" s="31" t="s">
        <v>180</v>
      </c>
      <c r="I3699" s="32">
        <v>182.75</v>
      </c>
      <c r="J3699" s="32">
        <v>182.75</v>
      </c>
      <c r="K3699" s="33"/>
      <c r="L3699" s="33" t="s">
        <v>53</v>
      </c>
      <c r="M3699" s="20" t="s">
        <v>53</v>
      </c>
      <c r="O3699" s="2" t="s">
        <v>53</v>
      </c>
      <c r="P3699" s="2" t="s">
        <v>53</v>
      </c>
    </row>
    <row r="3700" spans="1:16" x14ac:dyDescent="0.15">
      <c r="A3700" s="26" t="s">
        <v>4683</v>
      </c>
      <c r="B3700" s="27" t="s">
        <v>5089</v>
      </c>
      <c r="C3700" s="28" t="s">
        <v>5090</v>
      </c>
      <c r="D3700" s="28" t="s">
        <v>57</v>
      </c>
      <c r="E3700" s="29" t="s">
        <v>4029</v>
      </c>
      <c r="F3700" s="27" t="s">
        <v>212</v>
      </c>
      <c r="G3700" s="30">
        <v>46.3</v>
      </c>
      <c r="H3700" s="31" t="s">
        <v>281</v>
      </c>
      <c r="I3700" s="32">
        <v>46.3</v>
      </c>
      <c r="J3700" s="32">
        <v>46.3</v>
      </c>
      <c r="K3700" s="33"/>
      <c r="L3700" s="33" t="s">
        <v>53</v>
      </c>
      <c r="M3700" s="20" t="s">
        <v>53</v>
      </c>
      <c r="O3700" s="2" t="s">
        <v>53</v>
      </c>
      <c r="P3700" s="2" t="s">
        <v>53</v>
      </c>
    </row>
    <row r="3701" spans="1:16" x14ac:dyDescent="0.15">
      <c r="A3701" s="26" t="s">
        <v>5091</v>
      </c>
      <c r="B3701" s="27" t="s">
        <v>5092</v>
      </c>
      <c r="C3701" s="28" t="s">
        <v>5093</v>
      </c>
      <c r="D3701" s="28" t="s">
        <v>57</v>
      </c>
      <c r="E3701" s="29" t="s">
        <v>65</v>
      </c>
      <c r="F3701" s="27" t="s">
        <v>237</v>
      </c>
      <c r="G3701" s="30">
        <v>26.3</v>
      </c>
      <c r="H3701" s="31" t="s">
        <v>52</v>
      </c>
      <c r="I3701" s="32">
        <v>29.4</v>
      </c>
      <c r="J3701" s="32">
        <v>32.15</v>
      </c>
      <c r="K3701" s="33"/>
      <c r="L3701" s="33" t="s">
        <v>53</v>
      </c>
      <c r="M3701" s="20" t="s">
        <v>53</v>
      </c>
      <c r="O3701" s="2" t="s">
        <v>53</v>
      </c>
      <c r="P3701" s="2" t="s">
        <v>53</v>
      </c>
    </row>
    <row r="3702" spans="1:16" x14ac:dyDescent="0.15">
      <c r="A3702" s="26" t="s">
        <v>5091</v>
      </c>
      <c r="B3702" s="27" t="s">
        <v>5092</v>
      </c>
      <c r="C3702" s="28" t="s">
        <v>5093</v>
      </c>
      <c r="D3702" s="28" t="s">
        <v>57</v>
      </c>
      <c r="E3702" s="29" t="s">
        <v>369</v>
      </c>
      <c r="F3702" s="27" t="s">
        <v>167</v>
      </c>
      <c r="G3702" s="30">
        <v>31.75</v>
      </c>
      <c r="H3702" s="31" t="s">
        <v>52</v>
      </c>
      <c r="I3702" s="32">
        <v>34.5</v>
      </c>
      <c r="J3702" s="32">
        <v>37.65</v>
      </c>
      <c r="K3702" s="33"/>
      <c r="L3702" s="33" t="s">
        <v>53</v>
      </c>
      <c r="M3702" s="20" t="s">
        <v>53</v>
      </c>
      <c r="O3702" s="2" t="s">
        <v>53</v>
      </c>
      <c r="P3702" s="2" t="s">
        <v>53</v>
      </c>
    </row>
    <row r="3703" spans="1:16" x14ac:dyDescent="0.15">
      <c r="A3703" s="26" t="s">
        <v>5091</v>
      </c>
      <c r="B3703" s="27" t="s">
        <v>5094</v>
      </c>
      <c r="C3703" s="28" t="s">
        <v>5095</v>
      </c>
      <c r="D3703" s="28" t="s">
        <v>57</v>
      </c>
      <c r="E3703" s="29" t="s">
        <v>65</v>
      </c>
      <c r="F3703" s="27" t="s">
        <v>237</v>
      </c>
      <c r="G3703" s="30">
        <v>29.4</v>
      </c>
      <c r="H3703" s="31" t="s">
        <v>52</v>
      </c>
      <c r="I3703" s="32">
        <v>32.15</v>
      </c>
      <c r="J3703" s="32">
        <v>34.9</v>
      </c>
      <c r="K3703" s="33"/>
      <c r="L3703" s="33" t="s">
        <v>53</v>
      </c>
      <c r="M3703" s="20" t="s">
        <v>53</v>
      </c>
      <c r="O3703" s="2" t="s">
        <v>53</v>
      </c>
      <c r="P3703" s="2" t="s">
        <v>53</v>
      </c>
    </row>
    <row r="3704" spans="1:16" x14ac:dyDescent="0.15">
      <c r="A3704" s="26" t="s">
        <v>5091</v>
      </c>
      <c r="B3704" s="27" t="s">
        <v>5096</v>
      </c>
      <c r="C3704" s="28" t="s">
        <v>5097</v>
      </c>
      <c r="D3704" s="28" t="s">
        <v>57</v>
      </c>
      <c r="E3704" s="29" t="s">
        <v>65</v>
      </c>
      <c r="F3704" s="27" t="s">
        <v>237</v>
      </c>
      <c r="G3704" s="30">
        <v>26.3</v>
      </c>
      <c r="H3704" s="31" t="s">
        <v>52</v>
      </c>
      <c r="I3704" s="32">
        <v>29.4</v>
      </c>
      <c r="J3704" s="32">
        <v>32.15</v>
      </c>
      <c r="K3704" s="33"/>
      <c r="L3704" s="33" t="s">
        <v>53</v>
      </c>
      <c r="M3704" s="20" t="s">
        <v>53</v>
      </c>
      <c r="O3704" s="2" t="s">
        <v>53</v>
      </c>
      <c r="P3704" s="2" t="s">
        <v>53</v>
      </c>
    </row>
    <row r="3705" spans="1:16" x14ac:dyDescent="0.15">
      <c r="A3705" s="26" t="s">
        <v>5091</v>
      </c>
      <c r="B3705" s="27" t="s">
        <v>5096</v>
      </c>
      <c r="C3705" s="28" t="s">
        <v>5097</v>
      </c>
      <c r="D3705" s="28" t="s">
        <v>57</v>
      </c>
      <c r="E3705" s="29" t="s">
        <v>369</v>
      </c>
      <c r="F3705" s="27" t="s">
        <v>167</v>
      </c>
      <c r="G3705" s="30">
        <v>32.15</v>
      </c>
      <c r="H3705" s="31" t="s">
        <v>52</v>
      </c>
      <c r="I3705" s="32">
        <v>35.299999999999997</v>
      </c>
      <c r="J3705" s="32">
        <v>38.049999999999997</v>
      </c>
      <c r="K3705" s="33"/>
      <c r="L3705" s="33" t="s">
        <v>53</v>
      </c>
      <c r="M3705" s="20" t="s">
        <v>53</v>
      </c>
      <c r="O3705" s="2" t="s">
        <v>53</v>
      </c>
      <c r="P3705" s="2" t="s">
        <v>53</v>
      </c>
    </row>
    <row r="3706" spans="1:16" x14ac:dyDescent="0.15">
      <c r="A3706" s="26" t="s">
        <v>5091</v>
      </c>
      <c r="B3706" s="27" t="s">
        <v>5096</v>
      </c>
      <c r="C3706" s="28" t="s">
        <v>5097</v>
      </c>
      <c r="D3706" s="28" t="s">
        <v>57</v>
      </c>
      <c r="E3706" s="29" t="s">
        <v>4944</v>
      </c>
      <c r="F3706" s="27" t="s">
        <v>167</v>
      </c>
      <c r="G3706" s="30">
        <v>36.5</v>
      </c>
      <c r="H3706" s="31" t="s">
        <v>52</v>
      </c>
      <c r="I3706" s="32">
        <v>39.6</v>
      </c>
      <c r="J3706" s="32">
        <v>42.35</v>
      </c>
      <c r="K3706" s="33"/>
      <c r="L3706" s="33" t="s">
        <v>53</v>
      </c>
      <c r="M3706" s="20" t="s">
        <v>53</v>
      </c>
      <c r="O3706" s="2" t="s">
        <v>53</v>
      </c>
      <c r="P3706" s="2" t="s">
        <v>53</v>
      </c>
    </row>
    <row r="3707" spans="1:16" x14ac:dyDescent="0.15">
      <c r="A3707" s="26" t="s">
        <v>5091</v>
      </c>
      <c r="B3707" s="27" t="s">
        <v>5096</v>
      </c>
      <c r="C3707" s="28" t="s">
        <v>5097</v>
      </c>
      <c r="D3707" s="28" t="s">
        <v>57</v>
      </c>
      <c r="E3707" s="29" t="s">
        <v>5098</v>
      </c>
      <c r="F3707" s="27" t="s">
        <v>167</v>
      </c>
      <c r="G3707" s="30">
        <v>41.55</v>
      </c>
      <c r="H3707" s="31" t="s">
        <v>52</v>
      </c>
      <c r="I3707" s="32">
        <v>44.3</v>
      </c>
      <c r="J3707" s="32">
        <v>47.45</v>
      </c>
      <c r="K3707" s="33"/>
      <c r="L3707" s="33" t="s">
        <v>53</v>
      </c>
      <c r="M3707" s="20" t="s">
        <v>53</v>
      </c>
      <c r="O3707" s="2" t="s">
        <v>53</v>
      </c>
      <c r="P3707" s="2" t="s">
        <v>53</v>
      </c>
    </row>
    <row r="3708" spans="1:16" x14ac:dyDescent="0.15">
      <c r="A3708" s="26" t="s">
        <v>5091</v>
      </c>
      <c r="B3708" s="27" t="s">
        <v>5099</v>
      </c>
      <c r="C3708" s="28" t="s">
        <v>5100</v>
      </c>
      <c r="D3708" s="28" t="s">
        <v>57</v>
      </c>
      <c r="E3708" s="29" t="s">
        <v>50</v>
      </c>
      <c r="F3708" s="27" t="s">
        <v>237</v>
      </c>
      <c r="G3708" s="30">
        <v>38.85</v>
      </c>
      <c r="H3708" s="31" t="s">
        <v>52</v>
      </c>
      <c r="I3708" s="32">
        <v>38.85</v>
      </c>
      <c r="J3708" s="32">
        <v>38.85</v>
      </c>
      <c r="K3708" s="33"/>
      <c r="L3708" s="33" t="s">
        <v>53</v>
      </c>
      <c r="M3708" s="20" t="s">
        <v>53</v>
      </c>
      <c r="O3708" s="2" t="s">
        <v>53</v>
      </c>
      <c r="P3708" s="2" t="s">
        <v>53</v>
      </c>
    </row>
    <row r="3709" spans="1:16" x14ac:dyDescent="0.15">
      <c r="A3709" s="26" t="s">
        <v>5091</v>
      </c>
      <c r="B3709" s="27" t="s">
        <v>5099</v>
      </c>
      <c r="C3709" s="28" t="s">
        <v>5100</v>
      </c>
      <c r="D3709" s="28" t="s">
        <v>57</v>
      </c>
      <c r="E3709" s="29" t="s">
        <v>369</v>
      </c>
      <c r="F3709" s="27" t="s">
        <v>167</v>
      </c>
      <c r="G3709" s="30">
        <v>43.15</v>
      </c>
      <c r="H3709" s="31" t="s">
        <v>52</v>
      </c>
      <c r="I3709" s="32">
        <v>43.15</v>
      </c>
      <c r="J3709" s="32">
        <v>43.15</v>
      </c>
      <c r="K3709" s="33"/>
      <c r="L3709" s="33" t="s">
        <v>53</v>
      </c>
      <c r="M3709" s="20" t="s">
        <v>53</v>
      </c>
      <c r="O3709" s="2" t="s">
        <v>53</v>
      </c>
      <c r="P3709" s="2" t="s">
        <v>53</v>
      </c>
    </row>
    <row r="3710" spans="1:16" x14ac:dyDescent="0.15">
      <c r="A3710" s="26" t="s">
        <v>5091</v>
      </c>
      <c r="B3710" s="27" t="s">
        <v>5101</v>
      </c>
      <c r="C3710" s="28" t="s">
        <v>5102</v>
      </c>
      <c r="D3710" s="28" t="s">
        <v>57</v>
      </c>
      <c r="E3710" s="29" t="s">
        <v>50</v>
      </c>
      <c r="F3710" s="27" t="s">
        <v>237</v>
      </c>
      <c r="G3710" s="30">
        <v>29.4</v>
      </c>
      <c r="H3710" s="31" t="s">
        <v>52</v>
      </c>
      <c r="I3710" s="32">
        <v>32.15</v>
      </c>
      <c r="J3710" s="32">
        <v>34.9</v>
      </c>
      <c r="K3710" s="33"/>
      <c r="L3710" s="33" t="s">
        <v>53</v>
      </c>
      <c r="M3710" s="20" t="s">
        <v>53</v>
      </c>
      <c r="O3710" s="2" t="s">
        <v>53</v>
      </c>
      <c r="P3710" s="2" t="s">
        <v>53</v>
      </c>
    </row>
    <row r="3711" spans="1:16" x14ac:dyDescent="0.15">
      <c r="A3711" s="26" t="s">
        <v>5091</v>
      </c>
      <c r="B3711" s="27" t="s">
        <v>5101</v>
      </c>
      <c r="C3711" s="28" t="s">
        <v>5102</v>
      </c>
      <c r="D3711" s="28" t="s">
        <v>57</v>
      </c>
      <c r="E3711" s="29" t="s">
        <v>59</v>
      </c>
      <c r="F3711" s="27" t="s">
        <v>167</v>
      </c>
      <c r="G3711" s="30">
        <v>34.1</v>
      </c>
      <c r="H3711" s="31" t="s">
        <v>52</v>
      </c>
      <c r="I3711" s="32">
        <v>37.25</v>
      </c>
      <c r="J3711" s="32">
        <v>40</v>
      </c>
      <c r="K3711" s="33"/>
      <c r="L3711" s="33" t="s">
        <v>53</v>
      </c>
      <c r="M3711" s="20" t="s">
        <v>53</v>
      </c>
      <c r="O3711" s="2" t="s">
        <v>53</v>
      </c>
      <c r="P3711" s="2" t="s">
        <v>53</v>
      </c>
    </row>
    <row r="3712" spans="1:16" x14ac:dyDescent="0.15">
      <c r="A3712" s="26" t="s">
        <v>5091</v>
      </c>
      <c r="B3712" s="27" t="s">
        <v>5103</v>
      </c>
      <c r="C3712" s="28" t="s">
        <v>5104</v>
      </c>
      <c r="D3712" s="28" t="s">
        <v>57</v>
      </c>
      <c r="E3712" s="29" t="s">
        <v>65</v>
      </c>
      <c r="F3712" s="27" t="s">
        <v>237</v>
      </c>
      <c r="G3712" s="30">
        <v>19.600000000000001</v>
      </c>
      <c r="H3712" s="31" t="s">
        <v>52</v>
      </c>
      <c r="I3712" s="32">
        <v>23.55</v>
      </c>
      <c r="J3712" s="32">
        <v>27.45</v>
      </c>
      <c r="K3712" s="33"/>
      <c r="L3712" s="33" t="s">
        <v>53</v>
      </c>
      <c r="M3712" s="20" t="s">
        <v>53</v>
      </c>
      <c r="O3712" s="2" t="s">
        <v>53</v>
      </c>
      <c r="P3712" s="2" t="s">
        <v>53</v>
      </c>
    </row>
    <row r="3713" spans="1:16" x14ac:dyDescent="0.15">
      <c r="A3713" s="26" t="s">
        <v>5091</v>
      </c>
      <c r="B3713" s="27" t="s">
        <v>5103</v>
      </c>
      <c r="C3713" s="28" t="s">
        <v>5104</v>
      </c>
      <c r="D3713" s="28" t="s">
        <v>57</v>
      </c>
      <c r="E3713" s="29" t="s">
        <v>369</v>
      </c>
      <c r="F3713" s="27" t="s">
        <v>167</v>
      </c>
      <c r="G3713" s="30">
        <v>24.3</v>
      </c>
      <c r="H3713" s="31" t="s">
        <v>52</v>
      </c>
      <c r="I3713" s="32">
        <v>28.25</v>
      </c>
      <c r="J3713" s="32">
        <v>32.15</v>
      </c>
      <c r="K3713" s="33"/>
      <c r="L3713" s="33" t="s">
        <v>53</v>
      </c>
      <c r="M3713" s="20" t="s">
        <v>53</v>
      </c>
      <c r="O3713" s="2" t="s">
        <v>53</v>
      </c>
      <c r="P3713" s="2" t="s">
        <v>53</v>
      </c>
    </row>
    <row r="3714" spans="1:16" x14ac:dyDescent="0.15">
      <c r="A3714" s="26" t="s">
        <v>5091</v>
      </c>
      <c r="B3714" s="27" t="s">
        <v>5103</v>
      </c>
      <c r="C3714" s="28" t="s">
        <v>5104</v>
      </c>
      <c r="D3714" s="28" t="s">
        <v>57</v>
      </c>
      <c r="E3714" s="29" t="s">
        <v>310</v>
      </c>
      <c r="F3714" s="27" t="s">
        <v>167</v>
      </c>
      <c r="G3714" s="30">
        <v>29.4</v>
      </c>
      <c r="H3714" s="31" t="s">
        <v>52</v>
      </c>
      <c r="I3714" s="32">
        <v>33.35</v>
      </c>
      <c r="J3714" s="32">
        <v>37.25</v>
      </c>
      <c r="K3714" s="33"/>
      <c r="L3714" s="33" t="s">
        <v>53</v>
      </c>
      <c r="M3714" s="20" t="s">
        <v>53</v>
      </c>
      <c r="O3714" s="2" t="s">
        <v>53</v>
      </c>
      <c r="P3714" s="2" t="s">
        <v>53</v>
      </c>
    </row>
    <row r="3715" spans="1:16" x14ac:dyDescent="0.15">
      <c r="A3715" s="26" t="s">
        <v>5091</v>
      </c>
      <c r="B3715" s="27" t="s">
        <v>5105</v>
      </c>
      <c r="C3715" s="28" t="s">
        <v>5106</v>
      </c>
      <c r="D3715" s="28" t="s">
        <v>57</v>
      </c>
      <c r="E3715" s="29" t="s">
        <v>50</v>
      </c>
      <c r="F3715" s="27" t="s">
        <v>179</v>
      </c>
      <c r="G3715" s="30">
        <v>87.45</v>
      </c>
      <c r="H3715" s="31" t="s">
        <v>52</v>
      </c>
      <c r="I3715" s="32">
        <v>92.55</v>
      </c>
      <c r="J3715" s="32">
        <v>97.25</v>
      </c>
      <c r="K3715" s="33"/>
      <c r="L3715" s="33" t="s">
        <v>53</v>
      </c>
      <c r="M3715" s="20" t="s">
        <v>53</v>
      </c>
      <c r="O3715" s="2" t="s">
        <v>53</v>
      </c>
      <c r="P3715" s="2" t="s">
        <v>53</v>
      </c>
    </row>
    <row r="3716" spans="1:16" x14ac:dyDescent="0.15">
      <c r="A3716" s="26" t="s">
        <v>5091</v>
      </c>
      <c r="B3716" s="27" t="s">
        <v>5105</v>
      </c>
      <c r="C3716" s="28" t="s">
        <v>5106</v>
      </c>
      <c r="D3716" s="28" t="s">
        <v>57</v>
      </c>
      <c r="E3716" s="29" t="s">
        <v>59</v>
      </c>
      <c r="F3716" s="27" t="s">
        <v>179</v>
      </c>
      <c r="G3716" s="30">
        <v>97.25</v>
      </c>
      <c r="H3716" s="31" t="s">
        <v>52</v>
      </c>
      <c r="I3716" s="32">
        <v>102.35</v>
      </c>
      <c r="J3716" s="32">
        <v>107.05</v>
      </c>
      <c r="K3716" s="33"/>
      <c r="L3716" s="33" t="s">
        <v>53</v>
      </c>
      <c r="M3716" s="20" t="s">
        <v>53</v>
      </c>
      <c r="O3716" s="2" t="s">
        <v>53</v>
      </c>
      <c r="P3716" s="2" t="s">
        <v>53</v>
      </c>
    </row>
    <row r="3717" spans="1:16" x14ac:dyDescent="0.15">
      <c r="A3717" s="26" t="s">
        <v>5091</v>
      </c>
      <c r="B3717" s="27" t="s">
        <v>5105</v>
      </c>
      <c r="C3717" s="28" t="s">
        <v>5106</v>
      </c>
      <c r="D3717" s="28" t="s">
        <v>57</v>
      </c>
      <c r="E3717" s="29" t="s">
        <v>309</v>
      </c>
      <c r="F3717" s="27" t="s">
        <v>179</v>
      </c>
      <c r="G3717" s="30">
        <v>102.35</v>
      </c>
      <c r="H3717" s="31" t="s">
        <v>52</v>
      </c>
      <c r="I3717" s="32">
        <v>107.05</v>
      </c>
      <c r="J3717" s="32">
        <v>111.75</v>
      </c>
      <c r="K3717" s="33"/>
      <c r="L3717" s="33" t="s">
        <v>53</v>
      </c>
      <c r="M3717" s="20" t="s">
        <v>53</v>
      </c>
      <c r="O3717" s="2" t="s">
        <v>53</v>
      </c>
      <c r="P3717" s="2" t="s">
        <v>53</v>
      </c>
    </row>
    <row r="3718" spans="1:16" x14ac:dyDescent="0.15">
      <c r="A3718" s="26" t="s">
        <v>5091</v>
      </c>
      <c r="B3718" s="27" t="s">
        <v>5105</v>
      </c>
      <c r="C3718" s="28" t="s">
        <v>5106</v>
      </c>
      <c r="D3718" s="28" t="s">
        <v>57</v>
      </c>
      <c r="E3718" s="29" t="s">
        <v>310</v>
      </c>
      <c r="F3718" s="27" t="s">
        <v>179</v>
      </c>
      <c r="G3718" s="30">
        <v>107.05</v>
      </c>
      <c r="H3718" s="31" t="s">
        <v>52</v>
      </c>
      <c r="I3718" s="32">
        <v>111.75</v>
      </c>
      <c r="J3718" s="32">
        <v>116.85</v>
      </c>
      <c r="K3718" s="33"/>
      <c r="L3718" s="33" t="s">
        <v>53</v>
      </c>
      <c r="M3718" s="20" t="s">
        <v>53</v>
      </c>
      <c r="O3718" s="2" t="s">
        <v>53</v>
      </c>
      <c r="P3718" s="2" t="s">
        <v>53</v>
      </c>
    </row>
    <row r="3719" spans="1:16" x14ac:dyDescent="0.15">
      <c r="A3719" s="26" t="s">
        <v>5091</v>
      </c>
      <c r="B3719" s="27" t="s">
        <v>5107</v>
      </c>
      <c r="C3719" s="28" t="s">
        <v>5108</v>
      </c>
      <c r="D3719" s="28" t="s">
        <v>57</v>
      </c>
      <c r="E3719" s="29" t="s">
        <v>50</v>
      </c>
      <c r="F3719" s="27" t="s">
        <v>58</v>
      </c>
      <c r="G3719" s="30">
        <v>107.05</v>
      </c>
      <c r="H3719" s="31" t="s">
        <v>52</v>
      </c>
      <c r="I3719" s="32">
        <v>111.75</v>
      </c>
      <c r="J3719" s="32">
        <v>116.85</v>
      </c>
      <c r="K3719" s="33"/>
      <c r="L3719" s="33" t="s">
        <v>53</v>
      </c>
      <c r="M3719" s="20" t="s">
        <v>53</v>
      </c>
      <c r="O3719" s="2" t="s">
        <v>53</v>
      </c>
      <c r="P3719" s="2" t="s">
        <v>53</v>
      </c>
    </row>
    <row r="3720" spans="1:16" x14ac:dyDescent="0.15">
      <c r="A3720" s="26" t="s">
        <v>5091</v>
      </c>
      <c r="B3720" s="27" t="s">
        <v>5107</v>
      </c>
      <c r="C3720" s="28" t="s">
        <v>5108</v>
      </c>
      <c r="D3720" s="28" t="s">
        <v>57</v>
      </c>
      <c r="E3720" s="29" t="s">
        <v>59</v>
      </c>
      <c r="F3720" s="27" t="s">
        <v>58</v>
      </c>
      <c r="G3720" s="30">
        <v>116.85</v>
      </c>
      <c r="H3720" s="31" t="s">
        <v>52</v>
      </c>
      <c r="I3720" s="32">
        <v>121.55</v>
      </c>
      <c r="J3720" s="32">
        <v>126.65</v>
      </c>
      <c r="K3720" s="33"/>
      <c r="L3720" s="33" t="s">
        <v>53</v>
      </c>
      <c r="M3720" s="20" t="s">
        <v>53</v>
      </c>
      <c r="O3720" s="2" t="s">
        <v>53</v>
      </c>
      <c r="P3720" s="2" t="s">
        <v>53</v>
      </c>
    </row>
    <row r="3721" spans="1:16" x14ac:dyDescent="0.15">
      <c r="A3721" s="26" t="s">
        <v>5091</v>
      </c>
      <c r="B3721" s="27" t="s">
        <v>5107</v>
      </c>
      <c r="C3721" s="28" t="s">
        <v>5108</v>
      </c>
      <c r="D3721" s="28" t="s">
        <v>57</v>
      </c>
      <c r="E3721" s="29" t="s">
        <v>309</v>
      </c>
      <c r="F3721" s="27" t="s">
        <v>58</v>
      </c>
      <c r="G3721" s="30">
        <v>121.55</v>
      </c>
      <c r="H3721" s="31" t="s">
        <v>52</v>
      </c>
      <c r="I3721" s="32">
        <v>126.65</v>
      </c>
      <c r="J3721" s="32">
        <v>131.35</v>
      </c>
      <c r="K3721" s="33"/>
      <c r="L3721" s="33" t="s">
        <v>53</v>
      </c>
      <c r="M3721" s="20" t="s">
        <v>53</v>
      </c>
      <c r="O3721" s="2" t="s">
        <v>53</v>
      </c>
      <c r="P3721" s="2" t="s">
        <v>53</v>
      </c>
    </row>
    <row r="3722" spans="1:16" x14ac:dyDescent="0.15">
      <c r="A3722" s="26" t="s">
        <v>5091</v>
      </c>
      <c r="B3722" s="27" t="s">
        <v>5107</v>
      </c>
      <c r="C3722" s="28" t="s">
        <v>5108</v>
      </c>
      <c r="D3722" s="28" t="s">
        <v>57</v>
      </c>
      <c r="E3722" s="29" t="s">
        <v>310</v>
      </c>
      <c r="F3722" s="27" t="s">
        <v>58</v>
      </c>
      <c r="G3722" s="30">
        <v>126.65</v>
      </c>
      <c r="H3722" s="31" t="s">
        <v>52</v>
      </c>
      <c r="I3722" s="32">
        <v>131.35</v>
      </c>
      <c r="J3722" s="32">
        <v>136.05000000000001</v>
      </c>
      <c r="K3722" s="33"/>
      <c r="L3722" s="33" t="s">
        <v>53</v>
      </c>
      <c r="M3722" s="20" t="s">
        <v>53</v>
      </c>
      <c r="O3722" s="2" t="s">
        <v>53</v>
      </c>
      <c r="P3722" s="2" t="s">
        <v>53</v>
      </c>
    </row>
    <row r="3723" spans="1:16" x14ac:dyDescent="0.15">
      <c r="A3723" s="26" t="s">
        <v>5091</v>
      </c>
      <c r="B3723" s="27" t="s">
        <v>5109</v>
      </c>
      <c r="C3723" s="28" t="s">
        <v>5110</v>
      </c>
      <c r="D3723" s="28" t="s">
        <v>57</v>
      </c>
      <c r="E3723" s="29" t="s">
        <v>50</v>
      </c>
      <c r="F3723" s="27" t="s">
        <v>179</v>
      </c>
      <c r="G3723" s="30">
        <v>43.9</v>
      </c>
      <c r="H3723" s="31" t="s">
        <v>52</v>
      </c>
      <c r="I3723" s="32">
        <v>46.65</v>
      </c>
      <c r="J3723" s="32">
        <v>49.8</v>
      </c>
      <c r="K3723" s="33"/>
      <c r="L3723" s="33" t="s">
        <v>53</v>
      </c>
      <c r="M3723" s="20" t="s">
        <v>53</v>
      </c>
      <c r="O3723" s="2" t="s">
        <v>53</v>
      </c>
      <c r="P3723" s="2" t="s">
        <v>53</v>
      </c>
    </row>
    <row r="3724" spans="1:16" x14ac:dyDescent="0.15">
      <c r="A3724" s="26" t="s">
        <v>5091</v>
      </c>
      <c r="B3724" s="27" t="s">
        <v>5109</v>
      </c>
      <c r="C3724" s="28" t="s">
        <v>5110</v>
      </c>
      <c r="D3724" s="28" t="s">
        <v>57</v>
      </c>
      <c r="E3724" s="29" t="s">
        <v>369</v>
      </c>
      <c r="F3724" s="27" t="s">
        <v>179</v>
      </c>
      <c r="G3724" s="30">
        <v>46.3</v>
      </c>
      <c r="H3724" s="31" t="s">
        <v>52</v>
      </c>
      <c r="I3724" s="32">
        <v>49.4</v>
      </c>
      <c r="J3724" s="32">
        <v>52.15</v>
      </c>
      <c r="K3724" s="33"/>
      <c r="L3724" s="33" t="s">
        <v>53</v>
      </c>
      <c r="M3724" s="20" t="s">
        <v>53</v>
      </c>
      <c r="O3724" s="2" t="s">
        <v>53</v>
      </c>
      <c r="P3724" s="2" t="s">
        <v>53</v>
      </c>
    </row>
    <row r="3725" spans="1:16" x14ac:dyDescent="0.15">
      <c r="A3725" s="26" t="s">
        <v>5091</v>
      </c>
      <c r="B3725" s="27" t="s">
        <v>5109</v>
      </c>
      <c r="C3725" s="28" t="s">
        <v>5110</v>
      </c>
      <c r="D3725" s="28" t="s">
        <v>57</v>
      </c>
      <c r="E3725" s="29" t="s">
        <v>4944</v>
      </c>
      <c r="F3725" s="27" t="s">
        <v>58</v>
      </c>
      <c r="G3725" s="30">
        <v>53.7</v>
      </c>
      <c r="H3725" s="31" t="s">
        <v>52</v>
      </c>
      <c r="I3725" s="32">
        <v>56.45</v>
      </c>
      <c r="J3725" s="32">
        <v>59.6</v>
      </c>
      <c r="K3725" s="33"/>
      <c r="L3725" s="33" t="s">
        <v>53</v>
      </c>
      <c r="M3725" s="20" t="s">
        <v>53</v>
      </c>
      <c r="O3725" s="2" t="s">
        <v>53</v>
      </c>
      <c r="P3725" s="2" t="s">
        <v>53</v>
      </c>
    </row>
    <row r="3726" spans="1:16" x14ac:dyDescent="0.15">
      <c r="A3726" s="26" t="s">
        <v>5091</v>
      </c>
      <c r="B3726" s="27" t="s">
        <v>5109</v>
      </c>
      <c r="C3726" s="28" t="s">
        <v>5110</v>
      </c>
      <c r="D3726" s="28" t="s">
        <v>57</v>
      </c>
      <c r="E3726" s="29" t="s">
        <v>5111</v>
      </c>
      <c r="F3726" s="27" t="s">
        <v>58</v>
      </c>
      <c r="G3726" s="30">
        <v>58.45</v>
      </c>
      <c r="H3726" s="31" t="s">
        <v>52</v>
      </c>
      <c r="I3726" s="32">
        <v>61.55</v>
      </c>
      <c r="J3726" s="32">
        <v>64.3</v>
      </c>
      <c r="K3726" s="33"/>
      <c r="L3726" s="33" t="s">
        <v>53</v>
      </c>
      <c r="M3726" s="20" t="s">
        <v>53</v>
      </c>
      <c r="O3726" s="2" t="s">
        <v>53</v>
      </c>
      <c r="P3726" s="2" t="s">
        <v>53</v>
      </c>
    </row>
    <row r="3727" spans="1:16" x14ac:dyDescent="0.15">
      <c r="A3727" s="26" t="s">
        <v>5091</v>
      </c>
      <c r="B3727" s="27" t="s">
        <v>5112</v>
      </c>
      <c r="C3727" s="28" t="s">
        <v>5113</v>
      </c>
      <c r="D3727" s="28" t="s">
        <v>57</v>
      </c>
      <c r="E3727" s="29" t="s">
        <v>50</v>
      </c>
      <c r="F3727" s="27" t="s">
        <v>58</v>
      </c>
      <c r="G3727" s="30">
        <v>63.5</v>
      </c>
      <c r="H3727" s="31" t="s">
        <v>52</v>
      </c>
      <c r="I3727" s="32">
        <v>66.25</v>
      </c>
      <c r="J3727" s="32">
        <v>70.2</v>
      </c>
      <c r="K3727" s="33"/>
      <c r="L3727" s="33" t="s">
        <v>53</v>
      </c>
      <c r="M3727" s="20" t="s">
        <v>53</v>
      </c>
      <c r="O3727" s="2" t="s">
        <v>53</v>
      </c>
      <c r="P3727" s="2" t="s">
        <v>53</v>
      </c>
    </row>
    <row r="3728" spans="1:16" x14ac:dyDescent="0.15">
      <c r="A3728" s="26" t="s">
        <v>5091</v>
      </c>
      <c r="B3728" s="27" t="s">
        <v>5112</v>
      </c>
      <c r="C3728" s="28" t="s">
        <v>5113</v>
      </c>
      <c r="D3728" s="28" t="s">
        <v>57</v>
      </c>
      <c r="E3728" s="29" t="s">
        <v>369</v>
      </c>
      <c r="F3728" s="27" t="s">
        <v>58</v>
      </c>
      <c r="G3728" s="30">
        <v>70.2</v>
      </c>
      <c r="H3728" s="31" t="s">
        <v>52</v>
      </c>
      <c r="I3728" s="32">
        <v>72.95</v>
      </c>
      <c r="J3728" s="32">
        <v>76.849999999999994</v>
      </c>
      <c r="K3728" s="33"/>
      <c r="L3728" s="33" t="s">
        <v>53</v>
      </c>
      <c r="M3728" s="20" t="s">
        <v>53</v>
      </c>
      <c r="O3728" s="2" t="s">
        <v>53</v>
      </c>
      <c r="P3728" s="2" t="s">
        <v>53</v>
      </c>
    </row>
    <row r="3729" spans="1:16" x14ac:dyDescent="0.15">
      <c r="A3729" s="26" t="s">
        <v>5091</v>
      </c>
      <c r="B3729" s="27" t="s">
        <v>5112</v>
      </c>
      <c r="C3729" s="28" t="s">
        <v>5113</v>
      </c>
      <c r="D3729" s="28" t="s">
        <v>57</v>
      </c>
      <c r="E3729" s="29" t="s">
        <v>4944</v>
      </c>
      <c r="F3729" s="27" t="s">
        <v>62</v>
      </c>
      <c r="G3729" s="30">
        <v>75.7</v>
      </c>
      <c r="H3729" s="31" t="s">
        <v>52</v>
      </c>
      <c r="I3729" s="32">
        <v>78.400000000000006</v>
      </c>
      <c r="J3729" s="32">
        <v>82.35</v>
      </c>
      <c r="K3729" s="33"/>
      <c r="L3729" s="33" t="s">
        <v>53</v>
      </c>
      <c r="M3729" s="20" t="s">
        <v>53</v>
      </c>
      <c r="O3729" s="2" t="s">
        <v>53</v>
      </c>
      <c r="P3729" s="2" t="s">
        <v>53</v>
      </c>
    </row>
    <row r="3730" spans="1:16" x14ac:dyDescent="0.15">
      <c r="A3730" s="26" t="s">
        <v>5091</v>
      </c>
      <c r="B3730" s="27" t="s">
        <v>5112</v>
      </c>
      <c r="C3730" s="28" t="s">
        <v>5113</v>
      </c>
      <c r="D3730" s="28" t="s">
        <v>57</v>
      </c>
      <c r="E3730" s="29" t="s">
        <v>5111</v>
      </c>
      <c r="F3730" s="27" t="s">
        <v>62</v>
      </c>
      <c r="G3730" s="30">
        <v>82.75</v>
      </c>
      <c r="H3730" s="31" t="s">
        <v>52</v>
      </c>
      <c r="I3730" s="32">
        <v>85.85</v>
      </c>
      <c r="J3730" s="32">
        <v>89.8</v>
      </c>
      <c r="K3730" s="33"/>
      <c r="L3730" s="33" t="s">
        <v>53</v>
      </c>
      <c r="M3730" s="20" t="s">
        <v>53</v>
      </c>
      <c r="O3730" s="2" t="s">
        <v>53</v>
      </c>
      <c r="P3730" s="2" t="s">
        <v>53</v>
      </c>
    </row>
    <row r="3731" spans="1:16" x14ac:dyDescent="0.15">
      <c r="A3731" s="26" t="s">
        <v>5091</v>
      </c>
      <c r="B3731" s="27" t="s">
        <v>5114</v>
      </c>
      <c r="C3731" s="28" t="s">
        <v>5115</v>
      </c>
      <c r="D3731" s="28" t="s">
        <v>57</v>
      </c>
      <c r="E3731" s="29" t="s">
        <v>65</v>
      </c>
      <c r="F3731" s="27" t="s">
        <v>51</v>
      </c>
      <c r="G3731" s="30">
        <v>58.45</v>
      </c>
      <c r="H3731" s="31" t="s">
        <v>52</v>
      </c>
      <c r="I3731" s="32">
        <v>62.35</v>
      </c>
      <c r="J3731" s="32">
        <v>66.25</v>
      </c>
      <c r="K3731" s="33"/>
      <c r="L3731" s="33" t="s">
        <v>53</v>
      </c>
      <c r="M3731" s="20" t="s">
        <v>53</v>
      </c>
      <c r="O3731" s="2" t="s">
        <v>53</v>
      </c>
      <c r="P3731" s="2" t="s">
        <v>53</v>
      </c>
    </row>
    <row r="3732" spans="1:16" x14ac:dyDescent="0.15">
      <c r="A3732" s="26" t="s">
        <v>5091</v>
      </c>
      <c r="B3732" s="27" t="s">
        <v>5114</v>
      </c>
      <c r="C3732" s="28" t="s">
        <v>5115</v>
      </c>
      <c r="D3732" s="28" t="s">
        <v>57</v>
      </c>
      <c r="E3732" s="29" t="s">
        <v>59</v>
      </c>
      <c r="F3732" s="27" t="s">
        <v>51</v>
      </c>
      <c r="G3732" s="30">
        <v>63.15</v>
      </c>
      <c r="H3732" s="31" t="s">
        <v>52</v>
      </c>
      <c r="I3732" s="32">
        <v>67.05</v>
      </c>
      <c r="J3732" s="32">
        <v>70.95</v>
      </c>
      <c r="K3732" s="33"/>
      <c r="L3732" s="33" t="s">
        <v>53</v>
      </c>
      <c r="M3732" s="20" t="s">
        <v>53</v>
      </c>
      <c r="O3732" s="2" t="s">
        <v>53</v>
      </c>
      <c r="P3732" s="2" t="s">
        <v>53</v>
      </c>
    </row>
    <row r="3733" spans="1:16" x14ac:dyDescent="0.15">
      <c r="A3733" s="26" t="s">
        <v>5091</v>
      </c>
      <c r="B3733" s="27" t="s">
        <v>5114</v>
      </c>
      <c r="C3733" s="28" t="s">
        <v>5115</v>
      </c>
      <c r="D3733" s="28" t="s">
        <v>57</v>
      </c>
      <c r="E3733" s="29" t="s">
        <v>309</v>
      </c>
      <c r="F3733" s="27" t="s">
        <v>58</v>
      </c>
      <c r="G3733" s="30">
        <v>68.25</v>
      </c>
      <c r="H3733" s="31" t="s">
        <v>52</v>
      </c>
      <c r="I3733" s="32">
        <v>72.150000000000006</v>
      </c>
      <c r="J3733" s="32">
        <v>76.05</v>
      </c>
      <c r="K3733" s="33"/>
      <c r="L3733" s="33" t="s">
        <v>53</v>
      </c>
      <c r="M3733" s="20" t="s">
        <v>53</v>
      </c>
      <c r="O3733" s="2" t="s">
        <v>53</v>
      </c>
      <c r="P3733" s="2" t="s">
        <v>53</v>
      </c>
    </row>
    <row r="3734" spans="1:16" x14ac:dyDescent="0.15">
      <c r="A3734" s="26" t="s">
        <v>5091</v>
      </c>
      <c r="B3734" s="27" t="s">
        <v>5114</v>
      </c>
      <c r="C3734" s="28" t="s">
        <v>5115</v>
      </c>
      <c r="D3734" s="28" t="s">
        <v>57</v>
      </c>
      <c r="E3734" s="29" t="s">
        <v>4944</v>
      </c>
      <c r="F3734" s="27" t="s">
        <v>58</v>
      </c>
      <c r="G3734" s="30">
        <v>72.95</v>
      </c>
      <c r="H3734" s="31" t="s">
        <v>52</v>
      </c>
      <c r="I3734" s="32">
        <v>76.849999999999994</v>
      </c>
      <c r="J3734" s="32">
        <v>80.75</v>
      </c>
      <c r="K3734" s="33"/>
      <c r="L3734" s="33" t="s">
        <v>53</v>
      </c>
      <c r="M3734" s="20" t="s">
        <v>53</v>
      </c>
      <c r="O3734" s="2" t="s">
        <v>53</v>
      </c>
      <c r="P3734" s="2" t="s">
        <v>53</v>
      </c>
    </row>
    <row r="3735" spans="1:16" x14ac:dyDescent="0.15">
      <c r="A3735" s="26" t="s">
        <v>5091</v>
      </c>
      <c r="B3735" s="27" t="s">
        <v>5114</v>
      </c>
      <c r="C3735" s="28" t="s">
        <v>5115</v>
      </c>
      <c r="D3735" s="28" t="s">
        <v>57</v>
      </c>
      <c r="E3735" s="29" t="s">
        <v>5111</v>
      </c>
      <c r="F3735" s="27" t="s">
        <v>58</v>
      </c>
      <c r="G3735" s="30">
        <v>78.05</v>
      </c>
      <c r="H3735" s="31" t="s">
        <v>52</v>
      </c>
      <c r="I3735" s="32">
        <v>81.55</v>
      </c>
      <c r="J3735" s="32">
        <v>85.5</v>
      </c>
      <c r="K3735" s="33"/>
      <c r="L3735" s="33" t="s">
        <v>53</v>
      </c>
      <c r="M3735" s="20" t="s">
        <v>53</v>
      </c>
      <c r="O3735" s="2" t="s">
        <v>53</v>
      </c>
      <c r="P3735" s="2" t="s">
        <v>53</v>
      </c>
    </row>
    <row r="3736" spans="1:16" x14ac:dyDescent="0.15">
      <c r="A3736" s="26" t="s">
        <v>5091</v>
      </c>
      <c r="B3736" s="27" t="s">
        <v>5116</v>
      </c>
      <c r="C3736" s="28" t="s">
        <v>5117</v>
      </c>
      <c r="D3736" s="28" t="s">
        <v>57</v>
      </c>
      <c r="E3736" s="29" t="s">
        <v>65</v>
      </c>
      <c r="F3736" s="27" t="s">
        <v>58</v>
      </c>
      <c r="G3736" s="30">
        <v>72.95</v>
      </c>
      <c r="H3736" s="31" t="s">
        <v>52</v>
      </c>
      <c r="I3736" s="32">
        <v>76.849999999999994</v>
      </c>
      <c r="J3736" s="32">
        <v>80.75</v>
      </c>
      <c r="K3736" s="33"/>
      <c r="L3736" s="33" t="s">
        <v>53</v>
      </c>
      <c r="M3736" s="20" t="s">
        <v>53</v>
      </c>
      <c r="O3736" s="2" t="s">
        <v>53</v>
      </c>
      <c r="P3736" s="2" t="s">
        <v>53</v>
      </c>
    </row>
    <row r="3737" spans="1:16" x14ac:dyDescent="0.15">
      <c r="A3737" s="26" t="s">
        <v>5091</v>
      </c>
      <c r="B3737" s="27" t="s">
        <v>5116</v>
      </c>
      <c r="C3737" s="28" t="s">
        <v>5117</v>
      </c>
      <c r="D3737" s="28" t="s">
        <v>57</v>
      </c>
      <c r="E3737" s="29" t="s">
        <v>59</v>
      </c>
      <c r="F3737" s="27" t="s">
        <v>58</v>
      </c>
      <c r="G3737" s="30">
        <v>78.05</v>
      </c>
      <c r="H3737" s="31" t="s">
        <v>52</v>
      </c>
      <c r="I3737" s="32">
        <v>81.55</v>
      </c>
      <c r="J3737" s="32">
        <v>85.5</v>
      </c>
      <c r="K3737" s="33"/>
      <c r="L3737" s="33" t="s">
        <v>53</v>
      </c>
      <c r="M3737" s="20" t="s">
        <v>53</v>
      </c>
      <c r="O3737" s="2" t="s">
        <v>53</v>
      </c>
      <c r="P3737" s="2" t="s">
        <v>53</v>
      </c>
    </row>
    <row r="3738" spans="1:16" x14ac:dyDescent="0.15">
      <c r="A3738" s="26" t="s">
        <v>5091</v>
      </c>
      <c r="B3738" s="27" t="s">
        <v>5116</v>
      </c>
      <c r="C3738" s="28" t="s">
        <v>5117</v>
      </c>
      <c r="D3738" s="28" t="s">
        <v>57</v>
      </c>
      <c r="E3738" s="29" t="s">
        <v>309</v>
      </c>
      <c r="F3738" s="27" t="s">
        <v>911</v>
      </c>
      <c r="G3738" s="30">
        <v>82.75</v>
      </c>
      <c r="H3738" s="31" t="s">
        <v>52</v>
      </c>
      <c r="I3738" s="32">
        <v>86.65</v>
      </c>
      <c r="J3738" s="32">
        <v>90.55</v>
      </c>
      <c r="K3738" s="33"/>
      <c r="L3738" s="33" t="s">
        <v>53</v>
      </c>
      <c r="M3738" s="20" t="s">
        <v>53</v>
      </c>
      <c r="O3738" s="2" t="s">
        <v>53</v>
      </c>
      <c r="P3738" s="2" t="s">
        <v>53</v>
      </c>
    </row>
    <row r="3739" spans="1:16" x14ac:dyDescent="0.15">
      <c r="A3739" s="26" t="s">
        <v>5091</v>
      </c>
      <c r="B3739" s="27" t="s">
        <v>5116</v>
      </c>
      <c r="C3739" s="28" t="s">
        <v>5117</v>
      </c>
      <c r="D3739" s="28" t="s">
        <v>57</v>
      </c>
      <c r="E3739" s="29" t="s">
        <v>4944</v>
      </c>
      <c r="F3739" s="27" t="s">
        <v>911</v>
      </c>
      <c r="G3739" s="30">
        <v>87.45</v>
      </c>
      <c r="H3739" s="31" t="s">
        <v>52</v>
      </c>
      <c r="I3739" s="32">
        <v>91.35</v>
      </c>
      <c r="J3739" s="32">
        <v>95.3</v>
      </c>
      <c r="K3739" s="33"/>
      <c r="L3739" s="33" t="s">
        <v>53</v>
      </c>
      <c r="M3739" s="20" t="s">
        <v>53</v>
      </c>
      <c r="O3739" s="2" t="s">
        <v>53</v>
      </c>
      <c r="P3739" s="2" t="s">
        <v>53</v>
      </c>
    </row>
    <row r="3740" spans="1:16" x14ac:dyDescent="0.15">
      <c r="A3740" s="26" t="s">
        <v>5091</v>
      </c>
      <c r="B3740" s="27" t="s">
        <v>5116</v>
      </c>
      <c r="C3740" s="28" t="s">
        <v>5117</v>
      </c>
      <c r="D3740" s="28" t="s">
        <v>57</v>
      </c>
      <c r="E3740" s="29" t="s">
        <v>5111</v>
      </c>
      <c r="F3740" s="27" t="s">
        <v>911</v>
      </c>
      <c r="G3740" s="30">
        <v>92.55</v>
      </c>
      <c r="H3740" s="31" t="s">
        <v>52</v>
      </c>
      <c r="I3740" s="32">
        <v>96.45</v>
      </c>
      <c r="J3740" s="32">
        <v>100.35</v>
      </c>
      <c r="K3740" s="33"/>
      <c r="L3740" s="33" t="s">
        <v>53</v>
      </c>
      <c r="M3740" s="20" t="s">
        <v>53</v>
      </c>
      <c r="O3740" s="2" t="s">
        <v>53</v>
      </c>
      <c r="P3740" s="2" t="s">
        <v>53</v>
      </c>
    </row>
    <row r="3741" spans="1:16" x14ac:dyDescent="0.15">
      <c r="A3741" s="26" t="s">
        <v>5091</v>
      </c>
      <c r="B3741" s="27" t="s">
        <v>5118</v>
      </c>
      <c r="C3741" s="28" t="s">
        <v>5119</v>
      </c>
      <c r="D3741" s="28" t="s">
        <v>57</v>
      </c>
      <c r="E3741" s="29" t="s">
        <v>50</v>
      </c>
      <c r="F3741" s="27" t="s">
        <v>58</v>
      </c>
      <c r="G3741" s="30">
        <v>97.25</v>
      </c>
      <c r="H3741" s="31" t="s">
        <v>52</v>
      </c>
      <c r="I3741" s="32">
        <v>102.35</v>
      </c>
      <c r="J3741" s="32">
        <v>107.05</v>
      </c>
      <c r="K3741" s="33"/>
      <c r="L3741" s="33" t="s">
        <v>53</v>
      </c>
      <c r="M3741" s="20" t="s">
        <v>53</v>
      </c>
      <c r="O3741" s="2" t="s">
        <v>53</v>
      </c>
      <c r="P3741" s="2" t="s">
        <v>53</v>
      </c>
    </row>
    <row r="3742" spans="1:16" x14ac:dyDescent="0.15">
      <c r="A3742" s="26" t="s">
        <v>5091</v>
      </c>
      <c r="B3742" s="27" t="s">
        <v>5118</v>
      </c>
      <c r="C3742" s="28" t="s">
        <v>5119</v>
      </c>
      <c r="D3742" s="28" t="s">
        <v>57</v>
      </c>
      <c r="E3742" s="29" t="s">
        <v>59</v>
      </c>
      <c r="F3742" s="27" t="s">
        <v>58</v>
      </c>
      <c r="G3742" s="30">
        <v>107.05</v>
      </c>
      <c r="H3742" s="31" t="s">
        <v>52</v>
      </c>
      <c r="I3742" s="32">
        <v>111.75</v>
      </c>
      <c r="J3742" s="32">
        <v>116.85</v>
      </c>
      <c r="K3742" s="33"/>
      <c r="L3742" s="33" t="s">
        <v>53</v>
      </c>
      <c r="M3742" s="20" t="s">
        <v>53</v>
      </c>
      <c r="O3742" s="2" t="s">
        <v>53</v>
      </c>
      <c r="P3742" s="2" t="s">
        <v>53</v>
      </c>
    </row>
    <row r="3743" spans="1:16" x14ac:dyDescent="0.15">
      <c r="A3743" s="26" t="s">
        <v>5091</v>
      </c>
      <c r="B3743" s="27" t="s">
        <v>5118</v>
      </c>
      <c r="C3743" s="28" t="s">
        <v>5119</v>
      </c>
      <c r="D3743" s="28" t="s">
        <v>57</v>
      </c>
      <c r="E3743" s="29" t="s">
        <v>309</v>
      </c>
      <c r="F3743" s="27" t="s">
        <v>58</v>
      </c>
      <c r="G3743" s="30">
        <v>116.85</v>
      </c>
      <c r="H3743" s="31" t="s">
        <v>52</v>
      </c>
      <c r="I3743" s="32">
        <v>121.55</v>
      </c>
      <c r="J3743" s="32">
        <v>126.65</v>
      </c>
      <c r="K3743" s="33"/>
      <c r="L3743" s="33" t="s">
        <v>53</v>
      </c>
      <c r="M3743" s="20" t="s">
        <v>53</v>
      </c>
      <c r="O3743" s="2" t="s">
        <v>53</v>
      </c>
      <c r="P3743" s="2" t="s">
        <v>53</v>
      </c>
    </row>
    <row r="3744" spans="1:16" x14ac:dyDescent="0.15">
      <c r="A3744" s="26" t="s">
        <v>5091</v>
      </c>
      <c r="B3744" s="27" t="s">
        <v>5118</v>
      </c>
      <c r="C3744" s="28" t="s">
        <v>5119</v>
      </c>
      <c r="D3744" s="28" t="s">
        <v>57</v>
      </c>
      <c r="E3744" s="29" t="s">
        <v>310</v>
      </c>
      <c r="F3744" s="27" t="s">
        <v>58</v>
      </c>
      <c r="G3744" s="30">
        <v>116.85</v>
      </c>
      <c r="H3744" s="31" t="s">
        <v>52</v>
      </c>
      <c r="I3744" s="32">
        <v>121.55</v>
      </c>
      <c r="J3744" s="32">
        <v>126.65</v>
      </c>
      <c r="K3744" s="33"/>
      <c r="L3744" s="33" t="s">
        <v>53</v>
      </c>
      <c r="M3744" s="20" t="s">
        <v>53</v>
      </c>
      <c r="O3744" s="2" t="s">
        <v>53</v>
      </c>
      <c r="P3744" s="2" t="s">
        <v>53</v>
      </c>
    </row>
    <row r="3745" spans="1:16" x14ac:dyDescent="0.15">
      <c r="A3745" s="26" t="s">
        <v>5091</v>
      </c>
      <c r="B3745" s="27" t="s">
        <v>5120</v>
      </c>
      <c r="C3745" s="28" t="s">
        <v>5121</v>
      </c>
      <c r="D3745" s="28" t="s">
        <v>57</v>
      </c>
      <c r="E3745" s="29" t="s">
        <v>65</v>
      </c>
      <c r="F3745" s="27" t="s">
        <v>58</v>
      </c>
      <c r="G3745" s="30">
        <v>97.25</v>
      </c>
      <c r="H3745" s="31" t="s">
        <v>52</v>
      </c>
      <c r="I3745" s="32">
        <v>101.15</v>
      </c>
      <c r="J3745" s="32">
        <v>105.1</v>
      </c>
      <c r="K3745" s="33"/>
      <c r="L3745" s="33" t="s">
        <v>53</v>
      </c>
      <c r="M3745" s="20" t="s">
        <v>53</v>
      </c>
      <c r="O3745" s="2" t="s">
        <v>53</v>
      </c>
      <c r="P3745" s="2" t="s">
        <v>53</v>
      </c>
    </row>
    <row r="3746" spans="1:16" x14ac:dyDescent="0.15">
      <c r="A3746" s="26" t="s">
        <v>5091</v>
      </c>
      <c r="B3746" s="27" t="s">
        <v>5122</v>
      </c>
      <c r="C3746" s="28" t="s">
        <v>5123</v>
      </c>
      <c r="D3746" s="28" t="s">
        <v>57</v>
      </c>
      <c r="E3746" s="29" t="s">
        <v>50</v>
      </c>
      <c r="F3746" s="27" t="s">
        <v>58</v>
      </c>
      <c r="G3746" s="30">
        <v>87.45</v>
      </c>
      <c r="H3746" s="31" t="s">
        <v>52</v>
      </c>
      <c r="I3746" s="32">
        <v>92.55</v>
      </c>
      <c r="J3746" s="32">
        <v>97.25</v>
      </c>
      <c r="K3746" s="33"/>
      <c r="L3746" s="33" t="s">
        <v>53</v>
      </c>
      <c r="M3746" s="20" t="s">
        <v>53</v>
      </c>
      <c r="O3746" s="2" t="s">
        <v>53</v>
      </c>
      <c r="P3746" s="2" t="s">
        <v>53</v>
      </c>
    </row>
    <row r="3747" spans="1:16" x14ac:dyDescent="0.15">
      <c r="A3747" s="26" t="s">
        <v>5091</v>
      </c>
      <c r="B3747" s="27" t="s">
        <v>5122</v>
      </c>
      <c r="C3747" s="28" t="s">
        <v>5123</v>
      </c>
      <c r="D3747" s="28" t="s">
        <v>57</v>
      </c>
      <c r="E3747" s="29" t="s">
        <v>50</v>
      </c>
      <c r="F3747" s="27" t="s">
        <v>58</v>
      </c>
      <c r="G3747" s="30">
        <v>87.45</v>
      </c>
      <c r="H3747" s="31" t="s">
        <v>52</v>
      </c>
      <c r="I3747" s="32">
        <v>92.55</v>
      </c>
      <c r="J3747" s="32">
        <v>97.25</v>
      </c>
      <c r="K3747" s="33"/>
      <c r="L3747" s="33" t="s">
        <v>53</v>
      </c>
      <c r="M3747" s="20" t="s">
        <v>53</v>
      </c>
      <c r="O3747" s="2" t="s">
        <v>53</v>
      </c>
      <c r="P3747" s="2" t="s">
        <v>53</v>
      </c>
    </row>
    <row r="3748" spans="1:16" x14ac:dyDescent="0.15">
      <c r="A3748" s="26" t="s">
        <v>5091</v>
      </c>
      <c r="B3748" s="27" t="s">
        <v>5122</v>
      </c>
      <c r="C3748" s="28" t="s">
        <v>5123</v>
      </c>
      <c r="D3748" s="28" t="s">
        <v>57</v>
      </c>
      <c r="E3748" s="29" t="s">
        <v>59</v>
      </c>
      <c r="F3748" s="27" t="s">
        <v>58</v>
      </c>
      <c r="G3748" s="30">
        <v>97.25</v>
      </c>
      <c r="H3748" s="31" t="s">
        <v>52</v>
      </c>
      <c r="I3748" s="32">
        <v>102.35</v>
      </c>
      <c r="J3748" s="32">
        <v>107.05</v>
      </c>
      <c r="K3748" s="33"/>
      <c r="L3748" s="33" t="s">
        <v>53</v>
      </c>
      <c r="M3748" s="20" t="s">
        <v>53</v>
      </c>
      <c r="O3748" s="2" t="s">
        <v>53</v>
      </c>
      <c r="P3748" s="2" t="s">
        <v>53</v>
      </c>
    </row>
    <row r="3749" spans="1:16" x14ac:dyDescent="0.15">
      <c r="A3749" s="26" t="s">
        <v>5091</v>
      </c>
      <c r="B3749" s="27" t="s">
        <v>5122</v>
      </c>
      <c r="C3749" s="28" t="s">
        <v>5123</v>
      </c>
      <c r="D3749" s="28" t="s">
        <v>57</v>
      </c>
      <c r="E3749" s="29" t="s">
        <v>309</v>
      </c>
      <c r="F3749" s="27" t="s">
        <v>58</v>
      </c>
      <c r="G3749" s="30">
        <v>97.25</v>
      </c>
      <c r="H3749" s="31" t="s">
        <v>52</v>
      </c>
      <c r="I3749" s="32">
        <v>102.35</v>
      </c>
      <c r="J3749" s="32">
        <v>107.05</v>
      </c>
      <c r="K3749" s="33"/>
      <c r="L3749" s="33" t="s">
        <v>53</v>
      </c>
      <c r="M3749" s="20" t="s">
        <v>53</v>
      </c>
      <c r="O3749" s="2" t="s">
        <v>53</v>
      </c>
      <c r="P3749" s="2" t="s">
        <v>53</v>
      </c>
    </row>
    <row r="3750" spans="1:16" x14ac:dyDescent="0.15">
      <c r="A3750" s="26" t="s">
        <v>5091</v>
      </c>
      <c r="B3750" s="27" t="s">
        <v>5122</v>
      </c>
      <c r="C3750" s="28" t="s">
        <v>5123</v>
      </c>
      <c r="D3750" s="28" t="s">
        <v>57</v>
      </c>
      <c r="E3750" s="29" t="s">
        <v>310</v>
      </c>
      <c r="F3750" s="27" t="s">
        <v>58</v>
      </c>
      <c r="G3750" s="30">
        <v>107.05</v>
      </c>
      <c r="H3750" s="31" t="s">
        <v>52</v>
      </c>
      <c r="I3750" s="32">
        <v>111.75</v>
      </c>
      <c r="J3750" s="32">
        <v>116.85</v>
      </c>
      <c r="K3750" s="33"/>
      <c r="L3750" s="33" t="s">
        <v>53</v>
      </c>
      <c r="M3750" s="20" t="s">
        <v>53</v>
      </c>
      <c r="O3750" s="2" t="s">
        <v>53</v>
      </c>
      <c r="P3750" s="2" t="s">
        <v>53</v>
      </c>
    </row>
    <row r="3751" spans="1:16" x14ac:dyDescent="0.15">
      <c r="A3751" s="26" t="s">
        <v>5091</v>
      </c>
      <c r="B3751" s="27" t="s">
        <v>5124</v>
      </c>
      <c r="C3751" s="28" t="s">
        <v>5125</v>
      </c>
      <c r="D3751" s="28" t="s">
        <v>57</v>
      </c>
      <c r="E3751" s="29" t="s">
        <v>5126</v>
      </c>
      <c r="F3751" s="27" t="s">
        <v>911</v>
      </c>
      <c r="G3751" s="30">
        <v>87.45</v>
      </c>
      <c r="H3751" s="31" t="s">
        <v>52</v>
      </c>
      <c r="I3751" s="32">
        <v>91.35</v>
      </c>
      <c r="J3751" s="32">
        <v>95.3</v>
      </c>
      <c r="K3751" s="33"/>
      <c r="L3751" s="33" t="s">
        <v>53</v>
      </c>
      <c r="M3751" s="20" t="s">
        <v>53</v>
      </c>
      <c r="O3751" s="2" t="s">
        <v>53</v>
      </c>
      <c r="P3751" s="2" t="s">
        <v>53</v>
      </c>
    </row>
    <row r="3752" spans="1:16" x14ac:dyDescent="0.15">
      <c r="A3752" s="26" t="s">
        <v>5091</v>
      </c>
      <c r="B3752" s="27" t="s">
        <v>5124</v>
      </c>
      <c r="C3752" s="28" t="s">
        <v>5125</v>
      </c>
      <c r="D3752" s="28" t="s">
        <v>57</v>
      </c>
      <c r="E3752" s="29" t="s">
        <v>59</v>
      </c>
      <c r="F3752" s="27" t="s">
        <v>911</v>
      </c>
      <c r="G3752" s="30">
        <v>97.25</v>
      </c>
      <c r="H3752" s="31" t="s">
        <v>52</v>
      </c>
      <c r="I3752" s="32">
        <v>101.15</v>
      </c>
      <c r="J3752" s="32">
        <v>105.1</v>
      </c>
      <c r="K3752" s="33"/>
      <c r="L3752" s="33" t="s">
        <v>53</v>
      </c>
      <c r="M3752" s="20" t="s">
        <v>53</v>
      </c>
      <c r="O3752" s="2" t="s">
        <v>53</v>
      </c>
      <c r="P3752" s="2" t="s">
        <v>53</v>
      </c>
    </row>
    <row r="3753" spans="1:16" x14ac:dyDescent="0.15">
      <c r="A3753" s="26" t="s">
        <v>5091</v>
      </c>
      <c r="B3753" s="27" t="s">
        <v>5124</v>
      </c>
      <c r="C3753" s="28" t="s">
        <v>5125</v>
      </c>
      <c r="D3753" s="28" t="s">
        <v>57</v>
      </c>
      <c r="E3753" s="29" t="s">
        <v>309</v>
      </c>
      <c r="F3753" s="27" t="s">
        <v>911</v>
      </c>
      <c r="G3753" s="30">
        <v>97.25</v>
      </c>
      <c r="H3753" s="31" t="s">
        <v>52</v>
      </c>
      <c r="I3753" s="32">
        <v>101.15</v>
      </c>
      <c r="J3753" s="32">
        <v>105.1</v>
      </c>
      <c r="K3753" s="33"/>
      <c r="L3753" s="33" t="s">
        <v>53</v>
      </c>
      <c r="M3753" s="20" t="s">
        <v>53</v>
      </c>
      <c r="O3753" s="2" t="s">
        <v>53</v>
      </c>
      <c r="P3753" s="2" t="s">
        <v>53</v>
      </c>
    </row>
    <row r="3754" spans="1:16" x14ac:dyDescent="0.15">
      <c r="A3754" s="26" t="s">
        <v>5091</v>
      </c>
      <c r="B3754" s="27" t="s">
        <v>5127</v>
      </c>
      <c r="C3754" s="28" t="s">
        <v>5128</v>
      </c>
      <c r="D3754" s="28" t="s">
        <v>57</v>
      </c>
      <c r="E3754" s="29" t="s">
        <v>1063</v>
      </c>
      <c r="F3754" s="27" t="s">
        <v>58</v>
      </c>
      <c r="G3754" s="30">
        <v>82.75</v>
      </c>
      <c r="H3754" s="31" t="s">
        <v>52</v>
      </c>
      <c r="I3754" s="32">
        <v>87.85</v>
      </c>
      <c r="J3754" s="32">
        <v>92.55</v>
      </c>
      <c r="K3754" s="33"/>
      <c r="L3754" s="33" t="s">
        <v>53</v>
      </c>
      <c r="M3754" s="20" t="s">
        <v>53</v>
      </c>
      <c r="O3754" s="2" t="s">
        <v>53</v>
      </c>
      <c r="P3754" s="2" t="s">
        <v>53</v>
      </c>
    </row>
    <row r="3755" spans="1:16" x14ac:dyDescent="0.15">
      <c r="A3755" s="26" t="s">
        <v>5091</v>
      </c>
      <c r="B3755" s="27" t="s">
        <v>5129</v>
      </c>
      <c r="C3755" s="28" t="s">
        <v>5130</v>
      </c>
      <c r="D3755" s="28" t="s">
        <v>57</v>
      </c>
      <c r="E3755" s="29" t="s">
        <v>5131</v>
      </c>
      <c r="F3755" s="27" t="s">
        <v>58</v>
      </c>
      <c r="G3755" s="30">
        <v>68.25</v>
      </c>
      <c r="H3755" s="31" t="s">
        <v>52</v>
      </c>
      <c r="I3755" s="32">
        <v>72.150000000000006</v>
      </c>
      <c r="J3755" s="32">
        <v>76.05</v>
      </c>
      <c r="K3755" s="33"/>
      <c r="L3755" s="33" t="s">
        <v>53</v>
      </c>
      <c r="M3755" s="20" t="s">
        <v>53</v>
      </c>
      <c r="O3755" s="2" t="s">
        <v>53</v>
      </c>
      <c r="P3755" s="2" t="s">
        <v>53</v>
      </c>
    </row>
    <row r="3756" spans="1:16" x14ac:dyDescent="0.15">
      <c r="A3756" s="26" t="s">
        <v>5091</v>
      </c>
      <c r="B3756" s="27" t="s">
        <v>5132</v>
      </c>
      <c r="C3756" s="28" t="s">
        <v>5133</v>
      </c>
      <c r="D3756" s="28" t="s">
        <v>57</v>
      </c>
      <c r="E3756" s="29" t="s">
        <v>5134</v>
      </c>
      <c r="F3756" s="27" t="s">
        <v>58</v>
      </c>
      <c r="G3756" s="30">
        <v>97.25</v>
      </c>
      <c r="H3756" s="31" t="s">
        <v>52</v>
      </c>
      <c r="I3756" s="32">
        <v>101.15</v>
      </c>
      <c r="J3756" s="32">
        <v>105.1</v>
      </c>
      <c r="K3756" s="33"/>
      <c r="L3756" s="33" t="s">
        <v>53</v>
      </c>
      <c r="M3756" s="20" t="s">
        <v>53</v>
      </c>
      <c r="O3756" s="2" t="s">
        <v>53</v>
      </c>
      <c r="P3756" s="2" t="s">
        <v>53</v>
      </c>
    </row>
    <row r="3757" spans="1:16" x14ac:dyDescent="0.15">
      <c r="A3757" s="26" t="s">
        <v>5091</v>
      </c>
      <c r="B3757" s="27" t="s">
        <v>5135</v>
      </c>
      <c r="C3757" s="28" t="s">
        <v>5136</v>
      </c>
      <c r="D3757" s="28" t="s">
        <v>57</v>
      </c>
      <c r="E3757" s="29" t="s">
        <v>1063</v>
      </c>
      <c r="F3757" s="27" t="s">
        <v>51</v>
      </c>
      <c r="G3757" s="30">
        <v>78.05</v>
      </c>
      <c r="H3757" s="31" t="s">
        <v>52</v>
      </c>
      <c r="I3757" s="32">
        <v>81.55</v>
      </c>
      <c r="J3757" s="32">
        <v>85.5</v>
      </c>
      <c r="K3757" s="33"/>
      <c r="L3757" s="33" t="s">
        <v>53</v>
      </c>
      <c r="M3757" s="20" t="s">
        <v>53</v>
      </c>
      <c r="O3757" s="2" t="s">
        <v>53</v>
      </c>
      <c r="P3757" s="2" t="s">
        <v>53</v>
      </c>
    </row>
    <row r="3758" spans="1:16" x14ac:dyDescent="0.15">
      <c r="A3758" s="26" t="s">
        <v>5137</v>
      </c>
      <c r="B3758" s="27" t="s">
        <v>5138</v>
      </c>
      <c r="C3758" s="28" t="s">
        <v>5139</v>
      </c>
      <c r="D3758" s="28" t="s">
        <v>5140</v>
      </c>
      <c r="E3758" s="29" t="s">
        <v>298</v>
      </c>
      <c r="F3758" s="27" t="s">
        <v>237</v>
      </c>
      <c r="G3758" s="30">
        <v>18.05</v>
      </c>
      <c r="H3758" s="31" t="s">
        <v>62</v>
      </c>
      <c r="I3758" s="32">
        <v>21.95</v>
      </c>
      <c r="J3758" s="32">
        <v>25.9</v>
      </c>
      <c r="K3758" s="33"/>
      <c r="L3758" s="33" t="s">
        <v>53</v>
      </c>
      <c r="M3758" s="20" t="s">
        <v>53</v>
      </c>
      <c r="O3758" s="2" t="s">
        <v>53</v>
      </c>
      <c r="P3758" s="2" t="s">
        <v>53</v>
      </c>
    </row>
    <row r="3759" spans="1:16" x14ac:dyDescent="0.15">
      <c r="A3759" s="26" t="s">
        <v>5137</v>
      </c>
      <c r="B3759" s="27" t="s">
        <v>5138</v>
      </c>
      <c r="C3759" s="28" t="s">
        <v>5139</v>
      </c>
      <c r="D3759" s="28" t="s">
        <v>5140</v>
      </c>
      <c r="E3759" s="29" t="s">
        <v>3778</v>
      </c>
      <c r="F3759" s="27" t="s">
        <v>237</v>
      </c>
      <c r="G3759" s="30">
        <v>19.600000000000001</v>
      </c>
      <c r="H3759" s="31" t="s">
        <v>62</v>
      </c>
      <c r="I3759" s="32">
        <v>23.55</v>
      </c>
      <c r="J3759" s="32">
        <v>27.45</v>
      </c>
      <c r="K3759" s="33"/>
      <c r="L3759" s="33" t="s">
        <v>53</v>
      </c>
      <c r="M3759" s="20" t="s">
        <v>53</v>
      </c>
      <c r="O3759" s="2" t="s">
        <v>53</v>
      </c>
      <c r="P3759" s="2" t="s">
        <v>53</v>
      </c>
    </row>
    <row r="3760" spans="1:16" x14ac:dyDescent="0.15">
      <c r="A3760" s="26" t="s">
        <v>5137</v>
      </c>
      <c r="B3760" s="27" t="s">
        <v>5138</v>
      </c>
      <c r="C3760" s="28" t="s">
        <v>5139</v>
      </c>
      <c r="D3760" s="28" t="s">
        <v>42</v>
      </c>
      <c r="E3760" s="29" t="s">
        <v>298</v>
      </c>
      <c r="F3760" s="27" t="s">
        <v>237</v>
      </c>
      <c r="G3760" s="30">
        <v>23.15</v>
      </c>
      <c r="H3760" s="31" t="s">
        <v>62</v>
      </c>
      <c r="I3760" s="32">
        <v>27.05</v>
      </c>
      <c r="J3760" s="32">
        <v>31</v>
      </c>
      <c r="K3760" s="33"/>
      <c r="L3760" s="33" t="s">
        <v>53</v>
      </c>
      <c r="M3760" s="20" t="s">
        <v>53</v>
      </c>
      <c r="O3760" s="2" t="s">
        <v>53</v>
      </c>
      <c r="P3760" s="2" t="s">
        <v>53</v>
      </c>
    </row>
    <row r="3761" spans="1:16" x14ac:dyDescent="0.15">
      <c r="A3761" s="26" t="s">
        <v>5137</v>
      </c>
      <c r="B3761" s="27" t="s">
        <v>5138</v>
      </c>
      <c r="C3761" s="28" t="s">
        <v>5139</v>
      </c>
      <c r="D3761" s="28" t="s">
        <v>42</v>
      </c>
      <c r="E3761" s="29" t="s">
        <v>3778</v>
      </c>
      <c r="F3761" s="27" t="s">
        <v>237</v>
      </c>
      <c r="G3761" s="30">
        <v>24.3</v>
      </c>
      <c r="H3761" s="31" t="s">
        <v>62</v>
      </c>
      <c r="I3761" s="32">
        <v>28.25</v>
      </c>
      <c r="J3761" s="32">
        <v>32.15</v>
      </c>
      <c r="K3761" s="33"/>
      <c r="L3761" s="33" t="s">
        <v>53</v>
      </c>
      <c r="M3761" s="20" t="s">
        <v>53</v>
      </c>
      <c r="O3761" s="2" t="s">
        <v>53</v>
      </c>
      <c r="P3761" s="2" t="s">
        <v>53</v>
      </c>
    </row>
    <row r="3762" spans="1:16" x14ac:dyDescent="0.15">
      <c r="A3762" s="26" t="s">
        <v>5137</v>
      </c>
      <c r="B3762" s="27" t="s">
        <v>5138</v>
      </c>
      <c r="C3762" s="28" t="s">
        <v>5139</v>
      </c>
      <c r="D3762" s="28" t="s">
        <v>5141</v>
      </c>
      <c r="E3762" s="29" t="s">
        <v>298</v>
      </c>
      <c r="F3762" s="27" t="s">
        <v>237</v>
      </c>
      <c r="G3762" s="30">
        <v>27.85</v>
      </c>
      <c r="H3762" s="31" t="s">
        <v>62</v>
      </c>
      <c r="I3762" s="32">
        <v>31.75</v>
      </c>
      <c r="J3762" s="32">
        <v>35.700000000000003</v>
      </c>
      <c r="K3762" s="33"/>
      <c r="L3762" s="33" t="s">
        <v>53</v>
      </c>
      <c r="M3762" s="20" t="s">
        <v>53</v>
      </c>
      <c r="O3762" s="2" t="s">
        <v>53</v>
      </c>
      <c r="P3762" s="2" t="s">
        <v>53</v>
      </c>
    </row>
    <row r="3763" spans="1:16" x14ac:dyDescent="0.15">
      <c r="A3763" s="26" t="s">
        <v>5137</v>
      </c>
      <c r="B3763" s="27" t="s">
        <v>5142</v>
      </c>
      <c r="C3763" s="28" t="s">
        <v>5143</v>
      </c>
      <c r="D3763" s="28" t="s">
        <v>5144</v>
      </c>
      <c r="E3763" s="29" t="s">
        <v>298</v>
      </c>
      <c r="F3763" s="27" t="s">
        <v>237</v>
      </c>
      <c r="G3763" s="30">
        <v>38.85</v>
      </c>
      <c r="H3763" s="31" t="s">
        <v>62</v>
      </c>
      <c r="I3763" s="32">
        <v>42.75</v>
      </c>
      <c r="J3763" s="32">
        <v>46.65</v>
      </c>
      <c r="K3763" s="33"/>
      <c r="L3763" s="33" t="s">
        <v>53</v>
      </c>
      <c r="M3763" s="20" t="s">
        <v>53</v>
      </c>
      <c r="O3763" s="2" t="s">
        <v>53</v>
      </c>
      <c r="P3763" s="2" t="s">
        <v>53</v>
      </c>
    </row>
    <row r="3764" spans="1:16" x14ac:dyDescent="0.15">
      <c r="A3764" s="26" t="s">
        <v>5137</v>
      </c>
      <c r="B3764" s="27" t="s">
        <v>5142</v>
      </c>
      <c r="C3764" s="28" t="s">
        <v>5143</v>
      </c>
      <c r="D3764" s="28" t="s">
        <v>5144</v>
      </c>
      <c r="E3764" s="29" t="s">
        <v>315</v>
      </c>
      <c r="F3764" s="27" t="s">
        <v>237</v>
      </c>
      <c r="G3764" s="30">
        <v>40.799999999999997</v>
      </c>
      <c r="H3764" s="31" t="s">
        <v>62</v>
      </c>
      <c r="I3764" s="32">
        <v>44.7</v>
      </c>
      <c r="J3764" s="32">
        <v>48.65</v>
      </c>
      <c r="K3764" s="33"/>
      <c r="L3764" s="33" t="s">
        <v>53</v>
      </c>
      <c r="M3764" s="20" t="s">
        <v>53</v>
      </c>
      <c r="O3764" s="2" t="s">
        <v>53</v>
      </c>
      <c r="P3764" s="2" t="s">
        <v>53</v>
      </c>
    </row>
    <row r="3765" spans="1:16" x14ac:dyDescent="0.15">
      <c r="A3765" s="26" t="s">
        <v>5137</v>
      </c>
      <c r="B3765" s="27" t="s">
        <v>5142</v>
      </c>
      <c r="C3765" s="28" t="s">
        <v>5143</v>
      </c>
      <c r="D3765" s="28" t="s">
        <v>5141</v>
      </c>
      <c r="E3765" s="29" t="s">
        <v>298</v>
      </c>
      <c r="F3765" s="27" t="s">
        <v>237</v>
      </c>
      <c r="G3765" s="30">
        <v>38.85</v>
      </c>
      <c r="H3765" s="31" t="s">
        <v>62</v>
      </c>
      <c r="I3765" s="32">
        <v>42.75</v>
      </c>
      <c r="J3765" s="32">
        <v>46.65</v>
      </c>
      <c r="K3765" s="33"/>
      <c r="L3765" s="33" t="s">
        <v>53</v>
      </c>
      <c r="M3765" s="20" t="s">
        <v>53</v>
      </c>
      <c r="O3765" s="2" t="s">
        <v>53</v>
      </c>
      <c r="P3765" s="2" t="s">
        <v>53</v>
      </c>
    </row>
    <row r="3766" spans="1:16" x14ac:dyDescent="0.15">
      <c r="A3766" s="26" t="s">
        <v>5137</v>
      </c>
      <c r="B3766" s="27" t="s">
        <v>5142</v>
      </c>
      <c r="C3766" s="28" t="s">
        <v>5143</v>
      </c>
      <c r="D3766" s="28" t="s">
        <v>5141</v>
      </c>
      <c r="E3766" s="29" t="s">
        <v>315</v>
      </c>
      <c r="F3766" s="27" t="s">
        <v>237</v>
      </c>
      <c r="G3766" s="30">
        <v>40.799999999999997</v>
      </c>
      <c r="H3766" s="31" t="s">
        <v>62</v>
      </c>
      <c r="I3766" s="32">
        <v>44.7</v>
      </c>
      <c r="J3766" s="32">
        <v>48.65</v>
      </c>
      <c r="K3766" s="33"/>
      <c r="L3766" s="33" t="s">
        <v>53</v>
      </c>
      <c r="M3766" s="20" t="s">
        <v>53</v>
      </c>
      <c r="O3766" s="2" t="s">
        <v>53</v>
      </c>
      <c r="P3766" s="2" t="s">
        <v>53</v>
      </c>
    </row>
    <row r="3767" spans="1:16" x14ac:dyDescent="0.15">
      <c r="A3767" s="26" t="s">
        <v>5137</v>
      </c>
      <c r="B3767" s="27" t="s">
        <v>5145</v>
      </c>
      <c r="C3767" s="28" t="s">
        <v>5146</v>
      </c>
      <c r="D3767" s="28" t="s">
        <v>5144</v>
      </c>
      <c r="E3767" s="29" t="s">
        <v>858</v>
      </c>
      <c r="F3767" s="27" t="s">
        <v>237</v>
      </c>
      <c r="G3767" s="30">
        <v>18.05</v>
      </c>
      <c r="H3767" s="31" t="s">
        <v>62</v>
      </c>
      <c r="I3767" s="32">
        <v>21.95</v>
      </c>
      <c r="J3767" s="32">
        <v>25.9</v>
      </c>
      <c r="K3767" s="33"/>
      <c r="L3767" s="33" t="s">
        <v>53</v>
      </c>
      <c r="M3767" s="20" t="s">
        <v>53</v>
      </c>
      <c r="O3767" s="2" t="s">
        <v>53</v>
      </c>
      <c r="P3767" s="2" t="s">
        <v>53</v>
      </c>
    </row>
    <row r="3768" spans="1:16" x14ac:dyDescent="0.15">
      <c r="A3768" s="26" t="s">
        <v>5137</v>
      </c>
      <c r="B3768" s="27" t="s">
        <v>5145</v>
      </c>
      <c r="C3768" s="28" t="s">
        <v>5146</v>
      </c>
      <c r="D3768" s="28" t="s">
        <v>42</v>
      </c>
      <c r="E3768" s="29" t="s">
        <v>858</v>
      </c>
      <c r="F3768" s="27" t="s">
        <v>237</v>
      </c>
      <c r="G3768" s="30">
        <v>19.600000000000001</v>
      </c>
      <c r="H3768" s="31" t="s">
        <v>62</v>
      </c>
      <c r="I3768" s="32">
        <v>23.55</v>
      </c>
      <c r="J3768" s="32">
        <v>27.45</v>
      </c>
      <c r="K3768" s="33"/>
      <c r="L3768" s="33" t="s">
        <v>53</v>
      </c>
      <c r="M3768" s="20" t="s">
        <v>53</v>
      </c>
      <c r="O3768" s="2" t="s">
        <v>53</v>
      </c>
      <c r="P3768" s="2" t="s">
        <v>53</v>
      </c>
    </row>
    <row r="3769" spans="1:16" x14ac:dyDescent="0.15">
      <c r="A3769" s="26" t="s">
        <v>5137</v>
      </c>
      <c r="B3769" s="27" t="s">
        <v>5147</v>
      </c>
      <c r="C3769" s="28" t="s">
        <v>5148</v>
      </c>
      <c r="D3769" s="28" t="s">
        <v>57</v>
      </c>
      <c r="E3769" s="29" t="s">
        <v>298</v>
      </c>
      <c r="F3769" s="27" t="s">
        <v>237</v>
      </c>
      <c r="G3769" s="30">
        <v>78.05</v>
      </c>
      <c r="H3769" s="31" t="s">
        <v>62</v>
      </c>
      <c r="I3769" s="32">
        <v>81.95</v>
      </c>
      <c r="J3769" s="32">
        <v>85.85</v>
      </c>
      <c r="K3769" s="33"/>
      <c r="L3769" s="33" t="s">
        <v>53</v>
      </c>
      <c r="M3769" s="20" t="s">
        <v>53</v>
      </c>
      <c r="O3769" s="2" t="s">
        <v>53</v>
      </c>
      <c r="P3769" s="2" t="s">
        <v>53</v>
      </c>
    </row>
    <row r="3770" spans="1:16" x14ac:dyDescent="0.15">
      <c r="A3770" s="26" t="s">
        <v>5137</v>
      </c>
      <c r="B3770" s="27" t="s">
        <v>5147</v>
      </c>
      <c r="C3770" s="28" t="s">
        <v>5148</v>
      </c>
      <c r="D3770" s="28" t="s">
        <v>57</v>
      </c>
      <c r="E3770" s="29" t="s">
        <v>315</v>
      </c>
      <c r="F3770" s="27" t="s">
        <v>167</v>
      </c>
      <c r="G3770" s="30">
        <v>82.75</v>
      </c>
      <c r="H3770" s="31" t="s">
        <v>62</v>
      </c>
      <c r="I3770" s="32">
        <v>86.65</v>
      </c>
      <c r="J3770" s="32">
        <v>90.55</v>
      </c>
      <c r="K3770" s="33"/>
      <c r="L3770" s="33" t="s">
        <v>53</v>
      </c>
      <c r="M3770" s="20" t="s">
        <v>53</v>
      </c>
      <c r="O3770" s="2" t="s">
        <v>53</v>
      </c>
      <c r="P3770" s="2" t="s">
        <v>53</v>
      </c>
    </row>
    <row r="3771" spans="1:16" x14ac:dyDescent="0.15">
      <c r="A3771" s="26" t="s">
        <v>5137</v>
      </c>
      <c r="B3771" s="27" t="s">
        <v>5149</v>
      </c>
      <c r="C3771" s="28" t="s">
        <v>5150</v>
      </c>
      <c r="D3771" s="28" t="s">
        <v>57</v>
      </c>
      <c r="E3771" s="29" t="s">
        <v>298</v>
      </c>
      <c r="F3771" s="27" t="s">
        <v>237</v>
      </c>
      <c r="G3771" s="30">
        <v>92.55</v>
      </c>
      <c r="H3771" s="31" t="s">
        <v>62</v>
      </c>
      <c r="I3771" s="32">
        <v>96.45</v>
      </c>
      <c r="J3771" s="32">
        <v>100.35</v>
      </c>
      <c r="K3771" s="33"/>
      <c r="L3771" s="33" t="s">
        <v>53</v>
      </c>
      <c r="M3771" s="20" t="s">
        <v>53</v>
      </c>
      <c r="O3771" s="2" t="s">
        <v>53</v>
      </c>
      <c r="P3771" s="2" t="s">
        <v>53</v>
      </c>
    </row>
    <row r="3772" spans="1:16" x14ac:dyDescent="0.15">
      <c r="A3772" s="26" t="s">
        <v>5137</v>
      </c>
      <c r="B3772" s="27" t="s">
        <v>5149</v>
      </c>
      <c r="C3772" s="28" t="s">
        <v>5150</v>
      </c>
      <c r="D3772" s="28" t="s">
        <v>57</v>
      </c>
      <c r="E3772" s="29" t="s">
        <v>315</v>
      </c>
      <c r="F3772" s="27" t="s">
        <v>167</v>
      </c>
      <c r="G3772" s="30">
        <v>97.25</v>
      </c>
      <c r="H3772" s="31" t="s">
        <v>62</v>
      </c>
      <c r="I3772" s="32">
        <v>101.15</v>
      </c>
      <c r="J3772" s="32">
        <v>105.1</v>
      </c>
      <c r="K3772" s="33"/>
      <c r="L3772" s="33" t="s">
        <v>53</v>
      </c>
      <c r="M3772" s="20" t="s">
        <v>53</v>
      </c>
      <c r="O3772" s="2" t="s">
        <v>53</v>
      </c>
      <c r="P3772" s="2" t="s">
        <v>53</v>
      </c>
    </row>
    <row r="3773" spans="1:16" x14ac:dyDescent="0.15">
      <c r="A3773" s="26" t="s">
        <v>5137</v>
      </c>
      <c r="B3773" s="27" t="s">
        <v>5151</v>
      </c>
      <c r="C3773" s="28" t="s">
        <v>5152</v>
      </c>
      <c r="D3773" s="28" t="s">
        <v>57</v>
      </c>
      <c r="E3773" s="29" t="s">
        <v>298</v>
      </c>
      <c r="F3773" s="27" t="s">
        <v>237</v>
      </c>
      <c r="G3773" s="30">
        <v>68.25</v>
      </c>
      <c r="H3773" s="31" t="s">
        <v>62</v>
      </c>
      <c r="I3773" s="32">
        <v>72.150000000000006</v>
      </c>
      <c r="J3773" s="32">
        <v>76.05</v>
      </c>
      <c r="K3773" s="33"/>
      <c r="L3773" s="33" t="s">
        <v>53</v>
      </c>
      <c r="M3773" s="20" t="s">
        <v>53</v>
      </c>
      <c r="O3773" s="2" t="s">
        <v>53</v>
      </c>
      <c r="P3773" s="2" t="s">
        <v>53</v>
      </c>
    </row>
    <row r="3774" spans="1:16" x14ac:dyDescent="0.15">
      <c r="A3774" s="26" t="s">
        <v>5137</v>
      </c>
      <c r="B3774" s="27" t="s">
        <v>5151</v>
      </c>
      <c r="C3774" s="28" t="s">
        <v>5152</v>
      </c>
      <c r="D3774" s="28" t="s">
        <v>57</v>
      </c>
      <c r="E3774" s="29" t="s">
        <v>315</v>
      </c>
      <c r="F3774" s="27" t="s">
        <v>167</v>
      </c>
      <c r="G3774" s="30">
        <v>72.150000000000006</v>
      </c>
      <c r="H3774" s="31" t="s">
        <v>62</v>
      </c>
      <c r="I3774" s="32">
        <v>76.05</v>
      </c>
      <c r="J3774" s="32">
        <v>80</v>
      </c>
      <c r="K3774" s="33"/>
      <c r="L3774" s="33" t="s">
        <v>53</v>
      </c>
      <c r="M3774" s="20" t="s">
        <v>53</v>
      </c>
      <c r="O3774" s="2" t="s">
        <v>53</v>
      </c>
      <c r="P3774" s="2" t="s">
        <v>53</v>
      </c>
    </row>
    <row r="3775" spans="1:16" x14ac:dyDescent="0.15">
      <c r="A3775" s="26" t="s">
        <v>5137</v>
      </c>
      <c r="B3775" s="27" t="s">
        <v>5153</v>
      </c>
      <c r="C3775" s="28" t="s">
        <v>5154</v>
      </c>
      <c r="D3775" s="28" t="s">
        <v>57</v>
      </c>
      <c r="E3775" s="29" t="s">
        <v>298</v>
      </c>
      <c r="F3775" s="27" t="s">
        <v>179</v>
      </c>
      <c r="G3775" s="30">
        <v>130.94999999999999</v>
      </c>
      <c r="H3775" s="31" t="s">
        <v>52</v>
      </c>
      <c r="I3775" s="32">
        <v>134.85</v>
      </c>
      <c r="J3775" s="32">
        <v>138.80000000000001</v>
      </c>
      <c r="K3775" s="33"/>
      <c r="L3775" s="33" t="s">
        <v>53</v>
      </c>
      <c r="M3775" s="20" t="s">
        <v>53</v>
      </c>
      <c r="O3775" s="2" t="s">
        <v>53</v>
      </c>
      <c r="P3775" s="2" t="s">
        <v>53</v>
      </c>
    </row>
    <row r="3776" spans="1:16" x14ac:dyDescent="0.15">
      <c r="A3776" s="26" t="s">
        <v>5137</v>
      </c>
      <c r="B3776" s="27" t="s">
        <v>5153</v>
      </c>
      <c r="C3776" s="28" t="s">
        <v>5154</v>
      </c>
      <c r="D3776" s="28" t="s">
        <v>57</v>
      </c>
      <c r="E3776" s="29" t="s">
        <v>315</v>
      </c>
      <c r="F3776" s="27" t="s">
        <v>58</v>
      </c>
      <c r="G3776" s="30">
        <v>135.65</v>
      </c>
      <c r="H3776" s="31" t="s">
        <v>52</v>
      </c>
      <c r="I3776" s="32">
        <v>139.55000000000001</v>
      </c>
      <c r="J3776" s="32">
        <v>143.5</v>
      </c>
      <c r="K3776" s="33"/>
      <c r="L3776" s="33" t="s">
        <v>53</v>
      </c>
      <c r="M3776" s="20" t="s">
        <v>53</v>
      </c>
      <c r="O3776" s="2" t="s">
        <v>53</v>
      </c>
      <c r="P3776" s="2" t="s">
        <v>53</v>
      </c>
    </row>
    <row r="3777" spans="1:16" x14ac:dyDescent="0.15">
      <c r="A3777" s="26" t="s">
        <v>5137</v>
      </c>
      <c r="B3777" s="27" t="s">
        <v>5155</v>
      </c>
      <c r="C3777" s="28" t="s">
        <v>5156</v>
      </c>
      <c r="D3777" s="28" t="s">
        <v>57</v>
      </c>
      <c r="E3777" s="29" t="s">
        <v>298</v>
      </c>
      <c r="F3777" s="27" t="s">
        <v>179</v>
      </c>
      <c r="G3777" s="30">
        <v>150.55000000000001</v>
      </c>
      <c r="H3777" s="31" t="s">
        <v>52</v>
      </c>
      <c r="I3777" s="32">
        <v>155.25</v>
      </c>
      <c r="J3777" s="32">
        <v>159.94999999999999</v>
      </c>
      <c r="K3777" s="33"/>
      <c r="L3777" s="33" t="s">
        <v>53</v>
      </c>
      <c r="M3777" s="20" t="s">
        <v>53</v>
      </c>
      <c r="O3777" s="2" t="s">
        <v>53</v>
      </c>
      <c r="P3777" s="2" t="s">
        <v>53</v>
      </c>
    </row>
    <row r="3778" spans="1:16" x14ac:dyDescent="0.15">
      <c r="A3778" s="26" t="s">
        <v>5137</v>
      </c>
      <c r="B3778" s="27" t="s">
        <v>5155</v>
      </c>
      <c r="C3778" s="28" t="s">
        <v>5156</v>
      </c>
      <c r="D3778" s="28" t="s">
        <v>57</v>
      </c>
      <c r="E3778" s="29" t="s">
        <v>315</v>
      </c>
      <c r="F3778" s="27" t="s">
        <v>58</v>
      </c>
      <c r="G3778" s="30">
        <v>155.25</v>
      </c>
      <c r="H3778" s="31" t="s">
        <v>52</v>
      </c>
      <c r="I3778" s="32">
        <v>159.15</v>
      </c>
      <c r="J3778" s="32">
        <v>163.1</v>
      </c>
      <c r="K3778" s="33"/>
      <c r="L3778" s="33" t="s">
        <v>53</v>
      </c>
      <c r="M3778" s="20" t="s">
        <v>53</v>
      </c>
      <c r="O3778" s="2" t="s">
        <v>53</v>
      </c>
      <c r="P3778" s="2" t="s">
        <v>53</v>
      </c>
    </row>
    <row r="3779" spans="1:16" x14ac:dyDescent="0.15">
      <c r="A3779" s="26" t="s">
        <v>5137</v>
      </c>
      <c r="B3779" s="27" t="s">
        <v>5157</v>
      </c>
      <c r="C3779" s="28" t="s">
        <v>5158</v>
      </c>
      <c r="D3779" s="28" t="s">
        <v>57</v>
      </c>
      <c r="E3779" s="29" t="s">
        <v>298</v>
      </c>
      <c r="F3779" s="27" t="s">
        <v>58</v>
      </c>
      <c r="G3779" s="30">
        <v>179.55</v>
      </c>
      <c r="H3779" s="31" t="s">
        <v>52</v>
      </c>
      <c r="I3779" s="32">
        <v>185.45</v>
      </c>
      <c r="J3779" s="32">
        <v>191.3</v>
      </c>
      <c r="K3779" s="33"/>
      <c r="L3779" s="33" t="s">
        <v>53</v>
      </c>
      <c r="M3779" s="20" t="s">
        <v>53</v>
      </c>
      <c r="O3779" s="2" t="s">
        <v>53</v>
      </c>
      <c r="P3779" s="2" t="s">
        <v>53</v>
      </c>
    </row>
    <row r="3780" spans="1:16" x14ac:dyDescent="0.15">
      <c r="A3780" s="26" t="s">
        <v>5137</v>
      </c>
      <c r="B3780" s="27" t="s">
        <v>5157</v>
      </c>
      <c r="C3780" s="28" t="s">
        <v>5158</v>
      </c>
      <c r="D3780" s="28" t="s">
        <v>57</v>
      </c>
      <c r="E3780" s="29" t="s">
        <v>315</v>
      </c>
      <c r="F3780" s="27" t="s">
        <v>911</v>
      </c>
      <c r="G3780" s="30">
        <v>184.25</v>
      </c>
      <c r="H3780" s="31" t="s">
        <v>52</v>
      </c>
      <c r="I3780" s="32">
        <v>190.15</v>
      </c>
      <c r="J3780" s="32">
        <v>196</v>
      </c>
      <c r="K3780" s="33"/>
      <c r="L3780" s="33" t="s">
        <v>53</v>
      </c>
      <c r="M3780" s="20" t="s">
        <v>53</v>
      </c>
      <c r="O3780" s="2" t="s">
        <v>53</v>
      </c>
      <c r="P3780" s="2" t="s">
        <v>53</v>
      </c>
    </row>
    <row r="3781" spans="1:16" x14ac:dyDescent="0.15">
      <c r="A3781" s="26" t="s">
        <v>5137</v>
      </c>
      <c r="B3781" s="27" t="s">
        <v>5159</v>
      </c>
      <c r="C3781" s="28" t="s">
        <v>3608</v>
      </c>
      <c r="D3781" s="28" t="s">
        <v>57</v>
      </c>
      <c r="E3781" s="29" t="s">
        <v>5160</v>
      </c>
      <c r="F3781" s="27" t="s">
        <v>58</v>
      </c>
      <c r="G3781" s="30">
        <v>161.9</v>
      </c>
      <c r="H3781" s="31" t="s">
        <v>52</v>
      </c>
      <c r="I3781" s="32">
        <v>167</v>
      </c>
      <c r="J3781" s="32">
        <v>171.7</v>
      </c>
      <c r="K3781" s="33"/>
      <c r="L3781" s="33" t="s">
        <v>53</v>
      </c>
      <c r="M3781" s="20" t="s">
        <v>53</v>
      </c>
      <c r="O3781" s="2" t="s">
        <v>53</v>
      </c>
      <c r="P3781" s="2" t="s">
        <v>53</v>
      </c>
    </row>
    <row r="3782" spans="1:16" x14ac:dyDescent="0.15">
      <c r="A3782" s="26" t="s">
        <v>5161</v>
      </c>
      <c r="B3782" s="27" t="s">
        <v>5162</v>
      </c>
      <c r="C3782" s="28" t="s">
        <v>1238</v>
      </c>
      <c r="D3782" s="28" t="s">
        <v>57</v>
      </c>
      <c r="E3782" s="29" t="s">
        <v>139</v>
      </c>
      <c r="F3782" s="27" t="s">
        <v>237</v>
      </c>
      <c r="G3782" s="30">
        <v>35.299999999999997</v>
      </c>
      <c r="H3782" s="31" t="s">
        <v>62</v>
      </c>
      <c r="I3782" s="32">
        <v>38.450000000000003</v>
      </c>
      <c r="J3782" s="32">
        <v>41.2</v>
      </c>
      <c r="K3782" s="33"/>
      <c r="L3782" s="33" t="s">
        <v>53</v>
      </c>
      <c r="M3782" s="20" t="s">
        <v>53</v>
      </c>
      <c r="O3782" s="2" t="s">
        <v>53</v>
      </c>
      <c r="P3782" s="2" t="s">
        <v>53</v>
      </c>
    </row>
    <row r="3783" spans="1:16" x14ac:dyDescent="0.15">
      <c r="A3783" s="26" t="s">
        <v>5161</v>
      </c>
      <c r="B3783" s="27" t="s">
        <v>5163</v>
      </c>
      <c r="C3783" s="28" t="s">
        <v>5164</v>
      </c>
      <c r="D3783" s="28" t="s">
        <v>57</v>
      </c>
      <c r="E3783" s="29" t="s">
        <v>139</v>
      </c>
      <c r="F3783" s="27" t="s">
        <v>208</v>
      </c>
      <c r="G3783" s="30">
        <v>9.8000000000000007</v>
      </c>
      <c r="H3783" s="31" t="s">
        <v>51</v>
      </c>
      <c r="I3783" s="32">
        <v>11.8</v>
      </c>
      <c r="J3783" s="32">
        <v>13.75</v>
      </c>
      <c r="K3783" s="33"/>
      <c r="L3783" s="33" t="s">
        <v>53</v>
      </c>
      <c r="M3783" s="20" t="s">
        <v>53</v>
      </c>
      <c r="O3783" s="2" t="s">
        <v>53</v>
      </c>
      <c r="P3783" s="2" t="s">
        <v>53</v>
      </c>
    </row>
    <row r="3784" spans="1:16" x14ac:dyDescent="0.15">
      <c r="A3784" s="26" t="s">
        <v>5161</v>
      </c>
      <c r="B3784" s="27" t="s">
        <v>5165</v>
      </c>
      <c r="C3784" s="28" t="s">
        <v>5166</v>
      </c>
      <c r="D3784" s="28" t="s">
        <v>857</v>
      </c>
      <c r="E3784" s="29" t="s">
        <v>139</v>
      </c>
      <c r="F3784" s="27" t="s">
        <v>237</v>
      </c>
      <c r="G3784" s="30">
        <v>28.65</v>
      </c>
      <c r="H3784" s="31" t="s">
        <v>62</v>
      </c>
      <c r="I3784" s="32">
        <v>31.4</v>
      </c>
      <c r="J3784" s="32">
        <v>34.5</v>
      </c>
      <c r="K3784" s="33"/>
      <c r="L3784" s="33" t="s">
        <v>53</v>
      </c>
      <c r="M3784" s="20" t="s">
        <v>53</v>
      </c>
      <c r="O3784" s="2" t="s">
        <v>53</v>
      </c>
      <c r="P3784" s="2" t="s">
        <v>53</v>
      </c>
    </row>
    <row r="3785" spans="1:16" x14ac:dyDescent="0.15">
      <c r="A3785" s="26" t="s">
        <v>5161</v>
      </c>
      <c r="B3785" s="27" t="s">
        <v>5165</v>
      </c>
      <c r="C3785" s="28" t="s">
        <v>5166</v>
      </c>
      <c r="D3785" s="28" t="s">
        <v>42</v>
      </c>
      <c r="E3785" s="29" t="s">
        <v>139</v>
      </c>
      <c r="F3785" s="27" t="s">
        <v>237</v>
      </c>
      <c r="G3785" s="30">
        <v>33.35</v>
      </c>
      <c r="H3785" s="31" t="s">
        <v>62</v>
      </c>
      <c r="I3785" s="32">
        <v>36.5</v>
      </c>
      <c r="J3785" s="32">
        <v>39.200000000000003</v>
      </c>
      <c r="K3785" s="33"/>
      <c r="L3785" s="33" t="s">
        <v>53</v>
      </c>
      <c r="M3785" s="20" t="s">
        <v>53</v>
      </c>
      <c r="O3785" s="2" t="s">
        <v>53</v>
      </c>
      <c r="P3785" s="2" t="s">
        <v>53</v>
      </c>
    </row>
    <row r="3786" spans="1:16" x14ac:dyDescent="0.15">
      <c r="A3786" s="26" t="s">
        <v>5161</v>
      </c>
      <c r="B3786" s="27" t="s">
        <v>5167</v>
      </c>
      <c r="C3786" s="28" t="s">
        <v>5168</v>
      </c>
      <c r="D3786" s="28" t="s">
        <v>857</v>
      </c>
      <c r="E3786" s="29" t="s">
        <v>139</v>
      </c>
      <c r="F3786" s="27" t="s">
        <v>191</v>
      </c>
      <c r="G3786" s="30">
        <v>38.450000000000003</v>
      </c>
      <c r="H3786" s="31" t="s">
        <v>62</v>
      </c>
      <c r="I3786" s="32">
        <v>41.95</v>
      </c>
      <c r="J3786" s="32">
        <v>47.05</v>
      </c>
      <c r="K3786" s="33"/>
      <c r="L3786" s="33" t="s">
        <v>53</v>
      </c>
      <c r="M3786" s="20" t="s">
        <v>53</v>
      </c>
      <c r="O3786" s="2" t="s">
        <v>53</v>
      </c>
      <c r="P3786" s="2" t="s">
        <v>53</v>
      </c>
    </row>
    <row r="3787" spans="1:16" x14ac:dyDescent="0.15">
      <c r="A3787" s="26" t="s">
        <v>5161</v>
      </c>
      <c r="B3787" s="27" t="s">
        <v>5169</v>
      </c>
      <c r="C3787" s="28" t="s">
        <v>5170</v>
      </c>
      <c r="D3787" s="28" t="s">
        <v>857</v>
      </c>
      <c r="E3787" s="29" t="s">
        <v>139</v>
      </c>
      <c r="F3787" s="27" t="s">
        <v>191</v>
      </c>
      <c r="G3787" s="30">
        <v>37.25</v>
      </c>
      <c r="H3787" s="31" t="s">
        <v>62</v>
      </c>
      <c r="I3787" s="32">
        <v>41.2</v>
      </c>
      <c r="J3787" s="32">
        <v>45.9</v>
      </c>
      <c r="K3787" s="33"/>
      <c r="L3787" s="33" t="s">
        <v>53</v>
      </c>
      <c r="M3787" s="20" t="s">
        <v>53</v>
      </c>
      <c r="O3787" s="2" t="s">
        <v>53</v>
      </c>
      <c r="P3787" s="2" t="s">
        <v>53</v>
      </c>
    </row>
    <row r="3788" spans="1:16" x14ac:dyDescent="0.15">
      <c r="A3788" s="26" t="s">
        <v>5161</v>
      </c>
      <c r="B3788" s="27" t="s">
        <v>5171</v>
      </c>
      <c r="C3788" s="28" t="s">
        <v>5172</v>
      </c>
      <c r="D3788" s="28" t="s">
        <v>57</v>
      </c>
      <c r="E3788" s="29" t="s">
        <v>139</v>
      </c>
      <c r="F3788" s="27" t="s">
        <v>191</v>
      </c>
      <c r="G3788" s="30">
        <v>52.55</v>
      </c>
      <c r="H3788" s="31" t="s">
        <v>62</v>
      </c>
      <c r="I3788" s="32">
        <v>56.45</v>
      </c>
      <c r="J3788" s="32">
        <v>60.4</v>
      </c>
      <c r="K3788" s="33"/>
      <c r="L3788" s="33" t="s">
        <v>53</v>
      </c>
      <c r="M3788" s="20" t="s">
        <v>53</v>
      </c>
      <c r="O3788" s="2" t="s">
        <v>53</v>
      </c>
      <c r="P3788" s="2" t="s">
        <v>53</v>
      </c>
    </row>
    <row r="3789" spans="1:16" x14ac:dyDescent="0.15">
      <c r="A3789" s="26" t="s">
        <v>5161</v>
      </c>
      <c r="B3789" s="27" t="s">
        <v>5173</v>
      </c>
      <c r="C3789" s="28" t="s">
        <v>5174</v>
      </c>
      <c r="D3789" s="28" t="s">
        <v>57</v>
      </c>
      <c r="E3789" s="29" t="s">
        <v>139</v>
      </c>
      <c r="F3789" s="27" t="s">
        <v>179</v>
      </c>
      <c r="G3789" s="30">
        <v>74.099999999999994</v>
      </c>
      <c r="H3789" s="31" t="s">
        <v>52</v>
      </c>
      <c r="I3789" s="32">
        <v>80.75</v>
      </c>
      <c r="J3789" s="32">
        <v>88.2</v>
      </c>
      <c r="K3789" s="33"/>
      <c r="L3789" s="33" t="s">
        <v>53</v>
      </c>
      <c r="M3789" s="20" t="s">
        <v>53</v>
      </c>
      <c r="O3789" s="2" t="s">
        <v>53</v>
      </c>
      <c r="P3789" s="2" t="s">
        <v>53</v>
      </c>
    </row>
    <row r="3790" spans="1:16" x14ac:dyDescent="0.15">
      <c r="A3790" s="26" t="s">
        <v>5161</v>
      </c>
      <c r="B3790" s="27" t="s">
        <v>5175</v>
      </c>
      <c r="C3790" s="28" t="s">
        <v>5176</v>
      </c>
      <c r="D3790" s="28" t="s">
        <v>57</v>
      </c>
      <c r="E3790" s="29" t="s">
        <v>139</v>
      </c>
      <c r="F3790" s="27" t="s">
        <v>237</v>
      </c>
      <c r="G3790" s="30">
        <v>30.6</v>
      </c>
      <c r="H3790" s="31" t="s">
        <v>58</v>
      </c>
      <c r="I3790" s="32">
        <v>33.35</v>
      </c>
      <c r="J3790" s="32">
        <v>36.5</v>
      </c>
      <c r="K3790" s="33"/>
      <c r="L3790" s="33" t="s">
        <v>53</v>
      </c>
      <c r="M3790" s="20" t="s">
        <v>53</v>
      </c>
      <c r="O3790" s="2" t="s">
        <v>53</v>
      </c>
      <c r="P3790" s="2" t="s">
        <v>53</v>
      </c>
    </row>
    <row r="3791" spans="1:16" x14ac:dyDescent="0.15">
      <c r="A3791" s="26" t="s">
        <v>5161</v>
      </c>
      <c r="B3791" s="27" t="s">
        <v>5177</v>
      </c>
      <c r="C3791" s="28" t="s">
        <v>5178</v>
      </c>
      <c r="D3791" s="28" t="s">
        <v>57</v>
      </c>
      <c r="E3791" s="29" t="s">
        <v>139</v>
      </c>
      <c r="F3791" s="27" t="s">
        <v>911</v>
      </c>
      <c r="G3791" s="30">
        <v>123.1</v>
      </c>
      <c r="H3791" s="31" t="s">
        <v>52</v>
      </c>
      <c r="I3791" s="32">
        <v>132.9</v>
      </c>
      <c r="J3791" s="32">
        <v>142.30000000000001</v>
      </c>
      <c r="K3791" s="33"/>
      <c r="L3791" s="33" t="s">
        <v>53</v>
      </c>
      <c r="M3791" s="20" t="s">
        <v>53</v>
      </c>
      <c r="O3791" s="2" t="s">
        <v>53</v>
      </c>
      <c r="P3791" s="2" t="s">
        <v>53</v>
      </c>
    </row>
    <row r="3792" spans="1:16" x14ac:dyDescent="0.15">
      <c r="A3792" s="26" t="s">
        <v>5161</v>
      </c>
      <c r="B3792" s="27" t="s">
        <v>5179</v>
      </c>
      <c r="C3792" s="28" t="s">
        <v>1232</v>
      </c>
      <c r="D3792" s="28" t="s">
        <v>57</v>
      </c>
      <c r="E3792" s="29" t="s">
        <v>139</v>
      </c>
      <c r="F3792" s="27" t="s">
        <v>58</v>
      </c>
      <c r="G3792" s="30">
        <v>120.35</v>
      </c>
      <c r="H3792" s="31" t="s">
        <v>52</v>
      </c>
      <c r="I3792" s="32">
        <v>129.75</v>
      </c>
      <c r="J3792" s="32">
        <v>139.55000000000001</v>
      </c>
      <c r="K3792" s="33"/>
      <c r="L3792" s="33" t="s">
        <v>53</v>
      </c>
      <c r="M3792" s="20" t="s">
        <v>53</v>
      </c>
      <c r="O3792" s="2" t="s">
        <v>53</v>
      </c>
      <c r="P3792" s="2" t="s">
        <v>53</v>
      </c>
    </row>
    <row r="3793" spans="1:16" x14ac:dyDescent="0.15">
      <c r="A3793" s="26" t="s">
        <v>5161</v>
      </c>
      <c r="B3793" s="27" t="s">
        <v>5180</v>
      </c>
      <c r="C3793" s="28" t="s">
        <v>5181</v>
      </c>
      <c r="D3793" s="28" t="s">
        <v>57</v>
      </c>
      <c r="E3793" s="29" t="s">
        <v>139</v>
      </c>
      <c r="F3793" s="27" t="s">
        <v>58</v>
      </c>
      <c r="G3793" s="30">
        <v>91.35</v>
      </c>
      <c r="H3793" s="31" t="s">
        <v>52</v>
      </c>
      <c r="I3793" s="32">
        <v>100.75</v>
      </c>
      <c r="J3793" s="32">
        <v>110.55</v>
      </c>
      <c r="K3793" s="33"/>
      <c r="L3793" s="33" t="s">
        <v>53</v>
      </c>
      <c r="M3793" s="20" t="s">
        <v>53</v>
      </c>
      <c r="O3793" s="2" t="s">
        <v>53</v>
      </c>
      <c r="P3793" s="2" t="s">
        <v>53</v>
      </c>
    </row>
    <row r="3794" spans="1:16" x14ac:dyDescent="0.15">
      <c r="A3794" s="26" t="s">
        <v>5161</v>
      </c>
      <c r="B3794" s="27" t="s">
        <v>5182</v>
      </c>
      <c r="C3794" s="28" t="s">
        <v>1213</v>
      </c>
      <c r="D3794" s="28" t="s">
        <v>57</v>
      </c>
      <c r="E3794" s="29" t="s">
        <v>139</v>
      </c>
      <c r="F3794" s="27" t="s">
        <v>215</v>
      </c>
      <c r="G3794" s="30">
        <v>19.25</v>
      </c>
      <c r="H3794" s="31" t="s">
        <v>58</v>
      </c>
      <c r="I3794" s="32">
        <v>22.35</v>
      </c>
      <c r="J3794" s="32">
        <v>25.1</v>
      </c>
      <c r="K3794" s="33"/>
      <c r="L3794" s="33" t="s">
        <v>53</v>
      </c>
      <c r="M3794" s="20" t="s">
        <v>53</v>
      </c>
      <c r="O3794" s="2" t="s">
        <v>53</v>
      </c>
      <c r="P3794" s="2" t="s">
        <v>53</v>
      </c>
    </row>
    <row r="3795" spans="1:16" x14ac:dyDescent="0.15">
      <c r="A3795" s="26" t="s">
        <v>5161</v>
      </c>
      <c r="B3795" s="27" t="s">
        <v>5183</v>
      </c>
      <c r="C3795" s="28" t="s">
        <v>5184</v>
      </c>
      <c r="D3795" s="28" t="s">
        <v>57</v>
      </c>
      <c r="E3795" s="29" t="s">
        <v>139</v>
      </c>
      <c r="F3795" s="27" t="s">
        <v>58</v>
      </c>
      <c r="G3795" s="30">
        <v>86.65</v>
      </c>
      <c r="H3795" s="31" t="s">
        <v>52</v>
      </c>
      <c r="I3795" s="32">
        <v>96.05</v>
      </c>
      <c r="J3795" s="32">
        <v>105.85</v>
      </c>
      <c r="K3795" s="33"/>
      <c r="L3795" s="33" t="s">
        <v>53</v>
      </c>
      <c r="M3795" s="20" t="s">
        <v>53</v>
      </c>
      <c r="O3795" s="2" t="s">
        <v>53</v>
      </c>
      <c r="P3795" s="2" t="s">
        <v>53</v>
      </c>
    </row>
    <row r="3796" spans="1:16" x14ac:dyDescent="0.15">
      <c r="A3796" s="26" t="s">
        <v>5161</v>
      </c>
      <c r="B3796" s="27" t="s">
        <v>5185</v>
      </c>
      <c r="C3796" s="28" t="s">
        <v>5186</v>
      </c>
      <c r="D3796" s="28" t="s">
        <v>57</v>
      </c>
      <c r="E3796" s="29" t="s">
        <v>139</v>
      </c>
      <c r="F3796" s="27" t="s">
        <v>215</v>
      </c>
      <c r="G3796" s="30">
        <v>35.299999999999997</v>
      </c>
      <c r="H3796" s="31" t="s">
        <v>58</v>
      </c>
      <c r="I3796" s="32">
        <v>38.450000000000003</v>
      </c>
      <c r="J3796" s="32">
        <v>41.95</v>
      </c>
      <c r="K3796" s="33"/>
      <c r="L3796" s="33" t="s">
        <v>53</v>
      </c>
      <c r="M3796" s="20" t="s">
        <v>53</v>
      </c>
      <c r="O3796" s="2" t="s">
        <v>53</v>
      </c>
      <c r="P3796" s="2" t="s">
        <v>53</v>
      </c>
    </row>
    <row r="3797" spans="1:16" x14ac:dyDescent="0.15">
      <c r="A3797" s="26" t="s">
        <v>5161</v>
      </c>
      <c r="B3797" s="27" t="s">
        <v>5187</v>
      </c>
      <c r="C3797" s="28" t="s">
        <v>5188</v>
      </c>
      <c r="D3797" s="28" t="s">
        <v>57</v>
      </c>
      <c r="E3797" s="29" t="s">
        <v>139</v>
      </c>
      <c r="F3797" s="27" t="s">
        <v>911</v>
      </c>
      <c r="G3797" s="30">
        <v>142.30000000000001</v>
      </c>
      <c r="H3797" s="31" t="s">
        <v>52</v>
      </c>
      <c r="I3797" s="32">
        <v>152.1</v>
      </c>
      <c r="J3797" s="32">
        <v>161.5</v>
      </c>
      <c r="K3797" s="33"/>
      <c r="L3797" s="33" t="s">
        <v>53</v>
      </c>
      <c r="M3797" s="20" t="s">
        <v>53</v>
      </c>
      <c r="O3797" s="2" t="s">
        <v>53</v>
      </c>
      <c r="P3797" s="2" t="s">
        <v>53</v>
      </c>
    </row>
    <row r="3798" spans="1:16" x14ac:dyDescent="0.15">
      <c r="A3798" s="26" t="s">
        <v>5161</v>
      </c>
      <c r="B3798" s="27" t="s">
        <v>5189</v>
      </c>
      <c r="C3798" s="28" t="s">
        <v>5190</v>
      </c>
      <c r="D3798" s="28" t="s">
        <v>57</v>
      </c>
      <c r="E3798" s="29" t="s">
        <v>139</v>
      </c>
      <c r="F3798" s="27" t="s">
        <v>167</v>
      </c>
      <c r="G3798" s="30">
        <v>37.25</v>
      </c>
      <c r="H3798" s="31" t="s">
        <v>62</v>
      </c>
      <c r="I3798" s="32">
        <v>41.2</v>
      </c>
      <c r="J3798" s="32">
        <v>45.9</v>
      </c>
      <c r="K3798" s="33"/>
      <c r="L3798" s="33" t="s">
        <v>53</v>
      </c>
      <c r="M3798" s="20" t="s">
        <v>53</v>
      </c>
      <c r="O3798" s="2" t="s">
        <v>53</v>
      </c>
      <c r="P3798" s="2" t="s">
        <v>53</v>
      </c>
    </row>
    <row r="3799" spans="1:16" x14ac:dyDescent="0.15">
      <c r="A3799" s="26" t="s">
        <v>5161</v>
      </c>
      <c r="B3799" s="27" t="s">
        <v>5191</v>
      </c>
      <c r="C3799" s="28" t="s">
        <v>5192</v>
      </c>
      <c r="D3799" s="28" t="s">
        <v>57</v>
      </c>
      <c r="E3799" s="29" t="s">
        <v>139</v>
      </c>
      <c r="F3799" s="27" t="s">
        <v>179</v>
      </c>
      <c r="G3799" s="30">
        <v>54.5</v>
      </c>
      <c r="H3799" s="31" t="s">
        <v>52</v>
      </c>
      <c r="I3799" s="32">
        <v>58.45</v>
      </c>
      <c r="J3799" s="32">
        <v>62.35</v>
      </c>
      <c r="K3799" s="33"/>
      <c r="L3799" s="33" t="s">
        <v>53</v>
      </c>
      <c r="M3799" s="20" t="s">
        <v>53</v>
      </c>
      <c r="O3799" s="2" t="s">
        <v>53</v>
      </c>
      <c r="P3799" s="2" t="s">
        <v>53</v>
      </c>
    </row>
    <row r="3800" spans="1:16" x14ac:dyDescent="0.15">
      <c r="A3800" s="26" t="s">
        <v>5161</v>
      </c>
      <c r="B3800" s="27" t="s">
        <v>5193</v>
      </c>
      <c r="C3800" s="28" t="s">
        <v>5194</v>
      </c>
      <c r="D3800" s="28" t="s">
        <v>57</v>
      </c>
      <c r="E3800" s="29" t="s">
        <v>139</v>
      </c>
      <c r="F3800" s="27" t="s">
        <v>179</v>
      </c>
      <c r="G3800" s="30">
        <v>57.65</v>
      </c>
      <c r="H3800" s="31" t="s">
        <v>151</v>
      </c>
      <c r="I3800" s="32">
        <v>61.55</v>
      </c>
      <c r="J3800" s="32">
        <v>65.099999999999994</v>
      </c>
      <c r="K3800" s="33"/>
      <c r="L3800" s="33" t="s">
        <v>53</v>
      </c>
      <c r="M3800" s="20" t="s">
        <v>53</v>
      </c>
      <c r="O3800" s="2" t="s">
        <v>53</v>
      </c>
      <c r="P3800" s="2" t="s">
        <v>53</v>
      </c>
    </row>
    <row r="3801" spans="1:16" x14ac:dyDescent="0.15">
      <c r="A3801" s="26" t="s">
        <v>5161</v>
      </c>
      <c r="B3801" s="27" t="s">
        <v>5195</v>
      </c>
      <c r="C3801" s="28" t="s">
        <v>5196</v>
      </c>
      <c r="D3801" s="28" t="s">
        <v>57</v>
      </c>
      <c r="E3801" s="29" t="s">
        <v>139</v>
      </c>
      <c r="F3801" s="27" t="s">
        <v>167</v>
      </c>
      <c r="G3801" s="30">
        <v>89.4</v>
      </c>
      <c r="H3801" s="31" t="s">
        <v>62</v>
      </c>
      <c r="I3801" s="32">
        <v>99.2</v>
      </c>
      <c r="J3801" s="32">
        <v>108.6</v>
      </c>
      <c r="K3801" s="33"/>
      <c r="L3801" s="33" t="s">
        <v>53</v>
      </c>
      <c r="M3801" s="20" t="s">
        <v>53</v>
      </c>
      <c r="O3801" s="2" t="s">
        <v>53</v>
      </c>
      <c r="P3801" s="2" t="s">
        <v>53</v>
      </c>
    </row>
    <row r="3802" spans="1:16" x14ac:dyDescent="0.15">
      <c r="A3802" s="26" t="s">
        <v>5161</v>
      </c>
      <c r="B3802" s="27" t="s">
        <v>5197</v>
      </c>
      <c r="C3802" s="28" t="s">
        <v>5198</v>
      </c>
      <c r="D3802" s="28" t="s">
        <v>57</v>
      </c>
      <c r="E3802" s="29" t="s">
        <v>139</v>
      </c>
      <c r="F3802" s="27" t="s">
        <v>58</v>
      </c>
      <c r="G3802" s="30">
        <v>171.3</v>
      </c>
      <c r="H3802" s="31" t="s">
        <v>52</v>
      </c>
      <c r="I3802" s="32">
        <v>183.1</v>
      </c>
      <c r="J3802" s="32">
        <v>194.45</v>
      </c>
      <c r="K3802" s="33"/>
      <c r="L3802" s="33" t="s">
        <v>53</v>
      </c>
      <c r="M3802" s="20" t="s">
        <v>53</v>
      </c>
      <c r="O3802" s="2" t="s">
        <v>53</v>
      </c>
      <c r="P3802" s="2" t="s">
        <v>53</v>
      </c>
    </row>
    <row r="3803" spans="1:16" x14ac:dyDescent="0.15">
      <c r="A3803" s="26" t="s">
        <v>5161</v>
      </c>
      <c r="B3803" s="27" t="s">
        <v>5199</v>
      </c>
      <c r="C3803" s="28" t="s">
        <v>5200</v>
      </c>
      <c r="D3803" s="28" t="s">
        <v>57</v>
      </c>
      <c r="E3803" s="29" t="s">
        <v>139</v>
      </c>
      <c r="F3803" s="27" t="s">
        <v>62</v>
      </c>
      <c r="G3803" s="30">
        <v>173.3</v>
      </c>
      <c r="H3803" s="31" t="s">
        <v>52</v>
      </c>
      <c r="I3803" s="32">
        <v>184.65</v>
      </c>
      <c r="J3803" s="32">
        <v>196.4</v>
      </c>
      <c r="K3803" s="33"/>
      <c r="L3803" s="33" t="s">
        <v>53</v>
      </c>
      <c r="M3803" s="20" t="s">
        <v>53</v>
      </c>
      <c r="O3803" s="2" t="s">
        <v>53</v>
      </c>
      <c r="P3803" s="2" t="s">
        <v>53</v>
      </c>
    </row>
    <row r="3804" spans="1:16" x14ac:dyDescent="0.15">
      <c r="A3804" s="26" t="s">
        <v>5161</v>
      </c>
      <c r="B3804" s="27" t="s">
        <v>5201</v>
      </c>
      <c r="C3804" s="28" t="s">
        <v>5202</v>
      </c>
      <c r="D3804" s="28" t="s">
        <v>57</v>
      </c>
      <c r="E3804" s="29" t="s">
        <v>139</v>
      </c>
      <c r="F3804" s="27" t="s">
        <v>221</v>
      </c>
      <c r="G3804" s="30">
        <v>86.65</v>
      </c>
      <c r="H3804" s="31" t="s">
        <v>151</v>
      </c>
      <c r="I3804" s="32">
        <v>96.05</v>
      </c>
      <c r="J3804" s="32">
        <v>105.85</v>
      </c>
      <c r="K3804" s="33"/>
      <c r="L3804" s="33" t="s">
        <v>53</v>
      </c>
      <c r="M3804" s="20" t="s">
        <v>53</v>
      </c>
      <c r="O3804" s="2" t="s">
        <v>53</v>
      </c>
      <c r="P3804" s="2" t="s">
        <v>53</v>
      </c>
    </row>
    <row r="3805" spans="1:16" x14ac:dyDescent="0.15">
      <c r="A3805" s="26" t="s">
        <v>5161</v>
      </c>
      <c r="B3805" s="27" t="s">
        <v>5203</v>
      </c>
      <c r="C3805" s="28" t="s">
        <v>5204</v>
      </c>
      <c r="D3805" s="28" t="s">
        <v>42</v>
      </c>
      <c r="E3805" s="29" t="s">
        <v>139</v>
      </c>
      <c r="F3805" s="27" t="s">
        <v>387</v>
      </c>
      <c r="G3805" s="30">
        <v>31.4</v>
      </c>
      <c r="H3805" s="31" t="s">
        <v>281</v>
      </c>
      <c r="I3805" s="32">
        <v>34.5</v>
      </c>
      <c r="J3805" s="32">
        <v>38.450000000000003</v>
      </c>
      <c r="K3805" s="33"/>
      <c r="L3805" s="33" t="s">
        <v>53</v>
      </c>
      <c r="M3805" s="20" t="s">
        <v>53</v>
      </c>
      <c r="O3805" s="2" t="s">
        <v>53</v>
      </c>
      <c r="P3805" s="2" t="s">
        <v>53</v>
      </c>
    </row>
    <row r="3806" spans="1:16" x14ac:dyDescent="0.15">
      <c r="A3806" s="26" t="s">
        <v>5161</v>
      </c>
      <c r="B3806" s="27" t="s">
        <v>5203</v>
      </c>
      <c r="C3806" s="28" t="s">
        <v>5204</v>
      </c>
      <c r="D3806" s="28" t="s">
        <v>49</v>
      </c>
      <c r="E3806" s="29" t="s">
        <v>139</v>
      </c>
      <c r="F3806" s="27" t="s">
        <v>387</v>
      </c>
      <c r="G3806" s="30">
        <v>35.299999999999997</v>
      </c>
      <c r="H3806" s="31" t="s">
        <v>281</v>
      </c>
      <c r="I3806" s="32">
        <v>38.450000000000003</v>
      </c>
      <c r="J3806" s="32">
        <v>45.1</v>
      </c>
      <c r="K3806" s="33"/>
      <c r="L3806" s="33" t="s">
        <v>53</v>
      </c>
      <c r="M3806" s="20" t="s">
        <v>53</v>
      </c>
      <c r="O3806" s="2" t="s">
        <v>53</v>
      </c>
      <c r="P3806" s="2" t="s">
        <v>53</v>
      </c>
    </row>
    <row r="3807" spans="1:16" x14ac:dyDescent="0.15">
      <c r="A3807" s="26" t="s">
        <v>5161</v>
      </c>
      <c r="B3807" s="27" t="s">
        <v>5205</v>
      </c>
      <c r="C3807" s="28" t="s">
        <v>5206</v>
      </c>
      <c r="D3807" s="28" t="s">
        <v>57</v>
      </c>
      <c r="E3807" s="29" t="s">
        <v>139</v>
      </c>
      <c r="F3807" s="27" t="s">
        <v>212</v>
      </c>
      <c r="G3807" s="30">
        <v>18.05</v>
      </c>
      <c r="H3807" s="31" t="s">
        <v>5207</v>
      </c>
      <c r="I3807" s="32">
        <v>20</v>
      </c>
      <c r="J3807" s="32">
        <v>22.75</v>
      </c>
      <c r="K3807" s="33"/>
      <c r="L3807" s="33" t="s">
        <v>53</v>
      </c>
      <c r="M3807" s="20" t="s">
        <v>53</v>
      </c>
      <c r="O3807" s="2" t="s">
        <v>53</v>
      </c>
      <c r="P3807" s="2" t="s">
        <v>53</v>
      </c>
    </row>
    <row r="3808" spans="1:16" x14ac:dyDescent="0.15">
      <c r="A3808" s="26" t="s">
        <v>5161</v>
      </c>
      <c r="B3808" s="27" t="s">
        <v>5208</v>
      </c>
      <c r="C3808" s="28" t="s">
        <v>5209</v>
      </c>
      <c r="D3808" s="28" t="s">
        <v>57</v>
      </c>
      <c r="E3808" s="29" t="s">
        <v>139</v>
      </c>
      <c r="F3808" s="27" t="s">
        <v>308</v>
      </c>
      <c r="G3808" s="30">
        <v>6.7</v>
      </c>
      <c r="H3808" s="31" t="s">
        <v>51</v>
      </c>
      <c r="I3808" s="32">
        <v>8.25</v>
      </c>
      <c r="J3808" s="32">
        <v>9.8000000000000007</v>
      </c>
      <c r="K3808" s="33"/>
      <c r="L3808" s="33" t="s">
        <v>53</v>
      </c>
      <c r="M3808" s="20" t="s">
        <v>53</v>
      </c>
      <c r="O3808" s="2" t="s">
        <v>53</v>
      </c>
      <c r="P3808" s="2" t="s">
        <v>53</v>
      </c>
    </row>
    <row r="3809" spans="1:16" x14ac:dyDescent="0.15">
      <c r="A3809" s="26" t="s">
        <v>5161</v>
      </c>
      <c r="B3809" s="27" t="s">
        <v>5210</v>
      </c>
      <c r="C3809" s="28" t="s">
        <v>5211</v>
      </c>
      <c r="D3809" s="28" t="s">
        <v>57</v>
      </c>
      <c r="E3809" s="29" t="s">
        <v>139</v>
      </c>
      <c r="F3809" s="27" t="s">
        <v>179</v>
      </c>
      <c r="G3809" s="30">
        <v>66.650000000000006</v>
      </c>
      <c r="H3809" s="31" t="s">
        <v>62</v>
      </c>
      <c r="I3809" s="32">
        <v>73.3</v>
      </c>
      <c r="J3809" s="32">
        <v>81.150000000000006</v>
      </c>
      <c r="K3809" s="33"/>
      <c r="L3809" s="33" t="s">
        <v>53</v>
      </c>
      <c r="M3809" s="20" t="s">
        <v>53</v>
      </c>
      <c r="O3809" s="2" t="s">
        <v>53</v>
      </c>
      <c r="P3809" s="2" t="s">
        <v>53</v>
      </c>
    </row>
    <row r="3810" spans="1:16" x14ac:dyDescent="0.15">
      <c r="A3810" s="26" t="s">
        <v>5161</v>
      </c>
      <c r="B3810" s="27" t="s">
        <v>5212</v>
      </c>
      <c r="C3810" s="28" t="s">
        <v>5213</v>
      </c>
      <c r="D3810" s="28" t="s">
        <v>57</v>
      </c>
      <c r="E3810" s="29" t="s">
        <v>139</v>
      </c>
      <c r="F3810" s="27" t="s">
        <v>58</v>
      </c>
      <c r="G3810" s="30">
        <v>84.7</v>
      </c>
      <c r="H3810" s="31" t="s">
        <v>52</v>
      </c>
      <c r="I3810" s="32">
        <v>94.1</v>
      </c>
      <c r="J3810" s="32">
        <v>103.9</v>
      </c>
      <c r="K3810" s="33"/>
      <c r="L3810" s="33" t="s">
        <v>53</v>
      </c>
      <c r="M3810" s="20" t="s">
        <v>53</v>
      </c>
      <c r="O3810" s="2" t="s">
        <v>53</v>
      </c>
      <c r="P3810" s="2" t="s">
        <v>53</v>
      </c>
    </row>
    <row r="3811" spans="1:16" x14ac:dyDescent="0.15">
      <c r="A3811" s="26" t="s">
        <v>5161</v>
      </c>
      <c r="B3811" s="27" t="s">
        <v>5214</v>
      </c>
      <c r="C3811" s="28" t="s">
        <v>5215</v>
      </c>
      <c r="D3811" s="28" t="s">
        <v>57</v>
      </c>
      <c r="E3811" s="29" t="s">
        <v>139</v>
      </c>
      <c r="F3811" s="27" t="s">
        <v>308</v>
      </c>
      <c r="G3811" s="30">
        <v>19.25</v>
      </c>
      <c r="H3811" s="31" t="s">
        <v>58</v>
      </c>
      <c r="I3811" s="32">
        <v>21.95</v>
      </c>
      <c r="J3811" s="32">
        <v>24.3</v>
      </c>
      <c r="K3811" s="33"/>
      <c r="L3811" s="33" t="s">
        <v>53</v>
      </c>
      <c r="M3811" s="20" t="s">
        <v>53</v>
      </c>
      <c r="O3811" s="2" t="s">
        <v>53</v>
      </c>
      <c r="P3811" s="2" t="s">
        <v>53</v>
      </c>
    </row>
    <row r="3812" spans="1:16" x14ac:dyDescent="0.15">
      <c r="A3812" s="26" t="s">
        <v>5161</v>
      </c>
      <c r="B3812" s="27" t="s">
        <v>5216</v>
      </c>
      <c r="C3812" s="28" t="s">
        <v>5217</v>
      </c>
      <c r="D3812" s="28" t="s">
        <v>57</v>
      </c>
      <c r="E3812" s="29" t="s">
        <v>139</v>
      </c>
      <c r="F3812" s="27" t="s">
        <v>215</v>
      </c>
      <c r="G3812" s="30">
        <v>19.25</v>
      </c>
      <c r="H3812" s="31" t="s">
        <v>58</v>
      </c>
      <c r="I3812" s="32">
        <v>21.95</v>
      </c>
      <c r="J3812" s="32">
        <v>24.3</v>
      </c>
      <c r="K3812" s="33"/>
      <c r="L3812" s="33" t="s">
        <v>53</v>
      </c>
      <c r="M3812" s="20" t="s">
        <v>53</v>
      </c>
      <c r="O3812" s="2" t="s">
        <v>53</v>
      </c>
      <c r="P3812" s="2" t="s">
        <v>53</v>
      </c>
    </row>
    <row r="3813" spans="1:16" x14ac:dyDescent="0.15">
      <c r="A3813" s="26" t="s">
        <v>5161</v>
      </c>
      <c r="B3813" s="27" t="s">
        <v>5218</v>
      </c>
      <c r="C3813" s="28" t="s">
        <v>5219</v>
      </c>
      <c r="D3813" s="28" t="s">
        <v>57</v>
      </c>
      <c r="E3813" s="29" t="s">
        <v>139</v>
      </c>
      <c r="F3813" s="27" t="s">
        <v>167</v>
      </c>
      <c r="G3813" s="30">
        <v>36.5</v>
      </c>
      <c r="H3813" s="31" t="s">
        <v>62</v>
      </c>
      <c r="I3813" s="32">
        <v>40</v>
      </c>
      <c r="J3813" s="32">
        <v>43.9</v>
      </c>
      <c r="K3813" s="33"/>
      <c r="L3813" s="33" t="s">
        <v>53</v>
      </c>
      <c r="M3813" s="20" t="s">
        <v>53</v>
      </c>
      <c r="O3813" s="2" t="s">
        <v>53</v>
      </c>
      <c r="P3813" s="2" t="s">
        <v>53</v>
      </c>
    </row>
    <row r="3814" spans="1:16" x14ac:dyDescent="0.15">
      <c r="A3814" s="26" t="s">
        <v>5161</v>
      </c>
      <c r="B3814" s="27" t="s">
        <v>5220</v>
      </c>
      <c r="C3814" s="28" t="s">
        <v>5221</v>
      </c>
      <c r="D3814" s="28" t="s">
        <v>57</v>
      </c>
      <c r="E3814" s="29" t="s">
        <v>139</v>
      </c>
      <c r="F3814" s="27" t="s">
        <v>208</v>
      </c>
      <c r="G3814" s="30">
        <v>14.15</v>
      </c>
      <c r="H3814" s="31" t="s">
        <v>308</v>
      </c>
      <c r="I3814" s="32">
        <v>16.100000000000001</v>
      </c>
      <c r="J3814" s="32">
        <v>18.05</v>
      </c>
      <c r="K3814" s="33"/>
      <c r="L3814" s="33" t="s">
        <v>53</v>
      </c>
      <c r="M3814" s="20" t="s">
        <v>53</v>
      </c>
      <c r="O3814" s="2" t="s">
        <v>53</v>
      </c>
      <c r="P3814" s="2" t="s">
        <v>53</v>
      </c>
    </row>
    <row r="3815" spans="1:16" x14ac:dyDescent="0.15">
      <c r="A3815" s="26" t="s">
        <v>5161</v>
      </c>
      <c r="B3815" s="27" t="s">
        <v>5222</v>
      </c>
      <c r="C3815" s="28" t="s">
        <v>5223</v>
      </c>
      <c r="D3815" s="28" t="s">
        <v>57</v>
      </c>
      <c r="E3815" s="29" t="s">
        <v>139</v>
      </c>
      <c r="F3815" s="27" t="s">
        <v>911</v>
      </c>
      <c r="G3815" s="30">
        <v>96.05</v>
      </c>
      <c r="H3815" s="31" t="s">
        <v>52</v>
      </c>
      <c r="I3815" s="32">
        <v>105.85</v>
      </c>
      <c r="J3815" s="32">
        <v>115.25</v>
      </c>
      <c r="K3815" s="33"/>
      <c r="L3815" s="33" t="s">
        <v>53</v>
      </c>
      <c r="M3815" s="20" t="s">
        <v>53</v>
      </c>
      <c r="O3815" s="2" t="s">
        <v>53</v>
      </c>
      <c r="P3815" s="2" t="s">
        <v>53</v>
      </c>
    </row>
    <row r="3816" spans="1:16" x14ac:dyDescent="0.15">
      <c r="A3816" s="26" t="s">
        <v>5161</v>
      </c>
      <c r="B3816" s="27" t="s">
        <v>5224</v>
      </c>
      <c r="C3816" s="28" t="s">
        <v>5225</v>
      </c>
      <c r="D3816" s="28" t="s">
        <v>57</v>
      </c>
      <c r="E3816" s="29" t="s">
        <v>139</v>
      </c>
      <c r="F3816" s="27" t="s">
        <v>911</v>
      </c>
      <c r="G3816" s="30">
        <v>115.25</v>
      </c>
      <c r="H3816" s="31" t="s">
        <v>52</v>
      </c>
      <c r="I3816" s="32">
        <v>125.05</v>
      </c>
      <c r="J3816" s="32">
        <v>134.85</v>
      </c>
      <c r="K3816" s="33"/>
      <c r="L3816" s="33" t="s">
        <v>53</v>
      </c>
      <c r="M3816" s="20" t="s">
        <v>53</v>
      </c>
      <c r="O3816" s="2" t="s">
        <v>53</v>
      </c>
      <c r="P3816" s="2" t="s">
        <v>53</v>
      </c>
    </row>
    <row r="3817" spans="1:16" x14ac:dyDescent="0.15">
      <c r="A3817" s="26" t="s">
        <v>5161</v>
      </c>
      <c r="B3817" s="27" t="s">
        <v>5226</v>
      </c>
      <c r="C3817" s="28" t="s">
        <v>5227</v>
      </c>
      <c r="D3817" s="28" t="s">
        <v>57</v>
      </c>
      <c r="E3817" s="29" t="s">
        <v>139</v>
      </c>
      <c r="F3817" s="27" t="s">
        <v>911</v>
      </c>
      <c r="G3817" s="30">
        <v>187.8</v>
      </c>
      <c r="H3817" s="31" t="s">
        <v>52</v>
      </c>
      <c r="I3817" s="32">
        <v>202.3</v>
      </c>
      <c r="J3817" s="32">
        <v>216.8</v>
      </c>
      <c r="K3817" s="33"/>
      <c r="L3817" s="33" t="s">
        <v>53</v>
      </c>
      <c r="M3817" s="20" t="s">
        <v>53</v>
      </c>
      <c r="O3817" s="2" t="s">
        <v>53</v>
      </c>
      <c r="P3817" s="2" t="s">
        <v>53</v>
      </c>
    </row>
    <row r="3818" spans="1:16" x14ac:dyDescent="0.15">
      <c r="A3818" s="26" t="s">
        <v>5161</v>
      </c>
      <c r="B3818" s="27" t="s">
        <v>5228</v>
      </c>
      <c r="C3818" s="28" t="s">
        <v>5229</v>
      </c>
      <c r="D3818" s="28" t="s">
        <v>57</v>
      </c>
      <c r="E3818" s="29" t="s">
        <v>139</v>
      </c>
      <c r="F3818" s="27" t="s">
        <v>911</v>
      </c>
      <c r="G3818" s="30">
        <v>168.6</v>
      </c>
      <c r="H3818" s="31" t="s">
        <v>52</v>
      </c>
      <c r="I3818" s="32">
        <v>183.1</v>
      </c>
      <c r="J3818" s="32">
        <v>197.2</v>
      </c>
      <c r="K3818" s="33"/>
      <c r="L3818" s="33" t="s">
        <v>53</v>
      </c>
      <c r="M3818" s="20" t="s">
        <v>53</v>
      </c>
      <c r="O3818" s="2" t="s">
        <v>53</v>
      </c>
      <c r="P3818" s="2" t="s">
        <v>53</v>
      </c>
    </row>
    <row r="3819" spans="1:16" x14ac:dyDescent="0.15">
      <c r="A3819" s="26" t="s">
        <v>5161</v>
      </c>
      <c r="B3819" s="27" t="s">
        <v>5230</v>
      </c>
      <c r="C3819" s="28" t="s">
        <v>5231</v>
      </c>
      <c r="D3819" s="28" t="s">
        <v>57</v>
      </c>
      <c r="E3819" s="29" t="s">
        <v>139</v>
      </c>
      <c r="F3819" s="27" t="s">
        <v>281</v>
      </c>
      <c r="G3819" s="30">
        <v>202.3</v>
      </c>
      <c r="H3819" s="31" t="s">
        <v>151</v>
      </c>
      <c r="I3819" s="32">
        <v>211.7</v>
      </c>
      <c r="J3819" s="32">
        <v>221.5</v>
      </c>
      <c r="K3819" s="33"/>
      <c r="L3819" s="33" t="s">
        <v>53</v>
      </c>
      <c r="M3819" s="20" t="s">
        <v>53</v>
      </c>
      <c r="O3819" s="2" t="s">
        <v>53</v>
      </c>
      <c r="P3819" s="2" t="s">
        <v>53</v>
      </c>
    </row>
    <row r="3820" spans="1:16" x14ac:dyDescent="0.15">
      <c r="A3820" s="26" t="s">
        <v>5161</v>
      </c>
      <c r="B3820" s="27" t="s">
        <v>5232</v>
      </c>
      <c r="C3820" s="28" t="s">
        <v>5233</v>
      </c>
      <c r="D3820" s="28" t="s">
        <v>57</v>
      </c>
      <c r="E3820" s="29" t="s">
        <v>139</v>
      </c>
      <c r="F3820" s="27" t="s">
        <v>281</v>
      </c>
      <c r="G3820" s="30">
        <v>221.5</v>
      </c>
      <c r="H3820" s="31" t="s">
        <v>151</v>
      </c>
      <c r="I3820" s="32">
        <v>236</v>
      </c>
      <c r="J3820" s="32">
        <v>250.5</v>
      </c>
      <c r="K3820" s="33"/>
      <c r="L3820" s="33" t="s">
        <v>53</v>
      </c>
      <c r="M3820" s="20" t="s">
        <v>53</v>
      </c>
      <c r="O3820" s="2" t="s">
        <v>53</v>
      </c>
      <c r="P3820" s="2" t="s">
        <v>53</v>
      </c>
    </row>
    <row r="3821" spans="1:16" x14ac:dyDescent="0.15">
      <c r="A3821" s="26" t="s">
        <v>5161</v>
      </c>
      <c r="B3821" s="27" t="s">
        <v>5234</v>
      </c>
      <c r="C3821" s="28" t="s">
        <v>5235</v>
      </c>
      <c r="D3821" s="28" t="s">
        <v>57</v>
      </c>
      <c r="E3821" s="29" t="s">
        <v>139</v>
      </c>
      <c r="F3821" s="27" t="s">
        <v>152</v>
      </c>
      <c r="G3821" s="30">
        <v>269.7</v>
      </c>
      <c r="H3821" s="31" t="s">
        <v>160</v>
      </c>
      <c r="I3821" s="32">
        <v>288.89999999999998</v>
      </c>
      <c r="J3821" s="32">
        <v>308.14999999999998</v>
      </c>
      <c r="K3821" s="33"/>
      <c r="L3821" s="33" t="s">
        <v>53</v>
      </c>
      <c r="M3821" s="20" t="s">
        <v>53</v>
      </c>
      <c r="O3821" s="2" t="s">
        <v>53</v>
      </c>
      <c r="P3821" s="2" t="s">
        <v>53</v>
      </c>
    </row>
    <row r="3822" spans="1:16" x14ac:dyDescent="0.15">
      <c r="A3822" s="26" t="s">
        <v>5161</v>
      </c>
      <c r="B3822" s="27" t="s">
        <v>5236</v>
      </c>
      <c r="C3822" s="28" t="s">
        <v>5237</v>
      </c>
      <c r="D3822" s="28" t="s">
        <v>57</v>
      </c>
      <c r="E3822" s="29" t="s">
        <v>139</v>
      </c>
      <c r="F3822" s="27" t="s">
        <v>51</v>
      </c>
      <c r="G3822" s="30">
        <v>115.25</v>
      </c>
      <c r="H3822" s="31" t="s">
        <v>52</v>
      </c>
      <c r="I3822" s="32">
        <v>125.05</v>
      </c>
      <c r="J3822" s="32">
        <v>134.85</v>
      </c>
      <c r="K3822" s="33"/>
      <c r="L3822" s="33" t="s">
        <v>53</v>
      </c>
      <c r="M3822" s="20" t="s">
        <v>53</v>
      </c>
      <c r="O3822" s="2" t="s">
        <v>53</v>
      </c>
      <c r="P3822" s="2" t="s">
        <v>53</v>
      </c>
    </row>
    <row r="3823" spans="1:16" x14ac:dyDescent="0.15">
      <c r="A3823" s="26" t="s">
        <v>5161</v>
      </c>
      <c r="B3823" s="27" t="s">
        <v>5238</v>
      </c>
      <c r="C3823" s="28" t="s">
        <v>5239</v>
      </c>
      <c r="D3823" s="28" t="s">
        <v>57</v>
      </c>
      <c r="E3823" s="29" t="s">
        <v>139</v>
      </c>
      <c r="F3823" s="27" t="s">
        <v>179</v>
      </c>
      <c r="G3823" s="30">
        <v>105.85</v>
      </c>
      <c r="H3823" s="31" t="s">
        <v>62</v>
      </c>
      <c r="I3823" s="32">
        <v>115.25</v>
      </c>
      <c r="J3823" s="32">
        <v>125.05</v>
      </c>
      <c r="K3823" s="33"/>
      <c r="L3823" s="33" t="s">
        <v>53</v>
      </c>
      <c r="M3823" s="20" t="s">
        <v>53</v>
      </c>
      <c r="O3823" s="2" t="s">
        <v>53</v>
      </c>
      <c r="P3823" s="2" t="s">
        <v>53</v>
      </c>
    </row>
    <row r="3824" spans="1:16" x14ac:dyDescent="0.15">
      <c r="A3824" s="26" t="s">
        <v>5161</v>
      </c>
      <c r="B3824" s="27" t="s">
        <v>5240</v>
      </c>
      <c r="C3824" s="28" t="s">
        <v>5241</v>
      </c>
      <c r="D3824" s="28" t="s">
        <v>57</v>
      </c>
      <c r="E3824" s="29" t="s">
        <v>139</v>
      </c>
      <c r="F3824" s="27" t="s">
        <v>179</v>
      </c>
      <c r="G3824" s="30">
        <v>129.75</v>
      </c>
      <c r="H3824" s="31" t="s">
        <v>62</v>
      </c>
      <c r="I3824" s="32">
        <v>139.55000000000001</v>
      </c>
      <c r="J3824" s="32">
        <v>149</v>
      </c>
      <c r="K3824" s="33"/>
      <c r="L3824" s="33" t="s">
        <v>53</v>
      </c>
      <c r="M3824" s="20" t="s">
        <v>53</v>
      </c>
      <c r="O3824" s="2" t="s">
        <v>53</v>
      </c>
      <c r="P3824" s="2" t="s">
        <v>53</v>
      </c>
    </row>
    <row r="3825" spans="1:16" x14ac:dyDescent="0.15">
      <c r="A3825" s="26" t="s">
        <v>5161</v>
      </c>
      <c r="B3825" s="27" t="s">
        <v>5242</v>
      </c>
      <c r="C3825" s="28" t="s">
        <v>5243</v>
      </c>
      <c r="D3825" s="28" t="s">
        <v>57</v>
      </c>
      <c r="E3825" s="29" t="s">
        <v>139</v>
      </c>
      <c r="F3825" s="27" t="s">
        <v>58</v>
      </c>
      <c r="G3825" s="30">
        <v>134.85</v>
      </c>
      <c r="H3825" s="31" t="s">
        <v>52</v>
      </c>
      <c r="I3825" s="32">
        <v>144.30000000000001</v>
      </c>
      <c r="J3825" s="32">
        <v>154.1</v>
      </c>
      <c r="K3825" s="33"/>
      <c r="L3825" s="33" t="s">
        <v>53</v>
      </c>
      <c r="M3825" s="20" t="s">
        <v>53</v>
      </c>
      <c r="O3825" s="2" t="s">
        <v>53</v>
      </c>
      <c r="P3825" s="2" t="s">
        <v>53</v>
      </c>
    </row>
    <row r="3826" spans="1:16" x14ac:dyDescent="0.15">
      <c r="A3826" s="26" t="s">
        <v>5161</v>
      </c>
      <c r="B3826" s="27" t="s">
        <v>5244</v>
      </c>
      <c r="C3826" s="28" t="s">
        <v>5245</v>
      </c>
      <c r="D3826" s="28" t="s">
        <v>57</v>
      </c>
      <c r="E3826" s="29" t="s">
        <v>139</v>
      </c>
      <c r="F3826" s="27" t="s">
        <v>167</v>
      </c>
      <c r="G3826" s="30">
        <v>76.849999999999994</v>
      </c>
      <c r="H3826" s="31" t="s">
        <v>62</v>
      </c>
      <c r="I3826" s="32">
        <v>86.65</v>
      </c>
      <c r="J3826" s="32">
        <v>96.05</v>
      </c>
      <c r="K3826" s="33"/>
      <c r="L3826" s="33" t="s">
        <v>53</v>
      </c>
      <c r="M3826" s="20" t="s">
        <v>53</v>
      </c>
      <c r="O3826" s="2" t="s">
        <v>53</v>
      </c>
      <c r="P3826" s="2" t="s">
        <v>53</v>
      </c>
    </row>
    <row r="3827" spans="1:16" x14ac:dyDescent="0.15">
      <c r="A3827" s="26" t="s">
        <v>5161</v>
      </c>
      <c r="B3827" s="27" t="s">
        <v>5246</v>
      </c>
      <c r="C3827" s="28" t="s">
        <v>5247</v>
      </c>
      <c r="D3827" s="28" t="s">
        <v>57</v>
      </c>
      <c r="E3827" s="29" t="s">
        <v>139</v>
      </c>
      <c r="F3827" s="27" t="s">
        <v>58</v>
      </c>
      <c r="G3827" s="30">
        <v>144.30000000000001</v>
      </c>
      <c r="H3827" s="31" t="s">
        <v>52</v>
      </c>
      <c r="I3827" s="32">
        <v>154.1</v>
      </c>
      <c r="J3827" s="32">
        <v>163.5</v>
      </c>
      <c r="K3827" s="33"/>
      <c r="L3827" s="33" t="s">
        <v>53</v>
      </c>
      <c r="M3827" s="20" t="s">
        <v>53</v>
      </c>
      <c r="O3827" s="2" t="s">
        <v>53</v>
      </c>
      <c r="P3827" s="2" t="s">
        <v>53</v>
      </c>
    </row>
    <row r="3828" spans="1:16" x14ac:dyDescent="0.15">
      <c r="A3828" s="26" t="s">
        <v>5161</v>
      </c>
      <c r="B3828" s="27" t="s">
        <v>5248</v>
      </c>
      <c r="C3828" s="28" t="s">
        <v>5249</v>
      </c>
      <c r="D3828" s="28" t="s">
        <v>57</v>
      </c>
      <c r="E3828" s="29" t="s">
        <v>139</v>
      </c>
      <c r="F3828" s="27" t="s">
        <v>58</v>
      </c>
      <c r="G3828" s="30">
        <v>139.55000000000001</v>
      </c>
      <c r="H3828" s="31" t="s">
        <v>62</v>
      </c>
      <c r="I3828" s="32">
        <v>147.4</v>
      </c>
      <c r="J3828" s="32">
        <v>154.85</v>
      </c>
      <c r="K3828" s="33"/>
      <c r="L3828" s="33" t="s">
        <v>53</v>
      </c>
      <c r="M3828" s="20" t="s">
        <v>53</v>
      </c>
      <c r="O3828" s="2" t="s">
        <v>53</v>
      </c>
      <c r="P3828" s="2" t="s">
        <v>53</v>
      </c>
    </row>
    <row r="3829" spans="1:16" x14ac:dyDescent="0.15">
      <c r="A3829" s="26" t="s">
        <v>5161</v>
      </c>
      <c r="B3829" s="27" t="s">
        <v>5250</v>
      </c>
      <c r="C3829" s="28" t="s">
        <v>5251</v>
      </c>
      <c r="D3829" s="28" t="s">
        <v>57</v>
      </c>
      <c r="E3829" s="29" t="s">
        <v>139</v>
      </c>
      <c r="F3829" s="27" t="s">
        <v>179</v>
      </c>
      <c r="G3829" s="30">
        <v>91.35</v>
      </c>
      <c r="H3829" s="31" t="s">
        <v>62</v>
      </c>
      <c r="I3829" s="32">
        <v>97.25</v>
      </c>
      <c r="J3829" s="32">
        <v>102.7</v>
      </c>
      <c r="K3829" s="33"/>
      <c r="L3829" s="33" t="s">
        <v>53</v>
      </c>
      <c r="M3829" s="20" t="s">
        <v>53</v>
      </c>
      <c r="O3829" s="2" t="s">
        <v>53</v>
      </c>
      <c r="P3829" s="2" t="s">
        <v>53</v>
      </c>
    </row>
    <row r="3830" spans="1:16" x14ac:dyDescent="0.15">
      <c r="A3830" s="26" t="s">
        <v>5161</v>
      </c>
      <c r="B3830" s="27" t="s">
        <v>5252</v>
      </c>
      <c r="C3830" s="28" t="s">
        <v>5253</v>
      </c>
      <c r="D3830" s="28" t="s">
        <v>57</v>
      </c>
      <c r="E3830" s="29" t="s">
        <v>139</v>
      </c>
      <c r="F3830" s="27" t="s">
        <v>911</v>
      </c>
      <c r="G3830" s="30">
        <v>250.5</v>
      </c>
      <c r="H3830" s="31" t="s">
        <v>52</v>
      </c>
      <c r="I3830" s="32">
        <v>259.89999999999998</v>
      </c>
      <c r="J3830" s="32">
        <v>269.7</v>
      </c>
      <c r="K3830" s="33"/>
      <c r="L3830" s="33" t="s">
        <v>53</v>
      </c>
      <c r="M3830" s="20" t="s">
        <v>53</v>
      </c>
      <c r="O3830" s="2" t="s">
        <v>53</v>
      </c>
      <c r="P3830" s="2" t="s">
        <v>53</v>
      </c>
    </row>
    <row r="3831" spans="1:16" x14ac:dyDescent="0.15">
      <c r="A3831" s="26" t="s">
        <v>5161</v>
      </c>
      <c r="B3831" s="27" t="s">
        <v>5254</v>
      </c>
      <c r="C3831" s="28" t="s">
        <v>5255</v>
      </c>
      <c r="D3831" s="28" t="s">
        <v>57</v>
      </c>
      <c r="E3831" s="29" t="s">
        <v>139</v>
      </c>
      <c r="F3831" s="27" t="s">
        <v>179</v>
      </c>
      <c r="G3831" s="30">
        <v>72.150000000000006</v>
      </c>
      <c r="H3831" s="31" t="s">
        <v>52</v>
      </c>
      <c r="I3831" s="32">
        <v>78.8</v>
      </c>
      <c r="J3831" s="32">
        <v>86.65</v>
      </c>
      <c r="K3831" s="33"/>
      <c r="L3831" s="33" t="s">
        <v>53</v>
      </c>
      <c r="M3831" s="20" t="s">
        <v>53</v>
      </c>
      <c r="O3831" s="2" t="s">
        <v>53</v>
      </c>
      <c r="P3831" s="2" t="s">
        <v>53</v>
      </c>
    </row>
    <row r="3832" spans="1:16" x14ac:dyDescent="0.15">
      <c r="A3832" s="26" t="s">
        <v>5161</v>
      </c>
      <c r="B3832" s="27" t="s">
        <v>5256</v>
      </c>
      <c r="C3832" s="28" t="s">
        <v>5257</v>
      </c>
      <c r="D3832" s="28" t="s">
        <v>57</v>
      </c>
      <c r="E3832" s="29" t="s">
        <v>139</v>
      </c>
      <c r="F3832" s="27" t="s">
        <v>58</v>
      </c>
      <c r="G3832" s="30">
        <v>192.5</v>
      </c>
      <c r="H3832" s="31" t="s">
        <v>52</v>
      </c>
      <c r="I3832" s="32">
        <v>202.3</v>
      </c>
      <c r="J3832" s="32">
        <v>211.7</v>
      </c>
      <c r="K3832" s="33"/>
      <c r="L3832" s="33" t="s">
        <v>53</v>
      </c>
      <c r="M3832" s="20" t="s">
        <v>53</v>
      </c>
      <c r="O3832" s="2" t="s">
        <v>53</v>
      </c>
      <c r="P3832" s="2" t="s">
        <v>53</v>
      </c>
    </row>
    <row r="3833" spans="1:16" x14ac:dyDescent="0.15">
      <c r="A3833" s="26" t="s">
        <v>5161</v>
      </c>
      <c r="B3833" s="27" t="s">
        <v>5258</v>
      </c>
      <c r="C3833" s="28" t="s">
        <v>5259</v>
      </c>
      <c r="D3833" s="28" t="s">
        <v>57</v>
      </c>
      <c r="E3833" s="29" t="s">
        <v>139</v>
      </c>
      <c r="F3833" s="27" t="s">
        <v>911</v>
      </c>
      <c r="G3833" s="30">
        <v>192.5</v>
      </c>
      <c r="H3833" s="31" t="s">
        <v>52</v>
      </c>
      <c r="I3833" s="32">
        <v>202.3</v>
      </c>
      <c r="J3833" s="32">
        <v>211.7</v>
      </c>
      <c r="K3833" s="33"/>
      <c r="L3833" s="33" t="s">
        <v>53</v>
      </c>
      <c r="M3833" s="20" t="s">
        <v>53</v>
      </c>
      <c r="O3833" s="2" t="s">
        <v>53</v>
      </c>
      <c r="P3833" s="2" t="s">
        <v>53</v>
      </c>
    </row>
    <row r="3834" spans="1:16" x14ac:dyDescent="0.15">
      <c r="A3834" s="26" t="s">
        <v>5161</v>
      </c>
      <c r="B3834" s="27" t="s">
        <v>5260</v>
      </c>
      <c r="C3834" s="28" t="s">
        <v>5261</v>
      </c>
      <c r="D3834" s="28" t="s">
        <v>57</v>
      </c>
      <c r="E3834" s="29" t="s">
        <v>139</v>
      </c>
      <c r="F3834" s="27" t="s">
        <v>911</v>
      </c>
      <c r="G3834" s="30">
        <v>169.35</v>
      </c>
      <c r="H3834" s="31" t="s">
        <v>52</v>
      </c>
      <c r="I3834" s="32">
        <v>179.15</v>
      </c>
      <c r="J3834" s="32">
        <v>188.55</v>
      </c>
      <c r="K3834" s="33"/>
      <c r="L3834" s="33" t="s">
        <v>53</v>
      </c>
      <c r="M3834" s="20" t="s">
        <v>53</v>
      </c>
      <c r="O3834" s="2" t="s">
        <v>53</v>
      </c>
      <c r="P3834" s="2" t="s">
        <v>53</v>
      </c>
    </row>
    <row r="3835" spans="1:16" x14ac:dyDescent="0.15">
      <c r="A3835" s="26" t="s">
        <v>5161</v>
      </c>
      <c r="B3835" s="27" t="s">
        <v>5262</v>
      </c>
      <c r="C3835" s="28" t="s">
        <v>5263</v>
      </c>
      <c r="D3835" s="28" t="s">
        <v>57</v>
      </c>
      <c r="E3835" s="29" t="s">
        <v>139</v>
      </c>
      <c r="F3835" s="27" t="s">
        <v>911</v>
      </c>
      <c r="G3835" s="30">
        <v>173.3</v>
      </c>
      <c r="H3835" s="31" t="s">
        <v>52</v>
      </c>
      <c r="I3835" s="32">
        <v>183.1</v>
      </c>
      <c r="J3835" s="32">
        <v>192.5</v>
      </c>
      <c r="K3835" s="33"/>
      <c r="L3835" s="33" t="s">
        <v>53</v>
      </c>
      <c r="M3835" s="20" t="s">
        <v>53</v>
      </c>
      <c r="O3835" s="2" t="s">
        <v>53</v>
      </c>
      <c r="P3835" s="2" t="s">
        <v>53</v>
      </c>
    </row>
    <row r="3836" spans="1:16" x14ac:dyDescent="0.15">
      <c r="A3836" s="26" t="s">
        <v>5161</v>
      </c>
      <c r="B3836" s="27" t="s">
        <v>5264</v>
      </c>
      <c r="C3836" s="28" t="s">
        <v>5265</v>
      </c>
      <c r="D3836" s="28" t="s">
        <v>57</v>
      </c>
      <c r="E3836" s="29" t="s">
        <v>139</v>
      </c>
      <c r="F3836" s="27" t="s">
        <v>58</v>
      </c>
      <c r="G3836" s="30">
        <v>96.05</v>
      </c>
      <c r="H3836" s="31" t="s">
        <v>62</v>
      </c>
      <c r="I3836" s="32">
        <v>103.9</v>
      </c>
      <c r="J3836" s="32">
        <v>111.75</v>
      </c>
      <c r="K3836" s="33"/>
      <c r="L3836" s="33" t="s">
        <v>53</v>
      </c>
      <c r="M3836" s="20" t="s">
        <v>53</v>
      </c>
      <c r="O3836" s="2" t="s">
        <v>53</v>
      </c>
      <c r="P3836" s="2" t="s">
        <v>53</v>
      </c>
    </row>
    <row r="3837" spans="1:16" x14ac:dyDescent="0.15">
      <c r="A3837" s="26" t="s">
        <v>5161</v>
      </c>
      <c r="B3837" s="27" t="s">
        <v>5266</v>
      </c>
      <c r="C3837" s="28" t="s">
        <v>5267</v>
      </c>
      <c r="D3837" s="28" t="s">
        <v>57</v>
      </c>
      <c r="E3837" s="29" t="s">
        <v>139</v>
      </c>
      <c r="F3837" s="27" t="s">
        <v>911</v>
      </c>
      <c r="G3837" s="30">
        <v>113.3</v>
      </c>
      <c r="H3837" s="31" t="s">
        <v>52</v>
      </c>
      <c r="I3837" s="32">
        <v>123.1</v>
      </c>
      <c r="J3837" s="32">
        <v>132.9</v>
      </c>
      <c r="K3837" s="33"/>
      <c r="L3837" s="33" t="s">
        <v>53</v>
      </c>
      <c r="M3837" s="20" t="s">
        <v>53</v>
      </c>
      <c r="O3837" s="2" t="s">
        <v>53</v>
      </c>
      <c r="P3837" s="2" t="s">
        <v>53</v>
      </c>
    </row>
    <row r="3838" spans="1:16" x14ac:dyDescent="0.15">
      <c r="A3838" s="26" t="s">
        <v>5161</v>
      </c>
      <c r="B3838" s="27" t="s">
        <v>5268</v>
      </c>
      <c r="C3838" s="28" t="s">
        <v>5269</v>
      </c>
      <c r="D3838" s="28" t="s">
        <v>57</v>
      </c>
      <c r="E3838" s="29" t="s">
        <v>139</v>
      </c>
      <c r="F3838" s="27" t="s">
        <v>58</v>
      </c>
      <c r="G3838" s="30">
        <v>163.5</v>
      </c>
      <c r="H3838" s="31" t="s">
        <v>52</v>
      </c>
      <c r="I3838" s="32">
        <v>173.3</v>
      </c>
      <c r="J3838" s="32">
        <v>183.1</v>
      </c>
      <c r="K3838" s="33"/>
      <c r="L3838" s="33" t="s">
        <v>53</v>
      </c>
      <c r="M3838" s="20" t="s">
        <v>53</v>
      </c>
      <c r="O3838" s="2" t="s">
        <v>53</v>
      </c>
      <c r="P3838" s="2" t="s">
        <v>53</v>
      </c>
    </row>
    <row r="3839" spans="1:16" x14ac:dyDescent="0.15">
      <c r="A3839" s="26" t="s">
        <v>5161</v>
      </c>
      <c r="B3839" s="27" t="s">
        <v>5270</v>
      </c>
      <c r="C3839" s="28" t="s">
        <v>5271</v>
      </c>
      <c r="D3839" s="28" t="s">
        <v>57</v>
      </c>
      <c r="E3839" s="29" t="s">
        <v>139</v>
      </c>
      <c r="F3839" s="27" t="s">
        <v>159</v>
      </c>
      <c r="G3839" s="30">
        <v>192.5</v>
      </c>
      <c r="H3839" s="31" t="s">
        <v>160</v>
      </c>
      <c r="I3839" s="32">
        <v>202.3</v>
      </c>
      <c r="J3839" s="32">
        <v>211.7</v>
      </c>
      <c r="K3839" s="33"/>
      <c r="L3839" s="33" t="s">
        <v>53</v>
      </c>
      <c r="M3839" s="20" t="s">
        <v>53</v>
      </c>
      <c r="O3839" s="2" t="s">
        <v>53</v>
      </c>
      <c r="P3839" s="2" t="s">
        <v>53</v>
      </c>
    </row>
    <row r="3840" spans="1:16" x14ac:dyDescent="0.15">
      <c r="A3840" s="26" t="s">
        <v>5161</v>
      </c>
      <c r="B3840" s="27" t="s">
        <v>5272</v>
      </c>
      <c r="C3840" s="28" t="s">
        <v>5273</v>
      </c>
      <c r="D3840" s="28" t="s">
        <v>57</v>
      </c>
      <c r="E3840" s="29" t="s">
        <v>139</v>
      </c>
      <c r="F3840" s="27" t="s">
        <v>179</v>
      </c>
      <c r="G3840" s="30">
        <v>55.7</v>
      </c>
      <c r="H3840" s="31" t="s">
        <v>52</v>
      </c>
      <c r="I3840" s="32">
        <v>63.5</v>
      </c>
      <c r="J3840" s="32">
        <v>67.05</v>
      </c>
      <c r="K3840" s="33"/>
      <c r="L3840" s="33" t="s">
        <v>53</v>
      </c>
      <c r="M3840" s="20" t="s">
        <v>53</v>
      </c>
      <c r="O3840" s="2" t="s">
        <v>53</v>
      </c>
      <c r="P3840" s="2" t="s">
        <v>53</v>
      </c>
    </row>
    <row r="3841" spans="1:16" x14ac:dyDescent="0.15">
      <c r="A3841" s="26" t="s">
        <v>5161</v>
      </c>
      <c r="B3841" s="27" t="s">
        <v>5274</v>
      </c>
      <c r="C3841" s="28" t="s">
        <v>5275</v>
      </c>
      <c r="D3841" s="28" t="s">
        <v>57</v>
      </c>
      <c r="E3841" s="29" t="s">
        <v>139</v>
      </c>
      <c r="F3841" s="27" t="s">
        <v>62</v>
      </c>
      <c r="G3841" s="30">
        <v>259.89999999999998</v>
      </c>
      <c r="H3841" s="31" t="s">
        <v>52</v>
      </c>
      <c r="I3841" s="32">
        <v>269.7</v>
      </c>
      <c r="J3841" s="32">
        <v>279.5</v>
      </c>
      <c r="K3841" s="33"/>
      <c r="L3841" s="33" t="s">
        <v>53</v>
      </c>
      <c r="M3841" s="20" t="s">
        <v>53</v>
      </c>
      <c r="O3841" s="2" t="s">
        <v>53</v>
      </c>
      <c r="P3841" s="2" t="s">
        <v>53</v>
      </c>
    </row>
    <row r="3842" spans="1:16" x14ac:dyDescent="0.15">
      <c r="A3842" s="26" t="s">
        <v>5161</v>
      </c>
      <c r="B3842" s="27" t="s">
        <v>5276</v>
      </c>
      <c r="C3842" s="28" t="s">
        <v>5277</v>
      </c>
      <c r="D3842" s="28" t="s">
        <v>57</v>
      </c>
      <c r="E3842" s="29" t="s">
        <v>139</v>
      </c>
      <c r="F3842" s="27" t="s">
        <v>179</v>
      </c>
      <c r="G3842" s="30">
        <v>113.3</v>
      </c>
      <c r="H3842" s="31" t="s">
        <v>62</v>
      </c>
      <c r="I3842" s="32">
        <v>123.1</v>
      </c>
      <c r="J3842" s="32">
        <v>132.9</v>
      </c>
      <c r="K3842" s="33"/>
      <c r="L3842" s="33" t="s">
        <v>53</v>
      </c>
      <c r="M3842" s="20" t="s">
        <v>53</v>
      </c>
      <c r="O3842" s="2" t="s">
        <v>53</v>
      </c>
      <c r="P3842" s="2" t="s">
        <v>53</v>
      </c>
    </row>
    <row r="3843" spans="1:16" x14ac:dyDescent="0.15">
      <c r="A3843" s="26" t="s">
        <v>5161</v>
      </c>
      <c r="B3843" s="27" t="s">
        <v>5278</v>
      </c>
      <c r="C3843" s="28" t="s">
        <v>5279</v>
      </c>
      <c r="D3843" s="28" t="s">
        <v>57</v>
      </c>
      <c r="E3843" s="29" t="s">
        <v>139</v>
      </c>
      <c r="F3843" s="27" t="s">
        <v>179</v>
      </c>
      <c r="G3843" s="30">
        <v>67.05</v>
      </c>
      <c r="H3843" s="31" t="s">
        <v>62</v>
      </c>
      <c r="I3843" s="32">
        <v>74.099999999999994</v>
      </c>
      <c r="J3843" s="32">
        <v>81.55</v>
      </c>
      <c r="K3843" s="33"/>
      <c r="L3843" s="33" t="s">
        <v>53</v>
      </c>
      <c r="M3843" s="20" t="s">
        <v>53</v>
      </c>
      <c r="O3843" s="2" t="s">
        <v>53</v>
      </c>
      <c r="P3843" s="2" t="s">
        <v>53</v>
      </c>
    </row>
    <row r="3844" spans="1:16" x14ac:dyDescent="0.15">
      <c r="A3844" s="26" t="s">
        <v>5161</v>
      </c>
      <c r="B3844" s="27" t="s">
        <v>5280</v>
      </c>
      <c r="C3844" s="28" t="s">
        <v>5281</v>
      </c>
      <c r="D3844" s="28" t="s">
        <v>57</v>
      </c>
      <c r="E3844" s="29" t="s">
        <v>139</v>
      </c>
      <c r="F3844" s="27" t="s">
        <v>215</v>
      </c>
      <c r="G3844" s="30">
        <v>25.9</v>
      </c>
      <c r="H3844" s="31" t="s">
        <v>58</v>
      </c>
      <c r="I3844" s="32">
        <v>28.65</v>
      </c>
      <c r="J3844" s="32">
        <v>32.549999999999997</v>
      </c>
      <c r="K3844" s="33"/>
      <c r="L3844" s="33" t="s">
        <v>53</v>
      </c>
      <c r="M3844" s="20" t="s">
        <v>53</v>
      </c>
      <c r="O3844" s="2" t="s">
        <v>53</v>
      </c>
      <c r="P3844" s="2" t="s">
        <v>53</v>
      </c>
    </row>
    <row r="3845" spans="1:16" x14ac:dyDescent="0.15">
      <c r="A3845" s="26" t="s">
        <v>5161</v>
      </c>
      <c r="B3845" s="27" t="s">
        <v>5282</v>
      </c>
      <c r="C3845" s="28" t="s">
        <v>5283</v>
      </c>
      <c r="D3845" s="28" t="s">
        <v>57</v>
      </c>
      <c r="E3845" s="29" t="s">
        <v>139</v>
      </c>
      <c r="F3845" s="27" t="s">
        <v>215</v>
      </c>
      <c r="G3845" s="30">
        <v>38.450000000000003</v>
      </c>
      <c r="H3845" s="31" t="s">
        <v>62</v>
      </c>
      <c r="I3845" s="32">
        <v>41.95</v>
      </c>
      <c r="J3845" s="32">
        <v>47.05</v>
      </c>
      <c r="K3845" s="33"/>
      <c r="L3845" s="33" t="s">
        <v>53</v>
      </c>
      <c r="M3845" s="20" t="s">
        <v>53</v>
      </c>
      <c r="O3845" s="2" t="s">
        <v>53</v>
      </c>
      <c r="P3845" s="2" t="s">
        <v>53</v>
      </c>
    </row>
    <row r="3846" spans="1:16" x14ac:dyDescent="0.15">
      <c r="A3846" s="26" t="s">
        <v>5161</v>
      </c>
      <c r="B3846" s="27" t="s">
        <v>5284</v>
      </c>
      <c r="C3846" s="28" t="s">
        <v>5285</v>
      </c>
      <c r="D3846" s="28" t="s">
        <v>57</v>
      </c>
      <c r="E3846" s="29" t="s">
        <v>139</v>
      </c>
      <c r="F3846" s="27" t="s">
        <v>58</v>
      </c>
      <c r="G3846" s="30">
        <v>168.6</v>
      </c>
      <c r="H3846" s="31" t="s">
        <v>52</v>
      </c>
      <c r="I3846" s="32">
        <v>178</v>
      </c>
      <c r="J3846" s="32">
        <v>187.8</v>
      </c>
      <c r="K3846" s="33"/>
      <c r="L3846" s="33" t="s">
        <v>53</v>
      </c>
      <c r="M3846" s="20" t="s">
        <v>53</v>
      </c>
      <c r="O3846" s="2" t="s">
        <v>53</v>
      </c>
      <c r="P3846" s="2" t="s">
        <v>53</v>
      </c>
    </row>
    <row r="3847" spans="1:16" x14ac:dyDescent="0.15">
      <c r="A3847" s="26" t="s">
        <v>5161</v>
      </c>
      <c r="B3847" s="27" t="s">
        <v>5286</v>
      </c>
      <c r="C3847" s="28" t="s">
        <v>5287</v>
      </c>
      <c r="D3847" s="28" t="s">
        <v>57</v>
      </c>
      <c r="E3847" s="29" t="s">
        <v>139</v>
      </c>
      <c r="F3847" s="27" t="s">
        <v>151</v>
      </c>
      <c r="G3847" s="30">
        <v>327.75</v>
      </c>
      <c r="H3847" s="31" t="s">
        <v>70</v>
      </c>
      <c r="I3847" s="32">
        <v>337.15</v>
      </c>
      <c r="J3847" s="32">
        <v>346.95</v>
      </c>
      <c r="K3847" s="33"/>
      <c r="L3847" s="33" t="s">
        <v>53</v>
      </c>
      <c r="M3847" s="20" t="s">
        <v>53</v>
      </c>
      <c r="O3847" s="2" t="s">
        <v>53</v>
      </c>
      <c r="P3847" s="2" t="s">
        <v>53</v>
      </c>
    </row>
    <row r="3848" spans="1:16" x14ac:dyDescent="0.15">
      <c r="A3848" s="26" t="s">
        <v>5161</v>
      </c>
      <c r="B3848" s="27" t="s">
        <v>5288</v>
      </c>
      <c r="C3848" s="28" t="s">
        <v>5289</v>
      </c>
      <c r="D3848" s="28" t="s">
        <v>57</v>
      </c>
      <c r="E3848" s="29" t="s">
        <v>139</v>
      </c>
      <c r="F3848" s="27" t="s">
        <v>160</v>
      </c>
      <c r="G3848" s="30">
        <v>366.15</v>
      </c>
      <c r="H3848" s="31" t="s">
        <v>70</v>
      </c>
      <c r="I3848" s="32">
        <v>375.95</v>
      </c>
      <c r="J3848" s="32">
        <v>385.35</v>
      </c>
      <c r="K3848" s="33"/>
      <c r="L3848" s="33" t="s">
        <v>53</v>
      </c>
      <c r="M3848" s="20" t="s">
        <v>53</v>
      </c>
      <c r="O3848" s="2" t="s">
        <v>53</v>
      </c>
      <c r="P3848" s="2" t="s">
        <v>53</v>
      </c>
    </row>
    <row r="3849" spans="1:16" x14ac:dyDescent="0.15">
      <c r="A3849" s="26" t="s">
        <v>5161</v>
      </c>
      <c r="B3849" s="27" t="s">
        <v>5290</v>
      </c>
      <c r="C3849" s="28" t="s">
        <v>5291</v>
      </c>
      <c r="D3849" s="28" t="s">
        <v>57</v>
      </c>
      <c r="E3849" s="29" t="s">
        <v>139</v>
      </c>
      <c r="F3849" s="27" t="s">
        <v>281</v>
      </c>
      <c r="G3849" s="30">
        <v>231.3</v>
      </c>
      <c r="H3849" s="31" t="s">
        <v>160</v>
      </c>
      <c r="I3849" s="32">
        <v>240.7</v>
      </c>
      <c r="J3849" s="32">
        <v>250.5</v>
      </c>
      <c r="K3849" s="33"/>
      <c r="L3849" s="33" t="s">
        <v>53</v>
      </c>
      <c r="M3849" s="20" t="s">
        <v>53</v>
      </c>
      <c r="O3849" s="2" t="s">
        <v>53</v>
      </c>
      <c r="P3849" s="2" t="s">
        <v>53</v>
      </c>
    </row>
    <row r="3850" spans="1:16" x14ac:dyDescent="0.15">
      <c r="A3850" s="26" t="s">
        <v>5161</v>
      </c>
      <c r="B3850" s="27" t="s">
        <v>5292</v>
      </c>
      <c r="C3850" s="28" t="s">
        <v>5293</v>
      </c>
      <c r="D3850" s="28" t="s">
        <v>57</v>
      </c>
      <c r="E3850" s="29" t="s">
        <v>139</v>
      </c>
      <c r="F3850" s="27" t="s">
        <v>62</v>
      </c>
      <c r="G3850" s="30">
        <v>154.1</v>
      </c>
      <c r="H3850" s="31" t="s">
        <v>52</v>
      </c>
      <c r="I3850" s="32">
        <v>163.5</v>
      </c>
      <c r="J3850" s="32">
        <v>173.3</v>
      </c>
      <c r="K3850" s="33"/>
      <c r="L3850" s="33" t="s">
        <v>53</v>
      </c>
      <c r="M3850" s="20" t="s">
        <v>53</v>
      </c>
      <c r="O3850" s="2" t="s">
        <v>53</v>
      </c>
      <c r="P3850" s="2" t="s">
        <v>53</v>
      </c>
    </row>
    <row r="3851" spans="1:16" x14ac:dyDescent="0.15">
      <c r="A3851" s="26" t="s">
        <v>5161</v>
      </c>
      <c r="B3851" s="27" t="s">
        <v>5294</v>
      </c>
      <c r="C3851" s="28" t="s">
        <v>5295</v>
      </c>
      <c r="D3851" s="28" t="s">
        <v>57</v>
      </c>
      <c r="E3851" s="29" t="s">
        <v>139</v>
      </c>
      <c r="F3851" s="27" t="s">
        <v>151</v>
      </c>
      <c r="G3851" s="30">
        <v>288.89999999999998</v>
      </c>
      <c r="H3851" s="31" t="s">
        <v>70</v>
      </c>
      <c r="I3851" s="32">
        <v>298.7</v>
      </c>
      <c r="J3851" s="32">
        <v>308.14999999999998</v>
      </c>
      <c r="K3851" s="33"/>
      <c r="L3851" s="33" t="s">
        <v>53</v>
      </c>
      <c r="M3851" s="20" t="s">
        <v>53</v>
      </c>
      <c r="O3851" s="2" t="s">
        <v>53</v>
      </c>
      <c r="P3851" s="2" t="s">
        <v>53</v>
      </c>
    </row>
    <row r="3852" spans="1:16" x14ac:dyDescent="0.15">
      <c r="A3852" s="26" t="s">
        <v>5161</v>
      </c>
      <c r="B3852" s="27" t="s">
        <v>5296</v>
      </c>
      <c r="C3852" s="28" t="s">
        <v>5297</v>
      </c>
      <c r="D3852" s="28" t="s">
        <v>57</v>
      </c>
      <c r="E3852" s="29" t="s">
        <v>139</v>
      </c>
      <c r="F3852" s="27" t="s">
        <v>151</v>
      </c>
      <c r="G3852" s="30">
        <v>207</v>
      </c>
      <c r="H3852" s="31" t="s">
        <v>70</v>
      </c>
      <c r="I3852" s="32">
        <v>216.8</v>
      </c>
      <c r="J3852" s="32">
        <v>226.2</v>
      </c>
      <c r="K3852" s="33"/>
      <c r="L3852" s="33" t="s">
        <v>53</v>
      </c>
      <c r="M3852" s="20" t="s">
        <v>53</v>
      </c>
      <c r="O3852" s="2" t="s">
        <v>53</v>
      </c>
      <c r="P3852" s="2" t="s">
        <v>53</v>
      </c>
    </row>
    <row r="3853" spans="1:16" x14ac:dyDescent="0.15">
      <c r="A3853" s="26" t="s">
        <v>5161</v>
      </c>
      <c r="B3853" s="27" t="s">
        <v>5298</v>
      </c>
      <c r="C3853" s="28" t="s">
        <v>5299</v>
      </c>
      <c r="D3853" s="28" t="s">
        <v>57</v>
      </c>
      <c r="E3853" s="29" t="s">
        <v>139</v>
      </c>
      <c r="F3853" s="27" t="s">
        <v>58</v>
      </c>
      <c r="G3853" s="30">
        <v>76.849999999999994</v>
      </c>
      <c r="H3853" s="31" t="s">
        <v>160</v>
      </c>
      <c r="I3853" s="32">
        <v>80.75</v>
      </c>
      <c r="J3853" s="32">
        <v>84.7</v>
      </c>
      <c r="K3853" s="33"/>
      <c r="L3853" s="33" t="s">
        <v>53</v>
      </c>
      <c r="M3853" s="20" t="s">
        <v>53</v>
      </c>
      <c r="O3853" s="2" t="s">
        <v>53</v>
      </c>
      <c r="P3853" s="2" t="s">
        <v>53</v>
      </c>
    </row>
    <row r="3854" spans="1:16" x14ac:dyDescent="0.15">
      <c r="A3854" s="26" t="s">
        <v>5161</v>
      </c>
      <c r="B3854" s="27" t="s">
        <v>5300</v>
      </c>
      <c r="C3854" s="28" t="s">
        <v>5301</v>
      </c>
      <c r="D3854" s="28" t="s">
        <v>57</v>
      </c>
      <c r="E3854" s="29" t="s">
        <v>139</v>
      </c>
      <c r="F3854" s="27" t="s">
        <v>224</v>
      </c>
      <c r="G3854" s="30">
        <v>315.95</v>
      </c>
      <c r="H3854" s="31" t="s">
        <v>70</v>
      </c>
      <c r="I3854" s="32">
        <v>325.75</v>
      </c>
      <c r="J3854" s="32">
        <v>335.2</v>
      </c>
      <c r="K3854" s="33"/>
      <c r="L3854" s="33" t="s">
        <v>53</v>
      </c>
      <c r="M3854" s="20" t="s">
        <v>53</v>
      </c>
      <c r="O3854" s="2" t="s">
        <v>53</v>
      </c>
      <c r="P3854" s="2" t="s">
        <v>53</v>
      </c>
    </row>
    <row r="3855" spans="1:16" x14ac:dyDescent="0.15">
      <c r="A3855" s="26" t="s">
        <v>5161</v>
      </c>
      <c r="B3855" s="27" t="s">
        <v>5302</v>
      </c>
      <c r="C3855" s="28" t="s">
        <v>5303</v>
      </c>
      <c r="D3855" s="28" t="s">
        <v>57</v>
      </c>
      <c r="E3855" s="29" t="s">
        <v>139</v>
      </c>
      <c r="F3855" s="27" t="s">
        <v>224</v>
      </c>
      <c r="G3855" s="30">
        <v>366.15</v>
      </c>
      <c r="H3855" s="31" t="s">
        <v>180</v>
      </c>
      <c r="I3855" s="32">
        <v>375.95</v>
      </c>
      <c r="J3855" s="32">
        <v>385.35</v>
      </c>
      <c r="K3855" s="33"/>
      <c r="L3855" s="33" t="s">
        <v>53</v>
      </c>
      <c r="M3855" s="20" t="s">
        <v>53</v>
      </c>
      <c r="O3855" s="2" t="s">
        <v>53</v>
      </c>
      <c r="P3855" s="2" t="s">
        <v>53</v>
      </c>
    </row>
    <row r="3856" spans="1:16" x14ac:dyDescent="0.15">
      <c r="A3856" s="26" t="s">
        <v>5161</v>
      </c>
      <c r="B3856" s="27" t="s">
        <v>5304</v>
      </c>
      <c r="C3856" s="28" t="s">
        <v>5305</v>
      </c>
      <c r="D3856" s="28" t="s">
        <v>57</v>
      </c>
      <c r="E3856" s="29" t="s">
        <v>139</v>
      </c>
      <c r="F3856" s="27" t="s">
        <v>911</v>
      </c>
      <c r="G3856" s="30">
        <v>226.2</v>
      </c>
      <c r="H3856" s="31" t="s">
        <v>52</v>
      </c>
      <c r="I3856" s="32">
        <v>236</v>
      </c>
      <c r="J3856" s="32">
        <v>245.4</v>
      </c>
      <c r="K3856" s="33"/>
      <c r="L3856" s="33" t="s">
        <v>53</v>
      </c>
      <c r="M3856" s="20" t="s">
        <v>53</v>
      </c>
      <c r="O3856" s="2" t="s">
        <v>53</v>
      </c>
      <c r="P3856" s="2" t="s">
        <v>53</v>
      </c>
    </row>
    <row r="3857" spans="1:16" x14ac:dyDescent="0.15">
      <c r="A3857" s="26" t="s">
        <v>5161</v>
      </c>
      <c r="B3857" s="27" t="s">
        <v>5306</v>
      </c>
      <c r="C3857" s="28" t="s">
        <v>5307</v>
      </c>
      <c r="D3857" s="28" t="s">
        <v>57</v>
      </c>
      <c r="E3857" s="29" t="s">
        <v>139</v>
      </c>
      <c r="F3857" s="27" t="s">
        <v>911</v>
      </c>
      <c r="G3857" s="30">
        <v>202.3</v>
      </c>
      <c r="H3857" s="31" t="s">
        <v>52</v>
      </c>
      <c r="I3857" s="32">
        <v>211.7</v>
      </c>
      <c r="J3857" s="32">
        <v>221.5</v>
      </c>
      <c r="K3857" s="33"/>
      <c r="L3857" s="33" t="s">
        <v>53</v>
      </c>
      <c r="M3857" s="20" t="s">
        <v>53</v>
      </c>
      <c r="O3857" s="2" t="s">
        <v>53</v>
      </c>
      <c r="P3857" s="2" t="s">
        <v>53</v>
      </c>
    </row>
    <row r="3858" spans="1:16" x14ac:dyDescent="0.15">
      <c r="A3858" s="26" t="s">
        <v>5161</v>
      </c>
      <c r="B3858" s="27" t="s">
        <v>5308</v>
      </c>
      <c r="C3858" s="28" t="s">
        <v>5309</v>
      </c>
      <c r="D3858" s="28" t="s">
        <v>57</v>
      </c>
      <c r="E3858" s="29" t="s">
        <v>139</v>
      </c>
      <c r="F3858" s="27" t="s">
        <v>160</v>
      </c>
      <c r="G3858" s="30">
        <v>327.75</v>
      </c>
      <c r="H3858" s="31" t="s">
        <v>70</v>
      </c>
      <c r="I3858" s="32">
        <v>346.95</v>
      </c>
      <c r="J3858" s="32">
        <v>366.15</v>
      </c>
      <c r="K3858" s="33"/>
      <c r="L3858" s="33" t="s">
        <v>53</v>
      </c>
      <c r="M3858" s="20" t="s">
        <v>53</v>
      </c>
      <c r="O3858" s="2" t="s">
        <v>53</v>
      </c>
      <c r="P3858" s="2" t="s">
        <v>53</v>
      </c>
    </row>
    <row r="3859" spans="1:16" x14ac:dyDescent="0.15">
      <c r="A3859" s="26" t="s">
        <v>5161</v>
      </c>
      <c r="B3859" s="27" t="s">
        <v>5310</v>
      </c>
      <c r="C3859" s="28" t="s">
        <v>5311</v>
      </c>
      <c r="D3859" s="28" t="s">
        <v>57</v>
      </c>
      <c r="E3859" s="29" t="s">
        <v>139</v>
      </c>
      <c r="F3859" s="27" t="s">
        <v>151</v>
      </c>
      <c r="G3859" s="30">
        <v>356.35</v>
      </c>
      <c r="H3859" s="31" t="s">
        <v>70</v>
      </c>
      <c r="I3859" s="32">
        <v>375.95</v>
      </c>
      <c r="J3859" s="32">
        <v>395.15</v>
      </c>
      <c r="K3859" s="33"/>
      <c r="L3859" s="33" t="s">
        <v>53</v>
      </c>
      <c r="M3859" s="20" t="s">
        <v>53</v>
      </c>
      <c r="O3859" s="2" t="s">
        <v>53</v>
      </c>
      <c r="P3859" s="2" t="s">
        <v>53</v>
      </c>
    </row>
    <row r="3860" spans="1:16" x14ac:dyDescent="0.15">
      <c r="A3860" s="26" t="s">
        <v>5161</v>
      </c>
      <c r="B3860" s="27" t="s">
        <v>5312</v>
      </c>
      <c r="C3860" s="28" t="s">
        <v>5313</v>
      </c>
      <c r="D3860" s="28" t="s">
        <v>57</v>
      </c>
      <c r="E3860" s="29" t="s">
        <v>139</v>
      </c>
      <c r="F3860" s="27" t="s">
        <v>160</v>
      </c>
      <c r="G3860" s="30">
        <v>467.3</v>
      </c>
      <c r="H3860" s="31" t="s">
        <v>70</v>
      </c>
      <c r="I3860" s="32">
        <v>486.5</v>
      </c>
      <c r="J3860" s="32">
        <v>506.1</v>
      </c>
      <c r="K3860" s="33"/>
      <c r="L3860" s="33" t="s">
        <v>53</v>
      </c>
      <c r="M3860" s="20" t="s">
        <v>53</v>
      </c>
      <c r="O3860" s="2" t="s">
        <v>53</v>
      </c>
      <c r="P3860" s="2" t="s">
        <v>53</v>
      </c>
    </row>
    <row r="3861" spans="1:16" x14ac:dyDescent="0.15">
      <c r="A3861" s="26" t="s">
        <v>5161</v>
      </c>
      <c r="B3861" s="27" t="s">
        <v>5314</v>
      </c>
      <c r="C3861" s="28" t="s">
        <v>5315</v>
      </c>
      <c r="D3861" s="28" t="s">
        <v>57</v>
      </c>
      <c r="E3861" s="29" t="s">
        <v>139</v>
      </c>
      <c r="F3861" s="27" t="s">
        <v>160</v>
      </c>
      <c r="G3861" s="30">
        <v>346.95</v>
      </c>
      <c r="H3861" s="31" t="s">
        <v>70</v>
      </c>
      <c r="I3861" s="32">
        <v>366.15</v>
      </c>
      <c r="J3861" s="32">
        <v>385.35</v>
      </c>
      <c r="K3861" s="33"/>
      <c r="L3861" s="33" t="s">
        <v>53</v>
      </c>
      <c r="M3861" s="20" t="s">
        <v>53</v>
      </c>
      <c r="O3861" s="2" t="s">
        <v>53</v>
      </c>
      <c r="P3861" s="2" t="s">
        <v>53</v>
      </c>
    </row>
    <row r="3862" spans="1:16" x14ac:dyDescent="0.15">
      <c r="A3862" s="26" t="s">
        <v>5161</v>
      </c>
      <c r="B3862" s="27" t="s">
        <v>5316</v>
      </c>
      <c r="C3862" s="28" t="s">
        <v>5317</v>
      </c>
      <c r="D3862" s="28" t="s">
        <v>57</v>
      </c>
      <c r="E3862" s="29" t="s">
        <v>139</v>
      </c>
      <c r="F3862" s="27" t="s">
        <v>62</v>
      </c>
      <c r="G3862" s="30">
        <v>163.5</v>
      </c>
      <c r="H3862" s="31" t="s">
        <v>52</v>
      </c>
      <c r="I3862" s="32">
        <v>172.5</v>
      </c>
      <c r="J3862" s="32">
        <v>181.1</v>
      </c>
      <c r="K3862" s="33"/>
      <c r="L3862" s="33" t="s">
        <v>53</v>
      </c>
      <c r="M3862" s="20" t="s">
        <v>53</v>
      </c>
      <c r="O3862" s="2" t="s">
        <v>53</v>
      </c>
      <c r="P3862" s="2" t="s">
        <v>53</v>
      </c>
    </row>
    <row r="3863" spans="1:16" x14ac:dyDescent="0.15">
      <c r="A3863" s="26" t="s">
        <v>5161</v>
      </c>
      <c r="B3863" s="27" t="s">
        <v>5318</v>
      </c>
      <c r="C3863" s="28" t="s">
        <v>5319</v>
      </c>
      <c r="D3863" s="28" t="s">
        <v>57</v>
      </c>
      <c r="E3863" s="29" t="s">
        <v>139</v>
      </c>
      <c r="F3863" s="27" t="s">
        <v>281</v>
      </c>
      <c r="G3863" s="30">
        <v>183.1</v>
      </c>
      <c r="H3863" s="31" t="s">
        <v>160</v>
      </c>
      <c r="I3863" s="32">
        <v>192.5</v>
      </c>
      <c r="J3863" s="32">
        <v>202.3</v>
      </c>
      <c r="K3863" s="33"/>
      <c r="L3863" s="33" t="s">
        <v>53</v>
      </c>
      <c r="M3863" s="20" t="s">
        <v>53</v>
      </c>
      <c r="O3863" s="2" t="s">
        <v>53</v>
      </c>
      <c r="P3863" s="2" t="s">
        <v>53</v>
      </c>
    </row>
    <row r="3864" spans="1:16" x14ac:dyDescent="0.15">
      <c r="A3864" s="26" t="s">
        <v>5161</v>
      </c>
      <c r="B3864" s="27" t="s">
        <v>5320</v>
      </c>
      <c r="C3864" s="28" t="s">
        <v>1398</v>
      </c>
      <c r="D3864" s="28" t="s">
        <v>57</v>
      </c>
      <c r="E3864" s="29" t="s">
        <v>139</v>
      </c>
      <c r="F3864" s="27" t="s">
        <v>911</v>
      </c>
      <c r="G3864" s="30">
        <v>105.85</v>
      </c>
      <c r="H3864" s="31" t="s">
        <v>52</v>
      </c>
      <c r="I3864" s="32">
        <v>115.25</v>
      </c>
      <c r="J3864" s="32">
        <v>125.05</v>
      </c>
      <c r="K3864" s="33"/>
      <c r="L3864" s="33" t="s">
        <v>53</v>
      </c>
      <c r="M3864" s="20" t="s">
        <v>53</v>
      </c>
      <c r="O3864" s="2" t="s">
        <v>53</v>
      </c>
      <c r="P3864" s="2" t="s">
        <v>53</v>
      </c>
    </row>
    <row r="3865" spans="1:16" x14ac:dyDescent="0.15">
      <c r="A3865" s="26" t="s">
        <v>5161</v>
      </c>
      <c r="B3865" s="27" t="s">
        <v>5321</v>
      </c>
      <c r="C3865" s="28" t="s">
        <v>5322</v>
      </c>
      <c r="D3865" s="28" t="s">
        <v>57</v>
      </c>
      <c r="E3865" s="29" t="s">
        <v>139</v>
      </c>
      <c r="F3865" s="27" t="s">
        <v>58</v>
      </c>
      <c r="G3865" s="30">
        <v>94.1</v>
      </c>
      <c r="H3865" s="31" t="s">
        <v>52</v>
      </c>
      <c r="I3865" s="32">
        <v>100.75</v>
      </c>
      <c r="J3865" s="32">
        <v>107.8</v>
      </c>
      <c r="K3865" s="33"/>
      <c r="L3865" s="33" t="s">
        <v>53</v>
      </c>
      <c r="M3865" s="20" t="s">
        <v>53</v>
      </c>
      <c r="O3865" s="2" t="s">
        <v>53</v>
      </c>
      <c r="P3865" s="2" t="s">
        <v>53</v>
      </c>
    </row>
    <row r="3866" spans="1:16" x14ac:dyDescent="0.15">
      <c r="A3866" s="26" t="s">
        <v>5161</v>
      </c>
      <c r="B3866" s="27" t="s">
        <v>5323</v>
      </c>
      <c r="C3866" s="28" t="s">
        <v>5324</v>
      </c>
      <c r="D3866" s="28" t="s">
        <v>57</v>
      </c>
      <c r="E3866" s="29" t="s">
        <v>139</v>
      </c>
      <c r="F3866" s="27" t="s">
        <v>62</v>
      </c>
      <c r="G3866" s="30">
        <v>163.5</v>
      </c>
      <c r="H3866" s="31" t="s">
        <v>52</v>
      </c>
      <c r="I3866" s="32">
        <v>173.3</v>
      </c>
      <c r="J3866" s="32">
        <v>183.1</v>
      </c>
      <c r="K3866" s="33"/>
      <c r="L3866" s="33" t="s">
        <v>53</v>
      </c>
      <c r="M3866" s="20" t="s">
        <v>53</v>
      </c>
      <c r="O3866" s="2" t="s">
        <v>53</v>
      </c>
      <c r="P3866" s="2" t="s">
        <v>53</v>
      </c>
    </row>
    <row r="3867" spans="1:16" x14ac:dyDescent="0.15">
      <c r="A3867" s="26" t="s">
        <v>5161</v>
      </c>
      <c r="B3867" s="27" t="s">
        <v>5325</v>
      </c>
      <c r="C3867" s="28" t="s">
        <v>5326</v>
      </c>
      <c r="D3867" s="28" t="s">
        <v>57</v>
      </c>
      <c r="E3867" s="29" t="s">
        <v>139</v>
      </c>
      <c r="F3867" s="27" t="s">
        <v>179</v>
      </c>
      <c r="G3867" s="30">
        <v>86.65</v>
      </c>
      <c r="H3867" s="31" t="s">
        <v>52</v>
      </c>
      <c r="I3867" s="32">
        <v>92.15</v>
      </c>
      <c r="J3867" s="32">
        <v>98</v>
      </c>
      <c r="K3867" s="33"/>
      <c r="L3867" s="33" t="s">
        <v>53</v>
      </c>
      <c r="M3867" s="20" t="s">
        <v>53</v>
      </c>
      <c r="O3867" s="2" t="s">
        <v>53</v>
      </c>
      <c r="P3867" s="2" t="s">
        <v>53</v>
      </c>
    </row>
    <row r="3868" spans="1:16" x14ac:dyDescent="0.15">
      <c r="A3868" s="26" t="s">
        <v>5161</v>
      </c>
      <c r="B3868" s="27" t="s">
        <v>5327</v>
      </c>
      <c r="C3868" s="28" t="s">
        <v>5328</v>
      </c>
      <c r="D3868" s="28" t="s">
        <v>57</v>
      </c>
      <c r="E3868" s="29" t="s">
        <v>139</v>
      </c>
      <c r="F3868" s="27" t="s">
        <v>911</v>
      </c>
      <c r="G3868" s="30">
        <v>144.30000000000001</v>
      </c>
      <c r="H3868" s="31" t="s">
        <v>52</v>
      </c>
      <c r="I3868" s="32">
        <v>152.1</v>
      </c>
      <c r="J3868" s="32">
        <v>159.94999999999999</v>
      </c>
      <c r="K3868" s="33"/>
      <c r="L3868" s="33" t="s">
        <v>53</v>
      </c>
      <c r="M3868" s="20" t="s">
        <v>53</v>
      </c>
      <c r="O3868" s="2" t="s">
        <v>53</v>
      </c>
      <c r="P3868" s="2" t="s">
        <v>53</v>
      </c>
    </row>
    <row r="3869" spans="1:16" x14ac:dyDescent="0.15">
      <c r="A3869" s="26" t="s">
        <v>5161</v>
      </c>
      <c r="B3869" s="27" t="s">
        <v>5329</v>
      </c>
      <c r="C3869" s="28" t="s">
        <v>5330</v>
      </c>
      <c r="D3869" s="28" t="s">
        <v>57</v>
      </c>
      <c r="E3869" s="29" t="s">
        <v>139</v>
      </c>
      <c r="F3869" s="27" t="s">
        <v>911</v>
      </c>
      <c r="G3869" s="30">
        <v>134.85</v>
      </c>
      <c r="H3869" s="31" t="s">
        <v>52</v>
      </c>
      <c r="I3869" s="32">
        <v>144.30000000000001</v>
      </c>
      <c r="J3869" s="32">
        <v>154.1</v>
      </c>
      <c r="K3869" s="33"/>
      <c r="L3869" s="33" t="s">
        <v>53</v>
      </c>
      <c r="M3869" s="20" t="s">
        <v>53</v>
      </c>
      <c r="O3869" s="2" t="s">
        <v>53</v>
      </c>
      <c r="P3869" s="2" t="s">
        <v>53</v>
      </c>
    </row>
    <row r="3870" spans="1:16" x14ac:dyDescent="0.15">
      <c r="A3870" s="26" t="s">
        <v>5161</v>
      </c>
      <c r="B3870" s="27" t="s">
        <v>5331</v>
      </c>
      <c r="C3870" s="28" t="s">
        <v>5332</v>
      </c>
      <c r="D3870" s="28" t="s">
        <v>57</v>
      </c>
      <c r="E3870" s="29" t="s">
        <v>139</v>
      </c>
      <c r="F3870" s="27" t="s">
        <v>62</v>
      </c>
      <c r="G3870" s="30">
        <v>148.19999999999999</v>
      </c>
      <c r="H3870" s="31" t="s">
        <v>52</v>
      </c>
      <c r="I3870" s="32">
        <v>158</v>
      </c>
      <c r="J3870" s="32">
        <v>167.4</v>
      </c>
      <c r="K3870" s="33"/>
      <c r="L3870" s="33" t="s">
        <v>53</v>
      </c>
      <c r="M3870" s="20" t="s">
        <v>53</v>
      </c>
      <c r="O3870" s="2" t="s">
        <v>53</v>
      </c>
      <c r="P3870" s="2" t="s">
        <v>53</v>
      </c>
    </row>
    <row r="3871" spans="1:16" x14ac:dyDescent="0.15">
      <c r="A3871" s="26" t="s">
        <v>5161</v>
      </c>
      <c r="B3871" s="27" t="s">
        <v>5333</v>
      </c>
      <c r="C3871" s="28" t="s">
        <v>5334</v>
      </c>
      <c r="D3871" s="28" t="s">
        <v>57</v>
      </c>
      <c r="E3871" s="29" t="s">
        <v>139</v>
      </c>
      <c r="F3871" s="27" t="s">
        <v>62</v>
      </c>
      <c r="G3871" s="30">
        <v>163.5</v>
      </c>
      <c r="H3871" s="31" t="s">
        <v>52</v>
      </c>
      <c r="I3871" s="32">
        <v>175.25</v>
      </c>
      <c r="J3871" s="32">
        <v>186.6</v>
      </c>
      <c r="K3871" s="33"/>
      <c r="L3871" s="33" t="s">
        <v>53</v>
      </c>
      <c r="M3871" s="20" t="s">
        <v>53</v>
      </c>
      <c r="O3871" s="2" t="s">
        <v>53</v>
      </c>
      <c r="P3871" s="2" t="s">
        <v>53</v>
      </c>
    </row>
    <row r="3872" spans="1:16" x14ac:dyDescent="0.15">
      <c r="A3872" s="26" t="s">
        <v>5161</v>
      </c>
      <c r="B3872" s="27" t="s">
        <v>5335</v>
      </c>
      <c r="C3872" s="28" t="s">
        <v>5336</v>
      </c>
      <c r="D3872" s="28" t="s">
        <v>57</v>
      </c>
      <c r="E3872" s="29" t="s">
        <v>139</v>
      </c>
      <c r="F3872" s="27" t="s">
        <v>911</v>
      </c>
      <c r="G3872" s="30">
        <v>178</v>
      </c>
      <c r="H3872" s="31" t="s">
        <v>52</v>
      </c>
      <c r="I3872" s="32">
        <v>187.8</v>
      </c>
      <c r="J3872" s="32">
        <v>197.2</v>
      </c>
      <c r="K3872" s="33"/>
      <c r="L3872" s="33" t="s">
        <v>53</v>
      </c>
      <c r="M3872" s="20" t="s">
        <v>53</v>
      </c>
      <c r="O3872" s="2" t="s">
        <v>53</v>
      </c>
      <c r="P3872" s="2" t="s">
        <v>53</v>
      </c>
    </row>
    <row r="3873" spans="1:16" x14ac:dyDescent="0.15">
      <c r="A3873" s="26" t="s">
        <v>5161</v>
      </c>
      <c r="B3873" s="27" t="s">
        <v>5337</v>
      </c>
      <c r="C3873" s="28" t="s">
        <v>5338</v>
      </c>
      <c r="D3873" s="28" t="s">
        <v>57</v>
      </c>
      <c r="E3873" s="29" t="s">
        <v>139</v>
      </c>
      <c r="F3873" s="27" t="s">
        <v>911</v>
      </c>
      <c r="G3873" s="30">
        <v>192.5</v>
      </c>
      <c r="H3873" s="31" t="s">
        <v>52</v>
      </c>
      <c r="I3873" s="32">
        <v>202.3</v>
      </c>
      <c r="J3873" s="32">
        <v>211.7</v>
      </c>
      <c r="K3873" s="33"/>
      <c r="L3873" s="33" t="s">
        <v>53</v>
      </c>
      <c r="M3873" s="20" t="s">
        <v>53</v>
      </c>
      <c r="O3873" s="2" t="s">
        <v>53</v>
      </c>
      <c r="P3873" s="2" t="s">
        <v>53</v>
      </c>
    </row>
    <row r="3874" spans="1:16" x14ac:dyDescent="0.15">
      <c r="A3874" s="26" t="s">
        <v>5161</v>
      </c>
      <c r="B3874" s="27" t="s">
        <v>5339</v>
      </c>
      <c r="C3874" s="28" t="s">
        <v>5340</v>
      </c>
      <c r="D3874" s="28" t="s">
        <v>57</v>
      </c>
      <c r="E3874" s="29" t="s">
        <v>139</v>
      </c>
      <c r="F3874" s="27" t="s">
        <v>62</v>
      </c>
      <c r="G3874" s="30">
        <v>279.5</v>
      </c>
      <c r="H3874" s="31" t="s">
        <v>52</v>
      </c>
      <c r="I3874" s="32">
        <v>293.64999999999998</v>
      </c>
      <c r="J3874" s="32">
        <v>308.14999999999998</v>
      </c>
      <c r="K3874" s="33"/>
      <c r="L3874" s="33" t="s">
        <v>53</v>
      </c>
      <c r="M3874" s="20" t="s">
        <v>53</v>
      </c>
      <c r="O3874" s="2" t="s">
        <v>53</v>
      </c>
      <c r="P3874" s="2" t="s">
        <v>53</v>
      </c>
    </row>
    <row r="3875" spans="1:16" x14ac:dyDescent="0.15">
      <c r="A3875" s="26" t="s">
        <v>5161</v>
      </c>
      <c r="B3875" s="27" t="s">
        <v>5341</v>
      </c>
      <c r="C3875" s="28" t="s">
        <v>5342</v>
      </c>
      <c r="D3875" s="28" t="s">
        <v>57</v>
      </c>
      <c r="E3875" s="29" t="s">
        <v>139</v>
      </c>
      <c r="F3875" s="27" t="s">
        <v>170</v>
      </c>
      <c r="G3875" s="30">
        <v>23.95</v>
      </c>
      <c r="H3875" s="31" t="s">
        <v>58</v>
      </c>
      <c r="I3875" s="32">
        <v>25.9</v>
      </c>
      <c r="J3875" s="32">
        <v>27.85</v>
      </c>
      <c r="K3875" s="33"/>
      <c r="L3875" s="33" t="s">
        <v>53</v>
      </c>
      <c r="M3875" s="20" t="s">
        <v>53</v>
      </c>
      <c r="O3875" s="2" t="s">
        <v>53</v>
      </c>
      <c r="P3875" s="2" t="s">
        <v>53</v>
      </c>
    </row>
    <row r="3876" spans="1:16" x14ac:dyDescent="0.15">
      <c r="A3876" s="26" t="s">
        <v>5161</v>
      </c>
      <c r="B3876" s="27" t="s">
        <v>5343</v>
      </c>
      <c r="C3876" s="28" t="s">
        <v>5344</v>
      </c>
      <c r="D3876" s="28" t="s">
        <v>57</v>
      </c>
      <c r="E3876" s="29" t="s">
        <v>139</v>
      </c>
      <c r="F3876" s="27" t="s">
        <v>308</v>
      </c>
      <c r="G3876" s="30">
        <v>9.4499999999999993</v>
      </c>
      <c r="H3876" s="31" t="s">
        <v>62</v>
      </c>
      <c r="I3876" s="32">
        <v>10.199999999999999</v>
      </c>
      <c r="J3876" s="32">
        <v>11.4</v>
      </c>
      <c r="K3876" s="33"/>
      <c r="L3876" s="33" t="s">
        <v>53</v>
      </c>
      <c r="M3876" s="20" t="s">
        <v>53</v>
      </c>
      <c r="O3876" s="2" t="s">
        <v>53</v>
      </c>
      <c r="P3876" s="2" t="s">
        <v>53</v>
      </c>
    </row>
    <row r="3877" spans="1:16" x14ac:dyDescent="0.15">
      <c r="A3877" s="26" t="s">
        <v>5161</v>
      </c>
      <c r="B3877" s="27" t="s">
        <v>5345</v>
      </c>
      <c r="C3877" s="28" t="s">
        <v>5346</v>
      </c>
      <c r="D3877" s="28" t="s">
        <v>57</v>
      </c>
      <c r="E3877" s="29" t="s">
        <v>139</v>
      </c>
      <c r="F3877" s="27" t="s">
        <v>179</v>
      </c>
      <c r="G3877" s="30">
        <v>70.2</v>
      </c>
      <c r="H3877" s="31" t="s">
        <v>52</v>
      </c>
      <c r="I3877" s="32">
        <v>74.900000000000006</v>
      </c>
      <c r="J3877" s="32">
        <v>79.599999999999994</v>
      </c>
      <c r="K3877" s="33"/>
      <c r="L3877" s="33" t="s">
        <v>53</v>
      </c>
      <c r="M3877" s="20" t="s">
        <v>53</v>
      </c>
      <c r="O3877" s="2" t="s">
        <v>53</v>
      </c>
      <c r="P3877" s="2" t="s">
        <v>53</v>
      </c>
    </row>
    <row r="3878" spans="1:16" x14ac:dyDescent="0.15">
      <c r="A3878" s="26" t="s">
        <v>5161</v>
      </c>
      <c r="B3878" s="27" t="s">
        <v>5347</v>
      </c>
      <c r="C3878" s="28" t="s">
        <v>5348</v>
      </c>
      <c r="D3878" s="28" t="s">
        <v>312</v>
      </c>
      <c r="E3878" s="29" t="s">
        <v>139</v>
      </c>
      <c r="F3878" s="27" t="s">
        <v>58</v>
      </c>
      <c r="G3878" s="30">
        <v>192.5</v>
      </c>
      <c r="H3878" s="31" t="s">
        <v>52</v>
      </c>
      <c r="I3878" s="32">
        <v>204.25</v>
      </c>
      <c r="J3878" s="32">
        <v>215.6</v>
      </c>
      <c r="K3878" s="33"/>
      <c r="L3878" s="33" t="s">
        <v>53</v>
      </c>
      <c r="M3878" s="20" t="s">
        <v>53</v>
      </c>
      <c r="O3878" s="2" t="s">
        <v>53</v>
      </c>
      <c r="P3878" s="2" t="s">
        <v>53</v>
      </c>
    </row>
    <row r="3879" spans="1:16" x14ac:dyDescent="0.15">
      <c r="A3879" s="26" t="s">
        <v>5161</v>
      </c>
      <c r="B3879" s="27" t="s">
        <v>5349</v>
      </c>
      <c r="C3879" s="28" t="s">
        <v>5350</v>
      </c>
      <c r="D3879" s="28" t="s">
        <v>312</v>
      </c>
      <c r="E3879" s="29" t="s">
        <v>139</v>
      </c>
      <c r="F3879" s="27" t="s">
        <v>911</v>
      </c>
      <c r="G3879" s="30">
        <v>288.89999999999998</v>
      </c>
      <c r="H3879" s="31" t="s">
        <v>52</v>
      </c>
      <c r="I3879" s="32">
        <v>308.14999999999998</v>
      </c>
      <c r="J3879" s="32">
        <v>327.75</v>
      </c>
      <c r="K3879" s="33"/>
      <c r="L3879" s="33" t="s">
        <v>53</v>
      </c>
      <c r="M3879" s="20" t="s">
        <v>53</v>
      </c>
      <c r="O3879" s="2" t="s">
        <v>53</v>
      </c>
      <c r="P3879" s="2" t="s">
        <v>53</v>
      </c>
    </row>
    <row r="3880" spans="1:16" x14ac:dyDescent="0.15">
      <c r="A3880" s="26" t="s">
        <v>5161</v>
      </c>
      <c r="B3880" s="27" t="s">
        <v>5351</v>
      </c>
      <c r="C3880" s="28" t="s">
        <v>5352</v>
      </c>
      <c r="D3880" s="28" t="s">
        <v>57</v>
      </c>
      <c r="E3880" s="29" t="s">
        <v>139</v>
      </c>
      <c r="F3880" s="27" t="s">
        <v>911</v>
      </c>
      <c r="G3880" s="30">
        <v>183.1</v>
      </c>
      <c r="H3880" s="31" t="s">
        <v>52</v>
      </c>
      <c r="I3880" s="32">
        <v>194.45</v>
      </c>
      <c r="J3880" s="32">
        <v>206.2</v>
      </c>
      <c r="K3880" s="33"/>
      <c r="L3880" s="33" t="s">
        <v>53</v>
      </c>
      <c r="M3880" s="20" t="s">
        <v>53</v>
      </c>
      <c r="O3880" s="2" t="s">
        <v>53</v>
      </c>
      <c r="P3880" s="2" t="s">
        <v>53</v>
      </c>
    </row>
    <row r="3881" spans="1:16" x14ac:dyDescent="0.15">
      <c r="A3881" s="26" t="s">
        <v>5161</v>
      </c>
      <c r="B3881" s="27" t="s">
        <v>5353</v>
      </c>
      <c r="C3881" s="28" t="s">
        <v>5354</v>
      </c>
      <c r="D3881" s="28" t="s">
        <v>57</v>
      </c>
      <c r="E3881" s="29" t="s">
        <v>139</v>
      </c>
      <c r="F3881" s="27" t="s">
        <v>911</v>
      </c>
      <c r="G3881" s="30">
        <v>216.8</v>
      </c>
      <c r="H3881" s="31" t="s">
        <v>52</v>
      </c>
      <c r="I3881" s="32">
        <v>228.15</v>
      </c>
      <c r="J3881" s="32">
        <v>239.9</v>
      </c>
      <c r="K3881" s="33"/>
      <c r="L3881" s="33" t="s">
        <v>53</v>
      </c>
      <c r="M3881" s="20" t="s">
        <v>53</v>
      </c>
      <c r="O3881" s="2" t="s">
        <v>53</v>
      </c>
      <c r="P3881" s="2" t="s">
        <v>53</v>
      </c>
    </row>
    <row r="3882" spans="1:16" x14ac:dyDescent="0.15">
      <c r="A3882" s="26" t="s">
        <v>5161</v>
      </c>
      <c r="B3882" s="27" t="s">
        <v>5355</v>
      </c>
      <c r="C3882" s="28" t="s">
        <v>5356</v>
      </c>
      <c r="D3882" s="28" t="s">
        <v>57</v>
      </c>
      <c r="E3882" s="29" t="s">
        <v>139</v>
      </c>
      <c r="F3882" s="27" t="s">
        <v>281</v>
      </c>
      <c r="G3882" s="30">
        <v>240.7</v>
      </c>
      <c r="H3882" s="31" t="s">
        <v>160</v>
      </c>
      <c r="I3882" s="32">
        <v>259.89999999999998</v>
      </c>
      <c r="J3882" s="32">
        <v>279.5</v>
      </c>
      <c r="K3882" s="33"/>
      <c r="L3882" s="33" t="s">
        <v>53</v>
      </c>
      <c r="M3882" s="20" t="s">
        <v>53</v>
      </c>
      <c r="O3882" s="2" t="s">
        <v>53</v>
      </c>
      <c r="P3882" s="2" t="s">
        <v>53</v>
      </c>
    </row>
    <row r="3883" spans="1:16" x14ac:dyDescent="0.15">
      <c r="A3883" s="26" t="s">
        <v>5161</v>
      </c>
      <c r="B3883" s="27" t="s">
        <v>5357</v>
      </c>
      <c r="C3883" s="28" t="s">
        <v>5358</v>
      </c>
      <c r="D3883" s="28" t="s">
        <v>57</v>
      </c>
      <c r="E3883" s="29" t="s">
        <v>139</v>
      </c>
      <c r="F3883" s="27" t="s">
        <v>58</v>
      </c>
      <c r="G3883" s="30">
        <v>125.05</v>
      </c>
      <c r="H3883" s="31" t="s">
        <v>52</v>
      </c>
      <c r="I3883" s="32">
        <v>134.85</v>
      </c>
      <c r="J3883" s="32">
        <v>144.30000000000001</v>
      </c>
      <c r="K3883" s="33"/>
      <c r="L3883" s="33" t="s">
        <v>53</v>
      </c>
      <c r="M3883" s="20" t="s">
        <v>53</v>
      </c>
      <c r="O3883" s="2" t="s">
        <v>53</v>
      </c>
      <c r="P3883" s="2" t="s">
        <v>53</v>
      </c>
    </row>
    <row r="3884" spans="1:16" x14ac:dyDescent="0.15">
      <c r="A3884" s="26" t="s">
        <v>5359</v>
      </c>
      <c r="B3884" s="27" t="s">
        <v>5360</v>
      </c>
      <c r="C3884" s="28" t="s">
        <v>5361</v>
      </c>
      <c r="D3884" s="28" t="s">
        <v>57</v>
      </c>
      <c r="E3884" s="29" t="s">
        <v>50</v>
      </c>
      <c r="F3884" s="27" t="s">
        <v>221</v>
      </c>
      <c r="G3884" s="30">
        <v>51</v>
      </c>
      <c r="H3884" s="31" t="s">
        <v>151</v>
      </c>
      <c r="I3884" s="32">
        <v>53.7</v>
      </c>
      <c r="J3884" s="32">
        <v>56.45</v>
      </c>
      <c r="K3884" s="33"/>
      <c r="L3884" s="33" t="s">
        <v>53</v>
      </c>
      <c r="M3884" s="20" t="s">
        <v>53</v>
      </c>
      <c r="O3884" s="2" t="s">
        <v>53</v>
      </c>
      <c r="P3884" s="2" t="s">
        <v>53</v>
      </c>
    </row>
    <row r="3885" spans="1:16" x14ac:dyDescent="0.15">
      <c r="A3885" s="26" t="s">
        <v>5359</v>
      </c>
      <c r="B3885" s="27" t="s">
        <v>5362</v>
      </c>
      <c r="C3885" s="28" t="s">
        <v>5363</v>
      </c>
      <c r="D3885" s="28" t="s">
        <v>57</v>
      </c>
      <c r="E3885" s="29" t="s">
        <v>3112</v>
      </c>
      <c r="F3885" s="27" t="s">
        <v>221</v>
      </c>
      <c r="G3885" s="30">
        <v>51</v>
      </c>
      <c r="H3885" s="31" t="s">
        <v>151</v>
      </c>
      <c r="I3885" s="32">
        <v>53.7</v>
      </c>
      <c r="J3885" s="32">
        <v>56.45</v>
      </c>
      <c r="K3885" s="33"/>
      <c r="L3885" s="33" t="s">
        <v>53</v>
      </c>
      <c r="M3885" s="20" t="s">
        <v>53</v>
      </c>
      <c r="O3885" s="2" t="s">
        <v>53</v>
      </c>
      <c r="P3885" s="2" t="s">
        <v>53</v>
      </c>
    </row>
    <row r="3886" spans="1:16" x14ac:dyDescent="0.15">
      <c r="A3886" s="26" t="s">
        <v>5359</v>
      </c>
      <c r="B3886" s="27" t="s">
        <v>5364</v>
      </c>
      <c r="C3886" s="28" t="s">
        <v>5365</v>
      </c>
      <c r="D3886" s="28" t="s">
        <v>57</v>
      </c>
      <c r="E3886" s="29" t="s">
        <v>3112</v>
      </c>
      <c r="F3886" s="27" t="s">
        <v>159</v>
      </c>
      <c r="G3886" s="30">
        <v>91.35</v>
      </c>
      <c r="H3886" s="31" t="s">
        <v>160</v>
      </c>
      <c r="I3886" s="32">
        <v>96.05</v>
      </c>
      <c r="J3886" s="32">
        <v>100.75</v>
      </c>
      <c r="K3886" s="33"/>
      <c r="L3886" s="33" t="s">
        <v>53</v>
      </c>
      <c r="M3886" s="20" t="s">
        <v>53</v>
      </c>
      <c r="O3886" s="2" t="s">
        <v>53</v>
      </c>
      <c r="P3886" s="2" t="s">
        <v>53</v>
      </c>
    </row>
    <row r="3887" spans="1:16" x14ac:dyDescent="0.15">
      <c r="A3887" s="26" t="s">
        <v>5359</v>
      </c>
      <c r="B3887" s="27" t="s">
        <v>5364</v>
      </c>
      <c r="C3887" s="28" t="s">
        <v>5365</v>
      </c>
      <c r="D3887" s="28" t="s">
        <v>57</v>
      </c>
      <c r="E3887" s="29" t="s">
        <v>3112</v>
      </c>
      <c r="F3887" s="27" t="s">
        <v>159</v>
      </c>
      <c r="G3887" s="30">
        <v>91.35</v>
      </c>
      <c r="H3887" s="31" t="s">
        <v>160</v>
      </c>
      <c r="I3887" s="32">
        <v>96.05</v>
      </c>
      <c r="J3887" s="32">
        <v>100.75</v>
      </c>
      <c r="K3887" s="33"/>
      <c r="L3887" s="33" t="s">
        <v>53</v>
      </c>
      <c r="M3887" s="20" t="s">
        <v>53</v>
      </c>
      <c r="O3887" s="2" t="s">
        <v>53</v>
      </c>
      <c r="P3887" s="2" t="s">
        <v>53</v>
      </c>
    </row>
    <row r="3888" spans="1:16" x14ac:dyDescent="0.15">
      <c r="A3888" s="26" t="s">
        <v>5359</v>
      </c>
      <c r="B3888" s="27" t="s">
        <v>5366</v>
      </c>
      <c r="C3888" s="28" t="s">
        <v>5367</v>
      </c>
      <c r="D3888" s="28" t="s">
        <v>57</v>
      </c>
      <c r="E3888" s="29" t="s">
        <v>50</v>
      </c>
      <c r="F3888" s="27" t="s">
        <v>159</v>
      </c>
      <c r="G3888" s="30">
        <v>41.2</v>
      </c>
      <c r="H3888" s="31" t="s">
        <v>160</v>
      </c>
      <c r="I3888" s="32">
        <v>43.9</v>
      </c>
      <c r="J3888" s="32">
        <v>47.05</v>
      </c>
      <c r="K3888" s="33"/>
      <c r="L3888" s="33" t="s">
        <v>53</v>
      </c>
      <c r="M3888" s="20" t="s">
        <v>53</v>
      </c>
      <c r="O3888" s="2" t="s">
        <v>53</v>
      </c>
      <c r="P3888" s="2" t="s">
        <v>53</v>
      </c>
    </row>
    <row r="3889" spans="1:16" x14ac:dyDescent="0.15">
      <c r="A3889" s="26" t="s">
        <v>5359</v>
      </c>
      <c r="B3889" s="27" t="s">
        <v>5368</v>
      </c>
      <c r="C3889" s="28" t="s">
        <v>5369</v>
      </c>
      <c r="D3889" s="28" t="s">
        <v>57</v>
      </c>
      <c r="E3889" s="29" t="s">
        <v>3112</v>
      </c>
      <c r="F3889" s="27" t="s">
        <v>159</v>
      </c>
      <c r="G3889" s="30">
        <v>41.2</v>
      </c>
      <c r="H3889" s="31" t="s">
        <v>160</v>
      </c>
      <c r="I3889" s="32">
        <v>43.9</v>
      </c>
      <c r="J3889" s="32">
        <v>47.05</v>
      </c>
      <c r="K3889" s="33"/>
      <c r="L3889" s="33" t="s">
        <v>53</v>
      </c>
      <c r="M3889" s="20" t="s">
        <v>53</v>
      </c>
      <c r="O3889" s="2" t="s">
        <v>53</v>
      </c>
      <c r="P3889" s="2" t="s">
        <v>53</v>
      </c>
    </row>
    <row r="3890" spans="1:16" x14ac:dyDescent="0.15">
      <c r="A3890" s="26" t="s">
        <v>5359</v>
      </c>
      <c r="B3890" s="27" t="s">
        <v>5368</v>
      </c>
      <c r="C3890" s="28" t="s">
        <v>5369</v>
      </c>
      <c r="D3890" s="28" t="s">
        <v>57</v>
      </c>
      <c r="E3890" s="29" t="s">
        <v>3112</v>
      </c>
      <c r="F3890" s="27" t="s">
        <v>159</v>
      </c>
      <c r="G3890" s="30">
        <v>41.2</v>
      </c>
      <c r="H3890" s="31" t="s">
        <v>160</v>
      </c>
      <c r="I3890" s="32">
        <v>43.9</v>
      </c>
      <c r="J3890" s="32">
        <v>47.05</v>
      </c>
      <c r="K3890" s="33"/>
      <c r="L3890" s="33" t="s">
        <v>53</v>
      </c>
      <c r="M3890" s="20" t="s">
        <v>53</v>
      </c>
      <c r="O3890" s="2" t="s">
        <v>53</v>
      </c>
      <c r="P3890" s="2" t="s">
        <v>53</v>
      </c>
    </row>
    <row r="3891" spans="1:16" x14ac:dyDescent="0.15">
      <c r="A3891" s="26" t="s">
        <v>5359</v>
      </c>
      <c r="B3891" s="27" t="s">
        <v>5370</v>
      </c>
      <c r="C3891" s="28" t="s">
        <v>5371</v>
      </c>
      <c r="D3891" s="28" t="s">
        <v>57</v>
      </c>
      <c r="E3891" s="29" t="s">
        <v>3112</v>
      </c>
      <c r="F3891" s="27" t="s">
        <v>159</v>
      </c>
      <c r="G3891" s="30">
        <v>62.35</v>
      </c>
      <c r="H3891" s="31" t="s">
        <v>160</v>
      </c>
      <c r="I3891" s="32">
        <v>65.099999999999994</v>
      </c>
      <c r="J3891" s="32">
        <v>69</v>
      </c>
      <c r="K3891" s="33"/>
      <c r="L3891" s="33" t="s">
        <v>53</v>
      </c>
      <c r="M3891" s="20" t="s">
        <v>53</v>
      </c>
      <c r="O3891" s="2" t="s">
        <v>53</v>
      </c>
      <c r="P3891" s="2" t="s">
        <v>53</v>
      </c>
    </row>
    <row r="3892" spans="1:16" x14ac:dyDescent="0.15">
      <c r="A3892" s="26" t="s">
        <v>5359</v>
      </c>
      <c r="B3892" s="27" t="s">
        <v>5370</v>
      </c>
      <c r="C3892" s="28" t="s">
        <v>5371</v>
      </c>
      <c r="D3892" s="28" t="s">
        <v>57</v>
      </c>
      <c r="E3892" s="29" t="s">
        <v>3112</v>
      </c>
      <c r="F3892" s="27" t="s">
        <v>159</v>
      </c>
      <c r="G3892" s="30">
        <v>62.35</v>
      </c>
      <c r="H3892" s="31" t="s">
        <v>160</v>
      </c>
      <c r="I3892" s="32">
        <v>65.099999999999994</v>
      </c>
      <c r="J3892" s="32">
        <v>69</v>
      </c>
      <c r="K3892" s="33"/>
      <c r="L3892" s="33" t="s">
        <v>53</v>
      </c>
      <c r="M3892" s="20" t="s">
        <v>53</v>
      </c>
      <c r="O3892" s="2" t="s">
        <v>53</v>
      </c>
      <c r="P3892" s="2" t="s">
        <v>53</v>
      </c>
    </row>
    <row r="3893" spans="1:16" x14ac:dyDescent="0.15">
      <c r="A3893" s="26" t="s">
        <v>5359</v>
      </c>
      <c r="B3893" s="27" t="s">
        <v>5372</v>
      </c>
      <c r="C3893" s="28" t="s">
        <v>5373</v>
      </c>
      <c r="D3893" s="28" t="s">
        <v>57</v>
      </c>
      <c r="E3893" s="29" t="s">
        <v>298</v>
      </c>
      <c r="F3893" s="27" t="s">
        <v>159</v>
      </c>
      <c r="G3893" s="30">
        <v>31.4</v>
      </c>
      <c r="H3893" s="31" t="s">
        <v>160</v>
      </c>
      <c r="I3893" s="32">
        <v>33.35</v>
      </c>
      <c r="J3893" s="32">
        <v>35.299999999999997</v>
      </c>
      <c r="K3893" s="33"/>
      <c r="L3893" s="33" t="s">
        <v>53</v>
      </c>
      <c r="M3893" s="20" t="s">
        <v>53</v>
      </c>
      <c r="O3893" s="2" t="s">
        <v>53</v>
      </c>
      <c r="P3893" s="2" t="s">
        <v>53</v>
      </c>
    </row>
    <row r="3894" spans="1:16" x14ac:dyDescent="0.15">
      <c r="A3894" s="26" t="s">
        <v>5359</v>
      </c>
      <c r="B3894" s="27" t="s">
        <v>5372</v>
      </c>
      <c r="C3894" s="28" t="s">
        <v>5373</v>
      </c>
      <c r="D3894" s="28" t="s">
        <v>57</v>
      </c>
      <c r="E3894" s="29" t="s">
        <v>298</v>
      </c>
      <c r="F3894" s="27" t="s">
        <v>159</v>
      </c>
      <c r="G3894" s="30">
        <v>31.4</v>
      </c>
      <c r="H3894" s="31" t="s">
        <v>160</v>
      </c>
      <c r="I3894" s="32">
        <v>33.35</v>
      </c>
      <c r="J3894" s="32">
        <v>35.299999999999997</v>
      </c>
      <c r="K3894" s="33"/>
      <c r="L3894" s="33" t="s">
        <v>53</v>
      </c>
      <c r="M3894" s="20" t="s">
        <v>53</v>
      </c>
      <c r="O3894" s="2" t="s">
        <v>53</v>
      </c>
      <c r="P3894" s="2" t="s">
        <v>53</v>
      </c>
    </row>
    <row r="3895" spans="1:16" x14ac:dyDescent="0.15">
      <c r="A3895" s="26" t="s">
        <v>5359</v>
      </c>
      <c r="B3895" s="27" t="s">
        <v>5374</v>
      </c>
      <c r="C3895" s="28" t="s">
        <v>5375</v>
      </c>
      <c r="D3895" s="28" t="s">
        <v>57</v>
      </c>
      <c r="E3895" s="29" t="s">
        <v>5376</v>
      </c>
      <c r="F3895" s="27" t="s">
        <v>159</v>
      </c>
      <c r="G3895" s="30">
        <v>31.4</v>
      </c>
      <c r="H3895" s="31" t="s">
        <v>160</v>
      </c>
      <c r="I3895" s="32">
        <v>33.35</v>
      </c>
      <c r="J3895" s="32">
        <v>35.299999999999997</v>
      </c>
      <c r="K3895" s="33"/>
      <c r="L3895" s="33" t="s">
        <v>53</v>
      </c>
      <c r="M3895" s="20" t="s">
        <v>53</v>
      </c>
      <c r="O3895" s="2" t="s">
        <v>53</v>
      </c>
      <c r="P3895" s="2" t="s">
        <v>53</v>
      </c>
    </row>
    <row r="3896" spans="1:16" x14ac:dyDescent="0.15">
      <c r="A3896" s="26" t="s">
        <v>5359</v>
      </c>
      <c r="B3896" s="27" t="s">
        <v>5377</v>
      </c>
      <c r="C3896" s="28" t="s">
        <v>5378</v>
      </c>
      <c r="D3896" s="28" t="s">
        <v>57</v>
      </c>
      <c r="E3896" s="29" t="s">
        <v>5379</v>
      </c>
      <c r="F3896" s="27" t="s">
        <v>221</v>
      </c>
      <c r="G3896" s="30">
        <v>25.9</v>
      </c>
      <c r="H3896" s="31" t="s">
        <v>151</v>
      </c>
      <c r="I3896" s="32">
        <v>27.85</v>
      </c>
      <c r="J3896" s="32">
        <v>29.4</v>
      </c>
      <c r="K3896" s="33"/>
      <c r="L3896" s="33" t="s">
        <v>53</v>
      </c>
      <c r="M3896" s="20" t="s">
        <v>53</v>
      </c>
      <c r="O3896" s="2" t="s">
        <v>53</v>
      </c>
      <c r="P3896" s="2" t="s">
        <v>53</v>
      </c>
    </row>
    <row r="3897" spans="1:16" x14ac:dyDescent="0.15">
      <c r="A3897" s="26" t="s">
        <v>5380</v>
      </c>
      <c r="B3897" s="27" t="s">
        <v>5381</v>
      </c>
      <c r="C3897" s="28" t="s">
        <v>5382</v>
      </c>
      <c r="D3897" s="28" t="s">
        <v>57</v>
      </c>
      <c r="E3897" s="29" t="s">
        <v>926</v>
      </c>
      <c r="F3897" s="27" t="s">
        <v>152</v>
      </c>
      <c r="G3897" s="30">
        <v>299.10000000000002</v>
      </c>
      <c r="H3897" s="31" t="s">
        <v>70</v>
      </c>
      <c r="I3897" s="32">
        <v>310.89999999999998</v>
      </c>
      <c r="J3897" s="32">
        <v>322.25</v>
      </c>
      <c r="K3897" s="33"/>
      <c r="L3897" s="33" t="s">
        <v>53</v>
      </c>
      <c r="M3897" s="20" t="s">
        <v>53</v>
      </c>
      <c r="O3897" s="2" t="s">
        <v>53</v>
      </c>
      <c r="P3897" s="2" t="s">
        <v>53</v>
      </c>
    </row>
    <row r="3898" spans="1:16" x14ac:dyDescent="0.15">
      <c r="A3898" s="26" t="s">
        <v>5380</v>
      </c>
      <c r="B3898" s="27" t="s">
        <v>5383</v>
      </c>
      <c r="C3898" s="28" t="s">
        <v>5384</v>
      </c>
      <c r="D3898" s="28" t="s">
        <v>57</v>
      </c>
      <c r="E3898" s="29" t="s">
        <v>926</v>
      </c>
      <c r="F3898" s="27" t="s">
        <v>159</v>
      </c>
      <c r="G3898" s="30">
        <v>265.39999999999998</v>
      </c>
      <c r="H3898" s="31" t="s">
        <v>160</v>
      </c>
      <c r="I3898" s="32">
        <v>276.75</v>
      </c>
      <c r="J3898" s="32">
        <v>288.55</v>
      </c>
      <c r="K3898" s="33"/>
      <c r="L3898" s="33" t="s">
        <v>53</v>
      </c>
      <c r="M3898" s="20" t="s">
        <v>53</v>
      </c>
      <c r="O3898" s="2" t="s">
        <v>53</v>
      </c>
      <c r="P3898" s="2" t="s">
        <v>53</v>
      </c>
    </row>
    <row r="3899" spans="1:16" x14ac:dyDescent="0.15">
      <c r="A3899" s="26" t="s">
        <v>5380</v>
      </c>
      <c r="B3899" s="27" t="s">
        <v>5385</v>
      </c>
      <c r="C3899" s="28" t="s">
        <v>5386</v>
      </c>
      <c r="D3899" s="28" t="s">
        <v>57</v>
      </c>
      <c r="E3899" s="29" t="s">
        <v>926</v>
      </c>
      <c r="F3899" s="27" t="s">
        <v>159</v>
      </c>
      <c r="G3899" s="30">
        <v>132.9</v>
      </c>
      <c r="H3899" s="31" t="s">
        <v>160</v>
      </c>
      <c r="I3899" s="32">
        <v>139.55000000000001</v>
      </c>
      <c r="J3899" s="32">
        <v>146.25</v>
      </c>
      <c r="K3899" s="33"/>
      <c r="L3899" s="33" t="s">
        <v>53</v>
      </c>
      <c r="M3899" s="20" t="s">
        <v>53</v>
      </c>
      <c r="O3899" s="2" t="s">
        <v>53</v>
      </c>
      <c r="P3899" s="2" t="s">
        <v>53</v>
      </c>
    </row>
    <row r="3900" spans="1:16" x14ac:dyDescent="0.15">
      <c r="A3900" s="26" t="s">
        <v>5380</v>
      </c>
      <c r="B3900" s="27" t="s">
        <v>5387</v>
      </c>
      <c r="C3900" s="28" t="s">
        <v>5388</v>
      </c>
      <c r="D3900" s="28" t="s">
        <v>57</v>
      </c>
      <c r="E3900" s="29" t="s">
        <v>926</v>
      </c>
      <c r="F3900" s="27" t="s">
        <v>159</v>
      </c>
      <c r="G3900" s="30">
        <v>57.65</v>
      </c>
      <c r="H3900" s="31" t="s">
        <v>160</v>
      </c>
      <c r="I3900" s="32">
        <v>61.55</v>
      </c>
      <c r="J3900" s="32">
        <v>65.099999999999994</v>
      </c>
      <c r="K3900" s="33"/>
      <c r="L3900" s="33" t="s">
        <v>53</v>
      </c>
      <c r="M3900" s="20" t="s">
        <v>53</v>
      </c>
      <c r="O3900" s="2" t="s">
        <v>53</v>
      </c>
      <c r="P3900" s="2" t="s">
        <v>53</v>
      </c>
    </row>
    <row r="3901" spans="1:16" x14ac:dyDescent="0.15">
      <c r="A3901" s="26" t="s">
        <v>5380</v>
      </c>
      <c r="B3901" s="27" t="s">
        <v>5387</v>
      </c>
      <c r="C3901" s="28" t="s">
        <v>5388</v>
      </c>
      <c r="D3901" s="28" t="s">
        <v>57</v>
      </c>
      <c r="E3901" s="29" t="s">
        <v>926</v>
      </c>
      <c r="F3901" s="27" t="s">
        <v>159</v>
      </c>
      <c r="G3901" s="30">
        <v>57.65</v>
      </c>
      <c r="H3901" s="31" t="s">
        <v>160</v>
      </c>
      <c r="I3901" s="32">
        <v>61.55</v>
      </c>
      <c r="J3901" s="32">
        <v>65.099999999999994</v>
      </c>
      <c r="K3901" s="33"/>
      <c r="L3901" s="33" t="s">
        <v>53</v>
      </c>
      <c r="M3901" s="20" t="s">
        <v>53</v>
      </c>
      <c r="O3901" s="2" t="s">
        <v>53</v>
      </c>
      <c r="P3901" s="2" t="s">
        <v>53</v>
      </c>
    </row>
    <row r="3902" spans="1:16" x14ac:dyDescent="0.15">
      <c r="A3902" s="26" t="s">
        <v>5380</v>
      </c>
      <c r="B3902" s="27" t="s">
        <v>5389</v>
      </c>
      <c r="C3902" s="28" t="s">
        <v>5390</v>
      </c>
      <c r="D3902" s="28" t="s">
        <v>57</v>
      </c>
      <c r="E3902" s="29" t="s">
        <v>926</v>
      </c>
      <c r="F3902" s="27" t="s">
        <v>152</v>
      </c>
      <c r="G3902" s="30">
        <v>443.75</v>
      </c>
      <c r="H3902" s="31" t="s">
        <v>70</v>
      </c>
      <c r="I3902" s="32">
        <v>462.95</v>
      </c>
      <c r="J3902" s="32">
        <v>482.2</v>
      </c>
      <c r="K3902" s="33"/>
      <c r="L3902" s="33" t="s">
        <v>53</v>
      </c>
      <c r="M3902" s="20" t="s">
        <v>53</v>
      </c>
      <c r="O3902" s="2" t="s">
        <v>53</v>
      </c>
      <c r="P3902" s="2" t="s">
        <v>53</v>
      </c>
    </row>
    <row r="3903" spans="1:16" x14ac:dyDescent="0.15">
      <c r="A3903" s="26" t="s">
        <v>5380</v>
      </c>
      <c r="B3903" s="27" t="s">
        <v>5391</v>
      </c>
      <c r="C3903" s="28" t="s">
        <v>5392</v>
      </c>
      <c r="D3903" s="28" t="s">
        <v>57</v>
      </c>
      <c r="E3903" s="29" t="s">
        <v>926</v>
      </c>
      <c r="F3903" s="27" t="s">
        <v>281</v>
      </c>
      <c r="G3903" s="30">
        <v>154.1</v>
      </c>
      <c r="H3903" s="31" t="s">
        <v>70</v>
      </c>
      <c r="I3903" s="32">
        <v>161.5</v>
      </c>
      <c r="J3903" s="32">
        <v>169.35</v>
      </c>
      <c r="K3903" s="33"/>
      <c r="L3903" s="33" t="s">
        <v>53</v>
      </c>
      <c r="M3903" s="20" t="s">
        <v>53</v>
      </c>
      <c r="O3903" s="2" t="s">
        <v>53</v>
      </c>
      <c r="P3903" s="2" t="s">
        <v>53</v>
      </c>
    </row>
    <row r="3904" spans="1:16" x14ac:dyDescent="0.15">
      <c r="A3904" s="26" t="s">
        <v>5380</v>
      </c>
      <c r="B3904" s="27" t="s">
        <v>5393</v>
      </c>
      <c r="C3904" s="28" t="s">
        <v>5394</v>
      </c>
      <c r="D3904" s="28" t="s">
        <v>57</v>
      </c>
      <c r="E3904" s="29" t="s">
        <v>926</v>
      </c>
      <c r="F3904" s="27" t="s">
        <v>159</v>
      </c>
      <c r="G3904" s="30">
        <v>86.65</v>
      </c>
      <c r="H3904" s="31" t="s">
        <v>160</v>
      </c>
      <c r="I3904" s="32">
        <v>90.2</v>
      </c>
      <c r="J3904" s="32">
        <v>94.1</v>
      </c>
      <c r="K3904" s="33"/>
      <c r="L3904" s="33" t="s">
        <v>53</v>
      </c>
      <c r="M3904" s="20" t="s">
        <v>53</v>
      </c>
      <c r="O3904" s="2" t="s">
        <v>53</v>
      </c>
      <c r="P3904" s="2" t="s">
        <v>53</v>
      </c>
    </row>
    <row r="3905" spans="1:16" x14ac:dyDescent="0.15">
      <c r="A3905" s="26" t="s">
        <v>5395</v>
      </c>
      <c r="B3905" s="27" t="s">
        <v>5396</v>
      </c>
      <c r="C3905" s="28" t="s">
        <v>5397</v>
      </c>
      <c r="D3905" s="28" t="s">
        <v>57</v>
      </c>
      <c r="E3905" s="29" t="s">
        <v>298</v>
      </c>
      <c r="F3905" s="27" t="s">
        <v>152</v>
      </c>
      <c r="G3905" s="30">
        <v>299.10000000000002</v>
      </c>
      <c r="H3905" s="31" t="s">
        <v>70</v>
      </c>
      <c r="I3905" s="32">
        <v>313.60000000000002</v>
      </c>
      <c r="J3905" s="32">
        <v>328.1</v>
      </c>
      <c r="K3905" s="33"/>
      <c r="L3905" s="33" t="s">
        <v>53</v>
      </c>
      <c r="M3905" s="20" t="s">
        <v>53</v>
      </c>
      <c r="O3905" s="2" t="s">
        <v>53</v>
      </c>
      <c r="P3905" s="2" t="s">
        <v>53</v>
      </c>
    </row>
    <row r="3906" spans="1:16" x14ac:dyDescent="0.15">
      <c r="A3906" s="26" t="s">
        <v>5395</v>
      </c>
      <c r="B3906" s="27" t="s">
        <v>5396</v>
      </c>
      <c r="C3906" s="28" t="s">
        <v>5397</v>
      </c>
      <c r="D3906" s="28" t="s">
        <v>57</v>
      </c>
      <c r="E3906" s="29" t="s">
        <v>298</v>
      </c>
      <c r="F3906" s="27" t="s">
        <v>152</v>
      </c>
      <c r="G3906" s="30">
        <v>299.10000000000002</v>
      </c>
      <c r="H3906" s="31" t="s">
        <v>70</v>
      </c>
      <c r="I3906" s="32">
        <v>313.60000000000002</v>
      </c>
      <c r="J3906" s="32">
        <v>328.1</v>
      </c>
      <c r="K3906" s="33"/>
      <c r="L3906" s="33" t="s">
        <v>53</v>
      </c>
      <c r="M3906" s="20" t="s">
        <v>53</v>
      </c>
      <c r="O3906" s="2" t="s">
        <v>53</v>
      </c>
      <c r="P3906" s="2" t="s">
        <v>53</v>
      </c>
    </row>
    <row r="3907" spans="1:16" x14ac:dyDescent="0.15">
      <c r="A3907" s="26" t="s">
        <v>5395</v>
      </c>
      <c r="B3907" s="27" t="s">
        <v>5396</v>
      </c>
      <c r="C3907" s="28" t="s">
        <v>5397</v>
      </c>
      <c r="D3907" s="28" t="s">
        <v>57</v>
      </c>
      <c r="E3907" s="29" t="s">
        <v>298</v>
      </c>
      <c r="F3907" s="27" t="s">
        <v>152</v>
      </c>
      <c r="G3907" s="30">
        <v>299.10000000000002</v>
      </c>
      <c r="H3907" s="31" t="s">
        <v>70</v>
      </c>
      <c r="I3907" s="32">
        <v>313.60000000000002</v>
      </c>
      <c r="J3907" s="32">
        <v>328.1</v>
      </c>
      <c r="K3907" s="33"/>
      <c r="L3907" s="33" t="s">
        <v>53</v>
      </c>
      <c r="M3907" s="20" t="s">
        <v>53</v>
      </c>
      <c r="O3907" s="2" t="s">
        <v>53</v>
      </c>
      <c r="P3907" s="2" t="s">
        <v>53</v>
      </c>
    </row>
    <row r="3908" spans="1:16" x14ac:dyDescent="0.15">
      <c r="A3908" s="26" t="s">
        <v>5395</v>
      </c>
      <c r="B3908" s="27" t="s">
        <v>5396</v>
      </c>
      <c r="C3908" s="28" t="s">
        <v>5397</v>
      </c>
      <c r="D3908" s="28" t="s">
        <v>57</v>
      </c>
      <c r="E3908" s="29" t="s">
        <v>298</v>
      </c>
      <c r="F3908" s="27" t="s">
        <v>152</v>
      </c>
      <c r="G3908" s="30">
        <v>299.10000000000002</v>
      </c>
      <c r="H3908" s="31" t="s">
        <v>70</v>
      </c>
      <c r="I3908" s="32">
        <v>313.60000000000002</v>
      </c>
      <c r="J3908" s="32">
        <v>328.1</v>
      </c>
      <c r="K3908" s="33"/>
      <c r="L3908" s="33" t="s">
        <v>53</v>
      </c>
      <c r="M3908" s="20" t="s">
        <v>53</v>
      </c>
      <c r="O3908" s="2" t="s">
        <v>53</v>
      </c>
      <c r="P3908" s="2" t="s">
        <v>53</v>
      </c>
    </row>
    <row r="3909" spans="1:16" x14ac:dyDescent="0.15">
      <c r="A3909" s="26" t="s">
        <v>5395</v>
      </c>
      <c r="B3909" s="27" t="s">
        <v>5396</v>
      </c>
      <c r="C3909" s="28" t="s">
        <v>5397</v>
      </c>
      <c r="D3909" s="28" t="s">
        <v>57</v>
      </c>
      <c r="E3909" s="29" t="s">
        <v>298</v>
      </c>
      <c r="F3909" s="27" t="s">
        <v>152</v>
      </c>
      <c r="G3909" s="30">
        <v>299.10000000000002</v>
      </c>
      <c r="H3909" s="31" t="s">
        <v>70</v>
      </c>
      <c r="I3909" s="32">
        <v>313.60000000000002</v>
      </c>
      <c r="J3909" s="32">
        <v>328.1</v>
      </c>
      <c r="K3909" s="33"/>
      <c r="L3909" s="33" t="s">
        <v>53</v>
      </c>
      <c r="M3909" s="20" t="s">
        <v>53</v>
      </c>
      <c r="O3909" s="2" t="s">
        <v>53</v>
      </c>
      <c r="P3909" s="2" t="s">
        <v>53</v>
      </c>
    </row>
    <row r="3910" spans="1:16" x14ac:dyDescent="0.15">
      <c r="A3910" s="26" t="s">
        <v>5395</v>
      </c>
      <c r="B3910" s="27" t="s">
        <v>5396</v>
      </c>
      <c r="C3910" s="28" t="s">
        <v>5397</v>
      </c>
      <c r="D3910" s="28" t="s">
        <v>57</v>
      </c>
      <c r="E3910" s="29" t="s">
        <v>298</v>
      </c>
      <c r="F3910" s="27" t="s">
        <v>152</v>
      </c>
      <c r="G3910" s="30">
        <v>299.10000000000002</v>
      </c>
      <c r="H3910" s="31" t="s">
        <v>70</v>
      </c>
      <c r="I3910" s="32">
        <v>313.60000000000002</v>
      </c>
      <c r="J3910" s="32">
        <v>328.1</v>
      </c>
      <c r="K3910" s="33"/>
      <c r="L3910" s="33" t="s">
        <v>53</v>
      </c>
      <c r="M3910" s="20" t="s">
        <v>53</v>
      </c>
      <c r="O3910" s="2" t="s">
        <v>53</v>
      </c>
      <c r="P3910" s="2" t="s">
        <v>53</v>
      </c>
    </row>
    <row r="3911" spans="1:16" x14ac:dyDescent="0.15">
      <c r="A3911" s="26" t="s">
        <v>5395</v>
      </c>
      <c r="B3911" s="27" t="s">
        <v>5396</v>
      </c>
      <c r="C3911" s="28" t="s">
        <v>5397</v>
      </c>
      <c r="D3911" s="28" t="s">
        <v>57</v>
      </c>
      <c r="E3911" s="29" t="s">
        <v>298</v>
      </c>
      <c r="F3911" s="27" t="s">
        <v>152</v>
      </c>
      <c r="G3911" s="30">
        <v>299.10000000000002</v>
      </c>
      <c r="H3911" s="31" t="s">
        <v>70</v>
      </c>
      <c r="I3911" s="32">
        <v>313.60000000000002</v>
      </c>
      <c r="J3911" s="32">
        <v>328.1</v>
      </c>
      <c r="K3911" s="33"/>
      <c r="L3911" s="33" t="s">
        <v>53</v>
      </c>
      <c r="M3911" s="20" t="s">
        <v>53</v>
      </c>
      <c r="O3911" s="2" t="s">
        <v>53</v>
      </c>
      <c r="P3911" s="2" t="s">
        <v>53</v>
      </c>
    </row>
    <row r="3912" spans="1:16" x14ac:dyDescent="0.15">
      <c r="A3912" s="26" t="s">
        <v>5395</v>
      </c>
      <c r="B3912" s="27" t="s">
        <v>5398</v>
      </c>
      <c r="C3912" s="28" t="s">
        <v>5399</v>
      </c>
      <c r="D3912" s="28" t="s">
        <v>57</v>
      </c>
      <c r="E3912" s="29" t="s">
        <v>298</v>
      </c>
      <c r="F3912" s="27" t="s">
        <v>152</v>
      </c>
      <c r="G3912" s="30">
        <v>347.35</v>
      </c>
      <c r="H3912" s="31" t="s">
        <v>70</v>
      </c>
      <c r="I3912" s="32">
        <v>361.85</v>
      </c>
      <c r="J3912" s="32">
        <v>376.35</v>
      </c>
      <c r="K3912" s="33"/>
      <c r="L3912" s="33" t="s">
        <v>53</v>
      </c>
      <c r="M3912" s="20" t="s">
        <v>53</v>
      </c>
      <c r="O3912" s="2" t="s">
        <v>53</v>
      </c>
      <c r="P3912" s="2" t="s">
        <v>53</v>
      </c>
    </row>
    <row r="3913" spans="1:16" x14ac:dyDescent="0.15">
      <c r="A3913" s="26" t="s">
        <v>5395</v>
      </c>
      <c r="B3913" s="27" t="s">
        <v>5398</v>
      </c>
      <c r="C3913" s="28" t="s">
        <v>5399</v>
      </c>
      <c r="D3913" s="28" t="s">
        <v>57</v>
      </c>
      <c r="E3913" s="29" t="s">
        <v>298</v>
      </c>
      <c r="F3913" s="27" t="s">
        <v>152</v>
      </c>
      <c r="G3913" s="30">
        <v>347.35</v>
      </c>
      <c r="H3913" s="31" t="s">
        <v>70</v>
      </c>
      <c r="I3913" s="32">
        <v>361.85</v>
      </c>
      <c r="J3913" s="32">
        <v>376.35</v>
      </c>
      <c r="K3913" s="33"/>
      <c r="L3913" s="33" t="s">
        <v>53</v>
      </c>
      <c r="M3913" s="20" t="s">
        <v>53</v>
      </c>
      <c r="O3913" s="2" t="s">
        <v>53</v>
      </c>
      <c r="P3913" s="2" t="s">
        <v>53</v>
      </c>
    </row>
    <row r="3914" spans="1:16" x14ac:dyDescent="0.15">
      <c r="A3914" s="26" t="s">
        <v>5395</v>
      </c>
      <c r="B3914" s="27" t="s">
        <v>5398</v>
      </c>
      <c r="C3914" s="28" t="s">
        <v>5399</v>
      </c>
      <c r="D3914" s="28" t="s">
        <v>57</v>
      </c>
      <c r="E3914" s="29" t="s">
        <v>298</v>
      </c>
      <c r="F3914" s="27" t="s">
        <v>152</v>
      </c>
      <c r="G3914" s="30">
        <v>347.35</v>
      </c>
      <c r="H3914" s="31" t="s">
        <v>70</v>
      </c>
      <c r="I3914" s="32">
        <v>361.85</v>
      </c>
      <c r="J3914" s="32">
        <v>376.35</v>
      </c>
      <c r="K3914" s="33"/>
      <c r="L3914" s="33" t="s">
        <v>53</v>
      </c>
      <c r="M3914" s="20" t="s">
        <v>53</v>
      </c>
      <c r="O3914" s="2" t="s">
        <v>53</v>
      </c>
      <c r="P3914" s="2" t="s">
        <v>53</v>
      </c>
    </row>
    <row r="3915" spans="1:16" x14ac:dyDescent="0.15">
      <c r="A3915" s="26" t="s">
        <v>5395</v>
      </c>
      <c r="B3915" s="27" t="s">
        <v>5400</v>
      </c>
      <c r="C3915" s="28" t="s">
        <v>5401</v>
      </c>
      <c r="D3915" s="28" t="s">
        <v>57</v>
      </c>
      <c r="E3915" s="29" t="s">
        <v>298</v>
      </c>
      <c r="F3915" s="27" t="s">
        <v>159</v>
      </c>
      <c r="G3915" s="30">
        <v>299.10000000000002</v>
      </c>
      <c r="H3915" s="31" t="s">
        <v>160</v>
      </c>
      <c r="I3915" s="32">
        <v>313.60000000000002</v>
      </c>
      <c r="J3915" s="32">
        <v>328.1</v>
      </c>
      <c r="K3915" s="33"/>
      <c r="L3915" s="33" t="s">
        <v>53</v>
      </c>
      <c r="M3915" s="20" t="s">
        <v>53</v>
      </c>
      <c r="O3915" s="2" t="s">
        <v>53</v>
      </c>
      <c r="P3915" s="2" t="s">
        <v>53</v>
      </c>
    </row>
    <row r="3916" spans="1:16" x14ac:dyDescent="0.15">
      <c r="A3916" s="26" t="s">
        <v>5395</v>
      </c>
      <c r="B3916" s="27" t="s">
        <v>5402</v>
      </c>
      <c r="C3916" s="28" t="s">
        <v>5403</v>
      </c>
      <c r="D3916" s="28" t="s">
        <v>57</v>
      </c>
      <c r="E3916" s="29" t="s">
        <v>298</v>
      </c>
      <c r="F3916" s="27" t="s">
        <v>281</v>
      </c>
      <c r="G3916" s="30">
        <v>202.7</v>
      </c>
      <c r="H3916" s="31" t="s">
        <v>70</v>
      </c>
      <c r="I3916" s="32">
        <v>212.5</v>
      </c>
      <c r="J3916" s="32">
        <v>221.9</v>
      </c>
      <c r="K3916" s="33"/>
      <c r="L3916" s="33" t="s">
        <v>53</v>
      </c>
      <c r="M3916" s="20" t="s">
        <v>53</v>
      </c>
      <c r="O3916" s="2" t="s">
        <v>53</v>
      </c>
      <c r="P3916" s="2" t="s">
        <v>53</v>
      </c>
    </row>
    <row r="3917" spans="1:16" x14ac:dyDescent="0.15">
      <c r="A3917" s="26" t="s">
        <v>5395</v>
      </c>
      <c r="B3917" s="27" t="s">
        <v>5404</v>
      </c>
      <c r="C3917" s="28" t="s">
        <v>5405</v>
      </c>
      <c r="D3917" s="28" t="s">
        <v>57</v>
      </c>
      <c r="E3917" s="29" t="s">
        <v>298</v>
      </c>
      <c r="F3917" s="27" t="s">
        <v>221</v>
      </c>
      <c r="G3917" s="30">
        <v>154.44999999999999</v>
      </c>
      <c r="H3917" s="31" t="s">
        <v>151</v>
      </c>
      <c r="I3917" s="32">
        <v>161.15</v>
      </c>
      <c r="J3917" s="32">
        <v>167.8</v>
      </c>
      <c r="K3917" s="33"/>
      <c r="L3917" s="33" t="s">
        <v>53</v>
      </c>
      <c r="M3917" s="20" t="s">
        <v>53</v>
      </c>
      <c r="O3917" s="2" t="s">
        <v>53</v>
      </c>
      <c r="P3917" s="2" t="s">
        <v>53</v>
      </c>
    </row>
    <row r="3918" spans="1:16" x14ac:dyDescent="0.15">
      <c r="A3918" s="26" t="s">
        <v>5395</v>
      </c>
      <c r="B3918" s="27" t="s">
        <v>5406</v>
      </c>
      <c r="C3918" s="28" t="s">
        <v>5407</v>
      </c>
      <c r="D3918" s="28" t="s">
        <v>57</v>
      </c>
      <c r="E3918" s="29" t="s">
        <v>298</v>
      </c>
      <c r="F3918" s="27" t="s">
        <v>221</v>
      </c>
      <c r="G3918" s="30">
        <v>96.05</v>
      </c>
      <c r="H3918" s="31" t="s">
        <v>151</v>
      </c>
      <c r="I3918" s="32">
        <v>100.75</v>
      </c>
      <c r="J3918" s="32">
        <v>105.85</v>
      </c>
      <c r="K3918" s="33"/>
      <c r="L3918" s="33" t="s">
        <v>53</v>
      </c>
      <c r="M3918" s="20" t="s">
        <v>53</v>
      </c>
      <c r="O3918" s="2" t="s">
        <v>53</v>
      </c>
      <c r="P3918" s="2" t="s">
        <v>53</v>
      </c>
    </row>
    <row r="3919" spans="1:16" x14ac:dyDescent="0.15">
      <c r="A3919" s="26" t="s">
        <v>5395</v>
      </c>
      <c r="B3919" s="27" t="s">
        <v>5406</v>
      </c>
      <c r="C3919" s="28" t="s">
        <v>5407</v>
      </c>
      <c r="D3919" s="28" t="s">
        <v>57</v>
      </c>
      <c r="E3919" s="29" t="s">
        <v>298</v>
      </c>
      <c r="F3919" s="27" t="s">
        <v>221</v>
      </c>
      <c r="G3919" s="30">
        <v>96.05</v>
      </c>
      <c r="H3919" s="31" t="s">
        <v>151</v>
      </c>
      <c r="I3919" s="32">
        <v>100.75</v>
      </c>
      <c r="J3919" s="32">
        <v>105.85</v>
      </c>
      <c r="K3919" s="33"/>
      <c r="L3919" s="33" t="s">
        <v>53</v>
      </c>
      <c r="M3919" s="20" t="s">
        <v>53</v>
      </c>
      <c r="O3919" s="2" t="s">
        <v>53</v>
      </c>
      <c r="P3919" s="2" t="s">
        <v>53</v>
      </c>
    </row>
    <row r="3920" spans="1:16" x14ac:dyDescent="0.15">
      <c r="A3920" s="26" t="s">
        <v>5395</v>
      </c>
      <c r="B3920" s="27" t="s">
        <v>5408</v>
      </c>
      <c r="C3920" s="28" t="s">
        <v>5409</v>
      </c>
      <c r="D3920" s="28" t="s">
        <v>57</v>
      </c>
      <c r="E3920" s="29" t="s">
        <v>298</v>
      </c>
      <c r="F3920" s="27" t="s">
        <v>159</v>
      </c>
      <c r="G3920" s="30">
        <v>101.55</v>
      </c>
      <c r="H3920" s="31" t="s">
        <v>160</v>
      </c>
      <c r="I3920" s="32">
        <v>106.25</v>
      </c>
      <c r="J3920" s="32">
        <v>110.95</v>
      </c>
      <c r="K3920" s="33"/>
      <c r="L3920" s="33" t="s">
        <v>53</v>
      </c>
      <c r="M3920" s="20" t="s">
        <v>53</v>
      </c>
      <c r="O3920" s="2" t="s">
        <v>53</v>
      </c>
      <c r="P3920" s="2" t="s">
        <v>53</v>
      </c>
    </row>
    <row r="3921" spans="1:16" x14ac:dyDescent="0.15">
      <c r="A3921" s="26" t="s">
        <v>5395</v>
      </c>
      <c r="B3921" s="27" t="s">
        <v>5408</v>
      </c>
      <c r="C3921" s="28" t="s">
        <v>5409</v>
      </c>
      <c r="D3921" s="28" t="s">
        <v>57</v>
      </c>
      <c r="E3921" s="29" t="s">
        <v>298</v>
      </c>
      <c r="F3921" s="27" t="s">
        <v>159</v>
      </c>
      <c r="G3921" s="30">
        <v>101.55</v>
      </c>
      <c r="H3921" s="31" t="s">
        <v>160</v>
      </c>
      <c r="I3921" s="32">
        <v>106.25</v>
      </c>
      <c r="J3921" s="32">
        <v>110.95</v>
      </c>
      <c r="K3921" s="33"/>
      <c r="L3921" s="33" t="s">
        <v>53</v>
      </c>
      <c r="M3921" s="20" t="s">
        <v>53</v>
      </c>
      <c r="O3921" s="2" t="s">
        <v>53</v>
      </c>
      <c r="P3921" s="2" t="s">
        <v>53</v>
      </c>
    </row>
    <row r="3922" spans="1:16" x14ac:dyDescent="0.15">
      <c r="A3922" s="26" t="s">
        <v>5395</v>
      </c>
      <c r="B3922" s="27" t="s">
        <v>5410</v>
      </c>
      <c r="C3922" s="28" t="s">
        <v>5411</v>
      </c>
      <c r="D3922" s="28" t="s">
        <v>57</v>
      </c>
      <c r="E3922" s="29" t="s">
        <v>298</v>
      </c>
      <c r="F3922" s="27" t="s">
        <v>159</v>
      </c>
      <c r="G3922" s="30">
        <v>105.85</v>
      </c>
      <c r="H3922" s="31" t="s">
        <v>160</v>
      </c>
      <c r="I3922" s="32">
        <v>110.55</v>
      </c>
      <c r="J3922" s="32">
        <v>115.25</v>
      </c>
      <c r="K3922" s="33"/>
      <c r="L3922" s="33" t="s">
        <v>53</v>
      </c>
      <c r="M3922" s="20" t="s">
        <v>53</v>
      </c>
      <c r="O3922" s="2" t="s">
        <v>53</v>
      </c>
      <c r="P3922" s="2" t="s">
        <v>53</v>
      </c>
    </row>
    <row r="3923" spans="1:16" x14ac:dyDescent="0.15">
      <c r="A3923" s="26" t="s">
        <v>5412</v>
      </c>
      <c r="B3923" s="27" t="s">
        <v>5413</v>
      </c>
      <c r="C3923" s="28" t="s">
        <v>5414</v>
      </c>
      <c r="D3923" s="28" t="s">
        <v>57</v>
      </c>
      <c r="E3923" s="29" t="s">
        <v>298</v>
      </c>
      <c r="F3923" s="27" t="s">
        <v>159</v>
      </c>
      <c r="G3923" s="30">
        <v>192.5</v>
      </c>
      <c r="H3923" s="31" t="s">
        <v>160</v>
      </c>
      <c r="I3923" s="32">
        <v>204.25</v>
      </c>
      <c r="J3923" s="32">
        <v>215.6</v>
      </c>
      <c r="K3923" s="33"/>
      <c r="L3923" s="33" t="s">
        <v>53</v>
      </c>
      <c r="M3923" s="20" t="s">
        <v>53</v>
      </c>
      <c r="O3923" s="2" t="s">
        <v>53</v>
      </c>
      <c r="P3923" s="2" t="s">
        <v>53</v>
      </c>
    </row>
    <row r="3924" spans="1:16" x14ac:dyDescent="0.15">
      <c r="A3924" s="26" t="s">
        <v>5412</v>
      </c>
      <c r="B3924" s="27" t="s">
        <v>5415</v>
      </c>
      <c r="C3924" s="28" t="s">
        <v>5416</v>
      </c>
      <c r="D3924" s="28" t="s">
        <v>57</v>
      </c>
      <c r="E3924" s="29" t="s">
        <v>298</v>
      </c>
      <c r="F3924" s="27" t="s">
        <v>159</v>
      </c>
      <c r="G3924" s="30">
        <v>144.30000000000001</v>
      </c>
      <c r="H3924" s="31" t="s">
        <v>160</v>
      </c>
      <c r="I3924" s="32">
        <v>152.1</v>
      </c>
      <c r="J3924" s="32">
        <v>159.94999999999999</v>
      </c>
      <c r="K3924" s="33"/>
      <c r="L3924" s="33" t="s">
        <v>53</v>
      </c>
      <c r="M3924" s="20" t="s">
        <v>53</v>
      </c>
      <c r="O3924" s="2" t="s">
        <v>53</v>
      </c>
      <c r="P3924" s="2" t="s">
        <v>53</v>
      </c>
    </row>
    <row r="3925" spans="1:16" x14ac:dyDescent="0.15">
      <c r="A3925" s="26" t="s">
        <v>5412</v>
      </c>
      <c r="B3925" s="27" t="s">
        <v>5417</v>
      </c>
      <c r="C3925" s="28" t="s">
        <v>5418</v>
      </c>
      <c r="D3925" s="28" t="s">
        <v>57</v>
      </c>
      <c r="E3925" s="29" t="s">
        <v>298</v>
      </c>
      <c r="F3925" s="27" t="s">
        <v>159</v>
      </c>
      <c r="G3925" s="30">
        <v>101.55</v>
      </c>
      <c r="H3925" s="31" t="s">
        <v>160</v>
      </c>
      <c r="I3925" s="32">
        <v>106.25</v>
      </c>
      <c r="J3925" s="32">
        <v>110.95</v>
      </c>
      <c r="K3925" s="33"/>
      <c r="L3925" s="33" t="s">
        <v>53</v>
      </c>
      <c r="M3925" s="20" t="s">
        <v>53</v>
      </c>
      <c r="O3925" s="2" t="s">
        <v>53</v>
      </c>
      <c r="P3925" s="2" t="s">
        <v>53</v>
      </c>
    </row>
    <row r="3926" spans="1:16" x14ac:dyDescent="0.15">
      <c r="A3926" s="26" t="s">
        <v>5412</v>
      </c>
      <c r="B3926" s="27" t="s">
        <v>5419</v>
      </c>
      <c r="C3926" s="28" t="s">
        <v>5420</v>
      </c>
      <c r="D3926" s="28" t="s">
        <v>57</v>
      </c>
      <c r="E3926" s="29" t="s">
        <v>298</v>
      </c>
      <c r="F3926" s="27" t="s">
        <v>152</v>
      </c>
      <c r="G3926" s="30">
        <v>578.6</v>
      </c>
      <c r="H3926" s="31" t="s">
        <v>70</v>
      </c>
      <c r="I3926" s="32">
        <v>598.20000000000005</v>
      </c>
      <c r="J3926" s="32">
        <v>617.4</v>
      </c>
      <c r="K3926" s="33"/>
      <c r="L3926" s="33" t="s">
        <v>53</v>
      </c>
      <c r="M3926" s="20" t="s">
        <v>53</v>
      </c>
      <c r="O3926" s="2" t="s">
        <v>53</v>
      </c>
      <c r="P3926" s="2" t="s">
        <v>53</v>
      </c>
    </row>
    <row r="3927" spans="1:16" x14ac:dyDescent="0.15">
      <c r="A3927" s="26" t="s">
        <v>5412</v>
      </c>
      <c r="B3927" s="27" t="s">
        <v>5419</v>
      </c>
      <c r="C3927" s="28" t="s">
        <v>5420</v>
      </c>
      <c r="D3927" s="28" t="s">
        <v>57</v>
      </c>
      <c r="E3927" s="29" t="s">
        <v>298</v>
      </c>
      <c r="F3927" s="27" t="s">
        <v>152</v>
      </c>
      <c r="G3927" s="30">
        <v>578.6</v>
      </c>
      <c r="H3927" s="31" t="s">
        <v>70</v>
      </c>
      <c r="I3927" s="32">
        <v>598.20000000000005</v>
      </c>
      <c r="J3927" s="32">
        <v>617.4</v>
      </c>
      <c r="K3927" s="33"/>
      <c r="L3927" s="33" t="s">
        <v>53</v>
      </c>
      <c r="M3927" s="20" t="s">
        <v>53</v>
      </c>
      <c r="O3927" s="2" t="s">
        <v>53</v>
      </c>
      <c r="P3927" s="2" t="s">
        <v>53</v>
      </c>
    </row>
    <row r="3928" spans="1:16" x14ac:dyDescent="0.15">
      <c r="A3928" s="26" t="s">
        <v>5412</v>
      </c>
      <c r="B3928" s="27" t="s">
        <v>5419</v>
      </c>
      <c r="C3928" s="28" t="s">
        <v>5420</v>
      </c>
      <c r="D3928" s="28" t="s">
        <v>57</v>
      </c>
      <c r="E3928" s="29" t="s">
        <v>298</v>
      </c>
      <c r="F3928" s="27" t="s">
        <v>152</v>
      </c>
      <c r="G3928" s="30">
        <v>578.6</v>
      </c>
      <c r="H3928" s="31" t="s">
        <v>70</v>
      </c>
      <c r="I3928" s="32">
        <v>598.20000000000005</v>
      </c>
      <c r="J3928" s="32">
        <v>617.4</v>
      </c>
      <c r="K3928" s="33"/>
      <c r="L3928" s="33" t="s">
        <v>53</v>
      </c>
      <c r="M3928" s="20" t="s">
        <v>53</v>
      </c>
      <c r="O3928" s="2" t="s">
        <v>53</v>
      </c>
      <c r="P3928" s="2" t="s">
        <v>53</v>
      </c>
    </row>
    <row r="3929" spans="1:16" x14ac:dyDescent="0.15">
      <c r="A3929" s="26" t="s">
        <v>5412</v>
      </c>
      <c r="B3929" s="27" t="s">
        <v>5419</v>
      </c>
      <c r="C3929" s="28" t="s">
        <v>5420</v>
      </c>
      <c r="D3929" s="28" t="s">
        <v>57</v>
      </c>
      <c r="E3929" s="29" t="s">
        <v>298</v>
      </c>
      <c r="F3929" s="27" t="s">
        <v>152</v>
      </c>
      <c r="G3929" s="30">
        <v>578.6</v>
      </c>
      <c r="H3929" s="31" t="s">
        <v>70</v>
      </c>
      <c r="I3929" s="32">
        <v>598.20000000000005</v>
      </c>
      <c r="J3929" s="32">
        <v>617.4</v>
      </c>
      <c r="K3929" s="33"/>
      <c r="L3929" s="33" t="s">
        <v>53</v>
      </c>
      <c r="M3929" s="20" t="s">
        <v>53</v>
      </c>
      <c r="O3929" s="2" t="s">
        <v>53</v>
      </c>
      <c r="P3929" s="2" t="s">
        <v>53</v>
      </c>
    </row>
    <row r="3930" spans="1:16" x14ac:dyDescent="0.15">
      <c r="A3930" s="26" t="s">
        <v>5412</v>
      </c>
      <c r="B3930" s="27" t="s">
        <v>5419</v>
      </c>
      <c r="C3930" s="28" t="s">
        <v>5420</v>
      </c>
      <c r="D3930" s="28" t="s">
        <v>57</v>
      </c>
      <c r="E3930" s="29" t="s">
        <v>298</v>
      </c>
      <c r="F3930" s="27" t="s">
        <v>152</v>
      </c>
      <c r="G3930" s="30">
        <v>578.6</v>
      </c>
      <c r="H3930" s="31" t="s">
        <v>70</v>
      </c>
      <c r="I3930" s="32">
        <v>598.20000000000005</v>
      </c>
      <c r="J3930" s="32">
        <v>617.4</v>
      </c>
      <c r="K3930" s="33"/>
      <c r="L3930" s="33" t="s">
        <v>53</v>
      </c>
      <c r="M3930" s="20" t="s">
        <v>53</v>
      </c>
      <c r="O3930" s="2" t="s">
        <v>53</v>
      </c>
      <c r="P3930" s="2" t="s">
        <v>53</v>
      </c>
    </row>
    <row r="3931" spans="1:16" x14ac:dyDescent="0.15">
      <c r="A3931" s="26" t="s">
        <v>5412</v>
      </c>
      <c r="B3931" s="27" t="s">
        <v>5421</v>
      </c>
      <c r="C3931" s="28" t="s">
        <v>5422</v>
      </c>
      <c r="D3931" s="28" t="s">
        <v>57</v>
      </c>
      <c r="E3931" s="29" t="s">
        <v>298</v>
      </c>
      <c r="F3931" s="27" t="s">
        <v>152</v>
      </c>
      <c r="G3931" s="30">
        <v>385.75</v>
      </c>
      <c r="H3931" s="31" t="s">
        <v>70</v>
      </c>
      <c r="I3931" s="32">
        <v>400.25</v>
      </c>
      <c r="J3931" s="32">
        <v>414.75</v>
      </c>
      <c r="K3931" s="33"/>
      <c r="L3931" s="33" t="s">
        <v>53</v>
      </c>
      <c r="M3931" s="20" t="s">
        <v>53</v>
      </c>
      <c r="O3931" s="2" t="s">
        <v>53</v>
      </c>
      <c r="P3931" s="2" t="s">
        <v>53</v>
      </c>
    </row>
    <row r="3932" spans="1:16" x14ac:dyDescent="0.15">
      <c r="A3932" s="26" t="s">
        <v>5412</v>
      </c>
      <c r="B3932" s="27" t="s">
        <v>5423</v>
      </c>
      <c r="C3932" s="28" t="s">
        <v>5424</v>
      </c>
      <c r="D3932" s="28" t="s">
        <v>57</v>
      </c>
      <c r="E3932" s="29" t="s">
        <v>298</v>
      </c>
      <c r="F3932" s="27" t="s">
        <v>152</v>
      </c>
      <c r="G3932" s="30">
        <v>289.3</v>
      </c>
      <c r="H3932" s="31" t="s">
        <v>70</v>
      </c>
      <c r="I3932" s="32">
        <v>299.10000000000002</v>
      </c>
      <c r="J3932" s="32">
        <v>308.89999999999998</v>
      </c>
      <c r="K3932" s="33"/>
      <c r="L3932" s="33" t="s">
        <v>53</v>
      </c>
      <c r="M3932" s="20" t="s">
        <v>53</v>
      </c>
      <c r="O3932" s="2" t="s">
        <v>53</v>
      </c>
      <c r="P3932" s="2" t="s">
        <v>53</v>
      </c>
    </row>
    <row r="3933" spans="1:16" x14ac:dyDescent="0.15">
      <c r="A3933" s="26" t="s">
        <v>5412</v>
      </c>
      <c r="B3933" s="27" t="s">
        <v>5425</v>
      </c>
      <c r="C3933" s="28" t="s">
        <v>5426</v>
      </c>
      <c r="D3933" s="28" t="s">
        <v>57</v>
      </c>
      <c r="E3933" s="29" t="s">
        <v>298</v>
      </c>
      <c r="F3933" s="27" t="s">
        <v>152</v>
      </c>
      <c r="G3933" s="30">
        <v>289.3</v>
      </c>
      <c r="H3933" s="31" t="s">
        <v>70</v>
      </c>
      <c r="I3933" s="32">
        <v>299.10000000000002</v>
      </c>
      <c r="J3933" s="32">
        <v>308.89999999999998</v>
      </c>
      <c r="K3933" s="33"/>
      <c r="L3933" s="33" t="s">
        <v>53</v>
      </c>
      <c r="M3933" s="20" t="s">
        <v>53</v>
      </c>
      <c r="O3933" s="2" t="s">
        <v>53</v>
      </c>
      <c r="P3933" s="2" t="s">
        <v>53</v>
      </c>
    </row>
    <row r="3934" spans="1:16" x14ac:dyDescent="0.15">
      <c r="A3934" s="26" t="s">
        <v>5412</v>
      </c>
      <c r="B3934" s="27" t="s">
        <v>5427</v>
      </c>
      <c r="C3934" s="28" t="s">
        <v>5428</v>
      </c>
      <c r="D3934" s="28" t="s">
        <v>57</v>
      </c>
      <c r="E3934" s="29" t="s">
        <v>298</v>
      </c>
      <c r="F3934" s="27" t="s">
        <v>281</v>
      </c>
      <c r="G3934" s="30">
        <v>192.9</v>
      </c>
      <c r="H3934" s="31" t="s">
        <v>224</v>
      </c>
      <c r="I3934" s="32">
        <v>200.7</v>
      </c>
      <c r="J3934" s="32">
        <v>208.55</v>
      </c>
      <c r="K3934" s="33"/>
      <c r="L3934" s="33" t="s">
        <v>53</v>
      </c>
      <c r="M3934" s="20" t="s">
        <v>53</v>
      </c>
      <c r="O3934" s="2" t="s">
        <v>53</v>
      </c>
      <c r="P3934" s="2" t="s">
        <v>53</v>
      </c>
    </row>
    <row r="3935" spans="1:16" x14ac:dyDescent="0.15">
      <c r="A3935" s="26" t="s">
        <v>5412</v>
      </c>
      <c r="B3935" s="27" t="s">
        <v>5429</v>
      </c>
      <c r="C3935" s="28" t="s">
        <v>5430</v>
      </c>
      <c r="D3935" s="28" t="s">
        <v>57</v>
      </c>
      <c r="E3935" s="29" t="s">
        <v>5431</v>
      </c>
      <c r="F3935" s="27" t="s">
        <v>159</v>
      </c>
      <c r="G3935" s="30">
        <v>192.9</v>
      </c>
      <c r="H3935" s="31" t="s">
        <v>160</v>
      </c>
      <c r="I3935" s="32">
        <v>200.7</v>
      </c>
      <c r="J3935" s="32">
        <v>208.55</v>
      </c>
      <c r="K3935" s="33"/>
      <c r="L3935" s="33" t="s">
        <v>53</v>
      </c>
      <c r="M3935" s="20" t="s">
        <v>53</v>
      </c>
      <c r="O3935" s="2" t="s">
        <v>53</v>
      </c>
      <c r="P3935" s="2" t="s">
        <v>53</v>
      </c>
    </row>
    <row r="3936" spans="1:16" x14ac:dyDescent="0.15">
      <c r="A3936" s="26" t="s">
        <v>5412</v>
      </c>
      <c r="B3936" s="27" t="s">
        <v>5432</v>
      </c>
      <c r="C3936" s="28" t="s">
        <v>5433</v>
      </c>
      <c r="D3936" s="28" t="s">
        <v>57</v>
      </c>
      <c r="E3936" s="29" t="s">
        <v>5431</v>
      </c>
      <c r="F3936" s="27" t="s">
        <v>159</v>
      </c>
      <c r="G3936" s="30">
        <v>144.65</v>
      </c>
      <c r="H3936" s="31" t="s">
        <v>160</v>
      </c>
      <c r="I3936" s="32">
        <v>152.5</v>
      </c>
      <c r="J3936" s="32">
        <v>160.35</v>
      </c>
      <c r="K3936" s="33"/>
      <c r="L3936" s="33" t="s">
        <v>53</v>
      </c>
      <c r="M3936" s="20" t="s">
        <v>53</v>
      </c>
      <c r="O3936" s="2" t="s">
        <v>53</v>
      </c>
      <c r="P3936" s="2" t="s">
        <v>53</v>
      </c>
    </row>
    <row r="3937" spans="1:16" x14ac:dyDescent="0.15">
      <c r="A3937" s="26" t="s">
        <v>5412</v>
      </c>
      <c r="B3937" s="27" t="s">
        <v>5434</v>
      </c>
      <c r="C3937" s="28" t="s">
        <v>5435</v>
      </c>
      <c r="D3937" s="28" t="s">
        <v>57</v>
      </c>
      <c r="E3937" s="29" t="s">
        <v>298</v>
      </c>
      <c r="F3937" s="27" t="s">
        <v>159</v>
      </c>
      <c r="G3937" s="30">
        <v>91.75</v>
      </c>
      <c r="H3937" s="31" t="s">
        <v>160</v>
      </c>
      <c r="I3937" s="32">
        <v>96.45</v>
      </c>
      <c r="J3937" s="32">
        <v>101.55</v>
      </c>
      <c r="K3937" s="33"/>
      <c r="L3937" s="33" t="s">
        <v>53</v>
      </c>
      <c r="M3937" s="20" t="s">
        <v>53</v>
      </c>
      <c r="O3937" s="2" t="s">
        <v>53</v>
      </c>
      <c r="P3937" s="2" t="s">
        <v>53</v>
      </c>
    </row>
    <row r="3938" spans="1:16" x14ac:dyDescent="0.15">
      <c r="A3938" s="26" t="s">
        <v>5412</v>
      </c>
      <c r="B3938" s="27" t="s">
        <v>5436</v>
      </c>
      <c r="C3938" s="28" t="s">
        <v>5437</v>
      </c>
      <c r="D3938" s="28" t="s">
        <v>57</v>
      </c>
      <c r="E3938" s="29" t="s">
        <v>5431</v>
      </c>
      <c r="F3938" s="27" t="s">
        <v>159</v>
      </c>
      <c r="G3938" s="30">
        <v>101.55</v>
      </c>
      <c r="H3938" s="31" t="s">
        <v>160</v>
      </c>
      <c r="I3938" s="32">
        <v>106.25</v>
      </c>
      <c r="J3938" s="32">
        <v>110.95</v>
      </c>
      <c r="K3938" s="33"/>
      <c r="L3938" s="33" t="s">
        <v>53</v>
      </c>
      <c r="M3938" s="20" t="s">
        <v>53</v>
      </c>
      <c r="O3938" s="2" t="s">
        <v>53</v>
      </c>
      <c r="P3938" s="2" t="s">
        <v>53</v>
      </c>
    </row>
    <row r="3939" spans="1:16" x14ac:dyDescent="0.15">
      <c r="A3939" s="26" t="s">
        <v>5412</v>
      </c>
      <c r="B3939" s="27" t="s">
        <v>5438</v>
      </c>
      <c r="C3939" s="28" t="s">
        <v>5439</v>
      </c>
      <c r="D3939" s="28" t="s">
        <v>57</v>
      </c>
      <c r="E3939" s="29" t="s">
        <v>298</v>
      </c>
      <c r="F3939" s="27" t="s">
        <v>159</v>
      </c>
      <c r="G3939" s="30">
        <v>81.55</v>
      </c>
      <c r="H3939" s="31" t="s">
        <v>160</v>
      </c>
      <c r="I3939" s="32">
        <v>85.5</v>
      </c>
      <c r="J3939" s="32">
        <v>89.4</v>
      </c>
      <c r="K3939" s="33"/>
      <c r="L3939" s="33" t="s">
        <v>53</v>
      </c>
      <c r="M3939" s="20" t="s">
        <v>53</v>
      </c>
      <c r="O3939" s="2" t="s">
        <v>53</v>
      </c>
      <c r="P3939" s="2" t="s">
        <v>53</v>
      </c>
    </row>
    <row r="3940" spans="1:16" x14ac:dyDescent="0.15">
      <c r="A3940" s="26" t="s">
        <v>5412</v>
      </c>
      <c r="B3940" s="27" t="s">
        <v>5440</v>
      </c>
      <c r="C3940" s="28" t="s">
        <v>5441</v>
      </c>
      <c r="D3940" s="28" t="s">
        <v>57</v>
      </c>
      <c r="E3940" s="29" t="s">
        <v>298</v>
      </c>
      <c r="F3940" s="27" t="s">
        <v>221</v>
      </c>
      <c r="G3940" s="30">
        <v>57.65</v>
      </c>
      <c r="H3940" s="31" t="s">
        <v>151</v>
      </c>
      <c r="I3940" s="32">
        <v>61.55</v>
      </c>
      <c r="J3940" s="32">
        <v>65.099999999999994</v>
      </c>
      <c r="K3940" s="33"/>
      <c r="L3940" s="33" t="s">
        <v>53</v>
      </c>
      <c r="M3940" s="20" t="s">
        <v>53</v>
      </c>
      <c r="O3940" s="2" t="s">
        <v>53</v>
      </c>
      <c r="P3940" s="2" t="s">
        <v>53</v>
      </c>
    </row>
    <row r="3941" spans="1:16" x14ac:dyDescent="0.15">
      <c r="A3941" s="26" t="s">
        <v>5442</v>
      </c>
      <c r="B3941" s="27" t="s">
        <v>5443</v>
      </c>
      <c r="C3941" s="28" t="s">
        <v>5444</v>
      </c>
      <c r="D3941" s="28" t="s">
        <v>57</v>
      </c>
      <c r="E3941" s="29" t="s">
        <v>5445</v>
      </c>
      <c r="F3941" s="27" t="s">
        <v>159</v>
      </c>
      <c r="G3941" s="30">
        <v>144.30000000000001</v>
      </c>
      <c r="H3941" s="31" t="s">
        <v>160</v>
      </c>
      <c r="I3941" s="32">
        <v>154.1</v>
      </c>
      <c r="J3941" s="32">
        <v>163.5</v>
      </c>
      <c r="K3941" s="33"/>
      <c r="L3941" s="33" t="s">
        <v>53</v>
      </c>
      <c r="M3941" s="20" t="s">
        <v>53</v>
      </c>
      <c r="O3941" s="2" t="s">
        <v>53</v>
      </c>
      <c r="P3941" s="2" t="s">
        <v>53</v>
      </c>
    </row>
    <row r="3942" spans="1:16" x14ac:dyDescent="0.15">
      <c r="A3942" s="26" t="s">
        <v>5442</v>
      </c>
      <c r="B3942" s="27" t="s">
        <v>5446</v>
      </c>
      <c r="C3942" s="28" t="s">
        <v>5447</v>
      </c>
      <c r="D3942" s="28" t="s">
        <v>57</v>
      </c>
      <c r="E3942" s="29" t="s">
        <v>5448</v>
      </c>
      <c r="F3942" s="27" t="s">
        <v>152</v>
      </c>
      <c r="G3942" s="30">
        <v>152.1</v>
      </c>
      <c r="H3942" s="31" t="s">
        <v>70</v>
      </c>
      <c r="I3942" s="32">
        <v>156.80000000000001</v>
      </c>
      <c r="J3942" s="32">
        <v>161.5</v>
      </c>
      <c r="K3942" s="33"/>
      <c r="L3942" s="33" t="s">
        <v>53</v>
      </c>
      <c r="M3942" s="20" t="s">
        <v>53</v>
      </c>
      <c r="O3942" s="2" t="s">
        <v>53</v>
      </c>
      <c r="P3942" s="2" t="s">
        <v>53</v>
      </c>
    </row>
    <row r="3943" spans="1:16" x14ac:dyDescent="0.15">
      <c r="A3943" s="26" t="s">
        <v>5442</v>
      </c>
      <c r="B3943" s="27" t="s">
        <v>5449</v>
      </c>
      <c r="C3943" s="28" t="s">
        <v>5450</v>
      </c>
      <c r="D3943" s="28" t="s">
        <v>57</v>
      </c>
      <c r="E3943" s="29" t="s">
        <v>5451</v>
      </c>
      <c r="F3943" s="27" t="s">
        <v>159</v>
      </c>
      <c r="G3943" s="30">
        <v>120.35</v>
      </c>
      <c r="H3943" s="31" t="s">
        <v>160</v>
      </c>
      <c r="I3943" s="32">
        <v>125.05</v>
      </c>
      <c r="J3943" s="32">
        <v>129.75</v>
      </c>
      <c r="K3943" s="33"/>
      <c r="L3943" s="33" t="s">
        <v>53</v>
      </c>
      <c r="M3943" s="20" t="s">
        <v>53</v>
      </c>
      <c r="O3943" s="2" t="s">
        <v>53</v>
      </c>
      <c r="P3943" s="2" t="s">
        <v>53</v>
      </c>
    </row>
    <row r="3944" spans="1:16" x14ac:dyDescent="0.15">
      <c r="A3944" s="26" t="s">
        <v>5442</v>
      </c>
      <c r="B3944" s="27" t="s">
        <v>5452</v>
      </c>
      <c r="C3944" s="28" t="s">
        <v>5453</v>
      </c>
      <c r="D3944" s="28" t="s">
        <v>57</v>
      </c>
      <c r="E3944" s="29" t="s">
        <v>5454</v>
      </c>
      <c r="F3944" s="27" t="s">
        <v>58</v>
      </c>
      <c r="G3944" s="30">
        <v>62.75</v>
      </c>
      <c r="H3944" s="31" t="s">
        <v>52</v>
      </c>
      <c r="I3944" s="32">
        <v>66.650000000000006</v>
      </c>
      <c r="J3944" s="32">
        <v>70.599999999999994</v>
      </c>
      <c r="K3944" s="33"/>
      <c r="L3944" s="33" t="s">
        <v>53</v>
      </c>
      <c r="M3944" s="20" t="s">
        <v>53</v>
      </c>
      <c r="O3944" s="2" t="s">
        <v>53</v>
      </c>
      <c r="P3944" s="2" t="s">
        <v>53</v>
      </c>
    </row>
    <row r="3945" spans="1:16" ht="26" x14ac:dyDescent="0.15">
      <c r="A3945" s="26" t="s">
        <v>5442</v>
      </c>
      <c r="B3945" s="27" t="s">
        <v>5455</v>
      </c>
      <c r="C3945" s="28" t="s">
        <v>5456</v>
      </c>
      <c r="D3945" s="28" t="s">
        <v>57</v>
      </c>
      <c r="E3945" s="29" t="s">
        <v>5457</v>
      </c>
      <c r="F3945" s="27" t="s">
        <v>221</v>
      </c>
      <c r="G3945" s="30">
        <v>125.05</v>
      </c>
      <c r="H3945" s="31" t="s">
        <v>151</v>
      </c>
      <c r="I3945" s="32">
        <v>130.94999999999999</v>
      </c>
      <c r="J3945" s="32">
        <v>136.44999999999999</v>
      </c>
      <c r="K3945" s="33"/>
      <c r="L3945" s="33" t="s">
        <v>53</v>
      </c>
      <c r="M3945" s="20" t="s">
        <v>53</v>
      </c>
      <c r="O3945" s="2" t="s">
        <v>53</v>
      </c>
      <c r="P3945" s="2" t="s">
        <v>53</v>
      </c>
    </row>
    <row r="3946" spans="1:16" ht="26" x14ac:dyDescent="0.15">
      <c r="A3946" s="26" t="s">
        <v>5442</v>
      </c>
      <c r="B3946" s="27" t="s">
        <v>5455</v>
      </c>
      <c r="C3946" s="28" t="s">
        <v>5456</v>
      </c>
      <c r="D3946" s="28" t="s">
        <v>57</v>
      </c>
      <c r="E3946" s="29" t="s">
        <v>5457</v>
      </c>
      <c r="F3946" s="27" t="s">
        <v>221</v>
      </c>
      <c r="G3946" s="30">
        <v>125.05</v>
      </c>
      <c r="H3946" s="31" t="s">
        <v>151</v>
      </c>
      <c r="I3946" s="32">
        <v>130.94999999999999</v>
      </c>
      <c r="J3946" s="32">
        <v>136.44999999999999</v>
      </c>
      <c r="K3946" s="33"/>
      <c r="L3946" s="33" t="s">
        <v>53</v>
      </c>
      <c r="M3946" s="20" t="s">
        <v>53</v>
      </c>
      <c r="O3946" s="2" t="s">
        <v>53</v>
      </c>
      <c r="P3946" s="2" t="s">
        <v>53</v>
      </c>
    </row>
    <row r="3947" spans="1:16" x14ac:dyDescent="0.15">
      <c r="A3947" s="26" t="s">
        <v>5442</v>
      </c>
      <c r="B3947" s="27" t="s">
        <v>5458</v>
      </c>
      <c r="C3947" s="28" t="s">
        <v>5459</v>
      </c>
      <c r="D3947" s="28" t="s">
        <v>57</v>
      </c>
      <c r="E3947" s="29" t="s">
        <v>5460</v>
      </c>
      <c r="F3947" s="27" t="s">
        <v>221</v>
      </c>
      <c r="G3947" s="30">
        <v>41.2</v>
      </c>
      <c r="H3947" s="31" t="s">
        <v>151</v>
      </c>
      <c r="I3947" s="32">
        <v>45.1</v>
      </c>
      <c r="J3947" s="32">
        <v>49</v>
      </c>
      <c r="K3947" s="33"/>
      <c r="L3947" s="33" t="s">
        <v>53</v>
      </c>
      <c r="M3947" s="20" t="s">
        <v>53</v>
      </c>
      <c r="O3947" s="2" t="s">
        <v>53</v>
      </c>
      <c r="P3947" s="2" t="s">
        <v>53</v>
      </c>
    </row>
    <row r="3948" spans="1:16" x14ac:dyDescent="0.15">
      <c r="A3948" s="26" t="s">
        <v>5442</v>
      </c>
      <c r="B3948" s="27" t="s">
        <v>5461</v>
      </c>
      <c r="C3948" s="28" t="s">
        <v>5462</v>
      </c>
      <c r="D3948" s="28" t="s">
        <v>57</v>
      </c>
      <c r="E3948" s="29" t="s">
        <v>5463</v>
      </c>
      <c r="F3948" s="27" t="s">
        <v>221</v>
      </c>
      <c r="G3948" s="30">
        <v>65.099999999999994</v>
      </c>
      <c r="H3948" s="31" t="s">
        <v>151</v>
      </c>
      <c r="I3948" s="32">
        <v>69</v>
      </c>
      <c r="J3948" s="32">
        <v>72.95</v>
      </c>
      <c r="K3948" s="33"/>
      <c r="L3948" s="33" t="s">
        <v>53</v>
      </c>
      <c r="M3948" s="20" t="s">
        <v>53</v>
      </c>
      <c r="O3948" s="2" t="s">
        <v>53</v>
      </c>
      <c r="P3948" s="2" t="s">
        <v>53</v>
      </c>
    </row>
    <row r="3949" spans="1:16" x14ac:dyDescent="0.15">
      <c r="A3949" s="26" t="s">
        <v>5442</v>
      </c>
      <c r="B3949" s="27" t="s">
        <v>5464</v>
      </c>
      <c r="C3949" s="28" t="s">
        <v>5465</v>
      </c>
      <c r="D3949" s="28" t="s">
        <v>57</v>
      </c>
      <c r="E3949" s="29" t="s">
        <v>5451</v>
      </c>
      <c r="F3949" s="27" t="s">
        <v>159</v>
      </c>
      <c r="G3949" s="30">
        <v>142.30000000000001</v>
      </c>
      <c r="H3949" s="31" t="s">
        <v>160</v>
      </c>
      <c r="I3949" s="32">
        <v>148.19999999999999</v>
      </c>
      <c r="J3949" s="32">
        <v>154.1</v>
      </c>
      <c r="K3949" s="33"/>
      <c r="L3949" s="33" t="s">
        <v>53</v>
      </c>
      <c r="M3949" s="20" t="s">
        <v>53</v>
      </c>
      <c r="O3949" s="2" t="s">
        <v>53</v>
      </c>
      <c r="P3949" s="2" t="s">
        <v>53</v>
      </c>
    </row>
    <row r="3950" spans="1:16" x14ac:dyDescent="0.15">
      <c r="A3950" s="26" t="s">
        <v>5442</v>
      </c>
      <c r="B3950" s="27" t="s">
        <v>5466</v>
      </c>
      <c r="C3950" s="28" t="s">
        <v>5467</v>
      </c>
      <c r="D3950" s="28" t="s">
        <v>57</v>
      </c>
      <c r="E3950" s="29" t="s">
        <v>5468</v>
      </c>
      <c r="F3950" s="27" t="s">
        <v>281</v>
      </c>
      <c r="G3950" s="30">
        <v>163.5</v>
      </c>
      <c r="H3950" s="31" t="s">
        <v>224</v>
      </c>
      <c r="I3950" s="32">
        <v>173.3</v>
      </c>
      <c r="J3950" s="32">
        <v>183.1</v>
      </c>
      <c r="K3950" s="33"/>
      <c r="L3950" s="33" t="s">
        <v>53</v>
      </c>
      <c r="M3950" s="20" t="s">
        <v>53</v>
      </c>
      <c r="O3950" s="2" t="s">
        <v>53</v>
      </c>
      <c r="P3950" s="2" t="s">
        <v>53</v>
      </c>
    </row>
    <row r="3951" spans="1:16" x14ac:dyDescent="0.15">
      <c r="A3951" s="26" t="s">
        <v>5469</v>
      </c>
      <c r="B3951" s="27" t="s">
        <v>5470</v>
      </c>
      <c r="C3951" s="28" t="s">
        <v>5471</v>
      </c>
      <c r="D3951" s="28" t="s">
        <v>57</v>
      </c>
      <c r="E3951" s="29" t="s">
        <v>298</v>
      </c>
      <c r="F3951" s="27" t="s">
        <v>152</v>
      </c>
      <c r="G3951" s="30">
        <v>540.20000000000005</v>
      </c>
      <c r="H3951" s="31" t="s">
        <v>70</v>
      </c>
      <c r="I3951" s="32">
        <v>559.4</v>
      </c>
      <c r="J3951" s="32">
        <v>578.6</v>
      </c>
      <c r="K3951" s="33"/>
      <c r="L3951" s="33" t="s">
        <v>53</v>
      </c>
      <c r="M3951" s="20" t="s">
        <v>53</v>
      </c>
      <c r="O3951" s="2" t="s">
        <v>53</v>
      </c>
      <c r="P3951" s="2" t="s">
        <v>53</v>
      </c>
    </row>
    <row r="3952" spans="1:16" x14ac:dyDescent="0.15">
      <c r="A3952" s="26" t="s">
        <v>5469</v>
      </c>
      <c r="B3952" s="27" t="s">
        <v>5472</v>
      </c>
      <c r="C3952" s="28" t="s">
        <v>5473</v>
      </c>
      <c r="D3952" s="28" t="s">
        <v>57</v>
      </c>
      <c r="E3952" s="29" t="s">
        <v>298</v>
      </c>
      <c r="F3952" s="27" t="s">
        <v>152</v>
      </c>
      <c r="G3952" s="30">
        <v>492</v>
      </c>
      <c r="H3952" s="31" t="s">
        <v>70</v>
      </c>
      <c r="I3952" s="32">
        <v>511.2</v>
      </c>
      <c r="J3952" s="32">
        <v>530.4</v>
      </c>
      <c r="K3952" s="33"/>
      <c r="L3952" s="33" t="s">
        <v>53</v>
      </c>
      <c r="M3952" s="20" t="s">
        <v>53</v>
      </c>
      <c r="O3952" s="2" t="s">
        <v>53</v>
      </c>
      <c r="P3952" s="2" t="s">
        <v>53</v>
      </c>
    </row>
    <row r="3953" spans="1:16" x14ac:dyDescent="0.15">
      <c r="A3953" s="26" t="s">
        <v>5469</v>
      </c>
      <c r="B3953" s="27" t="s">
        <v>5474</v>
      </c>
      <c r="C3953" s="28" t="s">
        <v>5475</v>
      </c>
      <c r="D3953" s="28" t="s">
        <v>57</v>
      </c>
      <c r="E3953" s="29" t="s">
        <v>139</v>
      </c>
      <c r="F3953" s="27" t="s">
        <v>58</v>
      </c>
      <c r="G3953" s="30">
        <v>144.65</v>
      </c>
      <c r="H3953" s="31" t="s">
        <v>52</v>
      </c>
      <c r="I3953" s="32">
        <v>151.69999999999999</v>
      </c>
      <c r="J3953" s="32">
        <v>158.4</v>
      </c>
      <c r="K3953" s="33"/>
      <c r="L3953" s="33" t="s">
        <v>53</v>
      </c>
      <c r="M3953" s="20" t="s">
        <v>53</v>
      </c>
      <c r="O3953" s="2" t="s">
        <v>53</v>
      </c>
      <c r="P3953" s="2" t="s">
        <v>53</v>
      </c>
    </row>
    <row r="3954" spans="1:16" x14ac:dyDescent="0.15">
      <c r="A3954" s="26" t="s">
        <v>5469</v>
      </c>
      <c r="B3954" s="27" t="s">
        <v>5476</v>
      </c>
      <c r="C3954" s="28" t="s">
        <v>5477</v>
      </c>
      <c r="D3954" s="28" t="s">
        <v>57</v>
      </c>
      <c r="E3954" s="29" t="s">
        <v>298</v>
      </c>
      <c r="F3954" s="27" t="s">
        <v>281</v>
      </c>
      <c r="G3954" s="30">
        <v>385.75</v>
      </c>
      <c r="H3954" s="31" t="s">
        <v>224</v>
      </c>
      <c r="I3954" s="32">
        <v>400.25</v>
      </c>
      <c r="J3954" s="32">
        <v>414.75</v>
      </c>
      <c r="K3954" s="33"/>
      <c r="L3954" s="33" t="s">
        <v>53</v>
      </c>
      <c r="M3954" s="20" t="s">
        <v>53</v>
      </c>
      <c r="O3954" s="2" t="s">
        <v>53</v>
      </c>
      <c r="P3954" s="2" t="s">
        <v>53</v>
      </c>
    </row>
    <row r="3955" spans="1:16" x14ac:dyDescent="0.15">
      <c r="A3955" s="26" t="s">
        <v>5469</v>
      </c>
      <c r="B3955" s="27" t="s">
        <v>5478</v>
      </c>
      <c r="C3955" s="28" t="s">
        <v>5479</v>
      </c>
      <c r="D3955" s="28" t="s">
        <v>57</v>
      </c>
      <c r="E3955" s="29" t="s">
        <v>298</v>
      </c>
      <c r="F3955" s="27" t="s">
        <v>159</v>
      </c>
      <c r="G3955" s="30">
        <v>192.5</v>
      </c>
      <c r="H3955" s="31" t="s">
        <v>160</v>
      </c>
      <c r="I3955" s="32">
        <v>199.15</v>
      </c>
      <c r="J3955" s="32">
        <v>206.2</v>
      </c>
      <c r="K3955" s="33"/>
      <c r="L3955" s="33" t="s">
        <v>53</v>
      </c>
      <c r="M3955" s="20" t="s">
        <v>53</v>
      </c>
      <c r="O3955" s="2" t="s">
        <v>53</v>
      </c>
      <c r="P3955" s="2" t="s">
        <v>53</v>
      </c>
    </row>
    <row r="3956" spans="1:16" x14ac:dyDescent="0.15">
      <c r="A3956" s="26" t="s">
        <v>5469</v>
      </c>
      <c r="B3956" s="27" t="s">
        <v>5480</v>
      </c>
      <c r="C3956" s="28" t="s">
        <v>5481</v>
      </c>
      <c r="D3956" s="28" t="s">
        <v>57</v>
      </c>
      <c r="E3956" s="29" t="s">
        <v>5431</v>
      </c>
      <c r="F3956" s="27" t="s">
        <v>159</v>
      </c>
      <c r="G3956" s="30">
        <v>152.1</v>
      </c>
      <c r="H3956" s="31" t="s">
        <v>160</v>
      </c>
      <c r="I3956" s="32">
        <v>158.80000000000001</v>
      </c>
      <c r="J3956" s="32">
        <v>165.45</v>
      </c>
      <c r="K3956" s="33"/>
      <c r="L3956" s="33" t="s">
        <v>53</v>
      </c>
      <c r="M3956" s="20" t="s">
        <v>53</v>
      </c>
      <c r="O3956" s="2" t="s">
        <v>53</v>
      </c>
      <c r="P3956" s="2" t="s">
        <v>53</v>
      </c>
    </row>
    <row r="3957" spans="1:16" x14ac:dyDescent="0.15">
      <c r="A3957" s="26" t="s">
        <v>5469</v>
      </c>
      <c r="B3957" s="27" t="s">
        <v>5482</v>
      </c>
      <c r="C3957" s="28" t="s">
        <v>5483</v>
      </c>
      <c r="D3957" s="28" t="s">
        <v>57</v>
      </c>
      <c r="E3957" s="29" t="s">
        <v>298</v>
      </c>
      <c r="F3957" s="27" t="s">
        <v>159</v>
      </c>
      <c r="G3957" s="30">
        <v>100.75</v>
      </c>
      <c r="H3957" s="31" t="s">
        <v>160</v>
      </c>
      <c r="I3957" s="32">
        <v>108.6</v>
      </c>
      <c r="J3957" s="32">
        <v>116.45</v>
      </c>
      <c r="K3957" s="33"/>
      <c r="L3957" s="33" t="s">
        <v>53</v>
      </c>
      <c r="M3957" s="20" t="s">
        <v>53</v>
      </c>
      <c r="O3957" s="2" t="s">
        <v>53</v>
      </c>
      <c r="P3957" s="2" t="s">
        <v>53</v>
      </c>
    </row>
    <row r="3958" spans="1:16" x14ac:dyDescent="0.15">
      <c r="A3958" s="26" t="s">
        <v>5469</v>
      </c>
      <c r="B3958" s="27" t="s">
        <v>5484</v>
      </c>
      <c r="C3958" s="28" t="s">
        <v>5485</v>
      </c>
      <c r="D3958" s="28" t="s">
        <v>57</v>
      </c>
      <c r="E3958" s="29" t="s">
        <v>298</v>
      </c>
      <c r="F3958" s="27" t="s">
        <v>159</v>
      </c>
      <c r="G3958" s="30">
        <v>96.45</v>
      </c>
      <c r="H3958" s="31" t="s">
        <v>160</v>
      </c>
      <c r="I3958" s="32">
        <v>104.3</v>
      </c>
      <c r="J3958" s="32">
        <v>112.15</v>
      </c>
      <c r="K3958" s="33"/>
      <c r="L3958" s="33" t="s">
        <v>53</v>
      </c>
      <c r="M3958" s="20" t="s">
        <v>53</v>
      </c>
      <c r="O3958" s="2" t="s">
        <v>53</v>
      </c>
      <c r="P3958" s="2" t="s">
        <v>53</v>
      </c>
    </row>
    <row r="3959" spans="1:16" x14ac:dyDescent="0.15">
      <c r="A3959" s="26" t="s">
        <v>5469</v>
      </c>
      <c r="B3959" s="27" t="s">
        <v>5486</v>
      </c>
      <c r="C3959" s="28" t="s">
        <v>5487</v>
      </c>
      <c r="D3959" s="28" t="s">
        <v>57</v>
      </c>
      <c r="E3959" s="29" t="s">
        <v>50</v>
      </c>
      <c r="F3959" s="27" t="s">
        <v>281</v>
      </c>
      <c r="G3959" s="30">
        <v>240.7</v>
      </c>
      <c r="H3959" s="31" t="s">
        <v>224</v>
      </c>
      <c r="I3959" s="32">
        <v>248.55</v>
      </c>
      <c r="J3959" s="32">
        <v>256.39999999999998</v>
      </c>
      <c r="K3959" s="33"/>
      <c r="L3959" s="33" t="s">
        <v>53</v>
      </c>
      <c r="M3959" s="20" t="s">
        <v>53</v>
      </c>
      <c r="O3959" s="2" t="s">
        <v>53</v>
      </c>
      <c r="P3959" s="2" t="s">
        <v>53</v>
      </c>
    </row>
    <row r="3960" spans="1:16" x14ac:dyDescent="0.15">
      <c r="A3960" s="26" t="s">
        <v>5469</v>
      </c>
      <c r="B3960" s="27" t="s">
        <v>5488</v>
      </c>
      <c r="C3960" s="28" t="s">
        <v>5489</v>
      </c>
      <c r="D3960" s="28" t="s">
        <v>57</v>
      </c>
      <c r="E3960" s="29" t="s">
        <v>2012</v>
      </c>
      <c r="F3960" s="27" t="s">
        <v>159</v>
      </c>
      <c r="G3960" s="30">
        <v>100.75</v>
      </c>
      <c r="H3960" s="31" t="s">
        <v>160</v>
      </c>
      <c r="I3960" s="32">
        <v>108.6</v>
      </c>
      <c r="J3960" s="32">
        <v>116.45</v>
      </c>
      <c r="K3960" s="33"/>
      <c r="L3960" s="33" t="s">
        <v>53</v>
      </c>
      <c r="M3960" s="20" t="s">
        <v>53</v>
      </c>
      <c r="O3960" s="2" t="s">
        <v>53</v>
      </c>
      <c r="P3960" s="2" t="s">
        <v>53</v>
      </c>
    </row>
    <row r="3961" spans="1:16" x14ac:dyDescent="0.15">
      <c r="A3961" s="26" t="s">
        <v>5469</v>
      </c>
      <c r="B3961" s="27" t="s">
        <v>5490</v>
      </c>
      <c r="C3961" s="28" t="s">
        <v>5491</v>
      </c>
      <c r="D3961" s="28" t="s">
        <v>57</v>
      </c>
      <c r="E3961" s="29" t="s">
        <v>1063</v>
      </c>
      <c r="F3961" s="27" t="s">
        <v>152</v>
      </c>
      <c r="G3961" s="30">
        <v>279.5</v>
      </c>
      <c r="H3961" s="31" t="s">
        <v>70</v>
      </c>
      <c r="I3961" s="32">
        <v>288.89999999999998</v>
      </c>
      <c r="J3961" s="32">
        <v>298.7</v>
      </c>
      <c r="K3961" s="33"/>
      <c r="L3961" s="33" t="s">
        <v>53</v>
      </c>
      <c r="M3961" s="20" t="s">
        <v>53</v>
      </c>
      <c r="O3961" s="2" t="s">
        <v>53</v>
      </c>
      <c r="P3961" s="2" t="s">
        <v>53</v>
      </c>
    </row>
    <row r="3962" spans="1:16" x14ac:dyDescent="0.15">
      <c r="A3962" s="26" t="s">
        <v>5469</v>
      </c>
      <c r="B3962" s="27" t="s">
        <v>5492</v>
      </c>
      <c r="C3962" s="28" t="s">
        <v>5493</v>
      </c>
      <c r="D3962" s="28" t="s">
        <v>57</v>
      </c>
      <c r="E3962" s="29" t="s">
        <v>5494</v>
      </c>
      <c r="F3962" s="27" t="s">
        <v>152</v>
      </c>
      <c r="G3962" s="30">
        <v>279.5</v>
      </c>
      <c r="H3962" s="31" t="s">
        <v>70</v>
      </c>
      <c r="I3962" s="32">
        <v>288.89999999999998</v>
      </c>
      <c r="J3962" s="32">
        <v>298.7</v>
      </c>
      <c r="K3962" s="33"/>
      <c r="L3962" s="33" t="s">
        <v>53</v>
      </c>
      <c r="M3962" s="20" t="s">
        <v>53</v>
      </c>
      <c r="O3962" s="2" t="s">
        <v>53</v>
      </c>
      <c r="P3962" s="2" t="s">
        <v>53</v>
      </c>
    </row>
    <row r="3963" spans="1:16" x14ac:dyDescent="0.15">
      <c r="A3963" s="26" t="s">
        <v>5469</v>
      </c>
      <c r="B3963" s="27" t="s">
        <v>5495</v>
      </c>
      <c r="C3963" s="28" t="s">
        <v>5496</v>
      </c>
      <c r="D3963" s="28" t="s">
        <v>57</v>
      </c>
      <c r="E3963" s="29" t="s">
        <v>5497</v>
      </c>
      <c r="F3963" s="27" t="s">
        <v>152</v>
      </c>
      <c r="G3963" s="30">
        <v>144.30000000000001</v>
      </c>
      <c r="H3963" s="31" t="s">
        <v>70</v>
      </c>
      <c r="I3963" s="32">
        <v>152.1</v>
      </c>
      <c r="J3963" s="32">
        <v>159.94999999999999</v>
      </c>
      <c r="K3963" s="33"/>
      <c r="L3963" s="33" t="s">
        <v>53</v>
      </c>
      <c r="M3963" s="20" t="s">
        <v>53</v>
      </c>
      <c r="O3963" s="2" t="s">
        <v>53</v>
      </c>
      <c r="P3963" s="2" t="s">
        <v>53</v>
      </c>
    </row>
    <row r="3964" spans="1:16" x14ac:dyDescent="0.15">
      <c r="A3964" s="26" t="s">
        <v>5469</v>
      </c>
      <c r="B3964" s="27" t="s">
        <v>5495</v>
      </c>
      <c r="C3964" s="28" t="s">
        <v>5496</v>
      </c>
      <c r="D3964" s="28" t="s">
        <v>57</v>
      </c>
      <c r="E3964" s="29" t="s">
        <v>315</v>
      </c>
      <c r="F3964" s="27" t="s">
        <v>152</v>
      </c>
      <c r="G3964" s="30">
        <v>154.1</v>
      </c>
      <c r="H3964" s="31" t="s">
        <v>70</v>
      </c>
      <c r="I3964" s="32">
        <v>161.5</v>
      </c>
      <c r="J3964" s="32">
        <v>169.35</v>
      </c>
      <c r="K3964" s="33"/>
      <c r="L3964" s="33" t="s">
        <v>53</v>
      </c>
      <c r="M3964" s="20" t="s">
        <v>53</v>
      </c>
      <c r="O3964" s="2" t="s">
        <v>53</v>
      </c>
      <c r="P3964" s="2" t="s">
        <v>53</v>
      </c>
    </row>
    <row r="3965" spans="1:16" x14ac:dyDescent="0.15">
      <c r="A3965" s="26" t="s">
        <v>5469</v>
      </c>
      <c r="B3965" s="27" t="s">
        <v>5498</v>
      </c>
      <c r="C3965" s="28" t="s">
        <v>5499</v>
      </c>
      <c r="D3965" s="28" t="s">
        <v>57</v>
      </c>
      <c r="E3965" s="29" t="s">
        <v>5431</v>
      </c>
      <c r="F3965" s="27" t="s">
        <v>152</v>
      </c>
      <c r="G3965" s="30">
        <v>259.89999999999998</v>
      </c>
      <c r="H3965" s="31" t="s">
        <v>70</v>
      </c>
      <c r="I3965" s="32">
        <v>269.7</v>
      </c>
      <c r="J3965" s="32">
        <v>279.5</v>
      </c>
      <c r="K3965" s="33"/>
      <c r="L3965" s="33" t="s">
        <v>53</v>
      </c>
      <c r="M3965" s="20" t="s">
        <v>53</v>
      </c>
      <c r="O3965" s="2" t="s">
        <v>53</v>
      </c>
      <c r="P3965" s="2" t="s">
        <v>53</v>
      </c>
    </row>
    <row r="3966" spans="1:16" x14ac:dyDescent="0.15">
      <c r="A3966" s="26" t="s">
        <v>5469</v>
      </c>
      <c r="B3966" s="27" t="s">
        <v>5498</v>
      </c>
      <c r="C3966" s="28" t="s">
        <v>5499</v>
      </c>
      <c r="D3966" s="28" t="s">
        <v>57</v>
      </c>
      <c r="E3966" s="29" t="s">
        <v>5431</v>
      </c>
      <c r="F3966" s="27" t="s">
        <v>152</v>
      </c>
      <c r="G3966" s="30">
        <v>259.89999999999998</v>
      </c>
      <c r="H3966" s="31" t="s">
        <v>70</v>
      </c>
      <c r="I3966" s="32">
        <v>269.7</v>
      </c>
      <c r="J3966" s="32">
        <v>279.5</v>
      </c>
      <c r="K3966" s="33"/>
      <c r="L3966" s="33" t="s">
        <v>53</v>
      </c>
      <c r="M3966" s="20" t="s">
        <v>53</v>
      </c>
      <c r="O3966" s="2" t="s">
        <v>53</v>
      </c>
      <c r="P3966" s="2" t="s">
        <v>53</v>
      </c>
    </row>
    <row r="3967" spans="1:16" x14ac:dyDescent="0.15">
      <c r="A3967" s="26" t="s">
        <v>5469</v>
      </c>
      <c r="B3967" s="27" t="s">
        <v>5498</v>
      </c>
      <c r="C3967" s="28" t="s">
        <v>5499</v>
      </c>
      <c r="D3967" s="28" t="s">
        <v>57</v>
      </c>
      <c r="E3967" s="29" t="s">
        <v>5431</v>
      </c>
      <c r="F3967" s="27" t="s">
        <v>152</v>
      </c>
      <c r="G3967" s="30">
        <v>259.89999999999998</v>
      </c>
      <c r="H3967" s="31" t="s">
        <v>70</v>
      </c>
      <c r="I3967" s="32">
        <v>269.7</v>
      </c>
      <c r="J3967" s="32">
        <v>279.5</v>
      </c>
      <c r="K3967" s="33"/>
      <c r="L3967" s="33" t="s">
        <v>53</v>
      </c>
      <c r="M3967" s="20" t="s">
        <v>53</v>
      </c>
      <c r="O3967" s="2" t="s">
        <v>53</v>
      </c>
      <c r="P3967" s="2" t="s">
        <v>53</v>
      </c>
    </row>
    <row r="3968" spans="1:16" x14ac:dyDescent="0.15">
      <c r="A3968" s="26" t="s">
        <v>5469</v>
      </c>
      <c r="B3968" s="27" t="s">
        <v>5498</v>
      </c>
      <c r="C3968" s="28" t="s">
        <v>5499</v>
      </c>
      <c r="D3968" s="28" t="s">
        <v>57</v>
      </c>
      <c r="E3968" s="29" t="s">
        <v>5431</v>
      </c>
      <c r="F3968" s="27" t="s">
        <v>152</v>
      </c>
      <c r="G3968" s="30">
        <v>259.89999999999998</v>
      </c>
      <c r="H3968" s="31" t="s">
        <v>70</v>
      </c>
      <c r="I3968" s="32">
        <v>269.7</v>
      </c>
      <c r="J3968" s="32">
        <v>279.5</v>
      </c>
      <c r="K3968" s="33"/>
      <c r="L3968" s="33" t="s">
        <v>53</v>
      </c>
      <c r="M3968" s="20" t="s">
        <v>53</v>
      </c>
      <c r="O3968" s="2" t="s">
        <v>53</v>
      </c>
      <c r="P3968" s="2" t="s">
        <v>53</v>
      </c>
    </row>
    <row r="3969" spans="1:16" x14ac:dyDescent="0.15">
      <c r="A3969" s="26" t="s">
        <v>5469</v>
      </c>
      <c r="B3969" s="27" t="s">
        <v>5500</v>
      </c>
      <c r="C3969" s="28" t="s">
        <v>5501</v>
      </c>
      <c r="D3969" s="28" t="s">
        <v>57</v>
      </c>
      <c r="E3969" s="29" t="s">
        <v>298</v>
      </c>
      <c r="F3969" s="27" t="s">
        <v>152</v>
      </c>
      <c r="G3969" s="30">
        <v>240.7</v>
      </c>
      <c r="H3969" s="31" t="s">
        <v>70</v>
      </c>
      <c r="I3969" s="32">
        <v>250.5</v>
      </c>
      <c r="J3969" s="32">
        <v>259.89999999999998</v>
      </c>
      <c r="K3969" s="33"/>
      <c r="L3969" s="33" t="s">
        <v>53</v>
      </c>
      <c r="M3969" s="20" t="s">
        <v>53</v>
      </c>
      <c r="O3969" s="2" t="s">
        <v>53</v>
      </c>
      <c r="P3969" s="2" t="s">
        <v>53</v>
      </c>
    </row>
    <row r="3970" spans="1:16" x14ac:dyDescent="0.15">
      <c r="A3970" s="26" t="s">
        <v>5469</v>
      </c>
      <c r="B3970" s="27" t="s">
        <v>5502</v>
      </c>
      <c r="C3970" s="28" t="s">
        <v>5503</v>
      </c>
      <c r="D3970" s="28" t="s">
        <v>57</v>
      </c>
      <c r="E3970" s="29" t="s">
        <v>5431</v>
      </c>
      <c r="F3970" s="27" t="s">
        <v>152</v>
      </c>
      <c r="G3970" s="30">
        <v>240.7</v>
      </c>
      <c r="H3970" s="31" t="s">
        <v>70</v>
      </c>
      <c r="I3970" s="32">
        <v>250.5</v>
      </c>
      <c r="J3970" s="32">
        <v>259.89999999999998</v>
      </c>
      <c r="K3970" s="33"/>
      <c r="L3970" s="33" t="s">
        <v>53</v>
      </c>
      <c r="M3970" s="20" t="s">
        <v>53</v>
      </c>
      <c r="O3970" s="2" t="s">
        <v>53</v>
      </c>
      <c r="P3970" s="2" t="s">
        <v>53</v>
      </c>
    </row>
    <row r="3971" spans="1:16" x14ac:dyDescent="0.15">
      <c r="A3971" s="26" t="s">
        <v>5469</v>
      </c>
      <c r="B3971" s="27" t="s">
        <v>5504</v>
      </c>
      <c r="C3971" s="28" t="s">
        <v>5505</v>
      </c>
      <c r="D3971" s="28" t="s">
        <v>57</v>
      </c>
      <c r="E3971" s="29" t="s">
        <v>298</v>
      </c>
      <c r="F3971" s="27" t="s">
        <v>152</v>
      </c>
      <c r="G3971" s="30">
        <v>259.89999999999998</v>
      </c>
      <c r="H3971" s="31" t="s">
        <v>70</v>
      </c>
      <c r="I3971" s="32">
        <v>269.7</v>
      </c>
      <c r="J3971" s="32">
        <v>279.5</v>
      </c>
      <c r="K3971" s="33"/>
      <c r="L3971" s="33" t="s">
        <v>53</v>
      </c>
      <c r="M3971" s="20" t="s">
        <v>53</v>
      </c>
      <c r="O3971" s="2" t="s">
        <v>53</v>
      </c>
      <c r="P3971" s="2" t="s">
        <v>53</v>
      </c>
    </row>
    <row r="3972" spans="1:16" x14ac:dyDescent="0.15">
      <c r="A3972" s="26" t="s">
        <v>5469</v>
      </c>
      <c r="B3972" s="27" t="s">
        <v>5504</v>
      </c>
      <c r="C3972" s="28" t="s">
        <v>5505</v>
      </c>
      <c r="D3972" s="28" t="s">
        <v>57</v>
      </c>
      <c r="E3972" s="29" t="s">
        <v>298</v>
      </c>
      <c r="F3972" s="27" t="s">
        <v>152</v>
      </c>
      <c r="G3972" s="30">
        <v>259.89999999999998</v>
      </c>
      <c r="H3972" s="31" t="s">
        <v>70</v>
      </c>
      <c r="I3972" s="32">
        <v>269.7</v>
      </c>
      <c r="J3972" s="32">
        <v>279.5</v>
      </c>
      <c r="K3972" s="33"/>
      <c r="L3972" s="33" t="s">
        <v>53</v>
      </c>
      <c r="M3972" s="20" t="s">
        <v>53</v>
      </c>
      <c r="O3972" s="2" t="s">
        <v>53</v>
      </c>
      <c r="P3972" s="2" t="s">
        <v>53</v>
      </c>
    </row>
    <row r="3973" spans="1:16" x14ac:dyDescent="0.15">
      <c r="A3973" s="26" t="s">
        <v>5469</v>
      </c>
      <c r="B3973" s="27" t="s">
        <v>5506</v>
      </c>
      <c r="C3973" s="28" t="s">
        <v>5507</v>
      </c>
      <c r="D3973" s="28" t="s">
        <v>57</v>
      </c>
      <c r="E3973" s="29" t="s">
        <v>298</v>
      </c>
      <c r="F3973" s="27" t="s">
        <v>152</v>
      </c>
      <c r="G3973" s="30">
        <v>202.3</v>
      </c>
      <c r="H3973" s="31" t="s">
        <v>70</v>
      </c>
      <c r="I3973" s="32">
        <v>211.7</v>
      </c>
      <c r="J3973" s="32">
        <v>221.5</v>
      </c>
      <c r="K3973" s="33"/>
      <c r="L3973" s="33" t="s">
        <v>53</v>
      </c>
      <c r="M3973" s="20" t="s">
        <v>53</v>
      </c>
      <c r="O3973" s="2" t="s">
        <v>53</v>
      </c>
      <c r="P3973" s="2" t="s">
        <v>53</v>
      </c>
    </row>
    <row r="3974" spans="1:16" x14ac:dyDescent="0.15">
      <c r="A3974" s="26" t="s">
        <v>5469</v>
      </c>
      <c r="B3974" s="27" t="s">
        <v>5508</v>
      </c>
      <c r="C3974" s="28" t="s">
        <v>5509</v>
      </c>
      <c r="D3974" s="28" t="s">
        <v>57</v>
      </c>
      <c r="E3974" s="29" t="s">
        <v>5431</v>
      </c>
      <c r="F3974" s="27" t="s">
        <v>152</v>
      </c>
      <c r="G3974" s="30">
        <v>202.3</v>
      </c>
      <c r="H3974" s="31" t="s">
        <v>70</v>
      </c>
      <c r="I3974" s="32">
        <v>211.7</v>
      </c>
      <c r="J3974" s="32">
        <v>221.5</v>
      </c>
      <c r="K3974" s="33"/>
      <c r="L3974" s="33" t="s">
        <v>53</v>
      </c>
      <c r="M3974" s="20" t="s">
        <v>53</v>
      </c>
      <c r="O3974" s="2" t="s">
        <v>53</v>
      </c>
      <c r="P3974" s="2" t="s">
        <v>53</v>
      </c>
    </row>
    <row r="3975" spans="1:16" x14ac:dyDescent="0.15">
      <c r="A3975" s="26" t="s">
        <v>5469</v>
      </c>
      <c r="B3975" s="27" t="s">
        <v>5510</v>
      </c>
      <c r="C3975" s="28" t="s">
        <v>5511</v>
      </c>
      <c r="D3975" s="28" t="s">
        <v>57</v>
      </c>
      <c r="E3975" s="29" t="s">
        <v>298</v>
      </c>
      <c r="F3975" s="27" t="s">
        <v>281</v>
      </c>
      <c r="G3975" s="30">
        <v>347.35</v>
      </c>
      <c r="H3975" s="31" t="s">
        <v>224</v>
      </c>
      <c r="I3975" s="32">
        <v>361.85</v>
      </c>
      <c r="J3975" s="32">
        <v>376.35</v>
      </c>
      <c r="K3975" s="33"/>
      <c r="L3975" s="33" t="s">
        <v>53</v>
      </c>
      <c r="M3975" s="20" t="s">
        <v>53</v>
      </c>
      <c r="O3975" s="2" t="s">
        <v>53</v>
      </c>
      <c r="P3975" s="2" t="s">
        <v>53</v>
      </c>
    </row>
    <row r="3976" spans="1:16" x14ac:dyDescent="0.15">
      <c r="A3976" s="26" t="s">
        <v>5469</v>
      </c>
      <c r="B3976" s="27" t="s">
        <v>5512</v>
      </c>
      <c r="C3976" s="28" t="s">
        <v>5513</v>
      </c>
      <c r="D3976" s="28" t="s">
        <v>57</v>
      </c>
      <c r="E3976" s="29" t="s">
        <v>298</v>
      </c>
      <c r="F3976" s="27" t="s">
        <v>159</v>
      </c>
      <c r="G3976" s="30">
        <v>132.9</v>
      </c>
      <c r="H3976" s="31" t="s">
        <v>160</v>
      </c>
      <c r="I3976" s="32">
        <v>138.4</v>
      </c>
      <c r="J3976" s="32">
        <v>144.30000000000001</v>
      </c>
      <c r="K3976" s="33"/>
      <c r="L3976" s="33" t="s">
        <v>53</v>
      </c>
      <c r="M3976" s="20" t="s">
        <v>53</v>
      </c>
      <c r="O3976" s="2" t="s">
        <v>53</v>
      </c>
      <c r="P3976" s="2" t="s">
        <v>53</v>
      </c>
    </row>
    <row r="3977" spans="1:16" x14ac:dyDescent="0.15">
      <c r="A3977" s="26" t="s">
        <v>5469</v>
      </c>
      <c r="B3977" s="27" t="s">
        <v>5514</v>
      </c>
      <c r="C3977" s="28" t="s">
        <v>5515</v>
      </c>
      <c r="D3977" s="28" t="s">
        <v>57</v>
      </c>
      <c r="E3977" s="29" t="s">
        <v>298</v>
      </c>
      <c r="F3977" s="27" t="s">
        <v>281</v>
      </c>
      <c r="G3977" s="30">
        <v>181.1</v>
      </c>
      <c r="H3977" s="31" t="s">
        <v>224</v>
      </c>
      <c r="I3977" s="32">
        <v>187.8</v>
      </c>
      <c r="J3977" s="32">
        <v>194.45</v>
      </c>
      <c r="K3977" s="33"/>
      <c r="L3977" s="33" t="s">
        <v>53</v>
      </c>
      <c r="M3977" s="20" t="s">
        <v>53</v>
      </c>
      <c r="O3977" s="2" t="s">
        <v>53</v>
      </c>
      <c r="P3977" s="2" t="s">
        <v>53</v>
      </c>
    </row>
    <row r="3978" spans="1:16" x14ac:dyDescent="0.15">
      <c r="A3978" s="26" t="s">
        <v>5469</v>
      </c>
      <c r="B3978" s="27" t="s">
        <v>5516</v>
      </c>
      <c r="C3978" s="28" t="s">
        <v>5517</v>
      </c>
      <c r="D3978" s="28" t="s">
        <v>57</v>
      </c>
      <c r="E3978" s="29" t="s">
        <v>298</v>
      </c>
      <c r="F3978" s="27" t="s">
        <v>281</v>
      </c>
      <c r="G3978" s="30">
        <v>168.95</v>
      </c>
      <c r="H3978" s="31" t="s">
        <v>224</v>
      </c>
      <c r="I3978" s="32">
        <v>174.85</v>
      </c>
      <c r="J3978" s="32">
        <v>180.35</v>
      </c>
      <c r="K3978" s="33"/>
      <c r="L3978" s="33" t="s">
        <v>53</v>
      </c>
      <c r="M3978" s="20" t="s">
        <v>53</v>
      </c>
      <c r="O3978" s="2" t="s">
        <v>53</v>
      </c>
      <c r="P3978" s="2" t="s">
        <v>53</v>
      </c>
    </row>
    <row r="3979" spans="1:16" x14ac:dyDescent="0.15">
      <c r="A3979" s="26" t="s">
        <v>5469</v>
      </c>
      <c r="B3979" s="27" t="s">
        <v>5518</v>
      </c>
      <c r="C3979" s="28" t="s">
        <v>5519</v>
      </c>
      <c r="D3979" s="28" t="s">
        <v>57</v>
      </c>
      <c r="E3979" s="29" t="s">
        <v>2012</v>
      </c>
      <c r="F3979" s="27" t="s">
        <v>281</v>
      </c>
      <c r="G3979" s="30">
        <v>168.95</v>
      </c>
      <c r="H3979" s="31" t="s">
        <v>224</v>
      </c>
      <c r="I3979" s="32">
        <v>174.85</v>
      </c>
      <c r="J3979" s="32">
        <v>180.35</v>
      </c>
      <c r="K3979" s="33"/>
      <c r="L3979" s="33" t="s">
        <v>53</v>
      </c>
      <c r="M3979" s="20" t="s">
        <v>53</v>
      </c>
      <c r="O3979" s="2" t="s">
        <v>53</v>
      </c>
      <c r="P3979" s="2" t="s">
        <v>53</v>
      </c>
    </row>
    <row r="3980" spans="1:16" x14ac:dyDescent="0.15">
      <c r="A3980" s="26" t="s">
        <v>5469</v>
      </c>
      <c r="B3980" s="27" t="s">
        <v>5520</v>
      </c>
      <c r="C3980" s="28" t="s">
        <v>5521</v>
      </c>
      <c r="D3980" s="28" t="s">
        <v>57</v>
      </c>
      <c r="E3980" s="29" t="s">
        <v>298</v>
      </c>
      <c r="F3980" s="27" t="s">
        <v>159</v>
      </c>
      <c r="G3980" s="30">
        <v>202.7</v>
      </c>
      <c r="H3980" s="31" t="s">
        <v>160</v>
      </c>
      <c r="I3980" s="32">
        <v>210.5</v>
      </c>
      <c r="J3980" s="32">
        <v>217.95</v>
      </c>
      <c r="K3980" s="33"/>
      <c r="L3980" s="33" t="s">
        <v>53</v>
      </c>
      <c r="M3980" s="20" t="s">
        <v>53</v>
      </c>
      <c r="O3980" s="2" t="s">
        <v>53</v>
      </c>
      <c r="P3980" s="2" t="s">
        <v>53</v>
      </c>
    </row>
    <row r="3981" spans="1:16" x14ac:dyDescent="0.15">
      <c r="A3981" s="26" t="s">
        <v>5469</v>
      </c>
      <c r="B3981" s="27" t="s">
        <v>5522</v>
      </c>
      <c r="C3981" s="28" t="s">
        <v>5523</v>
      </c>
      <c r="D3981" s="28" t="s">
        <v>57</v>
      </c>
      <c r="E3981" s="29" t="s">
        <v>298</v>
      </c>
      <c r="F3981" s="27" t="s">
        <v>152</v>
      </c>
      <c r="G3981" s="30">
        <v>298.7</v>
      </c>
      <c r="H3981" s="31" t="s">
        <v>70</v>
      </c>
      <c r="I3981" s="32">
        <v>313.25</v>
      </c>
      <c r="J3981" s="32">
        <v>327.75</v>
      </c>
      <c r="K3981" s="33"/>
      <c r="L3981" s="33" t="s">
        <v>53</v>
      </c>
      <c r="M3981" s="20" t="s">
        <v>53</v>
      </c>
      <c r="O3981" s="2" t="s">
        <v>53</v>
      </c>
      <c r="P3981" s="2" t="s">
        <v>53</v>
      </c>
    </row>
    <row r="3982" spans="1:16" x14ac:dyDescent="0.15">
      <c r="A3982" s="26" t="s">
        <v>5469</v>
      </c>
      <c r="B3982" s="27" t="s">
        <v>5522</v>
      </c>
      <c r="C3982" s="28" t="s">
        <v>5523</v>
      </c>
      <c r="D3982" s="28" t="s">
        <v>57</v>
      </c>
      <c r="E3982" s="29" t="s">
        <v>298</v>
      </c>
      <c r="F3982" s="27" t="s">
        <v>152</v>
      </c>
      <c r="G3982" s="30">
        <v>298.7</v>
      </c>
      <c r="H3982" s="31" t="s">
        <v>70</v>
      </c>
      <c r="I3982" s="32">
        <v>313.25</v>
      </c>
      <c r="J3982" s="32">
        <v>327.75</v>
      </c>
      <c r="K3982" s="33"/>
      <c r="L3982" s="33" t="s">
        <v>53</v>
      </c>
      <c r="M3982" s="20" t="s">
        <v>53</v>
      </c>
      <c r="O3982" s="2" t="s">
        <v>53</v>
      </c>
      <c r="P3982" s="2" t="s">
        <v>53</v>
      </c>
    </row>
    <row r="3983" spans="1:16" x14ac:dyDescent="0.15">
      <c r="A3983" s="26" t="s">
        <v>5469</v>
      </c>
      <c r="B3983" s="27" t="s">
        <v>5524</v>
      </c>
      <c r="C3983" s="28" t="s">
        <v>5525</v>
      </c>
      <c r="D3983" s="28" t="s">
        <v>57</v>
      </c>
      <c r="E3983" s="29" t="s">
        <v>5431</v>
      </c>
      <c r="F3983" s="27" t="s">
        <v>152</v>
      </c>
      <c r="G3983" s="30">
        <v>298.7</v>
      </c>
      <c r="H3983" s="31" t="s">
        <v>70</v>
      </c>
      <c r="I3983" s="32">
        <v>313.25</v>
      </c>
      <c r="J3983" s="32">
        <v>327.75</v>
      </c>
      <c r="K3983" s="33"/>
      <c r="L3983" s="33" t="s">
        <v>53</v>
      </c>
      <c r="M3983" s="20" t="s">
        <v>53</v>
      </c>
      <c r="O3983" s="2" t="s">
        <v>53</v>
      </c>
      <c r="P3983" s="2" t="s">
        <v>53</v>
      </c>
    </row>
    <row r="3984" spans="1:16" x14ac:dyDescent="0.15">
      <c r="A3984" s="26" t="s">
        <v>5469</v>
      </c>
      <c r="B3984" s="27" t="s">
        <v>5524</v>
      </c>
      <c r="C3984" s="28" t="s">
        <v>5525</v>
      </c>
      <c r="D3984" s="28" t="s">
        <v>57</v>
      </c>
      <c r="E3984" s="29" t="s">
        <v>5431</v>
      </c>
      <c r="F3984" s="27" t="s">
        <v>152</v>
      </c>
      <c r="G3984" s="30">
        <v>298.7</v>
      </c>
      <c r="H3984" s="31" t="s">
        <v>70</v>
      </c>
      <c r="I3984" s="32">
        <v>313.25</v>
      </c>
      <c r="J3984" s="32">
        <v>327.75</v>
      </c>
      <c r="K3984" s="33"/>
      <c r="L3984" s="33" t="s">
        <v>53</v>
      </c>
      <c r="M3984" s="20" t="s">
        <v>53</v>
      </c>
      <c r="O3984" s="2" t="s">
        <v>53</v>
      </c>
      <c r="P3984" s="2" t="s">
        <v>53</v>
      </c>
    </row>
    <row r="3985" spans="1:16" x14ac:dyDescent="0.15">
      <c r="A3985" s="26" t="s">
        <v>5469</v>
      </c>
      <c r="B3985" s="27" t="s">
        <v>5526</v>
      </c>
      <c r="C3985" s="28" t="s">
        <v>5527</v>
      </c>
      <c r="D3985" s="28" t="s">
        <v>57</v>
      </c>
      <c r="E3985" s="29" t="s">
        <v>307</v>
      </c>
      <c r="F3985" s="27" t="s">
        <v>159</v>
      </c>
      <c r="G3985" s="30">
        <v>152.1</v>
      </c>
      <c r="H3985" s="31" t="s">
        <v>160</v>
      </c>
      <c r="I3985" s="32">
        <v>159.94999999999999</v>
      </c>
      <c r="J3985" s="32">
        <v>167.4</v>
      </c>
      <c r="K3985" s="33"/>
      <c r="L3985" s="33" t="s">
        <v>53</v>
      </c>
      <c r="M3985" s="20" t="s">
        <v>53</v>
      </c>
      <c r="O3985" s="2" t="s">
        <v>53</v>
      </c>
      <c r="P3985" s="2" t="s">
        <v>53</v>
      </c>
    </row>
    <row r="3986" spans="1:16" x14ac:dyDescent="0.15">
      <c r="A3986" s="26" t="s">
        <v>5469</v>
      </c>
      <c r="B3986" s="27" t="s">
        <v>5528</v>
      </c>
      <c r="C3986" s="28" t="s">
        <v>5529</v>
      </c>
      <c r="D3986" s="28" t="s">
        <v>57</v>
      </c>
      <c r="E3986" s="29" t="s">
        <v>298</v>
      </c>
      <c r="F3986" s="27" t="s">
        <v>159</v>
      </c>
      <c r="G3986" s="30">
        <v>231.7</v>
      </c>
      <c r="H3986" s="31" t="s">
        <v>160</v>
      </c>
      <c r="I3986" s="32">
        <v>241.1</v>
      </c>
      <c r="J3986" s="32">
        <v>250.9</v>
      </c>
      <c r="K3986" s="33"/>
      <c r="L3986" s="33" t="s">
        <v>53</v>
      </c>
      <c r="M3986" s="20" t="s">
        <v>53</v>
      </c>
      <c r="O3986" s="2" t="s">
        <v>53</v>
      </c>
      <c r="P3986" s="2" t="s">
        <v>53</v>
      </c>
    </row>
    <row r="3987" spans="1:16" x14ac:dyDescent="0.15">
      <c r="A3987" s="26" t="s">
        <v>5469</v>
      </c>
      <c r="B3987" s="27" t="s">
        <v>5530</v>
      </c>
      <c r="C3987" s="28" t="s">
        <v>5531</v>
      </c>
      <c r="D3987" s="28" t="s">
        <v>57</v>
      </c>
      <c r="E3987" s="29" t="s">
        <v>298</v>
      </c>
      <c r="F3987" s="27" t="s">
        <v>152</v>
      </c>
      <c r="G3987" s="30">
        <v>298.7</v>
      </c>
      <c r="H3987" s="31" t="s">
        <v>70</v>
      </c>
      <c r="I3987" s="32">
        <v>310.10000000000002</v>
      </c>
      <c r="J3987" s="32">
        <v>321.85000000000002</v>
      </c>
      <c r="K3987" s="33"/>
      <c r="L3987" s="33" t="s">
        <v>53</v>
      </c>
      <c r="M3987" s="20" t="s">
        <v>53</v>
      </c>
      <c r="O3987" s="2" t="s">
        <v>53</v>
      </c>
      <c r="P3987" s="2" t="s">
        <v>53</v>
      </c>
    </row>
    <row r="3988" spans="1:16" x14ac:dyDescent="0.15">
      <c r="A3988" s="26" t="s">
        <v>5469</v>
      </c>
      <c r="B3988" s="27" t="s">
        <v>5530</v>
      </c>
      <c r="C3988" s="28" t="s">
        <v>5531</v>
      </c>
      <c r="D3988" s="28" t="s">
        <v>57</v>
      </c>
      <c r="E3988" s="29" t="s">
        <v>298</v>
      </c>
      <c r="F3988" s="27" t="s">
        <v>152</v>
      </c>
      <c r="G3988" s="30">
        <v>298.7</v>
      </c>
      <c r="H3988" s="31" t="s">
        <v>70</v>
      </c>
      <c r="I3988" s="32">
        <v>310.10000000000002</v>
      </c>
      <c r="J3988" s="32">
        <v>321.85000000000002</v>
      </c>
      <c r="K3988" s="33"/>
      <c r="L3988" s="33" t="s">
        <v>53</v>
      </c>
      <c r="M3988" s="20" t="s">
        <v>53</v>
      </c>
      <c r="O3988" s="2" t="s">
        <v>53</v>
      </c>
      <c r="P3988" s="2" t="s">
        <v>53</v>
      </c>
    </row>
    <row r="3989" spans="1:16" x14ac:dyDescent="0.15">
      <c r="A3989" s="26" t="s">
        <v>5469</v>
      </c>
      <c r="B3989" s="27" t="s">
        <v>5530</v>
      </c>
      <c r="C3989" s="28" t="s">
        <v>5531</v>
      </c>
      <c r="D3989" s="28" t="s">
        <v>57</v>
      </c>
      <c r="E3989" s="29" t="s">
        <v>298</v>
      </c>
      <c r="F3989" s="27" t="s">
        <v>152</v>
      </c>
      <c r="G3989" s="30">
        <v>298.7</v>
      </c>
      <c r="H3989" s="31" t="s">
        <v>70</v>
      </c>
      <c r="I3989" s="32">
        <v>310.10000000000002</v>
      </c>
      <c r="J3989" s="32">
        <v>321.85000000000002</v>
      </c>
      <c r="K3989" s="33"/>
      <c r="L3989" s="33" t="s">
        <v>53</v>
      </c>
      <c r="M3989" s="20" t="s">
        <v>53</v>
      </c>
      <c r="O3989" s="2" t="s">
        <v>53</v>
      </c>
      <c r="P3989" s="2" t="s">
        <v>53</v>
      </c>
    </row>
    <row r="3990" spans="1:16" x14ac:dyDescent="0.15">
      <c r="A3990" s="26" t="s">
        <v>5469</v>
      </c>
      <c r="B3990" s="27" t="s">
        <v>5530</v>
      </c>
      <c r="C3990" s="28" t="s">
        <v>5531</v>
      </c>
      <c r="D3990" s="28" t="s">
        <v>57</v>
      </c>
      <c r="E3990" s="29" t="s">
        <v>298</v>
      </c>
      <c r="F3990" s="27" t="s">
        <v>152</v>
      </c>
      <c r="G3990" s="30">
        <v>298.7</v>
      </c>
      <c r="H3990" s="31" t="s">
        <v>70</v>
      </c>
      <c r="I3990" s="32">
        <v>310.10000000000002</v>
      </c>
      <c r="J3990" s="32">
        <v>321.85000000000002</v>
      </c>
      <c r="K3990" s="33"/>
      <c r="L3990" s="33" t="s">
        <v>53</v>
      </c>
      <c r="M3990" s="20" t="s">
        <v>53</v>
      </c>
      <c r="O3990" s="2" t="s">
        <v>53</v>
      </c>
      <c r="P3990" s="2" t="s">
        <v>53</v>
      </c>
    </row>
    <row r="3991" spans="1:16" x14ac:dyDescent="0.15">
      <c r="A3991" s="26" t="s">
        <v>5469</v>
      </c>
      <c r="B3991" s="27" t="s">
        <v>5530</v>
      </c>
      <c r="C3991" s="28" t="s">
        <v>5531</v>
      </c>
      <c r="D3991" s="28" t="s">
        <v>57</v>
      </c>
      <c r="E3991" s="29" t="s">
        <v>298</v>
      </c>
      <c r="F3991" s="27" t="s">
        <v>152</v>
      </c>
      <c r="G3991" s="30">
        <v>298.7</v>
      </c>
      <c r="H3991" s="31" t="s">
        <v>70</v>
      </c>
      <c r="I3991" s="32">
        <v>310.10000000000002</v>
      </c>
      <c r="J3991" s="32">
        <v>321.85000000000002</v>
      </c>
      <c r="K3991" s="33"/>
      <c r="L3991" s="33" t="s">
        <v>53</v>
      </c>
      <c r="M3991" s="20" t="s">
        <v>53</v>
      </c>
      <c r="O3991" s="2" t="s">
        <v>53</v>
      </c>
      <c r="P3991" s="2" t="s">
        <v>53</v>
      </c>
    </row>
    <row r="3992" spans="1:16" x14ac:dyDescent="0.15">
      <c r="A3992" s="26" t="s">
        <v>5469</v>
      </c>
      <c r="B3992" s="27" t="s">
        <v>5532</v>
      </c>
      <c r="C3992" s="28" t="s">
        <v>5533</v>
      </c>
      <c r="D3992" s="28" t="s">
        <v>57</v>
      </c>
      <c r="E3992" s="29" t="s">
        <v>5431</v>
      </c>
      <c r="F3992" s="27" t="s">
        <v>152</v>
      </c>
      <c r="G3992" s="30">
        <v>298.7</v>
      </c>
      <c r="H3992" s="31" t="s">
        <v>70</v>
      </c>
      <c r="I3992" s="32">
        <v>310.10000000000002</v>
      </c>
      <c r="J3992" s="32">
        <v>321.85000000000002</v>
      </c>
      <c r="K3992" s="33"/>
      <c r="L3992" s="33" t="s">
        <v>53</v>
      </c>
      <c r="M3992" s="20" t="s">
        <v>53</v>
      </c>
      <c r="O3992" s="2" t="s">
        <v>53</v>
      </c>
      <c r="P3992" s="2" t="s">
        <v>53</v>
      </c>
    </row>
    <row r="3993" spans="1:16" x14ac:dyDescent="0.15">
      <c r="A3993" s="26" t="s">
        <v>5469</v>
      </c>
      <c r="B3993" s="27" t="s">
        <v>5532</v>
      </c>
      <c r="C3993" s="28" t="s">
        <v>5533</v>
      </c>
      <c r="D3993" s="28" t="s">
        <v>57</v>
      </c>
      <c r="E3993" s="29" t="s">
        <v>5431</v>
      </c>
      <c r="F3993" s="27" t="s">
        <v>152</v>
      </c>
      <c r="G3993" s="30">
        <v>298.7</v>
      </c>
      <c r="H3993" s="31" t="s">
        <v>70</v>
      </c>
      <c r="I3993" s="32">
        <v>310.10000000000002</v>
      </c>
      <c r="J3993" s="32">
        <v>321.85000000000002</v>
      </c>
      <c r="K3993" s="33"/>
      <c r="L3993" s="33" t="s">
        <v>53</v>
      </c>
      <c r="M3993" s="20" t="s">
        <v>53</v>
      </c>
      <c r="O3993" s="2" t="s">
        <v>53</v>
      </c>
      <c r="P3993" s="2" t="s">
        <v>53</v>
      </c>
    </row>
    <row r="3994" spans="1:16" x14ac:dyDescent="0.15">
      <c r="A3994" s="26" t="s">
        <v>5469</v>
      </c>
      <c r="B3994" s="27" t="s">
        <v>5532</v>
      </c>
      <c r="C3994" s="28" t="s">
        <v>5533</v>
      </c>
      <c r="D3994" s="28" t="s">
        <v>57</v>
      </c>
      <c r="E3994" s="29" t="s">
        <v>5431</v>
      </c>
      <c r="F3994" s="27" t="s">
        <v>152</v>
      </c>
      <c r="G3994" s="30">
        <v>298.7</v>
      </c>
      <c r="H3994" s="31" t="s">
        <v>70</v>
      </c>
      <c r="I3994" s="32">
        <v>310.10000000000002</v>
      </c>
      <c r="J3994" s="32">
        <v>321.85000000000002</v>
      </c>
      <c r="K3994" s="33"/>
      <c r="L3994" s="33" t="s">
        <v>53</v>
      </c>
      <c r="M3994" s="20" t="s">
        <v>53</v>
      </c>
      <c r="O3994" s="2" t="s">
        <v>53</v>
      </c>
      <c r="P3994" s="2" t="s">
        <v>53</v>
      </c>
    </row>
    <row r="3995" spans="1:16" x14ac:dyDescent="0.15">
      <c r="A3995" s="26" t="s">
        <v>5469</v>
      </c>
      <c r="B3995" s="27" t="s">
        <v>5532</v>
      </c>
      <c r="C3995" s="28" t="s">
        <v>5533</v>
      </c>
      <c r="D3995" s="28" t="s">
        <v>57</v>
      </c>
      <c r="E3995" s="29" t="s">
        <v>5431</v>
      </c>
      <c r="F3995" s="27" t="s">
        <v>152</v>
      </c>
      <c r="G3995" s="30">
        <v>298.7</v>
      </c>
      <c r="H3995" s="31" t="s">
        <v>70</v>
      </c>
      <c r="I3995" s="32">
        <v>310.10000000000002</v>
      </c>
      <c r="J3995" s="32">
        <v>321.85000000000002</v>
      </c>
      <c r="K3995" s="33"/>
      <c r="L3995" s="33" t="s">
        <v>53</v>
      </c>
      <c r="M3995" s="20" t="s">
        <v>53</v>
      </c>
      <c r="O3995" s="2" t="s">
        <v>53</v>
      </c>
      <c r="P3995" s="2" t="s">
        <v>53</v>
      </c>
    </row>
    <row r="3996" spans="1:16" x14ac:dyDescent="0.15">
      <c r="A3996" s="26" t="s">
        <v>5469</v>
      </c>
      <c r="B3996" s="27" t="s">
        <v>5532</v>
      </c>
      <c r="C3996" s="28" t="s">
        <v>5533</v>
      </c>
      <c r="D3996" s="28" t="s">
        <v>57</v>
      </c>
      <c r="E3996" s="29" t="s">
        <v>5431</v>
      </c>
      <c r="F3996" s="27" t="s">
        <v>152</v>
      </c>
      <c r="G3996" s="30">
        <v>298.7</v>
      </c>
      <c r="H3996" s="31" t="s">
        <v>70</v>
      </c>
      <c r="I3996" s="32">
        <v>310.10000000000002</v>
      </c>
      <c r="J3996" s="32">
        <v>321.85000000000002</v>
      </c>
      <c r="K3996" s="33"/>
      <c r="L3996" s="33" t="s">
        <v>53</v>
      </c>
      <c r="M3996" s="20" t="s">
        <v>53</v>
      </c>
      <c r="O3996" s="2" t="s">
        <v>53</v>
      </c>
      <c r="P3996" s="2" t="s">
        <v>53</v>
      </c>
    </row>
    <row r="3997" spans="1:16" x14ac:dyDescent="0.15">
      <c r="A3997" s="26" t="s">
        <v>5469</v>
      </c>
      <c r="B3997" s="27" t="s">
        <v>5534</v>
      </c>
      <c r="C3997" s="28" t="s">
        <v>5535</v>
      </c>
      <c r="D3997" s="28" t="s">
        <v>57</v>
      </c>
      <c r="E3997" s="29" t="s">
        <v>1063</v>
      </c>
      <c r="F3997" s="27" t="s">
        <v>152</v>
      </c>
      <c r="G3997" s="30">
        <v>385.75</v>
      </c>
      <c r="H3997" s="31" t="s">
        <v>70</v>
      </c>
      <c r="I3997" s="32">
        <v>405.35</v>
      </c>
      <c r="J3997" s="32">
        <v>424.55</v>
      </c>
      <c r="K3997" s="33"/>
      <c r="L3997" s="33" t="s">
        <v>53</v>
      </c>
      <c r="M3997" s="20" t="s">
        <v>53</v>
      </c>
      <c r="O3997" s="2" t="s">
        <v>53</v>
      </c>
      <c r="P3997" s="2" t="s">
        <v>53</v>
      </c>
    </row>
    <row r="3998" spans="1:16" x14ac:dyDescent="0.15">
      <c r="A3998" s="26" t="s">
        <v>5469</v>
      </c>
      <c r="B3998" s="27" t="s">
        <v>5536</v>
      </c>
      <c r="C3998" s="28" t="s">
        <v>5537</v>
      </c>
      <c r="D3998" s="28" t="s">
        <v>57</v>
      </c>
      <c r="E3998" s="29" t="s">
        <v>5431</v>
      </c>
      <c r="F3998" s="27" t="s">
        <v>152</v>
      </c>
      <c r="G3998" s="30">
        <v>395.15</v>
      </c>
      <c r="H3998" s="31" t="s">
        <v>70</v>
      </c>
      <c r="I3998" s="32">
        <v>414.35</v>
      </c>
      <c r="J3998" s="32">
        <v>433.55</v>
      </c>
      <c r="K3998" s="33"/>
      <c r="L3998" s="33" t="s">
        <v>53</v>
      </c>
      <c r="M3998" s="20" t="s">
        <v>53</v>
      </c>
      <c r="O3998" s="2" t="s">
        <v>53</v>
      </c>
      <c r="P3998" s="2" t="s">
        <v>53</v>
      </c>
    </row>
    <row r="3999" spans="1:16" x14ac:dyDescent="0.15">
      <c r="A3999" s="26" t="s">
        <v>5469</v>
      </c>
      <c r="B3999" s="27" t="s">
        <v>5538</v>
      </c>
      <c r="C3999" s="28" t="s">
        <v>5539</v>
      </c>
      <c r="D3999" s="28" t="s">
        <v>57</v>
      </c>
      <c r="E3999" s="29" t="s">
        <v>298</v>
      </c>
      <c r="F3999" s="27" t="s">
        <v>159</v>
      </c>
      <c r="G3999" s="30">
        <v>250.9</v>
      </c>
      <c r="H3999" s="31" t="s">
        <v>160</v>
      </c>
      <c r="I3999" s="32">
        <v>260.7</v>
      </c>
      <c r="J3999" s="32">
        <v>270.10000000000002</v>
      </c>
      <c r="K3999" s="33"/>
      <c r="L3999" s="33" t="s">
        <v>53</v>
      </c>
      <c r="M3999" s="20" t="s">
        <v>53</v>
      </c>
      <c r="O3999" s="2" t="s">
        <v>53</v>
      </c>
      <c r="P3999" s="2" t="s">
        <v>53</v>
      </c>
    </row>
    <row r="4000" spans="1:16" x14ac:dyDescent="0.15">
      <c r="A4000" s="26" t="s">
        <v>5469</v>
      </c>
      <c r="B4000" s="27" t="s">
        <v>5540</v>
      </c>
      <c r="C4000" s="28" t="s">
        <v>5541</v>
      </c>
      <c r="D4000" s="28" t="s">
        <v>57</v>
      </c>
      <c r="E4000" s="29" t="s">
        <v>1063</v>
      </c>
      <c r="F4000" s="27" t="s">
        <v>281</v>
      </c>
      <c r="G4000" s="30">
        <v>142.30000000000001</v>
      </c>
      <c r="H4000" s="31" t="s">
        <v>160</v>
      </c>
      <c r="I4000" s="32">
        <v>150.15</v>
      </c>
      <c r="J4000" s="32">
        <v>158</v>
      </c>
      <c r="K4000" s="33"/>
      <c r="L4000" s="33" t="s">
        <v>53</v>
      </c>
      <c r="M4000" s="20" t="s">
        <v>53</v>
      </c>
      <c r="O4000" s="2" t="s">
        <v>53</v>
      </c>
      <c r="P4000" s="2" t="s">
        <v>53</v>
      </c>
    </row>
    <row r="4001" spans="1:16" x14ac:dyDescent="0.15">
      <c r="A4001" s="26" t="s">
        <v>5469</v>
      </c>
      <c r="B4001" s="27" t="s">
        <v>5542</v>
      </c>
      <c r="C4001" s="28" t="s">
        <v>5543</v>
      </c>
      <c r="D4001" s="28" t="s">
        <v>57</v>
      </c>
      <c r="E4001" s="29" t="s">
        <v>5431</v>
      </c>
      <c r="F4001" s="27" t="s">
        <v>281</v>
      </c>
      <c r="G4001" s="30">
        <v>142.30000000000001</v>
      </c>
      <c r="H4001" s="31" t="s">
        <v>160</v>
      </c>
      <c r="I4001" s="32">
        <v>150.15</v>
      </c>
      <c r="J4001" s="32">
        <v>158</v>
      </c>
      <c r="K4001" s="33"/>
      <c r="L4001" s="33" t="s">
        <v>53</v>
      </c>
      <c r="M4001" s="20" t="s">
        <v>53</v>
      </c>
      <c r="O4001" s="2" t="s">
        <v>53</v>
      </c>
      <c r="P4001" s="2" t="s">
        <v>53</v>
      </c>
    </row>
    <row r="4002" spans="1:16" x14ac:dyDescent="0.15">
      <c r="A4002" s="26" t="s">
        <v>5469</v>
      </c>
      <c r="B4002" s="27" t="s">
        <v>5544</v>
      </c>
      <c r="C4002" s="28" t="s">
        <v>5545</v>
      </c>
      <c r="D4002" s="28" t="s">
        <v>57</v>
      </c>
      <c r="E4002" s="29" t="s">
        <v>298</v>
      </c>
      <c r="F4002" s="27" t="s">
        <v>152</v>
      </c>
      <c r="G4002" s="30">
        <v>183.1</v>
      </c>
      <c r="H4002" s="31" t="s">
        <v>70</v>
      </c>
      <c r="I4002" s="32">
        <v>192.5</v>
      </c>
      <c r="J4002" s="32">
        <v>202.3</v>
      </c>
      <c r="K4002" s="33"/>
      <c r="L4002" s="33" t="s">
        <v>53</v>
      </c>
      <c r="M4002" s="20" t="s">
        <v>53</v>
      </c>
      <c r="O4002" s="2" t="s">
        <v>53</v>
      </c>
      <c r="P4002" s="2" t="s">
        <v>53</v>
      </c>
    </row>
    <row r="4003" spans="1:16" x14ac:dyDescent="0.15">
      <c r="A4003" s="26" t="s">
        <v>5469</v>
      </c>
      <c r="B4003" s="27" t="s">
        <v>5546</v>
      </c>
      <c r="C4003" s="28" t="s">
        <v>5547</v>
      </c>
      <c r="D4003" s="28" t="s">
        <v>57</v>
      </c>
      <c r="E4003" s="29" t="s">
        <v>298</v>
      </c>
      <c r="F4003" s="27" t="s">
        <v>152</v>
      </c>
      <c r="G4003" s="30">
        <v>288.89999999999998</v>
      </c>
      <c r="H4003" s="31" t="s">
        <v>70</v>
      </c>
      <c r="I4003" s="32">
        <v>303.45</v>
      </c>
      <c r="J4003" s="32">
        <v>317.95</v>
      </c>
      <c r="K4003" s="33"/>
      <c r="L4003" s="33" t="s">
        <v>53</v>
      </c>
      <c r="M4003" s="20" t="s">
        <v>53</v>
      </c>
      <c r="O4003" s="2" t="s">
        <v>53</v>
      </c>
      <c r="P4003" s="2" t="s">
        <v>53</v>
      </c>
    </row>
    <row r="4004" spans="1:16" x14ac:dyDescent="0.15">
      <c r="A4004" s="26" t="s">
        <v>5469</v>
      </c>
      <c r="B4004" s="27" t="s">
        <v>5548</v>
      </c>
      <c r="C4004" s="28" t="s">
        <v>5549</v>
      </c>
      <c r="D4004" s="28" t="s">
        <v>57</v>
      </c>
      <c r="E4004" s="29" t="s">
        <v>298</v>
      </c>
      <c r="F4004" s="27" t="s">
        <v>159</v>
      </c>
      <c r="G4004" s="30">
        <v>183.1</v>
      </c>
      <c r="H4004" s="31" t="s">
        <v>160</v>
      </c>
      <c r="I4004" s="32">
        <v>192.5</v>
      </c>
      <c r="J4004" s="32">
        <v>202.3</v>
      </c>
      <c r="K4004" s="33"/>
      <c r="L4004" s="33" t="s">
        <v>53</v>
      </c>
      <c r="M4004" s="20" t="s">
        <v>53</v>
      </c>
      <c r="O4004" s="2" t="s">
        <v>53</v>
      </c>
      <c r="P4004" s="2" t="s">
        <v>53</v>
      </c>
    </row>
    <row r="4005" spans="1:16" x14ac:dyDescent="0.15">
      <c r="A4005" s="26" t="s">
        <v>5469</v>
      </c>
      <c r="B4005" s="27" t="s">
        <v>5550</v>
      </c>
      <c r="C4005" s="28" t="s">
        <v>5551</v>
      </c>
      <c r="D4005" s="28" t="s">
        <v>57</v>
      </c>
      <c r="E4005" s="29" t="s">
        <v>298</v>
      </c>
      <c r="F4005" s="27" t="s">
        <v>281</v>
      </c>
      <c r="G4005" s="30">
        <v>231.7</v>
      </c>
      <c r="H4005" s="31" t="s">
        <v>224</v>
      </c>
      <c r="I4005" s="32">
        <v>243.85</v>
      </c>
      <c r="J4005" s="32">
        <v>255.6</v>
      </c>
      <c r="K4005" s="33"/>
      <c r="L4005" s="33" t="s">
        <v>53</v>
      </c>
      <c r="M4005" s="20" t="s">
        <v>53</v>
      </c>
      <c r="O4005" s="2" t="s">
        <v>53</v>
      </c>
      <c r="P4005" s="2" t="s">
        <v>53</v>
      </c>
    </row>
    <row r="4006" spans="1:16" x14ac:dyDescent="0.15">
      <c r="A4006" s="26" t="s">
        <v>5469</v>
      </c>
      <c r="B4006" s="27" t="s">
        <v>5552</v>
      </c>
      <c r="C4006" s="28" t="s">
        <v>5553</v>
      </c>
      <c r="D4006" s="28" t="s">
        <v>57</v>
      </c>
      <c r="E4006" s="29" t="s">
        <v>298</v>
      </c>
      <c r="F4006" s="27" t="s">
        <v>281</v>
      </c>
      <c r="G4006" s="30">
        <v>142.30000000000001</v>
      </c>
      <c r="H4006" s="31" t="s">
        <v>224</v>
      </c>
      <c r="I4006" s="32">
        <v>149</v>
      </c>
      <c r="J4006" s="32">
        <v>156.80000000000001</v>
      </c>
      <c r="K4006" s="33"/>
      <c r="L4006" s="33" t="s">
        <v>53</v>
      </c>
      <c r="M4006" s="20" t="s">
        <v>53</v>
      </c>
      <c r="O4006" s="2" t="s">
        <v>53</v>
      </c>
      <c r="P4006" s="2" t="s">
        <v>53</v>
      </c>
    </row>
    <row r="4007" spans="1:16" x14ac:dyDescent="0.15">
      <c r="A4007" s="26" t="s">
        <v>5469</v>
      </c>
      <c r="B4007" s="27" t="s">
        <v>5552</v>
      </c>
      <c r="C4007" s="28" t="s">
        <v>5553</v>
      </c>
      <c r="D4007" s="28" t="s">
        <v>57</v>
      </c>
      <c r="E4007" s="29" t="s">
        <v>298</v>
      </c>
      <c r="F4007" s="27" t="s">
        <v>281</v>
      </c>
      <c r="G4007" s="30">
        <v>142.30000000000001</v>
      </c>
      <c r="H4007" s="31" t="s">
        <v>224</v>
      </c>
      <c r="I4007" s="32">
        <v>149</v>
      </c>
      <c r="J4007" s="32">
        <v>156.80000000000001</v>
      </c>
      <c r="K4007" s="33"/>
      <c r="L4007" s="33" t="s">
        <v>53</v>
      </c>
      <c r="M4007" s="20" t="s">
        <v>53</v>
      </c>
      <c r="O4007" s="2" t="s">
        <v>53</v>
      </c>
      <c r="P4007" s="2" t="s">
        <v>53</v>
      </c>
    </row>
    <row r="4008" spans="1:16" x14ac:dyDescent="0.15">
      <c r="A4008" s="26" t="s">
        <v>5469</v>
      </c>
      <c r="B4008" s="27" t="s">
        <v>5552</v>
      </c>
      <c r="C4008" s="28" t="s">
        <v>5553</v>
      </c>
      <c r="D4008" s="28" t="s">
        <v>57</v>
      </c>
      <c r="E4008" s="29" t="s">
        <v>298</v>
      </c>
      <c r="F4008" s="27" t="s">
        <v>281</v>
      </c>
      <c r="G4008" s="30">
        <v>142.30000000000001</v>
      </c>
      <c r="H4008" s="31" t="s">
        <v>224</v>
      </c>
      <c r="I4008" s="32">
        <v>149</v>
      </c>
      <c r="J4008" s="32">
        <v>156.80000000000001</v>
      </c>
      <c r="K4008" s="33"/>
      <c r="L4008" s="33" t="s">
        <v>53</v>
      </c>
      <c r="M4008" s="20" t="s">
        <v>53</v>
      </c>
      <c r="O4008" s="2" t="s">
        <v>53</v>
      </c>
      <c r="P4008" s="2" t="s">
        <v>53</v>
      </c>
    </row>
    <row r="4009" spans="1:16" x14ac:dyDescent="0.15">
      <c r="A4009" s="26" t="s">
        <v>5469</v>
      </c>
      <c r="B4009" s="27" t="s">
        <v>5554</v>
      </c>
      <c r="C4009" s="28" t="s">
        <v>5555</v>
      </c>
      <c r="D4009" s="28" t="s">
        <v>57</v>
      </c>
      <c r="E4009" s="29" t="s">
        <v>298</v>
      </c>
      <c r="F4009" s="27" t="s">
        <v>159</v>
      </c>
      <c r="G4009" s="30">
        <v>96.45</v>
      </c>
      <c r="H4009" s="31" t="s">
        <v>160</v>
      </c>
      <c r="I4009" s="32">
        <v>101.55</v>
      </c>
      <c r="J4009" s="32">
        <v>106.25</v>
      </c>
      <c r="K4009" s="33"/>
      <c r="L4009" s="33" t="s">
        <v>53</v>
      </c>
      <c r="M4009" s="20" t="s">
        <v>53</v>
      </c>
      <c r="O4009" s="2" t="s">
        <v>53</v>
      </c>
      <c r="P4009" s="2" t="s">
        <v>53</v>
      </c>
    </row>
    <row r="4010" spans="1:16" x14ac:dyDescent="0.15">
      <c r="A4010" s="26" t="s">
        <v>5469</v>
      </c>
      <c r="B4010" s="27" t="s">
        <v>5556</v>
      </c>
      <c r="C4010" s="28" t="s">
        <v>5557</v>
      </c>
      <c r="D4010" s="28" t="s">
        <v>57</v>
      </c>
      <c r="E4010" s="29" t="s">
        <v>4882</v>
      </c>
      <c r="F4010" s="27" t="s">
        <v>159</v>
      </c>
      <c r="G4010" s="30">
        <v>86.65</v>
      </c>
      <c r="H4010" s="31" t="s">
        <v>160</v>
      </c>
      <c r="I4010" s="32">
        <v>90.2</v>
      </c>
      <c r="J4010" s="32">
        <v>94.1</v>
      </c>
      <c r="K4010" s="33"/>
      <c r="L4010" s="33" t="s">
        <v>53</v>
      </c>
      <c r="M4010" s="20" t="s">
        <v>53</v>
      </c>
      <c r="O4010" s="2" t="s">
        <v>53</v>
      </c>
      <c r="P4010" s="2" t="s">
        <v>53</v>
      </c>
    </row>
    <row r="4011" spans="1:16" x14ac:dyDescent="0.15">
      <c r="A4011" s="26" t="s">
        <v>5469</v>
      </c>
      <c r="B4011" s="27" t="s">
        <v>5556</v>
      </c>
      <c r="C4011" s="28" t="s">
        <v>5557</v>
      </c>
      <c r="D4011" s="28" t="s">
        <v>57</v>
      </c>
      <c r="E4011" s="29" t="s">
        <v>4882</v>
      </c>
      <c r="F4011" s="27" t="s">
        <v>159</v>
      </c>
      <c r="G4011" s="30">
        <v>86.65</v>
      </c>
      <c r="H4011" s="31" t="s">
        <v>160</v>
      </c>
      <c r="I4011" s="32">
        <v>90.2</v>
      </c>
      <c r="J4011" s="32">
        <v>94.1</v>
      </c>
      <c r="K4011" s="33"/>
      <c r="L4011" s="33" t="s">
        <v>53</v>
      </c>
      <c r="M4011" s="20" t="s">
        <v>53</v>
      </c>
      <c r="O4011" s="2" t="s">
        <v>53</v>
      </c>
      <c r="P4011" s="2" t="s">
        <v>53</v>
      </c>
    </row>
    <row r="4012" spans="1:16" x14ac:dyDescent="0.15">
      <c r="A4012" s="26" t="s">
        <v>5469</v>
      </c>
      <c r="B4012" s="27" t="s">
        <v>5558</v>
      </c>
      <c r="C4012" s="28" t="s">
        <v>5559</v>
      </c>
      <c r="D4012" s="28" t="s">
        <v>57</v>
      </c>
      <c r="E4012" s="29" t="s">
        <v>5560</v>
      </c>
      <c r="F4012" s="27" t="s">
        <v>159</v>
      </c>
      <c r="G4012" s="30">
        <v>86.65</v>
      </c>
      <c r="H4012" s="31" t="s">
        <v>160</v>
      </c>
      <c r="I4012" s="32">
        <v>90.2</v>
      </c>
      <c r="J4012" s="32">
        <v>94.1</v>
      </c>
      <c r="K4012" s="33"/>
      <c r="L4012" s="33" t="s">
        <v>53</v>
      </c>
      <c r="M4012" s="20" t="s">
        <v>53</v>
      </c>
      <c r="O4012" s="2" t="s">
        <v>53</v>
      </c>
      <c r="P4012" s="2" t="s">
        <v>53</v>
      </c>
    </row>
    <row r="4013" spans="1:16" x14ac:dyDescent="0.15">
      <c r="A4013" s="26" t="s">
        <v>5469</v>
      </c>
      <c r="B4013" s="27" t="s">
        <v>5561</v>
      </c>
      <c r="C4013" s="28" t="s">
        <v>5562</v>
      </c>
      <c r="D4013" s="28" t="s">
        <v>57</v>
      </c>
      <c r="E4013" s="29" t="s">
        <v>298</v>
      </c>
      <c r="F4013" s="27" t="s">
        <v>152</v>
      </c>
      <c r="G4013" s="30">
        <v>171.3</v>
      </c>
      <c r="H4013" s="31" t="s">
        <v>70</v>
      </c>
      <c r="I4013" s="32">
        <v>178</v>
      </c>
      <c r="J4013" s="32">
        <v>184.65</v>
      </c>
      <c r="K4013" s="33"/>
      <c r="L4013" s="33" t="s">
        <v>53</v>
      </c>
      <c r="M4013" s="20" t="s">
        <v>53</v>
      </c>
      <c r="O4013" s="2" t="s">
        <v>53</v>
      </c>
      <c r="P4013" s="2" t="s">
        <v>53</v>
      </c>
    </row>
    <row r="4014" spans="1:16" x14ac:dyDescent="0.15">
      <c r="A4014" s="26" t="s">
        <v>5469</v>
      </c>
      <c r="B4014" s="27" t="s">
        <v>5563</v>
      </c>
      <c r="C4014" s="28" t="s">
        <v>5564</v>
      </c>
      <c r="D4014" s="28" t="s">
        <v>57</v>
      </c>
      <c r="E4014" s="29" t="s">
        <v>298</v>
      </c>
      <c r="F4014" s="27" t="s">
        <v>145</v>
      </c>
      <c r="G4014" s="30">
        <v>142.30000000000001</v>
      </c>
      <c r="H4014" s="31" t="s">
        <v>70</v>
      </c>
      <c r="I4014" s="32">
        <v>149</v>
      </c>
      <c r="J4014" s="32">
        <v>156.05000000000001</v>
      </c>
      <c r="K4014" s="33"/>
      <c r="L4014" s="33" t="s">
        <v>53</v>
      </c>
      <c r="M4014" s="20" t="s">
        <v>53</v>
      </c>
      <c r="O4014" s="2" t="s">
        <v>53</v>
      </c>
      <c r="P4014" s="2" t="s">
        <v>53</v>
      </c>
    </row>
    <row r="4015" spans="1:16" x14ac:dyDescent="0.15">
      <c r="A4015" s="26" t="s">
        <v>5469</v>
      </c>
      <c r="B4015" s="27" t="s">
        <v>5565</v>
      </c>
      <c r="C4015" s="28" t="s">
        <v>5566</v>
      </c>
      <c r="D4015" s="28" t="s">
        <v>57</v>
      </c>
      <c r="E4015" s="29" t="s">
        <v>298</v>
      </c>
      <c r="F4015" s="27" t="s">
        <v>159</v>
      </c>
      <c r="G4015" s="30">
        <v>72.150000000000006</v>
      </c>
      <c r="H4015" s="31" t="s">
        <v>160</v>
      </c>
      <c r="I4015" s="32">
        <v>76.05</v>
      </c>
      <c r="J4015" s="32">
        <v>79.599999999999994</v>
      </c>
      <c r="K4015" s="33"/>
      <c r="L4015" s="33" t="s">
        <v>53</v>
      </c>
      <c r="M4015" s="20" t="s">
        <v>53</v>
      </c>
      <c r="O4015" s="2" t="s">
        <v>53</v>
      </c>
      <c r="P4015" s="2" t="s">
        <v>53</v>
      </c>
    </row>
    <row r="4016" spans="1:16" x14ac:dyDescent="0.15">
      <c r="A4016" s="26" t="s">
        <v>5469</v>
      </c>
      <c r="B4016" s="27" t="s">
        <v>5567</v>
      </c>
      <c r="C4016" s="28" t="s">
        <v>5568</v>
      </c>
      <c r="D4016" s="28" t="s">
        <v>57</v>
      </c>
      <c r="E4016" s="29" t="s">
        <v>50</v>
      </c>
      <c r="F4016" s="27" t="s">
        <v>159</v>
      </c>
      <c r="G4016" s="30">
        <v>65.900000000000006</v>
      </c>
      <c r="H4016" s="31" t="s">
        <v>160</v>
      </c>
      <c r="I4016" s="32">
        <v>69.8</v>
      </c>
      <c r="J4016" s="32">
        <v>73.3</v>
      </c>
      <c r="K4016" s="33"/>
      <c r="L4016" s="33" t="s">
        <v>53</v>
      </c>
      <c r="M4016" s="20" t="s">
        <v>53</v>
      </c>
      <c r="O4016" s="2" t="s">
        <v>53</v>
      </c>
      <c r="P4016" s="2" t="s">
        <v>53</v>
      </c>
    </row>
    <row r="4017" spans="1:16" x14ac:dyDescent="0.15">
      <c r="A4017" s="26" t="s">
        <v>5469</v>
      </c>
      <c r="B4017" s="27" t="s">
        <v>5569</v>
      </c>
      <c r="C4017" s="28" t="s">
        <v>5570</v>
      </c>
      <c r="D4017" s="28" t="s">
        <v>57</v>
      </c>
      <c r="E4017" s="29" t="s">
        <v>1063</v>
      </c>
      <c r="F4017" s="27" t="s">
        <v>159</v>
      </c>
      <c r="G4017" s="30">
        <v>86.65</v>
      </c>
      <c r="H4017" s="31" t="s">
        <v>160</v>
      </c>
      <c r="I4017" s="32">
        <v>91.35</v>
      </c>
      <c r="J4017" s="32">
        <v>96.05</v>
      </c>
      <c r="K4017" s="33"/>
      <c r="L4017" s="33" t="s">
        <v>53</v>
      </c>
      <c r="M4017" s="20" t="s">
        <v>53</v>
      </c>
      <c r="O4017" s="2" t="s">
        <v>53</v>
      </c>
      <c r="P4017" s="2" t="s">
        <v>53</v>
      </c>
    </row>
    <row r="4018" spans="1:16" x14ac:dyDescent="0.15">
      <c r="A4018" s="26" t="s">
        <v>5469</v>
      </c>
      <c r="B4018" s="27" t="s">
        <v>5571</v>
      </c>
      <c r="C4018" s="28" t="s">
        <v>5572</v>
      </c>
      <c r="D4018" s="28" t="s">
        <v>57</v>
      </c>
      <c r="E4018" s="29" t="s">
        <v>5431</v>
      </c>
      <c r="F4018" s="27" t="s">
        <v>159</v>
      </c>
      <c r="G4018" s="30">
        <v>86.65</v>
      </c>
      <c r="H4018" s="31" t="s">
        <v>160</v>
      </c>
      <c r="I4018" s="32">
        <v>91.35</v>
      </c>
      <c r="J4018" s="32">
        <v>96.05</v>
      </c>
      <c r="K4018" s="33"/>
      <c r="L4018" s="33" t="s">
        <v>53</v>
      </c>
      <c r="M4018" s="20" t="s">
        <v>53</v>
      </c>
      <c r="O4018" s="2" t="s">
        <v>53</v>
      </c>
      <c r="P4018" s="2" t="s">
        <v>53</v>
      </c>
    </row>
    <row r="4019" spans="1:16" x14ac:dyDescent="0.15">
      <c r="A4019" s="26" t="s">
        <v>5469</v>
      </c>
      <c r="B4019" s="27" t="s">
        <v>5573</v>
      </c>
      <c r="C4019" s="28" t="s">
        <v>5574</v>
      </c>
      <c r="D4019" s="28" t="s">
        <v>57</v>
      </c>
      <c r="E4019" s="29" t="s">
        <v>298</v>
      </c>
      <c r="F4019" s="27" t="s">
        <v>159</v>
      </c>
      <c r="G4019" s="30">
        <v>173.3</v>
      </c>
      <c r="H4019" s="31" t="s">
        <v>160</v>
      </c>
      <c r="I4019" s="32">
        <v>183.1</v>
      </c>
      <c r="J4019" s="32">
        <v>192.5</v>
      </c>
      <c r="K4019" s="33"/>
      <c r="L4019" s="33" t="s">
        <v>53</v>
      </c>
      <c r="M4019" s="20" t="s">
        <v>53</v>
      </c>
      <c r="O4019" s="2" t="s">
        <v>53</v>
      </c>
      <c r="P4019" s="2" t="s">
        <v>53</v>
      </c>
    </row>
    <row r="4020" spans="1:16" x14ac:dyDescent="0.15">
      <c r="A4020" s="26" t="s">
        <v>5469</v>
      </c>
      <c r="B4020" s="27" t="s">
        <v>5575</v>
      </c>
      <c r="C4020" s="28" t="s">
        <v>5576</v>
      </c>
      <c r="D4020" s="28" t="s">
        <v>57</v>
      </c>
      <c r="E4020" s="29" t="s">
        <v>298</v>
      </c>
      <c r="F4020" s="27" t="s">
        <v>159</v>
      </c>
      <c r="G4020" s="30">
        <v>110.55</v>
      </c>
      <c r="H4020" s="31" t="s">
        <v>160</v>
      </c>
      <c r="I4020" s="32">
        <v>115.25</v>
      </c>
      <c r="J4020" s="32">
        <v>120.35</v>
      </c>
      <c r="K4020" s="33"/>
      <c r="L4020" s="33" t="s">
        <v>53</v>
      </c>
      <c r="M4020" s="20" t="s">
        <v>53</v>
      </c>
      <c r="O4020" s="2" t="s">
        <v>53</v>
      </c>
      <c r="P4020" s="2" t="s">
        <v>53</v>
      </c>
    </row>
    <row r="4021" spans="1:16" x14ac:dyDescent="0.15">
      <c r="A4021" s="26" t="s">
        <v>5469</v>
      </c>
      <c r="B4021" s="27" t="s">
        <v>5577</v>
      </c>
      <c r="C4021" s="28" t="s">
        <v>5578</v>
      </c>
      <c r="D4021" s="28" t="s">
        <v>57</v>
      </c>
      <c r="E4021" s="29" t="s">
        <v>298</v>
      </c>
      <c r="F4021" s="27" t="s">
        <v>159</v>
      </c>
      <c r="G4021" s="30">
        <v>152.1</v>
      </c>
      <c r="H4021" s="31" t="s">
        <v>160</v>
      </c>
      <c r="I4021" s="32">
        <v>158.80000000000001</v>
      </c>
      <c r="J4021" s="32">
        <v>166.6</v>
      </c>
      <c r="K4021" s="33"/>
      <c r="L4021" s="33" t="s">
        <v>53</v>
      </c>
      <c r="M4021" s="20" t="s">
        <v>53</v>
      </c>
      <c r="O4021" s="2" t="s">
        <v>53</v>
      </c>
      <c r="P4021" s="2" t="s">
        <v>53</v>
      </c>
    </row>
    <row r="4022" spans="1:16" x14ac:dyDescent="0.15">
      <c r="A4022" s="26" t="s">
        <v>5469</v>
      </c>
      <c r="B4022" s="27" t="s">
        <v>5579</v>
      </c>
      <c r="C4022" s="28" t="s">
        <v>5580</v>
      </c>
      <c r="D4022" s="28" t="s">
        <v>57</v>
      </c>
      <c r="E4022" s="29" t="s">
        <v>298</v>
      </c>
      <c r="F4022" s="27" t="s">
        <v>159</v>
      </c>
      <c r="G4022" s="30">
        <v>86.65</v>
      </c>
      <c r="H4022" s="31" t="s">
        <v>160</v>
      </c>
      <c r="I4022" s="32">
        <v>91.35</v>
      </c>
      <c r="J4022" s="32">
        <v>96.05</v>
      </c>
      <c r="K4022" s="33"/>
      <c r="L4022" s="33" t="s">
        <v>53</v>
      </c>
      <c r="M4022" s="20" t="s">
        <v>53</v>
      </c>
      <c r="O4022" s="2" t="s">
        <v>53</v>
      </c>
      <c r="P4022" s="2" t="s">
        <v>53</v>
      </c>
    </row>
    <row r="4023" spans="1:16" x14ac:dyDescent="0.15">
      <c r="A4023" s="26" t="s">
        <v>5469</v>
      </c>
      <c r="B4023" s="27" t="s">
        <v>5581</v>
      </c>
      <c r="C4023" s="28" t="s">
        <v>5582</v>
      </c>
      <c r="D4023" s="28" t="s">
        <v>57</v>
      </c>
      <c r="E4023" s="29" t="s">
        <v>5431</v>
      </c>
      <c r="F4023" s="27" t="s">
        <v>159</v>
      </c>
      <c r="G4023" s="30">
        <v>86.65</v>
      </c>
      <c r="H4023" s="31" t="s">
        <v>160</v>
      </c>
      <c r="I4023" s="32">
        <v>91.35</v>
      </c>
      <c r="J4023" s="32">
        <v>96.05</v>
      </c>
      <c r="K4023" s="33"/>
      <c r="L4023" s="33" t="s">
        <v>53</v>
      </c>
      <c r="M4023" s="20" t="s">
        <v>53</v>
      </c>
      <c r="O4023" s="2" t="s">
        <v>53</v>
      </c>
      <c r="P4023" s="2" t="s">
        <v>53</v>
      </c>
    </row>
    <row r="4024" spans="1:16" x14ac:dyDescent="0.15">
      <c r="A4024" s="26" t="s">
        <v>5469</v>
      </c>
      <c r="B4024" s="27" t="s">
        <v>5583</v>
      </c>
      <c r="C4024" s="28" t="s">
        <v>5584</v>
      </c>
      <c r="D4024" s="28" t="s">
        <v>57</v>
      </c>
      <c r="E4024" s="29" t="s">
        <v>3563</v>
      </c>
      <c r="F4024" s="27" t="s">
        <v>159</v>
      </c>
      <c r="G4024" s="30">
        <v>163.5</v>
      </c>
      <c r="H4024" s="31" t="s">
        <v>160</v>
      </c>
      <c r="I4024" s="32">
        <v>171.3</v>
      </c>
      <c r="J4024" s="32">
        <v>179.15</v>
      </c>
      <c r="K4024" s="33"/>
      <c r="L4024" s="33" t="s">
        <v>53</v>
      </c>
      <c r="M4024" s="20" t="s">
        <v>53</v>
      </c>
      <c r="O4024" s="2" t="s">
        <v>53</v>
      </c>
      <c r="P4024" s="2" t="s">
        <v>53</v>
      </c>
    </row>
    <row r="4025" spans="1:16" x14ac:dyDescent="0.15">
      <c r="A4025" s="26" t="s">
        <v>5469</v>
      </c>
      <c r="B4025" s="27" t="s">
        <v>5583</v>
      </c>
      <c r="C4025" s="28" t="s">
        <v>5584</v>
      </c>
      <c r="D4025" s="28" t="s">
        <v>57</v>
      </c>
      <c r="E4025" s="29" t="s">
        <v>3563</v>
      </c>
      <c r="F4025" s="27" t="s">
        <v>159</v>
      </c>
      <c r="G4025" s="30">
        <v>163.5</v>
      </c>
      <c r="H4025" s="31" t="s">
        <v>160</v>
      </c>
      <c r="I4025" s="32">
        <v>171.3</v>
      </c>
      <c r="J4025" s="32">
        <v>179.15</v>
      </c>
      <c r="K4025" s="33"/>
      <c r="L4025" s="33" t="s">
        <v>53</v>
      </c>
      <c r="M4025" s="20" t="s">
        <v>53</v>
      </c>
      <c r="O4025" s="2" t="s">
        <v>53</v>
      </c>
      <c r="P4025" s="2" t="s">
        <v>53</v>
      </c>
    </row>
    <row r="4026" spans="1:16" x14ac:dyDescent="0.15">
      <c r="A4026" s="26" t="s">
        <v>5469</v>
      </c>
      <c r="B4026" s="27" t="s">
        <v>5583</v>
      </c>
      <c r="C4026" s="28" t="s">
        <v>5584</v>
      </c>
      <c r="D4026" s="28" t="s">
        <v>57</v>
      </c>
      <c r="E4026" s="29" t="s">
        <v>3563</v>
      </c>
      <c r="F4026" s="27" t="s">
        <v>159</v>
      </c>
      <c r="G4026" s="30">
        <v>163.5</v>
      </c>
      <c r="H4026" s="31" t="s">
        <v>160</v>
      </c>
      <c r="I4026" s="32">
        <v>171.3</v>
      </c>
      <c r="J4026" s="32">
        <v>179.15</v>
      </c>
      <c r="K4026" s="33"/>
      <c r="L4026" s="33" t="s">
        <v>53</v>
      </c>
      <c r="M4026" s="20" t="s">
        <v>53</v>
      </c>
      <c r="O4026" s="2" t="s">
        <v>53</v>
      </c>
      <c r="P4026" s="2" t="s">
        <v>53</v>
      </c>
    </row>
    <row r="4027" spans="1:16" x14ac:dyDescent="0.15">
      <c r="A4027" s="26" t="s">
        <v>5469</v>
      </c>
      <c r="B4027" s="27" t="s">
        <v>5585</v>
      </c>
      <c r="C4027" s="28" t="s">
        <v>5586</v>
      </c>
      <c r="D4027" s="28" t="s">
        <v>57</v>
      </c>
      <c r="E4027" s="29" t="s">
        <v>5560</v>
      </c>
      <c r="F4027" s="27" t="s">
        <v>159</v>
      </c>
      <c r="G4027" s="30">
        <v>163.5</v>
      </c>
      <c r="H4027" s="31" t="s">
        <v>160</v>
      </c>
      <c r="I4027" s="32">
        <v>171.3</v>
      </c>
      <c r="J4027" s="32">
        <v>179.15</v>
      </c>
      <c r="K4027" s="33"/>
      <c r="L4027" s="33" t="s">
        <v>53</v>
      </c>
      <c r="M4027" s="20" t="s">
        <v>53</v>
      </c>
      <c r="O4027" s="2" t="s">
        <v>53</v>
      </c>
      <c r="P4027" s="2" t="s">
        <v>53</v>
      </c>
    </row>
    <row r="4028" spans="1:16" x14ac:dyDescent="0.15">
      <c r="A4028" s="26" t="s">
        <v>5469</v>
      </c>
      <c r="B4028" s="27" t="s">
        <v>5585</v>
      </c>
      <c r="C4028" s="28" t="s">
        <v>5586</v>
      </c>
      <c r="D4028" s="28" t="s">
        <v>57</v>
      </c>
      <c r="E4028" s="29" t="s">
        <v>5560</v>
      </c>
      <c r="F4028" s="27" t="s">
        <v>159</v>
      </c>
      <c r="G4028" s="30">
        <v>163.5</v>
      </c>
      <c r="H4028" s="31" t="s">
        <v>160</v>
      </c>
      <c r="I4028" s="32">
        <v>171.3</v>
      </c>
      <c r="J4028" s="32">
        <v>179.15</v>
      </c>
      <c r="K4028" s="33"/>
      <c r="L4028" s="33" t="s">
        <v>53</v>
      </c>
      <c r="M4028" s="20" t="s">
        <v>53</v>
      </c>
      <c r="O4028" s="2" t="s">
        <v>53</v>
      </c>
      <c r="P4028" s="2" t="s">
        <v>53</v>
      </c>
    </row>
    <row r="4029" spans="1:16" x14ac:dyDescent="0.15">
      <c r="A4029" s="26" t="s">
        <v>5469</v>
      </c>
      <c r="B4029" s="27" t="s">
        <v>5587</v>
      </c>
      <c r="C4029" s="28" t="s">
        <v>5588</v>
      </c>
      <c r="D4029" s="28" t="s">
        <v>57</v>
      </c>
      <c r="E4029" s="29" t="s">
        <v>298</v>
      </c>
      <c r="F4029" s="27" t="s">
        <v>159</v>
      </c>
      <c r="G4029" s="30">
        <v>192.9</v>
      </c>
      <c r="H4029" s="31" t="s">
        <v>160</v>
      </c>
      <c r="I4029" s="32">
        <v>200.7</v>
      </c>
      <c r="J4029" s="32">
        <v>208.55</v>
      </c>
      <c r="K4029" s="33"/>
      <c r="L4029" s="33" t="s">
        <v>53</v>
      </c>
      <c r="M4029" s="20" t="s">
        <v>53</v>
      </c>
      <c r="O4029" s="2" t="s">
        <v>53</v>
      </c>
      <c r="P4029" s="2" t="s">
        <v>53</v>
      </c>
    </row>
    <row r="4030" spans="1:16" x14ac:dyDescent="0.15">
      <c r="A4030" s="26" t="s">
        <v>5469</v>
      </c>
      <c r="B4030" s="27" t="s">
        <v>5589</v>
      </c>
      <c r="C4030" s="28" t="s">
        <v>5590</v>
      </c>
      <c r="D4030" s="28" t="s">
        <v>57</v>
      </c>
      <c r="E4030" s="29" t="s">
        <v>5431</v>
      </c>
      <c r="F4030" s="27" t="s">
        <v>159</v>
      </c>
      <c r="G4030" s="30">
        <v>192.9</v>
      </c>
      <c r="H4030" s="31" t="s">
        <v>160</v>
      </c>
      <c r="I4030" s="32">
        <v>200.7</v>
      </c>
      <c r="J4030" s="32">
        <v>208.55</v>
      </c>
      <c r="K4030" s="33"/>
      <c r="L4030" s="33" t="s">
        <v>53</v>
      </c>
      <c r="M4030" s="20" t="s">
        <v>53</v>
      </c>
      <c r="O4030" s="2" t="s">
        <v>53</v>
      </c>
      <c r="P4030" s="2" t="s">
        <v>53</v>
      </c>
    </row>
    <row r="4031" spans="1:16" x14ac:dyDescent="0.15">
      <c r="A4031" s="26" t="s">
        <v>5469</v>
      </c>
      <c r="B4031" s="27" t="s">
        <v>5591</v>
      </c>
      <c r="C4031" s="28" t="s">
        <v>5592</v>
      </c>
      <c r="D4031" s="28" t="s">
        <v>57</v>
      </c>
      <c r="E4031" s="29" t="s">
        <v>926</v>
      </c>
      <c r="F4031" s="27" t="s">
        <v>159</v>
      </c>
      <c r="G4031" s="30">
        <v>125.45</v>
      </c>
      <c r="H4031" s="31" t="s">
        <v>160</v>
      </c>
      <c r="I4031" s="32">
        <v>131.35</v>
      </c>
      <c r="J4031" s="32">
        <v>137.19999999999999</v>
      </c>
      <c r="K4031" s="33"/>
      <c r="L4031" s="33" t="s">
        <v>53</v>
      </c>
      <c r="M4031" s="20" t="s">
        <v>53</v>
      </c>
      <c r="O4031" s="2" t="s">
        <v>53</v>
      </c>
      <c r="P4031" s="2" t="s">
        <v>53</v>
      </c>
    </row>
    <row r="4032" spans="1:16" x14ac:dyDescent="0.15">
      <c r="A4032" s="26" t="s">
        <v>5469</v>
      </c>
      <c r="B4032" s="27" t="s">
        <v>5593</v>
      </c>
      <c r="C4032" s="28" t="s">
        <v>5594</v>
      </c>
      <c r="D4032" s="28" t="s">
        <v>57</v>
      </c>
      <c r="E4032" s="29" t="s">
        <v>5376</v>
      </c>
      <c r="F4032" s="27" t="s">
        <v>159</v>
      </c>
      <c r="G4032" s="30">
        <v>125.45</v>
      </c>
      <c r="H4032" s="31" t="s">
        <v>160</v>
      </c>
      <c r="I4032" s="32">
        <v>131.35</v>
      </c>
      <c r="J4032" s="32">
        <v>137.19999999999999</v>
      </c>
      <c r="K4032" s="33"/>
      <c r="L4032" s="33" t="s">
        <v>53</v>
      </c>
      <c r="M4032" s="20" t="s">
        <v>53</v>
      </c>
      <c r="O4032" s="2" t="s">
        <v>53</v>
      </c>
      <c r="P4032" s="2" t="s">
        <v>53</v>
      </c>
    </row>
    <row r="4033" spans="1:16" x14ac:dyDescent="0.15">
      <c r="A4033" s="26" t="s">
        <v>5469</v>
      </c>
      <c r="B4033" s="27" t="s">
        <v>5595</v>
      </c>
      <c r="C4033" s="28" t="s">
        <v>5596</v>
      </c>
      <c r="D4033" s="28" t="s">
        <v>57</v>
      </c>
      <c r="E4033" s="29" t="s">
        <v>298</v>
      </c>
      <c r="F4033" s="27" t="s">
        <v>159</v>
      </c>
      <c r="G4033" s="30">
        <v>288.89999999999998</v>
      </c>
      <c r="H4033" s="31" t="s">
        <v>160</v>
      </c>
      <c r="I4033" s="32">
        <v>298.7</v>
      </c>
      <c r="J4033" s="32">
        <v>308.14999999999998</v>
      </c>
      <c r="K4033" s="33"/>
      <c r="L4033" s="33" t="s">
        <v>53</v>
      </c>
      <c r="M4033" s="20" t="s">
        <v>53</v>
      </c>
      <c r="O4033" s="2" t="s">
        <v>53</v>
      </c>
      <c r="P4033" s="2" t="s">
        <v>53</v>
      </c>
    </row>
    <row r="4034" spans="1:16" x14ac:dyDescent="0.15">
      <c r="A4034" s="26" t="s">
        <v>5469</v>
      </c>
      <c r="B4034" s="27" t="s">
        <v>5595</v>
      </c>
      <c r="C4034" s="28" t="s">
        <v>5596</v>
      </c>
      <c r="D4034" s="28" t="s">
        <v>57</v>
      </c>
      <c r="E4034" s="29" t="s">
        <v>298</v>
      </c>
      <c r="F4034" s="27" t="s">
        <v>159</v>
      </c>
      <c r="G4034" s="30">
        <v>288.89999999999998</v>
      </c>
      <c r="H4034" s="31" t="s">
        <v>160</v>
      </c>
      <c r="I4034" s="32">
        <v>298.7</v>
      </c>
      <c r="J4034" s="32">
        <v>308.14999999999998</v>
      </c>
      <c r="K4034" s="33"/>
      <c r="L4034" s="33" t="s">
        <v>53</v>
      </c>
      <c r="M4034" s="20" t="s">
        <v>53</v>
      </c>
      <c r="O4034" s="2" t="s">
        <v>53</v>
      </c>
      <c r="P4034" s="2" t="s">
        <v>53</v>
      </c>
    </row>
    <row r="4035" spans="1:16" x14ac:dyDescent="0.15">
      <c r="A4035" s="26" t="s">
        <v>5469</v>
      </c>
      <c r="B4035" s="27" t="s">
        <v>5597</v>
      </c>
      <c r="C4035" s="28" t="s">
        <v>5598</v>
      </c>
      <c r="D4035" s="28" t="s">
        <v>57</v>
      </c>
      <c r="E4035" s="29" t="s">
        <v>298</v>
      </c>
      <c r="F4035" s="27" t="s">
        <v>159</v>
      </c>
      <c r="G4035" s="30">
        <v>240.7</v>
      </c>
      <c r="H4035" s="31" t="s">
        <v>160</v>
      </c>
      <c r="I4035" s="32">
        <v>250.5</v>
      </c>
      <c r="J4035" s="32">
        <v>259.89999999999998</v>
      </c>
      <c r="K4035" s="33"/>
      <c r="L4035" s="33" t="s">
        <v>53</v>
      </c>
      <c r="M4035" s="20" t="s">
        <v>53</v>
      </c>
      <c r="O4035" s="2" t="s">
        <v>53</v>
      </c>
      <c r="P4035" s="2" t="s">
        <v>53</v>
      </c>
    </row>
    <row r="4036" spans="1:16" x14ac:dyDescent="0.15">
      <c r="A4036" s="26" t="s">
        <v>5469</v>
      </c>
      <c r="B4036" s="27" t="s">
        <v>5599</v>
      </c>
      <c r="C4036" s="28" t="s">
        <v>5600</v>
      </c>
      <c r="D4036" s="28" t="s">
        <v>57</v>
      </c>
      <c r="E4036" s="29" t="s">
        <v>298</v>
      </c>
      <c r="F4036" s="27" t="s">
        <v>152</v>
      </c>
      <c r="G4036" s="30">
        <v>299.10000000000002</v>
      </c>
      <c r="H4036" s="31" t="s">
        <v>70</v>
      </c>
      <c r="I4036" s="32">
        <v>308.89999999999998</v>
      </c>
      <c r="J4036" s="32">
        <v>318.3</v>
      </c>
      <c r="K4036" s="33"/>
      <c r="L4036" s="33" t="s">
        <v>53</v>
      </c>
      <c r="M4036" s="20" t="s">
        <v>53</v>
      </c>
      <c r="O4036" s="2" t="s">
        <v>53</v>
      </c>
      <c r="P4036" s="2" t="s">
        <v>53</v>
      </c>
    </row>
    <row r="4037" spans="1:16" x14ac:dyDescent="0.15">
      <c r="A4037" s="26" t="s">
        <v>5469</v>
      </c>
      <c r="B4037" s="27" t="s">
        <v>5601</v>
      </c>
      <c r="C4037" s="28" t="s">
        <v>5602</v>
      </c>
      <c r="D4037" s="28" t="s">
        <v>57</v>
      </c>
      <c r="E4037" s="29" t="s">
        <v>3563</v>
      </c>
      <c r="F4037" s="27" t="s">
        <v>159</v>
      </c>
      <c r="G4037" s="30">
        <v>152.1</v>
      </c>
      <c r="H4037" s="31" t="s">
        <v>160</v>
      </c>
      <c r="I4037" s="32">
        <v>159.94999999999999</v>
      </c>
      <c r="J4037" s="32">
        <v>167.4</v>
      </c>
      <c r="K4037" s="33"/>
      <c r="L4037" s="33" t="s">
        <v>53</v>
      </c>
      <c r="M4037" s="20" t="s">
        <v>53</v>
      </c>
      <c r="O4037" s="2" t="s">
        <v>53</v>
      </c>
      <c r="P4037" s="2" t="s">
        <v>53</v>
      </c>
    </row>
    <row r="4038" spans="1:16" x14ac:dyDescent="0.15">
      <c r="A4038" s="26" t="s">
        <v>5469</v>
      </c>
      <c r="B4038" s="27" t="s">
        <v>5603</v>
      </c>
      <c r="C4038" s="28" t="s">
        <v>5604</v>
      </c>
      <c r="D4038" s="28" t="s">
        <v>57</v>
      </c>
      <c r="E4038" s="29" t="s">
        <v>5431</v>
      </c>
      <c r="F4038" s="27" t="s">
        <v>159</v>
      </c>
      <c r="G4038" s="30">
        <v>120.75</v>
      </c>
      <c r="H4038" s="31" t="s">
        <v>160</v>
      </c>
      <c r="I4038" s="32">
        <v>126.65</v>
      </c>
      <c r="J4038" s="32">
        <v>132.1</v>
      </c>
      <c r="K4038" s="33"/>
      <c r="L4038" s="33" t="s">
        <v>53</v>
      </c>
      <c r="M4038" s="20" t="s">
        <v>53</v>
      </c>
      <c r="O4038" s="2" t="s">
        <v>53</v>
      </c>
      <c r="P4038" s="2" t="s">
        <v>53</v>
      </c>
    </row>
    <row r="4039" spans="1:16" x14ac:dyDescent="0.15">
      <c r="A4039" s="26" t="s">
        <v>5469</v>
      </c>
      <c r="B4039" s="27" t="s">
        <v>5605</v>
      </c>
      <c r="C4039" s="28" t="s">
        <v>5606</v>
      </c>
      <c r="D4039" s="28" t="s">
        <v>57</v>
      </c>
      <c r="E4039" s="29" t="s">
        <v>5607</v>
      </c>
      <c r="F4039" s="27" t="s">
        <v>159</v>
      </c>
      <c r="G4039" s="30">
        <v>103.9</v>
      </c>
      <c r="H4039" s="31" t="s">
        <v>160</v>
      </c>
      <c r="I4039" s="32">
        <v>110.55</v>
      </c>
      <c r="J4039" s="32">
        <v>118.4</v>
      </c>
      <c r="K4039" s="33"/>
      <c r="L4039" s="33" t="s">
        <v>53</v>
      </c>
      <c r="M4039" s="20" t="s">
        <v>53</v>
      </c>
      <c r="O4039" s="2" t="s">
        <v>53</v>
      </c>
      <c r="P4039" s="2" t="s">
        <v>53</v>
      </c>
    </row>
    <row r="4040" spans="1:16" x14ac:dyDescent="0.15">
      <c r="A4040" s="26" t="s">
        <v>5469</v>
      </c>
      <c r="B4040" s="27" t="s">
        <v>5605</v>
      </c>
      <c r="C4040" s="28" t="s">
        <v>5606</v>
      </c>
      <c r="D4040" s="28" t="s">
        <v>57</v>
      </c>
      <c r="E4040" s="29" t="s">
        <v>5607</v>
      </c>
      <c r="F4040" s="27" t="s">
        <v>159</v>
      </c>
      <c r="G4040" s="30">
        <v>103.9</v>
      </c>
      <c r="H4040" s="31" t="s">
        <v>160</v>
      </c>
      <c r="I4040" s="32">
        <v>110.55</v>
      </c>
      <c r="J4040" s="32">
        <v>118.4</v>
      </c>
      <c r="K4040" s="33"/>
      <c r="L4040" s="33" t="s">
        <v>53</v>
      </c>
      <c r="M4040" s="20" t="s">
        <v>53</v>
      </c>
      <c r="O4040" s="2" t="s">
        <v>53</v>
      </c>
      <c r="P4040" s="2" t="s">
        <v>53</v>
      </c>
    </row>
    <row r="4041" spans="1:16" x14ac:dyDescent="0.15">
      <c r="A4041" s="26" t="s">
        <v>5469</v>
      </c>
      <c r="B4041" s="27" t="s">
        <v>5608</v>
      </c>
      <c r="C4041" s="28" t="s">
        <v>5609</v>
      </c>
      <c r="D4041" s="28" t="s">
        <v>57</v>
      </c>
      <c r="E4041" s="29" t="s">
        <v>5607</v>
      </c>
      <c r="F4041" s="27" t="s">
        <v>159</v>
      </c>
      <c r="G4041" s="30">
        <v>103.9</v>
      </c>
      <c r="H4041" s="31" t="s">
        <v>160</v>
      </c>
      <c r="I4041" s="32">
        <v>110.55</v>
      </c>
      <c r="J4041" s="32">
        <v>118.4</v>
      </c>
      <c r="K4041" s="33"/>
      <c r="L4041" s="33" t="s">
        <v>53</v>
      </c>
      <c r="M4041" s="20" t="s">
        <v>53</v>
      </c>
      <c r="O4041" s="2" t="s">
        <v>53</v>
      </c>
      <c r="P4041" s="2" t="s">
        <v>53</v>
      </c>
    </row>
    <row r="4042" spans="1:16" x14ac:dyDescent="0.15">
      <c r="A4042" s="26" t="s">
        <v>5469</v>
      </c>
      <c r="B4042" s="27" t="s">
        <v>5610</v>
      </c>
      <c r="C4042" s="28" t="s">
        <v>5611</v>
      </c>
      <c r="D4042" s="28" t="s">
        <v>57</v>
      </c>
      <c r="E4042" s="29" t="s">
        <v>50</v>
      </c>
      <c r="F4042" s="27" t="s">
        <v>159</v>
      </c>
      <c r="G4042" s="30">
        <v>96.05</v>
      </c>
      <c r="H4042" s="31" t="s">
        <v>160</v>
      </c>
      <c r="I4042" s="32">
        <v>100.75</v>
      </c>
      <c r="J4042" s="32">
        <v>105.85</v>
      </c>
      <c r="K4042" s="33"/>
      <c r="L4042" s="33" t="s">
        <v>53</v>
      </c>
      <c r="M4042" s="20" t="s">
        <v>53</v>
      </c>
      <c r="O4042" s="2" t="s">
        <v>53</v>
      </c>
      <c r="P4042" s="2" t="s">
        <v>53</v>
      </c>
    </row>
    <row r="4043" spans="1:16" x14ac:dyDescent="0.15">
      <c r="A4043" s="26" t="s">
        <v>5469</v>
      </c>
      <c r="B4043" s="27" t="s">
        <v>5612</v>
      </c>
      <c r="C4043" s="28" t="s">
        <v>5613</v>
      </c>
      <c r="D4043" s="28" t="s">
        <v>57</v>
      </c>
      <c r="E4043" s="29" t="s">
        <v>5431</v>
      </c>
      <c r="F4043" s="27" t="s">
        <v>159</v>
      </c>
      <c r="G4043" s="30">
        <v>96.05</v>
      </c>
      <c r="H4043" s="31" t="s">
        <v>160</v>
      </c>
      <c r="I4043" s="32">
        <v>100.75</v>
      </c>
      <c r="J4043" s="32">
        <v>105.85</v>
      </c>
      <c r="K4043" s="33"/>
      <c r="L4043" s="33" t="s">
        <v>53</v>
      </c>
      <c r="M4043" s="20" t="s">
        <v>53</v>
      </c>
      <c r="O4043" s="2" t="s">
        <v>53</v>
      </c>
      <c r="P4043" s="2" t="s">
        <v>53</v>
      </c>
    </row>
    <row r="4044" spans="1:16" x14ac:dyDescent="0.15">
      <c r="A4044" s="26" t="s">
        <v>5469</v>
      </c>
      <c r="B4044" s="27" t="s">
        <v>5614</v>
      </c>
      <c r="C4044" s="28" t="s">
        <v>5615</v>
      </c>
      <c r="D4044" s="28" t="s">
        <v>57</v>
      </c>
      <c r="E4044" s="29" t="s">
        <v>50</v>
      </c>
      <c r="F4044" s="27" t="s">
        <v>159</v>
      </c>
      <c r="G4044" s="30">
        <v>81.55</v>
      </c>
      <c r="H4044" s="31" t="s">
        <v>160</v>
      </c>
      <c r="I4044" s="32">
        <v>86.65</v>
      </c>
      <c r="J4044" s="32">
        <v>91.35</v>
      </c>
      <c r="K4044" s="33"/>
      <c r="L4044" s="33" t="s">
        <v>53</v>
      </c>
      <c r="M4044" s="20" t="s">
        <v>53</v>
      </c>
      <c r="O4044" s="2" t="s">
        <v>53</v>
      </c>
      <c r="P4044" s="2" t="s">
        <v>53</v>
      </c>
    </row>
    <row r="4045" spans="1:16" x14ac:dyDescent="0.15">
      <c r="A4045" s="26" t="s">
        <v>5469</v>
      </c>
      <c r="B4045" s="27" t="s">
        <v>5616</v>
      </c>
      <c r="C4045" s="28" t="s">
        <v>5617</v>
      </c>
      <c r="D4045" s="28" t="s">
        <v>57</v>
      </c>
      <c r="E4045" s="29" t="s">
        <v>2012</v>
      </c>
      <c r="F4045" s="27" t="s">
        <v>159</v>
      </c>
      <c r="G4045" s="30">
        <v>81.55</v>
      </c>
      <c r="H4045" s="31" t="s">
        <v>160</v>
      </c>
      <c r="I4045" s="32">
        <v>86.65</v>
      </c>
      <c r="J4045" s="32">
        <v>91.35</v>
      </c>
      <c r="K4045" s="33"/>
      <c r="L4045" s="33" t="s">
        <v>53</v>
      </c>
      <c r="M4045" s="20" t="s">
        <v>53</v>
      </c>
      <c r="O4045" s="2" t="s">
        <v>53</v>
      </c>
      <c r="P4045" s="2" t="s">
        <v>53</v>
      </c>
    </row>
    <row r="4046" spans="1:16" x14ac:dyDescent="0.15">
      <c r="A4046" s="26" t="s">
        <v>5469</v>
      </c>
      <c r="B4046" s="27" t="s">
        <v>5618</v>
      </c>
      <c r="C4046" s="28" t="s">
        <v>5619</v>
      </c>
      <c r="D4046" s="28" t="s">
        <v>57</v>
      </c>
      <c r="E4046" s="29" t="s">
        <v>298</v>
      </c>
      <c r="F4046" s="27" t="s">
        <v>159</v>
      </c>
      <c r="G4046" s="30">
        <v>96.05</v>
      </c>
      <c r="H4046" s="31" t="s">
        <v>160</v>
      </c>
      <c r="I4046" s="32">
        <v>100.75</v>
      </c>
      <c r="J4046" s="32">
        <v>105.85</v>
      </c>
      <c r="K4046" s="33"/>
      <c r="L4046" s="33" t="s">
        <v>53</v>
      </c>
      <c r="M4046" s="20" t="s">
        <v>53</v>
      </c>
      <c r="O4046" s="2" t="s">
        <v>53</v>
      </c>
      <c r="P4046" s="2" t="s">
        <v>53</v>
      </c>
    </row>
    <row r="4047" spans="1:16" x14ac:dyDescent="0.15">
      <c r="A4047" s="26" t="s">
        <v>5469</v>
      </c>
      <c r="B4047" s="27" t="s">
        <v>5620</v>
      </c>
      <c r="C4047" s="28" t="s">
        <v>5621</v>
      </c>
      <c r="D4047" s="28" t="s">
        <v>57</v>
      </c>
      <c r="E4047" s="29" t="s">
        <v>298</v>
      </c>
      <c r="F4047" s="27" t="s">
        <v>159</v>
      </c>
      <c r="G4047" s="30">
        <v>105.85</v>
      </c>
      <c r="H4047" s="31" t="s">
        <v>160</v>
      </c>
      <c r="I4047" s="32">
        <v>110.55</v>
      </c>
      <c r="J4047" s="32">
        <v>115.25</v>
      </c>
      <c r="K4047" s="33"/>
      <c r="L4047" s="33" t="s">
        <v>53</v>
      </c>
      <c r="M4047" s="20" t="s">
        <v>53</v>
      </c>
      <c r="O4047" s="2" t="s">
        <v>53</v>
      </c>
      <c r="P4047" s="2" t="s">
        <v>53</v>
      </c>
    </row>
    <row r="4048" spans="1:16" x14ac:dyDescent="0.15">
      <c r="A4048" s="26" t="s">
        <v>5469</v>
      </c>
      <c r="B4048" s="27" t="s">
        <v>5620</v>
      </c>
      <c r="C4048" s="28" t="s">
        <v>5621</v>
      </c>
      <c r="D4048" s="28" t="s">
        <v>57</v>
      </c>
      <c r="E4048" s="29" t="s">
        <v>298</v>
      </c>
      <c r="F4048" s="27" t="s">
        <v>159</v>
      </c>
      <c r="G4048" s="30">
        <v>105.85</v>
      </c>
      <c r="H4048" s="31" t="s">
        <v>160</v>
      </c>
      <c r="I4048" s="32">
        <v>110.55</v>
      </c>
      <c r="J4048" s="32">
        <v>115.25</v>
      </c>
      <c r="K4048" s="33"/>
      <c r="L4048" s="33" t="s">
        <v>53</v>
      </c>
      <c r="M4048" s="20" t="s">
        <v>53</v>
      </c>
      <c r="O4048" s="2" t="s">
        <v>53</v>
      </c>
      <c r="P4048" s="2" t="s">
        <v>53</v>
      </c>
    </row>
    <row r="4049" spans="1:16" x14ac:dyDescent="0.15">
      <c r="A4049" s="26" t="s">
        <v>5469</v>
      </c>
      <c r="B4049" s="27" t="s">
        <v>5622</v>
      </c>
      <c r="C4049" s="28" t="s">
        <v>5623</v>
      </c>
      <c r="D4049" s="28" t="s">
        <v>57</v>
      </c>
      <c r="E4049" s="29" t="s">
        <v>298</v>
      </c>
      <c r="F4049" s="27" t="s">
        <v>152</v>
      </c>
      <c r="G4049" s="30">
        <v>462.6</v>
      </c>
      <c r="H4049" s="31" t="s">
        <v>70</v>
      </c>
      <c r="I4049" s="32">
        <v>481.8</v>
      </c>
      <c r="J4049" s="32">
        <v>501</v>
      </c>
      <c r="K4049" s="33"/>
      <c r="L4049" s="33" t="s">
        <v>53</v>
      </c>
      <c r="M4049" s="20" t="s">
        <v>53</v>
      </c>
      <c r="O4049" s="2" t="s">
        <v>53</v>
      </c>
      <c r="P4049" s="2" t="s">
        <v>53</v>
      </c>
    </row>
    <row r="4050" spans="1:16" x14ac:dyDescent="0.15">
      <c r="A4050" s="26" t="s">
        <v>5469</v>
      </c>
      <c r="B4050" s="27" t="s">
        <v>5622</v>
      </c>
      <c r="C4050" s="28" t="s">
        <v>5623</v>
      </c>
      <c r="D4050" s="28" t="s">
        <v>57</v>
      </c>
      <c r="E4050" s="29" t="s">
        <v>298</v>
      </c>
      <c r="F4050" s="27" t="s">
        <v>152</v>
      </c>
      <c r="G4050" s="30">
        <v>462.6</v>
      </c>
      <c r="H4050" s="31" t="s">
        <v>70</v>
      </c>
      <c r="I4050" s="32">
        <v>481.8</v>
      </c>
      <c r="J4050" s="32">
        <v>501</v>
      </c>
      <c r="K4050" s="33"/>
      <c r="L4050" s="33" t="s">
        <v>53</v>
      </c>
      <c r="M4050" s="20" t="s">
        <v>53</v>
      </c>
      <c r="O4050" s="2" t="s">
        <v>53</v>
      </c>
      <c r="P4050" s="2" t="s">
        <v>53</v>
      </c>
    </row>
    <row r="4051" spans="1:16" x14ac:dyDescent="0.15">
      <c r="A4051" s="26" t="s">
        <v>5469</v>
      </c>
      <c r="B4051" s="27" t="s">
        <v>5624</v>
      </c>
      <c r="C4051" s="28" t="s">
        <v>5625</v>
      </c>
      <c r="D4051" s="28" t="s">
        <v>57</v>
      </c>
      <c r="E4051" s="29" t="s">
        <v>5431</v>
      </c>
      <c r="F4051" s="27" t="s">
        <v>152</v>
      </c>
      <c r="G4051" s="30">
        <v>462.6</v>
      </c>
      <c r="H4051" s="31" t="s">
        <v>70</v>
      </c>
      <c r="I4051" s="32">
        <v>481.8</v>
      </c>
      <c r="J4051" s="32">
        <v>501</v>
      </c>
      <c r="K4051" s="33"/>
      <c r="L4051" s="33" t="s">
        <v>53</v>
      </c>
      <c r="M4051" s="20" t="s">
        <v>53</v>
      </c>
      <c r="O4051" s="2" t="s">
        <v>53</v>
      </c>
      <c r="P4051" s="2" t="s">
        <v>53</v>
      </c>
    </row>
    <row r="4052" spans="1:16" x14ac:dyDescent="0.15">
      <c r="A4052" s="26" t="s">
        <v>5469</v>
      </c>
      <c r="B4052" s="27" t="s">
        <v>5626</v>
      </c>
      <c r="C4052" s="28" t="s">
        <v>5627</v>
      </c>
      <c r="D4052" s="28" t="s">
        <v>57</v>
      </c>
      <c r="E4052" s="29" t="s">
        <v>3563</v>
      </c>
      <c r="F4052" s="27" t="s">
        <v>159</v>
      </c>
      <c r="G4052" s="30">
        <v>173.7</v>
      </c>
      <c r="H4052" s="31" t="s">
        <v>160</v>
      </c>
      <c r="I4052" s="32">
        <v>183.5</v>
      </c>
      <c r="J4052" s="32">
        <v>192.9</v>
      </c>
      <c r="K4052" s="33"/>
      <c r="L4052" s="33" t="s">
        <v>53</v>
      </c>
      <c r="M4052" s="20" t="s">
        <v>53</v>
      </c>
      <c r="O4052" s="2" t="s">
        <v>53</v>
      </c>
      <c r="P4052" s="2" t="s">
        <v>53</v>
      </c>
    </row>
    <row r="4053" spans="1:16" x14ac:dyDescent="0.15">
      <c r="A4053" s="26" t="s">
        <v>5469</v>
      </c>
      <c r="B4053" s="27" t="s">
        <v>5628</v>
      </c>
      <c r="C4053" s="28" t="s">
        <v>5629</v>
      </c>
      <c r="D4053" s="28" t="s">
        <v>57</v>
      </c>
      <c r="E4053" s="29" t="s">
        <v>5376</v>
      </c>
      <c r="F4053" s="27" t="s">
        <v>159</v>
      </c>
      <c r="G4053" s="30">
        <v>173.7</v>
      </c>
      <c r="H4053" s="31" t="s">
        <v>160</v>
      </c>
      <c r="I4053" s="32">
        <v>183.5</v>
      </c>
      <c r="J4053" s="32">
        <v>192.9</v>
      </c>
      <c r="K4053" s="33"/>
      <c r="L4053" s="33" t="s">
        <v>53</v>
      </c>
      <c r="M4053" s="20" t="s">
        <v>53</v>
      </c>
      <c r="O4053" s="2" t="s">
        <v>53</v>
      </c>
      <c r="P4053" s="2" t="s">
        <v>53</v>
      </c>
    </row>
    <row r="4054" spans="1:16" x14ac:dyDescent="0.15">
      <c r="A4054" s="26" t="s">
        <v>5469</v>
      </c>
      <c r="B4054" s="27" t="s">
        <v>5630</v>
      </c>
      <c r="C4054" s="28" t="s">
        <v>5631</v>
      </c>
      <c r="D4054" s="28" t="s">
        <v>57</v>
      </c>
      <c r="E4054" s="29" t="s">
        <v>298</v>
      </c>
      <c r="F4054" s="27" t="s">
        <v>221</v>
      </c>
      <c r="G4054" s="30">
        <v>66.25</v>
      </c>
      <c r="H4054" s="31" t="s">
        <v>151</v>
      </c>
      <c r="I4054" s="32">
        <v>70.2</v>
      </c>
      <c r="J4054" s="32">
        <v>74.099999999999994</v>
      </c>
      <c r="K4054" s="33"/>
      <c r="L4054" s="33" t="s">
        <v>53</v>
      </c>
      <c r="M4054" s="20" t="s">
        <v>53</v>
      </c>
      <c r="O4054" s="2" t="s">
        <v>53</v>
      </c>
      <c r="P4054" s="2" t="s">
        <v>53</v>
      </c>
    </row>
    <row r="4055" spans="1:16" x14ac:dyDescent="0.15">
      <c r="A4055" s="26" t="s">
        <v>5469</v>
      </c>
      <c r="B4055" s="27" t="s">
        <v>5632</v>
      </c>
      <c r="C4055" s="28" t="s">
        <v>5633</v>
      </c>
      <c r="D4055" s="28" t="s">
        <v>57</v>
      </c>
      <c r="E4055" s="29" t="s">
        <v>298</v>
      </c>
      <c r="F4055" s="27" t="s">
        <v>221</v>
      </c>
      <c r="G4055" s="30">
        <v>86.65</v>
      </c>
      <c r="H4055" s="31" t="s">
        <v>151</v>
      </c>
      <c r="I4055" s="32">
        <v>91.35</v>
      </c>
      <c r="J4055" s="32">
        <v>96.05</v>
      </c>
      <c r="K4055" s="33"/>
      <c r="L4055" s="33" t="s">
        <v>53</v>
      </c>
      <c r="M4055" s="20" t="s">
        <v>53</v>
      </c>
      <c r="O4055" s="2" t="s">
        <v>53</v>
      </c>
      <c r="P4055" s="2" t="s">
        <v>53</v>
      </c>
    </row>
    <row r="4056" spans="1:16" x14ac:dyDescent="0.15">
      <c r="A4056" s="26" t="s">
        <v>5469</v>
      </c>
      <c r="B4056" s="27" t="s">
        <v>5634</v>
      </c>
      <c r="C4056" s="28" t="s">
        <v>5635</v>
      </c>
      <c r="D4056" s="28" t="s">
        <v>57</v>
      </c>
      <c r="E4056" s="29" t="s">
        <v>307</v>
      </c>
      <c r="F4056" s="27" t="s">
        <v>179</v>
      </c>
      <c r="G4056" s="30">
        <v>129.75</v>
      </c>
      <c r="H4056" s="31" t="s">
        <v>52</v>
      </c>
      <c r="I4056" s="32">
        <v>135.65</v>
      </c>
      <c r="J4056" s="32">
        <v>141.55000000000001</v>
      </c>
      <c r="K4056" s="33"/>
      <c r="L4056" s="33" t="s">
        <v>53</v>
      </c>
      <c r="M4056" s="20" t="s">
        <v>53</v>
      </c>
      <c r="O4056" s="2" t="s">
        <v>53</v>
      </c>
      <c r="P4056" s="2" t="s">
        <v>53</v>
      </c>
    </row>
    <row r="4057" spans="1:16" x14ac:dyDescent="0.15">
      <c r="A4057" s="26" t="s">
        <v>5469</v>
      </c>
      <c r="B4057" s="27" t="s">
        <v>5634</v>
      </c>
      <c r="C4057" s="28" t="s">
        <v>5635</v>
      </c>
      <c r="D4057" s="28" t="s">
        <v>57</v>
      </c>
      <c r="E4057" s="29" t="s">
        <v>307</v>
      </c>
      <c r="F4057" s="27" t="s">
        <v>179</v>
      </c>
      <c r="G4057" s="30">
        <v>129.75</v>
      </c>
      <c r="H4057" s="31" t="s">
        <v>52</v>
      </c>
      <c r="I4057" s="32">
        <v>135.65</v>
      </c>
      <c r="J4057" s="32">
        <v>141.55000000000001</v>
      </c>
      <c r="K4057" s="33"/>
      <c r="L4057" s="33" t="s">
        <v>53</v>
      </c>
      <c r="M4057" s="20" t="s">
        <v>53</v>
      </c>
      <c r="O4057" s="2" t="s">
        <v>53</v>
      </c>
      <c r="P4057" s="2" t="s">
        <v>53</v>
      </c>
    </row>
    <row r="4058" spans="1:16" x14ac:dyDescent="0.15">
      <c r="A4058" s="26" t="s">
        <v>5469</v>
      </c>
      <c r="B4058" s="27" t="s">
        <v>5636</v>
      </c>
      <c r="C4058" s="28" t="s">
        <v>5637</v>
      </c>
      <c r="D4058" s="28" t="s">
        <v>57</v>
      </c>
      <c r="E4058" s="29" t="s">
        <v>307</v>
      </c>
      <c r="F4058" s="27" t="s">
        <v>237</v>
      </c>
      <c r="G4058" s="30">
        <v>81.55</v>
      </c>
      <c r="H4058" s="31" t="s">
        <v>62</v>
      </c>
      <c r="I4058" s="32">
        <v>86.65</v>
      </c>
      <c r="J4058" s="32">
        <v>91.35</v>
      </c>
      <c r="K4058" s="33"/>
      <c r="L4058" s="33" t="s">
        <v>53</v>
      </c>
      <c r="M4058" s="20" t="s">
        <v>53</v>
      </c>
      <c r="O4058" s="2" t="s">
        <v>53</v>
      </c>
      <c r="P4058" s="2" t="s">
        <v>53</v>
      </c>
    </row>
    <row r="4059" spans="1:16" x14ac:dyDescent="0.15">
      <c r="A4059" s="26" t="s">
        <v>5469</v>
      </c>
      <c r="B4059" s="27" t="s">
        <v>5636</v>
      </c>
      <c r="C4059" s="28" t="s">
        <v>5637</v>
      </c>
      <c r="D4059" s="28" t="s">
        <v>57</v>
      </c>
      <c r="E4059" s="29" t="s">
        <v>307</v>
      </c>
      <c r="F4059" s="27" t="s">
        <v>237</v>
      </c>
      <c r="G4059" s="30">
        <v>81.55</v>
      </c>
      <c r="H4059" s="31" t="s">
        <v>62</v>
      </c>
      <c r="I4059" s="32">
        <v>86.65</v>
      </c>
      <c r="J4059" s="32">
        <v>91.35</v>
      </c>
      <c r="K4059" s="33"/>
      <c r="L4059" s="33" t="s">
        <v>53</v>
      </c>
      <c r="M4059" s="20" t="s">
        <v>53</v>
      </c>
      <c r="O4059" s="2" t="s">
        <v>53</v>
      </c>
      <c r="P4059" s="2" t="s">
        <v>53</v>
      </c>
    </row>
    <row r="4060" spans="1:16" x14ac:dyDescent="0.15">
      <c r="A4060" s="26" t="s">
        <v>5469</v>
      </c>
      <c r="B4060" s="27" t="s">
        <v>5638</v>
      </c>
      <c r="C4060" s="28" t="s">
        <v>5639</v>
      </c>
      <c r="D4060" s="28" t="s">
        <v>57</v>
      </c>
      <c r="E4060" s="29" t="s">
        <v>5431</v>
      </c>
      <c r="F4060" s="27" t="s">
        <v>152</v>
      </c>
      <c r="G4060" s="30">
        <v>183.1</v>
      </c>
      <c r="H4060" s="31" t="s">
        <v>70</v>
      </c>
      <c r="I4060" s="32">
        <v>192.5</v>
      </c>
      <c r="J4060" s="32">
        <v>202.3</v>
      </c>
      <c r="K4060" s="33"/>
      <c r="L4060" s="33" t="s">
        <v>53</v>
      </c>
      <c r="M4060" s="20" t="s">
        <v>53</v>
      </c>
      <c r="O4060" s="2" t="s">
        <v>53</v>
      </c>
      <c r="P4060" s="2" t="s">
        <v>53</v>
      </c>
    </row>
    <row r="4061" spans="1:16" x14ac:dyDescent="0.15">
      <c r="A4061" s="26" t="s">
        <v>5469</v>
      </c>
      <c r="B4061" s="27" t="s">
        <v>5640</v>
      </c>
      <c r="C4061" s="28" t="s">
        <v>5641</v>
      </c>
      <c r="D4061" s="28" t="s">
        <v>57</v>
      </c>
      <c r="E4061" s="29" t="s">
        <v>5431</v>
      </c>
      <c r="F4061" s="27" t="s">
        <v>281</v>
      </c>
      <c r="G4061" s="30">
        <v>142.30000000000001</v>
      </c>
      <c r="H4061" s="31" t="s">
        <v>224</v>
      </c>
      <c r="I4061" s="32">
        <v>150.15</v>
      </c>
      <c r="J4061" s="32">
        <v>158</v>
      </c>
      <c r="K4061" s="33"/>
      <c r="L4061" s="33" t="s">
        <v>53</v>
      </c>
      <c r="M4061" s="20" t="s">
        <v>53</v>
      </c>
      <c r="O4061" s="2" t="s">
        <v>53</v>
      </c>
      <c r="P4061" s="2" t="s">
        <v>53</v>
      </c>
    </row>
    <row r="4062" spans="1:16" x14ac:dyDescent="0.15">
      <c r="A4062" s="26" t="s">
        <v>5469</v>
      </c>
      <c r="B4062" s="27" t="s">
        <v>5640</v>
      </c>
      <c r="C4062" s="28" t="s">
        <v>5641</v>
      </c>
      <c r="D4062" s="28" t="s">
        <v>57</v>
      </c>
      <c r="E4062" s="29" t="s">
        <v>5431</v>
      </c>
      <c r="F4062" s="27" t="s">
        <v>281</v>
      </c>
      <c r="G4062" s="30">
        <v>142.30000000000001</v>
      </c>
      <c r="H4062" s="31" t="s">
        <v>224</v>
      </c>
      <c r="I4062" s="32">
        <v>150.15</v>
      </c>
      <c r="J4062" s="32">
        <v>158</v>
      </c>
      <c r="K4062" s="33"/>
      <c r="L4062" s="33" t="s">
        <v>53</v>
      </c>
      <c r="M4062" s="20" t="s">
        <v>53</v>
      </c>
      <c r="O4062" s="2" t="s">
        <v>53</v>
      </c>
      <c r="P4062" s="2" t="s">
        <v>53</v>
      </c>
    </row>
    <row r="4063" spans="1:16" x14ac:dyDescent="0.15">
      <c r="A4063" s="26" t="s">
        <v>5469</v>
      </c>
      <c r="B4063" s="27" t="s">
        <v>5642</v>
      </c>
      <c r="C4063" s="28" t="s">
        <v>5643</v>
      </c>
      <c r="D4063" s="28" t="s">
        <v>57</v>
      </c>
      <c r="E4063" s="29" t="s">
        <v>139</v>
      </c>
      <c r="F4063" s="27" t="s">
        <v>237</v>
      </c>
      <c r="G4063" s="30">
        <v>41.2</v>
      </c>
      <c r="H4063" s="31" t="s">
        <v>151</v>
      </c>
      <c r="I4063" s="32">
        <v>43.9</v>
      </c>
      <c r="J4063" s="32">
        <v>47.05</v>
      </c>
      <c r="K4063" s="33"/>
      <c r="L4063" s="33" t="s">
        <v>53</v>
      </c>
      <c r="M4063" s="20" t="s">
        <v>53</v>
      </c>
      <c r="O4063" s="2" t="s">
        <v>53</v>
      </c>
      <c r="P4063" s="2" t="s">
        <v>53</v>
      </c>
    </row>
    <row r="4064" spans="1:16" x14ac:dyDescent="0.15">
      <c r="A4064" s="26" t="s">
        <v>5469</v>
      </c>
      <c r="B4064" s="27" t="s">
        <v>5644</v>
      </c>
      <c r="C4064" s="28" t="s">
        <v>5645</v>
      </c>
      <c r="D4064" s="28" t="s">
        <v>57</v>
      </c>
      <c r="E4064" s="29" t="s">
        <v>5646</v>
      </c>
      <c r="F4064" s="27" t="s">
        <v>221</v>
      </c>
      <c r="G4064" s="30">
        <v>110.55</v>
      </c>
      <c r="H4064" s="31" t="s">
        <v>151</v>
      </c>
      <c r="I4064" s="32">
        <v>116.45</v>
      </c>
      <c r="J4064" s="32">
        <v>122.3</v>
      </c>
      <c r="K4064" s="33"/>
      <c r="L4064" s="33" t="s">
        <v>53</v>
      </c>
      <c r="M4064" s="20" t="s">
        <v>53</v>
      </c>
      <c r="O4064" s="2" t="s">
        <v>53</v>
      </c>
      <c r="P4064" s="2" t="s">
        <v>53</v>
      </c>
    </row>
    <row r="4065" spans="1:16" x14ac:dyDescent="0.15">
      <c r="A4065" s="26" t="s">
        <v>5469</v>
      </c>
      <c r="B4065" s="27" t="s">
        <v>5647</v>
      </c>
      <c r="C4065" s="28" t="s">
        <v>5648</v>
      </c>
      <c r="D4065" s="28" t="s">
        <v>57</v>
      </c>
      <c r="E4065" s="29" t="s">
        <v>5646</v>
      </c>
      <c r="F4065" s="27" t="s">
        <v>58</v>
      </c>
      <c r="G4065" s="30">
        <v>161.5</v>
      </c>
      <c r="H4065" s="31" t="s">
        <v>52</v>
      </c>
      <c r="I4065" s="32">
        <v>169.35</v>
      </c>
      <c r="J4065" s="32">
        <v>177.2</v>
      </c>
      <c r="K4065" s="33"/>
      <c r="L4065" s="33" t="s">
        <v>53</v>
      </c>
      <c r="M4065" s="20" t="s">
        <v>53</v>
      </c>
      <c r="O4065" s="2" t="s">
        <v>53</v>
      </c>
      <c r="P4065" s="2" t="s">
        <v>53</v>
      </c>
    </row>
    <row r="4066" spans="1:16" x14ac:dyDescent="0.15">
      <c r="A4066" s="26" t="s">
        <v>5469</v>
      </c>
      <c r="B4066" s="27" t="s">
        <v>5649</v>
      </c>
      <c r="C4066" s="28" t="s">
        <v>5650</v>
      </c>
      <c r="D4066" s="28" t="s">
        <v>57</v>
      </c>
      <c r="E4066" s="29" t="s">
        <v>5651</v>
      </c>
      <c r="F4066" s="27" t="s">
        <v>221</v>
      </c>
      <c r="G4066" s="30">
        <v>96.05</v>
      </c>
      <c r="H4066" s="31" t="s">
        <v>151</v>
      </c>
      <c r="I4066" s="32">
        <v>101.95</v>
      </c>
      <c r="J4066" s="32">
        <v>107.8</v>
      </c>
      <c r="K4066" s="33"/>
      <c r="L4066" s="33" t="s">
        <v>53</v>
      </c>
      <c r="M4066" s="20" t="s">
        <v>53</v>
      </c>
      <c r="O4066" s="2" t="s">
        <v>53</v>
      </c>
      <c r="P4066" s="2" t="s">
        <v>53</v>
      </c>
    </row>
    <row r="4067" spans="1:16" x14ac:dyDescent="0.15">
      <c r="A4067" s="26" t="s">
        <v>5469</v>
      </c>
      <c r="B4067" s="27" t="s">
        <v>5652</v>
      </c>
      <c r="C4067" s="28" t="s">
        <v>5653</v>
      </c>
      <c r="D4067" s="28" t="s">
        <v>57</v>
      </c>
      <c r="E4067" s="29" t="s">
        <v>5431</v>
      </c>
      <c r="F4067" s="27" t="s">
        <v>221</v>
      </c>
      <c r="G4067" s="30">
        <v>110.55</v>
      </c>
      <c r="H4067" s="31" t="s">
        <v>151</v>
      </c>
      <c r="I4067" s="32">
        <v>116.45</v>
      </c>
      <c r="J4067" s="32">
        <v>122.3</v>
      </c>
      <c r="K4067" s="33"/>
      <c r="L4067" s="33" t="s">
        <v>53</v>
      </c>
      <c r="M4067" s="20" t="s">
        <v>53</v>
      </c>
      <c r="O4067" s="2" t="s">
        <v>53</v>
      </c>
      <c r="P4067" s="2" t="s">
        <v>53</v>
      </c>
    </row>
    <row r="4068" spans="1:16" x14ac:dyDescent="0.15">
      <c r="A4068" s="26" t="s">
        <v>5469</v>
      </c>
      <c r="B4068" s="27" t="s">
        <v>5654</v>
      </c>
      <c r="C4068" s="28" t="s">
        <v>5136</v>
      </c>
      <c r="D4068" s="28" t="s">
        <v>57</v>
      </c>
      <c r="E4068" s="29" t="s">
        <v>5646</v>
      </c>
      <c r="F4068" s="27" t="s">
        <v>159</v>
      </c>
      <c r="G4068" s="30">
        <v>110.55</v>
      </c>
      <c r="H4068" s="31" t="s">
        <v>160</v>
      </c>
      <c r="I4068" s="32">
        <v>115.25</v>
      </c>
      <c r="J4068" s="32">
        <v>120.35</v>
      </c>
      <c r="K4068" s="33"/>
      <c r="L4068" s="33" t="s">
        <v>53</v>
      </c>
      <c r="M4068" s="20" t="s">
        <v>53</v>
      </c>
      <c r="O4068" s="2" t="s">
        <v>53</v>
      </c>
      <c r="P4068" s="2" t="s">
        <v>53</v>
      </c>
    </row>
    <row r="4069" spans="1:16" x14ac:dyDescent="0.15">
      <c r="A4069" s="26" t="s">
        <v>5469</v>
      </c>
      <c r="B4069" s="27" t="s">
        <v>5655</v>
      </c>
      <c r="C4069" s="28" t="s">
        <v>5656</v>
      </c>
      <c r="D4069" s="28" t="s">
        <v>57</v>
      </c>
      <c r="E4069" s="29" t="s">
        <v>298</v>
      </c>
      <c r="F4069" s="27" t="s">
        <v>152</v>
      </c>
      <c r="G4069" s="30">
        <v>540.20000000000005</v>
      </c>
      <c r="H4069" s="31" t="s">
        <v>70</v>
      </c>
      <c r="I4069" s="32">
        <v>559.4</v>
      </c>
      <c r="J4069" s="32">
        <v>578.6</v>
      </c>
      <c r="K4069" s="33"/>
      <c r="L4069" s="33" t="s">
        <v>53</v>
      </c>
      <c r="M4069" s="20" t="s">
        <v>53</v>
      </c>
      <c r="O4069" s="2" t="s">
        <v>53</v>
      </c>
      <c r="P4069" s="2" t="s">
        <v>53</v>
      </c>
    </row>
    <row r="4070" spans="1:16" x14ac:dyDescent="0.15">
      <c r="A4070" s="26" t="s">
        <v>5469</v>
      </c>
      <c r="B4070" s="27" t="s">
        <v>5655</v>
      </c>
      <c r="C4070" s="28" t="s">
        <v>5656</v>
      </c>
      <c r="D4070" s="28" t="s">
        <v>57</v>
      </c>
      <c r="E4070" s="29" t="s">
        <v>298</v>
      </c>
      <c r="F4070" s="27" t="s">
        <v>152</v>
      </c>
      <c r="G4070" s="30">
        <v>540.20000000000005</v>
      </c>
      <c r="H4070" s="31" t="s">
        <v>70</v>
      </c>
      <c r="I4070" s="32">
        <v>559.4</v>
      </c>
      <c r="J4070" s="32">
        <v>578.6</v>
      </c>
      <c r="K4070" s="33"/>
      <c r="L4070" s="33" t="s">
        <v>53</v>
      </c>
      <c r="M4070" s="20" t="s">
        <v>53</v>
      </c>
      <c r="O4070" s="2" t="s">
        <v>53</v>
      </c>
      <c r="P4070" s="2" t="s">
        <v>53</v>
      </c>
    </row>
    <row r="4071" spans="1:16" x14ac:dyDescent="0.15">
      <c r="A4071" s="26" t="s">
        <v>5469</v>
      </c>
      <c r="B4071" s="27" t="s">
        <v>5655</v>
      </c>
      <c r="C4071" s="28" t="s">
        <v>5656</v>
      </c>
      <c r="D4071" s="28" t="s">
        <v>57</v>
      </c>
      <c r="E4071" s="29" t="s">
        <v>298</v>
      </c>
      <c r="F4071" s="27" t="s">
        <v>152</v>
      </c>
      <c r="G4071" s="30">
        <v>540.20000000000005</v>
      </c>
      <c r="H4071" s="31" t="s">
        <v>70</v>
      </c>
      <c r="I4071" s="32">
        <v>559.4</v>
      </c>
      <c r="J4071" s="32">
        <v>578.6</v>
      </c>
      <c r="K4071" s="33"/>
      <c r="L4071" s="33" t="s">
        <v>53</v>
      </c>
      <c r="M4071" s="20" t="s">
        <v>53</v>
      </c>
      <c r="O4071" s="2" t="s">
        <v>53</v>
      </c>
      <c r="P4071" s="2" t="s">
        <v>53</v>
      </c>
    </row>
    <row r="4072" spans="1:16" x14ac:dyDescent="0.15">
      <c r="A4072" s="26" t="s">
        <v>5469</v>
      </c>
      <c r="B4072" s="27" t="s">
        <v>5655</v>
      </c>
      <c r="C4072" s="28" t="s">
        <v>5656</v>
      </c>
      <c r="D4072" s="28" t="s">
        <v>57</v>
      </c>
      <c r="E4072" s="29" t="s">
        <v>298</v>
      </c>
      <c r="F4072" s="27" t="s">
        <v>152</v>
      </c>
      <c r="G4072" s="30">
        <v>540.20000000000005</v>
      </c>
      <c r="H4072" s="31" t="s">
        <v>70</v>
      </c>
      <c r="I4072" s="32">
        <v>559.4</v>
      </c>
      <c r="J4072" s="32">
        <v>578.6</v>
      </c>
      <c r="K4072" s="33"/>
      <c r="L4072" s="33" t="s">
        <v>53</v>
      </c>
      <c r="M4072" s="20" t="s">
        <v>53</v>
      </c>
      <c r="O4072" s="2" t="s">
        <v>53</v>
      </c>
      <c r="P4072" s="2" t="s">
        <v>53</v>
      </c>
    </row>
    <row r="4073" spans="1:16" x14ac:dyDescent="0.15">
      <c r="A4073" s="26" t="s">
        <v>5469</v>
      </c>
      <c r="B4073" s="27" t="s">
        <v>5655</v>
      </c>
      <c r="C4073" s="28" t="s">
        <v>5656</v>
      </c>
      <c r="D4073" s="28" t="s">
        <v>57</v>
      </c>
      <c r="E4073" s="29" t="s">
        <v>298</v>
      </c>
      <c r="F4073" s="27" t="s">
        <v>152</v>
      </c>
      <c r="G4073" s="30">
        <v>540.20000000000005</v>
      </c>
      <c r="H4073" s="31" t="s">
        <v>70</v>
      </c>
      <c r="I4073" s="32">
        <v>559.4</v>
      </c>
      <c r="J4073" s="32">
        <v>578.6</v>
      </c>
      <c r="K4073" s="33"/>
      <c r="L4073" s="33" t="s">
        <v>53</v>
      </c>
      <c r="M4073" s="20" t="s">
        <v>53</v>
      </c>
      <c r="O4073" s="2" t="s">
        <v>53</v>
      </c>
      <c r="P4073" s="2" t="s">
        <v>53</v>
      </c>
    </row>
    <row r="4074" spans="1:16" x14ac:dyDescent="0.15">
      <c r="A4074" s="26" t="s">
        <v>5469</v>
      </c>
      <c r="B4074" s="27" t="s">
        <v>5657</v>
      </c>
      <c r="C4074" s="28" t="s">
        <v>5658</v>
      </c>
      <c r="D4074" s="28" t="s">
        <v>57</v>
      </c>
      <c r="E4074" s="29" t="s">
        <v>298</v>
      </c>
      <c r="F4074" s="27" t="s">
        <v>152</v>
      </c>
      <c r="G4074" s="30">
        <v>395.15</v>
      </c>
      <c r="H4074" s="31" t="s">
        <v>70</v>
      </c>
      <c r="I4074" s="32">
        <v>409.65</v>
      </c>
      <c r="J4074" s="32">
        <v>424.15</v>
      </c>
      <c r="K4074" s="33"/>
      <c r="L4074" s="33" t="s">
        <v>53</v>
      </c>
      <c r="M4074" s="20" t="s">
        <v>53</v>
      </c>
      <c r="O4074" s="2" t="s">
        <v>53</v>
      </c>
      <c r="P4074" s="2" t="s">
        <v>53</v>
      </c>
    </row>
    <row r="4075" spans="1:16" x14ac:dyDescent="0.15">
      <c r="A4075" s="26" t="s">
        <v>5469</v>
      </c>
      <c r="B4075" s="27" t="s">
        <v>5657</v>
      </c>
      <c r="C4075" s="28" t="s">
        <v>5658</v>
      </c>
      <c r="D4075" s="28" t="s">
        <v>57</v>
      </c>
      <c r="E4075" s="29" t="s">
        <v>298</v>
      </c>
      <c r="F4075" s="27" t="s">
        <v>152</v>
      </c>
      <c r="G4075" s="30">
        <v>395.15</v>
      </c>
      <c r="H4075" s="31" t="s">
        <v>70</v>
      </c>
      <c r="I4075" s="32">
        <v>409.65</v>
      </c>
      <c r="J4075" s="32">
        <v>424.15</v>
      </c>
      <c r="K4075" s="33"/>
      <c r="L4075" s="33" t="s">
        <v>53</v>
      </c>
      <c r="M4075" s="20" t="s">
        <v>53</v>
      </c>
      <c r="O4075" s="2" t="s">
        <v>53</v>
      </c>
      <c r="P4075" s="2" t="s">
        <v>53</v>
      </c>
    </row>
    <row r="4076" spans="1:16" x14ac:dyDescent="0.15">
      <c r="A4076" s="26" t="s">
        <v>5469</v>
      </c>
      <c r="B4076" s="27" t="s">
        <v>5659</v>
      </c>
      <c r="C4076" s="28" t="s">
        <v>5660</v>
      </c>
      <c r="D4076" s="28" t="s">
        <v>57</v>
      </c>
      <c r="E4076" s="29" t="s">
        <v>298</v>
      </c>
      <c r="F4076" s="27" t="s">
        <v>152</v>
      </c>
      <c r="G4076" s="30">
        <v>298.7</v>
      </c>
      <c r="H4076" s="31" t="s">
        <v>70</v>
      </c>
      <c r="I4076" s="32">
        <v>308.14999999999998</v>
      </c>
      <c r="J4076" s="32">
        <v>317.95</v>
      </c>
      <c r="K4076" s="33"/>
      <c r="L4076" s="33" t="s">
        <v>53</v>
      </c>
      <c r="M4076" s="20" t="s">
        <v>53</v>
      </c>
      <c r="O4076" s="2" t="s">
        <v>53</v>
      </c>
      <c r="P4076" s="2" t="s">
        <v>53</v>
      </c>
    </row>
    <row r="4077" spans="1:16" x14ac:dyDescent="0.15">
      <c r="A4077" s="26" t="s">
        <v>5469</v>
      </c>
      <c r="B4077" s="27" t="s">
        <v>5661</v>
      </c>
      <c r="C4077" s="28" t="s">
        <v>5662</v>
      </c>
      <c r="D4077" s="28" t="s">
        <v>57</v>
      </c>
      <c r="E4077" s="29" t="s">
        <v>5431</v>
      </c>
      <c r="F4077" s="27" t="s">
        <v>152</v>
      </c>
      <c r="G4077" s="30">
        <v>298.7</v>
      </c>
      <c r="H4077" s="31" t="s">
        <v>70</v>
      </c>
      <c r="I4077" s="32">
        <v>308.14999999999998</v>
      </c>
      <c r="J4077" s="32">
        <v>317.95</v>
      </c>
      <c r="K4077" s="33"/>
      <c r="L4077" s="33" t="s">
        <v>53</v>
      </c>
      <c r="M4077" s="20" t="s">
        <v>53</v>
      </c>
      <c r="O4077" s="2" t="s">
        <v>53</v>
      </c>
      <c r="P4077" s="2" t="s">
        <v>53</v>
      </c>
    </row>
    <row r="4078" spans="1:16" x14ac:dyDescent="0.15">
      <c r="A4078" s="26" t="s">
        <v>5469</v>
      </c>
      <c r="B4078" s="27" t="s">
        <v>5663</v>
      </c>
      <c r="C4078" s="28" t="s">
        <v>5664</v>
      </c>
      <c r="D4078" s="28" t="s">
        <v>57</v>
      </c>
      <c r="E4078" s="29" t="s">
        <v>298</v>
      </c>
      <c r="F4078" s="27" t="s">
        <v>152</v>
      </c>
      <c r="G4078" s="30">
        <v>202.3</v>
      </c>
      <c r="H4078" s="31" t="s">
        <v>70</v>
      </c>
      <c r="I4078" s="32">
        <v>209.75</v>
      </c>
      <c r="J4078" s="32">
        <v>217.6</v>
      </c>
      <c r="K4078" s="33"/>
      <c r="L4078" s="33" t="s">
        <v>53</v>
      </c>
      <c r="M4078" s="20" t="s">
        <v>53</v>
      </c>
      <c r="O4078" s="2" t="s">
        <v>53</v>
      </c>
      <c r="P4078" s="2" t="s">
        <v>53</v>
      </c>
    </row>
    <row r="4079" spans="1:16" x14ac:dyDescent="0.15">
      <c r="A4079" s="26" t="s">
        <v>5469</v>
      </c>
      <c r="B4079" s="27" t="s">
        <v>5665</v>
      </c>
      <c r="C4079" s="28" t="s">
        <v>5666</v>
      </c>
      <c r="D4079" s="28" t="s">
        <v>57</v>
      </c>
      <c r="E4079" s="29" t="s">
        <v>5431</v>
      </c>
      <c r="F4079" s="27" t="s">
        <v>152</v>
      </c>
      <c r="G4079" s="30">
        <v>202.3</v>
      </c>
      <c r="H4079" s="31" t="s">
        <v>70</v>
      </c>
      <c r="I4079" s="32">
        <v>209.75</v>
      </c>
      <c r="J4079" s="32">
        <v>217.6</v>
      </c>
      <c r="K4079" s="33"/>
      <c r="L4079" s="33" t="s">
        <v>53</v>
      </c>
      <c r="M4079" s="20" t="s">
        <v>53</v>
      </c>
      <c r="O4079" s="2" t="s">
        <v>53</v>
      </c>
      <c r="P4079" s="2" t="s">
        <v>53</v>
      </c>
    </row>
    <row r="4080" spans="1:16" x14ac:dyDescent="0.15">
      <c r="A4080" s="26" t="s">
        <v>5469</v>
      </c>
      <c r="B4080" s="27" t="s">
        <v>5667</v>
      </c>
      <c r="C4080" s="28" t="s">
        <v>5668</v>
      </c>
      <c r="D4080" s="28" t="s">
        <v>57</v>
      </c>
      <c r="E4080" s="29" t="s">
        <v>298</v>
      </c>
      <c r="F4080" s="27" t="s">
        <v>159</v>
      </c>
      <c r="G4080" s="30">
        <v>202.7</v>
      </c>
      <c r="H4080" s="31" t="s">
        <v>160</v>
      </c>
      <c r="I4080" s="32">
        <v>210.5</v>
      </c>
      <c r="J4080" s="32">
        <v>217.95</v>
      </c>
      <c r="K4080" s="33"/>
      <c r="L4080" s="33" t="s">
        <v>53</v>
      </c>
      <c r="M4080" s="20" t="s">
        <v>53</v>
      </c>
      <c r="O4080" s="2" t="s">
        <v>53</v>
      </c>
      <c r="P4080" s="2" t="s">
        <v>53</v>
      </c>
    </row>
    <row r="4081" spans="1:16" x14ac:dyDescent="0.15">
      <c r="A4081" s="26" t="s">
        <v>5469</v>
      </c>
      <c r="B4081" s="27" t="s">
        <v>5669</v>
      </c>
      <c r="C4081" s="28" t="s">
        <v>5670</v>
      </c>
      <c r="D4081" s="28" t="s">
        <v>57</v>
      </c>
      <c r="E4081" s="29" t="s">
        <v>139</v>
      </c>
      <c r="F4081" s="27" t="s">
        <v>280</v>
      </c>
      <c r="G4081" s="30">
        <v>18.05</v>
      </c>
      <c r="H4081" s="31" t="s">
        <v>281</v>
      </c>
      <c r="I4081" s="32">
        <v>20</v>
      </c>
      <c r="J4081" s="32">
        <v>21.95</v>
      </c>
      <c r="K4081" s="33"/>
      <c r="L4081" s="33" t="s">
        <v>53</v>
      </c>
      <c r="M4081" s="20" t="s">
        <v>53</v>
      </c>
      <c r="O4081" s="2" t="s">
        <v>53</v>
      </c>
      <c r="P4081" s="2" t="s">
        <v>53</v>
      </c>
    </row>
    <row r="4082" spans="1:16" x14ac:dyDescent="0.15">
      <c r="A4082" s="26" t="s">
        <v>5469</v>
      </c>
      <c r="B4082" s="27" t="s">
        <v>5671</v>
      </c>
      <c r="C4082" s="28" t="s">
        <v>5672</v>
      </c>
      <c r="D4082" s="28" t="s">
        <v>57</v>
      </c>
      <c r="E4082" s="29" t="s">
        <v>139</v>
      </c>
      <c r="F4082" s="27" t="s">
        <v>280</v>
      </c>
      <c r="G4082" s="30">
        <v>16.100000000000001</v>
      </c>
      <c r="H4082" s="31" t="s">
        <v>281</v>
      </c>
      <c r="I4082" s="32">
        <v>18.05</v>
      </c>
      <c r="J4082" s="32">
        <v>20</v>
      </c>
      <c r="K4082" s="33"/>
      <c r="L4082" s="33" t="s">
        <v>53</v>
      </c>
      <c r="M4082" s="20" t="s">
        <v>53</v>
      </c>
      <c r="O4082" s="2" t="s">
        <v>53</v>
      </c>
      <c r="P4082" s="2" t="s">
        <v>53</v>
      </c>
    </row>
    <row r="4083" spans="1:16" x14ac:dyDescent="0.15">
      <c r="A4083" s="26" t="s">
        <v>5469</v>
      </c>
      <c r="B4083" s="27" t="s">
        <v>5673</v>
      </c>
      <c r="C4083" s="28" t="s">
        <v>5674</v>
      </c>
      <c r="D4083" s="28" t="s">
        <v>57</v>
      </c>
      <c r="E4083" s="29" t="s">
        <v>139</v>
      </c>
      <c r="F4083" s="27" t="s">
        <v>387</v>
      </c>
      <c r="G4083" s="30">
        <v>41.2</v>
      </c>
      <c r="H4083" s="31" t="s">
        <v>281</v>
      </c>
      <c r="I4083" s="32">
        <v>45.1</v>
      </c>
      <c r="J4083" s="32">
        <v>49</v>
      </c>
      <c r="K4083" s="33"/>
      <c r="L4083" s="33" t="s">
        <v>53</v>
      </c>
      <c r="M4083" s="20" t="s">
        <v>53</v>
      </c>
      <c r="O4083" s="2" t="s">
        <v>53</v>
      </c>
      <c r="P4083" s="2" t="s">
        <v>53</v>
      </c>
    </row>
    <row r="4084" spans="1:16" x14ac:dyDescent="0.15">
      <c r="A4084" s="26" t="s">
        <v>5469</v>
      </c>
      <c r="B4084" s="27" t="s">
        <v>5675</v>
      </c>
      <c r="C4084" s="28" t="s">
        <v>5676</v>
      </c>
      <c r="D4084" s="28" t="s">
        <v>57</v>
      </c>
      <c r="E4084" s="29" t="s">
        <v>50</v>
      </c>
      <c r="F4084" s="27" t="s">
        <v>387</v>
      </c>
      <c r="G4084" s="30">
        <v>45.9</v>
      </c>
      <c r="H4084" s="31" t="s">
        <v>151</v>
      </c>
      <c r="I4084" s="32">
        <v>49.8</v>
      </c>
      <c r="J4084" s="32">
        <v>53.7</v>
      </c>
      <c r="K4084" s="33"/>
      <c r="L4084" s="33" t="s">
        <v>53</v>
      </c>
      <c r="M4084" s="20" t="s">
        <v>53</v>
      </c>
      <c r="O4084" s="2" t="s">
        <v>53</v>
      </c>
      <c r="P4084" s="2" t="s">
        <v>53</v>
      </c>
    </row>
    <row r="4085" spans="1:16" x14ac:dyDescent="0.15">
      <c r="A4085" s="26" t="s">
        <v>5469</v>
      </c>
      <c r="B4085" s="27" t="s">
        <v>5677</v>
      </c>
      <c r="C4085" s="28" t="s">
        <v>5678</v>
      </c>
      <c r="D4085" s="28" t="s">
        <v>57</v>
      </c>
      <c r="E4085" s="29" t="s">
        <v>50</v>
      </c>
      <c r="F4085" s="27" t="s">
        <v>387</v>
      </c>
      <c r="G4085" s="30">
        <v>54.1</v>
      </c>
      <c r="H4085" s="31" t="s">
        <v>151</v>
      </c>
      <c r="I4085" s="32">
        <v>58.05</v>
      </c>
      <c r="J4085" s="32">
        <v>61.95</v>
      </c>
      <c r="K4085" s="33"/>
      <c r="L4085" s="33" t="s">
        <v>53</v>
      </c>
      <c r="M4085" s="20" t="s">
        <v>53</v>
      </c>
      <c r="O4085" s="2" t="s">
        <v>53</v>
      </c>
      <c r="P4085" s="2" t="s">
        <v>53</v>
      </c>
    </row>
    <row r="4086" spans="1:16" x14ac:dyDescent="0.15">
      <c r="A4086" s="26" t="s">
        <v>5469</v>
      </c>
      <c r="B4086" s="27" t="s">
        <v>5679</v>
      </c>
      <c r="C4086" s="28" t="s">
        <v>5680</v>
      </c>
      <c r="D4086" s="28" t="s">
        <v>57</v>
      </c>
      <c r="E4086" s="29" t="s">
        <v>50</v>
      </c>
      <c r="F4086" s="27" t="s">
        <v>387</v>
      </c>
      <c r="G4086" s="30">
        <v>53.35</v>
      </c>
      <c r="H4086" s="31" t="s">
        <v>151</v>
      </c>
      <c r="I4086" s="32">
        <v>57.25</v>
      </c>
      <c r="J4086" s="32">
        <v>60.8</v>
      </c>
      <c r="K4086" s="33"/>
      <c r="L4086" s="33" t="s">
        <v>53</v>
      </c>
      <c r="M4086" s="20" t="s">
        <v>53</v>
      </c>
      <c r="O4086" s="2" t="s">
        <v>53</v>
      </c>
      <c r="P4086" s="2" t="s">
        <v>53</v>
      </c>
    </row>
    <row r="4087" spans="1:16" x14ac:dyDescent="0.15">
      <c r="A4087" s="26" t="s">
        <v>5469</v>
      </c>
      <c r="B4087" s="27" t="s">
        <v>5681</v>
      </c>
      <c r="C4087" s="28" t="s">
        <v>5682</v>
      </c>
      <c r="D4087" s="28" t="s">
        <v>57</v>
      </c>
      <c r="E4087" s="29" t="s">
        <v>139</v>
      </c>
      <c r="F4087" s="27" t="s">
        <v>280</v>
      </c>
      <c r="G4087" s="30">
        <v>23.95</v>
      </c>
      <c r="H4087" s="31" t="s">
        <v>281</v>
      </c>
      <c r="I4087" s="32">
        <v>26.7</v>
      </c>
      <c r="J4087" s="32">
        <v>29.4</v>
      </c>
      <c r="K4087" s="33"/>
      <c r="L4087" s="33" t="s">
        <v>53</v>
      </c>
      <c r="M4087" s="20" t="s">
        <v>53</v>
      </c>
      <c r="O4087" s="2" t="s">
        <v>53</v>
      </c>
      <c r="P4087" s="2" t="s">
        <v>53</v>
      </c>
    </row>
    <row r="4088" spans="1:16" x14ac:dyDescent="0.15">
      <c r="A4088" s="26" t="s">
        <v>5469</v>
      </c>
      <c r="B4088" s="27" t="s">
        <v>5681</v>
      </c>
      <c r="C4088" s="28" t="s">
        <v>5682</v>
      </c>
      <c r="D4088" s="28" t="s">
        <v>57</v>
      </c>
      <c r="E4088" s="29" t="s">
        <v>139</v>
      </c>
      <c r="F4088" s="27" t="s">
        <v>280</v>
      </c>
      <c r="G4088" s="30">
        <v>23.95</v>
      </c>
      <c r="H4088" s="31" t="s">
        <v>281</v>
      </c>
      <c r="I4088" s="32">
        <v>26.7</v>
      </c>
      <c r="J4088" s="32">
        <v>29.4</v>
      </c>
      <c r="K4088" s="33"/>
      <c r="L4088" s="33" t="s">
        <v>53</v>
      </c>
      <c r="M4088" s="20" t="s">
        <v>53</v>
      </c>
      <c r="O4088" s="2" t="s">
        <v>53</v>
      </c>
      <c r="P4088" s="2" t="s">
        <v>53</v>
      </c>
    </row>
    <row r="4089" spans="1:16" x14ac:dyDescent="0.15">
      <c r="A4089" s="26" t="s">
        <v>5469</v>
      </c>
      <c r="B4089" s="27" t="s">
        <v>5683</v>
      </c>
      <c r="C4089" s="28" t="s">
        <v>5684</v>
      </c>
      <c r="D4089" s="28" t="s">
        <v>57</v>
      </c>
      <c r="E4089" s="29" t="s">
        <v>926</v>
      </c>
      <c r="F4089" s="27" t="s">
        <v>221</v>
      </c>
      <c r="G4089" s="30">
        <v>52.55</v>
      </c>
      <c r="H4089" s="31" t="s">
        <v>151</v>
      </c>
      <c r="I4089" s="32">
        <v>56.45</v>
      </c>
      <c r="J4089" s="32">
        <v>60.4</v>
      </c>
      <c r="K4089" s="33"/>
      <c r="L4089" s="33" t="s">
        <v>53</v>
      </c>
      <c r="M4089" s="20" t="s">
        <v>53</v>
      </c>
      <c r="O4089" s="2" t="s">
        <v>53</v>
      </c>
      <c r="P4089" s="2" t="s">
        <v>53</v>
      </c>
    </row>
    <row r="4090" spans="1:16" x14ac:dyDescent="0.15">
      <c r="A4090" s="26" t="s">
        <v>5469</v>
      </c>
      <c r="B4090" s="27" t="s">
        <v>5685</v>
      </c>
      <c r="C4090" s="28" t="s">
        <v>5686</v>
      </c>
      <c r="D4090" s="28" t="s">
        <v>57</v>
      </c>
      <c r="E4090" s="29" t="s">
        <v>298</v>
      </c>
      <c r="F4090" s="27" t="s">
        <v>159</v>
      </c>
      <c r="G4090" s="30">
        <v>250.9</v>
      </c>
      <c r="H4090" s="31" t="s">
        <v>160</v>
      </c>
      <c r="I4090" s="32">
        <v>260.7</v>
      </c>
      <c r="J4090" s="32">
        <v>270.10000000000002</v>
      </c>
      <c r="K4090" s="33"/>
      <c r="L4090" s="33" t="s">
        <v>53</v>
      </c>
      <c r="M4090" s="20" t="s">
        <v>53</v>
      </c>
      <c r="O4090" s="2" t="s">
        <v>53</v>
      </c>
      <c r="P4090" s="2" t="s">
        <v>53</v>
      </c>
    </row>
    <row r="4091" spans="1:16" x14ac:dyDescent="0.15">
      <c r="A4091" s="26" t="s">
        <v>5469</v>
      </c>
      <c r="B4091" s="27" t="s">
        <v>5687</v>
      </c>
      <c r="C4091" s="28" t="s">
        <v>5688</v>
      </c>
      <c r="D4091" s="28" t="s">
        <v>57</v>
      </c>
      <c r="E4091" s="29" t="s">
        <v>5431</v>
      </c>
      <c r="F4091" s="27" t="s">
        <v>159</v>
      </c>
      <c r="G4091" s="30">
        <v>202.7</v>
      </c>
      <c r="H4091" s="31" t="s">
        <v>160</v>
      </c>
      <c r="I4091" s="32">
        <v>210.5</v>
      </c>
      <c r="J4091" s="32">
        <v>217.95</v>
      </c>
      <c r="K4091" s="33"/>
      <c r="L4091" s="33" t="s">
        <v>53</v>
      </c>
      <c r="M4091" s="20" t="s">
        <v>53</v>
      </c>
      <c r="O4091" s="2" t="s">
        <v>53</v>
      </c>
      <c r="P4091" s="2" t="s">
        <v>53</v>
      </c>
    </row>
    <row r="4092" spans="1:16" x14ac:dyDescent="0.15">
      <c r="A4092" s="26" t="s">
        <v>5469</v>
      </c>
      <c r="B4092" s="27" t="s">
        <v>5689</v>
      </c>
      <c r="C4092" s="28" t="s">
        <v>5690</v>
      </c>
      <c r="D4092" s="28" t="s">
        <v>57</v>
      </c>
      <c r="E4092" s="29" t="s">
        <v>5691</v>
      </c>
      <c r="F4092" s="27" t="s">
        <v>281</v>
      </c>
      <c r="G4092" s="30">
        <v>192.9</v>
      </c>
      <c r="H4092" s="31" t="s">
        <v>151</v>
      </c>
      <c r="I4092" s="32">
        <v>200.7</v>
      </c>
      <c r="J4092" s="32">
        <v>208.55</v>
      </c>
      <c r="K4092" s="33"/>
      <c r="L4092" s="33" t="s">
        <v>53</v>
      </c>
      <c r="M4092" s="20" t="s">
        <v>53</v>
      </c>
      <c r="O4092" s="2" t="s">
        <v>53</v>
      </c>
      <c r="P4092" s="2" t="s">
        <v>53</v>
      </c>
    </row>
    <row r="4093" spans="1:16" x14ac:dyDescent="0.15">
      <c r="A4093" s="26" t="s">
        <v>5469</v>
      </c>
      <c r="B4093" s="27" t="s">
        <v>5692</v>
      </c>
      <c r="C4093" s="28" t="s">
        <v>5693</v>
      </c>
      <c r="D4093" s="28" t="s">
        <v>57</v>
      </c>
      <c r="E4093" s="29" t="s">
        <v>298</v>
      </c>
      <c r="F4093" s="27" t="s">
        <v>159</v>
      </c>
      <c r="G4093" s="30">
        <v>347.35</v>
      </c>
      <c r="H4093" s="31" t="s">
        <v>160</v>
      </c>
      <c r="I4093" s="32">
        <v>361.85</v>
      </c>
      <c r="J4093" s="32">
        <v>376.35</v>
      </c>
      <c r="K4093" s="33"/>
      <c r="L4093" s="33" t="s">
        <v>53</v>
      </c>
      <c r="M4093" s="20" t="s">
        <v>53</v>
      </c>
      <c r="O4093" s="2" t="s">
        <v>53</v>
      </c>
      <c r="P4093" s="2" t="s">
        <v>53</v>
      </c>
    </row>
    <row r="4094" spans="1:16" x14ac:dyDescent="0.15">
      <c r="A4094" s="26" t="s">
        <v>5469</v>
      </c>
      <c r="B4094" s="27" t="s">
        <v>5694</v>
      </c>
      <c r="C4094" s="28" t="s">
        <v>5695</v>
      </c>
      <c r="D4094" s="28" t="s">
        <v>57</v>
      </c>
      <c r="E4094" s="29" t="s">
        <v>298</v>
      </c>
      <c r="F4094" s="27" t="s">
        <v>159</v>
      </c>
      <c r="G4094" s="30">
        <v>299.10000000000002</v>
      </c>
      <c r="H4094" s="31" t="s">
        <v>160</v>
      </c>
      <c r="I4094" s="32">
        <v>308.89999999999998</v>
      </c>
      <c r="J4094" s="32">
        <v>318.3</v>
      </c>
      <c r="K4094" s="33"/>
      <c r="L4094" s="33" t="s">
        <v>53</v>
      </c>
      <c r="M4094" s="20" t="s">
        <v>53</v>
      </c>
      <c r="O4094" s="2" t="s">
        <v>53</v>
      </c>
      <c r="P4094" s="2" t="s">
        <v>53</v>
      </c>
    </row>
    <row r="4095" spans="1:16" x14ac:dyDescent="0.15">
      <c r="A4095" s="26" t="s">
        <v>5469</v>
      </c>
      <c r="B4095" s="27" t="s">
        <v>5696</v>
      </c>
      <c r="C4095" s="28" t="s">
        <v>5697</v>
      </c>
      <c r="D4095" s="28" t="s">
        <v>57</v>
      </c>
      <c r="E4095" s="29" t="s">
        <v>2012</v>
      </c>
      <c r="F4095" s="27" t="s">
        <v>152</v>
      </c>
      <c r="G4095" s="30">
        <v>144.30000000000001</v>
      </c>
      <c r="H4095" s="31" t="s">
        <v>70</v>
      </c>
      <c r="I4095" s="32">
        <v>152.1</v>
      </c>
      <c r="J4095" s="32">
        <v>159.94999999999999</v>
      </c>
      <c r="K4095" s="33"/>
      <c r="L4095" s="33" t="s">
        <v>53</v>
      </c>
      <c r="M4095" s="20" t="s">
        <v>53</v>
      </c>
      <c r="O4095" s="2" t="s">
        <v>53</v>
      </c>
      <c r="P4095" s="2" t="s">
        <v>53</v>
      </c>
    </row>
    <row r="4096" spans="1:16" x14ac:dyDescent="0.15">
      <c r="A4096" s="26" t="s">
        <v>5469</v>
      </c>
      <c r="B4096" s="27" t="s">
        <v>5698</v>
      </c>
      <c r="C4096" s="28" t="s">
        <v>5699</v>
      </c>
      <c r="D4096" s="28" t="s">
        <v>57</v>
      </c>
      <c r="E4096" s="29" t="s">
        <v>5646</v>
      </c>
      <c r="F4096" s="27" t="s">
        <v>159</v>
      </c>
      <c r="G4096" s="30">
        <v>221.9</v>
      </c>
      <c r="H4096" s="31" t="s">
        <v>160</v>
      </c>
      <c r="I4096" s="32">
        <v>228.55</v>
      </c>
      <c r="J4096" s="32">
        <v>235.6</v>
      </c>
      <c r="K4096" s="33"/>
      <c r="L4096" s="33" t="s">
        <v>53</v>
      </c>
      <c r="M4096" s="20" t="s">
        <v>53</v>
      </c>
      <c r="O4096" s="2" t="s">
        <v>53</v>
      </c>
      <c r="P4096" s="2" t="s">
        <v>53</v>
      </c>
    </row>
    <row r="4097" spans="1:16" x14ac:dyDescent="0.15">
      <c r="A4097" s="26" t="s">
        <v>5469</v>
      </c>
      <c r="B4097" s="27" t="s">
        <v>5700</v>
      </c>
      <c r="C4097" s="28" t="s">
        <v>5701</v>
      </c>
      <c r="D4097" s="28" t="s">
        <v>57</v>
      </c>
      <c r="E4097" s="29" t="s">
        <v>307</v>
      </c>
      <c r="F4097" s="27" t="s">
        <v>221</v>
      </c>
      <c r="G4097" s="30">
        <v>62.35</v>
      </c>
      <c r="H4097" s="31" t="s">
        <v>151</v>
      </c>
      <c r="I4097" s="32">
        <v>67.05</v>
      </c>
      <c r="J4097" s="32">
        <v>72.150000000000006</v>
      </c>
      <c r="K4097" s="33"/>
      <c r="L4097" s="33" t="s">
        <v>53</v>
      </c>
      <c r="M4097" s="20" t="s">
        <v>53</v>
      </c>
      <c r="O4097" s="2" t="s">
        <v>53</v>
      </c>
      <c r="P4097" s="2" t="s">
        <v>53</v>
      </c>
    </row>
    <row r="4098" spans="1:16" x14ac:dyDescent="0.15">
      <c r="A4098" s="26" t="s">
        <v>5469</v>
      </c>
      <c r="B4098" s="27" t="s">
        <v>5702</v>
      </c>
      <c r="C4098" s="28" t="s">
        <v>5703</v>
      </c>
      <c r="D4098" s="28" t="s">
        <v>57</v>
      </c>
      <c r="E4098" s="29" t="s">
        <v>298</v>
      </c>
      <c r="F4098" s="27" t="s">
        <v>159</v>
      </c>
      <c r="G4098" s="30">
        <v>120.75</v>
      </c>
      <c r="H4098" s="31" t="s">
        <v>160</v>
      </c>
      <c r="I4098" s="32">
        <v>126.65</v>
      </c>
      <c r="J4098" s="32">
        <v>132.1</v>
      </c>
      <c r="K4098" s="33"/>
      <c r="L4098" s="33" t="s">
        <v>53</v>
      </c>
      <c r="M4098" s="20" t="s">
        <v>53</v>
      </c>
      <c r="O4098" s="2" t="s">
        <v>53</v>
      </c>
      <c r="P4098" s="2" t="s">
        <v>53</v>
      </c>
    </row>
    <row r="4099" spans="1:16" x14ac:dyDescent="0.15">
      <c r="A4099" s="26" t="s">
        <v>5469</v>
      </c>
      <c r="B4099" s="27" t="s">
        <v>5704</v>
      </c>
      <c r="C4099" s="28" t="s">
        <v>5705</v>
      </c>
      <c r="D4099" s="28" t="s">
        <v>57</v>
      </c>
      <c r="E4099" s="29" t="s">
        <v>298</v>
      </c>
      <c r="F4099" s="27" t="s">
        <v>159</v>
      </c>
      <c r="G4099" s="30">
        <v>89.4</v>
      </c>
      <c r="H4099" s="31" t="s">
        <v>160</v>
      </c>
      <c r="I4099" s="32">
        <v>95.3</v>
      </c>
      <c r="J4099" s="32">
        <v>100.75</v>
      </c>
      <c r="K4099" s="33"/>
      <c r="L4099" s="33" t="s">
        <v>53</v>
      </c>
      <c r="M4099" s="20" t="s">
        <v>53</v>
      </c>
      <c r="O4099" s="2" t="s">
        <v>53</v>
      </c>
      <c r="P4099" s="2" t="s">
        <v>53</v>
      </c>
    </row>
    <row r="4100" spans="1:16" x14ac:dyDescent="0.15">
      <c r="A4100" s="26" t="s">
        <v>5469</v>
      </c>
      <c r="B4100" s="27" t="s">
        <v>5706</v>
      </c>
      <c r="C4100" s="28" t="s">
        <v>5707</v>
      </c>
      <c r="D4100" s="28" t="s">
        <v>57</v>
      </c>
      <c r="E4100" s="29" t="s">
        <v>298</v>
      </c>
      <c r="F4100" s="27" t="s">
        <v>159</v>
      </c>
      <c r="G4100" s="30">
        <v>381.05</v>
      </c>
      <c r="H4100" s="31" t="s">
        <v>160</v>
      </c>
      <c r="I4100" s="32">
        <v>395.55</v>
      </c>
      <c r="J4100" s="32">
        <v>410.05</v>
      </c>
      <c r="K4100" s="33"/>
      <c r="L4100" s="33" t="s">
        <v>53</v>
      </c>
      <c r="M4100" s="20" t="s">
        <v>53</v>
      </c>
      <c r="O4100" s="2" t="s">
        <v>53</v>
      </c>
      <c r="P4100" s="2" t="s">
        <v>53</v>
      </c>
    </row>
    <row r="4101" spans="1:16" x14ac:dyDescent="0.15">
      <c r="A4101" s="26" t="s">
        <v>5469</v>
      </c>
      <c r="B4101" s="27" t="s">
        <v>5708</v>
      </c>
      <c r="C4101" s="28" t="s">
        <v>5709</v>
      </c>
      <c r="D4101" s="28" t="s">
        <v>57</v>
      </c>
      <c r="E4101" s="29" t="s">
        <v>307</v>
      </c>
      <c r="F4101" s="27" t="s">
        <v>159</v>
      </c>
      <c r="G4101" s="30">
        <v>192.5</v>
      </c>
      <c r="H4101" s="31" t="s">
        <v>160</v>
      </c>
      <c r="I4101" s="32">
        <v>199.15</v>
      </c>
      <c r="J4101" s="32">
        <v>206.2</v>
      </c>
      <c r="K4101" s="33"/>
      <c r="L4101" s="33" t="s">
        <v>53</v>
      </c>
      <c r="M4101" s="20" t="s">
        <v>53</v>
      </c>
      <c r="O4101" s="2" t="s">
        <v>53</v>
      </c>
      <c r="P4101" s="2" t="s">
        <v>53</v>
      </c>
    </row>
    <row r="4102" spans="1:16" x14ac:dyDescent="0.15">
      <c r="A4102" s="26" t="s">
        <v>5469</v>
      </c>
      <c r="B4102" s="27" t="s">
        <v>5710</v>
      </c>
      <c r="C4102" s="28" t="s">
        <v>5711</v>
      </c>
      <c r="D4102" s="28" t="s">
        <v>57</v>
      </c>
      <c r="E4102" s="29" t="s">
        <v>307</v>
      </c>
      <c r="F4102" s="27" t="s">
        <v>281</v>
      </c>
      <c r="G4102" s="30">
        <v>181.1</v>
      </c>
      <c r="H4102" s="31" t="s">
        <v>224</v>
      </c>
      <c r="I4102" s="32">
        <v>187.8</v>
      </c>
      <c r="J4102" s="32">
        <v>194.45</v>
      </c>
      <c r="K4102" s="33"/>
      <c r="L4102" s="33" t="s">
        <v>53</v>
      </c>
      <c r="M4102" s="20" t="s">
        <v>53</v>
      </c>
      <c r="O4102" s="2" t="s">
        <v>53</v>
      </c>
      <c r="P4102" s="2" t="s">
        <v>53</v>
      </c>
    </row>
    <row r="4103" spans="1:16" x14ac:dyDescent="0.15">
      <c r="A4103" s="26" t="s">
        <v>5469</v>
      </c>
      <c r="B4103" s="27" t="s">
        <v>5712</v>
      </c>
      <c r="C4103" s="28" t="s">
        <v>5713</v>
      </c>
      <c r="D4103" s="28" t="s">
        <v>57</v>
      </c>
      <c r="E4103" s="29" t="s">
        <v>298</v>
      </c>
      <c r="F4103" s="27" t="s">
        <v>159</v>
      </c>
      <c r="G4103" s="30">
        <v>260.7</v>
      </c>
      <c r="H4103" s="31" t="s">
        <v>160</v>
      </c>
      <c r="I4103" s="32">
        <v>270.10000000000002</v>
      </c>
      <c r="J4103" s="32">
        <v>279.89999999999998</v>
      </c>
      <c r="K4103" s="33"/>
      <c r="L4103" s="33" t="s">
        <v>53</v>
      </c>
      <c r="M4103" s="20" t="s">
        <v>53</v>
      </c>
      <c r="O4103" s="2" t="s">
        <v>53</v>
      </c>
      <c r="P4103" s="2" t="s">
        <v>53</v>
      </c>
    </row>
    <row r="4104" spans="1:16" x14ac:dyDescent="0.15">
      <c r="A4104" s="26" t="s">
        <v>5469</v>
      </c>
      <c r="B4104" s="27" t="s">
        <v>5712</v>
      </c>
      <c r="C4104" s="28" t="s">
        <v>5713</v>
      </c>
      <c r="D4104" s="28" t="s">
        <v>57</v>
      </c>
      <c r="E4104" s="29" t="s">
        <v>298</v>
      </c>
      <c r="F4104" s="27" t="s">
        <v>159</v>
      </c>
      <c r="G4104" s="30">
        <v>260.7</v>
      </c>
      <c r="H4104" s="31" t="s">
        <v>160</v>
      </c>
      <c r="I4104" s="32">
        <v>270.10000000000002</v>
      </c>
      <c r="J4104" s="32">
        <v>279.89999999999998</v>
      </c>
      <c r="K4104" s="33"/>
      <c r="L4104" s="33" t="s">
        <v>53</v>
      </c>
      <c r="M4104" s="20" t="s">
        <v>53</v>
      </c>
      <c r="O4104" s="2" t="s">
        <v>53</v>
      </c>
      <c r="P4104" s="2" t="s">
        <v>53</v>
      </c>
    </row>
    <row r="4105" spans="1:16" x14ac:dyDescent="0.15">
      <c r="A4105" s="26" t="s">
        <v>5469</v>
      </c>
      <c r="B4105" s="27" t="s">
        <v>5714</v>
      </c>
      <c r="C4105" s="28" t="s">
        <v>5715</v>
      </c>
      <c r="D4105" s="28" t="s">
        <v>57</v>
      </c>
      <c r="E4105" s="29" t="s">
        <v>298</v>
      </c>
      <c r="F4105" s="27" t="s">
        <v>159</v>
      </c>
      <c r="G4105" s="30">
        <v>96.05</v>
      </c>
      <c r="H4105" s="31" t="s">
        <v>160</v>
      </c>
      <c r="I4105" s="32">
        <v>101.95</v>
      </c>
      <c r="J4105" s="32">
        <v>107.8</v>
      </c>
      <c r="K4105" s="33"/>
      <c r="L4105" s="33" t="s">
        <v>53</v>
      </c>
      <c r="M4105" s="20" t="s">
        <v>53</v>
      </c>
      <c r="O4105" s="2" t="s">
        <v>53</v>
      </c>
      <c r="P4105" s="2" t="s">
        <v>53</v>
      </c>
    </row>
    <row r="4106" spans="1:16" x14ac:dyDescent="0.15">
      <c r="A4106" s="26" t="s">
        <v>5469</v>
      </c>
      <c r="B4106" s="27" t="s">
        <v>5716</v>
      </c>
      <c r="C4106" s="28" t="s">
        <v>5717</v>
      </c>
      <c r="D4106" s="28" t="s">
        <v>57</v>
      </c>
      <c r="E4106" s="29" t="s">
        <v>5431</v>
      </c>
      <c r="F4106" s="27" t="s">
        <v>159</v>
      </c>
      <c r="G4106" s="30">
        <v>96.05</v>
      </c>
      <c r="H4106" s="31" t="s">
        <v>160</v>
      </c>
      <c r="I4106" s="32">
        <v>101.95</v>
      </c>
      <c r="J4106" s="32">
        <v>107.8</v>
      </c>
      <c r="K4106" s="33"/>
      <c r="L4106" s="33" t="s">
        <v>53</v>
      </c>
      <c r="M4106" s="20" t="s">
        <v>53</v>
      </c>
      <c r="O4106" s="2" t="s">
        <v>53</v>
      </c>
      <c r="P4106" s="2" t="s">
        <v>53</v>
      </c>
    </row>
    <row r="4107" spans="1:16" x14ac:dyDescent="0.15">
      <c r="A4107" s="26" t="s">
        <v>5469</v>
      </c>
      <c r="B4107" s="27" t="s">
        <v>5718</v>
      </c>
      <c r="C4107" s="28" t="s">
        <v>5719</v>
      </c>
      <c r="D4107" s="28" t="s">
        <v>57</v>
      </c>
      <c r="E4107" s="29" t="s">
        <v>3563</v>
      </c>
      <c r="F4107" s="27" t="s">
        <v>281</v>
      </c>
      <c r="G4107" s="30">
        <v>100.75</v>
      </c>
      <c r="H4107" s="31" t="s">
        <v>224</v>
      </c>
      <c r="I4107" s="32">
        <v>105.85</v>
      </c>
      <c r="J4107" s="32">
        <v>110.55</v>
      </c>
      <c r="K4107" s="33"/>
      <c r="L4107" s="33" t="s">
        <v>53</v>
      </c>
      <c r="M4107" s="20" t="s">
        <v>53</v>
      </c>
      <c r="O4107" s="2" t="s">
        <v>53</v>
      </c>
      <c r="P4107" s="2" t="s">
        <v>53</v>
      </c>
    </row>
    <row r="4108" spans="1:16" x14ac:dyDescent="0.15">
      <c r="A4108" s="26" t="s">
        <v>5469</v>
      </c>
      <c r="B4108" s="27" t="s">
        <v>5718</v>
      </c>
      <c r="C4108" s="28" t="s">
        <v>5719</v>
      </c>
      <c r="D4108" s="28" t="s">
        <v>57</v>
      </c>
      <c r="E4108" s="29" t="s">
        <v>3563</v>
      </c>
      <c r="F4108" s="27" t="s">
        <v>281</v>
      </c>
      <c r="G4108" s="30">
        <v>100.75</v>
      </c>
      <c r="H4108" s="31" t="s">
        <v>224</v>
      </c>
      <c r="I4108" s="32">
        <v>105.85</v>
      </c>
      <c r="J4108" s="32">
        <v>110.55</v>
      </c>
      <c r="K4108" s="33"/>
      <c r="L4108" s="33" t="s">
        <v>53</v>
      </c>
      <c r="M4108" s="20" t="s">
        <v>53</v>
      </c>
      <c r="O4108" s="2" t="s">
        <v>53</v>
      </c>
      <c r="P4108" s="2" t="s">
        <v>53</v>
      </c>
    </row>
    <row r="4109" spans="1:16" x14ac:dyDescent="0.15">
      <c r="A4109" s="26" t="s">
        <v>5720</v>
      </c>
      <c r="B4109" s="27" t="s">
        <v>5721</v>
      </c>
      <c r="C4109" s="28" t="s">
        <v>5722</v>
      </c>
      <c r="D4109" s="28" t="s">
        <v>57</v>
      </c>
      <c r="E4109" s="29" t="s">
        <v>139</v>
      </c>
      <c r="F4109" s="27" t="s">
        <v>167</v>
      </c>
      <c r="G4109" s="30">
        <v>46.4</v>
      </c>
      <c r="H4109" s="31" t="s">
        <v>180</v>
      </c>
      <c r="I4109" s="32">
        <v>46.4</v>
      </c>
      <c r="J4109" s="32">
        <v>46.4</v>
      </c>
      <c r="K4109" s="33"/>
      <c r="L4109" s="33" t="s">
        <v>53</v>
      </c>
      <c r="M4109" s="20" t="s">
        <v>53</v>
      </c>
      <c r="O4109" s="2" t="s">
        <v>53</v>
      </c>
      <c r="P4109" s="2" t="s">
        <v>53</v>
      </c>
    </row>
    <row r="4110" spans="1:16" x14ac:dyDescent="0.15">
      <c r="A4110" s="26" t="s">
        <v>5720</v>
      </c>
      <c r="B4110" s="27" t="s">
        <v>5723</v>
      </c>
      <c r="C4110" s="28" t="s">
        <v>5724</v>
      </c>
      <c r="D4110" s="28" t="s">
        <v>57</v>
      </c>
      <c r="E4110" s="29" t="s">
        <v>139</v>
      </c>
      <c r="F4110" s="27" t="s">
        <v>167</v>
      </c>
      <c r="G4110" s="30">
        <v>140.1</v>
      </c>
      <c r="H4110" s="31" t="s">
        <v>180</v>
      </c>
      <c r="I4110" s="32">
        <v>158.85</v>
      </c>
      <c r="J4110" s="32">
        <v>158.85</v>
      </c>
      <c r="K4110" s="33"/>
      <c r="L4110" s="33" t="s">
        <v>53</v>
      </c>
      <c r="M4110" s="20" t="s">
        <v>53</v>
      </c>
      <c r="O4110" s="2" t="s">
        <v>53</v>
      </c>
      <c r="P4110" s="2" t="s">
        <v>53</v>
      </c>
    </row>
    <row r="4111" spans="1:16" x14ac:dyDescent="0.15">
      <c r="A4111" s="26" t="s">
        <v>5720</v>
      </c>
      <c r="B4111" s="27" t="s">
        <v>5725</v>
      </c>
      <c r="C4111" s="28" t="s">
        <v>5726</v>
      </c>
      <c r="D4111" s="28" t="s">
        <v>57</v>
      </c>
      <c r="E4111" s="29" t="s">
        <v>139</v>
      </c>
      <c r="F4111" s="27" t="s">
        <v>51</v>
      </c>
      <c r="G4111" s="30">
        <v>55.75</v>
      </c>
      <c r="H4111" s="31" t="s">
        <v>180</v>
      </c>
      <c r="I4111" s="32">
        <v>58.6</v>
      </c>
      <c r="J4111" s="32">
        <v>58.6</v>
      </c>
      <c r="K4111" s="33"/>
      <c r="L4111" s="33" t="s">
        <v>53</v>
      </c>
      <c r="M4111" s="20" t="s">
        <v>53</v>
      </c>
      <c r="O4111" s="2" t="s">
        <v>53</v>
      </c>
      <c r="P4111" s="2" t="s">
        <v>53</v>
      </c>
    </row>
    <row r="4112" spans="1:16" x14ac:dyDescent="0.15">
      <c r="A4112" s="26" t="s">
        <v>5720</v>
      </c>
      <c r="B4112" s="27" t="s">
        <v>5727</v>
      </c>
      <c r="C4112" s="28" t="s">
        <v>5728</v>
      </c>
      <c r="D4112" s="28" t="s">
        <v>57</v>
      </c>
      <c r="E4112" s="29" t="s">
        <v>139</v>
      </c>
      <c r="F4112" s="27" t="s">
        <v>180</v>
      </c>
      <c r="G4112" s="30">
        <v>1592.45</v>
      </c>
      <c r="H4112" s="31" t="s">
        <v>180</v>
      </c>
      <c r="I4112" s="32">
        <v>1592.45</v>
      </c>
      <c r="J4112" s="32">
        <v>1592.45</v>
      </c>
      <c r="K4112" s="33"/>
      <c r="L4112" s="33" t="s">
        <v>53</v>
      </c>
      <c r="M4112" s="20" t="s">
        <v>53</v>
      </c>
      <c r="O4112" s="2" t="s">
        <v>53</v>
      </c>
      <c r="P4112" s="2" t="s">
        <v>53</v>
      </c>
    </row>
    <row r="4113" spans="1:16" x14ac:dyDescent="0.15">
      <c r="A4113" s="26" t="s">
        <v>5720</v>
      </c>
      <c r="B4113" s="27" t="s">
        <v>5729</v>
      </c>
      <c r="C4113" s="28" t="s">
        <v>5730</v>
      </c>
      <c r="D4113" s="28" t="s">
        <v>57</v>
      </c>
      <c r="E4113" s="29" t="s">
        <v>139</v>
      </c>
      <c r="F4113" s="27" t="s">
        <v>180</v>
      </c>
      <c r="G4113" s="30">
        <v>2810.55</v>
      </c>
      <c r="H4113" s="31" t="s">
        <v>180</v>
      </c>
      <c r="I4113" s="32">
        <v>2810.55</v>
      </c>
      <c r="J4113" s="32">
        <v>2810.55</v>
      </c>
      <c r="K4113" s="33"/>
      <c r="L4113" s="33" t="s">
        <v>53</v>
      </c>
      <c r="M4113" s="20" t="s">
        <v>53</v>
      </c>
      <c r="O4113" s="2" t="s">
        <v>53</v>
      </c>
      <c r="P4113" s="2" t="s">
        <v>53</v>
      </c>
    </row>
    <row r="4114" spans="1:16" x14ac:dyDescent="0.15">
      <c r="A4114" s="26" t="s">
        <v>5720</v>
      </c>
      <c r="B4114" s="27" t="s">
        <v>5731</v>
      </c>
      <c r="C4114" s="28" t="s">
        <v>5732</v>
      </c>
      <c r="D4114" s="28" t="s">
        <v>57</v>
      </c>
      <c r="E4114" s="29" t="s">
        <v>139</v>
      </c>
      <c r="F4114" s="27" t="s">
        <v>180</v>
      </c>
      <c r="G4114" s="30">
        <v>2810.55</v>
      </c>
      <c r="H4114" s="31" t="s">
        <v>180</v>
      </c>
      <c r="I4114" s="32">
        <v>2810.55</v>
      </c>
      <c r="J4114" s="32">
        <v>2810.55</v>
      </c>
      <c r="K4114" s="33"/>
      <c r="L4114" s="33" t="s">
        <v>53</v>
      </c>
      <c r="M4114" s="20" t="s">
        <v>53</v>
      </c>
      <c r="O4114" s="2" t="s">
        <v>53</v>
      </c>
      <c r="P4114" s="2" t="s">
        <v>53</v>
      </c>
    </row>
    <row r="4115" spans="1:16" x14ac:dyDescent="0.15">
      <c r="A4115" s="26" t="s">
        <v>5720</v>
      </c>
      <c r="B4115" s="27" t="s">
        <v>5733</v>
      </c>
      <c r="C4115" s="28" t="s">
        <v>5734</v>
      </c>
      <c r="D4115" s="28" t="s">
        <v>57</v>
      </c>
      <c r="E4115" s="29" t="s">
        <v>139</v>
      </c>
      <c r="F4115" s="27" t="s">
        <v>215</v>
      </c>
      <c r="G4115" s="30">
        <v>192.5</v>
      </c>
      <c r="H4115" s="31" t="s">
        <v>180</v>
      </c>
      <c r="I4115" s="32">
        <v>194.45</v>
      </c>
      <c r="J4115" s="32">
        <v>196.4</v>
      </c>
      <c r="K4115" s="33"/>
      <c r="L4115" s="33" t="s">
        <v>53</v>
      </c>
      <c r="M4115" s="20" t="s">
        <v>53</v>
      </c>
      <c r="O4115" s="2" t="s">
        <v>53</v>
      </c>
      <c r="P4115" s="2" t="s">
        <v>53</v>
      </c>
    </row>
    <row r="4116" spans="1:16" x14ac:dyDescent="0.15">
      <c r="A4116" s="26" t="s">
        <v>5720</v>
      </c>
      <c r="B4116" s="27" t="s">
        <v>5735</v>
      </c>
      <c r="C4116" s="28" t="s">
        <v>5736</v>
      </c>
      <c r="D4116" s="28" t="s">
        <v>57</v>
      </c>
      <c r="E4116" s="29" t="s">
        <v>139</v>
      </c>
      <c r="F4116" s="27" t="s">
        <v>208</v>
      </c>
      <c r="G4116" s="30">
        <v>18.850000000000001</v>
      </c>
      <c r="H4116" s="31" t="s">
        <v>180</v>
      </c>
      <c r="I4116" s="32">
        <v>20.8</v>
      </c>
      <c r="J4116" s="32">
        <v>22.75</v>
      </c>
      <c r="K4116" s="33"/>
      <c r="L4116" s="33" t="s">
        <v>53</v>
      </c>
      <c r="M4116" s="20" t="s">
        <v>53</v>
      </c>
      <c r="O4116" s="2" t="s">
        <v>53</v>
      </c>
      <c r="P4116" s="2" t="s">
        <v>53</v>
      </c>
    </row>
    <row r="4117" spans="1:16" x14ac:dyDescent="0.15">
      <c r="A4117" s="26" t="s">
        <v>5720</v>
      </c>
      <c r="B4117" s="27" t="s">
        <v>5737</v>
      </c>
      <c r="C4117" s="28" t="s">
        <v>5738</v>
      </c>
      <c r="D4117" s="28" t="s">
        <v>57</v>
      </c>
      <c r="E4117" s="29" t="s">
        <v>139</v>
      </c>
      <c r="F4117" s="27" t="s">
        <v>191</v>
      </c>
      <c r="G4117" s="30">
        <v>57.65</v>
      </c>
      <c r="H4117" s="31" t="s">
        <v>180</v>
      </c>
      <c r="I4117" s="32">
        <v>59.6</v>
      </c>
      <c r="J4117" s="32">
        <v>61.55</v>
      </c>
      <c r="K4117" s="33"/>
      <c r="L4117" s="33" t="s">
        <v>53</v>
      </c>
      <c r="M4117" s="20" t="s">
        <v>53</v>
      </c>
      <c r="O4117" s="2" t="s">
        <v>53</v>
      </c>
      <c r="P4117" s="2" t="s">
        <v>53</v>
      </c>
    </row>
    <row r="4118" spans="1:16" x14ac:dyDescent="0.15">
      <c r="A4118" s="26" t="s">
        <v>5720</v>
      </c>
      <c r="B4118" s="27" t="s">
        <v>5739</v>
      </c>
      <c r="C4118" s="28" t="s">
        <v>5740</v>
      </c>
      <c r="D4118" s="28" t="s">
        <v>57</v>
      </c>
      <c r="E4118" s="29" t="s">
        <v>139</v>
      </c>
      <c r="F4118" s="27" t="s">
        <v>215</v>
      </c>
      <c r="G4118" s="30">
        <v>57.65</v>
      </c>
      <c r="H4118" s="31" t="s">
        <v>180</v>
      </c>
      <c r="I4118" s="32">
        <v>59.6</v>
      </c>
      <c r="J4118" s="32">
        <v>61.55</v>
      </c>
      <c r="K4118" s="33"/>
      <c r="L4118" s="33" t="s">
        <v>53</v>
      </c>
      <c r="M4118" s="20" t="s">
        <v>53</v>
      </c>
      <c r="O4118" s="2" t="s">
        <v>53</v>
      </c>
      <c r="P4118" s="2" t="s">
        <v>53</v>
      </c>
    </row>
    <row r="4119" spans="1:16" x14ac:dyDescent="0.15">
      <c r="A4119" s="26" t="s">
        <v>5720</v>
      </c>
      <c r="B4119" s="27" t="s">
        <v>5741</v>
      </c>
      <c r="C4119" s="28" t="s">
        <v>5742</v>
      </c>
      <c r="D4119" s="28" t="s">
        <v>57</v>
      </c>
      <c r="E4119" s="29" t="s">
        <v>139</v>
      </c>
      <c r="F4119" s="27" t="s">
        <v>62</v>
      </c>
      <c r="G4119" s="30">
        <v>867.5</v>
      </c>
      <c r="H4119" s="31" t="s">
        <v>180</v>
      </c>
      <c r="I4119" s="32">
        <v>869.5</v>
      </c>
      <c r="J4119" s="32">
        <v>871.45</v>
      </c>
      <c r="K4119" s="33"/>
      <c r="L4119" s="33" t="s">
        <v>53</v>
      </c>
      <c r="M4119" s="20" t="s">
        <v>53</v>
      </c>
      <c r="O4119" s="2" t="s">
        <v>53</v>
      </c>
      <c r="P4119" s="2" t="s">
        <v>53</v>
      </c>
    </row>
    <row r="4120" spans="1:16" x14ac:dyDescent="0.15">
      <c r="A4120" s="26" t="s">
        <v>5743</v>
      </c>
      <c r="B4120" s="27" t="s">
        <v>5744</v>
      </c>
      <c r="C4120" s="28" t="s">
        <v>5745</v>
      </c>
      <c r="D4120" s="28" t="s">
        <v>57</v>
      </c>
      <c r="E4120" s="29" t="s">
        <v>4636</v>
      </c>
      <c r="F4120" s="27" t="s">
        <v>152</v>
      </c>
      <c r="G4120" s="30">
        <v>288.89999999999998</v>
      </c>
      <c r="H4120" s="31" t="s">
        <v>70</v>
      </c>
      <c r="I4120" s="32">
        <v>298.7</v>
      </c>
      <c r="J4120" s="32">
        <v>308.14999999999998</v>
      </c>
      <c r="K4120" s="33"/>
      <c r="L4120" s="33" t="s">
        <v>53</v>
      </c>
      <c r="M4120" s="20" t="s">
        <v>53</v>
      </c>
      <c r="O4120" s="2" t="s">
        <v>53</v>
      </c>
      <c r="P4120" s="2" t="s">
        <v>53</v>
      </c>
    </row>
    <row r="4121" spans="1:16" x14ac:dyDescent="0.15">
      <c r="A4121" s="26" t="s">
        <v>5743</v>
      </c>
      <c r="B4121" s="27" t="s">
        <v>5746</v>
      </c>
      <c r="C4121" s="28" t="s">
        <v>5747</v>
      </c>
      <c r="D4121" s="28" t="s">
        <v>57</v>
      </c>
      <c r="E4121" s="29" t="s">
        <v>5748</v>
      </c>
      <c r="F4121" s="27" t="s">
        <v>152</v>
      </c>
      <c r="G4121" s="30">
        <v>337.15</v>
      </c>
      <c r="H4121" s="31" t="s">
        <v>70</v>
      </c>
      <c r="I4121" s="32">
        <v>351.65</v>
      </c>
      <c r="J4121" s="32">
        <v>366.15</v>
      </c>
      <c r="K4121" s="33"/>
      <c r="L4121" s="33" t="s">
        <v>53</v>
      </c>
      <c r="M4121" s="20" t="s">
        <v>53</v>
      </c>
      <c r="O4121" s="2" t="s">
        <v>53</v>
      </c>
      <c r="P4121" s="2" t="s">
        <v>53</v>
      </c>
    </row>
    <row r="4122" spans="1:16" x14ac:dyDescent="0.15">
      <c r="A4122" s="26" t="s">
        <v>5743</v>
      </c>
      <c r="B4122" s="27" t="s">
        <v>5749</v>
      </c>
      <c r="C4122" s="28" t="s">
        <v>5750</v>
      </c>
      <c r="D4122" s="28" t="s">
        <v>57</v>
      </c>
      <c r="E4122" s="29" t="s">
        <v>4636</v>
      </c>
      <c r="F4122" s="27" t="s">
        <v>152</v>
      </c>
      <c r="G4122" s="30">
        <v>433.55</v>
      </c>
      <c r="H4122" s="31" t="s">
        <v>70</v>
      </c>
      <c r="I4122" s="32">
        <v>448.1</v>
      </c>
      <c r="J4122" s="32">
        <v>462.6</v>
      </c>
      <c r="K4122" s="33"/>
      <c r="L4122" s="33" t="s">
        <v>53</v>
      </c>
      <c r="M4122" s="20" t="s">
        <v>53</v>
      </c>
      <c r="O4122" s="2" t="s">
        <v>53</v>
      </c>
      <c r="P4122" s="2" t="s">
        <v>53</v>
      </c>
    </row>
    <row r="4123" spans="1:16" x14ac:dyDescent="0.15">
      <c r="A4123" s="26" t="s">
        <v>5743</v>
      </c>
      <c r="B4123" s="27" t="s">
        <v>5751</v>
      </c>
      <c r="C4123" s="28" t="s">
        <v>5752</v>
      </c>
      <c r="D4123" s="28" t="s">
        <v>57</v>
      </c>
      <c r="E4123" s="29" t="s">
        <v>4636</v>
      </c>
      <c r="F4123" s="27" t="s">
        <v>152</v>
      </c>
      <c r="G4123" s="30">
        <v>385.35</v>
      </c>
      <c r="H4123" s="31" t="s">
        <v>70</v>
      </c>
      <c r="I4123" s="32">
        <v>399.85</v>
      </c>
      <c r="J4123" s="32">
        <v>414.35</v>
      </c>
      <c r="K4123" s="33"/>
      <c r="L4123" s="33" t="s">
        <v>53</v>
      </c>
      <c r="M4123" s="20" t="s">
        <v>53</v>
      </c>
      <c r="O4123" s="2" t="s">
        <v>53</v>
      </c>
      <c r="P4123" s="2" t="s">
        <v>53</v>
      </c>
    </row>
    <row r="4124" spans="1:16" x14ac:dyDescent="0.15">
      <c r="A4124" s="26" t="s">
        <v>5753</v>
      </c>
      <c r="B4124" s="27" t="s">
        <v>5754</v>
      </c>
      <c r="C4124" s="28" t="s">
        <v>5755</v>
      </c>
      <c r="D4124" s="28" t="s">
        <v>57</v>
      </c>
      <c r="E4124" s="29" t="s">
        <v>307</v>
      </c>
      <c r="F4124" s="27" t="s">
        <v>62</v>
      </c>
      <c r="G4124" s="30">
        <v>375.95</v>
      </c>
      <c r="H4124" s="31" t="s">
        <v>52</v>
      </c>
      <c r="I4124" s="32">
        <v>375.95</v>
      </c>
      <c r="J4124" s="32">
        <v>375.95</v>
      </c>
      <c r="K4124" s="33"/>
      <c r="L4124" s="33" t="s">
        <v>53</v>
      </c>
      <c r="M4124" s="20" t="s">
        <v>53</v>
      </c>
      <c r="O4124" s="2" t="s">
        <v>53</v>
      </c>
      <c r="P4124" s="2" t="s">
        <v>53</v>
      </c>
    </row>
    <row r="4125" spans="1:16" x14ac:dyDescent="0.15">
      <c r="A4125" s="26" t="s">
        <v>5753</v>
      </c>
      <c r="B4125" s="27" t="s">
        <v>5756</v>
      </c>
      <c r="C4125" s="28" t="s">
        <v>5757</v>
      </c>
      <c r="D4125" s="28" t="s">
        <v>57</v>
      </c>
      <c r="E4125" s="29" t="s">
        <v>50</v>
      </c>
      <c r="F4125" s="27" t="s">
        <v>58</v>
      </c>
      <c r="G4125" s="30">
        <v>57.65</v>
      </c>
      <c r="H4125" s="31" t="s">
        <v>52</v>
      </c>
      <c r="I4125" s="32">
        <v>57.65</v>
      </c>
      <c r="J4125" s="32">
        <v>57.65</v>
      </c>
      <c r="K4125" s="33"/>
      <c r="L4125" s="33" t="s">
        <v>53</v>
      </c>
      <c r="M4125" s="20" t="s">
        <v>53</v>
      </c>
      <c r="O4125" s="2" t="s">
        <v>53</v>
      </c>
      <c r="P4125" s="2" t="s">
        <v>53</v>
      </c>
    </row>
    <row r="4126" spans="1:16" x14ac:dyDescent="0.15">
      <c r="A4126" s="26" t="s">
        <v>5753</v>
      </c>
      <c r="B4126" s="27" t="s">
        <v>5758</v>
      </c>
      <c r="C4126" s="28" t="s">
        <v>5759</v>
      </c>
      <c r="D4126" s="28" t="s">
        <v>57</v>
      </c>
      <c r="E4126" s="29" t="s">
        <v>307</v>
      </c>
      <c r="F4126" s="27" t="s">
        <v>58</v>
      </c>
      <c r="G4126" s="30">
        <v>89.4</v>
      </c>
      <c r="H4126" s="31" t="s">
        <v>52</v>
      </c>
      <c r="I4126" s="32">
        <v>89.4</v>
      </c>
      <c r="J4126" s="32">
        <v>89.4</v>
      </c>
      <c r="K4126" s="33"/>
      <c r="L4126" s="33" t="s">
        <v>53</v>
      </c>
      <c r="M4126" s="20" t="s">
        <v>53</v>
      </c>
      <c r="O4126" s="2" t="s">
        <v>53</v>
      </c>
      <c r="P4126" s="2" t="s">
        <v>53</v>
      </c>
    </row>
    <row r="4127" spans="1:16" x14ac:dyDescent="0.15">
      <c r="A4127" s="26" t="s">
        <v>5753</v>
      </c>
      <c r="B4127" s="27" t="s">
        <v>5758</v>
      </c>
      <c r="C4127" s="28" t="s">
        <v>5759</v>
      </c>
      <c r="D4127" s="28" t="s">
        <v>57</v>
      </c>
      <c r="E4127" s="29" t="s">
        <v>307</v>
      </c>
      <c r="F4127" s="27" t="s">
        <v>58</v>
      </c>
      <c r="G4127" s="30">
        <v>89.4</v>
      </c>
      <c r="H4127" s="31" t="s">
        <v>52</v>
      </c>
      <c r="I4127" s="32">
        <v>89.4</v>
      </c>
      <c r="J4127" s="32">
        <v>89.4</v>
      </c>
      <c r="K4127" s="33"/>
      <c r="L4127" s="33" t="s">
        <v>53</v>
      </c>
      <c r="M4127" s="20" t="s">
        <v>53</v>
      </c>
      <c r="O4127" s="2" t="s">
        <v>53</v>
      </c>
      <c r="P4127" s="2" t="s">
        <v>53</v>
      </c>
    </row>
    <row r="4128" spans="1:16" x14ac:dyDescent="0.15">
      <c r="A4128" s="26" t="s">
        <v>5753</v>
      </c>
      <c r="B4128" s="27" t="s">
        <v>5760</v>
      </c>
      <c r="C4128" s="28" t="s">
        <v>5761</v>
      </c>
      <c r="D4128" s="28" t="s">
        <v>57</v>
      </c>
      <c r="E4128" s="29" t="s">
        <v>65</v>
      </c>
      <c r="F4128" s="27" t="s">
        <v>58</v>
      </c>
      <c r="G4128" s="30">
        <v>82.35</v>
      </c>
      <c r="H4128" s="31" t="s">
        <v>52</v>
      </c>
      <c r="I4128" s="32">
        <v>82.35</v>
      </c>
      <c r="J4128" s="32">
        <v>82.35</v>
      </c>
      <c r="K4128" s="33"/>
      <c r="L4128" s="33" t="s">
        <v>53</v>
      </c>
      <c r="M4128" s="20" t="s">
        <v>53</v>
      </c>
      <c r="O4128" s="2" t="s">
        <v>53</v>
      </c>
      <c r="P4128" s="2" t="s">
        <v>53</v>
      </c>
    </row>
    <row r="4129" spans="1:16" x14ac:dyDescent="0.15">
      <c r="A4129" s="26" t="s">
        <v>5753</v>
      </c>
      <c r="B4129" s="27" t="s">
        <v>5760</v>
      </c>
      <c r="C4129" s="28" t="s">
        <v>5761</v>
      </c>
      <c r="D4129" s="28" t="s">
        <v>57</v>
      </c>
      <c r="E4129" s="29" t="s">
        <v>65</v>
      </c>
      <c r="F4129" s="27" t="s">
        <v>58</v>
      </c>
      <c r="G4129" s="30">
        <v>82.35</v>
      </c>
      <c r="H4129" s="31" t="s">
        <v>52</v>
      </c>
      <c r="I4129" s="32">
        <v>82.35</v>
      </c>
      <c r="J4129" s="32">
        <v>82.35</v>
      </c>
      <c r="K4129" s="33"/>
      <c r="L4129" s="33" t="s">
        <v>53</v>
      </c>
      <c r="M4129" s="20" t="s">
        <v>53</v>
      </c>
      <c r="O4129" s="2" t="s">
        <v>53</v>
      </c>
      <c r="P4129" s="2" t="s">
        <v>53</v>
      </c>
    </row>
    <row r="4130" spans="1:16" x14ac:dyDescent="0.15">
      <c r="A4130" s="26" t="s">
        <v>5753</v>
      </c>
      <c r="B4130" s="27" t="s">
        <v>5762</v>
      </c>
      <c r="C4130" s="28" t="s">
        <v>5763</v>
      </c>
      <c r="D4130" s="28" t="s">
        <v>57</v>
      </c>
      <c r="E4130" s="29" t="s">
        <v>65</v>
      </c>
      <c r="F4130" s="27" t="s">
        <v>62</v>
      </c>
      <c r="G4130" s="30">
        <v>105.85</v>
      </c>
      <c r="H4130" s="31" t="s">
        <v>52</v>
      </c>
      <c r="I4130" s="32">
        <v>105.85</v>
      </c>
      <c r="J4130" s="32">
        <v>105.85</v>
      </c>
      <c r="K4130" s="33"/>
      <c r="L4130" s="33" t="s">
        <v>53</v>
      </c>
      <c r="M4130" s="20" t="s">
        <v>53</v>
      </c>
      <c r="O4130" s="2" t="s">
        <v>53</v>
      </c>
      <c r="P4130" s="2" t="s">
        <v>53</v>
      </c>
    </row>
    <row r="4131" spans="1:16" x14ac:dyDescent="0.15">
      <c r="A4131" s="26" t="s">
        <v>5753</v>
      </c>
      <c r="B4131" s="27" t="s">
        <v>5764</v>
      </c>
      <c r="C4131" s="28" t="s">
        <v>5765</v>
      </c>
      <c r="D4131" s="28" t="s">
        <v>57</v>
      </c>
      <c r="E4131" s="29" t="s">
        <v>298</v>
      </c>
      <c r="F4131" s="27" t="s">
        <v>62</v>
      </c>
      <c r="G4131" s="30">
        <v>192.5</v>
      </c>
      <c r="H4131" s="31" t="s">
        <v>52</v>
      </c>
      <c r="I4131" s="32">
        <v>192.5</v>
      </c>
      <c r="J4131" s="32">
        <v>192.5</v>
      </c>
      <c r="K4131" s="33"/>
      <c r="L4131" s="33" t="s">
        <v>53</v>
      </c>
      <c r="M4131" s="20" t="s">
        <v>53</v>
      </c>
      <c r="O4131" s="2" t="s">
        <v>53</v>
      </c>
      <c r="P4131" s="2" t="s">
        <v>53</v>
      </c>
    </row>
    <row r="4132" spans="1:16" x14ac:dyDescent="0.15">
      <c r="A4132" s="26" t="s">
        <v>5753</v>
      </c>
      <c r="B4132" s="27" t="s">
        <v>5764</v>
      </c>
      <c r="C4132" s="28" t="s">
        <v>5765</v>
      </c>
      <c r="D4132" s="28" t="s">
        <v>57</v>
      </c>
      <c r="E4132" s="29" t="s">
        <v>298</v>
      </c>
      <c r="F4132" s="27" t="s">
        <v>62</v>
      </c>
      <c r="G4132" s="30">
        <v>192.5</v>
      </c>
      <c r="H4132" s="31" t="s">
        <v>52</v>
      </c>
      <c r="I4132" s="32">
        <v>192.5</v>
      </c>
      <c r="J4132" s="32">
        <v>192.5</v>
      </c>
      <c r="K4132" s="33"/>
      <c r="L4132" s="33" t="s">
        <v>53</v>
      </c>
      <c r="M4132" s="20" t="s">
        <v>53</v>
      </c>
      <c r="O4132" s="2" t="s">
        <v>53</v>
      </c>
      <c r="P4132" s="2" t="s">
        <v>53</v>
      </c>
    </row>
    <row r="4133" spans="1:16" x14ac:dyDescent="0.15">
      <c r="A4133" s="26" t="s">
        <v>5753</v>
      </c>
      <c r="B4133" s="27" t="s">
        <v>5766</v>
      </c>
      <c r="C4133" s="28" t="s">
        <v>5767</v>
      </c>
      <c r="D4133" s="28" t="s">
        <v>57</v>
      </c>
      <c r="E4133" s="29" t="s">
        <v>1063</v>
      </c>
      <c r="F4133" s="27" t="s">
        <v>62</v>
      </c>
      <c r="G4133" s="30">
        <v>159.5</v>
      </c>
      <c r="H4133" s="31" t="s">
        <v>52</v>
      </c>
      <c r="I4133" s="32">
        <v>159.5</v>
      </c>
      <c r="J4133" s="32">
        <v>159.5</v>
      </c>
      <c r="K4133" s="33"/>
      <c r="L4133" s="33" t="s">
        <v>53</v>
      </c>
      <c r="M4133" s="20" t="s">
        <v>53</v>
      </c>
      <c r="O4133" s="2" t="s">
        <v>53</v>
      </c>
      <c r="P4133" s="2" t="s">
        <v>53</v>
      </c>
    </row>
    <row r="4134" spans="1:16" x14ac:dyDescent="0.15">
      <c r="A4134" s="26" t="s">
        <v>5753</v>
      </c>
      <c r="B4134" s="27" t="s">
        <v>5766</v>
      </c>
      <c r="C4134" s="28" t="s">
        <v>5767</v>
      </c>
      <c r="D4134" s="28" t="s">
        <v>57</v>
      </c>
      <c r="E4134" s="29" t="s">
        <v>1063</v>
      </c>
      <c r="F4134" s="27" t="s">
        <v>62</v>
      </c>
      <c r="G4134" s="30">
        <v>159.5</v>
      </c>
      <c r="H4134" s="31" t="s">
        <v>52</v>
      </c>
      <c r="I4134" s="32">
        <v>159.5</v>
      </c>
      <c r="J4134" s="32">
        <v>159.5</v>
      </c>
      <c r="K4134" s="33"/>
      <c r="L4134" s="33" t="s">
        <v>53</v>
      </c>
      <c r="M4134" s="20" t="s">
        <v>53</v>
      </c>
      <c r="O4134" s="2" t="s">
        <v>53</v>
      </c>
      <c r="P4134" s="2" t="s">
        <v>53</v>
      </c>
    </row>
    <row r="4135" spans="1:16" x14ac:dyDescent="0.15">
      <c r="A4135" s="26" t="s">
        <v>5753</v>
      </c>
      <c r="B4135" s="27" t="s">
        <v>5766</v>
      </c>
      <c r="C4135" s="28" t="s">
        <v>5767</v>
      </c>
      <c r="D4135" s="28" t="s">
        <v>57</v>
      </c>
      <c r="E4135" s="29" t="s">
        <v>1063</v>
      </c>
      <c r="F4135" s="27" t="s">
        <v>62</v>
      </c>
      <c r="G4135" s="30">
        <v>159.5</v>
      </c>
      <c r="H4135" s="31" t="s">
        <v>52</v>
      </c>
      <c r="I4135" s="32">
        <v>159.5</v>
      </c>
      <c r="J4135" s="32">
        <v>159.5</v>
      </c>
      <c r="K4135" s="33"/>
      <c r="L4135" s="33" t="s">
        <v>53</v>
      </c>
      <c r="M4135" s="20" t="s">
        <v>53</v>
      </c>
      <c r="O4135" s="2" t="s">
        <v>53</v>
      </c>
      <c r="P4135" s="2" t="s">
        <v>53</v>
      </c>
    </row>
    <row r="4136" spans="1:16" x14ac:dyDescent="0.15">
      <c r="A4136" s="26" t="s">
        <v>5753</v>
      </c>
      <c r="B4136" s="27" t="s">
        <v>5766</v>
      </c>
      <c r="C4136" s="28" t="s">
        <v>5767</v>
      </c>
      <c r="D4136" s="28" t="s">
        <v>57</v>
      </c>
      <c r="E4136" s="29" t="s">
        <v>1063</v>
      </c>
      <c r="F4136" s="27" t="s">
        <v>62</v>
      </c>
      <c r="G4136" s="30">
        <v>159.5</v>
      </c>
      <c r="H4136" s="31" t="s">
        <v>52</v>
      </c>
      <c r="I4136" s="32">
        <v>159.5</v>
      </c>
      <c r="J4136" s="32">
        <v>159.5</v>
      </c>
      <c r="K4136" s="33"/>
      <c r="L4136" s="33" t="s">
        <v>53</v>
      </c>
      <c r="M4136" s="20" t="s">
        <v>53</v>
      </c>
      <c r="O4136" s="2" t="s">
        <v>53</v>
      </c>
      <c r="P4136" s="2" t="s">
        <v>53</v>
      </c>
    </row>
    <row r="4137" spans="1:16" x14ac:dyDescent="0.15">
      <c r="A4137" s="26" t="s">
        <v>5753</v>
      </c>
      <c r="B4137" s="27" t="s">
        <v>5768</v>
      </c>
      <c r="C4137" s="28" t="s">
        <v>5769</v>
      </c>
      <c r="D4137" s="28" t="s">
        <v>57</v>
      </c>
      <c r="E4137" s="29" t="s">
        <v>50</v>
      </c>
      <c r="F4137" s="27" t="s">
        <v>62</v>
      </c>
      <c r="G4137" s="30">
        <v>163.5</v>
      </c>
      <c r="H4137" s="31" t="s">
        <v>52</v>
      </c>
      <c r="I4137" s="32">
        <v>163.5</v>
      </c>
      <c r="J4137" s="32">
        <v>163.5</v>
      </c>
      <c r="K4137" s="33"/>
      <c r="L4137" s="33" t="s">
        <v>53</v>
      </c>
      <c r="M4137" s="20" t="s">
        <v>53</v>
      </c>
      <c r="O4137" s="2" t="s">
        <v>53</v>
      </c>
      <c r="P4137" s="2" t="s">
        <v>53</v>
      </c>
    </row>
    <row r="4138" spans="1:16" x14ac:dyDescent="0.15">
      <c r="A4138" s="26" t="s">
        <v>5753</v>
      </c>
      <c r="B4138" s="27" t="s">
        <v>5768</v>
      </c>
      <c r="C4138" s="28" t="s">
        <v>5769</v>
      </c>
      <c r="D4138" s="28" t="s">
        <v>57</v>
      </c>
      <c r="E4138" s="29" t="s">
        <v>50</v>
      </c>
      <c r="F4138" s="27" t="s">
        <v>62</v>
      </c>
      <c r="G4138" s="30">
        <v>163.5</v>
      </c>
      <c r="H4138" s="31" t="s">
        <v>52</v>
      </c>
      <c r="I4138" s="32">
        <v>163.5</v>
      </c>
      <c r="J4138" s="32">
        <v>163.5</v>
      </c>
      <c r="K4138" s="33"/>
      <c r="L4138" s="33" t="s">
        <v>53</v>
      </c>
      <c r="M4138" s="20" t="s">
        <v>53</v>
      </c>
      <c r="O4138" s="2" t="s">
        <v>53</v>
      </c>
      <c r="P4138" s="2" t="s">
        <v>53</v>
      </c>
    </row>
    <row r="4139" spans="1:16" x14ac:dyDescent="0.15">
      <c r="A4139" s="26" t="s">
        <v>5753</v>
      </c>
      <c r="B4139" s="27" t="s">
        <v>5770</v>
      </c>
      <c r="C4139" s="28" t="s">
        <v>5771</v>
      </c>
      <c r="D4139" s="28" t="s">
        <v>57</v>
      </c>
      <c r="E4139" s="29" t="s">
        <v>2383</v>
      </c>
      <c r="F4139" s="27" t="s">
        <v>58</v>
      </c>
      <c r="G4139" s="30">
        <v>120.75</v>
      </c>
      <c r="H4139" s="31" t="s">
        <v>52</v>
      </c>
      <c r="I4139" s="32">
        <v>120.75</v>
      </c>
      <c r="J4139" s="32">
        <v>120.75</v>
      </c>
      <c r="K4139" s="33"/>
      <c r="L4139" s="33" t="s">
        <v>53</v>
      </c>
      <c r="M4139" s="20" t="s">
        <v>53</v>
      </c>
      <c r="O4139" s="2" t="s">
        <v>53</v>
      </c>
      <c r="P4139" s="2" t="s">
        <v>53</v>
      </c>
    </row>
    <row r="4140" spans="1:16" x14ac:dyDescent="0.15">
      <c r="A4140" s="26" t="s">
        <v>5753</v>
      </c>
      <c r="B4140" s="27" t="s">
        <v>5770</v>
      </c>
      <c r="C4140" s="28" t="s">
        <v>5771</v>
      </c>
      <c r="D4140" s="28" t="s">
        <v>57</v>
      </c>
      <c r="E4140" s="29" t="s">
        <v>5772</v>
      </c>
      <c r="F4140" s="27" t="s">
        <v>58</v>
      </c>
      <c r="G4140" s="30">
        <v>120.75</v>
      </c>
      <c r="H4140" s="31" t="s">
        <v>52</v>
      </c>
      <c r="I4140" s="32">
        <v>120.75</v>
      </c>
      <c r="J4140" s="32">
        <v>120.75</v>
      </c>
      <c r="K4140" s="33"/>
      <c r="L4140" s="33" t="s">
        <v>53</v>
      </c>
      <c r="M4140" s="20" t="s">
        <v>53</v>
      </c>
      <c r="O4140" s="2" t="s">
        <v>53</v>
      </c>
      <c r="P4140" s="2" t="s">
        <v>53</v>
      </c>
    </row>
    <row r="4141" spans="1:16" x14ac:dyDescent="0.15">
      <c r="A4141" s="26" t="s">
        <v>5753</v>
      </c>
      <c r="B4141" s="27" t="s">
        <v>5773</v>
      </c>
      <c r="C4141" s="28" t="s">
        <v>108</v>
      </c>
      <c r="D4141" s="28" t="s">
        <v>57</v>
      </c>
      <c r="E4141" s="29" t="s">
        <v>65</v>
      </c>
      <c r="F4141" s="27" t="s">
        <v>62</v>
      </c>
      <c r="G4141" s="30">
        <v>183.1</v>
      </c>
      <c r="H4141" s="31" t="s">
        <v>52</v>
      </c>
      <c r="I4141" s="32">
        <v>183.1</v>
      </c>
      <c r="J4141" s="32">
        <v>183.1</v>
      </c>
      <c r="K4141" s="33"/>
      <c r="L4141" s="33" t="s">
        <v>53</v>
      </c>
      <c r="M4141" s="20" t="s">
        <v>53</v>
      </c>
      <c r="O4141" s="2" t="s">
        <v>53</v>
      </c>
      <c r="P4141" s="2" t="s">
        <v>53</v>
      </c>
    </row>
    <row r="4142" spans="1:16" x14ac:dyDescent="0.15">
      <c r="A4142" s="26" t="s">
        <v>5753</v>
      </c>
      <c r="B4142" s="27" t="s">
        <v>5774</v>
      </c>
      <c r="C4142" s="28" t="s">
        <v>3536</v>
      </c>
      <c r="D4142" s="28" t="s">
        <v>57</v>
      </c>
      <c r="E4142" s="29" t="s">
        <v>50</v>
      </c>
      <c r="F4142" s="27" t="s">
        <v>62</v>
      </c>
      <c r="G4142" s="30">
        <v>139.94999999999999</v>
      </c>
      <c r="H4142" s="31" t="s">
        <v>52</v>
      </c>
      <c r="I4142" s="32">
        <v>139.94999999999999</v>
      </c>
      <c r="J4142" s="32">
        <v>139.94999999999999</v>
      </c>
      <c r="K4142" s="33"/>
      <c r="L4142" s="33" t="s">
        <v>53</v>
      </c>
      <c r="M4142" s="20" t="s">
        <v>53</v>
      </c>
      <c r="O4142" s="2" t="s">
        <v>53</v>
      </c>
      <c r="P4142" s="2" t="s">
        <v>53</v>
      </c>
    </row>
    <row r="4143" spans="1:16" x14ac:dyDescent="0.15">
      <c r="A4143" s="26" t="s">
        <v>5753</v>
      </c>
      <c r="B4143" s="27" t="s">
        <v>5775</v>
      </c>
      <c r="C4143" s="28" t="s">
        <v>5776</v>
      </c>
      <c r="D4143" s="28" t="s">
        <v>57</v>
      </c>
      <c r="E4143" s="29" t="s">
        <v>65</v>
      </c>
      <c r="F4143" s="27" t="s">
        <v>58</v>
      </c>
      <c r="G4143" s="30">
        <v>132.9</v>
      </c>
      <c r="H4143" s="31" t="s">
        <v>52</v>
      </c>
      <c r="I4143" s="32">
        <v>132.9</v>
      </c>
      <c r="J4143" s="32">
        <v>132.9</v>
      </c>
      <c r="K4143" s="33"/>
      <c r="L4143" s="33" t="s">
        <v>53</v>
      </c>
      <c r="M4143" s="20" t="s">
        <v>53</v>
      </c>
      <c r="O4143" s="2" t="s">
        <v>53</v>
      </c>
      <c r="P4143" s="2" t="s">
        <v>53</v>
      </c>
    </row>
    <row r="4144" spans="1:16" x14ac:dyDescent="0.15">
      <c r="A4144" s="26" t="s">
        <v>5753</v>
      </c>
      <c r="B4144" s="27" t="s">
        <v>5775</v>
      </c>
      <c r="C4144" s="28" t="s">
        <v>5776</v>
      </c>
      <c r="D4144" s="28" t="s">
        <v>57</v>
      </c>
      <c r="E4144" s="29" t="s">
        <v>65</v>
      </c>
      <c r="F4144" s="27" t="s">
        <v>58</v>
      </c>
      <c r="G4144" s="30">
        <v>132.9</v>
      </c>
      <c r="H4144" s="31" t="s">
        <v>52</v>
      </c>
      <c r="I4144" s="32">
        <v>132.9</v>
      </c>
      <c r="J4144" s="32">
        <v>132.9</v>
      </c>
      <c r="K4144" s="33"/>
      <c r="L4144" s="33" t="s">
        <v>53</v>
      </c>
      <c r="M4144" s="20" t="s">
        <v>53</v>
      </c>
      <c r="O4144" s="2" t="s">
        <v>53</v>
      </c>
      <c r="P4144" s="2" t="s">
        <v>53</v>
      </c>
    </row>
    <row r="4145" spans="1:16" x14ac:dyDescent="0.15">
      <c r="A4145" s="26" t="s">
        <v>5753</v>
      </c>
      <c r="B4145" s="27" t="s">
        <v>5777</v>
      </c>
      <c r="C4145" s="28" t="s">
        <v>5778</v>
      </c>
      <c r="D4145" s="28" t="s">
        <v>57</v>
      </c>
      <c r="E4145" s="29" t="s">
        <v>307</v>
      </c>
      <c r="F4145" s="27" t="s">
        <v>58</v>
      </c>
      <c r="G4145" s="30">
        <v>132.9</v>
      </c>
      <c r="H4145" s="31" t="s">
        <v>52</v>
      </c>
      <c r="I4145" s="32">
        <v>132.9</v>
      </c>
      <c r="J4145" s="32">
        <v>132.9</v>
      </c>
      <c r="K4145" s="33"/>
      <c r="L4145" s="33" t="s">
        <v>53</v>
      </c>
      <c r="M4145" s="20" t="s">
        <v>53</v>
      </c>
      <c r="O4145" s="2" t="s">
        <v>53</v>
      </c>
      <c r="P4145" s="2" t="s">
        <v>53</v>
      </c>
    </row>
    <row r="4146" spans="1:16" x14ac:dyDescent="0.15">
      <c r="A4146" s="26" t="s">
        <v>5753</v>
      </c>
      <c r="B4146" s="27" t="s">
        <v>5779</v>
      </c>
      <c r="C4146" s="28" t="s">
        <v>5780</v>
      </c>
      <c r="D4146" s="28" t="s">
        <v>57</v>
      </c>
      <c r="E4146" s="29" t="s">
        <v>298</v>
      </c>
      <c r="F4146" s="27" t="s">
        <v>62</v>
      </c>
      <c r="G4146" s="30">
        <v>154.1</v>
      </c>
      <c r="H4146" s="31" t="s">
        <v>52</v>
      </c>
      <c r="I4146" s="32">
        <v>154.1</v>
      </c>
      <c r="J4146" s="32">
        <v>154.1</v>
      </c>
      <c r="K4146" s="33"/>
      <c r="L4146" s="33" t="s">
        <v>53</v>
      </c>
      <c r="M4146" s="20" t="s">
        <v>53</v>
      </c>
      <c r="O4146" s="2" t="s">
        <v>53</v>
      </c>
      <c r="P4146" s="2" t="s">
        <v>53</v>
      </c>
    </row>
    <row r="4147" spans="1:16" x14ac:dyDescent="0.15">
      <c r="A4147" s="26" t="s">
        <v>5753</v>
      </c>
      <c r="B4147" s="27" t="s">
        <v>5781</v>
      </c>
      <c r="C4147" s="28" t="s">
        <v>5782</v>
      </c>
      <c r="D4147" s="28" t="s">
        <v>57</v>
      </c>
      <c r="E4147" s="29" t="s">
        <v>65</v>
      </c>
      <c r="F4147" s="27" t="s">
        <v>62</v>
      </c>
      <c r="G4147" s="30">
        <v>298.7</v>
      </c>
      <c r="H4147" s="31" t="s">
        <v>52</v>
      </c>
      <c r="I4147" s="32">
        <v>298.7</v>
      </c>
      <c r="J4147" s="32">
        <v>298.7</v>
      </c>
      <c r="K4147" s="33"/>
      <c r="L4147" s="33" t="s">
        <v>53</v>
      </c>
      <c r="M4147" s="20" t="s">
        <v>53</v>
      </c>
      <c r="O4147" s="2" t="s">
        <v>53</v>
      </c>
      <c r="P4147" s="2" t="s">
        <v>53</v>
      </c>
    </row>
    <row r="4148" spans="1:16" x14ac:dyDescent="0.15">
      <c r="A4148" s="26" t="s">
        <v>5753</v>
      </c>
      <c r="B4148" s="27" t="s">
        <v>5783</v>
      </c>
      <c r="C4148" s="28" t="s">
        <v>5784</v>
      </c>
      <c r="D4148" s="28" t="s">
        <v>54</v>
      </c>
      <c r="E4148" s="29" t="s">
        <v>307</v>
      </c>
      <c r="F4148" s="27" t="s">
        <v>62</v>
      </c>
      <c r="G4148" s="30">
        <v>173.3</v>
      </c>
      <c r="H4148" s="31" t="s">
        <v>52</v>
      </c>
      <c r="I4148" s="32">
        <v>173.3</v>
      </c>
      <c r="J4148" s="32">
        <v>173.3</v>
      </c>
      <c r="K4148" s="33"/>
      <c r="L4148" s="33" t="s">
        <v>53</v>
      </c>
      <c r="M4148" s="20" t="s">
        <v>53</v>
      </c>
      <c r="O4148" s="2" t="s">
        <v>53</v>
      </c>
      <c r="P4148" s="2" t="s">
        <v>53</v>
      </c>
    </row>
    <row r="4149" spans="1:16" x14ac:dyDescent="0.15">
      <c r="A4149" s="26" t="s">
        <v>5753</v>
      </c>
      <c r="B4149" s="27" t="s">
        <v>5785</v>
      </c>
      <c r="C4149" s="28" t="s">
        <v>5786</v>
      </c>
      <c r="D4149" s="28" t="s">
        <v>312</v>
      </c>
      <c r="E4149" s="29" t="s">
        <v>50</v>
      </c>
      <c r="F4149" s="27" t="s">
        <v>51</v>
      </c>
      <c r="G4149" s="30">
        <v>125.05</v>
      </c>
      <c r="H4149" s="31" t="s">
        <v>52</v>
      </c>
      <c r="I4149" s="32">
        <v>125.05</v>
      </c>
      <c r="J4149" s="32">
        <v>125.05</v>
      </c>
      <c r="K4149" s="33"/>
      <c r="L4149" s="33" t="s">
        <v>53</v>
      </c>
      <c r="M4149" s="20" t="s">
        <v>53</v>
      </c>
      <c r="O4149" s="2" t="s">
        <v>53</v>
      </c>
      <c r="P4149" s="2" t="s">
        <v>53</v>
      </c>
    </row>
    <row r="4150" spans="1:16" x14ac:dyDescent="0.15">
      <c r="A4150" s="26" t="s">
        <v>5753</v>
      </c>
      <c r="B4150" s="27" t="s">
        <v>5787</v>
      </c>
      <c r="C4150" s="28" t="s">
        <v>5788</v>
      </c>
      <c r="D4150" s="28" t="s">
        <v>54</v>
      </c>
      <c r="E4150" s="29" t="s">
        <v>5789</v>
      </c>
      <c r="F4150" s="27" t="s">
        <v>51</v>
      </c>
      <c r="G4150" s="30">
        <v>86.65</v>
      </c>
      <c r="H4150" s="31" t="s">
        <v>52</v>
      </c>
      <c r="I4150" s="32">
        <v>86.65</v>
      </c>
      <c r="J4150" s="32">
        <v>86.65</v>
      </c>
      <c r="K4150" s="33"/>
      <c r="L4150" s="33" t="s">
        <v>53</v>
      </c>
      <c r="M4150" s="20" t="s">
        <v>53</v>
      </c>
      <c r="O4150" s="2" t="s">
        <v>53</v>
      </c>
      <c r="P4150" s="2" t="s">
        <v>53</v>
      </c>
    </row>
    <row r="4151" spans="1:16" x14ac:dyDescent="0.15">
      <c r="A4151" s="26" t="s">
        <v>5753</v>
      </c>
      <c r="B4151" s="27" t="s">
        <v>5790</v>
      </c>
      <c r="C4151" s="28" t="s">
        <v>5791</v>
      </c>
      <c r="D4151" s="28" t="s">
        <v>57</v>
      </c>
      <c r="E4151" s="29" t="s">
        <v>298</v>
      </c>
      <c r="F4151" s="27" t="s">
        <v>62</v>
      </c>
      <c r="G4151" s="30">
        <v>168.95</v>
      </c>
      <c r="H4151" s="31" t="s">
        <v>52</v>
      </c>
      <c r="I4151" s="32">
        <v>168.95</v>
      </c>
      <c r="J4151" s="32">
        <v>168.95</v>
      </c>
      <c r="K4151" s="33"/>
      <c r="L4151" s="33" t="s">
        <v>53</v>
      </c>
      <c r="M4151" s="20" t="s">
        <v>53</v>
      </c>
      <c r="O4151" s="2" t="s">
        <v>53</v>
      </c>
      <c r="P4151" s="2" t="s">
        <v>53</v>
      </c>
    </row>
    <row r="4152" spans="1:16" x14ac:dyDescent="0.15">
      <c r="A4152" s="26" t="s">
        <v>5753</v>
      </c>
      <c r="B4152" s="27" t="s">
        <v>5792</v>
      </c>
      <c r="C4152" s="28" t="s">
        <v>5793</v>
      </c>
      <c r="D4152" s="28" t="s">
        <v>57</v>
      </c>
      <c r="E4152" s="29" t="s">
        <v>5794</v>
      </c>
      <c r="F4152" s="27" t="s">
        <v>58</v>
      </c>
      <c r="G4152" s="30">
        <v>134.85</v>
      </c>
      <c r="H4152" s="31" t="s">
        <v>52</v>
      </c>
      <c r="I4152" s="32">
        <v>134.85</v>
      </c>
      <c r="J4152" s="32">
        <v>134.85</v>
      </c>
      <c r="K4152" s="33"/>
      <c r="L4152" s="33" t="s">
        <v>53</v>
      </c>
      <c r="M4152" s="20" t="s">
        <v>53</v>
      </c>
      <c r="O4152" s="2" t="s">
        <v>53</v>
      </c>
      <c r="P4152" s="2" t="s">
        <v>53</v>
      </c>
    </row>
    <row r="4153" spans="1:16" x14ac:dyDescent="0.15">
      <c r="A4153" s="26" t="s">
        <v>5753</v>
      </c>
      <c r="B4153" s="27" t="s">
        <v>5792</v>
      </c>
      <c r="C4153" s="28" t="s">
        <v>5793</v>
      </c>
      <c r="D4153" s="28" t="s">
        <v>57</v>
      </c>
      <c r="E4153" s="29" t="s">
        <v>5772</v>
      </c>
      <c r="F4153" s="27" t="s">
        <v>58</v>
      </c>
      <c r="G4153" s="30">
        <v>144.30000000000001</v>
      </c>
      <c r="H4153" s="31" t="s">
        <v>52</v>
      </c>
      <c r="I4153" s="32">
        <v>144.30000000000001</v>
      </c>
      <c r="J4153" s="32">
        <v>144.30000000000001</v>
      </c>
      <c r="K4153" s="33"/>
      <c r="L4153" s="33" t="s">
        <v>53</v>
      </c>
      <c r="M4153" s="20" t="s">
        <v>53</v>
      </c>
      <c r="O4153" s="2" t="s">
        <v>53</v>
      </c>
      <c r="P4153" s="2" t="s">
        <v>53</v>
      </c>
    </row>
    <row r="4154" spans="1:16" x14ac:dyDescent="0.15">
      <c r="A4154" s="26" t="s">
        <v>5753</v>
      </c>
      <c r="B4154" s="27" t="s">
        <v>5795</v>
      </c>
      <c r="C4154" s="28" t="s">
        <v>5796</v>
      </c>
      <c r="D4154" s="28" t="s">
        <v>57</v>
      </c>
      <c r="E4154" s="29" t="s">
        <v>307</v>
      </c>
      <c r="F4154" s="27" t="s">
        <v>62</v>
      </c>
      <c r="G4154" s="30">
        <v>173.3</v>
      </c>
      <c r="H4154" s="31" t="s">
        <v>52</v>
      </c>
      <c r="I4154" s="32">
        <v>173.3</v>
      </c>
      <c r="J4154" s="32">
        <v>173.3</v>
      </c>
      <c r="K4154" s="33"/>
      <c r="L4154" s="33" t="s">
        <v>53</v>
      </c>
      <c r="M4154" s="20" t="s">
        <v>53</v>
      </c>
      <c r="O4154" s="2" t="s">
        <v>53</v>
      </c>
      <c r="P4154" s="2" t="s">
        <v>53</v>
      </c>
    </row>
    <row r="4155" spans="1:16" x14ac:dyDescent="0.15">
      <c r="A4155" s="26" t="s">
        <v>5753</v>
      </c>
      <c r="B4155" s="27" t="s">
        <v>5795</v>
      </c>
      <c r="C4155" s="28" t="s">
        <v>5796</v>
      </c>
      <c r="D4155" s="28" t="s">
        <v>57</v>
      </c>
      <c r="E4155" s="29" t="s">
        <v>307</v>
      </c>
      <c r="F4155" s="27" t="s">
        <v>62</v>
      </c>
      <c r="G4155" s="30">
        <v>173.3</v>
      </c>
      <c r="H4155" s="31" t="s">
        <v>52</v>
      </c>
      <c r="I4155" s="32">
        <v>173.3</v>
      </c>
      <c r="J4155" s="32">
        <v>173.3</v>
      </c>
      <c r="K4155" s="33"/>
      <c r="L4155" s="33" t="s">
        <v>53</v>
      </c>
      <c r="M4155" s="20" t="s">
        <v>53</v>
      </c>
      <c r="O4155" s="2" t="s">
        <v>53</v>
      </c>
      <c r="P4155" s="2" t="s">
        <v>53</v>
      </c>
    </row>
    <row r="4156" spans="1:16" x14ac:dyDescent="0.15">
      <c r="A4156" s="26" t="s">
        <v>5753</v>
      </c>
      <c r="B4156" s="27" t="s">
        <v>5797</v>
      </c>
      <c r="C4156" s="28" t="s">
        <v>5798</v>
      </c>
      <c r="D4156" s="28" t="s">
        <v>57</v>
      </c>
      <c r="E4156" s="29" t="s">
        <v>307</v>
      </c>
      <c r="F4156" s="27" t="s">
        <v>62</v>
      </c>
      <c r="G4156" s="30">
        <v>144.30000000000001</v>
      </c>
      <c r="H4156" s="31" t="s">
        <v>52</v>
      </c>
      <c r="I4156" s="32">
        <v>144.30000000000001</v>
      </c>
      <c r="J4156" s="32">
        <v>144.30000000000001</v>
      </c>
      <c r="K4156" s="33"/>
      <c r="L4156" s="33" t="s">
        <v>53</v>
      </c>
      <c r="M4156" s="20" t="s">
        <v>53</v>
      </c>
      <c r="O4156" s="2" t="s">
        <v>53</v>
      </c>
      <c r="P4156" s="2" t="s">
        <v>53</v>
      </c>
    </row>
    <row r="4157" spans="1:16" x14ac:dyDescent="0.15">
      <c r="A4157" s="26" t="s">
        <v>5753</v>
      </c>
      <c r="B4157" s="27" t="s">
        <v>5797</v>
      </c>
      <c r="C4157" s="28" t="s">
        <v>5798</v>
      </c>
      <c r="D4157" s="28" t="s">
        <v>57</v>
      </c>
      <c r="E4157" s="29" t="s">
        <v>307</v>
      </c>
      <c r="F4157" s="27" t="s">
        <v>62</v>
      </c>
      <c r="G4157" s="30">
        <v>144.30000000000001</v>
      </c>
      <c r="H4157" s="31" t="s">
        <v>52</v>
      </c>
      <c r="I4157" s="32">
        <v>144.30000000000001</v>
      </c>
      <c r="J4157" s="32">
        <v>144.30000000000001</v>
      </c>
      <c r="K4157" s="33"/>
      <c r="L4157" s="33" t="s">
        <v>53</v>
      </c>
      <c r="M4157" s="20" t="s">
        <v>53</v>
      </c>
      <c r="O4157" s="2" t="s">
        <v>53</v>
      </c>
      <c r="P4157" s="2" t="s">
        <v>53</v>
      </c>
    </row>
    <row r="4158" spans="1:16" x14ac:dyDescent="0.15">
      <c r="A4158" s="26" t="s">
        <v>5753</v>
      </c>
      <c r="B4158" s="27" t="s">
        <v>5799</v>
      </c>
      <c r="C4158" s="28" t="s">
        <v>5800</v>
      </c>
      <c r="D4158" s="28" t="s">
        <v>57</v>
      </c>
      <c r="E4158" s="29" t="s">
        <v>307</v>
      </c>
      <c r="F4158" s="27" t="s">
        <v>58</v>
      </c>
      <c r="G4158" s="30">
        <v>120.75</v>
      </c>
      <c r="H4158" s="31" t="s">
        <v>52</v>
      </c>
      <c r="I4158" s="32">
        <v>120.75</v>
      </c>
      <c r="J4158" s="32">
        <v>120.75</v>
      </c>
      <c r="K4158" s="33"/>
      <c r="L4158" s="33" t="s">
        <v>53</v>
      </c>
      <c r="M4158" s="20" t="s">
        <v>53</v>
      </c>
      <c r="O4158" s="2" t="s">
        <v>53</v>
      </c>
      <c r="P4158" s="2" t="s">
        <v>53</v>
      </c>
    </row>
    <row r="4159" spans="1:16" x14ac:dyDescent="0.15">
      <c r="A4159" s="26" t="s">
        <v>5753</v>
      </c>
      <c r="B4159" s="27" t="s">
        <v>5801</v>
      </c>
      <c r="C4159" s="28" t="s">
        <v>5802</v>
      </c>
      <c r="D4159" s="28" t="s">
        <v>57</v>
      </c>
      <c r="E4159" s="29" t="s">
        <v>65</v>
      </c>
      <c r="F4159" s="27" t="s">
        <v>62</v>
      </c>
      <c r="G4159" s="30">
        <v>240.7</v>
      </c>
      <c r="H4159" s="31" t="s">
        <v>52</v>
      </c>
      <c r="I4159" s="32">
        <v>240.7</v>
      </c>
      <c r="J4159" s="32">
        <v>240.7</v>
      </c>
      <c r="K4159" s="33"/>
      <c r="L4159" s="33" t="s">
        <v>53</v>
      </c>
      <c r="M4159" s="20" t="s">
        <v>53</v>
      </c>
      <c r="O4159" s="2" t="s">
        <v>53</v>
      </c>
      <c r="P4159" s="2" t="s">
        <v>53</v>
      </c>
    </row>
    <row r="4160" spans="1:16" x14ac:dyDescent="0.15">
      <c r="A4160" s="26" t="s">
        <v>5753</v>
      </c>
      <c r="B4160" s="27" t="s">
        <v>5801</v>
      </c>
      <c r="C4160" s="28" t="s">
        <v>5802</v>
      </c>
      <c r="D4160" s="28" t="s">
        <v>57</v>
      </c>
      <c r="E4160" s="29" t="s">
        <v>369</v>
      </c>
      <c r="F4160" s="27" t="s">
        <v>62</v>
      </c>
      <c r="G4160" s="30">
        <v>240.7</v>
      </c>
      <c r="H4160" s="31" t="s">
        <v>52</v>
      </c>
      <c r="I4160" s="32">
        <v>240.7</v>
      </c>
      <c r="J4160" s="32">
        <v>240.7</v>
      </c>
      <c r="K4160" s="33"/>
      <c r="L4160" s="33" t="s">
        <v>53</v>
      </c>
      <c r="M4160" s="20" t="s">
        <v>53</v>
      </c>
      <c r="O4160" s="2" t="s">
        <v>53</v>
      </c>
      <c r="P4160" s="2" t="s">
        <v>53</v>
      </c>
    </row>
    <row r="4161" spans="1:16" x14ac:dyDescent="0.15">
      <c r="A4161" s="26" t="s">
        <v>5753</v>
      </c>
      <c r="B4161" s="27" t="s">
        <v>5803</v>
      </c>
      <c r="C4161" s="28" t="s">
        <v>5804</v>
      </c>
      <c r="D4161" s="28" t="s">
        <v>57</v>
      </c>
      <c r="E4161" s="29" t="s">
        <v>307</v>
      </c>
      <c r="F4161" s="27" t="s">
        <v>152</v>
      </c>
      <c r="G4161" s="30">
        <v>385.35</v>
      </c>
      <c r="H4161" s="31" t="s">
        <v>160</v>
      </c>
      <c r="I4161" s="32">
        <v>385.35</v>
      </c>
      <c r="J4161" s="32">
        <v>385.35</v>
      </c>
      <c r="K4161" s="33"/>
      <c r="L4161" s="33" t="s">
        <v>53</v>
      </c>
      <c r="M4161" s="20" t="s">
        <v>53</v>
      </c>
      <c r="O4161" s="2" t="s">
        <v>53</v>
      </c>
      <c r="P4161" s="2" t="s">
        <v>53</v>
      </c>
    </row>
    <row r="4162" spans="1:16" x14ac:dyDescent="0.15">
      <c r="A4162" s="26" t="s">
        <v>5753</v>
      </c>
      <c r="B4162" s="27" t="s">
        <v>5805</v>
      </c>
      <c r="C4162" s="28" t="s">
        <v>5806</v>
      </c>
      <c r="D4162" s="28" t="s">
        <v>57</v>
      </c>
      <c r="E4162" s="29" t="s">
        <v>1063</v>
      </c>
      <c r="F4162" s="27" t="s">
        <v>152</v>
      </c>
      <c r="G4162" s="30">
        <v>414.35</v>
      </c>
      <c r="H4162" s="31" t="s">
        <v>160</v>
      </c>
      <c r="I4162" s="32">
        <v>414.35</v>
      </c>
      <c r="J4162" s="32">
        <v>414.35</v>
      </c>
      <c r="K4162" s="33"/>
      <c r="L4162" s="33" t="s">
        <v>53</v>
      </c>
      <c r="M4162" s="20" t="s">
        <v>53</v>
      </c>
      <c r="O4162" s="2" t="s">
        <v>53</v>
      </c>
      <c r="P4162" s="2" t="s">
        <v>53</v>
      </c>
    </row>
    <row r="4163" spans="1:16" x14ac:dyDescent="0.15">
      <c r="A4163" s="26" t="s">
        <v>5753</v>
      </c>
      <c r="B4163" s="27" t="s">
        <v>5807</v>
      </c>
      <c r="C4163" s="28" t="s">
        <v>5808</v>
      </c>
      <c r="D4163" s="28" t="s">
        <v>57</v>
      </c>
      <c r="E4163" s="29" t="s">
        <v>926</v>
      </c>
      <c r="F4163" s="27" t="s">
        <v>62</v>
      </c>
      <c r="G4163" s="30">
        <v>231.3</v>
      </c>
      <c r="H4163" s="31" t="s">
        <v>52</v>
      </c>
      <c r="I4163" s="32">
        <v>231.3</v>
      </c>
      <c r="J4163" s="32">
        <v>231.3</v>
      </c>
      <c r="K4163" s="33"/>
      <c r="L4163" s="33" t="s">
        <v>53</v>
      </c>
      <c r="M4163" s="20" t="s">
        <v>53</v>
      </c>
      <c r="O4163" s="2" t="s">
        <v>53</v>
      </c>
      <c r="P4163" s="2" t="s">
        <v>53</v>
      </c>
    </row>
    <row r="4164" spans="1:16" x14ac:dyDescent="0.15">
      <c r="A4164" s="26" t="s">
        <v>5753</v>
      </c>
      <c r="B4164" s="27" t="s">
        <v>5809</v>
      </c>
      <c r="C4164" s="28" t="s">
        <v>5810</v>
      </c>
      <c r="D4164" s="28" t="s">
        <v>54</v>
      </c>
      <c r="E4164" s="29" t="s">
        <v>4461</v>
      </c>
      <c r="F4164" s="27" t="s">
        <v>191</v>
      </c>
      <c r="G4164" s="30">
        <v>34.1</v>
      </c>
      <c r="H4164" s="31" t="s">
        <v>62</v>
      </c>
      <c r="I4164" s="32">
        <v>34.1</v>
      </c>
      <c r="J4164" s="32">
        <v>34.1</v>
      </c>
      <c r="K4164" s="33"/>
      <c r="L4164" s="33" t="s">
        <v>53</v>
      </c>
      <c r="M4164" s="20" t="s">
        <v>53</v>
      </c>
      <c r="O4164" s="2" t="s">
        <v>53</v>
      </c>
      <c r="P4164" s="2" t="s">
        <v>53</v>
      </c>
    </row>
    <row r="4165" spans="1:16" x14ac:dyDescent="0.15">
      <c r="A4165" s="26" t="s">
        <v>5753</v>
      </c>
      <c r="B4165" s="27" t="s">
        <v>5811</v>
      </c>
      <c r="C4165" s="28" t="s">
        <v>5812</v>
      </c>
      <c r="D4165" s="28" t="s">
        <v>54</v>
      </c>
      <c r="E4165" s="29" t="s">
        <v>1487</v>
      </c>
      <c r="F4165" s="27" t="s">
        <v>58</v>
      </c>
      <c r="G4165" s="30">
        <v>76.849999999999994</v>
      </c>
      <c r="H4165" s="31" t="s">
        <v>52</v>
      </c>
      <c r="I4165" s="32">
        <v>76.849999999999994</v>
      </c>
      <c r="J4165" s="32">
        <v>76.849999999999994</v>
      </c>
      <c r="K4165" s="33"/>
      <c r="L4165" s="33" t="s">
        <v>53</v>
      </c>
      <c r="M4165" s="20" t="s">
        <v>53</v>
      </c>
      <c r="O4165" s="2" t="s">
        <v>53</v>
      </c>
      <c r="P4165" s="2" t="s">
        <v>53</v>
      </c>
    </row>
    <row r="4166" spans="1:16" x14ac:dyDescent="0.15">
      <c r="A4166" s="26" t="s">
        <v>5753</v>
      </c>
      <c r="B4166" s="27" t="s">
        <v>5811</v>
      </c>
      <c r="C4166" s="28" t="s">
        <v>5812</v>
      </c>
      <c r="D4166" s="28" t="s">
        <v>54</v>
      </c>
      <c r="E4166" s="29" t="s">
        <v>307</v>
      </c>
      <c r="F4166" s="27" t="s">
        <v>58</v>
      </c>
      <c r="G4166" s="30">
        <v>82.35</v>
      </c>
      <c r="H4166" s="31" t="s">
        <v>52</v>
      </c>
      <c r="I4166" s="32">
        <v>82.35</v>
      </c>
      <c r="J4166" s="32">
        <v>82.35</v>
      </c>
      <c r="K4166" s="33"/>
      <c r="L4166" s="33" t="s">
        <v>53</v>
      </c>
      <c r="M4166" s="20" t="s">
        <v>53</v>
      </c>
      <c r="O4166" s="2" t="s">
        <v>53</v>
      </c>
      <c r="P4166" s="2" t="s">
        <v>53</v>
      </c>
    </row>
    <row r="4167" spans="1:16" x14ac:dyDescent="0.15">
      <c r="A4167" s="26" t="s">
        <v>5753</v>
      </c>
      <c r="B4167" s="27" t="s">
        <v>5811</v>
      </c>
      <c r="C4167" s="28" t="s">
        <v>5812</v>
      </c>
      <c r="D4167" s="28" t="s">
        <v>54</v>
      </c>
      <c r="E4167" s="29" t="s">
        <v>307</v>
      </c>
      <c r="F4167" s="27" t="s">
        <v>58</v>
      </c>
      <c r="G4167" s="30">
        <v>82.35</v>
      </c>
      <c r="H4167" s="31" t="s">
        <v>52</v>
      </c>
      <c r="I4167" s="32">
        <v>82.35</v>
      </c>
      <c r="J4167" s="32">
        <v>82.35</v>
      </c>
      <c r="K4167" s="33"/>
      <c r="L4167" s="33" t="s">
        <v>53</v>
      </c>
      <c r="M4167" s="20" t="s">
        <v>53</v>
      </c>
      <c r="O4167" s="2" t="s">
        <v>53</v>
      </c>
      <c r="P4167" s="2" t="s">
        <v>53</v>
      </c>
    </row>
    <row r="4168" spans="1:16" x14ac:dyDescent="0.15">
      <c r="A4168" s="26" t="s">
        <v>5753</v>
      </c>
      <c r="B4168" s="27" t="s">
        <v>5811</v>
      </c>
      <c r="C4168" s="28" t="s">
        <v>5812</v>
      </c>
      <c r="D4168" s="28" t="s">
        <v>633</v>
      </c>
      <c r="E4168" s="29" t="s">
        <v>307</v>
      </c>
      <c r="F4168" s="27" t="s">
        <v>58</v>
      </c>
      <c r="G4168" s="30">
        <v>101.55</v>
      </c>
      <c r="H4168" s="31" t="s">
        <v>52</v>
      </c>
      <c r="I4168" s="32">
        <v>101.55</v>
      </c>
      <c r="J4168" s="32">
        <v>101.55</v>
      </c>
      <c r="K4168" s="33"/>
      <c r="L4168" s="33" t="s">
        <v>53</v>
      </c>
      <c r="M4168" s="20" t="s">
        <v>53</v>
      </c>
      <c r="O4168" s="2" t="s">
        <v>53</v>
      </c>
      <c r="P4168" s="2" t="s">
        <v>53</v>
      </c>
    </row>
    <row r="4169" spans="1:16" x14ac:dyDescent="0.15">
      <c r="A4169" s="26" t="s">
        <v>5753</v>
      </c>
      <c r="B4169" s="27" t="s">
        <v>5813</v>
      </c>
      <c r="C4169" s="28" t="s">
        <v>5814</v>
      </c>
      <c r="D4169" s="28" t="s">
        <v>57</v>
      </c>
      <c r="E4169" s="29" t="s">
        <v>3401</v>
      </c>
      <c r="F4169" s="27" t="s">
        <v>58</v>
      </c>
      <c r="G4169" s="30">
        <v>67.05</v>
      </c>
      <c r="H4169" s="31" t="s">
        <v>52</v>
      </c>
      <c r="I4169" s="32">
        <v>67.05</v>
      </c>
      <c r="J4169" s="32">
        <v>67.05</v>
      </c>
      <c r="K4169" s="33"/>
      <c r="L4169" s="33" t="s">
        <v>53</v>
      </c>
      <c r="M4169" s="20" t="s">
        <v>53</v>
      </c>
      <c r="O4169" s="2" t="s">
        <v>53</v>
      </c>
      <c r="P4169" s="2" t="s">
        <v>53</v>
      </c>
    </row>
    <row r="4170" spans="1:16" x14ac:dyDescent="0.15">
      <c r="A4170" s="26" t="s">
        <v>5753</v>
      </c>
      <c r="B4170" s="27" t="s">
        <v>5813</v>
      </c>
      <c r="C4170" s="28" t="s">
        <v>5814</v>
      </c>
      <c r="D4170" s="28" t="s">
        <v>57</v>
      </c>
      <c r="E4170" s="29" t="s">
        <v>3401</v>
      </c>
      <c r="F4170" s="27" t="s">
        <v>58</v>
      </c>
      <c r="G4170" s="30">
        <v>67.05</v>
      </c>
      <c r="H4170" s="31" t="s">
        <v>52</v>
      </c>
      <c r="I4170" s="32">
        <v>67.05</v>
      </c>
      <c r="J4170" s="32">
        <v>67.05</v>
      </c>
      <c r="K4170" s="33"/>
      <c r="L4170" s="33" t="s">
        <v>53</v>
      </c>
      <c r="M4170" s="20" t="s">
        <v>53</v>
      </c>
      <c r="O4170" s="2" t="s">
        <v>53</v>
      </c>
      <c r="P4170" s="2" t="s">
        <v>53</v>
      </c>
    </row>
    <row r="4171" spans="1:16" x14ac:dyDescent="0.15">
      <c r="A4171" s="26" t="s">
        <v>5753</v>
      </c>
      <c r="B4171" s="27" t="s">
        <v>5815</v>
      </c>
      <c r="C4171" s="28" t="s">
        <v>5816</v>
      </c>
      <c r="D4171" s="28" t="s">
        <v>54</v>
      </c>
      <c r="E4171" s="29" t="s">
        <v>1487</v>
      </c>
      <c r="F4171" s="27" t="s">
        <v>58</v>
      </c>
      <c r="G4171" s="30">
        <v>74.900000000000006</v>
      </c>
      <c r="H4171" s="31" t="s">
        <v>52</v>
      </c>
      <c r="I4171" s="32">
        <v>74.900000000000006</v>
      </c>
      <c r="J4171" s="32">
        <v>74.900000000000006</v>
      </c>
      <c r="K4171" s="33"/>
      <c r="L4171" s="33" t="s">
        <v>53</v>
      </c>
      <c r="M4171" s="20" t="s">
        <v>53</v>
      </c>
      <c r="O4171" s="2" t="s">
        <v>53</v>
      </c>
      <c r="P4171" s="2" t="s">
        <v>53</v>
      </c>
    </row>
    <row r="4172" spans="1:16" x14ac:dyDescent="0.15">
      <c r="A4172" s="26" t="s">
        <v>5753</v>
      </c>
      <c r="B4172" s="27" t="s">
        <v>5815</v>
      </c>
      <c r="C4172" s="28" t="s">
        <v>5816</v>
      </c>
      <c r="D4172" s="28" t="s">
        <v>54</v>
      </c>
      <c r="E4172" s="29" t="s">
        <v>1487</v>
      </c>
      <c r="F4172" s="27" t="s">
        <v>58</v>
      </c>
      <c r="G4172" s="30">
        <v>74.900000000000006</v>
      </c>
      <c r="H4172" s="31" t="s">
        <v>52</v>
      </c>
      <c r="I4172" s="32">
        <v>74.900000000000006</v>
      </c>
      <c r="J4172" s="32">
        <v>74.900000000000006</v>
      </c>
      <c r="K4172" s="33"/>
      <c r="L4172" s="33" t="s">
        <v>53</v>
      </c>
      <c r="M4172" s="20" t="s">
        <v>53</v>
      </c>
      <c r="O4172" s="2" t="s">
        <v>53</v>
      </c>
      <c r="P4172" s="2" t="s">
        <v>53</v>
      </c>
    </row>
    <row r="4173" spans="1:16" x14ac:dyDescent="0.15">
      <c r="A4173" s="26" t="s">
        <v>5753</v>
      </c>
      <c r="B4173" s="27" t="s">
        <v>5815</v>
      </c>
      <c r="C4173" s="28" t="s">
        <v>5816</v>
      </c>
      <c r="D4173" s="28" t="s">
        <v>54</v>
      </c>
      <c r="E4173" s="29" t="s">
        <v>307</v>
      </c>
      <c r="F4173" s="27" t="s">
        <v>58</v>
      </c>
      <c r="G4173" s="30">
        <v>86.65</v>
      </c>
      <c r="H4173" s="31" t="s">
        <v>52</v>
      </c>
      <c r="I4173" s="32">
        <v>86.65</v>
      </c>
      <c r="J4173" s="32">
        <v>86.65</v>
      </c>
      <c r="K4173" s="33"/>
      <c r="L4173" s="33" t="s">
        <v>53</v>
      </c>
      <c r="M4173" s="20" t="s">
        <v>53</v>
      </c>
      <c r="O4173" s="2" t="s">
        <v>53</v>
      </c>
      <c r="P4173" s="2" t="s">
        <v>53</v>
      </c>
    </row>
    <row r="4174" spans="1:16" x14ac:dyDescent="0.15">
      <c r="A4174" s="26" t="s">
        <v>5753</v>
      </c>
      <c r="B4174" s="27" t="s">
        <v>5815</v>
      </c>
      <c r="C4174" s="28" t="s">
        <v>5816</v>
      </c>
      <c r="D4174" s="28" t="s">
        <v>54</v>
      </c>
      <c r="E4174" s="29" t="s">
        <v>307</v>
      </c>
      <c r="F4174" s="27" t="s">
        <v>58</v>
      </c>
      <c r="G4174" s="30">
        <v>86.65</v>
      </c>
      <c r="H4174" s="31" t="s">
        <v>52</v>
      </c>
      <c r="I4174" s="32">
        <v>86.65</v>
      </c>
      <c r="J4174" s="32">
        <v>86.65</v>
      </c>
      <c r="K4174" s="33"/>
      <c r="L4174" s="33" t="s">
        <v>53</v>
      </c>
      <c r="M4174" s="20" t="s">
        <v>53</v>
      </c>
      <c r="O4174" s="2" t="s">
        <v>53</v>
      </c>
      <c r="P4174" s="2" t="s">
        <v>53</v>
      </c>
    </row>
    <row r="4175" spans="1:16" x14ac:dyDescent="0.15">
      <c r="A4175" s="26" t="s">
        <v>5753</v>
      </c>
      <c r="B4175" s="27" t="s">
        <v>5815</v>
      </c>
      <c r="C4175" s="28" t="s">
        <v>5816</v>
      </c>
      <c r="D4175" s="28" t="s">
        <v>54</v>
      </c>
      <c r="E4175" s="29" t="s">
        <v>307</v>
      </c>
      <c r="F4175" s="27" t="s">
        <v>58</v>
      </c>
      <c r="G4175" s="30">
        <v>86.65</v>
      </c>
      <c r="H4175" s="31" t="s">
        <v>52</v>
      </c>
      <c r="I4175" s="32">
        <v>86.65</v>
      </c>
      <c r="J4175" s="32">
        <v>86.65</v>
      </c>
      <c r="K4175" s="33"/>
      <c r="L4175" s="33" t="s">
        <v>53</v>
      </c>
      <c r="M4175" s="20" t="s">
        <v>53</v>
      </c>
      <c r="O4175" s="2" t="s">
        <v>53</v>
      </c>
      <c r="P4175" s="2" t="s">
        <v>53</v>
      </c>
    </row>
    <row r="4176" spans="1:16" x14ac:dyDescent="0.15">
      <c r="A4176" s="26" t="s">
        <v>5753</v>
      </c>
      <c r="B4176" s="27" t="s">
        <v>5815</v>
      </c>
      <c r="C4176" s="28" t="s">
        <v>5816</v>
      </c>
      <c r="D4176" s="28" t="s">
        <v>54</v>
      </c>
      <c r="E4176" s="29" t="s">
        <v>307</v>
      </c>
      <c r="F4176" s="27" t="s">
        <v>58</v>
      </c>
      <c r="G4176" s="30">
        <v>86.65</v>
      </c>
      <c r="H4176" s="31" t="s">
        <v>52</v>
      </c>
      <c r="I4176" s="32">
        <v>86.65</v>
      </c>
      <c r="J4176" s="32">
        <v>86.65</v>
      </c>
      <c r="K4176" s="33"/>
      <c r="L4176" s="33" t="s">
        <v>53</v>
      </c>
      <c r="M4176" s="20" t="s">
        <v>53</v>
      </c>
      <c r="O4176" s="2" t="s">
        <v>53</v>
      </c>
      <c r="P4176" s="2" t="s">
        <v>53</v>
      </c>
    </row>
    <row r="4177" spans="1:16" x14ac:dyDescent="0.15">
      <c r="A4177" s="26" t="s">
        <v>5753</v>
      </c>
      <c r="B4177" s="27" t="s">
        <v>5815</v>
      </c>
      <c r="C4177" s="28" t="s">
        <v>5816</v>
      </c>
      <c r="D4177" s="28" t="s">
        <v>633</v>
      </c>
      <c r="E4177" s="29" t="s">
        <v>307</v>
      </c>
      <c r="F4177" s="27" t="s">
        <v>58</v>
      </c>
      <c r="G4177" s="30">
        <v>101.55</v>
      </c>
      <c r="H4177" s="31" t="s">
        <v>52</v>
      </c>
      <c r="I4177" s="32">
        <v>101.55</v>
      </c>
      <c r="J4177" s="32">
        <v>101.55</v>
      </c>
      <c r="K4177" s="33"/>
      <c r="L4177" s="33" t="s">
        <v>53</v>
      </c>
      <c r="M4177" s="20" t="s">
        <v>53</v>
      </c>
      <c r="O4177" s="2" t="s">
        <v>53</v>
      </c>
      <c r="P4177" s="2" t="s">
        <v>53</v>
      </c>
    </row>
    <row r="4178" spans="1:16" x14ac:dyDescent="0.15">
      <c r="A4178" s="26" t="s">
        <v>5753</v>
      </c>
      <c r="B4178" s="27" t="s">
        <v>5817</v>
      </c>
      <c r="C4178" s="28" t="s">
        <v>5818</v>
      </c>
      <c r="D4178" s="28" t="s">
        <v>54</v>
      </c>
      <c r="E4178" s="29" t="s">
        <v>3401</v>
      </c>
      <c r="F4178" s="27" t="s">
        <v>58</v>
      </c>
      <c r="G4178" s="30">
        <v>67.05</v>
      </c>
      <c r="H4178" s="31" t="s">
        <v>52</v>
      </c>
      <c r="I4178" s="32">
        <v>67.05</v>
      </c>
      <c r="J4178" s="32">
        <v>67.05</v>
      </c>
      <c r="K4178" s="33"/>
      <c r="L4178" s="33" t="s">
        <v>53</v>
      </c>
      <c r="M4178" s="20" t="s">
        <v>53</v>
      </c>
      <c r="O4178" s="2" t="s">
        <v>53</v>
      </c>
      <c r="P4178" s="2" t="s">
        <v>53</v>
      </c>
    </row>
    <row r="4179" spans="1:16" x14ac:dyDescent="0.15">
      <c r="A4179" s="26" t="s">
        <v>5753</v>
      </c>
      <c r="B4179" s="27" t="s">
        <v>5817</v>
      </c>
      <c r="C4179" s="28" t="s">
        <v>5818</v>
      </c>
      <c r="D4179" s="28" t="s">
        <v>633</v>
      </c>
      <c r="E4179" s="29" t="s">
        <v>3401</v>
      </c>
      <c r="F4179" s="27" t="s">
        <v>58</v>
      </c>
      <c r="G4179" s="30">
        <v>76.849999999999994</v>
      </c>
      <c r="H4179" s="31" t="s">
        <v>52</v>
      </c>
      <c r="I4179" s="32">
        <v>76.849999999999994</v>
      </c>
      <c r="J4179" s="32">
        <v>76.849999999999994</v>
      </c>
      <c r="K4179" s="33"/>
      <c r="L4179" s="33" t="s">
        <v>53</v>
      </c>
      <c r="M4179" s="20" t="s">
        <v>53</v>
      </c>
      <c r="O4179" s="2" t="s">
        <v>53</v>
      </c>
      <c r="P4179" s="2" t="s">
        <v>53</v>
      </c>
    </row>
    <row r="4180" spans="1:16" x14ac:dyDescent="0.15">
      <c r="A4180" s="26" t="s">
        <v>5753</v>
      </c>
      <c r="B4180" s="27" t="s">
        <v>5819</v>
      </c>
      <c r="C4180" s="28" t="s">
        <v>5820</v>
      </c>
      <c r="D4180" s="28" t="s">
        <v>57</v>
      </c>
      <c r="E4180" s="29" t="s">
        <v>307</v>
      </c>
      <c r="F4180" s="27" t="s">
        <v>51</v>
      </c>
      <c r="G4180" s="30">
        <v>70.2</v>
      </c>
      <c r="H4180" s="31" t="s">
        <v>52</v>
      </c>
      <c r="I4180" s="32">
        <v>70.2</v>
      </c>
      <c r="J4180" s="32">
        <v>70.2</v>
      </c>
      <c r="K4180" s="33"/>
      <c r="L4180" s="33" t="s">
        <v>53</v>
      </c>
      <c r="M4180" s="20" t="s">
        <v>53</v>
      </c>
      <c r="O4180" s="2" t="s">
        <v>53</v>
      </c>
      <c r="P4180" s="2" t="s">
        <v>53</v>
      </c>
    </row>
    <row r="4181" spans="1:16" x14ac:dyDescent="0.15">
      <c r="A4181" s="26" t="s">
        <v>5753</v>
      </c>
      <c r="B4181" s="27" t="s">
        <v>5819</v>
      </c>
      <c r="C4181" s="28" t="s">
        <v>5820</v>
      </c>
      <c r="D4181" s="28" t="s">
        <v>57</v>
      </c>
      <c r="E4181" s="29" t="s">
        <v>307</v>
      </c>
      <c r="F4181" s="27" t="s">
        <v>51</v>
      </c>
      <c r="G4181" s="30">
        <v>70.2</v>
      </c>
      <c r="H4181" s="31" t="s">
        <v>52</v>
      </c>
      <c r="I4181" s="32">
        <v>70.2</v>
      </c>
      <c r="J4181" s="32">
        <v>70.2</v>
      </c>
      <c r="K4181" s="33"/>
      <c r="L4181" s="33" t="s">
        <v>53</v>
      </c>
      <c r="M4181" s="20" t="s">
        <v>53</v>
      </c>
      <c r="O4181" s="2" t="s">
        <v>53</v>
      </c>
      <c r="P4181" s="2" t="s">
        <v>53</v>
      </c>
    </row>
    <row r="4182" spans="1:16" x14ac:dyDescent="0.15">
      <c r="A4182" s="26" t="s">
        <v>5753</v>
      </c>
      <c r="B4182" s="27" t="s">
        <v>5821</v>
      </c>
      <c r="C4182" s="28" t="s">
        <v>5822</v>
      </c>
      <c r="D4182" s="28" t="s">
        <v>54</v>
      </c>
      <c r="E4182" s="29" t="s">
        <v>3401</v>
      </c>
      <c r="F4182" s="27" t="s">
        <v>58</v>
      </c>
      <c r="G4182" s="30">
        <v>57.65</v>
      </c>
      <c r="H4182" s="31" t="s">
        <v>52</v>
      </c>
      <c r="I4182" s="32">
        <v>57.65</v>
      </c>
      <c r="J4182" s="32">
        <v>57.65</v>
      </c>
      <c r="K4182" s="33"/>
      <c r="L4182" s="33" t="s">
        <v>53</v>
      </c>
      <c r="M4182" s="20" t="s">
        <v>53</v>
      </c>
      <c r="O4182" s="2" t="s">
        <v>53</v>
      </c>
      <c r="P4182" s="2" t="s">
        <v>53</v>
      </c>
    </row>
    <row r="4183" spans="1:16" x14ac:dyDescent="0.15">
      <c r="A4183" s="26" t="s">
        <v>5753</v>
      </c>
      <c r="B4183" s="27" t="s">
        <v>5821</v>
      </c>
      <c r="C4183" s="28" t="s">
        <v>5822</v>
      </c>
      <c r="D4183" s="28" t="s">
        <v>54</v>
      </c>
      <c r="E4183" s="29" t="s">
        <v>3401</v>
      </c>
      <c r="F4183" s="27" t="s">
        <v>58</v>
      </c>
      <c r="G4183" s="30">
        <v>57.65</v>
      </c>
      <c r="H4183" s="31" t="s">
        <v>52</v>
      </c>
      <c r="I4183" s="32">
        <v>57.65</v>
      </c>
      <c r="J4183" s="32">
        <v>57.65</v>
      </c>
      <c r="K4183" s="33"/>
      <c r="L4183" s="33" t="s">
        <v>53</v>
      </c>
      <c r="M4183" s="20" t="s">
        <v>53</v>
      </c>
      <c r="O4183" s="2" t="s">
        <v>53</v>
      </c>
      <c r="P4183" s="2" t="s">
        <v>53</v>
      </c>
    </row>
    <row r="4184" spans="1:16" x14ac:dyDescent="0.15">
      <c r="A4184" s="26" t="s">
        <v>5753</v>
      </c>
      <c r="B4184" s="27" t="s">
        <v>5823</v>
      </c>
      <c r="C4184" s="28" t="s">
        <v>5824</v>
      </c>
      <c r="D4184" s="28" t="s">
        <v>57</v>
      </c>
      <c r="E4184" s="29" t="s">
        <v>50</v>
      </c>
      <c r="F4184" s="27" t="s">
        <v>62</v>
      </c>
      <c r="G4184" s="30">
        <v>115.25</v>
      </c>
      <c r="H4184" s="31" t="s">
        <v>52</v>
      </c>
      <c r="I4184" s="32">
        <v>115.25</v>
      </c>
      <c r="J4184" s="32">
        <v>115.25</v>
      </c>
      <c r="K4184" s="33"/>
      <c r="L4184" s="33" t="s">
        <v>53</v>
      </c>
      <c r="M4184" s="20" t="s">
        <v>53</v>
      </c>
      <c r="O4184" s="2" t="s">
        <v>53</v>
      </c>
      <c r="P4184" s="2" t="s">
        <v>53</v>
      </c>
    </row>
    <row r="4185" spans="1:16" x14ac:dyDescent="0.15">
      <c r="A4185" s="26" t="s">
        <v>5753</v>
      </c>
      <c r="B4185" s="27" t="s">
        <v>5825</v>
      </c>
      <c r="C4185" s="28" t="s">
        <v>5826</v>
      </c>
      <c r="D4185" s="28" t="s">
        <v>57</v>
      </c>
      <c r="E4185" s="29" t="s">
        <v>65</v>
      </c>
      <c r="F4185" s="27" t="s">
        <v>58</v>
      </c>
      <c r="G4185" s="30">
        <v>60.4</v>
      </c>
      <c r="H4185" s="31" t="s">
        <v>52</v>
      </c>
      <c r="I4185" s="32">
        <v>60.4</v>
      </c>
      <c r="J4185" s="32">
        <v>60.4</v>
      </c>
      <c r="K4185" s="33"/>
      <c r="L4185" s="33" t="s">
        <v>53</v>
      </c>
      <c r="M4185" s="20" t="s">
        <v>53</v>
      </c>
      <c r="O4185" s="2" t="s">
        <v>53</v>
      </c>
      <c r="P4185" s="2" t="s">
        <v>53</v>
      </c>
    </row>
    <row r="4186" spans="1:16" x14ac:dyDescent="0.15">
      <c r="A4186" s="26" t="s">
        <v>5753</v>
      </c>
      <c r="B4186" s="27" t="s">
        <v>5827</v>
      </c>
      <c r="C4186" s="28" t="s">
        <v>5828</v>
      </c>
      <c r="D4186" s="28" t="s">
        <v>57</v>
      </c>
      <c r="E4186" s="29" t="s">
        <v>65</v>
      </c>
      <c r="F4186" s="27" t="s">
        <v>58</v>
      </c>
      <c r="G4186" s="30">
        <v>60.4</v>
      </c>
      <c r="H4186" s="31" t="s">
        <v>52</v>
      </c>
      <c r="I4186" s="32">
        <v>60.4</v>
      </c>
      <c r="J4186" s="32">
        <v>60.4</v>
      </c>
      <c r="K4186" s="33"/>
      <c r="L4186" s="33" t="s">
        <v>53</v>
      </c>
      <c r="M4186" s="20" t="s">
        <v>53</v>
      </c>
      <c r="O4186" s="2" t="s">
        <v>53</v>
      </c>
      <c r="P4186" s="2" t="s">
        <v>53</v>
      </c>
    </row>
    <row r="4187" spans="1:16" x14ac:dyDescent="0.15">
      <c r="A4187" s="26" t="s">
        <v>5753</v>
      </c>
      <c r="B4187" s="27" t="s">
        <v>5829</v>
      </c>
      <c r="C4187" s="28" t="s">
        <v>5830</v>
      </c>
      <c r="D4187" s="28" t="s">
        <v>57</v>
      </c>
      <c r="E4187" s="29" t="s">
        <v>298</v>
      </c>
      <c r="F4187" s="27" t="s">
        <v>62</v>
      </c>
      <c r="G4187" s="30">
        <v>317.95</v>
      </c>
      <c r="H4187" s="31" t="s">
        <v>52</v>
      </c>
      <c r="I4187" s="32">
        <v>317.95</v>
      </c>
      <c r="J4187" s="32">
        <v>317.95</v>
      </c>
      <c r="K4187" s="33"/>
      <c r="L4187" s="33" t="s">
        <v>53</v>
      </c>
      <c r="M4187" s="20" t="s">
        <v>53</v>
      </c>
      <c r="O4187" s="2" t="s">
        <v>53</v>
      </c>
      <c r="P4187" s="2" t="s">
        <v>53</v>
      </c>
    </row>
    <row r="4188" spans="1:16" x14ac:dyDescent="0.15">
      <c r="A4188" s="26" t="s">
        <v>5753</v>
      </c>
      <c r="B4188" s="27" t="s">
        <v>5831</v>
      </c>
      <c r="C4188" s="28" t="s">
        <v>5832</v>
      </c>
      <c r="D4188" s="28" t="s">
        <v>57</v>
      </c>
      <c r="E4188" s="29" t="s">
        <v>65</v>
      </c>
      <c r="F4188" s="27" t="s">
        <v>58</v>
      </c>
      <c r="G4188" s="30">
        <v>70.599999999999994</v>
      </c>
      <c r="H4188" s="31" t="s">
        <v>52</v>
      </c>
      <c r="I4188" s="32">
        <v>70.599999999999994</v>
      </c>
      <c r="J4188" s="32">
        <v>70.599999999999994</v>
      </c>
      <c r="K4188" s="33"/>
      <c r="L4188" s="33" t="s">
        <v>53</v>
      </c>
      <c r="M4188" s="20" t="s">
        <v>53</v>
      </c>
      <c r="O4188" s="2" t="s">
        <v>53</v>
      </c>
      <c r="P4188" s="2" t="s">
        <v>53</v>
      </c>
    </row>
    <row r="4189" spans="1:16" x14ac:dyDescent="0.15">
      <c r="A4189" s="26" t="s">
        <v>5753</v>
      </c>
      <c r="B4189" s="27" t="s">
        <v>5833</v>
      </c>
      <c r="C4189" s="28" t="s">
        <v>5834</v>
      </c>
      <c r="D4189" s="28" t="s">
        <v>57</v>
      </c>
      <c r="E4189" s="29" t="s">
        <v>307</v>
      </c>
      <c r="F4189" s="27" t="s">
        <v>58</v>
      </c>
      <c r="G4189" s="30">
        <v>144.30000000000001</v>
      </c>
      <c r="H4189" s="31" t="s">
        <v>52</v>
      </c>
      <c r="I4189" s="32">
        <v>144.30000000000001</v>
      </c>
      <c r="J4189" s="32">
        <v>144.30000000000001</v>
      </c>
      <c r="K4189" s="33"/>
      <c r="L4189" s="33" t="s">
        <v>53</v>
      </c>
      <c r="M4189" s="20" t="s">
        <v>53</v>
      </c>
      <c r="O4189" s="2" t="s">
        <v>53</v>
      </c>
      <c r="P4189" s="2" t="s">
        <v>53</v>
      </c>
    </row>
    <row r="4190" spans="1:16" x14ac:dyDescent="0.15">
      <c r="A4190" s="26" t="s">
        <v>5753</v>
      </c>
      <c r="B4190" s="27" t="s">
        <v>5835</v>
      </c>
      <c r="C4190" s="28" t="s">
        <v>5836</v>
      </c>
      <c r="D4190" s="28" t="s">
        <v>57</v>
      </c>
      <c r="E4190" s="29" t="s">
        <v>926</v>
      </c>
      <c r="F4190" s="27" t="s">
        <v>62</v>
      </c>
      <c r="G4190" s="30">
        <v>259.89999999999998</v>
      </c>
      <c r="H4190" s="31" t="s">
        <v>52</v>
      </c>
      <c r="I4190" s="32">
        <v>259.89999999999998</v>
      </c>
      <c r="J4190" s="32">
        <v>259.89999999999998</v>
      </c>
      <c r="K4190" s="33"/>
      <c r="L4190" s="33" t="s">
        <v>53</v>
      </c>
      <c r="M4190" s="20" t="s">
        <v>53</v>
      </c>
      <c r="O4190" s="2" t="s">
        <v>53</v>
      </c>
      <c r="P4190" s="2" t="s">
        <v>53</v>
      </c>
    </row>
    <row r="4191" spans="1:16" x14ac:dyDescent="0.15">
      <c r="A4191" s="26" t="s">
        <v>5753</v>
      </c>
      <c r="B4191" s="27" t="s">
        <v>5835</v>
      </c>
      <c r="C4191" s="28" t="s">
        <v>5836</v>
      </c>
      <c r="D4191" s="28" t="s">
        <v>57</v>
      </c>
      <c r="E4191" s="29" t="s">
        <v>926</v>
      </c>
      <c r="F4191" s="27" t="s">
        <v>62</v>
      </c>
      <c r="G4191" s="30">
        <v>259.89999999999998</v>
      </c>
      <c r="H4191" s="31" t="s">
        <v>52</v>
      </c>
      <c r="I4191" s="32">
        <v>259.89999999999998</v>
      </c>
      <c r="J4191" s="32">
        <v>259.89999999999998</v>
      </c>
      <c r="K4191" s="33"/>
      <c r="L4191" s="33" t="s">
        <v>53</v>
      </c>
      <c r="M4191" s="20" t="s">
        <v>53</v>
      </c>
      <c r="O4191" s="2" t="s">
        <v>53</v>
      </c>
      <c r="P4191" s="2" t="s">
        <v>53</v>
      </c>
    </row>
    <row r="4192" spans="1:16" x14ac:dyDescent="0.15">
      <c r="A4192" s="26" t="s">
        <v>5753</v>
      </c>
      <c r="B4192" s="27" t="s">
        <v>5837</v>
      </c>
      <c r="C4192" s="28" t="s">
        <v>5838</v>
      </c>
      <c r="D4192" s="28" t="s">
        <v>57</v>
      </c>
      <c r="E4192" s="29" t="s">
        <v>298</v>
      </c>
      <c r="F4192" s="27" t="s">
        <v>62</v>
      </c>
      <c r="G4192" s="30">
        <v>173.3</v>
      </c>
      <c r="H4192" s="31" t="s">
        <v>52</v>
      </c>
      <c r="I4192" s="32">
        <v>173.3</v>
      </c>
      <c r="J4192" s="32">
        <v>173.3</v>
      </c>
      <c r="K4192" s="33"/>
      <c r="L4192" s="33" t="s">
        <v>53</v>
      </c>
      <c r="M4192" s="20" t="s">
        <v>53</v>
      </c>
      <c r="O4192" s="2" t="s">
        <v>53</v>
      </c>
      <c r="P4192" s="2" t="s">
        <v>53</v>
      </c>
    </row>
    <row r="4193" spans="1:16" x14ac:dyDescent="0.15">
      <c r="A4193" s="26" t="s">
        <v>5753</v>
      </c>
      <c r="B4193" s="27" t="s">
        <v>5839</v>
      </c>
      <c r="C4193" s="28" t="s">
        <v>3430</v>
      </c>
      <c r="D4193" s="28" t="s">
        <v>57</v>
      </c>
      <c r="E4193" s="29" t="s">
        <v>65</v>
      </c>
      <c r="F4193" s="27" t="s">
        <v>58</v>
      </c>
      <c r="G4193" s="30">
        <v>45.5</v>
      </c>
      <c r="H4193" s="31" t="s">
        <v>52</v>
      </c>
      <c r="I4193" s="32">
        <v>45.5</v>
      </c>
      <c r="J4193" s="32">
        <v>45.5</v>
      </c>
      <c r="K4193" s="33"/>
      <c r="L4193" s="33" t="s">
        <v>53</v>
      </c>
      <c r="M4193" s="20" t="s">
        <v>53</v>
      </c>
      <c r="O4193" s="2" t="s">
        <v>53</v>
      </c>
      <c r="P4193" s="2" t="s">
        <v>53</v>
      </c>
    </row>
    <row r="4194" spans="1:16" x14ac:dyDescent="0.15">
      <c r="A4194" s="26" t="s">
        <v>5753</v>
      </c>
      <c r="B4194" s="27" t="s">
        <v>5839</v>
      </c>
      <c r="C4194" s="28" t="s">
        <v>3430</v>
      </c>
      <c r="D4194" s="28" t="s">
        <v>57</v>
      </c>
      <c r="E4194" s="29" t="s">
        <v>65</v>
      </c>
      <c r="F4194" s="27" t="s">
        <v>58</v>
      </c>
      <c r="G4194" s="30">
        <v>45.5</v>
      </c>
      <c r="H4194" s="31" t="s">
        <v>52</v>
      </c>
      <c r="I4194" s="32">
        <v>45.5</v>
      </c>
      <c r="J4194" s="32">
        <v>45.5</v>
      </c>
      <c r="K4194" s="33"/>
      <c r="L4194" s="33" t="s">
        <v>53</v>
      </c>
      <c r="M4194" s="20" t="s">
        <v>53</v>
      </c>
      <c r="O4194" s="2" t="s">
        <v>53</v>
      </c>
      <c r="P4194" s="2" t="s">
        <v>53</v>
      </c>
    </row>
    <row r="4195" spans="1:16" x14ac:dyDescent="0.15">
      <c r="A4195" s="26" t="s">
        <v>5753</v>
      </c>
      <c r="B4195" s="27" t="s">
        <v>5840</v>
      </c>
      <c r="C4195" s="28" t="s">
        <v>5841</v>
      </c>
      <c r="D4195" s="28" t="s">
        <v>57</v>
      </c>
      <c r="E4195" s="29" t="s">
        <v>65</v>
      </c>
      <c r="F4195" s="27" t="s">
        <v>62</v>
      </c>
      <c r="G4195" s="30">
        <v>105.85</v>
      </c>
      <c r="H4195" s="31" t="s">
        <v>52</v>
      </c>
      <c r="I4195" s="32">
        <v>105.85</v>
      </c>
      <c r="J4195" s="32">
        <v>105.85</v>
      </c>
      <c r="K4195" s="33"/>
      <c r="L4195" s="33" t="s">
        <v>53</v>
      </c>
      <c r="M4195" s="20" t="s">
        <v>53</v>
      </c>
      <c r="O4195" s="2" t="s">
        <v>53</v>
      </c>
      <c r="P4195" s="2" t="s">
        <v>53</v>
      </c>
    </row>
    <row r="4196" spans="1:16" x14ac:dyDescent="0.15">
      <c r="A4196" s="26" t="s">
        <v>5753</v>
      </c>
      <c r="B4196" s="27" t="s">
        <v>5840</v>
      </c>
      <c r="C4196" s="28" t="s">
        <v>5841</v>
      </c>
      <c r="D4196" s="28" t="s">
        <v>57</v>
      </c>
      <c r="E4196" s="29" t="s">
        <v>65</v>
      </c>
      <c r="F4196" s="27" t="s">
        <v>62</v>
      </c>
      <c r="G4196" s="30">
        <v>105.85</v>
      </c>
      <c r="H4196" s="31" t="s">
        <v>52</v>
      </c>
      <c r="I4196" s="32">
        <v>105.85</v>
      </c>
      <c r="J4196" s="32">
        <v>105.85</v>
      </c>
      <c r="K4196" s="33"/>
      <c r="L4196" s="33" t="s">
        <v>53</v>
      </c>
      <c r="M4196" s="20" t="s">
        <v>53</v>
      </c>
      <c r="O4196" s="2" t="s">
        <v>53</v>
      </c>
      <c r="P4196" s="2" t="s">
        <v>53</v>
      </c>
    </row>
    <row r="4197" spans="1:16" x14ac:dyDescent="0.15">
      <c r="A4197" s="26" t="s">
        <v>5753</v>
      </c>
      <c r="B4197" s="27" t="s">
        <v>5842</v>
      </c>
      <c r="C4197" s="28" t="s">
        <v>5843</v>
      </c>
      <c r="D4197" s="28" t="s">
        <v>57</v>
      </c>
      <c r="E4197" s="29" t="s">
        <v>307</v>
      </c>
      <c r="F4197" s="27" t="s">
        <v>62</v>
      </c>
      <c r="G4197" s="30">
        <v>163.5</v>
      </c>
      <c r="H4197" s="31" t="s">
        <v>52</v>
      </c>
      <c r="I4197" s="32">
        <v>163.5</v>
      </c>
      <c r="J4197" s="32">
        <v>163.5</v>
      </c>
      <c r="K4197" s="33"/>
      <c r="L4197" s="33" t="s">
        <v>53</v>
      </c>
      <c r="M4197" s="20" t="s">
        <v>53</v>
      </c>
      <c r="O4197" s="2" t="s">
        <v>53</v>
      </c>
      <c r="P4197" s="2" t="s">
        <v>53</v>
      </c>
    </row>
    <row r="4198" spans="1:16" x14ac:dyDescent="0.15">
      <c r="A4198" s="26" t="s">
        <v>5753</v>
      </c>
      <c r="B4198" s="27" t="s">
        <v>5844</v>
      </c>
      <c r="C4198" s="28" t="s">
        <v>5845</v>
      </c>
      <c r="D4198" s="28" t="s">
        <v>57</v>
      </c>
      <c r="E4198" s="29" t="s">
        <v>3401</v>
      </c>
      <c r="F4198" s="27" t="s">
        <v>62</v>
      </c>
      <c r="G4198" s="30">
        <v>125.05</v>
      </c>
      <c r="H4198" s="31" t="s">
        <v>52</v>
      </c>
      <c r="I4198" s="32">
        <v>125.05</v>
      </c>
      <c r="J4198" s="32">
        <v>125.05</v>
      </c>
      <c r="K4198" s="33"/>
      <c r="L4198" s="33" t="s">
        <v>53</v>
      </c>
      <c r="M4198" s="20" t="s">
        <v>53</v>
      </c>
      <c r="O4198" s="2" t="s">
        <v>53</v>
      </c>
      <c r="P4198" s="2" t="s">
        <v>53</v>
      </c>
    </row>
    <row r="4199" spans="1:16" x14ac:dyDescent="0.15">
      <c r="A4199" s="26" t="s">
        <v>5753</v>
      </c>
      <c r="B4199" s="27" t="s">
        <v>5846</v>
      </c>
      <c r="C4199" s="28" t="s">
        <v>5847</v>
      </c>
      <c r="D4199" s="28" t="s">
        <v>312</v>
      </c>
      <c r="E4199" s="29" t="s">
        <v>50</v>
      </c>
      <c r="F4199" s="27" t="s">
        <v>191</v>
      </c>
      <c r="G4199" s="30">
        <v>76.849999999999994</v>
      </c>
      <c r="H4199" s="31" t="s">
        <v>62</v>
      </c>
      <c r="I4199" s="32">
        <v>76.849999999999994</v>
      </c>
      <c r="J4199" s="32">
        <v>76.849999999999994</v>
      </c>
      <c r="K4199" s="33"/>
      <c r="L4199" s="33" t="s">
        <v>53</v>
      </c>
      <c r="M4199" s="20" t="s">
        <v>53</v>
      </c>
      <c r="O4199" s="2" t="s">
        <v>53</v>
      </c>
      <c r="P4199" s="2" t="s">
        <v>53</v>
      </c>
    </row>
    <row r="4200" spans="1:16" x14ac:dyDescent="0.15">
      <c r="A4200" s="26" t="s">
        <v>5753</v>
      </c>
      <c r="B4200" s="27" t="s">
        <v>5848</v>
      </c>
      <c r="C4200" s="28" t="s">
        <v>5849</v>
      </c>
      <c r="D4200" s="28" t="s">
        <v>57</v>
      </c>
      <c r="E4200" s="29" t="s">
        <v>139</v>
      </c>
      <c r="F4200" s="27" t="s">
        <v>308</v>
      </c>
      <c r="G4200" s="30">
        <v>7.45</v>
      </c>
      <c r="H4200" s="31" t="s">
        <v>62</v>
      </c>
      <c r="I4200" s="32">
        <v>9.4499999999999993</v>
      </c>
      <c r="J4200" s="32">
        <v>12.15</v>
      </c>
      <c r="K4200" s="33"/>
      <c r="L4200" s="33" t="s">
        <v>53</v>
      </c>
      <c r="M4200" s="20" t="s">
        <v>53</v>
      </c>
      <c r="O4200" s="2" t="s">
        <v>53</v>
      </c>
      <c r="P4200" s="2" t="s">
        <v>53</v>
      </c>
    </row>
    <row r="4201" spans="1:16" x14ac:dyDescent="0.15">
      <c r="A4201" s="26" t="s">
        <v>5753</v>
      </c>
      <c r="B4201" s="27" t="s">
        <v>5850</v>
      </c>
      <c r="C4201" s="28" t="s">
        <v>5851</v>
      </c>
      <c r="D4201" s="28" t="s">
        <v>42</v>
      </c>
      <c r="E4201" s="29" t="s">
        <v>1063</v>
      </c>
      <c r="F4201" s="27" t="s">
        <v>58</v>
      </c>
      <c r="G4201" s="30">
        <v>105.85</v>
      </c>
      <c r="H4201" s="31" t="s">
        <v>52</v>
      </c>
      <c r="I4201" s="32">
        <v>105.85</v>
      </c>
      <c r="J4201" s="32">
        <v>105.85</v>
      </c>
      <c r="K4201" s="33"/>
      <c r="L4201" s="33" t="s">
        <v>53</v>
      </c>
      <c r="M4201" s="20" t="s">
        <v>53</v>
      </c>
      <c r="O4201" s="2" t="s">
        <v>53</v>
      </c>
      <c r="P4201" s="2" t="s">
        <v>53</v>
      </c>
    </row>
    <row r="4202" spans="1:16" x14ac:dyDescent="0.15">
      <c r="A4202" s="26" t="s">
        <v>5753</v>
      </c>
      <c r="B4202" s="27" t="s">
        <v>5852</v>
      </c>
      <c r="C4202" s="28" t="s">
        <v>5853</v>
      </c>
      <c r="D4202" s="28" t="s">
        <v>57</v>
      </c>
      <c r="E4202" s="29" t="s">
        <v>50</v>
      </c>
      <c r="F4202" s="27" t="s">
        <v>58</v>
      </c>
      <c r="G4202" s="30">
        <v>86.65</v>
      </c>
      <c r="H4202" s="31" t="s">
        <v>52</v>
      </c>
      <c r="I4202" s="32">
        <v>86.65</v>
      </c>
      <c r="J4202" s="32">
        <v>86.65</v>
      </c>
      <c r="K4202" s="33"/>
      <c r="L4202" s="33" t="s">
        <v>53</v>
      </c>
      <c r="M4202" s="20" t="s">
        <v>53</v>
      </c>
      <c r="O4202" s="2" t="s">
        <v>53</v>
      </c>
      <c r="P4202" s="2" t="s">
        <v>53</v>
      </c>
    </row>
    <row r="4203" spans="1:16" x14ac:dyDescent="0.15">
      <c r="A4203" s="26" t="s">
        <v>5753</v>
      </c>
      <c r="B4203" s="27" t="s">
        <v>5854</v>
      </c>
      <c r="C4203" s="28" t="s">
        <v>5855</v>
      </c>
      <c r="D4203" s="28" t="s">
        <v>57</v>
      </c>
      <c r="E4203" s="29" t="s">
        <v>111</v>
      </c>
      <c r="F4203" s="27" t="s">
        <v>58</v>
      </c>
      <c r="G4203" s="30">
        <v>82.35</v>
      </c>
      <c r="H4203" s="31" t="s">
        <v>52</v>
      </c>
      <c r="I4203" s="32">
        <v>82.35</v>
      </c>
      <c r="J4203" s="32">
        <v>82.35</v>
      </c>
      <c r="K4203" s="33"/>
      <c r="L4203" s="33" t="s">
        <v>53</v>
      </c>
      <c r="M4203" s="20" t="s">
        <v>53</v>
      </c>
      <c r="O4203" s="2" t="s">
        <v>53</v>
      </c>
      <c r="P4203" s="2" t="s">
        <v>53</v>
      </c>
    </row>
    <row r="4204" spans="1:16" x14ac:dyDescent="0.15">
      <c r="A4204" s="26" t="s">
        <v>5753</v>
      </c>
      <c r="B4204" s="27" t="s">
        <v>5856</v>
      </c>
      <c r="C4204" s="28" t="s">
        <v>5857</v>
      </c>
      <c r="D4204" s="28" t="s">
        <v>57</v>
      </c>
      <c r="E4204" s="29" t="s">
        <v>307</v>
      </c>
      <c r="F4204" s="27" t="s">
        <v>62</v>
      </c>
      <c r="G4204" s="30">
        <v>86.65</v>
      </c>
      <c r="H4204" s="31" t="s">
        <v>52</v>
      </c>
      <c r="I4204" s="32">
        <v>86.65</v>
      </c>
      <c r="J4204" s="32">
        <v>86.65</v>
      </c>
      <c r="K4204" s="33"/>
      <c r="L4204" s="33" t="s">
        <v>53</v>
      </c>
      <c r="M4204" s="20" t="s">
        <v>53</v>
      </c>
      <c r="O4204" s="2" t="s">
        <v>53</v>
      </c>
      <c r="P4204" s="2" t="s">
        <v>53</v>
      </c>
    </row>
    <row r="4205" spans="1:16" x14ac:dyDescent="0.15">
      <c r="A4205" s="26" t="s">
        <v>5753</v>
      </c>
      <c r="B4205" s="27" t="s">
        <v>5858</v>
      </c>
      <c r="C4205" s="28" t="s">
        <v>5859</v>
      </c>
      <c r="D4205" s="28" t="s">
        <v>57</v>
      </c>
      <c r="E4205" s="29" t="s">
        <v>298</v>
      </c>
      <c r="F4205" s="27" t="s">
        <v>62</v>
      </c>
      <c r="G4205" s="30">
        <v>250.5</v>
      </c>
      <c r="H4205" s="31" t="s">
        <v>52</v>
      </c>
      <c r="I4205" s="32">
        <v>250.5</v>
      </c>
      <c r="J4205" s="32">
        <v>250.5</v>
      </c>
      <c r="K4205" s="33"/>
      <c r="L4205" s="33" t="s">
        <v>53</v>
      </c>
      <c r="M4205" s="20" t="s">
        <v>53</v>
      </c>
      <c r="O4205" s="2" t="s">
        <v>53</v>
      </c>
      <c r="P4205" s="2" t="s">
        <v>53</v>
      </c>
    </row>
    <row r="4206" spans="1:16" x14ac:dyDescent="0.15">
      <c r="A4206" s="26" t="s">
        <v>5753</v>
      </c>
      <c r="B4206" s="27" t="s">
        <v>5860</v>
      </c>
      <c r="C4206" s="28" t="s">
        <v>5861</v>
      </c>
      <c r="D4206" s="28" t="s">
        <v>42</v>
      </c>
      <c r="E4206" s="29" t="s">
        <v>307</v>
      </c>
      <c r="F4206" s="27" t="s">
        <v>62</v>
      </c>
      <c r="G4206" s="30">
        <v>279.5</v>
      </c>
      <c r="H4206" s="31" t="s">
        <v>52</v>
      </c>
      <c r="I4206" s="32">
        <v>279.5</v>
      </c>
      <c r="J4206" s="32">
        <v>279.5</v>
      </c>
      <c r="K4206" s="33"/>
      <c r="L4206" s="33" t="s">
        <v>53</v>
      </c>
      <c r="M4206" s="20" t="s">
        <v>53</v>
      </c>
      <c r="O4206" s="2" t="s">
        <v>53</v>
      </c>
      <c r="P4206" s="2" t="s">
        <v>53</v>
      </c>
    </row>
    <row r="4207" spans="1:16" x14ac:dyDescent="0.15">
      <c r="A4207" s="26" t="s">
        <v>5862</v>
      </c>
      <c r="B4207" s="27" t="s">
        <v>5863</v>
      </c>
      <c r="C4207" s="28" t="s">
        <v>5864</v>
      </c>
      <c r="D4207" s="28" t="s">
        <v>57</v>
      </c>
      <c r="E4207" s="29" t="s">
        <v>139</v>
      </c>
      <c r="F4207" s="27" t="s">
        <v>208</v>
      </c>
      <c r="G4207" s="30">
        <v>9.8000000000000007</v>
      </c>
      <c r="H4207" s="31" t="s">
        <v>51</v>
      </c>
      <c r="I4207" s="32">
        <v>9.8000000000000007</v>
      </c>
      <c r="J4207" s="32">
        <v>9.8000000000000007</v>
      </c>
      <c r="K4207" s="33"/>
      <c r="L4207" s="33" t="s">
        <v>53</v>
      </c>
      <c r="M4207" s="20" t="s">
        <v>53</v>
      </c>
      <c r="O4207" s="2" t="s">
        <v>53</v>
      </c>
      <c r="P4207" s="2" t="s">
        <v>53</v>
      </c>
    </row>
    <row r="4208" spans="1:16" x14ac:dyDescent="0.15">
      <c r="A4208" s="26" t="s">
        <v>5862</v>
      </c>
      <c r="B4208" s="27" t="s">
        <v>5865</v>
      </c>
      <c r="C4208" s="28" t="s">
        <v>5866</v>
      </c>
      <c r="D4208" s="28" t="s">
        <v>57</v>
      </c>
      <c r="E4208" s="29" t="s">
        <v>307</v>
      </c>
      <c r="F4208" s="27" t="s">
        <v>51</v>
      </c>
      <c r="G4208" s="30">
        <v>62.35</v>
      </c>
      <c r="H4208" s="31" t="s">
        <v>52</v>
      </c>
      <c r="I4208" s="32">
        <v>62.35</v>
      </c>
      <c r="J4208" s="32">
        <v>62.35</v>
      </c>
      <c r="K4208" s="33"/>
      <c r="L4208" s="33" t="s">
        <v>53</v>
      </c>
      <c r="M4208" s="20" t="s">
        <v>53</v>
      </c>
      <c r="O4208" s="2" t="s">
        <v>53</v>
      </c>
      <c r="P4208" s="2" t="s">
        <v>53</v>
      </c>
    </row>
    <row r="4209" spans="1:16" x14ac:dyDescent="0.15">
      <c r="A4209" s="26" t="s">
        <v>5862</v>
      </c>
      <c r="B4209" s="27" t="s">
        <v>5867</v>
      </c>
      <c r="C4209" s="28" t="s">
        <v>5868</v>
      </c>
      <c r="D4209" s="28" t="s">
        <v>57</v>
      </c>
      <c r="E4209" s="29" t="s">
        <v>3401</v>
      </c>
      <c r="F4209" s="27" t="s">
        <v>51</v>
      </c>
      <c r="G4209" s="30">
        <v>57.65</v>
      </c>
      <c r="H4209" s="31" t="s">
        <v>52</v>
      </c>
      <c r="I4209" s="32">
        <v>57.65</v>
      </c>
      <c r="J4209" s="32">
        <v>57.65</v>
      </c>
      <c r="K4209" s="33"/>
      <c r="L4209" s="33" t="s">
        <v>53</v>
      </c>
      <c r="M4209" s="20" t="s">
        <v>53</v>
      </c>
      <c r="O4209" s="2" t="s">
        <v>53</v>
      </c>
      <c r="P4209" s="2" t="s">
        <v>53</v>
      </c>
    </row>
    <row r="4210" spans="1:16" x14ac:dyDescent="0.15">
      <c r="A4210" s="26" t="s">
        <v>5862</v>
      </c>
      <c r="B4210" s="27" t="s">
        <v>5869</v>
      </c>
      <c r="C4210" s="28" t="s">
        <v>5870</v>
      </c>
      <c r="D4210" s="28" t="s">
        <v>57</v>
      </c>
      <c r="E4210" s="29" t="s">
        <v>307</v>
      </c>
      <c r="F4210" s="27" t="s">
        <v>51</v>
      </c>
      <c r="G4210" s="30">
        <v>64.3</v>
      </c>
      <c r="H4210" s="31" t="s">
        <v>52</v>
      </c>
      <c r="I4210" s="32">
        <v>64.3</v>
      </c>
      <c r="J4210" s="32">
        <v>64.3</v>
      </c>
      <c r="K4210" s="33"/>
      <c r="L4210" s="33" t="s">
        <v>53</v>
      </c>
      <c r="M4210" s="20" t="s">
        <v>53</v>
      </c>
      <c r="O4210" s="2" t="s">
        <v>53</v>
      </c>
      <c r="P4210" s="2" t="s">
        <v>53</v>
      </c>
    </row>
    <row r="4211" spans="1:16" x14ac:dyDescent="0.15">
      <c r="A4211" s="26" t="s">
        <v>5862</v>
      </c>
      <c r="B4211" s="27" t="s">
        <v>5871</v>
      </c>
      <c r="C4211" s="28" t="s">
        <v>5872</v>
      </c>
      <c r="D4211" s="28" t="s">
        <v>57</v>
      </c>
      <c r="E4211" s="29" t="s">
        <v>307</v>
      </c>
      <c r="F4211" s="27" t="s">
        <v>51</v>
      </c>
      <c r="G4211" s="30">
        <v>53.35</v>
      </c>
      <c r="H4211" s="31" t="s">
        <v>52</v>
      </c>
      <c r="I4211" s="32">
        <v>53.35</v>
      </c>
      <c r="J4211" s="32">
        <v>53.35</v>
      </c>
      <c r="K4211" s="33"/>
      <c r="L4211" s="33" t="s">
        <v>53</v>
      </c>
      <c r="M4211" s="20" t="s">
        <v>53</v>
      </c>
      <c r="O4211" s="2" t="s">
        <v>53</v>
      </c>
      <c r="P4211" s="2" t="s">
        <v>53</v>
      </c>
    </row>
    <row r="4212" spans="1:16" x14ac:dyDescent="0.15">
      <c r="A4212" s="26" t="s">
        <v>5862</v>
      </c>
      <c r="B4212" s="27" t="s">
        <v>5873</v>
      </c>
      <c r="C4212" s="28" t="s">
        <v>5874</v>
      </c>
      <c r="D4212" s="28" t="s">
        <v>5875</v>
      </c>
      <c r="E4212" s="29" t="s">
        <v>5876</v>
      </c>
      <c r="F4212" s="27" t="s">
        <v>191</v>
      </c>
      <c r="G4212" s="30">
        <v>12.15</v>
      </c>
      <c r="H4212" s="31" t="s">
        <v>62</v>
      </c>
      <c r="I4212" s="32">
        <v>12.15</v>
      </c>
      <c r="J4212" s="32">
        <v>12.15</v>
      </c>
      <c r="K4212" s="33"/>
      <c r="L4212" s="33" t="s">
        <v>53</v>
      </c>
      <c r="M4212" s="20" t="s">
        <v>53</v>
      </c>
      <c r="O4212" s="2" t="s">
        <v>53</v>
      </c>
      <c r="P4212" s="2" t="s">
        <v>53</v>
      </c>
    </row>
    <row r="4213" spans="1:16" x14ac:dyDescent="0.15">
      <c r="A4213" s="26" t="s">
        <v>5862</v>
      </c>
      <c r="B4213" s="27" t="s">
        <v>5873</v>
      </c>
      <c r="C4213" s="28" t="s">
        <v>5874</v>
      </c>
      <c r="D4213" s="28" t="s">
        <v>5877</v>
      </c>
      <c r="E4213" s="29" t="s">
        <v>5876</v>
      </c>
      <c r="F4213" s="27" t="s">
        <v>191</v>
      </c>
      <c r="G4213" s="30">
        <v>13.75</v>
      </c>
      <c r="H4213" s="31" t="s">
        <v>62</v>
      </c>
      <c r="I4213" s="32">
        <v>13.75</v>
      </c>
      <c r="J4213" s="32">
        <v>13.75</v>
      </c>
      <c r="K4213" s="33"/>
      <c r="L4213" s="33" t="s">
        <v>53</v>
      </c>
      <c r="M4213" s="20" t="s">
        <v>53</v>
      </c>
      <c r="O4213" s="2" t="s">
        <v>53</v>
      </c>
      <c r="P4213" s="2" t="s">
        <v>53</v>
      </c>
    </row>
    <row r="4214" spans="1:16" x14ac:dyDescent="0.15">
      <c r="A4214" s="26" t="s">
        <v>5862</v>
      </c>
      <c r="B4214" s="27" t="s">
        <v>5878</v>
      </c>
      <c r="C4214" s="28" t="s">
        <v>5879</v>
      </c>
      <c r="D4214" s="28" t="s">
        <v>5880</v>
      </c>
      <c r="E4214" s="29" t="s">
        <v>65</v>
      </c>
      <c r="F4214" s="27" t="s">
        <v>191</v>
      </c>
      <c r="G4214" s="30">
        <v>14.15</v>
      </c>
      <c r="H4214" s="31" t="s">
        <v>62</v>
      </c>
      <c r="I4214" s="32">
        <v>14.15</v>
      </c>
      <c r="J4214" s="32">
        <v>14.15</v>
      </c>
      <c r="K4214" s="33"/>
      <c r="L4214" s="33" t="s">
        <v>53</v>
      </c>
      <c r="M4214" s="20" t="s">
        <v>53</v>
      </c>
      <c r="O4214" s="2" t="s">
        <v>53</v>
      </c>
      <c r="P4214" s="2" t="s">
        <v>53</v>
      </c>
    </row>
    <row r="4215" spans="1:16" x14ac:dyDescent="0.15">
      <c r="A4215" s="26" t="s">
        <v>5862</v>
      </c>
      <c r="B4215" s="27" t="s">
        <v>5878</v>
      </c>
      <c r="C4215" s="28" t="s">
        <v>5879</v>
      </c>
      <c r="D4215" s="28" t="s">
        <v>54</v>
      </c>
      <c r="E4215" s="29" t="s">
        <v>65</v>
      </c>
      <c r="F4215" s="27" t="s">
        <v>191</v>
      </c>
      <c r="G4215" s="30">
        <v>16.899999999999999</v>
      </c>
      <c r="H4215" s="31" t="s">
        <v>62</v>
      </c>
      <c r="I4215" s="32">
        <v>16.899999999999999</v>
      </c>
      <c r="J4215" s="32">
        <v>16.899999999999999</v>
      </c>
      <c r="K4215" s="33"/>
      <c r="L4215" s="33" t="s">
        <v>53</v>
      </c>
      <c r="M4215" s="20" t="s">
        <v>53</v>
      </c>
      <c r="O4215" s="2" t="s">
        <v>53</v>
      </c>
      <c r="P4215" s="2" t="s">
        <v>53</v>
      </c>
    </row>
    <row r="4216" spans="1:16" x14ac:dyDescent="0.15">
      <c r="A4216" s="26" t="s">
        <v>5862</v>
      </c>
      <c r="B4216" s="27" t="s">
        <v>5881</v>
      </c>
      <c r="C4216" s="28" t="s">
        <v>5882</v>
      </c>
      <c r="D4216" s="28" t="s">
        <v>57</v>
      </c>
      <c r="E4216" s="29" t="s">
        <v>4461</v>
      </c>
      <c r="F4216" s="27" t="s">
        <v>191</v>
      </c>
      <c r="G4216" s="30">
        <v>16.5</v>
      </c>
      <c r="H4216" s="31" t="s">
        <v>51</v>
      </c>
      <c r="I4216" s="32">
        <v>16.5</v>
      </c>
      <c r="J4216" s="32">
        <v>16.5</v>
      </c>
      <c r="K4216" s="33"/>
      <c r="L4216" s="33" t="s">
        <v>53</v>
      </c>
      <c r="M4216" s="20" t="s">
        <v>53</v>
      </c>
      <c r="O4216" s="2" t="s">
        <v>53</v>
      </c>
      <c r="P4216" s="2" t="s">
        <v>53</v>
      </c>
    </row>
    <row r="4217" spans="1:16" x14ac:dyDescent="0.15">
      <c r="A4217" s="26" t="s">
        <v>5862</v>
      </c>
      <c r="B4217" s="27" t="s">
        <v>5883</v>
      </c>
      <c r="C4217" s="28" t="s">
        <v>5884</v>
      </c>
      <c r="D4217" s="28" t="s">
        <v>57</v>
      </c>
      <c r="E4217" s="29" t="s">
        <v>4461</v>
      </c>
      <c r="F4217" s="27" t="s">
        <v>191</v>
      </c>
      <c r="G4217" s="30">
        <v>24.3</v>
      </c>
      <c r="H4217" s="31" t="s">
        <v>51</v>
      </c>
      <c r="I4217" s="32">
        <v>24.3</v>
      </c>
      <c r="J4217" s="32">
        <v>24.3</v>
      </c>
      <c r="K4217" s="33"/>
      <c r="L4217" s="33" t="s">
        <v>53</v>
      </c>
      <c r="M4217" s="20" t="s">
        <v>53</v>
      </c>
      <c r="O4217" s="2" t="s">
        <v>53</v>
      </c>
      <c r="P4217" s="2" t="s">
        <v>53</v>
      </c>
    </row>
    <row r="4218" spans="1:16" x14ac:dyDescent="0.15">
      <c r="A4218" s="26" t="s">
        <v>5862</v>
      </c>
      <c r="B4218" s="27" t="s">
        <v>5885</v>
      </c>
      <c r="C4218" s="28" t="s">
        <v>5886</v>
      </c>
      <c r="D4218" s="28" t="s">
        <v>57</v>
      </c>
      <c r="E4218" s="29" t="s">
        <v>111</v>
      </c>
      <c r="F4218" s="27" t="s">
        <v>58</v>
      </c>
      <c r="G4218" s="30">
        <v>96.05</v>
      </c>
      <c r="H4218" s="31" t="s">
        <v>52</v>
      </c>
      <c r="I4218" s="32">
        <v>96.05</v>
      </c>
      <c r="J4218" s="32">
        <v>96.05</v>
      </c>
      <c r="K4218" s="33"/>
      <c r="L4218" s="33" t="s">
        <v>53</v>
      </c>
      <c r="M4218" s="20" t="s">
        <v>53</v>
      </c>
      <c r="O4218" s="2" t="s">
        <v>53</v>
      </c>
      <c r="P4218" s="2" t="s">
        <v>53</v>
      </c>
    </row>
    <row r="4219" spans="1:16" x14ac:dyDescent="0.15">
      <c r="A4219" s="26" t="s">
        <v>5862</v>
      </c>
      <c r="B4219" s="27" t="s">
        <v>5885</v>
      </c>
      <c r="C4219" s="28" t="s">
        <v>5886</v>
      </c>
      <c r="D4219" s="28" t="s">
        <v>57</v>
      </c>
      <c r="E4219" s="29" t="s">
        <v>112</v>
      </c>
      <c r="F4219" s="27" t="s">
        <v>58</v>
      </c>
      <c r="G4219" s="30">
        <v>7839.95</v>
      </c>
      <c r="H4219" s="31" t="s">
        <v>52</v>
      </c>
      <c r="I4219" s="32">
        <v>7839.95</v>
      </c>
      <c r="J4219" s="32">
        <v>7839.95</v>
      </c>
      <c r="K4219" s="33"/>
      <c r="L4219" s="33" t="s">
        <v>53</v>
      </c>
      <c r="M4219" s="20" t="s">
        <v>53</v>
      </c>
      <c r="O4219" s="2" t="s">
        <v>53</v>
      </c>
      <c r="P4219" s="2" t="s">
        <v>53</v>
      </c>
    </row>
    <row r="4220" spans="1:16" x14ac:dyDescent="0.15">
      <c r="A4220" s="26" t="s">
        <v>5862</v>
      </c>
      <c r="B4220" s="27" t="s">
        <v>5887</v>
      </c>
      <c r="C4220" s="28" t="s">
        <v>5888</v>
      </c>
      <c r="D4220" s="28" t="s">
        <v>57</v>
      </c>
      <c r="E4220" s="29" t="s">
        <v>298</v>
      </c>
      <c r="F4220" s="27" t="s">
        <v>58</v>
      </c>
      <c r="G4220" s="30">
        <v>115.25</v>
      </c>
      <c r="H4220" s="31" t="s">
        <v>52</v>
      </c>
      <c r="I4220" s="32">
        <v>115.25</v>
      </c>
      <c r="J4220" s="32">
        <v>115.25</v>
      </c>
      <c r="K4220" s="33"/>
      <c r="L4220" s="33" t="s">
        <v>53</v>
      </c>
      <c r="M4220" s="20" t="s">
        <v>53</v>
      </c>
      <c r="O4220" s="2" t="s">
        <v>53</v>
      </c>
      <c r="P4220" s="2" t="s">
        <v>53</v>
      </c>
    </row>
    <row r="4221" spans="1:16" x14ac:dyDescent="0.15">
      <c r="A4221" s="26" t="s">
        <v>5862</v>
      </c>
      <c r="B4221" s="27" t="s">
        <v>5889</v>
      </c>
      <c r="C4221" s="28" t="s">
        <v>5890</v>
      </c>
      <c r="D4221" s="28" t="s">
        <v>57</v>
      </c>
      <c r="E4221" s="29" t="s">
        <v>50</v>
      </c>
      <c r="F4221" s="27" t="s">
        <v>51</v>
      </c>
      <c r="G4221" s="30">
        <v>52.55</v>
      </c>
      <c r="H4221" s="31" t="s">
        <v>62</v>
      </c>
      <c r="I4221" s="32">
        <v>52.55</v>
      </c>
      <c r="J4221" s="32">
        <v>52.55</v>
      </c>
      <c r="K4221" s="33"/>
      <c r="L4221" s="33" t="s">
        <v>53</v>
      </c>
      <c r="M4221" s="20" t="s">
        <v>53</v>
      </c>
      <c r="O4221" s="2" t="s">
        <v>53</v>
      </c>
      <c r="P4221" s="2" t="s">
        <v>53</v>
      </c>
    </row>
    <row r="4222" spans="1:16" x14ac:dyDescent="0.15">
      <c r="A4222" s="26" t="s">
        <v>5862</v>
      </c>
      <c r="B4222" s="27" t="s">
        <v>5891</v>
      </c>
      <c r="C4222" s="28" t="s">
        <v>5892</v>
      </c>
      <c r="D4222" s="28" t="s">
        <v>57</v>
      </c>
      <c r="E4222" s="29" t="s">
        <v>65</v>
      </c>
      <c r="F4222" s="27" t="s">
        <v>51</v>
      </c>
      <c r="G4222" s="30">
        <v>86.65</v>
      </c>
      <c r="H4222" s="31" t="s">
        <v>52</v>
      </c>
      <c r="I4222" s="32">
        <v>86.65</v>
      </c>
      <c r="J4222" s="32">
        <v>86.65</v>
      </c>
      <c r="K4222" s="33"/>
      <c r="L4222" s="33" t="s">
        <v>53</v>
      </c>
      <c r="M4222" s="20" t="s">
        <v>53</v>
      </c>
      <c r="O4222" s="2" t="s">
        <v>53</v>
      </c>
      <c r="P4222" s="2" t="s">
        <v>53</v>
      </c>
    </row>
    <row r="4223" spans="1:16" x14ac:dyDescent="0.15">
      <c r="A4223" s="26" t="s">
        <v>5862</v>
      </c>
      <c r="B4223" s="27" t="s">
        <v>5893</v>
      </c>
      <c r="C4223" s="28" t="s">
        <v>5894</v>
      </c>
      <c r="D4223" s="28" t="s">
        <v>57</v>
      </c>
      <c r="E4223" s="29" t="s">
        <v>298</v>
      </c>
      <c r="F4223" s="27" t="s">
        <v>58</v>
      </c>
      <c r="G4223" s="30">
        <v>120.75</v>
      </c>
      <c r="H4223" s="31" t="s">
        <v>52</v>
      </c>
      <c r="I4223" s="32">
        <v>120.75</v>
      </c>
      <c r="J4223" s="32">
        <v>120.75</v>
      </c>
      <c r="K4223" s="33"/>
      <c r="L4223" s="33" t="s">
        <v>53</v>
      </c>
      <c r="M4223" s="20" t="s">
        <v>53</v>
      </c>
      <c r="O4223" s="2" t="s">
        <v>53</v>
      </c>
      <c r="P4223" s="2" t="s">
        <v>53</v>
      </c>
    </row>
    <row r="4224" spans="1:16" x14ac:dyDescent="0.15">
      <c r="A4224" s="26" t="s">
        <v>5862</v>
      </c>
      <c r="B4224" s="27" t="s">
        <v>5895</v>
      </c>
      <c r="C4224" s="28" t="s">
        <v>5896</v>
      </c>
      <c r="D4224" s="28" t="s">
        <v>57</v>
      </c>
      <c r="E4224" s="29" t="s">
        <v>2383</v>
      </c>
      <c r="F4224" s="27" t="s">
        <v>62</v>
      </c>
      <c r="G4224" s="30">
        <v>125.05</v>
      </c>
      <c r="H4224" s="31" t="s">
        <v>52</v>
      </c>
      <c r="I4224" s="32">
        <v>125.05</v>
      </c>
      <c r="J4224" s="32">
        <v>125.05</v>
      </c>
      <c r="K4224" s="33"/>
      <c r="L4224" s="33" t="s">
        <v>53</v>
      </c>
      <c r="M4224" s="20" t="s">
        <v>53</v>
      </c>
      <c r="O4224" s="2" t="s">
        <v>53</v>
      </c>
      <c r="P4224" s="2" t="s">
        <v>53</v>
      </c>
    </row>
    <row r="4225" spans="1:16" x14ac:dyDescent="0.15">
      <c r="A4225" s="26" t="s">
        <v>5862</v>
      </c>
      <c r="B4225" s="27" t="s">
        <v>5895</v>
      </c>
      <c r="C4225" s="28" t="s">
        <v>5896</v>
      </c>
      <c r="D4225" s="28" t="s">
        <v>57</v>
      </c>
      <c r="E4225" s="29" t="s">
        <v>5772</v>
      </c>
      <c r="F4225" s="27" t="s">
        <v>62</v>
      </c>
      <c r="G4225" s="30">
        <v>144.30000000000001</v>
      </c>
      <c r="H4225" s="31" t="s">
        <v>52</v>
      </c>
      <c r="I4225" s="32">
        <v>144.30000000000001</v>
      </c>
      <c r="J4225" s="32">
        <v>144.30000000000001</v>
      </c>
      <c r="K4225" s="33"/>
      <c r="L4225" s="33" t="s">
        <v>53</v>
      </c>
      <c r="M4225" s="20" t="s">
        <v>53</v>
      </c>
      <c r="O4225" s="2" t="s">
        <v>53</v>
      </c>
      <c r="P4225" s="2" t="s">
        <v>53</v>
      </c>
    </row>
    <row r="4226" spans="1:16" x14ac:dyDescent="0.15">
      <c r="A4226" s="26" t="s">
        <v>5862</v>
      </c>
      <c r="B4226" s="27" t="s">
        <v>5897</v>
      </c>
      <c r="C4226" s="28" t="s">
        <v>5898</v>
      </c>
      <c r="D4226" s="28" t="s">
        <v>57</v>
      </c>
      <c r="E4226" s="29" t="s">
        <v>298</v>
      </c>
      <c r="F4226" s="27" t="s">
        <v>62</v>
      </c>
      <c r="G4226" s="30">
        <v>168.95</v>
      </c>
      <c r="H4226" s="31" t="s">
        <v>52</v>
      </c>
      <c r="I4226" s="32">
        <v>168.95</v>
      </c>
      <c r="J4226" s="32">
        <v>168.95</v>
      </c>
      <c r="K4226" s="33"/>
      <c r="L4226" s="33" t="s">
        <v>53</v>
      </c>
      <c r="M4226" s="20" t="s">
        <v>53</v>
      </c>
      <c r="O4226" s="2" t="s">
        <v>53</v>
      </c>
      <c r="P4226" s="2" t="s">
        <v>53</v>
      </c>
    </row>
    <row r="4227" spans="1:16" x14ac:dyDescent="0.15">
      <c r="A4227" s="26" t="s">
        <v>5862</v>
      </c>
      <c r="B4227" s="27" t="s">
        <v>5899</v>
      </c>
      <c r="C4227" s="28" t="s">
        <v>5900</v>
      </c>
      <c r="D4227" s="28" t="s">
        <v>57</v>
      </c>
      <c r="E4227" s="29" t="s">
        <v>307</v>
      </c>
      <c r="F4227" s="27" t="s">
        <v>58</v>
      </c>
      <c r="G4227" s="30">
        <v>99.2</v>
      </c>
      <c r="H4227" s="31" t="s">
        <v>52</v>
      </c>
      <c r="I4227" s="32">
        <v>99.2</v>
      </c>
      <c r="J4227" s="32">
        <v>99.2</v>
      </c>
      <c r="K4227" s="33"/>
      <c r="L4227" s="33" t="s">
        <v>53</v>
      </c>
      <c r="M4227" s="20" t="s">
        <v>53</v>
      </c>
      <c r="O4227" s="2" t="s">
        <v>53</v>
      </c>
      <c r="P4227" s="2" t="s">
        <v>53</v>
      </c>
    </row>
    <row r="4228" spans="1:16" x14ac:dyDescent="0.15">
      <c r="A4228" s="26" t="s">
        <v>5862</v>
      </c>
      <c r="B4228" s="27" t="s">
        <v>5901</v>
      </c>
      <c r="C4228" s="28" t="s">
        <v>5902</v>
      </c>
      <c r="D4228" s="28" t="s">
        <v>57</v>
      </c>
      <c r="E4228" s="29" t="s">
        <v>65</v>
      </c>
      <c r="F4228" s="27" t="s">
        <v>62</v>
      </c>
      <c r="G4228" s="30">
        <v>125.05</v>
      </c>
      <c r="H4228" s="31" t="s">
        <v>52</v>
      </c>
      <c r="I4228" s="32">
        <v>125.05</v>
      </c>
      <c r="J4228" s="32">
        <v>125.05</v>
      </c>
      <c r="K4228" s="33"/>
      <c r="L4228" s="33" t="s">
        <v>53</v>
      </c>
      <c r="M4228" s="20" t="s">
        <v>53</v>
      </c>
      <c r="O4228" s="2" t="s">
        <v>53</v>
      </c>
      <c r="P4228" s="2" t="s">
        <v>53</v>
      </c>
    </row>
    <row r="4229" spans="1:16" x14ac:dyDescent="0.15">
      <c r="A4229" s="26" t="s">
        <v>5862</v>
      </c>
      <c r="B4229" s="27" t="s">
        <v>5903</v>
      </c>
      <c r="C4229" s="28" t="s">
        <v>5904</v>
      </c>
      <c r="D4229" s="28" t="s">
        <v>57</v>
      </c>
      <c r="E4229" s="29" t="s">
        <v>307</v>
      </c>
      <c r="F4229" s="27" t="s">
        <v>58</v>
      </c>
      <c r="G4229" s="30">
        <v>125.05</v>
      </c>
      <c r="H4229" s="31" t="s">
        <v>52</v>
      </c>
      <c r="I4229" s="32">
        <v>125.05</v>
      </c>
      <c r="J4229" s="32">
        <v>125.05</v>
      </c>
      <c r="K4229" s="33"/>
      <c r="L4229" s="33" t="s">
        <v>53</v>
      </c>
      <c r="M4229" s="20" t="s">
        <v>53</v>
      </c>
      <c r="O4229" s="2" t="s">
        <v>53</v>
      </c>
      <c r="P4229" s="2" t="s">
        <v>53</v>
      </c>
    </row>
    <row r="4230" spans="1:16" x14ac:dyDescent="0.15">
      <c r="A4230" s="26" t="s">
        <v>5862</v>
      </c>
      <c r="B4230" s="27" t="s">
        <v>5905</v>
      </c>
      <c r="C4230" s="28" t="s">
        <v>5906</v>
      </c>
      <c r="D4230" s="28" t="s">
        <v>57</v>
      </c>
      <c r="E4230" s="29" t="s">
        <v>298</v>
      </c>
      <c r="F4230" s="27" t="s">
        <v>58</v>
      </c>
      <c r="G4230" s="30">
        <v>110.95</v>
      </c>
      <c r="H4230" s="31" t="s">
        <v>52</v>
      </c>
      <c r="I4230" s="32">
        <v>110.95</v>
      </c>
      <c r="J4230" s="32">
        <v>110.95</v>
      </c>
      <c r="K4230" s="33"/>
      <c r="L4230" s="33" t="s">
        <v>53</v>
      </c>
      <c r="M4230" s="20" t="s">
        <v>53</v>
      </c>
      <c r="O4230" s="2" t="s">
        <v>53</v>
      </c>
      <c r="P4230" s="2" t="s">
        <v>53</v>
      </c>
    </row>
    <row r="4231" spans="1:16" x14ac:dyDescent="0.15">
      <c r="A4231" s="26" t="s">
        <v>5862</v>
      </c>
      <c r="B4231" s="27" t="s">
        <v>5907</v>
      </c>
      <c r="C4231" s="28" t="s">
        <v>5908</v>
      </c>
      <c r="D4231" s="28" t="s">
        <v>57</v>
      </c>
      <c r="E4231" s="29" t="s">
        <v>65</v>
      </c>
      <c r="F4231" s="27" t="s">
        <v>62</v>
      </c>
      <c r="G4231" s="30">
        <v>207.4</v>
      </c>
      <c r="H4231" s="31" t="s">
        <v>52</v>
      </c>
      <c r="I4231" s="32">
        <v>207.4</v>
      </c>
      <c r="J4231" s="32">
        <v>207.4</v>
      </c>
      <c r="K4231" s="33"/>
      <c r="L4231" s="33" t="s">
        <v>53</v>
      </c>
      <c r="M4231" s="20" t="s">
        <v>53</v>
      </c>
      <c r="O4231" s="2" t="s">
        <v>53</v>
      </c>
      <c r="P4231" s="2" t="s">
        <v>53</v>
      </c>
    </row>
    <row r="4232" spans="1:16" x14ac:dyDescent="0.15">
      <c r="A4232" s="26" t="s">
        <v>5862</v>
      </c>
      <c r="B4232" s="27" t="s">
        <v>5907</v>
      </c>
      <c r="C4232" s="28" t="s">
        <v>5908</v>
      </c>
      <c r="D4232" s="28" t="s">
        <v>57</v>
      </c>
      <c r="E4232" s="29" t="s">
        <v>369</v>
      </c>
      <c r="F4232" s="27" t="s">
        <v>62</v>
      </c>
      <c r="G4232" s="30">
        <v>207.4</v>
      </c>
      <c r="H4232" s="31" t="s">
        <v>52</v>
      </c>
      <c r="I4232" s="32">
        <v>207.4</v>
      </c>
      <c r="J4232" s="32">
        <v>207.4</v>
      </c>
      <c r="K4232" s="33"/>
      <c r="L4232" s="33" t="s">
        <v>53</v>
      </c>
      <c r="M4232" s="20" t="s">
        <v>53</v>
      </c>
      <c r="O4232" s="2" t="s">
        <v>53</v>
      </c>
      <c r="P4232" s="2" t="s">
        <v>53</v>
      </c>
    </row>
    <row r="4233" spans="1:16" x14ac:dyDescent="0.15">
      <c r="A4233" s="26" t="s">
        <v>5862</v>
      </c>
      <c r="B4233" s="27" t="s">
        <v>5909</v>
      </c>
      <c r="C4233" s="28" t="s">
        <v>5910</v>
      </c>
      <c r="D4233" s="28" t="s">
        <v>57</v>
      </c>
      <c r="E4233" s="29" t="s">
        <v>298</v>
      </c>
      <c r="F4233" s="27" t="s">
        <v>62</v>
      </c>
      <c r="G4233" s="30">
        <v>149.75</v>
      </c>
      <c r="H4233" s="31" t="s">
        <v>52</v>
      </c>
      <c r="I4233" s="32">
        <v>149.75</v>
      </c>
      <c r="J4233" s="32">
        <v>149.75</v>
      </c>
      <c r="K4233" s="33"/>
      <c r="L4233" s="33" t="s">
        <v>53</v>
      </c>
      <c r="M4233" s="20" t="s">
        <v>53</v>
      </c>
      <c r="O4233" s="2" t="s">
        <v>53</v>
      </c>
      <c r="P4233" s="2" t="s">
        <v>53</v>
      </c>
    </row>
    <row r="4234" spans="1:16" x14ac:dyDescent="0.15">
      <c r="A4234" s="26" t="s">
        <v>5862</v>
      </c>
      <c r="B4234" s="27" t="s">
        <v>5911</v>
      </c>
      <c r="C4234" s="28" t="s">
        <v>5912</v>
      </c>
      <c r="D4234" s="28" t="s">
        <v>57</v>
      </c>
      <c r="E4234" s="29" t="s">
        <v>298</v>
      </c>
      <c r="F4234" s="27" t="s">
        <v>62</v>
      </c>
      <c r="G4234" s="30">
        <v>154.1</v>
      </c>
      <c r="H4234" s="31" t="s">
        <v>52</v>
      </c>
      <c r="I4234" s="32">
        <v>154.1</v>
      </c>
      <c r="J4234" s="32">
        <v>154.1</v>
      </c>
      <c r="K4234" s="33"/>
      <c r="L4234" s="33" t="s">
        <v>53</v>
      </c>
      <c r="M4234" s="20" t="s">
        <v>53</v>
      </c>
      <c r="O4234" s="2" t="s">
        <v>53</v>
      </c>
      <c r="P4234" s="2" t="s">
        <v>53</v>
      </c>
    </row>
    <row r="4235" spans="1:16" x14ac:dyDescent="0.15">
      <c r="A4235" s="26" t="s">
        <v>5862</v>
      </c>
      <c r="B4235" s="27" t="s">
        <v>5913</v>
      </c>
      <c r="C4235" s="28" t="s">
        <v>5914</v>
      </c>
      <c r="D4235" s="28" t="s">
        <v>57</v>
      </c>
      <c r="E4235" s="29" t="s">
        <v>50</v>
      </c>
      <c r="F4235" s="27" t="s">
        <v>152</v>
      </c>
      <c r="G4235" s="30">
        <v>163.5</v>
      </c>
      <c r="H4235" s="31" t="s">
        <v>160</v>
      </c>
      <c r="I4235" s="32">
        <v>163.5</v>
      </c>
      <c r="J4235" s="32">
        <v>163.5</v>
      </c>
      <c r="K4235" s="33"/>
      <c r="L4235" s="33" t="s">
        <v>53</v>
      </c>
      <c r="M4235" s="20" t="s">
        <v>53</v>
      </c>
      <c r="O4235" s="2" t="s">
        <v>53</v>
      </c>
      <c r="P4235" s="2" t="s">
        <v>53</v>
      </c>
    </row>
    <row r="4236" spans="1:16" x14ac:dyDescent="0.15">
      <c r="A4236" s="26" t="s">
        <v>5862</v>
      </c>
      <c r="B4236" s="27" t="s">
        <v>5913</v>
      </c>
      <c r="C4236" s="28" t="s">
        <v>5914</v>
      </c>
      <c r="D4236" s="28" t="s">
        <v>57</v>
      </c>
      <c r="E4236" s="29" t="s">
        <v>50</v>
      </c>
      <c r="F4236" s="27" t="s">
        <v>152</v>
      </c>
      <c r="G4236" s="30">
        <v>163.5</v>
      </c>
      <c r="H4236" s="31" t="s">
        <v>160</v>
      </c>
      <c r="I4236" s="32">
        <v>163.5</v>
      </c>
      <c r="J4236" s="32">
        <v>163.5</v>
      </c>
      <c r="K4236" s="33"/>
      <c r="L4236" s="33" t="s">
        <v>53</v>
      </c>
      <c r="M4236" s="20" t="s">
        <v>53</v>
      </c>
      <c r="O4236" s="2" t="s">
        <v>53</v>
      </c>
      <c r="P4236" s="2" t="s">
        <v>53</v>
      </c>
    </row>
    <row r="4237" spans="1:16" x14ac:dyDescent="0.15">
      <c r="A4237" s="26" t="s">
        <v>5862</v>
      </c>
      <c r="B4237" s="27" t="s">
        <v>5913</v>
      </c>
      <c r="C4237" s="28" t="s">
        <v>5914</v>
      </c>
      <c r="D4237" s="28" t="s">
        <v>57</v>
      </c>
      <c r="E4237" s="29" t="s">
        <v>369</v>
      </c>
      <c r="F4237" s="27" t="s">
        <v>152</v>
      </c>
      <c r="G4237" s="30">
        <v>173.3</v>
      </c>
      <c r="H4237" s="31" t="s">
        <v>160</v>
      </c>
      <c r="I4237" s="32">
        <v>173.3</v>
      </c>
      <c r="J4237" s="32">
        <v>173.3</v>
      </c>
      <c r="K4237" s="33"/>
      <c r="L4237" s="33" t="s">
        <v>53</v>
      </c>
      <c r="M4237" s="20" t="s">
        <v>53</v>
      </c>
      <c r="O4237" s="2" t="s">
        <v>53</v>
      </c>
      <c r="P4237" s="2" t="s">
        <v>53</v>
      </c>
    </row>
    <row r="4238" spans="1:16" x14ac:dyDescent="0.15">
      <c r="A4238" s="26" t="s">
        <v>5862</v>
      </c>
      <c r="B4238" s="27" t="s">
        <v>5913</v>
      </c>
      <c r="C4238" s="28" t="s">
        <v>5914</v>
      </c>
      <c r="D4238" s="28" t="s">
        <v>57</v>
      </c>
      <c r="E4238" s="29" t="s">
        <v>369</v>
      </c>
      <c r="F4238" s="27" t="s">
        <v>152</v>
      </c>
      <c r="G4238" s="30">
        <v>173.3</v>
      </c>
      <c r="H4238" s="31" t="s">
        <v>160</v>
      </c>
      <c r="I4238" s="32">
        <v>173.3</v>
      </c>
      <c r="J4238" s="32">
        <v>173.3</v>
      </c>
      <c r="K4238" s="33"/>
      <c r="L4238" s="33" t="s">
        <v>53</v>
      </c>
      <c r="M4238" s="20" t="s">
        <v>53</v>
      </c>
      <c r="O4238" s="2" t="s">
        <v>53</v>
      </c>
      <c r="P4238" s="2" t="s">
        <v>53</v>
      </c>
    </row>
    <row r="4239" spans="1:16" x14ac:dyDescent="0.15">
      <c r="A4239" s="26" t="s">
        <v>5862</v>
      </c>
      <c r="B4239" s="27" t="s">
        <v>5915</v>
      </c>
      <c r="C4239" s="28" t="s">
        <v>5916</v>
      </c>
      <c r="D4239" s="28" t="s">
        <v>57</v>
      </c>
      <c r="E4239" s="29" t="s">
        <v>65</v>
      </c>
      <c r="F4239" s="27" t="s">
        <v>58</v>
      </c>
      <c r="G4239" s="30">
        <v>72.55</v>
      </c>
      <c r="H4239" s="31" t="s">
        <v>52</v>
      </c>
      <c r="I4239" s="32">
        <v>72.55</v>
      </c>
      <c r="J4239" s="32">
        <v>72.55</v>
      </c>
      <c r="K4239" s="33"/>
      <c r="L4239" s="33" t="s">
        <v>53</v>
      </c>
      <c r="M4239" s="20" t="s">
        <v>53</v>
      </c>
      <c r="O4239" s="2" t="s">
        <v>53</v>
      </c>
      <c r="P4239" s="2" t="s">
        <v>53</v>
      </c>
    </row>
    <row r="4240" spans="1:16" x14ac:dyDescent="0.15">
      <c r="A4240" s="26" t="s">
        <v>5862</v>
      </c>
      <c r="B4240" s="27" t="s">
        <v>5917</v>
      </c>
      <c r="C4240" s="28" t="s">
        <v>5918</v>
      </c>
      <c r="D4240" s="28" t="s">
        <v>57</v>
      </c>
      <c r="E4240" s="29" t="s">
        <v>307</v>
      </c>
      <c r="F4240" s="27" t="s">
        <v>58</v>
      </c>
      <c r="G4240" s="30">
        <v>72.55</v>
      </c>
      <c r="H4240" s="31" t="s">
        <v>52</v>
      </c>
      <c r="I4240" s="32">
        <v>72.55</v>
      </c>
      <c r="J4240" s="32">
        <v>72.55</v>
      </c>
      <c r="K4240" s="33"/>
      <c r="L4240" s="33" t="s">
        <v>53</v>
      </c>
      <c r="M4240" s="20" t="s">
        <v>53</v>
      </c>
      <c r="O4240" s="2" t="s">
        <v>53</v>
      </c>
      <c r="P4240" s="2" t="s">
        <v>53</v>
      </c>
    </row>
    <row r="4241" spans="1:16" x14ac:dyDescent="0.15">
      <c r="A4241" s="26" t="s">
        <v>5862</v>
      </c>
      <c r="B4241" s="27" t="s">
        <v>5919</v>
      </c>
      <c r="C4241" s="28" t="s">
        <v>5920</v>
      </c>
      <c r="D4241" s="28" t="s">
        <v>57</v>
      </c>
      <c r="E4241" s="29" t="s">
        <v>65</v>
      </c>
      <c r="F4241" s="27" t="s">
        <v>62</v>
      </c>
      <c r="G4241" s="30">
        <v>134.85</v>
      </c>
      <c r="H4241" s="31" t="s">
        <v>52</v>
      </c>
      <c r="I4241" s="32">
        <v>134.85</v>
      </c>
      <c r="J4241" s="32">
        <v>134.85</v>
      </c>
      <c r="K4241" s="33"/>
      <c r="L4241" s="33" t="s">
        <v>53</v>
      </c>
      <c r="M4241" s="20" t="s">
        <v>53</v>
      </c>
      <c r="O4241" s="2" t="s">
        <v>53</v>
      </c>
      <c r="P4241" s="2" t="s">
        <v>53</v>
      </c>
    </row>
    <row r="4242" spans="1:16" x14ac:dyDescent="0.15">
      <c r="A4242" s="26" t="s">
        <v>5862</v>
      </c>
      <c r="B4242" s="27" t="s">
        <v>5919</v>
      </c>
      <c r="C4242" s="28" t="s">
        <v>5920</v>
      </c>
      <c r="D4242" s="28" t="s">
        <v>57</v>
      </c>
      <c r="E4242" s="29" t="s">
        <v>65</v>
      </c>
      <c r="F4242" s="27" t="s">
        <v>62</v>
      </c>
      <c r="G4242" s="30">
        <v>134.85</v>
      </c>
      <c r="H4242" s="31" t="s">
        <v>52</v>
      </c>
      <c r="I4242" s="32">
        <v>134.85</v>
      </c>
      <c r="J4242" s="32">
        <v>134.85</v>
      </c>
      <c r="K4242" s="33"/>
      <c r="L4242" s="33" t="s">
        <v>53</v>
      </c>
      <c r="M4242" s="20" t="s">
        <v>53</v>
      </c>
      <c r="O4242" s="2" t="s">
        <v>53</v>
      </c>
      <c r="P4242" s="2" t="s">
        <v>53</v>
      </c>
    </row>
    <row r="4243" spans="1:16" x14ac:dyDescent="0.15">
      <c r="A4243" s="26" t="s">
        <v>5862</v>
      </c>
      <c r="B4243" s="27" t="s">
        <v>5921</v>
      </c>
      <c r="C4243" s="28" t="s">
        <v>5922</v>
      </c>
      <c r="D4243" s="28" t="s">
        <v>57</v>
      </c>
      <c r="E4243" s="29" t="s">
        <v>1063</v>
      </c>
      <c r="F4243" s="27" t="s">
        <v>62</v>
      </c>
      <c r="G4243" s="30">
        <v>139.94999999999999</v>
      </c>
      <c r="H4243" s="31" t="s">
        <v>52</v>
      </c>
      <c r="I4243" s="32">
        <v>139.94999999999999</v>
      </c>
      <c r="J4243" s="32">
        <v>139.94999999999999</v>
      </c>
      <c r="K4243" s="33"/>
      <c r="L4243" s="33" t="s">
        <v>53</v>
      </c>
      <c r="M4243" s="20" t="s">
        <v>53</v>
      </c>
      <c r="O4243" s="2" t="s">
        <v>53</v>
      </c>
      <c r="P4243" s="2" t="s">
        <v>53</v>
      </c>
    </row>
    <row r="4244" spans="1:16" x14ac:dyDescent="0.15">
      <c r="A4244" s="26" t="s">
        <v>5862</v>
      </c>
      <c r="B4244" s="27" t="s">
        <v>5921</v>
      </c>
      <c r="C4244" s="28" t="s">
        <v>5922</v>
      </c>
      <c r="D4244" s="28" t="s">
        <v>57</v>
      </c>
      <c r="E4244" s="29" t="s">
        <v>1063</v>
      </c>
      <c r="F4244" s="27" t="s">
        <v>62</v>
      </c>
      <c r="G4244" s="30">
        <v>139.94999999999999</v>
      </c>
      <c r="H4244" s="31" t="s">
        <v>52</v>
      </c>
      <c r="I4244" s="32">
        <v>139.94999999999999</v>
      </c>
      <c r="J4244" s="32">
        <v>139.94999999999999</v>
      </c>
      <c r="K4244" s="33"/>
      <c r="L4244" s="33" t="s">
        <v>53</v>
      </c>
      <c r="M4244" s="20" t="s">
        <v>53</v>
      </c>
      <c r="O4244" s="2" t="s">
        <v>53</v>
      </c>
      <c r="P4244" s="2" t="s">
        <v>53</v>
      </c>
    </row>
    <row r="4245" spans="1:16" x14ac:dyDescent="0.15">
      <c r="A4245" s="26" t="s">
        <v>5862</v>
      </c>
      <c r="B4245" s="27" t="s">
        <v>5923</v>
      </c>
      <c r="C4245" s="28" t="s">
        <v>5924</v>
      </c>
      <c r="D4245" s="28" t="s">
        <v>57</v>
      </c>
      <c r="E4245" s="29" t="s">
        <v>307</v>
      </c>
      <c r="F4245" s="27" t="s">
        <v>152</v>
      </c>
      <c r="G4245" s="30">
        <v>192.5</v>
      </c>
      <c r="H4245" s="31" t="s">
        <v>160</v>
      </c>
      <c r="I4245" s="32">
        <v>192.5</v>
      </c>
      <c r="J4245" s="32">
        <v>192.5</v>
      </c>
      <c r="K4245" s="33"/>
      <c r="L4245" s="33" t="s">
        <v>53</v>
      </c>
      <c r="M4245" s="20" t="s">
        <v>53</v>
      </c>
      <c r="O4245" s="2" t="s">
        <v>53</v>
      </c>
      <c r="P4245" s="2" t="s">
        <v>53</v>
      </c>
    </row>
    <row r="4246" spans="1:16" x14ac:dyDescent="0.15">
      <c r="A4246" s="26" t="s">
        <v>5862</v>
      </c>
      <c r="B4246" s="27" t="s">
        <v>5925</v>
      </c>
      <c r="C4246" s="28" t="s">
        <v>5926</v>
      </c>
      <c r="D4246" s="28" t="s">
        <v>57</v>
      </c>
      <c r="E4246" s="29" t="s">
        <v>307</v>
      </c>
      <c r="F4246" s="27" t="s">
        <v>62</v>
      </c>
      <c r="G4246" s="30">
        <v>149.75</v>
      </c>
      <c r="H4246" s="31" t="s">
        <v>52</v>
      </c>
      <c r="I4246" s="32">
        <v>149.75</v>
      </c>
      <c r="J4246" s="32">
        <v>149.75</v>
      </c>
      <c r="K4246" s="33"/>
      <c r="L4246" s="33" t="s">
        <v>53</v>
      </c>
      <c r="M4246" s="20" t="s">
        <v>53</v>
      </c>
      <c r="O4246" s="2" t="s">
        <v>53</v>
      </c>
      <c r="P4246" s="2" t="s">
        <v>53</v>
      </c>
    </row>
    <row r="4247" spans="1:16" x14ac:dyDescent="0.15">
      <c r="A4247" s="26" t="s">
        <v>5862</v>
      </c>
      <c r="B4247" s="27" t="s">
        <v>5927</v>
      </c>
      <c r="C4247" s="28" t="s">
        <v>5928</v>
      </c>
      <c r="D4247" s="28" t="s">
        <v>57</v>
      </c>
      <c r="E4247" s="29" t="s">
        <v>2383</v>
      </c>
      <c r="F4247" s="27" t="s">
        <v>62</v>
      </c>
      <c r="G4247" s="30">
        <v>105.85</v>
      </c>
      <c r="H4247" s="31" t="s">
        <v>52</v>
      </c>
      <c r="I4247" s="32">
        <v>105.85</v>
      </c>
      <c r="J4247" s="32">
        <v>105.85</v>
      </c>
      <c r="K4247" s="33"/>
      <c r="L4247" s="33" t="s">
        <v>53</v>
      </c>
      <c r="M4247" s="20" t="s">
        <v>53</v>
      </c>
      <c r="O4247" s="2" t="s">
        <v>53</v>
      </c>
      <c r="P4247" s="2" t="s">
        <v>53</v>
      </c>
    </row>
    <row r="4248" spans="1:16" x14ac:dyDescent="0.15">
      <c r="A4248" s="26" t="s">
        <v>5862</v>
      </c>
      <c r="B4248" s="27" t="s">
        <v>5927</v>
      </c>
      <c r="C4248" s="28" t="s">
        <v>5928</v>
      </c>
      <c r="D4248" s="28" t="s">
        <v>57</v>
      </c>
      <c r="E4248" s="29" t="s">
        <v>5772</v>
      </c>
      <c r="F4248" s="27" t="s">
        <v>62</v>
      </c>
      <c r="G4248" s="30">
        <v>125.05</v>
      </c>
      <c r="H4248" s="31" t="s">
        <v>52</v>
      </c>
      <c r="I4248" s="32">
        <v>125.05</v>
      </c>
      <c r="J4248" s="32">
        <v>125.05</v>
      </c>
      <c r="K4248" s="33"/>
      <c r="L4248" s="33" t="s">
        <v>53</v>
      </c>
      <c r="M4248" s="20" t="s">
        <v>53</v>
      </c>
      <c r="O4248" s="2" t="s">
        <v>53</v>
      </c>
      <c r="P4248" s="2" t="s">
        <v>53</v>
      </c>
    </row>
    <row r="4249" spans="1:16" x14ac:dyDescent="0.15">
      <c r="A4249" s="26" t="s">
        <v>5862</v>
      </c>
      <c r="B4249" s="27" t="s">
        <v>5929</v>
      </c>
      <c r="C4249" s="28" t="s">
        <v>5930</v>
      </c>
      <c r="D4249" s="28" t="s">
        <v>57</v>
      </c>
      <c r="E4249" s="29" t="s">
        <v>111</v>
      </c>
      <c r="F4249" s="27" t="s">
        <v>51</v>
      </c>
      <c r="G4249" s="30">
        <v>65.099999999999994</v>
      </c>
      <c r="H4249" s="31" t="s">
        <v>52</v>
      </c>
      <c r="I4249" s="32">
        <v>65.099999999999994</v>
      </c>
      <c r="J4249" s="32">
        <v>65.099999999999994</v>
      </c>
      <c r="K4249" s="33"/>
      <c r="L4249" s="33" t="s">
        <v>53</v>
      </c>
      <c r="M4249" s="20" t="s">
        <v>53</v>
      </c>
      <c r="O4249" s="2" t="s">
        <v>53</v>
      </c>
      <c r="P4249" s="2" t="s">
        <v>53</v>
      </c>
    </row>
    <row r="4250" spans="1:16" x14ac:dyDescent="0.15">
      <c r="A4250" s="26" t="s">
        <v>5862</v>
      </c>
      <c r="B4250" s="27" t="s">
        <v>5931</v>
      </c>
      <c r="C4250" s="28" t="s">
        <v>5932</v>
      </c>
      <c r="D4250" s="28" t="s">
        <v>57</v>
      </c>
      <c r="E4250" s="29" t="s">
        <v>298</v>
      </c>
      <c r="F4250" s="27" t="s">
        <v>58</v>
      </c>
      <c r="G4250" s="30">
        <v>76.849999999999994</v>
      </c>
      <c r="H4250" s="31" t="s">
        <v>52</v>
      </c>
      <c r="I4250" s="32">
        <v>76.849999999999994</v>
      </c>
      <c r="J4250" s="32">
        <v>76.849999999999994</v>
      </c>
      <c r="K4250" s="33"/>
      <c r="L4250" s="33" t="s">
        <v>53</v>
      </c>
      <c r="M4250" s="20" t="s">
        <v>53</v>
      </c>
      <c r="O4250" s="2" t="s">
        <v>53</v>
      </c>
      <c r="P4250" s="2" t="s">
        <v>53</v>
      </c>
    </row>
    <row r="4251" spans="1:16" x14ac:dyDescent="0.15">
      <c r="A4251" s="26" t="s">
        <v>5862</v>
      </c>
      <c r="B4251" s="27" t="s">
        <v>5933</v>
      </c>
      <c r="C4251" s="28" t="s">
        <v>5934</v>
      </c>
      <c r="D4251" s="28" t="s">
        <v>57</v>
      </c>
      <c r="E4251" s="29" t="s">
        <v>111</v>
      </c>
      <c r="F4251" s="27" t="s">
        <v>51</v>
      </c>
      <c r="G4251" s="30">
        <v>28.65</v>
      </c>
      <c r="H4251" s="31" t="s">
        <v>52</v>
      </c>
      <c r="I4251" s="32">
        <v>28.65</v>
      </c>
      <c r="J4251" s="32">
        <v>28.65</v>
      </c>
      <c r="K4251" s="33"/>
      <c r="L4251" s="33" t="s">
        <v>53</v>
      </c>
      <c r="M4251" s="20" t="s">
        <v>53</v>
      </c>
      <c r="O4251" s="2" t="s">
        <v>53</v>
      </c>
      <c r="P4251" s="2" t="s">
        <v>53</v>
      </c>
    </row>
    <row r="4252" spans="1:16" x14ac:dyDescent="0.15">
      <c r="A4252" s="26" t="s">
        <v>5862</v>
      </c>
      <c r="B4252" s="27" t="s">
        <v>5935</v>
      </c>
      <c r="C4252" s="28" t="s">
        <v>5936</v>
      </c>
      <c r="D4252" s="28" t="s">
        <v>57</v>
      </c>
      <c r="E4252" s="29" t="s">
        <v>298</v>
      </c>
      <c r="F4252" s="27" t="s">
        <v>51</v>
      </c>
      <c r="G4252" s="30">
        <v>34.1</v>
      </c>
      <c r="H4252" s="31" t="s">
        <v>52</v>
      </c>
      <c r="I4252" s="32">
        <v>34.1</v>
      </c>
      <c r="J4252" s="32">
        <v>34.1</v>
      </c>
      <c r="K4252" s="33"/>
      <c r="L4252" s="33" t="s">
        <v>53</v>
      </c>
      <c r="M4252" s="20" t="s">
        <v>53</v>
      </c>
      <c r="O4252" s="2" t="s">
        <v>53</v>
      </c>
      <c r="P4252" s="2" t="s">
        <v>53</v>
      </c>
    </row>
    <row r="4253" spans="1:16" x14ac:dyDescent="0.15">
      <c r="A4253" s="26" t="s">
        <v>5862</v>
      </c>
      <c r="B4253" s="27" t="s">
        <v>5937</v>
      </c>
      <c r="C4253" s="28" t="s">
        <v>5938</v>
      </c>
      <c r="D4253" s="28" t="s">
        <v>57</v>
      </c>
      <c r="E4253" s="29" t="s">
        <v>111</v>
      </c>
      <c r="F4253" s="27" t="s">
        <v>51</v>
      </c>
      <c r="G4253" s="30">
        <v>47.85</v>
      </c>
      <c r="H4253" s="31" t="s">
        <v>52</v>
      </c>
      <c r="I4253" s="32">
        <v>47.85</v>
      </c>
      <c r="J4253" s="32">
        <v>47.85</v>
      </c>
      <c r="K4253" s="33"/>
      <c r="L4253" s="33" t="s">
        <v>53</v>
      </c>
      <c r="M4253" s="20" t="s">
        <v>53</v>
      </c>
      <c r="O4253" s="2" t="s">
        <v>53</v>
      </c>
      <c r="P4253" s="2" t="s">
        <v>53</v>
      </c>
    </row>
    <row r="4254" spans="1:16" x14ac:dyDescent="0.15">
      <c r="A4254" s="26" t="s">
        <v>5862</v>
      </c>
      <c r="B4254" s="27" t="s">
        <v>5939</v>
      </c>
      <c r="C4254" s="28" t="s">
        <v>5940</v>
      </c>
      <c r="D4254" s="28" t="s">
        <v>57</v>
      </c>
      <c r="E4254" s="29" t="s">
        <v>298</v>
      </c>
      <c r="F4254" s="27" t="s">
        <v>51</v>
      </c>
      <c r="G4254" s="30">
        <v>57.65</v>
      </c>
      <c r="H4254" s="31" t="s">
        <v>52</v>
      </c>
      <c r="I4254" s="32">
        <v>57.65</v>
      </c>
      <c r="J4254" s="32">
        <v>57.65</v>
      </c>
      <c r="K4254" s="33"/>
      <c r="L4254" s="33" t="s">
        <v>53</v>
      </c>
      <c r="M4254" s="20" t="s">
        <v>53</v>
      </c>
      <c r="O4254" s="2" t="s">
        <v>53</v>
      </c>
      <c r="P4254" s="2" t="s">
        <v>53</v>
      </c>
    </row>
    <row r="4255" spans="1:16" x14ac:dyDescent="0.15">
      <c r="A4255" s="26" t="s">
        <v>5862</v>
      </c>
      <c r="B4255" s="27" t="s">
        <v>5941</v>
      </c>
      <c r="C4255" s="28" t="s">
        <v>5942</v>
      </c>
      <c r="D4255" s="28" t="s">
        <v>57</v>
      </c>
      <c r="E4255" s="29" t="s">
        <v>5943</v>
      </c>
      <c r="F4255" s="27" t="s">
        <v>191</v>
      </c>
      <c r="G4255" s="30">
        <v>43.55</v>
      </c>
      <c r="H4255" s="31" t="s">
        <v>62</v>
      </c>
      <c r="I4255" s="32">
        <v>43.55</v>
      </c>
      <c r="J4255" s="32">
        <v>43.55</v>
      </c>
      <c r="K4255" s="33"/>
      <c r="L4255" s="33" t="s">
        <v>53</v>
      </c>
      <c r="M4255" s="20" t="s">
        <v>53</v>
      </c>
      <c r="O4255" s="2" t="s">
        <v>53</v>
      </c>
      <c r="P4255" s="2" t="s">
        <v>53</v>
      </c>
    </row>
    <row r="4256" spans="1:16" x14ac:dyDescent="0.15">
      <c r="A4256" s="26" t="s">
        <v>5862</v>
      </c>
      <c r="B4256" s="27" t="s">
        <v>5944</v>
      </c>
      <c r="C4256" s="28" t="s">
        <v>5945</v>
      </c>
      <c r="D4256" s="28" t="s">
        <v>57</v>
      </c>
      <c r="E4256" s="29" t="s">
        <v>65</v>
      </c>
      <c r="F4256" s="27" t="s">
        <v>62</v>
      </c>
      <c r="G4256" s="30">
        <v>183.1</v>
      </c>
      <c r="H4256" s="31" t="s">
        <v>52</v>
      </c>
      <c r="I4256" s="32">
        <v>183.1</v>
      </c>
      <c r="J4256" s="32">
        <v>183.1</v>
      </c>
      <c r="K4256" s="33"/>
      <c r="L4256" s="33" t="s">
        <v>53</v>
      </c>
      <c r="M4256" s="20" t="s">
        <v>53</v>
      </c>
      <c r="O4256" s="2" t="s">
        <v>53</v>
      </c>
      <c r="P4256" s="2" t="s">
        <v>53</v>
      </c>
    </row>
    <row r="4257" spans="1:16" x14ac:dyDescent="0.15">
      <c r="A4257" s="26" t="s">
        <v>5862</v>
      </c>
      <c r="B4257" s="27" t="s">
        <v>5946</v>
      </c>
      <c r="C4257" s="28" t="s">
        <v>5947</v>
      </c>
      <c r="D4257" s="28" t="s">
        <v>57</v>
      </c>
      <c r="E4257" s="29" t="s">
        <v>298</v>
      </c>
      <c r="F4257" s="27" t="s">
        <v>62</v>
      </c>
      <c r="G4257" s="30">
        <v>183.1</v>
      </c>
      <c r="H4257" s="31" t="s">
        <v>52</v>
      </c>
      <c r="I4257" s="32">
        <v>183.1</v>
      </c>
      <c r="J4257" s="32">
        <v>183.1</v>
      </c>
      <c r="K4257" s="33"/>
      <c r="L4257" s="33" t="s">
        <v>53</v>
      </c>
      <c r="M4257" s="20" t="s">
        <v>53</v>
      </c>
      <c r="O4257" s="2" t="s">
        <v>53</v>
      </c>
      <c r="P4257" s="2" t="s">
        <v>53</v>
      </c>
    </row>
    <row r="4258" spans="1:16" x14ac:dyDescent="0.15">
      <c r="A4258" s="26" t="s">
        <v>5862</v>
      </c>
      <c r="B4258" s="27" t="s">
        <v>5948</v>
      </c>
      <c r="C4258" s="28" t="s">
        <v>5949</v>
      </c>
      <c r="D4258" s="28" t="s">
        <v>57</v>
      </c>
      <c r="E4258" s="29" t="s">
        <v>65</v>
      </c>
      <c r="F4258" s="27" t="s">
        <v>58</v>
      </c>
      <c r="G4258" s="30">
        <v>98</v>
      </c>
      <c r="H4258" s="31" t="s">
        <v>52</v>
      </c>
      <c r="I4258" s="32">
        <v>98</v>
      </c>
      <c r="J4258" s="32">
        <v>98</v>
      </c>
      <c r="K4258" s="33"/>
      <c r="L4258" s="33" t="s">
        <v>53</v>
      </c>
      <c r="M4258" s="20" t="s">
        <v>53</v>
      </c>
      <c r="O4258" s="2" t="s">
        <v>53</v>
      </c>
      <c r="P4258" s="2" t="s">
        <v>53</v>
      </c>
    </row>
    <row r="4259" spans="1:16" x14ac:dyDescent="0.15">
      <c r="A4259" s="26" t="s">
        <v>5862</v>
      </c>
      <c r="B4259" s="27" t="s">
        <v>5950</v>
      </c>
      <c r="C4259" s="28" t="s">
        <v>5951</v>
      </c>
      <c r="D4259" s="28" t="s">
        <v>5952</v>
      </c>
      <c r="E4259" s="29" t="s">
        <v>1063</v>
      </c>
      <c r="F4259" s="27" t="s">
        <v>58</v>
      </c>
      <c r="G4259" s="30">
        <v>98</v>
      </c>
      <c r="H4259" s="31" t="s">
        <v>52</v>
      </c>
      <c r="I4259" s="32">
        <v>98</v>
      </c>
      <c r="J4259" s="32">
        <v>98</v>
      </c>
      <c r="K4259" s="33"/>
      <c r="L4259" s="33" t="s">
        <v>53</v>
      </c>
      <c r="M4259" s="20" t="s">
        <v>53</v>
      </c>
      <c r="O4259" s="2" t="s">
        <v>53</v>
      </c>
      <c r="P4259" s="2" t="s">
        <v>53</v>
      </c>
    </row>
    <row r="4260" spans="1:16" x14ac:dyDescent="0.15">
      <c r="A4260" s="26" t="s">
        <v>5862</v>
      </c>
      <c r="B4260" s="27" t="s">
        <v>5950</v>
      </c>
      <c r="C4260" s="28" t="s">
        <v>5951</v>
      </c>
      <c r="D4260" s="28" t="s">
        <v>42</v>
      </c>
      <c r="E4260" s="29" t="s">
        <v>1063</v>
      </c>
      <c r="F4260" s="27" t="s">
        <v>58</v>
      </c>
      <c r="G4260" s="30">
        <v>98</v>
      </c>
      <c r="H4260" s="31" t="s">
        <v>52</v>
      </c>
      <c r="I4260" s="32">
        <v>98</v>
      </c>
      <c r="J4260" s="32">
        <v>98</v>
      </c>
      <c r="K4260" s="33"/>
      <c r="L4260" s="33" t="s">
        <v>53</v>
      </c>
      <c r="M4260" s="20" t="s">
        <v>53</v>
      </c>
      <c r="O4260" s="2" t="s">
        <v>53</v>
      </c>
      <c r="P4260" s="2" t="s">
        <v>53</v>
      </c>
    </row>
    <row r="4261" spans="1:16" x14ac:dyDescent="0.15">
      <c r="A4261" s="26" t="s">
        <v>5862</v>
      </c>
      <c r="B4261" s="27" t="s">
        <v>5950</v>
      </c>
      <c r="C4261" s="28" t="s">
        <v>5951</v>
      </c>
      <c r="D4261" s="28" t="s">
        <v>42</v>
      </c>
      <c r="E4261" s="29" t="s">
        <v>1063</v>
      </c>
      <c r="F4261" s="27" t="s">
        <v>58</v>
      </c>
      <c r="G4261" s="30">
        <v>98</v>
      </c>
      <c r="H4261" s="31" t="s">
        <v>52</v>
      </c>
      <c r="I4261" s="32">
        <v>98</v>
      </c>
      <c r="J4261" s="32">
        <v>98</v>
      </c>
      <c r="K4261" s="33"/>
      <c r="L4261" s="33" t="s">
        <v>53</v>
      </c>
      <c r="M4261" s="20" t="s">
        <v>53</v>
      </c>
      <c r="O4261" s="2" t="s">
        <v>53</v>
      </c>
      <c r="P4261" s="2" t="s">
        <v>53</v>
      </c>
    </row>
    <row r="4262" spans="1:16" x14ac:dyDescent="0.15">
      <c r="A4262" s="26" t="s">
        <v>5862</v>
      </c>
      <c r="B4262" s="27" t="s">
        <v>5950</v>
      </c>
      <c r="C4262" s="28" t="s">
        <v>5951</v>
      </c>
      <c r="D4262" s="28" t="s">
        <v>42</v>
      </c>
      <c r="E4262" s="29" t="s">
        <v>1063</v>
      </c>
      <c r="F4262" s="27" t="s">
        <v>58</v>
      </c>
      <c r="G4262" s="30">
        <v>98</v>
      </c>
      <c r="H4262" s="31" t="s">
        <v>52</v>
      </c>
      <c r="I4262" s="32">
        <v>98</v>
      </c>
      <c r="J4262" s="32">
        <v>98</v>
      </c>
      <c r="K4262" s="33"/>
      <c r="L4262" s="33" t="s">
        <v>53</v>
      </c>
      <c r="M4262" s="20" t="s">
        <v>53</v>
      </c>
      <c r="O4262" s="2" t="s">
        <v>53</v>
      </c>
      <c r="P4262" s="2" t="s">
        <v>53</v>
      </c>
    </row>
    <row r="4263" spans="1:16" x14ac:dyDescent="0.15">
      <c r="A4263" s="26" t="s">
        <v>5862</v>
      </c>
      <c r="B4263" s="27" t="s">
        <v>5953</v>
      </c>
      <c r="C4263" s="28" t="s">
        <v>5954</v>
      </c>
      <c r="D4263" s="28" t="s">
        <v>57</v>
      </c>
      <c r="E4263" s="29" t="s">
        <v>65</v>
      </c>
      <c r="F4263" s="27" t="s">
        <v>58</v>
      </c>
      <c r="G4263" s="30">
        <v>86.65</v>
      </c>
      <c r="H4263" s="31" t="s">
        <v>52</v>
      </c>
      <c r="I4263" s="32">
        <v>86.65</v>
      </c>
      <c r="J4263" s="32">
        <v>86.65</v>
      </c>
      <c r="K4263" s="33"/>
      <c r="L4263" s="33" t="s">
        <v>53</v>
      </c>
      <c r="M4263" s="20" t="s">
        <v>53</v>
      </c>
      <c r="O4263" s="2" t="s">
        <v>53</v>
      </c>
      <c r="P4263" s="2" t="s">
        <v>53</v>
      </c>
    </row>
    <row r="4264" spans="1:16" x14ac:dyDescent="0.15">
      <c r="A4264" s="26" t="s">
        <v>5862</v>
      </c>
      <c r="B4264" s="27" t="s">
        <v>5955</v>
      </c>
      <c r="C4264" s="28" t="s">
        <v>5956</v>
      </c>
      <c r="D4264" s="28" t="s">
        <v>57</v>
      </c>
      <c r="E4264" s="29" t="s">
        <v>1063</v>
      </c>
      <c r="F4264" s="27" t="s">
        <v>58</v>
      </c>
      <c r="G4264" s="30">
        <v>86.65</v>
      </c>
      <c r="H4264" s="31" t="s">
        <v>52</v>
      </c>
      <c r="I4264" s="32">
        <v>86.65</v>
      </c>
      <c r="J4264" s="32">
        <v>86.65</v>
      </c>
      <c r="K4264" s="33"/>
      <c r="L4264" s="33" t="s">
        <v>53</v>
      </c>
      <c r="M4264" s="20" t="s">
        <v>53</v>
      </c>
      <c r="O4264" s="2" t="s">
        <v>53</v>
      </c>
      <c r="P4264" s="2" t="s">
        <v>53</v>
      </c>
    </row>
    <row r="4265" spans="1:16" x14ac:dyDescent="0.15">
      <c r="A4265" s="26" t="s">
        <v>5862</v>
      </c>
      <c r="B4265" s="27" t="s">
        <v>5957</v>
      </c>
      <c r="C4265" s="28" t="s">
        <v>5958</v>
      </c>
      <c r="D4265" s="28" t="s">
        <v>57</v>
      </c>
      <c r="E4265" s="29" t="s">
        <v>380</v>
      </c>
      <c r="F4265" s="27" t="s">
        <v>58</v>
      </c>
      <c r="G4265" s="30">
        <v>115.25</v>
      </c>
      <c r="H4265" s="31" t="s">
        <v>52</v>
      </c>
      <c r="I4265" s="32">
        <v>115.25</v>
      </c>
      <c r="J4265" s="32">
        <v>115.25</v>
      </c>
      <c r="K4265" s="33"/>
      <c r="L4265" s="33" t="s">
        <v>53</v>
      </c>
      <c r="M4265" s="20" t="s">
        <v>53</v>
      </c>
      <c r="O4265" s="2" t="s">
        <v>53</v>
      </c>
      <c r="P4265" s="2" t="s">
        <v>53</v>
      </c>
    </row>
    <row r="4266" spans="1:16" x14ac:dyDescent="0.15">
      <c r="A4266" s="26" t="s">
        <v>5862</v>
      </c>
      <c r="B4266" s="27" t="s">
        <v>5959</v>
      </c>
      <c r="C4266" s="28" t="s">
        <v>5960</v>
      </c>
      <c r="D4266" s="28" t="s">
        <v>57</v>
      </c>
      <c r="E4266" s="29" t="s">
        <v>926</v>
      </c>
      <c r="F4266" s="27" t="s">
        <v>62</v>
      </c>
      <c r="G4266" s="30">
        <v>144.30000000000001</v>
      </c>
      <c r="H4266" s="31" t="s">
        <v>52</v>
      </c>
      <c r="I4266" s="32">
        <v>144.30000000000001</v>
      </c>
      <c r="J4266" s="32">
        <v>144.30000000000001</v>
      </c>
      <c r="K4266" s="33"/>
      <c r="L4266" s="33" t="s">
        <v>53</v>
      </c>
      <c r="M4266" s="20" t="s">
        <v>53</v>
      </c>
      <c r="O4266" s="2" t="s">
        <v>53</v>
      </c>
      <c r="P4266" s="2" t="s">
        <v>53</v>
      </c>
    </row>
    <row r="4267" spans="1:16" x14ac:dyDescent="0.15">
      <c r="A4267" s="26" t="s">
        <v>5862</v>
      </c>
      <c r="B4267" s="27" t="s">
        <v>5959</v>
      </c>
      <c r="C4267" s="28" t="s">
        <v>5960</v>
      </c>
      <c r="D4267" s="28" t="s">
        <v>57</v>
      </c>
      <c r="E4267" s="29" t="s">
        <v>926</v>
      </c>
      <c r="F4267" s="27" t="s">
        <v>62</v>
      </c>
      <c r="G4267" s="30">
        <v>144.30000000000001</v>
      </c>
      <c r="H4267" s="31" t="s">
        <v>52</v>
      </c>
      <c r="I4267" s="32">
        <v>144.30000000000001</v>
      </c>
      <c r="J4267" s="32">
        <v>144.30000000000001</v>
      </c>
      <c r="K4267" s="33"/>
      <c r="L4267" s="33" t="s">
        <v>53</v>
      </c>
      <c r="M4267" s="20" t="s">
        <v>53</v>
      </c>
      <c r="O4267" s="2" t="s">
        <v>53</v>
      </c>
      <c r="P4267" s="2" t="s">
        <v>53</v>
      </c>
    </row>
    <row r="4268" spans="1:16" x14ac:dyDescent="0.15">
      <c r="A4268" s="26" t="s">
        <v>5862</v>
      </c>
      <c r="B4268" s="27" t="s">
        <v>5961</v>
      </c>
      <c r="C4268" s="28" t="s">
        <v>5962</v>
      </c>
      <c r="D4268" s="28" t="s">
        <v>57</v>
      </c>
      <c r="E4268" s="29" t="s">
        <v>3143</v>
      </c>
      <c r="F4268" s="27" t="s">
        <v>58</v>
      </c>
      <c r="G4268" s="30">
        <v>86.65</v>
      </c>
      <c r="H4268" s="31" t="s">
        <v>52</v>
      </c>
      <c r="I4268" s="32">
        <v>86.65</v>
      </c>
      <c r="J4268" s="32">
        <v>86.65</v>
      </c>
      <c r="K4268" s="33"/>
      <c r="L4268" s="33" t="s">
        <v>53</v>
      </c>
      <c r="M4268" s="20" t="s">
        <v>53</v>
      </c>
      <c r="O4268" s="2" t="s">
        <v>53</v>
      </c>
      <c r="P4268" s="2" t="s">
        <v>53</v>
      </c>
    </row>
    <row r="4269" spans="1:16" x14ac:dyDescent="0.15">
      <c r="A4269" s="26" t="s">
        <v>5862</v>
      </c>
      <c r="B4269" s="27" t="s">
        <v>5963</v>
      </c>
      <c r="C4269" s="28" t="s">
        <v>5964</v>
      </c>
      <c r="D4269" s="28" t="s">
        <v>57</v>
      </c>
      <c r="E4269" s="29" t="s">
        <v>926</v>
      </c>
      <c r="F4269" s="27" t="s">
        <v>62</v>
      </c>
      <c r="G4269" s="30">
        <v>288.89999999999998</v>
      </c>
      <c r="H4269" s="31" t="s">
        <v>52</v>
      </c>
      <c r="I4269" s="32">
        <v>288.89999999999998</v>
      </c>
      <c r="J4269" s="32">
        <v>288.89999999999998</v>
      </c>
      <c r="K4269" s="33"/>
      <c r="L4269" s="33" t="s">
        <v>53</v>
      </c>
      <c r="M4269" s="20" t="s">
        <v>53</v>
      </c>
      <c r="O4269" s="2" t="s">
        <v>53</v>
      </c>
      <c r="P4269" s="2" t="s">
        <v>53</v>
      </c>
    </row>
    <row r="4270" spans="1:16" x14ac:dyDescent="0.15">
      <c r="A4270" s="26" t="s">
        <v>5862</v>
      </c>
      <c r="B4270" s="27" t="s">
        <v>5963</v>
      </c>
      <c r="C4270" s="28" t="s">
        <v>5964</v>
      </c>
      <c r="D4270" s="28" t="s">
        <v>57</v>
      </c>
      <c r="E4270" s="29" t="s">
        <v>926</v>
      </c>
      <c r="F4270" s="27" t="s">
        <v>62</v>
      </c>
      <c r="G4270" s="30">
        <v>288.89999999999998</v>
      </c>
      <c r="H4270" s="31" t="s">
        <v>52</v>
      </c>
      <c r="I4270" s="32">
        <v>288.89999999999998</v>
      </c>
      <c r="J4270" s="32">
        <v>288.89999999999998</v>
      </c>
      <c r="K4270" s="33"/>
      <c r="L4270" s="33" t="s">
        <v>53</v>
      </c>
      <c r="M4270" s="20" t="s">
        <v>53</v>
      </c>
      <c r="O4270" s="2" t="s">
        <v>53</v>
      </c>
      <c r="P4270" s="2" t="s">
        <v>53</v>
      </c>
    </row>
    <row r="4271" spans="1:16" x14ac:dyDescent="0.15">
      <c r="A4271" s="26" t="s">
        <v>5862</v>
      </c>
      <c r="B4271" s="27" t="s">
        <v>5963</v>
      </c>
      <c r="C4271" s="28" t="s">
        <v>5964</v>
      </c>
      <c r="D4271" s="28" t="s">
        <v>57</v>
      </c>
      <c r="E4271" s="29" t="s">
        <v>926</v>
      </c>
      <c r="F4271" s="27" t="s">
        <v>52</v>
      </c>
      <c r="G4271" s="30">
        <v>288.89999999999998</v>
      </c>
      <c r="H4271" s="31" t="s">
        <v>70</v>
      </c>
      <c r="I4271" s="32">
        <v>288.89999999999998</v>
      </c>
      <c r="J4271" s="32">
        <v>288.89999999999998</v>
      </c>
      <c r="K4271" s="33"/>
      <c r="L4271" s="33" t="s">
        <v>53</v>
      </c>
      <c r="M4271" s="20" t="s">
        <v>53</v>
      </c>
      <c r="O4271" s="2" t="s">
        <v>53</v>
      </c>
      <c r="P4271" s="2" t="s">
        <v>53</v>
      </c>
    </row>
    <row r="4272" spans="1:16" x14ac:dyDescent="0.15">
      <c r="A4272" s="26" t="s">
        <v>5862</v>
      </c>
      <c r="B4272" s="27" t="s">
        <v>5963</v>
      </c>
      <c r="C4272" s="28" t="s">
        <v>5964</v>
      </c>
      <c r="D4272" s="28" t="s">
        <v>57</v>
      </c>
      <c r="E4272" s="29" t="s">
        <v>926</v>
      </c>
      <c r="F4272" s="27" t="s">
        <v>52</v>
      </c>
      <c r="G4272" s="30">
        <v>288.89999999999998</v>
      </c>
      <c r="H4272" s="31" t="s">
        <v>70</v>
      </c>
      <c r="I4272" s="32">
        <v>288.89999999999998</v>
      </c>
      <c r="J4272" s="32">
        <v>288.89999999999998</v>
      </c>
      <c r="K4272" s="33"/>
      <c r="L4272" s="33" t="s">
        <v>53</v>
      </c>
      <c r="M4272" s="20" t="s">
        <v>53</v>
      </c>
      <c r="O4272" s="2" t="s">
        <v>53</v>
      </c>
      <c r="P4272" s="2" t="s">
        <v>53</v>
      </c>
    </row>
    <row r="4273" spans="1:16" x14ac:dyDescent="0.15">
      <c r="A4273" s="26" t="s">
        <v>5862</v>
      </c>
      <c r="B4273" s="27" t="s">
        <v>5965</v>
      </c>
      <c r="C4273" s="28" t="s">
        <v>5966</v>
      </c>
      <c r="D4273" s="28" t="s">
        <v>57</v>
      </c>
      <c r="E4273" s="29" t="s">
        <v>3143</v>
      </c>
      <c r="F4273" s="27" t="s">
        <v>51</v>
      </c>
      <c r="G4273" s="30">
        <v>26.7</v>
      </c>
      <c r="H4273" s="31" t="s">
        <v>52</v>
      </c>
      <c r="I4273" s="32">
        <v>26.7</v>
      </c>
      <c r="J4273" s="32">
        <v>26.7</v>
      </c>
      <c r="K4273" s="33"/>
      <c r="L4273" s="33" t="s">
        <v>53</v>
      </c>
      <c r="M4273" s="20" t="s">
        <v>53</v>
      </c>
      <c r="O4273" s="2" t="s">
        <v>53</v>
      </c>
      <c r="P4273" s="2" t="s">
        <v>53</v>
      </c>
    </row>
    <row r="4274" spans="1:16" x14ac:dyDescent="0.15">
      <c r="A4274" s="26" t="s">
        <v>5862</v>
      </c>
      <c r="B4274" s="27" t="s">
        <v>5967</v>
      </c>
      <c r="C4274" s="28" t="s">
        <v>5968</v>
      </c>
      <c r="D4274" s="28" t="s">
        <v>57</v>
      </c>
      <c r="E4274" s="29" t="s">
        <v>298</v>
      </c>
      <c r="F4274" s="27" t="s">
        <v>62</v>
      </c>
      <c r="G4274" s="30">
        <v>163.5</v>
      </c>
      <c r="H4274" s="31" t="s">
        <v>52</v>
      </c>
      <c r="I4274" s="32">
        <v>163.5</v>
      </c>
      <c r="J4274" s="32">
        <v>163.5</v>
      </c>
      <c r="K4274" s="33"/>
      <c r="L4274" s="33" t="s">
        <v>53</v>
      </c>
      <c r="M4274" s="20" t="s">
        <v>53</v>
      </c>
      <c r="O4274" s="2" t="s">
        <v>53</v>
      </c>
      <c r="P4274" s="2" t="s">
        <v>53</v>
      </c>
    </row>
    <row r="4275" spans="1:16" x14ac:dyDescent="0.15">
      <c r="A4275" s="26" t="s">
        <v>5969</v>
      </c>
      <c r="B4275" s="27" t="s">
        <v>5970</v>
      </c>
      <c r="C4275" s="28" t="s">
        <v>5971</v>
      </c>
      <c r="D4275" s="28" t="s">
        <v>57</v>
      </c>
      <c r="E4275" s="29" t="s">
        <v>139</v>
      </c>
      <c r="F4275" s="27" t="s">
        <v>62</v>
      </c>
      <c r="G4275" s="30">
        <v>363.1</v>
      </c>
      <c r="H4275" s="31" t="s">
        <v>70</v>
      </c>
      <c r="I4275" s="32">
        <v>381.85</v>
      </c>
      <c r="J4275" s="32">
        <v>402</v>
      </c>
      <c r="K4275" s="33"/>
      <c r="L4275" s="33" t="s">
        <v>53</v>
      </c>
      <c r="M4275" s="20" t="s">
        <v>53</v>
      </c>
      <c r="O4275" s="2" t="s">
        <v>53</v>
      </c>
      <c r="P4275" s="2" t="s">
        <v>53</v>
      </c>
    </row>
    <row r="4276" spans="1:16" x14ac:dyDescent="0.15">
      <c r="A4276" s="26" t="s">
        <v>5969</v>
      </c>
      <c r="B4276" s="27" t="s">
        <v>5972</v>
      </c>
      <c r="C4276" s="28" t="s">
        <v>5973</v>
      </c>
      <c r="D4276" s="28" t="s">
        <v>5974</v>
      </c>
      <c r="E4276" s="29" t="s">
        <v>139</v>
      </c>
      <c r="F4276" s="27" t="s">
        <v>280</v>
      </c>
      <c r="G4276" s="30">
        <v>15.5</v>
      </c>
      <c r="H4276" s="31" t="s">
        <v>281</v>
      </c>
      <c r="I4276" s="32">
        <v>16.399999999999999</v>
      </c>
      <c r="J4276" s="32">
        <v>17.350000000000001</v>
      </c>
      <c r="K4276" s="33"/>
      <c r="L4276" s="33" t="s">
        <v>53</v>
      </c>
      <c r="M4276" s="20" t="s">
        <v>53</v>
      </c>
      <c r="O4276" s="2" t="s">
        <v>53</v>
      </c>
      <c r="P4276" s="2" t="s">
        <v>53</v>
      </c>
    </row>
    <row r="4277" spans="1:16" x14ac:dyDescent="0.15">
      <c r="A4277" s="26" t="s">
        <v>5969</v>
      </c>
      <c r="B4277" s="27" t="s">
        <v>5972</v>
      </c>
      <c r="C4277" s="28" t="s">
        <v>5973</v>
      </c>
      <c r="D4277" s="28" t="s">
        <v>5975</v>
      </c>
      <c r="E4277" s="29" t="s">
        <v>139</v>
      </c>
      <c r="F4277" s="27" t="s">
        <v>221</v>
      </c>
      <c r="G4277" s="30">
        <v>34.200000000000003</v>
      </c>
      <c r="H4277" s="31" t="s">
        <v>160</v>
      </c>
      <c r="I4277" s="32">
        <v>36.1</v>
      </c>
      <c r="J4277" s="32">
        <v>37.950000000000003</v>
      </c>
      <c r="K4277" s="33"/>
      <c r="L4277" s="33" t="s">
        <v>53</v>
      </c>
      <c r="M4277" s="20" t="s">
        <v>53</v>
      </c>
      <c r="O4277" s="2" t="s">
        <v>53</v>
      </c>
      <c r="P4277" s="2" t="s">
        <v>53</v>
      </c>
    </row>
    <row r="4278" spans="1:16" x14ac:dyDescent="0.15">
      <c r="A4278" s="26" t="s">
        <v>5969</v>
      </c>
      <c r="B4278" s="27" t="s">
        <v>5976</v>
      </c>
      <c r="C4278" s="28" t="s">
        <v>5977</v>
      </c>
      <c r="D4278" s="28" t="s">
        <v>57</v>
      </c>
      <c r="E4278" s="29" t="s">
        <v>139</v>
      </c>
      <c r="F4278" s="27" t="s">
        <v>212</v>
      </c>
      <c r="G4278" s="30">
        <v>52.4</v>
      </c>
      <c r="H4278" s="31" t="s">
        <v>151</v>
      </c>
      <c r="I4278" s="32">
        <v>55.2</v>
      </c>
      <c r="J4278" s="32">
        <v>57.1</v>
      </c>
      <c r="K4278" s="33"/>
      <c r="L4278" s="33" t="s">
        <v>53</v>
      </c>
      <c r="M4278" s="20" t="s">
        <v>53</v>
      </c>
      <c r="O4278" s="2" t="s">
        <v>53</v>
      </c>
      <c r="P4278" s="2" t="s">
        <v>53</v>
      </c>
    </row>
    <row r="4279" spans="1:16" x14ac:dyDescent="0.15">
      <c r="A4279" s="26" t="s">
        <v>5969</v>
      </c>
      <c r="B4279" s="27" t="s">
        <v>5978</v>
      </c>
      <c r="C4279" s="28" t="s">
        <v>5979</v>
      </c>
      <c r="D4279" s="28" t="s">
        <v>57</v>
      </c>
      <c r="E4279" s="29" t="s">
        <v>139</v>
      </c>
      <c r="F4279" s="27" t="s">
        <v>191</v>
      </c>
      <c r="G4279" s="30">
        <v>72.650000000000006</v>
      </c>
      <c r="H4279" s="31" t="s">
        <v>62</v>
      </c>
      <c r="I4279" s="32">
        <v>76.400000000000006</v>
      </c>
      <c r="J4279" s="32">
        <v>80.150000000000006</v>
      </c>
      <c r="K4279" s="33"/>
      <c r="L4279" s="33" t="s">
        <v>53</v>
      </c>
      <c r="M4279" s="20" t="s">
        <v>53</v>
      </c>
      <c r="O4279" s="2" t="s">
        <v>53</v>
      </c>
      <c r="P4279" s="2" t="s">
        <v>53</v>
      </c>
    </row>
    <row r="4280" spans="1:16" x14ac:dyDescent="0.15">
      <c r="A4280" s="26" t="s">
        <v>5969</v>
      </c>
      <c r="B4280" s="27" t="s">
        <v>5980</v>
      </c>
      <c r="C4280" s="28" t="s">
        <v>5981</v>
      </c>
      <c r="D4280" s="28" t="s">
        <v>57</v>
      </c>
      <c r="E4280" s="29" t="s">
        <v>139</v>
      </c>
      <c r="F4280" s="27" t="s">
        <v>308</v>
      </c>
      <c r="G4280" s="30">
        <v>49.2</v>
      </c>
      <c r="H4280" s="31" t="s">
        <v>52</v>
      </c>
      <c r="I4280" s="32">
        <v>52.5</v>
      </c>
      <c r="J4280" s="32">
        <v>55.75</v>
      </c>
      <c r="K4280" s="33"/>
      <c r="L4280" s="33" t="s">
        <v>53</v>
      </c>
      <c r="M4280" s="20" t="s">
        <v>53</v>
      </c>
      <c r="O4280" s="2" t="s">
        <v>53</v>
      </c>
      <c r="P4280" s="2" t="s">
        <v>53</v>
      </c>
    </row>
    <row r="4281" spans="1:16" x14ac:dyDescent="0.15">
      <c r="A4281" s="26" t="s">
        <v>5969</v>
      </c>
      <c r="B4281" s="27" t="s">
        <v>5982</v>
      </c>
      <c r="C4281" s="28" t="s">
        <v>5983</v>
      </c>
      <c r="D4281" s="28" t="s">
        <v>57</v>
      </c>
      <c r="E4281" s="29" t="s">
        <v>858</v>
      </c>
      <c r="F4281" s="27" t="s">
        <v>62</v>
      </c>
      <c r="G4281" s="30">
        <v>98.4</v>
      </c>
      <c r="H4281" s="31" t="s">
        <v>52</v>
      </c>
      <c r="I4281" s="32">
        <v>102.6</v>
      </c>
      <c r="J4281" s="32">
        <v>107.8</v>
      </c>
      <c r="K4281" s="33"/>
      <c r="L4281" s="33" t="s">
        <v>53</v>
      </c>
      <c r="M4281" s="20" t="s">
        <v>53</v>
      </c>
      <c r="O4281" s="2" t="s">
        <v>53</v>
      </c>
      <c r="P4281" s="2" t="s">
        <v>53</v>
      </c>
    </row>
    <row r="4282" spans="1:16" ht="26" x14ac:dyDescent="0.15">
      <c r="A4282" s="26" t="s">
        <v>5969</v>
      </c>
      <c r="B4282" s="27" t="s">
        <v>5984</v>
      </c>
      <c r="C4282" s="28" t="s">
        <v>5985</v>
      </c>
      <c r="D4282" s="28" t="s">
        <v>57</v>
      </c>
      <c r="E4282" s="29" t="s">
        <v>139</v>
      </c>
      <c r="F4282" s="27" t="s">
        <v>58</v>
      </c>
      <c r="G4282" s="30">
        <v>57.65</v>
      </c>
      <c r="H4282" s="31" t="s">
        <v>180</v>
      </c>
      <c r="I4282" s="32">
        <v>57.65</v>
      </c>
      <c r="J4282" s="32">
        <v>57.65</v>
      </c>
      <c r="K4282" s="33"/>
      <c r="L4282" s="33" t="s">
        <v>53</v>
      </c>
      <c r="M4282" s="20" t="s">
        <v>53</v>
      </c>
      <c r="O4282" s="2" t="s">
        <v>53</v>
      </c>
      <c r="P4282" s="2" t="s">
        <v>53</v>
      </c>
    </row>
    <row r="4283" spans="1:16" x14ac:dyDescent="0.15">
      <c r="A4283" s="26" t="s">
        <v>5969</v>
      </c>
      <c r="B4283" s="27" t="s">
        <v>5986</v>
      </c>
      <c r="C4283" s="28" t="s">
        <v>5987</v>
      </c>
      <c r="D4283" s="28" t="s">
        <v>57</v>
      </c>
      <c r="E4283" s="29" t="s">
        <v>139</v>
      </c>
      <c r="F4283" s="27" t="s">
        <v>58</v>
      </c>
      <c r="G4283" s="30">
        <v>107.8</v>
      </c>
      <c r="H4283" s="31" t="s">
        <v>52</v>
      </c>
      <c r="I4283" s="32">
        <v>112.45</v>
      </c>
      <c r="J4283" s="32">
        <v>117.15</v>
      </c>
      <c r="K4283" s="33"/>
      <c r="L4283" s="33" t="s">
        <v>53</v>
      </c>
      <c r="M4283" s="20" t="s">
        <v>53</v>
      </c>
      <c r="O4283" s="2" t="s">
        <v>53</v>
      </c>
      <c r="P4283" s="2" t="s">
        <v>53</v>
      </c>
    </row>
    <row r="4284" spans="1:16" x14ac:dyDescent="0.15">
      <c r="A4284" s="26" t="s">
        <v>5969</v>
      </c>
      <c r="B4284" s="27" t="s">
        <v>5988</v>
      </c>
      <c r="C4284" s="28" t="s">
        <v>5989</v>
      </c>
      <c r="D4284" s="28" t="s">
        <v>57</v>
      </c>
      <c r="E4284" s="29" t="s">
        <v>139</v>
      </c>
      <c r="F4284" s="27" t="s">
        <v>191</v>
      </c>
      <c r="G4284" s="30">
        <v>135.9</v>
      </c>
      <c r="H4284" s="31" t="s">
        <v>62</v>
      </c>
      <c r="I4284" s="32">
        <v>140.55000000000001</v>
      </c>
      <c r="J4284" s="32">
        <v>147.6</v>
      </c>
      <c r="K4284" s="33"/>
      <c r="L4284" s="33" t="s">
        <v>53</v>
      </c>
      <c r="M4284" s="20" t="s">
        <v>53</v>
      </c>
      <c r="O4284" s="2" t="s">
        <v>53</v>
      </c>
      <c r="P4284" s="2" t="s">
        <v>53</v>
      </c>
    </row>
    <row r="4285" spans="1:16" x14ac:dyDescent="0.15">
      <c r="A4285" s="26" t="s">
        <v>5969</v>
      </c>
      <c r="B4285" s="27" t="s">
        <v>5990</v>
      </c>
      <c r="C4285" s="28" t="s">
        <v>5991</v>
      </c>
      <c r="D4285" s="28" t="s">
        <v>57</v>
      </c>
      <c r="E4285" s="29" t="s">
        <v>858</v>
      </c>
      <c r="F4285" s="27" t="s">
        <v>62</v>
      </c>
      <c r="G4285" s="30">
        <v>79.2</v>
      </c>
      <c r="H4285" s="31" t="s">
        <v>52</v>
      </c>
      <c r="I4285" s="32">
        <v>83.4</v>
      </c>
      <c r="J4285" s="32">
        <v>88.1</v>
      </c>
      <c r="K4285" s="33"/>
      <c r="L4285" s="33" t="s">
        <v>53</v>
      </c>
      <c r="M4285" s="20" t="s">
        <v>53</v>
      </c>
      <c r="O4285" s="2" t="s">
        <v>53</v>
      </c>
      <c r="P4285" s="2" t="s">
        <v>53</v>
      </c>
    </row>
    <row r="4286" spans="1:16" x14ac:dyDescent="0.15">
      <c r="A4286" s="26" t="s">
        <v>5969</v>
      </c>
      <c r="B4286" s="27" t="s">
        <v>5992</v>
      </c>
      <c r="C4286" s="28" t="s">
        <v>5993</v>
      </c>
      <c r="D4286" s="28" t="s">
        <v>57</v>
      </c>
      <c r="E4286" s="29" t="s">
        <v>139</v>
      </c>
      <c r="F4286" s="27" t="s">
        <v>62</v>
      </c>
      <c r="G4286" s="30">
        <v>65.150000000000006</v>
      </c>
      <c r="H4286" s="31" t="s">
        <v>180</v>
      </c>
      <c r="I4286" s="32">
        <v>69.849999999999994</v>
      </c>
      <c r="J4286" s="32">
        <v>74.5</v>
      </c>
      <c r="K4286" s="33"/>
      <c r="L4286" s="33" t="s">
        <v>53</v>
      </c>
      <c r="M4286" s="20" t="s">
        <v>53</v>
      </c>
      <c r="O4286" s="2" t="s">
        <v>53</v>
      </c>
      <c r="P4286" s="2" t="s">
        <v>53</v>
      </c>
    </row>
    <row r="4287" spans="1:16" x14ac:dyDescent="0.15">
      <c r="A4287" s="26" t="s">
        <v>5969</v>
      </c>
      <c r="B4287" s="27" t="s">
        <v>5994</v>
      </c>
      <c r="C4287" s="28" t="s">
        <v>5995</v>
      </c>
      <c r="D4287" s="28" t="s">
        <v>57</v>
      </c>
      <c r="E4287" s="29" t="s">
        <v>139</v>
      </c>
      <c r="F4287" s="27" t="s">
        <v>308</v>
      </c>
      <c r="G4287" s="30">
        <v>67.95</v>
      </c>
      <c r="H4287" s="31" t="s">
        <v>180</v>
      </c>
      <c r="I4287" s="32">
        <v>70.3</v>
      </c>
      <c r="J4287" s="32">
        <v>74.05</v>
      </c>
      <c r="K4287" s="33"/>
      <c r="L4287" s="33" t="s">
        <v>53</v>
      </c>
      <c r="M4287" s="20" t="s">
        <v>53</v>
      </c>
      <c r="O4287" s="2" t="s">
        <v>53</v>
      </c>
      <c r="P4287" s="2" t="s">
        <v>53</v>
      </c>
    </row>
    <row r="4288" spans="1:16" x14ac:dyDescent="0.15">
      <c r="A4288" s="26" t="s">
        <v>5969</v>
      </c>
      <c r="B4288" s="27" t="s">
        <v>5996</v>
      </c>
      <c r="C4288" s="28" t="s">
        <v>5973</v>
      </c>
      <c r="D4288" s="28" t="s">
        <v>57</v>
      </c>
      <c r="E4288" s="29" t="s">
        <v>5997</v>
      </c>
      <c r="F4288" s="27" t="s">
        <v>221</v>
      </c>
      <c r="G4288" s="30">
        <v>34.200000000000003</v>
      </c>
      <c r="H4288" s="31" t="s">
        <v>160</v>
      </c>
      <c r="I4288" s="32">
        <v>36.1</v>
      </c>
      <c r="J4288" s="32">
        <v>37.950000000000003</v>
      </c>
      <c r="K4288" s="33"/>
      <c r="L4288" s="33" t="s">
        <v>53</v>
      </c>
      <c r="M4288" s="20" t="s">
        <v>53</v>
      </c>
      <c r="O4288" s="2" t="s">
        <v>53</v>
      </c>
      <c r="P4288" s="2" t="s">
        <v>53</v>
      </c>
    </row>
    <row r="4289" spans="1:16" x14ac:dyDescent="0.15">
      <c r="A4289" s="26" t="s">
        <v>5998</v>
      </c>
      <c r="B4289" s="27" t="s">
        <v>5999</v>
      </c>
      <c r="C4289" s="28" t="s">
        <v>6000</v>
      </c>
      <c r="D4289" s="28" t="s">
        <v>57</v>
      </c>
      <c r="E4289" s="29" t="s">
        <v>298</v>
      </c>
      <c r="F4289" s="27" t="s">
        <v>62</v>
      </c>
      <c r="G4289" s="30">
        <v>288.89999999999998</v>
      </c>
      <c r="H4289" s="31" t="s">
        <v>52</v>
      </c>
      <c r="I4289" s="32">
        <v>288.89999999999998</v>
      </c>
      <c r="J4289" s="32">
        <v>288.89999999999998</v>
      </c>
      <c r="K4289" s="33"/>
      <c r="L4289" s="33" t="s">
        <v>53</v>
      </c>
      <c r="M4289" s="20" t="s">
        <v>53</v>
      </c>
      <c r="O4289" s="2" t="s">
        <v>53</v>
      </c>
      <c r="P4289" s="2" t="s">
        <v>53</v>
      </c>
    </row>
    <row r="4290" spans="1:16" x14ac:dyDescent="0.15">
      <c r="A4290" s="26" t="s">
        <v>5998</v>
      </c>
      <c r="B4290" s="27" t="s">
        <v>6001</v>
      </c>
      <c r="C4290" s="28" t="s">
        <v>6002</v>
      </c>
      <c r="D4290" s="28" t="s">
        <v>57</v>
      </c>
      <c r="E4290" s="29" t="s">
        <v>6003</v>
      </c>
      <c r="F4290" s="27" t="s">
        <v>51</v>
      </c>
      <c r="G4290" s="30">
        <v>96.05</v>
      </c>
      <c r="H4290" s="31" t="s">
        <v>52</v>
      </c>
      <c r="I4290" s="32">
        <v>96.05</v>
      </c>
      <c r="J4290" s="32">
        <v>96.05</v>
      </c>
      <c r="K4290" s="33"/>
      <c r="L4290" s="33" t="s">
        <v>53</v>
      </c>
      <c r="M4290" s="20" t="s">
        <v>53</v>
      </c>
      <c r="O4290" s="2" t="s">
        <v>53</v>
      </c>
      <c r="P4290" s="2" t="s">
        <v>53</v>
      </c>
    </row>
    <row r="4291" spans="1:16" x14ac:dyDescent="0.15">
      <c r="A4291" s="26" t="s">
        <v>5998</v>
      </c>
      <c r="B4291" s="27" t="s">
        <v>6004</v>
      </c>
      <c r="C4291" s="28" t="s">
        <v>6005</v>
      </c>
      <c r="D4291" s="28" t="s">
        <v>57</v>
      </c>
      <c r="E4291" s="29" t="s">
        <v>6003</v>
      </c>
      <c r="F4291" s="27" t="s">
        <v>51</v>
      </c>
      <c r="G4291" s="30">
        <v>86.65</v>
      </c>
      <c r="H4291" s="31" t="s">
        <v>52</v>
      </c>
      <c r="I4291" s="32">
        <v>86.65</v>
      </c>
      <c r="J4291" s="32">
        <v>86.65</v>
      </c>
      <c r="K4291" s="33"/>
      <c r="L4291" s="33" t="s">
        <v>53</v>
      </c>
      <c r="M4291" s="20" t="s">
        <v>53</v>
      </c>
      <c r="O4291" s="2" t="s">
        <v>53</v>
      </c>
      <c r="P4291" s="2" t="s">
        <v>53</v>
      </c>
    </row>
    <row r="4292" spans="1:16" x14ac:dyDescent="0.15">
      <c r="A4292" s="26" t="s">
        <v>5998</v>
      </c>
      <c r="B4292" s="27" t="s">
        <v>6006</v>
      </c>
      <c r="C4292" s="28" t="s">
        <v>6007</v>
      </c>
      <c r="D4292" s="28" t="s">
        <v>57</v>
      </c>
      <c r="E4292" s="29" t="s">
        <v>298</v>
      </c>
      <c r="F4292" s="27" t="s">
        <v>62</v>
      </c>
      <c r="G4292" s="30">
        <v>211.7</v>
      </c>
      <c r="H4292" s="31" t="s">
        <v>52</v>
      </c>
      <c r="I4292" s="32">
        <v>211.7</v>
      </c>
      <c r="J4292" s="32">
        <v>211.7</v>
      </c>
      <c r="K4292" s="33"/>
      <c r="L4292" s="33" t="s">
        <v>53</v>
      </c>
      <c r="M4292" s="20" t="s">
        <v>53</v>
      </c>
      <c r="O4292" s="2" t="s">
        <v>53</v>
      </c>
      <c r="P4292" s="2" t="s">
        <v>53</v>
      </c>
    </row>
    <row r="4293" spans="1:16" x14ac:dyDescent="0.15">
      <c r="A4293" s="26" t="s">
        <v>5998</v>
      </c>
      <c r="B4293" s="27" t="s">
        <v>6008</v>
      </c>
      <c r="C4293" s="28" t="s">
        <v>6009</v>
      </c>
      <c r="D4293" s="28" t="s">
        <v>57</v>
      </c>
      <c r="E4293" s="29" t="s">
        <v>926</v>
      </c>
      <c r="F4293" s="27" t="s">
        <v>62</v>
      </c>
      <c r="G4293" s="30">
        <v>154.1</v>
      </c>
      <c r="H4293" s="31" t="s">
        <v>52</v>
      </c>
      <c r="I4293" s="32">
        <v>154.1</v>
      </c>
      <c r="J4293" s="32">
        <v>154.1</v>
      </c>
      <c r="K4293" s="33"/>
      <c r="L4293" s="33" t="s">
        <v>53</v>
      </c>
      <c r="M4293" s="20" t="s">
        <v>53</v>
      </c>
      <c r="O4293" s="2" t="s">
        <v>53</v>
      </c>
      <c r="P4293" s="2" t="s">
        <v>53</v>
      </c>
    </row>
    <row r="4294" spans="1:16" x14ac:dyDescent="0.15">
      <c r="A4294" s="26" t="s">
        <v>5998</v>
      </c>
      <c r="B4294" s="27" t="s">
        <v>6010</v>
      </c>
      <c r="C4294" s="28" t="s">
        <v>6011</v>
      </c>
      <c r="D4294" s="28" t="s">
        <v>57</v>
      </c>
      <c r="E4294" s="29" t="s">
        <v>65</v>
      </c>
      <c r="F4294" s="27" t="s">
        <v>58</v>
      </c>
      <c r="G4294" s="30">
        <v>120.75</v>
      </c>
      <c r="H4294" s="31" t="s">
        <v>52</v>
      </c>
      <c r="I4294" s="32">
        <v>120.75</v>
      </c>
      <c r="J4294" s="32">
        <v>120.75</v>
      </c>
      <c r="K4294" s="33"/>
      <c r="L4294" s="33" t="s">
        <v>53</v>
      </c>
      <c r="M4294" s="20" t="s">
        <v>53</v>
      </c>
      <c r="O4294" s="2" t="s">
        <v>53</v>
      </c>
      <c r="P4294" s="2" t="s">
        <v>53</v>
      </c>
    </row>
    <row r="4295" spans="1:16" x14ac:dyDescent="0.15">
      <c r="A4295" s="26" t="s">
        <v>5998</v>
      </c>
      <c r="B4295" s="27" t="s">
        <v>6012</v>
      </c>
      <c r="C4295" s="28" t="s">
        <v>6013</v>
      </c>
      <c r="D4295" s="28" t="s">
        <v>57</v>
      </c>
      <c r="E4295" s="29" t="s">
        <v>1063</v>
      </c>
      <c r="F4295" s="27" t="s">
        <v>58</v>
      </c>
      <c r="G4295" s="30">
        <v>120.75</v>
      </c>
      <c r="H4295" s="31" t="s">
        <v>52</v>
      </c>
      <c r="I4295" s="32">
        <v>120.75</v>
      </c>
      <c r="J4295" s="32">
        <v>120.75</v>
      </c>
      <c r="K4295" s="33"/>
      <c r="L4295" s="33" t="s">
        <v>53</v>
      </c>
      <c r="M4295" s="20" t="s">
        <v>53</v>
      </c>
      <c r="O4295" s="2" t="s">
        <v>53</v>
      </c>
      <c r="P4295" s="2" t="s">
        <v>53</v>
      </c>
    </row>
    <row r="4296" spans="1:16" x14ac:dyDescent="0.15">
      <c r="A4296" s="26" t="s">
        <v>5998</v>
      </c>
      <c r="B4296" s="27" t="s">
        <v>6014</v>
      </c>
      <c r="C4296" s="28" t="s">
        <v>6015</v>
      </c>
      <c r="D4296" s="28" t="s">
        <v>57</v>
      </c>
      <c r="E4296" s="29" t="s">
        <v>65</v>
      </c>
      <c r="F4296" s="27" t="s">
        <v>58</v>
      </c>
      <c r="G4296" s="30">
        <v>105.85</v>
      </c>
      <c r="H4296" s="31" t="s">
        <v>52</v>
      </c>
      <c r="I4296" s="32">
        <v>105.85</v>
      </c>
      <c r="J4296" s="32">
        <v>105.85</v>
      </c>
      <c r="K4296" s="33"/>
      <c r="L4296" s="33" t="s">
        <v>53</v>
      </c>
      <c r="M4296" s="20" t="s">
        <v>53</v>
      </c>
      <c r="O4296" s="2" t="s">
        <v>53</v>
      </c>
      <c r="P4296" s="2" t="s">
        <v>53</v>
      </c>
    </row>
    <row r="4297" spans="1:16" x14ac:dyDescent="0.15">
      <c r="A4297" s="26" t="s">
        <v>5998</v>
      </c>
      <c r="B4297" s="27" t="s">
        <v>6016</v>
      </c>
      <c r="C4297" s="28" t="s">
        <v>6017</v>
      </c>
      <c r="D4297" s="28" t="s">
        <v>57</v>
      </c>
      <c r="E4297" s="29" t="s">
        <v>926</v>
      </c>
      <c r="F4297" s="27" t="s">
        <v>58</v>
      </c>
      <c r="G4297" s="30">
        <v>105.85</v>
      </c>
      <c r="H4297" s="31" t="s">
        <v>52</v>
      </c>
      <c r="I4297" s="32">
        <v>105.85</v>
      </c>
      <c r="J4297" s="32">
        <v>105.85</v>
      </c>
      <c r="K4297" s="33"/>
      <c r="L4297" s="33" t="s">
        <v>53</v>
      </c>
      <c r="M4297" s="20" t="s">
        <v>53</v>
      </c>
      <c r="O4297" s="2" t="s">
        <v>53</v>
      </c>
      <c r="P4297" s="2" t="s">
        <v>53</v>
      </c>
    </row>
    <row r="4298" spans="1:16" x14ac:dyDescent="0.15">
      <c r="A4298" s="26" t="s">
        <v>5998</v>
      </c>
      <c r="B4298" s="27" t="s">
        <v>6018</v>
      </c>
      <c r="C4298" s="28" t="s">
        <v>6019</v>
      </c>
      <c r="D4298" s="28" t="s">
        <v>57</v>
      </c>
      <c r="E4298" s="29" t="s">
        <v>926</v>
      </c>
      <c r="F4298" s="27" t="s">
        <v>58</v>
      </c>
      <c r="G4298" s="30">
        <v>91.75</v>
      </c>
      <c r="H4298" s="31" t="s">
        <v>52</v>
      </c>
      <c r="I4298" s="32">
        <v>91.75</v>
      </c>
      <c r="J4298" s="32">
        <v>91.75</v>
      </c>
      <c r="K4298" s="33"/>
      <c r="L4298" s="33" t="s">
        <v>53</v>
      </c>
      <c r="M4298" s="20" t="s">
        <v>53</v>
      </c>
      <c r="O4298" s="2" t="s">
        <v>53</v>
      </c>
      <c r="P4298" s="2" t="s">
        <v>53</v>
      </c>
    </row>
    <row r="4299" spans="1:16" x14ac:dyDescent="0.15">
      <c r="A4299" s="26" t="s">
        <v>5998</v>
      </c>
      <c r="B4299" s="27" t="s">
        <v>6020</v>
      </c>
      <c r="C4299" s="28" t="s">
        <v>6021</v>
      </c>
      <c r="D4299" s="28" t="s">
        <v>57</v>
      </c>
      <c r="E4299" s="29" t="s">
        <v>926</v>
      </c>
      <c r="F4299" s="27" t="s">
        <v>58</v>
      </c>
      <c r="G4299" s="30">
        <v>72.55</v>
      </c>
      <c r="H4299" s="31" t="s">
        <v>52</v>
      </c>
      <c r="I4299" s="32">
        <v>72.55</v>
      </c>
      <c r="J4299" s="32">
        <v>72.55</v>
      </c>
      <c r="K4299" s="33"/>
      <c r="L4299" s="33" t="s">
        <v>53</v>
      </c>
      <c r="M4299" s="20" t="s">
        <v>53</v>
      </c>
      <c r="O4299" s="2" t="s">
        <v>53</v>
      </c>
      <c r="P4299" s="2" t="s">
        <v>53</v>
      </c>
    </row>
    <row r="4300" spans="1:16" x14ac:dyDescent="0.15">
      <c r="A4300" s="26" t="s">
        <v>5998</v>
      </c>
      <c r="B4300" s="27" t="s">
        <v>6022</v>
      </c>
      <c r="C4300" s="28" t="s">
        <v>6023</v>
      </c>
      <c r="D4300" s="28" t="s">
        <v>57</v>
      </c>
      <c r="E4300" s="29" t="s">
        <v>111</v>
      </c>
      <c r="F4300" s="27" t="s">
        <v>911</v>
      </c>
      <c r="G4300" s="30">
        <v>53.35</v>
      </c>
      <c r="H4300" s="31" t="s">
        <v>52</v>
      </c>
      <c r="I4300" s="32">
        <v>53.35</v>
      </c>
      <c r="J4300" s="32">
        <v>53.35</v>
      </c>
      <c r="K4300" s="33"/>
      <c r="L4300" s="33" t="s">
        <v>53</v>
      </c>
      <c r="M4300" s="20" t="s">
        <v>53</v>
      </c>
      <c r="O4300" s="2" t="s">
        <v>53</v>
      </c>
      <c r="P4300" s="2" t="s">
        <v>53</v>
      </c>
    </row>
    <row r="4301" spans="1:16" x14ac:dyDescent="0.15">
      <c r="A4301" s="26" t="s">
        <v>5998</v>
      </c>
      <c r="B4301" s="27" t="s">
        <v>6024</v>
      </c>
      <c r="C4301" s="28" t="s">
        <v>6025</v>
      </c>
      <c r="D4301" s="28" t="s">
        <v>57</v>
      </c>
      <c r="E4301" s="29" t="s">
        <v>298</v>
      </c>
      <c r="F4301" s="27" t="s">
        <v>58</v>
      </c>
      <c r="G4301" s="30">
        <v>57.65</v>
      </c>
      <c r="H4301" s="31" t="s">
        <v>52</v>
      </c>
      <c r="I4301" s="32">
        <v>57.65</v>
      </c>
      <c r="J4301" s="32">
        <v>57.65</v>
      </c>
      <c r="K4301" s="33"/>
      <c r="L4301" s="33" t="s">
        <v>53</v>
      </c>
      <c r="M4301" s="20" t="s">
        <v>53</v>
      </c>
      <c r="O4301" s="2" t="s">
        <v>53</v>
      </c>
      <c r="P4301" s="2" t="s">
        <v>53</v>
      </c>
    </row>
    <row r="4302" spans="1:16" x14ac:dyDescent="0.15">
      <c r="A4302" s="26" t="s">
        <v>5998</v>
      </c>
      <c r="B4302" s="27" t="s">
        <v>6026</v>
      </c>
      <c r="C4302" s="28" t="s">
        <v>6027</v>
      </c>
      <c r="D4302" s="28" t="s">
        <v>57</v>
      </c>
      <c r="E4302" s="29" t="s">
        <v>307</v>
      </c>
      <c r="F4302" s="27" t="s">
        <v>911</v>
      </c>
      <c r="G4302" s="30">
        <v>72.55</v>
      </c>
      <c r="H4302" s="31" t="s">
        <v>52</v>
      </c>
      <c r="I4302" s="32">
        <v>72.55</v>
      </c>
      <c r="J4302" s="32">
        <v>72.55</v>
      </c>
      <c r="K4302" s="33"/>
      <c r="L4302" s="33" t="s">
        <v>53</v>
      </c>
      <c r="M4302" s="20" t="s">
        <v>53</v>
      </c>
      <c r="O4302" s="2" t="s">
        <v>53</v>
      </c>
      <c r="P4302" s="2" t="s">
        <v>53</v>
      </c>
    </row>
    <row r="4303" spans="1:16" x14ac:dyDescent="0.15">
      <c r="A4303" s="26" t="s">
        <v>5998</v>
      </c>
      <c r="B4303" s="27" t="s">
        <v>6028</v>
      </c>
      <c r="C4303" s="28" t="s">
        <v>6029</v>
      </c>
      <c r="D4303" s="28" t="s">
        <v>57</v>
      </c>
      <c r="E4303" s="29" t="s">
        <v>65</v>
      </c>
      <c r="F4303" s="27" t="s">
        <v>58</v>
      </c>
      <c r="G4303" s="30">
        <v>65.099999999999994</v>
      </c>
      <c r="H4303" s="31" t="s">
        <v>52</v>
      </c>
      <c r="I4303" s="32">
        <v>65.099999999999994</v>
      </c>
      <c r="J4303" s="32">
        <v>65.099999999999994</v>
      </c>
      <c r="K4303" s="33"/>
      <c r="L4303" s="33" t="s">
        <v>53</v>
      </c>
      <c r="M4303" s="20" t="s">
        <v>53</v>
      </c>
      <c r="O4303" s="2" t="s">
        <v>53</v>
      </c>
      <c r="P4303" s="2" t="s">
        <v>53</v>
      </c>
    </row>
    <row r="4304" spans="1:16" x14ac:dyDescent="0.15">
      <c r="A4304" s="26" t="s">
        <v>5998</v>
      </c>
      <c r="B4304" s="27" t="s">
        <v>6028</v>
      </c>
      <c r="C4304" s="28" t="s">
        <v>6029</v>
      </c>
      <c r="D4304" s="28" t="s">
        <v>57</v>
      </c>
      <c r="E4304" s="29" t="s">
        <v>369</v>
      </c>
      <c r="F4304" s="27" t="s">
        <v>62</v>
      </c>
      <c r="G4304" s="30">
        <v>72.55</v>
      </c>
      <c r="H4304" s="31" t="s">
        <v>52</v>
      </c>
      <c r="I4304" s="32">
        <v>72.55</v>
      </c>
      <c r="J4304" s="32">
        <v>72.55</v>
      </c>
      <c r="K4304" s="33"/>
      <c r="L4304" s="33" t="s">
        <v>53</v>
      </c>
      <c r="M4304" s="20" t="s">
        <v>53</v>
      </c>
      <c r="O4304" s="2" t="s">
        <v>53</v>
      </c>
      <c r="P4304" s="2" t="s">
        <v>53</v>
      </c>
    </row>
    <row r="4305" spans="1:16" x14ac:dyDescent="0.15">
      <c r="A4305" s="26" t="s">
        <v>5998</v>
      </c>
      <c r="B4305" s="27" t="s">
        <v>6030</v>
      </c>
      <c r="C4305" s="28" t="s">
        <v>6031</v>
      </c>
      <c r="D4305" s="28" t="s">
        <v>57</v>
      </c>
      <c r="E4305" s="29" t="s">
        <v>139</v>
      </c>
      <c r="F4305" s="27" t="s">
        <v>243</v>
      </c>
      <c r="G4305" s="30">
        <v>14.15</v>
      </c>
      <c r="H4305" s="31" t="s">
        <v>51</v>
      </c>
      <c r="I4305" s="32">
        <v>14.15</v>
      </c>
      <c r="J4305" s="32">
        <v>14.15</v>
      </c>
      <c r="K4305" s="33"/>
      <c r="L4305" s="33" t="s">
        <v>53</v>
      </c>
      <c r="M4305" s="20" t="s">
        <v>53</v>
      </c>
      <c r="O4305" s="2" t="s">
        <v>53</v>
      </c>
      <c r="P4305" s="2" t="s">
        <v>53</v>
      </c>
    </row>
    <row r="4306" spans="1:16" x14ac:dyDescent="0.15">
      <c r="A4306" s="26" t="s">
        <v>5998</v>
      </c>
      <c r="B4306" s="27" t="s">
        <v>6032</v>
      </c>
      <c r="C4306" s="28" t="s">
        <v>6033</v>
      </c>
      <c r="D4306" s="28" t="s">
        <v>57</v>
      </c>
      <c r="E4306" s="29" t="s">
        <v>139</v>
      </c>
      <c r="F4306" s="27" t="s">
        <v>243</v>
      </c>
      <c r="G4306" s="30">
        <v>11.8</v>
      </c>
      <c r="H4306" s="31" t="s">
        <v>51</v>
      </c>
      <c r="I4306" s="32">
        <v>11.8</v>
      </c>
      <c r="J4306" s="32">
        <v>11.8</v>
      </c>
      <c r="K4306" s="33"/>
      <c r="L4306" s="33" t="s">
        <v>53</v>
      </c>
      <c r="M4306" s="20" t="s">
        <v>53</v>
      </c>
      <c r="O4306" s="2" t="s">
        <v>53</v>
      </c>
      <c r="P4306" s="2" t="s">
        <v>53</v>
      </c>
    </row>
    <row r="4307" spans="1:16" x14ac:dyDescent="0.15">
      <c r="A4307" s="26" t="s">
        <v>5998</v>
      </c>
      <c r="B4307" s="27" t="s">
        <v>6034</v>
      </c>
      <c r="C4307" s="28" t="s">
        <v>6035</v>
      </c>
      <c r="D4307" s="28" t="s">
        <v>57</v>
      </c>
      <c r="E4307" s="29" t="s">
        <v>139</v>
      </c>
      <c r="F4307" s="27" t="s">
        <v>243</v>
      </c>
      <c r="G4307" s="30">
        <v>10.6</v>
      </c>
      <c r="H4307" s="31" t="s">
        <v>51</v>
      </c>
      <c r="I4307" s="32">
        <v>10.6</v>
      </c>
      <c r="J4307" s="32">
        <v>10.6</v>
      </c>
      <c r="K4307" s="33"/>
      <c r="L4307" s="33" t="s">
        <v>53</v>
      </c>
      <c r="M4307" s="20" t="s">
        <v>53</v>
      </c>
      <c r="O4307" s="2" t="s">
        <v>53</v>
      </c>
      <c r="P4307" s="2" t="s">
        <v>53</v>
      </c>
    </row>
    <row r="4308" spans="1:16" x14ac:dyDescent="0.15">
      <c r="A4308" s="26" t="s">
        <v>5998</v>
      </c>
      <c r="B4308" s="27" t="s">
        <v>6036</v>
      </c>
      <c r="C4308" s="28" t="s">
        <v>6037</v>
      </c>
      <c r="D4308" s="28" t="s">
        <v>57</v>
      </c>
      <c r="E4308" s="29" t="s">
        <v>139</v>
      </c>
      <c r="F4308" s="27" t="s">
        <v>243</v>
      </c>
      <c r="G4308" s="30">
        <v>19.25</v>
      </c>
      <c r="H4308" s="31" t="s">
        <v>51</v>
      </c>
      <c r="I4308" s="32">
        <v>19.25</v>
      </c>
      <c r="J4308" s="32">
        <v>19.25</v>
      </c>
      <c r="K4308" s="33"/>
      <c r="L4308" s="33" t="s">
        <v>53</v>
      </c>
      <c r="M4308" s="20" t="s">
        <v>53</v>
      </c>
      <c r="O4308" s="2" t="s">
        <v>53</v>
      </c>
      <c r="P4308" s="2" t="s">
        <v>53</v>
      </c>
    </row>
    <row r="4309" spans="1:16" x14ac:dyDescent="0.15">
      <c r="A4309" s="26" t="s">
        <v>5998</v>
      </c>
      <c r="B4309" s="27" t="s">
        <v>6038</v>
      </c>
      <c r="C4309" s="28" t="s">
        <v>6039</v>
      </c>
      <c r="D4309" s="28" t="s">
        <v>57</v>
      </c>
      <c r="E4309" s="29" t="s">
        <v>139</v>
      </c>
      <c r="F4309" s="27" t="s">
        <v>243</v>
      </c>
      <c r="G4309" s="30">
        <v>21.95</v>
      </c>
      <c r="H4309" s="31" t="s">
        <v>51</v>
      </c>
      <c r="I4309" s="32">
        <v>21.95</v>
      </c>
      <c r="J4309" s="32">
        <v>21.95</v>
      </c>
      <c r="K4309" s="33"/>
      <c r="L4309" s="33" t="s">
        <v>53</v>
      </c>
      <c r="M4309" s="20" t="s">
        <v>53</v>
      </c>
      <c r="O4309" s="2" t="s">
        <v>53</v>
      </c>
      <c r="P4309" s="2" t="s">
        <v>53</v>
      </c>
    </row>
    <row r="4310" spans="1:16" x14ac:dyDescent="0.15">
      <c r="A4310" s="26" t="s">
        <v>6040</v>
      </c>
      <c r="B4310" s="27" t="s">
        <v>6041</v>
      </c>
      <c r="C4310" s="28" t="s">
        <v>6042</v>
      </c>
      <c r="D4310" s="28" t="s">
        <v>57</v>
      </c>
      <c r="E4310" s="29" t="s">
        <v>139</v>
      </c>
      <c r="F4310" s="27" t="s">
        <v>243</v>
      </c>
      <c r="G4310" s="30">
        <v>17.649999999999999</v>
      </c>
      <c r="H4310" s="31" t="s">
        <v>51</v>
      </c>
      <c r="I4310" s="32">
        <v>19.600000000000001</v>
      </c>
      <c r="J4310" s="32">
        <v>22.75</v>
      </c>
      <c r="K4310" s="33"/>
      <c r="L4310" s="33" t="s">
        <v>53</v>
      </c>
      <c r="M4310" s="20" t="s">
        <v>53</v>
      </c>
      <c r="O4310" s="2" t="s">
        <v>53</v>
      </c>
      <c r="P4310" s="2" t="s">
        <v>53</v>
      </c>
    </row>
    <row r="4311" spans="1:16" x14ac:dyDescent="0.15">
      <c r="A4311" s="26" t="s">
        <v>6040</v>
      </c>
      <c r="B4311" s="27" t="s">
        <v>6043</v>
      </c>
      <c r="C4311" s="28" t="s">
        <v>6044</v>
      </c>
      <c r="D4311" s="28" t="s">
        <v>57</v>
      </c>
      <c r="E4311" s="29" t="s">
        <v>139</v>
      </c>
      <c r="F4311" s="27" t="s">
        <v>243</v>
      </c>
      <c r="G4311" s="30">
        <v>15.3</v>
      </c>
      <c r="H4311" s="31" t="s">
        <v>51</v>
      </c>
      <c r="I4311" s="32">
        <v>16.899999999999999</v>
      </c>
      <c r="J4311" s="32">
        <v>18.850000000000001</v>
      </c>
      <c r="K4311" s="33"/>
      <c r="L4311" s="33" t="s">
        <v>53</v>
      </c>
      <c r="M4311" s="20" t="s">
        <v>53</v>
      </c>
      <c r="O4311" s="2" t="s">
        <v>53</v>
      </c>
      <c r="P4311" s="2" t="s">
        <v>53</v>
      </c>
    </row>
    <row r="4312" spans="1:16" x14ac:dyDescent="0.15">
      <c r="A4312" s="26" t="s">
        <v>6040</v>
      </c>
      <c r="B4312" s="27" t="s">
        <v>6045</v>
      </c>
      <c r="C4312" s="28" t="s">
        <v>6046</v>
      </c>
      <c r="D4312" s="28" t="s">
        <v>57</v>
      </c>
      <c r="E4312" s="29" t="s">
        <v>139</v>
      </c>
      <c r="F4312" s="27" t="s">
        <v>243</v>
      </c>
      <c r="G4312" s="30">
        <v>9.4499999999999993</v>
      </c>
      <c r="H4312" s="31" t="s">
        <v>51</v>
      </c>
      <c r="I4312" s="32">
        <v>11.4</v>
      </c>
      <c r="J4312" s="32">
        <v>13.35</v>
      </c>
      <c r="K4312" s="33"/>
      <c r="L4312" s="33" t="s">
        <v>53</v>
      </c>
      <c r="M4312" s="20" t="s">
        <v>53</v>
      </c>
      <c r="O4312" s="2" t="s">
        <v>53</v>
      </c>
      <c r="P4312" s="2" t="s">
        <v>53</v>
      </c>
    </row>
    <row r="4313" spans="1:16" x14ac:dyDescent="0.15">
      <c r="A4313" s="26" t="s">
        <v>6040</v>
      </c>
      <c r="B4313" s="27" t="s">
        <v>6047</v>
      </c>
      <c r="C4313" s="28" t="s">
        <v>6048</v>
      </c>
      <c r="D4313" s="28" t="s">
        <v>57</v>
      </c>
      <c r="E4313" s="29" t="s">
        <v>139</v>
      </c>
      <c r="F4313" s="27" t="s">
        <v>243</v>
      </c>
      <c r="G4313" s="30">
        <v>20.8</v>
      </c>
      <c r="H4313" s="31" t="s">
        <v>51</v>
      </c>
      <c r="I4313" s="32">
        <v>23.95</v>
      </c>
      <c r="J4313" s="32">
        <v>26.7</v>
      </c>
      <c r="K4313" s="33"/>
      <c r="L4313" s="33" t="s">
        <v>53</v>
      </c>
      <c r="M4313" s="20" t="s">
        <v>53</v>
      </c>
      <c r="O4313" s="2" t="s">
        <v>53</v>
      </c>
      <c r="P4313" s="2" t="s">
        <v>53</v>
      </c>
    </row>
    <row r="4314" spans="1:16" x14ac:dyDescent="0.15">
      <c r="A4314" s="26" t="s">
        <v>6040</v>
      </c>
      <c r="B4314" s="27" t="s">
        <v>6049</v>
      </c>
      <c r="C4314" s="28" t="s">
        <v>6050</v>
      </c>
      <c r="D4314" s="28" t="s">
        <v>57</v>
      </c>
      <c r="E4314" s="29" t="s">
        <v>139</v>
      </c>
      <c r="F4314" s="27" t="s">
        <v>243</v>
      </c>
      <c r="G4314" s="30">
        <v>15.3</v>
      </c>
      <c r="H4314" s="31" t="s">
        <v>51</v>
      </c>
      <c r="I4314" s="32">
        <v>17.649999999999999</v>
      </c>
      <c r="J4314" s="32">
        <v>20</v>
      </c>
      <c r="K4314" s="33"/>
      <c r="L4314" s="33" t="s">
        <v>53</v>
      </c>
      <c r="M4314" s="20" t="s">
        <v>53</v>
      </c>
      <c r="O4314" s="2" t="s">
        <v>53</v>
      </c>
      <c r="P4314" s="2" t="s">
        <v>53</v>
      </c>
    </row>
    <row r="4315" spans="1:16" x14ac:dyDescent="0.15">
      <c r="A4315" s="26" t="s">
        <v>6040</v>
      </c>
      <c r="B4315" s="27" t="s">
        <v>6051</v>
      </c>
      <c r="C4315" s="28" t="s">
        <v>6052</v>
      </c>
      <c r="D4315" s="28" t="s">
        <v>57</v>
      </c>
      <c r="E4315" s="29" t="s">
        <v>139</v>
      </c>
      <c r="F4315" s="27" t="s">
        <v>243</v>
      </c>
      <c r="G4315" s="30">
        <v>16.100000000000001</v>
      </c>
      <c r="H4315" s="31" t="s">
        <v>51</v>
      </c>
      <c r="I4315" s="32">
        <v>18.45</v>
      </c>
      <c r="J4315" s="32">
        <v>20.8</v>
      </c>
      <c r="K4315" s="33"/>
      <c r="L4315" s="33" t="s">
        <v>53</v>
      </c>
      <c r="M4315" s="20" t="s">
        <v>53</v>
      </c>
      <c r="O4315" s="2" t="s">
        <v>53</v>
      </c>
      <c r="P4315" s="2" t="s">
        <v>53</v>
      </c>
    </row>
    <row r="4316" spans="1:16" x14ac:dyDescent="0.15">
      <c r="A4316" s="26" t="s">
        <v>6040</v>
      </c>
      <c r="B4316" s="27" t="s">
        <v>6053</v>
      </c>
      <c r="C4316" s="28" t="s">
        <v>6054</v>
      </c>
      <c r="D4316" s="28" t="s">
        <v>57</v>
      </c>
      <c r="E4316" s="29" t="s">
        <v>139</v>
      </c>
      <c r="F4316" s="27" t="s">
        <v>243</v>
      </c>
      <c r="G4316" s="30">
        <v>18.850000000000001</v>
      </c>
      <c r="H4316" s="31" t="s">
        <v>51</v>
      </c>
      <c r="I4316" s="32">
        <v>21.6</v>
      </c>
      <c r="J4316" s="32">
        <v>23.95</v>
      </c>
      <c r="K4316" s="33"/>
      <c r="L4316" s="33" t="s">
        <v>53</v>
      </c>
      <c r="M4316" s="20" t="s">
        <v>53</v>
      </c>
      <c r="O4316" s="2" t="s">
        <v>53</v>
      </c>
      <c r="P4316" s="2" t="s">
        <v>53</v>
      </c>
    </row>
    <row r="4317" spans="1:16" x14ac:dyDescent="0.15">
      <c r="A4317" s="26" t="s">
        <v>6040</v>
      </c>
      <c r="B4317" s="27" t="s">
        <v>6055</v>
      </c>
      <c r="C4317" s="28" t="s">
        <v>6056</v>
      </c>
      <c r="D4317" s="28" t="s">
        <v>6057</v>
      </c>
      <c r="E4317" s="29" t="s">
        <v>139</v>
      </c>
      <c r="F4317" s="27" t="s">
        <v>243</v>
      </c>
      <c r="G4317" s="30">
        <v>18.850000000000001</v>
      </c>
      <c r="H4317" s="31" t="s">
        <v>51</v>
      </c>
      <c r="I4317" s="32">
        <v>21.6</v>
      </c>
      <c r="J4317" s="32">
        <v>23.95</v>
      </c>
      <c r="K4317" s="33"/>
      <c r="L4317" s="33" t="s">
        <v>53</v>
      </c>
      <c r="M4317" s="20" t="s">
        <v>53</v>
      </c>
      <c r="O4317" s="2" t="s">
        <v>53</v>
      </c>
      <c r="P4317" s="2" t="s">
        <v>53</v>
      </c>
    </row>
    <row r="4318" spans="1:16" x14ac:dyDescent="0.15">
      <c r="A4318" s="26" t="s">
        <v>6040</v>
      </c>
      <c r="B4318" s="27" t="s">
        <v>6055</v>
      </c>
      <c r="C4318" s="28" t="s">
        <v>6056</v>
      </c>
      <c r="D4318" s="28" t="s">
        <v>49</v>
      </c>
      <c r="E4318" s="29" t="s">
        <v>139</v>
      </c>
      <c r="F4318" s="27" t="s">
        <v>243</v>
      </c>
      <c r="G4318" s="30">
        <v>21.95</v>
      </c>
      <c r="H4318" s="31" t="s">
        <v>51</v>
      </c>
      <c r="I4318" s="32">
        <v>24.3</v>
      </c>
      <c r="J4318" s="32">
        <v>26.7</v>
      </c>
      <c r="K4318" s="33"/>
      <c r="L4318" s="33" t="s">
        <v>53</v>
      </c>
      <c r="M4318" s="20" t="s">
        <v>53</v>
      </c>
      <c r="O4318" s="2" t="s">
        <v>53</v>
      </c>
      <c r="P4318" s="2" t="s">
        <v>53</v>
      </c>
    </row>
    <row r="4319" spans="1:16" x14ac:dyDescent="0.15">
      <c r="A4319" s="26" t="s">
        <v>6040</v>
      </c>
      <c r="B4319" s="27" t="s">
        <v>6058</v>
      </c>
      <c r="C4319" s="28" t="s">
        <v>6059</v>
      </c>
      <c r="D4319" s="28" t="s">
        <v>57</v>
      </c>
      <c r="E4319" s="29" t="s">
        <v>139</v>
      </c>
      <c r="F4319" s="27" t="s">
        <v>243</v>
      </c>
      <c r="G4319" s="30">
        <v>18.850000000000001</v>
      </c>
      <c r="H4319" s="31" t="s">
        <v>51</v>
      </c>
      <c r="I4319" s="32">
        <v>21.6</v>
      </c>
      <c r="J4319" s="32">
        <v>23.95</v>
      </c>
      <c r="K4319" s="33"/>
      <c r="L4319" s="33" t="s">
        <v>53</v>
      </c>
      <c r="M4319" s="20" t="s">
        <v>53</v>
      </c>
      <c r="O4319" s="2" t="s">
        <v>53</v>
      </c>
      <c r="P4319" s="2" t="s">
        <v>53</v>
      </c>
    </row>
    <row r="4320" spans="1:16" x14ac:dyDescent="0.15">
      <c r="A4320" s="26" t="s">
        <v>6040</v>
      </c>
      <c r="B4320" s="27" t="s">
        <v>6060</v>
      </c>
      <c r="C4320" s="28" t="s">
        <v>6061</v>
      </c>
      <c r="D4320" s="28" t="s">
        <v>54</v>
      </c>
      <c r="E4320" s="29" t="s">
        <v>139</v>
      </c>
      <c r="F4320" s="27" t="s">
        <v>243</v>
      </c>
      <c r="G4320" s="30">
        <v>18.850000000000001</v>
      </c>
      <c r="H4320" s="31" t="s">
        <v>51</v>
      </c>
      <c r="I4320" s="32">
        <v>21.95</v>
      </c>
      <c r="J4320" s="32">
        <v>24.7</v>
      </c>
      <c r="K4320" s="33"/>
      <c r="L4320" s="33" t="s">
        <v>53</v>
      </c>
      <c r="M4320" s="20" t="s">
        <v>53</v>
      </c>
      <c r="O4320" s="2" t="s">
        <v>53</v>
      </c>
      <c r="P4320" s="2" t="s">
        <v>53</v>
      </c>
    </row>
    <row r="4321" spans="1:16" x14ac:dyDescent="0.15">
      <c r="A4321" s="26" t="s">
        <v>6040</v>
      </c>
      <c r="B4321" s="27" t="s">
        <v>6062</v>
      </c>
      <c r="C4321" s="28" t="s">
        <v>6063</v>
      </c>
      <c r="D4321" s="28" t="s">
        <v>54</v>
      </c>
      <c r="E4321" s="29" t="s">
        <v>139</v>
      </c>
      <c r="F4321" s="27" t="s">
        <v>243</v>
      </c>
      <c r="G4321" s="30">
        <v>19.600000000000001</v>
      </c>
      <c r="H4321" s="31" t="s">
        <v>51</v>
      </c>
      <c r="I4321" s="32">
        <v>22.35</v>
      </c>
      <c r="J4321" s="32">
        <v>25.1</v>
      </c>
      <c r="K4321" s="33"/>
      <c r="L4321" s="33" t="s">
        <v>53</v>
      </c>
      <c r="M4321" s="20" t="s">
        <v>53</v>
      </c>
      <c r="O4321" s="2" t="s">
        <v>53</v>
      </c>
      <c r="P4321" s="2" t="s">
        <v>53</v>
      </c>
    </row>
    <row r="4322" spans="1:16" x14ac:dyDescent="0.15">
      <c r="A4322" s="26" t="s">
        <v>6040</v>
      </c>
      <c r="B4322" s="27" t="s">
        <v>6064</v>
      </c>
      <c r="C4322" s="28" t="s">
        <v>1555</v>
      </c>
      <c r="D4322" s="28" t="s">
        <v>42</v>
      </c>
      <c r="E4322" s="29" t="s">
        <v>139</v>
      </c>
      <c r="F4322" s="27" t="s">
        <v>243</v>
      </c>
      <c r="G4322" s="30">
        <v>19.600000000000001</v>
      </c>
      <c r="H4322" s="31" t="s">
        <v>51</v>
      </c>
      <c r="I4322" s="32">
        <v>22.35</v>
      </c>
      <c r="J4322" s="32">
        <v>25.1</v>
      </c>
      <c r="K4322" s="33"/>
      <c r="L4322" s="33" t="s">
        <v>53</v>
      </c>
      <c r="M4322" s="20" t="s">
        <v>53</v>
      </c>
      <c r="O4322" s="2" t="s">
        <v>53</v>
      </c>
      <c r="P4322" s="2" t="s">
        <v>53</v>
      </c>
    </row>
    <row r="4323" spans="1:16" x14ac:dyDescent="0.15">
      <c r="A4323" s="26" t="s">
        <v>6040</v>
      </c>
      <c r="B4323" s="27" t="s">
        <v>6065</v>
      </c>
      <c r="C4323" s="28" t="s">
        <v>6066</v>
      </c>
      <c r="D4323" s="28" t="s">
        <v>57</v>
      </c>
      <c r="E4323" s="29" t="s">
        <v>139</v>
      </c>
      <c r="F4323" s="27" t="s">
        <v>243</v>
      </c>
      <c r="G4323" s="30">
        <v>22.75</v>
      </c>
      <c r="H4323" s="31" t="s">
        <v>51</v>
      </c>
      <c r="I4323" s="32">
        <v>25.9</v>
      </c>
      <c r="J4323" s="32">
        <v>28.65</v>
      </c>
      <c r="K4323" s="33"/>
      <c r="L4323" s="33" t="s">
        <v>53</v>
      </c>
      <c r="M4323" s="20" t="s">
        <v>53</v>
      </c>
      <c r="O4323" s="2" t="s">
        <v>53</v>
      </c>
      <c r="P4323" s="2" t="s">
        <v>53</v>
      </c>
    </row>
    <row r="4324" spans="1:16" x14ac:dyDescent="0.15">
      <c r="A4324" s="26" t="s">
        <v>6040</v>
      </c>
      <c r="B4324" s="27" t="s">
        <v>6067</v>
      </c>
      <c r="C4324" s="28" t="s">
        <v>6068</v>
      </c>
      <c r="D4324" s="28" t="s">
        <v>57</v>
      </c>
      <c r="E4324" s="29" t="s">
        <v>139</v>
      </c>
      <c r="F4324" s="27" t="s">
        <v>243</v>
      </c>
      <c r="G4324" s="30">
        <v>21.95</v>
      </c>
      <c r="H4324" s="31" t="s">
        <v>51</v>
      </c>
      <c r="I4324" s="32">
        <v>24.7</v>
      </c>
      <c r="J4324" s="32">
        <v>27.85</v>
      </c>
      <c r="K4324" s="33"/>
      <c r="L4324" s="33" t="s">
        <v>53</v>
      </c>
      <c r="M4324" s="20" t="s">
        <v>53</v>
      </c>
      <c r="O4324" s="2" t="s">
        <v>53</v>
      </c>
      <c r="P4324" s="2" t="s">
        <v>53</v>
      </c>
    </row>
    <row r="4325" spans="1:16" x14ac:dyDescent="0.15">
      <c r="A4325" s="26" t="s">
        <v>6040</v>
      </c>
      <c r="B4325" s="27" t="s">
        <v>6069</v>
      </c>
      <c r="C4325" s="28" t="s">
        <v>6070</v>
      </c>
      <c r="D4325" s="28" t="s">
        <v>57</v>
      </c>
      <c r="E4325" s="29" t="s">
        <v>139</v>
      </c>
      <c r="F4325" s="27" t="s">
        <v>243</v>
      </c>
      <c r="G4325" s="30">
        <v>34.9</v>
      </c>
      <c r="H4325" s="31" t="s">
        <v>51</v>
      </c>
      <c r="I4325" s="32">
        <v>37.65</v>
      </c>
      <c r="J4325" s="32">
        <v>40.799999999999997</v>
      </c>
      <c r="K4325" s="33"/>
      <c r="L4325" s="33" t="s">
        <v>53</v>
      </c>
      <c r="M4325" s="20" t="s">
        <v>53</v>
      </c>
      <c r="O4325" s="2" t="s">
        <v>53</v>
      </c>
      <c r="P4325" s="2" t="s">
        <v>53</v>
      </c>
    </row>
    <row r="4326" spans="1:16" x14ac:dyDescent="0.15">
      <c r="A4326" s="26" t="s">
        <v>6040</v>
      </c>
      <c r="B4326" s="27" t="s">
        <v>6071</v>
      </c>
      <c r="C4326" s="28" t="s">
        <v>6072</v>
      </c>
      <c r="D4326" s="28" t="s">
        <v>57</v>
      </c>
      <c r="E4326" s="29" t="s">
        <v>139</v>
      </c>
      <c r="F4326" s="27" t="s">
        <v>243</v>
      </c>
      <c r="G4326" s="30">
        <v>18.850000000000001</v>
      </c>
      <c r="H4326" s="31" t="s">
        <v>51</v>
      </c>
      <c r="I4326" s="32">
        <v>21.6</v>
      </c>
      <c r="J4326" s="32">
        <v>23.95</v>
      </c>
      <c r="K4326" s="33"/>
      <c r="L4326" s="33" t="s">
        <v>53</v>
      </c>
      <c r="M4326" s="20" t="s">
        <v>53</v>
      </c>
      <c r="O4326" s="2" t="s">
        <v>53</v>
      </c>
      <c r="P4326" s="2" t="s">
        <v>53</v>
      </c>
    </row>
    <row r="4327" spans="1:16" x14ac:dyDescent="0.15">
      <c r="A4327" s="26" t="s">
        <v>6040</v>
      </c>
      <c r="B4327" s="27" t="s">
        <v>6073</v>
      </c>
      <c r="C4327" s="28" t="s">
        <v>6074</v>
      </c>
      <c r="D4327" s="28" t="s">
        <v>57</v>
      </c>
      <c r="E4327" s="29" t="s">
        <v>139</v>
      </c>
      <c r="F4327" s="27" t="s">
        <v>243</v>
      </c>
      <c r="G4327" s="30">
        <v>22.35</v>
      </c>
      <c r="H4327" s="31" t="s">
        <v>51</v>
      </c>
      <c r="I4327" s="32">
        <v>25.1</v>
      </c>
      <c r="J4327" s="32">
        <v>28.25</v>
      </c>
      <c r="K4327" s="33"/>
      <c r="L4327" s="33" t="s">
        <v>53</v>
      </c>
      <c r="M4327" s="20" t="s">
        <v>53</v>
      </c>
      <c r="O4327" s="2" t="s">
        <v>53</v>
      </c>
      <c r="P4327" s="2" t="s">
        <v>53</v>
      </c>
    </row>
    <row r="4328" spans="1:16" x14ac:dyDescent="0.15">
      <c r="A4328" s="26" t="s">
        <v>6040</v>
      </c>
      <c r="B4328" s="27" t="s">
        <v>6075</v>
      </c>
      <c r="C4328" s="28" t="s">
        <v>6076</v>
      </c>
      <c r="D4328" s="28" t="s">
        <v>57</v>
      </c>
      <c r="E4328" s="29" t="s">
        <v>139</v>
      </c>
      <c r="F4328" s="27" t="s">
        <v>243</v>
      </c>
      <c r="G4328" s="30">
        <v>18.45</v>
      </c>
      <c r="H4328" s="31" t="s">
        <v>51</v>
      </c>
      <c r="I4328" s="32">
        <v>20.8</v>
      </c>
      <c r="J4328" s="32">
        <v>23.15</v>
      </c>
      <c r="K4328" s="33"/>
      <c r="L4328" s="33" t="s">
        <v>53</v>
      </c>
      <c r="M4328" s="20" t="s">
        <v>53</v>
      </c>
      <c r="O4328" s="2" t="s">
        <v>53</v>
      </c>
      <c r="P4328" s="2" t="s">
        <v>53</v>
      </c>
    </row>
    <row r="4329" spans="1:16" x14ac:dyDescent="0.15">
      <c r="A4329" s="26" t="s">
        <v>6040</v>
      </c>
      <c r="B4329" s="27" t="s">
        <v>6077</v>
      </c>
      <c r="C4329" s="28" t="s">
        <v>6078</v>
      </c>
      <c r="D4329" s="28" t="s">
        <v>57</v>
      </c>
      <c r="E4329" s="29" t="s">
        <v>139</v>
      </c>
      <c r="F4329" s="27" t="s">
        <v>243</v>
      </c>
      <c r="G4329" s="30">
        <v>21.95</v>
      </c>
      <c r="H4329" s="31" t="s">
        <v>51</v>
      </c>
      <c r="I4329" s="32">
        <v>24.7</v>
      </c>
      <c r="J4329" s="32">
        <v>27.85</v>
      </c>
      <c r="K4329" s="33"/>
      <c r="L4329" s="33" t="s">
        <v>53</v>
      </c>
      <c r="M4329" s="20" t="s">
        <v>53</v>
      </c>
      <c r="O4329" s="2" t="s">
        <v>53</v>
      </c>
      <c r="P4329" s="2" t="s">
        <v>53</v>
      </c>
    </row>
    <row r="4330" spans="1:16" x14ac:dyDescent="0.15">
      <c r="A4330" s="26" t="s">
        <v>6040</v>
      </c>
      <c r="B4330" s="27" t="s">
        <v>6079</v>
      </c>
      <c r="C4330" s="28" t="s">
        <v>6080</v>
      </c>
      <c r="D4330" s="28" t="s">
        <v>57</v>
      </c>
      <c r="E4330" s="29" t="s">
        <v>139</v>
      </c>
      <c r="F4330" s="27" t="s">
        <v>243</v>
      </c>
      <c r="G4330" s="30">
        <v>9.8000000000000007</v>
      </c>
      <c r="H4330" s="31" t="s">
        <v>51</v>
      </c>
      <c r="I4330" s="32">
        <v>11.8</v>
      </c>
      <c r="J4330" s="32">
        <v>13.75</v>
      </c>
      <c r="K4330" s="33"/>
      <c r="L4330" s="33" t="s">
        <v>53</v>
      </c>
      <c r="M4330" s="20" t="s">
        <v>53</v>
      </c>
      <c r="O4330" s="2" t="s">
        <v>53</v>
      </c>
      <c r="P4330" s="2" t="s">
        <v>53</v>
      </c>
    </row>
    <row r="4331" spans="1:16" x14ac:dyDescent="0.15">
      <c r="A4331" s="26" t="s">
        <v>6040</v>
      </c>
      <c r="B4331" s="27" t="s">
        <v>6081</v>
      </c>
      <c r="C4331" s="28" t="s">
        <v>6082</v>
      </c>
      <c r="D4331" s="28" t="s">
        <v>57</v>
      </c>
      <c r="E4331" s="29" t="s">
        <v>139</v>
      </c>
      <c r="F4331" s="27" t="s">
        <v>243</v>
      </c>
      <c r="G4331" s="30">
        <v>23.95</v>
      </c>
      <c r="H4331" s="31" t="s">
        <v>51</v>
      </c>
      <c r="I4331" s="32">
        <v>26.7</v>
      </c>
      <c r="J4331" s="32">
        <v>29.4</v>
      </c>
      <c r="K4331" s="33"/>
      <c r="L4331" s="33" t="s">
        <v>53</v>
      </c>
      <c r="M4331" s="20" t="s">
        <v>53</v>
      </c>
      <c r="O4331" s="2" t="s">
        <v>53</v>
      </c>
      <c r="P4331" s="2" t="s">
        <v>53</v>
      </c>
    </row>
    <row r="4332" spans="1:16" x14ac:dyDescent="0.15">
      <c r="A4332" s="26" t="s">
        <v>6040</v>
      </c>
      <c r="B4332" s="27" t="s">
        <v>6083</v>
      </c>
      <c r="C4332" s="28" t="s">
        <v>6084</v>
      </c>
      <c r="D4332" s="28" t="s">
        <v>57</v>
      </c>
      <c r="E4332" s="29" t="s">
        <v>139</v>
      </c>
      <c r="F4332" s="27" t="s">
        <v>243</v>
      </c>
      <c r="G4332" s="30">
        <v>14.15</v>
      </c>
      <c r="H4332" s="31" t="s">
        <v>51</v>
      </c>
      <c r="I4332" s="32">
        <v>16.100000000000001</v>
      </c>
      <c r="J4332" s="32">
        <v>18.05</v>
      </c>
      <c r="K4332" s="33"/>
      <c r="L4332" s="33" t="s">
        <v>53</v>
      </c>
      <c r="M4332" s="20" t="s">
        <v>53</v>
      </c>
      <c r="O4332" s="2" t="s">
        <v>53</v>
      </c>
      <c r="P4332" s="2" t="s">
        <v>53</v>
      </c>
    </row>
    <row r="4333" spans="1:16" x14ac:dyDescent="0.15">
      <c r="A4333" s="26" t="s">
        <v>6040</v>
      </c>
      <c r="B4333" s="27" t="s">
        <v>6085</v>
      </c>
      <c r="C4333" s="28" t="s">
        <v>6086</v>
      </c>
      <c r="D4333" s="28" t="s">
        <v>57</v>
      </c>
      <c r="E4333" s="29" t="s">
        <v>139</v>
      </c>
      <c r="F4333" s="27" t="s">
        <v>243</v>
      </c>
      <c r="G4333" s="30">
        <v>25.1</v>
      </c>
      <c r="H4333" s="31" t="s">
        <v>51</v>
      </c>
      <c r="I4333" s="32">
        <v>28.25</v>
      </c>
      <c r="J4333" s="32">
        <v>31</v>
      </c>
      <c r="K4333" s="33"/>
      <c r="L4333" s="33" t="s">
        <v>53</v>
      </c>
      <c r="M4333" s="20" t="s">
        <v>53</v>
      </c>
      <c r="O4333" s="2" t="s">
        <v>53</v>
      </c>
      <c r="P4333" s="2" t="s">
        <v>53</v>
      </c>
    </row>
    <row r="4334" spans="1:16" x14ac:dyDescent="0.15">
      <c r="A4334" s="26" t="s">
        <v>6040</v>
      </c>
      <c r="B4334" s="27" t="s">
        <v>6087</v>
      </c>
      <c r="C4334" s="28" t="s">
        <v>6088</v>
      </c>
      <c r="D4334" s="28" t="s">
        <v>57</v>
      </c>
      <c r="E4334" s="29" t="s">
        <v>139</v>
      </c>
      <c r="F4334" s="27" t="s">
        <v>243</v>
      </c>
      <c r="G4334" s="30">
        <v>33.35</v>
      </c>
      <c r="H4334" s="31" t="s">
        <v>51</v>
      </c>
      <c r="I4334" s="32">
        <v>36.85</v>
      </c>
      <c r="J4334" s="32">
        <v>40</v>
      </c>
      <c r="K4334" s="33"/>
      <c r="L4334" s="33" t="s">
        <v>53</v>
      </c>
      <c r="M4334" s="20" t="s">
        <v>53</v>
      </c>
      <c r="O4334" s="2" t="s">
        <v>53</v>
      </c>
      <c r="P4334" s="2" t="s">
        <v>53</v>
      </c>
    </row>
    <row r="4335" spans="1:16" x14ac:dyDescent="0.15">
      <c r="A4335" s="26" t="s">
        <v>6040</v>
      </c>
      <c r="B4335" s="27" t="s">
        <v>6089</v>
      </c>
      <c r="C4335" s="28" t="s">
        <v>6090</v>
      </c>
      <c r="D4335" s="28" t="s">
        <v>42</v>
      </c>
      <c r="E4335" s="29" t="s">
        <v>139</v>
      </c>
      <c r="F4335" s="27" t="s">
        <v>243</v>
      </c>
      <c r="G4335" s="30">
        <v>20.399999999999999</v>
      </c>
      <c r="H4335" s="31" t="s">
        <v>51</v>
      </c>
      <c r="I4335" s="32">
        <v>22.75</v>
      </c>
      <c r="J4335" s="32">
        <v>25.1</v>
      </c>
      <c r="K4335" s="33"/>
      <c r="L4335" s="33" t="s">
        <v>53</v>
      </c>
      <c r="M4335" s="20" t="s">
        <v>53</v>
      </c>
      <c r="O4335" s="2" t="s">
        <v>53</v>
      </c>
      <c r="P4335" s="2" t="s">
        <v>53</v>
      </c>
    </row>
    <row r="4336" spans="1:16" x14ac:dyDescent="0.15">
      <c r="A4336" s="26" t="s">
        <v>6040</v>
      </c>
      <c r="B4336" s="27" t="s">
        <v>6091</v>
      </c>
      <c r="C4336" s="28" t="s">
        <v>6092</v>
      </c>
      <c r="D4336" s="28" t="s">
        <v>54</v>
      </c>
      <c r="E4336" s="29" t="s">
        <v>139</v>
      </c>
      <c r="F4336" s="27" t="s">
        <v>243</v>
      </c>
      <c r="G4336" s="30">
        <v>18.850000000000001</v>
      </c>
      <c r="H4336" s="31" t="s">
        <v>51</v>
      </c>
      <c r="I4336" s="32">
        <v>21.95</v>
      </c>
      <c r="J4336" s="32">
        <v>24.7</v>
      </c>
      <c r="K4336" s="33"/>
      <c r="L4336" s="33" t="s">
        <v>53</v>
      </c>
      <c r="M4336" s="20" t="s">
        <v>53</v>
      </c>
      <c r="O4336" s="2" t="s">
        <v>53</v>
      </c>
      <c r="P4336" s="2" t="s">
        <v>53</v>
      </c>
    </row>
    <row r="4337" spans="1:16" x14ac:dyDescent="0.15">
      <c r="A4337" s="26" t="s">
        <v>6040</v>
      </c>
      <c r="B4337" s="27" t="s">
        <v>6093</v>
      </c>
      <c r="C4337" s="28" t="s">
        <v>6094</v>
      </c>
      <c r="D4337" s="28" t="s">
        <v>57</v>
      </c>
      <c r="E4337" s="29" t="s">
        <v>139</v>
      </c>
      <c r="F4337" s="27" t="s">
        <v>243</v>
      </c>
      <c r="G4337" s="30">
        <v>28.65</v>
      </c>
      <c r="H4337" s="31" t="s">
        <v>51</v>
      </c>
      <c r="I4337" s="32">
        <v>31.4</v>
      </c>
      <c r="J4337" s="32">
        <v>34.5</v>
      </c>
      <c r="K4337" s="33"/>
      <c r="L4337" s="33" t="s">
        <v>53</v>
      </c>
      <c r="M4337" s="20" t="s">
        <v>53</v>
      </c>
      <c r="O4337" s="2" t="s">
        <v>53</v>
      </c>
      <c r="P4337" s="2" t="s">
        <v>53</v>
      </c>
    </row>
    <row r="4338" spans="1:16" x14ac:dyDescent="0.15">
      <c r="A4338" s="26" t="s">
        <v>6040</v>
      </c>
      <c r="B4338" s="27" t="s">
        <v>6095</v>
      </c>
      <c r="C4338" s="28" t="s">
        <v>6096</v>
      </c>
      <c r="D4338" s="28" t="s">
        <v>57</v>
      </c>
      <c r="E4338" s="29" t="s">
        <v>139</v>
      </c>
      <c r="F4338" s="27" t="s">
        <v>243</v>
      </c>
      <c r="G4338" s="30">
        <v>29.05</v>
      </c>
      <c r="H4338" s="31" t="s">
        <v>51</v>
      </c>
      <c r="I4338" s="32">
        <v>32.15</v>
      </c>
      <c r="J4338" s="32">
        <v>34.9</v>
      </c>
      <c r="K4338" s="33"/>
      <c r="L4338" s="33" t="s">
        <v>53</v>
      </c>
      <c r="M4338" s="20" t="s">
        <v>53</v>
      </c>
      <c r="O4338" s="2" t="s">
        <v>53</v>
      </c>
      <c r="P4338" s="2" t="s">
        <v>53</v>
      </c>
    </row>
    <row r="4339" spans="1:16" x14ac:dyDescent="0.15">
      <c r="A4339" s="26" t="s">
        <v>6040</v>
      </c>
      <c r="B4339" s="27" t="s">
        <v>6097</v>
      </c>
      <c r="C4339" s="28" t="s">
        <v>6098</v>
      </c>
      <c r="D4339" s="28" t="s">
        <v>57</v>
      </c>
      <c r="E4339" s="29" t="s">
        <v>139</v>
      </c>
      <c r="F4339" s="27" t="s">
        <v>243</v>
      </c>
      <c r="G4339" s="30">
        <v>16.899999999999999</v>
      </c>
      <c r="H4339" s="31" t="s">
        <v>51</v>
      </c>
      <c r="I4339" s="32">
        <v>20</v>
      </c>
      <c r="J4339" s="32">
        <v>22.75</v>
      </c>
      <c r="K4339" s="33"/>
      <c r="L4339" s="33" t="s">
        <v>53</v>
      </c>
      <c r="M4339" s="20" t="s">
        <v>53</v>
      </c>
      <c r="O4339" s="2" t="s">
        <v>53</v>
      </c>
      <c r="P4339" s="2" t="s">
        <v>53</v>
      </c>
    </row>
    <row r="4340" spans="1:16" x14ac:dyDescent="0.15">
      <c r="A4340" s="26" t="s">
        <v>6040</v>
      </c>
      <c r="B4340" s="27" t="s">
        <v>6099</v>
      </c>
      <c r="C4340" s="28" t="s">
        <v>6100</v>
      </c>
      <c r="D4340" s="28" t="s">
        <v>57</v>
      </c>
      <c r="E4340" s="29" t="s">
        <v>139</v>
      </c>
      <c r="F4340" s="27" t="s">
        <v>243</v>
      </c>
      <c r="G4340" s="30">
        <v>21.95</v>
      </c>
      <c r="H4340" s="31" t="s">
        <v>51</v>
      </c>
      <c r="I4340" s="32">
        <v>24.7</v>
      </c>
      <c r="J4340" s="32">
        <v>27.85</v>
      </c>
      <c r="K4340" s="33"/>
      <c r="L4340" s="33" t="s">
        <v>53</v>
      </c>
      <c r="M4340" s="20" t="s">
        <v>53</v>
      </c>
      <c r="O4340" s="2" t="s">
        <v>53</v>
      </c>
      <c r="P4340" s="2" t="s">
        <v>53</v>
      </c>
    </row>
    <row r="4341" spans="1:16" x14ac:dyDescent="0.15">
      <c r="A4341" s="26" t="s">
        <v>6040</v>
      </c>
      <c r="B4341" s="27" t="s">
        <v>6101</v>
      </c>
      <c r="C4341" s="28" t="s">
        <v>6102</v>
      </c>
      <c r="D4341" s="28" t="s">
        <v>57</v>
      </c>
      <c r="E4341" s="29" t="s">
        <v>139</v>
      </c>
      <c r="F4341" s="27" t="s">
        <v>243</v>
      </c>
      <c r="G4341" s="30">
        <v>36.5</v>
      </c>
      <c r="H4341" s="31" t="s">
        <v>51</v>
      </c>
      <c r="I4341" s="32">
        <v>39.200000000000003</v>
      </c>
      <c r="J4341" s="32">
        <v>41.95</v>
      </c>
      <c r="K4341" s="33"/>
      <c r="L4341" s="33" t="s">
        <v>53</v>
      </c>
      <c r="M4341" s="20" t="s">
        <v>53</v>
      </c>
      <c r="O4341" s="2" t="s">
        <v>53</v>
      </c>
      <c r="P4341" s="2" t="s">
        <v>53</v>
      </c>
    </row>
    <row r="4342" spans="1:16" x14ac:dyDescent="0.15">
      <c r="A4342" s="26" t="s">
        <v>6040</v>
      </c>
      <c r="B4342" s="27" t="s">
        <v>6103</v>
      </c>
      <c r="C4342" s="28" t="s">
        <v>6104</v>
      </c>
      <c r="D4342" s="28" t="s">
        <v>57</v>
      </c>
      <c r="E4342" s="29" t="s">
        <v>139</v>
      </c>
      <c r="F4342" s="27" t="s">
        <v>243</v>
      </c>
      <c r="G4342" s="30">
        <v>26.7</v>
      </c>
      <c r="H4342" s="31" t="s">
        <v>51</v>
      </c>
      <c r="I4342" s="32">
        <v>29.4</v>
      </c>
      <c r="J4342" s="32">
        <v>32.549999999999997</v>
      </c>
      <c r="K4342" s="33"/>
      <c r="L4342" s="33" t="s">
        <v>53</v>
      </c>
      <c r="M4342" s="20" t="s">
        <v>53</v>
      </c>
      <c r="O4342" s="2" t="s">
        <v>53</v>
      </c>
      <c r="P4342" s="2" t="s">
        <v>53</v>
      </c>
    </row>
    <row r="4343" spans="1:16" x14ac:dyDescent="0.15">
      <c r="A4343" s="26" t="s">
        <v>6040</v>
      </c>
      <c r="B4343" s="27" t="s">
        <v>6105</v>
      </c>
      <c r="C4343" s="28" t="s">
        <v>6106</v>
      </c>
      <c r="D4343" s="28" t="s">
        <v>57</v>
      </c>
      <c r="E4343" s="29" t="s">
        <v>139</v>
      </c>
      <c r="F4343" s="27" t="s">
        <v>243</v>
      </c>
      <c r="G4343" s="30">
        <v>28.65</v>
      </c>
      <c r="H4343" s="31" t="s">
        <v>51</v>
      </c>
      <c r="I4343" s="32">
        <v>31.4</v>
      </c>
      <c r="J4343" s="32">
        <v>34.5</v>
      </c>
      <c r="K4343" s="33"/>
      <c r="L4343" s="33" t="s">
        <v>53</v>
      </c>
      <c r="M4343" s="20" t="s">
        <v>53</v>
      </c>
      <c r="O4343" s="2" t="s">
        <v>53</v>
      </c>
      <c r="P4343" s="2" t="s">
        <v>53</v>
      </c>
    </row>
    <row r="4344" spans="1:16" x14ac:dyDescent="0.15">
      <c r="A4344" s="26" t="s">
        <v>6040</v>
      </c>
      <c r="B4344" s="27" t="s">
        <v>6107</v>
      </c>
      <c r="C4344" s="28" t="s">
        <v>6108</v>
      </c>
      <c r="D4344" s="28" t="s">
        <v>57</v>
      </c>
      <c r="E4344" s="29" t="s">
        <v>277</v>
      </c>
      <c r="F4344" s="27" t="s">
        <v>243</v>
      </c>
      <c r="G4344" s="30">
        <v>25.1</v>
      </c>
      <c r="H4344" s="31" t="s">
        <v>51</v>
      </c>
      <c r="I4344" s="32">
        <v>28.25</v>
      </c>
      <c r="J4344" s="32">
        <v>31</v>
      </c>
      <c r="K4344" s="33"/>
      <c r="L4344" s="33" t="s">
        <v>53</v>
      </c>
      <c r="M4344" s="20" t="s">
        <v>53</v>
      </c>
      <c r="O4344" s="2" t="s">
        <v>53</v>
      </c>
      <c r="P4344" s="2" t="s">
        <v>53</v>
      </c>
    </row>
    <row r="4345" spans="1:16" x14ac:dyDescent="0.15">
      <c r="A4345" s="26" t="s">
        <v>6040</v>
      </c>
      <c r="B4345" s="27" t="s">
        <v>6109</v>
      </c>
      <c r="C4345" s="28" t="s">
        <v>6110</v>
      </c>
      <c r="D4345" s="28" t="s">
        <v>57</v>
      </c>
      <c r="E4345" s="29" t="s">
        <v>139</v>
      </c>
      <c r="F4345" s="27" t="s">
        <v>243</v>
      </c>
      <c r="G4345" s="30">
        <v>12.55</v>
      </c>
      <c r="H4345" s="31" t="s">
        <v>51</v>
      </c>
      <c r="I4345" s="32">
        <v>14.5</v>
      </c>
      <c r="J4345" s="32">
        <v>16.5</v>
      </c>
      <c r="K4345" s="33"/>
      <c r="L4345" s="33" t="s">
        <v>53</v>
      </c>
      <c r="M4345" s="20" t="s">
        <v>53</v>
      </c>
      <c r="O4345" s="2" t="s">
        <v>53</v>
      </c>
      <c r="P4345" s="2" t="s">
        <v>53</v>
      </c>
    </row>
    <row r="4346" spans="1:16" x14ac:dyDescent="0.15">
      <c r="A4346" s="26" t="s">
        <v>6040</v>
      </c>
      <c r="B4346" s="27" t="s">
        <v>6111</v>
      </c>
      <c r="C4346" s="28" t="s">
        <v>6112</v>
      </c>
      <c r="D4346" s="28" t="s">
        <v>57</v>
      </c>
      <c r="E4346" s="29" t="s">
        <v>139</v>
      </c>
      <c r="F4346" s="27" t="s">
        <v>208</v>
      </c>
      <c r="G4346" s="30">
        <v>7.45</v>
      </c>
      <c r="H4346" s="31" t="s">
        <v>191</v>
      </c>
      <c r="I4346" s="32">
        <v>9.0500000000000007</v>
      </c>
      <c r="J4346" s="32">
        <v>10.199999999999999</v>
      </c>
      <c r="K4346" s="33"/>
      <c r="L4346" s="33" t="s">
        <v>53</v>
      </c>
      <c r="M4346" s="20" t="s">
        <v>53</v>
      </c>
      <c r="O4346" s="2" t="s">
        <v>53</v>
      </c>
      <c r="P4346" s="2" t="s">
        <v>53</v>
      </c>
    </row>
    <row r="4347" spans="1:16" x14ac:dyDescent="0.15">
      <c r="A4347" s="26" t="s">
        <v>6040</v>
      </c>
      <c r="B4347" s="27" t="s">
        <v>6113</v>
      </c>
      <c r="C4347" s="28" t="s">
        <v>6114</v>
      </c>
      <c r="D4347" s="28" t="s">
        <v>57</v>
      </c>
      <c r="E4347" s="29" t="s">
        <v>139</v>
      </c>
      <c r="F4347" s="27" t="s">
        <v>243</v>
      </c>
      <c r="G4347" s="30">
        <v>12.15</v>
      </c>
      <c r="H4347" s="31" t="s">
        <v>51</v>
      </c>
      <c r="I4347" s="32">
        <v>14.15</v>
      </c>
      <c r="J4347" s="32">
        <v>16.100000000000001</v>
      </c>
      <c r="K4347" s="33"/>
      <c r="L4347" s="33" t="s">
        <v>53</v>
      </c>
      <c r="M4347" s="20" t="s">
        <v>53</v>
      </c>
      <c r="O4347" s="2" t="s">
        <v>53</v>
      </c>
      <c r="P4347" s="2" t="s">
        <v>53</v>
      </c>
    </row>
    <row r="4348" spans="1:16" x14ac:dyDescent="0.15">
      <c r="A4348" s="26" t="s">
        <v>6040</v>
      </c>
      <c r="B4348" s="27" t="s">
        <v>6115</v>
      </c>
      <c r="C4348" s="28" t="s">
        <v>6116</v>
      </c>
      <c r="D4348" s="28" t="s">
        <v>57</v>
      </c>
      <c r="E4348" s="29" t="s">
        <v>139</v>
      </c>
      <c r="F4348" s="27" t="s">
        <v>243</v>
      </c>
      <c r="G4348" s="30">
        <v>14.15</v>
      </c>
      <c r="H4348" s="31" t="s">
        <v>51</v>
      </c>
      <c r="I4348" s="32">
        <v>16.100000000000001</v>
      </c>
      <c r="J4348" s="32">
        <v>18.05</v>
      </c>
      <c r="K4348" s="33"/>
      <c r="L4348" s="33" t="s">
        <v>53</v>
      </c>
      <c r="M4348" s="20" t="s">
        <v>53</v>
      </c>
      <c r="O4348" s="2" t="s">
        <v>53</v>
      </c>
      <c r="P4348" s="2" t="s">
        <v>53</v>
      </c>
    </row>
    <row r="4349" spans="1:16" x14ac:dyDescent="0.15">
      <c r="A4349" s="26" t="s">
        <v>6040</v>
      </c>
      <c r="B4349" s="27" t="s">
        <v>6117</v>
      </c>
      <c r="C4349" s="28" t="s">
        <v>6118</v>
      </c>
      <c r="D4349" s="28" t="s">
        <v>57</v>
      </c>
      <c r="E4349" s="29" t="s">
        <v>139</v>
      </c>
      <c r="F4349" s="27" t="s">
        <v>243</v>
      </c>
      <c r="G4349" s="30">
        <v>13.75</v>
      </c>
      <c r="H4349" s="31" t="s">
        <v>51</v>
      </c>
      <c r="I4349" s="32">
        <v>15.7</v>
      </c>
      <c r="J4349" s="32">
        <v>17.649999999999999</v>
      </c>
      <c r="K4349" s="33"/>
      <c r="L4349" s="33" t="s">
        <v>53</v>
      </c>
      <c r="M4349" s="20" t="s">
        <v>53</v>
      </c>
      <c r="O4349" s="2" t="s">
        <v>53</v>
      </c>
      <c r="P4349" s="2" t="s">
        <v>53</v>
      </c>
    </row>
    <row r="4350" spans="1:16" x14ac:dyDescent="0.15">
      <c r="A4350" s="26" t="s">
        <v>6040</v>
      </c>
      <c r="B4350" s="27" t="s">
        <v>6119</v>
      </c>
      <c r="C4350" s="28" t="s">
        <v>6120</v>
      </c>
      <c r="D4350" s="28" t="s">
        <v>57</v>
      </c>
      <c r="E4350" s="29" t="s">
        <v>139</v>
      </c>
      <c r="F4350" s="27" t="s">
        <v>208</v>
      </c>
      <c r="G4350" s="30">
        <v>9.8000000000000007</v>
      </c>
      <c r="H4350" s="31" t="s">
        <v>191</v>
      </c>
      <c r="I4350" s="32">
        <v>11.8</v>
      </c>
      <c r="J4350" s="32">
        <v>13.75</v>
      </c>
      <c r="K4350" s="33"/>
      <c r="L4350" s="33" t="s">
        <v>53</v>
      </c>
      <c r="M4350" s="20" t="s">
        <v>53</v>
      </c>
      <c r="O4350" s="2" t="s">
        <v>53</v>
      </c>
      <c r="P4350" s="2" t="s">
        <v>53</v>
      </c>
    </row>
    <row r="4351" spans="1:16" x14ac:dyDescent="0.15">
      <c r="A4351" s="26" t="s">
        <v>6040</v>
      </c>
      <c r="B4351" s="27" t="s">
        <v>6121</v>
      </c>
      <c r="C4351" s="28" t="s">
        <v>6122</v>
      </c>
      <c r="D4351" s="28" t="s">
        <v>57</v>
      </c>
      <c r="E4351" s="29" t="s">
        <v>139</v>
      </c>
      <c r="F4351" s="27" t="s">
        <v>208</v>
      </c>
      <c r="G4351" s="30">
        <v>10.199999999999999</v>
      </c>
      <c r="H4351" s="31" t="s">
        <v>191</v>
      </c>
      <c r="I4351" s="32">
        <v>11.8</v>
      </c>
      <c r="J4351" s="32">
        <v>13.35</v>
      </c>
      <c r="K4351" s="33"/>
      <c r="L4351" s="33" t="s">
        <v>53</v>
      </c>
      <c r="M4351" s="20" t="s">
        <v>53</v>
      </c>
      <c r="O4351" s="2" t="s">
        <v>53</v>
      </c>
      <c r="P4351" s="2" t="s">
        <v>53</v>
      </c>
    </row>
    <row r="4352" spans="1:16" x14ac:dyDescent="0.15">
      <c r="A4352" s="26" t="s">
        <v>6040</v>
      </c>
      <c r="B4352" s="27" t="s">
        <v>6123</v>
      </c>
      <c r="C4352" s="28" t="s">
        <v>6124</v>
      </c>
      <c r="D4352" s="28" t="s">
        <v>57</v>
      </c>
      <c r="E4352" s="29" t="s">
        <v>139</v>
      </c>
      <c r="F4352" s="27" t="s">
        <v>243</v>
      </c>
      <c r="G4352" s="30">
        <v>21.95</v>
      </c>
      <c r="H4352" s="31" t="s">
        <v>51</v>
      </c>
      <c r="I4352" s="32">
        <v>24.7</v>
      </c>
      <c r="J4352" s="32">
        <v>27.85</v>
      </c>
      <c r="K4352" s="33"/>
      <c r="L4352" s="33" t="s">
        <v>53</v>
      </c>
      <c r="M4352" s="20" t="s">
        <v>53</v>
      </c>
      <c r="O4352" s="2" t="s">
        <v>53</v>
      </c>
      <c r="P4352" s="2" t="s">
        <v>53</v>
      </c>
    </row>
    <row r="4353" spans="1:16" x14ac:dyDescent="0.15">
      <c r="A4353" s="26" t="s">
        <v>6040</v>
      </c>
      <c r="B4353" s="27" t="s">
        <v>6125</v>
      </c>
      <c r="C4353" s="28" t="s">
        <v>6046</v>
      </c>
      <c r="D4353" s="28" t="s">
        <v>57</v>
      </c>
      <c r="E4353" s="29" t="s">
        <v>139</v>
      </c>
      <c r="F4353" s="27" t="s">
        <v>243</v>
      </c>
      <c r="G4353" s="30">
        <v>15.7</v>
      </c>
      <c r="H4353" s="31" t="s">
        <v>51</v>
      </c>
      <c r="I4353" s="32">
        <v>17.649999999999999</v>
      </c>
      <c r="J4353" s="32">
        <v>19.600000000000001</v>
      </c>
      <c r="K4353" s="33"/>
      <c r="L4353" s="33" t="s">
        <v>53</v>
      </c>
      <c r="M4353" s="20" t="s">
        <v>53</v>
      </c>
      <c r="O4353" s="2" t="s">
        <v>53</v>
      </c>
      <c r="P4353" s="2" t="s">
        <v>53</v>
      </c>
    </row>
    <row r="4354" spans="1:16" x14ac:dyDescent="0.15">
      <c r="A4354" s="26" t="s">
        <v>6040</v>
      </c>
      <c r="B4354" s="27" t="s">
        <v>6126</v>
      </c>
      <c r="C4354" s="28" t="s">
        <v>6127</v>
      </c>
      <c r="D4354" s="28" t="s">
        <v>57</v>
      </c>
      <c r="E4354" s="29" t="s">
        <v>139</v>
      </c>
      <c r="F4354" s="27" t="s">
        <v>243</v>
      </c>
      <c r="G4354" s="30">
        <v>15.7</v>
      </c>
      <c r="H4354" s="31" t="s">
        <v>51</v>
      </c>
      <c r="I4354" s="32">
        <v>17.649999999999999</v>
      </c>
      <c r="J4354" s="32">
        <v>19.600000000000001</v>
      </c>
      <c r="K4354" s="33"/>
      <c r="L4354" s="33" t="s">
        <v>53</v>
      </c>
      <c r="M4354" s="20" t="s">
        <v>53</v>
      </c>
      <c r="O4354" s="2" t="s">
        <v>53</v>
      </c>
      <c r="P4354" s="2" t="s">
        <v>53</v>
      </c>
    </row>
    <row r="4355" spans="1:16" x14ac:dyDescent="0.15">
      <c r="A4355" s="26" t="s">
        <v>6040</v>
      </c>
      <c r="B4355" s="27" t="s">
        <v>6128</v>
      </c>
      <c r="C4355" s="28" t="s">
        <v>6129</v>
      </c>
      <c r="D4355" s="28" t="s">
        <v>57</v>
      </c>
      <c r="E4355" s="29" t="s">
        <v>139</v>
      </c>
      <c r="F4355" s="27" t="s">
        <v>243</v>
      </c>
      <c r="G4355" s="30">
        <v>21.95</v>
      </c>
      <c r="H4355" s="31" t="s">
        <v>51</v>
      </c>
      <c r="I4355" s="32">
        <v>23.95</v>
      </c>
      <c r="J4355" s="32">
        <v>25.9</v>
      </c>
      <c r="K4355" s="33"/>
      <c r="L4355" s="33" t="s">
        <v>53</v>
      </c>
      <c r="M4355" s="20" t="s">
        <v>53</v>
      </c>
      <c r="O4355" s="2" t="s">
        <v>53</v>
      </c>
      <c r="P4355" s="2" t="s">
        <v>53</v>
      </c>
    </row>
    <row r="4356" spans="1:16" x14ac:dyDescent="0.15">
      <c r="A4356" s="26" t="s">
        <v>6040</v>
      </c>
      <c r="B4356" s="27" t="s">
        <v>6130</v>
      </c>
      <c r="C4356" s="28" t="s">
        <v>6131</v>
      </c>
      <c r="D4356" s="28" t="s">
        <v>57</v>
      </c>
      <c r="E4356" s="29" t="s">
        <v>139</v>
      </c>
      <c r="F4356" s="27" t="s">
        <v>243</v>
      </c>
      <c r="G4356" s="30">
        <v>12.15</v>
      </c>
      <c r="H4356" s="31" t="s">
        <v>51</v>
      </c>
      <c r="I4356" s="32">
        <v>14.5</v>
      </c>
      <c r="J4356" s="32">
        <v>16.899999999999999</v>
      </c>
      <c r="K4356" s="33"/>
      <c r="L4356" s="33" t="s">
        <v>53</v>
      </c>
      <c r="M4356" s="20" t="s">
        <v>53</v>
      </c>
      <c r="O4356" s="2" t="s">
        <v>53</v>
      </c>
      <c r="P4356" s="2" t="s">
        <v>53</v>
      </c>
    </row>
    <row r="4357" spans="1:16" x14ac:dyDescent="0.15">
      <c r="A4357" s="26" t="s">
        <v>6040</v>
      </c>
      <c r="B4357" s="27" t="s">
        <v>6132</v>
      </c>
      <c r="C4357" s="28" t="s">
        <v>6133</v>
      </c>
      <c r="D4357" s="28" t="s">
        <v>57</v>
      </c>
      <c r="E4357" s="29" t="s">
        <v>139</v>
      </c>
      <c r="F4357" s="27" t="s">
        <v>243</v>
      </c>
      <c r="G4357" s="30">
        <v>14.5</v>
      </c>
      <c r="H4357" s="31" t="s">
        <v>51</v>
      </c>
      <c r="I4357" s="32">
        <v>17.649999999999999</v>
      </c>
      <c r="J4357" s="32">
        <v>20.399999999999999</v>
      </c>
      <c r="K4357" s="33"/>
      <c r="L4357" s="33" t="s">
        <v>53</v>
      </c>
      <c r="M4357" s="20" t="s">
        <v>53</v>
      </c>
      <c r="O4357" s="2" t="s">
        <v>53</v>
      </c>
      <c r="P4357" s="2" t="s">
        <v>53</v>
      </c>
    </row>
    <row r="4358" spans="1:16" x14ac:dyDescent="0.15">
      <c r="A4358" s="26" t="s">
        <v>6040</v>
      </c>
      <c r="B4358" s="27" t="s">
        <v>6134</v>
      </c>
      <c r="C4358" s="28" t="s">
        <v>6135</v>
      </c>
      <c r="D4358" s="28" t="s">
        <v>57</v>
      </c>
      <c r="E4358" s="29" t="s">
        <v>139</v>
      </c>
      <c r="F4358" s="27" t="s">
        <v>243</v>
      </c>
      <c r="G4358" s="30">
        <v>13.35</v>
      </c>
      <c r="H4358" s="31" t="s">
        <v>51</v>
      </c>
      <c r="I4358" s="32">
        <v>14.5</v>
      </c>
      <c r="J4358" s="32">
        <v>16.100000000000001</v>
      </c>
      <c r="K4358" s="33"/>
      <c r="L4358" s="33" t="s">
        <v>53</v>
      </c>
      <c r="M4358" s="20" t="s">
        <v>53</v>
      </c>
      <c r="O4358" s="2" t="s">
        <v>53</v>
      </c>
      <c r="P4358" s="2" t="s">
        <v>53</v>
      </c>
    </row>
    <row r="4359" spans="1:16" x14ac:dyDescent="0.15">
      <c r="A4359" s="26" t="s">
        <v>6136</v>
      </c>
      <c r="B4359" s="27" t="s">
        <v>6137</v>
      </c>
      <c r="C4359" s="28" t="s">
        <v>6138</v>
      </c>
      <c r="D4359" s="28" t="s">
        <v>57</v>
      </c>
      <c r="E4359" s="29" t="s">
        <v>298</v>
      </c>
      <c r="F4359" s="27" t="s">
        <v>62</v>
      </c>
      <c r="G4359" s="30">
        <v>221.5</v>
      </c>
      <c r="H4359" s="31" t="s">
        <v>52</v>
      </c>
      <c r="I4359" s="32">
        <v>231.3</v>
      </c>
      <c r="J4359" s="32">
        <v>240.7</v>
      </c>
      <c r="K4359" s="33"/>
      <c r="L4359" s="33" t="s">
        <v>53</v>
      </c>
      <c r="M4359" s="20" t="s">
        <v>53</v>
      </c>
      <c r="O4359" s="2" t="s">
        <v>53</v>
      </c>
      <c r="P4359" s="2" t="s">
        <v>53</v>
      </c>
    </row>
    <row r="4360" spans="1:16" x14ac:dyDescent="0.15">
      <c r="A4360" s="26" t="s">
        <v>6136</v>
      </c>
      <c r="B4360" s="27" t="s">
        <v>6137</v>
      </c>
      <c r="C4360" s="28" t="s">
        <v>6138</v>
      </c>
      <c r="D4360" s="28" t="s">
        <v>57</v>
      </c>
      <c r="E4360" s="29" t="s">
        <v>298</v>
      </c>
      <c r="F4360" s="27" t="s">
        <v>62</v>
      </c>
      <c r="G4360" s="30">
        <v>221.5</v>
      </c>
      <c r="H4360" s="31" t="s">
        <v>52</v>
      </c>
      <c r="I4360" s="32">
        <v>231.3</v>
      </c>
      <c r="J4360" s="32">
        <v>240.7</v>
      </c>
      <c r="K4360" s="33"/>
      <c r="L4360" s="33" t="s">
        <v>53</v>
      </c>
      <c r="M4360" s="20" t="s">
        <v>53</v>
      </c>
      <c r="O4360" s="2" t="s">
        <v>53</v>
      </c>
      <c r="P4360" s="2" t="s">
        <v>53</v>
      </c>
    </row>
    <row r="4361" spans="1:16" x14ac:dyDescent="0.15">
      <c r="A4361" s="26" t="s">
        <v>6136</v>
      </c>
      <c r="B4361" s="27" t="s">
        <v>6139</v>
      </c>
      <c r="C4361" s="28" t="s">
        <v>6140</v>
      </c>
      <c r="D4361" s="28" t="s">
        <v>57</v>
      </c>
      <c r="E4361" s="29" t="s">
        <v>298</v>
      </c>
      <c r="F4361" s="27" t="s">
        <v>51</v>
      </c>
      <c r="G4361" s="30">
        <v>28.65</v>
      </c>
      <c r="H4361" s="31" t="s">
        <v>52</v>
      </c>
      <c r="I4361" s="32">
        <v>30.6</v>
      </c>
      <c r="J4361" s="32">
        <v>32.549999999999997</v>
      </c>
      <c r="K4361" s="33"/>
      <c r="L4361" s="33" t="s">
        <v>53</v>
      </c>
      <c r="M4361" s="20" t="s">
        <v>53</v>
      </c>
      <c r="O4361" s="2" t="s">
        <v>53</v>
      </c>
      <c r="P4361" s="2" t="s">
        <v>53</v>
      </c>
    </row>
    <row r="4362" spans="1:16" x14ac:dyDescent="0.15">
      <c r="A4362" s="26" t="s">
        <v>6136</v>
      </c>
      <c r="B4362" s="27" t="s">
        <v>6141</v>
      </c>
      <c r="C4362" s="28" t="s">
        <v>6142</v>
      </c>
      <c r="D4362" s="28" t="s">
        <v>57</v>
      </c>
      <c r="E4362" s="29" t="s">
        <v>5789</v>
      </c>
      <c r="F4362" s="27" t="s">
        <v>191</v>
      </c>
      <c r="G4362" s="30">
        <v>36.5</v>
      </c>
      <c r="H4362" s="31" t="s">
        <v>62</v>
      </c>
      <c r="I4362" s="32">
        <v>39.200000000000003</v>
      </c>
      <c r="J4362" s="32">
        <v>41.95</v>
      </c>
      <c r="K4362" s="33"/>
      <c r="L4362" s="33" t="s">
        <v>53</v>
      </c>
      <c r="M4362" s="20" t="s">
        <v>53</v>
      </c>
      <c r="O4362" s="2" t="s">
        <v>53</v>
      </c>
      <c r="P4362" s="2" t="s">
        <v>53</v>
      </c>
    </row>
    <row r="4363" spans="1:16" x14ac:dyDescent="0.15">
      <c r="A4363" s="26" t="s">
        <v>6136</v>
      </c>
      <c r="B4363" s="27" t="s">
        <v>6143</v>
      </c>
      <c r="C4363" s="28" t="s">
        <v>6144</v>
      </c>
      <c r="D4363" s="28" t="s">
        <v>57</v>
      </c>
      <c r="E4363" s="29" t="s">
        <v>277</v>
      </c>
      <c r="F4363" s="27" t="s">
        <v>191</v>
      </c>
      <c r="G4363" s="30">
        <v>26.7</v>
      </c>
      <c r="H4363" s="31" t="s">
        <v>62</v>
      </c>
      <c r="I4363" s="32">
        <v>29.4</v>
      </c>
      <c r="J4363" s="32">
        <v>32.549999999999997</v>
      </c>
      <c r="K4363" s="33"/>
      <c r="L4363" s="33" t="s">
        <v>53</v>
      </c>
      <c r="M4363" s="20" t="s">
        <v>53</v>
      </c>
      <c r="O4363" s="2" t="s">
        <v>53</v>
      </c>
      <c r="P4363" s="2" t="s">
        <v>53</v>
      </c>
    </row>
    <row r="4364" spans="1:16" x14ac:dyDescent="0.15">
      <c r="A4364" s="26" t="s">
        <v>6136</v>
      </c>
      <c r="B4364" s="27" t="s">
        <v>6145</v>
      </c>
      <c r="C4364" s="28" t="s">
        <v>6146</v>
      </c>
      <c r="D4364" s="28" t="s">
        <v>57</v>
      </c>
      <c r="E4364" s="29" t="s">
        <v>139</v>
      </c>
      <c r="F4364" s="27" t="s">
        <v>208</v>
      </c>
      <c r="G4364" s="30">
        <v>5.0999999999999996</v>
      </c>
      <c r="H4364" s="31" t="s">
        <v>51</v>
      </c>
      <c r="I4364" s="32">
        <v>6.3</v>
      </c>
      <c r="J4364" s="32">
        <v>7.85</v>
      </c>
      <c r="K4364" s="33"/>
      <c r="L4364" s="33" t="s">
        <v>53</v>
      </c>
      <c r="M4364" s="20" t="s">
        <v>53</v>
      </c>
      <c r="O4364" s="2" t="s">
        <v>53</v>
      </c>
      <c r="P4364" s="2" t="s">
        <v>53</v>
      </c>
    </row>
    <row r="4365" spans="1:16" x14ac:dyDescent="0.15">
      <c r="A4365" s="26" t="s">
        <v>6136</v>
      </c>
      <c r="B4365" s="27" t="s">
        <v>6147</v>
      </c>
      <c r="C4365" s="28" t="s">
        <v>6148</v>
      </c>
      <c r="D4365" s="28" t="s">
        <v>57</v>
      </c>
      <c r="E4365" s="29" t="s">
        <v>926</v>
      </c>
      <c r="F4365" s="27" t="s">
        <v>62</v>
      </c>
      <c r="G4365" s="30">
        <v>96.05</v>
      </c>
      <c r="H4365" s="31" t="s">
        <v>62</v>
      </c>
      <c r="I4365" s="32">
        <v>99.6</v>
      </c>
      <c r="J4365" s="32">
        <v>102.7</v>
      </c>
      <c r="K4365" s="33"/>
      <c r="L4365" s="33" t="s">
        <v>53</v>
      </c>
      <c r="M4365" s="20" t="s">
        <v>53</v>
      </c>
      <c r="O4365" s="2" t="s">
        <v>53</v>
      </c>
      <c r="P4365" s="2" t="s">
        <v>53</v>
      </c>
    </row>
    <row r="4366" spans="1:16" x14ac:dyDescent="0.15">
      <c r="A4366" s="26" t="s">
        <v>6136</v>
      </c>
      <c r="B4366" s="27" t="s">
        <v>6149</v>
      </c>
      <c r="C4366" s="28" t="s">
        <v>6150</v>
      </c>
      <c r="D4366" s="28" t="s">
        <v>57</v>
      </c>
      <c r="E4366" s="29" t="s">
        <v>111</v>
      </c>
      <c r="F4366" s="27" t="s">
        <v>62</v>
      </c>
      <c r="G4366" s="30">
        <v>221.5</v>
      </c>
      <c r="H4366" s="31" t="s">
        <v>52</v>
      </c>
      <c r="I4366" s="32">
        <v>231.3</v>
      </c>
      <c r="J4366" s="32">
        <v>240.7</v>
      </c>
      <c r="K4366" s="33"/>
      <c r="L4366" s="33" t="s">
        <v>53</v>
      </c>
      <c r="M4366" s="20" t="s">
        <v>53</v>
      </c>
      <c r="O4366" s="2" t="s">
        <v>53</v>
      </c>
      <c r="P4366" s="2" t="s">
        <v>53</v>
      </c>
    </row>
    <row r="4367" spans="1:16" x14ac:dyDescent="0.15">
      <c r="A4367" s="26" t="s">
        <v>6136</v>
      </c>
      <c r="B4367" s="27" t="s">
        <v>6151</v>
      </c>
      <c r="C4367" s="28" t="s">
        <v>6152</v>
      </c>
      <c r="D4367" s="28" t="s">
        <v>57</v>
      </c>
      <c r="E4367" s="29" t="s">
        <v>1063</v>
      </c>
      <c r="F4367" s="27" t="s">
        <v>62</v>
      </c>
      <c r="G4367" s="30">
        <v>221.5</v>
      </c>
      <c r="H4367" s="31" t="s">
        <v>52</v>
      </c>
      <c r="I4367" s="32">
        <v>231.3</v>
      </c>
      <c r="J4367" s="32">
        <v>240.7</v>
      </c>
      <c r="K4367" s="33"/>
      <c r="L4367" s="33" t="s">
        <v>53</v>
      </c>
      <c r="M4367" s="20" t="s">
        <v>53</v>
      </c>
      <c r="O4367" s="2" t="s">
        <v>53</v>
      </c>
      <c r="P4367" s="2" t="s">
        <v>53</v>
      </c>
    </row>
    <row r="4368" spans="1:16" x14ac:dyDescent="0.15">
      <c r="A4368" s="26" t="s">
        <v>6136</v>
      </c>
      <c r="B4368" s="27" t="s">
        <v>6153</v>
      </c>
      <c r="C4368" s="28" t="s">
        <v>6154</v>
      </c>
      <c r="D4368" s="28" t="s">
        <v>57</v>
      </c>
      <c r="E4368" s="29" t="s">
        <v>926</v>
      </c>
      <c r="F4368" s="27" t="s">
        <v>58</v>
      </c>
      <c r="G4368" s="30">
        <v>159.15</v>
      </c>
      <c r="H4368" s="31" t="s">
        <v>52</v>
      </c>
      <c r="I4368" s="32">
        <v>165.05</v>
      </c>
      <c r="J4368" s="32">
        <v>170.95</v>
      </c>
      <c r="K4368" s="33"/>
      <c r="L4368" s="33" t="s">
        <v>53</v>
      </c>
      <c r="M4368" s="20" t="s">
        <v>53</v>
      </c>
      <c r="O4368" s="2" t="s">
        <v>53</v>
      </c>
      <c r="P4368" s="2" t="s">
        <v>53</v>
      </c>
    </row>
    <row r="4369" spans="1:16" x14ac:dyDescent="0.15">
      <c r="A4369" s="26" t="s">
        <v>6136</v>
      </c>
      <c r="B4369" s="27" t="s">
        <v>6155</v>
      </c>
      <c r="C4369" s="28" t="s">
        <v>6156</v>
      </c>
      <c r="D4369" s="28" t="s">
        <v>57</v>
      </c>
      <c r="E4369" s="29" t="s">
        <v>926</v>
      </c>
      <c r="F4369" s="27" t="s">
        <v>58</v>
      </c>
      <c r="G4369" s="30">
        <v>125.05</v>
      </c>
      <c r="H4369" s="31" t="s">
        <v>52</v>
      </c>
      <c r="I4369" s="32">
        <v>129.75</v>
      </c>
      <c r="J4369" s="32">
        <v>134.85</v>
      </c>
      <c r="K4369" s="33"/>
      <c r="L4369" s="33" t="s">
        <v>53</v>
      </c>
      <c r="M4369" s="20" t="s">
        <v>53</v>
      </c>
      <c r="O4369" s="2" t="s">
        <v>53</v>
      </c>
      <c r="P4369" s="2" t="s">
        <v>53</v>
      </c>
    </row>
    <row r="4370" spans="1:16" x14ac:dyDescent="0.15">
      <c r="A4370" s="26" t="s">
        <v>6136</v>
      </c>
      <c r="B4370" s="27" t="s">
        <v>6157</v>
      </c>
      <c r="C4370" s="28" t="s">
        <v>6158</v>
      </c>
      <c r="D4370" s="28" t="s">
        <v>57</v>
      </c>
      <c r="E4370" s="29" t="s">
        <v>1063</v>
      </c>
      <c r="F4370" s="27" t="s">
        <v>62</v>
      </c>
      <c r="G4370" s="30">
        <v>154.1</v>
      </c>
      <c r="H4370" s="31" t="s">
        <v>52</v>
      </c>
      <c r="I4370" s="32">
        <v>159.94999999999999</v>
      </c>
      <c r="J4370" s="32">
        <v>165.45</v>
      </c>
      <c r="K4370" s="33"/>
      <c r="L4370" s="33" t="s">
        <v>53</v>
      </c>
      <c r="M4370" s="20" t="s">
        <v>53</v>
      </c>
      <c r="O4370" s="2" t="s">
        <v>53</v>
      </c>
      <c r="P4370" s="2" t="s">
        <v>53</v>
      </c>
    </row>
    <row r="4371" spans="1:16" x14ac:dyDescent="0.15">
      <c r="A4371" s="26" t="s">
        <v>6136</v>
      </c>
      <c r="B4371" s="27" t="s">
        <v>6159</v>
      </c>
      <c r="C4371" s="28" t="s">
        <v>6160</v>
      </c>
      <c r="D4371" s="28" t="s">
        <v>57</v>
      </c>
      <c r="E4371" s="29" t="s">
        <v>1063</v>
      </c>
      <c r="F4371" s="27" t="s">
        <v>62</v>
      </c>
      <c r="G4371" s="30">
        <v>381.05</v>
      </c>
      <c r="H4371" s="31" t="s">
        <v>52</v>
      </c>
      <c r="I4371" s="32">
        <v>395.55</v>
      </c>
      <c r="J4371" s="32">
        <v>410.05</v>
      </c>
      <c r="K4371" s="33"/>
      <c r="L4371" s="33" t="s">
        <v>53</v>
      </c>
      <c r="M4371" s="20" t="s">
        <v>53</v>
      </c>
      <c r="O4371" s="2" t="s">
        <v>53</v>
      </c>
      <c r="P4371" s="2" t="s">
        <v>53</v>
      </c>
    </row>
    <row r="4372" spans="1:16" x14ac:dyDescent="0.15">
      <c r="A4372" s="26" t="s">
        <v>6136</v>
      </c>
      <c r="B4372" s="27" t="s">
        <v>6161</v>
      </c>
      <c r="C4372" s="28" t="s">
        <v>6162</v>
      </c>
      <c r="D4372" s="28" t="s">
        <v>57</v>
      </c>
      <c r="E4372" s="29" t="s">
        <v>1063</v>
      </c>
      <c r="F4372" s="27" t="s">
        <v>62</v>
      </c>
      <c r="G4372" s="30">
        <v>231.3</v>
      </c>
      <c r="H4372" s="31" t="s">
        <v>52</v>
      </c>
      <c r="I4372" s="32">
        <v>240.7</v>
      </c>
      <c r="J4372" s="32">
        <v>250.5</v>
      </c>
      <c r="K4372" s="33"/>
      <c r="L4372" s="33" t="s">
        <v>53</v>
      </c>
      <c r="M4372" s="20" t="s">
        <v>53</v>
      </c>
      <c r="O4372" s="2" t="s">
        <v>53</v>
      </c>
      <c r="P4372" s="2" t="s">
        <v>53</v>
      </c>
    </row>
    <row r="4373" spans="1:16" x14ac:dyDescent="0.15">
      <c r="A4373" s="26" t="s">
        <v>6136</v>
      </c>
      <c r="B4373" s="27" t="s">
        <v>6163</v>
      </c>
      <c r="C4373" s="28" t="s">
        <v>6164</v>
      </c>
      <c r="D4373" s="28" t="s">
        <v>57</v>
      </c>
      <c r="E4373" s="29" t="s">
        <v>1063</v>
      </c>
      <c r="F4373" s="27" t="s">
        <v>62</v>
      </c>
      <c r="G4373" s="30">
        <v>173.3</v>
      </c>
      <c r="H4373" s="31" t="s">
        <v>52</v>
      </c>
      <c r="I4373" s="32">
        <v>181.1</v>
      </c>
      <c r="J4373" s="32">
        <v>188.55</v>
      </c>
      <c r="K4373" s="33"/>
      <c r="L4373" s="33" t="s">
        <v>53</v>
      </c>
      <c r="M4373" s="20" t="s">
        <v>53</v>
      </c>
      <c r="O4373" s="2" t="s">
        <v>53</v>
      </c>
      <c r="P4373" s="2" t="s">
        <v>53</v>
      </c>
    </row>
    <row r="4374" spans="1:16" x14ac:dyDescent="0.15">
      <c r="A4374" s="26" t="s">
        <v>6136</v>
      </c>
      <c r="B4374" s="27" t="s">
        <v>6165</v>
      </c>
      <c r="C4374" s="28" t="s">
        <v>6166</v>
      </c>
      <c r="D4374" s="28" t="s">
        <v>57</v>
      </c>
      <c r="E4374" s="29" t="s">
        <v>1063</v>
      </c>
      <c r="F4374" s="27" t="s">
        <v>62</v>
      </c>
      <c r="G4374" s="30">
        <v>134.85</v>
      </c>
      <c r="H4374" s="31" t="s">
        <v>52</v>
      </c>
      <c r="I4374" s="32">
        <v>140.35</v>
      </c>
      <c r="J4374" s="32">
        <v>146.25</v>
      </c>
      <c r="K4374" s="33"/>
      <c r="L4374" s="33" t="s">
        <v>53</v>
      </c>
      <c r="M4374" s="20" t="s">
        <v>53</v>
      </c>
      <c r="O4374" s="2" t="s">
        <v>53</v>
      </c>
      <c r="P4374" s="2" t="s">
        <v>53</v>
      </c>
    </row>
    <row r="4375" spans="1:16" x14ac:dyDescent="0.15">
      <c r="A4375" s="26" t="s">
        <v>6136</v>
      </c>
      <c r="B4375" s="27" t="s">
        <v>6167</v>
      </c>
      <c r="C4375" s="28" t="s">
        <v>6168</v>
      </c>
      <c r="D4375" s="28" t="s">
        <v>57</v>
      </c>
      <c r="E4375" s="29" t="s">
        <v>50</v>
      </c>
      <c r="F4375" s="27" t="s">
        <v>62</v>
      </c>
      <c r="G4375" s="30">
        <v>381.05</v>
      </c>
      <c r="H4375" s="31" t="s">
        <v>52</v>
      </c>
      <c r="I4375" s="32">
        <v>395.55</v>
      </c>
      <c r="J4375" s="32">
        <v>412</v>
      </c>
      <c r="K4375" s="33"/>
      <c r="L4375" s="33" t="s">
        <v>53</v>
      </c>
      <c r="M4375" s="20" t="s">
        <v>53</v>
      </c>
      <c r="O4375" s="2" t="s">
        <v>53</v>
      </c>
      <c r="P4375" s="2" t="s">
        <v>53</v>
      </c>
    </row>
    <row r="4376" spans="1:16" x14ac:dyDescent="0.15">
      <c r="A4376" s="26" t="s">
        <v>6136</v>
      </c>
      <c r="B4376" s="27" t="s">
        <v>6167</v>
      </c>
      <c r="C4376" s="28" t="s">
        <v>6168</v>
      </c>
      <c r="D4376" s="28" t="s">
        <v>57</v>
      </c>
      <c r="E4376" s="29" t="s">
        <v>50</v>
      </c>
      <c r="F4376" s="27" t="s">
        <v>52</v>
      </c>
      <c r="G4376" s="30">
        <v>381.05</v>
      </c>
      <c r="H4376" s="31" t="s">
        <v>70</v>
      </c>
      <c r="I4376" s="32">
        <v>395.55</v>
      </c>
      <c r="J4376" s="32">
        <v>412</v>
      </c>
      <c r="K4376" s="33"/>
      <c r="L4376" s="33" t="s">
        <v>53</v>
      </c>
      <c r="M4376" s="20" t="s">
        <v>53</v>
      </c>
      <c r="O4376" s="2" t="s">
        <v>53</v>
      </c>
      <c r="P4376" s="2" t="s">
        <v>53</v>
      </c>
    </row>
    <row r="4377" spans="1:16" x14ac:dyDescent="0.15">
      <c r="A4377" s="26" t="s">
        <v>6136</v>
      </c>
      <c r="B4377" s="27" t="s">
        <v>6169</v>
      </c>
      <c r="C4377" s="28" t="s">
        <v>6170</v>
      </c>
      <c r="D4377" s="28" t="s">
        <v>57</v>
      </c>
      <c r="E4377" s="29" t="s">
        <v>1063</v>
      </c>
      <c r="F4377" s="27" t="s">
        <v>62</v>
      </c>
      <c r="G4377" s="30">
        <v>240.7</v>
      </c>
      <c r="H4377" s="31" t="s">
        <v>52</v>
      </c>
      <c r="I4377" s="32">
        <v>248.55</v>
      </c>
      <c r="J4377" s="32">
        <v>257.14999999999998</v>
      </c>
      <c r="K4377" s="33"/>
      <c r="L4377" s="33" t="s">
        <v>53</v>
      </c>
      <c r="M4377" s="20" t="s">
        <v>53</v>
      </c>
      <c r="O4377" s="2" t="s">
        <v>53</v>
      </c>
      <c r="P4377" s="2" t="s">
        <v>53</v>
      </c>
    </row>
    <row r="4378" spans="1:16" x14ac:dyDescent="0.15">
      <c r="A4378" s="26" t="s">
        <v>6136</v>
      </c>
      <c r="B4378" s="27" t="s">
        <v>6171</v>
      </c>
      <c r="C4378" s="28" t="s">
        <v>6172</v>
      </c>
      <c r="D4378" s="28" t="s">
        <v>57</v>
      </c>
      <c r="E4378" s="29" t="s">
        <v>298</v>
      </c>
      <c r="F4378" s="27" t="s">
        <v>191</v>
      </c>
      <c r="G4378" s="30">
        <v>43.55</v>
      </c>
      <c r="H4378" s="31" t="s">
        <v>62</v>
      </c>
      <c r="I4378" s="32">
        <v>43.55</v>
      </c>
      <c r="J4378" s="32">
        <v>43.55</v>
      </c>
      <c r="K4378" s="33"/>
      <c r="L4378" s="33" t="s">
        <v>53</v>
      </c>
      <c r="M4378" s="20" t="s">
        <v>53</v>
      </c>
      <c r="O4378" s="2" t="s">
        <v>53</v>
      </c>
      <c r="P4378" s="2" t="s">
        <v>53</v>
      </c>
    </row>
    <row r="4379" spans="1:16" x14ac:dyDescent="0.15">
      <c r="A4379" s="26" t="s">
        <v>6136</v>
      </c>
      <c r="B4379" s="27" t="s">
        <v>6173</v>
      </c>
      <c r="C4379" s="28" t="s">
        <v>6174</v>
      </c>
      <c r="D4379" s="28" t="s">
        <v>57</v>
      </c>
      <c r="E4379" s="29" t="s">
        <v>298</v>
      </c>
      <c r="F4379" s="27" t="s">
        <v>62</v>
      </c>
      <c r="G4379" s="30">
        <v>192.5</v>
      </c>
      <c r="H4379" s="31" t="s">
        <v>52</v>
      </c>
      <c r="I4379" s="32">
        <v>201.1</v>
      </c>
      <c r="J4379" s="32">
        <v>209.75</v>
      </c>
      <c r="K4379" s="33"/>
      <c r="L4379" s="33" t="s">
        <v>53</v>
      </c>
      <c r="M4379" s="20" t="s">
        <v>53</v>
      </c>
      <c r="O4379" s="2" t="s">
        <v>53</v>
      </c>
      <c r="P4379" s="2" t="s">
        <v>53</v>
      </c>
    </row>
    <row r="4380" spans="1:16" x14ac:dyDescent="0.15">
      <c r="A4380" s="26" t="s">
        <v>6136</v>
      </c>
      <c r="B4380" s="27" t="s">
        <v>6175</v>
      </c>
      <c r="C4380" s="28" t="s">
        <v>6176</v>
      </c>
      <c r="D4380" s="28" t="s">
        <v>57</v>
      </c>
      <c r="E4380" s="29" t="s">
        <v>6177</v>
      </c>
      <c r="F4380" s="27" t="s">
        <v>191</v>
      </c>
      <c r="G4380" s="30">
        <v>47.85</v>
      </c>
      <c r="H4380" s="31" t="s">
        <v>62</v>
      </c>
      <c r="I4380" s="32">
        <v>51</v>
      </c>
      <c r="J4380" s="32">
        <v>53.7</v>
      </c>
      <c r="K4380" s="33"/>
      <c r="L4380" s="33" t="s">
        <v>53</v>
      </c>
      <c r="M4380" s="20" t="s">
        <v>53</v>
      </c>
      <c r="O4380" s="2" t="s">
        <v>53</v>
      </c>
      <c r="P4380" s="2" t="s">
        <v>53</v>
      </c>
    </row>
    <row r="4381" spans="1:16" x14ac:dyDescent="0.15">
      <c r="A4381" s="26" t="s">
        <v>6136</v>
      </c>
      <c r="B4381" s="27" t="s">
        <v>6178</v>
      </c>
      <c r="C4381" s="28" t="s">
        <v>6179</v>
      </c>
      <c r="D4381" s="28" t="s">
        <v>57</v>
      </c>
      <c r="E4381" s="29" t="s">
        <v>858</v>
      </c>
      <c r="F4381" s="27" t="s">
        <v>191</v>
      </c>
      <c r="G4381" s="30">
        <v>19.25</v>
      </c>
      <c r="H4381" s="31" t="s">
        <v>62</v>
      </c>
      <c r="I4381" s="32">
        <v>21.2</v>
      </c>
      <c r="J4381" s="32">
        <v>23.15</v>
      </c>
      <c r="K4381" s="33"/>
      <c r="L4381" s="33" t="s">
        <v>53</v>
      </c>
      <c r="M4381" s="20" t="s">
        <v>53</v>
      </c>
      <c r="O4381" s="2" t="s">
        <v>53</v>
      </c>
      <c r="P4381" s="2" t="s">
        <v>53</v>
      </c>
    </row>
    <row r="4382" spans="1:16" x14ac:dyDescent="0.15">
      <c r="A4382" s="26" t="s">
        <v>6136</v>
      </c>
      <c r="B4382" s="27" t="s">
        <v>6180</v>
      </c>
      <c r="C4382" s="28" t="s">
        <v>6181</v>
      </c>
      <c r="D4382" s="28" t="s">
        <v>57</v>
      </c>
      <c r="E4382" s="29" t="s">
        <v>5789</v>
      </c>
      <c r="F4382" s="27" t="s">
        <v>58</v>
      </c>
      <c r="G4382" s="30">
        <v>72.55</v>
      </c>
      <c r="H4382" s="31" t="s">
        <v>52</v>
      </c>
      <c r="I4382" s="32">
        <v>78.400000000000006</v>
      </c>
      <c r="J4382" s="32">
        <v>83.9</v>
      </c>
      <c r="K4382" s="33"/>
      <c r="L4382" s="33" t="s">
        <v>53</v>
      </c>
      <c r="M4382" s="20" t="s">
        <v>53</v>
      </c>
      <c r="O4382" s="2" t="s">
        <v>53</v>
      </c>
      <c r="P4382" s="2" t="s">
        <v>53</v>
      </c>
    </row>
    <row r="4383" spans="1:16" x14ac:dyDescent="0.15">
      <c r="A4383" s="26" t="s">
        <v>6182</v>
      </c>
      <c r="B4383" s="27" t="s">
        <v>6183</v>
      </c>
      <c r="C4383" s="28" t="s">
        <v>6184</v>
      </c>
      <c r="D4383" s="28" t="s">
        <v>57</v>
      </c>
      <c r="E4383" s="29" t="s">
        <v>307</v>
      </c>
      <c r="F4383" s="27" t="s">
        <v>62</v>
      </c>
      <c r="G4383" s="30">
        <v>178.75</v>
      </c>
      <c r="H4383" s="31" t="s">
        <v>52</v>
      </c>
      <c r="I4383" s="32">
        <v>186.2</v>
      </c>
      <c r="J4383" s="32">
        <v>194.05</v>
      </c>
      <c r="K4383" s="33"/>
      <c r="L4383" s="33" t="s">
        <v>53</v>
      </c>
      <c r="M4383" s="20" t="s">
        <v>53</v>
      </c>
      <c r="O4383" s="2" t="s">
        <v>53</v>
      </c>
      <c r="P4383" s="2" t="s">
        <v>53</v>
      </c>
    </row>
    <row r="4384" spans="1:16" x14ac:dyDescent="0.15">
      <c r="A4384" s="26" t="s">
        <v>6182</v>
      </c>
      <c r="B4384" s="27" t="s">
        <v>6183</v>
      </c>
      <c r="C4384" s="28" t="s">
        <v>6184</v>
      </c>
      <c r="D4384" s="28" t="s">
        <v>57</v>
      </c>
      <c r="E4384" s="29" t="s">
        <v>307</v>
      </c>
      <c r="F4384" s="27" t="s">
        <v>62</v>
      </c>
      <c r="G4384" s="30">
        <v>178.75</v>
      </c>
      <c r="H4384" s="31" t="s">
        <v>52</v>
      </c>
      <c r="I4384" s="32">
        <v>186.2</v>
      </c>
      <c r="J4384" s="32">
        <v>194.05</v>
      </c>
      <c r="K4384" s="33"/>
      <c r="L4384" s="33" t="s">
        <v>53</v>
      </c>
      <c r="M4384" s="20" t="s">
        <v>53</v>
      </c>
      <c r="O4384" s="2" t="s">
        <v>53</v>
      </c>
      <c r="P4384" s="2" t="s">
        <v>53</v>
      </c>
    </row>
    <row r="4385" spans="1:16" x14ac:dyDescent="0.15">
      <c r="A4385" s="26" t="s">
        <v>6182</v>
      </c>
      <c r="B4385" s="27" t="s">
        <v>6185</v>
      </c>
      <c r="C4385" s="28" t="s">
        <v>6186</v>
      </c>
      <c r="D4385" s="28" t="s">
        <v>57</v>
      </c>
      <c r="E4385" s="29" t="s">
        <v>111</v>
      </c>
      <c r="F4385" s="27" t="s">
        <v>62</v>
      </c>
      <c r="G4385" s="30">
        <v>130.55000000000001</v>
      </c>
      <c r="H4385" s="31" t="s">
        <v>52</v>
      </c>
      <c r="I4385" s="32">
        <v>139.94999999999999</v>
      </c>
      <c r="J4385" s="32">
        <v>149.75</v>
      </c>
      <c r="K4385" s="33"/>
      <c r="L4385" s="33" t="s">
        <v>53</v>
      </c>
      <c r="M4385" s="20" t="s">
        <v>53</v>
      </c>
      <c r="O4385" s="2" t="s">
        <v>53</v>
      </c>
      <c r="P4385" s="2" t="s">
        <v>53</v>
      </c>
    </row>
    <row r="4386" spans="1:16" x14ac:dyDescent="0.15">
      <c r="A4386" s="26" t="s">
        <v>6182</v>
      </c>
      <c r="B4386" s="27" t="s">
        <v>6187</v>
      </c>
      <c r="C4386" s="28" t="s">
        <v>6188</v>
      </c>
      <c r="D4386" s="28" t="s">
        <v>57</v>
      </c>
      <c r="E4386" s="29" t="s">
        <v>298</v>
      </c>
      <c r="F4386" s="27" t="s">
        <v>62</v>
      </c>
      <c r="G4386" s="30">
        <v>130.55000000000001</v>
      </c>
      <c r="H4386" s="31" t="s">
        <v>52</v>
      </c>
      <c r="I4386" s="32">
        <v>139.94999999999999</v>
      </c>
      <c r="J4386" s="32">
        <v>149.75</v>
      </c>
      <c r="K4386" s="33"/>
      <c r="L4386" s="33" t="s">
        <v>53</v>
      </c>
      <c r="M4386" s="20" t="s">
        <v>53</v>
      </c>
      <c r="O4386" s="2" t="s">
        <v>53</v>
      </c>
      <c r="P4386" s="2" t="s">
        <v>53</v>
      </c>
    </row>
    <row r="4387" spans="1:16" x14ac:dyDescent="0.15">
      <c r="A4387" s="26" t="s">
        <v>6182</v>
      </c>
      <c r="B4387" s="27" t="s">
        <v>6189</v>
      </c>
      <c r="C4387" s="28" t="s">
        <v>6190</v>
      </c>
      <c r="D4387" s="28" t="s">
        <v>57</v>
      </c>
      <c r="E4387" s="29" t="s">
        <v>111</v>
      </c>
      <c r="F4387" s="27" t="s">
        <v>62</v>
      </c>
      <c r="G4387" s="30">
        <v>190.55</v>
      </c>
      <c r="H4387" s="31" t="s">
        <v>52</v>
      </c>
      <c r="I4387" s="32">
        <v>198.35</v>
      </c>
      <c r="J4387" s="32">
        <v>206.2</v>
      </c>
      <c r="K4387" s="33"/>
      <c r="L4387" s="33" t="s">
        <v>53</v>
      </c>
      <c r="M4387" s="20" t="s">
        <v>53</v>
      </c>
      <c r="O4387" s="2" t="s">
        <v>53</v>
      </c>
      <c r="P4387" s="2" t="s">
        <v>53</v>
      </c>
    </row>
    <row r="4388" spans="1:16" x14ac:dyDescent="0.15">
      <c r="A4388" s="26" t="s">
        <v>6182</v>
      </c>
      <c r="B4388" s="27" t="s">
        <v>6189</v>
      </c>
      <c r="C4388" s="28" t="s">
        <v>6190</v>
      </c>
      <c r="D4388" s="28" t="s">
        <v>57</v>
      </c>
      <c r="E4388" s="29" t="s">
        <v>111</v>
      </c>
      <c r="F4388" s="27" t="s">
        <v>62</v>
      </c>
      <c r="G4388" s="30">
        <v>190.55</v>
      </c>
      <c r="H4388" s="31" t="s">
        <v>52</v>
      </c>
      <c r="I4388" s="32">
        <v>198.35</v>
      </c>
      <c r="J4388" s="32">
        <v>206.2</v>
      </c>
      <c r="K4388" s="33"/>
      <c r="L4388" s="33" t="s">
        <v>53</v>
      </c>
      <c r="M4388" s="20" t="s">
        <v>53</v>
      </c>
      <c r="O4388" s="2" t="s">
        <v>53</v>
      </c>
      <c r="P4388" s="2" t="s">
        <v>53</v>
      </c>
    </row>
    <row r="4389" spans="1:16" x14ac:dyDescent="0.15">
      <c r="A4389" s="26" t="s">
        <v>6182</v>
      </c>
      <c r="B4389" s="27" t="s">
        <v>6191</v>
      </c>
      <c r="C4389" s="28" t="s">
        <v>6192</v>
      </c>
      <c r="D4389" s="28" t="s">
        <v>57</v>
      </c>
      <c r="E4389" s="29" t="s">
        <v>298</v>
      </c>
      <c r="F4389" s="27" t="s">
        <v>62</v>
      </c>
      <c r="G4389" s="30">
        <v>202.3</v>
      </c>
      <c r="H4389" s="31" t="s">
        <v>52</v>
      </c>
      <c r="I4389" s="32">
        <v>209.75</v>
      </c>
      <c r="J4389" s="32">
        <v>217.6</v>
      </c>
      <c r="K4389" s="33"/>
      <c r="L4389" s="33" t="s">
        <v>53</v>
      </c>
      <c r="M4389" s="20" t="s">
        <v>53</v>
      </c>
      <c r="O4389" s="2" t="s">
        <v>53</v>
      </c>
      <c r="P4389" s="2" t="s">
        <v>53</v>
      </c>
    </row>
    <row r="4390" spans="1:16" x14ac:dyDescent="0.15">
      <c r="A4390" s="26" t="s">
        <v>6182</v>
      </c>
      <c r="B4390" s="27" t="s">
        <v>6193</v>
      </c>
      <c r="C4390" s="28" t="s">
        <v>6194</v>
      </c>
      <c r="D4390" s="28" t="s">
        <v>57</v>
      </c>
      <c r="E4390" s="29" t="s">
        <v>307</v>
      </c>
      <c r="F4390" s="27" t="s">
        <v>58</v>
      </c>
      <c r="G4390" s="30">
        <v>96.05</v>
      </c>
      <c r="H4390" s="31" t="s">
        <v>52</v>
      </c>
      <c r="I4390" s="32">
        <v>100.75</v>
      </c>
      <c r="J4390" s="32">
        <v>105.85</v>
      </c>
      <c r="K4390" s="33"/>
      <c r="L4390" s="33" t="s">
        <v>53</v>
      </c>
      <c r="M4390" s="20" t="s">
        <v>53</v>
      </c>
      <c r="O4390" s="2" t="s">
        <v>53</v>
      </c>
      <c r="P4390" s="2" t="s">
        <v>53</v>
      </c>
    </row>
    <row r="4391" spans="1:16" x14ac:dyDescent="0.15">
      <c r="A4391" s="26" t="s">
        <v>6182</v>
      </c>
      <c r="B4391" s="27" t="s">
        <v>6195</v>
      </c>
      <c r="C4391" s="28" t="s">
        <v>6196</v>
      </c>
      <c r="D4391" s="28" t="s">
        <v>57</v>
      </c>
      <c r="E4391" s="29" t="s">
        <v>65</v>
      </c>
      <c r="F4391" s="27" t="s">
        <v>62</v>
      </c>
      <c r="G4391" s="30">
        <v>96.45</v>
      </c>
      <c r="H4391" s="31" t="s">
        <v>52</v>
      </c>
      <c r="I4391" s="32">
        <v>102.35</v>
      </c>
      <c r="J4391" s="32">
        <v>108.2</v>
      </c>
      <c r="K4391" s="33"/>
      <c r="L4391" s="33" t="s">
        <v>53</v>
      </c>
      <c r="M4391" s="20" t="s">
        <v>53</v>
      </c>
      <c r="O4391" s="2" t="s">
        <v>53</v>
      </c>
      <c r="P4391" s="2" t="s">
        <v>53</v>
      </c>
    </row>
    <row r="4392" spans="1:16" x14ac:dyDescent="0.15">
      <c r="A4392" s="26" t="s">
        <v>6182</v>
      </c>
      <c r="B4392" s="27" t="s">
        <v>6197</v>
      </c>
      <c r="C4392" s="28" t="s">
        <v>6198</v>
      </c>
      <c r="D4392" s="28" t="s">
        <v>57</v>
      </c>
      <c r="E4392" s="29" t="s">
        <v>111</v>
      </c>
      <c r="F4392" s="27" t="s">
        <v>62</v>
      </c>
      <c r="G4392" s="30">
        <v>192.5</v>
      </c>
      <c r="H4392" s="31" t="s">
        <v>52</v>
      </c>
      <c r="I4392" s="32">
        <v>202.3</v>
      </c>
      <c r="J4392" s="32">
        <v>211.7</v>
      </c>
      <c r="K4392" s="33"/>
      <c r="L4392" s="33" t="s">
        <v>53</v>
      </c>
      <c r="M4392" s="20" t="s">
        <v>53</v>
      </c>
      <c r="O4392" s="2" t="s">
        <v>53</v>
      </c>
      <c r="P4392" s="2" t="s">
        <v>53</v>
      </c>
    </row>
    <row r="4393" spans="1:16" x14ac:dyDescent="0.15">
      <c r="A4393" s="26" t="s">
        <v>6182</v>
      </c>
      <c r="B4393" s="27" t="s">
        <v>6197</v>
      </c>
      <c r="C4393" s="28" t="s">
        <v>6198</v>
      </c>
      <c r="D4393" s="28" t="s">
        <v>57</v>
      </c>
      <c r="E4393" s="29" t="s">
        <v>111</v>
      </c>
      <c r="F4393" s="27" t="s">
        <v>62</v>
      </c>
      <c r="G4393" s="30">
        <v>192.5</v>
      </c>
      <c r="H4393" s="31" t="s">
        <v>52</v>
      </c>
      <c r="I4393" s="32">
        <v>202.3</v>
      </c>
      <c r="J4393" s="32">
        <v>211.7</v>
      </c>
      <c r="K4393" s="33"/>
      <c r="L4393" s="33" t="s">
        <v>53</v>
      </c>
      <c r="M4393" s="20" t="s">
        <v>53</v>
      </c>
      <c r="O4393" s="2" t="s">
        <v>53</v>
      </c>
      <c r="P4393" s="2" t="s">
        <v>53</v>
      </c>
    </row>
    <row r="4394" spans="1:16" x14ac:dyDescent="0.15">
      <c r="A4394" s="26" t="s">
        <v>6182</v>
      </c>
      <c r="B4394" s="27" t="s">
        <v>6197</v>
      </c>
      <c r="C4394" s="28" t="s">
        <v>6198</v>
      </c>
      <c r="D4394" s="28" t="s">
        <v>57</v>
      </c>
      <c r="E4394" s="29" t="s">
        <v>111</v>
      </c>
      <c r="F4394" s="27" t="s">
        <v>62</v>
      </c>
      <c r="G4394" s="30">
        <v>192.5</v>
      </c>
      <c r="H4394" s="31" t="s">
        <v>52</v>
      </c>
      <c r="I4394" s="32">
        <v>202.3</v>
      </c>
      <c r="J4394" s="32">
        <v>211.7</v>
      </c>
      <c r="K4394" s="33"/>
      <c r="L4394" s="33" t="s">
        <v>53</v>
      </c>
      <c r="M4394" s="20" t="s">
        <v>53</v>
      </c>
      <c r="O4394" s="2" t="s">
        <v>53</v>
      </c>
      <c r="P4394" s="2" t="s">
        <v>53</v>
      </c>
    </row>
    <row r="4395" spans="1:16" x14ac:dyDescent="0.15">
      <c r="A4395" s="26" t="s">
        <v>6182</v>
      </c>
      <c r="B4395" s="27" t="s">
        <v>6199</v>
      </c>
      <c r="C4395" s="28" t="s">
        <v>6200</v>
      </c>
      <c r="D4395" s="28" t="s">
        <v>57</v>
      </c>
      <c r="E4395" s="29" t="s">
        <v>50</v>
      </c>
      <c r="F4395" s="27" t="s">
        <v>62</v>
      </c>
      <c r="G4395" s="30">
        <v>192.5</v>
      </c>
      <c r="H4395" s="31" t="s">
        <v>52</v>
      </c>
      <c r="I4395" s="32">
        <v>202.3</v>
      </c>
      <c r="J4395" s="32">
        <v>211.7</v>
      </c>
      <c r="K4395" s="33"/>
      <c r="L4395" s="33" t="s">
        <v>53</v>
      </c>
      <c r="M4395" s="20" t="s">
        <v>53</v>
      </c>
      <c r="O4395" s="2" t="s">
        <v>53</v>
      </c>
      <c r="P4395" s="2" t="s">
        <v>53</v>
      </c>
    </row>
    <row r="4396" spans="1:16" x14ac:dyDescent="0.15">
      <c r="A4396" s="26" t="s">
        <v>6182</v>
      </c>
      <c r="B4396" s="27" t="s">
        <v>6199</v>
      </c>
      <c r="C4396" s="28" t="s">
        <v>6200</v>
      </c>
      <c r="D4396" s="28" t="s">
        <v>57</v>
      </c>
      <c r="E4396" s="29" t="s">
        <v>50</v>
      </c>
      <c r="F4396" s="27" t="s">
        <v>62</v>
      </c>
      <c r="G4396" s="30">
        <v>192.5</v>
      </c>
      <c r="H4396" s="31" t="s">
        <v>52</v>
      </c>
      <c r="I4396" s="32">
        <v>202.3</v>
      </c>
      <c r="J4396" s="32">
        <v>211.7</v>
      </c>
      <c r="K4396" s="33"/>
      <c r="L4396" s="33" t="s">
        <v>53</v>
      </c>
      <c r="M4396" s="20" t="s">
        <v>53</v>
      </c>
      <c r="O4396" s="2" t="s">
        <v>53</v>
      </c>
      <c r="P4396" s="2" t="s">
        <v>53</v>
      </c>
    </row>
    <row r="4397" spans="1:16" x14ac:dyDescent="0.15">
      <c r="A4397" s="26" t="s">
        <v>6182</v>
      </c>
      <c r="B4397" s="27" t="s">
        <v>6201</v>
      </c>
      <c r="C4397" s="28" t="s">
        <v>6202</v>
      </c>
      <c r="D4397" s="28" t="s">
        <v>57</v>
      </c>
      <c r="E4397" s="29" t="s">
        <v>111</v>
      </c>
      <c r="F4397" s="27" t="s">
        <v>62</v>
      </c>
      <c r="G4397" s="30">
        <v>139.94999999999999</v>
      </c>
      <c r="H4397" s="31" t="s">
        <v>52</v>
      </c>
      <c r="I4397" s="32">
        <v>146.65</v>
      </c>
      <c r="J4397" s="32">
        <v>153.69999999999999</v>
      </c>
      <c r="K4397" s="33"/>
      <c r="L4397" s="33" t="s">
        <v>53</v>
      </c>
      <c r="M4397" s="20" t="s">
        <v>53</v>
      </c>
      <c r="O4397" s="2" t="s">
        <v>53</v>
      </c>
      <c r="P4397" s="2" t="s">
        <v>53</v>
      </c>
    </row>
    <row r="4398" spans="1:16" x14ac:dyDescent="0.15">
      <c r="A4398" s="26" t="s">
        <v>6182</v>
      </c>
      <c r="B4398" s="27" t="s">
        <v>6203</v>
      </c>
      <c r="C4398" s="28" t="s">
        <v>6204</v>
      </c>
      <c r="D4398" s="28" t="s">
        <v>57</v>
      </c>
      <c r="E4398" s="29" t="s">
        <v>50</v>
      </c>
      <c r="F4398" s="27" t="s">
        <v>62</v>
      </c>
      <c r="G4398" s="30">
        <v>139.94999999999999</v>
      </c>
      <c r="H4398" s="31" t="s">
        <v>52</v>
      </c>
      <c r="I4398" s="32">
        <v>146.65</v>
      </c>
      <c r="J4398" s="32">
        <v>153.69999999999999</v>
      </c>
      <c r="K4398" s="33"/>
      <c r="L4398" s="33" t="s">
        <v>53</v>
      </c>
      <c r="M4398" s="20" t="s">
        <v>53</v>
      </c>
      <c r="O4398" s="2" t="s">
        <v>53</v>
      </c>
      <c r="P4398" s="2" t="s">
        <v>53</v>
      </c>
    </row>
    <row r="4399" spans="1:16" x14ac:dyDescent="0.15">
      <c r="A4399" s="26" t="s">
        <v>6182</v>
      </c>
      <c r="B4399" s="27" t="s">
        <v>6203</v>
      </c>
      <c r="C4399" s="28" t="s">
        <v>6204</v>
      </c>
      <c r="D4399" s="28" t="s">
        <v>57</v>
      </c>
      <c r="E4399" s="29" t="s">
        <v>50</v>
      </c>
      <c r="F4399" s="27" t="s">
        <v>62</v>
      </c>
      <c r="G4399" s="30">
        <v>139.94999999999999</v>
      </c>
      <c r="H4399" s="31" t="s">
        <v>52</v>
      </c>
      <c r="I4399" s="32">
        <v>146.65</v>
      </c>
      <c r="J4399" s="32">
        <v>153.69999999999999</v>
      </c>
      <c r="K4399" s="33"/>
      <c r="L4399" s="33" t="s">
        <v>53</v>
      </c>
      <c r="M4399" s="20" t="s">
        <v>53</v>
      </c>
      <c r="O4399" s="2" t="s">
        <v>53</v>
      </c>
      <c r="P4399" s="2" t="s">
        <v>53</v>
      </c>
    </row>
    <row r="4400" spans="1:16" x14ac:dyDescent="0.15">
      <c r="A4400" s="26" t="s">
        <v>6182</v>
      </c>
      <c r="B4400" s="27" t="s">
        <v>6205</v>
      </c>
      <c r="C4400" s="28" t="s">
        <v>6206</v>
      </c>
      <c r="D4400" s="28" t="s">
        <v>57</v>
      </c>
      <c r="E4400" s="29" t="s">
        <v>65</v>
      </c>
      <c r="F4400" s="27" t="s">
        <v>62</v>
      </c>
      <c r="G4400" s="30">
        <v>227</v>
      </c>
      <c r="H4400" s="31" t="s">
        <v>52</v>
      </c>
      <c r="I4400" s="32">
        <v>236.4</v>
      </c>
      <c r="J4400" s="32">
        <v>246.2</v>
      </c>
      <c r="K4400" s="33"/>
      <c r="L4400" s="33" t="s">
        <v>53</v>
      </c>
      <c r="M4400" s="20" t="s">
        <v>53</v>
      </c>
      <c r="O4400" s="2" t="s">
        <v>53</v>
      </c>
      <c r="P4400" s="2" t="s">
        <v>53</v>
      </c>
    </row>
    <row r="4401" spans="1:16" x14ac:dyDescent="0.15">
      <c r="A4401" s="26" t="s">
        <v>6182</v>
      </c>
      <c r="B4401" s="27" t="s">
        <v>6205</v>
      </c>
      <c r="C4401" s="28" t="s">
        <v>6206</v>
      </c>
      <c r="D4401" s="28" t="s">
        <v>57</v>
      </c>
      <c r="E4401" s="29" t="s">
        <v>65</v>
      </c>
      <c r="F4401" s="27" t="s">
        <v>62</v>
      </c>
      <c r="G4401" s="30">
        <v>227</v>
      </c>
      <c r="H4401" s="31" t="s">
        <v>52</v>
      </c>
      <c r="I4401" s="32">
        <v>236.4</v>
      </c>
      <c r="J4401" s="32">
        <v>246.2</v>
      </c>
      <c r="K4401" s="33"/>
      <c r="L4401" s="33" t="s">
        <v>53</v>
      </c>
      <c r="M4401" s="20" t="s">
        <v>53</v>
      </c>
      <c r="O4401" s="2" t="s">
        <v>53</v>
      </c>
      <c r="P4401" s="2" t="s">
        <v>53</v>
      </c>
    </row>
    <row r="4402" spans="1:16" x14ac:dyDescent="0.15">
      <c r="A4402" s="26" t="s">
        <v>6182</v>
      </c>
      <c r="B4402" s="27" t="s">
        <v>6207</v>
      </c>
      <c r="C4402" s="28" t="s">
        <v>6208</v>
      </c>
      <c r="D4402" s="28" t="s">
        <v>57</v>
      </c>
      <c r="E4402" s="29" t="s">
        <v>298</v>
      </c>
      <c r="F4402" s="27" t="s">
        <v>62</v>
      </c>
      <c r="G4402" s="30">
        <v>227</v>
      </c>
      <c r="H4402" s="31" t="s">
        <v>52</v>
      </c>
      <c r="I4402" s="32">
        <v>236.4</v>
      </c>
      <c r="J4402" s="32">
        <v>246.2</v>
      </c>
      <c r="K4402" s="33"/>
      <c r="L4402" s="33" t="s">
        <v>53</v>
      </c>
      <c r="M4402" s="20" t="s">
        <v>53</v>
      </c>
      <c r="O4402" s="2" t="s">
        <v>53</v>
      </c>
      <c r="P4402" s="2" t="s">
        <v>53</v>
      </c>
    </row>
    <row r="4403" spans="1:16" x14ac:dyDescent="0.15">
      <c r="A4403" s="26" t="s">
        <v>6182</v>
      </c>
      <c r="B4403" s="27" t="s">
        <v>6207</v>
      </c>
      <c r="C4403" s="28" t="s">
        <v>6208</v>
      </c>
      <c r="D4403" s="28" t="s">
        <v>57</v>
      </c>
      <c r="E4403" s="29" t="s">
        <v>298</v>
      </c>
      <c r="F4403" s="27" t="s">
        <v>62</v>
      </c>
      <c r="G4403" s="30">
        <v>227</v>
      </c>
      <c r="H4403" s="31" t="s">
        <v>52</v>
      </c>
      <c r="I4403" s="32">
        <v>236.4</v>
      </c>
      <c r="J4403" s="32">
        <v>246.2</v>
      </c>
      <c r="K4403" s="33"/>
      <c r="L4403" s="33" t="s">
        <v>53</v>
      </c>
      <c r="M4403" s="20" t="s">
        <v>53</v>
      </c>
      <c r="O4403" s="2" t="s">
        <v>53</v>
      </c>
      <c r="P4403" s="2" t="s">
        <v>53</v>
      </c>
    </row>
    <row r="4404" spans="1:16" x14ac:dyDescent="0.15">
      <c r="A4404" s="26" t="s">
        <v>6182</v>
      </c>
      <c r="B4404" s="27" t="s">
        <v>6209</v>
      </c>
      <c r="C4404" s="28" t="s">
        <v>6210</v>
      </c>
      <c r="D4404" s="28" t="s">
        <v>57</v>
      </c>
      <c r="E4404" s="29" t="s">
        <v>111</v>
      </c>
      <c r="F4404" s="27" t="s">
        <v>62</v>
      </c>
      <c r="G4404" s="30">
        <v>134.85</v>
      </c>
      <c r="H4404" s="31" t="s">
        <v>52</v>
      </c>
      <c r="I4404" s="32">
        <v>142.30000000000001</v>
      </c>
      <c r="J4404" s="32">
        <v>150.15</v>
      </c>
      <c r="K4404" s="33"/>
      <c r="L4404" s="33" t="s">
        <v>53</v>
      </c>
      <c r="M4404" s="20" t="s">
        <v>53</v>
      </c>
      <c r="O4404" s="2" t="s">
        <v>53</v>
      </c>
      <c r="P4404" s="2" t="s">
        <v>53</v>
      </c>
    </row>
    <row r="4405" spans="1:16" x14ac:dyDescent="0.15">
      <c r="A4405" s="26" t="s">
        <v>6182</v>
      </c>
      <c r="B4405" s="27" t="s">
        <v>6211</v>
      </c>
      <c r="C4405" s="28" t="s">
        <v>6212</v>
      </c>
      <c r="D4405" s="28" t="s">
        <v>57</v>
      </c>
      <c r="E4405" s="29" t="s">
        <v>307</v>
      </c>
      <c r="F4405" s="27" t="s">
        <v>62</v>
      </c>
      <c r="G4405" s="30">
        <v>154.1</v>
      </c>
      <c r="H4405" s="31" t="s">
        <v>52</v>
      </c>
      <c r="I4405" s="32">
        <v>161.5</v>
      </c>
      <c r="J4405" s="32">
        <v>169.35</v>
      </c>
      <c r="K4405" s="33"/>
      <c r="L4405" s="33" t="s">
        <v>53</v>
      </c>
      <c r="M4405" s="20" t="s">
        <v>53</v>
      </c>
      <c r="O4405" s="2" t="s">
        <v>53</v>
      </c>
      <c r="P4405" s="2" t="s">
        <v>53</v>
      </c>
    </row>
    <row r="4406" spans="1:16" x14ac:dyDescent="0.15">
      <c r="A4406" s="26" t="s">
        <v>6182</v>
      </c>
      <c r="B4406" s="27" t="s">
        <v>6213</v>
      </c>
      <c r="C4406" s="28" t="s">
        <v>6214</v>
      </c>
      <c r="D4406" s="28" t="s">
        <v>57</v>
      </c>
      <c r="E4406" s="29" t="s">
        <v>307</v>
      </c>
      <c r="F4406" s="27" t="s">
        <v>62</v>
      </c>
      <c r="G4406" s="30">
        <v>192.5</v>
      </c>
      <c r="H4406" s="31" t="s">
        <v>52</v>
      </c>
      <c r="I4406" s="32">
        <v>200.35</v>
      </c>
      <c r="J4406" s="32">
        <v>208.15</v>
      </c>
      <c r="K4406" s="33"/>
      <c r="L4406" s="33" t="s">
        <v>53</v>
      </c>
      <c r="M4406" s="20" t="s">
        <v>53</v>
      </c>
      <c r="O4406" s="2" t="s">
        <v>53</v>
      </c>
      <c r="P4406" s="2" t="s">
        <v>53</v>
      </c>
    </row>
    <row r="4407" spans="1:16" x14ac:dyDescent="0.15">
      <c r="A4407" s="26" t="s">
        <v>6182</v>
      </c>
      <c r="B4407" s="27" t="s">
        <v>6215</v>
      </c>
      <c r="C4407" s="28" t="s">
        <v>6216</v>
      </c>
      <c r="D4407" s="28" t="s">
        <v>57</v>
      </c>
      <c r="E4407" s="29" t="s">
        <v>307</v>
      </c>
      <c r="F4407" s="27" t="s">
        <v>62</v>
      </c>
      <c r="G4407" s="30">
        <v>183.1</v>
      </c>
      <c r="H4407" s="31" t="s">
        <v>52</v>
      </c>
      <c r="I4407" s="32">
        <v>190.55</v>
      </c>
      <c r="J4407" s="32">
        <v>198.35</v>
      </c>
      <c r="K4407" s="33"/>
      <c r="L4407" s="33" t="s">
        <v>53</v>
      </c>
      <c r="M4407" s="20" t="s">
        <v>53</v>
      </c>
      <c r="O4407" s="2" t="s">
        <v>53</v>
      </c>
      <c r="P4407" s="2" t="s">
        <v>53</v>
      </c>
    </row>
    <row r="4408" spans="1:16" x14ac:dyDescent="0.15">
      <c r="A4408" s="26" t="s">
        <v>6182</v>
      </c>
      <c r="B4408" s="27" t="s">
        <v>6217</v>
      </c>
      <c r="C4408" s="28" t="s">
        <v>6218</v>
      </c>
      <c r="D4408" s="28" t="s">
        <v>57</v>
      </c>
      <c r="E4408" s="29" t="s">
        <v>307</v>
      </c>
      <c r="F4408" s="27" t="s">
        <v>62</v>
      </c>
      <c r="G4408" s="30">
        <v>120.75</v>
      </c>
      <c r="H4408" s="31" t="s">
        <v>52</v>
      </c>
      <c r="I4408" s="32">
        <v>126.65</v>
      </c>
      <c r="J4408" s="32">
        <v>132.1</v>
      </c>
      <c r="K4408" s="33"/>
      <c r="L4408" s="33" t="s">
        <v>53</v>
      </c>
      <c r="M4408" s="20" t="s">
        <v>53</v>
      </c>
      <c r="O4408" s="2" t="s">
        <v>53</v>
      </c>
      <c r="P4408" s="2" t="s">
        <v>53</v>
      </c>
    </row>
    <row r="4409" spans="1:16" x14ac:dyDescent="0.15">
      <c r="A4409" s="26" t="s">
        <v>6182</v>
      </c>
      <c r="B4409" s="27" t="s">
        <v>6219</v>
      </c>
      <c r="C4409" s="28" t="s">
        <v>6220</v>
      </c>
      <c r="D4409" s="28" t="s">
        <v>57</v>
      </c>
      <c r="E4409" s="29" t="s">
        <v>65</v>
      </c>
      <c r="F4409" s="27" t="s">
        <v>62</v>
      </c>
      <c r="G4409" s="30">
        <v>72.55</v>
      </c>
      <c r="H4409" s="31" t="s">
        <v>52</v>
      </c>
      <c r="I4409" s="32">
        <v>78.400000000000006</v>
      </c>
      <c r="J4409" s="32">
        <v>83.9</v>
      </c>
      <c r="K4409" s="33"/>
      <c r="L4409" s="33" t="s">
        <v>53</v>
      </c>
      <c r="M4409" s="20" t="s">
        <v>53</v>
      </c>
      <c r="O4409" s="2" t="s">
        <v>53</v>
      </c>
      <c r="P4409" s="2" t="s">
        <v>53</v>
      </c>
    </row>
    <row r="4410" spans="1:16" x14ac:dyDescent="0.15">
      <c r="A4410" s="26" t="s">
        <v>6182</v>
      </c>
      <c r="B4410" s="27" t="s">
        <v>6221</v>
      </c>
      <c r="C4410" s="28" t="s">
        <v>6222</v>
      </c>
      <c r="D4410" s="28" t="s">
        <v>57</v>
      </c>
      <c r="E4410" s="29" t="s">
        <v>298</v>
      </c>
      <c r="F4410" s="27" t="s">
        <v>62</v>
      </c>
      <c r="G4410" s="30">
        <v>72.55</v>
      </c>
      <c r="H4410" s="31" t="s">
        <v>52</v>
      </c>
      <c r="I4410" s="32">
        <v>78.400000000000006</v>
      </c>
      <c r="J4410" s="32">
        <v>83.9</v>
      </c>
      <c r="K4410" s="33"/>
      <c r="L4410" s="33" t="s">
        <v>53</v>
      </c>
      <c r="M4410" s="20" t="s">
        <v>53</v>
      </c>
      <c r="O4410" s="2" t="s">
        <v>53</v>
      </c>
      <c r="P4410" s="2" t="s">
        <v>53</v>
      </c>
    </row>
    <row r="4411" spans="1:16" x14ac:dyDescent="0.15">
      <c r="A4411" s="26" t="s">
        <v>6182</v>
      </c>
      <c r="B4411" s="27" t="s">
        <v>6223</v>
      </c>
      <c r="C4411" s="28" t="s">
        <v>6224</v>
      </c>
      <c r="D4411" s="28" t="s">
        <v>57</v>
      </c>
      <c r="E4411" s="29" t="s">
        <v>307</v>
      </c>
      <c r="F4411" s="27" t="s">
        <v>62</v>
      </c>
      <c r="G4411" s="30">
        <v>257.95</v>
      </c>
      <c r="H4411" s="31" t="s">
        <v>52</v>
      </c>
      <c r="I4411" s="32">
        <v>267.75</v>
      </c>
      <c r="J4411" s="32">
        <v>277.55</v>
      </c>
      <c r="K4411" s="33"/>
      <c r="L4411" s="33" t="s">
        <v>53</v>
      </c>
      <c r="M4411" s="20" t="s">
        <v>53</v>
      </c>
      <c r="O4411" s="2" t="s">
        <v>53</v>
      </c>
      <c r="P4411" s="2" t="s">
        <v>53</v>
      </c>
    </row>
    <row r="4412" spans="1:16" x14ac:dyDescent="0.15">
      <c r="A4412" s="26" t="s">
        <v>6182</v>
      </c>
      <c r="B4412" s="27" t="s">
        <v>6225</v>
      </c>
      <c r="C4412" s="28" t="s">
        <v>6226</v>
      </c>
      <c r="D4412" s="28" t="s">
        <v>57</v>
      </c>
      <c r="E4412" s="29" t="s">
        <v>307</v>
      </c>
      <c r="F4412" s="27" t="s">
        <v>62</v>
      </c>
      <c r="G4412" s="30">
        <v>255.6</v>
      </c>
      <c r="H4412" s="31" t="s">
        <v>52</v>
      </c>
      <c r="I4412" s="32">
        <v>265.39999999999998</v>
      </c>
      <c r="J4412" s="32">
        <v>275.2</v>
      </c>
      <c r="K4412" s="33"/>
      <c r="L4412" s="33" t="s">
        <v>53</v>
      </c>
      <c r="M4412" s="20" t="s">
        <v>53</v>
      </c>
      <c r="O4412" s="2" t="s">
        <v>53</v>
      </c>
      <c r="P4412" s="2" t="s">
        <v>53</v>
      </c>
    </row>
    <row r="4413" spans="1:16" x14ac:dyDescent="0.15">
      <c r="A4413" s="26" t="s">
        <v>6182</v>
      </c>
      <c r="B4413" s="27" t="s">
        <v>6227</v>
      </c>
      <c r="C4413" s="28" t="s">
        <v>6228</v>
      </c>
      <c r="D4413" s="28" t="s">
        <v>57</v>
      </c>
      <c r="E4413" s="29" t="s">
        <v>307</v>
      </c>
      <c r="F4413" s="27" t="s">
        <v>62</v>
      </c>
      <c r="G4413" s="30">
        <v>250.5</v>
      </c>
      <c r="H4413" s="31" t="s">
        <v>52</v>
      </c>
      <c r="I4413" s="32">
        <v>259.89999999999998</v>
      </c>
      <c r="J4413" s="32">
        <v>269.7</v>
      </c>
      <c r="K4413" s="33"/>
      <c r="L4413" s="33" t="s">
        <v>53</v>
      </c>
      <c r="M4413" s="20" t="s">
        <v>53</v>
      </c>
      <c r="O4413" s="2" t="s">
        <v>53</v>
      </c>
      <c r="P4413" s="2" t="s">
        <v>53</v>
      </c>
    </row>
    <row r="4414" spans="1:16" x14ac:dyDescent="0.15">
      <c r="A4414" s="26" t="s">
        <v>6229</v>
      </c>
      <c r="B4414" s="27" t="s">
        <v>6230</v>
      </c>
      <c r="C4414" s="28" t="s">
        <v>6231</v>
      </c>
      <c r="D4414" s="28" t="s">
        <v>57</v>
      </c>
      <c r="E4414" s="29" t="s">
        <v>139</v>
      </c>
      <c r="F4414" s="27" t="s">
        <v>308</v>
      </c>
      <c r="G4414" s="30">
        <v>26.7</v>
      </c>
      <c r="H4414" s="31" t="s">
        <v>51</v>
      </c>
      <c r="I4414" s="32">
        <v>28.65</v>
      </c>
      <c r="J4414" s="32">
        <v>30.6</v>
      </c>
      <c r="K4414" s="33"/>
      <c r="L4414" s="33" t="s">
        <v>53</v>
      </c>
      <c r="M4414" s="20" t="s">
        <v>53</v>
      </c>
      <c r="O4414" s="2" t="s">
        <v>53</v>
      </c>
      <c r="P4414" s="2" t="s">
        <v>53</v>
      </c>
    </row>
    <row r="4415" spans="1:16" x14ac:dyDescent="0.15">
      <c r="A4415" s="26" t="s">
        <v>6229</v>
      </c>
      <c r="B4415" s="27" t="s">
        <v>6232</v>
      </c>
      <c r="C4415" s="28" t="s">
        <v>6233</v>
      </c>
      <c r="D4415" s="28" t="s">
        <v>57</v>
      </c>
      <c r="E4415" s="29" t="s">
        <v>139</v>
      </c>
      <c r="F4415" s="27" t="s">
        <v>191</v>
      </c>
      <c r="G4415" s="30">
        <v>15.7</v>
      </c>
      <c r="H4415" s="31" t="s">
        <v>51</v>
      </c>
      <c r="I4415" s="32">
        <v>17.649999999999999</v>
      </c>
      <c r="J4415" s="32">
        <v>19.600000000000001</v>
      </c>
      <c r="K4415" s="33"/>
      <c r="L4415" s="33" t="s">
        <v>53</v>
      </c>
      <c r="M4415" s="20" t="s">
        <v>53</v>
      </c>
      <c r="O4415" s="2" t="s">
        <v>53</v>
      </c>
      <c r="P4415" s="2" t="s">
        <v>53</v>
      </c>
    </row>
    <row r="4416" spans="1:16" x14ac:dyDescent="0.15">
      <c r="A4416" s="26" t="s">
        <v>6229</v>
      </c>
      <c r="B4416" s="27" t="s">
        <v>6234</v>
      </c>
      <c r="C4416" s="28" t="s">
        <v>6235</v>
      </c>
      <c r="D4416" s="28" t="s">
        <v>57</v>
      </c>
      <c r="E4416" s="29" t="s">
        <v>139</v>
      </c>
      <c r="F4416" s="27" t="s">
        <v>308</v>
      </c>
      <c r="G4416" s="30">
        <v>9.8000000000000007</v>
      </c>
      <c r="H4416" s="31" t="s">
        <v>62</v>
      </c>
      <c r="I4416" s="32">
        <v>11.8</v>
      </c>
      <c r="J4416" s="32">
        <v>13.75</v>
      </c>
      <c r="K4416" s="33"/>
      <c r="L4416" s="33" t="s">
        <v>53</v>
      </c>
      <c r="M4416" s="20" t="s">
        <v>53</v>
      </c>
      <c r="O4416" s="2" t="s">
        <v>53</v>
      </c>
      <c r="P4416" s="2" t="s">
        <v>53</v>
      </c>
    </row>
    <row r="4417" spans="1:16" x14ac:dyDescent="0.15">
      <c r="A4417" s="26" t="s">
        <v>6229</v>
      </c>
      <c r="B4417" s="27" t="s">
        <v>6236</v>
      </c>
      <c r="C4417" s="28" t="s">
        <v>6237</v>
      </c>
      <c r="D4417" s="28" t="s">
        <v>57</v>
      </c>
      <c r="E4417" s="29" t="s">
        <v>139</v>
      </c>
      <c r="F4417" s="27" t="s">
        <v>308</v>
      </c>
      <c r="G4417" s="30">
        <v>18.850000000000001</v>
      </c>
      <c r="H4417" s="31" t="s">
        <v>62</v>
      </c>
      <c r="I4417" s="32">
        <v>20.8</v>
      </c>
      <c r="J4417" s="32">
        <v>22.75</v>
      </c>
      <c r="K4417" s="33"/>
      <c r="L4417" s="33" t="s">
        <v>53</v>
      </c>
      <c r="M4417" s="20" t="s">
        <v>53</v>
      </c>
      <c r="O4417" s="2" t="s">
        <v>53</v>
      </c>
      <c r="P4417" s="2" t="s">
        <v>53</v>
      </c>
    </row>
    <row r="4418" spans="1:16" x14ac:dyDescent="0.15">
      <c r="A4418" s="26" t="s">
        <v>6229</v>
      </c>
      <c r="B4418" s="27" t="s">
        <v>6238</v>
      </c>
      <c r="C4418" s="28" t="s">
        <v>6239</v>
      </c>
      <c r="D4418" s="28" t="s">
        <v>57</v>
      </c>
      <c r="E4418" s="29" t="s">
        <v>858</v>
      </c>
      <c r="F4418" s="27" t="s">
        <v>308</v>
      </c>
      <c r="G4418" s="30">
        <v>16.899999999999999</v>
      </c>
      <c r="H4418" s="31" t="s">
        <v>62</v>
      </c>
      <c r="I4418" s="32">
        <v>18.850000000000001</v>
      </c>
      <c r="J4418" s="32">
        <v>20.8</v>
      </c>
      <c r="K4418" s="33"/>
      <c r="L4418" s="33" t="s">
        <v>53</v>
      </c>
      <c r="M4418" s="20" t="s">
        <v>53</v>
      </c>
      <c r="O4418" s="2" t="s">
        <v>53</v>
      </c>
      <c r="P4418" s="2" t="s">
        <v>53</v>
      </c>
    </row>
    <row r="4419" spans="1:16" x14ac:dyDescent="0.15">
      <c r="A4419" s="26" t="s">
        <v>6229</v>
      </c>
      <c r="B4419" s="27" t="s">
        <v>6240</v>
      </c>
      <c r="C4419" s="28" t="s">
        <v>6241</v>
      </c>
      <c r="D4419" s="28" t="s">
        <v>57</v>
      </c>
      <c r="E4419" s="29" t="s">
        <v>139</v>
      </c>
      <c r="F4419" s="27" t="s">
        <v>308</v>
      </c>
      <c r="G4419" s="30">
        <v>38.450000000000003</v>
      </c>
      <c r="H4419" s="31" t="s">
        <v>51</v>
      </c>
      <c r="I4419" s="32">
        <v>41.2</v>
      </c>
      <c r="J4419" s="32">
        <v>43.9</v>
      </c>
      <c r="K4419" s="33"/>
      <c r="L4419" s="33" t="s">
        <v>53</v>
      </c>
      <c r="M4419" s="20" t="s">
        <v>53</v>
      </c>
      <c r="O4419" s="2" t="s">
        <v>53</v>
      </c>
      <c r="P4419" s="2" t="s">
        <v>53</v>
      </c>
    </row>
    <row r="4420" spans="1:16" x14ac:dyDescent="0.15">
      <c r="A4420" s="26" t="s">
        <v>6229</v>
      </c>
      <c r="B4420" s="27" t="s">
        <v>6242</v>
      </c>
      <c r="C4420" s="28" t="s">
        <v>6243</v>
      </c>
      <c r="D4420" s="28" t="s">
        <v>57</v>
      </c>
      <c r="E4420" s="29" t="s">
        <v>139</v>
      </c>
      <c r="F4420" s="27" t="s">
        <v>308</v>
      </c>
      <c r="G4420" s="30">
        <v>24.3</v>
      </c>
      <c r="H4420" s="31" t="s">
        <v>51</v>
      </c>
      <c r="I4420" s="32">
        <v>26.3</v>
      </c>
      <c r="J4420" s="32">
        <v>28.25</v>
      </c>
      <c r="K4420" s="33"/>
      <c r="L4420" s="33" t="s">
        <v>53</v>
      </c>
      <c r="M4420" s="20" t="s">
        <v>53</v>
      </c>
      <c r="O4420" s="2" t="s">
        <v>53</v>
      </c>
      <c r="P4420" s="2" t="s">
        <v>53</v>
      </c>
    </row>
    <row r="4421" spans="1:16" x14ac:dyDescent="0.15">
      <c r="A4421" s="26" t="s">
        <v>6229</v>
      </c>
      <c r="B4421" s="27" t="s">
        <v>6244</v>
      </c>
      <c r="C4421" s="28" t="s">
        <v>6245</v>
      </c>
      <c r="D4421" s="28" t="s">
        <v>57</v>
      </c>
      <c r="E4421" s="29" t="s">
        <v>139</v>
      </c>
      <c r="F4421" s="27" t="s">
        <v>308</v>
      </c>
      <c r="G4421" s="30">
        <v>25.9</v>
      </c>
      <c r="H4421" s="31" t="s">
        <v>51</v>
      </c>
      <c r="I4421" s="32">
        <v>27.85</v>
      </c>
      <c r="J4421" s="32">
        <v>29.4</v>
      </c>
      <c r="K4421" s="33"/>
      <c r="L4421" s="33" t="s">
        <v>53</v>
      </c>
      <c r="M4421" s="20" t="s">
        <v>53</v>
      </c>
      <c r="O4421" s="2" t="s">
        <v>53</v>
      </c>
      <c r="P4421" s="2" t="s">
        <v>53</v>
      </c>
    </row>
    <row r="4422" spans="1:16" x14ac:dyDescent="0.15">
      <c r="A4422" s="26" t="s">
        <v>6229</v>
      </c>
      <c r="B4422" s="27" t="s">
        <v>6246</v>
      </c>
      <c r="C4422" s="28" t="s">
        <v>6247</v>
      </c>
      <c r="D4422" s="28" t="s">
        <v>57</v>
      </c>
      <c r="E4422" s="29" t="s">
        <v>5789</v>
      </c>
      <c r="F4422" s="27" t="s">
        <v>308</v>
      </c>
      <c r="G4422" s="30">
        <v>26.7</v>
      </c>
      <c r="H4422" s="31" t="s">
        <v>51</v>
      </c>
      <c r="I4422" s="32">
        <v>28.65</v>
      </c>
      <c r="J4422" s="32">
        <v>30.6</v>
      </c>
      <c r="K4422" s="33"/>
      <c r="L4422" s="33" t="s">
        <v>53</v>
      </c>
      <c r="M4422" s="20" t="s">
        <v>53</v>
      </c>
      <c r="O4422" s="2" t="s">
        <v>53</v>
      </c>
      <c r="P4422" s="2" t="s">
        <v>53</v>
      </c>
    </row>
    <row r="4423" spans="1:16" x14ac:dyDescent="0.15">
      <c r="A4423" s="26" t="s">
        <v>6229</v>
      </c>
      <c r="B4423" s="27" t="s">
        <v>6248</v>
      </c>
      <c r="C4423" s="28" t="s">
        <v>6249</v>
      </c>
      <c r="D4423" s="28" t="s">
        <v>57</v>
      </c>
      <c r="E4423" s="29" t="s">
        <v>139</v>
      </c>
      <c r="F4423" s="27" t="s">
        <v>308</v>
      </c>
      <c r="G4423" s="30">
        <v>9.8000000000000007</v>
      </c>
      <c r="H4423" s="31" t="s">
        <v>51</v>
      </c>
      <c r="I4423" s="32">
        <v>11.8</v>
      </c>
      <c r="J4423" s="32">
        <v>13.75</v>
      </c>
      <c r="K4423" s="33"/>
      <c r="L4423" s="33" t="s">
        <v>53</v>
      </c>
      <c r="M4423" s="20" t="s">
        <v>53</v>
      </c>
      <c r="O4423" s="2" t="s">
        <v>53</v>
      </c>
      <c r="P4423" s="2" t="s">
        <v>53</v>
      </c>
    </row>
    <row r="4424" spans="1:16" x14ac:dyDescent="0.15">
      <c r="A4424" s="26" t="s">
        <v>6229</v>
      </c>
      <c r="B4424" s="27" t="s">
        <v>6250</v>
      </c>
      <c r="C4424" s="28" t="s">
        <v>6251</v>
      </c>
      <c r="D4424" s="28" t="s">
        <v>57</v>
      </c>
      <c r="E4424" s="29" t="s">
        <v>139</v>
      </c>
      <c r="F4424" s="27" t="s">
        <v>308</v>
      </c>
      <c r="G4424" s="30">
        <v>9.8000000000000007</v>
      </c>
      <c r="H4424" s="31" t="s">
        <v>51</v>
      </c>
      <c r="I4424" s="32">
        <v>11.8</v>
      </c>
      <c r="J4424" s="32">
        <v>13.75</v>
      </c>
      <c r="K4424" s="33"/>
      <c r="L4424" s="33" t="s">
        <v>53</v>
      </c>
      <c r="M4424" s="20" t="s">
        <v>53</v>
      </c>
      <c r="O4424" s="2" t="s">
        <v>53</v>
      </c>
      <c r="P4424" s="2" t="s">
        <v>53</v>
      </c>
    </row>
    <row r="4425" spans="1:16" x14ac:dyDescent="0.15">
      <c r="A4425" s="26" t="s">
        <v>6229</v>
      </c>
      <c r="B4425" s="27" t="s">
        <v>6252</v>
      </c>
      <c r="C4425" s="28" t="s">
        <v>6253</v>
      </c>
      <c r="D4425" s="28" t="s">
        <v>57</v>
      </c>
      <c r="E4425" s="29" t="s">
        <v>139</v>
      </c>
      <c r="F4425" s="27" t="s">
        <v>308</v>
      </c>
      <c r="G4425" s="30">
        <v>8.25</v>
      </c>
      <c r="H4425" s="31" t="s">
        <v>62</v>
      </c>
      <c r="I4425" s="32">
        <v>10.199999999999999</v>
      </c>
      <c r="J4425" s="32">
        <v>12.15</v>
      </c>
      <c r="K4425" s="33"/>
      <c r="L4425" s="33" t="s">
        <v>53</v>
      </c>
      <c r="M4425" s="20" t="s">
        <v>53</v>
      </c>
      <c r="O4425" s="2" t="s">
        <v>53</v>
      </c>
      <c r="P4425" s="2" t="s">
        <v>53</v>
      </c>
    </row>
    <row r="4426" spans="1:16" x14ac:dyDescent="0.15">
      <c r="A4426" s="26" t="s">
        <v>6229</v>
      </c>
      <c r="B4426" s="27" t="s">
        <v>6254</v>
      </c>
      <c r="C4426" s="28" t="s">
        <v>6255</v>
      </c>
      <c r="D4426" s="28" t="s">
        <v>57</v>
      </c>
      <c r="E4426" s="29" t="s">
        <v>139</v>
      </c>
      <c r="F4426" s="27" t="s">
        <v>308</v>
      </c>
      <c r="G4426" s="30">
        <v>6.3</v>
      </c>
      <c r="H4426" s="31" t="s">
        <v>62</v>
      </c>
      <c r="I4426" s="32">
        <v>8.25</v>
      </c>
      <c r="J4426" s="32">
        <v>10.199999999999999</v>
      </c>
      <c r="K4426" s="33"/>
      <c r="L4426" s="33" t="s">
        <v>53</v>
      </c>
      <c r="M4426" s="20" t="s">
        <v>53</v>
      </c>
      <c r="O4426" s="2" t="s">
        <v>53</v>
      </c>
      <c r="P4426" s="2" t="s">
        <v>53</v>
      </c>
    </row>
    <row r="4427" spans="1:16" x14ac:dyDescent="0.15">
      <c r="A4427" s="26" t="s">
        <v>6229</v>
      </c>
      <c r="B4427" s="27" t="s">
        <v>6256</v>
      </c>
      <c r="C4427" s="28" t="s">
        <v>6257</v>
      </c>
      <c r="D4427" s="28" t="s">
        <v>57</v>
      </c>
      <c r="E4427" s="29" t="s">
        <v>139</v>
      </c>
      <c r="F4427" s="27" t="s">
        <v>308</v>
      </c>
      <c r="G4427" s="30">
        <v>19.600000000000001</v>
      </c>
      <c r="H4427" s="31" t="s">
        <v>51</v>
      </c>
      <c r="I4427" s="32">
        <v>21.6</v>
      </c>
      <c r="J4427" s="32">
        <v>23.15</v>
      </c>
      <c r="K4427" s="33"/>
      <c r="L4427" s="33" t="s">
        <v>53</v>
      </c>
      <c r="M4427" s="20" t="s">
        <v>53</v>
      </c>
      <c r="O4427" s="2" t="s">
        <v>53</v>
      </c>
      <c r="P4427" s="2" t="s">
        <v>53</v>
      </c>
    </row>
    <row r="4428" spans="1:16" x14ac:dyDescent="0.15">
      <c r="A4428" s="26" t="s">
        <v>6229</v>
      </c>
      <c r="B4428" s="27" t="s">
        <v>6258</v>
      </c>
      <c r="C4428" s="28" t="s">
        <v>6259</v>
      </c>
      <c r="D4428" s="28" t="s">
        <v>57</v>
      </c>
      <c r="E4428" s="29" t="s">
        <v>139</v>
      </c>
      <c r="F4428" s="27" t="s">
        <v>243</v>
      </c>
      <c r="G4428" s="30">
        <v>12.55</v>
      </c>
      <c r="H4428" s="31" t="s">
        <v>51</v>
      </c>
      <c r="I4428" s="32">
        <v>14.5</v>
      </c>
      <c r="J4428" s="32">
        <v>16.5</v>
      </c>
      <c r="K4428" s="33"/>
      <c r="L4428" s="33" t="s">
        <v>53</v>
      </c>
      <c r="M4428" s="20" t="s">
        <v>53</v>
      </c>
      <c r="O4428" s="2" t="s">
        <v>53</v>
      </c>
      <c r="P4428" s="2" t="s">
        <v>53</v>
      </c>
    </row>
    <row r="4429" spans="1:16" x14ac:dyDescent="0.15">
      <c r="A4429" s="26" t="s">
        <v>6229</v>
      </c>
      <c r="B4429" s="27" t="s">
        <v>6260</v>
      </c>
      <c r="C4429" s="28" t="s">
        <v>6261</v>
      </c>
      <c r="D4429" s="28" t="s">
        <v>57</v>
      </c>
      <c r="E4429" s="29" t="s">
        <v>858</v>
      </c>
      <c r="F4429" s="27" t="s">
        <v>308</v>
      </c>
      <c r="G4429" s="30">
        <v>57.65</v>
      </c>
      <c r="H4429" s="31" t="s">
        <v>51</v>
      </c>
      <c r="I4429" s="32">
        <v>60.4</v>
      </c>
      <c r="J4429" s="32">
        <v>63.5</v>
      </c>
      <c r="K4429" s="33"/>
      <c r="L4429" s="33" t="s">
        <v>53</v>
      </c>
      <c r="M4429" s="20" t="s">
        <v>53</v>
      </c>
      <c r="O4429" s="2" t="s">
        <v>53</v>
      </c>
      <c r="P4429" s="2" t="s">
        <v>53</v>
      </c>
    </row>
    <row r="4430" spans="1:16" x14ac:dyDescent="0.15">
      <c r="A4430" s="26" t="s">
        <v>6229</v>
      </c>
      <c r="B4430" s="27" t="s">
        <v>6262</v>
      </c>
      <c r="C4430" s="28" t="s">
        <v>6263</v>
      </c>
      <c r="D4430" s="28" t="s">
        <v>57</v>
      </c>
      <c r="E4430" s="29" t="s">
        <v>139</v>
      </c>
      <c r="F4430" s="27" t="s">
        <v>308</v>
      </c>
      <c r="G4430" s="30">
        <v>28.65</v>
      </c>
      <c r="H4430" s="31" t="s">
        <v>51</v>
      </c>
      <c r="I4430" s="32">
        <v>30.6</v>
      </c>
      <c r="J4430" s="32">
        <v>32.549999999999997</v>
      </c>
      <c r="K4430" s="33"/>
      <c r="L4430" s="33" t="s">
        <v>53</v>
      </c>
      <c r="M4430" s="20" t="s">
        <v>53</v>
      </c>
      <c r="O4430" s="2" t="s">
        <v>53</v>
      </c>
      <c r="P4430" s="2" t="s">
        <v>53</v>
      </c>
    </row>
    <row r="4431" spans="1:16" x14ac:dyDescent="0.15">
      <c r="A4431" s="26" t="s">
        <v>6229</v>
      </c>
      <c r="B4431" s="27" t="s">
        <v>6264</v>
      </c>
      <c r="C4431" s="28" t="s">
        <v>6265</v>
      </c>
      <c r="D4431" s="28" t="s">
        <v>57</v>
      </c>
      <c r="E4431" s="29" t="s">
        <v>139</v>
      </c>
      <c r="F4431" s="27" t="s">
        <v>191</v>
      </c>
      <c r="G4431" s="30">
        <v>67.05</v>
      </c>
      <c r="H4431" s="31" t="s">
        <v>51</v>
      </c>
      <c r="I4431" s="32">
        <v>72.150000000000006</v>
      </c>
      <c r="J4431" s="32">
        <v>76.849999999999994</v>
      </c>
      <c r="K4431" s="33"/>
      <c r="L4431" s="33" t="s">
        <v>53</v>
      </c>
      <c r="M4431" s="20" t="s">
        <v>53</v>
      </c>
      <c r="O4431" s="2" t="s">
        <v>53</v>
      </c>
      <c r="P4431" s="2" t="s">
        <v>53</v>
      </c>
    </row>
    <row r="4432" spans="1:16" x14ac:dyDescent="0.15">
      <c r="A4432" s="26" t="s">
        <v>6229</v>
      </c>
      <c r="B4432" s="27" t="s">
        <v>6266</v>
      </c>
      <c r="C4432" s="28" t="s">
        <v>6267</v>
      </c>
      <c r="D4432" s="28" t="s">
        <v>57</v>
      </c>
      <c r="E4432" s="29" t="s">
        <v>277</v>
      </c>
      <c r="F4432" s="27" t="s">
        <v>308</v>
      </c>
      <c r="G4432" s="30">
        <v>34.1</v>
      </c>
      <c r="H4432" s="31" t="s">
        <v>51</v>
      </c>
      <c r="I4432" s="32">
        <v>36.85</v>
      </c>
      <c r="J4432" s="32">
        <v>39.6</v>
      </c>
      <c r="K4432" s="33"/>
      <c r="L4432" s="33" t="s">
        <v>53</v>
      </c>
      <c r="M4432" s="20" t="s">
        <v>53</v>
      </c>
      <c r="O4432" s="2" t="s">
        <v>53</v>
      </c>
      <c r="P4432" s="2" t="s">
        <v>53</v>
      </c>
    </row>
    <row r="4433" spans="1:16" x14ac:dyDescent="0.15">
      <c r="A4433" s="26" t="s">
        <v>6229</v>
      </c>
      <c r="B4433" s="27" t="s">
        <v>6268</v>
      </c>
      <c r="C4433" s="28" t="s">
        <v>6269</v>
      </c>
      <c r="D4433" s="28" t="s">
        <v>57</v>
      </c>
      <c r="E4433" s="29" t="s">
        <v>277</v>
      </c>
      <c r="F4433" s="27" t="s">
        <v>308</v>
      </c>
      <c r="G4433" s="30">
        <v>53.35</v>
      </c>
      <c r="H4433" s="31" t="s">
        <v>51</v>
      </c>
      <c r="I4433" s="32">
        <v>57.25</v>
      </c>
      <c r="J4433" s="32">
        <v>60.8</v>
      </c>
      <c r="K4433" s="33"/>
      <c r="L4433" s="33" t="s">
        <v>53</v>
      </c>
      <c r="M4433" s="20" t="s">
        <v>53</v>
      </c>
      <c r="O4433" s="2" t="s">
        <v>53</v>
      </c>
      <c r="P4433" s="2" t="s">
        <v>53</v>
      </c>
    </row>
    <row r="4434" spans="1:16" x14ac:dyDescent="0.15">
      <c r="A4434" s="26" t="s">
        <v>6229</v>
      </c>
      <c r="B4434" s="27" t="s">
        <v>6270</v>
      </c>
      <c r="C4434" s="28" t="s">
        <v>6271</v>
      </c>
      <c r="D4434" s="28" t="s">
        <v>57</v>
      </c>
      <c r="E4434" s="29" t="s">
        <v>277</v>
      </c>
      <c r="F4434" s="27" t="s">
        <v>308</v>
      </c>
      <c r="G4434" s="30">
        <v>34.1</v>
      </c>
      <c r="H4434" s="31" t="s">
        <v>51</v>
      </c>
      <c r="I4434" s="32">
        <v>36.85</v>
      </c>
      <c r="J4434" s="32">
        <v>39.6</v>
      </c>
      <c r="K4434" s="33"/>
      <c r="L4434" s="33" t="s">
        <v>53</v>
      </c>
      <c r="M4434" s="20" t="s">
        <v>53</v>
      </c>
      <c r="O4434" s="2" t="s">
        <v>53</v>
      </c>
      <c r="P4434" s="2" t="s">
        <v>53</v>
      </c>
    </row>
    <row r="4435" spans="1:16" x14ac:dyDescent="0.15">
      <c r="A4435" s="26" t="s">
        <v>6229</v>
      </c>
      <c r="B4435" s="27" t="s">
        <v>6272</v>
      </c>
      <c r="C4435" s="28" t="s">
        <v>6273</v>
      </c>
      <c r="D4435" s="28" t="s">
        <v>57</v>
      </c>
      <c r="E4435" s="29" t="s">
        <v>139</v>
      </c>
      <c r="F4435" s="27" t="s">
        <v>243</v>
      </c>
      <c r="G4435" s="30">
        <v>12.15</v>
      </c>
      <c r="H4435" s="31" t="s">
        <v>51</v>
      </c>
      <c r="I4435" s="32">
        <v>14.15</v>
      </c>
      <c r="J4435" s="32">
        <v>16.100000000000001</v>
      </c>
      <c r="K4435" s="33"/>
      <c r="L4435" s="33" t="s">
        <v>53</v>
      </c>
      <c r="M4435" s="20" t="s">
        <v>53</v>
      </c>
      <c r="O4435" s="2" t="s">
        <v>53</v>
      </c>
      <c r="P4435" s="2" t="s">
        <v>53</v>
      </c>
    </row>
    <row r="4436" spans="1:16" x14ac:dyDescent="0.15">
      <c r="A4436" s="26" t="s">
        <v>6229</v>
      </c>
      <c r="B4436" s="27" t="s">
        <v>6274</v>
      </c>
      <c r="C4436" s="28" t="s">
        <v>6275</v>
      </c>
      <c r="D4436" s="28" t="s">
        <v>57</v>
      </c>
      <c r="E4436" s="29" t="s">
        <v>139</v>
      </c>
      <c r="F4436" s="27" t="s">
        <v>243</v>
      </c>
      <c r="G4436" s="30">
        <v>18.850000000000001</v>
      </c>
      <c r="H4436" s="31" t="s">
        <v>51</v>
      </c>
      <c r="I4436" s="32">
        <v>20.8</v>
      </c>
      <c r="J4436" s="32">
        <v>22.75</v>
      </c>
      <c r="K4436" s="33"/>
      <c r="L4436" s="33" t="s">
        <v>53</v>
      </c>
      <c r="M4436" s="20" t="s">
        <v>53</v>
      </c>
      <c r="O4436" s="2" t="s">
        <v>53</v>
      </c>
      <c r="P4436" s="2" t="s">
        <v>53</v>
      </c>
    </row>
    <row r="4437" spans="1:16" x14ac:dyDescent="0.15">
      <c r="A4437" s="26" t="s">
        <v>6229</v>
      </c>
      <c r="B4437" s="27" t="s">
        <v>6276</v>
      </c>
      <c r="C4437" s="28" t="s">
        <v>6277</v>
      </c>
      <c r="D4437" s="28" t="s">
        <v>57</v>
      </c>
      <c r="E4437" s="29" t="s">
        <v>139</v>
      </c>
      <c r="F4437" s="27" t="s">
        <v>243</v>
      </c>
      <c r="G4437" s="30">
        <v>25.9</v>
      </c>
      <c r="H4437" s="31" t="s">
        <v>51</v>
      </c>
      <c r="I4437" s="32">
        <v>28.65</v>
      </c>
      <c r="J4437" s="32">
        <v>31.4</v>
      </c>
      <c r="K4437" s="33"/>
      <c r="L4437" s="33" t="s">
        <v>53</v>
      </c>
      <c r="M4437" s="20" t="s">
        <v>53</v>
      </c>
      <c r="O4437" s="2" t="s">
        <v>53</v>
      </c>
      <c r="P4437" s="2" t="s">
        <v>53</v>
      </c>
    </row>
    <row r="4438" spans="1:16" x14ac:dyDescent="0.15">
      <c r="A4438" s="26" t="s">
        <v>6229</v>
      </c>
      <c r="B4438" s="27" t="s">
        <v>6278</v>
      </c>
      <c r="C4438" s="28" t="s">
        <v>6279</v>
      </c>
      <c r="D4438" s="28" t="s">
        <v>57</v>
      </c>
      <c r="E4438" s="29" t="s">
        <v>139</v>
      </c>
      <c r="F4438" s="27" t="s">
        <v>243</v>
      </c>
      <c r="G4438" s="30">
        <v>9.4499999999999993</v>
      </c>
      <c r="H4438" s="31" t="s">
        <v>51</v>
      </c>
      <c r="I4438" s="32">
        <v>11.4</v>
      </c>
      <c r="J4438" s="32">
        <v>13.35</v>
      </c>
      <c r="K4438" s="33"/>
      <c r="L4438" s="33" t="s">
        <v>53</v>
      </c>
      <c r="M4438" s="20" t="s">
        <v>53</v>
      </c>
      <c r="O4438" s="2" t="s">
        <v>53</v>
      </c>
      <c r="P4438" s="2" t="s">
        <v>53</v>
      </c>
    </row>
    <row r="4439" spans="1:16" x14ac:dyDescent="0.15">
      <c r="A4439" s="26" t="s">
        <v>6229</v>
      </c>
      <c r="B4439" s="27" t="s">
        <v>6280</v>
      </c>
      <c r="C4439" s="28" t="s">
        <v>6281</v>
      </c>
      <c r="D4439" s="28" t="s">
        <v>57</v>
      </c>
      <c r="E4439" s="29" t="s">
        <v>139</v>
      </c>
      <c r="F4439" s="27" t="s">
        <v>308</v>
      </c>
      <c r="G4439" s="30">
        <v>24.3</v>
      </c>
      <c r="H4439" s="31" t="s">
        <v>51</v>
      </c>
      <c r="I4439" s="32">
        <v>27.05</v>
      </c>
      <c r="J4439" s="32">
        <v>30.2</v>
      </c>
      <c r="K4439" s="33"/>
      <c r="L4439" s="33" t="s">
        <v>53</v>
      </c>
      <c r="M4439" s="20" t="s">
        <v>53</v>
      </c>
      <c r="O4439" s="2" t="s">
        <v>53</v>
      </c>
      <c r="P4439" s="2" t="s">
        <v>53</v>
      </c>
    </row>
    <row r="4440" spans="1:16" x14ac:dyDescent="0.15">
      <c r="A4440" s="26" t="s">
        <v>6229</v>
      </c>
      <c r="B4440" s="27" t="s">
        <v>6282</v>
      </c>
      <c r="C4440" s="28" t="s">
        <v>6283</v>
      </c>
      <c r="D4440" s="28" t="s">
        <v>57</v>
      </c>
      <c r="E4440" s="29" t="s">
        <v>139</v>
      </c>
      <c r="F4440" s="27" t="s">
        <v>191</v>
      </c>
      <c r="G4440" s="30">
        <v>53.35</v>
      </c>
      <c r="H4440" s="31" t="s">
        <v>51</v>
      </c>
      <c r="I4440" s="32">
        <v>56.1</v>
      </c>
      <c r="J4440" s="32">
        <v>58.8</v>
      </c>
      <c r="K4440" s="33"/>
      <c r="L4440" s="33" t="s">
        <v>53</v>
      </c>
      <c r="M4440" s="20" t="s">
        <v>53</v>
      </c>
      <c r="O4440" s="2" t="s">
        <v>53</v>
      </c>
      <c r="P4440" s="2" t="s">
        <v>53</v>
      </c>
    </row>
    <row r="4441" spans="1:16" x14ac:dyDescent="0.15">
      <c r="A4441" s="26" t="s">
        <v>6229</v>
      </c>
      <c r="B4441" s="27" t="s">
        <v>6284</v>
      </c>
      <c r="C4441" s="28" t="s">
        <v>6285</v>
      </c>
      <c r="D4441" s="28" t="s">
        <v>57</v>
      </c>
      <c r="E4441" s="29" t="s">
        <v>139</v>
      </c>
      <c r="F4441" s="27" t="s">
        <v>243</v>
      </c>
      <c r="G4441" s="30">
        <v>18.850000000000001</v>
      </c>
      <c r="H4441" s="31" t="s">
        <v>51</v>
      </c>
      <c r="I4441" s="32">
        <v>20.8</v>
      </c>
      <c r="J4441" s="32">
        <v>22.75</v>
      </c>
      <c r="K4441" s="33"/>
      <c r="L4441" s="33" t="s">
        <v>53</v>
      </c>
      <c r="M4441" s="20" t="s">
        <v>53</v>
      </c>
      <c r="O4441" s="2" t="s">
        <v>53</v>
      </c>
      <c r="P4441" s="2" t="s">
        <v>53</v>
      </c>
    </row>
    <row r="4442" spans="1:16" x14ac:dyDescent="0.15">
      <c r="A4442" s="26" t="s">
        <v>6229</v>
      </c>
      <c r="B4442" s="27" t="s">
        <v>6286</v>
      </c>
      <c r="C4442" s="28" t="s">
        <v>6287</v>
      </c>
      <c r="D4442" s="28" t="s">
        <v>57</v>
      </c>
      <c r="E4442" s="29" t="s">
        <v>139</v>
      </c>
      <c r="F4442" s="27" t="s">
        <v>308</v>
      </c>
      <c r="G4442" s="30">
        <v>18.850000000000001</v>
      </c>
      <c r="H4442" s="31" t="s">
        <v>52</v>
      </c>
      <c r="I4442" s="32">
        <v>21.6</v>
      </c>
      <c r="J4442" s="32">
        <v>25.1</v>
      </c>
      <c r="K4442" s="33"/>
      <c r="L4442" s="33" t="s">
        <v>53</v>
      </c>
      <c r="M4442" s="20" t="s">
        <v>53</v>
      </c>
      <c r="O4442" s="2" t="s">
        <v>53</v>
      </c>
      <c r="P4442" s="2" t="s">
        <v>53</v>
      </c>
    </row>
    <row r="4443" spans="1:16" x14ac:dyDescent="0.15">
      <c r="A4443" s="26" t="s">
        <v>6229</v>
      </c>
      <c r="B4443" s="27" t="s">
        <v>6288</v>
      </c>
      <c r="C4443" s="28" t="s">
        <v>6289</v>
      </c>
      <c r="D4443" s="28" t="s">
        <v>57</v>
      </c>
      <c r="E4443" s="29" t="s">
        <v>139</v>
      </c>
      <c r="F4443" s="27" t="s">
        <v>308</v>
      </c>
      <c r="G4443" s="30">
        <v>16.899999999999999</v>
      </c>
      <c r="H4443" s="31" t="s">
        <v>52</v>
      </c>
      <c r="I4443" s="32">
        <v>20</v>
      </c>
      <c r="J4443" s="32">
        <v>23.95</v>
      </c>
      <c r="K4443" s="33"/>
      <c r="L4443" s="33" t="s">
        <v>53</v>
      </c>
      <c r="M4443" s="20" t="s">
        <v>53</v>
      </c>
      <c r="O4443" s="2" t="s">
        <v>53</v>
      </c>
      <c r="P4443" s="2" t="s">
        <v>53</v>
      </c>
    </row>
    <row r="4444" spans="1:16" x14ac:dyDescent="0.15">
      <c r="A4444" s="26" t="s">
        <v>6229</v>
      </c>
      <c r="B4444" s="27" t="s">
        <v>6290</v>
      </c>
      <c r="C4444" s="28" t="s">
        <v>6291</v>
      </c>
      <c r="D4444" s="28" t="s">
        <v>57</v>
      </c>
      <c r="E4444" s="29" t="s">
        <v>139</v>
      </c>
      <c r="F4444" s="27" t="s">
        <v>308</v>
      </c>
      <c r="G4444" s="30">
        <v>22.35</v>
      </c>
      <c r="H4444" s="31" t="s">
        <v>52</v>
      </c>
      <c r="I4444" s="32">
        <v>25.1</v>
      </c>
      <c r="J4444" s="32">
        <v>28.25</v>
      </c>
      <c r="K4444" s="33"/>
      <c r="L4444" s="33" t="s">
        <v>53</v>
      </c>
      <c r="M4444" s="20" t="s">
        <v>53</v>
      </c>
      <c r="O4444" s="2" t="s">
        <v>53</v>
      </c>
      <c r="P4444" s="2" t="s">
        <v>53</v>
      </c>
    </row>
    <row r="4445" spans="1:16" x14ac:dyDescent="0.15">
      <c r="A4445" s="26" t="s">
        <v>6229</v>
      </c>
      <c r="B4445" s="27" t="s">
        <v>6292</v>
      </c>
      <c r="C4445" s="28" t="s">
        <v>6293</v>
      </c>
      <c r="D4445" s="28" t="s">
        <v>57</v>
      </c>
      <c r="E4445" s="29" t="s">
        <v>139</v>
      </c>
      <c r="F4445" s="27" t="s">
        <v>243</v>
      </c>
      <c r="G4445" s="30">
        <v>11.4</v>
      </c>
      <c r="H4445" s="31" t="s">
        <v>51</v>
      </c>
      <c r="I4445" s="32">
        <v>12.55</v>
      </c>
      <c r="J4445" s="32">
        <v>14.15</v>
      </c>
      <c r="K4445" s="33"/>
      <c r="L4445" s="33" t="s">
        <v>53</v>
      </c>
      <c r="M4445" s="20" t="s">
        <v>53</v>
      </c>
      <c r="O4445" s="2" t="s">
        <v>53</v>
      </c>
      <c r="P4445" s="2" t="s">
        <v>53</v>
      </c>
    </row>
    <row r="4446" spans="1:16" x14ac:dyDescent="0.15">
      <c r="A4446" s="26" t="s">
        <v>6229</v>
      </c>
      <c r="B4446" s="27" t="s">
        <v>6294</v>
      </c>
      <c r="C4446" s="28" t="s">
        <v>6295</v>
      </c>
      <c r="D4446" s="28" t="s">
        <v>57</v>
      </c>
      <c r="E4446" s="29" t="s">
        <v>139</v>
      </c>
      <c r="F4446" s="27" t="s">
        <v>243</v>
      </c>
      <c r="G4446" s="30">
        <v>18.850000000000001</v>
      </c>
      <c r="H4446" s="31" t="s">
        <v>51</v>
      </c>
      <c r="I4446" s="32">
        <v>20.8</v>
      </c>
      <c r="J4446" s="32">
        <v>22.75</v>
      </c>
      <c r="K4446" s="33"/>
      <c r="L4446" s="33" t="s">
        <v>53</v>
      </c>
      <c r="M4446" s="20" t="s">
        <v>53</v>
      </c>
      <c r="O4446" s="2" t="s">
        <v>53</v>
      </c>
      <c r="P4446" s="2" t="s">
        <v>53</v>
      </c>
    </row>
    <row r="4447" spans="1:16" x14ac:dyDescent="0.15">
      <c r="A4447" s="26" t="s">
        <v>6229</v>
      </c>
      <c r="B4447" s="27" t="s">
        <v>6296</v>
      </c>
      <c r="C4447" s="28" t="s">
        <v>6297</v>
      </c>
      <c r="D4447" s="28" t="s">
        <v>57</v>
      </c>
      <c r="E4447" s="29" t="s">
        <v>139</v>
      </c>
      <c r="F4447" s="27" t="s">
        <v>243</v>
      </c>
      <c r="G4447" s="30">
        <v>32.549999999999997</v>
      </c>
      <c r="H4447" s="31" t="s">
        <v>51</v>
      </c>
      <c r="I4447" s="32">
        <v>34.5</v>
      </c>
      <c r="J4447" s="32">
        <v>36.5</v>
      </c>
      <c r="K4447" s="33"/>
      <c r="L4447" s="33" t="s">
        <v>53</v>
      </c>
      <c r="M4447" s="20" t="s">
        <v>53</v>
      </c>
      <c r="O4447" s="2" t="s">
        <v>53</v>
      </c>
      <c r="P4447" s="2" t="s">
        <v>53</v>
      </c>
    </row>
    <row r="4448" spans="1:16" x14ac:dyDescent="0.15">
      <c r="A4448" s="26" t="s">
        <v>6229</v>
      </c>
      <c r="B4448" s="27" t="s">
        <v>6296</v>
      </c>
      <c r="C4448" s="28" t="s">
        <v>6297</v>
      </c>
      <c r="D4448" s="28" t="s">
        <v>57</v>
      </c>
      <c r="E4448" s="29" t="s">
        <v>139</v>
      </c>
      <c r="F4448" s="27" t="s">
        <v>243</v>
      </c>
      <c r="G4448" s="30">
        <v>32.549999999999997</v>
      </c>
      <c r="H4448" s="31" t="s">
        <v>51</v>
      </c>
      <c r="I4448" s="32">
        <v>34.5</v>
      </c>
      <c r="J4448" s="32">
        <v>36.5</v>
      </c>
      <c r="K4448" s="33"/>
      <c r="L4448" s="33" t="s">
        <v>53</v>
      </c>
      <c r="M4448" s="20" t="s">
        <v>53</v>
      </c>
      <c r="O4448" s="2" t="s">
        <v>53</v>
      </c>
      <c r="P4448" s="2" t="s">
        <v>53</v>
      </c>
    </row>
    <row r="4449" spans="1:16" x14ac:dyDescent="0.15">
      <c r="A4449" s="26" t="s">
        <v>6229</v>
      </c>
      <c r="B4449" s="27" t="s">
        <v>6298</v>
      </c>
      <c r="C4449" s="28" t="s">
        <v>6299</v>
      </c>
      <c r="D4449" s="28" t="s">
        <v>57</v>
      </c>
      <c r="E4449" s="29" t="s">
        <v>139</v>
      </c>
      <c r="F4449" s="27" t="s">
        <v>243</v>
      </c>
      <c r="G4449" s="30">
        <v>10.199999999999999</v>
      </c>
      <c r="H4449" s="31" t="s">
        <v>51</v>
      </c>
      <c r="I4449" s="32">
        <v>12.15</v>
      </c>
      <c r="J4449" s="32">
        <v>14.15</v>
      </c>
      <c r="K4449" s="33"/>
      <c r="L4449" s="33" t="s">
        <v>53</v>
      </c>
      <c r="M4449" s="20" t="s">
        <v>53</v>
      </c>
      <c r="O4449" s="2" t="s">
        <v>53</v>
      </c>
      <c r="P4449" s="2" t="s">
        <v>53</v>
      </c>
    </row>
    <row r="4450" spans="1:16" x14ac:dyDescent="0.15">
      <c r="A4450" s="26" t="s">
        <v>6229</v>
      </c>
      <c r="B4450" s="27" t="s">
        <v>6300</v>
      </c>
      <c r="C4450" s="28" t="s">
        <v>6301</v>
      </c>
      <c r="D4450" s="28" t="s">
        <v>57</v>
      </c>
      <c r="E4450" s="29" t="s">
        <v>139</v>
      </c>
      <c r="F4450" s="27" t="s">
        <v>243</v>
      </c>
      <c r="G4450" s="30">
        <v>12.15</v>
      </c>
      <c r="H4450" s="31" t="s">
        <v>51</v>
      </c>
      <c r="I4450" s="32">
        <v>14.15</v>
      </c>
      <c r="J4450" s="32">
        <v>16.100000000000001</v>
      </c>
      <c r="K4450" s="33"/>
      <c r="L4450" s="33" t="s">
        <v>53</v>
      </c>
      <c r="M4450" s="20" t="s">
        <v>53</v>
      </c>
      <c r="O4450" s="2" t="s">
        <v>53</v>
      </c>
      <c r="P4450" s="2" t="s">
        <v>53</v>
      </c>
    </row>
    <row r="4451" spans="1:16" x14ac:dyDescent="0.15">
      <c r="A4451" s="26" t="s">
        <v>6229</v>
      </c>
      <c r="B4451" s="27" t="s">
        <v>6302</v>
      </c>
      <c r="C4451" s="28" t="s">
        <v>6303</v>
      </c>
      <c r="D4451" s="28" t="s">
        <v>54</v>
      </c>
      <c r="E4451" s="29" t="s">
        <v>858</v>
      </c>
      <c r="F4451" s="27" t="s">
        <v>6304</v>
      </c>
      <c r="G4451" s="30">
        <v>57.65</v>
      </c>
      <c r="H4451" s="31" t="s">
        <v>52</v>
      </c>
      <c r="I4451" s="32">
        <v>62.35</v>
      </c>
      <c r="J4451" s="32">
        <v>67.05</v>
      </c>
      <c r="K4451" s="33"/>
      <c r="L4451" s="33" t="s">
        <v>53</v>
      </c>
      <c r="M4451" s="20" t="s">
        <v>53</v>
      </c>
      <c r="O4451" s="2" t="s">
        <v>53</v>
      </c>
      <c r="P4451" s="2" t="s">
        <v>53</v>
      </c>
    </row>
    <row r="4452" spans="1:16" x14ac:dyDescent="0.15">
      <c r="A4452" s="26" t="s">
        <v>6229</v>
      </c>
      <c r="B4452" s="27" t="s">
        <v>6305</v>
      </c>
      <c r="C4452" s="28" t="s">
        <v>6306</v>
      </c>
      <c r="D4452" s="28" t="s">
        <v>54</v>
      </c>
      <c r="E4452" s="29" t="s">
        <v>139</v>
      </c>
      <c r="F4452" s="27" t="s">
        <v>243</v>
      </c>
      <c r="G4452" s="30">
        <v>16.899999999999999</v>
      </c>
      <c r="H4452" s="31" t="s">
        <v>51</v>
      </c>
      <c r="I4452" s="32">
        <v>18.850000000000001</v>
      </c>
      <c r="J4452" s="32">
        <v>20.8</v>
      </c>
      <c r="K4452" s="33"/>
      <c r="L4452" s="33" t="s">
        <v>53</v>
      </c>
      <c r="M4452" s="20" t="s">
        <v>53</v>
      </c>
      <c r="O4452" s="2" t="s">
        <v>53</v>
      </c>
      <c r="P4452" s="2" t="s">
        <v>53</v>
      </c>
    </row>
    <row r="4453" spans="1:16" x14ac:dyDescent="0.15">
      <c r="A4453" s="26" t="s">
        <v>6229</v>
      </c>
      <c r="B4453" s="27" t="s">
        <v>6307</v>
      </c>
      <c r="C4453" s="28" t="s">
        <v>6308</v>
      </c>
      <c r="D4453" s="28" t="s">
        <v>57</v>
      </c>
      <c r="E4453" s="29" t="s">
        <v>139</v>
      </c>
      <c r="F4453" s="27" t="s">
        <v>243</v>
      </c>
      <c r="G4453" s="30">
        <v>20.8</v>
      </c>
      <c r="H4453" s="31" t="s">
        <v>51</v>
      </c>
      <c r="I4453" s="32">
        <v>22.75</v>
      </c>
      <c r="J4453" s="32">
        <v>24.7</v>
      </c>
      <c r="K4453" s="33"/>
      <c r="L4453" s="33" t="s">
        <v>53</v>
      </c>
      <c r="M4453" s="20" t="s">
        <v>53</v>
      </c>
      <c r="O4453" s="2" t="s">
        <v>53</v>
      </c>
      <c r="P4453" s="2" t="s">
        <v>53</v>
      </c>
    </row>
    <row r="4454" spans="1:16" x14ac:dyDescent="0.15">
      <c r="A4454" s="26" t="s">
        <v>6229</v>
      </c>
      <c r="B4454" s="27" t="s">
        <v>6309</v>
      </c>
      <c r="C4454" s="28" t="s">
        <v>6310</v>
      </c>
      <c r="D4454" s="28" t="s">
        <v>57</v>
      </c>
      <c r="E4454" s="29" t="s">
        <v>139</v>
      </c>
      <c r="F4454" s="27" t="s">
        <v>243</v>
      </c>
      <c r="G4454" s="30">
        <v>17.649999999999999</v>
      </c>
      <c r="H4454" s="31" t="s">
        <v>51</v>
      </c>
      <c r="I4454" s="32">
        <v>20.399999999999999</v>
      </c>
      <c r="J4454" s="32">
        <v>23.15</v>
      </c>
      <c r="K4454" s="33"/>
      <c r="L4454" s="33" t="s">
        <v>53</v>
      </c>
      <c r="M4454" s="20" t="s">
        <v>53</v>
      </c>
      <c r="O4454" s="2" t="s">
        <v>53</v>
      </c>
      <c r="P4454" s="2" t="s">
        <v>53</v>
      </c>
    </row>
    <row r="4455" spans="1:16" x14ac:dyDescent="0.15">
      <c r="A4455" s="26" t="s">
        <v>6229</v>
      </c>
      <c r="B4455" s="27" t="s">
        <v>6311</v>
      </c>
      <c r="C4455" s="28" t="s">
        <v>6312</v>
      </c>
      <c r="D4455" s="28" t="s">
        <v>57</v>
      </c>
      <c r="E4455" s="29" t="s">
        <v>139</v>
      </c>
      <c r="F4455" s="27" t="s">
        <v>243</v>
      </c>
      <c r="G4455" s="30">
        <v>16.899999999999999</v>
      </c>
      <c r="H4455" s="31" t="s">
        <v>51</v>
      </c>
      <c r="I4455" s="32">
        <v>18.850000000000001</v>
      </c>
      <c r="J4455" s="32">
        <v>20.8</v>
      </c>
      <c r="K4455" s="33"/>
      <c r="L4455" s="33" t="s">
        <v>53</v>
      </c>
      <c r="M4455" s="20" t="s">
        <v>53</v>
      </c>
      <c r="O4455" s="2" t="s">
        <v>53</v>
      </c>
      <c r="P4455" s="2" t="s">
        <v>53</v>
      </c>
    </row>
    <row r="4456" spans="1:16" x14ac:dyDescent="0.15">
      <c r="A4456" s="26" t="s">
        <v>6229</v>
      </c>
      <c r="B4456" s="27" t="s">
        <v>6313</v>
      </c>
      <c r="C4456" s="28" t="s">
        <v>6314</v>
      </c>
      <c r="D4456" s="28" t="s">
        <v>57</v>
      </c>
      <c r="E4456" s="29" t="s">
        <v>858</v>
      </c>
      <c r="F4456" s="27" t="s">
        <v>243</v>
      </c>
      <c r="G4456" s="30">
        <v>12.15</v>
      </c>
      <c r="H4456" s="31" t="s">
        <v>51</v>
      </c>
      <c r="I4456" s="32">
        <v>14.15</v>
      </c>
      <c r="J4456" s="32">
        <v>16.100000000000001</v>
      </c>
      <c r="K4456" s="33"/>
      <c r="L4456" s="33" t="s">
        <v>53</v>
      </c>
      <c r="M4456" s="20" t="s">
        <v>53</v>
      </c>
      <c r="O4456" s="2" t="s">
        <v>53</v>
      </c>
      <c r="P4456" s="2" t="s">
        <v>53</v>
      </c>
    </row>
    <row r="4457" spans="1:16" x14ac:dyDescent="0.15">
      <c r="A4457" s="26" t="s">
        <v>6229</v>
      </c>
      <c r="B4457" s="27" t="s">
        <v>6315</v>
      </c>
      <c r="C4457" s="28" t="s">
        <v>6316</v>
      </c>
      <c r="D4457" s="28" t="s">
        <v>57</v>
      </c>
      <c r="E4457" s="29" t="s">
        <v>858</v>
      </c>
      <c r="F4457" s="27" t="s">
        <v>243</v>
      </c>
      <c r="G4457" s="30">
        <v>16.899999999999999</v>
      </c>
      <c r="H4457" s="31" t="s">
        <v>51</v>
      </c>
      <c r="I4457" s="32">
        <v>18.850000000000001</v>
      </c>
      <c r="J4457" s="32">
        <v>20.8</v>
      </c>
      <c r="K4457" s="33"/>
      <c r="L4457" s="33" t="s">
        <v>53</v>
      </c>
      <c r="M4457" s="20" t="s">
        <v>53</v>
      </c>
      <c r="O4457" s="2" t="s">
        <v>53</v>
      </c>
      <c r="P4457" s="2" t="s">
        <v>53</v>
      </c>
    </row>
    <row r="4458" spans="1:16" x14ac:dyDescent="0.15">
      <c r="A4458" s="26" t="s">
        <v>6229</v>
      </c>
      <c r="B4458" s="27" t="s">
        <v>6317</v>
      </c>
      <c r="C4458" s="28" t="s">
        <v>6318</v>
      </c>
      <c r="D4458" s="28" t="s">
        <v>57</v>
      </c>
      <c r="E4458" s="29" t="s">
        <v>858</v>
      </c>
      <c r="F4458" s="27" t="s">
        <v>243</v>
      </c>
      <c r="G4458" s="30">
        <v>18.850000000000001</v>
      </c>
      <c r="H4458" s="31" t="s">
        <v>51</v>
      </c>
      <c r="I4458" s="32">
        <v>20.8</v>
      </c>
      <c r="J4458" s="32">
        <v>22.75</v>
      </c>
      <c r="K4458" s="33"/>
      <c r="L4458" s="33" t="s">
        <v>53</v>
      </c>
      <c r="M4458" s="20" t="s">
        <v>53</v>
      </c>
      <c r="O4458" s="2" t="s">
        <v>53</v>
      </c>
      <c r="P4458" s="2" t="s">
        <v>53</v>
      </c>
    </row>
    <row r="4459" spans="1:16" x14ac:dyDescent="0.15">
      <c r="A4459" s="26" t="s">
        <v>6229</v>
      </c>
      <c r="B4459" s="27" t="s">
        <v>6319</v>
      </c>
      <c r="C4459" s="28" t="s">
        <v>6320</v>
      </c>
      <c r="D4459" s="28" t="s">
        <v>57</v>
      </c>
      <c r="E4459" s="29" t="s">
        <v>139</v>
      </c>
      <c r="F4459" s="27" t="s">
        <v>243</v>
      </c>
      <c r="G4459" s="30">
        <v>13.35</v>
      </c>
      <c r="H4459" s="31" t="s">
        <v>51</v>
      </c>
      <c r="I4459" s="32">
        <v>14.15</v>
      </c>
      <c r="J4459" s="32">
        <v>15.3</v>
      </c>
      <c r="K4459" s="33"/>
      <c r="L4459" s="33" t="s">
        <v>53</v>
      </c>
      <c r="M4459" s="20" t="s">
        <v>53</v>
      </c>
      <c r="O4459" s="2" t="s">
        <v>53</v>
      </c>
      <c r="P4459" s="2" t="s">
        <v>53</v>
      </c>
    </row>
    <row r="4460" spans="1:16" x14ac:dyDescent="0.15">
      <c r="A4460" s="26" t="s">
        <v>6229</v>
      </c>
      <c r="B4460" s="27" t="s">
        <v>6319</v>
      </c>
      <c r="C4460" s="28" t="s">
        <v>6320</v>
      </c>
      <c r="D4460" s="28" t="s">
        <v>57</v>
      </c>
      <c r="E4460" s="29" t="s">
        <v>139</v>
      </c>
      <c r="F4460" s="27" t="s">
        <v>243</v>
      </c>
      <c r="G4460" s="30">
        <v>13.35</v>
      </c>
      <c r="H4460" s="31" t="s">
        <v>51</v>
      </c>
      <c r="I4460" s="32">
        <v>14.15</v>
      </c>
      <c r="J4460" s="32">
        <v>15.3</v>
      </c>
      <c r="K4460" s="33"/>
      <c r="L4460" s="33" t="s">
        <v>53</v>
      </c>
      <c r="M4460" s="20" t="s">
        <v>53</v>
      </c>
      <c r="O4460" s="2" t="s">
        <v>53</v>
      </c>
      <c r="P4460" s="2" t="s">
        <v>53</v>
      </c>
    </row>
    <row r="4461" spans="1:16" x14ac:dyDescent="0.15">
      <c r="A4461" s="26" t="s">
        <v>6229</v>
      </c>
      <c r="B4461" s="27" t="s">
        <v>6321</v>
      </c>
      <c r="C4461" s="28" t="s">
        <v>6322</v>
      </c>
      <c r="D4461" s="28" t="s">
        <v>57</v>
      </c>
      <c r="E4461" s="29" t="s">
        <v>139</v>
      </c>
      <c r="F4461" s="27" t="s">
        <v>243</v>
      </c>
      <c r="G4461" s="30">
        <v>14.5</v>
      </c>
      <c r="H4461" s="31" t="s">
        <v>51</v>
      </c>
      <c r="I4461" s="32">
        <v>16.5</v>
      </c>
      <c r="J4461" s="32">
        <v>19.600000000000001</v>
      </c>
      <c r="K4461" s="33"/>
      <c r="L4461" s="33" t="s">
        <v>53</v>
      </c>
      <c r="M4461" s="20" t="s">
        <v>53</v>
      </c>
      <c r="O4461" s="2" t="s">
        <v>53</v>
      </c>
      <c r="P4461" s="2" t="s">
        <v>53</v>
      </c>
    </row>
    <row r="4462" spans="1:16" x14ac:dyDescent="0.15">
      <c r="A4462" s="26" t="s">
        <v>6229</v>
      </c>
      <c r="B4462" s="27" t="s">
        <v>6323</v>
      </c>
      <c r="C4462" s="28" t="s">
        <v>6324</v>
      </c>
      <c r="D4462" s="28" t="s">
        <v>57</v>
      </c>
      <c r="E4462" s="29" t="s">
        <v>139</v>
      </c>
      <c r="F4462" s="27" t="s">
        <v>243</v>
      </c>
      <c r="G4462" s="30">
        <v>15.7</v>
      </c>
      <c r="H4462" s="31" t="s">
        <v>51</v>
      </c>
      <c r="I4462" s="32">
        <v>18.45</v>
      </c>
      <c r="J4462" s="32">
        <v>21.6</v>
      </c>
      <c r="K4462" s="33"/>
      <c r="L4462" s="33" t="s">
        <v>53</v>
      </c>
      <c r="M4462" s="20" t="s">
        <v>53</v>
      </c>
      <c r="O4462" s="2" t="s">
        <v>53</v>
      </c>
      <c r="P4462" s="2" t="s">
        <v>53</v>
      </c>
    </row>
    <row r="4463" spans="1:16" x14ac:dyDescent="0.15">
      <c r="A4463" s="26" t="s">
        <v>6229</v>
      </c>
      <c r="B4463" s="27" t="s">
        <v>6325</v>
      </c>
      <c r="C4463" s="28" t="s">
        <v>6326</v>
      </c>
      <c r="D4463" s="28" t="s">
        <v>57</v>
      </c>
      <c r="E4463" s="29" t="s">
        <v>139</v>
      </c>
      <c r="F4463" s="27" t="s">
        <v>243</v>
      </c>
      <c r="G4463" s="30">
        <v>10.6</v>
      </c>
      <c r="H4463" s="31" t="s">
        <v>51</v>
      </c>
      <c r="I4463" s="32">
        <v>12.55</v>
      </c>
      <c r="J4463" s="32">
        <v>14.5</v>
      </c>
      <c r="K4463" s="33"/>
      <c r="L4463" s="33" t="s">
        <v>53</v>
      </c>
      <c r="M4463" s="20" t="s">
        <v>53</v>
      </c>
      <c r="O4463" s="2" t="s">
        <v>53</v>
      </c>
      <c r="P4463" s="2" t="s">
        <v>53</v>
      </c>
    </row>
    <row r="4464" spans="1:16" x14ac:dyDescent="0.15">
      <c r="A4464" s="26" t="s">
        <v>6229</v>
      </c>
      <c r="B4464" s="27" t="s">
        <v>6327</v>
      </c>
      <c r="C4464" s="28" t="s">
        <v>6328</v>
      </c>
      <c r="D4464" s="28" t="s">
        <v>57</v>
      </c>
      <c r="E4464" s="29" t="s">
        <v>139</v>
      </c>
      <c r="F4464" s="27" t="s">
        <v>243</v>
      </c>
      <c r="G4464" s="30">
        <v>9.8000000000000007</v>
      </c>
      <c r="H4464" s="31" t="s">
        <v>51</v>
      </c>
      <c r="I4464" s="32">
        <v>11.8</v>
      </c>
      <c r="J4464" s="32">
        <v>14.5</v>
      </c>
      <c r="K4464" s="33"/>
      <c r="L4464" s="33" t="s">
        <v>53</v>
      </c>
      <c r="M4464" s="20" t="s">
        <v>53</v>
      </c>
      <c r="O4464" s="2" t="s">
        <v>53</v>
      </c>
      <c r="P4464" s="2" t="s">
        <v>53</v>
      </c>
    </row>
    <row r="4465" spans="1:16" x14ac:dyDescent="0.15">
      <c r="A4465" s="26" t="s">
        <v>6229</v>
      </c>
      <c r="B4465" s="27" t="s">
        <v>6329</v>
      </c>
      <c r="C4465" s="28" t="s">
        <v>6330</v>
      </c>
      <c r="D4465" s="28" t="s">
        <v>57</v>
      </c>
      <c r="E4465" s="29" t="s">
        <v>139</v>
      </c>
      <c r="F4465" s="27" t="s">
        <v>191</v>
      </c>
      <c r="G4465" s="30">
        <v>36.5</v>
      </c>
      <c r="H4465" s="31" t="s">
        <v>51</v>
      </c>
      <c r="I4465" s="32">
        <v>38.450000000000003</v>
      </c>
      <c r="J4465" s="32">
        <v>41.2</v>
      </c>
      <c r="K4465" s="33"/>
      <c r="L4465" s="33" t="s">
        <v>53</v>
      </c>
      <c r="M4465" s="20" t="s">
        <v>53</v>
      </c>
      <c r="O4465" s="2" t="s">
        <v>53</v>
      </c>
      <c r="P4465" s="2" t="s">
        <v>53</v>
      </c>
    </row>
    <row r="4466" spans="1:16" x14ac:dyDescent="0.15">
      <c r="A4466" s="26" t="s">
        <v>6229</v>
      </c>
      <c r="B4466" s="27" t="s">
        <v>6331</v>
      </c>
      <c r="C4466" s="28" t="s">
        <v>6332</v>
      </c>
      <c r="D4466" s="28" t="s">
        <v>57</v>
      </c>
      <c r="E4466" s="29" t="s">
        <v>277</v>
      </c>
      <c r="F4466" s="27" t="s">
        <v>191</v>
      </c>
      <c r="G4466" s="30">
        <v>38.450000000000003</v>
      </c>
      <c r="H4466" s="31" t="s">
        <v>51</v>
      </c>
      <c r="I4466" s="32">
        <v>41.2</v>
      </c>
      <c r="J4466" s="32">
        <v>43.9</v>
      </c>
      <c r="K4466" s="33"/>
      <c r="L4466" s="33" t="s">
        <v>53</v>
      </c>
      <c r="M4466" s="20" t="s">
        <v>53</v>
      </c>
      <c r="O4466" s="2" t="s">
        <v>53</v>
      </c>
      <c r="P4466" s="2" t="s">
        <v>53</v>
      </c>
    </row>
    <row r="4467" spans="1:16" x14ac:dyDescent="0.15">
      <c r="A4467" s="26" t="s">
        <v>6229</v>
      </c>
      <c r="B4467" s="27" t="s">
        <v>6333</v>
      </c>
      <c r="C4467" s="28" t="s">
        <v>6334</v>
      </c>
      <c r="D4467" s="28" t="s">
        <v>57</v>
      </c>
      <c r="E4467" s="29" t="s">
        <v>139</v>
      </c>
      <c r="F4467" s="27" t="s">
        <v>243</v>
      </c>
      <c r="G4467" s="30">
        <v>19.25</v>
      </c>
      <c r="H4467" s="31" t="s">
        <v>51</v>
      </c>
      <c r="I4467" s="32">
        <v>21.2</v>
      </c>
      <c r="J4467" s="32">
        <v>23.15</v>
      </c>
      <c r="K4467" s="33"/>
      <c r="L4467" s="33" t="s">
        <v>53</v>
      </c>
      <c r="M4467" s="20" t="s">
        <v>53</v>
      </c>
      <c r="O4467" s="2" t="s">
        <v>53</v>
      </c>
      <c r="P4467" s="2" t="s">
        <v>53</v>
      </c>
    </row>
    <row r="4468" spans="1:16" x14ac:dyDescent="0.15">
      <c r="A4468" s="26" t="s">
        <v>6229</v>
      </c>
      <c r="B4468" s="27" t="s">
        <v>6335</v>
      </c>
      <c r="C4468" s="28" t="s">
        <v>6336</v>
      </c>
      <c r="D4468" s="28" t="s">
        <v>57</v>
      </c>
      <c r="E4468" s="29" t="s">
        <v>139</v>
      </c>
      <c r="F4468" s="27" t="s">
        <v>243</v>
      </c>
      <c r="G4468" s="30">
        <v>20.399999999999999</v>
      </c>
      <c r="H4468" s="31" t="s">
        <v>51</v>
      </c>
      <c r="I4468" s="32">
        <v>21.6</v>
      </c>
      <c r="J4468" s="32">
        <v>22.35</v>
      </c>
      <c r="K4468" s="33"/>
      <c r="L4468" s="33" t="s">
        <v>53</v>
      </c>
      <c r="M4468" s="20" t="s">
        <v>53</v>
      </c>
      <c r="O4468" s="2" t="s">
        <v>53</v>
      </c>
      <c r="P4468" s="2" t="s">
        <v>53</v>
      </c>
    </row>
    <row r="4469" spans="1:16" x14ac:dyDescent="0.15">
      <c r="A4469" s="26" t="s">
        <v>6229</v>
      </c>
      <c r="B4469" s="27" t="s">
        <v>6337</v>
      </c>
      <c r="C4469" s="28" t="s">
        <v>6338</v>
      </c>
      <c r="D4469" s="28" t="s">
        <v>57</v>
      </c>
      <c r="E4469" s="29" t="s">
        <v>277</v>
      </c>
      <c r="F4469" s="27" t="s">
        <v>308</v>
      </c>
      <c r="G4469" s="30">
        <v>24.3</v>
      </c>
      <c r="H4469" s="31" t="s">
        <v>51</v>
      </c>
      <c r="I4469" s="32">
        <v>27.05</v>
      </c>
      <c r="J4469" s="32">
        <v>30.2</v>
      </c>
      <c r="K4469" s="33"/>
      <c r="L4469" s="33" t="s">
        <v>53</v>
      </c>
      <c r="M4469" s="20" t="s">
        <v>53</v>
      </c>
      <c r="O4469" s="2" t="s">
        <v>53</v>
      </c>
      <c r="P4469" s="2" t="s">
        <v>53</v>
      </c>
    </row>
    <row r="4470" spans="1:16" x14ac:dyDescent="0.15">
      <c r="A4470" s="26" t="s">
        <v>6229</v>
      </c>
      <c r="B4470" s="27" t="s">
        <v>6339</v>
      </c>
      <c r="C4470" s="28" t="s">
        <v>6340</v>
      </c>
      <c r="D4470" s="28" t="s">
        <v>57</v>
      </c>
      <c r="E4470" s="29" t="s">
        <v>139</v>
      </c>
      <c r="F4470" s="27" t="s">
        <v>243</v>
      </c>
      <c r="G4470" s="30">
        <v>17.649999999999999</v>
      </c>
      <c r="H4470" s="31" t="s">
        <v>51</v>
      </c>
      <c r="I4470" s="32">
        <v>20.399999999999999</v>
      </c>
      <c r="J4470" s="32">
        <v>23.15</v>
      </c>
      <c r="K4470" s="33"/>
      <c r="L4470" s="33" t="s">
        <v>53</v>
      </c>
      <c r="M4470" s="20" t="s">
        <v>53</v>
      </c>
      <c r="O4470" s="2" t="s">
        <v>53</v>
      </c>
      <c r="P4470" s="2" t="s">
        <v>53</v>
      </c>
    </row>
    <row r="4471" spans="1:16" x14ac:dyDescent="0.15">
      <c r="A4471" s="26" t="s">
        <v>6229</v>
      </c>
      <c r="B4471" s="27" t="s">
        <v>6341</v>
      </c>
      <c r="C4471" s="28" t="s">
        <v>6342</v>
      </c>
      <c r="D4471" s="28" t="s">
        <v>57</v>
      </c>
      <c r="E4471" s="29" t="s">
        <v>139</v>
      </c>
      <c r="F4471" s="27" t="s">
        <v>243</v>
      </c>
      <c r="G4471" s="30">
        <v>24.3</v>
      </c>
      <c r="H4471" s="31" t="s">
        <v>51</v>
      </c>
      <c r="I4471" s="32">
        <v>27.05</v>
      </c>
      <c r="J4471" s="32">
        <v>30.2</v>
      </c>
      <c r="K4471" s="33"/>
      <c r="L4471" s="33" t="s">
        <v>53</v>
      </c>
      <c r="M4471" s="20" t="s">
        <v>53</v>
      </c>
      <c r="O4471" s="2" t="s">
        <v>53</v>
      </c>
      <c r="P4471" s="2" t="s">
        <v>53</v>
      </c>
    </row>
    <row r="4472" spans="1:16" x14ac:dyDescent="0.15">
      <c r="A4472" s="26" t="s">
        <v>6229</v>
      </c>
      <c r="B4472" s="27" t="s">
        <v>6343</v>
      </c>
      <c r="C4472" s="28" t="s">
        <v>6344</v>
      </c>
      <c r="D4472" s="28" t="s">
        <v>57</v>
      </c>
      <c r="E4472" s="29" t="s">
        <v>139</v>
      </c>
      <c r="F4472" s="27" t="s">
        <v>58</v>
      </c>
      <c r="G4472" s="30">
        <v>82.35</v>
      </c>
      <c r="H4472" s="31" t="s">
        <v>52</v>
      </c>
      <c r="I4472" s="32">
        <v>87.85</v>
      </c>
      <c r="J4472" s="32">
        <v>93.7</v>
      </c>
      <c r="K4472" s="33"/>
      <c r="L4472" s="33" t="s">
        <v>53</v>
      </c>
      <c r="M4472" s="20" t="s">
        <v>53</v>
      </c>
      <c r="O4472" s="2" t="s">
        <v>53</v>
      </c>
      <c r="P4472" s="2" t="s">
        <v>53</v>
      </c>
    </row>
    <row r="4473" spans="1:16" x14ac:dyDescent="0.15">
      <c r="A4473" s="26" t="s">
        <v>6229</v>
      </c>
      <c r="B4473" s="27" t="s">
        <v>6343</v>
      </c>
      <c r="C4473" s="28" t="s">
        <v>6344</v>
      </c>
      <c r="D4473" s="28" t="s">
        <v>57</v>
      </c>
      <c r="E4473" s="29" t="s">
        <v>139</v>
      </c>
      <c r="F4473" s="27" t="s">
        <v>58</v>
      </c>
      <c r="G4473" s="30">
        <v>82.35</v>
      </c>
      <c r="H4473" s="31" t="s">
        <v>52</v>
      </c>
      <c r="I4473" s="32">
        <v>87.85</v>
      </c>
      <c r="J4473" s="32">
        <v>93.7</v>
      </c>
      <c r="K4473" s="33"/>
      <c r="L4473" s="33" t="s">
        <v>53</v>
      </c>
      <c r="M4473" s="20" t="s">
        <v>53</v>
      </c>
      <c r="O4473" s="2" t="s">
        <v>53</v>
      </c>
      <c r="P4473" s="2" t="s">
        <v>53</v>
      </c>
    </row>
    <row r="4474" spans="1:16" x14ac:dyDescent="0.15">
      <c r="A4474" s="26" t="s">
        <v>6229</v>
      </c>
      <c r="B4474" s="27" t="s">
        <v>6345</v>
      </c>
      <c r="C4474" s="28" t="s">
        <v>6346</v>
      </c>
      <c r="D4474" s="28" t="s">
        <v>57</v>
      </c>
      <c r="E4474" s="29" t="s">
        <v>858</v>
      </c>
      <c r="F4474" s="27" t="s">
        <v>191</v>
      </c>
      <c r="G4474" s="30">
        <v>38.450000000000003</v>
      </c>
      <c r="H4474" s="31" t="s">
        <v>62</v>
      </c>
      <c r="I4474" s="32">
        <v>41.95</v>
      </c>
      <c r="J4474" s="32">
        <v>45.9</v>
      </c>
      <c r="K4474" s="33"/>
      <c r="L4474" s="33" t="s">
        <v>53</v>
      </c>
      <c r="M4474" s="20" t="s">
        <v>53</v>
      </c>
      <c r="O4474" s="2" t="s">
        <v>53</v>
      </c>
      <c r="P4474" s="2" t="s">
        <v>53</v>
      </c>
    </row>
    <row r="4475" spans="1:16" x14ac:dyDescent="0.15">
      <c r="A4475" s="26" t="s">
        <v>6347</v>
      </c>
      <c r="B4475" s="27" t="s">
        <v>6348</v>
      </c>
      <c r="C4475" s="28" t="s">
        <v>6349</v>
      </c>
      <c r="D4475" s="28" t="s">
        <v>57</v>
      </c>
      <c r="E4475" s="29" t="s">
        <v>307</v>
      </c>
      <c r="F4475" s="27" t="s">
        <v>62</v>
      </c>
      <c r="G4475" s="30">
        <v>221.5</v>
      </c>
      <c r="H4475" s="31" t="s">
        <v>52</v>
      </c>
      <c r="I4475" s="32">
        <v>221.5</v>
      </c>
      <c r="J4475" s="32">
        <v>221.5</v>
      </c>
      <c r="K4475" s="33"/>
      <c r="L4475" s="33" t="s">
        <v>53</v>
      </c>
      <c r="M4475" s="20" t="s">
        <v>53</v>
      </c>
      <c r="O4475" s="2" t="s">
        <v>53</v>
      </c>
      <c r="P4475" s="2" t="s">
        <v>53</v>
      </c>
    </row>
    <row r="4476" spans="1:16" x14ac:dyDescent="0.15">
      <c r="A4476" s="26" t="s">
        <v>6347</v>
      </c>
      <c r="B4476" s="27" t="s">
        <v>6348</v>
      </c>
      <c r="C4476" s="28" t="s">
        <v>6349</v>
      </c>
      <c r="D4476" s="28" t="s">
        <v>57</v>
      </c>
      <c r="E4476" s="29" t="s">
        <v>307</v>
      </c>
      <c r="F4476" s="27" t="s">
        <v>62</v>
      </c>
      <c r="G4476" s="30">
        <v>221.5</v>
      </c>
      <c r="H4476" s="31" t="s">
        <v>52</v>
      </c>
      <c r="I4476" s="32">
        <v>221.5</v>
      </c>
      <c r="J4476" s="32">
        <v>221.5</v>
      </c>
      <c r="K4476" s="33"/>
      <c r="L4476" s="33" t="s">
        <v>53</v>
      </c>
      <c r="M4476" s="20" t="s">
        <v>53</v>
      </c>
      <c r="O4476" s="2" t="s">
        <v>53</v>
      </c>
      <c r="P4476" s="2" t="s">
        <v>53</v>
      </c>
    </row>
    <row r="4477" spans="1:16" x14ac:dyDescent="0.15">
      <c r="A4477" s="26" t="s">
        <v>6347</v>
      </c>
      <c r="B4477" s="27" t="s">
        <v>6350</v>
      </c>
      <c r="C4477" s="28" t="s">
        <v>6351</v>
      </c>
      <c r="D4477" s="28" t="s">
        <v>57</v>
      </c>
      <c r="E4477" s="29" t="s">
        <v>298</v>
      </c>
      <c r="F4477" s="27" t="s">
        <v>62</v>
      </c>
      <c r="G4477" s="30">
        <v>211.7</v>
      </c>
      <c r="H4477" s="31" t="s">
        <v>52</v>
      </c>
      <c r="I4477" s="32">
        <v>211.7</v>
      </c>
      <c r="J4477" s="32">
        <v>211.7</v>
      </c>
      <c r="K4477" s="33"/>
      <c r="L4477" s="33" t="s">
        <v>53</v>
      </c>
      <c r="M4477" s="20" t="s">
        <v>53</v>
      </c>
      <c r="O4477" s="2" t="s">
        <v>53</v>
      </c>
      <c r="P4477" s="2" t="s">
        <v>53</v>
      </c>
    </row>
    <row r="4478" spans="1:16" x14ac:dyDescent="0.15">
      <c r="A4478" s="26" t="s">
        <v>6347</v>
      </c>
      <c r="B4478" s="27" t="s">
        <v>6350</v>
      </c>
      <c r="C4478" s="28" t="s">
        <v>6351</v>
      </c>
      <c r="D4478" s="28" t="s">
        <v>57</v>
      </c>
      <c r="E4478" s="29" t="s">
        <v>309</v>
      </c>
      <c r="F4478" s="27" t="s">
        <v>62</v>
      </c>
      <c r="G4478" s="30">
        <v>211.7</v>
      </c>
      <c r="H4478" s="31" t="s">
        <v>52</v>
      </c>
      <c r="I4478" s="32">
        <v>211.7</v>
      </c>
      <c r="J4478" s="32">
        <v>211.7</v>
      </c>
      <c r="K4478" s="33"/>
      <c r="L4478" s="33" t="s">
        <v>53</v>
      </c>
      <c r="M4478" s="20" t="s">
        <v>53</v>
      </c>
      <c r="O4478" s="2" t="s">
        <v>53</v>
      </c>
      <c r="P4478" s="2" t="s">
        <v>53</v>
      </c>
    </row>
    <row r="4479" spans="1:16" x14ac:dyDescent="0.15">
      <c r="A4479" s="26" t="s">
        <v>6347</v>
      </c>
      <c r="B4479" s="27" t="s">
        <v>6350</v>
      </c>
      <c r="C4479" s="28" t="s">
        <v>6351</v>
      </c>
      <c r="D4479" s="28" t="s">
        <v>57</v>
      </c>
      <c r="E4479" s="29" t="s">
        <v>309</v>
      </c>
      <c r="F4479" s="27" t="s">
        <v>62</v>
      </c>
      <c r="G4479" s="30">
        <v>211.7</v>
      </c>
      <c r="H4479" s="31" t="s">
        <v>52</v>
      </c>
      <c r="I4479" s="32">
        <v>211.7</v>
      </c>
      <c r="J4479" s="32">
        <v>211.7</v>
      </c>
      <c r="K4479" s="33"/>
      <c r="L4479" s="33" t="s">
        <v>53</v>
      </c>
      <c r="M4479" s="20" t="s">
        <v>53</v>
      </c>
      <c r="O4479" s="2" t="s">
        <v>53</v>
      </c>
      <c r="P4479" s="2" t="s">
        <v>53</v>
      </c>
    </row>
    <row r="4480" spans="1:16" x14ac:dyDescent="0.15">
      <c r="A4480" s="26" t="s">
        <v>6347</v>
      </c>
      <c r="B4480" s="27" t="s">
        <v>6352</v>
      </c>
      <c r="C4480" s="28" t="s">
        <v>6353</v>
      </c>
      <c r="D4480" s="28" t="s">
        <v>57</v>
      </c>
      <c r="E4480" s="29" t="s">
        <v>298</v>
      </c>
      <c r="F4480" s="27" t="s">
        <v>58</v>
      </c>
      <c r="G4480" s="30">
        <v>134.85</v>
      </c>
      <c r="H4480" s="31" t="s">
        <v>52</v>
      </c>
      <c r="I4480" s="32">
        <v>134.85</v>
      </c>
      <c r="J4480" s="32">
        <v>134.85</v>
      </c>
      <c r="K4480" s="33"/>
      <c r="L4480" s="33" t="s">
        <v>53</v>
      </c>
      <c r="M4480" s="20" t="s">
        <v>53</v>
      </c>
      <c r="O4480" s="2" t="s">
        <v>53</v>
      </c>
      <c r="P4480" s="2" t="s">
        <v>53</v>
      </c>
    </row>
    <row r="4481" spans="1:16" x14ac:dyDescent="0.15">
      <c r="A4481" s="26" t="s">
        <v>6347</v>
      </c>
      <c r="B4481" s="27" t="s">
        <v>6354</v>
      </c>
      <c r="C4481" s="28" t="s">
        <v>6355</v>
      </c>
      <c r="D4481" s="28" t="s">
        <v>57</v>
      </c>
      <c r="E4481" s="29" t="s">
        <v>111</v>
      </c>
      <c r="F4481" s="27" t="s">
        <v>62</v>
      </c>
      <c r="G4481" s="30">
        <v>110.95</v>
      </c>
      <c r="H4481" s="31" t="s">
        <v>52</v>
      </c>
      <c r="I4481" s="32">
        <v>110.95</v>
      </c>
      <c r="J4481" s="32">
        <v>110.95</v>
      </c>
      <c r="K4481" s="33"/>
      <c r="L4481" s="33" t="s">
        <v>53</v>
      </c>
      <c r="M4481" s="20" t="s">
        <v>53</v>
      </c>
      <c r="O4481" s="2" t="s">
        <v>53</v>
      </c>
      <c r="P4481" s="2" t="s">
        <v>53</v>
      </c>
    </row>
    <row r="4482" spans="1:16" x14ac:dyDescent="0.15">
      <c r="A4482" s="26" t="s">
        <v>6347</v>
      </c>
      <c r="B4482" s="27" t="s">
        <v>6356</v>
      </c>
      <c r="C4482" s="28" t="s">
        <v>6357</v>
      </c>
      <c r="D4482" s="28" t="s">
        <v>57</v>
      </c>
      <c r="E4482" s="29" t="s">
        <v>65</v>
      </c>
      <c r="F4482" s="27" t="s">
        <v>62</v>
      </c>
      <c r="G4482" s="30">
        <v>183.1</v>
      </c>
      <c r="H4482" s="31" t="s">
        <v>52</v>
      </c>
      <c r="I4482" s="32">
        <v>183.1</v>
      </c>
      <c r="J4482" s="32">
        <v>183.1</v>
      </c>
      <c r="K4482" s="33"/>
      <c r="L4482" s="33" t="s">
        <v>53</v>
      </c>
      <c r="M4482" s="20" t="s">
        <v>53</v>
      </c>
      <c r="O4482" s="2" t="s">
        <v>53</v>
      </c>
      <c r="P4482" s="2" t="s">
        <v>53</v>
      </c>
    </row>
    <row r="4483" spans="1:16" x14ac:dyDescent="0.15">
      <c r="A4483" s="26" t="s">
        <v>6347</v>
      </c>
      <c r="B4483" s="27" t="s">
        <v>6356</v>
      </c>
      <c r="C4483" s="28" t="s">
        <v>6357</v>
      </c>
      <c r="D4483" s="28" t="s">
        <v>57</v>
      </c>
      <c r="E4483" s="29" t="s">
        <v>369</v>
      </c>
      <c r="F4483" s="27" t="s">
        <v>52</v>
      </c>
      <c r="G4483" s="30">
        <v>192.5</v>
      </c>
      <c r="H4483" s="31" t="s">
        <v>70</v>
      </c>
      <c r="I4483" s="32">
        <v>192.5</v>
      </c>
      <c r="J4483" s="32">
        <v>192.5</v>
      </c>
      <c r="K4483" s="33"/>
      <c r="L4483" s="33" t="s">
        <v>53</v>
      </c>
      <c r="M4483" s="20" t="s">
        <v>53</v>
      </c>
      <c r="O4483" s="2" t="s">
        <v>53</v>
      </c>
      <c r="P4483" s="2" t="s">
        <v>53</v>
      </c>
    </row>
    <row r="4484" spans="1:16" x14ac:dyDescent="0.15">
      <c r="A4484" s="26" t="s">
        <v>6347</v>
      </c>
      <c r="B4484" s="27" t="s">
        <v>6358</v>
      </c>
      <c r="C4484" s="28" t="s">
        <v>6359</v>
      </c>
      <c r="D4484" s="28" t="s">
        <v>57</v>
      </c>
      <c r="E4484" s="29" t="s">
        <v>65</v>
      </c>
      <c r="F4484" s="27" t="s">
        <v>62</v>
      </c>
      <c r="G4484" s="30">
        <v>211.7</v>
      </c>
      <c r="H4484" s="31" t="s">
        <v>52</v>
      </c>
      <c r="I4484" s="32">
        <v>211.7</v>
      </c>
      <c r="J4484" s="32">
        <v>211.7</v>
      </c>
      <c r="K4484" s="33"/>
      <c r="L4484" s="33" t="s">
        <v>53</v>
      </c>
      <c r="M4484" s="20" t="s">
        <v>53</v>
      </c>
      <c r="O4484" s="2" t="s">
        <v>53</v>
      </c>
      <c r="P4484" s="2" t="s">
        <v>53</v>
      </c>
    </row>
    <row r="4485" spans="1:16" x14ac:dyDescent="0.15">
      <c r="A4485" s="26" t="s">
        <v>6347</v>
      </c>
      <c r="B4485" s="27" t="s">
        <v>6358</v>
      </c>
      <c r="C4485" s="28" t="s">
        <v>6359</v>
      </c>
      <c r="D4485" s="28" t="s">
        <v>57</v>
      </c>
      <c r="E4485" s="29" t="s">
        <v>369</v>
      </c>
      <c r="F4485" s="27" t="s">
        <v>52</v>
      </c>
      <c r="G4485" s="30">
        <v>221.5</v>
      </c>
      <c r="H4485" s="31" t="s">
        <v>70</v>
      </c>
      <c r="I4485" s="32">
        <v>221.5</v>
      </c>
      <c r="J4485" s="32">
        <v>221.5</v>
      </c>
      <c r="K4485" s="33"/>
      <c r="L4485" s="33" t="s">
        <v>53</v>
      </c>
      <c r="M4485" s="20" t="s">
        <v>53</v>
      </c>
      <c r="O4485" s="2" t="s">
        <v>53</v>
      </c>
      <c r="P4485" s="2" t="s">
        <v>53</v>
      </c>
    </row>
    <row r="4486" spans="1:16" x14ac:dyDescent="0.15">
      <c r="A4486" s="26" t="s">
        <v>6347</v>
      </c>
      <c r="B4486" s="27" t="s">
        <v>6360</v>
      </c>
      <c r="C4486" s="28" t="s">
        <v>6361</v>
      </c>
      <c r="D4486" s="28" t="s">
        <v>57</v>
      </c>
      <c r="E4486" s="29" t="s">
        <v>926</v>
      </c>
      <c r="F4486" s="27" t="s">
        <v>62</v>
      </c>
      <c r="G4486" s="30">
        <v>259.89999999999998</v>
      </c>
      <c r="H4486" s="31" t="s">
        <v>52</v>
      </c>
      <c r="I4486" s="32">
        <v>259.89999999999998</v>
      </c>
      <c r="J4486" s="32">
        <v>259.89999999999998</v>
      </c>
      <c r="K4486" s="33"/>
      <c r="L4486" s="33" t="s">
        <v>53</v>
      </c>
      <c r="M4486" s="20" t="s">
        <v>53</v>
      </c>
      <c r="O4486" s="2" t="s">
        <v>53</v>
      </c>
      <c r="P4486" s="2" t="s">
        <v>53</v>
      </c>
    </row>
    <row r="4487" spans="1:16" x14ac:dyDescent="0.15">
      <c r="A4487" s="26" t="s">
        <v>6347</v>
      </c>
      <c r="B4487" s="27" t="s">
        <v>6362</v>
      </c>
      <c r="C4487" s="28" t="s">
        <v>6363</v>
      </c>
      <c r="D4487" s="28" t="s">
        <v>57</v>
      </c>
      <c r="E4487" s="29" t="s">
        <v>65</v>
      </c>
      <c r="F4487" s="27" t="s">
        <v>62</v>
      </c>
      <c r="G4487" s="30">
        <v>202.3</v>
      </c>
      <c r="H4487" s="31" t="s">
        <v>52</v>
      </c>
      <c r="I4487" s="32">
        <v>202.3</v>
      </c>
      <c r="J4487" s="32">
        <v>202.3</v>
      </c>
      <c r="K4487" s="33"/>
      <c r="L4487" s="33" t="s">
        <v>53</v>
      </c>
      <c r="M4487" s="20" t="s">
        <v>53</v>
      </c>
      <c r="O4487" s="2" t="s">
        <v>53</v>
      </c>
      <c r="P4487" s="2" t="s">
        <v>53</v>
      </c>
    </row>
    <row r="4488" spans="1:16" x14ac:dyDescent="0.15">
      <c r="A4488" s="26" t="s">
        <v>6347</v>
      </c>
      <c r="B4488" s="27" t="s">
        <v>6362</v>
      </c>
      <c r="C4488" s="28" t="s">
        <v>6363</v>
      </c>
      <c r="D4488" s="28" t="s">
        <v>57</v>
      </c>
      <c r="E4488" s="29" t="s">
        <v>622</v>
      </c>
      <c r="F4488" s="27" t="s">
        <v>62</v>
      </c>
      <c r="G4488" s="30">
        <v>211.7</v>
      </c>
      <c r="H4488" s="31" t="s">
        <v>52</v>
      </c>
      <c r="I4488" s="32">
        <v>211.7</v>
      </c>
      <c r="J4488" s="32">
        <v>211.7</v>
      </c>
      <c r="K4488" s="33"/>
      <c r="L4488" s="33" t="s">
        <v>53</v>
      </c>
      <c r="M4488" s="20" t="s">
        <v>53</v>
      </c>
      <c r="O4488" s="2" t="s">
        <v>53</v>
      </c>
      <c r="P4488" s="2" t="s">
        <v>53</v>
      </c>
    </row>
    <row r="4489" spans="1:16" x14ac:dyDescent="0.15">
      <c r="A4489" s="26" t="s">
        <v>6347</v>
      </c>
      <c r="B4489" s="27" t="s">
        <v>6362</v>
      </c>
      <c r="C4489" s="28" t="s">
        <v>6363</v>
      </c>
      <c r="D4489" s="28" t="s">
        <v>57</v>
      </c>
      <c r="E4489" s="29" t="s">
        <v>622</v>
      </c>
      <c r="F4489" s="27" t="s">
        <v>52</v>
      </c>
      <c r="G4489" s="30">
        <v>211.7</v>
      </c>
      <c r="H4489" s="31" t="s">
        <v>70</v>
      </c>
      <c r="I4489" s="32">
        <v>211.7</v>
      </c>
      <c r="J4489" s="32">
        <v>211.7</v>
      </c>
      <c r="K4489" s="33"/>
      <c r="L4489" s="33" t="s">
        <v>53</v>
      </c>
      <c r="M4489" s="20" t="s">
        <v>53</v>
      </c>
      <c r="O4489" s="2" t="s">
        <v>53</v>
      </c>
      <c r="P4489" s="2" t="s">
        <v>53</v>
      </c>
    </row>
    <row r="4490" spans="1:16" x14ac:dyDescent="0.15">
      <c r="A4490" s="26" t="s">
        <v>6347</v>
      </c>
      <c r="B4490" s="27" t="s">
        <v>6364</v>
      </c>
      <c r="C4490" s="28" t="s">
        <v>6365</v>
      </c>
      <c r="D4490" s="28" t="s">
        <v>57</v>
      </c>
      <c r="E4490" s="29" t="s">
        <v>1610</v>
      </c>
      <c r="F4490" s="27" t="s">
        <v>62</v>
      </c>
      <c r="G4490" s="30">
        <v>236.4</v>
      </c>
      <c r="H4490" s="31" t="s">
        <v>52</v>
      </c>
      <c r="I4490" s="32">
        <v>236.4</v>
      </c>
      <c r="J4490" s="32">
        <v>236.4</v>
      </c>
      <c r="K4490" s="33"/>
      <c r="L4490" s="33" t="s">
        <v>53</v>
      </c>
      <c r="M4490" s="20" t="s">
        <v>53</v>
      </c>
      <c r="O4490" s="2" t="s">
        <v>53</v>
      </c>
      <c r="P4490" s="2" t="s">
        <v>53</v>
      </c>
    </row>
    <row r="4491" spans="1:16" x14ac:dyDescent="0.15">
      <c r="A4491" s="26" t="s">
        <v>6347</v>
      </c>
      <c r="B4491" s="27" t="s">
        <v>6364</v>
      </c>
      <c r="C4491" s="28" t="s">
        <v>6365</v>
      </c>
      <c r="D4491" s="28" t="s">
        <v>57</v>
      </c>
      <c r="E4491" s="29" t="s">
        <v>3323</v>
      </c>
      <c r="F4491" s="27" t="s">
        <v>152</v>
      </c>
      <c r="G4491" s="30">
        <v>246.2</v>
      </c>
      <c r="H4491" s="31" t="s">
        <v>160</v>
      </c>
      <c r="I4491" s="32">
        <v>246.2</v>
      </c>
      <c r="J4491" s="32">
        <v>246.2</v>
      </c>
      <c r="K4491" s="33"/>
      <c r="L4491" s="33" t="s">
        <v>53</v>
      </c>
      <c r="M4491" s="20" t="s">
        <v>53</v>
      </c>
      <c r="O4491" s="2" t="s">
        <v>53</v>
      </c>
      <c r="P4491" s="2" t="s">
        <v>53</v>
      </c>
    </row>
    <row r="4492" spans="1:16" x14ac:dyDescent="0.15">
      <c r="A4492" s="26" t="s">
        <v>6347</v>
      </c>
      <c r="B4492" s="27" t="s">
        <v>6366</v>
      </c>
      <c r="C4492" s="28" t="s">
        <v>6367</v>
      </c>
      <c r="D4492" s="28" t="s">
        <v>57</v>
      </c>
      <c r="E4492" s="29" t="s">
        <v>1610</v>
      </c>
      <c r="F4492" s="27" t="s">
        <v>62</v>
      </c>
      <c r="G4492" s="30">
        <v>163.5</v>
      </c>
      <c r="H4492" s="31" t="s">
        <v>52</v>
      </c>
      <c r="I4492" s="32">
        <v>163.5</v>
      </c>
      <c r="J4492" s="32">
        <v>163.5</v>
      </c>
      <c r="K4492" s="33"/>
      <c r="L4492" s="33" t="s">
        <v>53</v>
      </c>
      <c r="M4492" s="20" t="s">
        <v>53</v>
      </c>
      <c r="O4492" s="2" t="s">
        <v>53</v>
      </c>
      <c r="P4492" s="2" t="s">
        <v>53</v>
      </c>
    </row>
    <row r="4493" spans="1:16" x14ac:dyDescent="0.15">
      <c r="A4493" s="26" t="s">
        <v>6347</v>
      </c>
      <c r="B4493" s="27" t="s">
        <v>6366</v>
      </c>
      <c r="C4493" s="28" t="s">
        <v>6367</v>
      </c>
      <c r="D4493" s="28" t="s">
        <v>57</v>
      </c>
      <c r="E4493" s="29" t="s">
        <v>3323</v>
      </c>
      <c r="F4493" s="27" t="s">
        <v>152</v>
      </c>
      <c r="G4493" s="30">
        <v>163.5</v>
      </c>
      <c r="H4493" s="31" t="s">
        <v>160</v>
      </c>
      <c r="I4493" s="32">
        <v>163.5</v>
      </c>
      <c r="J4493" s="32">
        <v>163.5</v>
      </c>
      <c r="K4493" s="33"/>
      <c r="L4493" s="33" t="s">
        <v>53</v>
      </c>
      <c r="M4493" s="20" t="s">
        <v>53</v>
      </c>
      <c r="O4493" s="2" t="s">
        <v>53</v>
      </c>
      <c r="P4493" s="2" t="s">
        <v>53</v>
      </c>
    </row>
    <row r="4494" spans="1:16" x14ac:dyDescent="0.15">
      <c r="A4494" s="26" t="s">
        <v>6347</v>
      </c>
      <c r="B4494" s="27" t="s">
        <v>6368</v>
      </c>
      <c r="C4494" s="28" t="s">
        <v>6369</v>
      </c>
      <c r="D4494" s="28" t="s">
        <v>57</v>
      </c>
      <c r="E4494" s="29" t="s">
        <v>111</v>
      </c>
      <c r="F4494" s="27" t="s">
        <v>62</v>
      </c>
      <c r="G4494" s="30">
        <v>269.7</v>
      </c>
      <c r="H4494" s="31" t="s">
        <v>52</v>
      </c>
      <c r="I4494" s="32">
        <v>269.7</v>
      </c>
      <c r="J4494" s="32">
        <v>269.7</v>
      </c>
      <c r="K4494" s="33"/>
      <c r="L4494" s="33" t="s">
        <v>53</v>
      </c>
      <c r="M4494" s="20" t="s">
        <v>53</v>
      </c>
      <c r="O4494" s="2" t="s">
        <v>53</v>
      </c>
      <c r="P4494" s="2" t="s">
        <v>53</v>
      </c>
    </row>
    <row r="4495" spans="1:16" x14ac:dyDescent="0.15">
      <c r="A4495" s="26" t="s">
        <v>6347</v>
      </c>
      <c r="B4495" s="27" t="s">
        <v>6370</v>
      </c>
      <c r="C4495" s="28" t="s">
        <v>6371</v>
      </c>
      <c r="D4495" s="28" t="s">
        <v>57</v>
      </c>
      <c r="E4495" s="29" t="s">
        <v>1610</v>
      </c>
      <c r="F4495" s="27" t="s">
        <v>62</v>
      </c>
      <c r="G4495" s="30">
        <v>279.5</v>
      </c>
      <c r="H4495" s="31" t="s">
        <v>52</v>
      </c>
      <c r="I4495" s="32">
        <v>279.5</v>
      </c>
      <c r="J4495" s="32">
        <v>279.5</v>
      </c>
      <c r="K4495" s="33"/>
      <c r="L4495" s="33" t="s">
        <v>53</v>
      </c>
      <c r="M4495" s="20" t="s">
        <v>53</v>
      </c>
      <c r="O4495" s="2" t="s">
        <v>53</v>
      </c>
      <c r="P4495" s="2" t="s">
        <v>53</v>
      </c>
    </row>
    <row r="4496" spans="1:16" x14ac:dyDescent="0.15">
      <c r="A4496" s="26" t="s">
        <v>6347</v>
      </c>
      <c r="B4496" s="27" t="s">
        <v>6370</v>
      </c>
      <c r="C4496" s="28" t="s">
        <v>6371</v>
      </c>
      <c r="D4496" s="28" t="s">
        <v>57</v>
      </c>
      <c r="E4496" s="29" t="s">
        <v>3323</v>
      </c>
      <c r="F4496" s="27" t="s">
        <v>152</v>
      </c>
      <c r="G4496" s="30">
        <v>279.5</v>
      </c>
      <c r="H4496" s="31" t="s">
        <v>160</v>
      </c>
      <c r="I4496" s="32">
        <v>279.5</v>
      </c>
      <c r="J4496" s="32">
        <v>279.5</v>
      </c>
      <c r="K4496" s="33"/>
      <c r="L4496" s="33" t="s">
        <v>53</v>
      </c>
      <c r="M4496" s="20" t="s">
        <v>53</v>
      </c>
      <c r="O4496" s="2" t="s">
        <v>53</v>
      </c>
      <c r="P4496" s="2" t="s">
        <v>53</v>
      </c>
    </row>
    <row r="4497" spans="1:16" x14ac:dyDescent="0.15">
      <c r="A4497" s="26" t="s">
        <v>6347</v>
      </c>
      <c r="B4497" s="27" t="s">
        <v>6372</v>
      </c>
      <c r="C4497" s="28" t="s">
        <v>6373</v>
      </c>
      <c r="D4497" s="28" t="s">
        <v>57</v>
      </c>
      <c r="E4497" s="29" t="s">
        <v>65</v>
      </c>
      <c r="F4497" s="27" t="s">
        <v>62</v>
      </c>
      <c r="G4497" s="30">
        <v>113.3</v>
      </c>
      <c r="H4497" s="31" t="s">
        <v>52</v>
      </c>
      <c r="I4497" s="32">
        <v>113.3</v>
      </c>
      <c r="J4497" s="32">
        <v>113.3</v>
      </c>
      <c r="K4497" s="33"/>
      <c r="L4497" s="33" t="s">
        <v>53</v>
      </c>
      <c r="M4497" s="20" t="s">
        <v>53</v>
      </c>
      <c r="O4497" s="2" t="s">
        <v>53</v>
      </c>
      <c r="P4497" s="2" t="s">
        <v>53</v>
      </c>
    </row>
    <row r="4498" spans="1:16" x14ac:dyDescent="0.15">
      <c r="A4498" s="26" t="s">
        <v>6347</v>
      </c>
      <c r="B4498" s="27" t="s">
        <v>6374</v>
      </c>
      <c r="C4498" s="28" t="s">
        <v>6375</v>
      </c>
      <c r="D4498" s="28" t="s">
        <v>57</v>
      </c>
      <c r="E4498" s="29" t="s">
        <v>65</v>
      </c>
      <c r="F4498" s="27" t="s">
        <v>58</v>
      </c>
      <c r="G4498" s="30">
        <v>110.55</v>
      </c>
      <c r="H4498" s="31" t="s">
        <v>52</v>
      </c>
      <c r="I4498" s="32">
        <v>110.55</v>
      </c>
      <c r="J4498" s="32">
        <v>110.55</v>
      </c>
      <c r="K4498" s="33"/>
      <c r="L4498" s="33" t="s">
        <v>53</v>
      </c>
      <c r="M4498" s="20" t="s">
        <v>53</v>
      </c>
      <c r="O4498" s="2" t="s">
        <v>53</v>
      </c>
      <c r="P4498" s="2" t="s">
        <v>53</v>
      </c>
    </row>
    <row r="4499" spans="1:16" x14ac:dyDescent="0.15">
      <c r="A4499" s="26" t="s">
        <v>6347</v>
      </c>
      <c r="B4499" s="27" t="s">
        <v>6374</v>
      </c>
      <c r="C4499" s="28" t="s">
        <v>6375</v>
      </c>
      <c r="D4499" s="28" t="s">
        <v>57</v>
      </c>
      <c r="E4499" s="29" t="s">
        <v>622</v>
      </c>
      <c r="F4499" s="27" t="s">
        <v>58</v>
      </c>
      <c r="G4499" s="30">
        <v>117.6</v>
      </c>
      <c r="H4499" s="31" t="s">
        <v>52</v>
      </c>
      <c r="I4499" s="32">
        <v>117.6</v>
      </c>
      <c r="J4499" s="32">
        <v>117.6</v>
      </c>
      <c r="K4499" s="33"/>
      <c r="L4499" s="33" t="s">
        <v>53</v>
      </c>
      <c r="M4499" s="20" t="s">
        <v>53</v>
      </c>
      <c r="O4499" s="2" t="s">
        <v>53</v>
      </c>
      <c r="P4499" s="2" t="s">
        <v>53</v>
      </c>
    </row>
    <row r="4500" spans="1:16" x14ac:dyDescent="0.15">
      <c r="A4500" s="26" t="s">
        <v>6347</v>
      </c>
      <c r="B4500" s="27" t="s">
        <v>6376</v>
      </c>
      <c r="C4500" s="28" t="s">
        <v>6377</v>
      </c>
      <c r="D4500" s="28" t="s">
        <v>57</v>
      </c>
      <c r="E4500" s="29" t="s">
        <v>65</v>
      </c>
      <c r="F4500" s="27" t="s">
        <v>58</v>
      </c>
      <c r="G4500" s="30">
        <v>86.65</v>
      </c>
      <c r="H4500" s="31" t="s">
        <v>52</v>
      </c>
      <c r="I4500" s="32">
        <v>86.65</v>
      </c>
      <c r="J4500" s="32">
        <v>86.65</v>
      </c>
      <c r="K4500" s="33"/>
      <c r="L4500" s="33" t="s">
        <v>53</v>
      </c>
      <c r="M4500" s="20" t="s">
        <v>53</v>
      </c>
      <c r="O4500" s="2" t="s">
        <v>53</v>
      </c>
      <c r="P4500" s="2" t="s">
        <v>53</v>
      </c>
    </row>
    <row r="4501" spans="1:16" x14ac:dyDescent="0.15">
      <c r="A4501" s="26" t="s">
        <v>6347</v>
      </c>
      <c r="B4501" s="27" t="s">
        <v>6376</v>
      </c>
      <c r="C4501" s="28" t="s">
        <v>6377</v>
      </c>
      <c r="D4501" s="28" t="s">
        <v>57</v>
      </c>
      <c r="E4501" s="29" t="s">
        <v>369</v>
      </c>
      <c r="F4501" s="27" t="s">
        <v>58</v>
      </c>
      <c r="G4501" s="30">
        <v>91.35</v>
      </c>
      <c r="H4501" s="31" t="s">
        <v>52</v>
      </c>
      <c r="I4501" s="32">
        <v>91.35</v>
      </c>
      <c r="J4501" s="32">
        <v>91.35</v>
      </c>
      <c r="K4501" s="33"/>
      <c r="L4501" s="33" t="s">
        <v>53</v>
      </c>
      <c r="M4501" s="20" t="s">
        <v>53</v>
      </c>
      <c r="O4501" s="2" t="s">
        <v>53</v>
      </c>
      <c r="P4501" s="2" t="s">
        <v>53</v>
      </c>
    </row>
    <row r="4502" spans="1:16" x14ac:dyDescent="0.15">
      <c r="A4502" s="26" t="s">
        <v>6347</v>
      </c>
      <c r="B4502" s="27" t="s">
        <v>6378</v>
      </c>
      <c r="C4502" s="28" t="s">
        <v>6379</v>
      </c>
      <c r="D4502" s="28" t="s">
        <v>57</v>
      </c>
      <c r="E4502" s="29" t="s">
        <v>65</v>
      </c>
      <c r="F4502" s="27" t="s">
        <v>62</v>
      </c>
      <c r="G4502" s="30">
        <v>173.3</v>
      </c>
      <c r="H4502" s="31" t="s">
        <v>52</v>
      </c>
      <c r="I4502" s="32">
        <v>173.3</v>
      </c>
      <c r="J4502" s="32">
        <v>173.3</v>
      </c>
      <c r="K4502" s="33"/>
      <c r="L4502" s="33" t="s">
        <v>53</v>
      </c>
      <c r="M4502" s="20" t="s">
        <v>53</v>
      </c>
      <c r="O4502" s="2" t="s">
        <v>53</v>
      </c>
      <c r="P4502" s="2" t="s">
        <v>53</v>
      </c>
    </row>
    <row r="4503" spans="1:16" x14ac:dyDescent="0.15">
      <c r="A4503" s="26" t="s">
        <v>6347</v>
      </c>
      <c r="B4503" s="27" t="s">
        <v>6378</v>
      </c>
      <c r="C4503" s="28" t="s">
        <v>6379</v>
      </c>
      <c r="D4503" s="28" t="s">
        <v>57</v>
      </c>
      <c r="E4503" s="29" t="s">
        <v>622</v>
      </c>
      <c r="F4503" s="27" t="s">
        <v>62</v>
      </c>
      <c r="G4503" s="30">
        <v>188.2</v>
      </c>
      <c r="H4503" s="31" t="s">
        <v>52</v>
      </c>
      <c r="I4503" s="32">
        <v>188.2</v>
      </c>
      <c r="J4503" s="32">
        <v>188.2</v>
      </c>
      <c r="K4503" s="33"/>
      <c r="L4503" s="33" t="s">
        <v>53</v>
      </c>
      <c r="M4503" s="20" t="s">
        <v>53</v>
      </c>
      <c r="O4503" s="2" t="s">
        <v>53</v>
      </c>
      <c r="P4503" s="2" t="s">
        <v>53</v>
      </c>
    </row>
    <row r="4504" spans="1:16" x14ac:dyDescent="0.15">
      <c r="A4504" s="26" t="s">
        <v>6347</v>
      </c>
      <c r="B4504" s="27" t="s">
        <v>6380</v>
      </c>
      <c r="C4504" s="28" t="s">
        <v>6381</v>
      </c>
      <c r="D4504" s="28" t="s">
        <v>57</v>
      </c>
      <c r="E4504" s="29" t="s">
        <v>65</v>
      </c>
      <c r="F4504" s="27" t="s">
        <v>62</v>
      </c>
      <c r="G4504" s="30">
        <v>140.35</v>
      </c>
      <c r="H4504" s="31" t="s">
        <v>52</v>
      </c>
      <c r="I4504" s="32">
        <v>140.35</v>
      </c>
      <c r="J4504" s="32">
        <v>140.35</v>
      </c>
      <c r="K4504" s="33"/>
      <c r="L4504" s="33" t="s">
        <v>53</v>
      </c>
      <c r="M4504" s="20" t="s">
        <v>53</v>
      </c>
      <c r="O4504" s="2" t="s">
        <v>53</v>
      </c>
      <c r="P4504" s="2" t="s">
        <v>53</v>
      </c>
    </row>
    <row r="4505" spans="1:16" x14ac:dyDescent="0.15">
      <c r="A4505" s="26" t="s">
        <v>6347</v>
      </c>
      <c r="B4505" s="27" t="s">
        <v>6380</v>
      </c>
      <c r="C4505" s="28" t="s">
        <v>6381</v>
      </c>
      <c r="D4505" s="28" t="s">
        <v>57</v>
      </c>
      <c r="E4505" s="29" t="s">
        <v>59</v>
      </c>
      <c r="F4505" s="27" t="s">
        <v>62</v>
      </c>
      <c r="G4505" s="30">
        <v>154.1</v>
      </c>
      <c r="H4505" s="31" t="s">
        <v>52</v>
      </c>
      <c r="I4505" s="32">
        <v>154.1</v>
      </c>
      <c r="J4505" s="32">
        <v>154.1</v>
      </c>
      <c r="K4505" s="33"/>
      <c r="L4505" s="33" t="s">
        <v>53</v>
      </c>
      <c r="M4505" s="20" t="s">
        <v>53</v>
      </c>
      <c r="O4505" s="2" t="s">
        <v>53</v>
      </c>
      <c r="P4505" s="2" t="s">
        <v>53</v>
      </c>
    </row>
    <row r="4506" spans="1:16" x14ac:dyDescent="0.15">
      <c r="A4506" s="26" t="s">
        <v>6347</v>
      </c>
      <c r="B4506" s="27" t="s">
        <v>6382</v>
      </c>
      <c r="C4506" s="28" t="s">
        <v>6383</v>
      </c>
      <c r="D4506" s="28" t="s">
        <v>57</v>
      </c>
      <c r="E4506" s="29" t="s">
        <v>65</v>
      </c>
      <c r="F4506" s="27" t="s">
        <v>51</v>
      </c>
      <c r="G4506" s="30">
        <v>67.05</v>
      </c>
      <c r="H4506" s="31" t="s">
        <v>52</v>
      </c>
      <c r="I4506" s="32">
        <v>67.05</v>
      </c>
      <c r="J4506" s="32">
        <v>67.05</v>
      </c>
      <c r="K4506" s="33"/>
      <c r="L4506" s="33" t="s">
        <v>53</v>
      </c>
      <c r="M4506" s="20" t="s">
        <v>53</v>
      </c>
      <c r="O4506" s="2" t="s">
        <v>53</v>
      </c>
      <c r="P4506" s="2" t="s">
        <v>53</v>
      </c>
    </row>
    <row r="4507" spans="1:16" x14ac:dyDescent="0.15">
      <c r="A4507" s="26" t="s">
        <v>6347</v>
      </c>
      <c r="B4507" s="27" t="s">
        <v>6382</v>
      </c>
      <c r="C4507" s="28" t="s">
        <v>6383</v>
      </c>
      <c r="D4507" s="28" t="s">
        <v>57</v>
      </c>
      <c r="E4507" s="29" t="s">
        <v>65</v>
      </c>
      <c r="F4507" s="27" t="s">
        <v>191</v>
      </c>
      <c r="G4507" s="30">
        <v>67.05</v>
      </c>
      <c r="H4507" s="31" t="s">
        <v>62</v>
      </c>
      <c r="I4507" s="32">
        <v>67.05</v>
      </c>
      <c r="J4507" s="32">
        <v>67.05</v>
      </c>
      <c r="K4507" s="33"/>
      <c r="L4507" s="33" t="s">
        <v>53</v>
      </c>
      <c r="M4507" s="20" t="s">
        <v>53</v>
      </c>
      <c r="O4507" s="2" t="s">
        <v>53</v>
      </c>
      <c r="P4507" s="2" t="s">
        <v>53</v>
      </c>
    </row>
    <row r="4508" spans="1:16" x14ac:dyDescent="0.15">
      <c r="A4508" s="26" t="s">
        <v>6347</v>
      </c>
      <c r="B4508" s="27" t="s">
        <v>6382</v>
      </c>
      <c r="C4508" s="28" t="s">
        <v>6383</v>
      </c>
      <c r="D4508" s="28" t="s">
        <v>57</v>
      </c>
      <c r="E4508" s="29" t="s">
        <v>65</v>
      </c>
      <c r="F4508" s="27" t="s">
        <v>191</v>
      </c>
      <c r="G4508" s="30">
        <v>67.05</v>
      </c>
      <c r="H4508" s="31" t="s">
        <v>52</v>
      </c>
      <c r="I4508" s="32">
        <v>67.05</v>
      </c>
      <c r="J4508" s="32">
        <v>67.05</v>
      </c>
      <c r="K4508" s="33"/>
      <c r="L4508" s="33" t="s">
        <v>53</v>
      </c>
      <c r="M4508" s="20" t="s">
        <v>53</v>
      </c>
      <c r="O4508" s="2" t="s">
        <v>53</v>
      </c>
      <c r="P4508" s="2" t="s">
        <v>53</v>
      </c>
    </row>
    <row r="4509" spans="1:16" x14ac:dyDescent="0.15">
      <c r="A4509" s="26" t="s">
        <v>6347</v>
      </c>
      <c r="B4509" s="27" t="s">
        <v>6382</v>
      </c>
      <c r="C4509" s="28" t="s">
        <v>6383</v>
      </c>
      <c r="D4509" s="28" t="s">
        <v>57</v>
      </c>
      <c r="E4509" s="29" t="s">
        <v>622</v>
      </c>
      <c r="F4509" s="27" t="s">
        <v>51</v>
      </c>
      <c r="G4509" s="30">
        <v>76.849999999999994</v>
      </c>
      <c r="H4509" s="31" t="s">
        <v>52</v>
      </c>
      <c r="I4509" s="32">
        <v>76.849999999999994</v>
      </c>
      <c r="J4509" s="32">
        <v>76.849999999999994</v>
      </c>
      <c r="K4509" s="33"/>
      <c r="L4509" s="33" t="s">
        <v>53</v>
      </c>
      <c r="M4509" s="20" t="s">
        <v>53</v>
      </c>
      <c r="O4509" s="2" t="s">
        <v>53</v>
      </c>
      <c r="P4509" s="2" t="s">
        <v>53</v>
      </c>
    </row>
    <row r="4510" spans="1:16" x14ac:dyDescent="0.15">
      <c r="A4510" s="26" t="s">
        <v>6347</v>
      </c>
      <c r="B4510" s="27" t="s">
        <v>6384</v>
      </c>
      <c r="C4510" s="28" t="s">
        <v>6385</v>
      </c>
      <c r="D4510" s="28" t="s">
        <v>57</v>
      </c>
      <c r="E4510" s="29" t="s">
        <v>1063</v>
      </c>
      <c r="F4510" s="27" t="s">
        <v>58</v>
      </c>
      <c r="G4510" s="30">
        <v>183.1</v>
      </c>
      <c r="H4510" s="31" t="s">
        <v>52</v>
      </c>
      <c r="I4510" s="32">
        <v>183.1</v>
      </c>
      <c r="J4510" s="32">
        <v>183.1</v>
      </c>
      <c r="K4510" s="33"/>
      <c r="L4510" s="33" t="s">
        <v>53</v>
      </c>
      <c r="M4510" s="20" t="s">
        <v>53</v>
      </c>
      <c r="O4510" s="2" t="s">
        <v>53</v>
      </c>
      <c r="P4510" s="2" t="s">
        <v>53</v>
      </c>
    </row>
    <row r="4511" spans="1:16" x14ac:dyDescent="0.15">
      <c r="A4511" s="26" t="s">
        <v>6347</v>
      </c>
      <c r="B4511" s="27" t="s">
        <v>6386</v>
      </c>
      <c r="C4511" s="28" t="s">
        <v>6387</v>
      </c>
      <c r="D4511" s="28" t="s">
        <v>57</v>
      </c>
      <c r="E4511" s="29" t="s">
        <v>298</v>
      </c>
      <c r="F4511" s="27" t="s">
        <v>62</v>
      </c>
      <c r="G4511" s="30">
        <v>120.75</v>
      </c>
      <c r="H4511" s="31" t="s">
        <v>52</v>
      </c>
      <c r="I4511" s="32">
        <v>120.75</v>
      </c>
      <c r="J4511" s="32">
        <v>120.75</v>
      </c>
      <c r="K4511" s="33"/>
      <c r="L4511" s="33" t="s">
        <v>53</v>
      </c>
      <c r="M4511" s="20" t="s">
        <v>53</v>
      </c>
      <c r="O4511" s="2" t="s">
        <v>53</v>
      </c>
      <c r="P4511" s="2" t="s">
        <v>53</v>
      </c>
    </row>
    <row r="4512" spans="1:16" x14ac:dyDescent="0.15">
      <c r="A4512" s="26" t="s">
        <v>6347</v>
      </c>
      <c r="B4512" s="27" t="s">
        <v>6388</v>
      </c>
      <c r="C4512" s="28" t="s">
        <v>6389</v>
      </c>
      <c r="D4512" s="28" t="s">
        <v>57</v>
      </c>
      <c r="E4512" s="29" t="s">
        <v>65</v>
      </c>
      <c r="F4512" s="27" t="s">
        <v>62</v>
      </c>
      <c r="G4512" s="30">
        <v>125.05</v>
      </c>
      <c r="H4512" s="31" t="s">
        <v>52</v>
      </c>
      <c r="I4512" s="32">
        <v>125.05</v>
      </c>
      <c r="J4512" s="32">
        <v>125.05</v>
      </c>
      <c r="K4512" s="33"/>
      <c r="L4512" s="33" t="s">
        <v>53</v>
      </c>
      <c r="M4512" s="20" t="s">
        <v>53</v>
      </c>
      <c r="O4512" s="2" t="s">
        <v>53</v>
      </c>
      <c r="P4512" s="2" t="s">
        <v>53</v>
      </c>
    </row>
    <row r="4513" spans="1:16" x14ac:dyDescent="0.15">
      <c r="A4513" s="26" t="s">
        <v>6347</v>
      </c>
      <c r="B4513" s="27" t="s">
        <v>6388</v>
      </c>
      <c r="C4513" s="28" t="s">
        <v>6389</v>
      </c>
      <c r="D4513" s="28" t="s">
        <v>57</v>
      </c>
      <c r="E4513" s="29" t="s">
        <v>65</v>
      </c>
      <c r="F4513" s="27" t="s">
        <v>62</v>
      </c>
      <c r="G4513" s="30">
        <v>125.05</v>
      </c>
      <c r="H4513" s="31" t="s">
        <v>52</v>
      </c>
      <c r="I4513" s="32">
        <v>125.05</v>
      </c>
      <c r="J4513" s="32">
        <v>125.05</v>
      </c>
      <c r="K4513" s="33"/>
      <c r="L4513" s="33" t="s">
        <v>53</v>
      </c>
      <c r="M4513" s="20" t="s">
        <v>53</v>
      </c>
      <c r="O4513" s="2" t="s">
        <v>53</v>
      </c>
      <c r="P4513" s="2" t="s">
        <v>53</v>
      </c>
    </row>
    <row r="4514" spans="1:16" x14ac:dyDescent="0.15">
      <c r="A4514" s="26" t="s">
        <v>6347</v>
      </c>
      <c r="B4514" s="27" t="s">
        <v>6388</v>
      </c>
      <c r="C4514" s="28" t="s">
        <v>6389</v>
      </c>
      <c r="D4514" s="28" t="s">
        <v>57</v>
      </c>
      <c r="E4514" s="29" t="s">
        <v>369</v>
      </c>
      <c r="F4514" s="27" t="s">
        <v>62</v>
      </c>
      <c r="G4514" s="30">
        <v>134.85</v>
      </c>
      <c r="H4514" s="31" t="s">
        <v>52</v>
      </c>
      <c r="I4514" s="32">
        <v>134.85</v>
      </c>
      <c r="J4514" s="32">
        <v>134.85</v>
      </c>
      <c r="K4514" s="33"/>
      <c r="L4514" s="33" t="s">
        <v>53</v>
      </c>
      <c r="M4514" s="20" t="s">
        <v>53</v>
      </c>
      <c r="O4514" s="2" t="s">
        <v>53</v>
      </c>
      <c r="P4514" s="2" t="s">
        <v>53</v>
      </c>
    </row>
    <row r="4515" spans="1:16" x14ac:dyDescent="0.15">
      <c r="A4515" s="26" t="s">
        <v>6347</v>
      </c>
      <c r="B4515" s="27" t="s">
        <v>6388</v>
      </c>
      <c r="C4515" s="28" t="s">
        <v>6389</v>
      </c>
      <c r="D4515" s="28" t="s">
        <v>57</v>
      </c>
      <c r="E4515" s="29" t="s">
        <v>369</v>
      </c>
      <c r="F4515" s="27" t="s">
        <v>62</v>
      </c>
      <c r="G4515" s="30">
        <v>134.85</v>
      </c>
      <c r="H4515" s="31" t="s">
        <v>52</v>
      </c>
      <c r="I4515" s="32">
        <v>134.85</v>
      </c>
      <c r="J4515" s="32">
        <v>134.85</v>
      </c>
      <c r="K4515" s="33"/>
      <c r="L4515" s="33" t="s">
        <v>53</v>
      </c>
      <c r="M4515" s="20" t="s">
        <v>53</v>
      </c>
      <c r="O4515" s="2" t="s">
        <v>53</v>
      </c>
      <c r="P4515" s="2" t="s">
        <v>53</v>
      </c>
    </row>
    <row r="4516" spans="1:16" x14ac:dyDescent="0.15">
      <c r="A4516" s="26" t="s">
        <v>6347</v>
      </c>
      <c r="B4516" s="27" t="s">
        <v>6390</v>
      </c>
      <c r="C4516" s="28" t="s">
        <v>6391</v>
      </c>
      <c r="D4516" s="28" t="s">
        <v>57</v>
      </c>
      <c r="E4516" s="29" t="s">
        <v>65</v>
      </c>
      <c r="F4516" s="27" t="s">
        <v>62</v>
      </c>
      <c r="G4516" s="30">
        <v>115.25</v>
      </c>
      <c r="H4516" s="31" t="s">
        <v>52</v>
      </c>
      <c r="I4516" s="32">
        <v>115.25</v>
      </c>
      <c r="J4516" s="32">
        <v>115.25</v>
      </c>
      <c r="K4516" s="33"/>
      <c r="L4516" s="33" t="s">
        <v>53</v>
      </c>
      <c r="M4516" s="20" t="s">
        <v>53</v>
      </c>
      <c r="O4516" s="2" t="s">
        <v>53</v>
      </c>
      <c r="P4516" s="2" t="s">
        <v>53</v>
      </c>
    </row>
    <row r="4517" spans="1:16" x14ac:dyDescent="0.15">
      <c r="A4517" s="26" t="s">
        <v>6347</v>
      </c>
      <c r="B4517" s="27" t="s">
        <v>6390</v>
      </c>
      <c r="C4517" s="28" t="s">
        <v>6391</v>
      </c>
      <c r="D4517" s="28" t="s">
        <v>57</v>
      </c>
      <c r="E4517" s="29" t="s">
        <v>65</v>
      </c>
      <c r="F4517" s="27" t="s">
        <v>62</v>
      </c>
      <c r="G4517" s="30">
        <v>115.25</v>
      </c>
      <c r="H4517" s="31" t="s">
        <v>52</v>
      </c>
      <c r="I4517" s="32">
        <v>115.25</v>
      </c>
      <c r="J4517" s="32">
        <v>115.25</v>
      </c>
      <c r="K4517" s="33"/>
      <c r="L4517" s="33" t="s">
        <v>53</v>
      </c>
      <c r="M4517" s="20" t="s">
        <v>53</v>
      </c>
      <c r="O4517" s="2" t="s">
        <v>53</v>
      </c>
      <c r="P4517" s="2" t="s">
        <v>53</v>
      </c>
    </row>
    <row r="4518" spans="1:16" x14ac:dyDescent="0.15">
      <c r="A4518" s="26" t="s">
        <v>6347</v>
      </c>
      <c r="B4518" s="27" t="s">
        <v>6390</v>
      </c>
      <c r="C4518" s="28" t="s">
        <v>6391</v>
      </c>
      <c r="D4518" s="28" t="s">
        <v>57</v>
      </c>
      <c r="E4518" s="29" t="s">
        <v>369</v>
      </c>
      <c r="F4518" s="27" t="s">
        <v>62</v>
      </c>
      <c r="G4518" s="30">
        <v>123.1</v>
      </c>
      <c r="H4518" s="31" t="s">
        <v>52</v>
      </c>
      <c r="I4518" s="32">
        <v>123.1</v>
      </c>
      <c r="J4518" s="32">
        <v>123.1</v>
      </c>
      <c r="K4518" s="33"/>
      <c r="L4518" s="33" t="s">
        <v>53</v>
      </c>
      <c r="M4518" s="20" t="s">
        <v>53</v>
      </c>
      <c r="O4518" s="2" t="s">
        <v>53</v>
      </c>
      <c r="P4518" s="2" t="s">
        <v>53</v>
      </c>
    </row>
    <row r="4519" spans="1:16" x14ac:dyDescent="0.15">
      <c r="A4519" s="26" t="s">
        <v>6347</v>
      </c>
      <c r="B4519" s="27" t="s">
        <v>6390</v>
      </c>
      <c r="C4519" s="28" t="s">
        <v>6391</v>
      </c>
      <c r="D4519" s="28" t="s">
        <v>57</v>
      </c>
      <c r="E4519" s="29" t="s">
        <v>369</v>
      </c>
      <c r="F4519" s="27" t="s">
        <v>62</v>
      </c>
      <c r="G4519" s="30">
        <v>123.1</v>
      </c>
      <c r="H4519" s="31" t="s">
        <v>52</v>
      </c>
      <c r="I4519" s="32">
        <v>123.1</v>
      </c>
      <c r="J4519" s="32">
        <v>123.1</v>
      </c>
      <c r="K4519" s="33"/>
      <c r="L4519" s="33" t="s">
        <v>53</v>
      </c>
      <c r="M4519" s="20" t="s">
        <v>53</v>
      </c>
      <c r="O4519" s="2" t="s">
        <v>53</v>
      </c>
      <c r="P4519" s="2" t="s">
        <v>53</v>
      </c>
    </row>
    <row r="4520" spans="1:16" x14ac:dyDescent="0.15">
      <c r="A4520" s="26" t="s">
        <v>6347</v>
      </c>
      <c r="B4520" s="27" t="s">
        <v>6392</v>
      </c>
      <c r="C4520" s="28" t="s">
        <v>6393</v>
      </c>
      <c r="D4520" s="28" t="s">
        <v>57</v>
      </c>
      <c r="E4520" s="29" t="s">
        <v>65</v>
      </c>
      <c r="F4520" s="27" t="s">
        <v>58</v>
      </c>
      <c r="G4520" s="30">
        <v>115.25</v>
      </c>
      <c r="H4520" s="31" t="s">
        <v>62</v>
      </c>
      <c r="I4520" s="32">
        <v>115.25</v>
      </c>
      <c r="J4520" s="32">
        <v>115.25</v>
      </c>
      <c r="K4520" s="33"/>
      <c r="L4520" s="33" t="s">
        <v>53</v>
      </c>
      <c r="M4520" s="20" t="s">
        <v>53</v>
      </c>
      <c r="O4520" s="2" t="s">
        <v>53</v>
      </c>
      <c r="P4520" s="2" t="s">
        <v>53</v>
      </c>
    </row>
    <row r="4521" spans="1:16" x14ac:dyDescent="0.15">
      <c r="A4521" s="26" t="s">
        <v>6347</v>
      </c>
      <c r="B4521" s="27" t="s">
        <v>6392</v>
      </c>
      <c r="C4521" s="28" t="s">
        <v>6393</v>
      </c>
      <c r="D4521" s="28" t="s">
        <v>57</v>
      </c>
      <c r="E4521" s="29" t="s">
        <v>622</v>
      </c>
      <c r="F4521" s="27" t="s">
        <v>58</v>
      </c>
      <c r="G4521" s="30">
        <v>123.1</v>
      </c>
      <c r="H4521" s="31" t="s">
        <v>62</v>
      </c>
      <c r="I4521" s="32">
        <v>123.1</v>
      </c>
      <c r="J4521" s="32">
        <v>123.1</v>
      </c>
      <c r="K4521" s="33"/>
      <c r="L4521" s="33" t="s">
        <v>53</v>
      </c>
      <c r="M4521" s="20" t="s">
        <v>53</v>
      </c>
      <c r="O4521" s="2" t="s">
        <v>53</v>
      </c>
      <c r="P4521" s="2" t="s">
        <v>53</v>
      </c>
    </row>
    <row r="4522" spans="1:16" x14ac:dyDescent="0.15">
      <c r="A4522" s="26" t="s">
        <v>6347</v>
      </c>
      <c r="B4522" s="27" t="s">
        <v>6394</v>
      </c>
      <c r="C4522" s="28" t="s">
        <v>6395</v>
      </c>
      <c r="D4522" s="28" t="s">
        <v>57</v>
      </c>
      <c r="E4522" s="29" t="s">
        <v>65</v>
      </c>
      <c r="F4522" s="27" t="s">
        <v>58</v>
      </c>
      <c r="G4522" s="30">
        <v>96.05</v>
      </c>
      <c r="H4522" s="31" t="s">
        <v>62</v>
      </c>
      <c r="I4522" s="32">
        <v>96.05</v>
      </c>
      <c r="J4522" s="32">
        <v>96.05</v>
      </c>
      <c r="K4522" s="33"/>
      <c r="L4522" s="33" t="s">
        <v>53</v>
      </c>
      <c r="M4522" s="20" t="s">
        <v>53</v>
      </c>
      <c r="O4522" s="2" t="s">
        <v>53</v>
      </c>
      <c r="P4522" s="2" t="s">
        <v>53</v>
      </c>
    </row>
    <row r="4523" spans="1:16" x14ac:dyDescent="0.15">
      <c r="A4523" s="26" t="s">
        <v>6347</v>
      </c>
      <c r="B4523" s="27" t="s">
        <v>6394</v>
      </c>
      <c r="C4523" s="28" t="s">
        <v>6395</v>
      </c>
      <c r="D4523" s="28" t="s">
        <v>57</v>
      </c>
      <c r="E4523" s="29" t="s">
        <v>369</v>
      </c>
      <c r="F4523" s="27" t="s">
        <v>58</v>
      </c>
      <c r="G4523" s="30">
        <v>101.55</v>
      </c>
      <c r="H4523" s="31" t="s">
        <v>62</v>
      </c>
      <c r="I4523" s="32">
        <v>101.55</v>
      </c>
      <c r="J4523" s="32">
        <v>101.55</v>
      </c>
      <c r="K4523" s="33"/>
      <c r="L4523" s="33" t="s">
        <v>53</v>
      </c>
      <c r="M4523" s="20" t="s">
        <v>53</v>
      </c>
      <c r="O4523" s="2" t="s">
        <v>53</v>
      </c>
      <c r="P4523" s="2" t="s">
        <v>53</v>
      </c>
    </row>
    <row r="4524" spans="1:16" x14ac:dyDescent="0.15">
      <c r="A4524" s="26" t="s">
        <v>6347</v>
      </c>
      <c r="B4524" s="27" t="s">
        <v>6396</v>
      </c>
      <c r="C4524" s="28" t="s">
        <v>6397</v>
      </c>
      <c r="D4524" s="28" t="s">
        <v>57</v>
      </c>
      <c r="E4524" s="29" t="s">
        <v>65</v>
      </c>
      <c r="F4524" s="27" t="s">
        <v>62</v>
      </c>
      <c r="G4524" s="30">
        <v>168.95</v>
      </c>
      <c r="H4524" s="31" t="s">
        <v>52</v>
      </c>
      <c r="I4524" s="32">
        <v>168.95</v>
      </c>
      <c r="J4524" s="32">
        <v>168.95</v>
      </c>
      <c r="K4524" s="33"/>
      <c r="L4524" s="33" t="s">
        <v>53</v>
      </c>
      <c r="M4524" s="20" t="s">
        <v>53</v>
      </c>
      <c r="O4524" s="2" t="s">
        <v>53</v>
      </c>
      <c r="P4524" s="2" t="s">
        <v>53</v>
      </c>
    </row>
    <row r="4525" spans="1:16" x14ac:dyDescent="0.15">
      <c r="A4525" s="26" t="s">
        <v>6347</v>
      </c>
      <c r="B4525" s="27" t="s">
        <v>6396</v>
      </c>
      <c r="C4525" s="28" t="s">
        <v>6397</v>
      </c>
      <c r="D4525" s="28" t="s">
        <v>57</v>
      </c>
      <c r="E4525" s="29" t="s">
        <v>622</v>
      </c>
      <c r="F4525" s="27" t="s">
        <v>62</v>
      </c>
      <c r="G4525" s="30">
        <v>178.75</v>
      </c>
      <c r="H4525" s="31" t="s">
        <v>52</v>
      </c>
      <c r="I4525" s="32">
        <v>178.75</v>
      </c>
      <c r="J4525" s="32">
        <v>178.75</v>
      </c>
      <c r="K4525" s="33"/>
      <c r="L4525" s="33" t="s">
        <v>53</v>
      </c>
      <c r="M4525" s="20" t="s">
        <v>53</v>
      </c>
      <c r="O4525" s="2" t="s">
        <v>53</v>
      </c>
      <c r="P4525" s="2" t="s">
        <v>53</v>
      </c>
    </row>
    <row r="4526" spans="1:16" x14ac:dyDescent="0.15">
      <c r="A4526" s="26" t="s">
        <v>6347</v>
      </c>
      <c r="B4526" s="27" t="s">
        <v>6398</v>
      </c>
      <c r="C4526" s="28" t="s">
        <v>6399</v>
      </c>
      <c r="D4526" s="28" t="s">
        <v>57</v>
      </c>
      <c r="E4526" s="29" t="s">
        <v>139</v>
      </c>
      <c r="F4526" s="27" t="s">
        <v>191</v>
      </c>
      <c r="G4526" s="30">
        <v>28.65</v>
      </c>
      <c r="H4526" s="31" t="s">
        <v>62</v>
      </c>
      <c r="I4526" s="32">
        <v>28.65</v>
      </c>
      <c r="J4526" s="32">
        <v>28.65</v>
      </c>
      <c r="K4526" s="33"/>
      <c r="L4526" s="33" t="s">
        <v>53</v>
      </c>
      <c r="M4526" s="20" t="s">
        <v>53</v>
      </c>
      <c r="O4526" s="2" t="s">
        <v>53</v>
      </c>
      <c r="P4526" s="2" t="s">
        <v>53</v>
      </c>
    </row>
    <row r="4527" spans="1:16" x14ac:dyDescent="0.15">
      <c r="A4527" s="26" t="s">
        <v>6347</v>
      </c>
      <c r="B4527" s="27" t="s">
        <v>6400</v>
      </c>
      <c r="C4527" s="28" t="s">
        <v>6401</v>
      </c>
      <c r="D4527" s="28" t="s">
        <v>57</v>
      </c>
      <c r="E4527" s="29" t="s">
        <v>65</v>
      </c>
      <c r="F4527" s="27" t="s">
        <v>58</v>
      </c>
      <c r="G4527" s="30">
        <v>130.55000000000001</v>
      </c>
      <c r="H4527" s="31" t="s">
        <v>62</v>
      </c>
      <c r="I4527" s="32">
        <v>130.55000000000001</v>
      </c>
      <c r="J4527" s="32">
        <v>130.55000000000001</v>
      </c>
      <c r="K4527" s="33"/>
      <c r="L4527" s="33" t="s">
        <v>53</v>
      </c>
      <c r="M4527" s="20" t="s">
        <v>53</v>
      </c>
      <c r="O4527" s="2" t="s">
        <v>53</v>
      </c>
      <c r="P4527" s="2" t="s">
        <v>53</v>
      </c>
    </row>
    <row r="4528" spans="1:16" x14ac:dyDescent="0.15">
      <c r="A4528" s="26" t="s">
        <v>6347</v>
      </c>
      <c r="B4528" s="27" t="s">
        <v>6400</v>
      </c>
      <c r="C4528" s="28" t="s">
        <v>6401</v>
      </c>
      <c r="D4528" s="28" t="s">
        <v>57</v>
      </c>
      <c r="E4528" s="29" t="s">
        <v>622</v>
      </c>
      <c r="F4528" s="27" t="s">
        <v>58</v>
      </c>
      <c r="G4528" s="30">
        <v>137.6</v>
      </c>
      <c r="H4528" s="31" t="s">
        <v>62</v>
      </c>
      <c r="I4528" s="32">
        <v>137.6</v>
      </c>
      <c r="J4528" s="32">
        <v>137.6</v>
      </c>
      <c r="K4528" s="33"/>
      <c r="L4528" s="33" t="s">
        <v>53</v>
      </c>
      <c r="M4528" s="20" t="s">
        <v>53</v>
      </c>
      <c r="O4528" s="2" t="s">
        <v>53</v>
      </c>
      <c r="P4528" s="2" t="s">
        <v>53</v>
      </c>
    </row>
    <row r="4529" spans="1:16" x14ac:dyDescent="0.15">
      <c r="A4529" s="26" t="s">
        <v>6347</v>
      </c>
      <c r="B4529" s="27" t="s">
        <v>6402</v>
      </c>
      <c r="C4529" s="28" t="s">
        <v>6403</v>
      </c>
      <c r="D4529" s="28" t="s">
        <v>57</v>
      </c>
      <c r="E4529" s="29" t="s">
        <v>65</v>
      </c>
      <c r="F4529" s="27" t="s">
        <v>58</v>
      </c>
      <c r="G4529" s="30">
        <v>183.1</v>
      </c>
      <c r="H4529" s="31" t="s">
        <v>62</v>
      </c>
      <c r="I4529" s="32">
        <v>183.1</v>
      </c>
      <c r="J4529" s="32">
        <v>183.1</v>
      </c>
      <c r="K4529" s="33"/>
      <c r="L4529" s="33" t="s">
        <v>53</v>
      </c>
      <c r="M4529" s="20" t="s">
        <v>53</v>
      </c>
      <c r="O4529" s="2" t="s">
        <v>53</v>
      </c>
      <c r="P4529" s="2" t="s">
        <v>53</v>
      </c>
    </row>
    <row r="4530" spans="1:16" x14ac:dyDescent="0.15">
      <c r="A4530" s="26" t="s">
        <v>6347</v>
      </c>
      <c r="B4530" s="27" t="s">
        <v>6402</v>
      </c>
      <c r="C4530" s="28" t="s">
        <v>6403</v>
      </c>
      <c r="D4530" s="28" t="s">
        <v>57</v>
      </c>
      <c r="E4530" s="29" t="s">
        <v>622</v>
      </c>
      <c r="F4530" s="27" t="s">
        <v>58</v>
      </c>
      <c r="G4530" s="30">
        <v>188.2</v>
      </c>
      <c r="H4530" s="31" t="s">
        <v>62</v>
      </c>
      <c r="I4530" s="32">
        <v>188.2</v>
      </c>
      <c r="J4530" s="32">
        <v>188.2</v>
      </c>
      <c r="K4530" s="33"/>
      <c r="L4530" s="33" t="s">
        <v>53</v>
      </c>
      <c r="M4530" s="20" t="s">
        <v>53</v>
      </c>
      <c r="O4530" s="2" t="s">
        <v>53</v>
      </c>
      <c r="P4530" s="2" t="s">
        <v>53</v>
      </c>
    </row>
    <row r="4531" spans="1:16" x14ac:dyDescent="0.15">
      <c r="A4531" s="26" t="s">
        <v>6347</v>
      </c>
      <c r="B4531" s="27" t="s">
        <v>6404</v>
      </c>
      <c r="C4531" s="28" t="s">
        <v>6405</v>
      </c>
      <c r="D4531" s="28" t="s">
        <v>57</v>
      </c>
      <c r="E4531" s="29" t="s">
        <v>65</v>
      </c>
      <c r="F4531" s="27" t="s">
        <v>62</v>
      </c>
      <c r="G4531" s="30">
        <v>96.05</v>
      </c>
      <c r="H4531" s="31" t="s">
        <v>52</v>
      </c>
      <c r="I4531" s="32">
        <v>96.05</v>
      </c>
      <c r="J4531" s="32">
        <v>96.05</v>
      </c>
      <c r="K4531" s="33"/>
      <c r="L4531" s="33" t="s">
        <v>53</v>
      </c>
      <c r="M4531" s="20" t="s">
        <v>53</v>
      </c>
      <c r="O4531" s="2" t="s">
        <v>53</v>
      </c>
      <c r="P4531" s="2" t="s">
        <v>53</v>
      </c>
    </row>
    <row r="4532" spans="1:16" x14ac:dyDescent="0.15">
      <c r="A4532" s="26" t="s">
        <v>6347</v>
      </c>
      <c r="B4532" s="27" t="s">
        <v>6404</v>
      </c>
      <c r="C4532" s="28" t="s">
        <v>6405</v>
      </c>
      <c r="D4532" s="28" t="s">
        <v>57</v>
      </c>
      <c r="E4532" s="29" t="s">
        <v>622</v>
      </c>
      <c r="F4532" s="27" t="s">
        <v>62</v>
      </c>
      <c r="G4532" s="30">
        <v>101.55</v>
      </c>
      <c r="H4532" s="31" t="s">
        <v>52</v>
      </c>
      <c r="I4532" s="32">
        <v>101.55</v>
      </c>
      <c r="J4532" s="32">
        <v>101.55</v>
      </c>
      <c r="K4532" s="33"/>
      <c r="L4532" s="33" t="s">
        <v>53</v>
      </c>
      <c r="M4532" s="20" t="s">
        <v>53</v>
      </c>
      <c r="O4532" s="2" t="s">
        <v>53</v>
      </c>
      <c r="P4532" s="2" t="s">
        <v>53</v>
      </c>
    </row>
    <row r="4533" spans="1:16" x14ac:dyDescent="0.15">
      <c r="A4533" s="26" t="s">
        <v>6347</v>
      </c>
      <c r="B4533" s="27" t="s">
        <v>6406</v>
      </c>
      <c r="C4533" s="28" t="s">
        <v>6407</v>
      </c>
      <c r="D4533" s="28" t="s">
        <v>57</v>
      </c>
      <c r="E4533" s="29" t="s">
        <v>65</v>
      </c>
      <c r="F4533" s="27" t="s">
        <v>62</v>
      </c>
      <c r="G4533" s="30">
        <v>57.65</v>
      </c>
      <c r="H4533" s="31" t="s">
        <v>52</v>
      </c>
      <c r="I4533" s="32">
        <v>57.65</v>
      </c>
      <c r="J4533" s="32">
        <v>57.65</v>
      </c>
      <c r="K4533" s="33"/>
      <c r="L4533" s="33" t="s">
        <v>53</v>
      </c>
      <c r="M4533" s="20" t="s">
        <v>53</v>
      </c>
      <c r="O4533" s="2" t="s">
        <v>53</v>
      </c>
      <c r="P4533" s="2" t="s">
        <v>53</v>
      </c>
    </row>
    <row r="4534" spans="1:16" x14ac:dyDescent="0.15">
      <c r="A4534" s="26" t="s">
        <v>6347</v>
      </c>
      <c r="B4534" s="27" t="s">
        <v>6406</v>
      </c>
      <c r="C4534" s="28" t="s">
        <v>6407</v>
      </c>
      <c r="D4534" s="28" t="s">
        <v>57</v>
      </c>
      <c r="E4534" s="29" t="s">
        <v>369</v>
      </c>
      <c r="F4534" s="27" t="s">
        <v>62</v>
      </c>
      <c r="G4534" s="30">
        <v>57.65</v>
      </c>
      <c r="H4534" s="31" t="s">
        <v>52</v>
      </c>
      <c r="I4534" s="32">
        <v>57.65</v>
      </c>
      <c r="J4534" s="32">
        <v>57.65</v>
      </c>
      <c r="K4534" s="33"/>
      <c r="L4534" s="33" t="s">
        <v>53</v>
      </c>
      <c r="M4534" s="20" t="s">
        <v>53</v>
      </c>
      <c r="O4534" s="2" t="s">
        <v>53</v>
      </c>
      <c r="P4534" s="2" t="s">
        <v>53</v>
      </c>
    </row>
    <row r="4535" spans="1:16" x14ac:dyDescent="0.15">
      <c r="A4535" s="26" t="s">
        <v>6347</v>
      </c>
      <c r="B4535" s="27" t="s">
        <v>6408</v>
      </c>
      <c r="C4535" s="28" t="s">
        <v>6409</v>
      </c>
      <c r="D4535" s="28" t="s">
        <v>57</v>
      </c>
      <c r="E4535" s="29" t="s">
        <v>4636</v>
      </c>
      <c r="F4535" s="27" t="s">
        <v>152</v>
      </c>
      <c r="G4535" s="30">
        <v>120.75</v>
      </c>
      <c r="H4535" s="31" t="s">
        <v>160</v>
      </c>
      <c r="I4535" s="32">
        <v>120.75</v>
      </c>
      <c r="J4535" s="32">
        <v>120.75</v>
      </c>
      <c r="K4535" s="33"/>
      <c r="L4535" s="33" t="s">
        <v>53</v>
      </c>
      <c r="M4535" s="20" t="s">
        <v>53</v>
      </c>
      <c r="O4535" s="2" t="s">
        <v>53</v>
      </c>
      <c r="P4535" s="2" t="s">
        <v>53</v>
      </c>
    </row>
    <row r="4536" spans="1:16" x14ac:dyDescent="0.15">
      <c r="A4536" s="26" t="s">
        <v>6347</v>
      </c>
      <c r="B4536" s="27" t="s">
        <v>6410</v>
      </c>
      <c r="C4536" s="28" t="s">
        <v>6411</v>
      </c>
      <c r="D4536" s="28" t="s">
        <v>57</v>
      </c>
      <c r="E4536" s="29" t="s">
        <v>4636</v>
      </c>
      <c r="F4536" s="27" t="s">
        <v>152</v>
      </c>
      <c r="G4536" s="30">
        <v>250.5</v>
      </c>
      <c r="H4536" s="31" t="s">
        <v>160</v>
      </c>
      <c r="I4536" s="32">
        <v>250.5</v>
      </c>
      <c r="J4536" s="32">
        <v>250.5</v>
      </c>
      <c r="K4536" s="33"/>
      <c r="L4536" s="33" t="s">
        <v>53</v>
      </c>
      <c r="M4536" s="20" t="s">
        <v>53</v>
      </c>
      <c r="O4536" s="2" t="s">
        <v>53</v>
      </c>
      <c r="P4536" s="2" t="s">
        <v>53</v>
      </c>
    </row>
    <row r="4537" spans="1:16" x14ac:dyDescent="0.15">
      <c r="A4537" s="26" t="s">
        <v>6347</v>
      </c>
      <c r="B4537" s="27" t="s">
        <v>6412</v>
      </c>
      <c r="C4537" s="28" t="s">
        <v>6413</v>
      </c>
      <c r="D4537" s="28" t="s">
        <v>57</v>
      </c>
      <c r="E4537" s="29" t="s">
        <v>4636</v>
      </c>
      <c r="F4537" s="27" t="s">
        <v>152</v>
      </c>
      <c r="G4537" s="30">
        <v>120.75</v>
      </c>
      <c r="H4537" s="31" t="s">
        <v>160</v>
      </c>
      <c r="I4537" s="32">
        <v>120.75</v>
      </c>
      <c r="J4537" s="32">
        <v>120.75</v>
      </c>
      <c r="K4537" s="33"/>
      <c r="L4537" s="33" t="s">
        <v>53</v>
      </c>
      <c r="M4537" s="20" t="s">
        <v>53</v>
      </c>
      <c r="O4537" s="2" t="s">
        <v>53</v>
      </c>
      <c r="P4537" s="2" t="s">
        <v>53</v>
      </c>
    </row>
    <row r="4538" spans="1:16" x14ac:dyDescent="0.15">
      <c r="A4538" s="26" t="s">
        <v>6347</v>
      </c>
      <c r="B4538" s="27" t="s">
        <v>6414</v>
      </c>
      <c r="C4538" s="28" t="s">
        <v>6415</v>
      </c>
      <c r="D4538" s="28" t="s">
        <v>57</v>
      </c>
      <c r="E4538" s="29" t="s">
        <v>6416</v>
      </c>
      <c r="F4538" s="27" t="s">
        <v>152</v>
      </c>
      <c r="G4538" s="30">
        <v>110.95</v>
      </c>
      <c r="H4538" s="31" t="s">
        <v>160</v>
      </c>
      <c r="I4538" s="32">
        <v>110.95</v>
      </c>
      <c r="J4538" s="32">
        <v>110.95</v>
      </c>
      <c r="K4538" s="33"/>
      <c r="L4538" s="33" t="s">
        <v>53</v>
      </c>
      <c r="M4538" s="20" t="s">
        <v>53</v>
      </c>
      <c r="O4538" s="2" t="s">
        <v>53</v>
      </c>
      <c r="P4538" s="2" t="s">
        <v>53</v>
      </c>
    </row>
    <row r="4539" spans="1:16" x14ac:dyDescent="0.15">
      <c r="A4539" s="26" t="s">
        <v>6347</v>
      </c>
      <c r="B4539" s="27" t="s">
        <v>6417</v>
      </c>
      <c r="C4539" s="28" t="s">
        <v>6418</v>
      </c>
      <c r="D4539" s="28" t="s">
        <v>57</v>
      </c>
      <c r="E4539" s="29" t="s">
        <v>6419</v>
      </c>
      <c r="F4539" s="27" t="s">
        <v>152</v>
      </c>
      <c r="G4539" s="30">
        <v>116.05</v>
      </c>
      <c r="H4539" s="31" t="s">
        <v>160</v>
      </c>
      <c r="I4539" s="32">
        <v>116.05</v>
      </c>
      <c r="J4539" s="32">
        <v>116.05</v>
      </c>
      <c r="K4539" s="33"/>
      <c r="L4539" s="33" t="s">
        <v>53</v>
      </c>
      <c r="M4539" s="20" t="s">
        <v>53</v>
      </c>
      <c r="O4539" s="2" t="s">
        <v>53</v>
      </c>
      <c r="P4539" s="2" t="s">
        <v>53</v>
      </c>
    </row>
    <row r="4540" spans="1:16" x14ac:dyDescent="0.15">
      <c r="A4540" s="26" t="s">
        <v>6347</v>
      </c>
      <c r="B4540" s="27" t="s">
        <v>6420</v>
      </c>
      <c r="C4540" s="28" t="s">
        <v>6421</v>
      </c>
      <c r="D4540" s="28" t="s">
        <v>57</v>
      </c>
      <c r="E4540" s="29" t="s">
        <v>6416</v>
      </c>
      <c r="F4540" s="27" t="s">
        <v>152</v>
      </c>
      <c r="G4540" s="30">
        <v>116.05</v>
      </c>
      <c r="H4540" s="31" t="s">
        <v>160</v>
      </c>
      <c r="I4540" s="32">
        <v>116.05</v>
      </c>
      <c r="J4540" s="32">
        <v>116.05</v>
      </c>
      <c r="K4540" s="33"/>
      <c r="L4540" s="33" t="s">
        <v>53</v>
      </c>
      <c r="M4540" s="20" t="s">
        <v>53</v>
      </c>
      <c r="O4540" s="2" t="s">
        <v>53</v>
      </c>
      <c r="P4540" s="2" t="s">
        <v>53</v>
      </c>
    </row>
    <row r="4541" spans="1:16" x14ac:dyDescent="0.15">
      <c r="A4541" s="26" t="s">
        <v>6347</v>
      </c>
      <c r="B4541" s="27" t="s">
        <v>6422</v>
      </c>
      <c r="C4541" s="28" t="s">
        <v>6423</v>
      </c>
      <c r="D4541" s="28" t="s">
        <v>57</v>
      </c>
      <c r="E4541" s="29" t="s">
        <v>6416</v>
      </c>
      <c r="F4541" s="27" t="s">
        <v>152</v>
      </c>
      <c r="G4541" s="30">
        <v>82.35</v>
      </c>
      <c r="H4541" s="31" t="s">
        <v>160</v>
      </c>
      <c r="I4541" s="32">
        <v>82.35</v>
      </c>
      <c r="J4541" s="32">
        <v>82.35</v>
      </c>
      <c r="K4541" s="33"/>
      <c r="L4541" s="33" t="s">
        <v>53</v>
      </c>
      <c r="M4541" s="20" t="s">
        <v>53</v>
      </c>
      <c r="O4541" s="2" t="s">
        <v>53</v>
      </c>
      <c r="P4541" s="2" t="s">
        <v>53</v>
      </c>
    </row>
    <row r="4542" spans="1:16" x14ac:dyDescent="0.15">
      <c r="A4542" s="26" t="s">
        <v>6347</v>
      </c>
      <c r="B4542" s="27" t="s">
        <v>6424</v>
      </c>
      <c r="C4542" s="28" t="s">
        <v>6425</v>
      </c>
      <c r="D4542" s="28" t="s">
        <v>57</v>
      </c>
      <c r="E4542" s="29" t="s">
        <v>6416</v>
      </c>
      <c r="F4542" s="27" t="s">
        <v>152</v>
      </c>
      <c r="G4542" s="30">
        <v>134.85</v>
      </c>
      <c r="H4542" s="31" t="s">
        <v>160</v>
      </c>
      <c r="I4542" s="32">
        <v>134.85</v>
      </c>
      <c r="J4542" s="32">
        <v>134.85</v>
      </c>
      <c r="K4542" s="33"/>
      <c r="L4542" s="33" t="s">
        <v>53</v>
      </c>
      <c r="M4542" s="20" t="s">
        <v>53</v>
      </c>
      <c r="O4542" s="2" t="s">
        <v>53</v>
      </c>
      <c r="P4542" s="2" t="s">
        <v>53</v>
      </c>
    </row>
    <row r="4543" spans="1:16" x14ac:dyDescent="0.15">
      <c r="A4543" s="26" t="s">
        <v>6347</v>
      </c>
      <c r="B4543" s="27" t="s">
        <v>6426</v>
      </c>
      <c r="C4543" s="28" t="s">
        <v>6427</v>
      </c>
      <c r="D4543" s="28" t="s">
        <v>57</v>
      </c>
      <c r="E4543" s="29" t="s">
        <v>6416</v>
      </c>
      <c r="F4543" s="27" t="s">
        <v>152</v>
      </c>
      <c r="G4543" s="30">
        <v>106.25</v>
      </c>
      <c r="H4543" s="31" t="s">
        <v>160</v>
      </c>
      <c r="I4543" s="32">
        <v>106.25</v>
      </c>
      <c r="J4543" s="32">
        <v>106.25</v>
      </c>
      <c r="K4543" s="33"/>
      <c r="L4543" s="33" t="s">
        <v>53</v>
      </c>
      <c r="M4543" s="20" t="s">
        <v>53</v>
      </c>
      <c r="O4543" s="2" t="s">
        <v>53</v>
      </c>
      <c r="P4543" s="2" t="s">
        <v>53</v>
      </c>
    </row>
    <row r="4544" spans="1:16" x14ac:dyDescent="0.15">
      <c r="A4544" s="26" t="s">
        <v>6347</v>
      </c>
      <c r="B4544" s="27" t="s">
        <v>6428</v>
      </c>
      <c r="C4544" s="28" t="s">
        <v>6429</v>
      </c>
      <c r="D4544" s="28" t="s">
        <v>57</v>
      </c>
      <c r="E4544" s="29" t="s">
        <v>6416</v>
      </c>
      <c r="F4544" s="27" t="s">
        <v>152</v>
      </c>
      <c r="G4544" s="30">
        <v>164.25</v>
      </c>
      <c r="H4544" s="31" t="s">
        <v>160</v>
      </c>
      <c r="I4544" s="32">
        <v>164.25</v>
      </c>
      <c r="J4544" s="32">
        <v>164.25</v>
      </c>
      <c r="K4544" s="33"/>
      <c r="L4544" s="33" t="s">
        <v>53</v>
      </c>
      <c r="M4544" s="20" t="s">
        <v>53</v>
      </c>
      <c r="O4544" s="2" t="s">
        <v>53</v>
      </c>
      <c r="P4544" s="2" t="s">
        <v>53</v>
      </c>
    </row>
    <row r="4545" spans="1:16" x14ac:dyDescent="0.15">
      <c r="A4545" s="26" t="s">
        <v>6347</v>
      </c>
      <c r="B4545" s="27" t="s">
        <v>6430</v>
      </c>
      <c r="C4545" s="28" t="s">
        <v>6431</v>
      </c>
      <c r="D4545" s="28" t="s">
        <v>57</v>
      </c>
      <c r="E4545" s="29" t="s">
        <v>4636</v>
      </c>
      <c r="F4545" s="27" t="s">
        <v>152</v>
      </c>
      <c r="G4545" s="30">
        <v>116.05</v>
      </c>
      <c r="H4545" s="31" t="s">
        <v>160</v>
      </c>
      <c r="I4545" s="32">
        <v>116.05</v>
      </c>
      <c r="J4545" s="32">
        <v>116.05</v>
      </c>
      <c r="K4545" s="33"/>
      <c r="L4545" s="33" t="s">
        <v>53</v>
      </c>
      <c r="M4545" s="20" t="s">
        <v>53</v>
      </c>
      <c r="O4545" s="2" t="s">
        <v>53</v>
      </c>
      <c r="P4545" s="2" t="s">
        <v>53</v>
      </c>
    </row>
    <row r="4546" spans="1:16" x14ac:dyDescent="0.15">
      <c r="A4546" s="26" t="s">
        <v>6347</v>
      </c>
      <c r="B4546" s="27" t="s">
        <v>6432</v>
      </c>
      <c r="C4546" s="28" t="s">
        <v>6433</v>
      </c>
      <c r="D4546" s="28" t="s">
        <v>57</v>
      </c>
      <c r="E4546" s="29" t="s">
        <v>6416</v>
      </c>
      <c r="F4546" s="27" t="s">
        <v>152</v>
      </c>
      <c r="G4546" s="30">
        <v>221.5</v>
      </c>
      <c r="H4546" s="31" t="s">
        <v>160</v>
      </c>
      <c r="I4546" s="32">
        <v>221.5</v>
      </c>
      <c r="J4546" s="32">
        <v>221.5</v>
      </c>
      <c r="K4546" s="33"/>
      <c r="L4546" s="33" t="s">
        <v>53</v>
      </c>
      <c r="M4546" s="20" t="s">
        <v>53</v>
      </c>
      <c r="O4546" s="2" t="s">
        <v>53</v>
      </c>
      <c r="P4546" s="2" t="s">
        <v>53</v>
      </c>
    </row>
    <row r="4547" spans="1:16" x14ac:dyDescent="0.15">
      <c r="A4547" s="26" t="s">
        <v>6347</v>
      </c>
      <c r="B4547" s="27" t="s">
        <v>6434</v>
      </c>
      <c r="C4547" s="28" t="s">
        <v>6435</v>
      </c>
      <c r="D4547" s="28" t="s">
        <v>57</v>
      </c>
      <c r="E4547" s="29" t="s">
        <v>4631</v>
      </c>
      <c r="F4547" s="27" t="s">
        <v>152</v>
      </c>
      <c r="G4547" s="30">
        <v>221.5</v>
      </c>
      <c r="H4547" s="31" t="s">
        <v>160</v>
      </c>
      <c r="I4547" s="32">
        <v>221.5</v>
      </c>
      <c r="J4547" s="32">
        <v>221.5</v>
      </c>
      <c r="K4547" s="33"/>
      <c r="L4547" s="33" t="s">
        <v>53</v>
      </c>
      <c r="M4547" s="20" t="s">
        <v>53</v>
      </c>
      <c r="O4547" s="2" t="s">
        <v>53</v>
      </c>
      <c r="P4547" s="2" t="s">
        <v>53</v>
      </c>
    </row>
    <row r="4548" spans="1:16" x14ac:dyDescent="0.15">
      <c r="A4548" s="26" t="s">
        <v>6347</v>
      </c>
      <c r="B4548" s="27" t="s">
        <v>6436</v>
      </c>
      <c r="C4548" s="28" t="s">
        <v>6437</v>
      </c>
      <c r="D4548" s="28" t="s">
        <v>57</v>
      </c>
      <c r="E4548" s="29" t="s">
        <v>65</v>
      </c>
      <c r="F4548" s="27" t="s">
        <v>911</v>
      </c>
      <c r="G4548" s="30">
        <v>144.30000000000001</v>
      </c>
      <c r="H4548" s="31" t="s">
        <v>52</v>
      </c>
      <c r="I4548" s="32">
        <v>144.30000000000001</v>
      </c>
      <c r="J4548" s="32">
        <v>144.30000000000001</v>
      </c>
      <c r="K4548" s="33"/>
      <c r="L4548" s="33" t="s">
        <v>53</v>
      </c>
      <c r="M4548" s="20" t="s">
        <v>53</v>
      </c>
      <c r="O4548" s="2" t="s">
        <v>53</v>
      </c>
      <c r="P4548" s="2" t="s">
        <v>53</v>
      </c>
    </row>
    <row r="4549" spans="1:16" x14ac:dyDescent="0.15">
      <c r="A4549" s="26" t="s">
        <v>6347</v>
      </c>
      <c r="B4549" s="27" t="s">
        <v>6438</v>
      </c>
      <c r="C4549" s="28" t="s">
        <v>6439</v>
      </c>
      <c r="D4549" s="28" t="s">
        <v>57</v>
      </c>
      <c r="E4549" s="29" t="s">
        <v>50</v>
      </c>
      <c r="F4549" s="27" t="s">
        <v>911</v>
      </c>
      <c r="G4549" s="30">
        <v>154.1</v>
      </c>
      <c r="H4549" s="31" t="s">
        <v>52</v>
      </c>
      <c r="I4549" s="32">
        <v>154.1</v>
      </c>
      <c r="J4549" s="32">
        <v>154.1</v>
      </c>
      <c r="K4549" s="33"/>
      <c r="L4549" s="33" t="s">
        <v>53</v>
      </c>
      <c r="M4549" s="20" t="s">
        <v>53</v>
      </c>
      <c r="O4549" s="2" t="s">
        <v>53</v>
      </c>
      <c r="P4549" s="2" t="s">
        <v>53</v>
      </c>
    </row>
    <row r="4550" spans="1:16" x14ac:dyDescent="0.15">
      <c r="A4550" s="26" t="s">
        <v>6347</v>
      </c>
      <c r="B4550" s="27" t="s">
        <v>6438</v>
      </c>
      <c r="C4550" s="28" t="s">
        <v>6439</v>
      </c>
      <c r="D4550" s="28" t="s">
        <v>57</v>
      </c>
      <c r="E4550" s="29" t="s">
        <v>369</v>
      </c>
      <c r="F4550" s="27" t="s">
        <v>911</v>
      </c>
      <c r="G4550" s="30">
        <v>173.3</v>
      </c>
      <c r="H4550" s="31" t="s">
        <v>52</v>
      </c>
      <c r="I4550" s="32">
        <v>173.3</v>
      </c>
      <c r="J4550" s="32">
        <v>173.3</v>
      </c>
      <c r="K4550" s="33"/>
      <c r="L4550" s="33" t="s">
        <v>53</v>
      </c>
      <c r="M4550" s="20" t="s">
        <v>53</v>
      </c>
      <c r="O4550" s="2" t="s">
        <v>53</v>
      </c>
      <c r="P4550" s="2" t="s">
        <v>53</v>
      </c>
    </row>
    <row r="4551" spans="1:16" x14ac:dyDescent="0.15">
      <c r="A4551" s="26" t="s">
        <v>6347</v>
      </c>
      <c r="B4551" s="27" t="s">
        <v>6440</v>
      </c>
      <c r="C4551" s="28" t="s">
        <v>6441</v>
      </c>
      <c r="D4551" s="28" t="s">
        <v>57</v>
      </c>
      <c r="E4551" s="29" t="s">
        <v>6442</v>
      </c>
      <c r="F4551" s="27" t="s">
        <v>152</v>
      </c>
      <c r="G4551" s="30">
        <v>183.1</v>
      </c>
      <c r="H4551" s="31" t="s">
        <v>160</v>
      </c>
      <c r="I4551" s="32">
        <v>183.1</v>
      </c>
      <c r="J4551" s="32">
        <v>183.1</v>
      </c>
      <c r="K4551" s="33"/>
      <c r="L4551" s="33" t="s">
        <v>53</v>
      </c>
      <c r="M4551" s="20" t="s">
        <v>53</v>
      </c>
      <c r="O4551" s="2" t="s">
        <v>53</v>
      </c>
      <c r="P4551" s="2" t="s">
        <v>53</v>
      </c>
    </row>
    <row r="4552" spans="1:16" x14ac:dyDescent="0.15">
      <c r="A4552" s="26" t="s">
        <v>6347</v>
      </c>
      <c r="B4552" s="27" t="s">
        <v>6443</v>
      </c>
      <c r="C4552" s="28" t="s">
        <v>6444</v>
      </c>
      <c r="D4552" s="28" t="s">
        <v>57</v>
      </c>
      <c r="E4552" s="29" t="s">
        <v>6442</v>
      </c>
      <c r="F4552" s="27" t="s">
        <v>152</v>
      </c>
      <c r="G4552" s="30">
        <v>163.5</v>
      </c>
      <c r="H4552" s="31" t="s">
        <v>160</v>
      </c>
      <c r="I4552" s="32">
        <v>163.5</v>
      </c>
      <c r="J4552" s="32">
        <v>163.5</v>
      </c>
      <c r="K4552" s="33"/>
      <c r="L4552" s="33" t="s">
        <v>53</v>
      </c>
      <c r="M4552" s="20" t="s">
        <v>53</v>
      </c>
      <c r="O4552" s="2" t="s">
        <v>53</v>
      </c>
      <c r="P4552" s="2" t="s">
        <v>53</v>
      </c>
    </row>
    <row r="4553" spans="1:16" x14ac:dyDescent="0.15">
      <c r="A4553" s="26" t="s">
        <v>6347</v>
      </c>
      <c r="B4553" s="27" t="s">
        <v>6445</v>
      </c>
      <c r="C4553" s="28" t="s">
        <v>6446</v>
      </c>
      <c r="D4553" s="28" t="s">
        <v>57</v>
      </c>
      <c r="E4553" s="29" t="s">
        <v>6416</v>
      </c>
      <c r="F4553" s="27" t="s">
        <v>152</v>
      </c>
      <c r="G4553" s="30">
        <v>163.5</v>
      </c>
      <c r="H4553" s="31" t="s">
        <v>160</v>
      </c>
      <c r="I4553" s="32">
        <v>163.5</v>
      </c>
      <c r="J4553" s="32">
        <v>163.5</v>
      </c>
      <c r="K4553" s="33"/>
      <c r="L4553" s="33" t="s">
        <v>53</v>
      </c>
      <c r="M4553" s="20" t="s">
        <v>53</v>
      </c>
      <c r="O4553" s="2" t="s">
        <v>53</v>
      </c>
      <c r="P4553" s="2" t="s">
        <v>53</v>
      </c>
    </row>
    <row r="4554" spans="1:16" x14ac:dyDescent="0.15">
      <c r="A4554" s="26" t="s">
        <v>6347</v>
      </c>
      <c r="B4554" s="27" t="s">
        <v>6447</v>
      </c>
      <c r="C4554" s="28" t="s">
        <v>6448</v>
      </c>
      <c r="D4554" s="28" t="s">
        <v>57</v>
      </c>
      <c r="E4554" s="29" t="s">
        <v>6449</v>
      </c>
      <c r="F4554" s="27" t="s">
        <v>58</v>
      </c>
      <c r="G4554" s="30">
        <v>112.5</v>
      </c>
      <c r="H4554" s="31" t="s">
        <v>52</v>
      </c>
      <c r="I4554" s="32">
        <v>112.5</v>
      </c>
      <c r="J4554" s="32">
        <v>112.5</v>
      </c>
      <c r="K4554" s="33"/>
      <c r="L4554" s="33" t="s">
        <v>53</v>
      </c>
      <c r="M4554" s="20" t="s">
        <v>53</v>
      </c>
      <c r="O4554" s="2" t="s">
        <v>53</v>
      </c>
      <c r="P4554" s="2" t="s">
        <v>53</v>
      </c>
    </row>
    <row r="4555" spans="1:16" x14ac:dyDescent="0.15">
      <c r="A4555" s="26" t="s">
        <v>6347</v>
      </c>
      <c r="B4555" s="27" t="s">
        <v>6450</v>
      </c>
      <c r="C4555" s="28" t="s">
        <v>6451</v>
      </c>
      <c r="D4555" s="28" t="s">
        <v>57</v>
      </c>
      <c r="E4555" s="29" t="s">
        <v>307</v>
      </c>
      <c r="F4555" s="27" t="s">
        <v>58</v>
      </c>
      <c r="G4555" s="30">
        <v>96.05</v>
      </c>
      <c r="H4555" s="31" t="s">
        <v>52</v>
      </c>
      <c r="I4555" s="32">
        <v>96.05</v>
      </c>
      <c r="J4555" s="32">
        <v>96.05</v>
      </c>
      <c r="K4555" s="33"/>
      <c r="L4555" s="33" t="s">
        <v>53</v>
      </c>
      <c r="M4555" s="20" t="s">
        <v>53</v>
      </c>
      <c r="O4555" s="2" t="s">
        <v>53</v>
      </c>
      <c r="P4555" s="2" t="s">
        <v>53</v>
      </c>
    </row>
    <row r="4556" spans="1:16" x14ac:dyDescent="0.15">
      <c r="A4556" s="26" t="s">
        <v>6347</v>
      </c>
      <c r="B4556" s="27" t="s">
        <v>6452</v>
      </c>
      <c r="C4556" s="28" t="s">
        <v>6453</v>
      </c>
      <c r="D4556" s="28" t="s">
        <v>57</v>
      </c>
      <c r="E4556" s="29" t="s">
        <v>307</v>
      </c>
      <c r="F4556" s="27" t="s">
        <v>62</v>
      </c>
      <c r="G4556" s="30">
        <v>202.3</v>
      </c>
      <c r="H4556" s="31" t="s">
        <v>52</v>
      </c>
      <c r="I4556" s="32">
        <v>202.3</v>
      </c>
      <c r="J4556" s="32">
        <v>202.3</v>
      </c>
      <c r="K4556" s="33"/>
      <c r="L4556" s="33" t="s">
        <v>53</v>
      </c>
      <c r="M4556" s="20" t="s">
        <v>53</v>
      </c>
      <c r="O4556" s="2" t="s">
        <v>53</v>
      </c>
      <c r="P4556" s="2" t="s">
        <v>53</v>
      </c>
    </row>
    <row r="4557" spans="1:16" x14ac:dyDescent="0.15">
      <c r="A4557" s="26" t="s">
        <v>6347</v>
      </c>
      <c r="B4557" s="27" t="s">
        <v>6454</v>
      </c>
      <c r="C4557" s="28" t="s">
        <v>6455</v>
      </c>
      <c r="D4557" s="28" t="s">
        <v>57</v>
      </c>
      <c r="E4557" s="29" t="s">
        <v>298</v>
      </c>
      <c r="F4557" s="27" t="s">
        <v>62</v>
      </c>
      <c r="G4557" s="30">
        <v>144.30000000000001</v>
      </c>
      <c r="H4557" s="31" t="s">
        <v>52</v>
      </c>
      <c r="I4557" s="32">
        <v>144.30000000000001</v>
      </c>
      <c r="J4557" s="32">
        <v>144.30000000000001</v>
      </c>
      <c r="K4557" s="33"/>
      <c r="L4557" s="33" t="s">
        <v>53</v>
      </c>
      <c r="M4557" s="20" t="s">
        <v>53</v>
      </c>
      <c r="O4557" s="2" t="s">
        <v>53</v>
      </c>
      <c r="P4557" s="2" t="s">
        <v>53</v>
      </c>
    </row>
    <row r="4558" spans="1:16" x14ac:dyDescent="0.15">
      <c r="A4558" s="26" t="s">
        <v>6347</v>
      </c>
      <c r="B4558" s="27" t="s">
        <v>6454</v>
      </c>
      <c r="C4558" s="28" t="s">
        <v>6455</v>
      </c>
      <c r="D4558" s="28" t="s">
        <v>57</v>
      </c>
      <c r="E4558" s="29" t="s">
        <v>298</v>
      </c>
      <c r="F4558" s="27" t="s">
        <v>62</v>
      </c>
      <c r="G4558" s="30">
        <v>144.30000000000001</v>
      </c>
      <c r="H4558" s="31" t="s">
        <v>52</v>
      </c>
      <c r="I4558" s="32">
        <v>144.30000000000001</v>
      </c>
      <c r="J4558" s="32">
        <v>144.30000000000001</v>
      </c>
      <c r="K4558" s="33"/>
      <c r="L4558" s="33" t="s">
        <v>53</v>
      </c>
      <c r="M4558" s="20" t="s">
        <v>53</v>
      </c>
      <c r="O4558" s="2" t="s">
        <v>53</v>
      </c>
      <c r="P4558" s="2" t="s">
        <v>53</v>
      </c>
    </row>
    <row r="4559" spans="1:16" x14ac:dyDescent="0.15">
      <c r="A4559" s="26" t="s">
        <v>6347</v>
      </c>
      <c r="B4559" s="27" t="s">
        <v>6456</v>
      </c>
      <c r="C4559" s="28" t="s">
        <v>6457</v>
      </c>
      <c r="D4559" s="28" t="s">
        <v>57</v>
      </c>
      <c r="E4559" s="29" t="s">
        <v>858</v>
      </c>
      <c r="F4559" s="27" t="s">
        <v>51</v>
      </c>
      <c r="G4559" s="30">
        <v>125.05</v>
      </c>
      <c r="H4559" s="31" t="s">
        <v>52</v>
      </c>
      <c r="I4559" s="32">
        <v>125.05</v>
      </c>
      <c r="J4559" s="32">
        <v>125.05</v>
      </c>
      <c r="K4559" s="33"/>
      <c r="L4559" s="33" t="s">
        <v>53</v>
      </c>
      <c r="M4559" s="20" t="s">
        <v>53</v>
      </c>
      <c r="O4559" s="2" t="s">
        <v>53</v>
      </c>
      <c r="P4559" s="2" t="s">
        <v>53</v>
      </c>
    </row>
    <row r="4560" spans="1:16" x14ac:dyDescent="0.15">
      <c r="A4560" s="26" t="s">
        <v>6347</v>
      </c>
      <c r="B4560" s="27" t="s">
        <v>6458</v>
      </c>
      <c r="C4560" s="28" t="s">
        <v>6459</v>
      </c>
      <c r="D4560" s="28" t="s">
        <v>57</v>
      </c>
      <c r="E4560" s="29" t="s">
        <v>298</v>
      </c>
      <c r="F4560" s="27" t="s">
        <v>62</v>
      </c>
      <c r="G4560" s="30">
        <v>246.2</v>
      </c>
      <c r="H4560" s="31" t="s">
        <v>52</v>
      </c>
      <c r="I4560" s="32">
        <v>246.2</v>
      </c>
      <c r="J4560" s="32">
        <v>246.2</v>
      </c>
      <c r="K4560" s="33"/>
      <c r="L4560" s="33" t="s">
        <v>53</v>
      </c>
      <c r="M4560" s="20" t="s">
        <v>53</v>
      </c>
      <c r="O4560" s="2" t="s">
        <v>53</v>
      </c>
      <c r="P4560" s="2" t="s">
        <v>53</v>
      </c>
    </row>
    <row r="4561" spans="1:16" x14ac:dyDescent="0.15">
      <c r="A4561" s="26" t="s">
        <v>6347</v>
      </c>
      <c r="B4561" s="27" t="s">
        <v>6458</v>
      </c>
      <c r="C4561" s="28" t="s">
        <v>6459</v>
      </c>
      <c r="D4561" s="28" t="s">
        <v>57</v>
      </c>
      <c r="E4561" s="29" t="s">
        <v>298</v>
      </c>
      <c r="F4561" s="27" t="s">
        <v>62</v>
      </c>
      <c r="G4561" s="30">
        <v>246.2</v>
      </c>
      <c r="H4561" s="31" t="s">
        <v>52</v>
      </c>
      <c r="I4561" s="32">
        <v>246.2</v>
      </c>
      <c r="J4561" s="32">
        <v>246.2</v>
      </c>
      <c r="K4561" s="33"/>
      <c r="L4561" s="33" t="s">
        <v>53</v>
      </c>
      <c r="M4561" s="20" t="s">
        <v>53</v>
      </c>
      <c r="O4561" s="2" t="s">
        <v>53</v>
      </c>
      <c r="P4561" s="2" t="s">
        <v>53</v>
      </c>
    </row>
    <row r="4562" spans="1:16" x14ac:dyDescent="0.15">
      <c r="A4562" s="26" t="s">
        <v>6347</v>
      </c>
      <c r="B4562" s="27" t="s">
        <v>6460</v>
      </c>
      <c r="C4562" s="28" t="s">
        <v>6461</v>
      </c>
      <c r="D4562" s="28" t="s">
        <v>57</v>
      </c>
      <c r="E4562" s="29" t="s">
        <v>298</v>
      </c>
      <c r="F4562" s="27" t="s">
        <v>62</v>
      </c>
      <c r="G4562" s="30">
        <v>269.7</v>
      </c>
      <c r="H4562" s="31" t="s">
        <v>52</v>
      </c>
      <c r="I4562" s="32">
        <v>269.7</v>
      </c>
      <c r="J4562" s="32">
        <v>269.7</v>
      </c>
      <c r="K4562" s="33"/>
      <c r="L4562" s="33" t="s">
        <v>53</v>
      </c>
      <c r="M4562" s="20" t="s">
        <v>53</v>
      </c>
      <c r="O4562" s="2" t="s">
        <v>53</v>
      </c>
      <c r="P4562" s="2" t="s">
        <v>53</v>
      </c>
    </row>
    <row r="4563" spans="1:16" x14ac:dyDescent="0.15">
      <c r="A4563" s="26" t="s">
        <v>6347</v>
      </c>
      <c r="B4563" s="27" t="s">
        <v>6460</v>
      </c>
      <c r="C4563" s="28" t="s">
        <v>6461</v>
      </c>
      <c r="D4563" s="28" t="s">
        <v>57</v>
      </c>
      <c r="E4563" s="29" t="s">
        <v>298</v>
      </c>
      <c r="F4563" s="27" t="s">
        <v>62</v>
      </c>
      <c r="G4563" s="30">
        <v>269.7</v>
      </c>
      <c r="H4563" s="31" t="s">
        <v>52</v>
      </c>
      <c r="I4563" s="32">
        <v>269.7</v>
      </c>
      <c r="J4563" s="32">
        <v>269.7</v>
      </c>
      <c r="K4563" s="33"/>
      <c r="L4563" s="33" t="s">
        <v>53</v>
      </c>
      <c r="M4563" s="20" t="s">
        <v>53</v>
      </c>
      <c r="O4563" s="2" t="s">
        <v>53</v>
      </c>
      <c r="P4563" s="2" t="s">
        <v>53</v>
      </c>
    </row>
    <row r="4564" spans="1:16" x14ac:dyDescent="0.15">
      <c r="A4564" s="26" t="s">
        <v>6462</v>
      </c>
      <c r="B4564" s="27" t="s">
        <v>6463</v>
      </c>
      <c r="C4564" s="28" t="s">
        <v>6464</v>
      </c>
      <c r="D4564" s="28" t="s">
        <v>57</v>
      </c>
      <c r="E4564" s="29" t="s">
        <v>1487</v>
      </c>
      <c r="F4564" s="27" t="s">
        <v>409</v>
      </c>
      <c r="G4564" s="30">
        <v>102</v>
      </c>
      <c r="H4564" s="31" t="s">
        <v>151</v>
      </c>
      <c r="I4564" s="32">
        <v>106.65</v>
      </c>
      <c r="J4564" s="32">
        <v>111.25</v>
      </c>
      <c r="K4564" s="33"/>
      <c r="L4564" s="33" t="s">
        <v>53</v>
      </c>
      <c r="M4564" s="20" t="s">
        <v>53</v>
      </c>
      <c r="O4564" s="2" t="s">
        <v>53</v>
      </c>
      <c r="P4564" s="2" t="s">
        <v>53</v>
      </c>
    </row>
    <row r="4565" spans="1:16" x14ac:dyDescent="0.15">
      <c r="A4565" s="26" t="s">
        <v>6462</v>
      </c>
      <c r="B4565" s="27" t="s">
        <v>6463</v>
      </c>
      <c r="C4565" s="28" t="s">
        <v>6464</v>
      </c>
      <c r="D4565" s="28" t="s">
        <v>57</v>
      </c>
      <c r="E4565" s="29" t="s">
        <v>6465</v>
      </c>
      <c r="F4565" s="27" t="s">
        <v>237</v>
      </c>
      <c r="G4565" s="30">
        <v>102</v>
      </c>
      <c r="H4565" s="31" t="s">
        <v>151</v>
      </c>
      <c r="I4565" s="32">
        <v>106.65</v>
      </c>
      <c r="J4565" s="32">
        <v>111.25</v>
      </c>
      <c r="K4565" s="33"/>
      <c r="L4565" s="33" t="s">
        <v>53</v>
      </c>
      <c r="M4565" s="20" t="s">
        <v>53</v>
      </c>
      <c r="O4565" s="2" t="s">
        <v>53</v>
      </c>
      <c r="P4565" s="2" t="s">
        <v>53</v>
      </c>
    </row>
    <row r="4566" spans="1:16" x14ac:dyDescent="0.15">
      <c r="A4566" s="26" t="s">
        <v>6462</v>
      </c>
      <c r="B4566" s="27" t="s">
        <v>6463</v>
      </c>
      <c r="C4566" s="28" t="s">
        <v>6464</v>
      </c>
      <c r="D4566" s="28" t="s">
        <v>57</v>
      </c>
      <c r="E4566" s="29" t="s">
        <v>6466</v>
      </c>
      <c r="F4566" s="27" t="s">
        <v>6467</v>
      </c>
      <c r="G4566" s="30">
        <v>102</v>
      </c>
      <c r="H4566" s="31" t="s">
        <v>151</v>
      </c>
      <c r="I4566" s="32">
        <v>106.65</v>
      </c>
      <c r="J4566" s="32">
        <v>111.25</v>
      </c>
      <c r="K4566" s="33"/>
      <c r="L4566" s="33" t="s">
        <v>53</v>
      </c>
      <c r="M4566" s="20" t="s">
        <v>53</v>
      </c>
      <c r="O4566" s="2" t="s">
        <v>53</v>
      </c>
      <c r="P4566" s="2" t="s">
        <v>53</v>
      </c>
    </row>
    <row r="4567" spans="1:16" x14ac:dyDescent="0.15">
      <c r="A4567" s="26" t="s">
        <v>6462</v>
      </c>
      <c r="B4567" s="27" t="s">
        <v>6463</v>
      </c>
      <c r="C4567" s="28" t="s">
        <v>6464</v>
      </c>
      <c r="D4567" s="28" t="s">
        <v>57</v>
      </c>
      <c r="E4567" s="29" t="s">
        <v>2241</v>
      </c>
      <c r="F4567" s="27" t="s">
        <v>387</v>
      </c>
      <c r="G4567" s="30">
        <v>106.65</v>
      </c>
      <c r="H4567" s="31" t="s">
        <v>151</v>
      </c>
      <c r="I4567" s="32">
        <v>111.25</v>
      </c>
      <c r="J4567" s="32">
        <v>115.9</v>
      </c>
      <c r="K4567" s="33"/>
      <c r="L4567" s="33" t="s">
        <v>53</v>
      </c>
      <c r="M4567" s="20" t="s">
        <v>53</v>
      </c>
      <c r="O4567" s="2" t="s">
        <v>53</v>
      </c>
      <c r="P4567" s="2" t="s">
        <v>53</v>
      </c>
    </row>
    <row r="4568" spans="1:16" x14ac:dyDescent="0.15">
      <c r="A4568" s="26" t="s">
        <v>6462</v>
      </c>
      <c r="B4568" s="27" t="s">
        <v>6468</v>
      </c>
      <c r="C4568" s="28" t="s">
        <v>6469</v>
      </c>
      <c r="D4568" s="28" t="s">
        <v>57</v>
      </c>
      <c r="E4568" s="29" t="s">
        <v>6470</v>
      </c>
      <c r="F4568" s="27" t="s">
        <v>409</v>
      </c>
      <c r="G4568" s="30">
        <v>97.35</v>
      </c>
      <c r="H4568" s="31" t="s">
        <v>151</v>
      </c>
      <c r="I4568" s="32">
        <v>102</v>
      </c>
      <c r="J4568" s="32">
        <v>106.65</v>
      </c>
      <c r="K4568" s="33"/>
      <c r="L4568" s="33" t="s">
        <v>53</v>
      </c>
      <c r="M4568" s="20" t="s">
        <v>53</v>
      </c>
      <c r="O4568" s="2" t="s">
        <v>53</v>
      </c>
      <c r="P4568" s="2" t="s">
        <v>53</v>
      </c>
    </row>
    <row r="4569" spans="1:16" x14ac:dyDescent="0.15">
      <c r="A4569" s="26" t="s">
        <v>6462</v>
      </c>
      <c r="B4569" s="27" t="s">
        <v>6468</v>
      </c>
      <c r="C4569" s="28" t="s">
        <v>6469</v>
      </c>
      <c r="D4569" s="28" t="s">
        <v>57</v>
      </c>
      <c r="E4569" s="29" t="s">
        <v>3962</v>
      </c>
      <c r="F4569" s="27" t="s">
        <v>237</v>
      </c>
      <c r="G4569" s="30">
        <v>97.35</v>
      </c>
      <c r="H4569" s="31" t="s">
        <v>151</v>
      </c>
      <c r="I4569" s="32">
        <v>102</v>
      </c>
      <c r="J4569" s="32">
        <v>106.65</v>
      </c>
      <c r="K4569" s="33"/>
      <c r="L4569" s="33" t="s">
        <v>53</v>
      </c>
      <c r="M4569" s="20" t="s">
        <v>53</v>
      </c>
      <c r="O4569" s="2" t="s">
        <v>53</v>
      </c>
      <c r="P4569" s="2" t="s">
        <v>53</v>
      </c>
    </row>
    <row r="4570" spans="1:16" x14ac:dyDescent="0.15">
      <c r="A4570" s="26" t="s">
        <v>6462</v>
      </c>
      <c r="B4570" s="27" t="s">
        <v>6468</v>
      </c>
      <c r="C4570" s="28" t="s">
        <v>6469</v>
      </c>
      <c r="D4570" s="28" t="s">
        <v>57</v>
      </c>
      <c r="E4570" s="29" t="s">
        <v>112</v>
      </c>
      <c r="F4570" s="27" t="s">
        <v>387</v>
      </c>
      <c r="G4570" s="30">
        <v>102</v>
      </c>
      <c r="H4570" s="31" t="s">
        <v>151</v>
      </c>
      <c r="I4570" s="32">
        <v>106.65</v>
      </c>
      <c r="J4570" s="32">
        <v>111.25</v>
      </c>
      <c r="K4570" s="33"/>
      <c r="L4570" s="33" t="s">
        <v>53</v>
      </c>
      <c r="M4570" s="20" t="s">
        <v>53</v>
      </c>
      <c r="O4570" s="2" t="s">
        <v>53</v>
      </c>
      <c r="P4570" s="2" t="s">
        <v>53</v>
      </c>
    </row>
    <row r="4571" spans="1:16" x14ac:dyDescent="0.15">
      <c r="A4571" s="26" t="s">
        <v>6462</v>
      </c>
      <c r="B4571" s="27" t="s">
        <v>6471</v>
      </c>
      <c r="C4571" s="28" t="s">
        <v>6472</v>
      </c>
      <c r="D4571" s="28" t="s">
        <v>57</v>
      </c>
      <c r="E4571" s="29" t="s">
        <v>823</v>
      </c>
      <c r="F4571" s="27" t="s">
        <v>237</v>
      </c>
      <c r="G4571" s="30">
        <v>102</v>
      </c>
      <c r="H4571" s="31" t="s">
        <v>151</v>
      </c>
      <c r="I4571" s="32">
        <v>106.65</v>
      </c>
      <c r="J4571" s="32">
        <v>111.25</v>
      </c>
      <c r="K4571" s="33"/>
      <c r="L4571" s="33" t="s">
        <v>53</v>
      </c>
      <c r="M4571" s="20" t="s">
        <v>53</v>
      </c>
      <c r="O4571" s="2" t="s">
        <v>53</v>
      </c>
      <c r="P4571" s="2" t="s">
        <v>53</v>
      </c>
    </row>
    <row r="4572" spans="1:16" x14ac:dyDescent="0.15">
      <c r="A4572" s="26" t="s">
        <v>6462</v>
      </c>
      <c r="B4572" s="27" t="s">
        <v>6471</v>
      </c>
      <c r="C4572" s="28" t="s">
        <v>6472</v>
      </c>
      <c r="D4572" s="28" t="s">
        <v>57</v>
      </c>
      <c r="E4572" s="29" t="s">
        <v>823</v>
      </c>
      <c r="F4572" s="27" t="s">
        <v>409</v>
      </c>
      <c r="G4572" s="30">
        <v>102</v>
      </c>
      <c r="H4572" s="31" t="s">
        <v>151</v>
      </c>
      <c r="I4572" s="32">
        <v>106.65</v>
      </c>
      <c r="J4572" s="32">
        <v>111.25</v>
      </c>
      <c r="K4572" s="33"/>
      <c r="L4572" s="33" t="s">
        <v>53</v>
      </c>
      <c r="M4572" s="20" t="s">
        <v>53</v>
      </c>
      <c r="O4572" s="2" t="s">
        <v>53</v>
      </c>
      <c r="P4572" s="2" t="s">
        <v>53</v>
      </c>
    </row>
    <row r="4573" spans="1:16" x14ac:dyDescent="0.15">
      <c r="A4573" s="26" t="s">
        <v>6462</v>
      </c>
      <c r="B4573" s="27" t="s">
        <v>6473</v>
      </c>
      <c r="C4573" s="28" t="s">
        <v>6474</v>
      </c>
      <c r="D4573" s="28" t="s">
        <v>57</v>
      </c>
      <c r="E4573" s="29" t="s">
        <v>298</v>
      </c>
      <c r="F4573" s="27" t="s">
        <v>197</v>
      </c>
      <c r="G4573" s="30">
        <v>162.25</v>
      </c>
      <c r="H4573" s="31" t="s">
        <v>52</v>
      </c>
      <c r="I4573" s="32">
        <v>167.8</v>
      </c>
      <c r="J4573" s="32">
        <v>173.35</v>
      </c>
      <c r="K4573" s="33"/>
      <c r="L4573" s="33" t="s">
        <v>53</v>
      </c>
      <c r="M4573" s="20" t="s">
        <v>53</v>
      </c>
      <c r="O4573" s="2" t="s">
        <v>53</v>
      </c>
      <c r="P4573" s="2" t="s">
        <v>53</v>
      </c>
    </row>
    <row r="4574" spans="1:16" x14ac:dyDescent="0.15">
      <c r="A4574" s="26" t="s">
        <v>6462</v>
      </c>
      <c r="B4574" s="27" t="s">
        <v>6473</v>
      </c>
      <c r="C4574" s="28" t="s">
        <v>6474</v>
      </c>
      <c r="D4574" s="28" t="s">
        <v>57</v>
      </c>
      <c r="E4574" s="29" t="s">
        <v>298</v>
      </c>
      <c r="F4574" s="27" t="s">
        <v>58</v>
      </c>
      <c r="G4574" s="30">
        <v>162.25</v>
      </c>
      <c r="H4574" s="31" t="s">
        <v>52</v>
      </c>
      <c r="I4574" s="32">
        <v>167.8</v>
      </c>
      <c r="J4574" s="32">
        <v>173.35</v>
      </c>
      <c r="K4574" s="33"/>
      <c r="L4574" s="33" t="s">
        <v>53</v>
      </c>
      <c r="M4574" s="20" t="s">
        <v>53</v>
      </c>
      <c r="O4574" s="2" t="s">
        <v>53</v>
      </c>
      <c r="P4574" s="2" t="s">
        <v>53</v>
      </c>
    </row>
    <row r="4575" spans="1:16" x14ac:dyDescent="0.15">
      <c r="A4575" s="26" t="s">
        <v>6462</v>
      </c>
      <c r="B4575" s="27" t="s">
        <v>6473</v>
      </c>
      <c r="C4575" s="28" t="s">
        <v>6474</v>
      </c>
      <c r="D4575" s="28" t="s">
        <v>57</v>
      </c>
      <c r="E4575" s="29" t="s">
        <v>298</v>
      </c>
      <c r="F4575" s="27" t="s">
        <v>221</v>
      </c>
      <c r="G4575" s="30">
        <v>162.25</v>
      </c>
      <c r="H4575" s="31" t="s">
        <v>52</v>
      </c>
      <c r="I4575" s="32">
        <v>167.8</v>
      </c>
      <c r="J4575" s="32">
        <v>173.35</v>
      </c>
      <c r="K4575" s="33"/>
      <c r="L4575" s="33" t="s">
        <v>53</v>
      </c>
      <c r="M4575" s="20" t="s">
        <v>53</v>
      </c>
      <c r="O4575" s="2" t="s">
        <v>53</v>
      </c>
      <c r="P4575" s="2" t="s">
        <v>53</v>
      </c>
    </row>
    <row r="4576" spans="1:16" x14ac:dyDescent="0.15">
      <c r="A4576" s="26" t="s">
        <v>6462</v>
      </c>
      <c r="B4576" s="27" t="s">
        <v>6473</v>
      </c>
      <c r="C4576" s="28" t="s">
        <v>6474</v>
      </c>
      <c r="D4576" s="28" t="s">
        <v>57</v>
      </c>
      <c r="E4576" s="29" t="s">
        <v>298</v>
      </c>
      <c r="F4576" s="27" t="s">
        <v>51</v>
      </c>
      <c r="G4576" s="30">
        <v>162.25</v>
      </c>
      <c r="H4576" s="31" t="s">
        <v>52</v>
      </c>
      <c r="I4576" s="32">
        <v>167.8</v>
      </c>
      <c r="J4576" s="32">
        <v>173.35</v>
      </c>
      <c r="K4576" s="33"/>
      <c r="L4576" s="33" t="s">
        <v>53</v>
      </c>
      <c r="M4576" s="20" t="s">
        <v>53</v>
      </c>
      <c r="O4576" s="2" t="s">
        <v>53</v>
      </c>
      <c r="P4576" s="2" t="s">
        <v>53</v>
      </c>
    </row>
    <row r="4577" spans="1:16" x14ac:dyDescent="0.15">
      <c r="A4577" s="26" t="s">
        <v>6462</v>
      </c>
      <c r="B4577" s="27" t="s">
        <v>6475</v>
      </c>
      <c r="C4577" s="28" t="s">
        <v>6476</v>
      </c>
      <c r="D4577" s="28" t="s">
        <v>57</v>
      </c>
      <c r="E4577" s="29" t="s">
        <v>65</v>
      </c>
      <c r="F4577" s="27" t="s">
        <v>246</v>
      </c>
      <c r="G4577" s="30">
        <v>148.35</v>
      </c>
      <c r="H4577" s="31" t="s">
        <v>62</v>
      </c>
      <c r="I4577" s="32">
        <v>153</v>
      </c>
      <c r="J4577" s="32">
        <v>160.4</v>
      </c>
      <c r="K4577" s="33"/>
      <c r="L4577" s="33" t="s">
        <v>53</v>
      </c>
      <c r="M4577" s="20" t="s">
        <v>53</v>
      </c>
      <c r="O4577" s="2" t="s">
        <v>53</v>
      </c>
      <c r="P4577" s="2" t="s">
        <v>53</v>
      </c>
    </row>
    <row r="4578" spans="1:16" x14ac:dyDescent="0.15">
      <c r="A4578" s="26" t="s">
        <v>6462</v>
      </c>
      <c r="B4578" s="27" t="s">
        <v>6475</v>
      </c>
      <c r="C4578" s="28" t="s">
        <v>6476</v>
      </c>
      <c r="D4578" s="28" t="s">
        <v>57</v>
      </c>
      <c r="E4578" s="29" t="s">
        <v>65</v>
      </c>
      <c r="F4578" s="27" t="s">
        <v>167</v>
      </c>
      <c r="G4578" s="30">
        <v>148.35</v>
      </c>
      <c r="H4578" s="31" t="s">
        <v>62</v>
      </c>
      <c r="I4578" s="32">
        <v>153</v>
      </c>
      <c r="J4578" s="32">
        <v>160.4</v>
      </c>
      <c r="K4578" s="33"/>
      <c r="L4578" s="33" t="s">
        <v>53</v>
      </c>
      <c r="M4578" s="20" t="s">
        <v>53</v>
      </c>
      <c r="O4578" s="2" t="s">
        <v>53</v>
      </c>
      <c r="P4578" s="2" t="s">
        <v>53</v>
      </c>
    </row>
    <row r="4579" spans="1:16" x14ac:dyDescent="0.15">
      <c r="A4579" s="26" t="s">
        <v>6462</v>
      </c>
      <c r="B4579" s="27" t="s">
        <v>6475</v>
      </c>
      <c r="C4579" s="28" t="s">
        <v>6476</v>
      </c>
      <c r="D4579" s="28" t="s">
        <v>57</v>
      </c>
      <c r="E4579" s="29" t="s">
        <v>65</v>
      </c>
      <c r="F4579" s="27" t="s">
        <v>6477</v>
      </c>
      <c r="G4579" s="30">
        <v>148.35</v>
      </c>
      <c r="H4579" s="31" t="s">
        <v>62</v>
      </c>
      <c r="I4579" s="32">
        <v>153</v>
      </c>
      <c r="J4579" s="32">
        <v>160.4</v>
      </c>
      <c r="K4579" s="33"/>
      <c r="L4579" s="33" t="s">
        <v>53</v>
      </c>
      <c r="M4579" s="20" t="s">
        <v>53</v>
      </c>
      <c r="O4579" s="2" t="s">
        <v>53</v>
      </c>
      <c r="P4579" s="2" t="s">
        <v>53</v>
      </c>
    </row>
    <row r="4580" spans="1:16" x14ac:dyDescent="0.15">
      <c r="A4580" s="26" t="s">
        <v>6462</v>
      </c>
      <c r="B4580" s="27" t="s">
        <v>6475</v>
      </c>
      <c r="C4580" s="28" t="s">
        <v>6476</v>
      </c>
      <c r="D4580" s="28" t="s">
        <v>57</v>
      </c>
      <c r="E4580" s="29" t="s">
        <v>65</v>
      </c>
      <c r="F4580" s="27" t="s">
        <v>191</v>
      </c>
      <c r="G4580" s="30">
        <v>148.35</v>
      </c>
      <c r="H4580" s="31" t="s">
        <v>62</v>
      </c>
      <c r="I4580" s="32">
        <v>153</v>
      </c>
      <c r="J4580" s="32">
        <v>160.4</v>
      </c>
      <c r="K4580" s="33"/>
      <c r="L4580" s="33" t="s">
        <v>53</v>
      </c>
      <c r="M4580" s="20" t="s">
        <v>53</v>
      </c>
      <c r="O4580" s="2" t="s">
        <v>53</v>
      </c>
      <c r="P4580" s="2" t="s">
        <v>53</v>
      </c>
    </row>
    <row r="4581" spans="1:16" x14ac:dyDescent="0.15">
      <c r="A4581" s="26" t="s">
        <v>6462</v>
      </c>
      <c r="B4581" s="27" t="s">
        <v>6478</v>
      </c>
      <c r="C4581" s="28" t="s">
        <v>6479</v>
      </c>
      <c r="D4581" s="28" t="s">
        <v>57</v>
      </c>
      <c r="E4581" s="29" t="s">
        <v>1487</v>
      </c>
      <c r="F4581" s="27" t="s">
        <v>1451</v>
      </c>
      <c r="G4581" s="30">
        <v>92.7</v>
      </c>
      <c r="H4581" s="31" t="s">
        <v>151</v>
      </c>
      <c r="I4581" s="32">
        <v>97.35</v>
      </c>
      <c r="J4581" s="32">
        <v>102</v>
      </c>
      <c r="K4581" s="33"/>
      <c r="L4581" s="33" t="s">
        <v>53</v>
      </c>
      <c r="M4581" s="20" t="s">
        <v>53</v>
      </c>
      <c r="O4581" s="2" t="s">
        <v>53</v>
      </c>
      <c r="P4581" s="2" t="s">
        <v>53</v>
      </c>
    </row>
    <row r="4582" spans="1:16" x14ac:dyDescent="0.15">
      <c r="A4582" s="26" t="s">
        <v>6462</v>
      </c>
      <c r="B4582" s="27" t="s">
        <v>6478</v>
      </c>
      <c r="C4582" s="28" t="s">
        <v>6479</v>
      </c>
      <c r="D4582" s="28" t="s">
        <v>57</v>
      </c>
      <c r="E4582" s="29" t="s">
        <v>6465</v>
      </c>
      <c r="F4582" s="27" t="s">
        <v>2923</v>
      </c>
      <c r="G4582" s="30">
        <v>92.7</v>
      </c>
      <c r="H4582" s="31" t="s">
        <v>151</v>
      </c>
      <c r="I4582" s="32">
        <v>97.35</v>
      </c>
      <c r="J4582" s="32">
        <v>102</v>
      </c>
      <c r="K4582" s="33"/>
      <c r="L4582" s="33" t="s">
        <v>53</v>
      </c>
      <c r="M4582" s="20" t="s">
        <v>53</v>
      </c>
      <c r="O4582" s="2" t="s">
        <v>53</v>
      </c>
      <c r="P4582" s="2" t="s">
        <v>53</v>
      </c>
    </row>
    <row r="4583" spans="1:16" x14ac:dyDescent="0.15">
      <c r="A4583" s="26" t="s">
        <v>6462</v>
      </c>
      <c r="B4583" s="27" t="s">
        <v>6478</v>
      </c>
      <c r="C4583" s="28" t="s">
        <v>6479</v>
      </c>
      <c r="D4583" s="28" t="s">
        <v>57</v>
      </c>
      <c r="E4583" s="29" t="s">
        <v>6480</v>
      </c>
      <c r="F4583" s="27" t="s">
        <v>280</v>
      </c>
      <c r="G4583" s="30">
        <v>92.7</v>
      </c>
      <c r="H4583" s="31" t="s">
        <v>151</v>
      </c>
      <c r="I4583" s="32">
        <v>97.35</v>
      </c>
      <c r="J4583" s="32">
        <v>102</v>
      </c>
      <c r="K4583" s="33"/>
      <c r="L4583" s="33" t="s">
        <v>53</v>
      </c>
      <c r="M4583" s="20" t="s">
        <v>53</v>
      </c>
      <c r="O4583" s="2" t="s">
        <v>53</v>
      </c>
      <c r="P4583" s="2" t="s">
        <v>53</v>
      </c>
    </row>
    <row r="4584" spans="1:16" x14ac:dyDescent="0.15">
      <c r="A4584" s="26" t="s">
        <v>6462</v>
      </c>
      <c r="B4584" s="27" t="s">
        <v>6481</v>
      </c>
      <c r="C4584" s="28" t="s">
        <v>6482</v>
      </c>
      <c r="D4584" s="28" t="s">
        <v>57</v>
      </c>
      <c r="E4584" s="29" t="s">
        <v>6470</v>
      </c>
      <c r="F4584" s="27" t="s">
        <v>1890</v>
      </c>
      <c r="G4584" s="30">
        <v>120.55</v>
      </c>
      <c r="H4584" s="31" t="s">
        <v>151</v>
      </c>
      <c r="I4584" s="32">
        <v>125.15</v>
      </c>
      <c r="J4584" s="32">
        <v>129.80000000000001</v>
      </c>
      <c r="K4584" s="33"/>
      <c r="L4584" s="33" t="s">
        <v>53</v>
      </c>
      <c r="M4584" s="20" t="s">
        <v>53</v>
      </c>
      <c r="O4584" s="2" t="s">
        <v>53</v>
      </c>
      <c r="P4584" s="2" t="s">
        <v>53</v>
      </c>
    </row>
    <row r="4585" spans="1:16" x14ac:dyDescent="0.15">
      <c r="A4585" s="26" t="s">
        <v>6462</v>
      </c>
      <c r="B4585" s="27" t="s">
        <v>6481</v>
      </c>
      <c r="C4585" s="28" t="s">
        <v>6482</v>
      </c>
      <c r="D4585" s="28" t="s">
        <v>57</v>
      </c>
      <c r="E4585" s="29" t="s">
        <v>6480</v>
      </c>
      <c r="F4585" s="27" t="s">
        <v>409</v>
      </c>
      <c r="G4585" s="30">
        <v>120.55</v>
      </c>
      <c r="H4585" s="31" t="s">
        <v>151</v>
      </c>
      <c r="I4585" s="32">
        <v>125.15</v>
      </c>
      <c r="J4585" s="32">
        <v>129.80000000000001</v>
      </c>
      <c r="K4585" s="33"/>
      <c r="L4585" s="33" t="s">
        <v>53</v>
      </c>
      <c r="M4585" s="20" t="s">
        <v>53</v>
      </c>
      <c r="O4585" s="2" t="s">
        <v>53</v>
      </c>
      <c r="P4585" s="2" t="s">
        <v>53</v>
      </c>
    </row>
    <row r="4586" spans="1:16" x14ac:dyDescent="0.15">
      <c r="A4586" s="26" t="s">
        <v>6462</v>
      </c>
      <c r="B4586" s="27" t="s">
        <v>6483</v>
      </c>
      <c r="C4586" s="28" t="s">
        <v>6484</v>
      </c>
      <c r="D4586" s="28" t="s">
        <v>57</v>
      </c>
      <c r="E4586" s="29" t="s">
        <v>50</v>
      </c>
      <c r="F4586" s="27" t="s">
        <v>246</v>
      </c>
      <c r="G4586" s="30">
        <v>176.15</v>
      </c>
      <c r="H4586" s="31" t="s">
        <v>62</v>
      </c>
      <c r="I4586" s="32">
        <v>183.55</v>
      </c>
      <c r="J4586" s="32">
        <v>191</v>
      </c>
      <c r="K4586" s="33"/>
      <c r="L4586" s="33" t="s">
        <v>53</v>
      </c>
      <c r="M4586" s="20" t="s">
        <v>53</v>
      </c>
      <c r="O4586" s="2" t="s">
        <v>53</v>
      </c>
      <c r="P4586" s="2" t="s">
        <v>53</v>
      </c>
    </row>
    <row r="4587" spans="1:16" x14ac:dyDescent="0.15">
      <c r="A4587" s="26" t="s">
        <v>6462</v>
      </c>
      <c r="B4587" s="27" t="s">
        <v>6483</v>
      </c>
      <c r="C4587" s="28" t="s">
        <v>6484</v>
      </c>
      <c r="D4587" s="28" t="s">
        <v>57</v>
      </c>
      <c r="E4587" s="29" t="s">
        <v>50</v>
      </c>
      <c r="F4587" s="27" t="s">
        <v>167</v>
      </c>
      <c r="G4587" s="30">
        <v>176.15</v>
      </c>
      <c r="H4587" s="31" t="s">
        <v>62</v>
      </c>
      <c r="I4587" s="32">
        <v>183.55</v>
      </c>
      <c r="J4587" s="32">
        <v>191</v>
      </c>
      <c r="K4587" s="33"/>
      <c r="L4587" s="33" t="s">
        <v>53</v>
      </c>
      <c r="M4587" s="20" t="s">
        <v>53</v>
      </c>
      <c r="O4587" s="2" t="s">
        <v>53</v>
      </c>
      <c r="P4587" s="2" t="s">
        <v>53</v>
      </c>
    </row>
    <row r="4588" spans="1:16" x14ac:dyDescent="0.15">
      <c r="A4588" s="26" t="s">
        <v>6462</v>
      </c>
      <c r="B4588" s="27" t="s">
        <v>6483</v>
      </c>
      <c r="C4588" s="28" t="s">
        <v>6484</v>
      </c>
      <c r="D4588" s="28" t="s">
        <v>57</v>
      </c>
      <c r="E4588" s="29" t="s">
        <v>50</v>
      </c>
      <c r="F4588" s="27" t="s">
        <v>6477</v>
      </c>
      <c r="G4588" s="30">
        <v>176.15</v>
      </c>
      <c r="H4588" s="31" t="s">
        <v>62</v>
      </c>
      <c r="I4588" s="32">
        <v>183.55</v>
      </c>
      <c r="J4588" s="32">
        <v>191</v>
      </c>
      <c r="K4588" s="33"/>
      <c r="L4588" s="33" t="s">
        <v>53</v>
      </c>
      <c r="M4588" s="20" t="s">
        <v>53</v>
      </c>
      <c r="O4588" s="2" t="s">
        <v>53</v>
      </c>
      <c r="P4588" s="2" t="s">
        <v>53</v>
      </c>
    </row>
    <row r="4589" spans="1:16" x14ac:dyDescent="0.15">
      <c r="A4589" s="26" t="s">
        <v>6462</v>
      </c>
      <c r="B4589" s="27" t="s">
        <v>6485</v>
      </c>
      <c r="C4589" s="28" t="s">
        <v>6486</v>
      </c>
      <c r="D4589" s="28" t="s">
        <v>57</v>
      </c>
      <c r="E4589" s="29" t="s">
        <v>307</v>
      </c>
      <c r="F4589" s="27" t="s">
        <v>191</v>
      </c>
      <c r="G4589" s="30">
        <v>73.7</v>
      </c>
      <c r="H4589" s="31" t="s">
        <v>62</v>
      </c>
      <c r="I4589" s="32">
        <v>77.400000000000006</v>
      </c>
      <c r="J4589" s="32">
        <v>81.150000000000006</v>
      </c>
      <c r="K4589" s="33"/>
      <c r="L4589" s="33" t="s">
        <v>53</v>
      </c>
      <c r="M4589" s="20" t="s">
        <v>53</v>
      </c>
      <c r="O4589" s="2" t="s">
        <v>53</v>
      </c>
      <c r="P4589" s="2" t="s">
        <v>53</v>
      </c>
    </row>
    <row r="4590" spans="1:16" x14ac:dyDescent="0.15">
      <c r="A4590" s="26" t="s">
        <v>6462</v>
      </c>
      <c r="B4590" s="27" t="s">
        <v>6485</v>
      </c>
      <c r="C4590" s="28" t="s">
        <v>6486</v>
      </c>
      <c r="D4590" s="28" t="s">
        <v>57</v>
      </c>
      <c r="E4590" s="29" t="s">
        <v>307</v>
      </c>
      <c r="F4590" s="27" t="s">
        <v>237</v>
      </c>
      <c r="G4590" s="30">
        <v>73.7</v>
      </c>
      <c r="H4590" s="31" t="s">
        <v>62</v>
      </c>
      <c r="I4590" s="32">
        <v>77.400000000000006</v>
      </c>
      <c r="J4590" s="32">
        <v>81.150000000000006</v>
      </c>
      <c r="K4590" s="33"/>
      <c r="L4590" s="33" t="s">
        <v>53</v>
      </c>
      <c r="M4590" s="20" t="s">
        <v>53</v>
      </c>
      <c r="O4590" s="2" t="s">
        <v>53</v>
      </c>
      <c r="P4590" s="2" t="s">
        <v>53</v>
      </c>
    </row>
    <row r="4591" spans="1:16" x14ac:dyDescent="0.15">
      <c r="A4591" s="26" t="s">
        <v>6462</v>
      </c>
      <c r="B4591" s="27" t="s">
        <v>6485</v>
      </c>
      <c r="C4591" s="28" t="s">
        <v>6486</v>
      </c>
      <c r="D4591" s="28" t="s">
        <v>57</v>
      </c>
      <c r="E4591" s="29" t="s">
        <v>307</v>
      </c>
      <c r="F4591" s="27" t="s">
        <v>215</v>
      </c>
      <c r="G4591" s="30">
        <v>73.7</v>
      </c>
      <c r="H4591" s="31" t="s">
        <v>62</v>
      </c>
      <c r="I4591" s="32">
        <v>77.400000000000006</v>
      </c>
      <c r="J4591" s="32">
        <v>81.150000000000006</v>
      </c>
      <c r="K4591" s="33"/>
      <c r="L4591" s="33" t="s">
        <v>53</v>
      </c>
      <c r="M4591" s="20" t="s">
        <v>53</v>
      </c>
      <c r="O4591" s="2" t="s">
        <v>53</v>
      </c>
      <c r="P4591" s="2" t="s">
        <v>53</v>
      </c>
    </row>
    <row r="4592" spans="1:16" x14ac:dyDescent="0.15">
      <c r="A4592" s="26" t="s">
        <v>6462</v>
      </c>
      <c r="B4592" s="27" t="s">
        <v>6487</v>
      </c>
      <c r="C4592" s="28" t="s">
        <v>6488</v>
      </c>
      <c r="D4592" s="28" t="s">
        <v>57</v>
      </c>
      <c r="E4592" s="29" t="s">
        <v>307</v>
      </c>
      <c r="F4592" s="27" t="s">
        <v>191</v>
      </c>
      <c r="G4592" s="30">
        <v>88.1</v>
      </c>
      <c r="H4592" s="31" t="s">
        <v>62</v>
      </c>
      <c r="I4592" s="32">
        <v>92.7</v>
      </c>
      <c r="J4592" s="32">
        <v>97.35</v>
      </c>
      <c r="K4592" s="33"/>
      <c r="L4592" s="33" t="s">
        <v>53</v>
      </c>
      <c r="M4592" s="20" t="s">
        <v>53</v>
      </c>
      <c r="O4592" s="2" t="s">
        <v>53</v>
      </c>
      <c r="P4592" s="2" t="s">
        <v>53</v>
      </c>
    </row>
    <row r="4593" spans="1:16" x14ac:dyDescent="0.15">
      <c r="A4593" s="26" t="s">
        <v>6462</v>
      </c>
      <c r="B4593" s="27" t="s">
        <v>6487</v>
      </c>
      <c r="C4593" s="28" t="s">
        <v>6488</v>
      </c>
      <c r="D4593" s="28" t="s">
        <v>57</v>
      </c>
      <c r="E4593" s="29" t="s">
        <v>307</v>
      </c>
      <c r="F4593" s="27" t="s">
        <v>237</v>
      </c>
      <c r="G4593" s="30">
        <v>88.1</v>
      </c>
      <c r="H4593" s="31" t="s">
        <v>62</v>
      </c>
      <c r="I4593" s="32">
        <v>92.7</v>
      </c>
      <c r="J4593" s="32">
        <v>97.35</v>
      </c>
      <c r="K4593" s="33"/>
      <c r="L4593" s="33" t="s">
        <v>53</v>
      </c>
      <c r="M4593" s="20" t="s">
        <v>53</v>
      </c>
      <c r="O4593" s="2" t="s">
        <v>53</v>
      </c>
      <c r="P4593" s="2" t="s">
        <v>53</v>
      </c>
    </row>
    <row r="4594" spans="1:16" x14ac:dyDescent="0.15">
      <c r="A4594" s="26" t="s">
        <v>6462</v>
      </c>
      <c r="B4594" s="27" t="s">
        <v>6487</v>
      </c>
      <c r="C4594" s="28" t="s">
        <v>6488</v>
      </c>
      <c r="D4594" s="28" t="s">
        <v>57</v>
      </c>
      <c r="E4594" s="29" t="s">
        <v>307</v>
      </c>
      <c r="F4594" s="27" t="s">
        <v>271</v>
      </c>
      <c r="G4594" s="30">
        <v>88.1</v>
      </c>
      <c r="H4594" s="31" t="s">
        <v>62</v>
      </c>
      <c r="I4594" s="32">
        <v>92.7</v>
      </c>
      <c r="J4594" s="32">
        <v>97.35</v>
      </c>
      <c r="K4594" s="33"/>
      <c r="L4594" s="33" t="s">
        <v>53</v>
      </c>
      <c r="M4594" s="20" t="s">
        <v>53</v>
      </c>
      <c r="O4594" s="2" t="s">
        <v>53</v>
      </c>
      <c r="P4594" s="2" t="s">
        <v>53</v>
      </c>
    </row>
    <row r="4595" spans="1:16" x14ac:dyDescent="0.15">
      <c r="A4595" s="26" t="s">
        <v>6462</v>
      </c>
      <c r="B4595" s="27" t="s">
        <v>6489</v>
      </c>
      <c r="C4595" s="28" t="s">
        <v>6490</v>
      </c>
      <c r="D4595" s="28" t="s">
        <v>57</v>
      </c>
      <c r="E4595" s="29" t="s">
        <v>298</v>
      </c>
      <c r="F4595" s="27" t="s">
        <v>167</v>
      </c>
      <c r="G4595" s="30">
        <v>185.4</v>
      </c>
      <c r="H4595" s="31" t="s">
        <v>62</v>
      </c>
      <c r="I4595" s="32">
        <v>197</v>
      </c>
      <c r="J4595" s="32">
        <v>208.6</v>
      </c>
      <c r="K4595" s="33"/>
      <c r="L4595" s="33" t="s">
        <v>53</v>
      </c>
      <c r="M4595" s="20" t="s">
        <v>53</v>
      </c>
      <c r="O4595" s="2" t="s">
        <v>53</v>
      </c>
      <c r="P4595" s="2" t="s">
        <v>53</v>
      </c>
    </row>
    <row r="4596" spans="1:16" x14ac:dyDescent="0.15">
      <c r="A4596" s="26" t="s">
        <v>6462</v>
      </c>
      <c r="B4596" s="27" t="s">
        <v>6491</v>
      </c>
      <c r="C4596" s="28" t="s">
        <v>6492</v>
      </c>
      <c r="D4596" s="28" t="s">
        <v>57</v>
      </c>
      <c r="E4596" s="29" t="s">
        <v>6493</v>
      </c>
      <c r="F4596" s="27" t="s">
        <v>1451</v>
      </c>
      <c r="G4596" s="30">
        <v>102</v>
      </c>
      <c r="H4596" s="31" t="s">
        <v>151</v>
      </c>
      <c r="I4596" s="32">
        <v>106.65</v>
      </c>
      <c r="J4596" s="32">
        <v>111.25</v>
      </c>
      <c r="K4596" s="33"/>
      <c r="L4596" s="33" t="s">
        <v>53</v>
      </c>
      <c r="M4596" s="20" t="s">
        <v>53</v>
      </c>
      <c r="O4596" s="2" t="s">
        <v>53</v>
      </c>
      <c r="P4596" s="2" t="s">
        <v>53</v>
      </c>
    </row>
    <row r="4597" spans="1:16" x14ac:dyDescent="0.15">
      <c r="A4597" s="26" t="s">
        <v>6462</v>
      </c>
      <c r="B4597" s="27" t="s">
        <v>6491</v>
      </c>
      <c r="C4597" s="28" t="s">
        <v>6492</v>
      </c>
      <c r="D4597" s="28" t="s">
        <v>57</v>
      </c>
      <c r="E4597" s="29" t="s">
        <v>6494</v>
      </c>
      <c r="F4597" s="27" t="s">
        <v>280</v>
      </c>
      <c r="G4597" s="30">
        <v>102</v>
      </c>
      <c r="H4597" s="31" t="s">
        <v>151</v>
      </c>
      <c r="I4597" s="32">
        <v>106.65</v>
      </c>
      <c r="J4597" s="32">
        <v>111.25</v>
      </c>
      <c r="K4597" s="33"/>
      <c r="L4597" s="33" t="s">
        <v>53</v>
      </c>
      <c r="M4597" s="20" t="s">
        <v>53</v>
      </c>
      <c r="O4597" s="2" t="s">
        <v>53</v>
      </c>
      <c r="P4597" s="2" t="s">
        <v>53</v>
      </c>
    </row>
    <row r="4598" spans="1:16" x14ac:dyDescent="0.15">
      <c r="A4598" s="26" t="s">
        <v>6462</v>
      </c>
      <c r="B4598" s="27" t="s">
        <v>6491</v>
      </c>
      <c r="C4598" s="28" t="s">
        <v>6492</v>
      </c>
      <c r="D4598" s="28" t="s">
        <v>57</v>
      </c>
      <c r="E4598" s="29" t="s">
        <v>6495</v>
      </c>
      <c r="F4598" s="27" t="s">
        <v>409</v>
      </c>
      <c r="G4598" s="30">
        <v>102</v>
      </c>
      <c r="H4598" s="31" t="s">
        <v>151</v>
      </c>
      <c r="I4598" s="32">
        <v>106.65</v>
      </c>
      <c r="J4598" s="32">
        <v>111.25</v>
      </c>
      <c r="K4598" s="33"/>
      <c r="L4598" s="33" t="s">
        <v>53</v>
      </c>
      <c r="M4598" s="20" t="s">
        <v>53</v>
      </c>
      <c r="O4598" s="2" t="s">
        <v>53</v>
      </c>
      <c r="P4598" s="2" t="s">
        <v>53</v>
      </c>
    </row>
    <row r="4599" spans="1:16" x14ac:dyDescent="0.15">
      <c r="A4599" s="26" t="s">
        <v>6462</v>
      </c>
      <c r="B4599" s="27" t="s">
        <v>6496</v>
      </c>
      <c r="C4599" s="28" t="s">
        <v>6497</v>
      </c>
      <c r="D4599" s="28" t="s">
        <v>57</v>
      </c>
      <c r="E4599" s="29" t="s">
        <v>6498</v>
      </c>
      <c r="F4599" s="27" t="s">
        <v>1451</v>
      </c>
      <c r="G4599" s="30">
        <v>92.7</v>
      </c>
      <c r="H4599" s="31" t="s">
        <v>151</v>
      </c>
      <c r="I4599" s="32">
        <v>97.35</v>
      </c>
      <c r="J4599" s="32">
        <v>102</v>
      </c>
      <c r="K4599" s="33"/>
      <c r="L4599" s="33" t="s">
        <v>53</v>
      </c>
      <c r="M4599" s="20" t="s">
        <v>53</v>
      </c>
      <c r="O4599" s="2" t="s">
        <v>53</v>
      </c>
      <c r="P4599" s="2" t="s">
        <v>53</v>
      </c>
    </row>
    <row r="4600" spans="1:16" x14ac:dyDescent="0.15">
      <c r="A4600" s="26" t="s">
        <v>6462</v>
      </c>
      <c r="B4600" s="27" t="s">
        <v>6499</v>
      </c>
      <c r="C4600" s="28" t="s">
        <v>6500</v>
      </c>
      <c r="D4600" s="28" t="s">
        <v>57</v>
      </c>
      <c r="E4600" s="29" t="s">
        <v>6501</v>
      </c>
      <c r="F4600" s="27" t="s">
        <v>6502</v>
      </c>
      <c r="G4600" s="30">
        <v>120.55</v>
      </c>
      <c r="H4600" s="31" t="s">
        <v>151</v>
      </c>
      <c r="I4600" s="32">
        <v>126.1</v>
      </c>
      <c r="J4600" s="32">
        <v>131.65</v>
      </c>
      <c r="K4600" s="33"/>
      <c r="L4600" s="33" t="s">
        <v>53</v>
      </c>
      <c r="M4600" s="20" t="s">
        <v>53</v>
      </c>
      <c r="O4600" s="2" t="s">
        <v>53</v>
      </c>
      <c r="P4600" s="2" t="s">
        <v>53</v>
      </c>
    </row>
    <row r="4601" spans="1:16" x14ac:dyDescent="0.15">
      <c r="A4601" s="26" t="s">
        <v>6462</v>
      </c>
      <c r="B4601" s="27" t="s">
        <v>6499</v>
      </c>
      <c r="C4601" s="28" t="s">
        <v>6500</v>
      </c>
      <c r="D4601" s="28" t="s">
        <v>57</v>
      </c>
      <c r="E4601" s="29" t="s">
        <v>6503</v>
      </c>
      <c r="F4601" s="27" t="s">
        <v>280</v>
      </c>
      <c r="G4601" s="30">
        <v>120.55</v>
      </c>
      <c r="H4601" s="31" t="s">
        <v>151</v>
      </c>
      <c r="I4601" s="32">
        <v>126.1</v>
      </c>
      <c r="J4601" s="32">
        <v>131.65</v>
      </c>
      <c r="K4601" s="33"/>
      <c r="L4601" s="33" t="s">
        <v>53</v>
      </c>
      <c r="M4601" s="20" t="s">
        <v>53</v>
      </c>
      <c r="O4601" s="2" t="s">
        <v>53</v>
      </c>
      <c r="P4601" s="2" t="s">
        <v>53</v>
      </c>
    </row>
    <row r="4602" spans="1:16" x14ac:dyDescent="0.15">
      <c r="A4602" s="26" t="s">
        <v>6462</v>
      </c>
      <c r="B4602" s="27" t="s">
        <v>6499</v>
      </c>
      <c r="C4602" s="28" t="s">
        <v>6500</v>
      </c>
      <c r="D4602" s="28" t="s">
        <v>57</v>
      </c>
      <c r="E4602" s="29" t="s">
        <v>6495</v>
      </c>
      <c r="F4602" s="27" t="s">
        <v>1890</v>
      </c>
      <c r="G4602" s="30">
        <v>120.55</v>
      </c>
      <c r="H4602" s="31" t="s">
        <v>151</v>
      </c>
      <c r="I4602" s="32">
        <v>126.1</v>
      </c>
      <c r="J4602" s="32">
        <v>131.65</v>
      </c>
      <c r="K4602" s="33"/>
      <c r="L4602" s="33" t="s">
        <v>53</v>
      </c>
      <c r="M4602" s="20" t="s">
        <v>53</v>
      </c>
      <c r="O4602" s="2" t="s">
        <v>53</v>
      </c>
      <c r="P4602" s="2" t="s">
        <v>53</v>
      </c>
    </row>
    <row r="4603" spans="1:16" x14ac:dyDescent="0.15">
      <c r="A4603" s="26" t="s">
        <v>6462</v>
      </c>
      <c r="B4603" s="27" t="s">
        <v>6504</v>
      </c>
      <c r="C4603" s="28" t="s">
        <v>6505</v>
      </c>
      <c r="D4603" s="28" t="s">
        <v>57</v>
      </c>
      <c r="E4603" s="29" t="s">
        <v>858</v>
      </c>
      <c r="F4603" s="27" t="s">
        <v>179</v>
      </c>
      <c r="G4603" s="30">
        <v>97.35</v>
      </c>
      <c r="H4603" s="31" t="s">
        <v>62</v>
      </c>
      <c r="I4603" s="32">
        <v>102.9</v>
      </c>
      <c r="J4603" s="32">
        <v>108.5</v>
      </c>
      <c r="K4603" s="33"/>
      <c r="L4603" s="33" t="s">
        <v>53</v>
      </c>
      <c r="M4603" s="20" t="s">
        <v>53</v>
      </c>
      <c r="O4603" s="2" t="s">
        <v>53</v>
      </c>
      <c r="P4603" s="2" t="s">
        <v>53</v>
      </c>
    </row>
    <row r="4604" spans="1:16" x14ac:dyDescent="0.15">
      <c r="A4604" s="26" t="s">
        <v>6462</v>
      </c>
      <c r="B4604" s="27" t="s">
        <v>6506</v>
      </c>
      <c r="C4604" s="28" t="s">
        <v>6507</v>
      </c>
      <c r="D4604" s="28" t="s">
        <v>57</v>
      </c>
      <c r="E4604" s="29" t="s">
        <v>6508</v>
      </c>
      <c r="F4604" s="27" t="s">
        <v>215</v>
      </c>
      <c r="G4604" s="30">
        <v>73.7</v>
      </c>
      <c r="H4604" s="31" t="s">
        <v>62</v>
      </c>
      <c r="I4604" s="32">
        <v>77.400000000000006</v>
      </c>
      <c r="J4604" s="32">
        <v>81.150000000000006</v>
      </c>
      <c r="K4604" s="33"/>
      <c r="L4604" s="33" t="s">
        <v>53</v>
      </c>
      <c r="M4604" s="20" t="s">
        <v>53</v>
      </c>
      <c r="O4604" s="2" t="s">
        <v>53</v>
      </c>
      <c r="P4604" s="2" t="s">
        <v>53</v>
      </c>
    </row>
    <row r="4605" spans="1:16" x14ac:dyDescent="0.15">
      <c r="A4605" s="26" t="s">
        <v>6509</v>
      </c>
      <c r="B4605" s="27" t="s">
        <v>6510</v>
      </c>
      <c r="C4605" s="28" t="s">
        <v>4999</v>
      </c>
      <c r="D4605" s="28" t="s">
        <v>57</v>
      </c>
      <c r="E4605" s="29" t="s">
        <v>380</v>
      </c>
      <c r="F4605" s="27" t="s">
        <v>281</v>
      </c>
      <c r="G4605" s="30">
        <v>139.94999999999999</v>
      </c>
      <c r="H4605" s="31" t="s">
        <v>70</v>
      </c>
      <c r="I4605" s="32">
        <v>139.94999999999999</v>
      </c>
      <c r="J4605" s="32">
        <v>139.94999999999999</v>
      </c>
      <c r="K4605" s="33"/>
      <c r="L4605" s="33" t="s">
        <v>53</v>
      </c>
      <c r="M4605" s="20" t="s">
        <v>53</v>
      </c>
      <c r="O4605" s="2" t="s">
        <v>53</v>
      </c>
      <c r="P4605" s="2" t="s">
        <v>53</v>
      </c>
    </row>
    <row r="4606" spans="1:16" x14ac:dyDescent="0.15">
      <c r="A4606" s="26" t="s">
        <v>6509</v>
      </c>
      <c r="B4606" s="27" t="s">
        <v>6510</v>
      </c>
      <c r="C4606" s="28" t="s">
        <v>4999</v>
      </c>
      <c r="D4606" s="28" t="s">
        <v>57</v>
      </c>
      <c r="E4606" s="29" t="s">
        <v>369</v>
      </c>
      <c r="F4606" s="27" t="s">
        <v>281</v>
      </c>
      <c r="G4606" s="30">
        <v>167.4</v>
      </c>
      <c r="H4606" s="31" t="s">
        <v>70</v>
      </c>
      <c r="I4606" s="32">
        <v>167.4</v>
      </c>
      <c r="J4606" s="32">
        <v>167.4</v>
      </c>
      <c r="K4606" s="33"/>
      <c r="L4606" s="33" t="s">
        <v>53</v>
      </c>
      <c r="M4606" s="20" t="s">
        <v>53</v>
      </c>
      <c r="O4606" s="2" t="s">
        <v>53</v>
      </c>
      <c r="P4606" s="2" t="s">
        <v>53</v>
      </c>
    </row>
    <row r="4607" spans="1:16" x14ac:dyDescent="0.15">
      <c r="A4607" s="26" t="s">
        <v>6509</v>
      </c>
      <c r="B4607" s="27" t="s">
        <v>6511</v>
      </c>
      <c r="C4607" s="28" t="s">
        <v>4994</v>
      </c>
      <c r="D4607" s="28" t="s">
        <v>57</v>
      </c>
      <c r="E4607" s="29" t="s">
        <v>380</v>
      </c>
      <c r="F4607" s="27" t="s">
        <v>281</v>
      </c>
      <c r="G4607" s="30">
        <v>139.94999999999999</v>
      </c>
      <c r="H4607" s="31" t="s">
        <v>70</v>
      </c>
      <c r="I4607" s="32">
        <v>139.94999999999999</v>
      </c>
      <c r="J4607" s="32">
        <v>139.94999999999999</v>
      </c>
      <c r="K4607" s="33"/>
      <c r="L4607" s="33" t="s">
        <v>53</v>
      </c>
      <c r="M4607" s="20" t="s">
        <v>53</v>
      </c>
      <c r="O4607" s="2" t="s">
        <v>53</v>
      </c>
      <c r="P4607" s="2" t="s">
        <v>53</v>
      </c>
    </row>
    <row r="4608" spans="1:16" x14ac:dyDescent="0.15">
      <c r="A4608" s="26" t="s">
        <v>6509</v>
      </c>
      <c r="B4608" s="27" t="s">
        <v>6511</v>
      </c>
      <c r="C4608" s="28" t="s">
        <v>4994</v>
      </c>
      <c r="D4608" s="28" t="s">
        <v>57</v>
      </c>
      <c r="E4608" s="29" t="s">
        <v>369</v>
      </c>
      <c r="F4608" s="27" t="s">
        <v>281</v>
      </c>
      <c r="G4608" s="30">
        <v>167.4</v>
      </c>
      <c r="H4608" s="31" t="s">
        <v>70</v>
      </c>
      <c r="I4608" s="32">
        <v>167.4</v>
      </c>
      <c r="J4608" s="32">
        <v>167.4</v>
      </c>
      <c r="K4608" s="33"/>
      <c r="L4608" s="33" t="s">
        <v>53</v>
      </c>
      <c r="M4608" s="20" t="s">
        <v>53</v>
      </c>
      <c r="O4608" s="2" t="s">
        <v>53</v>
      </c>
      <c r="P4608" s="2" t="s">
        <v>53</v>
      </c>
    </row>
    <row r="4609" spans="1:16" x14ac:dyDescent="0.15">
      <c r="A4609" s="26" t="s">
        <v>6509</v>
      </c>
      <c r="B4609" s="27" t="s">
        <v>6512</v>
      </c>
      <c r="C4609" s="28" t="s">
        <v>6513</v>
      </c>
      <c r="D4609" s="28" t="s">
        <v>57</v>
      </c>
      <c r="E4609" s="29" t="s">
        <v>380</v>
      </c>
      <c r="F4609" s="27" t="s">
        <v>281</v>
      </c>
      <c r="G4609" s="30">
        <v>139.94999999999999</v>
      </c>
      <c r="H4609" s="31" t="s">
        <v>70</v>
      </c>
      <c r="I4609" s="32">
        <v>139.94999999999999</v>
      </c>
      <c r="J4609" s="32">
        <v>139.94999999999999</v>
      </c>
      <c r="K4609" s="33"/>
      <c r="L4609" s="33" t="s">
        <v>53</v>
      </c>
      <c r="M4609" s="20" t="s">
        <v>53</v>
      </c>
      <c r="O4609" s="2" t="s">
        <v>53</v>
      </c>
      <c r="P4609" s="2" t="s">
        <v>53</v>
      </c>
    </row>
    <row r="4610" spans="1:16" x14ac:dyDescent="0.15">
      <c r="A4610" s="26" t="s">
        <v>6509</v>
      </c>
      <c r="B4610" s="27" t="s">
        <v>6512</v>
      </c>
      <c r="C4610" s="28" t="s">
        <v>6513</v>
      </c>
      <c r="D4610" s="28" t="s">
        <v>57</v>
      </c>
      <c r="E4610" s="29" t="s">
        <v>369</v>
      </c>
      <c r="F4610" s="27" t="s">
        <v>281</v>
      </c>
      <c r="G4610" s="30">
        <v>167.4</v>
      </c>
      <c r="H4610" s="31" t="s">
        <v>70</v>
      </c>
      <c r="I4610" s="32">
        <v>167.4</v>
      </c>
      <c r="J4610" s="32">
        <v>167.4</v>
      </c>
      <c r="K4610" s="33"/>
      <c r="L4610" s="33" t="s">
        <v>53</v>
      </c>
      <c r="M4610" s="20" t="s">
        <v>53</v>
      </c>
      <c r="O4610" s="2" t="s">
        <v>53</v>
      </c>
      <c r="P4610" s="2" t="s">
        <v>53</v>
      </c>
    </row>
    <row r="4611" spans="1:16" x14ac:dyDescent="0.15">
      <c r="A4611" s="26" t="s">
        <v>6509</v>
      </c>
      <c r="B4611" s="27" t="s">
        <v>6514</v>
      </c>
      <c r="C4611" s="28" t="s">
        <v>6515</v>
      </c>
      <c r="D4611" s="28" t="s">
        <v>57</v>
      </c>
      <c r="E4611" s="29" t="s">
        <v>380</v>
      </c>
      <c r="F4611" s="27" t="s">
        <v>281</v>
      </c>
      <c r="G4611" s="30">
        <v>127.8</v>
      </c>
      <c r="H4611" s="31" t="s">
        <v>70</v>
      </c>
      <c r="I4611" s="32">
        <v>127.8</v>
      </c>
      <c r="J4611" s="32">
        <v>127.8</v>
      </c>
      <c r="K4611" s="33"/>
      <c r="L4611" s="33" t="s">
        <v>53</v>
      </c>
      <c r="M4611" s="20" t="s">
        <v>53</v>
      </c>
      <c r="O4611" s="2" t="s">
        <v>53</v>
      </c>
      <c r="P4611" s="2" t="s">
        <v>53</v>
      </c>
    </row>
    <row r="4612" spans="1:16" x14ac:dyDescent="0.15">
      <c r="A4612" s="26" t="s">
        <v>6509</v>
      </c>
      <c r="B4612" s="27" t="s">
        <v>6514</v>
      </c>
      <c r="C4612" s="28" t="s">
        <v>6515</v>
      </c>
      <c r="D4612" s="28" t="s">
        <v>57</v>
      </c>
      <c r="E4612" s="29" t="s">
        <v>369</v>
      </c>
      <c r="F4612" s="27" t="s">
        <v>281</v>
      </c>
      <c r="G4612" s="30">
        <v>154.1</v>
      </c>
      <c r="H4612" s="31" t="s">
        <v>70</v>
      </c>
      <c r="I4612" s="32">
        <v>154.1</v>
      </c>
      <c r="J4612" s="32">
        <v>154.1</v>
      </c>
      <c r="K4612" s="33"/>
      <c r="L4612" s="33" t="s">
        <v>53</v>
      </c>
      <c r="M4612" s="20" t="s">
        <v>53</v>
      </c>
      <c r="O4612" s="2" t="s">
        <v>53</v>
      </c>
      <c r="P4612" s="2" t="s">
        <v>53</v>
      </c>
    </row>
    <row r="4613" spans="1:16" x14ac:dyDescent="0.15">
      <c r="A4613" s="26" t="s">
        <v>6509</v>
      </c>
      <c r="B4613" s="27" t="s">
        <v>6516</v>
      </c>
      <c r="C4613" s="28" t="s">
        <v>6517</v>
      </c>
      <c r="D4613" s="28" t="s">
        <v>57</v>
      </c>
      <c r="E4613" s="29" t="s">
        <v>380</v>
      </c>
      <c r="F4613" s="27" t="s">
        <v>281</v>
      </c>
      <c r="G4613" s="30">
        <v>148.6</v>
      </c>
      <c r="H4613" s="31" t="s">
        <v>70</v>
      </c>
      <c r="I4613" s="32">
        <v>148.6</v>
      </c>
      <c r="J4613" s="32">
        <v>148.6</v>
      </c>
      <c r="K4613" s="33"/>
      <c r="L4613" s="33" t="s">
        <v>53</v>
      </c>
      <c r="M4613" s="20" t="s">
        <v>53</v>
      </c>
      <c r="O4613" s="2" t="s">
        <v>53</v>
      </c>
      <c r="P4613" s="2" t="s">
        <v>53</v>
      </c>
    </row>
    <row r="4614" spans="1:16" x14ac:dyDescent="0.15">
      <c r="A4614" s="26" t="s">
        <v>6509</v>
      </c>
      <c r="B4614" s="27" t="s">
        <v>6516</v>
      </c>
      <c r="C4614" s="28" t="s">
        <v>6517</v>
      </c>
      <c r="D4614" s="28" t="s">
        <v>57</v>
      </c>
      <c r="E4614" s="29" t="s">
        <v>369</v>
      </c>
      <c r="F4614" s="27" t="s">
        <v>281</v>
      </c>
      <c r="G4614" s="30">
        <v>178.75</v>
      </c>
      <c r="H4614" s="31" t="s">
        <v>70</v>
      </c>
      <c r="I4614" s="32">
        <v>178.75</v>
      </c>
      <c r="J4614" s="32">
        <v>178.75</v>
      </c>
      <c r="K4614" s="33"/>
      <c r="L4614" s="33" t="s">
        <v>53</v>
      </c>
      <c r="M4614" s="20" t="s">
        <v>53</v>
      </c>
      <c r="O4614" s="2" t="s">
        <v>53</v>
      </c>
      <c r="P4614" s="2" t="s">
        <v>53</v>
      </c>
    </row>
    <row r="4615" spans="1:16" x14ac:dyDescent="0.15">
      <c r="A4615" s="26" t="s">
        <v>6509</v>
      </c>
      <c r="B4615" s="27" t="s">
        <v>6518</v>
      </c>
      <c r="C4615" s="28" t="s">
        <v>6519</v>
      </c>
      <c r="D4615" s="28" t="s">
        <v>57</v>
      </c>
      <c r="E4615" s="29" t="s">
        <v>65</v>
      </c>
      <c r="F4615" s="27" t="s">
        <v>281</v>
      </c>
      <c r="G4615" s="30">
        <v>125.05</v>
      </c>
      <c r="H4615" s="31" t="s">
        <v>70</v>
      </c>
      <c r="I4615" s="32">
        <v>125.05</v>
      </c>
      <c r="J4615" s="32">
        <v>125.05</v>
      </c>
      <c r="K4615" s="33"/>
      <c r="L4615" s="33" t="s">
        <v>53</v>
      </c>
      <c r="M4615" s="20" t="s">
        <v>53</v>
      </c>
      <c r="O4615" s="2" t="s">
        <v>53</v>
      </c>
      <c r="P4615" s="2" t="s">
        <v>53</v>
      </c>
    </row>
    <row r="4616" spans="1:16" x14ac:dyDescent="0.15">
      <c r="A4616" s="26" t="s">
        <v>6509</v>
      </c>
      <c r="B4616" s="27" t="s">
        <v>6520</v>
      </c>
      <c r="C4616" s="28" t="s">
        <v>6521</v>
      </c>
      <c r="D4616" s="28" t="s">
        <v>57</v>
      </c>
      <c r="E4616" s="29" t="s">
        <v>1063</v>
      </c>
      <c r="F4616" s="27" t="s">
        <v>281</v>
      </c>
      <c r="G4616" s="30">
        <v>127.8</v>
      </c>
      <c r="H4616" s="31" t="s">
        <v>70</v>
      </c>
      <c r="I4616" s="32">
        <v>127.8</v>
      </c>
      <c r="J4616" s="32">
        <v>127.8</v>
      </c>
      <c r="K4616" s="33"/>
      <c r="L4616" s="33" t="s">
        <v>53</v>
      </c>
      <c r="M4616" s="20" t="s">
        <v>53</v>
      </c>
      <c r="O4616" s="2" t="s">
        <v>53</v>
      </c>
      <c r="P4616" s="2" t="s">
        <v>53</v>
      </c>
    </row>
    <row r="4617" spans="1:16" x14ac:dyDescent="0.15">
      <c r="A4617" s="26" t="s">
        <v>6509</v>
      </c>
      <c r="B4617" s="27" t="s">
        <v>6522</v>
      </c>
      <c r="C4617" s="28" t="s">
        <v>6523</v>
      </c>
      <c r="D4617" s="28" t="s">
        <v>57</v>
      </c>
      <c r="E4617" s="29" t="s">
        <v>65</v>
      </c>
      <c r="F4617" s="27" t="s">
        <v>281</v>
      </c>
      <c r="G4617" s="30">
        <v>118.4</v>
      </c>
      <c r="H4617" s="31" t="s">
        <v>70</v>
      </c>
      <c r="I4617" s="32">
        <v>118.4</v>
      </c>
      <c r="J4617" s="32">
        <v>118.4</v>
      </c>
      <c r="K4617" s="33"/>
      <c r="L4617" s="33" t="s">
        <v>53</v>
      </c>
      <c r="M4617" s="20" t="s">
        <v>53</v>
      </c>
      <c r="O4617" s="2" t="s">
        <v>53</v>
      </c>
      <c r="P4617" s="2" t="s">
        <v>53</v>
      </c>
    </row>
    <row r="4618" spans="1:16" x14ac:dyDescent="0.15">
      <c r="A4618" s="26" t="s">
        <v>6509</v>
      </c>
      <c r="B4618" s="27" t="s">
        <v>6524</v>
      </c>
      <c r="C4618" s="28" t="s">
        <v>6525</v>
      </c>
      <c r="D4618" s="28" t="s">
        <v>57</v>
      </c>
      <c r="E4618" s="29" t="s">
        <v>1063</v>
      </c>
      <c r="F4618" s="27" t="s">
        <v>281</v>
      </c>
      <c r="G4618" s="30">
        <v>122.3</v>
      </c>
      <c r="H4618" s="31" t="s">
        <v>70</v>
      </c>
      <c r="I4618" s="32">
        <v>122.3</v>
      </c>
      <c r="J4618" s="32">
        <v>122.3</v>
      </c>
      <c r="K4618" s="33"/>
      <c r="L4618" s="33" t="s">
        <v>53</v>
      </c>
      <c r="M4618" s="20" t="s">
        <v>53</v>
      </c>
      <c r="O4618" s="2" t="s">
        <v>53</v>
      </c>
      <c r="P4618" s="2" t="s">
        <v>53</v>
      </c>
    </row>
    <row r="4619" spans="1:16" x14ac:dyDescent="0.15">
      <c r="A4619" s="26" t="s">
        <v>6509</v>
      </c>
      <c r="B4619" s="27" t="s">
        <v>6526</v>
      </c>
      <c r="C4619" s="28" t="s">
        <v>6527</v>
      </c>
      <c r="D4619" s="28" t="s">
        <v>57</v>
      </c>
      <c r="E4619" s="29" t="s">
        <v>65</v>
      </c>
      <c r="F4619" s="27" t="s">
        <v>281</v>
      </c>
      <c r="G4619" s="30">
        <v>124.7</v>
      </c>
      <c r="H4619" s="31" t="s">
        <v>70</v>
      </c>
      <c r="I4619" s="32">
        <v>124.7</v>
      </c>
      <c r="J4619" s="32">
        <v>124.7</v>
      </c>
      <c r="K4619" s="33"/>
      <c r="L4619" s="33" t="s">
        <v>53</v>
      </c>
      <c r="M4619" s="20" t="s">
        <v>53</v>
      </c>
      <c r="O4619" s="2" t="s">
        <v>53</v>
      </c>
      <c r="P4619" s="2" t="s">
        <v>53</v>
      </c>
    </row>
    <row r="4620" spans="1:16" x14ac:dyDescent="0.15">
      <c r="A4620" s="26" t="s">
        <v>6509</v>
      </c>
      <c r="B4620" s="27" t="s">
        <v>6528</v>
      </c>
      <c r="C4620" s="28" t="s">
        <v>6529</v>
      </c>
      <c r="D4620" s="28" t="s">
        <v>57</v>
      </c>
      <c r="E4620" s="29" t="s">
        <v>1063</v>
      </c>
      <c r="F4620" s="27" t="s">
        <v>281</v>
      </c>
      <c r="G4620" s="30">
        <v>127.8</v>
      </c>
      <c r="H4620" s="31" t="s">
        <v>70</v>
      </c>
      <c r="I4620" s="32">
        <v>127.8</v>
      </c>
      <c r="J4620" s="32">
        <v>127.8</v>
      </c>
      <c r="K4620" s="33"/>
      <c r="L4620" s="33" t="s">
        <v>53</v>
      </c>
      <c r="M4620" s="20" t="s">
        <v>53</v>
      </c>
      <c r="O4620" s="2" t="s">
        <v>53</v>
      </c>
      <c r="P4620" s="2" t="s">
        <v>53</v>
      </c>
    </row>
    <row r="4621" spans="1:16" x14ac:dyDescent="0.15">
      <c r="A4621" s="26" t="s">
        <v>6509</v>
      </c>
      <c r="B4621" s="27" t="s">
        <v>6530</v>
      </c>
      <c r="C4621" s="28" t="s">
        <v>6531</v>
      </c>
      <c r="D4621" s="28" t="s">
        <v>57</v>
      </c>
      <c r="E4621" s="29" t="s">
        <v>1063</v>
      </c>
      <c r="F4621" s="27" t="s">
        <v>281</v>
      </c>
      <c r="G4621" s="30">
        <v>123.5</v>
      </c>
      <c r="H4621" s="31" t="s">
        <v>70</v>
      </c>
      <c r="I4621" s="32">
        <v>123.5</v>
      </c>
      <c r="J4621" s="32">
        <v>123.5</v>
      </c>
      <c r="K4621" s="33"/>
      <c r="L4621" s="33" t="s">
        <v>53</v>
      </c>
      <c r="M4621" s="20" t="s">
        <v>53</v>
      </c>
      <c r="O4621" s="2" t="s">
        <v>53</v>
      </c>
      <c r="P4621" s="2" t="s">
        <v>53</v>
      </c>
    </row>
    <row r="4622" spans="1:16" x14ac:dyDescent="0.15">
      <c r="A4622" s="26" t="s">
        <v>6509</v>
      </c>
      <c r="B4622" s="27" t="s">
        <v>6532</v>
      </c>
      <c r="C4622" s="28" t="s">
        <v>6533</v>
      </c>
      <c r="D4622" s="28" t="s">
        <v>57</v>
      </c>
      <c r="E4622" s="29" t="s">
        <v>3671</v>
      </c>
      <c r="F4622" s="27" t="s">
        <v>281</v>
      </c>
      <c r="G4622" s="30">
        <v>118.8</v>
      </c>
      <c r="H4622" s="31" t="s">
        <v>70</v>
      </c>
      <c r="I4622" s="32">
        <v>118.8</v>
      </c>
      <c r="J4622" s="32">
        <v>118.8</v>
      </c>
      <c r="K4622" s="33"/>
      <c r="L4622" s="33" t="s">
        <v>53</v>
      </c>
      <c r="M4622" s="20" t="s">
        <v>53</v>
      </c>
      <c r="O4622" s="2" t="s">
        <v>53</v>
      </c>
      <c r="P4622" s="2" t="s">
        <v>53</v>
      </c>
    </row>
    <row r="4623" spans="1:16" x14ac:dyDescent="0.15">
      <c r="A4623" s="26" t="s">
        <v>6509</v>
      </c>
      <c r="B4623" s="27" t="s">
        <v>6534</v>
      </c>
      <c r="C4623" s="28" t="s">
        <v>6535</v>
      </c>
      <c r="D4623" s="28" t="s">
        <v>57</v>
      </c>
      <c r="E4623" s="29" t="s">
        <v>3671</v>
      </c>
      <c r="F4623" s="27" t="s">
        <v>281</v>
      </c>
      <c r="G4623" s="30">
        <v>105.85</v>
      </c>
      <c r="H4623" s="31" t="s">
        <v>70</v>
      </c>
      <c r="I4623" s="32">
        <v>105.85</v>
      </c>
      <c r="J4623" s="32">
        <v>105.85</v>
      </c>
      <c r="K4623" s="33"/>
      <c r="L4623" s="33" t="s">
        <v>53</v>
      </c>
      <c r="M4623" s="20" t="s">
        <v>53</v>
      </c>
      <c r="O4623" s="2" t="s">
        <v>53</v>
      </c>
      <c r="P4623" s="2" t="s">
        <v>53</v>
      </c>
    </row>
    <row r="4624" spans="1:16" x14ac:dyDescent="0.15">
      <c r="A4624" s="26" t="s">
        <v>6509</v>
      </c>
      <c r="B4624" s="27" t="s">
        <v>6536</v>
      </c>
      <c r="C4624" s="28" t="s">
        <v>6537</v>
      </c>
      <c r="D4624" s="28" t="s">
        <v>57</v>
      </c>
      <c r="E4624" s="29" t="s">
        <v>926</v>
      </c>
      <c r="F4624" s="27" t="s">
        <v>281</v>
      </c>
      <c r="G4624" s="30">
        <v>96.45</v>
      </c>
      <c r="H4624" s="31" t="s">
        <v>70</v>
      </c>
      <c r="I4624" s="32">
        <v>96.45</v>
      </c>
      <c r="J4624" s="32">
        <v>96.45</v>
      </c>
      <c r="K4624" s="33"/>
      <c r="L4624" s="33" t="s">
        <v>53</v>
      </c>
      <c r="M4624" s="20" t="s">
        <v>53</v>
      </c>
      <c r="O4624" s="2" t="s">
        <v>53</v>
      </c>
      <c r="P4624" s="2" t="s">
        <v>53</v>
      </c>
    </row>
    <row r="4625" spans="1:16" x14ac:dyDescent="0.15">
      <c r="A4625" s="26" t="s">
        <v>6509</v>
      </c>
      <c r="B4625" s="27" t="s">
        <v>6538</v>
      </c>
      <c r="C4625" s="28" t="s">
        <v>6539</v>
      </c>
      <c r="D4625" s="28" t="s">
        <v>57</v>
      </c>
      <c r="E4625" s="29" t="s">
        <v>1063</v>
      </c>
      <c r="F4625" s="27" t="s">
        <v>281</v>
      </c>
      <c r="G4625" s="30">
        <v>99.6</v>
      </c>
      <c r="H4625" s="31" t="s">
        <v>70</v>
      </c>
      <c r="I4625" s="32">
        <v>99.6</v>
      </c>
      <c r="J4625" s="32">
        <v>99.6</v>
      </c>
      <c r="K4625" s="33"/>
      <c r="L4625" s="33" t="s">
        <v>53</v>
      </c>
      <c r="M4625" s="20" t="s">
        <v>53</v>
      </c>
      <c r="O4625" s="2" t="s">
        <v>53</v>
      </c>
      <c r="P4625" s="2" t="s">
        <v>53</v>
      </c>
    </row>
    <row r="4626" spans="1:16" x14ac:dyDescent="0.15">
      <c r="A4626" s="26" t="s">
        <v>6509</v>
      </c>
      <c r="B4626" s="27" t="s">
        <v>6538</v>
      </c>
      <c r="C4626" s="28" t="s">
        <v>6539</v>
      </c>
      <c r="D4626" s="28" t="s">
        <v>57</v>
      </c>
      <c r="E4626" s="29" t="s">
        <v>1063</v>
      </c>
      <c r="F4626" s="27" t="s">
        <v>281</v>
      </c>
      <c r="G4626" s="30">
        <v>99.6</v>
      </c>
      <c r="H4626" s="31" t="s">
        <v>70</v>
      </c>
      <c r="I4626" s="32">
        <v>99.6</v>
      </c>
      <c r="J4626" s="32">
        <v>99.6</v>
      </c>
      <c r="K4626" s="33"/>
      <c r="L4626" s="33" t="s">
        <v>53</v>
      </c>
      <c r="M4626" s="20" t="s">
        <v>53</v>
      </c>
      <c r="O4626" s="2" t="s">
        <v>53</v>
      </c>
      <c r="P4626" s="2" t="s">
        <v>53</v>
      </c>
    </row>
    <row r="4627" spans="1:16" x14ac:dyDescent="0.15">
      <c r="A4627" s="26" t="s">
        <v>6509</v>
      </c>
      <c r="B4627" s="27" t="s">
        <v>6540</v>
      </c>
      <c r="C4627" s="28" t="s">
        <v>6541</v>
      </c>
      <c r="D4627" s="28" t="s">
        <v>57</v>
      </c>
      <c r="E4627" s="29" t="s">
        <v>926</v>
      </c>
      <c r="F4627" s="27" t="s">
        <v>281</v>
      </c>
      <c r="G4627" s="30">
        <v>81.55</v>
      </c>
      <c r="H4627" s="31" t="s">
        <v>70</v>
      </c>
      <c r="I4627" s="32">
        <v>81.55</v>
      </c>
      <c r="J4627" s="32">
        <v>81.55</v>
      </c>
      <c r="K4627" s="33"/>
      <c r="L4627" s="33" t="s">
        <v>53</v>
      </c>
      <c r="M4627" s="20" t="s">
        <v>53</v>
      </c>
      <c r="O4627" s="2" t="s">
        <v>53</v>
      </c>
      <c r="P4627" s="2" t="s">
        <v>53</v>
      </c>
    </row>
    <row r="4628" spans="1:16" x14ac:dyDescent="0.15">
      <c r="A4628" s="26" t="s">
        <v>6509</v>
      </c>
      <c r="B4628" s="27" t="s">
        <v>6542</v>
      </c>
      <c r="C4628" s="28" t="s">
        <v>6543</v>
      </c>
      <c r="D4628" s="28" t="s">
        <v>57</v>
      </c>
      <c r="E4628" s="29" t="s">
        <v>1063</v>
      </c>
      <c r="F4628" s="27" t="s">
        <v>281</v>
      </c>
      <c r="G4628" s="30">
        <v>83.5</v>
      </c>
      <c r="H4628" s="31" t="s">
        <v>70</v>
      </c>
      <c r="I4628" s="32">
        <v>83.5</v>
      </c>
      <c r="J4628" s="32">
        <v>83.5</v>
      </c>
      <c r="K4628" s="33"/>
      <c r="L4628" s="33" t="s">
        <v>53</v>
      </c>
      <c r="M4628" s="20" t="s">
        <v>53</v>
      </c>
      <c r="O4628" s="2" t="s">
        <v>53</v>
      </c>
      <c r="P4628" s="2" t="s">
        <v>53</v>
      </c>
    </row>
    <row r="4629" spans="1:16" x14ac:dyDescent="0.15">
      <c r="A4629" s="26" t="s">
        <v>6509</v>
      </c>
      <c r="B4629" s="27" t="s">
        <v>6544</v>
      </c>
      <c r="C4629" s="28" t="s">
        <v>6545</v>
      </c>
      <c r="D4629" s="28" t="s">
        <v>57</v>
      </c>
      <c r="E4629" s="29" t="s">
        <v>926</v>
      </c>
      <c r="F4629" s="27" t="s">
        <v>281</v>
      </c>
      <c r="G4629" s="30">
        <v>87.05</v>
      </c>
      <c r="H4629" s="31" t="s">
        <v>70</v>
      </c>
      <c r="I4629" s="32">
        <v>87.05</v>
      </c>
      <c r="J4629" s="32">
        <v>87.05</v>
      </c>
      <c r="K4629" s="33"/>
      <c r="L4629" s="33" t="s">
        <v>53</v>
      </c>
      <c r="M4629" s="20" t="s">
        <v>53</v>
      </c>
      <c r="O4629" s="2" t="s">
        <v>53</v>
      </c>
      <c r="P4629" s="2" t="s">
        <v>53</v>
      </c>
    </row>
    <row r="4630" spans="1:16" x14ac:dyDescent="0.15">
      <c r="A4630" s="26" t="s">
        <v>6509</v>
      </c>
      <c r="B4630" s="27" t="s">
        <v>6546</v>
      </c>
      <c r="C4630" s="28" t="s">
        <v>6547</v>
      </c>
      <c r="D4630" s="28" t="s">
        <v>57</v>
      </c>
      <c r="E4630" s="29" t="s">
        <v>1071</v>
      </c>
      <c r="F4630" s="27" t="s">
        <v>281</v>
      </c>
      <c r="G4630" s="30">
        <v>104.6</v>
      </c>
      <c r="H4630" s="31" t="s">
        <v>70</v>
      </c>
      <c r="I4630" s="32">
        <v>104.6</v>
      </c>
      <c r="J4630" s="32">
        <v>104.6</v>
      </c>
      <c r="K4630" s="33"/>
      <c r="L4630" s="33" t="s">
        <v>53</v>
      </c>
      <c r="M4630" s="20" t="s">
        <v>53</v>
      </c>
      <c r="O4630" s="2" t="s">
        <v>53</v>
      </c>
      <c r="P4630" s="2" t="s">
        <v>53</v>
      </c>
    </row>
    <row r="4631" spans="1:16" x14ac:dyDescent="0.15">
      <c r="A4631" s="26" t="s">
        <v>6509</v>
      </c>
      <c r="B4631" s="27" t="s">
        <v>6548</v>
      </c>
      <c r="C4631" s="28" t="s">
        <v>6549</v>
      </c>
      <c r="D4631" s="28" t="s">
        <v>57</v>
      </c>
      <c r="E4631" s="29" t="s">
        <v>6550</v>
      </c>
      <c r="F4631" s="27" t="s">
        <v>281</v>
      </c>
      <c r="G4631" s="30">
        <v>107.75</v>
      </c>
      <c r="H4631" s="31" t="s">
        <v>70</v>
      </c>
      <c r="I4631" s="32">
        <v>107.75</v>
      </c>
      <c r="J4631" s="32">
        <v>107.75</v>
      </c>
      <c r="K4631" s="33"/>
      <c r="L4631" s="33" t="s">
        <v>53</v>
      </c>
      <c r="M4631" s="20" t="s">
        <v>53</v>
      </c>
      <c r="O4631" s="2" t="s">
        <v>53</v>
      </c>
      <c r="P4631" s="2" t="s">
        <v>53</v>
      </c>
    </row>
    <row r="4632" spans="1:16" x14ac:dyDescent="0.15">
      <c r="A4632" s="26" t="s">
        <v>6509</v>
      </c>
      <c r="B4632" s="27" t="s">
        <v>6551</v>
      </c>
      <c r="C4632" s="28" t="s">
        <v>3358</v>
      </c>
      <c r="D4632" s="28" t="s">
        <v>57</v>
      </c>
      <c r="E4632" s="29" t="s">
        <v>1071</v>
      </c>
      <c r="F4632" s="27" t="s">
        <v>281</v>
      </c>
      <c r="G4632" s="30">
        <v>102.7</v>
      </c>
      <c r="H4632" s="31" t="s">
        <v>70</v>
      </c>
      <c r="I4632" s="32">
        <v>102.7</v>
      </c>
      <c r="J4632" s="32">
        <v>102.7</v>
      </c>
      <c r="K4632" s="33"/>
      <c r="L4632" s="33" t="s">
        <v>53</v>
      </c>
      <c r="M4632" s="20" t="s">
        <v>53</v>
      </c>
      <c r="O4632" s="2" t="s">
        <v>53</v>
      </c>
      <c r="P4632" s="2" t="s">
        <v>53</v>
      </c>
    </row>
    <row r="4633" spans="1:16" x14ac:dyDescent="0.15">
      <c r="A4633" s="26" t="s">
        <v>6509</v>
      </c>
      <c r="B4633" s="27" t="s">
        <v>6552</v>
      </c>
      <c r="C4633" s="28" t="s">
        <v>6553</v>
      </c>
      <c r="D4633" s="28" t="s">
        <v>57</v>
      </c>
      <c r="E4633" s="29" t="s">
        <v>6550</v>
      </c>
      <c r="F4633" s="27" t="s">
        <v>281</v>
      </c>
      <c r="G4633" s="30">
        <v>105.85</v>
      </c>
      <c r="H4633" s="31" t="s">
        <v>70</v>
      </c>
      <c r="I4633" s="32">
        <v>105.85</v>
      </c>
      <c r="J4633" s="32">
        <v>105.85</v>
      </c>
      <c r="K4633" s="33"/>
      <c r="L4633" s="33" t="s">
        <v>53</v>
      </c>
      <c r="M4633" s="20" t="s">
        <v>53</v>
      </c>
      <c r="O4633" s="2" t="s">
        <v>53</v>
      </c>
      <c r="P4633" s="2" t="s">
        <v>53</v>
      </c>
    </row>
    <row r="4634" spans="1:16" x14ac:dyDescent="0.15">
      <c r="A4634" s="26" t="s">
        <v>6509</v>
      </c>
      <c r="B4634" s="27" t="s">
        <v>6554</v>
      </c>
      <c r="C4634" s="28" t="s">
        <v>6555</v>
      </c>
      <c r="D4634" s="28" t="s">
        <v>57</v>
      </c>
      <c r="E4634" s="29" t="s">
        <v>926</v>
      </c>
      <c r="F4634" s="27" t="s">
        <v>281</v>
      </c>
      <c r="G4634" s="30">
        <v>94.1</v>
      </c>
      <c r="H4634" s="31" t="s">
        <v>70</v>
      </c>
      <c r="I4634" s="32">
        <v>94.1</v>
      </c>
      <c r="J4634" s="32">
        <v>94.1</v>
      </c>
      <c r="K4634" s="33"/>
      <c r="L4634" s="33" t="s">
        <v>53</v>
      </c>
      <c r="M4634" s="20" t="s">
        <v>53</v>
      </c>
      <c r="O4634" s="2" t="s">
        <v>53</v>
      </c>
      <c r="P4634" s="2" t="s">
        <v>53</v>
      </c>
    </row>
    <row r="4635" spans="1:16" x14ac:dyDescent="0.15">
      <c r="A4635" s="26" t="s">
        <v>6509</v>
      </c>
      <c r="B4635" s="27" t="s">
        <v>6556</v>
      </c>
      <c r="C4635" s="28" t="s">
        <v>6557</v>
      </c>
      <c r="D4635" s="28" t="s">
        <v>57</v>
      </c>
      <c r="E4635" s="29" t="s">
        <v>1063</v>
      </c>
      <c r="F4635" s="27" t="s">
        <v>281</v>
      </c>
      <c r="G4635" s="30">
        <v>96.45</v>
      </c>
      <c r="H4635" s="31" t="s">
        <v>70</v>
      </c>
      <c r="I4635" s="32">
        <v>96.45</v>
      </c>
      <c r="J4635" s="32">
        <v>96.45</v>
      </c>
      <c r="K4635" s="33"/>
      <c r="L4635" s="33" t="s">
        <v>53</v>
      </c>
      <c r="M4635" s="20" t="s">
        <v>53</v>
      </c>
      <c r="O4635" s="2" t="s">
        <v>53</v>
      </c>
      <c r="P4635" s="2" t="s">
        <v>53</v>
      </c>
    </row>
    <row r="4636" spans="1:16" x14ac:dyDescent="0.15">
      <c r="A4636" s="26" t="s">
        <v>6509</v>
      </c>
      <c r="B4636" s="27" t="s">
        <v>6558</v>
      </c>
      <c r="C4636" s="28" t="s">
        <v>6559</v>
      </c>
      <c r="D4636" s="28" t="s">
        <v>57</v>
      </c>
      <c r="E4636" s="29" t="s">
        <v>926</v>
      </c>
      <c r="F4636" s="27" t="s">
        <v>281</v>
      </c>
      <c r="G4636" s="30">
        <v>87.05</v>
      </c>
      <c r="H4636" s="31" t="s">
        <v>70</v>
      </c>
      <c r="I4636" s="32">
        <v>87.05</v>
      </c>
      <c r="J4636" s="32">
        <v>87.05</v>
      </c>
      <c r="K4636" s="33"/>
      <c r="L4636" s="33" t="s">
        <v>53</v>
      </c>
      <c r="M4636" s="20" t="s">
        <v>53</v>
      </c>
      <c r="O4636" s="2" t="s">
        <v>53</v>
      </c>
      <c r="P4636" s="2" t="s">
        <v>53</v>
      </c>
    </row>
    <row r="4637" spans="1:16" x14ac:dyDescent="0.15">
      <c r="A4637" s="26" t="s">
        <v>6509</v>
      </c>
      <c r="B4637" s="27" t="s">
        <v>6560</v>
      </c>
      <c r="C4637" s="28" t="s">
        <v>6561</v>
      </c>
      <c r="D4637" s="28" t="s">
        <v>57</v>
      </c>
      <c r="E4637" s="29" t="s">
        <v>1063</v>
      </c>
      <c r="F4637" s="27" t="s">
        <v>281</v>
      </c>
      <c r="G4637" s="30">
        <v>89.8</v>
      </c>
      <c r="H4637" s="31" t="s">
        <v>70</v>
      </c>
      <c r="I4637" s="32">
        <v>89.8</v>
      </c>
      <c r="J4637" s="32">
        <v>89.8</v>
      </c>
      <c r="K4637" s="33"/>
      <c r="L4637" s="33" t="s">
        <v>53</v>
      </c>
      <c r="M4637" s="20" t="s">
        <v>53</v>
      </c>
      <c r="O4637" s="2" t="s">
        <v>53</v>
      </c>
      <c r="P4637" s="2" t="s">
        <v>53</v>
      </c>
    </row>
    <row r="4638" spans="1:16" x14ac:dyDescent="0.15">
      <c r="A4638" s="26" t="s">
        <v>6509</v>
      </c>
      <c r="B4638" s="27" t="s">
        <v>6562</v>
      </c>
      <c r="C4638" s="28" t="s">
        <v>6563</v>
      </c>
      <c r="D4638" s="28" t="s">
        <v>57</v>
      </c>
      <c r="E4638" s="29" t="s">
        <v>926</v>
      </c>
      <c r="F4638" s="27" t="s">
        <v>281</v>
      </c>
      <c r="G4638" s="30">
        <v>101.8</v>
      </c>
      <c r="H4638" s="31" t="s">
        <v>70</v>
      </c>
      <c r="I4638" s="32">
        <v>101.8</v>
      </c>
      <c r="J4638" s="32">
        <v>101.8</v>
      </c>
      <c r="K4638" s="33"/>
      <c r="L4638" s="33" t="s">
        <v>53</v>
      </c>
      <c r="M4638" s="20" t="s">
        <v>53</v>
      </c>
      <c r="O4638" s="2" t="s">
        <v>53</v>
      </c>
      <c r="P4638" s="2" t="s">
        <v>53</v>
      </c>
    </row>
    <row r="4639" spans="1:16" x14ac:dyDescent="0.15">
      <c r="A4639" s="26" t="s">
        <v>6509</v>
      </c>
      <c r="B4639" s="27" t="s">
        <v>6564</v>
      </c>
      <c r="C4639" s="28" t="s">
        <v>6565</v>
      </c>
      <c r="D4639" s="28" t="s">
        <v>57</v>
      </c>
      <c r="E4639" s="29" t="s">
        <v>1063</v>
      </c>
      <c r="F4639" s="27" t="s">
        <v>281</v>
      </c>
      <c r="G4639" s="30">
        <v>104.7</v>
      </c>
      <c r="H4639" s="31" t="s">
        <v>70</v>
      </c>
      <c r="I4639" s="32">
        <v>104.7</v>
      </c>
      <c r="J4639" s="32">
        <v>104.7</v>
      </c>
      <c r="K4639" s="33"/>
      <c r="L4639" s="33" t="s">
        <v>53</v>
      </c>
      <c r="M4639" s="20" t="s">
        <v>53</v>
      </c>
      <c r="O4639" s="2" t="s">
        <v>53</v>
      </c>
      <c r="P4639" s="2" t="s">
        <v>53</v>
      </c>
    </row>
    <row r="4640" spans="1:16" x14ac:dyDescent="0.15">
      <c r="A4640" s="26" t="s">
        <v>6509</v>
      </c>
      <c r="B4640" s="27" t="s">
        <v>6566</v>
      </c>
      <c r="C4640" s="28" t="s">
        <v>6567</v>
      </c>
      <c r="D4640" s="28" t="s">
        <v>57</v>
      </c>
      <c r="E4640" s="29" t="s">
        <v>926</v>
      </c>
      <c r="F4640" s="27" t="s">
        <v>281</v>
      </c>
      <c r="G4640" s="30">
        <v>108.6</v>
      </c>
      <c r="H4640" s="31" t="s">
        <v>70</v>
      </c>
      <c r="I4640" s="32">
        <v>108.6</v>
      </c>
      <c r="J4640" s="32">
        <v>108.6</v>
      </c>
      <c r="K4640" s="33"/>
      <c r="L4640" s="33" t="s">
        <v>53</v>
      </c>
      <c r="M4640" s="20" t="s">
        <v>53</v>
      </c>
      <c r="O4640" s="2" t="s">
        <v>53</v>
      </c>
      <c r="P4640" s="2" t="s">
        <v>53</v>
      </c>
    </row>
    <row r="4641" spans="1:16" x14ac:dyDescent="0.15">
      <c r="A4641" s="26" t="s">
        <v>6509</v>
      </c>
      <c r="B4641" s="27" t="s">
        <v>6568</v>
      </c>
      <c r="C4641" s="28" t="s">
        <v>6569</v>
      </c>
      <c r="D4641" s="28" t="s">
        <v>57</v>
      </c>
      <c r="E4641" s="29" t="s">
        <v>1063</v>
      </c>
      <c r="F4641" s="27" t="s">
        <v>281</v>
      </c>
      <c r="G4641" s="30">
        <v>110.95</v>
      </c>
      <c r="H4641" s="31" t="s">
        <v>70</v>
      </c>
      <c r="I4641" s="32">
        <v>110.95</v>
      </c>
      <c r="J4641" s="32">
        <v>110.95</v>
      </c>
      <c r="K4641" s="33"/>
      <c r="L4641" s="33" t="s">
        <v>53</v>
      </c>
      <c r="M4641" s="20" t="s">
        <v>53</v>
      </c>
      <c r="O4641" s="2" t="s">
        <v>53</v>
      </c>
      <c r="P4641" s="2" t="s">
        <v>53</v>
      </c>
    </row>
    <row r="4642" spans="1:16" x14ac:dyDescent="0.15">
      <c r="A4642" s="26" t="s">
        <v>6509</v>
      </c>
      <c r="B4642" s="27" t="s">
        <v>6570</v>
      </c>
      <c r="C4642" s="28" t="s">
        <v>6571</v>
      </c>
      <c r="D4642" s="28" t="s">
        <v>57</v>
      </c>
      <c r="E4642" s="29" t="s">
        <v>65</v>
      </c>
      <c r="F4642" s="27" t="s">
        <v>281</v>
      </c>
      <c r="G4642" s="30">
        <v>127.8</v>
      </c>
      <c r="H4642" s="31" t="s">
        <v>70</v>
      </c>
      <c r="I4642" s="32">
        <v>127.8</v>
      </c>
      <c r="J4642" s="32">
        <v>127.8</v>
      </c>
      <c r="K4642" s="33"/>
      <c r="L4642" s="33" t="s">
        <v>53</v>
      </c>
      <c r="M4642" s="20" t="s">
        <v>53</v>
      </c>
      <c r="O4642" s="2" t="s">
        <v>53</v>
      </c>
      <c r="P4642" s="2" t="s">
        <v>53</v>
      </c>
    </row>
    <row r="4643" spans="1:16" x14ac:dyDescent="0.15">
      <c r="A4643" s="26" t="s">
        <v>6509</v>
      </c>
      <c r="B4643" s="27" t="s">
        <v>6572</v>
      </c>
      <c r="C4643" s="28" t="s">
        <v>6573</v>
      </c>
      <c r="D4643" s="28" t="s">
        <v>57</v>
      </c>
      <c r="E4643" s="29" t="s">
        <v>1063</v>
      </c>
      <c r="F4643" s="27" t="s">
        <v>281</v>
      </c>
      <c r="G4643" s="30">
        <v>132.1</v>
      </c>
      <c r="H4643" s="31" t="s">
        <v>70</v>
      </c>
      <c r="I4643" s="32">
        <v>132.1</v>
      </c>
      <c r="J4643" s="32">
        <v>132.1</v>
      </c>
      <c r="K4643" s="33"/>
      <c r="L4643" s="33" t="s">
        <v>53</v>
      </c>
      <c r="M4643" s="20" t="s">
        <v>53</v>
      </c>
      <c r="O4643" s="2" t="s">
        <v>53</v>
      </c>
      <c r="P4643" s="2" t="s">
        <v>53</v>
      </c>
    </row>
    <row r="4644" spans="1:16" x14ac:dyDescent="0.15">
      <c r="A4644" s="26" t="s">
        <v>6509</v>
      </c>
      <c r="B4644" s="27" t="s">
        <v>6574</v>
      </c>
      <c r="C4644" s="28" t="s">
        <v>6575</v>
      </c>
      <c r="D4644" s="28" t="s">
        <v>57</v>
      </c>
      <c r="E4644" s="29" t="s">
        <v>65</v>
      </c>
      <c r="F4644" s="27" t="s">
        <v>281</v>
      </c>
      <c r="G4644" s="30">
        <v>122.3</v>
      </c>
      <c r="H4644" s="31" t="s">
        <v>70</v>
      </c>
      <c r="I4644" s="32">
        <v>122.3</v>
      </c>
      <c r="J4644" s="32">
        <v>122.3</v>
      </c>
      <c r="K4644" s="33"/>
      <c r="L4644" s="33" t="s">
        <v>53</v>
      </c>
      <c r="M4644" s="20" t="s">
        <v>53</v>
      </c>
      <c r="O4644" s="2" t="s">
        <v>53</v>
      </c>
      <c r="P4644" s="2" t="s">
        <v>53</v>
      </c>
    </row>
    <row r="4645" spans="1:16" x14ac:dyDescent="0.15">
      <c r="A4645" s="26" t="s">
        <v>6509</v>
      </c>
      <c r="B4645" s="27" t="s">
        <v>6576</v>
      </c>
      <c r="C4645" s="28" t="s">
        <v>6577</v>
      </c>
      <c r="D4645" s="28" t="s">
        <v>57</v>
      </c>
      <c r="E4645" s="29" t="s">
        <v>1063</v>
      </c>
      <c r="F4645" s="27" t="s">
        <v>281</v>
      </c>
      <c r="G4645" s="30">
        <v>125.05</v>
      </c>
      <c r="H4645" s="31" t="s">
        <v>70</v>
      </c>
      <c r="I4645" s="32">
        <v>125.05</v>
      </c>
      <c r="J4645" s="32">
        <v>125.05</v>
      </c>
      <c r="K4645" s="33"/>
      <c r="L4645" s="33" t="s">
        <v>53</v>
      </c>
      <c r="M4645" s="20" t="s">
        <v>53</v>
      </c>
      <c r="O4645" s="2" t="s">
        <v>53</v>
      </c>
      <c r="P4645" s="2" t="s">
        <v>53</v>
      </c>
    </row>
    <row r="4646" spans="1:16" x14ac:dyDescent="0.15">
      <c r="A4646" s="26" t="s">
        <v>6509</v>
      </c>
      <c r="B4646" s="27" t="s">
        <v>6578</v>
      </c>
      <c r="C4646" s="28" t="s">
        <v>6579</v>
      </c>
      <c r="D4646" s="28" t="s">
        <v>57</v>
      </c>
      <c r="E4646" s="29" t="s">
        <v>926</v>
      </c>
      <c r="F4646" s="27" t="s">
        <v>281</v>
      </c>
      <c r="G4646" s="30">
        <v>186.2</v>
      </c>
      <c r="H4646" s="31" t="s">
        <v>70</v>
      </c>
      <c r="I4646" s="32">
        <v>186.2</v>
      </c>
      <c r="J4646" s="32">
        <v>186.2</v>
      </c>
      <c r="K4646" s="33"/>
      <c r="L4646" s="33" t="s">
        <v>53</v>
      </c>
      <c r="M4646" s="20" t="s">
        <v>53</v>
      </c>
      <c r="O4646" s="2" t="s">
        <v>53</v>
      </c>
      <c r="P4646" s="2" t="s">
        <v>53</v>
      </c>
    </row>
    <row r="4647" spans="1:16" x14ac:dyDescent="0.15">
      <c r="A4647" s="26" t="s">
        <v>6509</v>
      </c>
      <c r="B4647" s="27" t="s">
        <v>6580</v>
      </c>
      <c r="C4647" s="28" t="s">
        <v>6581</v>
      </c>
      <c r="D4647" s="28" t="s">
        <v>57</v>
      </c>
      <c r="E4647" s="29" t="s">
        <v>3671</v>
      </c>
      <c r="F4647" s="27" t="s">
        <v>281</v>
      </c>
      <c r="G4647" s="30">
        <v>191.7</v>
      </c>
      <c r="H4647" s="31" t="s">
        <v>70</v>
      </c>
      <c r="I4647" s="32">
        <v>191.7</v>
      </c>
      <c r="J4647" s="32">
        <v>191.7</v>
      </c>
      <c r="K4647" s="33"/>
      <c r="L4647" s="33" t="s">
        <v>53</v>
      </c>
      <c r="M4647" s="20" t="s">
        <v>53</v>
      </c>
      <c r="O4647" s="2" t="s">
        <v>53</v>
      </c>
      <c r="P4647" s="2" t="s">
        <v>53</v>
      </c>
    </row>
    <row r="4648" spans="1:16" x14ac:dyDescent="0.15">
      <c r="A4648" s="26" t="s">
        <v>6509</v>
      </c>
      <c r="B4648" s="27" t="s">
        <v>6582</v>
      </c>
      <c r="C4648" s="28" t="s">
        <v>6583</v>
      </c>
      <c r="D4648" s="28" t="s">
        <v>57</v>
      </c>
      <c r="E4648" s="29" t="s">
        <v>926</v>
      </c>
      <c r="F4648" s="27" t="s">
        <v>281</v>
      </c>
      <c r="G4648" s="30">
        <v>173.7</v>
      </c>
      <c r="H4648" s="31" t="s">
        <v>70</v>
      </c>
      <c r="I4648" s="32">
        <v>173.7</v>
      </c>
      <c r="J4648" s="32">
        <v>173.7</v>
      </c>
      <c r="K4648" s="33"/>
      <c r="L4648" s="33" t="s">
        <v>53</v>
      </c>
      <c r="M4648" s="20" t="s">
        <v>53</v>
      </c>
      <c r="O4648" s="2" t="s">
        <v>53</v>
      </c>
      <c r="P4648" s="2" t="s">
        <v>53</v>
      </c>
    </row>
    <row r="4649" spans="1:16" x14ac:dyDescent="0.15">
      <c r="A4649" s="26" t="s">
        <v>6509</v>
      </c>
      <c r="B4649" s="27" t="s">
        <v>6584</v>
      </c>
      <c r="C4649" s="28" t="s">
        <v>6585</v>
      </c>
      <c r="D4649" s="28" t="s">
        <v>57</v>
      </c>
      <c r="E4649" s="29" t="s">
        <v>3671</v>
      </c>
      <c r="F4649" s="27" t="s">
        <v>281</v>
      </c>
      <c r="G4649" s="30">
        <v>179.55</v>
      </c>
      <c r="H4649" s="31" t="s">
        <v>70</v>
      </c>
      <c r="I4649" s="32">
        <v>179.55</v>
      </c>
      <c r="J4649" s="32">
        <v>179.55</v>
      </c>
      <c r="K4649" s="33"/>
      <c r="L4649" s="33" t="s">
        <v>53</v>
      </c>
      <c r="M4649" s="20" t="s">
        <v>53</v>
      </c>
      <c r="O4649" s="2" t="s">
        <v>53</v>
      </c>
      <c r="P4649" s="2" t="s">
        <v>53</v>
      </c>
    </row>
    <row r="4650" spans="1:16" x14ac:dyDescent="0.15">
      <c r="A4650" s="26" t="s">
        <v>6509</v>
      </c>
      <c r="B4650" s="27" t="s">
        <v>6586</v>
      </c>
      <c r="C4650" s="28" t="s">
        <v>6587</v>
      </c>
      <c r="D4650" s="28" t="s">
        <v>57</v>
      </c>
      <c r="E4650" s="29" t="s">
        <v>3671</v>
      </c>
      <c r="F4650" s="27" t="s">
        <v>281</v>
      </c>
      <c r="G4650" s="30">
        <v>191.7</v>
      </c>
      <c r="H4650" s="31" t="s">
        <v>70</v>
      </c>
      <c r="I4650" s="32">
        <v>191.7</v>
      </c>
      <c r="J4650" s="32">
        <v>191.7</v>
      </c>
      <c r="K4650" s="33"/>
      <c r="L4650" s="33" t="s">
        <v>53</v>
      </c>
      <c r="M4650" s="20" t="s">
        <v>53</v>
      </c>
      <c r="O4650" s="2" t="s">
        <v>53</v>
      </c>
      <c r="P4650" s="2" t="s">
        <v>53</v>
      </c>
    </row>
    <row r="4651" spans="1:16" x14ac:dyDescent="0.15">
      <c r="A4651" s="26" t="s">
        <v>6509</v>
      </c>
      <c r="B4651" s="27" t="s">
        <v>6588</v>
      </c>
      <c r="C4651" s="28" t="s">
        <v>6589</v>
      </c>
      <c r="D4651" s="28" t="s">
        <v>57</v>
      </c>
      <c r="E4651" s="29" t="s">
        <v>3671</v>
      </c>
      <c r="F4651" s="27" t="s">
        <v>281</v>
      </c>
      <c r="G4651" s="30">
        <v>178.75</v>
      </c>
      <c r="H4651" s="31" t="s">
        <v>70</v>
      </c>
      <c r="I4651" s="32">
        <v>178.75</v>
      </c>
      <c r="J4651" s="32">
        <v>178.75</v>
      </c>
      <c r="K4651" s="33"/>
      <c r="L4651" s="33" t="s">
        <v>53</v>
      </c>
      <c r="M4651" s="20" t="s">
        <v>53</v>
      </c>
      <c r="O4651" s="2" t="s">
        <v>53</v>
      </c>
      <c r="P4651" s="2" t="s">
        <v>53</v>
      </c>
    </row>
    <row r="4652" spans="1:16" x14ac:dyDescent="0.15">
      <c r="A4652" s="26" t="s">
        <v>6509</v>
      </c>
      <c r="B4652" s="27" t="s">
        <v>6590</v>
      </c>
      <c r="C4652" s="28" t="s">
        <v>6591</v>
      </c>
      <c r="D4652" s="28" t="s">
        <v>57</v>
      </c>
      <c r="E4652" s="29" t="s">
        <v>1063</v>
      </c>
      <c r="F4652" s="27" t="s">
        <v>281</v>
      </c>
      <c r="G4652" s="30">
        <v>154.1</v>
      </c>
      <c r="H4652" s="31" t="s">
        <v>70</v>
      </c>
      <c r="I4652" s="32">
        <v>154.1</v>
      </c>
      <c r="J4652" s="32">
        <v>154.1</v>
      </c>
      <c r="K4652" s="33"/>
      <c r="L4652" s="33" t="s">
        <v>53</v>
      </c>
      <c r="M4652" s="20" t="s">
        <v>53</v>
      </c>
      <c r="O4652" s="2" t="s">
        <v>53</v>
      </c>
      <c r="P4652" s="2" t="s">
        <v>53</v>
      </c>
    </row>
    <row r="4653" spans="1:16" x14ac:dyDescent="0.15">
      <c r="A4653" s="26" t="s">
        <v>6509</v>
      </c>
      <c r="B4653" s="27" t="s">
        <v>6592</v>
      </c>
      <c r="C4653" s="28" t="s">
        <v>6593</v>
      </c>
      <c r="D4653" s="28" t="s">
        <v>57</v>
      </c>
      <c r="E4653" s="29" t="s">
        <v>1063</v>
      </c>
      <c r="F4653" s="27" t="s">
        <v>281</v>
      </c>
      <c r="G4653" s="30">
        <v>146.65</v>
      </c>
      <c r="H4653" s="31" t="s">
        <v>70</v>
      </c>
      <c r="I4653" s="32">
        <v>146.65</v>
      </c>
      <c r="J4653" s="32">
        <v>146.65</v>
      </c>
      <c r="K4653" s="33"/>
      <c r="L4653" s="33" t="s">
        <v>53</v>
      </c>
      <c r="M4653" s="20" t="s">
        <v>53</v>
      </c>
      <c r="O4653" s="2" t="s">
        <v>53</v>
      </c>
      <c r="P4653" s="2" t="s">
        <v>53</v>
      </c>
    </row>
    <row r="4654" spans="1:16" x14ac:dyDescent="0.15">
      <c r="A4654" s="26" t="s">
        <v>6509</v>
      </c>
      <c r="B4654" s="27" t="s">
        <v>6594</v>
      </c>
      <c r="C4654" s="28" t="s">
        <v>6595</v>
      </c>
      <c r="D4654" s="28" t="s">
        <v>57</v>
      </c>
      <c r="E4654" s="29" t="s">
        <v>926</v>
      </c>
      <c r="F4654" s="27" t="s">
        <v>281</v>
      </c>
      <c r="G4654" s="30">
        <v>139.94999999999999</v>
      </c>
      <c r="H4654" s="31" t="s">
        <v>70</v>
      </c>
      <c r="I4654" s="32">
        <v>139.94999999999999</v>
      </c>
      <c r="J4654" s="32">
        <v>139.94999999999999</v>
      </c>
      <c r="K4654" s="33"/>
      <c r="L4654" s="33" t="s">
        <v>53</v>
      </c>
      <c r="M4654" s="20" t="s">
        <v>53</v>
      </c>
      <c r="O4654" s="2" t="s">
        <v>53</v>
      </c>
      <c r="P4654" s="2" t="s">
        <v>53</v>
      </c>
    </row>
    <row r="4655" spans="1:16" x14ac:dyDescent="0.15">
      <c r="A4655" s="26" t="s">
        <v>6509</v>
      </c>
      <c r="B4655" s="27" t="s">
        <v>6596</v>
      </c>
      <c r="C4655" s="28" t="s">
        <v>6597</v>
      </c>
      <c r="D4655" s="28" t="s">
        <v>57</v>
      </c>
      <c r="E4655" s="29" t="s">
        <v>3671</v>
      </c>
      <c r="F4655" s="27" t="s">
        <v>281</v>
      </c>
      <c r="G4655" s="30">
        <v>144.65</v>
      </c>
      <c r="H4655" s="31" t="s">
        <v>70</v>
      </c>
      <c r="I4655" s="32">
        <v>144.65</v>
      </c>
      <c r="J4655" s="32">
        <v>144.65</v>
      </c>
      <c r="K4655" s="33"/>
      <c r="L4655" s="33" t="s">
        <v>53</v>
      </c>
      <c r="M4655" s="20" t="s">
        <v>53</v>
      </c>
      <c r="O4655" s="2" t="s">
        <v>53</v>
      </c>
      <c r="P4655" s="2" t="s">
        <v>53</v>
      </c>
    </row>
    <row r="4656" spans="1:16" x14ac:dyDescent="0.15">
      <c r="A4656" s="26" t="s">
        <v>6509</v>
      </c>
      <c r="B4656" s="27" t="s">
        <v>6598</v>
      </c>
      <c r="C4656" s="28" t="s">
        <v>6599</v>
      </c>
      <c r="D4656" s="28" t="s">
        <v>57</v>
      </c>
      <c r="E4656" s="29" t="s">
        <v>926</v>
      </c>
      <c r="F4656" s="27" t="s">
        <v>281</v>
      </c>
      <c r="G4656" s="30">
        <v>127.8</v>
      </c>
      <c r="H4656" s="31" t="s">
        <v>70</v>
      </c>
      <c r="I4656" s="32">
        <v>127.8</v>
      </c>
      <c r="J4656" s="32">
        <v>127.8</v>
      </c>
      <c r="K4656" s="33"/>
      <c r="L4656" s="33" t="s">
        <v>53</v>
      </c>
      <c r="M4656" s="20" t="s">
        <v>53</v>
      </c>
      <c r="O4656" s="2" t="s">
        <v>53</v>
      </c>
      <c r="P4656" s="2" t="s">
        <v>53</v>
      </c>
    </row>
    <row r="4657" spans="1:16" x14ac:dyDescent="0.15">
      <c r="A4657" s="26" t="s">
        <v>6509</v>
      </c>
      <c r="B4657" s="27" t="s">
        <v>6600</v>
      </c>
      <c r="C4657" s="28" t="s">
        <v>6601</v>
      </c>
      <c r="D4657" s="28" t="s">
        <v>57</v>
      </c>
      <c r="E4657" s="29" t="s">
        <v>3671</v>
      </c>
      <c r="F4657" s="27" t="s">
        <v>281</v>
      </c>
      <c r="G4657" s="30">
        <v>131.35</v>
      </c>
      <c r="H4657" s="31" t="s">
        <v>70</v>
      </c>
      <c r="I4657" s="32">
        <v>131.35</v>
      </c>
      <c r="J4657" s="32">
        <v>131.35</v>
      </c>
      <c r="K4657" s="33"/>
      <c r="L4657" s="33" t="s">
        <v>53</v>
      </c>
      <c r="M4657" s="20" t="s">
        <v>53</v>
      </c>
      <c r="O4657" s="2" t="s">
        <v>53</v>
      </c>
      <c r="P4657" s="2" t="s">
        <v>53</v>
      </c>
    </row>
    <row r="4658" spans="1:16" x14ac:dyDescent="0.15">
      <c r="A4658" s="26" t="s">
        <v>6509</v>
      </c>
      <c r="B4658" s="27" t="s">
        <v>6602</v>
      </c>
      <c r="C4658" s="28" t="s">
        <v>6603</v>
      </c>
      <c r="D4658" s="28" t="s">
        <v>57</v>
      </c>
      <c r="E4658" s="29" t="s">
        <v>1063</v>
      </c>
      <c r="F4658" s="27" t="s">
        <v>281</v>
      </c>
      <c r="G4658" s="30">
        <v>161.5</v>
      </c>
      <c r="H4658" s="31" t="s">
        <v>70</v>
      </c>
      <c r="I4658" s="32">
        <v>161.5</v>
      </c>
      <c r="J4658" s="32">
        <v>161.5</v>
      </c>
      <c r="K4658" s="33"/>
      <c r="L4658" s="33" t="s">
        <v>53</v>
      </c>
      <c r="M4658" s="20" t="s">
        <v>53</v>
      </c>
      <c r="O4658" s="2" t="s">
        <v>53</v>
      </c>
      <c r="P4658" s="2" t="s">
        <v>53</v>
      </c>
    </row>
    <row r="4659" spans="1:16" x14ac:dyDescent="0.15">
      <c r="A4659" s="26" t="s">
        <v>6509</v>
      </c>
      <c r="B4659" s="27" t="s">
        <v>6604</v>
      </c>
      <c r="C4659" s="28" t="s">
        <v>6605</v>
      </c>
      <c r="D4659" s="28" t="s">
        <v>57</v>
      </c>
      <c r="E4659" s="29" t="s">
        <v>1063</v>
      </c>
      <c r="F4659" s="27" t="s">
        <v>281</v>
      </c>
      <c r="G4659" s="30">
        <v>154.44999999999999</v>
      </c>
      <c r="H4659" s="31" t="s">
        <v>70</v>
      </c>
      <c r="I4659" s="32">
        <v>154.44999999999999</v>
      </c>
      <c r="J4659" s="32">
        <v>154.44999999999999</v>
      </c>
      <c r="K4659" s="33"/>
      <c r="L4659" s="33" t="s">
        <v>53</v>
      </c>
      <c r="M4659" s="20" t="s">
        <v>53</v>
      </c>
      <c r="O4659" s="2" t="s">
        <v>53</v>
      </c>
      <c r="P4659" s="2" t="s">
        <v>53</v>
      </c>
    </row>
    <row r="4660" spans="1:16" x14ac:dyDescent="0.15">
      <c r="A4660" s="26" t="s">
        <v>6606</v>
      </c>
      <c r="B4660" s="27" t="s">
        <v>6607</v>
      </c>
      <c r="C4660" s="28" t="s">
        <v>6608</v>
      </c>
      <c r="D4660" s="28" t="s">
        <v>57</v>
      </c>
      <c r="E4660" s="29" t="s">
        <v>6609</v>
      </c>
      <c r="F4660" s="27" t="s">
        <v>212</v>
      </c>
      <c r="G4660" s="30">
        <v>56.45</v>
      </c>
      <c r="H4660" s="31" t="s">
        <v>151</v>
      </c>
      <c r="I4660" s="32">
        <v>61.15</v>
      </c>
      <c r="J4660" s="32">
        <v>66.25</v>
      </c>
      <c r="K4660" s="33"/>
      <c r="L4660" s="33" t="s">
        <v>53</v>
      </c>
      <c r="M4660" s="20" t="s">
        <v>53</v>
      </c>
      <c r="O4660" s="2" t="s">
        <v>53</v>
      </c>
      <c r="P4660" s="2" t="s">
        <v>53</v>
      </c>
    </row>
    <row r="4661" spans="1:16" x14ac:dyDescent="0.15">
      <c r="A4661" s="26" t="s">
        <v>6606</v>
      </c>
      <c r="B4661" s="27" t="s">
        <v>6610</v>
      </c>
      <c r="C4661" s="28" t="s">
        <v>6611</v>
      </c>
      <c r="D4661" s="28" t="s">
        <v>57</v>
      </c>
      <c r="E4661" s="29" t="s">
        <v>65</v>
      </c>
      <c r="F4661" s="27" t="s">
        <v>212</v>
      </c>
      <c r="G4661" s="30">
        <v>74.900000000000006</v>
      </c>
      <c r="H4661" s="31" t="s">
        <v>151</v>
      </c>
      <c r="I4661" s="32">
        <v>74.900000000000006</v>
      </c>
      <c r="J4661" s="32">
        <v>74.900000000000006</v>
      </c>
      <c r="K4661" s="33"/>
      <c r="L4661" s="33" t="s">
        <v>53</v>
      </c>
      <c r="M4661" s="20" t="s">
        <v>53</v>
      </c>
      <c r="O4661" s="2" t="s">
        <v>53</v>
      </c>
      <c r="P4661" s="2" t="s">
        <v>53</v>
      </c>
    </row>
    <row r="4662" spans="1:16" x14ac:dyDescent="0.15">
      <c r="A4662" s="26" t="s">
        <v>6606</v>
      </c>
      <c r="B4662" s="27" t="s">
        <v>6610</v>
      </c>
      <c r="C4662" s="28" t="s">
        <v>6611</v>
      </c>
      <c r="D4662" s="28" t="s">
        <v>57</v>
      </c>
      <c r="E4662" s="29" t="s">
        <v>369</v>
      </c>
      <c r="F4662" s="27" t="s">
        <v>212</v>
      </c>
      <c r="G4662" s="30">
        <v>80.75</v>
      </c>
      <c r="H4662" s="31" t="s">
        <v>151</v>
      </c>
      <c r="I4662" s="32">
        <v>80.75</v>
      </c>
      <c r="J4662" s="32">
        <v>80.75</v>
      </c>
      <c r="K4662" s="33"/>
      <c r="L4662" s="33" t="s">
        <v>53</v>
      </c>
      <c r="M4662" s="20" t="s">
        <v>53</v>
      </c>
      <c r="O4662" s="2" t="s">
        <v>53</v>
      </c>
      <c r="P4662" s="2" t="s">
        <v>53</v>
      </c>
    </row>
    <row r="4663" spans="1:16" x14ac:dyDescent="0.15">
      <c r="A4663" s="26" t="s">
        <v>6606</v>
      </c>
      <c r="B4663" s="27" t="s">
        <v>6612</v>
      </c>
      <c r="C4663" s="28" t="s">
        <v>6613</v>
      </c>
      <c r="D4663" s="28" t="s">
        <v>57</v>
      </c>
      <c r="E4663" s="29" t="s">
        <v>6614</v>
      </c>
      <c r="F4663" s="27" t="s">
        <v>221</v>
      </c>
      <c r="G4663" s="30">
        <v>96.45</v>
      </c>
      <c r="H4663" s="31" t="s">
        <v>224</v>
      </c>
      <c r="I4663" s="32">
        <v>101.15</v>
      </c>
      <c r="J4663" s="32">
        <v>106.25</v>
      </c>
      <c r="K4663" s="33"/>
      <c r="L4663" s="33" t="s">
        <v>53</v>
      </c>
      <c r="M4663" s="20" t="s">
        <v>53</v>
      </c>
      <c r="O4663" s="2" t="s">
        <v>53</v>
      </c>
      <c r="P4663" s="2" t="s">
        <v>53</v>
      </c>
    </row>
    <row r="4664" spans="1:16" x14ac:dyDescent="0.15">
      <c r="A4664" s="26" t="s">
        <v>6606</v>
      </c>
      <c r="B4664" s="27" t="s">
        <v>6615</v>
      </c>
      <c r="C4664" s="28" t="s">
        <v>6616</v>
      </c>
      <c r="D4664" s="28" t="s">
        <v>57</v>
      </c>
      <c r="E4664" s="29" t="s">
        <v>65</v>
      </c>
      <c r="F4664" s="27" t="s">
        <v>221</v>
      </c>
      <c r="G4664" s="30">
        <v>106.25</v>
      </c>
      <c r="H4664" s="31" t="s">
        <v>224</v>
      </c>
      <c r="I4664" s="32">
        <v>106.25</v>
      </c>
      <c r="J4664" s="32">
        <v>106.25</v>
      </c>
      <c r="K4664" s="33"/>
      <c r="L4664" s="33" t="s">
        <v>53</v>
      </c>
      <c r="M4664" s="20" t="s">
        <v>53</v>
      </c>
      <c r="O4664" s="2" t="s">
        <v>53</v>
      </c>
      <c r="P4664" s="2" t="s">
        <v>53</v>
      </c>
    </row>
    <row r="4665" spans="1:16" x14ac:dyDescent="0.15">
      <c r="A4665" s="26" t="s">
        <v>6606</v>
      </c>
      <c r="B4665" s="27" t="s">
        <v>6617</v>
      </c>
      <c r="C4665" s="28" t="s">
        <v>6618</v>
      </c>
      <c r="D4665" s="28" t="s">
        <v>57</v>
      </c>
      <c r="E4665" s="29" t="s">
        <v>65</v>
      </c>
      <c r="F4665" s="27" t="s">
        <v>221</v>
      </c>
      <c r="G4665" s="30">
        <v>110.95</v>
      </c>
      <c r="H4665" s="31" t="s">
        <v>224</v>
      </c>
      <c r="I4665" s="32">
        <v>110.95</v>
      </c>
      <c r="J4665" s="32">
        <v>110.95</v>
      </c>
      <c r="K4665" s="33"/>
      <c r="L4665" s="33" t="s">
        <v>53</v>
      </c>
      <c r="M4665" s="20" t="s">
        <v>53</v>
      </c>
      <c r="O4665" s="2" t="s">
        <v>53</v>
      </c>
      <c r="P4665" s="2" t="s">
        <v>53</v>
      </c>
    </row>
    <row r="4666" spans="1:16" x14ac:dyDescent="0.15">
      <c r="A4666" s="26" t="s">
        <v>6606</v>
      </c>
      <c r="B4666" s="27" t="s">
        <v>6617</v>
      </c>
      <c r="C4666" s="28" t="s">
        <v>6618</v>
      </c>
      <c r="D4666" s="28" t="s">
        <v>57</v>
      </c>
      <c r="E4666" s="29" t="s">
        <v>369</v>
      </c>
      <c r="F4666" s="27" t="s">
        <v>221</v>
      </c>
      <c r="G4666" s="30">
        <v>117.25</v>
      </c>
      <c r="H4666" s="31" t="s">
        <v>224</v>
      </c>
      <c r="I4666" s="32">
        <v>117.25</v>
      </c>
      <c r="J4666" s="32">
        <v>117.25</v>
      </c>
      <c r="K4666" s="33"/>
      <c r="L4666" s="33" t="s">
        <v>53</v>
      </c>
      <c r="M4666" s="20" t="s">
        <v>53</v>
      </c>
      <c r="O4666" s="2" t="s">
        <v>53</v>
      </c>
      <c r="P4666" s="2" t="s">
        <v>53</v>
      </c>
    </row>
    <row r="4667" spans="1:16" x14ac:dyDescent="0.15">
      <c r="A4667" s="26" t="s">
        <v>6606</v>
      </c>
      <c r="B4667" s="27" t="s">
        <v>6619</v>
      </c>
      <c r="C4667" s="28" t="s">
        <v>6620</v>
      </c>
      <c r="D4667" s="28" t="s">
        <v>57</v>
      </c>
      <c r="E4667" s="29" t="s">
        <v>65</v>
      </c>
      <c r="F4667" s="27" t="s">
        <v>221</v>
      </c>
      <c r="G4667" s="30">
        <v>100.75</v>
      </c>
      <c r="H4667" s="31" t="s">
        <v>224</v>
      </c>
      <c r="I4667" s="32">
        <v>100.75</v>
      </c>
      <c r="J4667" s="32">
        <v>100.75</v>
      </c>
      <c r="K4667" s="33"/>
      <c r="L4667" s="33" t="s">
        <v>53</v>
      </c>
      <c r="M4667" s="20" t="s">
        <v>53</v>
      </c>
      <c r="O4667" s="2" t="s">
        <v>53</v>
      </c>
      <c r="P4667" s="2" t="s">
        <v>53</v>
      </c>
    </row>
    <row r="4668" spans="1:16" x14ac:dyDescent="0.15">
      <c r="A4668" s="26" t="s">
        <v>6606</v>
      </c>
      <c r="B4668" s="27" t="s">
        <v>6621</v>
      </c>
      <c r="C4668" s="28" t="s">
        <v>6622</v>
      </c>
      <c r="D4668" s="28" t="s">
        <v>57</v>
      </c>
      <c r="E4668" s="29" t="s">
        <v>65</v>
      </c>
      <c r="F4668" s="27" t="s">
        <v>221</v>
      </c>
      <c r="G4668" s="30">
        <v>109.8</v>
      </c>
      <c r="H4668" s="31" t="s">
        <v>224</v>
      </c>
      <c r="I4668" s="32">
        <v>109.8</v>
      </c>
      <c r="J4668" s="32">
        <v>109.8</v>
      </c>
      <c r="K4668" s="33"/>
      <c r="L4668" s="33" t="s">
        <v>53</v>
      </c>
      <c r="M4668" s="20" t="s">
        <v>53</v>
      </c>
      <c r="O4668" s="2" t="s">
        <v>53</v>
      </c>
      <c r="P4668" s="2" t="s">
        <v>53</v>
      </c>
    </row>
    <row r="4669" spans="1:16" x14ac:dyDescent="0.15">
      <c r="A4669" s="26" t="s">
        <v>6606</v>
      </c>
      <c r="B4669" s="27" t="s">
        <v>6623</v>
      </c>
      <c r="C4669" s="28" t="s">
        <v>6624</v>
      </c>
      <c r="D4669" s="28" t="s">
        <v>57</v>
      </c>
      <c r="E4669" s="29" t="s">
        <v>6625</v>
      </c>
      <c r="F4669" s="27" t="s">
        <v>281</v>
      </c>
      <c r="G4669" s="30">
        <v>164.25</v>
      </c>
      <c r="H4669" s="31" t="s">
        <v>224</v>
      </c>
      <c r="I4669" s="32">
        <v>164.25</v>
      </c>
      <c r="J4669" s="32">
        <v>164.25</v>
      </c>
      <c r="K4669" s="33"/>
      <c r="L4669" s="33" t="s">
        <v>53</v>
      </c>
      <c r="M4669" s="20" t="s">
        <v>53</v>
      </c>
      <c r="O4669" s="2" t="s">
        <v>53</v>
      </c>
      <c r="P4669" s="2" t="s">
        <v>53</v>
      </c>
    </row>
    <row r="4670" spans="1:16" x14ac:dyDescent="0.15">
      <c r="A4670" s="26" t="s">
        <v>6606</v>
      </c>
      <c r="B4670" s="27" t="s">
        <v>6626</v>
      </c>
      <c r="C4670" s="28" t="s">
        <v>6627</v>
      </c>
      <c r="D4670" s="28" t="s">
        <v>57</v>
      </c>
      <c r="E4670" s="29" t="s">
        <v>6625</v>
      </c>
      <c r="F4670" s="27" t="s">
        <v>281</v>
      </c>
      <c r="G4670" s="30">
        <v>141.55000000000001</v>
      </c>
      <c r="H4670" s="31" t="s">
        <v>224</v>
      </c>
      <c r="I4670" s="32">
        <v>141.55000000000001</v>
      </c>
      <c r="J4670" s="32">
        <v>141.55000000000001</v>
      </c>
      <c r="K4670" s="33"/>
      <c r="L4670" s="33" t="s">
        <v>53</v>
      </c>
      <c r="M4670" s="20" t="s">
        <v>53</v>
      </c>
      <c r="O4670" s="2" t="s">
        <v>53</v>
      </c>
      <c r="P4670" s="2" t="s">
        <v>53</v>
      </c>
    </row>
    <row r="4671" spans="1:16" x14ac:dyDescent="0.15">
      <c r="A4671" s="26" t="s">
        <v>6606</v>
      </c>
      <c r="B4671" s="27" t="s">
        <v>6628</v>
      </c>
      <c r="C4671" s="28" t="s">
        <v>6629</v>
      </c>
      <c r="D4671" s="28" t="s">
        <v>57</v>
      </c>
      <c r="E4671" s="29" t="s">
        <v>65</v>
      </c>
      <c r="F4671" s="27" t="s">
        <v>212</v>
      </c>
      <c r="G4671" s="30">
        <v>55.3</v>
      </c>
      <c r="H4671" s="31" t="s">
        <v>224</v>
      </c>
      <c r="I4671" s="32">
        <v>55.3</v>
      </c>
      <c r="J4671" s="32">
        <v>55.3</v>
      </c>
      <c r="K4671" s="33"/>
      <c r="L4671" s="33" t="s">
        <v>53</v>
      </c>
      <c r="M4671" s="20" t="s">
        <v>53</v>
      </c>
      <c r="O4671" s="2" t="s">
        <v>53</v>
      </c>
      <c r="P4671" s="2" t="s">
        <v>53</v>
      </c>
    </row>
    <row r="4672" spans="1:16" x14ac:dyDescent="0.15">
      <c r="A4672" s="26" t="s">
        <v>6606</v>
      </c>
      <c r="B4672" s="27" t="s">
        <v>6628</v>
      </c>
      <c r="C4672" s="28" t="s">
        <v>6629</v>
      </c>
      <c r="D4672" s="28" t="s">
        <v>57</v>
      </c>
      <c r="E4672" s="29" t="s">
        <v>369</v>
      </c>
      <c r="F4672" s="27" t="s">
        <v>212</v>
      </c>
      <c r="G4672" s="30">
        <v>66.25</v>
      </c>
      <c r="H4672" s="31" t="s">
        <v>224</v>
      </c>
      <c r="I4672" s="32">
        <v>66.25</v>
      </c>
      <c r="J4672" s="32">
        <v>66.25</v>
      </c>
      <c r="K4672" s="33"/>
      <c r="L4672" s="33" t="s">
        <v>53</v>
      </c>
      <c r="M4672" s="20" t="s">
        <v>53</v>
      </c>
      <c r="O4672" s="2" t="s">
        <v>53</v>
      </c>
      <c r="P4672" s="2" t="s">
        <v>53</v>
      </c>
    </row>
    <row r="4673" spans="1:16" x14ac:dyDescent="0.15">
      <c r="A4673" s="26" t="s">
        <v>6606</v>
      </c>
      <c r="B4673" s="27" t="s">
        <v>6630</v>
      </c>
      <c r="C4673" s="28" t="s">
        <v>6631</v>
      </c>
      <c r="D4673" s="28" t="s">
        <v>57</v>
      </c>
      <c r="E4673" s="29" t="s">
        <v>65</v>
      </c>
      <c r="F4673" s="27" t="s">
        <v>221</v>
      </c>
      <c r="G4673" s="30">
        <v>144.65</v>
      </c>
      <c r="H4673" s="31" t="s">
        <v>224</v>
      </c>
      <c r="I4673" s="32">
        <v>144.65</v>
      </c>
      <c r="J4673" s="32">
        <v>144.65</v>
      </c>
      <c r="K4673" s="33"/>
      <c r="L4673" s="33" t="s">
        <v>53</v>
      </c>
      <c r="M4673" s="20" t="s">
        <v>53</v>
      </c>
      <c r="O4673" s="2" t="s">
        <v>53</v>
      </c>
      <c r="P4673" s="2" t="s">
        <v>53</v>
      </c>
    </row>
    <row r="4674" spans="1:16" x14ac:dyDescent="0.15">
      <c r="A4674" s="26" t="s">
        <v>6606</v>
      </c>
      <c r="B4674" s="27" t="s">
        <v>6630</v>
      </c>
      <c r="C4674" s="28" t="s">
        <v>6631</v>
      </c>
      <c r="D4674" s="28" t="s">
        <v>57</v>
      </c>
      <c r="E4674" s="29" t="s">
        <v>369</v>
      </c>
      <c r="F4674" s="27" t="s">
        <v>221</v>
      </c>
      <c r="G4674" s="30">
        <v>168.95</v>
      </c>
      <c r="H4674" s="31" t="s">
        <v>224</v>
      </c>
      <c r="I4674" s="32">
        <v>168.95</v>
      </c>
      <c r="J4674" s="32">
        <v>168.95</v>
      </c>
      <c r="K4674" s="33"/>
      <c r="L4674" s="33" t="s">
        <v>53</v>
      </c>
      <c r="M4674" s="20" t="s">
        <v>53</v>
      </c>
      <c r="O4674" s="2" t="s">
        <v>53</v>
      </c>
      <c r="P4674" s="2" t="s">
        <v>53</v>
      </c>
    </row>
    <row r="4675" spans="1:16" x14ac:dyDescent="0.15">
      <c r="A4675" s="26" t="s">
        <v>6606</v>
      </c>
      <c r="B4675" s="27" t="s">
        <v>6632</v>
      </c>
      <c r="C4675" s="28" t="s">
        <v>6633</v>
      </c>
      <c r="D4675" s="28" t="s">
        <v>57</v>
      </c>
      <c r="E4675" s="29" t="s">
        <v>65</v>
      </c>
      <c r="F4675" s="27" t="s">
        <v>221</v>
      </c>
      <c r="G4675" s="30">
        <v>130.55000000000001</v>
      </c>
      <c r="H4675" s="31" t="s">
        <v>224</v>
      </c>
      <c r="I4675" s="32">
        <v>130.55000000000001</v>
      </c>
      <c r="J4675" s="32">
        <v>130.55000000000001</v>
      </c>
      <c r="K4675" s="33"/>
      <c r="L4675" s="33" t="s">
        <v>53</v>
      </c>
      <c r="M4675" s="20" t="s">
        <v>53</v>
      </c>
      <c r="O4675" s="2" t="s">
        <v>53</v>
      </c>
      <c r="P4675" s="2" t="s">
        <v>53</v>
      </c>
    </row>
    <row r="4676" spans="1:16" x14ac:dyDescent="0.15">
      <c r="A4676" s="26" t="s">
        <v>6606</v>
      </c>
      <c r="B4676" s="27" t="s">
        <v>6632</v>
      </c>
      <c r="C4676" s="28" t="s">
        <v>6633</v>
      </c>
      <c r="D4676" s="28" t="s">
        <v>57</v>
      </c>
      <c r="E4676" s="29" t="s">
        <v>65</v>
      </c>
      <c r="F4676" s="27" t="s">
        <v>221</v>
      </c>
      <c r="G4676" s="30">
        <v>130.55000000000001</v>
      </c>
      <c r="H4676" s="31" t="s">
        <v>224</v>
      </c>
      <c r="I4676" s="32">
        <v>130.55000000000001</v>
      </c>
      <c r="J4676" s="32">
        <v>130.55000000000001</v>
      </c>
      <c r="K4676" s="33"/>
      <c r="L4676" s="33" t="s">
        <v>53</v>
      </c>
      <c r="M4676" s="20" t="s">
        <v>53</v>
      </c>
      <c r="O4676" s="2" t="s">
        <v>53</v>
      </c>
      <c r="P4676" s="2" t="s">
        <v>53</v>
      </c>
    </row>
    <row r="4677" spans="1:16" x14ac:dyDescent="0.15">
      <c r="A4677" s="26" t="s">
        <v>6606</v>
      </c>
      <c r="B4677" s="27" t="s">
        <v>6632</v>
      </c>
      <c r="C4677" s="28" t="s">
        <v>6633</v>
      </c>
      <c r="D4677" s="28" t="s">
        <v>57</v>
      </c>
      <c r="E4677" s="29" t="s">
        <v>369</v>
      </c>
      <c r="F4677" s="27" t="s">
        <v>221</v>
      </c>
      <c r="G4677" s="30">
        <v>149.75</v>
      </c>
      <c r="H4677" s="31" t="s">
        <v>224</v>
      </c>
      <c r="I4677" s="32">
        <v>149.75</v>
      </c>
      <c r="J4677" s="32">
        <v>149.75</v>
      </c>
      <c r="K4677" s="33"/>
      <c r="L4677" s="33" t="s">
        <v>53</v>
      </c>
      <c r="M4677" s="20" t="s">
        <v>53</v>
      </c>
      <c r="O4677" s="2" t="s">
        <v>53</v>
      </c>
      <c r="P4677" s="2" t="s">
        <v>53</v>
      </c>
    </row>
    <row r="4678" spans="1:16" x14ac:dyDescent="0.15">
      <c r="A4678" s="26" t="s">
        <v>6606</v>
      </c>
      <c r="B4678" s="27" t="s">
        <v>6634</v>
      </c>
      <c r="C4678" s="28" t="s">
        <v>6635</v>
      </c>
      <c r="D4678" s="28" t="s">
        <v>57</v>
      </c>
      <c r="E4678" s="29" t="s">
        <v>65</v>
      </c>
      <c r="F4678" s="27" t="s">
        <v>281</v>
      </c>
      <c r="G4678" s="30">
        <v>217.2</v>
      </c>
      <c r="H4678" s="31" t="s">
        <v>224</v>
      </c>
      <c r="I4678" s="32">
        <v>217.2</v>
      </c>
      <c r="J4678" s="32">
        <v>217.2</v>
      </c>
      <c r="K4678" s="33"/>
      <c r="L4678" s="33" t="s">
        <v>53</v>
      </c>
      <c r="M4678" s="20" t="s">
        <v>53</v>
      </c>
      <c r="O4678" s="2" t="s">
        <v>53</v>
      </c>
      <c r="P4678" s="2" t="s">
        <v>53</v>
      </c>
    </row>
    <row r="4679" spans="1:16" x14ac:dyDescent="0.15">
      <c r="A4679" s="26" t="s">
        <v>6606</v>
      </c>
      <c r="B4679" s="27" t="s">
        <v>6634</v>
      </c>
      <c r="C4679" s="28" t="s">
        <v>6635</v>
      </c>
      <c r="D4679" s="28" t="s">
        <v>57</v>
      </c>
      <c r="E4679" s="29" t="s">
        <v>369</v>
      </c>
      <c r="F4679" s="27" t="s">
        <v>281</v>
      </c>
      <c r="G4679" s="30">
        <v>231.7</v>
      </c>
      <c r="H4679" s="31" t="s">
        <v>224</v>
      </c>
      <c r="I4679" s="32">
        <v>231.7</v>
      </c>
      <c r="J4679" s="32">
        <v>231.7</v>
      </c>
      <c r="K4679" s="33"/>
      <c r="L4679" s="33" t="s">
        <v>53</v>
      </c>
      <c r="M4679" s="20" t="s">
        <v>53</v>
      </c>
      <c r="O4679" s="2" t="s">
        <v>53</v>
      </c>
      <c r="P4679" s="2" t="s">
        <v>53</v>
      </c>
    </row>
    <row r="4680" spans="1:16" x14ac:dyDescent="0.15">
      <c r="A4680" s="26" t="s">
        <v>6606</v>
      </c>
      <c r="B4680" s="27" t="s">
        <v>6636</v>
      </c>
      <c r="C4680" s="28" t="s">
        <v>6637</v>
      </c>
      <c r="D4680" s="28" t="s">
        <v>57</v>
      </c>
      <c r="E4680" s="29" t="s">
        <v>6625</v>
      </c>
      <c r="F4680" s="27" t="s">
        <v>281</v>
      </c>
      <c r="G4680" s="30">
        <v>231.7</v>
      </c>
      <c r="H4680" s="31" t="s">
        <v>224</v>
      </c>
      <c r="I4680" s="32">
        <v>231.7</v>
      </c>
      <c r="J4680" s="32">
        <v>231.7</v>
      </c>
      <c r="K4680" s="33"/>
      <c r="L4680" s="33" t="s">
        <v>53</v>
      </c>
      <c r="M4680" s="20" t="s">
        <v>53</v>
      </c>
      <c r="O4680" s="2" t="s">
        <v>53</v>
      </c>
      <c r="P4680" s="2" t="s">
        <v>53</v>
      </c>
    </row>
    <row r="4681" spans="1:16" x14ac:dyDescent="0.15">
      <c r="A4681" s="26" t="s">
        <v>6606</v>
      </c>
      <c r="B4681" s="27" t="s">
        <v>6638</v>
      </c>
      <c r="C4681" s="28" t="s">
        <v>6639</v>
      </c>
      <c r="D4681" s="28" t="s">
        <v>57</v>
      </c>
      <c r="E4681" s="29" t="s">
        <v>65</v>
      </c>
      <c r="F4681" s="27" t="s">
        <v>281</v>
      </c>
      <c r="G4681" s="30">
        <v>400.25</v>
      </c>
      <c r="H4681" s="31" t="s">
        <v>224</v>
      </c>
      <c r="I4681" s="32">
        <v>400.25</v>
      </c>
      <c r="J4681" s="32">
        <v>400.25</v>
      </c>
      <c r="K4681" s="33"/>
      <c r="L4681" s="33" t="s">
        <v>53</v>
      </c>
      <c r="M4681" s="20" t="s">
        <v>53</v>
      </c>
      <c r="O4681" s="2" t="s">
        <v>53</v>
      </c>
      <c r="P4681" s="2" t="s">
        <v>53</v>
      </c>
    </row>
    <row r="4682" spans="1:16" x14ac:dyDescent="0.15">
      <c r="A4682" s="26" t="s">
        <v>6606</v>
      </c>
      <c r="B4682" s="27" t="s">
        <v>6638</v>
      </c>
      <c r="C4682" s="28" t="s">
        <v>6639</v>
      </c>
      <c r="D4682" s="28" t="s">
        <v>57</v>
      </c>
      <c r="E4682" s="29" t="s">
        <v>369</v>
      </c>
      <c r="F4682" s="27" t="s">
        <v>281</v>
      </c>
      <c r="G4682" s="30">
        <v>424.55</v>
      </c>
      <c r="H4682" s="31" t="s">
        <v>224</v>
      </c>
      <c r="I4682" s="32">
        <v>424.55</v>
      </c>
      <c r="J4682" s="32">
        <v>424.55</v>
      </c>
      <c r="K4682" s="33"/>
      <c r="L4682" s="33" t="s">
        <v>53</v>
      </c>
      <c r="M4682" s="20" t="s">
        <v>53</v>
      </c>
      <c r="O4682" s="2" t="s">
        <v>53</v>
      </c>
      <c r="P4682" s="2" t="s">
        <v>53</v>
      </c>
    </row>
    <row r="4683" spans="1:16" x14ac:dyDescent="0.15">
      <c r="A4683" s="26" t="s">
        <v>6606</v>
      </c>
      <c r="B4683" s="27" t="s">
        <v>6640</v>
      </c>
      <c r="C4683" s="28" t="s">
        <v>6641</v>
      </c>
      <c r="D4683" s="28" t="s">
        <v>57</v>
      </c>
      <c r="E4683" s="29" t="s">
        <v>65</v>
      </c>
      <c r="F4683" s="27" t="s">
        <v>281</v>
      </c>
      <c r="G4683" s="30">
        <v>202.3</v>
      </c>
      <c r="H4683" s="31" t="s">
        <v>224</v>
      </c>
      <c r="I4683" s="32">
        <v>202.3</v>
      </c>
      <c r="J4683" s="32">
        <v>202.3</v>
      </c>
      <c r="K4683" s="33"/>
      <c r="L4683" s="33" t="s">
        <v>53</v>
      </c>
      <c r="M4683" s="20" t="s">
        <v>53</v>
      </c>
      <c r="O4683" s="2" t="s">
        <v>53</v>
      </c>
      <c r="P4683" s="2" t="s">
        <v>53</v>
      </c>
    </row>
    <row r="4684" spans="1:16" x14ac:dyDescent="0.15">
      <c r="A4684" s="26" t="s">
        <v>6606</v>
      </c>
      <c r="B4684" s="27" t="s">
        <v>6640</v>
      </c>
      <c r="C4684" s="28" t="s">
        <v>6641</v>
      </c>
      <c r="D4684" s="28" t="s">
        <v>57</v>
      </c>
      <c r="E4684" s="29" t="s">
        <v>59</v>
      </c>
      <c r="F4684" s="27" t="s">
        <v>281</v>
      </c>
      <c r="G4684" s="30">
        <v>240.7</v>
      </c>
      <c r="H4684" s="31" t="s">
        <v>224</v>
      </c>
      <c r="I4684" s="32">
        <v>240.7</v>
      </c>
      <c r="J4684" s="32">
        <v>240.7</v>
      </c>
      <c r="K4684" s="33"/>
      <c r="L4684" s="33" t="s">
        <v>53</v>
      </c>
      <c r="M4684" s="20" t="s">
        <v>53</v>
      </c>
      <c r="O4684" s="2" t="s">
        <v>53</v>
      </c>
      <c r="P4684" s="2" t="s">
        <v>53</v>
      </c>
    </row>
    <row r="4685" spans="1:16" x14ac:dyDescent="0.15">
      <c r="A4685" s="26" t="s">
        <v>6606</v>
      </c>
      <c r="B4685" s="27" t="s">
        <v>6642</v>
      </c>
      <c r="C4685" s="28" t="s">
        <v>6643</v>
      </c>
      <c r="D4685" s="28" t="s">
        <v>57</v>
      </c>
      <c r="E4685" s="29" t="s">
        <v>65</v>
      </c>
      <c r="F4685" s="27" t="s">
        <v>281</v>
      </c>
      <c r="G4685" s="30">
        <v>202.3</v>
      </c>
      <c r="H4685" s="31" t="s">
        <v>224</v>
      </c>
      <c r="I4685" s="32">
        <v>202.3</v>
      </c>
      <c r="J4685" s="32">
        <v>202.3</v>
      </c>
      <c r="K4685" s="33"/>
      <c r="L4685" s="33" t="s">
        <v>53</v>
      </c>
      <c r="M4685" s="20" t="s">
        <v>53</v>
      </c>
      <c r="O4685" s="2" t="s">
        <v>53</v>
      </c>
      <c r="P4685" s="2" t="s">
        <v>53</v>
      </c>
    </row>
    <row r="4686" spans="1:16" x14ac:dyDescent="0.15">
      <c r="A4686" s="26" t="s">
        <v>6606</v>
      </c>
      <c r="B4686" s="27" t="s">
        <v>6642</v>
      </c>
      <c r="C4686" s="28" t="s">
        <v>6643</v>
      </c>
      <c r="D4686" s="28" t="s">
        <v>57</v>
      </c>
      <c r="E4686" s="29" t="s">
        <v>59</v>
      </c>
      <c r="F4686" s="27" t="s">
        <v>281</v>
      </c>
      <c r="G4686" s="30">
        <v>240.7</v>
      </c>
      <c r="H4686" s="31" t="s">
        <v>224</v>
      </c>
      <c r="I4686" s="32">
        <v>240.7</v>
      </c>
      <c r="J4686" s="32">
        <v>240.7</v>
      </c>
      <c r="K4686" s="33"/>
      <c r="L4686" s="33" t="s">
        <v>53</v>
      </c>
      <c r="M4686" s="20" t="s">
        <v>53</v>
      </c>
      <c r="O4686" s="2" t="s">
        <v>53</v>
      </c>
      <c r="P4686" s="2" t="s">
        <v>53</v>
      </c>
    </row>
    <row r="4687" spans="1:16" x14ac:dyDescent="0.15">
      <c r="A4687" s="26" t="s">
        <v>6606</v>
      </c>
      <c r="B4687" s="27" t="s">
        <v>6644</v>
      </c>
      <c r="C4687" s="28" t="s">
        <v>6645</v>
      </c>
      <c r="D4687" s="28" t="s">
        <v>57</v>
      </c>
      <c r="E4687" s="29" t="s">
        <v>65</v>
      </c>
      <c r="F4687" s="27" t="s">
        <v>281</v>
      </c>
      <c r="G4687" s="30">
        <v>188.2</v>
      </c>
      <c r="H4687" s="31" t="s">
        <v>224</v>
      </c>
      <c r="I4687" s="32">
        <v>188.2</v>
      </c>
      <c r="J4687" s="32">
        <v>188.2</v>
      </c>
      <c r="K4687" s="33"/>
      <c r="L4687" s="33" t="s">
        <v>53</v>
      </c>
      <c r="M4687" s="20" t="s">
        <v>53</v>
      </c>
      <c r="O4687" s="2" t="s">
        <v>53</v>
      </c>
      <c r="P4687" s="2" t="s">
        <v>53</v>
      </c>
    </row>
    <row r="4688" spans="1:16" x14ac:dyDescent="0.15">
      <c r="A4688" s="26" t="s">
        <v>6606</v>
      </c>
      <c r="B4688" s="27" t="s">
        <v>6644</v>
      </c>
      <c r="C4688" s="28" t="s">
        <v>6645</v>
      </c>
      <c r="D4688" s="28" t="s">
        <v>57</v>
      </c>
      <c r="E4688" s="29" t="s">
        <v>59</v>
      </c>
      <c r="F4688" s="27" t="s">
        <v>281</v>
      </c>
      <c r="G4688" s="30">
        <v>227</v>
      </c>
      <c r="H4688" s="31" t="s">
        <v>224</v>
      </c>
      <c r="I4688" s="32">
        <v>227</v>
      </c>
      <c r="J4688" s="32">
        <v>227</v>
      </c>
      <c r="K4688" s="33"/>
      <c r="L4688" s="33" t="s">
        <v>53</v>
      </c>
      <c r="M4688" s="20" t="s">
        <v>53</v>
      </c>
      <c r="O4688" s="2" t="s">
        <v>53</v>
      </c>
      <c r="P4688" s="2" t="s">
        <v>53</v>
      </c>
    </row>
    <row r="4689" spans="1:16" x14ac:dyDescent="0.15">
      <c r="A4689" s="26" t="s">
        <v>6606</v>
      </c>
      <c r="B4689" s="27" t="s">
        <v>6646</v>
      </c>
      <c r="C4689" s="28" t="s">
        <v>6647</v>
      </c>
      <c r="D4689" s="28" t="s">
        <v>138</v>
      </c>
      <c r="E4689" s="29" t="s">
        <v>65</v>
      </c>
      <c r="F4689" s="27" t="s">
        <v>212</v>
      </c>
      <c r="G4689" s="30">
        <v>34.9</v>
      </c>
      <c r="H4689" s="31" t="s">
        <v>281</v>
      </c>
      <c r="I4689" s="32">
        <v>34.9</v>
      </c>
      <c r="J4689" s="32">
        <v>34.9</v>
      </c>
      <c r="K4689" s="33"/>
      <c r="L4689" s="33" t="s">
        <v>53</v>
      </c>
      <c r="M4689" s="20" t="s">
        <v>53</v>
      </c>
      <c r="O4689" s="2" t="s">
        <v>53</v>
      </c>
      <c r="P4689" s="2" t="s">
        <v>53</v>
      </c>
    </row>
    <row r="4690" spans="1:16" x14ac:dyDescent="0.15">
      <c r="A4690" s="26" t="s">
        <v>6606</v>
      </c>
      <c r="B4690" s="27" t="s">
        <v>6646</v>
      </c>
      <c r="C4690" s="28" t="s">
        <v>6647</v>
      </c>
      <c r="D4690" s="28" t="s">
        <v>42</v>
      </c>
      <c r="E4690" s="29" t="s">
        <v>65</v>
      </c>
      <c r="F4690" s="27" t="s">
        <v>212</v>
      </c>
      <c r="G4690" s="30">
        <v>37.65</v>
      </c>
      <c r="H4690" s="31" t="s">
        <v>281</v>
      </c>
      <c r="I4690" s="32">
        <v>37.65</v>
      </c>
      <c r="J4690" s="32">
        <v>37.65</v>
      </c>
      <c r="K4690" s="33"/>
      <c r="L4690" s="33" t="s">
        <v>53</v>
      </c>
      <c r="M4690" s="20" t="s">
        <v>53</v>
      </c>
      <c r="O4690" s="2" t="s">
        <v>53</v>
      </c>
      <c r="P4690" s="2" t="s">
        <v>53</v>
      </c>
    </row>
    <row r="4691" spans="1:16" x14ac:dyDescent="0.15">
      <c r="A4691" s="26" t="s">
        <v>6606</v>
      </c>
      <c r="B4691" s="27" t="s">
        <v>6648</v>
      </c>
      <c r="C4691" s="28" t="s">
        <v>6649</v>
      </c>
      <c r="D4691" s="28" t="s">
        <v>138</v>
      </c>
      <c r="E4691" s="29" t="s">
        <v>307</v>
      </c>
      <c r="F4691" s="27" t="s">
        <v>409</v>
      </c>
      <c r="G4691" s="30">
        <v>36.85</v>
      </c>
      <c r="H4691" s="31" t="s">
        <v>281</v>
      </c>
      <c r="I4691" s="32">
        <v>36.85</v>
      </c>
      <c r="J4691" s="32">
        <v>36.85</v>
      </c>
      <c r="K4691" s="33"/>
      <c r="L4691" s="33" t="s">
        <v>53</v>
      </c>
      <c r="M4691" s="20" t="s">
        <v>53</v>
      </c>
      <c r="O4691" s="2" t="s">
        <v>53</v>
      </c>
      <c r="P4691" s="2" t="s">
        <v>53</v>
      </c>
    </row>
    <row r="4692" spans="1:16" x14ac:dyDescent="0.15">
      <c r="A4692" s="26" t="s">
        <v>6606</v>
      </c>
      <c r="B4692" s="27" t="s">
        <v>6648</v>
      </c>
      <c r="C4692" s="28" t="s">
        <v>6649</v>
      </c>
      <c r="D4692" s="28" t="s">
        <v>42</v>
      </c>
      <c r="E4692" s="29" t="s">
        <v>307</v>
      </c>
      <c r="F4692" s="27" t="s">
        <v>409</v>
      </c>
      <c r="G4692" s="30">
        <v>39.200000000000003</v>
      </c>
      <c r="H4692" s="31" t="s">
        <v>281</v>
      </c>
      <c r="I4692" s="32">
        <v>39.200000000000003</v>
      </c>
      <c r="J4692" s="32">
        <v>39.200000000000003</v>
      </c>
      <c r="K4692" s="33"/>
      <c r="L4692" s="33" t="s">
        <v>53</v>
      </c>
      <c r="M4692" s="20" t="s">
        <v>53</v>
      </c>
      <c r="O4692" s="2" t="s">
        <v>53</v>
      </c>
      <c r="P4692" s="2" t="s">
        <v>53</v>
      </c>
    </row>
    <row r="4693" spans="1:16" x14ac:dyDescent="0.15">
      <c r="A4693" s="26" t="s">
        <v>6606</v>
      </c>
      <c r="B4693" s="27" t="s">
        <v>6650</v>
      </c>
      <c r="C4693" s="28" t="s">
        <v>108</v>
      </c>
      <c r="D4693" s="28" t="s">
        <v>57</v>
      </c>
      <c r="E4693" s="29" t="s">
        <v>65</v>
      </c>
      <c r="F4693" s="27" t="s">
        <v>281</v>
      </c>
      <c r="G4693" s="30">
        <v>288.89999999999998</v>
      </c>
      <c r="H4693" s="31" t="s">
        <v>224</v>
      </c>
      <c r="I4693" s="32">
        <v>288.89999999999998</v>
      </c>
      <c r="J4693" s="32">
        <v>288.89999999999998</v>
      </c>
      <c r="K4693" s="33"/>
      <c r="L4693" s="33" t="s">
        <v>53</v>
      </c>
      <c r="M4693" s="20" t="s">
        <v>53</v>
      </c>
      <c r="O4693" s="2" t="s">
        <v>53</v>
      </c>
      <c r="P4693" s="2" t="s">
        <v>53</v>
      </c>
    </row>
    <row r="4694" spans="1:16" x14ac:dyDescent="0.15">
      <c r="A4694" s="26" t="s">
        <v>6606</v>
      </c>
      <c r="B4694" s="27" t="s">
        <v>6650</v>
      </c>
      <c r="C4694" s="28" t="s">
        <v>108</v>
      </c>
      <c r="D4694" s="28" t="s">
        <v>57</v>
      </c>
      <c r="E4694" s="29" t="s">
        <v>369</v>
      </c>
      <c r="F4694" s="27" t="s">
        <v>281</v>
      </c>
      <c r="G4694" s="30">
        <v>332.85</v>
      </c>
      <c r="H4694" s="31" t="s">
        <v>224</v>
      </c>
      <c r="I4694" s="32">
        <v>332.85</v>
      </c>
      <c r="J4694" s="32">
        <v>332.85</v>
      </c>
      <c r="K4694" s="33"/>
      <c r="L4694" s="33" t="s">
        <v>53</v>
      </c>
      <c r="M4694" s="20" t="s">
        <v>53</v>
      </c>
      <c r="O4694" s="2" t="s">
        <v>53</v>
      </c>
      <c r="P4694" s="2" t="s">
        <v>53</v>
      </c>
    </row>
    <row r="4695" spans="1:16" x14ac:dyDescent="0.15">
      <c r="A4695" s="26" t="s">
        <v>6606</v>
      </c>
      <c r="B4695" s="27" t="s">
        <v>6651</v>
      </c>
      <c r="C4695" s="28" t="s">
        <v>56</v>
      </c>
      <c r="D4695" s="28" t="s">
        <v>57</v>
      </c>
      <c r="E4695" s="29" t="s">
        <v>65</v>
      </c>
      <c r="F4695" s="27" t="s">
        <v>281</v>
      </c>
      <c r="G4695" s="30">
        <v>250.2</v>
      </c>
      <c r="H4695" s="31" t="s">
        <v>224</v>
      </c>
      <c r="I4695" s="32">
        <v>250.2</v>
      </c>
      <c r="J4695" s="32">
        <v>250.2</v>
      </c>
      <c r="K4695" s="33"/>
      <c r="L4695" s="33" t="s">
        <v>53</v>
      </c>
      <c r="M4695" s="20" t="s">
        <v>53</v>
      </c>
      <c r="O4695" s="2" t="s">
        <v>53</v>
      </c>
      <c r="P4695" s="2" t="s">
        <v>53</v>
      </c>
    </row>
    <row r="4696" spans="1:16" x14ac:dyDescent="0.15">
      <c r="A4696" s="26" t="s">
        <v>6606</v>
      </c>
      <c r="B4696" s="27" t="s">
        <v>6651</v>
      </c>
      <c r="C4696" s="28" t="s">
        <v>56</v>
      </c>
      <c r="D4696" s="28" t="s">
        <v>57</v>
      </c>
      <c r="E4696" s="29" t="s">
        <v>369</v>
      </c>
      <c r="F4696" s="27" t="s">
        <v>281</v>
      </c>
      <c r="G4696" s="30">
        <v>287.64999999999998</v>
      </c>
      <c r="H4696" s="31" t="s">
        <v>224</v>
      </c>
      <c r="I4696" s="32">
        <v>287.64999999999998</v>
      </c>
      <c r="J4696" s="32">
        <v>287.64999999999998</v>
      </c>
      <c r="K4696" s="33"/>
      <c r="L4696" s="33" t="s">
        <v>53</v>
      </c>
      <c r="M4696" s="20" t="s">
        <v>53</v>
      </c>
      <c r="O4696" s="2" t="s">
        <v>53</v>
      </c>
      <c r="P4696" s="2" t="s">
        <v>53</v>
      </c>
    </row>
    <row r="4697" spans="1:16" x14ac:dyDescent="0.15">
      <c r="A4697" s="26" t="s">
        <v>6606</v>
      </c>
      <c r="B4697" s="27" t="s">
        <v>6652</v>
      </c>
      <c r="C4697" s="28" t="s">
        <v>6653</v>
      </c>
      <c r="D4697" s="28" t="s">
        <v>57</v>
      </c>
      <c r="E4697" s="29" t="s">
        <v>65</v>
      </c>
      <c r="F4697" s="27" t="s">
        <v>281</v>
      </c>
      <c r="G4697" s="30">
        <v>265</v>
      </c>
      <c r="H4697" s="31" t="s">
        <v>224</v>
      </c>
      <c r="I4697" s="32">
        <v>265</v>
      </c>
      <c r="J4697" s="32">
        <v>265</v>
      </c>
      <c r="K4697" s="33"/>
      <c r="L4697" s="33" t="s">
        <v>53</v>
      </c>
      <c r="M4697" s="20" t="s">
        <v>53</v>
      </c>
      <c r="O4697" s="2" t="s">
        <v>53</v>
      </c>
      <c r="P4697" s="2" t="s">
        <v>53</v>
      </c>
    </row>
    <row r="4698" spans="1:16" x14ac:dyDescent="0.15">
      <c r="A4698" s="26" t="s">
        <v>6606</v>
      </c>
      <c r="B4698" s="27" t="s">
        <v>6654</v>
      </c>
      <c r="C4698" s="28" t="s">
        <v>6655</v>
      </c>
      <c r="D4698" s="28" t="s">
        <v>57</v>
      </c>
      <c r="E4698" s="29" t="s">
        <v>65</v>
      </c>
      <c r="F4698" s="27" t="s">
        <v>281</v>
      </c>
      <c r="G4698" s="30">
        <v>265</v>
      </c>
      <c r="H4698" s="31" t="s">
        <v>224</v>
      </c>
      <c r="I4698" s="32">
        <v>265</v>
      </c>
      <c r="J4698" s="32">
        <v>265</v>
      </c>
      <c r="K4698" s="33"/>
      <c r="L4698" s="33" t="s">
        <v>53</v>
      </c>
      <c r="M4698" s="20" t="s">
        <v>53</v>
      </c>
      <c r="O4698" s="2" t="s">
        <v>53</v>
      </c>
      <c r="P4698" s="2" t="s">
        <v>53</v>
      </c>
    </row>
    <row r="4699" spans="1:16" x14ac:dyDescent="0.15">
      <c r="A4699" s="26" t="s">
        <v>6606</v>
      </c>
      <c r="B4699" s="27" t="s">
        <v>6656</v>
      </c>
      <c r="C4699" s="28" t="s">
        <v>6657</v>
      </c>
      <c r="D4699" s="28" t="s">
        <v>57</v>
      </c>
      <c r="E4699" s="29" t="s">
        <v>6658</v>
      </c>
      <c r="F4699" s="27" t="s">
        <v>308</v>
      </c>
      <c r="G4699" s="30">
        <v>14.5</v>
      </c>
      <c r="H4699" s="31" t="s">
        <v>281</v>
      </c>
      <c r="I4699" s="32">
        <v>16.5</v>
      </c>
      <c r="J4699" s="32">
        <v>18.45</v>
      </c>
      <c r="K4699" s="33"/>
      <c r="L4699" s="33" t="s">
        <v>53</v>
      </c>
      <c r="M4699" s="20" t="s">
        <v>53</v>
      </c>
      <c r="O4699" s="2" t="s">
        <v>53</v>
      </c>
      <c r="P4699" s="2" t="s">
        <v>53</v>
      </c>
    </row>
    <row r="4700" spans="1:16" x14ac:dyDescent="0.15">
      <c r="A4700" s="26" t="s">
        <v>6606</v>
      </c>
      <c r="B4700" s="27" t="s">
        <v>6659</v>
      </c>
      <c r="C4700" s="28" t="s">
        <v>6660</v>
      </c>
      <c r="D4700" s="28" t="s">
        <v>138</v>
      </c>
      <c r="E4700" s="29" t="s">
        <v>111</v>
      </c>
      <c r="F4700" s="27" t="s">
        <v>308</v>
      </c>
      <c r="G4700" s="30">
        <v>17.649999999999999</v>
      </c>
      <c r="H4700" s="31" t="s">
        <v>62</v>
      </c>
      <c r="I4700" s="32">
        <v>17.649999999999999</v>
      </c>
      <c r="J4700" s="32">
        <v>17.649999999999999</v>
      </c>
      <c r="K4700" s="33"/>
      <c r="L4700" s="33" t="s">
        <v>53</v>
      </c>
      <c r="M4700" s="20" t="s">
        <v>53</v>
      </c>
      <c r="O4700" s="2" t="s">
        <v>53</v>
      </c>
      <c r="P4700" s="2" t="s">
        <v>53</v>
      </c>
    </row>
    <row r="4701" spans="1:16" x14ac:dyDescent="0.15">
      <c r="A4701" s="26" t="s">
        <v>6606</v>
      </c>
      <c r="B4701" s="27" t="s">
        <v>6659</v>
      </c>
      <c r="C4701" s="28" t="s">
        <v>6660</v>
      </c>
      <c r="D4701" s="28" t="s">
        <v>42</v>
      </c>
      <c r="E4701" s="29" t="s">
        <v>111</v>
      </c>
      <c r="F4701" s="27" t="s">
        <v>308</v>
      </c>
      <c r="G4701" s="30">
        <v>19.600000000000001</v>
      </c>
      <c r="H4701" s="31" t="s">
        <v>62</v>
      </c>
      <c r="I4701" s="32">
        <v>19.600000000000001</v>
      </c>
      <c r="J4701" s="32">
        <v>19.600000000000001</v>
      </c>
      <c r="K4701" s="33"/>
      <c r="L4701" s="33" t="s">
        <v>53</v>
      </c>
      <c r="M4701" s="20" t="s">
        <v>53</v>
      </c>
      <c r="O4701" s="2" t="s">
        <v>53</v>
      </c>
      <c r="P4701" s="2" t="s">
        <v>53</v>
      </c>
    </row>
    <row r="4702" spans="1:16" x14ac:dyDescent="0.15">
      <c r="A4702" s="26" t="s">
        <v>6606</v>
      </c>
      <c r="B4702" s="27" t="s">
        <v>6661</v>
      </c>
      <c r="C4702" s="28" t="s">
        <v>6662</v>
      </c>
      <c r="D4702" s="28" t="s">
        <v>138</v>
      </c>
      <c r="E4702" s="29" t="s">
        <v>50</v>
      </c>
      <c r="F4702" s="27" t="s">
        <v>308</v>
      </c>
      <c r="G4702" s="30">
        <v>17.649999999999999</v>
      </c>
      <c r="H4702" s="31" t="s">
        <v>62</v>
      </c>
      <c r="I4702" s="32">
        <v>17.649999999999999</v>
      </c>
      <c r="J4702" s="32">
        <v>17.649999999999999</v>
      </c>
      <c r="K4702" s="33"/>
      <c r="L4702" s="33" t="s">
        <v>53</v>
      </c>
      <c r="M4702" s="20" t="s">
        <v>53</v>
      </c>
      <c r="O4702" s="2" t="s">
        <v>53</v>
      </c>
      <c r="P4702" s="2" t="s">
        <v>53</v>
      </c>
    </row>
    <row r="4703" spans="1:16" x14ac:dyDescent="0.15">
      <c r="A4703" s="26" t="s">
        <v>6606</v>
      </c>
      <c r="B4703" s="27" t="s">
        <v>6661</v>
      </c>
      <c r="C4703" s="28" t="s">
        <v>6662</v>
      </c>
      <c r="D4703" s="28" t="s">
        <v>42</v>
      </c>
      <c r="E4703" s="29" t="s">
        <v>50</v>
      </c>
      <c r="F4703" s="27" t="s">
        <v>308</v>
      </c>
      <c r="G4703" s="30">
        <v>19.600000000000001</v>
      </c>
      <c r="H4703" s="31" t="s">
        <v>62</v>
      </c>
      <c r="I4703" s="32">
        <v>19.600000000000001</v>
      </c>
      <c r="J4703" s="32">
        <v>19.600000000000001</v>
      </c>
      <c r="K4703" s="33"/>
      <c r="L4703" s="33" t="s">
        <v>53</v>
      </c>
      <c r="M4703" s="20" t="s">
        <v>53</v>
      </c>
      <c r="O4703" s="2" t="s">
        <v>53</v>
      </c>
      <c r="P4703" s="2" t="s">
        <v>53</v>
      </c>
    </row>
    <row r="4704" spans="1:16" x14ac:dyDescent="0.15">
      <c r="A4704" s="26" t="s">
        <v>6606</v>
      </c>
      <c r="B4704" s="27" t="s">
        <v>6663</v>
      </c>
      <c r="C4704" s="28" t="s">
        <v>6664</v>
      </c>
      <c r="D4704" s="28" t="s">
        <v>57</v>
      </c>
      <c r="E4704" s="29" t="s">
        <v>65</v>
      </c>
      <c r="F4704" s="27" t="s">
        <v>212</v>
      </c>
      <c r="G4704" s="30">
        <v>42.75</v>
      </c>
      <c r="H4704" s="31" t="s">
        <v>151</v>
      </c>
      <c r="I4704" s="32">
        <v>42.75</v>
      </c>
      <c r="J4704" s="32">
        <v>42.75</v>
      </c>
      <c r="K4704" s="33"/>
      <c r="L4704" s="33" t="s">
        <v>53</v>
      </c>
      <c r="M4704" s="20" t="s">
        <v>53</v>
      </c>
      <c r="O4704" s="2" t="s">
        <v>53</v>
      </c>
      <c r="P4704" s="2" t="s">
        <v>53</v>
      </c>
    </row>
    <row r="4705" spans="1:16" x14ac:dyDescent="0.15">
      <c r="A4705" s="26" t="s">
        <v>6606</v>
      </c>
      <c r="B4705" s="27" t="s">
        <v>6665</v>
      </c>
      <c r="C4705" s="28" t="s">
        <v>6666</v>
      </c>
      <c r="D4705" s="28" t="s">
        <v>57</v>
      </c>
      <c r="E4705" s="29" t="s">
        <v>307</v>
      </c>
      <c r="F4705" s="27" t="s">
        <v>212</v>
      </c>
      <c r="G4705" s="30">
        <v>42.75</v>
      </c>
      <c r="H4705" s="31" t="s">
        <v>151</v>
      </c>
      <c r="I4705" s="32">
        <v>42.75</v>
      </c>
      <c r="J4705" s="32">
        <v>42.75</v>
      </c>
      <c r="K4705" s="33"/>
      <c r="L4705" s="33" t="s">
        <v>53</v>
      </c>
      <c r="M4705" s="20" t="s">
        <v>53</v>
      </c>
      <c r="O4705" s="2" t="s">
        <v>53</v>
      </c>
      <c r="P4705" s="2" t="s">
        <v>53</v>
      </c>
    </row>
    <row r="4706" spans="1:16" x14ac:dyDescent="0.15">
      <c r="A4706" s="26" t="s">
        <v>6606</v>
      </c>
      <c r="B4706" s="27" t="s">
        <v>6665</v>
      </c>
      <c r="C4706" s="28" t="s">
        <v>6666</v>
      </c>
      <c r="D4706" s="28" t="s">
        <v>57</v>
      </c>
      <c r="E4706" s="29" t="s">
        <v>307</v>
      </c>
      <c r="F4706" s="27" t="s">
        <v>212</v>
      </c>
      <c r="G4706" s="30">
        <v>42.75</v>
      </c>
      <c r="H4706" s="31" t="s">
        <v>151</v>
      </c>
      <c r="I4706" s="32">
        <v>42.75</v>
      </c>
      <c r="J4706" s="32">
        <v>42.75</v>
      </c>
      <c r="K4706" s="33"/>
      <c r="L4706" s="33" t="s">
        <v>53</v>
      </c>
      <c r="M4706" s="20" t="s">
        <v>53</v>
      </c>
      <c r="O4706" s="2" t="s">
        <v>53</v>
      </c>
      <c r="P4706" s="2" t="s">
        <v>53</v>
      </c>
    </row>
    <row r="4707" spans="1:16" x14ac:dyDescent="0.15">
      <c r="A4707" s="26" t="s">
        <v>6606</v>
      </c>
      <c r="B4707" s="27" t="s">
        <v>6667</v>
      </c>
      <c r="C4707" s="28" t="s">
        <v>6668</v>
      </c>
      <c r="D4707" s="28" t="s">
        <v>138</v>
      </c>
      <c r="E4707" s="29" t="s">
        <v>6609</v>
      </c>
      <c r="F4707" s="27" t="s">
        <v>409</v>
      </c>
      <c r="G4707" s="30">
        <v>13.75</v>
      </c>
      <c r="H4707" s="31" t="s">
        <v>281</v>
      </c>
      <c r="I4707" s="32">
        <v>16.5</v>
      </c>
      <c r="J4707" s="32">
        <v>19.600000000000001</v>
      </c>
      <c r="K4707" s="33"/>
      <c r="L4707" s="33" t="s">
        <v>53</v>
      </c>
      <c r="M4707" s="20" t="s">
        <v>53</v>
      </c>
      <c r="O4707" s="2" t="s">
        <v>53</v>
      </c>
      <c r="P4707" s="2" t="s">
        <v>53</v>
      </c>
    </row>
    <row r="4708" spans="1:16" x14ac:dyDescent="0.15">
      <c r="A4708" s="26" t="s">
        <v>6606</v>
      </c>
      <c r="B4708" s="27" t="s">
        <v>6667</v>
      </c>
      <c r="C4708" s="28" t="s">
        <v>6668</v>
      </c>
      <c r="D4708" s="28" t="s">
        <v>42</v>
      </c>
      <c r="E4708" s="29" t="s">
        <v>6609</v>
      </c>
      <c r="F4708" s="27" t="s">
        <v>409</v>
      </c>
      <c r="G4708" s="30">
        <v>16.5</v>
      </c>
      <c r="H4708" s="31" t="s">
        <v>281</v>
      </c>
      <c r="I4708" s="32">
        <v>19.25</v>
      </c>
      <c r="J4708" s="32">
        <v>22.35</v>
      </c>
      <c r="K4708" s="33"/>
      <c r="L4708" s="33" t="s">
        <v>53</v>
      </c>
      <c r="M4708" s="20" t="s">
        <v>53</v>
      </c>
      <c r="O4708" s="2" t="s">
        <v>53</v>
      </c>
      <c r="P4708" s="2" t="s">
        <v>53</v>
      </c>
    </row>
    <row r="4709" spans="1:16" x14ac:dyDescent="0.15">
      <c r="A4709" s="26" t="s">
        <v>6606</v>
      </c>
      <c r="B4709" s="27" t="s">
        <v>6667</v>
      </c>
      <c r="C4709" s="28" t="s">
        <v>6668</v>
      </c>
      <c r="D4709" s="28" t="s">
        <v>42</v>
      </c>
      <c r="E4709" s="29" t="s">
        <v>6609</v>
      </c>
      <c r="F4709" s="27" t="s">
        <v>409</v>
      </c>
      <c r="G4709" s="30">
        <v>16.5</v>
      </c>
      <c r="H4709" s="31" t="s">
        <v>281</v>
      </c>
      <c r="I4709" s="32">
        <v>19.25</v>
      </c>
      <c r="J4709" s="32">
        <v>22.35</v>
      </c>
      <c r="K4709" s="33"/>
      <c r="L4709" s="33" t="s">
        <v>53</v>
      </c>
      <c r="M4709" s="20" t="s">
        <v>53</v>
      </c>
      <c r="O4709" s="2" t="s">
        <v>53</v>
      </c>
      <c r="P4709" s="2" t="s">
        <v>53</v>
      </c>
    </row>
    <row r="4710" spans="1:16" x14ac:dyDescent="0.15">
      <c r="A4710" s="26" t="s">
        <v>6606</v>
      </c>
      <c r="B4710" s="27" t="s">
        <v>6669</v>
      </c>
      <c r="C4710" s="28" t="s">
        <v>6670</v>
      </c>
      <c r="D4710" s="28" t="s">
        <v>138</v>
      </c>
      <c r="E4710" s="29" t="s">
        <v>65</v>
      </c>
      <c r="F4710" s="27" t="s">
        <v>409</v>
      </c>
      <c r="G4710" s="30">
        <v>20.399999999999999</v>
      </c>
      <c r="H4710" s="31" t="s">
        <v>281</v>
      </c>
      <c r="I4710" s="32">
        <v>20.399999999999999</v>
      </c>
      <c r="J4710" s="32">
        <v>20.399999999999999</v>
      </c>
      <c r="K4710" s="33"/>
      <c r="L4710" s="33" t="s">
        <v>53</v>
      </c>
      <c r="M4710" s="20" t="s">
        <v>53</v>
      </c>
      <c r="O4710" s="2" t="s">
        <v>53</v>
      </c>
      <c r="P4710" s="2" t="s">
        <v>53</v>
      </c>
    </row>
    <row r="4711" spans="1:16" x14ac:dyDescent="0.15">
      <c r="A4711" s="26" t="s">
        <v>6606</v>
      </c>
      <c r="B4711" s="27" t="s">
        <v>6669</v>
      </c>
      <c r="C4711" s="28" t="s">
        <v>6670</v>
      </c>
      <c r="D4711" s="28" t="s">
        <v>138</v>
      </c>
      <c r="E4711" s="29" t="s">
        <v>369</v>
      </c>
      <c r="F4711" s="27" t="s">
        <v>409</v>
      </c>
      <c r="G4711" s="30">
        <v>24.3</v>
      </c>
      <c r="H4711" s="31" t="s">
        <v>281</v>
      </c>
      <c r="I4711" s="32">
        <v>24.3</v>
      </c>
      <c r="J4711" s="32">
        <v>24.3</v>
      </c>
      <c r="K4711" s="33"/>
      <c r="L4711" s="33" t="s">
        <v>53</v>
      </c>
      <c r="M4711" s="20" t="s">
        <v>53</v>
      </c>
      <c r="O4711" s="2" t="s">
        <v>53</v>
      </c>
      <c r="P4711" s="2" t="s">
        <v>53</v>
      </c>
    </row>
    <row r="4712" spans="1:16" x14ac:dyDescent="0.15">
      <c r="A4712" s="26" t="s">
        <v>6606</v>
      </c>
      <c r="B4712" s="27" t="s">
        <v>6669</v>
      </c>
      <c r="C4712" s="28" t="s">
        <v>6670</v>
      </c>
      <c r="D4712" s="28" t="s">
        <v>42</v>
      </c>
      <c r="E4712" s="29" t="s">
        <v>65</v>
      </c>
      <c r="F4712" s="27" t="s">
        <v>409</v>
      </c>
      <c r="G4712" s="30">
        <v>25.1</v>
      </c>
      <c r="H4712" s="31" t="s">
        <v>281</v>
      </c>
      <c r="I4712" s="32">
        <v>25.1</v>
      </c>
      <c r="J4712" s="32">
        <v>25.1</v>
      </c>
      <c r="K4712" s="33"/>
      <c r="L4712" s="33" t="s">
        <v>53</v>
      </c>
      <c r="M4712" s="20" t="s">
        <v>53</v>
      </c>
      <c r="O4712" s="2" t="s">
        <v>53</v>
      </c>
      <c r="P4712" s="2" t="s">
        <v>53</v>
      </c>
    </row>
    <row r="4713" spans="1:16" x14ac:dyDescent="0.15">
      <c r="A4713" s="26" t="s">
        <v>6606</v>
      </c>
      <c r="B4713" s="27" t="s">
        <v>6669</v>
      </c>
      <c r="C4713" s="28" t="s">
        <v>6670</v>
      </c>
      <c r="D4713" s="28" t="s">
        <v>42</v>
      </c>
      <c r="E4713" s="29" t="s">
        <v>65</v>
      </c>
      <c r="F4713" s="27" t="s">
        <v>409</v>
      </c>
      <c r="G4713" s="30">
        <v>25.1</v>
      </c>
      <c r="H4713" s="31" t="s">
        <v>281</v>
      </c>
      <c r="I4713" s="32">
        <v>25.1</v>
      </c>
      <c r="J4713" s="32">
        <v>25.1</v>
      </c>
      <c r="K4713" s="33"/>
      <c r="L4713" s="33" t="s">
        <v>53</v>
      </c>
      <c r="M4713" s="20" t="s">
        <v>53</v>
      </c>
      <c r="O4713" s="2" t="s">
        <v>53</v>
      </c>
      <c r="P4713" s="2" t="s">
        <v>53</v>
      </c>
    </row>
    <row r="4714" spans="1:16" x14ac:dyDescent="0.15">
      <c r="A4714" s="26" t="s">
        <v>6606</v>
      </c>
      <c r="B4714" s="27" t="s">
        <v>6669</v>
      </c>
      <c r="C4714" s="28" t="s">
        <v>6670</v>
      </c>
      <c r="D4714" s="28" t="s">
        <v>42</v>
      </c>
      <c r="E4714" s="29" t="s">
        <v>369</v>
      </c>
      <c r="F4714" s="27" t="s">
        <v>409</v>
      </c>
      <c r="G4714" s="30">
        <v>30.2</v>
      </c>
      <c r="H4714" s="31" t="s">
        <v>281</v>
      </c>
      <c r="I4714" s="32">
        <v>30.2</v>
      </c>
      <c r="J4714" s="32">
        <v>30.2</v>
      </c>
      <c r="K4714" s="33"/>
      <c r="L4714" s="33" t="s">
        <v>53</v>
      </c>
      <c r="M4714" s="20" t="s">
        <v>53</v>
      </c>
      <c r="O4714" s="2" t="s">
        <v>53</v>
      </c>
      <c r="P4714" s="2" t="s">
        <v>53</v>
      </c>
    </row>
    <row r="4715" spans="1:16" x14ac:dyDescent="0.15">
      <c r="A4715" s="26" t="s">
        <v>6606</v>
      </c>
      <c r="B4715" s="27" t="s">
        <v>6671</v>
      </c>
      <c r="C4715" s="28" t="s">
        <v>6672</v>
      </c>
      <c r="D4715" s="28" t="s">
        <v>138</v>
      </c>
      <c r="E4715" s="29" t="s">
        <v>307</v>
      </c>
      <c r="F4715" s="27" t="s">
        <v>221</v>
      </c>
      <c r="G4715" s="30">
        <v>110.55</v>
      </c>
      <c r="H4715" s="31" t="s">
        <v>224</v>
      </c>
      <c r="I4715" s="32">
        <v>110.55</v>
      </c>
      <c r="J4715" s="32">
        <v>110.55</v>
      </c>
      <c r="K4715" s="33"/>
      <c r="L4715" s="33" t="s">
        <v>53</v>
      </c>
      <c r="M4715" s="20" t="s">
        <v>53</v>
      </c>
      <c r="O4715" s="2" t="s">
        <v>53</v>
      </c>
      <c r="P4715" s="2" t="s">
        <v>53</v>
      </c>
    </row>
    <row r="4716" spans="1:16" x14ac:dyDescent="0.15">
      <c r="A4716" s="26" t="s">
        <v>6606</v>
      </c>
      <c r="B4716" s="27" t="s">
        <v>6671</v>
      </c>
      <c r="C4716" s="28" t="s">
        <v>6672</v>
      </c>
      <c r="D4716" s="28" t="s">
        <v>42</v>
      </c>
      <c r="E4716" s="29" t="s">
        <v>307</v>
      </c>
      <c r="F4716" s="27" t="s">
        <v>221</v>
      </c>
      <c r="G4716" s="30">
        <v>116.85</v>
      </c>
      <c r="H4716" s="31" t="s">
        <v>224</v>
      </c>
      <c r="I4716" s="32">
        <v>116.85</v>
      </c>
      <c r="J4716" s="32">
        <v>116.85</v>
      </c>
      <c r="K4716" s="33"/>
      <c r="L4716" s="33" t="s">
        <v>53</v>
      </c>
      <c r="M4716" s="20" t="s">
        <v>53</v>
      </c>
      <c r="O4716" s="2" t="s">
        <v>53</v>
      </c>
      <c r="P4716" s="2" t="s">
        <v>53</v>
      </c>
    </row>
    <row r="4717" spans="1:16" x14ac:dyDescent="0.15">
      <c r="A4717" s="26" t="s">
        <v>6606</v>
      </c>
      <c r="B4717" s="27" t="s">
        <v>6673</v>
      </c>
      <c r="C4717" s="28" t="s">
        <v>6674</v>
      </c>
      <c r="D4717" s="28" t="s">
        <v>138</v>
      </c>
      <c r="E4717" s="29" t="s">
        <v>307</v>
      </c>
      <c r="F4717" s="27" t="s">
        <v>221</v>
      </c>
      <c r="G4717" s="30">
        <v>156.80000000000001</v>
      </c>
      <c r="H4717" s="31" t="s">
        <v>224</v>
      </c>
      <c r="I4717" s="32">
        <v>156.80000000000001</v>
      </c>
      <c r="J4717" s="32">
        <v>156.80000000000001</v>
      </c>
      <c r="K4717" s="33"/>
      <c r="L4717" s="33" t="s">
        <v>53</v>
      </c>
      <c r="M4717" s="20" t="s">
        <v>53</v>
      </c>
      <c r="O4717" s="2" t="s">
        <v>53</v>
      </c>
      <c r="P4717" s="2" t="s">
        <v>53</v>
      </c>
    </row>
    <row r="4718" spans="1:16" x14ac:dyDescent="0.15">
      <c r="A4718" s="26" t="s">
        <v>6606</v>
      </c>
      <c r="B4718" s="27" t="s">
        <v>6673</v>
      </c>
      <c r="C4718" s="28" t="s">
        <v>6674</v>
      </c>
      <c r="D4718" s="28" t="s">
        <v>42</v>
      </c>
      <c r="E4718" s="29" t="s">
        <v>307</v>
      </c>
      <c r="F4718" s="27" t="s">
        <v>221</v>
      </c>
      <c r="G4718" s="30">
        <v>165.05</v>
      </c>
      <c r="H4718" s="31" t="s">
        <v>224</v>
      </c>
      <c r="I4718" s="32">
        <v>165.05</v>
      </c>
      <c r="J4718" s="32">
        <v>165.05</v>
      </c>
      <c r="K4718" s="33"/>
      <c r="L4718" s="33" t="s">
        <v>53</v>
      </c>
      <c r="M4718" s="20" t="s">
        <v>53</v>
      </c>
      <c r="O4718" s="2" t="s">
        <v>53</v>
      </c>
      <c r="P4718" s="2" t="s">
        <v>53</v>
      </c>
    </row>
    <row r="4719" spans="1:16" x14ac:dyDescent="0.15">
      <c r="A4719" s="26" t="s">
        <v>6606</v>
      </c>
      <c r="B4719" s="27" t="s">
        <v>6675</v>
      </c>
      <c r="C4719" s="28" t="s">
        <v>6676</v>
      </c>
      <c r="D4719" s="28" t="s">
        <v>138</v>
      </c>
      <c r="E4719" s="29" t="s">
        <v>50</v>
      </c>
      <c r="F4719" s="27" t="s">
        <v>409</v>
      </c>
      <c r="G4719" s="30">
        <v>29.05</v>
      </c>
      <c r="H4719" s="31" t="s">
        <v>281</v>
      </c>
      <c r="I4719" s="32">
        <v>29.05</v>
      </c>
      <c r="J4719" s="32">
        <v>29.05</v>
      </c>
      <c r="K4719" s="33"/>
      <c r="L4719" s="33" t="s">
        <v>53</v>
      </c>
      <c r="M4719" s="20" t="s">
        <v>53</v>
      </c>
      <c r="O4719" s="2" t="s">
        <v>53</v>
      </c>
      <c r="P4719" s="2" t="s">
        <v>53</v>
      </c>
    </row>
    <row r="4720" spans="1:16" x14ac:dyDescent="0.15">
      <c r="A4720" s="26" t="s">
        <v>6606</v>
      </c>
      <c r="B4720" s="27" t="s">
        <v>6675</v>
      </c>
      <c r="C4720" s="28" t="s">
        <v>6676</v>
      </c>
      <c r="D4720" s="28" t="s">
        <v>42</v>
      </c>
      <c r="E4720" s="29" t="s">
        <v>50</v>
      </c>
      <c r="F4720" s="27" t="s">
        <v>409</v>
      </c>
      <c r="G4720" s="30">
        <v>39.6</v>
      </c>
      <c r="H4720" s="31" t="s">
        <v>281</v>
      </c>
      <c r="I4720" s="32">
        <v>39.6</v>
      </c>
      <c r="J4720" s="32">
        <v>39.6</v>
      </c>
      <c r="K4720" s="33"/>
      <c r="L4720" s="33" t="s">
        <v>53</v>
      </c>
      <c r="M4720" s="20" t="s">
        <v>53</v>
      </c>
      <c r="O4720" s="2" t="s">
        <v>53</v>
      </c>
      <c r="P4720" s="2" t="s">
        <v>53</v>
      </c>
    </row>
    <row r="4721" spans="1:16" x14ac:dyDescent="0.15">
      <c r="A4721" s="26" t="s">
        <v>6606</v>
      </c>
      <c r="B4721" s="27" t="s">
        <v>6677</v>
      </c>
      <c r="C4721" s="28" t="s">
        <v>6678</v>
      </c>
      <c r="D4721" s="28" t="s">
        <v>57</v>
      </c>
      <c r="E4721" s="29" t="s">
        <v>307</v>
      </c>
      <c r="F4721" s="27" t="s">
        <v>221</v>
      </c>
      <c r="G4721" s="30">
        <v>137.6</v>
      </c>
      <c r="H4721" s="31" t="s">
        <v>224</v>
      </c>
      <c r="I4721" s="32">
        <v>137.6</v>
      </c>
      <c r="J4721" s="32">
        <v>137.6</v>
      </c>
      <c r="K4721" s="33"/>
      <c r="L4721" s="33" t="s">
        <v>53</v>
      </c>
      <c r="M4721" s="20" t="s">
        <v>53</v>
      </c>
      <c r="O4721" s="2" t="s">
        <v>53</v>
      </c>
      <c r="P4721" s="2" t="s">
        <v>53</v>
      </c>
    </row>
    <row r="4722" spans="1:16" x14ac:dyDescent="0.15">
      <c r="A4722" s="26" t="s">
        <v>6606</v>
      </c>
      <c r="B4722" s="27" t="s">
        <v>6679</v>
      </c>
      <c r="C4722" s="28" t="s">
        <v>6680</v>
      </c>
      <c r="D4722" s="28" t="s">
        <v>42</v>
      </c>
      <c r="E4722" s="29" t="s">
        <v>65</v>
      </c>
      <c r="F4722" s="27" t="s">
        <v>212</v>
      </c>
      <c r="G4722" s="30">
        <v>82.35</v>
      </c>
      <c r="H4722" s="31" t="s">
        <v>151</v>
      </c>
      <c r="I4722" s="32">
        <v>82.35</v>
      </c>
      <c r="J4722" s="32">
        <v>82.35</v>
      </c>
      <c r="K4722" s="33"/>
      <c r="L4722" s="33" t="s">
        <v>53</v>
      </c>
      <c r="M4722" s="20" t="s">
        <v>53</v>
      </c>
      <c r="O4722" s="2" t="s">
        <v>53</v>
      </c>
      <c r="P4722" s="2" t="s">
        <v>53</v>
      </c>
    </row>
    <row r="4723" spans="1:16" x14ac:dyDescent="0.15">
      <c r="A4723" s="26" t="s">
        <v>6606</v>
      </c>
      <c r="B4723" s="27" t="s">
        <v>6679</v>
      </c>
      <c r="C4723" s="28" t="s">
        <v>6680</v>
      </c>
      <c r="D4723" s="28" t="s">
        <v>42</v>
      </c>
      <c r="E4723" s="29" t="s">
        <v>65</v>
      </c>
      <c r="F4723" s="27" t="s">
        <v>212</v>
      </c>
      <c r="G4723" s="30">
        <v>82.35</v>
      </c>
      <c r="H4723" s="31" t="s">
        <v>151</v>
      </c>
      <c r="I4723" s="32">
        <v>82.35</v>
      </c>
      <c r="J4723" s="32">
        <v>82.35</v>
      </c>
      <c r="K4723" s="33"/>
      <c r="L4723" s="33" t="s">
        <v>53</v>
      </c>
      <c r="M4723" s="20" t="s">
        <v>53</v>
      </c>
      <c r="O4723" s="2" t="s">
        <v>53</v>
      </c>
      <c r="P4723" s="2" t="s">
        <v>53</v>
      </c>
    </row>
    <row r="4724" spans="1:16" x14ac:dyDescent="0.15">
      <c r="A4724" s="26" t="s">
        <v>6606</v>
      </c>
      <c r="B4724" s="27" t="s">
        <v>6679</v>
      </c>
      <c r="C4724" s="28" t="s">
        <v>6680</v>
      </c>
      <c r="D4724" s="28" t="s">
        <v>42</v>
      </c>
      <c r="E4724" s="29" t="s">
        <v>369</v>
      </c>
      <c r="F4724" s="27" t="s">
        <v>212</v>
      </c>
      <c r="G4724" s="30">
        <v>95.3</v>
      </c>
      <c r="H4724" s="31" t="s">
        <v>151</v>
      </c>
      <c r="I4724" s="32">
        <v>95.3</v>
      </c>
      <c r="J4724" s="32">
        <v>95.3</v>
      </c>
      <c r="K4724" s="33"/>
      <c r="L4724" s="33" t="s">
        <v>53</v>
      </c>
      <c r="M4724" s="20" t="s">
        <v>53</v>
      </c>
      <c r="O4724" s="2" t="s">
        <v>53</v>
      </c>
      <c r="P4724" s="2" t="s">
        <v>53</v>
      </c>
    </row>
    <row r="4725" spans="1:16" x14ac:dyDescent="0.15">
      <c r="A4725" s="26" t="s">
        <v>6606</v>
      </c>
      <c r="B4725" s="27" t="s">
        <v>6681</v>
      </c>
      <c r="C4725" s="28" t="s">
        <v>6682</v>
      </c>
      <c r="D4725" s="28" t="s">
        <v>57</v>
      </c>
      <c r="E4725" s="29" t="s">
        <v>307</v>
      </c>
      <c r="F4725" s="27" t="s">
        <v>221</v>
      </c>
      <c r="G4725" s="30">
        <v>154.44999999999999</v>
      </c>
      <c r="H4725" s="31" t="s">
        <v>224</v>
      </c>
      <c r="I4725" s="32">
        <v>154.44999999999999</v>
      </c>
      <c r="J4725" s="32">
        <v>154.44999999999999</v>
      </c>
      <c r="K4725" s="33"/>
      <c r="L4725" s="33" t="s">
        <v>53</v>
      </c>
      <c r="M4725" s="20" t="s">
        <v>53</v>
      </c>
      <c r="O4725" s="2" t="s">
        <v>53</v>
      </c>
      <c r="P4725" s="2" t="s">
        <v>53</v>
      </c>
    </row>
    <row r="4726" spans="1:16" x14ac:dyDescent="0.15">
      <c r="A4726" s="26" t="s">
        <v>6606</v>
      </c>
      <c r="B4726" s="27" t="s">
        <v>6683</v>
      </c>
      <c r="C4726" s="28" t="s">
        <v>6684</v>
      </c>
      <c r="D4726" s="28" t="s">
        <v>57</v>
      </c>
      <c r="E4726" s="29" t="s">
        <v>6685</v>
      </c>
      <c r="F4726" s="27" t="s">
        <v>221</v>
      </c>
      <c r="G4726" s="30">
        <v>93.3</v>
      </c>
      <c r="H4726" s="31" t="s">
        <v>224</v>
      </c>
      <c r="I4726" s="32">
        <v>93.3</v>
      </c>
      <c r="J4726" s="32">
        <v>93.3</v>
      </c>
      <c r="K4726" s="33"/>
      <c r="L4726" s="33" t="s">
        <v>53</v>
      </c>
      <c r="M4726" s="20" t="s">
        <v>53</v>
      </c>
      <c r="O4726" s="2" t="s">
        <v>53</v>
      </c>
      <c r="P4726" s="2" t="s">
        <v>53</v>
      </c>
    </row>
    <row r="4727" spans="1:16" x14ac:dyDescent="0.15">
      <c r="A4727" s="26" t="s">
        <v>6606</v>
      </c>
      <c r="B4727" s="27" t="s">
        <v>6686</v>
      </c>
      <c r="C4727" s="28" t="s">
        <v>6687</v>
      </c>
      <c r="D4727" s="28" t="s">
        <v>57</v>
      </c>
      <c r="E4727" s="29" t="s">
        <v>111</v>
      </c>
      <c r="F4727" s="27" t="s">
        <v>221</v>
      </c>
      <c r="G4727" s="30">
        <v>104.3</v>
      </c>
      <c r="H4727" s="31" t="s">
        <v>224</v>
      </c>
      <c r="I4727" s="32">
        <v>104.3</v>
      </c>
      <c r="J4727" s="32">
        <v>104.3</v>
      </c>
      <c r="K4727" s="33"/>
      <c r="L4727" s="33" t="s">
        <v>53</v>
      </c>
      <c r="M4727" s="20" t="s">
        <v>53</v>
      </c>
      <c r="O4727" s="2" t="s">
        <v>53</v>
      </c>
      <c r="P4727" s="2" t="s">
        <v>53</v>
      </c>
    </row>
    <row r="4728" spans="1:16" x14ac:dyDescent="0.15">
      <c r="A4728" s="26" t="s">
        <v>6606</v>
      </c>
      <c r="B4728" s="27" t="s">
        <v>6688</v>
      </c>
      <c r="C4728" s="28" t="s">
        <v>6689</v>
      </c>
      <c r="D4728" s="28" t="s">
        <v>57</v>
      </c>
      <c r="E4728" s="29" t="s">
        <v>65</v>
      </c>
      <c r="F4728" s="27" t="s">
        <v>221</v>
      </c>
      <c r="G4728" s="30">
        <v>102.7</v>
      </c>
      <c r="H4728" s="31" t="s">
        <v>224</v>
      </c>
      <c r="I4728" s="32">
        <v>102.7</v>
      </c>
      <c r="J4728" s="32">
        <v>102.7</v>
      </c>
      <c r="K4728" s="33"/>
      <c r="L4728" s="33" t="s">
        <v>53</v>
      </c>
      <c r="M4728" s="20" t="s">
        <v>53</v>
      </c>
      <c r="O4728" s="2" t="s">
        <v>53</v>
      </c>
      <c r="P4728" s="2" t="s">
        <v>53</v>
      </c>
    </row>
    <row r="4729" spans="1:16" x14ac:dyDescent="0.15">
      <c r="A4729" s="26" t="s">
        <v>6606</v>
      </c>
      <c r="B4729" s="27" t="s">
        <v>6688</v>
      </c>
      <c r="C4729" s="28" t="s">
        <v>6689</v>
      </c>
      <c r="D4729" s="28" t="s">
        <v>57</v>
      </c>
      <c r="E4729" s="29" t="s">
        <v>369</v>
      </c>
      <c r="F4729" s="27" t="s">
        <v>221</v>
      </c>
      <c r="G4729" s="30">
        <v>118</v>
      </c>
      <c r="H4729" s="31" t="s">
        <v>224</v>
      </c>
      <c r="I4729" s="32">
        <v>118</v>
      </c>
      <c r="J4729" s="32">
        <v>118</v>
      </c>
      <c r="K4729" s="33"/>
      <c r="L4729" s="33" t="s">
        <v>53</v>
      </c>
      <c r="M4729" s="20" t="s">
        <v>53</v>
      </c>
      <c r="O4729" s="2" t="s">
        <v>53</v>
      </c>
      <c r="P4729" s="2" t="s">
        <v>53</v>
      </c>
    </row>
    <row r="4730" spans="1:16" x14ac:dyDescent="0.15">
      <c r="A4730" s="26" t="s">
        <v>6606</v>
      </c>
      <c r="B4730" s="27" t="s">
        <v>6690</v>
      </c>
      <c r="C4730" s="28" t="s">
        <v>6691</v>
      </c>
      <c r="D4730" s="28" t="s">
        <v>57</v>
      </c>
      <c r="E4730" s="29" t="s">
        <v>111</v>
      </c>
      <c r="F4730" s="27" t="s">
        <v>221</v>
      </c>
      <c r="G4730" s="30">
        <v>130.55000000000001</v>
      </c>
      <c r="H4730" s="31" t="s">
        <v>224</v>
      </c>
      <c r="I4730" s="32">
        <v>130.55000000000001</v>
      </c>
      <c r="J4730" s="32">
        <v>130.55000000000001</v>
      </c>
      <c r="K4730" s="33"/>
      <c r="L4730" s="33" t="s">
        <v>53</v>
      </c>
      <c r="M4730" s="20" t="s">
        <v>53</v>
      </c>
      <c r="O4730" s="2" t="s">
        <v>53</v>
      </c>
      <c r="P4730" s="2" t="s">
        <v>53</v>
      </c>
    </row>
    <row r="4731" spans="1:16" x14ac:dyDescent="0.15">
      <c r="A4731" s="26" t="s">
        <v>6606</v>
      </c>
      <c r="B4731" s="27" t="s">
        <v>6692</v>
      </c>
      <c r="C4731" s="28" t="s">
        <v>6693</v>
      </c>
      <c r="D4731" s="28" t="s">
        <v>57</v>
      </c>
      <c r="E4731" s="29" t="s">
        <v>65</v>
      </c>
      <c r="F4731" s="27" t="s">
        <v>221</v>
      </c>
      <c r="G4731" s="30">
        <v>130.55000000000001</v>
      </c>
      <c r="H4731" s="31" t="s">
        <v>224</v>
      </c>
      <c r="I4731" s="32">
        <v>130.55000000000001</v>
      </c>
      <c r="J4731" s="32">
        <v>130.55000000000001</v>
      </c>
      <c r="K4731" s="33"/>
      <c r="L4731" s="33" t="s">
        <v>53</v>
      </c>
      <c r="M4731" s="20" t="s">
        <v>53</v>
      </c>
      <c r="O4731" s="2" t="s">
        <v>53</v>
      </c>
      <c r="P4731" s="2" t="s">
        <v>53</v>
      </c>
    </row>
    <row r="4732" spans="1:16" x14ac:dyDescent="0.15">
      <c r="A4732" s="26" t="s">
        <v>6606</v>
      </c>
      <c r="B4732" s="27" t="s">
        <v>6692</v>
      </c>
      <c r="C4732" s="28" t="s">
        <v>6693</v>
      </c>
      <c r="D4732" s="28" t="s">
        <v>57</v>
      </c>
      <c r="E4732" s="29" t="s">
        <v>369</v>
      </c>
      <c r="F4732" s="27" t="s">
        <v>221</v>
      </c>
      <c r="G4732" s="30">
        <v>149.75</v>
      </c>
      <c r="H4732" s="31" t="s">
        <v>224</v>
      </c>
      <c r="I4732" s="32">
        <v>149.75</v>
      </c>
      <c r="J4732" s="32">
        <v>149.75</v>
      </c>
      <c r="K4732" s="33"/>
      <c r="L4732" s="33" t="s">
        <v>53</v>
      </c>
      <c r="M4732" s="20" t="s">
        <v>53</v>
      </c>
      <c r="O4732" s="2" t="s">
        <v>53</v>
      </c>
      <c r="P4732" s="2" t="s">
        <v>53</v>
      </c>
    </row>
    <row r="4733" spans="1:16" x14ac:dyDescent="0.15">
      <c r="A4733" s="26" t="s">
        <v>6606</v>
      </c>
      <c r="B4733" s="27" t="s">
        <v>6694</v>
      </c>
      <c r="C4733" s="28" t="s">
        <v>6695</v>
      </c>
      <c r="D4733" s="28" t="s">
        <v>57</v>
      </c>
      <c r="E4733" s="29" t="s">
        <v>65</v>
      </c>
      <c r="F4733" s="27" t="s">
        <v>221</v>
      </c>
      <c r="G4733" s="30">
        <v>130.55000000000001</v>
      </c>
      <c r="H4733" s="31" t="s">
        <v>224</v>
      </c>
      <c r="I4733" s="32">
        <v>130.55000000000001</v>
      </c>
      <c r="J4733" s="32">
        <v>130.55000000000001</v>
      </c>
      <c r="K4733" s="33"/>
      <c r="L4733" s="33" t="s">
        <v>53</v>
      </c>
      <c r="M4733" s="20" t="s">
        <v>53</v>
      </c>
      <c r="O4733" s="2" t="s">
        <v>53</v>
      </c>
      <c r="P4733" s="2" t="s">
        <v>53</v>
      </c>
    </row>
    <row r="4734" spans="1:16" x14ac:dyDescent="0.15">
      <c r="A4734" s="26" t="s">
        <v>6606</v>
      </c>
      <c r="B4734" s="27" t="s">
        <v>6694</v>
      </c>
      <c r="C4734" s="28" t="s">
        <v>6695</v>
      </c>
      <c r="D4734" s="28" t="s">
        <v>57</v>
      </c>
      <c r="E4734" s="29" t="s">
        <v>369</v>
      </c>
      <c r="F4734" s="27" t="s">
        <v>221</v>
      </c>
      <c r="G4734" s="30">
        <v>152.1</v>
      </c>
      <c r="H4734" s="31" t="s">
        <v>224</v>
      </c>
      <c r="I4734" s="32">
        <v>152.1</v>
      </c>
      <c r="J4734" s="32">
        <v>152.1</v>
      </c>
      <c r="K4734" s="33"/>
      <c r="L4734" s="33" t="s">
        <v>53</v>
      </c>
      <c r="M4734" s="20" t="s">
        <v>53</v>
      </c>
      <c r="O4734" s="2" t="s">
        <v>53</v>
      </c>
      <c r="P4734" s="2" t="s">
        <v>53</v>
      </c>
    </row>
    <row r="4735" spans="1:16" x14ac:dyDescent="0.15">
      <c r="A4735" s="26" t="s">
        <v>6606</v>
      </c>
      <c r="B4735" s="27" t="s">
        <v>6696</v>
      </c>
      <c r="C4735" s="28" t="s">
        <v>6697</v>
      </c>
      <c r="D4735" s="28" t="s">
        <v>57</v>
      </c>
      <c r="E4735" s="29" t="s">
        <v>65</v>
      </c>
      <c r="F4735" s="27" t="s">
        <v>221</v>
      </c>
      <c r="G4735" s="30">
        <v>116.05</v>
      </c>
      <c r="H4735" s="31" t="s">
        <v>224</v>
      </c>
      <c r="I4735" s="32">
        <v>116.05</v>
      </c>
      <c r="J4735" s="32">
        <v>116.05</v>
      </c>
      <c r="K4735" s="33"/>
      <c r="L4735" s="33" t="s">
        <v>53</v>
      </c>
      <c r="M4735" s="20" t="s">
        <v>53</v>
      </c>
      <c r="O4735" s="2" t="s">
        <v>53</v>
      </c>
      <c r="P4735" s="2" t="s">
        <v>53</v>
      </c>
    </row>
    <row r="4736" spans="1:16" x14ac:dyDescent="0.15">
      <c r="A4736" s="26" t="s">
        <v>6606</v>
      </c>
      <c r="B4736" s="27" t="s">
        <v>6698</v>
      </c>
      <c r="C4736" s="28" t="s">
        <v>6699</v>
      </c>
      <c r="D4736" s="28" t="s">
        <v>57</v>
      </c>
      <c r="E4736" s="29" t="s">
        <v>65</v>
      </c>
      <c r="F4736" s="27" t="s">
        <v>221</v>
      </c>
      <c r="G4736" s="30">
        <v>130.55000000000001</v>
      </c>
      <c r="H4736" s="31" t="s">
        <v>224</v>
      </c>
      <c r="I4736" s="32">
        <v>130.55000000000001</v>
      </c>
      <c r="J4736" s="32">
        <v>130.55000000000001</v>
      </c>
      <c r="K4736" s="33"/>
      <c r="L4736" s="33" t="s">
        <v>53</v>
      </c>
      <c r="M4736" s="20" t="s">
        <v>53</v>
      </c>
      <c r="O4736" s="2" t="s">
        <v>53</v>
      </c>
      <c r="P4736" s="2" t="s">
        <v>53</v>
      </c>
    </row>
    <row r="4737" spans="1:16" x14ac:dyDescent="0.15">
      <c r="A4737" s="26" t="s">
        <v>6606</v>
      </c>
      <c r="B4737" s="27" t="s">
        <v>6698</v>
      </c>
      <c r="C4737" s="28" t="s">
        <v>6699</v>
      </c>
      <c r="D4737" s="28" t="s">
        <v>57</v>
      </c>
      <c r="E4737" s="29" t="s">
        <v>369</v>
      </c>
      <c r="F4737" s="27" t="s">
        <v>221</v>
      </c>
      <c r="G4737" s="30">
        <v>149.75</v>
      </c>
      <c r="H4737" s="31" t="s">
        <v>224</v>
      </c>
      <c r="I4737" s="32">
        <v>149.75</v>
      </c>
      <c r="J4737" s="32">
        <v>149.75</v>
      </c>
      <c r="K4737" s="33"/>
      <c r="L4737" s="33" t="s">
        <v>53</v>
      </c>
      <c r="M4737" s="20" t="s">
        <v>53</v>
      </c>
      <c r="O4737" s="2" t="s">
        <v>53</v>
      </c>
      <c r="P4737" s="2" t="s">
        <v>53</v>
      </c>
    </row>
    <row r="4738" spans="1:16" x14ac:dyDescent="0.15">
      <c r="A4738" s="26" t="s">
        <v>6606</v>
      </c>
      <c r="B4738" s="27" t="s">
        <v>6700</v>
      </c>
      <c r="C4738" s="28" t="s">
        <v>6701</v>
      </c>
      <c r="D4738" s="28" t="s">
        <v>57</v>
      </c>
      <c r="E4738" s="29" t="s">
        <v>6614</v>
      </c>
      <c r="F4738" s="27" t="s">
        <v>212</v>
      </c>
      <c r="G4738" s="30">
        <v>62.35</v>
      </c>
      <c r="H4738" s="31" t="s">
        <v>151</v>
      </c>
      <c r="I4738" s="32">
        <v>67.05</v>
      </c>
      <c r="J4738" s="32">
        <v>72.150000000000006</v>
      </c>
      <c r="K4738" s="33"/>
      <c r="L4738" s="33" t="s">
        <v>53</v>
      </c>
      <c r="M4738" s="20" t="s">
        <v>53</v>
      </c>
      <c r="O4738" s="2" t="s">
        <v>53</v>
      </c>
      <c r="P4738" s="2" t="s">
        <v>53</v>
      </c>
    </row>
    <row r="4739" spans="1:16" x14ac:dyDescent="0.15">
      <c r="A4739" s="26" t="s">
        <v>6606</v>
      </c>
      <c r="B4739" s="27" t="s">
        <v>6702</v>
      </c>
      <c r="C4739" s="28" t="s">
        <v>6703</v>
      </c>
      <c r="D4739" s="28" t="s">
        <v>57</v>
      </c>
      <c r="E4739" s="29" t="s">
        <v>6614</v>
      </c>
      <c r="F4739" s="27" t="s">
        <v>221</v>
      </c>
      <c r="G4739" s="30">
        <v>80.400000000000006</v>
      </c>
      <c r="H4739" s="31" t="s">
        <v>151</v>
      </c>
      <c r="I4739" s="32">
        <v>85.1</v>
      </c>
      <c r="J4739" s="32">
        <v>89.8</v>
      </c>
      <c r="K4739" s="33"/>
      <c r="L4739" s="33" t="s">
        <v>53</v>
      </c>
      <c r="M4739" s="20" t="s">
        <v>53</v>
      </c>
      <c r="O4739" s="2" t="s">
        <v>53</v>
      </c>
      <c r="P4739" s="2" t="s">
        <v>53</v>
      </c>
    </row>
    <row r="4740" spans="1:16" x14ac:dyDescent="0.15">
      <c r="A4740" s="26" t="s">
        <v>6606</v>
      </c>
      <c r="B4740" s="27" t="s">
        <v>6702</v>
      </c>
      <c r="C4740" s="28" t="s">
        <v>6703</v>
      </c>
      <c r="D4740" s="28" t="s">
        <v>57</v>
      </c>
      <c r="E4740" s="29" t="s">
        <v>6614</v>
      </c>
      <c r="F4740" s="27" t="s">
        <v>221</v>
      </c>
      <c r="G4740" s="30">
        <v>80.400000000000006</v>
      </c>
      <c r="H4740" s="31" t="s">
        <v>151</v>
      </c>
      <c r="I4740" s="32">
        <v>85.1</v>
      </c>
      <c r="J4740" s="32">
        <v>89.8</v>
      </c>
      <c r="K4740" s="33"/>
      <c r="L4740" s="33" t="s">
        <v>53</v>
      </c>
      <c r="M4740" s="20" t="s">
        <v>53</v>
      </c>
      <c r="O4740" s="2" t="s">
        <v>53</v>
      </c>
      <c r="P4740" s="2" t="s">
        <v>53</v>
      </c>
    </row>
    <row r="4741" spans="1:16" x14ac:dyDescent="0.15">
      <c r="A4741" s="26" t="s">
        <v>6606</v>
      </c>
      <c r="B4741" s="27" t="s">
        <v>6704</v>
      </c>
      <c r="C4741" s="28" t="s">
        <v>6705</v>
      </c>
      <c r="D4741" s="28" t="s">
        <v>57</v>
      </c>
      <c r="E4741" s="29" t="s">
        <v>65</v>
      </c>
      <c r="F4741" s="27" t="s">
        <v>281</v>
      </c>
      <c r="G4741" s="30">
        <v>332.85</v>
      </c>
      <c r="H4741" s="31" t="s">
        <v>224</v>
      </c>
      <c r="I4741" s="32">
        <v>332.85</v>
      </c>
      <c r="J4741" s="32">
        <v>332.85</v>
      </c>
      <c r="K4741" s="33"/>
      <c r="L4741" s="33" t="s">
        <v>53</v>
      </c>
      <c r="M4741" s="20" t="s">
        <v>53</v>
      </c>
      <c r="O4741" s="2" t="s">
        <v>53</v>
      </c>
      <c r="P4741" s="2" t="s">
        <v>53</v>
      </c>
    </row>
    <row r="4742" spans="1:16" x14ac:dyDescent="0.15">
      <c r="A4742" s="26" t="s">
        <v>6606</v>
      </c>
      <c r="B4742" s="27" t="s">
        <v>6704</v>
      </c>
      <c r="C4742" s="28" t="s">
        <v>6705</v>
      </c>
      <c r="D4742" s="28" t="s">
        <v>57</v>
      </c>
      <c r="E4742" s="29" t="s">
        <v>369</v>
      </c>
      <c r="F4742" s="27" t="s">
        <v>281</v>
      </c>
      <c r="G4742" s="30">
        <v>381.05</v>
      </c>
      <c r="H4742" s="31" t="s">
        <v>224</v>
      </c>
      <c r="I4742" s="32">
        <v>381.05</v>
      </c>
      <c r="J4742" s="32">
        <v>381.05</v>
      </c>
      <c r="K4742" s="33"/>
      <c r="L4742" s="33" t="s">
        <v>53</v>
      </c>
      <c r="M4742" s="20" t="s">
        <v>53</v>
      </c>
      <c r="O4742" s="2" t="s">
        <v>53</v>
      </c>
      <c r="P4742" s="2" t="s">
        <v>53</v>
      </c>
    </row>
    <row r="4743" spans="1:16" x14ac:dyDescent="0.15">
      <c r="A4743" s="26" t="s">
        <v>6606</v>
      </c>
      <c r="B4743" s="27" t="s">
        <v>6706</v>
      </c>
      <c r="C4743" s="28" t="s">
        <v>6707</v>
      </c>
      <c r="D4743" s="28" t="s">
        <v>57</v>
      </c>
      <c r="E4743" s="29" t="s">
        <v>307</v>
      </c>
      <c r="F4743" s="27" t="s">
        <v>281</v>
      </c>
      <c r="G4743" s="30">
        <v>352.05</v>
      </c>
      <c r="H4743" s="31" t="s">
        <v>224</v>
      </c>
      <c r="I4743" s="32">
        <v>352.05</v>
      </c>
      <c r="J4743" s="32">
        <v>352.05</v>
      </c>
      <c r="K4743" s="33"/>
      <c r="L4743" s="33" t="s">
        <v>53</v>
      </c>
      <c r="M4743" s="20" t="s">
        <v>53</v>
      </c>
      <c r="O4743" s="2" t="s">
        <v>53</v>
      </c>
      <c r="P4743" s="2" t="s">
        <v>53</v>
      </c>
    </row>
    <row r="4744" spans="1:16" x14ac:dyDescent="0.15">
      <c r="A4744" s="26" t="s">
        <v>6606</v>
      </c>
      <c r="B4744" s="27" t="s">
        <v>6708</v>
      </c>
      <c r="C4744" s="28" t="s">
        <v>6709</v>
      </c>
      <c r="D4744" s="28" t="s">
        <v>57</v>
      </c>
      <c r="E4744" s="29" t="s">
        <v>1063</v>
      </c>
      <c r="F4744" s="27" t="s">
        <v>281</v>
      </c>
      <c r="G4744" s="30">
        <v>352.05</v>
      </c>
      <c r="H4744" s="31" t="s">
        <v>224</v>
      </c>
      <c r="I4744" s="32">
        <v>352.05</v>
      </c>
      <c r="J4744" s="32">
        <v>352.05</v>
      </c>
      <c r="K4744" s="33"/>
      <c r="L4744" s="33" t="s">
        <v>53</v>
      </c>
      <c r="M4744" s="20" t="s">
        <v>53</v>
      </c>
      <c r="O4744" s="2" t="s">
        <v>53</v>
      </c>
      <c r="P4744" s="2" t="s">
        <v>53</v>
      </c>
    </row>
    <row r="4745" spans="1:16" x14ac:dyDescent="0.15">
      <c r="A4745" s="26" t="s">
        <v>6606</v>
      </c>
      <c r="B4745" s="27" t="s">
        <v>6710</v>
      </c>
      <c r="C4745" s="28" t="s">
        <v>6711</v>
      </c>
      <c r="D4745" s="28" t="s">
        <v>57</v>
      </c>
      <c r="E4745" s="29" t="s">
        <v>307</v>
      </c>
      <c r="F4745" s="27" t="s">
        <v>281</v>
      </c>
      <c r="G4745" s="30">
        <v>325.75</v>
      </c>
      <c r="H4745" s="31" t="s">
        <v>224</v>
      </c>
      <c r="I4745" s="32">
        <v>325.75</v>
      </c>
      <c r="J4745" s="32">
        <v>325.75</v>
      </c>
      <c r="K4745" s="33"/>
      <c r="L4745" s="33" t="s">
        <v>53</v>
      </c>
      <c r="M4745" s="20" t="s">
        <v>53</v>
      </c>
      <c r="O4745" s="2" t="s">
        <v>53</v>
      </c>
      <c r="P4745" s="2" t="s">
        <v>53</v>
      </c>
    </row>
    <row r="4746" spans="1:16" x14ac:dyDescent="0.15">
      <c r="A4746" s="26" t="s">
        <v>6606</v>
      </c>
      <c r="B4746" s="27" t="s">
        <v>6712</v>
      </c>
      <c r="C4746" s="28" t="s">
        <v>6713</v>
      </c>
      <c r="D4746" s="28" t="s">
        <v>57</v>
      </c>
      <c r="E4746" s="29" t="s">
        <v>1063</v>
      </c>
      <c r="F4746" s="27" t="s">
        <v>281</v>
      </c>
      <c r="G4746" s="30">
        <v>325.75</v>
      </c>
      <c r="H4746" s="31" t="s">
        <v>224</v>
      </c>
      <c r="I4746" s="32">
        <v>325.75</v>
      </c>
      <c r="J4746" s="32">
        <v>325.75</v>
      </c>
      <c r="K4746" s="33"/>
      <c r="L4746" s="33" t="s">
        <v>53</v>
      </c>
      <c r="M4746" s="20" t="s">
        <v>53</v>
      </c>
      <c r="O4746" s="2" t="s">
        <v>53</v>
      </c>
      <c r="P4746" s="2" t="s">
        <v>53</v>
      </c>
    </row>
    <row r="4747" spans="1:16" x14ac:dyDescent="0.15">
      <c r="A4747" s="26" t="s">
        <v>6606</v>
      </c>
      <c r="B4747" s="27" t="s">
        <v>6714</v>
      </c>
      <c r="C4747" s="28" t="s">
        <v>6715</v>
      </c>
      <c r="D4747" s="28" t="s">
        <v>57</v>
      </c>
      <c r="E4747" s="29" t="s">
        <v>307</v>
      </c>
      <c r="F4747" s="27" t="s">
        <v>281</v>
      </c>
      <c r="G4747" s="30">
        <v>221.9</v>
      </c>
      <c r="H4747" s="31" t="s">
        <v>224</v>
      </c>
      <c r="I4747" s="32">
        <v>221.9</v>
      </c>
      <c r="J4747" s="32">
        <v>221.9</v>
      </c>
      <c r="K4747" s="33"/>
      <c r="L4747" s="33" t="s">
        <v>53</v>
      </c>
      <c r="M4747" s="20" t="s">
        <v>53</v>
      </c>
      <c r="O4747" s="2" t="s">
        <v>53</v>
      </c>
      <c r="P4747" s="2" t="s">
        <v>53</v>
      </c>
    </row>
    <row r="4748" spans="1:16" x14ac:dyDescent="0.15">
      <c r="A4748" s="26" t="s">
        <v>6606</v>
      </c>
      <c r="B4748" s="27" t="s">
        <v>6716</v>
      </c>
      <c r="C4748" s="28" t="s">
        <v>6717</v>
      </c>
      <c r="D4748" s="28" t="s">
        <v>57</v>
      </c>
      <c r="E4748" s="29" t="s">
        <v>1063</v>
      </c>
      <c r="F4748" s="27" t="s">
        <v>281</v>
      </c>
      <c r="G4748" s="30">
        <v>221.9</v>
      </c>
      <c r="H4748" s="31" t="s">
        <v>224</v>
      </c>
      <c r="I4748" s="32">
        <v>221.9</v>
      </c>
      <c r="J4748" s="32">
        <v>221.9</v>
      </c>
      <c r="K4748" s="33"/>
      <c r="L4748" s="33" t="s">
        <v>53</v>
      </c>
      <c r="M4748" s="20" t="s">
        <v>53</v>
      </c>
      <c r="O4748" s="2" t="s">
        <v>53</v>
      </c>
      <c r="P4748" s="2" t="s">
        <v>53</v>
      </c>
    </row>
    <row r="4749" spans="1:16" x14ac:dyDescent="0.15">
      <c r="A4749" s="26" t="s">
        <v>6606</v>
      </c>
      <c r="B4749" s="27" t="s">
        <v>6718</v>
      </c>
      <c r="C4749" s="28" t="s">
        <v>6719</v>
      </c>
      <c r="D4749" s="28" t="s">
        <v>57</v>
      </c>
      <c r="E4749" s="29" t="s">
        <v>65</v>
      </c>
      <c r="F4749" s="27" t="s">
        <v>281</v>
      </c>
      <c r="G4749" s="30">
        <v>376.35</v>
      </c>
      <c r="H4749" s="31" t="s">
        <v>224</v>
      </c>
      <c r="I4749" s="32">
        <v>376.35</v>
      </c>
      <c r="J4749" s="32">
        <v>376.35</v>
      </c>
      <c r="K4749" s="33"/>
      <c r="L4749" s="33" t="s">
        <v>53</v>
      </c>
      <c r="M4749" s="20" t="s">
        <v>53</v>
      </c>
      <c r="O4749" s="2" t="s">
        <v>53</v>
      </c>
      <c r="P4749" s="2" t="s">
        <v>53</v>
      </c>
    </row>
    <row r="4750" spans="1:16" x14ac:dyDescent="0.15">
      <c r="A4750" s="26" t="s">
        <v>6606</v>
      </c>
      <c r="B4750" s="27" t="s">
        <v>6718</v>
      </c>
      <c r="C4750" s="28" t="s">
        <v>6719</v>
      </c>
      <c r="D4750" s="28" t="s">
        <v>57</v>
      </c>
      <c r="E4750" s="29" t="s">
        <v>369</v>
      </c>
      <c r="F4750" s="27" t="s">
        <v>281</v>
      </c>
      <c r="G4750" s="30">
        <v>385.75</v>
      </c>
      <c r="H4750" s="31" t="s">
        <v>224</v>
      </c>
      <c r="I4750" s="32">
        <v>385.75</v>
      </c>
      <c r="J4750" s="32">
        <v>385.75</v>
      </c>
      <c r="K4750" s="33"/>
      <c r="L4750" s="33" t="s">
        <v>53</v>
      </c>
      <c r="M4750" s="20" t="s">
        <v>53</v>
      </c>
      <c r="O4750" s="2" t="s">
        <v>53</v>
      </c>
      <c r="P4750" s="2" t="s">
        <v>53</v>
      </c>
    </row>
    <row r="4751" spans="1:16" x14ac:dyDescent="0.15">
      <c r="A4751" s="26" t="s">
        <v>6606</v>
      </c>
      <c r="B4751" s="27" t="s">
        <v>6720</v>
      </c>
      <c r="C4751" s="28" t="s">
        <v>6721</v>
      </c>
      <c r="D4751" s="28" t="s">
        <v>57</v>
      </c>
      <c r="E4751" s="29" t="s">
        <v>65</v>
      </c>
      <c r="F4751" s="27" t="s">
        <v>281</v>
      </c>
      <c r="G4751" s="30">
        <v>400.25</v>
      </c>
      <c r="H4751" s="31" t="s">
        <v>224</v>
      </c>
      <c r="I4751" s="32">
        <v>400.25</v>
      </c>
      <c r="J4751" s="32">
        <v>400.25</v>
      </c>
      <c r="K4751" s="33"/>
      <c r="L4751" s="33" t="s">
        <v>53</v>
      </c>
      <c r="M4751" s="20" t="s">
        <v>53</v>
      </c>
      <c r="O4751" s="2" t="s">
        <v>53</v>
      </c>
      <c r="P4751" s="2" t="s">
        <v>53</v>
      </c>
    </row>
    <row r="4752" spans="1:16" x14ac:dyDescent="0.15">
      <c r="A4752" s="26" t="s">
        <v>6606</v>
      </c>
      <c r="B4752" s="27" t="s">
        <v>6720</v>
      </c>
      <c r="C4752" s="28" t="s">
        <v>6721</v>
      </c>
      <c r="D4752" s="28" t="s">
        <v>57</v>
      </c>
      <c r="E4752" s="29" t="s">
        <v>369</v>
      </c>
      <c r="F4752" s="27" t="s">
        <v>281</v>
      </c>
      <c r="G4752" s="30">
        <v>410.05</v>
      </c>
      <c r="H4752" s="31" t="s">
        <v>224</v>
      </c>
      <c r="I4752" s="32">
        <v>410.05</v>
      </c>
      <c r="J4752" s="32">
        <v>410.05</v>
      </c>
      <c r="K4752" s="33"/>
      <c r="L4752" s="33" t="s">
        <v>53</v>
      </c>
      <c r="M4752" s="20" t="s">
        <v>53</v>
      </c>
      <c r="O4752" s="2" t="s">
        <v>53</v>
      </c>
      <c r="P4752" s="2" t="s">
        <v>53</v>
      </c>
    </row>
    <row r="4753" spans="1:16" x14ac:dyDescent="0.15">
      <c r="A4753" s="26" t="s">
        <v>6606</v>
      </c>
      <c r="B4753" s="27" t="s">
        <v>6722</v>
      </c>
      <c r="C4753" s="28" t="s">
        <v>6723</v>
      </c>
      <c r="D4753" s="28" t="s">
        <v>57</v>
      </c>
      <c r="E4753" s="29" t="s">
        <v>65</v>
      </c>
      <c r="F4753" s="27" t="s">
        <v>281</v>
      </c>
      <c r="G4753" s="30">
        <v>414.35</v>
      </c>
      <c r="H4753" s="31" t="s">
        <v>224</v>
      </c>
      <c r="I4753" s="32">
        <v>414.35</v>
      </c>
      <c r="J4753" s="32">
        <v>414.35</v>
      </c>
      <c r="K4753" s="33"/>
      <c r="L4753" s="33" t="s">
        <v>53</v>
      </c>
      <c r="M4753" s="20" t="s">
        <v>53</v>
      </c>
      <c r="O4753" s="2" t="s">
        <v>53</v>
      </c>
      <c r="P4753" s="2" t="s">
        <v>53</v>
      </c>
    </row>
    <row r="4754" spans="1:16" x14ac:dyDescent="0.15">
      <c r="A4754" s="26" t="s">
        <v>6606</v>
      </c>
      <c r="B4754" s="27" t="s">
        <v>6724</v>
      </c>
      <c r="C4754" s="28" t="s">
        <v>6725</v>
      </c>
      <c r="D4754" s="28" t="s">
        <v>57</v>
      </c>
      <c r="E4754" s="29" t="s">
        <v>65</v>
      </c>
      <c r="F4754" s="27" t="s">
        <v>281</v>
      </c>
      <c r="G4754" s="30">
        <v>414.35</v>
      </c>
      <c r="H4754" s="31" t="s">
        <v>224</v>
      </c>
      <c r="I4754" s="32">
        <v>414.35</v>
      </c>
      <c r="J4754" s="32">
        <v>414.35</v>
      </c>
      <c r="K4754" s="33"/>
      <c r="L4754" s="33" t="s">
        <v>53</v>
      </c>
      <c r="M4754" s="20" t="s">
        <v>53</v>
      </c>
      <c r="O4754" s="2" t="s">
        <v>53</v>
      </c>
      <c r="P4754" s="2" t="s">
        <v>53</v>
      </c>
    </row>
    <row r="4755" spans="1:16" x14ac:dyDescent="0.15">
      <c r="A4755" s="26" t="s">
        <v>6606</v>
      </c>
      <c r="B4755" s="27" t="s">
        <v>6726</v>
      </c>
      <c r="C4755" s="28" t="s">
        <v>6727</v>
      </c>
      <c r="D4755" s="28" t="s">
        <v>138</v>
      </c>
      <c r="E4755" s="29" t="s">
        <v>6609</v>
      </c>
      <c r="F4755" s="27" t="s">
        <v>212</v>
      </c>
      <c r="G4755" s="30">
        <v>45.5</v>
      </c>
      <c r="H4755" s="31" t="s">
        <v>151</v>
      </c>
      <c r="I4755" s="32">
        <v>49.4</v>
      </c>
      <c r="J4755" s="32">
        <v>53.35</v>
      </c>
      <c r="K4755" s="33"/>
      <c r="L4755" s="33" t="s">
        <v>53</v>
      </c>
      <c r="M4755" s="20" t="s">
        <v>53</v>
      </c>
      <c r="O4755" s="2" t="s">
        <v>53</v>
      </c>
      <c r="P4755" s="2" t="s">
        <v>53</v>
      </c>
    </row>
    <row r="4756" spans="1:16" x14ac:dyDescent="0.15">
      <c r="A4756" s="26" t="s">
        <v>6606</v>
      </c>
      <c r="B4756" s="27" t="s">
        <v>6726</v>
      </c>
      <c r="C4756" s="28" t="s">
        <v>6727</v>
      </c>
      <c r="D4756" s="28" t="s">
        <v>42</v>
      </c>
      <c r="E4756" s="29" t="s">
        <v>6609</v>
      </c>
      <c r="F4756" s="27" t="s">
        <v>212</v>
      </c>
      <c r="G4756" s="30">
        <v>48.25</v>
      </c>
      <c r="H4756" s="31" t="s">
        <v>151</v>
      </c>
      <c r="I4756" s="32">
        <v>52.15</v>
      </c>
      <c r="J4756" s="32">
        <v>56.1</v>
      </c>
      <c r="K4756" s="33"/>
      <c r="L4756" s="33" t="s">
        <v>53</v>
      </c>
      <c r="M4756" s="20" t="s">
        <v>53</v>
      </c>
      <c r="O4756" s="2" t="s">
        <v>53</v>
      </c>
      <c r="P4756" s="2" t="s">
        <v>53</v>
      </c>
    </row>
    <row r="4757" spans="1:16" x14ac:dyDescent="0.15">
      <c r="A4757" s="26" t="s">
        <v>6606</v>
      </c>
      <c r="B4757" s="27" t="s">
        <v>6728</v>
      </c>
      <c r="C4757" s="28" t="s">
        <v>6729</v>
      </c>
      <c r="D4757" s="28" t="s">
        <v>42</v>
      </c>
      <c r="E4757" s="29" t="s">
        <v>65</v>
      </c>
      <c r="F4757" s="27" t="s">
        <v>212</v>
      </c>
      <c r="G4757" s="30">
        <v>60</v>
      </c>
      <c r="H4757" s="31" t="s">
        <v>151</v>
      </c>
      <c r="I4757" s="32">
        <v>60</v>
      </c>
      <c r="J4757" s="32">
        <v>60</v>
      </c>
      <c r="K4757" s="33"/>
      <c r="L4757" s="33" t="s">
        <v>53</v>
      </c>
      <c r="M4757" s="20" t="s">
        <v>53</v>
      </c>
      <c r="O4757" s="2" t="s">
        <v>53</v>
      </c>
      <c r="P4757" s="2" t="s">
        <v>53</v>
      </c>
    </row>
    <row r="4758" spans="1:16" x14ac:dyDescent="0.15">
      <c r="A4758" s="26" t="s">
        <v>6606</v>
      </c>
      <c r="B4758" s="27" t="s">
        <v>6728</v>
      </c>
      <c r="C4758" s="28" t="s">
        <v>6729</v>
      </c>
      <c r="D4758" s="28" t="s">
        <v>42</v>
      </c>
      <c r="E4758" s="29" t="s">
        <v>369</v>
      </c>
      <c r="F4758" s="27" t="s">
        <v>212</v>
      </c>
      <c r="G4758" s="30">
        <v>76.849999999999994</v>
      </c>
      <c r="H4758" s="31" t="s">
        <v>151</v>
      </c>
      <c r="I4758" s="32">
        <v>76.849999999999994</v>
      </c>
      <c r="J4758" s="32">
        <v>76.849999999999994</v>
      </c>
      <c r="K4758" s="33"/>
      <c r="L4758" s="33" t="s">
        <v>53</v>
      </c>
      <c r="M4758" s="20" t="s">
        <v>53</v>
      </c>
      <c r="O4758" s="2" t="s">
        <v>53</v>
      </c>
      <c r="P4758" s="2" t="s">
        <v>53</v>
      </c>
    </row>
    <row r="4759" spans="1:16" x14ac:dyDescent="0.15">
      <c r="A4759" s="26" t="s">
        <v>6606</v>
      </c>
      <c r="B4759" s="27" t="s">
        <v>6728</v>
      </c>
      <c r="C4759" s="28" t="s">
        <v>6729</v>
      </c>
      <c r="D4759" s="28" t="s">
        <v>138</v>
      </c>
      <c r="E4759" s="29" t="s">
        <v>65</v>
      </c>
      <c r="F4759" s="27" t="s">
        <v>212</v>
      </c>
      <c r="G4759" s="30">
        <v>60</v>
      </c>
      <c r="H4759" s="31" t="s">
        <v>151</v>
      </c>
      <c r="I4759" s="32">
        <v>60</v>
      </c>
      <c r="J4759" s="32">
        <v>60</v>
      </c>
      <c r="K4759" s="33"/>
      <c r="L4759" s="33" t="s">
        <v>53</v>
      </c>
      <c r="M4759" s="20" t="s">
        <v>53</v>
      </c>
      <c r="O4759" s="2" t="s">
        <v>53</v>
      </c>
      <c r="P4759" s="2" t="s">
        <v>53</v>
      </c>
    </row>
    <row r="4760" spans="1:16" x14ac:dyDescent="0.15">
      <c r="A4760" s="26" t="s">
        <v>6606</v>
      </c>
      <c r="B4760" s="27" t="s">
        <v>6730</v>
      </c>
      <c r="C4760" s="28" t="s">
        <v>6731</v>
      </c>
      <c r="D4760" s="28" t="s">
        <v>42</v>
      </c>
      <c r="E4760" s="29" t="s">
        <v>111</v>
      </c>
      <c r="F4760" s="27" t="s">
        <v>212</v>
      </c>
      <c r="G4760" s="30">
        <v>60</v>
      </c>
      <c r="H4760" s="31" t="s">
        <v>151</v>
      </c>
      <c r="I4760" s="32">
        <v>60</v>
      </c>
      <c r="J4760" s="32">
        <v>60</v>
      </c>
      <c r="K4760" s="33"/>
      <c r="L4760" s="33" t="s">
        <v>53</v>
      </c>
      <c r="M4760" s="20" t="s">
        <v>53</v>
      </c>
      <c r="O4760" s="2" t="s">
        <v>53</v>
      </c>
      <c r="P4760" s="2" t="s">
        <v>53</v>
      </c>
    </row>
    <row r="4761" spans="1:16" x14ac:dyDescent="0.15">
      <c r="A4761" s="26" t="s">
        <v>6606</v>
      </c>
      <c r="B4761" s="27" t="s">
        <v>6730</v>
      </c>
      <c r="C4761" s="28" t="s">
        <v>6731</v>
      </c>
      <c r="D4761" s="28" t="s">
        <v>42</v>
      </c>
      <c r="E4761" s="29" t="s">
        <v>112</v>
      </c>
      <c r="F4761" s="27" t="s">
        <v>212</v>
      </c>
      <c r="G4761" s="30">
        <v>60</v>
      </c>
      <c r="H4761" s="31" t="s">
        <v>151</v>
      </c>
      <c r="I4761" s="32">
        <v>60</v>
      </c>
      <c r="J4761" s="32">
        <v>60</v>
      </c>
      <c r="K4761" s="33"/>
      <c r="L4761" s="33" t="s">
        <v>53</v>
      </c>
      <c r="M4761" s="20" t="s">
        <v>53</v>
      </c>
      <c r="O4761" s="2" t="s">
        <v>53</v>
      </c>
      <c r="P4761" s="2" t="s">
        <v>53</v>
      </c>
    </row>
    <row r="4762" spans="1:16" x14ac:dyDescent="0.15">
      <c r="A4762" s="26" t="s">
        <v>6606</v>
      </c>
      <c r="B4762" s="27" t="s">
        <v>6730</v>
      </c>
      <c r="C4762" s="28" t="s">
        <v>6731</v>
      </c>
      <c r="D4762" s="28" t="s">
        <v>42</v>
      </c>
      <c r="E4762" s="29" t="s">
        <v>369</v>
      </c>
      <c r="F4762" s="27" t="s">
        <v>212</v>
      </c>
      <c r="G4762" s="30">
        <v>82.35</v>
      </c>
      <c r="H4762" s="31" t="s">
        <v>151</v>
      </c>
      <c r="I4762" s="32">
        <v>82.35</v>
      </c>
      <c r="J4762" s="32">
        <v>82.35</v>
      </c>
      <c r="K4762" s="33"/>
      <c r="L4762" s="33" t="s">
        <v>53</v>
      </c>
      <c r="M4762" s="20" t="s">
        <v>53</v>
      </c>
      <c r="O4762" s="2" t="s">
        <v>53</v>
      </c>
      <c r="P4762" s="2" t="s">
        <v>53</v>
      </c>
    </row>
    <row r="4763" spans="1:16" x14ac:dyDescent="0.15">
      <c r="A4763" s="26" t="s">
        <v>6606</v>
      </c>
      <c r="B4763" s="27" t="s">
        <v>6730</v>
      </c>
      <c r="C4763" s="28" t="s">
        <v>6731</v>
      </c>
      <c r="D4763" s="28" t="s">
        <v>42</v>
      </c>
      <c r="E4763" s="29" t="s">
        <v>4944</v>
      </c>
      <c r="F4763" s="27" t="s">
        <v>212</v>
      </c>
      <c r="G4763" s="30">
        <v>84.7</v>
      </c>
      <c r="H4763" s="31" t="s">
        <v>151</v>
      </c>
      <c r="I4763" s="32">
        <v>84.7</v>
      </c>
      <c r="J4763" s="32">
        <v>84.7</v>
      </c>
      <c r="K4763" s="33"/>
      <c r="L4763" s="33" t="s">
        <v>53</v>
      </c>
      <c r="M4763" s="20" t="s">
        <v>53</v>
      </c>
      <c r="O4763" s="2" t="s">
        <v>53</v>
      </c>
      <c r="P4763" s="2" t="s">
        <v>53</v>
      </c>
    </row>
    <row r="4764" spans="1:16" x14ac:dyDescent="0.15">
      <c r="A4764" s="26" t="s">
        <v>6606</v>
      </c>
      <c r="B4764" s="27" t="s">
        <v>6730</v>
      </c>
      <c r="C4764" s="28" t="s">
        <v>6731</v>
      </c>
      <c r="D4764" s="28" t="s">
        <v>138</v>
      </c>
      <c r="E4764" s="29" t="s">
        <v>111</v>
      </c>
      <c r="F4764" s="27" t="s">
        <v>212</v>
      </c>
      <c r="G4764" s="30">
        <v>60</v>
      </c>
      <c r="H4764" s="31" t="s">
        <v>151</v>
      </c>
      <c r="I4764" s="32">
        <v>60</v>
      </c>
      <c r="J4764" s="32">
        <v>60</v>
      </c>
      <c r="K4764" s="33"/>
      <c r="L4764" s="33" t="s">
        <v>53</v>
      </c>
      <c r="M4764" s="20" t="s">
        <v>53</v>
      </c>
      <c r="O4764" s="2" t="s">
        <v>53</v>
      </c>
      <c r="P4764" s="2" t="s">
        <v>53</v>
      </c>
    </row>
    <row r="4765" spans="1:16" x14ac:dyDescent="0.15">
      <c r="A4765" s="26" t="s">
        <v>6606</v>
      </c>
      <c r="B4765" s="27" t="s">
        <v>6730</v>
      </c>
      <c r="C4765" s="28" t="s">
        <v>6731</v>
      </c>
      <c r="D4765" s="28" t="s">
        <v>138</v>
      </c>
      <c r="E4765" s="29" t="s">
        <v>112</v>
      </c>
      <c r="F4765" s="27" t="s">
        <v>212</v>
      </c>
      <c r="G4765" s="30">
        <v>60</v>
      </c>
      <c r="H4765" s="31" t="s">
        <v>151</v>
      </c>
      <c r="I4765" s="32">
        <v>60</v>
      </c>
      <c r="J4765" s="32">
        <v>60</v>
      </c>
      <c r="K4765" s="33"/>
      <c r="L4765" s="33" t="s">
        <v>53</v>
      </c>
      <c r="M4765" s="20" t="s">
        <v>53</v>
      </c>
      <c r="O4765" s="2" t="s">
        <v>53</v>
      </c>
      <c r="P4765" s="2" t="s">
        <v>53</v>
      </c>
    </row>
    <row r="4766" spans="1:16" x14ac:dyDescent="0.15">
      <c r="A4766" s="26" t="s">
        <v>6606</v>
      </c>
      <c r="B4766" s="27" t="s">
        <v>6730</v>
      </c>
      <c r="C4766" s="28" t="s">
        <v>6731</v>
      </c>
      <c r="D4766" s="28" t="s">
        <v>138</v>
      </c>
      <c r="E4766" s="29" t="s">
        <v>369</v>
      </c>
      <c r="F4766" s="27" t="s">
        <v>212</v>
      </c>
      <c r="G4766" s="30">
        <v>82.35</v>
      </c>
      <c r="H4766" s="31" t="s">
        <v>151</v>
      </c>
      <c r="I4766" s="32">
        <v>82.35</v>
      </c>
      <c r="J4766" s="32">
        <v>82.35</v>
      </c>
      <c r="K4766" s="33"/>
      <c r="L4766" s="33" t="s">
        <v>53</v>
      </c>
      <c r="M4766" s="20" t="s">
        <v>53</v>
      </c>
      <c r="O4766" s="2" t="s">
        <v>53</v>
      </c>
      <c r="P4766" s="2" t="s">
        <v>53</v>
      </c>
    </row>
    <row r="4767" spans="1:16" x14ac:dyDescent="0.15">
      <c r="A4767" s="26" t="s">
        <v>6606</v>
      </c>
      <c r="B4767" s="27" t="s">
        <v>6730</v>
      </c>
      <c r="C4767" s="28" t="s">
        <v>6731</v>
      </c>
      <c r="D4767" s="28" t="s">
        <v>138</v>
      </c>
      <c r="E4767" s="29" t="s">
        <v>4944</v>
      </c>
      <c r="F4767" s="27" t="s">
        <v>212</v>
      </c>
      <c r="G4767" s="30">
        <v>84.7</v>
      </c>
      <c r="H4767" s="31" t="s">
        <v>151</v>
      </c>
      <c r="I4767" s="32">
        <v>84.7</v>
      </c>
      <c r="J4767" s="32">
        <v>84.7</v>
      </c>
      <c r="K4767" s="33"/>
      <c r="L4767" s="33" t="s">
        <v>53</v>
      </c>
      <c r="M4767" s="20" t="s">
        <v>53</v>
      </c>
      <c r="O4767" s="2" t="s">
        <v>53</v>
      </c>
      <c r="P4767" s="2" t="s">
        <v>53</v>
      </c>
    </row>
    <row r="4768" spans="1:16" x14ac:dyDescent="0.15">
      <c r="A4768" s="26" t="s">
        <v>6606</v>
      </c>
      <c r="B4768" s="27" t="s">
        <v>6732</v>
      </c>
      <c r="C4768" s="28" t="s">
        <v>765</v>
      </c>
      <c r="D4768" s="28" t="s">
        <v>57</v>
      </c>
      <c r="E4768" s="29" t="s">
        <v>65</v>
      </c>
      <c r="F4768" s="27" t="s">
        <v>212</v>
      </c>
      <c r="G4768" s="30">
        <v>89.8</v>
      </c>
      <c r="H4768" s="31" t="s">
        <v>151</v>
      </c>
      <c r="I4768" s="32">
        <v>89.8</v>
      </c>
      <c r="J4768" s="32">
        <v>89.8</v>
      </c>
      <c r="K4768" s="33"/>
      <c r="L4768" s="33" t="s">
        <v>53</v>
      </c>
      <c r="M4768" s="20" t="s">
        <v>53</v>
      </c>
      <c r="O4768" s="2" t="s">
        <v>53</v>
      </c>
      <c r="P4768" s="2" t="s">
        <v>53</v>
      </c>
    </row>
    <row r="4769" spans="1:16" x14ac:dyDescent="0.15">
      <c r="A4769" s="26" t="s">
        <v>6606</v>
      </c>
      <c r="B4769" s="27" t="s">
        <v>6733</v>
      </c>
      <c r="C4769" s="28" t="s">
        <v>761</v>
      </c>
      <c r="D4769" s="28" t="s">
        <v>57</v>
      </c>
      <c r="E4769" s="29" t="s">
        <v>298</v>
      </c>
      <c r="F4769" s="27" t="s">
        <v>212</v>
      </c>
      <c r="G4769" s="30">
        <v>89.8</v>
      </c>
      <c r="H4769" s="31" t="s">
        <v>151</v>
      </c>
      <c r="I4769" s="32">
        <v>89.8</v>
      </c>
      <c r="J4769" s="32">
        <v>89.8</v>
      </c>
      <c r="K4769" s="33"/>
      <c r="L4769" s="33" t="s">
        <v>53</v>
      </c>
      <c r="M4769" s="20" t="s">
        <v>53</v>
      </c>
      <c r="O4769" s="2" t="s">
        <v>53</v>
      </c>
      <c r="P4769" s="2" t="s">
        <v>53</v>
      </c>
    </row>
    <row r="4770" spans="1:16" x14ac:dyDescent="0.15">
      <c r="A4770" s="26" t="s">
        <v>6606</v>
      </c>
      <c r="B4770" s="27" t="s">
        <v>6733</v>
      </c>
      <c r="C4770" s="28" t="s">
        <v>761</v>
      </c>
      <c r="D4770" s="28" t="s">
        <v>57</v>
      </c>
      <c r="E4770" s="29" t="s">
        <v>298</v>
      </c>
      <c r="F4770" s="27" t="s">
        <v>212</v>
      </c>
      <c r="G4770" s="30">
        <v>89.8</v>
      </c>
      <c r="H4770" s="31" t="s">
        <v>151</v>
      </c>
      <c r="I4770" s="32">
        <v>89.8</v>
      </c>
      <c r="J4770" s="32">
        <v>89.8</v>
      </c>
      <c r="K4770" s="33"/>
      <c r="L4770" s="33" t="s">
        <v>53</v>
      </c>
      <c r="M4770" s="20" t="s">
        <v>53</v>
      </c>
      <c r="O4770" s="2" t="s">
        <v>53</v>
      </c>
      <c r="P4770" s="2" t="s">
        <v>53</v>
      </c>
    </row>
    <row r="4771" spans="1:16" x14ac:dyDescent="0.15">
      <c r="A4771" s="26" t="s">
        <v>6606</v>
      </c>
      <c r="B4771" s="27" t="s">
        <v>6734</v>
      </c>
      <c r="C4771" s="28" t="s">
        <v>6735</v>
      </c>
      <c r="D4771" s="28" t="s">
        <v>57</v>
      </c>
      <c r="E4771" s="29" t="s">
        <v>50</v>
      </c>
      <c r="F4771" s="27" t="s">
        <v>212</v>
      </c>
      <c r="G4771" s="30">
        <v>87.85</v>
      </c>
      <c r="H4771" s="31" t="s">
        <v>151</v>
      </c>
      <c r="I4771" s="32">
        <v>87.85</v>
      </c>
      <c r="J4771" s="32">
        <v>87.85</v>
      </c>
      <c r="K4771" s="33"/>
      <c r="L4771" s="33" t="s">
        <v>53</v>
      </c>
      <c r="M4771" s="20" t="s">
        <v>53</v>
      </c>
      <c r="O4771" s="2" t="s">
        <v>53</v>
      </c>
      <c r="P4771" s="2" t="s">
        <v>53</v>
      </c>
    </row>
    <row r="4772" spans="1:16" x14ac:dyDescent="0.15">
      <c r="A4772" s="26" t="s">
        <v>6606</v>
      </c>
      <c r="B4772" s="27" t="s">
        <v>6734</v>
      </c>
      <c r="C4772" s="28" t="s">
        <v>6735</v>
      </c>
      <c r="D4772" s="28" t="s">
        <v>57</v>
      </c>
      <c r="E4772" s="29" t="s">
        <v>59</v>
      </c>
      <c r="F4772" s="27" t="s">
        <v>212</v>
      </c>
      <c r="G4772" s="30">
        <v>92.9</v>
      </c>
      <c r="H4772" s="31" t="s">
        <v>151</v>
      </c>
      <c r="I4772" s="32">
        <v>92.9</v>
      </c>
      <c r="J4772" s="32">
        <v>92.9</v>
      </c>
      <c r="K4772" s="33"/>
      <c r="L4772" s="33" t="s">
        <v>53</v>
      </c>
      <c r="M4772" s="20" t="s">
        <v>53</v>
      </c>
      <c r="O4772" s="2" t="s">
        <v>53</v>
      </c>
      <c r="P4772" s="2" t="s">
        <v>53</v>
      </c>
    </row>
    <row r="4773" spans="1:16" x14ac:dyDescent="0.15">
      <c r="A4773" s="26" t="s">
        <v>6606</v>
      </c>
      <c r="B4773" s="27" t="s">
        <v>6736</v>
      </c>
      <c r="C4773" s="28" t="s">
        <v>6737</v>
      </c>
      <c r="D4773" s="28" t="s">
        <v>138</v>
      </c>
      <c r="E4773" s="29" t="s">
        <v>65</v>
      </c>
      <c r="F4773" s="27" t="s">
        <v>212</v>
      </c>
      <c r="G4773" s="30">
        <v>54.5</v>
      </c>
      <c r="H4773" s="31" t="s">
        <v>151</v>
      </c>
      <c r="I4773" s="32">
        <v>54.5</v>
      </c>
      <c r="J4773" s="32">
        <v>54.5</v>
      </c>
      <c r="K4773" s="33"/>
      <c r="L4773" s="33" t="s">
        <v>53</v>
      </c>
      <c r="M4773" s="20" t="s">
        <v>53</v>
      </c>
      <c r="O4773" s="2" t="s">
        <v>53</v>
      </c>
      <c r="P4773" s="2" t="s">
        <v>53</v>
      </c>
    </row>
    <row r="4774" spans="1:16" x14ac:dyDescent="0.15">
      <c r="A4774" s="26" t="s">
        <v>6606</v>
      </c>
      <c r="B4774" s="27" t="s">
        <v>6736</v>
      </c>
      <c r="C4774" s="28" t="s">
        <v>6737</v>
      </c>
      <c r="D4774" s="28" t="s">
        <v>42</v>
      </c>
      <c r="E4774" s="29" t="s">
        <v>65</v>
      </c>
      <c r="F4774" s="27" t="s">
        <v>212</v>
      </c>
      <c r="G4774" s="30">
        <v>61.95</v>
      </c>
      <c r="H4774" s="31" t="s">
        <v>151</v>
      </c>
      <c r="I4774" s="32">
        <v>61.95</v>
      </c>
      <c r="J4774" s="32">
        <v>61.95</v>
      </c>
      <c r="K4774" s="33"/>
      <c r="L4774" s="33" t="s">
        <v>53</v>
      </c>
      <c r="M4774" s="20" t="s">
        <v>53</v>
      </c>
      <c r="O4774" s="2" t="s">
        <v>53</v>
      </c>
      <c r="P4774" s="2" t="s">
        <v>53</v>
      </c>
    </row>
    <row r="4775" spans="1:16" x14ac:dyDescent="0.15">
      <c r="A4775" s="26" t="s">
        <v>6606</v>
      </c>
      <c r="B4775" s="27" t="s">
        <v>6736</v>
      </c>
      <c r="C4775" s="28" t="s">
        <v>6737</v>
      </c>
      <c r="D4775" s="28" t="s">
        <v>42</v>
      </c>
      <c r="E4775" s="29" t="s">
        <v>65</v>
      </c>
      <c r="F4775" s="27" t="s">
        <v>212</v>
      </c>
      <c r="G4775" s="30">
        <v>61.95</v>
      </c>
      <c r="H4775" s="31" t="s">
        <v>151</v>
      </c>
      <c r="I4775" s="32">
        <v>61.95</v>
      </c>
      <c r="J4775" s="32">
        <v>61.95</v>
      </c>
      <c r="K4775" s="33"/>
      <c r="L4775" s="33" t="s">
        <v>53</v>
      </c>
      <c r="M4775" s="20" t="s">
        <v>53</v>
      </c>
      <c r="O4775" s="2" t="s">
        <v>53</v>
      </c>
      <c r="P4775" s="2" t="s">
        <v>53</v>
      </c>
    </row>
    <row r="4776" spans="1:16" x14ac:dyDescent="0.15">
      <c r="A4776" s="26" t="s">
        <v>6606</v>
      </c>
      <c r="B4776" s="27" t="s">
        <v>6738</v>
      </c>
      <c r="C4776" s="28" t="s">
        <v>6739</v>
      </c>
      <c r="D4776" s="28" t="s">
        <v>138</v>
      </c>
      <c r="E4776" s="29" t="s">
        <v>65</v>
      </c>
      <c r="F4776" s="27" t="s">
        <v>212</v>
      </c>
      <c r="G4776" s="30">
        <v>58.8</v>
      </c>
      <c r="H4776" s="31" t="s">
        <v>151</v>
      </c>
      <c r="I4776" s="32">
        <v>58.8</v>
      </c>
      <c r="J4776" s="32">
        <v>58.8</v>
      </c>
      <c r="K4776" s="33"/>
      <c r="L4776" s="33" t="s">
        <v>53</v>
      </c>
      <c r="M4776" s="20" t="s">
        <v>53</v>
      </c>
      <c r="O4776" s="2" t="s">
        <v>53</v>
      </c>
      <c r="P4776" s="2" t="s">
        <v>53</v>
      </c>
    </row>
    <row r="4777" spans="1:16" x14ac:dyDescent="0.15">
      <c r="A4777" s="26" t="s">
        <v>6606</v>
      </c>
      <c r="B4777" s="27" t="s">
        <v>6738</v>
      </c>
      <c r="C4777" s="28" t="s">
        <v>6739</v>
      </c>
      <c r="D4777" s="28" t="s">
        <v>138</v>
      </c>
      <c r="E4777" s="29" t="s">
        <v>369</v>
      </c>
      <c r="F4777" s="27" t="s">
        <v>212</v>
      </c>
      <c r="G4777" s="30">
        <v>72.55</v>
      </c>
      <c r="H4777" s="31" t="s">
        <v>151</v>
      </c>
      <c r="I4777" s="32">
        <v>72.55</v>
      </c>
      <c r="J4777" s="32">
        <v>72.55</v>
      </c>
      <c r="K4777" s="33"/>
      <c r="L4777" s="33" t="s">
        <v>53</v>
      </c>
      <c r="M4777" s="20" t="s">
        <v>53</v>
      </c>
      <c r="O4777" s="2" t="s">
        <v>53</v>
      </c>
      <c r="P4777" s="2" t="s">
        <v>53</v>
      </c>
    </row>
    <row r="4778" spans="1:16" x14ac:dyDescent="0.15">
      <c r="A4778" s="26" t="s">
        <v>6606</v>
      </c>
      <c r="B4778" s="27" t="s">
        <v>6738</v>
      </c>
      <c r="C4778" s="28" t="s">
        <v>6739</v>
      </c>
      <c r="D4778" s="28" t="s">
        <v>42</v>
      </c>
      <c r="E4778" s="29" t="s">
        <v>65</v>
      </c>
      <c r="F4778" s="27" t="s">
        <v>212</v>
      </c>
      <c r="G4778" s="30">
        <v>61.55</v>
      </c>
      <c r="H4778" s="31" t="s">
        <v>151</v>
      </c>
      <c r="I4778" s="32">
        <v>61.55</v>
      </c>
      <c r="J4778" s="32">
        <v>61.55</v>
      </c>
      <c r="K4778" s="33"/>
      <c r="L4778" s="33" t="s">
        <v>53</v>
      </c>
      <c r="M4778" s="20" t="s">
        <v>53</v>
      </c>
      <c r="O4778" s="2" t="s">
        <v>53</v>
      </c>
      <c r="P4778" s="2" t="s">
        <v>53</v>
      </c>
    </row>
    <row r="4779" spans="1:16" x14ac:dyDescent="0.15">
      <c r="A4779" s="26" t="s">
        <v>6606</v>
      </c>
      <c r="B4779" s="27" t="s">
        <v>6738</v>
      </c>
      <c r="C4779" s="28" t="s">
        <v>6739</v>
      </c>
      <c r="D4779" s="28" t="s">
        <v>42</v>
      </c>
      <c r="E4779" s="29" t="s">
        <v>65</v>
      </c>
      <c r="F4779" s="27" t="s">
        <v>212</v>
      </c>
      <c r="G4779" s="30">
        <v>61.55</v>
      </c>
      <c r="H4779" s="31" t="s">
        <v>151</v>
      </c>
      <c r="I4779" s="32">
        <v>61.55</v>
      </c>
      <c r="J4779" s="32">
        <v>61.55</v>
      </c>
      <c r="K4779" s="33"/>
      <c r="L4779" s="33" t="s">
        <v>53</v>
      </c>
      <c r="M4779" s="20" t="s">
        <v>53</v>
      </c>
      <c r="O4779" s="2" t="s">
        <v>53</v>
      </c>
      <c r="P4779" s="2" t="s">
        <v>53</v>
      </c>
    </row>
    <row r="4780" spans="1:16" x14ac:dyDescent="0.15">
      <c r="A4780" s="26" t="s">
        <v>6606</v>
      </c>
      <c r="B4780" s="27" t="s">
        <v>6738</v>
      </c>
      <c r="C4780" s="28" t="s">
        <v>6739</v>
      </c>
      <c r="D4780" s="28" t="s">
        <v>42</v>
      </c>
      <c r="E4780" s="29" t="s">
        <v>369</v>
      </c>
      <c r="F4780" s="27" t="s">
        <v>212</v>
      </c>
      <c r="G4780" s="30">
        <v>83.1</v>
      </c>
      <c r="H4780" s="31" t="s">
        <v>151</v>
      </c>
      <c r="I4780" s="32">
        <v>83.1</v>
      </c>
      <c r="J4780" s="32">
        <v>83.1</v>
      </c>
      <c r="K4780" s="33"/>
      <c r="L4780" s="33" t="s">
        <v>53</v>
      </c>
      <c r="M4780" s="20" t="s">
        <v>53</v>
      </c>
      <c r="O4780" s="2" t="s">
        <v>53</v>
      </c>
      <c r="P4780" s="2" t="s">
        <v>53</v>
      </c>
    </row>
    <row r="4781" spans="1:16" x14ac:dyDescent="0.15">
      <c r="A4781" s="26" t="s">
        <v>6606</v>
      </c>
      <c r="B4781" s="27" t="s">
        <v>6740</v>
      </c>
      <c r="C4781" s="28" t="s">
        <v>6741</v>
      </c>
      <c r="D4781" s="28" t="s">
        <v>57</v>
      </c>
      <c r="E4781" s="29" t="s">
        <v>6614</v>
      </c>
      <c r="F4781" s="27" t="s">
        <v>221</v>
      </c>
      <c r="G4781" s="30">
        <v>74.900000000000006</v>
      </c>
      <c r="H4781" s="31" t="s">
        <v>151</v>
      </c>
      <c r="I4781" s="32">
        <v>79.599999999999994</v>
      </c>
      <c r="J4781" s="32">
        <v>84.7</v>
      </c>
      <c r="K4781" s="33"/>
      <c r="L4781" s="33" t="s">
        <v>53</v>
      </c>
      <c r="M4781" s="20" t="s">
        <v>53</v>
      </c>
      <c r="O4781" s="2" t="s">
        <v>53</v>
      </c>
      <c r="P4781" s="2" t="s">
        <v>53</v>
      </c>
    </row>
    <row r="4782" spans="1:16" x14ac:dyDescent="0.15">
      <c r="A4782" s="26" t="s">
        <v>6606</v>
      </c>
      <c r="B4782" s="27" t="s">
        <v>6742</v>
      </c>
      <c r="C4782" s="28" t="s">
        <v>3538</v>
      </c>
      <c r="D4782" s="28" t="s">
        <v>57</v>
      </c>
      <c r="E4782" s="29" t="s">
        <v>65</v>
      </c>
      <c r="F4782" s="27" t="s">
        <v>221</v>
      </c>
      <c r="G4782" s="30">
        <v>85.5</v>
      </c>
      <c r="H4782" s="31" t="s">
        <v>151</v>
      </c>
      <c r="I4782" s="32">
        <v>85.5</v>
      </c>
      <c r="J4782" s="32">
        <v>85.5</v>
      </c>
      <c r="K4782" s="33"/>
      <c r="L4782" s="33" t="s">
        <v>53</v>
      </c>
      <c r="M4782" s="20" t="s">
        <v>53</v>
      </c>
      <c r="O4782" s="2" t="s">
        <v>53</v>
      </c>
      <c r="P4782" s="2" t="s">
        <v>53</v>
      </c>
    </row>
    <row r="4783" spans="1:16" x14ac:dyDescent="0.15">
      <c r="A4783" s="26" t="s">
        <v>6606</v>
      </c>
      <c r="B4783" s="27" t="s">
        <v>6743</v>
      </c>
      <c r="C4783" s="28" t="s">
        <v>6744</v>
      </c>
      <c r="D4783" s="28" t="s">
        <v>138</v>
      </c>
      <c r="E4783" s="29" t="s">
        <v>65</v>
      </c>
      <c r="F4783" s="27" t="s">
        <v>212</v>
      </c>
      <c r="G4783" s="30">
        <v>67.849999999999994</v>
      </c>
      <c r="H4783" s="31" t="s">
        <v>151</v>
      </c>
      <c r="I4783" s="32">
        <v>67.849999999999994</v>
      </c>
      <c r="J4783" s="32">
        <v>67.849999999999994</v>
      </c>
      <c r="K4783" s="33"/>
      <c r="L4783" s="33" t="s">
        <v>53</v>
      </c>
      <c r="M4783" s="20" t="s">
        <v>53</v>
      </c>
      <c r="O4783" s="2" t="s">
        <v>53</v>
      </c>
      <c r="P4783" s="2" t="s">
        <v>53</v>
      </c>
    </row>
    <row r="4784" spans="1:16" x14ac:dyDescent="0.15">
      <c r="A4784" s="26" t="s">
        <v>6606</v>
      </c>
      <c r="B4784" s="27" t="s">
        <v>6743</v>
      </c>
      <c r="C4784" s="28" t="s">
        <v>6744</v>
      </c>
      <c r="D4784" s="28" t="s">
        <v>42</v>
      </c>
      <c r="E4784" s="29" t="s">
        <v>65</v>
      </c>
      <c r="F4784" s="27" t="s">
        <v>212</v>
      </c>
      <c r="G4784" s="30">
        <v>77.25</v>
      </c>
      <c r="H4784" s="31" t="s">
        <v>151</v>
      </c>
      <c r="I4784" s="32">
        <v>77.25</v>
      </c>
      <c r="J4784" s="32">
        <v>77.25</v>
      </c>
      <c r="K4784" s="33"/>
      <c r="L4784" s="33" t="s">
        <v>53</v>
      </c>
      <c r="M4784" s="20" t="s">
        <v>53</v>
      </c>
      <c r="O4784" s="2" t="s">
        <v>53</v>
      </c>
      <c r="P4784" s="2" t="s">
        <v>53</v>
      </c>
    </row>
    <row r="4785" spans="1:16" x14ac:dyDescent="0.15">
      <c r="A4785" s="26" t="s">
        <v>6606</v>
      </c>
      <c r="B4785" s="27" t="s">
        <v>6743</v>
      </c>
      <c r="C4785" s="28" t="s">
        <v>6744</v>
      </c>
      <c r="D4785" s="28" t="s">
        <v>42</v>
      </c>
      <c r="E4785" s="29" t="s">
        <v>65</v>
      </c>
      <c r="F4785" s="27" t="s">
        <v>212</v>
      </c>
      <c r="G4785" s="30">
        <v>77.25</v>
      </c>
      <c r="H4785" s="31" t="s">
        <v>151</v>
      </c>
      <c r="I4785" s="32">
        <v>77.25</v>
      </c>
      <c r="J4785" s="32">
        <v>77.25</v>
      </c>
      <c r="K4785" s="33"/>
      <c r="L4785" s="33" t="s">
        <v>53</v>
      </c>
      <c r="M4785" s="20" t="s">
        <v>53</v>
      </c>
      <c r="O4785" s="2" t="s">
        <v>53</v>
      </c>
      <c r="P4785" s="2" t="s">
        <v>53</v>
      </c>
    </row>
    <row r="4786" spans="1:16" x14ac:dyDescent="0.15">
      <c r="A4786" s="26" t="s">
        <v>6606</v>
      </c>
      <c r="B4786" s="27" t="s">
        <v>6745</v>
      </c>
      <c r="C4786" s="28" t="s">
        <v>6746</v>
      </c>
      <c r="D4786" s="28" t="s">
        <v>138</v>
      </c>
      <c r="E4786" s="29" t="s">
        <v>65</v>
      </c>
      <c r="F4786" s="27" t="s">
        <v>212</v>
      </c>
      <c r="G4786" s="30">
        <v>67.849999999999994</v>
      </c>
      <c r="H4786" s="31" t="s">
        <v>151</v>
      </c>
      <c r="I4786" s="32">
        <v>67.849999999999994</v>
      </c>
      <c r="J4786" s="32">
        <v>67.849999999999994</v>
      </c>
      <c r="K4786" s="33"/>
      <c r="L4786" s="33" t="s">
        <v>53</v>
      </c>
      <c r="M4786" s="20" t="s">
        <v>53</v>
      </c>
      <c r="O4786" s="2" t="s">
        <v>53</v>
      </c>
      <c r="P4786" s="2" t="s">
        <v>53</v>
      </c>
    </row>
    <row r="4787" spans="1:16" x14ac:dyDescent="0.15">
      <c r="A4787" s="26" t="s">
        <v>6606</v>
      </c>
      <c r="B4787" s="27" t="s">
        <v>6745</v>
      </c>
      <c r="C4787" s="28" t="s">
        <v>6746</v>
      </c>
      <c r="D4787" s="28" t="s">
        <v>138</v>
      </c>
      <c r="E4787" s="29" t="s">
        <v>369</v>
      </c>
      <c r="F4787" s="27" t="s">
        <v>212</v>
      </c>
      <c r="G4787" s="30">
        <v>78.8</v>
      </c>
      <c r="H4787" s="31" t="s">
        <v>151</v>
      </c>
      <c r="I4787" s="32">
        <v>78.8</v>
      </c>
      <c r="J4787" s="32">
        <v>78.8</v>
      </c>
      <c r="K4787" s="33"/>
      <c r="L4787" s="33" t="s">
        <v>53</v>
      </c>
      <c r="M4787" s="20" t="s">
        <v>53</v>
      </c>
      <c r="O4787" s="2" t="s">
        <v>53</v>
      </c>
      <c r="P4787" s="2" t="s">
        <v>53</v>
      </c>
    </row>
    <row r="4788" spans="1:16" x14ac:dyDescent="0.15">
      <c r="A4788" s="26" t="s">
        <v>6606</v>
      </c>
      <c r="B4788" s="27" t="s">
        <v>6745</v>
      </c>
      <c r="C4788" s="28" t="s">
        <v>6746</v>
      </c>
      <c r="D4788" s="28" t="s">
        <v>42</v>
      </c>
      <c r="E4788" s="29" t="s">
        <v>65</v>
      </c>
      <c r="F4788" s="27" t="s">
        <v>212</v>
      </c>
      <c r="G4788" s="30">
        <v>77.25</v>
      </c>
      <c r="H4788" s="31" t="s">
        <v>151</v>
      </c>
      <c r="I4788" s="32">
        <v>77.25</v>
      </c>
      <c r="J4788" s="32">
        <v>77.25</v>
      </c>
      <c r="K4788" s="33"/>
      <c r="L4788" s="33" t="s">
        <v>53</v>
      </c>
      <c r="M4788" s="20" t="s">
        <v>53</v>
      </c>
      <c r="O4788" s="2" t="s">
        <v>53</v>
      </c>
      <c r="P4788" s="2" t="s">
        <v>53</v>
      </c>
    </row>
    <row r="4789" spans="1:16" x14ac:dyDescent="0.15">
      <c r="A4789" s="26" t="s">
        <v>6606</v>
      </c>
      <c r="B4789" s="27" t="s">
        <v>6745</v>
      </c>
      <c r="C4789" s="28" t="s">
        <v>6746</v>
      </c>
      <c r="D4789" s="28" t="s">
        <v>42</v>
      </c>
      <c r="E4789" s="29" t="s">
        <v>65</v>
      </c>
      <c r="F4789" s="27" t="s">
        <v>212</v>
      </c>
      <c r="G4789" s="30">
        <v>77.25</v>
      </c>
      <c r="H4789" s="31" t="s">
        <v>151</v>
      </c>
      <c r="I4789" s="32">
        <v>77.25</v>
      </c>
      <c r="J4789" s="32">
        <v>77.25</v>
      </c>
      <c r="K4789" s="33"/>
      <c r="L4789" s="33" t="s">
        <v>53</v>
      </c>
      <c r="M4789" s="20" t="s">
        <v>53</v>
      </c>
      <c r="O4789" s="2" t="s">
        <v>53</v>
      </c>
      <c r="P4789" s="2" t="s">
        <v>53</v>
      </c>
    </row>
    <row r="4790" spans="1:16" x14ac:dyDescent="0.15">
      <c r="A4790" s="26" t="s">
        <v>6606</v>
      </c>
      <c r="B4790" s="27" t="s">
        <v>6745</v>
      </c>
      <c r="C4790" s="28" t="s">
        <v>6746</v>
      </c>
      <c r="D4790" s="28" t="s">
        <v>42</v>
      </c>
      <c r="E4790" s="29" t="s">
        <v>369</v>
      </c>
      <c r="F4790" s="27" t="s">
        <v>212</v>
      </c>
      <c r="G4790" s="30">
        <v>89</v>
      </c>
      <c r="H4790" s="31" t="s">
        <v>151</v>
      </c>
      <c r="I4790" s="32">
        <v>89</v>
      </c>
      <c r="J4790" s="32">
        <v>89</v>
      </c>
      <c r="K4790" s="33"/>
      <c r="L4790" s="33" t="s">
        <v>53</v>
      </c>
      <c r="M4790" s="20" t="s">
        <v>53</v>
      </c>
      <c r="O4790" s="2" t="s">
        <v>53</v>
      </c>
      <c r="P4790" s="2" t="s">
        <v>53</v>
      </c>
    </row>
    <row r="4791" spans="1:16" x14ac:dyDescent="0.15">
      <c r="A4791" s="26" t="s">
        <v>6606</v>
      </c>
      <c r="B4791" s="27" t="s">
        <v>6745</v>
      </c>
      <c r="C4791" s="28" t="s">
        <v>6746</v>
      </c>
      <c r="D4791" s="28" t="s">
        <v>42</v>
      </c>
      <c r="E4791" s="29" t="s">
        <v>369</v>
      </c>
      <c r="F4791" s="27" t="s">
        <v>212</v>
      </c>
      <c r="G4791" s="30">
        <v>89</v>
      </c>
      <c r="H4791" s="31" t="s">
        <v>151</v>
      </c>
      <c r="I4791" s="32">
        <v>89</v>
      </c>
      <c r="J4791" s="32">
        <v>89</v>
      </c>
      <c r="K4791" s="33"/>
      <c r="L4791" s="33" t="s">
        <v>53</v>
      </c>
      <c r="M4791" s="20" t="s">
        <v>53</v>
      </c>
      <c r="O4791" s="2" t="s">
        <v>53</v>
      </c>
      <c r="P4791" s="2" t="s">
        <v>53</v>
      </c>
    </row>
    <row r="4792" spans="1:16" x14ac:dyDescent="0.15">
      <c r="A4792" s="26" t="s">
        <v>6606</v>
      </c>
      <c r="B4792" s="27" t="s">
        <v>6747</v>
      </c>
      <c r="C4792" s="28" t="s">
        <v>6748</v>
      </c>
      <c r="D4792" s="28" t="s">
        <v>138</v>
      </c>
      <c r="E4792" s="29" t="s">
        <v>65</v>
      </c>
      <c r="F4792" s="27" t="s">
        <v>212</v>
      </c>
      <c r="G4792" s="30">
        <v>59.6</v>
      </c>
      <c r="H4792" s="31" t="s">
        <v>151</v>
      </c>
      <c r="I4792" s="32">
        <v>59.6</v>
      </c>
      <c r="J4792" s="32">
        <v>59.6</v>
      </c>
      <c r="K4792" s="33"/>
      <c r="L4792" s="33" t="s">
        <v>53</v>
      </c>
      <c r="M4792" s="20" t="s">
        <v>53</v>
      </c>
      <c r="O4792" s="2" t="s">
        <v>53</v>
      </c>
      <c r="P4792" s="2" t="s">
        <v>53</v>
      </c>
    </row>
    <row r="4793" spans="1:16" x14ac:dyDescent="0.15">
      <c r="A4793" s="26" t="s">
        <v>6606</v>
      </c>
      <c r="B4793" s="27" t="s">
        <v>6747</v>
      </c>
      <c r="C4793" s="28" t="s">
        <v>6748</v>
      </c>
      <c r="D4793" s="28" t="s">
        <v>138</v>
      </c>
      <c r="E4793" s="29" t="s">
        <v>6749</v>
      </c>
      <c r="F4793" s="27" t="s">
        <v>212</v>
      </c>
      <c r="G4793" s="30">
        <v>74.099999999999994</v>
      </c>
      <c r="H4793" s="31" t="s">
        <v>151</v>
      </c>
      <c r="I4793" s="32">
        <v>74.099999999999994</v>
      </c>
      <c r="J4793" s="32">
        <v>74.099999999999994</v>
      </c>
      <c r="K4793" s="33"/>
      <c r="L4793" s="33" t="s">
        <v>53</v>
      </c>
      <c r="M4793" s="20" t="s">
        <v>53</v>
      </c>
      <c r="O4793" s="2" t="s">
        <v>53</v>
      </c>
      <c r="P4793" s="2" t="s">
        <v>53</v>
      </c>
    </row>
    <row r="4794" spans="1:16" x14ac:dyDescent="0.15">
      <c r="A4794" s="26" t="s">
        <v>6606</v>
      </c>
      <c r="B4794" s="27" t="s">
        <v>6747</v>
      </c>
      <c r="C4794" s="28" t="s">
        <v>6748</v>
      </c>
      <c r="D4794" s="28" t="s">
        <v>42</v>
      </c>
      <c r="E4794" s="29" t="s">
        <v>65</v>
      </c>
      <c r="F4794" s="27" t="s">
        <v>212</v>
      </c>
      <c r="G4794" s="30">
        <v>64.3</v>
      </c>
      <c r="H4794" s="31" t="s">
        <v>151</v>
      </c>
      <c r="I4794" s="32">
        <v>64.3</v>
      </c>
      <c r="J4794" s="32">
        <v>64.3</v>
      </c>
      <c r="K4794" s="33"/>
      <c r="L4794" s="33" t="s">
        <v>53</v>
      </c>
      <c r="M4794" s="20" t="s">
        <v>53</v>
      </c>
      <c r="O4794" s="2" t="s">
        <v>53</v>
      </c>
      <c r="P4794" s="2" t="s">
        <v>53</v>
      </c>
    </row>
    <row r="4795" spans="1:16" x14ac:dyDescent="0.15">
      <c r="A4795" s="26" t="s">
        <v>6606</v>
      </c>
      <c r="B4795" s="27" t="s">
        <v>6747</v>
      </c>
      <c r="C4795" s="28" t="s">
        <v>6748</v>
      </c>
      <c r="D4795" s="28" t="s">
        <v>42</v>
      </c>
      <c r="E4795" s="29" t="s">
        <v>65</v>
      </c>
      <c r="F4795" s="27" t="s">
        <v>212</v>
      </c>
      <c r="G4795" s="30">
        <v>64.3</v>
      </c>
      <c r="H4795" s="31" t="s">
        <v>151</v>
      </c>
      <c r="I4795" s="32">
        <v>64.3</v>
      </c>
      <c r="J4795" s="32">
        <v>64.3</v>
      </c>
      <c r="K4795" s="33"/>
      <c r="L4795" s="33" t="s">
        <v>53</v>
      </c>
      <c r="M4795" s="20" t="s">
        <v>53</v>
      </c>
      <c r="O4795" s="2" t="s">
        <v>53</v>
      </c>
      <c r="P4795" s="2" t="s">
        <v>53</v>
      </c>
    </row>
    <row r="4796" spans="1:16" x14ac:dyDescent="0.15">
      <c r="A4796" s="26" t="s">
        <v>6606</v>
      </c>
      <c r="B4796" s="27" t="s">
        <v>6747</v>
      </c>
      <c r="C4796" s="28" t="s">
        <v>6748</v>
      </c>
      <c r="D4796" s="28" t="s">
        <v>42</v>
      </c>
      <c r="E4796" s="29" t="s">
        <v>6749</v>
      </c>
      <c r="F4796" s="27" t="s">
        <v>212</v>
      </c>
      <c r="G4796" s="30">
        <v>79.599999999999994</v>
      </c>
      <c r="H4796" s="31" t="s">
        <v>151</v>
      </c>
      <c r="I4796" s="32">
        <v>79.599999999999994</v>
      </c>
      <c r="J4796" s="32">
        <v>79.599999999999994</v>
      </c>
      <c r="K4796" s="33"/>
      <c r="L4796" s="33" t="s">
        <v>53</v>
      </c>
      <c r="M4796" s="20" t="s">
        <v>53</v>
      </c>
      <c r="O4796" s="2" t="s">
        <v>53</v>
      </c>
      <c r="P4796" s="2" t="s">
        <v>53</v>
      </c>
    </row>
    <row r="4797" spans="1:16" x14ac:dyDescent="0.15">
      <c r="A4797" s="26" t="s">
        <v>6606</v>
      </c>
      <c r="B4797" s="27" t="s">
        <v>6747</v>
      </c>
      <c r="C4797" s="28" t="s">
        <v>6748</v>
      </c>
      <c r="D4797" s="28" t="s">
        <v>42</v>
      </c>
      <c r="E4797" s="29" t="s">
        <v>6749</v>
      </c>
      <c r="F4797" s="27" t="s">
        <v>212</v>
      </c>
      <c r="G4797" s="30">
        <v>79.599999999999994</v>
      </c>
      <c r="H4797" s="31" t="s">
        <v>151</v>
      </c>
      <c r="I4797" s="32">
        <v>79.599999999999994</v>
      </c>
      <c r="J4797" s="32">
        <v>79.599999999999994</v>
      </c>
      <c r="K4797" s="33"/>
      <c r="L4797" s="33" t="s">
        <v>53</v>
      </c>
      <c r="M4797" s="20" t="s">
        <v>53</v>
      </c>
      <c r="O4797" s="2" t="s">
        <v>53</v>
      </c>
      <c r="P4797" s="2" t="s">
        <v>53</v>
      </c>
    </row>
    <row r="4798" spans="1:16" x14ac:dyDescent="0.15">
      <c r="A4798" s="26" t="s">
        <v>6606</v>
      </c>
      <c r="B4798" s="27" t="s">
        <v>6750</v>
      </c>
      <c r="C4798" s="28" t="s">
        <v>6751</v>
      </c>
      <c r="D4798" s="28" t="s">
        <v>57</v>
      </c>
      <c r="E4798" s="29" t="s">
        <v>6614</v>
      </c>
      <c r="F4798" s="27" t="s">
        <v>212</v>
      </c>
      <c r="G4798" s="30">
        <v>61.95</v>
      </c>
      <c r="H4798" s="31" t="s">
        <v>151</v>
      </c>
      <c r="I4798" s="32">
        <v>66.650000000000006</v>
      </c>
      <c r="J4798" s="32">
        <v>71.349999999999994</v>
      </c>
      <c r="K4798" s="33"/>
      <c r="L4798" s="33" t="s">
        <v>53</v>
      </c>
      <c r="M4798" s="20" t="s">
        <v>53</v>
      </c>
      <c r="O4798" s="2" t="s">
        <v>53</v>
      </c>
      <c r="P4798" s="2" t="s">
        <v>53</v>
      </c>
    </row>
    <row r="4799" spans="1:16" x14ac:dyDescent="0.15">
      <c r="A4799" s="26" t="s">
        <v>6606</v>
      </c>
      <c r="B4799" s="27" t="s">
        <v>6752</v>
      </c>
      <c r="C4799" s="28" t="s">
        <v>5570</v>
      </c>
      <c r="D4799" s="28" t="s">
        <v>57</v>
      </c>
      <c r="E4799" s="29" t="s">
        <v>65</v>
      </c>
      <c r="F4799" s="27" t="s">
        <v>221</v>
      </c>
      <c r="G4799" s="30">
        <v>125.05</v>
      </c>
      <c r="H4799" s="31" t="s">
        <v>224</v>
      </c>
      <c r="I4799" s="32">
        <v>125.05</v>
      </c>
      <c r="J4799" s="32">
        <v>125.05</v>
      </c>
      <c r="K4799" s="33"/>
      <c r="L4799" s="33" t="s">
        <v>53</v>
      </c>
      <c r="M4799" s="20" t="s">
        <v>53</v>
      </c>
      <c r="O4799" s="2" t="s">
        <v>53</v>
      </c>
      <c r="P4799" s="2" t="s">
        <v>53</v>
      </c>
    </row>
    <row r="4800" spans="1:16" x14ac:dyDescent="0.15">
      <c r="A4800" s="26" t="s">
        <v>6606</v>
      </c>
      <c r="B4800" s="27" t="s">
        <v>6753</v>
      </c>
      <c r="C4800" s="28" t="s">
        <v>6754</v>
      </c>
      <c r="D4800" s="28" t="s">
        <v>57</v>
      </c>
      <c r="E4800" s="29" t="s">
        <v>50</v>
      </c>
      <c r="F4800" s="27" t="s">
        <v>221</v>
      </c>
      <c r="G4800" s="30">
        <v>111.75</v>
      </c>
      <c r="H4800" s="31" t="s">
        <v>224</v>
      </c>
      <c r="I4800" s="32">
        <v>111.75</v>
      </c>
      <c r="J4800" s="32">
        <v>111.75</v>
      </c>
      <c r="K4800" s="33"/>
      <c r="L4800" s="33" t="s">
        <v>53</v>
      </c>
      <c r="M4800" s="20" t="s">
        <v>53</v>
      </c>
      <c r="O4800" s="2" t="s">
        <v>53</v>
      </c>
      <c r="P4800" s="2" t="s">
        <v>53</v>
      </c>
    </row>
    <row r="4801" spans="1:16" x14ac:dyDescent="0.15">
      <c r="A4801" s="26" t="s">
        <v>6755</v>
      </c>
      <c r="B4801" s="27" t="s">
        <v>6756</v>
      </c>
      <c r="C4801" s="28" t="s">
        <v>6757</v>
      </c>
      <c r="D4801" s="28" t="s">
        <v>57</v>
      </c>
      <c r="E4801" s="29" t="s">
        <v>65</v>
      </c>
      <c r="F4801" s="27" t="s">
        <v>212</v>
      </c>
      <c r="G4801" s="30">
        <v>38.85</v>
      </c>
      <c r="H4801" s="31" t="s">
        <v>151</v>
      </c>
      <c r="I4801" s="32">
        <v>41.55</v>
      </c>
      <c r="J4801" s="32">
        <v>44.3</v>
      </c>
      <c r="K4801" s="33"/>
      <c r="L4801" s="33" t="s">
        <v>53</v>
      </c>
      <c r="M4801" s="20" t="s">
        <v>53</v>
      </c>
      <c r="O4801" s="2" t="s">
        <v>53</v>
      </c>
      <c r="P4801" s="2" t="s">
        <v>53</v>
      </c>
    </row>
    <row r="4802" spans="1:16" x14ac:dyDescent="0.15">
      <c r="A4802" s="26" t="s">
        <v>6755</v>
      </c>
      <c r="B4802" s="27" t="s">
        <v>6758</v>
      </c>
      <c r="C4802" s="28" t="s">
        <v>6759</v>
      </c>
      <c r="D4802" s="28" t="s">
        <v>57</v>
      </c>
      <c r="E4802" s="29" t="s">
        <v>50</v>
      </c>
      <c r="F4802" s="27" t="s">
        <v>212</v>
      </c>
      <c r="G4802" s="30">
        <v>42.75</v>
      </c>
      <c r="H4802" s="31" t="s">
        <v>151</v>
      </c>
      <c r="I4802" s="32">
        <v>45.5</v>
      </c>
      <c r="J4802" s="32">
        <v>48.25</v>
      </c>
      <c r="K4802" s="33"/>
      <c r="L4802" s="33" t="s">
        <v>53</v>
      </c>
      <c r="M4802" s="20" t="s">
        <v>53</v>
      </c>
      <c r="O4802" s="2" t="s">
        <v>53</v>
      </c>
      <c r="P4802" s="2" t="s">
        <v>53</v>
      </c>
    </row>
    <row r="4803" spans="1:16" x14ac:dyDescent="0.15">
      <c r="A4803" s="26" t="s">
        <v>6755</v>
      </c>
      <c r="B4803" s="27" t="s">
        <v>6760</v>
      </c>
      <c r="C4803" s="28" t="s">
        <v>6761</v>
      </c>
      <c r="D4803" s="28" t="s">
        <v>57</v>
      </c>
      <c r="E4803" s="29" t="s">
        <v>50</v>
      </c>
      <c r="F4803" s="27" t="s">
        <v>212</v>
      </c>
      <c r="G4803" s="30">
        <v>38.85</v>
      </c>
      <c r="H4803" s="31" t="s">
        <v>151</v>
      </c>
      <c r="I4803" s="32">
        <v>41.55</v>
      </c>
      <c r="J4803" s="32">
        <v>44.3</v>
      </c>
      <c r="K4803" s="33"/>
      <c r="L4803" s="33" t="s">
        <v>53</v>
      </c>
      <c r="M4803" s="20" t="s">
        <v>53</v>
      </c>
      <c r="O4803" s="2" t="s">
        <v>53</v>
      </c>
      <c r="P4803" s="2" t="s">
        <v>53</v>
      </c>
    </row>
    <row r="4804" spans="1:16" x14ac:dyDescent="0.15">
      <c r="A4804" s="26" t="s">
        <v>6755</v>
      </c>
      <c r="B4804" s="27" t="s">
        <v>6762</v>
      </c>
      <c r="C4804" s="28" t="s">
        <v>6763</v>
      </c>
      <c r="D4804" s="28" t="s">
        <v>57</v>
      </c>
      <c r="E4804" s="29" t="s">
        <v>50</v>
      </c>
      <c r="F4804" s="27" t="s">
        <v>212</v>
      </c>
      <c r="G4804" s="30">
        <v>58.05</v>
      </c>
      <c r="H4804" s="31" t="s">
        <v>151</v>
      </c>
      <c r="I4804" s="32">
        <v>61.95</v>
      </c>
      <c r="J4804" s="32">
        <v>65.5</v>
      </c>
      <c r="K4804" s="33"/>
      <c r="L4804" s="33" t="s">
        <v>53</v>
      </c>
      <c r="M4804" s="20" t="s">
        <v>53</v>
      </c>
      <c r="O4804" s="2" t="s">
        <v>53</v>
      </c>
      <c r="P4804" s="2" t="s">
        <v>53</v>
      </c>
    </row>
    <row r="4805" spans="1:16" x14ac:dyDescent="0.15">
      <c r="A4805" s="26" t="s">
        <v>6755</v>
      </c>
      <c r="B4805" s="27" t="s">
        <v>6764</v>
      </c>
      <c r="C4805" s="28" t="s">
        <v>6765</v>
      </c>
      <c r="D4805" s="28" t="s">
        <v>57</v>
      </c>
      <c r="E4805" s="29" t="s">
        <v>50</v>
      </c>
      <c r="F4805" s="27" t="s">
        <v>212</v>
      </c>
      <c r="G4805" s="30">
        <v>65.099999999999994</v>
      </c>
      <c r="H4805" s="31" t="s">
        <v>151</v>
      </c>
      <c r="I4805" s="32">
        <v>68.25</v>
      </c>
      <c r="J4805" s="32">
        <v>70.95</v>
      </c>
      <c r="K4805" s="33"/>
      <c r="L4805" s="33" t="s">
        <v>53</v>
      </c>
      <c r="M4805" s="20" t="s">
        <v>53</v>
      </c>
      <c r="O4805" s="2" t="s">
        <v>53</v>
      </c>
      <c r="P4805" s="2" t="s">
        <v>53</v>
      </c>
    </row>
    <row r="4806" spans="1:16" x14ac:dyDescent="0.15">
      <c r="A4806" s="26" t="s">
        <v>6755</v>
      </c>
      <c r="B4806" s="27" t="s">
        <v>6766</v>
      </c>
      <c r="C4806" s="28" t="s">
        <v>6767</v>
      </c>
      <c r="D4806" s="28" t="s">
        <v>57</v>
      </c>
      <c r="E4806" s="29" t="s">
        <v>50</v>
      </c>
      <c r="F4806" s="27" t="s">
        <v>212</v>
      </c>
      <c r="G4806" s="30">
        <v>29.05</v>
      </c>
      <c r="H4806" s="31" t="s">
        <v>151</v>
      </c>
      <c r="I4806" s="32">
        <v>32.15</v>
      </c>
      <c r="J4806" s="32">
        <v>34.9</v>
      </c>
      <c r="K4806" s="33"/>
      <c r="L4806" s="33" t="s">
        <v>53</v>
      </c>
      <c r="M4806" s="20" t="s">
        <v>53</v>
      </c>
      <c r="O4806" s="2" t="s">
        <v>53</v>
      </c>
      <c r="P4806" s="2" t="s">
        <v>53</v>
      </c>
    </row>
    <row r="4807" spans="1:16" x14ac:dyDescent="0.15">
      <c r="A4807" s="26" t="s">
        <v>6755</v>
      </c>
      <c r="B4807" s="27" t="s">
        <v>6768</v>
      </c>
      <c r="C4807" s="28" t="s">
        <v>6769</v>
      </c>
      <c r="D4807" s="28" t="s">
        <v>57</v>
      </c>
      <c r="E4807" s="29" t="s">
        <v>380</v>
      </c>
      <c r="F4807" s="27" t="s">
        <v>212</v>
      </c>
      <c r="G4807" s="30">
        <v>45.9</v>
      </c>
      <c r="H4807" s="31" t="s">
        <v>151</v>
      </c>
      <c r="I4807" s="32">
        <v>49</v>
      </c>
      <c r="J4807" s="32">
        <v>51.75</v>
      </c>
      <c r="K4807" s="33"/>
      <c r="L4807" s="33" t="s">
        <v>53</v>
      </c>
      <c r="M4807" s="20" t="s">
        <v>53</v>
      </c>
      <c r="O4807" s="2" t="s">
        <v>53</v>
      </c>
      <c r="P4807" s="2" t="s">
        <v>53</v>
      </c>
    </row>
    <row r="4808" spans="1:16" x14ac:dyDescent="0.15">
      <c r="A4808" s="26" t="s">
        <v>6755</v>
      </c>
      <c r="B4808" s="27" t="s">
        <v>6770</v>
      </c>
      <c r="C4808" s="28" t="s">
        <v>6771</v>
      </c>
      <c r="D4808" s="28" t="s">
        <v>57</v>
      </c>
      <c r="E4808" s="29" t="s">
        <v>3107</v>
      </c>
      <c r="F4808" s="27" t="s">
        <v>212</v>
      </c>
      <c r="G4808" s="30">
        <v>57.65</v>
      </c>
      <c r="H4808" s="31" t="s">
        <v>151</v>
      </c>
      <c r="I4808" s="32">
        <v>61.55</v>
      </c>
      <c r="J4808" s="32">
        <v>65.099999999999994</v>
      </c>
      <c r="K4808" s="33"/>
      <c r="L4808" s="33" t="s">
        <v>53</v>
      </c>
      <c r="M4808" s="20" t="s">
        <v>53</v>
      </c>
      <c r="O4808" s="2" t="s">
        <v>53</v>
      </c>
      <c r="P4808" s="2" t="s">
        <v>53</v>
      </c>
    </row>
    <row r="4809" spans="1:16" x14ac:dyDescent="0.15">
      <c r="A4809" s="26" t="s">
        <v>6755</v>
      </c>
      <c r="B4809" s="27" t="s">
        <v>6770</v>
      </c>
      <c r="C4809" s="28" t="s">
        <v>6771</v>
      </c>
      <c r="D4809" s="28" t="s">
        <v>57</v>
      </c>
      <c r="E4809" s="29" t="s">
        <v>65</v>
      </c>
      <c r="F4809" s="27" t="s">
        <v>212</v>
      </c>
      <c r="G4809" s="30">
        <v>53.35</v>
      </c>
      <c r="H4809" s="31" t="s">
        <v>151</v>
      </c>
      <c r="I4809" s="32">
        <v>57.25</v>
      </c>
      <c r="J4809" s="32">
        <v>60.8</v>
      </c>
      <c r="K4809" s="33"/>
      <c r="L4809" s="33" t="s">
        <v>53</v>
      </c>
      <c r="M4809" s="20" t="s">
        <v>53</v>
      </c>
      <c r="O4809" s="2" t="s">
        <v>53</v>
      </c>
      <c r="P4809" s="2" t="s">
        <v>53</v>
      </c>
    </row>
    <row r="4810" spans="1:16" x14ac:dyDescent="0.15">
      <c r="A4810" s="26" t="s">
        <v>6755</v>
      </c>
      <c r="B4810" s="27" t="s">
        <v>6772</v>
      </c>
      <c r="C4810" s="28" t="s">
        <v>6773</v>
      </c>
      <c r="D4810" s="28" t="s">
        <v>57</v>
      </c>
      <c r="E4810" s="29" t="s">
        <v>3107</v>
      </c>
      <c r="F4810" s="27" t="s">
        <v>281</v>
      </c>
      <c r="G4810" s="30">
        <v>60.8</v>
      </c>
      <c r="H4810" s="31" t="s">
        <v>224</v>
      </c>
      <c r="I4810" s="32">
        <v>64.7</v>
      </c>
      <c r="J4810" s="32">
        <v>68.599999999999994</v>
      </c>
      <c r="K4810" s="33"/>
      <c r="L4810" s="33" t="s">
        <v>53</v>
      </c>
      <c r="M4810" s="20" t="s">
        <v>53</v>
      </c>
      <c r="O4810" s="2" t="s">
        <v>53</v>
      </c>
      <c r="P4810" s="2" t="s">
        <v>53</v>
      </c>
    </row>
    <row r="4811" spans="1:16" x14ac:dyDescent="0.15">
      <c r="A4811" s="26" t="s">
        <v>6755</v>
      </c>
      <c r="B4811" s="27" t="s">
        <v>6772</v>
      </c>
      <c r="C4811" s="28" t="s">
        <v>6773</v>
      </c>
      <c r="D4811" s="28" t="s">
        <v>57</v>
      </c>
      <c r="E4811" s="29" t="s">
        <v>111</v>
      </c>
      <c r="F4811" s="27" t="s">
        <v>212</v>
      </c>
      <c r="G4811" s="30">
        <v>60.8</v>
      </c>
      <c r="H4811" s="31" t="s">
        <v>151</v>
      </c>
      <c r="I4811" s="32">
        <v>64.7</v>
      </c>
      <c r="J4811" s="32">
        <v>68.599999999999994</v>
      </c>
      <c r="K4811" s="33"/>
      <c r="L4811" s="33" t="s">
        <v>53</v>
      </c>
      <c r="M4811" s="20" t="s">
        <v>53</v>
      </c>
      <c r="O4811" s="2" t="s">
        <v>53</v>
      </c>
      <c r="P4811" s="2" t="s">
        <v>53</v>
      </c>
    </row>
    <row r="4812" spans="1:16" x14ac:dyDescent="0.15">
      <c r="A4812" s="26" t="s">
        <v>6755</v>
      </c>
      <c r="B4812" s="27" t="s">
        <v>6772</v>
      </c>
      <c r="C4812" s="28" t="s">
        <v>6773</v>
      </c>
      <c r="D4812" s="28" t="s">
        <v>57</v>
      </c>
      <c r="E4812" s="29" t="s">
        <v>112</v>
      </c>
      <c r="F4812" s="27" t="s">
        <v>281</v>
      </c>
      <c r="G4812" s="30">
        <v>62.75</v>
      </c>
      <c r="H4812" s="31" t="s">
        <v>224</v>
      </c>
      <c r="I4812" s="32">
        <v>66.650000000000006</v>
      </c>
      <c r="J4812" s="32">
        <v>70.599999999999994</v>
      </c>
      <c r="K4812" s="33"/>
      <c r="L4812" s="33" t="s">
        <v>53</v>
      </c>
      <c r="M4812" s="20" t="s">
        <v>53</v>
      </c>
      <c r="O4812" s="2" t="s">
        <v>53</v>
      </c>
      <c r="P4812" s="2" t="s">
        <v>53</v>
      </c>
    </row>
    <row r="4813" spans="1:16" x14ac:dyDescent="0.15">
      <c r="A4813" s="26" t="s">
        <v>6755</v>
      </c>
      <c r="B4813" s="27" t="s">
        <v>6774</v>
      </c>
      <c r="C4813" s="28" t="s">
        <v>6775</v>
      </c>
      <c r="D4813" s="28" t="s">
        <v>57</v>
      </c>
      <c r="E4813" s="29" t="s">
        <v>65</v>
      </c>
      <c r="F4813" s="27" t="s">
        <v>212</v>
      </c>
      <c r="G4813" s="30">
        <v>34.1</v>
      </c>
      <c r="H4813" s="31" t="s">
        <v>151</v>
      </c>
      <c r="I4813" s="32">
        <v>36.85</v>
      </c>
      <c r="J4813" s="32">
        <v>39.6</v>
      </c>
      <c r="K4813" s="33"/>
      <c r="L4813" s="33" t="s">
        <v>53</v>
      </c>
      <c r="M4813" s="20" t="s">
        <v>53</v>
      </c>
      <c r="O4813" s="2" t="s">
        <v>53</v>
      </c>
      <c r="P4813" s="2" t="s">
        <v>53</v>
      </c>
    </row>
    <row r="4814" spans="1:16" x14ac:dyDescent="0.15">
      <c r="A4814" s="26" t="s">
        <v>6755</v>
      </c>
      <c r="B4814" s="27" t="s">
        <v>6776</v>
      </c>
      <c r="C4814" s="28" t="s">
        <v>6777</v>
      </c>
      <c r="D4814" s="28" t="s">
        <v>57</v>
      </c>
      <c r="E4814" s="29" t="s">
        <v>50</v>
      </c>
      <c r="F4814" s="27" t="s">
        <v>212</v>
      </c>
      <c r="G4814" s="30">
        <v>35.700000000000003</v>
      </c>
      <c r="H4814" s="31" t="s">
        <v>151</v>
      </c>
      <c r="I4814" s="32">
        <v>38.85</v>
      </c>
      <c r="J4814" s="32">
        <v>41.55</v>
      </c>
      <c r="K4814" s="33"/>
      <c r="L4814" s="33" t="s">
        <v>53</v>
      </c>
      <c r="M4814" s="20" t="s">
        <v>53</v>
      </c>
      <c r="O4814" s="2" t="s">
        <v>53</v>
      </c>
      <c r="P4814" s="2" t="s">
        <v>53</v>
      </c>
    </row>
    <row r="4815" spans="1:16" x14ac:dyDescent="0.15">
      <c r="A4815" s="26" t="s">
        <v>6755</v>
      </c>
      <c r="B4815" s="27" t="s">
        <v>6778</v>
      </c>
      <c r="C4815" s="28" t="s">
        <v>6779</v>
      </c>
      <c r="D4815" s="28" t="s">
        <v>57</v>
      </c>
      <c r="E4815" s="29" t="s">
        <v>3107</v>
      </c>
      <c r="F4815" s="27" t="s">
        <v>281</v>
      </c>
      <c r="G4815" s="30">
        <v>43.15</v>
      </c>
      <c r="H4815" s="31" t="s">
        <v>151</v>
      </c>
      <c r="I4815" s="32">
        <v>46.3</v>
      </c>
      <c r="J4815" s="32">
        <v>49.4</v>
      </c>
      <c r="K4815" s="33"/>
      <c r="L4815" s="33" t="s">
        <v>53</v>
      </c>
      <c r="M4815" s="20" t="s">
        <v>53</v>
      </c>
      <c r="O4815" s="2" t="s">
        <v>53</v>
      </c>
      <c r="P4815" s="2" t="s">
        <v>53</v>
      </c>
    </row>
    <row r="4816" spans="1:16" x14ac:dyDescent="0.15">
      <c r="A4816" s="26" t="s">
        <v>6755</v>
      </c>
      <c r="B4816" s="27" t="s">
        <v>6778</v>
      </c>
      <c r="C4816" s="28" t="s">
        <v>6779</v>
      </c>
      <c r="D4816" s="28" t="s">
        <v>57</v>
      </c>
      <c r="E4816" s="29" t="s">
        <v>111</v>
      </c>
      <c r="F4816" s="27" t="s">
        <v>212</v>
      </c>
      <c r="G4816" s="30">
        <v>43.15</v>
      </c>
      <c r="H4816" s="31" t="s">
        <v>151</v>
      </c>
      <c r="I4816" s="32">
        <v>46.3</v>
      </c>
      <c r="J4816" s="32">
        <v>49.4</v>
      </c>
      <c r="K4816" s="33"/>
      <c r="L4816" s="33" t="s">
        <v>53</v>
      </c>
      <c r="M4816" s="20" t="s">
        <v>53</v>
      </c>
      <c r="O4816" s="2" t="s">
        <v>53</v>
      </c>
      <c r="P4816" s="2" t="s">
        <v>53</v>
      </c>
    </row>
    <row r="4817" spans="1:16" x14ac:dyDescent="0.15">
      <c r="A4817" s="26" t="s">
        <v>6755</v>
      </c>
      <c r="B4817" s="27" t="s">
        <v>6778</v>
      </c>
      <c r="C4817" s="28" t="s">
        <v>6779</v>
      </c>
      <c r="D4817" s="28" t="s">
        <v>57</v>
      </c>
      <c r="E4817" s="29" t="s">
        <v>112</v>
      </c>
      <c r="F4817" s="27" t="s">
        <v>281</v>
      </c>
      <c r="G4817" s="30">
        <v>45.1</v>
      </c>
      <c r="H4817" s="31" t="s">
        <v>151</v>
      </c>
      <c r="I4817" s="32">
        <v>48.25</v>
      </c>
      <c r="J4817" s="32">
        <v>51.35</v>
      </c>
      <c r="K4817" s="33"/>
      <c r="L4817" s="33" t="s">
        <v>53</v>
      </c>
      <c r="M4817" s="20" t="s">
        <v>53</v>
      </c>
      <c r="O4817" s="2" t="s">
        <v>53</v>
      </c>
      <c r="P4817" s="2" t="s">
        <v>53</v>
      </c>
    </row>
    <row r="4818" spans="1:16" x14ac:dyDescent="0.15">
      <c r="A4818" s="26" t="s">
        <v>6755</v>
      </c>
      <c r="B4818" s="27" t="s">
        <v>6780</v>
      </c>
      <c r="C4818" s="28" t="s">
        <v>6781</v>
      </c>
      <c r="D4818" s="28" t="s">
        <v>57</v>
      </c>
      <c r="E4818" s="29" t="s">
        <v>3107</v>
      </c>
      <c r="F4818" s="27" t="s">
        <v>281</v>
      </c>
      <c r="G4818" s="30">
        <v>38.049999999999997</v>
      </c>
      <c r="H4818" s="31" t="s">
        <v>151</v>
      </c>
      <c r="I4818" s="32">
        <v>41.2</v>
      </c>
      <c r="J4818" s="32">
        <v>44.3</v>
      </c>
      <c r="K4818" s="33"/>
      <c r="L4818" s="33" t="s">
        <v>53</v>
      </c>
      <c r="M4818" s="20" t="s">
        <v>53</v>
      </c>
      <c r="O4818" s="2" t="s">
        <v>53</v>
      </c>
      <c r="P4818" s="2" t="s">
        <v>53</v>
      </c>
    </row>
    <row r="4819" spans="1:16" x14ac:dyDescent="0.15">
      <c r="A4819" s="26" t="s">
        <v>6755</v>
      </c>
      <c r="B4819" s="27" t="s">
        <v>6780</v>
      </c>
      <c r="C4819" s="28" t="s">
        <v>6781</v>
      </c>
      <c r="D4819" s="28" t="s">
        <v>57</v>
      </c>
      <c r="E4819" s="29" t="s">
        <v>111</v>
      </c>
      <c r="F4819" s="27" t="s">
        <v>212</v>
      </c>
      <c r="G4819" s="30">
        <v>38.049999999999997</v>
      </c>
      <c r="H4819" s="31" t="s">
        <v>151</v>
      </c>
      <c r="I4819" s="32">
        <v>41.2</v>
      </c>
      <c r="J4819" s="32">
        <v>44.3</v>
      </c>
      <c r="K4819" s="33"/>
      <c r="L4819" s="33" t="s">
        <v>53</v>
      </c>
      <c r="M4819" s="20" t="s">
        <v>53</v>
      </c>
      <c r="O4819" s="2" t="s">
        <v>53</v>
      </c>
      <c r="P4819" s="2" t="s">
        <v>53</v>
      </c>
    </row>
    <row r="4820" spans="1:16" x14ac:dyDescent="0.15">
      <c r="A4820" s="26" t="s">
        <v>6755</v>
      </c>
      <c r="B4820" s="27" t="s">
        <v>6780</v>
      </c>
      <c r="C4820" s="28" t="s">
        <v>6781</v>
      </c>
      <c r="D4820" s="28" t="s">
        <v>57</v>
      </c>
      <c r="E4820" s="29" t="s">
        <v>112</v>
      </c>
      <c r="F4820" s="27" t="s">
        <v>281</v>
      </c>
      <c r="G4820" s="30">
        <v>40</v>
      </c>
      <c r="H4820" s="31" t="s">
        <v>151</v>
      </c>
      <c r="I4820" s="32">
        <v>43.15</v>
      </c>
      <c r="J4820" s="32">
        <v>46.3</v>
      </c>
      <c r="K4820" s="33"/>
      <c r="L4820" s="33" t="s">
        <v>53</v>
      </c>
      <c r="M4820" s="20" t="s">
        <v>53</v>
      </c>
      <c r="O4820" s="2" t="s">
        <v>53</v>
      </c>
      <c r="P4820" s="2" t="s">
        <v>53</v>
      </c>
    </row>
    <row r="4821" spans="1:16" x14ac:dyDescent="0.15">
      <c r="A4821" s="26" t="s">
        <v>6755</v>
      </c>
      <c r="B4821" s="27" t="s">
        <v>6782</v>
      </c>
      <c r="C4821" s="28" t="s">
        <v>6783</v>
      </c>
      <c r="D4821" s="28" t="s">
        <v>57</v>
      </c>
      <c r="E4821" s="29" t="s">
        <v>50</v>
      </c>
      <c r="F4821" s="27" t="s">
        <v>212</v>
      </c>
      <c r="G4821" s="30">
        <v>38.85</v>
      </c>
      <c r="H4821" s="31" t="s">
        <v>151</v>
      </c>
      <c r="I4821" s="32">
        <v>41.55</v>
      </c>
      <c r="J4821" s="32">
        <v>44.3</v>
      </c>
      <c r="K4821" s="33"/>
      <c r="L4821" s="33" t="s">
        <v>53</v>
      </c>
      <c r="M4821" s="20" t="s">
        <v>53</v>
      </c>
      <c r="O4821" s="2" t="s">
        <v>53</v>
      </c>
      <c r="P4821" s="2" t="s">
        <v>53</v>
      </c>
    </row>
    <row r="4822" spans="1:16" x14ac:dyDescent="0.15">
      <c r="A4822" s="26" t="s">
        <v>6755</v>
      </c>
      <c r="B4822" s="27" t="s">
        <v>6784</v>
      </c>
      <c r="C4822" s="28" t="s">
        <v>6785</v>
      </c>
      <c r="D4822" s="28" t="s">
        <v>57</v>
      </c>
      <c r="E4822" s="29" t="s">
        <v>50</v>
      </c>
      <c r="F4822" s="27" t="s">
        <v>212</v>
      </c>
      <c r="G4822" s="30">
        <v>45.9</v>
      </c>
      <c r="H4822" s="31" t="s">
        <v>151</v>
      </c>
      <c r="I4822" s="32">
        <v>49.8</v>
      </c>
      <c r="J4822" s="32">
        <v>53.7</v>
      </c>
      <c r="K4822" s="33"/>
      <c r="L4822" s="33" t="s">
        <v>53</v>
      </c>
      <c r="M4822" s="20" t="s">
        <v>53</v>
      </c>
      <c r="O4822" s="2" t="s">
        <v>53</v>
      </c>
      <c r="P4822" s="2" t="s">
        <v>53</v>
      </c>
    </row>
    <row r="4823" spans="1:16" x14ac:dyDescent="0.15">
      <c r="A4823" s="26" t="s">
        <v>6755</v>
      </c>
      <c r="B4823" s="27" t="s">
        <v>6786</v>
      </c>
      <c r="C4823" s="28" t="s">
        <v>3891</v>
      </c>
      <c r="D4823" s="28" t="s">
        <v>57</v>
      </c>
      <c r="E4823" s="29" t="s">
        <v>50</v>
      </c>
      <c r="F4823" s="27" t="s">
        <v>212</v>
      </c>
      <c r="G4823" s="30">
        <v>48.25</v>
      </c>
      <c r="H4823" s="31" t="s">
        <v>212</v>
      </c>
      <c r="I4823" s="32">
        <v>51.35</v>
      </c>
      <c r="J4823" s="32">
        <v>54.1</v>
      </c>
      <c r="K4823" s="33"/>
      <c r="L4823" s="33" t="s">
        <v>53</v>
      </c>
      <c r="M4823" s="20" t="s">
        <v>53</v>
      </c>
      <c r="O4823" s="2" t="s">
        <v>53</v>
      </c>
      <c r="P4823" s="2" t="s">
        <v>53</v>
      </c>
    </row>
    <row r="4824" spans="1:16" x14ac:dyDescent="0.15">
      <c r="A4824" s="26" t="s">
        <v>6755</v>
      </c>
      <c r="B4824" s="27" t="s">
        <v>6786</v>
      </c>
      <c r="C4824" s="28" t="s">
        <v>3891</v>
      </c>
      <c r="D4824" s="28" t="s">
        <v>57</v>
      </c>
      <c r="E4824" s="29" t="s">
        <v>50</v>
      </c>
      <c r="F4824" s="27" t="s">
        <v>212</v>
      </c>
      <c r="G4824" s="30">
        <v>48.25</v>
      </c>
      <c r="H4824" s="31" t="s">
        <v>151</v>
      </c>
      <c r="I4824" s="32">
        <v>51.35</v>
      </c>
      <c r="J4824" s="32">
        <v>54.1</v>
      </c>
      <c r="K4824" s="33"/>
      <c r="L4824" s="33" t="s">
        <v>53</v>
      </c>
      <c r="M4824" s="20" t="s">
        <v>53</v>
      </c>
      <c r="O4824" s="2" t="s">
        <v>53</v>
      </c>
      <c r="P4824" s="2" t="s">
        <v>53</v>
      </c>
    </row>
    <row r="4825" spans="1:16" x14ac:dyDescent="0.15">
      <c r="A4825" s="26" t="s">
        <v>6755</v>
      </c>
      <c r="B4825" s="27" t="s">
        <v>6787</v>
      </c>
      <c r="C4825" s="28" t="s">
        <v>6788</v>
      </c>
      <c r="D4825" s="28" t="s">
        <v>57</v>
      </c>
      <c r="E4825" s="29" t="s">
        <v>3107</v>
      </c>
      <c r="F4825" s="27" t="s">
        <v>221</v>
      </c>
      <c r="G4825" s="30">
        <v>96.05</v>
      </c>
      <c r="H4825" s="31" t="s">
        <v>151</v>
      </c>
      <c r="I4825" s="32">
        <v>100.75</v>
      </c>
      <c r="J4825" s="32">
        <v>105.85</v>
      </c>
      <c r="K4825" s="33"/>
      <c r="L4825" s="33" t="s">
        <v>53</v>
      </c>
      <c r="M4825" s="20" t="s">
        <v>53</v>
      </c>
      <c r="O4825" s="2" t="s">
        <v>53</v>
      </c>
      <c r="P4825" s="2" t="s">
        <v>53</v>
      </c>
    </row>
    <row r="4826" spans="1:16" x14ac:dyDescent="0.15">
      <c r="A4826" s="26" t="s">
        <v>6755</v>
      </c>
      <c r="B4826" s="27" t="s">
        <v>6787</v>
      </c>
      <c r="C4826" s="28" t="s">
        <v>6788</v>
      </c>
      <c r="D4826" s="28" t="s">
        <v>57</v>
      </c>
      <c r="E4826" s="29" t="s">
        <v>111</v>
      </c>
      <c r="F4826" s="27" t="s">
        <v>221</v>
      </c>
      <c r="G4826" s="30">
        <v>96.05</v>
      </c>
      <c r="H4826" s="31" t="s">
        <v>151</v>
      </c>
      <c r="I4826" s="32">
        <v>100.75</v>
      </c>
      <c r="J4826" s="32">
        <v>105.85</v>
      </c>
      <c r="K4826" s="33"/>
      <c r="L4826" s="33" t="s">
        <v>53</v>
      </c>
      <c r="M4826" s="20" t="s">
        <v>53</v>
      </c>
      <c r="O4826" s="2" t="s">
        <v>53</v>
      </c>
      <c r="P4826" s="2" t="s">
        <v>53</v>
      </c>
    </row>
    <row r="4827" spans="1:16" x14ac:dyDescent="0.15">
      <c r="A4827" s="26" t="s">
        <v>6755</v>
      </c>
      <c r="B4827" s="27" t="s">
        <v>6787</v>
      </c>
      <c r="C4827" s="28" t="s">
        <v>6788</v>
      </c>
      <c r="D4827" s="28" t="s">
        <v>57</v>
      </c>
      <c r="E4827" s="29" t="s">
        <v>112</v>
      </c>
      <c r="F4827" s="27" t="s">
        <v>221</v>
      </c>
      <c r="G4827" s="30">
        <v>99.2</v>
      </c>
      <c r="H4827" s="31" t="s">
        <v>151</v>
      </c>
      <c r="I4827" s="32">
        <v>103.9</v>
      </c>
      <c r="J4827" s="32">
        <v>108.6</v>
      </c>
      <c r="K4827" s="33"/>
      <c r="L4827" s="33" t="s">
        <v>53</v>
      </c>
      <c r="M4827" s="20" t="s">
        <v>53</v>
      </c>
      <c r="O4827" s="2" t="s">
        <v>53</v>
      </c>
      <c r="P4827" s="2" t="s">
        <v>53</v>
      </c>
    </row>
    <row r="4828" spans="1:16" x14ac:dyDescent="0.15">
      <c r="A4828" s="26" t="s">
        <v>6755</v>
      </c>
      <c r="B4828" s="27" t="s">
        <v>6789</v>
      </c>
      <c r="C4828" s="28" t="s">
        <v>6790</v>
      </c>
      <c r="D4828" s="28" t="s">
        <v>57</v>
      </c>
      <c r="E4828" s="29" t="s">
        <v>50</v>
      </c>
      <c r="F4828" s="27" t="s">
        <v>221</v>
      </c>
      <c r="G4828" s="30">
        <v>84.7</v>
      </c>
      <c r="H4828" s="31" t="s">
        <v>151</v>
      </c>
      <c r="I4828" s="32">
        <v>90.2</v>
      </c>
      <c r="J4828" s="32">
        <v>96.05</v>
      </c>
      <c r="K4828" s="33"/>
      <c r="L4828" s="33" t="s">
        <v>53</v>
      </c>
      <c r="M4828" s="20" t="s">
        <v>53</v>
      </c>
      <c r="O4828" s="2" t="s">
        <v>53</v>
      </c>
      <c r="P4828" s="2" t="s">
        <v>53</v>
      </c>
    </row>
    <row r="4829" spans="1:16" x14ac:dyDescent="0.15">
      <c r="A4829" s="26" t="s">
        <v>6755</v>
      </c>
      <c r="B4829" s="27" t="s">
        <v>6791</v>
      </c>
      <c r="C4829" s="28" t="s">
        <v>6792</v>
      </c>
      <c r="D4829" s="28" t="s">
        <v>57</v>
      </c>
      <c r="E4829" s="29" t="s">
        <v>50</v>
      </c>
      <c r="F4829" s="27" t="s">
        <v>212</v>
      </c>
      <c r="G4829" s="30">
        <v>53.35</v>
      </c>
      <c r="H4829" s="31" t="s">
        <v>151</v>
      </c>
      <c r="I4829" s="32">
        <v>58.05</v>
      </c>
      <c r="J4829" s="32">
        <v>62.75</v>
      </c>
      <c r="K4829" s="33"/>
      <c r="L4829" s="33" t="s">
        <v>53</v>
      </c>
      <c r="M4829" s="20" t="s">
        <v>53</v>
      </c>
      <c r="O4829" s="2" t="s">
        <v>53</v>
      </c>
      <c r="P4829" s="2" t="s">
        <v>53</v>
      </c>
    </row>
    <row r="4830" spans="1:16" x14ac:dyDescent="0.15">
      <c r="A4830" s="26" t="s">
        <v>6755</v>
      </c>
      <c r="B4830" s="27" t="s">
        <v>6793</v>
      </c>
      <c r="C4830" s="28" t="s">
        <v>6794</v>
      </c>
      <c r="D4830" s="28" t="s">
        <v>57</v>
      </c>
      <c r="E4830" s="29" t="s">
        <v>6795</v>
      </c>
      <c r="F4830" s="27" t="s">
        <v>281</v>
      </c>
      <c r="G4830" s="30">
        <v>149.75</v>
      </c>
      <c r="H4830" s="31" t="s">
        <v>151</v>
      </c>
      <c r="I4830" s="32">
        <v>154.44999999999999</v>
      </c>
      <c r="J4830" s="32">
        <v>159.15</v>
      </c>
      <c r="K4830" s="33"/>
      <c r="L4830" s="33" t="s">
        <v>53</v>
      </c>
      <c r="M4830" s="20" t="s">
        <v>53</v>
      </c>
      <c r="O4830" s="2" t="s">
        <v>53</v>
      </c>
      <c r="P4830" s="2" t="s">
        <v>53</v>
      </c>
    </row>
    <row r="4831" spans="1:16" x14ac:dyDescent="0.15">
      <c r="A4831" s="26" t="s">
        <v>6755</v>
      </c>
      <c r="B4831" s="27" t="s">
        <v>6796</v>
      </c>
      <c r="C4831" s="28" t="s">
        <v>6797</v>
      </c>
      <c r="D4831" s="28" t="s">
        <v>57</v>
      </c>
      <c r="E4831" s="29" t="s">
        <v>65</v>
      </c>
      <c r="F4831" s="27" t="s">
        <v>221</v>
      </c>
      <c r="G4831" s="30">
        <v>110.95</v>
      </c>
      <c r="H4831" s="31" t="s">
        <v>151</v>
      </c>
      <c r="I4831" s="32">
        <v>116.85</v>
      </c>
      <c r="J4831" s="32">
        <v>122.7</v>
      </c>
      <c r="K4831" s="33"/>
      <c r="L4831" s="33" t="s">
        <v>53</v>
      </c>
      <c r="M4831" s="20" t="s">
        <v>53</v>
      </c>
      <c r="O4831" s="2" t="s">
        <v>53</v>
      </c>
      <c r="P4831" s="2" t="s">
        <v>53</v>
      </c>
    </row>
    <row r="4832" spans="1:16" x14ac:dyDescent="0.15">
      <c r="A4832" s="26" t="s">
        <v>6755</v>
      </c>
      <c r="B4832" s="27" t="s">
        <v>6798</v>
      </c>
      <c r="C4832" s="28" t="s">
        <v>6799</v>
      </c>
      <c r="D4832" s="28" t="s">
        <v>2505</v>
      </c>
      <c r="E4832" s="29" t="s">
        <v>3143</v>
      </c>
      <c r="F4832" s="27" t="s">
        <v>212</v>
      </c>
      <c r="G4832" s="30">
        <v>96.05</v>
      </c>
      <c r="H4832" s="31" t="s">
        <v>151</v>
      </c>
      <c r="I4832" s="32">
        <v>101.95</v>
      </c>
      <c r="J4832" s="32">
        <v>107.8</v>
      </c>
      <c r="K4832" s="33"/>
      <c r="L4832" s="33" t="s">
        <v>53</v>
      </c>
      <c r="M4832" s="20" t="s">
        <v>53</v>
      </c>
      <c r="O4832" s="2" t="s">
        <v>53</v>
      </c>
      <c r="P4832" s="2" t="s">
        <v>53</v>
      </c>
    </row>
    <row r="4833" spans="1:16" x14ac:dyDescent="0.15">
      <c r="A4833" s="26" t="s">
        <v>6755</v>
      </c>
      <c r="B4833" s="27" t="s">
        <v>6798</v>
      </c>
      <c r="C4833" s="28" t="s">
        <v>6799</v>
      </c>
      <c r="D4833" s="28" t="s">
        <v>6800</v>
      </c>
      <c r="E4833" s="29" t="s">
        <v>3143</v>
      </c>
      <c r="F4833" s="27" t="s">
        <v>212</v>
      </c>
      <c r="G4833" s="30">
        <v>96.05</v>
      </c>
      <c r="H4833" s="31" t="s">
        <v>151</v>
      </c>
      <c r="I4833" s="32">
        <v>100.75</v>
      </c>
      <c r="J4833" s="32">
        <v>105.85</v>
      </c>
      <c r="K4833" s="33"/>
      <c r="L4833" s="33" t="s">
        <v>53</v>
      </c>
      <c r="M4833" s="20" t="s">
        <v>53</v>
      </c>
      <c r="O4833" s="2" t="s">
        <v>53</v>
      </c>
      <c r="P4833" s="2" t="s">
        <v>53</v>
      </c>
    </row>
    <row r="4834" spans="1:16" x14ac:dyDescent="0.15">
      <c r="A4834" s="26" t="s">
        <v>6755</v>
      </c>
      <c r="B4834" s="27" t="s">
        <v>6801</v>
      </c>
      <c r="C4834" s="28" t="s">
        <v>6802</v>
      </c>
      <c r="D4834" s="28" t="s">
        <v>57</v>
      </c>
      <c r="E4834" s="29" t="s">
        <v>3107</v>
      </c>
      <c r="F4834" s="27" t="s">
        <v>221</v>
      </c>
      <c r="G4834" s="30">
        <v>89.4</v>
      </c>
      <c r="H4834" s="31" t="s">
        <v>151</v>
      </c>
      <c r="I4834" s="32">
        <v>95.3</v>
      </c>
      <c r="J4834" s="32">
        <v>100.75</v>
      </c>
      <c r="K4834" s="33"/>
      <c r="L4834" s="33" t="s">
        <v>53</v>
      </c>
      <c r="M4834" s="20" t="s">
        <v>53</v>
      </c>
      <c r="O4834" s="2" t="s">
        <v>53</v>
      </c>
      <c r="P4834" s="2" t="s">
        <v>53</v>
      </c>
    </row>
    <row r="4835" spans="1:16" x14ac:dyDescent="0.15">
      <c r="A4835" s="26" t="s">
        <v>6755</v>
      </c>
      <c r="B4835" s="27" t="s">
        <v>6801</v>
      </c>
      <c r="C4835" s="28" t="s">
        <v>6802</v>
      </c>
      <c r="D4835" s="28" t="s">
        <v>57</v>
      </c>
      <c r="E4835" s="29" t="s">
        <v>65</v>
      </c>
      <c r="F4835" s="27" t="s">
        <v>221</v>
      </c>
      <c r="G4835" s="30">
        <v>89.4</v>
      </c>
      <c r="H4835" s="31" t="s">
        <v>151</v>
      </c>
      <c r="I4835" s="32">
        <v>95.3</v>
      </c>
      <c r="J4835" s="32">
        <v>100.75</v>
      </c>
      <c r="K4835" s="33"/>
      <c r="L4835" s="33" t="s">
        <v>53</v>
      </c>
      <c r="M4835" s="20" t="s">
        <v>53</v>
      </c>
      <c r="O4835" s="2" t="s">
        <v>53</v>
      </c>
      <c r="P4835" s="2" t="s">
        <v>53</v>
      </c>
    </row>
    <row r="4836" spans="1:16" x14ac:dyDescent="0.15">
      <c r="A4836" s="26" t="s">
        <v>6755</v>
      </c>
      <c r="B4836" s="27" t="s">
        <v>6803</v>
      </c>
      <c r="C4836" s="28" t="s">
        <v>6804</v>
      </c>
      <c r="D4836" s="28" t="s">
        <v>57</v>
      </c>
      <c r="E4836" s="29" t="s">
        <v>3107</v>
      </c>
      <c r="F4836" s="27" t="s">
        <v>281</v>
      </c>
      <c r="G4836" s="30">
        <v>101.55</v>
      </c>
      <c r="H4836" s="31" t="s">
        <v>224</v>
      </c>
      <c r="I4836" s="32">
        <v>107.05</v>
      </c>
      <c r="J4836" s="32">
        <v>112.9</v>
      </c>
      <c r="K4836" s="33"/>
      <c r="L4836" s="33" t="s">
        <v>53</v>
      </c>
      <c r="M4836" s="20" t="s">
        <v>53</v>
      </c>
      <c r="O4836" s="2" t="s">
        <v>53</v>
      </c>
      <c r="P4836" s="2" t="s">
        <v>53</v>
      </c>
    </row>
    <row r="4837" spans="1:16" x14ac:dyDescent="0.15">
      <c r="A4837" s="26" t="s">
        <v>6755</v>
      </c>
      <c r="B4837" s="27" t="s">
        <v>6803</v>
      </c>
      <c r="C4837" s="28" t="s">
        <v>6804</v>
      </c>
      <c r="D4837" s="28" t="s">
        <v>57</v>
      </c>
      <c r="E4837" s="29" t="s">
        <v>111</v>
      </c>
      <c r="F4837" s="27" t="s">
        <v>221</v>
      </c>
      <c r="G4837" s="30">
        <v>101.55</v>
      </c>
      <c r="H4837" s="31" t="s">
        <v>151</v>
      </c>
      <c r="I4837" s="32">
        <v>107.05</v>
      </c>
      <c r="J4837" s="32">
        <v>112.9</v>
      </c>
      <c r="K4837" s="33"/>
      <c r="L4837" s="33" t="s">
        <v>53</v>
      </c>
      <c r="M4837" s="20" t="s">
        <v>53</v>
      </c>
      <c r="O4837" s="2" t="s">
        <v>53</v>
      </c>
      <c r="P4837" s="2" t="s">
        <v>53</v>
      </c>
    </row>
    <row r="4838" spans="1:16" x14ac:dyDescent="0.15">
      <c r="A4838" s="26" t="s">
        <v>6755</v>
      </c>
      <c r="B4838" s="27" t="s">
        <v>6803</v>
      </c>
      <c r="C4838" s="28" t="s">
        <v>6804</v>
      </c>
      <c r="D4838" s="28" t="s">
        <v>57</v>
      </c>
      <c r="E4838" s="29" t="s">
        <v>112</v>
      </c>
      <c r="F4838" s="27" t="s">
        <v>281</v>
      </c>
      <c r="G4838" s="30">
        <v>103.9</v>
      </c>
      <c r="H4838" s="31" t="s">
        <v>224</v>
      </c>
      <c r="I4838" s="32">
        <v>109.8</v>
      </c>
      <c r="J4838" s="32">
        <v>115.25</v>
      </c>
      <c r="K4838" s="33"/>
      <c r="L4838" s="33" t="s">
        <v>53</v>
      </c>
      <c r="M4838" s="20" t="s">
        <v>53</v>
      </c>
      <c r="O4838" s="2" t="s">
        <v>53</v>
      </c>
      <c r="P4838" s="2" t="s">
        <v>53</v>
      </c>
    </row>
    <row r="4839" spans="1:16" x14ac:dyDescent="0.15">
      <c r="A4839" s="26" t="s">
        <v>6755</v>
      </c>
      <c r="B4839" s="27" t="s">
        <v>6805</v>
      </c>
      <c r="C4839" s="28" t="s">
        <v>6806</v>
      </c>
      <c r="D4839" s="28" t="s">
        <v>57</v>
      </c>
      <c r="E4839" s="29" t="s">
        <v>380</v>
      </c>
      <c r="F4839" s="27" t="s">
        <v>221</v>
      </c>
      <c r="G4839" s="30">
        <v>81.55</v>
      </c>
      <c r="H4839" s="31" t="s">
        <v>151</v>
      </c>
      <c r="I4839" s="32">
        <v>85.5</v>
      </c>
      <c r="J4839" s="32">
        <v>89.4</v>
      </c>
      <c r="K4839" s="33"/>
      <c r="L4839" s="33" t="s">
        <v>53</v>
      </c>
      <c r="M4839" s="20" t="s">
        <v>53</v>
      </c>
      <c r="O4839" s="2" t="s">
        <v>53</v>
      </c>
      <c r="P4839" s="2" t="s">
        <v>53</v>
      </c>
    </row>
    <row r="4840" spans="1:16" x14ac:dyDescent="0.15">
      <c r="A4840" s="26" t="s">
        <v>6755</v>
      </c>
      <c r="B4840" s="27" t="s">
        <v>6807</v>
      </c>
      <c r="C4840" s="28" t="s">
        <v>6808</v>
      </c>
      <c r="D4840" s="28" t="s">
        <v>57</v>
      </c>
      <c r="E4840" s="29" t="s">
        <v>3107</v>
      </c>
      <c r="F4840" s="27" t="s">
        <v>151</v>
      </c>
      <c r="G4840" s="30">
        <v>113.3</v>
      </c>
      <c r="H4840" s="31" t="s">
        <v>224</v>
      </c>
      <c r="I4840" s="32">
        <v>119.2</v>
      </c>
      <c r="J4840" s="32">
        <v>125.05</v>
      </c>
      <c r="K4840" s="33"/>
      <c r="L4840" s="33" t="s">
        <v>53</v>
      </c>
      <c r="M4840" s="20" t="s">
        <v>53</v>
      </c>
      <c r="O4840" s="2" t="s">
        <v>53</v>
      </c>
      <c r="P4840" s="2" t="s">
        <v>53</v>
      </c>
    </row>
    <row r="4841" spans="1:16" x14ac:dyDescent="0.15">
      <c r="A4841" s="26" t="s">
        <v>6755</v>
      </c>
      <c r="B4841" s="27" t="s">
        <v>6807</v>
      </c>
      <c r="C4841" s="28" t="s">
        <v>6808</v>
      </c>
      <c r="D4841" s="28" t="s">
        <v>57</v>
      </c>
      <c r="E4841" s="29" t="s">
        <v>65</v>
      </c>
      <c r="F4841" s="27" t="s">
        <v>221</v>
      </c>
      <c r="G4841" s="30">
        <v>113.3</v>
      </c>
      <c r="H4841" s="31" t="s">
        <v>151</v>
      </c>
      <c r="I4841" s="32">
        <v>119.2</v>
      </c>
      <c r="J4841" s="32">
        <v>125.05</v>
      </c>
      <c r="K4841" s="33"/>
      <c r="L4841" s="33" t="s">
        <v>53</v>
      </c>
      <c r="M4841" s="20" t="s">
        <v>53</v>
      </c>
      <c r="O4841" s="2" t="s">
        <v>53</v>
      </c>
      <c r="P4841" s="2" t="s">
        <v>53</v>
      </c>
    </row>
    <row r="4842" spans="1:16" x14ac:dyDescent="0.15">
      <c r="A4842" s="26" t="s">
        <v>6755</v>
      </c>
      <c r="B4842" s="27" t="s">
        <v>6809</v>
      </c>
      <c r="C4842" s="28" t="s">
        <v>6810</v>
      </c>
      <c r="D4842" s="28" t="s">
        <v>57</v>
      </c>
      <c r="E4842" s="29" t="s">
        <v>3107</v>
      </c>
      <c r="F4842" s="27" t="s">
        <v>281</v>
      </c>
      <c r="G4842" s="30">
        <v>102.35</v>
      </c>
      <c r="H4842" s="31" t="s">
        <v>224</v>
      </c>
      <c r="I4842" s="32">
        <v>108.2</v>
      </c>
      <c r="J4842" s="32">
        <v>114.1</v>
      </c>
      <c r="K4842" s="33"/>
      <c r="L4842" s="33" t="s">
        <v>53</v>
      </c>
      <c r="M4842" s="20" t="s">
        <v>53</v>
      </c>
      <c r="O4842" s="2" t="s">
        <v>53</v>
      </c>
      <c r="P4842" s="2" t="s">
        <v>53</v>
      </c>
    </row>
    <row r="4843" spans="1:16" x14ac:dyDescent="0.15">
      <c r="A4843" s="26" t="s">
        <v>6755</v>
      </c>
      <c r="B4843" s="27" t="s">
        <v>6809</v>
      </c>
      <c r="C4843" s="28" t="s">
        <v>6810</v>
      </c>
      <c r="D4843" s="28" t="s">
        <v>57</v>
      </c>
      <c r="E4843" s="29" t="s">
        <v>111</v>
      </c>
      <c r="F4843" s="27" t="s">
        <v>221</v>
      </c>
      <c r="G4843" s="30">
        <v>102.35</v>
      </c>
      <c r="H4843" s="31" t="s">
        <v>151</v>
      </c>
      <c r="I4843" s="32">
        <v>108.2</v>
      </c>
      <c r="J4843" s="32">
        <v>114.1</v>
      </c>
      <c r="K4843" s="33"/>
      <c r="L4843" s="33" t="s">
        <v>53</v>
      </c>
      <c r="M4843" s="20" t="s">
        <v>53</v>
      </c>
      <c r="O4843" s="2" t="s">
        <v>53</v>
      </c>
      <c r="P4843" s="2" t="s">
        <v>53</v>
      </c>
    </row>
    <row r="4844" spans="1:16" x14ac:dyDescent="0.15">
      <c r="A4844" s="26" t="s">
        <v>6755</v>
      </c>
      <c r="B4844" s="27" t="s">
        <v>6809</v>
      </c>
      <c r="C4844" s="28" t="s">
        <v>6810</v>
      </c>
      <c r="D4844" s="28" t="s">
        <v>57</v>
      </c>
      <c r="E4844" s="29" t="s">
        <v>112</v>
      </c>
      <c r="F4844" s="27" t="s">
        <v>281</v>
      </c>
      <c r="G4844" s="30">
        <v>105.85</v>
      </c>
      <c r="H4844" s="31" t="s">
        <v>224</v>
      </c>
      <c r="I4844" s="32">
        <v>111.75</v>
      </c>
      <c r="J4844" s="32">
        <v>117.25</v>
      </c>
      <c r="K4844" s="33"/>
      <c r="L4844" s="33" t="s">
        <v>53</v>
      </c>
      <c r="M4844" s="20" t="s">
        <v>53</v>
      </c>
      <c r="O4844" s="2" t="s">
        <v>53</v>
      </c>
      <c r="P4844" s="2" t="s">
        <v>53</v>
      </c>
    </row>
    <row r="4845" spans="1:16" x14ac:dyDescent="0.15">
      <c r="A4845" s="26" t="s">
        <v>6755</v>
      </c>
      <c r="B4845" s="27" t="s">
        <v>6811</v>
      </c>
      <c r="C4845" s="28" t="s">
        <v>6812</v>
      </c>
      <c r="D4845" s="28" t="s">
        <v>57</v>
      </c>
      <c r="E4845" s="29" t="s">
        <v>50</v>
      </c>
      <c r="F4845" s="27" t="s">
        <v>221</v>
      </c>
      <c r="G4845" s="30">
        <v>102.35</v>
      </c>
      <c r="H4845" s="31" t="s">
        <v>151</v>
      </c>
      <c r="I4845" s="32">
        <v>108.2</v>
      </c>
      <c r="J4845" s="32">
        <v>114.1</v>
      </c>
      <c r="K4845" s="33"/>
      <c r="L4845" s="33" t="s">
        <v>53</v>
      </c>
      <c r="M4845" s="20" t="s">
        <v>53</v>
      </c>
      <c r="O4845" s="2" t="s">
        <v>53</v>
      </c>
      <c r="P4845" s="2" t="s">
        <v>53</v>
      </c>
    </row>
    <row r="4846" spans="1:16" x14ac:dyDescent="0.15">
      <c r="A4846" s="26" t="s">
        <v>6755</v>
      </c>
      <c r="B4846" s="27" t="s">
        <v>6813</v>
      </c>
      <c r="C4846" s="28" t="s">
        <v>6814</v>
      </c>
      <c r="D4846" s="28" t="s">
        <v>57</v>
      </c>
      <c r="E4846" s="29" t="s">
        <v>817</v>
      </c>
      <c r="F4846" s="27" t="s">
        <v>281</v>
      </c>
      <c r="G4846" s="30">
        <v>110.95</v>
      </c>
      <c r="H4846" s="31" t="s">
        <v>70</v>
      </c>
      <c r="I4846" s="32">
        <v>116.05</v>
      </c>
      <c r="J4846" s="32">
        <v>120.75</v>
      </c>
      <c r="K4846" s="33"/>
      <c r="L4846" s="33" t="s">
        <v>53</v>
      </c>
      <c r="M4846" s="20" t="s">
        <v>53</v>
      </c>
      <c r="O4846" s="2" t="s">
        <v>53</v>
      </c>
      <c r="P4846" s="2" t="s">
        <v>53</v>
      </c>
    </row>
    <row r="4847" spans="1:16" x14ac:dyDescent="0.15">
      <c r="A4847" s="26" t="s">
        <v>6755</v>
      </c>
      <c r="B4847" s="27" t="s">
        <v>6815</v>
      </c>
      <c r="C4847" s="28" t="s">
        <v>3428</v>
      </c>
      <c r="D4847" s="28" t="s">
        <v>57</v>
      </c>
      <c r="E4847" s="29" t="s">
        <v>50</v>
      </c>
      <c r="F4847" s="27" t="s">
        <v>221</v>
      </c>
      <c r="G4847" s="30">
        <v>110.55</v>
      </c>
      <c r="H4847" s="31" t="s">
        <v>151</v>
      </c>
      <c r="I4847" s="32">
        <v>115.25</v>
      </c>
      <c r="J4847" s="32">
        <v>121.15</v>
      </c>
      <c r="K4847" s="33"/>
      <c r="L4847" s="33" t="s">
        <v>53</v>
      </c>
      <c r="M4847" s="20" t="s">
        <v>53</v>
      </c>
      <c r="O4847" s="2" t="s">
        <v>53</v>
      </c>
      <c r="P4847" s="2" t="s">
        <v>53</v>
      </c>
    </row>
    <row r="4848" spans="1:16" x14ac:dyDescent="0.15">
      <c r="A4848" s="26" t="s">
        <v>6755</v>
      </c>
      <c r="B4848" s="27" t="s">
        <v>6815</v>
      </c>
      <c r="C4848" s="28" t="s">
        <v>3428</v>
      </c>
      <c r="D4848" s="28" t="s">
        <v>57</v>
      </c>
      <c r="E4848" s="29" t="s">
        <v>50</v>
      </c>
      <c r="F4848" s="27" t="s">
        <v>221</v>
      </c>
      <c r="G4848" s="30">
        <v>110.55</v>
      </c>
      <c r="H4848" s="31" t="s">
        <v>151</v>
      </c>
      <c r="I4848" s="32">
        <v>115.25</v>
      </c>
      <c r="J4848" s="32">
        <v>121.15</v>
      </c>
      <c r="K4848" s="33"/>
      <c r="L4848" s="33" t="s">
        <v>53</v>
      </c>
      <c r="M4848" s="20" t="s">
        <v>53</v>
      </c>
      <c r="O4848" s="2" t="s">
        <v>53</v>
      </c>
      <c r="P4848" s="2" t="s">
        <v>53</v>
      </c>
    </row>
    <row r="4849" spans="1:16" x14ac:dyDescent="0.15">
      <c r="A4849" s="26" t="s">
        <v>6755</v>
      </c>
      <c r="B4849" s="27" t="s">
        <v>6816</v>
      </c>
      <c r="C4849" s="28" t="s">
        <v>6817</v>
      </c>
      <c r="D4849" s="28" t="s">
        <v>57</v>
      </c>
      <c r="E4849" s="29" t="s">
        <v>50</v>
      </c>
      <c r="F4849" s="27" t="s">
        <v>212</v>
      </c>
      <c r="G4849" s="30">
        <v>67.05</v>
      </c>
      <c r="H4849" s="31" t="s">
        <v>151</v>
      </c>
      <c r="I4849" s="32">
        <v>70.95</v>
      </c>
      <c r="J4849" s="32">
        <v>76.05</v>
      </c>
      <c r="K4849" s="33"/>
      <c r="L4849" s="33" t="s">
        <v>53</v>
      </c>
      <c r="M4849" s="20" t="s">
        <v>53</v>
      </c>
      <c r="O4849" s="2" t="s">
        <v>53</v>
      </c>
      <c r="P4849" s="2" t="s">
        <v>53</v>
      </c>
    </row>
    <row r="4850" spans="1:16" x14ac:dyDescent="0.15">
      <c r="A4850" s="26" t="s">
        <v>6755</v>
      </c>
      <c r="B4850" s="27" t="s">
        <v>6818</v>
      </c>
      <c r="C4850" s="28" t="s">
        <v>6819</v>
      </c>
      <c r="D4850" s="28" t="s">
        <v>57</v>
      </c>
      <c r="E4850" s="29" t="s">
        <v>50</v>
      </c>
      <c r="F4850" s="27" t="s">
        <v>212</v>
      </c>
      <c r="G4850" s="30">
        <v>81.95</v>
      </c>
      <c r="H4850" s="31" t="s">
        <v>151</v>
      </c>
      <c r="I4850" s="32">
        <v>87.05</v>
      </c>
      <c r="J4850" s="32">
        <v>92.55</v>
      </c>
      <c r="K4850" s="33"/>
      <c r="L4850" s="33" t="s">
        <v>53</v>
      </c>
      <c r="M4850" s="20" t="s">
        <v>53</v>
      </c>
      <c r="O4850" s="2" t="s">
        <v>53</v>
      </c>
      <c r="P4850" s="2" t="s">
        <v>53</v>
      </c>
    </row>
    <row r="4851" spans="1:16" x14ac:dyDescent="0.15">
      <c r="A4851" s="26" t="s">
        <v>6755</v>
      </c>
      <c r="B4851" s="27" t="s">
        <v>6820</v>
      </c>
      <c r="C4851" s="28" t="s">
        <v>6821</v>
      </c>
      <c r="D4851" s="28" t="s">
        <v>57</v>
      </c>
      <c r="E4851" s="29" t="s">
        <v>1610</v>
      </c>
      <c r="F4851" s="27" t="s">
        <v>212</v>
      </c>
      <c r="G4851" s="30">
        <v>67.05</v>
      </c>
      <c r="H4851" s="31" t="s">
        <v>151</v>
      </c>
      <c r="I4851" s="32">
        <v>70.95</v>
      </c>
      <c r="J4851" s="32">
        <v>74.900000000000006</v>
      </c>
      <c r="K4851" s="33"/>
      <c r="L4851" s="33" t="s">
        <v>53</v>
      </c>
      <c r="M4851" s="20" t="s">
        <v>53</v>
      </c>
      <c r="O4851" s="2" t="s">
        <v>53</v>
      </c>
      <c r="P4851" s="2" t="s">
        <v>53</v>
      </c>
    </row>
    <row r="4852" spans="1:16" x14ac:dyDescent="0.15">
      <c r="A4852" s="26" t="s">
        <v>6755</v>
      </c>
      <c r="B4852" s="27" t="s">
        <v>6822</v>
      </c>
      <c r="C4852" s="28" t="s">
        <v>6823</v>
      </c>
      <c r="D4852" s="28" t="s">
        <v>57</v>
      </c>
      <c r="E4852" s="29" t="s">
        <v>65</v>
      </c>
      <c r="F4852" s="27" t="s">
        <v>212</v>
      </c>
      <c r="G4852" s="30">
        <v>54.5</v>
      </c>
      <c r="H4852" s="31" t="s">
        <v>151</v>
      </c>
      <c r="I4852" s="32">
        <v>58.45</v>
      </c>
      <c r="J4852" s="32">
        <v>62.35</v>
      </c>
      <c r="K4852" s="33"/>
      <c r="L4852" s="33" t="s">
        <v>53</v>
      </c>
      <c r="M4852" s="20" t="s">
        <v>53</v>
      </c>
      <c r="O4852" s="2" t="s">
        <v>53</v>
      </c>
      <c r="P4852" s="2" t="s">
        <v>53</v>
      </c>
    </row>
    <row r="4853" spans="1:16" x14ac:dyDescent="0.15">
      <c r="A4853" s="26" t="s">
        <v>6755</v>
      </c>
      <c r="B4853" s="27" t="s">
        <v>6824</v>
      </c>
      <c r="C4853" s="28" t="s">
        <v>6825</v>
      </c>
      <c r="D4853" s="28" t="s">
        <v>57</v>
      </c>
      <c r="E4853" s="29" t="s">
        <v>65</v>
      </c>
      <c r="F4853" s="27" t="s">
        <v>221</v>
      </c>
      <c r="G4853" s="30">
        <v>72.150000000000006</v>
      </c>
      <c r="H4853" s="31" t="s">
        <v>151</v>
      </c>
      <c r="I4853" s="32">
        <v>76.05</v>
      </c>
      <c r="J4853" s="32">
        <v>80.75</v>
      </c>
      <c r="K4853" s="33"/>
      <c r="L4853" s="33" t="s">
        <v>53</v>
      </c>
      <c r="M4853" s="20" t="s">
        <v>53</v>
      </c>
      <c r="O4853" s="2" t="s">
        <v>53</v>
      </c>
      <c r="P4853" s="2" t="s">
        <v>53</v>
      </c>
    </row>
    <row r="4854" spans="1:16" x14ac:dyDescent="0.15">
      <c r="A4854" s="26" t="s">
        <v>6755</v>
      </c>
      <c r="B4854" s="27" t="s">
        <v>6826</v>
      </c>
      <c r="C4854" s="28" t="s">
        <v>6827</v>
      </c>
      <c r="D4854" s="28" t="s">
        <v>57</v>
      </c>
      <c r="E4854" s="29" t="s">
        <v>65</v>
      </c>
      <c r="F4854" s="27" t="s">
        <v>221</v>
      </c>
      <c r="G4854" s="30">
        <v>80.75</v>
      </c>
      <c r="H4854" s="31" t="s">
        <v>151</v>
      </c>
      <c r="I4854" s="32">
        <v>85.5</v>
      </c>
      <c r="J4854" s="32">
        <v>90.55</v>
      </c>
      <c r="K4854" s="33"/>
      <c r="L4854" s="33" t="s">
        <v>53</v>
      </c>
      <c r="M4854" s="20" t="s">
        <v>53</v>
      </c>
      <c r="O4854" s="2" t="s">
        <v>53</v>
      </c>
      <c r="P4854" s="2" t="s">
        <v>53</v>
      </c>
    </row>
    <row r="4855" spans="1:16" x14ac:dyDescent="0.15">
      <c r="A4855" s="26" t="s">
        <v>6755</v>
      </c>
      <c r="B4855" s="27" t="s">
        <v>6828</v>
      </c>
      <c r="C4855" s="28" t="s">
        <v>3428</v>
      </c>
      <c r="D4855" s="28" t="s">
        <v>54</v>
      </c>
      <c r="E4855" s="29" t="s">
        <v>65</v>
      </c>
      <c r="F4855" s="27" t="s">
        <v>221</v>
      </c>
      <c r="G4855" s="30">
        <v>96.05</v>
      </c>
      <c r="H4855" s="31" t="s">
        <v>151</v>
      </c>
      <c r="I4855" s="32">
        <v>100</v>
      </c>
      <c r="J4855" s="32">
        <v>104.7</v>
      </c>
      <c r="K4855" s="33"/>
      <c r="L4855" s="33" t="s">
        <v>53</v>
      </c>
      <c r="M4855" s="20" t="s">
        <v>53</v>
      </c>
      <c r="O4855" s="2" t="s">
        <v>53</v>
      </c>
      <c r="P4855" s="2" t="s">
        <v>53</v>
      </c>
    </row>
    <row r="4856" spans="1:16" x14ac:dyDescent="0.15">
      <c r="A4856" s="26" t="s">
        <v>6755</v>
      </c>
      <c r="B4856" s="27" t="s">
        <v>6829</v>
      </c>
      <c r="C4856" s="28" t="s">
        <v>6830</v>
      </c>
      <c r="D4856" s="28" t="s">
        <v>57</v>
      </c>
      <c r="E4856" s="29" t="s">
        <v>1610</v>
      </c>
      <c r="F4856" s="27" t="s">
        <v>212</v>
      </c>
      <c r="G4856" s="30">
        <v>58.05</v>
      </c>
      <c r="H4856" s="31" t="s">
        <v>151</v>
      </c>
      <c r="I4856" s="32">
        <v>60.8</v>
      </c>
      <c r="J4856" s="32">
        <v>64.7</v>
      </c>
      <c r="K4856" s="33"/>
      <c r="L4856" s="33" t="s">
        <v>53</v>
      </c>
      <c r="M4856" s="20" t="s">
        <v>53</v>
      </c>
      <c r="O4856" s="2" t="s">
        <v>53</v>
      </c>
      <c r="P4856" s="2" t="s">
        <v>53</v>
      </c>
    </row>
    <row r="4857" spans="1:16" x14ac:dyDescent="0.15">
      <c r="A4857" s="26" t="s">
        <v>6755</v>
      </c>
      <c r="B4857" s="27" t="s">
        <v>6831</v>
      </c>
      <c r="C4857" s="28" t="s">
        <v>6832</v>
      </c>
      <c r="D4857" s="28" t="s">
        <v>57</v>
      </c>
      <c r="E4857" s="29" t="s">
        <v>1610</v>
      </c>
      <c r="F4857" s="27" t="s">
        <v>212</v>
      </c>
      <c r="G4857" s="30">
        <v>77.25</v>
      </c>
      <c r="H4857" s="31" t="s">
        <v>151</v>
      </c>
      <c r="I4857" s="32">
        <v>80</v>
      </c>
      <c r="J4857" s="32">
        <v>83.9</v>
      </c>
      <c r="K4857" s="33"/>
      <c r="L4857" s="33" t="s">
        <v>53</v>
      </c>
      <c r="M4857" s="20" t="s">
        <v>53</v>
      </c>
      <c r="O4857" s="2" t="s">
        <v>53</v>
      </c>
      <c r="P4857" s="2" t="s">
        <v>53</v>
      </c>
    </row>
    <row r="4858" spans="1:16" x14ac:dyDescent="0.15">
      <c r="A4858" s="26" t="s">
        <v>6755</v>
      </c>
      <c r="B4858" s="27" t="s">
        <v>6833</v>
      </c>
      <c r="C4858" s="28" t="s">
        <v>6834</v>
      </c>
      <c r="D4858" s="28" t="s">
        <v>57</v>
      </c>
      <c r="E4858" s="29" t="s">
        <v>858</v>
      </c>
      <c r="F4858" s="27" t="s">
        <v>409</v>
      </c>
      <c r="G4858" s="30">
        <v>43.55</v>
      </c>
      <c r="H4858" s="31" t="s">
        <v>151</v>
      </c>
      <c r="I4858" s="32">
        <v>46.3</v>
      </c>
      <c r="J4858" s="32">
        <v>50.2</v>
      </c>
      <c r="K4858" s="33"/>
      <c r="L4858" s="33" t="s">
        <v>53</v>
      </c>
      <c r="M4858" s="20" t="s">
        <v>53</v>
      </c>
      <c r="O4858" s="2" t="s">
        <v>53</v>
      </c>
      <c r="P4858" s="2" t="s">
        <v>53</v>
      </c>
    </row>
    <row r="4859" spans="1:16" x14ac:dyDescent="0.15">
      <c r="A4859" s="26" t="s">
        <v>6755</v>
      </c>
      <c r="B4859" s="27" t="s">
        <v>6835</v>
      </c>
      <c r="C4859" s="28" t="s">
        <v>3623</v>
      </c>
      <c r="D4859" s="28" t="s">
        <v>57</v>
      </c>
      <c r="E4859" s="29" t="s">
        <v>111</v>
      </c>
      <c r="F4859" s="27" t="s">
        <v>212</v>
      </c>
      <c r="G4859" s="30">
        <v>48.25</v>
      </c>
      <c r="H4859" s="31" t="s">
        <v>151</v>
      </c>
      <c r="I4859" s="32">
        <v>52.15</v>
      </c>
      <c r="J4859" s="32">
        <v>56.1</v>
      </c>
      <c r="K4859" s="33"/>
      <c r="L4859" s="33" t="s">
        <v>53</v>
      </c>
      <c r="M4859" s="20" t="s">
        <v>53</v>
      </c>
      <c r="O4859" s="2" t="s">
        <v>53</v>
      </c>
      <c r="P4859" s="2" t="s">
        <v>53</v>
      </c>
    </row>
    <row r="4860" spans="1:16" x14ac:dyDescent="0.15">
      <c r="A4860" s="26" t="s">
        <v>6755</v>
      </c>
      <c r="B4860" s="27" t="s">
        <v>6836</v>
      </c>
      <c r="C4860" s="28" t="s">
        <v>6837</v>
      </c>
      <c r="D4860" s="28" t="s">
        <v>57</v>
      </c>
      <c r="E4860" s="29" t="s">
        <v>65</v>
      </c>
      <c r="F4860" s="27" t="s">
        <v>212</v>
      </c>
      <c r="G4860" s="30">
        <v>43.55</v>
      </c>
      <c r="H4860" s="31" t="s">
        <v>151</v>
      </c>
      <c r="I4860" s="32">
        <v>47.45</v>
      </c>
      <c r="J4860" s="32">
        <v>51.35</v>
      </c>
      <c r="K4860" s="33"/>
      <c r="L4860" s="33" t="s">
        <v>53</v>
      </c>
      <c r="M4860" s="20" t="s">
        <v>53</v>
      </c>
      <c r="O4860" s="2" t="s">
        <v>53</v>
      </c>
      <c r="P4860" s="2" t="s">
        <v>53</v>
      </c>
    </row>
    <row r="4861" spans="1:16" x14ac:dyDescent="0.15">
      <c r="A4861" s="26" t="s">
        <v>6755</v>
      </c>
      <c r="B4861" s="27" t="s">
        <v>6838</v>
      </c>
      <c r="C4861" s="28" t="s">
        <v>6839</v>
      </c>
      <c r="D4861" s="28" t="s">
        <v>57</v>
      </c>
      <c r="E4861" s="29" t="s">
        <v>65</v>
      </c>
      <c r="F4861" s="27" t="s">
        <v>409</v>
      </c>
      <c r="G4861" s="30">
        <v>36.5</v>
      </c>
      <c r="H4861" s="31" t="s">
        <v>151</v>
      </c>
      <c r="I4861" s="32">
        <v>39.200000000000003</v>
      </c>
      <c r="J4861" s="32">
        <v>41.95</v>
      </c>
      <c r="K4861" s="33"/>
      <c r="L4861" s="33" t="s">
        <v>53</v>
      </c>
      <c r="M4861" s="20" t="s">
        <v>53</v>
      </c>
      <c r="O4861" s="2" t="s">
        <v>53</v>
      </c>
      <c r="P4861" s="2" t="s">
        <v>53</v>
      </c>
    </row>
    <row r="4862" spans="1:16" x14ac:dyDescent="0.15">
      <c r="A4862" s="26" t="s">
        <v>6755</v>
      </c>
      <c r="B4862" s="27" t="s">
        <v>6840</v>
      </c>
      <c r="C4862" s="28" t="s">
        <v>6841</v>
      </c>
      <c r="D4862" s="28" t="s">
        <v>57</v>
      </c>
      <c r="E4862" s="29" t="s">
        <v>3107</v>
      </c>
      <c r="F4862" s="27" t="s">
        <v>212</v>
      </c>
      <c r="G4862" s="30">
        <v>44.7</v>
      </c>
      <c r="H4862" s="31" t="s">
        <v>151</v>
      </c>
      <c r="I4862" s="32">
        <v>47.45</v>
      </c>
      <c r="J4862" s="32">
        <v>51.35</v>
      </c>
      <c r="K4862" s="33"/>
      <c r="L4862" s="33" t="s">
        <v>53</v>
      </c>
      <c r="M4862" s="20" t="s">
        <v>53</v>
      </c>
      <c r="O4862" s="2" t="s">
        <v>53</v>
      </c>
      <c r="P4862" s="2" t="s">
        <v>53</v>
      </c>
    </row>
    <row r="4863" spans="1:16" x14ac:dyDescent="0.15">
      <c r="A4863" s="26" t="s">
        <v>6755</v>
      </c>
      <c r="B4863" s="27" t="s">
        <v>6840</v>
      </c>
      <c r="C4863" s="28" t="s">
        <v>6841</v>
      </c>
      <c r="D4863" s="28" t="s">
        <v>57</v>
      </c>
      <c r="E4863" s="29" t="s">
        <v>3107</v>
      </c>
      <c r="F4863" s="27" t="s">
        <v>151</v>
      </c>
      <c r="G4863" s="30">
        <v>44.7</v>
      </c>
      <c r="H4863" s="31" t="s">
        <v>70</v>
      </c>
      <c r="I4863" s="32">
        <v>47.45</v>
      </c>
      <c r="J4863" s="32">
        <v>51.35</v>
      </c>
      <c r="K4863" s="33"/>
      <c r="L4863" s="33" t="s">
        <v>53</v>
      </c>
      <c r="M4863" s="20" t="s">
        <v>53</v>
      </c>
      <c r="O4863" s="2" t="s">
        <v>53</v>
      </c>
      <c r="P4863" s="2" t="s">
        <v>53</v>
      </c>
    </row>
    <row r="4864" spans="1:16" x14ac:dyDescent="0.15">
      <c r="A4864" s="26" t="s">
        <v>6755</v>
      </c>
      <c r="B4864" s="27" t="s">
        <v>6840</v>
      </c>
      <c r="C4864" s="28" t="s">
        <v>6841</v>
      </c>
      <c r="D4864" s="28" t="s">
        <v>57</v>
      </c>
      <c r="E4864" s="29" t="s">
        <v>111</v>
      </c>
      <c r="F4864" s="27" t="s">
        <v>212</v>
      </c>
      <c r="G4864" s="30">
        <v>44.7</v>
      </c>
      <c r="H4864" s="31" t="s">
        <v>151</v>
      </c>
      <c r="I4864" s="32">
        <v>47.45</v>
      </c>
      <c r="J4864" s="32">
        <v>51.35</v>
      </c>
      <c r="K4864" s="33"/>
      <c r="L4864" s="33" t="s">
        <v>53</v>
      </c>
      <c r="M4864" s="20" t="s">
        <v>53</v>
      </c>
      <c r="O4864" s="2" t="s">
        <v>53</v>
      </c>
      <c r="P4864" s="2" t="s">
        <v>53</v>
      </c>
    </row>
    <row r="4865" spans="1:16" x14ac:dyDescent="0.15">
      <c r="A4865" s="26" t="s">
        <v>6755</v>
      </c>
      <c r="B4865" s="27" t="s">
        <v>6842</v>
      </c>
      <c r="C4865" s="28" t="s">
        <v>6843</v>
      </c>
      <c r="D4865" s="28" t="s">
        <v>57</v>
      </c>
      <c r="E4865" s="29" t="s">
        <v>3107</v>
      </c>
      <c r="F4865" s="27" t="s">
        <v>151</v>
      </c>
      <c r="G4865" s="30">
        <v>67.05</v>
      </c>
      <c r="H4865" s="31" t="s">
        <v>70</v>
      </c>
      <c r="I4865" s="32">
        <v>70.95</v>
      </c>
      <c r="J4865" s="32">
        <v>74.900000000000006</v>
      </c>
      <c r="K4865" s="33"/>
      <c r="L4865" s="33" t="s">
        <v>53</v>
      </c>
      <c r="M4865" s="20" t="s">
        <v>53</v>
      </c>
      <c r="O4865" s="2" t="s">
        <v>53</v>
      </c>
      <c r="P4865" s="2" t="s">
        <v>53</v>
      </c>
    </row>
    <row r="4866" spans="1:16" x14ac:dyDescent="0.15">
      <c r="A4866" s="26" t="s">
        <v>6755</v>
      </c>
      <c r="B4866" s="27" t="s">
        <v>6842</v>
      </c>
      <c r="C4866" s="28" t="s">
        <v>6843</v>
      </c>
      <c r="D4866" s="28" t="s">
        <v>57</v>
      </c>
      <c r="E4866" s="29" t="s">
        <v>111</v>
      </c>
      <c r="F4866" s="27" t="s">
        <v>221</v>
      </c>
      <c r="G4866" s="30">
        <v>67.05</v>
      </c>
      <c r="H4866" s="31" t="s">
        <v>151</v>
      </c>
      <c r="I4866" s="32">
        <v>70.95</v>
      </c>
      <c r="J4866" s="32">
        <v>74.900000000000006</v>
      </c>
      <c r="K4866" s="33"/>
      <c r="L4866" s="33" t="s">
        <v>53</v>
      </c>
      <c r="M4866" s="20" t="s">
        <v>53</v>
      </c>
      <c r="O4866" s="2" t="s">
        <v>53</v>
      </c>
      <c r="P4866" s="2" t="s">
        <v>53</v>
      </c>
    </row>
    <row r="4867" spans="1:16" x14ac:dyDescent="0.15">
      <c r="A4867" s="26" t="s">
        <v>6755</v>
      </c>
      <c r="B4867" s="27" t="s">
        <v>6844</v>
      </c>
      <c r="C4867" s="28" t="s">
        <v>6845</v>
      </c>
      <c r="D4867" s="28" t="s">
        <v>57</v>
      </c>
      <c r="E4867" s="29" t="s">
        <v>65</v>
      </c>
      <c r="F4867" s="27" t="s">
        <v>221</v>
      </c>
      <c r="G4867" s="30">
        <v>67.05</v>
      </c>
      <c r="H4867" s="31" t="s">
        <v>151</v>
      </c>
      <c r="I4867" s="32">
        <v>70.95</v>
      </c>
      <c r="J4867" s="32">
        <v>74.900000000000006</v>
      </c>
      <c r="K4867" s="33"/>
      <c r="L4867" s="33" t="s">
        <v>53</v>
      </c>
      <c r="M4867" s="20" t="s">
        <v>53</v>
      </c>
      <c r="O4867" s="2" t="s">
        <v>53</v>
      </c>
      <c r="P4867" s="2" t="s">
        <v>53</v>
      </c>
    </row>
    <row r="4868" spans="1:16" x14ac:dyDescent="0.15">
      <c r="A4868" s="26" t="s">
        <v>6755</v>
      </c>
      <c r="B4868" s="27" t="s">
        <v>6846</v>
      </c>
      <c r="C4868" s="28" t="s">
        <v>6847</v>
      </c>
      <c r="D4868" s="28" t="s">
        <v>57</v>
      </c>
      <c r="E4868" s="29" t="s">
        <v>1610</v>
      </c>
      <c r="F4868" s="27" t="s">
        <v>409</v>
      </c>
      <c r="G4868" s="30">
        <v>48.25</v>
      </c>
      <c r="H4868" s="31" t="s">
        <v>151</v>
      </c>
      <c r="I4868" s="32">
        <v>52.15</v>
      </c>
      <c r="J4868" s="32">
        <v>57.25</v>
      </c>
      <c r="K4868" s="33"/>
      <c r="L4868" s="33" t="s">
        <v>53</v>
      </c>
      <c r="M4868" s="20" t="s">
        <v>53</v>
      </c>
      <c r="O4868" s="2" t="s">
        <v>53</v>
      </c>
      <c r="P4868" s="2" t="s">
        <v>53</v>
      </c>
    </row>
    <row r="4869" spans="1:16" x14ac:dyDescent="0.15">
      <c r="A4869" s="26" t="s">
        <v>6755</v>
      </c>
      <c r="B4869" s="27" t="s">
        <v>6848</v>
      </c>
      <c r="C4869" s="28" t="s">
        <v>6849</v>
      </c>
      <c r="D4869" s="28" t="s">
        <v>57</v>
      </c>
      <c r="E4869" s="29" t="s">
        <v>111</v>
      </c>
      <c r="F4869" s="27" t="s">
        <v>212</v>
      </c>
      <c r="G4869" s="30">
        <v>21.95</v>
      </c>
      <c r="H4869" s="31" t="s">
        <v>151</v>
      </c>
      <c r="I4869" s="32">
        <v>23.95</v>
      </c>
      <c r="J4869" s="32">
        <v>25.9</v>
      </c>
      <c r="K4869" s="33"/>
      <c r="L4869" s="33" t="s">
        <v>53</v>
      </c>
      <c r="M4869" s="20" t="s">
        <v>53</v>
      </c>
      <c r="O4869" s="2" t="s">
        <v>53</v>
      </c>
      <c r="P4869" s="2" t="s">
        <v>53</v>
      </c>
    </row>
    <row r="4870" spans="1:16" x14ac:dyDescent="0.15">
      <c r="A4870" s="26" t="s">
        <v>6755</v>
      </c>
      <c r="B4870" s="27" t="s">
        <v>6850</v>
      </c>
      <c r="C4870" s="28" t="s">
        <v>6851</v>
      </c>
      <c r="D4870" s="28" t="s">
        <v>57</v>
      </c>
      <c r="E4870" s="29" t="s">
        <v>65</v>
      </c>
      <c r="F4870" s="27" t="s">
        <v>212</v>
      </c>
      <c r="G4870" s="30">
        <v>29.05</v>
      </c>
      <c r="H4870" s="31" t="s">
        <v>151</v>
      </c>
      <c r="I4870" s="32">
        <v>31.75</v>
      </c>
      <c r="J4870" s="32">
        <v>34.9</v>
      </c>
      <c r="K4870" s="33"/>
      <c r="L4870" s="33" t="s">
        <v>53</v>
      </c>
      <c r="M4870" s="20" t="s">
        <v>53</v>
      </c>
      <c r="O4870" s="2" t="s">
        <v>53</v>
      </c>
      <c r="P4870" s="2" t="s">
        <v>53</v>
      </c>
    </row>
    <row r="4871" spans="1:16" x14ac:dyDescent="0.15">
      <c r="A4871" s="26" t="s">
        <v>6755</v>
      </c>
      <c r="B4871" s="27" t="s">
        <v>6850</v>
      </c>
      <c r="C4871" s="28" t="s">
        <v>6851</v>
      </c>
      <c r="D4871" s="28" t="s">
        <v>57</v>
      </c>
      <c r="E4871" s="29" t="s">
        <v>65</v>
      </c>
      <c r="F4871" s="27" t="s">
        <v>409</v>
      </c>
      <c r="G4871" s="30">
        <v>29.05</v>
      </c>
      <c r="H4871" s="31" t="s">
        <v>151</v>
      </c>
      <c r="I4871" s="32">
        <v>31.75</v>
      </c>
      <c r="J4871" s="32">
        <v>34.9</v>
      </c>
      <c r="K4871" s="33"/>
      <c r="L4871" s="33" t="s">
        <v>53</v>
      </c>
      <c r="M4871" s="20" t="s">
        <v>53</v>
      </c>
      <c r="O4871" s="2" t="s">
        <v>53</v>
      </c>
      <c r="P4871" s="2" t="s">
        <v>53</v>
      </c>
    </row>
    <row r="4872" spans="1:16" x14ac:dyDescent="0.15">
      <c r="A4872" s="26" t="s">
        <v>6755</v>
      </c>
      <c r="B4872" s="27" t="s">
        <v>6852</v>
      </c>
      <c r="C4872" s="28" t="s">
        <v>6853</v>
      </c>
      <c r="D4872" s="28" t="s">
        <v>57</v>
      </c>
      <c r="E4872" s="29" t="s">
        <v>65</v>
      </c>
      <c r="F4872" s="27" t="s">
        <v>409</v>
      </c>
      <c r="G4872" s="30">
        <v>32.549999999999997</v>
      </c>
      <c r="H4872" s="31" t="s">
        <v>151</v>
      </c>
      <c r="I4872" s="32">
        <v>35.299999999999997</v>
      </c>
      <c r="J4872" s="32">
        <v>38.450000000000003</v>
      </c>
      <c r="K4872" s="33"/>
      <c r="L4872" s="33" t="s">
        <v>53</v>
      </c>
      <c r="M4872" s="20" t="s">
        <v>53</v>
      </c>
      <c r="O4872" s="2" t="s">
        <v>53</v>
      </c>
      <c r="P4872" s="2" t="s">
        <v>53</v>
      </c>
    </row>
    <row r="4873" spans="1:16" x14ac:dyDescent="0.15">
      <c r="A4873" s="26" t="s">
        <v>6755</v>
      </c>
      <c r="B4873" s="27" t="s">
        <v>6854</v>
      </c>
      <c r="C4873" s="28" t="s">
        <v>6855</v>
      </c>
      <c r="D4873" s="28" t="s">
        <v>57</v>
      </c>
      <c r="E4873" s="29" t="s">
        <v>65</v>
      </c>
      <c r="F4873" s="27" t="s">
        <v>409</v>
      </c>
      <c r="G4873" s="30">
        <v>36.5</v>
      </c>
      <c r="H4873" s="31" t="s">
        <v>151</v>
      </c>
      <c r="I4873" s="32">
        <v>39.200000000000003</v>
      </c>
      <c r="J4873" s="32">
        <v>41.95</v>
      </c>
      <c r="K4873" s="33"/>
      <c r="L4873" s="33" t="s">
        <v>53</v>
      </c>
      <c r="M4873" s="20" t="s">
        <v>53</v>
      </c>
      <c r="O4873" s="2" t="s">
        <v>53</v>
      </c>
      <c r="P4873" s="2" t="s">
        <v>53</v>
      </c>
    </row>
    <row r="4874" spans="1:16" x14ac:dyDescent="0.15">
      <c r="A4874" s="26" t="s">
        <v>6755</v>
      </c>
      <c r="B4874" s="27" t="s">
        <v>6856</v>
      </c>
      <c r="C4874" s="28" t="s">
        <v>6857</v>
      </c>
      <c r="D4874" s="28" t="s">
        <v>57</v>
      </c>
      <c r="E4874" s="29" t="s">
        <v>65</v>
      </c>
      <c r="F4874" s="27" t="s">
        <v>409</v>
      </c>
      <c r="G4874" s="30">
        <v>47.85</v>
      </c>
      <c r="H4874" s="31" t="s">
        <v>151</v>
      </c>
      <c r="I4874" s="32">
        <v>51</v>
      </c>
      <c r="J4874" s="32">
        <v>53.7</v>
      </c>
      <c r="K4874" s="33"/>
      <c r="L4874" s="33" t="s">
        <v>53</v>
      </c>
      <c r="M4874" s="20" t="s">
        <v>53</v>
      </c>
      <c r="O4874" s="2" t="s">
        <v>53</v>
      </c>
      <c r="P4874" s="2" t="s">
        <v>53</v>
      </c>
    </row>
    <row r="4875" spans="1:16" x14ac:dyDescent="0.15">
      <c r="A4875" s="26" t="s">
        <v>6755</v>
      </c>
      <c r="B4875" s="27" t="s">
        <v>6858</v>
      </c>
      <c r="C4875" s="28" t="s">
        <v>6859</v>
      </c>
      <c r="D4875" s="28" t="s">
        <v>57</v>
      </c>
      <c r="E4875" s="29" t="s">
        <v>2383</v>
      </c>
      <c r="F4875" s="27" t="s">
        <v>409</v>
      </c>
      <c r="G4875" s="30">
        <v>36.5</v>
      </c>
      <c r="H4875" s="31" t="s">
        <v>151</v>
      </c>
      <c r="I4875" s="32">
        <v>39.200000000000003</v>
      </c>
      <c r="J4875" s="32">
        <v>41.95</v>
      </c>
      <c r="K4875" s="33"/>
      <c r="L4875" s="33" t="s">
        <v>53</v>
      </c>
      <c r="M4875" s="20" t="s">
        <v>53</v>
      </c>
      <c r="O4875" s="2" t="s">
        <v>53</v>
      </c>
      <c r="P4875" s="2" t="s">
        <v>53</v>
      </c>
    </row>
    <row r="4876" spans="1:16" x14ac:dyDescent="0.15">
      <c r="A4876" s="26" t="s">
        <v>6755</v>
      </c>
      <c r="B4876" s="27" t="s">
        <v>6858</v>
      </c>
      <c r="C4876" s="28" t="s">
        <v>6859</v>
      </c>
      <c r="D4876" s="28" t="s">
        <v>57</v>
      </c>
      <c r="E4876" s="29" t="s">
        <v>4029</v>
      </c>
      <c r="F4876" s="27" t="s">
        <v>281</v>
      </c>
      <c r="G4876" s="30">
        <v>36.5</v>
      </c>
      <c r="H4876" s="31" t="s">
        <v>224</v>
      </c>
      <c r="I4876" s="32">
        <v>39.200000000000003</v>
      </c>
      <c r="J4876" s="32">
        <v>41.95</v>
      </c>
      <c r="K4876" s="33"/>
      <c r="L4876" s="33" t="s">
        <v>53</v>
      </c>
      <c r="M4876" s="20" t="s">
        <v>53</v>
      </c>
      <c r="O4876" s="2" t="s">
        <v>53</v>
      </c>
      <c r="P4876" s="2" t="s">
        <v>53</v>
      </c>
    </row>
    <row r="4877" spans="1:16" x14ac:dyDescent="0.15">
      <c r="A4877" s="26" t="s">
        <v>6755</v>
      </c>
      <c r="B4877" s="27" t="s">
        <v>6860</v>
      </c>
      <c r="C4877" s="28" t="s">
        <v>6861</v>
      </c>
      <c r="D4877" s="28" t="s">
        <v>57</v>
      </c>
      <c r="E4877" s="29" t="s">
        <v>858</v>
      </c>
      <c r="F4877" s="27" t="s">
        <v>409</v>
      </c>
      <c r="G4877" s="30">
        <v>38.85</v>
      </c>
      <c r="H4877" s="31" t="s">
        <v>151</v>
      </c>
      <c r="I4877" s="32">
        <v>42.75</v>
      </c>
      <c r="J4877" s="32">
        <v>47.45</v>
      </c>
      <c r="K4877" s="33"/>
      <c r="L4877" s="33" t="s">
        <v>53</v>
      </c>
      <c r="M4877" s="20" t="s">
        <v>53</v>
      </c>
      <c r="O4877" s="2" t="s">
        <v>53</v>
      </c>
      <c r="P4877" s="2" t="s">
        <v>53</v>
      </c>
    </row>
    <row r="4878" spans="1:16" x14ac:dyDescent="0.15">
      <c r="A4878" s="26" t="s">
        <v>6755</v>
      </c>
      <c r="B4878" s="27" t="s">
        <v>6862</v>
      </c>
      <c r="C4878" s="28" t="s">
        <v>790</v>
      </c>
      <c r="D4878" s="28" t="s">
        <v>57</v>
      </c>
      <c r="E4878" s="29" t="s">
        <v>65</v>
      </c>
      <c r="F4878" s="27" t="s">
        <v>409</v>
      </c>
      <c r="G4878" s="30">
        <v>28.65</v>
      </c>
      <c r="H4878" s="31" t="s">
        <v>151</v>
      </c>
      <c r="I4878" s="32">
        <v>31.4</v>
      </c>
      <c r="J4878" s="32">
        <v>34.5</v>
      </c>
      <c r="K4878" s="33"/>
      <c r="L4878" s="33" t="s">
        <v>53</v>
      </c>
      <c r="M4878" s="20" t="s">
        <v>53</v>
      </c>
      <c r="O4878" s="2" t="s">
        <v>53</v>
      </c>
      <c r="P4878" s="2" t="s">
        <v>53</v>
      </c>
    </row>
    <row r="4879" spans="1:16" x14ac:dyDescent="0.15">
      <c r="A4879" s="26" t="s">
        <v>6755</v>
      </c>
      <c r="B4879" s="27" t="s">
        <v>6863</v>
      </c>
      <c r="C4879" s="28" t="s">
        <v>6864</v>
      </c>
      <c r="D4879" s="28" t="s">
        <v>57</v>
      </c>
      <c r="E4879" s="29" t="s">
        <v>2383</v>
      </c>
      <c r="F4879" s="27" t="s">
        <v>409</v>
      </c>
      <c r="G4879" s="30">
        <v>35.700000000000003</v>
      </c>
      <c r="H4879" s="31" t="s">
        <v>151</v>
      </c>
      <c r="I4879" s="32">
        <v>38.85</v>
      </c>
      <c r="J4879" s="32">
        <v>41.55</v>
      </c>
      <c r="K4879" s="33"/>
      <c r="L4879" s="33" t="s">
        <v>53</v>
      </c>
      <c r="M4879" s="20" t="s">
        <v>53</v>
      </c>
      <c r="O4879" s="2" t="s">
        <v>53</v>
      </c>
      <c r="P4879" s="2" t="s">
        <v>53</v>
      </c>
    </row>
    <row r="4880" spans="1:16" x14ac:dyDescent="0.15">
      <c r="A4880" s="26" t="s">
        <v>6755</v>
      </c>
      <c r="B4880" s="27" t="s">
        <v>6865</v>
      </c>
      <c r="C4880" s="28" t="s">
        <v>6866</v>
      </c>
      <c r="D4880" s="28" t="s">
        <v>57</v>
      </c>
      <c r="E4880" s="29" t="s">
        <v>1610</v>
      </c>
      <c r="F4880" s="27" t="s">
        <v>409</v>
      </c>
      <c r="G4880" s="30">
        <v>41.2</v>
      </c>
      <c r="H4880" s="31" t="s">
        <v>151</v>
      </c>
      <c r="I4880" s="32">
        <v>43.9</v>
      </c>
      <c r="J4880" s="32">
        <v>47.85</v>
      </c>
      <c r="K4880" s="33"/>
      <c r="L4880" s="33" t="s">
        <v>53</v>
      </c>
      <c r="M4880" s="20" t="s">
        <v>53</v>
      </c>
      <c r="O4880" s="2" t="s">
        <v>53</v>
      </c>
      <c r="P4880" s="2" t="s">
        <v>53</v>
      </c>
    </row>
    <row r="4881" spans="1:16" x14ac:dyDescent="0.15">
      <c r="A4881" s="26" t="s">
        <v>6755</v>
      </c>
      <c r="B4881" s="27" t="s">
        <v>6867</v>
      </c>
      <c r="C4881" s="28" t="s">
        <v>6868</v>
      </c>
      <c r="D4881" s="28" t="s">
        <v>57</v>
      </c>
      <c r="E4881" s="29" t="s">
        <v>65</v>
      </c>
      <c r="F4881" s="27" t="s">
        <v>409</v>
      </c>
      <c r="G4881" s="30">
        <v>29.05</v>
      </c>
      <c r="H4881" s="31" t="s">
        <v>151</v>
      </c>
      <c r="I4881" s="32">
        <v>31.75</v>
      </c>
      <c r="J4881" s="32">
        <v>34.9</v>
      </c>
      <c r="K4881" s="33"/>
      <c r="L4881" s="33" t="s">
        <v>53</v>
      </c>
      <c r="M4881" s="20" t="s">
        <v>53</v>
      </c>
      <c r="O4881" s="2" t="s">
        <v>53</v>
      </c>
      <c r="P4881" s="2" t="s">
        <v>53</v>
      </c>
    </row>
    <row r="4882" spans="1:16" x14ac:dyDescent="0.15">
      <c r="A4882" s="26" t="s">
        <v>6755</v>
      </c>
      <c r="B4882" s="27" t="s">
        <v>6869</v>
      </c>
      <c r="C4882" s="28" t="s">
        <v>6870</v>
      </c>
      <c r="D4882" s="28" t="s">
        <v>57</v>
      </c>
      <c r="E4882" s="29" t="s">
        <v>65</v>
      </c>
      <c r="F4882" s="27" t="s">
        <v>212</v>
      </c>
      <c r="G4882" s="30">
        <v>41.2</v>
      </c>
      <c r="H4882" s="31" t="s">
        <v>151</v>
      </c>
      <c r="I4882" s="32">
        <v>43.9</v>
      </c>
      <c r="J4882" s="32">
        <v>47.05</v>
      </c>
      <c r="K4882" s="33"/>
      <c r="L4882" s="33" t="s">
        <v>53</v>
      </c>
      <c r="M4882" s="20" t="s">
        <v>53</v>
      </c>
      <c r="O4882" s="2" t="s">
        <v>53</v>
      </c>
      <c r="P4882" s="2" t="s">
        <v>53</v>
      </c>
    </row>
    <row r="4883" spans="1:16" x14ac:dyDescent="0.15">
      <c r="A4883" s="26" t="s">
        <v>6755</v>
      </c>
      <c r="B4883" s="27" t="s">
        <v>6871</v>
      </c>
      <c r="C4883" s="28" t="s">
        <v>6872</v>
      </c>
      <c r="D4883" s="28" t="s">
        <v>57</v>
      </c>
      <c r="E4883" s="29" t="s">
        <v>1487</v>
      </c>
      <c r="F4883" s="27" t="s">
        <v>281</v>
      </c>
      <c r="G4883" s="30">
        <v>29.05</v>
      </c>
      <c r="H4883" s="31" t="s">
        <v>224</v>
      </c>
      <c r="I4883" s="32">
        <v>31.75</v>
      </c>
      <c r="J4883" s="32">
        <v>34.9</v>
      </c>
      <c r="K4883" s="33"/>
      <c r="L4883" s="33" t="s">
        <v>53</v>
      </c>
      <c r="M4883" s="20" t="s">
        <v>53</v>
      </c>
      <c r="O4883" s="2" t="s">
        <v>53</v>
      </c>
      <c r="P4883" s="2" t="s">
        <v>53</v>
      </c>
    </row>
    <row r="4884" spans="1:16" x14ac:dyDescent="0.15">
      <c r="A4884" s="26" t="s">
        <v>6755</v>
      </c>
      <c r="B4884" s="27" t="s">
        <v>6871</v>
      </c>
      <c r="C4884" s="28" t="s">
        <v>6872</v>
      </c>
      <c r="D4884" s="28" t="s">
        <v>57</v>
      </c>
      <c r="E4884" s="29" t="s">
        <v>1610</v>
      </c>
      <c r="F4884" s="27" t="s">
        <v>409</v>
      </c>
      <c r="G4884" s="30">
        <v>29.05</v>
      </c>
      <c r="H4884" s="31" t="s">
        <v>281</v>
      </c>
      <c r="I4884" s="32">
        <v>31.75</v>
      </c>
      <c r="J4884" s="32">
        <v>34.9</v>
      </c>
      <c r="K4884" s="33"/>
      <c r="L4884" s="33" t="s">
        <v>53</v>
      </c>
      <c r="M4884" s="20" t="s">
        <v>53</v>
      </c>
      <c r="O4884" s="2" t="s">
        <v>53</v>
      </c>
      <c r="P4884" s="2" t="s">
        <v>53</v>
      </c>
    </row>
    <row r="4885" spans="1:16" x14ac:dyDescent="0.15">
      <c r="A4885" s="26" t="s">
        <v>6755</v>
      </c>
      <c r="B4885" s="27" t="s">
        <v>6871</v>
      </c>
      <c r="C4885" s="28" t="s">
        <v>6872</v>
      </c>
      <c r="D4885" s="28" t="s">
        <v>57</v>
      </c>
      <c r="E4885" s="29" t="s">
        <v>112</v>
      </c>
      <c r="F4885" s="27" t="s">
        <v>281</v>
      </c>
      <c r="G4885" s="30">
        <v>31</v>
      </c>
      <c r="H4885" s="31" t="s">
        <v>224</v>
      </c>
      <c r="I4885" s="32">
        <v>33.75</v>
      </c>
      <c r="J4885" s="32">
        <v>36.85</v>
      </c>
      <c r="K4885" s="33"/>
      <c r="L4885" s="33" t="s">
        <v>53</v>
      </c>
      <c r="M4885" s="20" t="s">
        <v>53</v>
      </c>
      <c r="O4885" s="2" t="s">
        <v>53</v>
      </c>
      <c r="P4885" s="2" t="s">
        <v>53</v>
      </c>
    </row>
    <row r="4886" spans="1:16" x14ac:dyDescent="0.15">
      <c r="A4886" s="26" t="s">
        <v>6755</v>
      </c>
      <c r="B4886" s="27" t="s">
        <v>6873</v>
      </c>
      <c r="C4886" s="28" t="s">
        <v>6874</v>
      </c>
      <c r="D4886" s="28" t="s">
        <v>57</v>
      </c>
      <c r="E4886" s="29" t="s">
        <v>2383</v>
      </c>
      <c r="F4886" s="27" t="s">
        <v>409</v>
      </c>
      <c r="G4886" s="30">
        <v>55.7</v>
      </c>
      <c r="H4886" s="31" t="s">
        <v>151</v>
      </c>
      <c r="I4886" s="32">
        <v>59.6</v>
      </c>
      <c r="J4886" s="32">
        <v>63.5</v>
      </c>
      <c r="K4886" s="33"/>
      <c r="L4886" s="33" t="s">
        <v>53</v>
      </c>
      <c r="M4886" s="20" t="s">
        <v>53</v>
      </c>
      <c r="O4886" s="2" t="s">
        <v>53</v>
      </c>
      <c r="P4886" s="2" t="s">
        <v>53</v>
      </c>
    </row>
    <row r="4887" spans="1:16" x14ac:dyDescent="0.15">
      <c r="A4887" s="26" t="s">
        <v>6755</v>
      </c>
      <c r="B4887" s="27" t="s">
        <v>6875</v>
      </c>
      <c r="C4887" s="28" t="s">
        <v>6876</v>
      </c>
      <c r="D4887" s="28" t="s">
        <v>57</v>
      </c>
      <c r="E4887" s="29" t="s">
        <v>2383</v>
      </c>
      <c r="F4887" s="27" t="s">
        <v>409</v>
      </c>
      <c r="G4887" s="30">
        <v>38.85</v>
      </c>
      <c r="H4887" s="31" t="s">
        <v>151</v>
      </c>
      <c r="I4887" s="32">
        <v>41.55</v>
      </c>
      <c r="J4887" s="32">
        <v>44.3</v>
      </c>
      <c r="K4887" s="33"/>
      <c r="L4887" s="33" t="s">
        <v>53</v>
      </c>
      <c r="M4887" s="20" t="s">
        <v>53</v>
      </c>
      <c r="O4887" s="2" t="s">
        <v>53</v>
      </c>
      <c r="P4887" s="2" t="s">
        <v>53</v>
      </c>
    </row>
    <row r="4888" spans="1:16" x14ac:dyDescent="0.15">
      <c r="A4888" s="26" t="s">
        <v>6755</v>
      </c>
      <c r="B4888" s="27" t="s">
        <v>6877</v>
      </c>
      <c r="C4888" s="28" t="s">
        <v>6878</v>
      </c>
      <c r="D4888" s="28" t="s">
        <v>57</v>
      </c>
      <c r="E4888" s="29" t="s">
        <v>3107</v>
      </c>
      <c r="F4888" s="27" t="s">
        <v>281</v>
      </c>
      <c r="G4888" s="30">
        <v>32.15</v>
      </c>
      <c r="H4888" s="31" t="s">
        <v>224</v>
      </c>
      <c r="I4888" s="32">
        <v>34.9</v>
      </c>
      <c r="J4888" s="32">
        <v>37.65</v>
      </c>
      <c r="K4888" s="33"/>
      <c r="L4888" s="33" t="s">
        <v>53</v>
      </c>
      <c r="M4888" s="20" t="s">
        <v>53</v>
      </c>
      <c r="O4888" s="2" t="s">
        <v>53</v>
      </c>
      <c r="P4888" s="2" t="s">
        <v>53</v>
      </c>
    </row>
    <row r="4889" spans="1:16" x14ac:dyDescent="0.15">
      <c r="A4889" s="26" t="s">
        <v>6755</v>
      </c>
      <c r="B4889" s="27" t="s">
        <v>6877</v>
      </c>
      <c r="C4889" s="28" t="s">
        <v>6878</v>
      </c>
      <c r="D4889" s="28" t="s">
        <v>57</v>
      </c>
      <c r="E4889" s="29" t="s">
        <v>111</v>
      </c>
      <c r="F4889" s="27" t="s">
        <v>409</v>
      </c>
      <c r="G4889" s="30">
        <v>32.15</v>
      </c>
      <c r="H4889" s="31" t="s">
        <v>281</v>
      </c>
      <c r="I4889" s="32">
        <v>34.9</v>
      </c>
      <c r="J4889" s="32">
        <v>37.65</v>
      </c>
      <c r="K4889" s="33"/>
      <c r="L4889" s="33" t="s">
        <v>53</v>
      </c>
      <c r="M4889" s="20" t="s">
        <v>53</v>
      </c>
      <c r="O4889" s="2" t="s">
        <v>53</v>
      </c>
      <c r="P4889" s="2" t="s">
        <v>53</v>
      </c>
    </row>
    <row r="4890" spans="1:16" x14ac:dyDescent="0.15">
      <c r="A4890" s="26" t="s">
        <v>6755</v>
      </c>
      <c r="B4890" s="27" t="s">
        <v>6879</v>
      </c>
      <c r="C4890" s="28" t="s">
        <v>6880</v>
      </c>
      <c r="D4890" s="28" t="s">
        <v>57</v>
      </c>
      <c r="E4890" s="29" t="s">
        <v>65</v>
      </c>
      <c r="F4890" s="27" t="s">
        <v>409</v>
      </c>
      <c r="G4890" s="30">
        <v>48.25</v>
      </c>
      <c r="H4890" s="31" t="s">
        <v>151</v>
      </c>
      <c r="I4890" s="32">
        <v>51.35</v>
      </c>
      <c r="J4890" s="32">
        <v>54.1</v>
      </c>
      <c r="K4890" s="33"/>
      <c r="L4890" s="33" t="s">
        <v>53</v>
      </c>
      <c r="M4890" s="20" t="s">
        <v>53</v>
      </c>
      <c r="O4890" s="2" t="s">
        <v>53</v>
      </c>
      <c r="P4890" s="2" t="s">
        <v>53</v>
      </c>
    </row>
    <row r="4891" spans="1:16" x14ac:dyDescent="0.15">
      <c r="A4891" s="26" t="s">
        <v>6755</v>
      </c>
      <c r="B4891" s="27" t="s">
        <v>6881</v>
      </c>
      <c r="C4891" s="28" t="s">
        <v>6882</v>
      </c>
      <c r="D4891" s="28" t="s">
        <v>57</v>
      </c>
      <c r="E4891" s="29" t="s">
        <v>1610</v>
      </c>
      <c r="F4891" s="27" t="s">
        <v>409</v>
      </c>
      <c r="G4891" s="30">
        <v>45.9</v>
      </c>
      <c r="H4891" s="31" t="s">
        <v>151</v>
      </c>
      <c r="I4891" s="32">
        <v>49.8</v>
      </c>
      <c r="J4891" s="32">
        <v>54.5</v>
      </c>
      <c r="K4891" s="33"/>
      <c r="L4891" s="33" t="s">
        <v>53</v>
      </c>
      <c r="M4891" s="20" t="s">
        <v>53</v>
      </c>
      <c r="O4891" s="2" t="s">
        <v>53</v>
      </c>
      <c r="P4891" s="2" t="s">
        <v>53</v>
      </c>
    </row>
    <row r="4892" spans="1:16" x14ac:dyDescent="0.15">
      <c r="A4892" s="26" t="s">
        <v>6755</v>
      </c>
      <c r="B4892" s="27" t="s">
        <v>6883</v>
      </c>
      <c r="C4892" s="28" t="s">
        <v>6884</v>
      </c>
      <c r="D4892" s="28" t="s">
        <v>57</v>
      </c>
      <c r="E4892" s="29" t="s">
        <v>111</v>
      </c>
      <c r="F4892" s="27" t="s">
        <v>212</v>
      </c>
      <c r="G4892" s="30">
        <v>62.35</v>
      </c>
      <c r="H4892" s="31" t="s">
        <v>151</v>
      </c>
      <c r="I4892" s="32">
        <v>66.25</v>
      </c>
      <c r="J4892" s="32">
        <v>70.2</v>
      </c>
      <c r="K4892" s="33"/>
      <c r="L4892" s="33" t="s">
        <v>53</v>
      </c>
      <c r="M4892" s="20" t="s">
        <v>53</v>
      </c>
      <c r="O4892" s="2" t="s">
        <v>53</v>
      </c>
      <c r="P4892" s="2" t="s">
        <v>53</v>
      </c>
    </row>
    <row r="4893" spans="1:16" x14ac:dyDescent="0.15">
      <c r="A4893" s="26" t="s">
        <v>6755</v>
      </c>
      <c r="B4893" s="27" t="s">
        <v>6885</v>
      </c>
      <c r="C4893" s="28" t="s">
        <v>6886</v>
      </c>
      <c r="D4893" s="28" t="s">
        <v>57</v>
      </c>
      <c r="E4893" s="29" t="s">
        <v>111</v>
      </c>
      <c r="F4893" s="27" t="s">
        <v>409</v>
      </c>
      <c r="G4893" s="30">
        <v>45.9</v>
      </c>
      <c r="H4893" s="31" t="s">
        <v>151</v>
      </c>
      <c r="I4893" s="32">
        <v>49</v>
      </c>
      <c r="J4893" s="32">
        <v>51.75</v>
      </c>
      <c r="K4893" s="33"/>
      <c r="L4893" s="33" t="s">
        <v>53</v>
      </c>
      <c r="M4893" s="20" t="s">
        <v>53</v>
      </c>
      <c r="O4893" s="2" t="s">
        <v>53</v>
      </c>
      <c r="P4893" s="2" t="s">
        <v>53</v>
      </c>
    </row>
    <row r="4894" spans="1:16" x14ac:dyDescent="0.15">
      <c r="A4894" s="26" t="s">
        <v>6755</v>
      </c>
      <c r="B4894" s="27" t="s">
        <v>6887</v>
      </c>
      <c r="C4894" s="28" t="s">
        <v>6888</v>
      </c>
      <c r="D4894" s="28" t="s">
        <v>57</v>
      </c>
      <c r="E4894" s="29" t="s">
        <v>111</v>
      </c>
      <c r="F4894" s="27" t="s">
        <v>212</v>
      </c>
      <c r="G4894" s="30">
        <v>101.55</v>
      </c>
      <c r="H4894" s="31" t="s">
        <v>151</v>
      </c>
      <c r="I4894" s="32">
        <v>106.25</v>
      </c>
      <c r="J4894" s="32">
        <v>110.95</v>
      </c>
      <c r="K4894" s="33"/>
      <c r="L4894" s="33" t="s">
        <v>53</v>
      </c>
      <c r="M4894" s="20" t="s">
        <v>53</v>
      </c>
      <c r="O4894" s="2" t="s">
        <v>53</v>
      </c>
      <c r="P4894" s="2" t="s">
        <v>53</v>
      </c>
    </row>
    <row r="4895" spans="1:16" x14ac:dyDescent="0.15">
      <c r="A4895" s="26" t="s">
        <v>6755</v>
      </c>
      <c r="B4895" s="27" t="s">
        <v>6889</v>
      </c>
      <c r="C4895" s="28" t="s">
        <v>6890</v>
      </c>
      <c r="D4895" s="28" t="s">
        <v>57</v>
      </c>
      <c r="E4895" s="29" t="s">
        <v>111</v>
      </c>
      <c r="F4895" s="27" t="s">
        <v>221</v>
      </c>
      <c r="G4895" s="30">
        <v>82.35</v>
      </c>
      <c r="H4895" s="31" t="s">
        <v>151</v>
      </c>
      <c r="I4895" s="32">
        <v>87.05</v>
      </c>
      <c r="J4895" s="32">
        <v>91.75</v>
      </c>
      <c r="K4895" s="33"/>
      <c r="L4895" s="33" t="s">
        <v>53</v>
      </c>
      <c r="M4895" s="20" t="s">
        <v>53</v>
      </c>
      <c r="O4895" s="2" t="s">
        <v>53</v>
      </c>
      <c r="P4895" s="2" t="s">
        <v>53</v>
      </c>
    </row>
    <row r="4896" spans="1:16" x14ac:dyDescent="0.15">
      <c r="A4896" s="26" t="s">
        <v>6755</v>
      </c>
      <c r="B4896" s="27" t="s">
        <v>6891</v>
      </c>
      <c r="C4896" s="28" t="s">
        <v>6892</v>
      </c>
      <c r="D4896" s="28" t="s">
        <v>57</v>
      </c>
      <c r="E4896" s="29" t="s">
        <v>111</v>
      </c>
      <c r="F4896" s="27" t="s">
        <v>212</v>
      </c>
      <c r="G4896" s="30">
        <v>57.65</v>
      </c>
      <c r="H4896" s="31" t="s">
        <v>151</v>
      </c>
      <c r="I4896" s="32">
        <v>61.55</v>
      </c>
      <c r="J4896" s="32">
        <v>65.099999999999994</v>
      </c>
      <c r="K4896" s="33"/>
      <c r="L4896" s="33" t="s">
        <v>53</v>
      </c>
      <c r="M4896" s="20" t="s">
        <v>53</v>
      </c>
      <c r="O4896" s="2" t="s">
        <v>53</v>
      </c>
      <c r="P4896" s="2" t="s">
        <v>53</v>
      </c>
    </row>
    <row r="4897" spans="1:16" x14ac:dyDescent="0.15">
      <c r="A4897" s="26" t="s">
        <v>6755</v>
      </c>
      <c r="B4897" s="27" t="s">
        <v>6893</v>
      </c>
      <c r="C4897" s="28" t="s">
        <v>6894</v>
      </c>
      <c r="D4897" s="28" t="s">
        <v>57</v>
      </c>
      <c r="E4897" s="29" t="s">
        <v>111</v>
      </c>
      <c r="F4897" s="27" t="s">
        <v>409</v>
      </c>
      <c r="G4897" s="30">
        <v>48.25</v>
      </c>
      <c r="H4897" s="31" t="s">
        <v>151</v>
      </c>
      <c r="I4897" s="32">
        <v>52.15</v>
      </c>
      <c r="J4897" s="32">
        <v>56.1</v>
      </c>
      <c r="K4897" s="33"/>
      <c r="L4897" s="33" t="s">
        <v>53</v>
      </c>
      <c r="M4897" s="20" t="s">
        <v>53</v>
      </c>
      <c r="O4897" s="2" t="s">
        <v>53</v>
      </c>
      <c r="P4897" s="2" t="s">
        <v>53</v>
      </c>
    </row>
    <row r="4898" spans="1:16" x14ac:dyDescent="0.15">
      <c r="A4898" s="26" t="s">
        <v>6755</v>
      </c>
      <c r="B4898" s="27" t="s">
        <v>6895</v>
      </c>
      <c r="C4898" s="28" t="s">
        <v>6896</v>
      </c>
      <c r="D4898" s="28" t="s">
        <v>57</v>
      </c>
      <c r="E4898" s="29" t="s">
        <v>2383</v>
      </c>
      <c r="F4898" s="27" t="s">
        <v>409</v>
      </c>
      <c r="G4898" s="30">
        <v>28.65</v>
      </c>
      <c r="H4898" s="31" t="s">
        <v>151</v>
      </c>
      <c r="I4898" s="32">
        <v>30.6</v>
      </c>
      <c r="J4898" s="32">
        <v>33.35</v>
      </c>
      <c r="K4898" s="33"/>
      <c r="L4898" s="33" t="s">
        <v>53</v>
      </c>
      <c r="M4898" s="20" t="s">
        <v>53</v>
      </c>
      <c r="O4898" s="2" t="s">
        <v>53</v>
      </c>
      <c r="P4898" s="2" t="s">
        <v>53</v>
      </c>
    </row>
    <row r="4899" spans="1:16" x14ac:dyDescent="0.15">
      <c r="A4899" s="26" t="s">
        <v>6755</v>
      </c>
      <c r="B4899" s="27" t="s">
        <v>6897</v>
      </c>
      <c r="C4899" s="28" t="s">
        <v>6898</v>
      </c>
      <c r="D4899" s="28" t="s">
        <v>57</v>
      </c>
      <c r="E4899" s="29" t="s">
        <v>1610</v>
      </c>
      <c r="F4899" s="27" t="s">
        <v>221</v>
      </c>
      <c r="G4899" s="30">
        <v>91.35</v>
      </c>
      <c r="H4899" s="31" t="s">
        <v>151</v>
      </c>
      <c r="I4899" s="32">
        <v>96.05</v>
      </c>
      <c r="J4899" s="32">
        <v>100.75</v>
      </c>
      <c r="K4899" s="33"/>
      <c r="L4899" s="33" t="s">
        <v>53</v>
      </c>
      <c r="M4899" s="20" t="s">
        <v>53</v>
      </c>
      <c r="O4899" s="2" t="s">
        <v>53</v>
      </c>
      <c r="P4899" s="2" t="s">
        <v>53</v>
      </c>
    </row>
    <row r="4900" spans="1:16" x14ac:dyDescent="0.15">
      <c r="A4900" s="26" t="s">
        <v>6755</v>
      </c>
      <c r="B4900" s="27" t="s">
        <v>6899</v>
      </c>
      <c r="C4900" s="28" t="s">
        <v>6900</v>
      </c>
      <c r="D4900" s="28" t="s">
        <v>57</v>
      </c>
      <c r="E4900" s="29" t="s">
        <v>111</v>
      </c>
      <c r="F4900" s="27" t="s">
        <v>221</v>
      </c>
      <c r="G4900" s="30">
        <v>67.05</v>
      </c>
      <c r="H4900" s="31" t="s">
        <v>151</v>
      </c>
      <c r="I4900" s="32">
        <v>70.95</v>
      </c>
      <c r="J4900" s="32">
        <v>74.900000000000006</v>
      </c>
      <c r="K4900" s="33"/>
      <c r="L4900" s="33" t="s">
        <v>53</v>
      </c>
      <c r="M4900" s="20" t="s">
        <v>53</v>
      </c>
      <c r="O4900" s="2" t="s">
        <v>53</v>
      </c>
      <c r="P4900" s="2" t="s">
        <v>53</v>
      </c>
    </row>
    <row r="4901" spans="1:16" x14ac:dyDescent="0.15">
      <c r="A4901" s="26" t="s">
        <v>6755</v>
      </c>
      <c r="B4901" s="27" t="s">
        <v>6901</v>
      </c>
      <c r="C4901" s="28" t="s">
        <v>6902</v>
      </c>
      <c r="D4901" s="28" t="s">
        <v>57</v>
      </c>
      <c r="E4901" s="29" t="s">
        <v>111</v>
      </c>
      <c r="F4901" s="27" t="s">
        <v>221</v>
      </c>
      <c r="G4901" s="30">
        <v>77.25</v>
      </c>
      <c r="H4901" s="31" t="s">
        <v>151</v>
      </c>
      <c r="I4901" s="32">
        <v>81.150000000000006</v>
      </c>
      <c r="J4901" s="32">
        <v>85.1</v>
      </c>
      <c r="K4901" s="33"/>
      <c r="L4901" s="33" t="s">
        <v>53</v>
      </c>
      <c r="M4901" s="20" t="s">
        <v>53</v>
      </c>
      <c r="O4901" s="2" t="s">
        <v>53</v>
      </c>
      <c r="P4901" s="2" t="s">
        <v>53</v>
      </c>
    </row>
    <row r="4902" spans="1:16" x14ac:dyDescent="0.15">
      <c r="A4902" s="26" t="s">
        <v>6755</v>
      </c>
      <c r="B4902" s="27" t="s">
        <v>6903</v>
      </c>
      <c r="C4902" s="28" t="s">
        <v>6904</v>
      </c>
      <c r="D4902" s="28" t="s">
        <v>57</v>
      </c>
      <c r="E4902" s="29" t="s">
        <v>6905</v>
      </c>
      <c r="F4902" s="27" t="s">
        <v>281</v>
      </c>
      <c r="G4902" s="30">
        <v>105.85</v>
      </c>
      <c r="H4902" s="31" t="s">
        <v>70</v>
      </c>
      <c r="I4902" s="32">
        <v>110.55</v>
      </c>
      <c r="J4902" s="32">
        <v>115.25</v>
      </c>
      <c r="K4902" s="33"/>
      <c r="L4902" s="33" t="s">
        <v>53</v>
      </c>
      <c r="M4902" s="20" t="s">
        <v>53</v>
      </c>
      <c r="O4902" s="2" t="s">
        <v>53</v>
      </c>
      <c r="P4902" s="2" t="s">
        <v>53</v>
      </c>
    </row>
    <row r="4903" spans="1:16" x14ac:dyDescent="0.15">
      <c r="A4903" s="26" t="s">
        <v>6906</v>
      </c>
      <c r="B4903" s="27" t="s">
        <v>6907</v>
      </c>
      <c r="C4903" s="28" t="s">
        <v>6908</v>
      </c>
      <c r="D4903" s="28" t="s">
        <v>57</v>
      </c>
      <c r="E4903" s="29" t="s">
        <v>5876</v>
      </c>
      <c r="F4903" s="27" t="s">
        <v>409</v>
      </c>
      <c r="G4903" s="30">
        <v>33.35</v>
      </c>
      <c r="H4903" s="31" t="s">
        <v>151</v>
      </c>
      <c r="I4903" s="32">
        <v>36.5</v>
      </c>
      <c r="J4903" s="32">
        <v>40</v>
      </c>
      <c r="K4903" s="33"/>
      <c r="L4903" s="33" t="s">
        <v>53</v>
      </c>
      <c r="M4903" s="20" t="s">
        <v>53</v>
      </c>
      <c r="O4903" s="2" t="s">
        <v>53</v>
      </c>
      <c r="P4903" s="2" t="s">
        <v>53</v>
      </c>
    </row>
    <row r="4904" spans="1:16" x14ac:dyDescent="0.15">
      <c r="A4904" s="26" t="s">
        <v>6906</v>
      </c>
      <c r="B4904" s="27" t="s">
        <v>6909</v>
      </c>
      <c r="C4904" s="28" t="s">
        <v>6910</v>
      </c>
      <c r="D4904" s="28" t="s">
        <v>57</v>
      </c>
      <c r="E4904" s="29" t="s">
        <v>6911</v>
      </c>
      <c r="F4904" s="27" t="s">
        <v>409</v>
      </c>
      <c r="G4904" s="30">
        <v>31.4</v>
      </c>
      <c r="H4904" s="31" t="s">
        <v>151</v>
      </c>
      <c r="I4904" s="32">
        <v>34.5</v>
      </c>
      <c r="J4904" s="32">
        <v>38.450000000000003</v>
      </c>
      <c r="K4904" s="33"/>
      <c r="L4904" s="33" t="s">
        <v>53</v>
      </c>
      <c r="M4904" s="20" t="s">
        <v>53</v>
      </c>
      <c r="O4904" s="2" t="s">
        <v>53</v>
      </c>
      <c r="P4904" s="2" t="s">
        <v>53</v>
      </c>
    </row>
    <row r="4905" spans="1:16" x14ac:dyDescent="0.15">
      <c r="A4905" s="26" t="s">
        <v>6906</v>
      </c>
      <c r="B4905" s="27" t="s">
        <v>6912</v>
      </c>
      <c r="C4905" s="28" t="s">
        <v>6913</v>
      </c>
      <c r="D4905" s="28" t="s">
        <v>57</v>
      </c>
      <c r="E4905" s="29" t="s">
        <v>6614</v>
      </c>
      <c r="F4905" s="27" t="s">
        <v>409</v>
      </c>
      <c r="G4905" s="30">
        <v>45.9</v>
      </c>
      <c r="H4905" s="31" t="s">
        <v>151</v>
      </c>
      <c r="I4905" s="32">
        <v>49</v>
      </c>
      <c r="J4905" s="32">
        <v>51.75</v>
      </c>
      <c r="K4905" s="33"/>
      <c r="L4905" s="33" t="s">
        <v>53</v>
      </c>
      <c r="M4905" s="20" t="s">
        <v>53</v>
      </c>
      <c r="O4905" s="2" t="s">
        <v>53</v>
      </c>
      <c r="P4905" s="2" t="s">
        <v>53</v>
      </c>
    </row>
    <row r="4906" spans="1:16" x14ac:dyDescent="0.15">
      <c r="A4906" s="26" t="s">
        <v>6906</v>
      </c>
      <c r="B4906" s="27" t="s">
        <v>6914</v>
      </c>
      <c r="C4906" s="28" t="s">
        <v>6915</v>
      </c>
      <c r="D4906" s="28" t="s">
        <v>57</v>
      </c>
      <c r="E4906" s="29" t="s">
        <v>6911</v>
      </c>
      <c r="F4906" s="27" t="s">
        <v>409</v>
      </c>
      <c r="G4906" s="30">
        <v>33.35</v>
      </c>
      <c r="H4906" s="31" t="s">
        <v>151</v>
      </c>
      <c r="I4906" s="32">
        <v>36.5</v>
      </c>
      <c r="J4906" s="32">
        <v>39.200000000000003</v>
      </c>
      <c r="K4906" s="33"/>
      <c r="L4906" s="33" t="s">
        <v>53</v>
      </c>
      <c r="M4906" s="20" t="s">
        <v>53</v>
      </c>
      <c r="O4906" s="2" t="s">
        <v>53</v>
      </c>
      <c r="P4906" s="2" t="s">
        <v>53</v>
      </c>
    </row>
    <row r="4907" spans="1:16" x14ac:dyDescent="0.15">
      <c r="A4907" s="26" t="s">
        <v>6906</v>
      </c>
      <c r="B4907" s="27" t="s">
        <v>6916</v>
      </c>
      <c r="C4907" s="28" t="s">
        <v>6917</v>
      </c>
      <c r="D4907" s="28" t="s">
        <v>57</v>
      </c>
      <c r="E4907" s="29" t="s">
        <v>6918</v>
      </c>
      <c r="F4907" s="27" t="s">
        <v>212</v>
      </c>
      <c r="G4907" s="30">
        <v>47.85</v>
      </c>
      <c r="H4907" s="31" t="s">
        <v>151</v>
      </c>
      <c r="I4907" s="32">
        <v>51</v>
      </c>
      <c r="J4907" s="32">
        <v>54.5</v>
      </c>
      <c r="K4907" s="33"/>
      <c r="L4907" s="33" t="s">
        <v>53</v>
      </c>
      <c r="M4907" s="20" t="s">
        <v>53</v>
      </c>
      <c r="O4907" s="2" t="s">
        <v>53</v>
      </c>
      <c r="P4907" s="2" t="s">
        <v>53</v>
      </c>
    </row>
    <row r="4908" spans="1:16" x14ac:dyDescent="0.15">
      <c r="A4908" s="26" t="s">
        <v>6906</v>
      </c>
      <c r="B4908" s="27" t="s">
        <v>6919</v>
      </c>
      <c r="C4908" s="28" t="s">
        <v>6920</v>
      </c>
      <c r="D4908" s="28" t="s">
        <v>57</v>
      </c>
      <c r="E4908" s="29" t="s">
        <v>6918</v>
      </c>
      <c r="F4908" s="27" t="s">
        <v>212</v>
      </c>
      <c r="G4908" s="30">
        <v>50.2</v>
      </c>
      <c r="H4908" s="31" t="s">
        <v>151</v>
      </c>
      <c r="I4908" s="32">
        <v>53.35</v>
      </c>
      <c r="J4908" s="32">
        <v>56.45</v>
      </c>
      <c r="K4908" s="33"/>
      <c r="L4908" s="33" t="s">
        <v>53</v>
      </c>
      <c r="M4908" s="20" t="s">
        <v>53</v>
      </c>
      <c r="O4908" s="2" t="s">
        <v>53</v>
      </c>
      <c r="P4908" s="2" t="s">
        <v>53</v>
      </c>
    </row>
    <row r="4909" spans="1:16" x14ac:dyDescent="0.15">
      <c r="A4909" s="26" t="s">
        <v>6906</v>
      </c>
      <c r="B4909" s="27" t="s">
        <v>6921</v>
      </c>
      <c r="C4909" s="28" t="s">
        <v>6922</v>
      </c>
      <c r="D4909" s="28" t="s">
        <v>57</v>
      </c>
      <c r="E4909" s="29" t="s">
        <v>6614</v>
      </c>
      <c r="F4909" s="27" t="s">
        <v>409</v>
      </c>
      <c r="G4909" s="30">
        <v>29.05</v>
      </c>
      <c r="H4909" s="31" t="s">
        <v>151</v>
      </c>
      <c r="I4909" s="32">
        <v>31.75</v>
      </c>
      <c r="J4909" s="32">
        <v>34.9</v>
      </c>
      <c r="K4909" s="33"/>
      <c r="L4909" s="33" t="s">
        <v>53</v>
      </c>
      <c r="M4909" s="20" t="s">
        <v>53</v>
      </c>
      <c r="O4909" s="2" t="s">
        <v>53</v>
      </c>
      <c r="P4909" s="2" t="s">
        <v>53</v>
      </c>
    </row>
    <row r="4910" spans="1:16" x14ac:dyDescent="0.15">
      <c r="A4910" s="26" t="s">
        <v>6906</v>
      </c>
      <c r="B4910" s="27" t="s">
        <v>6923</v>
      </c>
      <c r="C4910" s="28" t="s">
        <v>6924</v>
      </c>
      <c r="D4910" s="28" t="s">
        <v>57</v>
      </c>
      <c r="E4910" s="29" t="s">
        <v>6925</v>
      </c>
      <c r="F4910" s="27" t="s">
        <v>409</v>
      </c>
      <c r="G4910" s="30">
        <v>29.05</v>
      </c>
      <c r="H4910" s="31" t="s">
        <v>151</v>
      </c>
      <c r="I4910" s="32">
        <v>31.75</v>
      </c>
      <c r="J4910" s="32">
        <v>34.9</v>
      </c>
      <c r="K4910" s="33"/>
      <c r="L4910" s="33" t="s">
        <v>53</v>
      </c>
      <c r="M4910" s="20" t="s">
        <v>53</v>
      </c>
      <c r="O4910" s="2" t="s">
        <v>53</v>
      </c>
      <c r="P4910" s="2" t="s">
        <v>53</v>
      </c>
    </row>
    <row r="4911" spans="1:16" x14ac:dyDescent="0.15">
      <c r="A4911" s="26" t="s">
        <v>6906</v>
      </c>
      <c r="B4911" s="27" t="s">
        <v>6926</v>
      </c>
      <c r="C4911" s="28" t="s">
        <v>6927</v>
      </c>
      <c r="D4911" s="28" t="s">
        <v>57</v>
      </c>
      <c r="E4911" s="29" t="s">
        <v>6928</v>
      </c>
      <c r="F4911" s="27" t="s">
        <v>409</v>
      </c>
      <c r="G4911" s="30">
        <v>28.65</v>
      </c>
      <c r="H4911" s="31" t="s">
        <v>151</v>
      </c>
      <c r="I4911" s="32">
        <v>30.6</v>
      </c>
      <c r="J4911" s="32">
        <v>32.549999999999997</v>
      </c>
      <c r="K4911" s="33"/>
      <c r="L4911" s="33" t="s">
        <v>53</v>
      </c>
      <c r="M4911" s="20" t="s">
        <v>53</v>
      </c>
      <c r="O4911" s="2" t="s">
        <v>53</v>
      </c>
      <c r="P4911" s="2" t="s">
        <v>53</v>
      </c>
    </row>
    <row r="4912" spans="1:16" x14ac:dyDescent="0.15">
      <c r="A4912" s="26" t="s">
        <v>6906</v>
      </c>
      <c r="B4912" s="27" t="s">
        <v>6929</v>
      </c>
      <c r="C4912" s="28" t="s">
        <v>6930</v>
      </c>
      <c r="D4912" s="28" t="s">
        <v>57</v>
      </c>
      <c r="E4912" s="29" t="s">
        <v>6925</v>
      </c>
      <c r="F4912" s="27" t="s">
        <v>409</v>
      </c>
      <c r="G4912" s="30">
        <v>29.05</v>
      </c>
      <c r="H4912" s="31" t="s">
        <v>151</v>
      </c>
      <c r="I4912" s="32">
        <v>32.15</v>
      </c>
      <c r="J4912" s="32">
        <v>34.9</v>
      </c>
      <c r="K4912" s="33"/>
      <c r="L4912" s="33" t="s">
        <v>53</v>
      </c>
      <c r="M4912" s="20" t="s">
        <v>53</v>
      </c>
      <c r="O4912" s="2" t="s">
        <v>53</v>
      </c>
      <c r="P4912" s="2" t="s">
        <v>53</v>
      </c>
    </row>
    <row r="4913" spans="1:16" x14ac:dyDescent="0.15">
      <c r="A4913" s="26" t="s">
        <v>6906</v>
      </c>
      <c r="B4913" s="27" t="s">
        <v>6931</v>
      </c>
      <c r="C4913" s="28" t="s">
        <v>6932</v>
      </c>
      <c r="D4913" s="28" t="s">
        <v>57</v>
      </c>
      <c r="E4913" s="29" t="s">
        <v>6911</v>
      </c>
      <c r="F4913" s="27" t="s">
        <v>409</v>
      </c>
      <c r="G4913" s="30">
        <v>37.65</v>
      </c>
      <c r="H4913" s="31" t="s">
        <v>151</v>
      </c>
      <c r="I4913" s="32">
        <v>40.799999999999997</v>
      </c>
      <c r="J4913" s="32">
        <v>43.55</v>
      </c>
      <c r="K4913" s="33"/>
      <c r="L4913" s="33" t="s">
        <v>53</v>
      </c>
      <c r="M4913" s="20" t="s">
        <v>53</v>
      </c>
      <c r="O4913" s="2" t="s">
        <v>53</v>
      </c>
      <c r="P4913" s="2" t="s">
        <v>53</v>
      </c>
    </row>
    <row r="4914" spans="1:16" x14ac:dyDescent="0.15">
      <c r="A4914" s="26" t="s">
        <v>6906</v>
      </c>
      <c r="B4914" s="27" t="s">
        <v>6933</v>
      </c>
      <c r="C4914" s="28" t="s">
        <v>6934</v>
      </c>
      <c r="D4914" s="28" t="s">
        <v>57</v>
      </c>
      <c r="E4914" s="29" t="s">
        <v>6911</v>
      </c>
      <c r="F4914" s="27" t="s">
        <v>409</v>
      </c>
      <c r="G4914" s="30">
        <v>43.55</v>
      </c>
      <c r="H4914" s="31" t="s">
        <v>151</v>
      </c>
      <c r="I4914" s="32">
        <v>47.45</v>
      </c>
      <c r="J4914" s="32">
        <v>51.35</v>
      </c>
      <c r="K4914" s="33"/>
      <c r="L4914" s="33" t="s">
        <v>53</v>
      </c>
      <c r="M4914" s="20" t="s">
        <v>53</v>
      </c>
      <c r="O4914" s="2" t="s">
        <v>53</v>
      </c>
      <c r="P4914" s="2" t="s">
        <v>53</v>
      </c>
    </row>
    <row r="4915" spans="1:16" x14ac:dyDescent="0.15">
      <c r="A4915" s="26" t="s">
        <v>6906</v>
      </c>
      <c r="B4915" s="27" t="s">
        <v>6935</v>
      </c>
      <c r="C4915" s="28" t="s">
        <v>6936</v>
      </c>
      <c r="D4915" s="28" t="s">
        <v>57</v>
      </c>
      <c r="E4915" s="29" t="s">
        <v>6911</v>
      </c>
      <c r="F4915" s="27" t="s">
        <v>409</v>
      </c>
      <c r="G4915" s="30">
        <v>38.85</v>
      </c>
      <c r="H4915" s="31" t="s">
        <v>151</v>
      </c>
      <c r="I4915" s="32">
        <v>41.55</v>
      </c>
      <c r="J4915" s="32">
        <v>44.3</v>
      </c>
      <c r="K4915" s="33"/>
      <c r="L4915" s="33" t="s">
        <v>53</v>
      </c>
      <c r="M4915" s="20" t="s">
        <v>53</v>
      </c>
      <c r="O4915" s="2" t="s">
        <v>53</v>
      </c>
      <c r="P4915" s="2" t="s">
        <v>53</v>
      </c>
    </row>
    <row r="4916" spans="1:16" x14ac:dyDescent="0.15">
      <c r="A4916" s="26" t="s">
        <v>6906</v>
      </c>
      <c r="B4916" s="27" t="s">
        <v>6937</v>
      </c>
      <c r="C4916" s="28" t="s">
        <v>6938</v>
      </c>
      <c r="D4916" s="28" t="s">
        <v>57</v>
      </c>
      <c r="E4916" s="29" t="s">
        <v>6911</v>
      </c>
      <c r="F4916" s="27" t="s">
        <v>409</v>
      </c>
      <c r="G4916" s="30">
        <v>36.5</v>
      </c>
      <c r="H4916" s="31" t="s">
        <v>151</v>
      </c>
      <c r="I4916" s="32">
        <v>38.450000000000003</v>
      </c>
      <c r="J4916" s="32">
        <v>40</v>
      </c>
      <c r="K4916" s="33"/>
      <c r="L4916" s="33" t="s">
        <v>53</v>
      </c>
      <c r="M4916" s="20" t="s">
        <v>53</v>
      </c>
      <c r="O4916" s="2" t="s">
        <v>53</v>
      </c>
      <c r="P4916" s="2" t="s">
        <v>53</v>
      </c>
    </row>
    <row r="4917" spans="1:16" x14ac:dyDescent="0.15">
      <c r="A4917" s="26" t="s">
        <v>6906</v>
      </c>
      <c r="B4917" s="27" t="s">
        <v>6939</v>
      </c>
      <c r="C4917" s="28" t="s">
        <v>6940</v>
      </c>
      <c r="D4917" s="28" t="s">
        <v>57</v>
      </c>
      <c r="E4917" s="29" t="s">
        <v>6911</v>
      </c>
      <c r="F4917" s="27" t="s">
        <v>212</v>
      </c>
      <c r="G4917" s="30">
        <v>65.099999999999994</v>
      </c>
      <c r="H4917" s="31" t="s">
        <v>151</v>
      </c>
      <c r="I4917" s="32">
        <v>69</v>
      </c>
      <c r="J4917" s="32">
        <v>72.95</v>
      </c>
      <c r="K4917" s="33"/>
      <c r="L4917" s="33" t="s">
        <v>53</v>
      </c>
      <c r="M4917" s="20" t="s">
        <v>53</v>
      </c>
      <c r="O4917" s="2" t="s">
        <v>53</v>
      </c>
      <c r="P4917" s="2" t="s">
        <v>53</v>
      </c>
    </row>
    <row r="4918" spans="1:16" x14ac:dyDescent="0.15">
      <c r="A4918" s="26" t="s">
        <v>6906</v>
      </c>
      <c r="B4918" s="27" t="s">
        <v>6941</v>
      </c>
      <c r="C4918" s="28" t="s">
        <v>6942</v>
      </c>
      <c r="D4918" s="28" t="s">
        <v>57</v>
      </c>
      <c r="E4918" s="29" t="s">
        <v>6928</v>
      </c>
      <c r="F4918" s="27" t="s">
        <v>409</v>
      </c>
      <c r="G4918" s="30">
        <v>47.85</v>
      </c>
      <c r="H4918" s="31" t="s">
        <v>151</v>
      </c>
      <c r="I4918" s="32">
        <v>51.75</v>
      </c>
      <c r="J4918" s="32">
        <v>55.7</v>
      </c>
      <c r="K4918" s="33"/>
      <c r="L4918" s="33" t="s">
        <v>53</v>
      </c>
      <c r="M4918" s="20" t="s">
        <v>53</v>
      </c>
      <c r="O4918" s="2" t="s">
        <v>53</v>
      </c>
      <c r="P4918" s="2" t="s">
        <v>53</v>
      </c>
    </row>
    <row r="4919" spans="1:16" x14ac:dyDescent="0.15">
      <c r="A4919" s="26" t="s">
        <v>6906</v>
      </c>
      <c r="B4919" s="27" t="s">
        <v>6943</v>
      </c>
      <c r="C4919" s="28" t="s">
        <v>6944</v>
      </c>
      <c r="D4919" s="28" t="s">
        <v>57</v>
      </c>
      <c r="E4919" s="29" t="s">
        <v>6928</v>
      </c>
      <c r="F4919" s="27" t="s">
        <v>409</v>
      </c>
      <c r="G4919" s="30">
        <v>43.15</v>
      </c>
      <c r="H4919" s="31" t="s">
        <v>151</v>
      </c>
      <c r="I4919" s="32">
        <v>45.9</v>
      </c>
      <c r="J4919" s="32">
        <v>49</v>
      </c>
      <c r="K4919" s="33"/>
      <c r="L4919" s="33" t="s">
        <v>53</v>
      </c>
      <c r="M4919" s="20" t="s">
        <v>53</v>
      </c>
      <c r="O4919" s="2" t="s">
        <v>53</v>
      </c>
      <c r="P4919" s="2" t="s">
        <v>53</v>
      </c>
    </row>
    <row r="4920" spans="1:16" x14ac:dyDescent="0.15">
      <c r="A4920" s="26" t="s">
        <v>6906</v>
      </c>
      <c r="B4920" s="27" t="s">
        <v>6945</v>
      </c>
      <c r="C4920" s="28" t="s">
        <v>2398</v>
      </c>
      <c r="D4920" s="28" t="s">
        <v>57</v>
      </c>
      <c r="E4920" s="29" t="s">
        <v>6946</v>
      </c>
      <c r="F4920" s="27" t="s">
        <v>281</v>
      </c>
      <c r="G4920" s="30">
        <v>120.75</v>
      </c>
      <c r="H4920" s="31" t="s">
        <v>151</v>
      </c>
      <c r="I4920" s="32">
        <v>125.45</v>
      </c>
      <c r="J4920" s="32">
        <v>130.55000000000001</v>
      </c>
      <c r="K4920" s="33"/>
      <c r="L4920" s="33" t="s">
        <v>53</v>
      </c>
      <c r="M4920" s="20" t="s">
        <v>53</v>
      </c>
      <c r="O4920" s="2" t="s">
        <v>53</v>
      </c>
      <c r="P4920" s="2" t="s">
        <v>53</v>
      </c>
    </row>
    <row r="4921" spans="1:16" x14ac:dyDescent="0.15">
      <c r="A4921" s="26" t="s">
        <v>6906</v>
      </c>
      <c r="B4921" s="27" t="s">
        <v>6945</v>
      </c>
      <c r="C4921" s="28" t="s">
        <v>2398</v>
      </c>
      <c r="D4921" s="28" t="s">
        <v>57</v>
      </c>
      <c r="E4921" s="29" t="s">
        <v>6947</v>
      </c>
      <c r="F4921" s="27" t="s">
        <v>281</v>
      </c>
      <c r="G4921" s="30">
        <v>125.45</v>
      </c>
      <c r="H4921" s="31" t="s">
        <v>151</v>
      </c>
      <c r="I4921" s="32">
        <v>130.55000000000001</v>
      </c>
      <c r="J4921" s="32">
        <v>135.25</v>
      </c>
      <c r="K4921" s="33"/>
      <c r="L4921" s="33" t="s">
        <v>53</v>
      </c>
      <c r="M4921" s="20" t="s">
        <v>53</v>
      </c>
      <c r="O4921" s="2" t="s">
        <v>53</v>
      </c>
      <c r="P4921" s="2" t="s">
        <v>53</v>
      </c>
    </row>
    <row r="4922" spans="1:16" x14ac:dyDescent="0.15">
      <c r="A4922" s="26" t="s">
        <v>6906</v>
      </c>
      <c r="B4922" s="27" t="s">
        <v>6948</v>
      </c>
      <c r="C4922" s="28" t="s">
        <v>6949</v>
      </c>
      <c r="D4922" s="28" t="s">
        <v>6800</v>
      </c>
      <c r="E4922" s="29" t="s">
        <v>6911</v>
      </c>
      <c r="F4922" s="27" t="s">
        <v>212</v>
      </c>
      <c r="G4922" s="30">
        <v>53.35</v>
      </c>
      <c r="H4922" s="31" t="s">
        <v>151</v>
      </c>
      <c r="I4922" s="32">
        <v>56.1</v>
      </c>
      <c r="J4922" s="32">
        <v>60</v>
      </c>
      <c r="K4922" s="33"/>
      <c r="L4922" s="33" t="s">
        <v>53</v>
      </c>
      <c r="M4922" s="20" t="s">
        <v>53</v>
      </c>
      <c r="O4922" s="2" t="s">
        <v>53</v>
      </c>
      <c r="P4922" s="2" t="s">
        <v>53</v>
      </c>
    </row>
    <row r="4923" spans="1:16" x14ac:dyDescent="0.15">
      <c r="A4923" s="26" t="s">
        <v>6906</v>
      </c>
      <c r="B4923" s="27" t="s">
        <v>6948</v>
      </c>
      <c r="C4923" s="28" t="s">
        <v>6949</v>
      </c>
      <c r="D4923" s="28" t="s">
        <v>2505</v>
      </c>
      <c r="E4923" s="29" t="s">
        <v>6911</v>
      </c>
      <c r="F4923" s="27" t="s">
        <v>212</v>
      </c>
      <c r="G4923" s="30">
        <v>57.65</v>
      </c>
      <c r="H4923" s="31" t="s">
        <v>151</v>
      </c>
      <c r="I4923" s="32">
        <v>60.4</v>
      </c>
      <c r="J4923" s="32">
        <v>64.3</v>
      </c>
      <c r="K4923" s="33"/>
      <c r="L4923" s="33" t="s">
        <v>53</v>
      </c>
      <c r="M4923" s="20" t="s">
        <v>53</v>
      </c>
      <c r="O4923" s="2" t="s">
        <v>53</v>
      </c>
      <c r="P4923" s="2" t="s">
        <v>53</v>
      </c>
    </row>
    <row r="4924" spans="1:16" x14ac:dyDescent="0.15">
      <c r="A4924" s="26" t="s">
        <v>6906</v>
      </c>
      <c r="B4924" s="27" t="s">
        <v>6950</v>
      </c>
      <c r="C4924" s="28" t="s">
        <v>6951</v>
      </c>
      <c r="D4924" s="28" t="s">
        <v>57</v>
      </c>
      <c r="E4924" s="29" t="s">
        <v>6918</v>
      </c>
      <c r="F4924" s="27" t="s">
        <v>212</v>
      </c>
      <c r="G4924" s="30">
        <v>58.45</v>
      </c>
      <c r="H4924" s="31" t="s">
        <v>151</v>
      </c>
      <c r="I4924" s="32">
        <v>62.35</v>
      </c>
      <c r="J4924" s="32">
        <v>66.25</v>
      </c>
      <c r="K4924" s="33"/>
      <c r="L4924" s="33" t="s">
        <v>53</v>
      </c>
      <c r="M4924" s="20" t="s">
        <v>53</v>
      </c>
      <c r="O4924" s="2" t="s">
        <v>53</v>
      </c>
      <c r="P4924" s="2" t="s">
        <v>53</v>
      </c>
    </row>
    <row r="4925" spans="1:16" x14ac:dyDescent="0.15">
      <c r="A4925" s="26" t="s">
        <v>6906</v>
      </c>
      <c r="B4925" s="27" t="s">
        <v>6952</v>
      </c>
      <c r="C4925" s="28" t="s">
        <v>6953</v>
      </c>
      <c r="D4925" s="28" t="s">
        <v>57</v>
      </c>
      <c r="E4925" s="29" t="s">
        <v>6911</v>
      </c>
      <c r="F4925" s="27" t="s">
        <v>212</v>
      </c>
      <c r="G4925" s="30">
        <v>87.05</v>
      </c>
      <c r="H4925" s="31" t="s">
        <v>151</v>
      </c>
      <c r="I4925" s="32">
        <v>92.55</v>
      </c>
      <c r="J4925" s="32">
        <v>98.4</v>
      </c>
      <c r="K4925" s="33"/>
      <c r="L4925" s="33" t="s">
        <v>53</v>
      </c>
      <c r="M4925" s="20" t="s">
        <v>53</v>
      </c>
      <c r="O4925" s="2" t="s">
        <v>53</v>
      </c>
      <c r="P4925" s="2" t="s">
        <v>53</v>
      </c>
    </row>
    <row r="4926" spans="1:16" x14ac:dyDescent="0.15">
      <c r="A4926" s="26" t="s">
        <v>6954</v>
      </c>
      <c r="B4926" s="27" t="s">
        <v>6955</v>
      </c>
      <c r="C4926" s="28" t="s">
        <v>6956</v>
      </c>
      <c r="D4926" s="28" t="s">
        <v>57</v>
      </c>
      <c r="E4926" s="29" t="s">
        <v>4193</v>
      </c>
      <c r="F4926" s="27" t="s">
        <v>58</v>
      </c>
      <c r="G4926" s="30">
        <v>631.9</v>
      </c>
      <c r="H4926" s="31" t="s">
        <v>52</v>
      </c>
      <c r="I4926" s="32">
        <v>646.79999999999995</v>
      </c>
      <c r="J4926" s="32">
        <v>661.3</v>
      </c>
      <c r="K4926" s="33"/>
      <c r="L4926" s="33" t="s">
        <v>53</v>
      </c>
      <c r="M4926" s="20" t="s">
        <v>53</v>
      </c>
      <c r="O4926" s="2" t="s">
        <v>53</v>
      </c>
      <c r="P4926" s="2" t="s">
        <v>53</v>
      </c>
    </row>
    <row r="4927" spans="1:16" x14ac:dyDescent="0.15">
      <c r="A4927" s="26" t="s">
        <v>6954</v>
      </c>
      <c r="B4927" s="27" t="s">
        <v>6957</v>
      </c>
      <c r="C4927" s="28" t="s">
        <v>6958</v>
      </c>
      <c r="D4927" s="28" t="s">
        <v>57</v>
      </c>
      <c r="E4927" s="29" t="s">
        <v>4193</v>
      </c>
      <c r="F4927" s="27" t="s">
        <v>58</v>
      </c>
      <c r="G4927" s="30">
        <v>690.35</v>
      </c>
      <c r="H4927" s="31" t="s">
        <v>52</v>
      </c>
      <c r="I4927" s="32">
        <v>704.85</v>
      </c>
      <c r="J4927" s="32">
        <v>719.75</v>
      </c>
      <c r="K4927" s="33"/>
      <c r="L4927" s="33" t="s">
        <v>53</v>
      </c>
      <c r="M4927" s="20" t="s">
        <v>53</v>
      </c>
      <c r="O4927" s="2" t="s">
        <v>53</v>
      </c>
      <c r="P4927" s="2" t="s">
        <v>53</v>
      </c>
    </row>
    <row r="4928" spans="1:16" x14ac:dyDescent="0.15">
      <c r="A4928" s="26" t="s">
        <v>6954</v>
      </c>
      <c r="B4928" s="27" t="s">
        <v>6959</v>
      </c>
      <c r="C4928" s="28" t="s">
        <v>6960</v>
      </c>
      <c r="D4928" s="28" t="s">
        <v>57</v>
      </c>
      <c r="E4928" s="29" t="s">
        <v>6961</v>
      </c>
      <c r="F4928" s="27" t="s">
        <v>58</v>
      </c>
      <c r="G4928" s="30">
        <v>748.75</v>
      </c>
      <c r="H4928" s="31" t="s">
        <v>52</v>
      </c>
      <c r="I4928" s="32">
        <v>768.35</v>
      </c>
      <c r="J4928" s="32">
        <v>787.55</v>
      </c>
      <c r="K4928" s="33"/>
      <c r="L4928" s="33" t="s">
        <v>53</v>
      </c>
      <c r="M4928" s="20" t="s">
        <v>53</v>
      </c>
      <c r="O4928" s="2" t="s">
        <v>53</v>
      </c>
      <c r="P4928" s="2" t="s">
        <v>53</v>
      </c>
    </row>
    <row r="4929" spans="1:16" x14ac:dyDescent="0.15">
      <c r="A4929" s="26" t="s">
        <v>6954</v>
      </c>
      <c r="B4929" s="27" t="s">
        <v>6962</v>
      </c>
      <c r="C4929" s="28" t="s">
        <v>6963</v>
      </c>
      <c r="D4929" s="28" t="s">
        <v>57</v>
      </c>
      <c r="E4929" s="29" t="s">
        <v>6961</v>
      </c>
      <c r="F4929" s="27" t="s">
        <v>58</v>
      </c>
      <c r="G4929" s="30">
        <v>651.5</v>
      </c>
      <c r="H4929" s="31" t="s">
        <v>52</v>
      </c>
      <c r="I4929" s="32">
        <v>671.1</v>
      </c>
      <c r="J4929" s="32">
        <v>690.35</v>
      </c>
      <c r="K4929" s="33"/>
      <c r="L4929" s="33" t="s">
        <v>53</v>
      </c>
      <c r="M4929" s="20" t="s">
        <v>53</v>
      </c>
      <c r="O4929" s="2" t="s">
        <v>53</v>
      </c>
      <c r="P4929" s="2" t="s">
        <v>53</v>
      </c>
    </row>
    <row r="4930" spans="1:16" x14ac:dyDescent="0.15">
      <c r="A4930" s="26" t="s">
        <v>6954</v>
      </c>
      <c r="B4930" s="27" t="s">
        <v>6964</v>
      </c>
      <c r="C4930" s="28" t="s">
        <v>6965</v>
      </c>
      <c r="D4930" s="28" t="s">
        <v>57</v>
      </c>
      <c r="E4930" s="29" t="s">
        <v>50</v>
      </c>
      <c r="F4930" s="27" t="s">
        <v>145</v>
      </c>
      <c r="G4930" s="30">
        <v>486.1</v>
      </c>
      <c r="H4930" s="31" t="s">
        <v>70</v>
      </c>
      <c r="I4930" s="32">
        <v>501</v>
      </c>
      <c r="J4930" s="32">
        <v>515.5</v>
      </c>
      <c r="K4930" s="33"/>
      <c r="L4930" s="33" t="s">
        <v>53</v>
      </c>
      <c r="M4930" s="20" t="s">
        <v>53</v>
      </c>
      <c r="O4930" s="2" t="s">
        <v>53</v>
      </c>
      <c r="P4930" s="2" t="s">
        <v>53</v>
      </c>
    </row>
    <row r="4931" spans="1:16" x14ac:dyDescent="0.15">
      <c r="A4931" s="26" t="s">
        <v>6954</v>
      </c>
      <c r="B4931" s="27" t="s">
        <v>6966</v>
      </c>
      <c r="C4931" s="28" t="s">
        <v>6967</v>
      </c>
      <c r="D4931" s="28" t="s">
        <v>57</v>
      </c>
      <c r="E4931" s="29" t="s">
        <v>50</v>
      </c>
      <c r="F4931" s="27" t="s">
        <v>62</v>
      </c>
      <c r="G4931" s="30">
        <v>583.29999999999995</v>
      </c>
      <c r="H4931" s="31" t="s">
        <v>52</v>
      </c>
      <c r="I4931" s="32">
        <v>598.20000000000005</v>
      </c>
      <c r="J4931" s="32">
        <v>612.70000000000005</v>
      </c>
      <c r="K4931" s="33"/>
      <c r="L4931" s="33" t="s">
        <v>53</v>
      </c>
      <c r="M4931" s="20" t="s">
        <v>53</v>
      </c>
      <c r="O4931" s="2" t="s">
        <v>53</v>
      </c>
      <c r="P4931" s="2" t="s">
        <v>53</v>
      </c>
    </row>
    <row r="4932" spans="1:16" x14ac:dyDescent="0.15">
      <c r="A4932" s="26" t="s">
        <v>6954</v>
      </c>
      <c r="B4932" s="27" t="s">
        <v>6968</v>
      </c>
      <c r="C4932" s="28" t="s">
        <v>6969</v>
      </c>
      <c r="D4932" s="28" t="s">
        <v>57</v>
      </c>
      <c r="E4932" s="29" t="s">
        <v>6970</v>
      </c>
      <c r="F4932" s="27" t="s">
        <v>58</v>
      </c>
      <c r="G4932" s="30">
        <v>534.70000000000005</v>
      </c>
      <c r="H4932" s="31" t="s">
        <v>52</v>
      </c>
      <c r="I4932" s="32">
        <v>554.29999999999995</v>
      </c>
      <c r="J4932" s="32">
        <v>573.9</v>
      </c>
      <c r="K4932" s="33"/>
      <c r="L4932" s="33" t="s">
        <v>53</v>
      </c>
      <c r="M4932" s="20" t="s">
        <v>53</v>
      </c>
      <c r="O4932" s="2" t="s">
        <v>53</v>
      </c>
      <c r="P4932" s="2" t="s">
        <v>53</v>
      </c>
    </row>
    <row r="4933" spans="1:16" x14ac:dyDescent="0.15">
      <c r="A4933" s="26" t="s">
        <v>6954</v>
      </c>
      <c r="B4933" s="27" t="s">
        <v>6971</v>
      </c>
      <c r="C4933" s="28" t="s">
        <v>6972</v>
      </c>
      <c r="D4933" s="28" t="s">
        <v>57</v>
      </c>
      <c r="E4933" s="29" t="s">
        <v>50</v>
      </c>
      <c r="F4933" s="27" t="s">
        <v>58</v>
      </c>
      <c r="G4933" s="30">
        <v>505.7</v>
      </c>
      <c r="H4933" s="31" t="s">
        <v>52</v>
      </c>
      <c r="I4933" s="32">
        <v>525.29999999999995</v>
      </c>
      <c r="J4933" s="32">
        <v>544.5</v>
      </c>
      <c r="K4933" s="33"/>
      <c r="L4933" s="33" t="s">
        <v>53</v>
      </c>
      <c r="M4933" s="20" t="s">
        <v>53</v>
      </c>
      <c r="O4933" s="2" t="s">
        <v>53</v>
      </c>
      <c r="P4933" s="2" t="s">
        <v>53</v>
      </c>
    </row>
    <row r="4934" spans="1:16" x14ac:dyDescent="0.15">
      <c r="A4934" s="26" t="s">
        <v>6954</v>
      </c>
      <c r="B4934" s="27" t="s">
        <v>6973</v>
      </c>
      <c r="C4934" s="28" t="s">
        <v>6974</v>
      </c>
      <c r="D4934" s="28" t="s">
        <v>57</v>
      </c>
      <c r="E4934" s="29" t="s">
        <v>50</v>
      </c>
      <c r="F4934" s="27" t="s">
        <v>58</v>
      </c>
      <c r="G4934" s="30">
        <v>155.65</v>
      </c>
      <c r="H4934" s="31" t="s">
        <v>52</v>
      </c>
      <c r="I4934" s="32">
        <v>161.5</v>
      </c>
      <c r="J4934" s="32">
        <v>167.4</v>
      </c>
      <c r="K4934" s="33"/>
      <c r="L4934" s="33" t="s">
        <v>53</v>
      </c>
      <c r="M4934" s="20" t="s">
        <v>53</v>
      </c>
      <c r="O4934" s="2" t="s">
        <v>53</v>
      </c>
      <c r="P4934" s="2" t="s">
        <v>53</v>
      </c>
    </row>
    <row r="4935" spans="1:16" x14ac:dyDescent="0.15">
      <c r="A4935" s="26" t="s">
        <v>6954</v>
      </c>
      <c r="B4935" s="27" t="s">
        <v>6975</v>
      </c>
      <c r="C4935" s="28" t="s">
        <v>6976</v>
      </c>
      <c r="D4935" s="28" t="s">
        <v>57</v>
      </c>
      <c r="E4935" s="29" t="s">
        <v>50</v>
      </c>
      <c r="F4935" s="27" t="s">
        <v>58</v>
      </c>
      <c r="G4935" s="30">
        <v>96.85</v>
      </c>
      <c r="H4935" s="31" t="s">
        <v>52</v>
      </c>
      <c r="I4935" s="32">
        <v>100.75</v>
      </c>
      <c r="J4935" s="32">
        <v>104.7</v>
      </c>
      <c r="K4935" s="33"/>
      <c r="L4935" s="33" t="s">
        <v>53</v>
      </c>
      <c r="M4935" s="20" t="s">
        <v>53</v>
      </c>
      <c r="O4935" s="2" t="s">
        <v>53</v>
      </c>
      <c r="P4935" s="2" t="s">
        <v>53</v>
      </c>
    </row>
    <row r="4936" spans="1:16" x14ac:dyDescent="0.15">
      <c r="A4936" s="26" t="s">
        <v>6954</v>
      </c>
      <c r="B4936" s="27" t="s">
        <v>6977</v>
      </c>
      <c r="C4936" s="28" t="s">
        <v>6978</v>
      </c>
      <c r="D4936" s="28" t="s">
        <v>57</v>
      </c>
      <c r="E4936" s="29" t="s">
        <v>50</v>
      </c>
      <c r="F4936" s="27" t="s">
        <v>58</v>
      </c>
      <c r="G4936" s="30">
        <v>252.85</v>
      </c>
      <c r="H4936" s="31" t="s">
        <v>52</v>
      </c>
      <c r="I4936" s="32">
        <v>262.64999999999998</v>
      </c>
      <c r="J4936" s="32">
        <v>272.45</v>
      </c>
      <c r="K4936" s="33"/>
      <c r="L4936" s="33" t="s">
        <v>53</v>
      </c>
      <c r="M4936" s="20" t="s">
        <v>53</v>
      </c>
      <c r="O4936" s="2" t="s">
        <v>53</v>
      </c>
      <c r="P4936" s="2" t="s">
        <v>53</v>
      </c>
    </row>
    <row r="4937" spans="1:16" x14ac:dyDescent="0.15">
      <c r="A4937" s="26" t="s">
        <v>6954</v>
      </c>
      <c r="B4937" s="27" t="s">
        <v>6979</v>
      </c>
      <c r="C4937" s="28" t="s">
        <v>6980</v>
      </c>
      <c r="D4937" s="28" t="s">
        <v>57</v>
      </c>
      <c r="E4937" s="29" t="s">
        <v>6981</v>
      </c>
      <c r="F4937" s="27" t="s">
        <v>58</v>
      </c>
      <c r="G4937" s="30">
        <v>656.25</v>
      </c>
      <c r="H4937" s="31" t="s">
        <v>52</v>
      </c>
      <c r="I4937" s="32">
        <v>675.85</v>
      </c>
      <c r="J4937" s="32">
        <v>695.45</v>
      </c>
      <c r="K4937" s="33"/>
      <c r="L4937" s="33" t="s">
        <v>53</v>
      </c>
      <c r="M4937" s="20" t="s">
        <v>53</v>
      </c>
      <c r="O4937" s="2" t="s">
        <v>53</v>
      </c>
      <c r="P4937" s="2" t="s">
        <v>53</v>
      </c>
    </row>
    <row r="4938" spans="1:16" x14ac:dyDescent="0.15">
      <c r="A4938" s="26" t="s">
        <v>6954</v>
      </c>
      <c r="B4938" s="27" t="s">
        <v>6982</v>
      </c>
      <c r="C4938" s="28" t="s">
        <v>6983</v>
      </c>
      <c r="D4938" s="28" t="s">
        <v>57</v>
      </c>
      <c r="E4938" s="29" t="s">
        <v>50</v>
      </c>
      <c r="F4938" s="27" t="s">
        <v>145</v>
      </c>
      <c r="G4938" s="30">
        <v>680.55</v>
      </c>
      <c r="H4938" s="31" t="s">
        <v>70</v>
      </c>
      <c r="I4938" s="32">
        <v>700.15</v>
      </c>
      <c r="J4938" s="32">
        <v>719.75</v>
      </c>
      <c r="K4938" s="33"/>
      <c r="L4938" s="33" t="s">
        <v>53</v>
      </c>
      <c r="M4938" s="20" t="s">
        <v>53</v>
      </c>
      <c r="O4938" s="2" t="s">
        <v>53</v>
      </c>
      <c r="P4938" s="2" t="s">
        <v>53</v>
      </c>
    </row>
    <row r="4939" spans="1:16" x14ac:dyDescent="0.15">
      <c r="A4939" s="26" t="s">
        <v>6984</v>
      </c>
      <c r="B4939" s="27" t="s">
        <v>6985</v>
      </c>
      <c r="C4939" s="28" t="s">
        <v>6986</v>
      </c>
      <c r="D4939" s="28" t="s">
        <v>42</v>
      </c>
      <c r="E4939" s="29" t="s">
        <v>1610</v>
      </c>
      <c r="F4939" s="27" t="s">
        <v>62</v>
      </c>
      <c r="G4939" s="30">
        <v>96.05</v>
      </c>
      <c r="H4939" s="31" t="s">
        <v>52</v>
      </c>
      <c r="I4939" s="32">
        <v>100</v>
      </c>
      <c r="J4939" s="32">
        <v>103.9</v>
      </c>
      <c r="K4939" s="33"/>
      <c r="L4939" s="33" t="s">
        <v>53</v>
      </c>
      <c r="M4939" s="20" t="s">
        <v>53</v>
      </c>
      <c r="O4939" s="2" t="s">
        <v>53</v>
      </c>
      <c r="P4939" s="2" t="s">
        <v>53</v>
      </c>
    </row>
    <row r="4940" spans="1:16" x14ac:dyDescent="0.15">
      <c r="A4940" s="26" t="s">
        <v>6984</v>
      </c>
      <c r="B4940" s="27" t="s">
        <v>6987</v>
      </c>
      <c r="C4940" s="28" t="s">
        <v>6988</v>
      </c>
      <c r="D4940" s="28" t="s">
        <v>57</v>
      </c>
      <c r="E4940" s="29" t="s">
        <v>1610</v>
      </c>
      <c r="F4940" s="27" t="s">
        <v>62</v>
      </c>
      <c r="G4940" s="30">
        <v>86.65</v>
      </c>
      <c r="H4940" s="31" t="s">
        <v>52</v>
      </c>
      <c r="I4940" s="32">
        <v>93.3</v>
      </c>
      <c r="J4940" s="32">
        <v>100</v>
      </c>
      <c r="K4940" s="33"/>
      <c r="L4940" s="33" t="s">
        <v>53</v>
      </c>
      <c r="M4940" s="20" t="s">
        <v>53</v>
      </c>
      <c r="O4940" s="2" t="s">
        <v>53</v>
      </c>
      <c r="P4940" s="2" t="s">
        <v>53</v>
      </c>
    </row>
    <row r="4941" spans="1:16" x14ac:dyDescent="0.15">
      <c r="A4941" s="26" t="s">
        <v>6984</v>
      </c>
      <c r="B4941" s="27" t="s">
        <v>6989</v>
      </c>
      <c r="C4941" s="28" t="s">
        <v>6990</v>
      </c>
      <c r="D4941" s="28" t="s">
        <v>57</v>
      </c>
      <c r="E4941" s="29" t="s">
        <v>1610</v>
      </c>
      <c r="F4941" s="27" t="s">
        <v>58</v>
      </c>
      <c r="G4941" s="30">
        <v>72.55</v>
      </c>
      <c r="H4941" s="31" t="s">
        <v>52</v>
      </c>
      <c r="I4941" s="32">
        <v>77.25</v>
      </c>
      <c r="J4941" s="32">
        <v>82.35</v>
      </c>
      <c r="K4941" s="33"/>
      <c r="L4941" s="33" t="s">
        <v>53</v>
      </c>
      <c r="M4941" s="20" t="s">
        <v>53</v>
      </c>
      <c r="O4941" s="2" t="s">
        <v>53</v>
      </c>
      <c r="P4941" s="2" t="s">
        <v>53</v>
      </c>
    </row>
    <row r="4942" spans="1:16" x14ac:dyDescent="0.15">
      <c r="A4942" s="26" t="s">
        <v>6984</v>
      </c>
      <c r="B4942" s="27" t="s">
        <v>6991</v>
      </c>
      <c r="C4942" s="28" t="s">
        <v>6992</v>
      </c>
      <c r="D4942" s="28" t="s">
        <v>54</v>
      </c>
      <c r="E4942" s="29" t="s">
        <v>111</v>
      </c>
      <c r="F4942" s="27" t="s">
        <v>58</v>
      </c>
      <c r="G4942" s="30">
        <v>28.65</v>
      </c>
      <c r="H4942" s="31" t="s">
        <v>52</v>
      </c>
      <c r="I4942" s="32">
        <v>31.4</v>
      </c>
      <c r="J4942" s="32">
        <v>34.5</v>
      </c>
      <c r="K4942" s="33"/>
      <c r="L4942" s="33" t="s">
        <v>53</v>
      </c>
      <c r="M4942" s="20" t="s">
        <v>53</v>
      </c>
      <c r="O4942" s="2" t="s">
        <v>53</v>
      </c>
      <c r="P4942" s="2" t="s">
        <v>53</v>
      </c>
    </row>
    <row r="4943" spans="1:16" x14ac:dyDescent="0.15">
      <c r="A4943" s="26" t="s">
        <v>6984</v>
      </c>
      <c r="B4943" s="27" t="s">
        <v>6993</v>
      </c>
      <c r="C4943" s="28" t="s">
        <v>6994</v>
      </c>
      <c r="D4943" s="28" t="s">
        <v>57</v>
      </c>
      <c r="E4943" s="29" t="s">
        <v>50</v>
      </c>
      <c r="F4943" s="27" t="s">
        <v>58</v>
      </c>
      <c r="G4943" s="30">
        <v>28.65</v>
      </c>
      <c r="H4943" s="31" t="s">
        <v>52</v>
      </c>
      <c r="I4943" s="32">
        <v>31.4</v>
      </c>
      <c r="J4943" s="32">
        <v>34.5</v>
      </c>
      <c r="K4943" s="33"/>
      <c r="L4943" s="33" t="s">
        <v>53</v>
      </c>
      <c r="M4943" s="20" t="s">
        <v>53</v>
      </c>
      <c r="O4943" s="2" t="s">
        <v>53</v>
      </c>
      <c r="P4943" s="2" t="s">
        <v>53</v>
      </c>
    </row>
    <row r="4944" spans="1:16" x14ac:dyDescent="0.15">
      <c r="A4944" s="26" t="s">
        <v>6984</v>
      </c>
      <c r="B4944" s="27" t="s">
        <v>6995</v>
      </c>
      <c r="C4944" s="28" t="s">
        <v>6996</v>
      </c>
      <c r="D4944" s="28" t="s">
        <v>57</v>
      </c>
      <c r="E4944" s="29" t="s">
        <v>111</v>
      </c>
      <c r="F4944" s="27" t="s">
        <v>58</v>
      </c>
      <c r="G4944" s="30">
        <v>67.05</v>
      </c>
      <c r="H4944" s="31" t="s">
        <v>52</v>
      </c>
      <c r="I4944" s="32">
        <v>72.150000000000006</v>
      </c>
      <c r="J4944" s="32">
        <v>76.849999999999994</v>
      </c>
      <c r="K4944" s="33"/>
      <c r="L4944" s="33" t="s">
        <v>53</v>
      </c>
      <c r="M4944" s="20" t="s">
        <v>53</v>
      </c>
      <c r="O4944" s="2" t="s">
        <v>53</v>
      </c>
      <c r="P4944" s="2" t="s">
        <v>53</v>
      </c>
    </row>
    <row r="4945" spans="1:16" x14ac:dyDescent="0.15">
      <c r="A4945" s="26" t="s">
        <v>6984</v>
      </c>
      <c r="B4945" s="27" t="s">
        <v>6997</v>
      </c>
      <c r="C4945" s="28" t="s">
        <v>6998</v>
      </c>
      <c r="D4945" s="28" t="s">
        <v>57</v>
      </c>
      <c r="E4945" s="29" t="s">
        <v>50</v>
      </c>
      <c r="F4945" s="27" t="s">
        <v>58</v>
      </c>
      <c r="G4945" s="30">
        <v>74.900000000000006</v>
      </c>
      <c r="H4945" s="31" t="s">
        <v>52</v>
      </c>
      <c r="I4945" s="32">
        <v>79.599999999999994</v>
      </c>
      <c r="J4945" s="32">
        <v>84.7</v>
      </c>
      <c r="K4945" s="33"/>
      <c r="L4945" s="33" t="s">
        <v>53</v>
      </c>
      <c r="M4945" s="20" t="s">
        <v>53</v>
      </c>
      <c r="O4945" s="2" t="s">
        <v>53</v>
      </c>
      <c r="P4945" s="2" t="s">
        <v>53</v>
      </c>
    </row>
    <row r="4946" spans="1:16" x14ac:dyDescent="0.15">
      <c r="A4946" s="26" t="s">
        <v>6984</v>
      </c>
      <c r="B4946" s="27" t="s">
        <v>6997</v>
      </c>
      <c r="C4946" s="28" t="s">
        <v>6998</v>
      </c>
      <c r="D4946" s="28" t="s">
        <v>57</v>
      </c>
      <c r="E4946" s="29" t="s">
        <v>369</v>
      </c>
      <c r="F4946" s="27" t="s">
        <v>58</v>
      </c>
      <c r="G4946" s="30">
        <v>94.1</v>
      </c>
      <c r="H4946" s="31" t="s">
        <v>52</v>
      </c>
      <c r="I4946" s="32">
        <v>99.2</v>
      </c>
      <c r="J4946" s="32">
        <v>103.9</v>
      </c>
      <c r="K4946" s="33"/>
      <c r="L4946" s="33" t="s">
        <v>53</v>
      </c>
      <c r="M4946" s="20" t="s">
        <v>53</v>
      </c>
      <c r="O4946" s="2" t="s">
        <v>53</v>
      </c>
      <c r="P4946" s="2" t="s">
        <v>53</v>
      </c>
    </row>
    <row r="4947" spans="1:16" x14ac:dyDescent="0.15">
      <c r="A4947" s="26" t="s">
        <v>6984</v>
      </c>
      <c r="B4947" s="27" t="s">
        <v>6999</v>
      </c>
      <c r="C4947" s="28" t="s">
        <v>7000</v>
      </c>
      <c r="D4947" s="28" t="s">
        <v>57</v>
      </c>
      <c r="E4947" s="29" t="s">
        <v>307</v>
      </c>
      <c r="F4947" s="27" t="s">
        <v>58</v>
      </c>
      <c r="G4947" s="30">
        <v>96.05</v>
      </c>
      <c r="H4947" s="31" t="s">
        <v>52</v>
      </c>
      <c r="I4947" s="32">
        <v>101.95</v>
      </c>
      <c r="J4947" s="32">
        <v>107.8</v>
      </c>
      <c r="K4947" s="33"/>
      <c r="L4947" s="33" t="s">
        <v>53</v>
      </c>
      <c r="M4947" s="20" t="s">
        <v>53</v>
      </c>
      <c r="O4947" s="2" t="s">
        <v>53</v>
      </c>
      <c r="P4947" s="2" t="s">
        <v>53</v>
      </c>
    </row>
    <row r="4948" spans="1:16" x14ac:dyDescent="0.15">
      <c r="A4948" s="26" t="s">
        <v>6984</v>
      </c>
      <c r="B4948" s="27" t="s">
        <v>7001</v>
      </c>
      <c r="C4948" s="28" t="s">
        <v>7002</v>
      </c>
      <c r="D4948" s="28" t="s">
        <v>57</v>
      </c>
      <c r="E4948" s="29" t="s">
        <v>50</v>
      </c>
      <c r="F4948" s="27" t="s">
        <v>62</v>
      </c>
      <c r="G4948" s="30">
        <v>47.85</v>
      </c>
      <c r="H4948" s="31" t="s">
        <v>52</v>
      </c>
      <c r="I4948" s="32">
        <v>51.75</v>
      </c>
      <c r="J4948" s="32">
        <v>55.7</v>
      </c>
      <c r="K4948" s="33"/>
      <c r="L4948" s="33" t="s">
        <v>53</v>
      </c>
      <c r="M4948" s="20" t="s">
        <v>53</v>
      </c>
      <c r="O4948" s="2" t="s">
        <v>53</v>
      </c>
      <c r="P4948" s="2" t="s">
        <v>53</v>
      </c>
    </row>
    <row r="4949" spans="1:16" x14ac:dyDescent="0.15">
      <c r="A4949" s="26" t="s">
        <v>6984</v>
      </c>
      <c r="B4949" s="27" t="s">
        <v>7001</v>
      </c>
      <c r="C4949" s="28" t="s">
        <v>7002</v>
      </c>
      <c r="D4949" s="28" t="s">
        <v>57</v>
      </c>
      <c r="E4949" s="29" t="s">
        <v>369</v>
      </c>
      <c r="F4949" s="27" t="s">
        <v>62</v>
      </c>
      <c r="G4949" s="30">
        <v>52.55</v>
      </c>
      <c r="H4949" s="31" t="s">
        <v>52</v>
      </c>
      <c r="I4949" s="32">
        <v>56.45</v>
      </c>
      <c r="J4949" s="32">
        <v>60.4</v>
      </c>
      <c r="K4949" s="33"/>
      <c r="L4949" s="33" t="s">
        <v>53</v>
      </c>
      <c r="M4949" s="20" t="s">
        <v>53</v>
      </c>
      <c r="O4949" s="2" t="s">
        <v>53</v>
      </c>
      <c r="P4949" s="2" t="s">
        <v>53</v>
      </c>
    </row>
    <row r="4950" spans="1:16" x14ac:dyDescent="0.15">
      <c r="A4950" s="26" t="s">
        <v>6984</v>
      </c>
      <c r="B4950" s="27" t="s">
        <v>7003</v>
      </c>
      <c r="C4950" s="28" t="s">
        <v>7004</v>
      </c>
      <c r="D4950" s="28" t="s">
        <v>57</v>
      </c>
      <c r="E4950" s="29" t="s">
        <v>65</v>
      </c>
      <c r="F4950" s="27" t="s">
        <v>62</v>
      </c>
      <c r="G4950" s="30">
        <v>67.849999999999994</v>
      </c>
      <c r="H4950" s="31" t="s">
        <v>52</v>
      </c>
      <c r="I4950" s="32">
        <v>72.55</v>
      </c>
      <c r="J4950" s="32">
        <v>77.25</v>
      </c>
      <c r="K4950" s="33"/>
      <c r="L4950" s="33" t="s">
        <v>53</v>
      </c>
      <c r="M4950" s="20" t="s">
        <v>53</v>
      </c>
      <c r="O4950" s="2" t="s">
        <v>53</v>
      </c>
      <c r="P4950" s="2" t="s">
        <v>53</v>
      </c>
    </row>
    <row r="4951" spans="1:16" x14ac:dyDescent="0.15">
      <c r="A4951" s="26" t="s">
        <v>6984</v>
      </c>
      <c r="B4951" s="27" t="s">
        <v>7003</v>
      </c>
      <c r="C4951" s="28" t="s">
        <v>7004</v>
      </c>
      <c r="D4951" s="28" t="s">
        <v>57</v>
      </c>
      <c r="E4951" s="29" t="s">
        <v>369</v>
      </c>
      <c r="F4951" s="27" t="s">
        <v>62</v>
      </c>
      <c r="G4951" s="30">
        <v>76.849999999999994</v>
      </c>
      <c r="H4951" s="31" t="s">
        <v>52</v>
      </c>
      <c r="I4951" s="32">
        <v>81.55</v>
      </c>
      <c r="J4951" s="32">
        <v>86.65</v>
      </c>
      <c r="K4951" s="33"/>
      <c r="L4951" s="33" t="s">
        <v>53</v>
      </c>
      <c r="M4951" s="20" t="s">
        <v>53</v>
      </c>
      <c r="O4951" s="2" t="s">
        <v>53</v>
      </c>
      <c r="P4951" s="2" t="s">
        <v>53</v>
      </c>
    </row>
    <row r="4952" spans="1:16" x14ac:dyDescent="0.15">
      <c r="A4952" s="26" t="s">
        <v>6984</v>
      </c>
      <c r="B4952" s="27" t="s">
        <v>7005</v>
      </c>
      <c r="C4952" s="28" t="s">
        <v>7006</v>
      </c>
      <c r="D4952" s="28" t="s">
        <v>57</v>
      </c>
      <c r="E4952" s="29" t="s">
        <v>111</v>
      </c>
      <c r="F4952" s="27" t="s">
        <v>58</v>
      </c>
      <c r="G4952" s="30">
        <v>48.25</v>
      </c>
      <c r="H4952" s="31" t="s">
        <v>52</v>
      </c>
      <c r="I4952" s="32">
        <v>53.35</v>
      </c>
      <c r="J4952" s="32">
        <v>58.05</v>
      </c>
      <c r="K4952" s="33"/>
      <c r="L4952" s="33" t="s">
        <v>53</v>
      </c>
      <c r="M4952" s="20" t="s">
        <v>53</v>
      </c>
      <c r="O4952" s="2" t="s">
        <v>53</v>
      </c>
      <c r="P4952" s="2" t="s">
        <v>53</v>
      </c>
    </row>
    <row r="4953" spans="1:16" x14ac:dyDescent="0.15">
      <c r="A4953" s="26" t="s">
        <v>6984</v>
      </c>
      <c r="B4953" s="27" t="s">
        <v>7007</v>
      </c>
      <c r="C4953" s="28" t="s">
        <v>7008</v>
      </c>
      <c r="D4953" s="28" t="s">
        <v>57</v>
      </c>
      <c r="E4953" s="29" t="s">
        <v>50</v>
      </c>
      <c r="F4953" s="27" t="s">
        <v>58</v>
      </c>
      <c r="G4953" s="30">
        <v>58.05</v>
      </c>
      <c r="H4953" s="31" t="s">
        <v>52</v>
      </c>
      <c r="I4953" s="32">
        <v>62.75</v>
      </c>
      <c r="J4953" s="32">
        <v>67.849999999999994</v>
      </c>
      <c r="K4953" s="33"/>
      <c r="L4953" s="33" t="s">
        <v>53</v>
      </c>
      <c r="M4953" s="20" t="s">
        <v>53</v>
      </c>
      <c r="O4953" s="2" t="s">
        <v>53</v>
      </c>
      <c r="P4953" s="2" t="s">
        <v>53</v>
      </c>
    </row>
    <row r="4954" spans="1:16" x14ac:dyDescent="0.15">
      <c r="A4954" s="26" t="s">
        <v>6984</v>
      </c>
      <c r="B4954" s="27" t="s">
        <v>7007</v>
      </c>
      <c r="C4954" s="28" t="s">
        <v>7008</v>
      </c>
      <c r="D4954" s="28" t="s">
        <v>57</v>
      </c>
      <c r="E4954" s="29" t="s">
        <v>369</v>
      </c>
      <c r="F4954" s="27" t="s">
        <v>58</v>
      </c>
      <c r="G4954" s="30">
        <v>77.25</v>
      </c>
      <c r="H4954" s="31" t="s">
        <v>52</v>
      </c>
      <c r="I4954" s="32">
        <v>82.35</v>
      </c>
      <c r="J4954" s="32">
        <v>87.05</v>
      </c>
      <c r="K4954" s="33"/>
      <c r="L4954" s="33" t="s">
        <v>53</v>
      </c>
      <c r="M4954" s="20" t="s">
        <v>53</v>
      </c>
      <c r="O4954" s="2" t="s">
        <v>53</v>
      </c>
      <c r="P4954" s="2" t="s">
        <v>53</v>
      </c>
    </row>
    <row r="4955" spans="1:16" x14ac:dyDescent="0.15">
      <c r="A4955" s="26" t="s">
        <v>6984</v>
      </c>
      <c r="B4955" s="27" t="s">
        <v>7009</v>
      </c>
      <c r="C4955" s="28" t="s">
        <v>7010</v>
      </c>
      <c r="D4955" s="28" t="s">
        <v>57</v>
      </c>
      <c r="E4955" s="29" t="s">
        <v>3143</v>
      </c>
      <c r="F4955" s="27" t="s">
        <v>58</v>
      </c>
      <c r="G4955" s="30">
        <v>67.05</v>
      </c>
      <c r="H4955" s="31" t="s">
        <v>52</v>
      </c>
      <c r="I4955" s="32">
        <v>72.150000000000006</v>
      </c>
      <c r="J4955" s="32">
        <v>76.849999999999994</v>
      </c>
      <c r="K4955" s="33"/>
      <c r="L4955" s="33" t="s">
        <v>53</v>
      </c>
      <c r="M4955" s="20" t="s">
        <v>53</v>
      </c>
      <c r="O4955" s="2" t="s">
        <v>53</v>
      </c>
      <c r="P4955" s="2" t="s">
        <v>53</v>
      </c>
    </row>
    <row r="4956" spans="1:16" x14ac:dyDescent="0.15">
      <c r="A4956" s="26" t="s">
        <v>6984</v>
      </c>
      <c r="B4956" s="27" t="s">
        <v>7011</v>
      </c>
      <c r="C4956" s="28" t="s">
        <v>7012</v>
      </c>
      <c r="D4956" s="28" t="s">
        <v>57</v>
      </c>
      <c r="E4956" s="29" t="s">
        <v>3143</v>
      </c>
      <c r="F4956" s="27" t="s">
        <v>58</v>
      </c>
      <c r="G4956" s="30">
        <v>57.65</v>
      </c>
      <c r="H4956" s="31" t="s">
        <v>52</v>
      </c>
      <c r="I4956" s="32">
        <v>62.35</v>
      </c>
      <c r="J4956" s="32">
        <v>67.05</v>
      </c>
      <c r="K4956" s="33"/>
      <c r="L4956" s="33" t="s">
        <v>53</v>
      </c>
      <c r="M4956" s="20" t="s">
        <v>53</v>
      </c>
      <c r="O4956" s="2" t="s">
        <v>53</v>
      </c>
      <c r="P4956" s="2" t="s">
        <v>53</v>
      </c>
    </row>
    <row r="4957" spans="1:16" x14ac:dyDescent="0.15">
      <c r="A4957" s="26" t="s">
        <v>6984</v>
      </c>
      <c r="B4957" s="27" t="s">
        <v>7013</v>
      </c>
      <c r="C4957" s="28" t="s">
        <v>7014</v>
      </c>
      <c r="D4957" s="28" t="s">
        <v>57</v>
      </c>
      <c r="E4957" s="29" t="s">
        <v>50</v>
      </c>
      <c r="F4957" s="27" t="s">
        <v>62</v>
      </c>
      <c r="G4957" s="30">
        <v>173.3</v>
      </c>
      <c r="H4957" s="31" t="s">
        <v>52</v>
      </c>
      <c r="I4957" s="32">
        <v>183.1</v>
      </c>
      <c r="J4957" s="32">
        <v>192.5</v>
      </c>
      <c r="K4957" s="33"/>
      <c r="L4957" s="33" t="s">
        <v>53</v>
      </c>
      <c r="M4957" s="20" t="s">
        <v>53</v>
      </c>
      <c r="O4957" s="2" t="s">
        <v>53</v>
      </c>
      <c r="P4957" s="2" t="s">
        <v>53</v>
      </c>
    </row>
    <row r="4958" spans="1:16" x14ac:dyDescent="0.15">
      <c r="A4958" s="26" t="s">
        <v>6984</v>
      </c>
      <c r="B4958" s="27" t="s">
        <v>7013</v>
      </c>
      <c r="C4958" s="28" t="s">
        <v>7014</v>
      </c>
      <c r="D4958" s="28" t="s">
        <v>57</v>
      </c>
      <c r="E4958" s="29" t="s">
        <v>50</v>
      </c>
      <c r="F4958" s="27" t="s">
        <v>62</v>
      </c>
      <c r="G4958" s="30">
        <v>173.3</v>
      </c>
      <c r="H4958" s="31" t="s">
        <v>52</v>
      </c>
      <c r="I4958" s="32">
        <v>183.1</v>
      </c>
      <c r="J4958" s="32">
        <v>192.5</v>
      </c>
      <c r="K4958" s="33"/>
      <c r="L4958" s="33" t="s">
        <v>53</v>
      </c>
      <c r="M4958" s="20" t="s">
        <v>53</v>
      </c>
      <c r="O4958" s="2" t="s">
        <v>53</v>
      </c>
      <c r="P4958" s="2" t="s">
        <v>53</v>
      </c>
    </row>
    <row r="4959" spans="1:16" x14ac:dyDescent="0.15">
      <c r="A4959" s="26" t="s">
        <v>6984</v>
      </c>
      <c r="B4959" s="27" t="s">
        <v>7015</v>
      </c>
      <c r="C4959" s="28" t="s">
        <v>7016</v>
      </c>
      <c r="D4959" s="28" t="s">
        <v>57</v>
      </c>
      <c r="E4959" s="29" t="s">
        <v>111</v>
      </c>
      <c r="F4959" s="27" t="s">
        <v>58</v>
      </c>
      <c r="G4959" s="30">
        <v>96.05</v>
      </c>
      <c r="H4959" s="31" t="s">
        <v>52</v>
      </c>
      <c r="I4959" s="32">
        <v>100.75</v>
      </c>
      <c r="J4959" s="32">
        <v>105.85</v>
      </c>
      <c r="K4959" s="33"/>
      <c r="L4959" s="33" t="s">
        <v>53</v>
      </c>
      <c r="M4959" s="20" t="s">
        <v>53</v>
      </c>
      <c r="O4959" s="2" t="s">
        <v>53</v>
      </c>
      <c r="P4959" s="2" t="s">
        <v>53</v>
      </c>
    </row>
    <row r="4960" spans="1:16" x14ac:dyDescent="0.15">
      <c r="A4960" s="26" t="s">
        <v>6984</v>
      </c>
      <c r="B4960" s="27" t="s">
        <v>7017</v>
      </c>
      <c r="C4960" s="28" t="s">
        <v>7018</v>
      </c>
      <c r="D4960" s="28" t="s">
        <v>57</v>
      </c>
      <c r="E4960" s="29" t="s">
        <v>50</v>
      </c>
      <c r="F4960" s="27" t="s">
        <v>58</v>
      </c>
      <c r="G4960" s="30">
        <v>100.75</v>
      </c>
      <c r="H4960" s="31" t="s">
        <v>52</v>
      </c>
      <c r="I4960" s="32">
        <v>106.65</v>
      </c>
      <c r="J4960" s="32">
        <v>112.5</v>
      </c>
      <c r="K4960" s="33"/>
      <c r="L4960" s="33" t="s">
        <v>53</v>
      </c>
      <c r="M4960" s="20" t="s">
        <v>53</v>
      </c>
      <c r="O4960" s="2" t="s">
        <v>53</v>
      </c>
      <c r="P4960" s="2" t="s">
        <v>53</v>
      </c>
    </row>
    <row r="4961" spans="1:16" x14ac:dyDescent="0.15">
      <c r="A4961" s="26" t="s">
        <v>6984</v>
      </c>
      <c r="B4961" s="27" t="s">
        <v>7019</v>
      </c>
      <c r="C4961" s="28" t="s">
        <v>7020</v>
      </c>
      <c r="D4961" s="28" t="s">
        <v>57</v>
      </c>
      <c r="E4961" s="29" t="s">
        <v>111</v>
      </c>
      <c r="F4961" s="27" t="s">
        <v>58</v>
      </c>
      <c r="G4961" s="30">
        <v>106.25</v>
      </c>
      <c r="H4961" s="31" t="s">
        <v>52</v>
      </c>
      <c r="I4961" s="32">
        <v>110.95</v>
      </c>
      <c r="J4961" s="32">
        <v>116.05</v>
      </c>
      <c r="K4961" s="33"/>
      <c r="L4961" s="33" t="s">
        <v>53</v>
      </c>
      <c r="M4961" s="20" t="s">
        <v>53</v>
      </c>
      <c r="O4961" s="2" t="s">
        <v>53</v>
      </c>
      <c r="P4961" s="2" t="s">
        <v>53</v>
      </c>
    </row>
    <row r="4962" spans="1:16" x14ac:dyDescent="0.15">
      <c r="A4962" s="26" t="s">
        <v>6984</v>
      </c>
      <c r="B4962" s="27" t="s">
        <v>7021</v>
      </c>
      <c r="C4962" s="28" t="s">
        <v>7022</v>
      </c>
      <c r="D4962" s="28" t="s">
        <v>57</v>
      </c>
      <c r="E4962" s="29" t="s">
        <v>50</v>
      </c>
      <c r="F4962" s="27" t="s">
        <v>58</v>
      </c>
      <c r="G4962" s="30">
        <v>113.3</v>
      </c>
      <c r="H4962" s="31" t="s">
        <v>52</v>
      </c>
      <c r="I4962" s="32">
        <v>118.4</v>
      </c>
      <c r="J4962" s="32">
        <v>123.1</v>
      </c>
      <c r="K4962" s="33"/>
      <c r="L4962" s="33" t="s">
        <v>53</v>
      </c>
      <c r="M4962" s="20" t="s">
        <v>53</v>
      </c>
      <c r="O4962" s="2" t="s">
        <v>53</v>
      </c>
      <c r="P4962" s="2" t="s">
        <v>53</v>
      </c>
    </row>
    <row r="4963" spans="1:16" x14ac:dyDescent="0.15">
      <c r="A4963" s="26" t="s">
        <v>6984</v>
      </c>
      <c r="B4963" s="27" t="s">
        <v>7023</v>
      </c>
      <c r="C4963" s="28" t="s">
        <v>7024</v>
      </c>
      <c r="D4963" s="28" t="s">
        <v>57</v>
      </c>
      <c r="E4963" s="29" t="s">
        <v>65</v>
      </c>
      <c r="F4963" s="27" t="s">
        <v>911</v>
      </c>
      <c r="G4963" s="30">
        <v>96.05</v>
      </c>
      <c r="H4963" s="31" t="s">
        <v>52</v>
      </c>
      <c r="I4963" s="32">
        <v>100.75</v>
      </c>
      <c r="J4963" s="32">
        <v>105.85</v>
      </c>
      <c r="K4963" s="33"/>
      <c r="L4963" s="33" t="s">
        <v>53</v>
      </c>
      <c r="M4963" s="20" t="s">
        <v>53</v>
      </c>
      <c r="O4963" s="2" t="s">
        <v>53</v>
      </c>
      <c r="P4963" s="2" t="s">
        <v>53</v>
      </c>
    </row>
    <row r="4964" spans="1:16" x14ac:dyDescent="0.15">
      <c r="A4964" s="26" t="s">
        <v>6984</v>
      </c>
      <c r="B4964" s="27" t="s">
        <v>7025</v>
      </c>
      <c r="C4964" s="28" t="s">
        <v>7026</v>
      </c>
      <c r="D4964" s="28" t="s">
        <v>57</v>
      </c>
      <c r="E4964" s="29" t="s">
        <v>298</v>
      </c>
      <c r="F4964" s="27" t="s">
        <v>911</v>
      </c>
      <c r="G4964" s="30">
        <v>96.05</v>
      </c>
      <c r="H4964" s="31" t="s">
        <v>52</v>
      </c>
      <c r="I4964" s="32">
        <v>100.75</v>
      </c>
      <c r="J4964" s="32">
        <v>105.85</v>
      </c>
      <c r="K4964" s="33"/>
      <c r="L4964" s="33" t="s">
        <v>53</v>
      </c>
      <c r="M4964" s="20" t="s">
        <v>53</v>
      </c>
      <c r="O4964" s="2" t="s">
        <v>53</v>
      </c>
      <c r="P4964" s="2" t="s">
        <v>53</v>
      </c>
    </row>
    <row r="4965" spans="1:16" x14ac:dyDescent="0.15">
      <c r="A4965" s="26" t="s">
        <v>6984</v>
      </c>
      <c r="B4965" s="27" t="s">
        <v>7027</v>
      </c>
      <c r="C4965" s="28" t="s">
        <v>7028</v>
      </c>
      <c r="D4965" s="28" t="s">
        <v>57</v>
      </c>
      <c r="E4965" s="29" t="s">
        <v>7029</v>
      </c>
      <c r="F4965" s="27" t="s">
        <v>58</v>
      </c>
      <c r="G4965" s="30">
        <v>54.5</v>
      </c>
      <c r="H4965" s="31" t="s">
        <v>52</v>
      </c>
      <c r="I4965" s="32">
        <v>58.45</v>
      </c>
      <c r="J4965" s="32">
        <v>62.35</v>
      </c>
      <c r="K4965" s="33"/>
      <c r="L4965" s="33" t="s">
        <v>53</v>
      </c>
      <c r="M4965" s="20" t="s">
        <v>53</v>
      </c>
      <c r="O4965" s="2" t="s">
        <v>53</v>
      </c>
      <c r="P4965" s="2" t="s">
        <v>53</v>
      </c>
    </row>
    <row r="4966" spans="1:16" x14ac:dyDescent="0.15">
      <c r="A4966" s="26" t="s">
        <v>6984</v>
      </c>
      <c r="B4966" s="27" t="s">
        <v>7030</v>
      </c>
      <c r="C4966" s="28" t="s">
        <v>7031</v>
      </c>
      <c r="D4966" s="28" t="s">
        <v>57</v>
      </c>
      <c r="E4966" s="29" t="s">
        <v>858</v>
      </c>
      <c r="F4966" s="27" t="s">
        <v>58</v>
      </c>
      <c r="G4966" s="30">
        <v>38.450000000000003</v>
      </c>
      <c r="H4966" s="31" t="s">
        <v>52</v>
      </c>
      <c r="I4966" s="32">
        <v>41.2</v>
      </c>
      <c r="J4966" s="32">
        <v>43.9</v>
      </c>
      <c r="K4966" s="33"/>
      <c r="L4966" s="33" t="s">
        <v>53</v>
      </c>
      <c r="M4966" s="20" t="s">
        <v>53</v>
      </c>
      <c r="O4966" s="2" t="s">
        <v>53</v>
      </c>
      <c r="P4966" s="2" t="s">
        <v>53</v>
      </c>
    </row>
    <row r="4967" spans="1:16" x14ac:dyDescent="0.15">
      <c r="A4967" s="26" t="s">
        <v>6984</v>
      </c>
      <c r="B4967" s="27" t="s">
        <v>7032</v>
      </c>
      <c r="C4967" s="28" t="s">
        <v>7033</v>
      </c>
      <c r="D4967" s="28" t="s">
        <v>57</v>
      </c>
      <c r="E4967" s="29" t="s">
        <v>7029</v>
      </c>
      <c r="F4967" s="27" t="s">
        <v>58</v>
      </c>
      <c r="G4967" s="30">
        <v>57.65</v>
      </c>
      <c r="H4967" s="31" t="s">
        <v>52</v>
      </c>
      <c r="I4967" s="32">
        <v>61.55</v>
      </c>
      <c r="J4967" s="32">
        <v>65.099999999999994</v>
      </c>
      <c r="K4967" s="33"/>
      <c r="L4967" s="33" t="s">
        <v>53</v>
      </c>
      <c r="M4967" s="20" t="s">
        <v>53</v>
      </c>
      <c r="O4967" s="2" t="s">
        <v>53</v>
      </c>
      <c r="P4967" s="2" t="s">
        <v>53</v>
      </c>
    </row>
    <row r="4968" spans="1:16" x14ac:dyDescent="0.15">
      <c r="A4968" s="26" t="s">
        <v>6984</v>
      </c>
      <c r="B4968" s="27" t="s">
        <v>7032</v>
      </c>
      <c r="C4968" s="28" t="s">
        <v>7033</v>
      </c>
      <c r="D4968" s="28" t="s">
        <v>57</v>
      </c>
      <c r="E4968" s="29" t="s">
        <v>7029</v>
      </c>
      <c r="F4968" s="27" t="s">
        <v>58</v>
      </c>
      <c r="G4968" s="30">
        <v>57.65</v>
      </c>
      <c r="H4968" s="31" t="s">
        <v>52</v>
      </c>
      <c r="I4968" s="32">
        <v>61.55</v>
      </c>
      <c r="J4968" s="32">
        <v>65.099999999999994</v>
      </c>
      <c r="K4968" s="33"/>
      <c r="L4968" s="33" t="s">
        <v>53</v>
      </c>
      <c r="M4968" s="20" t="s">
        <v>53</v>
      </c>
      <c r="O4968" s="2" t="s">
        <v>53</v>
      </c>
      <c r="P4968" s="2" t="s">
        <v>53</v>
      </c>
    </row>
    <row r="4969" spans="1:16" x14ac:dyDescent="0.15">
      <c r="A4969" s="26" t="s">
        <v>6984</v>
      </c>
      <c r="B4969" s="27" t="s">
        <v>7034</v>
      </c>
      <c r="C4969" s="28" t="s">
        <v>7035</v>
      </c>
      <c r="D4969" s="28" t="s">
        <v>57</v>
      </c>
      <c r="E4969" s="29" t="s">
        <v>7029</v>
      </c>
      <c r="F4969" s="27" t="s">
        <v>58</v>
      </c>
      <c r="G4969" s="30">
        <v>67.05</v>
      </c>
      <c r="H4969" s="31" t="s">
        <v>52</v>
      </c>
      <c r="I4969" s="32">
        <v>72.150000000000006</v>
      </c>
      <c r="J4969" s="32">
        <v>76.849999999999994</v>
      </c>
      <c r="K4969" s="33"/>
      <c r="L4969" s="33" t="s">
        <v>53</v>
      </c>
      <c r="M4969" s="20" t="s">
        <v>53</v>
      </c>
      <c r="O4969" s="2" t="s">
        <v>53</v>
      </c>
      <c r="P4969" s="2" t="s">
        <v>53</v>
      </c>
    </row>
    <row r="4970" spans="1:16" x14ac:dyDescent="0.15">
      <c r="A4970" s="26" t="s">
        <v>6984</v>
      </c>
      <c r="B4970" s="27" t="s">
        <v>7036</v>
      </c>
      <c r="C4970" s="28" t="s">
        <v>7037</v>
      </c>
      <c r="D4970" s="28" t="s">
        <v>57</v>
      </c>
      <c r="E4970" s="29" t="s">
        <v>7029</v>
      </c>
      <c r="F4970" s="27" t="s">
        <v>58</v>
      </c>
      <c r="G4970" s="30">
        <v>73.3</v>
      </c>
      <c r="H4970" s="31" t="s">
        <v>52</v>
      </c>
      <c r="I4970" s="32">
        <v>78.400000000000006</v>
      </c>
      <c r="J4970" s="32">
        <v>83.1</v>
      </c>
      <c r="K4970" s="33"/>
      <c r="L4970" s="33" t="s">
        <v>53</v>
      </c>
      <c r="M4970" s="20" t="s">
        <v>53</v>
      </c>
      <c r="O4970" s="2" t="s">
        <v>53</v>
      </c>
      <c r="P4970" s="2" t="s">
        <v>53</v>
      </c>
    </row>
    <row r="4971" spans="1:16" x14ac:dyDescent="0.15">
      <c r="A4971" s="26" t="s">
        <v>6984</v>
      </c>
      <c r="B4971" s="27" t="s">
        <v>7038</v>
      </c>
      <c r="C4971" s="28" t="s">
        <v>7039</v>
      </c>
      <c r="D4971" s="28" t="s">
        <v>54</v>
      </c>
      <c r="E4971" s="29" t="s">
        <v>65</v>
      </c>
      <c r="F4971" s="27" t="s">
        <v>58</v>
      </c>
      <c r="G4971" s="30">
        <v>41.2</v>
      </c>
      <c r="H4971" s="31" t="s">
        <v>52</v>
      </c>
      <c r="I4971" s="32">
        <v>43.9</v>
      </c>
      <c r="J4971" s="32">
        <v>47.05</v>
      </c>
      <c r="K4971" s="33"/>
      <c r="L4971" s="33" t="s">
        <v>53</v>
      </c>
      <c r="M4971" s="20" t="s">
        <v>53</v>
      </c>
      <c r="O4971" s="2" t="s">
        <v>53</v>
      </c>
      <c r="P4971" s="2" t="s">
        <v>53</v>
      </c>
    </row>
    <row r="4972" spans="1:16" x14ac:dyDescent="0.15">
      <c r="A4972" s="26" t="s">
        <v>6984</v>
      </c>
      <c r="B4972" s="27" t="s">
        <v>7040</v>
      </c>
      <c r="C4972" s="28" t="s">
        <v>7041</v>
      </c>
      <c r="D4972" s="28" t="s">
        <v>57</v>
      </c>
      <c r="E4972" s="29" t="s">
        <v>111</v>
      </c>
      <c r="F4972" s="27" t="s">
        <v>51</v>
      </c>
      <c r="G4972" s="30">
        <v>38.450000000000003</v>
      </c>
      <c r="H4972" s="31" t="s">
        <v>52</v>
      </c>
      <c r="I4972" s="32">
        <v>41.2</v>
      </c>
      <c r="J4972" s="32">
        <v>43.9</v>
      </c>
      <c r="K4972" s="33"/>
      <c r="L4972" s="33" t="s">
        <v>53</v>
      </c>
      <c r="M4972" s="20" t="s">
        <v>53</v>
      </c>
      <c r="O4972" s="2" t="s">
        <v>53</v>
      </c>
      <c r="P4972" s="2" t="s">
        <v>53</v>
      </c>
    </row>
    <row r="4973" spans="1:16" x14ac:dyDescent="0.15">
      <c r="A4973" s="26" t="s">
        <v>6984</v>
      </c>
      <c r="B4973" s="27" t="s">
        <v>7042</v>
      </c>
      <c r="C4973" s="28" t="s">
        <v>7043</v>
      </c>
      <c r="D4973" s="28" t="s">
        <v>57</v>
      </c>
      <c r="E4973" s="29" t="s">
        <v>1610</v>
      </c>
      <c r="F4973" s="27" t="s">
        <v>51</v>
      </c>
      <c r="G4973" s="30">
        <v>34.1</v>
      </c>
      <c r="H4973" s="31" t="s">
        <v>52</v>
      </c>
      <c r="I4973" s="32">
        <v>36.5</v>
      </c>
      <c r="J4973" s="32">
        <v>38.85</v>
      </c>
      <c r="K4973" s="33"/>
      <c r="L4973" s="33" t="s">
        <v>53</v>
      </c>
      <c r="M4973" s="20" t="s">
        <v>53</v>
      </c>
      <c r="O4973" s="2" t="s">
        <v>53</v>
      </c>
      <c r="P4973" s="2" t="s">
        <v>53</v>
      </c>
    </row>
    <row r="4974" spans="1:16" x14ac:dyDescent="0.15">
      <c r="A4974" s="26" t="s">
        <v>6984</v>
      </c>
      <c r="B4974" s="27" t="s">
        <v>7044</v>
      </c>
      <c r="C4974" s="28" t="s">
        <v>7045</v>
      </c>
      <c r="D4974" s="28" t="s">
        <v>57</v>
      </c>
      <c r="E4974" s="29" t="s">
        <v>50</v>
      </c>
      <c r="F4974" s="27" t="s">
        <v>51</v>
      </c>
      <c r="G4974" s="30">
        <v>43.55</v>
      </c>
      <c r="H4974" s="31" t="s">
        <v>52</v>
      </c>
      <c r="I4974" s="32">
        <v>46.3</v>
      </c>
      <c r="J4974" s="32">
        <v>49.4</v>
      </c>
      <c r="K4974" s="33"/>
      <c r="L4974" s="33" t="s">
        <v>53</v>
      </c>
      <c r="M4974" s="20" t="s">
        <v>53</v>
      </c>
      <c r="O4974" s="2" t="s">
        <v>53</v>
      </c>
      <c r="P4974" s="2" t="s">
        <v>53</v>
      </c>
    </row>
    <row r="4975" spans="1:16" x14ac:dyDescent="0.15">
      <c r="A4975" s="26" t="s">
        <v>6984</v>
      </c>
      <c r="B4975" s="27" t="s">
        <v>7046</v>
      </c>
      <c r="C4975" s="28" t="s">
        <v>7047</v>
      </c>
      <c r="D4975" s="28" t="s">
        <v>57</v>
      </c>
      <c r="E4975" s="29" t="s">
        <v>111</v>
      </c>
      <c r="F4975" s="27" t="s">
        <v>51</v>
      </c>
      <c r="G4975" s="30">
        <v>47.85</v>
      </c>
      <c r="H4975" s="31" t="s">
        <v>52</v>
      </c>
      <c r="I4975" s="32">
        <v>51</v>
      </c>
      <c r="J4975" s="32">
        <v>53.7</v>
      </c>
      <c r="K4975" s="33"/>
      <c r="L4975" s="33" t="s">
        <v>53</v>
      </c>
      <c r="M4975" s="20" t="s">
        <v>53</v>
      </c>
      <c r="O4975" s="2" t="s">
        <v>53</v>
      </c>
      <c r="P4975" s="2" t="s">
        <v>53</v>
      </c>
    </row>
    <row r="4976" spans="1:16" x14ac:dyDescent="0.15">
      <c r="A4976" s="26" t="s">
        <v>6984</v>
      </c>
      <c r="B4976" s="27" t="s">
        <v>7048</v>
      </c>
      <c r="C4976" s="28" t="s">
        <v>7049</v>
      </c>
      <c r="D4976" s="28" t="s">
        <v>57</v>
      </c>
      <c r="E4976" s="29" t="s">
        <v>50</v>
      </c>
      <c r="F4976" s="27" t="s">
        <v>51</v>
      </c>
      <c r="G4976" s="30">
        <v>54.1</v>
      </c>
      <c r="H4976" s="31" t="s">
        <v>52</v>
      </c>
      <c r="I4976" s="32">
        <v>57.25</v>
      </c>
      <c r="J4976" s="32">
        <v>60</v>
      </c>
      <c r="K4976" s="33"/>
      <c r="L4976" s="33" t="s">
        <v>53</v>
      </c>
      <c r="M4976" s="20" t="s">
        <v>53</v>
      </c>
      <c r="O4976" s="2" t="s">
        <v>53</v>
      </c>
      <c r="P4976" s="2" t="s">
        <v>53</v>
      </c>
    </row>
    <row r="4977" spans="1:16" x14ac:dyDescent="0.15">
      <c r="A4977" s="26" t="s">
        <v>6984</v>
      </c>
      <c r="B4977" s="27" t="s">
        <v>7050</v>
      </c>
      <c r="C4977" s="28" t="s">
        <v>7051</v>
      </c>
      <c r="D4977" s="28" t="s">
        <v>57</v>
      </c>
      <c r="E4977" s="29" t="s">
        <v>50</v>
      </c>
      <c r="F4977" s="27" t="s">
        <v>62</v>
      </c>
      <c r="G4977" s="30">
        <v>125.05</v>
      </c>
      <c r="H4977" s="31" t="s">
        <v>52</v>
      </c>
      <c r="I4977" s="32">
        <v>129.75</v>
      </c>
      <c r="J4977" s="32">
        <v>134.85</v>
      </c>
      <c r="K4977" s="33"/>
      <c r="L4977" s="33" t="s">
        <v>53</v>
      </c>
      <c r="M4977" s="20" t="s">
        <v>53</v>
      </c>
      <c r="O4977" s="2" t="s">
        <v>53</v>
      </c>
      <c r="P4977" s="2" t="s">
        <v>53</v>
      </c>
    </row>
    <row r="4978" spans="1:16" x14ac:dyDescent="0.15">
      <c r="A4978" s="26" t="s">
        <v>6984</v>
      </c>
      <c r="B4978" s="27" t="s">
        <v>7052</v>
      </c>
      <c r="C4978" s="28" t="s">
        <v>7053</v>
      </c>
      <c r="D4978" s="28" t="s">
        <v>57</v>
      </c>
      <c r="E4978" s="29" t="s">
        <v>111</v>
      </c>
      <c r="F4978" s="27" t="s">
        <v>62</v>
      </c>
      <c r="G4978" s="30">
        <v>76.849999999999994</v>
      </c>
      <c r="H4978" s="31" t="s">
        <v>52</v>
      </c>
      <c r="I4978" s="32">
        <v>80.75</v>
      </c>
      <c r="J4978" s="32">
        <v>84.7</v>
      </c>
      <c r="K4978" s="33"/>
      <c r="L4978" s="33" t="s">
        <v>53</v>
      </c>
      <c r="M4978" s="20" t="s">
        <v>53</v>
      </c>
      <c r="O4978" s="2" t="s">
        <v>53</v>
      </c>
      <c r="P4978" s="2" t="s">
        <v>53</v>
      </c>
    </row>
    <row r="4979" spans="1:16" x14ac:dyDescent="0.15">
      <c r="A4979" s="26" t="s">
        <v>6984</v>
      </c>
      <c r="B4979" s="27" t="s">
        <v>7054</v>
      </c>
      <c r="C4979" s="28" t="s">
        <v>7055</v>
      </c>
      <c r="D4979" s="28" t="s">
        <v>57</v>
      </c>
      <c r="E4979" s="29" t="s">
        <v>298</v>
      </c>
      <c r="F4979" s="27" t="s">
        <v>62</v>
      </c>
      <c r="G4979" s="30">
        <v>82.35</v>
      </c>
      <c r="H4979" s="31" t="s">
        <v>52</v>
      </c>
      <c r="I4979" s="32">
        <v>85.85</v>
      </c>
      <c r="J4979" s="32">
        <v>89.8</v>
      </c>
      <c r="K4979" s="33"/>
      <c r="L4979" s="33" t="s">
        <v>53</v>
      </c>
      <c r="M4979" s="20" t="s">
        <v>53</v>
      </c>
      <c r="O4979" s="2" t="s">
        <v>53</v>
      </c>
      <c r="P4979" s="2" t="s">
        <v>53</v>
      </c>
    </row>
    <row r="4980" spans="1:16" x14ac:dyDescent="0.15">
      <c r="A4980" s="26" t="s">
        <v>6984</v>
      </c>
      <c r="B4980" s="27" t="s">
        <v>7056</v>
      </c>
      <c r="C4980" s="28" t="s">
        <v>7057</v>
      </c>
      <c r="D4980" s="28" t="s">
        <v>57</v>
      </c>
      <c r="E4980" s="29" t="s">
        <v>858</v>
      </c>
      <c r="F4980" s="27" t="s">
        <v>51</v>
      </c>
      <c r="G4980" s="30">
        <v>67.05</v>
      </c>
      <c r="H4980" s="31" t="s">
        <v>52</v>
      </c>
      <c r="I4980" s="32">
        <v>72.150000000000006</v>
      </c>
      <c r="J4980" s="32">
        <v>76.849999999999994</v>
      </c>
      <c r="K4980" s="33"/>
      <c r="L4980" s="33" t="s">
        <v>53</v>
      </c>
      <c r="M4980" s="20" t="s">
        <v>53</v>
      </c>
      <c r="O4980" s="2" t="s">
        <v>53</v>
      </c>
      <c r="P4980" s="2" t="s">
        <v>53</v>
      </c>
    </row>
    <row r="4981" spans="1:16" x14ac:dyDescent="0.15">
      <c r="A4981" s="26" t="s">
        <v>6984</v>
      </c>
      <c r="B4981" s="27" t="s">
        <v>7058</v>
      </c>
      <c r="C4981" s="28" t="s">
        <v>7059</v>
      </c>
      <c r="D4981" s="28" t="s">
        <v>57</v>
      </c>
      <c r="E4981" s="29" t="s">
        <v>2383</v>
      </c>
      <c r="F4981" s="27" t="s">
        <v>51</v>
      </c>
      <c r="G4981" s="30">
        <v>76.849999999999994</v>
      </c>
      <c r="H4981" s="31" t="s">
        <v>52</v>
      </c>
      <c r="I4981" s="32">
        <v>81.55</v>
      </c>
      <c r="J4981" s="32">
        <v>86.65</v>
      </c>
      <c r="K4981" s="33"/>
      <c r="L4981" s="33" t="s">
        <v>53</v>
      </c>
      <c r="M4981" s="20" t="s">
        <v>53</v>
      </c>
      <c r="O4981" s="2" t="s">
        <v>53</v>
      </c>
      <c r="P4981" s="2" t="s">
        <v>53</v>
      </c>
    </row>
    <row r="4982" spans="1:16" x14ac:dyDescent="0.15">
      <c r="A4982" s="26" t="s">
        <v>6984</v>
      </c>
      <c r="B4982" s="27" t="s">
        <v>7058</v>
      </c>
      <c r="C4982" s="28" t="s">
        <v>7059</v>
      </c>
      <c r="D4982" s="28" t="s">
        <v>57</v>
      </c>
      <c r="E4982" s="29" t="s">
        <v>2383</v>
      </c>
      <c r="F4982" s="27" t="s">
        <v>51</v>
      </c>
      <c r="G4982" s="30">
        <v>76.849999999999994</v>
      </c>
      <c r="H4982" s="31" t="s">
        <v>52</v>
      </c>
      <c r="I4982" s="32">
        <v>81.55</v>
      </c>
      <c r="J4982" s="32">
        <v>86.65</v>
      </c>
      <c r="K4982" s="33"/>
      <c r="L4982" s="33" t="s">
        <v>53</v>
      </c>
      <c r="M4982" s="20" t="s">
        <v>53</v>
      </c>
      <c r="O4982" s="2" t="s">
        <v>53</v>
      </c>
      <c r="P4982" s="2" t="s">
        <v>53</v>
      </c>
    </row>
    <row r="4983" spans="1:16" x14ac:dyDescent="0.15">
      <c r="A4983" s="26" t="s">
        <v>6984</v>
      </c>
      <c r="B4983" s="27" t="s">
        <v>7060</v>
      </c>
      <c r="C4983" s="28" t="s">
        <v>7061</v>
      </c>
      <c r="D4983" s="28" t="s">
        <v>57</v>
      </c>
      <c r="E4983" s="29" t="s">
        <v>65</v>
      </c>
      <c r="F4983" s="27" t="s">
        <v>58</v>
      </c>
      <c r="G4983" s="30">
        <v>115.25</v>
      </c>
      <c r="H4983" s="31" t="s">
        <v>52</v>
      </c>
      <c r="I4983" s="32">
        <v>122.3</v>
      </c>
      <c r="J4983" s="32">
        <v>129</v>
      </c>
      <c r="K4983" s="33"/>
      <c r="L4983" s="33" t="s">
        <v>53</v>
      </c>
      <c r="M4983" s="20" t="s">
        <v>53</v>
      </c>
      <c r="O4983" s="2" t="s">
        <v>53</v>
      </c>
      <c r="P4983" s="2" t="s">
        <v>53</v>
      </c>
    </row>
    <row r="4984" spans="1:16" x14ac:dyDescent="0.15">
      <c r="A4984" s="26" t="s">
        <v>6984</v>
      </c>
      <c r="B4984" s="27" t="s">
        <v>7062</v>
      </c>
      <c r="C4984" s="28" t="s">
        <v>7063</v>
      </c>
      <c r="D4984" s="28" t="s">
        <v>57</v>
      </c>
      <c r="E4984" s="29" t="s">
        <v>50</v>
      </c>
      <c r="F4984" s="27" t="s">
        <v>51</v>
      </c>
      <c r="G4984" s="30">
        <v>65.099999999999994</v>
      </c>
      <c r="H4984" s="31" t="s">
        <v>52</v>
      </c>
      <c r="I4984" s="32">
        <v>69</v>
      </c>
      <c r="J4984" s="32">
        <v>72.95</v>
      </c>
      <c r="K4984" s="33"/>
      <c r="L4984" s="33" t="s">
        <v>53</v>
      </c>
      <c r="M4984" s="20" t="s">
        <v>53</v>
      </c>
      <c r="O4984" s="2" t="s">
        <v>53</v>
      </c>
      <c r="P4984" s="2" t="s">
        <v>53</v>
      </c>
    </row>
    <row r="4985" spans="1:16" x14ac:dyDescent="0.15">
      <c r="A4985" s="26" t="s">
        <v>6984</v>
      </c>
      <c r="B4985" s="27" t="s">
        <v>7064</v>
      </c>
      <c r="C4985" s="28" t="s">
        <v>7065</v>
      </c>
      <c r="D4985" s="28" t="s">
        <v>57</v>
      </c>
      <c r="E4985" s="29" t="s">
        <v>1610</v>
      </c>
      <c r="F4985" s="27" t="s">
        <v>51</v>
      </c>
      <c r="G4985" s="30">
        <v>53.35</v>
      </c>
      <c r="H4985" s="31" t="s">
        <v>52</v>
      </c>
      <c r="I4985" s="32">
        <v>57.25</v>
      </c>
      <c r="J4985" s="32">
        <v>60.8</v>
      </c>
      <c r="K4985" s="33"/>
      <c r="L4985" s="33" t="s">
        <v>53</v>
      </c>
      <c r="M4985" s="20" t="s">
        <v>53</v>
      </c>
      <c r="O4985" s="2" t="s">
        <v>53</v>
      </c>
      <c r="P4985" s="2" t="s">
        <v>53</v>
      </c>
    </row>
    <row r="4986" spans="1:16" x14ac:dyDescent="0.15">
      <c r="A4986" s="26" t="s">
        <v>6984</v>
      </c>
      <c r="B4986" s="27" t="s">
        <v>7066</v>
      </c>
      <c r="C4986" s="28" t="s">
        <v>7067</v>
      </c>
      <c r="D4986" s="28" t="s">
        <v>57</v>
      </c>
      <c r="E4986" s="29" t="s">
        <v>111</v>
      </c>
      <c r="F4986" s="27" t="s">
        <v>62</v>
      </c>
      <c r="G4986" s="30">
        <v>48.25</v>
      </c>
      <c r="H4986" s="31" t="s">
        <v>52</v>
      </c>
      <c r="I4986" s="32">
        <v>52.15</v>
      </c>
      <c r="J4986" s="32">
        <v>56.1</v>
      </c>
      <c r="K4986" s="33"/>
      <c r="L4986" s="33" t="s">
        <v>53</v>
      </c>
      <c r="M4986" s="20" t="s">
        <v>53</v>
      </c>
      <c r="O4986" s="2" t="s">
        <v>53</v>
      </c>
      <c r="P4986" s="2" t="s">
        <v>53</v>
      </c>
    </row>
    <row r="4987" spans="1:16" x14ac:dyDescent="0.15">
      <c r="A4987" s="26" t="s">
        <v>6984</v>
      </c>
      <c r="B4987" s="27" t="s">
        <v>7068</v>
      </c>
      <c r="C4987" s="28" t="s">
        <v>7069</v>
      </c>
      <c r="D4987" s="28" t="s">
        <v>57</v>
      </c>
      <c r="E4987" s="29" t="s">
        <v>298</v>
      </c>
      <c r="F4987" s="27" t="s">
        <v>62</v>
      </c>
      <c r="G4987" s="30">
        <v>57.65</v>
      </c>
      <c r="H4987" s="31" t="s">
        <v>52</v>
      </c>
      <c r="I4987" s="32">
        <v>61.55</v>
      </c>
      <c r="J4987" s="32">
        <v>65.099999999999994</v>
      </c>
      <c r="K4987" s="33"/>
      <c r="L4987" s="33" t="s">
        <v>53</v>
      </c>
      <c r="M4987" s="20" t="s">
        <v>53</v>
      </c>
      <c r="O4987" s="2" t="s">
        <v>53</v>
      </c>
      <c r="P4987" s="2" t="s">
        <v>53</v>
      </c>
    </row>
    <row r="4988" spans="1:16" x14ac:dyDescent="0.15">
      <c r="A4988" s="26" t="s">
        <v>6984</v>
      </c>
      <c r="B4988" s="27" t="s">
        <v>7070</v>
      </c>
      <c r="C4988" s="28" t="s">
        <v>7071</v>
      </c>
      <c r="D4988" s="28" t="s">
        <v>57</v>
      </c>
      <c r="E4988" s="29" t="s">
        <v>139</v>
      </c>
      <c r="F4988" s="27" t="s">
        <v>191</v>
      </c>
      <c r="G4988" s="30">
        <v>26.7</v>
      </c>
      <c r="H4988" s="31" t="s">
        <v>62</v>
      </c>
      <c r="I4988" s="32">
        <v>28.65</v>
      </c>
      <c r="J4988" s="32">
        <v>30.6</v>
      </c>
      <c r="K4988" s="33"/>
      <c r="L4988" s="33" t="s">
        <v>53</v>
      </c>
      <c r="M4988" s="20" t="s">
        <v>53</v>
      </c>
      <c r="O4988" s="2" t="s">
        <v>53</v>
      </c>
      <c r="P4988" s="2" t="s">
        <v>53</v>
      </c>
    </row>
    <row r="4989" spans="1:16" x14ac:dyDescent="0.15">
      <c r="A4989" s="26" t="s">
        <v>6984</v>
      </c>
      <c r="B4989" s="27" t="s">
        <v>7072</v>
      </c>
      <c r="C4989" s="28" t="s">
        <v>7073</v>
      </c>
      <c r="D4989" s="28" t="s">
        <v>57</v>
      </c>
      <c r="E4989" s="29" t="s">
        <v>307</v>
      </c>
      <c r="F4989" s="27" t="s">
        <v>62</v>
      </c>
      <c r="G4989" s="30">
        <v>125.05</v>
      </c>
      <c r="H4989" s="31" t="s">
        <v>52</v>
      </c>
      <c r="I4989" s="32">
        <v>130.94999999999999</v>
      </c>
      <c r="J4989" s="32">
        <v>136.44999999999999</v>
      </c>
      <c r="K4989" s="33"/>
      <c r="L4989" s="33" t="s">
        <v>53</v>
      </c>
      <c r="M4989" s="20" t="s">
        <v>53</v>
      </c>
      <c r="O4989" s="2" t="s">
        <v>53</v>
      </c>
      <c r="P4989" s="2" t="s">
        <v>53</v>
      </c>
    </row>
    <row r="4990" spans="1:16" x14ac:dyDescent="0.15">
      <c r="A4990" s="26" t="s">
        <v>6984</v>
      </c>
      <c r="B4990" s="27" t="s">
        <v>7074</v>
      </c>
      <c r="C4990" s="28" t="s">
        <v>7075</v>
      </c>
      <c r="D4990" s="28" t="s">
        <v>57</v>
      </c>
      <c r="E4990" s="29" t="s">
        <v>4461</v>
      </c>
      <c r="F4990" s="27" t="s">
        <v>62</v>
      </c>
      <c r="G4990" s="30">
        <v>91.75</v>
      </c>
      <c r="H4990" s="31" t="s">
        <v>52</v>
      </c>
      <c r="I4990" s="32">
        <v>97.65</v>
      </c>
      <c r="J4990" s="32">
        <v>103.5</v>
      </c>
      <c r="K4990" s="33"/>
      <c r="L4990" s="33" t="s">
        <v>53</v>
      </c>
      <c r="M4990" s="20" t="s">
        <v>53</v>
      </c>
      <c r="O4990" s="2" t="s">
        <v>53</v>
      </c>
      <c r="P4990" s="2" t="s">
        <v>53</v>
      </c>
    </row>
    <row r="4991" spans="1:16" x14ac:dyDescent="0.15">
      <c r="A4991" s="26" t="s">
        <v>6984</v>
      </c>
      <c r="B4991" s="27" t="s">
        <v>7076</v>
      </c>
      <c r="C4991" s="28" t="s">
        <v>7077</v>
      </c>
      <c r="D4991" s="28" t="s">
        <v>57</v>
      </c>
      <c r="E4991" s="29" t="s">
        <v>4992</v>
      </c>
      <c r="F4991" s="27" t="s">
        <v>62</v>
      </c>
      <c r="G4991" s="30">
        <v>236.15</v>
      </c>
      <c r="H4991" s="31" t="s">
        <v>52</v>
      </c>
      <c r="I4991" s="32">
        <v>258.89999999999998</v>
      </c>
      <c r="J4991" s="32">
        <v>281.64999999999998</v>
      </c>
      <c r="K4991" s="33"/>
      <c r="L4991" s="33" t="s">
        <v>53</v>
      </c>
      <c r="M4991" s="20" t="s">
        <v>53</v>
      </c>
      <c r="O4991" s="2" t="s">
        <v>53</v>
      </c>
      <c r="P4991" s="2" t="s">
        <v>53</v>
      </c>
    </row>
    <row r="4992" spans="1:16" x14ac:dyDescent="0.15">
      <c r="A4992" s="26" t="s">
        <v>6984</v>
      </c>
      <c r="B4992" s="27" t="s">
        <v>7078</v>
      </c>
      <c r="C4992" s="28" t="s">
        <v>7079</v>
      </c>
      <c r="D4992" s="28" t="s">
        <v>57</v>
      </c>
      <c r="E4992" s="29" t="s">
        <v>858</v>
      </c>
      <c r="F4992" s="27" t="s">
        <v>51</v>
      </c>
      <c r="G4992" s="30">
        <v>73.3</v>
      </c>
      <c r="H4992" s="31" t="s">
        <v>52</v>
      </c>
      <c r="I4992" s="32">
        <v>77.25</v>
      </c>
      <c r="J4992" s="32">
        <v>81.150000000000006</v>
      </c>
      <c r="K4992" s="33"/>
      <c r="L4992" s="33" t="s">
        <v>53</v>
      </c>
      <c r="M4992" s="20" t="s">
        <v>53</v>
      </c>
      <c r="O4992" s="2" t="s">
        <v>53</v>
      </c>
      <c r="P4992" s="2" t="s">
        <v>53</v>
      </c>
    </row>
    <row r="4993" spans="1:16" x14ac:dyDescent="0.15">
      <c r="A4993" s="26" t="s">
        <v>6984</v>
      </c>
      <c r="B4993" s="27" t="s">
        <v>7080</v>
      </c>
      <c r="C4993" s="28" t="s">
        <v>7081</v>
      </c>
      <c r="D4993" s="28" t="s">
        <v>57</v>
      </c>
      <c r="E4993" s="29" t="s">
        <v>3143</v>
      </c>
      <c r="F4993" s="27" t="s">
        <v>62</v>
      </c>
      <c r="G4993" s="30">
        <v>192.5</v>
      </c>
      <c r="H4993" s="31" t="s">
        <v>52</v>
      </c>
      <c r="I4993" s="32">
        <v>202.3</v>
      </c>
      <c r="J4993" s="32">
        <v>211.7</v>
      </c>
      <c r="K4993" s="33"/>
      <c r="L4993" s="33" t="s">
        <v>53</v>
      </c>
      <c r="M4993" s="20" t="s">
        <v>53</v>
      </c>
      <c r="O4993" s="2" t="s">
        <v>53</v>
      </c>
      <c r="P4993" s="2" t="s">
        <v>53</v>
      </c>
    </row>
    <row r="4994" spans="1:16" x14ac:dyDescent="0.15">
      <c r="A4994" s="26" t="s">
        <v>6984</v>
      </c>
      <c r="B4994" s="27" t="s">
        <v>7082</v>
      </c>
      <c r="C4994" s="28" t="s">
        <v>7083</v>
      </c>
      <c r="D4994" s="28" t="s">
        <v>57</v>
      </c>
      <c r="E4994" s="29" t="s">
        <v>298</v>
      </c>
      <c r="F4994" s="27" t="s">
        <v>62</v>
      </c>
      <c r="G4994" s="30">
        <v>211.7</v>
      </c>
      <c r="H4994" s="31" t="s">
        <v>52</v>
      </c>
      <c r="I4994" s="32">
        <v>221.5</v>
      </c>
      <c r="J4994" s="32">
        <v>231.3</v>
      </c>
      <c r="K4994" s="33"/>
      <c r="L4994" s="33" t="s">
        <v>53</v>
      </c>
      <c r="M4994" s="20" t="s">
        <v>53</v>
      </c>
      <c r="O4994" s="2" t="s">
        <v>53</v>
      </c>
      <c r="P4994" s="2" t="s">
        <v>53</v>
      </c>
    </row>
    <row r="4995" spans="1:16" x14ac:dyDescent="0.15">
      <c r="A4995" s="26" t="s">
        <v>6984</v>
      </c>
      <c r="B4995" s="27" t="s">
        <v>7084</v>
      </c>
      <c r="C4995" s="28" t="s">
        <v>7085</v>
      </c>
      <c r="D4995" s="28" t="s">
        <v>57</v>
      </c>
      <c r="E4995" s="29" t="s">
        <v>7086</v>
      </c>
      <c r="F4995" s="27" t="s">
        <v>51</v>
      </c>
      <c r="G4995" s="30">
        <v>82.35</v>
      </c>
      <c r="H4995" s="31" t="s">
        <v>52</v>
      </c>
      <c r="I4995" s="32">
        <v>87.05</v>
      </c>
      <c r="J4995" s="32">
        <v>91.75</v>
      </c>
      <c r="K4995" s="33"/>
      <c r="L4995" s="33" t="s">
        <v>53</v>
      </c>
      <c r="M4995" s="20" t="s">
        <v>53</v>
      </c>
      <c r="O4995" s="2" t="s">
        <v>53</v>
      </c>
      <c r="P4995" s="2" t="s">
        <v>53</v>
      </c>
    </row>
    <row r="4996" spans="1:16" x14ac:dyDescent="0.15">
      <c r="A4996" s="26" t="s">
        <v>6984</v>
      </c>
      <c r="B4996" s="27" t="s">
        <v>7087</v>
      </c>
      <c r="C4996" s="28" t="s">
        <v>7088</v>
      </c>
      <c r="D4996" s="28" t="s">
        <v>57</v>
      </c>
      <c r="E4996" s="29" t="s">
        <v>50</v>
      </c>
      <c r="F4996" s="27" t="s">
        <v>51</v>
      </c>
      <c r="G4996" s="30">
        <v>29.05</v>
      </c>
      <c r="H4996" s="31" t="s">
        <v>52</v>
      </c>
      <c r="I4996" s="32">
        <v>32.15</v>
      </c>
      <c r="J4996" s="32">
        <v>34.9</v>
      </c>
      <c r="K4996" s="33"/>
      <c r="L4996" s="33" t="s">
        <v>53</v>
      </c>
      <c r="M4996" s="20" t="s">
        <v>53</v>
      </c>
      <c r="O4996" s="2" t="s">
        <v>53</v>
      </c>
      <c r="P4996" s="2" t="s">
        <v>53</v>
      </c>
    </row>
    <row r="4997" spans="1:16" x14ac:dyDescent="0.15">
      <c r="A4997" s="26" t="s">
        <v>6984</v>
      </c>
      <c r="B4997" s="27" t="s">
        <v>7089</v>
      </c>
      <c r="C4997" s="28" t="s">
        <v>7090</v>
      </c>
      <c r="D4997" s="28" t="s">
        <v>42</v>
      </c>
      <c r="E4997" s="29" t="s">
        <v>3143</v>
      </c>
      <c r="F4997" s="27" t="s">
        <v>51</v>
      </c>
      <c r="G4997" s="30">
        <v>57.65</v>
      </c>
      <c r="H4997" s="31" t="s">
        <v>52</v>
      </c>
      <c r="I4997" s="32">
        <v>61.55</v>
      </c>
      <c r="J4997" s="32">
        <v>65.099999999999994</v>
      </c>
      <c r="K4997" s="33"/>
      <c r="L4997" s="33" t="s">
        <v>53</v>
      </c>
      <c r="M4997" s="20" t="s">
        <v>53</v>
      </c>
      <c r="O4997" s="2" t="s">
        <v>53</v>
      </c>
      <c r="P4997" s="2" t="s">
        <v>53</v>
      </c>
    </row>
    <row r="4998" spans="1:16" x14ac:dyDescent="0.15">
      <c r="A4998" s="26" t="s">
        <v>6984</v>
      </c>
      <c r="B4998" s="27" t="s">
        <v>7091</v>
      </c>
      <c r="C4998" s="28" t="s">
        <v>7092</v>
      </c>
      <c r="D4998" s="28" t="s">
        <v>57</v>
      </c>
      <c r="E4998" s="29" t="s">
        <v>3143</v>
      </c>
      <c r="F4998" s="27" t="s">
        <v>51</v>
      </c>
      <c r="G4998" s="30">
        <v>47.85</v>
      </c>
      <c r="H4998" s="31" t="s">
        <v>52</v>
      </c>
      <c r="I4998" s="32">
        <v>51.75</v>
      </c>
      <c r="J4998" s="32">
        <v>55.7</v>
      </c>
      <c r="K4998" s="33"/>
      <c r="L4998" s="33" t="s">
        <v>53</v>
      </c>
      <c r="M4998" s="20" t="s">
        <v>53</v>
      </c>
      <c r="O4998" s="2" t="s">
        <v>53</v>
      </c>
      <c r="P4998" s="2" t="s">
        <v>53</v>
      </c>
    </row>
    <row r="4999" spans="1:16" x14ac:dyDescent="0.15">
      <c r="A4999" s="26" t="s">
        <v>6984</v>
      </c>
      <c r="B4999" s="27" t="s">
        <v>7093</v>
      </c>
      <c r="C4999" s="28" t="s">
        <v>7094</v>
      </c>
      <c r="D4999" s="28" t="s">
        <v>57</v>
      </c>
      <c r="E4999" s="29" t="s">
        <v>3143</v>
      </c>
      <c r="F4999" s="27" t="s">
        <v>51</v>
      </c>
      <c r="G4999" s="30">
        <v>76.849999999999994</v>
      </c>
      <c r="H4999" s="31" t="s">
        <v>52</v>
      </c>
      <c r="I4999" s="32">
        <v>81.55</v>
      </c>
      <c r="J4999" s="32">
        <v>86.65</v>
      </c>
      <c r="K4999" s="33"/>
      <c r="L4999" s="33" t="s">
        <v>53</v>
      </c>
      <c r="M4999" s="20" t="s">
        <v>53</v>
      </c>
      <c r="O4999" s="2" t="s">
        <v>53</v>
      </c>
      <c r="P4999" s="2" t="s">
        <v>53</v>
      </c>
    </row>
    <row r="5000" spans="1:16" x14ac:dyDescent="0.15">
      <c r="A5000" s="26" t="s">
        <v>6984</v>
      </c>
      <c r="B5000" s="27" t="s">
        <v>7093</v>
      </c>
      <c r="C5000" s="28" t="s">
        <v>7094</v>
      </c>
      <c r="D5000" s="28" t="s">
        <v>57</v>
      </c>
      <c r="E5000" s="29" t="s">
        <v>3143</v>
      </c>
      <c r="F5000" s="27" t="s">
        <v>51</v>
      </c>
      <c r="G5000" s="30">
        <v>76.849999999999994</v>
      </c>
      <c r="H5000" s="31" t="s">
        <v>52</v>
      </c>
      <c r="I5000" s="32">
        <v>81.55</v>
      </c>
      <c r="J5000" s="32">
        <v>86.65</v>
      </c>
      <c r="K5000" s="33"/>
      <c r="L5000" s="33" t="s">
        <v>53</v>
      </c>
      <c r="M5000" s="20" t="s">
        <v>53</v>
      </c>
      <c r="O5000" s="2" t="s">
        <v>53</v>
      </c>
      <c r="P5000" s="2" t="s">
        <v>53</v>
      </c>
    </row>
    <row r="5001" spans="1:16" x14ac:dyDescent="0.15">
      <c r="A5001" s="26" t="s">
        <v>6984</v>
      </c>
      <c r="B5001" s="27" t="s">
        <v>7095</v>
      </c>
      <c r="C5001" s="28" t="s">
        <v>7096</v>
      </c>
      <c r="D5001" s="28" t="s">
        <v>57</v>
      </c>
      <c r="E5001" s="29" t="s">
        <v>65</v>
      </c>
      <c r="F5001" s="27" t="s">
        <v>911</v>
      </c>
      <c r="G5001" s="30">
        <v>76.849999999999994</v>
      </c>
      <c r="H5001" s="31" t="s">
        <v>52</v>
      </c>
      <c r="I5001" s="32">
        <v>81.55</v>
      </c>
      <c r="J5001" s="32">
        <v>86.65</v>
      </c>
      <c r="K5001" s="33"/>
      <c r="L5001" s="33" t="s">
        <v>53</v>
      </c>
      <c r="M5001" s="20" t="s">
        <v>53</v>
      </c>
      <c r="O5001" s="2" t="s">
        <v>53</v>
      </c>
      <c r="P5001" s="2" t="s">
        <v>53</v>
      </c>
    </row>
    <row r="5002" spans="1:16" x14ac:dyDescent="0.15">
      <c r="A5002" s="26" t="s">
        <v>6984</v>
      </c>
      <c r="B5002" s="27" t="s">
        <v>7097</v>
      </c>
      <c r="C5002" s="28" t="s">
        <v>7098</v>
      </c>
      <c r="D5002" s="28" t="s">
        <v>57</v>
      </c>
      <c r="E5002" s="29" t="s">
        <v>65</v>
      </c>
      <c r="F5002" s="27" t="s">
        <v>911</v>
      </c>
      <c r="G5002" s="30">
        <v>62.75</v>
      </c>
      <c r="H5002" s="31" t="s">
        <v>52</v>
      </c>
      <c r="I5002" s="32">
        <v>67.849999999999994</v>
      </c>
      <c r="J5002" s="32">
        <v>72.55</v>
      </c>
      <c r="K5002" s="33"/>
      <c r="L5002" s="33" t="s">
        <v>53</v>
      </c>
      <c r="M5002" s="20" t="s">
        <v>53</v>
      </c>
      <c r="O5002" s="2" t="s">
        <v>53</v>
      </c>
      <c r="P5002" s="2" t="s">
        <v>53</v>
      </c>
    </row>
    <row r="5003" spans="1:16" x14ac:dyDescent="0.15">
      <c r="A5003" s="26" t="s">
        <v>6984</v>
      </c>
      <c r="B5003" s="27" t="s">
        <v>7099</v>
      </c>
      <c r="C5003" s="28" t="s">
        <v>7100</v>
      </c>
      <c r="D5003" s="28" t="s">
        <v>57</v>
      </c>
      <c r="E5003" s="29" t="s">
        <v>298</v>
      </c>
      <c r="F5003" s="27" t="s">
        <v>911</v>
      </c>
      <c r="G5003" s="30">
        <v>62.75</v>
      </c>
      <c r="H5003" s="31" t="s">
        <v>52</v>
      </c>
      <c r="I5003" s="32">
        <v>67.849999999999994</v>
      </c>
      <c r="J5003" s="32">
        <v>72.55</v>
      </c>
      <c r="K5003" s="33"/>
      <c r="L5003" s="33" t="s">
        <v>53</v>
      </c>
      <c r="M5003" s="20" t="s">
        <v>53</v>
      </c>
      <c r="O5003" s="2" t="s">
        <v>53</v>
      </c>
      <c r="P5003" s="2" t="s">
        <v>53</v>
      </c>
    </row>
    <row r="5004" spans="1:16" x14ac:dyDescent="0.15">
      <c r="A5004" s="26" t="s">
        <v>6984</v>
      </c>
      <c r="B5004" s="27" t="s">
        <v>7101</v>
      </c>
      <c r="C5004" s="28" t="s">
        <v>7102</v>
      </c>
      <c r="D5004" s="28" t="s">
        <v>57</v>
      </c>
      <c r="E5004" s="29" t="s">
        <v>65</v>
      </c>
      <c r="F5004" s="27" t="s">
        <v>51</v>
      </c>
      <c r="G5004" s="30">
        <v>47.85</v>
      </c>
      <c r="H5004" s="31" t="s">
        <v>52</v>
      </c>
      <c r="I5004" s="32">
        <v>51</v>
      </c>
      <c r="J5004" s="32">
        <v>53.7</v>
      </c>
      <c r="K5004" s="33"/>
      <c r="L5004" s="33" t="s">
        <v>53</v>
      </c>
      <c r="M5004" s="20" t="s">
        <v>53</v>
      </c>
      <c r="O5004" s="2" t="s">
        <v>53</v>
      </c>
      <c r="P5004" s="2" t="s">
        <v>53</v>
      </c>
    </row>
    <row r="5005" spans="1:16" x14ac:dyDescent="0.15">
      <c r="A5005" s="26" t="s">
        <v>6984</v>
      </c>
      <c r="B5005" s="27" t="s">
        <v>7101</v>
      </c>
      <c r="C5005" s="28" t="s">
        <v>7102</v>
      </c>
      <c r="D5005" s="28" t="s">
        <v>57</v>
      </c>
      <c r="E5005" s="29" t="s">
        <v>369</v>
      </c>
      <c r="F5005" s="27" t="s">
        <v>51</v>
      </c>
      <c r="G5005" s="30">
        <v>57.65</v>
      </c>
      <c r="H5005" s="31" t="s">
        <v>52</v>
      </c>
      <c r="I5005" s="32">
        <v>60.4</v>
      </c>
      <c r="J5005" s="32">
        <v>63.5</v>
      </c>
      <c r="K5005" s="33"/>
      <c r="L5005" s="33" t="s">
        <v>53</v>
      </c>
      <c r="M5005" s="20" t="s">
        <v>53</v>
      </c>
      <c r="O5005" s="2" t="s">
        <v>53</v>
      </c>
      <c r="P5005" s="2" t="s">
        <v>53</v>
      </c>
    </row>
    <row r="5006" spans="1:16" x14ac:dyDescent="0.15">
      <c r="A5006" s="26" t="s">
        <v>6984</v>
      </c>
      <c r="B5006" s="27" t="s">
        <v>7103</v>
      </c>
      <c r="C5006" s="28" t="s">
        <v>7104</v>
      </c>
      <c r="D5006" s="28" t="s">
        <v>57</v>
      </c>
      <c r="E5006" s="29" t="s">
        <v>65</v>
      </c>
      <c r="F5006" s="27" t="s">
        <v>51</v>
      </c>
      <c r="G5006" s="30">
        <v>47.85</v>
      </c>
      <c r="H5006" s="31" t="s">
        <v>52</v>
      </c>
      <c r="I5006" s="32">
        <v>51</v>
      </c>
      <c r="J5006" s="32">
        <v>53.7</v>
      </c>
      <c r="K5006" s="33"/>
      <c r="L5006" s="33" t="s">
        <v>53</v>
      </c>
      <c r="M5006" s="20" t="s">
        <v>53</v>
      </c>
      <c r="O5006" s="2" t="s">
        <v>53</v>
      </c>
      <c r="P5006" s="2" t="s">
        <v>53</v>
      </c>
    </row>
    <row r="5007" spans="1:16" x14ac:dyDescent="0.15">
      <c r="A5007" s="26" t="s">
        <v>6984</v>
      </c>
      <c r="B5007" s="27" t="s">
        <v>7103</v>
      </c>
      <c r="C5007" s="28" t="s">
        <v>7104</v>
      </c>
      <c r="D5007" s="28" t="s">
        <v>57</v>
      </c>
      <c r="E5007" s="29" t="s">
        <v>369</v>
      </c>
      <c r="F5007" s="27" t="s">
        <v>51</v>
      </c>
      <c r="G5007" s="30">
        <v>62.75</v>
      </c>
      <c r="H5007" s="31" t="s">
        <v>52</v>
      </c>
      <c r="I5007" s="32">
        <v>65.900000000000006</v>
      </c>
      <c r="J5007" s="32">
        <v>68.599999999999994</v>
      </c>
      <c r="K5007" s="33"/>
      <c r="L5007" s="33" t="s">
        <v>53</v>
      </c>
      <c r="M5007" s="20" t="s">
        <v>53</v>
      </c>
      <c r="O5007" s="2" t="s">
        <v>53</v>
      </c>
      <c r="P5007" s="2" t="s">
        <v>53</v>
      </c>
    </row>
    <row r="5008" spans="1:16" x14ac:dyDescent="0.15">
      <c r="A5008" s="26" t="s">
        <v>6984</v>
      </c>
      <c r="B5008" s="27" t="s">
        <v>7105</v>
      </c>
      <c r="C5008" s="28" t="s">
        <v>7106</v>
      </c>
      <c r="D5008" s="28" t="s">
        <v>42</v>
      </c>
      <c r="E5008" s="29" t="s">
        <v>3143</v>
      </c>
      <c r="F5008" s="27" t="s">
        <v>191</v>
      </c>
      <c r="G5008" s="30">
        <v>28.65</v>
      </c>
      <c r="H5008" s="31" t="s">
        <v>62</v>
      </c>
      <c r="I5008" s="32">
        <v>31.4</v>
      </c>
      <c r="J5008" s="32">
        <v>34.5</v>
      </c>
      <c r="K5008" s="33"/>
      <c r="L5008" s="33" t="s">
        <v>53</v>
      </c>
      <c r="M5008" s="20" t="s">
        <v>53</v>
      </c>
      <c r="O5008" s="2" t="s">
        <v>53</v>
      </c>
      <c r="P5008" s="2" t="s">
        <v>53</v>
      </c>
    </row>
    <row r="5009" spans="1:16" x14ac:dyDescent="0.15">
      <c r="A5009" s="26" t="s">
        <v>6984</v>
      </c>
      <c r="B5009" s="27" t="s">
        <v>7107</v>
      </c>
      <c r="C5009" s="28" t="s">
        <v>7108</v>
      </c>
      <c r="D5009" s="28" t="s">
        <v>42</v>
      </c>
      <c r="E5009" s="29" t="s">
        <v>3143</v>
      </c>
      <c r="F5009" s="27" t="s">
        <v>191</v>
      </c>
      <c r="G5009" s="30">
        <v>38.85</v>
      </c>
      <c r="H5009" s="31" t="s">
        <v>62</v>
      </c>
      <c r="I5009" s="32">
        <v>41.55</v>
      </c>
      <c r="J5009" s="32">
        <v>44.7</v>
      </c>
      <c r="K5009" s="33"/>
      <c r="L5009" s="33" t="s">
        <v>53</v>
      </c>
      <c r="M5009" s="20" t="s">
        <v>53</v>
      </c>
      <c r="O5009" s="2" t="s">
        <v>53</v>
      </c>
      <c r="P5009" s="2" t="s">
        <v>53</v>
      </c>
    </row>
    <row r="5010" spans="1:16" x14ac:dyDescent="0.15">
      <c r="A5010" s="26" t="s">
        <v>6984</v>
      </c>
      <c r="B5010" s="27" t="s">
        <v>7109</v>
      </c>
      <c r="C5010" s="28" t="s">
        <v>7110</v>
      </c>
      <c r="D5010" s="28" t="s">
        <v>42</v>
      </c>
      <c r="E5010" s="29" t="s">
        <v>3143</v>
      </c>
      <c r="F5010" s="27" t="s">
        <v>191</v>
      </c>
      <c r="G5010" s="30">
        <v>38.450000000000003</v>
      </c>
      <c r="H5010" s="31" t="s">
        <v>62</v>
      </c>
      <c r="I5010" s="32">
        <v>41.2</v>
      </c>
      <c r="J5010" s="32">
        <v>43.9</v>
      </c>
      <c r="K5010" s="33"/>
      <c r="L5010" s="33" t="s">
        <v>53</v>
      </c>
      <c r="M5010" s="20" t="s">
        <v>53</v>
      </c>
      <c r="O5010" s="2" t="s">
        <v>53</v>
      </c>
      <c r="P5010" s="2" t="s">
        <v>53</v>
      </c>
    </row>
    <row r="5011" spans="1:16" x14ac:dyDescent="0.15">
      <c r="A5011" s="26" t="s">
        <v>6984</v>
      </c>
      <c r="B5011" s="27" t="s">
        <v>7111</v>
      </c>
      <c r="C5011" s="28" t="s">
        <v>7112</v>
      </c>
      <c r="D5011" s="28" t="s">
        <v>42</v>
      </c>
      <c r="E5011" s="29" t="s">
        <v>3143</v>
      </c>
      <c r="F5011" s="27" t="s">
        <v>191</v>
      </c>
      <c r="G5011" s="30">
        <v>38.450000000000003</v>
      </c>
      <c r="H5011" s="31" t="s">
        <v>62</v>
      </c>
      <c r="I5011" s="32">
        <v>41.2</v>
      </c>
      <c r="J5011" s="32">
        <v>43.9</v>
      </c>
      <c r="K5011" s="33"/>
      <c r="L5011" s="33" t="s">
        <v>53</v>
      </c>
      <c r="M5011" s="20" t="s">
        <v>53</v>
      </c>
      <c r="O5011" s="2" t="s">
        <v>53</v>
      </c>
      <c r="P5011" s="2" t="s">
        <v>53</v>
      </c>
    </row>
    <row r="5012" spans="1:16" x14ac:dyDescent="0.15">
      <c r="A5012" s="26" t="s">
        <v>6984</v>
      </c>
      <c r="B5012" s="27" t="s">
        <v>7113</v>
      </c>
      <c r="C5012" s="28" t="s">
        <v>7114</v>
      </c>
      <c r="D5012" s="28" t="s">
        <v>42</v>
      </c>
      <c r="E5012" s="29" t="s">
        <v>3143</v>
      </c>
      <c r="F5012" s="27" t="s">
        <v>191</v>
      </c>
      <c r="G5012" s="30">
        <v>47.85</v>
      </c>
      <c r="H5012" s="31" t="s">
        <v>62</v>
      </c>
      <c r="I5012" s="32">
        <v>52.55</v>
      </c>
      <c r="J5012" s="32">
        <v>57.65</v>
      </c>
      <c r="K5012" s="33"/>
      <c r="L5012" s="33" t="s">
        <v>53</v>
      </c>
      <c r="M5012" s="20" t="s">
        <v>53</v>
      </c>
      <c r="O5012" s="2" t="s">
        <v>53</v>
      </c>
      <c r="P5012" s="2" t="s">
        <v>53</v>
      </c>
    </row>
    <row r="5013" spans="1:16" x14ac:dyDescent="0.15">
      <c r="A5013" s="26" t="s">
        <v>6984</v>
      </c>
      <c r="B5013" s="27" t="s">
        <v>7115</v>
      </c>
      <c r="C5013" s="28" t="s">
        <v>7116</v>
      </c>
      <c r="D5013" s="28" t="s">
        <v>57</v>
      </c>
      <c r="E5013" s="29" t="s">
        <v>858</v>
      </c>
      <c r="F5013" s="27" t="s">
        <v>191</v>
      </c>
      <c r="G5013" s="30">
        <v>47.05</v>
      </c>
      <c r="H5013" s="31" t="s">
        <v>62</v>
      </c>
      <c r="I5013" s="32">
        <v>51.75</v>
      </c>
      <c r="J5013" s="32">
        <v>56.45</v>
      </c>
      <c r="K5013" s="33"/>
      <c r="L5013" s="33" t="s">
        <v>53</v>
      </c>
      <c r="M5013" s="20" t="s">
        <v>53</v>
      </c>
      <c r="O5013" s="2" t="s">
        <v>53</v>
      </c>
      <c r="P5013" s="2" t="s">
        <v>53</v>
      </c>
    </row>
    <row r="5014" spans="1:16" x14ac:dyDescent="0.15">
      <c r="A5014" s="26" t="s">
        <v>6984</v>
      </c>
      <c r="B5014" s="27" t="s">
        <v>7117</v>
      </c>
      <c r="C5014" s="28" t="s">
        <v>7118</v>
      </c>
      <c r="D5014" s="28" t="s">
        <v>54</v>
      </c>
      <c r="E5014" s="29" t="s">
        <v>2383</v>
      </c>
      <c r="F5014" s="27" t="s">
        <v>191</v>
      </c>
      <c r="G5014" s="30">
        <v>18.05</v>
      </c>
      <c r="H5014" s="31" t="s">
        <v>62</v>
      </c>
      <c r="I5014" s="32">
        <v>20</v>
      </c>
      <c r="J5014" s="32">
        <v>21.95</v>
      </c>
      <c r="K5014" s="33"/>
      <c r="L5014" s="33" t="s">
        <v>53</v>
      </c>
      <c r="M5014" s="20" t="s">
        <v>53</v>
      </c>
      <c r="O5014" s="2" t="s">
        <v>53</v>
      </c>
      <c r="P5014" s="2" t="s">
        <v>53</v>
      </c>
    </row>
    <row r="5015" spans="1:16" x14ac:dyDescent="0.15">
      <c r="A5015" s="26" t="s">
        <v>6984</v>
      </c>
      <c r="B5015" s="27" t="s">
        <v>7117</v>
      </c>
      <c r="C5015" s="28" t="s">
        <v>7118</v>
      </c>
      <c r="D5015" s="28" t="s">
        <v>1676</v>
      </c>
      <c r="E5015" s="29" t="s">
        <v>2383</v>
      </c>
      <c r="F5015" s="27" t="s">
        <v>191</v>
      </c>
      <c r="G5015" s="30">
        <v>19.600000000000001</v>
      </c>
      <c r="H5015" s="31" t="s">
        <v>62</v>
      </c>
      <c r="I5015" s="32">
        <v>21.6</v>
      </c>
      <c r="J5015" s="32">
        <v>23.15</v>
      </c>
      <c r="K5015" s="33"/>
      <c r="L5015" s="33" t="s">
        <v>53</v>
      </c>
      <c r="M5015" s="20" t="s">
        <v>53</v>
      </c>
      <c r="O5015" s="2" t="s">
        <v>53</v>
      </c>
      <c r="P5015" s="2" t="s">
        <v>53</v>
      </c>
    </row>
    <row r="5016" spans="1:16" x14ac:dyDescent="0.15">
      <c r="A5016" s="26" t="s">
        <v>6984</v>
      </c>
      <c r="B5016" s="27" t="s">
        <v>7119</v>
      </c>
      <c r="C5016" s="28" t="s">
        <v>7120</v>
      </c>
      <c r="D5016" s="28" t="s">
        <v>42</v>
      </c>
      <c r="E5016" s="29" t="s">
        <v>380</v>
      </c>
      <c r="F5016" s="27" t="s">
        <v>308</v>
      </c>
      <c r="G5016" s="30">
        <v>21.95</v>
      </c>
      <c r="H5016" s="31" t="s">
        <v>62</v>
      </c>
      <c r="I5016" s="32">
        <v>23.95</v>
      </c>
      <c r="J5016" s="32">
        <v>26.7</v>
      </c>
      <c r="K5016" s="33"/>
      <c r="L5016" s="33" t="s">
        <v>53</v>
      </c>
      <c r="M5016" s="20" t="s">
        <v>53</v>
      </c>
      <c r="O5016" s="2" t="s">
        <v>53</v>
      </c>
      <c r="P5016" s="2" t="s">
        <v>53</v>
      </c>
    </row>
    <row r="5017" spans="1:16" x14ac:dyDescent="0.15">
      <c r="A5017" s="26" t="s">
        <v>6984</v>
      </c>
      <c r="B5017" s="27" t="s">
        <v>7119</v>
      </c>
      <c r="C5017" s="28" t="s">
        <v>7120</v>
      </c>
      <c r="D5017" s="28" t="s">
        <v>42</v>
      </c>
      <c r="E5017" s="29" t="s">
        <v>380</v>
      </c>
      <c r="F5017" s="27" t="s">
        <v>308</v>
      </c>
      <c r="G5017" s="30">
        <v>21.95</v>
      </c>
      <c r="H5017" s="31" t="s">
        <v>62</v>
      </c>
      <c r="I5017" s="32">
        <v>23.95</v>
      </c>
      <c r="J5017" s="32">
        <v>26.7</v>
      </c>
      <c r="K5017" s="33"/>
      <c r="L5017" s="33" t="s">
        <v>53</v>
      </c>
      <c r="M5017" s="20" t="s">
        <v>53</v>
      </c>
      <c r="O5017" s="2" t="s">
        <v>53</v>
      </c>
      <c r="P5017" s="2" t="s">
        <v>53</v>
      </c>
    </row>
    <row r="5018" spans="1:16" x14ac:dyDescent="0.15">
      <c r="A5018" s="26" t="s">
        <v>6984</v>
      </c>
      <c r="B5018" s="27" t="s">
        <v>7119</v>
      </c>
      <c r="C5018" s="28" t="s">
        <v>7120</v>
      </c>
      <c r="D5018" s="28" t="s">
        <v>42</v>
      </c>
      <c r="E5018" s="29" t="s">
        <v>622</v>
      </c>
      <c r="F5018" s="27" t="s">
        <v>191</v>
      </c>
      <c r="G5018" s="30">
        <v>24.3</v>
      </c>
      <c r="H5018" s="31" t="s">
        <v>62</v>
      </c>
      <c r="I5018" s="32">
        <v>26.3</v>
      </c>
      <c r="J5018" s="32">
        <v>29.05</v>
      </c>
      <c r="K5018" s="33"/>
      <c r="L5018" s="33" t="s">
        <v>53</v>
      </c>
      <c r="M5018" s="20" t="s">
        <v>53</v>
      </c>
      <c r="O5018" s="2" t="s">
        <v>53</v>
      </c>
      <c r="P5018" s="2" t="s">
        <v>53</v>
      </c>
    </row>
    <row r="5019" spans="1:16" x14ac:dyDescent="0.15">
      <c r="A5019" s="26" t="s">
        <v>6984</v>
      </c>
      <c r="B5019" s="27" t="s">
        <v>7119</v>
      </c>
      <c r="C5019" s="28" t="s">
        <v>7120</v>
      </c>
      <c r="D5019" s="28" t="s">
        <v>42</v>
      </c>
      <c r="E5019" s="29" t="s">
        <v>622</v>
      </c>
      <c r="F5019" s="27" t="s">
        <v>191</v>
      </c>
      <c r="G5019" s="30">
        <v>24.3</v>
      </c>
      <c r="H5019" s="31" t="s">
        <v>62</v>
      </c>
      <c r="I5019" s="32">
        <v>26.3</v>
      </c>
      <c r="J5019" s="32">
        <v>29.05</v>
      </c>
      <c r="K5019" s="33"/>
      <c r="L5019" s="33" t="s">
        <v>53</v>
      </c>
      <c r="M5019" s="20" t="s">
        <v>53</v>
      </c>
      <c r="O5019" s="2" t="s">
        <v>53</v>
      </c>
      <c r="P5019" s="2" t="s">
        <v>53</v>
      </c>
    </row>
    <row r="5020" spans="1:16" x14ac:dyDescent="0.15">
      <c r="A5020" s="26" t="s">
        <v>6984</v>
      </c>
      <c r="B5020" s="27" t="s">
        <v>7119</v>
      </c>
      <c r="C5020" s="28" t="s">
        <v>7120</v>
      </c>
      <c r="D5020" s="28" t="s">
        <v>7121</v>
      </c>
      <c r="E5020" s="29" t="s">
        <v>380</v>
      </c>
      <c r="F5020" s="27" t="s">
        <v>308</v>
      </c>
      <c r="G5020" s="30">
        <v>23.95</v>
      </c>
      <c r="H5020" s="31" t="s">
        <v>62</v>
      </c>
      <c r="I5020" s="32">
        <v>25.9</v>
      </c>
      <c r="J5020" s="32">
        <v>28.65</v>
      </c>
      <c r="K5020" s="33"/>
      <c r="L5020" s="33" t="s">
        <v>53</v>
      </c>
      <c r="M5020" s="20" t="s">
        <v>53</v>
      </c>
      <c r="O5020" s="2" t="s">
        <v>53</v>
      </c>
      <c r="P5020" s="2" t="s">
        <v>53</v>
      </c>
    </row>
    <row r="5021" spans="1:16" x14ac:dyDescent="0.15">
      <c r="A5021" s="26" t="s">
        <v>6984</v>
      </c>
      <c r="B5021" s="27" t="s">
        <v>7119</v>
      </c>
      <c r="C5021" s="28" t="s">
        <v>7120</v>
      </c>
      <c r="D5021" s="28" t="s">
        <v>7121</v>
      </c>
      <c r="E5021" s="29" t="s">
        <v>622</v>
      </c>
      <c r="F5021" s="27" t="s">
        <v>308</v>
      </c>
      <c r="G5021" s="30">
        <v>27.85</v>
      </c>
      <c r="H5021" s="31" t="s">
        <v>62</v>
      </c>
      <c r="I5021" s="32">
        <v>29.4</v>
      </c>
      <c r="J5021" s="32">
        <v>31.4</v>
      </c>
      <c r="K5021" s="33"/>
      <c r="L5021" s="33" t="s">
        <v>53</v>
      </c>
      <c r="M5021" s="20" t="s">
        <v>53</v>
      </c>
      <c r="O5021" s="2" t="s">
        <v>53</v>
      </c>
      <c r="P5021" s="2" t="s">
        <v>53</v>
      </c>
    </row>
    <row r="5022" spans="1:16" x14ac:dyDescent="0.15">
      <c r="A5022" s="26" t="s">
        <v>6984</v>
      </c>
      <c r="B5022" s="27" t="s">
        <v>7119</v>
      </c>
      <c r="C5022" s="28" t="s">
        <v>7120</v>
      </c>
      <c r="D5022" s="28" t="s">
        <v>7121</v>
      </c>
      <c r="E5022" s="29" t="s">
        <v>622</v>
      </c>
      <c r="F5022" s="27" t="s">
        <v>191</v>
      </c>
      <c r="G5022" s="30">
        <v>27.85</v>
      </c>
      <c r="H5022" s="31" t="s">
        <v>62</v>
      </c>
      <c r="I5022" s="32">
        <v>29.4</v>
      </c>
      <c r="J5022" s="32">
        <v>31.4</v>
      </c>
      <c r="K5022" s="33"/>
      <c r="L5022" s="33" t="s">
        <v>53</v>
      </c>
      <c r="M5022" s="20" t="s">
        <v>53</v>
      </c>
      <c r="O5022" s="2" t="s">
        <v>53</v>
      </c>
      <c r="P5022" s="2" t="s">
        <v>53</v>
      </c>
    </row>
    <row r="5023" spans="1:16" x14ac:dyDescent="0.15">
      <c r="A5023" s="26" t="s">
        <v>6984</v>
      </c>
      <c r="B5023" s="27" t="s">
        <v>7119</v>
      </c>
      <c r="C5023" s="28" t="s">
        <v>7120</v>
      </c>
      <c r="D5023" s="28" t="s">
        <v>7121</v>
      </c>
      <c r="E5023" s="29" t="s">
        <v>622</v>
      </c>
      <c r="F5023" s="27" t="s">
        <v>191</v>
      </c>
      <c r="G5023" s="30">
        <v>27.85</v>
      </c>
      <c r="H5023" s="31" t="s">
        <v>62</v>
      </c>
      <c r="I5023" s="32">
        <v>29.4</v>
      </c>
      <c r="J5023" s="32">
        <v>31.4</v>
      </c>
      <c r="K5023" s="33"/>
      <c r="L5023" s="33" t="s">
        <v>53</v>
      </c>
      <c r="M5023" s="20" t="s">
        <v>53</v>
      </c>
      <c r="O5023" s="2" t="s">
        <v>53</v>
      </c>
      <c r="P5023" s="2" t="s">
        <v>53</v>
      </c>
    </row>
    <row r="5024" spans="1:16" x14ac:dyDescent="0.15">
      <c r="A5024" s="26" t="s">
        <v>6984</v>
      </c>
      <c r="B5024" s="27" t="s">
        <v>7122</v>
      </c>
      <c r="C5024" s="28" t="s">
        <v>7123</v>
      </c>
      <c r="D5024" s="28" t="s">
        <v>54</v>
      </c>
      <c r="E5024" s="29" t="s">
        <v>380</v>
      </c>
      <c r="F5024" s="27" t="s">
        <v>191</v>
      </c>
      <c r="G5024" s="30">
        <v>36.5</v>
      </c>
      <c r="H5024" s="31" t="s">
        <v>62</v>
      </c>
      <c r="I5024" s="32">
        <v>39.200000000000003</v>
      </c>
      <c r="J5024" s="32">
        <v>41.95</v>
      </c>
      <c r="K5024" s="33"/>
      <c r="L5024" s="33" t="s">
        <v>53</v>
      </c>
      <c r="M5024" s="20" t="s">
        <v>53</v>
      </c>
      <c r="O5024" s="2" t="s">
        <v>53</v>
      </c>
      <c r="P5024" s="2" t="s">
        <v>53</v>
      </c>
    </row>
    <row r="5025" spans="1:16" x14ac:dyDescent="0.15">
      <c r="A5025" s="26" t="s">
        <v>6984</v>
      </c>
      <c r="B5025" s="27" t="s">
        <v>7122</v>
      </c>
      <c r="C5025" s="28" t="s">
        <v>7123</v>
      </c>
      <c r="D5025" s="28" t="s">
        <v>54</v>
      </c>
      <c r="E5025" s="29" t="s">
        <v>622</v>
      </c>
      <c r="F5025" s="27" t="s">
        <v>51</v>
      </c>
      <c r="G5025" s="30">
        <v>38.450000000000003</v>
      </c>
      <c r="H5025" s="31" t="s">
        <v>52</v>
      </c>
      <c r="I5025" s="32">
        <v>41.2</v>
      </c>
      <c r="J5025" s="32">
        <v>43.9</v>
      </c>
      <c r="K5025" s="33"/>
      <c r="L5025" s="33" t="s">
        <v>53</v>
      </c>
      <c r="M5025" s="20" t="s">
        <v>53</v>
      </c>
      <c r="O5025" s="2" t="s">
        <v>53</v>
      </c>
      <c r="P5025" s="2" t="s">
        <v>53</v>
      </c>
    </row>
    <row r="5026" spans="1:16" x14ac:dyDescent="0.15">
      <c r="A5026" s="26" t="s">
        <v>6984</v>
      </c>
      <c r="B5026" s="27" t="s">
        <v>7122</v>
      </c>
      <c r="C5026" s="28" t="s">
        <v>7123</v>
      </c>
      <c r="D5026" s="28" t="s">
        <v>1676</v>
      </c>
      <c r="E5026" s="29" t="s">
        <v>380</v>
      </c>
      <c r="F5026" s="27" t="s">
        <v>191</v>
      </c>
      <c r="G5026" s="30">
        <v>38.450000000000003</v>
      </c>
      <c r="H5026" s="31" t="s">
        <v>62</v>
      </c>
      <c r="I5026" s="32">
        <v>41.2</v>
      </c>
      <c r="J5026" s="32">
        <v>43.9</v>
      </c>
      <c r="K5026" s="33"/>
      <c r="L5026" s="33" t="s">
        <v>53</v>
      </c>
      <c r="M5026" s="20" t="s">
        <v>53</v>
      </c>
      <c r="O5026" s="2" t="s">
        <v>53</v>
      </c>
      <c r="P5026" s="2" t="s">
        <v>53</v>
      </c>
    </row>
    <row r="5027" spans="1:16" x14ac:dyDescent="0.15">
      <c r="A5027" s="26" t="s">
        <v>6984</v>
      </c>
      <c r="B5027" s="27" t="s">
        <v>7122</v>
      </c>
      <c r="C5027" s="28" t="s">
        <v>7123</v>
      </c>
      <c r="D5027" s="28" t="s">
        <v>1676</v>
      </c>
      <c r="E5027" s="29" t="s">
        <v>622</v>
      </c>
      <c r="F5027" s="27" t="s">
        <v>51</v>
      </c>
      <c r="G5027" s="30">
        <v>41.2</v>
      </c>
      <c r="H5027" s="31" t="s">
        <v>52</v>
      </c>
      <c r="I5027" s="32">
        <v>43.9</v>
      </c>
      <c r="J5027" s="32">
        <v>47.05</v>
      </c>
      <c r="K5027" s="33"/>
      <c r="L5027" s="33" t="s">
        <v>53</v>
      </c>
      <c r="M5027" s="20" t="s">
        <v>53</v>
      </c>
      <c r="O5027" s="2" t="s">
        <v>53</v>
      </c>
      <c r="P5027" s="2" t="s">
        <v>53</v>
      </c>
    </row>
    <row r="5028" spans="1:16" x14ac:dyDescent="0.15">
      <c r="A5028" s="26" t="s">
        <v>6984</v>
      </c>
      <c r="B5028" s="27" t="s">
        <v>7124</v>
      </c>
      <c r="C5028" s="28" t="s">
        <v>7125</v>
      </c>
      <c r="D5028" s="28" t="s">
        <v>57</v>
      </c>
      <c r="E5028" s="29" t="s">
        <v>1610</v>
      </c>
      <c r="F5028" s="27" t="s">
        <v>191</v>
      </c>
      <c r="G5028" s="30">
        <v>34.1</v>
      </c>
      <c r="H5028" s="31" t="s">
        <v>52</v>
      </c>
      <c r="I5028" s="32">
        <v>36.85</v>
      </c>
      <c r="J5028" s="32">
        <v>40.799999999999997</v>
      </c>
      <c r="K5028" s="33"/>
      <c r="L5028" s="33" t="s">
        <v>53</v>
      </c>
      <c r="M5028" s="20" t="s">
        <v>53</v>
      </c>
      <c r="O5028" s="2" t="s">
        <v>53</v>
      </c>
      <c r="P5028" s="2" t="s">
        <v>53</v>
      </c>
    </row>
    <row r="5029" spans="1:16" x14ac:dyDescent="0.15">
      <c r="A5029" s="26" t="s">
        <v>6984</v>
      </c>
      <c r="B5029" s="27" t="s">
        <v>7126</v>
      </c>
      <c r="C5029" s="28" t="s">
        <v>7127</v>
      </c>
      <c r="D5029" s="28" t="s">
        <v>57</v>
      </c>
      <c r="E5029" s="29" t="s">
        <v>1610</v>
      </c>
      <c r="F5029" s="27" t="s">
        <v>191</v>
      </c>
      <c r="G5029" s="30">
        <v>41.2</v>
      </c>
      <c r="H5029" s="31" t="s">
        <v>52</v>
      </c>
      <c r="I5029" s="32">
        <v>43.9</v>
      </c>
      <c r="J5029" s="32">
        <v>47.85</v>
      </c>
      <c r="K5029" s="33"/>
      <c r="L5029" s="33" t="s">
        <v>53</v>
      </c>
      <c r="M5029" s="20" t="s">
        <v>53</v>
      </c>
      <c r="O5029" s="2" t="s">
        <v>53</v>
      </c>
      <c r="P5029" s="2" t="s">
        <v>53</v>
      </c>
    </row>
    <row r="5030" spans="1:16" x14ac:dyDescent="0.15">
      <c r="A5030" s="26" t="s">
        <v>6984</v>
      </c>
      <c r="B5030" s="27" t="s">
        <v>7128</v>
      </c>
      <c r="C5030" s="28" t="s">
        <v>7129</v>
      </c>
      <c r="D5030" s="28" t="s">
        <v>57</v>
      </c>
      <c r="E5030" s="29" t="s">
        <v>1610</v>
      </c>
      <c r="F5030" s="27" t="s">
        <v>191</v>
      </c>
      <c r="G5030" s="30">
        <v>47.85</v>
      </c>
      <c r="H5030" s="31" t="s">
        <v>52</v>
      </c>
      <c r="I5030" s="32">
        <v>51</v>
      </c>
      <c r="J5030" s="32">
        <v>55.7</v>
      </c>
      <c r="K5030" s="33"/>
      <c r="L5030" s="33" t="s">
        <v>53</v>
      </c>
      <c r="M5030" s="20" t="s">
        <v>53</v>
      </c>
      <c r="O5030" s="2" t="s">
        <v>53</v>
      </c>
      <c r="P5030" s="2" t="s">
        <v>53</v>
      </c>
    </row>
    <row r="5031" spans="1:16" x14ac:dyDescent="0.15">
      <c r="A5031" s="26" t="s">
        <v>6984</v>
      </c>
      <c r="B5031" s="27" t="s">
        <v>7130</v>
      </c>
      <c r="C5031" s="28" t="s">
        <v>7131</v>
      </c>
      <c r="D5031" s="28" t="s">
        <v>57</v>
      </c>
      <c r="E5031" s="29" t="s">
        <v>430</v>
      </c>
      <c r="F5031" s="27" t="s">
        <v>308</v>
      </c>
      <c r="G5031" s="30">
        <v>28.65</v>
      </c>
      <c r="H5031" s="31" t="s">
        <v>51</v>
      </c>
      <c r="I5031" s="32">
        <v>30.6</v>
      </c>
      <c r="J5031" s="32">
        <v>32.549999999999997</v>
      </c>
      <c r="K5031" s="33"/>
      <c r="L5031" s="33" t="s">
        <v>53</v>
      </c>
      <c r="M5031" s="20" t="s">
        <v>53</v>
      </c>
      <c r="O5031" s="2" t="s">
        <v>53</v>
      </c>
      <c r="P5031" s="2" t="s">
        <v>53</v>
      </c>
    </row>
    <row r="5032" spans="1:16" x14ac:dyDescent="0.15">
      <c r="A5032" s="26" t="s">
        <v>6984</v>
      </c>
      <c r="B5032" s="27" t="s">
        <v>7132</v>
      </c>
      <c r="C5032" s="28" t="s">
        <v>7133</v>
      </c>
      <c r="D5032" s="28" t="s">
        <v>57</v>
      </c>
      <c r="E5032" s="29" t="s">
        <v>430</v>
      </c>
      <c r="F5032" s="27" t="s">
        <v>308</v>
      </c>
      <c r="G5032" s="30">
        <v>29.05</v>
      </c>
      <c r="H5032" s="31" t="s">
        <v>62</v>
      </c>
      <c r="I5032" s="32">
        <v>31</v>
      </c>
      <c r="J5032" s="32">
        <v>32.950000000000003</v>
      </c>
      <c r="K5032" s="33"/>
      <c r="L5032" s="33" t="s">
        <v>53</v>
      </c>
      <c r="M5032" s="20" t="s">
        <v>53</v>
      </c>
      <c r="O5032" s="2" t="s">
        <v>53</v>
      </c>
      <c r="P5032" s="2" t="s">
        <v>53</v>
      </c>
    </row>
    <row r="5033" spans="1:16" x14ac:dyDescent="0.15">
      <c r="A5033" s="26" t="s">
        <v>6984</v>
      </c>
      <c r="B5033" s="27" t="s">
        <v>7134</v>
      </c>
      <c r="C5033" s="28" t="s">
        <v>7135</v>
      </c>
      <c r="D5033" s="28" t="s">
        <v>57</v>
      </c>
      <c r="E5033" s="29" t="s">
        <v>430</v>
      </c>
      <c r="F5033" s="27" t="s">
        <v>308</v>
      </c>
      <c r="G5033" s="30">
        <v>38.450000000000003</v>
      </c>
      <c r="H5033" s="31" t="s">
        <v>51</v>
      </c>
      <c r="I5033" s="32">
        <v>41.2</v>
      </c>
      <c r="J5033" s="32">
        <v>43.9</v>
      </c>
      <c r="K5033" s="33"/>
      <c r="L5033" s="33" t="s">
        <v>53</v>
      </c>
      <c r="M5033" s="20" t="s">
        <v>53</v>
      </c>
      <c r="O5033" s="2" t="s">
        <v>53</v>
      </c>
      <c r="P5033" s="2" t="s">
        <v>53</v>
      </c>
    </row>
    <row r="5034" spans="1:16" x14ac:dyDescent="0.15">
      <c r="A5034" s="26" t="s">
        <v>7136</v>
      </c>
      <c r="B5034" s="27" t="s">
        <v>7137</v>
      </c>
      <c r="C5034" s="28" t="s">
        <v>7138</v>
      </c>
      <c r="D5034" s="28" t="s">
        <v>57</v>
      </c>
      <c r="E5034" s="29" t="s">
        <v>139</v>
      </c>
      <c r="F5034" s="27" t="s">
        <v>237</v>
      </c>
      <c r="G5034" s="30">
        <v>34.1</v>
      </c>
      <c r="H5034" s="31" t="s">
        <v>62</v>
      </c>
      <c r="I5034" s="32">
        <v>35.700000000000003</v>
      </c>
      <c r="J5034" s="32">
        <v>37.65</v>
      </c>
      <c r="K5034" s="33"/>
      <c r="L5034" s="33" t="s">
        <v>53</v>
      </c>
      <c r="M5034" s="20" t="s">
        <v>53</v>
      </c>
      <c r="O5034" s="2" t="s">
        <v>53</v>
      </c>
      <c r="P5034" s="2" t="s">
        <v>53</v>
      </c>
    </row>
    <row r="5035" spans="1:16" x14ac:dyDescent="0.15">
      <c r="A5035" s="26" t="s">
        <v>7136</v>
      </c>
      <c r="B5035" s="27" t="s">
        <v>7137</v>
      </c>
      <c r="C5035" s="28" t="s">
        <v>7138</v>
      </c>
      <c r="D5035" s="28" t="s">
        <v>57</v>
      </c>
      <c r="E5035" s="29" t="s">
        <v>139</v>
      </c>
      <c r="F5035" s="27" t="s">
        <v>237</v>
      </c>
      <c r="G5035" s="30">
        <v>34.1</v>
      </c>
      <c r="H5035" s="31" t="s">
        <v>62</v>
      </c>
      <c r="I5035" s="32">
        <v>35.700000000000003</v>
      </c>
      <c r="J5035" s="32">
        <v>37.65</v>
      </c>
      <c r="K5035" s="33"/>
      <c r="L5035" s="33" t="s">
        <v>53</v>
      </c>
      <c r="M5035" s="20" t="s">
        <v>53</v>
      </c>
      <c r="O5035" s="2" t="s">
        <v>53</v>
      </c>
      <c r="P5035" s="2" t="s">
        <v>53</v>
      </c>
    </row>
    <row r="5036" spans="1:16" x14ac:dyDescent="0.15">
      <c r="A5036" s="26" t="s">
        <v>7136</v>
      </c>
      <c r="B5036" s="27" t="s">
        <v>7139</v>
      </c>
      <c r="C5036" s="28" t="s">
        <v>7140</v>
      </c>
      <c r="D5036" s="28" t="s">
        <v>57</v>
      </c>
      <c r="E5036" s="29" t="s">
        <v>139</v>
      </c>
      <c r="F5036" s="27" t="s">
        <v>308</v>
      </c>
      <c r="G5036" s="30">
        <v>28.65</v>
      </c>
      <c r="H5036" s="31" t="s">
        <v>62</v>
      </c>
      <c r="I5036" s="32">
        <v>30.6</v>
      </c>
      <c r="J5036" s="32">
        <v>32.549999999999997</v>
      </c>
      <c r="K5036" s="33"/>
      <c r="L5036" s="33" t="s">
        <v>53</v>
      </c>
      <c r="M5036" s="20" t="s">
        <v>53</v>
      </c>
      <c r="O5036" s="2" t="s">
        <v>53</v>
      </c>
      <c r="P5036" s="2" t="s">
        <v>53</v>
      </c>
    </row>
    <row r="5037" spans="1:16" x14ac:dyDescent="0.15">
      <c r="A5037" s="26" t="s">
        <v>7136</v>
      </c>
      <c r="B5037" s="27" t="s">
        <v>7141</v>
      </c>
      <c r="C5037" s="28" t="s">
        <v>3898</v>
      </c>
      <c r="D5037" s="28" t="s">
        <v>57</v>
      </c>
      <c r="E5037" s="29" t="s">
        <v>7142</v>
      </c>
      <c r="F5037" s="27" t="s">
        <v>212</v>
      </c>
      <c r="G5037" s="30">
        <v>45.9</v>
      </c>
      <c r="H5037" s="31" t="s">
        <v>151</v>
      </c>
      <c r="I5037" s="32">
        <v>49</v>
      </c>
      <c r="J5037" s="32">
        <v>51.75</v>
      </c>
      <c r="K5037" s="33"/>
      <c r="L5037" s="33" t="s">
        <v>53</v>
      </c>
      <c r="M5037" s="20" t="s">
        <v>53</v>
      </c>
      <c r="O5037" s="2" t="s">
        <v>53</v>
      </c>
      <c r="P5037" s="2" t="s">
        <v>53</v>
      </c>
    </row>
    <row r="5038" spans="1:16" x14ac:dyDescent="0.15">
      <c r="A5038" s="26" t="s">
        <v>7136</v>
      </c>
      <c r="B5038" s="27" t="s">
        <v>7143</v>
      </c>
      <c r="C5038" s="28" t="s">
        <v>7144</v>
      </c>
      <c r="D5038" s="28" t="s">
        <v>57</v>
      </c>
      <c r="E5038" s="29" t="s">
        <v>7145</v>
      </c>
      <c r="F5038" s="27" t="s">
        <v>212</v>
      </c>
      <c r="G5038" s="30">
        <v>38.450000000000003</v>
      </c>
      <c r="H5038" s="31" t="s">
        <v>151</v>
      </c>
      <c r="I5038" s="32">
        <v>41.2</v>
      </c>
      <c r="J5038" s="32">
        <v>43.9</v>
      </c>
      <c r="K5038" s="33"/>
      <c r="L5038" s="33" t="s">
        <v>53</v>
      </c>
      <c r="M5038" s="20" t="s">
        <v>53</v>
      </c>
      <c r="O5038" s="2" t="s">
        <v>53</v>
      </c>
      <c r="P5038" s="2" t="s">
        <v>53</v>
      </c>
    </row>
    <row r="5039" spans="1:16" x14ac:dyDescent="0.15">
      <c r="A5039" s="26" t="s">
        <v>7146</v>
      </c>
      <c r="B5039" s="27" t="s">
        <v>7147</v>
      </c>
      <c r="C5039" s="28" t="s">
        <v>7148</v>
      </c>
      <c r="D5039" s="28" t="s">
        <v>57</v>
      </c>
      <c r="E5039" s="29" t="s">
        <v>4561</v>
      </c>
      <c r="F5039" s="27" t="s">
        <v>62</v>
      </c>
      <c r="G5039" s="30">
        <v>192.5</v>
      </c>
      <c r="H5039" s="31" t="s">
        <v>70</v>
      </c>
      <c r="I5039" s="32">
        <v>199.55</v>
      </c>
      <c r="J5039" s="32">
        <v>206.6</v>
      </c>
      <c r="K5039" s="33"/>
      <c r="L5039" s="33" t="s">
        <v>53</v>
      </c>
      <c r="M5039" s="20" t="s">
        <v>53</v>
      </c>
      <c r="O5039" s="2" t="s">
        <v>53</v>
      </c>
      <c r="P5039" s="2" t="s">
        <v>53</v>
      </c>
    </row>
    <row r="5040" spans="1:16" x14ac:dyDescent="0.15">
      <c r="A5040" s="26" t="s">
        <v>7146</v>
      </c>
      <c r="B5040" s="27" t="s">
        <v>7149</v>
      </c>
      <c r="C5040" s="28" t="s">
        <v>7150</v>
      </c>
      <c r="D5040" s="28" t="s">
        <v>57</v>
      </c>
      <c r="E5040" s="29" t="s">
        <v>6416</v>
      </c>
      <c r="F5040" s="27" t="s">
        <v>152</v>
      </c>
      <c r="G5040" s="30">
        <v>364.2</v>
      </c>
      <c r="H5040" s="31" t="s">
        <v>70</v>
      </c>
      <c r="I5040" s="32">
        <v>374.4</v>
      </c>
      <c r="J5040" s="32">
        <v>384.55</v>
      </c>
      <c r="K5040" s="33"/>
      <c r="L5040" s="33" t="s">
        <v>53</v>
      </c>
      <c r="M5040" s="20" t="s">
        <v>53</v>
      </c>
      <c r="O5040" s="2" t="s">
        <v>53</v>
      </c>
      <c r="P5040" s="2" t="s">
        <v>53</v>
      </c>
    </row>
    <row r="5041" spans="1:16" x14ac:dyDescent="0.15">
      <c r="A5041" s="26" t="s">
        <v>7146</v>
      </c>
      <c r="B5041" s="27" t="s">
        <v>7151</v>
      </c>
      <c r="C5041" s="28" t="s">
        <v>7152</v>
      </c>
      <c r="D5041" s="28" t="s">
        <v>57</v>
      </c>
      <c r="E5041" s="29" t="s">
        <v>139</v>
      </c>
      <c r="F5041" s="27" t="s">
        <v>167</v>
      </c>
      <c r="G5041" s="30">
        <v>50.6</v>
      </c>
      <c r="H5041" s="31" t="s">
        <v>62</v>
      </c>
      <c r="I5041" s="32">
        <v>53.7</v>
      </c>
      <c r="J5041" s="32">
        <v>56.85</v>
      </c>
      <c r="K5041" s="33"/>
      <c r="L5041" s="33" t="s">
        <v>53</v>
      </c>
      <c r="M5041" s="20" t="s">
        <v>53</v>
      </c>
      <c r="O5041" s="2" t="s">
        <v>53</v>
      </c>
      <c r="P5041" s="2" t="s">
        <v>53</v>
      </c>
    </row>
    <row r="5042" spans="1:16" x14ac:dyDescent="0.15">
      <c r="A5042" s="26" t="s">
        <v>7146</v>
      </c>
      <c r="B5042" s="27" t="s">
        <v>7153</v>
      </c>
      <c r="C5042" s="28" t="s">
        <v>7154</v>
      </c>
      <c r="D5042" s="28" t="s">
        <v>57</v>
      </c>
      <c r="E5042" s="29" t="s">
        <v>139</v>
      </c>
      <c r="F5042" s="27" t="s">
        <v>191</v>
      </c>
      <c r="G5042" s="30">
        <v>48.25</v>
      </c>
      <c r="H5042" s="31" t="s">
        <v>62</v>
      </c>
      <c r="I5042" s="32">
        <v>51.35</v>
      </c>
      <c r="J5042" s="32">
        <v>54.1</v>
      </c>
      <c r="K5042" s="33"/>
      <c r="L5042" s="33" t="s">
        <v>53</v>
      </c>
      <c r="M5042" s="20" t="s">
        <v>53</v>
      </c>
      <c r="O5042" s="2" t="s">
        <v>53</v>
      </c>
      <c r="P5042" s="2" t="s">
        <v>53</v>
      </c>
    </row>
    <row r="5043" spans="1:16" x14ac:dyDescent="0.15">
      <c r="A5043" s="26" t="s">
        <v>7146</v>
      </c>
      <c r="B5043" s="27" t="s">
        <v>7155</v>
      </c>
      <c r="C5043" s="28" t="s">
        <v>7156</v>
      </c>
      <c r="D5043" s="28" t="s">
        <v>57</v>
      </c>
      <c r="E5043" s="29" t="s">
        <v>7157</v>
      </c>
      <c r="F5043" s="27" t="s">
        <v>1451</v>
      </c>
      <c r="G5043" s="30">
        <v>25.5</v>
      </c>
      <c r="H5043" s="31" t="s">
        <v>281</v>
      </c>
      <c r="I5043" s="32">
        <v>27.45</v>
      </c>
      <c r="J5043" s="32">
        <v>29.4</v>
      </c>
      <c r="K5043" s="33"/>
      <c r="L5043" s="33" t="s">
        <v>53</v>
      </c>
      <c r="M5043" s="20" t="s">
        <v>53</v>
      </c>
      <c r="O5043" s="2" t="s">
        <v>53</v>
      </c>
      <c r="P5043" s="2" t="s">
        <v>53</v>
      </c>
    </row>
    <row r="5044" spans="1:16" x14ac:dyDescent="0.15">
      <c r="A5044" s="26" t="s">
        <v>7146</v>
      </c>
      <c r="B5044" s="27" t="s">
        <v>7158</v>
      </c>
      <c r="C5044" s="28" t="s">
        <v>7159</v>
      </c>
      <c r="D5044" s="28" t="s">
        <v>57</v>
      </c>
      <c r="E5044" s="29" t="s">
        <v>1454</v>
      </c>
      <c r="F5044" s="27" t="s">
        <v>409</v>
      </c>
      <c r="G5044" s="30">
        <v>32.549999999999997</v>
      </c>
      <c r="H5044" s="31" t="s">
        <v>281</v>
      </c>
      <c r="I5044" s="32">
        <v>34.5</v>
      </c>
      <c r="J5044" s="32">
        <v>36.5</v>
      </c>
      <c r="K5044" s="33"/>
      <c r="L5044" s="33" t="s">
        <v>53</v>
      </c>
      <c r="M5044" s="20" t="s">
        <v>53</v>
      </c>
      <c r="O5044" s="2" t="s">
        <v>53</v>
      </c>
      <c r="P5044" s="2" t="s">
        <v>53</v>
      </c>
    </row>
    <row r="5045" spans="1:16" x14ac:dyDescent="0.15">
      <c r="A5045" s="26" t="s">
        <v>7146</v>
      </c>
      <c r="B5045" s="27" t="s">
        <v>7160</v>
      </c>
      <c r="C5045" s="28" t="s">
        <v>7161</v>
      </c>
      <c r="D5045" s="28" t="s">
        <v>57</v>
      </c>
      <c r="E5045" s="29" t="s">
        <v>1454</v>
      </c>
      <c r="F5045" s="27" t="s">
        <v>280</v>
      </c>
      <c r="G5045" s="30">
        <v>58.45</v>
      </c>
      <c r="H5045" s="31" t="s">
        <v>281</v>
      </c>
      <c r="I5045" s="32">
        <v>62.35</v>
      </c>
      <c r="J5045" s="32">
        <v>66.25</v>
      </c>
      <c r="K5045" s="33"/>
      <c r="L5045" s="33" t="s">
        <v>53</v>
      </c>
      <c r="M5045" s="20" t="s">
        <v>53</v>
      </c>
      <c r="O5045" s="2" t="s">
        <v>53</v>
      </c>
      <c r="P5045" s="2" t="s">
        <v>53</v>
      </c>
    </row>
    <row r="5046" spans="1:16" x14ac:dyDescent="0.15">
      <c r="A5046" s="26" t="s">
        <v>7146</v>
      </c>
      <c r="B5046" s="27" t="s">
        <v>7162</v>
      </c>
      <c r="C5046" s="28" t="s">
        <v>7163</v>
      </c>
      <c r="D5046" s="28" t="s">
        <v>57</v>
      </c>
      <c r="E5046" s="29" t="s">
        <v>1454</v>
      </c>
      <c r="F5046" s="27" t="s">
        <v>280</v>
      </c>
      <c r="G5046" s="30">
        <v>63.9</v>
      </c>
      <c r="H5046" s="31" t="s">
        <v>281</v>
      </c>
      <c r="I5046" s="32">
        <v>67.849999999999994</v>
      </c>
      <c r="J5046" s="32">
        <v>72.150000000000006</v>
      </c>
      <c r="K5046" s="33"/>
      <c r="L5046" s="33" t="s">
        <v>53</v>
      </c>
      <c r="M5046" s="20" t="s">
        <v>53</v>
      </c>
      <c r="O5046" s="2" t="s">
        <v>53</v>
      </c>
      <c r="P5046" s="2" t="s">
        <v>53</v>
      </c>
    </row>
    <row r="5047" spans="1:16" x14ac:dyDescent="0.15">
      <c r="A5047" s="26" t="s">
        <v>7146</v>
      </c>
      <c r="B5047" s="27" t="s">
        <v>7164</v>
      </c>
      <c r="C5047" s="28" t="s">
        <v>7165</v>
      </c>
      <c r="D5047" s="28" t="s">
        <v>57</v>
      </c>
      <c r="E5047" s="29" t="s">
        <v>1454</v>
      </c>
      <c r="F5047" s="27" t="s">
        <v>280</v>
      </c>
      <c r="G5047" s="30">
        <v>50.6</v>
      </c>
      <c r="H5047" s="31" t="s">
        <v>281</v>
      </c>
      <c r="I5047" s="32">
        <v>53.7</v>
      </c>
      <c r="J5047" s="32">
        <v>56.85</v>
      </c>
      <c r="K5047" s="33"/>
      <c r="L5047" s="33" t="s">
        <v>53</v>
      </c>
      <c r="M5047" s="20" t="s">
        <v>53</v>
      </c>
      <c r="O5047" s="2" t="s">
        <v>53</v>
      </c>
      <c r="P5047" s="2" t="s">
        <v>53</v>
      </c>
    </row>
    <row r="5048" spans="1:16" x14ac:dyDescent="0.15">
      <c r="A5048" s="26" t="s">
        <v>7146</v>
      </c>
      <c r="B5048" s="27" t="s">
        <v>7166</v>
      </c>
      <c r="C5048" s="28" t="s">
        <v>7167</v>
      </c>
      <c r="D5048" s="28" t="s">
        <v>57</v>
      </c>
      <c r="E5048" s="29" t="s">
        <v>1454</v>
      </c>
      <c r="F5048" s="27" t="s">
        <v>280</v>
      </c>
      <c r="G5048" s="30">
        <v>126.65</v>
      </c>
      <c r="H5048" s="31" t="s">
        <v>281</v>
      </c>
      <c r="I5048" s="32">
        <v>132.5</v>
      </c>
      <c r="J5048" s="32">
        <v>138.80000000000001</v>
      </c>
      <c r="K5048" s="33"/>
      <c r="L5048" s="33" t="s">
        <v>53</v>
      </c>
      <c r="M5048" s="20" t="s">
        <v>53</v>
      </c>
      <c r="O5048" s="2" t="s">
        <v>53</v>
      </c>
      <c r="P5048" s="2" t="s">
        <v>53</v>
      </c>
    </row>
    <row r="5049" spans="1:16" x14ac:dyDescent="0.15">
      <c r="A5049" s="26" t="s">
        <v>7146</v>
      </c>
      <c r="B5049" s="27" t="s">
        <v>7168</v>
      </c>
      <c r="C5049" s="28" t="s">
        <v>7169</v>
      </c>
      <c r="D5049" s="28" t="s">
        <v>57</v>
      </c>
      <c r="E5049" s="29" t="s">
        <v>1454</v>
      </c>
      <c r="F5049" s="27" t="s">
        <v>409</v>
      </c>
      <c r="G5049" s="30">
        <v>50.6</v>
      </c>
      <c r="H5049" s="31" t="s">
        <v>281</v>
      </c>
      <c r="I5049" s="32">
        <v>53.7</v>
      </c>
      <c r="J5049" s="32">
        <v>56.85</v>
      </c>
      <c r="K5049" s="33"/>
      <c r="L5049" s="33" t="s">
        <v>53</v>
      </c>
      <c r="M5049" s="20" t="s">
        <v>53</v>
      </c>
      <c r="O5049" s="2" t="s">
        <v>53</v>
      </c>
      <c r="P5049" s="2" t="s">
        <v>53</v>
      </c>
    </row>
    <row r="5050" spans="1:16" x14ac:dyDescent="0.15">
      <c r="A5050" s="26" t="s">
        <v>7146</v>
      </c>
      <c r="B5050" s="27" t="s">
        <v>7170</v>
      </c>
      <c r="C5050" s="28" t="s">
        <v>7171</v>
      </c>
      <c r="D5050" s="28" t="s">
        <v>57</v>
      </c>
      <c r="E5050" s="29" t="s">
        <v>1454</v>
      </c>
      <c r="F5050" s="27" t="s">
        <v>280</v>
      </c>
      <c r="G5050" s="30">
        <v>161.9</v>
      </c>
      <c r="H5050" s="31" t="s">
        <v>281</v>
      </c>
      <c r="I5050" s="32">
        <v>170.15</v>
      </c>
      <c r="J5050" s="32">
        <v>178</v>
      </c>
      <c r="K5050" s="33"/>
      <c r="L5050" s="33" t="s">
        <v>53</v>
      </c>
      <c r="M5050" s="20" t="s">
        <v>53</v>
      </c>
      <c r="O5050" s="2" t="s">
        <v>53</v>
      </c>
      <c r="P5050" s="2" t="s">
        <v>53</v>
      </c>
    </row>
    <row r="5051" spans="1:16" x14ac:dyDescent="0.15">
      <c r="A5051" s="26" t="s">
        <v>7146</v>
      </c>
      <c r="B5051" s="27" t="s">
        <v>7172</v>
      </c>
      <c r="C5051" s="28" t="s">
        <v>7173</v>
      </c>
      <c r="D5051" s="28" t="s">
        <v>57</v>
      </c>
      <c r="E5051" s="29" t="s">
        <v>1454</v>
      </c>
      <c r="F5051" s="27" t="s">
        <v>409</v>
      </c>
      <c r="G5051" s="30">
        <v>101.15</v>
      </c>
      <c r="H5051" s="31" t="s">
        <v>281</v>
      </c>
      <c r="I5051" s="32">
        <v>107.45</v>
      </c>
      <c r="J5051" s="32">
        <v>113.3</v>
      </c>
      <c r="K5051" s="33"/>
      <c r="L5051" s="33" t="s">
        <v>53</v>
      </c>
      <c r="M5051" s="20" t="s">
        <v>53</v>
      </c>
      <c r="O5051" s="2" t="s">
        <v>53</v>
      </c>
      <c r="P5051" s="2" t="s">
        <v>53</v>
      </c>
    </row>
    <row r="5052" spans="1:16" x14ac:dyDescent="0.15">
      <c r="A5052" s="26" t="s">
        <v>7146</v>
      </c>
      <c r="B5052" s="27" t="s">
        <v>7174</v>
      </c>
      <c r="C5052" s="28" t="s">
        <v>7175</v>
      </c>
      <c r="D5052" s="28" t="s">
        <v>57</v>
      </c>
      <c r="E5052" s="29" t="s">
        <v>139</v>
      </c>
      <c r="F5052" s="27" t="s">
        <v>1207</v>
      </c>
      <c r="G5052" s="30">
        <v>22.35</v>
      </c>
      <c r="H5052" s="31" t="s">
        <v>281</v>
      </c>
      <c r="I5052" s="32">
        <v>24.3</v>
      </c>
      <c r="J5052" s="32">
        <v>26.3</v>
      </c>
      <c r="K5052" s="33"/>
      <c r="L5052" s="33" t="s">
        <v>53</v>
      </c>
      <c r="M5052" s="20" t="s">
        <v>53</v>
      </c>
      <c r="O5052" s="2" t="s">
        <v>53</v>
      </c>
      <c r="P5052" s="2" t="s">
        <v>53</v>
      </c>
    </row>
    <row r="5053" spans="1:16" x14ac:dyDescent="0.15">
      <c r="A5053" s="26" t="s">
        <v>7146</v>
      </c>
      <c r="B5053" s="27" t="s">
        <v>7176</v>
      </c>
      <c r="C5053" s="28" t="s">
        <v>7177</v>
      </c>
      <c r="D5053" s="28" t="s">
        <v>57</v>
      </c>
      <c r="E5053" s="29" t="s">
        <v>139</v>
      </c>
      <c r="F5053" s="27" t="s">
        <v>208</v>
      </c>
      <c r="G5053" s="30">
        <v>31.4</v>
      </c>
      <c r="H5053" s="31" t="s">
        <v>62</v>
      </c>
      <c r="I5053" s="32">
        <v>33.75</v>
      </c>
      <c r="J5053" s="32">
        <v>35.700000000000003</v>
      </c>
      <c r="K5053" s="33"/>
      <c r="L5053" s="33" t="s">
        <v>53</v>
      </c>
      <c r="M5053" s="20" t="s">
        <v>53</v>
      </c>
      <c r="O5053" s="2" t="s">
        <v>53</v>
      </c>
      <c r="P5053" s="2" t="s">
        <v>53</v>
      </c>
    </row>
    <row r="5054" spans="1:16" x14ac:dyDescent="0.15">
      <c r="A5054" s="26" t="s">
        <v>7146</v>
      </c>
      <c r="B5054" s="27" t="s">
        <v>7178</v>
      </c>
      <c r="C5054" s="28" t="s">
        <v>7179</v>
      </c>
      <c r="D5054" s="28" t="s">
        <v>57</v>
      </c>
      <c r="E5054" s="29" t="s">
        <v>139</v>
      </c>
      <c r="F5054" s="27" t="s">
        <v>221</v>
      </c>
      <c r="G5054" s="30">
        <v>50.2</v>
      </c>
      <c r="H5054" s="31" t="s">
        <v>281</v>
      </c>
      <c r="I5054" s="32">
        <v>53.35</v>
      </c>
      <c r="J5054" s="32">
        <v>56.45</v>
      </c>
      <c r="K5054" s="33"/>
      <c r="L5054" s="33" t="s">
        <v>53</v>
      </c>
      <c r="M5054" s="20" t="s">
        <v>53</v>
      </c>
      <c r="O5054" s="2" t="s">
        <v>53</v>
      </c>
      <c r="P5054" s="2" t="s">
        <v>53</v>
      </c>
    </row>
    <row r="5055" spans="1:16" x14ac:dyDescent="0.15">
      <c r="A5055" s="26" t="s">
        <v>7180</v>
      </c>
      <c r="B5055" s="27" t="s">
        <v>7181</v>
      </c>
      <c r="C5055" s="28" t="s">
        <v>7182</v>
      </c>
      <c r="D5055" s="28" t="s">
        <v>7183</v>
      </c>
      <c r="E5055" s="29" t="s">
        <v>5497</v>
      </c>
      <c r="F5055" s="27" t="s">
        <v>308</v>
      </c>
      <c r="G5055" s="30">
        <v>999.99</v>
      </c>
      <c r="H5055" s="31" t="s">
        <v>52</v>
      </c>
      <c r="I5055" s="32">
        <v>999.99</v>
      </c>
      <c r="J5055" s="32">
        <v>999.99</v>
      </c>
      <c r="K5055" s="33"/>
      <c r="L5055" s="33" t="s">
        <v>53</v>
      </c>
      <c r="M5055" s="20" t="s">
        <v>53</v>
      </c>
      <c r="O5055" s="2" t="s">
        <v>53</v>
      </c>
      <c r="P5055" s="2" t="s">
        <v>53</v>
      </c>
    </row>
    <row r="5056" spans="1:16" x14ac:dyDescent="0.15">
      <c r="A5056" s="26" t="s">
        <v>7180</v>
      </c>
      <c r="B5056" s="27" t="s">
        <v>7181</v>
      </c>
      <c r="C5056" s="28" t="s">
        <v>7182</v>
      </c>
      <c r="D5056" s="28" t="s">
        <v>7184</v>
      </c>
      <c r="E5056" s="29" t="s">
        <v>5497</v>
      </c>
      <c r="F5056" s="27" t="s">
        <v>308</v>
      </c>
      <c r="G5056" s="30">
        <v>9999.99</v>
      </c>
      <c r="H5056" s="31" t="s">
        <v>52</v>
      </c>
      <c r="I5056" s="32">
        <v>9999.99</v>
      </c>
      <c r="J5056" s="32">
        <v>9999.99</v>
      </c>
      <c r="K5056" s="33"/>
      <c r="L5056" s="33" t="s">
        <v>53</v>
      </c>
      <c r="M5056" s="20" t="s">
        <v>53</v>
      </c>
      <c r="O5056" s="2" t="s">
        <v>53</v>
      </c>
      <c r="P5056" s="2" t="s">
        <v>53</v>
      </c>
    </row>
    <row r="5057" spans="1:16" x14ac:dyDescent="0.15">
      <c r="A5057" s="26" t="s">
        <v>7180</v>
      </c>
      <c r="B5057" s="27" t="s">
        <v>7181</v>
      </c>
      <c r="C5057" s="28" t="s">
        <v>7182</v>
      </c>
      <c r="D5057" s="28" t="s">
        <v>7184</v>
      </c>
      <c r="E5057" s="29" t="s">
        <v>5497</v>
      </c>
      <c r="F5057" s="27" t="s">
        <v>308</v>
      </c>
      <c r="G5057" s="30">
        <v>9999.99</v>
      </c>
      <c r="H5057" s="31" t="s">
        <v>52</v>
      </c>
      <c r="I5057" s="32">
        <v>9999.99</v>
      </c>
      <c r="J5057" s="32">
        <v>9999.99</v>
      </c>
      <c r="K5057" s="33"/>
      <c r="L5057" s="33" t="s">
        <v>53</v>
      </c>
      <c r="M5057" s="20" t="s">
        <v>53</v>
      </c>
      <c r="O5057" s="2" t="s">
        <v>53</v>
      </c>
      <c r="P5057" s="2" t="s">
        <v>53</v>
      </c>
    </row>
    <row r="5058" spans="1:16" x14ac:dyDescent="0.15">
      <c r="A5058" s="26" t="s">
        <v>7180</v>
      </c>
      <c r="B5058" s="27" t="s">
        <v>7181</v>
      </c>
      <c r="C5058" s="28" t="s">
        <v>7182</v>
      </c>
      <c r="D5058" s="28" t="s">
        <v>7184</v>
      </c>
      <c r="E5058" s="29" t="s">
        <v>315</v>
      </c>
      <c r="F5058" s="27" t="s">
        <v>191</v>
      </c>
      <c r="G5058" s="30">
        <v>999.99</v>
      </c>
      <c r="H5058" s="31" t="s">
        <v>52</v>
      </c>
      <c r="I5058" s="32">
        <v>999.99</v>
      </c>
      <c r="J5058" s="32">
        <v>999.99</v>
      </c>
      <c r="K5058" s="33"/>
      <c r="L5058" s="33" t="s">
        <v>53</v>
      </c>
      <c r="M5058" s="20" t="s">
        <v>53</v>
      </c>
      <c r="O5058" s="2" t="s">
        <v>53</v>
      </c>
      <c r="P5058" s="2" t="s">
        <v>53</v>
      </c>
    </row>
    <row r="5059" spans="1:16" x14ac:dyDescent="0.15">
      <c r="A5059" s="26" t="s">
        <v>7180</v>
      </c>
      <c r="B5059" s="27" t="s">
        <v>7181</v>
      </c>
      <c r="C5059" s="28" t="s">
        <v>7182</v>
      </c>
      <c r="D5059" s="28" t="s">
        <v>54</v>
      </c>
      <c r="E5059" s="29" t="s">
        <v>5497</v>
      </c>
      <c r="F5059" s="27" t="s">
        <v>308</v>
      </c>
      <c r="G5059" s="30">
        <v>9999.99</v>
      </c>
      <c r="H5059" s="31" t="s">
        <v>52</v>
      </c>
      <c r="I5059" s="32">
        <v>9999.99</v>
      </c>
      <c r="J5059" s="32">
        <v>9999.99</v>
      </c>
      <c r="K5059" s="33"/>
      <c r="L5059" s="33" t="s">
        <v>53</v>
      </c>
      <c r="M5059" s="20" t="s">
        <v>53</v>
      </c>
      <c r="O5059" s="2" t="s">
        <v>53</v>
      </c>
      <c r="P5059" s="2" t="s">
        <v>53</v>
      </c>
    </row>
    <row r="5060" spans="1:16" x14ac:dyDescent="0.15">
      <c r="A5060" s="26" t="s">
        <v>7180</v>
      </c>
      <c r="B5060" s="27" t="s">
        <v>7181</v>
      </c>
      <c r="C5060" s="28" t="s">
        <v>7182</v>
      </c>
      <c r="D5060" s="28" t="s">
        <v>54</v>
      </c>
      <c r="E5060" s="29" t="s">
        <v>5497</v>
      </c>
      <c r="F5060" s="27" t="s">
        <v>308</v>
      </c>
      <c r="G5060" s="30">
        <v>9999.99</v>
      </c>
      <c r="H5060" s="31" t="s">
        <v>52</v>
      </c>
      <c r="I5060" s="32">
        <v>9999.99</v>
      </c>
      <c r="J5060" s="32">
        <v>9999.99</v>
      </c>
      <c r="K5060" s="33"/>
      <c r="L5060" s="33" t="s">
        <v>53</v>
      </c>
      <c r="M5060" s="20" t="s">
        <v>53</v>
      </c>
      <c r="O5060" s="2" t="s">
        <v>53</v>
      </c>
      <c r="P5060" s="2" t="s">
        <v>53</v>
      </c>
    </row>
    <row r="5061" spans="1:16" x14ac:dyDescent="0.15">
      <c r="A5061" s="26" t="s">
        <v>7180</v>
      </c>
      <c r="B5061" s="27" t="s">
        <v>7181</v>
      </c>
      <c r="C5061" s="28" t="s">
        <v>7182</v>
      </c>
      <c r="D5061" s="28" t="s">
        <v>54</v>
      </c>
      <c r="E5061" s="29" t="s">
        <v>5497</v>
      </c>
      <c r="F5061" s="27" t="s">
        <v>308</v>
      </c>
      <c r="G5061" s="30">
        <v>9999.99</v>
      </c>
      <c r="H5061" s="31" t="s">
        <v>52</v>
      </c>
      <c r="I5061" s="32">
        <v>9999.99</v>
      </c>
      <c r="J5061" s="32">
        <v>9999.99</v>
      </c>
      <c r="K5061" s="33"/>
      <c r="L5061" s="33" t="s">
        <v>53</v>
      </c>
      <c r="M5061" s="20" t="s">
        <v>53</v>
      </c>
      <c r="O5061" s="2" t="s">
        <v>53</v>
      </c>
      <c r="P5061" s="2" t="s">
        <v>53</v>
      </c>
    </row>
    <row r="5062" spans="1:16" x14ac:dyDescent="0.15">
      <c r="A5062" s="26" t="s">
        <v>7180</v>
      </c>
      <c r="B5062" s="27" t="s">
        <v>7181</v>
      </c>
      <c r="C5062" s="28" t="s">
        <v>7182</v>
      </c>
      <c r="D5062" s="28" t="s">
        <v>54</v>
      </c>
      <c r="E5062" s="29" t="s">
        <v>315</v>
      </c>
      <c r="F5062" s="27" t="s">
        <v>191</v>
      </c>
      <c r="G5062" s="30">
        <v>9999.99</v>
      </c>
      <c r="H5062" s="31" t="s">
        <v>52</v>
      </c>
      <c r="I5062" s="32">
        <v>9999.99</v>
      </c>
      <c r="J5062" s="32">
        <v>9999.99</v>
      </c>
      <c r="K5062" s="33"/>
      <c r="L5062" s="33" t="s">
        <v>53</v>
      </c>
      <c r="M5062" s="20" t="s">
        <v>53</v>
      </c>
      <c r="O5062" s="2" t="s">
        <v>53</v>
      </c>
      <c r="P5062" s="2" t="s">
        <v>53</v>
      </c>
    </row>
    <row r="5063" spans="1:16" x14ac:dyDescent="0.15">
      <c r="A5063" s="26" t="s">
        <v>7180</v>
      </c>
      <c r="B5063" s="27" t="s">
        <v>7181</v>
      </c>
      <c r="C5063" s="28" t="s">
        <v>7182</v>
      </c>
      <c r="D5063" s="28" t="s">
        <v>7185</v>
      </c>
      <c r="E5063" s="29" t="s">
        <v>5497</v>
      </c>
      <c r="F5063" s="27" t="s">
        <v>308</v>
      </c>
      <c r="G5063" s="30">
        <v>9999.99</v>
      </c>
      <c r="H5063" s="31" t="s">
        <v>52</v>
      </c>
      <c r="I5063" s="32">
        <v>9999.99</v>
      </c>
      <c r="J5063" s="32">
        <v>9999.99</v>
      </c>
      <c r="K5063" s="33"/>
      <c r="L5063" s="33" t="s">
        <v>53</v>
      </c>
      <c r="M5063" s="20" t="s">
        <v>53</v>
      </c>
      <c r="O5063" s="2" t="s">
        <v>53</v>
      </c>
      <c r="P5063" s="2" t="s">
        <v>53</v>
      </c>
    </row>
    <row r="5064" spans="1:16" x14ac:dyDescent="0.15">
      <c r="A5064" s="26" t="s">
        <v>7180</v>
      </c>
      <c r="B5064" s="27" t="s">
        <v>7181</v>
      </c>
      <c r="C5064" s="28" t="s">
        <v>7182</v>
      </c>
      <c r="D5064" s="28" t="s">
        <v>7185</v>
      </c>
      <c r="E5064" s="29" t="s">
        <v>5497</v>
      </c>
      <c r="F5064" s="27" t="s">
        <v>308</v>
      </c>
      <c r="G5064" s="30">
        <v>9999.99</v>
      </c>
      <c r="H5064" s="31" t="s">
        <v>52</v>
      </c>
      <c r="I5064" s="32">
        <v>9999.99</v>
      </c>
      <c r="J5064" s="32">
        <v>9999.99</v>
      </c>
      <c r="K5064" s="33"/>
      <c r="L5064" s="33" t="s">
        <v>53</v>
      </c>
      <c r="M5064" s="20" t="s">
        <v>53</v>
      </c>
      <c r="O5064" s="2" t="s">
        <v>53</v>
      </c>
      <c r="P5064" s="2" t="s">
        <v>53</v>
      </c>
    </row>
    <row r="5065" spans="1:16" x14ac:dyDescent="0.15">
      <c r="A5065" s="26" t="s">
        <v>7180</v>
      </c>
      <c r="B5065" s="27" t="s">
        <v>7181</v>
      </c>
      <c r="C5065" s="28" t="s">
        <v>7182</v>
      </c>
      <c r="D5065" s="28" t="s">
        <v>138</v>
      </c>
      <c r="E5065" s="29" t="s">
        <v>5497</v>
      </c>
      <c r="F5065" s="27" t="s">
        <v>308</v>
      </c>
      <c r="G5065" s="30">
        <v>9999.99</v>
      </c>
      <c r="H5065" s="31" t="s">
        <v>52</v>
      </c>
      <c r="I5065" s="32">
        <v>9999.99</v>
      </c>
      <c r="J5065" s="32">
        <v>9999.99</v>
      </c>
      <c r="K5065" s="33"/>
      <c r="L5065" s="33" t="s">
        <v>53</v>
      </c>
      <c r="M5065" s="20" t="s">
        <v>53</v>
      </c>
      <c r="O5065" s="2" t="s">
        <v>53</v>
      </c>
      <c r="P5065" s="2" t="s">
        <v>53</v>
      </c>
    </row>
    <row r="5066" spans="1:16" x14ac:dyDescent="0.15">
      <c r="A5066" s="26" t="s">
        <v>7180</v>
      </c>
      <c r="B5066" s="27" t="s">
        <v>7181</v>
      </c>
      <c r="C5066" s="28" t="s">
        <v>7182</v>
      </c>
      <c r="D5066" s="28" t="s">
        <v>138</v>
      </c>
      <c r="E5066" s="29" t="s">
        <v>5497</v>
      </c>
      <c r="F5066" s="27" t="s">
        <v>308</v>
      </c>
      <c r="G5066" s="30">
        <v>9999.99</v>
      </c>
      <c r="H5066" s="31" t="s">
        <v>52</v>
      </c>
      <c r="I5066" s="32">
        <v>9999.99</v>
      </c>
      <c r="J5066" s="32">
        <v>9999.99</v>
      </c>
      <c r="K5066" s="33"/>
      <c r="L5066" s="33" t="s">
        <v>53</v>
      </c>
      <c r="M5066" s="20" t="s">
        <v>53</v>
      </c>
      <c r="O5066" s="2" t="s">
        <v>53</v>
      </c>
      <c r="P5066" s="2" t="s">
        <v>53</v>
      </c>
    </row>
    <row r="5067" spans="1:16" x14ac:dyDescent="0.15">
      <c r="A5067" s="26" t="s">
        <v>7180</v>
      </c>
      <c r="B5067" s="27" t="s">
        <v>7181</v>
      </c>
      <c r="C5067" s="28" t="s">
        <v>7182</v>
      </c>
      <c r="D5067" s="28" t="s">
        <v>138</v>
      </c>
      <c r="E5067" s="29" t="s">
        <v>315</v>
      </c>
      <c r="F5067" s="27" t="s">
        <v>191</v>
      </c>
      <c r="G5067" s="30">
        <v>9999.99</v>
      </c>
      <c r="H5067" s="31" t="s">
        <v>52</v>
      </c>
      <c r="I5067" s="32">
        <v>9999.99</v>
      </c>
      <c r="J5067" s="32">
        <v>9999.99</v>
      </c>
      <c r="K5067" s="33"/>
      <c r="L5067" s="33" t="s">
        <v>53</v>
      </c>
      <c r="M5067" s="20" t="s">
        <v>53</v>
      </c>
      <c r="O5067" s="2" t="s">
        <v>53</v>
      </c>
      <c r="P5067" s="2" t="s">
        <v>53</v>
      </c>
    </row>
    <row r="5068" spans="1:16" x14ac:dyDescent="0.15">
      <c r="A5068" s="26" t="s">
        <v>7180</v>
      </c>
      <c r="B5068" s="27" t="s">
        <v>7186</v>
      </c>
      <c r="C5068" s="28" t="s">
        <v>7187</v>
      </c>
      <c r="D5068" s="28" t="s">
        <v>7183</v>
      </c>
      <c r="E5068" s="29" t="s">
        <v>709</v>
      </c>
      <c r="F5068" s="27" t="s">
        <v>308</v>
      </c>
      <c r="G5068" s="30">
        <v>999.99</v>
      </c>
      <c r="H5068" s="31" t="s">
        <v>52</v>
      </c>
      <c r="I5068" s="32">
        <v>999.99</v>
      </c>
      <c r="J5068" s="32">
        <v>999.99</v>
      </c>
      <c r="K5068" s="33"/>
      <c r="L5068" s="33" t="s">
        <v>53</v>
      </c>
      <c r="M5068" s="20" t="s">
        <v>53</v>
      </c>
      <c r="O5068" s="2" t="s">
        <v>53</v>
      </c>
      <c r="P5068" s="2" t="s">
        <v>53</v>
      </c>
    </row>
    <row r="5069" spans="1:16" x14ac:dyDescent="0.15">
      <c r="A5069" s="26" t="s">
        <v>7180</v>
      </c>
      <c r="B5069" s="27" t="s">
        <v>7186</v>
      </c>
      <c r="C5069" s="28" t="s">
        <v>7187</v>
      </c>
      <c r="D5069" s="28" t="s">
        <v>54</v>
      </c>
      <c r="E5069" s="29" t="s">
        <v>709</v>
      </c>
      <c r="F5069" s="27" t="s">
        <v>308</v>
      </c>
      <c r="G5069" s="30">
        <v>9999.99</v>
      </c>
      <c r="H5069" s="31" t="s">
        <v>52</v>
      </c>
      <c r="I5069" s="32">
        <v>9999.99</v>
      </c>
      <c r="J5069" s="32">
        <v>9999.99</v>
      </c>
      <c r="K5069" s="33"/>
      <c r="L5069" s="33" t="s">
        <v>53</v>
      </c>
      <c r="M5069" s="20" t="s">
        <v>53</v>
      </c>
      <c r="O5069" s="2" t="s">
        <v>53</v>
      </c>
      <c r="P5069" s="2" t="s">
        <v>53</v>
      </c>
    </row>
    <row r="5070" spans="1:16" x14ac:dyDescent="0.15">
      <c r="A5070" s="26" t="s">
        <v>7180</v>
      </c>
      <c r="B5070" s="27" t="s">
        <v>7186</v>
      </c>
      <c r="C5070" s="28" t="s">
        <v>7187</v>
      </c>
      <c r="D5070" s="28" t="s">
        <v>54</v>
      </c>
      <c r="E5070" s="29" t="s">
        <v>709</v>
      </c>
      <c r="F5070" s="27" t="s">
        <v>308</v>
      </c>
      <c r="G5070" s="30">
        <v>9999.99</v>
      </c>
      <c r="H5070" s="31" t="s">
        <v>52</v>
      </c>
      <c r="I5070" s="32">
        <v>9999.99</v>
      </c>
      <c r="J5070" s="32">
        <v>9999.99</v>
      </c>
      <c r="K5070" s="33"/>
      <c r="L5070" s="33" t="s">
        <v>53</v>
      </c>
      <c r="M5070" s="20" t="s">
        <v>53</v>
      </c>
      <c r="O5070" s="2" t="s">
        <v>53</v>
      </c>
      <c r="P5070" s="2" t="s">
        <v>53</v>
      </c>
    </row>
    <row r="5071" spans="1:16" x14ac:dyDescent="0.15">
      <c r="A5071" s="26" t="s">
        <v>7180</v>
      </c>
      <c r="B5071" s="27" t="s">
        <v>7186</v>
      </c>
      <c r="C5071" s="28" t="s">
        <v>7187</v>
      </c>
      <c r="D5071" s="28" t="s">
        <v>7184</v>
      </c>
      <c r="E5071" s="29" t="s">
        <v>709</v>
      </c>
      <c r="F5071" s="27" t="s">
        <v>308</v>
      </c>
      <c r="G5071" s="30">
        <v>9999.99</v>
      </c>
      <c r="H5071" s="31" t="s">
        <v>52</v>
      </c>
      <c r="I5071" s="32">
        <v>9999.99</v>
      </c>
      <c r="J5071" s="32">
        <v>9999.99</v>
      </c>
      <c r="K5071" s="33"/>
      <c r="L5071" s="33" t="s">
        <v>53</v>
      </c>
      <c r="M5071" s="20" t="s">
        <v>53</v>
      </c>
      <c r="O5071" s="2" t="s">
        <v>53</v>
      </c>
      <c r="P5071" s="2" t="s">
        <v>53</v>
      </c>
    </row>
    <row r="5072" spans="1:16" x14ac:dyDescent="0.15">
      <c r="A5072" s="26" t="s">
        <v>7180</v>
      </c>
      <c r="B5072" s="27" t="s">
        <v>7186</v>
      </c>
      <c r="C5072" s="28" t="s">
        <v>7187</v>
      </c>
      <c r="D5072" s="28" t="s">
        <v>7185</v>
      </c>
      <c r="E5072" s="29" t="s">
        <v>709</v>
      </c>
      <c r="F5072" s="27" t="s">
        <v>308</v>
      </c>
      <c r="G5072" s="30">
        <v>9999.99</v>
      </c>
      <c r="H5072" s="31" t="s">
        <v>52</v>
      </c>
      <c r="I5072" s="32">
        <v>9999.99</v>
      </c>
      <c r="J5072" s="32">
        <v>9999.99</v>
      </c>
      <c r="K5072" s="33"/>
      <c r="L5072" s="33" t="s">
        <v>53</v>
      </c>
      <c r="M5072" s="20" t="s">
        <v>53</v>
      </c>
      <c r="O5072" s="2" t="s">
        <v>53</v>
      </c>
      <c r="P5072" s="2" t="s">
        <v>53</v>
      </c>
    </row>
    <row r="5073" spans="1:16" x14ac:dyDescent="0.15">
      <c r="A5073" s="26" t="s">
        <v>7180</v>
      </c>
      <c r="B5073" s="27" t="s">
        <v>7186</v>
      </c>
      <c r="C5073" s="28" t="s">
        <v>7187</v>
      </c>
      <c r="D5073" s="28" t="s">
        <v>138</v>
      </c>
      <c r="E5073" s="29" t="s">
        <v>709</v>
      </c>
      <c r="F5073" s="27" t="s">
        <v>308</v>
      </c>
      <c r="G5073" s="30">
        <v>9999.99</v>
      </c>
      <c r="H5073" s="31" t="s">
        <v>52</v>
      </c>
      <c r="I5073" s="32">
        <v>9999.99</v>
      </c>
      <c r="J5073" s="32">
        <v>9999.99</v>
      </c>
      <c r="K5073" s="33"/>
      <c r="L5073" s="33" t="s">
        <v>53</v>
      </c>
      <c r="M5073" s="20" t="s">
        <v>53</v>
      </c>
      <c r="O5073" s="2" t="s">
        <v>53</v>
      </c>
      <c r="P5073" s="2" t="s">
        <v>53</v>
      </c>
    </row>
    <row r="5074" spans="1:16" x14ac:dyDescent="0.15">
      <c r="A5074" s="26" t="s">
        <v>7180</v>
      </c>
      <c r="B5074" s="27" t="s">
        <v>7186</v>
      </c>
      <c r="C5074" s="28" t="s">
        <v>7187</v>
      </c>
      <c r="D5074" s="28" t="s">
        <v>138</v>
      </c>
      <c r="E5074" s="29" t="s">
        <v>709</v>
      </c>
      <c r="F5074" s="27" t="s">
        <v>308</v>
      </c>
      <c r="G5074" s="30">
        <v>9999.99</v>
      </c>
      <c r="H5074" s="31" t="s">
        <v>52</v>
      </c>
      <c r="I5074" s="32">
        <v>9999.99</v>
      </c>
      <c r="J5074" s="32">
        <v>9999.99</v>
      </c>
      <c r="K5074" s="33"/>
      <c r="L5074" s="33" t="s">
        <v>53</v>
      </c>
      <c r="M5074" s="20" t="s">
        <v>53</v>
      </c>
      <c r="O5074" s="2" t="s">
        <v>53</v>
      </c>
      <c r="P5074" s="2" t="s">
        <v>53</v>
      </c>
    </row>
    <row r="5075" spans="1:16" x14ac:dyDescent="0.15">
      <c r="A5075" s="26" t="s">
        <v>7180</v>
      </c>
      <c r="B5075" s="27" t="s">
        <v>7188</v>
      </c>
      <c r="C5075" s="28" t="s">
        <v>7189</v>
      </c>
      <c r="D5075" s="28" t="s">
        <v>7183</v>
      </c>
      <c r="E5075" s="29" t="s">
        <v>5497</v>
      </c>
      <c r="F5075" s="27" t="s">
        <v>58</v>
      </c>
      <c r="G5075" s="30">
        <v>999.99</v>
      </c>
      <c r="H5075" s="31" t="s">
        <v>52</v>
      </c>
      <c r="I5075" s="32">
        <v>999.99</v>
      </c>
      <c r="J5075" s="32">
        <v>999.99</v>
      </c>
      <c r="K5075" s="33"/>
      <c r="L5075" s="33" t="s">
        <v>53</v>
      </c>
      <c r="M5075" s="20" t="s">
        <v>53</v>
      </c>
      <c r="O5075" s="2" t="s">
        <v>53</v>
      </c>
      <c r="P5075" s="2" t="s">
        <v>53</v>
      </c>
    </row>
    <row r="5076" spans="1:16" x14ac:dyDescent="0.15">
      <c r="A5076" s="26" t="s">
        <v>7180</v>
      </c>
      <c r="B5076" s="27" t="s">
        <v>7188</v>
      </c>
      <c r="C5076" s="28" t="s">
        <v>7189</v>
      </c>
      <c r="D5076" s="28" t="s">
        <v>54</v>
      </c>
      <c r="E5076" s="29" t="s">
        <v>5497</v>
      </c>
      <c r="F5076" s="27" t="s">
        <v>58</v>
      </c>
      <c r="G5076" s="30">
        <v>9999.99</v>
      </c>
      <c r="H5076" s="31" t="s">
        <v>52</v>
      </c>
      <c r="I5076" s="32">
        <v>9999.99</v>
      </c>
      <c r="J5076" s="32">
        <v>9999.99</v>
      </c>
      <c r="K5076" s="33"/>
      <c r="L5076" s="33" t="s">
        <v>53</v>
      </c>
      <c r="M5076" s="20" t="s">
        <v>53</v>
      </c>
      <c r="O5076" s="2" t="s">
        <v>53</v>
      </c>
      <c r="P5076" s="2" t="s">
        <v>53</v>
      </c>
    </row>
    <row r="5077" spans="1:16" x14ac:dyDescent="0.15">
      <c r="A5077" s="26" t="s">
        <v>7180</v>
      </c>
      <c r="B5077" s="27" t="s">
        <v>7188</v>
      </c>
      <c r="C5077" s="28" t="s">
        <v>7189</v>
      </c>
      <c r="D5077" s="28" t="s">
        <v>54</v>
      </c>
      <c r="E5077" s="29" t="s">
        <v>5497</v>
      </c>
      <c r="F5077" s="27" t="s">
        <v>58</v>
      </c>
      <c r="G5077" s="30">
        <v>9999.99</v>
      </c>
      <c r="H5077" s="31" t="s">
        <v>52</v>
      </c>
      <c r="I5077" s="32">
        <v>9999.99</v>
      </c>
      <c r="J5077" s="32">
        <v>9999.99</v>
      </c>
      <c r="K5077" s="33"/>
      <c r="L5077" s="33" t="s">
        <v>53</v>
      </c>
      <c r="M5077" s="20" t="s">
        <v>53</v>
      </c>
      <c r="O5077" s="2" t="s">
        <v>53</v>
      </c>
      <c r="P5077" s="2" t="s">
        <v>53</v>
      </c>
    </row>
    <row r="5078" spans="1:16" x14ac:dyDescent="0.15">
      <c r="A5078" s="26" t="s">
        <v>7180</v>
      </c>
      <c r="B5078" s="27" t="s">
        <v>7188</v>
      </c>
      <c r="C5078" s="28" t="s">
        <v>7189</v>
      </c>
      <c r="D5078" s="28" t="s">
        <v>54</v>
      </c>
      <c r="E5078" s="29" t="s">
        <v>309</v>
      </c>
      <c r="F5078" s="27" t="s">
        <v>58</v>
      </c>
      <c r="G5078" s="30">
        <v>9999.99</v>
      </c>
      <c r="H5078" s="31" t="s">
        <v>52</v>
      </c>
      <c r="I5078" s="32">
        <v>9999.99</v>
      </c>
      <c r="J5078" s="32">
        <v>9999.99</v>
      </c>
      <c r="K5078" s="33"/>
      <c r="L5078" s="33" t="s">
        <v>53</v>
      </c>
      <c r="M5078" s="20" t="s">
        <v>53</v>
      </c>
      <c r="O5078" s="2" t="s">
        <v>53</v>
      </c>
      <c r="P5078" s="2" t="s">
        <v>53</v>
      </c>
    </row>
    <row r="5079" spans="1:16" x14ac:dyDescent="0.15">
      <c r="A5079" s="26" t="s">
        <v>7180</v>
      </c>
      <c r="B5079" s="27" t="s">
        <v>7188</v>
      </c>
      <c r="C5079" s="28" t="s">
        <v>7189</v>
      </c>
      <c r="D5079" s="28" t="s">
        <v>7184</v>
      </c>
      <c r="E5079" s="29" t="s">
        <v>5497</v>
      </c>
      <c r="F5079" s="27" t="s">
        <v>58</v>
      </c>
      <c r="G5079" s="30">
        <v>9999.99</v>
      </c>
      <c r="H5079" s="31" t="s">
        <v>52</v>
      </c>
      <c r="I5079" s="32">
        <v>9999.99</v>
      </c>
      <c r="J5079" s="32">
        <v>9999.99</v>
      </c>
      <c r="K5079" s="33"/>
      <c r="L5079" s="33" t="s">
        <v>53</v>
      </c>
      <c r="M5079" s="20" t="s">
        <v>53</v>
      </c>
      <c r="O5079" s="2" t="s">
        <v>53</v>
      </c>
      <c r="P5079" s="2" t="s">
        <v>53</v>
      </c>
    </row>
    <row r="5080" spans="1:16" x14ac:dyDescent="0.15">
      <c r="A5080" s="26" t="s">
        <v>7180</v>
      </c>
      <c r="B5080" s="27" t="s">
        <v>7188</v>
      </c>
      <c r="C5080" s="28" t="s">
        <v>7189</v>
      </c>
      <c r="D5080" s="28" t="s">
        <v>7184</v>
      </c>
      <c r="E5080" s="29" t="s">
        <v>309</v>
      </c>
      <c r="F5080" s="27" t="s">
        <v>58</v>
      </c>
      <c r="G5080" s="30">
        <v>9999.99</v>
      </c>
      <c r="H5080" s="31" t="s">
        <v>52</v>
      </c>
      <c r="I5080" s="32">
        <v>9999.99</v>
      </c>
      <c r="J5080" s="32">
        <v>9999.99</v>
      </c>
      <c r="K5080" s="33"/>
      <c r="L5080" s="33" t="s">
        <v>53</v>
      </c>
      <c r="M5080" s="20" t="s">
        <v>53</v>
      </c>
      <c r="O5080" s="2" t="s">
        <v>53</v>
      </c>
      <c r="P5080" s="2" t="s">
        <v>53</v>
      </c>
    </row>
    <row r="5081" spans="1:16" x14ac:dyDescent="0.15">
      <c r="A5081" s="26" t="s">
        <v>7180</v>
      </c>
      <c r="B5081" s="27" t="s">
        <v>7188</v>
      </c>
      <c r="C5081" s="28" t="s">
        <v>7189</v>
      </c>
      <c r="D5081" s="28" t="s">
        <v>7185</v>
      </c>
      <c r="E5081" s="29" t="s">
        <v>5497</v>
      </c>
      <c r="F5081" s="27" t="s">
        <v>58</v>
      </c>
      <c r="G5081" s="30">
        <v>9999.99</v>
      </c>
      <c r="H5081" s="31" t="s">
        <v>52</v>
      </c>
      <c r="I5081" s="32">
        <v>9999.99</v>
      </c>
      <c r="J5081" s="32">
        <v>9999.99</v>
      </c>
      <c r="K5081" s="33"/>
      <c r="L5081" s="33" t="s">
        <v>53</v>
      </c>
      <c r="M5081" s="20" t="s">
        <v>53</v>
      </c>
      <c r="O5081" s="2" t="s">
        <v>53</v>
      </c>
      <c r="P5081" s="2" t="s">
        <v>53</v>
      </c>
    </row>
    <row r="5082" spans="1:16" x14ac:dyDescent="0.15">
      <c r="A5082" s="26" t="s">
        <v>7180</v>
      </c>
      <c r="B5082" s="27" t="s">
        <v>7188</v>
      </c>
      <c r="C5082" s="28" t="s">
        <v>7189</v>
      </c>
      <c r="D5082" s="28" t="s">
        <v>7185</v>
      </c>
      <c r="E5082" s="29" t="s">
        <v>5497</v>
      </c>
      <c r="F5082" s="27" t="s">
        <v>58</v>
      </c>
      <c r="G5082" s="30">
        <v>9999.99</v>
      </c>
      <c r="H5082" s="31" t="s">
        <v>52</v>
      </c>
      <c r="I5082" s="32">
        <v>9999.99</v>
      </c>
      <c r="J5082" s="32">
        <v>9999.99</v>
      </c>
      <c r="K5082" s="33"/>
      <c r="L5082" s="33" t="s">
        <v>53</v>
      </c>
      <c r="M5082" s="20" t="s">
        <v>53</v>
      </c>
      <c r="O5082" s="2" t="s">
        <v>53</v>
      </c>
      <c r="P5082" s="2" t="s">
        <v>53</v>
      </c>
    </row>
    <row r="5083" spans="1:16" x14ac:dyDescent="0.15">
      <c r="A5083" s="26" t="s">
        <v>7180</v>
      </c>
      <c r="B5083" s="27" t="s">
        <v>7188</v>
      </c>
      <c r="C5083" s="28" t="s">
        <v>7189</v>
      </c>
      <c r="D5083" s="28" t="s">
        <v>138</v>
      </c>
      <c r="E5083" s="29" t="s">
        <v>5497</v>
      </c>
      <c r="F5083" s="27" t="s">
        <v>58</v>
      </c>
      <c r="G5083" s="30">
        <v>9999.99</v>
      </c>
      <c r="H5083" s="31" t="s">
        <v>52</v>
      </c>
      <c r="I5083" s="32">
        <v>9999.99</v>
      </c>
      <c r="J5083" s="32">
        <v>9999.99</v>
      </c>
      <c r="K5083" s="33"/>
      <c r="L5083" s="33" t="s">
        <v>53</v>
      </c>
      <c r="M5083" s="20" t="s">
        <v>53</v>
      </c>
      <c r="O5083" s="2" t="s">
        <v>53</v>
      </c>
      <c r="P5083" s="2" t="s">
        <v>53</v>
      </c>
    </row>
    <row r="5084" spans="1:16" x14ac:dyDescent="0.15">
      <c r="A5084" s="26" t="s">
        <v>7180</v>
      </c>
      <c r="B5084" s="27" t="s">
        <v>7188</v>
      </c>
      <c r="C5084" s="28" t="s">
        <v>7189</v>
      </c>
      <c r="D5084" s="28" t="s">
        <v>138</v>
      </c>
      <c r="E5084" s="29" t="s">
        <v>5497</v>
      </c>
      <c r="F5084" s="27" t="s">
        <v>58</v>
      </c>
      <c r="G5084" s="30">
        <v>9999.99</v>
      </c>
      <c r="H5084" s="31" t="s">
        <v>52</v>
      </c>
      <c r="I5084" s="32">
        <v>9999.99</v>
      </c>
      <c r="J5084" s="32">
        <v>9999.99</v>
      </c>
      <c r="K5084" s="33"/>
      <c r="L5084" s="33" t="s">
        <v>53</v>
      </c>
      <c r="M5084" s="20" t="s">
        <v>53</v>
      </c>
      <c r="O5084" s="2" t="s">
        <v>53</v>
      </c>
      <c r="P5084" s="2" t="s">
        <v>53</v>
      </c>
    </row>
    <row r="5085" spans="1:16" x14ac:dyDescent="0.15">
      <c r="A5085" s="26" t="s">
        <v>7180</v>
      </c>
      <c r="B5085" s="27" t="s">
        <v>7190</v>
      </c>
      <c r="C5085" s="28" t="s">
        <v>7191</v>
      </c>
      <c r="D5085" s="28" t="s">
        <v>7192</v>
      </c>
      <c r="E5085" s="29" t="s">
        <v>709</v>
      </c>
      <c r="F5085" s="27" t="s">
        <v>58</v>
      </c>
      <c r="G5085" s="30">
        <v>999.99</v>
      </c>
      <c r="H5085" s="31" t="s">
        <v>52</v>
      </c>
      <c r="I5085" s="32">
        <v>999.99</v>
      </c>
      <c r="J5085" s="32">
        <v>999.99</v>
      </c>
      <c r="K5085" s="33"/>
      <c r="L5085" s="33" t="s">
        <v>53</v>
      </c>
      <c r="M5085" s="20" t="s">
        <v>53</v>
      </c>
      <c r="O5085" s="2" t="s">
        <v>53</v>
      </c>
      <c r="P5085" s="2" t="s">
        <v>53</v>
      </c>
    </row>
    <row r="5086" spans="1:16" x14ac:dyDescent="0.15">
      <c r="A5086" s="26" t="s">
        <v>7180</v>
      </c>
      <c r="B5086" s="27" t="s">
        <v>7190</v>
      </c>
      <c r="C5086" s="28" t="s">
        <v>7191</v>
      </c>
      <c r="D5086" s="28" t="s">
        <v>54</v>
      </c>
      <c r="E5086" s="29" t="s">
        <v>709</v>
      </c>
      <c r="F5086" s="27" t="s">
        <v>58</v>
      </c>
      <c r="G5086" s="30">
        <v>9999.99</v>
      </c>
      <c r="H5086" s="31" t="s">
        <v>52</v>
      </c>
      <c r="I5086" s="32">
        <v>9999.99</v>
      </c>
      <c r="J5086" s="32">
        <v>9999.99</v>
      </c>
      <c r="K5086" s="33"/>
      <c r="L5086" s="33" t="s">
        <v>53</v>
      </c>
      <c r="M5086" s="20" t="s">
        <v>53</v>
      </c>
      <c r="O5086" s="2" t="s">
        <v>53</v>
      </c>
      <c r="P5086" s="2" t="s">
        <v>53</v>
      </c>
    </row>
    <row r="5087" spans="1:16" x14ac:dyDescent="0.15">
      <c r="A5087" s="26" t="s">
        <v>7180</v>
      </c>
      <c r="B5087" s="27" t="s">
        <v>7190</v>
      </c>
      <c r="C5087" s="28" t="s">
        <v>7191</v>
      </c>
      <c r="D5087" s="28" t="s">
        <v>54</v>
      </c>
      <c r="E5087" s="29" t="s">
        <v>709</v>
      </c>
      <c r="F5087" s="27" t="s">
        <v>58</v>
      </c>
      <c r="G5087" s="30">
        <v>9999.99</v>
      </c>
      <c r="H5087" s="31" t="s">
        <v>52</v>
      </c>
      <c r="I5087" s="32">
        <v>9999.99</v>
      </c>
      <c r="J5087" s="32">
        <v>9999.99</v>
      </c>
      <c r="K5087" s="33"/>
      <c r="L5087" s="33" t="s">
        <v>53</v>
      </c>
      <c r="M5087" s="20" t="s">
        <v>53</v>
      </c>
      <c r="O5087" s="2" t="s">
        <v>53</v>
      </c>
      <c r="P5087" s="2" t="s">
        <v>53</v>
      </c>
    </row>
    <row r="5088" spans="1:16" x14ac:dyDescent="0.15">
      <c r="A5088" s="26" t="s">
        <v>7180</v>
      </c>
      <c r="B5088" s="27" t="s">
        <v>7190</v>
      </c>
      <c r="C5088" s="28" t="s">
        <v>7191</v>
      </c>
      <c r="D5088" s="28" t="s">
        <v>7184</v>
      </c>
      <c r="E5088" s="29" t="s">
        <v>709</v>
      </c>
      <c r="F5088" s="27" t="s">
        <v>58</v>
      </c>
      <c r="G5088" s="30">
        <v>9999.99</v>
      </c>
      <c r="H5088" s="31" t="s">
        <v>52</v>
      </c>
      <c r="I5088" s="32">
        <v>9999.99</v>
      </c>
      <c r="J5088" s="32">
        <v>9999.99</v>
      </c>
      <c r="K5088" s="33"/>
      <c r="L5088" s="33" t="s">
        <v>53</v>
      </c>
      <c r="M5088" s="20" t="s">
        <v>53</v>
      </c>
      <c r="O5088" s="2" t="s">
        <v>53</v>
      </c>
      <c r="P5088" s="2" t="s">
        <v>53</v>
      </c>
    </row>
    <row r="5089" spans="1:16" x14ac:dyDescent="0.15">
      <c r="A5089" s="26" t="s">
        <v>7180</v>
      </c>
      <c r="B5089" s="27" t="s">
        <v>7190</v>
      </c>
      <c r="C5089" s="28" t="s">
        <v>7191</v>
      </c>
      <c r="D5089" s="28" t="s">
        <v>138</v>
      </c>
      <c r="E5089" s="29" t="s">
        <v>709</v>
      </c>
      <c r="F5089" s="27" t="s">
        <v>58</v>
      </c>
      <c r="G5089" s="30">
        <v>9999.99</v>
      </c>
      <c r="H5089" s="31" t="s">
        <v>52</v>
      </c>
      <c r="I5089" s="32">
        <v>9999.99</v>
      </c>
      <c r="J5089" s="32">
        <v>9999.99</v>
      </c>
      <c r="K5089" s="33"/>
      <c r="L5089" s="33" t="s">
        <v>53</v>
      </c>
      <c r="M5089" s="20" t="s">
        <v>53</v>
      </c>
      <c r="O5089" s="2" t="s">
        <v>53</v>
      </c>
      <c r="P5089" s="2" t="s">
        <v>53</v>
      </c>
    </row>
    <row r="5090" spans="1:16" x14ac:dyDescent="0.15">
      <c r="A5090" s="26" t="s">
        <v>7180</v>
      </c>
      <c r="B5090" s="27" t="s">
        <v>7190</v>
      </c>
      <c r="C5090" s="28" t="s">
        <v>7191</v>
      </c>
      <c r="D5090" s="28" t="s">
        <v>138</v>
      </c>
      <c r="E5090" s="29" t="s">
        <v>709</v>
      </c>
      <c r="F5090" s="27" t="s">
        <v>58</v>
      </c>
      <c r="G5090" s="30">
        <v>9999.99</v>
      </c>
      <c r="H5090" s="31" t="s">
        <v>52</v>
      </c>
      <c r="I5090" s="32">
        <v>9999.99</v>
      </c>
      <c r="J5090" s="32">
        <v>9999.99</v>
      </c>
      <c r="K5090" s="33"/>
      <c r="L5090" s="33" t="s">
        <v>53</v>
      </c>
      <c r="M5090" s="20" t="s">
        <v>53</v>
      </c>
      <c r="O5090" s="2" t="s">
        <v>53</v>
      </c>
      <c r="P5090" s="2" t="s">
        <v>53</v>
      </c>
    </row>
    <row r="5091" spans="1:16" x14ac:dyDescent="0.15">
      <c r="A5091" s="26" t="s">
        <v>7180</v>
      </c>
      <c r="B5091" s="27" t="s">
        <v>7193</v>
      </c>
      <c r="C5091" s="28" t="s">
        <v>7194</v>
      </c>
      <c r="D5091" s="28" t="s">
        <v>7192</v>
      </c>
      <c r="E5091" s="29" t="s">
        <v>5497</v>
      </c>
      <c r="F5091" s="27" t="s">
        <v>58</v>
      </c>
      <c r="G5091" s="30">
        <v>999.99</v>
      </c>
      <c r="H5091" s="31" t="s">
        <v>52</v>
      </c>
      <c r="I5091" s="32">
        <v>999.99</v>
      </c>
      <c r="J5091" s="32">
        <v>999.99</v>
      </c>
      <c r="K5091" s="33"/>
      <c r="L5091" s="33" t="s">
        <v>53</v>
      </c>
      <c r="M5091" s="20" t="s">
        <v>53</v>
      </c>
      <c r="O5091" s="2" t="s">
        <v>53</v>
      </c>
      <c r="P5091" s="2" t="s">
        <v>53</v>
      </c>
    </row>
    <row r="5092" spans="1:16" x14ac:dyDescent="0.15">
      <c r="A5092" s="26" t="s">
        <v>7180</v>
      </c>
      <c r="B5092" s="27" t="s">
        <v>7193</v>
      </c>
      <c r="C5092" s="28" t="s">
        <v>7194</v>
      </c>
      <c r="D5092" s="28" t="s">
        <v>54</v>
      </c>
      <c r="E5092" s="29" t="s">
        <v>5497</v>
      </c>
      <c r="F5092" s="27" t="s">
        <v>58</v>
      </c>
      <c r="G5092" s="30">
        <v>9999.99</v>
      </c>
      <c r="H5092" s="31" t="s">
        <v>52</v>
      </c>
      <c r="I5092" s="32">
        <v>9999.99</v>
      </c>
      <c r="J5092" s="32">
        <v>9999.99</v>
      </c>
      <c r="K5092" s="33"/>
      <c r="L5092" s="33" t="s">
        <v>53</v>
      </c>
      <c r="M5092" s="20" t="s">
        <v>53</v>
      </c>
      <c r="O5092" s="2" t="s">
        <v>53</v>
      </c>
      <c r="P5092" s="2" t="s">
        <v>53</v>
      </c>
    </row>
    <row r="5093" spans="1:16" x14ac:dyDescent="0.15">
      <c r="A5093" s="26" t="s">
        <v>7180</v>
      </c>
      <c r="B5093" s="27" t="s">
        <v>7193</v>
      </c>
      <c r="C5093" s="28" t="s">
        <v>7194</v>
      </c>
      <c r="D5093" s="28" t="s">
        <v>54</v>
      </c>
      <c r="E5093" s="29" t="s">
        <v>5497</v>
      </c>
      <c r="F5093" s="27" t="s">
        <v>58</v>
      </c>
      <c r="G5093" s="30">
        <v>9999.99</v>
      </c>
      <c r="H5093" s="31" t="s">
        <v>52</v>
      </c>
      <c r="I5093" s="32">
        <v>9999.99</v>
      </c>
      <c r="J5093" s="32">
        <v>9999.99</v>
      </c>
      <c r="K5093" s="33"/>
      <c r="L5093" s="33" t="s">
        <v>53</v>
      </c>
      <c r="M5093" s="20" t="s">
        <v>53</v>
      </c>
      <c r="O5093" s="2" t="s">
        <v>53</v>
      </c>
      <c r="P5093" s="2" t="s">
        <v>53</v>
      </c>
    </row>
    <row r="5094" spans="1:16" x14ac:dyDescent="0.15">
      <c r="A5094" s="26" t="s">
        <v>7180</v>
      </c>
      <c r="B5094" s="27" t="s">
        <v>7193</v>
      </c>
      <c r="C5094" s="28" t="s">
        <v>7194</v>
      </c>
      <c r="D5094" s="28" t="s">
        <v>54</v>
      </c>
      <c r="E5094" s="29" t="s">
        <v>309</v>
      </c>
      <c r="F5094" s="27" t="s">
        <v>58</v>
      </c>
      <c r="G5094" s="30">
        <v>9999.99</v>
      </c>
      <c r="H5094" s="31" t="s">
        <v>52</v>
      </c>
      <c r="I5094" s="32">
        <v>9999.99</v>
      </c>
      <c r="J5094" s="32">
        <v>9999.99</v>
      </c>
      <c r="K5094" s="33"/>
      <c r="L5094" s="33" t="s">
        <v>53</v>
      </c>
      <c r="M5094" s="20" t="s">
        <v>53</v>
      </c>
      <c r="O5094" s="2" t="s">
        <v>53</v>
      </c>
      <c r="P5094" s="2" t="s">
        <v>53</v>
      </c>
    </row>
    <row r="5095" spans="1:16" x14ac:dyDescent="0.15">
      <c r="A5095" s="26" t="s">
        <v>7180</v>
      </c>
      <c r="B5095" s="27" t="s">
        <v>7193</v>
      </c>
      <c r="C5095" s="28" t="s">
        <v>7194</v>
      </c>
      <c r="D5095" s="28" t="s">
        <v>7184</v>
      </c>
      <c r="E5095" s="29" t="s">
        <v>5497</v>
      </c>
      <c r="F5095" s="27" t="s">
        <v>58</v>
      </c>
      <c r="G5095" s="30">
        <v>9999.99</v>
      </c>
      <c r="H5095" s="31" t="s">
        <v>52</v>
      </c>
      <c r="I5095" s="32">
        <v>9999.99</v>
      </c>
      <c r="J5095" s="32">
        <v>9999.99</v>
      </c>
      <c r="K5095" s="33"/>
      <c r="L5095" s="33" t="s">
        <v>53</v>
      </c>
      <c r="M5095" s="20" t="s">
        <v>53</v>
      </c>
      <c r="O5095" s="2" t="s">
        <v>53</v>
      </c>
      <c r="P5095" s="2" t="s">
        <v>53</v>
      </c>
    </row>
    <row r="5096" spans="1:16" x14ac:dyDescent="0.15">
      <c r="A5096" s="26" t="s">
        <v>7180</v>
      </c>
      <c r="B5096" s="27" t="s">
        <v>7193</v>
      </c>
      <c r="C5096" s="28" t="s">
        <v>7194</v>
      </c>
      <c r="D5096" s="28" t="s">
        <v>7184</v>
      </c>
      <c r="E5096" s="29" t="s">
        <v>309</v>
      </c>
      <c r="F5096" s="27" t="s">
        <v>58</v>
      </c>
      <c r="G5096" s="30">
        <v>9999.99</v>
      </c>
      <c r="H5096" s="31" t="s">
        <v>52</v>
      </c>
      <c r="I5096" s="32">
        <v>9999.99</v>
      </c>
      <c r="J5096" s="32">
        <v>9999.99</v>
      </c>
      <c r="K5096" s="33"/>
      <c r="L5096" s="33" t="s">
        <v>53</v>
      </c>
      <c r="M5096" s="20" t="s">
        <v>53</v>
      </c>
      <c r="O5096" s="2" t="s">
        <v>53</v>
      </c>
      <c r="P5096" s="2" t="s">
        <v>53</v>
      </c>
    </row>
    <row r="5097" spans="1:16" x14ac:dyDescent="0.15">
      <c r="A5097" s="26" t="s">
        <v>7180</v>
      </c>
      <c r="B5097" s="27" t="s">
        <v>7193</v>
      </c>
      <c r="C5097" s="28" t="s">
        <v>7194</v>
      </c>
      <c r="D5097" s="28" t="s">
        <v>7185</v>
      </c>
      <c r="E5097" s="29" t="s">
        <v>5497</v>
      </c>
      <c r="F5097" s="27" t="s">
        <v>58</v>
      </c>
      <c r="G5097" s="30">
        <v>9999.99</v>
      </c>
      <c r="H5097" s="31" t="s">
        <v>52</v>
      </c>
      <c r="I5097" s="32">
        <v>9999.99</v>
      </c>
      <c r="J5097" s="32">
        <v>9999.99</v>
      </c>
      <c r="K5097" s="33"/>
      <c r="L5097" s="33" t="s">
        <v>53</v>
      </c>
      <c r="M5097" s="20" t="s">
        <v>53</v>
      </c>
      <c r="O5097" s="2" t="s">
        <v>53</v>
      </c>
      <c r="P5097" s="2" t="s">
        <v>53</v>
      </c>
    </row>
    <row r="5098" spans="1:16" x14ac:dyDescent="0.15">
      <c r="A5098" s="26" t="s">
        <v>7180</v>
      </c>
      <c r="B5098" s="27" t="s">
        <v>7193</v>
      </c>
      <c r="C5098" s="28" t="s">
        <v>7194</v>
      </c>
      <c r="D5098" s="28" t="s">
        <v>138</v>
      </c>
      <c r="E5098" s="29" t="s">
        <v>5497</v>
      </c>
      <c r="F5098" s="27" t="s">
        <v>58</v>
      </c>
      <c r="G5098" s="30">
        <v>9999.99</v>
      </c>
      <c r="H5098" s="31" t="s">
        <v>52</v>
      </c>
      <c r="I5098" s="32">
        <v>9999.99</v>
      </c>
      <c r="J5098" s="32">
        <v>9999.99</v>
      </c>
      <c r="K5098" s="33"/>
      <c r="L5098" s="33" t="s">
        <v>53</v>
      </c>
      <c r="M5098" s="20" t="s">
        <v>53</v>
      </c>
      <c r="O5098" s="2" t="s">
        <v>53</v>
      </c>
      <c r="P5098" s="2" t="s">
        <v>53</v>
      </c>
    </row>
    <row r="5099" spans="1:16" x14ac:dyDescent="0.15">
      <c r="A5099" s="26" t="s">
        <v>7180</v>
      </c>
      <c r="B5099" s="27" t="s">
        <v>7193</v>
      </c>
      <c r="C5099" s="28" t="s">
        <v>7194</v>
      </c>
      <c r="D5099" s="28" t="s">
        <v>138</v>
      </c>
      <c r="E5099" s="29" t="s">
        <v>5497</v>
      </c>
      <c r="F5099" s="27" t="s">
        <v>58</v>
      </c>
      <c r="G5099" s="30">
        <v>9999.99</v>
      </c>
      <c r="H5099" s="31" t="s">
        <v>52</v>
      </c>
      <c r="I5099" s="32">
        <v>9999.99</v>
      </c>
      <c r="J5099" s="32">
        <v>9999.99</v>
      </c>
      <c r="K5099" s="33"/>
      <c r="L5099" s="33" t="s">
        <v>53</v>
      </c>
      <c r="M5099" s="20" t="s">
        <v>53</v>
      </c>
      <c r="O5099" s="2" t="s">
        <v>53</v>
      </c>
      <c r="P5099" s="2" t="s">
        <v>53</v>
      </c>
    </row>
    <row r="5100" spans="1:16" x14ac:dyDescent="0.15">
      <c r="A5100" s="26" t="s">
        <v>7180</v>
      </c>
      <c r="B5100" s="27" t="s">
        <v>7195</v>
      </c>
      <c r="C5100" s="28" t="s">
        <v>7196</v>
      </c>
      <c r="D5100" s="28" t="s">
        <v>7192</v>
      </c>
      <c r="E5100" s="29" t="s">
        <v>709</v>
      </c>
      <c r="F5100" s="27" t="s">
        <v>58</v>
      </c>
      <c r="G5100" s="30">
        <v>999.99</v>
      </c>
      <c r="H5100" s="31" t="s">
        <v>52</v>
      </c>
      <c r="I5100" s="32">
        <v>999.99</v>
      </c>
      <c r="J5100" s="32">
        <v>999.99</v>
      </c>
      <c r="K5100" s="33"/>
      <c r="L5100" s="33" t="s">
        <v>53</v>
      </c>
      <c r="M5100" s="20" t="s">
        <v>53</v>
      </c>
      <c r="O5100" s="2" t="s">
        <v>53</v>
      </c>
      <c r="P5100" s="2" t="s">
        <v>53</v>
      </c>
    </row>
    <row r="5101" spans="1:16" x14ac:dyDescent="0.15">
      <c r="A5101" s="26" t="s">
        <v>7180</v>
      </c>
      <c r="B5101" s="27" t="s">
        <v>7195</v>
      </c>
      <c r="C5101" s="28" t="s">
        <v>7196</v>
      </c>
      <c r="D5101" s="28" t="s">
        <v>7197</v>
      </c>
      <c r="E5101" s="29" t="s">
        <v>709</v>
      </c>
      <c r="F5101" s="27" t="s">
        <v>58</v>
      </c>
      <c r="G5101" s="30">
        <v>999.99</v>
      </c>
      <c r="H5101" s="31" t="s">
        <v>52</v>
      </c>
      <c r="I5101" s="32">
        <v>999.99</v>
      </c>
      <c r="J5101" s="32">
        <v>999.99</v>
      </c>
      <c r="K5101" s="33"/>
      <c r="L5101" s="33" t="s">
        <v>53</v>
      </c>
      <c r="M5101" s="20" t="s">
        <v>53</v>
      </c>
      <c r="O5101" s="2" t="s">
        <v>53</v>
      </c>
      <c r="P5101" s="2" t="s">
        <v>53</v>
      </c>
    </row>
    <row r="5102" spans="1:16" x14ac:dyDescent="0.15">
      <c r="A5102" s="26" t="s">
        <v>7180</v>
      </c>
      <c r="B5102" s="27" t="s">
        <v>7195</v>
      </c>
      <c r="C5102" s="28" t="s">
        <v>7196</v>
      </c>
      <c r="D5102" s="28" t="s">
        <v>54</v>
      </c>
      <c r="E5102" s="29" t="s">
        <v>709</v>
      </c>
      <c r="F5102" s="27" t="s">
        <v>58</v>
      </c>
      <c r="G5102" s="30">
        <v>9999.99</v>
      </c>
      <c r="H5102" s="31" t="s">
        <v>52</v>
      </c>
      <c r="I5102" s="32">
        <v>9999.99</v>
      </c>
      <c r="J5102" s="32">
        <v>9999.99</v>
      </c>
      <c r="K5102" s="33"/>
      <c r="L5102" s="33" t="s">
        <v>53</v>
      </c>
      <c r="M5102" s="20" t="s">
        <v>53</v>
      </c>
      <c r="O5102" s="2" t="s">
        <v>53</v>
      </c>
      <c r="P5102" s="2" t="s">
        <v>53</v>
      </c>
    </row>
    <row r="5103" spans="1:16" x14ac:dyDescent="0.15">
      <c r="A5103" s="26" t="s">
        <v>7180</v>
      </c>
      <c r="B5103" s="27" t="s">
        <v>7195</v>
      </c>
      <c r="C5103" s="28" t="s">
        <v>7196</v>
      </c>
      <c r="D5103" s="28" t="s">
        <v>54</v>
      </c>
      <c r="E5103" s="29" t="s">
        <v>709</v>
      </c>
      <c r="F5103" s="27" t="s">
        <v>58</v>
      </c>
      <c r="G5103" s="30">
        <v>9999.99</v>
      </c>
      <c r="H5103" s="31" t="s">
        <v>52</v>
      </c>
      <c r="I5103" s="32">
        <v>9999.99</v>
      </c>
      <c r="J5103" s="32">
        <v>9999.99</v>
      </c>
      <c r="K5103" s="33"/>
      <c r="L5103" s="33" t="s">
        <v>53</v>
      </c>
      <c r="M5103" s="20" t="s">
        <v>53</v>
      </c>
      <c r="O5103" s="2" t="s">
        <v>53</v>
      </c>
      <c r="P5103" s="2" t="s">
        <v>53</v>
      </c>
    </row>
    <row r="5104" spans="1:16" x14ac:dyDescent="0.15">
      <c r="A5104" s="26" t="s">
        <v>7180</v>
      </c>
      <c r="B5104" s="27" t="s">
        <v>7195</v>
      </c>
      <c r="C5104" s="28" t="s">
        <v>7196</v>
      </c>
      <c r="D5104" s="28" t="s">
        <v>7184</v>
      </c>
      <c r="E5104" s="29" t="s">
        <v>709</v>
      </c>
      <c r="F5104" s="27" t="s">
        <v>58</v>
      </c>
      <c r="G5104" s="30">
        <v>9999.99</v>
      </c>
      <c r="H5104" s="31" t="s">
        <v>52</v>
      </c>
      <c r="I5104" s="32">
        <v>9999.99</v>
      </c>
      <c r="J5104" s="32">
        <v>9999.99</v>
      </c>
      <c r="K5104" s="33"/>
      <c r="L5104" s="33" t="s">
        <v>53</v>
      </c>
      <c r="M5104" s="20" t="s">
        <v>53</v>
      </c>
      <c r="O5104" s="2" t="s">
        <v>53</v>
      </c>
      <c r="P5104" s="2" t="s">
        <v>53</v>
      </c>
    </row>
    <row r="5105" spans="1:16" x14ac:dyDescent="0.15">
      <c r="A5105" s="26" t="s">
        <v>7180</v>
      </c>
      <c r="B5105" s="27" t="s">
        <v>7195</v>
      </c>
      <c r="C5105" s="28" t="s">
        <v>7196</v>
      </c>
      <c r="D5105" s="28" t="s">
        <v>7185</v>
      </c>
      <c r="E5105" s="29" t="s">
        <v>709</v>
      </c>
      <c r="F5105" s="27" t="s">
        <v>58</v>
      </c>
      <c r="G5105" s="30">
        <v>9999.99</v>
      </c>
      <c r="H5105" s="31" t="s">
        <v>52</v>
      </c>
      <c r="I5105" s="32">
        <v>9999.99</v>
      </c>
      <c r="J5105" s="32">
        <v>9999.99</v>
      </c>
      <c r="K5105" s="33"/>
      <c r="L5105" s="33" t="s">
        <v>53</v>
      </c>
      <c r="M5105" s="20" t="s">
        <v>53</v>
      </c>
      <c r="O5105" s="2" t="s">
        <v>53</v>
      </c>
      <c r="P5105" s="2" t="s">
        <v>53</v>
      </c>
    </row>
    <row r="5106" spans="1:16" x14ac:dyDescent="0.15">
      <c r="A5106" s="26" t="s">
        <v>7180</v>
      </c>
      <c r="B5106" s="27" t="s">
        <v>7198</v>
      </c>
      <c r="C5106" s="28" t="s">
        <v>7199</v>
      </c>
      <c r="D5106" s="28" t="s">
        <v>54</v>
      </c>
      <c r="E5106" s="29" t="s">
        <v>65</v>
      </c>
      <c r="F5106" s="27" t="s">
        <v>58</v>
      </c>
      <c r="G5106" s="30">
        <v>9999.99</v>
      </c>
      <c r="H5106" s="31" t="s">
        <v>52</v>
      </c>
      <c r="I5106" s="32">
        <v>9999.99</v>
      </c>
      <c r="J5106" s="32">
        <v>9999.99</v>
      </c>
      <c r="K5106" s="33"/>
      <c r="L5106" s="33" t="s">
        <v>53</v>
      </c>
      <c r="M5106" s="20" t="s">
        <v>53</v>
      </c>
      <c r="O5106" s="2" t="s">
        <v>53</v>
      </c>
      <c r="P5106" s="2" t="s">
        <v>53</v>
      </c>
    </row>
    <row r="5107" spans="1:16" x14ac:dyDescent="0.15">
      <c r="A5107" s="26" t="s">
        <v>7180</v>
      </c>
      <c r="B5107" s="27" t="s">
        <v>7198</v>
      </c>
      <c r="C5107" s="28" t="s">
        <v>7199</v>
      </c>
      <c r="D5107" s="28" t="s">
        <v>7184</v>
      </c>
      <c r="E5107" s="29" t="s">
        <v>65</v>
      </c>
      <c r="F5107" s="27" t="s">
        <v>58</v>
      </c>
      <c r="G5107" s="30">
        <v>9999.99</v>
      </c>
      <c r="H5107" s="31" t="s">
        <v>52</v>
      </c>
      <c r="I5107" s="32">
        <v>9999.99</v>
      </c>
      <c r="J5107" s="32">
        <v>9999.99</v>
      </c>
      <c r="K5107" s="33"/>
      <c r="L5107" s="33" t="s">
        <v>53</v>
      </c>
      <c r="M5107" s="20" t="s">
        <v>53</v>
      </c>
      <c r="O5107" s="2" t="s">
        <v>53</v>
      </c>
      <c r="P5107" s="2" t="s">
        <v>53</v>
      </c>
    </row>
    <row r="5108" spans="1:16" x14ac:dyDescent="0.15">
      <c r="A5108" s="26" t="s">
        <v>7180</v>
      </c>
      <c r="B5108" s="27" t="s">
        <v>7198</v>
      </c>
      <c r="C5108" s="28" t="s">
        <v>7199</v>
      </c>
      <c r="D5108" s="28" t="s">
        <v>7185</v>
      </c>
      <c r="E5108" s="29" t="s">
        <v>65</v>
      </c>
      <c r="F5108" s="27" t="s">
        <v>58</v>
      </c>
      <c r="G5108" s="30">
        <v>9999.99</v>
      </c>
      <c r="H5108" s="31" t="s">
        <v>52</v>
      </c>
      <c r="I5108" s="32">
        <v>9999.99</v>
      </c>
      <c r="J5108" s="32">
        <v>9999.99</v>
      </c>
      <c r="K5108" s="33"/>
      <c r="L5108" s="33" t="s">
        <v>53</v>
      </c>
      <c r="M5108" s="20" t="s">
        <v>53</v>
      </c>
      <c r="O5108" s="2" t="s">
        <v>53</v>
      </c>
      <c r="P5108" s="2" t="s">
        <v>53</v>
      </c>
    </row>
    <row r="5109" spans="1:16" x14ac:dyDescent="0.15">
      <c r="A5109" s="26" t="s">
        <v>7180</v>
      </c>
      <c r="B5109" s="27" t="s">
        <v>7200</v>
      </c>
      <c r="C5109" s="28" t="s">
        <v>7201</v>
      </c>
      <c r="D5109" s="28" t="s">
        <v>54</v>
      </c>
      <c r="E5109" s="29" t="s">
        <v>298</v>
      </c>
      <c r="F5109" s="27" t="s">
        <v>58</v>
      </c>
      <c r="G5109" s="30">
        <v>9999.99</v>
      </c>
      <c r="H5109" s="31" t="s">
        <v>52</v>
      </c>
      <c r="I5109" s="32">
        <v>9999.99</v>
      </c>
      <c r="J5109" s="32">
        <v>9999.99</v>
      </c>
      <c r="K5109" s="33"/>
      <c r="L5109" s="33" t="s">
        <v>53</v>
      </c>
      <c r="M5109" s="20" t="s">
        <v>53</v>
      </c>
      <c r="O5109" s="2" t="s">
        <v>53</v>
      </c>
      <c r="P5109" s="2" t="s">
        <v>53</v>
      </c>
    </row>
    <row r="5110" spans="1:16" x14ac:dyDescent="0.15">
      <c r="A5110" s="26" t="s">
        <v>7180</v>
      </c>
      <c r="B5110" s="27" t="s">
        <v>7200</v>
      </c>
      <c r="C5110" s="28" t="s">
        <v>7201</v>
      </c>
      <c r="D5110" s="28" t="s">
        <v>7184</v>
      </c>
      <c r="E5110" s="29" t="s">
        <v>298</v>
      </c>
      <c r="F5110" s="27" t="s">
        <v>58</v>
      </c>
      <c r="G5110" s="30">
        <v>9999.99</v>
      </c>
      <c r="H5110" s="31" t="s">
        <v>52</v>
      </c>
      <c r="I5110" s="32">
        <v>9999.99</v>
      </c>
      <c r="J5110" s="32">
        <v>9999.99</v>
      </c>
      <c r="K5110" s="33"/>
      <c r="L5110" s="33" t="s">
        <v>53</v>
      </c>
      <c r="M5110" s="20" t="s">
        <v>53</v>
      </c>
      <c r="O5110" s="2" t="s">
        <v>53</v>
      </c>
      <c r="P5110" s="2" t="s">
        <v>53</v>
      </c>
    </row>
    <row r="5111" spans="1:16" x14ac:dyDescent="0.15">
      <c r="A5111" s="26" t="s">
        <v>7180</v>
      </c>
      <c r="B5111" s="27" t="s">
        <v>7200</v>
      </c>
      <c r="C5111" s="28" t="s">
        <v>7201</v>
      </c>
      <c r="D5111" s="28" t="s">
        <v>7185</v>
      </c>
      <c r="E5111" s="29" t="s">
        <v>298</v>
      </c>
      <c r="F5111" s="27" t="s">
        <v>58</v>
      </c>
      <c r="G5111" s="30">
        <v>9999.99</v>
      </c>
      <c r="H5111" s="31" t="s">
        <v>52</v>
      </c>
      <c r="I5111" s="32">
        <v>9999.99</v>
      </c>
      <c r="J5111" s="32">
        <v>9999.99</v>
      </c>
      <c r="K5111" s="33"/>
      <c r="L5111" s="33" t="s">
        <v>53</v>
      </c>
      <c r="M5111" s="20" t="s">
        <v>53</v>
      </c>
      <c r="O5111" s="2" t="s">
        <v>53</v>
      </c>
      <c r="P5111" s="2" t="s">
        <v>53</v>
      </c>
    </row>
    <row r="5112" spans="1:16" x14ac:dyDescent="0.15">
      <c r="A5112" s="26" t="s">
        <v>7180</v>
      </c>
      <c r="B5112" s="27" t="s">
        <v>7202</v>
      </c>
      <c r="C5112" s="28" t="s">
        <v>7203</v>
      </c>
      <c r="D5112" s="28" t="s">
        <v>54</v>
      </c>
      <c r="E5112" s="29" t="s">
        <v>65</v>
      </c>
      <c r="F5112" s="27" t="s">
        <v>58</v>
      </c>
      <c r="G5112" s="30">
        <v>9999.99</v>
      </c>
      <c r="H5112" s="31" t="s">
        <v>52</v>
      </c>
      <c r="I5112" s="32">
        <v>9999.99</v>
      </c>
      <c r="J5112" s="32">
        <v>9999.99</v>
      </c>
      <c r="K5112" s="33"/>
      <c r="L5112" s="33" t="s">
        <v>53</v>
      </c>
      <c r="M5112" s="20" t="s">
        <v>53</v>
      </c>
      <c r="O5112" s="2" t="s">
        <v>53</v>
      </c>
      <c r="P5112" s="2" t="s">
        <v>53</v>
      </c>
    </row>
    <row r="5113" spans="1:16" x14ac:dyDescent="0.15">
      <c r="A5113" s="26" t="s">
        <v>7180</v>
      </c>
      <c r="B5113" s="27" t="s">
        <v>7202</v>
      </c>
      <c r="C5113" s="28" t="s">
        <v>7203</v>
      </c>
      <c r="D5113" s="28" t="s">
        <v>7184</v>
      </c>
      <c r="E5113" s="29" t="s">
        <v>65</v>
      </c>
      <c r="F5113" s="27" t="s">
        <v>58</v>
      </c>
      <c r="G5113" s="30">
        <v>9999.99</v>
      </c>
      <c r="H5113" s="31" t="s">
        <v>52</v>
      </c>
      <c r="I5113" s="32">
        <v>9999.99</v>
      </c>
      <c r="J5113" s="32">
        <v>9999.99</v>
      </c>
      <c r="K5113" s="33"/>
      <c r="L5113" s="33" t="s">
        <v>53</v>
      </c>
      <c r="M5113" s="20" t="s">
        <v>53</v>
      </c>
      <c r="O5113" s="2" t="s">
        <v>53</v>
      </c>
      <c r="P5113" s="2" t="s">
        <v>53</v>
      </c>
    </row>
    <row r="5114" spans="1:16" x14ac:dyDescent="0.15">
      <c r="A5114" s="26" t="s">
        <v>7180</v>
      </c>
      <c r="B5114" s="27" t="s">
        <v>7202</v>
      </c>
      <c r="C5114" s="28" t="s">
        <v>7203</v>
      </c>
      <c r="D5114" s="28" t="s">
        <v>7185</v>
      </c>
      <c r="E5114" s="29" t="s">
        <v>65</v>
      </c>
      <c r="F5114" s="27" t="s">
        <v>58</v>
      </c>
      <c r="G5114" s="30">
        <v>9999.99</v>
      </c>
      <c r="H5114" s="31" t="s">
        <v>52</v>
      </c>
      <c r="I5114" s="32">
        <v>9999.99</v>
      </c>
      <c r="J5114" s="32">
        <v>9999.99</v>
      </c>
      <c r="K5114" s="33"/>
      <c r="L5114" s="33" t="s">
        <v>53</v>
      </c>
      <c r="M5114" s="20" t="s">
        <v>53</v>
      </c>
      <c r="O5114" s="2" t="s">
        <v>53</v>
      </c>
      <c r="P5114" s="2" t="s">
        <v>53</v>
      </c>
    </row>
    <row r="5115" spans="1:16" x14ac:dyDescent="0.15">
      <c r="A5115" s="26" t="s">
        <v>7180</v>
      </c>
      <c r="B5115" s="27" t="s">
        <v>7204</v>
      </c>
      <c r="C5115" s="28" t="s">
        <v>7205</v>
      </c>
      <c r="D5115" s="28" t="s">
        <v>7197</v>
      </c>
      <c r="E5115" s="29" t="s">
        <v>65</v>
      </c>
      <c r="F5115" s="27" t="s">
        <v>58</v>
      </c>
      <c r="G5115" s="30">
        <v>999.99</v>
      </c>
      <c r="H5115" s="31" t="s">
        <v>52</v>
      </c>
      <c r="I5115" s="32">
        <v>999.99</v>
      </c>
      <c r="J5115" s="32">
        <v>999.99</v>
      </c>
      <c r="K5115" s="33"/>
      <c r="L5115" s="33" t="s">
        <v>53</v>
      </c>
      <c r="M5115" s="20" t="s">
        <v>53</v>
      </c>
      <c r="O5115" s="2" t="s">
        <v>53</v>
      </c>
      <c r="P5115" s="2" t="s">
        <v>53</v>
      </c>
    </row>
    <row r="5116" spans="1:16" x14ac:dyDescent="0.15">
      <c r="A5116" s="26" t="s">
        <v>7180</v>
      </c>
      <c r="B5116" s="27" t="s">
        <v>7204</v>
      </c>
      <c r="C5116" s="28" t="s">
        <v>7205</v>
      </c>
      <c r="D5116" s="28" t="s">
        <v>54</v>
      </c>
      <c r="E5116" s="29" t="s">
        <v>65</v>
      </c>
      <c r="F5116" s="27" t="s">
        <v>58</v>
      </c>
      <c r="G5116" s="30">
        <v>9999.99</v>
      </c>
      <c r="H5116" s="31" t="s">
        <v>52</v>
      </c>
      <c r="I5116" s="32">
        <v>9999.99</v>
      </c>
      <c r="J5116" s="32">
        <v>9999.99</v>
      </c>
      <c r="K5116" s="33"/>
      <c r="L5116" s="33" t="s">
        <v>53</v>
      </c>
      <c r="M5116" s="20" t="s">
        <v>53</v>
      </c>
      <c r="O5116" s="2" t="s">
        <v>53</v>
      </c>
      <c r="P5116" s="2" t="s">
        <v>53</v>
      </c>
    </row>
    <row r="5117" spans="1:16" x14ac:dyDescent="0.15">
      <c r="A5117" s="26" t="s">
        <v>7180</v>
      </c>
      <c r="B5117" s="27" t="s">
        <v>7204</v>
      </c>
      <c r="C5117" s="28" t="s">
        <v>7205</v>
      </c>
      <c r="D5117" s="28" t="s">
        <v>7184</v>
      </c>
      <c r="E5117" s="29" t="s">
        <v>65</v>
      </c>
      <c r="F5117" s="27" t="s">
        <v>58</v>
      </c>
      <c r="G5117" s="30">
        <v>9999.99</v>
      </c>
      <c r="H5117" s="31" t="s">
        <v>52</v>
      </c>
      <c r="I5117" s="32">
        <v>9999.99</v>
      </c>
      <c r="J5117" s="32">
        <v>9999.99</v>
      </c>
      <c r="K5117" s="33"/>
      <c r="L5117" s="33" t="s">
        <v>53</v>
      </c>
      <c r="M5117" s="20" t="s">
        <v>53</v>
      </c>
      <c r="O5117" s="2" t="s">
        <v>53</v>
      </c>
      <c r="P5117" s="2" t="s">
        <v>53</v>
      </c>
    </row>
    <row r="5118" spans="1:16" x14ac:dyDescent="0.15">
      <c r="A5118" s="26" t="s">
        <v>7180</v>
      </c>
      <c r="B5118" s="27" t="s">
        <v>7204</v>
      </c>
      <c r="C5118" s="28" t="s">
        <v>7205</v>
      </c>
      <c r="D5118" s="28" t="s">
        <v>7185</v>
      </c>
      <c r="E5118" s="29" t="s">
        <v>65</v>
      </c>
      <c r="F5118" s="27" t="s">
        <v>58</v>
      </c>
      <c r="G5118" s="30">
        <v>9999.99</v>
      </c>
      <c r="H5118" s="31" t="s">
        <v>52</v>
      </c>
      <c r="I5118" s="32">
        <v>9999.99</v>
      </c>
      <c r="J5118" s="32">
        <v>9999.99</v>
      </c>
      <c r="K5118" s="33"/>
      <c r="L5118" s="33" t="s">
        <v>53</v>
      </c>
      <c r="M5118" s="20" t="s">
        <v>53</v>
      </c>
      <c r="O5118" s="2" t="s">
        <v>53</v>
      </c>
      <c r="P5118" s="2" t="s">
        <v>53</v>
      </c>
    </row>
    <row r="5119" spans="1:16" x14ac:dyDescent="0.15">
      <c r="A5119" s="26" t="s">
        <v>7180</v>
      </c>
      <c r="B5119" s="27" t="s">
        <v>7206</v>
      </c>
      <c r="C5119" s="28" t="s">
        <v>7207</v>
      </c>
      <c r="D5119" s="28" t="s">
        <v>54</v>
      </c>
      <c r="E5119" s="29" t="s">
        <v>65</v>
      </c>
      <c r="F5119" s="27" t="s">
        <v>58</v>
      </c>
      <c r="G5119" s="30">
        <v>9999.99</v>
      </c>
      <c r="H5119" s="31" t="s">
        <v>52</v>
      </c>
      <c r="I5119" s="32">
        <v>9999.99</v>
      </c>
      <c r="J5119" s="32">
        <v>9999.99</v>
      </c>
      <c r="K5119" s="33"/>
      <c r="L5119" s="33" t="s">
        <v>53</v>
      </c>
      <c r="M5119" s="20" t="s">
        <v>53</v>
      </c>
      <c r="O5119" s="2" t="s">
        <v>53</v>
      </c>
      <c r="P5119" s="2" t="s">
        <v>53</v>
      </c>
    </row>
    <row r="5120" spans="1:16" x14ac:dyDescent="0.15">
      <c r="A5120" s="26" t="s">
        <v>7180</v>
      </c>
      <c r="B5120" s="27" t="s">
        <v>7206</v>
      </c>
      <c r="C5120" s="28" t="s">
        <v>7207</v>
      </c>
      <c r="D5120" s="28" t="s">
        <v>7184</v>
      </c>
      <c r="E5120" s="29" t="s">
        <v>65</v>
      </c>
      <c r="F5120" s="27" t="s">
        <v>58</v>
      </c>
      <c r="G5120" s="30">
        <v>9999.99</v>
      </c>
      <c r="H5120" s="31" t="s">
        <v>52</v>
      </c>
      <c r="I5120" s="32">
        <v>9999.99</v>
      </c>
      <c r="J5120" s="32">
        <v>9999.99</v>
      </c>
      <c r="K5120" s="33"/>
      <c r="L5120" s="33" t="s">
        <v>53</v>
      </c>
      <c r="M5120" s="20" t="s">
        <v>53</v>
      </c>
      <c r="O5120" s="2" t="s">
        <v>53</v>
      </c>
      <c r="P5120" s="2" t="s">
        <v>53</v>
      </c>
    </row>
    <row r="5121" spans="1:16" x14ac:dyDescent="0.15">
      <c r="A5121" s="26" t="s">
        <v>7180</v>
      </c>
      <c r="B5121" s="27" t="s">
        <v>7206</v>
      </c>
      <c r="C5121" s="28" t="s">
        <v>7207</v>
      </c>
      <c r="D5121" s="28" t="s">
        <v>7185</v>
      </c>
      <c r="E5121" s="29" t="s">
        <v>65</v>
      </c>
      <c r="F5121" s="27" t="s">
        <v>58</v>
      </c>
      <c r="G5121" s="30">
        <v>9999.99</v>
      </c>
      <c r="H5121" s="31" t="s">
        <v>52</v>
      </c>
      <c r="I5121" s="32">
        <v>9999.99</v>
      </c>
      <c r="J5121" s="32">
        <v>9999.99</v>
      </c>
      <c r="K5121" s="33"/>
      <c r="L5121" s="33" t="s">
        <v>53</v>
      </c>
      <c r="M5121" s="20" t="s">
        <v>53</v>
      </c>
      <c r="O5121" s="2" t="s">
        <v>53</v>
      </c>
      <c r="P5121" s="2" t="s">
        <v>53</v>
      </c>
    </row>
    <row r="5122" spans="1:16" x14ac:dyDescent="0.15">
      <c r="A5122" s="26" t="s">
        <v>7180</v>
      </c>
      <c r="B5122" s="27" t="s">
        <v>7208</v>
      </c>
      <c r="C5122" s="28" t="s">
        <v>7209</v>
      </c>
      <c r="D5122" s="28" t="s">
        <v>54</v>
      </c>
      <c r="E5122" s="29" t="s">
        <v>298</v>
      </c>
      <c r="F5122" s="27" t="s">
        <v>58</v>
      </c>
      <c r="G5122" s="30">
        <v>9999.99</v>
      </c>
      <c r="H5122" s="31" t="s">
        <v>52</v>
      </c>
      <c r="I5122" s="32">
        <v>9999.99</v>
      </c>
      <c r="J5122" s="32">
        <v>9999.99</v>
      </c>
      <c r="K5122" s="33"/>
      <c r="L5122" s="33" t="s">
        <v>53</v>
      </c>
      <c r="M5122" s="20" t="s">
        <v>53</v>
      </c>
      <c r="O5122" s="2" t="s">
        <v>53</v>
      </c>
      <c r="P5122" s="2" t="s">
        <v>53</v>
      </c>
    </row>
    <row r="5123" spans="1:16" x14ac:dyDescent="0.15">
      <c r="A5123" s="26" t="s">
        <v>7180</v>
      </c>
      <c r="B5123" s="27" t="s">
        <v>7208</v>
      </c>
      <c r="C5123" s="28" t="s">
        <v>7209</v>
      </c>
      <c r="D5123" s="28" t="s">
        <v>7184</v>
      </c>
      <c r="E5123" s="29" t="s">
        <v>298</v>
      </c>
      <c r="F5123" s="27" t="s">
        <v>58</v>
      </c>
      <c r="G5123" s="30">
        <v>9999.99</v>
      </c>
      <c r="H5123" s="31" t="s">
        <v>52</v>
      </c>
      <c r="I5123" s="32">
        <v>9999.99</v>
      </c>
      <c r="J5123" s="32">
        <v>9999.99</v>
      </c>
      <c r="K5123" s="33"/>
      <c r="L5123" s="33" t="s">
        <v>53</v>
      </c>
      <c r="M5123" s="20" t="s">
        <v>53</v>
      </c>
      <c r="O5123" s="2" t="s">
        <v>53</v>
      </c>
      <c r="P5123" s="2" t="s">
        <v>53</v>
      </c>
    </row>
    <row r="5124" spans="1:16" x14ac:dyDescent="0.15">
      <c r="A5124" s="26" t="s">
        <v>7180</v>
      </c>
      <c r="B5124" s="27" t="s">
        <v>7208</v>
      </c>
      <c r="C5124" s="28" t="s">
        <v>7209</v>
      </c>
      <c r="D5124" s="28" t="s">
        <v>7185</v>
      </c>
      <c r="E5124" s="29" t="s">
        <v>298</v>
      </c>
      <c r="F5124" s="27" t="s">
        <v>58</v>
      </c>
      <c r="G5124" s="30">
        <v>9999.99</v>
      </c>
      <c r="H5124" s="31" t="s">
        <v>52</v>
      </c>
      <c r="I5124" s="32">
        <v>9999.99</v>
      </c>
      <c r="J5124" s="32">
        <v>9999.99</v>
      </c>
      <c r="K5124" s="33"/>
      <c r="L5124" s="33" t="s">
        <v>53</v>
      </c>
      <c r="M5124" s="20" t="s">
        <v>53</v>
      </c>
      <c r="O5124" s="2" t="s">
        <v>53</v>
      </c>
      <c r="P5124" s="2" t="s">
        <v>53</v>
      </c>
    </row>
    <row r="5125" spans="1:16" x14ac:dyDescent="0.15">
      <c r="A5125" s="26" t="s">
        <v>7180</v>
      </c>
      <c r="B5125" s="27" t="s">
        <v>7210</v>
      </c>
      <c r="C5125" s="28" t="s">
        <v>7211</v>
      </c>
      <c r="D5125" s="28" t="s">
        <v>54</v>
      </c>
      <c r="E5125" s="29" t="s">
        <v>65</v>
      </c>
      <c r="F5125" s="27" t="s">
        <v>308</v>
      </c>
      <c r="G5125" s="30">
        <v>9999.99</v>
      </c>
      <c r="H5125" s="31" t="s">
        <v>52</v>
      </c>
      <c r="I5125" s="32">
        <v>9999.99</v>
      </c>
      <c r="J5125" s="32">
        <v>9999.99</v>
      </c>
      <c r="K5125" s="33"/>
      <c r="L5125" s="33" t="s">
        <v>53</v>
      </c>
      <c r="M5125" s="20" t="s">
        <v>53</v>
      </c>
      <c r="O5125" s="2" t="s">
        <v>53</v>
      </c>
      <c r="P5125" s="2" t="s">
        <v>53</v>
      </c>
    </row>
    <row r="5126" spans="1:16" x14ac:dyDescent="0.15">
      <c r="A5126" s="26" t="s">
        <v>7180</v>
      </c>
      <c r="B5126" s="27" t="s">
        <v>7210</v>
      </c>
      <c r="C5126" s="28" t="s">
        <v>7211</v>
      </c>
      <c r="D5126" s="28" t="s">
        <v>7184</v>
      </c>
      <c r="E5126" s="29" t="s">
        <v>65</v>
      </c>
      <c r="F5126" s="27" t="s">
        <v>308</v>
      </c>
      <c r="G5126" s="30">
        <v>9999.99</v>
      </c>
      <c r="H5126" s="31" t="s">
        <v>52</v>
      </c>
      <c r="I5126" s="32">
        <v>9999.99</v>
      </c>
      <c r="J5126" s="32">
        <v>9999.99</v>
      </c>
      <c r="K5126" s="33"/>
      <c r="L5126" s="33" t="s">
        <v>53</v>
      </c>
      <c r="M5126" s="20" t="s">
        <v>53</v>
      </c>
      <c r="O5126" s="2" t="s">
        <v>53</v>
      </c>
      <c r="P5126" s="2" t="s">
        <v>53</v>
      </c>
    </row>
    <row r="5127" spans="1:16" x14ac:dyDescent="0.15">
      <c r="A5127" s="26" t="s">
        <v>7180</v>
      </c>
      <c r="B5127" s="27" t="s">
        <v>7210</v>
      </c>
      <c r="C5127" s="28" t="s">
        <v>7211</v>
      </c>
      <c r="D5127" s="28" t="s">
        <v>7185</v>
      </c>
      <c r="E5127" s="29" t="s">
        <v>65</v>
      </c>
      <c r="F5127" s="27" t="s">
        <v>308</v>
      </c>
      <c r="G5127" s="30">
        <v>9999.99</v>
      </c>
      <c r="H5127" s="31" t="s">
        <v>52</v>
      </c>
      <c r="I5127" s="32">
        <v>9999.99</v>
      </c>
      <c r="J5127" s="32">
        <v>9999.99</v>
      </c>
      <c r="K5127" s="33"/>
      <c r="L5127" s="33" t="s">
        <v>53</v>
      </c>
      <c r="M5127" s="20" t="s">
        <v>53</v>
      </c>
      <c r="O5127" s="2" t="s">
        <v>53</v>
      </c>
      <c r="P5127" s="2" t="s">
        <v>53</v>
      </c>
    </row>
    <row r="5128" spans="1:16" x14ac:dyDescent="0.15">
      <c r="A5128" s="26" t="s">
        <v>7180</v>
      </c>
      <c r="B5128" s="27" t="s">
        <v>7210</v>
      </c>
      <c r="C5128" s="28" t="s">
        <v>7211</v>
      </c>
      <c r="D5128" s="28" t="s">
        <v>138</v>
      </c>
      <c r="E5128" s="29" t="s">
        <v>65</v>
      </c>
      <c r="F5128" s="27" t="s">
        <v>308</v>
      </c>
      <c r="G5128" s="30">
        <v>9999.99</v>
      </c>
      <c r="H5128" s="31" t="s">
        <v>52</v>
      </c>
      <c r="I5128" s="32">
        <v>9999.99</v>
      </c>
      <c r="J5128" s="32">
        <v>9999.99</v>
      </c>
      <c r="K5128" s="33"/>
      <c r="L5128" s="33" t="s">
        <v>53</v>
      </c>
      <c r="M5128" s="20" t="s">
        <v>53</v>
      </c>
      <c r="O5128" s="2" t="s">
        <v>53</v>
      </c>
      <c r="P5128" s="2" t="s">
        <v>53</v>
      </c>
    </row>
    <row r="5129" spans="1:16" x14ac:dyDescent="0.15">
      <c r="A5129" s="26" t="s">
        <v>7180</v>
      </c>
      <c r="B5129" s="27" t="s">
        <v>7212</v>
      </c>
      <c r="C5129" s="28" t="s">
        <v>7213</v>
      </c>
      <c r="D5129" s="28" t="s">
        <v>54</v>
      </c>
      <c r="E5129" s="29" t="s">
        <v>65</v>
      </c>
      <c r="F5129" s="27" t="s">
        <v>191</v>
      </c>
      <c r="G5129" s="30">
        <v>9999.99</v>
      </c>
      <c r="H5129" s="31" t="s">
        <v>52</v>
      </c>
      <c r="I5129" s="32">
        <v>9999.99</v>
      </c>
      <c r="J5129" s="32">
        <v>9999.99</v>
      </c>
      <c r="K5129" s="33"/>
      <c r="L5129" s="33" t="s">
        <v>53</v>
      </c>
      <c r="M5129" s="20" t="s">
        <v>53</v>
      </c>
      <c r="O5129" s="2" t="s">
        <v>53</v>
      </c>
      <c r="P5129" s="2" t="s">
        <v>53</v>
      </c>
    </row>
    <row r="5130" spans="1:16" x14ac:dyDescent="0.15">
      <c r="A5130" s="26" t="s">
        <v>7180</v>
      </c>
      <c r="B5130" s="27" t="s">
        <v>7212</v>
      </c>
      <c r="C5130" s="28" t="s">
        <v>7213</v>
      </c>
      <c r="D5130" s="28" t="s">
        <v>54</v>
      </c>
      <c r="E5130" s="29" t="s">
        <v>65</v>
      </c>
      <c r="F5130" s="27" t="s">
        <v>191</v>
      </c>
      <c r="G5130" s="30">
        <v>9999.99</v>
      </c>
      <c r="H5130" s="31" t="s">
        <v>52</v>
      </c>
      <c r="I5130" s="32">
        <v>9999.99</v>
      </c>
      <c r="J5130" s="32">
        <v>9999.99</v>
      </c>
      <c r="K5130" s="33"/>
      <c r="L5130" s="33" t="s">
        <v>53</v>
      </c>
      <c r="M5130" s="20" t="s">
        <v>53</v>
      </c>
      <c r="O5130" s="2" t="s">
        <v>53</v>
      </c>
      <c r="P5130" s="2" t="s">
        <v>53</v>
      </c>
    </row>
    <row r="5131" spans="1:16" x14ac:dyDescent="0.15">
      <c r="A5131" s="26" t="s">
        <v>7180</v>
      </c>
      <c r="B5131" s="27" t="s">
        <v>7212</v>
      </c>
      <c r="C5131" s="28" t="s">
        <v>7213</v>
      </c>
      <c r="D5131" s="28" t="s">
        <v>7184</v>
      </c>
      <c r="E5131" s="29" t="s">
        <v>65</v>
      </c>
      <c r="F5131" s="27" t="s">
        <v>191</v>
      </c>
      <c r="G5131" s="30">
        <v>9999.99</v>
      </c>
      <c r="H5131" s="31" t="s">
        <v>52</v>
      </c>
      <c r="I5131" s="32">
        <v>9999.99</v>
      </c>
      <c r="J5131" s="32">
        <v>9999.99</v>
      </c>
      <c r="K5131" s="33"/>
      <c r="L5131" s="33" t="s">
        <v>53</v>
      </c>
      <c r="M5131" s="20" t="s">
        <v>53</v>
      </c>
      <c r="O5131" s="2" t="s">
        <v>53</v>
      </c>
      <c r="P5131" s="2" t="s">
        <v>53</v>
      </c>
    </row>
    <row r="5132" spans="1:16" x14ac:dyDescent="0.15">
      <c r="A5132" s="26" t="s">
        <v>7180</v>
      </c>
      <c r="B5132" s="27" t="s">
        <v>7212</v>
      </c>
      <c r="C5132" s="28" t="s">
        <v>7213</v>
      </c>
      <c r="D5132" s="28" t="s">
        <v>7185</v>
      </c>
      <c r="E5132" s="29" t="s">
        <v>65</v>
      </c>
      <c r="F5132" s="27" t="s">
        <v>191</v>
      </c>
      <c r="G5132" s="30">
        <v>9999.99</v>
      </c>
      <c r="H5132" s="31" t="s">
        <v>52</v>
      </c>
      <c r="I5132" s="32">
        <v>9999.99</v>
      </c>
      <c r="J5132" s="32">
        <v>9999.99</v>
      </c>
      <c r="K5132" s="33"/>
      <c r="L5132" s="33" t="s">
        <v>53</v>
      </c>
      <c r="M5132" s="20" t="s">
        <v>53</v>
      </c>
      <c r="O5132" s="2" t="s">
        <v>53</v>
      </c>
      <c r="P5132" s="2" t="s">
        <v>53</v>
      </c>
    </row>
    <row r="5133" spans="1:16" x14ac:dyDescent="0.15">
      <c r="A5133" s="26" t="s">
        <v>7180</v>
      </c>
      <c r="B5133" s="27" t="s">
        <v>7212</v>
      </c>
      <c r="C5133" s="28" t="s">
        <v>7213</v>
      </c>
      <c r="D5133" s="28" t="s">
        <v>138</v>
      </c>
      <c r="E5133" s="29" t="s">
        <v>65</v>
      </c>
      <c r="F5133" s="27" t="s">
        <v>191</v>
      </c>
      <c r="G5133" s="30">
        <v>9999.99</v>
      </c>
      <c r="H5133" s="31" t="s">
        <v>52</v>
      </c>
      <c r="I5133" s="32">
        <v>9999.99</v>
      </c>
      <c r="J5133" s="32">
        <v>9999.99</v>
      </c>
      <c r="K5133" s="33"/>
      <c r="L5133" s="33" t="s">
        <v>53</v>
      </c>
      <c r="M5133" s="20" t="s">
        <v>53</v>
      </c>
      <c r="O5133" s="2" t="s">
        <v>53</v>
      </c>
      <c r="P5133" s="2" t="s">
        <v>53</v>
      </c>
    </row>
    <row r="5134" spans="1:16" x14ac:dyDescent="0.15">
      <c r="A5134" s="26" t="s">
        <v>7180</v>
      </c>
      <c r="B5134" s="27" t="s">
        <v>7212</v>
      </c>
      <c r="C5134" s="28" t="s">
        <v>7213</v>
      </c>
      <c r="D5134" s="28" t="s">
        <v>138</v>
      </c>
      <c r="E5134" s="29" t="s">
        <v>65</v>
      </c>
      <c r="F5134" s="27" t="s">
        <v>191</v>
      </c>
      <c r="G5134" s="30">
        <v>9999.99</v>
      </c>
      <c r="H5134" s="31" t="s">
        <v>52</v>
      </c>
      <c r="I5134" s="32">
        <v>9999.99</v>
      </c>
      <c r="J5134" s="32">
        <v>9999.99</v>
      </c>
      <c r="K5134" s="33"/>
      <c r="L5134" s="33" t="s">
        <v>53</v>
      </c>
      <c r="M5134" s="20" t="s">
        <v>53</v>
      </c>
      <c r="O5134" s="2" t="s">
        <v>53</v>
      </c>
      <c r="P5134" s="2" t="s">
        <v>53</v>
      </c>
    </row>
    <row r="5135" spans="1:16" x14ac:dyDescent="0.15">
      <c r="A5135" s="26" t="s">
        <v>7180</v>
      </c>
      <c r="B5135" s="27" t="s">
        <v>7214</v>
      </c>
      <c r="C5135" s="28" t="s">
        <v>7215</v>
      </c>
      <c r="D5135" s="28" t="s">
        <v>54</v>
      </c>
      <c r="E5135" s="29" t="s">
        <v>65</v>
      </c>
      <c r="F5135" s="27" t="s">
        <v>308</v>
      </c>
      <c r="G5135" s="30">
        <v>9999.99</v>
      </c>
      <c r="H5135" s="31" t="s">
        <v>52</v>
      </c>
      <c r="I5135" s="32">
        <v>9999.99</v>
      </c>
      <c r="J5135" s="32">
        <v>9999.99</v>
      </c>
      <c r="K5135" s="33"/>
      <c r="L5135" s="33" t="s">
        <v>53</v>
      </c>
      <c r="M5135" s="20" t="s">
        <v>53</v>
      </c>
      <c r="O5135" s="2" t="s">
        <v>53</v>
      </c>
      <c r="P5135" s="2" t="s">
        <v>53</v>
      </c>
    </row>
    <row r="5136" spans="1:16" x14ac:dyDescent="0.15">
      <c r="A5136" s="26" t="s">
        <v>7180</v>
      </c>
      <c r="B5136" s="27" t="s">
        <v>7214</v>
      </c>
      <c r="C5136" s="28" t="s">
        <v>7215</v>
      </c>
      <c r="D5136" s="28" t="s">
        <v>7184</v>
      </c>
      <c r="E5136" s="29" t="s">
        <v>65</v>
      </c>
      <c r="F5136" s="27" t="s">
        <v>308</v>
      </c>
      <c r="G5136" s="30">
        <v>9999.99</v>
      </c>
      <c r="H5136" s="31" t="s">
        <v>52</v>
      </c>
      <c r="I5136" s="32">
        <v>9999.99</v>
      </c>
      <c r="J5136" s="32">
        <v>9999.99</v>
      </c>
      <c r="K5136" s="33"/>
      <c r="L5136" s="33" t="s">
        <v>53</v>
      </c>
      <c r="M5136" s="20" t="s">
        <v>53</v>
      </c>
      <c r="O5136" s="2" t="s">
        <v>53</v>
      </c>
      <c r="P5136" s="2" t="s">
        <v>53</v>
      </c>
    </row>
    <row r="5137" spans="1:16" x14ac:dyDescent="0.15">
      <c r="A5137" s="26" t="s">
        <v>7180</v>
      </c>
      <c r="B5137" s="27" t="s">
        <v>7214</v>
      </c>
      <c r="C5137" s="28" t="s">
        <v>7215</v>
      </c>
      <c r="D5137" s="28" t="s">
        <v>7185</v>
      </c>
      <c r="E5137" s="29" t="s">
        <v>65</v>
      </c>
      <c r="F5137" s="27" t="s">
        <v>308</v>
      </c>
      <c r="G5137" s="30">
        <v>9999.99</v>
      </c>
      <c r="H5137" s="31" t="s">
        <v>52</v>
      </c>
      <c r="I5137" s="32">
        <v>9999.99</v>
      </c>
      <c r="J5137" s="32">
        <v>9999.99</v>
      </c>
      <c r="K5137" s="33"/>
      <c r="L5137" s="33" t="s">
        <v>53</v>
      </c>
      <c r="M5137" s="20" t="s">
        <v>53</v>
      </c>
      <c r="O5137" s="2" t="s">
        <v>53</v>
      </c>
      <c r="P5137" s="2" t="s">
        <v>53</v>
      </c>
    </row>
    <row r="5138" spans="1:16" x14ac:dyDescent="0.15">
      <c r="A5138" s="26" t="s">
        <v>7180</v>
      </c>
      <c r="B5138" s="27" t="s">
        <v>7214</v>
      </c>
      <c r="C5138" s="28" t="s">
        <v>7215</v>
      </c>
      <c r="D5138" s="28" t="s">
        <v>138</v>
      </c>
      <c r="E5138" s="29" t="s">
        <v>65</v>
      </c>
      <c r="F5138" s="27" t="s">
        <v>308</v>
      </c>
      <c r="G5138" s="30">
        <v>9999.99</v>
      </c>
      <c r="H5138" s="31" t="s">
        <v>52</v>
      </c>
      <c r="I5138" s="32">
        <v>9999.99</v>
      </c>
      <c r="J5138" s="32">
        <v>9999.99</v>
      </c>
      <c r="K5138" s="33"/>
      <c r="L5138" s="33" t="s">
        <v>53</v>
      </c>
      <c r="M5138" s="20" t="s">
        <v>53</v>
      </c>
      <c r="O5138" s="2" t="s">
        <v>53</v>
      </c>
      <c r="P5138" s="2" t="s">
        <v>53</v>
      </c>
    </row>
    <row r="5139" spans="1:16" x14ac:dyDescent="0.15">
      <c r="A5139" s="26" t="s">
        <v>7180</v>
      </c>
      <c r="B5139" s="27" t="s">
        <v>7216</v>
      </c>
      <c r="C5139" s="28" t="s">
        <v>7217</v>
      </c>
      <c r="D5139" s="28" t="s">
        <v>54</v>
      </c>
      <c r="E5139" s="29" t="s">
        <v>298</v>
      </c>
      <c r="F5139" s="27" t="s">
        <v>191</v>
      </c>
      <c r="G5139" s="30">
        <v>9999.99</v>
      </c>
      <c r="H5139" s="31" t="s">
        <v>52</v>
      </c>
      <c r="I5139" s="32">
        <v>9999.99</v>
      </c>
      <c r="J5139" s="32">
        <v>9999.99</v>
      </c>
      <c r="K5139" s="33"/>
      <c r="L5139" s="33" t="s">
        <v>53</v>
      </c>
      <c r="M5139" s="20" t="s">
        <v>53</v>
      </c>
      <c r="O5139" s="2" t="s">
        <v>53</v>
      </c>
      <c r="P5139" s="2" t="s">
        <v>53</v>
      </c>
    </row>
    <row r="5140" spans="1:16" x14ac:dyDescent="0.15">
      <c r="A5140" s="26" t="s">
        <v>7180</v>
      </c>
      <c r="B5140" s="27" t="s">
        <v>7216</v>
      </c>
      <c r="C5140" s="28" t="s">
        <v>7217</v>
      </c>
      <c r="D5140" s="28" t="s">
        <v>7184</v>
      </c>
      <c r="E5140" s="29" t="s">
        <v>298</v>
      </c>
      <c r="F5140" s="27" t="s">
        <v>191</v>
      </c>
      <c r="G5140" s="30">
        <v>9999.99</v>
      </c>
      <c r="H5140" s="31" t="s">
        <v>52</v>
      </c>
      <c r="I5140" s="32">
        <v>9999.99</v>
      </c>
      <c r="J5140" s="32">
        <v>9999.99</v>
      </c>
      <c r="K5140" s="33"/>
      <c r="L5140" s="33" t="s">
        <v>53</v>
      </c>
      <c r="M5140" s="20" t="s">
        <v>53</v>
      </c>
      <c r="O5140" s="2" t="s">
        <v>53</v>
      </c>
      <c r="P5140" s="2" t="s">
        <v>53</v>
      </c>
    </row>
    <row r="5141" spans="1:16" x14ac:dyDescent="0.15">
      <c r="A5141" s="26" t="s">
        <v>7180</v>
      </c>
      <c r="B5141" s="27" t="s">
        <v>7216</v>
      </c>
      <c r="C5141" s="28" t="s">
        <v>7217</v>
      </c>
      <c r="D5141" s="28" t="s">
        <v>138</v>
      </c>
      <c r="E5141" s="29" t="s">
        <v>298</v>
      </c>
      <c r="F5141" s="27" t="s">
        <v>191</v>
      </c>
      <c r="G5141" s="30">
        <v>9999.99</v>
      </c>
      <c r="H5141" s="31" t="s">
        <v>52</v>
      </c>
      <c r="I5141" s="32">
        <v>9999.99</v>
      </c>
      <c r="J5141" s="32">
        <v>9999.99</v>
      </c>
      <c r="K5141" s="33"/>
      <c r="L5141" s="33" t="s">
        <v>53</v>
      </c>
      <c r="M5141" s="20" t="s">
        <v>53</v>
      </c>
      <c r="O5141" s="2" t="s">
        <v>53</v>
      </c>
      <c r="P5141" s="2" t="s">
        <v>53</v>
      </c>
    </row>
    <row r="5142" spans="1:16" x14ac:dyDescent="0.15">
      <c r="A5142" s="26" t="s">
        <v>7180</v>
      </c>
      <c r="B5142" s="27" t="s">
        <v>7218</v>
      </c>
      <c r="C5142" s="28" t="s">
        <v>7219</v>
      </c>
      <c r="D5142" s="28" t="s">
        <v>54</v>
      </c>
      <c r="E5142" s="29" t="s">
        <v>65</v>
      </c>
      <c r="F5142" s="27" t="s">
        <v>191</v>
      </c>
      <c r="G5142" s="30">
        <v>9999.99</v>
      </c>
      <c r="H5142" s="31" t="s">
        <v>52</v>
      </c>
      <c r="I5142" s="32">
        <v>9999.99</v>
      </c>
      <c r="J5142" s="32">
        <v>9999.99</v>
      </c>
      <c r="K5142" s="33"/>
      <c r="L5142" s="33" t="s">
        <v>53</v>
      </c>
      <c r="M5142" s="20" t="s">
        <v>53</v>
      </c>
      <c r="O5142" s="2" t="s">
        <v>53</v>
      </c>
      <c r="P5142" s="2" t="s">
        <v>53</v>
      </c>
    </row>
    <row r="5143" spans="1:16" x14ac:dyDescent="0.15">
      <c r="A5143" s="26" t="s">
        <v>7180</v>
      </c>
      <c r="B5143" s="27" t="s">
        <v>7218</v>
      </c>
      <c r="C5143" s="28" t="s">
        <v>7219</v>
      </c>
      <c r="D5143" s="28" t="s">
        <v>7184</v>
      </c>
      <c r="E5143" s="29" t="s">
        <v>65</v>
      </c>
      <c r="F5143" s="27" t="s">
        <v>191</v>
      </c>
      <c r="G5143" s="30">
        <v>9999.99</v>
      </c>
      <c r="H5143" s="31" t="s">
        <v>52</v>
      </c>
      <c r="I5143" s="32">
        <v>9999.99</v>
      </c>
      <c r="J5143" s="32">
        <v>9999.99</v>
      </c>
      <c r="K5143" s="33"/>
      <c r="L5143" s="33" t="s">
        <v>53</v>
      </c>
      <c r="M5143" s="20" t="s">
        <v>53</v>
      </c>
      <c r="O5143" s="2" t="s">
        <v>53</v>
      </c>
      <c r="P5143" s="2" t="s">
        <v>53</v>
      </c>
    </row>
    <row r="5144" spans="1:16" x14ac:dyDescent="0.15">
      <c r="A5144" s="26" t="s">
        <v>7180</v>
      </c>
      <c r="B5144" s="27" t="s">
        <v>7218</v>
      </c>
      <c r="C5144" s="28" t="s">
        <v>7219</v>
      </c>
      <c r="D5144" s="28" t="s">
        <v>138</v>
      </c>
      <c r="E5144" s="29" t="s">
        <v>65</v>
      </c>
      <c r="F5144" s="27" t="s">
        <v>191</v>
      </c>
      <c r="G5144" s="30">
        <v>9999.99</v>
      </c>
      <c r="H5144" s="31" t="s">
        <v>52</v>
      </c>
      <c r="I5144" s="32">
        <v>9999.99</v>
      </c>
      <c r="J5144" s="32">
        <v>9999.99</v>
      </c>
      <c r="K5144" s="33"/>
      <c r="L5144" s="33" t="s">
        <v>53</v>
      </c>
      <c r="M5144" s="20" t="s">
        <v>53</v>
      </c>
      <c r="O5144" s="2" t="s">
        <v>53</v>
      </c>
      <c r="P5144" s="2" t="s">
        <v>53</v>
      </c>
    </row>
    <row r="5145" spans="1:16" x14ac:dyDescent="0.15">
      <c r="A5145" s="26" t="s">
        <v>7180</v>
      </c>
      <c r="B5145" s="27" t="s">
        <v>7220</v>
      </c>
      <c r="C5145" s="28" t="s">
        <v>7221</v>
      </c>
      <c r="D5145" s="28" t="s">
        <v>54</v>
      </c>
      <c r="E5145" s="29" t="s">
        <v>298</v>
      </c>
      <c r="F5145" s="27" t="s">
        <v>191</v>
      </c>
      <c r="G5145" s="30">
        <v>9999.99</v>
      </c>
      <c r="H5145" s="31" t="s">
        <v>52</v>
      </c>
      <c r="I5145" s="32">
        <v>9999.99</v>
      </c>
      <c r="J5145" s="32">
        <v>9999.99</v>
      </c>
      <c r="K5145" s="33"/>
      <c r="L5145" s="33" t="s">
        <v>53</v>
      </c>
      <c r="M5145" s="20" t="s">
        <v>53</v>
      </c>
      <c r="O5145" s="2" t="s">
        <v>53</v>
      </c>
      <c r="P5145" s="2" t="s">
        <v>53</v>
      </c>
    </row>
    <row r="5146" spans="1:16" x14ac:dyDescent="0.15">
      <c r="A5146" s="26" t="s">
        <v>7180</v>
      </c>
      <c r="B5146" s="27" t="s">
        <v>7220</v>
      </c>
      <c r="C5146" s="28" t="s">
        <v>7221</v>
      </c>
      <c r="D5146" s="28" t="s">
        <v>7184</v>
      </c>
      <c r="E5146" s="29" t="s">
        <v>298</v>
      </c>
      <c r="F5146" s="27" t="s">
        <v>191</v>
      </c>
      <c r="G5146" s="30">
        <v>9999.99</v>
      </c>
      <c r="H5146" s="31" t="s">
        <v>52</v>
      </c>
      <c r="I5146" s="32">
        <v>9999.99</v>
      </c>
      <c r="J5146" s="32">
        <v>9999.99</v>
      </c>
      <c r="K5146" s="33"/>
      <c r="L5146" s="33" t="s">
        <v>53</v>
      </c>
      <c r="M5146" s="20" t="s">
        <v>53</v>
      </c>
      <c r="O5146" s="2" t="s">
        <v>53</v>
      </c>
      <c r="P5146" s="2" t="s">
        <v>53</v>
      </c>
    </row>
    <row r="5147" spans="1:16" x14ac:dyDescent="0.15">
      <c r="A5147" s="26" t="s">
        <v>7180</v>
      </c>
      <c r="B5147" s="27" t="s">
        <v>7220</v>
      </c>
      <c r="C5147" s="28" t="s">
        <v>7221</v>
      </c>
      <c r="D5147" s="28" t="s">
        <v>138</v>
      </c>
      <c r="E5147" s="29" t="s">
        <v>298</v>
      </c>
      <c r="F5147" s="27" t="s">
        <v>191</v>
      </c>
      <c r="G5147" s="30">
        <v>9999.99</v>
      </c>
      <c r="H5147" s="31" t="s">
        <v>52</v>
      </c>
      <c r="I5147" s="32">
        <v>9999.99</v>
      </c>
      <c r="J5147" s="32">
        <v>9999.99</v>
      </c>
      <c r="K5147" s="33"/>
      <c r="L5147" s="33" t="s">
        <v>53</v>
      </c>
      <c r="M5147" s="20" t="s">
        <v>53</v>
      </c>
      <c r="O5147" s="2" t="s">
        <v>53</v>
      </c>
      <c r="P5147" s="2" t="s">
        <v>53</v>
      </c>
    </row>
    <row r="5148" spans="1:16" x14ac:dyDescent="0.15">
      <c r="A5148" s="26" t="s">
        <v>7180</v>
      </c>
      <c r="B5148" s="27" t="s">
        <v>7222</v>
      </c>
      <c r="C5148" s="28" t="s">
        <v>7223</v>
      </c>
      <c r="D5148" s="28" t="s">
        <v>54</v>
      </c>
      <c r="E5148" s="29" t="s">
        <v>111</v>
      </c>
      <c r="F5148" s="27" t="s">
        <v>308</v>
      </c>
      <c r="G5148" s="30">
        <v>9999.99</v>
      </c>
      <c r="H5148" s="31" t="s">
        <v>52</v>
      </c>
      <c r="I5148" s="32">
        <v>9999.99</v>
      </c>
      <c r="J5148" s="32">
        <v>9999.99</v>
      </c>
      <c r="K5148" s="33"/>
      <c r="L5148" s="33" t="s">
        <v>53</v>
      </c>
      <c r="M5148" s="20" t="s">
        <v>53</v>
      </c>
      <c r="O5148" s="2" t="s">
        <v>53</v>
      </c>
      <c r="P5148" s="2" t="s">
        <v>53</v>
      </c>
    </row>
    <row r="5149" spans="1:16" x14ac:dyDescent="0.15">
      <c r="A5149" s="26" t="s">
        <v>7180</v>
      </c>
      <c r="B5149" s="27" t="s">
        <v>7222</v>
      </c>
      <c r="C5149" s="28" t="s">
        <v>7223</v>
      </c>
      <c r="D5149" s="28" t="s">
        <v>138</v>
      </c>
      <c r="E5149" s="29" t="s">
        <v>111</v>
      </c>
      <c r="F5149" s="27" t="s">
        <v>308</v>
      </c>
      <c r="G5149" s="30">
        <v>9999.99</v>
      </c>
      <c r="H5149" s="31" t="s">
        <v>52</v>
      </c>
      <c r="I5149" s="32">
        <v>9999.99</v>
      </c>
      <c r="J5149" s="32">
        <v>9999.99</v>
      </c>
      <c r="K5149" s="33"/>
      <c r="L5149" s="33" t="s">
        <v>53</v>
      </c>
      <c r="M5149" s="20" t="s">
        <v>53</v>
      </c>
      <c r="O5149" s="2" t="s">
        <v>53</v>
      </c>
      <c r="P5149" s="2" t="s">
        <v>53</v>
      </c>
    </row>
    <row r="5150" spans="1:16" x14ac:dyDescent="0.15">
      <c r="A5150" s="26" t="s">
        <v>7180</v>
      </c>
      <c r="B5150" s="27" t="s">
        <v>7224</v>
      </c>
      <c r="C5150" s="28" t="s">
        <v>7225</v>
      </c>
      <c r="D5150" s="28" t="s">
        <v>54</v>
      </c>
      <c r="E5150" s="29" t="s">
        <v>65</v>
      </c>
      <c r="F5150" s="27" t="s">
        <v>308</v>
      </c>
      <c r="G5150" s="30">
        <v>9999.99</v>
      </c>
      <c r="H5150" s="31" t="s">
        <v>52</v>
      </c>
      <c r="I5150" s="32">
        <v>9999.99</v>
      </c>
      <c r="J5150" s="32">
        <v>9999.99</v>
      </c>
      <c r="K5150" s="33"/>
      <c r="L5150" s="33" t="s">
        <v>53</v>
      </c>
      <c r="M5150" s="20" t="s">
        <v>53</v>
      </c>
      <c r="O5150" s="2" t="s">
        <v>53</v>
      </c>
      <c r="P5150" s="2" t="s">
        <v>53</v>
      </c>
    </row>
    <row r="5151" spans="1:16" x14ac:dyDescent="0.15">
      <c r="A5151" s="26" t="s">
        <v>7180</v>
      </c>
      <c r="B5151" s="27" t="s">
        <v>7224</v>
      </c>
      <c r="C5151" s="28" t="s">
        <v>7225</v>
      </c>
      <c r="D5151" s="28" t="s">
        <v>54</v>
      </c>
      <c r="E5151" s="29" t="s">
        <v>65</v>
      </c>
      <c r="F5151" s="27" t="s">
        <v>308</v>
      </c>
      <c r="G5151" s="30">
        <v>9999.99</v>
      </c>
      <c r="H5151" s="31" t="s">
        <v>52</v>
      </c>
      <c r="I5151" s="32">
        <v>9999.99</v>
      </c>
      <c r="J5151" s="32">
        <v>9999.99</v>
      </c>
      <c r="K5151" s="33"/>
      <c r="L5151" s="33" t="s">
        <v>53</v>
      </c>
      <c r="M5151" s="20" t="s">
        <v>53</v>
      </c>
      <c r="O5151" s="2" t="s">
        <v>53</v>
      </c>
      <c r="P5151" s="2" t="s">
        <v>53</v>
      </c>
    </row>
    <row r="5152" spans="1:16" x14ac:dyDescent="0.15">
      <c r="A5152" s="26" t="s">
        <v>7180</v>
      </c>
      <c r="B5152" s="27" t="s">
        <v>7224</v>
      </c>
      <c r="C5152" s="28" t="s">
        <v>7225</v>
      </c>
      <c r="D5152" s="28" t="s">
        <v>7184</v>
      </c>
      <c r="E5152" s="29" t="s">
        <v>65</v>
      </c>
      <c r="F5152" s="27" t="s">
        <v>308</v>
      </c>
      <c r="G5152" s="30">
        <v>9999.99</v>
      </c>
      <c r="H5152" s="31" t="s">
        <v>52</v>
      </c>
      <c r="I5152" s="32">
        <v>9999.99</v>
      </c>
      <c r="J5152" s="32">
        <v>9999.99</v>
      </c>
      <c r="K5152" s="33"/>
      <c r="L5152" s="33" t="s">
        <v>53</v>
      </c>
      <c r="M5152" s="20" t="s">
        <v>53</v>
      </c>
      <c r="O5152" s="2" t="s">
        <v>53</v>
      </c>
      <c r="P5152" s="2" t="s">
        <v>53</v>
      </c>
    </row>
    <row r="5153" spans="1:16" x14ac:dyDescent="0.15">
      <c r="A5153" s="26" t="s">
        <v>7180</v>
      </c>
      <c r="B5153" s="27" t="s">
        <v>7224</v>
      </c>
      <c r="C5153" s="28" t="s">
        <v>7225</v>
      </c>
      <c r="D5153" s="28" t="s">
        <v>7185</v>
      </c>
      <c r="E5153" s="29" t="s">
        <v>65</v>
      </c>
      <c r="F5153" s="27" t="s">
        <v>308</v>
      </c>
      <c r="G5153" s="30">
        <v>9999.99</v>
      </c>
      <c r="H5153" s="31" t="s">
        <v>52</v>
      </c>
      <c r="I5153" s="32">
        <v>9999.99</v>
      </c>
      <c r="J5153" s="32">
        <v>9999.99</v>
      </c>
      <c r="K5153" s="33"/>
      <c r="L5153" s="33" t="s">
        <v>53</v>
      </c>
      <c r="M5153" s="20" t="s">
        <v>53</v>
      </c>
      <c r="O5153" s="2" t="s">
        <v>53</v>
      </c>
      <c r="P5153" s="2" t="s">
        <v>53</v>
      </c>
    </row>
    <row r="5154" spans="1:16" x14ac:dyDescent="0.15">
      <c r="A5154" s="26" t="s">
        <v>7180</v>
      </c>
      <c r="B5154" s="27" t="s">
        <v>7224</v>
      </c>
      <c r="C5154" s="28" t="s">
        <v>7225</v>
      </c>
      <c r="D5154" s="28" t="s">
        <v>138</v>
      </c>
      <c r="E5154" s="29" t="s">
        <v>65</v>
      </c>
      <c r="F5154" s="27" t="s">
        <v>308</v>
      </c>
      <c r="G5154" s="30">
        <v>9999.99</v>
      </c>
      <c r="H5154" s="31" t="s">
        <v>52</v>
      </c>
      <c r="I5154" s="32">
        <v>9999.99</v>
      </c>
      <c r="J5154" s="32">
        <v>9999.99</v>
      </c>
      <c r="K5154" s="33"/>
      <c r="L5154" s="33" t="s">
        <v>53</v>
      </c>
      <c r="M5154" s="20" t="s">
        <v>53</v>
      </c>
      <c r="O5154" s="2" t="s">
        <v>53</v>
      </c>
      <c r="P5154" s="2" t="s">
        <v>53</v>
      </c>
    </row>
    <row r="5155" spans="1:16" x14ac:dyDescent="0.15">
      <c r="A5155" s="26" t="s">
        <v>7180</v>
      </c>
      <c r="B5155" s="27" t="s">
        <v>7226</v>
      </c>
      <c r="C5155" s="28" t="s">
        <v>7227</v>
      </c>
      <c r="D5155" s="28" t="s">
        <v>54</v>
      </c>
      <c r="E5155" s="29" t="s">
        <v>50</v>
      </c>
      <c r="F5155" s="27" t="s">
        <v>308</v>
      </c>
      <c r="G5155" s="30">
        <v>9999.99</v>
      </c>
      <c r="H5155" s="31" t="s">
        <v>52</v>
      </c>
      <c r="I5155" s="32">
        <v>9999.99</v>
      </c>
      <c r="J5155" s="32">
        <v>9999.99</v>
      </c>
      <c r="K5155" s="33"/>
      <c r="L5155" s="33" t="s">
        <v>53</v>
      </c>
      <c r="M5155" s="20" t="s">
        <v>53</v>
      </c>
      <c r="O5155" s="2" t="s">
        <v>53</v>
      </c>
      <c r="P5155" s="2" t="s">
        <v>53</v>
      </c>
    </row>
    <row r="5156" spans="1:16" x14ac:dyDescent="0.15">
      <c r="A5156" s="26" t="s">
        <v>7180</v>
      </c>
      <c r="B5156" s="27" t="s">
        <v>7226</v>
      </c>
      <c r="C5156" s="28" t="s">
        <v>7227</v>
      </c>
      <c r="D5156" s="28" t="s">
        <v>54</v>
      </c>
      <c r="E5156" s="29" t="s">
        <v>50</v>
      </c>
      <c r="F5156" s="27" t="s">
        <v>308</v>
      </c>
      <c r="G5156" s="30">
        <v>9999.99</v>
      </c>
      <c r="H5156" s="31" t="s">
        <v>52</v>
      </c>
      <c r="I5156" s="32">
        <v>9999.99</v>
      </c>
      <c r="J5156" s="32">
        <v>9999.99</v>
      </c>
      <c r="K5156" s="33"/>
      <c r="L5156" s="33" t="s">
        <v>53</v>
      </c>
      <c r="M5156" s="20" t="s">
        <v>53</v>
      </c>
      <c r="O5156" s="2" t="s">
        <v>53</v>
      </c>
      <c r="P5156" s="2" t="s">
        <v>53</v>
      </c>
    </row>
    <row r="5157" spans="1:16" x14ac:dyDescent="0.15">
      <c r="A5157" s="26" t="s">
        <v>7180</v>
      </c>
      <c r="B5157" s="27" t="s">
        <v>7226</v>
      </c>
      <c r="C5157" s="28" t="s">
        <v>7227</v>
      </c>
      <c r="D5157" s="28" t="s">
        <v>7184</v>
      </c>
      <c r="E5157" s="29" t="s">
        <v>50</v>
      </c>
      <c r="F5157" s="27" t="s">
        <v>308</v>
      </c>
      <c r="G5157" s="30">
        <v>9999.99</v>
      </c>
      <c r="H5157" s="31" t="s">
        <v>52</v>
      </c>
      <c r="I5157" s="32">
        <v>9999.99</v>
      </c>
      <c r="J5157" s="32">
        <v>9999.99</v>
      </c>
      <c r="K5157" s="33"/>
      <c r="L5157" s="33" t="s">
        <v>53</v>
      </c>
      <c r="M5157" s="20" t="s">
        <v>53</v>
      </c>
      <c r="O5157" s="2" t="s">
        <v>53</v>
      </c>
      <c r="P5157" s="2" t="s">
        <v>53</v>
      </c>
    </row>
    <row r="5158" spans="1:16" x14ac:dyDescent="0.15">
      <c r="A5158" s="26" t="s">
        <v>7180</v>
      </c>
      <c r="B5158" s="27" t="s">
        <v>7226</v>
      </c>
      <c r="C5158" s="28" t="s">
        <v>7227</v>
      </c>
      <c r="D5158" s="28" t="s">
        <v>7185</v>
      </c>
      <c r="E5158" s="29" t="s">
        <v>50</v>
      </c>
      <c r="F5158" s="27" t="s">
        <v>308</v>
      </c>
      <c r="G5158" s="30">
        <v>9999.99</v>
      </c>
      <c r="H5158" s="31" t="s">
        <v>52</v>
      </c>
      <c r="I5158" s="32">
        <v>9999.99</v>
      </c>
      <c r="J5158" s="32">
        <v>9999.99</v>
      </c>
      <c r="K5158" s="33"/>
      <c r="L5158" s="33" t="s">
        <v>53</v>
      </c>
      <c r="M5158" s="20" t="s">
        <v>53</v>
      </c>
      <c r="O5158" s="2" t="s">
        <v>53</v>
      </c>
      <c r="P5158" s="2" t="s">
        <v>53</v>
      </c>
    </row>
    <row r="5159" spans="1:16" x14ac:dyDescent="0.15">
      <c r="A5159" s="26" t="s">
        <v>7180</v>
      </c>
      <c r="B5159" s="27" t="s">
        <v>7226</v>
      </c>
      <c r="C5159" s="28" t="s">
        <v>7227</v>
      </c>
      <c r="D5159" s="28" t="s">
        <v>138</v>
      </c>
      <c r="E5159" s="29" t="s">
        <v>50</v>
      </c>
      <c r="F5159" s="27" t="s">
        <v>308</v>
      </c>
      <c r="G5159" s="30">
        <v>9999.99</v>
      </c>
      <c r="H5159" s="31" t="s">
        <v>52</v>
      </c>
      <c r="I5159" s="32">
        <v>9999.99</v>
      </c>
      <c r="J5159" s="32">
        <v>9999.99</v>
      </c>
      <c r="K5159" s="33"/>
      <c r="L5159" s="33" t="s">
        <v>53</v>
      </c>
      <c r="M5159" s="20" t="s">
        <v>53</v>
      </c>
      <c r="O5159" s="2" t="s">
        <v>53</v>
      </c>
      <c r="P5159" s="2" t="s">
        <v>53</v>
      </c>
    </row>
    <row r="5160" spans="1:16" x14ac:dyDescent="0.15">
      <c r="A5160" s="26" t="s">
        <v>7180</v>
      </c>
      <c r="B5160" s="27" t="s">
        <v>7228</v>
      </c>
      <c r="C5160" s="28" t="s">
        <v>7229</v>
      </c>
      <c r="D5160" s="28" t="s">
        <v>54</v>
      </c>
      <c r="E5160" s="29" t="s">
        <v>5497</v>
      </c>
      <c r="F5160" s="27" t="s">
        <v>58</v>
      </c>
      <c r="G5160" s="30">
        <v>9999.99</v>
      </c>
      <c r="H5160" s="31" t="s">
        <v>52</v>
      </c>
      <c r="I5160" s="32">
        <v>9999.99</v>
      </c>
      <c r="J5160" s="32">
        <v>9999.99</v>
      </c>
      <c r="K5160" s="33"/>
      <c r="L5160" s="33" t="s">
        <v>53</v>
      </c>
      <c r="M5160" s="20" t="s">
        <v>53</v>
      </c>
      <c r="O5160" s="2" t="s">
        <v>53</v>
      </c>
      <c r="P5160" s="2" t="s">
        <v>53</v>
      </c>
    </row>
    <row r="5161" spans="1:16" x14ac:dyDescent="0.15">
      <c r="A5161" s="26" t="s">
        <v>7180</v>
      </c>
      <c r="B5161" s="27" t="s">
        <v>7228</v>
      </c>
      <c r="C5161" s="28" t="s">
        <v>7229</v>
      </c>
      <c r="D5161" s="28" t="s">
        <v>54</v>
      </c>
      <c r="E5161" s="29" t="s">
        <v>5497</v>
      </c>
      <c r="F5161" s="27" t="s">
        <v>58</v>
      </c>
      <c r="G5161" s="30">
        <v>9999.99</v>
      </c>
      <c r="H5161" s="31" t="s">
        <v>52</v>
      </c>
      <c r="I5161" s="32">
        <v>9999.99</v>
      </c>
      <c r="J5161" s="32">
        <v>9999.99</v>
      </c>
      <c r="K5161" s="33"/>
      <c r="L5161" s="33" t="s">
        <v>53</v>
      </c>
      <c r="M5161" s="20" t="s">
        <v>53</v>
      </c>
      <c r="O5161" s="2" t="s">
        <v>53</v>
      </c>
      <c r="P5161" s="2" t="s">
        <v>53</v>
      </c>
    </row>
    <row r="5162" spans="1:16" x14ac:dyDescent="0.15">
      <c r="A5162" s="26" t="s">
        <v>7180</v>
      </c>
      <c r="B5162" s="27" t="s">
        <v>7228</v>
      </c>
      <c r="C5162" s="28" t="s">
        <v>7229</v>
      </c>
      <c r="D5162" s="28" t="s">
        <v>7184</v>
      </c>
      <c r="E5162" s="29" t="s">
        <v>5497</v>
      </c>
      <c r="F5162" s="27" t="s">
        <v>58</v>
      </c>
      <c r="G5162" s="30">
        <v>9999.99</v>
      </c>
      <c r="H5162" s="31" t="s">
        <v>52</v>
      </c>
      <c r="I5162" s="32">
        <v>9999.99</v>
      </c>
      <c r="J5162" s="32">
        <v>9999.99</v>
      </c>
      <c r="K5162" s="33"/>
      <c r="L5162" s="33" t="s">
        <v>53</v>
      </c>
      <c r="M5162" s="20" t="s">
        <v>53</v>
      </c>
      <c r="O5162" s="2" t="s">
        <v>53</v>
      </c>
      <c r="P5162" s="2" t="s">
        <v>53</v>
      </c>
    </row>
    <row r="5163" spans="1:16" x14ac:dyDescent="0.15">
      <c r="A5163" s="26" t="s">
        <v>7180</v>
      </c>
      <c r="B5163" s="27" t="s">
        <v>7228</v>
      </c>
      <c r="C5163" s="28" t="s">
        <v>7229</v>
      </c>
      <c r="D5163" s="28" t="s">
        <v>138</v>
      </c>
      <c r="E5163" s="29" t="s">
        <v>5497</v>
      </c>
      <c r="F5163" s="27" t="s">
        <v>58</v>
      </c>
      <c r="G5163" s="30">
        <v>9999.99</v>
      </c>
      <c r="H5163" s="31" t="s">
        <v>52</v>
      </c>
      <c r="I5163" s="32">
        <v>9999.99</v>
      </c>
      <c r="J5163" s="32">
        <v>9999.99</v>
      </c>
      <c r="K5163" s="33"/>
      <c r="L5163" s="33" t="s">
        <v>53</v>
      </c>
      <c r="M5163" s="20" t="s">
        <v>53</v>
      </c>
      <c r="O5163" s="2" t="s">
        <v>53</v>
      </c>
      <c r="P5163" s="2" t="s">
        <v>53</v>
      </c>
    </row>
    <row r="5164" spans="1:16" x14ac:dyDescent="0.15">
      <c r="A5164" s="26" t="s">
        <v>7180</v>
      </c>
      <c r="B5164" s="27" t="s">
        <v>7230</v>
      </c>
      <c r="C5164" s="28" t="s">
        <v>7231</v>
      </c>
      <c r="D5164" s="28" t="s">
        <v>54</v>
      </c>
      <c r="E5164" s="29" t="s">
        <v>5497</v>
      </c>
      <c r="F5164" s="27" t="s">
        <v>58</v>
      </c>
      <c r="G5164" s="30">
        <v>9999.99</v>
      </c>
      <c r="H5164" s="31" t="s">
        <v>52</v>
      </c>
      <c r="I5164" s="32">
        <v>9999.99</v>
      </c>
      <c r="J5164" s="32">
        <v>9999.99</v>
      </c>
      <c r="K5164" s="33"/>
      <c r="L5164" s="33" t="s">
        <v>53</v>
      </c>
      <c r="M5164" s="20" t="s">
        <v>53</v>
      </c>
      <c r="O5164" s="2" t="s">
        <v>53</v>
      </c>
      <c r="P5164" s="2" t="s">
        <v>53</v>
      </c>
    </row>
    <row r="5165" spans="1:16" x14ac:dyDescent="0.15">
      <c r="A5165" s="26" t="s">
        <v>7180</v>
      </c>
      <c r="B5165" s="27" t="s">
        <v>7230</v>
      </c>
      <c r="C5165" s="28" t="s">
        <v>7231</v>
      </c>
      <c r="D5165" s="28" t="s">
        <v>54</v>
      </c>
      <c r="E5165" s="29" t="s">
        <v>5497</v>
      </c>
      <c r="F5165" s="27" t="s">
        <v>58</v>
      </c>
      <c r="G5165" s="30">
        <v>9999.99</v>
      </c>
      <c r="H5165" s="31" t="s">
        <v>52</v>
      </c>
      <c r="I5165" s="32">
        <v>9999.99</v>
      </c>
      <c r="J5165" s="32">
        <v>9999.99</v>
      </c>
      <c r="K5165" s="33"/>
      <c r="L5165" s="33" t="s">
        <v>53</v>
      </c>
      <c r="M5165" s="20" t="s">
        <v>53</v>
      </c>
      <c r="O5165" s="2" t="s">
        <v>53</v>
      </c>
      <c r="P5165" s="2" t="s">
        <v>53</v>
      </c>
    </row>
    <row r="5166" spans="1:16" x14ac:dyDescent="0.15">
      <c r="A5166" s="26" t="s">
        <v>7180</v>
      </c>
      <c r="B5166" s="27" t="s">
        <v>7230</v>
      </c>
      <c r="C5166" s="28" t="s">
        <v>7231</v>
      </c>
      <c r="D5166" s="28" t="s">
        <v>7184</v>
      </c>
      <c r="E5166" s="29" t="s">
        <v>5497</v>
      </c>
      <c r="F5166" s="27" t="s">
        <v>58</v>
      </c>
      <c r="G5166" s="30">
        <v>9999.99</v>
      </c>
      <c r="H5166" s="31" t="s">
        <v>52</v>
      </c>
      <c r="I5166" s="32">
        <v>9999.99</v>
      </c>
      <c r="J5166" s="32">
        <v>9999.99</v>
      </c>
      <c r="K5166" s="33"/>
      <c r="L5166" s="33" t="s">
        <v>53</v>
      </c>
      <c r="M5166" s="20" t="s">
        <v>53</v>
      </c>
      <c r="O5166" s="2" t="s">
        <v>53</v>
      </c>
      <c r="P5166" s="2" t="s">
        <v>53</v>
      </c>
    </row>
    <row r="5167" spans="1:16" x14ac:dyDescent="0.15">
      <c r="A5167" s="26" t="s">
        <v>7180</v>
      </c>
      <c r="B5167" s="27" t="s">
        <v>7230</v>
      </c>
      <c r="C5167" s="28" t="s">
        <v>7231</v>
      </c>
      <c r="D5167" s="28" t="s">
        <v>7184</v>
      </c>
      <c r="E5167" s="29" t="s">
        <v>5497</v>
      </c>
      <c r="F5167" s="27" t="s">
        <v>58</v>
      </c>
      <c r="G5167" s="30">
        <v>9999.99</v>
      </c>
      <c r="H5167" s="31" t="s">
        <v>52</v>
      </c>
      <c r="I5167" s="32">
        <v>9999.99</v>
      </c>
      <c r="J5167" s="32">
        <v>9999.99</v>
      </c>
      <c r="K5167" s="33"/>
      <c r="L5167" s="33" t="s">
        <v>53</v>
      </c>
      <c r="M5167" s="20" t="s">
        <v>53</v>
      </c>
      <c r="O5167" s="2" t="s">
        <v>53</v>
      </c>
      <c r="P5167" s="2" t="s">
        <v>53</v>
      </c>
    </row>
    <row r="5168" spans="1:16" x14ac:dyDescent="0.15">
      <c r="A5168" s="26" t="s">
        <v>7180</v>
      </c>
      <c r="B5168" s="27" t="s">
        <v>7230</v>
      </c>
      <c r="C5168" s="28" t="s">
        <v>7231</v>
      </c>
      <c r="D5168" s="28" t="s">
        <v>138</v>
      </c>
      <c r="E5168" s="29" t="s">
        <v>5497</v>
      </c>
      <c r="F5168" s="27" t="s">
        <v>58</v>
      </c>
      <c r="G5168" s="30">
        <v>9999.99</v>
      </c>
      <c r="H5168" s="31" t="s">
        <v>52</v>
      </c>
      <c r="I5168" s="32">
        <v>9999.99</v>
      </c>
      <c r="J5168" s="32">
        <v>9999.99</v>
      </c>
      <c r="K5168" s="33"/>
      <c r="L5168" s="33" t="s">
        <v>53</v>
      </c>
      <c r="M5168" s="20" t="s">
        <v>53</v>
      </c>
      <c r="O5168" s="2" t="s">
        <v>53</v>
      </c>
      <c r="P5168" s="2" t="s">
        <v>53</v>
      </c>
    </row>
    <row r="5169" spans="1:16" x14ac:dyDescent="0.15">
      <c r="A5169" s="26" t="s">
        <v>7180</v>
      </c>
      <c r="B5169" s="27" t="s">
        <v>7232</v>
      </c>
      <c r="C5169" s="28" t="s">
        <v>7233</v>
      </c>
      <c r="D5169" s="28" t="s">
        <v>54</v>
      </c>
      <c r="E5169" s="29" t="s">
        <v>65</v>
      </c>
      <c r="F5169" s="27" t="s">
        <v>308</v>
      </c>
      <c r="G5169" s="30">
        <v>9999.99</v>
      </c>
      <c r="H5169" s="31" t="s">
        <v>52</v>
      </c>
      <c r="I5169" s="32">
        <v>9999.99</v>
      </c>
      <c r="J5169" s="32">
        <v>9999.99</v>
      </c>
      <c r="K5169" s="33"/>
      <c r="L5169" s="33" t="s">
        <v>53</v>
      </c>
      <c r="M5169" s="20" t="s">
        <v>53</v>
      </c>
      <c r="O5169" s="2" t="s">
        <v>53</v>
      </c>
      <c r="P5169" s="2" t="s">
        <v>53</v>
      </c>
    </row>
    <row r="5170" spans="1:16" x14ac:dyDescent="0.15">
      <c r="A5170" s="26" t="s">
        <v>7180</v>
      </c>
      <c r="B5170" s="27" t="s">
        <v>7234</v>
      </c>
      <c r="C5170" s="28" t="s">
        <v>7235</v>
      </c>
      <c r="D5170" s="28" t="s">
        <v>54</v>
      </c>
      <c r="E5170" s="29" t="s">
        <v>111</v>
      </c>
      <c r="F5170" s="27" t="s">
        <v>58</v>
      </c>
      <c r="G5170" s="30">
        <v>9999.99</v>
      </c>
      <c r="H5170" s="31" t="s">
        <v>52</v>
      </c>
      <c r="I5170" s="32">
        <v>9999.99</v>
      </c>
      <c r="J5170" s="32">
        <v>9999.99</v>
      </c>
      <c r="K5170" s="33"/>
      <c r="L5170" s="33" t="s">
        <v>53</v>
      </c>
      <c r="M5170" s="20" t="s">
        <v>53</v>
      </c>
      <c r="O5170" s="2" t="s">
        <v>53</v>
      </c>
      <c r="P5170" s="2" t="s">
        <v>53</v>
      </c>
    </row>
    <row r="5171" spans="1:16" x14ac:dyDescent="0.15">
      <c r="A5171" s="26" t="s">
        <v>7180</v>
      </c>
      <c r="B5171" s="27" t="s">
        <v>7236</v>
      </c>
      <c r="C5171" s="28" t="s">
        <v>7237</v>
      </c>
      <c r="D5171" s="28" t="s">
        <v>54</v>
      </c>
      <c r="E5171" s="29" t="s">
        <v>50</v>
      </c>
      <c r="F5171" s="27" t="s">
        <v>58</v>
      </c>
      <c r="G5171" s="30">
        <v>9999.99</v>
      </c>
      <c r="H5171" s="31" t="s">
        <v>52</v>
      </c>
      <c r="I5171" s="32">
        <v>9999.99</v>
      </c>
      <c r="J5171" s="32">
        <v>9999.99</v>
      </c>
      <c r="K5171" s="33"/>
      <c r="L5171" s="33" t="s">
        <v>53</v>
      </c>
      <c r="M5171" s="20" t="s">
        <v>53</v>
      </c>
      <c r="O5171" s="2" t="s">
        <v>53</v>
      </c>
      <c r="P5171" s="2" t="s">
        <v>53</v>
      </c>
    </row>
    <row r="5172" spans="1:16" x14ac:dyDescent="0.15">
      <c r="A5172" s="26" t="s">
        <v>7180</v>
      </c>
      <c r="B5172" s="27" t="s">
        <v>7238</v>
      </c>
      <c r="C5172" s="28" t="s">
        <v>7239</v>
      </c>
      <c r="D5172" s="28" t="s">
        <v>54</v>
      </c>
      <c r="E5172" s="29" t="s">
        <v>5794</v>
      </c>
      <c r="F5172" s="27" t="s">
        <v>308</v>
      </c>
      <c r="G5172" s="30">
        <v>9999.99</v>
      </c>
      <c r="H5172" s="31" t="s">
        <v>52</v>
      </c>
      <c r="I5172" s="32">
        <v>9999.99</v>
      </c>
      <c r="J5172" s="32">
        <v>9999.99</v>
      </c>
      <c r="K5172" s="33"/>
      <c r="L5172" s="33" t="s">
        <v>53</v>
      </c>
      <c r="M5172" s="20" t="s">
        <v>53</v>
      </c>
      <c r="O5172" s="2" t="s">
        <v>53</v>
      </c>
      <c r="P5172" s="2" t="s">
        <v>53</v>
      </c>
    </row>
    <row r="5173" spans="1:16" x14ac:dyDescent="0.15">
      <c r="A5173" s="26" t="s">
        <v>7180</v>
      </c>
      <c r="B5173" s="27" t="s">
        <v>7240</v>
      </c>
      <c r="C5173" s="28" t="s">
        <v>7241</v>
      </c>
      <c r="D5173" s="28" t="s">
        <v>54</v>
      </c>
      <c r="E5173" s="29" t="s">
        <v>111</v>
      </c>
      <c r="F5173" s="27" t="s">
        <v>58</v>
      </c>
      <c r="G5173" s="30">
        <v>9999.99</v>
      </c>
      <c r="H5173" s="31" t="s">
        <v>52</v>
      </c>
      <c r="I5173" s="32">
        <v>9999.99</v>
      </c>
      <c r="J5173" s="32">
        <v>9999.99</v>
      </c>
      <c r="K5173" s="33"/>
      <c r="L5173" s="33" t="s">
        <v>53</v>
      </c>
      <c r="M5173" s="20" t="s">
        <v>53</v>
      </c>
      <c r="O5173" s="2" t="s">
        <v>53</v>
      </c>
      <c r="P5173" s="2" t="s">
        <v>53</v>
      </c>
    </row>
    <row r="5174" spans="1:16" x14ac:dyDescent="0.15">
      <c r="A5174" s="26" t="s">
        <v>7180</v>
      </c>
      <c r="B5174" s="27" t="s">
        <v>7240</v>
      </c>
      <c r="C5174" s="28" t="s">
        <v>7241</v>
      </c>
      <c r="D5174" s="28" t="s">
        <v>7184</v>
      </c>
      <c r="E5174" s="29" t="s">
        <v>111</v>
      </c>
      <c r="F5174" s="27" t="s">
        <v>58</v>
      </c>
      <c r="G5174" s="30">
        <v>9999.99</v>
      </c>
      <c r="H5174" s="31" t="s">
        <v>52</v>
      </c>
      <c r="I5174" s="32">
        <v>9999.99</v>
      </c>
      <c r="J5174" s="32">
        <v>9999.99</v>
      </c>
      <c r="K5174" s="33"/>
      <c r="L5174" s="33" t="s">
        <v>53</v>
      </c>
      <c r="M5174" s="20" t="s">
        <v>53</v>
      </c>
      <c r="O5174" s="2" t="s">
        <v>53</v>
      </c>
      <c r="P5174" s="2" t="s">
        <v>53</v>
      </c>
    </row>
    <row r="5175" spans="1:16" x14ac:dyDescent="0.15">
      <c r="A5175" s="26" t="s">
        <v>7180</v>
      </c>
      <c r="B5175" s="27" t="s">
        <v>7240</v>
      </c>
      <c r="C5175" s="28" t="s">
        <v>7241</v>
      </c>
      <c r="D5175" s="28" t="s">
        <v>7185</v>
      </c>
      <c r="E5175" s="29" t="s">
        <v>111</v>
      </c>
      <c r="F5175" s="27" t="s">
        <v>58</v>
      </c>
      <c r="G5175" s="30">
        <v>9999.99</v>
      </c>
      <c r="H5175" s="31" t="s">
        <v>52</v>
      </c>
      <c r="I5175" s="32">
        <v>9999.99</v>
      </c>
      <c r="J5175" s="32">
        <v>9999.99</v>
      </c>
      <c r="K5175" s="33"/>
      <c r="L5175" s="33" t="s">
        <v>53</v>
      </c>
      <c r="M5175" s="20" t="s">
        <v>53</v>
      </c>
      <c r="O5175" s="2" t="s">
        <v>53</v>
      </c>
      <c r="P5175" s="2" t="s">
        <v>53</v>
      </c>
    </row>
    <row r="5176" spans="1:16" x14ac:dyDescent="0.15">
      <c r="A5176" s="26" t="s">
        <v>7180</v>
      </c>
      <c r="B5176" s="27" t="s">
        <v>7242</v>
      </c>
      <c r="C5176" s="28" t="s">
        <v>7243</v>
      </c>
      <c r="D5176" s="28" t="s">
        <v>54</v>
      </c>
      <c r="E5176" s="29" t="s">
        <v>111</v>
      </c>
      <c r="F5176" s="27" t="s">
        <v>167</v>
      </c>
      <c r="G5176" s="30">
        <v>9999.99</v>
      </c>
      <c r="H5176" s="31" t="s">
        <v>52</v>
      </c>
      <c r="I5176" s="32">
        <v>9999.99</v>
      </c>
      <c r="J5176" s="32">
        <v>9999.99</v>
      </c>
      <c r="K5176" s="33"/>
      <c r="L5176" s="33" t="s">
        <v>53</v>
      </c>
      <c r="M5176" s="20" t="s">
        <v>53</v>
      </c>
      <c r="O5176" s="2" t="s">
        <v>53</v>
      </c>
      <c r="P5176" s="2" t="s">
        <v>53</v>
      </c>
    </row>
    <row r="5177" spans="1:16" x14ac:dyDescent="0.15">
      <c r="A5177" s="26" t="s">
        <v>7180</v>
      </c>
      <c r="B5177" s="27" t="s">
        <v>7242</v>
      </c>
      <c r="C5177" s="28" t="s">
        <v>7243</v>
      </c>
      <c r="D5177" s="28" t="s">
        <v>7184</v>
      </c>
      <c r="E5177" s="29" t="s">
        <v>111</v>
      </c>
      <c r="F5177" s="27" t="s">
        <v>167</v>
      </c>
      <c r="G5177" s="30">
        <v>9999.99</v>
      </c>
      <c r="H5177" s="31" t="s">
        <v>52</v>
      </c>
      <c r="I5177" s="32">
        <v>9999.99</v>
      </c>
      <c r="J5177" s="32">
        <v>9999.99</v>
      </c>
      <c r="K5177" s="33"/>
      <c r="L5177" s="33" t="s">
        <v>53</v>
      </c>
      <c r="M5177" s="20" t="s">
        <v>53</v>
      </c>
      <c r="O5177" s="2" t="s">
        <v>53</v>
      </c>
      <c r="P5177" s="2" t="s">
        <v>53</v>
      </c>
    </row>
    <row r="5178" spans="1:16" x14ac:dyDescent="0.15">
      <c r="A5178" s="26" t="s">
        <v>7180</v>
      </c>
      <c r="B5178" s="27" t="s">
        <v>7244</v>
      </c>
      <c r="C5178" s="28" t="s">
        <v>7245</v>
      </c>
      <c r="D5178" s="28" t="s">
        <v>54</v>
      </c>
      <c r="E5178" s="29" t="s">
        <v>111</v>
      </c>
      <c r="F5178" s="27" t="s">
        <v>58</v>
      </c>
      <c r="G5178" s="30">
        <v>9999.99</v>
      </c>
      <c r="H5178" s="31" t="s">
        <v>52</v>
      </c>
      <c r="I5178" s="32">
        <v>9999.99</v>
      </c>
      <c r="J5178" s="32">
        <v>9999.99</v>
      </c>
      <c r="K5178" s="33"/>
      <c r="L5178" s="33" t="s">
        <v>53</v>
      </c>
      <c r="M5178" s="20" t="s">
        <v>53</v>
      </c>
      <c r="O5178" s="2" t="s">
        <v>53</v>
      </c>
      <c r="P5178" s="2" t="s">
        <v>53</v>
      </c>
    </row>
    <row r="5179" spans="1:16" x14ac:dyDescent="0.15">
      <c r="A5179" s="26" t="s">
        <v>7180</v>
      </c>
      <c r="B5179" s="27" t="s">
        <v>7244</v>
      </c>
      <c r="C5179" s="28" t="s">
        <v>7245</v>
      </c>
      <c r="D5179" s="28" t="s">
        <v>7184</v>
      </c>
      <c r="E5179" s="29" t="s">
        <v>111</v>
      </c>
      <c r="F5179" s="27" t="s">
        <v>58</v>
      </c>
      <c r="G5179" s="30">
        <v>9999.99</v>
      </c>
      <c r="H5179" s="31" t="s">
        <v>52</v>
      </c>
      <c r="I5179" s="32">
        <v>9999.99</v>
      </c>
      <c r="J5179" s="32">
        <v>9999.99</v>
      </c>
      <c r="K5179" s="33"/>
      <c r="L5179" s="33" t="s">
        <v>53</v>
      </c>
      <c r="M5179" s="20" t="s">
        <v>53</v>
      </c>
      <c r="O5179" s="2" t="s">
        <v>53</v>
      </c>
      <c r="P5179" s="2" t="s">
        <v>53</v>
      </c>
    </row>
    <row r="5180" spans="1:16" x14ac:dyDescent="0.15">
      <c r="A5180" s="26" t="s">
        <v>7180</v>
      </c>
      <c r="B5180" s="27" t="s">
        <v>7246</v>
      </c>
      <c r="C5180" s="28" t="s">
        <v>7247</v>
      </c>
      <c r="D5180" s="28" t="s">
        <v>54</v>
      </c>
      <c r="E5180" s="29" t="s">
        <v>111</v>
      </c>
      <c r="F5180" s="27" t="s">
        <v>58</v>
      </c>
      <c r="G5180" s="30">
        <v>9999.99</v>
      </c>
      <c r="H5180" s="31" t="s">
        <v>52</v>
      </c>
      <c r="I5180" s="32">
        <v>9999.99</v>
      </c>
      <c r="J5180" s="32">
        <v>9999.99</v>
      </c>
      <c r="K5180" s="33"/>
      <c r="L5180" s="33" t="s">
        <v>53</v>
      </c>
      <c r="M5180" s="20" t="s">
        <v>53</v>
      </c>
      <c r="O5180" s="2" t="s">
        <v>53</v>
      </c>
      <c r="P5180" s="2" t="s">
        <v>53</v>
      </c>
    </row>
    <row r="5181" spans="1:16" x14ac:dyDescent="0.15">
      <c r="A5181" s="26" t="s">
        <v>7180</v>
      </c>
      <c r="B5181" s="27" t="s">
        <v>7248</v>
      </c>
      <c r="C5181" s="28" t="s">
        <v>7249</v>
      </c>
      <c r="D5181" s="28" t="s">
        <v>54</v>
      </c>
      <c r="E5181" s="29" t="s">
        <v>50</v>
      </c>
      <c r="F5181" s="27" t="s">
        <v>215</v>
      </c>
      <c r="G5181" s="30">
        <v>9999.99</v>
      </c>
      <c r="H5181" s="31" t="s">
        <v>52</v>
      </c>
      <c r="I5181" s="32">
        <v>9999.99</v>
      </c>
      <c r="J5181" s="32">
        <v>9999.99</v>
      </c>
      <c r="K5181" s="33"/>
      <c r="L5181" s="33" t="s">
        <v>53</v>
      </c>
      <c r="M5181" s="20" t="s">
        <v>53</v>
      </c>
      <c r="O5181" s="2" t="s">
        <v>53</v>
      </c>
      <c r="P5181" s="2" t="s">
        <v>53</v>
      </c>
    </row>
    <row r="5182" spans="1:16" x14ac:dyDescent="0.15">
      <c r="A5182" s="26" t="s">
        <v>7180</v>
      </c>
      <c r="B5182" s="27" t="s">
        <v>7248</v>
      </c>
      <c r="C5182" s="28" t="s">
        <v>7249</v>
      </c>
      <c r="D5182" s="28" t="s">
        <v>138</v>
      </c>
      <c r="E5182" s="29" t="s">
        <v>50</v>
      </c>
      <c r="F5182" s="27" t="s">
        <v>215</v>
      </c>
      <c r="G5182" s="30">
        <v>9999.99</v>
      </c>
      <c r="H5182" s="31" t="s">
        <v>52</v>
      </c>
      <c r="I5182" s="32">
        <v>9999.99</v>
      </c>
      <c r="J5182" s="32">
        <v>9999.99</v>
      </c>
      <c r="K5182" s="33"/>
      <c r="L5182" s="33" t="s">
        <v>53</v>
      </c>
      <c r="M5182" s="20" t="s">
        <v>53</v>
      </c>
      <c r="O5182" s="2" t="s">
        <v>53</v>
      </c>
      <c r="P5182" s="2" t="s">
        <v>53</v>
      </c>
    </row>
    <row r="5183" spans="1:16" x14ac:dyDescent="0.15">
      <c r="A5183" s="26" t="s">
        <v>7180</v>
      </c>
      <c r="B5183" s="27" t="s">
        <v>7250</v>
      </c>
      <c r="C5183" s="28" t="s">
        <v>7251</v>
      </c>
      <c r="D5183" s="28" t="s">
        <v>54</v>
      </c>
      <c r="E5183" s="29" t="s">
        <v>50</v>
      </c>
      <c r="F5183" s="27" t="s">
        <v>2248</v>
      </c>
      <c r="G5183" s="30">
        <v>9999.99</v>
      </c>
      <c r="H5183" s="31" t="s">
        <v>52</v>
      </c>
      <c r="I5183" s="32">
        <v>9999.99</v>
      </c>
      <c r="J5183" s="32">
        <v>9999.99</v>
      </c>
      <c r="K5183" s="33"/>
      <c r="L5183" s="33" t="s">
        <v>53</v>
      </c>
      <c r="M5183" s="20" t="s">
        <v>53</v>
      </c>
      <c r="O5183" s="2" t="s">
        <v>53</v>
      </c>
      <c r="P5183" s="2" t="s">
        <v>53</v>
      </c>
    </row>
    <row r="5184" spans="1:16" x14ac:dyDescent="0.15">
      <c r="A5184" s="26" t="s">
        <v>7180</v>
      </c>
      <c r="B5184" s="27" t="s">
        <v>7250</v>
      </c>
      <c r="C5184" s="28" t="s">
        <v>7251</v>
      </c>
      <c r="D5184" s="28" t="s">
        <v>7184</v>
      </c>
      <c r="E5184" s="29" t="s">
        <v>50</v>
      </c>
      <c r="F5184" s="27" t="s">
        <v>2248</v>
      </c>
      <c r="G5184" s="30">
        <v>9999.99</v>
      </c>
      <c r="H5184" s="31" t="s">
        <v>52</v>
      </c>
      <c r="I5184" s="32">
        <v>9999.99</v>
      </c>
      <c r="J5184" s="32">
        <v>9999.99</v>
      </c>
      <c r="K5184" s="33"/>
      <c r="L5184" s="33" t="s">
        <v>53</v>
      </c>
      <c r="M5184" s="20" t="s">
        <v>53</v>
      </c>
      <c r="O5184" s="2" t="s">
        <v>53</v>
      </c>
      <c r="P5184" s="2" t="s">
        <v>53</v>
      </c>
    </row>
    <row r="5185" spans="1:16" x14ac:dyDescent="0.15">
      <c r="A5185" s="26" t="s">
        <v>7180</v>
      </c>
      <c r="B5185" s="27" t="s">
        <v>7250</v>
      </c>
      <c r="C5185" s="28" t="s">
        <v>7251</v>
      </c>
      <c r="D5185" s="28" t="s">
        <v>138</v>
      </c>
      <c r="E5185" s="29" t="s">
        <v>50</v>
      </c>
      <c r="F5185" s="27" t="s">
        <v>2248</v>
      </c>
      <c r="G5185" s="30">
        <v>9999.99</v>
      </c>
      <c r="H5185" s="31" t="s">
        <v>52</v>
      </c>
      <c r="I5185" s="32">
        <v>9999.99</v>
      </c>
      <c r="J5185" s="32">
        <v>9999.99</v>
      </c>
      <c r="K5185" s="33"/>
      <c r="L5185" s="33" t="s">
        <v>53</v>
      </c>
      <c r="M5185" s="20" t="s">
        <v>53</v>
      </c>
      <c r="O5185" s="2" t="s">
        <v>53</v>
      </c>
      <c r="P5185" s="2" t="s">
        <v>53</v>
      </c>
    </row>
    <row r="5186" spans="1:16" x14ac:dyDescent="0.15">
      <c r="A5186" s="26" t="s">
        <v>7180</v>
      </c>
      <c r="B5186" s="27" t="s">
        <v>7252</v>
      </c>
      <c r="C5186" s="28" t="s">
        <v>7253</v>
      </c>
      <c r="D5186" s="28" t="s">
        <v>54</v>
      </c>
      <c r="E5186" s="29" t="s">
        <v>50</v>
      </c>
      <c r="F5186" s="27" t="s">
        <v>271</v>
      </c>
      <c r="G5186" s="30">
        <v>9999.99</v>
      </c>
      <c r="H5186" s="31" t="s">
        <v>52</v>
      </c>
      <c r="I5186" s="32">
        <v>9999.99</v>
      </c>
      <c r="J5186" s="32">
        <v>9999.99</v>
      </c>
      <c r="K5186" s="33"/>
      <c r="L5186" s="33" t="s">
        <v>53</v>
      </c>
      <c r="M5186" s="20" t="s">
        <v>53</v>
      </c>
      <c r="O5186" s="2" t="s">
        <v>53</v>
      </c>
      <c r="P5186" s="2" t="s">
        <v>53</v>
      </c>
    </row>
    <row r="5187" spans="1:16" x14ac:dyDescent="0.15">
      <c r="A5187" s="26" t="s">
        <v>7180</v>
      </c>
      <c r="B5187" s="27" t="s">
        <v>7252</v>
      </c>
      <c r="C5187" s="28" t="s">
        <v>7253</v>
      </c>
      <c r="D5187" s="28" t="s">
        <v>7184</v>
      </c>
      <c r="E5187" s="29" t="s">
        <v>50</v>
      </c>
      <c r="F5187" s="27" t="s">
        <v>271</v>
      </c>
      <c r="G5187" s="30">
        <v>9999.99</v>
      </c>
      <c r="H5187" s="31" t="s">
        <v>52</v>
      </c>
      <c r="I5187" s="32">
        <v>9999.99</v>
      </c>
      <c r="J5187" s="32">
        <v>9999.99</v>
      </c>
      <c r="K5187" s="33"/>
      <c r="L5187" s="33" t="s">
        <v>53</v>
      </c>
      <c r="M5187" s="20" t="s">
        <v>53</v>
      </c>
      <c r="O5187" s="2" t="s">
        <v>53</v>
      </c>
      <c r="P5187" s="2" t="s">
        <v>53</v>
      </c>
    </row>
    <row r="5188" spans="1:16" x14ac:dyDescent="0.15">
      <c r="A5188" s="26" t="s">
        <v>7180</v>
      </c>
      <c r="B5188" s="27" t="s">
        <v>7252</v>
      </c>
      <c r="C5188" s="28" t="s">
        <v>7253</v>
      </c>
      <c r="D5188" s="28" t="s">
        <v>138</v>
      </c>
      <c r="E5188" s="29" t="s">
        <v>50</v>
      </c>
      <c r="F5188" s="27" t="s">
        <v>271</v>
      </c>
      <c r="G5188" s="30">
        <v>9999.99</v>
      </c>
      <c r="H5188" s="31" t="s">
        <v>52</v>
      </c>
      <c r="I5188" s="32">
        <v>9999.99</v>
      </c>
      <c r="J5188" s="32">
        <v>9999.99</v>
      </c>
      <c r="K5188" s="33"/>
      <c r="L5188" s="33" t="s">
        <v>53</v>
      </c>
      <c r="M5188" s="20" t="s">
        <v>53</v>
      </c>
      <c r="O5188" s="2" t="s">
        <v>53</v>
      </c>
      <c r="P5188" s="2" t="s">
        <v>53</v>
      </c>
    </row>
    <row r="5189" spans="1:16" x14ac:dyDescent="0.15">
      <c r="A5189" s="26" t="s">
        <v>7180</v>
      </c>
      <c r="B5189" s="27" t="s">
        <v>7254</v>
      </c>
      <c r="C5189" s="28" t="s">
        <v>7255</v>
      </c>
      <c r="D5189" s="28" t="s">
        <v>54</v>
      </c>
      <c r="E5189" s="29" t="s">
        <v>50</v>
      </c>
      <c r="F5189" s="27" t="s">
        <v>167</v>
      </c>
      <c r="G5189" s="30">
        <v>9999.99</v>
      </c>
      <c r="H5189" s="31" t="s">
        <v>52</v>
      </c>
      <c r="I5189" s="32">
        <v>9999.99</v>
      </c>
      <c r="J5189" s="32">
        <v>9999.99</v>
      </c>
      <c r="K5189" s="33"/>
      <c r="L5189" s="33" t="s">
        <v>53</v>
      </c>
      <c r="M5189" s="20" t="s">
        <v>53</v>
      </c>
      <c r="O5189" s="2" t="s">
        <v>53</v>
      </c>
      <c r="P5189" s="2" t="s">
        <v>53</v>
      </c>
    </row>
    <row r="5190" spans="1:16" x14ac:dyDescent="0.15">
      <c r="A5190" s="26" t="s">
        <v>7180</v>
      </c>
      <c r="B5190" s="27" t="s">
        <v>7254</v>
      </c>
      <c r="C5190" s="28" t="s">
        <v>7255</v>
      </c>
      <c r="D5190" s="28" t="s">
        <v>7184</v>
      </c>
      <c r="E5190" s="29" t="s">
        <v>50</v>
      </c>
      <c r="F5190" s="27" t="s">
        <v>167</v>
      </c>
      <c r="G5190" s="30">
        <v>9999.99</v>
      </c>
      <c r="H5190" s="31" t="s">
        <v>52</v>
      </c>
      <c r="I5190" s="32">
        <v>9999.99</v>
      </c>
      <c r="J5190" s="32">
        <v>9999.99</v>
      </c>
      <c r="K5190" s="33"/>
      <c r="L5190" s="33" t="s">
        <v>53</v>
      </c>
      <c r="M5190" s="20" t="s">
        <v>53</v>
      </c>
      <c r="O5190" s="2" t="s">
        <v>53</v>
      </c>
      <c r="P5190" s="2" t="s">
        <v>53</v>
      </c>
    </row>
    <row r="5191" spans="1:16" x14ac:dyDescent="0.15">
      <c r="A5191" s="26" t="s">
        <v>7180</v>
      </c>
      <c r="B5191" s="27" t="s">
        <v>7256</v>
      </c>
      <c r="C5191" s="28" t="s">
        <v>7257</v>
      </c>
      <c r="D5191" s="28" t="s">
        <v>54</v>
      </c>
      <c r="E5191" s="29" t="s">
        <v>50</v>
      </c>
      <c r="F5191" s="27" t="s">
        <v>58</v>
      </c>
      <c r="G5191" s="30">
        <v>9999.99</v>
      </c>
      <c r="H5191" s="31" t="s">
        <v>52</v>
      </c>
      <c r="I5191" s="32">
        <v>9999.99</v>
      </c>
      <c r="J5191" s="32">
        <v>9999.99</v>
      </c>
      <c r="K5191" s="33"/>
      <c r="L5191" s="33" t="s">
        <v>53</v>
      </c>
      <c r="M5191" s="20" t="s">
        <v>53</v>
      </c>
      <c r="O5191" s="2" t="s">
        <v>53</v>
      </c>
      <c r="P5191" s="2" t="s">
        <v>53</v>
      </c>
    </row>
    <row r="5192" spans="1:16" x14ac:dyDescent="0.15">
      <c r="A5192" s="26" t="s">
        <v>7180</v>
      </c>
      <c r="B5192" s="27" t="s">
        <v>7256</v>
      </c>
      <c r="C5192" s="28" t="s">
        <v>7257</v>
      </c>
      <c r="D5192" s="28" t="s">
        <v>7184</v>
      </c>
      <c r="E5192" s="29" t="s">
        <v>50</v>
      </c>
      <c r="F5192" s="27" t="s">
        <v>58</v>
      </c>
      <c r="G5192" s="30">
        <v>9999.99</v>
      </c>
      <c r="H5192" s="31" t="s">
        <v>52</v>
      </c>
      <c r="I5192" s="32">
        <v>9999.99</v>
      </c>
      <c r="J5192" s="32">
        <v>9999.99</v>
      </c>
      <c r="K5192" s="33"/>
      <c r="L5192" s="33" t="s">
        <v>53</v>
      </c>
      <c r="M5192" s="20" t="s">
        <v>53</v>
      </c>
      <c r="O5192" s="2" t="s">
        <v>53</v>
      </c>
      <c r="P5192" s="2" t="s">
        <v>53</v>
      </c>
    </row>
    <row r="5193" spans="1:16" x14ac:dyDescent="0.15">
      <c r="A5193" s="26" t="s">
        <v>7180</v>
      </c>
      <c r="B5193" s="27" t="s">
        <v>7256</v>
      </c>
      <c r="C5193" s="28" t="s">
        <v>7257</v>
      </c>
      <c r="D5193" s="28" t="s">
        <v>7185</v>
      </c>
      <c r="E5193" s="29" t="s">
        <v>50</v>
      </c>
      <c r="F5193" s="27" t="s">
        <v>58</v>
      </c>
      <c r="G5193" s="30">
        <v>9999.99</v>
      </c>
      <c r="H5193" s="31" t="s">
        <v>52</v>
      </c>
      <c r="I5193" s="32">
        <v>9999.99</v>
      </c>
      <c r="J5193" s="32">
        <v>9999.99</v>
      </c>
      <c r="K5193" s="33"/>
      <c r="L5193" s="33" t="s">
        <v>53</v>
      </c>
      <c r="M5193" s="20" t="s">
        <v>53</v>
      </c>
      <c r="O5193" s="2" t="s">
        <v>53</v>
      </c>
      <c r="P5193" s="2" t="s">
        <v>53</v>
      </c>
    </row>
    <row r="5194" spans="1:16" x14ac:dyDescent="0.15">
      <c r="A5194" s="26" t="s">
        <v>7180</v>
      </c>
      <c r="B5194" s="27" t="s">
        <v>7256</v>
      </c>
      <c r="C5194" s="28" t="s">
        <v>7257</v>
      </c>
      <c r="D5194" s="28" t="s">
        <v>138</v>
      </c>
      <c r="E5194" s="29" t="s">
        <v>50</v>
      </c>
      <c r="F5194" s="27" t="s">
        <v>58</v>
      </c>
      <c r="G5194" s="30">
        <v>9999.99</v>
      </c>
      <c r="H5194" s="31" t="s">
        <v>52</v>
      </c>
      <c r="I5194" s="32">
        <v>9999.99</v>
      </c>
      <c r="J5194" s="32">
        <v>9999.99</v>
      </c>
      <c r="K5194" s="33"/>
      <c r="L5194" s="33" t="s">
        <v>53</v>
      </c>
      <c r="M5194" s="20" t="s">
        <v>53</v>
      </c>
      <c r="O5194" s="2" t="s">
        <v>53</v>
      </c>
      <c r="P5194" s="2" t="s">
        <v>53</v>
      </c>
    </row>
    <row r="5195" spans="1:16" x14ac:dyDescent="0.15">
      <c r="A5195" s="26" t="s">
        <v>7180</v>
      </c>
      <c r="B5195" s="27" t="s">
        <v>7258</v>
      </c>
      <c r="C5195" s="28" t="s">
        <v>7259</v>
      </c>
      <c r="D5195" s="28" t="s">
        <v>54</v>
      </c>
      <c r="E5195" s="29" t="s">
        <v>65</v>
      </c>
      <c r="F5195" s="27" t="s">
        <v>58</v>
      </c>
      <c r="G5195" s="30">
        <v>9999.99</v>
      </c>
      <c r="H5195" s="31" t="s">
        <v>52</v>
      </c>
      <c r="I5195" s="32">
        <v>9999.99</v>
      </c>
      <c r="J5195" s="32">
        <v>9999.99</v>
      </c>
      <c r="K5195" s="33"/>
      <c r="L5195" s="33" t="s">
        <v>53</v>
      </c>
      <c r="M5195" s="20" t="s">
        <v>53</v>
      </c>
      <c r="O5195" s="2" t="s">
        <v>53</v>
      </c>
      <c r="P5195" s="2" t="s">
        <v>53</v>
      </c>
    </row>
    <row r="5196" spans="1:16" x14ac:dyDescent="0.15">
      <c r="A5196" s="26" t="s">
        <v>7180</v>
      </c>
      <c r="B5196" s="27" t="s">
        <v>7260</v>
      </c>
      <c r="C5196" s="28" t="s">
        <v>7261</v>
      </c>
      <c r="D5196" s="28" t="s">
        <v>54</v>
      </c>
      <c r="E5196" s="29" t="s">
        <v>50</v>
      </c>
      <c r="F5196" s="27" t="s">
        <v>58</v>
      </c>
      <c r="G5196" s="30">
        <v>9999.99</v>
      </c>
      <c r="H5196" s="31" t="s">
        <v>52</v>
      </c>
      <c r="I5196" s="32">
        <v>9999.99</v>
      </c>
      <c r="J5196" s="32">
        <v>9999.99</v>
      </c>
      <c r="K5196" s="33"/>
      <c r="L5196" s="33" t="s">
        <v>53</v>
      </c>
      <c r="M5196" s="20" t="s">
        <v>53</v>
      </c>
      <c r="O5196" s="2" t="s">
        <v>53</v>
      </c>
      <c r="P5196" s="2" t="s">
        <v>53</v>
      </c>
    </row>
    <row r="5197" spans="1:16" x14ac:dyDescent="0.15">
      <c r="A5197" s="26" t="s">
        <v>7180</v>
      </c>
      <c r="B5197" s="27" t="s">
        <v>7262</v>
      </c>
      <c r="C5197" s="28" t="s">
        <v>7263</v>
      </c>
      <c r="D5197" s="28" t="s">
        <v>54</v>
      </c>
      <c r="E5197" s="29" t="s">
        <v>139</v>
      </c>
      <c r="F5197" s="27" t="s">
        <v>308</v>
      </c>
      <c r="G5197" s="30">
        <v>9999.99</v>
      </c>
      <c r="H5197" s="31" t="s">
        <v>52</v>
      </c>
      <c r="I5197" s="32">
        <v>9999.99</v>
      </c>
      <c r="J5197" s="32">
        <v>9999.99</v>
      </c>
      <c r="K5197" s="33"/>
      <c r="L5197" s="33" t="s">
        <v>53</v>
      </c>
      <c r="M5197" s="20" t="s">
        <v>53</v>
      </c>
      <c r="O5197" s="2" t="s">
        <v>53</v>
      </c>
      <c r="P5197" s="2" t="s">
        <v>53</v>
      </c>
    </row>
    <row r="5198" spans="1:16" x14ac:dyDescent="0.15">
      <c r="A5198" s="26" t="s">
        <v>7180</v>
      </c>
      <c r="B5198" s="27" t="s">
        <v>7262</v>
      </c>
      <c r="C5198" s="28" t="s">
        <v>7263</v>
      </c>
      <c r="D5198" s="28" t="s">
        <v>7184</v>
      </c>
      <c r="E5198" s="29" t="s">
        <v>139</v>
      </c>
      <c r="F5198" s="27" t="s">
        <v>308</v>
      </c>
      <c r="G5198" s="30">
        <v>9999.99</v>
      </c>
      <c r="H5198" s="31" t="s">
        <v>52</v>
      </c>
      <c r="I5198" s="32">
        <v>9999.99</v>
      </c>
      <c r="J5198" s="32">
        <v>9999.99</v>
      </c>
      <c r="K5198" s="33"/>
      <c r="L5198" s="33" t="s">
        <v>53</v>
      </c>
      <c r="M5198" s="20" t="s">
        <v>53</v>
      </c>
      <c r="O5198" s="2" t="s">
        <v>53</v>
      </c>
      <c r="P5198" s="2" t="s">
        <v>53</v>
      </c>
    </row>
    <row r="5199" spans="1:16" x14ac:dyDescent="0.15">
      <c r="A5199" s="26" t="s">
        <v>7180</v>
      </c>
      <c r="B5199" s="27" t="s">
        <v>7264</v>
      </c>
      <c r="C5199" s="28" t="s">
        <v>7265</v>
      </c>
      <c r="D5199" s="28" t="s">
        <v>54</v>
      </c>
      <c r="E5199" s="29" t="s">
        <v>139</v>
      </c>
      <c r="F5199" s="27" t="s">
        <v>191</v>
      </c>
      <c r="G5199" s="30">
        <v>9999.99</v>
      </c>
      <c r="H5199" s="31" t="s">
        <v>52</v>
      </c>
      <c r="I5199" s="32">
        <v>9999.99</v>
      </c>
      <c r="J5199" s="32">
        <v>9999.99</v>
      </c>
      <c r="K5199" s="33"/>
      <c r="L5199" s="33" t="s">
        <v>53</v>
      </c>
      <c r="M5199" s="20" t="s">
        <v>53</v>
      </c>
      <c r="O5199" s="2" t="s">
        <v>53</v>
      </c>
      <c r="P5199" s="2" t="s">
        <v>53</v>
      </c>
    </row>
    <row r="5200" spans="1:16" x14ac:dyDescent="0.15">
      <c r="A5200" s="26" t="s">
        <v>7180</v>
      </c>
      <c r="B5200" s="27" t="s">
        <v>7264</v>
      </c>
      <c r="C5200" s="28" t="s">
        <v>7265</v>
      </c>
      <c r="D5200" s="28" t="s">
        <v>7184</v>
      </c>
      <c r="E5200" s="29" t="s">
        <v>139</v>
      </c>
      <c r="F5200" s="27" t="s">
        <v>191</v>
      </c>
      <c r="G5200" s="30">
        <v>9999.99</v>
      </c>
      <c r="H5200" s="31" t="s">
        <v>52</v>
      </c>
      <c r="I5200" s="32">
        <v>9999.99</v>
      </c>
      <c r="J5200" s="32">
        <v>9999.99</v>
      </c>
      <c r="K5200" s="33"/>
      <c r="L5200" s="33" t="s">
        <v>53</v>
      </c>
      <c r="M5200" s="20" t="s">
        <v>53</v>
      </c>
      <c r="O5200" s="2" t="s">
        <v>53</v>
      </c>
      <c r="P5200" s="2" t="s">
        <v>53</v>
      </c>
    </row>
    <row r="5201" spans="1:16" x14ac:dyDescent="0.15">
      <c r="A5201" s="26" t="s">
        <v>7180</v>
      </c>
      <c r="B5201" s="27" t="s">
        <v>7266</v>
      </c>
      <c r="C5201" s="28" t="s">
        <v>7267</v>
      </c>
      <c r="D5201" s="28" t="s">
        <v>54</v>
      </c>
      <c r="E5201" s="29" t="s">
        <v>139</v>
      </c>
      <c r="F5201" s="27" t="s">
        <v>191</v>
      </c>
      <c r="G5201" s="30">
        <v>9999.99</v>
      </c>
      <c r="H5201" s="31" t="s">
        <v>52</v>
      </c>
      <c r="I5201" s="32">
        <v>9999.99</v>
      </c>
      <c r="J5201" s="32">
        <v>9999.99</v>
      </c>
      <c r="K5201" s="33"/>
      <c r="L5201" s="33" t="s">
        <v>53</v>
      </c>
      <c r="M5201" s="20" t="s">
        <v>53</v>
      </c>
      <c r="O5201" s="2" t="s">
        <v>53</v>
      </c>
      <c r="P5201" s="2" t="s">
        <v>53</v>
      </c>
    </row>
    <row r="5202" spans="1:16" x14ac:dyDescent="0.15">
      <c r="A5202" s="26" t="s">
        <v>7180</v>
      </c>
      <c r="B5202" s="27" t="s">
        <v>7266</v>
      </c>
      <c r="C5202" s="28" t="s">
        <v>7267</v>
      </c>
      <c r="D5202" s="28" t="s">
        <v>7184</v>
      </c>
      <c r="E5202" s="29" t="s">
        <v>139</v>
      </c>
      <c r="F5202" s="27" t="s">
        <v>191</v>
      </c>
      <c r="G5202" s="30">
        <v>9999.99</v>
      </c>
      <c r="H5202" s="31" t="s">
        <v>52</v>
      </c>
      <c r="I5202" s="32">
        <v>9999.99</v>
      </c>
      <c r="J5202" s="32">
        <v>9999.99</v>
      </c>
      <c r="K5202" s="33"/>
      <c r="L5202" s="33" t="s">
        <v>53</v>
      </c>
      <c r="M5202" s="20" t="s">
        <v>53</v>
      </c>
      <c r="O5202" s="2" t="s">
        <v>53</v>
      </c>
      <c r="P5202" s="2" t="s">
        <v>53</v>
      </c>
    </row>
    <row r="5203" spans="1:16" x14ac:dyDescent="0.15">
      <c r="A5203" s="26" t="s">
        <v>7180</v>
      </c>
      <c r="B5203" s="27" t="s">
        <v>7268</v>
      </c>
      <c r="C5203" s="28" t="s">
        <v>7269</v>
      </c>
      <c r="D5203" s="28" t="s">
        <v>54</v>
      </c>
      <c r="E5203" s="29" t="s">
        <v>139</v>
      </c>
      <c r="F5203" s="27" t="s">
        <v>191</v>
      </c>
      <c r="G5203" s="30">
        <v>9999.99</v>
      </c>
      <c r="H5203" s="31" t="s">
        <v>52</v>
      </c>
      <c r="I5203" s="32">
        <v>9999.99</v>
      </c>
      <c r="J5203" s="32">
        <v>9999.99</v>
      </c>
      <c r="K5203" s="33"/>
      <c r="L5203" s="33" t="s">
        <v>53</v>
      </c>
      <c r="M5203" s="20" t="s">
        <v>53</v>
      </c>
      <c r="O5203" s="2" t="s">
        <v>53</v>
      </c>
      <c r="P5203" s="2" t="s">
        <v>53</v>
      </c>
    </row>
    <row r="5204" spans="1:16" x14ac:dyDescent="0.15">
      <c r="A5204" s="26" t="s">
        <v>7180</v>
      </c>
      <c r="B5204" s="27" t="s">
        <v>7268</v>
      </c>
      <c r="C5204" s="28" t="s">
        <v>7269</v>
      </c>
      <c r="D5204" s="28" t="s">
        <v>7184</v>
      </c>
      <c r="E5204" s="29" t="s">
        <v>139</v>
      </c>
      <c r="F5204" s="27" t="s">
        <v>191</v>
      </c>
      <c r="G5204" s="30">
        <v>9999.99</v>
      </c>
      <c r="H5204" s="31" t="s">
        <v>52</v>
      </c>
      <c r="I5204" s="32">
        <v>9999.99</v>
      </c>
      <c r="J5204" s="32">
        <v>9999.99</v>
      </c>
      <c r="K5204" s="33"/>
      <c r="L5204" s="33" t="s">
        <v>53</v>
      </c>
      <c r="M5204" s="20" t="s">
        <v>53</v>
      </c>
      <c r="O5204" s="2" t="s">
        <v>53</v>
      </c>
      <c r="P5204" s="2" t="s">
        <v>53</v>
      </c>
    </row>
    <row r="5205" spans="1:16" x14ac:dyDescent="0.15">
      <c r="A5205" s="26" t="s">
        <v>7180</v>
      </c>
      <c r="B5205" s="27" t="s">
        <v>7270</v>
      </c>
      <c r="C5205" s="28" t="s">
        <v>7271</v>
      </c>
      <c r="D5205" s="28" t="s">
        <v>42</v>
      </c>
      <c r="E5205" s="29" t="s">
        <v>380</v>
      </c>
      <c r="F5205" s="27" t="s">
        <v>308</v>
      </c>
      <c r="G5205" s="30">
        <v>9999.99</v>
      </c>
      <c r="H5205" s="31" t="s">
        <v>52</v>
      </c>
      <c r="I5205" s="32">
        <v>9999.99</v>
      </c>
      <c r="J5205" s="32">
        <v>9999.99</v>
      </c>
      <c r="K5205" s="33"/>
      <c r="L5205" s="33" t="s">
        <v>53</v>
      </c>
      <c r="M5205" s="20" t="s">
        <v>53</v>
      </c>
      <c r="O5205" s="2" t="s">
        <v>53</v>
      </c>
      <c r="P5205" s="2" t="s">
        <v>53</v>
      </c>
    </row>
    <row r="5206" spans="1:16" x14ac:dyDescent="0.15">
      <c r="A5206" s="26" t="s">
        <v>7180</v>
      </c>
      <c r="B5206" s="27" t="s">
        <v>7270</v>
      </c>
      <c r="C5206" s="28" t="s">
        <v>7271</v>
      </c>
      <c r="D5206" s="28" t="s">
        <v>7184</v>
      </c>
      <c r="E5206" s="29" t="s">
        <v>380</v>
      </c>
      <c r="F5206" s="27" t="s">
        <v>308</v>
      </c>
      <c r="G5206" s="30">
        <v>9999.99</v>
      </c>
      <c r="H5206" s="31" t="s">
        <v>52</v>
      </c>
      <c r="I5206" s="32">
        <v>9999.99</v>
      </c>
      <c r="J5206" s="32">
        <v>9999.99</v>
      </c>
      <c r="K5206" s="33"/>
      <c r="L5206" s="33" t="s">
        <v>53</v>
      </c>
      <c r="M5206" s="20" t="s">
        <v>53</v>
      </c>
      <c r="O5206" s="2" t="s">
        <v>53</v>
      </c>
      <c r="P5206" s="2" t="s">
        <v>53</v>
      </c>
    </row>
    <row r="5207" spans="1:16" x14ac:dyDescent="0.15">
      <c r="A5207" s="26" t="s">
        <v>7180</v>
      </c>
      <c r="B5207" s="27" t="s">
        <v>7272</v>
      </c>
      <c r="C5207" s="28" t="s">
        <v>7273</v>
      </c>
      <c r="D5207" s="28" t="s">
        <v>42</v>
      </c>
      <c r="E5207" s="29" t="s">
        <v>380</v>
      </c>
      <c r="F5207" s="27" t="s">
        <v>191</v>
      </c>
      <c r="G5207" s="30">
        <v>9999.99</v>
      </c>
      <c r="H5207" s="31" t="s">
        <v>52</v>
      </c>
      <c r="I5207" s="32">
        <v>9999.99</v>
      </c>
      <c r="J5207" s="32">
        <v>9999.99</v>
      </c>
      <c r="K5207" s="33"/>
      <c r="L5207" s="33" t="s">
        <v>53</v>
      </c>
      <c r="M5207" s="20" t="s">
        <v>53</v>
      </c>
      <c r="O5207" s="2" t="s">
        <v>53</v>
      </c>
      <c r="P5207" s="2" t="s">
        <v>53</v>
      </c>
    </row>
    <row r="5208" spans="1:16" x14ac:dyDescent="0.15">
      <c r="A5208" s="26" t="s">
        <v>7180</v>
      </c>
      <c r="B5208" s="27" t="s">
        <v>7272</v>
      </c>
      <c r="C5208" s="28" t="s">
        <v>7273</v>
      </c>
      <c r="D5208" s="28" t="s">
        <v>7184</v>
      </c>
      <c r="E5208" s="29" t="s">
        <v>380</v>
      </c>
      <c r="F5208" s="27" t="s">
        <v>191</v>
      </c>
      <c r="G5208" s="30">
        <v>9999.99</v>
      </c>
      <c r="H5208" s="31" t="s">
        <v>52</v>
      </c>
      <c r="I5208" s="32">
        <v>9999.99</v>
      </c>
      <c r="J5208" s="32">
        <v>9999.99</v>
      </c>
      <c r="K5208" s="33"/>
      <c r="L5208" s="33" t="s">
        <v>53</v>
      </c>
      <c r="M5208" s="20" t="s">
        <v>53</v>
      </c>
      <c r="O5208" s="2" t="s">
        <v>53</v>
      </c>
      <c r="P5208" s="2" t="s">
        <v>53</v>
      </c>
    </row>
    <row r="5209" spans="1:16" x14ac:dyDescent="0.15">
      <c r="A5209" s="26" t="s">
        <v>7180</v>
      </c>
      <c r="B5209" s="27" t="s">
        <v>7274</v>
      </c>
      <c r="C5209" s="28" t="s">
        <v>7275</v>
      </c>
      <c r="D5209" s="28" t="s">
        <v>42</v>
      </c>
      <c r="E5209" s="29" t="s">
        <v>380</v>
      </c>
      <c r="F5209" s="27" t="s">
        <v>308</v>
      </c>
      <c r="G5209" s="30">
        <v>9999.99</v>
      </c>
      <c r="H5209" s="31" t="s">
        <v>52</v>
      </c>
      <c r="I5209" s="32">
        <v>9999.99</v>
      </c>
      <c r="J5209" s="32">
        <v>9999.99</v>
      </c>
      <c r="K5209" s="33"/>
      <c r="L5209" s="33" t="s">
        <v>53</v>
      </c>
      <c r="M5209" s="20" t="s">
        <v>53</v>
      </c>
      <c r="O5209" s="2" t="s">
        <v>53</v>
      </c>
      <c r="P5209" s="2" t="s">
        <v>53</v>
      </c>
    </row>
    <row r="5210" spans="1:16" x14ac:dyDescent="0.15">
      <c r="A5210" s="26" t="s">
        <v>7180</v>
      </c>
      <c r="B5210" s="27" t="s">
        <v>7274</v>
      </c>
      <c r="C5210" s="28" t="s">
        <v>7275</v>
      </c>
      <c r="D5210" s="28" t="s">
        <v>7184</v>
      </c>
      <c r="E5210" s="29" t="s">
        <v>380</v>
      </c>
      <c r="F5210" s="27" t="s">
        <v>308</v>
      </c>
      <c r="G5210" s="30">
        <v>9999.99</v>
      </c>
      <c r="H5210" s="31" t="s">
        <v>52</v>
      </c>
      <c r="I5210" s="32">
        <v>9999.99</v>
      </c>
      <c r="J5210" s="32">
        <v>9999.99</v>
      </c>
      <c r="K5210" s="33"/>
      <c r="L5210" s="33" t="s">
        <v>53</v>
      </c>
      <c r="M5210" s="20" t="s">
        <v>53</v>
      </c>
      <c r="O5210" s="2" t="s">
        <v>53</v>
      </c>
      <c r="P5210" s="2" t="s">
        <v>53</v>
      </c>
    </row>
    <row r="5211" spans="1:16" x14ac:dyDescent="0.15">
      <c r="A5211" s="26" t="s">
        <v>7180</v>
      </c>
      <c r="B5211" s="27" t="s">
        <v>7276</v>
      </c>
      <c r="C5211" s="28" t="s">
        <v>7277</v>
      </c>
      <c r="D5211" s="28" t="s">
        <v>42</v>
      </c>
      <c r="E5211" s="29" t="s">
        <v>65</v>
      </c>
      <c r="F5211" s="27" t="s">
        <v>58</v>
      </c>
      <c r="G5211" s="30">
        <v>9999.99</v>
      </c>
      <c r="H5211" s="31" t="s">
        <v>52</v>
      </c>
      <c r="I5211" s="32">
        <v>9999.99</v>
      </c>
      <c r="J5211" s="32">
        <v>9999.99</v>
      </c>
      <c r="K5211" s="33"/>
      <c r="L5211" s="33" t="s">
        <v>53</v>
      </c>
      <c r="M5211" s="20" t="s">
        <v>53</v>
      </c>
      <c r="O5211" s="2" t="s">
        <v>53</v>
      </c>
      <c r="P5211" s="2" t="s">
        <v>53</v>
      </c>
    </row>
    <row r="5212" spans="1:16" x14ac:dyDescent="0.15">
      <c r="A5212" s="26" t="s">
        <v>7180</v>
      </c>
      <c r="B5212" s="27" t="s">
        <v>7276</v>
      </c>
      <c r="C5212" s="28" t="s">
        <v>7277</v>
      </c>
      <c r="D5212" s="28" t="s">
        <v>7184</v>
      </c>
      <c r="E5212" s="29" t="s">
        <v>65</v>
      </c>
      <c r="F5212" s="27" t="s">
        <v>58</v>
      </c>
      <c r="G5212" s="30">
        <v>9999.99</v>
      </c>
      <c r="H5212" s="31" t="s">
        <v>52</v>
      </c>
      <c r="I5212" s="32">
        <v>9999.99</v>
      </c>
      <c r="J5212" s="32">
        <v>9999.99</v>
      </c>
      <c r="K5212" s="33"/>
      <c r="L5212" s="33" t="s">
        <v>53</v>
      </c>
      <c r="M5212" s="20" t="s">
        <v>53</v>
      </c>
      <c r="O5212" s="2" t="s">
        <v>53</v>
      </c>
      <c r="P5212" s="2" t="s">
        <v>53</v>
      </c>
    </row>
    <row r="5213" spans="1:16" x14ac:dyDescent="0.15">
      <c r="A5213" s="26" t="s">
        <v>7180</v>
      </c>
      <c r="B5213" s="27" t="s">
        <v>7276</v>
      </c>
      <c r="C5213" s="28" t="s">
        <v>7277</v>
      </c>
      <c r="D5213" s="28" t="s">
        <v>7185</v>
      </c>
      <c r="E5213" s="29" t="s">
        <v>65</v>
      </c>
      <c r="F5213" s="27" t="s">
        <v>58</v>
      </c>
      <c r="G5213" s="30">
        <v>9999.99</v>
      </c>
      <c r="H5213" s="31" t="s">
        <v>52</v>
      </c>
      <c r="I5213" s="32">
        <v>9999.99</v>
      </c>
      <c r="J5213" s="32">
        <v>9999.99</v>
      </c>
      <c r="K5213" s="33"/>
      <c r="L5213" s="33" t="s">
        <v>53</v>
      </c>
      <c r="M5213" s="20" t="s">
        <v>53</v>
      </c>
      <c r="O5213" s="2" t="s">
        <v>53</v>
      </c>
      <c r="P5213" s="2" t="s">
        <v>53</v>
      </c>
    </row>
    <row r="5214" spans="1:16" x14ac:dyDescent="0.15">
      <c r="A5214" s="26" t="s">
        <v>7180</v>
      </c>
      <c r="B5214" s="27" t="s">
        <v>7276</v>
      </c>
      <c r="C5214" s="28" t="s">
        <v>7277</v>
      </c>
      <c r="D5214" s="28" t="s">
        <v>138</v>
      </c>
      <c r="E5214" s="29" t="s">
        <v>65</v>
      </c>
      <c r="F5214" s="27" t="s">
        <v>58</v>
      </c>
      <c r="G5214" s="30">
        <v>9999.99</v>
      </c>
      <c r="H5214" s="31" t="s">
        <v>52</v>
      </c>
      <c r="I5214" s="32">
        <v>9999.99</v>
      </c>
      <c r="J5214" s="32">
        <v>9999.99</v>
      </c>
      <c r="K5214" s="33"/>
      <c r="L5214" s="33" t="s">
        <v>53</v>
      </c>
      <c r="M5214" s="20" t="s">
        <v>53</v>
      </c>
      <c r="O5214" s="2" t="s">
        <v>53</v>
      </c>
      <c r="P5214" s="2" t="s">
        <v>53</v>
      </c>
    </row>
    <row r="5215" spans="1:16" x14ac:dyDescent="0.15">
      <c r="A5215" s="26" t="s">
        <v>7180</v>
      </c>
      <c r="B5215" s="27" t="s">
        <v>7278</v>
      </c>
      <c r="C5215" s="28" t="s">
        <v>7279</v>
      </c>
      <c r="D5215" s="28" t="s">
        <v>42</v>
      </c>
      <c r="E5215" s="29" t="s">
        <v>709</v>
      </c>
      <c r="F5215" s="27" t="s">
        <v>58</v>
      </c>
      <c r="G5215" s="30">
        <v>9999.99</v>
      </c>
      <c r="H5215" s="31" t="s">
        <v>52</v>
      </c>
      <c r="I5215" s="32">
        <v>9999.99</v>
      </c>
      <c r="J5215" s="32">
        <v>9999.99</v>
      </c>
      <c r="K5215" s="33"/>
      <c r="L5215" s="33" t="s">
        <v>53</v>
      </c>
      <c r="M5215" s="20" t="s">
        <v>53</v>
      </c>
      <c r="O5215" s="2" t="s">
        <v>53</v>
      </c>
      <c r="P5215" s="2" t="s">
        <v>53</v>
      </c>
    </row>
    <row r="5216" spans="1:16" x14ac:dyDescent="0.15">
      <c r="A5216" s="26" t="s">
        <v>7180</v>
      </c>
      <c r="B5216" s="27" t="s">
        <v>7278</v>
      </c>
      <c r="C5216" s="28" t="s">
        <v>7279</v>
      </c>
      <c r="D5216" s="28" t="s">
        <v>7184</v>
      </c>
      <c r="E5216" s="29" t="s">
        <v>709</v>
      </c>
      <c r="F5216" s="27" t="s">
        <v>58</v>
      </c>
      <c r="G5216" s="30">
        <v>9999.99</v>
      </c>
      <c r="H5216" s="31" t="s">
        <v>52</v>
      </c>
      <c r="I5216" s="32">
        <v>9999.99</v>
      </c>
      <c r="J5216" s="32">
        <v>9999.99</v>
      </c>
      <c r="K5216" s="33"/>
      <c r="L5216" s="33" t="s">
        <v>53</v>
      </c>
      <c r="M5216" s="20" t="s">
        <v>53</v>
      </c>
      <c r="O5216" s="2" t="s">
        <v>53</v>
      </c>
      <c r="P5216" s="2" t="s">
        <v>53</v>
      </c>
    </row>
    <row r="5217" spans="1:16" x14ac:dyDescent="0.15">
      <c r="A5217" s="26" t="s">
        <v>7180</v>
      </c>
      <c r="B5217" s="27" t="s">
        <v>7280</v>
      </c>
      <c r="C5217" s="28" t="s">
        <v>7281</v>
      </c>
      <c r="D5217" s="28" t="s">
        <v>42</v>
      </c>
      <c r="E5217" s="29" t="s">
        <v>65</v>
      </c>
      <c r="F5217" s="27" t="s">
        <v>308</v>
      </c>
      <c r="G5217" s="30">
        <v>9999.99</v>
      </c>
      <c r="H5217" s="31" t="s">
        <v>52</v>
      </c>
      <c r="I5217" s="32">
        <v>9999.99</v>
      </c>
      <c r="J5217" s="32">
        <v>9999.99</v>
      </c>
      <c r="K5217" s="33"/>
      <c r="L5217" s="33" t="s">
        <v>53</v>
      </c>
      <c r="M5217" s="20" t="s">
        <v>53</v>
      </c>
      <c r="O5217" s="2" t="s">
        <v>53</v>
      </c>
      <c r="P5217" s="2" t="s">
        <v>53</v>
      </c>
    </row>
    <row r="5218" spans="1:16" x14ac:dyDescent="0.15">
      <c r="A5218" s="26" t="s">
        <v>7180</v>
      </c>
      <c r="B5218" s="27" t="s">
        <v>7280</v>
      </c>
      <c r="C5218" s="28" t="s">
        <v>7281</v>
      </c>
      <c r="D5218" s="28" t="s">
        <v>7184</v>
      </c>
      <c r="E5218" s="29" t="s">
        <v>65</v>
      </c>
      <c r="F5218" s="27" t="s">
        <v>308</v>
      </c>
      <c r="G5218" s="30">
        <v>9999.99</v>
      </c>
      <c r="H5218" s="31" t="s">
        <v>52</v>
      </c>
      <c r="I5218" s="32">
        <v>9999.99</v>
      </c>
      <c r="J5218" s="32">
        <v>9999.99</v>
      </c>
      <c r="K5218" s="33"/>
      <c r="L5218" s="33" t="s">
        <v>53</v>
      </c>
      <c r="M5218" s="20" t="s">
        <v>53</v>
      </c>
      <c r="O5218" s="2" t="s">
        <v>53</v>
      </c>
      <c r="P5218" s="2" t="s">
        <v>53</v>
      </c>
    </row>
    <row r="5219" spans="1:16" x14ac:dyDescent="0.15">
      <c r="A5219" s="26" t="s">
        <v>7180</v>
      </c>
      <c r="B5219" s="27" t="s">
        <v>7280</v>
      </c>
      <c r="C5219" s="28" t="s">
        <v>7281</v>
      </c>
      <c r="D5219" s="28" t="s">
        <v>7185</v>
      </c>
      <c r="E5219" s="29" t="s">
        <v>65</v>
      </c>
      <c r="F5219" s="27" t="s">
        <v>308</v>
      </c>
      <c r="G5219" s="30">
        <v>9999.99</v>
      </c>
      <c r="H5219" s="31" t="s">
        <v>52</v>
      </c>
      <c r="I5219" s="32">
        <v>9999.99</v>
      </c>
      <c r="J5219" s="32">
        <v>9999.99</v>
      </c>
      <c r="K5219" s="33"/>
      <c r="L5219" s="33" t="s">
        <v>53</v>
      </c>
      <c r="M5219" s="20" t="s">
        <v>53</v>
      </c>
      <c r="O5219" s="2" t="s">
        <v>53</v>
      </c>
      <c r="P5219" s="2" t="s">
        <v>53</v>
      </c>
    </row>
    <row r="5220" spans="1:16" x14ac:dyDescent="0.15">
      <c r="A5220" s="26" t="s">
        <v>7180</v>
      </c>
      <c r="B5220" s="27" t="s">
        <v>7280</v>
      </c>
      <c r="C5220" s="28" t="s">
        <v>7281</v>
      </c>
      <c r="D5220" s="28" t="s">
        <v>138</v>
      </c>
      <c r="E5220" s="29" t="s">
        <v>65</v>
      </c>
      <c r="F5220" s="27" t="s">
        <v>308</v>
      </c>
      <c r="G5220" s="30">
        <v>9999.99</v>
      </c>
      <c r="H5220" s="31" t="s">
        <v>52</v>
      </c>
      <c r="I5220" s="32">
        <v>9999.99</v>
      </c>
      <c r="J5220" s="32">
        <v>9999.99</v>
      </c>
      <c r="K5220" s="33"/>
      <c r="L5220" s="33" t="s">
        <v>53</v>
      </c>
      <c r="M5220" s="20" t="s">
        <v>53</v>
      </c>
      <c r="O5220" s="2" t="s">
        <v>53</v>
      </c>
      <c r="P5220" s="2" t="s">
        <v>53</v>
      </c>
    </row>
    <row r="5221" spans="1:16" x14ac:dyDescent="0.15">
      <c r="A5221" s="26" t="s">
        <v>7180</v>
      </c>
      <c r="B5221" s="27" t="s">
        <v>7282</v>
      </c>
      <c r="C5221" s="28" t="s">
        <v>7283</v>
      </c>
      <c r="D5221" s="28" t="s">
        <v>42</v>
      </c>
      <c r="E5221" s="29" t="s">
        <v>111</v>
      </c>
      <c r="F5221" s="27" t="s">
        <v>58</v>
      </c>
      <c r="G5221" s="30">
        <v>9999.99</v>
      </c>
      <c r="H5221" s="31" t="s">
        <v>52</v>
      </c>
      <c r="I5221" s="32">
        <v>9999.99</v>
      </c>
      <c r="J5221" s="32">
        <v>9999.99</v>
      </c>
      <c r="K5221" s="33"/>
      <c r="L5221" s="33" t="s">
        <v>53</v>
      </c>
      <c r="M5221" s="20" t="s">
        <v>53</v>
      </c>
      <c r="O5221" s="2" t="s">
        <v>53</v>
      </c>
      <c r="P5221" s="2" t="s">
        <v>53</v>
      </c>
    </row>
    <row r="5222" spans="1:16" x14ac:dyDescent="0.15">
      <c r="A5222" s="26" t="s">
        <v>7180</v>
      </c>
      <c r="B5222" s="27" t="s">
        <v>7282</v>
      </c>
      <c r="C5222" s="28" t="s">
        <v>7283</v>
      </c>
      <c r="D5222" s="28" t="s">
        <v>7184</v>
      </c>
      <c r="E5222" s="29" t="s">
        <v>111</v>
      </c>
      <c r="F5222" s="27" t="s">
        <v>58</v>
      </c>
      <c r="G5222" s="30">
        <v>9999.99</v>
      </c>
      <c r="H5222" s="31" t="s">
        <v>52</v>
      </c>
      <c r="I5222" s="32">
        <v>9999.99</v>
      </c>
      <c r="J5222" s="32">
        <v>9999.99</v>
      </c>
      <c r="K5222" s="33"/>
      <c r="L5222" s="33" t="s">
        <v>53</v>
      </c>
      <c r="M5222" s="20" t="s">
        <v>53</v>
      </c>
      <c r="O5222" s="2" t="s">
        <v>53</v>
      </c>
      <c r="P5222" s="2" t="s">
        <v>53</v>
      </c>
    </row>
    <row r="5223" spans="1:16" x14ac:dyDescent="0.15">
      <c r="A5223" s="26" t="s">
        <v>7180</v>
      </c>
      <c r="B5223" s="27" t="s">
        <v>7282</v>
      </c>
      <c r="C5223" s="28" t="s">
        <v>7283</v>
      </c>
      <c r="D5223" s="28" t="s">
        <v>7197</v>
      </c>
      <c r="E5223" s="29" t="s">
        <v>111</v>
      </c>
      <c r="F5223" s="27" t="s">
        <v>58</v>
      </c>
      <c r="G5223" s="30">
        <v>9999.99</v>
      </c>
      <c r="H5223" s="31" t="s">
        <v>52</v>
      </c>
      <c r="I5223" s="32">
        <v>9999.99</v>
      </c>
      <c r="J5223" s="32">
        <v>9999.99</v>
      </c>
      <c r="K5223" s="33"/>
      <c r="L5223" s="33" t="s">
        <v>53</v>
      </c>
      <c r="M5223" s="20" t="s">
        <v>53</v>
      </c>
      <c r="O5223" s="2" t="s">
        <v>53</v>
      </c>
      <c r="P5223" s="2" t="s">
        <v>53</v>
      </c>
    </row>
    <row r="5224" spans="1:16" x14ac:dyDescent="0.15">
      <c r="A5224" s="26" t="s">
        <v>7180</v>
      </c>
      <c r="B5224" s="27" t="s">
        <v>7284</v>
      </c>
      <c r="C5224" s="28" t="s">
        <v>7285</v>
      </c>
      <c r="D5224" s="28" t="s">
        <v>42</v>
      </c>
      <c r="E5224" s="29" t="s">
        <v>65</v>
      </c>
      <c r="F5224" s="27" t="s">
        <v>58</v>
      </c>
      <c r="G5224" s="30">
        <v>9999.99</v>
      </c>
      <c r="H5224" s="31" t="s">
        <v>52</v>
      </c>
      <c r="I5224" s="32">
        <v>9999.99</v>
      </c>
      <c r="J5224" s="32">
        <v>9999.99</v>
      </c>
      <c r="K5224" s="33"/>
      <c r="L5224" s="33" t="s">
        <v>53</v>
      </c>
      <c r="M5224" s="20" t="s">
        <v>53</v>
      </c>
      <c r="O5224" s="2" t="s">
        <v>53</v>
      </c>
      <c r="P5224" s="2" t="s">
        <v>53</v>
      </c>
    </row>
    <row r="5225" spans="1:16" x14ac:dyDescent="0.15">
      <c r="A5225" s="26" t="s">
        <v>7180</v>
      </c>
      <c r="B5225" s="27" t="s">
        <v>7284</v>
      </c>
      <c r="C5225" s="28" t="s">
        <v>7285</v>
      </c>
      <c r="D5225" s="28" t="s">
        <v>7184</v>
      </c>
      <c r="E5225" s="29" t="s">
        <v>65</v>
      </c>
      <c r="F5225" s="27" t="s">
        <v>58</v>
      </c>
      <c r="G5225" s="30">
        <v>9999.99</v>
      </c>
      <c r="H5225" s="31" t="s">
        <v>52</v>
      </c>
      <c r="I5225" s="32">
        <v>9999.99</v>
      </c>
      <c r="J5225" s="32">
        <v>9999.99</v>
      </c>
      <c r="K5225" s="33"/>
      <c r="L5225" s="33" t="s">
        <v>53</v>
      </c>
      <c r="M5225" s="20" t="s">
        <v>53</v>
      </c>
      <c r="O5225" s="2" t="s">
        <v>53</v>
      </c>
      <c r="P5225" s="2" t="s">
        <v>53</v>
      </c>
    </row>
    <row r="5226" spans="1:16" x14ac:dyDescent="0.15">
      <c r="A5226" s="26" t="s">
        <v>7180</v>
      </c>
      <c r="B5226" s="27" t="s">
        <v>7286</v>
      </c>
      <c r="C5226" s="28" t="s">
        <v>7287</v>
      </c>
      <c r="D5226" s="28" t="s">
        <v>42</v>
      </c>
      <c r="E5226" s="29" t="s">
        <v>65</v>
      </c>
      <c r="F5226" s="27" t="s">
        <v>62</v>
      </c>
      <c r="G5226" s="30">
        <v>9999.99</v>
      </c>
      <c r="H5226" s="31" t="s">
        <v>52</v>
      </c>
      <c r="I5226" s="32">
        <v>9999.99</v>
      </c>
      <c r="J5226" s="32">
        <v>9999.99</v>
      </c>
      <c r="K5226" s="33"/>
      <c r="L5226" s="33" t="s">
        <v>53</v>
      </c>
      <c r="M5226" s="20" t="s">
        <v>53</v>
      </c>
      <c r="O5226" s="2" t="s">
        <v>53</v>
      </c>
      <c r="P5226" s="2" t="s">
        <v>53</v>
      </c>
    </row>
    <row r="5227" spans="1:16" x14ac:dyDescent="0.15">
      <c r="A5227" s="26" t="s">
        <v>7180</v>
      </c>
      <c r="B5227" s="27" t="s">
        <v>7286</v>
      </c>
      <c r="C5227" s="28" t="s">
        <v>7287</v>
      </c>
      <c r="D5227" s="28" t="s">
        <v>7184</v>
      </c>
      <c r="E5227" s="29" t="s">
        <v>65</v>
      </c>
      <c r="F5227" s="27" t="s">
        <v>62</v>
      </c>
      <c r="G5227" s="30">
        <v>9999.99</v>
      </c>
      <c r="H5227" s="31" t="s">
        <v>52</v>
      </c>
      <c r="I5227" s="32">
        <v>9999.99</v>
      </c>
      <c r="J5227" s="32">
        <v>9999.99</v>
      </c>
      <c r="K5227" s="33"/>
      <c r="L5227" s="33" t="s">
        <v>53</v>
      </c>
      <c r="M5227" s="20" t="s">
        <v>53</v>
      </c>
      <c r="O5227" s="2" t="s">
        <v>53</v>
      </c>
      <c r="P5227" s="2" t="s">
        <v>53</v>
      </c>
    </row>
    <row r="5228" spans="1:16" x14ac:dyDescent="0.15">
      <c r="A5228" s="26" t="s">
        <v>7180</v>
      </c>
      <c r="B5228" s="27" t="s">
        <v>7288</v>
      </c>
      <c r="C5228" s="28" t="s">
        <v>7289</v>
      </c>
      <c r="D5228" s="28" t="s">
        <v>7192</v>
      </c>
      <c r="E5228" s="29" t="s">
        <v>50</v>
      </c>
      <c r="F5228" s="27" t="s">
        <v>58</v>
      </c>
      <c r="G5228" s="30">
        <v>999.99</v>
      </c>
      <c r="H5228" s="31" t="s">
        <v>52</v>
      </c>
      <c r="I5228" s="32">
        <v>999.99</v>
      </c>
      <c r="J5228" s="32">
        <v>999.99</v>
      </c>
      <c r="K5228" s="33"/>
      <c r="L5228" s="33" t="s">
        <v>53</v>
      </c>
      <c r="M5228" s="20" t="s">
        <v>53</v>
      </c>
      <c r="O5228" s="2" t="s">
        <v>53</v>
      </c>
      <c r="P5228" s="2" t="s">
        <v>53</v>
      </c>
    </row>
    <row r="5229" spans="1:16" x14ac:dyDescent="0.15">
      <c r="A5229" s="26" t="s">
        <v>7180</v>
      </c>
      <c r="B5229" s="27" t="s">
        <v>7288</v>
      </c>
      <c r="C5229" s="28" t="s">
        <v>7289</v>
      </c>
      <c r="D5229" s="28" t="s">
        <v>7197</v>
      </c>
      <c r="E5229" s="29" t="s">
        <v>50</v>
      </c>
      <c r="F5229" s="27" t="s">
        <v>58</v>
      </c>
      <c r="G5229" s="30">
        <v>999.99</v>
      </c>
      <c r="H5229" s="31" t="s">
        <v>52</v>
      </c>
      <c r="I5229" s="32">
        <v>999.99</v>
      </c>
      <c r="J5229" s="32">
        <v>999.99</v>
      </c>
      <c r="K5229" s="33"/>
      <c r="L5229" s="33" t="s">
        <v>53</v>
      </c>
      <c r="M5229" s="20" t="s">
        <v>53</v>
      </c>
      <c r="O5229" s="2" t="s">
        <v>53</v>
      </c>
      <c r="P5229" s="2" t="s">
        <v>53</v>
      </c>
    </row>
    <row r="5230" spans="1:16" x14ac:dyDescent="0.15">
      <c r="A5230" s="26" t="s">
        <v>7180</v>
      </c>
      <c r="B5230" s="27" t="s">
        <v>7288</v>
      </c>
      <c r="C5230" s="28" t="s">
        <v>7289</v>
      </c>
      <c r="D5230" s="28" t="s">
        <v>42</v>
      </c>
      <c r="E5230" s="29" t="s">
        <v>50</v>
      </c>
      <c r="F5230" s="27" t="s">
        <v>58</v>
      </c>
      <c r="G5230" s="30">
        <v>9999.99</v>
      </c>
      <c r="H5230" s="31" t="s">
        <v>52</v>
      </c>
      <c r="I5230" s="32">
        <v>9999.99</v>
      </c>
      <c r="J5230" s="32">
        <v>9999.99</v>
      </c>
      <c r="K5230" s="33"/>
      <c r="L5230" s="33" t="s">
        <v>53</v>
      </c>
      <c r="M5230" s="20" t="s">
        <v>53</v>
      </c>
      <c r="O5230" s="2" t="s">
        <v>53</v>
      </c>
      <c r="P5230" s="2" t="s">
        <v>53</v>
      </c>
    </row>
    <row r="5231" spans="1:16" x14ac:dyDescent="0.15">
      <c r="A5231" s="26" t="s">
        <v>7180</v>
      </c>
      <c r="B5231" s="27" t="s">
        <v>7288</v>
      </c>
      <c r="C5231" s="28" t="s">
        <v>7289</v>
      </c>
      <c r="D5231" s="28" t="s">
        <v>7184</v>
      </c>
      <c r="E5231" s="29" t="s">
        <v>50</v>
      </c>
      <c r="F5231" s="27" t="s">
        <v>58</v>
      </c>
      <c r="G5231" s="30">
        <v>9999.99</v>
      </c>
      <c r="H5231" s="31" t="s">
        <v>52</v>
      </c>
      <c r="I5231" s="32">
        <v>9999.99</v>
      </c>
      <c r="J5231" s="32">
        <v>9999.99</v>
      </c>
      <c r="K5231" s="33"/>
      <c r="L5231" s="33" t="s">
        <v>53</v>
      </c>
      <c r="M5231" s="20" t="s">
        <v>53</v>
      </c>
      <c r="O5231" s="2" t="s">
        <v>53</v>
      </c>
      <c r="P5231" s="2" t="s">
        <v>53</v>
      </c>
    </row>
    <row r="5232" spans="1:16" x14ac:dyDescent="0.15">
      <c r="A5232" s="26" t="s">
        <v>7180</v>
      </c>
      <c r="B5232" s="27" t="s">
        <v>7290</v>
      </c>
      <c r="C5232" s="28" t="s">
        <v>7291</v>
      </c>
      <c r="D5232" s="28" t="s">
        <v>42</v>
      </c>
      <c r="E5232" s="29" t="s">
        <v>111</v>
      </c>
      <c r="F5232" s="27" t="s">
        <v>58</v>
      </c>
      <c r="G5232" s="30">
        <v>9999.99</v>
      </c>
      <c r="H5232" s="31" t="s">
        <v>52</v>
      </c>
      <c r="I5232" s="32">
        <v>9999.99</v>
      </c>
      <c r="J5232" s="32">
        <v>9999.99</v>
      </c>
      <c r="K5232" s="33"/>
      <c r="L5232" s="33" t="s">
        <v>53</v>
      </c>
      <c r="M5232" s="20" t="s">
        <v>53</v>
      </c>
      <c r="O5232" s="2" t="s">
        <v>53</v>
      </c>
      <c r="P5232" s="2" t="s">
        <v>53</v>
      </c>
    </row>
    <row r="5233" spans="1:16" x14ac:dyDescent="0.15">
      <c r="A5233" s="26" t="s">
        <v>7180</v>
      </c>
      <c r="B5233" s="27" t="s">
        <v>7292</v>
      </c>
      <c r="C5233" s="28" t="s">
        <v>7293</v>
      </c>
      <c r="D5233" s="28" t="s">
        <v>42</v>
      </c>
      <c r="E5233" s="29" t="s">
        <v>139</v>
      </c>
      <c r="F5233" s="27" t="s">
        <v>308</v>
      </c>
      <c r="G5233" s="30">
        <v>9999.99</v>
      </c>
      <c r="H5233" s="31" t="s">
        <v>191</v>
      </c>
      <c r="I5233" s="32">
        <v>9999.99</v>
      </c>
      <c r="J5233" s="32">
        <v>9999.99</v>
      </c>
      <c r="K5233" s="33"/>
      <c r="L5233" s="33" t="s">
        <v>53</v>
      </c>
      <c r="M5233" s="20" t="s">
        <v>53</v>
      </c>
      <c r="O5233" s="2" t="s">
        <v>53</v>
      </c>
      <c r="P5233" s="2" t="s">
        <v>53</v>
      </c>
    </row>
    <row r="5234" spans="1:16" x14ac:dyDescent="0.15">
      <c r="A5234" s="26" t="s">
        <v>7180</v>
      </c>
      <c r="B5234" s="27" t="s">
        <v>7294</v>
      </c>
      <c r="C5234" s="28" t="s">
        <v>7295</v>
      </c>
      <c r="D5234" s="28" t="s">
        <v>42</v>
      </c>
      <c r="E5234" s="29" t="s">
        <v>139</v>
      </c>
      <c r="F5234" s="27" t="s">
        <v>191</v>
      </c>
      <c r="G5234" s="30">
        <v>9999.99</v>
      </c>
      <c r="H5234" s="31" t="s">
        <v>51</v>
      </c>
      <c r="I5234" s="32">
        <v>9999.99</v>
      </c>
      <c r="J5234" s="32">
        <v>9999.99</v>
      </c>
      <c r="K5234" s="33"/>
      <c r="L5234" s="33" t="s">
        <v>53</v>
      </c>
      <c r="M5234" s="20" t="s">
        <v>53</v>
      </c>
      <c r="O5234" s="2" t="s">
        <v>53</v>
      </c>
      <c r="P5234" s="2" t="s">
        <v>53</v>
      </c>
    </row>
    <row r="5235" spans="1:16" x14ac:dyDescent="0.15">
      <c r="A5235" s="26" t="s">
        <v>7180</v>
      </c>
      <c r="B5235" s="27" t="s">
        <v>7296</v>
      </c>
      <c r="C5235" s="28" t="s">
        <v>7297</v>
      </c>
      <c r="D5235" s="28" t="s">
        <v>42</v>
      </c>
      <c r="E5235" s="29" t="s">
        <v>65</v>
      </c>
      <c r="F5235" s="27" t="s">
        <v>308</v>
      </c>
      <c r="G5235" s="30">
        <v>9999.99</v>
      </c>
      <c r="H5235" s="31" t="s">
        <v>52</v>
      </c>
      <c r="I5235" s="32">
        <v>9999.99</v>
      </c>
      <c r="J5235" s="32">
        <v>9999.99</v>
      </c>
      <c r="K5235" s="33"/>
      <c r="L5235" s="33" t="s">
        <v>53</v>
      </c>
      <c r="M5235" s="20" t="s">
        <v>53</v>
      </c>
      <c r="O5235" s="2" t="s">
        <v>53</v>
      </c>
      <c r="P5235" s="2" t="s">
        <v>53</v>
      </c>
    </row>
    <row r="5236" spans="1:16" x14ac:dyDescent="0.15">
      <c r="A5236" s="26" t="s">
        <v>7180</v>
      </c>
      <c r="B5236" s="27" t="s">
        <v>7296</v>
      </c>
      <c r="C5236" s="28" t="s">
        <v>7297</v>
      </c>
      <c r="D5236" s="28" t="s">
        <v>7298</v>
      </c>
      <c r="E5236" s="29" t="s">
        <v>65</v>
      </c>
      <c r="F5236" s="27" t="s">
        <v>308</v>
      </c>
      <c r="G5236" s="30">
        <v>9999.99</v>
      </c>
      <c r="H5236" s="31" t="s">
        <v>52</v>
      </c>
      <c r="I5236" s="32">
        <v>9999.99</v>
      </c>
      <c r="J5236" s="32">
        <v>9999.99</v>
      </c>
      <c r="K5236" s="33"/>
      <c r="L5236" s="33" t="s">
        <v>53</v>
      </c>
      <c r="M5236" s="20" t="s">
        <v>53</v>
      </c>
      <c r="O5236" s="2" t="s">
        <v>53</v>
      </c>
      <c r="P5236" s="2" t="s">
        <v>53</v>
      </c>
    </row>
    <row r="5237" spans="1:16" x14ac:dyDescent="0.15">
      <c r="A5237" s="26" t="s">
        <v>7180</v>
      </c>
      <c r="B5237" s="27" t="s">
        <v>7296</v>
      </c>
      <c r="C5237" s="28" t="s">
        <v>7297</v>
      </c>
      <c r="D5237" s="28" t="s">
        <v>138</v>
      </c>
      <c r="E5237" s="29" t="s">
        <v>65</v>
      </c>
      <c r="F5237" s="27" t="s">
        <v>308</v>
      </c>
      <c r="G5237" s="30">
        <v>9999.99</v>
      </c>
      <c r="H5237" s="31" t="s">
        <v>52</v>
      </c>
      <c r="I5237" s="32">
        <v>9999.99</v>
      </c>
      <c r="J5237" s="32">
        <v>9999.99</v>
      </c>
      <c r="K5237" s="33"/>
      <c r="L5237" s="33" t="s">
        <v>53</v>
      </c>
      <c r="M5237" s="20" t="s">
        <v>53</v>
      </c>
      <c r="O5237" s="2" t="s">
        <v>53</v>
      </c>
      <c r="P5237" s="2" t="s">
        <v>53</v>
      </c>
    </row>
    <row r="5238" spans="1:16" x14ac:dyDescent="0.15">
      <c r="A5238" s="26" t="s">
        <v>7180</v>
      </c>
      <c r="B5238" s="27" t="s">
        <v>7299</v>
      </c>
      <c r="C5238" s="28" t="s">
        <v>7300</v>
      </c>
      <c r="D5238" s="28" t="s">
        <v>42</v>
      </c>
      <c r="E5238" s="29" t="s">
        <v>50</v>
      </c>
      <c r="F5238" s="27" t="s">
        <v>308</v>
      </c>
      <c r="G5238" s="30">
        <v>9999.99</v>
      </c>
      <c r="H5238" s="31" t="s">
        <v>52</v>
      </c>
      <c r="I5238" s="32">
        <v>9999.99</v>
      </c>
      <c r="J5238" s="32">
        <v>9999.99</v>
      </c>
      <c r="K5238" s="33"/>
      <c r="L5238" s="33" t="s">
        <v>53</v>
      </c>
      <c r="M5238" s="20" t="s">
        <v>53</v>
      </c>
      <c r="O5238" s="2" t="s">
        <v>53</v>
      </c>
      <c r="P5238" s="2" t="s">
        <v>53</v>
      </c>
    </row>
    <row r="5239" spans="1:16" x14ac:dyDescent="0.15">
      <c r="A5239" s="26" t="s">
        <v>7180</v>
      </c>
      <c r="B5239" s="27" t="s">
        <v>7299</v>
      </c>
      <c r="C5239" s="28" t="s">
        <v>7300</v>
      </c>
      <c r="D5239" s="28" t="s">
        <v>138</v>
      </c>
      <c r="E5239" s="29" t="s">
        <v>50</v>
      </c>
      <c r="F5239" s="27" t="s">
        <v>308</v>
      </c>
      <c r="G5239" s="30">
        <v>9999.99</v>
      </c>
      <c r="H5239" s="31" t="s">
        <v>52</v>
      </c>
      <c r="I5239" s="32">
        <v>9999.99</v>
      </c>
      <c r="J5239" s="32">
        <v>9999.99</v>
      </c>
      <c r="K5239" s="33"/>
      <c r="L5239" s="33" t="s">
        <v>53</v>
      </c>
      <c r="M5239" s="20" t="s">
        <v>53</v>
      </c>
      <c r="O5239" s="2" t="s">
        <v>53</v>
      </c>
      <c r="P5239" s="2" t="s">
        <v>53</v>
      </c>
    </row>
    <row r="5240" spans="1:16" x14ac:dyDescent="0.15">
      <c r="A5240" s="26" t="s">
        <v>7180</v>
      </c>
      <c r="B5240" s="27" t="s">
        <v>7301</v>
      </c>
      <c r="C5240" s="28" t="s">
        <v>7302</v>
      </c>
      <c r="D5240" s="28" t="s">
        <v>42</v>
      </c>
      <c r="E5240" s="29" t="s">
        <v>50</v>
      </c>
      <c r="F5240" s="27" t="s">
        <v>308</v>
      </c>
      <c r="G5240" s="30">
        <v>9999.99</v>
      </c>
      <c r="H5240" s="31" t="s">
        <v>52</v>
      </c>
      <c r="I5240" s="32">
        <v>9999.99</v>
      </c>
      <c r="J5240" s="32">
        <v>9999.99</v>
      </c>
      <c r="K5240" s="33"/>
      <c r="L5240" s="33" t="s">
        <v>53</v>
      </c>
      <c r="M5240" s="20" t="s">
        <v>53</v>
      </c>
      <c r="O5240" s="2" t="s">
        <v>53</v>
      </c>
      <c r="P5240" s="2" t="s">
        <v>53</v>
      </c>
    </row>
    <row r="5241" spans="1:16" x14ac:dyDescent="0.15">
      <c r="A5241" s="26" t="s">
        <v>7180</v>
      </c>
      <c r="B5241" s="27" t="s">
        <v>7301</v>
      </c>
      <c r="C5241" s="28" t="s">
        <v>7302</v>
      </c>
      <c r="D5241" s="28" t="s">
        <v>7298</v>
      </c>
      <c r="E5241" s="29" t="s">
        <v>50</v>
      </c>
      <c r="F5241" s="27" t="s">
        <v>308</v>
      </c>
      <c r="G5241" s="30">
        <v>9999.99</v>
      </c>
      <c r="H5241" s="31" t="s">
        <v>52</v>
      </c>
      <c r="I5241" s="32">
        <v>9999.99</v>
      </c>
      <c r="J5241" s="32">
        <v>9999.99</v>
      </c>
      <c r="K5241" s="33"/>
      <c r="L5241" s="33" t="s">
        <v>53</v>
      </c>
      <c r="M5241" s="20" t="s">
        <v>53</v>
      </c>
      <c r="O5241" s="2" t="s">
        <v>53</v>
      </c>
      <c r="P5241" s="2" t="s">
        <v>53</v>
      </c>
    </row>
    <row r="5242" spans="1:16" x14ac:dyDescent="0.15">
      <c r="A5242" s="26" t="s">
        <v>7180</v>
      </c>
      <c r="B5242" s="27" t="s">
        <v>7301</v>
      </c>
      <c r="C5242" s="28" t="s">
        <v>7302</v>
      </c>
      <c r="D5242" s="28" t="s">
        <v>138</v>
      </c>
      <c r="E5242" s="29" t="s">
        <v>50</v>
      </c>
      <c r="F5242" s="27" t="s">
        <v>308</v>
      </c>
      <c r="G5242" s="30">
        <v>9999.99</v>
      </c>
      <c r="H5242" s="31" t="s">
        <v>52</v>
      </c>
      <c r="I5242" s="32">
        <v>9999.99</v>
      </c>
      <c r="J5242" s="32">
        <v>9999.99</v>
      </c>
      <c r="K5242" s="33"/>
      <c r="L5242" s="33" t="s">
        <v>53</v>
      </c>
      <c r="M5242" s="20" t="s">
        <v>53</v>
      </c>
      <c r="O5242" s="2" t="s">
        <v>53</v>
      </c>
      <c r="P5242" s="2" t="s">
        <v>53</v>
      </c>
    </row>
    <row r="5243" spans="1:16" x14ac:dyDescent="0.15">
      <c r="A5243" s="26" t="s">
        <v>7180</v>
      </c>
      <c r="B5243" s="27" t="s">
        <v>7303</v>
      </c>
      <c r="C5243" s="28" t="s">
        <v>7304</v>
      </c>
      <c r="D5243" s="28" t="s">
        <v>42</v>
      </c>
      <c r="E5243" s="29" t="s">
        <v>111</v>
      </c>
      <c r="F5243" s="27" t="s">
        <v>308</v>
      </c>
      <c r="G5243" s="30">
        <v>9999.99</v>
      </c>
      <c r="H5243" s="31" t="s">
        <v>52</v>
      </c>
      <c r="I5243" s="32">
        <v>9999.99</v>
      </c>
      <c r="J5243" s="32">
        <v>9999.99</v>
      </c>
      <c r="K5243" s="33"/>
      <c r="L5243" s="33" t="s">
        <v>53</v>
      </c>
      <c r="M5243" s="20" t="s">
        <v>53</v>
      </c>
      <c r="O5243" s="2" t="s">
        <v>53</v>
      </c>
      <c r="P5243" s="2" t="s">
        <v>53</v>
      </c>
    </row>
    <row r="5244" spans="1:16" x14ac:dyDescent="0.15">
      <c r="A5244" s="26" t="s">
        <v>7180</v>
      </c>
      <c r="B5244" s="27" t="s">
        <v>7303</v>
      </c>
      <c r="C5244" s="28" t="s">
        <v>7304</v>
      </c>
      <c r="D5244" s="28" t="s">
        <v>7305</v>
      </c>
      <c r="E5244" s="29" t="s">
        <v>111</v>
      </c>
      <c r="F5244" s="27" t="s">
        <v>308</v>
      </c>
      <c r="G5244" s="30">
        <v>9999.99</v>
      </c>
      <c r="H5244" s="31" t="s">
        <v>52</v>
      </c>
      <c r="I5244" s="32">
        <v>9999.99</v>
      </c>
      <c r="J5244" s="32">
        <v>9999.99</v>
      </c>
      <c r="K5244" s="33"/>
      <c r="L5244" s="33" t="s">
        <v>53</v>
      </c>
      <c r="M5244" s="20" t="s">
        <v>53</v>
      </c>
      <c r="O5244" s="2" t="s">
        <v>53</v>
      </c>
      <c r="P5244" s="2" t="s">
        <v>53</v>
      </c>
    </row>
    <row r="5245" spans="1:16" x14ac:dyDescent="0.15">
      <c r="A5245" s="26" t="s">
        <v>7180</v>
      </c>
      <c r="B5245" s="27" t="s">
        <v>7303</v>
      </c>
      <c r="C5245" s="28" t="s">
        <v>7304</v>
      </c>
      <c r="D5245" s="28" t="s">
        <v>138</v>
      </c>
      <c r="E5245" s="29" t="s">
        <v>111</v>
      </c>
      <c r="F5245" s="27" t="s">
        <v>308</v>
      </c>
      <c r="G5245" s="30">
        <v>9999.99</v>
      </c>
      <c r="H5245" s="31" t="s">
        <v>52</v>
      </c>
      <c r="I5245" s="32">
        <v>9999.99</v>
      </c>
      <c r="J5245" s="32">
        <v>9999.99</v>
      </c>
      <c r="K5245" s="33"/>
      <c r="L5245" s="33" t="s">
        <v>53</v>
      </c>
      <c r="M5245" s="20" t="s">
        <v>53</v>
      </c>
      <c r="O5245" s="2" t="s">
        <v>53</v>
      </c>
      <c r="P5245" s="2" t="s">
        <v>53</v>
      </c>
    </row>
    <row r="5246" spans="1:16" x14ac:dyDescent="0.15">
      <c r="A5246" s="26" t="s">
        <v>7180</v>
      </c>
      <c r="B5246" s="27" t="s">
        <v>7306</v>
      </c>
      <c r="C5246" s="28" t="s">
        <v>7307</v>
      </c>
      <c r="D5246" s="28" t="s">
        <v>42</v>
      </c>
      <c r="E5246" s="29" t="s">
        <v>111</v>
      </c>
      <c r="F5246" s="27" t="s">
        <v>308</v>
      </c>
      <c r="G5246" s="30">
        <v>9999.99</v>
      </c>
      <c r="H5246" s="31" t="s">
        <v>52</v>
      </c>
      <c r="I5246" s="32">
        <v>9999.99</v>
      </c>
      <c r="J5246" s="32">
        <v>9999.99</v>
      </c>
      <c r="K5246" s="33"/>
      <c r="L5246" s="33" t="s">
        <v>53</v>
      </c>
      <c r="M5246" s="20" t="s">
        <v>53</v>
      </c>
      <c r="O5246" s="2" t="s">
        <v>53</v>
      </c>
      <c r="P5246" s="2" t="s">
        <v>53</v>
      </c>
    </row>
    <row r="5247" spans="1:16" x14ac:dyDescent="0.15">
      <c r="A5247" s="26" t="s">
        <v>7180</v>
      </c>
      <c r="B5247" s="27" t="s">
        <v>7306</v>
      </c>
      <c r="C5247" s="28" t="s">
        <v>7307</v>
      </c>
      <c r="D5247" s="28" t="s">
        <v>7298</v>
      </c>
      <c r="E5247" s="29" t="s">
        <v>111</v>
      </c>
      <c r="F5247" s="27" t="s">
        <v>308</v>
      </c>
      <c r="G5247" s="30">
        <v>9999.99</v>
      </c>
      <c r="H5247" s="31" t="s">
        <v>52</v>
      </c>
      <c r="I5247" s="32">
        <v>9999.99</v>
      </c>
      <c r="J5247" s="32">
        <v>9999.99</v>
      </c>
      <c r="K5247" s="33"/>
      <c r="L5247" s="33" t="s">
        <v>53</v>
      </c>
      <c r="M5247" s="20" t="s">
        <v>53</v>
      </c>
      <c r="O5247" s="2" t="s">
        <v>53</v>
      </c>
      <c r="P5247" s="2" t="s">
        <v>53</v>
      </c>
    </row>
    <row r="5248" spans="1:16" x14ac:dyDescent="0.15">
      <c r="A5248" s="26" t="s">
        <v>7180</v>
      </c>
      <c r="B5248" s="27" t="s">
        <v>7306</v>
      </c>
      <c r="C5248" s="28" t="s">
        <v>7307</v>
      </c>
      <c r="D5248" s="28" t="s">
        <v>138</v>
      </c>
      <c r="E5248" s="29" t="s">
        <v>111</v>
      </c>
      <c r="F5248" s="27" t="s">
        <v>308</v>
      </c>
      <c r="G5248" s="30">
        <v>9999.99</v>
      </c>
      <c r="H5248" s="31" t="s">
        <v>52</v>
      </c>
      <c r="I5248" s="32">
        <v>9999.99</v>
      </c>
      <c r="J5248" s="32">
        <v>9999.99</v>
      </c>
      <c r="K5248" s="33"/>
      <c r="L5248" s="33" t="s">
        <v>53</v>
      </c>
      <c r="M5248" s="20" t="s">
        <v>53</v>
      </c>
      <c r="O5248" s="2" t="s">
        <v>53</v>
      </c>
      <c r="P5248" s="2" t="s">
        <v>53</v>
      </c>
    </row>
    <row r="5249" spans="1:16" x14ac:dyDescent="0.15">
      <c r="A5249" s="26" t="s">
        <v>7180</v>
      </c>
      <c r="B5249" s="27" t="s">
        <v>7308</v>
      </c>
      <c r="C5249" s="28" t="s">
        <v>7309</v>
      </c>
      <c r="D5249" s="28" t="s">
        <v>42</v>
      </c>
      <c r="E5249" s="29" t="s">
        <v>65</v>
      </c>
      <c r="F5249" s="27" t="s">
        <v>58</v>
      </c>
      <c r="G5249" s="30">
        <v>9999.99</v>
      </c>
      <c r="H5249" s="31" t="s">
        <v>52</v>
      </c>
      <c r="I5249" s="32">
        <v>9999.99</v>
      </c>
      <c r="J5249" s="32">
        <v>9999.99</v>
      </c>
      <c r="K5249" s="33"/>
      <c r="L5249" s="33" t="s">
        <v>53</v>
      </c>
      <c r="M5249" s="20" t="s">
        <v>53</v>
      </c>
      <c r="O5249" s="2" t="s">
        <v>53</v>
      </c>
      <c r="P5249" s="2" t="s">
        <v>53</v>
      </c>
    </row>
    <row r="5250" spans="1:16" x14ac:dyDescent="0.15">
      <c r="A5250" s="26" t="s">
        <v>7180</v>
      </c>
      <c r="B5250" s="27" t="s">
        <v>7308</v>
      </c>
      <c r="C5250" s="28" t="s">
        <v>7309</v>
      </c>
      <c r="D5250" s="28" t="s">
        <v>7298</v>
      </c>
      <c r="E5250" s="29" t="s">
        <v>65</v>
      </c>
      <c r="F5250" s="27" t="s">
        <v>58</v>
      </c>
      <c r="G5250" s="30">
        <v>9999.99</v>
      </c>
      <c r="H5250" s="31" t="s">
        <v>52</v>
      </c>
      <c r="I5250" s="32">
        <v>9999.99</v>
      </c>
      <c r="J5250" s="32">
        <v>9999.99</v>
      </c>
      <c r="K5250" s="33"/>
      <c r="L5250" s="33" t="s">
        <v>53</v>
      </c>
      <c r="M5250" s="20" t="s">
        <v>53</v>
      </c>
      <c r="O5250" s="2" t="s">
        <v>53</v>
      </c>
      <c r="P5250" s="2" t="s">
        <v>53</v>
      </c>
    </row>
    <row r="5251" spans="1:16" x14ac:dyDescent="0.15">
      <c r="A5251" s="26" t="s">
        <v>7180</v>
      </c>
      <c r="B5251" s="27" t="s">
        <v>7310</v>
      </c>
      <c r="C5251" s="28" t="s">
        <v>7311</v>
      </c>
      <c r="D5251" s="28" t="s">
        <v>54</v>
      </c>
      <c r="E5251" s="29" t="s">
        <v>111</v>
      </c>
      <c r="F5251" s="27" t="s">
        <v>308</v>
      </c>
      <c r="G5251" s="30">
        <v>9999.99</v>
      </c>
      <c r="H5251" s="31" t="s">
        <v>52</v>
      </c>
      <c r="I5251" s="32">
        <v>9999.99</v>
      </c>
      <c r="J5251" s="32">
        <v>9999.99</v>
      </c>
      <c r="K5251" s="33"/>
      <c r="L5251" s="33" t="s">
        <v>53</v>
      </c>
      <c r="M5251" s="20" t="s">
        <v>53</v>
      </c>
      <c r="O5251" s="2" t="s">
        <v>53</v>
      </c>
      <c r="P5251" s="2" t="s">
        <v>53</v>
      </c>
    </row>
    <row r="5252" spans="1:16" x14ac:dyDescent="0.15">
      <c r="A5252" s="26" t="s">
        <v>7180</v>
      </c>
      <c r="B5252" s="27" t="s">
        <v>7310</v>
      </c>
      <c r="C5252" s="28" t="s">
        <v>7311</v>
      </c>
      <c r="D5252" s="28" t="s">
        <v>7312</v>
      </c>
      <c r="E5252" s="29" t="s">
        <v>111</v>
      </c>
      <c r="F5252" s="27" t="s">
        <v>308</v>
      </c>
      <c r="G5252" s="30">
        <v>9999.99</v>
      </c>
      <c r="H5252" s="31" t="s">
        <v>52</v>
      </c>
      <c r="I5252" s="32">
        <v>9999.99</v>
      </c>
      <c r="J5252" s="32">
        <v>9999.99</v>
      </c>
      <c r="K5252" s="33"/>
      <c r="L5252" s="33" t="s">
        <v>53</v>
      </c>
      <c r="M5252" s="20" t="s">
        <v>53</v>
      </c>
      <c r="O5252" s="2" t="s">
        <v>53</v>
      </c>
      <c r="P5252" s="2" t="s">
        <v>53</v>
      </c>
    </row>
    <row r="5253" spans="1:16" x14ac:dyDescent="0.15">
      <c r="A5253" s="26" t="s">
        <v>7180</v>
      </c>
      <c r="B5253" s="27" t="s">
        <v>7310</v>
      </c>
      <c r="C5253" s="28" t="s">
        <v>7311</v>
      </c>
      <c r="D5253" s="28" t="s">
        <v>138</v>
      </c>
      <c r="E5253" s="29" t="s">
        <v>111</v>
      </c>
      <c r="F5253" s="27" t="s">
        <v>308</v>
      </c>
      <c r="G5253" s="30">
        <v>9999.99</v>
      </c>
      <c r="H5253" s="31" t="s">
        <v>52</v>
      </c>
      <c r="I5253" s="32">
        <v>9999.99</v>
      </c>
      <c r="J5253" s="32">
        <v>9999.99</v>
      </c>
      <c r="K5253" s="33"/>
      <c r="L5253" s="33" t="s">
        <v>53</v>
      </c>
      <c r="M5253" s="20" t="s">
        <v>53</v>
      </c>
      <c r="O5253" s="2" t="s">
        <v>53</v>
      </c>
      <c r="P5253" s="2" t="s">
        <v>53</v>
      </c>
    </row>
    <row r="5254" spans="1:16" x14ac:dyDescent="0.15">
      <c r="A5254" s="26" t="s">
        <v>7180</v>
      </c>
      <c r="B5254" s="27" t="s">
        <v>7313</v>
      </c>
      <c r="C5254" s="28" t="s">
        <v>7314</v>
      </c>
      <c r="D5254" s="28" t="s">
        <v>54</v>
      </c>
      <c r="E5254" s="29" t="s">
        <v>111</v>
      </c>
      <c r="F5254" s="27" t="s">
        <v>191</v>
      </c>
      <c r="G5254" s="30">
        <v>9999.99</v>
      </c>
      <c r="H5254" s="31" t="s">
        <v>52</v>
      </c>
      <c r="I5254" s="32">
        <v>9999.99</v>
      </c>
      <c r="J5254" s="32">
        <v>9999.99</v>
      </c>
      <c r="K5254" s="33"/>
      <c r="L5254" s="33" t="s">
        <v>53</v>
      </c>
      <c r="M5254" s="20" t="s">
        <v>53</v>
      </c>
      <c r="O5254" s="2" t="s">
        <v>53</v>
      </c>
      <c r="P5254" s="2" t="s">
        <v>53</v>
      </c>
    </row>
    <row r="5255" spans="1:16" x14ac:dyDescent="0.15">
      <c r="A5255" s="26" t="s">
        <v>7180</v>
      </c>
      <c r="B5255" s="27" t="s">
        <v>7313</v>
      </c>
      <c r="C5255" s="28" t="s">
        <v>7314</v>
      </c>
      <c r="D5255" s="28" t="s">
        <v>7298</v>
      </c>
      <c r="E5255" s="29" t="s">
        <v>111</v>
      </c>
      <c r="F5255" s="27" t="s">
        <v>191</v>
      </c>
      <c r="G5255" s="30">
        <v>9999.99</v>
      </c>
      <c r="H5255" s="31" t="s">
        <v>52</v>
      </c>
      <c r="I5255" s="32">
        <v>9999.99</v>
      </c>
      <c r="J5255" s="32">
        <v>9999.99</v>
      </c>
      <c r="K5255" s="33"/>
      <c r="L5255" s="33" t="s">
        <v>53</v>
      </c>
      <c r="M5255" s="20" t="s">
        <v>53</v>
      </c>
      <c r="O5255" s="2" t="s">
        <v>53</v>
      </c>
      <c r="P5255" s="2" t="s">
        <v>53</v>
      </c>
    </row>
    <row r="5256" spans="1:16" x14ac:dyDescent="0.15">
      <c r="A5256" s="26" t="s">
        <v>7180</v>
      </c>
      <c r="B5256" s="27" t="s">
        <v>7313</v>
      </c>
      <c r="C5256" s="28" t="s">
        <v>7314</v>
      </c>
      <c r="D5256" s="28" t="s">
        <v>138</v>
      </c>
      <c r="E5256" s="29" t="s">
        <v>111</v>
      </c>
      <c r="F5256" s="27" t="s">
        <v>191</v>
      </c>
      <c r="G5256" s="30">
        <v>9999.99</v>
      </c>
      <c r="H5256" s="31" t="s">
        <v>52</v>
      </c>
      <c r="I5256" s="32">
        <v>9999.99</v>
      </c>
      <c r="J5256" s="32">
        <v>9999.99</v>
      </c>
      <c r="K5256" s="33"/>
      <c r="L5256" s="33" t="s">
        <v>53</v>
      </c>
      <c r="M5256" s="20" t="s">
        <v>53</v>
      </c>
      <c r="O5256" s="2" t="s">
        <v>53</v>
      </c>
      <c r="P5256" s="2" t="s">
        <v>53</v>
      </c>
    </row>
    <row r="5257" spans="1:16" ht="26" x14ac:dyDescent="0.15">
      <c r="A5257" s="26" t="s">
        <v>7180</v>
      </c>
      <c r="B5257" s="27" t="s">
        <v>7315</v>
      </c>
      <c r="C5257" s="28" t="s">
        <v>7316</v>
      </c>
      <c r="D5257" s="28" t="s">
        <v>54</v>
      </c>
      <c r="E5257" s="29" t="s">
        <v>65</v>
      </c>
      <c r="F5257" s="27" t="s">
        <v>308</v>
      </c>
      <c r="G5257" s="30">
        <v>9999.99</v>
      </c>
      <c r="H5257" s="31" t="s">
        <v>52</v>
      </c>
      <c r="I5257" s="32">
        <v>9999.99</v>
      </c>
      <c r="J5257" s="32">
        <v>9999.99</v>
      </c>
      <c r="K5257" s="33"/>
      <c r="L5257" s="33" t="s">
        <v>53</v>
      </c>
      <c r="M5257" s="20" t="s">
        <v>53</v>
      </c>
      <c r="O5257" s="2" t="s">
        <v>53</v>
      </c>
      <c r="P5257" s="2" t="s">
        <v>53</v>
      </c>
    </row>
    <row r="5258" spans="1:16" ht="26" x14ac:dyDescent="0.15">
      <c r="A5258" s="26" t="s">
        <v>7180</v>
      </c>
      <c r="B5258" s="27" t="s">
        <v>7315</v>
      </c>
      <c r="C5258" s="28" t="s">
        <v>7316</v>
      </c>
      <c r="D5258" s="28" t="s">
        <v>7312</v>
      </c>
      <c r="E5258" s="29" t="s">
        <v>65</v>
      </c>
      <c r="F5258" s="27" t="s">
        <v>308</v>
      </c>
      <c r="G5258" s="30">
        <v>9999.99</v>
      </c>
      <c r="H5258" s="31" t="s">
        <v>52</v>
      </c>
      <c r="I5258" s="32">
        <v>9999.99</v>
      </c>
      <c r="J5258" s="32">
        <v>9999.99</v>
      </c>
      <c r="K5258" s="33"/>
      <c r="L5258" s="33" t="s">
        <v>53</v>
      </c>
      <c r="M5258" s="20" t="s">
        <v>53</v>
      </c>
      <c r="O5258" s="2" t="s">
        <v>53</v>
      </c>
      <c r="P5258" s="2" t="s">
        <v>53</v>
      </c>
    </row>
    <row r="5259" spans="1:16" ht="26" x14ac:dyDescent="0.15">
      <c r="A5259" s="26" t="s">
        <v>7180</v>
      </c>
      <c r="B5259" s="27" t="s">
        <v>7315</v>
      </c>
      <c r="C5259" s="28" t="s">
        <v>7316</v>
      </c>
      <c r="D5259" s="28" t="s">
        <v>138</v>
      </c>
      <c r="E5259" s="29" t="s">
        <v>65</v>
      </c>
      <c r="F5259" s="27" t="s">
        <v>308</v>
      </c>
      <c r="G5259" s="30">
        <v>9999.99</v>
      </c>
      <c r="H5259" s="31" t="s">
        <v>52</v>
      </c>
      <c r="I5259" s="32">
        <v>9999.99</v>
      </c>
      <c r="J5259" s="32">
        <v>9999.99</v>
      </c>
      <c r="K5259" s="33"/>
      <c r="L5259" s="33" t="s">
        <v>53</v>
      </c>
      <c r="M5259" s="20" t="s">
        <v>53</v>
      </c>
      <c r="O5259" s="2" t="s">
        <v>53</v>
      </c>
      <c r="P5259" s="2" t="s">
        <v>53</v>
      </c>
    </row>
    <row r="5260" spans="1:16" x14ac:dyDescent="0.15">
      <c r="A5260" s="26" t="s">
        <v>7180</v>
      </c>
      <c r="B5260" s="27" t="s">
        <v>7317</v>
      </c>
      <c r="C5260" s="28" t="s">
        <v>7318</v>
      </c>
      <c r="D5260" s="28" t="s">
        <v>42</v>
      </c>
      <c r="E5260" s="29" t="s">
        <v>307</v>
      </c>
      <c r="F5260" s="27" t="s">
        <v>308</v>
      </c>
      <c r="G5260" s="30">
        <v>9999.99</v>
      </c>
      <c r="H5260" s="31" t="s">
        <v>62</v>
      </c>
      <c r="I5260" s="32">
        <v>9999.99</v>
      </c>
      <c r="J5260" s="32">
        <v>9999.99</v>
      </c>
      <c r="K5260" s="33"/>
      <c r="L5260" s="33" t="s">
        <v>53</v>
      </c>
      <c r="M5260" s="20" t="s">
        <v>53</v>
      </c>
      <c r="O5260" s="2" t="s">
        <v>53</v>
      </c>
      <c r="P5260" s="2" t="s">
        <v>53</v>
      </c>
    </row>
    <row r="5261" spans="1:16" x14ac:dyDescent="0.15">
      <c r="A5261" s="26" t="s">
        <v>7180</v>
      </c>
      <c r="B5261" s="27" t="s">
        <v>7317</v>
      </c>
      <c r="C5261" s="28" t="s">
        <v>7318</v>
      </c>
      <c r="D5261" s="28" t="s">
        <v>42</v>
      </c>
      <c r="E5261" s="29" t="s">
        <v>315</v>
      </c>
      <c r="F5261" s="27" t="s">
        <v>191</v>
      </c>
      <c r="G5261" s="30">
        <v>9999.99</v>
      </c>
      <c r="H5261" s="31" t="s">
        <v>62</v>
      </c>
      <c r="I5261" s="32">
        <v>9999.99</v>
      </c>
      <c r="J5261" s="32">
        <v>9999.99</v>
      </c>
      <c r="K5261" s="33"/>
      <c r="L5261" s="33" t="s">
        <v>53</v>
      </c>
      <c r="M5261" s="20" t="s">
        <v>53</v>
      </c>
      <c r="O5261" s="2" t="s">
        <v>53</v>
      </c>
      <c r="P5261" s="2" t="s">
        <v>53</v>
      </c>
    </row>
    <row r="5262" spans="1:16" x14ac:dyDescent="0.15">
      <c r="A5262" s="26" t="s">
        <v>7180</v>
      </c>
      <c r="B5262" s="27" t="s">
        <v>7317</v>
      </c>
      <c r="C5262" s="28" t="s">
        <v>7318</v>
      </c>
      <c r="D5262" s="28" t="s">
        <v>7184</v>
      </c>
      <c r="E5262" s="29" t="s">
        <v>307</v>
      </c>
      <c r="F5262" s="27" t="s">
        <v>308</v>
      </c>
      <c r="G5262" s="30">
        <v>9999.99</v>
      </c>
      <c r="H5262" s="31" t="s">
        <v>62</v>
      </c>
      <c r="I5262" s="32">
        <v>9999.99</v>
      </c>
      <c r="J5262" s="32">
        <v>9999.99</v>
      </c>
      <c r="K5262" s="33"/>
      <c r="L5262" s="33" t="s">
        <v>53</v>
      </c>
      <c r="M5262" s="20" t="s">
        <v>53</v>
      </c>
      <c r="O5262" s="2" t="s">
        <v>53</v>
      </c>
      <c r="P5262" s="2" t="s">
        <v>53</v>
      </c>
    </row>
    <row r="5263" spans="1:16" x14ac:dyDescent="0.15">
      <c r="A5263" s="26" t="s">
        <v>7180</v>
      </c>
      <c r="B5263" s="27" t="s">
        <v>7317</v>
      </c>
      <c r="C5263" s="28" t="s">
        <v>7318</v>
      </c>
      <c r="D5263" s="28" t="s">
        <v>7184</v>
      </c>
      <c r="E5263" s="29" t="s">
        <v>315</v>
      </c>
      <c r="F5263" s="27" t="s">
        <v>191</v>
      </c>
      <c r="G5263" s="30">
        <v>9999.99</v>
      </c>
      <c r="H5263" s="31" t="s">
        <v>62</v>
      </c>
      <c r="I5263" s="32">
        <v>9999.99</v>
      </c>
      <c r="J5263" s="32">
        <v>9999.99</v>
      </c>
      <c r="K5263" s="33"/>
      <c r="L5263" s="33" t="s">
        <v>53</v>
      </c>
      <c r="M5263" s="20" t="s">
        <v>53</v>
      </c>
      <c r="O5263" s="2" t="s">
        <v>53</v>
      </c>
      <c r="P5263" s="2" t="s">
        <v>53</v>
      </c>
    </row>
    <row r="5264" spans="1:16" x14ac:dyDescent="0.15">
      <c r="A5264" s="26" t="s">
        <v>7180</v>
      </c>
      <c r="B5264" s="27" t="s">
        <v>7317</v>
      </c>
      <c r="C5264" s="28" t="s">
        <v>7318</v>
      </c>
      <c r="D5264" s="28" t="s">
        <v>138</v>
      </c>
      <c r="E5264" s="29" t="s">
        <v>307</v>
      </c>
      <c r="F5264" s="27" t="s">
        <v>308</v>
      </c>
      <c r="G5264" s="30">
        <v>9999.99</v>
      </c>
      <c r="H5264" s="31" t="s">
        <v>62</v>
      </c>
      <c r="I5264" s="32">
        <v>9999.99</v>
      </c>
      <c r="J5264" s="32">
        <v>9999.99</v>
      </c>
      <c r="K5264" s="33"/>
      <c r="L5264" s="33" t="s">
        <v>53</v>
      </c>
      <c r="M5264" s="20" t="s">
        <v>53</v>
      </c>
      <c r="O5264" s="2" t="s">
        <v>53</v>
      </c>
      <c r="P5264" s="2" t="s">
        <v>53</v>
      </c>
    </row>
    <row r="5265" spans="1:16" x14ac:dyDescent="0.15">
      <c r="A5265" s="26" t="s">
        <v>7180</v>
      </c>
      <c r="B5265" s="27" t="s">
        <v>7317</v>
      </c>
      <c r="C5265" s="28" t="s">
        <v>7318</v>
      </c>
      <c r="D5265" s="28" t="s">
        <v>138</v>
      </c>
      <c r="E5265" s="29" t="s">
        <v>315</v>
      </c>
      <c r="F5265" s="27" t="s">
        <v>191</v>
      </c>
      <c r="G5265" s="30">
        <v>9999.99</v>
      </c>
      <c r="H5265" s="31" t="s">
        <v>62</v>
      </c>
      <c r="I5265" s="32">
        <v>9999.99</v>
      </c>
      <c r="J5265" s="32">
        <v>9999.99</v>
      </c>
      <c r="K5265" s="33"/>
      <c r="L5265" s="33" t="s">
        <v>53</v>
      </c>
      <c r="M5265" s="20" t="s">
        <v>53</v>
      </c>
      <c r="O5265" s="2" t="s">
        <v>53</v>
      </c>
      <c r="P5265" s="2" t="s">
        <v>53</v>
      </c>
    </row>
    <row r="5266" spans="1:16" x14ac:dyDescent="0.15">
      <c r="A5266" s="26" t="s">
        <v>7180</v>
      </c>
      <c r="B5266" s="27" t="s">
        <v>7319</v>
      </c>
      <c r="C5266" s="28" t="s">
        <v>7320</v>
      </c>
      <c r="D5266" s="28" t="s">
        <v>42</v>
      </c>
      <c r="E5266" s="29" t="s">
        <v>65</v>
      </c>
      <c r="F5266" s="27" t="s">
        <v>308</v>
      </c>
      <c r="G5266" s="30">
        <v>9999.99</v>
      </c>
      <c r="H5266" s="31" t="s">
        <v>62</v>
      </c>
      <c r="I5266" s="32">
        <v>9999.99</v>
      </c>
      <c r="J5266" s="32">
        <v>9999.99</v>
      </c>
      <c r="K5266" s="33"/>
      <c r="L5266" s="33" t="s">
        <v>53</v>
      </c>
      <c r="M5266" s="20" t="s">
        <v>53</v>
      </c>
      <c r="O5266" s="2" t="s">
        <v>53</v>
      </c>
      <c r="P5266" s="2" t="s">
        <v>53</v>
      </c>
    </row>
    <row r="5267" spans="1:16" x14ac:dyDescent="0.15">
      <c r="A5267" s="26" t="s">
        <v>7180</v>
      </c>
      <c r="B5267" s="27" t="s">
        <v>7319</v>
      </c>
      <c r="C5267" s="28" t="s">
        <v>7320</v>
      </c>
      <c r="D5267" s="28" t="s">
        <v>42</v>
      </c>
      <c r="E5267" s="29" t="s">
        <v>59</v>
      </c>
      <c r="F5267" s="27" t="s">
        <v>308</v>
      </c>
      <c r="G5267" s="30">
        <v>9999.99</v>
      </c>
      <c r="H5267" s="31" t="s">
        <v>62</v>
      </c>
      <c r="I5267" s="32">
        <v>9999.99</v>
      </c>
      <c r="J5267" s="32">
        <v>9999.99</v>
      </c>
      <c r="K5267" s="33"/>
      <c r="L5267" s="33" t="s">
        <v>53</v>
      </c>
      <c r="M5267" s="20" t="s">
        <v>53</v>
      </c>
      <c r="O5267" s="2" t="s">
        <v>53</v>
      </c>
      <c r="P5267" s="2" t="s">
        <v>53</v>
      </c>
    </row>
    <row r="5268" spans="1:16" x14ac:dyDescent="0.15">
      <c r="A5268" s="26" t="s">
        <v>7180</v>
      </c>
      <c r="B5268" s="27" t="s">
        <v>7319</v>
      </c>
      <c r="C5268" s="28" t="s">
        <v>7320</v>
      </c>
      <c r="D5268" s="28" t="s">
        <v>7184</v>
      </c>
      <c r="E5268" s="29" t="s">
        <v>65</v>
      </c>
      <c r="F5268" s="27" t="s">
        <v>308</v>
      </c>
      <c r="G5268" s="30">
        <v>9999.99</v>
      </c>
      <c r="H5268" s="31" t="s">
        <v>62</v>
      </c>
      <c r="I5268" s="32">
        <v>9999.99</v>
      </c>
      <c r="J5268" s="32">
        <v>9999.99</v>
      </c>
      <c r="K5268" s="33"/>
      <c r="L5268" s="33" t="s">
        <v>53</v>
      </c>
      <c r="M5268" s="20" t="s">
        <v>53</v>
      </c>
      <c r="O5268" s="2" t="s">
        <v>53</v>
      </c>
      <c r="P5268" s="2" t="s">
        <v>53</v>
      </c>
    </row>
    <row r="5269" spans="1:16" x14ac:dyDescent="0.15">
      <c r="A5269" s="26" t="s">
        <v>7180</v>
      </c>
      <c r="B5269" s="27" t="s">
        <v>7319</v>
      </c>
      <c r="C5269" s="28" t="s">
        <v>7320</v>
      </c>
      <c r="D5269" s="28" t="s">
        <v>138</v>
      </c>
      <c r="E5269" s="29" t="s">
        <v>65</v>
      </c>
      <c r="F5269" s="27" t="s">
        <v>308</v>
      </c>
      <c r="G5269" s="30">
        <v>9999.99</v>
      </c>
      <c r="H5269" s="31" t="s">
        <v>62</v>
      </c>
      <c r="I5269" s="32">
        <v>9999.99</v>
      </c>
      <c r="J5269" s="32">
        <v>9999.99</v>
      </c>
      <c r="K5269" s="33"/>
      <c r="L5269" s="33" t="s">
        <v>53</v>
      </c>
      <c r="M5269" s="20" t="s">
        <v>53</v>
      </c>
      <c r="O5269" s="2" t="s">
        <v>53</v>
      </c>
      <c r="P5269" s="2" t="s">
        <v>53</v>
      </c>
    </row>
    <row r="5270" spans="1:16" x14ac:dyDescent="0.15">
      <c r="A5270" s="26" t="s">
        <v>7180</v>
      </c>
      <c r="B5270" s="27" t="s">
        <v>7319</v>
      </c>
      <c r="C5270" s="28" t="s">
        <v>7320</v>
      </c>
      <c r="D5270" s="28" t="s">
        <v>138</v>
      </c>
      <c r="E5270" s="29" t="s">
        <v>59</v>
      </c>
      <c r="F5270" s="27" t="s">
        <v>308</v>
      </c>
      <c r="G5270" s="30">
        <v>9999.99</v>
      </c>
      <c r="H5270" s="31" t="s">
        <v>62</v>
      </c>
      <c r="I5270" s="32">
        <v>9999.99</v>
      </c>
      <c r="J5270" s="32">
        <v>9999.99</v>
      </c>
      <c r="K5270" s="33"/>
      <c r="L5270" s="33" t="s">
        <v>53</v>
      </c>
      <c r="M5270" s="20" t="s">
        <v>53</v>
      </c>
      <c r="O5270" s="2" t="s">
        <v>53</v>
      </c>
      <c r="P5270" s="2" t="s">
        <v>53</v>
      </c>
    </row>
    <row r="5271" spans="1:16" x14ac:dyDescent="0.15">
      <c r="A5271" s="26" t="s">
        <v>7180</v>
      </c>
      <c r="B5271" s="27" t="s">
        <v>7321</v>
      </c>
      <c r="C5271" s="28" t="s">
        <v>7322</v>
      </c>
      <c r="D5271" s="28" t="s">
        <v>42</v>
      </c>
      <c r="E5271" s="29" t="s">
        <v>5497</v>
      </c>
      <c r="F5271" s="27" t="s">
        <v>58</v>
      </c>
      <c r="G5271" s="30">
        <v>9999.99</v>
      </c>
      <c r="H5271" s="31" t="s">
        <v>52</v>
      </c>
      <c r="I5271" s="32">
        <v>9999.99</v>
      </c>
      <c r="J5271" s="32">
        <v>9999.99</v>
      </c>
      <c r="K5271" s="33"/>
      <c r="L5271" s="33" t="s">
        <v>53</v>
      </c>
      <c r="M5271" s="20" t="s">
        <v>53</v>
      </c>
      <c r="O5271" s="2" t="s">
        <v>53</v>
      </c>
      <c r="P5271" s="2" t="s">
        <v>53</v>
      </c>
    </row>
    <row r="5272" spans="1:16" x14ac:dyDescent="0.15">
      <c r="A5272" s="26" t="s">
        <v>7180</v>
      </c>
      <c r="B5272" s="27" t="s">
        <v>7321</v>
      </c>
      <c r="C5272" s="28" t="s">
        <v>7322</v>
      </c>
      <c r="D5272" s="28" t="s">
        <v>42</v>
      </c>
      <c r="E5272" s="29" t="s">
        <v>309</v>
      </c>
      <c r="F5272" s="27" t="s">
        <v>62</v>
      </c>
      <c r="G5272" s="30">
        <v>9999.99</v>
      </c>
      <c r="H5272" s="31" t="s">
        <v>52</v>
      </c>
      <c r="I5272" s="32">
        <v>9999.99</v>
      </c>
      <c r="J5272" s="32">
        <v>9999.99</v>
      </c>
      <c r="K5272" s="33"/>
      <c r="L5272" s="33" t="s">
        <v>53</v>
      </c>
      <c r="M5272" s="20" t="s">
        <v>53</v>
      </c>
      <c r="O5272" s="2" t="s">
        <v>53</v>
      </c>
      <c r="P5272" s="2" t="s">
        <v>53</v>
      </c>
    </row>
    <row r="5273" spans="1:16" x14ac:dyDescent="0.15">
      <c r="A5273" s="26" t="s">
        <v>7180</v>
      </c>
      <c r="B5273" s="27" t="s">
        <v>7321</v>
      </c>
      <c r="C5273" s="28" t="s">
        <v>7322</v>
      </c>
      <c r="D5273" s="28" t="s">
        <v>7184</v>
      </c>
      <c r="E5273" s="29" t="s">
        <v>5497</v>
      </c>
      <c r="F5273" s="27" t="s">
        <v>58</v>
      </c>
      <c r="G5273" s="30">
        <v>9999.99</v>
      </c>
      <c r="H5273" s="31" t="s">
        <v>52</v>
      </c>
      <c r="I5273" s="32">
        <v>9999.99</v>
      </c>
      <c r="J5273" s="32">
        <v>9999.99</v>
      </c>
      <c r="K5273" s="33"/>
      <c r="L5273" s="33" t="s">
        <v>53</v>
      </c>
      <c r="M5273" s="20" t="s">
        <v>53</v>
      </c>
      <c r="O5273" s="2" t="s">
        <v>53</v>
      </c>
      <c r="P5273" s="2" t="s">
        <v>53</v>
      </c>
    </row>
    <row r="5274" spans="1:16" x14ac:dyDescent="0.15">
      <c r="A5274" s="26" t="s">
        <v>7180</v>
      </c>
      <c r="B5274" s="27" t="s">
        <v>7321</v>
      </c>
      <c r="C5274" s="28" t="s">
        <v>7322</v>
      </c>
      <c r="D5274" s="28" t="s">
        <v>7184</v>
      </c>
      <c r="E5274" s="29" t="s">
        <v>309</v>
      </c>
      <c r="F5274" s="27" t="s">
        <v>62</v>
      </c>
      <c r="G5274" s="30">
        <v>9999.99</v>
      </c>
      <c r="H5274" s="31" t="s">
        <v>52</v>
      </c>
      <c r="I5274" s="32">
        <v>9999.99</v>
      </c>
      <c r="J5274" s="32">
        <v>9999.99</v>
      </c>
      <c r="K5274" s="33"/>
      <c r="L5274" s="33" t="s">
        <v>53</v>
      </c>
      <c r="M5274" s="20" t="s">
        <v>53</v>
      </c>
      <c r="O5274" s="2" t="s">
        <v>53</v>
      </c>
      <c r="P5274" s="2" t="s">
        <v>53</v>
      </c>
    </row>
    <row r="5275" spans="1:16" x14ac:dyDescent="0.15">
      <c r="A5275" s="26" t="s">
        <v>7180</v>
      </c>
      <c r="B5275" s="27" t="s">
        <v>7321</v>
      </c>
      <c r="C5275" s="28" t="s">
        <v>7322</v>
      </c>
      <c r="D5275" s="28" t="s">
        <v>7197</v>
      </c>
      <c r="E5275" s="29" t="s">
        <v>5497</v>
      </c>
      <c r="F5275" s="27" t="s">
        <v>58</v>
      </c>
      <c r="G5275" s="30">
        <v>9999.99</v>
      </c>
      <c r="H5275" s="31" t="s">
        <v>52</v>
      </c>
      <c r="I5275" s="32">
        <v>9999.99</v>
      </c>
      <c r="J5275" s="32">
        <v>9999.99</v>
      </c>
      <c r="K5275" s="33"/>
      <c r="L5275" s="33" t="s">
        <v>53</v>
      </c>
      <c r="M5275" s="20" t="s">
        <v>53</v>
      </c>
      <c r="O5275" s="2" t="s">
        <v>53</v>
      </c>
      <c r="P5275" s="2" t="s">
        <v>53</v>
      </c>
    </row>
    <row r="5276" spans="1:16" x14ac:dyDescent="0.15">
      <c r="A5276" s="26" t="s">
        <v>7180</v>
      </c>
      <c r="B5276" s="27" t="s">
        <v>7323</v>
      </c>
      <c r="C5276" s="28" t="s">
        <v>7324</v>
      </c>
      <c r="D5276" s="28" t="s">
        <v>42</v>
      </c>
      <c r="E5276" s="29" t="s">
        <v>307</v>
      </c>
      <c r="F5276" s="27" t="s">
        <v>308</v>
      </c>
      <c r="G5276" s="30">
        <v>9999.99</v>
      </c>
      <c r="H5276" s="31" t="s">
        <v>52</v>
      </c>
      <c r="I5276" s="32">
        <v>9999.99</v>
      </c>
      <c r="J5276" s="32">
        <v>9999.99</v>
      </c>
      <c r="K5276" s="33"/>
      <c r="L5276" s="33" t="s">
        <v>53</v>
      </c>
      <c r="M5276" s="20" t="s">
        <v>53</v>
      </c>
      <c r="O5276" s="2" t="s">
        <v>53</v>
      </c>
      <c r="P5276" s="2" t="s">
        <v>53</v>
      </c>
    </row>
    <row r="5277" spans="1:16" x14ac:dyDescent="0.15">
      <c r="A5277" s="26" t="s">
        <v>7180</v>
      </c>
      <c r="B5277" s="27" t="s">
        <v>7323</v>
      </c>
      <c r="C5277" s="28" t="s">
        <v>7324</v>
      </c>
      <c r="D5277" s="28" t="s">
        <v>7184</v>
      </c>
      <c r="E5277" s="29" t="s">
        <v>307</v>
      </c>
      <c r="F5277" s="27" t="s">
        <v>308</v>
      </c>
      <c r="G5277" s="30">
        <v>9999.99</v>
      </c>
      <c r="H5277" s="31" t="s">
        <v>52</v>
      </c>
      <c r="I5277" s="32">
        <v>9999.99</v>
      </c>
      <c r="J5277" s="32">
        <v>9999.99</v>
      </c>
      <c r="K5277" s="33"/>
      <c r="L5277" s="33" t="s">
        <v>53</v>
      </c>
      <c r="M5277" s="20" t="s">
        <v>53</v>
      </c>
      <c r="O5277" s="2" t="s">
        <v>53</v>
      </c>
      <c r="P5277" s="2" t="s">
        <v>53</v>
      </c>
    </row>
    <row r="5278" spans="1:16" x14ac:dyDescent="0.15">
      <c r="A5278" s="26" t="s">
        <v>7180</v>
      </c>
      <c r="B5278" s="27" t="s">
        <v>7323</v>
      </c>
      <c r="C5278" s="28" t="s">
        <v>7324</v>
      </c>
      <c r="D5278" s="28" t="s">
        <v>7197</v>
      </c>
      <c r="E5278" s="29" t="s">
        <v>307</v>
      </c>
      <c r="F5278" s="27" t="s">
        <v>308</v>
      </c>
      <c r="G5278" s="30">
        <v>9999.99</v>
      </c>
      <c r="H5278" s="31" t="s">
        <v>52</v>
      </c>
      <c r="I5278" s="32">
        <v>9999.99</v>
      </c>
      <c r="J5278" s="32">
        <v>9999.99</v>
      </c>
      <c r="K5278" s="33"/>
      <c r="L5278" s="33" t="s">
        <v>53</v>
      </c>
      <c r="M5278" s="20" t="s">
        <v>53</v>
      </c>
      <c r="O5278" s="2" t="s">
        <v>53</v>
      </c>
      <c r="P5278" s="2" t="s">
        <v>53</v>
      </c>
    </row>
    <row r="5279" spans="1:16" x14ac:dyDescent="0.15">
      <c r="A5279" s="26" t="s">
        <v>7180</v>
      </c>
      <c r="B5279" s="27" t="s">
        <v>7325</v>
      </c>
      <c r="C5279" s="28" t="s">
        <v>7326</v>
      </c>
      <c r="D5279" s="28" t="s">
        <v>42</v>
      </c>
      <c r="E5279" s="29" t="s">
        <v>307</v>
      </c>
      <c r="F5279" s="27" t="s">
        <v>191</v>
      </c>
      <c r="G5279" s="30">
        <v>9999.99</v>
      </c>
      <c r="H5279" s="31" t="s">
        <v>52</v>
      </c>
      <c r="I5279" s="32">
        <v>9999.99</v>
      </c>
      <c r="J5279" s="32">
        <v>9999.99</v>
      </c>
      <c r="K5279" s="33"/>
      <c r="L5279" s="33" t="s">
        <v>53</v>
      </c>
      <c r="M5279" s="20" t="s">
        <v>53</v>
      </c>
      <c r="O5279" s="2" t="s">
        <v>53</v>
      </c>
      <c r="P5279" s="2" t="s">
        <v>53</v>
      </c>
    </row>
    <row r="5280" spans="1:16" x14ac:dyDescent="0.15">
      <c r="A5280" s="26" t="s">
        <v>7180</v>
      </c>
      <c r="B5280" s="27" t="s">
        <v>7325</v>
      </c>
      <c r="C5280" s="28" t="s">
        <v>7326</v>
      </c>
      <c r="D5280" s="28" t="s">
        <v>7327</v>
      </c>
      <c r="E5280" s="29" t="s">
        <v>307</v>
      </c>
      <c r="F5280" s="27" t="s">
        <v>191</v>
      </c>
      <c r="G5280" s="30">
        <v>9999.99</v>
      </c>
      <c r="H5280" s="31" t="s">
        <v>52</v>
      </c>
      <c r="I5280" s="32">
        <v>9999.99</v>
      </c>
      <c r="J5280" s="32">
        <v>9999.99</v>
      </c>
      <c r="K5280" s="33"/>
      <c r="L5280" s="33" t="s">
        <v>53</v>
      </c>
      <c r="M5280" s="20" t="s">
        <v>53</v>
      </c>
      <c r="O5280" s="2" t="s">
        <v>53</v>
      </c>
      <c r="P5280" s="2" t="s">
        <v>53</v>
      </c>
    </row>
    <row r="5281" spans="1:16" x14ac:dyDescent="0.15">
      <c r="A5281" s="26" t="s">
        <v>7180</v>
      </c>
      <c r="B5281" s="27" t="s">
        <v>7325</v>
      </c>
      <c r="C5281" s="28" t="s">
        <v>7326</v>
      </c>
      <c r="D5281" s="28" t="s">
        <v>138</v>
      </c>
      <c r="E5281" s="29" t="s">
        <v>307</v>
      </c>
      <c r="F5281" s="27" t="s">
        <v>191</v>
      </c>
      <c r="G5281" s="30">
        <v>9999.99</v>
      </c>
      <c r="H5281" s="31" t="s">
        <v>52</v>
      </c>
      <c r="I5281" s="32">
        <v>9999.99</v>
      </c>
      <c r="J5281" s="32">
        <v>9999.99</v>
      </c>
      <c r="K5281" s="33"/>
      <c r="L5281" s="33" t="s">
        <v>53</v>
      </c>
      <c r="M5281" s="20" t="s">
        <v>53</v>
      </c>
      <c r="O5281" s="2" t="s">
        <v>53</v>
      </c>
      <c r="P5281" s="2" t="s">
        <v>53</v>
      </c>
    </row>
    <row r="5282" spans="1:16" x14ac:dyDescent="0.15">
      <c r="A5282" s="26" t="s">
        <v>7180</v>
      </c>
      <c r="B5282" s="27" t="s">
        <v>7328</v>
      </c>
      <c r="C5282" s="28" t="s">
        <v>7329</v>
      </c>
      <c r="D5282" s="28" t="s">
        <v>57</v>
      </c>
      <c r="E5282" s="29" t="s">
        <v>139</v>
      </c>
      <c r="F5282" s="27" t="s">
        <v>191</v>
      </c>
      <c r="G5282" s="30">
        <v>9999.99</v>
      </c>
      <c r="H5282" s="31" t="s">
        <v>52</v>
      </c>
      <c r="I5282" s="32">
        <v>9999.99</v>
      </c>
      <c r="J5282" s="32">
        <v>9999.99</v>
      </c>
      <c r="K5282" s="33"/>
      <c r="L5282" s="33" t="s">
        <v>53</v>
      </c>
      <c r="M5282" s="20" t="s">
        <v>53</v>
      </c>
      <c r="O5282" s="2" t="s">
        <v>53</v>
      </c>
      <c r="P5282" s="2" t="s">
        <v>53</v>
      </c>
    </row>
    <row r="5283" spans="1:16" x14ac:dyDescent="0.15">
      <c r="A5283" s="26" t="s">
        <v>7180</v>
      </c>
      <c r="B5283" s="27" t="s">
        <v>7330</v>
      </c>
      <c r="C5283" s="28" t="s">
        <v>7331</v>
      </c>
      <c r="D5283" s="28" t="s">
        <v>42</v>
      </c>
      <c r="E5283" s="29" t="s">
        <v>298</v>
      </c>
      <c r="F5283" s="27" t="s">
        <v>191</v>
      </c>
      <c r="G5283" s="30">
        <v>9999.99</v>
      </c>
      <c r="H5283" s="31" t="s">
        <v>52</v>
      </c>
      <c r="I5283" s="32">
        <v>9999.99</v>
      </c>
      <c r="J5283" s="32">
        <v>9999.99</v>
      </c>
      <c r="K5283" s="33"/>
      <c r="L5283" s="33" t="s">
        <v>53</v>
      </c>
      <c r="M5283" s="20" t="s">
        <v>53</v>
      </c>
      <c r="O5283" s="2" t="s">
        <v>53</v>
      </c>
      <c r="P5283" s="2" t="s">
        <v>53</v>
      </c>
    </row>
    <row r="5284" spans="1:16" x14ac:dyDescent="0.15">
      <c r="A5284" s="26" t="s">
        <v>7180</v>
      </c>
      <c r="B5284" s="27" t="s">
        <v>7330</v>
      </c>
      <c r="C5284" s="28" t="s">
        <v>7331</v>
      </c>
      <c r="D5284" s="28" t="s">
        <v>7184</v>
      </c>
      <c r="E5284" s="29" t="s">
        <v>298</v>
      </c>
      <c r="F5284" s="27" t="s">
        <v>191</v>
      </c>
      <c r="G5284" s="30">
        <v>9999.99</v>
      </c>
      <c r="H5284" s="31" t="s">
        <v>52</v>
      </c>
      <c r="I5284" s="32">
        <v>9999.99</v>
      </c>
      <c r="J5284" s="32">
        <v>9999.99</v>
      </c>
      <c r="K5284" s="33"/>
      <c r="L5284" s="33" t="s">
        <v>53</v>
      </c>
      <c r="M5284" s="20" t="s">
        <v>53</v>
      </c>
      <c r="O5284" s="2" t="s">
        <v>53</v>
      </c>
      <c r="P5284" s="2" t="s">
        <v>53</v>
      </c>
    </row>
    <row r="5285" spans="1:16" x14ac:dyDescent="0.15">
      <c r="A5285" s="26" t="s">
        <v>7180</v>
      </c>
      <c r="B5285" s="27" t="s">
        <v>7330</v>
      </c>
      <c r="C5285" s="28" t="s">
        <v>7331</v>
      </c>
      <c r="D5285" s="28" t="s">
        <v>7197</v>
      </c>
      <c r="E5285" s="29" t="s">
        <v>298</v>
      </c>
      <c r="F5285" s="27" t="s">
        <v>191</v>
      </c>
      <c r="G5285" s="30">
        <v>9999.99</v>
      </c>
      <c r="H5285" s="31" t="s">
        <v>52</v>
      </c>
      <c r="I5285" s="32">
        <v>9999.99</v>
      </c>
      <c r="J5285" s="32">
        <v>9999.99</v>
      </c>
      <c r="K5285" s="33"/>
      <c r="L5285" s="33" t="s">
        <v>53</v>
      </c>
      <c r="M5285" s="20" t="s">
        <v>53</v>
      </c>
      <c r="O5285" s="2" t="s">
        <v>53</v>
      </c>
      <c r="P5285" s="2" t="s">
        <v>53</v>
      </c>
    </row>
    <row r="5286" spans="1:16" x14ac:dyDescent="0.15">
      <c r="A5286" s="26" t="s">
        <v>7180</v>
      </c>
      <c r="B5286" s="27" t="s">
        <v>7332</v>
      </c>
      <c r="C5286" s="28" t="s">
        <v>7333</v>
      </c>
      <c r="D5286" s="28" t="s">
        <v>42</v>
      </c>
      <c r="E5286" s="29" t="s">
        <v>65</v>
      </c>
      <c r="F5286" s="27" t="s">
        <v>308</v>
      </c>
      <c r="G5286" s="30">
        <v>9999.99</v>
      </c>
      <c r="H5286" s="31" t="s">
        <v>52</v>
      </c>
      <c r="I5286" s="32">
        <v>9999.99</v>
      </c>
      <c r="J5286" s="32">
        <v>9999.99</v>
      </c>
      <c r="K5286" s="33"/>
      <c r="L5286" s="33" t="s">
        <v>53</v>
      </c>
      <c r="M5286" s="20" t="s">
        <v>53</v>
      </c>
      <c r="O5286" s="2" t="s">
        <v>53</v>
      </c>
      <c r="P5286" s="2" t="s">
        <v>53</v>
      </c>
    </row>
    <row r="5287" spans="1:16" x14ac:dyDescent="0.15">
      <c r="A5287" s="26" t="s">
        <v>7180</v>
      </c>
      <c r="B5287" s="27" t="s">
        <v>7332</v>
      </c>
      <c r="C5287" s="28" t="s">
        <v>7333</v>
      </c>
      <c r="D5287" s="28" t="s">
        <v>7197</v>
      </c>
      <c r="E5287" s="29" t="s">
        <v>65</v>
      </c>
      <c r="F5287" s="27" t="s">
        <v>308</v>
      </c>
      <c r="G5287" s="30">
        <v>9999.99</v>
      </c>
      <c r="H5287" s="31" t="s">
        <v>52</v>
      </c>
      <c r="I5287" s="32">
        <v>9999.99</v>
      </c>
      <c r="J5287" s="32">
        <v>9999.99</v>
      </c>
      <c r="K5287" s="33"/>
      <c r="L5287" s="33" t="s">
        <v>53</v>
      </c>
      <c r="M5287" s="20" t="s">
        <v>53</v>
      </c>
      <c r="O5287" s="2" t="s">
        <v>53</v>
      </c>
      <c r="P5287" s="2" t="s">
        <v>53</v>
      </c>
    </row>
    <row r="5288" spans="1:16" x14ac:dyDescent="0.15">
      <c r="A5288" s="26" t="s">
        <v>7180</v>
      </c>
      <c r="B5288" s="27" t="s">
        <v>7334</v>
      </c>
      <c r="C5288" s="28" t="s">
        <v>7335</v>
      </c>
      <c r="D5288" s="28" t="s">
        <v>42</v>
      </c>
      <c r="E5288" s="29" t="s">
        <v>307</v>
      </c>
      <c r="F5288" s="27" t="s">
        <v>191</v>
      </c>
      <c r="G5288" s="30">
        <v>9999.99</v>
      </c>
      <c r="H5288" s="31" t="s">
        <v>52</v>
      </c>
      <c r="I5288" s="32">
        <v>9999.99</v>
      </c>
      <c r="J5288" s="32">
        <v>9999.99</v>
      </c>
      <c r="K5288" s="33"/>
      <c r="L5288" s="33" t="s">
        <v>53</v>
      </c>
      <c r="M5288" s="20" t="s">
        <v>53</v>
      </c>
      <c r="O5288" s="2" t="s">
        <v>53</v>
      </c>
      <c r="P5288" s="2" t="s">
        <v>53</v>
      </c>
    </row>
    <row r="5289" spans="1:16" x14ac:dyDescent="0.15">
      <c r="A5289" s="26" t="s">
        <v>7180</v>
      </c>
      <c r="B5289" s="27" t="s">
        <v>7334</v>
      </c>
      <c r="C5289" s="28" t="s">
        <v>7335</v>
      </c>
      <c r="D5289" s="28" t="s">
        <v>138</v>
      </c>
      <c r="E5289" s="29" t="s">
        <v>307</v>
      </c>
      <c r="F5289" s="27" t="s">
        <v>191</v>
      </c>
      <c r="G5289" s="30">
        <v>9999.99</v>
      </c>
      <c r="H5289" s="31" t="s">
        <v>52</v>
      </c>
      <c r="I5289" s="32">
        <v>9999.99</v>
      </c>
      <c r="J5289" s="32">
        <v>9999.99</v>
      </c>
      <c r="K5289" s="33"/>
      <c r="L5289" s="33" t="s">
        <v>53</v>
      </c>
      <c r="M5289" s="20" t="s">
        <v>53</v>
      </c>
      <c r="O5289" s="2" t="s">
        <v>53</v>
      </c>
      <c r="P5289" s="2" t="s">
        <v>53</v>
      </c>
    </row>
    <row r="5290" spans="1:16" x14ac:dyDescent="0.15">
      <c r="A5290" s="26" t="s">
        <v>7180</v>
      </c>
      <c r="B5290" s="27" t="s">
        <v>7336</v>
      </c>
      <c r="C5290" s="28" t="s">
        <v>7337</v>
      </c>
      <c r="D5290" s="28" t="s">
        <v>7192</v>
      </c>
      <c r="E5290" s="29" t="s">
        <v>65</v>
      </c>
      <c r="F5290" s="27" t="s">
        <v>308</v>
      </c>
      <c r="G5290" s="30">
        <v>999.99</v>
      </c>
      <c r="H5290" s="31" t="s">
        <v>52</v>
      </c>
      <c r="I5290" s="32">
        <v>999.99</v>
      </c>
      <c r="J5290" s="32">
        <v>999.99</v>
      </c>
      <c r="K5290" s="33"/>
      <c r="L5290" s="33" t="s">
        <v>53</v>
      </c>
      <c r="M5290" s="20" t="s">
        <v>53</v>
      </c>
      <c r="O5290" s="2" t="s">
        <v>53</v>
      </c>
      <c r="P5290" s="2" t="s">
        <v>53</v>
      </c>
    </row>
    <row r="5291" spans="1:16" x14ac:dyDescent="0.15">
      <c r="A5291" s="26" t="s">
        <v>7180</v>
      </c>
      <c r="B5291" s="27" t="s">
        <v>7336</v>
      </c>
      <c r="C5291" s="28" t="s">
        <v>7337</v>
      </c>
      <c r="D5291" s="28" t="s">
        <v>42</v>
      </c>
      <c r="E5291" s="29" t="s">
        <v>65</v>
      </c>
      <c r="F5291" s="27" t="s">
        <v>308</v>
      </c>
      <c r="G5291" s="30">
        <v>9999.99</v>
      </c>
      <c r="H5291" s="31" t="s">
        <v>52</v>
      </c>
      <c r="I5291" s="32">
        <v>9999.99</v>
      </c>
      <c r="J5291" s="32">
        <v>9999.99</v>
      </c>
      <c r="K5291" s="33"/>
      <c r="L5291" s="33" t="s">
        <v>53</v>
      </c>
      <c r="M5291" s="20" t="s">
        <v>53</v>
      </c>
      <c r="O5291" s="2" t="s">
        <v>53</v>
      </c>
      <c r="P5291" s="2" t="s">
        <v>53</v>
      </c>
    </row>
    <row r="5292" spans="1:16" x14ac:dyDescent="0.15">
      <c r="A5292" s="26" t="s">
        <v>7180</v>
      </c>
      <c r="B5292" s="27" t="s">
        <v>7338</v>
      </c>
      <c r="C5292" s="28" t="s">
        <v>7339</v>
      </c>
      <c r="D5292" s="28" t="s">
        <v>57</v>
      </c>
      <c r="E5292" s="29" t="s">
        <v>65</v>
      </c>
      <c r="F5292" s="27" t="s">
        <v>58</v>
      </c>
      <c r="G5292" s="30">
        <v>999.99</v>
      </c>
      <c r="H5292" s="31" t="s">
        <v>52</v>
      </c>
      <c r="I5292" s="32">
        <v>999.99</v>
      </c>
      <c r="J5292" s="32">
        <v>999.99</v>
      </c>
      <c r="K5292" s="33"/>
      <c r="L5292" s="33" t="s">
        <v>53</v>
      </c>
      <c r="M5292" s="20" t="s">
        <v>53</v>
      </c>
      <c r="O5292" s="2" t="s">
        <v>53</v>
      </c>
      <c r="P5292" s="2" t="s">
        <v>53</v>
      </c>
    </row>
    <row r="5293" spans="1:16" x14ac:dyDescent="0.15">
      <c r="A5293" s="26" t="s">
        <v>7180</v>
      </c>
      <c r="B5293" s="27" t="s">
        <v>7340</v>
      </c>
      <c r="C5293" s="28" t="s">
        <v>7341</v>
      </c>
      <c r="D5293" s="28" t="s">
        <v>57</v>
      </c>
      <c r="E5293" s="29" t="s">
        <v>65</v>
      </c>
      <c r="F5293" s="27" t="s">
        <v>58</v>
      </c>
      <c r="G5293" s="30">
        <v>999.99</v>
      </c>
      <c r="H5293" s="31" t="s">
        <v>52</v>
      </c>
      <c r="I5293" s="32">
        <v>999.99</v>
      </c>
      <c r="J5293" s="32">
        <v>999.99</v>
      </c>
      <c r="K5293" s="33"/>
      <c r="L5293" s="33" t="s">
        <v>53</v>
      </c>
      <c r="M5293" s="20" t="s">
        <v>53</v>
      </c>
      <c r="O5293" s="2" t="s">
        <v>53</v>
      </c>
      <c r="P5293" s="2" t="s">
        <v>53</v>
      </c>
    </row>
    <row r="5294" spans="1:16" x14ac:dyDescent="0.15">
      <c r="A5294" s="26" t="s">
        <v>7180</v>
      </c>
      <c r="B5294" s="27" t="s">
        <v>7342</v>
      </c>
      <c r="C5294" s="28" t="s">
        <v>7343</v>
      </c>
      <c r="D5294" s="28" t="s">
        <v>42</v>
      </c>
      <c r="E5294" s="29" t="s">
        <v>65</v>
      </c>
      <c r="F5294" s="27" t="s">
        <v>167</v>
      </c>
      <c r="G5294" s="30">
        <v>999.99</v>
      </c>
      <c r="H5294" s="31" t="s">
        <v>52</v>
      </c>
      <c r="I5294" s="32">
        <v>999.99</v>
      </c>
      <c r="J5294" s="32">
        <v>999.99</v>
      </c>
      <c r="K5294" s="33"/>
      <c r="L5294" s="33" t="s">
        <v>53</v>
      </c>
      <c r="M5294" s="20" t="s">
        <v>53</v>
      </c>
      <c r="O5294" s="2" t="s">
        <v>53</v>
      </c>
      <c r="P5294" s="2" t="s">
        <v>53</v>
      </c>
    </row>
    <row r="5295" spans="1:16" x14ac:dyDescent="0.15">
      <c r="A5295" s="26" t="s">
        <v>7180</v>
      </c>
      <c r="B5295" s="27" t="s">
        <v>7342</v>
      </c>
      <c r="C5295" s="28" t="s">
        <v>7343</v>
      </c>
      <c r="D5295" s="28" t="s">
        <v>7184</v>
      </c>
      <c r="E5295" s="29" t="s">
        <v>65</v>
      </c>
      <c r="F5295" s="27" t="s">
        <v>167</v>
      </c>
      <c r="G5295" s="30">
        <v>999.99</v>
      </c>
      <c r="H5295" s="31" t="s">
        <v>52</v>
      </c>
      <c r="I5295" s="32">
        <v>999.99</v>
      </c>
      <c r="J5295" s="32">
        <v>999.99</v>
      </c>
      <c r="K5295" s="33"/>
      <c r="L5295" s="33" t="s">
        <v>53</v>
      </c>
      <c r="M5295" s="20" t="s">
        <v>53</v>
      </c>
      <c r="O5295" s="2" t="s">
        <v>53</v>
      </c>
      <c r="P5295" s="2" t="s">
        <v>53</v>
      </c>
    </row>
    <row r="5296" spans="1:16" x14ac:dyDescent="0.15">
      <c r="A5296" s="26" t="s">
        <v>7180</v>
      </c>
      <c r="B5296" s="27" t="s">
        <v>7342</v>
      </c>
      <c r="C5296" s="28" t="s">
        <v>7343</v>
      </c>
      <c r="D5296" s="28" t="s">
        <v>7197</v>
      </c>
      <c r="E5296" s="29" t="s">
        <v>65</v>
      </c>
      <c r="F5296" s="27" t="s">
        <v>167</v>
      </c>
      <c r="G5296" s="30">
        <v>999.99</v>
      </c>
      <c r="H5296" s="31" t="s">
        <v>52</v>
      </c>
      <c r="I5296" s="32">
        <v>999.99</v>
      </c>
      <c r="J5296" s="32">
        <v>999.99</v>
      </c>
      <c r="K5296" s="33"/>
      <c r="L5296" s="33" t="s">
        <v>53</v>
      </c>
      <c r="M5296" s="20" t="s">
        <v>53</v>
      </c>
      <c r="O5296" s="2" t="s">
        <v>53</v>
      </c>
      <c r="P5296" s="2" t="s">
        <v>53</v>
      </c>
    </row>
    <row r="5297" spans="1:16" x14ac:dyDescent="0.15">
      <c r="A5297" s="26" t="s">
        <v>7180</v>
      </c>
      <c r="B5297" s="27" t="s">
        <v>7344</v>
      </c>
      <c r="C5297" s="28" t="s">
        <v>7345</v>
      </c>
      <c r="D5297" s="28" t="s">
        <v>42</v>
      </c>
      <c r="E5297" s="29" t="s">
        <v>858</v>
      </c>
      <c r="F5297" s="27" t="s">
        <v>308</v>
      </c>
      <c r="G5297" s="30">
        <v>999.99</v>
      </c>
      <c r="H5297" s="31" t="s">
        <v>62</v>
      </c>
      <c r="I5297" s="32">
        <v>999.99</v>
      </c>
      <c r="J5297" s="32">
        <v>999.99</v>
      </c>
      <c r="K5297" s="33"/>
      <c r="L5297" s="33" t="s">
        <v>53</v>
      </c>
      <c r="M5297" s="20" t="s">
        <v>53</v>
      </c>
      <c r="O5297" s="2" t="s">
        <v>53</v>
      </c>
      <c r="P5297" s="2" t="s">
        <v>53</v>
      </c>
    </row>
    <row r="5298" spans="1:16" x14ac:dyDescent="0.15">
      <c r="A5298" s="26" t="s">
        <v>7180</v>
      </c>
      <c r="B5298" s="27" t="s">
        <v>7344</v>
      </c>
      <c r="C5298" s="28" t="s">
        <v>7345</v>
      </c>
      <c r="D5298" s="28" t="s">
        <v>7184</v>
      </c>
      <c r="E5298" s="29" t="s">
        <v>858</v>
      </c>
      <c r="F5298" s="27" t="s">
        <v>308</v>
      </c>
      <c r="G5298" s="30">
        <v>999.99</v>
      </c>
      <c r="H5298" s="31" t="s">
        <v>62</v>
      </c>
      <c r="I5298" s="32">
        <v>999.99</v>
      </c>
      <c r="J5298" s="32">
        <v>999.99</v>
      </c>
      <c r="K5298" s="33"/>
      <c r="L5298" s="33" t="s">
        <v>53</v>
      </c>
      <c r="M5298" s="20" t="s">
        <v>53</v>
      </c>
      <c r="O5298" s="2" t="s">
        <v>53</v>
      </c>
      <c r="P5298" s="2" t="s">
        <v>53</v>
      </c>
    </row>
    <row r="5299" spans="1:16" x14ac:dyDescent="0.15">
      <c r="A5299" s="26" t="s">
        <v>7180</v>
      </c>
      <c r="B5299" s="27" t="s">
        <v>7346</v>
      </c>
      <c r="C5299" s="28" t="s">
        <v>7347</v>
      </c>
      <c r="D5299" s="28" t="s">
        <v>57</v>
      </c>
      <c r="E5299" s="29" t="s">
        <v>65</v>
      </c>
      <c r="F5299" s="27" t="s">
        <v>58</v>
      </c>
      <c r="G5299" s="30">
        <v>999.99</v>
      </c>
      <c r="H5299" s="31" t="s">
        <v>52</v>
      </c>
      <c r="I5299" s="32">
        <v>999.99</v>
      </c>
      <c r="J5299" s="32">
        <v>999.99</v>
      </c>
      <c r="K5299" s="33"/>
      <c r="L5299" s="33" t="s">
        <v>53</v>
      </c>
      <c r="M5299" s="20" t="s">
        <v>53</v>
      </c>
      <c r="O5299" s="2" t="s">
        <v>53</v>
      </c>
      <c r="P5299" s="2" t="s">
        <v>53</v>
      </c>
    </row>
    <row r="5300" spans="1:16" x14ac:dyDescent="0.15">
      <c r="A5300" s="26" t="s">
        <v>7180</v>
      </c>
      <c r="B5300" s="27" t="s">
        <v>7348</v>
      </c>
      <c r="C5300" s="28" t="s">
        <v>7349</v>
      </c>
      <c r="D5300" s="28" t="s">
        <v>42</v>
      </c>
      <c r="E5300" s="29" t="s">
        <v>65</v>
      </c>
      <c r="F5300" s="27" t="s">
        <v>58</v>
      </c>
      <c r="G5300" s="30">
        <v>999.99</v>
      </c>
      <c r="H5300" s="31" t="s">
        <v>52</v>
      </c>
      <c r="I5300" s="32">
        <v>999.99</v>
      </c>
      <c r="J5300" s="32">
        <v>999.99</v>
      </c>
      <c r="K5300" s="33"/>
      <c r="L5300" s="33" t="s">
        <v>53</v>
      </c>
      <c r="M5300" s="20" t="s">
        <v>53</v>
      </c>
      <c r="O5300" s="2" t="s">
        <v>53</v>
      </c>
      <c r="P5300" s="2" t="s">
        <v>53</v>
      </c>
    </row>
    <row r="5301" spans="1:16" x14ac:dyDescent="0.15">
      <c r="A5301" s="26" t="s">
        <v>7180</v>
      </c>
      <c r="B5301" s="27" t="s">
        <v>7348</v>
      </c>
      <c r="C5301" s="28" t="s">
        <v>7349</v>
      </c>
      <c r="D5301" s="28" t="s">
        <v>7184</v>
      </c>
      <c r="E5301" s="29" t="s">
        <v>65</v>
      </c>
      <c r="F5301" s="27" t="s">
        <v>58</v>
      </c>
      <c r="G5301" s="30">
        <v>999.99</v>
      </c>
      <c r="H5301" s="31" t="s">
        <v>52</v>
      </c>
      <c r="I5301" s="32">
        <v>999.99</v>
      </c>
      <c r="J5301" s="32">
        <v>999.99</v>
      </c>
      <c r="K5301" s="33"/>
      <c r="L5301" s="33" t="s">
        <v>53</v>
      </c>
      <c r="M5301" s="20" t="s">
        <v>53</v>
      </c>
      <c r="O5301" s="2" t="s">
        <v>53</v>
      </c>
      <c r="P5301" s="2" t="s">
        <v>53</v>
      </c>
    </row>
    <row r="5302" spans="1:16" x14ac:dyDescent="0.15">
      <c r="A5302" s="26" t="s">
        <v>7180</v>
      </c>
      <c r="B5302" s="27" t="s">
        <v>7348</v>
      </c>
      <c r="C5302" s="28" t="s">
        <v>7349</v>
      </c>
      <c r="D5302" s="28" t="s">
        <v>7197</v>
      </c>
      <c r="E5302" s="29" t="s">
        <v>65</v>
      </c>
      <c r="F5302" s="27" t="s">
        <v>58</v>
      </c>
      <c r="G5302" s="30">
        <v>999.99</v>
      </c>
      <c r="H5302" s="31" t="s">
        <v>52</v>
      </c>
      <c r="I5302" s="32">
        <v>999.99</v>
      </c>
      <c r="J5302" s="32">
        <v>999.99</v>
      </c>
      <c r="K5302" s="33"/>
      <c r="L5302" s="33" t="s">
        <v>53</v>
      </c>
      <c r="M5302" s="20" t="s">
        <v>53</v>
      </c>
      <c r="O5302" s="2" t="s">
        <v>53</v>
      </c>
      <c r="P5302" s="2" t="s">
        <v>53</v>
      </c>
    </row>
    <row r="5303" spans="1:16" x14ac:dyDescent="0.15">
      <c r="A5303" s="26" t="s">
        <v>7180</v>
      </c>
      <c r="B5303" s="27" t="s">
        <v>7350</v>
      </c>
      <c r="C5303" s="28" t="s">
        <v>7351</v>
      </c>
      <c r="D5303" s="28" t="s">
        <v>42</v>
      </c>
      <c r="E5303" s="29" t="s">
        <v>65</v>
      </c>
      <c r="F5303" s="27" t="s">
        <v>58</v>
      </c>
      <c r="G5303" s="30">
        <v>999.99</v>
      </c>
      <c r="H5303" s="31" t="s">
        <v>52</v>
      </c>
      <c r="I5303" s="32">
        <v>999.99</v>
      </c>
      <c r="J5303" s="32">
        <v>999.99</v>
      </c>
      <c r="K5303" s="33"/>
      <c r="L5303" s="33" t="s">
        <v>53</v>
      </c>
      <c r="M5303" s="20" t="s">
        <v>53</v>
      </c>
      <c r="O5303" s="2" t="s">
        <v>53</v>
      </c>
      <c r="P5303" s="2" t="s">
        <v>53</v>
      </c>
    </row>
    <row r="5304" spans="1:16" x14ac:dyDescent="0.15">
      <c r="A5304" s="26" t="s">
        <v>7180</v>
      </c>
      <c r="B5304" s="27" t="s">
        <v>7350</v>
      </c>
      <c r="C5304" s="28" t="s">
        <v>7351</v>
      </c>
      <c r="D5304" s="28" t="s">
        <v>7184</v>
      </c>
      <c r="E5304" s="29" t="s">
        <v>65</v>
      </c>
      <c r="F5304" s="27" t="s">
        <v>58</v>
      </c>
      <c r="G5304" s="30">
        <v>999.99</v>
      </c>
      <c r="H5304" s="31" t="s">
        <v>52</v>
      </c>
      <c r="I5304" s="32">
        <v>999.99</v>
      </c>
      <c r="J5304" s="32">
        <v>999.99</v>
      </c>
      <c r="K5304" s="33"/>
      <c r="L5304" s="33" t="s">
        <v>53</v>
      </c>
      <c r="M5304" s="20" t="s">
        <v>53</v>
      </c>
      <c r="O5304" s="2" t="s">
        <v>53</v>
      </c>
      <c r="P5304" s="2" t="s">
        <v>53</v>
      </c>
    </row>
    <row r="5305" spans="1:16" x14ac:dyDescent="0.15">
      <c r="A5305" s="26" t="s">
        <v>7180</v>
      </c>
      <c r="B5305" s="27" t="s">
        <v>7350</v>
      </c>
      <c r="C5305" s="28" t="s">
        <v>7351</v>
      </c>
      <c r="D5305" s="28" t="s">
        <v>7197</v>
      </c>
      <c r="E5305" s="29" t="s">
        <v>65</v>
      </c>
      <c r="F5305" s="27" t="s">
        <v>58</v>
      </c>
      <c r="G5305" s="30">
        <v>999.99</v>
      </c>
      <c r="H5305" s="31" t="s">
        <v>52</v>
      </c>
      <c r="I5305" s="32">
        <v>999.99</v>
      </c>
      <c r="J5305" s="32">
        <v>999.99</v>
      </c>
      <c r="K5305" s="33"/>
      <c r="L5305" s="33" t="s">
        <v>53</v>
      </c>
      <c r="M5305" s="20" t="s">
        <v>53</v>
      </c>
      <c r="O5305" s="2" t="s">
        <v>53</v>
      </c>
      <c r="P5305" s="2" t="s">
        <v>53</v>
      </c>
    </row>
    <row r="5306" spans="1:16" x14ac:dyDescent="0.15">
      <c r="A5306" s="26" t="s">
        <v>7180</v>
      </c>
      <c r="B5306" s="27" t="s">
        <v>7352</v>
      </c>
      <c r="C5306" s="28" t="s">
        <v>7353</v>
      </c>
      <c r="D5306" s="28" t="s">
        <v>42</v>
      </c>
      <c r="E5306" s="29" t="s">
        <v>50</v>
      </c>
      <c r="F5306" s="27" t="s">
        <v>308</v>
      </c>
      <c r="G5306" s="30">
        <v>999.99</v>
      </c>
      <c r="H5306" s="31" t="s">
        <v>52</v>
      </c>
      <c r="I5306" s="32">
        <v>999.99</v>
      </c>
      <c r="J5306" s="32">
        <v>999.99</v>
      </c>
      <c r="K5306" s="33"/>
      <c r="L5306" s="33" t="s">
        <v>53</v>
      </c>
      <c r="M5306" s="20" t="s">
        <v>53</v>
      </c>
      <c r="O5306" s="2" t="s">
        <v>53</v>
      </c>
      <c r="P5306" s="2" t="s">
        <v>53</v>
      </c>
    </row>
    <row r="5307" spans="1:16" x14ac:dyDescent="0.15">
      <c r="A5307" s="26" t="s">
        <v>7180</v>
      </c>
      <c r="B5307" s="27" t="s">
        <v>7352</v>
      </c>
      <c r="C5307" s="28" t="s">
        <v>7353</v>
      </c>
      <c r="D5307" s="28" t="s">
        <v>7184</v>
      </c>
      <c r="E5307" s="29" t="s">
        <v>50</v>
      </c>
      <c r="F5307" s="27" t="s">
        <v>308</v>
      </c>
      <c r="G5307" s="30">
        <v>999.99</v>
      </c>
      <c r="H5307" s="31" t="s">
        <v>52</v>
      </c>
      <c r="I5307" s="32">
        <v>999.99</v>
      </c>
      <c r="J5307" s="32">
        <v>999.99</v>
      </c>
      <c r="K5307" s="33"/>
      <c r="L5307" s="33" t="s">
        <v>53</v>
      </c>
      <c r="M5307" s="20" t="s">
        <v>53</v>
      </c>
      <c r="O5307" s="2" t="s">
        <v>53</v>
      </c>
      <c r="P5307" s="2" t="s">
        <v>53</v>
      </c>
    </row>
    <row r="5308" spans="1:16" x14ac:dyDescent="0.15">
      <c r="A5308" s="26" t="s">
        <v>7180</v>
      </c>
      <c r="B5308" s="27" t="s">
        <v>7352</v>
      </c>
      <c r="C5308" s="28" t="s">
        <v>7353</v>
      </c>
      <c r="D5308" s="28" t="s">
        <v>7197</v>
      </c>
      <c r="E5308" s="29" t="s">
        <v>50</v>
      </c>
      <c r="F5308" s="27" t="s">
        <v>308</v>
      </c>
      <c r="G5308" s="30">
        <v>999.99</v>
      </c>
      <c r="H5308" s="31" t="s">
        <v>52</v>
      </c>
      <c r="I5308" s="32">
        <v>999.99</v>
      </c>
      <c r="J5308" s="32">
        <v>999.99</v>
      </c>
      <c r="K5308" s="33"/>
      <c r="L5308" s="33" t="s">
        <v>53</v>
      </c>
      <c r="M5308" s="20" t="s">
        <v>53</v>
      </c>
      <c r="O5308" s="2" t="s">
        <v>53</v>
      </c>
      <c r="P5308" s="2" t="s">
        <v>53</v>
      </c>
    </row>
    <row r="5309" spans="1:16" x14ac:dyDescent="0.15">
      <c r="A5309" s="26" t="s">
        <v>7180</v>
      </c>
      <c r="B5309" s="27" t="s">
        <v>7354</v>
      </c>
      <c r="C5309" s="28" t="s">
        <v>7355</v>
      </c>
      <c r="D5309" s="28" t="s">
        <v>42</v>
      </c>
      <c r="E5309" s="29" t="s">
        <v>65</v>
      </c>
      <c r="F5309" s="27" t="s">
        <v>308</v>
      </c>
      <c r="G5309" s="30">
        <v>999.99</v>
      </c>
      <c r="H5309" s="31" t="s">
        <v>52</v>
      </c>
      <c r="I5309" s="32">
        <v>999.99</v>
      </c>
      <c r="J5309" s="32">
        <v>999.99</v>
      </c>
      <c r="K5309" s="33"/>
      <c r="L5309" s="33" t="s">
        <v>53</v>
      </c>
      <c r="M5309" s="20" t="s">
        <v>53</v>
      </c>
      <c r="O5309" s="2" t="s">
        <v>53</v>
      </c>
      <c r="P5309" s="2" t="s">
        <v>53</v>
      </c>
    </row>
    <row r="5310" spans="1:16" x14ac:dyDescent="0.15">
      <c r="A5310" s="26" t="s">
        <v>7180</v>
      </c>
      <c r="B5310" s="27" t="s">
        <v>7354</v>
      </c>
      <c r="C5310" s="28" t="s">
        <v>7355</v>
      </c>
      <c r="D5310" s="28" t="s">
        <v>7184</v>
      </c>
      <c r="E5310" s="29" t="s">
        <v>65</v>
      </c>
      <c r="F5310" s="27" t="s">
        <v>308</v>
      </c>
      <c r="G5310" s="30">
        <v>999.99</v>
      </c>
      <c r="H5310" s="31" t="s">
        <v>52</v>
      </c>
      <c r="I5310" s="32">
        <v>999.99</v>
      </c>
      <c r="J5310" s="32">
        <v>999.99</v>
      </c>
      <c r="K5310" s="33"/>
      <c r="L5310" s="33" t="s">
        <v>53</v>
      </c>
      <c r="M5310" s="20" t="s">
        <v>53</v>
      </c>
      <c r="O5310" s="2" t="s">
        <v>53</v>
      </c>
      <c r="P5310" s="2" t="s">
        <v>53</v>
      </c>
    </row>
    <row r="5311" spans="1:16" x14ac:dyDescent="0.15">
      <c r="A5311" s="26" t="s">
        <v>7180</v>
      </c>
      <c r="B5311" s="27" t="s">
        <v>7354</v>
      </c>
      <c r="C5311" s="28" t="s">
        <v>7355</v>
      </c>
      <c r="D5311" s="28" t="s">
        <v>7197</v>
      </c>
      <c r="E5311" s="29" t="s">
        <v>65</v>
      </c>
      <c r="F5311" s="27" t="s">
        <v>308</v>
      </c>
      <c r="G5311" s="30">
        <v>999.99</v>
      </c>
      <c r="H5311" s="31" t="s">
        <v>52</v>
      </c>
      <c r="I5311" s="32">
        <v>999.99</v>
      </c>
      <c r="J5311" s="32">
        <v>999.99</v>
      </c>
      <c r="K5311" s="33"/>
      <c r="L5311" s="33" t="s">
        <v>53</v>
      </c>
      <c r="M5311" s="20" t="s">
        <v>53</v>
      </c>
      <c r="O5311" s="2" t="s">
        <v>53</v>
      </c>
      <c r="P5311" s="2" t="s">
        <v>53</v>
      </c>
    </row>
    <row r="5312" spans="1:16" x14ac:dyDescent="0.15">
      <c r="A5312" s="26" t="s">
        <v>7180</v>
      </c>
      <c r="B5312" s="27" t="s">
        <v>7356</v>
      </c>
      <c r="C5312" s="28" t="s">
        <v>7357</v>
      </c>
      <c r="D5312" s="28" t="s">
        <v>42</v>
      </c>
      <c r="E5312" s="29" t="s">
        <v>65</v>
      </c>
      <c r="F5312" s="27" t="s">
        <v>308</v>
      </c>
      <c r="G5312" s="30">
        <v>999.99</v>
      </c>
      <c r="H5312" s="31" t="s">
        <v>52</v>
      </c>
      <c r="I5312" s="32">
        <v>999.99</v>
      </c>
      <c r="J5312" s="32">
        <v>999.99</v>
      </c>
      <c r="K5312" s="33"/>
      <c r="L5312" s="33" t="s">
        <v>53</v>
      </c>
      <c r="M5312" s="20" t="s">
        <v>53</v>
      </c>
      <c r="O5312" s="2" t="s">
        <v>53</v>
      </c>
      <c r="P5312" s="2" t="s">
        <v>53</v>
      </c>
    </row>
    <row r="5313" spans="1:16" x14ac:dyDescent="0.15">
      <c r="A5313" s="26" t="s">
        <v>7180</v>
      </c>
      <c r="B5313" s="27" t="s">
        <v>7358</v>
      </c>
      <c r="C5313" s="28" t="s">
        <v>7359</v>
      </c>
      <c r="D5313" s="28" t="s">
        <v>42</v>
      </c>
      <c r="E5313" s="29" t="s">
        <v>65</v>
      </c>
      <c r="F5313" s="27" t="s">
        <v>308</v>
      </c>
      <c r="G5313" s="30">
        <v>999.99</v>
      </c>
      <c r="H5313" s="31" t="s">
        <v>62</v>
      </c>
      <c r="I5313" s="32">
        <v>999.99</v>
      </c>
      <c r="J5313" s="32">
        <v>999.99</v>
      </c>
      <c r="K5313" s="33"/>
      <c r="L5313" s="33" t="s">
        <v>53</v>
      </c>
      <c r="M5313" s="20" t="s">
        <v>53</v>
      </c>
      <c r="O5313" s="2" t="s">
        <v>53</v>
      </c>
      <c r="P5313" s="2" t="s">
        <v>53</v>
      </c>
    </row>
    <row r="5314" spans="1:16" x14ac:dyDescent="0.15">
      <c r="A5314" s="26" t="s">
        <v>7180</v>
      </c>
      <c r="B5314" s="27" t="s">
        <v>7358</v>
      </c>
      <c r="C5314" s="28" t="s">
        <v>7359</v>
      </c>
      <c r="D5314" s="28" t="s">
        <v>7197</v>
      </c>
      <c r="E5314" s="29" t="s">
        <v>65</v>
      </c>
      <c r="F5314" s="27" t="s">
        <v>308</v>
      </c>
      <c r="G5314" s="30">
        <v>999.99</v>
      </c>
      <c r="H5314" s="31" t="s">
        <v>62</v>
      </c>
      <c r="I5314" s="32">
        <v>999.99</v>
      </c>
      <c r="J5314" s="32">
        <v>999.99</v>
      </c>
      <c r="K5314" s="33"/>
      <c r="L5314" s="33" t="s">
        <v>53</v>
      </c>
      <c r="M5314" s="20" t="s">
        <v>53</v>
      </c>
      <c r="O5314" s="2" t="s">
        <v>53</v>
      </c>
      <c r="P5314" s="2" t="s">
        <v>53</v>
      </c>
    </row>
    <row r="5315" spans="1:16" x14ac:dyDescent="0.15">
      <c r="A5315" s="26" t="s">
        <v>7180</v>
      </c>
      <c r="B5315" s="27" t="s">
        <v>7360</v>
      </c>
      <c r="C5315" s="28" t="s">
        <v>7361</v>
      </c>
      <c r="D5315" s="28" t="s">
        <v>54</v>
      </c>
      <c r="E5315" s="29" t="s">
        <v>7362</v>
      </c>
      <c r="F5315" s="27" t="s">
        <v>167</v>
      </c>
      <c r="G5315" s="30">
        <v>9999.99</v>
      </c>
      <c r="H5315" s="31" t="s">
        <v>52</v>
      </c>
      <c r="I5315" s="32">
        <v>9999.99</v>
      </c>
      <c r="J5315" s="32">
        <v>9999.99</v>
      </c>
      <c r="K5315" s="33"/>
      <c r="L5315" s="33" t="s">
        <v>53</v>
      </c>
      <c r="M5315" s="20" t="s">
        <v>53</v>
      </c>
      <c r="O5315" s="2" t="s">
        <v>53</v>
      </c>
      <c r="P5315" s="2" t="s">
        <v>53</v>
      </c>
    </row>
    <row r="5316" spans="1:16" x14ac:dyDescent="0.15">
      <c r="A5316" s="26" t="s">
        <v>7180</v>
      </c>
      <c r="B5316" s="27" t="s">
        <v>7360</v>
      </c>
      <c r="C5316" s="28" t="s">
        <v>7361</v>
      </c>
      <c r="D5316" s="28" t="s">
        <v>7327</v>
      </c>
      <c r="E5316" s="29" t="s">
        <v>7362</v>
      </c>
      <c r="F5316" s="27" t="s">
        <v>167</v>
      </c>
      <c r="G5316" s="30">
        <v>9999.99</v>
      </c>
      <c r="H5316" s="31" t="s">
        <v>52</v>
      </c>
      <c r="I5316" s="32">
        <v>9999.99</v>
      </c>
      <c r="J5316" s="32">
        <v>9999.99</v>
      </c>
      <c r="K5316" s="33"/>
      <c r="L5316" s="33" t="s">
        <v>53</v>
      </c>
      <c r="M5316" s="20" t="s">
        <v>53</v>
      </c>
      <c r="O5316" s="2" t="s">
        <v>53</v>
      </c>
      <c r="P5316" s="2" t="s">
        <v>53</v>
      </c>
    </row>
    <row r="5317" spans="1:16" x14ac:dyDescent="0.15">
      <c r="A5317" s="26" t="s">
        <v>7180</v>
      </c>
      <c r="B5317" s="27" t="s">
        <v>7363</v>
      </c>
      <c r="C5317" s="28" t="s">
        <v>7364</v>
      </c>
      <c r="D5317" s="28" t="s">
        <v>42</v>
      </c>
      <c r="E5317" s="29" t="s">
        <v>7362</v>
      </c>
      <c r="F5317" s="27" t="s">
        <v>191</v>
      </c>
      <c r="G5317" s="30">
        <v>9999.99</v>
      </c>
      <c r="H5317" s="31" t="s">
        <v>52</v>
      </c>
      <c r="I5317" s="32">
        <v>9999.99</v>
      </c>
      <c r="J5317" s="32">
        <v>9999.99</v>
      </c>
      <c r="K5317" s="33"/>
      <c r="L5317" s="33" t="s">
        <v>53</v>
      </c>
      <c r="M5317" s="20" t="s">
        <v>53</v>
      </c>
      <c r="O5317" s="2" t="s">
        <v>53</v>
      </c>
      <c r="P5317" s="2" t="s">
        <v>53</v>
      </c>
    </row>
    <row r="5318" spans="1:16" x14ac:dyDescent="0.15">
      <c r="A5318" s="26" t="s">
        <v>7180</v>
      </c>
      <c r="B5318" s="27" t="s">
        <v>7363</v>
      </c>
      <c r="C5318" s="28" t="s">
        <v>7364</v>
      </c>
      <c r="D5318" s="28" t="s">
        <v>138</v>
      </c>
      <c r="E5318" s="29" t="s">
        <v>7362</v>
      </c>
      <c r="F5318" s="27" t="s">
        <v>191</v>
      </c>
      <c r="G5318" s="30">
        <v>9999.99</v>
      </c>
      <c r="H5318" s="31" t="s">
        <v>52</v>
      </c>
      <c r="I5318" s="32">
        <v>9999.99</v>
      </c>
      <c r="J5318" s="32">
        <v>9999.99</v>
      </c>
      <c r="K5318" s="33"/>
      <c r="L5318" s="33" t="s">
        <v>53</v>
      </c>
      <c r="M5318" s="20" t="s">
        <v>53</v>
      </c>
      <c r="O5318" s="2" t="s">
        <v>53</v>
      </c>
      <c r="P5318" s="2" t="s">
        <v>53</v>
      </c>
    </row>
    <row r="5319" spans="1:16" x14ac:dyDescent="0.15">
      <c r="A5319" s="26" t="s">
        <v>7180</v>
      </c>
      <c r="B5319" s="27" t="s">
        <v>7365</v>
      </c>
      <c r="C5319" s="28" t="s">
        <v>7366</v>
      </c>
      <c r="D5319" s="28" t="s">
        <v>54</v>
      </c>
      <c r="E5319" s="29" t="s">
        <v>7362</v>
      </c>
      <c r="F5319" s="27" t="s">
        <v>191</v>
      </c>
      <c r="G5319" s="30">
        <v>9999.99</v>
      </c>
      <c r="H5319" s="31" t="s">
        <v>52</v>
      </c>
      <c r="I5319" s="32">
        <v>9999.99</v>
      </c>
      <c r="J5319" s="32">
        <v>9999.99</v>
      </c>
      <c r="K5319" s="33"/>
      <c r="L5319" s="33" t="s">
        <v>53</v>
      </c>
      <c r="M5319" s="20" t="s">
        <v>53</v>
      </c>
      <c r="O5319" s="2" t="s">
        <v>53</v>
      </c>
      <c r="P5319" s="2" t="s">
        <v>53</v>
      </c>
    </row>
    <row r="5320" spans="1:16" x14ac:dyDescent="0.15">
      <c r="A5320" s="26" t="s">
        <v>7180</v>
      </c>
      <c r="B5320" s="27" t="s">
        <v>7365</v>
      </c>
      <c r="C5320" s="28" t="s">
        <v>7366</v>
      </c>
      <c r="D5320" s="28" t="s">
        <v>7367</v>
      </c>
      <c r="E5320" s="29" t="s">
        <v>7362</v>
      </c>
      <c r="F5320" s="27" t="s">
        <v>191</v>
      </c>
      <c r="G5320" s="30">
        <v>9999.99</v>
      </c>
      <c r="H5320" s="31" t="s">
        <v>52</v>
      </c>
      <c r="I5320" s="32">
        <v>9999.99</v>
      </c>
      <c r="J5320" s="32">
        <v>9999.99</v>
      </c>
      <c r="K5320" s="33"/>
      <c r="L5320" s="33" t="s">
        <v>53</v>
      </c>
      <c r="M5320" s="20" t="s">
        <v>53</v>
      </c>
      <c r="O5320" s="2" t="s">
        <v>53</v>
      </c>
      <c r="P5320" s="2" t="s">
        <v>53</v>
      </c>
    </row>
    <row r="5321" spans="1:16" x14ac:dyDescent="0.15">
      <c r="A5321" s="26" t="s">
        <v>7180</v>
      </c>
      <c r="B5321" s="27" t="s">
        <v>7365</v>
      </c>
      <c r="C5321" s="28" t="s">
        <v>7366</v>
      </c>
      <c r="D5321" s="28" t="s">
        <v>138</v>
      </c>
      <c r="E5321" s="29" t="s">
        <v>7362</v>
      </c>
      <c r="F5321" s="27" t="s">
        <v>191</v>
      </c>
      <c r="G5321" s="30">
        <v>9999.99</v>
      </c>
      <c r="H5321" s="31" t="s">
        <v>52</v>
      </c>
      <c r="I5321" s="32">
        <v>9999.99</v>
      </c>
      <c r="J5321" s="32">
        <v>9999.99</v>
      </c>
      <c r="K5321" s="33"/>
      <c r="L5321" s="33" t="s">
        <v>53</v>
      </c>
      <c r="M5321" s="20" t="s">
        <v>53</v>
      </c>
      <c r="O5321" s="2" t="s">
        <v>53</v>
      </c>
      <c r="P5321" s="2" t="s">
        <v>53</v>
      </c>
    </row>
    <row r="5322" spans="1:16" x14ac:dyDescent="0.15">
      <c r="A5322" s="26" t="s">
        <v>7368</v>
      </c>
      <c r="B5322" s="27" t="s">
        <v>7369</v>
      </c>
      <c r="C5322" s="28" t="s">
        <v>7370</v>
      </c>
      <c r="D5322" s="28" t="s">
        <v>57</v>
      </c>
      <c r="E5322" s="29" t="s">
        <v>50</v>
      </c>
      <c r="F5322" s="27" t="s">
        <v>152</v>
      </c>
      <c r="G5322" s="30">
        <v>1157.2</v>
      </c>
      <c r="H5322" s="31" t="s">
        <v>70</v>
      </c>
      <c r="I5322" s="32">
        <v>1196</v>
      </c>
      <c r="J5322" s="32">
        <v>1234.45</v>
      </c>
      <c r="K5322" s="33"/>
      <c r="L5322" s="33" t="s">
        <v>53</v>
      </c>
      <c r="M5322" s="20" t="s">
        <v>53</v>
      </c>
      <c r="O5322" s="2" t="s">
        <v>53</v>
      </c>
      <c r="P5322" s="2" t="s">
        <v>53</v>
      </c>
    </row>
    <row r="5323" spans="1:16" x14ac:dyDescent="0.15">
      <c r="A5323" s="26" t="s">
        <v>7368</v>
      </c>
      <c r="B5323" s="27" t="s">
        <v>7371</v>
      </c>
      <c r="C5323" s="28" t="s">
        <v>7372</v>
      </c>
      <c r="D5323" s="28" t="s">
        <v>57</v>
      </c>
      <c r="E5323" s="29" t="s">
        <v>50</v>
      </c>
      <c r="F5323" s="27" t="s">
        <v>911</v>
      </c>
      <c r="G5323" s="30">
        <v>819.7</v>
      </c>
      <c r="H5323" s="31" t="s">
        <v>52</v>
      </c>
      <c r="I5323" s="32">
        <v>848.7</v>
      </c>
      <c r="J5323" s="32">
        <v>877.7</v>
      </c>
      <c r="K5323" s="33"/>
      <c r="L5323" s="33" t="s">
        <v>53</v>
      </c>
      <c r="M5323" s="20" t="s">
        <v>53</v>
      </c>
      <c r="O5323" s="2" t="s">
        <v>53</v>
      </c>
      <c r="P5323" s="2" t="s">
        <v>53</v>
      </c>
    </row>
    <row r="5324" spans="1:16" x14ac:dyDescent="0.15">
      <c r="A5324" s="26" t="s">
        <v>7368</v>
      </c>
      <c r="B5324" s="27" t="s">
        <v>7373</v>
      </c>
      <c r="C5324" s="28" t="s">
        <v>7374</v>
      </c>
      <c r="D5324" s="28" t="s">
        <v>57</v>
      </c>
      <c r="E5324" s="29" t="s">
        <v>1610</v>
      </c>
      <c r="F5324" s="27" t="s">
        <v>911</v>
      </c>
      <c r="G5324" s="30">
        <v>819.7</v>
      </c>
      <c r="H5324" s="31" t="s">
        <v>52</v>
      </c>
      <c r="I5324" s="32">
        <v>848.7</v>
      </c>
      <c r="J5324" s="32">
        <v>877.7</v>
      </c>
      <c r="K5324" s="33"/>
      <c r="L5324" s="33" t="s">
        <v>53</v>
      </c>
      <c r="M5324" s="20" t="s">
        <v>53</v>
      </c>
      <c r="O5324" s="2" t="s">
        <v>53</v>
      </c>
      <c r="P5324" s="2" t="s">
        <v>53</v>
      </c>
    </row>
    <row r="5325" spans="1:16" x14ac:dyDescent="0.15">
      <c r="A5325" s="26" t="s">
        <v>7368</v>
      </c>
      <c r="B5325" s="27" t="s">
        <v>7375</v>
      </c>
      <c r="C5325" s="28" t="s">
        <v>7376</v>
      </c>
      <c r="D5325" s="28" t="s">
        <v>57</v>
      </c>
      <c r="E5325" s="29" t="s">
        <v>50</v>
      </c>
      <c r="F5325" s="27" t="s">
        <v>62</v>
      </c>
      <c r="G5325" s="30">
        <v>530.4</v>
      </c>
      <c r="H5325" s="31" t="s">
        <v>52</v>
      </c>
      <c r="I5325" s="32">
        <v>550</v>
      </c>
      <c r="J5325" s="32">
        <v>569.20000000000005</v>
      </c>
      <c r="K5325" s="33"/>
      <c r="L5325" s="33" t="s">
        <v>53</v>
      </c>
      <c r="M5325" s="20" t="s">
        <v>53</v>
      </c>
      <c r="O5325" s="2" t="s">
        <v>53</v>
      </c>
      <c r="P5325" s="2" t="s">
        <v>53</v>
      </c>
    </row>
    <row r="5326" spans="1:16" x14ac:dyDescent="0.15">
      <c r="A5326" s="26" t="s">
        <v>7368</v>
      </c>
      <c r="B5326" s="27" t="s">
        <v>7375</v>
      </c>
      <c r="C5326" s="28" t="s">
        <v>7376</v>
      </c>
      <c r="D5326" s="28" t="s">
        <v>57</v>
      </c>
      <c r="E5326" s="29" t="s">
        <v>50</v>
      </c>
      <c r="F5326" s="27" t="s">
        <v>62</v>
      </c>
      <c r="G5326" s="30">
        <v>530.4</v>
      </c>
      <c r="H5326" s="31" t="s">
        <v>52</v>
      </c>
      <c r="I5326" s="32">
        <v>550</v>
      </c>
      <c r="J5326" s="32">
        <v>569.20000000000005</v>
      </c>
      <c r="K5326" s="33"/>
      <c r="L5326" s="33" t="s">
        <v>53</v>
      </c>
      <c r="M5326" s="20" t="s">
        <v>53</v>
      </c>
      <c r="O5326" s="2" t="s">
        <v>53</v>
      </c>
      <c r="P5326" s="2" t="s">
        <v>53</v>
      </c>
    </row>
    <row r="5327" spans="1:16" x14ac:dyDescent="0.15">
      <c r="A5327" s="26" t="s">
        <v>7368</v>
      </c>
      <c r="B5327" s="27" t="s">
        <v>7377</v>
      </c>
      <c r="C5327" s="28" t="s">
        <v>7378</v>
      </c>
      <c r="D5327" s="28" t="s">
        <v>57</v>
      </c>
      <c r="E5327" s="29" t="s">
        <v>1610</v>
      </c>
      <c r="F5327" s="27" t="s">
        <v>62</v>
      </c>
      <c r="G5327" s="30">
        <v>530.4</v>
      </c>
      <c r="H5327" s="31" t="s">
        <v>52</v>
      </c>
      <c r="I5327" s="32">
        <v>550</v>
      </c>
      <c r="J5327" s="32">
        <v>569.20000000000005</v>
      </c>
      <c r="K5327" s="33"/>
      <c r="L5327" s="33" t="s">
        <v>53</v>
      </c>
      <c r="M5327" s="20" t="s">
        <v>53</v>
      </c>
      <c r="O5327" s="2" t="s">
        <v>53</v>
      </c>
      <c r="P5327" s="2" t="s">
        <v>53</v>
      </c>
    </row>
    <row r="5328" spans="1:16" x14ac:dyDescent="0.15">
      <c r="A5328" s="26" t="s">
        <v>7368</v>
      </c>
      <c r="B5328" s="27" t="s">
        <v>7379</v>
      </c>
      <c r="C5328" s="28" t="s">
        <v>7380</v>
      </c>
      <c r="D5328" s="28" t="s">
        <v>57</v>
      </c>
      <c r="E5328" s="29" t="s">
        <v>50</v>
      </c>
      <c r="F5328" s="27" t="s">
        <v>911</v>
      </c>
      <c r="G5328" s="30">
        <v>405.35</v>
      </c>
      <c r="H5328" s="31" t="s">
        <v>52</v>
      </c>
      <c r="I5328" s="32">
        <v>416.7</v>
      </c>
      <c r="J5328" s="32">
        <v>428.5</v>
      </c>
      <c r="K5328" s="33"/>
      <c r="L5328" s="33" t="s">
        <v>53</v>
      </c>
      <c r="M5328" s="20" t="s">
        <v>53</v>
      </c>
      <c r="O5328" s="2" t="s">
        <v>53</v>
      </c>
      <c r="P5328" s="2" t="s">
        <v>53</v>
      </c>
    </row>
    <row r="5329" spans="1:16" x14ac:dyDescent="0.15">
      <c r="A5329" s="26" t="s">
        <v>7368</v>
      </c>
      <c r="B5329" s="27" t="s">
        <v>7381</v>
      </c>
      <c r="C5329" s="28" t="s">
        <v>7382</v>
      </c>
      <c r="D5329" s="28" t="s">
        <v>57</v>
      </c>
      <c r="E5329" s="29" t="s">
        <v>1610</v>
      </c>
      <c r="F5329" s="27" t="s">
        <v>911</v>
      </c>
      <c r="G5329" s="30">
        <v>414.75</v>
      </c>
      <c r="H5329" s="31" t="s">
        <v>52</v>
      </c>
      <c r="I5329" s="32">
        <v>426.5</v>
      </c>
      <c r="J5329" s="32">
        <v>437.9</v>
      </c>
      <c r="K5329" s="33"/>
      <c r="L5329" s="33" t="s">
        <v>53</v>
      </c>
      <c r="M5329" s="20" t="s">
        <v>53</v>
      </c>
      <c r="O5329" s="2" t="s">
        <v>53</v>
      </c>
      <c r="P5329" s="2" t="s">
        <v>53</v>
      </c>
    </row>
    <row r="5330" spans="1:16" x14ac:dyDescent="0.15">
      <c r="A5330" s="26" t="s">
        <v>7368</v>
      </c>
      <c r="B5330" s="27" t="s">
        <v>7383</v>
      </c>
      <c r="C5330" s="28" t="s">
        <v>7384</v>
      </c>
      <c r="D5330" s="28" t="s">
        <v>57</v>
      </c>
      <c r="E5330" s="29" t="s">
        <v>50</v>
      </c>
      <c r="F5330" s="27" t="s">
        <v>62</v>
      </c>
      <c r="G5330" s="30">
        <v>723.25</v>
      </c>
      <c r="H5330" s="31" t="s">
        <v>52</v>
      </c>
      <c r="I5330" s="32">
        <v>737.75</v>
      </c>
      <c r="J5330" s="32">
        <v>752.25</v>
      </c>
      <c r="K5330" s="33"/>
      <c r="L5330" s="33" t="s">
        <v>53</v>
      </c>
      <c r="M5330" s="20" t="s">
        <v>53</v>
      </c>
      <c r="O5330" s="2" t="s">
        <v>53</v>
      </c>
      <c r="P5330" s="2" t="s">
        <v>53</v>
      </c>
    </row>
    <row r="5331" spans="1:16" x14ac:dyDescent="0.15">
      <c r="A5331" s="26" t="s">
        <v>7368</v>
      </c>
      <c r="B5331" s="27" t="s">
        <v>7385</v>
      </c>
      <c r="C5331" s="28" t="s">
        <v>7386</v>
      </c>
      <c r="D5331" s="28" t="s">
        <v>57</v>
      </c>
      <c r="E5331" s="29" t="s">
        <v>50</v>
      </c>
      <c r="F5331" s="27" t="s">
        <v>221</v>
      </c>
      <c r="G5331" s="30">
        <v>250.9</v>
      </c>
      <c r="H5331" s="31" t="s">
        <v>151</v>
      </c>
      <c r="I5331" s="32">
        <v>260.7</v>
      </c>
      <c r="J5331" s="32">
        <v>270.10000000000002</v>
      </c>
      <c r="K5331" s="33"/>
      <c r="L5331" s="33" t="s">
        <v>53</v>
      </c>
      <c r="M5331" s="20" t="s">
        <v>53</v>
      </c>
      <c r="O5331" s="2" t="s">
        <v>53</v>
      </c>
      <c r="P5331" s="2" t="s">
        <v>53</v>
      </c>
    </row>
    <row r="5332" spans="1:16" x14ac:dyDescent="0.15">
      <c r="A5332" s="26" t="s">
        <v>7368</v>
      </c>
      <c r="B5332" s="27" t="s">
        <v>7387</v>
      </c>
      <c r="C5332" s="28" t="s">
        <v>7388</v>
      </c>
      <c r="D5332" s="28" t="s">
        <v>57</v>
      </c>
      <c r="E5332" s="29" t="s">
        <v>139</v>
      </c>
      <c r="F5332" s="27" t="s">
        <v>62</v>
      </c>
      <c r="G5332" s="30">
        <v>361.85</v>
      </c>
      <c r="H5332" s="31" t="s">
        <v>52</v>
      </c>
      <c r="I5332" s="32">
        <v>373.2</v>
      </c>
      <c r="J5332" s="32">
        <v>384.95</v>
      </c>
      <c r="K5332" s="33"/>
      <c r="L5332" s="33" t="s">
        <v>53</v>
      </c>
      <c r="M5332" s="20" t="s">
        <v>53</v>
      </c>
      <c r="O5332" s="2" t="s">
        <v>53</v>
      </c>
      <c r="P5332" s="2" t="s">
        <v>53</v>
      </c>
    </row>
    <row r="5333" spans="1:16" x14ac:dyDescent="0.15">
      <c r="A5333" s="26" t="s">
        <v>7368</v>
      </c>
      <c r="B5333" s="27" t="s">
        <v>7389</v>
      </c>
      <c r="C5333" s="28" t="s">
        <v>7390</v>
      </c>
      <c r="D5333" s="28" t="s">
        <v>57</v>
      </c>
      <c r="E5333" s="29" t="s">
        <v>50</v>
      </c>
      <c r="F5333" s="27" t="s">
        <v>52</v>
      </c>
      <c r="G5333" s="30">
        <v>771.5</v>
      </c>
      <c r="H5333" s="31" t="s">
        <v>70</v>
      </c>
      <c r="I5333" s="32">
        <v>800.5</v>
      </c>
      <c r="J5333" s="32">
        <v>829.5</v>
      </c>
      <c r="K5333" s="33"/>
      <c r="L5333" s="33" t="s">
        <v>53</v>
      </c>
      <c r="M5333" s="20" t="s">
        <v>53</v>
      </c>
      <c r="O5333" s="2" t="s">
        <v>53</v>
      </c>
      <c r="P5333" s="2" t="s">
        <v>53</v>
      </c>
    </row>
    <row r="5334" spans="1:16" x14ac:dyDescent="0.15">
      <c r="A5334" s="26" t="s">
        <v>7368</v>
      </c>
      <c r="B5334" s="27" t="s">
        <v>7391</v>
      </c>
      <c r="C5334" s="28" t="s">
        <v>7392</v>
      </c>
      <c r="D5334" s="28" t="s">
        <v>57</v>
      </c>
      <c r="E5334" s="29" t="s">
        <v>50</v>
      </c>
      <c r="F5334" s="27" t="s">
        <v>51</v>
      </c>
      <c r="G5334" s="30">
        <v>241.1</v>
      </c>
      <c r="H5334" s="31" t="s">
        <v>52</v>
      </c>
      <c r="I5334" s="32">
        <v>250.9</v>
      </c>
      <c r="J5334" s="32">
        <v>260.7</v>
      </c>
      <c r="K5334" s="33"/>
      <c r="L5334" s="33" t="s">
        <v>53</v>
      </c>
      <c r="M5334" s="20" t="s">
        <v>53</v>
      </c>
      <c r="O5334" s="2" t="s">
        <v>53</v>
      </c>
      <c r="P5334" s="2" t="s">
        <v>53</v>
      </c>
    </row>
    <row r="5335" spans="1:16" x14ac:dyDescent="0.15">
      <c r="A5335" s="26" t="s">
        <v>7368</v>
      </c>
      <c r="B5335" s="27" t="s">
        <v>7393</v>
      </c>
      <c r="C5335" s="28" t="s">
        <v>7394</v>
      </c>
      <c r="D5335" s="28" t="s">
        <v>57</v>
      </c>
      <c r="E5335" s="29" t="s">
        <v>50</v>
      </c>
      <c r="F5335" s="27" t="s">
        <v>911</v>
      </c>
      <c r="G5335" s="30">
        <v>313.60000000000002</v>
      </c>
      <c r="H5335" s="31" t="s">
        <v>224</v>
      </c>
      <c r="I5335" s="32">
        <v>328.1</v>
      </c>
      <c r="J5335" s="32">
        <v>342.65</v>
      </c>
      <c r="K5335" s="33"/>
      <c r="L5335" s="33" t="s">
        <v>53</v>
      </c>
      <c r="M5335" s="20" t="s">
        <v>53</v>
      </c>
      <c r="O5335" s="2" t="s">
        <v>53</v>
      </c>
      <c r="P5335" s="2" t="s">
        <v>53</v>
      </c>
    </row>
    <row r="5336" spans="1:16" x14ac:dyDescent="0.15">
      <c r="A5336" s="26" t="s">
        <v>7368</v>
      </c>
      <c r="B5336" s="27" t="s">
        <v>7395</v>
      </c>
      <c r="C5336" s="28" t="s">
        <v>7396</v>
      </c>
      <c r="D5336" s="28" t="s">
        <v>57</v>
      </c>
      <c r="E5336" s="29" t="s">
        <v>50</v>
      </c>
      <c r="F5336" s="27" t="s">
        <v>179</v>
      </c>
      <c r="G5336" s="30">
        <v>289.3</v>
      </c>
      <c r="H5336" s="31" t="s">
        <v>52</v>
      </c>
      <c r="I5336" s="32">
        <v>308.89999999999998</v>
      </c>
      <c r="J5336" s="32">
        <v>328.1</v>
      </c>
      <c r="K5336" s="33"/>
      <c r="L5336" s="33" t="s">
        <v>53</v>
      </c>
      <c r="M5336" s="20" t="s">
        <v>53</v>
      </c>
      <c r="O5336" s="2" t="s">
        <v>53</v>
      </c>
      <c r="P5336" s="2" t="s">
        <v>53</v>
      </c>
    </row>
    <row r="5337" spans="1:16" x14ac:dyDescent="0.15">
      <c r="A5337" s="26" t="s">
        <v>7368</v>
      </c>
      <c r="B5337" s="27" t="s">
        <v>7397</v>
      </c>
      <c r="C5337" s="28" t="s">
        <v>7398</v>
      </c>
      <c r="D5337" s="28" t="s">
        <v>57</v>
      </c>
      <c r="E5337" s="29" t="s">
        <v>50</v>
      </c>
      <c r="F5337" s="27" t="s">
        <v>191</v>
      </c>
      <c r="G5337" s="30">
        <v>144.65</v>
      </c>
      <c r="H5337" s="31" t="s">
        <v>62</v>
      </c>
      <c r="I5337" s="32">
        <v>151.69999999999999</v>
      </c>
      <c r="J5337" s="32">
        <v>158.4</v>
      </c>
      <c r="K5337" s="33"/>
      <c r="L5337" s="33" t="s">
        <v>53</v>
      </c>
      <c r="M5337" s="20" t="s">
        <v>53</v>
      </c>
      <c r="O5337" s="2" t="s">
        <v>53</v>
      </c>
      <c r="P5337" s="2" t="s">
        <v>53</v>
      </c>
    </row>
    <row r="5338" spans="1:16" x14ac:dyDescent="0.15">
      <c r="A5338" s="26" t="s">
        <v>7368</v>
      </c>
      <c r="B5338" s="27" t="s">
        <v>7399</v>
      </c>
      <c r="C5338" s="28" t="s">
        <v>7400</v>
      </c>
      <c r="D5338" s="28" t="s">
        <v>57</v>
      </c>
      <c r="E5338" s="29" t="s">
        <v>50</v>
      </c>
      <c r="F5338" s="27" t="s">
        <v>179</v>
      </c>
      <c r="G5338" s="30">
        <v>443.75</v>
      </c>
      <c r="H5338" s="31" t="s">
        <v>52</v>
      </c>
      <c r="I5338" s="32">
        <v>462.95</v>
      </c>
      <c r="J5338" s="32">
        <v>482.2</v>
      </c>
      <c r="K5338" s="33"/>
      <c r="L5338" s="33" t="s">
        <v>53</v>
      </c>
      <c r="M5338" s="20" t="s">
        <v>53</v>
      </c>
      <c r="O5338" s="2" t="s">
        <v>53</v>
      </c>
      <c r="P5338" s="2" t="s">
        <v>53</v>
      </c>
    </row>
    <row r="5339" spans="1:16" x14ac:dyDescent="0.15">
      <c r="A5339" s="26" t="s">
        <v>7368</v>
      </c>
      <c r="B5339" s="27" t="s">
        <v>7401</v>
      </c>
      <c r="C5339" s="28" t="s">
        <v>7402</v>
      </c>
      <c r="D5339" s="28" t="s">
        <v>57</v>
      </c>
      <c r="E5339" s="29" t="s">
        <v>50</v>
      </c>
      <c r="F5339" s="27" t="s">
        <v>152</v>
      </c>
      <c r="G5339" s="30">
        <v>443.75</v>
      </c>
      <c r="H5339" s="31" t="s">
        <v>224</v>
      </c>
      <c r="I5339" s="32">
        <v>458.25</v>
      </c>
      <c r="J5339" s="32">
        <v>472.75</v>
      </c>
      <c r="K5339" s="33"/>
      <c r="L5339" s="33" t="s">
        <v>53</v>
      </c>
      <c r="M5339" s="20" t="s">
        <v>53</v>
      </c>
      <c r="O5339" s="2" t="s">
        <v>53</v>
      </c>
      <c r="P5339" s="2" t="s">
        <v>53</v>
      </c>
    </row>
    <row r="5340" spans="1:16" x14ac:dyDescent="0.15">
      <c r="A5340" s="26" t="s">
        <v>7368</v>
      </c>
      <c r="B5340" s="27" t="s">
        <v>7403</v>
      </c>
      <c r="C5340" s="28" t="s">
        <v>7404</v>
      </c>
      <c r="D5340" s="28" t="s">
        <v>57</v>
      </c>
      <c r="E5340" s="29" t="s">
        <v>111</v>
      </c>
      <c r="F5340" s="27" t="s">
        <v>62</v>
      </c>
      <c r="G5340" s="30">
        <v>443.75</v>
      </c>
      <c r="H5340" s="31" t="s">
        <v>224</v>
      </c>
      <c r="I5340" s="32">
        <v>458.25</v>
      </c>
      <c r="J5340" s="32">
        <v>472.75</v>
      </c>
      <c r="K5340" s="33"/>
      <c r="L5340" s="33" t="s">
        <v>53</v>
      </c>
      <c r="M5340" s="20" t="s">
        <v>53</v>
      </c>
      <c r="O5340" s="2" t="s">
        <v>53</v>
      </c>
      <c r="P5340" s="2" t="s">
        <v>53</v>
      </c>
    </row>
    <row r="5341" spans="1:16" x14ac:dyDescent="0.15">
      <c r="A5341" s="26" t="s">
        <v>7368</v>
      </c>
      <c r="B5341" s="27" t="s">
        <v>7405</v>
      </c>
      <c r="C5341" s="28" t="s">
        <v>7406</v>
      </c>
      <c r="D5341" s="28" t="s">
        <v>57</v>
      </c>
      <c r="E5341" s="29" t="s">
        <v>50</v>
      </c>
      <c r="F5341" s="27" t="s">
        <v>167</v>
      </c>
      <c r="G5341" s="30">
        <v>116.05</v>
      </c>
      <c r="H5341" s="31" t="s">
        <v>62</v>
      </c>
      <c r="I5341" s="32">
        <v>121.55</v>
      </c>
      <c r="J5341" s="32">
        <v>127.4</v>
      </c>
      <c r="K5341" s="33"/>
      <c r="L5341" s="33" t="s">
        <v>53</v>
      </c>
      <c r="M5341" s="20" t="s">
        <v>53</v>
      </c>
      <c r="O5341" s="2" t="s">
        <v>53</v>
      </c>
      <c r="P5341" s="2" t="s">
        <v>53</v>
      </c>
    </row>
    <row r="5342" spans="1:16" x14ac:dyDescent="0.15">
      <c r="A5342" s="26" t="s">
        <v>7368</v>
      </c>
      <c r="B5342" s="27" t="s">
        <v>7405</v>
      </c>
      <c r="C5342" s="28" t="s">
        <v>7406</v>
      </c>
      <c r="D5342" s="28" t="s">
        <v>57</v>
      </c>
      <c r="E5342" s="29" t="s">
        <v>50</v>
      </c>
      <c r="F5342" s="27" t="s">
        <v>237</v>
      </c>
      <c r="G5342" s="30">
        <v>116.05</v>
      </c>
      <c r="H5342" s="31" t="s">
        <v>62</v>
      </c>
      <c r="I5342" s="32">
        <v>121.55</v>
      </c>
      <c r="J5342" s="32">
        <v>127.4</v>
      </c>
      <c r="K5342" s="33"/>
      <c r="L5342" s="33" t="s">
        <v>53</v>
      </c>
      <c r="M5342" s="20" t="s">
        <v>53</v>
      </c>
      <c r="O5342" s="2" t="s">
        <v>53</v>
      </c>
      <c r="P5342" s="2" t="s">
        <v>53</v>
      </c>
    </row>
    <row r="5343" spans="1:16" x14ac:dyDescent="0.15">
      <c r="A5343" s="26" t="s">
        <v>7368</v>
      </c>
      <c r="B5343" s="27" t="s">
        <v>7405</v>
      </c>
      <c r="C5343" s="28" t="s">
        <v>7406</v>
      </c>
      <c r="D5343" s="28" t="s">
        <v>57</v>
      </c>
      <c r="E5343" s="29" t="s">
        <v>50</v>
      </c>
      <c r="F5343" s="27" t="s">
        <v>237</v>
      </c>
      <c r="G5343" s="30">
        <v>116.05</v>
      </c>
      <c r="H5343" s="31" t="s">
        <v>62</v>
      </c>
      <c r="I5343" s="32">
        <v>121.55</v>
      </c>
      <c r="J5343" s="32">
        <v>127.4</v>
      </c>
      <c r="K5343" s="33"/>
      <c r="L5343" s="33" t="s">
        <v>53</v>
      </c>
      <c r="M5343" s="20" t="s">
        <v>53</v>
      </c>
      <c r="O5343" s="2" t="s">
        <v>53</v>
      </c>
      <c r="P5343" s="2" t="s">
        <v>53</v>
      </c>
    </row>
    <row r="5344" spans="1:16" x14ac:dyDescent="0.15">
      <c r="A5344" s="26" t="s">
        <v>7368</v>
      </c>
      <c r="B5344" s="27" t="s">
        <v>7407</v>
      </c>
      <c r="C5344" s="28" t="s">
        <v>7408</v>
      </c>
      <c r="D5344" s="28" t="s">
        <v>57</v>
      </c>
      <c r="E5344" s="29" t="s">
        <v>50</v>
      </c>
      <c r="F5344" s="27" t="s">
        <v>145</v>
      </c>
      <c r="G5344" s="30">
        <v>433.95</v>
      </c>
      <c r="H5344" s="31" t="s">
        <v>52</v>
      </c>
      <c r="I5344" s="32">
        <v>448.45</v>
      </c>
      <c r="J5344" s="32">
        <v>462.95</v>
      </c>
      <c r="K5344" s="33"/>
      <c r="L5344" s="33" t="s">
        <v>53</v>
      </c>
      <c r="M5344" s="20" t="s">
        <v>53</v>
      </c>
      <c r="O5344" s="2" t="s">
        <v>53</v>
      </c>
      <c r="P5344" s="2" t="s">
        <v>53</v>
      </c>
    </row>
    <row r="5345" spans="1:16" x14ac:dyDescent="0.15">
      <c r="A5345" s="26" t="s">
        <v>7368</v>
      </c>
      <c r="B5345" s="27" t="s">
        <v>7407</v>
      </c>
      <c r="C5345" s="28" t="s">
        <v>7408</v>
      </c>
      <c r="D5345" s="28" t="s">
        <v>57</v>
      </c>
      <c r="E5345" s="29" t="s">
        <v>50</v>
      </c>
      <c r="F5345" s="27" t="s">
        <v>5207</v>
      </c>
      <c r="G5345" s="30">
        <v>433.95</v>
      </c>
      <c r="H5345" s="31" t="s">
        <v>52</v>
      </c>
      <c r="I5345" s="32">
        <v>448.45</v>
      </c>
      <c r="J5345" s="32">
        <v>462.95</v>
      </c>
      <c r="K5345" s="33"/>
      <c r="L5345" s="33" t="s">
        <v>53</v>
      </c>
      <c r="M5345" s="20" t="s">
        <v>53</v>
      </c>
      <c r="O5345" s="2" t="s">
        <v>53</v>
      </c>
      <c r="P5345" s="2" t="s">
        <v>53</v>
      </c>
    </row>
    <row r="5346" spans="1:16" x14ac:dyDescent="0.15">
      <c r="A5346" s="26" t="s">
        <v>7368</v>
      </c>
      <c r="B5346" s="27" t="s">
        <v>7409</v>
      </c>
      <c r="C5346" s="28" t="s">
        <v>7410</v>
      </c>
      <c r="D5346" s="28" t="s">
        <v>57</v>
      </c>
      <c r="E5346" s="29" t="s">
        <v>50</v>
      </c>
      <c r="F5346" s="27" t="s">
        <v>52</v>
      </c>
      <c r="G5346" s="30">
        <v>443.75</v>
      </c>
      <c r="H5346" s="31" t="s">
        <v>52</v>
      </c>
      <c r="I5346" s="32">
        <v>458.25</v>
      </c>
      <c r="J5346" s="32">
        <v>472.75</v>
      </c>
      <c r="K5346" s="33"/>
      <c r="L5346" s="33" t="s">
        <v>53</v>
      </c>
      <c r="M5346" s="20" t="s">
        <v>53</v>
      </c>
      <c r="O5346" s="2" t="s">
        <v>53</v>
      </c>
      <c r="P5346" s="2" t="s">
        <v>53</v>
      </c>
    </row>
    <row r="5347" spans="1:16" x14ac:dyDescent="0.15">
      <c r="A5347" s="26" t="s">
        <v>7368</v>
      </c>
      <c r="B5347" s="27" t="s">
        <v>7409</v>
      </c>
      <c r="C5347" s="28" t="s">
        <v>7410</v>
      </c>
      <c r="D5347" s="28" t="s">
        <v>57</v>
      </c>
      <c r="E5347" s="29" t="s">
        <v>50</v>
      </c>
      <c r="F5347" s="27" t="s">
        <v>152</v>
      </c>
      <c r="G5347" s="30">
        <v>443.75</v>
      </c>
      <c r="H5347" s="31" t="s">
        <v>52</v>
      </c>
      <c r="I5347" s="32">
        <v>458.25</v>
      </c>
      <c r="J5347" s="32">
        <v>472.75</v>
      </c>
      <c r="K5347" s="33"/>
      <c r="L5347" s="33" t="s">
        <v>53</v>
      </c>
      <c r="M5347" s="20" t="s">
        <v>53</v>
      </c>
      <c r="O5347" s="2" t="s">
        <v>53</v>
      </c>
      <c r="P5347" s="2" t="s">
        <v>53</v>
      </c>
    </row>
    <row r="5348" spans="1:16" x14ac:dyDescent="0.15">
      <c r="A5348" s="26" t="s">
        <v>7368</v>
      </c>
      <c r="B5348" s="27" t="s">
        <v>7411</v>
      </c>
      <c r="C5348" s="28" t="s">
        <v>7412</v>
      </c>
      <c r="D5348" s="28" t="s">
        <v>57</v>
      </c>
      <c r="E5348" s="29" t="s">
        <v>50</v>
      </c>
      <c r="F5348" s="27" t="s">
        <v>62</v>
      </c>
      <c r="G5348" s="30">
        <v>347.35</v>
      </c>
      <c r="H5348" s="31" t="s">
        <v>224</v>
      </c>
      <c r="I5348" s="32">
        <v>359.1</v>
      </c>
      <c r="J5348" s="32">
        <v>370.45</v>
      </c>
      <c r="K5348" s="33"/>
      <c r="L5348" s="33" t="s">
        <v>53</v>
      </c>
      <c r="M5348" s="20" t="s">
        <v>53</v>
      </c>
      <c r="O5348" s="2" t="s">
        <v>53</v>
      </c>
      <c r="P5348" s="2" t="s">
        <v>53</v>
      </c>
    </row>
    <row r="5349" spans="1:16" x14ac:dyDescent="0.15">
      <c r="A5349" s="26" t="s">
        <v>7368</v>
      </c>
      <c r="B5349" s="27" t="s">
        <v>7411</v>
      </c>
      <c r="C5349" s="28" t="s">
        <v>7412</v>
      </c>
      <c r="D5349" s="28" t="s">
        <v>57</v>
      </c>
      <c r="E5349" s="29" t="s">
        <v>50</v>
      </c>
      <c r="F5349" s="27" t="s">
        <v>281</v>
      </c>
      <c r="G5349" s="30">
        <v>347.35</v>
      </c>
      <c r="H5349" s="31" t="s">
        <v>224</v>
      </c>
      <c r="I5349" s="32">
        <v>359.1</v>
      </c>
      <c r="J5349" s="32">
        <v>370.45</v>
      </c>
      <c r="K5349" s="33"/>
      <c r="L5349" s="33" t="s">
        <v>53</v>
      </c>
      <c r="M5349" s="20" t="s">
        <v>53</v>
      </c>
      <c r="O5349" s="2" t="s">
        <v>53</v>
      </c>
      <c r="P5349" s="2" t="s">
        <v>53</v>
      </c>
    </row>
    <row r="5350" spans="1:16" x14ac:dyDescent="0.15">
      <c r="A5350" s="26" t="s">
        <v>7368</v>
      </c>
      <c r="B5350" s="27" t="s">
        <v>7411</v>
      </c>
      <c r="C5350" s="28" t="s">
        <v>7412</v>
      </c>
      <c r="D5350" s="28" t="s">
        <v>57</v>
      </c>
      <c r="E5350" s="29" t="s">
        <v>50</v>
      </c>
      <c r="F5350" s="27" t="s">
        <v>197</v>
      </c>
      <c r="G5350" s="30">
        <v>347.35</v>
      </c>
      <c r="H5350" s="31" t="s">
        <v>224</v>
      </c>
      <c r="I5350" s="32">
        <v>359.1</v>
      </c>
      <c r="J5350" s="32">
        <v>370.45</v>
      </c>
      <c r="K5350" s="33"/>
      <c r="L5350" s="33" t="s">
        <v>53</v>
      </c>
      <c r="M5350" s="20" t="s">
        <v>53</v>
      </c>
      <c r="O5350" s="2" t="s">
        <v>53</v>
      </c>
      <c r="P5350" s="2" t="s">
        <v>53</v>
      </c>
    </row>
    <row r="5351" spans="1:16" x14ac:dyDescent="0.15">
      <c r="A5351" s="26" t="s">
        <v>7368</v>
      </c>
      <c r="B5351" s="27" t="s">
        <v>7413</v>
      </c>
      <c r="C5351" s="28" t="s">
        <v>7414</v>
      </c>
      <c r="D5351" s="28" t="s">
        <v>57</v>
      </c>
      <c r="E5351" s="29" t="s">
        <v>111</v>
      </c>
      <c r="F5351" s="27" t="s">
        <v>281</v>
      </c>
      <c r="G5351" s="30">
        <v>347.35</v>
      </c>
      <c r="H5351" s="31" t="s">
        <v>224</v>
      </c>
      <c r="I5351" s="32">
        <v>359.1</v>
      </c>
      <c r="J5351" s="32">
        <v>370.45</v>
      </c>
      <c r="K5351" s="33"/>
      <c r="L5351" s="33" t="s">
        <v>53</v>
      </c>
      <c r="M5351" s="20" t="s">
        <v>53</v>
      </c>
      <c r="O5351" s="2" t="s">
        <v>53</v>
      </c>
      <c r="P5351" s="2" t="s">
        <v>53</v>
      </c>
    </row>
    <row r="5352" spans="1:16" x14ac:dyDescent="0.15">
      <c r="A5352" s="26" t="s">
        <v>7368</v>
      </c>
      <c r="B5352" s="27" t="s">
        <v>7413</v>
      </c>
      <c r="C5352" s="28" t="s">
        <v>7414</v>
      </c>
      <c r="D5352" s="28" t="s">
        <v>57</v>
      </c>
      <c r="E5352" s="29" t="s">
        <v>111</v>
      </c>
      <c r="F5352" s="27" t="s">
        <v>197</v>
      </c>
      <c r="G5352" s="30">
        <v>347.35</v>
      </c>
      <c r="H5352" s="31" t="s">
        <v>224</v>
      </c>
      <c r="I5352" s="32">
        <v>359.1</v>
      </c>
      <c r="J5352" s="32">
        <v>370.45</v>
      </c>
      <c r="K5352" s="33"/>
      <c r="L5352" s="33" t="s">
        <v>53</v>
      </c>
      <c r="M5352" s="20" t="s">
        <v>53</v>
      </c>
      <c r="O5352" s="2" t="s">
        <v>53</v>
      </c>
      <c r="P5352" s="2" t="s">
        <v>53</v>
      </c>
    </row>
    <row r="5353" spans="1:16" x14ac:dyDescent="0.15">
      <c r="A5353" s="26" t="s">
        <v>7368</v>
      </c>
      <c r="B5353" s="27" t="s">
        <v>7413</v>
      </c>
      <c r="C5353" s="28" t="s">
        <v>7414</v>
      </c>
      <c r="D5353" s="28" t="s">
        <v>57</v>
      </c>
      <c r="E5353" s="29" t="s">
        <v>111</v>
      </c>
      <c r="F5353" s="27" t="s">
        <v>5207</v>
      </c>
      <c r="G5353" s="30">
        <v>347.35</v>
      </c>
      <c r="H5353" s="31" t="s">
        <v>224</v>
      </c>
      <c r="I5353" s="32">
        <v>359.1</v>
      </c>
      <c r="J5353" s="32">
        <v>370.45</v>
      </c>
      <c r="K5353" s="33"/>
      <c r="L5353" s="33" t="s">
        <v>53</v>
      </c>
      <c r="M5353" s="20" t="s">
        <v>53</v>
      </c>
      <c r="O5353" s="2" t="s">
        <v>53</v>
      </c>
      <c r="P5353" s="2" t="s">
        <v>53</v>
      </c>
    </row>
    <row r="5354" spans="1:16" x14ac:dyDescent="0.15">
      <c r="A5354" s="26" t="s">
        <v>7368</v>
      </c>
      <c r="B5354" s="27" t="s">
        <v>7415</v>
      </c>
      <c r="C5354" s="28" t="s">
        <v>7416</v>
      </c>
      <c r="D5354" s="28" t="s">
        <v>57</v>
      </c>
      <c r="E5354" s="29" t="s">
        <v>50</v>
      </c>
      <c r="F5354" s="27" t="s">
        <v>911</v>
      </c>
      <c r="G5354" s="30">
        <v>289.3</v>
      </c>
      <c r="H5354" s="31" t="s">
        <v>52</v>
      </c>
      <c r="I5354" s="32">
        <v>299.10000000000002</v>
      </c>
      <c r="J5354" s="32">
        <v>308.89999999999998</v>
      </c>
      <c r="K5354" s="33"/>
      <c r="L5354" s="33" t="s">
        <v>53</v>
      </c>
      <c r="M5354" s="20" t="s">
        <v>53</v>
      </c>
      <c r="O5354" s="2" t="s">
        <v>53</v>
      </c>
      <c r="P5354" s="2" t="s">
        <v>53</v>
      </c>
    </row>
    <row r="5355" spans="1:16" x14ac:dyDescent="0.15">
      <c r="A5355" s="26" t="s">
        <v>7368</v>
      </c>
      <c r="B5355" s="27" t="s">
        <v>7417</v>
      </c>
      <c r="C5355" s="28" t="s">
        <v>7418</v>
      </c>
      <c r="D5355" s="28" t="s">
        <v>57</v>
      </c>
      <c r="E5355" s="29" t="s">
        <v>50</v>
      </c>
      <c r="F5355" s="27" t="s">
        <v>7419</v>
      </c>
      <c r="G5355" s="30">
        <v>530.4</v>
      </c>
      <c r="H5355" s="31" t="s">
        <v>52</v>
      </c>
      <c r="I5355" s="32">
        <v>550</v>
      </c>
      <c r="J5355" s="32">
        <v>569.20000000000005</v>
      </c>
      <c r="K5355" s="33"/>
      <c r="L5355" s="33" t="s">
        <v>53</v>
      </c>
      <c r="M5355" s="20" t="s">
        <v>53</v>
      </c>
      <c r="O5355" s="2" t="s">
        <v>53</v>
      </c>
      <c r="P5355" s="2" t="s">
        <v>53</v>
      </c>
    </row>
    <row r="5356" spans="1:16" x14ac:dyDescent="0.15">
      <c r="A5356" s="26" t="s">
        <v>7368</v>
      </c>
      <c r="B5356" s="27" t="s">
        <v>7417</v>
      </c>
      <c r="C5356" s="28" t="s">
        <v>7418</v>
      </c>
      <c r="D5356" s="28" t="s">
        <v>57</v>
      </c>
      <c r="E5356" s="29" t="s">
        <v>50</v>
      </c>
      <c r="F5356" s="27" t="s">
        <v>58</v>
      </c>
      <c r="G5356" s="30">
        <v>530.4</v>
      </c>
      <c r="H5356" s="31" t="s">
        <v>52</v>
      </c>
      <c r="I5356" s="32">
        <v>550</v>
      </c>
      <c r="J5356" s="32">
        <v>569.20000000000005</v>
      </c>
      <c r="K5356" s="33"/>
      <c r="L5356" s="33" t="s">
        <v>53</v>
      </c>
      <c r="M5356" s="20" t="s">
        <v>53</v>
      </c>
      <c r="O5356" s="2" t="s">
        <v>53</v>
      </c>
      <c r="P5356" s="2" t="s">
        <v>53</v>
      </c>
    </row>
    <row r="5357" spans="1:16" x14ac:dyDescent="0.15">
      <c r="A5357" s="26" t="s">
        <v>7368</v>
      </c>
      <c r="B5357" s="27" t="s">
        <v>7420</v>
      </c>
      <c r="C5357" s="28" t="s">
        <v>7421</v>
      </c>
      <c r="D5357" s="28" t="s">
        <v>57</v>
      </c>
      <c r="E5357" s="29" t="s">
        <v>50</v>
      </c>
      <c r="F5357" s="27" t="s">
        <v>145</v>
      </c>
      <c r="G5357" s="30">
        <v>482.2</v>
      </c>
      <c r="H5357" s="31" t="s">
        <v>70</v>
      </c>
      <c r="I5357" s="32">
        <v>501.8</v>
      </c>
      <c r="J5357" s="32">
        <v>521</v>
      </c>
      <c r="K5357" s="33"/>
      <c r="L5357" s="33" t="s">
        <v>53</v>
      </c>
      <c r="M5357" s="20" t="s">
        <v>53</v>
      </c>
      <c r="O5357" s="2" t="s">
        <v>53</v>
      </c>
      <c r="P5357" s="2" t="s">
        <v>53</v>
      </c>
    </row>
    <row r="5358" spans="1:16" x14ac:dyDescent="0.15">
      <c r="A5358" s="26" t="s">
        <v>7368</v>
      </c>
      <c r="B5358" s="27" t="s">
        <v>7420</v>
      </c>
      <c r="C5358" s="28" t="s">
        <v>7421</v>
      </c>
      <c r="D5358" s="28" t="s">
        <v>57</v>
      </c>
      <c r="E5358" s="29" t="s">
        <v>50</v>
      </c>
      <c r="F5358" s="27" t="s">
        <v>3837</v>
      </c>
      <c r="G5358" s="30">
        <v>482.2</v>
      </c>
      <c r="H5358" s="31" t="s">
        <v>70</v>
      </c>
      <c r="I5358" s="32">
        <v>501.8</v>
      </c>
      <c r="J5358" s="32">
        <v>521</v>
      </c>
      <c r="K5358" s="33"/>
      <c r="L5358" s="33" t="s">
        <v>53</v>
      </c>
      <c r="M5358" s="20" t="s">
        <v>53</v>
      </c>
      <c r="O5358" s="2" t="s">
        <v>53</v>
      </c>
      <c r="P5358" s="2" t="s">
        <v>53</v>
      </c>
    </row>
    <row r="5359" spans="1:16" x14ac:dyDescent="0.15">
      <c r="A5359" s="26" t="s">
        <v>7368</v>
      </c>
      <c r="B5359" s="27" t="s">
        <v>7420</v>
      </c>
      <c r="C5359" s="28" t="s">
        <v>7421</v>
      </c>
      <c r="D5359" s="28" t="s">
        <v>57</v>
      </c>
      <c r="E5359" s="29" t="s">
        <v>50</v>
      </c>
      <c r="F5359" s="27" t="s">
        <v>3837</v>
      </c>
      <c r="G5359" s="30">
        <v>482.2</v>
      </c>
      <c r="H5359" s="31" t="s">
        <v>70</v>
      </c>
      <c r="I5359" s="32">
        <v>501.8</v>
      </c>
      <c r="J5359" s="32">
        <v>521</v>
      </c>
      <c r="K5359" s="33"/>
      <c r="L5359" s="33" t="s">
        <v>53</v>
      </c>
      <c r="M5359" s="20" t="s">
        <v>53</v>
      </c>
      <c r="O5359" s="2" t="s">
        <v>53</v>
      </c>
      <c r="P5359" s="2" t="s">
        <v>53</v>
      </c>
    </row>
    <row r="5360" spans="1:16" x14ac:dyDescent="0.15">
      <c r="A5360" s="26" t="s">
        <v>7368</v>
      </c>
      <c r="B5360" s="27" t="s">
        <v>7422</v>
      </c>
      <c r="C5360" s="28" t="s">
        <v>7423</v>
      </c>
      <c r="D5360" s="28" t="s">
        <v>57</v>
      </c>
      <c r="E5360" s="29" t="s">
        <v>50</v>
      </c>
      <c r="F5360" s="27" t="s">
        <v>179</v>
      </c>
      <c r="G5360" s="30">
        <v>173.3</v>
      </c>
      <c r="H5360" s="31" t="s">
        <v>151</v>
      </c>
      <c r="I5360" s="32">
        <v>183.1</v>
      </c>
      <c r="J5360" s="32">
        <v>192.5</v>
      </c>
      <c r="K5360" s="33"/>
      <c r="L5360" s="33" t="s">
        <v>53</v>
      </c>
      <c r="M5360" s="20" t="s">
        <v>53</v>
      </c>
      <c r="O5360" s="2" t="s">
        <v>53</v>
      </c>
      <c r="P5360" s="2" t="s">
        <v>53</v>
      </c>
    </row>
    <row r="5361" spans="1:16" x14ac:dyDescent="0.15">
      <c r="A5361" s="26" t="s">
        <v>7368</v>
      </c>
      <c r="B5361" s="27" t="s">
        <v>7422</v>
      </c>
      <c r="C5361" s="28" t="s">
        <v>7423</v>
      </c>
      <c r="D5361" s="28" t="s">
        <v>57</v>
      </c>
      <c r="E5361" s="29" t="s">
        <v>50</v>
      </c>
      <c r="F5361" s="27" t="s">
        <v>387</v>
      </c>
      <c r="G5361" s="30">
        <v>173.3</v>
      </c>
      <c r="H5361" s="31" t="s">
        <v>151</v>
      </c>
      <c r="I5361" s="32">
        <v>183.1</v>
      </c>
      <c r="J5361" s="32">
        <v>192.5</v>
      </c>
      <c r="K5361" s="33"/>
      <c r="L5361" s="33" t="s">
        <v>53</v>
      </c>
      <c r="M5361" s="20" t="s">
        <v>53</v>
      </c>
      <c r="O5361" s="2" t="s">
        <v>53</v>
      </c>
      <c r="P5361" s="2" t="s">
        <v>53</v>
      </c>
    </row>
    <row r="5362" spans="1:16" x14ac:dyDescent="0.15">
      <c r="A5362" s="26" t="s">
        <v>7368</v>
      </c>
      <c r="B5362" s="27" t="s">
        <v>7424</v>
      </c>
      <c r="C5362" s="28" t="s">
        <v>7425</v>
      </c>
      <c r="D5362" s="28" t="s">
        <v>57</v>
      </c>
      <c r="E5362" s="29" t="s">
        <v>50</v>
      </c>
      <c r="F5362" s="27" t="s">
        <v>152</v>
      </c>
      <c r="G5362" s="30">
        <v>540.20000000000005</v>
      </c>
      <c r="H5362" s="31" t="s">
        <v>70</v>
      </c>
      <c r="I5362" s="32">
        <v>559.4</v>
      </c>
      <c r="J5362" s="32">
        <v>578.6</v>
      </c>
      <c r="K5362" s="33"/>
      <c r="L5362" s="33" t="s">
        <v>53</v>
      </c>
      <c r="M5362" s="20" t="s">
        <v>53</v>
      </c>
      <c r="O5362" s="2" t="s">
        <v>53</v>
      </c>
      <c r="P5362" s="2" t="s">
        <v>53</v>
      </c>
    </row>
    <row r="5363" spans="1:16" x14ac:dyDescent="0.15">
      <c r="A5363" s="26" t="s">
        <v>7368</v>
      </c>
      <c r="B5363" s="27" t="s">
        <v>7426</v>
      </c>
      <c r="C5363" s="28" t="s">
        <v>7427</v>
      </c>
      <c r="D5363" s="28" t="s">
        <v>57</v>
      </c>
      <c r="E5363" s="29" t="s">
        <v>50</v>
      </c>
      <c r="F5363" s="27" t="s">
        <v>62</v>
      </c>
      <c r="G5363" s="30">
        <v>443.75</v>
      </c>
      <c r="H5363" s="31" t="s">
        <v>70</v>
      </c>
      <c r="I5363" s="32">
        <v>462.95</v>
      </c>
      <c r="J5363" s="32">
        <v>482.2</v>
      </c>
      <c r="K5363" s="33"/>
      <c r="L5363" s="33" t="s">
        <v>53</v>
      </c>
      <c r="M5363" s="20" t="s">
        <v>53</v>
      </c>
      <c r="O5363" s="2" t="s">
        <v>53</v>
      </c>
      <c r="P5363" s="2" t="s">
        <v>53</v>
      </c>
    </row>
    <row r="5364" spans="1:16" x14ac:dyDescent="0.15">
      <c r="A5364" s="26" t="s">
        <v>7368</v>
      </c>
      <c r="B5364" s="27" t="s">
        <v>7428</v>
      </c>
      <c r="C5364" s="28" t="s">
        <v>7429</v>
      </c>
      <c r="D5364" s="28" t="s">
        <v>57</v>
      </c>
      <c r="E5364" s="29" t="s">
        <v>50</v>
      </c>
      <c r="F5364" s="27" t="s">
        <v>281</v>
      </c>
      <c r="G5364" s="30">
        <v>241.1</v>
      </c>
      <c r="H5364" s="31" t="s">
        <v>224</v>
      </c>
      <c r="I5364" s="32">
        <v>250.9</v>
      </c>
      <c r="J5364" s="32">
        <v>260.7</v>
      </c>
      <c r="K5364" s="33"/>
      <c r="L5364" s="33" t="s">
        <v>53</v>
      </c>
      <c r="M5364" s="20" t="s">
        <v>53</v>
      </c>
      <c r="O5364" s="2" t="s">
        <v>53</v>
      </c>
      <c r="P5364" s="2" t="s">
        <v>53</v>
      </c>
    </row>
    <row r="5365" spans="1:16" x14ac:dyDescent="0.15">
      <c r="A5365" s="26" t="s">
        <v>7368</v>
      </c>
      <c r="B5365" s="27" t="s">
        <v>7428</v>
      </c>
      <c r="C5365" s="28" t="s">
        <v>7429</v>
      </c>
      <c r="D5365" s="28" t="s">
        <v>57</v>
      </c>
      <c r="E5365" s="29" t="s">
        <v>50</v>
      </c>
      <c r="F5365" s="27" t="s">
        <v>58</v>
      </c>
      <c r="G5365" s="30">
        <v>241.1</v>
      </c>
      <c r="H5365" s="31" t="s">
        <v>52</v>
      </c>
      <c r="I5365" s="32">
        <v>250.9</v>
      </c>
      <c r="J5365" s="32">
        <v>260.7</v>
      </c>
      <c r="K5365" s="33"/>
      <c r="L5365" s="33" t="s">
        <v>53</v>
      </c>
      <c r="M5365" s="20" t="s">
        <v>53</v>
      </c>
      <c r="O5365" s="2" t="s">
        <v>53</v>
      </c>
      <c r="P5365" s="2" t="s">
        <v>53</v>
      </c>
    </row>
    <row r="5366" spans="1:16" x14ac:dyDescent="0.15">
      <c r="A5366" s="26" t="s">
        <v>7368</v>
      </c>
      <c r="B5366" s="27" t="s">
        <v>7430</v>
      </c>
      <c r="C5366" s="28" t="s">
        <v>7431</v>
      </c>
      <c r="D5366" s="28" t="s">
        <v>57</v>
      </c>
      <c r="E5366" s="29" t="s">
        <v>50</v>
      </c>
      <c r="F5366" s="27" t="s">
        <v>167</v>
      </c>
      <c r="G5366" s="30">
        <v>77.25</v>
      </c>
      <c r="H5366" s="31" t="s">
        <v>62</v>
      </c>
      <c r="I5366" s="32">
        <v>82.35</v>
      </c>
      <c r="J5366" s="32">
        <v>87.05</v>
      </c>
      <c r="K5366" s="33"/>
      <c r="L5366" s="33" t="s">
        <v>53</v>
      </c>
      <c r="M5366" s="20" t="s">
        <v>53</v>
      </c>
      <c r="O5366" s="2" t="s">
        <v>53</v>
      </c>
      <c r="P5366" s="2" t="s">
        <v>53</v>
      </c>
    </row>
    <row r="5367" spans="1:16" x14ac:dyDescent="0.15">
      <c r="A5367" s="26" t="s">
        <v>7368</v>
      </c>
      <c r="B5367" s="27" t="s">
        <v>7430</v>
      </c>
      <c r="C5367" s="28" t="s">
        <v>7431</v>
      </c>
      <c r="D5367" s="28" t="s">
        <v>57</v>
      </c>
      <c r="E5367" s="29" t="s">
        <v>50</v>
      </c>
      <c r="F5367" s="27" t="s">
        <v>237</v>
      </c>
      <c r="G5367" s="30">
        <v>77.25</v>
      </c>
      <c r="H5367" s="31" t="s">
        <v>62</v>
      </c>
      <c r="I5367" s="32">
        <v>82.35</v>
      </c>
      <c r="J5367" s="32">
        <v>87.05</v>
      </c>
      <c r="K5367" s="33"/>
      <c r="L5367" s="33" t="s">
        <v>53</v>
      </c>
      <c r="M5367" s="20" t="s">
        <v>53</v>
      </c>
      <c r="O5367" s="2" t="s">
        <v>53</v>
      </c>
      <c r="P5367" s="2" t="s">
        <v>53</v>
      </c>
    </row>
    <row r="5368" spans="1:16" x14ac:dyDescent="0.15">
      <c r="A5368" s="26" t="s">
        <v>7368</v>
      </c>
      <c r="B5368" s="27" t="s">
        <v>7430</v>
      </c>
      <c r="C5368" s="28" t="s">
        <v>7431</v>
      </c>
      <c r="D5368" s="28" t="s">
        <v>57</v>
      </c>
      <c r="E5368" s="29" t="s">
        <v>50</v>
      </c>
      <c r="F5368" s="27" t="s">
        <v>237</v>
      </c>
      <c r="G5368" s="30">
        <v>77.25</v>
      </c>
      <c r="H5368" s="31" t="s">
        <v>62</v>
      </c>
      <c r="I5368" s="32">
        <v>82.35</v>
      </c>
      <c r="J5368" s="32">
        <v>87.05</v>
      </c>
      <c r="K5368" s="33"/>
      <c r="L5368" s="33" t="s">
        <v>53</v>
      </c>
      <c r="M5368" s="20" t="s">
        <v>53</v>
      </c>
      <c r="O5368" s="2" t="s">
        <v>53</v>
      </c>
      <c r="P5368" s="2" t="s">
        <v>53</v>
      </c>
    </row>
    <row r="5369" spans="1:16" x14ac:dyDescent="0.15">
      <c r="A5369" s="26" t="s">
        <v>7368</v>
      </c>
      <c r="B5369" s="27" t="s">
        <v>7432</v>
      </c>
      <c r="C5369" s="28" t="s">
        <v>7433</v>
      </c>
      <c r="D5369" s="28" t="s">
        <v>57</v>
      </c>
      <c r="E5369" s="29" t="s">
        <v>50</v>
      </c>
      <c r="F5369" s="27" t="s">
        <v>191</v>
      </c>
      <c r="G5369" s="30">
        <v>120.75</v>
      </c>
      <c r="H5369" s="31" t="s">
        <v>62</v>
      </c>
      <c r="I5369" s="32">
        <v>127.4</v>
      </c>
      <c r="J5369" s="32">
        <v>134.1</v>
      </c>
      <c r="K5369" s="33"/>
      <c r="L5369" s="33" t="s">
        <v>53</v>
      </c>
      <c r="M5369" s="20" t="s">
        <v>53</v>
      </c>
      <c r="O5369" s="2" t="s">
        <v>53</v>
      </c>
      <c r="P5369" s="2" t="s">
        <v>53</v>
      </c>
    </row>
    <row r="5370" spans="1:16" x14ac:dyDescent="0.15">
      <c r="A5370" s="26" t="s">
        <v>7368</v>
      </c>
      <c r="B5370" s="27" t="s">
        <v>7434</v>
      </c>
      <c r="C5370" s="28" t="s">
        <v>7435</v>
      </c>
      <c r="D5370" s="28" t="s">
        <v>57</v>
      </c>
      <c r="E5370" s="29" t="s">
        <v>50</v>
      </c>
      <c r="F5370" s="27" t="s">
        <v>281</v>
      </c>
      <c r="G5370" s="30">
        <v>212.5</v>
      </c>
      <c r="H5370" s="31" t="s">
        <v>224</v>
      </c>
      <c r="I5370" s="32">
        <v>221.9</v>
      </c>
      <c r="J5370" s="32">
        <v>231.7</v>
      </c>
      <c r="K5370" s="33"/>
      <c r="L5370" s="33" t="s">
        <v>53</v>
      </c>
      <c r="M5370" s="20" t="s">
        <v>53</v>
      </c>
      <c r="O5370" s="2" t="s">
        <v>53</v>
      </c>
      <c r="P5370" s="2" t="s">
        <v>53</v>
      </c>
    </row>
    <row r="5371" spans="1:16" x14ac:dyDescent="0.15">
      <c r="A5371" s="26" t="s">
        <v>7368</v>
      </c>
      <c r="B5371" s="27" t="s">
        <v>7436</v>
      </c>
      <c r="C5371" s="28" t="s">
        <v>7437</v>
      </c>
      <c r="D5371" s="28" t="s">
        <v>57</v>
      </c>
      <c r="E5371" s="29" t="s">
        <v>50</v>
      </c>
      <c r="F5371" s="27" t="s">
        <v>62</v>
      </c>
      <c r="G5371" s="30">
        <v>265.39999999999998</v>
      </c>
      <c r="H5371" s="31" t="s">
        <v>224</v>
      </c>
      <c r="I5371" s="32">
        <v>275.2</v>
      </c>
      <c r="J5371" s="32">
        <v>284.60000000000002</v>
      </c>
      <c r="K5371" s="33"/>
      <c r="L5371" s="33" t="s">
        <v>53</v>
      </c>
      <c r="M5371" s="20" t="s">
        <v>53</v>
      </c>
      <c r="O5371" s="2" t="s">
        <v>53</v>
      </c>
      <c r="P5371" s="2" t="s">
        <v>53</v>
      </c>
    </row>
    <row r="5372" spans="1:16" x14ac:dyDescent="0.15">
      <c r="A5372" s="26" t="s">
        <v>7368</v>
      </c>
      <c r="B5372" s="27" t="s">
        <v>7438</v>
      </c>
      <c r="C5372" s="28" t="s">
        <v>7439</v>
      </c>
      <c r="D5372" s="28" t="s">
        <v>57</v>
      </c>
      <c r="E5372" s="29" t="s">
        <v>50</v>
      </c>
      <c r="F5372" s="27" t="s">
        <v>240</v>
      </c>
      <c r="G5372" s="30">
        <v>1060.75</v>
      </c>
      <c r="H5372" s="31" t="s">
        <v>70</v>
      </c>
      <c r="I5372" s="32">
        <v>1099.5999999999999</v>
      </c>
      <c r="J5372" s="32">
        <v>1138</v>
      </c>
      <c r="K5372" s="33"/>
      <c r="L5372" s="33" t="s">
        <v>53</v>
      </c>
      <c r="M5372" s="20" t="s">
        <v>53</v>
      </c>
      <c r="O5372" s="2" t="s">
        <v>53</v>
      </c>
      <c r="P5372" s="2" t="s">
        <v>53</v>
      </c>
    </row>
    <row r="5373" spans="1:16" x14ac:dyDescent="0.15">
      <c r="A5373" s="26" t="s">
        <v>7368</v>
      </c>
      <c r="B5373" s="27" t="s">
        <v>7440</v>
      </c>
      <c r="C5373" s="28" t="s">
        <v>7441</v>
      </c>
      <c r="D5373" s="28" t="s">
        <v>57</v>
      </c>
      <c r="E5373" s="29" t="s">
        <v>50</v>
      </c>
      <c r="F5373" s="27" t="s">
        <v>7442</v>
      </c>
      <c r="G5373" s="30">
        <v>168.95</v>
      </c>
      <c r="H5373" s="31" t="s">
        <v>62</v>
      </c>
      <c r="I5373" s="32">
        <v>174.85</v>
      </c>
      <c r="J5373" s="32">
        <v>180.35</v>
      </c>
      <c r="K5373" s="33"/>
      <c r="L5373" s="33" t="s">
        <v>53</v>
      </c>
      <c r="M5373" s="20" t="s">
        <v>53</v>
      </c>
      <c r="O5373" s="2" t="s">
        <v>53</v>
      </c>
      <c r="P5373" s="2" t="s">
        <v>53</v>
      </c>
    </row>
    <row r="5374" spans="1:16" x14ac:dyDescent="0.15">
      <c r="A5374" s="26" t="s">
        <v>7368</v>
      </c>
      <c r="B5374" s="27" t="s">
        <v>7440</v>
      </c>
      <c r="C5374" s="28" t="s">
        <v>7441</v>
      </c>
      <c r="D5374" s="28" t="s">
        <v>57</v>
      </c>
      <c r="E5374" s="29" t="s">
        <v>50</v>
      </c>
      <c r="F5374" s="27" t="s">
        <v>7442</v>
      </c>
      <c r="G5374" s="30">
        <v>168.95</v>
      </c>
      <c r="H5374" s="31" t="s">
        <v>7419</v>
      </c>
      <c r="I5374" s="32">
        <v>174.85</v>
      </c>
      <c r="J5374" s="32">
        <v>180.35</v>
      </c>
      <c r="K5374" s="33"/>
      <c r="L5374" s="33" t="s">
        <v>53</v>
      </c>
      <c r="M5374" s="20" t="s">
        <v>53</v>
      </c>
      <c r="O5374" s="2" t="s">
        <v>53</v>
      </c>
      <c r="P5374" s="2" t="s">
        <v>53</v>
      </c>
    </row>
    <row r="5375" spans="1:16" x14ac:dyDescent="0.15">
      <c r="A5375" s="26" t="s">
        <v>7368</v>
      </c>
      <c r="B5375" s="27" t="s">
        <v>7440</v>
      </c>
      <c r="C5375" s="28" t="s">
        <v>7441</v>
      </c>
      <c r="D5375" s="28" t="s">
        <v>57</v>
      </c>
      <c r="E5375" s="29" t="s">
        <v>50</v>
      </c>
      <c r="F5375" s="27" t="s">
        <v>167</v>
      </c>
      <c r="G5375" s="30">
        <v>168.95</v>
      </c>
      <c r="H5375" s="31" t="s">
        <v>62</v>
      </c>
      <c r="I5375" s="32">
        <v>174.85</v>
      </c>
      <c r="J5375" s="32">
        <v>180.35</v>
      </c>
      <c r="K5375" s="33"/>
      <c r="L5375" s="33" t="s">
        <v>53</v>
      </c>
      <c r="M5375" s="20" t="s">
        <v>53</v>
      </c>
      <c r="O5375" s="2" t="s">
        <v>53</v>
      </c>
      <c r="P5375" s="2" t="s">
        <v>53</v>
      </c>
    </row>
    <row r="5376" spans="1:16" x14ac:dyDescent="0.15">
      <c r="A5376" s="26" t="s">
        <v>7368</v>
      </c>
      <c r="B5376" s="27" t="s">
        <v>7443</v>
      </c>
      <c r="C5376" s="28" t="s">
        <v>7444</v>
      </c>
      <c r="D5376" s="28" t="s">
        <v>57</v>
      </c>
      <c r="E5376" s="29" t="s">
        <v>50</v>
      </c>
      <c r="F5376" s="27" t="s">
        <v>240</v>
      </c>
      <c r="G5376" s="30">
        <v>1205.4000000000001</v>
      </c>
      <c r="H5376" s="31" t="s">
        <v>70</v>
      </c>
      <c r="I5376" s="32">
        <v>1244.25</v>
      </c>
      <c r="J5376" s="32">
        <v>1282.6500000000001</v>
      </c>
      <c r="K5376" s="33"/>
      <c r="L5376" s="33" t="s">
        <v>53</v>
      </c>
      <c r="M5376" s="20" t="s">
        <v>53</v>
      </c>
      <c r="O5376" s="2" t="s">
        <v>53</v>
      </c>
      <c r="P5376" s="2" t="s">
        <v>53</v>
      </c>
    </row>
    <row r="5377" spans="1:16" x14ac:dyDescent="0.15">
      <c r="A5377" s="26" t="s">
        <v>7368</v>
      </c>
      <c r="B5377" s="27" t="s">
        <v>7445</v>
      </c>
      <c r="C5377" s="28" t="s">
        <v>7446</v>
      </c>
      <c r="D5377" s="28" t="s">
        <v>57</v>
      </c>
      <c r="E5377" s="29" t="s">
        <v>1610</v>
      </c>
      <c r="F5377" s="27" t="s">
        <v>281</v>
      </c>
      <c r="G5377" s="30">
        <v>241.1</v>
      </c>
      <c r="H5377" s="31" t="s">
        <v>224</v>
      </c>
      <c r="I5377" s="32">
        <v>250.9</v>
      </c>
      <c r="J5377" s="32">
        <v>260.7</v>
      </c>
      <c r="K5377" s="33"/>
      <c r="L5377" s="33" t="s">
        <v>53</v>
      </c>
      <c r="M5377" s="20" t="s">
        <v>53</v>
      </c>
      <c r="O5377" s="2" t="s">
        <v>53</v>
      </c>
      <c r="P5377" s="2" t="s">
        <v>53</v>
      </c>
    </row>
    <row r="5378" spans="1:16" x14ac:dyDescent="0.15">
      <c r="A5378" s="26" t="s">
        <v>7368</v>
      </c>
      <c r="B5378" s="27" t="s">
        <v>7447</v>
      </c>
      <c r="C5378" s="28" t="s">
        <v>7448</v>
      </c>
      <c r="D5378" s="28" t="s">
        <v>57</v>
      </c>
      <c r="E5378" s="29" t="s">
        <v>1610</v>
      </c>
      <c r="F5378" s="27" t="s">
        <v>62</v>
      </c>
      <c r="G5378" s="30">
        <v>265.39999999999998</v>
      </c>
      <c r="H5378" s="31" t="s">
        <v>224</v>
      </c>
      <c r="I5378" s="32">
        <v>275.2</v>
      </c>
      <c r="J5378" s="32">
        <v>284.60000000000002</v>
      </c>
      <c r="K5378" s="33"/>
      <c r="L5378" s="33" t="s">
        <v>53</v>
      </c>
      <c r="M5378" s="20" t="s">
        <v>53</v>
      </c>
      <c r="O5378" s="2" t="s">
        <v>53</v>
      </c>
      <c r="P5378" s="2" t="s">
        <v>53</v>
      </c>
    </row>
    <row r="5379" spans="1:16" x14ac:dyDescent="0.15">
      <c r="A5379" s="26" t="s">
        <v>7368</v>
      </c>
      <c r="B5379" s="27" t="s">
        <v>7449</v>
      </c>
      <c r="C5379" s="28" t="s">
        <v>7450</v>
      </c>
      <c r="D5379" s="28" t="s">
        <v>57</v>
      </c>
      <c r="E5379" s="29" t="s">
        <v>1610</v>
      </c>
      <c r="F5379" s="27" t="s">
        <v>179</v>
      </c>
      <c r="G5379" s="30">
        <v>433.95</v>
      </c>
      <c r="H5379" s="31" t="s">
        <v>52</v>
      </c>
      <c r="I5379" s="32">
        <v>448.45</v>
      </c>
      <c r="J5379" s="32">
        <v>462.95</v>
      </c>
      <c r="K5379" s="33"/>
      <c r="L5379" s="33" t="s">
        <v>53</v>
      </c>
      <c r="M5379" s="20" t="s">
        <v>53</v>
      </c>
      <c r="O5379" s="2" t="s">
        <v>53</v>
      </c>
      <c r="P5379" s="2" t="s">
        <v>53</v>
      </c>
    </row>
    <row r="5380" spans="1:16" x14ac:dyDescent="0.15">
      <c r="A5380" s="26" t="s">
        <v>7368</v>
      </c>
      <c r="B5380" s="27" t="s">
        <v>7451</v>
      </c>
      <c r="C5380" s="28" t="s">
        <v>7452</v>
      </c>
      <c r="D5380" s="28" t="s">
        <v>57</v>
      </c>
      <c r="E5380" s="29" t="s">
        <v>1610</v>
      </c>
      <c r="F5380" s="27" t="s">
        <v>281</v>
      </c>
      <c r="G5380" s="30">
        <v>675.05</v>
      </c>
      <c r="H5380" s="31" t="s">
        <v>70</v>
      </c>
      <c r="I5380" s="32">
        <v>704.05</v>
      </c>
      <c r="J5380" s="32">
        <v>733.05</v>
      </c>
      <c r="K5380" s="33"/>
      <c r="L5380" s="33" t="s">
        <v>53</v>
      </c>
      <c r="M5380" s="20" t="s">
        <v>53</v>
      </c>
      <c r="O5380" s="2" t="s">
        <v>53</v>
      </c>
      <c r="P5380" s="2" t="s">
        <v>53</v>
      </c>
    </row>
    <row r="5381" spans="1:16" x14ac:dyDescent="0.15">
      <c r="A5381" s="26" t="s">
        <v>7368</v>
      </c>
      <c r="B5381" s="27" t="s">
        <v>7453</v>
      </c>
      <c r="C5381" s="28" t="s">
        <v>7454</v>
      </c>
      <c r="D5381" s="28" t="s">
        <v>57</v>
      </c>
      <c r="E5381" s="29" t="s">
        <v>1610</v>
      </c>
      <c r="F5381" s="27" t="s">
        <v>179</v>
      </c>
      <c r="G5381" s="30">
        <v>241.1</v>
      </c>
      <c r="H5381" s="31" t="s">
        <v>52</v>
      </c>
      <c r="I5381" s="32">
        <v>250.9</v>
      </c>
      <c r="J5381" s="32">
        <v>260.7</v>
      </c>
      <c r="K5381" s="33"/>
      <c r="L5381" s="33" t="s">
        <v>53</v>
      </c>
      <c r="M5381" s="20" t="s">
        <v>53</v>
      </c>
      <c r="O5381" s="2" t="s">
        <v>53</v>
      </c>
      <c r="P5381" s="2" t="s">
        <v>53</v>
      </c>
    </row>
    <row r="5382" spans="1:16" x14ac:dyDescent="0.15">
      <c r="A5382" s="26" t="s">
        <v>7368</v>
      </c>
      <c r="B5382" s="27" t="s">
        <v>7455</v>
      </c>
      <c r="C5382" s="28" t="s">
        <v>7456</v>
      </c>
      <c r="D5382" s="28" t="s">
        <v>57</v>
      </c>
      <c r="E5382" s="29" t="s">
        <v>1610</v>
      </c>
      <c r="F5382" s="27" t="s">
        <v>911</v>
      </c>
      <c r="G5382" s="30">
        <v>323.39999999999998</v>
      </c>
      <c r="H5382" s="31" t="s">
        <v>224</v>
      </c>
      <c r="I5382" s="32">
        <v>337.55</v>
      </c>
      <c r="J5382" s="32">
        <v>352.05</v>
      </c>
      <c r="K5382" s="33"/>
      <c r="L5382" s="33" t="s">
        <v>53</v>
      </c>
      <c r="M5382" s="20" t="s">
        <v>53</v>
      </c>
      <c r="O5382" s="2" t="s">
        <v>53</v>
      </c>
      <c r="P5382" s="2" t="s">
        <v>53</v>
      </c>
    </row>
    <row r="5383" spans="1:16" x14ac:dyDescent="0.15">
      <c r="A5383" s="26" t="s">
        <v>7368</v>
      </c>
      <c r="B5383" s="27" t="s">
        <v>7457</v>
      </c>
      <c r="C5383" s="28" t="s">
        <v>7458</v>
      </c>
      <c r="D5383" s="28" t="s">
        <v>57</v>
      </c>
      <c r="E5383" s="29" t="s">
        <v>1610</v>
      </c>
      <c r="F5383" s="27" t="s">
        <v>179</v>
      </c>
      <c r="G5383" s="30">
        <v>173.7</v>
      </c>
      <c r="H5383" s="31" t="s">
        <v>151</v>
      </c>
      <c r="I5383" s="32">
        <v>183.5</v>
      </c>
      <c r="J5383" s="32">
        <v>192.9</v>
      </c>
      <c r="K5383" s="33"/>
      <c r="L5383" s="33" t="s">
        <v>53</v>
      </c>
      <c r="M5383" s="20" t="s">
        <v>53</v>
      </c>
      <c r="O5383" s="2" t="s">
        <v>53</v>
      </c>
      <c r="P5383" s="2" t="s">
        <v>53</v>
      </c>
    </row>
    <row r="5384" spans="1:16" x14ac:dyDescent="0.15">
      <c r="A5384" s="26" t="s">
        <v>7368</v>
      </c>
      <c r="B5384" s="27" t="s">
        <v>7457</v>
      </c>
      <c r="C5384" s="28" t="s">
        <v>7458</v>
      </c>
      <c r="D5384" s="28" t="s">
        <v>57</v>
      </c>
      <c r="E5384" s="29" t="s">
        <v>1610</v>
      </c>
      <c r="F5384" s="27" t="s">
        <v>387</v>
      </c>
      <c r="G5384" s="30">
        <v>173.7</v>
      </c>
      <c r="H5384" s="31" t="s">
        <v>151</v>
      </c>
      <c r="I5384" s="32">
        <v>183.5</v>
      </c>
      <c r="J5384" s="32">
        <v>192.9</v>
      </c>
      <c r="K5384" s="33"/>
      <c r="L5384" s="33" t="s">
        <v>53</v>
      </c>
      <c r="M5384" s="20" t="s">
        <v>53</v>
      </c>
      <c r="O5384" s="2" t="s">
        <v>53</v>
      </c>
      <c r="P5384" s="2" t="s">
        <v>53</v>
      </c>
    </row>
    <row r="5385" spans="1:16" x14ac:dyDescent="0.15">
      <c r="A5385" s="26" t="s">
        <v>7368</v>
      </c>
      <c r="B5385" s="27" t="s">
        <v>7459</v>
      </c>
      <c r="C5385" s="28" t="s">
        <v>7460</v>
      </c>
      <c r="D5385" s="28" t="s">
        <v>57</v>
      </c>
      <c r="E5385" s="29" t="s">
        <v>1610</v>
      </c>
      <c r="F5385" s="27" t="s">
        <v>281</v>
      </c>
      <c r="G5385" s="30">
        <v>212.5</v>
      </c>
      <c r="H5385" s="31" t="s">
        <v>224</v>
      </c>
      <c r="I5385" s="32">
        <v>221.9</v>
      </c>
      <c r="J5385" s="32">
        <v>231.7</v>
      </c>
      <c r="K5385" s="33"/>
      <c r="L5385" s="33" t="s">
        <v>53</v>
      </c>
      <c r="M5385" s="20" t="s">
        <v>53</v>
      </c>
      <c r="O5385" s="2" t="s">
        <v>53</v>
      </c>
      <c r="P5385" s="2" t="s">
        <v>53</v>
      </c>
    </row>
    <row r="5386" spans="1:16" x14ac:dyDescent="0.15">
      <c r="A5386" s="26" t="s">
        <v>7368</v>
      </c>
      <c r="B5386" s="27" t="s">
        <v>7461</v>
      </c>
      <c r="C5386" s="28" t="s">
        <v>7462</v>
      </c>
      <c r="D5386" s="28" t="s">
        <v>57</v>
      </c>
      <c r="E5386" s="29" t="s">
        <v>1610</v>
      </c>
      <c r="F5386" s="27" t="s">
        <v>191</v>
      </c>
      <c r="G5386" s="30">
        <v>77.25</v>
      </c>
      <c r="H5386" s="31" t="s">
        <v>62</v>
      </c>
      <c r="I5386" s="32">
        <v>83.1</v>
      </c>
      <c r="J5386" s="32">
        <v>89</v>
      </c>
      <c r="K5386" s="33"/>
      <c r="L5386" s="33" t="s">
        <v>53</v>
      </c>
      <c r="M5386" s="20" t="s">
        <v>53</v>
      </c>
      <c r="O5386" s="2" t="s">
        <v>53</v>
      </c>
      <c r="P5386" s="2" t="s">
        <v>53</v>
      </c>
    </row>
    <row r="5387" spans="1:16" x14ac:dyDescent="0.15">
      <c r="A5387" s="26" t="s">
        <v>7368</v>
      </c>
      <c r="B5387" s="27" t="s">
        <v>7463</v>
      </c>
      <c r="C5387" s="28" t="s">
        <v>7464</v>
      </c>
      <c r="D5387" s="28" t="s">
        <v>57</v>
      </c>
      <c r="E5387" s="29" t="s">
        <v>1610</v>
      </c>
      <c r="F5387" s="27" t="s">
        <v>240</v>
      </c>
      <c r="G5387" s="30">
        <v>1080.3499999999999</v>
      </c>
      <c r="H5387" s="31" t="s">
        <v>70</v>
      </c>
      <c r="I5387" s="32">
        <v>1118.8</v>
      </c>
      <c r="J5387" s="32">
        <v>1157.2</v>
      </c>
      <c r="K5387" s="33"/>
      <c r="L5387" s="33" t="s">
        <v>53</v>
      </c>
      <c r="M5387" s="20" t="s">
        <v>53</v>
      </c>
      <c r="O5387" s="2" t="s">
        <v>53</v>
      </c>
      <c r="P5387" s="2" t="s">
        <v>53</v>
      </c>
    </row>
    <row r="5388" spans="1:16" x14ac:dyDescent="0.15">
      <c r="A5388" s="26" t="s">
        <v>7368</v>
      </c>
      <c r="B5388" s="27" t="s">
        <v>7465</v>
      </c>
      <c r="C5388" s="28" t="s">
        <v>7466</v>
      </c>
      <c r="D5388" s="28" t="s">
        <v>57</v>
      </c>
      <c r="E5388" s="29" t="s">
        <v>1610</v>
      </c>
      <c r="F5388" s="27" t="s">
        <v>240</v>
      </c>
      <c r="G5388" s="30">
        <v>1253.6500000000001</v>
      </c>
      <c r="H5388" s="31" t="s">
        <v>70</v>
      </c>
      <c r="I5388" s="32">
        <v>1292.45</v>
      </c>
      <c r="J5388" s="32">
        <v>1330.85</v>
      </c>
      <c r="K5388" s="33"/>
      <c r="L5388" s="33" t="s">
        <v>53</v>
      </c>
      <c r="M5388" s="20" t="s">
        <v>53</v>
      </c>
      <c r="O5388" s="2" t="s">
        <v>53</v>
      </c>
      <c r="P5388" s="2" t="s">
        <v>53</v>
      </c>
    </row>
    <row r="5389" spans="1:16" x14ac:dyDescent="0.15">
      <c r="A5389" s="26" t="s">
        <v>7368</v>
      </c>
      <c r="B5389" s="27" t="s">
        <v>7467</v>
      </c>
      <c r="C5389" s="28" t="s">
        <v>7468</v>
      </c>
      <c r="D5389" s="28" t="s">
        <v>57</v>
      </c>
      <c r="E5389" s="29" t="s">
        <v>50</v>
      </c>
      <c r="F5389" s="27" t="s">
        <v>167</v>
      </c>
      <c r="G5389" s="30">
        <v>82.35</v>
      </c>
      <c r="H5389" s="31" t="s">
        <v>52</v>
      </c>
      <c r="I5389" s="32">
        <v>87.85</v>
      </c>
      <c r="J5389" s="32">
        <v>93.7</v>
      </c>
      <c r="K5389" s="33"/>
      <c r="L5389" s="33" t="s">
        <v>53</v>
      </c>
      <c r="M5389" s="20" t="s">
        <v>53</v>
      </c>
      <c r="O5389" s="2" t="s">
        <v>53</v>
      </c>
      <c r="P5389" s="2" t="s">
        <v>53</v>
      </c>
    </row>
    <row r="5390" spans="1:16" x14ac:dyDescent="0.15">
      <c r="A5390" s="26" t="s">
        <v>7368</v>
      </c>
      <c r="B5390" s="27" t="s">
        <v>7467</v>
      </c>
      <c r="C5390" s="28" t="s">
        <v>7468</v>
      </c>
      <c r="D5390" s="28" t="s">
        <v>57</v>
      </c>
      <c r="E5390" s="29" t="s">
        <v>50</v>
      </c>
      <c r="F5390" s="27" t="s">
        <v>271</v>
      </c>
      <c r="G5390" s="30">
        <v>82.35</v>
      </c>
      <c r="H5390" s="31" t="s">
        <v>52</v>
      </c>
      <c r="I5390" s="32">
        <v>87.85</v>
      </c>
      <c r="J5390" s="32">
        <v>93.7</v>
      </c>
      <c r="K5390" s="33"/>
      <c r="L5390" s="33" t="s">
        <v>53</v>
      </c>
      <c r="M5390" s="20" t="s">
        <v>53</v>
      </c>
      <c r="O5390" s="2" t="s">
        <v>53</v>
      </c>
      <c r="P5390" s="2" t="s">
        <v>53</v>
      </c>
    </row>
    <row r="5391" spans="1:16" x14ac:dyDescent="0.15">
      <c r="A5391" s="26" t="s">
        <v>7368</v>
      </c>
      <c r="B5391" s="27" t="s">
        <v>7469</v>
      </c>
      <c r="C5391" s="28" t="s">
        <v>7470</v>
      </c>
      <c r="D5391" s="28" t="s">
        <v>57</v>
      </c>
      <c r="E5391" s="29" t="s">
        <v>50</v>
      </c>
      <c r="F5391" s="27" t="s">
        <v>7419</v>
      </c>
      <c r="G5391" s="30">
        <v>410.05</v>
      </c>
      <c r="H5391" s="31" t="s">
        <v>52</v>
      </c>
      <c r="I5391" s="32">
        <v>419.85</v>
      </c>
      <c r="J5391" s="32">
        <v>429.25</v>
      </c>
      <c r="K5391" s="33"/>
      <c r="L5391" s="33" t="s">
        <v>53</v>
      </c>
      <c r="M5391" s="20" t="s">
        <v>53</v>
      </c>
      <c r="O5391" s="2" t="s">
        <v>53</v>
      </c>
      <c r="P5391" s="2" t="s">
        <v>53</v>
      </c>
    </row>
    <row r="5392" spans="1:16" x14ac:dyDescent="0.15">
      <c r="A5392" s="26" t="s">
        <v>7368</v>
      </c>
      <c r="B5392" s="27" t="s">
        <v>7469</v>
      </c>
      <c r="C5392" s="28" t="s">
        <v>7470</v>
      </c>
      <c r="D5392" s="28" t="s">
        <v>57</v>
      </c>
      <c r="E5392" s="29" t="s">
        <v>50</v>
      </c>
      <c r="F5392" s="27" t="s">
        <v>58</v>
      </c>
      <c r="G5392" s="30">
        <v>410.05</v>
      </c>
      <c r="H5392" s="31" t="s">
        <v>52</v>
      </c>
      <c r="I5392" s="32">
        <v>419.85</v>
      </c>
      <c r="J5392" s="32">
        <v>429.25</v>
      </c>
      <c r="K5392" s="33"/>
      <c r="L5392" s="33" t="s">
        <v>53</v>
      </c>
      <c r="M5392" s="20" t="s">
        <v>53</v>
      </c>
      <c r="O5392" s="2" t="s">
        <v>53</v>
      </c>
      <c r="P5392" s="2" t="s">
        <v>53</v>
      </c>
    </row>
    <row r="5393" spans="1:16" x14ac:dyDescent="0.15">
      <c r="A5393" s="26" t="s">
        <v>7368</v>
      </c>
      <c r="B5393" s="27" t="s">
        <v>7471</v>
      </c>
      <c r="C5393" s="28" t="s">
        <v>7472</v>
      </c>
      <c r="D5393" s="28" t="s">
        <v>57</v>
      </c>
      <c r="E5393" s="29" t="s">
        <v>50</v>
      </c>
      <c r="F5393" s="27" t="s">
        <v>62</v>
      </c>
      <c r="G5393" s="30">
        <v>578.6</v>
      </c>
      <c r="H5393" s="31" t="s">
        <v>70</v>
      </c>
      <c r="I5393" s="32">
        <v>593.1</v>
      </c>
      <c r="J5393" s="32">
        <v>607.6</v>
      </c>
      <c r="K5393" s="33"/>
      <c r="L5393" s="33" t="s">
        <v>53</v>
      </c>
      <c r="M5393" s="20" t="s">
        <v>53</v>
      </c>
      <c r="O5393" s="2" t="s">
        <v>53</v>
      </c>
      <c r="P5393" s="2" t="s">
        <v>53</v>
      </c>
    </row>
    <row r="5394" spans="1:16" x14ac:dyDescent="0.15">
      <c r="A5394" s="26" t="s">
        <v>7368</v>
      </c>
      <c r="B5394" s="27" t="s">
        <v>7471</v>
      </c>
      <c r="C5394" s="28" t="s">
        <v>7472</v>
      </c>
      <c r="D5394" s="28" t="s">
        <v>57</v>
      </c>
      <c r="E5394" s="29" t="s">
        <v>50</v>
      </c>
      <c r="F5394" s="27" t="s">
        <v>911</v>
      </c>
      <c r="G5394" s="30">
        <v>578.6</v>
      </c>
      <c r="H5394" s="31" t="s">
        <v>70</v>
      </c>
      <c r="I5394" s="32">
        <v>593.1</v>
      </c>
      <c r="J5394" s="32">
        <v>607.6</v>
      </c>
      <c r="K5394" s="33"/>
      <c r="L5394" s="33" t="s">
        <v>53</v>
      </c>
      <c r="M5394" s="20" t="s">
        <v>53</v>
      </c>
      <c r="O5394" s="2" t="s">
        <v>53</v>
      </c>
      <c r="P5394" s="2" t="s">
        <v>53</v>
      </c>
    </row>
    <row r="5395" spans="1:16" x14ac:dyDescent="0.15">
      <c r="A5395" s="26" t="s">
        <v>7368</v>
      </c>
      <c r="B5395" s="27" t="s">
        <v>7473</v>
      </c>
      <c r="C5395" s="28" t="s">
        <v>7474</v>
      </c>
      <c r="D5395" s="28" t="s">
        <v>57</v>
      </c>
      <c r="E5395" s="29" t="s">
        <v>50</v>
      </c>
      <c r="F5395" s="27" t="s">
        <v>911</v>
      </c>
      <c r="G5395" s="30">
        <v>318.3</v>
      </c>
      <c r="H5395" s="31" t="s">
        <v>224</v>
      </c>
      <c r="I5395" s="32">
        <v>328.1</v>
      </c>
      <c r="J5395" s="32">
        <v>337.55</v>
      </c>
      <c r="K5395" s="33"/>
      <c r="L5395" s="33" t="s">
        <v>53</v>
      </c>
      <c r="M5395" s="20" t="s">
        <v>53</v>
      </c>
      <c r="O5395" s="2" t="s">
        <v>53</v>
      </c>
      <c r="P5395" s="2" t="s">
        <v>53</v>
      </c>
    </row>
    <row r="5396" spans="1:16" x14ac:dyDescent="0.15">
      <c r="A5396" s="26" t="s">
        <v>7368</v>
      </c>
      <c r="B5396" s="27" t="s">
        <v>7473</v>
      </c>
      <c r="C5396" s="28" t="s">
        <v>7474</v>
      </c>
      <c r="D5396" s="28" t="s">
        <v>57</v>
      </c>
      <c r="E5396" s="29" t="s">
        <v>50</v>
      </c>
      <c r="F5396" s="27" t="s">
        <v>5207</v>
      </c>
      <c r="G5396" s="30">
        <v>318.3</v>
      </c>
      <c r="H5396" s="31" t="s">
        <v>224</v>
      </c>
      <c r="I5396" s="32">
        <v>328.1</v>
      </c>
      <c r="J5396" s="32">
        <v>337.55</v>
      </c>
      <c r="K5396" s="33"/>
      <c r="L5396" s="33" t="s">
        <v>53</v>
      </c>
      <c r="M5396" s="20" t="s">
        <v>53</v>
      </c>
      <c r="O5396" s="2" t="s">
        <v>53</v>
      </c>
      <c r="P5396" s="2" t="s">
        <v>53</v>
      </c>
    </row>
    <row r="5397" spans="1:16" x14ac:dyDescent="0.15">
      <c r="A5397" s="26" t="s">
        <v>7368</v>
      </c>
      <c r="B5397" s="27" t="s">
        <v>7473</v>
      </c>
      <c r="C5397" s="28" t="s">
        <v>7474</v>
      </c>
      <c r="D5397" s="28" t="s">
        <v>57</v>
      </c>
      <c r="E5397" s="29" t="s">
        <v>50</v>
      </c>
      <c r="F5397" s="27" t="s">
        <v>5207</v>
      </c>
      <c r="G5397" s="30">
        <v>318.3</v>
      </c>
      <c r="H5397" s="31" t="s">
        <v>224</v>
      </c>
      <c r="I5397" s="32">
        <v>328.1</v>
      </c>
      <c r="J5397" s="32">
        <v>337.55</v>
      </c>
      <c r="K5397" s="33"/>
      <c r="L5397" s="33" t="s">
        <v>53</v>
      </c>
      <c r="M5397" s="20" t="s">
        <v>53</v>
      </c>
      <c r="O5397" s="2" t="s">
        <v>53</v>
      </c>
      <c r="P5397" s="2" t="s">
        <v>53</v>
      </c>
    </row>
    <row r="5398" spans="1:16" x14ac:dyDescent="0.15">
      <c r="A5398" s="26" t="s">
        <v>7368</v>
      </c>
      <c r="B5398" s="27" t="s">
        <v>7475</v>
      </c>
      <c r="C5398" s="28" t="s">
        <v>7476</v>
      </c>
      <c r="D5398" s="28" t="s">
        <v>57</v>
      </c>
      <c r="E5398" s="29" t="s">
        <v>50</v>
      </c>
      <c r="F5398" s="27" t="s">
        <v>62</v>
      </c>
      <c r="G5398" s="30">
        <v>530.4</v>
      </c>
      <c r="H5398" s="31" t="s">
        <v>224</v>
      </c>
      <c r="I5398" s="32">
        <v>550</v>
      </c>
      <c r="J5398" s="32">
        <v>569.20000000000005</v>
      </c>
      <c r="K5398" s="33"/>
      <c r="L5398" s="33" t="s">
        <v>53</v>
      </c>
      <c r="M5398" s="20" t="s">
        <v>53</v>
      </c>
      <c r="O5398" s="2" t="s">
        <v>53</v>
      </c>
      <c r="P5398" s="2" t="s">
        <v>53</v>
      </c>
    </row>
    <row r="5399" spans="1:16" x14ac:dyDescent="0.15">
      <c r="A5399" s="26" t="s">
        <v>7368</v>
      </c>
      <c r="B5399" s="27" t="s">
        <v>7475</v>
      </c>
      <c r="C5399" s="28" t="s">
        <v>7476</v>
      </c>
      <c r="D5399" s="28" t="s">
        <v>57</v>
      </c>
      <c r="E5399" s="29" t="s">
        <v>50</v>
      </c>
      <c r="F5399" s="27" t="s">
        <v>151</v>
      </c>
      <c r="G5399" s="30">
        <v>530.4</v>
      </c>
      <c r="H5399" s="31" t="s">
        <v>224</v>
      </c>
      <c r="I5399" s="32">
        <v>550</v>
      </c>
      <c r="J5399" s="32">
        <v>569.20000000000005</v>
      </c>
      <c r="K5399" s="33"/>
      <c r="L5399" s="33" t="s">
        <v>53</v>
      </c>
      <c r="M5399" s="20" t="s">
        <v>53</v>
      </c>
      <c r="O5399" s="2" t="s">
        <v>53</v>
      </c>
      <c r="P5399" s="2" t="s">
        <v>53</v>
      </c>
    </row>
    <row r="5400" spans="1:16" x14ac:dyDescent="0.15">
      <c r="A5400" s="26" t="s">
        <v>7368</v>
      </c>
      <c r="B5400" s="27" t="s">
        <v>7477</v>
      </c>
      <c r="C5400" s="28" t="s">
        <v>7478</v>
      </c>
      <c r="D5400" s="28" t="s">
        <v>57</v>
      </c>
      <c r="E5400" s="29" t="s">
        <v>50</v>
      </c>
      <c r="F5400" s="27" t="s">
        <v>151</v>
      </c>
      <c r="G5400" s="30">
        <v>530.4</v>
      </c>
      <c r="H5400" s="31" t="s">
        <v>224</v>
      </c>
      <c r="I5400" s="32">
        <v>550</v>
      </c>
      <c r="J5400" s="32">
        <v>569.20000000000005</v>
      </c>
      <c r="K5400" s="33"/>
      <c r="L5400" s="33" t="s">
        <v>53</v>
      </c>
      <c r="M5400" s="20" t="s">
        <v>53</v>
      </c>
      <c r="O5400" s="2" t="s">
        <v>53</v>
      </c>
      <c r="P5400" s="2" t="s">
        <v>53</v>
      </c>
    </row>
    <row r="5401" spans="1:16" x14ac:dyDescent="0.15">
      <c r="A5401" s="26" t="s">
        <v>7368</v>
      </c>
      <c r="B5401" s="27" t="s">
        <v>7479</v>
      </c>
      <c r="C5401" s="28" t="s">
        <v>7480</v>
      </c>
      <c r="D5401" s="28" t="s">
        <v>57</v>
      </c>
      <c r="E5401" s="29" t="s">
        <v>50</v>
      </c>
      <c r="F5401" s="27" t="s">
        <v>62</v>
      </c>
      <c r="G5401" s="30">
        <v>347.35</v>
      </c>
      <c r="H5401" s="31" t="s">
        <v>224</v>
      </c>
      <c r="I5401" s="32">
        <v>357.15</v>
      </c>
      <c r="J5401" s="32">
        <v>366.55</v>
      </c>
      <c r="K5401" s="33"/>
      <c r="L5401" s="33" t="s">
        <v>53</v>
      </c>
      <c r="M5401" s="20" t="s">
        <v>53</v>
      </c>
      <c r="O5401" s="2" t="s">
        <v>53</v>
      </c>
      <c r="P5401" s="2" t="s">
        <v>53</v>
      </c>
    </row>
    <row r="5402" spans="1:16" x14ac:dyDescent="0.15">
      <c r="A5402" s="26" t="s">
        <v>7368</v>
      </c>
      <c r="B5402" s="27" t="s">
        <v>7479</v>
      </c>
      <c r="C5402" s="28" t="s">
        <v>7480</v>
      </c>
      <c r="D5402" s="28" t="s">
        <v>57</v>
      </c>
      <c r="E5402" s="29" t="s">
        <v>50</v>
      </c>
      <c r="F5402" s="27" t="s">
        <v>911</v>
      </c>
      <c r="G5402" s="30">
        <v>347.35</v>
      </c>
      <c r="H5402" s="31" t="s">
        <v>224</v>
      </c>
      <c r="I5402" s="32">
        <v>357.15</v>
      </c>
      <c r="J5402" s="32">
        <v>366.55</v>
      </c>
      <c r="K5402" s="33"/>
      <c r="L5402" s="33" t="s">
        <v>53</v>
      </c>
      <c r="M5402" s="20" t="s">
        <v>53</v>
      </c>
      <c r="O5402" s="2" t="s">
        <v>53</v>
      </c>
      <c r="P5402" s="2" t="s">
        <v>53</v>
      </c>
    </row>
    <row r="5403" spans="1:16" x14ac:dyDescent="0.15">
      <c r="A5403" s="26" t="s">
        <v>7368</v>
      </c>
      <c r="B5403" s="27" t="s">
        <v>7481</v>
      </c>
      <c r="C5403" s="28" t="s">
        <v>7482</v>
      </c>
      <c r="D5403" s="28" t="s">
        <v>57</v>
      </c>
      <c r="E5403" s="29" t="s">
        <v>50</v>
      </c>
      <c r="F5403" s="27" t="s">
        <v>62</v>
      </c>
      <c r="G5403" s="30">
        <v>347.35</v>
      </c>
      <c r="H5403" s="31" t="s">
        <v>224</v>
      </c>
      <c r="I5403" s="32">
        <v>357.15</v>
      </c>
      <c r="J5403" s="32">
        <v>366.55</v>
      </c>
      <c r="K5403" s="33"/>
      <c r="L5403" s="33" t="s">
        <v>53</v>
      </c>
      <c r="M5403" s="20" t="s">
        <v>53</v>
      </c>
      <c r="O5403" s="2" t="s">
        <v>53</v>
      </c>
      <c r="P5403" s="2" t="s">
        <v>53</v>
      </c>
    </row>
    <row r="5404" spans="1:16" x14ac:dyDescent="0.15">
      <c r="A5404" s="26" t="s">
        <v>7368</v>
      </c>
      <c r="B5404" s="27" t="s">
        <v>7481</v>
      </c>
      <c r="C5404" s="28" t="s">
        <v>7482</v>
      </c>
      <c r="D5404" s="28" t="s">
        <v>57</v>
      </c>
      <c r="E5404" s="29" t="s">
        <v>50</v>
      </c>
      <c r="F5404" s="27" t="s">
        <v>911</v>
      </c>
      <c r="G5404" s="30">
        <v>347.35</v>
      </c>
      <c r="H5404" s="31" t="s">
        <v>224</v>
      </c>
      <c r="I5404" s="32">
        <v>357.15</v>
      </c>
      <c r="J5404" s="32">
        <v>366.55</v>
      </c>
      <c r="K5404" s="33"/>
      <c r="L5404" s="33" t="s">
        <v>53</v>
      </c>
      <c r="M5404" s="20" t="s">
        <v>53</v>
      </c>
      <c r="O5404" s="2" t="s">
        <v>53</v>
      </c>
      <c r="P5404" s="2" t="s">
        <v>53</v>
      </c>
    </row>
    <row r="5405" spans="1:16" x14ac:dyDescent="0.15">
      <c r="A5405" s="26" t="s">
        <v>7368</v>
      </c>
      <c r="B5405" s="27" t="s">
        <v>7481</v>
      </c>
      <c r="C5405" s="28" t="s">
        <v>7482</v>
      </c>
      <c r="D5405" s="28" t="s">
        <v>57</v>
      </c>
      <c r="E5405" s="29" t="s">
        <v>50</v>
      </c>
      <c r="F5405" s="27" t="s">
        <v>152</v>
      </c>
      <c r="G5405" s="30">
        <v>347.35</v>
      </c>
      <c r="H5405" s="31" t="s">
        <v>224</v>
      </c>
      <c r="I5405" s="32">
        <v>357.15</v>
      </c>
      <c r="J5405" s="32">
        <v>366.55</v>
      </c>
      <c r="K5405" s="33"/>
      <c r="L5405" s="33" t="s">
        <v>53</v>
      </c>
      <c r="M5405" s="20" t="s">
        <v>53</v>
      </c>
      <c r="O5405" s="2" t="s">
        <v>53</v>
      </c>
      <c r="P5405" s="2" t="s">
        <v>53</v>
      </c>
    </row>
    <row r="5406" spans="1:16" x14ac:dyDescent="0.15">
      <c r="A5406" s="26" t="s">
        <v>7368</v>
      </c>
      <c r="B5406" s="27" t="s">
        <v>7483</v>
      </c>
      <c r="C5406" s="28" t="s">
        <v>7484</v>
      </c>
      <c r="D5406" s="28" t="s">
        <v>57</v>
      </c>
      <c r="E5406" s="29" t="s">
        <v>50</v>
      </c>
      <c r="F5406" s="27" t="s">
        <v>151</v>
      </c>
      <c r="G5406" s="30">
        <v>964.35</v>
      </c>
      <c r="H5406" s="31" t="s">
        <v>224</v>
      </c>
      <c r="I5406" s="32">
        <v>993.35</v>
      </c>
      <c r="J5406" s="32">
        <v>1022.35</v>
      </c>
      <c r="K5406" s="33"/>
      <c r="L5406" s="33" t="s">
        <v>53</v>
      </c>
      <c r="M5406" s="20" t="s">
        <v>53</v>
      </c>
      <c r="O5406" s="2" t="s">
        <v>53</v>
      </c>
      <c r="P5406" s="2" t="s">
        <v>53</v>
      </c>
    </row>
    <row r="5407" spans="1:16" x14ac:dyDescent="0.15">
      <c r="A5407" s="26" t="s">
        <v>7368</v>
      </c>
      <c r="B5407" s="27" t="s">
        <v>7485</v>
      </c>
      <c r="C5407" s="28" t="s">
        <v>7486</v>
      </c>
      <c r="D5407" s="28" t="s">
        <v>57</v>
      </c>
      <c r="E5407" s="29" t="s">
        <v>50</v>
      </c>
      <c r="F5407" s="27" t="s">
        <v>237</v>
      </c>
      <c r="G5407" s="30">
        <v>120.75</v>
      </c>
      <c r="H5407" s="31" t="s">
        <v>52</v>
      </c>
      <c r="I5407" s="32">
        <v>126.65</v>
      </c>
      <c r="J5407" s="32">
        <v>132.1</v>
      </c>
      <c r="K5407" s="33"/>
      <c r="L5407" s="33" t="s">
        <v>53</v>
      </c>
      <c r="M5407" s="20" t="s">
        <v>53</v>
      </c>
      <c r="O5407" s="2" t="s">
        <v>53</v>
      </c>
      <c r="P5407" s="2" t="s">
        <v>53</v>
      </c>
    </row>
    <row r="5408" spans="1:16" x14ac:dyDescent="0.15">
      <c r="A5408" s="26" t="s">
        <v>7368</v>
      </c>
      <c r="B5408" s="27" t="s">
        <v>7487</v>
      </c>
      <c r="C5408" s="28" t="s">
        <v>7488</v>
      </c>
      <c r="D5408" s="28" t="s">
        <v>57</v>
      </c>
      <c r="E5408" s="29" t="s">
        <v>50</v>
      </c>
      <c r="F5408" s="27" t="s">
        <v>7489</v>
      </c>
      <c r="G5408" s="30">
        <v>125.45</v>
      </c>
      <c r="H5408" s="31" t="s">
        <v>62</v>
      </c>
      <c r="I5408" s="32">
        <v>133.30000000000001</v>
      </c>
      <c r="J5408" s="32">
        <v>141.15</v>
      </c>
      <c r="K5408" s="33"/>
      <c r="L5408" s="33" t="s">
        <v>53</v>
      </c>
      <c r="M5408" s="20" t="s">
        <v>53</v>
      </c>
      <c r="O5408" s="2" t="s">
        <v>53</v>
      </c>
      <c r="P5408" s="2" t="s">
        <v>53</v>
      </c>
    </row>
    <row r="5409" spans="1:16" x14ac:dyDescent="0.15">
      <c r="A5409" s="26" t="s">
        <v>7368</v>
      </c>
      <c r="B5409" s="27" t="s">
        <v>7487</v>
      </c>
      <c r="C5409" s="28" t="s">
        <v>7488</v>
      </c>
      <c r="D5409" s="28" t="s">
        <v>57</v>
      </c>
      <c r="E5409" s="29" t="s">
        <v>50</v>
      </c>
      <c r="F5409" s="27" t="s">
        <v>191</v>
      </c>
      <c r="G5409" s="30">
        <v>125.45</v>
      </c>
      <c r="H5409" s="31" t="s">
        <v>62</v>
      </c>
      <c r="I5409" s="32">
        <v>133.30000000000001</v>
      </c>
      <c r="J5409" s="32">
        <v>141.15</v>
      </c>
      <c r="K5409" s="33"/>
      <c r="L5409" s="33" t="s">
        <v>53</v>
      </c>
      <c r="M5409" s="20" t="s">
        <v>53</v>
      </c>
      <c r="O5409" s="2" t="s">
        <v>53</v>
      </c>
      <c r="P5409" s="2" t="s">
        <v>53</v>
      </c>
    </row>
    <row r="5410" spans="1:16" x14ac:dyDescent="0.15">
      <c r="A5410" s="26" t="s">
        <v>7490</v>
      </c>
      <c r="B5410" s="27" t="s">
        <v>7491</v>
      </c>
      <c r="C5410" s="28" t="s">
        <v>7492</v>
      </c>
      <c r="D5410" s="28" t="s">
        <v>57</v>
      </c>
      <c r="E5410" s="29" t="s">
        <v>298</v>
      </c>
      <c r="F5410" s="27" t="s">
        <v>152</v>
      </c>
      <c r="G5410" s="30">
        <v>365.45</v>
      </c>
      <c r="H5410" s="31" t="s">
        <v>70</v>
      </c>
      <c r="I5410" s="32">
        <v>374.8</v>
      </c>
      <c r="J5410" s="32">
        <v>384.2</v>
      </c>
      <c r="K5410" s="33"/>
      <c r="L5410" s="33" t="s">
        <v>53</v>
      </c>
      <c r="M5410" s="20" t="s">
        <v>53</v>
      </c>
      <c r="O5410" s="2" t="s">
        <v>53</v>
      </c>
      <c r="P5410" s="2" t="s">
        <v>53</v>
      </c>
    </row>
    <row r="5411" spans="1:16" x14ac:dyDescent="0.15">
      <c r="A5411" s="26" t="s">
        <v>7490</v>
      </c>
      <c r="B5411" s="27" t="s">
        <v>7493</v>
      </c>
      <c r="C5411" s="28" t="s">
        <v>7494</v>
      </c>
      <c r="D5411" s="28" t="s">
        <v>57</v>
      </c>
      <c r="E5411" s="29" t="s">
        <v>298</v>
      </c>
      <c r="F5411" s="27" t="s">
        <v>152</v>
      </c>
      <c r="G5411" s="30">
        <v>421.65</v>
      </c>
      <c r="H5411" s="31" t="s">
        <v>70</v>
      </c>
      <c r="I5411" s="32">
        <v>431.05</v>
      </c>
      <c r="J5411" s="32">
        <v>440.4</v>
      </c>
      <c r="K5411" s="33"/>
      <c r="L5411" s="33" t="s">
        <v>53</v>
      </c>
      <c r="M5411" s="20" t="s">
        <v>53</v>
      </c>
      <c r="O5411" s="2" t="s">
        <v>53</v>
      </c>
      <c r="P5411" s="2" t="s">
        <v>53</v>
      </c>
    </row>
    <row r="5412" spans="1:16" x14ac:dyDescent="0.15">
      <c r="A5412" s="26" t="s">
        <v>7490</v>
      </c>
      <c r="B5412" s="27" t="s">
        <v>7495</v>
      </c>
      <c r="C5412" s="28" t="s">
        <v>7496</v>
      </c>
      <c r="D5412" s="28" t="s">
        <v>57</v>
      </c>
      <c r="E5412" s="29" t="s">
        <v>298</v>
      </c>
      <c r="F5412" s="27" t="s">
        <v>152</v>
      </c>
      <c r="G5412" s="30">
        <v>281.10000000000002</v>
      </c>
      <c r="H5412" s="31" t="s">
        <v>70</v>
      </c>
      <c r="I5412" s="32">
        <v>290.5</v>
      </c>
      <c r="J5412" s="32">
        <v>299.85000000000002</v>
      </c>
      <c r="K5412" s="33"/>
      <c r="L5412" s="33" t="s">
        <v>53</v>
      </c>
      <c r="M5412" s="20" t="s">
        <v>53</v>
      </c>
      <c r="O5412" s="2" t="s">
        <v>53</v>
      </c>
      <c r="P5412" s="2" t="s">
        <v>53</v>
      </c>
    </row>
    <row r="5413" spans="1:16" x14ac:dyDescent="0.15">
      <c r="A5413" s="26" t="s">
        <v>7490</v>
      </c>
      <c r="B5413" s="27" t="s">
        <v>7497</v>
      </c>
      <c r="C5413" s="28" t="s">
        <v>7498</v>
      </c>
      <c r="D5413" s="28" t="s">
        <v>57</v>
      </c>
      <c r="E5413" s="29" t="s">
        <v>298</v>
      </c>
      <c r="F5413" s="27" t="s">
        <v>159</v>
      </c>
      <c r="G5413" s="30">
        <v>281.10000000000002</v>
      </c>
      <c r="H5413" s="31" t="s">
        <v>160</v>
      </c>
      <c r="I5413" s="32">
        <v>290.5</v>
      </c>
      <c r="J5413" s="32">
        <v>299.85000000000002</v>
      </c>
      <c r="K5413" s="33"/>
      <c r="L5413" s="33" t="s">
        <v>53</v>
      </c>
      <c r="M5413" s="20" t="s">
        <v>53</v>
      </c>
      <c r="O5413" s="2" t="s">
        <v>53</v>
      </c>
      <c r="P5413" s="2" t="s">
        <v>53</v>
      </c>
    </row>
    <row r="5414" spans="1:16" x14ac:dyDescent="0.15">
      <c r="A5414" s="26" t="s">
        <v>7490</v>
      </c>
      <c r="B5414" s="27" t="s">
        <v>7499</v>
      </c>
      <c r="C5414" s="28" t="s">
        <v>7500</v>
      </c>
      <c r="D5414" s="28" t="s">
        <v>57</v>
      </c>
      <c r="E5414" s="29" t="s">
        <v>298</v>
      </c>
      <c r="F5414" s="27" t="s">
        <v>159</v>
      </c>
      <c r="G5414" s="30">
        <v>281.10000000000002</v>
      </c>
      <c r="H5414" s="31" t="s">
        <v>160</v>
      </c>
      <c r="I5414" s="32">
        <v>290.5</v>
      </c>
      <c r="J5414" s="32">
        <v>299.85000000000002</v>
      </c>
      <c r="K5414" s="33"/>
      <c r="L5414" s="33" t="s">
        <v>53</v>
      </c>
      <c r="M5414" s="20" t="s">
        <v>53</v>
      </c>
      <c r="O5414" s="2" t="s">
        <v>53</v>
      </c>
      <c r="P5414" s="2" t="s">
        <v>53</v>
      </c>
    </row>
    <row r="5415" spans="1:16" x14ac:dyDescent="0.15">
      <c r="A5415" s="26" t="s">
        <v>7490</v>
      </c>
      <c r="B5415" s="27" t="s">
        <v>7501</v>
      </c>
      <c r="C5415" s="28" t="s">
        <v>7502</v>
      </c>
      <c r="D5415" s="28" t="s">
        <v>57</v>
      </c>
      <c r="E5415" s="29" t="s">
        <v>298</v>
      </c>
      <c r="F5415" s="27" t="s">
        <v>152</v>
      </c>
      <c r="G5415" s="30">
        <v>271.75</v>
      </c>
      <c r="H5415" s="31" t="s">
        <v>70</v>
      </c>
      <c r="I5415" s="32">
        <v>281.10000000000002</v>
      </c>
      <c r="J5415" s="32">
        <v>290.5</v>
      </c>
      <c r="K5415" s="33"/>
      <c r="L5415" s="33" t="s">
        <v>53</v>
      </c>
      <c r="M5415" s="20" t="s">
        <v>53</v>
      </c>
      <c r="O5415" s="2" t="s">
        <v>53</v>
      </c>
      <c r="P5415" s="2" t="s">
        <v>53</v>
      </c>
    </row>
    <row r="5416" spans="1:16" x14ac:dyDescent="0.15">
      <c r="A5416" s="26" t="s">
        <v>7490</v>
      </c>
      <c r="B5416" s="27" t="s">
        <v>7503</v>
      </c>
      <c r="C5416" s="28" t="s">
        <v>7504</v>
      </c>
      <c r="D5416" s="28" t="s">
        <v>57</v>
      </c>
      <c r="E5416" s="29" t="s">
        <v>298</v>
      </c>
      <c r="F5416" s="27" t="s">
        <v>152</v>
      </c>
      <c r="G5416" s="30">
        <v>168.7</v>
      </c>
      <c r="H5416" s="31" t="s">
        <v>70</v>
      </c>
      <c r="I5416" s="32">
        <v>175.7</v>
      </c>
      <c r="J5416" s="32">
        <v>183.65</v>
      </c>
      <c r="K5416" s="33"/>
      <c r="L5416" s="33" t="s">
        <v>53</v>
      </c>
      <c r="M5416" s="20" t="s">
        <v>53</v>
      </c>
      <c r="O5416" s="2" t="s">
        <v>53</v>
      </c>
      <c r="P5416" s="2" t="s">
        <v>53</v>
      </c>
    </row>
    <row r="5417" spans="1:16" x14ac:dyDescent="0.15">
      <c r="A5417" s="26" t="s">
        <v>7490</v>
      </c>
      <c r="B5417" s="27" t="s">
        <v>7505</v>
      </c>
      <c r="C5417" s="28" t="s">
        <v>7506</v>
      </c>
      <c r="D5417" s="28" t="s">
        <v>57</v>
      </c>
      <c r="E5417" s="29" t="s">
        <v>298</v>
      </c>
      <c r="F5417" s="27" t="s">
        <v>159</v>
      </c>
      <c r="G5417" s="30">
        <v>281.10000000000002</v>
      </c>
      <c r="H5417" s="31" t="s">
        <v>160</v>
      </c>
      <c r="I5417" s="32">
        <v>290.5</v>
      </c>
      <c r="J5417" s="32">
        <v>299.85000000000002</v>
      </c>
      <c r="K5417" s="33"/>
      <c r="L5417" s="33" t="s">
        <v>53</v>
      </c>
      <c r="M5417" s="20" t="s">
        <v>53</v>
      </c>
      <c r="O5417" s="2" t="s">
        <v>53</v>
      </c>
      <c r="P5417" s="2" t="s">
        <v>53</v>
      </c>
    </row>
    <row r="5418" spans="1:16" x14ac:dyDescent="0.15">
      <c r="A5418" s="26" t="s">
        <v>7490</v>
      </c>
      <c r="B5418" s="27" t="s">
        <v>7507</v>
      </c>
      <c r="C5418" s="28" t="s">
        <v>7508</v>
      </c>
      <c r="D5418" s="28" t="s">
        <v>57</v>
      </c>
      <c r="E5418" s="29" t="s">
        <v>3377</v>
      </c>
      <c r="F5418" s="27" t="s">
        <v>159</v>
      </c>
      <c r="G5418" s="30">
        <v>173.35</v>
      </c>
      <c r="H5418" s="31" t="s">
        <v>160</v>
      </c>
      <c r="I5418" s="32">
        <v>180.4</v>
      </c>
      <c r="J5418" s="32">
        <v>188.35</v>
      </c>
      <c r="K5418" s="33"/>
      <c r="L5418" s="33" t="s">
        <v>53</v>
      </c>
      <c r="M5418" s="20" t="s">
        <v>53</v>
      </c>
      <c r="O5418" s="2" t="s">
        <v>53</v>
      </c>
      <c r="P5418" s="2" t="s">
        <v>53</v>
      </c>
    </row>
    <row r="5419" spans="1:16" x14ac:dyDescent="0.15">
      <c r="A5419" s="26" t="s">
        <v>7490</v>
      </c>
      <c r="B5419" s="27" t="s">
        <v>7509</v>
      </c>
      <c r="C5419" s="28" t="s">
        <v>7510</v>
      </c>
      <c r="D5419" s="28" t="s">
        <v>57</v>
      </c>
      <c r="E5419" s="29" t="s">
        <v>3377</v>
      </c>
      <c r="F5419" s="27" t="s">
        <v>281</v>
      </c>
      <c r="G5419" s="30">
        <v>384.2</v>
      </c>
      <c r="H5419" s="31" t="s">
        <v>224</v>
      </c>
      <c r="I5419" s="32">
        <v>393.55</v>
      </c>
      <c r="J5419" s="32">
        <v>402.95</v>
      </c>
      <c r="K5419" s="33"/>
      <c r="L5419" s="33" t="s">
        <v>53</v>
      </c>
      <c r="M5419" s="20" t="s">
        <v>53</v>
      </c>
      <c r="O5419" s="2" t="s">
        <v>53</v>
      </c>
      <c r="P5419" s="2" t="s">
        <v>53</v>
      </c>
    </row>
    <row r="5420" spans="1:16" x14ac:dyDescent="0.15">
      <c r="A5420" s="26" t="s">
        <v>7490</v>
      </c>
      <c r="B5420" s="27" t="s">
        <v>7511</v>
      </c>
      <c r="C5420" s="28" t="s">
        <v>7512</v>
      </c>
      <c r="D5420" s="28" t="s">
        <v>57</v>
      </c>
      <c r="E5420" s="29" t="s">
        <v>3377</v>
      </c>
      <c r="F5420" s="27" t="s">
        <v>281</v>
      </c>
      <c r="G5420" s="30">
        <v>290.5</v>
      </c>
      <c r="H5420" s="31" t="s">
        <v>224</v>
      </c>
      <c r="I5420" s="32">
        <v>299.85000000000002</v>
      </c>
      <c r="J5420" s="32">
        <v>309.25</v>
      </c>
      <c r="K5420" s="33"/>
      <c r="L5420" s="33" t="s">
        <v>53</v>
      </c>
      <c r="M5420" s="20" t="s">
        <v>53</v>
      </c>
      <c r="O5420" s="2" t="s">
        <v>53</v>
      </c>
      <c r="P5420" s="2" t="s">
        <v>53</v>
      </c>
    </row>
    <row r="5421" spans="1:16" x14ac:dyDescent="0.15">
      <c r="A5421" s="26" t="s">
        <v>7490</v>
      </c>
      <c r="B5421" s="27" t="s">
        <v>7513</v>
      </c>
      <c r="C5421" s="28" t="s">
        <v>7514</v>
      </c>
      <c r="D5421" s="28" t="s">
        <v>57</v>
      </c>
      <c r="E5421" s="29" t="s">
        <v>3377</v>
      </c>
      <c r="F5421" s="27" t="s">
        <v>281</v>
      </c>
      <c r="G5421" s="30">
        <v>215.55</v>
      </c>
      <c r="H5421" s="31" t="s">
        <v>224</v>
      </c>
      <c r="I5421" s="32">
        <v>224.9</v>
      </c>
      <c r="J5421" s="32">
        <v>234.25</v>
      </c>
      <c r="K5421" s="33"/>
      <c r="L5421" s="33" t="s">
        <v>53</v>
      </c>
      <c r="M5421" s="20" t="s">
        <v>53</v>
      </c>
      <c r="O5421" s="2" t="s">
        <v>53</v>
      </c>
      <c r="P5421" s="2" t="s">
        <v>53</v>
      </c>
    </row>
    <row r="5422" spans="1:16" x14ac:dyDescent="0.15">
      <c r="A5422" s="26" t="s">
        <v>7490</v>
      </c>
      <c r="B5422" s="27" t="s">
        <v>7515</v>
      </c>
      <c r="C5422" s="28" t="s">
        <v>7516</v>
      </c>
      <c r="D5422" s="28" t="s">
        <v>57</v>
      </c>
      <c r="E5422" s="29" t="s">
        <v>3377</v>
      </c>
      <c r="F5422" s="27" t="s">
        <v>159</v>
      </c>
      <c r="G5422" s="30">
        <v>309.25</v>
      </c>
      <c r="H5422" s="31" t="s">
        <v>160</v>
      </c>
      <c r="I5422" s="32">
        <v>318.60000000000002</v>
      </c>
      <c r="J5422" s="32">
        <v>327.95</v>
      </c>
      <c r="K5422" s="33"/>
      <c r="L5422" s="33" t="s">
        <v>53</v>
      </c>
      <c r="M5422" s="20" t="s">
        <v>53</v>
      </c>
      <c r="O5422" s="2" t="s">
        <v>53</v>
      </c>
      <c r="P5422" s="2" t="s">
        <v>53</v>
      </c>
    </row>
    <row r="5423" spans="1:16" x14ac:dyDescent="0.15">
      <c r="A5423" s="26" t="s">
        <v>7490</v>
      </c>
      <c r="B5423" s="27" t="s">
        <v>7517</v>
      </c>
      <c r="C5423" s="28" t="s">
        <v>7518</v>
      </c>
      <c r="D5423" s="28" t="s">
        <v>57</v>
      </c>
      <c r="E5423" s="29" t="s">
        <v>3377</v>
      </c>
      <c r="F5423" s="27" t="s">
        <v>281</v>
      </c>
      <c r="G5423" s="30">
        <v>224.9</v>
      </c>
      <c r="H5423" s="31" t="s">
        <v>224</v>
      </c>
      <c r="I5423" s="32">
        <v>234.25</v>
      </c>
      <c r="J5423" s="32">
        <v>243.65</v>
      </c>
      <c r="K5423" s="33"/>
      <c r="L5423" s="33" t="s">
        <v>53</v>
      </c>
      <c r="M5423" s="20" t="s">
        <v>53</v>
      </c>
      <c r="O5423" s="2" t="s">
        <v>53</v>
      </c>
      <c r="P5423" s="2" t="s">
        <v>53</v>
      </c>
    </row>
    <row r="5424" spans="1:16" x14ac:dyDescent="0.15">
      <c r="A5424" s="26" t="s">
        <v>7490</v>
      </c>
      <c r="B5424" s="27" t="s">
        <v>7519</v>
      </c>
      <c r="C5424" s="28" t="s">
        <v>7520</v>
      </c>
      <c r="D5424" s="28" t="s">
        <v>57</v>
      </c>
      <c r="E5424" s="29" t="s">
        <v>3377</v>
      </c>
      <c r="F5424" s="27" t="s">
        <v>159</v>
      </c>
      <c r="G5424" s="30">
        <v>126.5</v>
      </c>
      <c r="H5424" s="31" t="s">
        <v>160</v>
      </c>
      <c r="I5424" s="32">
        <v>132.15</v>
      </c>
      <c r="J5424" s="32">
        <v>138.69999999999999</v>
      </c>
      <c r="K5424" s="33"/>
      <c r="L5424" s="33" t="s">
        <v>53</v>
      </c>
      <c r="M5424" s="20" t="s">
        <v>53</v>
      </c>
      <c r="O5424" s="2" t="s">
        <v>53</v>
      </c>
      <c r="P5424" s="2" t="s">
        <v>53</v>
      </c>
    </row>
    <row r="5425" spans="1:16" x14ac:dyDescent="0.15">
      <c r="A5425" s="26" t="s">
        <v>7490</v>
      </c>
      <c r="B5425" s="27" t="s">
        <v>7521</v>
      </c>
      <c r="C5425" s="28" t="s">
        <v>7522</v>
      </c>
      <c r="D5425" s="28" t="s">
        <v>57</v>
      </c>
      <c r="E5425" s="29" t="s">
        <v>139</v>
      </c>
      <c r="F5425" s="27" t="s">
        <v>387</v>
      </c>
      <c r="G5425" s="30">
        <v>93.7</v>
      </c>
      <c r="H5425" s="31" t="s">
        <v>281</v>
      </c>
      <c r="I5425" s="32">
        <v>103.1</v>
      </c>
      <c r="J5425" s="32">
        <v>112.45</v>
      </c>
      <c r="K5425" s="33"/>
      <c r="L5425" s="33" t="s">
        <v>53</v>
      </c>
      <c r="M5425" s="20" t="s">
        <v>53</v>
      </c>
      <c r="O5425" s="2" t="s">
        <v>53</v>
      </c>
      <c r="P5425" s="2" t="s">
        <v>53</v>
      </c>
    </row>
    <row r="5426" spans="1:16" x14ac:dyDescent="0.15">
      <c r="A5426" s="26" t="s">
        <v>7490</v>
      </c>
      <c r="B5426" s="27" t="s">
        <v>7523</v>
      </c>
      <c r="C5426" s="28" t="s">
        <v>7524</v>
      </c>
      <c r="D5426" s="28" t="s">
        <v>57</v>
      </c>
      <c r="E5426" s="29" t="s">
        <v>139</v>
      </c>
      <c r="F5426" s="27" t="s">
        <v>6467</v>
      </c>
      <c r="G5426" s="30">
        <v>46.85</v>
      </c>
      <c r="H5426" s="31" t="s">
        <v>5207</v>
      </c>
      <c r="I5426" s="32">
        <v>49.75</v>
      </c>
      <c r="J5426" s="32">
        <v>53.5</v>
      </c>
      <c r="K5426" s="33"/>
      <c r="L5426" s="33" t="s">
        <v>53</v>
      </c>
      <c r="M5426" s="20" t="s">
        <v>53</v>
      </c>
      <c r="O5426" s="2" t="s">
        <v>53</v>
      </c>
      <c r="P5426" s="2" t="s">
        <v>53</v>
      </c>
    </row>
    <row r="5427" spans="1:16" x14ac:dyDescent="0.15">
      <c r="A5427" s="26" t="s">
        <v>7490</v>
      </c>
      <c r="B5427" s="27" t="s">
        <v>7525</v>
      </c>
      <c r="C5427" s="28" t="s">
        <v>7526</v>
      </c>
      <c r="D5427" s="28" t="s">
        <v>57</v>
      </c>
      <c r="E5427" s="29" t="s">
        <v>139</v>
      </c>
      <c r="F5427" s="27" t="s">
        <v>387</v>
      </c>
      <c r="G5427" s="30">
        <v>46.85</v>
      </c>
      <c r="H5427" s="31" t="s">
        <v>281</v>
      </c>
      <c r="I5427" s="32">
        <v>49.75</v>
      </c>
      <c r="J5427" s="32">
        <v>53.5</v>
      </c>
      <c r="K5427" s="33"/>
      <c r="L5427" s="33" t="s">
        <v>53</v>
      </c>
      <c r="M5427" s="20" t="s">
        <v>53</v>
      </c>
      <c r="O5427" s="2" t="s">
        <v>53</v>
      </c>
      <c r="P5427" s="2" t="s">
        <v>53</v>
      </c>
    </row>
    <row r="5428" spans="1:16" x14ac:dyDescent="0.15">
      <c r="A5428" s="26" t="s">
        <v>7490</v>
      </c>
      <c r="B5428" s="27" t="s">
        <v>7527</v>
      </c>
      <c r="C5428" s="28" t="s">
        <v>7528</v>
      </c>
      <c r="D5428" s="28" t="s">
        <v>57</v>
      </c>
      <c r="E5428" s="29" t="s">
        <v>139</v>
      </c>
      <c r="F5428" s="27" t="s">
        <v>387</v>
      </c>
      <c r="G5428" s="30">
        <v>46.85</v>
      </c>
      <c r="H5428" s="31" t="s">
        <v>281</v>
      </c>
      <c r="I5428" s="32">
        <v>49.75</v>
      </c>
      <c r="J5428" s="32">
        <v>53.5</v>
      </c>
      <c r="K5428" s="33"/>
      <c r="L5428" s="33" t="s">
        <v>53</v>
      </c>
      <c r="M5428" s="20" t="s">
        <v>53</v>
      </c>
      <c r="O5428" s="2" t="s">
        <v>53</v>
      </c>
      <c r="P5428" s="2" t="s">
        <v>53</v>
      </c>
    </row>
    <row r="5429" spans="1:16" x14ac:dyDescent="0.15">
      <c r="A5429" s="26" t="s">
        <v>7490</v>
      </c>
      <c r="B5429" s="27" t="s">
        <v>7529</v>
      </c>
      <c r="C5429" s="28" t="s">
        <v>7530</v>
      </c>
      <c r="D5429" s="28" t="s">
        <v>57</v>
      </c>
      <c r="E5429" s="29" t="s">
        <v>298</v>
      </c>
      <c r="F5429" s="27" t="s">
        <v>159</v>
      </c>
      <c r="G5429" s="30">
        <v>93.7</v>
      </c>
      <c r="H5429" s="31" t="s">
        <v>160</v>
      </c>
      <c r="I5429" s="32">
        <v>97.55</v>
      </c>
      <c r="J5429" s="32">
        <v>102.25</v>
      </c>
      <c r="K5429" s="33"/>
      <c r="L5429" s="33" t="s">
        <v>53</v>
      </c>
      <c r="M5429" s="20" t="s">
        <v>53</v>
      </c>
      <c r="O5429" s="2" t="s">
        <v>53</v>
      </c>
      <c r="P5429" s="2" t="s">
        <v>53</v>
      </c>
    </row>
    <row r="5430" spans="1:16" x14ac:dyDescent="0.15">
      <c r="A5430" s="26" t="s">
        <v>7490</v>
      </c>
      <c r="B5430" s="27" t="s">
        <v>7531</v>
      </c>
      <c r="C5430" s="28" t="s">
        <v>7532</v>
      </c>
      <c r="D5430" s="28" t="s">
        <v>57</v>
      </c>
      <c r="E5430" s="29" t="s">
        <v>298</v>
      </c>
      <c r="F5430" s="27" t="s">
        <v>159</v>
      </c>
      <c r="G5430" s="30">
        <v>126.5</v>
      </c>
      <c r="H5430" s="31" t="s">
        <v>160</v>
      </c>
      <c r="I5430" s="32">
        <v>132.15</v>
      </c>
      <c r="J5430" s="32">
        <v>138.69999999999999</v>
      </c>
      <c r="K5430" s="33"/>
      <c r="L5430" s="33" t="s">
        <v>53</v>
      </c>
      <c r="M5430" s="20" t="s">
        <v>53</v>
      </c>
      <c r="O5430" s="2" t="s">
        <v>53</v>
      </c>
      <c r="P5430" s="2" t="s">
        <v>53</v>
      </c>
    </row>
    <row r="5431" spans="1:16" x14ac:dyDescent="0.15">
      <c r="A5431" s="26" t="s">
        <v>7490</v>
      </c>
      <c r="B5431" s="27" t="s">
        <v>7533</v>
      </c>
      <c r="C5431" s="28" t="s">
        <v>7534</v>
      </c>
      <c r="D5431" s="28" t="s">
        <v>57</v>
      </c>
      <c r="E5431" s="29" t="s">
        <v>298</v>
      </c>
      <c r="F5431" s="27" t="s">
        <v>159</v>
      </c>
      <c r="G5431" s="30">
        <v>46.85</v>
      </c>
      <c r="H5431" s="31" t="s">
        <v>160</v>
      </c>
      <c r="I5431" s="32">
        <v>49.75</v>
      </c>
      <c r="J5431" s="32">
        <v>53.5</v>
      </c>
      <c r="K5431" s="33"/>
      <c r="L5431" s="33" t="s">
        <v>53</v>
      </c>
      <c r="M5431" s="20" t="s">
        <v>53</v>
      </c>
      <c r="O5431" s="2" t="s">
        <v>53</v>
      </c>
      <c r="P5431" s="2" t="s">
        <v>53</v>
      </c>
    </row>
    <row r="5432" spans="1:16" x14ac:dyDescent="0.15">
      <c r="A5432" s="26" t="s">
        <v>7490</v>
      </c>
      <c r="B5432" s="27" t="s">
        <v>7535</v>
      </c>
      <c r="C5432" s="28" t="s">
        <v>7536</v>
      </c>
      <c r="D5432" s="28" t="s">
        <v>57</v>
      </c>
      <c r="E5432" s="29" t="s">
        <v>298</v>
      </c>
      <c r="F5432" s="27" t="s">
        <v>159</v>
      </c>
      <c r="G5432" s="30">
        <v>56.25</v>
      </c>
      <c r="H5432" s="31" t="s">
        <v>160</v>
      </c>
      <c r="I5432" s="32">
        <v>59.6</v>
      </c>
      <c r="J5432" s="32">
        <v>63.85</v>
      </c>
      <c r="K5432" s="33"/>
      <c r="L5432" s="33" t="s">
        <v>53</v>
      </c>
      <c r="M5432" s="20" t="s">
        <v>53</v>
      </c>
      <c r="O5432" s="2" t="s">
        <v>53</v>
      </c>
      <c r="P5432" s="2" t="s">
        <v>53</v>
      </c>
    </row>
    <row r="5433" spans="1:16" x14ac:dyDescent="0.15">
      <c r="A5433" s="26" t="s">
        <v>7490</v>
      </c>
      <c r="B5433" s="27" t="s">
        <v>7537</v>
      </c>
      <c r="C5433" s="28" t="s">
        <v>7538</v>
      </c>
      <c r="D5433" s="28" t="s">
        <v>57</v>
      </c>
      <c r="E5433" s="29" t="s">
        <v>298</v>
      </c>
      <c r="F5433" s="27" t="s">
        <v>159</v>
      </c>
      <c r="G5433" s="30">
        <v>154.65</v>
      </c>
      <c r="H5433" s="31" t="s">
        <v>160</v>
      </c>
      <c r="I5433" s="32">
        <v>163.05000000000001</v>
      </c>
      <c r="J5433" s="32">
        <v>171.5</v>
      </c>
      <c r="K5433" s="33"/>
      <c r="L5433" s="33" t="s">
        <v>53</v>
      </c>
      <c r="M5433" s="20" t="s">
        <v>53</v>
      </c>
      <c r="O5433" s="2" t="s">
        <v>53</v>
      </c>
      <c r="P5433" s="2" t="s">
        <v>53</v>
      </c>
    </row>
    <row r="5434" spans="1:16" x14ac:dyDescent="0.15">
      <c r="A5434" s="26" t="s">
        <v>7490</v>
      </c>
      <c r="B5434" s="27" t="s">
        <v>7539</v>
      </c>
      <c r="C5434" s="28" t="s">
        <v>7540</v>
      </c>
      <c r="D5434" s="28" t="s">
        <v>57</v>
      </c>
      <c r="E5434" s="29" t="s">
        <v>3377</v>
      </c>
      <c r="F5434" s="27" t="s">
        <v>159</v>
      </c>
      <c r="G5434" s="30">
        <v>164</v>
      </c>
      <c r="H5434" s="31" t="s">
        <v>160</v>
      </c>
      <c r="I5434" s="32">
        <v>172.45</v>
      </c>
      <c r="J5434" s="32">
        <v>180.85</v>
      </c>
      <c r="K5434" s="33"/>
      <c r="L5434" s="33" t="s">
        <v>53</v>
      </c>
      <c r="M5434" s="20" t="s">
        <v>53</v>
      </c>
      <c r="O5434" s="2" t="s">
        <v>53</v>
      </c>
      <c r="P5434" s="2" t="s">
        <v>53</v>
      </c>
    </row>
    <row r="5435" spans="1:16" x14ac:dyDescent="0.15">
      <c r="A5435" s="26" t="s">
        <v>7490</v>
      </c>
      <c r="B5435" s="27" t="s">
        <v>7541</v>
      </c>
      <c r="C5435" s="28" t="s">
        <v>7542</v>
      </c>
      <c r="D5435" s="28" t="s">
        <v>57</v>
      </c>
      <c r="E5435" s="29" t="s">
        <v>298</v>
      </c>
      <c r="F5435" s="27" t="s">
        <v>159</v>
      </c>
      <c r="G5435" s="30">
        <v>164</v>
      </c>
      <c r="H5435" s="31" t="s">
        <v>160</v>
      </c>
      <c r="I5435" s="32">
        <v>172.45</v>
      </c>
      <c r="J5435" s="32">
        <v>180.85</v>
      </c>
      <c r="K5435" s="33"/>
      <c r="L5435" s="33" t="s">
        <v>53</v>
      </c>
      <c r="M5435" s="20" t="s">
        <v>53</v>
      </c>
      <c r="O5435" s="2" t="s">
        <v>53</v>
      </c>
      <c r="P5435" s="2" t="s">
        <v>53</v>
      </c>
    </row>
    <row r="5436" spans="1:16" x14ac:dyDescent="0.15">
      <c r="A5436" s="26" t="s">
        <v>7490</v>
      </c>
      <c r="B5436" s="27" t="s">
        <v>7543</v>
      </c>
      <c r="C5436" s="28" t="s">
        <v>7544</v>
      </c>
      <c r="D5436" s="28" t="s">
        <v>57</v>
      </c>
      <c r="E5436" s="29" t="s">
        <v>298</v>
      </c>
      <c r="F5436" s="27" t="s">
        <v>159</v>
      </c>
      <c r="G5436" s="30">
        <v>178.05</v>
      </c>
      <c r="H5436" s="31" t="s">
        <v>160</v>
      </c>
      <c r="I5436" s="32">
        <v>187.4</v>
      </c>
      <c r="J5436" s="32">
        <v>196.8</v>
      </c>
      <c r="K5436" s="33"/>
      <c r="L5436" s="33" t="s">
        <v>53</v>
      </c>
      <c r="M5436" s="20" t="s">
        <v>53</v>
      </c>
      <c r="O5436" s="2" t="s">
        <v>53</v>
      </c>
      <c r="P5436" s="2" t="s">
        <v>53</v>
      </c>
    </row>
    <row r="5437" spans="1:16" x14ac:dyDescent="0.15">
      <c r="A5437" s="26" t="s">
        <v>7545</v>
      </c>
      <c r="B5437" s="27" t="s">
        <v>7546</v>
      </c>
      <c r="C5437" s="28" t="s">
        <v>7547</v>
      </c>
      <c r="D5437" s="28" t="s">
        <v>57</v>
      </c>
      <c r="E5437" s="29" t="s">
        <v>139</v>
      </c>
      <c r="F5437" s="27" t="s">
        <v>1890</v>
      </c>
      <c r="G5437" s="30">
        <v>34.799999999999997</v>
      </c>
      <c r="H5437" s="31" t="s">
        <v>221</v>
      </c>
      <c r="I5437" s="32">
        <v>34.799999999999997</v>
      </c>
      <c r="J5437" s="32">
        <v>34.799999999999997</v>
      </c>
      <c r="K5437" s="33"/>
      <c r="L5437" s="33" t="s">
        <v>53</v>
      </c>
      <c r="M5437" s="20" t="s">
        <v>53</v>
      </c>
      <c r="O5437" s="2" t="s">
        <v>53</v>
      </c>
      <c r="P5437" s="2" t="s">
        <v>53</v>
      </c>
    </row>
    <row r="5438" spans="1:16" x14ac:dyDescent="0.15">
      <c r="A5438" s="26" t="s">
        <v>7548</v>
      </c>
      <c r="B5438" s="27" t="s">
        <v>7549</v>
      </c>
      <c r="C5438" s="28" t="s">
        <v>7550</v>
      </c>
      <c r="D5438" s="28" t="s">
        <v>57</v>
      </c>
      <c r="E5438" s="29" t="s">
        <v>65</v>
      </c>
      <c r="F5438" s="27" t="s">
        <v>221</v>
      </c>
      <c r="G5438" s="30">
        <v>103.9</v>
      </c>
      <c r="H5438" s="31" t="s">
        <v>151</v>
      </c>
      <c r="I5438" s="32">
        <v>108.6</v>
      </c>
      <c r="J5438" s="32">
        <v>113.3</v>
      </c>
      <c r="K5438" s="33"/>
      <c r="L5438" s="33" t="s">
        <v>53</v>
      </c>
      <c r="M5438" s="20" t="s">
        <v>53</v>
      </c>
      <c r="O5438" s="2" t="s">
        <v>53</v>
      </c>
      <c r="P5438" s="2" t="s">
        <v>53</v>
      </c>
    </row>
    <row r="5439" spans="1:16" x14ac:dyDescent="0.15">
      <c r="A5439" s="26" t="s">
        <v>7548</v>
      </c>
      <c r="B5439" s="27" t="s">
        <v>7551</v>
      </c>
      <c r="C5439" s="28" t="s">
        <v>7552</v>
      </c>
      <c r="D5439" s="28" t="s">
        <v>57</v>
      </c>
      <c r="E5439" s="29" t="s">
        <v>50</v>
      </c>
      <c r="F5439" s="27" t="s">
        <v>212</v>
      </c>
      <c r="G5439" s="30">
        <v>67.05</v>
      </c>
      <c r="H5439" s="31" t="s">
        <v>151</v>
      </c>
      <c r="I5439" s="32">
        <v>72.150000000000006</v>
      </c>
      <c r="J5439" s="32">
        <v>76.849999999999994</v>
      </c>
      <c r="K5439" s="33"/>
      <c r="L5439" s="33" t="s">
        <v>53</v>
      </c>
      <c r="M5439" s="20" t="s">
        <v>53</v>
      </c>
      <c r="O5439" s="2" t="s">
        <v>53</v>
      </c>
      <c r="P5439" s="2" t="s">
        <v>53</v>
      </c>
    </row>
    <row r="5440" spans="1:16" x14ac:dyDescent="0.15">
      <c r="A5440" s="26" t="s">
        <v>7548</v>
      </c>
      <c r="B5440" s="27" t="s">
        <v>7553</v>
      </c>
      <c r="C5440" s="28" t="s">
        <v>7554</v>
      </c>
      <c r="D5440" s="28" t="s">
        <v>57</v>
      </c>
      <c r="E5440" s="29" t="s">
        <v>50</v>
      </c>
      <c r="F5440" s="27" t="s">
        <v>212</v>
      </c>
      <c r="G5440" s="30">
        <v>67.05</v>
      </c>
      <c r="H5440" s="31" t="s">
        <v>151</v>
      </c>
      <c r="I5440" s="32">
        <v>72.150000000000006</v>
      </c>
      <c r="J5440" s="32">
        <v>77.650000000000006</v>
      </c>
      <c r="K5440" s="33"/>
      <c r="L5440" s="33" t="s">
        <v>53</v>
      </c>
      <c r="M5440" s="20" t="s">
        <v>53</v>
      </c>
      <c r="O5440" s="2" t="s">
        <v>53</v>
      </c>
      <c r="P5440" s="2" t="s">
        <v>53</v>
      </c>
    </row>
    <row r="5441" spans="1:16" x14ac:dyDescent="0.15">
      <c r="A5441" s="26" t="s">
        <v>7548</v>
      </c>
      <c r="B5441" s="27" t="s">
        <v>7555</v>
      </c>
      <c r="C5441" s="28" t="s">
        <v>7556</v>
      </c>
      <c r="D5441" s="28" t="s">
        <v>57</v>
      </c>
      <c r="E5441" s="29" t="s">
        <v>6795</v>
      </c>
      <c r="F5441" s="27" t="s">
        <v>212</v>
      </c>
      <c r="G5441" s="30">
        <v>89.4</v>
      </c>
      <c r="H5441" s="31" t="s">
        <v>151</v>
      </c>
      <c r="I5441" s="32">
        <v>93.3</v>
      </c>
      <c r="J5441" s="32">
        <v>97.25</v>
      </c>
      <c r="K5441" s="33"/>
      <c r="L5441" s="33" t="s">
        <v>53</v>
      </c>
      <c r="M5441" s="20" t="s">
        <v>53</v>
      </c>
      <c r="O5441" s="2" t="s">
        <v>53</v>
      </c>
      <c r="P5441" s="2" t="s">
        <v>53</v>
      </c>
    </row>
    <row r="5442" spans="1:16" x14ac:dyDescent="0.15">
      <c r="A5442" s="26" t="s">
        <v>7548</v>
      </c>
      <c r="B5442" s="27" t="s">
        <v>7557</v>
      </c>
      <c r="C5442" s="28" t="s">
        <v>7558</v>
      </c>
      <c r="D5442" s="28" t="s">
        <v>57</v>
      </c>
      <c r="E5442" s="29" t="s">
        <v>6795</v>
      </c>
      <c r="F5442" s="27" t="s">
        <v>212</v>
      </c>
      <c r="G5442" s="30">
        <v>43.9</v>
      </c>
      <c r="H5442" s="31" t="s">
        <v>151</v>
      </c>
      <c r="I5442" s="32">
        <v>47.05</v>
      </c>
      <c r="J5442" s="32">
        <v>49.8</v>
      </c>
      <c r="K5442" s="33"/>
      <c r="L5442" s="33" t="s">
        <v>53</v>
      </c>
      <c r="M5442" s="20" t="s">
        <v>53</v>
      </c>
      <c r="O5442" s="2" t="s">
        <v>53</v>
      </c>
      <c r="P5442" s="2" t="s">
        <v>53</v>
      </c>
    </row>
    <row r="5443" spans="1:16" x14ac:dyDescent="0.15">
      <c r="A5443" s="26" t="s">
        <v>7548</v>
      </c>
      <c r="B5443" s="27" t="s">
        <v>7559</v>
      </c>
      <c r="C5443" s="28" t="s">
        <v>7560</v>
      </c>
      <c r="D5443" s="28" t="s">
        <v>57</v>
      </c>
      <c r="E5443" s="29" t="s">
        <v>6795</v>
      </c>
      <c r="F5443" s="27" t="s">
        <v>212</v>
      </c>
      <c r="G5443" s="30">
        <v>68.599999999999994</v>
      </c>
      <c r="H5443" s="31" t="s">
        <v>151</v>
      </c>
      <c r="I5443" s="32">
        <v>72.55</v>
      </c>
      <c r="J5443" s="32">
        <v>76.45</v>
      </c>
      <c r="K5443" s="33"/>
      <c r="L5443" s="33" t="s">
        <v>53</v>
      </c>
      <c r="M5443" s="20" t="s">
        <v>53</v>
      </c>
      <c r="O5443" s="2" t="s">
        <v>53</v>
      </c>
      <c r="P5443" s="2" t="s">
        <v>53</v>
      </c>
    </row>
    <row r="5444" spans="1:16" x14ac:dyDescent="0.15">
      <c r="A5444" s="26" t="s">
        <v>7548</v>
      </c>
      <c r="B5444" s="27" t="s">
        <v>7561</v>
      </c>
      <c r="C5444" s="28" t="s">
        <v>7562</v>
      </c>
      <c r="D5444" s="28" t="s">
        <v>57</v>
      </c>
      <c r="E5444" s="29" t="s">
        <v>6795</v>
      </c>
      <c r="F5444" s="27" t="s">
        <v>212</v>
      </c>
      <c r="G5444" s="30">
        <v>57.65</v>
      </c>
      <c r="H5444" s="31" t="s">
        <v>151</v>
      </c>
      <c r="I5444" s="32">
        <v>61.55</v>
      </c>
      <c r="J5444" s="32">
        <v>65.099999999999994</v>
      </c>
      <c r="K5444" s="33"/>
      <c r="L5444" s="33" t="s">
        <v>53</v>
      </c>
      <c r="M5444" s="20" t="s">
        <v>53</v>
      </c>
      <c r="O5444" s="2" t="s">
        <v>53</v>
      </c>
      <c r="P5444" s="2" t="s">
        <v>53</v>
      </c>
    </row>
    <row r="5445" spans="1:16" x14ac:dyDescent="0.15">
      <c r="A5445" s="26" t="s">
        <v>7548</v>
      </c>
      <c r="B5445" s="27" t="s">
        <v>7563</v>
      </c>
      <c r="C5445" s="28" t="s">
        <v>7564</v>
      </c>
      <c r="D5445" s="28" t="s">
        <v>57</v>
      </c>
      <c r="E5445" s="29" t="s">
        <v>6795</v>
      </c>
      <c r="F5445" s="27" t="s">
        <v>212</v>
      </c>
      <c r="G5445" s="30">
        <v>96.05</v>
      </c>
      <c r="H5445" s="31" t="s">
        <v>151</v>
      </c>
      <c r="I5445" s="32">
        <v>100</v>
      </c>
      <c r="J5445" s="32">
        <v>103.9</v>
      </c>
      <c r="K5445" s="33"/>
      <c r="L5445" s="33" t="s">
        <v>53</v>
      </c>
      <c r="M5445" s="20" t="s">
        <v>53</v>
      </c>
      <c r="O5445" s="2" t="s">
        <v>53</v>
      </c>
      <c r="P5445" s="2" t="s">
        <v>53</v>
      </c>
    </row>
    <row r="5446" spans="1:16" x14ac:dyDescent="0.15">
      <c r="A5446" s="26" t="s">
        <v>7548</v>
      </c>
      <c r="B5446" s="27" t="s">
        <v>7565</v>
      </c>
      <c r="C5446" s="28" t="s">
        <v>7566</v>
      </c>
      <c r="D5446" s="28" t="s">
        <v>57</v>
      </c>
      <c r="E5446" s="29" t="s">
        <v>6795</v>
      </c>
      <c r="F5446" s="27" t="s">
        <v>212</v>
      </c>
      <c r="G5446" s="30">
        <v>92.15</v>
      </c>
      <c r="H5446" s="31" t="s">
        <v>151</v>
      </c>
      <c r="I5446" s="32">
        <v>96.05</v>
      </c>
      <c r="J5446" s="32">
        <v>100</v>
      </c>
      <c r="K5446" s="33"/>
      <c r="L5446" s="33" t="s">
        <v>53</v>
      </c>
      <c r="M5446" s="20" t="s">
        <v>53</v>
      </c>
      <c r="O5446" s="2" t="s">
        <v>53</v>
      </c>
      <c r="P5446" s="2" t="s">
        <v>53</v>
      </c>
    </row>
    <row r="5447" spans="1:16" x14ac:dyDescent="0.15">
      <c r="A5447" s="26" t="s">
        <v>7548</v>
      </c>
      <c r="B5447" s="27" t="s">
        <v>7567</v>
      </c>
      <c r="C5447" s="28" t="s">
        <v>7568</v>
      </c>
      <c r="D5447" s="28" t="s">
        <v>57</v>
      </c>
      <c r="E5447" s="29" t="s">
        <v>7569</v>
      </c>
      <c r="F5447" s="27" t="s">
        <v>212</v>
      </c>
      <c r="G5447" s="30">
        <v>67.05</v>
      </c>
      <c r="H5447" s="31" t="s">
        <v>151</v>
      </c>
      <c r="I5447" s="32">
        <v>70.95</v>
      </c>
      <c r="J5447" s="32">
        <v>74.900000000000006</v>
      </c>
      <c r="K5447" s="33"/>
      <c r="L5447" s="33" t="s">
        <v>53</v>
      </c>
      <c r="M5447" s="20" t="s">
        <v>53</v>
      </c>
      <c r="O5447" s="2" t="s">
        <v>53</v>
      </c>
      <c r="P5447" s="2" t="s">
        <v>53</v>
      </c>
    </row>
    <row r="5448" spans="1:16" x14ac:dyDescent="0.15">
      <c r="A5448" s="26" t="s">
        <v>7548</v>
      </c>
      <c r="B5448" s="27" t="s">
        <v>7570</v>
      </c>
      <c r="C5448" s="28" t="s">
        <v>7571</v>
      </c>
      <c r="D5448" s="28" t="s">
        <v>57</v>
      </c>
      <c r="E5448" s="29" t="s">
        <v>7029</v>
      </c>
      <c r="F5448" s="27" t="s">
        <v>212</v>
      </c>
      <c r="G5448" s="30">
        <v>57.65</v>
      </c>
      <c r="H5448" s="31" t="s">
        <v>151</v>
      </c>
      <c r="I5448" s="32">
        <v>61.55</v>
      </c>
      <c r="J5448" s="32">
        <v>65.099999999999994</v>
      </c>
      <c r="K5448" s="33"/>
      <c r="L5448" s="33" t="s">
        <v>53</v>
      </c>
      <c r="M5448" s="20" t="s">
        <v>53</v>
      </c>
      <c r="O5448" s="2" t="s">
        <v>53</v>
      </c>
      <c r="P5448" s="2" t="s">
        <v>53</v>
      </c>
    </row>
    <row r="5449" spans="1:16" x14ac:dyDescent="0.15">
      <c r="A5449" s="26" t="s">
        <v>7548</v>
      </c>
      <c r="B5449" s="27" t="s">
        <v>7572</v>
      </c>
      <c r="C5449" s="28" t="s">
        <v>7573</v>
      </c>
      <c r="D5449" s="28" t="s">
        <v>57</v>
      </c>
      <c r="E5449" s="29" t="s">
        <v>7029</v>
      </c>
      <c r="F5449" s="27" t="s">
        <v>212</v>
      </c>
      <c r="G5449" s="30">
        <v>83.1</v>
      </c>
      <c r="H5449" s="31" t="s">
        <v>151</v>
      </c>
      <c r="I5449" s="32">
        <v>87.85</v>
      </c>
      <c r="J5449" s="32">
        <v>92.9</v>
      </c>
      <c r="K5449" s="33"/>
      <c r="L5449" s="33" t="s">
        <v>53</v>
      </c>
      <c r="M5449" s="20" t="s">
        <v>53</v>
      </c>
      <c r="O5449" s="2" t="s">
        <v>53</v>
      </c>
      <c r="P5449" s="2" t="s">
        <v>53</v>
      </c>
    </row>
    <row r="5450" spans="1:16" x14ac:dyDescent="0.15">
      <c r="A5450" s="26" t="s">
        <v>7548</v>
      </c>
      <c r="B5450" s="27" t="s">
        <v>7574</v>
      </c>
      <c r="C5450" s="28" t="s">
        <v>7575</v>
      </c>
      <c r="D5450" s="28" t="s">
        <v>57</v>
      </c>
      <c r="E5450" s="29" t="s">
        <v>6911</v>
      </c>
      <c r="F5450" s="27" t="s">
        <v>212</v>
      </c>
      <c r="G5450" s="30">
        <v>72.95</v>
      </c>
      <c r="H5450" s="31" t="s">
        <v>151</v>
      </c>
      <c r="I5450" s="32">
        <v>76.849999999999994</v>
      </c>
      <c r="J5450" s="32">
        <v>80.75</v>
      </c>
      <c r="K5450" s="33"/>
      <c r="L5450" s="33" t="s">
        <v>53</v>
      </c>
      <c r="M5450" s="20" t="s">
        <v>53</v>
      </c>
      <c r="O5450" s="2" t="s">
        <v>53</v>
      </c>
      <c r="P5450" s="2" t="s">
        <v>53</v>
      </c>
    </row>
    <row r="5451" spans="1:16" x14ac:dyDescent="0.15">
      <c r="A5451" s="26" t="s">
        <v>7548</v>
      </c>
      <c r="B5451" s="27" t="s">
        <v>7576</v>
      </c>
      <c r="C5451" s="28" t="s">
        <v>7577</v>
      </c>
      <c r="D5451" s="28" t="s">
        <v>57</v>
      </c>
      <c r="E5451" s="29" t="s">
        <v>6911</v>
      </c>
      <c r="F5451" s="27" t="s">
        <v>212</v>
      </c>
      <c r="G5451" s="30">
        <v>55.7</v>
      </c>
      <c r="H5451" s="31" t="s">
        <v>151</v>
      </c>
      <c r="I5451" s="32">
        <v>59.6</v>
      </c>
      <c r="J5451" s="32">
        <v>63.5</v>
      </c>
      <c r="K5451" s="33"/>
      <c r="L5451" s="33" t="s">
        <v>53</v>
      </c>
      <c r="M5451" s="20" t="s">
        <v>53</v>
      </c>
      <c r="O5451" s="2" t="s">
        <v>53</v>
      </c>
      <c r="P5451" s="2" t="s">
        <v>53</v>
      </c>
    </row>
    <row r="5452" spans="1:16" x14ac:dyDescent="0.15">
      <c r="A5452" s="26" t="s">
        <v>7548</v>
      </c>
      <c r="B5452" s="27" t="s">
        <v>7578</v>
      </c>
      <c r="C5452" s="28" t="s">
        <v>7579</v>
      </c>
      <c r="D5452" s="28" t="s">
        <v>57</v>
      </c>
      <c r="E5452" s="29" t="s">
        <v>7580</v>
      </c>
      <c r="F5452" s="27" t="s">
        <v>212</v>
      </c>
      <c r="G5452" s="30">
        <v>86.65</v>
      </c>
      <c r="H5452" s="31" t="s">
        <v>151</v>
      </c>
      <c r="I5452" s="32">
        <v>90.2</v>
      </c>
      <c r="J5452" s="32">
        <v>94.1</v>
      </c>
      <c r="K5452" s="33"/>
      <c r="L5452" s="33" t="s">
        <v>53</v>
      </c>
      <c r="M5452" s="20" t="s">
        <v>53</v>
      </c>
      <c r="O5452" s="2" t="s">
        <v>53</v>
      </c>
      <c r="P5452" s="2" t="s">
        <v>53</v>
      </c>
    </row>
    <row r="5453" spans="1:16" x14ac:dyDescent="0.15">
      <c r="A5453" s="26" t="s">
        <v>7548</v>
      </c>
      <c r="B5453" s="27" t="s">
        <v>7578</v>
      </c>
      <c r="C5453" s="28" t="s">
        <v>7579</v>
      </c>
      <c r="D5453" s="28" t="s">
        <v>57</v>
      </c>
      <c r="E5453" s="29" t="s">
        <v>7581</v>
      </c>
      <c r="F5453" s="27" t="s">
        <v>212</v>
      </c>
      <c r="G5453" s="30">
        <v>92.15</v>
      </c>
      <c r="H5453" s="31" t="s">
        <v>151</v>
      </c>
      <c r="I5453" s="32">
        <v>96.05</v>
      </c>
      <c r="J5453" s="32">
        <v>100</v>
      </c>
      <c r="K5453" s="33"/>
      <c r="L5453" s="33" t="s">
        <v>53</v>
      </c>
      <c r="M5453" s="20" t="s">
        <v>53</v>
      </c>
      <c r="O5453" s="2" t="s">
        <v>53</v>
      </c>
      <c r="P5453" s="2" t="s">
        <v>53</v>
      </c>
    </row>
    <row r="5454" spans="1:16" x14ac:dyDescent="0.15">
      <c r="A5454" s="26" t="s">
        <v>7548</v>
      </c>
      <c r="B5454" s="27" t="s">
        <v>7582</v>
      </c>
      <c r="C5454" s="28" t="s">
        <v>7583</v>
      </c>
      <c r="D5454" s="28" t="s">
        <v>57</v>
      </c>
      <c r="E5454" s="29" t="s">
        <v>7569</v>
      </c>
      <c r="F5454" s="27" t="s">
        <v>409</v>
      </c>
      <c r="G5454" s="30">
        <v>82.75</v>
      </c>
      <c r="H5454" s="31" t="s">
        <v>151</v>
      </c>
      <c r="I5454" s="32">
        <v>86.65</v>
      </c>
      <c r="J5454" s="32">
        <v>90.2</v>
      </c>
      <c r="K5454" s="33"/>
      <c r="L5454" s="33" t="s">
        <v>53</v>
      </c>
      <c r="M5454" s="20" t="s">
        <v>53</v>
      </c>
      <c r="O5454" s="2" t="s">
        <v>53</v>
      </c>
      <c r="P5454" s="2" t="s">
        <v>53</v>
      </c>
    </row>
    <row r="5455" spans="1:16" x14ac:dyDescent="0.15">
      <c r="A5455" s="26" t="s">
        <v>7548</v>
      </c>
      <c r="B5455" s="27" t="s">
        <v>7582</v>
      </c>
      <c r="C5455" s="28" t="s">
        <v>7583</v>
      </c>
      <c r="D5455" s="28" t="s">
        <v>57</v>
      </c>
      <c r="E5455" s="29" t="s">
        <v>7581</v>
      </c>
      <c r="F5455" s="27" t="s">
        <v>409</v>
      </c>
      <c r="G5455" s="30">
        <v>86.65</v>
      </c>
      <c r="H5455" s="31" t="s">
        <v>151</v>
      </c>
      <c r="I5455" s="32">
        <v>90.2</v>
      </c>
      <c r="J5455" s="32">
        <v>94.1</v>
      </c>
      <c r="K5455" s="33"/>
      <c r="L5455" s="33" t="s">
        <v>53</v>
      </c>
      <c r="M5455" s="20" t="s">
        <v>53</v>
      </c>
      <c r="O5455" s="2" t="s">
        <v>53</v>
      </c>
      <c r="P5455" s="2" t="s">
        <v>53</v>
      </c>
    </row>
    <row r="5456" spans="1:16" x14ac:dyDescent="0.15">
      <c r="A5456" s="26" t="s">
        <v>7548</v>
      </c>
      <c r="B5456" s="27" t="s">
        <v>7584</v>
      </c>
      <c r="C5456" s="28" t="s">
        <v>7585</v>
      </c>
      <c r="D5456" s="28" t="s">
        <v>57</v>
      </c>
      <c r="E5456" s="29" t="s">
        <v>7586</v>
      </c>
      <c r="F5456" s="27" t="s">
        <v>212</v>
      </c>
      <c r="G5456" s="30">
        <v>91.75</v>
      </c>
      <c r="H5456" s="31" t="s">
        <v>151</v>
      </c>
      <c r="I5456" s="32">
        <v>96.45</v>
      </c>
      <c r="J5456" s="32">
        <v>101.55</v>
      </c>
      <c r="K5456" s="33"/>
      <c r="L5456" s="33" t="s">
        <v>53</v>
      </c>
      <c r="M5456" s="20" t="s">
        <v>53</v>
      </c>
      <c r="O5456" s="2" t="s">
        <v>53</v>
      </c>
      <c r="P5456" s="2" t="s">
        <v>53</v>
      </c>
    </row>
    <row r="5457" spans="1:16" x14ac:dyDescent="0.15">
      <c r="A5457" s="26" t="s">
        <v>7548</v>
      </c>
      <c r="B5457" s="27" t="s">
        <v>7584</v>
      </c>
      <c r="C5457" s="28" t="s">
        <v>7585</v>
      </c>
      <c r="D5457" s="28" t="s">
        <v>57</v>
      </c>
      <c r="E5457" s="29" t="s">
        <v>7581</v>
      </c>
      <c r="F5457" s="27" t="s">
        <v>212</v>
      </c>
      <c r="G5457" s="30">
        <v>101.55</v>
      </c>
      <c r="H5457" s="31" t="s">
        <v>151</v>
      </c>
      <c r="I5457" s="32">
        <v>106.25</v>
      </c>
      <c r="J5457" s="32">
        <v>110.95</v>
      </c>
      <c r="K5457" s="33"/>
      <c r="L5457" s="33" t="s">
        <v>53</v>
      </c>
      <c r="M5457" s="20" t="s">
        <v>53</v>
      </c>
      <c r="O5457" s="2" t="s">
        <v>53</v>
      </c>
      <c r="P5457" s="2" t="s">
        <v>53</v>
      </c>
    </row>
    <row r="5458" spans="1:16" x14ac:dyDescent="0.15">
      <c r="A5458" s="26" t="s">
        <v>7548</v>
      </c>
      <c r="B5458" s="27" t="s">
        <v>7587</v>
      </c>
      <c r="C5458" s="28" t="s">
        <v>7588</v>
      </c>
      <c r="D5458" s="28" t="s">
        <v>57</v>
      </c>
      <c r="E5458" s="29" t="s">
        <v>7589</v>
      </c>
      <c r="F5458" s="27" t="s">
        <v>212</v>
      </c>
      <c r="G5458" s="30">
        <v>104.7</v>
      </c>
      <c r="H5458" s="31" t="s">
        <v>151</v>
      </c>
      <c r="I5458" s="32">
        <v>108.6</v>
      </c>
      <c r="J5458" s="32">
        <v>112.5</v>
      </c>
      <c r="K5458" s="33"/>
      <c r="L5458" s="33" t="s">
        <v>53</v>
      </c>
      <c r="M5458" s="20" t="s">
        <v>53</v>
      </c>
      <c r="O5458" s="2" t="s">
        <v>53</v>
      </c>
      <c r="P5458" s="2" t="s">
        <v>53</v>
      </c>
    </row>
    <row r="5459" spans="1:16" x14ac:dyDescent="0.15">
      <c r="A5459" s="26" t="s">
        <v>7548</v>
      </c>
      <c r="B5459" s="27" t="s">
        <v>7587</v>
      </c>
      <c r="C5459" s="28" t="s">
        <v>7588</v>
      </c>
      <c r="D5459" s="28" t="s">
        <v>57</v>
      </c>
      <c r="E5459" s="29" t="s">
        <v>2241</v>
      </c>
      <c r="F5459" s="27" t="s">
        <v>212</v>
      </c>
      <c r="G5459" s="30">
        <v>109.8</v>
      </c>
      <c r="H5459" s="31" t="s">
        <v>151</v>
      </c>
      <c r="I5459" s="32">
        <v>113.3</v>
      </c>
      <c r="J5459" s="32">
        <v>117.25</v>
      </c>
      <c r="K5459" s="33"/>
      <c r="L5459" s="33" t="s">
        <v>53</v>
      </c>
      <c r="M5459" s="20" t="s">
        <v>53</v>
      </c>
      <c r="O5459" s="2" t="s">
        <v>53</v>
      </c>
      <c r="P5459" s="2" t="s">
        <v>53</v>
      </c>
    </row>
    <row r="5460" spans="1:16" x14ac:dyDescent="0.15">
      <c r="A5460" s="26" t="s">
        <v>7548</v>
      </c>
      <c r="B5460" s="27" t="s">
        <v>7590</v>
      </c>
      <c r="C5460" s="28" t="s">
        <v>7591</v>
      </c>
      <c r="D5460" s="28" t="s">
        <v>57</v>
      </c>
      <c r="E5460" s="29" t="s">
        <v>380</v>
      </c>
      <c r="F5460" s="27" t="s">
        <v>212</v>
      </c>
      <c r="G5460" s="30">
        <v>86.65</v>
      </c>
      <c r="H5460" s="31" t="s">
        <v>151</v>
      </c>
      <c r="I5460" s="32">
        <v>89.4</v>
      </c>
      <c r="J5460" s="32">
        <v>92.15</v>
      </c>
      <c r="K5460" s="33"/>
      <c r="L5460" s="33" t="s">
        <v>53</v>
      </c>
      <c r="M5460" s="20" t="s">
        <v>53</v>
      </c>
      <c r="O5460" s="2" t="s">
        <v>53</v>
      </c>
      <c r="P5460" s="2" t="s">
        <v>53</v>
      </c>
    </row>
    <row r="5461" spans="1:16" x14ac:dyDescent="0.15">
      <c r="A5461" s="26" t="s">
        <v>7548</v>
      </c>
      <c r="B5461" s="27" t="s">
        <v>7592</v>
      </c>
      <c r="C5461" s="28" t="s">
        <v>7593</v>
      </c>
      <c r="D5461" s="28" t="s">
        <v>57</v>
      </c>
      <c r="E5461" s="29" t="s">
        <v>298</v>
      </c>
      <c r="F5461" s="27" t="s">
        <v>221</v>
      </c>
      <c r="G5461" s="30">
        <v>96.45</v>
      </c>
      <c r="H5461" s="31" t="s">
        <v>151</v>
      </c>
      <c r="I5461" s="32">
        <v>101.55</v>
      </c>
      <c r="J5461" s="32">
        <v>106.25</v>
      </c>
      <c r="K5461" s="33"/>
      <c r="L5461" s="33" t="s">
        <v>53</v>
      </c>
      <c r="M5461" s="20" t="s">
        <v>53</v>
      </c>
      <c r="O5461" s="2" t="s">
        <v>53</v>
      </c>
      <c r="P5461" s="2" t="s">
        <v>53</v>
      </c>
    </row>
    <row r="5462" spans="1:16" x14ac:dyDescent="0.15">
      <c r="A5462" s="26" t="s">
        <v>7548</v>
      </c>
      <c r="B5462" s="27" t="s">
        <v>7594</v>
      </c>
      <c r="C5462" s="28" t="s">
        <v>7595</v>
      </c>
      <c r="D5462" s="28" t="s">
        <v>57</v>
      </c>
      <c r="E5462" s="29" t="s">
        <v>1610</v>
      </c>
      <c r="F5462" s="27" t="s">
        <v>221</v>
      </c>
      <c r="G5462" s="30">
        <v>87.05</v>
      </c>
      <c r="H5462" s="31" t="s">
        <v>151</v>
      </c>
      <c r="I5462" s="32">
        <v>92.9</v>
      </c>
      <c r="J5462" s="32">
        <v>99.6</v>
      </c>
      <c r="K5462" s="33"/>
      <c r="L5462" s="33" t="s">
        <v>53</v>
      </c>
      <c r="M5462" s="20" t="s">
        <v>53</v>
      </c>
      <c r="O5462" s="2" t="s">
        <v>53</v>
      </c>
      <c r="P5462" s="2" t="s">
        <v>53</v>
      </c>
    </row>
    <row r="5463" spans="1:16" x14ac:dyDescent="0.15">
      <c r="A5463" s="26" t="s">
        <v>7548</v>
      </c>
      <c r="B5463" s="27" t="s">
        <v>7596</v>
      </c>
      <c r="C5463" s="28" t="s">
        <v>6777</v>
      </c>
      <c r="D5463" s="28" t="s">
        <v>57</v>
      </c>
      <c r="E5463" s="29" t="s">
        <v>65</v>
      </c>
      <c r="F5463" s="27" t="s">
        <v>212</v>
      </c>
      <c r="G5463" s="30">
        <v>38.85</v>
      </c>
      <c r="H5463" s="31" t="s">
        <v>151</v>
      </c>
      <c r="I5463" s="32">
        <v>41.55</v>
      </c>
      <c r="J5463" s="32">
        <v>44.7</v>
      </c>
      <c r="K5463" s="33"/>
      <c r="L5463" s="33" t="s">
        <v>53</v>
      </c>
      <c r="M5463" s="20" t="s">
        <v>53</v>
      </c>
      <c r="O5463" s="2" t="s">
        <v>53</v>
      </c>
      <c r="P5463" s="2" t="s">
        <v>53</v>
      </c>
    </row>
    <row r="5464" spans="1:16" x14ac:dyDescent="0.15">
      <c r="A5464" s="26" t="s">
        <v>7548</v>
      </c>
      <c r="B5464" s="27" t="s">
        <v>7597</v>
      </c>
      <c r="C5464" s="28" t="s">
        <v>7598</v>
      </c>
      <c r="D5464" s="28" t="s">
        <v>57</v>
      </c>
      <c r="E5464" s="29" t="s">
        <v>111</v>
      </c>
      <c r="F5464" s="27" t="s">
        <v>212</v>
      </c>
      <c r="G5464" s="30">
        <v>38.85</v>
      </c>
      <c r="H5464" s="31" t="s">
        <v>151</v>
      </c>
      <c r="I5464" s="32">
        <v>41.55</v>
      </c>
      <c r="J5464" s="32">
        <v>44.3</v>
      </c>
      <c r="K5464" s="33"/>
      <c r="L5464" s="33" t="s">
        <v>53</v>
      </c>
      <c r="M5464" s="20" t="s">
        <v>53</v>
      </c>
      <c r="O5464" s="2" t="s">
        <v>53</v>
      </c>
      <c r="P5464" s="2" t="s">
        <v>53</v>
      </c>
    </row>
    <row r="5465" spans="1:16" x14ac:dyDescent="0.15">
      <c r="A5465" s="26" t="s">
        <v>7548</v>
      </c>
      <c r="B5465" s="27" t="s">
        <v>7599</v>
      </c>
      <c r="C5465" s="28" t="s">
        <v>7600</v>
      </c>
      <c r="D5465" s="28" t="s">
        <v>57</v>
      </c>
      <c r="E5465" s="29" t="s">
        <v>65</v>
      </c>
      <c r="F5465" s="27" t="s">
        <v>212</v>
      </c>
      <c r="G5465" s="30">
        <v>57.65</v>
      </c>
      <c r="H5465" s="31" t="s">
        <v>151</v>
      </c>
      <c r="I5465" s="32">
        <v>61.55</v>
      </c>
      <c r="J5465" s="32">
        <v>65.099999999999994</v>
      </c>
      <c r="K5465" s="33"/>
      <c r="L5465" s="33" t="s">
        <v>53</v>
      </c>
      <c r="M5465" s="20" t="s">
        <v>53</v>
      </c>
      <c r="O5465" s="2" t="s">
        <v>53</v>
      </c>
      <c r="P5465" s="2" t="s">
        <v>53</v>
      </c>
    </row>
    <row r="5466" spans="1:16" x14ac:dyDescent="0.15">
      <c r="A5466" s="26" t="s">
        <v>7548</v>
      </c>
      <c r="B5466" s="27" t="s">
        <v>7601</v>
      </c>
      <c r="C5466" s="28" t="s">
        <v>7602</v>
      </c>
      <c r="D5466" s="28" t="s">
        <v>57</v>
      </c>
      <c r="E5466" s="29" t="s">
        <v>65</v>
      </c>
      <c r="F5466" s="27" t="s">
        <v>212</v>
      </c>
      <c r="G5466" s="30">
        <v>53.35</v>
      </c>
      <c r="H5466" s="31" t="s">
        <v>151</v>
      </c>
      <c r="I5466" s="32">
        <v>57.25</v>
      </c>
      <c r="J5466" s="32">
        <v>60.8</v>
      </c>
      <c r="K5466" s="33"/>
      <c r="L5466" s="33" t="s">
        <v>53</v>
      </c>
      <c r="M5466" s="20" t="s">
        <v>53</v>
      </c>
      <c r="O5466" s="2" t="s">
        <v>53</v>
      </c>
      <c r="P5466" s="2" t="s">
        <v>53</v>
      </c>
    </row>
    <row r="5467" spans="1:16" x14ac:dyDescent="0.15">
      <c r="A5467" s="26" t="s">
        <v>7548</v>
      </c>
      <c r="B5467" s="27" t="s">
        <v>7603</v>
      </c>
      <c r="C5467" s="28" t="s">
        <v>7604</v>
      </c>
      <c r="D5467" s="28" t="s">
        <v>57</v>
      </c>
      <c r="E5467" s="29" t="s">
        <v>65</v>
      </c>
      <c r="F5467" s="27" t="s">
        <v>212</v>
      </c>
      <c r="G5467" s="30">
        <v>61.55</v>
      </c>
      <c r="H5467" s="31" t="s">
        <v>151</v>
      </c>
      <c r="I5467" s="32">
        <v>65.099999999999994</v>
      </c>
      <c r="J5467" s="32">
        <v>69</v>
      </c>
      <c r="K5467" s="33"/>
      <c r="L5467" s="33" t="s">
        <v>53</v>
      </c>
      <c r="M5467" s="20" t="s">
        <v>53</v>
      </c>
      <c r="O5467" s="2" t="s">
        <v>53</v>
      </c>
      <c r="P5467" s="2" t="s">
        <v>53</v>
      </c>
    </row>
    <row r="5468" spans="1:16" x14ac:dyDescent="0.15">
      <c r="A5468" s="26" t="s">
        <v>7548</v>
      </c>
      <c r="B5468" s="27" t="s">
        <v>7605</v>
      </c>
      <c r="C5468" s="28" t="s">
        <v>7606</v>
      </c>
      <c r="D5468" s="28" t="s">
        <v>57</v>
      </c>
      <c r="E5468" s="29" t="s">
        <v>111</v>
      </c>
      <c r="F5468" s="27" t="s">
        <v>212</v>
      </c>
      <c r="G5468" s="30">
        <v>36.5</v>
      </c>
      <c r="H5468" s="31" t="s">
        <v>151</v>
      </c>
      <c r="I5468" s="32">
        <v>39.200000000000003</v>
      </c>
      <c r="J5468" s="32">
        <v>41.95</v>
      </c>
      <c r="K5468" s="33"/>
      <c r="L5468" s="33" t="s">
        <v>53</v>
      </c>
      <c r="M5468" s="20" t="s">
        <v>53</v>
      </c>
      <c r="O5468" s="2" t="s">
        <v>53</v>
      </c>
      <c r="P5468" s="2" t="s">
        <v>53</v>
      </c>
    </row>
    <row r="5469" spans="1:16" x14ac:dyDescent="0.15">
      <c r="A5469" s="26" t="s">
        <v>7548</v>
      </c>
      <c r="B5469" s="27" t="s">
        <v>7605</v>
      </c>
      <c r="C5469" s="28" t="s">
        <v>7606</v>
      </c>
      <c r="D5469" s="28" t="s">
        <v>57</v>
      </c>
      <c r="E5469" s="29" t="s">
        <v>112</v>
      </c>
      <c r="F5469" s="27" t="s">
        <v>212</v>
      </c>
      <c r="G5469" s="30">
        <v>38.85</v>
      </c>
      <c r="H5469" s="31" t="s">
        <v>151</v>
      </c>
      <c r="I5469" s="32">
        <v>41.55</v>
      </c>
      <c r="J5469" s="32">
        <v>44.7</v>
      </c>
      <c r="K5469" s="33"/>
      <c r="L5469" s="33" t="s">
        <v>53</v>
      </c>
      <c r="M5469" s="20" t="s">
        <v>53</v>
      </c>
      <c r="O5469" s="2" t="s">
        <v>53</v>
      </c>
      <c r="P5469" s="2" t="s">
        <v>53</v>
      </c>
    </row>
    <row r="5470" spans="1:16" x14ac:dyDescent="0.15">
      <c r="A5470" s="26" t="s">
        <v>7548</v>
      </c>
      <c r="B5470" s="27" t="s">
        <v>7607</v>
      </c>
      <c r="C5470" s="28" t="s">
        <v>7608</v>
      </c>
      <c r="D5470" s="28" t="s">
        <v>57</v>
      </c>
      <c r="E5470" s="29" t="s">
        <v>65</v>
      </c>
      <c r="F5470" s="27" t="s">
        <v>221</v>
      </c>
      <c r="G5470" s="30">
        <v>76.849999999999994</v>
      </c>
      <c r="H5470" s="31" t="s">
        <v>151</v>
      </c>
      <c r="I5470" s="32">
        <v>80.75</v>
      </c>
      <c r="J5470" s="32">
        <v>84.7</v>
      </c>
      <c r="K5470" s="33"/>
      <c r="L5470" s="33" t="s">
        <v>53</v>
      </c>
      <c r="M5470" s="20" t="s">
        <v>53</v>
      </c>
      <c r="O5470" s="2" t="s">
        <v>53</v>
      </c>
      <c r="P5470" s="2" t="s">
        <v>53</v>
      </c>
    </row>
    <row r="5471" spans="1:16" x14ac:dyDescent="0.15">
      <c r="A5471" s="26" t="s">
        <v>7548</v>
      </c>
      <c r="B5471" s="27" t="s">
        <v>7609</v>
      </c>
      <c r="C5471" s="28" t="s">
        <v>7610</v>
      </c>
      <c r="D5471" s="28" t="s">
        <v>57</v>
      </c>
      <c r="E5471" s="29" t="s">
        <v>65</v>
      </c>
      <c r="F5471" s="27" t="s">
        <v>221</v>
      </c>
      <c r="G5471" s="30">
        <v>125.05</v>
      </c>
      <c r="H5471" s="31" t="s">
        <v>151</v>
      </c>
      <c r="I5471" s="32">
        <v>131.75</v>
      </c>
      <c r="J5471" s="32">
        <v>138.4</v>
      </c>
      <c r="K5471" s="33"/>
      <c r="L5471" s="33" t="s">
        <v>53</v>
      </c>
      <c r="M5471" s="20" t="s">
        <v>53</v>
      </c>
      <c r="O5471" s="2" t="s">
        <v>53</v>
      </c>
      <c r="P5471" s="2" t="s">
        <v>53</v>
      </c>
    </row>
    <row r="5472" spans="1:16" x14ac:dyDescent="0.15">
      <c r="A5472" s="26" t="s">
        <v>7548</v>
      </c>
      <c r="B5472" s="27" t="s">
        <v>7611</v>
      </c>
      <c r="C5472" s="28" t="s">
        <v>7612</v>
      </c>
      <c r="D5472" s="28" t="s">
        <v>57</v>
      </c>
      <c r="E5472" s="29" t="s">
        <v>65</v>
      </c>
      <c r="F5472" s="27" t="s">
        <v>221</v>
      </c>
      <c r="G5472" s="30">
        <v>120.75</v>
      </c>
      <c r="H5472" s="31" t="s">
        <v>151</v>
      </c>
      <c r="I5472" s="32">
        <v>127.4</v>
      </c>
      <c r="J5472" s="32">
        <v>134.1</v>
      </c>
      <c r="K5472" s="33"/>
      <c r="L5472" s="33" t="s">
        <v>53</v>
      </c>
      <c r="M5472" s="20" t="s">
        <v>53</v>
      </c>
      <c r="O5472" s="2" t="s">
        <v>53</v>
      </c>
      <c r="P5472" s="2" t="s">
        <v>53</v>
      </c>
    </row>
    <row r="5473" spans="1:16" x14ac:dyDescent="0.15">
      <c r="A5473" s="26" t="s">
        <v>7548</v>
      </c>
      <c r="B5473" s="27" t="s">
        <v>7613</v>
      </c>
      <c r="C5473" s="28" t="s">
        <v>7614</v>
      </c>
      <c r="D5473" s="28" t="s">
        <v>57</v>
      </c>
      <c r="E5473" s="29" t="s">
        <v>380</v>
      </c>
      <c r="F5473" s="27" t="s">
        <v>221</v>
      </c>
      <c r="G5473" s="30">
        <v>152.1</v>
      </c>
      <c r="H5473" s="31" t="s">
        <v>151</v>
      </c>
      <c r="I5473" s="32">
        <v>158.80000000000001</v>
      </c>
      <c r="J5473" s="32">
        <v>165.45</v>
      </c>
      <c r="K5473" s="33"/>
      <c r="L5473" s="33" t="s">
        <v>53</v>
      </c>
      <c r="M5473" s="20" t="s">
        <v>53</v>
      </c>
      <c r="O5473" s="2" t="s">
        <v>53</v>
      </c>
      <c r="P5473" s="2" t="s">
        <v>53</v>
      </c>
    </row>
    <row r="5474" spans="1:16" x14ac:dyDescent="0.15">
      <c r="A5474" s="26" t="s">
        <v>7548</v>
      </c>
      <c r="B5474" s="27" t="s">
        <v>7615</v>
      </c>
      <c r="C5474" s="28" t="s">
        <v>7616</v>
      </c>
      <c r="D5474" s="28" t="s">
        <v>57</v>
      </c>
      <c r="E5474" s="29" t="s">
        <v>65</v>
      </c>
      <c r="F5474" s="27" t="s">
        <v>221</v>
      </c>
      <c r="G5474" s="30">
        <v>113.3</v>
      </c>
      <c r="H5474" s="31" t="s">
        <v>151</v>
      </c>
      <c r="I5474" s="32">
        <v>118.4</v>
      </c>
      <c r="J5474" s="32">
        <v>123.1</v>
      </c>
      <c r="K5474" s="33"/>
      <c r="L5474" s="33" t="s">
        <v>53</v>
      </c>
      <c r="M5474" s="20" t="s">
        <v>53</v>
      </c>
      <c r="O5474" s="2" t="s">
        <v>53</v>
      </c>
      <c r="P5474" s="2" t="s">
        <v>53</v>
      </c>
    </row>
    <row r="5475" spans="1:16" x14ac:dyDescent="0.15">
      <c r="A5475" s="26" t="s">
        <v>7548</v>
      </c>
      <c r="B5475" s="27" t="s">
        <v>7617</v>
      </c>
      <c r="C5475" s="28" t="s">
        <v>7618</v>
      </c>
      <c r="D5475" s="28" t="s">
        <v>57</v>
      </c>
      <c r="E5475" s="29" t="s">
        <v>65</v>
      </c>
      <c r="F5475" s="27" t="s">
        <v>221</v>
      </c>
      <c r="G5475" s="30">
        <v>107.8</v>
      </c>
      <c r="H5475" s="31" t="s">
        <v>151</v>
      </c>
      <c r="I5475" s="32">
        <v>112.5</v>
      </c>
      <c r="J5475" s="32">
        <v>117.25</v>
      </c>
      <c r="K5475" s="33"/>
      <c r="L5475" s="33" t="s">
        <v>53</v>
      </c>
      <c r="M5475" s="20" t="s">
        <v>53</v>
      </c>
      <c r="O5475" s="2" t="s">
        <v>53</v>
      </c>
      <c r="P5475" s="2" t="s">
        <v>53</v>
      </c>
    </row>
    <row r="5476" spans="1:16" x14ac:dyDescent="0.15">
      <c r="A5476" s="26" t="s">
        <v>7548</v>
      </c>
      <c r="B5476" s="27" t="s">
        <v>7619</v>
      </c>
      <c r="C5476" s="28" t="s">
        <v>7620</v>
      </c>
      <c r="D5476" s="28" t="s">
        <v>57</v>
      </c>
      <c r="E5476" s="29" t="s">
        <v>65</v>
      </c>
      <c r="F5476" s="27" t="s">
        <v>221</v>
      </c>
      <c r="G5476" s="30">
        <v>96.05</v>
      </c>
      <c r="H5476" s="31" t="s">
        <v>151</v>
      </c>
      <c r="I5476" s="32">
        <v>101.95</v>
      </c>
      <c r="J5476" s="32">
        <v>107.8</v>
      </c>
      <c r="K5476" s="33"/>
      <c r="L5476" s="33" t="s">
        <v>53</v>
      </c>
      <c r="M5476" s="20" t="s">
        <v>53</v>
      </c>
      <c r="O5476" s="2" t="s">
        <v>53</v>
      </c>
      <c r="P5476" s="2" t="s">
        <v>53</v>
      </c>
    </row>
    <row r="5477" spans="1:16" x14ac:dyDescent="0.15">
      <c r="A5477" s="26" t="s">
        <v>7548</v>
      </c>
      <c r="B5477" s="27" t="s">
        <v>7621</v>
      </c>
      <c r="C5477" s="28" t="s">
        <v>7622</v>
      </c>
      <c r="D5477" s="28" t="s">
        <v>57</v>
      </c>
      <c r="E5477" s="29" t="s">
        <v>111</v>
      </c>
      <c r="F5477" s="27" t="s">
        <v>221</v>
      </c>
      <c r="G5477" s="30">
        <v>96.05</v>
      </c>
      <c r="H5477" s="31" t="s">
        <v>151</v>
      </c>
      <c r="I5477" s="32">
        <v>101.95</v>
      </c>
      <c r="J5477" s="32">
        <v>107.8</v>
      </c>
      <c r="K5477" s="33"/>
      <c r="L5477" s="33" t="s">
        <v>53</v>
      </c>
      <c r="M5477" s="20" t="s">
        <v>53</v>
      </c>
      <c r="O5477" s="2" t="s">
        <v>53</v>
      </c>
      <c r="P5477" s="2" t="s">
        <v>53</v>
      </c>
    </row>
    <row r="5478" spans="1:16" x14ac:dyDescent="0.15">
      <c r="A5478" s="26" t="s">
        <v>7548</v>
      </c>
      <c r="B5478" s="27" t="s">
        <v>7623</v>
      </c>
      <c r="C5478" s="28" t="s">
        <v>7624</v>
      </c>
      <c r="D5478" s="28" t="s">
        <v>57</v>
      </c>
      <c r="E5478" s="29" t="s">
        <v>65</v>
      </c>
      <c r="F5478" s="27" t="s">
        <v>212</v>
      </c>
      <c r="G5478" s="30">
        <v>65.099999999999994</v>
      </c>
      <c r="H5478" s="31" t="s">
        <v>151</v>
      </c>
      <c r="I5478" s="32">
        <v>70.2</v>
      </c>
      <c r="J5478" s="32">
        <v>74.900000000000006</v>
      </c>
      <c r="K5478" s="33"/>
      <c r="L5478" s="33" t="s">
        <v>53</v>
      </c>
      <c r="M5478" s="20" t="s">
        <v>53</v>
      </c>
      <c r="O5478" s="2" t="s">
        <v>53</v>
      </c>
      <c r="P5478" s="2" t="s">
        <v>53</v>
      </c>
    </row>
    <row r="5479" spans="1:16" x14ac:dyDescent="0.15">
      <c r="A5479" s="26" t="s">
        <v>7548</v>
      </c>
      <c r="B5479" s="27" t="s">
        <v>7625</v>
      </c>
      <c r="C5479" s="28" t="s">
        <v>7626</v>
      </c>
      <c r="D5479" s="28" t="s">
        <v>57</v>
      </c>
      <c r="E5479" s="29" t="s">
        <v>111</v>
      </c>
      <c r="F5479" s="27" t="s">
        <v>212</v>
      </c>
      <c r="G5479" s="30">
        <v>82.35</v>
      </c>
      <c r="H5479" s="31" t="s">
        <v>151</v>
      </c>
      <c r="I5479" s="32">
        <v>87.85</v>
      </c>
      <c r="J5479" s="32">
        <v>93.7</v>
      </c>
      <c r="K5479" s="33"/>
      <c r="L5479" s="33" t="s">
        <v>53</v>
      </c>
      <c r="M5479" s="20" t="s">
        <v>53</v>
      </c>
      <c r="O5479" s="2" t="s">
        <v>53</v>
      </c>
      <c r="P5479" s="2" t="s">
        <v>53</v>
      </c>
    </row>
    <row r="5480" spans="1:16" x14ac:dyDescent="0.15">
      <c r="A5480" s="26" t="s">
        <v>7548</v>
      </c>
      <c r="B5480" s="27" t="s">
        <v>7627</v>
      </c>
      <c r="C5480" s="28" t="s">
        <v>7628</v>
      </c>
      <c r="D5480" s="28" t="s">
        <v>57</v>
      </c>
      <c r="E5480" s="29" t="s">
        <v>65</v>
      </c>
      <c r="F5480" s="27" t="s">
        <v>212</v>
      </c>
      <c r="G5480" s="30">
        <v>115.25</v>
      </c>
      <c r="H5480" s="31" t="s">
        <v>151</v>
      </c>
      <c r="I5480" s="32">
        <v>120.35</v>
      </c>
      <c r="J5480" s="32">
        <v>125.05</v>
      </c>
      <c r="K5480" s="33"/>
      <c r="L5480" s="33" t="s">
        <v>53</v>
      </c>
      <c r="M5480" s="20" t="s">
        <v>53</v>
      </c>
      <c r="O5480" s="2" t="s">
        <v>53</v>
      </c>
      <c r="P5480" s="2" t="s">
        <v>53</v>
      </c>
    </row>
    <row r="5481" spans="1:16" x14ac:dyDescent="0.15">
      <c r="A5481" s="26" t="s">
        <v>7548</v>
      </c>
      <c r="B5481" s="27" t="s">
        <v>7629</v>
      </c>
      <c r="C5481" s="28" t="s">
        <v>7630</v>
      </c>
      <c r="D5481" s="28" t="s">
        <v>57</v>
      </c>
      <c r="E5481" s="29" t="s">
        <v>7631</v>
      </c>
      <c r="F5481" s="27" t="s">
        <v>212</v>
      </c>
      <c r="G5481" s="30">
        <v>96.05</v>
      </c>
      <c r="H5481" s="31" t="s">
        <v>151</v>
      </c>
      <c r="I5481" s="32">
        <v>100.75</v>
      </c>
      <c r="J5481" s="32">
        <v>105.85</v>
      </c>
      <c r="K5481" s="33"/>
      <c r="L5481" s="33" t="s">
        <v>53</v>
      </c>
      <c r="M5481" s="20" t="s">
        <v>53</v>
      </c>
      <c r="O5481" s="2" t="s">
        <v>53</v>
      </c>
      <c r="P5481" s="2" t="s">
        <v>53</v>
      </c>
    </row>
    <row r="5482" spans="1:16" x14ac:dyDescent="0.15">
      <c r="A5482" s="26" t="s">
        <v>7548</v>
      </c>
      <c r="B5482" s="27" t="s">
        <v>7632</v>
      </c>
      <c r="C5482" s="28" t="s">
        <v>7633</v>
      </c>
      <c r="D5482" s="28" t="s">
        <v>57</v>
      </c>
      <c r="E5482" s="29" t="s">
        <v>65</v>
      </c>
      <c r="F5482" s="27" t="s">
        <v>221</v>
      </c>
      <c r="G5482" s="30">
        <v>89.4</v>
      </c>
      <c r="H5482" s="31" t="s">
        <v>151</v>
      </c>
      <c r="I5482" s="32">
        <v>94.1</v>
      </c>
      <c r="J5482" s="32">
        <v>99.2</v>
      </c>
      <c r="K5482" s="33"/>
      <c r="L5482" s="33" t="s">
        <v>53</v>
      </c>
      <c r="M5482" s="20" t="s">
        <v>53</v>
      </c>
      <c r="O5482" s="2" t="s">
        <v>53</v>
      </c>
      <c r="P5482" s="2" t="s">
        <v>53</v>
      </c>
    </row>
    <row r="5483" spans="1:16" x14ac:dyDescent="0.15">
      <c r="A5483" s="26" t="s">
        <v>7548</v>
      </c>
      <c r="B5483" s="27" t="s">
        <v>7634</v>
      </c>
      <c r="C5483" s="28" t="s">
        <v>7635</v>
      </c>
      <c r="D5483" s="28" t="s">
        <v>57</v>
      </c>
      <c r="E5483" s="29" t="s">
        <v>139</v>
      </c>
      <c r="F5483" s="27" t="s">
        <v>208</v>
      </c>
      <c r="G5483" s="30">
        <v>18.850000000000001</v>
      </c>
      <c r="H5483" s="31" t="s">
        <v>62</v>
      </c>
      <c r="I5483" s="32">
        <v>20.8</v>
      </c>
      <c r="J5483" s="32">
        <v>22.75</v>
      </c>
      <c r="K5483" s="33"/>
      <c r="L5483" s="33" t="s">
        <v>53</v>
      </c>
      <c r="M5483" s="20" t="s">
        <v>53</v>
      </c>
      <c r="O5483" s="2" t="s">
        <v>53</v>
      </c>
      <c r="P5483" s="2" t="s">
        <v>53</v>
      </c>
    </row>
    <row r="5484" spans="1:16" x14ac:dyDescent="0.15">
      <c r="A5484" s="26" t="s">
        <v>7548</v>
      </c>
      <c r="B5484" s="27" t="s">
        <v>7636</v>
      </c>
      <c r="C5484" s="28" t="s">
        <v>7637</v>
      </c>
      <c r="D5484" s="28" t="s">
        <v>57</v>
      </c>
      <c r="E5484" s="29" t="s">
        <v>5794</v>
      </c>
      <c r="F5484" s="27" t="s">
        <v>409</v>
      </c>
      <c r="G5484" s="30">
        <v>70.2</v>
      </c>
      <c r="H5484" s="31" t="s">
        <v>151</v>
      </c>
      <c r="I5484" s="32">
        <v>74.099999999999994</v>
      </c>
      <c r="J5484" s="32">
        <v>77.650000000000006</v>
      </c>
      <c r="K5484" s="33"/>
      <c r="L5484" s="33" t="s">
        <v>53</v>
      </c>
      <c r="M5484" s="20" t="s">
        <v>53</v>
      </c>
      <c r="O5484" s="2" t="s">
        <v>53</v>
      </c>
      <c r="P5484" s="2" t="s">
        <v>53</v>
      </c>
    </row>
    <row r="5485" spans="1:16" x14ac:dyDescent="0.15">
      <c r="A5485" s="26" t="s">
        <v>7548</v>
      </c>
      <c r="B5485" s="27" t="s">
        <v>7638</v>
      </c>
      <c r="C5485" s="28" t="s">
        <v>7639</v>
      </c>
      <c r="D5485" s="28" t="s">
        <v>57</v>
      </c>
      <c r="E5485" s="29" t="s">
        <v>7631</v>
      </c>
      <c r="F5485" s="27" t="s">
        <v>409</v>
      </c>
      <c r="G5485" s="30">
        <v>65.099999999999994</v>
      </c>
      <c r="H5485" s="31" t="s">
        <v>151</v>
      </c>
      <c r="I5485" s="32">
        <v>69</v>
      </c>
      <c r="J5485" s="32">
        <v>72.95</v>
      </c>
      <c r="K5485" s="33"/>
      <c r="L5485" s="33" t="s">
        <v>53</v>
      </c>
      <c r="M5485" s="20" t="s">
        <v>53</v>
      </c>
      <c r="O5485" s="2" t="s">
        <v>53</v>
      </c>
      <c r="P5485" s="2" t="s">
        <v>53</v>
      </c>
    </row>
    <row r="5486" spans="1:16" x14ac:dyDescent="0.15">
      <c r="A5486" s="26" t="s">
        <v>7548</v>
      </c>
      <c r="B5486" s="27" t="s">
        <v>7640</v>
      </c>
      <c r="C5486" s="28" t="s">
        <v>7641</v>
      </c>
      <c r="D5486" s="28" t="s">
        <v>57</v>
      </c>
      <c r="E5486" s="29" t="s">
        <v>298</v>
      </c>
      <c r="F5486" s="27" t="s">
        <v>212</v>
      </c>
      <c r="G5486" s="30">
        <v>58.05</v>
      </c>
      <c r="H5486" s="31" t="s">
        <v>151</v>
      </c>
      <c r="I5486" s="32">
        <v>61.95</v>
      </c>
      <c r="J5486" s="32">
        <v>65.900000000000006</v>
      </c>
      <c r="K5486" s="33"/>
      <c r="L5486" s="33" t="s">
        <v>53</v>
      </c>
      <c r="M5486" s="20" t="s">
        <v>53</v>
      </c>
      <c r="O5486" s="2" t="s">
        <v>53</v>
      </c>
      <c r="P5486" s="2" t="s">
        <v>53</v>
      </c>
    </row>
    <row r="5487" spans="1:16" x14ac:dyDescent="0.15">
      <c r="A5487" s="26" t="s">
        <v>7548</v>
      </c>
      <c r="B5487" s="27" t="s">
        <v>7642</v>
      </c>
      <c r="C5487" s="28" t="s">
        <v>7643</v>
      </c>
      <c r="D5487" s="28" t="s">
        <v>57</v>
      </c>
      <c r="E5487" s="29" t="s">
        <v>1610</v>
      </c>
      <c r="F5487" s="27" t="s">
        <v>212</v>
      </c>
      <c r="G5487" s="30">
        <v>51.75</v>
      </c>
      <c r="H5487" s="31" t="s">
        <v>151</v>
      </c>
      <c r="I5487" s="32">
        <v>55.7</v>
      </c>
      <c r="J5487" s="32">
        <v>59.6</v>
      </c>
      <c r="K5487" s="33"/>
      <c r="L5487" s="33" t="s">
        <v>53</v>
      </c>
      <c r="M5487" s="20" t="s">
        <v>53</v>
      </c>
      <c r="O5487" s="2" t="s">
        <v>53</v>
      </c>
      <c r="P5487" s="2" t="s">
        <v>53</v>
      </c>
    </row>
    <row r="5488" spans="1:16" x14ac:dyDescent="0.15">
      <c r="A5488" s="26" t="s">
        <v>7548</v>
      </c>
      <c r="B5488" s="27" t="s">
        <v>7644</v>
      </c>
      <c r="C5488" s="28" t="s">
        <v>7645</v>
      </c>
      <c r="D5488" s="28" t="s">
        <v>57</v>
      </c>
      <c r="E5488" s="29" t="s">
        <v>1610</v>
      </c>
      <c r="F5488" s="27" t="s">
        <v>212</v>
      </c>
      <c r="G5488" s="30">
        <v>60.4</v>
      </c>
      <c r="H5488" s="31" t="s">
        <v>151</v>
      </c>
      <c r="I5488" s="32">
        <v>64.3</v>
      </c>
      <c r="J5488" s="32">
        <v>69</v>
      </c>
      <c r="K5488" s="33"/>
      <c r="L5488" s="33" t="s">
        <v>53</v>
      </c>
      <c r="M5488" s="20" t="s">
        <v>53</v>
      </c>
      <c r="O5488" s="2" t="s">
        <v>53</v>
      </c>
      <c r="P5488" s="2" t="s">
        <v>53</v>
      </c>
    </row>
    <row r="5489" spans="1:16" x14ac:dyDescent="0.15">
      <c r="A5489" s="26" t="s">
        <v>7646</v>
      </c>
      <c r="B5489" s="27" t="s">
        <v>7647</v>
      </c>
      <c r="C5489" s="28" t="s">
        <v>7648</v>
      </c>
      <c r="D5489" s="28" t="s">
        <v>138</v>
      </c>
      <c r="E5489" s="29" t="s">
        <v>139</v>
      </c>
      <c r="F5489" s="27" t="s">
        <v>1254</v>
      </c>
      <c r="G5489" s="30">
        <v>6.3</v>
      </c>
      <c r="H5489" s="31" t="s">
        <v>281</v>
      </c>
      <c r="I5489" s="32">
        <v>7.85</v>
      </c>
      <c r="J5489" s="32">
        <v>9.4499999999999993</v>
      </c>
      <c r="K5489" s="33"/>
      <c r="L5489" s="33" t="s">
        <v>53</v>
      </c>
      <c r="M5489" s="20" t="s">
        <v>53</v>
      </c>
      <c r="O5489" s="2" t="s">
        <v>53</v>
      </c>
      <c r="P5489" s="2" t="s">
        <v>53</v>
      </c>
    </row>
    <row r="5490" spans="1:16" x14ac:dyDescent="0.15">
      <c r="A5490" s="26" t="s">
        <v>7646</v>
      </c>
      <c r="B5490" s="27" t="s">
        <v>7647</v>
      </c>
      <c r="C5490" s="28" t="s">
        <v>7648</v>
      </c>
      <c r="D5490" s="28" t="s">
        <v>42</v>
      </c>
      <c r="E5490" s="29" t="s">
        <v>139</v>
      </c>
      <c r="F5490" s="27" t="s">
        <v>1254</v>
      </c>
      <c r="G5490" s="30">
        <v>7.85</v>
      </c>
      <c r="H5490" s="31" t="s">
        <v>281</v>
      </c>
      <c r="I5490" s="32">
        <v>9.8000000000000007</v>
      </c>
      <c r="J5490" s="32">
        <v>11.8</v>
      </c>
      <c r="K5490" s="33"/>
      <c r="L5490" s="33" t="s">
        <v>53</v>
      </c>
      <c r="M5490" s="20" t="s">
        <v>53</v>
      </c>
      <c r="O5490" s="2" t="s">
        <v>53</v>
      </c>
      <c r="P5490" s="2" t="s">
        <v>53</v>
      </c>
    </row>
    <row r="5491" spans="1:16" x14ac:dyDescent="0.15">
      <c r="A5491" s="26" t="s">
        <v>7646</v>
      </c>
      <c r="B5491" s="27" t="s">
        <v>7649</v>
      </c>
      <c r="C5491" s="28" t="s">
        <v>7650</v>
      </c>
      <c r="D5491" s="28" t="s">
        <v>138</v>
      </c>
      <c r="E5491" s="29" t="s">
        <v>139</v>
      </c>
      <c r="F5491" s="27" t="s">
        <v>409</v>
      </c>
      <c r="G5491" s="30">
        <v>20.399999999999999</v>
      </c>
      <c r="H5491" s="31" t="s">
        <v>151</v>
      </c>
      <c r="I5491" s="32">
        <v>22.35</v>
      </c>
      <c r="J5491" s="32">
        <v>24.3</v>
      </c>
      <c r="K5491" s="33"/>
      <c r="L5491" s="33" t="s">
        <v>53</v>
      </c>
      <c r="M5491" s="20" t="s">
        <v>53</v>
      </c>
      <c r="O5491" s="2" t="s">
        <v>53</v>
      </c>
      <c r="P5491" s="2" t="s">
        <v>53</v>
      </c>
    </row>
    <row r="5492" spans="1:16" x14ac:dyDescent="0.15">
      <c r="A5492" s="26" t="s">
        <v>7646</v>
      </c>
      <c r="B5492" s="27" t="s">
        <v>7649</v>
      </c>
      <c r="C5492" s="28" t="s">
        <v>7650</v>
      </c>
      <c r="D5492" s="28" t="s">
        <v>42</v>
      </c>
      <c r="E5492" s="29" t="s">
        <v>139</v>
      </c>
      <c r="F5492" s="27" t="s">
        <v>409</v>
      </c>
      <c r="G5492" s="30">
        <v>21.95</v>
      </c>
      <c r="H5492" s="31" t="s">
        <v>151</v>
      </c>
      <c r="I5492" s="32">
        <v>23.95</v>
      </c>
      <c r="J5492" s="32">
        <v>25.9</v>
      </c>
      <c r="K5492" s="33"/>
      <c r="L5492" s="33" t="s">
        <v>53</v>
      </c>
      <c r="M5492" s="20" t="s">
        <v>53</v>
      </c>
      <c r="O5492" s="2" t="s">
        <v>53</v>
      </c>
      <c r="P5492" s="2" t="s">
        <v>53</v>
      </c>
    </row>
    <row r="5493" spans="1:16" x14ac:dyDescent="0.15">
      <c r="A5493" s="26" t="s">
        <v>7646</v>
      </c>
      <c r="B5493" s="27" t="s">
        <v>7651</v>
      </c>
      <c r="C5493" s="28" t="s">
        <v>7652</v>
      </c>
      <c r="D5493" s="28" t="s">
        <v>138</v>
      </c>
      <c r="E5493" s="29" t="s">
        <v>139</v>
      </c>
      <c r="F5493" s="27" t="s">
        <v>409</v>
      </c>
      <c r="G5493" s="30">
        <v>27.05</v>
      </c>
      <c r="H5493" s="31" t="s">
        <v>151</v>
      </c>
      <c r="I5493" s="32">
        <v>30.2</v>
      </c>
      <c r="J5493" s="32">
        <v>32.950000000000003</v>
      </c>
      <c r="K5493" s="33"/>
      <c r="L5493" s="33" t="s">
        <v>53</v>
      </c>
      <c r="M5493" s="20" t="s">
        <v>53</v>
      </c>
      <c r="O5493" s="2" t="s">
        <v>53</v>
      </c>
      <c r="P5493" s="2" t="s">
        <v>53</v>
      </c>
    </row>
    <row r="5494" spans="1:16" x14ac:dyDescent="0.15">
      <c r="A5494" s="26" t="s">
        <v>7646</v>
      </c>
      <c r="B5494" s="27" t="s">
        <v>7651</v>
      </c>
      <c r="C5494" s="28" t="s">
        <v>7652</v>
      </c>
      <c r="D5494" s="28" t="s">
        <v>42</v>
      </c>
      <c r="E5494" s="29" t="s">
        <v>139</v>
      </c>
      <c r="F5494" s="27" t="s">
        <v>409</v>
      </c>
      <c r="G5494" s="30">
        <v>30.6</v>
      </c>
      <c r="H5494" s="31" t="s">
        <v>151</v>
      </c>
      <c r="I5494" s="32">
        <v>33.35</v>
      </c>
      <c r="J5494" s="32">
        <v>36.5</v>
      </c>
      <c r="K5494" s="33"/>
      <c r="L5494" s="33" t="s">
        <v>53</v>
      </c>
      <c r="M5494" s="20" t="s">
        <v>53</v>
      </c>
      <c r="O5494" s="2" t="s">
        <v>53</v>
      </c>
      <c r="P5494" s="2" t="s">
        <v>53</v>
      </c>
    </row>
    <row r="5495" spans="1:16" x14ac:dyDescent="0.15">
      <c r="A5495" s="26" t="s">
        <v>7646</v>
      </c>
      <c r="B5495" s="27" t="s">
        <v>7653</v>
      </c>
      <c r="C5495" s="28" t="s">
        <v>7654</v>
      </c>
      <c r="D5495" s="28" t="s">
        <v>138</v>
      </c>
      <c r="E5495" s="29" t="s">
        <v>139</v>
      </c>
      <c r="F5495" s="27" t="s">
        <v>212</v>
      </c>
      <c r="G5495" s="30">
        <v>49.8</v>
      </c>
      <c r="H5495" s="31" t="s">
        <v>151</v>
      </c>
      <c r="I5495" s="32">
        <v>53.7</v>
      </c>
      <c r="J5495" s="32">
        <v>57.65</v>
      </c>
      <c r="K5495" s="33"/>
      <c r="L5495" s="33" t="s">
        <v>53</v>
      </c>
      <c r="M5495" s="20" t="s">
        <v>53</v>
      </c>
      <c r="O5495" s="2" t="s">
        <v>53</v>
      </c>
      <c r="P5495" s="2" t="s">
        <v>53</v>
      </c>
    </row>
    <row r="5496" spans="1:16" x14ac:dyDescent="0.15">
      <c r="A5496" s="26" t="s">
        <v>7646</v>
      </c>
      <c r="B5496" s="27" t="s">
        <v>7653</v>
      </c>
      <c r="C5496" s="28" t="s">
        <v>7654</v>
      </c>
      <c r="D5496" s="28" t="s">
        <v>42</v>
      </c>
      <c r="E5496" s="29" t="s">
        <v>139</v>
      </c>
      <c r="F5496" s="27" t="s">
        <v>212</v>
      </c>
      <c r="G5496" s="30">
        <v>56.1</v>
      </c>
      <c r="H5496" s="31" t="s">
        <v>151</v>
      </c>
      <c r="I5496" s="32">
        <v>60</v>
      </c>
      <c r="J5496" s="32">
        <v>63.9</v>
      </c>
      <c r="K5496" s="33"/>
      <c r="L5496" s="33" t="s">
        <v>53</v>
      </c>
      <c r="M5496" s="20" t="s">
        <v>53</v>
      </c>
      <c r="O5496" s="2" t="s">
        <v>53</v>
      </c>
      <c r="P5496" s="2" t="s">
        <v>53</v>
      </c>
    </row>
    <row r="5497" spans="1:16" x14ac:dyDescent="0.15">
      <c r="A5497" s="26" t="s">
        <v>7646</v>
      </c>
      <c r="B5497" s="27" t="s">
        <v>7655</v>
      </c>
      <c r="C5497" s="28" t="s">
        <v>7656</v>
      </c>
      <c r="D5497" s="28" t="s">
        <v>138</v>
      </c>
      <c r="E5497" s="29" t="s">
        <v>139</v>
      </c>
      <c r="F5497" s="27" t="s">
        <v>409</v>
      </c>
      <c r="G5497" s="30">
        <v>13.35</v>
      </c>
      <c r="H5497" s="31" t="s">
        <v>151</v>
      </c>
      <c r="I5497" s="32">
        <v>15.3</v>
      </c>
      <c r="J5497" s="32">
        <v>16.899999999999999</v>
      </c>
      <c r="K5497" s="33"/>
      <c r="L5497" s="33" t="s">
        <v>53</v>
      </c>
      <c r="M5497" s="20" t="s">
        <v>53</v>
      </c>
      <c r="O5497" s="2" t="s">
        <v>53</v>
      </c>
      <c r="P5497" s="2" t="s">
        <v>53</v>
      </c>
    </row>
    <row r="5498" spans="1:16" x14ac:dyDescent="0.15">
      <c r="A5498" s="26" t="s">
        <v>7646</v>
      </c>
      <c r="B5498" s="27" t="s">
        <v>7655</v>
      </c>
      <c r="C5498" s="28" t="s">
        <v>7656</v>
      </c>
      <c r="D5498" s="28" t="s">
        <v>42</v>
      </c>
      <c r="E5498" s="29" t="s">
        <v>139</v>
      </c>
      <c r="F5498" s="27" t="s">
        <v>409</v>
      </c>
      <c r="G5498" s="30">
        <v>14.15</v>
      </c>
      <c r="H5498" s="31" t="s">
        <v>151</v>
      </c>
      <c r="I5498" s="32">
        <v>16.100000000000001</v>
      </c>
      <c r="J5498" s="32">
        <v>18.05</v>
      </c>
      <c r="K5498" s="33"/>
      <c r="L5498" s="33" t="s">
        <v>53</v>
      </c>
      <c r="M5498" s="20" t="s">
        <v>53</v>
      </c>
      <c r="O5498" s="2" t="s">
        <v>53</v>
      </c>
      <c r="P5498" s="2" t="s">
        <v>53</v>
      </c>
    </row>
    <row r="5499" spans="1:16" x14ac:dyDescent="0.15">
      <c r="A5499" s="26" t="s">
        <v>7646</v>
      </c>
      <c r="B5499" s="27" t="s">
        <v>7657</v>
      </c>
      <c r="C5499" s="28" t="s">
        <v>7658</v>
      </c>
      <c r="D5499" s="28" t="s">
        <v>138</v>
      </c>
      <c r="E5499" s="29" t="s">
        <v>139</v>
      </c>
      <c r="F5499" s="27" t="s">
        <v>221</v>
      </c>
      <c r="G5499" s="30">
        <v>91.35</v>
      </c>
      <c r="H5499" s="31" t="s">
        <v>224</v>
      </c>
      <c r="I5499" s="32">
        <v>97.25</v>
      </c>
      <c r="J5499" s="32">
        <v>102.7</v>
      </c>
      <c r="K5499" s="33"/>
      <c r="L5499" s="33" t="s">
        <v>53</v>
      </c>
      <c r="M5499" s="20" t="s">
        <v>53</v>
      </c>
      <c r="O5499" s="2" t="s">
        <v>53</v>
      </c>
      <c r="P5499" s="2" t="s">
        <v>53</v>
      </c>
    </row>
    <row r="5500" spans="1:16" x14ac:dyDescent="0.15">
      <c r="A5500" s="26" t="s">
        <v>7646</v>
      </c>
      <c r="B5500" s="27" t="s">
        <v>7657</v>
      </c>
      <c r="C5500" s="28" t="s">
        <v>7658</v>
      </c>
      <c r="D5500" s="28" t="s">
        <v>42</v>
      </c>
      <c r="E5500" s="29" t="s">
        <v>139</v>
      </c>
      <c r="F5500" s="27" t="s">
        <v>221</v>
      </c>
      <c r="G5500" s="30">
        <v>95.3</v>
      </c>
      <c r="H5500" s="31" t="s">
        <v>224</v>
      </c>
      <c r="I5500" s="32">
        <v>100.75</v>
      </c>
      <c r="J5500" s="32">
        <v>106.65</v>
      </c>
      <c r="K5500" s="33"/>
      <c r="L5500" s="33" t="s">
        <v>53</v>
      </c>
      <c r="M5500" s="20" t="s">
        <v>53</v>
      </c>
      <c r="O5500" s="2" t="s">
        <v>53</v>
      </c>
      <c r="P5500" s="2" t="s">
        <v>53</v>
      </c>
    </row>
    <row r="5501" spans="1:16" x14ac:dyDescent="0.15">
      <c r="A5501" s="26" t="s">
        <v>7646</v>
      </c>
      <c r="B5501" s="27" t="s">
        <v>7659</v>
      </c>
      <c r="C5501" s="28" t="s">
        <v>7660</v>
      </c>
      <c r="D5501" s="28" t="s">
        <v>57</v>
      </c>
      <c r="E5501" s="29" t="s">
        <v>139</v>
      </c>
      <c r="F5501" s="27" t="s">
        <v>409</v>
      </c>
      <c r="G5501" s="30">
        <v>38.85</v>
      </c>
      <c r="H5501" s="31" t="s">
        <v>151</v>
      </c>
      <c r="I5501" s="32">
        <v>41.55</v>
      </c>
      <c r="J5501" s="32">
        <v>44.3</v>
      </c>
      <c r="K5501" s="33"/>
      <c r="L5501" s="33" t="s">
        <v>53</v>
      </c>
      <c r="M5501" s="20" t="s">
        <v>53</v>
      </c>
      <c r="O5501" s="2" t="s">
        <v>53</v>
      </c>
      <c r="P5501" s="2" t="s">
        <v>53</v>
      </c>
    </row>
    <row r="5502" spans="1:16" x14ac:dyDescent="0.15">
      <c r="A5502" s="26" t="s">
        <v>7646</v>
      </c>
      <c r="B5502" s="27" t="s">
        <v>7661</v>
      </c>
      <c r="C5502" s="28" t="s">
        <v>7662</v>
      </c>
      <c r="D5502" s="28" t="s">
        <v>138</v>
      </c>
      <c r="E5502" s="29" t="s">
        <v>139</v>
      </c>
      <c r="F5502" s="27" t="s">
        <v>409</v>
      </c>
      <c r="G5502" s="30">
        <v>18.05</v>
      </c>
      <c r="H5502" s="31" t="s">
        <v>151</v>
      </c>
      <c r="I5502" s="32">
        <v>20</v>
      </c>
      <c r="J5502" s="32">
        <v>21.95</v>
      </c>
      <c r="K5502" s="33"/>
      <c r="L5502" s="33" t="s">
        <v>53</v>
      </c>
      <c r="M5502" s="20" t="s">
        <v>53</v>
      </c>
      <c r="O5502" s="2" t="s">
        <v>53</v>
      </c>
      <c r="P5502" s="2" t="s">
        <v>53</v>
      </c>
    </row>
    <row r="5503" spans="1:16" x14ac:dyDescent="0.15">
      <c r="A5503" s="26" t="s">
        <v>7646</v>
      </c>
      <c r="B5503" s="27" t="s">
        <v>7661</v>
      </c>
      <c r="C5503" s="28" t="s">
        <v>7662</v>
      </c>
      <c r="D5503" s="28" t="s">
        <v>42</v>
      </c>
      <c r="E5503" s="29" t="s">
        <v>139</v>
      </c>
      <c r="F5503" s="27" t="s">
        <v>409</v>
      </c>
      <c r="G5503" s="30">
        <v>18.850000000000001</v>
      </c>
      <c r="H5503" s="31" t="s">
        <v>151</v>
      </c>
      <c r="I5503" s="32">
        <v>20.8</v>
      </c>
      <c r="J5503" s="32">
        <v>22.75</v>
      </c>
      <c r="K5503" s="33"/>
      <c r="L5503" s="33" t="s">
        <v>53</v>
      </c>
      <c r="M5503" s="20" t="s">
        <v>53</v>
      </c>
      <c r="O5503" s="2" t="s">
        <v>53</v>
      </c>
      <c r="P5503" s="2" t="s">
        <v>53</v>
      </c>
    </row>
    <row r="5504" spans="1:16" x14ac:dyDescent="0.15">
      <c r="A5504" s="26" t="s">
        <v>7646</v>
      </c>
      <c r="B5504" s="27" t="s">
        <v>7663</v>
      </c>
      <c r="C5504" s="28" t="s">
        <v>7664</v>
      </c>
      <c r="D5504" s="28" t="s">
        <v>57</v>
      </c>
      <c r="E5504" s="29" t="s">
        <v>139</v>
      </c>
      <c r="F5504" s="27" t="s">
        <v>409</v>
      </c>
      <c r="G5504" s="30">
        <v>14.5</v>
      </c>
      <c r="H5504" s="31" t="s">
        <v>151</v>
      </c>
      <c r="I5504" s="32">
        <v>16.5</v>
      </c>
      <c r="J5504" s="32">
        <v>18.45</v>
      </c>
      <c r="K5504" s="33"/>
      <c r="L5504" s="33" t="s">
        <v>53</v>
      </c>
      <c r="M5504" s="20" t="s">
        <v>53</v>
      </c>
      <c r="O5504" s="2" t="s">
        <v>53</v>
      </c>
      <c r="P5504" s="2" t="s">
        <v>53</v>
      </c>
    </row>
    <row r="5505" spans="1:16" x14ac:dyDescent="0.15">
      <c r="A5505" s="26" t="s">
        <v>7646</v>
      </c>
      <c r="B5505" s="27" t="s">
        <v>7663</v>
      </c>
      <c r="C5505" s="28" t="s">
        <v>7664</v>
      </c>
      <c r="D5505" s="28" t="s">
        <v>57</v>
      </c>
      <c r="E5505" s="29" t="s">
        <v>139</v>
      </c>
      <c r="F5505" s="27" t="s">
        <v>409</v>
      </c>
      <c r="G5505" s="30">
        <v>14.5</v>
      </c>
      <c r="H5505" s="31" t="s">
        <v>151</v>
      </c>
      <c r="I5505" s="32">
        <v>16.5</v>
      </c>
      <c r="J5505" s="32">
        <v>18.45</v>
      </c>
      <c r="K5505" s="33"/>
      <c r="L5505" s="33" t="s">
        <v>53</v>
      </c>
      <c r="M5505" s="20" t="s">
        <v>53</v>
      </c>
      <c r="O5505" s="2" t="s">
        <v>53</v>
      </c>
      <c r="P5505" s="2" t="s">
        <v>53</v>
      </c>
    </row>
    <row r="5506" spans="1:16" x14ac:dyDescent="0.15">
      <c r="A5506" s="26" t="s">
        <v>7646</v>
      </c>
      <c r="B5506" s="27" t="s">
        <v>7665</v>
      </c>
      <c r="C5506" s="28" t="s">
        <v>7666</v>
      </c>
      <c r="D5506" s="28" t="s">
        <v>57</v>
      </c>
      <c r="E5506" s="29" t="s">
        <v>139</v>
      </c>
      <c r="F5506" s="27" t="s">
        <v>409</v>
      </c>
      <c r="G5506" s="30">
        <v>22.35</v>
      </c>
      <c r="H5506" s="31" t="s">
        <v>151</v>
      </c>
      <c r="I5506" s="32">
        <v>24.3</v>
      </c>
      <c r="J5506" s="32">
        <v>26.3</v>
      </c>
      <c r="K5506" s="33"/>
      <c r="L5506" s="33" t="s">
        <v>53</v>
      </c>
      <c r="M5506" s="20" t="s">
        <v>53</v>
      </c>
      <c r="O5506" s="2" t="s">
        <v>53</v>
      </c>
      <c r="P5506" s="2" t="s">
        <v>53</v>
      </c>
    </row>
    <row r="5507" spans="1:16" x14ac:dyDescent="0.15">
      <c r="A5507" s="26" t="s">
        <v>7646</v>
      </c>
      <c r="B5507" s="27" t="s">
        <v>7665</v>
      </c>
      <c r="C5507" s="28" t="s">
        <v>7666</v>
      </c>
      <c r="D5507" s="28" t="s">
        <v>57</v>
      </c>
      <c r="E5507" s="29" t="s">
        <v>139</v>
      </c>
      <c r="F5507" s="27" t="s">
        <v>409</v>
      </c>
      <c r="G5507" s="30">
        <v>22.35</v>
      </c>
      <c r="H5507" s="31" t="s">
        <v>151</v>
      </c>
      <c r="I5507" s="32">
        <v>24.3</v>
      </c>
      <c r="J5507" s="32">
        <v>26.3</v>
      </c>
      <c r="K5507" s="33"/>
      <c r="L5507" s="33" t="s">
        <v>53</v>
      </c>
      <c r="M5507" s="20" t="s">
        <v>53</v>
      </c>
      <c r="O5507" s="2" t="s">
        <v>53</v>
      </c>
      <c r="P5507" s="2" t="s">
        <v>53</v>
      </c>
    </row>
    <row r="5508" spans="1:16" x14ac:dyDescent="0.15">
      <c r="A5508" s="26" t="s">
        <v>7646</v>
      </c>
      <c r="B5508" s="27" t="s">
        <v>7667</v>
      </c>
      <c r="C5508" s="28" t="s">
        <v>7668</v>
      </c>
      <c r="D5508" s="28" t="s">
        <v>57</v>
      </c>
      <c r="E5508" s="29" t="s">
        <v>139</v>
      </c>
      <c r="F5508" s="27" t="s">
        <v>212</v>
      </c>
      <c r="G5508" s="30">
        <v>41.2</v>
      </c>
      <c r="H5508" s="31" t="s">
        <v>151</v>
      </c>
      <c r="I5508" s="32">
        <v>43.9</v>
      </c>
      <c r="J5508" s="32">
        <v>47.05</v>
      </c>
      <c r="K5508" s="33"/>
      <c r="L5508" s="33" t="s">
        <v>53</v>
      </c>
      <c r="M5508" s="20" t="s">
        <v>53</v>
      </c>
      <c r="O5508" s="2" t="s">
        <v>53</v>
      </c>
      <c r="P5508" s="2" t="s">
        <v>53</v>
      </c>
    </row>
    <row r="5509" spans="1:16" x14ac:dyDescent="0.15">
      <c r="A5509" s="26" t="s">
        <v>7646</v>
      </c>
      <c r="B5509" s="27" t="s">
        <v>7667</v>
      </c>
      <c r="C5509" s="28" t="s">
        <v>7668</v>
      </c>
      <c r="D5509" s="28" t="s">
        <v>57</v>
      </c>
      <c r="E5509" s="29" t="s">
        <v>139</v>
      </c>
      <c r="F5509" s="27" t="s">
        <v>212</v>
      </c>
      <c r="G5509" s="30">
        <v>41.2</v>
      </c>
      <c r="H5509" s="31" t="s">
        <v>151</v>
      </c>
      <c r="I5509" s="32">
        <v>43.9</v>
      </c>
      <c r="J5509" s="32">
        <v>47.05</v>
      </c>
      <c r="K5509" s="33"/>
      <c r="L5509" s="33" t="s">
        <v>53</v>
      </c>
      <c r="M5509" s="20" t="s">
        <v>53</v>
      </c>
      <c r="O5509" s="2" t="s">
        <v>53</v>
      </c>
      <c r="P5509" s="2" t="s">
        <v>53</v>
      </c>
    </row>
    <row r="5510" spans="1:16" x14ac:dyDescent="0.15">
      <c r="A5510" s="26" t="s">
        <v>7646</v>
      </c>
      <c r="B5510" s="27" t="s">
        <v>7669</v>
      </c>
      <c r="C5510" s="28" t="s">
        <v>7670</v>
      </c>
      <c r="D5510" s="28" t="s">
        <v>57</v>
      </c>
      <c r="E5510" s="29" t="s">
        <v>139</v>
      </c>
      <c r="F5510" s="27" t="s">
        <v>409</v>
      </c>
      <c r="G5510" s="30">
        <v>19.600000000000001</v>
      </c>
      <c r="H5510" s="31" t="s">
        <v>151</v>
      </c>
      <c r="I5510" s="32">
        <v>21.6</v>
      </c>
      <c r="J5510" s="32">
        <v>23.15</v>
      </c>
      <c r="K5510" s="33"/>
      <c r="L5510" s="33" t="s">
        <v>53</v>
      </c>
      <c r="M5510" s="20" t="s">
        <v>53</v>
      </c>
      <c r="O5510" s="2" t="s">
        <v>53</v>
      </c>
      <c r="P5510" s="2" t="s">
        <v>53</v>
      </c>
    </row>
    <row r="5511" spans="1:16" x14ac:dyDescent="0.15">
      <c r="A5511" s="26" t="s">
        <v>7646</v>
      </c>
      <c r="B5511" s="27" t="s">
        <v>7669</v>
      </c>
      <c r="C5511" s="28" t="s">
        <v>7670</v>
      </c>
      <c r="D5511" s="28" t="s">
        <v>57</v>
      </c>
      <c r="E5511" s="29" t="s">
        <v>139</v>
      </c>
      <c r="F5511" s="27" t="s">
        <v>409</v>
      </c>
      <c r="G5511" s="30">
        <v>19.600000000000001</v>
      </c>
      <c r="H5511" s="31" t="s">
        <v>151</v>
      </c>
      <c r="I5511" s="32">
        <v>21.6</v>
      </c>
      <c r="J5511" s="32">
        <v>23.15</v>
      </c>
      <c r="K5511" s="33"/>
      <c r="L5511" s="33" t="s">
        <v>53</v>
      </c>
      <c r="M5511" s="20" t="s">
        <v>53</v>
      </c>
      <c r="O5511" s="2" t="s">
        <v>53</v>
      </c>
      <c r="P5511" s="2" t="s">
        <v>53</v>
      </c>
    </row>
    <row r="5512" spans="1:16" x14ac:dyDescent="0.15">
      <c r="A5512" s="26" t="s">
        <v>7646</v>
      </c>
      <c r="B5512" s="27" t="s">
        <v>7671</v>
      </c>
      <c r="C5512" s="28" t="s">
        <v>7672</v>
      </c>
      <c r="D5512" s="28" t="s">
        <v>138</v>
      </c>
      <c r="E5512" s="29" t="s">
        <v>277</v>
      </c>
      <c r="F5512" s="27" t="s">
        <v>281</v>
      </c>
      <c r="G5512" s="30">
        <v>163.5</v>
      </c>
      <c r="H5512" s="31" t="s">
        <v>70</v>
      </c>
      <c r="I5512" s="32">
        <v>171.3</v>
      </c>
      <c r="J5512" s="32">
        <v>179.15</v>
      </c>
      <c r="K5512" s="33"/>
      <c r="L5512" s="33" t="s">
        <v>53</v>
      </c>
      <c r="M5512" s="20" t="s">
        <v>53</v>
      </c>
      <c r="O5512" s="2" t="s">
        <v>53</v>
      </c>
      <c r="P5512" s="2" t="s">
        <v>53</v>
      </c>
    </row>
    <row r="5513" spans="1:16" x14ac:dyDescent="0.15">
      <c r="A5513" s="26" t="s">
        <v>7646</v>
      </c>
      <c r="B5513" s="27" t="s">
        <v>7671</v>
      </c>
      <c r="C5513" s="28" t="s">
        <v>7672</v>
      </c>
      <c r="D5513" s="28" t="s">
        <v>42</v>
      </c>
      <c r="E5513" s="29" t="s">
        <v>277</v>
      </c>
      <c r="F5513" s="27" t="s">
        <v>281</v>
      </c>
      <c r="G5513" s="30">
        <v>183.1</v>
      </c>
      <c r="H5513" s="31" t="s">
        <v>70</v>
      </c>
      <c r="I5513" s="32">
        <v>190.55</v>
      </c>
      <c r="J5513" s="32">
        <v>198.35</v>
      </c>
      <c r="K5513" s="33"/>
      <c r="L5513" s="33" t="s">
        <v>53</v>
      </c>
      <c r="M5513" s="20" t="s">
        <v>53</v>
      </c>
      <c r="O5513" s="2" t="s">
        <v>53</v>
      </c>
      <c r="P5513" s="2" t="s">
        <v>53</v>
      </c>
    </row>
    <row r="5514" spans="1:16" x14ac:dyDescent="0.15">
      <c r="A5514" s="26" t="s">
        <v>7646</v>
      </c>
      <c r="B5514" s="27" t="s">
        <v>7673</v>
      </c>
      <c r="C5514" s="28" t="s">
        <v>7674</v>
      </c>
      <c r="D5514" s="28" t="s">
        <v>57</v>
      </c>
      <c r="E5514" s="29" t="s">
        <v>139</v>
      </c>
      <c r="F5514" s="27" t="s">
        <v>409</v>
      </c>
      <c r="G5514" s="30">
        <v>18.850000000000001</v>
      </c>
      <c r="H5514" s="31" t="s">
        <v>151</v>
      </c>
      <c r="I5514" s="32">
        <v>20.8</v>
      </c>
      <c r="J5514" s="32">
        <v>22.75</v>
      </c>
      <c r="K5514" s="33"/>
      <c r="L5514" s="33" t="s">
        <v>53</v>
      </c>
      <c r="M5514" s="20" t="s">
        <v>53</v>
      </c>
      <c r="O5514" s="2" t="s">
        <v>53</v>
      </c>
      <c r="P5514" s="2" t="s">
        <v>53</v>
      </c>
    </row>
    <row r="5515" spans="1:16" x14ac:dyDescent="0.15">
      <c r="A5515" s="26" t="s">
        <v>7646</v>
      </c>
      <c r="B5515" s="27" t="s">
        <v>7675</v>
      </c>
      <c r="C5515" s="28" t="s">
        <v>7676</v>
      </c>
      <c r="D5515" s="28" t="s">
        <v>138</v>
      </c>
      <c r="E5515" s="29" t="s">
        <v>139</v>
      </c>
      <c r="F5515" s="27" t="s">
        <v>409</v>
      </c>
      <c r="G5515" s="30">
        <v>28.65</v>
      </c>
      <c r="H5515" s="31" t="s">
        <v>151</v>
      </c>
      <c r="I5515" s="32">
        <v>31.4</v>
      </c>
      <c r="J5515" s="32">
        <v>34.5</v>
      </c>
      <c r="K5515" s="33"/>
      <c r="L5515" s="33" t="s">
        <v>53</v>
      </c>
      <c r="M5515" s="20" t="s">
        <v>53</v>
      </c>
      <c r="O5515" s="2" t="s">
        <v>53</v>
      </c>
      <c r="P5515" s="2" t="s">
        <v>53</v>
      </c>
    </row>
    <row r="5516" spans="1:16" x14ac:dyDescent="0.15">
      <c r="A5516" s="26" t="s">
        <v>7646</v>
      </c>
      <c r="B5516" s="27" t="s">
        <v>7675</v>
      </c>
      <c r="C5516" s="28" t="s">
        <v>7676</v>
      </c>
      <c r="D5516" s="28" t="s">
        <v>54</v>
      </c>
      <c r="E5516" s="29" t="s">
        <v>139</v>
      </c>
      <c r="F5516" s="27" t="s">
        <v>409</v>
      </c>
      <c r="G5516" s="30">
        <v>31.4</v>
      </c>
      <c r="H5516" s="31" t="s">
        <v>151</v>
      </c>
      <c r="I5516" s="32">
        <v>34.5</v>
      </c>
      <c r="J5516" s="32">
        <v>37.25</v>
      </c>
      <c r="K5516" s="33"/>
      <c r="L5516" s="33" t="s">
        <v>53</v>
      </c>
      <c r="M5516" s="20" t="s">
        <v>53</v>
      </c>
      <c r="O5516" s="2" t="s">
        <v>53</v>
      </c>
      <c r="P5516" s="2" t="s">
        <v>53</v>
      </c>
    </row>
    <row r="5517" spans="1:16" x14ac:dyDescent="0.15">
      <c r="A5517" s="26" t="s">
        <v>7646</v>
      </c>
      <c r="B5517" s="27" t="s">
        <v>7677</v>
      </c>
      <c r="C5517" s="28" t="s">
        <v>7678</v>
      </c>
      <c r="D5517" s="28" t="s">
        <v>138</v>
      </c>
      <c r="E5517" s="29" t="s">
        <v>139</v>
      </c>
      <c r="F5517" s="27" t="s">
        <v>212</v>
      </c>
      <c r="G5517" s="30">
        <v>53.35</v>
      </c>
      <c r="H5517" s="31" t="s">
        <v>151</v>
      </c>
      <c r="I5517" s="32">
        <v>57.25</v>
      </c>
      <c r="J5517" s="32">
        <v>60.8</v>
      </c>
      <c r="K5517" s="33"/>
      <c r="L5517" s="33" t="s">
        <v>53</v>
      </c>
      <c r="M5517" s="20" t="s">
        <v>53</v>
      </c>
      <c r="O5517" s="2" t="s">
        <v>53</v>
      </c>
      <c r="P5517" s="2" t="s">
        <v>53</v>
      </c>
    </row>
    <row r="5518" spans="1:16" x14ac:dyDescent="0.15">
      <c r="A5518" s="26" t="s">
        <v>7646</v>
      </c>
      <c r="B5518" s="27" t="s">
        <v>7677</v>
      </c>
      <c r="C5518" s="28" t="s">
        <v>7678</v>
      </c>
      <c r="D5518" s="28" t="s">
        <v>54</v>
      </c>
      <c r="E5518" s="29" t="s">
        <v>139</v>
      </c>
      <c r="F5518" s="27" t="s">
        <v>212</v>
      </c>
      <c r="G5518" s="30">
        <v>57.65</v>
      </c>
      <c r="H5518" s="31" t="s">
        <v>151</v>
      </c>
      <c r="I5518" s="32">
        <v>61.55</v>
      </c>
      <c r="J5518" s="32">
        <v>65.099999999999994</v>
      </c>
      <c r="K5518" s="33"/>
      <c r="L5518" s="33" t="s">
        <v>53</v>
      </c>
      <c r="M5518" s="20" t="s">
        <v>53</v>
      </c>
      <c r="O5518" s="2" t="s">
        <v>53</v>
      </c>
      <c r="P5518" s="2" t="s">
        <v>53</v>
      </c>
    </row>
    <row r="5519" spans="1:16" x14ac:dyDescent="0.15">
      <c r="A5519" s="26" t="s">
        <v>7646</v>
      </c>
      <c r="B5519" s="27" t="s">
        <v>7679</v>
      </c>
      <c r="C5519" s="28" t="s">
        <v>7680</v>
      </c>
      <c r="D5519" s="28" t="s">
        <v>57</v>
      </c>
      <c r="E5519" s="29" t="s">
        <v>139</v>
      </c>
      <c r="F5519" s="27" t="s">
        <v>409</v>
      </c>
      <c r="G5519" s="30">
        <v>47.85</v>
      </c>
      <c r="H5519" s="31" t="s">
        <v>151</v>
      </c>
      <c r="I5519" s="32">
        <v>51.75</v>
      </c>
      <c r="J5519" s="32">
        <v>55.7</v>
      </c>
      <c r="K5519" s="33"/>
      <c r="L5519" s="33" t="s">
        <v>53</v>
      </c>
      <c r="M5519" s="20" t="s">
        <v>53</v>
      </c>
      <c r="O5519" s="2" t="s">
        <v>53</v>
      </c>
      <c r="P5519" s="2" t="s">
        <v>53</v>
      </c>
    </row>
    <row r="5520" spans="1:16" x14ac:dyDescent="0.15">
      <c r="A5520" s="26" t="s">
        <v>7646</v>
      </c>
      <c r="B5520" s="27" t="s">
        <v>7681</v>
      </c>
      <c r="C5520" s="28" t="s">
        <v>7682</v>
      </c>
      <c r="D5520" s="28" t="s">
        <v>57</v>
      </c>
      <c r="E5520" s="29" t="s">
        <v>139</v>
      </c>
      <c r="F5520" s="27" t="s">
        <v>274</v>
      </c>
      <c r="G5520" s="30">
        <v>14.15</v>
      </c>
      <c r="H5520" s="31" t="s">
        <v>281</v>
      </c>
      <c r="I5520" s="32">
        <v>16.100000000000001</v>
      </c>
      <c r="J5520" s="32">
        <v>18.05</v>
      </c>
      <c r="K5520" s="33"/>
      <c r="L5520" s="33" t="s">
        <v>53</v>
      </c>
      <c r="M5520" s="20" t="s">
        <v>53</v>
      </c>
      <c r="O5520" s="2" t="s">
        <v>53</v>
      </c>
      <c r="P5520" s="2" t="s">
        <v>53</v>
      </c>
    </row>
    <row r="5521" spans="1:16" x14ac:dyDescent="0.15">
      <c r="A5521" s="26" t="s">
        <v>7646</v>
      </c>
      <c r="B5521" s="27" t="s">
        <v>7683</v>
      </c>
      <c r="C5521" s="28" t="s">
        <v>7684</v>
      </c>
      <c r="D5521" s="28" t="s">
        <v>138</v>
      </c>
      <c r="E5521" s="29" t="s">
        <v>139</v>
      </c>
      <c r="F5521" s="27" t="s">
        <v>409</v>
      </c>
      <c r="G5521" s="30">
        <v>17.649999999999999</v>
      </c>
      <c r="H5521" s="31" t="s">
        <v>151</v>
      </c>
      <c r="I5521" s="32">
        <v>19.600000000000001</v>
      </c>
      <c r="J5521" s="32">
        <v>21.6</v>
      </c>
      <c r="K5521" s="33"/>
      <c r="L5521" s="33" t="s">
        <v>53</v>
      </c>
      <c r="M5521" s="20" t="s">
        <v>53</v>
      </c>
      <c r="O5521" s="2" t="s">
        <v>53</v>
      </c>
      <c r="P5521" s="2" t="s">
        <v>53</v>
      </c>
    </row>
    <row r="5522" spans="1:16" x14ac:dyDescent="0.15">
      <c r="A5522" s="26" t="s">
        <v>7646</v>
      </c>
      <c r="B5522" s="27" t="s">
        <v>7683</v>
      </c>
      <c r="C5522" s="28" t="s">
        <v>7684</v>
      </c>
      <c r="D5522" s="28" t="s">
        <v>42</v>
      </c>
      <c r="E5522" s="29" t="s">
        <v>139</v>
      </c>
      <c r="F5522" s="27" t="s">
        <v>409</v>
      </c>
      <c r="G5522" s="30">
        <v>20.8</v>
      </c>
      <c r="H5522" s="31" t="s">
        <v>151</v>
      </c>
      <c r="I5522" s="32">
        <v>22.75</v>
      </c>
      <c r="J5522" s="32">
        <v>24.7</v>
      </c>
      <c r="K5522" s="33"/>
      <c r="L5522" s="33" t="s">
        <v>53</v>
      </c>
      <c r="M5522" s="20" t="s">
        <v>53</v>
      </c>
      <c r="O5522" s="2" t="s">
        <v>53</v>
      </c>
      <c r="P5522" s="2" t="s">
        <v>53</v>
      </c>
    </row>
    <row r="5523" spans="1:16" x14ac:dyDescent="0.15">
      <c r="A5523" s="26" t="s">
        <v>7646</v>
      </c>
      <c r="B5523" s="27" t="s">
        <v>7685</v>
      </c>
      <c r="C5523" s="28" t="s">
        <v>7686</v>
      </c>
      <c r="D5523" s="28" t="s">
        <v>138</v>
      </c>
      <c r="E5523" s="29" t="s">
        <v>139</v>
      </c>
      <c r="F5523" s="27" t="s">
        <v>409</v>
      </c>
      <c r="G5523" s="30">
        <v>20.8</v>
      </c>
      <c r="H5523" s="31" t="s">
        <v>151</v>
      </c>
      <c r="I5523" s="32">
        <v>22.75</v>
      </c>
      <c r="J5523" s="32">
        <v>24.7</v>
      </c>
      <c r="K5523" s="33"/>
      <c r="L5523" s="33" t="s">
        <v>53</v>
      </c>
      <c r="M5523" s="20" t="s">
        <v>53</v>
      </c>
      <c r="O5523" s="2" t="s">
        <v>53</v>
      </c>
      <c r="P5523" s="2" t="s">
        <v>53</v>
      </c>
    </row>
    <row r="5524" spans="1:16" x14ac:dyDescent="0.15">
      <c r="A5524" s="26" t="s">
        <v>7646</v>
      </c>
      <c r="B5524" s="27" t="s">
        <v>7685</v>
      </c>
      <c r="C5524" s="28" t="s">
        <v>7686</v>
      </c>
      <c r="D5524" s="28" t="s">
        <v>42</v>
      </c>
      <c r="E5524" s="29" t="s">
        <v>139</v>
      </c>
      <c r="F5524" s="27" t="s">
        <v>409</v>
      </c>
      <c r="G5524" s="30">
        <v>22.75</v>
      </c>
      <c r="H5524" s="31" t="s">
        <v>151</v>
      </c>
      <c r="I5524" s="32">
        <v>24.7</v>
      </c>
      <c r="J5524" s="32">
        <v>26.7</v>
      </c>
      <c r="K5524" s="33"/>
      <c r="L5524" s="33" t="s">
        <v>53</v>
      </c>
      <c r="M5524" s="20" t="s">
        <v>53</v>
      </c>
      <c r="O5524" s="2" t="s">
        <v>53</v>
      </c>
      <c r="P5524" s="2" t="s">
        <v>53</v>
      </c>
    </row>
    <row r="5525" spans="1:16" x14ac:dyDescent="0.15">
      <c r="A5525" s="26" t="s">
        <v>7646</v>
      </c>
      <c r="B5525" s="27" t="s">
        <v>7687</v>
      </c>
      <c r="C5525" s="28" t="s">
        <v>7688</v>
      </c>
      <c r="D5525" s="28" t="s">
        <v>138</v>
      </c>
      <c r="E5525" s="29" t="s">
        <v>139</v>
      </c>
      <c r="F5525" s="27" t="s">
        <v>212</v>
      </c>
      <c r="G5525" s="30">
        <v>40.799999999999997</v>
      </c>
      <c r="H5525" s="31" t="s">
        <v>151</v>
      </c>
      <c r="I5525" s="32">
        <v>43.55</v>
      </c>
      <c r="J5525" s="32">
        <v>46.3</v>
      </c>
      <c r="K5525" s="33"/>
      <c r="L5525" s="33" t="s">
        <v>53</v>
      </c>
      <c r="M5525" s="20" t="s">
        <v>53</v>
      </c>
      <c r="O5525" s="2" t="s">
        <v>53</v>
      </c>
      <c r="P5525" s="2" t="s">
        <v>53</v>
      </c>
    </row>
    <row r="5526" spans="1:16" x14ac:dyDescent="0.15">
      <c r="A5526" s="26" t="s">
        <v>7646</v>
      </c>
      <c r="B5526" s="27" t="s">
        <v>7687</v>
      </c>
      <c r="C5526" s="28" t="s">
        <v>7688</v>
      </c>
      <c r="D5526" s="28" t="s">
        <v>42</v>
      </c>
      <c r="E5526" s="29" t="s">
        <v>139</v>
      </c>
      <c r="F5526" s="27" t="s">
        <v>212</v>
      </c>
      <c r="G5526" s="30">
        <v>43.15</v>
      </c>
      <c r="H5526" s="31" t="s">
        <v>151</v>
      </c>
      <c r="I5526" s="32">
        <v>45.9</v>
      </c>
      <c r="J5526" s="32">
        <v>49</v>
      </c>
      <c r="K5526" s="33"/>
      <c r="L5526" s="33" t="s">
        <v>53</v>
      </c>
      <c r="M5526" s="20" t="s">
        <v>53</v>
      </c>
      <c r="O5526" s="2" t="s">
        <v>53</v>
      </c>
      <c r="P5526" s="2" t="s">
        <v>53</v>
      </c>
    </row>
    <row r="5527" spans="1:16" x14ac:dyDescent="0.15">
      <c r="A5527" s="26" t="s">
        <v>7646</v>
      </c>
      <c r="B5527" s="27" t="s">
        <v>7689</v>
      </c>
      <c r="C5527" s="28" t="s">
        <v>7690</v>
      </c>
      <c r="D5527" s="28" t="s">
        <v>57</v>
      </c>
      <c r="E5527" s="29" t="s">
        <v>858</v>
      </c>
      <c r="F5527" s="27" t="s">
        <v>221</v>
      </c>
      <c r="G5527" s="30">
        <v>101.55</v>
      </c>
      <c r="H5527" s="31" t="s">
        <v>151</v>
      </c>
      <c r="I5527" s="32">
        <v>107.05</v>
      </c>
      <c r="J5527" s="32">
        <v>112.9</v>
      </c>
      <c r="K5527" s="33"/>
      <c r="L5527" s="33" t="s">
        <v>53</v>
      </c>
      <c r="M5527" s="20" t="s">
        <v>53</v>
      </c>
      <c r="O5527" s="2" t="s">
        <v>53</v>
      </c>
      <c r="P5527" s="2" t="s">
        <v>53</v>
      </c>
    </row>
    <row r="5528" spans="1:16" x14ac:dyDescent="0.15">
      <c r="A5528" s="26" t="s">
        <v>7646</v>
      </c>
      <c r="B5528" s="27" t="s">
        <v>7691</v>
      </c>
      <c r="C5528" s="28" t="s">
        <v>7692</v>
      </c>
      <c r="D5528" s="28" t="s">
        <v>57</v>
      </c>
      <c r="E5528" s="29" t="s">
        <v>7693</v>
      </c>
      <c r="F5528" s="27" t="s">
        <v>212</v>
      </c>
      <c r="G5528" s="30">
        <v>82.35</v>
      </c>
      <c r="H5528" s="31" t="s">
        <v>151</v>
      </c>
      <c r="I5528" s="32">
        <v>87.05</v>
      </c>
      <c r="J5528" s="32">
        <v>91.75</v>
      </c>
      <c r="K5528" s="33"/>
      <c r="L5528" s="33" t="s">
        <v>53</v>
      </c>
      <c r="M5528" s="20" t="s">
        <v>53</v>
      </c>
      <c r="O5528" s="2" t="s">
        <v>53</v>
      </c>
      <c r="P5528" s="2" t="s">
        <v>53</v>
      </c>
    </row>
    <row r="5529" spans="1:16" x14ac:dyDescent="0.15">
      <c r="A5529" s="26" t="s">
        <v>7646</v>
      </c>
      <c r="B5529" s="27" t="s">
        <v>7694</v>
      </c>
      <c r="C5529" s="28" t="s">
        <v>7695</v>
      </c>
      <c r="D5529" s="28" t="s">
        <v>57</v>
      </c>
      <c r="E5529" s="29" t="s">
        <v>111</v>
      </c>
      <c r="F5529" s="27" t="s">
        <v>212</v>
      </c>
      <c r="G5529" s="30">
        <v>67.849999999999994</v>
      </c>
      <c r="H5529" s="31" t="s">
        <v>151</v>
      </c>
      <c r="I5529" s="32">
        <v>71.349999999999994</v>
      </c>
      <c r="J5529" s="32">
        <v>75.3</v>
      </c>
      <c r="K5529" s="33"/>
      <c r="L5529" s="33" t="s">
        <v>53</v>
      </c>
      <c r="M5529" s="20" t="s">
        <v>53</v>
      </c>
      <c r="O5529" s="2" t="s">
        <v>53</v>
      </c>
      <c r="P5529" s="2" t="s">
        <v>53</v>
      </c>
    </row>
    <row r="5530" spans="1:16" x14ac:dyDescent="0.15">
      <c r="A5530" s="26" t="s">
        <v>7646</v>
      </c>
      <c r="B5530" s="27" t="s">
        <v>7696</v>
      </c>
      <c r="C5530" s="28" t="s">
        <v>7697</v>
      </c>
      <c r="D5530" s="28" t="s">
        <v>57</v>
      </c>
      <c r="E5530" s="29" t="s">
        <v>111</v>
      </c>
      <c r="F5530" s="27" t="s">
        <v>212</v>
      </c>
      <c r="G5530" s="30">
        <v>87.45</v>
      </c>
      <c r="H5530" s="31" t="s">
        <v>151</v>
      </c>
      <c r="I5530" s="32">
        <v>92.15</v>
      </c>
      <c r="J5530" s="32">
        <v>97.25</v>
      </c>
      <c r="K5530" s="33"/>
      <c r="L5530" s="33" t="s">
        <v>53</v>
      </c>
      <c r="M5530" s="20" t="s">
        <v>53</v>
      </c>
      <c r="O5530" s="2" t="s">
        <v>53</v>
      </c>
      <c r="P5530" s="2" t="s">
        <v>53</v>
      </c>
    </row>
    <row r="5531" spans="1:16" x14ac:dyDescent="0.15">
      <c r="A5531" s="26" t="s">
        <v>7646</v>
      </c>
      <c r="B5531" s="27" t="s">
        <v>7698</v>
      </c>
      <c r="C5531" s="28" t="s">
        <v>7699</v>
      </c>
      <c r="D5531" s="28" t="s">
        <v>57</v>
      </c>
      <c r="E5531" s="29" t="s">
        <v>7700</v>
      </c>
      <c r="F5531" s="27" t="s">
        <v>221</v>
      </c>
      <c r="G5531" s="30">
        <v>115.25</v>
      </c>
      <c r="H5531" s="31" t="s">
        <v>151</v>
      </c>
      <c r="I5531" s="32">
        <v>120.35</v>
      </c>
      <c r="J5531" s="32">
        <v>125.05</v>
      </c>
      <c r="K5531" s="33"/>
      <c r="L5531" s="33" t="s">
        <v>53</v>
      </c>
      <c r="M5531" s="20" t="s">
        <v>53</v>
      </c>
      <c r="O5531" s="2" t="s">
        <v>53</v>
      </c>
      <c r="P5531" s="2" t="s">
        <v>53</v>
      </c>
    </row>
    <row r="5532" spans="1:16" x14ac:dyDescent="0.15">
      <c r="A5532" s="26" t="s">
        <v>7646</v>
      </c>
      <c r="B5532" s="27" t="s">
        <v>7701</v>
      </c>
      <c r="C5532" s="28" t="s">
        <v>7702</v>
      </c>
      <c r="D5532" s="28" t="s">
        <v>57</v>
      </c>
      <c r="E5532" s="29" t="s">
        <v>7703</v>
      </c>
      <c r="F5532" s="27" t="s">
        <v>212</v>
      </c>
      <c r="G5532" s="30">
        <v>132.9</v>
      </c>
      <c r="H5532" s="31" t="s">
        <v>151</v>
      </c>
      <c r="I5532" s="32">
        <v>138.4</v>
      </c>
      <c r="J5532" s="32">
        <v>144.30000000000001</v>
      </c>
      <c r="K5532" s="33"/>
      <c r="L5532" s="33" t="s">
        <v>53</v>
      </c>
      <c r="M5532" s="20" t="s">
        <v>53</v>
      </c>
      <c r="O5532" s="2" t="s">
        <v>53</v>
      </c>
      <c r="P5532" s="2" t="s">
        <v>53</v>
      </c>
    </row>
    <row r="5533" spans="1:16" x14ac:dyDescent="0.15">
      <c r="A5533" s="26" t="s">
        <v>7646</v>
      </c>
      <c r="B5533" s="27" t="s">
        <v>7704</v>
      </c>
      <c r="C5533" s="28" t="s">
        <v>7705</v>
      </c>
      <c r="D5533" s="28" t="s">
        <v>57</v>
      </c>
      <c r="E5533" s="29" t="s">
        <v>7703</v>
      </c>
      <c r="F5533" s="27" t="s">
        <v>212</v>
      </c>
      <c r="G5533" s="30">
        <v>96.45</v>
      </c>
      <c r="H5533" s="31" t="s">
        <v>151</v>
      </c>
      <c r="I5533" s="32">
        <v>100.35</v>
      </c>
      <c r="J5533" s="32">
        <v>104.3</v>
      </c>
      <c r="K5533" s="33"/>
      <c r="L5533" s="33" t="s">
        <v>53</v>
      </c>
      <c r="M5533" s="20" t="s">
        <v>53</v>
      </c>
      <c r="O5533" s="2" t="s">
        <v>53</v>
      </c>
      <c r="P5533" s="2" t="s">
        <v>53</v>
      </c>
    </row>
    <row r="5534" spans="1:16" x14ac:dyDescent="0.15">
      <c r="A5534" s="26" t="s">
        <v>7646</v>
      </c>
      <c r="B5534" s="27" t="s">
        <v>7706</v>
      </c>
      <c r="C5534" s="28" t="s">
        <v>7707</v>
      </c>
      <c r="D5534" s="28" t="s">
        <v>57</v>
      </c>
      <c r="E5534" s="29" t="s">
        <v>7708</v>
      </c>
      <c r="F5534" s="27" t="s">
        <v>212</v>
      </c>
      <c r="G5534" s="30">
        <v>72.55</v>
      </c>
      <c r="H5534" s="31" t="s">
        <v>151</v>
      </c>
      <c r="I5534" s="32">
        <v>76.45</v>
      </c>
      <c r="J5534" s="32">
        <v>80.400000000000006</v>
      </c>
      <c r="K5534" s="33"/>
      <c r="L5534" s="33" t="s">
        <v>53</v>
      </c>
      <c r="M5534" s="20" t="s">
        <v>53</v>
      </c>
      <c r="O5534" s="2" t="s">
        <v>53</v>
      </c>
      <c r="P5534" s="2" t="s">
        <v>53</v>
      </c>
    </row>
    <row r="5535" spans="1:16" x14ac:dyDescent="0.15">
      <c r="A5535" s="26" t="s">
        <v>7646</v>
      </c>
      <c r="B5535" s="27" t="s">
        <v>7709</v>
      </c>
      <c r="C5535" s="28" t="s">
        <v>7710</v>
      </c>
      <c r="D5535" s="28" t="s">
        <v>57</v>
      </c>
      <c r="E5535" s="29" t="s">
        <v>139</v>
      </c>
      <c r="F5535" s="27" t="s">
        <v>208</v>
      </c>
      <c r="G5535" s="30">
        <v>15.3</v>
      </c>
      <c r="H5535" s="31" t="s">
        <v>62</v>
      </c>
      <c r="I5535" s="32">
        <v>16.899999999999999</v>
      </c>
      <c r="J5535" s="32">
        <v>18.850000000000001</v>
      </c>
      <c r="K5535" s="33"/>
      <c r="L5535" s="33" t="s">
        <v>53</v>
      </c>
      <c r="M5535" s="20" t="s">
        <v>53</v>
      </c>
      <c r="O5535" s="2" t="s">
        <v>53</v>
      </c>
      <c r="P5535" s="2" t="s">
        <v>53</v>
      </c>
    </row>
    <row r="5536" spans="1:16" x14ac:dyDescent="0.15">
      <c r="A5536" s="26" t="s">
        <v>7646</v>
      </c>
      <c r="B5536" s="27" t="s">
        <v>7711</v>
      </c>
      <c r="C5536" s="28" t="s">
        <v>7712</v>
      </c>
      <c r="D5536" s="28" t="s">
        <v>57</v>
      </c>
      <c r="E5536" s="29" t="s">
        <v>139</v>
      </c>
      <c r="F5536" s="27" t="s">
        <v>409</v>
      </c>
      <c r="G5536" s="30">
        <v>18.05</v>
      </c>
      <c r="H5536" s="31" t="s">
        <v>151</v>
      </c>
      <c r="I5536" s="32">
        <v>20</v>
      </c>
      <c r="J5536" s="32">
        <v>21.95</v>
      </c>
      <c r="K5536" s="33"/>
      <c r="L5536" s="33" t="s">
        <v>53</v>
      </c>
      <c r="M5536" s="20" t="s">
        <v>53</v>
      </c>
      <c r="O5536" s="2" t="s">
        <v>53</v>
      </c>
      <c r="P5536" s="2" t="s">
        <v>53</v>
      </c>
    </row>
    <row r="5537" spans="1:16" x14ac:dyDescent="0.15">
      <c r="A5537" s="26" t="s">
        <v>7646</v>
      </c>
      <c r="B5537" s="27" t="s">
        <v>7713</v>
      </c>
      <c r="C5537" s="28" t="s">
        <v>7714</v>
      </c>
      <c r="D5537" s="28" t="s">
        <v>57</v>
      </c>
      <c r="E5537" s="29" t="s">
        <v>7715</v>
      </c>
      <c r="F5537" s="27" t="s">
        <v>308</v>
      </c>
      <c r="G5537" s="30">
        <v>25.9</v>
      </c>
      <c r="H5537" s="31" t="s">
        <v>62</v>
      </c>
      <c r="I5537" s="32">
        <v>28.65</v>
      </c>
      <c r="J5537" s="32">
        <v>31.4</v>
      </c>
      <c r="K5537" s="33"/>
      <c r="L5537" s="33" t="s">
        <v>53</v>
      </c>
      <c r="M5537" s="20" t="s">
        <v>53</v>
      </c>
      <c r="O5537" s="2" t="s">
        <v>53</v>
      </c>
      <c r="P5537" s="2" t="s">
        <v>53</v>
      </c>
    </row>
    <row r="5538" spans="1:16" x14ac:dyDescent="0.15">
      <c r="A5538" s="26" t="s">
        <v>7646</v>
      </c>
      <c r="B5538" s="27" t="s">
        <v>7716</v>
      </c>
      <c r="C5538" s="28" t="s">
        <v>7717</v>
      </c>
      <c r="D5538" s="28" t="s">
        <v>57</v>
      </c>
      <c r="E5538" s="29" t="s">
        <v>7715</v>
      </c>
      <c r="F5538" s="27" t="s">
        <v>308</v>
      </c>
      <c r="G5538" s="30">
        <v>21.95</v>
      </c>
      <c r="H5538" s="31" t="s">
        <v>62</v>
      </c>
      <c r="I5538" s="32">
        <v>23.95</v>
      </c>
      <c r="J5538" s="32">
        <v>25.9</v>
      </c>
      <c r="K5538" s="33"/>
      <c r="L5538" s="33" t="s">
        <v>53</v>
      </c>
      <c r="M5538" s="20" t="s">
        <v>53</v>
      </c>
      <c r="O5538" s="2" t="s">
        <v>53</v>
      </c>
      <c r="P5538" s="2" t="s">
        <v>53</v>
      </c>
    </row>
    <row r="5539" spans="1:16" x14ac:dyDescent="0.15">
      <c r="A5539" s="26" t="s">
        <v>7646</v>
      </c>
      <c r="B5539" s="27" t="s">
        <v>7718</v>
      </c>
      <c r="C5539" s="28" t="s">
        <v>7719</v>
      </c>
      <c r="D5539" s="28" t="s">
        <v>57</v>
      </c>
      <c r="E5539" s="29" t="s">
        <v>7715</v>
      </c>
      <c r="F5539" s="27" t="s">
        <v>308</v>
      </c>
      <c r="G5539" s="30">
        <v>16.100000000000001</v>
      </c>
      <c r="H5539" s="31" t="s">
        <v>62</v>
      </c>
      <c r="I5539" s="32">
        <v>18.05</v>
      </c>
      <c r="J5539" s="32">
        <v>20</v>
      </c>
      <c r="K5539" s="33"/>
      <c r="L5539" s="33" t="s">
        <v>53</v>
      </c>
      <c r="M5539" s="20" t="s">
        <v>53</v>
      </c>
      <c r="O5539" s="2" t="s">
        <v>53</v>
      </c>
      <c r="P5539" s="2" t="s">
        <v>53</v>
      </c>
    </row>
    <row r="5540" spans="1:16" x14ac:dyDescent="0.15">
      <c r="A5540" s="26" t="s">
        <v>7646</v>
      </c>
      <c r="B5540" s="27" t="s">
        <v>7720</v>
      </c>
      <c r="C5540" s="28" t="s">
        <v>7721</v>
      </c>
      <c r="D5540" s="28" t="s">
        <v>57</v>
      </c>
      <c r="E5540" s="29" t="s">
        <v>277</v>
      </c>
      <c r="F5540" s="27" t="s">
        <v>221</v>
      </c>
      <c r="G5540" s="30">
        <v>183.1</v>
      </c>
      <c r="H5540" s="31" t="s">
        <v>224</v>
      </c>
      <c r="I5540" s="32">
        <v>190.55</v>
      </c>
      <c r="J5540" s="32">
        <v>198.35</v>
      </c>
      <c r="K5540" s="33"/>
      <c r="L5540" s="33" t="s">
        <v>53</v>
      </c>
      <c r="M5540" s="20" t="s">
        <v>53</v>
      </c>
      <c r="O5540" s="2" t="s">
        <v>53</v>
      </c>
      <c r="P5540" s="2" t="s">
        <v>53</v>
      </c>
    </row>
    <row r="5541" spans="1:16" x14ac:dyDescent="0.15">
      <c r="A5541" s="26" t="s">
        <v>7722</v>
      </c>
      <c r="B5541" s="27" t="s">
        <v>7723</v>
      </c>
      <c r="C5541" s="28" t="s">
        <v>7724</v>
      </c>
      <c r="D5541" s="28" t="s">
        <v>312</v>
      </c>
      <c r="E5541" s="29" t="s">
        <v>298</v>
      </c>
      <c r="F5541" s="27" t="s">
        <v>191</v>
      </c>
      <c r="G5541" s="30">
        <v>20.399999999999999</v>
      </c>
      <c r="H5541" s="31" t="s">
        <v>52</v>
      </c>
      <c r="I5541" s="32">
        <v>23.2</v>
      </c>
      <c r="J5541" s="32">
        <v>26</v>
      </c>
      <c r="K5541" s="33"/>
      <c r="L5541" s="33" t="s">
        <v>53</v>
      </c>
      <c r="M5541" s="20" t="s">
        <v>53</v>
      </c>
      <c r="O5541" s="2" t="s">
        <v>53</v>
      </c>
      <c r="P5541" s="2" t="s">
        <v>53</v>
      </c>
    </row>
    <row r="5542" spans="1:16" x14ac:dyDescent="0.15">
      <c r="A5542" s="26" t="s">
        <v>7722</v>
      </c>
      <c r="B5542" s="27" t="s">
        <v>7723</v>
      </c>
      <c r="C5542" s="28" t="s">
        <v>7724</v>
      </c>
      <c r="D5542" s="28" t="s">
        <v>42</v>
      </c>
      <c r="E5542" s="29" t="s">
        <v>298</v>
      </c>
      <c r="F5542" s="27" t="s">
        <v>191</v>
      </c>
      <c r="G5542" s="30">
        <v>20.399999999999999</v>
      </c>
      <c r="H5542" s="31" t="s">
        <v>52</v>
      </c>
      <c r="I5542" s="32">
        <v>23.2</v>
      </c>
      <c r="J5542" s="32">
        <v>26</v>
      </c>
      <c r="K5542" s="33"/>
      <c r="L5542" s="33" t="s">
        <v>53</v>
      </c>
      <c r="M5542" s="20" t="s">
        <v>53</v>
      </c>
      <c r="O5542" s="2" t="s">
        <v>53</v>
      </c>
      <c r="P5542" s="2" t="s">
        <v>53</v>
      </c>
    </row>
    <row r="5543" spans="1:16" x14ac:dyDescent="0.15">
      <c r="A5543" s="26" t="s">
        <v>7722</v>
      </c>
      <c r="B5543" s="27" t="s">
        <v>7723</v>
      </c>
      <c r="C5543" s="28" t="s">
        <v>7724</v>
      </c>
      <c r="D5543" s="28" t="s">
        <v>138</v>
      </c>
      <c r="E5543" s="29" t="s">
        <v>298</v>
      </c>
      <c r="F5543" s="27" t="s">
        <v>191</v>
      </c>
      <c r="G5543" s="30">
        <v>20.399999999999999</v>
      </c>
      <c r="H5543" s="31" t="s">
        <v>52</v>
      </c>
      <c r="I5543" s="32">
        <v>23.2</v>
      </c>
      <c r="J5543" s="32">
        <v>26</v>
      </c>
      <c r="K5543" s="33"/>
      <c r="L5543" s="33" t="s">
        <v>53</v>
      </c>
      <c r="M5543" s="20" t="s">
        <v>53</v>
      </c>
      <c r="O5543" s="2" t="s">
        <v>53</v>
      </c>
      <c r="P5543" s="2" t="s">
        <v>53</v>
      </c>
    </row>
    <row r="5544" spans="1:16" x14ac:dyDescent="0.15">
      <c r="A5544" s="26" t="s">
        <v>7722</v>
      </c>
      <c r="B5544" s="27" t="s">
        <v>7723</v>
      </c>
      <c r="C5544" s="28" t="s">
        <v>7724</v>
      </c>
      <c r="D5544" s="28" t="s">
        <v>7725</v>
      </c>
      <c r="E5544" s="29" t="s">
        <v>298</v>
      </c>
      <c r="F5544" s="27" t="s">
        <v>191</v>
      </c>
      <c r="G5544" s="30">
        <v>25.05</v>
      </c>
      <c r="H5544" s="31" t="s">
        <v>52</v>
      </c>
      <c r="I5544" s="32">
        <v>27.85</v>
      </c>
      <c r="J5544" s="32">
        <v>30.6</v>
      </c>
      <c r="K5544" s="33"/>
      <c r="L5544" s="33" t="s">
        <v>53</v>
      </c>
      <c r="M5544" s="20" t="s">
        <v>53</v>
      </c>
      <c r="O5544" s="2" t="s">
        <v>53</v>
      </c>
      <c r="P5544" s="2" t="s">
        <v>53</v>
      </c>
    </row>
    <row r="5545" spans="1:16" x14ac:dyDescent="0.15">
      <c r="A5545" s="26" t="s">
        <v>7722</v>
      </c>
      <c r="B5545" s="27" t="s">
        <v>7723</v>
      </c>
      <c r="C5545" s="28" t="s">
        <v>7724</v>
      </c>
      <c r="D5545" s="28" t="s">
        <v>633</v>
      </c>
      <c r="E5545" s="29" t="s">
        <v>298</v>
      </c>
      <c r="F5545" s="27" t="s">
        <v>191</v>
      </c>
      <c r="G5545" s="30">
        <v>25.05</v>
      </c>
      <c r="H5545" s="31" t="s">
        <v>52</v>
      </c>
      <c r="I5545" s="32">
        <v>27.85</v>
      </c>
      <c r="J5545" s="32">
        <v>30.6</v>
      </c>
      <c r="K5545" s="33"/>
      <c r="L5545" s="33" t="s">
        <v>53</v>
      </c>
      <c r="M5545" s="20" t="s">
        <v>53</v>
      </c>
      <c r="O5545" s="2" t="s">
        <v>53</v>
      </c>
      <c r="P5545" s="2" t="s">
        <v>53</v>
      </c>
    </row>
    <row r="5546" spans="1:16" x14ac:dyDescent="0.15">
      <c r="A5546" s="26" t="s">
        <v>7722</v>
      </c>
      <c r="B5546" s="27" t="s">
        <v>7726</v>
      </c>
      <c r="C5546" s="28" t="s">
        <v>7727</v>
      </c>
      <c r="D5546" s="28" t="s">
        <v>42</v>
      </c>
      <c r="E5546" s="29" t="s">
        <v>298</v>
      </c>
      <c r="F5546" s="27" t="s">
        <v>191</v>
      </c>
      <c r="G5546" s="30">
        <v>36.65</v>
      </c>
      <c r="H5546" s="31" t="s">
        <v>52</v>
      </c>
      <c r="I5546" s="32">
        <v>39.4</v>
      </c>
      <c r="J5546" s="32">
        <v>42.2</v>
      </c>
      <c r="K5546" s="33"/>
      <c r="L5546" s="33" t="s">
        <v>53</v>
      </c>
      <c r="M5546" s="20" t="s">
        <v>53</v>
      </c>
      <c r="O5546" s="2" t="s">
        <v>53</v>
      </c>
      <c r="P5546" s="2" t="s">
        <v>53</v>
      </c>
    </row>
    <row r="5547" spans="1:16" x14ac:dyDescent="0.15">
      <c r="A5547" s="26" t="s">
        <v>7722</v>
      </c>
      <c r="B5547" s="27" t="s">
        <v>7726</v>
      </c>
      <c r="C5547" s="28" t="s">
        <v>7727</v>
      </c>
      <c r="D5547" s="28" t="s">
        <v>7728</v>
      </c>
      <c r="E5547" s="29" t="s">
        <v>298</v>
      </c>
      <c r="F5547" s="27" t="s">
        <v>191</v>
      </c>
      <c r="G5547" s="30">
        <v>36.65</v>
      </c>
      <c r="H5547" s="31" t="s">
        <v>52</v>
      </c>
      <c r="I5547" s="32">
        <v>39.4</v>
      </c>
      <c r="J5547" s="32">
        <v>42.2</v>
      </c>
      <c r="K5547" s="33"/>
      <c r="L5547" s="33" t="s">
        <v>53</v>
      </c>
      <c r="M5547" s="20" t="s">
        <v>53</v>
      </c>
      <c r="O5547" s="2" t="s">
        <v>53</v>
      </c>
      <c r="P5547" s="2" t="s">
        <v>53</v>
      </c>
    </row>
    <row r="5548" spans="1:16" x14ac:dyDescent="0.15">
      <c r="A5548" s="26" t="s">
        <v>7722</v>
      </c>
      <c r="B5548" s="27" t="s">
        <v>7729</v>
      </c>
      <c r="C5548" s="28" t="s">
        <v>7730</v>
      </c>
      <c r="D5548" s="28" t="s">
        <v>57</v>
      </c>
      <c r="E5548" s="29" t="s">
        <v>298</v>
      </c>
      <c r="F5548" s="27" t="s">
        <v>167</v>
      </c>
      <c r="G5548" s="30">
        <v>39.4</v>
      </c>
      <c r="H5548" s="31" t="s">
        <v>52</v>
      </c>
      <c r="I5548" s="32">
        <v>42.2</v>
      </c>
      <c r="J5548" s="32">
        <v>45</v>
      </c>
      <c r="K5548" s="33"/>
      <c r="L5548" s="33" t="s">
        <v>53</v>
      </c>
      <c r="M5548" s="20" t="s">
        <v>53</v>
      </c>
      <c r="O5548" s="2" t="s">
        <v>53</v>
      </c>
      <c r="P5548" s="2" t="s">
        <v>53</v>
      </c>
    </row>
    <row r="5549" spans="1:16" x14ac:dyDescent="0.15">
      <c r="A5549" s="26" t="s">
        <v>7722</v>
      </c>
      <c r="B5549" s="27" t="s">
        <v>7731</v>
      </c>
      <c r="C5549" s="28" t="s">
        <v>7732</v>
      </c>
      <c r="D5549" s="28" t="s">
        <v>57</v>
      </c>
      <c r="E5549" s="29" t="s">
        <v>298</v>
      </c>
      <c r="F5549" s="27" t="s">
        <v>191</v>
      </c>
      <c r="G5549" s="30">
        <v>34.799999999999997</v>
      </c>
      <c r="H5549" s="31" t="s">
        <v>52</v>
      </c>
      <c r="I5549" s="32">
        <v>37.549999999999997</v>
      </c>
      <c r="J5549" s="32">
        <v>40.35</v>
      </c>
      <c r="K5549" s="33"/>
      <c r="L5549" s="33" t="s">
        <v>53</v>
      </c>
      <c r="M5549" s="20" t="s">
        <v>53</v>
      </c>
      <c r="O5549" s="2" t="s">
        <v>53</v>
      </c>
      <c r="P5549" s="2" t="s">
        <v>53</v>
      </c>
    </row>
    <row r="5550" spans="1:16" x14ac:dyDescent="0.15">
      <c r="A5550" s="26" t="s">
        <v>7722</v>
      </c>
      <c r="B5550" s="27" t="s">
        <v>7733</v>
      </c>
      <c r="C5550" s="28" t="s">
        <v>7734</v>
      </c>
      <c r="D5550" s="28" t="s">
        <v>57</v>
      </c>
      <c r="E5550" s="29" t="s">
        <v>298</v>
      </c>
      <c r="F5550" s="27" t="s">
        <v>191</v>
      </c>
      <c r="G5550" s="30">
        <v>57.5</v>
      </c>
      <c r="H5550" s="31" t="s">
        <v>52</v>
      </c>
      <c r="I5550" s="32">
        <v>60.3</v>
      </c>
      <c r="J5550" s="32">
        <v>63.05</v>
      </c>
      <c r="K5550" s="33"/>
      <c r="L5550" s="33" t="s">
        <v>53</v>
      </c>
      <c r="M5550" s="20" t="s">
        <v>53</v>
      </c>
      <c r="O5550" s="2" t="s">
        <v>53</v>
      </c>
      <c r="P5550" s="2" t="s">
        <v>53</v>
      </c>
    </row>
    <row r="5551" spans="1:16" x14ac:dyDescent="0.15">
      <c r="A5551" s="26" t="s">
        <v>7722</v>
      </c>
      <c r="B5551" s="27" t="s">
        <v>7735</v>
      </c>
      <c r="C5551" s="28" t="s">
        <v>7736</v>
      </c>
      <c r="D5551" s="28" t="s">
        <v>312</v>
      </c>
      <c r="E5551" s="29" t="s">
        <v>298</v>
      </c>
      <c r="F5551" s="27" t="s">
        <v>167</v>
      </c>
      <c r="G5551" s="30">
        <v>83</v>
      </c>
      <c r="H5551" s="31" t="s">
        <v>52</v>
      </c>
      <c r="I5551" s="32">
        <v>86.7</v>
      </c>
      <c r="J5551" s="32">
        <v>90.4</v>
      </c>
      <c r="K5551" s="33"/>
      <c r="L5551" s="33" t="s">
        <v>53</v>
      </c>
      <c r="M5551" s="20" t="s">
        <v>53</v>
      </c>
      <c r="O5551" s="2" t="s">
        <v>53</v>
      </c>
      <c r="P5551" s="2" t="s">
        <v>53</v>
      </c>
    </row>
    <row r="5552" spans="1:16" x14ac:dyDescent="0.15">
      <c r="A5552" s="26" t="s">
        <v>7722</v>
      </c>
      <c r="B5552" s="27" t="s">
        <v>7735</v>
      </c>
      <c r="C5552" s="28" t="s">
        <v>7736</v>
      </c>
      <c r="D5552" s="28" t="s">
        <v>7737</v>
      </c>
      <c r="E5552" s="29" t="s">
        <v>298</v>
      </c>
      <c r="F5552" s="27" t="s">
        <v>167</v>
      </c>
      <c r="G5552" s="30">
        <v>83</v>
      </c>
      <c r="H5552" s="31" t="s">
        <v>52</v>
      </c>
      <c r="I5552" s="32">
        <v>86.7</v>
      </c>
      <c r="J5552" s="32">
        <v>90.4</v>
      </c>
      <c r="K5552" s="33"/>
      <c r="L5552" s="33" t="s">
        <v>53</v>
      </c>
      <c r="M5552" s="20" t="s">
        <v>53</v>
      </c>
      <c r="O5552" s="2" t="s">
        <v>53</v>
      </c>
      <c r="P5552" s="2" t="s">
        <v>53</v>
      </c>
    </row>
    <row r="5553" spans="1:16" x14ac:dyDescent="0.15">
      <c r="A5553" s="26" t="s">
        <v>7722</v>
      </c>
      <c r="B5553" s="27" t="s">
        <v>7738</v>
      </c>
      <c r="C5553" s="28" t="s">
        <v>7739</v>
      </c>
      <c r="D5553" s="28" t="s">
        <v>57</v>
      </c>
      <c r="E5553" s="29" t="s">
        <v>298</v>
      </c>
      <c r="F5553" s="27" t="s">
        <v>191</v>
      </c>
      <c r="G5553" s="30">
        <v>29.7</v>
      </c>
      <c r="H5553" s="31" t="s">
        <v>52</v>
      </c>
      <c r="I5553" s="32">
        <v>32.450000000000003</v>
      </c>
      <c r="J5553" s="32">
        <v>35.25</v>
      </c>
      <c r="K5553" s="33"/>
      <c r="L5553" s="33" t="s">
        <v>53</v>
      </c>
      <c r="M5553" s="20" t="s">
        <v>53</v>
      </c>
      <c r="O5553" s="2" t="s">
        <v>53</v>
      </c>
      <c r="P5553" s="2" t="s">
        <v>53</v>
      </c>
    </row>
    <row r="5554" spans="1:16" x14ac:dyDescent="0.15">
      <c r="A5554" s="26" t="s">
        <v>7722</v>
      </c>
      <c r="B5554" s="27" t="s">
        <v>7740</v>
      </c>
      <c r="C5554" s="28" t="s">
        <v>7741</v>
      </c>
      <c r="D5554" s="28" t="s">
        <v>57</v>
      </c>
      <c r="E5554" s="29" t="s">
        <v>508</v>
      </c>
      <c r="F5554" s="27" t="s">
        <v>191</v>
      </c>
      <c r="G5554" s="30">
        <v>24.1</v>
      </c>
      <c r="H5554" s="31" t="s">
        <v>52</v>
      </c>
      <c r="I5554" s="32">
        <v>26.9</v>
      </c>
      <c r="J5554" s="32">
        <v>29.7</v>
      </c>
      <c r="K5554" s="33"/>
      <c r="L5554" s="33" t="s">
        <v>53</v>
      </c>
      <c r="M5554" s="20" t="s">
        <v>53</v>
      </c>
      <c r="O5554" s="2" t="s">
        <v>53</v>
      </c>
      <c r="P5554" s="2" t="s">
        <v>53</v>
      </c>
    </row>
    <row r="5555" spans="1:16" x14ac:dyDescent="0.15">
      <c r="A5555" s="26" t="s">
        <v>7722</v>
      </c>
      <c r="B5555" s="27" t="s">
        <v>7742</v>
      </c>
      <c r="C5555" s="28" t="s">
        <v>7743</v>
      </c>
      <c r="D5555" s="28" t="s">
        <v>312</v>
      </c>
      <c r="E5555" s="29" t="s">
        <v>111</v>
      </c>
      <c r="F5555" s="27" t="s">
        <v>191</v>
      </c>
      <c r="G5555" s="30">
        <v>20.399999999999999</v>
      </c>
      <c r="H5555" s="31" t="s">
        <v>52</v>
      </c>
      <c r="I5555" s="32">
        <v>23.2</v>
      </c>
      <c r="J5555" s="32">
        <v>26</v>
      </c>
      <c r="K5555" s="33"/>
      <c r="L5555" s="33" t="s">
        <v>53</v>
      </c>
      <c r="M5555" s="20" t="s">
        <v>53</v>
      </c>
      <c r="O5555" s="2" t="s">
        <v>53</v>
      </c>
      <c r="P5555" s="2" t="s">
        <v>53</v>
      </c>
    </row>
    <row r="5556" spans="1:16" x14ac:dyDescent="0.15">
      <c r="A5556" s="26" t="s">
        <v>7722</v>
      </c>
      <c r="B5556" s="27" t="s">
        <v>7742</v>
      </c>
      <c r="C5556" s="28" t="s">
        <v>7743</v>
      </c>
      <c r="D5556" s="28" t="s">
        <v>42</v>
      </c>
      <c r="E5556" s="29" t="s">
        <v>111</v>
      </c>
      <c r="F5556" s="27" t="s">
        <v>191</v>
      </c>
      <c r="G5556" s="30">
        <v>20.399999999999999</v>
      </c>
      <c r="H5556" s="31" t="s">
        <v>52</v>
      </c>
      <c r="I5556" s="32">
        <v>23.2</v>
      </c>
      <c r="J5556" s="32">
        <v>26</v>
      </c>
      <c r="K5556" s="33"/>
      <c r="L5556" s="33" t="s">
        <v>53</v>
      </c>
      <c r="M5556" s="20" t="s">
        <v>53</v>
      </c>
      <c r="O5556" s="2" t="s">
        <v>53</v>
      </c>
      <c r="P5556" s="2" t="s">
        <v>53</v>
      </c>
    </row>
    <row r="5557" spans="1:16" x14ac:dyDescent="0.15">
      <c r="A5557" s="26" t="s">
        <v>7722</v>
      </c>
      <c r="B5557" s="27" t="s">
        <v>7742</v>
      </c>
      <c r="C5557" s="28" t="s">
        <v>7743</v>
      </c>
      <c r="D5557" s="28" t="s">
        <v>138</v>
      </c>
      <c r="E5557" s="29" t="s">
        <v>111</v>
      </c>
      <c r="F5557" s="27" t="s">
        <v>191</v>
      </c>
      <c r="G5557" s="30">
        <v>20.399999999999999</v>
      </c>
      <c r="H5557" s="31" t="s">
        <v>52</v>
      </c>
      <c r="I5557" s="32">
        <v>23.2</v>
      </c>
      <c r="J5557" s="32">
        <v>26</v>
      </c>
      <c r="K5557" s="33"/>
      <c r="L5557" s="33" t="s">
        <v>53</v>
      </c>
      <c r="M5557" s="20" t="s">
        <v>53</v>
      </c>
      <c r="O5557" s="2" t="s">
        <v>53</v>
      </c>
      <c r="P5557" s="2" t="s">
        <v>53</v>
      </c>
    </row>
    <row r="5558" spans="1:16" x14ac:dyDescent="0.15">
      <c r="A5558" s="26" t="s">
        <v>7722</v>
      </c>
      <c r="B5558" s="27" t="s">
        <v>7742</v>
      </c>
      <c r="C5558" s="28" t="s">
        <v>7743</v>
      </c>
      <c r="D5558" s="28" t="s">
        <v>633</v>
      </c>
      <c r="E5558" s="29" t="s">
        <v>111</v>
      </c>
      <c r="F5558" s="27" t="s">
        <v>191</v>
      </c>
      <c r="G5558" s="30">
        <v>25.05</v>
      </c>
      <c r="H5558" s="31" t="s">
        <v>52</v>
      </c>
      <c r="I5558" s="32">
        <v>27.85</v>
      </c>
      <c r="J5558" s="32">
        <v>30.6</v>
      </c>
      <c r="K5558" s="33"/>
      <c r="L5558" s="33" t="s">
        <v>53</v>
      </c>
      <c r="M5558" s="20" t="s">
        <v>53</v>
      </c>
      <c r="O5558" s="2" t="s">
        <v>53</v>
      </c>
      <c r="P5558" s="2" t="s">
        <v>53</v>
      </c>
    </row>
    <row r="5559" spans="1:16" x14ac:dyDescent="0.15">
      <c r="A5559" s="26" t="s">
        <v>7722</v>
      </c>
      <c r="B5559" s="27" t="s">
        <v>7744</v>
      </c>
      <c r="C5559" s="28" t="s">
        <v>7745</v>
      </c>
      <c r="D5559" s="28" t="s">
        <v>42</v>
      </c>
      <c r="E5559" s="29" t="s">
        <v>111</v>
      </c>
      <c r="F5559" s="27" t="s">
        <v>191</v>
      </c>
      <c r="G5559" s="30">
        <v>36.65</v>
      </c>
      <c r="H5559" s="31" t="s">
        <v>52</v>
      </c>
      <c r="I5559" s="32">
        <v>39.4</v>
      </c>
      <c r="J5559" s="32">
        <v>42.2</v>
      </c>
      <c r="K5559" s="33"/>
      <c r="L5559" s="33" t="s">
        <v>53</v>
      </c>
      <c r="M5559" s="20" t="s">
        <v>53</v>
      </c>
      <c r="O5559" s="2" t="s">
        <v>53</v>
      </c>
      <c r="P5559" s="2" t="s">
        <v>53</v>
      </c>
    </row>
    <row r="5560" spans="1:16" x14ac:dyDescent="0.15">
      <c r="A5560" s="26" t="s">
        <v>7722</v>
      </c>
      <c r="B5560" s="27" t="s">
        <v>7744</v>
      </c>
      <c r="C5560" s="28" t="s">
        <v>7745</v>
      </c>
      <c r="D5560" s="28" t="s">
        <v>7728</v>
      </c>
      <c r="E5560" s="29" t="s">
        <v>111</v>
      </c>
      <c r="F5560" s="27" t="s">
        <v>191</v>
      </c>
      <c r="G5560" s="30">
        <v>36.65</v>
      </c>
      <c r="H5560" s="31" t="s">
        <v>52</v>
      </c>
      <c r="I5560" s="32">
        <v>39.4</v>
      </c>
      <c r="J5560" s="32">
        <v>42.2</v>
      </c>
      <c r="K5560" s="33"/>
      <c r="L5560" s="33" t="s">
        <v>53</v>
      </c>
      <c r="M5560" s="20" t="s">
        <v>53</v>
      </c>
      <c r="O5560" s="2" t="s">
        <v>53</v>
      </c>
      <c r="P5560" s="2" t="s">
        <v>53</v>
      </c>
    </row>
    <row r="5561" spans="1:16" x14ac:dyDescent="0.15">
      <c r="A5561" s="26" t="s">
        <v>7722</v>
      </c>
      <c r="B5561" s="27" t="s">
        <v>7746</v>
      </c>
      <c r="C5561" s="28" t="s">
        <v>7747</v>
      </c>
      <c r="D5561" s="28" t="s">
        <v>57</v>
      </c>
      <c r="E5561" s="29" t="s">
        <v>111</v>
      </c>
      <c r="F5561" s="27" t="s">
        <v>167</v>
      </c>
      <c r="G5561" s="30">
        <v>32.450000000000003</v>
      </c>
      <c r="H5561" s="31" t="s">
        <v>52</v>
      </c>
      <c r="I5561" s="32">
        <v>35.25</v>
      </c>
      <c r="J5561" s="32">
        <v>38.049999999999997</v>
      </c>
      <c r="K5561" s="33"/>
      <c r="L5561" s="33" t="s">
        <v>53</v>
      </c>
      <c r="M5561" s="20" t="s">
        <v>53</v>
      </c>
      <c r="O5561" s="2" t="s">
        <v>53</v>
      </c>
      <c r="P5561" s="2" t="s">
        <v>53</v>
      </c>
    </row>
    <row r="5562" spans="1:16" x14ac:dyDescent="0.15">
      <c r="A5562" s="26" t="s">
        <v>7722</v>
      </c>
      <c r="B5562" s="27" t="s">
        <v>7748</v>
      </c>
      <c r="C5562" s="28" t="s">
        <v>7749</v>
      </c>
      <c r="D5562" s="28" t="s">
        <v>57</v>
      </c>
      <c r="E5562" s="29" t="s">
        <v>111</v>
      </c>
      <c r="F5562" s="27" t="s">
        <v>191</v>
      </c>
      <c r="G5562" s="30">
        <v>27.85</v>
      </c>
      <c r="H5562" s="31" t="s">
        <v>52</v>
      </c>
      <c r="I5562" s="32">
        <v>30.6</v>
      </c>
      <c r="J5562" s="32">
        <v>33.4</v>
      </c>
      <c r="K5562" s="33"/>
      <c r="L5562" s="33" t="s">
        <v>53</v>
      </c>
      <c r="M5562" s="20" t="s">
        <v>53</v>
      </c>
      <c r="O5562" s="2" t="s">
        <v>53</v>
      </c>
      <c r="P5562" s="2" t="s">
        <v>53</v>
      </c>
    </row>
    <row r="5563" spans="1:16" x14ac:dyDescent="0.15">
      <c r="A5563" s="26" t="s">
        <v>7722</v>
      </c>
      <c r="B5563" s="27" t="s">
        <v>7750</v>
      </c>
      <c r="C5563" s="28" t="s">
        <v>7751</v>
      </c>
      <c r="D5563" s="28" t="s">
        <v>57</v>
      </c>
      <c r="E5563" s="29" t="s">
        <v>111</v>
      </c>
      <c r="F5563" s="27" t="s">
        <v>191</v>
      </c>
      <c r="G5563" s="30">
        <v>23.2</v>
      </c>
      <c r="H5563" s="31" t="s">
        <v>52</v>
      </c>
      <c r="I5563" s="32">
        <v>26</v>
      </c>
      <c r="J5563" s="32">
        <v>28.75</v>
      </c>
      <c r="K5563" s="33"/>
      <c r="L5563" s="33" t="s">
        <v>53</v>
      </c>
      <c r="M5563" s="20" t="s">
        <v>53</v>
      </c>
      <c r="O5563" s="2" t="s">
        <v>53</v>
      </c>
      <c r="P5563" s="2" t="s">
        <v>53</v>
      </c>
    </row>
    <row r="5564" spans="1:16" x14ac:dyDescent="0.15">
      <c r="A5564" s="26" t="s">
        <v>7722</v>
      </c>
      <c r="B5564" s="27" t="s">
        <v>7752</v>
      </c>
      <c r="C5564" s="28" t="s">
        <v>7753</v>
      </c>
      <c r="D5564" s="28" t="s">
        <v>42</v>
      </c>
      <c r="E5564" s="29" t="s">
        <v>111</v>
      </c>
      <c r="F5564" s="27" t="s">
        <v>191</v>
      </c>
      <c r="G5564" s="30">
        <v>24.1</v>
      </c>
      <c r="H5564" s="31" t="s">
        <v>52</v>
      </c>
      <c r="I5564" s="32">
        <v>26.9</v>
      </c>
      <c r="J5564" s="32">
        <v>29.7</v>
      </c>
      <c r="K5564" s="33"/>
      <c r="L5564" s="33" t="s">
        <v>53</v>
      </c>
      <c r="M5564" s="20" t="s">
        <v>53</v>
      </c>
      <c r="O5564" s="2" t="s">
        <v>53</v>
      </c>
      <c r="P5564" s="2" t="s">
        <v>53</v>
      </c>
    </row>
    <row r="5565" spans="1:16" x14ac:dyDescent="0.15">
      <c r="A5565" s="26" t="s">
        <v>7722</v>
      </c>
      <c r="B5565" s="27" t="s">
        <v>7752</v>
      </c>
      <c r="C5565" s="28" t="s">
        <v>7753</v>
      </c>
      <c r="D5565" s="28" t="s">
        <v>633</v>
      </c>
      <c r="E5565" s="29" t="s">
        <v>111</v>
      </c>
      <c r="F5565" s="27" t="s">
        <v>191</v>
      </c>
      <c r="G5565" s="30">
        <v>26.45</v>
      </c>
      <c r="H5565" s="31" t="s">
        <v>52</v>
      </c>
      <c r="I5565" s="32">
        <v>29.2</v>
      </c>
      <c r="J5565" s="32">
        <v>32</v>
      </c>
      <c r="K5565" s="33"/>
      <c r="L5565" s="33" t="s">
        <v>53</v>
      </c>
      <c r="M5565" s="20" t="s">
        <v>53</v>
      </c>
      <c r="O5565" s="2" t="s">
        <v>53</v>
      </c>
      <c r="P5565" s="2" t="s">
        <v>53</v>
      </c>
    </row>
    <row r="5566" spans="1:16" x14ac:dyDescent="0.15">
      <c r="A5566" s="26" t="s">
        <v>7722</v>
      </c>
      <c r="B5566" s="27" t="s">
        <v>7754</v>
      </c>
      <c r="C5566" s="28" t="s">
        <v>7755</v>
      </c>
      <c r="D5566" s="28" t="s">
        <v>57</v>
      </c>
      <c r="E5566" s="29" t="s">
        <v>111</v>
      </c>
      <c r="F5566" s="27" t="s">
        <v>191</v>
      </c>
      <c r="G5566" s="30">
        <v>35.25</v>
      </c>
      <c r="H5566" s="31" t="s">
        <v>52</v>
      </c>
      <c r="I5566" s="32">
        <v>38.049999999999997</v>
      </c>
      <c r="J5566" s="32">
        <v>40.799999999999997</v>
      </c>
      <c r="K5566" s="33"/>
      <c r="L5566" s="33" t="s">
        <v>53</v>
      </c>
      <c r="M5566" s="20" t="s">
        <v>53</v>
      </c>
      <c r="O5566" s="2" t="s">
        <v>53</v>
      </c>
      <c r="P5566" s="2" t="s">
        <v>53</v>
      </c>
    </row>
    <row r="5567" spans="1:16" x14ac:dyDescent="0.15">
      <c r="A5567" s="26" t="s">
        <v>7722</v>
      </c>
      <c r="B5567" s="27" t="s">
        <v>7756</v>
      </c>
      <c r="C5567" s="28" t="s">
        <v>7757</v>
      </c>
      <c r="D5567" s="28" t="s">
        <v>57</v>
      </c>
      <c r="E5567" s="29" t="s">
        <v>111</v>
      </c>
      <c r="F5567" s="27" t="s">
        <v>191</v>
      </c>
      <c r="G5567" s="30">
        <v>36.65</v>
      </c>
      <c r="H5567" s="31" t="s">
        <v>52</v>
      </c>
      <c r="I5567" s="32">
        <v>39.4</v>
      </c>
      <c r="J5567" s="32">
        <v>42.2</v>
      </c>
      <c r="K5567" s="33"/>
      <c r="L5567" s="33" t="s">
        <v>53</v>
      </c>
      <c r="M5567" s="20" t="s">
        <v>53</v>
      </c>
      <c r="O5567" s="2" t="s">
        <v>53</v>
      </c>
      <c r="P5567" s="2" t="s">
        <v>53</v>
      </c>
    </row>
    <row r="5568" spans="1:16" x14ac:dyDescent="0.15">
      <c r="A5568" s="26" t="s">
        <v>7722</v>
      </c>
      <c r="B5568" s="27" t="s">
        <v>7758</v>
      </c>
      <c r="C5568" s="28" t="s">
        <v>7759</v>
      </c>
      <c r="D5568" s="28" t="s">
        <v>57</v>
      </c>
      <c r="E5568" s="29" t="s">
        <v>111</v>
      </c>
      <c r="F5568" s="27" t="s">
        <v>167</v>
      </c>
      <c r="G5568" s="30">
        <v>41.75</v>
      </c>
      <c r="H5568" s="31" t="s">
        <v>52</v>
      </c>
      <c r="I5568" s="32">
        <v>46.35</v>
      </c>
      <c r="J5568" s="32">
        <v>51</v>
      </c>
      <c r="K5568" s="33"/>
      <c r="L5568" s="33" t="s">
        <v>53</v>
      </c>
      <c r="M5568" s="20" t="s">
        <v>53</v>
      </c>
      <c r="O5568" s="2" t="s">
        <v>53</v>
      </c>
      <c r="P5568" s="2" t="s">
        <v>53</v>
      </c>
    </row>
    <row r="5569" spans="1:16" x14ac:dyDescent="0.15">
      <c r="A5569" s="26" t="s">
        <v>7722</v>
      </c>
      <c r="B5569" s="27" t="s">
        <v>7760</v>
      </c>
      <c r="C5569" s="28" t="s">
        <v>7761</v>
      </c>
      <c r="D5569" s="28" t="s">
        <v>57</v>
      </c>
      <c r="E5569" s="29" t="s">
        <v>111</v>
      </c>
      <c r="F5569" s="27" t="s">
        <v>167</v>
      </c>
      <c r="G5569" s="30">
        <v>83</v>
      </c>
      <c r="H5569" s="31" t="s">
        <v>52</v>
      </c>
      <c r="I5569" s="32">
        <v>87.6</v>
      </c>
      <c r="J5569" s="32">
        <v>92.25</v>
      </c>
      <c r="K5569" s="33"/>
      <c r="L5569" s="33" t="s">
        <v>53</v>
      </c>
      <c r="M5569" s="20" t="s">
        <v>53</v>
      </c>
      <c r="O5569" s="2" t="s">
        <v>53</v>
      </c>
      <c r="P5569" s="2" t="s">
        <v>53</v>
      </c>
    </row>
    <row r="5570" spans="1:16" x14ac:dyDescent="0.15">
      <c r="A5570" s="26" t="s">
        <v>7722</v>
      </c>
      <c r="B5570" s="27" t="s">
        <v>7760</v>
      </c>
      <c r="C5570" s="28" t="s">
        <v>7761</v>
      </c>
      <c r="D5570" s="28" t="s">
        <v>57</v>
      </c>
      <c r="E5570" s="29" t="s">
        <v>111</v>
      </c>
      <c r="F5570" s="27" t="s">
        <v>167</v>
      </c>
      <c r="G5570" s="30">
        <v>83</v>
      </c>
      <c r="H5570" s="31" t="s">
        <v>52</v>
      </c>
      <c r="I5570" s="32">
        <v>87.6</v>
      </c>
      <c r="J5570" s="32">
        <v>92.25</v>
      </c>
      <c r="K5570" s="33"/>
      <c r="L5570" s="33" t="s">
        <v>53</v>
      </c>
      <c r="M5570" s="20" t="s">
        <v>53</v>
      </c>
      <c r="O5570" s="2" t="s">
        <v>53</v>
      </c>
      <c r="P5570" s="2" t="s">
        <v>53</v>
      </c>
    </row>
    <row r="5571" spans="1:16" x14ac:dyDescent="0.15">
      <c r="A5571" s="26" t="s">
        <v>7722</v>
      </c>
      <c r="B5571" s="27" t="s">
        <v>7762</v>
      </c>
      <c r="C5571" s="28" t="s">
        <v>7763</v>
      </c>
      <c r="D5571" s="28" t="s">
        <v>57</v>
      </c>
      <c r="E5571" s="29" t="s">
        <v>111</v>
      </c>
      <c r="F5571" s="27" t="s">
        <v>167</v>
      </c>
      <c r="G5571" s="30">
        <v>83</v>
      </c>
      <c r="H5571" s="31" t="s">
        <v>52</v>
      </c>
      <c r="I5571" s="32">
        <v>87.6</v>
      </c>
      <c r="J5571" s="32">
        <v>92.25</v>
      </c>
      <c r="K5571" s="33"/>
      <c r="L5571" s="33" t="s">
        <v>53</v>
      </c>
      <c r="M5571" s="20" t="s">
        <v>53</v>
      </c>
      <c r="O5571" s="2" t="s">
        <v>53</v>
      </c>
      <c r="P5571" s="2" t="s">
        <v>53</v>
      </c>
    </row>
    <row r="5572" spans="1:16" x14ac:dyDescent="0.15">
      <c r="A5572" s="26" t="s">
        <v>7722</v>
      </c>
      <c r="B5572" s="27" t="s">
        <v>7764</v>
      </c>
      <c r="C5572" s="28" t="s">
        <v>7765</v>
      </c>
      <c r="D5572" s="28" t="s">
        <v>57</v>
      </c>
      <c r="E5572" s="29" t="s">
        <v>111</v>
      </c>
      <c r="F5572" s="27" t="s">
        <v>167</v>
      </c>
      <c r="G5572" s="30">
        <v>110.8</v>
      </c>
      <c r="H5572" s="31" t="s">
        <v>52</v>
      </c>
      <c r="I5572" s="32">
        <v>115.45</v>
      </c>
      <c r="J5572" s="32">
        <v>120.05</v>
      </c>
      <c r="K5572" s="33"/>
      <c r="L5572" s="33" t="s">
        <v>53</v>
      </c>
      <c r="M5572" s="20" t="s">
        <v>53</v>
      </c>
      <c r="O5572" s="2" t="s">
        <v>53</v>
      </c>
      <c r="P5572" s="2" t="s">
        <v>53</v>
      </c>
    </row>
    <row r="5573" spans="1:16" x14ac:dyDescent="0.15">
      <c r="A5573" s="26" t="s">
        <v>7722</v>
      </c>
      <c r="B5573" s="27" t="s">
        <v>7766</v>
      </c>
      <c r="C5573" s="28" t="s">
        <v>7767</v>
      </c>
      <c r="D5573" s="28" t="s">
        <v>57</v>
      </c>
      <c r="E5573" s="29" t="s">
        <v>111</v>
      </c>
      <c r="F5573" s="27" t="s">
        <v>167</v>
      </c>
      <c r="G5573" s="30">
        <v>101.55</v>
      </c>
      <c r="H5573" s="31" t="s">
        <v>52</v>
      </c>
      <c r="I5573" s="32">
        <v>106.15</v>
      </c>
      <c r="J5573" s="32">
        <v>110.8</v>
      </c>
      <c r="K5573" s="33"/>
      <c r="L5573" s="33" t="s">
        <v>53</v>
      </c>
      <c r="M5573" s="20" t="s">
        <v>53</v>
      </c>
      <c r="O5573" s="2" t="s">
        <v>53</v>
      </c>
      <c r="P5573" s="2" t="s">
        <v>53</v>
      </c>
    </row>
    <row r="5574" spans="1:16" x14ac:dyDescent="0.15">
      <c r="A5574" s="26" t="s">
        <v>7722</v>
      </c>
      <c r="B5574" s="27" t="s">
        <v>7768</v>
      </c>
      <c r="C5574" s="28" t="s">
        <v>7769</v>
      </c>
      <c r="D5574" s="28" t="s">
        <v>57</v>
      </c>
      <c r="E5574" s="29" t="s">
        <v>508</v>
      </c>
      <c r="F5574" s="27" t="s">
        <v>167</v>
      </c>
      <c r="G5574" s="30">
        <v>78.349999999999994</v>
      </c>
      <c r="H5574" s="31" t="s">
        <v>52</v>
      </c>
      <c r="I5574" s="32">
        <v>82.05</v>
      </c>
      <c r="J5574" s="32">
        <v>85.75</v>
      </c>
      <c r="K5574" s="33"/>
      <c r="L5574" s="33" t="s">
        <v>53</v>
      </c>
      <c r="M5574" s="20" t="s">
        <v>53</v>
      </c>
      <c r="O5574" s="2" t="s">
        <v>53</v>
      </c>
      <c r="P5574" s="2" t="s">
        <v>53</v>
      </c>
    </row>
    <row r="5575" spans="1:16" x14ac:dyDescent="0.15">
      <c r="A5575" s="26" t="s">
        <v>7722</v>
      </c>
      <c r="B5575" s="27" t="s">
        <v>7770</v>
      </c>
      <c r="C5575" s="28" t="s">
        <v>7771</v>
      </c>
      <c r="D5575" s="28" t="s">
        <v>57</v>
      </c>
      <c r="E5575" s="29" t="s">
        <v>111</v>
      </c>
      <c r="F5575" s="27" t="s">
        <v>191</v>
      </c>
      <c r="G5575" s="30">
        <v>30.15</v>
      </c>
      <c r="H5575" s="31" t="s">
        <v>52</v>
      </c>
      <c r="I5575" s="32">
        <v>32.950000000000003</v>
      </c>
      <c r="J5575" s="32">
        <v>35.700000000000003</v>
      </c>
      <c r="K5575" s="33"/>
      <c r="L5575" s="33" t="s">
        <v>53</v>
      </c>
      <c r="M5575" s="20" t="s">
        <v>53</v>
      </c>
      <c r="O5575" s="2" t="s">
        <v>53</v>
      </c>
      <c r="P5575" s="2" t="s">
        <v>53</v>
      </c>
    </row>
    <row r="5576" spans="1:16" x14ac:dyDescent="0.15">
      <c r="A5576" s="26" t="s">
        <v>7722</v>
      </c>
      <c r="B5576" s="27" t="s">
        <v>7772</v>
      </c>
      <c r="C5576" s="28" t="s">
        <v>7773</v>
      </c>
      <c r="D5576" s="28" t="s">
        <v>57</v>
      </c>
      <c r="E5576" s="29" t="s">
        <v>111</v>
      </c>
      <c r="F5576" s="27" t="s">
        <v>167</v>
      </c>
      <c r="G5576" s="30">
        <v>37.1</v>
      </c>
      <c r="H5576" s="31" t="s">
        <v>52</v>
      </c>
      <c r="I5576" s="32">
        <v>39.9</v>
      </c>
      <c r="J5576" s="32">
        <v>42.65</v>
      </c>
      <c r="K5576" s="33"/>
      <c r="L5576" s="33" t="s">
        <v>53</v>
      </c>
      <c r="M5576" s="20" t="s">
        <v>53</v>
      </c>
      <c r="O5576" s="2" t="s">
        <v>53</v>
      </c>
      <c r="P5576" s="2" t="s">
        <v>53</v>
      </c>
    </row>
    <row r="5577" spans="1:16" x14ac:dyDescent="0.15">
      <c r="A5577" s="26" t="s">
        <v>7722</v>
      </c>
      <c r="B5577" s="27" t="s">
        <v>7774</v>
      </c>
      <c r="C5577" s="28" t="s">
        <v>7775</v>
      </c>
      <c r="D5577" s="28" t="s">
        <v>57</v>
      </c>
      <c r="E5577" s="29" t="s">
        <v>111</v>
      </c>
      <c r="F5577" s="27" t="s">
        <v>167</v>
      </c>
      <c r="G5577" s="30">
        <v>23.2</v>
      </c>
      <c r="H5577" s="31" t="s">
        <v>52</v>
      </c>
      <c r="I5577" s="32">
        <v>26</v>
      </c>
      <c r="J5577" s="32">
        <v>28.75</v>
      </c>
      <c r="K5577" s="33"/>
      <c r="L5577" s="33" t="s">
        <v>53</v>
      </c>
      <c r="M5577" s="20" t="s">
        <v>53</v>
      </c>
      <c r="O5577" s="2" t="s">
        <v>53</v>
      </c>
      <c r="P5577" s="2" t="s">
        <v>53</v>
      </c>
    </row>
    <row r="5578" spans="1:16" x14ac:dyDescent="0.15">
      <c r="A5578" s="26" t="s">
        <v>7722</v>
      </c>
      <c r="B5578" s="27" t="s">
        <v>7776</v>
      </c>
      <c r="C5578" s="28" t="s">
        <v>7777</v>
      </c>
      <c r="D5578" s="28" t="s">
        <v>57</v>
      </c>
      <c r="E5578" s="29" t="s">
        <v>508</v>
      </c>
      <c r="F5578" s="27" t="s">
        <v>167</v>
      </c>
      <c r="G5578" s="30">
        <v>44.05</v>
      </c>
      <c r="H5578" s="31" t="s">
        <v>52</v>
      </c>
      <c r="I5578" s="32">
        <v>46.85</v>
      </c>
      <c r="J5578" s="32">
        <v>49.6</v>
      </c>
      <c r="K5578" s="33"/>
      <c r="L5578" s="33" t="s">
        <v>53</v>
      </c>
      <c r="M5578" s="20" t="s">
        <v>53</v>
      </c>
      <c r="O5578" s="2" t="s">
        <v>53</v>
      </c>
      <c r="P5578" s="2" t="s">
        <v>53</v>
      </c>
    </row>
    <row r="5579" spans="1:16" x14ac:dyDescent="0.15">
      <c r="A5579" s="26" t="s">
        <v>7722</v>
      </c>
      <c r="B5579" s="27" t="s">
        <v>7778</v>
      </c>
      <c r="C5579" s="28" t="s">
        <v>7779</v>
      </c>
      <c r="D5579" s="28" t="s">
        <v>57</v>
      </c>
      <c r="E5579" s="29" t="s">
        <v>111</v>
      </c>
      <c r="F5579" s="27" t="s">
        <v>191</v>
      </c>
      <c r="G5579" s="30">
        <v>25.5</v>
      </c>
      <c r="H5579" s="31" t="s">
        <v>52</v>
      </c>
      <c r="I5579" s="32">
        <v>28.3</v>
      </c>
      <c r="J5579" s="32">
        <v>31.05</v>
      </c>
      <c r="K5579" s="33"/>
      <c r="L5579" s="33" t="s">
        <v>53</v>
      </c>
      <c r="M5579" s="20" t="s">
        <v>53</v>
      </c>
      <c r="O5579" s="2" t="s">
        <v>53</v>
      </c>
      <c r="P5579" s="2" t="s">
        <v>53</v>
      </c>
    </row>
    <row r="5580" spans="1:16" x14ac:dyDescent="0.15">
      <c r="A5580" s="26" t="s">
        <v>7722</v>
      </c>
      <c r="B5580" s="27" t="s">
        <v>7780</v>
      </c>
      <c r="C5580" s="28" t="s">
        <v>7781</v>
      </c>
      <c r="D5580" s="28" t="s">
        <v>57</v>
      </c>
      <c r="E5580" s="29" t="s">
        <v>65</v>
      </c>
      <c r="F5580" s="27" t="s">
        <v>167</v>
      </c>
      <c r="G5580" s="30">
        <v>50.55</v>
      </c>
      <c r="H5580" s="31" t="s">
        <v>52</v>
      </c>
      <c r="I5580" s="32">
        <v>53.3</v>
      </c>
      <c r="J5580" s="32">
        <v>56.1</v>
      </c>
      <c r="K5580" s="33"/>
      <c r="L5580" s="33" t="s">
        <v>53</v>
      </c>
      <c r="M5580" s="20" t="s">
        <v>53</v>
      </c>
      <c r="O5580" s="2" t="s">
        <v>53</v>
      </c>
      <c r="P5580" s="2" t="s">
        <v>53</v>
      </c>
    </row>
    <row r="5581" spans="1:16" x14ac:dyDescent="0.15">
      <c r="A5581" s="26" t="s">
        <v>7722</v>
      </c>
      <c r="B5581" s="27" t="s">
        <v>7782</v>
      </c>
      <c r="C5581" s="28" t="s">
        <v>7783</v>
      </c>
      <c r="D5581" s="28" t="s">
        <v>57</v>
      </c>
      <c r="E5581" s="29" t="s">
        <v>298</v>
      </c>
      <c r="F5581" s="27" t="s">
        <v>167</v>
      </c>
      <c r="G5581" s="30">
        <v>33.4</v>
      </c>
      <c r="H5581" s="31" t="s">
        <v>52</v>
      </c>
      <c r="I5581" s="32">
        <v>36.15</v>
      </c>
      <c r="J5581" s="32">
        <v>38.950000000000003</v>
      </c>
      <c r="K5581" s="33"/>
      <c r="L5581" s="33" t="s">
        <v>53</v>
      </c>
      <c r="M5581" s="20" t="s">
        <v>53</v>
      </c>
      <c r="O5581" s="2" t="s">
        <v>53</v>
      </c>
      <c r="P5581" s="2" t="s">
        <v>53</v>
      </c>
    </row>
    <row r="5582" spans="1:16" x14ac:dyDescent="0.15">
      <c r="A5582" s="26" t="s">
        <v>7722</v>
      </c>
      <c r="B5582" s="27" t="s">
        <v>7784</v>
      </c>
      <c r="C5582" s="28" t="s">
        <v>7785</v>
      </c>
      <c r="D5582" s="28" t="s">
        <v>57</v>
      </c>
      <c r="E5582" s="29" t="s">
        <v>298</v>
      </c>
      <c r="F5582" s="27" t="s">
        <v>167</v>
      </c>
      <c r="G5582" s="30">
        <v>25.5</v>
      </c>
      <c r="H5582" s="31" t="s">
        <v>52</v>
      </c>
      <c r="I5582" s="32">
        <v>28.3</v>
      </c>
      <c r="J5582" s="32">
        <v>31.05</v>
      </c>
      <c r="K5582" s="33"/>
      <c r="L5582" s="33" t="s">
        <v>53</v>
      </c>
      <c r="M5582" s="20" t="s">
        <v>53</v>
      </c>
      <c r="O5582" s="2" t="s">
        <v>53</v>
      </c>
      <c r="P5582" s="2" t="s">
        <v>53</v>
      </c>
    </row>
    <row r="5583" spans="1:16" x14ac:dyDescent="0.15">
      <c r="A5583" s="26" t="s">
        <v>7722</v>
      </c>
      <c r="B5583" s="27" t="s">
        <v>7786</v>
      </c>
      <c r="C5583" s="28" t="s">
        <v>7787</v>
      </c>
      <c r="D5583" s="28" t="s">
        <v>57</v>
      </c>
      <c r="E5583" s="29" t="s">
        <v>50</v>
      </c>
      <c r="F5583" s="27" t="s">
        <v>167</v>
      </c>
      <c r="G5583" s="30">
        <v>59.8</v>
      </c>
      <c r="H5583" s="31" t="s">
        <v>52</v>
      </c>
      <c r="I5583" s="32">
        <v>63.5</v>
      </c>
      <c r="J5583" s="32">
        <v>67.25</v>
      </c>
      <c r="K5583" s="33"/>
      <c r="L5583" s="33" t="s">
        <v>53</v>
      </c>
      <c r="M5583" s="20" t="s">
        <v>53</v>
      </c>
      <c r="O5583" s="2" t="s">
        <v>53</v>
      </c>
      <c r="P5583" s="2" t="s">
        <v>53</v>
      </c>
    </row>
    <row r="5584" spans="1:16" x14ac:dyDescent="0.15">
      <c r="A5584" s="26" t="s">
        <v>7722</v>
      </c>
      <c r="B5584" s="27" t="s">
        <v>7788</v>
      </c>
      <c r="C5584" s="28" t="s">
        <v>7789</v>
      </c>
      <c r="D5584" s="28" t="s">
        <v>57</v>
      </c>
      <c r="E5584" s="29" t="s">
        <v>50</v>
      </c>
      <c r="F5584" s="27" t="s">
        <v>58</v>
      </c>
      <c r="G5584" s="30">
        <v>83</v>
      </c>
      <c r="H5584" s="31" t="s">
        <v>52</v>
      </c>
      <c r="I5584" s="32">
        <v>87.6</v>
      </c>
      <c r="J5584" s="32">
        <v>92.25</v>
      </c>
      <c r="K5584" s="33"/>
      <c r="L5584" s="33" t="s">
        <v>53</v>
      </c>
      <c r="M5584" s="20" t="s">
        <v>53</v>
      </c>
      <c r="O5584" s="2" t="s">
        <v>53</v>
      </c>
      <c r="P5584" s="2" t="s">
        <v>53</v>
      </c>
    </row>
    <row r="5585" spans="1:16" x14ac:dyDescent="0.15">
      <c r="A5585" s="26" t="s">
        <v>7722</v>
      </c>
      <c r="B5585" s="27" t="s">
        <v>7790</v>
      </c>
      <c r="C5585" s="28" t="s">
        <v>7791</v>
      </c>
      <c r="D5585" s="28" t="s">
        <v>57</v>
      </c>
      <c r="E5585" s="29" t="s">
        <v>508</v>
      </c>
      <c r="F5585" s="27" t="s">
        <v>58</v>
      </c>
      <c r="G5585" s="30">
        <v>83</v>
      </c>
      <c r="H5585" s="31" t="s">
        <v>52</v>
      </c>
      <c r="I5585" s="32">
        <v>87.6</v>
      </c>
      <c r="J5585" s="32">
        <v>92.25</v>
      </c>
      <c r="K5585" s="33"/>
      <c r="L5585" s="33" t="s">
        <v>53</v>
      </c>
      <c r="M5585" s="20" t="s">
        <v>53</v>
      </c>
      <c r="O5585" s="2" t="s">
        <v>53</v>
      </c>
      <c r="P5585" s="2" t="s">
        <v>53</v>
      </c>
    </row>
    <row r="5586" spans="1:16" x14ac:dyDescent="0.15">
      <c r="A5586" s="26" t="s">
        <v>7722</v>
      </c>
      <c r="B5586" s="27" t="s">
        <v>7790</v>
      </c>
      <c r="C5586" s="28" t="s">
        <v>7791</v>
      </c>
      <c r="D5586" s="28" t="s">
        <v>57</v>
      </c>
      <c r="E5586" s="29" t="s">
        <v>508</v>
      </c>
      <c r="F5586" s="27" t="s">
        <v>58</v>
      </c>
      <c r="G5586" s="30">
        <v>83</v>
      </c>
      <c r="H5586" s="31" t="s">
        <v>52</v>
      </c>
      <c r="I5586" s="32">
        <v>87.6</v>
      </c>
      <c r="J5586" s="32">
        <v>92.25</v>
      </c>
      <c r="K5586" s="33"/>
      <c r="L5586" s="33" t="s">
        <v>53</v>
      </c>
      <c r="M5586" s="20" t="s">
        <v>53</v>
      </c>
      <c r="O5586" s="2" t="s">
        <v>53</v>
      </c>
      <c r="P5586" s="2" t="s">
        <v>53</v>
      </c>
    </row>
    <row r="5587" spans="1:16" x14ac:dyDescent="0.15">
      <c r="A5587" s="26" t="s">
        <v>7722</v>
      </c>
      <c r="B5587" s="27" t="s">
        <v>7792</v>
      </c>
      <c r="C5587" s="28" t="s">
        <v>7793</v>
      </c>
      <c r="D5587" s="28" t="s">
        <v>57</v>
      </c>
      <c r="E5587" s="29" t="s">
        <v>50</v>
      </c>
      <c r="F5587" s="27" t="s">
        <v>167</v>
      </c>
      <c r="G5587" s="30">
        <v>66.75</v>
      </c>
      <c r="H5587" s="31" t="s">
        <v>52</v>
      </c>
      <c r="I5587" s="32">
        <v>70.45</v>
      </c>
      <c r="J5587" s="32">
        <v>74.2</v>
      </c>
      <c r="K5587" s="33"/>
      <c r="L5587" s="33" t="s">
        <v>53</v>
      </c>
      <c r="M5587" s="20" t="s">
        <v>53</v>
      </c>
      <c r="O5587" s="2" t="s">
        <v>53</v>
      </c>
      <c r="P5587" s="2" t="s">
        <v>53</v>
      </c>
    </row>
    <row r="5588" spans="1:16" x14ac:dyDescent="0.15">
      <c r="A5588" s="26" t="s">
        <v>7722</v>
      </c>
      <c r="B5588" s="27" t="s">
        <v>7794</v>
      </c>
      <c r="C5588" s="28" t="s">
        <v>7795</v>
      </c>
      <c r="D5588" s="28" t="s">
        <v>57</v>
      </c>
      <c r="E5588" s="29" t="s">
        <v>111</v>
      </c>
      <c r="F5588" s="27" t="s">
        <v>167</v>
      </c>
      <c r="G5588" s="30">
        <v>33.4</v>
      </c>
      <c r="H5588" s="31" t="s">
        <v>52</v>
      </c>
      <c r="I5588" s="32">
        <v>36.15</v>
      </c>
      <c r="J5588" s="32">
        <v>38.950000000000003</v>
      </c>
      <c r="K5588" s="33"/>
      <c r="L5588" s="33" t="s">
        <v>53</v>
      </c>
      <c r="M5588" s="20" t="s">
        <v>53</v>
      </c>
      <c r="O5588" s="2" t="s">
        <v>53</v>
      </c>
      <c r="P5588" s="2" t="s">
        <v>53</v>
      </c>
    </row>
    <row r="5589" spans="1:16" x14ac:dyDescent="0.15">
      <c r="A5589" s="26" t="s">
        <v>7722</v>
      </c>
      <c r="B5589" s="27" t="s">
        <v>7796</v>
      </c>
      <c r="C5589" s="28" t="s">
        <v>7797</v>
      </c>
      <c r="D5589" s="28" t="s">
        <v>57</v>
      </c>
      <c r="E5589" s="29" t="s">
        <v>50</v>
      </c>
      <c r="F5589" s="27" t="s">
        <v>281</v>
      </c>
      <c r="G5589" s="30">
        <v>110.8</v>
      </c>
      <c r="H5589" s="31" t="s">
        <v>224</v>
      </c>
      <c r="I5589" s="32">
        <v>115.45</v>
      </c>
      <c r="J5589" s="32">
        <v>120.05</v>
      </c>
      <c r="K5589" s="33"/>
      <c r="L5589" s="33" t="s">
        <v>53</v>
      </c>
      <c r="M5589" s="20" t="s">
        <v>53</v>
      </c>
      <c r="O5589" s="2" t="s">
        <v>53</v>
      </c>
      <c r="P5589" s="2" t="s">
        <v>53</v>
      </c>
    </row>
    <row r="5590" spans="1:16" x14ac:dyDescent="0.15">
      <c r="A5590" s="26" t="s">
        <v>7722</v>
      </c>
      <c r="B5590" s="27" t="s">
        <v>7798</v>
      </c>
      <c r="C5590" s="28" t="s">
        <v>7799</v>
      </c>
      <c r="D5590" s="28" t="s">
        <v>57</v>
      </c>
      <c r="E5590" s="29" t="s">
        <v>298</v>
      </c>
      <c r="F5590" s="27" t="s">
        <v>167</v>
      </c>
      <c r="G5590" s="30">
        <v>138.6</v>
      </c>
      <c r="H5590" s="31" t="s">
        <v>52</v>
      </c>
      <c r="I5590" s="32">
        <v>144.15</v>
      </c>
      <c r="J5590" s="32">
        <v>149.75</v>
      </c>
      <c r="K5590" s="33"/>
      <c r="L5590" s="33" t="s">
        <v>53</v>
      </c>
      <c r="M5590" s="20" t="s">
        <v>53</v>
      </c>
      <c r="O5590" s="2" t="s">
        <v>53</v>
      </c>
      <c r="P5590" s="2" t="s">
        <v>53</v>
      </c>
    </row>
    <row r="5591" spans="1:16" x14ac:dyDescent="0.15">
      <c r="A5591" s="26" t="s">
        <v>7722</v>
      </c>
      <c r="B5591" s="27" t="s">
        <v>7800</v>
      </c>
      <c r="C5591" s="28" t="s">
        <v>7801</v>
      </c>
      <c r="D5591" s="28" t="s">
        <v>7802</v>
      </c>
      <c r="E5591" s="29" t="s">
        <v>111</v>
      </c>
      <c r="F5591" s="27" t="s">
        <v>167</v>
      </c>
      <c r="G5591" s="30">
        <v>120.05</v>
      </c>
      <c r="H5591" s="31" t="s">
        <v>52</v>
      </c>
      <c r="I5591" s="32">
        <v>127.5</v>
      </c>
      <c r="J5591" s="32">
        <v>134.9</v>
      </c>
      <c r="K5591" s="33"/>
      <c r="L5591" s="33" t="s">
        <v>53</v>
      </c>
      <c r="M5591" s="20" t="s">
        <v>53</v>
      </c>
      <c r="O5591" s="2" t="s">
        <v>53</v>
      </c>
      <c r="P5591" s="2" t="s">
        <v>53</v>
      </c>
    </row>
    <row r="5592" spans="1:16" x14ac:dyDescent="0.15">
      <c r="A5592" s="26" t="s">
        <v>7722</v>
      </c>
      <c r="B5592" s="27" t="s">
        <v>7800</v>
      </c>
      <c r="C5592" s="28" t="s">
        <v>7801</v>
      </c>
      <c r="D5592" s="28" t="s">
        <v>312</v>
      </c>
      <c r="E5592" s="29" t="s">
        <v>111</v>
      </c>
      <c r="F5592" s="27" t="s">
        <v>167</v>
      </c>
      <c r="G5592" s="30">
        <v>129.35</v>
      </c>
      <c r="H5592" s="31" t="s">
        <v>52</v>
      </c>
      <c r="I5592" s="32">
        <v>136.75</v>
      </c>
      <c r="J5592" s="32">
        <v>144.15</v>
      </c>
      <c r="K5592" s="33"/>
      <c r="L5592" s="33" t="s">
        <v>53</v>
      </c>
      <c r="M5592" s="20" t="s">
        <v>53</v>
      </c>
      <c r="O5592" s="2" t="s">
        <v>53</v>
      </c>
      <c r="P5592" s="2" t="s">
        <v>53</v>
      </c>
    </row>
    <row r="5593" spans="1:16" x14ac:dyDescent="0.15">
      <c r="A5593" s="26" t="s">
        <v>7722</v>
      </c>
      <c r="B5593" s="27" t="s">
        <v>7803</v>
      </c>
      <c r="C5593" s="28" t="s">
        <v>7804</v>
      </c>
      <c r="D5593" s="28" t="s">
        <v>57</v>
      </c>
      <c r="E5593" s="29" t="s">
        <v>380</v>
      </c>
      <c r="F5593" s="27" t="s">
        <v>58</v>
      </c>
      <c r="G5593" s="30">
        <v>67.25</v>
      </c>
      <c r="H5593" s="31" t="s">
        <v>52</v>
      </c>
      <c r="I5593" s="32">
        <v>71.849999999999994</v>
      </c>
      <c r="J5593" s="32">
        <v>76.5</v>
      </c>
      <c r="K5593" s="33"/>
      <c r="L5593" s="33" t="s">
        <v>53</v>
      </c>
      <c r="M5593" s="20" t="s">
        <v>53</v>
      </c>
      <c r="O5593" s="2" t="s">
        <v>53</v>
      </c>
      <c r="P5593" s="2" t="s">
        <v>53</v>
      </c>
    </row>
    <row r="5594" spans="1:16" x14ac:dyDescent="0.15">
      <c r="A5594" s="26" t="s">
        <v>7722</v>
      </c>
      <c r="B5594" s="27" t="s">
        <v>7803</v>
      </c>
      <c r="C5594" s="28" t="s">
        <v>7804</v>
      </c>
      <c r="D5594" s="28" t="s">
        <v>57</v>
      </c>
      <c r="E5594" s="29" t="s">
        <v>380</v>
      </c>
      <c r="F5594" s="27" t="s">
        <v>58</v>
      </c>
      <c r="G5594" s="30">
        <v>67.25</v>
      </c>
      <c r="H5594" s="31" t="s">
        <v>52</v>
      </c>
      <c r="I5594" s="32">
        <v>71.849999999999994</v>
      </c>
      <c r="J5594" s="32">
        <v>76.5</v>
      </c>
      <c r="K5594" s="33"/>
      <c r="L5594" s="33" t="s">
        <v>53</v>
      </c>
      <c r="M5594" s="20" t="s">
        <v>53</v>
      </c>
      <c r="O5594" s="2" t="s">
        <v>53</v>
      </c>
      <c r="P5594" s="2" t="s">
        <v>53</v>
      </c>
    </row>
    <row r="5595" spans="1:16" x14ac:dyDescent="0.15">
      <c r="A5595" s="26" t="s">
        <v>7722</v>
      </c>
      <c r="B5595" s="27" t="s">
        <v>7805</v>
      </c>
      <c r="C5595" s="28" t="s">
        <v>7806</v>
      </c>
      <c r="D5595" s="28" t="s">
        <v>57</v>
      </c>
      <c r="E5595" s="29" t="s">
        <v>111</v>
      </c>
      <c r="F5595" s="27" t="s">
        <v>167</v>
      </c>
      <c r="G5595" s="30">
        <v>120.05</v>
      </c>
      <c r="H5595" s="31" t="s">
        <v>52</v>
      </c>
      <c r="I5595" s="32">
        <v>125.65</v>
      </c>
      <c r="J5595" s="32">
        <v>131.19999999999999</v>
      </c>
      <c r="K5595" s="33"/>
      <c r="L5595" s="33" t="s">
        <v>53</v>
      </c>
      <c r="M5595" s="20" t="s">
        <v>53</v>
      </c>
      <c r="O5595" s="2" t="s">
        <v>53</v>
      </c>
      <c r="P5595" s="2" t="s">
        <v>53</v>
      </c>
    </row>
    <row r="5596" spans="1:16" x14ac:dyDescent="0.15">
      <c r="A5596" s="26" t="s">
        <v>7722</v>
      </c>
      <c r="B5596" s="27" t="s">
        <v>7807</v>
      </c>
      <c r="C5596" s="28" t="s">
        <v>7808</v>
      </c>
      <c r="D5596" s="28" t="s">
        <v>57</v>
      </c>
      <c r="E5596" s="29" t="s">
        <v>7809</v>
      </c>
      <c r="F5596" s="27" t="s">
        <v>58</v>
      </c>
      <c r="G5596" s="30">
        <v>69.55</v>
      </c>
      <c r="H5596" s="31" t="s">
        <v>52</v>
      </c>
      <c r="I5596" s="32">
        <v>71.849999999999994</v>
      </c>
      <c r="J5596" s="32">
        <v>74.2</v>
      </c>
      <c r="K5596" s="33"/>
      <c r="L5596" s="33" t="s">
        <v>53</v>
      </c>
      <c r="M5596" s="20" t="s">
        <v>53</v>
      </c>
      <c r="O5596" s="2" t="s">
        <v>53</v>
      </c>
      <c r="P5596" s="2" t="s">
        <v>53</v>
      </c>
    </row>
    <row r="5597" spans="1:16" x14ac:dyDescent="0.15">
      <c r="A5597" s="26" t="s">
        <v>7722</v>
      </c>
      <c r="B5597" s="27" t="s">
        <v>7810</v>
      </c>
      <c r="C5597" s="28" t="s">
        <v>7811</v>
      </c>
      <c r="D5597" s="28" t="s">
        <v>57</v>
      </c>
      <c r="E5597" s="29" t="s">
        <v>111</v>
      </c>
      <c r="F5597" s="27" t="s">
        <v>167</v>
      </c>
      <c r="G5597" s="30">
        <v>55.2</v>
      </c>
      <c r="H5597" s="31" t="s">
        <v>52</v>
      </c>
      <c r="I5597" s="32">
        <v>58.9</v>
      </c>
      <c r="J5597" s="32">
        <v>62.6</v>
      </c>
      <c r="K5597" s="33"/>
      <c r="L5597" s="33" t="s">
        <v>53</v>
      </c>
      <c r="M5597" s="20" t="s">
        <v>53</v>
      </c>
      <c r="O5597" s="2" t="s">
        <v>53</v>
      </c>
      <c r="P5597" s="2" t="s">
        <v>53</v>
      </c>
    </row>
    <row r="5598" spans="1:16" x14ac:dyDescent="0.15">
      <c r="A5598" s="26" t="s">
        <v>7722</v>
      </c>
      <c r="B5598" s="27" t="s">
        <v>7812</v>
      </c>
      <c r="C5598" s="28" t="s">
        <v>7813</v>
      </c>
      <c r="D5598" s="28" t="s">
        <v>57</v>
      </c>
      <c r="E5598" s="29" t="s">
        <v>7809</v>
      </c>
      <c r="F5598" s="27" t="s">
        <v>58</v>
      </c>
      <c r="G5598" s="30">
        <v>101.55</v>
      </c>
      <c r="H5598" s="31" t="s">
        <v>52</v>
      </c>
      <c r="I5598" s="32">
        <v>106.15</v>
      </c>
      <c r="J5598" s="32">
        <v>110.8</v>
      </c>
      <c r="K5598" s="33"/>
      <c r="L5598" s="33" t="s">
        <v>53</v>
      </c>
      <c r="M5598" s="20" t="s">
        <v>53</v>
      </c>
      <c r="O5598" s="2" t="s">
        <v>53</v>
      </c>
      <c r="P5598" s="2" t="s">
        <v>53</v>
      </c>
    </row>
    <row r="5599" spans="1:16" x14ac:dyDescent="0.15">
      <c r="A5599" s="26" t="s">
        <v>7722</v>
      </c>
      <c r="B5599" s="27" t="s">
        <v>7814</v>
      </c>
      <c r="C5599" s="28" t="s">
        <v>7815</v>
      </c>
      <c r="D5599" s="28" t="s">
        <v>57</v>
      </c>
      <c r="E5599" s="29" t="s">
        <v>139</v>
      </c>
      <c r="F5599" s="27" t="s">
        <v>308</v>
      </c>
      <c r="G5599" s="30">
        <v>45.9</v>
      </c>
      <c r="H5599" s="31" t="s">
        <v>52</v>
      </c>
      <c r="I5599" s="32">
        <v>49.6</v>
      </c>
      <c r="J5599" s="32">
        <v>53.3</v>
      </c>
      <c r="K5599" s="33"/>
      <c r="L5599" s="33" t="s">
        <v>53</v>
      </c>
      <c r="M5599" s="20" t="s">
        <v>53</v>
      </c>
      <c r="O5599" s="2" t="s">
        <v>53</v>
      </c>
      <c r="P5599" s="2" t="s">
        <v>53</v>
      </c>
    </row>
    <row r="5600" spans="1:16" x14ac:dyDescent="0.15">
      <c r="A5600" s="26" t="s">
        <v>7722</v>
      </c>
      <c r="B5600" s="27" t="s">
        <v>7816</v>
      </c>
      <c r="C5600" s="28" t="s">
        <v>7817</v>
      </c>
      <c r="D5600" s="28" t="s">
        <v>57</v>
      </c>
      <c r="E5600" s="29" t="s">
        <v>139</v>
      </c>
      <c r="F5600" s="27" t="s">
        <v>191</v>
      </c>
      <c r="G5600" s="30">
        <v>19.5</v>
      </c>
      <c r="H5600" s="31" t="s">
        <v>52</v>
      </c>
      <c r="I5600" s="32">
        <v>22.25</v>
      </c>
      <c r="J5600" s="32">
        <v>25.05</v>
      </c>
      <c r="K5600" s="33"/>
      <c r="L5600" s="33" t="s">
        <v>53</v>
      </c>
      <c r="M5600" s="20" t="s">
        <v>53</v>
      </c>
      <c r="O5600" s="2" t="s">
        <v>53</v>
      </c>
      <c r="P5600" s="2" t="s">
        <v>53</v>
      </c>
    </row>
    <row r="5601" spans="1:16" x14ac:dyDescent="0.15">
      <c r="A5601" s="26" t="s">
        <v>7722</v>
      </c>
      <c r="B5601" s="27" t="s">
        <v>7818</v>
      </c>
      <c r="C5601" s="28" t="s">
        <v>7819</v>
      </c>
      <c r="D5601" s="28" t="s">
        <v>57</v>
      </c>
      <c r="E5601" s="29" t="s">
        <v>858</v>
      </c>
      <c r="F5601" s="27" t="s">
        <v>308</v>
      </c>
      <c r="G5601" s="30">
        <v>11.6</v>
      </c>
      <c r="H5601" s="31" t="s">
        <v>52</v>
      </c>
      <c r="I5601" s="32">
        <v>13.45</v>
      </c>
      <c r="J5601" s="32">
        <v>15.3</v>
      </c>
      <c r="K5601" s="33"/>
      <c r="L5601" s="33" t="s">
        <v>53</v>
      </c>
      <c r="M5601" s="20" t="s">
        <v>53</v>
      </c>
      <c r="O5601" s="2" t="s">
        <v>53</v>
      </c>
      <c r="P5601" s="2" t="s">
        <v>53</v>
      </c>
    </row>
    <row r="5602" spans="1:16" x14ac:dyDescent="0.15">
      <c r="A5602" s="26" t="s">
        <v>7722</v>
      </c>
      <c r="B5602" s="27" t="s">
        <v>7820</v>
      </c>
      <c r="C5602" s="28" t="s">
        <v>7821</v>
      </c>
      <c r="D5602" s="28" t="s">
        <v>57</v>
      </c>
      <c r="E5602" s="29" t="s">
        <v>139</v>
      </c>
      <c r="F5602" s="27" t="s">
        <v>191</v>
      </c>
      <c r="G5602" s="30">
        <v>30.15</v>
      </c>
      <c r="H5602" s="31" t="s">
        <v>52</v>
      </c>
      <c r="I5602" s="32">
        <v>32.950000000000003</v>
      </c>
      <c r="J5602" s="32">
        <v>35.700000000000003</v>
      </c>
      <c r="K5602" s="33"/>
      <c r="L5602" s="33" t="s">
        <v>53</v>
      </c>
      <c r="M5602" s="20" t="s">
        <v>53</v>
      </c>
      <c r="O5602" s="2" t="s">
        <v>53</v>
      </c>
      <c r="P5602" s="2" t="s">
        <v>53</v>
      </c>
    </row>
    <row r="5603" spans="1:16" x14ac:dyDescent="0.15">
      <c r="A5603" s="26" t="s">
        <v>7722</v>
      </c>
      <c r="B5603" s="27" t="s">
        <v>7822</v>
      </c>
      <c r="C5603" s="28" t="s">
        <v>7823</v>
      </c>
      <c r="D5603" s="28" t="s">
        <v>57</v>
      </c>
      <c r="E5603" s="29" t="s">
        <v>139</v>
      </c>
      <c r="F5603" s="27" t="s">
        <v>58</v>
      </c>
      <c r="G5603" s="30">
        <v>45.9</v>
      </c>
      <c r="H5603" s="31" t="s">
        <v>52</v>
      </c>
      <c r="I5603" s="32">
        <v>49.6</v>
      </c>
      <c r="J5603" s="32">
        <v>53.3</v>
      </c>
      <c r="K5603" s="33"/>
      <c r="L5603" s="33" t="s">
        <v>53</v>
      </c>
      <c r="M5603" s="20" t="s">
        <v>53</v>
      </c>
      <c r="O5603" s="2" t="s">
        <v>53</v>
      </c>
      <c r="P5603" s="2" t="s">
        <v>53</v>
      </c>
    </row>
    <row r="5604" spans="1:16" x14ac:dyDescent="0.15">
      <c r="A5604" s="26" t="s">
        <v>7722</v>
      </c>
      <c r="B5604" s="27" t="s">
        <v>7824</v>
      </c>
      <c r="C5604" s="28" t="s">
        <v>7825</v>
      </c>
      <c r="D5604" s="28" t="s">
        <v>57</v>
      </c>
      <c r="E5604" s="29" t="s">
        <v>139</v>
      </c>
      <c r="F5604" s="27" t="s">
        <v>62</v>
      </c>
      <c r="G5604" s="30">
        <v>73.7</v>
      </c>
      <c r="H5604" s="31" t="s">
        <v>70</v>
      </c>
      <c r="I5604" s="32">
        <v>78.349999999999994</v>
      </c>
      <c r="J5604" s="32">
        <v>83</v>
      </c>
      <c r="K5604" s="33"/>
      <c r="L5604" s="33" t="s">
        <v>53</v>
      </c>
      <c r="M5604" s="20" t="s">
        <v>53</v>
      </c>
      <c r="O5604" s="2" t="s">
        <v>53</v>
      </c>
      <c r="P5604" s="2" t="s">
        <v>53</v>
      </c>
    </row>
    <row r="5605" spans="1:16" x14ac:dyDescent="0.15">
      <c r="A5605" s="26" t="s">
        <v>7722</v>
      </c>
      <c r="B5605" s="27" t="s">
        <v>7826</v>
      </c>
      <c r="C5605" s="28" t="s">
        <v>7827</v>
      </c>
      <c r="D5605" s="28" t="s">
        <v>57</v>
      </c>
      <c r="E5605" s="29" t="s">
        <v>139</v>
      </c>
      <c r="F5605" s="27" t="s">
        <v>179</v>
      </c>
      <c r="G5605" s="30">
        <v>36.65</v>
      </c>
      <c r="H5605" s="31" t="s">
        <v>52</v>
      </c>
      <c r="I5605" s="32">
        <v>39.4</v>
      </c>
      <c r="J5605" s="32">
        <v>42.2</v>
      </c>
      <c r="K5605" s="33"/>
      <c r="L5605" s="33" t="s">
        <v>53</v>
      </c>
      <c r="M5605" s="20" t="s">
        <v>53</v>
      </c>
      <c r="O5605" s="2" t="s">
        <v>53</v>
      </c>
      <c r="P5605" s="2" t="s">
        <v>53</v>
      </c>
    </row>
    <row r="5606" spans="1:16" x14ac:dyDescent="0.15">
      <c r="A5606" s="26" t="s">
        <v>7722</v>
      </c>
      <c r="B5606" s="27" t="s">
        <v>7828</v>
      </c>
      <c r="C5606" s="28" t="s">
        <v>7829</v>
      </c>
      <c r="D5606" s="28" t="s">
        <v>57</v>
      </c>
      <c r="E5606" s="29" t="s">
        <v>858</v>
      </c>
      <c r="F5606" s="27" t="s">
        <v>308</v>
      </c>
      <c r="G5606" s="30">
        <v>13.95</v>
      </c>
      <c r="H5606" s="31" t="s">
        <v>52</v>
      </c>
      <c r="I5606" s="32">
        <v>15.8</v>
      </c>
      <c r="J5606" s="32">
        <v>17.649999999999999</v>
      </c>
      <c r="K5606" s="33"/>
      <c r="L5606" s="33" t="s">
        <v>53</v>
      </c>
      <c r="M5606" s="20" t="s">
        <v>53</v>
      </c>
      <c r="O5606" s="2" t="s">
        <v>53</v>
      </c>
      <c r="P5606" s="2" t="s">
        <v>53</v>
      </c>
    </row>
    <row r="5607" spans="1:16" x14ac:dyDescent="0.15">
      <c r="A5607" s="26" t="s">
        <v>7722</v>
      </c>
      <c r="B5607" s="27" t="s">
        <v>7830</v>
      </c>
      <c r="C5607" s="28" t="s">
        <v>7831</v>
      </c>
      <c r="D5607" s="28" t="s">
        <v>57</v>
      </c>
      <c r="E5607" s="29" t="s">
        <v>139</v>
      </c>
      <c r="F5607" s="27" t="s">
        <v>179</v>
      </c>
      <c r="G5607" s="30">
        <v>45.9</v>
      </c>
      <c r="H5607" s="31" t="s">
        <v>52</v>
      </c>
      <c r="I5607" s="32">
        <v>49.6</v>
      </c>
      <c r="J5607" s="32">
        <v>53.3</v>
      </c>
      <c r="K5607" s="33"/>
      <c r="L5607" s="33" t="s">
        <v>53</v>
      </c>
      <c r="M5607" s="20" t="s">
        <v>53</v>
      </c>
      <c r="O5607" s="2" t="s">
        <v>53</v>
      </c>
      <c r="P5607" s="2" t="s">
        <v>53</v>
      </c>
    </row>
    <row r="5608" spans="1:16" x14ac:dyDescent="0.15">
      <c r="A5608" s="26" t="s">
        <v>7722</v>
      </c>
      <c r="B5608" s="27" t="s">
        <v>7832</v>
      </c>
      <c r="C5608" s="28" t="s">
        <v>7833</v>
      </c>
      <c r="D5608" s="28" t="s">
        <v>57</v>
      </c>
      <c r="E5608" s="29" t="s">
        <v>430</v>
      </c>
      <c r="F5608" s="27" t="s">
        <v>1488</v>
      </c>
      <c r="G5608" s="30">
        <v>32</v>
      </c>
      <c r="H5608" s="31" t="s">
        <v>62</v>
      </c>
      <c r="I5608" s="32">
        <v>33.85</v>
      </c>
      <c r="J5608" s="32">
        <v>35.700000000000003</v>
      </c>
      <c r="K5608" s="33"/>
      <c r="L5608" s="33" t="s">
        <v>53</v>
      </c>
      <c r="M5608" s="20" t="s">
        <v>53</v>
      </c>
      <c r="O5608" s="2" t="s">
        <v>53</v>
      </c>
      <c r="P5608" s="2" t="s">
        <v>53</v>
      </c>
    </row>
    <row r="5609" spans="1:16" x14ac:dyDescent="0.15">
      <c r="A5609" s="26" t="s">
        <v>7722</v>
      </c>
      <c r="B5609" s="27" t="s">
        <v>7834</v>
      </c>
      <c r="C5609" s="28" t="s">
        <v>7835</v>
      </c>
      <c r="D5609" s="28" t="s">
        <v>138</v>
      </c>
      <c r="E5609" s="29" t="s">
        <v>396</v>
      </c>
      <c r="F5609" s="27" t="s">
        <v>191</v>
      </c>
      <c r="G5609" s="30">
        <v>17.649999999999999</v>
      </c>
      <c r="H5609" s="31" t="s">
        <v>52</v>
      </c>
      <c r="I5609" s="32">
        <v>20.399999999999999</v>
      </c>
      <c r="J5609" s="32">
        <v>23.2</v>
      </c>
      <c r="K5609" s="33"/>
      <c r="L5609" s="33" t="s">
        <v>53</v>
      </c>
      <c r="M5609" s="20" t="s">
        <v>53</v>
      </c>
      <c r="O5609" s="2" t="s">
        <v>53</v>
      </c>
      <c r="P5609" s="2" t="s">
        <v>53</v>
      </c>
    </row>
    <row r="5610" spans="1:16" x14ac:dyDescent="0.15">
      <c r="A5610" s="26" t="s">
        <v>7722</v>
      </c>
      <c r="B5610" s="27" t="s">
        <v>7834</v>
      </c>
      <c r="C5610" s="28" t="s">
        <v>7835</v>
      </c>
      <c r="D5610" s="28" t="s">
        <v>7836</v>
      </c>
      <c r="E5610" s="29" t="s">
        <v>396</v>
      </c>
      <c r="F5610" s="27" t="s">
        <v>191</v>
      </c>
      <c r="G5610" s="30">
        <v>18.45</v>
      </c>
      <c r="H5610" s="31" t="s">
        <v>52</v>
      </c>
      <c r="I5610" s="32">
        <v>21.25</v>
      </c>
      <c r="J5610" s="32">
        <v>24.05</v>
      </c>
      <c r="K5610" s="33"/>
      <c r="L5610" s="33" t="s">
        <v>53</v>
      </c>
      <c r="M5610" s="20" t="s">
        <v>53</v>
      </c>
      <c r="O5610" s="2" t="s">
        <v>53</v>
      </c>
      <c r="P5610" s="2" t="s">
        <v>53</v>
      </c>
    </row>
    <row r="5611" spans="1:16" x14ac:dyDescent="0.15">
      <c r="A5611" s="26" t="s">
        <v>7722</v>
      </c>
      <c r="B5611" s="27" t="s">
        <v>7834</v>
      </c>
      <c r="C5611" s="28" t="s">
        <v>7835</v>
      </c>
      <c r="D5611" s="28" t="s">
        <v>633</v>
      </c>
      <c r="E5611" s="29" t="s">
        <v>396</v>
      </c>
      <c r="F5611" s="27" t="s">
        <v>191</v>
      </c>
      <c r="G5611" s="30">
        <v>18.45</v>
      </c>
      <c r="H5611" s="31" t="s">
        <v>52</v>
      </c>
      <c r="I5611" s="32">
        <v>21.25</v>
      </c>
      <c r="J5611" s="32">
        <v>24.05</v>
      </c>
      <c r="K5611" s="33"/>
      <c r="L5611" s="33" t="s">
        <v>53</v>
      </c>
      <c r="M5611" s="20" t="s">
        <v>53</v>
      </c>
      <c r="O5611" s="2" t="s">
        <v>53</v>
      </c>
      <c r="P5611" s="2" t="s">
        <v>53</v>
      </c>
    </row>
    <row r="5612" spans="1:16" x14ac:dyDescent="0.15">
      <c r="A5612" s="26" t="s">
        <v>7722</v>
      </c>
      <c r="B5612" s="27" t="s">
        <v>7837</v>
      </c>
      <c r="C5612" s="28" t="s">
        <v>7838</v>
      </c>
      <c r="D5612" s="28" t="s">
        <v>57</v>
      </c>
      <c r="E5612" s="29" t="s">
        <v>298</v>
      </c>
      <c r="F5612" s="27" t="s">
        <v>167</v>
      </c>
      <c r="G5612" s="30">
        <v>45.9</v>
      </c>
      <c r="H5612" s="31" t="s">
        <v>52</v>
      </c>
      <c r="I5612" s="32">
        <v>49.6</v>
      </c>
      <c r="J5612" s="32">
        <v>53.3</v>
      </c>
      <c r="K5612" s="33"/>
      <c r="L5612" s="33" t="s">
        <v>53</v>
      </c>
      <c r="M5612" s="20" t="s">
        <v>53</v>
      </c>
      <c r="O5612" s="2" t="s">
        <v>53</v>
      </c>
      <c r="P5612" s="2" t="s">
        <v>53</v>
      </c>
    </row>
    <row r="5613" spans="1:16" x14ac:dyDescent="0.15">
      <c r="A5613" s="26" t="s">
        <v>7722</v>
      </c>
      <c r="B5613" s="27" t="s">
        <v>7839</v>
      </c>
      <c r="C5613" s="28" t="s">
        <v>7840</v>
      </c>
      <c r="D5613" s="28" t="s">
        <v>57</v>
      </c>
      <c r="E5613" s="29" t="s">
        <v>111</v>
      </c>
      <c r="F5613" s="27" t="s">
        <v>167</v>
      </c>
      <c r="G5613" s="30">
        <v>45.9</v>
      </c>
      <c r="H5613" s="31" t="s">
        <v>52</v>
      </c>
      <c r="I5613" s="32">
        <v>49.6</v>
      </c>
      <c r="J5613" s="32">
        <v>53.3</v>
      </c>
      <c r="K5613" s="33"/>
      <c r="L5613" s="33" t="s">
        <v>53</v>
      </c>
      <c r="M5613" s="20" t="s">
        <v>53</v>
      </c>
      <c r="O5613" s="2" t="s">
        <v>53</v>
      </c>
      <c r="P5613" s="2" t="s">
        <v>53</v>
      </c>
    </row>
    <row r="5614" spans="1:16" x14ac:dyDescent="0.15">
      <c r="A5614" s="26" t="s">
        <v>7722</v>
      </c>
      <c r="B5614" s="27" t="s">
        <v>7841</v>
      </c>
      <c r="C5614" s="28" t="s">
        <v>7842</v>
      </c>
      <c r="D5614" s="28" t="s">
        <v>57</v>
      </c>
      <c r="E5614" s="29" t="s">
        <v>754</v>
      </c>
      <c r="F5614" s="27" t="s">
        <v>191</v>
      </c>
      <c r="G5614" s="30">
        <v>45.9</v>
      </c>
      <c r="H5614" s="31" t="s">
        <v>52</v>
      </c>
      <c r="I5614" s="32">
        <v>49.6</v>
      </c>
      <c r="J5614" s="32">
        <v>53.3</v>
      </c>
      <c r="K5614" s="33"/>
      <c r="L5614" s="33" t="s">
        <v>53</v>
      </c>
      <c r="M5614" s="20" t="s">
        <v>53</v>
      </c>
      <c r="O5614" s="2" t="s">
        <v>53</v>
      </c>
      <c r="P5614" s="2" t="s">
        <v>53</v>
      </c>
    </row>
    <row r="5615" spans="1:16" x14ac:dyDescent="0.15">
      <c r="A5615" s="26" t="s">
        <v>7722</v>
      </c>
      <c r="B5615" s="27" t="s">
        <v>7843</v>
      </c>
      <c r="C5615" s="28" t="s">
        <v>7844</v>
      </c>
      <c r="D5615" s="28" t="s">
        <v>42</v>
      </c>
      <c r="E5615" s="29" t="s">
        <v>754</v>
      </c>
      <c r="F5615" s="27" t="s">
        <v>191</v>
      </c>
      <c r="G5615" s="30">
        <v>45.9</v>
      </c>
      <c r="H5615" s="31" t="s">
        <v>52</v>
      </c>
      <c r="I5615" s="32">
        <v>49.6</v>
      </c>
      <c r="J5615" s="32">
        <v>53.3</v>
      </c>
      <c r="K5615" s="33"/>
      <c r="L5615" s="33" t="s">
        <v>53</v>
      </c>
      <c r="M5615" s="20" t="s">
        <v>53</v>
      </c>
      <c r="O5615" s="2" t="s">
        <v>53</v>
      </c>
      <c r="P5615" s="2" t="s">
        <v>53</v>
      </c>
    </row>
    <row r="5616" spans="1:16" x14ac:dyDescent="0.15">
      <c r="A5616" s="26" t="s">
        <v>7722</v>
      </c>
      <c r="B5616" s="27" t="s">
        <v>7843</v>
      </c>
      <c r="C5616" s="28" t="s">
        <v>7844</v>
      </c>
      <c r="D5616" s="28" t="s">
        <v>7737</v>
      </c>
      <c r="E5616" s="29" t="s">
        <v>754</v>
      </c>
      <c r="F5616" s="27" t="s">
        <v>191</v>
      </c>
      <c r="G5616" s="30">
        <v>64.45</v>
      </c>
      <c r="H5616" s="31" t="s">
        <v>52</v>
      </c>
      <c r="I5616" s="32">
        <v>68.150000000000006</v>
      </c>
      <c r="J5616" s="32">
        <v>71.849999999999994</v>
      </c>
      <c r="K5616" s="33"/>
      <c r="L5616" s="33" t="s">
        <v>53</v>
      </c>
      <c r="M5616" s="20" t="s">
        <v>53</v>
      </c>
      <c r="O5616" s="2" t="s">
        <v>53</v>
      </c>
      <c r="P5616" s="2" t="s">
        <v>53</v>
      </c>
    </row>
    <row r="5617" spans="1:16" x14ac:dyDescent="0.15">
      <c r="A5617" s="26" t="s">
        <v>7722</v>
      </c>
      <c r="B5617" s="27" t="s">
        <v>7845</v>
      </c>
      <c r="C5617" s="28" t="s">
        <v>7846</v>
      </c>
      <c r="D5617" s="28" t="s">
        <v>57</v>
      </c>
      <c r="E5617" s="29" t="s">
        <v>50</v>
      </c>
      <c r="F5617" s="27" t="s">
        <v>167</v>
      </c>
      <c r="G5617" s="30">
        <v>59.8</v>
      </c>
      <c r="H5617" s="31" t="s">
        <v>52</v>
      </c>
      <c r="I5617" s="32">
        <v>63.5</v>
      </c>
      <c r="J5617" s="32">
        <v>67.25</v>
      </c>
      <c r="K5617" s="33"/>
      <c r="L5617" s="33" t="s">
        <v>53</v>
      </c>
      <c r="M5617" s="20" t="s">
        <v>53</v>
      </c>
      <c r="O5617" s="2" t="s">
        <v>53</v>
      </c>
      <c r="P5617" s="2" t="s">
        <v>53</v>
      </c>
    </row>
    <row r="5618" spans="1:16" ht="26" x14ac:dyDescent="0.15">
      <c r="A5618" s="26" t="s">
        <v>7722</v>
      </c>
      <c r="B5618" s="27" t="s">
        <v>7847</v>
      </c>
      <c r="C5618" s="28" t="s">
        <v>7848</v>
      </c>
      <c r="D5618" s="28" t="s">
        <v>57</v>
      </c>
      <c r="E5618" s="29" t="s">
        <v>1610</v>
      </c>
      <c r="F5618" s="27" t="s">
        <v>191</v>
      </c>
      <c r="G5618" s="30">
        <v>66.75</v>
      </c>
      <c r="H5618" s="31" t="s">
        <v>52</v>
      </c>
      <c r="I5618" s="32">
        <v>69.55</v>
      </c>
      <c r="J5618" s="32">
        <v>72.349999999999994</v>
      </c>
      <c r="K5618" s="33"/>
      <c r="L5618" s="33" t="s">
        <v>53</v>
      </c>
      <c r="M5618" s="20" t="s">
        <v>53</v>
      </c>
      <c r="O5618" s="2" t="s">
        <v>53</v>
      </c>
      <c r="P5618" s="2" t="s">
        <v>53</v>
      </c>
    </row>
    <row r="5619" spans="1:16" ht="26" x14ac:dyDescent="0.15">
      <c r="A5619" s="26" t="s">
        <v>7722</v>
      </c>
      <c r="B5619" s="27" t="s">
        <v>7849</v>
      </c>
      <c r="C5619" s="28" t="s">
        <v>7850</v>
      </c>
      <c r="D5619" s="28" t="s">
        <v>57</v>
      </c>
      <c r="E5619" s="29" t="s">
        <v>1610</v>
      </c>
      <c r="F5619" s="27" t="s">
        <v>191</v>
      </c>
      <c r="G5619" s="30">
        <v>50.1</v>
      </c>
      <c r="H5619" s="31" t="s">
        <v>52</v>
      </c>
      <c r="I5619" s="32">
        <v>52.85</v>
      </c>
      <c r="J5619" s="32">
        <v>55.65</v>
      </c>
      <c r="K5619" s="33"/>
      <c r="L5619" s="33" t="s">
        <v>53</v>
      </c>
      <c r="M5619" s="20" t="s">
        <v>53</v>
      </c>
      <c r="O5619" s="2" t="s">
        <v>53</v>
      </c>
      <c r="P5619" s="2" t="s">
        <v>53</v>
      </c>
    </row>
    <row r="5620" spans="1:16" x14ac:dyDescent="0.15">
      <c r="A5620" s="26" t="s">
        <v>7722</v>
      </c>
      <c r="B5620" s="27" t="s">
        <v>7851</v>
      </c>
      <c r="C5620" s="28" t="s">
        <v>7852</v>
      </c>
      <c r="D5620" s="28" t="s">
        <v>57</v>
      </c>
      <c r="E5620" s="29" t="s">
        <v>1610</v>
      </c>
      <c r="F5620" s="27" t="s">
        <v>191</v>
      </c>
      <c r="G5620" s="30">
        <v>92.25</v>
      </c>
      <c r="H5620" s="31" t="s">
        <v>52</v>
      </c>
      <c r="I5620" s="32">
        <v>95.95</v>
      </c>
      <c r="J5620" s="32">
        <v>99.65</v>
      </c>
      <c r="K5620" s="33"/>
      <c r="L5620" s="33" t="s">
        <v>53</v>
      </c>
      <c r="M5620" s="20" t="s">
        <v>53</v>
      </c>
      <c r="O5620" s="2" t="s">
        <v>53</v>
      </c>
      <c r="P5620" s="2" t="s">
        <v>53</v>
      </c>
    </row>
    <row r="5621" spans="1:16" x14ac:dyDescent="0.15">
      <c r="A5621" s="26" t="s">
        <v>7722</v>
      </c>
      <c r="B5621" s="27" t="s">
        <v>7853</v>
      </c>
      <c r="C5621" s="28" t="s">
        <v>7854</v>
      </c>
      <c r="D5621" s="28" t="s">
        <v>57</v>
      </c>
      <c r="E5621" s="29" t="s">
        <v>1610</v>
      </c>
      <c r="F5621" s="27" t="s">
        <v>191</v>
      </c>
      <c r="G5621" s="30">
        <v>55.2</v>
      </c>
      <c r="H5621" s="31" t="s">
        <v>52</v>
      </c>
      <c r="I5621" s="32">
        <v>57.95</v>
      </c>
      <c r="J5621" s="32">
        <v>60.75</v>
      </c>
      <c r="K5621" s="33"/>
      <c r="L5621" s="33" t="s">
        <v>53</v>
      </c>
      <c r="M5621" s="20" t="s">
        <v>53</v>
      </c>
      <c r="O5621" s="2" t="s">
        <v>53</v>
      </c>
      <c r="P5621" s="2" t="s">
        <v>53</v>
      </c>
    </row>
    <row r="5622" spans="1:16" x14ac:dyDescent="0.15">
      <c r="A5622" s="26" t="s">
        <v>7722</v>
      </c>
      <c r="B5622" s="27" t="s">
        <v>7855</v>
      </c>
      <c r="C5622" s="28" t="s">
        <v>7856</v>
      </c>
      <c r="D5622" s="28" t="s">
        <v>57</v>
      </c>
      <c r="E5622" s="29" t="s">
        <v>111</v>
      </c>
      <c r="F5622" s="27" t="s">
        <v>167</v>
      </c>
      <c r="G5622" s="30">
        <v>83</v>
      </c>
      <c r="H5622" s="31" t="s">
        <v>52</v>
      </c>
      <c r="I5622" s="32">
        <v>86.7</v>
      </c>
      <c r="J5622" s="32">
        <v>90.4</v>
      </c>
      <c r="K5622" s="33"/>
      <c r="L5622" s="33" t="s">
        <v>53</v>
      </c>
      <c r="M5622" s="20" t="s">
        <v>53</v>
      </c>
      <c r="O5622" s="2" t="s">
        <v>53</v>
      </c>
      <c r="P5622" s="2" t="s">
        <v>53</v>
      </c>
    </row>
    <row r="5623" spans="1:16" x14ac:dyDescent="0.15">
      <c r="A5623" s="26" t="s">
        <v>7722</v>
      </c>
      <c r="B5623" s="27" t="s">
        <v>7857</v>
      </c>
      <c r="C5623" s="28" t="s">
        <v>7858</v>
      </c>
      <c r="D5623" s="28" t="s">
        <v>57</v>
      </c>
      <c r="E5623" s="29" t="s">
        <v>111</v>
      </c>
      <c r="F5623" s="27" t="s">
        <v>167</v>
      </c>
      <c r="G5623" s="30">
        <v>83</v>
      </c>
      <c r="H5623" s="31" t="s">
        <v>52</v>
      </c>
      <c r="I5623" s="32">
        <v>86.7</v>
      </c>
      <c r="J5623" s="32">
        <v>90.4</v>
      </c>
      <c r="K5623" s="33"/>
      <c r="L5623" s="33" t="s">
        <v>53</v>
      </c>
      <c r="M5623" s="20" t="s">
        <v>53</v>
      </c>
      <c r="O5623" s="2" t="s">
        <v>53</v>
      </c>
      <c r="P5623" s="2" t="s">
        <v>53</v>
      </c>
    </row>
    <row r="5624" spans="1:16" x14ac:dyDescent="0.15">
      <c r="A5624" s="26" t="s">
        <v>7722</v>
      </c>
      <c r="B5624" s="27" t="s">
        <v>7859</v>
      </c>
      <c r="C5624" s="28" t="s">
        <v>7860</v>
      </c>
      <c r="D5624" s="28" t="s">
        <v>57</v>
      </c>
      <c r="E5624" s="29" t="s">
        <v>111</v>
      </c>
      <c r="F5624" s="27" t="s">
        <v>191</v>
      </c>
      <c r="G5624" s="30">
        <v>55.2</v>
      </c>
      <c r="H5624" s="31" t="s">
        <v>52</v>
      </c>
      <c r="I5624" s="32">
        <v>57.95</v>
      </c>
      <c r="J5624" s="32">
        <v>60.75</v>
      </c>
      <c r="K5624" s="33"/>
      <c r="L5624" s="33" t="s">
        <v>53</v>
      </c>
      <c r="M5624" s="20" t="s">
        <v>53</v>
      </c>
      <c r="O5624" s="2" t="s">
        <v>53</v>
      </c>
      <c r="P5624" s="2" t="s">
        <v>53</v>
      </c>
    </row>
    <row r="5625" spans="1:16" x14ac:dyDescent="0.15">
      <c r="A5625" s="26" t="s">
        <v>7722</v>
      </c>
      <c r="B5625" s="27" t="s">
        <v>7861</v>
      </c>
      <c r="C5625" s="28" t="s">
        <v>7862</v>
      </c>
      <c r="D5625" s="28" t="s">
        <v>57</v>
      </c>
      <c r="E5625" s="29" t="s">
        <v>111</v>
      </c>
      <c r="F5625" s="27" t="s">
        <v>167</v>
      </c>
      <c r="G5625" s="30">
        <v>70.45</v>
      </c>
      <c r="H5625" s="31" t="s">
        <v>52</v>
      </c>
      <c r="I5625" s="32">
        <v>73.25</v>
      </c>
      <c r="J5625" s="32">
        <v>76.05</v>
      </c>
      <c r="K5625" s="33"/>
      <c r="L5625" s="33" t="s">
        <v>53</v>
      </c>
      <c r="M5625" s="20" t="s">
        <v>53</v>
      </c>
      <c r="O5625" s="2" t="s">
        <v>53</v>
      </c>
      <c r="P5625" s="2" t="s">
        <v>53</v>
      </c>
    </row>
    <row r="5626" spans="1:16" x14ac:dyDescent="0.15">
      <c r="A5626" s="26" t="s">
        <v>7722</v>
      </c>
      <c r="B5626" s="27" t="s">
        <v>7863</v>
      </c>
      <c r="C5626" s="28" t="s">
        <v>7864</v>
      </c>
      <c r="D5626" s="28" t="s">
        <v>57</v>
      </c>
      <c r="E5626" s="29" t="s">
        <v>111</v>
      </c>
      <c r="F5626" s="27" t="s">
        <v>167</v>
      </c>
      <c r="G5626" s="30">
        <v>83</v>
      </c>
      <c r="H5626" s="31" t="s">
        <v>52</v>
      </c>
      <c r="I5626" s="32">
        <v>86.7</v>
      </c>
      <c r="J5626" s="32">
        <v>90.4</v>
      </c>
      <c r="K5626" s="33"/>
      <c r="L5626" s="33" t="s">
        <v>53</v>
      </c>
      <c r="M5626" s="20" t="s">
        <v>53</v>
      </c>
      <c r="O5626" s="2" t="s">
        <v>53</v>
      </c>
      <c r="P5626" s="2" t="s">
        <v>53</v>
      </c>
    </row>
    <row r="5627" spans="1:16" x14ac:dyDescent="0.15">
      <c r="A5627" s="26" t="s">
        <v>7722</v>
      </c>
      <c r="B5627" s="27" t="s">
        <v>7865</v>
      </c>
      <c r="C5627" s="28" t="s">
        <v>7866</v>
      </c>
      <c r="D5627" s="28" t="s">
        <v>57</v>
      </c>
      <c r="E5627" s="29" t="s">
        <v>111</v>
      </c>
      <c r="F5627" s="27" t="s">
        <v>167</v>
      </c>
      <c r="G5627" s="30">
        <v>83</v>
      </c>
      <c r="H5627" s="31" t="s">
        <v>52</v>
      </c>
      <c r="I5627" s="32">
        <v>85.75</v>
      </c>
      <c r="J5627" s="32">
        <v>88.55</v>
      </c>
      <c r="K5627" s="33"/>
      <c r="L5627" s="33" t="s">
        <v>53</v>
      </c>
      <c r="M5627" s="20" t="s">
        <v>53</v>
      </c>
      <c r="O5627" s="2" t="s">
        <v>53</v>
      </c>
      <c r="P5627" s="2" t="s">
        <v>53</v>
      </c>
    </row>
    <row r="5628" spans="1:16" x14ac:dyDescent="0.15">
      <c r="A5628" s="26" t="s">
        <v>7722</v>
      </c>
      <c r="B5628" s="27" t="s">
        <v>7867</v>
      </c>
      <c r="C5628" s="28" t="s">
        <v>7868</v>
      </c>
      <c r="D5628" s="28" t="s">
        <v>57</v>
      </c>
      <c r="E5628" s="29" t="s">
        <v>111</v>
      </c>
      <c r="F5628" s="27" t="s">
        <v>167</v>
      </c>
      <c r="G5628" s="30">
        <v>73.7</v>
      </c>
      <c r="H5628" s="31" t="s">
        <v>52</v>
      </c>
      <c r="I5628" s="32">
        <v>77.400000000000006</v>
      </c>
      <c r="J5628" s="32">
        <v>81.150000000000006</v>
      </c>
      <c r="K5628" s="33"/>
      <c r="L5628" s="33" t="s">
        <v>53</v>
      </c>
      <c r="M5628" s="20" t="s">
        <v>53</v>
      </c>
      <c r="O5628" s="2" t="s">
        <v>53</v>
      </c>
      <c r="P5628" s="2" t="s">
        <v>53</v>
      </c>
    </row>
    <row r="5629" spans="1:16" x14ac:dyDescent="0.15">
      <c r="A5629" s="26" t="s">
        <v>7722</v>
      </c>
      <c r="B5629" s="27" t="s">
        <v>7869</v>
      </c>
      <c r="C5629" s="28" t="s">
        <v>7870</v>
      </c>
      <c r="D5629" s="28" t="s">
        <v>57</v>
      </c>
      <c r="E5629" s="29" t="s">
        <v>111</v>
      </c>
      <c r="F5629" s="27" t="s">
        <v>167</v>
      </c>
      <c r="G5629" s="30">
        <v>78.349999999999994</v>
      </c>
      <c r="H5629" s="31" t="s">
        <v>52</v>
      </c>
      <c r="I5629" s="32">
        <v>81.150000000000006</v>
      </c>
      <c r="J5629" s="32">
        <v>83.9</v>
      </c>
      <c r="K5629" s="33"/>
      <c r="L5629" s="33" t="s">
        <v>53</v>
      </c>
      <c r="M5629" s="20" t="s">
        <v>53</v>
      </c>
      <c r="O5629" s="2" t="s">
        <v>53</v>
      </c>
      <c r="P5629" s="2" t="s">
        <v>53</v>
      </c>
    </row>
    <row r="5630" spans="1:16" ht="26" x14ac:dyDescent="0.15">
      <c r="A5630" s="26" t="s">
        <v>7722</v>
      </c>
      <c r="B5630" s="27" t="s">
        <v>7871</v>
      </c>
      <c r="C5630" s="28" t="s">
        <v>7872</v>
      </c>
      <c r="D5630" s="28" t="s">
        <v>57</v>
      </c>
      <c r="E5630" s="29" t="s">
        <v>111</v>
      </c>
      <c r="F5630" s="27" t="s">
        <v>167</v>
      </c>
      <c r="G5630" s="30">
        <v>83</v>
      </c>
      <c r="H5630" s="31" t="s">
        <v>52</v>
      </c>
      <c r="I5630" s="32">
        <v>85.75</v>
      </c>
      <c r="J5630" s="32">
        <v>88.55</v>
      </c>
      <c r="K5630" s="33"/>
      <c r="L5630" s="33" t="s">
        <v>53</v>
      </c>
      <c r="M5630" s="20" t="s">
        <v>53</v>
      </c>
      <c r="O5630" s="2" t="s">
        <v>53</v>
      </c>
      <c r="P5630" s="2" t="s">
        <v>53</v>
      </c>
    </row>
    <row r="5631" spans="1:16" x14ac:dyDescent="0.15">
      <c r="A5631" s="26" t="s">
        <v>7722</v>
      </c>
      <c r="B5631" s="27" t="s">
        <v>7873</v>
      </c>
      <c r="C5631" s="28" t="s">
        <v>7874</v>
      </c>
      <c r="D5631" s="28" t="s">
        <v>57</v>
      </c>
      <c r="E5631" s="29" t="s">
        <v>111</v>
      </c>
      <c r="F5631" s="27" t="s">
        <v>167</v>
      </c>
      <c r="G5631" s="30">
        <v>64.45</v>
      </c>
      <c r="H5631" s="31" t="s">
        <v>52</v>
      </c>
      <c r="I5631" s="32">
        <v>67.25</v>
      </c>
      <c r="J5631" s="32">
        <v>70</v>
      </c>
      <c r="K5631" s="33"/>
      <c r="L5631" s="33" t="s">
        <v>53</v>
      </c>
      <c r="M5631" s="20" t="s">
        <v>53</v>
      </c>
      <c r="O5631" s="2" t="s">
        <v>53</v>
      </c>
      <c r="P5631" s="2" t="s">
        <v>53</v>
      </c>
    </row>
    <row r="5632" spans="1:16" ht="26" x14ac:dyDescent="0.15">
      <c r="A5632" s="26" t="s">
        <v>7722</v>
      </c>
      <c r="B5632" s="27" t="s">
        <v>7875</v>
      </c>
      <c r="C5632" s="28" t="s">
        <v>7876</v>
      </c>
      <c r="D5632" s="28" t="s">
        <v>57</v>
      </c>
      <c r="E5632" s="29" t="s">
        <v>2383</v>
      </c>
      <c r="F5632" s="27" t="s">
        <v>167</v>
      </c>
      <c r="G5632" s="30">
        <v>69.55</v>
      </c>
      <c r="H5632" s="31" t="s">
        <v>52</v>
      </c>
      <c r="I5632" s="32">
        <v>72.349999999999994</v>
      </c>
      <c r="J5632" s="32">
        <v>75.099999999999994</v>
      </c>
      <c r="K5632" s="33"/>
      <c r="L5632" s="33" t="s">
        <v>53</v>
      </c>
      <c r="M5632" s="20" t="s">
        <v>53</v>
      </c>
      <c r="O5632" s="2" t="s">
        <v>53</v>
      </c>
      <c r="P5632" s="2" t="s">
        <v>53</v>
      </c>
    </row>
    <row r="5633" spans="1:16" x14ac:dyDescent="0.15">
      <c r="A5633" s="26" t="s">
        <v>7722</v>
      </c>
      <c r="B5633" s="27" t="s">
        <v>7877</v>
      </c>
      <c r="C5633" s="28" t="s">
        <v>7878</v>
      </c>
      <c r="D5633" s="28" t="s">
        <v>57</v>
      </c>
      <c r="E5633" s="29" t="s">
        <v>2383</v>
      </c>
      <c r="F5633" s="27" t="s">
        <v>167</v>
      </c>
      <c r="G5633" s="30">
        <v>59.8</v>
      </c>
      <c r="H5633" s="31" t="s">
        <v>52</v>
      </c>
      <c r="I5633" s="32">
        <v>62.6</v>
      </c>
      <c r="J5633" s="32">
        <v>65.349999999999994</v>
      </c>
      <c r="K5633" s="33"/>
      <c r="L5633" s="33" t="s">
        <v>53</v>
      </c>
      <c r="M5633" s="20" t="s">
        <v>53</v>
      </c>
      <c r="O5633" s="2" t="s">
        <v>53</v>
      </c>
      <c r="P5633" s="2" t="s">
        <v>53</v>
      </c>
    </row>
    <row r="5634" spans="1:16" x14ac:dyDescent="0.15">
      <c r="A5634" s="26" t="s">
        <v>7722</v>
      </c>
      <c r="B5634" s="27" t="s">
        <v>7879</v>
      </c>
      <c r="C5634" s="28" t="s">
        <v>7880</v>
      </c>
      <c r="D5634" s="28" t="s">
        <v>57</v>
      </c>
      <c r="E5634" s="29" t="s">
        <v>111</v>
      </c>
      <c r="F5634" s="27" t="s">
        <v>167</v>
      </c>
      <c r="G5634" s="30">
        <v>92.25</v>
      </c>
      <c r="H5634" s="31" t="s">
        <v>52</v>
      </c>
      <c r="I5634" s="32">
        <v>95.95</v>
      </c>
      <c r="J5634" s="32">
        <v>99.65</v>
      </c>
      <c r="K5634" s="33"/>
      <c r="L5634" s="33" t="s">
        <v>53</v>
      </c>
      <c r="M5634" s="20" t="s">
        <v>53</v>
      </c>
      <c r="O5634" s="2" t="s">
        <v>53</v>
      </c>
      <c r="P5634" s="2" t="s">
        <v>53</v>
      </c>
    </row>
    <row r="5635" spans="1:16" x14ac:dyDescent="0.15">
      <c r="A5635" s="26" t="s">
        <v>7722</v>
      </c>
      <c r="B5635" s="27" t="s">
        <v>7881</v>
      </c>
      <c r="C5635" s="28" t="s">
        <v>7882</v>
      </c>
      <c r="D5635" s="28" t="s">
        <v>57</v>
      </c>
      <c r="E5635" s="29" t="s">
        <v>111</v>
      </c>
      <c r="F5635" s="27" t="s">
        <v>167</v>
      </c>
      <c r="G5635" s="30">
        <v>115.45</v>
      </c>
      <c r="H5635" s="31" t="s">
        <v>52</v>
      </c>
      <c r="I5635" s="32">
        <v>120.05</v>
      </c>
      <c r="J5635" s="32">
        <v>124.7</v>
      </c>
      <c r="K5635" s="33"/>
      <c r="L5635" s="33" t="s">
        <v>53</v>
      </c>
      <c r="M5635" s="20" t="s">
        <v>53</v>
      </c>
      <c r="O5635" s="2" t="s">
        <v>53</v>
      </c>
      <c r="P5635" s="2" t="s">
        <v>53</v>
      </c>
    </row>
    <row r="5636" spans="1:16" x14ac:dyDescent="0.15">
      <c r="A5636" s="26" t="s">
        <v>7722</v>
      </c>
      <c r="B5636" s="27" t="s">
        <v>7883</v>
      </c>
      <c r="C5636" s="28" t="s">
        <v>7884</v>
      </c>
      <c r="D5636" s="28" t="s">
        <v>57</v>
      </c>
      <c r="E5636" s="29" t="s">
        <v>111</v>
      </c>
      <c r="F5636" s="27" t="s">
        <v>167</v>
      </c>
      <c r="G5636" s="30">
        <v>115.45</v>
      </c>
      <c r="H5636" s="31" t="s">
        <v>52</v>
      </c>
      <c r="I5636" s="32">
        <v>120.05</v>
      </c>
      <c r="J5636" s="32">
        <v>124.7</v>
      </c>
      <c r="K5636" s="33"/>
      <c r="L5636" s="33" t="s">
        <v>53</v>
      </c>
      <c r="M5636" s="20" t="s">
        <v>53</v>
      </c>
      <c r="O5636" s="2" t="s">
        <v>53</v>
      </c>
      <c r="P5636" s="2" t="s">
        <v>53</v>
      </c>
    </row>
    <row r="5637" spans="1:16" x14ac:dyDescent="0.15">
      <c r="A5637" s="26" t="s">
        <v>7722</v>
      </c>
      <c r="B5637" s="27" t="s">
        <v>7885</v>
      </c>
      <c r="C5637" s="28" t="s">
        <v>7886</v>
      </c>
      <c r="D5637" s="28" t="s">
        <v>57</v>
      </c>
      <c r="E5637" s="29" t="s">
        <v>307</v>
      </c>
      <c r="F5637" s="27" t="s">
        <v>167</v>
      </c>
      <c r="G5637" s="30">
        <v>110.8</v>
      </c>
      <c r="H5637" s="31" t="s">
        <v>52</v>
      </c>
      <c r="I5637" s="32">
        <v>117.3</v>
      </c>
      <c r="J5637" s="32">
        <v>123.75</v>
      </c>
      <c r="K5637" s="33"/>
      <c r="L5637" s="33" t="s">
        <v>53</v>
      </c>
      <c r="M5637" s="20" t="s">
        <v>53</v>
      </c>
      <c r="O5637" s="2" t="s">
        <v>53</v>
      </c>
      <c r="P5637" s="2" t="s">
        <v>53</v>
      </c>
    </row>
    <row r="5638" spans="1:16" x14ac:dyDescent="0.15">
      <c r="A5638" s="26" t="s">
        <v>7722</v>
      </c>
      <c r="B5638" s="27" t="s">
        <v>7887</v>
      </c>
      <c r="C5638" s="28" t="s">
        <v>7888</v>
      </c>
      <c r="D5638" s="28" t="s">
        <v>57</v>
      </c>
      <c r="E5638" s="29" t="s">
        <v>307</v>
      </c>
      <c r="F5638" s="27" t="s">
        <v>167</v>
      </c>
      <c r="G5638" s="30">
        <v>67.25</v>
      </c>
      <c r="H5638" s="31" t="s">
        <v>52</v>
      </c>
      <c r="I5638" s="32">
        <v>70.95</v>
      </c>
      <c r="J5638" s="32">
        <v>74.650000000000006</v>
      </c>
      <c r="K5638" s="33"/>
      <c r="L5638" s="33" t="s">
        <v>53</v>
      </c>
      <c r="M5638" s="20" t="s">
        <v>53</v>
      </c>
      <c r="O5638" s="2" t="s">
        <v>53</v>
      </c>
      <c r="P5638" s="2" t="s">
        <v>53</v>
      </c>
    </row>
    <row r="5639" spans="1:16" x14ac:dyDescent="0.15">
      <c r="A5639" s="26" t="s">
        <v>7722</v>
      </c>
      <c r="B5639" s="27" t="s">
        <v>7889</v>
      </c>
      <c r="C5639" s="28" t="s">
        <v>7890</v>
      </c>
      <c r="D5639" s="28" t="s">
        <v>57</v>
      </c>
      <c r="E5639" s="29" t="s">
        <v>298</v>
      </c>
      <c r="F5639" s="27" t="s">
        <v>191</v>
      </c>
      <c r="G5639" s="30">
        <v>27.35</v>
      </c>
      <c r="H5639" s="31" t="s">
        <v>52</v>
      </c>
      <c r="I5639" s="32">
        <v>29.2</v>
      </c>
      <c r="J5639" s="32">
        <v>31.05</v>
      </c>
      <c r="K5639" s="33"/>
      <c r="L5639" s="33" t="s">
        <v>53</v>
      </c>
      <c r="M5639" s="20" t="s">
        <v>53</v>
      </c>
      <c r="O5639" s="2" t="s">
        <v>53</v>
      </c>
      <c r="P5639" s="2" t="s">
        <v>53</v>
      </c>
    </row>
    <row r="5640" spans="1:16" x14ac:dyDescent="0.15">
      <c r="A5640" s="26" t="s">
        <v>7722</v>
      </c>
      <c r="B5640" s="27" t="s">
        <v>7891</v>
      </c>
      <c r="C5640" s="28" t="s">
        <v>7892</v>
      </c>
      <c r="D5640" s="28" t="s">
        <v>7893</v>
      </c>
      <c r="E5640" s="29" t="s">
        <v>111</v>
      </c>
      <c r="F5640" s="27" t="s">
        <v>167</v>
      </c>
      <c r="G5640" s="30">
        <v>73.7</v>
      </c>
      <c r="H5640" s="31" t="s">
        <v>52</v>
      </c>
      <c r="I5640" s="32">
        <v>77.400000000000006</v>
      </c>
      <c r="J5640" s="32">
        <v>81.150000000000006</v>
      </c>
      <c r="K5640" s="33"/>
      <c r="L5640" s="33" t="s">
        <v>53</v>
      </c>
      <c r="M5640" s="20" t="s">
        <v>53</v>
      </c>
      <c r="O5640" s="2" t="s">
        <v>53</v>
      </c>
      <c r="P5640" s="2" t="s">
        <v>53</v>
      </c>
    </row>
    <row r="5641" spans="1:16" x14ac:dyDescent="0.15">
      <c r="A5641" s="26" t="s">
        <v>7722</v>
      </c>
      <c r="B5641" s="27" t="s">
        <v>7891</v>
      </c>
      <c r="C5641" s="28" t="s">
        <v>7892</v>
      </c>
      <c r="D5641" s="28" t="s">
        <v>7894</v>
      </c>
      <c r="E5641" s="29" t="s">
        <v>111</v>
      </c>
      <c r="F5641" s="27" t="s">
        <v>167</v>
      </c>
      <c r="G5641" s="30">
        <v>73.7</v>
      </c>
      <c r="H5641" s="31" t="s">
        <v>52</v>
      </c>
      <c r="I5641" s="32">
        <v>77.400000000000006</v>
      </c>
      <c r="J5641" s="32">
        <v>81.150000000000006</v>
      </c>
      <c r="K5641" s="33"/>
      <c r="L5641" s="33" t="s">
        <v>53</v>
      </c>
      <c r="M5641" s="20" t="s">
        <v>53</v>
      </c>
      <c r="O5641" s="2" t="s">
        <v>53</v>
      </c>
      <c r="P5641" s="2" t="s">
        <v>53</v>
      </c>
    </row>
    <row r="5642" spans="1:16" x14ac:dyDescent="0.15">
      <c r="A5642" s="26" t="s">
        <v>7722</v>
      </c>
      <c r="B5642" s="27" t="s">
        <v>7895</v>
      </c>
      <c r="C5642" s="28" t="s">
        <v>7896</v>
      </c>
      <c r="D5642" s="28" t="s">
        <v>57</v>
      </c>
      <c r="E5642" s="29" t="s">
        <v>111</v>
      </c>
      <c r="F5642" s="27" t="s">
        <v>167</v>
      </c>
      <c r="G5642" s="30">
        <v>92.25</v>
      </c>
      <c r="H5642" s="31" t="s">
        <v>52</v>
      </c>
      <c r="I5642" s="32">
        <v>95.95</v>
      </c>
      <c r="J5642" s="32">
        <v>99.65</v>
      </c>
      <c r="K5642" s="33"/>
      <c r="L5642" s="33" t="s">
        <v>53</v>
      </c>
      <c r="M5642" s="20" t="s">
        <v>53</v>
      </c>
      <c r="O5642" s="2" t="s">
        <v>53</v>
      </c>
      <c r="P5642" s="2" t="s">
        <v>53</v>
      </c>
    </row>
    <row r="5643" spans="1:16" x14ac:dyDescent="0.15">
      <c r="A5643" s="26" t="s">
        <v>7897</v>
      </c>
      <c r="B5643" s="27" t="s">
        <v>7898</v>
      </c>
      <c r="C5643" s="28" t="s">
        <v>7899</v>
      </c>
      <c r="D5643" s="28" t="s">
        <v>57</v>
      </c>
      <c r="E5643" s="29" t="s">
        <v>298</v>
      </c>
      <c r="F5643" s="27" t="s">
        <v>221</v>
      </c>
      <c r="G5643" s="30">
        <v>126.5</v>
      </c>
      <c r="H5643" s="31" t="s">
        <v>151</v>
      </c>
      <c r="I5643" s="32">
        <v>131.19999999999999</v>
      </c>
      <c r="J5643" s="32">
        <v>135.9</v>
      </c>
      <c r="K5643" s="33"/>
      <c r="L5643" s="33" t="s">
        <v>53</v>
      </c>
      <c r="M5643" s="20" t="s">
        <v>53</v>
      </c>
      <c r="O5643" s="2" t="s">
        <v>53</v>
      </c>
      <c r="P5643" s="2" t="s">
        <v>53</v>
      </c>
    </row>
    <row r="5644" spans="1:16" x14ac:dyDescent="0.15">
      <c r="A5644" s="26" t="s">
        <v>7897</v>
      </c>
      <c r="B5644" s="27" t="s">
        <v>7900</v>
      </c>
      <c r="C5644" s="28" t="s">
        <v>7901</v>
      </c>
      <c r="D5644" s="28" t="s">
        <v>57</v>
      </c>
      <c r="E5644" s="29" t="s">
        <v>1610</v>
      </c>
      <c r="F5644" s="27" t="s">
        <v>197</v>
      </c>
      <c r="G5644" s="30">
        <v>215.55</v>
      </c>
      <c r="H5644" s="31" t="s">
        <v>52</v>
      </c>
      <c r="I5644" s="32">
        <v>224.9</v>
      </c>
      <c r="J5644" s="32">
        <v>234.25</v>
      </c>
      <c r="K5644" s="33"/>
      <c r="L5644" s="33" t="s">
        <v>53</v>
      </c>
      <c r="M5644" s="20" t="s">
        <v>53</v>
      </c>
      <c r="O5644" s="2" t="s">
        <v>53</v>
      </c>
      <c r="P5644" s="2" t="s">
        <v>53</v>
      </c>
    </row>
    <row r="5645" spans="1:16" x14ac:dyDescent="0.15">
      <c r="A5645" s="26" t="s">
        <v>7897</v>
      </c>
      <c r="B5645" s="27" t="s">
        <v>7902</v>
      </c>
      <c r="C5645" s="28" t="s">
        <v>7903</v>
      </c>
      <c r="D5645" s="28" t="s">
        <v>57</v>
      </c>
      <c r="E5645" s="29" t="s">
        <v>50</v>
      </c>
      <c r="F5645" s="27" t="s">
        <v>197</v>
      </c>
      <c r="G5645" s="30">
        <v>257.7</v>
      </c>
      <c r="H5645" s="31" t="s">
        <v>52</v>
      </c>
      <c r="I5645" s="32">
        <v>267.05</v>
      </c>
      <c r="J5645" s="32">
        <v>276.45</v>
      </c>
      <c r="K5645" s="33"/>
      <c r="L5645" s="33" t="s">
        <v>53</v>
      </c>
      <c r="M5645" s="20" t="s">
        <v>53</v>
      </c>
      <c r="O5645" s="2" t="s">
        <v>53</v>
      </c>
      <c r="P5645" s="2" t="s">
        <v>53</v>
      </c>
    </row>
    <row r="5646" spans="1:16" x14ac:dyDescent="0.15">
      <c r="A5646" s="26" t="s">
        <v>7897</v>
      </c>
      <c r="B5646" s="27" t="s">
        <v>7904</v>
      </c>
      <c r="C5646" s="28" t="s">
        <v>7905</v>
      </c>
      <c r="D5646" s="28" t="s">
        <v>57</v>
      </c>
      <c r="E5646" s="29" t="s">
        <v>50</v>
      </c>
      <c r="F5646" s="27" t="s">
        <v>281</v>
      </c>
      <c r="G5646" s="30">
        <v>178.05</v>
      </c>
      <c r="H5646" s="31" t="s">
        <v>224</v>
      </c>
      <c r="I5646" s="32">
        <v>183.65</v>
      </c>
      <c r="J5646" s="32">
        <v>189.3</v>
      </c>
      <c r="K5646" s="33"/>
      <c r="L5646" s="33" t="s">
        <v>53</v>
      </c>
      <c r="M5646" s="20" t="s">
        <v>53</v>
      </c>
      <c r="O5646" s="2" t="s">
        <v>53</v>
      </c>
      <c r="P5646" s="2" t="s">
        <v>53</v>
      </c>
    </row>
    <row r="5647" spans="1:16" x14ac:dyDescent="0.15">
      <c r="A5647" s="26" t="s">
        <v>7897</v>
      </c>
      <c r="B5647" s="27" t="s">
        <v>7906</v>
      </c>
      <c r="C5647" s="28" t="s">
        <v>7907</v>
      </c>
      <c r="D5647" s="28" t="s">
        <v>57</v>
      </c>
      <c r="E5647" s="29" t="s">
        <v>50</v>
      </c>
      <c r="F5647" s="27" t="s">
        <v>387</v>
      </c>
      <c r="G5647" s="30">
        <v>120.9</v>
      </c>
      <c r="H5647" s="31" t="s">
        <v>151</v>
      </c>
      <c r="I5647" s="32">
        <v>125.6</v>
      </c>
      <c r="J5647" s="32">
        <v>130.25</v>
      </c>
      <c r="K5647" s="33"/>
      <c r="L5647" s="33" t="s">
        <v>53</v>
      </c>
      <c r="M5647" s="20" t="s">
        <v>53</v>
      </c>
      <c r="O5647" s="2" t="s">
        <v>53</v>
      </c>
      <c r="P5647" s="2" t="s">
        <v>53</v>
      </c>
    </row>
    <row r="5648" spans="1:16" x14ac:dyDescent="0.15">
      <c r="A5648" s="26" t="s">
        <v>7897</v>
      </c>
      <c r="B5648" s="27" t="s">
        <v>7908</v>
      </c>
      <c r="C5648" s="28" t="s">
        <v>7909</v>
      </c>
      <c r="D5648" s="28" t="s">
        <v>57</v>
      </c>
      <c r="E5648" s="29" t="s">
        <v>50</v>
      </c>
      <c r="F5648" s="27" t="s">
        <v>179</v>
      </c>
      <c r="G5648" s="30">
        <v>187.4</v>
      </c>
      <c r="H5648" s="31" t="s">
        <v>151</v>
      </c>
      <c r="I5648" s="32">
        <v>194</v>
      </c>
      <c r="J5648" s="32">
        <v>200.55</v>
      </c>
      <c r="K5648" s="33"/>
      <c r="L5648" s="33" t="s">
        <v>53</v>
      </c>
      <c r="M5648" s="20" t="s">
        <v>53</v>
      </c>
      <c r="O5648" s="2" t="s">
        <v>53</v>
      </c>
      <c r="P5648" s="2" t="s">
        <v>53</v>
      </c>
    </row>
    <row r="5649" spans="1:16" x14ac:dyDescent="0.15">
      <c r="A5649" s="26" t="s">
        <v>7897</v>
      </c>
      <c r="B5649" s="27" t="s">
        <v>7910</v>
      </c>
      <c r="C5649" s="28" t="s">
        <v>7911</v>
      </c>
      <c r="D5649" s="28" t="s">
        <v>57</v>
      </c>
      <c r="E5649" s="29" t="s">
        <v>1610</v>
      </c>
      <c r="F5649" s="27" t="s">
        <v>197</v>
      </c>
      <c r="G5649" s="30">
        <v>234.25</v>
      </c>
      <c r="H5649" s="31" t="s">
        <v>52</v>
      </c>
      <c r="I5649" s="32">
        <v>240.85</v>
      </c>
      <c r="J5649" s="32">
        <v>247.4</v>
      </c>
      <c r="K5649" s="33"/>
      <c r="L5649" s="33" t="s">
        <v>53</v>
      </c>
      <c r="M5649" s="20" t="s">
        <v>53</v>
      </c>
      <c r="O5649" s="2" t="s">
        <v>53</v>
      </c>
      <c r="P5649" s="2" t="s">
        <v>53</v>
      </c>
    </row>
    <row r="5650" spans="1:16" x14ac:dyDescent="0.15">
      <c r="A5650" s="26" t="s">
        <v>7897</v>
      </c>
      <c r="B5650" s="27" t="s">
        <v>7912</v>
      </c>
      <c r="C5650" s="28" t="s">
        <v>7913</v>
      </c>
      <c r="D5650" s="28" t="s">
        <v>57</v>
      </c>
      <c r="E5650" s="29" t="s">
        <v>1610</v>
      </c>
      <c r="F5650" s="27" t="s">
        <v>197</v>
      </c>
      <c r="G5650" s="30">
        <v>210.85</v>
      </c>
      <c r="H5650" s="31" t="s">
        <v>151</v>
      </c>
      <c r="I5650" s="32">
        <v>217.4</v>
      </c>
      <c r="J5650" s="32">
        <v>223.95</v>
      </c>
      <c r="K5650" s="33"/>
      <c r="L5650" s="33" t="s">
        <v>53</v>
      </c>
      <c r="M5650" s="20" t="s">
        <v>53</v>
      </c>
      <c r="O5650" s="2" t="s">
        <v>53</v>
      </c>
      <c r="P5650" s="2" t="s">
        <v>53</v>
      </c>
    </row>
    <row r="5651" spans="1:16" x14ac:dyDescent="0.15">
      <c r="A5651" s="26" t="s">
        <v>7897</v>
      </c>
      <c r="B5651" s="27" t="s">
        <v>7914</v>
      </c>
      <c r="C5651" s="28" t="s">
        <v>7915</v>
      </c>
      <c r="D5651" s="28" t="s">
        <v>57</v>
      </c>
      <c r="E5651" s="29" t="s">
        <v>139</v>
      </c>
      <c r="F5651" s="27" t="s">
        <v>281</v>
      </c>
      <c r="G5651" s="30">
        <v>178.05</v>
      </c>
      <c r="H5651" s="31" t="s">
        <v>52</v>
      </c>
      <c r="I5651" s="32">
        <v>184.6</v>
      </c>
      <c r="J5651" s="32">
        <v>191.15</v>
      </c>
      <c r="K5651" s="33"/>
      <c r="L5651" s="33" t="s">
        <v>53</v>
      </c>
      <c r="M5651" s="20" t="s">
        <v>53</v>
      </c>
      <c r="O5651" s="2" t="s">
        <v>53</v>
      </c>
      <c r="P5651" s="2" t="s">
        <v>53</v>
      </c>
    </row>
    <row r="5652" spans="1:16" x14ac:dyDescent="0.15">
      <c r="A5652" s="26" t="s">
        <v>7897</v>
      </c>
      <c r="B5652" s="27" t="s">
        <v>7916</v>
      </c>
      <c r="C5652" s="28" t="s">
        <v>7917</v>
      </c>
      <c r="D5652" s="28" t="s">
        <v>57</v>
      </c>
      <c r="E5652" s="29" t="s">
        <v>4504</v>
      </c>
      <c r="F5652" s="27" t="s">
        <v>191</v>
      </c>
      <c r="G5652" s="30">
        <v>51.55</v>
      </c>
      <c r="H5652" s="31" t="s">
        <v>281</v>
      </c>
      <c r="I5652" s="32">
        <v>54.35</v>
      </c>
      <c r="J5652" s="32">
        <v>57.2</v>
      </c>
      <c r="K5652" s="33"/>
      <c r="L5652" s="33" t="s">
        <v>53</v>
      </c>
      <c r="M5652" s="20" t="s">
        <v>53</v>
      </c>
      <c r="O5652" s="2" t="s">
        <v>53</v>
      </c>
      <c r="P5652" s="2" t="s">
        <v>53</v>
      </c>
    </row>
    <row r="5653" spans="1:16" x14ac:dyDescent="0.15">
      <c r="A5653" s="26" t="s">
        <v>7897</v>
      </c>
      <c r="B5653" s="27" t="s">
        <v>7918</v>
      </c>
      <c r="C5653" s="28" t="s">
        <v>7919</v>
      </c>
      <c r="D5653" s="28" t="s">
        <v>57</v>
      </c>
      <c r="E5653" s="29" t="s">
        <v>7920</v>
      </c>
      <c r="F5653" s="27" t="s">
        <v>6467</v>
      </c>
      <c r="G5653" s="30">
        <v>93.7</v>
      </c>
      <c r="H5653" s="31" t="s">
        <v>281</v>
      </c>
      <c r="I5653" s="32">
        <v>98.4</v>
      </c>
      <c r="J5653" s="32">
        <v>103.1</v>
      </c>
      <c r="K5653" s="33"/>
      <c r="L5653" s="33" t="s">
        <v>53</v>
      </c>
      <c r="M5653" s="20" t="s">
        <v>53</v>
      </c>
      <c r="O5653" s="2" t="s">
        <v>53</v>
      </c>
      <c r="P5653" s="2" t="s">
        <v>53</v>
      </c>
    </row>
    <row r="5654" spans="1:16" x14ac:dyDescent="0.15">
      <c r="A5654" s="26" t="s">
        <v>7897</v>
      </c>
      <c r="B5654" s="27" t="s">
        <v>7921</v>
      </c>
      <c r="C5654" s="28" t="s">
        <v>7922</v>
      </c>
      <c r="D5654" s="28" t="s">
        <v>57</v>
      </c>
      <c r="E5654" s="29" t="s">
        <v>4504</v>
      </c>
      <c r="F5654" s="27" t="s">
        <v>387</v>
      </c>
      <c r="G5654" s="30">
        <v>44.55</v>
      </c>
      <c r="H5654" s="31" t="s">
        <v>281</v>
      </c>
      <c r="I5654" s="32">
        <v>47.35</v>
      </c>
      <c r="J5654" s="32">
        <v>50.15</v>
      </c>
      <c r="K5654" s="33"/>
      <c r="L5654" s="33" t="s">
        <v>53</v>
      </c>
      <c r="M5654" s="20" t="s">
        <v>53</v>
      </c>
      <c r="O5654" s="2" t="s">
        <v>53</v>
      </c>
      <c r="P5654" s="2" t="s">
        <v>53</v>
      </c>
    </row>
    <row r="5655" spans="1:16" x14ac:dyDescent="0.15">
      <c r="A5655" s="26" t="s">
        <v>7897</v>
      </c>
      <c r="B5655" s="27" t="s">
        <v>7923</v>
      </c>
      <c r="C5655" s="28" t="s">
        <v>7924</v>
      </c>
      <c r="D5655" s="28" t="s">
        <v>57</v>
      </c>
      <c r="E5655" s="29" t="s">
        <v>307</v>
      </c>
      <c r="F5655" s="27" t="s">
        <v>212</v>
      </c>
      <c r="G5655" s="30">
        <v>107.8</v>
      </c>
      <c r="H5655" s="31" t="s">
        <v>151</v>
      </c>
      <c r="I5655" s="32">
        <v>112.45</v>
      </c>
      <c r="J5655" s="32">
        <v>117.15</v>
      </c>
      <c r="K5655" s="33"/>
      <c r="L5655" s="33" t="s">
        <v>53</v>
      </c>
      <c r="M5655" s="20" t="s">
        <v>53</v>
      </c>
      <c r="O5655" s="2" t="s">
        <v>53</v>
      </c>
      <c r="P5655" s="2" t="s">
        <v>53</v>
      </c>
    </row>
    <row r="5656" spans="1:16" x14ac:dyDescent="0.15">
      <c r="A5656" s="26" t="s">
        <v>7897</v>
      </c>
      <c r="B5656" s="27" t="s">
        <v>7925</v>
      </c>
      <c r="C5656" s="28" t="s">
        <v>7926</v>
      </c>
      <c r="D5656" s="28" t="s">
        <v>57</v>
      </c>
      <c r="E5656" s="29" t="s">
        <v>139</v>
      </c>
      <c r="F5656" s="27" t="s">
        <v>281</v>
      </c>
      <c r="G5656" s="30">
        <v>178.05</v>
      </c>
      <c r="H5656" s="31" t="s">
        <v>224</v>
      </c>
      <c r="I5656" s="32">
        <v>187.4</v>
      </c>
      <c r="J5656" s="32">
        <v>196.8</v>
      </c>
      <c r="K5656" s="33"/>
      <c r="L5656" s="33" t="s">
        <v>53</v>
      </c>
      <c r="M5656" s="20" t="s">
        <v>53</v>
      </c>
      <c r="O5656" s="2" t="s">
        <v>53</v>
      </c>
      <c r="P5656" s="2" t="s">
        <v>53</v>
      </c>
    </row>
    <row r="5657" spans="1:16" x14ac:dyDescent="0.15">
      <c r="A5657" s="26" t="s">
        <v>7897</v>
      </c>
      <c r="B5657" s="27" t="s">
        <v>7927</v>
      </c>
      <c r="C5657" s="28" t="s">
        <v>7928</v>
      </c>
      <c r="D5657" s="28" t="s">
        <v>57</v>
      </c>
      <c r="E5657" s="29" t="s">
        <v>298</v>
      </c>
      <c r="F5657" s="27" t="s">
        <v>281</v>
      </c>
      <c r="G5657" s="30">
        <v>234.25</v>
      </c>
      <c r="H5657" s="31" t="s">
        <v>224</v>
      </c>
      <c r="I5657" s="32">
        <v>243.65</v>
      </c>
      <c r="J5657" s="32">
        <v>253</v>
      </c>
      <c r="K5657" s="33"/>
      <c r="L5657" s="33" t="s">
        <v>53</v>
      </c>
      <c r="M5657" s="20" t="s">
        <v>53</v>
      </c>
      <c r="O5657" s="2" t="s">
        <v>53</v>
      </c>
      <c r="P5657" s="2" t="s">
        <v>53</v>
      </c>
    </row>
    <row r="5658" spans="1:16" x14ac:dyDescent="0.15">
      <c r="A5658" s="26" t="s">
        <v>7897</v>
      </c>
      <c r="B5658" s="27" t="s">
        <v>7929</v>
      </c>
      <c r="C5658" s="28" t="s">
        <v>7930</v>
      </c>
      <c r="D5658" s="28" t="s">
        <v>57</v>
      </c>
      <c r="E5658" s="29" t="s">
        <v>139</v>
      </c>
      <c r="F5658" s="27" t="s">
        <v>409</v>
      </c>
      <c r="G5658" s="30">
        <v>93.7</v>
      </c>
      <c r="H5658" s="31" t="s">
        <v>151</v>
      </c>
      <c r="I5658" s="32">
        <v>98.4</v>
      </c>
      <c r="J5658" s="32">
        <v>103.1</v>
      </c>
      <c r="K5658" s="33"/>
      <c r="L5658" s="33" t="s">
        <v>53</v>
      </c>
      <c r="M5658" s="20" t="s">
        <v>53</v>
      </c>
      <c r="O5658" s="2" t="s">
        <v>53</v>
      </c>
      <c r="P5658" s="2" t="s">
        <v>53</v>
      </c>
    </row>
    <row r="5659" spans="1:16" x14ac:dyDescent="0.15">
      <c r="A5659" s="26" t="s">
        <v>7897</v>
      </c>
      <c r="B5659" s="27" t="s">
        <v>7931</v>
      </c>
      <c r="C5659" s="28" t="s">
        <v>292</v>
      </c>
      <c r="D5659" s="28" t="s">
        <v>57</v>
      </c>
      <c r="E5659" s="29" t="s">
        <v>139</v>
      </c>
      <c r="F5659" s="27" t="s">
        <v>212</v>
      </c>
      <c r="G5659" s="30">
        <v>112.45</v>
      </c>
      <c r="H5659" s="31" t="s">
        <v>151</v>
      </c>
      <c r="I5659" s="32">
        <v>118.1</v>
      </c>
      <c r="J5659" s="32">
        <v>123.7</v>
      </c>
      <c r="K5659" s="33"/>
      <c r="L5659" s="33" t="s">
        <v>53</v>
      </c>
      <c r="M5659" s="20" t="s">
        <v>53</v>
      </c>
      <c r="O5659" s="2" t="s">
        <v>53</v>
      </c>
      <c r="P5659" s="2" t="s">
        <v>53</v>
      </c>
    </row>
    <row r="5660" spans="1:16" x14ac:dyDescent="0.15">
      <c r="A5660" s="26" t="s">
        <v>7897</v>
      </c>
      <c r="B5660" s="27" t="s">
        <v>7932</v>
      </c>
      <c r="C5660" s="28" t="s">
        <v>7933</v>
      </c>
      <c r="D5660" s="28" t="s">
        <v>57</v>
      </c>
      <c r="E5660" s="29" t="s">
        <v>111</v>
      </c>
      <c r="F5660" s="27" t="s">
        <v>221</v>
      </c>
      <c r="G5660" s="30">
        <v>149.94999999999999</v>
      </c>
      <c r="H5660" s="31" t="s">
        <v>151</v>
      </c>
      <c r="I5660" s="32">
        <v>159.30000000000001</v>
      </c>
      <c r="J5660" s="32">
        <v>168.7</v>
      </c>
      <c r="K5660" s="33"/>
      <c r="L5660" s="33" t="s">
        <v>53</v>
      </c>
      <c r="M5660" s="20" t="s">
        <v>53</v>
      </c>
      <c r="O5660" s="2" t="s">
        <v>53</v>
      </c>
      <c r="P5660" s="2" t="s">
        <v>53</v>
      </c>
    </row>
    <row r="5661" spans="1:16" x14ac:dyDescent="0.15">
      <c r="A5661" s="26" t="s">
        <v>7897</v>
      </c>
      <c r="B5661" s="27" t="s">
        <v>7934</v>
      </c>
      <c r="C5661" s="28" t="s">
        <v>7935</v>
      </c>
      <c r="D5661" s="28" t="s">
        <v>57</v>
      </c>
      <c r="E5661" s="29" t="s">
        <v>139</v>
      </c>
      <c r="F5661" s="27" t="s">
        <v>62</v>
      </c>
      <c r="G5661" s="30">
        <v>224.9</v>
      </c>
      <c r="H5661" s="31" t="s">
        <v>52</v>
      </c>
      <c r="I5661" s="32">
        <v>234.25</v>
      </c>
      <c r="J5661" s="32">
        <v>243.65</v>
      </c>
      <c r="K5661" s="33"/>
      <c r="L5661" s="33" t="s">
        <v>53</v>
      </c>
      <c r="M5661" s="20" t="s">
        <v>53</v>
      </c>
      <c r="O5661" s="2" t="s">
        <v>53</v>
      </c>
      <c r="P5661" s="2" t="s">
        <v>53</v>
      </c>
    </row>
    <row r="5662" spans="1:16" x14ac:dyDescent="0.15">
      <c r="A5662" s="26" t="s">
        <v>7897</v>
      </c>
      <c r="B5662" s="27" t="s">
        <v>7936</v>
      </c>
      <c r="C5662" s="28" t="s">
        <v>7937</v>
      </c>
      <c r="D5662" s="28" t="s">
        <v>57</v>
      </c>
      <c r="E5662" s="29" t="s">
        <v>111</v>
      </c>
      <c r="F5662" s="27" t="s">
        <v>281</v>
      </c>
      <c r="G5662" s="30">
        <v>149.94999999999999</v>
      </c>
      <c r="H5662" s="31" t="s">
        <v>224</v>
      </c>
      <c r="I5662" s="32">
        <v>159.30000000000001</v>
      </c>
      <c r="J5662" s="32">
        <v>168.7</v>
      </c>
      <c r="K5662" s="33"/>
      <c r="L5662" s="33" t="s">
        <v>53</v>
      </c>
      <c r="M5662" s="20" t="s">
        <v>53</v>
      </c>
      <c r="O5662" s="2" t="s">
        <v>53</v>
      </c>
      <c r="P5662" s="2" t="s">
        <v>53</v>
      </c>
    </row>
    <row r="5663" spans="1:16" x14ac:dyDescent="0.15">
      <c r="A5663" s="26" t="s">
        <v>7897</v>
      </c>
      <c r="B5663" s="27" t="s">
        <v>7938</v>
      </c>
      <c r="C5663" s="28" t="s">
        <v>7939</v>
      </c>
      <c r="D5663" s="28" t="s">
        <v>57</v>
      </c>
      <c r="E5663" s="29" t="s">
        <v>7940</v>
      </c>
      <c r="F5663" s="27" t="s">
        <v>160</v>
      </c>
      <c r="G5663" s="30">
        <v>257.7</v>
      </c>
      <c r="H5663" s="31" t="s">
        <v>70</v>
      </c>
      <c r="I5663" s="32">
        <v>267.05</v>
      </c>
      <c r="J5663" s="32">
        <v>276.45</v>
      </c>
      <c r="K5663" s="33"/>
      <c r="L5663" s="33" t="s">
        <v>53</v>
      </c>
      <c r="M5663" s="20" t="s">
        <v>53</v>
      </c>
      <c r="O5663" s="2" t="s">
        <v>53</v>
      </c>
      <c r="P5663" s="2" t="s">
        <v>53</v>
      </c>
    </row>
    <row r="5664" spans="1:16" x14ac:dyDescent="0.15">
      <c r="A5664" s="26" t="s">
        <v>7897</v>
      </c>
      <c r="B5664" s="27" t="s">
        <v>7941</v>
      </c>
      <c r="C5664" s="28" t="s">
        <v>7942</v>
      </c>
      <c r="D5664" s="28" t="s">
        <v>57</v>
      </c>
      <c r="E5664" s="29" t="s">
        <v>7943</v>
      </c>
      <c r="F5664" s="27" t="s">
        <v>160</v>
      </c>
      <c r="G5664" s="30">
        <v>257.7</v>
      </c>
      <c r="H5664" s="31" t="s">
        <v>70</v>
      </c>
      <c r="I5664" s="32">
        <v>267.05</v>
      </c>
      <c r="J5664" s="32">
        <v>276.45</v>
      </c>
      <c r="K5664" s="33"/>
      <c r="L5664" s="33" t="s">
        <v>53</v>
      </c>
      <c r="M5664" s="20" t="s">
        <v>53</v>
      </c>
      <c r="O5664" s="2" t="s">
        <v>53</v>
      </c>
      <c r="P5664" s="2" t="s">
        <v>53</v>
      </c>
    </row>
    <row r="5665" spans="1:16" x14ac:dyDescent="0.15">
      <c r="A5665" s="26" t="s">
        <v>7897</v>
      </c>
      <c r="B5665" s="27" t="s">
        <v>7944</v>
      </c>
      <c r="C5665" s="28" t="s">
        <v>7945</v>
      </c>
      <c r="D5665" s="28" t="s">
        <v>57</v>
      </c>
      <c r="E5665" s="29" t="s">
        <v>111</v>
      </c>
      <c r="F5665" s="27" t="s">
        <v>281</v>
      </c>
      <c r="G5665" s="30">
        <v>149.94999999999999</v>
      </c>
      <c r="H5665" s="31" t="s">
        <v>224</v>
      </c>
      <c r="I5665" s="32">
        <v>156.5</v>
      </c>
      <c r="J5665" s="32">
        <v>163.05000000000001</v>
      </c>
      <c r="K5665" s="33"/>
      <c r="L5665" s="33" t="s">
        <v>53</v>
      </c>
      <c r="M5665" s="20" t="s">
        <v>53</v>
      </c>
      <c r="O5665" s="2" t="s">
        <v>53</v>
      </c>
      <c r="P5665" s="2" t="s">
        <v>53</v>
      </c>
    </row>
    <row r="5666" spans="1:16" x14ac:dyDescent="0.15">
      <c r="A5666" s="26" t="s">
        <v>7946</v>
      </c>
      <c r="B5666" s="27" t="s">
        <v>7947</v>
      </c>
      <c r="C5666" s="28" t="s">
        <v>7948</v>
      </c>
      <c r="D5666" s="28" t="s">
        <v>57</v>
      </c>
      <c r="E5666" s="29" t="s">
        <v>139</v>
      </c>
      <c r="F5666" s="27" t="s">
        <v>255</v>
      </c>
      <c r="G5666" s="30">
        <v>8.25</v>
      </c>
      <c r="H5666" s="31" t="s">
        <v>51</v>
      </c>
      <c r="I5666" s="32">
        <v>8.25</v>
      </c>
      <c r="J5666" s="32">
        <v>8.25</v>
      </c>
      <c r="K5666" s="33"/>
      <c r="L5666" s="33" t="s">
        <v>53</v>
      </c>
      <c r="M5666" s="20" t="s">
        <v>53</v>
      </c>
      <c r="O5666" s="2" t="s">
        <v>53</v>
      </c>
      <c r="P5666" s="2" t="s">
        <v>53</v>
      </c>
    </row>
    <row r="5667" spans="1:16" x14ac:dyDescent="0.15">
      <c r="A5667" s="26" t="s">
        <v>7946</v>
      </c>
      <c r="B5667" s="27" t="s">
        <v>7949</v>
      </c>
      <c r="C5667" s="28" t="s">
        <v>7950</v>
      </c>
      <c r="D5667" s="28" t="s">
        <v>857</v>
      </c>
      <c r="E5667" s="29" t="s">
        <v>139</v>
      </c>
      <c r="F5667" s="27" t="s">
        <v>255</v>
      </c>
      <c r="G5667" s="30">
        <v>6.3</v>
      </c>
      <c r="H5667" s="31" t="s">
        <v>51</v>
      </c>
      <c r="I5667" s="32">
        <v>6.3</v>
      </c>
      <c r="J5667" s="32">
        <v>6.3</v>
      </c>
      <c r="K5667" s="33"/>
      <c r="L5667" s="33" t="s">
        <v>53</v>
      </c>
      <c r="M5667" s="20" t="s">
        <v>53</v>
      </c>
      <c r="O5667" s="2" t="s">
        <v>53</v>
      </c>
      <c r="P5667" s="2" t="s">
        <v>53</v>
      </c>
    </row>
    <row r="5668" spans="1:16" x14ac:dyDescent="0.15">
      <c r="A5668" s="26" t="s">
        <v>7946</v>
      </c>
      <c r="B5668" s="27" t="s">
        <v>7949</v>
      </c>
      <c r="C5668" s="28" t="s">
        <v>7950</v>
      </c>
      <c r="D5668" s="28" t="s">
        <v>42</v>
      </c>
      <c r="E5668" s="29" t="s">
        <v>139</v>
      </c>
      <c r="F5668" s="27" t="s">
        <v>255</v>
      </c>
      <c r="G5668" s="30">
        <v>8.25</v>
      </c>
      <c r="H5668" s="31" t="s">
        <v>51</v>
      </c>
      <c r="I5668" s="32">
        <v>8.25</v>
      </c>
      <c r="J5668" s="32">
        <v>8.25</v>
      </c>
      <c r="K5668" s="33"/>
      <c r="L5668" s="33" t="s">
        <v>53</v>
      </c>
      <c r="M5668" s="20" t="s">
        <v>53</v>
      </c>
      <c r="O5668" s="2" t="s">
        <v>53</v>
      </c>
      <c r="P5668" s="2" t="s">
        <v>53</v>
      </c>
    </row>
    <row r="5669" spans="1:16" x14ac:dyDescent="0.15">
      <c r="A5669" s="26" t="s">
        <v>7946</v>
      </c>
      <c r="B5669" s="27" t="s">
        <v>7951</v>
      </c>
      <c r="C5669" s="28" t="s">
        <v>7952</v>
      </c>
      <c r="D5669" s="28" t="s">
        <v>857</v>
      </c>
      <c r="E5669" s="29" t="s">
        <v>139</v>
      </c>
      <c r="F5669" s="27" t="s">
        <v>237</v>
      </c>
      <c r="G5669" s="30">
        <v>20</v>
      </c>
      <c r="H5669" s="31" t="s">
        <v>62</v>
      </c>
      <c r="I5669" s="32">
        <v>20</v>
      </c>
      <c r="J5669" s="32">
        <v>20</v>
      </c>
      <c r="K5669" s="33"/>
      <c r="L5669" s="33" t="s">
        <v>53</v>
      </c>
      <c r="M5669" s="20" t="s">
        <v>53</v>
      </c>
      <c r="O5669" s="2" t="s">
        <v>53</v>
      </c>
      <c r="P5669" s="2" t="s">
        <v>53</v>
      </c>
    </row>
    <row r="5670" spans="1:16" x14ac:dyDescent="0.15">
      <c r="A5670" s="26" t="s">
        <v>7946</v>
      </c>
      <c r="B5670" s="27" t="s">
        <v>7951</v>
      </c>
      <c r="C5670" s="28" t="s">
        <v>7952</v>
      </c>
      <c r="D5670" s="28" t="s">
        <v>42</v>
      </c>
      <c r="E5670" s="29" t="s">
        <v>139</v>
      </c>
      <c r="F5670" s="27" t="s">
        <v>237</v>
      </c>
      <c r="G5670" s="30">
        <v>23.95</v>
      </c>
      <c r="H5670" s="31" t="s">
        <v>62</v>
      </c>
      <c r="I5670" s="32">
        <v>23.95</v>
      </c>
      <c r="J5670" s="32">
        <v>23.95</v>
      </c>
      <c r="K5670" s="33"/>
      <c r="L5670" s="33" t="s">
        <v>53</v>
      </c>
      <c r="M5670" s="20" t="s">
        <v>53</v>
      </c>
      <c r="O5670" s="2" t="s">
        <v>53</v>
      </c>
      <c r="P5670" s="2" t="s">
        <v>53</v>
      </c>
    </row>
    <row r="5671" spans="1:16" x14ac:dyDescent="0.15">
      <c r="A5671" s="26" t="s">
        <v>7946</v>
      </c>
      <c r="B5671" s="27" t="s">
        <v>7953</v>
      </c>
      <c r="C5671" s="28" t="s">
        <v>7954</v>
      </c>
      <c r="D5671" s="28" t="s">
        <v>57</v>
      </c>
      <c r="E5671" s="29" t="s">
        <v>139</v>
      </c>
      <c r="F5671" s="27" t="s">
        <v>1207</v>
      </c>
      <c r="G5671" s="30">
        <v>6.3</v>
      </c>
      <c r="H5671" s="31" t="s">
        <v>51</v>
      </c>
      <c r="I5671" s="32">
        <v>6.3</v>
      </c>
      <c r="J5671" s="32">
        <v>6.3</v>
      </c>
      <c r="K5671" s="33"/>
      <c r="L5671" s="33" t="s">
        <v>53</v>
      </c>
      <c r="M5671" s="20" t="s">
        <v>53</v>
      </c>
      <c r="O5671" s="2" t="s">
        <v>53</v>
      </c>
      <c r="P5671" s="2" t="s">
        <v>53</v>
      </c>
    </row>
    <row r="5672" spans="1:16" x14ac:dyDescent="0.15">
      <c r="A5672" s="26" t="s">
        <v>7946</v>
      </c>
      <c r="B5672" s="27" t="s">
        <v>7955</v>
      </c>
      <c r="C5672" s="28" t="s">
        <v>7956</v>
      </c>
      <c r="D5672" s="28" t="s">
        <v>857</v>
      </c>
      <c r="E5672" s="29" t="s">
        <v>139</v>
      </c>
      <c r="F5672" s="27" t="s">
        <v>255</v>
      </c>
      <c r="G5672" s="30">
        <v>5.9</v>
      </c>
      <c r="H5672" s="31" t="s">
        <v>51</v>
      </c>
      <c r="I5672" s="32">
        <v>5.9</v>
      </c>
      <c r="J5672" s="32">
        <v>5.9</v>
      </c>
      <c r="K5672" s="33"/>
      <c r="L5672" s="33" t="s">
        <v>53</v>
      </c>
      <c r="M5672" s="20" t="s">
        <v>53</v>
      </c>
      <c r="O5672" s="2" t="s">
        <v>53</v>
      </c>
      <c r="P5672" s="2" t="s">
        <v>53</v>
      </c>
    </row>
    <row r="5673" spans="1:16" x14ac:dyDescent="0.15">
      <c r="A5673" s="26" t="s">
        <v>7946</v>
      </c>
      <c r="B5673" s="27" t="s">
        <v>7955</v>
      </c>
      <c r="C5673" s="28" t="s">
        <v>7956</v>
      </c>
      <c r="D5673" s="28" t="s">
        <v>42</v>
      </c>
      <c r="E5673" s="29" t="s">
        <v>139</v>
      </c>
      <c r="F5673" s="27" t="s">
        <v>255</v>
      </c>
      <c r="G5673" s="30">
        <v>7.8</v>
      </c>
      <c r="H5673" s="31" t="s">
        <v>51</v>
      </c>
      <c r="I5673" s="32">
        <v>7.8</v>
      </c>
      <c r="J5673" s="32">
        <v>7.8</v>
      </c>
      <c r="K5673" s="33"/>
      <c r="L5673" s="33" t="s">
        <v>53</v>
      </c>
      <c r="M5673" s="20" t="s">
        <v>53</v>
      </c>
      <c r="O5673" s="2" t="s">
        <v>53</v>
      </c>
      <c r="P5673" s="2" t="s">
        <v>53</v>
      </c>
    </row>
    <row r="5674" spans="1:16" x14ac:dyDescent="0.15">
      <c r="A5674" s="26" t="s">
        <v>7946</v>
      </c>
      <c r="B5674" s="27" t="s">
        <v>7957</v>
      </c>
      <c r="C5674" s="28" t="s">
        <v>7958</v>
      </c>
      <c r="D5674" s="28" t="s">
        <v>857</v>
      </c>
      <c r="E5674" s="29" t="s">
        <v>139</v>
      </c>
      <c r="F5674" s="27" t="s">
        <v>1251</v>
      </c>
      <c r="G5674" s="30">
        <v>4.7</v>
      </c>
      <c r="H5674" s="31" t="s">
        <v>191</v>
      </c>
      <c r="I5674" s="32">
        <v>4.7</v>
      </c>
      <c r="J5674" s="32">
        <v>4.7</v>
      </c>
      <c r="K5674" s="33"/>
      <c r="L5674" s="33" t="s">
        <v>53</v>
      </c>
      <c r="M5674" s="20" t="s">
        <v>53</v>
      </c>
      <c r="O5674" s="2" t="s">
        <v>53</v>
      </c>
      <c r="P5674" s="2" t="s">
        <v>53</v>
      </c>
    </row>
    <row r="5675" spans="1:16" x14ac:dyDescent="0.15">
      <c r="A5675" s="26" t="s">
        <v>7946</v>
      </c>
      <c r="B5675" s="27" t="s">
        <v>7957</v>
      </c>
      <c r="C5675" s="28" t="s">
        <v>7958</v>
      </c>
      <c r="D5675" s="28" t="s">
        <v>42</v>
      </c>
      <c r="E5675" s="29" t="s">
        <v>139</v>
      </c>
      <c r="F5675" s="27" t="s">
        <v>1251</v>
      </c>
      <c r="G5675" s="30">
        <v>5.5</v>
      </c>
      <c r="H5675" s="31" t="s">
        <v>191</v>
      </c>
      <c r="I5675" s="32">
        <v>5.5</v>
      </c>
      <c r="J5675" s="32">
        <v>5.5</v>
      </c>
      <c r="K5675" s="33"/>
      <c r="L5675" s="33" t="s">
        <v>53</v>
      </c>
      <c r="M5675" s="20" t="s">
        <v>53</v>
      </c>
      <c r="O5675" s="2" t="s">
        <v>53</v>
      </c>
      <c r="P5675" s="2" t="s">
        <v>53</v>
      </c>
    </row>
    <row r="5676" spans="1:16" x14ac:dyDescent="0.15">
      <c r="A5676" s="26" t="s">
        <v>7946</v>
      </c>
      <c r="B5676" s="27" t="s">
        <v>7959</v>
      </c>
      <c r="C5676" s="28" t="s">
        <v>7960</v>
      </c>
      <c r="D5676" s="28" t="s">
        <v>857</v>
      </c>
      <c r="E5676" s="29" t="s">
        <v>139</v>
      </c>
      <c r="F5676" s="27" t="s">
        <v>1251</v>
      </c>
      <c r="G5676" s="30">
        <v>5.5</v>
      </c>
      <c r="H5676" s="31" t="s">
        <v>51</v>
      </c>
      <c r="I5676" s="32">
        <v>5.5</v>
      </c>
      <c r="J5676" s="32">
        <v>5.5</v>
      </c>
      <c r="K5676" s="33"/>
      <c r="L5676" s="33" t="s">
        <v>53</v>
      </c>
      <c r="M5676" s="20" t="s">
        <v>53</v>
      </c>
      <c r="O5676" s="2" t="s">
        <v>53</v>
      </c>
      <c r="P5676" s="2" t="s">
        <v>53</v>
      </c>
    </row>
    <row r="5677" spans="1:16" x14ac:dyDescent="0.15">
      <c r="A5677" s="26" t="s">
        <v>7946</v>
      </c>
      <c r="B5677" s="27" t="s">
        <v>7959</v>
      </c>
      <c r="C5677" s="28" t="s">
        <v>7960</v>
      </c>
      <c r="D5677" s="28" t="s">
        <v>42</v>
      </c>
      <c r="E5677" s="29" t="s">
        <v>139</v>
      </c>
      <c r="F5677" s="27" t="s">
        <v>1251</v>
      </c>
      <c r="G5677" s="30">
        <v>6.3</v>
      </c>
      <c r="H5677" s="31" t="s">
        <v>51</v>
      </c>
      <c r="I5677" s="32">
        <v>6.3</v>
      </c>
      <c r="J5677" s="32">
        <v>6.3</v>
      </c>
      <c r="K5677" s="33"/>
      <c r="L5677" s="33" t="s">
        <v>53</v>
      </c>
      <c r="M5677" s="20" t="s">
        <v>53</v>
      </c>
      <c r="O5677" s="2" t="s">
        <v>53</v>
      </c>
      <c r="P5677" s="2" t="s">
        <v>53</v>
      </c>
    </row>
    <row r="5678" spans="1:16" x14ac:dyDescent="0.15">
      <c r="A5678" s="26" t="s">
        <v>7946</v>
      </c>
      <c r="B5678" s="27" t="s">
        <v>7961</v>
      </c>
      <c r="C5678" s="28" t="s">
        <v>7962</v>
      </c>
      <c r="D5678" s="28" t="s">
        <v>857</v>
      </c>
      <c r="E5678" s="29" t="s">
        <v>139</v>
      </c>
      <c r="F5678" s="27" t="s">
        <v>208</v>
      </c>
      <c r="G5678" s="30">
        <v>6.7</v>
      </c>
      <c r="H5678" s="31" t="s">
        <v>51</v>
      </c>
      <c r="I5678" s="32">
        <v>6.7</v>
      </c>
      <c r="J5678" s="32">
        <v>6.7</v>
      </c>
      <c r="K5678" s="33"/>
      <c r="L5678" s="33" t="s">
        <v>53</v>
      </c>
      <c r="M5678" s="20" t="s">
        <v>53</v>
      </c>
      <c r="O5678" s="2" t="s">
        <v>53</v>
      </c>
      <c r="P5678" s="2" t="s">
        <v>53</v>
      </c>
    </row>
    <row r="5679" spans="1:16" x14ac:dyDescent="0.15">
      <c r="A5679" s="26" t="s">
        <v>7946</v>
      </c>
      <c r="B5679" s="27" t="s">
        <v>7961</v>
      </c>
      <c r="C5679" s="28" t="s">
        <v>7962</v>
      </c>
      <c r="D5679" s="28" t="s">
        <v>42</v>
      </c>
      <c r="E5679" s="29" t="s">
        <v>139</v>
      </c>
      <c r="F5679" s="27" t="s">
        <v>208</v>
      </c>
      <c r="G5679" s="30">
        <v>8.65</v>
      </c>
      <c r="H5679" s="31" t="s">
        <v>51</v>
      </c>
      <c r="I5679" s="32">
        <v>8.65</v>
      </c>
      <c r="J5679" s="32">
        <v>8.65</v>
      </c>
      <c r="K5679" s="33"/>
      <c r="L5679" s="33" t="s">
        <v>53</v>
      </c>
      <c r="M5679" s="20" t="s">
        <v>53</v>
      </c>
      <c r="O5679" s="2" t="s">
        <v>53</v>
      </c>
      <c r="P5679" s="2" t="s">
        <v>53</v>
      </c>
    </row>
    <row r="5680" spans="1:16" x14ac:dyDescent="0.15">
      <c r="A5680" s="26" t="s">
        <v>7946</v>
      </c>
      <c r="B5680" s="27" t="s">
        <v>7963</v>
      </c>
      <c r="C5680" s="28" t="s">
        <v>5166</v>
      </c>
      <c r="D5680" s="28" t="s">
        <v>857</v>
      </c>
      <c r="E5680" s="29" t="s">
        <v>139</v>
      </c>
      <c r="F5680" s="27" t="s">
        <v>215</v>
      </c>
      <c r="G5680" s="30">
        <v>21.2</v>
      </c>
      <c r="H5680" s="31" t="s">
        <v>58</v>
      </c>
      <c r="I5680" s="32">
        <v>21.2</v>
      </c>
      <c r="J5680" s="32">
        <v>21.2</v>
      </c>
      <c r="K5680" s="33"/>
      <c r="L5680" s="33" t="s">
        <v>53</v>
      </c>
      <c r="M5680" s="20" t="s">
        <v>53</v>
      </c>
      <c r="O5680" s="2" t="s">
        <v>53</v>
      </c>
      <c r="P5680" s="2" t="s">
        <v>53</v>
      </c>
    </row>
    <row r="5681" spans="1:16" x14ac:dyDescent="0.15">
      <c r="A5681" s="26" t="s">
        <v>7946</v>
      </c>
      <c r="B5681" s="27" t="s">
        <v>7963</v>
      </c>
      <c r="C5681" s="28" t="s">
        <v>5166</v>
      </c>
      <c r="D5681" s="28" t="s">
        <v>312</v>
      </c>
      <c r="E5681" s="29" t="s">
        <v>139</v>
      </c>
      <c r="F5681" s="27" t="s">
        <v>215</v>
      </c>
      <c r="G5681" s="30">
        <v>24.7</v>
      </c>
      <c r="H5681" s="31" t="s">
        <v>58</v>
      </c>
      <c r="I5681" s="32">
        <v>24.7</v>
      </c>
      <c r="J5681" s="32">
        <v>24.7</v>
      </c>
      <c r="K5681" s="33"/>
      <c r="L5681" s="33" t="s">
        <v>53</v>
      </c>
      <c r="M5681" s="20" t="s">
        <v>53</v>
      </c>
      <c r="O5681" s="2" t="s">
        <v>53</v>
      </c>
      <c r="P5681" s="2" t="s">
        <v>53</v>
      </c>
    </row>
    <row r="5682" spans="1:16" x14ac:dyDescent="0.15">
      <c r="A5682" s="26" t="s">
        <v>7946</v>
      </c>
      <c r="B5682" s="27" t="s">
        <v>7964</v>
      </c>
      <c r="C5682" s="28" t="s">
        <v>7965</v>
      </c>
      <c r="D5682" s="28" t="s">
        <v>857</v>
      </c>
      <c r="E5682" s="29" t="s">
        <v>139</v>
      </c>
      <c r="F5682" s="27" t="s">
        <v>243</v>
      </c>
      <c r="G5682" s="30">
        <v>8.25</v>
      </c>
      <c r="H5682" s="31" t="s">
        <v>51</v>
      </c>
      <c r="I5682" s="32">
        <v>8.25</v>
      </c>
      <c r="J5682" s="32">
        <v>8.25</v>
      </c>
      <c r="K5682" s="33"/>
      <c r="L5682" s="33" t="s">
        <v>53</v>
      </c>
      <c r="M5682" s="20" t="s">
        <v>53</v>
      </c>
      <c r="O5682" s="2" t="s">
        <v>53</v>
      </c>
      <c r="P5682" s="2" t="s">
        <v>53</v>
      </c>
    </row>
    <row r="5683" spans="1:16" x14ac:dyDescent="0.15">
      <c r="A5683" s="26" t="s">
        <v>7946</v>
      </c>
      <c r="B5683" s="27" t="s">
        <v>7964</v>
      </c>
      <c r="C5683" s="28" t="s">
        <v>7965</v>
      </c>
      <c r="D5683" s="28" t="s">
        <v>42</v>
      </c>
      <c r="E5683" s="29" t="s">
        <v>139</v>
      </c>
      <c r="F5683" s="27" t="s">
        <v>243</v>
      </c>
      <c r="G5683" s="30">
        <v>11.7</v>
      </c>
      <c r="H5683" s="31" t="s">
        <v>51</v>
      </c>
      <c r="I5683" s="32">
        <v>11.7</v>
      </c>
      <c r="J5683" s="32">
        <v>11.7</v>
      </c>
      <c r="K5683" s="33"/>
      <c r="L5683" s="33" t="s">
        <v>53</v>
      </c>
      <c r="M5683" s="20" t="s">
        <v>53</v>
      </c>
      <c r="O5683" s="2" t="s">
        <v>53</v>
      </c>
      <c r="P5683" s="2" t="s">
        <v>53</v>
      </c>
    </row>
    <row r="5684" spans="1:16" x14ac:dyDescent="0.15">
      <c r="A5684" s="26" t="s">
        <v>7946</v>
      </c>
      <c r="B5684" s="27" t="s">
        <v>7966</v>
      </c>
      <c r="C5684" s="28" t="s">
        <v>7967</v>
      </c>
      <c r="D5684" s="28" t="s">
        <v>857</v>
      </c>
      <c r="E5684" s="29" t="s">
        <v>7968</v>
      </c>
      <c r="F5684" s="27" t="s">
        <v>5059</v>
      </c>
      <c r="G5684" s="30">
        <v>3.15</v>
      </c>
      <c r="H5684" s="31" t="s">
        <v>308</v>
      </c>
      <c r="I5684" s="32">
        <v>3.15</v>
      </c>
      <c r="J5684" s="32">
        <v>3.15</v>
      </c>
      <c r="K5684" s="33"/>
      <c r="L5684" s="33" t="s">
        <v>53</v>
      </c>
      <c r="M5684" s="20" t="s">
        <v>53</v>
      </c>
      <c r="O5684" s="2" t="s">
        <v>53</v>
      </c>
      <c r="P5684" s="2" t="s">
        <v>53</v>
      </c>
    </row>
    <row r="5685" spans="1:16" x14ac:dyDescent="0.15">
      <c r="A5685" s="26" t="s">
        <v>7946</v>
      </c>
      <c r="B5685" s="27" t="s">
        <v>7966</v>
      </c>
      <c r="C5685" s="28" t="s">
        <v>7967</v>
      </c>
      <c r="D5685" s="28" t="s">
        <v>857</v>
      </c>
      <c r="E5685" s="29" t="s">
        <v>1487</v>
      </c>
      <c r="F5685" s="27" t="s">
        <v>1488</v>
      </c>
      <c r="G5685" s="30">
        <v>3.95</v>
      </c>
      <c r="H5685" s="31" t="s">
        <v>51</v>
      </c>
      <c r="I5685" s="32">
        <v>3.95</v>
      </c>
      <c r="J5685" s="32">
        <v>3.95</v>
      </c>
      <c r="K5685" s="33"/>
      <c r="L5685" s="33" t="s">
        <v>53</v>
      </c>
      <c r="M5685" s="20" t="s">
        <v>53</v>
      </c>
      <c r="O5685" s="2" t="s">
        <v>53</v>
      </c>
      <c r="P5685" s="2" t="s">
        <v>53</v>
      </c>
    </row>
    <row r="5686" spans="1:16" x14ac:dyDescent="0.15">
      <c r="A5686" s="26" t="s">
        <v>7946</v>
      </c>
      <c r="B5686" s="27" t="s">
        <v>7966</v>
      </c>
      <c r="C5686" s="28" t="s">
        <v>7967</v>
      </c>
      <c r="D5686" s="28" t="s">
        <v>857</v>
      </c>
      <c r="E5686" s="29" t="s">
        <v>1431</v>
      </c>
      <c r="F5686" s="27" t="s">
        <v>1251</v>
      </c>
      <c r="G5686" s="30">
        <v>5.0999999999999996</v>
      </c>
      <c r="H5686" s="31" t="s">
        <v>51</v>
      </c>
      <c r="I5686" s="32">
        <v>5.0999999999999996</v>
      </c>
      <c r="J5686" s="32">
        <v>5.0999999999999996</v>
      </c>
      <c r="K5686" s="33"/>
      <c r="L5686" s="33" t="s">
        <v>53</v>
      </c>
      <c r="M5686" s="20" t="s">
        <v>53</v>
      </c>
      <c r="O5686" s="2" t="s">
        <v>53</v>
      </c>
      <c r="P5686" s="2" t="s">
        <v>53</v>
      </c>
    </row>
    <row r="5687" spans="1:16" x14ac:dyDescent="0.15">
      <c r="A5687" s="26" t="s">
        <v>7946</v>
      </c>
      <c r="B5687" s="27" t="s">
        <v>7966</v>
      </c>
      <c r="C5687" s="28" t="s">
        <v>7967</v>
      </c>
      <c r="D5687" s="28" t="s">
        <v>857</v>
      </c>
      <c r="E5687" s="29" t="s">
        <v>1432</v>
      </c>
      <c r="F5687" s="27" t="s">
        <v>1207</v>
      </c>
      <c r="G5687" s="30">
        <v>6.3</v>
      </c>
      <c r="H5687" s="31" t="s">
        <v>51</v>
      </c>
      <c r="I5687" s="32">
        <v>6.3</v>
      </c>
      <c r="J5687" s="32">
        <v>6.3</v>
      </c>
      <c r="K5687" s="33"/>
      <c r="L5687" s="33" t="s">
        <v>53</v>
      </c>
      <c r="M5687" s="20" t="s">
        <v>53</v>
      </c>
      <c r="O5687" s="2" t="s">
        <v>53</v>
      </c>
      <c r="P5687" s="2" t="s">
        <v>53</v>
      </c>
    </row>
    <row r="5688" spans="1:16" x14ac:dyDescent="0.15">
      <c r="A5688" s="26" t="s">
        <v>7946</v>
      </c>
      <c r="B5688" s="27" t="s">
        <v>7966</v>
      </c>
      <c r="C5688" s="28" t="s">
        <v>7967</v>
      </c>
      <c r="D5688" s="28" t="s">
        <v>857</v>
      </c>
      <c r="E5688" s="29" t="s">
        <v>1454</v>
      </c>
      <c r="F5688" s="27" t="s">
        <v>208</v>
      </c>
      <c r="G5688" s="30">
        <v>9.0500000000000007</v>
      </c>
      <c r="H5688" s="31" t="s">
        <v>51</v>
      </c>
      <c r="I5688" s="32">
        <v>9.0500000000000007</v>
      </c>
      <c r="J5688" s="32">
        <v>9.0500000000000007</v>
      </c>
      <c r="K5688" s="33"/>
      <c r="L5688" s="33" t="s">
        <v>53</v>
      </c>
      <c r="M5688" s="20" t="s">
        <v>53</v>
      </c>
      <c r="O5688" s="2" t="s">
        <v>53</v>
      </c>
      <c r="P5688" s="2" t="s">
        <v>53</v>
      </c>
    </row>
    <row r="5689" spans="1:16" x14ac:dyDescent="0.15">
      <c r="A5689" s="26" t="s">
        <v>7946</v>
      </c>
      <c r="B5689" s="27" t="s">
        <v>7966</v>
      </c>
      <c r="C5689" s="28" t="s">
        <v>7967</v>
      </c>
      <c r="D5689" s="28" t="s">
        <v>857</v>
      </c>
      <c r="E5689" s="29" t="s">
        <v>4029</v>
      </c>
      <c r="F5689" s="27" t="s">
        <v>2300</v>
      </c>
      <c r="G5689" s="30">
        <v>13.35</v>
      </c>
      <c r="H5689" s="31" t="s">
        <v>51</v>
      </c>
      <c r="I5689" s="32">
        <v>13.35</v>
      </c>
      <c r="J5689" s="32">
        <v>13.35</v>
      </c>
      <c r="K5689" s="33"/>
      <c r="L5689" s="33" t="s">
        <v>53</v>
      </c>
      <c r="M5689" s="20" t="s">
        <v>53</v>
      </c>
      <c r="O5689" s="2" t="s">
        <v>53</v>
      </c>
      <c r="P5689" s="2" t="s">
        <v>53</v>
      </c>
    </row>
    <row r="5690" spans="1:16" x14ac:dyDescent="0.15">
      <c r="A5690" s="26" t="s">
        <v>7946</v>
      </c>
      <c r="B5690" s="27" t="s">
        <v>7966</v>
      </c>
      <c r="C5690" s="28" t="s">
        <v>7967</v>
      </c>
      <c r="D5690" s="28" t="s">
        <v>312</v>
      </c>
      <c r="E5690" s="29" t="s">
        <v>7968</v>
      </c>
      <c r="F5690" s="27" t="s">
        <v>5059</v>
      </c>
      <c r="G5690" s="30">
        <v>3.55</v>
      </c>
      <c r="H5690" s="31" t="s">
        <v>308</v>
      </c>
      <c r="I5690" s="32">
        <v>3.55</v>
      </c>
      <c r="J5690" s="32">
        <v>3.55</v>
      </c>
      <c r="K5690" s="33"/>
      <c r="L5690" s="33" t="s">
        <v>53</v>
      </c>
      <c r="M5690" s="20" t="s">
        <v>53</v>
      </c>
      <c r="O5690" s="2" t="s">
        <v>53</v>
      </c>
      <c r="P5690" s="2" t="s">
        <v>53</v>
      </c>
    </row>
    <row r="5691" spans="1:16" x14ac:dyDescent="0.15">
      <c r="A5691" s="26" t="s">
        <v>7946</v>
      </c>
      <c r="B5691" s="27" t="s">
        <v>7966</v>
      </c>
      <c r="C5691" s="28" t="s">
        <v>7967</v>
      </c>
      <c r="D5691" s="28" t="s">
        <v>312</v>
      </c>
      <c r="E5691" s="29" t="s">
        <v>1487</v>
      </c>
      <c r="F5691" s="27" t="s">
        <v>1488</v>
      </c>
      <c r="G5691" s="30">
        <v>4.3499999999999996</v>
      </c>
      <c r="H5691" s="31" t="s">
        <v>308</v>
      </c>
      <c r="I5691" s="32">
        <v>4.3499999999999996</v>
      </c>
      <c r="J5691" s="32">
        <v>4.3499999999999996</v>
      </c>
      <c r="K5691" s="33"/>
      <c r="L5691" s="33" t="s">
        <v>53</v>
      </c>
      <c r="M5691" s="20" t="s">
        <v>53</v>
      </c>
      <c r="O5691" s="2" t="s">
        <v>53</v>
      </c>
      <c r="P5691" s="2" t="s">
        <v>53</v>
      </c>
    </row>
    <row r="5692" spans="1:16" x14ac:dyDescent="0.15">
      <c r="A5692" s="26" t="s">
        <v>7946</v>
      </c>
      <c r="B5692" s="27" t="s">
        <v>7966</v>
      </c>
      <c r="C5692" s="28" t="s">
        <v>7967</v>
      </c>
      <c r="D5692" s="28" t="s">
        <v>312</v>
      </c>
      <c r="E5692" s="29" t="s">
        <v>1487</v>
      </c>
      <c r="F5692" s="27" t="s">
        <v>1488</v>
      </c>
      <c r="G5692" s="30">
        <v>4.3499999999999996</v>
      </c>
      <c r="H5692" s="31" t="s">
        <v>51</v>
      </c>
      <c r="I5692" s="32">
        <v>4.3499999999999996</v>
      </c>
      <c r="J5692" s="32">
        <v>4.3499999999999996</v>
      </c>
      <c r="K5692" s="33"/>
      <c r="L5692" s="33" t="s">
        <v>53</v>
      </c>
      <c r="M5692" s="20" t="s">
        <v>53</v>
      </c>
      <c r="O5692" s="2" t="s">
        <v>53</v>
      </c>
      <c r="P5692" s="2" t="s">
        <v>53</v>
      </c>
    </row>
    <row r="5693" spans="1:16" x14ac:dyDescent="0.15">
      <c r="A5693" s="26" t="s">
        <v>7946</v>
      </c>
      <c r="B5693" s="27" t="s">
        <v>7966</v>
      </c>
      <c r="C5693" s="28" t="s">
        <v>7967</v>
      </c>
      <c r="D5693" s="28" t="s">
        <v>312</v>
      </c>
      <c r="E5693" s="29" t="s">
        <v>1431</v>
      </c>
      <c r="F5693" s="27" t="s">
        <v>1251</v>
      </c>
      <c r="G5693" s="30">
        <v>5.5</v>
      </c>
      <c r="H5693" s="31" t="s">
        <v>51</v>
      </c>
      <c r="I5693" s="32">
        <v>5.5</v>
      </c>
      <c r="J5693" s="32">
        <v>5.5</v>
      </c>
      <c r="K5693" s="33"/>
      <c r="L5693" s="33" t="s">
        <v>53</v>
      </c>
      <c r="M5693" s="20" t="s">
        <v>53</v>
      </c>
      <c r="O5693" s="2" t="s">
        <v>53</v>
      </c>
      <c r="P5693" s="2" t="s">
        <v>53</v>
      </c>
    </row>
    <row r="5694" spans="1:16" x14ac:dyDescent="0.15">
      <c r="A5694" s="26" t="s">
        <v>7946</v>
      </c>
      <c r="B5694" s="27" t="s">
        <v>7966</v>
      </c>
      <c r="C5694" s="28" t="s">
        <v>7967</v>
      </c>
      <c r="D5694" s="28" t="s">
        <v>312</v>
      </c>
      <c r="E5694" s="29" t="s">
        <v>1431</v>
      </c>
      <c r="F5694" s="27" t="s">
        <v>1251</v>
      </c>
      <c r="G5694" s="30">
        <v>5.5</v>
      </c>
      <c r="H5694" s="31" t="s">
        <v>191</v>
      </c>
      <c r="I5694" s="32">
        <v>5.5</v>
      </c>
      <c r="J5694" s="32">
        <v>5.5</v>
      </c>
      <c r="K5694" s="33"/>
      <c r="L5694" s="33" t="s">
        <v>53</v>
      </c>
      <c r="M5694" s="20" t="s">
        <v>53</v>
      </c>
      <c r="O5694" s="2" t="s">
        <v>53</v>
      </c>
      <c r="P5694" s="2" t="s">
        <v>53</v>
      </c>
    </row>
    <row r="5695" spans="1:16" x14ac:dyDescent="0.15">
      <c r="A5695" s="26" t="s">
        <v>7946</v>
      </c>
      <c r="B5695" s="27" t="s">
        <v>7966</v>
      </c>
      <c r="C5695" s="28" t="s">
        <v>7967</v>
      </c>
      <c r="D5695" s="28" t="s">
        <v>312</v>
      </c>
      <c r="E5695" s="29" t="s">
        <v>1432</v>
      </c>
      <c r="F5695" s="27" t="s">
        <v>1207</v>
      </c>
      <c r="G5695" s="30">
        <v>8.25</v>
      </c>
      <c r="H5695" s="31" t="s">
        <v>51</v>
      </c>
      <c r="I5695" s="32">
        <v>8.25</v>
      </c>
      <c r="J5695" s="32">
        <v>8.25</v>
      </c>
      <c r="K5695" s="33"/>
      <c r="L5695" s="33" t="s">
        <v>53</v>
      </c>
      <c r="M5695" s="20" t="s">
        <v>53</v>
      </c>
      <c r="O5695" s="2" t="s">
        <v>53</v>
      </c>
      <c r="P5695" s="2" t="s">
        <v>53</v>
      </c>
    </row>
    <row r="5696" spans="1:16" x14ac:dyDescent="0.15">
      <c r="A5696" s="26" t="s">
        <v>7946</v>
      </c>
      <c r="B5696" s="27" t="s">
        <v>7966</v>
      </c>
      <c r="C5696" s="28" t="s">
        <v>7967</v>
      </c>
      <c r="D5696" s="28" t="s">
        <v>312</v>
      </c>
      <c r="E5696" s="29" t="s">
        <v>1432</v>
      </c>
      <c r="F5696" s="27" t="s">
        <v>1207</v>
      </c>
      <c r="G5696" s="30">
        <v>8.25</v>
      </c>
      <c r="H5696" s="31" t="s">
        <v>191</v>
      </c>
      <c r="I5696" s="32">
        <v>8.25</v>
      </c>
      <c r="J5696" s="32">
        <v>8.25</v>
      </c>
      <c r="K5696" s="33"/>
      <c r="L5696" s="33" t="s">
        <v>53</v>
      </c>
      <c r="M5696" s="20" t="s">
        <v>53</v>
      </c>
      <c r="O5696" s="2" t="s">
        <v>53</v>
      </c>
      <c r="P5696" s="2" t="s">
        <v>53</v>
      </c>
    </row>
    <row r="5697" spans="1:16" x14ac:dyDescent="0.15">
      <c r="A5697" s="26" t="s">
        <v>7946</v>
      </c>
      <c r="B5697" s="27" t="s">
        <v>7966</v>
      </c>
      <c r="C5697" s="28" t="s">
        <v>7967</v>
      </c>
      <c r="D5697" s="28" t="s">
        <v>312</v>
      </c>
      <c r="E5697" s="29" t="s">
        <v>1454</v>
      </c>
      <c r="F5697" s="27" t="s">
        <v>208</v>
      </c>
      <c r="G5697" s="30">
        <v>11.4</v>
      </c>
      <c r="H5697" s="31" t="s">
        <v>51</v>
      </c>
      <c r="I5697" s="32">
        <v>11.4</v>
      </c>
      <c r="J5697" s="32">
        <v>11.4</v>
      </c>
      <c r="K5697" s="33"/>
      <c r="L5697" s="33" t="s">
        <v>53</v>
      </c>
      <c r="M5697" s="20" t="s">
        <v>53</v>
      </c>
      <c r="O5697" s="2" t="s">
        <v>53</v>
      </c>
      <c r="P5697" s="2" t="s">
        <v>53</v>
      </c>
    </row>
    <row r="5698" spans="1:16" x14ac:dyDescent="0.15">
      <c r="A5698" s="26" t="s">
        <v>7946</v>
      </c>
      <c r="B5698" s="27" t="s">
        <v>7966</v>
      </c>
      <c r="C5698" s="28" t="s">
        <v>7967</v>
      </c>
      <c r="D5698" s="28" t="s">
        <v>312</v>
      </c>
      <c r="E5698" s="29" t="s">
        <v>1454</v>
      </c>
      <c r="F5698" s="27" t="s">
        <v>208</v>
      </c>
      <c r="G5698" s="30">
        <v>11.4</v>
      </c>
      <c r="H5698" s="31" t="s">
        <v>191</v>
      </c>
      <c r="I5698" s="32">
        <v>11.4</v>
      </c>
      <c r="J5698" s="32">
        <v>11.4</v>
      </c>
      <c r="K5698" s="33"/>
      <c r="L5698" s="33" t="s">
        <v>53</v>
      </c>
      <c r="M5698" s="20" t="s">
        <v>53</v>
      </c>
      <c r="O5698" s="2" t="s">
        <v>53</v>
      </c>
      <c r="P5698" s="2" t="s">
        <v>53</v>
      </c>
    </row>
    <row r="5699" spans="1:16" x14ac:dyDescent="0.15">
      <c r="A5699" s="26" t="s">
        <v>7946</v>
      </c>
      <c r="B5699" s="27" t="s">
        <v>7966</v>
      </c>
      <c r="C5699" s="28" t="s">
        <v>7967</v>
      </c>
      <c r="D5699" s="28" t="s">
        <v>312</v>
      </c>
      <c r="E5699" s="29" t="s">
        <v>4029</v>
      </c>
      <c r="F5699" s="27" t="s">
        <v>2300</v>
      </c>
      <c r="G5699" s="30">
        <v>15.3</v>
      </c>
      <c r="H5699" s="31" t="s">
        <v>51</v>
      </c>
      <c r="I5699" s="32">
        <v>15.3</v>
      </c>
      <c r="J5699" s="32">
        <v>15.3</v>
      </c>
      <c r="K5699" s="33"/>
      <c r="L5699" s="33" t="s">
        <v>53</v>
      </c>
      <c r="M5699" s="20" t="s">
        <v>53</v>
      </c>
      <c r="O5699" s="2" t="s">
        <v>53</v>
      </c>
      <c r="P5699" s="2" t="s">
        <v>53</v>
      </c>
    </row>
    <row r="5700" spans="1:16" x14ac:dyDescent="0.15">
      <c r="A5700" s="26" t="s">
        <v>7946</v>
      </c>
      <c r="B5700" s="27" t="s">
        <v>7969</v>
      </c>
      <c r="C5700" s="28" t="s">
        <v>7970</v>
      </c>
      <c r="D5700" s="28" t="s">
        <v>857</v>
      </c>
      <c r="E5700" s="29" t="s">
        <v>1487</v>
      </c>
      <c r="F5700" s="27" t="s">
        <v>1488</v>
      </c>
      <c r="G5700" s="30">
        <v>5.9</v>
      </c>
      <c r="H5700" s="31" t="s">
        <v>191</v>
      </c>
      <c r="I5700" s="32">
        <v>5.9</v>
      </c>
      <c r="J5700" s="32">
        <v>5.9</v>
      </c>
      <c r="K5700" s="33"/>
      <c r="L5700" s="33" t="s">
        <v>53</v>
      </c>
      <c r="M5700" s="20" t="s">
        <v>53</v>
      </c>
      <c r="O5700" s="2" t="s">
        <v>53</v>
      </c>
      <c r="P5700" s="2" t="s">
        <v>53</v>
      </c>
    </row>
    <row r="5701" spans="1:16" x14ac:dyDescent="0.15">
      <c r="A5701" s="26" t="s">
        <v>7946</v>
      </c>
      <c r="B5701" s="27" t="s">
        <v>7969</v>
      </c>
      <c r="C5701" s="28" t="s">
        <v>7970</v>
      </c>
      <c r="D5701" s="28" t="s">
        <v>857</v>
      </c>
      <c r="E5701" s="29" t="s">
        <v>1431</v>
      </c>
      <c r="F5701" s="27" t="s">
        <v>1251</v>
      </c>
      <c r="G5701" s="30">
        <v>6.3</v>
      </c>
      <c r="H5701" s="31" t="s">
        <v>191</v>
      </c>
      <c r="I5701" s="32">
        <v>6.3</v>
      </c>
      <c r="J5701" s="32">
        <v>6.3</v>
      </c>
      <c r="K5701" s="33"/>
      <c r="L5701" s="33" t="s">
        <v>53</v>
      </c>
      <c r="M5701" s="20" t="s">
        <v>53</v>
      </c>
      <c r="O5701" s="2" t="s">
        <v>53</v>
      </c>
      <c r="P5701" s="2" t="s">
        <v>53</v>
      </c>
    </row>
    <row r="5702" spans="1:16" x14ac:dyDescent="0.15">
      <c r="A5702" s="26" t="s">
        <v>7946</v>
      </c>
      <c r="B5702" s="27" t="s">
        <v>7969</v>
      </c>
      <c r="C5702" s="28" t="s">
        <v>7970</v>
      </c>
      <c r="D5702" s="28" t="s">
        <v>857</v>
      </c>
      <c r="E5702" s="29" t="s">
        <v>1432</v>
      </c>
      <c r="F5702" s="27" t="s">
        <v>1207</v>
      </c>
      <c r="G5702" s="30">
        <v>9.0500000000000007</v>
      </c>
      <c r="H5702" s="31" t="s">
        <v>191</v>
      </c>
      <c r="I5702" s="32">
        <v>9.0500000000000007</v>
      </c>
      <c r="J5702" s="32">
        <v>9.0500000000000007</v>
      </c>
      <c r="K5702" s="33"/>
      <c r="L5702" s="33" t="s">
        <v>53</v>
      </c>
      <c r="M5702" s="20" t="s">
        <v>53</v>
      </c>
      <c r="O5702" s="2" t="s">
        <v>53</v>
      </c>
      <c r="P5702" s="2" t="s">
        <v>53</v>
      </c>
    </row>
    <row r="5703" spans="1:16" x14ac:dyDescent="0.15">
      <c r="A5703" s="26" t="s">
        <v>7946</v>
      </c>
      <c r="B5703" s="27" t="s">
        <v>7969</v>
      </c>
      <c r="C5703" s="28" t="s">
        <v>7970</v>
      </c>
      <c r="D5703" s="28" t="s">
        <v>857</v>
      </c>
      <c r="E5703" s="29" t="s">
        <v>1454</v>
      </c>
      <c r="F5703" s="27" t="s">
        <v>208</v>
      </c>
      <c r="G5703" s="30">
        <v>12.55</v>
      </c>
      <c r="H5703" s="31" t="s">
        <v>51</v>
      </c>
      <c r="I5703" s="32">
        <v>12.55</v>
      </c>
      <c r="J5703" s="32">
        <v>12.55</v>
      </c>
      <c r="K5703" s="33"/>
      <c r="L5703" s="33" t="s">
        <v>53</v>
      </c>
      <c r="M5703" s="20" t="s">
        <v>53</v>
      </c>
      <c r="O5703" s="2" t="s">
        <v>53</v>
      </c>
      <c r="P5703" s="2" t="s">
        <v>53</v>
      </c>
    </row>
    <row r="5704" spans="1:16" x14ac:dyDescent="0.15">
      <c r="A5704" s="26" t="s">
        <v>7946</v>
      </c>
      <c r="B5704" s="27" t="s">
        <v>7969</v>
      </c>
      <c r="C5704" s="28" t="s">
        <v>7970</v>
      </c>
      <c r="D5704" s="28" t="s">
        <v>312</v>
      </c>
      <c r="E5704" s="29" t="s">
        <v>1487</v>
      </c>
      <c r="F5704" s="27" t="s">
        <v>1488</v>
      </c>
      <c r="G5704" s="30">
        <v>6.3</v>
      </c>
      <c r="H5704" s="31" t="s">
        <v>191</v>
      </c>
      <c r="I5704" s="32">
        <v>6.3</v>
      </c>
      <c r="J5704" s="32">
        <v>6.3</v>
      </c>
      <c r="K5704" s="33"/>
      <c r="L5704" s="33" t="s">
        <v>53</v>
      </c>
      <c r="M5704" s="20" t="s">
        <v>53</v>
      </c>
      <c r="O5704" s="2" t="s">
        <v>53</v>
      </c>
      <c r="P5704" s="2" t="s">
        <v>53</v>
      </c>
    </row>
    <row r="5705" spans="1:16" x14ac:dyDescent="0.15">
      <c r="A5705" s="26" t="s">
        <v>7946</v>
      </c>
      <c r="B5705" s="27" t="s">
        <v>7969</v>
      </c>
      <c r="C5705" s="28" t="s">
        <v>7970</v>
      </c>
      <c r="D5705" s="28" t="s">
        <v>312</v>
      </c>
      <c r="E5705" s="29" t="s">
        <v>1431</v>
      </c>
      <c r="F5705" s="27" t="s">
        <v>1251</v>
      </c>
      <c r="G5705" s="30">
        <v>7.45</v>
      </c>
      <c r="H5705" s="31" t="s">
        <v>191</v>
      </c>
      <c r="I5705" s="32">
        <v>7.45</v>
      </c>
      <c r="J5705" s="32">
        <v>7.45</v>
      </c>
      <c r="K5705" s="33"/>
      <c r="L5705" s="33" t="s">
        <v>53</v>
      </c>
      <c r="M5705" s="20" t="s">
        <v>53</v>
      </c>
      <c r="O5705" s="2" t="s">
        <v>53</v>
      </c>
      <c r="P5705" s="2" t="s">
        <v>53</v>
      </c>
    </row>
    <row r="5706" spans="1:16" x14ac:dyDescent="0.15">
      <c r="A5706" s="26" t="s">
        <v>7946</v>
      </c>
      <c r="B5706" s="27" t="s">
        <v>7969</v>
      </c>
      <c r="C5706" s="28" t="s">
        <v>7970</v>
      </c>
      <c r="D5706" s="28" t="s">
        <v>312</v>
      </c>
      <c r="E5706" s="29" t="s">
        <v>1432</v>
      </c>
      <c r="F5706" s="27" t="s">
        <v>1207</v>
      </c>
      <c r="G5706" s="30">
        <v>9.4499999999999993</v>
      </c>
      <c r="H5706" s="31" t="s">
        <v>191</v>
      </c>
      <c r="I5706" s="32">
        <v>9.4499999999999993</v>
      </c>
      <c r="J5706" s="32">
        <v>9.4499999999999993</v>
      </c>
      <c r="K5706" s="33"/>
      <c r="L5706" s="33" t="s">
        <v>53</v>
      </c>
      <c r="M5706" s="20" t="s">
        <v>53</v>
      </c>
      <c r="O5706" s="2" t="s">
        <v>53</v>
      </c>
      <c r="P5706" s="2" t="s">
        <v>53</v>
      </c>
    </row>
    <row r="5707" spans="1:16" x14ac:dyDescent="0.15">
      <c r="A5707" s="26" t="s">
        <v>7946</v>
      </c>
      <c r="B5707" s="27" t="s">
        <v>7969</v>
      </c>
      <c r="C5707" s="28" t="s">
        <v>7970</v>
      </c>
      <c r="D5707" s="28" t="s">
        <v>312</v>
      </c>
      <c r="E5707" s="29" t="s">
        <v>1454</v>
      </c>
      <c r="F5707" s="27" t="s">
        <v>208</v>
      </c>
      <c r="G5707" s="30">
        <v>13.35</v>
      </c>
      <c r="H5707" s="31" t="s">
        <v>51</v>
      </c>
      <c r="I5707" s="32">
        <v>13.35</v>
      </c>
      <c r="J5707" s="32">
        <v>13.35</v>
      </c>
      <c r="K5707" s="33"/>
      <c r="L5707" s="33" t="s">
        <v>53</v>
      </c>
      <c r="M5707" s="20" t="s">
        <v>53</v>
      </c>
      <c r="O5707" s="2" t="s">
        <v>53</v>
      </c>
      <c r="P5707" s="2" t="s">
        <v>53</v>
      </c>
    </row>
    <row r="5708" spans="1:16" x14ac:dyDescent="0.15">
      <c r="A5708" s="26" t="s">
        <v>7946</v>
      </c>
      <c r="B5708" s="27" t="s">
        <v>7971</v>
      </c>
      <c r="C5708" s="28" t="s">
        <v>7972</v>
      </c>
      <c r="D5708" s="28" t="s">
        <v>857</v>
      </c>
      <c r="E5708" s="29" t="s">
        <v>139</v>
      </c>
      <c r="F5708" s="27" t="s">
        <v>243</v>
      </c>
      <c r="G5708" s="30">
        <v>10.6</v>
      </c>
      <c r="H5708" s="31" t="s">
        <v>51</v>
      </c>
      <c r="I5708" s="32">
        <v>10.6</v>
      </c>
      <c r="J5708" s="32">
        <v>10.6</v>
      </c>
      <c r="K5708" s="33"/>
      <c r="L5708" s="33" t="s">
        <v>53</v>
      </c>
      <c r="M5708" s="20" t="s">
        <v>53</v>
      </c>
      <c r="O5708" s="2" t="s">
        <v>53</v>
      </c>
      <c r="P5708" s="2" t="s">
        <v>53</v>
      </c>
    </row>
    <row r="5709" spans="1:16" x14ac:dyDescent="0.15">
      <c r="A5709" s="26" t="s">
        <v>7946</v>
      </c>
      <c r="B5709" s="27" t="s">
        <v>7971</v>
      </c>
      <c r="C5709" s="28" t="s">
        <v>7972</v>
      </c>
      <c r="D5709" s="28" t="s">
        <v>42</v>
      </c>
      <c r="E5709" s="29" t="s">
        <v>139</v>
      </c>
      <c r="F5709" s="27" t="s">
        <v>243</v>
      </c>
      <c r="G5709" s="30">
        <v>13.35</v>
      </c>
      <c r="H5709" s="31" t="s">
        <v>51</v>
      </c>
      <c r="I5709" s="32">
        <v>13.35</v>
      </c>
      <c r="J5709" s="32">
        <v>13.35</v>
      </c>
      <c r="K5709" s="33"/>
      <c r="L5709" s="33" t="s">
        <v>53</v>
      </c>
      <c r="M5709" s="20" t="s">
        <v>53</v>
      </c>
      <c r="O5709" s="2" t="s">
        <v>53</v>
      </c>
      <c r="P5709" s="2" t="s">
        <v>53</v>
      </c>
    </row>
    <row r="5710" spans="1:16" x14ac:dyDescent="0.15">
      <c r="A5710" s="26" t="s">
        <v>7946</v>
      </c>
      <c r="B5710" s="27" t="s">
        <v>7973</v>
      </c>
      <c r="C5710" s="28" t="s">
        <v>7974</v>
      </c>
      <c r="D5710" s="28" t="s">
        <v>857</v>
      </c>
      <c r="E5710" s="29" t="s">
        <v>139</v>
      </c>
      <c r="F5710" s="27" t="s">
        <v>243</v>
      </c>
      <c r="G5710" s="30">
        <v>16.899999999999999</v>
      </c>
      <c r="H5710" s="31" t="s">
        <v>51</v>
      </c>
      <c r="I5710" s="32">
        <v>16.899999999999999</v>
      </c>
      <c r="J5710" s="32">
        <v>16.899999999999999</v>
      </c>
      <c r="K5710" s="33"/>
      <c r="L5710" s="33" t="s">
        <v>53</v>
      </c>
      <c r="M5710" s="20" t="s">
        <v>53</v>
      </c>
      <c r="O5710" s="2" t="s">
        <v>53</v>
      </c>
      <c r="P5710" s="2" t="s">
        <v>53</v>
      </c>
    </row>
    <row r="5711" spans="1:16" x14ac:dyDescent="0.15">
      <c r="A5711" s="26" t="s">
        <v>7946</v>
      </c>
      <c r="B5711" s="27" t="s">
        <v>7973</v>
      </c>
      <c r="C5711" s="28" t="s">
        <v>7974</v>
      </c>
      <c r="D5711" s="28" t="s">
        <v>42</v>
      </c>
      <c r="E5711" s="29" t="s">
        <v>139</v>
      </c>
      <c r="F5711" s="27" t="s">
        <v>243</v>
      </c>
      <c r="G5711" s="30">
        <v>21.6</v>
      </c>
      <c r="H5711" s="31" t="s">
        <v>51</v>
      </c>
      <c r="I5711" s="32">
        <v>21.6</v>
      </c>
      <c r="J5711" s="32">
        <v>21.6</v>
      </c>
      <c r="K5711" s="33"/>
      <c r="L5711" s="33" t="s">
        <v>53</v>
      </c>
      <c r="M5711" s="20" t="s">
        <v>53</v>
      </c>
      <c r="O5711" s="2" t="s">
        <v>53</v>
      </c>
      <c r="P5711" s="2" t="s">
        <v>53</v>
      </c>
    </row>
    <row r="5712" spans="1:16" x14ac:dyDescent="0.15">
      <c r="A5712" s="26" t="s">
        <v>7946</v>
      </c>
      <c r="B5712" s="27" t="s">
        <v>7973</v>
      </c>
      <c r="C5712" s="28" t="s">
        <v>7974</v>
      </c>
      <c r="D5712" s="28" t="s">
        <v>42</v>
      </c>
      <c r="E5712" s="29" t="s">
        <v>139</v>
      </c>
      <c r="F5712" s="27" t="s">
        <v>243</v>
      </c>
      <c r="G5712" s="30">
        <v>21.6</v>
      </c>
      <c r="H5712" s="31" t="s">
        <v>51</v>
      </c>
      <c r="I5712" s="32">
        <v>21.6</v>
      </c>
      <c r="J5712" s="32">
        <v>21.6</v>
      </c>
      <c r="K5712" s="33"/>
      <c r="L5712" s="33" t="s">
        <v>53</v>
      </c>
      <c r="M5712" s="20" t="s">
        <v>53</v>
      </c>
      <c r="O5712" s="2" t="s">
        <v>53</v>
      </c>
      <c r="P5712" s="2" t="s">
        <v>53</v>
      </c>
    </row>
    <row r="5713" spans="1:12" x14ac:dyDescent="0.15">
      <c r="A5713" s="26" t="s">
        <v>7946</v>
      </c>
      <c r="B5713" s="27" t="s">
        <v>7975</v>
      </c>
      <c r="C5713" s="28" t="s">
        <v>7976</v>
      </c>
      <c r="D5713" s="28" t="s">
        <v>857</v>
      </c>
      <c r="E5713" s="29" t="s">
        <v>139</v>
      </c>
      <c r="F5713" s="27" t="s">
        <v>243</v>
      </c>
      <c r="G5713" s="30">
        <v>15.7</v>
      </c>
      <c r="H5713" s="31" t="s">
        <v>51</v>
      </c>
      <c r="I5713" s="32">
        <v>15.7</v>
      </c>
      <c r="J5713" s="32">
        <v>15.7</v>
      </c>
      <c r="K5713" s="33"/>
      <c r="L5713" s="33"/>
    </row>
    <row r="5714" spans="1:12" x14ac:dyDescent="0.15">
      <c r="A5714" s="26" t="s">
        <v>7946</v>
      </c>
      <c r="B5714" s="27" t="s">
        <v>7975</v>
      </c>
      <c r="C5714" s="28" t="s">
        <v>7976</v>
      </c>
      <c r="D5714" s="28" t="s">
        <v>42</v>
      </c>
      <c r="E5714" s="29" t="s">
        <v>139</v>
      </c>
      <c r="F5714" s="27" t="s">
        <v>243</v>
      </c>
      <c r="G5714" s="30">
        <v>19.25</v>
      </c>
      <c r="H5714" s="31" t="s">
        <v>51</v>
      </c>
      <c r="I5714" s="32">
        <v>19.25</v>
      </c>
      <c r="J5714" s="32">
        <v>19.25</v>
      </c>
      <c r="K5714" s="33"/>
      <c r="L5714" s="33"/>
    </row>
    <row r="5715" spans="1:12" x14ac:dyDescent="0.15">
      <c r="A5715" s="26" t="s">
        <v>7946</v>
      </c>
      <c r="B5715" s="27" t="s">
        <v>7977</v>
      </c>
      <c r="C5715" s="28" t="s">
        <v>7978</v>
      </c>
      <c r="D5715" s="28" t="s">
        <v>857</v>
      </c>
      <c r="E5715" s="29" t="s">
        <v>139</v>
      </c>
      <c r="F5715" s="27" t="s">
        <v>243</v>
      </c>
      <c r="G5715" s="30">
        <v>16.899999999999999</v>
      </c>
      <c r="H5715" s="31" t="s">
        <v>51</v>
      </c>
      <c r="I5715" s="32">
        <v>16.899999999999999</v>
      </c>
      <c r="J5715" s="32">
        <v>16.899999999999999</v>
      </c>
      <c r="K5715" s="33"/>
      <c r="L5715" s="33"/>
    </row>
    <row r="5716" spans="1:12" x14ac:dyDescent="0.15">
      <c r="A5716" s="26" t="s">
        <v>7946</v>
      </c>
      <c r="B5716" s="27" t="s">
        <v>7977</v>
      </c>
      <c r="C5716" s="28" t="s">
        <v>7978</v>
      </c>
      <c r="D5716" s="28" t="s">
        <v>42</v>
      </c>
      <c r="E5716" s="29" t="s">
        <v>139</v>
      </c>
      <c r="F5716" s="27" t="s">
        <v>243</v>
      </c>
      <c r="G5716" s="30">
        <v>20.399999999999999</v>
      </c>
      <c r="H5716" s="31" t="s">
        <v>51</v>
      </c>
      <c r="I5716" s="32">
        <v>20.399999999999999</v>
      </c>
      <c r="J5716" s="32">
        <v>20.399999999999999</v>
      </c>
      <c r="K5716" s="33"/>
      <c r="L5716" s="33"/>
    </row>
    <row r="5717" spans="1:12" x14ac:dyDescent="0.15">
      <c r="A5717" s="26" t="s">
        <v>7946</v>
      </c>
      <c r="B5717" s="27" t="s">
        <v>7979</v>
      </c>
      <c r="C5717" s="28" t="s">
        <v>7980</v>
      </c>
      <c r="D5717" s="28" t="s">
        <v>857</v>
      </c>
      <c r="E5717" s="29" t="s">
        <v>139</v>
      </c>
      <c r="F5717" s="27" t="s">
        <v>308</v>
      </c>
      <c r="G5717" s="30">
        <v>27.05</v>
      </c>
      <c r="H5717" s="31" t="s">
        <v>58</v>
      </c>
      <c r="I5717" s="32">
        <v>27.05</v>
      </c>
      <c r="J5717" s="32">
        <v>27.05</v>
      </c>
      <c r="K5717" s="33"/>
      <c r="L5717" s="33"/>
    </row>
    <row r="5718" spans="1:12" x14ac:dyDescent="0.15">
      <c r="A5718" s="26" t="s">
        <v>7946</v>
      </c>
      <c r="B5718" s="27" t="s">
        <v>7979</v>
      </c>
      <c r="C5718" s="28" t="s">
        <v>7980</v>
      </c>
      <c r="D5718" s="28" t="s">
        <v>42</v>
      </c>
      <c r="E5718" s="29" t="s">
        <v>139</v>
      </c>
      <c r="F5718" s="27" t="s">
        <v>308</v>
      </c>
      <c r="G5718" s="30">
        <v>31.75</v>
      </c>
      <c r="H5718" s="31" t="s">
        <v>58</v>
      </c>
      <c r="I5718" s="32">
        <v>31.75</v>
      </c>
      <c r="J5718" s="32">
        <v>31.75</v>
      </c>
      <c r="K5718" s="33"/>
      <c r="L5718" s="33"/>
    </row>
    <row r="5719" spans="1:12" x14ac:dyDescent="0.15">
      <c r="A5719" s="26" t="s">
        <v>7946</v>
      </c>
      <c r="B5719" s="27" t="s">
        <v>7981</v>
      </c>
      <c r="C5719" s="28" t="s">
        <v>7982</v>
      </c>
      <c r="D5719" s="28" t="s">
        <v>57</v>
      </c>
      <c r="E5719" s="29" t="s">
        <v>139</v>
      </c>
      <c r="F5719" s="27" t="s">
        <v>208</v>
      </c>
      <c r="G5719" s="30">
        <v>17.649999999999999</v>
      </c>
      <c r="H5719" s="31" t="s">
        <v>51</v>
      </c>
      <c r="I5719" s="32">
        <v>17.649999999999999</v>
      </c>
      <c r="J5719" s="32">
        <v>17.649999999999999</v>
      </c>
      <c r="K5719" s="33"/>
      <c r="L5719" s="33"/>
    </row>
    <row r="5720" spans="1:12" x14ac:dyDescent="0.15">
      <c r="A5720" s="26" t="s">
        <v>7946</v>
      </c>
      <c r="B5720" s="27" t="s">
        <v>7983</v>
      </c>
      <c r="C5720" s="28" t="s">
        <v>7984</v>
      </c>
      <c r="D5720" s="28" t="s">
        <v>857</v>
      </c>
      <c r="E5720" s="29" t="s">
        <v>139</v>
      </c>
      <c r="F5720" s="27" t="s">
        <v>243</v>
      </c>
      <c r="G5720" s="30">
        <v>9.4499999999999993</v>
      </c>
      <c r="H5720" s="31" t="s">
        <v>51</v>
      </c>
      <c r="I5720" s="32">
        <v>9.4499999999999993</v>
      </c>
      <c r="J5720" s="32">
        <v>9.4499999999999993</v>
      </c>
      <c r="K5720" s="33"/>
      <c r="L5720" s="33"/>
    </row>
    <row r="5721" spans="1:12" x14ac:dyDescent="0.15">
      <c r="A5721" s="26" t="s">
        <v>7946</v>
      </c>
      <c r="B5721" s="27" t="s">
        <v>7983</v>
      </c>
      <c r="C5721" s="28" t="s">
        <v>7984</v>
      </c>
      <c r="D5721" s="28" t="s">
        <v>42</v>
      </c>
      <c r="E5721" s="29" t="s">
        <v>139</v>
      </c>
      <c r="F5721" s="27" t="s">
        <v>243</v>
      </c>
      <c r="G5721" s="30">
        <v>12.95</v>
      </c>
      <c r="H5721" s="31" t="s">
        <v>51</v>
      </c>
      <c r="I5721" s="32">
        <v>12.95</v>
      </c>
      <c r="J5721" s="32">
        <v>12.95</v>
      </c>
      <c r="K5721" s="33"/>
      <c r="L5721" s="33"/>
    </row>
    <row r="5722" spans="1:12" x14ac:dyDescent="0.15">
      <c r="A5722" s="26" t="s">
        <v>7946</v>
      </c>
      <c r="B5722" s="27" t="s">
        <v>7985</v>
      </c>
      <c r="C5722" s="28" t="s">
        <v>7986</v>
      </c>
      <c r="D5722" s="28" t="s">
        <v>857</v>
      </c>
      <c r="E5722" s="29" t="s">
        <v>139</v>
      </c>
      <c r="F5722" s="27" t="s">
        <v>308</v>
      </c>
      <c r="G5722" s="30">
        <v>12.55</v>
      </c>
      <c r="H5722" s="31" t="s">
        <v>51</v>
      </c>
      <c r="I5722" s="32">
        <v>12.55</v>
      </c>
      <c r="J5722" s="32">
        <v>12.55</v>
      </c>
      <c r="K5722" s="33"/>
      <c r="L5722" s="33"/>
    </row>
    <row r="5723" spans="1:12" x14ac:dyDescent="0.15">
      <c r="A5723" s="26" t="s">
        <v>7946</v>
      </c>
      <c r="B5723" s="27" t="s">
        <v>7985</v>
      </c>
      <c r="C5723" s="28" t="s">
        <v>7986</v>
      </c>
      <c r="D5723" s="28" t="s">
        <v>42</v>
      </c>
      <c r="E5723" s="29" t="s">
        <v>139</v>
      </c>
      <c r="F5723" s="27" t="s">
        <v>308</v>
      </c>
      <c r="G5723" s="30">
        <v>15.3</v>
      </c>
      <c r="H5723" s="31" t="s">
        <v>51</v>
      </c>
      <c r="I5723" s="32">
        <v>15.3</v>
      </c>
      <c r="J5723" s="32">
        <v>15.3</v>
      </c>
      <c r="K5723" s="33"/>
      <c r="L5723" s="33"/>
    </row>
    <row r="5724" spans="1:12" x14ac:dyDescent="0.15">
      <c r="A5724" s="26" t="s">
        <v>7946</v>
      </c>
      <c r="B5724" s="27" t="s">
        <v>7987</v>
      </c>
      <c r="C5724" s="28" t="s">
        <v>7988</v>
      </c>
      <c r="D5724" s="28" t="s">
        <v>857</v>
      </c>
      <c r="E5724" s="29" t="s">
        <v>1487</v>
      </c>
      <c r="F5724" s="27" t="s">
        <v>1251</v>
      </c>
      <c r="G5724" s="30">
        <v>4.7</v>
      </c>
      <c r="H5724" s="31" t="s">
        <v>51</v>
      </c>
      <c r="I5724" s="32">
        <v>4.7</v>
      </c>
      <c r="J5724" s="32">
        <v>4.7</v>
      </c>
      <c r="K5724" s="33"/>
      <c r="L5724" s="33"/>
    </row>
    <row r="5725" spans="1:12" x14ac:dyDescent="0.15">
      <c r="A5725" s="26" t="s">
        <v>7946</v>
      </c>
      <c r="B5725" s="27" t="s">
        <v>7987</v>
      </c>
      <c r="C5725" s="28" t="s">
        <v>7988</v>
      </c>
      <c r="D5725" s="28" t="s">
        <v>857</v>
      </c>
      <c r="E5725" s="29" t="s">
        <v>1431</v>
      </c>
      <c r="F5725" s="27" t="s">
        <v>1207</v>
      </c>
      <c r="G5725" s="30">
        <v>6.7</v>
      </c>
      <c r="H5725" s="31" t="s">
        <v>51</v>
      </c>
      <c r="I5725" s="32">
        <v>6.7</v>
      </c>
      <c r="J5725" s="32">
        <v>6.7</v>
      </c>
      <c r="K5725" s="33"/>
      <c r="L5725" s="33"/>
    </row>
    <row r="5726" spans="1:12" x14ac:dyDescent="0.15">
      <c r="A5726" s="26" t="s">
        <v>7946</v>
      </c>
      <c r="B5726" s="27" t="s">
        <v>7987</v>
      </c>
      <c r="C5726" s="28" t="s">
        <v>7988</v>
      </c>
      <c r="D5726" s="28" t="s">
        <v>857</v>
      </c>
      <c r="E5726" s="29" t="s">
        <v>1432</v>
      </c>
      <c r="F5726" s="27" t="s">
        <v>208</v>
      </c>
      <c r="G5726" s="30">
        <v>10.6</v>
      </c>
      <c r="H5726" s="31" t="s">
        <v>51</v>
      </c>
      <c r="I5726" s="32">
        <v>10.6</v>
      </c>
      <c r="J5726" s="32">
        <v>10.6</v>
      </c>
      <c r="K5726" s="33"/>
      <c r="L5726" s="33"/>
    </row>
    <row r="5727" spans="1:12" x14ac:dyDescent="0.15">
      <c r="A5727" s="26" t="s">
        <v>7946</v>
      </c>
      <c r="B5727" s="27" t="s">
        <v>7987</v>
      </c>
      <c r="C5727" s="28" t="s">
        <v>7988</v>
      </c>
      <c r="D5727" s="28" t="s">
        <v>857</v>
      </c>
      <c r="E5727" s="29" t="s">
        <v>1454</v>
      </c>
      <c r="F5727" s="27" t="s">
        <v>308</v>
      </c>
      <c r="G5727" s="30">
        <v>14.5</v>
      </c>
      <c r="H5727" s="31" t="s">
        <v>51</v>
      </c>
      <c r="I5727" s="32">
        <v>14.5</v>
      </c>
      <c r="J5727" s="32">
        <v>14.5</v>
      </c>
      <c r="K5727" s="33"/>
      <c r="L5727" s="33"/>
    </row>
    <row r="5728" spans="1:12" x14ac:dyDescent="0.15">
      <c r="A5728" s="26" t="s">
        <v>7946</v>
      </c>
      <c r="B5728" s="27" t="s">
        <v>7987</v>
      </c>
      <c r="C5728" s="28" t="s">
        <v>7988</v>
      </c>
      <c r="D5728" s="28" t="s">
        <v>857</v>
      </c>
      <c r="E5728" s="29" t="s">
        <v>4029</v>
      </c>
      <c r="F5728" s="27" t="s">
        <v>215</v>
      </c>
      <c r="G5728" s="30">
        <v>17.25</v>
      </c>
      <c r="H5728" s="31" t="s">
        <v>58</v>
      </c>
      <c r="I5728" s="32">
        <v>17.25</v>
      </c>
      <c r="J5728" s="32">
        <v>17.25</v>
      </c>
      <c r="K5728" s="33"/>
      <c r="L5728" s="33"/>
    </row>
    <row r="5729" spans="1:12" x14ac:dyDescent="0.15">
      <c r="A5729" s="26" t="s">
        <v>7946</v>
      </c>
      <c r="B5729" s="27" t="s">
        <v>7987</v>
      </c>
      <c r="C5729" s="28" t="s">
        <v>7988</v>
      </c>
      <c r="D5729" s="28" t="s">
        <v>312</v>
      </c>
      <c r="E5729" s="29" t="s">
        <v>1487</v>
      </c>
      <c r="F5729" s="27" t="s">
        <v>1251</v>
      </c>
      <c r="G5729" s="30">
        <v>5.9</v>
      </c>
      <c r="H5729" s="31" t="s">
        <v>51</v>
      </c>
      <c r="I5729" s="32">
        <v>5.9</v>
      </c>
      <c r="J5729" s="32">
        <v>5.9</v>
      </c>
      <c r="K5729" s="33"/>
      <c r="L5729" s="33"/>
    </row>
    <row r="5730" spans="1:12" x14ac:dyDescent="0.15">
      <c r="A5730" s="26" t="s">
        <v>7946</v>
      </c>
      <c r="B5730" s="27" t="s">
        <v>7987</v>
      </c>
      <c r="C5730" s="28" t="s">
        <v>7988</v>
      </c>
      <c r="D5730" s="28" t="s">
        <v>312</v>
      </c>
      <c r="E5730" s="29" t="s">
        <v>1431</v>
      </c>
      <c r="F5730" s="27" t="s">
        <v>1207</v>
      </c>
      <c r="G5730" s="30">
        <v>7.85</v>
      </c>
      <c r="H5730" s="31" t="s">
        <v>51</v>
      </c>
      <c r="I5730" s="32">
        <v>7.85</v>
      </c>
      <c r="J5730" s="32">
        <v>7.85</v>
      </c>
      <c r="K5730" s="33"/>
      <c r="L5730" s="33"/>
    </row>
    <row r="5731" spans="1:12" x14ac:dyDescent="0.15">
      <c r="A5731" s="26" t="s">
        <v>7946</v>
      </c>
      <c r="B5731" s="27" t="s">
        <v>7987</v>
      </c>
      <c r="C5731" s="28" t="s">
        <v>7988</v>
      </c>
      <c r="D5731" s="28" t="s">
        <v>312</v>
      </c>
      <c r="E5731" s="29" t="s">
        <v>1432</v>
      </c>
      <c r="F5731" s="27" t="s">
        <v>208</v>
      </c>
      <c r="G5731" s="30">
        <v>12.55</v>
      </c>
      <c r="H5731" s="31" t="s">
        <v>51</v>
      </c>
      <c r="I5731" s="32">
        <v>12.55</v>
      </c>
      <c r="J5731" s="32">
        <v>12.55</v>
      </c>
      <c r="K5731" s="33"/>
      <c r="L5731" s="33"/>
    </row>
    <row r="5732" spans="1:12" x14ac:dyDescent="0.15">
      <c r="A5732" s="26" t="s">
        <v>7946</v>
      </c>
      <c r="B5732" s="27" t="s">
        <v>7987</v>
      </c>
      <c r="C5732" s="28" t="s">
        <v>7988</v>
      </c>
      <c r="D5732" s="28" t="s">
        <v>312</v>
      </c>
      <c r="E5732" s="29" t="s">
        <v>1454</v>
      </c>
      <c r="F5732" s="27" t="s">
        <v>308</v>
      </c>
      <c r="G5732" s="30">
        <v>17.649999999999999</v>
      </c>
      <c r="H5732" s="31" t="s">
        <v>51</v>
      </c>
      <c r="I5732" s="32">
        <v>17.649999999999999</v>
      </c>
      <c r="J5732" s="32">
        <v>17.649999999999999</v>
      </c>
      <c r="K5732" s="33"/>
      <c r="L5732" s="33"/>
    </row>
    <row r="5733" spans="1:12" x14ac:dyDescent="0.15">
      <c r="A5733" s="26" t="s">
        <v>7946</v>
      </c>
      <c r="B5733" s="27" t="s">
        <v>7987</v>
      </c>
      <c r="C5733" s="28" t="s">
        <v>7988</v>
      </c>
      <c r="D5733" s="28" t="s">
        <v>312</v>
      </c>
      <c r="E5733" s="29" t="s">
        <v>4029</v>
      </c>
      <c r="F5733" s="27" t="s">
        <v>215</v>
      </c>
      <c r="G5733" s="30">
        <v>21.6</v>
      </c>
      <c r="H5733" s="31" t="s">
        <v>58</v>
      </c>
      <c r="I5733" s="32">
        <v>21.6</v>
      </c>
      <c r="J5733" s="32">
        <v>21.6</v>
      </c>
      <c r="K5733" s="33"/>
      <c r="L5733" s="33"/>
    </row>
    <row r="5734" spans="1:12" x14ac:dyDescent="0.15">
      <c r="A5734" s="26" t="s">
        <v>7946</v>
      </c>
      <c r="B5734" s="27" t="s">
        <v>7989</v>
      </c>
      <c r="C5734" s="28" t="s">
        <v>7990</v>
      </c>
      <c r="D5734" s="28" t="s">
        <v>857</v>
      </c>
      <c r="E5734" s="29" t="s">
        <v>139</v>
      </c>
      <c r="F5734" s="27" t="s">
        <v>308</v>
      </c>
      <c r="G5734" s="30">
        <v>12.55</v>
      </c>
      <c r="H5734" s="31" t="s">
        <v>51</v>
      </c>
      <c r="I5734" s="32">
        <v>12.55</v>
      </c>
      <c r="J5734" s="32">
        <v>12.55</v>
      </c>
      <c r="K5734" s="33"/>
      <c r="L5734" s="33"/>
    </row>
    <row r="5735" spans="1:12" x14ac:dyDescent="0.15">
      <c r="A5735" s="26" t="s">
        <v>7946</v>
      </c>
      <c r="B5735" s="27" t="s">
        <v>7989</v>
      </c>
      <c r="C5735" s="28" t="s">
        <v>7990</v>
      </c>
      <c r="D5735" s="28" t="s">
        <v>42</v>
      </c>
      <c r="E5735" s="29" t="s">
        <v>139</v>
      </c>
      <c r="F5735" s="27" t="s">
        <v>308</v>
      </c>
      <c r="G5735" s="30">
        <v>15.3</v>
      </c>
      <c r="H5735" s="31" t="s">
        <v>51</v>
      </c>
      <c r="I5735" s="32">
        <v>15.3</v>
      </c>
      <c r="J5735" s="32">
        <v>15.3</v>
      </c>
      <c r="K5735" s="33"/>
      <c r="L5735" s="33"/>
    </row>
    <row r="5736" spans="1:12" x14ac:dyDescent="0.15">
      <c r="A5736" s="26" t="s">
        <v>7946</v>
      </c>
      <c r="B5736" s="27" t="s">
        <v>7991</v>
      </c>
      <c r="C5736" s="28" t="s">
        <v>7992</v>
      </c>
      <c r="D5736" s="28" t="s">
        <v>857</v>
      </c>
      <c r="E5736" s="29" t="s">
        <v>139</v>
      </c>
      <c r="F5736" s="27" t="s">
        <v>308</v>
      </c>
      <c r="G5736" s="30">
        <v>13.75</v>
      </c>
      <c r="H5736" s="31" t="s">
        <v>51</v>
      </c>
      <c r="I5736" s="32">
        <v>13.75</v>
      </c>
      <c r="J5736" s="32">
        <v>13.75</v>
      </c>
      <c r="K5736" s="33"/>
      <c r="L5736" s="33"/>
    </row>
    <row r="5737" spans="1:12" x14ac:dyDescent="0.15">
      <c r="A5737" s="26" t="s">
        <v>7946</v>
      </c>
      <c r="B5737" s="27" t="s">
        <v>7991</v>
      </c>
      <c r="C5737" s="28" t="s">
        <v>7992</v>
      </c>
      <c r="D5737" s="28" t="s">
        <v>42</v>
      </c>
      <c r="E5737" s="29" t="s">
        <v>139</v>
      </c>
      <c r="F5737" s="27" t="s">
        <v>308</v>
      </c>
      <c r="G5737" s="30">
        <v>17.649999999999999</v>
      </c>
      <c r="H5737" s="31" t="s">
        <v>51</v>
      </c>
      <c r="I5737" s="32">
        <v>17.649999999999999</v>
      </c>
      <c r="J5737" s="32">
        <v>17.649999999999999</v>
      </c>
      <c r="K5737" s="33"/>
      <c r="L5737" s="33"/>
    </row>
    <row r="5738" spans="1:12" x14ac:dyDescent="0.15">
      <c r="A5738" s="26" t="s">
        <v>7946</v>
      </c>
      <c r="B5738" s="27" t="s">
        <v>7993</v>
      </c>
      <c r="C5738" s="28" t="s">
        <v>7994</v>
      </c>
      <c r="D5738" s="28" t="s">
        <v>857</v>
      </c>
      <c r="E5738" s="29" t="s">
        <v>139</v>
      </c>
      <c r="F5738" s="27" t="s">
        <v>243</v>
      </c>
      <c r="G5738" s="30">
        <v>12.15</v>
      </c>
      <c r="H5738" s="31" t="s">
        <v>51</v>
      </c>
      <c r="I5738" s="32">
        <v>12.15</v>
      </c>
      <c r="J5738" s="32">
        <v>12.15</v>
      </c>
      <c r="K5738" s="33"/>
      <c r="L5738" s="33"/>
    </row>
    <row r="5739" spans="1:12" x14ac:dyDescent="0.15">
      <c r="A5739" s="26" t="s">
        <v>7946</v>
      </c>
      <c r="B5739" s="27" t="s">
        <v>7993</v>
      </c>
      <c r="C5739" s="28" t="s">
        <v>7994</v>
      </c>
      <c r="D5739" s="28" t="s">
        <v>42</v>
      </c>
      <c r="E5739" s="29" t="s">
        <v>139</v>
      </c>
      <c r="F5739" s="27" t="s">
        <v>243</v>
      </c>
      <c r="G5739" s="30">
        <v>15.3</v>
      </c>
      <c r="H5739" s="31" t="s">
        <v>51</v>
      </c>
      <c r="I5739" s="32">
        <v>15.3</v>
      </c>
      <c r="J5739" s="32">
        <v>15.3</v>
      </c>
      <c r="K5739" s="33"/>
      <c r="L5739" s="33"/>
    </row>
    <row r="5740" spans="1:12" x14ac:dyDescent="0.15">
      <c r="A5740" s="26" t="s">
        <v>7946</v>
      </c>
      <c r="B5740" s="27" t="s">
        <v>7995</v>
      </c>
      <c r="C5740" s="28" t="s">
        <v>7996</v>
      </c>
      <c r="D5740" s="28" t="s">
        <v>857</v>
      </c>
      <c r="E5740" s="29" t="s">
        <v>139</v>
      </c>
      <c r="F5740" s="27" t="s">
        <v>308</v>
      </c>
      <c r="G5740" s="30">
        <v>17.25</v>
      </c>
      <c r="H5740" s="31" t="s">
        <v>51</v>
      </c>
      <c r="I5740" s="32">
        <v>17.25</v>
      </c>
      <c r="J5740" s="32">
        <v>17.25</v>
      </c>
      <c r="K5740" s="33"/>
      <c r="L5740" s="33"/>
    </row>
    <row r="5741" spans="1:12" x14ac:dyDescent="0.15">
      <c r="A5741" s="26" t="s">
        <v>7946</v>
      </c>
      <c r="B5741" s="27" t="s">
        <v>7995</v>
      </c>
      <c r="C5741" s="28" t="s">
        <v>7996</v>
      </c>
      <c r="D5741" s="28" t="s">
        <v>42</v>
      </c>
      <c r="E5741" s="29" t="s">
        <v>139</v>
      </c>
      <c r="F5741" s="27" t="s">
        <v>308</v>
      </c>
      <c r="G5741" s="30">
        <v>21.95</v>
      </c>
      <c r="H5741" s="31" t="s">
        <v>51</v>
      </c>
      <c r="I5741" s="32">
        <v>21.95</v>
      </c>
      <c r="J5741" s="32">
        <v>21.95</v>
      </c>
      <c r="K5741" s="33"/>
      <c r="L5741" s="33"/>
    </row>
    <row r="5742" spans="1:12" x14ac:dyDescent="0.15">
      <c r="A5742" s="26" t="s">
        <v>7946</v>
      </c>
      <c r="B5742" s="27" t="s">
        <v>7997</v>
      </c>
      <c r="C5742" s="28" t="s">
        <v>7998</v>
      </c>
      <c r="D5742" s="28" t="s">
        <v>57</v>
      </c>
      <c r="E5742" s="29" t="s">
        <v>1487</v>
      </c>
      <c r="F5742" s="27" t="s">
        <v>1251</v>
      </c>
      <c r="G5742" s="30">
        <v>5.9</v>
      </c>
      <c r="H5742" s="31" t="s">
        <v>191</v>
      </c>
      <c r="I5742" s="32">
        <v>5.9</v>
      </c>
      <c r="J5742" s="32">
        <v>5.9</v>
      </c>
      <c r="K5742" s="33"/>
      <c r="L5742" s="33"/>
    </row>
    <row r="5743" spans="1:12" x14ac:dyDescent="0.15">
      <c r="A5743" s="26" t="s">
        <v>7946</v>
      </c>
      <c r="B5743" s="27" t="s">
        <v>7997</v>
      </c>
      <c r="C5743" s="28" t="s">
        <v>7998</v>
      </c>
      <c r="D5743" s="28" t="s">
        <v>57</v>
      </c>
      <c r="E5743" s="29" t="s">
        <v>1431</v>
      </c>
      <c r="F5743" s="27" t="s">
        <v>1207</v>
      </c>
      <c r="G5743" s="30">
        <v>8.25</v>
      </c>
      <c r="H5743" s="31" t="s">
        <v>191</v>
      </c>
      <c r="I5743" s="32">
        <v>8.25</v>
      </c>
      <c r="J5743" s="32">
        <v>8.25</v>
      </c>
      <c r="K5743" s="33"/>
      <c r="L5743" s="33"/>
    </row>
    <row r="5744" spans="1:12" x14ac:dyDescent="0.15">
      <c r="A5744" s="26" t="s">
        <v>7946</v>
      </c>
      <c r="B5744" s="27" t="s">
        <v>7997</v>
      </c>
      <c r="C5744" s="28" t="s">
        <v>7998</v>
      </c>
      <c r="D5744" s="28" t="s">
        <v>57</v>
      </c>
      <c r="E5744" s="29" t="s">
        <v>1432</v>
      </c>
      <c r="F5744" s="27" t="s">
        <v>208</v>
      </c>
      <c r="G5744" s="30">
        <v>12.55</v>
      </c>
      <c r="H5744" s="31" t="s">
        <v>51</v>
      </c>
      <c r="I5744" s="32">
        <v>12.55</v>
      </c>
      <c r="J5744" s="32">
        <v>12.55</v>
      </c>
      <c r="K5744" s="33"/>
      <c r="L5744" s="33"/>
    </row>
    <row r="5745" spans="1:12" x14ac:dyDescent="0.15">
      <c r="A5745" s="26" t="s">
        <v>7946</v>
      </c>
      <c r="B5745" s="27" t="s">
        <v>7997</v>
      </c>
      <c r="C5745" s="28" t="s">
        <v>7998</v>
      </c>
      <c r="D5745" s="28" t="s">
        <v>57</v>
      </c>
      <c r="E5745" s="29" t="s">
        <v>1454</v>
      </c>
      <c r="F5745" s="27" t="s">
        <v>308</v>
      </c>
      <c r="G5745" s="30">
        <v>16.899999999999999</v>
      </c>
      <c r="H5745" s="31" t="s">
        <v>51</v>
      </c>
      <c r="I5745" s="32">
        <v>16.899999999999999</v>
      </c>
      <c r="J5745" s="32">
        <v>16.899999999999999</v>
      </c>
      <c r="K5745" s="33"/>
      <c r="L5745" s="33"/>
    </row>
    <row r="5746" spans="1:12" x14ac:dyDescent="0.15">
      <c r="A5746" s="26" t="s">
        <v>7946</v>
      </c>
      <c r="B5746" s="27" t="s">
        <v>7999</v>
      </c>
      <c r="C5746" s="28" t="s">
        <v>8000</v>
      </c>
      <c r="D5746" s="28" t="s">
        <v>57</v>
      </c>
      <c r="E5746" s="29" t="s">
        <v>139</v>
      </c>
      <c r="F5746" s="27" t="s">
        <v>409</v>
      </c>
      <c r="G5746" s="30">
        <v>18.850000000000001</v>
      </c>
      <c r="H5746" s="31" t="s">
        <v>281</v>
      </c>
      <c r="I5746" s="32">
        <v>18.850000000000001</v>
      </c>
      <c r="J5746" s="32">
        <v>18.850000000000001</v>
      </c>
      <c r="K5746" s="33"/>
      <c r="L5746" s="33"/>
    </row>
    <row r="5747" spans="1:12" x14ac:dyDescent="0.15">
      <c r="A5747" s="26" t="s">
        <v>7946</v>
      </c>
      <c r="B5747" s="27" t="s">
        <v>8001</v>
      </c>
      <c r="C5747" s="28" t="s">
        <v>8002</v>
      </c>
      <c r="D5747" s="28" t="s">
        <v>57</v>
      </c>
      <c r="E5747" s="29" t="s">
        <v>139</v>
      </c>
      <c r="F5747" s="27" t="s">
        <v>409</v>
      </c>
      <c r="G5747" s="30">
        <v>38.049999999999997</v>
      </c>
      <c r="H5747" s="31" t="s">
        <v>281</v>
      </c>
      <c r="I5747" s="32">
        <v>38.049999999999997</v>
      </c>
      <c r="J5747" s="32">
        <v>38.049999999999997</v>
      </c>
      <c r="K5747" s="33"/>
      <c r="L5747" s="33"/>
    </row>
    <row r="5748" spans="1:12" x14ac:dyDescent="0.15">
      <c r="A5748" s="26" t="s">
        <v>7946</v>
      </c>
      <c r="B5748" s="27" t="s">
        <v>8003</v>
      </c>
      <c r="C5748" s="28" t="s">
        <v>8004</v>
      </c>
      <c r="D5748" s="28" t="s">
        <v>57</v>
      </c>
      <c r="E5748" s="29" t="s">
        <v>139</v>
      </c>
      <c r="F5748" s="27" t="s">
        <v>308</v>
      </c>
      <c r="G5748" s="30">
        <v>13.35</v>
      </c>
      <c r="H5748" s="31" t="s">
        <v>58</v>
      </c>
      <c r="I5748" s="32">
        <v>13.35</v>
      </c>
      <c r="J5748" s="32">
        <v>13.35</v>
      </c>
      <c r="K5748" s="33"/>
      <c r="L5748" s="33"/>
    </row>
    <row r="5749" spans="1:12" x14ac:dyDescent="0.15">
      <c r="A5749" s="26" t="s">
        <v>7946</v>
      </c>
      <c r="B5749" s="27" t="s">
        <v>8005</v>
      </c>
      <c r="C5749" s="28" t="s">
        <v>8006</v>
      </c>
      <c r="D5749" s="28" t="s">
        <v>857</v>
      </c>
      <c r="E5749" s="29" t="s">
        <v>139</v>
      </c>
      <c r="F5749" s="27" t="s">
        <v>237</v>
      </c>
      <c r="G5749" s="30">
        <v>18.850000000000001</v>
      </c>
      <c r="H5749" s="31" t="s">
        <v>62</v>
      </c>
      <c r="I5749" s="32">
        <v>18.850000000000001</v>
      </c>
      <c r="J5749" s="32">
        <v>18.850000000000001</v>
      </c>
      <c r="K5749" s="33"/>
      <c r="L5749" s="33"/>
    </row>
    <row r="5750" spans="1:12" x14ac:dyDescent="0.15">
      <c r="A5750" s="26" t="s">
        <v>7946</v>
      </c>
      <c r="B5750" s="27" t="s">
        <v>8005</v>
      </c>
      <c r="C5750" s="28" t="s">
        <v>8006</v>
      </c>
      <c r="D5750" s="28" t="s">
        <v>8007</v>
      </c>
      <c r="E5750" s="29" t="s">
        <v>139</v>
      </c>
      <c r="F5750" s="27" t="s">
        <v>237</v>
      </c>
      <c r="G5750" s="30">
        <v>21.2</v>
      </c>
      <c r="H5750" s="31" t="s">
        <v>62</v>
      </c>
      <c r="I5750" s="32">
        <v>21.2</v>
      </c>
      <c r="J5750" s="32">
        <v>21.2</v>
      </c>
      <c r="K5750" s="33"/>
      <c r="L5750" s="33"/>
    </row>
    <row r="5751" spans="1:12" x14ac:dyDescent="0.15">
      <c r="A5751" s="26" t="s">
        <v>7946</v>
      </c>
      <c r="B5751" s="27" t="s">
        <v>8008</v>
      </c>
      <c r="C5751" s="28" t="s">
        <v>8009</v>
      </c>
      <c r="D5751" s="28" t="s">
        <v>57</v>
      </c>
      <c r="E5751" s="29" t="s">
        <v>139</v>
      </c>
      <c r="F5751" s="27" t="s">
        <v>191</v>
      </c>
      <c r="G5751" s="30">
        <v>20.399999999999999</v>
      </c>
      <c r="H5751" s="31" t="s">
        <v>62</v>
      </c>
      <c r="I5751" s="32">
        <v>20.399999999999999</v>
      </c>
      <c r="J5751" s="32">
        <v>20.399999999999999</v>
      </c>
      <c r="K5751" s="33"/>
      <c r="L5751" s="33"/>
    </row>
    <row r="5752" spans="1:12" x14ac:dyDescent="0.15">
      <c r="A5752" s="26" t="s">
        <v>7946</v>
      </c>
      <c r="B5752" s="27" t="s">
        <v>8010</v>
      </c>
      <c r="C5752" s="28" t="s">
        <v>8011</v>
      </c>
      <c r="D5752" s="28" t="s">
        <v>57</v>
      </c>
      <c r="E5752" s="29" t="s">
        <v>139</v>
      </c>
      <c r="F5752" s="27" t="s">
        <v>243</v>
      </c>
      <c r="G5752" s="30">
        <v>11</v>
      </c>
      <c r="H5752" s="31" t="s">
        <v>51</v>
      </c>
      <c r="I5752" s="32">
        <v>11</v>
      </c>
      <c r="J5752" s="32">
        <v>11</v>
      </c>
      <c r="K5752" s="33"/>
      <c r="L5752" s="33"/>
    </row>
    <row r="5753" spans="1:12" x14ac:dyDescent="0.15">
      <c r="A5753" s="26" t="s">
        <v>7946</v>
      </c>
      <c r="B5753" s="27" t="s">
        <v>8012</v>
      </c>
      <c r="C5753" s="28" t="s">
        <v>8013</v>
      </c>
      <c r="D5753" s="28" t="s">
        <v>857</v>
      </c>
      <c r="E5753" s="29" t="s">
        <v>139</v>
      </c>
      <c r="F5753" s="27" t="s">
        <v>2300</v>
      </c>
      <c r="G5753" s="30">
        <v>10.6</v>
      </c>
      <c r="H5753" s="31" t="s">
        <v>51</v>
      </c>
      <c r="I5753" s="32">
        <v>10.6</v>
      </c>
      <c r="J5753" s="32">
        <v>10.6</v>
      </c>
      <c r="K5753" s="33"/>
      <c r="L5753" s="33"/>
    </row>
    <row r="5754" spans="1:12" x14ac:dyDescent="0.15">
      <c r="A5754" s="26" t="s">
        <v>7946</v>
      </c>
      <c r="B5754" s="27" t="s">
        <v>8012</v>
      </c>
      <c r="C5754" s="28" t="s">
        <v>8013</v>
      </c>
      <c r="D5754" s="28" t="s">
        <v>8014</v>
      </c>
      <c r="E5754" s="29" t="s">
        <v>139</v>
      </c>
      <c r="F5754" s="27" t="s">
        <v>2300</v>
      </c>
      <c r="G5754" s="30">
        <v>12.55</v>
      </c>
      <c r="H5754" s="31" t="s">
        <v>51</v>
      </c>
      <c r="I5754" s="32">
        <v>12.55</v>
      </c>
      <c r="J5754" s="32">
        <v>12.55</v>
      </c>
      <c r="K5754" s="33"/>
      <c r="L5754" s="33"/>
    </row>
    <row r="5755" spans="1:12" x14ac:dyDescent="0.15">
      <c r="A5755" s="26" t="s">
        <v>7946</v>
      </c>
      <c r="B5755" s="27" t="s">
        <v>8015</v>
      </c>
      <c r="C5755" s="28" t="s">
        <v>8016</v>
      </c>
      <c r="D5755" s="28" t="s">
        <v>857</v>
      </c>
      <c r="E5755" s="29" t="s">
        <v>139</v>
      </c>
      <c r="F5755" s="27" t="s">
        <v>215</v>
      </c>
      <c r="G5755" s="30">
        <v>15.3</v>
      </c>
      <c r="H5755" s="31" t="s">
        <v>58</v>
      </c>
      <c r="I5755" s="32">
        <v>15.3</v>
      </c>
      <c r="J5755" s="32">
        <v>15.3</v>
      </c>
      <c r="K5755" s="33"/>
      <c r="L5755" s="33"/>
    </row>
    <row r="5756" spans="1:12" x14ac:dyDescent="0.15">
      <c r="A5756" s="26" t="s">
        <v>7946</v>
      </c>
      <c r="B5756" s="27" t="s">
        <v>8015</v>
      </c>
      <c r="C5756" s="28" t="s">
        <v>8016</v>
      </c>
      <c r="D5756" s="28" t="s">
        <v>312</v>
      </c>
      <c r="E5756" s="29" t="s">
        <v>139</v>
      </c>
      <c r="F5756" s="27" t="s">
        <v>215</v>
      </c>
      <c r="G5756" s="30">
        <v>17.649999999999999</v>
      </c>
      <c r="H5756" s="31" t="s">
        <v>58</v>
      </c>
      <c r="I5756" s="32">
        <v>17.649999999999999</v>
      </c>
      <c r="J5756" s="32">
        <v>17.649999999999999</v>
      </c>
      <c r="K5756" s="33"/>
      <c r="L5756" s="33"/>
    </row>
    <row r="5757" spans="1:12" x14ac:dyDescent="0.15">
      <c r="A5757" s="26" t="s">
        <v>7946</v>
      </c>
      <c r="B5757" s="27" t="s">
        <v>8017</v>
      </c>
      <c r="C5757" s="28" t="s">
        <v>8018</v>
      </c>
      <c r="D5757" s="28" t="s">
        <v>857</v>
      </c>
      <c r="E5757" s="29" t="s">
        <v>7968</v>
      </c>
      <c r="F5757" s="27" t="s">
        <v>5059</v>
      </c>
      <c r="G5757" s="30">
        <v>4.3499999999999996</v>
      </c>
      <c r="H5757" s="31" t="s">
        <v>308</v>
      </c>
      <c r="I5757" s="32">
        <v>4.3499999999999996</v>
      </c>
      <c r="J5757" s="32">
        <v>4.3499999999999996</v>
      </c>
      <c r="K5757" s="33"/>
      <c r="L5757" s="33"/>
    </row>
    <row r="5758" spans="1:12" x14ac:dyDescent="0.15">
      <c r="A5758" s="26" t="s">
        <v>7946</v>
      </c>
      <c r="B5758" s="27" t="s">
        <v>8017</v>
      </c>
      <c r="C5758" s="28" t="s">
        <v>8018</v>
      </c>
      <c r="D5758" s="28" t="s">
        <v>857</v>
      </c>
      <c r="E5758" s="29" t="s">
        <v>1487</v>
      </c>
      <c r="F5758" s="27" t="s">
        <v>5059</v>
      </c>
      <c r="G5758" s="30">
        <v>5.5</v>
      </c>
      <c r="H5758" s="31" t="s">
        <v>308</v>
      </c>
      <c r="I5758" s="32">
        <v>5.5</v>
      </c>
      <c r="J5758" s="32">
        <v>5.5</v>
      </c>
      <c r="K5758" s="33"/>
      <c r="L5758" s="33"/>
    </row>
    <row r="5759" spans="1:12" x14ac:dyDescent="0.15">
      <c r="A5759" s="26" t="s">
        <v>7946</v>
      </c>
      <c r="B5759" s="27" t="s">
        <v>8017</v>
      </c>
      <c r="C5759" s="28" t="s">
        <v>8018</v>
      </c>
      <c r="D5759" s="28" t="s">
        <v>857</v>
      </c>
      <c r="E5759" s="29" t="s">
        <v>1431</v>
      </c>
      <c r="F5759" s="27" t="s">
        <v>1207</v>
      </c>
      <c r="G5759" s="30">
        <v>7.45</v>
      </c>
      <c r="H5759" s="31" t="s">
        <v>191</v>
      </c>
      <c r="I5759" s="32">
        <v>7.45</v>
      </c>
      <c r="J5759" s="32">
        <v>7.45</v>
      </c>
      <c r="K5759" s="33"/>
      <c r="L5759" s="33"/>
    </row>
    <row r="5760" spans="1:12" x14ac:dyDescent="0.15">
      <c r="A5760" s="26" t="s">
        <v>7946</v>
      </c>
      <c r="B5760" s="27" t="s">
        <v>8017</v>
      </c>
      <c r="C5760" s="28" t="s">
        <v>8018</v>
      </c>
      <c r="D5760" s="28" t="s">
        <v>857</v>
      </c>
      <c r="E5760" s="29" t="s">
        <v>1432</v>
      </c>
      <c r="F5760" s="27" t="s">
        <v>208</v>
      </c>
      <c r="G5760" s="30">
        <v>11.4</v>
      </c>
      <c r="H5760" s="31" t="s">
        <v>191</v>
      </c>
      <c r="I5760" s="32">
        <v>11.4</v>
      </c>
      <c r="J5760" s="32">
        <v>11.4</v>
      </c>
      <c r="K5760" s="33"/>
      <c r="L5760" s="33"/>
    </row>
    <row r="5761" spans="1:12" x14ac:dyDescent="0.15">
      <c r="A5761" s="26" t="s">
        <v>7946</v>
      </c>
      <c r="B5761" s="27" t="s">
        <v>8017</v>
      </c>
      <c r="C5761" s="28" t="s">
        <v>8018</v>
      </c>
      <c r="D5761" s="28" t="s">
        <v>857</v>
      </c>
      <c r="E5761" s="29" t="s">
        <v>1454</v>
      </c>
      <c r="F5761" s="27" t="s">
        <v>308</v>
      </c>
      <c r="G5761" s="30">
        <v>16.899999999999999</v>
      </c>
      <c r="H5761" s="31" t="s">
        <v>51</v>
      </c>
      <c r="I5761" s="32">
        <v>16.899999999999999</v>
      </c>
      <c r="J5761" s="32">
        <v>16.899999999999999</v>
      </c>
      <c r="K5761" s="33"/>
      <c r="L5761" s="33"/>
    </row>
    <row r="5762" spans="1:12" x14ac:dyDescent="0.15">
      <c r="A5762" s="26" t="s">
        <v>7946</v>
      </c>
      <c r="B5762" s="27" t="s">
        <v>8017</v>
      </c>
      <c r="C5762" s="28" t="s">
        <v>8018</v>
      </c>
      <c r="D5762" s="28" t="s">
        <v>857</v>
      </c>
      <c r="E5762" s="29" t="s">
        <v>4029</v>
      </c>
      <c r="F5762" s="27" t="s">
        <v>215</v>
      </c>
      <c r="G5762" s="30">
        <v>25.5</v>
      </c>
      <c r="H5762" s="31" t="s">
        <v>58</v>
      </c>
      <c r="I5762" s="32">
        <v>25.5</v>
      </c>
      <c r="J5762" s="32">
        <v>25.5</v>
      </c>
      <c r="K5762" s="33"/>
      <c r="L5762" s="33"/>
    </row>
    <row r="5763" spans="1:12" x14ac:dyDescent="0.15">
      <c r="A5763" s="26" t="s">
        <v>7946</v>
      </c>
      <c r="B5763" s="27" t="s">
        <v>8017</v>
      </c>
      <c r="C5763" s="28" t="s">
        <v>8018</v>
      </c>
      <c r="D5763" s="28" t="s">
        <v>42</v>
      </c>
      <c r="E5763" s="29" t="s">
        <v>7968</v>
      </c>
      <c r="F5763" s="27" t="s">
        <v>5059</v>
      </c>
      <c r="G5763" s="30">
        <v>5.5</v>
      </c>
      <c r="H5763" s="31" t="s">
        <v>308</v>
      </c>
      <c r="I5763" s="32">
        <v>5.5</v>
      </c>
      <c r="J5763" s="32">
        <v>5.5</v>
      </c>
      <c r="K5763" s="33"/>
      <c r="L5763" s="33"/>
    </row>
    <row r="5764" spans="1:12" x14ac:dyDescent="0.15">
      <c r="A5764" s="26" t="s">
        <v>7946</v>
      </c>
      <c r="B5764" s="27" t="s">
        <v>8017</v>
      </c>
      <c r="C5764" s="28" t="s">
        <v>8018</v>
      </c>
      <c r="D5764" s="28" t="s">
        <v>42</v>
      </c>
      <c r="E5764" s="29" t="s">
        <v>1487</v>
      </c>
      <c r="F5764" s="27" t="s">
        <v>5059</v>
      </c>
      <c r="G5764" s="30">
        <v>6.3</v>
      </c>
      <c r="H5764" s="31" t="s">
        <v>308</v>
      </c>
      <c r="I5764" s="32">
        <v>6.3</v>
      </c>
      <c r="J5764" s="32">
        <v>6.3</v>
      </c>
      <c r="K5764" s="33"/>
      <c r="L5764" s="33"/>
    </row>
    <row r="5765" spans="1:12" x14ac:dyDescent="0.15">
      <c r="A5765" s="26" t="s">
        <v>7946</v>
      </c>
      <c r="B5765" s="27" t="s">
        <v>8017</v>
      </c>
      <c r="C5765" s="28" t="s">
        <v>8018</v>
      </c>
      <c r="D5765" s="28" t="s">
        <v>42</v>
      </c>
      <c r="E5765" s="29" t="s">
        <v>1431</v>
      </c>
      <c r="F5765" s="27" t="s">
        <v>1207</v>
      </c>
      <c r="G5765" s="30">
        <v>9.0500000000000007</v>
      </c>
      <c r="H5765" s="31" t="s">
        <v>191</v>
      </c>
      <c r="I5765" s="32">
        <v>9.0500000000000007</v>
      </c>
      <c r="J5765" s="32">
        <v>9.0500000000000007</v>
      </c>
      <c r="K5765" s="33"/>
      <c r="L5765" s="33"/>
    </row>
    <row r="5766" spans="1:12" x14ac:dyDescent="0.15">
      <c r="A5766" s="26" t="s">
        <v>7946</v>
      </c>
      <c r="B5766" s="27" t="s">
        <v>8017</v>
      </c>
      <c r="C5766" s="28" t="s">
        <v>8018</v>
      </c>
      <c r="D5766" s="28" t="s">
        <v>42</v>
      </c>
      <c r="E5766" s="29" t="s">
        <v>1432</v>
      </c>
      <c r="F5766" s="27" t="s">
        <v>208</v>
      </c>
      <c r="G5766" s="30">
        <v>13.35</v>
      </c>
      <c r="H5766" s="31" t="s">
        <v>191</v>
      </c>
      <c r="I5766" s="32">
        <v>13.35</v>
      </c>
      <c r="J5766" s="32">
        <v>13.35</v>
      </c>
      <c r="K5766" s="33"/>
      <c r="L5766" s="33"/>
    </row>
    <row r="5767" spans="1:12" x14ac:dyDescent="0.15">
      <c r="A5767" s="26" t="s">
        <v>7946</v>
      </c>
      <c r="B5767" s="27" t="s">
        <v>8017</v>
      </c>
      <c r="C5767" s="28" t="s">
        <v>8018</v>
      </c>
      <c r="D5767" s="28" t="s">
        <v>42</v>
      </c>
      <c r="E5767" s="29" t="s">
        <v>1454</v>
      </c>
      <c r="F5767" s="27" t="s">
        <v>308</v>
      </c>
      <c r="G5767" s="30">
        <v>19.600000000000001</v>
      </c>
      <c r="H5767" s="31" t="s">
        <v>51</v>
      </c>
      <c r="I5767" s="32">
        <v>19.600000000000001</v>
      </c>
      <c r="J5767" s="32">
        <v>19.600000000000001</v>
      </c>
      <c r="K5767" s="33"/>
      <c r="L5767" s="33"/>
    </row>
    <row r="5768" spans="1:12" x14ac:dyDescent="0.15">
      <c r="A5768" s="26" t="s">
        <v>7946</v>
      </c>
      <c r="B5768" s="27" t="s">
        <v>8017</v>
      </c>
      <c r="C5768" s="28" t="s">
        <v>8018</v>
      </c>
      <c r="D5768" s="28" t="s">
        <v>42</v>
      </c>
      <c r="E5768" s="29" t="s">
        <v>4029</v>
      </c>
      <c r="F5768" s="27" t="s">
        <v>215</v>
      </c>
      <c r="G5768" s="30">
        <v>30.2</v>
      </c>
      <c r="H5768" s="31" t="s">
        <v>58</v>
      </c>
      <c r="I5768" s="32">
        <v>30.2</v>
      </c>
      <c r="J5768" s="32">
        <v>30.2</v>
      </c>
      <c r="K5768" s="33"/>
      <c r="L5768" s="33"/>
    </row>
    <row r="5769" spans="1:12" x14ac:dyDescent="0.15">
      <c r="A5769" s="26" t="s">
        <v>7946</v>
      </c>
      <c r="B5769" s="27" t="s">
        <v>8019</v>
      </c>
      <c r="C5769" s="28" t="s">
        <v>8020</v>
      </c>
      <c r="D5769" s="28" t="s">
        <v>57</v>
      </c>
      <c r="E5769" s="29" t="s">
        <v>139</v>
      </c>
      <c r="F5769" s="27" t="s">
        <v>215</v>
      </c>
      <c r="G5769" s="30">
        <v>19.25</v>
      </c>
      <c r="H5769" s="31" t="s">
        <v>58</v>
      </c>
      <c r="I5769" s="32">
        <v>19.25</v>
      </c>
      <c r="J5769" s="32">
        <v>19.25</v>
      </c>
      <c r="K5769" s="33"/>
      <c r="L5769" s="33"/>
    </row>
    <row r="5770" spans="1:12" x14ac:dyDescent="0.15">
      <c r="A5770" s="26" t="s">
        <v>7946</v>
      </c>
      <c r="B5770" s="27" t="s">
        <v>8021</v>
      </c>
      <c r="C5770" s="28" t="s">
        <v>8022</v>
      </c>
      <c r="D5770" s="28" t="s">
        <v>57</v>
      </c>
      <c r="E5770" s="29" t="s">
        <v>139</v>
      </c>
      <c r="F5770" s="27" t="s">
        <v>237</v>
      </c>
      <c r="G5770" s="30">
        <v>23.55</v>
      </c>
      <c r="H5770" s="31" t="s">
        <v>62</v>
      </c>
      <c r="I5770" s="32">
        <v>23.55</v>
      </c>
      <c r="J5770" s="32">
        <v>23.55</v>
      </c>
      <c r="K5770" s="33"/>
      <c r="L5770" s="33"/>
    </row>
    <row r="5771" spans="1:12" x14ac:dyDescent="0.15">
      <c r="A5771" s="26" t="s">
        <v>7946</v>
      </c>
      <c r="B5771" s="27" t="s">
        <v>8023</v>
      </c>
      <c r="C5771" s="28" t="s">
        <v>8024</v>
      </c>
      <c r="D5771" s="28" t="s">
        <v>57</v>
      </c>
      <c r="E5771" s="29" t="s">
        <v>139</v>
      </c>
      <c r="F5771" s="27" t="s">
        <v>308</v>
      </c>
      <c r="G5771" s="30">
        <v>13.75</v>
      </c>
      <c r="H5771" s="31" t="s">
        <v>51</v>
      </c>
      <c r="I5771" s="32">
        <v>13.75</v>
      </c>
      <c r="J5771" s="32">
        <v>13.75</v>
      </c>
      <c r="K5771" s="33"/>
      <c r="L5771" s="33"/>
    </row>
    <row r="5772" spans="1:12" x14ac:dyDescent="0.15">
      <c r="A5772" s="26" t="s">
        <v>7946</v>
      </c>
      <c r="B5772" s="27" t="s">
        <v>8025</v>
      </c>
      <c r="C5772" s="28" t="s">
        <v>8026</v>
      </c>
      <c r="D5772" s="28" t="s">
        <v>57</v>
      </c>
      <c r="E5772" s="29" t="s">
        <v>139</v>
      </c>
      <c r="F5772" s="27" t="s">
        <v>215</v>
      </c>
      <c r="G5772" s="30">
        <v>17.25</v>
      </c>
      <c r="H5772" s="31" t="s">
        <v>58</v>
      </c>
      <c r="I5772" s="32">
        <v>17.25</v>
      </c>
      <c r="J5772" s="32">
        <v>17.25</v>
      </c>
      <c r="K5772" s="33"/>
      <c r="L5772" s="33"/>
    </row>
    <row r="5773" spans="1:12" x14ac:dyDescent="0.15">
      <c r="A5773" s="26" t="s">
        <v>7946</v>
      </c>
      <c r="B5773" s="27" t="s">
        <v>8027</v>
      </c>
      <c r="C5773" s="28" t="s">
        <v>8028</v>
      </c>
      <c r="D5773" s="28" t="s">
        <v>57</v>
      </c>
      <c r="E5773" s="29" t="s">
        <v>139</v>
      </c>
      <c r="F5773" s="27" t="s">
        <v>237</v>
      </c>
      <c r="G5773" s="30">
        <v>21.2</v>
      </c>
      <c r="H5773" s="31" t="s">
        <v>62</v>
      </c>
      <c r="I5773" s="32">
        <v>21.2</v>
      </c>
      <c r="J5773" s="32">
        <v>21.2</v>
      </c>
      <c r="K5773" s="33"/>
      <c r="L5773" s="33"/>
    </row>
    <row r="5774" spans="1:12" x14ac:dyDescent="0.15">
      <c r="A5774" s="26" t="s">
        <v>7946</v>
      </c>
      <c r="B5774" s="27" t="s">
        <v>8029</v>
      </c>
      <c r="C5774" s="28" t="s">
        <v>8030</v>
      </c>
      <c r="D5774" s="28" t="s">
        <v>57</v>
      </c>
      <c r="E5774" s="29" t="s">
        <v>139</v>
      </c>
      <c r="F5774" s="27" t="s">
        <v>308</v>
      </c>
      <c r="G5774" s="30">
        <v>13.35</v>
      </c>
      <c r="H5774" s="31" t="s">
        <v>58</v>
      </c>
      <c r="I5774" s="32">
        <v>13.35</v>
      </c>
      <c r="J5774" s="32">
        <v>13.35</v>
      </c>
      <c r="K5774" s="33"/>
      <c r="L5774" s="33"/>
    </row>
    <row r="5775" spans="1:12" x14ac:dyDescent="0.15">
      <c r="A5775" s="26" t="s">
        <v>7946</v>
      </c>
      <c r="B5775" s="27" t="s">
        <v>8031</v>
      </c>
      <c r="C5775" s="28" t="s">
        <v>8032</v>
      </c>
      <c r="D5775" s="28" t="s">
        <v>57</v>
      </c>
      <c r="E5775" s="29" t="s">
        <v>139</v>
      </c>
      <c r="F5775" s="27" t="s">
        <v>237</v>
      </c>
      <c r="G5775" s="30">
        <v>23.95</v>
      </c>
      <c r="H5775" s="31" t="s">
        <v>62</v>
      </c>
      <c r="I5775" s="32">
        <v>23.95</v>
      </c>
      <c r="J5775" s="32">
        <v>23.95</v>
      </c>
      <c r="K5775" s="33"/>
      <c r="L5775" s="33"/>
    </row>
    <row r="5776" spans="1:12" x14ac:dyDescent="0.15">
      <c r="A5776" s="26" t="s">
        <v>7946</v>
      </c>
      <c r="B5776" s="27" t="s">
        <v>8033</v>
      </c>
      <c r="C5776" s="28" t="s">
        <v>8034</v>
      </c>
      <c r="D5776" s="28" t="s">
        <v>57</v>
      </c>
      <c r="E5776" s="29" t="s">
        <v>139</v>
      </c>
      <c r="F5776" s="27" t="s">
        <v>237</v>
      </c>
      <c r="G5776" s="30">
        <v>20.399999999999999</v>
      </c>
      <c r="H5776" s="31" t="s">
        <v>62</v>
      </c>
      <c r="I5776" s="32">
        <v>20.399999999999999</v>
      </c>
      <c r="J5776" s="32">
        <v>20.399999999999999</v>
      </c>
      <c r="K5776" s="33"/>
      <c r="L5776" s="33"/>
    </row>
    <row r="5777" spans="1:12" x14ac:dyDescent="0.15">
      <c r="A5777" s="26" t="s">
        <v>7946</v>
      </c>
      <c r="B5777" s="27" t="s">
        <v>8035</v>
      </c>
      <c r="C5777" s="28" t="s">
        <v>8036</v>
      </c>
      <c r="D5777" s="28" t="s">
        <v>57</v>
      </c>
      <c r="E5777" s="29" t="s">
        <v>139</v>
      </c>
      <c r="F5777" s="27" t="s">
        <v>237</v>
      </c>
      <c r="G5777" s="30">
        <v>22.35</v>
      </c>
      <c r="H5777" s="31" t="s">
        <v>62</v>
      </c>
      <c r="I5777" s="32">
        <v>22.35</v>
      </c>
      <c r="J5777" s="32">
        <v>22.35</v>
      </c>
      <c r="K5777" s="33"/>
      <c r="L5777" s="33"/>
    </row>
    <row r="5778" spans="1:12" x14ac:dyDescent="0.15">
      <c r="A5778" s="26" t="s">
        <v>7946</v>
      </c>
      <c r="B5778" s="27" t="s">
        <v>8037</v>
      </c>
      <c r="C5778" s="28" t="s">
        <v>8038</v>
      </c>
      <c r="D5778" s="28" t="s">
        <v>57</v>
      </c>
      <c r="E5778" s="29" t="s">
        <v>139</v>
      </c>
      <c r="F5778" s="27" t="s">
        <v>167</v>
      </c>
      <c r="G5778" s="30">
        <v>28.25</v>
      </c>
      <c r="H5778" s="31" t="s">
        <v>62</v>
      </c>
      <c r="I5778" s="32">
        <v>28.25</v>
      </c>
      <c r="J5778" s="32">
        <v>28.25</v>
      </c>
      <c r="K5778" s="33"/>
      <c r="L5778" s="33"/>
    </row>
    <row r="5779" spans="1:12" x14ac:dyDescent="0.15">
      <c r="A5779" s="26" t="s">
        <v>7946</v>
      </c>
      <c r="B5779" s="27" t="s">
        <v>8039</v>
      </c>
      <c r="C5779" s="28" t="s">
        <v>8040</v>
      </c>
      <c r="D5779" s="28" t="s">
        <v>857</v>
      </c>
      <c r="E5779" s="29" t="s">
        <v>139</v>
      </c>
      <c r="F5779" s="27" t="s">
        <v>237</v>
      </c>
      <c r="G5779" s="30">
        <v>20</v>
      </c>
      <c r="H5779" s="31" t="s">
        <v>62</v>
      </c>
      <c r="I5779" s="32">
        <v>20</v>
      </c>
      <c r="J5779" s="32">
        <v>20</v>
      </c>
      <c r="K5779" s="33"/>
      <c r="L5779" s="33"/>
    </row>
    <row r="5780" spans="1:12" x14ac:dyDescent="0.15">
      <c r="A5780" s="26" t="s">
        <v>7946</v>
      </c>
      <c r="B5780" s="27" t="s">
        <v>8039</v>
      </c>
      <c r="C5780" s="28" t="s">
        <v>8040</v>
      </c>
      <c r="D5780" s="28" t="s">
        <v>42</v>
      </c>
      <c r="E5780" s="29" t="s">
        <v>139</v>
      </c>
      <c r="F5780" s="27" t="s">
        <v>237</v>
      </c>
      <c r="G5780" s="30">
        <v>22.35</v>
      </c>
      <c r="H5780" s="31" t="s">
        <v>62</v>
      </c>
      <c r="I5780" s="32">
        <v>22.35</v>
      </c>
      <c r="J5780" s="32">
        <v>22.35</v>
      </c>
      <c r="K5780" s="33"/>
      <c r="L5780" s="33"/>
    </row>
    <row r="5781" spans="1:12" x14ac:dyDescent="0.15">
      <c r="A5781" s="26" t="s">
        <v>7946</v>
      </c>
      <c r="B5781" s="27" t="s">
        <v>8041</v>
      </c>
      <c r="C5781" s="28" t="s">
        <v>8042</v>
      </c>
      <c r="D5781" s="28" t="s">
        <v>857</v>
      </c>
      <c r="E5781" s="29" t="s">
        <v>139</v>
      </c>
      <c r="F5781" s="27" t="s">
        <v>237</v>
      </c>
      <c r="G5781" s="30">
        <v>21.95</v>
      </c>
      <c r="H5781" s="31" t="s">
        <v>62</v>
      </c>
      <c r="I5781" s="32">
        <v>21.95</v>
      </c>
      <c r="J5781" s="32">
        <v>21.95</v>
      </c>
      <c r="K5781" s="33"/>
      <c r="L5781" s="33"/>
    </row>
    <row r="5782" spans="1:12" x14ac:dyDescent="0.15">
      <c r="A5782" s="26" t="s">
        <v>7946</v>
      </c>
      <c r="B5782" s="27" t="s">
        <v>8041</v>
      </c>
      <c r="C5782" s="28" t="s">
        <v>8042</v>
      </c>
      <c r="D5782" s="28" t="s">
        <v>42</v>
      </c>
      <c r="E5782" s="29" t="s">
        <v>139</v>
      </c>
      <c r="F5782" s="27" t="s">
        <v>237</v>
      </c>
      <c r="G5782" s="30">
        <v>25.5</v>
      </c>
      <c r="H5782" s="31" t="s">
        <v>62</v>
      </c>
      <c r="I5782" s="32">
        <v>25.5</v>
      </c>
      <c r="J5782" s="32">
        <v>25.5</v>
      </c>
      <c r="K5782" s="33"/>
      <c r="L5782" s="33"/>
    </row>
    <row r="5783" spans="1:12" x14ac:dyDescent="0.15">
      <c r="A5783" s="26" t="s">
        <v>7946</v>
      </c>
      <c r="B5783" s="27" t="s">
        <v>8043</v>
      </c>
      <c r="C5783" s="28" t="s">
        <v>8044</v>
      </c>
      <c r="D5783" s="28" t="s">
        <v>857</v>
      </c>
      <c r="E5783" s="29" t="s">
        <v>139</v>
      </c>
      <c r="F5783" s="27" t="s">
        <v>170</v>
      </c>
      <c r="G5783" s="30">
        <v>11.4</v>
      </c>
      <c r="H5783" s="31" t="s">
        <v>58</v>
      </c>
      <c r="I5783" s="32">
        <v>11.4</v>
      </c>
      <c r="J5783" s="32">
        <v>11.4</v>
      </c>
      <c r="K5783" s="33"/>
      <c r="L5783" s="33"/>
    </row>
    <row r="5784" spans="1:12" x14ac:dyDescent="0.15">
      <c r="A5784" s="26" t="s">
        <v>7946</v>
      </c>
      <c r="B5784" s="27" t="s">
        <v>8043</v>
      </c>
      <c r="C5784" s="28" t="s">
        <v>8044</v>
      </c>
      <c r="D5784" s="28" t="s">
        <v>42</v>
      </c>
      <c r="E5784" s="29" t="s">
        <v>139</v>
      </c>
      <c r="F5784" s="27" t="s">
        <v>170</v>
      </c>
      <c r="G5784" s="30">
        <v>12.95</v>
      </c>
      <c r="H5784" s="31" t="s">
        <v>58</v>
      </c>
      <c r="I5784" s="32">
        <v>12.95</v>
      </c>
      <c r="J5784" s="32">
        <v>12.95</v>
      </c>
      <c r="K5784" s="33"/>
      <c r="L5784" s="33"/>
    </row>
    <row r="5785" spans="1:12" x14ac:dyDescent="0.15">
      <c r="A5785" s="26" t="s">
        <v>7946</v>
      </c>
      <c r="B5785" s="27" t="s">
        <v>8045</v>
      </c>
      <c r="C5785" s="28" t="s">
        <v>8046</v>
      </c>
      <c r="D5785" s="28" t="s">
        <v>857</v>
      </c>
      <c r="E5785" s="29" t="s">
        <v>1487</v>
      </c>
      <c r="F5785" s="27" t="s">
        <v>1207</v>
      </c>
      <c r="G5785" s="30">
        <v>9.0500000000000007</v>
      </c>
      <c r="H5785" s="31" t="s">
        <v>51</v>
      </c>
      <c r="I5785" s="32">
        <v>9.0500000000000007</v>
      </c>
      <c r="J5785" s="32">
        <v>9.0500000000000007</v>
      </c>
      <c r="K5785" s="33"/>
      <c r="L5785" s="33"/>
    </row>
    <row r="5786" spans="1:12" x14ac:dyDescent="0.15">
      <c r="A5786" s="26" t="s">
        <v>7946</v>
      </c>
      <c r="B5786" s="27" t="s">
        <v>8045</v>
      </c>
      <c r="C5786" s="28" t="s">
        <v>8046</v>
      </c>
      <c r="D5786" s="28" t="s">
        <v>857</v>
      </c>
      <c r="E5786" s="29" t="s">
        <v>1431</v>
      </c>
      <c r="F5786" s="27" t="s">
        <v>208</v>
      </c>
      <c r="G5786" s="30">
        <v>10.6</v>
      </c>
      <c r="H5786" s="31" t="s">
        <v>51</v>
      </c>
      <c r="I5786" s="32">
        <v>10.6</v>
      </c>
      <c r="J5786" s="32">
        <v>10.6</v>
      </c>
      <c r="K5786" s="33"/>
      <c r="L5786" s="33"/>
    </row>
    <row r="5787" spans="1:12" x14ac:dyDescent="0.15">
      <c r="A5787" s="26" t="s">
        <v>7946</v>
      </c>
      <c r="B5787" s="27" t="s">
        <v>8045</v>
      </c>
      <c r="C5787" s="28" t="s">
        <v>8046</v>
      </c>
      <c r="D5787" s="28" t="s">
        <v>857</v>
      </c>
      <c r="E5787" s="29" t="s">
        <v>1432</v>
      </c>
      <c r="F5787" s="27" t="s">
        <v>170</v>
      </c>
      <c r="G5787" s="30">
        <v>12.55</v>
      </c>
      <c r="H5787" s="31" t="s">
        <v>58</v>
      </c>
      <c r="I5787" s="32">
        <v>12.55</v>
      </c>
      <c r="J5787" s="32">
        <v>12.55</v>
      </c>
      <c r="K5787" s="33"/>
      <c r="L5787" s="33"/>
    </row>
    <row r="5788" spans="1:12" x14ac:dyDescent="0.15">
      <c r="A5788" s="26" t="s">
        <v>7946</v>
      </c>
      <c r="B5788" s="27" t="s">
        <v>8045</v>
      </c>
      <c r="C5788" s="28" t="s">
        <v>8046</v>
      </c>
      <c r="D5788" s="28" t="s">
        <v>857</v>
      </c>
      <c r="E5788" s="29" t="s">
        <v>1454</v>
      </c>
      <c r="F5788" s="27" t="s">
        <v>308</v>
      </c>
      <c r="G5788" s="30">
        <v>15.3</v>
      </c>
      <c r="H5788" s="31" t="s">
        <v>62</v>
      </c>
      <c r="I5788" s="32">
        <v>15.3</v>
      </c>
      <c r="J5788" s="32">
        <v>15.3</v>
      </c>
      <c r="K5788" s="33"/>
      <c r="L5788" s="33"/>
    </row>
    <row r="5789" spans="1:12" x14ac:dyDescent="0.15">
      <c r="A5789" s="26" t="s">
        <v>7946</v>
      </c>
      <c r="B5789" s="27" t="s">
        <v>8045</v>
      </c>
      <c r="C5789" s="28" t="s">
        <v>8046</v>
      </c>
      <c r="D5789" s="28" t="s">
        <v>42</v>
      </c>
      <c r="E5789" s="29" t="s">
        <v>1487</v>
      </c>
      <c r="F5789" s="27" t="s">
        <v>1207</v>
      </c>
      <c r="G5789" s="30">
        <v>10.199999999999999</v>
      </c>
      <c r="H5789" s="31" t="s">
        <v>51</v>
      </c>
      <c r="I5789" s="32">
        <v>10.199999999999999</v>
      </c>
      <c r="J5789" s="32">
        <v>10.199999999999999</v>
      </c>
      <c r="K5789" s="33"/>
      <c r="L5789" s="33"/>
    </row>
    <row r="5790" spans="1:12" x14ac:dyDescent="0.15">
      <c r="A5790" s="26" t="s">
        <v>7946</v>
      </c>
      <c r="B5790" s="27" t="s">
        <v>8045</v>
      </c>
      <c r="C5790" s="28" t="s">
        <v>8046</v>
      </c>
      <c r="D5790" s="28" t="s">
        <v>42</v>
      </c>
      <c r="E5790" s="29" t="s">
        <v>1487</v>
      </c>
      <c r="F5790" s="27" t="s">
        <v>1207</v>
      </c>
      <c r="G5790" s="30">
        <v>10.199999999999999</v>
      </c>
      <c r="H5790" s="31" t="s">
        <v>179</v>
      </c>
      <c r="I5790" s="32">
        <v>10.199999999999999</v>
      </c>
      <c r="J5790" s="32">
        <v>10.199999999999999</v>
      </c>
      <c r="K5790" s="33"/>
      <c r="L5790" s="33"/>
    </row>
    <row r="5791" spans="1:12" x14ac:dyDescent="0.15">
      <c r="A5791" s="26" t="s">
        <v>7946</v>
      </c>
      <c r="B5791" s="27" t="s">
        <v>8045</v>
      </c>
      <c r="C5791" s="28" t="s">
        <v>8046</v>
      </c>
      <c r="D5791" s="28" t="s">
        <v>42</v>
      </c>
      <c r="E5791" s="29" t="s">
        <v>1431</v>
      </c>
      <c r="F5791" s="27" t="s">
        <v>208</v>
      </c>
      <c r="G5791" s="30">
        <v>11.4</v>
      </c>
      <c r="H5791" s="31" t="s">
        <v>51</v>
      </c>
      <c r="I5791" s="32">
        <v>11.4</v>
      </c>
      <c r="J5791" s="32">
        <v>11.4</v>
      </c>
      <c r="K5791" s="33"/>
      <c r="L5791" s="33"/>
    </row>
    <row r="5792" spans="1:12" x14ac:dyDescent="0.15">
      <c r="A5792" s="26" t="s">
        <v>7946</v>
      </c>
      <c r="B5792" s="27" t="s">
        <v>8045</v>
      </c>
      <c r="C5792" s="28" t="s">
        <v>8046</v>
      </c>
      <c r="D5792" s="28" t="s">
        <v>42</v>
      </c>
      <c r="E5792" s="29" t="s">
        <v>1432</v>
      </c>
      <c r="F5792" s="27" t="s">
        <v>170</v>
      </c>
      <c r="G5792" s="30">
        <v>13.35</v>
      </c>
      <c r="H5792" s="31" t="s">
        <v>58</v>
      </c>
      <c r="I5792" s="32">
        <v>13.35</v>
      </c>
      <c r="J5792" s="32">
        <v>13.35</v>
      </c>
      <c r="K5792" s="33"/>
      <c r="L5792" s="33"/>
    </row>
    <row r="5793" spans="1:12" x14ac:dyDescent="0.15">
      <c r="A5793" s="26" t="s">
        <v>7946</v>
      </c>
      <c r="B5793" s="27" t="s">
        <v>8045</v>
      </c>
      <c r="C5793" s="28" t="s">
        <v>8046</v>
      </c>
      <c r="D5793" s="28" t="s">
        <v>42</v>
      </c>
      <c r="E5793" s="29" t="s">
        <v>1454</v>
      </c>
      <c r="F5793" s="27" t="s">
        <v>308</v>
      </c>
      <c r="G5793" s="30">
        <v>17.25</v>
      </c>
      <c r="H5793" s="31" t="s">
        <v>62</v>
      </c>
      <c r="I5793" s="32">
        <v>17.25</v>
      </c>
      <c r="J5793" s="32">
        <v>17.25</v>
      </c>
      <c r="K5793" s="33"/>
      <c r="L5793" s="33"/>
    </row>
    <row r="5794" spans="1:12" x14ac:dyDescent="0.15">
      <c r="A5794" s="26" t="s">
        <v>7946</v>
      </c>
      <c r="B5794" s="27" t="s">
        <v>8047</v>
      </c>
      <c r="C5794" s="28" t="s">
        <v>8048</v>
      </c>
      <c r="D5794" s="28" t="s">
        <v>857</v>
      </c>
      <c r="E5794" s="29" t="s">
        <v>1431</v>
      </c>
      <c r="F5794" s="27" t="s">
        <v>208</v>
      </c>
      <c r="G5794" s="30">
        <v>10.6</v>
      </c>
      <c r="H5794" s="31" t="s">
        <v>51</v>
      </c>
      <c r="I5794" s="32">
        <v>10.6</v>
      </c>
      <c r="J5794" s="32">
        <v>10.6</v>
      </c>
      <c r="K5794" s="33"/>
      <c r="L5794" s="33"/>
    </row>
    <row r="5795" spans="1:12" x14ac:dyDescent="0.15">
      <c r="A5795" s="26" t="s">
        <v>7946</v>
      </c>
      <c r="B5795" s="27" t="s">
        <v>8047</v>
      </c>
      <c r="C5795" s="28" t="s">
        <v>8048</v>
      </c>
      <c r="D5795" s="28" t="s">
        <v>857</v>
      </c>
      <c r="E5795" s="29" t="s">
        <v>1432</v>
      </c>
      <c r="F5795" s="27" t="s">
        <v>170</v>
      </c>
      <c r="G5795" s="30">
        <v>14.5</v>
      </c>
      <c r="H5795" s="31" t="s">
        <v>58</v>
      </c>
      <c r="I5795" s="32">
        <v>14.5</v>
      </c>
      <c r="J5795" s="32">
        <v>14.5</v>
      </c>
      <c r="K5795" s="33"/>
      <c r="L5795" s="33"/>
    </row>
    <row r="5796" spans="1:12" x14ac:dyDescent="0.15">
      <c r="A5796" s="26" t="s">
        <v>7946</v>
      </c>
      <c r="B5796" s="27" t="s">
        <v>8047</v>
      </c>
      <c r="C5796" s="28" t="s">
        <v>8048</v>
      </c>
      <c r="D5796" s="28" t="s">
        <v>857</v>
      </c>
      <c r="E5796" s="29" t="s">
        <v>1454</v>
      </c>
      <c r="F5796" s="27" t="s">
        <v>308</v>
      </c>
      <c r="G5796" s="30">
        <v>18.05</v>
      </c>
      <c r="H5796" s="31" t="s">
        <v>62</v>
      </c>
      <c r="I5796" s="32">
        <v>18.05</v>
      </c>
      <c r="J5796" s="32">
        <v>18.05</v>
      </c>
      <c r="K5796" s="33"/>
      <c r="L5796" s="33"/>
    </row>
    <row r="5797" spans="1:12" x14ac:dyDescent="0.15">
      <c r="A5797" s="26" t="s">
        <v>7946</v>
      </c>
      <c r="B5797" s="27" t="s">
        <v>8047</v>
      </c>
      <c r="C5797" s="28" t="s">
        <v>8048</v>
      </c>
      <c r="D5797" s="28" t="s">
        <v>312</v>
      </c>
      <c r="E5797" s="29" t="s">
        <v>1431</v>
      </c>
      <c r="F5797" s="27" t="s">
        <v>208</v>
      </c>
      <c r="G5797" s="30">
        <v>12.55</v>
      </c>
      <c r="H5797" s="31" t="s">
        <v>51</v>
      </c>
      <c r="I5797" s="32">
        <v>12.55</v>
      </c>
      <c r="J5797" s="32">
        <v>12.55</v>
      </c>
      <c r="K5797" s="33"/>
      <c r="L5797" s="33"/>
    </row>
    <row r="5798" spans="1:12" x14ac:dyDescent="0.15">
      <c r="A5798" s="26" t="s">
        <v>7946</v>
      </c>
      <c r="B5798" s="27" t="s">
        <v>8047</v>
      </c>
      <c r="C5798" s="28" t="s">
        <v>8048</v>
      </c>
      <c r="D5798" s="28" t="s">
        <v>312</v>
      </c>
      <c r="E5798" s="29" t="s">
        <v>1432</v>
      </c>
      <c r="F5798" s="27" t="s">
        <v>170</v>
      </c>
      <c r="G5798" s="30">
        <v>15.3</v>
      </c>
      <c r="H5798" s="31" t="s">
        <v>58</v>
      </c>
      <c r="I5798" s="32">
        <v>15.3</v>
      </c>
      <c r="J5798" s="32">
        <v>15.3</v>
      </c>
      <c r="K5798" s="33"/>
      <c r="L5798" s="33"/>
    </row>
    <row r="5799" spans="1:12" x14ac:dyDescent="0.15">
      <c r="A5799" s="26" t="s">
        <v>7946</v>
      </c>
      <c r="B5799" s="27" t="s">
        <v>8047</v>
      </c>
      <c r="C5799" s="28" t="s">
        <v>8048</v>
      </c>
      <c r="D5799" s="28" t="s">
        <v>312</v>
      </c>
      <c r="E5799" s="29" t="s">
        <v>1454</v>
      </c>
      <c r="F5799" s="27" t="s">
        <v>308</v>
      </c>
      <c r="G5799" s="30">
        <v>19.25</v>
      </c>
      <c r="H5799" s="31" t="s">
        <v>62</v>
      </c>
      <c r="I5799" s="32">
        <v>19.25</v>
      </c>
      <c r="J5799" s="32">
        <v>19.25</v>
      </c>
      <c r="K5799" s="33"/>
      <c r="L5799" s="33"/>
    </row>
    <row r="5800" spans="1:12" x14ac:dyDescent="0.15">
      <c r="A5800" s="26" t="s">
        <v>7946</v>
      </c>
      <c r="B5800" s="27" t="s">
        <v>8049</v>
      </c>
      <c r="C5800" s="28" t="s">
        <v>8050</v>
      </c>
      <c r="D5800" s="28" t="s">
        <v>57</v>
      </c>
      <c r="E5800" s="29" t="s">
        <v>1432</v>
      </c>
      <c r="F5800" s="27" t="s">
        <v>170</v>
      </c>
      <c r="G5800" s="30">
        <v>16.899999999999999</v>
      </c>
      <c r="H5800" s="31" t="s">
        <v>58</v>
      </c>
      <c r="I5800" s="32">
        <v>16.899999999999999</v>
      </c>
      <c r="J5800" s="32">
        <v>16.899999999999999</v>
      </c>
      <c r="K5800" s="33"/>
      <c r="L5800" s="33"/>
    </row>
    <row r="5801" spans="1:12" x14ac:dyDescent="0.15">
      <c r="A5801" s="26" t="s">
        <v>7946</v>
      </c>
      <c r="B5801" s="27" t="s">
        <v>8049</v>
      </c>
      <c r="C5801" s="28" t="s">
        <v>8050</v>
      </c>
      <c r="D5801" s="28" t="s">
        <v>57</v>
      </c>
      <c r="E5801" s="29" t="s">
        <v>1454</v>
      </c>
      <c r="F5801" s="27" t="s">
        <v>308</v>
      </c>
      <c r="G5801" s="30">
        <v>20.8</v>
      </c>
      <c r="H5801" s="31" t="s">
        <v>58</v>
      </c>
      <c r="I5801" s="32">
        <v>20.8</v>
      </c>
      <c r="J5801" s="32">
        <v>20.8</v>
      </c>
      <c r="K5801" s="33"/>
      <c r="L5801" s="33"/>
    </row>
    <row r="5802" spans="1:12" x14ac:dyDescent="0.15">
      <c r="A5802" s="26" t="s">
        <v>7946</v>
      </c>
      <c r="B5802" s="27" t="s">
        <v>8051</v>
      </c>
      <c r="C5802" s="28" t="s">
        <v>8052</v>
      </c>
      <c r="D5802" s="28" t="s">
        <v>857</v>
      </c>
      <c r="E5802" s="29" t="s">
        <v>1431</v>
      </c>
      <c r="F5802" s="27" t="s">
        <v>208</v>
      </c>
      <c r="G5802" s="30">
        <v>13.75</v>
      </c>
      <c r="H5802" s="31" t="s">
        <v>58</v>
      </c>
      <c r="I5802" s="32">
        <v>13.75</v>
      </c>
      <c r="J5802" s="32">
        <v>13.75</v>
      </c>
      <c r="K5802" s="33"/>
      <c r="L5802" s="33"/>
    </row>
    <row r="5803" spans="1:12" x14ac:dyDescent="0.15">
      <c r="A5803" s="26" t="s">
        <v>7946</v>
      </c>
      <c r="B5803" s="27" t="s">
        <v>8051</v>
      </c>
      <c r="C5803" s="28" t="s">
        <v>8052</v>
      </c>
      <c r="D5803" s="28" t="s">
        <v>857</v>
      </c>
      <c r="E5803" s="29" t="s">
        <v>1454</v>
      </c>
      <c r="F5803" s="27" t="s">
        <v>170</v>
      </c>
      <c r="G5803" s="30">
        <v>16.899999999999999</v>
      </c>
      <c r="H5803" s="31" t="s">
        <v>58</v>
      </c>
      <c r="I5803" s="32">
        <v>16.899999999999999</v>
      </c>
      <c r="J5803" s="32">
        <v>16.899999999999999</v>
      </c>
      <c r="K5803" s="33"/>
      <c r="L5803" s="33"/>
    </row>
    <row r="5804" spans="1:12" x14ac:dyDescent="0.15">
      <c r="A5804" s="26" t="s">
        <v>7946</v>
      </c>
      <c r="B5804" s="27" t="s">
        <v>8051</v>
      </c>
      <c r="C5804" s="28" t="s">
        <v>8052</v>
      </c>
      <c r="D5804" s="28" t="s">
        <v>42</v>
      </c>
      <c r="E5804" s="29" t="s">
        <v>1431</v>
      </c>
      <c r="F5804" s="27" t="s">
        <v>208</v>
      </c>
      <c r="G5804" s="30">
        <v>15.7</v>
      </c>
      <c r="H5804" s="31" t="s">
        <v>58</v>
      </c>
      <c r="I5804" s="32">
        <v>15.7</v>
      </c>
      <c r="J5804" s="32">
        <v>15.7</v>
      </c>
      <c r="K5804" s="33"/>
      <c r="L5804" s="33"/>
    </row>
    <row r="5805" spans="1:12" x14ac:dyDescent="0.15">
      <c r="A5805" s="26" t="s">
        <v>7946</v>
      </c>
      <c r="B5805" s="27" t="s">
        <v>8051</v>
      </c>
      <c r="C5805" s="28" t="s">
        <v>8052</v>
      </c>
      <c r="D5805" s="28" t="s">
        <v>42</v>
      </c>
      <c r="E5805" s="29" t="s">
        <v>1454</v>
      </c>
      <c r="F5805" s="27" t="s">
        <v>170</v>
      </c>
      <c r="G5805" s="30">
        <v>18.850000000000001</v>
      </c>
      <c r="H5805" s="31" t="s">
        <v>58</v>
      </c>
      <c r="I5805" s="32">
        <v>18.850000000000001</v>
      </c>
      <c r="J5805" s="32">
        <v>18.850000000000001</v>
      </c>
      <c r="K5805" s="33"/>
      <c r="L5805" s="33"/>
    </row>
    <row r="5806" spans="1:12" x14ac:dyDescent="0.15">
      <c r="A5806" s="26" t="s">
        <v>7946</v>
      </c>
      <c r="B5806" s="27" t="s">
        <v>8053</v>
      </c>
      <c r="C5806" s="28" t="s">
        <v>8054</v>
      </c>
      <c r="D5806" s="28" t="s">
        <v>857</v>
      </c>
      <c r="E5806" s="29" t="s">
        <v>139</v>
      </c>
      <c r="F5806" s="27" t="s">
        <v>215</v>
      </c>
      <c r="G5806" s="30">
        <v>40.4</v>
      </c>
      <c r="H5806" s="31" t="s">
        <v>62</v>
      </c>
      <c r="I5806" s="32">
        <v>40.4</v>
      </c>
      <c r="J5806" s="32">
        <v>40.4</v>
      </c>
      <c r="K5806" s="33"/>
      <c r="L5806" s="33"/>
    </row>
    <row r="5807" spans="1:12" x14ac:dyDescent="0.15">
      <c r="A5807" s="26" t="s">
        <v>7946</v>
      </c>
      <c r="B5807" s="27" t="s">
        <v>8055</v>
      </c>
      <c r="C5807" s="28" t="s">
        <v>8056</v>
      </c>
      <c r="D5807" s="28" t="s">
        <v>857</v>
      </c>
      <c r="E5807" s="29" t="s">
        <v>1432</v>
      </c>
      <c r="F5807" s="27" t="s">
        <v>1451</v>
      </c>
      <c r="G5807" s="30">
        <v>13.75</v>
      </c>
      <c r="H5807" s="31" t="s">
        <v>58</v>
      </c>
      <c r="I5807" s="32">
        <v>13.75</v>
      </c>
      <c r="J5807" s="32">
        <v>13.75</v>
      </c>
      <c r="K5807" s="33"/>
      <c r="L5807" s="33"/>
    </row>
    <row r="5808" spans="1:12" x14ac:dyDescent="0.15">
      <c r="A5808" s="26" t="s">
        <v>7946</v>
      </c>
      <c r="B5808" s="27" t="s">
        <v>8055</v>
      </c>
      <c r="C5808" s="28" t="s">
        <v>8056</v>
      </c>
      <c r="D5808" s="28" t="s">
        <v>857</v>
      </c>
      <c r="E5808" s="29" t="s">
        <v>1454</v>
      </c>
      <c r="F5808" s="27" t="s">
        <v>215</v>
      </c>
      <c r="G5808" s="30">
        <v>20.399999999999999</v>
      </c>
      <c r="H5808" s="31" t="s">
        <v>58</v>
      </c>
      <c r="I5808" s="32">
        <v>20.399999999999999</v>
      </c>
      <c r="J5808" s="32">
        <v>20.399999999999999</v>
      </c>
      <c r="K5808" s="33"/>
      <c r="L5808" s="33"/>
    </row>
    <row r="5809" spans="1:12" x14ac:dyDescent="0.15">
      <c r="A5809" s="26" t="s">
        <v>7946</v>
      </c>
      <c r="B5809" s="27" t="s">
        <v>8055</v>
      </c>
      <c r="C5809" s="28" t="s">
        <v>8056</v>
      </c>
      <c r="D5809" s="28" t="s">
        <v>42</v>
      </c>
      <c r="E5809" s="29" t="s">
        <v>1432</v>
      </c>
      <c r="F5809" s="27" t="s">
        <v>1451</v>
      </c>
      <c r="G5809" s="30">
        <v>15.3</v>
      </c>
      <c r="H5809" s="31" t="s">
        <v>58</v>
      </c>
      <c r="I5809" s="32">
        <v>15.3</v>
      </c>
      <c r="J5809" s="32">
        <v>15.3</v>
      </c>
      <c r="K5809" s="33"/>
      <c r="L5809" s="33"/>
    </row>
    <row r="5810" spans="1:12" x14ac:dyDescent="0.15">
      <c r="A5810" s="26" t="s">
        <v>7946</v>
      </c>
      <c r="B5810" s="27" t="s">
        <v>8055</v>
      </c>
      <c r="C5810" s="28" t="s">
        <v>8056</v>
      </c>
      <c r="D5810" s="28" t="s">
        <v>42</v>
      </c>
      <c r="E5810" s="29" t="s">
        <v>1454</v>
      </c>
      <c r="F5810" s="27" t="s">
        <v>215</v>
      </c>
      <c r="G5810" s="30">
        <v>22.75</v>
      </c>
      <c r="H5810" s="31" t="s">
        <v>58</v>
      </c>
      <c r="I5810" s="32">
        <v>22.75</v>
      </c>
      <c r="J5810" s="32">
        <v>22.75</v>
      </c>
      <c r="K5810" s="33"/>
      <c r="L5810" s="33"/>
    </row>
    <row r="5811" spans="1:12" x14ac:dyDescent="0.15">
      <c r="A5811" s="26" t="s">
        <v>7946</v>
      </c>
      <c r="B5811" s="27" t="s">
        <v>8057</v>
      </c>
      <c r="C5811" s="28" t="s">
        <v>8058</v>
      </c>
      <c r="D5811" s="28" t="s">
        <v>857</v>
      </c>
      <c r="E5811" s="29" t="s">
        <v>1431</v>
      </c>
      <c r="F5811" s="27" t="s">
        <v>58</v>
      </c>
      <c r="G5811" s="30">
        <v>46.3</v>
      </c>
      <c r="H5811" s="31" t="s">
        <v>52</v>
      </c>
      <c r="I5811" s="32">
        <v>46.3</v>
      </c>
      <c r="J5811" s="32">
        <v>46.3</v>
      </c>
      <c r="K5811" s="33"/>
      <c r="L5811" s="33"/>
    </row>
    <row r="5812" spans="1:12" x14ac:dyDescent="0.15">
      <c r="A5812" s="26" t="s">
        <v>7946</v>
      </c>
      <c r="B5812" s="27" t="s">
        <v>8057</v>
      </c>
      <c r="C5812" s="28" t="s">
        <v>8058</v>
      </c>
      <c r="D5812" s="28" t="s">
        <v>857</v>
      </c>
      <c r="E5812" s="29" t="s">
        <v>1432</v>
      </c>
      <c r="F5812" s="27" t="s">
        <v>911</v>
      </c>
      <c r="G5812" s="30">
        <v>69</v>
      </c>
      <c r="H5812" s="31" t="s">
        <v>52</v>
      </c>
      <c r="I5812" s="32">
        <v>69</v>
      </c>
      <c r="J5812" s="32">
        <v>69</v>
      </c>
      <c r="K5812" s="33"/>
      <c r="L5812" s="33"/>
    </row>
    <row r="5813" spans="1:12" x14ac:dyDescent="0.15">
      <c r="A5813" s="26" t="s">
        <v>7946</v>
      </c>
      <c r="B5813" s="27" t="s">
        <v>8057</v>
      </c>
      <c r="C5813" s="28" t="s">
        <v>8058</v>
      </c>
      <c r="D5813" s="28" t="s">
        <v>857</v>
      </c>
      <c r="E5813" s="29" t="s">
        <v>1454</v>
      </c>
      <c r="F5813" s="27" t="s">
        <v>62</v>
      </c>
      <c r="G5813" s="30">
        <v>89.8</v>
      </c>
      <c r="H5813" s="31" t="s">
        <v>52</v>
      </c>
      <c r="I5813" s="32">
        <v>89.8</v>
      </c>
      <c r="J5813" s="32">
        <v>89.8</v>
      </c>
      <c r="K5813" s="33"/>
      <c r="L5813" s="33"/>
    </row>
    <row r="5814" spans="1:12" x14ac:dyDescent="0.15">
      <c r="A5814" s="26" t="s">
        <v>7946</v>
      </c>
      <c r="B5814" s="27" t="s">
        <v>8057</v>
      </c>
      <c r="C5814" s="28" t="s">
        <v>8058</v>
      </c>
      <c r="D5814" s="28" t="s">
        <v>42</v>
      </c>
      <c r="E5814" s="29" t="s">
        <v>1431</v>
      </c>
      <c r="F5814" s="27" t="s">
        <v>58</v>
      </c>
      <c r="G5814" s="30">
        <v>49.8</v>
      </c>
      <c r="H5814" s="31" t="s">
        <v>52</v>
      </c>
      <c r="I5814" s="32">
        <v>49.8</v>
      </c>
      <c r="J5814" s="32">
        <v>49.8</v>
      </c>
      <c r="K5814" s="33"/>
      <c r="L5814" s="33"/>
    </row>
    <row r="5815" spans="1:12" x14ac:dyDescent="0.15">
      <c r="A5815" s="26" t="s">
        <v>7946</v>
      </c>
      <c r="B5815" s="27" t="s">
        <v>8057</v>
      </c>
      <c r="C5815" s="28" t="s">
        <v>8058</v>
      </c>
      <c r="D5815" s="28" t="s">
        <v>42</v>
      </c>
      <c r="E5815" s="29" t="s">
        <v>1432</v>
      </c>
      <c r="F5815" s="27" t="s">
        <v>911</v>
      </c>
      <c r="G5815" s="30">
        <v>75.7</v>
      </c>
      <c r="H5815" s="31" t="s">
        <v>52</v>
      </c>
      <c r="I5815" s="32">
        <v>75.7</v>
      </c>
      <c r="J5815" s="32">
        <v>75.7</v>
      </c>
      <c r="K5815" s="33"/>
      <c r="L5815" s="33"/>
    </row>
    <row r="5816" spans="1:12" x14ac:dyDescent="0.15">
      <c r="A5816" s="26" t="s">
        <v>7946</v>
      </c>
      <c r="B5816" s="27" t="s">
        <v>8057</v>
      </c>
      <c r="C5816" s="28" t="s">
        <v>8058</v>
      </c>
      <c r="D5816" s="28" t="s">
        <v>42</v>
      </c>
      <c r="E5816" s="29" t="s">
        <v>1454</v>
      </c>
      <c r="F5816" s="27" t="s">
        <v>62</v>
      </c>
      <c r="G5816" s="30">
        <v>94.5</v>
      </c>
      <c r="H5816" s="31" t="s">
        <v>52</v>
      </c>
      <c r="I5816" s="32">
        <v>94.5</v>
      </c>
      <c r="J5816" s="32">
        <v>94.5</v>
      </c>
      <c r="K5816" s="33"/>
      <c r="L5816" s="33"/>
    </row>
    <row r="5817" spans="1:12" x14ac:dyDescent="0.15">
      <c r="A5817" s="26" t="s">
        <v>7946</v>
      </c>
      <c r="B5817" s="27" t="s">
        <v>8059</v>
      </c>
      <c r="C5817" s="28" t="s">
        <v>8060</v>
      </c>
      <c r="D5817" s="28" t="s">
        <v>857</v>
      </c>
      <c r="E5817" s="29" t="s">
        <v>139</v>
      </c>
      <c r="F5817" s="27" t="s">
        <v>237</v>
      </c>
      <c r="G5817" s="30">
        <v>28.25</v>
      </c>
      <c r="H5817" s="31" t="s">
        <v>58</v>
      </c>
      <c r="I5817" s="32">
        <v>28.25</v>
      </c>
      <c r="J5817" s="32">
        <v>28.25</v>
      </c>
      <c r="K5817" s="33"/>
      <c r="L5817" s="33"/>
    </row>
    <row r="5818" spans="1:12" x14ac:dyDescent="0.15">
      <c r="A5818" s="26" t="s">
        <v>7946</v>
      </c>
      <c r="B5818" s="27" t="s">
        <v>8059</v>
      </c>
      <c r="C5818" s="28" t="s">
        <v>8060</v>
      </c>
      <c r="D5818" s="28" t="s">
        <v>2505</v>
      </c>
      <c r="E5818" s="29" t="s">
        <v>139</v>
      </c>
      <c r="F5818" s="27" t="s">
        <v>237</v>
      </c>
      <c r="G5818" s="30">
        <v>29.4</v>
      </c>
      <c r="H5818" s="31" t="s">
        <v>58</v>
      </c>
      <c r="I5818" s="32">
        <v>29.4</v>
      </c>
      <c r="J5818" s="32">
        <v>29.4</v>
      </c>
      <c r="K5818" s="33"/>
      <c r="L5818" s="33"/>
    </row>
    <row r="5819" spans="1:12" x14ac:dyDescent="0.15">
      <c r="A5819" s="26" t="s">
        <v>7946</v>
      </c>
      <c r="B5819" s="27" t="s">
        <v>8059</v>
      </c>
      <c r="C5819" s="28" t="s">
        <v>8060</v>
      </c>
      <c r="D5819" s="28" t="s">
        <v>6800</v>
      </c>
      <c r="E5819" s="29" t="s">
        <v>139</v>
      </c>
      <c r="F5819" s="27" t="s">
        <v>237</v>
      </c>
      <c r="G5819" s="30">
        <v>31.4</v>
      </c>
      <c r="H5819" s="31" t="s">
        <v>58</v>
      </c>
      <c r="I5819" s="32">
        <v>31.4</v>
      </c>
      <c r="J5819" s="32">
        <v>31.4</v>
      </c>
      <c r="K5819" s="33"/>
      <c r="L5819" s="33"/>
    </row>
    <row r="5820" spans="1:12" x14ac:dyDescent="0.15">
      <c r="A5820" s="26" t="s">
        <v>7946</v>
      </c>
      <c r="B5820" s="27" t="s">
        <v>8061</v>
      </c>
      <c r="C5820" s="28" t="s">
        <v>8062</v>
      </c>
      <c r="D5820" s="28" t="s">
        <v>857</v>
      </c>
      <c r="E5820" s="29" t="s">
        <v>139</v>
      </c>
      <c r="F5820" s="27" t="s">
        <v>237</v>
      </c>
      <c r="G5820" s="30">
        <v>20.8</v>
      </c>
      <c r="H5820" s="31" t="s">
        <v>58</v>
      </c>
      <c r="I5820" s="32">
        <v>20.8</v>
      </c>
      <c r="J5820" s="32">
        <v>20.8</v>
      </c>
      <c r="K5820" s="33"/>
      <c r="L5820" s="33"/>
    </row>
    <row r="5821" spans="1:12" x14ac:dyDescent="0.15">
      <c r="A5821" s="26" t="s">
        <v>7946</v>
      </c>
      <c r="B5821" s="27" t="s">
        <v>8061</v>
      </c>
      <c r="C5821" s="28" t="s">
        <v>8062</v>
      </c>
      <c r="D5821" s="28" t="s">
        <v>2505</v>
      </c>
      <c r="E5821" s="29" t="s">
        <v>139</v>
      </c>
      <c r="F5821" s="27" t="s">
        <v>237</v>
      </c>
      <c r="G5821" s="30">
        <v>22.75</v>
      </c>
      <c r="H5821" s="31" t="s">
        <v>58</v>
      </c>
      <c r="I5821" s="32">
        <v>22.75</v>
      </c>
      <c r="J5821" s="32">
        <v>22.75</v>
      </c>
      <c r="K5821" s="33"/>
      <c r="L5821" s="33"/>
    </row>
    <row r="5822" spans="1:12" x14ac:dyDescent="0.15">
      <c r="A5822" s="26" t="s">
        <v>7946</v>
      </c>
      <c r="B5822" s="27" t="s">
        <v>8061</v>
      </c>
      <c r="C5822" s="28" t="s">
        <v>8062</v>
      </c>
      <c r="D5822" s="28" t="s">
        <v>6800</v>
      </c>
      <c r="E5822" s="29" t="s">
        <v>139</v>
      </c>
      <c r="F5822" s="27" t="s">
        <v>237</v>
      </c>
      <c r="G5822" s="30">
        <v>24.7</v>
      </c>
      <c r="H5822" s="31" t="s">
        <v>58</v>
      </c>
      <c r="I5822" s="32">
        <v>24.7</v>
      </c>
      <c r="J5822" s="32">
        <v>24.7</v>
      </c>
      <c r="K5822" s="33"/>
      <c r="L5822" s="33"/>
    </row>
    <row r="5823" spans="1:12" x14ac:dyDescent="0.15">
      <c r="A5823" s="26" t="s">
        <v>7946</v>
      </c>
      <c r="B5823" s="27" t="s">
        <v>8063</v>
      </c>
      <c r="C5823" s="28" t="s">
        <v>8064</v>
      </c>
      <c r="D5823" s="28" t="s">
        <v>857</v>
      </c>
      <c r="E5823" s="29" t="s">
        <v>139</v>
      </c>
      <c r="F5823" s="27" t="s">
        <v>215</v>
      </c>
      <c r="G5823" s="30">
        <v>11.4</v>
      </c>
      <c r="H5823" s="31" t="s">
        <v>62</v>
      </c>
      <c r="I5823" s="32">
        <v>11.4</v>
      </c>
      <c r="J5823" s="32">
        <v>11.4</v>
      </c>
      <c r="K5823" s="33"/>
      <c r="L5823" s="33"/>
    </row>
    <row r="5824" spans="1:12" x14ac:dyDescent="0.15">
      <c r="A5824" s="26" t="s">
        <v>7946</v>
      </c>
      <c r="B5824" s="27" t="s">
        <v>8063</v>
      </c>
      <c r="C5824" s="28" t="s">
        <v>8064</v>
      </c>
      <c r="D5824" s="28" t="s">
        <v>312</v>
      </c>
      <c r="E5824" s="29" t="s">
        <v>139</v>
      </c>
      <c r="F5824" s="27" t="s">
        <v>215</v>
      </c>
      <c r="G5824" s="30">
        <v>15.7</v>
      </c>
      <c r="H5824" s="31" t="s">
        <v>62</v>
      </c>
      <c r="I5824" s="32">
        <v>15.7</v>
      </c>
      <c r="J5824" s="32">
        <v>15.7</v>
      </c>
      <c r="K5824" s="33"/>
      <c r="L5824" s="33"/>
    </row>
    <row r="5825" spans="1:12" x14ac:dyDescent="0.15">
      <c r="A5825" s="26" t="s">
        <v>7946</v>
      </c>
      <c r="B5825" s="27" t="s">
        <v>8065</v>
      </c>
      <c r="C5825" s="28" t="s">
        <v>8066</v>
      </c>
      <c r="D5825" s="28" t="s">
        <v>857</v>
      </c>
      <c r="E5825" s="29" t="s">
        <v>139</v>
      </c>
      <c r="F5825" s="27" t="s">
        <v>237</v>
      </c>
      <c r="G5825" s="30">
        <v>31</v>
      </c>
      <c r="H5825" s="31" t="s">
        <v>62</v>
      </c>
      <c r="I5825" s="32">
        <v>31</v>
      </c>
      <c r="J5825" s="32">
        <v>31</v>
      </c>
      <c r="K5825" s="33"/>
      <c r="L5825" s="33"/>
    </row>
    <row r="5826" spans="1:12" x14ac:dyDescent="0.15">
      <c r="A5826" s="26" t="s">
        <v>7946</v>
      </c>
      <c r="B5826" s="27" t="s">
        <v>8065</v>
      </c>
      <c r="C5826" s="28" t="s">
        <v>8066</v>
      </c>
      <c r="D5826" s="28" t="s">
        <v>312</v>
      </c>
      <c r="E5826" s="29" t="s">
        <v>139</v>
      </c>
      <c r="F5826" s="27" t="s">
        <v>237</v>
      </c>
      <c r="G5826" s="30">
        <v>40.4</v>
      </c>
      <c r="H5826" s="31" t="s">
        <v>62</v>
      </c>
      <c r="I5826" s="32">
        <v>40.4</v>
      </c>
      <c r="J5826" s="32">
        <v>40.4</v>
      </c>
      <c r="K5826" s="33"/>
      <c r="L5826" s="33"/>
    </row>
    <row r="5827" spans="1:12" x14ac:dyDescent="0.15">
      <c r="A5827" s="26" t="s">
        <v>7946</v>
      </c>
      <c r="B5827" s="27" t="s">
        <v>8067</v>
      </c>
      <c r="C5827" s="28" t="s">
        <v>8068</v>
      </c>
      <c r="D5827" s="28" t="s">
        <v>857</v>
      </c>
      <c r="E5827" s="29" t="s">
        <v>139</v>
      </c>
      <c r="F5827" s="27" t="s">
        <v>308</v>
      </c>
      <c r="G5827" s="30">
        <v>26.3</v>
      </c>
      <c r="H5827" s="31" t="s">
        <v>58</v>
      </c>
      <c r="I5827" s="32">
        <v>26.3</v>
      </c>
      <c r="J5827" s="32">
        <v>26.3</v>
      </c>
      <c r="K5827" s="33"/>
      <c r="L5827" s="33"/>
    </row>
    <row r="5828" spans="1:12" x14ac:dyDescent="0.15">
      <c r="A5828" s="26" t="s">
        <v>7946</v>
      </c>
      <c r="B5828" s="27" t="s">
        <v>8067</v>
      </c>
      <c r="C5828" s="28" t="s">
        <v>8068</v>
      </c>
      <c r="D5828" s="28" t="s">
        <v>42</v>
      </c>
      <c r="E5828" s="29" t="s">
        <v>139</v>
      </c>
      <c r="F5828" s="27" t="s">
        <v>308</v>
      </c>
      <c r="G5828" s="30">
        <v>31.75</v>
      </c>
      <c r="H5828" s="31" t="s">
        <v>58</v>
      </c>
      <c r="I5828" s="32">
        <v>31.75</v>
      </c>
      <c r="J5828" s="32">
        <v>31.75</v>
      </c>
      <c r="K5828" s="33"/>
      <c r="L5828" s="33"/>
    </row>
    <row r="5829" spans="1:12" x14ac:dyDescent="0.15">
      <c r="A5829" s="26" t="s">
        <v>7946</v>
      </c>
      <c r="B5829" s="27" t="s">
        <v>8069</v>
      </c>
      <c r="C5829" s="28" t="s">
        <v>8070</v>
      </c>
      <c r="D5829" s="28" t="s">
        <v>857</v>
      </c>
      <c r="E5829" s="29" t="s">
        <v>139</v>
      </c>
      <c r="F5829" s="27" t="s">
        <v>179</v>
      </c>
      <c r="G5829" s="30">
        <v>47.05</v>
      </c>
      <c r="H5829" s="31" t="s">
        <v>62</v>
      </c>
      <c r="I5829" s="32">
        <v>47.05</v>
      </c>
      <c r="J5829" s="32">
        <v>47.05</v>
      </c>
      <c r="K5829" s="33"/>
      <c r="L5829" s="33"/>
    </row>
    <row r="5830" spans="1:12" x14ac:dyDescent="0.15">
      <c r="A5830" s="26" t="s">
        <v>7946</v>
      </c>
      <c r="B5830" s="27" t="s">
        <v>8069</v>
      </c>
      <c r="C5830" s="28" t="s">
        <v>8070</v>
      </c>
      <c r="D5830" s="28" t="s">
        <v>2505</v>
      </c>
      <c r="E5830" s="29" t="s">
        <v>139</v>
      </c>
      <c r="F5830" s="27" t="s">
        <v>179</v>
      </c>
      <c r="G5830" s="30">
        <v>49.8</v>
      </c>
      <c r="H5830" s="31" t="s">
        <v>62</v>
      </c>
      <c r="I5830" s="32">
        <v>49.8</v>
      </c>
      <c r="J5830" s="32">
        <v>49.8</v>
      </c>
      <c r="K5830" s="33"/>
      <c r="L5830" s="33"/>
    </row>
    <row r="5831" spans="1:12" x14ac:dyDescent="0.15">
      <c r="A5831" s="26" t="s">
        <v>7946</v>
      </c>
      <c r="B5831" s="27" t="s">
        <v>8069</v>
      </c>
      <c r="C5831" s="28" t="s">
        <v>8070</v>
      </c>
      <c r="D5831" s="28" t="s">
        <v>6800</v>
      </c>
      <c r="E5831" s="29" t="s">
        <v>139</v>
      </c>
      <c r="F5831" s="27" t="s">
        <v>179</v>
      </c>
      <c r="G5831" s="30">
        <v>51.75</v>
      </c>
      <c r="H5831" s="31" t="s">
        <v>62</v>
      </c>
      <c r="I5831" s="32">
        <v>51.75</v>
      </c>
      <c r="J5831" s="32">
        <v>51.75</v>
      </c>
      <c r="K5831" s="33"/>
      <c r="L5831" s="33"/>
    </row>
    <row r="5832" spans="1:12" x14ac:dyDescent="0.15">
      <c r="A5832" s="26" t="s">
        <v>7946</v>
      </c>
      <c r="B5832" s="27" t="s">
        <v>8071</v>
      </c>
      <c r="C5832" s="28" t="s">
        <v>8072</v>
      </c>
      <c r="D5832" s="28" t="s">
        <v>57</v>
      </c>
      <c r="E5832" s="29" t="s">
        <v>139</v>
      </c>
      <c r="F5832" s="27" t="s">
        <v>170</v>
      </c>
      <c r="G5832" s="30">
        <v>17.649999999999999</v>
      </c>
      <c r="H5832" s="31" t="s">
        <v>58</v>
      </c>
      <c r="I5832" s="32">
        <v>17.649999999999999</v>
      </c>
      <c r="J5832" s="32">
        <v>17.649999999999999</v>
      </c>
      <c r="K5832" s="33"/>
      <c r="L5832" s="33"/>
    </row>
    <row r="5833" spans="1:12" x14ac:dyDescent="0.15">
      <c r="A5833" s="26" t="s">
        <v>7946</v>
      </c>
      <c r="B5833" s="27" t="s">
        <v>8073</v>
      </c>
      <c r="C5833" s="28" t="s">
        <v>8074</v>
      </c>
      <c r="D5833" s="28" t="s">
        <v>857</v>
      </c>
      <c r="E5833" s="29" t="s">
        <v>139</v>
      </c>
      <c r="F5833" s="27" t="s">
        <v>179</v>
      </c>
      <c r="G5833" s="30">
        <v>40.799999999999997</v>
      </c>
      <c r="H5833" s="31" t="s">
        <v>62</v>
      </c>
      <c r="I5833" s="32">
        <v>40.799999999999997</v>
      </c>
      <c r="J5833" s="32">
        <v>40.799999999999997</v>
      </c>
      <c r="K5833" s="33"/>
      <c r="L5833" s="33"/>
    </row>
    <row r="5834" spans="1:12" x14ac:dyDescent="0.15">
      <c r="A5834" s="26" t="s">
        <v>7946</v>
      </c>
      <c r="B5834" s="27" t="s">
        <v>8073</v>
      </c>
      <c r="C5834" s="28" t="s">
        <v>8074</v>
      </c>
      <c r="D5834" s="28" t="s">
        <v>8075</v>
      </c>
      <c r="E5834" s="29" t="s">
        <v>139</v>
      </c>
      <c r="F5834" s="27" t="s">
        <v>179</v>
      </c>
      <c r="G5834" s="30">
        <v>42.75</v>
      </c>
      <c r="H5834" s="31" t="s">
        <v>62</v>
      </c>
      <c r="I5834" s="32">
        <v>42.75</v>
      </c>
      <c r="J5834" s="32">
        <v>42.75</v>
      </c>
      <c r="K5834" s="33"/>
      <c r="L5834" s="33"/>
    </row>
    <row r="5835" spans="1:12" x14ac:dyDescent="0.15">
      <c r="A5835" s="26" t="s">
        <v>7946</v>
      </c>
      <c r="B5835" s="27" t="s">
        <v>8073</v>
      </c>
      <c r="C5835" s="28" t="s">
        <v>8074</v>
      </c>
      <c r="D5835" s="28" t="s">
        <v>1273</v>
      </c>
      <c r="E5835" s="29" t="s">
        <v>139</v>
      </c>
      <c r="F5835" s="27" t="s">
        <v>179</v>
      </c>
      <c r="G5835" s="30">
        <v>45.9</v>
      </c>
      <c r="H5835" s="31" t="s">
        <v>62</v>
      </c>
      <c r="I5835" s="32">
        <v>45.9</v>
      </c>
      <c r="J5835" s="32">
        <v>45.9</v>
      </c>
      <c r="K5835" s="33"/>
      <c r="L5835" s="33"/>
    </row>
    <row r="5836" spans="1:12" x14ac:dyDescent="0.15">
      <c r="A5836" s="26" t="s">
        <v>7946</v>
      </c>
      <c r="B5836" s="27" t="s">
        <v>8076</v>
      </c>
      <c r="C5836" s="28" t="s">
        <v>8077</v>
      </c>
      <c r="D5836" s="28" t="s">
        <v>857</v>
      </c>
      <c r="E5836" s="29" t="s">
        <v>139</v>
      </c>
      <c r="F5836" s="27" t="s">
        <v>237</v>
      </c>
      <c r="G5836" s="30">
        <v>28.65</v>
      </c>
      <c r="H5836" s="31" t="s">
        <v>62</v>
      </c>
      <c r="I5836" s="32">
        <v>28.65</v>
      </c>
      <c r="J5836" s="32">
        <v>28.65</v>
      </c>
      <c r="K5836" s="33"/>
      <c r="L5836" s="33"/>
    </row>
    <row r="5837" spans="1:12" x14ac:dyDescent="0.15">
      <c r="A5837" s="26" t="s">
        <v>7946</v>
      </c>
      <c r="B5837" s="27" t="s">
        <v>8076</v>
      </c>
      <c r="C5837" s="28" t="s">
        <v>8077</v>
      </c>
      <c r="D5837" s="28" t="s">
        <v>8075</v>
      </c>
      <c r="E5837" s="29" t="s">
        <v>139</v>
      </c>
      <c r="F5837" s="27" t="s">
        <v>237</v>
      </c>
      <c r="G5837" s="30">
        <v>31.75</v>
      </c>
      <c r="H5837" s="31" t="s">
        <v>62</v>
      </c>
      <c r="I5837" s="32">
        <v>31.75</v>
      </c>
      <c r="J5837" s="32">
        <v>31.75</v>
      </c>
      <c r="K5837" s="33"/>
      <c r="L5837" s="33"/>
    </row>
    <row r="5838" spans="1:12" x14ac:dyDescent="0.15">
      <c r="A5838" s="26" t="s">
        <v>7946</v>
      </c>
      <c r="B5838" s="27" t="s">
        <v>8076</v>
      </c>
      <c r="C5838" s="28" t="s">
        <v>8077</v>
      </c>
      <c r="D5838" s="28" t="s">
        <v>42</v>
      </c>
      <c r="E5838" s="29" t="s">
        <v>139</v>
      </c>
      <c r="F5838" s="27" t="s">
        <v>237</v>
      </c>
      <c r="G5838" s="30">
        <v>34.9</v>
      </c>
      <c r="H5838" s="31" t="s">
        <v>62</v>
      </c>
      <c r="I5838" s="32">
        <v>34.9</v>
      </c>
      <c r="J5838" s="32">
        <v>34.9</v>
      </c>
      <c r="K5838" s="33"/>
      <c r="L5838" s="33"/>
    </row>
    <row r="5839" spans="1:12" x14ac:dyDescent="0.15">
      <c r="A5839" s="26" t="s">
        <v>7946</v>
      </c>
      <c r="B5839" s="27" t="s">
        <v>8078</v>
      </c>
      <c r="C5839" s="28" t="s">
        <v>8079</v>
      </c>
      <c r="D5839" s="28" t="s">
        <v>57</v>
      </c>
      <c r="E5839" s="29" t="s">
        <v>139</v>
      </c>
      <c r="F5839" s="27" t="s">
        <v>167</v>
      </c>
      <c r="G5839" s="30">
        <v>70.95</v>
      </c>
      <c r="H5839" s="31" t="s">
        <v>62</v>
      </c>
      <c r="I5839" s="32">
        <v>70.95</v>
      </c>
      <c r="J5839" s="32">
        <v>70.95</v>
      </c>
      <c r="K5839" s="33"/>
      <c r="L5839" s="33"/>
    </row>
    <row r="5840" spans="1:12" x14ac:dyDescent="0.15">
      <c r="A5840" s="26" t="s">
        <v>7946</v>
      </c>
      <c r="B5840" s="27" t="s">
        <v>8080</v>
      </c>
      <c r="C5840" s="28" t="s">
        <v>7682</v>
      </c>
      <c r="D5840" s="28" t="s">
        <v>857</v>
      </c>
      <c r="E5840" s="29" t="s">
        <v>139</v>
      </c>
      <c r="F5840" s="27" t="s">
        <v>255</v>
      </c>
      <c r="G5840" s="30">
        <v>9.0500000000000007</v>
      </c>
      <c r="H5840" s="31" t="s">
        <v>51</v>
      </c>
      <c r="I5840" s="32">
        <v>9.0500000000000007</v>
      </c>
      <c r="J5840" s="32">
        <v>9.0500000000000007</v>
      </c>
      <c r="K5840" s="33"/>
      <c r="L5840" s="33"/>
    </row>
    <row r="5841" spans="1:12" x14ac:dyDescent="0.15">
      <c r="A5841" s="26" t="s">
        <v>7946</v>
      </c>
      <c r="B5841" s="27" t="s">
        <v>8080</v>
      </c>
      <c r="C5841" s="28" t="s">
        <v>7682</v>
      </c>
      <c r="D5841" s="28" t="s">
        <v>42</v>
      </c>
      <c r="E5841" s="29" t="s">
        <v>139</v>
      </c>
      <c r="F5841" s="27" t="s">
        <v>255</v>
      </c>
      <c r="G5841" s="30">
        <v>9.4499999999999993</v>
      </c>
      <c r="H5841" s="31" t="s">
        <v>51</v>
      </c>
      <c r="I5841" s="32">
        <v>9.4499999999999993</v>
      </c>
      <c r="J5841" s="32">
        <v>9.4499999999999993</v>
      </c>
      <c r="K5841" s="33"/>
      <c r="L5841" s="33"/>
    </row>
    <row r="5842" spans="1:12" x14ac:dyDescent="0.15">
      <c r="A5842" s="26" t="s">
        <v>7946</v>
      </c>
      <c r="B5842" s="27" t="s">
        <v>8081</v>
      </c>
      <c r="C5842" s="28" t="s">
        <v>8082</v>
      </c>
      <c r="D5842" s="28" t="s">
        <v>857</v>
      </c>
      <c r="E5842" s="29" t="s">
        <v>139</v>
      </c>
      <c r="F5842" s="27" t="s">
        <v>208</v>
      </c>
      <c r="G5842" s="30">
        <v>11.4</v>
      </c>
      <c r="H5842" s="31" t="s">
        <v>51</v>
      </c>
      <c r="I5842" s="32">
        <v>11.4</v>
      </c>
      <c r="J5842" s="32">
        <v>11.4</v>
      </c>
      <c r="K5842" s="33"/>
      <c r="L5842" s="33"/>
    </row>
    <row r="5843" spans="1:12" x14ac:dyDescent="0.15">
      <c r="A5843" s="26" t="s">
        <v>7946</v>
      </c>
      <c r="B5843" s="27" t="s">
        <v>8081</v>
      </c>
      <c r="C5843" s="28" t="s">
        <v>8082</v>
      </c>
      <c r="D5843" s="28" t="s">
        <v>42</v>
      </c>
      <c r="E5843" s="29" t="s">
        <v>139</v>
      </c>
      <c r="F5843" s="27" t="s">
        <v>208</v>
      </c>
      <c r="G5843" s="30">
        <v>13.35</v>
      </c>
      <c r="H5843" s="31" t="s">
        <v>51</v>
      </c>
      <c r="I5843" s="32">
        <v>13.35</v>
      </c>
      <c r="J5843" s="32">
        <v>13.35</v>
      </c>
      <c r="K5843" s="33"/>
      <c r="L5843" s="33"/>
    </row>
    <row r="5844" spans="1:12" x14ac:dyDescent="0.15">
      <c r="A5844" s="26" t="s">
        <v>7946</v>
      </c>
      <c r="B5844" s="27" t="s">
        <v>8083</v>
      </c>
      <c r="C5844" s="28" t="s">
        <v>8084</v>
      </c>
      <c r="D5844" s="28" t="s">
        <v>857</v>
      </c>
      <c r="E5844" s="29" t="s">
        <v>139</v>
      </c>
      <c r="F5844" s="27" t="s">
        <v>237</v>
      </c>
      <c r="G5844" s="30">
        <v>19.25</v>
      </c>
      <c r="H5844" s="31" t="s">
        <v>62</v>
      </c>
      <c r="I5844" s="32">
        <v>19.25</v>
      </c>
      <c r="J5844" s="32">
        <v>19.25</v>
      </c>
      <c r="K5844" s="33"/>
      <c r="L5844" s="33"/>
    </row>
    <row r="5845" spans="1:12" x14ac:dyDescent="0.15">
      <c r="A5845" s="26" t="s">
        <v>7946</v>
      </c>
      <c r="B5845" s="27" t="s">
        <v>8083</v>
      </c>
      <c r="C5845" s="28" t="s">
        <v>8084</v>
      </c>
      <c r="D5845" s="28" t="s">
        <v>42</v>
      </c>
      <c r="E5845" s="29" t="s">
        <v>139</v>
      </c>
      <c r="F5845" s="27" t="s">
        <v>237</v>
      </c>
      <c r="G5845" s="30">
        <v>23.55</v>
      </c>
      <c r="H5845" s="31" t="s">
        <v>62</v>
      </c>
      <c r="I5845" s="32">
        <v>23.55</v>
      </c>
      <c r="J5845" s="32">
        <v>23.55</v>
      </c>
      <c r="K5845" s="33"/>
      <c r="L5845" s="33"/>
    </row>
    <row r="5846" spans="1:12" x14ac:dyDescent="0.15">
      <c r="A5846" s="26" t="s">
        <v>7946</v>
      </c>
      <c r="B5846" s="27" t="s">
        <v>8083</v>
      </c>
      <c r="C5846" s="28" t="s">
        <v>8084</v>
      </c>
      <c r="D5846" s="28" t="s">
        <v>42</v>
      </c>
      <c r="E5846" s="29" t="s">
        <v>139</v>
      </c>
      <c r="F5846" s="27" t="s">
        <v>237</v>
      </c>
      <c r="G5846" s="30">
        <v>23.55</v>
      </c>
      <c r="H5846" s="31" t="s">
        <v>62</v>
      </c>
      <c r="I5846" s="32">
        <v>23.55</v>
      </c>
      <c r="J5846" s="32">
        <v>23.55</v>
      </c>
      <c r="K5846" s="33"/>
      <c r="L5846" s="33"/>
    </row>
    <row r="5847" spans="1:12" x14ac:dyDescent="0.15">
      <c r="A5847" s="26" t="s">
        <v>7946</v>
      </c>
      <c r="B5847" s="27" t="s">
        <v>8085</v>
      </c>
      <c r="C5847" s="28" t="s">
        <v>8086</v>
      </c>
      <c r="D5847" s="28" t="s">
        <v>857</v>
      </c>
      <c r="E5847" s="29" t="s">
        <v>139</v>
      </c>
      <c r="F5847" s="27" t="s">
        <v>237</v>
      </c>
      <c r="G5847" s="30">
        <v>23.95</v>
      </c>
      <c r="H5847" s="31" t="s">
        <v>62</v>
      </c>
      <c r="I5847" s="32">
        <v>23.95</v>
      </c>
      <c r="J5847" s="32">
        <v>23.95</v>
      </c>
      <c r="K5847" s="33"/>
      <c r="L5847" s="33"/>
    </row>
    <row r="5848" spans="1:12" x14ac:dyDescent="0.15">
      <c r="A5848" s="26" t="s">
        <v>7946</v>
      </c>
      <c r="B5848" s="27" t="s">
        <v>8085</v>
      </c>
      <c r="C5848" s="28" t="s">
        <v>8086</v>
      </c>
      <c r="D5848" s="28" t="s">
        <v>42</v>
      </c>
      <c r="E5848" s="29" t="s">
        <v>139</v>
      </c>
      <c r="F5848" s="27" t="s">
        <v>237</v>
      </c>
      <c r="G5848" s="30">
        <v>28.65</v>
      </c>
      <c r="H5848" s="31" t="s">
        <v>62</v>
      </c>
      <c r="I5848" s="32">
        <v>28.65</v>
      </c>
      <c r="J5848" s="32">
        <v>28.65</v>
      </c>
      <c r="K5848" s="33"/>
      <c r="L5848" s="33"/>
    </row>
    <row r="5849" spans="1:12" x14ac:dyDescent="0.15">
      <c r="A5849" s="26" t="s">
        <v>7946</v>
      </c>
      <c r="B5849" s="27" t="s">
        <v>8087</v>
      </c>
      <c r="C5849" s="28" t="s">
        <v>8088</v>
      </c>
      <c r="D5849" s="28" t="s">
        <v>857</v>
      </c>
      <c r="E5849" s="29" t="s">
        <v>139</v>
      </c>
      <c r="F5849" s="27" t="s">
        <v>167</v>
      </c>
      <c r="G5849" s="30">
        <v>52.55</v>
      </c>
      <c r="H5849" s="31" t="s">
        <v>62</v>
      </c>
      <c r="I5849" s="32">
        <v>52.55</v>
      </c>
      <c r="J5849" s="32">
        <v>52.55</v>
      </c>
      <c r="K5849" s="33"/>
      <c r="L5849" s="33"/>
    </row>
    <row r="5850" spans="1:12" x14ac:dyDescent="0.15">
      <c r="A5850" s="26" t="s">
        <v>7946</v>
      </c>
      <c r="B5850" s="27" t="s">
        <v>8087</v>
      </c>
      <c r="C5850" s="28" t="s">
        <v>8088</v>
      </c>
      <c r="D5850" s="28" t="s">
        <v>42</v>
      </c>
      <c r="E5850" s="29" t="s">
        <v>139</v>
      </c>
      <c r="F5850" s="27" t="s">
        <v>167</v>
      </c>
      <c r="G5850" s="30">
        <v>56.45</v>
      </c>
      <c r="H5850" s="31" t="s">
        <v>62</v>
      </c>
      <c r="I5850" s="32">
        <v>56.45</v>
      </c>
      <c r="J5850" s="32">
        <v>56.45</v>
      </c>
      <c r="K5850" s="33"/>
      <c r="L5850" s="33"/>
    </row>
    <row r="5851" spans="1:12" x14ac:dyDescent="0.15">
      <c r="A5851" s="26" t="s">
        <v>7946</v>
      </c>
      <c r="B5851" s="27" t="s">
        <v>8089</v>
      </c>
      <c r="C5851" s="28" t="s">
        <v>8090</v>
      </c>
      <c r="D5851" s="28" t="s">
        <v>857</v>
      </c>
      <c r="E5851" s="29" t="s">
        <v>139</v>
      </c>
      <c r="F5851" s="27" t="s">
        <v>167</v>
      </c>
      <c r="G5851" s="30">
        <v>64.3</v>
      </c>
      <c r="H5851" s="31" t="s">
        <v>62</v>
      </c>
      <c r="I5851" s="32">
        <v>64.3</v>
      </c>
      <c r="J5851" s="32">
        <v>64.3</v>
      </c>
      <c r="K5851" s="33"/>
      <c r="L5851" s="33"/>
    </row>
    <row r="5852" spans="1:12" x14ac:dyDescent="0.15">
      <c r="A5852" s="26" t="s">
        <v>7946</v>
      </c>
      <c r="B5852" s="27" t="s">
        <v>8089</v>
      </c>
      <c r="C5852" s="28" t="s">
        <v>8090</v>
      </c>
      <c r="D5852" s="28" t="s">
        <v>42</v>
      </c>
      <c r="E5852" s="29" t="s">
        <v>139</v>
      </c>
      <c r="F5852" s="27" t="s">
        <v>167</v>
      </c>
      <c r="G5852" s="30">
        <v>78.400000000000006</v>
      </c>
      <c r="H5852" s="31" t="s">
        <v>62</v>
      </c>
      <c r="I5852" s="32">
        <v>78.400000000000006</v>
      </c>
      <c r="J5852" s="32">
        <v>78.400000000000006</v>
      </c>
      <c r="K5852" s="33"/>
      <c r="L5852" s="33"/>
    </row>
    <row r="5853" spans="1:12" x14ac:dyDescent="0.15">
      <c r="A5853" s="26" t="s">
        <v>7946</v>
      </c>
      <c r="B5853" s="27" t="s">
        <v>8091</v>
      </c>
      <c r="C5853" s="28" t="s">
        <v>8092</v>
      </c>
      <c r="D5853" s="28" t="s">
        <v>857</v>
      </c>
      <c r="E5853" s="29" t="s">
        <v>1431</v>
      </c>
      <c r="F5853" s="27" t="s">
        <v>170</v>
      </c>
      <c r="G5853" s="30">
        <v>20.8</v>
      </c>
      <c r="H5853" s="31" t="s">
        <v>58</v>
      </c>
      <c r="I5853" s="32">
        <v>20.8</v>
      </c>
      <c r="J5853" s="32">
        <v>20.8</v>
      </c>
      <c r="K5853" s="33"/>
      <c r="L5853" s="33"/>
    </row>
    <row r="5854" spans="1:12" x14ac:dyDescent="0.15">
      <c r="A5854" s="26" t="s">
        <v>7946</v>
      </c>
      <c r="B5854" s="27" t="s">
        <v>8091</v>
      </c>
      <c r="C5854" s="28" t="s">
        <v>8092</v>
      </c>
      <c r="D5854" s="28" t="s">
        <v>857</v>
      </c>
      <c r="E5854" s="29" t="s">
        <v>1454</v>
      </c>
      <c r="F5854" s="27" t="s">
        <v>308</v>
      </c>
      <c r="G5854" s="30">
        <v>25.5</v>
      </c>
      <c r="H5854" s="31" t="s">
        <v>62</v>
      </c>
      <c r="I5854" s="32">
        <v>25.5</v>
      </c>
      <c r="J5854" s="32">
        <v>25.5</v>
      </c>
      <c r="K5854" s="33"/>
      <c r="L5854" s="33"/>
    </row>
    <row r="5855" spans="1:12" x14ac:dyDescent="0.15">
      <c r="A5855" s="26" t="s">
        <v>7946</v>
      </c>
      <c r="B5855" s="27" t="s">
        <v>8091</v>
      </c>
      <c r="C5855" s="28" t="s">
        <v>8092</v>
      </c>
      <c r="D5855" s="28" t="s">
        <v>42</v>
      </c>
      <c r="E5855" s="29" t="s">
        <v>1431</v>
      </c>
      <c r="F5855" s="27" t="s">
        <v>170</v>
      </c>
      <c r="G5855" s="30">
        <v>23.55</v>
      </c>
      <c r="H5855" s="31" t="s">
        <v>58</v>
      </c>
      <c r="I5855" s="32">
        <v>23.55</v>
      </c>
      <c r="J5855" s="32">
        <v>23.55</v>
      </c>
      <c r="K5855" s="33"/>
      <c r="L5855" s="33"/>
    </row>
    <row r="5856" spans="1:12" x14ac:dyDescent="0.15">
      <c r="A5856" s="26" t="s">
        <v>7946</v>
      </c>
      <c r="B5856" s="27" t="s">
        <v>8091</v>
      </c>
      <c r="C5856" s="28" t="s">
        <v>8092</v>
      </c>
      <c r="D5856" s="28" t="s">
        <v>42</v>
      </c>
      <c r="E5856" s="29" t="s">
        <v>1454</v>
      </c>
      <c r="F5856" s="27" t="s">
        <v>308</v>
      </c>
      <c r="G5856" s="30">
        <v>28.25</v>
      </c>
      <c r="H5856" s="31" t="s">
        <v>62</v>
      </c>
      <c r="I5856" s="32">
        <v>28.25</v>
      </c>
      <c r="J5856" s="32">
        <v>28.25</v>
      </c>
      <c r="K5856" s="33"/>
      <c r="L5856" s="33"/>
    </row>
    <row r="5857" spans="1:12" x14ac:dyDescent="0.15">
      <c r="A5857" s="26" t="s">
        <v>7946</v>
      </c>
      <c r="B5857" s="27" t="s">
        <v>8093</v>
      </c>
      <c r="C5857" s="28" t="s">
        <v>8094</v>
      </c>
      <c r="D5857" s="28" t="s">
        <v>857</v>
      </c>
      <c r="E5857" s="29" t="s">
        <v>139</v>
      </c>
      <c r="F5857" s="27" t="s">
        <v>237</v>
      </c>
      <c r="G5857" s="30">
        <v>31.75</v>
      </c>
      <c r="H5857" s="31" t="s">
        <v>62</v>
      </c>
      <c r="I5857" s="32">
        <v>31.75</v>
      </c>
      <c r="J5857" s="32">
        <v>31.75</v>
      </c>
      <c r="K5857" s="33"/>
      <c r="L5857" s="33"/>
    </row>
    <row r="5858" spans="1:12" x14ac:dyDescent="0.15">
      <c r="A5858" s="26" t="s">
        <v>7946</v>
      </c>
      <c r="B5858" s="27" t="s">
        <v>8093</v>
      </c>
      <c r="C5858" s="28" t="s">
        <v>8094</v>
      </c>
      <c r="D5858" s="28" t="s">
        <v>42</v>
      </c>
      <c r="E5858" s="29" t="s">
        <v>139</v>
      </c>
      <c r="F5858" s="27" t="s">
        <v>237</v>
      </c>
      <c r="G5858" s="30">
        <v>35.700000000000003</v>
      </c>
      <c r="H5858" s="31" t="s">
        <v>62</v>
      </c>
      <c r="I5858" s="32">
        <v>35.700000000000003</v>
      </c>
      <c r="J5858" s="32">
        <v>35.700000000000003</v>
      </c>
      <c r="K5858" s="33"/>
      <c r="L5858" s="33"/>
    </row>
    <row r="5859" spans="1:12" x14ac:dyDescent="0.15">
      <c r="A5859" s="26" t="s">
        <v>7946</v>
      </c>
      <c r="B5859" s="27" t="s">
        <v>8095</v>
      </c>
      <c r="C5859" s="28" t="s">
        <v>8096</v>
      </c>
      <c r="D5859" s="28" t="s">
        <v>857</v>
      </c>
      <c r="E5859" s="29" t="s">
        <v>139</v>
      </c>
      <c r="F5859" s="27" t="s">
        <v>255</v>
      </c>
      <c r="G5859" s="30">
        <v>12.15</v>
      </c>
      <c r="H5859" s="31" t="s">
        <v>51</v>
      </c>
      <c r="I5859" s="32">
        <v>12.15</v>
      </c>
      <c r="J5859" s="32">
        <v>12.15</v>
      </c>
      <c r="K5859" s="33"/>
      <c r="L5859" s="33"/>
    </row>
    <row r="5860" spans="1:12" x14ac:dyDescent="0.15">
      <c r="A5860" s="26" t="s">
        <v>7946</v>
      </c>
      <c r="B5860" s="27" t="s">
        <v>8095</v>
      </c>
      <c r="C5860" s="28" t="s">
        <v>8096</v>
      </c>
      <c r="D5860" s="28" t="s">
        <v>42</v>
      </c>
      <c r="E5860" s="29" t="s">
        <v>139</v>
      </c>
      <c r="F5860" s="27" t="s">
        <v>255</v>
      </c>
      <c r="G5860" s="30">
        <v>12.95</v>
      </c>
      <c r="H5860" s="31" t="s">
        <v>51</v>
      </c>
      <c r="I5860" s="32">
        <v>12.95</v>
      </c>
      <c r="J5860" s="32">
        <v>12.95</v>
      </c>
      <c r="K5860" s="33"/>
      <c r="L5860" s="33"/>
    </row>
    <row r="5861" spans="1:12" x14ac:dyDescent="0.15">
      <c r="A5861" s="26" t="s">
        <v>7946</v>
      </c>
      <c r="B5861" s="27" t="s">
        <v>8097</v>
      </c>
      <c r="C5861" s="28" t="s">
        <v>8098</v>
      </c>
      <c r="D5861" s="28" t="s">
        <v>857</v>
      </c>
      <c r="E5861" s="29" t="s">
        <v>1431</v>
      </c>
      <c r="F5861" s="27" t="s">
        <v>208</v>
      </c>
      <c r="G5861" s="30">
        <v>12.15</v>
      </c>
      <c r="H5861" s="31" t="s">
        <v>51</v>
      </c>
      <c r="I5861" s="32">
        <v>12.15</v>
      </c>
      <c r="J5861" s="32">
        <v>12.15</v>
      </c>
      <c r="K5861" s="33"/>
      <c r="L5861" s="33"/>
    </row>
    <row r="5862" spans="1:12" x14ac:dyDescent="0.15">
      <c r="A5862" s="26" t="s">
        <v>7946</v>
      </c>
      <c r="B5862" s="27" t="s">
        <v>8097</v>
      </c>
      <c r="C5862" s="28" t="s">
        <v>8098</v>
      </c>
      <c r="D5862" s="28" t="s">
        <v>857</v>
      </c>
      <c r="E5862" s="29" t="s">
        <v>1432</v>
      </c>
      <c r="F5862" s="27" t="s">
        <v>170</v>
      </c>
      <c r="G5862" s="30">
        <v>13.75</v>
      </c>
      <c r="H5862" s="31" t="s">
        <v>58</v>
      </c>
      <c r="I5862" s="32">
        <v>13.75</v>
      </c>
      <c r="J5862" s="32">
        <v>13.75</v>
      </c>
      <c r="K5862" s="33"/>
      <c r="L5862" s="33"/>
    </row>
    <row r="5863" spans="1:12" x14ac:dyDescent="0.15">
      <c r="A5863" s="26" t="s">
        <v>7946</v>
      </c>
      <c r="B5863" s="27" t="s">
        <v>8097</v>
      </c>
      <c r="C5863" s="28" t="s">
        <v>8098</v>
      </c>
      <c r="D5863" s="28" t="s">
        <v>857</v>
      </c>
      <c r="E5863" s="29" t="s">
        <v>1454</v>
      </c>
      <c r="F5863" s="27" t="s">
        <v>308</v>
      </c>
      <c r="G5863" s="30">
        <v>17.649999999999999</v>
      </c>
      <c r="H5863" s="31" t="s">
        <v>62</v>
      </c>
      <c r="I5863" s="32">
        <v>17.649999999999999</v>
      </c>
      <c r="J5863" s="32">
        <v>17.649999999999999</v>
      </c>
      <c r="K5863" s="33"/>
      <c r="L5863" s="33"/>
    </row>
    <row r="5864" spans="1:12" x14ac:dyDescent="0.15">
      <c r="A5864" s="26" t="s">
        <v>7946</v>
      </c>
      <c r="B5864" s="27" t="s">
        <v>8097</v>
      </c>
      <c r="C5864" s="28" t="s">
        <v>8098</v>
      </c>
      <c r="D5864" s="28" t="s">
        <v>42</v>
      </c>
      <c r="E5864" s="29" t="s">
        <v>1431</v>
      </c>
      <c r="F5864" s="27" t="s">
        <v>208</v>
      </c>
      <c r="G5864" s="30">
        <v>12.95</v>
      </c>
      <c r="H5864" s="31" t="s">
        <v>51</v>
      </c>
      <c r="I5864" s="32">
        <v>12.95</v>
      </c>
      <c r="J5864" s="32">
        <v>12.95</v>
      </c>
      <c r="K5864" s="33"/>
      <c r="L5864" s="33"/>
    </row>
    <row r="5865" spans="1:12" x14ac:dyDescent="0.15">
      <c r="A5865" s="26" t="s">
        <v>7946</v>
      </c>
      <c r="B5865" s="27" t="s">
        <v>8097</v>
      </c>
      <c r="C5865" s="28" t="s">
        <v>8098</v>
      </c>
      <c r="D5865" s="28" t="s">
        <v>42</v>
      </c>
      <c r="E5865" s="29" t="s">
        <v>1432</v>
      </c>
      <c r="F5865" s="27" t="s">
        <v>170</v>
      </c>
      <c r="G5865" s="30">
        <v>15.3</v>
      </c>
      <c r="H5865" s="31" t="s">
        <v>58</v>
      </c>
      <c r="I5865" s="32">
        <v>15.3</v>
      </c>
      <c r="J5865" s="32">
        <v>15.3</v>
      </c>
      <c r="K5865" s="33"/>
      <c r="L5865" s="33"/>
    </row>
    <row r="5866" spans="1:12" x14ac:dyDescent="0.15">
      <c r="A5866" s="26" t="s">
        <v>7946</v>
      </c>
      <c r="B5866" s="27" t="s">
        <v>8097</v>
      </c>
      <c r="C5866" s="28" t="s">
        <v>8098</v>
      </c>
      <c r="D5866" s="28" t="s">
        <v>42</v>
      </c>
      <c r="E5866" s="29" t="s">
        <v>1454</v>
      </c>
      <c r="F5866" s="27" t="s">
        <v>308</v>
      </c>
      <c r="G5866" s="30">
        <v>19.25</v>
      </c>
      <c r="H5866" s="31" t="s">
        <v>62</v>
      </c>
      <c r="I5866" s="32">
        <v>19.25</v>
      </c>
      <c r="J5866" s="32">
        <v>19.25</v>
      </c>
      <c r="K5866" s="33"/>
      <c r="L5866" s="33"/>
    </row>
    <row r="5867" spans="1:12" x14ac:dyDescent="0.15">
      <c r="A5867" s="26" t="s">
        <v>7946</v>
      </c>
      <c r="B5867" s="27" t="s">
        <v>8099</v>
      </c>
      <c r="C5867" s="28" t="s">
        <v>8100</v>
      </c>
      <c r="D5867" s="28" t="s">
        <v>857</v>
      </c>
      <c r="E5867" s="29" t="s">
        <v>1431</v>
      </c>
      <c r="F5867" s="27" t="s">
        <v>208</v>
      </c>
      <c r="G5867" s="30">
        <v>12.15</v>
      </c>
      <c r="H5867" s="31" t="s">
        <v>51</v>
      </c>
      <c r="I5867" s="32">
        <v>12.15</v>
      </c>
      <c r="J5867" s="32">
        <v>12.15</v>
      </c>
      <c r="K5867" s="33"/>
      <c r="L5867" s="33"/>
    </row>
    <row r="5868" spans="1:12" x14ac:dyDescent="0.15">
      <c r="A5868" s="26" t="s">
        <v>7946</v>
      </c>
      <c r="B5868" s="27" t="s">
        <v>8099</v>
      </c>
      <c r="C5868" s="28" t="s">
        <v>8100</v>
      </c>
      <c r="D5868" s="28" t="s">
        <v>857</v>
      </c>
      <c r="E5868" s="29" t="s">
        <v>1432</v>
      </c>
      <c r="F5868" s="27" t="s">
        <v>170</v>
      </c>
      <c r="G5868" s="30">
        <v>16.5</v>
      </c>
      <c r="H5868" s="31" t="s">
        <v>58</v>
      </c>
      <c r="I5868" s="32">
        <v>16.5</v>
      </c>
      <c r="J5868" s="32">
        <v>16.5</v>
      </c>
      <c r="K5868" s="33"/>
      <c r="L5868" s="33"/>
    </row>
    <row r="5869" spans="1:12" x14ac:dyDescent="0.15">
      <c r="A5869" s="26" t="s">
        <v>7946</v>
      </c>
      <c r="B5869" s="27" t="s">
        <v>8099</v>
      </c>
      <c r="C5869" s="28" t="s">
        <v>8100</v>
      </c>
      <c r="D5869" s="28" t="s">
        <v>857</v>
      </c>
      <c r="E5869" s="29" t="s">
        <v>1454</v>
      </c>
      <c r="F5869" s="27" t="s">
        <v>308</v>
      </c>
      <c r="G5869" s="30">
        <v>21.2</v>
      </c>
      <c r="H5869" s="31" t="s">
        <v>62</v>
      </c>
      <c r="I5869" s="32">
        <v>21.2</v>
      </c>
      <c r="J5869" s="32">
        <v>21.2</v>
      </c>
      <c r="K5869" s="33"/>
      <c r="L5869" s="33"/>
    </row>
    <row r="5870" spans="1:12" x14ac:dyDescent="0.15">
      <c r="A5870" s="26" t="s">
        <v>7946</v>
      </c>
      <c r="B5870" s="27" t="s">
        <v>8099</v>
      </c>
      <c r="C5870" s="28" t="s">
        <v>8100</v>
      </c>
      <c r="D5870" s="28" t="s">
        <v>42</v>
      </c>
      <c r="E5870" s="29" t="s">
        <v>1431</v>
      </c>
      <c r="F5870" s="27" t="s">
        <v>208</v>
      </c>
      <c r="G5870" s="30">
        <v>14.15</v>
      </c>
      <c r="H5870" s="31" t="s">
        <v>51</v>
      </c>
      <c r="I5870" s="32">
        <v>14.15</v>
      </c>
      <c r="J5870" s="32">
        <v>14.15</v>
      </c>
      <c r="K5870" s="33"/>
      <c r="L5870" s="33"/>
    </row>
    <row r="5871" spans="1:12" x14ac:dyDescent="0.15">
      <c r="A5871" s="26" t="s">
        <v>7946</v>
      </c>
      <c r="B5871" s="27" t="s">
        <v>8099</v>
      </c>
      <c r="C5871" s="28" t="s">
        <v>8100</v>
      </c>
      <c r="D5871" s="28" t="s">
        <v>42</v>
      </c>
      <c r="E5871" s="29" t="s">
        <v>1432</v>
      </c>
      <c r="F5871" s="27" t="s">
        <v>170</v>
      </c>
      <c r="G5871" s="30">
        <v>17.649999999999999</v>
      </c>
      <c r="H5871" s="31" t="s">
        <v>58</v>
      </c>
      <c r="I5871" s="32">
        <v>17.649999999999999</v>
      </c>
      <c r="J5871" s="32">
        <v>17.649999999999999</v>
      </c>
      <c r="K5871" s="33"/>
      <c r="L5871" s="33"/>
    </row>
    <row r="5872" spans="1:12" x14ac:dyDescent="0.15">
      <c r="A5872" s="26" t="s">
        <v>7946</v>
      </c>
      <c r="B5872" s="27" t="s">
        <v>8099</v>
      </c>
      <c r="C5872" s="28" t="s">
        <v>8100</v>
      </c>
      <c r="D5872" s="28" t="s">
        <v>42</v>
      </c>
      <c r="E5872" s="29" t="s">
        <v>1454</v>
      </c>
      <c r="F5872" s="27" t="s">
        <v>308</v>
      </c>
      <c r="G5872" s="30">
        <v>23.55</v>
      </c>
      <c r="H5872" s="31" t="s">
        <v>62</v>
      </c>
      <c r="I5872" s="32">
        <v>23.55</v>
      </c>
      <c r="J5872" s="32">
        <v>23.55</v>
      </c>
      <c r="K5872" s="33"/>
      <c r="L5872" s="33"/>
    </row>
    <row r="5873" spans="1:12" x14ac:dyDescent="0.15">
      <c r="A5873" s="26" t="s">
        <v>7946</v>
      </c>
      <c r="B5873" s="27" t="s">
        <v>8101</v>
      </c>
      <c r="C5873" s="28" t="s">
        <v>8102</v>
      </c>
      <c r="D5873" s="28" t="s">
        <v>857</v>
      </c>
      <c r="E5873" s="29" t="s">
        <v>139</v>
      </c>
      <c r="F5873" s="27" t="s">
        <v>170</v>
      </c>
      <c r="G5873" s="30">
        <v>14.5</v>
      </c>
      <c r="H5873" s="31" t="s">
        <v>58</v>
      </c>
      <c r="I5873" s="32">
        <v>14.5</v>
      </c>
      <c r="J5873" s="32">
        <v>14.5</v>
      </c>
      <c r="K5873" s="33"/>
      <c r="L5873" s="33"/>
    </row>
    <row r="5874" spans="1:12" x14ac:dyDescent="0.15">
      <c r="A5874" s="26" t="s">
        <v>7946</v>
      </c>
      <c r="B5874" s="27" t="s">
        <v>8101</v>
      </c>
      <c r="C5874" s="28" t="s">
        <v>8102</v>
      </c>
      <c r="D5874" s="28" t="s">
        <v>42</v>
      </c>
      <c r="E5874" s="29" t="s">
        <v>139</v>
      </c>
      <c r="F5874" s="27" t="s">
        <v>170</v>
      </c>
      <c r="G5874" s="30">
        <v>16.899999999999999</v>
      </c>
      <c r="H5874" s="31" t="s">
        <v>58</v>
      </c>
      <c r="I5874" s="32">
        <v>16.899999999999999</v>
      </c>
      <c r="J5874" s="32">
        <v>16.899999999999999</v>
      </c>
      <c r="K5874" s="33"/>
      <c r="L5874" s="33"/>
    </row>
    <row r="5875" spans="1:12" x14ac:dyDescent="0.15">
      <c r="A5875" s="26" t="s">
        <v>7946</v>
      </c>
      <c r="B5875" s="27" t="s">
        <v>8103</v>
      </c>
      <c r="C5875" s="28" t="s">
        <v>8104</v>
      </c>
      <c r="D5875" s="28" t="s">
        <v>857</v>
      </c>
      <c r="E5875" s="29" t="s">
        <v>139</v>
      </c>
      <c r="F5875" s="27" t="s">
        <v>237</v>
      </c>
      <c r="G5875" s="30">
        <v>28.25</v>
      </c>
      <c r="H5875" s="31" t="s">
        <v>62</v>
      </c>
      <c r="I5875" s="32">
        <v>28.25</v>
      </c>
      <c r="J5875" s="32">
        <v>28.25</v>
      </c>
      <c r="K5875" s="33"/>
      <c r="L5875" s="33"/>
    </row>
    <row r="5876" spans="1:12" x14ac:dyDescent="0.15">
      <c r="A5876" s="26" t="s">
        <v>7946</v>
      </c>
      <c r="B5876" s="27" t="s">
        <v>8103</v>
      </c>
      <c r="C5876" s="28" t="s">
        <v>8104</v>
      </c>
      <c r="D5876" s="28" t="s">
        <v>42</v>
      </c>
      <c r="E5876" s="29" t="s">
        <v>139</v>
      </c>
      <c r="F5876" s="27" t="s">
        <v>237</v>
      </c>
      <c r="G5876" s="30">
        <v>34.9</v>
      </c>
      <c r="H5876" s="31" t="s">
        <v>62</v>
      </c>
      <c r="I5876" s="32">
        <v>34.9</v>
      </c>
      <c r="J5876" s="32">
        <v>34.9</v>
      </c>
      <c r="K5876" s="33"/>
      <c r="L5876" s="33"/>
    </row>
    <row r="5877" spans="1:12" x14ac:dyDescent="0.15">
      <c r="A5877" s="26" t="s">
        <v>7946</v>
      </c>
      <c r="B5877" s="27" t="s">
        <v>8105</v>
      </c>
      <c r="C5877" s="28" t="s">
        <v>8106</v>
      </c>
      <c r="D5877" s="28" t="s">
        <v>857</v>
      </c>
      <c r="E5877" s="29" t="s">
        <v>139</v>
      </c>
      <c r="F5877" s="27" t="s">
        <v>237</v>
      </c>
      <c r="G5877" s="30">
        <v>32.950000000000003</v>
      </c>
      <c r="H5877" s="31" t="s">
        <v>62</v>
      </c>
      <c r="I5877" s="32">
        <v>32.950000000000003</v>
      </c>
      <c r="J5877" s="32">
        <v>32.950000000000003</v>
      </c>
      <c r="K5877" s="33"/>
      <c r="L5877" s="33"/>
    </row>
    <row r="5878" spans="1:12" x14ac:dyDescent="0.15">
      <c r="A5878" s="26" t="s">
        <v>7946</v>
      </c>
      <c r="B5878" s="27" t="s">
        <v>8105</v>
      </c>
      <c r="C5878" s="28" t="s">
        <v>8106</v>
      </c>
      <c r="D5878" s="28" t="s">
        <v>42</v>
      </c>
      <c r="E5878" s="29" t="s">
        <v>139</v>
      </c>
      <c r="F5878" s="27" t="s">
        <v>237</v>
      </c>
      <c r="G5878" s="30">
        <v>41.55</v>
      </c>
      <c r="H5878" s="31" t="s">
        <v>62</v>
      </c>
      <c r="I5878" s="32">
        <v>41.55</v>
      </c>
      <c r="J5878" s="32">
        <v>41.55</v>
      </c>
      <c r="K5878" s="33"/>
      <c r="L5878" s="33"/>
    </row>
    <row r="5879" spans="1:12" x14ac:dyDescent="0.15">
      <c r="A5879" s="26" t="s">
        <v>8107</v>
      </c>
      <c r="B5879" s="27" t="s">
        <v>8108</v>
      </c>
      <c r="C5879" s="28" t="s">
        <v>373</v>
      </c>
      <c r="D5879" s="28" t="s">
        <v>57</v>
      </c>
      <c r="E5879" s="29" t="s">
        <v>50</v>
      </c>
      <c r="F5879" s="27" t="s">
        <v>179</v>
      </c>
      <c r="G5879" s="30">
        <v>46.85</v>
      </c>
      <c r="H5879" s="31" t="s">
        <v>52</v>
      </c>
      <c r="I5879" s="32">
        <v>49.2</v>
      </c>
      <c r="J5879" s="32">
        <v>51.55</v>
      </c>
      <c r="K5879" s="33"/>
      <c r="L5879" s="33"/>
    </row>
    <row r="5880" spans="1:12" x14ac:dyDescent="0.15">
      <c r="A5880" s="26" t="s">
        <v>8109</v>
      </c>
      <c r="B5880" s="27" t="s">
        <v>8110</v>
      </c>
      <c r="C5880" s="28" t="s">
        <v>8111</v>
      </c>
      <c r="D5880" s="28" t="s">
        <v>8112</v>
      </c>
      <c r="E5880" s="29" t="s">
        <v>298</v>
      </c>
      <c r="F5880" s="27" t="s">
        <v>308</v>
      </c>
      <c r="G5880" s="30">
        <v>17.649999999999999</v>
      </c>
      <c r="H5880" s="31" t="s">
        <v>62</v>
      </c>
      <c r="I5880" s="32">
        <v>19.600000000000001</v>
      </c>
      <c r="J5880" s="32">
        <v>21.95</v>
      </c>
      <c r="K5880" s="33"/>
      <c r="L5880" s="33"/>
    </row>
    <row r="5881" spans="1:12" x14ac:dyDescent="0.15">
      <c r="A5881" s="26" t="s">
        <v>8109</v>
      </c>
      <c r="B5881" s="27" t="s">
        <v>8110</v>
      </c>
      <c r="C5881" s="28" t="s">
        <v>8111</v>
      </c>
      <c r="D5881" s="28" t="s">
        <v>8112</v>
      </c>
      <c r="E5881" s="29" t="s">
        <v>315</v>
      </c>
      <c r="F5881" s="27" t="s">
        <v>308</v>
      </c>
      <c r="G5881" s="30">
        <v>19.25</v>
      </c>
      <c r="H5881" s="31" t="s">
        <v>62</v>
      </c>
      <c r="I5881" s="32">
        <v>21.2</v>
      </c>
      <c r="J5881" s="32">
        <v>23.15</v>
      </c>
      <c r="K5881" s="33"/>
      <c r="L5881" s="33"/>
    </row>
    <row r="5882" spans="1:12" x14ac:dyDescent="0.15">
      <c r="A5882" s="26" t="s">
        <v>8109</v>
      </c>
      <c r="B5882" s="27" t="s">
        <v>8110</v>
      </c>
      <c r="C5882" s="28" t="s">
        <v>8111</v>
      </c>
      <c r="D5882" s="28" t="s">
        <v>42</v>
      </c>
      <c r="E5882" s="29" t="s">
        <v>298</v>
      </c>
      <c r="F5882" s="27" t="s">
        <v>308</v>
      </c>
      <c r="G5882" s="30">
        <v>22.35</v>
      </c>
      <c r="H5882" s="31" t="s">
        <v>62</v>
      </c>
      <c r="I5882" s="32">
        <v>24.3</v>
      </c>
      <c r="J5882" s="32">
        <v>26.3</v>
      </c>
      <c r="K5882" s="33"/>
      <c r="L5882" s="33"/>
    </row>
    <row r="5883" spans="1:12" x14ac:dyDescent="0.15">
      <c r="A5883" s="26" t="s">
        <v>8109</v>
      </c>
      <c r="B5883" s="27" t="s">
        <v>8110</v>
      </c>
      <c r="C5883" s="28" t="s">
        <v>8111</v>
      </c>
      <c r="D5883" s="28" t="s">
        <v>42</v>
      </c>
      <c r="E5883" s="29" t="s">
        <v>315</v>
      </c>
      <c r="F5883" s="27" t="s">
        <v>308</v>
      </c>
      <c r="G5883" s="30">
        <v>23.95</v>
      </c>
      <c r="H5883" s="31" t="s">
        <v>62</v>
      </c>
      <c r="I5883" s="32">
        <v>25.9</v>
      </c>
      <c r="J5883" s="32">
        <v>27.85</v>
      </c>
      <c r="K5883" s="33"/>
      <c r="L5883" s="33"/>
    </row>
    <row r="5884" spans="1:12" x14ac:dyDescent="0.15">
      <c r="A5884" s="26" t="s">
        <v>8109</v>
      </c>
      <c r="B5884" s="27" t="s">
        <v>8110</v>
      </c>
      <c r="C5884" s="28" t="s">
        <v>8111</v>
      </c>
      <c r="D5884" s="28" t="s">
        <v>8113</v>
      </c>
      <c r="E5884" s="29" t="s">
        <v>298</v>
      </c>
      <c r="F5884" s="27" t="s">
        <v>308</v>
      </c>
      <c r="G5884" s="30">
        <v>27.05</v>
      </c>
      <c r="H5884" s="31" t="s">
        <v>62</v>
      </c>
      <c r="I5884" s="32">
        <v>29.05</v>
      </c>
      <c r="J5884" s="32">
        <v>31</v>
      </c>
      <c r="K5884" s="33"/>
      <c r="L5884" s="33"/>
    </row>
    <row r="5885" spans="1:12" x14ac:dyDescent="0.15">
      <c r="A5885" s="26" t="s">
        <v>8109</v>
      </c>
      <c r="B5885" s="27" t="s">
        <v>8114</v>
      </c>
      <c r="C5885" s="28" t="s">
        <v>8115</v>
      </c>
      <c r="D5885" s="28" t="s">
        <v>57</v>
      </c>
      <c r="E5885" s="29" t="s">
        <v>298</v>
      </c>
      <c r="F5885" s="27" t="s">
        <v>308</v>
      </c>
      <c r="G5885" s="30">
        <v>37.65</v>
      </c>
      <c r="H5885" s="31" t="s">
        <v>62</v>
      </c>
      <c r="I5885" s="32">
        <v>40.799999999999997</v>
      </c>
      <c r="J5885" s="32">
        <v>43.55</v>
      </c>
      <c r="K5885" s="33"/>
      <c r="L5885" s="33"/>
    </row>
    <row r="5886" spans="1:12" x14ac:dyDescent="0.15">
      <c r="A5886" s="26" t="s">
        <v>8109</v>
      </c>
      <c r="B5886" s="27" t="s">
        <v>8114</v>
      </c>
      <c r="C5886" s="28" t="s">
        <v>8115</v>
      </c>
      <c r="D5886" s="28" t="s">
        <v>57</v>
      </c>
      <c r="E5886" s="29" t="s">
        <v>315</v>
      </c>
      <c r="F5886" s="27" t="s">
        <v>308</v>
      </c>
      <c r="G5886" s="30">
        <v>43.15</v>
      </c>
      <c r="H5886" s="31" t="s">
        <v>62</v>
      </c>
      <c r="I5886" s="32">
        <v>45.1</v>
      </c>
      <c r="J5886" s="32">
        <v>47.05</v>
      </c>
      <c r="K5886" s="33"/>
      <c r="L5886" s="33"/>
    </row>
    <row r="5887" spans="1:12" x14ac:dyDescent="0.15">
      <c r="A5887" s="26" t="s">
        <v>8109</v>
      </c>
      <c r="B5887" s="27" t="s">
        <v>8116</v>
      </c>
      <c r="C5887" s="28" t="s">
        <v>8117</v>
      </c>
      <c r="D5887" s="28" t="s">
        <v>57</v>
      </c>
      <c r="E5887" s="29" t="s">
        <v>4576</v>
      </c>
      <c r="F5887" s="27" t="s">
        <v>308</v>
      </c>
      <c r="G5887" s="30">
        <v>20</v>
      </c>
      <c r="H5887" s="31" t="s">
        <v>62</v>
      </c>
      <c r="I5887" s="32">
        <v>21.95</v>
      </c>
      <c r="J5887" s="32">
        <v>23.95</v>
      </c>
      <c r="K5887" s="33"/>
      <c r="L5887" s="33"/>
    </row>
    <row r="5888" spans="1:12" x14ac:dyDescent="0.15">
      <c r="A5888" s="26" t="s">
        <v>8109</v>
      </c>
      <c r="B5888" s="27" t="s">
        <v>8118</v>
      </c>
      <c r="C5888" s="28" t="s">
        <v>8119</v>
      </c>
      <c r="D5888" s="28" t="s">
        <v>57</v>
      </c>
      <c r="E5888" s="29" t="s">
        <v>4461</v>
      </c>
      <c r="F5888" s="27" t="s">
        <v>1451</v>
      </c>
      <c r="G5888" s="30">
        <v>27.85</v>
      </c>
      <c r="H5888" s="31" t="s">
        <v>62</v>
      </c>
      <c r="I5888" s="32">
        <v>31</v>
      </c>
      <c r="J5888" s="32">
        <v>34.1</v>
      </c>
      <c r="K5888" s="33"/>
      <c r="L5888" s="33"/>
    </row>
    <row r="5889" spans="1:12" x14ac:dyDescent="0.15">
      <c r="A5889" s="26" t="s">
        <v>8109</v>
      </c>
      <c r="B5889" s="27" t="s">
        <v>8120</v>
      </c>
      <c r="C5889" s="28" t="s">
        <v>8121</v>
      </c>
      <c r="D5889" s="28" t="s">
        <v>57</v>
      </c>
      <c r="E5889" s="29" t="s">
        <v>4576</v>
      </c>
      <c r="F5889" s="27" t="s">
        <v>308</v>
      </c>
      <c r="G5889" s="30">
        <v>28.65</v>
      </c>
      <c r="H5889" s="31" t="s">
        <v>62</v>
      </c>
      <c r="I5889" s="32">
        <v>30.6</v>
      </c>
      <c r="J5889" s="32">
        <v>32.549999999999997</v>
      </c>
      <c r="K5889" s="33"/>
      <c r="L5889" s="33"/>
    </row>
    <row r="5890" spans="1:12" x14ac:dyDescent="0.15">
      <c r="A5890" s="26" t="s">
        <v>8109</v>
      </c>
      <c r="B5890" s="27" t="s">
        <v>8120</v>
      </c>
      <c r="C5890" s="28" t="s">
        <v>8121</v>
      </c>
      <c r="D5890" s="28" t="s">
        <v>57</v>
      </c>
      <c r="E5890" s="29" t="s">
        <v>4576</v>
      </c>
      <c r="F5890" s="27" t="s">
        <v>308</v>
      </c>
      <c r="G5890" s="30">
        <v>28.65</v>
      </c>
      <c r="H5890" s="31" t="s">
        <v>62</v>
      </c>
      <c r="I5890" s="32">
        <v>30.6</v>
      </c>
      <c r="J5890" s="32">
        <v>32.549999999999997</v>
      </c>
      <c r="K5890" s="33"/>
      <c r="L5890" s="33"/>
    </row>
    <row r="5891" spans="1:12" x14ac:dyDescent="0.15">
      <c r="A5891" s="26" t="s">
        <v>8109</v>
      </c>
      <c r="B5891" s="27" t="s">
        <v>8122</v>
      </c>
      <c r="C5891" s="28" t="s">
        <v>8123</v>
      </c>
      <c r="D5891" s="28" t="s">
        <v>57</v>
      </c>
      <c r="E5891" s="29" t="s">
        <v>298</v>
      </c>
      <c r="F5891" s="27" t="s">
        <v>271</v>
      </c>
      <c r="G5891" s="30">
        <v>41.55</v>
      </c>
      <c r="H5891" s="31" t="s">
        <v>62</v>
      </c>
      <c r="I5891" s="32">
        <v>44.7</v>
      </c>
      <c r="J5891" s="32">
        <v>47.85</v>
      </c>
      <c r="K5891" s="33"/>
      <c r="L5891" s="33"/>
    </row>
    <row r="5892" spans="1:12" x14ac:dyDescent="0.15">
      <c r="A5892" s="26" t="s">
        <v>8109</v>
      </c>
      <c r="B5892" s="27" t="s">
        <v>8124</v>
      </c>
      <c r="C5892" s="28" t="s">
        <v>8125</v>
      </c>
      <c r="D5892" s="28" t="s">
        <v>57</v>
      </c>
      <c r="E5892" s="29" t="s">
        <v>8126</v>
      </c>
      <c r="F5892" s="27" t="s">
        <v>1451</v>
      </c>
      <c r="G5892" s="30">
        <v>19.25</v>
      </c>
      <c r="H5892" s="31" t="s">
        <v>62</v>
      </c>
      <c r="I5892" s="32">
        <v>21.6</v>
      </c>
      <c r="J5892" s="32">
        <v>23.55</v>
      </c>
      <c r="K5892" s="33"/>
      <c r="L5892" s="33"/>
    </row>
    <row r="5893" spans="1:12" x14ac:dyDescent="0.15">
      <c r="A5893" s="26" t="s">
        <v>8109</v>
      </c>
      <c r="B5893" s="27" t="s">
        <v>8127</v>
      </c>
      <c r="C5893" s="28" t="s">
        <v>8128</v>
      </c>
      <c r="D5893" s="28" t="s">
        <v>57</v>
      </c>
      <c r="E5893" s="29" t="s">
        <v>298</v>
      </c>
      <c r="F5893" s="27" t="s">
        <v>58</v>
      </c>
      <c r="G5893" s="30">
        <v>273.25</v>
      </c>
      <c r="H5893" s="31" t="s">
        <v>52</v>
      </c>
      <c r="I5893" s="32">
        <v>283.45</v>
      </c>
      <c r="J5893" s="32">
        <v>293.64999999999998</v>
      </c>
      <c r="K5893" s="33"/>
      <c r="L5893" s="33"/>
    </row>
    <row r="5894" spans="1:12" x14ac:dyDescent="0.15">
      <c r="A5894" s="26" t="s">
        <v>8109</v>
      </c>
      <c r="B5894" s="27" t="s">
        <v>8127</v>
      </c>
      <c r="C5894" s="28" t="s">
        <v>8128</v>
      </c>
      <c r="D5894" s="28" t="s">
        <v>57</v>
      </c>
      <c r="E5894" s="29" t="s">
        <v>309</v>
      </c>
      <c r="F5894" s="27" t="s">
        <v>58</v>
      </c>
      <c r="G5894" s="30">
        <v>293.64999999999998</v>
      </c>
      <c r="H5894" s="31" t="s">
        <v>52</v>
      </c>
      <c r="I5894" s="32">
        <v>303.45</v>
      </c>
      <c r="J5894" s="32">
        <v>313.60000000000002</v>
      </c>
      <c r="K5894" s="33"/>
      <c r="L5894" s="33"/>
    </row>
    <row r="5895" spans="1:12" x14ac:dyDescent="0.15">
      <c r="A5895" s="26" t="s">
        <v>8109</v>
      </c>
      <c r="B5895" s="27" t="s">
        <v>8129</v>
      </c>
      <c r="C5895" s="28" t="s">
        <v>8130</v>
      </c>
      <c r="D5895" s="28" t="s">
        <v>57</v>
      </c>
      <c r="E5895" s="29" t="s">
        <v>298</v>
      </c>
      <c r="F5895" s="27" t="s">
        <v>58</v>
      </c>
      <c r="G5895" s="30">
        <v>151.35</v>
      </c>
      <c r="H5895" s="31" t="s">
        <v>52</v>
      </c>
      <c r="I5895" s="32">
        <v>157.6</v>
      </c>
      <c r="J5895" s="32">
        <v>163.5</v>
      </c>
      <c r="K5895" s="33"/>
      <c r="L5895" s="33"/>
    </row>
    <row r="5896" spans="1:12" x14ac:dyDescent="0.15">
      <c r="A5896" s="26" t="s">
        <v>8109</v>
      </c>
      <c r="B5896" s="27" t="s">
        <v>8131</v>
      </c>
      <c r="C5896" s="28" t="s">
        <v>8132</v>
      </c>
      <c r="D5896" s="28" t="s">
        <v>57</v>
      </c>
      <c r="E5896" s="29" t="s">
        <v>50</v>
      </c>
      <c r="F5896" s="27" t="s">
        <v>58</v>
      </c>
      <c r="G5896" s="30">
        <v>161.5</v>
      </c>
      <c r="H5896" s="31" t="s">
        <v>52</v>
      </c>
      <c r="I5896" s="32">
        <v>167.4</v>
      </c>
      <c r="J5896" s="32">
        <v>173.7</v>
      </c>
      <c r="K5896" s="33"/>
      <c r="L5896" s="33"/>
    </row>
    <row r="5897" spans="1:12" x14ac:dyDescent="0.15">
      <c r="A5897" s="26" t="s">
        <v>8109</v>
      </c>
      <c r="B5897" s="27" t="s">
        <v>8133</v>
      </c>
      <c r="C5897" s="28" t="s">
        <v>8134</v>
      </c>
      <c r="D5897" s="28" t="s">
        <v>57</v>
      </c>
      <c r="E5897" s="29" t="s">
        <v>298</v>
      </c>
      <c r="F5897" s="27" t="s">
        <v>191</v>
      </c>
      <c r="G5897" s="30">
        <v>65.5</v>
      </c>
      <c r="H5897" s="31" t="s">
        <v>62</v>
      </c>
      <c r="I5897" s="32">
        <v>69.400000000000006</v>
      </c>
      <c r="J5897" s="32">
        <v>73.3</v>
      </c>
      <c r="K5897" s="33"/>
      <c r="L5897" s="33"/>
    </row>
    <row r="5898" spans="1:12" x14ac:dyDescent="0.15">
      <c r="A5898" s="26" t="s">
        <v>8109</v>
      </c>
      <c r="B5898" s="27" t="s">
        <v>8135</v>
      </c>
      <c r="C5898" s="28" t="s">
        <v>8136</v>
      </c>
      <c r="D5898" s="28" t="s">
        <v>57</v>
      </c>
      <c r="E5898" s="29" t="s">
        <v>298</v>
      </c>
      <c r="F5898" s="27" t="s">
        <v>308</v>
      </c>
      <c r="G5898" s="30">
        <v>50.6</v>
      </c>
      <c r="H5898" s="31" t="s">
        <v>62</v>
      </c>
      <c r="I5898" s="32">
        <v>54.9</v>
      </c>
      <c r="J5898" s="32">
        <v>58.8</v>
      </c>
      <c r="K5898" s="33"/>
      <c r="L5898" s="33"/>
    </row>
    <row r="5899" spans="1:12" x14ac:dyDescent="0.15">
      <c r="A5899" s="26" t="s">
        <v>8109</v>
      </c>
      <c r="B5899" s="27" t="s">
        <v>8137</v>
      </c>
      <c r="C5899" s="28" t="s">
        <v>8138</v>
      </c>
      <c r="D5899" s="28" t="s">
        <v>57</v>
      </c>
      <c r="E5899" s="29" t="s">
        <v>298</v>
      </c>
      <c r="F5899" s="27" t="s">
        <v>308</v>
      </c>
      <c r="G5899" s="30">
        <v>29.4</v>
      </c>
      <c r="H5899" s="31" t="s">
        <v>62</v>
      </c>
      <c r="I5899" s="32">
        <v>32.549999999999997</v>
      </c>
      <c r="J5899" s="32">
        <v>35.700000000000003</v>
      </c>
      <c r="K5899" s="33"/>
      <c r="L5899" s="33"/>
    </row>
    <row r="5900" spans="1:12" x14ac:dyDescent="0.15">
      <c r="A5900" s="26" t="s">
        <v>8109</v>
      </c>
      <c r="B5900" s="27" t="s">
        <v>8139</v>
      </c>
      <c r="C5900" s="28" t="s">
        <v>8140</v>
      </c>
      <c r="D5900" s="28" t="s">
        <v>57</v>
      </c>
      <c r="E5900" s="29" t="s">
        <v>298</v>
      </c>
      <c r="F5900" s="27" t="s">
        <v>271</v>
      </c>
      <c r="G5900" s="30">
        <v>80.75</v>
      </c>
      <c r="H5900" s="31" t="s">
        <v>62</v>
      </c>
      <c r="I5900" s="32">
        <v>85.5</v>
      </c>
      <c r="J5900" s="32">
        <v>90.55</v>
      </c>
      <c r="K5900" s="33"/>
      <c r="L5900" s="33"/>
    </row>
    <row r="5901" spans="1:12" x14ac:dyDescent="0.15">
      <c r="A5901" s="26" t="s">
        <v>8109</v>
      </c>
      <c r="B5901" s="27" t="s">
        <v>8139</v>
      </c>
      <c r="C5901" s="28" t="s">
        <v>8140</v>
      </c>
      <c r="D5901" s="28" t="s">
        <v>57</v>
      </c>
      <c r="E5901" s="29" t="s">
        <v>298</v>
      </c>
      <c r="F5901" s="27" t="s">
        <v>271</v>
      </c>
      <c r="G5901" s="30">
        <v>80.75</v>
      </c>
      <c r="H5901" s="31" t="s">
        <v>62</v>
      </c>
      <c r="I5901" s="32">
        <v>85.5</v>
      </c>
      <c r="J5901" s="32">
        <v>90.55</v>
      </c>
      <c r="K5901" s="33"/>
      <c r="L5901" s="33"/>
    </row>
    <row r="5902" spans="1:12" x14ac:dyDescent="0.15">
      <c r="A5902" s="26" t="s">
        <v>8109</v>
      </c>
      <c r="B5902" s="27" t="s">
        <v>8141</v>
      </c>
      <c r="C5902" s="28" t="s">
        <v>8142</v>
      </c>
      <c r="D5902" s="28" t="s">
        <v>57</v>
      </c>
      <c r="E5902" s="29" t="s">
        <v>298</v>
      </c>
      <c r="F5902" s="27" t="s">
        <v>191</v>
      </c>
      <c r="G5902" s="30">
        <v>83.5</v>
      </c>
      <c r="H5902" s="31" t="s">
        <v>62</v>
      </c>
      <c r="I5902" s="32">
        <v>88.6</v>
      </c>
      <c r="J5902" s="32">
        <v>93.7</v>
      </c>
      <c r="K5902" s="33"/>
      <c r="L5902" s="33"/>
    </row>
    <row r="5903" spans="1:12" x14ac:dyDescent="0.15">
      <c r="A5903" s="26" t="s">
        <v>8109</v>
      </c>
      <c r="B5903" s="27" t="s">
        <v>8141</v>
      </c>
      <c r="C5903" s="28" t="s">
        <v>8142</v>
      </c>
      <c r="D5903" s="28" t="s">
        <v>57</v>
      </c>
      <c r="E5903" s="29" t="s">
        <v>315</v>
      </c>
      <c r="F5903" s="27" t="s">
        <v>191</v>
      </c>
      <c r="G5903" s="30">
        <v>88.6</v>
      </c>
      <c r="H5903" s="31" t="s">
        <v>62</v>
      </c>
      <c r="I5903" s="32">
        <v>93.7</v>
      </c>
      <c r="J5903" s="32">
        <v>98.8</v>
      </c>
      <c r="K5903" s="33"/>
      <c r="L5903" s="33"/>
    </row>
    <row r="5904" spans="1:12" x14ac:dyDescent="0.15">
      <c r="A5904" s="26" t="s">
        <v>8109</v>
      </c>
      <c r="B5904" s="27" t="s">
        <v>8143</v>
      </c>
      <c r="C5904" s="28" t="s">
        <v>8144</v>
      </c>
      <c r="D5904" s="28" t="s">
        <v>57</v>
      </c>
      <c r="E5904" s="29" t="s">
        <v>298</v>
      </c>
      <c r="F5904" s="27" t="s">
        <v>167</v>
      </c>
      <c r="G5904" s="30">
        <v>95.3</v>
      </c>
      <c r="H5904" s="31" t="s">
        <v>62</v>
      </c>
      <c r="I5904" s="32">
        <v>100.35</v>
      </c>
      <c r="J5904" s="32">
        <v>105.45</v>
      </c>
      <c r="K5904" s="33"/>
      <c r="L5904" s="33"/>
    </row>
    <row r="5905" spans="1:12" x14ac:dyDescent="0.15">
      <c r="A5905" s="26" t="s">
        <v>8109</v>
      </c>
      <c r="B5905" s="27" t="s">
        <v>8143</v>
      </c>
      <c r="C5905" s="28" t="s">
        <v>8144</v>
      </c>
      <c r="D5905" s="28" t="s">
        <v>57</v>
      </c>
      <c r="E5905" s="29" t="s">
        <v>315</v>
      </c>
      <c r="F5905" s="27" t="s">
        <v>167</v>
      </c>
      <c r="G5905" s="30">
        <v>104.3</v>
      </c>
      <c r="H5905" s="31" t="s">
        <v>62</v>
      </c>
      <c r="I5905" s="32">
        <v>109.4</v>
      </c>
      <c r="J5905" s="32">
        <v>114.5</v>
      </c>
      <c r="K5905" s="33"/>
      <c r="L5905" s="33"/>
    </row>
    <row r="5906" spans="1:12" x14ac:dyDescent="0.15">
      <c r="A5906" s="26" t="s">
        <v>8109</v>
      </c>
      <c r="B5906" s="27" t="s">
        <v>8145</v>
      </c>
      <c r="C5906" s="28" t="s">
        <v>8146</v>
      </c>
      <c r="D5906" s="28" t="s">
        <v>57</v>
      </c>
      <c r="E5906" s="29" t="s">
        <v>139</v>
      </c>
      <c r="F5906" s="27" t="s">
        <v>6304</v>
      </c>
      <c r="G5906" s="30">
        <v>27.05</v>
      </c>
      <c r="H5906" s="31" t="s">
        <v>51</v>
      </c>
      <c r="I5906" s="32">
        <v>30.2</v>
      </c>
      <c r="J5906" s="32">
        <v>32.950000000000003</v>
      </c>
      <c r="K5906" s="33"/>
      <c r="L5906" s="33"/>
    </row>
    <row r="5907" spans="1:12" x14ac:dyDescent="0.15">
      <c r="A5907" s="26" t="s">
        <v>8109</v>
      </c>
      <c r="B5907" s="27" t="s">
        <v>8147</v>
      </c>
      <c r="C5907" s="28" t="s">
        <v>8148</v>
      </c>
      <c r="D5907" s="28" t="s">
        <v>57</v>
      </c>
      <c r="E5907" s="29" t="s">
        <v>298</v>
      </c>
      <c r="F5907" s="27" t="s">
        <v>271</v>
      </c>
      <c r="G5907" s="30">
        <v>69.400000000000006</v>
      </c>
      <c r="H5907" s="31" t="s">
        <v>62</v>
      </c>
      <c r="I5907" s="32">
        <v>74.5</v>
      </c>
      <c r="J5907" s="32">
        <v>79.599999999999994</v>
      </c>
      <c r="K5907" s="33"/>
      <c r="L5907" s="33"/>
    </row>
    <row r="5908" spans="1:12" x14ac:dyDescent="0.15">
      <c r="A5908" s="26" t="s">
        <v>8109</v>
      </c>
      <c r="B5908" s="27" t="s">
        <v>8147</v>
      </c>
      <c r="C5908" s="28" t="s">
        <v>8148</v>
      </c>
      <c r="D5908" s="28" t="s">
        <v>57</v>
      </c>
      <c r="E5908" s="29" t="s">
        <v>3778</v>
      </c>
      <c r="F5908" s="27" t="s">
        <v>271</v>
      </c>
      <c r="G5908" s="30">
        <v>76.849999999999994</v>
      </c>
      <c r="H5908" s="31" t="s">
        <v>62</v>
      </c>
      <c r="I5908" s="32">
        <v>81.95</v>
      </c>
      <c r="J5908" s="32">
        <v>87.05</v>
      </c>
      <c r="K5908" s="33"/>
      <c r="L5908" s="33"/>
    </row>
    <row r="5909" spans="1:12" x14ac:dyDescent="0.15">
      <c r="A5909" s="26" t="s">
        <v>8109</v>
      </c>
      <c r="B5909" s="27" t="s">
        <v>8149</v>
      </c>
      <c r="C5909" s="28" t="s">
        <v>8150</v>
      </c>
      <c r="D5909" s="28" t="s">
        <v>57</v>
      </c>
      <c r="E5909" s="29" t="s">
        <v>298</v>
      </c>
      <c r="F5909" s="27" t="s">
        <v>58</v>
      </c>
      <c r="G5909" s="30">
        <v>202.3</v>
      </c>
      <c r="H5909" s="31" t="s">
        <v>52</v>
      </c>
      <c r="I5909" s="32">
        <v>212.5</v>
      </c>
      <c r="J5909" s="32">
        <v>222.7</v>
      </c>
      <c r="K5909" s="33"/>
      <c r="L5909" s="33"/>
    </row>
    <row r="5910" spans="1:12" x14ac:dyDescent="0.15">
      <c r="A5910" s="26" t="s">
        <v>8109</v>
      </c>
      <c r="B5910" s="27" t="s">
        <v>8151</v>
      </c>
      <c r="C5910" s="28" t="s">
        <v>8152</v>
      </c>
      <c r="D5910" s="28" t="s">
        <v>57</v>
      </c>
      <c r="E5910" s="29" t="s">
        <v>65</v>
      </c>
      <c r="F5910" s="27" t="s">
        <v>62</v>
      </c>
      <c r="G5910" s="30">
        <v>202.3</v>
      </c>
      <c r="H5910" s="31" t="s">
        <v>70</v>
      </c>
      <c r="I5910" s="32">
        <v>212.5</v>
      </c>
      <c r="J5910" s="32">
        <v>222.7</v>
      </c>
      <c r="K5910" s="33"/>
      <c r="L5910" s="33"/>
    </row>
    <row r="5911" spans="1:12" x14ac:dyDescent="0.15">
      <c r="A5911" s="26" t="s">
        <v>8109</v>
      </c>
      <c r="B5911" s="27" t="s">
        <v>8153</v>
      </c>
      <c r="C5911" s="28" t="s">
        <v>8154</v>
      </c>
      <c r="D5911" s="28" t="s">
        <v>57</v>
      </c>
      <c r="E5911" s="29" t="s">
        <v>298</v>
      </c>
      <c r="F5911" s="27" t="s">
        <v>62</v>
      </c>
      <c r="G5911" s="30">
        <v>424.95</v>
      </c>
      <c r="H5911" s="31" t="s">
        <v>70</v>
      </c>
      <c r="I5911" s="32">
        <v>445.35</v>
      </c>
      <c r="J5911" s="32">
        <v>465.3</v>
      </c>
      <c r="K5911" s="33"/>
      <c r="L5911" s="33"/>
    </row>
    <row r="5912" spans="1:12" x14ac:dyDescent="0.15">
      <c r="A5912" s="26" t="s">
        <v>8109</v>
      </c>
      <c r="B5912" s="27" t="s">
        <v>8155</v>
      </c>
      <c r="C5912" s="28" t="s">
        <v>8156</v>
      </c>
      <c r="D5912" s="28" t="s">
        <v>57</v>
      </c>
      <c r="E5912" s="29" t="s">
        <v>298</v>
      </c>
      <c r="F5912" s="27" t="s">
        <v>58</v>
      </c>
      <c r="G5912" s="30">
        <v>131.35</v>
      </c>
      <c r="H5912" s="31" t="s">
        <v>52</v>
      </c>
      <c r="I5912" s="32">
        <v>137.19999999999999</v>
      </c>
      <c r="J5912" s="32">
        <v>143.1</v>
      </c>
      <c r="K5912" s="33"/>
      <c r="L5912" s="33"/>
    </row>
    <row r="5913" spans="1:12" x14ac:dyDescent="0.15">
      <c r="A5913" s="26" t="s">
        <v>8109</v>
      </c>
      <c r="B5913" s="27" t="s">
        <v>8157</v>
      </c>
      <c r="C5913" s="28" t="s">
        <v>8158</v>
      </c>
      <c r="D5913" s="28" t="s">
        <v>57</v>
      </c>
      <c r="E5913" s="29" t="s">
        <v>298</v>
      </c>
      <c r="F5913" s="27" t="s">
        <v>58</v>
      </c>
      <c r="G5913" s="30">
        <v>151.35</v>
      </c>
      <c r="H5913" s="31" t="s">
        <v>52</v>
      </c>
      <c r="I5913" s="32">
        <v>157.6</v>
      </c>
      <c r="J5913" s="32">
        <v>163.5</v>
      </c>
      <c r="K5913" s="33"/>
      <c r="L5913" s="33"/>
    </row>
    <row r="5914" spans="1:12" x14ac:dyDescent="0.15">
      <c r="A5914" s="26" t="s">
        <v>8109</v>
      </c>
      <c r="B5914" s="27" t="s">
        <v>8159</v>
      </c>
      <c r="C5914" s="28" t="s">
        <v>8160</v>
      </c>
      <c r="D5914" s="28" t="s">
        <v>57</v>
      </c>
      <c r="E5914" s="29" t="s">
        <v>298</v>
      </c>
      <c r="F5914" s="27" t="s">
        <v>58</v>
      </c>
      <c r="G5914" s="30">
        <v>151.35</v>
      </c>
      <c r="H5914" s="31" t="s">
        <v>52</v>
      </c>
      <c r="I5914" s="32">
        <v>157.6</v>
      </c>
      <c r="J5914" s="32">
        <v>163.5</v>
      </c>
      <c r="K5914" s="33"/>
      <c r="L5914" s="33"/>
    </row>
    <row r="5915" spans="1:12" x14ac:dyDescent="0.15">
      <c r="A5915" s="26" t="s">
        <v>8109</v>
      </c>
      <c r="B5915" s="27" t="s">
        <v>8161</v>
      </c>
      <c r="C5915" s="28" t="s">
        <v>8162</v>
      </c>
      <c r="D5915" s="28" t="s">
        <v>57</v>
      </c>
      <c r="E5915" s="29" t="s">
        <v>298</v>
      </c>
      <c r="F5915" s="27" t="s">
        <v>167</v>
      </c>
      <c r="G5915" s="30">
        <v>86.25</v>
      </c>
      <c r="H5915" s="31" t="s">
        <v>52</v>
      </c>
      <c r="I5915" s="32">
        <v>91.35</v>
      </c>
      <c r="J5915" s="32">
        <v>96.45</v>
      </c>
      <c r="K5915" s="33"/>
      <c r="L5915" s="33"/>
    </row>
    <row r="5916" spans="1:12" x14ac:dyDescent="0.15">
      <c r="A5916" s="26" t="s">
        <v>8109</v>
      </c>
      <c r="B5916" s="27" t="s">
        <v>8163</v>
      </c>
      <c r="C5916" s="28" t="s">
        <v>8164</v>
      </c>
      <c r="D5916" s="28" t="s">
        <v>57</v>
      </c>
      <c r="E5916" s="29" t="s">
        <v>298</v>
      </c>
      <c r="F5916" s="27" t="s">
        <v>271</v>
      </c>
      <c r="G5916" s="30">
        <v>63.5</v>
      </c>
      <c r="H5916" s="31" t="s">
        <v>62</v>
      </c>
      <c r="I5916" s="32">
        <v>67.45</v>
      </c>
      <c r="J5916" s="32">
        <v>71.349999999999994</v>
      </c>
      <c r="K5916" s="33"/>
      <c r="L5916" s="33"/>
    </row>
    <row r="5917" spans="1:12" x14ac:dyDescent="0.15">
      <c r="A5917" s="26" t="s">
        <v>8109</v>
      </c>
      <c r="B5917" s="27" t="s">
        <v>8165</v>
      </c>
      <c r="C5917" s="28" t="s">
        <v>8166</v>
      </c>
      <c r="D5917" s="28" t="s">
        <v>57</v>
      </c>
      <c r="E5917" s="29" t="s">
        <v>298</v>
      </c>
      <c r="F5917" s="27" t="s">
        <v>58</v>
      </c>
      <c r="G5917" s="30">
        <v>303.45</v>
      </c>
      <c r="H5917" s="31" t="s">
        <v>52</v>
      </c>
      <c r="I5917" s="32">
        <v>313.60000000000002</v>
      </c>
      <c r="J5917" s="32">
        <v>323.8</v>
      </c>
      <c r="K5917" s="33"/>
      <c r="L5917" s="33"/>
    </row>
    <row r="5918" spans="1:12" x14ac:dyDescent="0.15">
      <c r="A5918" s="26" t="s">
        <v>8109</v>
      </c>
      <c r="B5918" s="27" t="s">
        <v>8167</v>
      </c>
      <c r="C5918" s="28" t="s">
        <v>8168</v>
      </c>
      <c r="D5918" s="28" t="s">
        <v>57</v>
      </c>
      <c r="E5918" s="29" t="s">
        <v>298</v>
      </c>
      <c r="F5918" s="27" t="s">
        <v>62</v>
      </c>
      <c r="G5918" s="30">
        <v>404.55</v>
      </c>
      <c r="H5918" s="31" t="s">
        <v>70</v>
      </c>
      <c r="I5918" s="32">
        <v>419.85</v>
      </c>
      <c r="J5918" s="32">
        <v>435.15</v>
      </c>
      <c r="K5918" s="33"/>
      <c r="L5918" s="33"/>
    </row>
    <row r="5919" spans="1:12" x14ac:dyDescent="0.15">
      <c r="A5919" s="26" t="s">
        <v>8109</v>
      </c>
      <c r="B5919" s="27" t="s">
        <v>8169</v>
      </c>
      <c r="C5919" s="28" t="s">
        <v>8170</v>
      </c>
      <c r="D5919" s="28" t="s">
        <v>57</v>
      </c>
      <c r="E5919" s="29" t="s">
        <v>298</v>
      </c>
      <c r="F5919" s="27" t="s">
        <v>911</v>
      </c>
      <c r="G5919" s="30">
        <v>283.45</v>
      </c>
      <c r="H5919" s="31" t="s">
        <v>52</v>
      </c>
      <c r="I5919" s="32">
        <v>293.64999999999998</v>
      </c>
      <c r="J5919" s="32">
        <v>303.45</v>
      </c>
      <c r="K5919" s="33"/>
      <c r="L5919" s="33"/>
    </row>
    <row r="5920" spans="1:12" x14ac:dyDescent="0.15">
      <c r="A5920" s="26" t="s">
        <v>8109</v>
      </c>
      <c r="B5920" s="27" t="s">
        <v>8169</v>
      </c>
      <c r="C5920" s="28" t="s">
        <v>8170</v>
      </c>
      <c r="D5920" s="28" t="s">
        <v>57</v>
      </c>
      <c r="E5920" s="29" t="s">
        <v>298</v>
      </c>
      <c r="F5920" s="27" t="s">
        <v>911</v>
      </c>
      <c r="G5920" s="30">
        <v>283.45</v>
      </c>
      <c r="H5920" s="31" t="s">
        <v>52</v>
      </c>
      <c r="I5920" s="32">
        <v>293.64999999999998</v>
      </c>
      <c r="J5920" s="32">
        <v>303.45</v>
      </c>
      <c r="K5920" s="33"/>
      <c r="L5920" s="33"/>
    </row>
    <row r="5921" spans="1:12" x14ac:dyDescent="0.15">
      <c r="A5921" s="26" t="s">
        <v>8109</v>
      </c>
      <c r="B5921" s="27" t="s">
        <v>8171</v>
      </c>
      <c r="C5921" s="28" t="s">
        <v>8172</v>
      </c>
      <c r="D5921" s="28" t="s">
        <v>57</v>
      </c>
      <c r="E5921" s="29" t="s">
        <v>298</v>
      </c>
      <c r="F5921" s="27" t="s">
        <v>58</v>
      </c>
      <c r="G5921" s="30">
        <v>133.69999999999999</v>
      </c>
      <c r="H5921" s="31" t="s">
        <v>52</v>
      </c>
      <c r="I5921" s="32">
        <v>139.55000000000001</v>
      </c>
      <c r="J5921" s="32">
        <v>145.85</v>
      </c>
      <c r="K5921" s="33"/>
      <c r="L5921" s="33"/>
    </row>
    <row r="5922" spans="1:12" x14ac:dyDescent="0.15">
      <c r="A5922" s="26" t="s">
        <v>8109</v>
      </c>
      <c r="B5922" s="27" t="s">
        <v>8173</v>
      </c>
      <c r="C5922" s="28" t="s">
        <v>8174</v>
      </c>
      <c r="D5922" s="28" t="s">
        <v>57</v>
      </c>
      <c r="E5922" s="29" t="s">
        <v>298</v>
      </c>
      <c r="F5922" s="27" t="s">
        <v>911</v>
      </c>
      <c r="G5922" s="30">
        <v>177.2</v>
      </c>
      <c r="H5922" s="31" t="s">
        <v>52</v>
      </c>
      <c r="I5922" s="32">
        <v>185.45</v>
      </c>
      <c r="J5922" s="32">
        <v>193.3</v>
      </c>
      <c r="K5922" s="33"/>
      <c r="L5922" s="33"/>
    </row>
    <row r="5923" spans="1:12" x14ac:dyDescent="0.15">
      <c r="A5923" s="26" t="s">
        <v>8109</v>
      </c>
      <c r="B5923" s="27" t="s">
        <v>8175</v>
      </c>
      <c r="C5923" s="28" t="s">
        <v>8176</v>
      </c>
      <c r="D5923" s="28" t="s">
        <v>57</v>
      </c>
      <c r="E5923" s="29" t="s">
        <v>298</v>
      </c>
      <c r="F5923" s="27" t="s">
        <v>62</v>
      </c>
      <c r="G5923" s="30">
        <v>177.2</v>
      </c>
      <c r="H5923" s="31" t="s">
        <v>52</v>
      </c>
      <c r="I5923" s="32">
        <v>185.45</v>
      </c>
      <c r="J5923" s="32">
        <v>193.3</v>
      </c>
      <c r="K5923" s="33"/>
      <c r="L5923" s="33"/>
    </row>
    <row r="5924" spans="1:12" x14ac:dyDescent="0.15">
      <c r="A5924" s="26" t="s">
        <v>8109</v>
      </c>
      <c r="B5924" s="27" t="s">
        <v>8175</v>
      </c>
      <c r="C5924" s="28" t="s">
        <v>8176</v>
      </c>
      <c r="D5924" s="28" t="s">
        <v>57</v>
      </c>
      <c r="E5924" s="29" t="s">
        <v>3778</v>
      </c>
      <c r="F5924" s="27" t="s">
        <v>62</v>
      </c>
      <c r="G5924" s="30">
        <v>192.5</v>
      </c>
      <c r="H5924" s="31" t="s">
        <v>52</v>
      </c>
      <c r="I5924" s="32">
        <v>200.35</v>
      </c>
      <c r="J5924" s="32">
        <v>208.55</v>
      </c>
      <c r="K5924" s="33"/>
      <c r="L5924" s="33"/>
    </row>
    <row r="5925" spans="1:12" x14ac:dyDescent="0.15">
      <c r="A5925" s="26" t="s">
        <v>8109</v>
      </c>
      <c r="B5925" s="27" t="s">
        <v>8177</v>
      </c>
      <c r="C5925" s="28" t="s">
        <v>8178</v>
      </c>
      <c r="D5925" s="28" t="s">
        <v>57</v>
      </c>
      <c r="E5925" s="29" t="s">
        <v>298</v>
      </c>
      <c r="F5925" s="27" t="s">
        <v>62</v>
      </c>
      <c r="G5925" s="30">
        <v>212.5</v>
      </c>
      <c r="H5925" s="31" t="s">
        <v>52</v>
      </c>
      <c r="I5925" s="32">
        <v>219.55</v>
      </c>
      <c r="J5925" s="32">
        <v>226.6</v>
      </c>
      <c r="K5925" s="33"/>
      <c r="L5925" s="33"/>
    </row>
    <row r="5926" spans="1:12" x14ac:dyDescent="0.15">
      <c r="A5926" s="26" t="s">
        <v>8109</v>
      </c>
      <c r="B5926" s="27" t="s">
        <v>8179</v>
      </c>
      <c r="C5926" s="28" t="s">
        <v>8180</v>
      </c>
      <c r="D5926" s="28" t="s">
        <v>57</v>
      </c>
      <c r="E5926" s="29" t="s">
        <v>298</v>
      </c>
      <c r="F5926" s="27" t="s">
        <v>62</v>
      </c>
      <c r="G5926" s="30">
        <v>182.3</v>
      </c>
      <c r="H5926" s="31" t="s">
        <v>52</v>
      </c>
      <c r="I5926" s="32">
        <v>190.15</v>
      </c>
      <c r="J5926" s="32">
        <v>198.35</v>
      </c>
      <c r="K5926" s="33"/>
      <c r="L5926" s="33"/>
    </row>
    <row r="5927" spans="1:12" x14ac:dyDescent="0.15">
      <c r="A5927" s="26" t="s">
        <v>8109</v>
      </c>
      <c r="B5927" s="27" t="s">
        <v>8179</v>
      </c>
      <c r="C5927" s="28" t="s">
        <v>8180</v>
      </c>
      <c r="D5927" s="28" t="s">
        <v>57</v>
      </c>
      <c r="E5927" s="29" t="s">
        <v>3778</v>
      </c>
      <c r="F5927" s="27" t="s">
        <v>62</v>
      </c>
      <c r="G5927" s="30">
        <v>199.95</v>
      </c>
      <c r="H5927" s="31" t="s">
        <v>52</v>
      </c>
      <c r="I5927" s="32">
        <v>208.15</v>
      </c>
      <c r="J5927" s="32">
        <v>216</v>
      </c>
      <c r="K5927" s="33"/>
      <c r="L5927" s="33"/>
    </row>
    <row r="5928" spans="1:12" x14ac:dyDescent="0.15">
      <c r="A5928" s="26" t="s">
        <v>8109</v>
      </c>
      <c r="B5928" s="27" t="s">
        <v>8181</v>
      </c>
      <c r="C5928" s="28" t="s">
        <v>8182</v>
      </c>
      <c r="D5928" s="28" t="s">
        <v>57</v>
      </c>
      <c r="E5928" s="29" t="s">
        <v>298</v>
      </c>
      <c r="F5928" s="27" t="s">
        <v>62</v>
      </c>
      <c r="G5928" s="30">
        <v>187.4</v>
      </c>
      <c r="H5928" s="31" t="s">
        <v>52</v>
      </c>
      <c r="I5928" s="32">
        <v>195.25</v>
      </c>
      <c r="J5928" s="32">
        <v>203.45</v>
      </c>
      <c r="K5928" s="33"/>
      <c r="L5928" s="33"/>
    </row>
    <row r="5929" spans="1:12" x14ac:dyDescent="0.15">
      <c r="A5929" s="26" t="s">
        <v>8109</v>
      </c>
      <c r="B5929" s="27" t="s">
        <v>8183</v>
      </c>
      <c r="C5929" s="28" t="s">
        <v>8184</v>
      </c>
      <c r="D5929" s="28" t="s">
        <v>57</v>
      </c>
      <c r="E5929" s="29" t="s">
        <v>298</v>
      </c>
      <c r="F5929" s="27" t="s">
        <v>62</v>
      </c>
      <c r="G5929" s="30">
        <v>212.5</v>
      </c>
      <c r="H5929" s="31" t="s">
        <v>52</v>
      </c>
      <c r="I5929" s="32">
        <v>220.7</v>
      </c>
      <c r="J5929" s="32">
        <v>228.55</v>
      </c>
      <c r="K5929" s="33"/>
      <c r="L5929" s="33"/>
    </row>
    <row r="5930" spans="1:12" x14ac:dyDescent="0.15">
      <c r="A5930" s="26" t="s">
        <v>8109</v>
      </c>
      <c r="B5930" s="27" t="s">
        <v>8185</v>
      </c>
      <c r="C5930" s="28" t="s">
        <v>8186</v>
      </c>
      <c r="D5930" s="28" t="s">
        <v>57</v>
      </c>
      <c r="E5930" s="29" t="s">
        <v>298</v>
      </c>
      <c r="F5930" s="27" t="s">
        <v>62</v>
      </c>
      <c r="G5930" s="30">
        <v>212.5</v>
      </c>
      <c r="H5930" s="31" t="s">
        <v>52</v>
      </c>
      <c r="I5930" s="32">
        <v>220.7</v>
      </c>
      <c r="J5930" s="32">
        <v>228.55</v>
      </c>
      <c r="K5930" s="33"/>
      <c r="L5930" s="33"/>
    </row>
    <row r="5931" spans="1:12" x14ac:dyDescent="0.15">
      <c r="A5931" s="26" t="s">
        <v>8109</v>
      </c>
      <c r="B5931" s="27" t="s">
        <v>8187</v>
      </c>
      <c r="C5931" s="28" t="s">
        <v>8188</v>
      </c>
      <c r="D5931" s="28" t="s">
        <v>57</v>
      </c>
      <c r="E5931" s="29" t="s">
        <v>298</v>
      </c>
      <c r="F5931" s="27" t="s">
        <v>58</v>
      </c>
      <c r="G5931" s="30">
        <v>222.7</v>
      </c>
      <c r="H5931" s="31" t="s">
        <v>52</v>
      </c>
      <c r="I5931" s="32">
        <v>232.85</v>
      </c>
      <c r="J5931" s="32">
        <v>243.05</v>
      </c>
      <c r="K5931" s="33"/>
      <c r="L5931" s="33"/>
    </row>
    <row r="5932" spans="1:12" x14ac:dyDescent="0.15">
      <c r="A5932" s="26" t="s">
        <v>8109</v>
      </c>
      <c r="B5932" s="27" t="s">
        <v>8189</v>
      </c>
      <c r="C5932" s="28" t="s">
        <v>8190</v>
      </c>
      <c r="D5932" s="28" t="s">
        <v>57</v>
      </c>
      <c r="E5932" s="29" t="s">
        <v>298</v>
      </c>
      <c r="F5932" s="27" t="s">
        <v>237</v>
      </c>
      <c r="G5932" s="30">
        <v>74.5</v>
      </c>
      <c r="H5932" s="31" t="s">
        <v>62</v>
      </c>
      <c r="I5932" s="32">
        <v>78.400000000000006</v>
      </c>
      <c r="J5932" s="32">
        <v>82.75</v>
      </c>
      <c r="K5932" s="33"/>
      <c r="L5932" s="33"/>
    </row>
    <row r="5933" spans="1:12" x14ac:dyDescent="0.15">
      <c r="A5933" s="26" t="s">
        <v>8109</v>
      </c>
      <c r="B5933" s="27" t="s">
        <v>8191</v>
      </c>
      <c r="C5933" s="28" t="s">
        <v>8192</v>
      </c>
      <c r="D5933" s="28" t="s">
        <v>57</v>
      </c>
      <c r="E5933" s="29" t="s">
        <v>298</v>
      </c>
      <c r="F5933" s="27" t="s">
        <v>237</v>
      </c>
      <c r="G5933" s="30">
        <v>74.5</v>
      </c>
      <c r="H5933" s="31" t="s">
        <v>62</v>
      </c>
      <c r="I5933" s="32">
        <v>78.400000000000006</v>
      </c>
      <c r="J5933" s="32">
        <v>82.75</v>
      </c>
      <c r="K5933" s="33"/>
      <c r="L5933" s="33"/>
    </row>
    <row r="5934" spans="1:12" x14ac:dyDescent="0.15">
      <c r="A5934" s="26" t="s">
        <v>8109</v>
      </c>
      <c r="B5934" s="27" t="s">
        <v>8193</v>
      </c>
      <c r="C5934" s="28" t="s">
        <v>8194</v>
      </c>
      <c r="D5934" s="28" t="s">
        <v>57</v>
      </c>
      <c r="E5934" s="29" t="s">
        <v>298</v>
      </c>
      <c r="F5934" s="27" t="s">
        <v>237</v>
      </c>
      <c r="G5934" s="30">
        <v>76.05</v>
      </c>
      <c r="H5934" s="31" t="s">
        <v>62</v>
      </c>
      <c r="I5934" s="32">
        <v>80</v>
      </c>
      <c r="J5934" s="32">
        <v>84.3</v>
      </c>
      <c r="K5934" s="33"/>
      <c r="L5934" s="33"/>
    </row>
    <row r="5935" spans="1:12" x14ac:dyDescent="0.15">
      <c r="A5935" s="26" t="s">
        <v>8109</v>
      </c>
      <c r="B5935" s="27" t="s">
        <v>8195</v>
      </c>
      <c r="C5935" s="28" t="s">
        <v>8196</v>
      </c>
      <c r="D5935" s="28" t="s">
        <v>57</v>
      </c>
      <c r="E5935" s="29" t="s">
        <v>6625</v>
      </c>
      <c r="F5935" s="27" t="s">
        <v>179</v>
      </c>
      <c r="G5935" s="30">
        <v>174.05</v>
      </c>
      <c r="H5935" s="31" t="s">
        <v>52</v>
      </c>
      <c r="I5935" s="32">
        <v>182.3</v>
      </c>
      <c r="J5935" s="32">
        <v>190.15</v>
      </c>
      <c r="K5935" s="33"/>
      <c r="L5935" s="33"/>
    </row>
    <row r="5936" spans="1:12" x14ac:dyDescent="0.15">
      <c r="A5936" s="26" t="s">
        <v>8109</v>
      </c>
      <c r="B5936" s="27" t="s">
        <v>8197</v>
      </c>
      <c r="C5936" s="28" t="s">
        <v>8198</v>
      </c>
      <c r="D5936" s="28" t="s">
        <v>57</v>
      </c>
      <c r="E5936" s="29" t="s">
        <v>8199</v>
      </c>
      <c r="F5936" s="27" t="s">
        <v>167</v>
      </c>
      <c r="G5936" s="30">
        <v>154.44999999999999</v>
      </c>
      <c r="H5936" s="31" t="s">
        <v>52</v>
      </c>
      <c r="I5936" s="32">
        <v>160.35</v>
      </c>
      <c r="J5936" s="32">
        <v>166.6</v>
      </c>
      <c r="K5936" s="33"/>
      <c r="L5936" s="33"/>
    </row>
    <row r="5937" spans="1:12" x14ac:dyDescent="0.15">
      <c r="A5937" s="26" t="s">
        <v>8109</v>
      </c>
      <c r="B5937" s="27" t="s">
        <v>8200</v>
      </c>
      <c r="C5937" s="28" t="s">
        <v>8201</v>
      </c>
      <c r="D5937" s="28" t="s">
        <v>57</v>
      </c>
      <c r="E5937" s="29" t="s">
        <v>298</v>
      </c>
      <c r="F5937" s="27" t="s">
        <v>308</v>
      </c>
      <c r="G5937" s="30">
        <v>100.75</v>
      </c>
      <c r="H5937" s="31" t="s">
        <v>62</v>
      </c>
      <c r="I5937" s="32">
        <v>105.85</v>
      </c>
      <c r="J5937" s="32">
        <v>110.95</v>
      </c>
      <c r="K5937" s="33"/>
      <c r="L5937" s="33"/>
    </row>
    <row r="5938" spans="1:12" x14ac:dyDescent="0.15">
      <c r="A5938" s="26" t="s">
        <v>8109</v>
      </c>
      <c r="B5938" s="27" t="s">
        <v>8202</v>
      </c>
      <c r="C5938" s="28" t="s">
        <v>8203</v>
      </c>
      <c r="D5938" s="28" t="s">
        <v>57</v>
      </c>
      <c r="E5938" s="29" t="s">
        <v>858</v>
      </c>
      <c r="F5938" s="27" t="s">
        <v>308</v>
      </c>
      <c r="G5938" s="30">
        <v>16.5</v>
      </c>
      <c r="H5938" s="31" t="s">
        <v>62</v>
      </c>
      <c r="I5938" s="32">
        <v>18.45</v>
      </c>
      <c r="J5938" s="32">
        <v>20.399999999999999</v>
      </c>
      <c r="K5938" s="33"/>
      <c r="L5938" s="33"/>
    </row>
    <row r="5939" spans="1:12" x14ac:dyDescent="0.15">
      <c r="A5939" s="26" t="s">
        <v>8109</v>
      </c>
      <c r="B5939" s="27" t="s">
        <v>8204</v>
      </c>
      <c r="C5939" s="28" t="s">
        <v>8205</v>
      </c>
      <c r="D5939" s="28" t="s">
        <v>57</v>
      </c>
      <c r="E5939" s="29" t="s">
        <v>139</v>
      </c>
      <c r="F5939" s="27" t="s">
        <v>308</v>
      </c>
      <c r="G5939" s="30">
        <v>20</v>
      </c>
      <c r="H5939" s="31" t="s">
        <v>62</v>
      </c>
      <c r="I5939" s="32">
        <v>21.95</v>
      </c>
      <c r="J5939" s="32">
        <v>23.95</v>
      </c>
      <c r="K5939" s="33"/>
      <c r="L5939" s="33"/>
    </row>
    <row r="5940" spans="1:12" x14ac:dyDescent="0.15">
      <c r="A5940" s="26" t="s">
        <v>8109</v>
      </c>
      <c r="B5940" s="27" t="s">
        <v>8206</v>
      </c>
      <c r="C5940" s="28" t="s">
        <v>8207</v>
      </c>
      <c r="D5940" s="28" t="s">
        <v>57</v>
      </c>
      <c r="E5940" s="29" t="s">
        <v>858</v>
      </c>
      <c r="F5940" s="27" t="s">
        <v>308</v>
      </c>
      <c r="G5940" s="30">
        <v>16.5</v>
      </c>
      <c r="H5940" s="31" t="s">
        <v>62</v>
      </c>
      <c r="I5940" s="32">
        <v>18.45</v>
      </c>
      <c r="J5940" s="32">
        <v>20.399999999999999</v>
      </c>
      <c r="K5940" s="33"/>
      <c r="L5940" s="33"/>
    </row>
    <row r="5941" spans="1:12" x14ac:dyDescent="0.15">
      <c r="A5941" s="26" t="s">
        <v>8109</v>
      </c>
      <c r="B5941" s="27" t="s">
        <v>8208</v>
      </c>
      <c r="C5941" s="28" t="s">
        <v>8209</v>
      </c>
      <c r="D5941" s="28" t="s">
        <v>57</v>
      </c>
      <c r="E5941" s="29" t="s">
        <v>298</v>
      </c>
      <c r="F5941" s="27" t="s">
        <v>308</v>
      </c>
      <c r="G5941" s="30">
        <v>34.1</v>
      </c>
      <c r="H5941" s="31" t="s">
        <v>62</v>
      </c>
      <c r="I5941" s="32">
        <v>37.25</v>
      </c>
      <c r="J5941" s="32">
        <v>40</v>
      </c>
      <c r="K5941" s="33"/>
      <c r="L5941" s="33"/>
    </row>
    <row r="5942" spans="1:12" x14ac:dyDescent="0.15">
      <c r="A5942" s="26" t="s">
        <v>8109</v>
      </c>
      <c r="B5942" s="27" t="s">
        <v>8210</v>
      </c>
      <c r="C5942" s="28" t="s">
        <v>8211</v>
      </c>
      <c r="D5942" s="28" t="s">
        <v>57</v>
      </c>
      <c r="E5942" s="29" t="s">
        <v>298</v>
      </c>
      <c r="F5942" s="27" t="s">
        <v>191</v>
      </c>
      <c r="G5942" s="30">
        <v>60.4</v>
      </c>
      <c r="H5942" s="31" t="s">
        <v>52</v>
      </c>
      <c r="I5942" s="32">
        <v>64.3</v>
      </c>
      <c r="J5942" s="32">
        <v>68.599999999999994</v>
      </c>
      <c r="K5942" s="33"/>
      <c r="L5942" s="33"/>
    </row>
    <row r="5943" spans="1:12" x14ac:dyDescent="0.15">
      <c r="A5943" s="26" t="s">
        <v>8109</v>
      </c>
      <c r="B5943" s="27" t="s">
        <v>8212</v>
      </c>
      <c r="C5943" s="28" t="s">
        <v>8213</v>
      </c>
      <c r="D5943" s="28" t="s">
        <v>54</v>
      </c>
      <c r="E5943" s="29" t="s">
        <v>50</v>
      </c>
      <c r="F5943" s="27" t="s">
        <v>58</v>
      </c>
      <c r="G5943" s="30">
        <v>126.65</v>
      </c>
      <c r="H5943" s="31" t="s">
        <v>52</v>
      </c>
      <c r="I5943" s="32">
        <v>132.5</v>
      </c>
      <c r="J5943" s="32">
        <v>138.80000000000001</v>
      </c>
      <c r="K5943" s="33"/>
      <c r="L5943" s="33"/>
    </row>
    <row r="5944" spans="1:12" x14ac:dyDescent="0.15">
      <c r="A5944" s="26" t="s">
        <v>8109</v>
      </c>
      <c r="B5944" s="27" t="s">
        <v>8212</v>
      </c>
      <c r="C5944" s="28" t="s">
        <v>8213</v>
      </c>
      <c r="D5944" s="28" t="s">
        <v>54</v>
      </c>
      <c r="E5944" s="29" t="s">
        <v>59</v>
      </c>
      <c r="F5944" s="27" t="s">
        <v>58</v>
      </c>
      <c r="G5944" s="30">
        <v>136.85</v>
      </c>
      <c r="H5944" s="31" t="s">
        <v>52</v>
      </c>
      <c r="I5944" s="32">
        <v>142.69999999999999</v>
      </c>
      <c r="J5944" s="32">
        <v>149</v>
      </c>
      <c r="K5944" s="33"/>
      <c r="L5944" s="33"/>
    </row>
    <row r="5945" spans="1:12" x14ac:dyDescent="0.15">
      <c r="A5945" s="26" t="s">
        <v>8109</v>
      </c>
      <c r="B5945" s="27" t="s">
        <v>8212</v>
      </c>
      <c r="C5945" s="28" t="s">
        <v>8213</v>
      </c>
      <c r="D5945" s="28" t="s">
        <v>5141</v>
      </c>
      <c r="E5945" s="29" t="s">
        <v>50</v>
      </c>
      <c r="F5945" s="27" t="s">
        <v>58</v>
      </c>
      <c r="G5945" s="30">
        <v>126.65</v>
      </c>
      <c r="H5945" s="31" t="s">
        <v>52</v>
      </c>
      <c r="I5945" s="32">
        <v>132.5</v>
      </c>
      <c r="J5945" s="32">
        <v>138.80000000000001</v>
      </c>
      <c r="K5945" s="33"/>
      <c r="L5945" s="33"/>
    </row>
    <row r="5946" spans="1:12" x14ac:dyDescent="0.15">
      <c r="A5946" s="26" t="s">
        <v>8109</v>
      </c>
      <c r="B5946" s="27" t="s">
        <v>8212</v>
      </c>
      <c r="C5946" s="28" t="s">
        <v>8213</v>
      </c>
      <c r="D5946" s="28" t="s">
        <v>5141</v>
      </c>
      <c r="E5946" s="29" t="s">
        <v>59</v>
      </c>
      <c r="F5946" s="27" t="s">
        <v>58</v>
      </c>
      <c r="G5946" s="30">
        <v>136.85</v>
      </c>
      <c r="H5946" s="31" t="s">
        <v>52</v>
      </c>
      <c r="I5946" s="32">
        <v>142.69999999999999</v>
      </c>
      <c r="J5946" s="32">
        <v>149</v>
      </c>
      <c r="K5946" s="33"/>
      <c r="L5946" s="33"/>
    </row>
    <row r="5947" spans="1:12" x14ac:dyDescent="0.15">
      <c r="A5947" s="26" t="s">
        <v>8109</v>
      </c>
      <c r="B5947" s="27" t="s">
        <v>8214</v>
      </c>
      <c r="C5947" s="28" t="s">
        <v>8215</v>
      </c>
      <c r="D5947" s="28" t="s">
        <v>57</v>
      </c>
      <c r="E5947" s="29" t="s">
        <v>139</v>
      </c>
      <c r="F5947" s="27" t="s">
        <v>191</v>
      </c>
      <c r="G5947" s="30">
        <v>64.3</v>
      </c>
      <c r="H5947" s="31" t="s">
        <v>52</v>
      </c>
      <c r="I5947" s="32">
        <v>68.599999999999994</v>
      </c>
      <c r="J5947" s="32">
        <v>72.55</v>
      </c>
      <c r="K5947" s="33"/>
      <c r="L5947" s="33"/>
    </row>
    <row r="5948" spans="1:12" x14ac:dyDescent="0.15">
      <c r="A5948" s="26" t="s">
        <v>8109</v>
      </c>
      <c r="B5948" s="27" t="s">
        <v>8216</v>
      </c>
      <c r="C5948" s="28" t="s">
        <v>8217</v>
      </c>
      <c r="D5948" s="28" t="s">
        <v>57</v>
      </c>
      <c r="E5948" s="29" t="s">
        <v>139</v>
      </c>
      <c r="F5948" s="27" t="s">
        <v>58</v>
      </c>
      <c r="G5948" s="30">
        <v>126.65</v>
      </c>
      <c r="H5948" s="31" t="s">
        <v>52</v>
      </c>
      <c r="I5948" s="32">
        <v>132.5</v>
      </c>
      <c r="J5948" s="32">
        <v>138.80000000000001</v>
      </c>
      <c r="K5948" s="33"/>
      <c r="L5948" s="33"/>
    </row>
    <row r="5949" spans="1:12" x14ac:dyDescent="0.15">
      <c r="A5949" s="26" t="s">
        <v>8109</v>
      </c>
      <c r="B5949" s="27" t="s">
        <v>8218</v>
      </c>
      <c r="C5949" s="28" t="s">
        <v>8219</v>
      </c>
      <c r="D5949" s="28" t="s">
        <v>57</v>
      </c>
      <c r="E5949" s="29" t="s">
        <v>139</v>
      </c>
      <c r="F5949" s="27" t="s">
        <v>58</v>
      </c>
      <c r="G5949" s="30">
        <v>126.65</v>
      </c>
      <c r="H5949" s="31" t="s">
        <v>52</v>
      </c>
      <c r="I5949" s="32">
        <v>133.69999999999999</v>
      </c>
      <c r="J5949" s="32">
        <v>140.75</v>
      </c>
      <c r="K5949" s="33"/>
      <c r="L5949" s="33"/>
    </row>
    <row r="5950" spans="1:12" x14ac:dyDescent="0.15">
      <c r="A5950" s="26" t="s">
        <v>8109</v>
      </c>
      <c r="B5950" s="27" t="s">
        <v>8220</v>
      </c>
      <c r="C5950" s="28" t="s">
        <v>8221</v>
      </c>
      <c r="D5950" s="28" t="s">
        <v>57</v>
      </c>
      <c r="E5950" s="29" t="s">
        <v>139</v>
      </c>
      <c r="F5950" s="27" t="s">
        <v>243</v>
      </c>
      <c r="G5950" s="30">
        <v>34.5</v>
      </c>
      <c r="H5950" s="31" t="s">
        <v>62</v>
      </c>
      <c r="I5950" s="32">
        <v>37.65</v>
      </c>
      <c r="J5950" s="32">
        <v>40.799999999999997</v>
      </c>
      <c r="K5950" s="33"/>
      <c r="L5950" s="33"/>
    </row>
    <row r="5951" spans="1:12" x14ac:dyDescent="0.15">
      <c r="A5951" s="26" t="s">
        <v>8109</v>
      </c>
      <c r="B5951" s="27" t="s">
        <v>8222</v>
      </c>
      <c r="C5951" s="28" t="s">
        <v>8223</v>
      </c>
      <c r="D5951" s="28" t="s">
        <v>54</v>
      </c>
      <c r="E5951" s="29" t="s">
        <v>858</v>
      </c>
      <c r="F5951" s="27" t="s">
        <v>308</v>
      </c>
      <c r="G5951" s="30">
        <v>40.799999999999997</v>
      </c>
      <c r="H5951" s="31" t="s">
        <v>62</v>
      </c>
      <c r="I5951" s="32">
        <v>44.7</v>
      </c>
      <c r="J5951" s="32">
        <v>48.65</v>
      </c>
      <c r="K5951" s="33"/>
      <c r="L5951" s="33"/>
    </row>
    <row r="5952" spans="1:12" x14ac:dyDescent="0.15">
      <c r="A5952" s="26" t="s">
        <v>8109</v>
      </c>
      <c r="B5952" s="27" t="s">
        <v>8222</v>
      </c>
      <c r="C5952" s="28" t="s">
        <v>8223</v>
      </c>
      <c r="D5952" s="28" t="s">
        <v>8224</v>
      </c>
      <c r="E5952" s="29" t="s">
        <v>858</v>
      </c>
      <c r="F5952" s="27" t="s">
        <v>308</v>
      </c>
      <c r="G5952" s="30">
        <v>45.9</v>
      </c>
      <c r="H5952" s="31" t="s">
        <v>62</v>
      </c>
      <c r="I5952" s="32">
        <v>49.8</v>
      </c>
      <c r="J5952" s="32">
        <v>53.7</v>
      </c>
      <c r="K5952" s="33"/>
      <c r="L5952" s="33"/>
    </row>
    <row r="5953" spans="1:12" x14ac:dyDescent="0.15">
      <c r="A5953" s="26" t="s">
        <v>8109</v>
      </c>
      <c r="B5953" s="27" t="s">
        <v>8225</v>
      </c>
      <c r="C5953" s="28" t="s">
        <v>8226</v>
      </c>
      <c r="D5953" s="28" t="s">
        <v>57</v>
      </c>
      <c r="E5953" s="29" t="s">
        <v>1431</v>
      </c>
      <c r="F5953" s="27" t="s">
        <v>308</v>
      </c>
      <c r="G5953" s="30">
        <v>202.3</v>
      </c>
      <c r="H5953" s="31" t="s">
        <v>180</v>
      </c>
      <c r="I5953" s="32">
        <v>202.3</v>
      </c>
      <c r="J5953" s="32">
        <v>202.3</v>
      </c>
      <c r="K5953" s="33"/>
      <c r="L5953" s="33"/>
    </row>
    <row r="5954" spans="1:12" x14ac:dyDescent="0.15">
      <c r="A5954" s="26" t="s">
        <v>8109</v>
      </c>
      <c r="B5954" s="27" t="s">
        <v>8225</v>
      </c>
      <c r="C5954" s="28" t="s">
        <v>8226</v>
      </c>
      <c r="D5954" s="28" t="s">
        <v>57</v>
      </c>
      <c r="E5954" s="29" t="s">
        <v>1432</v>
      </c>
      <c r="F5954" s="27" t="s">
        <v>197</v>
      </c>
      <c r="G5954" s="30">
        <v>354</v>
      </c>
      <c r="H5954" s="31" t="s">
        <v>180</v>
      </c>
      <c r="I5954" s="32">
        <v>354</v>
      </c>
      <c r="J5954" s="32">
        <v>354</v>
      </c>
      <c r="K5954" s="33"/>
      <c r="L5954" s="33"/>
    </row>
    <row r="5955" spans="1:12" x14ac:dyDescent="0.15">
      <c r="A5955" s="26" t="s">
        <v>8109</v>
      </c>
      <c r="B5955" s="27" t="s">
        <v>8225</v>
      </c>
      <c r="C5955" s="28" t="s">
        <v>8226</v>
      </c>
      <c r="D5955" s="28" t="s">
        <v>57</v>
      </c>
      <c r="E5955" s="29" t="s">
        <v>1454</v>
      </c>
      <c r="F5955" s="27" t="s">
        <v>911</v>
      </c>
      <c r="G5955" s="30">
        <v>404.55</v>
      </c>
      <c r="H5955" s="31" t="s">
        <v>180</v>
      </c>
      <c r="I5955" s="32">
        <v>404.55</v>
      </c>
      <c r="J5955" s="32">
        <v>404.55</v>
      </c>
      <c r="K5955" s="33"/>
      <c r="L5955" s="33"/>
    </row>
    <row r="5956" spans="1:12" x14ac:dyDescent="0.15">
      <c r="A5956" s="26" t="s">
        <v>8109</v>
      </c>
      <c r="B5956" s="27" t="s">
        <v>8227</v>
      </c>
      <c r="C5956" s="28" t="s">
        <v>8228</v>
      </c>
      <c r="D5956" s="28" t="s">
        <v>57</v>
      </c>
      <c r="E5956" s="29" t="s">
        <v>139</v>
      </c>
      <c r="F5956" s="27" t="s">
        <v>51</v>
      </c>
      <c r="G5956" s="30">
        <v>141.9</v>
      </c>
      <c r="H5956" s="31" t="s">
        <v>180</v>
      </c>
      <c r="I5956" s="32">
        <v>141.9</v>
      </c>
      <c r="J5956" s="32">
        <v>141.9</v>
      </c>
      <c r="K5956" s="33"/>
      <c r="L5956" s="33"/>
    </row>
    <row r="5957" spans="1:12" x14ac:dyDescent="0.15">
      <c r="A5957" s="26" t="s">
        <v>8109</v>
      </c>
      <c r="B5957" s="27" t="s">
        <v>8229</v>
      </c>
      <c r="C5957" s="28" t="s">
        <v>8230</v>
      </c>
      <c r="D5957" s="28" t="s">
        <v>57</v>
      </c>
      <c r="E5957" s="29" t="s">
        <v>139</v>
      </c>
      <c r="F5957" s="27" t="s">
        <v>5059</v>
      </c>
      <c r="G5957" s="30">
        <v>15.3</v>
      </c>
      <c r="H5957" s="31" t="s">
        <v>191</v>
      </c>
      <c r="I5957" s="32">
        <v>18.45</v>
      </c>
      <c r="J5957" s="32">
        <v>21.6</v>
      </c>
      <c r="K5957" s="33"/>
      <c r="L5957" s="33"/>
    </row>
    <row r="5958" spans="1:12" x14ac:dyDescent="0.15">
      <c r="A5958" s="26" t="s">
        <v>8109</v>
      </c>
      <c r="B5958" s="27" t="s">
        <v>8231</v>
      </c>
      <c r="C5958" s="28" t="s">
        <v>8232</v>
      </c>
      <c r="D5958" s="28" t="s">
        <v>57</v>
      </c>
      <c r="E5958" s="29" t="s">
        <v>139</v>
      </c>
      <c r="F5958" s="27" t="s">
        <v>58</v>
      </c>
      <c r="G5958" s="30">
        <v>505.7</v>
      </c>
      <c r="H5958" s="31" t="s">
        <v>180</v>
      </c>
      <c r="I5958" s="32">
        <v>505.7</v>
      </c>
      <c r="J5958" s="32">
        <v>505.7</v>
      </c>
      <c r="K5958" s="33"/>
      <c r="L5958" s="33"/>
    </row>
  </sheetData>
  <autoFilter ref="A2:J2" xr:uid="{CC616705-C92A-4913-A251-7D900E7F5DFC}"/>
  <mergeCells count="3">
    <mergeCell ref="A1:E1"/>
    <mergeCell ref="F1:G1"/>
    <mergeCell ref="H1:I1"/>
  </mergeCells>
  <pageMargins left="0.35433070866141736" right="0.35433070866141736" top="0.78740157480314965" bottom="0.78740157480314965" header="0.51181102362204722" footer="0.51181102362204722"/>
  <pageSetup paperSize="9" scale="52" fitToHeight="0" orientation="portrait" r:id="rId1"/>
  <headerFooter>
    <oddHeader xml:space="preserve">&amp;L&amp;"Verdana,Bold"&amp;9Ralawise Price List </oddHeader>
    <oddFooter>&amp;CPage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1A061-43D5-4403-9E83-9B1CEC5E6F9C}">
  <sheetPr codeName="Sheet3">
    <pageSetUpPr fitToPage="1"/>
  </sheetPr>
  <dimension ref="A1:T5958"/>
  <sheetViews>
    <sheetView workbookViewId="0">
      <pane ySplit="2" topLeftCell="A3" activePane="bottomLeft" state="frozen"/>
      <selection activeCell="B2" sqref="B2:L6"/>
      <selection pane="bottomLeft" sqref="A1:E1"/>
    </sheetView>
  </sheetViews>
  <sheetFormatPr baseColWidth="10" defaultColWidth="0" defaultRowHeight="12" x14ac:dyDescent="0.2"/>
  <cols>
    <col min="1" max="1" width="15.5" style="58" customWidth="1"/>
    <col min="2" max="2" width="9.33203125" style="58" bestFit="1" customWidth="1"/>
    <col min="3" max="3" width="36.5" style="58" customWidth="1"/>
    <col min="4" max="4" width="17.33203125" style="58" customWidth="1"/>
    <col min="5" max="5" width="11.6640625" style="58" customWidth="1"/>
    <col min="6" max="6" width="5.33203125" style="59" customWidth="1"/>
    <col min="7" max="7" width="11.83203125" style="60" bestFit="1" customWidth="1"/>
    <col min="8" max="8" width="5.5" style="58" customWidth="1"/>
    <col min="9" max="10" width="11.83203125" style="60" bestFit="1" customWidth="1"/>
    <col min="11" max="11" width="3.6640625" style="61" customWidth="1"/>
    <col min="12" max="12" width="8.5" style="58" hidden="1" customWidth="1"/>
    <col min="13" max="19" width="0" style="58" hidden="1"/>
    <col min="20" max="20" width="8.5" style="58" hidden="1"/>
    <col min="21" max="16384" width="9.1640625" style="58" hidden="1"/>
  </cols>
  <sheetData>
    <row r="1" spans="1:12" s="40" customFormat="1" ht="15" x14ac:dyDescent="0.2">
      <c r="A1" s="111" t="s">
        <v>8236</v>
      </c>
      <c r="B1" s="111"/>
      <c r="C1" s="111"/>
      <c r="D1" s="111"/>
      <c r="E1" s="111"/>
      <c r="F1" s="112" t="s">
        <v>36</v>
      </c>
      <c r="G1" s="112"/>
      <c r="H1" s="113" t="s">
        <v>37</v>
      </c>
      <c r="I1" s="113"/>
      <c r="J1" s="38" t="s">
        <v>38</v>
      </c>
      <c r="K1" s="39"/>
    </row>
    <row r="2" spans="1:12" s="47" customFormat="1" ht="30" x14ac:dyDescent="0.2">
      <c r="A2" s="41" t="s">
        <v>39</v>
      </c>
      <c r="B2" s="42" t="s">
        <v>8233</v>
      </c>
      <c r="C2" s="41" t="s">
        <v>41</v>
      </c>
      <c r="D2" s="43" t="s">
        <v>42</v>
      </c>
      <c r="E2" s="43" t="s">
        <v>43</v>
      </c>
      <c r="F2" s="44" t="s">
        <v>44</v>
      </c>
      <c r="G2" s="45" t="s">
        <v>45</v>
      </c>
      <c r="H2" s="46" t="s">
        <v>44</v>
      </c>
      <c r="I2" s="45" t="s">
        <v>45</v>
      </c>
      <c r="J2" s="45" t="s">
        <v>45</v>
      </c>
      <c r="K2" s="39"/>
    </row>
    <row r="3" spans="1:12" ht="14" x14ac:dyDescent="0.2">
      <c r="A3" s="48" t="s">
        <v>46</v>
      </c>
      <c r="B3" s="49" t="s">
        <v>47</v>
      </c>
      <c r="C3" s="50" t="s">
        <v>48</v>
      </c>
      <c r="D3" s="51" t="s">
        <v>49</v>
      </c>
      <c r="E3" s="52" t="s">
        <v>50</v>
      </c>
      <c r="F3" s="53" t="s">
        <v>51</v>
      </c>
      <c r="G3" s="54">
        <f>SUM('Ralawise Price List 2021'!G3/(1-Calculator!$G$14))</f>
        <v>45.9</v>
      </c>
      <c r="H3" s="55" t="s">
        <v>52</v>
      </c>
      <c r="I3" s="56">
        <f>SUM('Ralawise Price List 2021'!I3/(1-Calculator!$G$14))</f>
        <v>48.7</v>
      </c>
      <c r="J3" s="57">
        <v>51.45</v>
      </c>
      <c r="K3" s="39"/>
      <c r="L3" s="39"/>
    </row>
    <row r="4" spans="1:12" ht="14" x14ac:dyDescent="0.2">
      <c r="A4" s="48" t="s">
        <v>46</v>
      </c>
      <c r="B4" s="49" t="s">
        <v>47</v>
      </c>
      <c r="C4" s="50" t="s">
        <v>48</v>
      </c>
      <c r="D4" s="51" t="s">
        <v>54</v>
      </c>
      <c r="E4" s="52" t="s">
        <v>50</v>
      </c>
      <c r="F4" s="53" t="s">
        <v>51</v>
      </c>
      <c r="G4" s="54">
        <f>SUM('Ralawise Price List 2021'!G4/(1-Calculator!$G$14))</f>
        <v>55.2</v>
      </c>
      <c r="H4" s="55" t="s">
        <v>52</v>
      </c>
      <c r="I4" s="56">
        <f>SUM('Ralawise Price List 2021'!I4/(1-Calculator!$G$14))</f>
        <v>57.95</v>
      </c>
      <c r="J4" s="57">
        <v>60.75</v>
      </c>
      <c r="K4" s="39"/>
      <c r="L4" s="39"/>
    </row>
    <row r="5" spans="1:12" ht="14" x14ac:dyDescent="0.2">
      <c r="A5" s="48" t="s">
        <v>46</v>
      </c>
      <c r="B5" s="49" t="s">
        <v>55</v>
      </c>
      <c r="C5" s="50" t="s">
        <v>56</v>
      </c>
      <c r="D5" s="51" t="s">
        <v>57</v>
      </c>
      <c r="E5" s="52" t="s">
        <v>50</v>
      </c>
      <c r="F5" s="53" t="s">
        <v>58</v>
      </c>
      <c r="G5" s="54">
        <f>SUM('Ralawise Price List 2021'!G5/(1-Calculator!$G$14))</f>
        <v>157.15</v>
      </c>
      <c r="H5" s="55" t="s">
        <v>52</v>
      </c>
      <c r="I5" s="56">
        <f>SUM('Ralawise Price List 2021'!I5/(1-Calculator!$G$14))</f>
        <v>163.65</v>
      </c>
      <c r="J5" s="57">
        <v>170.1</v>
      </c>
      <c r="K5" s="39"/>
      <c r="L5" s="39"/>
    </row>
    <row r="6" spans="1:12" ht="14" x14ac:dyDescent="0.2">
      <c r="A6" s="48" t="s">
        <v>46</v>
      </c>
      <c r="B6" s="49" t="s">
        <v>55</v>
      </c>
      <c r="C6" s="50" t="s">
        <v>56</v>
      </c>
      <c r="D6" s="51" t="s">
        <v>57</v>
      </c>
      <c r="E6" s="52" t="s">
        <v>59</v>
      </c>
      <c r="F6" s="53" t="s">
        <v>58</v>
      </c>
      <c r="G6" s="54">
        <f>SUM('Ralawise Price List 2021'!G6/(1-Calculator!$G$14))</f>
        <v>161.80000000000001</v>
      </c>
      <c r="H6" s="55" t="s">
        <v>52</v>
      </c>
      <c r="I6" s="56">
        <f>SUM('Ralawise Price List 2021'!I6/(1-Calculator!$G$14))</f>
        <v>168.25</v>
      </c>
      <c r="J6" s="57">
        <v>174.75</v>
      </c>
      <c r="K6" s="39"/>
      <c r="L6" s="39"/>
    </row>
    <row r="7" spans="1:12" ht="14" x14ac:dyDescent="0.2">
      <c r="A7" s="48" t="s">
        <v>46</v>
      </c>
      <c r="B7" s="49" t="s">
        <v>60</v>
      </c>
      <c r="C7" s="50" t="s">
        <v>61</v>
      </c>
      <c r="D7" s="51" t="s">
        <v>57</v>
      </c>
      <c r="E7" s="52" t="s">
        <v>50</v>
      </c>
      <c r="F7" s="53" t="s">
        <v>62</v>
      </c>
      <c r="G7" s="54">
        <f>SUM('Ralawise Price List 2021'!G7/(1-Calculator!$G$14))</f>
        <v>175.7</v>
      </c>
      <c r="H7" s="55" t="s">
        <v>52</v>
      </c>
      <c r="I7" s="56">
        <f>SUM('Ralawise Price List 2021'!I7/(1-Calculator!$G$14))</f>
        <v>182.2</v>
      </c>
      <c r="J7" s="57">
        <v>188.65</v>
      </c>
      <c r="K7" s="39"/>
      <c r="L7" s="39"/>
    </row>
    <row r="8" spans="1:12" ht="14" x14ac:dyDescent="0.2">
      <c r="A8" s="48" t="s">
        <v>46</v>
      </c>
      <c r="B8" s="49" t="s">
        <v>60</v>
      </c>
      <c r="C8" s="50" t="s">
        <v>61</v>
      </c>
      <c r="D8" s="51" t="s">
        <v>57</v>
      </c>
      <c r="E8" s="52" t="s">
        <v>59</v>
      </c>
      <c r="F8" s="53" t="s">
        <v>62</v>
      </c>
      <c r="G8" s="54">
        <f>SUM('Ralawise Price List 2021'!G8/(1-Calculator!$G$14))</f>
        <v>184.95</v>
      </c>
      <c r="H8" s="55" t="s">
        <v>52</v>
      </c>
      <c r="I8" s="56">
        <f>SUM('Ralawise Price List 2021'!I8/(1-Calculator!$G$14))</f>
        <v>191.45</v>
      </c>
      <c r="J8" s="57">
        <v>197.95</v>
      </c>
      <c r="K8" s="39"/>
      <c r="L8" s="39"/>
    </row>
    <row r="9" spans="1:12" ht="14" x14ac:dyDescent="0.2">
      <c r="A9" s="48" t="s">
        <v>46</v>
      </c>
      <c r="B9" s="49" t="s">
        <v>63</v>
      </c>
      <c r="C9" s="50" t="s">
        <v>64</v>
      </c>
      <c r="D9" s="51" t="s">
        <v>57</v>
      </c>
      <c r="E9" s="52" t="s">
        <v>65</v>
      </c>
      <c r="F9" s="53" t="s">
        <v>58</v>
      </c>
      <c r="G9" s="54">
        <f>SUM('Ralawise Price List 2021'!G9/(1-Calculator!$G$14))</f>
        <v>81.150000000000006</v>
      </c>
      <c r="H9" s="55" t="s">
        <v>52</v>
      </c>
      <c r="I9" s="56">
        <f>SUM('Ralawise Price List 2021'!I9/(1-Calculator!$G$14))</f>
        <v>85.75</v>
      </c>
      <c r="J9" s="57">
        <v>90.4</v>
      </c>
      <c r="K9" s="39"/>
      <c r="L9" s="39"/>
    </row>
    <row r="10" spans="1:12" ht="14" x14ac:dyDescent="0.2">
      <c r="A10" s="48" t="s">
        <v>46</v>
      </c>
      <c r="B10" s="49" t="s">
        <v>63</v>
      </c>
      <c r="C10" s="50" t="s">
        <v>64</v>
      </c>
      <c r="D10" s="51" t="s">
        <v>57</v>
      </c>
      <c r="E10" s="52" t="s">
        <v>59</v>
      </c>
      <c r="F10" s="53" t="s">
        <v>58</v>
      </c>
      <c r="G10" s="54">
        <f>SUM('Ralawise Price List 2021'!G10/(1-Calculator!$G$14))</f>
        <v>85.75</v>
      </c>
      <c r="H10" s="55" t="s">
        <v>52</v>
      </c>
      <c r="I10" s="56">
        <f>SUM('Ralawise Price List 2021'!I10/(1-Calculator!$G$14))</f>
        <v>90.4</v>
      </c>
      <c r="J10" s="57">
        <v>95.05</v>
      </c>
      <c r="K10" s="39"/>
      <c r="L10" s="39"/>
    </row>
    <row r="11" spans="1:12" ht="14" x14ac:dyDescent="0.2">
      <c r="A11" s="48" t="s">
        <v>46</v>
      </c>
      <c r="B11" s="49" t="s">
        <v>66</v>
      </c>
      <c r="C11" s="50" t="s">
        <v>67</v>
      </c>
      <c r="D11" s="51" t="s">
        <v>49</v>
      </c>
      <c r="E11" s="52" t="s">
        <v>50</v>
      </c>
      <c r="F11" s="53" t="s">
        <v>58</v>
      </c>
      <c r="G11" s="54">
        <f>SUM('Ralawise Price List 2021'!G11/(1-Calculator!$G$14))</f>
        <v>106.15</v>
      </c>
      <c r="H11" s="55" t="s">
        <v>52</v>
      </c>
      <c r="I11" s="56">
        <f>SUM('Ralawise Price List 2021'!I11/(1-Calculator!$G$14))</f>
        <v>111.7</v>
      </c>
      <c r="J11" s="57">
        <v>117.3</v>
      </c>
      <c r="K11" s="39"/>
      <c r="L11" s="39"/>
    </row>
    <row r="12" spans="1:12" ht="14" x14ac:dyDescent="0.2">
      <c r="A12" s="48" t="s">
        <v>46</v>
      </c>
      <c r="B12" s="49" t="s">
        <v>66</v>
      </c>
      <c r="C12" s="50" t="s">
        <v>67</v>
      </c>
      <c r="D12" s="51" t="s">
        <v>49</v>
      </c>
      <c r="E12" s="52" t="s">
        <v>59</v>
      </c>
      <c r="F12" s="53" t="s">
        <v>58</v>
      </c>
      <c r="G12" s="54">
        <f>SUM('Ralawise Price List 2021'!G12/(1-Calculator!$G$14))</f>
        <v>110.8</v>
      </c>
      <c r="H12" s="55" t="s">
        <v>52</v>
      </c>
      <c r="I12" s="56">
        <f>SUM('Ralawise Price List 2021'!I12/(1-Calculator!$G$14))</f>
        <v>116.35</v>
      </c>
      <c r="J12" s="57">
        <v>121.9</v>
      </c>
      <c r="K12" s="39"/>
      <c r="L12" s="39"/>
    </row>
    <row r="13" spans="1:12" ht="14" x14ac:dyDescent="0.2">
      <c r="A13" s="48" t="s">
        <v>46</v>
      </c>
      <c r="B13" s="49" t="s">
        <v>66</v>
      </c>
      <c r="C13" s="50" t="s">
        <v>67</v>
      </c>
      <c r="D13" s="51" t="s">
        <v>57</v>
      </c>
      <c r="E13" s="52" t="s">
        <v>50</v>
      </c>
      <c r="F13" s="53" t="s">
        <v>58</v>
      </c>
      <c r="G13" s="54">
        <f>SUM('Ralawise Price List 2021'!G13/(1-Calculator!$G$14))</f>
        <v>115.45</v>
      </c>
      <c r="H13" s="55" t="s">
        <v>52</v>
      </c>
      <c r="I13" s="56">
        <f>SUM('Ralawise Price List 2021'!I13/(1-Calculator!$G$14))</f>
        <v>121</v>
      </c>
      <c r="J13" s="57">
        <v>126.55</v>
      </c>
      <c r="K13" s="39"/>
      <c r="L13" s="39"/>
    </row>
    <row r="14" spans="1:12" ht="14" x14ac:dyDescent="0.2">
      <c r="A14" s="48" t="s">
        <v>46</v>
      </c>
      <c r="B14" s="49" t="s">
        <v>66</v>
      </c>
      <c r="C14" s="50" t="s">
        <v>67</v>
      </c>
      <c r="D14" s="51" t="s">
        <v>57</v>
      </c>
      <c r="E14" s="52" t="s">
        <v>59</v>
      </c>
      <c r="F14" s="53" t="s">
        <v>58</v>
      </c>
      <c r="G14" s="54">
        <f>SUM('Ralawise Price List 2021'!G14/(1-Calculator!$G$14))</f>
        <v>120.05</v>
      </c>
      <c r="H14" s="55" t="s">
        <v>52</v>
      </c>
      <c r="I14" s="56">
        <f>SUM('Ralawise Price List 2021'!I14/(1-Calculator!$G$14))</f>
        <v>125.65</v>
      </c>
      <c r="J14" s="57">
        <v>131.19999999999999</v>
      </c>
      <c r="K14" s="39"/>
      <c r="L14" s="39"/>
    </row>
    <row r="15" spans="1:12" ht="14" x14ac:dyDescent="0.2">
      <c r="A15" s="48" t="s">
        <v>46</v>
      </c>
      <c r="B15" s="49" t="s">
        <v>68</v>
      </c>
      <c r="C15" s="50" t="s">
        <v>69</v>
      </c>
      <c r="D15" s="51" t="s">
        <v>49</v>
      </c>
      <c r="E15" s="52" t="s">
        <v>65</v>
      </c>
      <c r="F15" s="53" t="s">
        <v>62</v>
      </c>
      <c r="G15" s="54">
        <f>SUM('Ralawise Price List 2021'!G15/(1-Calculator!$G$14))</f>
        <v>184.95</v>
      </c>
      <c r="H15" s="55" t="s">
        <v>70</v>
      </c>
      <c r="I15" s="56">
        <f>SUM('Ralawise Price List 2021'!I15/(1-Calculator!$G$14))</f>
        <v>191.45</v>
      </c>
      <c r="J15" s="57">
        <v>197.95</v>
      </c>
      <c r="K15" s="39"/>
      <c r="L15" s="39"/>
    </row>
    <row r="16" spans="1:12" ht="14" x14ac:dyDescent="0.2">
      <c r="A16" s="48" t="s">
        <v>46</v>
      </c>
      <c r="B16" s="49" t="s">
        <v>68</v>
      </c>
      <c r="C16" s="50" t="s">
        <v>69</v>
      </c>
      <c r="D16" s="51" t="s">
        <v>42</v>
      </c>
      <c r="E16" s="52" t="s">
        <v>65</v>
      </c>
      <c r="F16" s="53" t="s">
        <v>62</v>
      </c>
      <c r="G16" s="54">
        <f>SUM('Ralawise Price List 2021'!G16/(1-Calculator!$G$14))</f>
        <v>194.25</v>
      </c>
      <c r="H16" s="55" t="s">
        <v>70</v>
      </c>
      <c r="I16" s="56">
        <f>SUM('Ralawise Price List 2021'!I16/(1-Calculator!$G$14))</f>
        <v>200.7</v>
      </c>
      <c r="J16" s="57">
        <v>207.2</v>
      </c>
      <c r="K16" s="39"/>
      <c r="L16" s="39"/>
    </row>
    <row r="17" spans="1:12" ht="14" x14ac:dyDescent="0.2">
      <c r="A17" s="48" t="s">
        <v>46</v>
      </c>
      <c r="B17" s="49" t="s">
        <v>71</v>
      </c>
      <c r="C17" s="50" t="s">
        <v>72</v>
      </c>
      <c r="D17" s="51" t="s">
        <v>57</v>
      </c>
      <c r="E17" s="52" t="s">
        <v>50</v>
      </c>
      <c r="F17" s="53" t="s">
        <v>62</v>
      </c>
      <c r="G17" s="54">
        <f>SUM('Ralawise Price List 2021'!G17/(1-Calculator!$G$14))</f>
        <v>175.7</v>
      </c>
      <c r="H17" s="55" t="s">
        <v>70</v>
      </c>
      <c r="I17" s="56">
        <f>SUM('Ralawise Price List 2021'!I17/(1-Calculator!$G$14))</f>
        <v>182.2</v>
      </c>
      <c r="J17" s="57">
        <v>188.65</v>
      </c>
      <c r="K17" s="39"/>
      <c r="L17" s="39"/>
    </row>
    <row r="18" spans="1:12" ht="14" x14ac:dyDescent="0.2">
      <c r="A18" s="48" t="s">
        <v>46</v>
      </c>
      <c r="B18" s="49" t="s">
        <v>71</v>
      </c>
      <c r="C18" s="50" t="s">
        <v>72</v>
      </c>
      <c r="D18" s="51" t="s">
        <v>57</v>
      </c>
      <c r="E18" s="52" t="s">
        <v>59</v>
      </c>
      <c r="F18" s="53" t="s">
        <v>62</v>
      </c>
      <c r="G18" s="54">
        <f>SUM('Ralawise Price List 2021'!G18/(1-Calculator!$G$14))</f>
        <v>184.95</v>
      </c>
      <c r="H18" s="55" t="s">
        <v>70</v>
      </c>
      <c r="I18" s="56">
        <f>SUM('Ralawise Price List 2021'!I18/(1-Calculator!$G$14))</f>
        <v>191.45</v>
      </c>
      <c r="J18" s="57">
        <v>197.95</v>
      </c>
      <c r="K18" s="39"/>
      <c r="L18" s="39"/>
    </row>
    <row r="19" spans="1:12" ht="14" x14ac:dyDescent="0.2">
      <c r="A19" s="48" t="s">
        <v>46</v>
      </c>
      <c r="B19" s="49" t="s">
        <v>73</v>
      </c>
      <c r="C19" s="50" t="s">
        <v>74</v>
      </c>
      <c r="D19" s="51" t="s">
        <v>57</v>
      </c>
      <c r="E19" s="52" t="s">
        <v>65</v>
      </c>
      <c r="F19" s="53" t="s">
        <v>62</v>
      </c>
      <c r="G19" s="54">
        <f>SUM('Ralawise Price List 2021'!G19/(1-Calculator!$G$14))</f>
        <v>212.75</v>
      </c>
      <c r="H19" s="55" t="s">
        <v>70</v>
      </c>
      <c r="I19" s="56">
        <f>SUM('Ralawise Price List 2021'!I19/(1-Calculator!$G$14))</f>
        <v>220.2</v>
      </c>
      <c r="J19" s="57">
        <v>227.6</v>
      </c>
      <c r="K19" s="39"/>
      <c r="L19" s="39"/>
    </row>
    <row r="20" spans="1:12" ht="14" x14ac:dyDescent="0.2">
      <c r="A20" s="48" t="s">
        <v>46</v>
      </c>
      <c r="B20" s="49" t="s">
        <v>75</v>
      </c>
      <c r="C20" s="50" t="s">
        <v>76</v>
      </c>
      <c r="D20" s="51" t="s">
        <v>57</v>
      </c>
      <c r="E20" s="52" t="s">
        <v>65</v>
      </c>
      <c r="F20" s="53" t="s">
        <v>62</v>
      </c>
      <c r="G20" s="54">
        <f>SUM('Ralawise Price List 2021'!G20/(1-Calculator!$G$14))</f>
        <v>189.6</v>
      </c>
      <c r="H20" s="55" t="s">
        <v>70</v>
      </c>
      <c r="I20" s="56">
        <f>SUM('Ralawise Price List 2021'!I20/(1-Calculator!$G$14))</f>
        <v>194.25</v>
      </c>
      <c r="J20" s="57">
        <v>198.85</v>
      </c>
      <c r="K20" s="39"/>
      <c r="L20" s="39"/>
    </row>
    <row r="21" spans="1:12" ht="14" x14ac:dyDescent="0.2">
      <c r="A21" s="48" t="s">
        <v>46</v>
      </c>
      <c r="B21" s="49" t="s">
        <v>77</v>
      </c>
      <c r="C21" s="50" t="s">
        <v>78</v>
      </c>
      <c r="D21" s="51" t="s">
        <v>57</v>
      </c>
      <c r="E21" s="52" t="s">
        <v>50</v>
      </c>
      <c r="F21" s="53" t="s">
        <v>62</v>
      </c>
      <c r="G21" s="54">
        <f>SUM('Ralawise Price List 2021'!G21/(1-Calculator!$G$14))</f>
        <v>231.3</v>
      </c>
      <c r="H21" s="55" t="s">
        <v>70</v>
      </c>
      <c r="I21" s="56">
        <f>SUM('Ralawise Price List 2021'!I21/(1-Calculator!$G$14))</f>
        <v>240.6</v>
      </c>
      <c r="J21" s="57">
        <v>249.85</v>
      </c>
      <c r="K21" s="39"/>
      <c r="L21" s="39"/>
    </row>
    <row r="22" spans="1:12" ht="14" x14ac:dyDescent="0.2">
      <c r="A22" s="48" t="s">
        <v>46</v>
      </c>
      <c r="B22" s="49" t="s">
        <v>77</v>
      </c>
      <c r="C22" s="50" t="s">
        <v>78</v>
      </c>
      <c r="D22" s="51" t="s">
        <v>57</v>
      </c>
      <c r="E22" s="52" t="s">
        <v>59</v>
      </c>
      <c r="F22" s="53" t="s">
        <v>62</v>
      </c>
      <c r="G22" s="54">
        <f>SUM('Ralawise Price List 2021'!G22/(1-Calculator!$G$14))</f>
        <v>240.6</v>
      </c>
      <c r="H22" s="55" t="s">
        <v>70</v>
      </c>
      <c r="I22" s="56">
        <f>SUM('Ralawise Price List 2021'!I22/(1-Calculator!$G$14))</f>
        <v>249.85</v>
      </c>
      <c r="J22" s="57">
        <v>259.10000000000002</v>
      </c>
      <c r="K22" s="39"/>
      <c r="L22" s="39"/>
    </row>
    <row r="23" spans="1:12" ht="14" x14ac:dyDescent="0.2">
      <c r="A23" s="48" t="s">
        <v>46</v>
      </c>
      <c r="B23" s="49" t="s">
        <v>79</v>
      </c>
      <c r="C23" s="50" t="s">
        <v>80</v>
      </c>
      <c r="D23" s="51" t="s">
        <v>57</v>
      </c>
      <c r="E23" s="52" t="s">
        <v>65</v>
      </c>
      <c r="F23" s="53" t="s">
        <v>62</v>
      </c>
      <c r="G23" s="54">
        <f>SUM('Ralawise Price List 2021'!G23/(1-Calculator!$G$14))</f>
        <v>222.05</v>
      </c>
      <c r="H23" s="55" t="s">
        <v>70</v>
      </c>
      <c r="I23" s="56">
        <f>SUM('Ralawise Price List 2021'!I23/(1-Calculator!$G$14))</f>
        <v>231.3</v>
      </c>
      <c r="J23" s="57">
        <v>240.6</v>
      </c>
      <c r="K23" s="39"/>
      <c r="L23" s="39"/>
    </row>
    <row r="24" spans="1:12" ht="14" x14ac:dyDescent="0.2">
      <c r="A24" s="48" t="s">
        <v>46</v>
      </c>
      <c r="B24" s="49" t="s">
        <v>79</v>
      </c>
      <c r="C24" s="50" t="s">
        <v>80</v>
      </c>
      <c r="D24" s="51" t="s">
        <v>57</v>
      </c>
      <c r="E24" s="52" t="s">
        <v>59</v>
      </c>
      <c r="F24" s="53" t="s">
        <v>62</v>
      </c>
      <c r="G24" s="54">
        <f>SUM('Ralawise Price List 2021'!G24/(1-Calculator!$G$14))</f>
        <v>231.3</v>
      </c>
      <c r="H24" s="55" t="s">
        <v>70</v>
      </c>
      <c r="I24" s="56">
        <f>SUM('Ralawise Price List 2021'!I24/(1-Calculator!$G$14))</f>
        <v>240.6</v>
      </c>
      <c r="J24" s="57">
        <v>249.85</v>
      </c>
      <c r="K24" s="39"/>
      <c r="L24" s="39"/>
    </row>
    <row r="25" spans="1:12" ht="14" x14ac:dyDescent="0.2">
      <c r="A25" s="48" t="s">
        <v>46</v>
      </c>
      <c r="B25" s="49" t="s">
        <v>81</v>
      </c>
      <c r="C25" s="50" t="s">
        <v>82</v>
      </c>
      <c r="D25" s="51" t="s">
        <v>57</v>
      </c>
      <c r="E25" s="52" t="s">
        <v>65</v>
      </c>
      <c r="F25" s="53" t="s">
        <v>62</v>
      </c>
      <c r="G25" s="54">
        <f>SUM('Ralawise Price List 2021'!G25/(1-Calculator!$G$14))</f>
        <v>175.7</v>
      </c>
      <c r="H25" s="55" t="s">
        <v>70</v>
      </c>
      <c r="I25" s="56">
        <f>SUM('Ralawise Price List 2021'!I25/(1-Calculator!$G$14))</f>
        <v>184.95</v>
      </c>
      <c r="J25" s="57">
        <v>194.25</v>
      </c>
      <c r="K25" s="39"/>
      <c r="L25" s="39"/>
    </row>
    <row r="26" spans="1:12" ht="14" x14ac:dyDescent="0.2">
      <c r="A26" s="48" t="s">
        <v>46</v>
      </c>
      <c r="B26" s="49" t="s">
        <v>81</v>
      </c>
      <c r="C26" s="50" t="s">
        <v>82</v>
      </c>
      <c r="D26" s="51" t="s">
        <v>57</v>
      </c>
      <c r="E26" s="52" t="s">
        <v>59</v>
      </c>
      <c r="F26" s="53" t="s">
        <v>62</v>
      </c>
      <c r="G26" s="54">
        <f>SUM('Ralawise Price List 2021'!G26/(1-Calculator!$G$14))</f>
        <v>184.95</v>
      </c>
      <c r="H26" s="55" t="s">
        <v>70</v>
      </c>
      <c r="I26" s="56">
        <f>SUM('Ralawise Price List 2021'!I26/(1-Calculator!$G$14))</f>
        <v>194.25</v>
      </c>
      <c r="J26" s="57">
        <v>203.5</v>
      </c>
      <c r="K26" s="39"/>
      <c r="L26" s="39"/>
    </row>
    <row r="27" spans="1:12" ht="14" x14ac:dyDescent="0.2">
      <c r="A27" s="48" t="s">
        <v>46</v>
      </c>
      <c r="B27" s="49" t="s">
        <v>83</v>
      </c>
      <c r="C27" s="50" t="s">
        <v>84</v>
      </c>
      <c r="D27" s="51" t="s">
        <v>57</v>
      </c>
      <c r="E27" s="52" t="s">
        <v>65</v>
      </c>
      <c r="F27" s="53" t="s">
        <v>62</v>
      </c>
      <c r="G27" s="54">
        <f>SUM('Ralawise Price List 2021'!G27/(1-Calculator!$G$14))</f>
        <v>222.05</v>
      </c>
      <c r="H27" s="55" t="s">
        <v>70</v>
      </c>
      <c r="I27" s="56">
        <f>SUM('Ralawise Price List 2021'!I27/(1-Calculator!$G$14))</f>
        <v>231.3</v>
      </c>
      <c r="J27" s="57">
        <v>240.6</v>
      </c>
      <c r="K27" s="39"/>
      <c r="L27" s="39"/>
    </row>
    <row r="28" spans="1:12" ht="14" x14ac:dyDescent="0.2">
      <c r="A28" s="48" t="s">
        <v>46</v>
      </c>
      <c r="B28" s="49" t="s">
        <v>83</v>
      </c>
      <c r="C28" s="50" t="s">
        <v>84</v>
      </c>
      <c r="D28" s="51" t="s">
        <v>57</v>
      </c>
      <c r="E28" s="52" t="s">
        <v>59</v>
      </c>
      <c r="F28" s="53" t="s">
        <v>62</v>
      </c>
      <c r="G28" s="54">
        <f>SUM('Ralawise Price List 2021'!G28/(1-Calculator!$G$14))</f>
        <v>231.3</v>
      </c>
      <c r="H28" s="55" t="s">
        <v>70</v>
      </c>
      <c r="I28" s="56">
        <f>SUM('Ralawise Price List 2021'!I28/(1-Calculator!$G$14))</f>
        <v>240.6</v>
      </c>
      <c r="J28" s="57">
        <v>249.85</v>
      </c>
      <c r="K28" s="39"/>
      <c r="L28" s="39"/>
    </row>
    <row r="29" spans="1:12" ht="14" x14ac:dyDescent="0.2">
      <c r="A29" s="48" t="s">
        <v>46</v>
      </c>
      <c r="B29" s="49" t="s">
        <v>85</v>
      </c>
      <c r="C29" s="50" t="s">
        <v>86</v>
      </c>
      <c r="D29" s="51" t="s">
        <v>57</v>
      </c>
      <c r="E29" s="52" t="s">
        <v>65</v>
      </c>
      <c r="F29" s="53" t="s">
        <v>62</v>
      </c>
      <c r="G29" s="54">
        <f>SUM('Ralawise Price List 2021'!G29/(1-Calculator!$G$14))</f>
        <v>222.05</v>
      </c>
      <c r="H29" s="55" t="s">
        <v>70</v>
      </c>
      <c r="I29" s="56">
        <f>SUM('Ralawise Price List 2021'!I29/(1-Calculator!$G$14))</f>
        <v>231.3</v>
      </c>
      <c r="J29" s="57">
        <v>240.6</v>
      </c>
      <c r="K29" s="39"/>
      <c r="L29" s="39"/>
    </row>
    <row r="30" spans="1:12" ht="14" x14ac:dyDescent="0.2">
      <c r="A30" s="48" t="s">
        <v>46</v>
      </c>
      <c r="B30" s="49" t="s">
        <v>85</v>
      </c>
      <c r="C30" s="50" t="s">
        <v>86</v>
      </c>
      <c r="D30" s="51" t="s">
        <v>57</v>
      </c>
      <c r="E30" s="52" t="s">
        <v>59</v>
      </c>
      <c r="F30" s="53" t="s">
        <v>62</v>
      </c>
      <c r="G30" s="54">
        <f>SUM('Ralawise Price List 2021'!G30/(1-Calculator!$G$14))</f>
        <v>231.3</v>
      </c>
      <c r="H30" s="55" t="s">
        <v>70</v>
      </c>
      <c r="I30" s="56">
        <f>SUM('Ralawise Price List 2021'!I30/(1-Calculator!$G$14))</f>
        <v>240.6</v>
      </c>
      <c r="J30" s="57">
        <v>249.85</v>
      </c>
      <c r="K30" s="39"/>
      <c r="L30" s="39"/>
    </row>
    <row r="31" spans="1:12" ht="14" x14ac:dyDescent="0.2">
      <c r="A31" s="48" t="s">
        <v>46</v>
      </c>
      <c r="B31" s="49" t="s">
        <v>87</v>
      </c>
      <c r="C31" s="50" t="s">
        <v>88</v>
      </c>
      <c r="D31" s="51" t="s">
        <v>57</v>
      </c>
      <c r="E31" s="52" t="s">
        <v>65</v>
      </c>
      <c r="F31" s="53" t="s">
        <v>62</v>
      </c>
      <c r="G31" s="54">
        <f>SUM('Ralawise Price List 2021'!G31/(1-Calculator!$G$14))</f>
        <v>175.7</v>
      </c>
      <c r="H31" s="55" t="s">
        <v>70</v>
      </c>
      <c r="I31" s="56">
        <f>SUM('Ralawise Price List 2021'!I31/(1-Calculator!$G$14))</f>
        <v>184.95</v>
      </c>
      <c r="J31" s="57">
        <v>194.25</v>
      </c>
      <c r="K31" s="39"/>
      <c r="L31" s="39"/>
    </row>
    <row r="32" spans="1:12" ht="14" x14ac:dyDescent="0.2">
      <c r="A32" s="48" t="s">
        <v>46</v>
      </c>
      <c r="B32" s="49" t="s">
        <v>89</v>
      </c>
      <c r="C32" s="50" t="s">
        <v>90</v>
      </c>
      <c r="D32" s="51" t="s">
        <v>57</v>
      </c>
      <c r="E32" s="52" t="s">
        <v>50</v>
      </c>
      <c r="F32" s="53" t="s">
        <v>62</v>
      </c>
      <c r="G32" s="54">
        <f>SUM('Ralawise Price List 2021'!G32/(1-Calculator!$G$14))</f>
        <v>268.39999999999998</v>
      </c>
      <c r="H32" s="55" t="s">
        <v>70</v>
      </c>
      <c r="I32" s="56">
        <f>SUM('Ralawise Price List 2021'!I32/(1-Calculator!$G$14))</f>
        <v>277.64999999999998</v>
      </c>
      <c r="J32" s="57">
        <v>286.95</v>
      </c>
      <c r="K32" s="39"/>
      <c r="L32" s="39"/>
    </row>
    <row r="33" spans="1:12" ht="14" x14ac:dyDescent="0.2">
      <c r="A33" s="48" t="s">
        <v>46</v>
      </c>
      <c r="B33" s="49" t="s">
        <v>89</v>
      </c>
      <c r="C33" s="50" t="s">
        <v>90</v>
      </c>
      <c r="D33" s="51" t="s">
        <v>57</v>
      </c>
      <c r="E33" s="52" t="s">
        <v>59</v>
      </c>
      <c r="F33" s="53" t="s">
        <v>62</v>
      </c>
      <c r="G33" s="54">
        <f>SUM('Ralawise Price List 2021'!G33/(1-Calculator!$G$14))</f>
        <v>277.64999999999998</v>
      </c>
      <c r="H33" s="55" t="s">
        <v>70</v>
      </c>
      <c r="I33" s="56">
        <f>SUM('Ralawise Price List 2021'!I33/(1-Calculator!$G$14))</f>
        <v>286.95</v>
      </c>
      <c r="J33" s="57">
        <v>296.2</v>
      </c>
      <c r="K33" s="39"/>
      <c r="L33" s="39"/>
    </row>
    <row r="34" spans="1:12" ht="14" x14ac:dyDescent="0.2">
      <c r="A34" s="48" t="s">
        <v>46</v>
      </c>
      <c r="B34" s="49" t="s">
        <v>91</v>
      </c>
      <c r="C34" s="50" t="s">
        <v>92</v>
      </c>
      <c r="D34" s="51" t="s">
        <v>57</v>
      </c>
      <c r="E34" s="52" t="s">
        <v>50</v>
      </c>
      <c r="F34" s="53" t="s">
        <v>62</v>
      </c>
      <c r="G34" s="54">
        <f>SUM('Ralawise Price List 2021'!G34/(1-Calculator!$G$14))</f>
        <v>222.05</v>
      </c>
      <c r="H34" s="55" t="s">
        <v>70</v>
      </c>
      <c r="I34" s="56">
        <f>SUM('Ralawise Price List 2021'!I34/(1-Calculator!$G$14))</f>
        <v>231.3</v>
      </c>
      <c r="J34" s="57">
        <v>240.6</v>
      </c>
      <c r="K34" s="39"/>
      <c r="L34" s="39"/>
    </row>
    <row r="35" spans="1:12" ht="14" x14ac:dyDescent="0.2">
      <c r="A35" s="48" t="s">
        <v>46</v>
      </c>
      <c r="B35" s="49" t="s">
        <v>91</v>
      </c>
      <c r="C35" s="50" t="s">
        <v>92</v>
      </c>
      <c r="D35" s="51" t="s">
        <v>57</v>
      </c>
      <c r="E35" s="52" t="s">
        <v>59</v>
      </c>
      <c r="F35" s="53" t="s">
        <v>62</v>
      </c>
      <c r="G35" s="54">
        <f>SUM('Ralawise Price List 2021'!G35/(1-Calculator!$G$14))</f>
        <v>231.3</v>
      </c>
      <c r="H35" s="55" t="s">
        <v>70</v>
      </c>
      <c r="I35" s="56">
        <f>SUM('Ralawise Price List 2021'!I35/(1-Calculator!$G$14))</f>
        <v>240.6</v>
      </c>
      <c r="J35" s="57">
        <v>249.85</v>
      </c>
      <c r="K35" s="39"/>
      <c r="L35" s="39"/>
    </row>
    <row r="36" spans="1:12" ht="14" x14ac:dyDescent="0.2">
      <c r="A36" s="48" t="s">
        <v>46</v>
      </c>
      <c r="B36" s="49" t="s">
        <v>93</v>
      </c>
      <c r="C36" s="50" t="s">
        <v>94</v>
      </c>
      <c r="D36" s="51" t="s">
        <v>57</v>
      </c>
      <c r="E36" s="52" t="s">
        <v>50</v>
      </c>
      <c r="F36" s="53" t="s">
        <v>62</v>
      </c>
      <c r="G36" s="54">
        <f>SUM('Ralawise Price List 2021'!G36/(1-Calculator!$G$14))</f>
        <v>222.05</v>
      </c>
      <c r="H36" s="55" t="s">
        <v>70</v>
      </c>
      <c r="I36" s="56">
        <f>SUM('Ralawise Price List 2021'!I36/(1-Calculator!$G$14))</f>
        <v>231.3</v>
      </c>
      <c r="J36" s="57">
        <v>240.6</v>
      </c>
      <c r="K36" s="39"/>
      <c r="L36" s="39"/>
    </row>
    <row r="37" spans="1:12" ht="14" x14ac:dyDescent="0.2">
      <c r="A37" s="48" t="s">
        <v>46</v>
      </c>
      <c r="B37" s="49" t="s">
        <v>93</v>
      </c>
      <c r="C37" s="50" t="s">
        <v>94</v>
      </c>
      <c r="D37" s="51" t="s">
        <v>57</v>
      </c>
      <c r="E37" s="52" t="s">
        <v>59</v>
      </c>
      <c r="F37" s="53" t="s">
        <v>62</v>
      </c>
      <c r="G37" s="54">
        <f>SUM('Ralawise Price List 2021'!G37/(1-Calculator!$G$14))</f>
        <v>231.3</v>
      </c>
      <c r="H37" s="55" t="s">
        <v>70</v>
      </c>
      <c r="I37" s="56">
        <f>SUM('Ralawise Price List 2021'!I37/(1-Calculator!$G$14))</f>
        <v>240.6</v>
      </c>
      <c r="J37" s="57">
        <v>249.85</v>
      </c>
      <c r="K37" s="39"/>
      <c r="L37" s="39"/>
    </row>
    <row r="38" spans="1:12" ht="14" x14ac:dyDescent="0.2">
      <c r="A38" s="48" t="s">
        <v>46</v>
      </c>
      <c r="B38" s="49" t="s">
        <v>95</v>
      </c>
      <c r="C38" s="50" t="s">
        <v>96</v>
      </c>
      <c r="D38" s="51" t="s">
        <v>57</v>
      </c>
      <c r="E38" s="52" t="s">
        <v>50</v>
      </c>
      <c r="F38" s="53" t="s">
        <v>62</v>
      </c>
      <c r="G38" s="54">
        <f>SUM('Ralawise Price List 2021'!G38/(1-Calculator!$G$14))</f>
        <v>166.4</v>
      </c>
      <c r="H38" s="55" t="s">
        <v>70</v>
      </c>
      <c r="I38" s="56">
        <f>SUM('Ralawise Price List 2021'!I38/(1-Calculator!$G$14))</f>
        <v>172.9</v>
      </c>
      <c r="J38" s="57">
        <v>179.4</v>
      </c>
      <c r="K38" s="39"/>
      <c r="L38" s="39"/>
    </row>
    <row r="39" spans="1:12" ht="14" x14ac:dyDescent="0.2">
      <c r="A39" s="48" t="s">
        <v>46</v>
      </c>
      <c r="B39" s="49" t="s">
        <v>95</v>
      </c>
      <c r="C39" s="50" t="s">
        <v>96</v>
      </c>
      <c r="D39" s="51" t="s">
        <v>57</v>
      </c>
      <c r="E39" s="52" t="s">
        <v>59</v>
      </c>
      <c r="F39" s="53" t="s">
        <v>62</v>
      </c>
      <c r="G39" s="54">
        <f>SUM('Ralawise Price List 2021'!G39/(1-Calculator!$G$14))</f>
        <v>175.7</v>
      </c>
      <c r="H39" s="55" t="s">
        <v>70</v>
      </c>
      <c r="I39" s="56">
        <f>SUM('Ralawise Price List 2021'!I39/(1-Calculator!$G$14))</f>
        <v>182.2</v>
      </c>
      <c r="J39" s="57">
        <v>188.65</v>
      </c>
      <c r="K39" s="39"/>
      <c r="L39" s="39"/>
    </row>
    <row r="40" spans="1:12" ht="14" x14ac:dyDescent="0.2">
      <c r="A40" s="48" t="s">
        <v>46</v>
      </c>
      <c r="B40" s="49" t="s">
        <v>97</v>
      </c>
      <c r="C40" s="50" t="s">
        <v>98</v>
      </c>
      <c r="D40" s="51" t="s">
        <v>57</v>
      </c>
      <c r="E40" s="52" t="s">
        <v>50</v>
      </c>
      <c r="F40" s="53" t="s">
        <v>62</v>
      </c>
      <c r="G40" s="54">
        <f>SUM('Ralawise Price List 2021'!G40/(1-Calculator!$G$14))</f>
        <v>231.3</v>
      </c>
      <c r="H40" s="55" t="s">
        <v>70</v>
      </c>
      <c r="I40" s="56">
        <f>SUM('Ralawise Price List 2021'!I40/(1-Calculator!$G$14))</f>
        <v>240.6</v>
      </c>
      <c r="J40" s="57">
        <v>249.85</v>
      </c>
      <c r="K40" s="39"/>
      <c r="L40" s="39"/>
    </row>
    <row r="41" spans="1:12" ht="14" x14ac:dyDescent="0.2">
      <c r="A41" s="48" t="s">
        <v>46</v>
      </c>
      <c r="B41" s="49" t="s">
        <v>97</v>
      </c>
      <c r="C41" s="50" t="s">
        <v>98</v>
      </c>
      <c r="D41" s="51" t="s">
        <v>57</v>
      </c>
      <c r="E41" s="52" t="s">
        <v>59</v>
      </c>
      <c r="F41" s="53" t="s">
        <v>62</v>
      </c>
      <c r="G41" s="54">
        <f>SUM('Ralawise Price List 2021'!G41/(1-Calculator!$G$14))</f>
        <v>240.6</v>
      </c>
      <c r="H41" s="55" t="s">
        <v>70</v>
      </c>
      <c r="I41" s="56">
        <f>SUM('Ralawise Price List 2021'!I41/(1-Calculator!$G$14))</f>
        <v>249.85</v>
      </c>
      <c r="J41" s="57">
        <v>259.10000000000002</v>
      </c>
      <c r="K41" s="39"/>
      <c r="L41" s="39"/>
    </row>
    <row r="42" spans="1:12" ht="14" x14ac:dyDescent="0.2">
      <c r="A42" s="48" t="s">
        <v>46</v>
      </c>
      <c r="B42" s="49" t="s">
        <v>99</v>
      </c>
      <c r="C42" s="50" t="s">
        <v>100</v>
      </c>
      <c r="D42" s="51" t="s">
        <v>57</v>
      </c>
      <c r="E42" s="52" t="s">
        <v>50</v>
      </c>
      <c r="F42" s="53" t="s">
        <v>62</v>
      </c>
      <c r="G42" s="54">
        <f>SUM('Ralawise Price List 2021'!G42/(1-Calculator!$G$14))</f>
        <v>212.75</v>
      </c>
      <c r="H42" s="55" t="s">
        <v>70</v>
      </c>
      <c r="I42" s="56">
        <f>SUM('Ralawise Price List 2021'!I42/(1-Calculator!$G$14))</f>
        <v>222.05</v>
      </c>
      <c r="J42" s="57">
        <v>231.3</v>
      </c>
      <c r="K42" s="39"/>
      <c r="L42" s="39"/>
    </row>
    <row r="43" spans="1:12" ht="14" x14ac:dyDescent="0.2">
      <c r="A43" s="48" t="s">
        <v>46</v>
      </c>
      <c r="B43" s="49" t="s">
        <v>99</v>
      </c>
      <c r="C43" s="50" t="s">
        <v>100</v>
      </c>
      <c r="D43" s="51" t="s">
        <v>57</v>
      </c>
      <c r="E43" s="52" t="s">
        <v>59</v>
      </c>
      <c r="F43" s="53" t="s">
        <v>62</v>
      </c>
      <c r="G43" s="54">
        <f>SUM('Ralawise Price List 2021'!G43/(1-Calculator!$G$14))</f>
        <v>222.05</v>
      </c>
      <c r="H43" s="55" t="s">
        <v>70</v>
      </c>
      <c r="I43" s="56">
        <f>SUM('Ralawise Price List 2021'!I43/(1-Calculator!$G$14))</f>
        <v>231.3</v>
      </c>
      <c r="J43" s="57">
        <v>240.6</v>
      </c>
      <c r="K43" s="39"/>
      <c r="L43" s="39"/>
    </row>
    <row r="44" spans="1:12" ht="14" x14ac:dyDescent="0.2">
      <c r="A44" s="48" t="s">
        <v>46</v>
      </c>
      <c r="B44" s="49" t="s">
        <v>101</v>
      </c>
      <c r="C44" s="50" t="s">
        <v>102</v>
      </c>
      <c r="D44" s="51" t="s">
        <v>57</v>
      </c>
      <c r="E44" s="52" t="s">
        <v>50</v>
      </c>
      <c r="F44" s="53" t="s">
        <v>62</v>
      </c>
      <c r="G44" s="54">
        <f>SUM('Ralawise Price List 2021'!G44/(1-Calculator!$G$14))</f>
        <v>240.6</v>
      </c>
      <c r="H44" s="55" t="s">
        <v>70</v>
      </c>
      <c r="I44" s="56">
        <f>SUM('Ralawise Price List 2021'!I44/(1-Calculator!$G$14))</f>
        <v>249.85</v>
      </c>
      <c r="J44" s="57">
        <v>259.10000000000002</v>
      </c>
      <c r="K44" s="39"/>
      <c r="L44" s="39"/>
    </row>
    <row r="45" spans="1:12" ht="14" x14ac:dyDescent="0.2">
      <c r="A45" s="48" t="s">
        <v>46</v>
      </c>
      <c r="B45" s="49" t="s">
        <v>101</v>
      </c>
      <c r="C45" s="50" t="s">
        <v>102</v>
      </c>
      <c r="D45" s="51" t="s">
        <v>57</v>
      </c>
      <c r="E45" s="52" t="s">
        <v>59</v>
      </c>
      <c r="F45" s="53" t="s">
        <v>62</v>
      </c>
      <c r="G45" s="54">
        <f>SUM('Ralawise Price List 2021'!G45/(1-Calculator!$G$14))</f>
        <v>240.6</v>
      </c>
      <c r="H45" s="55" t="s">
        <v>70</v>
      </c>
      <c r="I45" s="56">
        <f>SUM('Ralawise Price List 2021'!I45/(1-Calculator!$G$14))</f>
        <v>249.85</v>
      </c>
      <c r="J45" s="57">
        <v>259.10000000000002</v>
      </c>
      <c r="K45" s="39"/>
      <c r="L45" s="39"/>
    </row>
    <row r="46" spans="1:12" ht="14" x14ac:dyDescent="0.2">
      <c r="A46" s="48" t="s">
        <v>46</v>
      </c>
      <c r="B46" s="49" t="s">
        <v>103</v>
      </c>
      <c r="C46" s="50" t="s">
        <v>104</v>
      </c>
      <c r="D46" s="51" t="s">
        <v>57</v>
      </c>
      <c r="E46" s="52" t="s">
        <v>50</v>
      </c>
      <c r="F46" s="53" t="s">
        <v>62</v>
      </c>
      <c r="G46" s="54">
        <f>SUM('Ralawise Price List 2021'!G46/(1-Calculator!$G$14))</f>
        <v>249.85</v>
      </c>
      <c r="H46" s="55" t="s">
        <v>70</v>
      </c>
      <c r="I46" s="56">
        <f>SUM('Ralawise Price List 2021'!I46/(1-Calculator!$G$14))</f>
        <v>259.10000000000002</v>
      </c>
      <c r="J46" s="57">
        <v>268.39999999999998</v>
      </c>
      <c r="K46" s="39"/>
      <c r="L46" s="39"/>
    </row>
    <row r="47" spans="1:12" ht="14" x14ac:dyDescent="0.2">
      <c r="A47" s="48" t="s">
        <v>46</v>
      </c>
      <c r="B47" s="49" t="s">
        <v>103</v>
      </c>
      <c r="C47" s="50" t="s">
        <v>104</v>
      </c>
      <c r="D47" s="51" t="s">
        <v>57</v>
      </c>
      <c r="E47" s="52" t="s">
        <v>59</v>
      </c>
      <c r="F47" s="53" t="s">
        <v>62</v>
      </c>
      <c r="G47" s="54">
        <f>SUM('Ralawise Price List 2021'!G47/(1-Calculator!$G$14))</f>
        <v>259.10000000000002</v>
      </c>
      <c r="H47" s="55" t="s">
        <v>70</v>
      </c>
      <c r="I47" s="56">
        <f>SUM('Ralawise Price List 2021'!I47/(1-Calculator!$G$14))</f>
        <v>268.39999999999998</v>
      </c>
      <c r="J47" s="57">
        <v>277.64999999999998</v>
      </c>
      <c r="K47" s="39"/>
      <c r="L47" s="39"/>
    </row>
    <row r="48" spans="1:12" ht="14" x14ac:dyDescent="0.2">
      <c r="A48" s="48" t="s">
        <v>46</v>
      </c>
      <c r="B48" s="49" t="s">
        <v>105</v>
      </c>
      <c r="C48" s="50" t="s">
        <v>106</v>
      </c>
      <c r="D48" s="51" t="s">
        <v>57</v>
      </c>
      <c r="E48" s="52" t="s">
        <v>50</v>
      </c>
      <c r="F48" s="53" t="s">
        <v>62</v>
      </c>
      <c r="G48" s="54">
        <f>SUM('Ralawise Price List 2021'!G48/(1-Calculator!$G$14))</f>
        <v>184.95</v>
      </c>
      <c r="H48" s="55" t="s">
        <v>70</v>
      </c>
      <c r="I48" s="56">
        <f>SUM('Ralawise Price List 2021'!I48/(1-Calculator!$G$14))</f>
        <v>194.25</v>
      </c>
      <c r="J48" s="57">
        <v>203.5</v>
      </c>
      <c r="K48" s="39"/>
      <c r="L48" s="39"/>
    </row>
    <row r="49" spans="1:12" ht="14" x14ac:dyDescent="0.2">
      <c r="A49" s="48" t="s">
        <v>46</v>
      </c>
      <c r="B49" s="49" t="s">
        <v>105</v>
      </c>
      <c r="C49" s="50" t="s">
        <v>106</v>
      </c>
      <c r="D49" s="51" t="s">
        <v>57</v>
      </c>
      <c r="E49" s="52" t="s">
        <v>59</v>
      </c>
      <c r="F49" s="53" t="s">
        <v>62</v>
      </c>
      <c r="G49" s="54">
        <f>SUM('Ralawise Price List 2021'!G49/(1-Calculator!$G$14))</f>
        <v>194.25</v>
      </c>
      <c r="H49" s="55" t="s">
        <v>70</v>
      </c>
      <c r="I49" s="56">
        <f>SUM('Ralawise Price List 2021'!I49/(1-Calculator!$G$14))</f>
        <v>203.5</v>
      </c>
      <c r="J49" s="57">
        <v>212.75</v>
      </c>
      <c r="K49" s="39"/>
      <c r="L49" s="39"/>
    </row>
    <row r="50" spans="1:12" ht="14" x14ac:dyDescent="0.2">
      <c r="A50" s="48" t="s">
        <v>46</v>
      </c>
      <c r="B50" s="49" t="s">
        <v>107</v>
      </c>
      <c r="C50" s="50" t="s">
        <v>108</v>
      </c>
      <c r="D50" s="51" t="s">
        <v>57</v>
      </c>
      <c r="E50" s="52" t="s">
        <v>65</v>
      </c>
      <c r="F50" s="53" t="s">
        <v>58</v>
      </c>
      <c r="G50" s="54">
        <f>SUM('Ralawise Price List 2021'!G50/(1-Calculator!$G$14))</f>
        <v>157.15</v>
      </c>
      <c r="H50" s="55" t="s">
        <v>52</v>
      </c>
      <c r="I50" s="56">
        <f>SUM('Ralawise Price List 2021'!I50/(1-Calculator!$G$14))</f>
        <v>163.65</v>
      </c>
      <c r="J50" s="57">
        <v>170.1</v>
      </c>
      <c r="K50" s="39"/>
      <c r="L50" s="39"/>
    </row>
    <row r="51" spans="1:12" ht="14" x14ac:dyDescent="0.2">
      <c r="A51" s="48" t="s">
        <v>46</v>
      </c>
      <c r="B51" s="49" t="s">
        <v>109</v>
      </c>
      <c r="C51" s="50" t="s">
        <v>110</v>
      </c>
      <c r="D51" s="51" t="s">
        <v>57</v>
      </c>
      <c r="E51" s="52" t="s">
        <v>111</v>
      </c>
      <c r="F51" s="53" t="s">
        <v>58</v>
      </c>
      <c r="G51" s="54">
        <f>SUM('Ralawise Price List 2021'!G51/(1-Calculator!$G$14))</f>
        <v>81.150000000000006</v>
      </c>
      <c r="H51" s="55" t="s">
        <v>52</v>
      </c>
      <c r="I51" s="56">
        <f>SUM('Ralawise Price List 2021'!I51/(1-Calculator!$G$14))</f>
        <v>85.75</v>
      </c>
      <c r="J51" s="57">
        <v>90.4</v>
      </c>
      <c r="K51" s="39"/>
      <c r="L51" s="39"/>
    </row>
    <row r="52" spans="1:12" ht="14" x14ac:dyDescent="0.2">
      <c r="A52" s="48" t="s">
        <v>46</v>
      </c>
      <c r="B52" s="49" t="s">
        <v>109</v>
      </c>
      <c r="C52" s="50" t="s">
        <v>110</v>
      </c>
      <c r="D52" s="51" t="s">
        <v>57</v>
      </c>
      <c r="E52" s="52" t="s">
        <v>112</v>
      </c>
      <c r="F52" s="53" t="s">
        <v>58</v>
      </c>
      <c r="G52" s="54">
        <f>SUM('Ralawise Price List 2021'!G52/(1-Calculator!$G$14))</f>
        <v>85.75</v>
      </c>
      <c r="H52" s="55" t="s">
        <v>52</v>
      </c>
      <c r="I52" s="56">
        <f>SUM('Ralawise Price List 2021'!I52/(1-Calculator!$G$14))</f>
        <v>90.4</v>
      </c>
      <c r="J52" s="57">
        <v>95.05</v>
      </c>
      <c r="K52" s="39"/>
      <c r="L52" s="39"/>
    </row>
    <row r="53" spans="1:12" ht="14" x14ac:dyDescent="0.2">
      <c r="A53" s="48" t="s">
        <v>46</v>
      </c>
      <c r="B53" s="49" t="s">
        <v>113</v>
      </c>
      <c r="C53" s="50" t="s">
        <v>114</v>
      </c>
      <c r="D53" s="51" t="s">
        <v>49</v>
      </c>
      <c r="E53" s="52" t="s">
        <v>111</v>
      </c>
      <c r="F53" s="53" t="s">
        <v>58</v>
      </c>
      <c r="G53" s="54">
        <f>SUM('Ralawise Price List 2021'!G53/(1-Calculator!$G$14))</f>
        <v>106.15</v>
      </c>
      <c r="H53" s="55" t="s">
        <v>52</v>
      </c>
      <c r="I53" s="56">
        <f>SUM('Ralawise Price List 2021'!I53/(1-Calculator!$G$14))</f>
        <v>111.7</v>
      </c>
      <c r="J53" s="57">
        <v>117.3</v>
      </c>
      <c r="K53" s="39"/>
      <c r="L53" s="39"/>
    </row>
    <row r="54" spans="1:12" ht="14" x14ac:dyDescent="0.2">
      <c r="A54" s="48" t="s">
        <v>46</v>
      </c>
      <c r="B54" s="49" t="s">
        <v>113</v>
      </c>
      <c r="C54" s="50" t="s">
        <v>114</v>
      </c>
      <c r="D54" s="51" t="s">
        <v>49</v>
      </c>
      <c r="E54" s="52" t="s">
        <v>112</v>
      </c>
      <c r="F54" s="53" t="s">
        <v>58</v>
      </c>
      <c r="G54" s="54">
        <f>SUM('Ralawise Price List 2021'!G54/(1-Calculator!$G$14))</f>
        <v>110.8</v>
      </c>
      <c r="H54" s="55" t="s">
        <v>52</v>
      </c>
      <c r="I54" s="56">
        <f>SUM('Ralawise Price List 2021'!I54/(1-Calculator!$G$14))</f>
        <v>116.35</v>
      </c>
      <c r="J54" s="57">
        <v>121.9</v>
      </c>
      <c r="K54" s="39"/>
      <c r="L54" s="39"/>
    </row>
    <row r="55" spans="1:12" ht="14" x14ac:dyDescent="0.2">
      <c r="A55" s="48" t="s">
        <v>46</v>
      </c>
      <c r="B55" s="49" t="s">
        <v>113</v>
      </c>
      <c r="C55" s="50" t="s">
        <v>114</v>
      </c>
      <c r="D55" s="51" t="s">
        <v>42</v>
      </c>
      <c r="E55" s="52" t="s">
        <v>111</v>
      </c>
      <c r="F55" s="53" t="s">
        <v>58</v>
      </c>
      <c r="G55" s="54">
        <f>SUM('Ralawise Price List 2021'!G55/(1-Calculator!$G$14))</f>
        <v>110.8</v>
      </c>
      <c r="H55" s="55" t="s">
        <v>52</v>
      </c>
      <c r="I55" s="56">
        <f>SUM('Ralawise Price List 2021'!I55/(1-Calculator!$G$14))</f>
        <v>116.35</v>
      </c>
      <c r="J55" s="57">
        <v>121.9</v>
      </c>
      <c r="K55" s="39"/>
      <c r="L55" s="39"/>
    </row>
    <row r="56" spans="1:12" ht="14" x14ac:dyDescent="0.2">
      <c r="A56" s="48" t="s">
        <v>46</v>
      </c>
      <c r="B56" s="49" t="s">
        <v>113</v>
      </c>
      <c r="C56" s="50" t="s">
        <v>114</v>
      </c>
      <c r="D56" s="51" t="s">
        <v>42</v>
      </c>
      <c r="E56" s="52" t="s">
        <v>112</v>
      </c>
      <c r="F56" s="53" t="s">
        <v>58</v>
      </c>
      <c r="G56" s="54">
        <f>SUM('Ralawise Price List 2021'!G56/(1-Calculator!$G$14))</f>
        <v>115.45</v>
      </c>
      <c r="H56" s="55" t="s">
        <v>52</v>
      </c>
      <c r="I56" s="56">
        <f>SUM('Ralawise Price List 2021'!I56/(1-Calculator!$G$14))</f>
        <v>121</v>
      </c>
      <c r="J56" s="57">
        <v>126.55</v>
      </c>
      <c r="K56" s="39"/>
      <c r="L56" s="39"/>
    </row>
    <row r="57" spans="1:12" ht="14" x14ac:dyDescent="0.2">
      <c r="A57" s="48" t="s">
        <v>46</v>
      </c>
      <c r="B57" s="49" t="s">
        <v>115</v>
      </c>
      <c r="C57" s="50" t="s">
        <v>116</v>
      </c>
      <c r="D57" s="51" t="s">
        <v>57</v>
      </c>
      <c r="E57" s="52" t="s">
        <v>65</v>
      </c>
      <c r="F57" s="53" t="s">
        <v>62</v>
      </c>
      <c r="G57" s="54">
        <f>SUM('Ralawise Price List 2021'!G57/(1-Calculator!$G$14))</f>
        <v>194.25</v>
      </c>
      <c r="H57" s="55" t="s">
        <v>70</v>
      </c>
      <c r="I57" s="56">
        <f>SUM('Ralawise Price List 2021'!I57/(1-Calculator!$G$14))</f>
        <v>200.7</v>
      </c>
      <c r="J57" s="57">
        <v>207.2</v>
      </c>
      <c r="K57" s="39"/>
      <c r="L57" s="39"/>
    </row>
    <row r="58" spans="1:12" ht="14" x14ac:dyDescent="0.2">
      <c r="A58" s="48" t="s">
        <v>46</v>
      </c>
      <c r="B58" s="49" t="s">
        <v>117</v>
      </c>
      <c r="C58" s="50" t="s">
        <v>118</v>
      </c>
      <c r="D58" s="51" t="s">
        <v>57</v>
      </c>
      <c r="E58" s="52" t="s">
        <v>65</v>
      </c>
      <c r="F58" s="53" t="s">
        <v>62</v>
      </c>
      <c r="G58" s="54">
        <f>SUM('Ralawise Price List 2021'!G58/(1-Calculator!$G$14))</f>
        <v>212.75</v>
      </c>
      <c r="H58" s="55" t="s">
        <v>70</v>
      </c>
      <c r="I58" s="56">
        <f>SUM('Ralawise Price List 2021'!I58/(1-Calculator!$G$14))</f>
        <v>220.2</v>
      </c>
      <c r="J58" s="57">
        <v>227.6</v>
      </c>
      <c r="K58" s="39"/>
      <c r="L58" s="39"/>
    </row>
    <row r="59" spans="1:12" ht="14" x14ac:dyDescent="0.2">
      <c r="A59" s="48" t="s">
        <v>46</v>
      </c>
      <c r="B59" s="49" t="s">
        <v>119</v>
      </c>
      <c r="C59" s="50" t="s">
        <v>120</v>
      </c>
      <c r="D59" s="51" t="s">
        <v>57</v>
      </c>
      <c r="E59" s="52" t="s">
        <v>65</v>
      </c>
      <c r="F59" s="53" t="s">
        <v>62</v>
      </c>
      <c r="G59" s="54">
        <f>SUM('Ralawise Price List 2021'!G59/(1-Calculator!$G$14))</f>
        <v>189.6</v>
      </c>
      <c r="H59" s="55" t="s">
        <v>70</v>
      </c>
      <c r="I59" s="56">
        <f>SUM('Ralawise Price List 2021'!I59/(1-Calculator!$G$14))</f>
        <v>194.25</v>
      </c>
      <c r="J59" s="57">
        <v>198.85</v>
      </c>
      <c r="K59" s="39"/>
      <c r="L59" s="39"/>
    </row>
    <row r="60" spans="1:12" ht="14" x14ac:dyDescent="0.2">
      <c r="A60" s="48" t="s">
        <v>46</v>
      </c>
      <c r="B60" s="49" t="s">
        <v>121</v>
      </c>
      <c r="C60" s="50" t="s">
        <v>122</v>
      </c>
      <c r="D60" s="51" t="s">
        <v>57</v>
      </c>
      <c r="E60" s="52" t="s">
        <v>111</v>
      </c>
      <c r="F60" s="53" t="s">
        <v>62</v>
      </c>
      <c r="G60" s="54">
        <f>SUM('Ralawise Price List 2021'!G60/(1-Calculator!$G$14))</f>
        <v>222.05</v>
      </c>
      <c r="H60" s="55" t="s">
        <v>70</v>
      </c>
      <c r="I60" s="56">
        <f>SUM('Ralawise Price List 2021'!I60/(1-Calculator!$G$14))</f>
        <v>231.3</v>
      </c>
      <c r="J60" s="57">
        <v>240.6</v>
      </c>
      <c r="K60" s="39"/>
      <c r="L60" s="39"/>
    </row>
    <row r="61" spans="1:12" ht="14" x14ac:dyDescent="0.2">
      <c r="A61" s="48" t="s">
        <v>46</v>
      </c>
      <c r="B61" s="49" t="s">
        <v>121</v>
      </c>
      <c r="C61" s="50" t="s">
        <v>122</v>
      </c>
      <c r="D61" s="51" t="s">
        <v>57</v>
      </c>
      <c r="E61" s="52" t="s">
        <v>112</v>
      </c>
      <c r="F61" s="53" t="s">
        <v>62</v>
      </c>
      <c r="G61" s="54">
        <f>SUM('Ralawise Price List 2021'!G61/(1-Calculator!$G$14))</f>
        <v>231.3</v>
      </c>
      <c r="H61" s="55" t="s">
        <v>70</v>
      </c>
      <c r="I61" s="56">
        <f>SUM('Ralawise Price List 2021'!I61/(1-Calculator!$G$14))</f>
        <v>240.6</v>
      </c>
      <c r="J61" s="57">
        <v>249.85</v>
      </c>
      <c r="K61" s="39"/>
      <c r="L61" s="39"/>
    </row>
    <row r="62" spans="1:12" ht="14" x14ac:dyDescent="0.2">
      <c r="A62" s="48" t="s">
        <v>46</v>
      </c>
      <c r="B62" s="49" t="s">
        <v>123</v>
      </c>
      <c r="C62" s="50" t="s">
        <v>124</v>
      </c>
      <c r="D62" s="51" t="s">
        <v>57</v>
      </c>
      <c r="E62" s="52" t="s">
        <v>111</v>
      </c>
      <c r="F62" s="53" t="s">
        <v>62</v>
      </c>
      <c r="G62" s="54">
        <f>SUM('Ralawise Price List 2021'!G62/(1-Calculator!$G$14))</f>
        <v>175.7</v>
      </c>
      <c r="H62" s="55" t="s">
        <v>70</v>
      </c>
      <c r="I62" s="56">
        <f>SUM('Ralawise Price List 2021'!I62/(1-Calculator!$G$14))</f>
        <v>184.95</v>
      </c>
      <c r="J62" s="57">
        <v>194.25</v>
      </c>
      <c r="K62" s="39"/>
      <c r="L62" s="39"/>
    </row>
    <row r="63" spans="1:12" ht="14" x14ac:dyDescent="0.2">
      <c r="A63" s="48" t="s">
        <v>46</v>
      </c>
      <c r="B63" s="49" t="s">
        <v>123</v>
      </c>
      <c r="C63" s="50" t="s">
        <v>124</v>
      </c>
      <c r="D63" s="51" t="s">
        <v>57</v>
      </c>
      <c r="E63" s="52" t="s">
        <v>112</v>
      </c>
      <c r="F63" s="53" t="s">
        <v>62</v>
      </c>
      <c r="G63" s="54">
        <f>SUM('Ralawise Price List 2021'!G63/(1-Calculator!$G$14))</f>
        <v>184.95</v>
      </c>
      <c r="H63" s="55" t="s">
        <v>70</v>
      </c>
      <c r="I63" s="56">
        <f>SUM('Ralawise Price List 2021'!I63/(1-Calculator!$G$14))</f>
        <v>194.25</v>
      </c>
      <c r="J63" s="57">
        <v>203.5</v>
      </c>
      <c r="K63" s="39"/>
      <c r="L63" s="39"/>
    </row>
    <row r="64" spans="1:12" ht="14" x14ac:dyDescent="0.2">
      <c r="A64" s="48" t="s">
        <v>46</v>
      </c>
      <c r="B64" s="49" t="s">
        <v>125</v>
      </c>
      <c r="C64" s="50" t="s">
        <v>126</v>
      </c>
      <c r="D64" s="51" t="s">
        <v>57</v>
      </c>
      <c r="E64" s="52" t="s">
        <v>111</v>
      </c>
      <c r="F64" s="53" t="s">
        <v>62</v>
      </c>
      <c r="G64" s="54">
        <f>SUM('Ralawise Price List 2021'!G64/(1-Calculator!$G$14))</f>
        <v>222.05</v>
      </c>
      <c r="H64" s="55" t="s">
        <v>70</v>
      </c>
      <c r="I64" s="56">
        <f>SUM('Ralawise Price List 2021'!I64/(1-Calculator!$G$14))</f>
        <v>231.3</v>
      </c>
      <c r="J64" s="57">
        <v>240.6</v>
      </c>
      <c r="K64" s="39"/>
      <c r="L64" s="39"/>
    </row>
    <row r="65" spans="1:12" ht="14" x14ac:dyDescent="0.2">
      <c r="A65" s="48" t="s">
        <v>46</v>
      </c>
      <c r="B65" s="49" t="s">
        <v>125</v>
      </c>
      <c r="C65" s="50" t="s">
        <v>126</v>
      </c>
      <c r="D65" s="51" t="s">
        <v>57</v>
      </c>
      <c r="E65" s="52" t="s">
        <v>112</v>
      </c>
      <c r="F65" s="53" t="s">
        <v>62</v>
      </c>
      <c r="G65" s="54">
        <f>SUM('Ralawise Price List 2021'!G65/(1-Calculator!$G$14))</f>
        <v>231.3</v>
      </c>
      <c r="H65" s="55" t="s">
        <v>70</v>
      </c>
      <c r="I65" s="56">
        <f>SUM('Ralawise Price List 2021'!I65/(1-Calculator!$G$14))</f>
        <v>240.6</v>
      </c>
      <c r="J65" s="57">
        <v>249.85</v>
      </c>
      <c r="K65" s="39"/>
      <c r="L65" s="39"/>
    </row>
    <row r="66" spans="1:12" ht="14" x14ac:dyDescent="0.2">
      <c r="A66" s="48" t="s">
        <v>46</v>
      </c>
      <c r="B66" s="49" t="s">
        <v>127</v>
      </c>
      <c r="C66" s="50" t="s">
        <v>128</v>
      </c>
      <c r="D66" s="51" t="s">
        <v>57</v>
      </c>
      <c r="E66" s="52" t="s">
        <v>111</v>
      </c>
      <c r="F66" s="53" t="s">
        <v>62</v>
      </c>
      <c r="G66" s="54">
        <f>SUM('Ralawise Price List 2021'!G66/(1-Calculator!$G$14))</f>
        <v>231.3</v>
      </c>
      <c r="H66" s="55" t="s">
        <v>70</v>
      </c>
      <c r="I66" s="56">
        <f>SUM('Ralawise Price List 2021'!I66/(1-Calculator!$G$14))</f>
        <v>240.6</v>
      </c>
      <c r="J66" s="57">
        <v>249.85</v>
      </c>
      <c r="K66" s="39"/>
      <c r="L66" s="39"/>
    </row>
    <row r="67" spans="1:12" ht="14" x14ac:dyDescent="0.2">
      <c r="A67" s="48" t="s">
        <v>46</v>
      </c>
      <c r="B67" s="49" t="s">
        <v>127</v>
      </c>
      <c r="C67" s="50" t="s">
        <v>128</v>
      </c>
      <c r="D67" s="51" t="s">
        <v>57</v>
      </c>
      <c r="E67" s="52" t="s">
        <v>112</v>
      </c>
      <c r="F67" s="53" t="s">
        <v>62</v>
      </c>
      <c r="G67" s="54">
        <f>SUM('Ralawise Price List 2021'!G67/(1-Calculator!$G$14))</f>
        <v>240.6</v>
      </c>
      <c r="H67" s="55" t="s">
        <v>70</v>
      </c>
      <c r="I67" s="56">
        <f>SUM('Ralawise Price List 2021'!I67/(1-Calculator!$G$14))</f>
        <v>249.85</v>
      </c>
      <c r="J67" s="57">
        <v>259.10000000000002</v>
      </c>
      <c r="K67" s="39"/>
      <c r="L67" s="39"/>
    </row>
    <row r="68" spans="1:12" ht="14" x14ac:dyDescent="0.2">
      <c r="A68" s="48" t="s">
        <v>46</v>
      </c>
      <c r="B68" s="49" t="s">
        <v>129</v>
      </c>
      <c r="C68" s="50" t="s">
        <v>130</v>
      </c>
      <c r="D68" s="51" t="s">
        <v>57</v>
      </c>
      <c r="E68" s="52" t="s">
        <v>111</v>
      </c>
      <c r="F68" s="53" t="s">
        <v>62</v>
      </c>
      <c r="G68" s="54">
        <f>SUM('Ralawise Price List 2021'!G68/(1-Calculator!$G$14))</f>
        <v>212.75</v>
      </c>
      <c r="H68" s="55" t="s">
        <v>70</v>
      </c>
      <c r="I68" s="56">
        <f>SUM('Ralawise Price List 2021'!I68/(1-Calculator!$G$14))</f>
        <v>222.05</v>
      </c>
      <c r="J68" s="57">
        <v>231.3</v>
      </c>
      <c r="K68" s="39"/>
      <c r="L68" s="39"/>
    </row>
    <row r="69" spans="1:12" ht="14" x14ac:dyDescent="0.2">
      <c r="A69" s="48" t="s">
        <v>46</v>
      </c>
      <c r="B69" s="49" t="s">
        <v>129</v>
      </c>
      <c r="C69" s="50" t="s">
        <v>130</v>
      </c>
      <c r="D69" s="51" t="s">
        <v>57</v>
      </c>
      <c r="E69" s="52" t="s">
        <v>112</v>
      </c>
      <c r="F69" s="53" t="s">
        <v>62</v>
      </c>
      <c r="G69" s="54">
        <f>SUM('Ralawise Price List 2021'!G69/(1-Calculator!$G$14))</f>
        <v>222.05</v>
      </c>
      <c r="H69" s="55" t="s">
        <v>70</v>
      </c>
      <c r="I69" s="56">
        <f>SUM('Ralawise Price List 2021'!I69/(1-Calculator!$G$14))</f>
        <v>231.3</v>
      </c>
      <c r="J69" s="57">
        <v>240.6</v>
      </c>
      <c r="K69" s="39"/>
      <c r="L69" s="39"/>
    </row>
    <row r="70" spans="1:12" ht="14" x14ac:dyDescent="0.2">
      <c r="A70" s="48" t="s">
        <v>46</v>
      </c>
      <c r="B70" s="49" t="s">
        <v>131</v>
      </c>
      <c r="C70" s="50" t="s">
        <v>132</v>
      </c>
      <c r="D70" s="51" t="s">
        <v>57</v>
      </c>
      <c r="E70" s="52" t="s">
        <v>111</v>
      </c>
      <c r="F70" s="53" t="s">
        <v>62</v>
      </c>
      <c r="G70" s="54">
        <f>SUM('Ralawise Price List 2021'!G70/(1-Calculator!$G$14))</f>
        <v>175.7</v>
      </c>
      <c r="H70" s="55" t="s">
        <v>70</v>
      </c>
      <c r="I70" s="56">
        <f>SUM('Ralawise Price List 2021'!I70/(1-Calculator!$G$14))</f>
        <v>184.95</v>
      </c>
      <c r="J70" s="57">
        <v>194.25</v>
      </c>
      <c r="K70" s="39"/>
      <c r="L70" s="39"/>
    </row>
    <row r="71" spans="1:12" ht="14" x14ac:dyDescent="0.2">
      <c r="A71" s="48" t="s">
        <v>46</v>
      </c>
      <c r="B71" s="49" t="s">
        <v>131</v>
      </c>
      <c r="C71" s="50" t="s">
        <v>132</v>
      </c>
      <c r="D71" s="51" t="s">
        <v>57</v>
      </c>
      <c r="E71" s="52" t="s">
        <v>112</v>
      </c>
      <c r="F71" s="53" t="s">
        <v>62</v>
      </c>
      <c r="G71" s="54">
        <f>SUM('Ralawise Price List 2021'!G71/(1-Calculator!$G$14))</f>
        <v>184.95</v>
      </c>
      <c r="H71" s="55" t="s">
        <v>70</v>
      </c>
      <c r="I71" s="56">
        <f>SUM('Ralawise Price List 2021'!I71/(1-Calculator!$G$14))</f>
        <v>194.25</v>
      </c>
      <c r="J71" s="57">
        <v>203.5</v>
      </c>
      <c r="K71" s="39"/>
      <c r="L71" s="39"/>
    </row>
    <row r="72" spans="1:12" ht="14" x14ac:dyDescent="0.2">
      <c r="A72" s="48" t="s">
        <v>46</v>
      </c>
      <c r="B72" s="49" t="s">
        <v>133</v>
      </c>
      <c r="C72" s="50" t="s">
        <v>134</v>
      </c>
      <c r="D72" s="51" t="s">
        <v>57</v>
      </c>
      <c r="E72" s="52" t="s">
        <v>111</v>
      </c>
      <c r="F72" s="53" t="s">
        <v>62</v>
      </c>
      <c r="G72" s="54">
        <f>SUM('Ralawise Price List 2021'!G72/(1-Calculator!$G$14))</f>
        <v>240.6</v>
      </c>
      <c r="H72" s="55" t="s">
        <v>70</v>
      </c>
      <c r="I72" s="56">
        <f>SUM('Ralawise Price List 2021'!I72/(1-Calculator!$G$14))</f>
        <v>249.85</v>
      </c>
      <c r="J72" s="57">
        <v>259.10000000000002</v>
      </c>
      <c r="K72" s="39"/>
      <c r="L72" s="39"/>
    </row>
    <row r="73" spans="1:12" ht="14" x14ac:dyDescent="0.2">
      <c r="A73" s="48" t="s">
        <v>46</v>
      </c>
      <c r="B73" s="49" t="s">
        <v>133</v>
      </c>
      <c r="C73" s="50" t="s">
        <v>134</v>
      </c>
      <c r="D73" s="51" t="s">
        <v>57</v>
      </c>
      <c r="E73" s="52" t="s">
        <v>112</v>
      </c>
      <c r="F73" s="53" t="s">
        <v>62</v>
      </c>
      <c r="G73" s="54">
        <f>SUM('Ralawise Price List 2021'!G73/(1-Calculator!$G$14))</f>
        <v>249.85</v>
      </c>
      <c r="H73" s="55" t="s">
        <v>70</v>
      </c>
      <c r="I73" s="56">
        <f>SUM('Ralawise Price List 2021'!I73/(1-Calculator!$G$14))</f>
        <v>259.10000000000002</v>
      </c>
      <c r="J73" s="57">
        <v>268.39999999999998</v>
      </c>
      <c r="K73" s="39"/>
      <c r="L73" s="39"/>
    </row>
    <row r="74" spans="1:12" ht="14" x14ac:dyDescent="0.2">
      <c r="A74" s="48" t="s">
        <v>135</v>
      </c>
      <c r="B74" s="49" t="s">
        <v>136</v>
      </c>
      <c r="C74" s="50" t="s">
        <v>137</v>
      </c>
      <c r="D74" s="51" t="s">
        <v>138</v>
      </c>
      <c r="E74" s="52" t="s">
        <v>139</v>
      </c>
      <c r="F74" s="53" t="s">
        <v>51</v>
      </c>
      <c r="G74" s="54">
        <f>SUM('Ralawise Price List 2021'!G74/(1-Calculator!$G$14))</f>
        <v>74.5</v>
      </c>
      <c r="H74" s="55" t="s">
        <v>52</v>
      </c>
      <c r="I74" s="56">
        <f>SUM('Ralawise Price List 2021'!I74/(1-Calculator!$G$14))</f>
        <v>80.400000000000006</v>
      </c>
      <c r="J74" s="57">
        <v>85.85</v>
      </c>
      <c r="K74" s="39"/>
      <c r="L74" s="39"/>
    </row>
    <row r="75" spans="1:12" ht="14" x14ac:dyDescent="0.2">
      <c r="A75" s="48" t="s">
        <v>135</v>
      </c>
      <c r="B75" s="49" t="s">
        <v>136</v>
      </c>
      <c r="C75" s="50" t="s">
        <v>137</v>
      </c>
      <c r="D75" s="51" t="s">
        <v>140</v>
      </c>
      <c r="E75" s="52" t="s">
        <v>139</v>
      </c>
      <c r="F75" s="53" t="s">
        <v>51</v>
      </c>
      <c r="G75" s="54">
        <f>SUM('Ralawise Price List 2021'!G75/(1-Calculator!$G$14))</f>
        <v>78.400000000000006</v>
      </c>
      <c r="H75" s="55" t="s">
        <v>52</v>
      </c>
      <c r="I75" s="56">
        <f>SUM('Ralawise Price List 2021'!I75/(1-Calculator!$G$14))</f>
        <v>83.9</v>
      </c>
      <c r="J75" s="57">
        <v>89.8</v>
      </c>
      <c r="K75" s="39"/>
      <c r="L75" s="39"/>
    </row>
    <row r="76" spans="1:12" ht="14" x14ac:dyDescent="0.2">
      <c r="A76" s="48" t="s">
        <v>135</v>
      </c>
      <c r="B76" s="49" t="s">
        <v>136</v>
      </c>
      <c r="C76" s="50" t="s">
        <v>137</v>
      </c>
      <c r="D76" s="51" t="s">
        <v>141</v>
      </c>
      <c r="E76" s="52" t="s">
        <v>139</v>
      </c>
      <c r="F76" s="53" t="s">
        <v>51</v>
      </c>
      <c r="G76" s="54">
        <f>SUM('Ralawise Price List 2021'!G76/(1-Calculator!$G$14))</f>
        <v>83.9</v>
      </c>
      <c r="H76" s="55" t="s">
        <v>52</v>
      </c>
      <c r="I76" s="56">
        <f>SUM('Ralawise Price List 2021'!I76/(1-Calculator!$G$14))</f>
        <v>89.8</v>
      </c>
      <c r="J76" s="57">
        <v>95.65</v>
      </c>
      <c r="K76" s="39"/>
      <c r="L76" s="39"/>
    </row>
    <row r="77" spans="1:12" ht="14" x14ac:dyDescent="0.2">
      <c r="A77" s="48" t="s">
        <v>135</v>
      </c>
      <c r="B77" s="49" t="s">
        <v>142</v>
      </c>
      <c r="C77" s="50" t="s">
        <v>143</v>
      </c>
      <c r="D77" s="51" t="s">
        <v>57</v>
      </c>
      <c r="E77" s="52" t="s">
        <v>144</v>
      </c>
      <c r="F77" s="53" t="s">
        <v>145</v>
      </c>
      <c r="G77" s="54">
        <f>SUM('Ralawise Price List 2021'!G77/(1-Calculator!$G$14))</f>
        <v>171.7</v>
      </c>
      <c r="H77" s="55" t="s">
        <v>52</v>
      </c>
      <c r="I77" s="56">
        <f>SUM('Ralawise Price List 2021'!I77/(1-Calculator!$G$14))</f>
        <v>178.75</v>
      </c>
      <c r="J77" s="57">
        <v>185.45</v>
      </c>
      <c r="K77" s="39"/>
      <c r="L77" s="39"/>
    </row>
    <row r="78" spans="1:12" ht="26" x14ac:dyDescent="0.2">
      <c r="A78" s="48" t="s">
        <v>135</v>
      </c>
      <c r="B78" s="49" t="s">
        <v>146</v>
      </c>
      <c r="C78" s="50" t="s">
        <v>147</v>
      </c>
      <c r="D78" s="51" t="s">
        <v>57</v>
      </c>
      <c r="E78" s="52" t="s">
        <v>148</v>
      </c>
      <c r="F78" s="53" t="s">
        <v>51</v>
      </c>
      <c r="G78" s="54">
        <f>SUM('Ralawise Price List 2021'!G78/(1-Calculator!$G$14))</f>
        <v>137.19999999999999</v>
      </c>
      <c r="H78" s="55" t="s">
        <v>52</v>
      </c>
      <c r="I78" s="56">
        <f>SUM('Ralawise Price List 2021'!I78/(1-Calculator!$G$14))</f>
        <v>142.69999999999999</v>
      </c>
      <c r="J78" s="57">
        <v>148.6</v>
      </c>
      <c r="K78" s="39"/>
      <c r="L78" s="39"/>
    </row>
    <row r="79" spans="1:12" ht="14" x14ac:dyDescent="0.2">
      <c r="A79" s="48" t="s">
        <v>135</v>
      </c>
      <c r="B79" s="49" t="s">
        <v>149</v>
      </c>
      <c r="C79" s="50" t="s">
        <v>150</v>
      </c>
      <c r="D79" s="51" t="s">
        <v>138</v>
      </c>
      <c r="E79" s="52" t="s">
        <v>65</v>
      </c>
      <c r="F79" s="53" t="s">
        <v>151</v>
      </c>
      <c r="G79" s="54">
        <f>SUM('Ralawise Price List 2021'!G79/(1-Calculator!$G$14))</f>
        <v>308.89999999999998</v>
      </c>
      <c r="H79" s="55" t="s">
        <v>70</v>
      </c>
      <c r="I79" s="56">
        <f>SUM('Ralawise Price List 2021'!I79/(1-Calculator!$G$14))</f>
        <v>318.3</v>
      </c>
      <c r="J79" s="57">
        <v>328.1</v>
      </c>
      <c r="K79" s="39"/>
      <c r="L79" s="39"/>
    </row>
    <row r="80" spans="1:12" ht="14" x14ac:dyDescent="0.2">
      <c r="A80" s="48" t="s">
        <v>135</v>
      </c>
      <c r="B80" s="49" t="s">
        <v>149</v>
      </c>
      <c r="C80" s="50" t="s">
        <v>150</v>
      </c>
      <c r="D80" s="51" t="s">
        <v>138</v>
      </c>
      <c r="E80" s="52" t="s">
        <v>65</v>
      </c>
      <c r="F80" s="53" t="s">
        <v>152</v>
      </c>
      <c r="G80" s="54">
        <f>SUM('Ralawise Price List 2021'!G80/(1-Calculator!$G$14))</f>
        <v>308.89999999999998</v>
      </c>
      <c r="H80" s="55" t="s">
        <v>70</v>
      </c>
      <c r="I80" s="56">
        <f>SUM('Ralawise Price List 2021'!I80/(1-Calculator!$G$14))</f>
        <v>318.3</v>
      </c>
      <c r="J80" s="57">
        <v>328.1</v>
      </c>
      <c r="K80" s="39"/>
      <c r="L80" s="39"/>
    </row>
    <row r="81" spans="1:12" ht="14" x14ac:dyDescent="0.2">
      <c r="A81" s="48" t="s">
        <v>135</v>
      </c>
      <c r="B81" s="49" t="s">
        <v>149</v>
      </c>
      <c r="C81" s="50" t="s">
        <v>150</v>
      </c>
      <c r="D81" s="51" t="s">
        <v>140</v>
      </c>
      <c r="E81" s="52" t="s">
        <v>65</v>
      </c>
      <c r="F81" s="53" t="s">
        <v>151</v>
      </c>
      <c r="G81" s="54">
        <f>SUM('Ralawise Price List 2021'!G81/(1-Calculator!$G$14))</f>
        <v>328.1</v>
      </c>
      <c r="H81" s="55" t="s">
        <v>70</v>
      </c>
      <c r="I81" s="56">
        <f>SUM('Ralawise Price List 2021'!I81/(1-Calculator!$G$14))</f>
        <v>337.55</v>
      </c>
      <c r="J81" s="57">
        <v>347.35</v>
      </c>
      <c r="K81" s="39"/>
      <c r="L81" s="39"/>
    </row>
    <row r="82" spans="1:12" ht="14" x14ac:dyDescent="0.2">
      <c r="A82" s="48" t="s">
        <v>135</v>
      </c>
      <c r="B82" s="49" t="s">
        <v>149</v>
      </c>
      <c r="C82" s="50" t="s">
        <v>150</v>
      </c>
      <c r="D82" s="51" t="s">
        <v>140</v>
      </c>
      <c r="E82" s="52" t="s">
        <v>65</v>
      </c>
      <c r="F82" s="53" t="s">
        <v>152</v>
      </c>
      <c r="G82" s="54">
        <f>SUM('Ralawise Price List 2021'!G82/(1-Calculator!$G$14))</f>
        <v>328.1</v>
      </c>
      <c r="H82" s="55" t="s">
        <v>70</v>
      </c>
      <c r="I82" s="56">
        <f>SUM('Ralawise Price List 2021'!I82/(1-Calculator!$G$14))</f>
        <v>337.55</v>
      </c>
      <c r="J82" s="57">
        <v>347.35</v>
      </c>
      <c r="K82" s="39"/>
      <c r="L82" s="39"/>
    </row>
    <row r="83" spans="1:12" ht="14" x14ac:dyDescent="0.2">
      <c r="A83" s="48" t="s">
        <v>135</v>
      </c>
      <c r="B83" s="49" t="s">
        <v>149</v>
      </c>
      <c r="C83" s="50" t="s">
        <v>150</v>
      </c>
      <c r="D83" s="51" t="s">
        <v>141</v>
      </c>
      <c r="E83" s="52" t="s">
        <v>65</v>
      </c>
      <c r="F83" s="53" t="s">
        <v>151</v>
      </c>
      <c r="G83" s="54">
        <f>SUM('Ralawise Price List 2021'!G83/(1-Calculator!$G$14))</f>
        <v>347.35</v>
      </c>
      <c r="H83" s="55" t="s">
        <v>70</v>
      </c>
      <c r="I83" s="56">
        <f>SUM('Ralawise Price List 2021'!I83/(1-Calculator!$G$14))</f>
        <v>357.15</v>
      </c>
      <c r="J83" s="57">
        <v>366.55</v>
      </c>
      <c r="K83" s="39"/>
      <c r="L83" s="39"/>
    </row>
    <row r="84" spans="1:12" ht="14" x14ac:dyDescent="0.2">
      <c r="A84" s="48" t="s">
        <v>135</v>
      </c>
      <c r="B84" s="49" t="s">
        <v>149</v>
      </c>
      <c r="C84" s="50" t="s">
        <v>150</v>
      </c>
      <c r="D84" s="51" t="s">
        <v>141</v>
      </c>
      <c r="E84" s="52" t="s">
        <v>65</v>
      </c>
      <c r="F84" s="53" t="s">
        <v>152</v>
      </c>
      <c r="G84" s="54">
        <f>SUM('Ralawise Price List 2021'!G84/(1-Calculator!$G$14))</f>
        <v>347.35</v>
      </c>
      <c r="H84" s="55" t="s">
        <v>70</v>
      </c>
      <c r="I84" s="56">
        <f>SUM('Ralawise Price List 2021'!I84/(1-Calculator!$G$14))</f>
        <v>357.15</v>
      </c>
      <c r="J84" s="57">
        <v>366.55</v>
      </c>
      <c r="K84" s="39"/>
      <c r="L84" s="39"/>
    </row>
    <row r="85" spans="1:12" ht="14" x14ac:dyDescent="0.2">
      <c r="A85" s="48" t="s">
        <v>135</v>
      </c>
      <c r="B85" s="49" t="s">
        <v>153</v>
      </c>
      <c r="C85" s="50" t="s">
        <v>154</v>
      </c>
      <c r="D85" s="51" t="s">
        <v>138</v>
      </c>
      <c r="E85" s="52" t="s">
        <v>155</v>
      </c>
      <c r="F85" s="53" t="s">
        <v>151</v>
      </c>
      <c r="G85" s="54">
        <f>SUM('Ralawise Price List 2021'!G85/(1-Calculator!$G$14))</f>
        <v>405.35</v>
      </c>
      <c r="H85" s="55" t="s">
        <v>70</v>
      </c>
      <c r="I85" s="56">
        <f>SUM('Ralawise Price List 2021'!I85/(1-Calculator!$G$14))</f>
        <v>414.75</v>
      </c>
      <c r="J85" s="57">
        <v>424.55</v>
      </c>
      <c r="K85" s="39"/>
      <c r="L85" s="39"/>
    </row>
    <row r="86" spans="1:12" ht="14" x14ac:dyDescent="0.2">
      <c r="A86" s="48" t="s">
        <v>135</v>
      </c>
      <c r="B86" s="49" t="s">
        <v>153</v>
      </c>
      <c r="C86" s="50" t="s">
        <v>154</v>
      </c>
      <c r="D86" s="51" t="s">
        <v>138</v>
      </c>
      <c r="E86" s="52" t="s">
        <v>155</v>
      </c>
      <c r="F86" s="53" t="s">
        <v>152</v>
      </c>
      <c r="G86" s="54">
        <f>SUM('Ralawise Price List 2021'!G86/(1-Calculator!$G$14))</f>
        <v>405.35</v>
      </c>
      <c r="H86" s="55" t="s">
        <v>70</v>
      </c>
      <c r="I86" s="56">
        <f>SUM('Ralawise Price List 2021'!I86/(1-Calculator!$G$14))</f>
        <v>414.75</v>
      </c>
      <c r="J86" s="57">
        <v>424.55</v>
      </c>
      <c r="K86" s="39"/>
      <c r="L86" s="39"/>
    </row>
    <row r="87" spans="1:12" ht="14" x14ac:dyDescent="0.2">
      <c r="A87" s="48" t="s">
        <v>135</v>
      </c>
      <c r="B87" s="49" t="s">
        <v>153</v>
      </c>
      <c r="C87" s="50" t="s">
        <v>154</v>
      </c>
      <c r="D87" s="51" t="s">
        <v>42</v>
      </c>
      <c r="E87" s="52" t="s">
        <v>155</v>
      </c>
      <c r="F87" s="53" t="s">
        <v>151</v>
      </c>
      <c r="G87" s="54">
        <f>SUM('Ralawise Price List 2021'!G87/(1-Calculator!$G$14))</f>
        <v>424.55</v>
      </c>
      <c r="H87" s="55" t="s">
        <v>70</v>
      </c>
      <c r="I87" s="56">
        <f>SUM('Ralawise Price List 2021'!I87/(1-Calculator!$G$14))</f>
        <v>433.95</v>
      </c>
      <c r="J87" s="57">
        <v>443.75</v>
      </c>
      <c r="K87" s="39"/>
      <c r="L87" s="39"/>
    </row>
    <row r="88" spans="1:12" ht="14" x14ac:dyDescent="0.2">
      <c r="A88" s="48" t="s">
        <v>135</v>
      </c>
      <c r="B88" s="49" t="s">
        <v>153</v>
      </c>
      <c r="C88" s="50" t="s">
        <v>154</v>
      </c>
      <c r="D88" s="51" t="s">
        <v>42</v>
      </c>
      <c r="E88" s="52" t="s">
        <v>155</v>
      </c>
      <c r="F88" s="53" t="s">
        <v>151</v>
      </c>
      <c r="G88" s="54">
        <f>SUM('Ralawise Price List 2021'!G88/(1-Calculator!$G$14))</f>
        <v>424.55</v>
      </c>
      <c r="H88" s="55" t="s">
        <v>70</v>
      </c>
      <c r="I88" s="56">
        <f>SUM('Ralawise Price List 2021'!I88/(1-Calculator!$G$14))</f>
        <v>433.95</v>
      </c>
      <c r="J88" s="57">
        <v>443.75</v>
      </c>
      <c r="K88" s="39"/>
      <c r="L88" s="39"/>
    </row>
    <row r="89" spans="1:12" ht="14" x14ac:dyDescent="0.2">
      <c r="A89" s="48" t="s">
        <v>135</v>
      </c>
      <c r="B89" s="49" t="s">
        <v>153</v>
      </c>
      <c r="C89" s="50" t="s">
        <v>154</v>
      </c>
      <c r="D89" s="51" t="s">
        <v>42</v>
      </c>
      <c r="E89" s="52" t="s">
        <v>155</v>
      </c>
      <c r="F89" s="53" t="s">
        <v>152</v>
      </c>
      <c r="G89" s="54">
        <f>SUM('Ralawise Price List 2021'!G89/(1-Calculator!$G$14))</f>
        <v>424.55</v>
      </c>
      <c r="H89" s="55" t="s">
        <v>70</v>
      </c>
      <c r="I89" s="56">
        <f>SUM('Ralawise Price List 2021'!I89/(1-Calculator!$G$14))</f>
        <v>433.95</v>
      </c>
      <c r="J89" s="57">
        <v>443.75</v>
      </c>
      <c r="K89" s="39"/>
      <c r="L89" s="39"/>
    </row>
    <row r="90" spans="1:12" ht="14" x14ac:dyDescent="0.2">
      <c r="A90" s="48" t="s">
        <v>135</v>
      </c>
      <c r="B90" s="49" t="s">
        <v>156</v>
      </c>
      <c r="C90" s="50" t="s">
        <v>157</v>
      </c>
      <c r="D90" s="51" t="s">
        <v>158</v>
      </c>
      <c r="E90" s="52" t="s">
        <v>155</v>
      </c>
      <c r="F90" s="53" t="s">
        <v>159</v>
      </c>
      <c r="G90" s="54">
        <f>SUM('Ralawise Price List 2021'!G90/(1-Calculator!$G$14))</f>
        <v>250.9</v>
      </c>
      <c r="H90" s="55" t="s">
        <v>160</v>
      </c>
      <c r="I90" s="56">
        <f>SUM('Ralawise Price List 2021'!I90/(1-Calculator!$G$14))</f>
        <v>260.7</v>
      </c>
      <c r="J90" s="57">
        <v>270.10000000000002</v>
      </c>
      <c r="K90" s="39"/>
      <c r="L90" s="39"/>
    </row>
    <row r="91" spans="1:12" ht="14" x14ac:dyDescent="0.2">
      <c r="A91" s="48" t="s">
        <v>135</v>
      </c>
      <c r="B91" s="49" t="s">
        <v>156</v>
      </c>
      <c r="C91" s="50" t="s">
        <v>157</v>
      </c>
      <c r="D91" s="51" t="s">
        <v>54</v>
      </c>
      <c r="E91" s="52" t="s">
        <v>155</v>
      </c>
      <c r="F91" s="53" t="s">
        <v>159</v>
      </c>
      <c r="G91" s="54">
        <f>SUM('Ralawise Price List 2021'!G91/(1-Calculator!$G$14))</f>
        <v>260.7</v>
      </c>
      <c r="H91" s="55" t="s">
        <v>160</v>
      </c>
      <c r="I91" s="56">
        <f>SUM('Ralawise Price List 2021'!I91/(1-Calculator!$G$14))</f>
        <v>270.10000000000002</v>
      </c>
      <c r="J91" s="57">
        <v>279.89999999999998</v>
      </c>
      <c r="K91" s="39"/>
      <c r="L91" s="39"/>
    </row>
    <row r="92" spans="1:12" ht="14" x14ac:dyDescent="0.2">
      <c r="A92" s="48" t="s">
        <v>135</v>
      </c>
      <c r="B92" s="49" t="s">
        <v>161</v>
      </c>
      <c r="C92" s="50" t="s">
        <v>162</v>
      </c>
      <c r="D92" s="51" t="s">
        <v>57</v>
      </c>
      <c r="E92" s="52" t="s">
        <v>163</v>
      </c>
      <c r="F92" s="53" t="s">
        <v>152</v>
      </c>
      <c r="G92" s="54">
        <f>SUM('Ralawise Price List 2021'!G92/(1-Calculator!$G$14))</f>
        <v>385.75</v>
      </c>
      <c r="H92" s="55" t="s">
        <v>70</v>
      </c>
      <c r="I92" s="56">
        <f>SUM('Ralawise Price List 2021'!I92/(1-Calculator!$G$14))</f>
        <v>395.55</v>
      </c>
      <c r="J92" s="57">
        <v>405.35</v>
      </c>
      <c r="K92" s="39"/>
      <c r="L92" s="39"/>
    </row>
    <row r="93" spans="1:12" ht="14" x14ac:dyDescent="0.2">
      <c r="A93" s="48" t="s">
        <v>135</v>
      </c>
      <c r="B93" s="49" t="s">
        <v>161</v>
      </c>
      <c r="C93" s="50" t="s">
        <v>162</v>
      </c>
      <c r="D93" s="51" t="s">
        <v>57</v>
      </c>
      <c r="E93" s="52" t="s">
        <v>164</v>
      </c>
      <c r="F93" s="53" t="s">
        <v>151</v>
      </c>
      <c r="G93" s="54">
        <f>SUM('Ralawise Price List 2021'!G93/(1-Calculator!$G$14))</f>
        <v>385.75</v>
      </c>
      <c r="H93" s="55" t="s">
        <v>70</v>
      </c>
      <c r="I93" s="56">
        <f>SUM('Ralawise Price List 2021'!I93/(1-Calculator!$G$14))</f>
        <v>395.55</v>
      </c>
      <c r="J93" s="57">
        <v>405.35</v>
      </c>
      <c r="K93" s="39"/>
      <c r="L93" s="39"/>
    </row>
    <row r="94" spans="1:12" ht="14" x14ac:dyDescent="0.2">
      <c r="A94" s="48" t="s">
        <v>135</v>
      </c>
      <c r="B94" s="49" t="s">
        <v>165</v>
      </c>
      <c r="C94" s="50" t="s">
        <v>166</v>
      </c>
      <c r="D94" s="51" t="s">
        <v>140</v>
      </c>
      <c r="E94" s="52" t="s">
        <v>139</v>
      </c>
      <c r="F94" s="53" t="s">
        <v>167</v>
      </c>
      <c r="G94" s="54">
        <f>SUM('Ralawise Price List 2021'!G94/(1-Calculator!$G$14))</f>
        <v>69.8</v>
      </c>
      <c r="H94" s="55" t="s">
        <v>52</v>
      </c>
      <c r="I94" s="56">
        <f>SUM('Ralawise Price List 2021'!I94/(1-Calculator!$G$14))</f>
        <v>73.3</v>
      </c>
      <c r="J94" s="57">
        <v>77.25</v>
      </c>
      <c r="K94" s="39"/>
      <c r="L94" s="39"/>
    </row>
    <row r="95" spans="1:12" ht="14" x14ac:dyDescent="0.2">
      <c r="A95" s="48" t="s">
        <v>135</v>
      </c>
      <c r="B95" s="49" t="s">
        <v>165</v>
      </c>
      <c r="C95" s="50" t="s">
        <v>166</v>
      </c>
      <c r="D95" s="51" t="s">
        <v>141</v>
      </c>
      <c r="E95" s="52" t="s">
        <v>139</v>
      </c>
      <c r="F95" s="53" t="s">
        <v>167</v>
      </c>
      <c r="G95" s="54">
        <f>SUM('Ralawise Price List 2021'!G95/(1-Calculator!$G$14))</f>
        <v>76.849999999999994</v>
      </c>
      <c r="H95" s="55" t="s">
        <v>52</v>
      </c>
      <c r="I95" s="56">
        <f>SUM('Ralawise Price List 2021'!I95/(1-Calculator!$G$14))</f>
        <v>80.75</v>
      </c>
      <c r="J95" s="57">
        <v>84.7</v>
      </c>
      <c r="K95" s="39"/>
      <c r="L95" s="39"/>
    </row>
    <row r="96" spans="1:12" ht="14" x14ac:dyDescent="0.2">
      <c r="A96" s="48" t="s">
        <v>135</v>
      </c>
      <c r="B96" s="49" t="s">
        <v>168</v>
      </c>
      <c r="C96" s="50" t="s">
        <v>169</v>
      </c>
      <c r="D96" s="51" t="s">
        <v>138</v>
      </c>
      <c r="E96" s="52" t="s">
        <v>139</v>
      </c>
      <c r="F96" s="53" t="s">
        <v>170</v>
      </c>
      <c r="G96" s="54">
        <f>SUM('Ralawise Price List 2021'!G96/(1-Calculator!$G$14))</f>
        <v>16.899999999999999</v>
      </c>
      <c r="H96" s="55" t="s">
        <v>58</v>
      </c>
      <c r="I96" s="56">
        <f>SUM('Ralawise Price List 2021'!I96/(1-Calculator!$G$14))</f>
        <v>18.850000000000001</v>
      </c>
      <c r="J96" s="57">
        <v>20.8</v>
      </c>
      <c r="K96" s="39"/>
      <c r="L96" s="39"/>
    </row>
    <row r="97" spans="1:12" ht="14" x14ac:dyDescent="0.2">
      <c r="A97" s="48" t="s">
        <v>135</v>
      </c>
      <c r="B97" s="49" t="s">
        <v>168</v>
      </c>
      <c r="C97" s="50" t="s">
        <v>169</v>
      </c>
      <c r="D97" s="51" t="s">
        <v>140</v>
      </c>
      <c r="E97" s="52" t="s">
        <v>139</v>
      </c>
      <c r="F97" s="53" t="s">
        <v>170</v>
      </c>
      <c r="G97" s="54">
        <f>SUM('Ralawise Price List 2021'!G97/(1-Calculator!$G$14))</f>
        <v>18.05</v>
      </c>
      <c r="H97" s="55" t="s">
        <v>58</v>
      </c>
      <c r="I97" s="56">
        <f>SUM('Ralawise Price List 2021'!I97/(1-Calculator!$G$14))</f>
        <v>20</v>
      </c>
      <c r="J97" s="57">
        <v>21.95</v>
      </c>
      <c r="K97" s="39"/>
      <c r="L97" s="39"/>
    </row>
    <row r="98" spans="1:12" ht="14" x14ac:dyDescent="0.2">
      <c r="A98" s="48" t="s">
        <v>135</v>
      </c>
      <c r="B98" s="49" t="s">
        <v>168</v>
      </c>
      <c r="C98" s="50" t="s">
        <v>169</v>
      </c>
      <c r="D98" s="51" t="s">
        <v>141</v>
      </c>
      <c r="E98" s="52" t="s">
        <v>139</v>
      </c>
      <c r="F98" s="53" t="s">
        <v>170</v>
      </c>
      <c r="G98" s="54">
        <f>SUM('Ralawise Price List 2021'!G98/(1-Calculator!$G$14))</f>
        <v>18.850000000000001</v>
      </c>
      <c r="H98" s="55" t="s">
        <v>58</v>
      </c>
      <c r="I98" s="56">
        <f>SUM('Ralawise Price List 2021'!I98/(1-Calculator!$G$14))</f>
        <v>20.8</v>
      </c>
      <c r="J98" s="57">
        <v>22.75</v>
      </c>
      <c r="K98" s="39"/>
      <c r="L98" s="39"/>
    </row>
    <row r="99" spans="1:12" ht="14" x14ac:dyDescent="0.2">
      <c r="A99" s="48" t="s">
        <v>135</v>
      </c>
      <c r="B99" s="49" t="s">
        <v>171</v>
      </c>
      <c r="C99" s="50" t="s">
        <v>172</v>
      </c>
      <c r="D99" s="51" t="s">
        <v>138</v>
      </c>
      <c r="E99" s="52" t="s">
        <v>139</v>
      </c>
      <c r="F99" s="53" t="s">
        <v>167</v>
      </c>
      <c r="G99" s="54">
        <f>SUM('Ralawise Price List 2021'!G99/(1-Calculator!$G$14))</f>
        <v>46.3</v>
      </c>
      <c r="H99" s="55" t="s">
        <v>52</v>
      </c>
      <c r="I99" s="56">
        <f>SUM('Ralawise Price List 2021'!I99/(1-Calculator!$G$14))</f>
        <v>49.4</v>
      </c>
      <c r="J99" s="57">
        <v>52.15</v>
      </c>
      <c r="K99" s="39"/>
      <c r="L99" s="39"/>
    </row>
    <row r="100" spans="1:12" ht="14" x14ac:dyDescent="0.2">
      <c r="A100" s="48" t="s">
        <v>135</v>
      </c>
      <c r="B100" s="49" t="s">
        <v>171</v>
      </c>
      <c r="C100" s="50" t="s">
        <v>172</v>
      </c>
      <c r="D100" s="51" t="s">
        <v>140</v>
      </c>
      <c r="E100" s="52" t="s">
        <v>139</v>
      </c>
      <c r="F100" s="53" t="s">
        <v>167</v>
      </c>
      <c r="G100" s="54">
        <f>SUM('Ralawise Price List 2021'!G100/(1-Calculator!$G$14))</f>
        <v>48.25</v>
      </c>
      <c r="H100" s="55" t="s">
        <v>52</v>
      </c>
      <c r="I100" s="56">
        <f>SUM('Ralawise Price List 2021'!I100/(1-Calculator!$G$14))</f>
        <v>51.35</v>
      </c>
      <c r="J100" s="57">
        <v>54.1</v>
      </c>
      <c r="K100" s="39"/>
      <c r="L100" s="39"/>
    </row>
    <row r="101" spans="1:12" ht="14" x14ac:dyDescent="0.2">
      <c r="A101" s="48" t="s">
        <v>135</v>
      </c>
      <c r="B101" s="49" t="s">
        <v>171</v>
      </c>
      <c r="C101" s="50" t="s">
        <v>172</v>
      </c>
      <c r="D101" s="51" t="s">
        <v>141</v>
      </c>
      <c r="E101" s="52" t="s">
        <v>139</v>
      </c>
      <c r="F101" s="53" t="s">
        <v>167</v>
      </c>
      <c r="G101" s="54">
        <f>SUM('Ralawise Price List 2021'!G101/(1-Calculator!$G$14))</f>
        <v>52.15</v>
      </c>
      <c r="H101" s="55" t="s">
        <v>52</v>
      </c>
      <c r="I101" s="56">
        <f>SUM('Ralawise Price List 2021'!I101/(1-Calculator!$G$14))</f>
        <v>55.3</v>
      </c>
      <c r="J101" s="57">
        <v>58.05</v>
      </c>
      <c r="K101" s="39"/>
      <c r="L101" s="39"/>
    </row>
    <row r="102" spans="1:12" ht="14" x14ac:dyDescent="0.2">
      <c r="A102" s="48" t="s">
        <v>135</v>
      </c>
      <c r="B102" s="49" t="s">
        <v>173</v>
      </c>
      <c r="C102" s="50" t="s">
        <v>174</v>
      </c>
      <c r="D102" s="51" t="s">
        <v>138</v>
      </c>
      <c r="E102" s="52" t="s">
        <v>139</v>
      </c>
      <c r="F102" s="53" t="s">
        <v>145</v>
      </c>
      <c r="G102" s="54">
        <f>SUM('Ralawise Price List 2021'!G102/(1-Calculator!$G$14))</f>
        <v>90.95</v>
      </c>
      <c r="H102" s="55" t="s">
        <v>52</v>
      </c>
      <c r="I102" s="56">
        <f>SUM('Ralawise Price List 2021'!I102/(1-Calculator!$G$14))</f>
        <v>94.5</v>
      </c>
      <c r="J102" s="57">
        <v>98.4</v>
      </c>
      <c r="K102" s="39"/>
      <c r="L102" s="39"/>
    </row>
    <row r="103" spans="1:12" ht="14" x14ac:dyDescent="0.2">
      <c r="A103" s="48" t="s">
        <v>135</v>
      </c>
      <c r="B103" s="49" t="s">
        <v>173</v>
      </c>
      <c r="C103" s="50" t="s">
        <v>174</v>
      </c>
      <c r="D103" s="51" t="s">
        <v>140</v>
      </c>
      <c r="E103" s="52" t="s">
        <v>139</v>
      </c>
      <c r="F103" s="53" t="s">
        <v>145</v>
      </c>
      <c r="G103" s="54">
        <f>SUM('Ralawise Price List 2021'!G103/(1-Calculator!$G$14))</f>
        <v>94.1</v>
      </c>
      <c r="H103" s="55" t="s">
        <v>52</v>
      </c>
      <c r="I103" s="56">
        <f>SUM('Ralawise Price List 2021'!I103/(1-Calculator!$G$14))</f>
        <v>98</v>
      </c>
      <c r="J103" s="57">
        <v>101.95</v>
      </c>
      <c r="K103" s="39"/>
      <c r="L103" s="39"/>
    </row>
    <row r="104" spans="1:12" ht="14" x14ac:dyDescent="0.2">
      <c r="A104" s="48" t="s">
        <v>135</v>
      </c>
      <c r="B104" s="49" t="s">
        <v>173</v>
      </c>
      <c r="C104" s="50" t="s">
        <v>174</v>
      </c>
      <c r="D104" s="51" t="s">
        <v>141</v>
      </c>
      <c r="E104" s="52" t="s">
        <v>139</v>
      </c>
      <c r="F104" s="53" t="s">
        <v>145</v>
      </c>
      <c r="G104" s="54">
        <f>SUM('Ralawise Price List 2021'!G104/(1-Calculator!$G$14))</f>
        <v>100.75</v>
      </c>
      <c r="H104" s="55" t="s">
        <v>52</v>
      </c>
      <c r="I104" s="56">
        <f>SUM('Ralawise Price List 2021'!I104/(1-Calculator!$G$14))</f>
        <v>104.7</v>
      </c>
      <c r="J104" s="57">
        <v>108.6</v>
      </c>
      <c r="K104" s="39"/>
      <c r="L104" s="39"/>
    </row>
    <row r="105" spans="1:12" ht="14" x14ac:dyDescent="0.2">
      <c r="A105" s="48" t="s">
        <v>135</v>
      </c>
      <c r="B105" s="49" t="s">
        <v>175</v>
      </c>
      <c r="C105" s="50" t="s">
        <v>176</v>
      </c>
      <c r="D105" s="51" t="s">
        <v>138</v>
      </c>
      <c r="E105" s="52" t="s">
        <v>139</v>
      </c>
      <c r="F105" s="53" t="s">
        <v>152</v>
      </c>
      <c r="G105" s="54">
        <f>SUM('Ralawise Price List 2021'!G105/(1-Calculator!$G$14))</f>
        <v>183.5</v>
      </c>
      <c r="H105" s="55" t="s">
        <v>70</v>
      </c>
      <c r="I105" s="56">
        <f>SUM('Ralawise Price List 2021'!I105/(1-Calculator!$G$14))</f>
        <v>189.35</v>
      </c>
      <c r="J105" s="57">
        <v>194.85</v>
      </c>
      <c r="K105" s="39"/>
      <c r="L105" s="39"/>
    </row>
    <row r="106" spans="1:12" ht="14" x14ac:dyDescent="0.2">
      <c r="A106" s="48" t="s">
        <v>135</v>
      </c>
      <c r="B106" s="49" t="s">
        <v>175</v>
      </c>
      <c r="C106" s="50" t="s">
        <v>176</v>
      </c>
      <c r="D106" s="51" t="s">
        <v>140</v>
      </c>
      <c r="E106" s="52" t="s">
        <v>139</v>
      </c>
      <c r="F106" s="53" t="s">
        <v>152</v>
      </c>
      <c r="G106" s="54">
        <f>SUM('Ralawise Price List 2021'!G106/(1-Calculator!$G$14))</f>
        <v>192.9</v>
      </c>
      <c r="H106" s="55" t="s">
        <v>70</v>
      </c>
      <c r="I106" s="56">
        <f>SUM('Ralawise Price List 2021'!I106/(1-Calculator!$G$14))</f>
        <v>198.75</v>
      </c>
      <c r="J106" s="57">
        <v>204.65</v>
      </c>
      <c r="K106" s="39"/>
      <c r="L106" s="39"/>
    </row>
    <row r="107" spans="1:12" ht="14" x14ac:dyDescent="0.2">
      <c r="A107" s="48" t="s">
        <v>135</v>
      </c>
      <c r="B107" s="49" t="s">
        <v>175</v>
      </c>
      <c r="C107" s="50" t="s">
        <v>176</v>
      </c>
      <c r="D107" s="51" t="s">
        <v>141</v>
      </c>
      <c r="E107" s="52" t="s">
        <v>139</v>
      </c>
      <c r="F107" s="53" t="s">
        <v>152</v>
      </c>
      <c r="G107" s="54">
        <f>SUM('Ralawise Price List 2021'!G107/(1-Calculator!$G$14))</f>
        <v>212.5</v>
      </c>
      <c r="H107" s="55" t="s">
        <v>70</v>
      </c>
      <c r="I107" s="56">
        <f>SUM('Ralawise Price List 2021'!I107/(1-Calculator!$G$14))</f>
        <v>217.95</v>
      </c>
      <c r="J107" s="57">
        <v>223.85</v>
      </c>
      <c r="K107" s="39"/>
      <c r="L107" s="39"/>
    </row>
    <row r="108" spans="1:12" ht="14" x14ac:dyDescent="0.2">
      <c r="A108" s="48" t="s">
        <v>135</v>
      </c>
      <c r="B108" s="49" t="s">
        <v>177</v>
      </c>
      <c r="C108" s="50" t="s">
        <v>178</v>
      </c>
      <c r="D108" s="51" t="s">
        <v>57</v>
      </c>
      <c r="E108" s="52" t="s">
        <v>139</v>
      </c>
      <c r="F108" s="53" t="s">
        <v>179</v>
      </c>
      <c r="G108" s="54">
        <f>SUM('Ralawise Price List 2021'!G108/(1-Calculator!$G$14))</f>
        <v>110.95</v>
      </c>
      <c r="H108" s="55" t="s">
        <v>180</v>
      </c>
      <c r="I108" s="56">
        <f>SUM('Ralawise Price List 2021'!I108/(1-Calculator!$G$14))</f>
        <v>116.85</v>
      </c>
      <c r="J108" s="57">
        <v>122.7</v>
      </c>
      <c r="K108" s="39"/>
      <c r="L108" s="39"/>
    </row>
    <row r="109" spans="1:12" ht="14" x14ac:dyDescent="0.2">
      <c r="A109" s="48" t="s">
        <v>135</v>
      </c>
      <c r="B109" s="49" t="s">
        <v>181</v>
      </c>
      <c r="C109" s="50" t="s">
        <v>182</v>
      </c>
      <c r="D109" s="51" t="s">
        <v>57</v>
      </c>
      <c r="E109" s="52" t="s">
        <v>139</v>
      </c>
      <c r="F109" s="53" t="s">
        <v>179</v>
      </c>
      <c r="G109" s="54">
        <f>SUM('Ralawise Price List 2021'!G109/(1-Calculator!$G$14))</f>
        <v>110.95</v>
      </c>
      <c r="H109" s="55" t="s">
        <v>52</v>
      </c>
      <c r="I109" s="56">
        <f>SUM('Ralawise Price List 2021'!I109/(1-Calculator!$G$14))</f>
        <v>116.05</v>
      </c>
      <c r="J109" s="57">
        <v>120.75</v>
      </c>
      <c r="K109" s="39"/>
      <c r="L109" s="39"/>
    </row>
    <row r="110" spans="1:12" ht="14" x14ac:dyDescent="0.2">
      <c r="A110" s="48" t="s">
        <v>135</v>
      </c>
      <c r="B110" s="49" t="s">
        <v>183</v>
      </c>
      <c r="C110" s="50" t="s">
        <v>184</v>
      </c>
      <c r="D110" s="51" t="s">
        <v>57</v>
      </c>
      <c r="E110" s="52" t="s">
        <v>139</v>
      </c>
      <c r="F110" s="53" t="s">
        <v>179</v>
      </c>
      <c r="G110" s="54">
        <f>SUM('Ralawise Price List 2021'!G110/(1-Calculator!$G$14))</f>
        <v>113.3</v>
      </c>
      <c r="H110" s="55" t="s">
        <v>180</v>
      </c>
      <c r="I110" s="56">
        <f>SUM('Ralawise Price List 2021'!I110/(1-Calculator!$G$14))</f>
        <v>119.2</v>
      </c>
      <c r="J110" s="57">
        <v>125.05</v>
      </c>
      <c r="K110" s="39"/>
      <c r="L110" s="39"/>
    </row>
    <row r="111" spans="1:12" ht="14" x14ac:dyDescent="0.2">
      <c r="A111" s="48" t="s">
        <v>135</v>
      </c>
      <c r="B111" s="49" t="s">
        <v>185</v>
      </c>
      <c r="C111" s="50" t="s">
        <v>186</v>
      </c>
      <c r="D111" s="51" t="s">
        <v>138</v>
      </c>
      <c r="E111" s="52" t="s">
        <v>139</v>
      </c>
      <c r="F111" s="53" t="s">
        <v>167</v>
      </c>
      <c r="G111" s="54">
        <f>SUM('Ralawise Price List 2021'!G111/(1-Calculator!$G$14))</f>
        <v>42.75</v>
      </c>
      <c r="H111" s="55" t="s">
        <v>52</v>
      </c>
      <c r="I111" s="56">
        <f>SUM('Ralawise Price List 2021'!I111/(1-Calculator!$G$14))</f>
        <v>45.5</v>
      </c>
      <c r="J111" s="57">
        <v>48.25</v>
      </c>
      <c r="K111" s="39"/>
      <c r="L111" s="39"/>
    </row>
    <row r="112" spans="1:12" ht="14" x14ac:dyDescent="0.2">
      <c r="A112" s="48" t="s">
        <v>135</v>
      </c>
      <c r="B112" s="49" t="s">
        <v>185</v>
      </c>
      <c r="C112" s="50" t="s">
        <v>186</v>
      </c>
      <c r="D112" s="51" t="s">
        <v>140</v>
      </c>
      <c r="E112" s="52" t="s">
        <v>139</v>
      </c>
      <c r="F112" s="53" t="s">
        <v>167</v>
      </c>
      <c r="G112" s="54">
        <f>SUM('Ralawise Price List 2021'!G112/(1-Calculator!$G$14))</f>
        <v>44.7</v>
      </c>
      <c r="H112" s="55" t="s">
        <v>52</v>
      </c>
      <c r="I112" s="56">
        <f>SUM('Ralawise Price List 2021'!I112/(1-Calculator!$G$14))</f>
        <v>47.45</v>
      </c>
      <c r="J112" s="57">
        <v>50.2</v>
      </c>
      <c r="K112" s="39"/>
      <c r="L112" s="39"/>
    </row>
    <row r="113" spans="1:12" ht="14" x14ac:dyDescent="0.2">
      <c r="A113" s="48" t="s">
        <v>135</v>
      </c>
      <c r="B113" s="49" t="s">
        <v>185</v>
      </c>
      <c r="C113" s="50" t="s">
        <v>186</v>
      </c>
      <c r="D113" s="51" t="s">
        <v>140</v>
      </c>
      <c r="E113" s="52" t="s">
        <v>139</v>
      </c>
      <c r="F113" s="53" t="s">
        <v>167</v>
      </c>
      <c r="G113" s="54">
        <f>SUM('Ralawise Price List 2021'!G113/(1-Calculator!$G$14))</f>
        <v>44.7</v>
      </c>
      <c r="H113" s="55" t="s">
        <v>52</v>
      </c>
      <c r="I113" s="56">
        <f>SUM('Ralawise Price List 2021'!I113/(1-Calculator!$G$14))</f>
        <v>47.45</v>
      </c>
      <c r="J113" s="57">
        <v>50.2</v>
      </c>
      <c r="K113" s="39"/>
      <c r="L113" s="39"/>
    </row>
    <row r="114" spans="1:12" ht="14" x14ac:dyDescent="0.2">
      <c r="A114" s="48" t="s">
        <v>135</v>
      </c>
      <c r="B114" s="49" t="s">
        <v>185</v>
      </c>
      <c r="C114" s="50" t="s">
        <v>186</v>
      </c>
      <c r="D114" s="51" t="s">
        <v>141</v>
      </c>
      <c r="E114" s="52" t="s">
        <v>139</v>
      </c>
      <c r="F114" s="53" t="s">
        <v>167</v>
      </c>
      <c r="G114" s="54">
        <f>SUM('Ralawise Price List 2021'!G114/(1-Calculator!$G$14))</f>
        <v>46.3</v>
      </c>
      <c r="H114" s="55" t="s">
        <v>52</v>
      </c>
      <c r="I114" s="56">
        <f>SUM('Ralawise Price List 2021'!I114/(1-Calculator!$G$14))</f>
        <v>49.4</v>
      </c>
      <c r="J114" s="57">
        <v>52.15</v>
      </c>
      <c r="K114" s="39"/>
      <c r="L114" s="39"/>
    </row>
    <row r="115" spans="1:12" ht="14" x14ac:dyDescent="0.2">
      <c r="A115" s="48" t="s">
        <v>135</v>
      </c>
      <c r="B115" s="49" t="s">
        <v>185</v>
      </c>
      <c r="C115" s="50" t="s">
        <v>186</v>
      </c>
      <c r="D115" s="51" t="s">
        <v>141</v>
      </c>
      <c r="E115" s="52" t="s">
        <v>139</v>
      </c>
      <c r="F115" s="53" t="s">
        <v>167</v>
      </c>
      <c r="G115" s="54">
        <f>SUM('Ralawise Price List 2021'!G115/(1-Calculator!$G$14))</f>
        <v>46.3</v>
      </c>
      <c r="H115" s="55" t="s">
        <v>52</v>
      </c>
      <c r="I115" s="56">
        <f>SUM('Ralawise Price List 2021'!I115/(1-Calculator!$G$14))</f>
        <v>49.4</v>
      </c>
      <c r="J115" s="57">
        <v>52.15</v>
      </c>
      <c r="K115" s="39"/>
      <c r="L115" s="39"/>
    </row>
    <row r="116" spans="1:12" ht="14" x14ac:dyDescent="0.2">
      <c r="A116" s="48" t="s">
        <v>135</v>
      </c>
      <c r="B116" s="49" t="s">
        <v>187</v>
      </c>
      <c r="C116" s="50" t="s">
        <v>188</v>
      </c>
      <c r="D116" s="51" t="s">
        <v>138</v>
      </c>
      <c r="E116" s="52" t="s">
        <v>139</v>
      </c>
      <c r="F116" s="53" t="s">
        <v>58</v>
      </c>
      <c r="G116" s="54">
        <f>SUM('Ralawise Price List 2021'!G116/(1-Calculator!$G$14))</f>
        <v>79.2</v>
      </c>
      <c r="H116" s="55" t="s">
        <v>70</v>
      </c>
      <c r="I116" s="56">
        <f>SUM('Ralawise Price List 2021'!I116/(1-Calculator!$G$14))</f>
        <v>83.1</v>
      </c>
      <c r="J116" s="57">
        <v>87.05</v>
      </c>
      <c r="K116" s="39"/>
      <c r="L116" s="39"/>
    </row>
    <row r="117" spans="1:12" ht="14" x14ac:dyDescent="0.2">
      <c r="A117" s="48" t="s">
        <v>135</v>
      </c>
      <c r="B117" s="49" t="s">
        <v>187</v>
      </c>
      <c r="C117" s="50" t="s">
        <v>188</v>
      </c>
      <c r="D117" s="51" t="s">
        <v>140</v>
      </c>
      <c r="E117" s="52" t="s">
        <v>139</v>
      </c>
      <c r="F117" s="53" t="s">
        <v>58</v>
      </c>
      <c r="G117" s="54">
        <f>SUM('Ralawise Price List 2021'!G117/(1-Calculator!$G$14))</f>
        <v>83.9</v>
      </c>
      <c r="H117" s="55" t="s">
        <v>70</v>
      </c>
      <c r="I117" s="56">
        <f>SUM('Ralawise Price List 2021'!I117/(1-Calculator!$G$14))</f>
        <v>87.85</v>
      </c>
      <c r="J117" s="57">
        <v>91.75</v>
      </c>
      <c r="K117" s="39"/>
      <c r="L117" s="39"/>
    </row>
    <row r="118" spans="1:12" ht="14" x14ac:dyDescent="0.2">
      <c r="A118" s="48" t="s">
        <v>135</v>
      </c>
      <c r="B118" s="49" t="s">
        <v>187</v>
      </c>
      <c r="C118" s="50" t="s">
        <v>188</v>
      </c>
      <c r="D118" s="51" t="s">
        <v>140</v>
      </c>
      <c r="E118" s="52" t="s">
        <v>139</v>
      </c>
      <c r="F118" s="53" t="s">
        <v>58</v>
      </c>
      <c r="G118" s="54">
        <f>SUM('Ralawise Price List 2021'!G118/(1-Calculator!$G$14))</f>
        <v>83.9</v>
      </c>
      <c r="H118" s="55" t="s">
        <v>70</v>
      </c>
      <c r="I118" s="56">
        <f>SUM('Ralawise Price List 2021'!I118/(1-Calculator!$G$14))</f>
        <v>87.85</v>
      </c>
      <c r="J118" s="57">
        <v>91.75</v>
      </c>
      <c r="K118" s="39"/>
      <c r="L118" s="39"/>
    </row>
    <row r="119" spans="1:12" ht="14" x14ac:dyDescent="0.2">
      <c r="A119" s="48" t="s">
        <v>135</v>
      </c>
      <c r="B119" s="49" t="s">
        <v>187</v>
      </c>
      <c r="C119" s="50" t="s">
        <v>188</v>
      </c>
      <c r="D119" s="51" t="s">
        <v>141</v>
      </c>
      <c r="E119" s="52" t="s">
        <v>139</v>
      </c>
      <c r="F119" s="53" t="s">
        <v>58</v>
      </c>
      <c r="G119" s="54">
        <f>SUM('Ralawise Price List 2021'!G119/(1-Calculator!$G$14))</f>
        <v>89</v>
      </c>
      <c r="H119" s="55" t="s">
        <v>70</v>
      </c>
      <c r="I119" s="56">
        <f>SUM('Ralawise Price List 2021'!I119/(1-Calculator!$G$14))</f>
        <v>89</v>
      </c>
      <c r="J119" s="57">
        <v>89</v>
      </c>
      <c r="K119" s="39"/>
      <c r="L119" s="39"/>
    </row>
    <row r="120" spans="1:12" ht="14" x14ac:dyDescent="0.2">
      <c r="A120" s="48" t="s">
        <v>135</v>
      </c>
      <c r="B120" s="49" t="s">
        <v>187</v>
      </c>
      <c r="C120" s="50" t="s">
        <v>188</v>
      </c>
      <c r="D120" s="51" t="s">
        <v>141</v>
      </c>
      <c r="E120" s="52" t="s">
        <v>139</v>
      </c>
      <c r="F120" s="53" t="s">
        <v>58</v>
      </c>
      <c r="G120" s="54">
        <f>SUM('Ralawise Price List 2021'!G120/(1-Calculator!$G$14))</f>
        <v>89</v>
      </c>
      <c r="H120" s="55" t="s">
        <v>70</v>
      </c>
      <c r="I120" s="56">
        <f>SUM('Ralawise Price List 2021'!I120/(1-Calculator!$G$14))</f>
        <v>89</v>
      </c>
      <c r="J120" s="57">
        <v>89</v>
      </c>
      <c r="K120" s="39"/>
      <c r="L120" s="39"/>
    </row>
    <row r="121" spans="1:12" ht="14" x14ac:dyDescent="0.2">
      <c r="A121" s="48" t="s">
        <v>135</v>
      </c>
      <c r="B121" s="49" t="s">
        <v>189</v>
      </c>
      <c r="C121" s="50" t="s">
        <v>190</v>
      </c>
      <c r="D121" s="51" t="s">
        <v>138</v>
      </c>
      <c r="E121" s="52" t="s">
        <v>139</v>
      </c>
      <c r="F121" s="53" t="s">
        <v>191</v>
      </c>
      <c r="G121" s="54">
        <f>SUM('Ralawise Price List 2021'!G121/(1-Calculator!$G$14))</f>
        <v>36.85</v>
      </c>
      <c r="H121" s="55" t="s">
        <v>52</v>
      </c>
      <c r="I121" s="56">
        <f>SUM('Ralawise Price List 2021'!I121/(1-Calculator!$G$14))</f>
        <v>39.6</v>
      </c>
      <c r="J121" s="57">
        <v>42.75</v>
      </c>
      <c r="K121" s="39"/>
      <c r="L121" s="39"/>
    </row>
    <row r="122" spans="1:12" ht="14" x14ac:dyDescent="0.2">
      <c r="A122" s="48" t="s">
        <v>135</v>
      </c>
      <c r="B122" s="49" t="s">
        <v>189</v>
      </c>
      <c r="C122" s="50" t="s">
        <v>190</v>
      </c>
      <c r="D122" s="51" t="s">
        <v>140</v>
      </c>
      <c r="E122" s="52" t="s">
        <v>139</v>
      </c>
      <c r="F122" s="53" t="s">
        <v>191</v>
      </c>
      <c r="G122" s="54">
        <f>SUM('Ralawise Price List 2021'!G122/(1-Calculator!$G$14))</f>
        <v>40.799999999999997</v>
      </c>
      <c r="H122" s="55" t="s">
        <v>52</v>
      </c>
      <c r="I122" s="56">
        <f>SUM('Ralawise Price List 2021'!I122/(1-Calculator!$G$14))</f>
        <v>43.55</v>
      </c>
      <c r="J122" s="57">
        <v>46.3</v>
      </c>
      <c r="K122" s="39"/>
      <c r="L122" s="39"/>
    </row>
    <row r="123" spans="1:12" ht="14" x14ac:dyDescent="0.2">
      <c r="A123" s="48" t="s">
        <v>135</v>
      </c>
      <c r="B123" s="49" t="s">
        <v>189</v>
      </c>
      <c r="C123" s="50" t="s">
        <v>190</v>
      </c>
      <c r="D123" s="51" t="s">
        <v>140</v>
      </c>
      <c r="E123" s="52" t="s">
        <v>139</v>
      </c>
      <c r="F123" s="53" t="s">
        <v>191</v>
      </c>
      <c r="G123" s="54">
        <f>SUM('Ralawise Price List 2021'!G123/(1-Calculator!$G$14))</f>
        <v>40.799999999999997</v>
      </c>
      <c r="H123" s="55" t="s">
        <v>52</v>
      </c>
      <c r="I123" s="56">
        <f>SUM('Ralawise Price List 2021'!I123/(1-Calculator!$G$14))</f>
        <v>43.55</v>
      </c>
      <c r="J123" s="57">
        <v>46.3</v>
      </c>
      <c r="K123" s="39"/>
      <c r="L123" s="39"/>
    </row>
    <row r="124" spans="1:12" ht="14" x14ac:dyDescent="0.2">
      <c r="A124" s="48" t="s">
        <v>135</v>
      </c>
      <c r="B124" s="49" t="s">
        <v>189</v>
      </c>
      <c r="C124" s="50" t="s">
        <v>190</v>
      </c>
      <c r="D124" s="51" t="s">
        <v>141</v>
      </c>
      <c r="E124" s="52" t="s">
        <v>139</v>
      </c>
      <c r="F124" s="53" t="s">
        <v>191</v>
      </c>
      <c r="G124" s="54">
        <f>SUM('Ralawise Price List 2021'!G124/(1-Calculator!$G$14))</f>
        <v>43.55</v>
      </c>
      <c r="H124" s="55" t="s">
        <v>52</v>
      </c>
      <c r="I124" s="56">
        <f>SUM('Ralawise Price List 2021'!I124/(1-Calculator!$G$14))</f>
        <v>46.3</v>
      </c>
      <c r="J124" s="57">
        <v>49.4</v>
      </c>
      <c r="K124" s="39"/>
      <c r="L124" s="39"/>
    </row>
    <row r="125" spans="1:12" ht="14" x14ac:dyDescent="0.2">
      <c r="A125" s="48" t="s">
        <v>135</v>
      </c>
      <c r="B125" s="49" t="s">
        <v>189</v>
      </c>
      <c r="C125" s="50" t="s">
        <v>190</v>
      </c>
      <c r="D125" s="51" t="s">
        <v>141</v>
      </c>
      <c r="E125" s="52" t="s">
        <v>139</v>
      </c>
      <c r="F125" s="53" t="s">
        <v>191</v>
      </c>
      <c r="G125" s="54">
        <f>SUM('Ralawise Price List 2021'!G125/(1-Calculator!$G$14))</f>
        <v>43.55</v>
      </c>
      <c r="H125" s="55" t="s">
        <v>52</v>
      </c>
      <c r="I125" s="56">
        <f>SUM('Ralawise Price List 2021'!I125/(1-Calculator!$G$14))</f>
        <v>46.3</v>
      </c>
      <c r="J125" s="57">
        <v>49.4</v>
      </c>
      <c r="K125" s="39"/>
      <c r="L125" s="39"/>
    </row>
    <row r="126" spans="1:12" ht="14" x14ac:dyDescent="0.2">
      <c r="A126" s="48" t="s">
        <v>135</v>
      </c>
      <c r="B126" s="49" t="s">
        <v>192</v>
      </c>
      <c r="C126" s="50" t="s">
        <v>193</v>
      </c>
      <c r="D126" s="51" t="s">
        <v>138</v>
      </c>
      <c r="E126" s="52" t="s">
        <v>139</v>
      </c>
      <c r="F126" s="53" t="s">
        <v>194</v>
      </c>
      <c r="G126" s="54">
        <f>SUM('Ralawise Price List 2021'!G126/(1-Calculator!$G$14))</f>
        <v>15.7</v>
      </c>
      <c r="H126" s="55" t="s">
        <v>58</v>
      </c>
      <c r="I126" s="56">
        <f>SUM('Ralawise Price List 2021'!I126/(1-Calculator!$G$14))</f>
        <v>16.899999999999999</v>
      </c>
      <c r="J126" s="57">
        <v>18.45</v>
      </c>
      <c r="K126" s="39"/>
      <c r="L126" s="39"/>
    </row>
    <row r="127" spans="1:12" ht="14" x14ac:dyDescent="0.2">
      <c r="A127" s="48" t="s">
        <v>135</v>
      </c>
      <c r="B127" s="49" t="s">
        <v>192</v>
      </c>
      <c r="C127" s="50" t="s">
        <v>193</v>
      </c>
      <c r="D127" s="51" t="s">
        <v>138</v>
      </c>
      <c r="E127" s="52" t="s">
        <v>139</v>
      </c>
      <c r="F127" s="53" t="s">
        <v>194</v>
      </c>
      <c r="G127" s="54">
        <f>SUM('Ralawise Price List 2021'!G127/(1-Calculator!$G$14))</f>
        <v>15.7</v>
      </c>
      <c r="H127" s="55" t="s">
        <v>58</v>
      </c>
      <c r="I127" s="56">
        <f>SUM('Ralawise Price List 2021'!I127/(1-Calculator!$G$14))</f>
        <v>16.899999999999999</v>
      </c>
      <c r="J127" s="57">
        <v>18.45</v>
      </c>
      <c r="K127" s="39"/>
      <c r="L127" s="39"/>
    </row>
    <row r="128" spans="1:12" ht="14" x14ac:dyDescent="0.2">
      <c r="A128" s="48" t="s">
        <v>135</v>
      </c>
      <c r="B128" s="49" t="s">
        <v>192</v>
      </c>
      <c r="C128" s="50" t="s">
        <v>193</v>
      </c>
      <c r="D128" s="51" t="s">
        <v>140</v>
      </c>
      <c r="E128" s="52" t="s">
        <v>139</v>
      </c>
      <c r="F128" s="53" t="s">
        <v>194</v>
      </c>
      <c r="G128" s="54">
        <f>SUM('Ralawise Price List 2021'!G128/(1-Calculator!$G$14))</f>
        <v>16.100000000000001</v>
      </c>
      <c r="H128" s="55" t="s">
        <v>58</v>
      </c>
      <c r="I128" s="56">
        <f>SUM('Ralawise Price List 2021'!I128/(1-Calculator!$G$14))</f>
        <v>17.649999999999999</v>
      </c>
      <c r="J128" s="57">
        <v>18.850000000000001</v>
      </c>
      <c r="K128" s="39"/>
      <c r="L128" s="39"/>
    </row>
    <row r="129" spans="1:12" ht="14" x14ac:dyDescent="0.2">
      <c r="A129" s="48" t="s">
        <v>135</v>
      </c>
      <c r="B129" s="49" t="s">
        <v>192</v>
      </c>
      <c r="C129" s="50" t="s">
        <v>193</v>
      </c>
      <c r="D129" s="51" t="s">
        <v>141</v>
      </c>
      <c r="E129" s="52" t="s">
        <v>139</v>
      </c>
      <c r="F129" s="53" t="s">
        <v>194</v>
      </c>
      <c r="G129" s="54">
        <f>SUM('Ralawise Price List 2021'!G129/(1-Calculator!$G$14))</f>
        <v>17.649999999999999</v>
      </c>
      <c r="H129" s="55" t="s">
        <v>58</v>
      </c>
      <c r="I129" s="56">
        <f>SUM('Ralawise Price List 2021'!I129/(1-Calculator!$G$14))</f>
        <v>18.850000000000001</v>
      </c>
      <c r="J129" s="57">
        <v>20.399999999999999</v>
      </c>
      <c r="K129" s="39"/>
      <c r="L129" s="39"/>
    </row>
    <row r="130" spans="1:12" ht="14" x14ac:dyDescent="0.2">
      <c r="A130" s="48" t="s">
        <v>135</v>
      </c>
      <c r="B130" s="49" t="s">
        <v>192</v>
      </c>
      <c r="C130" s="50" t="s">
        <v>193</v>
      </c>
      <c r="D130" s="51" t="s">
        <v>141</v>
      </c>
      <c r="E130" s="52" t="s">
        <v>139</v>
      </c>
      <c r="F130" s="53" t="s">
        <v>194</v>
      </c>
      <c r="G130" s="54">
        <f>SUM('Ralawise Price List 2021'!G130/(1-Calculator!$G$14))</f>
        <v>17.649999999999999</v>
      </c>
      <c r="H130" s="55" t="s">
        <v>58</v>
      </c>
      <c r="I130" s="56">
        <f>SUM('Ralawise Price List 2021'!I130/(1-Calculator!$G$14))</f>
        <v>18.850000000000001</v>
      </c>
      <c r="J130" s="57">
        <v>20.399999999999999</v>
      </c>
      <c r="K130" s="39"/>
      <c r="L130" s="39"/>
    </row>
    <row r="131" spans="1:12" ht="14" x14ac:dyDescent="0.2">
      <c r="A131" s="48" t="s">
        <v>135</v>
      </c>
      <c r="B131" s="49" t="s">
        <v>195</v>
      </c>
      <c r="C131" s="50" t="s">
        <v>196</v>
      </c>
      <c r="D131" s="51" t="s">
        <v>138</v>
      </c>
      <c r="E131" s="52" t="s">
        <v>139</v>
      </c>
      <c r="F131" s="53" t="s">
        <v>197</v>
      </c>
      <c r="G131" s="54">
        <f>SUM('Ralawise Price List 2021'!G131/(1-Calculator!$G$14))</f>
        <v>168.95</v>
      </c>
      <c r="H131" s="55" t="s">
        <v>70</v>
      </c>
      <c r="I131" s="56">
        <f>SUM('Ralawise Price List 2021'!I131/(1-Calculator!$G$14))</f>
        <v>175.65</v>
      </c>
      <c r="J131" s="57">
        <v>182.3</v>
      </c>
      <c r="K131" s="39"/>
      <c r="L131" s="39"/>
    </row>
    <row r="132" spans="1:12" ht="14" x14ac:dyDescent="0.2">
      <c r="A132" s="48" t="s">
        <v>135</v>
      </c>
      <c r="B132" s="49" t="s">
        <v>195</v>
      </c>
      <c r="C132" s="50" t="s">
        <v>196</v>
      </c>
      <c r="D132" s="51" t="s">
        <v>140</v>
      </c>
      <c r="E132" s="52" t="s">
        <v>139</v>
      </c>
      <c r="F132" s="53" t="s">
        <v>197</v>
      </c>
      <c r="G132" s="54">
        <f>SUM('Ralawise Price List 2021'!G132/(1-Calculator!$G$14))</f>
        <v>178.75</v>
      </c>
      <c r="H132" s="55" t="s">
        <v>70</v>
      </c>
      <c r="I132" s="56">
        <f>SUM('Ralawise Price List 2021'!I132/(1-Calculator!$G$14))</f>
        <v>185.45</v>
      </c>
      <c r="J132" s="57">
        <v>192.1</v>
      </c>
      <c r="K132" s="39"/>
      <c r="L132" s="39"/>
    </row>
    <row r="133" spans="1:12" ht="14" x14ac:dyDescent="0.2">
      <c r="A133" s="48" t="s">
        <v>135</v>
      </c>
      <c r="B133" s="49" t="s">
        <v>195</v>
      </c>
      <c r="C133" s="50" t="s">
        <v>196</v>
      </c>
      <c r="D133" s="51" t="s">
        <v>140</v>
      </c>
      <c r="E133" s="52" t="s">
        <v>139</v>
      </c>
      <c r="F133" s="53" t="s">
        <v>197</v>
      </c>
      <c r="G133" s="54">
        <f>SUM('Ralawise Price List 2021'!G133/(1-Calculator!$G$14))</f>
        <v>178.75</v>
      </c>
      <c r="H133" s="55" t="s">
        <v>70</v>
      </c>
      <c r="I133" s="56">
        <f>SUM('Ralawise Price List 2021'!I133/(1-Calculator!$G$14))</f>
        <v>185.45</v>
      </c>
      <c r="J133" s="57">
        <v>192.1</v>
      </c>
      <c r="K133" s="39"/>
      <c r="L133" s="39"/>
    </row>
    <row r="134" spans="1:12" ht="14" x14ac:dyDescent="0.2">
      <c r="A134" s="48" t="s">
        <v>135</v>
      </c>
      <c r="B134" s="49" t="s">
        <v>195</v>
      </c>
      <c r="C134" s="50" t="s">
        <v>196</v>
      </c>
      <c r="D134" s="51" t="s">
        <v>141</v>
      </c>
      <c r="E134" s="52" t="s">
        <v>139</v>
      </c>
      <c r="F134" s="53" t="s">
        <v>197</v>
      </c>
      <c r="G134" s="54">
        <f>SUM('Ralawise Price List 2021'!G134/(1-Calculator!$G$14))</f>
        <v>188.2</v>
      </c>
      <c r="H134" s="55" t="s">
        <v>70</v>
      </c>
      <c r="I134" s="56">
        <f>SUM('Ralawise Price List 2021'!I134/(1-Calculator!$G$14))</f>
        <v>194.85</v>
      </c>
      <c r="J134" s="57">
        <v>201.9</v>
      </c>
      <c r="K134" s="39"/>
      <c r="L134" s="39"/>
    </row>
    <row r="135" spans="1:12" ht="14" x14ac:dyDescent="0.2">
      <c r="A135" s="48" t="s">
        <v>135</v>
      </c>
      <c r="B135" s="49" t="s">
        <v>195</v>
      </c>
      <c r="C135" s="50" t="s">
        <v>196</v>
      </c>
      <c r="D135" s="51" t="s">
        <v>141</v>
      </c>
      <c r="E135" s="52" t="s">
        <v>139</v>
      </c>
      <c r="F135" s="53" t="s">
        <v>197</v>
      </c>
      <c r="G135" s="54">
        <f>SUM('Ralawise Price List 2021'!G135/(1-Calculator!$G$14))</f>
        <v>188.2</v>
      </c>
      <c r="H135" s="55" t="s">
        <v>70</v>
      </c>
      <c r="I135" s="56">
        <f>SUM('Ralawise Price List 2021'!I135/(1-Calculator!$G$14))</f>
        <v>194.85</v>
      </c>
      <c r="J135" s="57">
        <v>201.9</v>
      </c>
      <c r="K135" s="39"/>
      <c r="L135" s="39"/>
    </row>
    <row r="136" spans="1:12" ht="14" x14ac:dyDescent="0.2">
      <c r="A136" s="48" t="s">
        <v>135</v>
      </c>
      <c r="B136" s="49" t="s">
        <v>198</v>
      </c>
      <c r="C136" s="50" t="s">
        <v>199</v>
      </c>
      <c r="D136" s="51" t="s">
        <v>138</v>
      </c>
      <c r="E136" s="52" t="s">
        <v>139</v>
      </c>
      <c r="F136" s="53" t="s">
        <v>191</v>
      </c>
      <c r="G136" s="54">
        <f>SUM('Ralawise Price List 2021'!G136/(1-Calculator!$G$14))</f>
        <v>45.9</v>
      </c>
      <c r="H136" s="55" t="s">
        <v>52</v>
      </c>
      <c r="I136" s="56">
        <f>SUM('Ralawise Price List 2021'!I136/(1-Calculator!$G$14))</f>
        <v>49</v>
      </c>
      <c r="J136" s="57">
        <v>51.75</v>
      </c>
      <c r="K136" s="39"/>
      <c r="L136" s="39"/>
    </row>
    <row r="137" spans="1:12" ht="14" x14ac:dyDescent="0.2">
      <c r="A137" s="48" t="s">
        <v>135</v>
      </c>
      <c r="B137" s="49" t="s">
        <v>198</v>
      </c>
      <c r="C137" s="50" t="s">
        <v>199</v>
      </c>
      <c r="D137" s="51" t="s">
        <v>140</v>
      </c>
      <c r="E137" s="52" t="s">
        <v>139</v>
      </c>
      <c r="F137" s="53" t="s">
        <v>191</v>
      </c>
      <c r="G137" s="54">
        <f>SUM('Ralawise Price List 2021'!G137/(1-Calculator!$G$14))</f>
        <v>48.25</v>
      </c>
      <c r="H137" s="55" t="s">
        <v>52</v>
      </c>
      <c r="I137" s="56">
        <f>SUM('Ralawise Price List 2021'!I137/(1-Calculator!$G$14))</f>
        <v>51.35</v>
      </c>
      <c r="J137" s="57">
        <v>54.1</v>
      </c>
      <c r="K137" s="39"/>
      <c r="L137" s="39"/>
    </row>
    <row r="138" spans="1:12" ht="14" x14ac:dyDescent="0.2">
      <c r="A138" s="48" t="s">
        <v>135</v>
      </c>
      <c r="B138" s="49" t="s">
        <v>198</v>
      </c>
      <c r="C138" s="50" t="s">
        <v>199</v>
      </c>
      <c r="D138" s="51" t="s">
        <v>141</v>
      </c>
      <c r="E138" s="52" t="s">
        <v>139</v>
      </c>
      <c r="F138" s="53" t="s">
        <v>191</v>
      </c>
      <c r="G138" s="54">
        <f>SUM('Ralawise Price List 2021'!G138/(1-Calculator!$G$14))</f>
        <v>52.55</v>
      </c>
      <c r="H138" s="55" t="s">
        <v>52</v>
      </c>
      <c r="I138" s="56">
        <f>SUM('Ralawise Price List 2021'!I138/(1-Calculator!$G$14))</f>
        <v>55.7</v>
      </c>
      <c r="J138" s="57">
        <v>58.45</v>
      </c>
      <c r="K138" s="39"/>
      <c r="L138" s="39"/>
    </row>
    <row r="139" spans="1:12" ht="14" x14ac:dyDescent="0.2">
      <c r="A139" s="48" t="s">
        <v>135</v>
      </c>
      <c r="B139" s="49" t="s">
        <v>200</v>
      </c>
      <c r="C139" s="50" t="s">
        <v>201</v>
      </c>
      <c r="D139" s="51" t="s">
        <v>138</v>
      </c>
      <c r="E139" s="52" t="s">
        <v>139</v>
      </c>
      <c r="F139" s="53" t="s">
        <v>58</v>
      </c>
      <c r="G139" s="54">
        <f>SUM('Ralawise Price List 2021'!G139/(1-Calculator!$G$14))</f>
        <v>76.849999999999994</v>
      </c>
      <c r="H139" s="55" t="s">
        <v>70</v>
      </c>
      <c r="I139" s="56">
        <f>SUM('Ralawise Price List 2021'!I139/(1-Calculator!$G$14))</f>
        <v>81.55</v>
      </c>
      <c r="J139" s="57">
        <v>86.65</v>
      </c>
      <c r="K139" s="39"/>
      <c r="L139" s="39"/>
    </row>
    <row r="140" spans="1:12" ht="14" x14ac:dyDescent="0.2">
      <c r="A140" s="48" t="s">
        <v>135</v>
      </c>
      <c r="B140" s="49" t="s">
        <v>200</v>
      </c>
      <c r="C140" s="50" t="s">
        <v>201</v>
      </c>
      <c r="D140" s="51" t="s">
        <v>140</v>
      </c>
      <c r="E140" s="52" t="s">
        <v>139</v>
      </c>
      <c r="F140" s="53" t="s">
        <v>58</v>
      </c>
      <c r="G140" s="54">
        <f>SUM('Ralawise Price List 2021'!G140/(1-Calculator!$G$14))</f>
        <v>83.9</v>
      </c>
      <c r="H140" s="55" t="s">
        <v>70</v>
      </c>
      <c r="I140" s="56">
        <f>SUM('Ralawise Price List 2021'!I140/(1-Calculator!$G$14))</f>
        <v>89</v>
      </c>
      <c r="J140" s="57">
        <v>93.7</v>
      </c>
      <c r="K140" s="39"/>
      <c r="L140" s="39"/>
    </row>
    <row r="141" spans="1:12" ht="14" x14ac:dyDescent="0.2">
      <c r="A141" s="48" t="s">
        <v>135</v>
      </c>
      <c r="B141" s="49" t="s">
        <v>200</v>
      </c>
      <c r="C141" s="50" t="s">
        <v>201</v>
      </c>
      <c r="D141" s="51" t="s">
        <v>141</v>
      </c>
      <c r="E141" s="52" t="s">
        <v>139</v>
      </c>
      <c r="F141" s="53" t="s">
        <v>58</v>
      </c>
      <c r="G141" s="54">
        <f>SUM('Ralawise Price List 2021'!G141/(1-Calculator!$G$14))</f>
        <v>91.35</v>
      </c>
      <c r="H141" s="55" t="s">
        <v>70</v>
      </c>
      <c r="I141" s="56">
        <f>SUM('Ralawise Price List 2021'!I141/(1-Calculator!$G$14))</f>
        <v>96.05</v>
      </c>
      <c r="J141" s="57">
        <v>100.75</v>
      </c>
      <c r="K141" s="39"/>
      <c r="L141" s="39"/>
    </row>
    <row r="142" spans="1:12" ht="14" x14ac:dyDescent="0.2">
      <c r="A142" s="48" t="s">
        <v>135</v>
      </c>
      <c r="B142" s="49" t="s">
        <v>202</v>
      </c>
      <c r="C142" s="50" t="s">
        <v>203</v>
      </c>
      <c r="D142" s="51" t="s">
        <v>138</v>
      </c>
      <c r="E142" s="52" t="s">
        <v>139</v>
      </c>
      <c r="F142" s="53" t="s">
        <v>204</v>
      </c>
      <c r="G142" s="54">
        <f>SUM('Ralawise Price List 2021'!G142/(1-Calculator!$G$14))</f>
        <v>42.75</v>
      </c>
      <c r="H142" s="55" t="s">
        <v>52</v>
      </c>
      <c r="I142" s="56">
        <f>SUM('Ralawise Price List 2021'!I142/(1-Calculator!$G$14))</f>
        <v>45.5</v>
      </c>
      <c r="J142" s="57">
        <v>48.25</v>
      </c>
      <c r="K142" s="39"/>
      <c r="L142" s="39"/>
    </row>
    <row r="143" spans="1:12" ht="14" x14ac:dyDescent="0.2">
      <c r="A143" s="48" t="s">
        <v>135</v>
      </c>
      <c r="B143" s="49" t="s">
        <v>202</v>
      </c>
      <c r="C143" s="50" t="s">
        <v>203</v>
      </c>
      <c r="D143" s="51" t="s">
        <v>140</v>
      </c>
      <c r="E143" s="52" t="s">
        <v>139</v>
      </c>
      <c r="F143" s="53" t="s">
        <v>204</v>
      </c>
      <c r="G143" s="54">
        <f>SUM('Ralawise Price List 2021'!G143/(1-Calculator!$G$14))</f>
        <v>45.9</v>
      </c>
      <c r="H143" s="55" t="s">
        <v>52</v>
      </c>
      <c r="I143" s="56">
        <f>SUM('Ralawise Price List 2021'!I143/(1-Calculator!$G$14))</f>
        <v>49</v>
      </c>
      <c r="J143" s="57">
        <v>51.75</v>
      </c>
      <c r="K143" s="39"/>
      <c r="L143" s="39"/>
    </row>
    <row r="144" spans="1:12" ht="14" x14ac:dyDescent="0.2">
      <c r="A144" s="48" t="s">
        <v>135</v>
      </c>
      <c r="B144" s="49" t="s">
        <v>202</v>
      </c>
      <c r="C144" s="50" t="s">
        <v>203</v>
      </c>
      <c r="D144" s="51" t="s">
        <v>141</v>
      </c>
      <c r="E144" s="52" t="s">
        <v>139</v>
      </c>
      <c r="F144" s="53" t="s">
        <v>204</v>
      </c>
      <c r="G144" s="54">
        <f>SUM('Ralawise Price List 2021'!G144/(1-Calculator!$G$14))</f>
        <v>50.2</v>
      </c>
      <c r="H144" s="55" t="s">
        <v>52</v>
      </c>
      <c r="I144" s="56">
        <f>SUM('Ralawise Price List 2021'!I144/(1-Calculator!$G$14))</f>
        <v>53.35</v>
      </c>
      <c r="J144" s="57">
        <v>56.1</v>
      </c>
      <c r="K144" s="39"/>
      <c r="L144" s="39"/>
    </row>
    <row r="145" spans="1:12" ht="14" x14ac:dyDescent="0.2">
      <c r="A145" s="48" t="s">
        <v>135</v>
      </c>
      <c r="B145" s="49" t="s">
        <v>205</v>
      </c>
      <c r="C145" s="50" t="s">
        <v>206</v>
      </c>
      <c r="D145" s="51" t="s">
        <v>57</v>
      </c>
      <c r="E145" s="52" t="s">
        <v>207</v>
      </c>
      <c r="F145" s="53" t="s">
        <v>208</v>
      </c>
      <c r="G145" s="54">
        <f>SUM('Ralawise Price List 2021'!G145/(1-Calculator!$G$14))</f>
        <v>28.65</v>
      </c>
      <c r="H145" s="55" t="s">
        <v>58</v>
      </c>
      <c r="I145" s="56">
        <f>SUM('Ralawise Price List 2021'!I145/(1-Calculator!$G$14))</f>
        <v>30.6</v>
      </c>
      <c r="J145" s="57">
        <v>32.549999999999997</v>
      </c>
      <c r="K145" s="39"/>
      <c r="L145" s="39"/>
    </row>
    <row r="146" spans="1:12" ht="14" x14ac:dyDescent="0.2">
      <c r="A146" s="48" t="s">
        <v>135</v>
      </c>
      <c r="B146" s="49" t="s">
        <v>205</v>
      </c>
      <c r="C146" s="50" t="s">
        <v>206</v>
      </c>
      <c r="D146" s="51" t="s">
        <v>57</v>
      </c>
      <c r="E146" s="52" t="s">
        <v>209</v>
      </c>
      <c r="F146" s="53" t="s">
        <v>210</v>
      </c>
      <c r="G146" s="54">
        <f>SUM('Ralawise Price List 2021'!G146/(1-Calculator!$G$14))</f>
        <v>42.75</v>
      </c>
      <c r="H146" s="55" t="s">
        <v>52</v>
      </c>
      <c r="I146" s="56">
        <f>SUM('Ralawise Price List 2021'!I146/(1-Calculator!$G$14))</f>
        <v>45.5</v>
      </c>
      <c r="J146" s="57">
        <v>48.25</v>
      </c>
      <c r="K146" s="39"/>
      <c r="L146" s="39"/>
    </row>
    <row r="147" spans="1:12" ht="14" x14ac:dyDescent="0.2">
      <c r="A147" s="48" t="s">
        <v>135</v>
      </c>
      <c r="B147" s="49" t="s">
        <v>205</v>
      </c>
      <c r="C147" s="50" t="s">
        <v>206</v>
      </c>
      <c r="D147" s="51" t="s">
        <v>57</v>
      </c>
      <c r="E147" s="52" t="s">
        <v>211</v>
      </c>
      <c r="F147" s="53" t="s">
        <v>212</v>
      </c>
      <c r="G147" s="54">
        <f>SUM('Ralawise Price List 2021'!G147/(1-Calculator!$G$14))</f>
        <v>82.35</v>
      </c>
      <c r="H147" s="55" t="s">
        <v>70</v>
      </c>
      <c r="I147" s="56">
        <f>SUM('Ralawise Price List 2021'!I147/(1-Calculator!$G$14))</f>
        <v>85.85</v>
      </c>
      <c r="J147" s="57">
        <v>89.8</v>
      </c>
      <c r="K147" s="39"/>
      <c r="L147" s="39"/>
    </row>
    <row r="148" spans="1:12" ht="14" x14ac:dyDescent="0.2">
      <c r="A148" s="48" t="s">
        <v>135</v>
      </c>
      <c r="B148" s="49" t="s">
        <v>205</v>
      </c>
      <c r="C148" s="50" t="s">
        <v>206</v>
      </c>
      <c r="D148" s="51" t="s">
        <v>57</v>
      </c>
      <c r="E148" s="52" t="s">
        <v>213</v>
      </c>
      <c r="F148" s="53" t="s">
        <v>145</v>
      </c>
      <c r="G148" s="54">
        <f>SUM('Ralawise Price List 2021'!G148/(1-Calculator!$G$14))</f>
        <v>154.1</v>
      </c>
      <c r="H148" s="55" t="s">
        <v>70</v>
      </c>
      <c r="I148" s="56">
        <f>SUM('Ralawise Price List 2021'!I148/(1-Calculator!$G$14))</f>
        <v>158.80000000000001</v>
      </c>
      <c r="J148" s="57">
        <v>163.5</v>
      </c>
      <c r="K148" s="39"/>
      <c r="L148" s="39"/>
    </row>
    <row r="149" spans="1:12" ht="14" x14ac:dyDescent="0.2">
      <c r="A149" s="48" t="s">
        <v>135</v>
      </c>
      <c r="B149" s="49" t="s">
        <v>205</v>
      </c>
      <c r="C149" s="50" t="s">
        <v>206</v>
      </c>
      <c r="D149" s="51" t="s">
        <v>57</v>
      </c>
      <c r="E149" s="52" t="s">
        <v>214</v>
      </c>
      <c r="F149" s="53" t="s">
        <v>215</v>
      </c>
      <c r="G149" s="54">
        <f>SUM('Ralawise Price List 2021'!G149/(1-Calculator!$G$14))</f>
        <v>28.65</v>
      </c>
      <c r="H149" s="55" t="s">
        <v>70</v>
      </c>
      <c r="I149" s="56">
        <f>SUM('Ralawise Price List 2021'!I149/(1-Calculator!$G$14))</f>
        <v>30.6</v>
      </c>
      <c r="J149" s="57">
        <v>32.549999999999997</v>
      </c>
      <c r="K149" s="39"/>
      <c r="L149" s="39"/>
    </row>
    <row r="150" spans="1:12" ht="14" x14ac:dyDescent="0.2">
      <c r="A150" s="48" t="s">
        <v>135</v>
      </c>
      <c r="B150" s="49" t="s">
        <v>216</v>
      </c>
      <c r="C150" s="50" t="s">
        <v>217</v>
      </c>
      <c r="D150" s="51" t="s">
        <v>57</v>
      </c>
      <c r="E150" s="52" t="s">
        <v>139</v>
      </c>
      <c r="F150" s="53" t="s">
        <v>215</v>
      </c>
      <c r="G150" s="54">
        <f>SUM('Ralawise Price List 2021'!G150/(1-Calculator!$G$14))</f>
        <v>41.2</v>
      </c>
      <c r="H150" s="55" t="s">
        <v>52</v>
      </c>
      <c r="I150" s="56">
        <f>SUM('Ralawise Price List 2021'!I150/(1-Calculator!$G$14))</f>
        <v>43.9</v>
      </c>
      <c r="J150" s="57">
        <v>47.05</v>
      </c>
      <c r="K150" s="39"/>
      <c r="L150" s="39"/>
    </row>
    <row r="151" spans="1:12" ht="14" x14ac:dyDescent="0.2">
      <c r="A151" s="48" t="s">
        <v>135</v>
      </c>
      <c r="B151" s="49" t="s">
        <v>218</v>
      </c>
      <c r="C151" s="50" t="s">
        <v>219</v>
      </c>
      <c r="D151" s="51" t="s">
        <v>220</v>
      </c>
      <c r="E151" s="52" t="s">
        <v>209</v>
      </c>
      <c r="F151" s="53" t="s">
        <v>221</v>
      </c>
      <c r="G151" s="54">
        <f>SUM('Ralawise Price List 2021'!G151/(1-Calculator!$G$14))</f>
        <v>67.05</v>
      </c>
      <c r="H151" s="55" t="s">
        <v>180</v>
      </c>
      <c r="I151" s="56">
        <f>SUM('Ralawise Price List 2021'!I151/(1-Calculator!$G$14))</f>
        <v>70.95</v>
      </c>
      <c r="J151" s="57">
        <v>74.900000000000006</v>
      </c>
      <c r="K151" s="39"/>
      <c r="L151" s="39"/>
    </row>
    <row r="152" spans="1:12" ht="14" x14ac:dyDescent="0.2">
      <c r="A152" s="48" t="s">
        <v>135</v>
      </c>
      <c r="B152" s="49" t="s">
        <v>218</v>
      </c>
      <c r="C152" s="50" t="s">
        <v>219</v>
      </c>
      <c r="D152" s="51" t="s">
        <v>220</v>
      </c>
      <c r="E152" s="52" t="s">
        <v>211</v>
      </c>
      <c r="F152" s="53" t="s">
        <v>159</v>
      </c>
      <c r="G152" s="54">
        <f>SUM('Ralawise Price List 2021'!G152/(1-Calculator!$G$14))</f>
        <v>127.8</v>
      </c>
      <c r="H152" s="55" t="s">
        <v>180</v>
      </c>
      <c r="I152" s="56">
        <f>SUM('Ralawise Price List 2021'!I152/(1-Calculator!$G$14))</f>
        <v>133.69999999999999</v>
      </c>
      <c r="J152" s="57">
        <v>139.55000000000001</v>
      </c>
      <c r="K152" s="39"/>
      <c r="L152" s="39"/>
    </row>
    <row r="153" spans="1:12" ht="14" x14ac:dyDescent="0.2">
      <c r="A153" s="48" t="s">
        <v>135</v>
      </c>
      <c r="B153" s="49" t="s">
        <v>218</v>
      </c>
      <c r="C153" s="50" t="s">
        <v>219</v>
      </c>
      <c r="D153" s="51" t="s">
        <v>220</v>
      </c>
      <c r="E153" s="52" t="s">
        <v>213</v>
      </c>
      <c r="F153" s="53" t="s">
        <v>152</v>
      </c>
      <c r="G153" s="54">
        <f>SUM('Ralawise Price List 2021'!G153/(1-Calculator!$G$14))</f>
        <v>260.7</v>
      </c>
      <c r="H153" s="55" t="s">
        <v>180</v>
      </c>
      <c r="I153" s="56">
        <f>SUM('Ralawise Price List 2021'!I153/(1-Calculator!$G$14))</f>
        <v>270.10000000000002</v>
      </c>
      <c r="J153" s="57">
        <v>279.89999999999998</v>
      </c>
      <c r="K153" s="39"/>
      <c r="L153" s="39"/>
    </row>
    <row r="154" spans="1:12" ht="14" x14ac:dyDescent="0.2">
      <c r="A154" s="48" t="s">
        <v>135</v>
      </c>
      <c r="B154" s="49" t="s">
        <v>218</v>
      </c>
      <c r="C154" s="50" t="s">
        <v>219</v>
      </c>
      <c r="D154" s="51" t="s">
        <v>54</v>
      </c>
      <c r="E154" s="52" t="s">
        <v>209</v>
      </c>
      <c r="F154" s="53" t="s">
        <v>221</v>
      </c>
      <c r="G154" s="54">
        <f>SUM('Ralawise Price List 2021'!G154/(1-Calculator!$G$14))</f>
        <v>79.2</v>
      </c>
      <c r="H154" s="55" t="s">
        <v>180</v>
      </c>
      <c r="I154" s="56">
        <f>SUM('Ralawise Price List 2021'!I154/(1-Calculator!$G$14))</f>
        <v>83.1</v>
      </c>
      <c r="J154" s="57">
        <v>87.05</v>
      </c>
      <c r="K154" s="39"/>
      <c r="L154" s="39"/>
    </row>
    <row r="155" spans="1:12" ht="14" x14ac:dyDescent="0.2">
      <c r="A155" s="48" t="s">
        <v>135</v>
      </c>
      <c r="B155" s="49" t="s">
        <v>218</v>
      </c>
      <c r="C155" s="50" t="s">
        <v>219</v>
      </c>
      <c r="D155" s="51" t="s">
        <v>54</v>
      </c>
      <c r="E155" s="52" t="s">
        <v>211</v>
      </c>
      <c r="F155" s="53" t="s">
        <v>159</v>
      </c>
      <c r="G155" s="54">
        <f>SUM('Ralawise Price List 2021'!G155/(1-Calculator!$G$14))</f>
        <v>144.65</v>
      </c>
      <c r="H155" s="55" t="s">
        <v>180</v>
      </c>
      <c r="I155" s="56">
        <f>SUM('Ralawise Price List 2021'!I155/(1-Calculator!$G$14))</f>
        <v>150.55000000000001</v>
      </c>
      <c r="J155" s="57">
        <v>156.44999999999999</v>
      </c>
      <c r="K155" s="39"/>
      <c r="L155" s="39"/>
    </row>
    <row r="156" spans="1:12" ht="14" x14ac:dyDescent="0.2">
      <c r="A156" s="48" t="s">
        <v>135</v>
      </c>
      <c r="B156" s="49" t="s">
        <v>218</v>
      </c>
      <c r="C156" s="50" t="s">
        <v>219</v>
      </c>
      <c r="D156" s="51" t="s">
        <v>54</v>
      </c>
      <c r="E156" s="52" t="s">
        <v>213</v>
      </c>
      <c r="F156" s="53" t="s">
        <v>152</v>
      </c>
      <c r="G156" s="54">
        <f>SUM('Ralawise Price List 2021'!G156/(1-Calculator!$G$14))</f>
        <v>270.10000000000002</v>
      </c>
      <c r="H156" s="55" t="s">
        <v>180</v>
      </c>
      <c r="I156" s="56">
        <f>SUM('Ralawise Price List 2021'!I156/(1-Calculator!$G$14))</f>
        <v>279.89999999999998</v>
      </c>
      <c r="J156" s="57">
        <v>289.3</v>
      </c>
      <c r="K156" s="39"/>
      <c r="L156" s="39"/>
    </row>
    <row r="157" spans="1:12" ht="14" x14ac:dyDescent="0.2">
      <c r="A157" s="48" t="s">
        <v>135</v>
      </c>
      <c r="B157" s="49" t="s">
        <v>222</v>
      </c>
      <c r="C157" s="50" t="s">
        <v>223</v>
      </c>
      <c r="D157" s="51" t="s">
        <v>138</v>
      </c>
      <c r="E157" s="52" t="s">
        <v>139</v>
      </c>
      <c r="F157" s="53" t="s">
        <v>221</v>
      </c>
      <c r="G157" s="54">
        <f>SUM('Ralawise Price List 2021'!G157/(1-Calculator!$G$14))</f>
        <v>92.9</v>
      </c>
      <c r="H157" s="55" t="s">
        <v>224</v>
      </c>
      <c r="I157" s="56">
        <f>SUM('Ralawise Price List 2021'!I157/(1-Calculator!$G$14))</f>
        <v>96.45</v>
      </c>
      <c r="J157" s="57">
        <v>100.35</v>
      </c>
      <c r="K157" s="39"/>
      <c r="L157" s="39"/>
    </row>
    <row r="158" spans="1:12" ht="14" x14ac:dyDescent="0.2">
      <c r="A158" s="48" t="s">
        <v>135</v>
      </c>
      <c r="B158" s="49" t="s">
        <v>222</v>
      </c>
      <c r="C158" s="50" t="s">
        <v>223</v>
      </c>
      <c r="D158" s="51" t="s">
        <v>54</v>
      </c>
      <c r="E158" s="52" t="s">
        <v>139</v>
      </c>
      <c r="F158" s="53" t="s">
        <v>221</v>
      </c>
      <c r="G158" s="54">
        <f>SUM('Ralawise Price List 2021'!G158/(1-Calculator!$G$14))</f>
        <v>96.45</v>
      </c>
      <c r="H158" s="55" t="s">
        <v>224</v>
      </c>
      <c r="I158" s="56">
        <f>SUM('Ralawise Price List 2021'!I158/(1-Calculator!$G$14))</f>
        <v>100.35</v>
      </c>
      <c r="J158" s="57">
        <v>104.3</v>
      </c>
      <c r="K158" s="39"/>
      <c r="L158" s="39"/>
    </row>
    <row r="159" spans="1:12" ht="14" x14ac:dyDescent="0.2">
      <c r="A159" s="48" t="s">
        <v>135</v>
      </c>
      <c r="B159" s="49" t="s">
        <v>225</v>
      </c>
      <c r="C159" s="50" t="s">
        <v>226</v>
      </c>
      <c r="D159" s="51" t="s">
        <v>138</v>
      </c>
      <c r="E159" s="52" t="s">
        <v>139</v>
      </c>
      <c r="F159" s="53" t="s">
        <v>159</v>
      </c>
      <c r="G159" s="54">
        <f>SUM('Ralawise Price List 2021'!G159/(1-Calculator!$G$14))</f>
        <v>137.19999999999999</v>
      </c>
      <c r="H159" s="55" t="s">
        <v>224</v>
      </c>
      <c r="I159" s="56">
        <f>SUM('Ralawise Price List 2021'!I159/(1-Calculator!$G$14))</f>
        <v>142.69999999999999</v>
      </c>
      <c r="J159" s="57">
        <v>148.6</v>
      </c>
      <c r="K159" s="39"/>
      <c r="L159" s="39"/>
    </row>
    <row r="160" spans="1:12" ht="14" x14ac:dyDescent="0.2">
      <c r="A160" s="48" t="s">
        <v>135</v>
      </c>
      <c r="B160" s="49" t="s">
        <v>225</v>
      </c>
      <c r="C160" s="50" t="s">
        <v>226</v>
      </c>
      <c r="D160" s="51" t="s">
        <v>42</v>
      </c>
      <c r="E160" s="52" t="s">
        <v>139</v>
      </c>
      <c r="F160" s="53" t="s">
        <v>159</v>
      </c>
      <c r="G160" s="54">
        <f>SUM('Ralawise Price List 2021'!G160/(1-Calculator!$G$14))</f>
        <v>141.9</v>
      </c>
      <c r="H160" s="55" t="s">
        <v>224</v>
      </c>
      <c r="I160" s="56">
        <f>SUM('Ralawise Price List 2021'!I160/(1-Calculator!$G$14))</f>
        <v>147.80000000000001</v>
      </c>
      <c r="J160" s="57">
        <v>153.69999999999999</v>
      </c>
      <c r="K160" s="39"/>
      <c r="L160" s="39"/>
    </row>
    <row r="161" spans="1:12" ht="14" x14ac:dyDescent="0.2">
      <c r="A161" s="48" t="s">
        <v>135</v>
      </c>
      <c r="B161" s="49" t="s">
        <v>227</v>
      </c>
      <c r="C161" s="50" t="s">
        <v>228</v>
      </c>
      <c r="D161" s="51" t="s">
        <v>138</v>
      </c>
      <c r="E161" s="52" t="s">
        <v>139</v>
      </c>
      <c r="F161" s="53" t="s">
        <v>215</v>
      </c>
      <c r="G161" s="54">
        <f>SUM('Ralawise Price List 2021'!G161/(1-Calculator!$G$14))</f>
        <v>34.9</v>
      </c>
      <c r="H161" s="55" t="s">
        <v>58</v>
      </c>
      <c r="I161" s="56">
        <f>SUM('Ralawise Price List 2021'!I161/(1-Calculator!$G$14))</f>
        <v>36.85</v>
      </c>
      <c r="J161" s="57">
        <v>38.85</v>
      </c>
      <c r="K161" s="39"/>
      <c r="L161" s="39"/>
    </row>
    <row r="162" spans="1:12" ht="14" x14ac:dyDescent="0.2">
      <c r="A162" s="48" t="s">
        <v>135</v>
      </c>
      <c r="B162" s="49" t="s">
        <v>227</v>
      </c>
      <c r="C162" s="50" t="s">
        <v>228</v>
      </c>
      <c r="D162" s="51" t="s">
        <v>42</v>
      </c>
      <c r="E162" s="52" t="s">
        <v>139</v>
      </c>
      <c r="F162" s="53" t="s">
        <v>215</v>
      </c>
      <c r="G162" s="54">
        <f>SUM('Ralawise Price List 2021'!G162/(1-Calculator!$G$14))</f>
        <v>38.85</v>
      </c>
      <c r="H162" s="55" t="s">
        <v>58</v>
      </c>
      <c r="I162" s="56">
        <f>SUM('Ralawise Price List 2021'!I162/(1-Calculator!$G$14))</f>
        <v>40.799999999999997</v>
      </c>
      <c r="J162" s="57">
        <v>42.75</v>
      </c>
      <c r="K162" s="39"/>
      <c r="L162" s="39"/>
    </row>
    <row r="163" spans="1:12" ht="14" x14ac:dyDescent="0.2">
      <c r="A163" s="48" t="s">
        <v>135</v>
      </c>
      <c r="B163" s="49" t="s">
        <v>229</v>
      </c>
      <c r="C163" s="50" t="s">
        <v>230</v>
      </c>
      <c r="D163" s="51" t="s">
        <v>138</v>
      </c>
      <c r="E163" s="52" t="s">
        <v>139</v>
      </c>
      <c r="F163" s="53" t="s">
        <v>152</v>
      </c>
      <c r="G163" s="54">
        <f>SUM('Ralawise Price List 2021'!G163/(1-Calculator!$G$14))</f>
        <v>250.9</v>
      </c>
      <c r="H163" s="55" t="s">
        <v>224</v>
      </c>
      <c r="I163" s="56">
        <f>SUM('Ralawise Price List 2021'!I163/(1-Calculator!$G$14))</f>
        <v>260.7</v>
      </c>
      <c r="J163" s="57">
        <v>270.10000000000002</v>
      </c>
      <c r="K163" s="39"/>
      <c r="L163" s="39"/>
    </row>
    <row r="164" spans="1:12" ht="14" x14ac:dyDescent="0.2">
      <c r="A164" s="48" t="s">
        <v>135</v>
      </c>
      <c r="B164" s="49" t="s">
        <v>229</v>
      </c>
      <c r="C164" s="50" t="s">
        <v>230</v>
      </c>
      <c r="D164" s="51" t="s">
        <v>42</v>
      </c>
      <c r="E164" s="52" t="s">
        <v>139</v>
      </c>
      <c r="F164" s="53" t="s">
        <v>152</v>
      </c>
      <c r="G164" s="54">
        <f>SUM('Ralawise Price List 2021'!G164/(1-Calculator!$G$14))</f>
        <v>260.7</v>
      </c>
      <c r="H164" s="55" t="s">
        <v>224</v>
      </c>
      <c r="I164" s="56">
        <f>SUM('Ralawise Price List 2021'!I164/(1-Calculator!$G$14))</f>
        <v>270.10000000000002</v>
      </c>
      <c r="J164" s="57">
        <v>279.89999999999998</v>
      </c>
      <c r="K164" s="39"/>
      <c r="L164" s="39"/>
    </row>
    <row r="165" spans="1:12" ht="14" x14ac:dyDescent="0.2">
      <c r="A165" s="48" t="s">
        <v>135</v>
      </c>
      <c r="B165" s="49" t="s">
        <v>231</v>
      </c>
      <c r="C165" s="50" t="s">
        <v>232</v>
      </c>
      <c r="D165" s="51" t="s">
        <v>138</v>
      </c>
      <c r="E165" s="52" t="s">
        <v>139</v>
      </c>
      <c r="F165" s="53" t="s">
        <v>221</v>
      </c>
      <c r="G165" s="54">
        <f>SUM('Ralawise Price List 2021'!G165/(1-Calculator!$G$14))</f>
        <v>79.2</v>
      </c>
      <c r="H165" s="55" t="s">
        <v>151</v>
      </c>
      <c r="I165" s="56">
        <f>SUM('Ralawise Price List 2021'!I165/(1-Calculator!$G$14))</f>
        <v>83.1</v>
      </c>
      <c r="J165" s="57">
        <v>87.05</v>
      </c>
      <c r="K165" s="39"/>
      <c r="L165" s="39"/>
    </row>
    <row r="166" spans="1:12" ht="14" x14ac:dyDescent="0.2">
      <c r="A166" s="48" t="s">
        <v>135</v>
      </c>
      <c r="B166" s="49" t="s">
        <v>231</v>
      </c>
      <c r="C166" s="50" t="s">
        <v>232</v>
      </c>
      <c r="D166" s="51" t="s">
        <v>140</v>
      </c>
      <c r="E166" s="52" t="s">
        <v>139</v>
      </c>
      <c r="F166" s="53" t="s">
        <v>221</v>
      </c>
      <c r="G166" s="54">
        <f>SUM('Ralawise Price List 2021'!G166/(1-Calculator!$G$14))</f>
        <v>83.9</v>
      </c>
      <c r="H166" s="55" t="s">
        <v>151</v>
      </c>
      <c r="I166" s="56">
        <f>SUM('Ralawise Price List 2021'!I166/(1-Calculator!$G$14))</f>
        <v>87.85</v>
      </c>
      <c r="J166" s="57">
        <v>91.75</v>
      </c>
      <c r="K166" s="39"/>
      <c r="L166" s="39"/>
    </row>
    <row r="167" spans="1:12" ht="14" x14ac:dyDescent="0.2">
      <c r="A167" s="48" t="s">
        <v>135</v>
      </c>
      <c r="B167" s="49" t="s">
        <v>231</v>
      </c>
      <c r="C167" s="50" t="s">
        <v>232</v>
      </c>
      <c r="D167" s="51" t="s">
        <v>140</v>
      </c>
      <c r="E167" s="52" t="s">
        <v>139</v>
      </c>
      <c r="F167" s="53" t="s">
        <v>221</v>
      </c>
      <c r="G167" s="54">
        <f>SUM('Ralawise Price List 2021'!G167/(1-Calculator!$G$14))</f>
        <v>83.9</v>
      </c>
      <c r="H167" s="55" t="s">
        <v>151</v>
      </c>
      <c r="I167" s="56">
        <f>SUM('Ralawise Price List 2021'!I167/(1-Calculator!$G$14))</f>
        <v>87.85</v>
      </c>
      <c r="J167" s="57">
        <v>91.75</v>
      </c>
      <c r="K167" s="39"/>
      <c r="L167" s="39"/>
    </row>
    <row r="168" spans="1:12" ht="14" x14ac:dyDescent="0.2">
      <c r="A168" s="48" t="s">
        <v>135</v>
      </c>
      <c r="B168" s="49" t="s">
        <v>231</v>
      </c>
      <c r="C168" s="50" t="s">
        <v>232</v>
      </c>
      <c r="D168" s="51" t="s">
        <v>141</v>
      </c>
      <c r="E168" s="52" t="s">
        <v>139</v>
      </c>
      <c r="F168" s="53" t="s">
        <v>221</v>
      </c>
      <c r="G168" s="54">
        <f>SUM('Ralawise Price List 2021'!G168/(1-Calculator!$G$14))</f>
        <v>91.75</v>
      </c>
      <c r="H168" s="55" t="s">
        <v>151</v>
      </c>
      <c r="I168" s="56">
        <f>SUM('Ralawise Price List 2021'!I168/(1-Calculator!$G$14))</f>
        <v>95.65</v>
      </c>
      <c r="J168" s="57">
        <v>99.6</v>
      </c>
      <c r="K168" s="39"/>
      <c r="L168" s="39"/>
    </row>
    <row r="169" spans="1:12" ht="14" x14ac:dyDescent="0.2">
      <c r="A169" s="48" t="s">
        <v>135</v>
      </c>
      <c r="B169" s="49" t="s">
        <v>233</v>
      </c>
      <c r="C169" s="50" t="s">
        <v>234</v>
      </c>
      <c r="D169" s="51" t="s">
        <v>138</v>
      </c>
      <c r="E169" s="52" t="s">
        <v>139</v>
      </c>
      <c r="F169" s="53" t="s">
        <v>145</v>
      </c>
      <c r="G169" s="54">
        <f>SUM('Ralawise Price List 2021'!G169/(1-Calculator!$G$14))</f>
        <v>118</v>
      </c>
      <c r="H169" s="55" t="s">
        <v>224</v>
      </c>
      <c r="I169" s="56">
        <f>SUM('Ralawise Price List 2021'!I169/(1-Calculator!$G$14))</f>
        <v>123.5</v>
      </c>
      <c r="J169" s="57">
        <v>129.4</v>
      </c>
      <c r="K169" s="39"/>
      <c r="L169" s="39"/>
    </row>
    <row r="170" spans="1:12" ht="14" x14ac:dyDescent="0.2">
      <c r="A170" s="48" t="s">
        <v>135</v>
      </c>
      <c r="B170" s="49" t="s">
        <v>233</v>
      </c>
      <c r="C170" s="50" t="s">
        <v>234</v>
      </c>
      <c r="D170" s="51" t="s">
        <v>140</v>
      </c>
      <c r="E170" s="52" t="s">
        <v>139</v>
      </c>
      <c r="F170" s="53" t="s">
        <v>145</v>
      </c>
      <c r="G170" s="54">
        <f>SUM('Ralawise Price List 2021'!G170/(1-Calculator!$G$14))</f>
        <v>125.05</v>
      </c>
      <c r="H170" s="55" t="s">
        <v>224</v>
      </c>
      <c r="I170" s="56">
        <f>SUM('Ralawise Price List 2021'!I170/(1-Calculator!$G$14))</f>
        <v>130.94999999999999</v>
      </c>
      <c r="J170" s="57">
        <v>136.44999999999999</v>
      </c>
      <c r="K170" s="39"/>
      <c r="L170" s="39"/>
    </row>
    <row r="171" spans="1:12" ht="14" x14ac:dyDescent="0.2">
      <c r="A171" s="48" t="s">
        <v>135</v>
      </c>
      <c r="B171" s="49" t="s">
        <v>233</v>
      </c>
      <c r="C171" s="50" t="s">
        <v>234</v>
      </c>
      <c r="D171" s="51" t="s">
        <v>140</v>
      </c>
      <c r="E171" s="52" t="s">
        <v>139</v>
      </c>
      <c r="F171" s="53" t="s">
        <v>145</v>
      </c>
      <c r="G171" s="54">
        <f>SUM('Ralawise Price List 2021'!G171/(1-Calculator!$G$14))</f>
        <v>125.05</v>
      </c>
      <c r="H171" s="55" t="s">
        <v>224</v>
      </c>
      <c r="I171" s="56">
        <f>SUM('Ralawise Price List 2021'!I171/(1-Calculator!$G$14))</f>
        <v>130.94999999999999</v>
      </c>
      <c r="J171" s="57">
        <v>136.44999999999999</v>
      </c>
      <c r="K171" s="39"/>
      <c r="L171" s="39"/>
    </row>
    <row r="172" spans="1:12" ht="14" x14ac:dyDescent="0.2">
      <c r="A172" s="48" t="s">
        <v>135</v>
      </c>
      <c r="B172" s="49" t="s">
        <v>233</v>
      </c>
      <c r="C172" s="50" t="s">
        <v>234</v>
      </c>
      <c r="D172" s="51" t="s">
        <v>141</v>
      </c>
      <c r="E172" s="52" t="s">
        <v>139</v>
      </c>
      <c r="F172" s="53" t="s">
        <v>145</v>
      </c>
      <c r="G172" s="54">
        <f>SUM('Ralawise Price List 2021'!G172/(1-Calculator!$G$14))</f>
        <v>133.30000000000001</v>
      </c>
      <c r="H172" s="55" t="s">
        <v>224</v>
      </c>
      <c r="I172" s="56">
        <f>SUM('Ralawise Price List 2021'!I172/(1-Calculator!$G$14))</f>
        <v>139.19999999999999</v>
      </c>
      <c r="J172" s="57">
        <v>144.65</v>
      </c>
      <c r="K172" s="39"/>
      <c r="L172" s="39"/>
    </row>
    <row r="173" spans="1:12" ht="14" x14ac:dyDescent="0.2">
      <c r="A173" s="48" t="s">
        <v>135</v>
      </c>
      <c r="B173" s="49" t="s">
        <v>235</v>
      </c>
      <c r="C173" s="50" t="s">
        <v>236</v>
      </c>
      <c r="D173" s="51" t="s">
        <v>138</v>
      </c>
      <c r="E173" s="52" t="s">
        <v>139</v>
      </c>
      <c r="F173" s="53" t="s">
        <v>237</v>
      </c>
      <c r="G173" s="54">
        <f>SUM('Ralawise Price List 2021'!G173/(1-Calculator!$G$14))</f>
        <v>34.9</v>
      </c>
      <c r="H173" s="55" t="s">
        <v>58</v>
      </c>
      <c r="I173" s="56">
        <f>SUM('Ralawise Price List 2021'!I173/(1-Calculator!$G$14))</f>
        <v>37.65</v>
      </c>
      <c r="J173" s="57">
        <v>40.799999999999997</v>
      </c>
      <c r="K173" s="39"/>
      <c r="L173" s="39"/>
    </row>
    <row r="174" spans="1:12" ht="14" x14ac:dyDescent="0.2">
      <c r="A174" s="48" t="s">
        <v>135</v>
      </c>
      <c r="B174" s="49" t="s">
        <v>235</v>
      </c>
      <c r="C174" s="50" t="s">
        <v>236</v>
      </c>
      <c r="D174" s="51" t="s">
        <v>140</v>
      </c>
      <c r="E174" s="52" t="s">
        <v>139</v>
      </c>
      <c r="F174" s="53" t="s">
        <v>237</v>
      </c>
      <c r="G174" s="54">
        <f>SUM('Ralawise Price List 2021'!G174/(1-Calculator!$G$14))</f>
        <v>36.5</v>
      </c>
      <c r="H174" s="55" t="s">
        <v>58</v>
      </c>
      <c r="I174" s="56">
        <f>SUM('Ralawise Price List 2021'!I174/(1-Calculator!$G$14))</f>
        <v>39.200000000000003</v>
      </c>
      <c r="J174" s="57">
        <v>41.95</v>
      </c>
      <c r="K174" s="39"/>
      <c r="L174" s="39"/>
    </row>
    <row r="175" spans="1:12" ht="14" x14ac:dyDescent="0.2">
      <c r="A175" s="48" t="s">
        <v>135</v>
      </c>
      <c r="B175" s="49" t="s">
        <v>235</v>
      </c>
      <c r="C175" s="50" t="s">
        <v>236</v>
      </c>
      <c r="D175" s="51" t="s">
        <v>140</v>
      </c>
      <c r="E175" s="52" t="s">
        <v>139</v>
      </c>
      <c r="F175" s="53" t="s">
        <v>215</v>
      </c>
      <c r="G175" s="54">
        <f>SUM('Ralawise Price List 2021'!G175/(1-Calculator!$G$14))</f>
        <v>36.5</v>
      </c>
      <c r="H175" s="55" t="s">
        <v>58</v>
      </c>
      <c r="I175" s="56">
        <f>SUM('Ralawise Price List 2021'!I175/(1-Calculator!$G$14))</f>
        <v>39.200000000000003</v>
      </c>
      <c r="J175" s="57">
        <v>41.95</v>
      </c>
      <c r="K175" s="39"/>
      <c r="L175" s="39"/>
    </row>
    <row r="176" spans="1:12" ht="14" x14ac:dyDescent="0.2">
      <c r="A176" s="48" t="s">
        <v>135</v>
      </c>
      <c r="B176" s="49" t="s">
        <v>235</v>
      </c>
      <c r="C176" s="50" t="s">
        <v>236</v>
      </c>
      <c r="D176" s="51" t="s">
        <v>141</v>
      </c>
      <c r="E176" s="52" t="s">
        <v>139</v>
      </c>
      <c r="F176" s="53" t="s">
        <v>237</v>
      </c>
      <c r="G176" s="54">
        <f>SUM('Ralawise Price List 2021'!G176/(1-Calculator!$G$14))</f>
        <v>37.25</v>
      </c>
      <c r="H176" s="55" t="s">
        <v>58</v>
      </c>
      <c r="I176" s="56">
        <f>SUM('Ralawise Price List 2021'!I176/(1-Calculator!$G$14))</f>
        <v>40</v>
      </c>
      <c r="J176" s="57">
        <v>43.15</v>
      </c>
      <c r="K176" s="39"/>
      <c r="L176" s="39"/>
    </row>
    <row r="177" spans="1:12" ht="14" x14ac:dyDescent="0.2">
      <c r="A177" s="48" t="s">
        <v>135</v>
      </c>
      <c r="B177" s="49" t="s">
        <v>238</v>
      </c>
      <c r="C177" s="50" t="s">
        <v>239</v>
      </c>
      <c r="D177" s="51" t="s">
        <v>138</v>
      </c>
      <c r="E177" s="52" t="s">
        <v>139</v>
      </c>
      <c r="F177" s="53" t="s">
        <v>240</v>
      </c>
      <c r="G177" s="54">
        <f>SUM('Ralawise Price List 2021'!G177/(1-Calculator!$G$14))</f>
        <v>212.5</v>
      </c>
      <c r="H177" s="55" t="s">
        <v>70</v>
      </c>
      <c r="I177" s="56">
        <f>SUM('Ralawise Price List 2021'!I177/(1-Calculator!$G$14))</f>
        <v>221.9</v>
      </c>
      <c r="J177" s="57">
        <v>231.7</v>
      </c>
      <c r="K177" s="39"/>
      <c r="L177" s="39"/>
    </row>
    <row r="178" spans="1:12" ht="14" x14ac:dyDescent="0.2">
      <c r="A178" s="48" t="s">
        <v>135</v>
      </c>
      <c r="B178" s="49" t="s">
        <v>238</v>
      </c>
      <c r="C178" s="50" t="s">
        <v>239</v>
      </c>
      <c r="D178" s="51" t="s">
        <v>140</v>
      </c>
      <c r="E178" s="52" t="s">
        <v>139</v>
      </c>
      <c r="F178" s="53" t="s">
        <v>240</v>
      </c>
      <c r="G178" s="54">
        <f>SUM('Ralawise Price List 2021'!G178/(1-Calculator!$G$14))</f>
        <v>231.7</v>
      </c>
      <c r="H178" s="55" t="s">
        <v>70</v>
      </c>
      <c r="I178" s="56">
        <f>SUM('Ralawise Price List 2021'!I178/(1-Calculator!$G$14))</f>
        <v>241.1</v>
      </c>
      <c r="J178" s="57">
        <v>250.9</v>
      </c>
      <c r="K178" s="39"/>
      <c r="L178" s="39"/>
    </row>
    <row r="179" spans="1:12" ht="14" x14ac:dyDescent="0.2">
      <c r="A179" s="48" t="s">
        <v>135</v>
      </c>
      <c r="B179" s="49" t="s">
        <v>238</v>
      </c>
      <c r="C179" s="50" t="s">
        <v>239</v>
      </c>
      <c r="D179" s="51" t="s">
        <v>140</v>
      </c>
      <c r="E179" s="52" t="s">
        <v>139</v>
      </c>
      <c r="F179" s="53" t="s">
        <v>240</v>
      </c>
      <c r="G179" s="54">
        <f>SUM('Ralawise Price List 2021'!G179/(1-Calculator!$G$14))</f>
        <v>231.7</v>
      </c>
      <c r="H179" s="55" t="s">
        <v>70</v>
      </c>
      <c r="I179" s="56">
        <f>SUM('Ralawise Price List 2021'!I179/(1-Calculator!$G$14))</f>
        <v>241.1</v>
      </c>
      <c r="J179" s="57">
        <v>250.9</v>
      </c>
      <c r="K179" s="39"/>
      <c r="L179" s="39"/>
    </row>
    <row r="180" spans="1:12" ht="14" x14ac:dyDescent="0.2">
      <c r="A180" s="48" t="s">
        <v>135</v>
      </c>
      <c r="B180" s="49" t="s">
        <v>238</v>
      </c>
      <c r="C180" s="50" t="s">
        <v>239</v>
      </c>
      <c r="D180" s="51" t="s">
        <v>141</v>
      </c>
      <c r="E180" s="52" t="s">
        <v>139</v>
      </c>
      <c r="F180" s="53" t="s">
        <v>240</v>
      </c>
      <c r="G180" s="54">
        <f>SUM('Ralawise Price List 2021'!G180/(1-Calculator!$G$14))</f>
        <v>241.1</v>
      </c>
      <c r="H180" s="55" t="s">
        <v>70</v>
      </c>
      <c r="I180" s="56">
        <f>SUM('Ralawise Price List 2021'!I180/(1-Calculator!$G$14))</f>
        <v>250.9</v>
      </c>
      <c r="J180" s="57">
        <v>260.7</v>
      </c>
      <c r="K180" s="39"/>
      <c r="L180" s="39"/>
    </row>
    <row r="181" spans="1:12" ht="14" x14ac:dyDescent="0.2">
      <c r="A181" s="48" t="s">
        <v>135</v>
      </c>
      <c r="B181" s="49" t="s">
        <v>241</v>
      </c>
      <c r="C181" s="50" t="s">
        <v>242</v>
      </c>
      <c r="D181" s="51" t="s">
        <v>57</v>
      </c>
      <c r="E181" s="52" t="s">
        <v>139</v>
      </c>
      <c r="F181" s="53" t="s">
        <v>243</v>
      </c>
      <c r="G181" s="54">
        <f>SUM('Ralawise Price List 2021'!G181/(1-Calculator!$G$14))</f>
        <v>24.3</v>
      </c>
      <c r="H181" s="55" t="s">
        <v>52</v>
      </c>
      <c r="I181" s="56">
        <f>SUM('Ralawise Price List 2021'!I181/(1-Calculator!$G$14))</f>
        <v>26.3</v>
      </c>
      <c r="J181" s="57">
        <v>28.25</v>
      </c>
      <c r="K181" s="39"/>
      <c r="L181" s="39"/>
    </row>
    <row r="182" spans="1:12" ht="14" x14ac:dyDescent="0.2">
      <c r="A182" s="48" t="s">
        <v>135</v>
      </c>
      <c r="B182" s="49" t="s">
        <v>244</v>
      </c>
      <c r="C182" s="50" t="s">
        <v>245</v>
      </c>
      <c r="D182" s="51" t="s">
        <v>57</v>
      </c>
      <c r="E182" s="52" t="s">
        <v>139</v>
      </c>
      <c r="F182" s="53" t="s">
        <v>246</v>
      </c>
      <c r="G182" s="54">
        <f>SUM('Ralawise Price List 2021'!G182/(1-Calculator!$G$14))</f>
        <v>74.900000000000006</v>
      </c>
      <c r="H182" s="55" t="s">
        <v>52</v>
      </c>
      <c r="I182" s="56">
        <f>SUM('Ralawise Price List 2021'!I182/(1-Calculator!$G$14))</f>
        <v>78.8</v>
      </c>
      <c r="J182" s="57">
        <v>82.75</v>
      </c>
      <c r="K182" s="39"/>
      <c r="L182" s="39"/>
    </row>
    <row r="183" spans="1:12" ht="14" x14ac:dyDescent="0.2">
      <c r="A183" s="48" t="s">
        <v>135</v>
      </c>
      <c r="B183" s="49" t="s">
        <v>247</v>
      </c>
      <c r="C183" s="50" t="s">
        <v>248</v>
      </c>
      <c r="D183" s="51" t="s">
        <v>57</v>
      </c>
      <c r="E183" s="52" t="s">
        <v>139</v>
      </c>
      <c r="F183" s="53" t="s">
        <v>194</v>
      </c>
      <c r="G183" s="54">
        <f>SUM('Ralawise Price List 2021'!G183/(1-Calculator!$G$14))</f>
        <v>25.1</v>
      </c>
      <c r="H183" s="55" t="s">
        <v>62</v>
      </c>
      <c r="I183" s="56">
        <f>SUM('Ralawise Price List 2021'!I183/(1-Calculator!$G$14))</f>
        <v>27.05</v>
      </c>
      <c r="J183" s="57">
        <v>29.05</v>
      </c>
      <c r="K183" s="39"/>
      <c r="L183" s="39"/>
    </row>
    <row r="184" spans="1:12" ht="14" x14ac:dyDescent="0.2">
      <c r="A184" s="48" t="s">
        <v>135</v>
      </c>
      <c r="B184" s="49" t="s">
        <v>249</v>
      </c>
      <c r="C184" s="50" t="s">
        <v>250</v>
      </c>
      <c r="D184" s="51" t="s">
        <v>138</v>
      </c>
      <c r="E184" s="52" t="s">
        <v>139</v>
      </c>
      <c r="F184" s="53" t="s">
        <v>167</v>
      </c>
      <c r="G184" s="54">
        <f>SUM('Ralawise Price List 2021'!G184/(1-Calculator!$G$14))</f>
        <v>70.599999999999994</v>
      </c>
      <c r="H184" s="55" t="s">
        <v>52</v>
      </c>
      <c r="I184" s="56">
        <f>SUM('Ralawise Price List 2021'!I184/(1-Calculator!$G$14))</f>
        <v>74.5</v>
      </c>
      <c r="J184" s="57">
        <v>78.400000000000006</v>
      </c>
      <c r="K184" s="39"/>
      <c r="L184" s="39"/>
    </row>
    <row r="185" spans="1:12" ht="14" x14ac:dyDescent="0.2">
      <c r="A185" s="48" t="s">
        <v>135</v>
      </c>
      <c r="B185" s="49" t="s">
        <v>249</v>
      </c>
      <c r="C185" s="50" t="s">
        <v>250</v>
      </c>
      <c r="D185" s="51" t="s">
        <v>140</v>
      </c>
      <c r="E185" s="52" t="s">
        <v>139</v>
      </c>
      <c r="F185" s="53" t="s">
        <v>167</v>
      </c>
      <c r="G185" s="54">
        <f>SUM('Ralawise Price List 2021'!G185/(1-Calculator!$G$14))</f>
        <v>72.55</v>
      </c>
      <c r="H185" s="55" t="s">
        <v>52</v>
      </c>
      <c r="I185" s="56">
        <f>SUM('Ralawise Price List 2021'!I185/(1-Calculator!$G$14))</f>
        <v>76.45</v>
      </c>
      <c r="J185" s="57">
        <v>80.400000000000006</v>
      </c>
      <c r="K185" s="39"/>
      <c r="L185" s="39"/>
    </row>
    <row r="186" spans="1:12" ht="14" x14ac:dyDescent="0.2">
      <c r="A186" s="48" t="s">
        <v>135</v>
      </c>
      <c r="B186" s="49" t="s">
        <v>249</v>
      </c>
      <c r="C186" s="50" t="s">
        <v>250</v>
      </c>
      <c r="D186" s="51" t="s">
        <v>141</v>
      </c>
      <c r="E186" s="52" t="s">
        <v>139</v>
      </c>
      <c r="F186" s="53" t="s">
        <v>167</v>
      </c>
      <c r="G186" s="54">
        <f>SUM('Ralawise Price List 2021'!G186/(1-Calculator!$G$14))</f>
        <v>77.25</v>
      </c>
      <c r="H186" s="55" t="s">
        <v>52</v>
      </c>
      <c r="I186" s="56">
        <f>SUM('Ralawise Price List 2021'!I186/(1-Calculator!$G$14))</f>
        <v>81.150000000000006</v>
      </c>
      <c r="J186" s="57">
        <v>85.1</v>
      </c>
      <c r="K186" s="39"/>
      <c r="L186" s="39"/>
    </row>
    <row r="187" spans="1:12" ht="14" x14ac:dyDescent="0.2">
      <c r="A187" s="48" t="s">
        <v>135</v>
      </c>
      <c r="B187" s="49" t="s">
        <v>251</v>
      </c>
      <c r="C187" s="50" t="s">
        <v>252</v>
      </c>
      <c r="D187" s="51" t="s">
        <v>57</v>
      </c>
      <c r="E187" s="52" t="s">
        <v>139</v>
      </c>
      <c r="F187" s="53" t="s">
        <v>167</v>
      </c>
      <c r="G187" s="54">
        <f>SUM('Ralawise Price List 2021'!G187/(1-Calculator!$G$14))</f>
        <v>77.25</v>
      </c>
      <c r="H187" s="55" t="s">
        <v>52</v>
      </c>
      <c r="I187" s="56">
        <f>SUM('Ralawise Price List 2021'!I187/(1-Calculator!$G$14))</f>
        <v>81.150000000000006</v>
      </c>
      <c r="J187" s="57">
        <v>85.1</v>
      </c>
      <c r="K187" s="39"/>
      <c r="L187" s="39"/>
    </row>
    <row r="188" spans="1:12" ht="14" x14ac:dyDescent="0.2">
      <c r="A188" s="48" t="s">
        <v>135</v>
      </c>
      <c r="B188" s="49" t="s">
        <v>253</v>
      </c>
      <c r="C188" s="50" t="s">
        <v>254</v>
      </c>
      <c r="D188" s="51" t="s">
        <v>57</v>
      </c>
      <c r="E188" s="52" t="s">
        <v>139</v>
      </c>
      <c r="F188" s="53" t="s">
        <v>255</v>
      </c>
      <c r="G188" s="54">
        <f>SUM('Ralawise Price List 2021'!G188/(1-Calculator!$G$14))</f>
        <v>21.95</v>
      </c>
      <c r="H188" s="55" t="s">
        <v>62</v>
      </c>
      <c r="I188" s="56">
        <f>SUM('Ralawise Price List 2021'!I188/(1-Calculator!$G$14))</f>
        <v>23.95</v>
      </c>
      <c r="J188" s="57">
        <v>25.9</v>
      </c>
      <c r="K188" s="39"/>
      <c r="L188" s="39"/>
    </row>
    <row r="189" spans="1:12" ht="14" x14ac:dyDescent="0.2">
      <c r="A189" s="48" t="s">
        <v>256</v>
      </c>
      <c r="B189" s="49" t="s">
        <v>257</v>
      </c>
      <c r="C189" s="50" t="s">
        <v>258</v>
      </c>
      <c r="D189" s="51" t="s">
        <v>57</v>
      </c>
      <c r="E189" s="52" t="s">
        <v>50</v>
      </c>
      <c r="F189" s="53" t="s">
        <v>259</v>
      </c>
      <c r="G189" s="54">
        <f>SUM('Ralawise Price List 2021'!G189/(1-Calculator!$G$14))</f>
        <v>176.15</v>
      </c>
      <c r="H189" s="55" t="s">
        <v>151</v>
      </c>
      <c r="I189" s="56">
        <f>SUM('Ralawise Price List 2021'!I189/(1-Calculator!$G$14))</f>
        <v>183.55</v>
      </c>
      <c r="J189" s="57">
        <v>191</v>
      </c>
      <c r="K189" s="39"/>
      <c r="L189" s="39"/>
    </row>
    <row r="190" spans="1:12" ht="14" x14ac:dyDescent="0.2">
      <c r="A190" s="48" t="s">
        <v>256</v>
      </c>
      <c r="B190" s="49" t="s">
        <v>260</v>
      </c>
      <c r="C190" s="50" t="s">
        <v>261</v>
      </c>
      <c r="D190" s="51" t="s">
        <v>57</v>
      </c>
      <c r="E190" s="52" t="s">
        <v>111</v>
      </c>
      <c r="F190" s="53" t="s">
        <v>221</v>
      </c>
      <c r="G190" s="54">
        <f>SUM('Ralawise Price List 2021'!G190/(1-Calculator!$G$14))</f>
        <v>139.05000000000001</v>
      </c>
      <c r="H190" s="55" t="s">
        <v>151</v>
      </c>
      <c r="I190" s="56">
        <f>SUM('Ralawise Price List 2021'!I190/(1-Calculator!$G$14))</f>
        <v>145.55000000000001</v>
      </c>
      <c r="J190" s="57">
        <v>152.05000000000001</v>
      </c>
      <c r="K190" s="39"/>
      <c r="L190" s="39"/>
    </row>
    <row r="191" spans="1:12" ht="14" x14ac:dyDescent="0.2">
      <c r="A191" s="48" t="s">
        <v>256</v>
      </c>
      <c r="B191" s="49" t="s">
        <v>262</v>
      </c>
      <c r="C191" s="50" t="s">
        <v>263</v>
      </c>
      <c r="D191" s="51" t="s">
        <v>57</v>
      </c>
      <c r="E191" s="52" t="s">
        <v>50</v>
      </c>
      <c r="F191" s="53" t="s">
        <v>197</v>
      </c>
      <c r="G191" s="54">
        <f>SUM('Ralawise Price List 2021'!G191/(1-Calculator!$G$14))</f>
        <v>296.64999999999998</v>
      </c>
      <c r="H191" s="55" t="s">
        <v>224</v>
      </c>
      <c r="I191" s="56">
        <f>SUM('Ralawise Price List 2021'!I191/(1-Calculator!$G$14))</f>
        <v>310.55</v>
      </c>
      <c r="J191" s="57">
        <v>324.45</v>
      </c>
      <c r="K191" s="39"/>
      <c r="L191" s="39"/>
    </row>
    <row r="192" spans="1:12" ht="14" x14ac:dyDescent="0.2">
      <c r="A192" s="48" t="s">
        <v>256</v>
      </c>
      <c r="B192" s="49" t="s">
        <v>264</v>
      </c>
      <c r="C192" s="50" t="s">
        <v>265</v>
      </c>
      <c r="D192" s="51" t="s">
        <v>57</v>
      </c>
      <c r="E192" s="52" t="s">
        <v>65</v>
      </c>
      <c r="F192" s="53" t="s">
        <v>221</v>
      </c>
      <c r="G192" s="54">
        <f>SUM('Ralawise Price List 2021'!G192/(1-Calculator!$G$14))</f>
        <v>176.15</v>
      </c>
      <c r="H192" s="55" t="s">
        <v>151</v>
      </c>
      <c r="I192" s="56">
        <f>SUM('Ralawise Price List 2021'!I192/(1-Calculator!$G$14))</f>
        <v>185.4</v>
      </c>
      <c r="J192" s="57">
        <v>194.7</v>
      </c>
      <c r="K192" s="39"/>
      <c r="L192" s="39"/>
    </row>
    <row r="193" spans="1:12" ht="14" x14ac:dyDescent="0.2">
      <c r="A193" s="48" t="s">
        <v>256</v>
      </c>
      <c r="B193" s="49" t="s">
        <v>266</v>
      </c>
      <c r="C193" s="50" t="s">
        <v>267</v>
      </c>
      <c r="D193" s="51" t="s">
        <v>57</v>
      </c>
      <c r="E193" s="52" t="s">
        <v>268</v>
      </c>
      <c r="F193" s="53" t="s">
        <v>237</v>
      </c>
      <c r="G193" s="54">
        <f>SUM('Ralawise Price List 2021'!G193/(1-Calculator!$G$14))</f>
        <v>88.1</v>
      </c>
      <c r="H193" s="55" t="s">
        <v>62</v>
      </c>
      <c r="I193" s="56">
        <f>SUM('Ralawise Price List 2021'!I193/(1-Calculator!$G$14))</f>
        <v>93.65</v>
      </c>
      <c r="J193" s="57">
        <v>99.2</v>
      </c>
      <c r="K193" s="39"/>
      <c r="L193" s="39"/>
    </row>
    <row r="194" spans="1:12" ht="14" x14ac:dyDescent="0.2">
      <c r="A194" s="48" t="s">
        <v>256</v>
      </c>
      <c r="B194" s="49" t="s">
        <v>269</v>
      </c>
      <c r="C194" s="50" t="s">
        <v>270</v>
      </c>
      <c r="D194" s="51" t="s">
        <v>57</v>
      </c>
      <c r="E194" s="52" t="s">
        <v>268</v>
      </c>
      <c r="F194" s="53" t="s">
        <v>271</v>
      </c>
      <c r="G194" s="54">
        <f>SUM('Ralawise Price List 2021'!G194/(1-Calculator!$G$14))</f>
        <v>74.2</v>
      </c>
      <c r="H194" s="55" t="s">
        <v>62</v>
      </c>
      <c r="I194" s="56">
        <f>SUM('Ralawise Price List 2021'!I194/(1-Calculator!$G$14))</f>
        <v>79.75</v>
      </c>
      <c r="J194" s="57">
        <v>85.3</v>
      </c>
      <c r="K194" s="39"/>
      <c r="L194" s="39"/>
    </row>
    <row r="195" spans="1:12" ht="14" x14ac:dyDescent="0.2">
      <c r="A195" s="48" t="s">
        <v>256</v>
      </c>
      <c r="B195" s="49" t="s">
        <v>272</v>
      </c>
      <c r="C195" s="50" t="s">
        <v>273</v>
      </c>
      <c r="D195" s="51" t="s">
        <v>57</v>
      </c>
      <c r="E195" s="52" t="s">
        <v>139</v>
      </c>
      <c r="F195" s="53" t="s">
        <v>274</v>
      </c>
      <c r="G195" s="54">
        <f>SUM('Ralawise Price List 2021'!G195/(1-Calculator!$G$14))</f>
        <v>74.2</v>
      </c>
      <c r="H195" s="55" t="s">
        <v>221</v>
      </c>
      <c r="I195" s="56">
        <f>SUM('Ralawise Price List 2021'!I195/(1-Calculator!$G$14))</f>
        <v>77.900000000000006</v>
      </c>
      <c r="J195" s="57">
        <v>81.599999999999994</v>
      </c>
      <c r="K195" s="39"/>
      <c r="L195" s="39"/>
    </row>
    <row r="196" spans="1:12" ht="14" x14ac:dyDescent="0.2">
      <c r="A196" s="48" t="s">
        <v>256</v>
      </c>
      <c r="B196" s="49" t="s">
        <v>275</v>
      </c>
      <c r="C196" s="50" t="s">
        <v>276</v>
      </c>
      <c r="D196" s="51" t="s">
        <v>57</v>
      </c>
      <c r="E196" s="52" t="s">
        <v>277</v>
      </c>
      <c r="F196" s="53" t="s">
        <v>274</v>
      </c>
      <c r="G196" s="54">
        <f>SUM('Ralawise Price List 2021'!G196/(1-Calculator!$G$14))</f>
        <v>115.9</v>
      </c>
      <c r="H196" s="55" t="s">
        <v>221</v>
      </c>
      <c r="I196" s="56">
        <f>SUM('Ralawise Price List 2021'!I196/(1-Calculator!$G$14))</f>
        <v>121.45</v>
      </c>
      <c r="J196" s="57">
        <v>127</v>
      </c>
      <c r="K196" s="39"/>
      <c r="L196" s="39"/>
    </row>
    <row r="197" spans="1:12" ht="14" x14ac:dyDescent="0.2">
      <c r="A197" s="48" t="s">
        <v>256</v>
      </c>
      <c r="B197" s="49" t="s">
        <v>278</v>
      </c>
      <c r="C197" s="50" t="s">
        <v>279</v>
      </c>
      <c r="D197" s="51" t="s">
        <v>57</v>
      </c>
      <c r="E197" s="52" t="s">
        <v>139</v>
      </c>
      <c r="F197" s="53" t="s">
        <v>280</v>
      </c>
      <c r="G197" s="54">
        <f>SUM('Ralawise Price List 2021'!G197/(1-Calculator!$G$14))</f>
        <v>74.2</v>
      </c>
      <c r="H197" s="55" t="s">
        <v>281</v>
      </c>
      <c r="I197" s="56">
        <f>SUM('Ralawise Price List 2021'!I197/(1-Calculator!$G$14))</f>
        <v>78.8</v>
      </c>
      <c r="J197" s="57">
        <v>83.45</v>
      </c>
      <c r="K197" s="39"/>
      <c r="L197" s="39"/>
    </row>
    <row r="198" spans="1:12" ht="26" x14ac:dyDescent="0.2">
      <c r="A198" s="48" t="s">
        <v>256</v>
      </c>
      <c r="B198" s="49" t="s">
        <v>282</v>
      </c>
      <c r="C198" s="50" t="s">
        <v>283</v>
      </c>
      <c r="D198" s="51" t="s">
        <v>57</v>
      </c>
      <c r="E198" s="52" t="s">
        <v>284</v>
      </c>
      <c r="F198" s="53" t="s">
        <v>237</v>
      </c>
      <c r="G198" s="54">
        <f>SUM('Ralawise Price List 2021'!G198/(1-Calculator!$G$14))</f>
        <v>92.7</v>
      </c>
      <c r="H198" s="55" t="s">
        <v>62</v>
      </c>
      <c r="I198" s="56">
        <f>SUM('Ralawise Price List 2021'!I198/(1-Calculator!$G$14))</f>
        <v>98.3</v>
      </c>
      <c r="J198" s="57">
        <v>103.85</v>
      </c>
      <c r="K198" s="39"/>
      <c r="L198" s="39"/>
    </row>
    <row r="199" spans="1:12" ht="14" x14ac:dyDescent="0.2">
      <c r="A199" s="48" t="s">
        <v>256</v>
      </c>
      <c r="B199" s="49" t="s">
        <v>285</v>
      </c>
      <c r="C199" s="50" t="s">
        <v>286</v>
      </c>
      <c r="D199" s="51" t="s">
        <v>57</v>
      </c>
      <c r="E199" s="52" t="s">
        <v>50</v>
      </c>
      <c r="F199" s="53" t="s">
        <v>179</v>
      </c>
      <c r="G199" s="54">
        <f>SUM('Ralawise Price List 2021'!G199/(1-Calculator!$G$14))</f>
        <v>185.4</v>
      </c>
      <c r="H199" s="55" t="s">
        <v>52</v>
      </c>
      <c r="I199" s="56">
        <f>SUM('Ralawise Price List 2021'!I199/(1-Calculator!$G$14))</f>
        <v>192.85</v>
      </c>
      <c r="J199" s="57">
        <v>200.25</v>
      </c>
      <c r="K199" s="39"/>
      <c r="L199" s="39"/>
    </row>
    <row r="200" spans="1:12" ht="14" x14ac:dyDescent="0.2">
      <c r="A200" s="48" t="s">
        <v>256</v>
      </c>
      <c r="B200" s="49" t="s">
        <v>287</v>
      </c>
      <c r="C200" s="50" t="s">
        <v>288</v>
      </c>
      <c r="D200" s="51" t="s">
        <v>57</v>
      </c>
      <c r="E200" s="52" t="s">
        <v>139</v>
      </c>
      <c r="F200" s="53" t="s">
        <v>152</v>
      </c>
      <c r="G200" s="54">
        <f>SUM('Ralawise Price List 2021'!G200/(1-Calculator!$G$14))</f>
        <v>259.60000000000002</v>
      </c>
      <c r="H200" s="55" t="s">
        <v>70</v>
      </c>
      <c r="I200" s="56">
        <f>SUM('Ralawise Price List 2021'!I200/(1-Calculator!$G$14))</f>
        <v>273.5</v>
      </c>
      <c r="J200" s="57">
        <v>287.39999999999998</v>
      </c>
      <c r="K200" s="39"/>
      <c r="L200" s="39"/>
    </row>
    <row r="201" spans="1:12" ht="14" x14ac:dyDescent="0.2">
      <c r="A201" s="48" t="s">
        <v>256</v>
      </c>
      <c r="B201" s="49" t="s">
        <v>289</v>
      </c>
      <c r="C201" s="50" t="s">
        <v>290</v>
      </c>
      <c r="D201" s="51" t="s">
        <v>57</v>
      </c>
      <c r="E201" s="52" t="s">
        <v>139</v>
      </c>
      <c r="F201" s="53" t="s">
        <v>152</v>
      </c>
      <c r="G201" s="54">
        <f>SUM('Ralawise Price List 2021'!G201/(1-Calculator!$G$14))</f>
        <v>222.5</v>
      </c>
      <c r="H201" s="55" t="s">
        <v>70</v>
      </c>
      <c r="I201" s="56">
        <f>SUM('Ralawise Price List 2021'!I201/(1-Calculator!$G$14))</f>
        <v>236.4</v>
      </c>
      <c r="J201" s="57">
        <v>250.3</v>
      </c>
      <c r="K201" s="39"/>
      <c r="L201" s="39"/>
    </row>
    <row r="202" spans="1:12" ht="14" x14ac:dyDescent="0.2">
      <c r="A202" s="48" t="s">
        <v>256</v>
      </c>
      <c r="B202" s="49" t="s">
        <v>291</v>
      </c>
      <c r="C202" s="50" t="s">
        <v>292</v>
      </c>
      <c r="D202" s="51" t="s">
        <v>57</v>
      </c>
      <c r="E202" s="52" t="s">
        <v>139</v>
      </c>
      <c r="F202" s="53" t="s">
        <v>167</v>
      </c>
      <c r="G202" s="54">
        <f>SUM('Ralawise Price List 2021'!G202/(1-Calculator!$G$14))</f>
        <v>88.1</v>
      </c>
      <c r="H202" s="55" t="s">
        <v>62</v>
      </c>
      <c r="I202" s="56">
        <f>SUM('Ralawise Price List 2021'!I202/(1-Calculator!$G$14))</f>
        <v>93.65</v>
      </c>
      <c r="J202" s="57">
        <v>99.2</v>
      </c>
      <c r="K202" s="39"/>
      <c r="L202" s="39"/>
    </row>
    <row r="203" spans="1:12" ht="14" x14ac:dyDescent="0.2">
      <c r="A203" s="48" t="s">
        <v>256</v>
      </c>
      <c r="B203" s="49" t="s">
        <v>293</v>
      </c>
      <c r="C203" s="50" t="s">
        <v>294</v>
      </c>
      <c r="D203" s="51" t="s">
        <v>57</v>
      </c>
      <c r="E203" s="52" t="s">
        <v>139</v>
      </c>
      <c r="F203" s="53" t="s">
        <v>70</v>
      </c>
      <c r="G203" s="54">
        <f>SUM('Ralawise Price List 2021'!G203/(1-Calculator!$G$14))</f>
        <v>417.15</v>
      </c>
      <c r="H203" s="55" t="s">
        <v>180</v>
      </c>
      <c r="I203" s="56">
        <f>SUM('Ralawise Price List 2021'!I203/(1-Calculator!$G$14))</f>
        <v>445</v>
      </c>
      <c r="J203" s="57">
        <v>472.8</v>
      </c>
      <c r="K203" s="39"/>
      <c r="L203" s="39"/>
    </row>
    <row r="204" spans="1:12" ht="14" x14ac:dyDescent="0.2">
      <c r="A204" s="48" t="s">
        <v>295</v>
      </c>
      <c r="B204" s="49" t="s">
        <v>296</v>
      </c>
      <c r="C204" s="50" t="s">
        <v>297</v>
      </c>
      <c r="D204" s="51" t="s">
        <v>57</v>
      </c>
      <c r="E204" s="52" t="s">
        <v>298</v>
      </c>
      <c r="F204" s="53" t="s">
        <v>58</v>
      </c>
      <c r="G204" s="54">
        <f>SUM('Ralawise Price List 2021'!G204/(1-Calculator!$G$14))</f>
        <v>111.15</v>
      </c>
      <c r="H204" s="55" t="s">
        <v>52</v>
      </c>
      <c r="I204" s="56">
        <f>SUM('Ralawise Price List 2021'!I204/(1-Calculator!$G$14))</f>
        <v>113</v>
      </c>
      <c r="J204" s="57">
        <v>114.9</v>
      </c>
      <c r="K204" s="39"/>
      <c r="L204" s="39"/>
    </row>
    <row r="205" spans="1:12" ht="14" x14ac:dyDescent="0.2">
      <c r="A205" s="48" t="s">
        <v>295</v>
      </c>
      <c r="B205" s="49" t="s">
        <v>299</v>
      </c>
      <c r="C205" s="50" t="s">
        <v>300</v>
      </c>
      <c r="D205" s="51" t="s">
        <v>57</v>
      </c>
      <c r="E205" s="52" t="s">
        <v>298</v>
      </c>
      <c r="F205" s="53" t="s">
        <v>58</v>
      </c>
      <c r="G205" s="54">
        <f>SUM('Ralawise Price List 2021'!G205/(1-Calculator!$G$14))</f>
        <v>129.69999999999999</v>
      </c>
      <c r="H205" s="55" t="s">
        <v>52</v>
      </c>
      <c r="I205" s="56">
        <f>SUM('Ralawise Price List 2021'!I205/(1-Calculator!$G$14))</f>
        <v>131.55000000000001</v>
      </c>
      <c r="J205" s="57">
        <v>133.4</v>
      </c>
      <c r="K205" s="39"/>
      <c r="L205" s="39"/>
    </row>
    <row r="206" spans="1:12" ht="14" x14ac:dyDescent="0.2">
      <c r="A206" s="48" t="s">
        <v>295</v>
      </c>
      <c r="B206" s="49" t="s">
        <v>301</v>
      </c>
      <c r="C206" s="50" t="s">
        <v>302</v>
      </c>
      <c r="D206" s="51" t="s">
        <v>57</v>
      </c>
      <c r="E206" s="52" t="s">
        <v>65</v>
      </c>
      <c r="F206" s="53" t="s">
        <v>58</v>
      </c>
      <c r="G206" s="54">
        <f>SUM('Ralawise Price List 2021'!G206/(1-Calculator!$G$14))</f>
        <v>111.15</v>
      </c>
      <c r="H206" s="55" t="s">
        <v>52</v>
      </c>
      <c r="I206" s="56">
        <f>SUM('Ralawise Price List 2021'!I206/(1-Calculator!$G$14))</f>
        <v>113</v>
      </c>
      <c r="J206" s="57">
        <v>114.9</v>
      </c>
      <c r="K206" s="39"/>
      <c r="L206" s="39"/>
    </row>
    <row r="207" spans="1:12" ht="14" x14ac:dyDescent="0.2">
      <c r="A207" s="48" t="s">
        <v>295</v>
      </c>
      <c r="B207" s="49" t="s">
        <v>303</v>
      </c>
      <c r="C207" s="50" t="s">
        <v>304</v>
      </c>
      <c r="D207" s="51" t="s">
        <v>57</v>
      </c>
      <c r="E207" s="52" t="s">
        <v>65</v>
      </c>
      <c r="F207" s="53" t="s">
        <v>58</v>
      </c>
      <c r="G207" s="54">
        <f>SUM('Ralawise Price List 2021'!G207/(1-Calculator!$G$14))</f>
        <v>129.69999999999999</v>
      </c>
      <c r="H207" s="55" t="s">
        <v>52</v>
      </c>
      <c r="I207" s="56">
        <f>SUM('Ralawise Price List 2021'!I207/(1-Calculator!$G$14))</f>
        <v>131.55000000000001</v>
      </c>
      <c r="J207" s="57">
        <v>133.4</v>
      </c>
      <c r="K207" s="39"/>
      <c r="L207" s="39"/>
    </row>
    <row r="208" spans="1:12" ht="14" x14ac:dyDescent="0.2">
      <c r="A208" s="48" t="s">
        <v>295</v>
      </c>
      <c r="B208" s="49" t="s">
        <v>305</v>
      </c>
      <c r="C208" s="50" t="s">
        <v>306</v>
      </c>
      <c r="D208" s="51" t="s">
        <v>138</v>
      </c>
      <c r="E208" s="52" t="s">
        <v>307</v>
      </c>
      <c r="F208" s="53" t="s">
        <v>308</v>
      </c>
      <c r="G208" s="54">
        <f>SUM('Ralawise Price List 2021'!G208/(1-Calculator!$G$14))</f>
        <v>21.8</v>
      </c>
      <c r="H208" s="55" t="s">
        <v>62</v>
      </c>
      <c r="I208" s="56">
        <f>SUM('Ralawise Price List 2021'!I208/(1-Calculator!$G$14))</f>
        <v>23.65</v>
      </c>
      <c r="J208" s="57">
        <v>25.5</v>
      </c>
      <c r="K208" s="39"/>
      <c r="L208" s="39"/>
    </row>
    <row r="209" spans="1:12" ht="14" x14ac:dyDescent="0.2">
      <c r="A209" s="48" t="s">
        <v>295</v>
      </c>
      <c r="B209" s="49" t="s">
        <v>305</v>
      </c>
      <c r="C209" s="50" t="s">
        <v>306</v>
      </c>
      <c r="D209" s="51" t="s">
        <v>138</v>
      </c>
      <c r="E209" s="52" t="s">
        <v>307</v>
      </c>
      <c r="F209" s="53" t="s">
        <v>191</v>
      </c>
      <c r="G209" s="54">
        <f>SUM('Ralawise Price List 2021'!G209/(1-Calculator!$G$14))</f>
        <v>21.8</v>
      </c>
      <c r="H209" s="55" t="s">
        <v>52</v>
      </c>
      <c r="I209" s="56">
        <f>SUM('Ralawise Price List 2021'!I209/(1-Calculator!$G$14))</f>
        <v>23.65</v>
      </c>
      <c r="J209" s="57">
        <v>25.5</v>
      </c>
      <c r="K209" s="39"/>
      <c r="L209" s="39"/>
    </row>
    <row r="210" spans="1:12" ht="14" x14ac:dyDescent="0.2">
      <c r="A210" s="48" t="s">
        <v>295</v>
      </c>
      <c r="B210" s="49" t="s">
        <v>305</v>
      </c>
      <c r="C210" s="50" t="s">
        <v>306</v>
      </c>
      <c r="D210" s="51" t="s">
        <v>138</v>
      </c>
      <c r="E210" s="52" t="s">
        <v>309</v>
      </c>
      <c r="F210" s="53" t="s">
        <v>191</v>
      </c>
      <c r="G210" s="54">
        <f>SUM('Ralawise Price List 2021'!G210/(1-Calculator!$G$14))</f>
        <v>24.6</v>
      </c>
      <c r="H210" s="55" t="s">
        <v>52</v>
      </c>
      <c r="I210" s="56">
        <f>SUM('Ralawise Price List 2021'!I210/(1-Calculator!$G$14))</f>
        <v>26.45</v>
      </c>
      <c r="J210" s="57">
        <v>28.3</v>
      </c>
      <c r="K210" s="39"/>
      <c r="L210" s="39"/>
    </row>
    <row r="211" spans="1:12" ht="14" x14ac:dyDescent="0.2">
      <c r="A211" s="48" t="s">
        <v>295</v>
      </c>
      <c r="B211" s="49" t="s">
        <v>305</v>
      </c>
      <c r="C211" s="50" t="s">
        <v>306</v>
      </c>
      <c r="D211" s="51" t="s">
        <v>138</v>
      </c>
      <c r="E211" s="52" t="s">
        <v>310</v>
      </c>
      <c r="F211" s="53" t="s">
        <v>191</v>
      </c>
      <c r="G211" s="54">
        <f>SUM('Ralawise Price List 2021'!G211/(1-Calculator!$G$14))</f>
        <v>27.35</v>
      </c>
      <c r="H211" s="55" t="s">
        <v>52</v>
      </c>
      <c r="I211" s="56">
        <f>SUM('Ralawise Price List 2021'!I211/(1-Calculator!$G$14))</f>
        <v>29.2</v>
      </c>
      <c r="J211" s="57">
        <v>31.05</v>
      </c>
      <c r="K211" s="39"/>
      <c r="L211" s="39"/>
    </row>
    <row r="212" spans="1:12" ht="14" x14ac:dyDescent="0.2">
      <c r="A212" s="48" t="s">
        <v>295</v>
      </c>
      <c r="B212" s="49" t="s">
        <v>305</v>
      </c>
      <c r="C212" s="50" t="s">
        <v>306</v>
      </c>
      <c r="D212" s="51" t="s">
        <v>138</v>
      </c>
      <c r="E212" s="52" t="s">
        <v>311</v>
      </c>
      <c r="F212" s="53" t="s">
        <v>191</v>
      </c>
      <c r="G212" s="54">
        <f>SUM('Ralawise Price List 2021'!G212/(1-Calculator!$G$14))</f>
        <v>30.15</v>
      </c>
      <c r="H212" s="55" t="s">
        <v>52</v>
      </c>
      <c r="I212" s="56">
        <f>SUM('Ralawise Price List 2021'!I212/(1-Calculator!$G$14))</f>
        <v>32</v>
      </c>
      <c r="J212" s="57">
        <v>33.85</v>
      </c>
      <c r="K212" s="39"/>
      <c r="L212" s="39"/>
    </row>
    <row r="213" spans="1:12" ht="14" x14ac:dyDescent="0.2">
      <c r="A213" s="48" t="s">
        <v>295</v>
      </c>
      <c r="B213" s="49" t="s">
        <v>305</v>
      </c>
      <c r="C213" s="50" t="s">
        <v>306</v>
      </c>
      <c r="D213" s="51" t="s">
        <v>312</v>
      </c>
      <c r="E213" s="52" t="s">
        <v>307</v>
      </c>
      <c r="F213" s="53" t="s">
        <v>308</v>
      </c>
      <c r="G213" s="54">
        <f>SUM('Ralawise Price List 2021'!G213/(1-Calculator!$G$14))</f>
        <v>22.75</v>
      </c>
      <c r="H213" s="55" t="s">
        <v>62</v>
      </c>
      <c r="I213" s="56">
        <f>SUM('Ralawise Price List 2021'!I213/(1-Calculator!$G$14))</f>
        <v>24.6</v>
      </c>
      <c r="J213" s="57">
        <v>26.45</v>
      </c>
      <c r="K213" s="39"/>
      <c r="L213" s="39"/>
    </row>
    <row r="214" spans="1:12" ht="14" x14ac:dyDescent="0.2">
      <c r="A214" s="48" t="s">
        <v>295</v>
      </c>
      <c r="B214" s="49" t="s">
        <v>305</v>
      </c>
      <c r="C214" s="50" t="s">
        <v>306</v>
      </c>
      <c r="D214" s="51" t="s">
        <v>312</v>
      </c>
      <c r="E214" s="52" t="s">
        <v>307</v>
      </c>
      <c r="F214" s="53" t="s">
        <v>191</v>
      </c>
      <c r="G214" s="54">
        <f>SUM('Ralawise Price List 2021'!G214/(1-Calculator!$G$14))</f>
        <v>22.75</v>
      </c>
      <c r="H214" s="55" t="s">
        <v>52</v>
      </c>
      <c r="I214" s="56">
        <f>SUM('Ralawise Price List 2021'!I214/(1-Calculator!$G$14))</f>
        <v>24.6</v>
      </c>
      <c r="J214" s="57">
        <v>26.45</v>
      </c>
      <c r="K214" s="39"/>
      <c r="L214" s="39"/>
    </row>
    <row r="215" spans="1:12" ht="14" x14ac:dyDescent="0.2">
      <c r="A215" s="48" t="s">
        <v>295</v>
      </c>
      <c r="B215" s="49" t="s">
        <v>305</v>
      </c>
      <c r="C215" s="50" t="s">
        <v>306</v>
      </c>
      <c r="D215" s="51" t="s">
        <v>312</v>
      </c>
      <c r="E215" s="52" t="s">
        <v>309</v>
      </c>
      <c r="F215" s="53" t="s">
        <v>191</v>
      </c>
      <c r="G215" s="54">
        <f>SUM('Ralawise Price List 2021'!G215/(1-Calculator!$G$14))</f>
        <v>25.5</v>
      </c>
      <c r="H215" s="55" t="s">
        <v>52</v>
      </c>
      <c r="I215" s="56">
        <f>SUM('Ralawise Price List 2021'!I215/(1-Calculator!$G$14))</f>
        <v>27.35</v>
      </c>
      <c r="J215" s="57">
        <v>29.2</v>
      </c>
      <c r="K215" s="39"/>
      <c r="L215" s="39"/>
    </row>
    <row r="216" spans="1:12" ht="14" x14ac:dyDescent="0.2">
      <c r="A216" s="48" t="s">
        <v>295</v>
      </c>
      <c r="B216" s="49" t="s">
        <v>305</v>
      </c>
      <c r="C216" s="50" t="s">
        <v>306</v>
      </c>
      <c r="D216" s="51" t="s">
        <v>312</v>
      </c>
      <c r="E216" s="52" t="s">
        <v>310</v>
      </c>
      <c r="F216" s="53" t="s">
        <v>191</v>
      </c>
      <c r="G216" s="54">
        <f>SUM('Ralawise Price List 2021'!G216/(1-Calculator!$G$14))</f>
        <v>28.3</v>
      </c>
      <c r="H216" s="55" t="s">
        <v>52</v>
      </c>
      <c r="I216" s="56">
        <f>SUM('Ralawise Price List 2021'!I216/(1-Calculator!$G$14))</f>
        <v>30.15</v>
      </c>
      <c r="J216" s="57">
        <v>32</v>
      </c>
      <c r="K216" s="39"/>
      <c r="L216" s="39"/>
    </row>
    <row r="217" spans="1:12" ht="14" x14ac:dyDescent="0.2">
      <c r="A217" s="48" t="s">
        <v>295</v>
      </c>
      <c r="B217" s="49" t="s">
        <v>305</v>
      </c>
      <c r="C217" s="50" t="s">
        <v>306</v>
      </c>
      <c r="D217" s="51" t="s">
        <v>312</v>
      </c>
      <c r="E217" s="52" t="s">
        <v>311</v>
      </c>
      <c r="F217" s="53" t="s">
        <v>191</v>
      </c>
      <c r="G217" s="54">
        <f>SUM('Ralawise Price List 2021'!G217/(1-Calculator!$G$14))</f>
        <v>31.05</v>
      </c>
      <c r="H217" s="55" t="s">
        <v>52</v>
      </c>
      <c r="I217" s="56">
        <f>SUM('Ralawise Price List 2021'!I217/(1-Calculator!$G$14))</f>
        <v>32.950000000000003</v>
      </c>
      <c r="J217" s="57">
        <v>34.799999999999997</v>
      </c>
      <c r="K217" s="39"/>
      <c r="L217" s="39"/>
    </row>
    <row r="218" spans="1:12" ht="14" x14ac:dyDescent="0.2">
      <c r="A218" s="48" t="s">
        <v>295</v>
      </c>
      <c r="B218" s="49" t="s">
        <v>305</v>
      </c>
      <c r="C218" s="50" t="s">
        <v>306</v>
      </c>
      <c r="D218" s="51" t="s">
        <v>42</v>
      </c>
      <c r="E218" s="52" t="s">
        <v>307</v>
      </c>
      <c r="F218" s="53" t="s">
        <v>308</v>
      </c>
      <c r="G218" s="54">
        <f>SUM('Ralawise Price List 2021'!G218/(1-Calculator!$G$14))</f>
        <v>23.65</v>
      </c>
      <c r="H218" s="55" t="s">
        <v>62</v>
      </c>
      <c r="I218" s="56">
        <f>SUM('Ralawise Price List 2021'!I218/(1-Calculator!$G$14))</f>
        <v>25.5</v>
      </c>
      <c r="J218" s="57">
        <v>27.35</v>
      </c>
      <c r="K218" s="39"/>
      <c r="L218" s="39"/>
    </row>
    <row r="219" spans="1:12" ht="14" x14ac:dyDescent="0.2">
      <c r="A219" s="48" t="s">
        <v>295</v>
      </c>
      <c r="B219" s="49" t="s">
        <v>305</v>
      </c>
      <c r="C219" s="50" t="s">
        <v>306</v>
      </c>
      <c r="D219" s="51" t="s">
        <v>42</v>
      </c>
      <c r="E219" s="52" t="s">
        <v>307</v>
      </c>
      <c r="F219" s="53" t="s">
        <v>191</v>
      </c>
      <c r="G219" s="54">
        <f>SUM('Ralawise Price List 2021'!G219/(1-Calculator!$G$14))</f>
        <v>23.65</v>
      </c>
      <c r="H219" s="55" t="s">
        <v>52</v>
      </c>
      <c r="I219" s="56">
        <f>SUM('Ralawise Price List 2021'!I219/(1-Calculator!$G$14))</f>
        <v>25.5</v>
      </c>
      <c r="J219" s="57">
        <v>27.35</v>
      </c>
      <c r="K219" s="39"/>
      <c r="L219" s="39"/>
    </row>
    <row r="220" spans="1:12" ht="14" x14ac:dyDescent="0.2">
      <c r="A220" s="48" t="s">
        <v>295</v>
      </c>
      <c r="B220" s="49" t="s">
        <v>305</v>
      </c>
      <c r="C220" s="50" t="s">
        <v>306</v>
      </c>
      <c r="D220" s="51" t="s">
        <v>42</v>
      </c>
      <c r="E220" s="52" t="s">
        <v>309</v>
      </c>
      <c r="F220" s="53" t="s">
        <v>191</v>
      </c>
      <c r="G220" s="54">
        <f>SUM('Ralawise Price List 2021'!G220/(1-Calculator!$G$14))</f>
        <v>26.45</v>
      </c>
      <c r="H220" s="55" t="s">
        <v>52</v>
      </c>
      <c r="I220" s="56">
        <f>SUM('Ralawise Price List 2021'!I220/(1-Calculator!$G$14))</f>
        <v>28.3</v>
      </c>
      <c r="J220" s="57">
        <v>30.15</v>
      </c>
      <c r="K220" s="39"/>
      <c r="L220" s="39"/>
    </row>
    <row r="221" spans="1:12" ht="14" x14ac:dyDescent="0.2">
      <c r="A221" s="48" t="s">
        <v>295</v>
      </c>
      <c r="B221" s="49" t="s">
        <v>305</v>
      </c>
      <c r="C221" s="50" t="s">
        <v>306</v>
      </c>
      <c r="D221" s="51" t="s">
        <v>42</v>
      </c>
      <c r="E221" s="52" t="s">
        <v>310</v>
      </c>
      <c r="F221" s="53" t="s">
        <v>191</v>
      </c>
      <c r="G221" s="54">
        <f>SUM('Ralawise Price List 2021'!G221/(1-Calculator!$G$14))</f>
        <v>29.2</v>
      </c>
      <c r="H221" s="55" t="s">
        <v>52</v>
      </c>
      <c r="I221" s="56">
        <f>SUM('Ralawise Price List 2021'!I221/(1-Calculator!$G$14))</f>
        <v>31.05</v>
      </c>
      <c r="J221" s="57">
        <v>32.950000000000003</v>
      </c>
      <c r="K221" s="39"/>
      <c r="L221" s="39"/>
    </row>
    <row r="222" spans="1:12" ht="14" x14ac:dyDescent="0.2">
      <c r="A222" s="48" t="s">
        <v>295</v>
      </c>
      <c r="B222" s="49" t="s">
        <v>305</v>
      </c>
      <c r="C222" s="50" t="s">
        <v>306</v>
      </c>
      <c r="D222" s="51" t="s">
        <v>42</v>
      </c>
      <c r="E222" s="52" t="s">
        <v>311</v>
      </c>
      <c r="F222" s="53" t="s">
        <v>191</v>
      </c>
      <c r="G222" s="54">
        <f>SUM('Ralawise Price List 2021'!G222/(1-Calculator!$G$14))</f>
        <v>32</v>
      </c>
      <c r="H222" s="55" t="s">
        <v>52</v>
      </c>
      <c r="I222" s="56">
        <f>SUM('Ralawise Price List 2021'!I222/(1-Calculator!$G$14))</f>
        <v>33.85</v>
      </c>
      <c r="J222" s="57">
        <v>35.700000000000003</v>
      </c>
      <c r="K222" s="39"/>
      <c r="L222" s="39"/>
    </row>
    <row r="223" spans="1:12" ht="14" x14ac:dyDescent="0.2">
      <c r="A223" s="48" t="s">
        <v>295</v>
      </c>
      <c r="B223" s="49" t="s">
        <v>313</v>
      </c>
      <c r="C223" s="50" t="s">
        <v>314</v>
      </c>
      <c r="D223" s="51" t="s">
        <v>54</v>
      </c>
      <c r="E223" s="52" t="s">
        <v>307</v>
      </c>
      <c r="F223" s="53" t="s">
        <v>191</v>
      </c>
      <c r="G223" s="54">
        <f>SUM('Ralawise Price List 2021'!G223/(1-Calculator!$G$14))</f>
        <v>37.1</v>
      </c>
      <c r="H223" s="55" t="s">
        <v>62</v>
      </c>
      <c r="I223" s="56">
        <f>SUM('Ralawise Price List 2021'!I223/(1-Calculator!$G$14))</f>
        <v>38.950000000000003</v>
      </c>
      <c r="J223" s="57">
        <v>40.799999999999997</v>
      </c>
      <c r="K223" s="39"/>
      <c r="L223" s="39"/>
    </row>
    <row r="224" spans="1:12" ht="14" x14ac:dyDescent="0.2">
      <c r="A224" s="48" t="s">
        <v>295</v>
      </c>
      <c r="B224" s="49" t="s">
        <v>313</v>
      </c>
      <c r="C224" s="50" t="s">
        <v>314</v>
      </c>
      <c r="D224" s="51" t="s">
        <v>54</v>
      </c>
      <c r="E224" s="52" t="s">
        <v>315</v>
      </c>
      <c r="F224" s="53" t="s">
        <v>191</v>
      </c>
      <c r="G224" s="54">
        <f>SUM('Ralawise Price List 2021'!G224/(1-Calculator!$G$14))</f>
        <v>41.25</v>
      </c>
      <c r="H224" s="55" t="s">
        <v>62</v>
      </c>
      <c r="I224" s="56">
        <f>SUM('Ralawise Price List 2021'!I224/(1-Calculator!$G$14))</f>
        <v>43.15</v>
      </c>
      <c r="J224" s="57">
        <v>45</v>
      </c>
      <c r="K224" s="39"/>
      <c r="L224" s="39"/>
    </row>
    <row r="225" spans="1:12" ht="14" x14ac:dyDescent="0.2">
      <c r="A225" s="48" t="s">
        <v>295</v>
      </c>
      <c r="B225" s="49" t="s">
        <v>313</v>
      </c>
      <c r="C225" s="50" t="s">
        <v>314</v>
      </c>
      <c r="D225" s="51" t="s">
        <v>54</v>
      </c>
      <c r="E225" s="52" t="s">
        <v>311</v>
      </c>
      <c r="F225" s="53" t="s">
        <v>191</v>
      </c>
      <c r="G225" s="54">
        <f>SUM('Ralawise Price List 2021'!G225/(1-Calculator!$G$14))</f>
        <v>45.9</v>
      </c>
      <c r="H225" s="55" t="s">
        <v>62</v>
      </c>
      <c r="I225" s="56">
        <f>SUM('Ralawise Price List 2021'!I225/(1-Calculator!$G$14))</f>
        <v>47.75</v>
      </c>
      <c r="J225" s="57">
        <v>49.6</v>
      </c>
      <c r="K225" s="39"/>
      <c r="L225" s="39"/>
    </row>
    <row r="226" spans="1:12" ht="14" x14ac:dyDescent="0.2">
      <c r="A226" s="48" t="s">
        <v>295</v>
      </c>
      <c r="B226" s="49" t="s">
        <v>313</v>
      </c>
      <c r="C226" s="50" t="s">
        <v>314</v>
      </c>
      <c r="D226" s="51" t="s">
        <v>138</v>
      </c>
      <c r="E226" s="52" t="s">
        <v>307</v>
      </c>
      <c r="F226" s="53" t="s">
        <v>191</v>
      </c>
      <c r="G226" s="54">
        <f>SUM('Ralawise Price List 2021'!G226/(1-Calculator!$G$14))</f>
        <v>37.1</v>
      </c>
      <c r="H226" s="55" t="s">
        <v>62</v>
      </c>
      <c r="I226" s="56">
        <f>SUM('Ralawise Price List 2021'!I226/(1-Calculator!$G$14))</f>
        <v>38.950000000000003</v>
      </c>
      <c r="J226" s="57">
        <v>40.799999999999997</v>
      </c>
      <c r="K226" s="39"/>
      <c r="L226" s="39"/>
    </row>
    <row r="227" spans="1:12" ht="14" x14ac:dyDescent="0.2">
      <c r="A227" s="48" t="s">
        <v>316</v>
      </c>
      <c r="B227" s="49" t="s">
        <v>317</v>
      </c>
      <c r="C227" s="50" t="s">
        <v>318</v>
      </c>
      <c r="D227" s="51" t="s">
        <v>57</v>
      </c>
      <c r="E227" s="52" t="s">
        <v>298</v>
      </c>
      <c r="F227" s="53" t="s">
        <v>212</v>
      </c>
      <c r="G227" s="54">
        <f>SUM('Ralawise Price List 2021'!G227/(1-Calculator!$G$14))</f>
        <v>51</v>
      </c>
      <c r="H227" s="55" t="s">
        <v>151</v>
      </c>
      <c r="I227" s="56">
        <f>SUM('Ralawise Price List 2021'!I227/(1-Calculator!$G$14))</f>
        <v>54.7</v>
      </c>
      <c r="J227" s="57">
        <v>58.4</v>
      </c>
      <c r="K227" s="39"/>
      <c r="L227" s="39"/>
    </row>
    <row r="228" spans="1:12" ht="14" x14ac:dyDescent="0.2">
      <c r="A228" s="48" t="s">
        <v>316</v>
      </c>
      <c r="B228" s="49" t="s">
        <v>319</v>
      </c>
      <c r="C228" s="50" t="s">
        <v>320</v>
      </c>
      <c r="D228" s="51" t="s">
        <v>57</v>
      </c>
      <c r="E228" s="52" t="s">
        <v>298</v>
      </c>
      <c r="F228" s="53" t="s">
        <v>212</v>
      </c>
      <c r="G228" s="54">
        <f>SUM('Ralawise Price List 2021'!G228/(1-Calculator!$G$14))</f>
        <v>51</v>
      </c>
      <c r="H228" s="55" t="s">
        <v>151</v>
      </c>
      <c r="I228" s="56">
        <f>SUM('Ralawise Price List 2021'!I228/(1-Calculator!$G$14))</f>
        <v>53.8</v>
      </c>
      <c r="J228" s="57">
        <v>56.55</v>
      </c>
      <c r="K228" s="39"/>
      <c r="L228" s="39"/>
    </row>
    <row r="229" spans="1:12" ht="14" x14ac:dyDescent="0.2">
      <c r="A229" s="48" t="s">
        <v>316</v>
      </c>
      <c r="B229" s="49" t="s">
        <v>321</v>
      </c>
      <c r="C229" s="50" t="s">
        <v>322</v>
      </c>
      <c r="D229" s="51" t="s">
        <v>57</v>
      </c>
      <c r="E229" s="52" t="s">
        <v>298</v>
      </c>
      <c r="F229" s="53" t="s">
        <v>212</v>
      </c>
      <c r="G229" s="54">
        <f>SUM('Ralawise Price List 2021'!G229/(1-Calculator!$G$14))</f>
        <v>55.65</v>
      </c>
      <c r="H229" s="55" t="s">
        <v>151</v>
      </c>
      <c r="I229" s="56">
        <f>SUM('Ralawise Price List 2021'!I229/(1-Calculator!$G$14))</f>
        <v>58.4</v>
      </c>
      <c r="J229" s="57">
        <v>61.2</v>
      </c>
      <c r="K229" s="39"/>
      <c r="L229" s="39"/>
    </row>
    <row r="230" spans="1:12" ht="14" x14ac:dyDescent="0.2">
      <c r="A230" s="48" t="s">
        <v>316</v>
      </c>
      <c r="B230" s="49" t="s">
        <v>323</v>
      </c>
      <c r="C230" s="50" t="s">
        <v>324</v>
      </c>
      <c r="D230" s="51" t="s">
        <v>325</v>
      </c>
      <c r="E230" s="52" t="s">
        <v>298</v>
      </c>
      <c r="F230" s="53" t="s">
        <v>212</v>
      </c>
      <c r="G230" s="54">
        <f>SUM('Ralawise Price List 2021'!G230/(1-Calculator!$G$14))</f>
        <v>37</v>
      </c>
      <c r="H230" s="55" t="s">
        <v>151</v>
      </c>
      <c r="I230" s="56">
        <f>SUM('Ralawise Price List 2021'!I230/(1-Calculator!$G$14))</f>
        <v>39.799999999999997</v>
      </c>
      <c r="J230" s="57">
        <v>42.55</v>
      </c>
      <c r="K230" s="39"/>
      <c r="L230" s="39"/>
    </row>
    <row r="231" spans="1:12" ht="14" x14ac:dyDescent="0.2">
      <c r="A231" s="48" t="s">
        <v>316</v>
      </c>
      <c r="B231" s="49" t="s">
        <v>323</v>
      </c>
      <c r="C231" s="50" t="s">
        <v>324</v>
      </c>
      <c r="D231" s="51" t="s">
        <v>325</v>
      </c>
      <c r="E231" s="52" t="s">
        <v>315</v>
      </c>
      <c r="F231" s="53" t="s">
        <v>212</v>
      </c>
      <c r="G231" s="54">
        <f>SUM('Ralawise Price List 2021'!G231/(1-Calculator!$G$14))</f>
        <v>50.9</v>
      </c>
      <c r="H231" s="55" t="s">
        <v>151</v>
      </c>
      <c r="I231" s="56">
        <f>SUM('Ralawise Price List 2021'!I231/(1-Calculator!$G$14))</f>
        <v>53.7</v>
      </c>
      <c r="J231" s="57">
        <v>56.45</v>
      </c>
      <c r="K231" s="39"/>
      <c r="L231" s="39"/>
    </row>
    <row r="232" spans="1:12" ht="14" x14ac:dyDescent="0.2">
      <c r="A232" s="48" t="s">
        <v>316</v>
      </c>
      <c r="B232" s="49" t="s">
        <v>323</v>
      </c>
      <c r="C232" s="50" t="s">
        <v>324</v>
      </c>
      <c r="D232" s="51" t="s">
        <v>326</v>
      </c>
      <c r="E232" s="52" t="s">
        <v>298</v>
      </c>
      <c r="F232" s="53" t="s">
        <v>212</v>
      </c>
      <c r="G232" s="54">
        <f>SUM('Ralawise Price List 2021'!G232/(1-Calculator!$G$14))</f>
        <v>41.25</v>
      </c>
      <c r="H232" s="55" t="s">
        <v>151</v>
      </c>
      <c r="I232" s="56">
        <f>SUM('Ralawise Price List 2021'!I232/(1-Calculator!$G$14))</f>
        <v>44.05</v>
      </c>
      <c r="J232" s="57">
        <v>46.85</v>
      </c>
      <c r="K232" s="39"/>
      <c r="L232" s="39"/>
    </row>
    <row r="233" spans="1:12" ht="14" x14ac:dyDescent="0.2">
      <c r="A233" s="48" t="s">
        <v>316</v>
      </c>
      <c r="B233" s="49" t="s">
        <v>323</v>
      </c>
      <c r="C233" s="50" t="s">
        <v>324</v>
      </c>
      <c r="D233" s="51" t="s">
        <v>326</v>
      </c>
      <c r="E233" s="52" t="s">
        <v>315</v>
      </c>
      <c r="F233" s="53" t="s">
        <v>212</v>
      </c>
      <c r="G233" s="54">
        <f>SUM('Ralawise Price List 2021'!G233/(1-Calculator!$G$14))</f>
        <v>55.2</v>
      </c>
      <c r="H233" s="55" t="s">
        <v>151</v>
      </c>
      <c r="I233" s="56">
        <f>SUM('Ralawise Price List 2021'!I233/(1-Calculator!$G$14))</f>
        <v>57.95</v>
      </c>
      <c r="J233" s="57">
        <v>60.75</v>
      </c>
      <c r="K233" s="39"/>
      <c r="L233" s="39"/>
    </row>
    <row r="234" spans="1:12" ht="14" x14ac:dyDescent="0.2">
      <c r="A234" s="48" t="s">
        <v>316</v>
      </c>
      <c r="B234" s="49" t="s">
        <v>323</v>
      </c>
      <c r="C234" s="50" t="s">
        <v>324</v>
      </c>
      <c r="D234" s="51" t="s">
        <v>327</v>
      </c>
      <c r="E234" s="52" t="s">
        <v>298</v>
      </c>
      <c r="F234" s="53" t="s">
        <v>212</v>
      </c>
      <c r="G234" s="54">
        <f>SUM('Ralawise Price List 2021'!G234/(1-Calculator!$G$14))</f>
        <v>42.65</v>
      </c>
      <c r="H234" s="55" t="s">
        <v>151</v>
      </c>
      <c r="I234" s="56">
        <f>SUM('Ralawise Price List 2021'!I234/(1-Calculator!$G$14))</f>
        <v>45.45</v>
      </c>
      <c r="J234" s="57">
        <v>48.2</v>
      </c>
      <c r="K234" s="39"/>
      <c r="L234" s="39"/>
    </row>
    <row r="235" spans="1:12" ht="14" x14ac:dyDescent="0.2">
      <c r="A235" s="48" t="s">
        <v>316</v>
      </c>
      <c r="B235" s="49" t="s">
        <v>328</v>
      </c>
      <c r="C235" s="50" t="s">
        <v>329</v>
      </c>
      <c r="D235" s="51" t="s">
        <v>57</v>
      </c>
      <c r="E235" s="52" t="s">
        <v>298</v>
      </c>
      <c r="F235" s="53" t="s">
        <v>212</v>
      </c>
      <c r="G235" s="54">
        <f>SUM('Ralawise Price List 2021'!G235/(1-Calculator!$G$14))</f>
        <v>58.9</v>
      </c>
      <c r="H235" s="55" t="s">
        <v>151</v>
      </c>
      <c r="I235" s="56">
        <f>SUM('Ralawise Price List 2021'!I235/(1-Calculator!$G$14))</f>
        <v>61.65</v>
      </c>
      <c r="J235" s="57">
        <v>64.45</v>
      </c>
      <c r="K235" s="39"/>
      <c r="L235" s="39"/>
    </row>
    <row r="236" spans="1:12" ht="14" x14ac:dyDescent="0.2">
      <c r="A236" s="48" t="s">
        <v>316</v>
      </c>
      <c r="B236" s="49" t="s">
        <v>330</v>
      </c>
      <c r="C236" s="50" t="s">
        <v>331</v>
      </c>
      <c r="D236" s="51" t="s">
        <v>57</v>
      </c>
      <c r="E236" s="52" t="s">
        <v>298</v>
      </c>
      <c r="F236" s="53" t="s">
        <v>212</v>
      </c>
      <c r="G236" s="54">
        <f>SUM('Ralawise Price List 2021'!G236/(1-Calculator!$G$14))</f>
        <v>58.9</v>
      </c>
      <c r="H236" s="55" t="s">
        <v>151</v>
      </c>
      <c r="I236" s="56">
        <f>SUM('Ralawise Price List 2021'!I236/(1-Calculator!$G$14))</f>
        <v>61.65</v>
      </c>
      <c r="J236" s="57">
        <v>64.45</v>
      </c>
      <c r="K236" s="39"/>
      <c r="L236" s="39"/>
    </row>
    <row r="237" spans="1:12" ht="14" x14ac:dyDescent="0.2">
      <c r="A237" s="48" t="s">
        <v>316</v>
      </c>
      <c r="B237" s="49" t="s">
        <v>332</v>
      </c>
      <c r="C237" s="50" t="s">
        <v>333</v>
      </c>
      <c r="D237" s="51" t="s">
        <v>57</v>
      </c>
      <c r="E237" s="52" t="s">
        <v>298</v>
      </c>
      <c r="F237" s="53" t="s">
        <v>212</v>
      </c>
      <c r="G237" s="54">
        <f>SUM('Ralawise Price List 2021'!G237/(1-Calculator!$G$14))</f>
        <v>53.3</v>
      </c>
      <c r="H237" s="55" t="s">
        <v>151</v>
      </c>
      <c r="I237" s="56">
        <f>SUM('Ralawise Price List 2021'!I237/(1-Calculator!$G$14))</f>
        <v>57.05</v>
      </c>
      <c r="J237" s="57">
        <v>60.75</v>
      </c>
      <c r="K237" s="39"/>
      <c r="L237" s="39"/>
    </row>
    <row r="238" spans="1:12" ht="14" x14ac:dyDescent="0.2">
      <c r="A238" s="48" t="s">
        <v>316</v>
      </c>
      <c r="B238" s="49" t="s">
        <v>334</v>
      </c>
      <c r="C238" s="50" t="s">
        <v>335</v>
      </c>
      <c r="D238" s="51" t="s">
        <v>42</v>
      </c>
      <c r="E238" s="52" t="s">
        <v>298</v>
      </c>
      <c r="F238" s="53" t="s">
        <v>212</v>
      </c>
      <c r="G238" s="54">
        <f>SUM('Ralawise Price List 2021'!G238/(1-Calculator!$G$14))</f>
        <v>39.4</v>
      </c>
      <c r="H238" s="55" t="s">
        <v>151</v>
      </c>
      <c r="I238" s="56">
        <f>SUM('Ralawise Price List 2021'!I238/(1-Calculator!$G$14))</f>
        <v>42.2</v>
      </c>
      <c r="J238" s="57">
        <v>45</v>
      </c>
      <c r="K238" s="39"/>
      <c r="L238" s="39"/>
    </row>
    <row r="239" spans="1:12" ht="14" x14ac:dyDescent="0.2">
      <c r="A239" s="48" t="s">
        <v>316</v>
      </c>
      <c r="B239" s="49" t="s">
        <v>334</v>
      </c>
      <c r="C239" s="50" t="s">
        <v>335</v>
      </c>
      <c r="D239" s="51" t="s">
        <v>42</v>
      </c>
      <c r="E239" s="52" t="s">
        <v>315</v>
      </c>
      <c r="F239" s="53" t="s">
        <v>212</v>
      </c>
      <c r="G239" s="54">
        <f>SUM('Ralawise Price List 2021'!G239/(1-Calculator!$G$14))</f>
        <v>50.55</v>
      </c>
      <c r="H239" s="55" t="s">
        <v>151</v>
      </c>
      <c r="I239" s="56">
        <f>SUM('Ralawise Price List 2021'!I239/(1-Calculator!$G$14))</f>
        <v>53.3</v>
      </c>
      <c r="J239" s="57">
        <v>56.1</v>
      </c>
      <c r="K239" s="39"/>
      <c r="L239" s="39"/>
    </row>
    <row r="240" spans="1:12" ht="14" x14ac:dyDescent="0.2">
      <c r="A240" s="48" t="s">
        <v>316</v>
      </c>
      <c r="B240" s="49" t="s">
        <v>336</v>
      </c>
      <c r="C240" s="50" t="s">
        <v>337</v>
      </c>
      <c r="D240" s="51" t="s">
        <v>57</v>
      </c>
      <c r="E240" s="52" t="s">
        <v>50</v>
      </c>
      <c r="F240" s="53" t="s">
        <v>212</v>
      </c>
      <c r="G240" s="54">
        <f>SUM('Ralawise Price List 2021'!G240/(1-Calculator!$G$14))</f>
        <v>50.55</v>
      </c>
      <c r="H240" s="55" t="s">
        <v>151</v>
      </c>
      <c r="I240" s="56">
        <f>SUM('Ralawise Price List 2021'!I240/(1-Calculator!$G$14))</f>
        <v>53.3</v>
      </c>
      <c r="J240" s="57">
        <v>56.1</v>
      </c>
      <c r="K240" s="39"/>
      <c r="L240" s="39"/>
    </row>
    <row r="241" spans="1:12" ht="14" x14ac:dyDescent="0.2">
      <c r="A241" s="48" t="s">
        <v>316</v>
      </c>
      <c r="B241" s="49" t="s">
        <v>338</v>
      </c>
      <c r="C241" s="50" t="s">
        <v>339</v>
      </c>
      <c r="D241" s="51" t="s">
        <v>57</v>
      </c>
      <c r="E241" s="52" t="s">
        <v>298</v>
      </c>
      <c r="F241" s="53" t="s">
        <v>212</v>
      </c>
      <c r="G241" s="54">
        <f>SUM('Ralawise Price List 2021'!G241/(1-Calculator!$G$14))</f>
        <v>45.9</v>
      </c>
      <c r="H241" s="55" t="s">
        <v>151</v>
      </c>
      <c r="I241" s="56">
        <f>SUM('Ralawise Price List 2021'!I241/(1-Calculator!$G$14))</f>
        <v>48.7</v>
      </c>
      <c r="J241" s="57">
        <v>51.45</v>
      </c>
      <c r="K241" s="39"/>
      <c r="L241" s="39"/>
    </row>
    <row r="242" spans="1:12" ht="14" x14ac:dyDescent="0.2">
      <c r="A242" s="48" t="s">
        <v>316</v>
      </c>
      <c r="B242" s="49" t="s">
        <v>340</v>
      </c>
      <c r="C242" s="50" t="s">
        <v>341</v>
      </c>
      <c r="D242" s="51" t="s">
        <v>342</v>
      </c>
      <c r="E242" s="52" t="s">
        <v>111</v>
      </c>
      <c r="F242" s="53" t="s">
        <v>212</v>
      </c>
      <c r="G242" s="54">
        <f>SUM('Ralawise Price List 2021'!G242/(1-Calculator!$G$14))</f>
        <v>37</v>
      </c>
      <c r="H242" s="55" t="s">
        <v>151</v>
      </c>
      <c r="I242" s="56">
        <f>SUM('Ralawise Price List 2021'!I242/(1-Calculator!$G$14))</f>
        <v>39.799999999999997</v>
      </c>
      <c r="J242" s="57">
        <v>42.55</v>
      </c>
      <c r="K242" s="39"/>
      <c r="L242" s="39"/>
    </row>
    <row r="243" spans="1:12" ht="14" x14ac:dyDescent="0.2">
      <c r="A243" s="48" t="s">
        <v>316</v>
      </c>
      <c r="B243" s="49" t="s">
        <v>340</v>
      </c>
      <c r="C243" s="50" t="s">
        <v>341</v>
      </c>
      <c r="D243" s="51" t="s">
        <v>342</v>
      </c>
      <c r="E243" s="52" t="s">
        <v>112</v>
      </c>
      <c r="F243" s="53" t="s">
        <v>212</v>
      </c>
      <c r="G243" s="54">
        <f>SUM('Ralawise Price List 2021'!G243/(1-Calculator!$G$14))</f>
        <v>46.3</v>
      </c>
      <c r="H243" s="55" t="s">
        <v>151</v>
      </c>
      <c r="I243" s="56">
        <f>SUM('Ralawise Price List 2021'!I243/(1-Calculator!$G$14))</f>
        <v>49.05</v>
      </c>
      <c r="J243" s="57">
        <v>51.85</v>
      </c>
      <c r="K243" s="39"/>
      <c r="L243" s="39"/>
    </row>
    <row r="244" spans="1:12" ht="14" x14ac:dyDescent="0.2">
      <c r="A244" s="48" t="s">
        <v>316</v>
      </c>
      <c r="B244" s="49" t="s">
        <v>340</v>
      </c>
      <c r="C244" s="50" t="s">
        <v>341</v>
      </c>
      <c r="D244" s="51" t="s">
        <v>326</v>
      </c>
      <c r="E244" s="52" t="s">
        <v>111</v>
      </c>
      <c r="F244" s="53" t="s">
        <v>212</v>
      </c>
      <c r="G244" s="54">
        <f>SUM('Ralawise Price List 2021'!G244/(1-Calculator!$G$14))</f>
        <v>41.25</v>
      </c>
      <c r="H244" s="55" t="s">
        <v>151</v>
      </c>
      <c r="I244" s="56">
        <f>SUM('Ralawise Price List 2021'!I244/(1-Calculator!$G$14))</f>
        <v>44.05</v>
      </c>
      <c r="J244" s="57">
        <v>46.85</v>
      </c>
      <c r="K244" s="39"/>
      <c r="L244" s="39"/>
    </row>
    <row r="245" spans="1:12" ht="14" x14ac:dyDescent="0.2">
      <c r="A245" s="48" t="s">
        <v>316</v>
      </c>
      <c r="B245" s="49" t="s">
        <v>340</v>
      </c>
      <c r="C245" s="50" t="s">
        <v>341</v>
      </c>
      <c r="D245" s="51" t="s">
        <v>326</v>
      </c>
      <c r="E245" s="52" t="s">
        <v>112</v>
      </c>
      <c r="F245" s="53" t="s">
        <v>212</v>
      </c>
      <c r="G245" s="54">
        <f>SUM('Ralawise Price List 2021'!G245/(1-Calculator!$G$14))</f>
        <v>50.55</v>
      </c>
      <c r="H245" s="55" t="s">
        <v>151</v>
      </c>
      <c r="I245" s="56">
        <f>SUM('Ralawise Price List 2021'!I245/(1-Calculator!$G$14))</f>
        <v>53.3</v>
      </c>
      <c r="J245" s="57">
        <v>56.1</v>
      </c>
      <c r="K245" s="39"/>
      <c r="L245" s="39"/>
    </row>
    <row r="246" spans="1:12" ht="14" x14ac:dyDescent="0.2">
      <c r="A246" s="48" t="s">
        <v>316</v>
      </c>
      <c r="B246" s="49" t="s">
        <v>343</v>
      </c>
      <c r="C246" s="50" t="s">
        <v>344</v>
      </c>
      <c r="D246" s="51" t="s">
        <v>57</v>
      </c>
      <c r="E246" s="52" t="s">
        <v>111</v>
      </c>
      <c r="F246" s="53" t="s">
        <v>212</v>
      </c>
      <c r="G246" s="54">
        <f>SUM('Ralawise Price List 2021'!G246/(1-Calculator!$G$14))</f>
        <v>58.9</v>
      </c>
      <c r="H246" s="55" t="s">
        <v>151</v>
      </c>
      <c r="I246" s="56">
        <f>SUM('Ralawise Price List 2021'!I246/(1-Calculator!$G$14))</f>
        <v>62.6</v>
      </c>
      <c r="J246" s="57">
        <v>66.3</v>
      </c>
      <c r="K246" s="39"/>
      <c r="L246" s="39"/>
    </row>
    <row r="247" spans="1:12" ht="14" x14ac:dyDescent="0.2">
      <c r="A247" s="48" t="s">
        <v>316</v>
      </c>
      <c r="B247" s="49" t="s">
        <v>343</v>
      </c>
      <c r="C247" s="50" t="s">
        <v>344</v>
      </c>
      <c r="D247" s="51" t="s">
        <v>57</v>
      </c>
      <c r="E247" s="52" t="s">
        <v>112</v>
      </c>
      <c r="F247" s="53" t="s">
        <v>212</v>
      </c>
      <c r="G247" s="54">
        <f>SUM('Ralawise Price List 2021'!G247/(1-Calculator!$G$14))</f>
        <v>61.65</v>
      </c>
      <c r="H247" s="55" t="s">
        <v>151</v>
      </c>
      <c r="I247" s="56">
        <f>SUM('Ralawise Price List 2021'!I247/(1-Calculator!$G$14))</f>
        <v>65.349999999999994</v>
      </c>
      <c r="J247" s="57">
        <v>69.099999999999994</v>
      </c>
      <c r="K247" s="39"/>
      <c r="L247" s="39"/>
    </row>
    <row r="248" spans="1:12" ht="14" x14ac:dyDescent="0.2">
      <c r="A248" s="48" t="s">
        <v>316</v>
      </c>
      <c r="B248" s="49" t="s">
        <v>345</v>
      </c>
      <c r="C248" s="50" t="s">
        <v>346</v>
      </c>
      <c r="D248" s="51" t="s">
        <v>57</v>
      </c>
      <c r="E248" s="52" t="s">
        <v>111</v>
      </c>
      <c r="F248" s="53" t="s">
        <v>212</v>
      </c>
      <c r="G248" s="54">
        <f>SUM('Ralawise Price List 2021'!G248/(1-Calculator!$G$14))</f>
        <v>58.9</v>
      </c>
      <c r="H248" s="55" t="s">
        <v>151</v>
      </c>
      <c r="I248" s="56">
        <f>SUM('Ralawise Price List 2021'!I248/(1-Calculator!$G$14))</f>
        <v>61.65</v>
      </c>
      <c r="J248" s="57">
        <v>64.45</v>
      </c>
      <c r="K248" s="39"/>
      <c r="L248" s="39"/>
    </row>
    <row r="249" spans="1:12" ht="14" x14ac:dyDescent="0.2">
      <c r="A249" s="48" t="s">
        <v>316</v>
      </c>
      <c r="B249" s="49" t="s">
        <v>345</v>
      </c>
      <c r="C249" s="50" t="s">
        <v>346</v>
      </c>
      <c r="D249" s="51" t="s">
        <v>57</v>
      </c>
      <c r="E249" s="52" t="s">
        <v>112</v>
      </c>
      <c r="F249" s="53" t="s">
        <v>212</v>
      </c>
      <c r="G249" s="54">
        <f>SUM('Ralawise Price List 2021'!G249/(1-Calculator!$G$14))</f>
        <v>61.2</v>
      </c>
      <c r="H249" s="55" t="s">
        <v>151</v>
      </c>
      <c r="I249" s="56">
        <f>SUM('Ralawise Price List 2021'!I249/(1-Calculator!$G$14))</f>
        <v>64</v>
      </c>
      <c r="J249" s="57">
        <v>66.75</v>
      </c>
      <c r="K249" s="39"/>
      <c r="L249" s="39"/>
    </row>
    <row r="250" spans="1:12" ht="14" x14ac:dyDescent="0.2">
      <c r="A250" s="48" t="s">
        <v>316</v>
      </c>
      <c r="B250" s="49" t="s">
        <v>347</v>
      </c>
      <c r="C250" s="50" t="s">
        <v>348</v>
      </c>
      <c r="D250" s="51" t="s">
        <v>42</v>
      </c>
      <c r="E250" s="52" t="s">
        <v>111</v>
      </c>
      <c r="F250" s="53" t="s">
        <v>212</v>
      </c>
      <c r="G250" s="54">
        <f>SUM('Ralawise Price List 2021'!G250/(1-Calculator!$G$14))</f>
        <v>39.4</v>
      </c>
      <c r="H250" s="55" t="s">
        <v>151</v>
      </c>
      <c r="I250" s="56">
        <f>SUM('Ralawise Price List 2021'!I250/(1-Calculator!$G$14))</f>
        <v>42.2</v>
      </c>
      <c r="J250" s="57">
        <v>45</v>
      </c>
      <c r="K250" s="39"/>
      <c r="L250" s="39"/>
    </row>
    <row r="251" spans="1:12" ht="14" x14ac:dyDescent="0.2">
      <c r="A251" s="48" t="s">
        <v>316</v>
      </c>
      <c r="B251" s="49" t="s">
        <v>347</v>
      </c>
      <c r="C251" s="50" t="s">
        <v>348</v>
      </c>
      <c r="D251" s="51" t="s">
        <v>42</v>
      </c>
      <c r="E251" s="52" t="s">
        <v>112</v>
      </c>
      <c r="F251" s="53" t="s">
        <v>212</v>
      </c>
      <c r="G251" s="54">
        <f>SUM('Ralawise Price List 2021'!G251/(1-Calculator!$G$14))</f>
        <v>44.05</v>
      </c>
      <c r="H251" s="55" t="s">
        <v>151</v>
      </c>
      <c r="I251" s="56">
        <f>SUM('Ralawise Price List 2021'!I251/(1-Calculator!$G$14))</f>
        <v>46.85</v>
      </c>
      <c r="J251" s="57">
        <v>49.6</v>
      </c>
      <c r="K251" s="39"/>
      <c r="L251" s="39"/>
    </row>
    <row r="252" spans="1:12" ht="14" x14ac:dyDescent="0.2">
      <c r="A252" s="48" t="s">
        <v>316</v>
      </c>
      <c r="B252" s="49" t="s">
        <v>347</v>
      </c>
      <c r="C252" s="50" t="s">
        <v>348</v>
      </c>
      <c r="D252" s="51" t="s">
        <v>327</v>
      </c>
      <c r="E252" s="52" t="s">
        <v>111</v>
      </c>
      <c r="F252" s="53" t="s">
        <v>212</v>
      </c>
      <c r="G252" s="54">
        <f>SUM('Ralawise Price List 2021'!G252/(1-Calculator!$G$14))</f>
        <v>39.4</v>
      </c>
      <c r="H252" s="55" t="s">
        <v>151</v>
      </c>
      <c r="I252" s="56">
        <f>SUM('Ralawise Price List 2021'!I252/(1-Calculator!$G$14))</f>
        <v>42.2</v>
      </c>
      <c r="J252" s="57">
        <v>45</v>
      </c>
      <c r="K252" s="39"/>
      <c r="L252" s="39"/>
    </row>
    <row r="253" spans="1:12" ht="14" x14ac:dyDescent="0.2">
      <c r="A253" s="48" t="s">
        <v>316</v>
      </c>
      <c r="B253" s="49" t="s">
        <v>347</v>
      </c>
      <c r="C253" s="50" t="s">
        <v>348</v>
      </c>
      <c r="D253" s="51" t="s">
        <v>327</v>
      </c>
      <c r="E253" s="52" t="s">
        <v>112</v>
      </c>
      <c r="F253" s="53" t="s">
        <v>212</v>
      </c>
      <c r="G253" s="54">
        <f>SUM('Ralawise Price List 2021'!G253/(1-Calculator!$G$14))</f>
        <v>44.05</v>
      </c>
      <c r="H253" s="55" t="s">
        <v>151</v>
      </c>
      <c r="I253" s="56">
        <f>SUM('Ralawise Price List 2021'!I253/(1-Calculator!$G$14))</f>
        <v>46.85</v>
      </c>
      <c r="J253" s="57">
        <v>49.6</v>
      </c>
      <c r="K253" s="39"/>
      <c r="L253" s="39"/>
    </row>
    <row r="254" spans="1:12" ht="14" x14ac:dyDescent="0.2">
      <c r="A254" s="48" t="s">
        <v>316</v>
      </c>
      <c r="B254" s="49" t="s">
        <v>349</v>
      </c>
      <c r="C254" s="50" t="s">
        <v>350</v>
      </c>
      <c r="D254" s="51" t="s">
        <v>57</v>
      </c>
      <c r="E254" s="52" t="s">
        <v>298</v>
      </c>
      <c r="F254" s="53" t="s">
        <v>212</v>
      </c>
      <c r="G254" s="54">
        <f>SUM('Ralawise Price List 2021'!G254/(1-Calculator!$G$14))</f>
        <v>59.8</v>
      </c>
      <c r="H254" s="55" t="s">
        <v>151</v>
      </c>
      <c r="I254" s="56">
        <f>SUM('Ralawise Price List 2021'!I254/(1-Calculator!$G$14))</f>
        <v>62.6</v>
      </c>
      <c r="J254" s="57">
        <v>65.349999999999994</v>
      </c>
      <c r="K254" s="39"/>
      <c r="L254" s="39"/>
    </row>
    <row r="255" spans="1:12" ht="14" x14ac:dyDescent="0.2">
      <c r="A255" s="48" t="s">
        <v>316</v>
      </c>
      <c r="B255" s="49" t="s">
        <v>349</v>
      </c>
      <c r="C255" s="50" t="s">
        <v>350</v>
      </c>
      <c r="D255" s="51" t="s">
        <v>57</v>
      </c>
      <c r="E255" s="52" t="s">
        <v>315</v>
      </c>
      <c r="F255" s="53" t="s">
        <v>212</v>
      </c>
      <c r="G255" s="54">
        <f>SUM('Ralawise Price List 2021'!G255/(1-Calculator!$G$14))</f>
        <v>69.099999999999994</v>
      </c>
      <c r="H255" s="55" t="s">
        <v>151</v>
      </c>
      <c r="I255" s="56">
        <f>SUM('Ralawise Price List 2021'!I255/(1-Calculator!$G$14))</f>
        <v>71.849999999999994</v>
      </c>
      <c r="J255" s="57">
        <v>74.650000000000006</v>
      </c>
      <c r="K255" s="39"/>
      <c r="L255" s="39"/>
    </row>
    <row r="256" spans="1:12" ht="14" x14ac:dyDescent="0.2">
      <c r="A256" s="48" t="s">
        <v>316</v>
      </c>
      <c r="B256" s="49" t="s">
        <v>351</v>
      </c>
      <c r="C256" s="50" t="s">
        <v>352</v>
      </c>
      <c r="D256" s="51" t="s">
        <v>57</v>
      </c>
      <c r="E256" s="52" t="s">
        <v>298</v>
      </c>
      <c r="F256" s="53" t="s">
        <v>212</v>
      </c>
      <c r="G256" s="54">
        <f>SUM('Ralawise Price List 2021'!G256/(1-Calculator!$G$14))</f>
        <v>89</v>
      </c>
      <c r="H256" s="55" t="s">
        <v>151</v>
      </c>
      <c r="I256" s="56">
        <f>SUM('Ralawise Price List 2021'!I256/(1-Calculator!$G$14))</f>
        <v>92.7</v>
      </c>
      <c r="J256" s="57">
        <v>96.45</v>
      </c>
      <c r="K256" s="39"/>
      <c r="L256" s="39"/>
    </row>
    <row r="257" spans="1:12" ht="14" x14ac:dyDescent="0.2">
      <c r="A257" s="48" t="s">
        <v>316</v>
      </c>
      <c r="B257" s="49" t="s">
        <v>353</v>
      </c>
      <c r="C257" s="50" t="s">
        <v>354</v>
      </c>
      <c r="D257" s="51" t="s">
        <v>57</v>
      </c>
      <c r="E257" s="52" t="s">
        <v>298</v>
      </c>
      <c r="F257" s="53" t="s">
        <v>221</v>
      </c>
      <c r="G257" s="54">
        <f>SUM('Ralawise Price List 2021'!G257/(1-Calculator!$G$14))</f>
        <v>55.2</v>
      </c>
      <c r="H257" s="55" t="s">
        <v>151</v>
      </c>
      <c r="I257" s="56">
        <f>SUM('Ralawise Price List 2021'!I257/(1-Calculator!$G$14))</f>
        <v>59.8</v>
      </c>
      <c r="J257" s="57">
        <v>64.45</v>
      </c>
      <c r="K257" s="39"/>
      <c r="L257" s="39"/>
    </row>
    <row r="258" spans="1:12" ht="14" x14ac:dyDescent="0.2">
      <c r="A258" s="48" t="s">
        <v>316</v>
      </c>
      <c r="B258" s="49" t="s">
        <v>355</v>
      </c>
      <c r="C258" s="50" t="s">
        <v>356</v>
      </c>
      <c r="D258" s="51" t="s">
        <v>357</v>
      </c>
      <c r="E258" s="52" t="s">
        <v>298</v>
      </c>
      <c r="F258" s="53" t="s">
        <v>281</v>
      </c>
      <c r="G258" s="54">
        <f>SUM('Ralawise Price List 2021'!G258/(1-Calculator!$G$14))</f>
        <v>97.35</v>
      </c>
      <c r="H258" s="55" t="s">
        <v>224</v>
      </c>
      <c r="I258" s="56">
        <f>SUM('Ralawise Price List 2021'!I258/(1-Calculator!$G$14))</f>
        <v>101.05</v>
      </c>
      <c r="J258" s="57">
        <v>104.75</v>
      </c>
      <c r="K258" s="39"/>
      <c r="L258" s="39"/>
    </row>
    <row r="259" spans="1:12" ht="14" x14ac:dyDescent="0.2">
      <c r="A259" s="48" t="s">
        <v>316</v>
      </c>
      <c r="B259" s="49" t="s">
        <v>355</v>
      </c>
      <c r="C259" s="50" t="s">
        <v>356</v>
      </c>
      <c r="D259" s="51" t="s">
        <v>358</v>
      </c>
      <c r="E259" s="52" t="s">
        <v>298</v>
      </c>
      <c r="F259" s="53" t="s">
        <v>281</v>
      </c>
      <c r="G259" s="54">
        <f>SUM('Ralawise Price List 2021'!G259/(1-Calculator!$G$14))</f>
        <v>106.65</v>
      </c>
      <c r="H259" s="55" t="s">
        <v>224</v>
      </c>
      <c r="I259" s="56">
        <f>SUM('Ralawise Price List 2021'!I259/(1-Calculator!$G$14))</f>
        <v>110.35</v>
      </c>
      <c r="J259" s="57">
        <v>114.05</v>
      </c>
      <c r="K259" s="39"/>
      <c r="L259" s="39"/>
    </row>
    <row r="260" spans="1:12" ht="14" x14ac:dyDescent="0.2">
      <c r="A260" s="48" t="s">
        <v>316</v>
      </c>
      <c r="B260" s="49" t="s">
        <v>359</v>
      </c>
      <c r="C260" s="50" t="s">
        <v>360</v>
      </c>
      <c r="D260" s="51" t="s">
        <v>57</v>
      </c>
      <c r="E260" s="52" t="s">
        <v>50</v>
      </c>
      <c r="F260" s="53" t="s">
        <v>221</v>
      </c>
      <c r="G260" s="54">
        <f>SUM('Ralawise Price List 2021'!G260/(1-Calculator!$G$14))</f>
        <v>83.45</v>
      </c>
      <c r="H260" s="55" t="s">
        <v>151</v>
      </c>
      <c r="I260" s="56">
        <f>SUM('Ralawise Price List 2021'!I260/(1-Calculator!$G$14))</f>
        <v>89</v>
      </c>
      <c r="J260" s="57">
        <v>94.55</v>
      </c>
      <c r="K260" s="39"/>
      <c r="L260" s="39"/>
    </row>
    <row r="261" spans="1:12" ht="26" x14ac:dyDescent="0.2">
      <c r="A261" s="48" t="s">
        <v>316</v>
      </c>
      <c r="B261" s="49" t="s">
        <v>361</v>
      </c>
      <c r="C261" s="50" t="s">
        <v>362</v>
      </c>
      <c r="D261" s="51" t="s">
        <v>57</v>
      </c>
      <c r="E261" s="52" t="s">
        <v>50</v>
      </c>
      <c r="F261" s="53" t="s">
        <v>221</v>
      </c>
      <c r="G261" s="54">
        <f>SUM('Ralawise Price List 2021'!G261/(1-Calculator!$G$14))</f>
        <v>92.7</v>
      </c>
      <c r="H261" s="55" t="s">
        <v>151</v>
      </c>
      <c r="I261" s="56">
        <f>SUM('Ralawise Price List 2021'!I261/(1-Calculator!$G$14))</f>
        <v>98.3</v>
      </c>
      <c r="J261" s="57">
        <v>103.85</v>
      </c>
      <c r="K261" s="39"/>
      <c r="L261" s="39"/>
    </row>
    <row r="262" spans="1:12" ht="14" x14ac:dyDescent="0.2">
      <c r="A262" s="48" t="s">
        <v>316</v>
      </c>
      <c r="B262" s="49" t="s">
        <v>363</v>
      </c>
      <c r="C262" s="50" t="s">
        <v>364</v>
      </c>
      <c r="D262" s="51" t="s">
        <v>57</v>
      </c>
      <c r="E262" s="52" t="s">
        <v>298</v>
      </c>
      <c r="F262" s="53" t="s">
        <v>221</v>
      </c>
      <c r="G262" s="54">
        <f>SUM('Ralawise Price List 2021'!G262/(1-Calculator!$G$14))</f>
        <v>102</v>
      </c>
      <c r="H262" s="55" t="s">
        <v>151</v>
      </c>
      <c r="I262" s="56">
        <f>SUM('Ralawise Price List 2021'!I262/(1-Calculator!$G$14))</f>
        <v>106.65</v>
      </c>
      <c r="J262" s="57">
        <v>111.25</v>
      </c>
      <c r="K262" s="39"/>
      <c r="L262" s="39"/>
    </row>
    <row r="263" spans="1:12" ht="14" x14ac:dyDescent="0.2">
      <c r="A263" s="48" t="s">
        <v>316</v>
      </c>
      <c r="B263" s="49" t="s">
        <v>365</v>
      </c>
      <c r="C263" s="50" t="s">
        <v>366</v>
      </c>
      <c r="D263" s="51" t="s">
        <v>57</v>
      </c>
      <c r="E263" s="52" t="s">
        <v>298</v>
      </c>
      <c r="F263" s="53" t="s">
        <v>281</v>
      </c>
      <c r="G263" s="54">
        <f>SUM('Ralawise Price List 2021'!G263/(1-Calculator!$G$14))</f>
        <v>110.8</v>
      </c>
      <c r="H263" s="55" t="s">
        <v>151</v>
      </c>
      <c r="I263" s="56">
        <f>SUM('Ralawise Price List 2021'!I263/(1-Calculator!$G$14))</f>
        <v>118.2</v>
      </c>
      <c r="J263" s="57">
        <v>125.65</v>
      </c>
      <c r="K263" s="39"/>
      <c r="L263" s="39"/>
    </row>
    <row r="264" spans="1:12" ht="14" x14ac:dyDescent="0.2">
      <c r="A264" s="48" t="s">
        <v>316</v>
      </c>
      <c r="B264" s="49" t="s">
        <v>367</v>
      </c>
      <c r="C264" s="50" t="s">
        <v>368</v>
      </c>
      <c r="D264" s="51" t="s">
        <v>57</v>
      </c>
      <c r="E264" s="52" t="s">
        <v>369</v>
      </c>
      <c r="F264" s="53" t="s">
        <v>281</v>
      </c>
      <c r="G264" s="54">
        <f>SUM('Ralawise Price List 2021'!G264/(1-Calculator!$G$14))</f>
        <v>120.55</v>
      </c>
      <c r="H264" s="55" t="s">
        <v>224</v>
      </c>
      <c r="I264" s="56">
        <f>SUM('Ralawise Price List 2021'!I264/(1-Calculator!$G$14))</f>
        <v>125.15</v>
      </c>
      <c r="J264" s="57">
        <v>129.80000000000001</v>
      </c>
      <c r="K264" s="39"/>
      <c r="L264" s="39"/>
    </row>
    <row r="265" spans="1:12" ht="14" x14ac:dyDescent="0.2">
      <c r="A265" s="48" t="s">
        <v>316</v>
      </c>
      <c r="B265" s="49" t="s">
        <v>367</v>
      </c>
      <c r="C265" s="50" t="s">
        <v>368</v>
      </c>
      <c r="D265" s="51" t="s">
        <v>57</v>
      </c>
      <c r="E265" s="52" t="s">
        <v>65</v>
      </c>
      <c r="F265" s="53" t="s">
        <v>281</v>
      </c>
      <c r="G265" s="54">
        <f>SUM('Ralawise Price List 2021'!G265/(1-Calculator!$G$14))</f>
        <v>111.25</v>
      </c>
      <c r="H265" s="55" t="s">
        <v>224</v>
      </c>
      <c r="I265" s="56">
        <f>SUM('Ralawise Price List 2021'!I265/(1-Calculator!$G$14))</f>
        <v>115.9</v>
      </c>
      <c r="J265" s="57">
        <v>120.55</v>
      </c>
      <c r="K265" s="39"/>
      <c r="L265" s="39"/>
    </row>
    <row r="266" spans="1:12" ht="14" x14ac:dyDescent="0.2">
      <c r="A266" s="48" t="s">
        <v>316</v>
      </c>
      <c r="B266" s="49" t="s">
        <v>370</v>
      </c>
      <c r="C266" s="50" t="s">
        <v>371</v>
      </c>
      <c r="D266" s="51" t="s">
        <v>57</v>
      </c>
      <c r="E266" s="52" t="s">
        <v>65</v>
      </c>
      <c r="F266" s="53" t="s">
        <v>281</v>
      </c>
      <c r="G266" s="54">
        <f>SUM('Ralawise Price List 2021'!G266/(1-Calculator!$G$14))</f>
        <v>92.7</v>
      </c>
      <c r="H266" s="55" t="s">
        <v>224</v>
      </c>
      <c r="I266" s="56">
        <f>SUM('Ralawise Price List 2021'!I266/(1-Calculator!$G$14))</f>
        <v>97.35</v>
      </c>
      <c r="J266" s="57">
        <v>102</v>
      </c>
      <c r="K266" s="39"/>
      <c r="L266" s="39"/>
    </row>
    <row r="267" spans="1:12" ht="14" x14ac:dyDescent="0.2">
      <c r="A267" s="48" t="s">
        <v>316</v>
      </c>
      <c r="B267" s="49" t="s">
        <v>370</v>
      </c>
      <c r="C267" s="50" t="s">
        <v>371</v>
      </c>
      <c r="D267" s="51" t="s">
        <v>57</v>
      </c>
      <c r="E267" s="52" t="s">
        <v>369</v>
      </c>
      <c r="F267" s="53" t="s">
        <v>281</v>
      </c>
      <c r="G267" s="54">
        <f>SUM('Ralawise Price List 2021'!G267/(1-Calculator!$G$14))</f>
        <v>102</v>
      </c>
      <c r="H267" s="55" t="s">
        <v>224</v>
      </c>
      <c r="I267" s="56">
        <f>SUM('Ralawise Price List 2021'!I267/(1-Calculator!$G$14))</f>
        <v>106.65</v>
      </c>
      <c r="J267" s="57">
        <v>111.25</v>
      </c>
      <c r="K267" s="39"/>
      <c r="L267" s="39"/>
    </row>
    <row r="268" spans="1:12" ht="14" x14ac:dyDescent="0.2">
      <c r="A268" s="48" t="s">
        <v>316</v>
      </c>
      <c r="B268" s="49" t="s">
        <v>372</v>
      </c>
      <c r="C268" s="50" t="s">
        <v>373</v>
      </c>
      <c r="D268" s="51" t="s">
        <v>57</v>
      </c>
      <c r="E268" s="52" t="s">
        <v>298</v>
      </c>
      <c r="F268" s="53" t="s">
        <v>221</v>
      </c>
      <c r="G268" s="54">
        <f>SUM('Ralawise Price List 2021'!G268/(1-Calculator!$G$14))</f>
        <v>53.3</v>
      </c>
      <c r="H268" s="55" t="s">
        <v>151</v>
      </c>
      <c r="I268" s="56">
        <f>SUM('Ralawise Price List 2021'!I268/(1-Calculator!$G$14))</f>
        <v>57.05</v>
      </c>
      <c r="J268" s="57">
        <v>60.75</v>
      </c>
      <c r="K268" s="39"/>
      <c r="L268" s="39"/>
    </row>
    <row r="269" spans="1:12" ht="14" x14ac:dyDescent="0.2">
      <c r="A269" s="48" t="s">
        <v>316</v>
      </c>
      <c r="B269" s="49" t="s">
        <v>374</v>
      </c>
      <c r="C269" s="50" t="s">
        <v>375</v>
      </c>
      <c r="D269" s="51" t="s">
        <v>57</v>
      </c>
      <c r="E269" s="52" t="s">
        <v>298</v>
      </c>
      <c r="F269" s="53" t="s">
        <v>281</v>
      </c>
      <c r="G269" s="54">
        <f>SUM('Ralawise Price List 2021'!G269/(1-Calculator!$G$14))</f>
        <v>97.35</v>
      </c>
      <c r="H269" s="55" t="s">
        <v>224</v>
      </c>
      <c r="I269" s="56">
        <f>SUM('Ralawise Price List 2021'!I269/(1-Calculator!$G$14))</f>
        <v>102</v>
      </c>
      <c r="J269" s="57">
        <v>106.65</v>
      </c>
      <c r="K269" s="39"/>
      <c r="L269" s="39"/>
    </row>
    <row r="270" spans="1:12" ht="14" x14ac:dyDescent="0.2">
      <c r="A270" s="48" t="s">
        <v>316</v>
      </c>
      <c r="B270" s="49" t="s">
        <v>376</v>
      </c>
      <c r="C270" s="50" t="s">
        <v>377</v>
      </c>
      <c r="D270" s="51" t="s">
        <v>57</v>
      </c>
      <c r="E270" s="52" t="s">
        <v>50</v>
      </c>
      <c r="F270" s="53" t="s">
        <v>281</v>
      </c>
      <c r="G270" s="54">
        <f>SUM('Ralawise Price List 2021'!G270/(1-Calculator!$G$14))</f>
        <v>92.7</v>
      </c>
      <c r="H270" s="55" t="s">
        <v>224</v>
      </c>
      <c r="I270" s="56">
        <f>SUM('Ralawise Price List 2021'!I270/(1-Calculator!$G$14))</f>
        <v>97.35</v>
      </c>
      <c r="J270" s="57">
        <v>102</v>
      </c>
      <c r="K270" s="39"/>
      <c r="L270" s="39"/>
    </row>
    <row r="271" spans="1:12" ht="14" x14ac:dyDescent="0.2">
      <c r="A271" s="48" t="s">
        <v>316</v>
      </c>
      <c r="B271" s="49" t="s">
        <v>378</v>
      </c>
      <c r="C271" s="50" t="s">
        <v>379</v>
      </c>
      <c r="D271" s="51" t="s">
        <v>57</v>
      </c>
      <c r="E271" s="52" t="s">
        <v>380</v>
      </c>
      <c r="F271" s="53" t="s">
        <v>281</v>
      </c>
      <c r="G271" s="54">
        <f>SUM('Ralawise Price List 2021'!G271/(1-Calculator!$G$14))</f>
        <v>111.25</v>
      </c>
      <c r="H271" s="55" t="s">
        <v>224</v>
      </c>
      <c r="I271" s="56">
        <f>SUM('Ralawise Price List 2021'!I271/(1-Calculator!$G$14))</f>
        <v>115.9</v>
      </c>
      <c r="J271" s="57">
        <v>120.55</v>
      </c>
      <c r="K271" s="39"/>
      <c r="L271" s="39"/>
    </row>
    <row r="272" spans="1:12" ht="14" x14ac:dyDescent="0.2">
      <c r="A272" s="48" t="s">
        <v>316</v>
      </c>
      <c r="B272" s="49" t="s">
        <v>381</v>
      </c>
      <c r="C272" s="50" t="s">
        <v>382</v>
      </c>
      <c r="D272" s="51" t="s">
        <v>57</v>
      </c>
      <c r="E272" s="52" t="s">
        <v>380</v>
      </c>
      <c r="F272" s="53" t="s">
        <v>281</v>
      </c>
      <c r="G272" s="54">
        <f>SUM('Ralawise Price List 2021'!G272/(1-Calculator!$G$14))</f>
        <v>92.7</v>
      </c>
      <c r="H272" s="55" t="s">
        <v>224</v>
      </c>
      <c r="I272" s="56">
        <f>SUM('Ralawise Price List 2021'!I272/(1-Calculator!$G$14))</f>
        <v>97.35</v>
      </c>
      <c r="J272" s="57">
        <v>102</v>
      </c>
      <c r="K272" s="39"/>
      <c r="L272" s="39"/>
    </row>
    <row r="273" spans="1:12" ht="14" x14ac:dyDescent="0.2">
      <c r="A273" s="48" t="s">
        <v>316</v>
      </c>
      <c r="B273" s="49" t="s">
        <v>383</v>
      </c>
      <c r="C273" s="50" t="s">
        <v>384</v>
      </c>
      <c r="D273" s="51" t="s">
        <v>57</v>
      </c>
      <c r="E273" s="52" t="s">
        <v>380</v>
      </c>
      <c r="F273" s="53" t="s">
        <v>281</v>
      </c>
      <c r="G273" s="54">
        <f>SUM('Ralawise Price List 2021'!G273/(1-Calculator!$G$14))</f>
        <v>88.1</v>
      </c>
      <c r="H273" s="55" t="s">
        <v>224</v>
      </c>
      <c r="I273" s="56">
        <f>SUM('Ralawise Price List 2021'!I273/(1-Calculator!$G$14))</f>
        <v>92.7</v>
      </c>
      <c r="J273" s="57">
        <v>97.35</v>
      </c>
      <c r="K273" s="39"/>
      <c r="L273" s="39"/>
    </row>
    <row r="274" spans="1:12" ht="14" x14ac:dyDescent="0.2">
      <c r="A274" s="48" t="s">
        <v>316</v>
      </c>
      <c r="B274" s="49" t="s">
        <v>385</v>
      </c>
      <c r="C274" s="50" t="s">
        <v>386</v>
      </c>
      <c r="D274" s="51" t="s">
        <v>57</v>
      </c>
      <c r="E274" s="52" t="s">
        <v>50</v>
      </c>
      <c r="F274" s="53" t="s">
        <v>387</v>
      </c>
      <c r="G274" s="54">
        <f>SUM('Ralawise Price List 2021'!G274/(1-Calculator!$G$14))</f>
        <v>78.8</v>
      </c>
      <c r="H274" s="55" t="s">
        <v>151</v>
      </c>
      <c r="I274" s="56">
        <f>SUM('Ralawise Price List 2021'!I274/(1-Calculator!$G$14))</f>
        <v>82.5</v>
      </c>
      <c r="J274" s="57">
        <v>86.25</v>
      </c>
      <c r="K274" s="39"/>
      <c r="L274" s="39"/>
    </row>
    <row r="275" spans="1:12" ht="14" x14ac:dyDescent="0.2">
      <c r="A275" s="48" t="s">
        <v>316</v>
      </c>
      <c r="B275" s="49" t="s">
        <v>388</v>
      </c>
      <c r="C275" s="50" t="s">
        <v>389</v>
      </c>
      <c r="D275" s="51" t="s">
        <v>57</v>
      </c>
      <c r="E275" s="52" t="s">
        <v>111</v>
      </c>
      <c r="F275" s="53" t="s">
        <v>387</v>
      </c>
      <c r="G275" s="54">
        <f>SUM('Ralawise Price List 2021'!G275/(1-Calculator!$G$14))</f>
        <v>74.2</v>
      </c>
      <c r="H275" s="55" t="s">
        <v>151</v>
      </c>
      <c r="I275" s="56">
        <f>SUM('Ralawise Price List 2021'!I275/(1-Calculator!$G$14))</f>
        <v>77.900000000000006</v>
      </c>
      <c r="J275" s="57">
        <v>81.599999999999994</v>
      </c>
      <c r="K275" s="39"/>
      <c r="L275" s="39"/>
    </row>
    <row r="276" spans="1:12" ht="14" x14ac:dyDescent="0.2">
      <c r="A276" s="48" t="s">
        <v>316</v>
      </c>
      <c r="B276" s="49" t="s">
        <v>390</v>
      </c>
      <c r="C276" s="50" t="s">
        <v>391</v>
      </c>
      <c r="D276" s="51" t="s">
        <v>57</v>
      </c>
      <c r="E276" s="52" t="s">
        <v>50</v>
      </c>
      <c r="F276" s="53" t="s">
        <v>387</v>
      </c>
      <c r="G276" s="54">
        <f>SUM('Ralawise Price List 2021'!G276/(1-Calculator!$G$14))</f>
        <v>47.75</v>
      </c>
      <c r="H276" s="55" t="s">
        <v>151</v>
      </c>
      <c r="I276" s="56">
        <f>SUM('Ralawise Price List 2021'!I276/(1-Calculator!$G$14))</f>
        <v>50.55</v>
      </c>
      <c r="J276" s="57">
        <v>53.3</v>
      </c>
      <c r="K276" s="39"/>
      <c r="L276" s="39"/>
    </row>
    <row r="277" spans="1:12" ht="14" x14ac:dyDescent="0.2">
      <c r="A277" s="48" t="s">
        <v>316</v>
      </c>
      <c r="B277" s="49" t="s">
        <v>392</v>
      </c>
      <c r="C277" s="50" t="s">
        <v>393</v>
      </c>
      <c r="D277" s="51" t="s">
        <v>57</v>
      </c>
      <c r="E277" s="52" t="s">
        <v>111</v>
      </c>
      <c r="F277" s="53" t="s">
        <v>387</v>
      </c>
      <c r="G277" s="54">
        <f>SUM('Ralawise Price List 2021'!G277/(1-Calculator!$G$14))</f>
        <v>46.35</v>
      </c>
      <c r="H277" s="55" t="s">
        <v>151</v>
      </c>
      <c r="I277" s="56">
        <f>SUM('Ralawise Price List 2021'!I277/(1-Calculator!$G$14))</f>
        <v>49.15</v>
      </c>
      <c r="J277" s="57">
        <v>51.95</v>
      </c>
      <c r="K277" s="39"/>
      <c r="L277" s="39"/>
    </row>
    <row r="278" spans="1:12" ht="14" x14ac:dyDescent="0.2">
      <c r="A278" s="48" t="s">
        <v>316</v>
      </c>
      <c r="B278" s="49" t="s">
        <v>394</v>
      </c>
      <c r="C278" s="50" t="s">
        <v>395</v>
      </c>
      <c r="D278" s="51" t="s">
        <v>57</v>
      </c>
      <c r="E278" s="52" t="s">
        <v>396</v>
      </c>
      <c r="F278" s="53" t="s">
        <v>387</v>
      </c>
      <c r="G278" s="54">
        <f>SUM('Ralawise Price List 2021'!G278/(1-Calculator!$G$14))</f>
        <v>37.1</v>
      </c>
      <c r="H278" s="55" t="s">
        <v>151</v>
      </c>
      <c r="I278" s="56">
        <f>SUM('Ralawise Price List 2021'!I278/(1-Calculator!$G$14))</f>
        <v>39.9</v>
      </c>
      <c r="J278" s="57">
        <v>42.65</v>
      </c>
      <c r="K278" s="39"/>
      <c r="L278" s="39"/>
    </row>
    <row r="279" spans="1:12" ht="14" x14ac:dyDescent="0.2">
      <c r="A279" s="48" t="s">
        <v>316</v>
      </c>
      <c r="B279" s="49" t="s">
        <v>397</v>
      </c>
      <c r="C279" s="50" t="s">
        <v>398</v>
      </c>
      <c r="D279" s="51" t="s">
        <v>57</v>
      </c>
      <c r="E279" s="52" t="s">
        <v>396</v>
      </c>
      <c r="F279" s="53" t="s">
        <v>387</v>
      </c>
      <c r="G279" s="54">
        <f>SUM('Ralawise Price List 2021'!G279/(1-Calculator!$G$14))</f>
        <v>35.700000000000003</v>
      </c>
      <c r="H279" s="55" t="s">
        <v>151</v>
      </c>
      <c r="I279" s="56">
        <f>SUM('Ralawise Price List 2021'!I279/(1-Calculator!$G$14))</f>
        <v>38.5</v>
      </c>
      <c r="J279" s="57">
        <v>41.25</v>
      </c>
      <c r="K279" s="39"/>
      <c r="L279" s="39"/>
    </row>
    <row r="280" spans="1:12" ht="14" x14ac:dyDescent="0.2">
      <c r="A280" s="48" t="s">
        <v>316</v>
      </c>
      <c r="B280" s="49" t="s">
        <v>399</v>
      </c>
      <c r="C280" s="50" t="s">
        <v>400</v>
      </c>
      <c r="D280" s="51" t="s">
        <v>57</v>
      </c>
      <c r="E280" s="52" t="s">
        <v>111</v>
      </c>
      <c r="F280" s="53" t="s">
        <v>221</v>
      </c>
      <c r="G280" s="54">
        <f>SUM('Ralawise Price List 2021'!G280/(1-Calculator!$G$14))</f>
        <v>102</v>
      </c>
      <c r="H280" s="55" t="s">
        <v>151</v>
      </c>
      <c r="I280" s="56">
        <f>SUM('Ralawise Price List 2021'!I280/(1-Calculator!$G$14))</f>
        <v>106.65</v>
      </c>
      <c r="J280" s="57">
        <v>111.25</v>
      </c>
      <c r="K280" s="39"/>
      <c r="L280" s="39"/>
    </row>
    <row r="281" spans="1:12" ht="14" x14ac:dyDescent="0.2">
      <c r="A281" s="48" t="s">
        <v>316</v>
      </c>
      <c r="B281" s="49" t="s">
        <v>401</v>
      </c>
      <c r="C281" s="50" t="s">
        <v>402</v>
      </c>
      <c r="D281" s="51" t="s">
        <v>57</v>
      </c>
      <c r="E281" s="52" t="s">
        <v>65</v>
      </c>
      <c r="F281" s="53" t="s">
        <v>58</v>
      </c>
      <c r="G281" s="54">
        <f>SUM('Ralawise Price List 2021'!G281/(1-Calculator!$G$14))</f>
        <v>125.15</v>
      </c>
      <c r="H281" s="55" t="s">
        <v>52</v>
      </c>
      <c r="I281" s="56">
        <f>SUM('Ralawise Price List 2021'!I281/(1-Calculator!$G$14))</f>
        <v>129.80000000000001</v>
      </c>
      <c r="J281" s="57">
        <v>134.44999999999999</v>
      </c>
      <c r="K281" s="39"/>
      <c r="L281" s="39"/>
    </row>
    <row r="282" spans="1:12" ht="14" x14ac:dyDescent="0.2">
      <c r="A282" s="48" t="s">
        <v>316</v>
      </c>
      <c r="B282" s="49" t="s">
        <v>401</v>
      </c>
      <c r="C282" s="50" t="s">
        <v>402</v>
      </c>
      <c r="D282" s="51" t="s">
        <v>57</v>
      </c>
      <c r="E282" s="52" t="s">
        <v>65</v>
      </c>
      <c r="F282" s="53" t="s">
        <v>58</v>
      </c>
      <c r="G282" s="54">
        <f>SUM('Ralawise Price List 2021'!G282/(1-Calculator!$G$14))</f>
        <v>125.15</v>
      </c>
      <c r="H282" s="55" t="s">
        <v>151</v>
      </c>
      <c r="I282" s="56">
        <f>SUM('Ralawise Price List 2021'!I282/(1-Calculator!$G$14))</f>
        <v>129.80000000000001</v>
      </c>
      <c r="J282" s="57">
        <v>134.44999999999999</v>
      </c>
      <c r="K282" s="39"/>
      <c r="L282" s="39"/>
    </row>
    <row r="283" spans="1:12" ht="14" x14ac:dyDescent="0.2">
      <c r="A283" s="48" t="s">
        <v>316</v>
      </c>
      <c r="B283" s="49" t="s">
        <v>403</v>
      </c>
      <c r="C283" s="50" t="s">
        <v>404</v>
      </c>
      <c r="D283" s="51" t="s">
        <v>57</v>
      </c>
      <c r="E283" s="52" t="s">
        <v>298</v>
      </c>
      <c r="F283" s="53" t="s">
        <v>212</v>
      </c>
      <c r="G283" s="54">
        <f>SUM('Ralawise Price List 2021'!G283/(1-Calculator!$G$14))</f>
        <v>41.25</v>
      </c>
      <c r="H283" s="55" t="s">
        <v>151</v>
      </c>
      <c r="I283" s="56">
        <f>SUM('Ralawise Price List 2021'!I283/(1-Calculator!$G$14))</f>
        <v>44.05</v>
      </c>
      <c r="J283" s="57">
        <v>46.85</v>
      </c>
      <c r="K283" s="39"/>
      <c r="L283" s="39"/>
    </row>
    <row r="284" spans="1:12" ht="14" x14ac:dyDescent="0.2">
      <c r="A284" s="48" t="s">
        <v>316</v>
      </c>
      <c r="B284" s="49" t="s">
        <v>405</v>
      </c>
      <c r="C284" s="50" t="s">
        <v>406</v>
      </c>
      <c r="D284" s="51" t="s">
        <v>57</v>
      </c>
      <c r="E284" s="52" t="s">
        <v>50</v>
      </c>
      <c r="F284" s="53" t="s">
        <v>212</v>
      </c>
      <c r="G284" s="54">
        <f>SUM('Ralawise Price List 2021'!G284/(1-Calculator!$G$14))</f>
        <v>37.1</v>
      </c>
      <c r="H284" s="55" t="s">
        <v>151</v>
      </c>
      <c r="I284" s="56">
        <f>SUM('Ralawise Price List 2021'!I284/(1-Calculator!$G$14))</f>
        <v>39.9</v>
      </c>
      <c r="J284" s="57">
        <v>42.65</v>
      </c>
      <c r="K284" s="39"/>
      <c r="L284" s="39"/>
    </row>
    <row r="285" spans="1:12" ht="14" x14ac:dyDescent="0.2">
      <c r="A285" s="48" t="s">
        <v>316</v>
      </c>
      <c r="B285" s="49" t="s">
        <v>407</v>
      </c>
      <c r="C285" s="50" t="s">
        <v>408</v>
      </c>
      <c r="D285" s="51" t="s">
        <v>57</v>
      </c>
      <c r="E285" s="52" t="s">
        <v>50</v>
      </c>
      <c r="F285" s="53" t="s">
        <v>409</v>
      </c>
      <c r="G285" s="54">
        <f>SUM('Ralawise Price List 2021'!G285/(1-Calculator!$G$14))</f>
        <v>32.450000000000003</v>
      </c>
      <c r="H285" s="55" t="s">
        <v>151</v>
      </c>
      <c r="I285" s="56">
        <f>SUM('Ralawise Price List 2021'!I285/(1-Calculator!$G$14))</f>
        <v>34.299999999999997</v>
      </c>
      <c r="J285" s="57">
        <v>36.15</v>
      </c>
      <c r="K285" s="39"/>
      <c r="L285" s="39"/>
    </row>
    <row r="286" spans="1:12" ht="14" x14ac:dyDescent="0.2">
      <c r="A286" s="48" t="s">
        <v>316</v>
      </c>
      <c r="B286" s="49" t="s">
        <v>410</v>
      </c>
      <c r="C286" s="50" t="s">
        <v>411</v>
      </c>
      <c r="D286" s="51" t="s">
        <v>57</v>
      </c>
      <c r="E286" s="52" t="s">
        <v>50</v>
      </c>
      <c r="F286" s="53" t="s">
        <v>58</v>
      </c>
      <c r="G286" s="54">
        <f>SUM('Ralawise Price List 2021'!G286/(1-Calculator!$G$14))</f>
        <v>166.9</v>
      </c>
      <c r="H286" s="55" t="s">
        <v>52</v>
      </c>
      <c r="I286" s="56">
        <f>SUM('Ralawise Price List 2021'!I286/(1-Calculator!$G$14))</f>
        <v>173.35</v>
      </c>
      <c r="J286" s="57">
        <v>179.85</v>
      </c>
      <c r="K286" s="39"/>
      <c r="L286" s="39"/>
    </row>
    <row r="287" spans="1:12" ht="14" x14ac:dyDescent="0.2">
      <c r="A287" s="48" t="s">
        <v>316</v>
      </c>
      <c r="B287" s="49" t="s">
        <v>412</v>
      </c>
      <c r="C287" s="50" t="s">
        <v>413</v>
      </c>
      <c r="D287" s="51" t="s">
        <v>57</v>
      </c>
      <c r="E287" s="52" t="s">
        <v>50</v>
      </c>
      <c r="F287" s="53" t="s">
        <v>58</v>
      </c>
      <c r="G287" s="54">
        <f>SUM('Ralawise Price List 2021'!G287/(1-Calculator!$G$14))</f>
        <v>120.05</v>
      </c>
      <c r="H287" s="55" t="s">
        <v>52</v>
      </c>
      <c r="I287" s="56">
        <f>SUM('Ralawise Price List 2021'!I287/(1-Calculator!$G$14))</f>
        <v>125.65</v>
      </c>
      <c r="J287" s="57">
        <v>131.19999999999999</v>
      </c>
      <c r="K287" s="39"/>
      <c r="L287" s="39"/>
    </row>
    <row r="288" spans="1:12" ht="14" x14ac:dyDescent="0.2">
      <c r="A288" s="48" t="s">
        <v>316</v>
      </c>
      <c r="B288" s="49" t="s">
        <v>414</v>
      </c>
      <c r="C288" s="50" t="s">
        <v>415</v>
      </c>
      <c r="D288" s="51" t="s">
        <v>57</v>
      </c>
      <c r="E288" s="52" t="s">
        <v>50</v>
      </c>
      <c r="F288" s="53" t="s">
        <v>62</v>
      </c>
      <c r="G288" s="54">
        <f>SUM('Ralawise Price List 2021'!G288/(1-Calculator!$G$14))</f>
        <v>241.05</v>
      </c>
      <c r="H288" s="55" t="s">
        <v>52</v>
      </c>
      <c r="I288" s="56">
        <f>SUM('Ralawise Price List 2021'!I288/(1-Calculator!$G$14))</f>
        <v>247.55</v>
      </c>
      <c r="J288" s="57">
        <v>254</v>
      </c>
      <c r="K288" s="39"/>
      <c r="L288" s="39"/>
    </row>
    <row r="289" spans="1:12" ht="14" x14ac:dyDescent="0.2">
      <c r="A289" s="48" t="s">
        <v>316</v>
      </c>
      <c r="B289" s="49" t="s">
        <v>416</v>
      </c>
      <c r="C289" s="50" t="s">
        <v>417</v>
      </c>
      <c r="D289" s="51" t="s">
        <v>57</v>
      </c>
      <c r="E289" s="52" t="s">
        <v>50</v>
      </c>
      <c r="F289" s="53" t="s">
        <v>58</v>
      </c>
      <c r="G289" s="54">
        <f>SUM('Ralawise Price List 2021'!G289/(1-Calculator!$G$14))</f>
        <v>166.9</v>
      </c>
      <c r="H289" s="55" t="s">
        <v>52</v>
      </c>
      <c r="I289" s="56">
        <f>SUM('Ralawise Price List 2021'!I289/(1-Calculator!$G$14))</f>
        <v>173.35</v>
      </c>
      <c r="J289" s="57">
        <v>179.85</v>
      </c>
      <c r="K289" s="39"/>
      <c r="L289" s="39"/>
    </row>
    <row r="290" spans="1:12" ht="14" x14ac:dyDescent="0.2">
      <c r="A290" s="48" t="s">
        <v>316</v>
      </c>
      <c r="B290" s="49" t="s">
        <v>418</v>
      </c>
      <c r="C290" s="50" t="s">
        <v>419</v>
      </c>
      <c r="D290" s="51" t="s">
        <v>57</v>
      </c>
      <c r="E290" s="52" t="s">
        <v>139</v>
      </c>
      <c r="F290" s="53" t="s">
        <v>409</v>
      </c>
      <c r="G290" s="54">
        <f>SUM('Ralawise Price List 2021'!G290/(1-Calculator!$G$14))</f>
        <v>41.75</v>
      </c>
      <c r="H290" s="55" t="s">
        <v>151</v>
      </c>
      <c r="I290" s="56">
        <f>SUM('Ralawise Price List 2021'!I290/(1-Calculator!$G$14))</f>
        <v>44.5</v>
      </c>
      <c r="J290" s="57">
        <v>47.3</v>
      </c>
      <c r="K290" s="39"/>
      <c r="L290" s="39"/>
    </row>
    <row r="291" spans="1:12" ht="14" x14ac:dyDescent="0.2">
      <c r="A291" s="48" t="s">
        <v>316</v>
      </c>
      <c r="B291" s="49" t="s">
        <v>420</v>
      </c>
      <c r="C291" s="50" t="s">
        <v>421</v>
      </c>
      <c r="D291" s="51" t="s">
        <v>57</v>
      </c>
      <c r="E291" s="52" t="s">
        <v>139</v>
      </c>
      <c r="F291" s="53" t="s">
        <v>409</v>
      </c>
      <c r="G291" s="54">
        <f>SUM('Ralawise Price List 2021'!G291/(1-Calculator!$G$14))</f>
        <v>44.05</v>
      </c>
      <c r="H291" s="55" t="s">
        <v>151</v>
      </c>
      <c r="I291" s="56">
        <f>SUM('Ralawise Price List 2021'!I291/(1-Calculator!$G$14))</f>
        <v>46.85</v>
      </c>
      <c r="J291" s="57">
        <v>49.6</v>
      </c>
      <c r="K291" s="39"/>
      <c r="L291" s="39"/>
    </row>
    <row r="292" spans="1:12" ht="14" x14ac:dyDescent="0.2">
      <c r="A292" s="48" t="s">
        <v>316</v>
      </c>
      <c r="B292" s="49" t="s">
        <v>422</v>
      </c>
      <c r="C292" s="50" t="s">
        <v>423</v>
      </c>
      <c r="D292" s="51" t="s">
        <v>57</v>
      </c>
      <c r="E292" s="52" t="s">
        <v>139</v>
      </c>
      <c r="F292" s="53" t="s">
        <v>409</v>
      </c>
      <c r="G292" s="54">
        <f>SUM('Ralawise Price List 2021'!G292/(1-Calculator!$G$14))</f>
        <v>36.65</v>
      </c>
      <c r="H292" s="55" t="s">
        <v>151</v>
      </c>
      <c r="I292" s="56">
        <f>SUM('Ralawise Price List 2021'!I292/(1-Calculator!$G$14))</f>
        <v>39.4</v>
      </c>
      <c r="J292" s="57">
        <v>42.2</v>
      </c>
      <c r="K292" s="39"/>
      <c r="L292" s="39"/>
    </row>
    <row r="293" spans="1:12" ht="14" x14ac:dyDescent="0.2">
      <c r="A293" s="48" t="s">
        <v>316</v>
      </c>
      <c r="B293" s="49" t="s">
        <v>424</v>
      </c>
      <c r="C293" s="50" t="s">
        <v>425</v>
      </c>
      <c r="D293" s="51" t="s">
        <v>57</v>
      </c>
      <c r="E293" s="52" t="s">
        <v>139</v>
      </c>
      <c r="F293" s="53" t="s">
        <v>409</v>
      </c>
      <c r="G293" s="54">
        <f>SUM('Ralawise Price List 2021'!G293/(1-Calculator!$G$14))</f>
        <v>69.099999999999994</v>
      </c>
      <c r="H293" s="55" t="s">
        <v>151</v>
      </c>
      <c r="I293" s="56">
        <f>SUM('Ralawise Price List 2021'!I293/(1-Calculator!$G$14))</f>
        <v>72.8</v>
      </c>
      <c r="J293" s="57">
        <v>76.5</v>
      </c>
      <c r="K293" s="39"/>
      <c r="L293" s="39"/>
    </row>
    <row r="294" spans="1:12" ht="14" x14ac:dyDescent="0.2">
      <c r="A294" s="48" t="s">
        <v>316</v>
      </c>
      <c r="B294" s="49" t="s">
        <v>426</v>
      </c>
      <c r="C294" s="50" t="s">
        <v>427</v>
      </c>
      <c r="D294" s="51" t="s">
        <v>57</v>
      </c>
      <c r="E294" s="52" t="s">
        <v>139</v>
      </c>
      <c r="F294" s="53" t="s">
        <v>409</v>
      </c>
      <c r="G294" s="54">
        <f>SUM('Ralawise Price List 2021'!G294/(1-Calculator!$G$14))</f>
        <v>92.7</v>
      </c>
      <c r="H294" s="55" t="s">
        <v>151</v>
      </c>
      <c r="I294" s="56">
        <f>SUM('Ralawise Price List 2021'!I294/(1-Calculator!$G$14))</f>
        <v>95.5</v>
      </c>
      <c r="J294" s="57">
        <v>98.3</v>
      </c>
      <c r="K294" s="39"/>
      <c r="L294" s="39"/>
    </row>
    <row r="295" spans="1:12" ht="14" x14ac:dyDescent="0.2">
      <c r="A295" s="48" t="s">
        <v>316</v>
      </c>
      <c r="B295" s="49" t="s">
        <v>428</v>
      </c>
      <c r="C295" s="50" t="s">
        <v>429</v>
      </c>
      <c r="D295" s="51" t="s">
        <v>57</v>
      </c>
      <c r="E295" s="52" t="s">
        <v>430</v>
      </c>
      <c r="F295" s="53" t="s">
        <v>409</v>
      </c>
      <c r="G295" s="54">
        <f>SUM('Ralawise Price List 2021'!G295/(1-Calculator!$G$14))</f>
        <v>69.55</v>
      </c>
      <c r="H295" s="55" t="s">
        <v>151</v>
      </c>
      <c r="I295" s="56">
        <f>SUM('Ralawise Price List 2021'!I295/(1-Calculator!$G$14))</f>
        <v>73.25</v>
      </c>
      <c r="J295" s="57">
        <v>76.95</v>
      </c>
      <c r="K295" s="39"/>
      <c r="L295" s="39"/>
    </row>
    <row r="296" spans="1:12" ht="14" x14ac:dyDescent="0.2">
      <c r="A296" s="48" t="s">
        <v>431</v>
      </c>
      <c r="B296" s="49" t="s">
        <v>432</v>
      </c>
      <c r="C296" s="50" t="s">
        <v>433</v>
      </c>
      <c r="D296" s="51" t="s">
        <v>57</v>
      </c>
      <c r="E296" s="52" t="s">
        <v>65</v>
      </c>
      <c r="F296" s="53" t="s">
        <v>212</v>
      </c>
      <c r="G296" s="54">
        <f>SUM('Ralawise Price List 2021'!G296/(1-Calculator!$G$14))</f>
        <v>48.7</v>
      </c>
      <c r="H296" s="55" t="s">
        <v>151</v>
      </c>
      <c r="I296" s="56">
        <f>SUM('Ralawise Price List 2021'!I296/(1-Calculator!$G$14))</f>
        <v>51.45</v>
      </c>
      <c r="J296" s="57">
        <v>54.25</v>
      </c>
      <c r="K296" s="39"/>
      <c r="L296" s="39"/>
    </row>
    <row r="297" spans="1:12" ht="14" x14ac:dyDescent="0.2">
      <c r="A297" s="48" t="s">
        <v>431</v>
      </c>
      <c r="B297" s="49" t="s">
        <v>434</v>
      </c>
      <c r="C297" s="50" t="s">
        <v>435</v>
      </c>
      <c r="D297" s="51" t="s">
        <v>57</v>
      </c>
      <c r="E297" s="52" t="s">
        <v>65</v>
      </c>
      <c r="F297" s="53" t="s">
        <v>212</v>
      </c>
      <c r="G297" s="54">
        <f>SUM('Ralawise Price List 2021'!G297/(1-Calculator!$G$14))</f>
        <v>53.3</v>
      </c>
      <c r="H297" s="55" t="s">
        <v>151</v>
      </c>
      <c r="I297" s="56">
        <f>SUM('Ralawise Price List 2021'!I297/(1-Calculator!$G$14))</f>
        <v>56.1</v>
      </c>
      <c r="J297" s="57">
        <v>58.9</v>
      </c>
      <c r="K297" s="39"/>
      <c r="L297" s="39"/>
    </row>
    <row r="298" spans="1:12" ht="14" x14ac:dyDescent="0.2">
      <c r="A298" s="48" t="s">
        <v>431</v>
      </c>
      <c r="B298" s="49" t="s">
        <v>436</v>
      </c>
      <c r="C298" s="50" t="s">
        <v>437</v>
      </c>
      <c r="D298" s="51" t="s">
        <v>57</v>
      </c>
      <c r="E298" s="52" t="s">
        <v>438</v>
      </c>
      <c r="F298" s="53" t="s">
        <v>212</v>
      </c>
      <c r="G298" s="54">
        <f>SUM('Ralawise Price List 2021'!G298/(1-Calculator!$G$14))</f>
        <v>39.4</v>
      </c>
      <c r="H298" s="55" t="s">
        <v>151</v>
      </c>
      <c r="I298" s="56">
        <f>SUM('Ralawise Price List 2021'!I298/(1-Calculator!$G$14))</f>
        <v>42.2</v>
      </c>
      <c r="J298" s="57">
        <v>45</v>
      </c>
      <c r="K298" s="39"/>
      <c r="L298" s="39"/>
    </row>
    <row r="299" spans="1:12" ht="14" x14ac:dyDescent="0.2">
      <c r="A299" s="48" t="s">
        <v>431</v>
      </c>
      <c r="B299" s="49" t="s">
        <v>439</v>
      </c>
      <c r="C299" s="50" t="s">
        <v>440</v>
      </c>
      <c r="D299" s="51" t="s">
        <v>57</v>
      </c>
      <c r="E299" s="52" t="s">
        <v>438</v>
      </c>
      <c r="F299" s="53" t="s">
        <v>212</v>
      </c>
      <c r="G299" s="54">
        <f>SUM('Ralawise Price List 2021'!G299/(1-Calculator!$G$14))</f>
        <v>44.05</v>
      </c>
      <c r="H299" s="55" t="s">
        <v>151</v>
      </c>
      <c r="I299" s="56">
        <f>SUM('Ralawise Price List 2021'!I299/(1-Calculator!$G$14))</f>
        <v>46.85</v>
      </c>
      <c r="J299" s="57">
        <v>49.6</v>
      </c>
      <c r="K299" s="39"/>
      <c r="L299" s="39"/>
    </row>
    <row r="300" spans="1:12" ht="14" x14ac:dyDescent="0.2">
      <c r="A300" s="48" t="s">
        <v>431</v>
      </c>
      <c r="B300" s="49" t="s">
        <v>441</v>
      </c>
      <c r="C300" s="50" t="s">
        <v>442</v>
      </c>
      <c r="D300" s="51" t="s">
        <v>57</v>
      </c>
      <c r="E300" s="52" t="s">
        <v>438</v>
      </c>
      <c r="F300" s="53" t="s">
        <v>212</v>
      </c>
      <c r="G300" s="54">
        <f>SUM('Ralawise Price List 2021'!G300/(1-Calculator!$G$14))</f>
        <v>44.05</v>
      </c>
      <c r="H300" s="55" t="s">
        <v>151</v>
      </c>
      <c r="I300" s="56">
        <f>SUM('Ralawise Price List 2021'!I300/(1-Calculator!$G$14))</f>
        <v>46.85</v>
      </c>
      <c r="J300" s="57">
        <v>49.6</v>
      </c>
      <c r="K300" s="39"/>
      <c r="L300" s="39"/>
    </row>
    <row r="301" spans="1:12" ht="14" x14ac:dyDescent="0.2">
      <c r="A301" s="48" t="s">
        <v>443</v>
      </c>
      <c r="B301" s="49" t="s">
        <v>444</v>
      </c>
      <c r="C301" s="50" t="s">
        <v>445</v>
      </c>
      <c r="D301" s="51" t="s">
        <v>138</v>
      </c>
      <c r="E301" s="52" t="s">
        <v>50</v>
      </c>
      <c r="F301" s="53" t="s">
        <v>191</v>
      </c>
      <c r="G301" s="54">
        <f>SUM('Ralawise Price List 2021'!G301/(1-Calculator!$G$14))</f>
        <v>31.85</v>
      </c>
      <c r="H301" s="55" t="s">
        <v>52</v>
      </c>
      <c r="I301" s="56">
        <f>SUM('Ralawise Price List 2021'!I301/(1-Calculator!$G$14))</f>
        <v>34.75</v>
      </c>
      <c r="J301" s="57">
        <v>37.65</v>
      </c>
      <c r="K301" s="39"/>
      <c r="L301" s="39"/>
    </row>
    <row r="302" spans="1:12" ht="14" x14ac:dyDescent="0.2">
      <c r="A302" s="48" t="s">
        <v>443</v>
      </c>
      <c r="B302" s="49" t="s">
        <v>444</v>
      </c>
      <c r="C302" s="50" t="s">
        <v>445</v>
      </c>
      <c r="D302" s="51" t="s">
        <v>42</v>
      </c>
      <c r="E302" s="52" t="s">
        <v>50</v>
      </c>
      <c r="F302" s="53" t="s">
        <v>191</v>
      </c>
      <c r="G302" s="54">
        <f>SUM('Ralawise Price List 2021'!G302/(1-Calculator!$G$14))</f>
        <v>33.799999999999997</v>
      </c>
      <c r="H302" s="55" t="s">
        <v>52</v>
      </c>
      <c r="I302" s="56">
        <f>SUM('Ralawise Price List 2021'!I302/(1-Calculator!$G$14))</f>
        <v>36.65</v>
      </c>
      <c r="J302" s="57">
        <v>39.549999999999997</v>
      </c>
      <c r="K302" s="39"/>
      <c r="L302" s="39"/>
    </row>
    <row r="303" spans="1:12" ht="14" x14ac:dyDescent="0.2">
      <c r="A303" s="48" t="s">
        <v>443</v>
      </c>
      <c r="B303" s="49" t="s">
        <v>446</v>
      </c>
      <c r="C303" s="50" t="s">
        <v>447</v>
      </c>
      <c r="D303" s="51" t="s">
        <v>57</v>
      </c>
      <c r="E303" s="52" t="s">
        <v>50</v>
      </c>
      <c r="F303" s="53" t="s">
        <v>191</v>
      </c>
      <c r="G303" s="54">
        <f>SUM('Ralawise Price List 2021'!G303/(1-Calculator!$G$14))</f>
        <v>38.5</v>
      </c>
      <c r="H303" s="55" t="s">
        <v>52</v>
      </c>
      <c r="I303" s="56">
        <f>SUM('Ralawise Price List 2021'!I303/(1-Calculator!$G$14))</f>
        <v>42.35</v>
      </c>
      <c r="J303" s="57">
        <v>46.2</v>
      </c>
      <c r="K303" s="39"/>
      <c r="L303" s="39"/>
    </row>
    <row r="304" spans="1:12" ht="14" x14ac:dyDescent="0.2">
      <c r="A304" s="48" t="s">
        <v>443</v>
      </c>
      <c r="B304" s="49" t="s">
        <v>448</v>
      </c>
      <c r="C304" s="50" t="s">
        <v>449</v>
      </c>
      <c r="D304" s="51" t="s">
        <v>57</v>
      </c>
      <c r="E304" s="52" t="s">
        <v>50</v>
      </c>
      <c r="F304" s="53" t="s">
        <v>191</v>
      </c>
      <c r="G304" s="54">
        <f>SUM('Ralawise Price List 2021'!G304/(1-Calculator!$G$14))</f>
        <v>31.4</v>
      </c>
      <c r="H304" s="55" t="s">
        <v>52</v>
      </c>
      <c r="I304" s="56">
        <f>SUM('Ralawise Price List 2021'!I304/(1-Calculator!$G$14))</f>
        <v>34.299999999999997</v>
      </c>
      <c r="J304" s="57">
        <v>37.200000000000003</v>
      </c>
      <c r="K304" s="39"/>
      <c r="L304" s="39"/>
    </row>
    <row r="305" spans="1:12" ht="14" x14ac:dyDescent="0.2">
      <c r="A305" s="48" t="s">
        <v>443</v>
      </c>
      <c r="B305" s="49" t="s">
        <v>450</v>
      </c>
      <c r="C305" s="50" t="s">
        <v>451</v>
      </c>
      <c r="D305" s="51" t="s">
        <v>57</v>
      </c>
      <c r="E305" s="52" t="s">
        <v>65</v>
      </c>
      <c r="F305" s="53" t="s">
        <v>167</v>
      </c>
      <c r="G305" s="54">
        <f>SUM('Ralawise Price List 2021'!G305/(1-Calculator!$G$14))</f>
        <v>57.8</v>
      </c>
      <c r="H305" s="55" t="s">
        <v>52</v>
      </c>
      <c r="I305" s="56">
        <f>SUM('Ralawise Price List 2021'!I305/(1-Calculator!$G$14))</f>
        <v>60.7</v>
      </c>
      <c r="J305" s="57">
        <v>63.6</v>
      </c>
      <c r="K305" s="39"/>
      <c r="L305" s="39"/>
    </row>
    <row r="306" spans="1:12" ht="14" x14ac:dyDescent="0.2">
      <c r="A306" s="48" t="s">
        <v>443</v>
      </c>
      <c r="B306" s="49" t="s">
        <v>452</v>
      </c>
      <c r="C306" s="50" t="s">
        <v>453</v>
      </c>
      <c r="D306" s="51" t="s">
        <v>138</v>
      </c>
      <c r="E306" s="52" t="s">
        <v>111</v>
      </c>
      <c r="F306" s="53" t="s">
        <v>191</v>
      </c>
      <c r="G306" s="54">
        <f>SUM('Ralawise Price List 2021'!G306/(1-Calculator!$G$14))</f>
        <v>31.85</v>
      </c>
      <c r="H306" s="55" t="s">
        <v>52</v>
      </c>
      <c r="I306" s="56">
        <f>SUM('Ralawise Price List 2021'!I306/(1-Calculator!$G$14))</f>
        <v>34.75</v>
      </c>
      <c r="J306" s="57">
        <v>37.65</v>
      </c>
      <c r="K306" s="39"/>
      <c r="L306" s="39"/>
    </row>
    <row r="307" spans="1:12" ht="14" x14ac:dyDescent="0.2">
      <c r="A307" s="48" t="s">
        <v>443</v>
      </c>
      <c r="B307" s="49" t="s">
        <v>452</v>
      </c>
      <c r="C307" s="50" t="s">
        <v>453</v>
      </c>
      <c r="D307" s="51" t="s">
        <v>42</v>
      </c>
      <c r="E307" s="52" t="s">
        <v>111</v>
      </c>
      <c r="F307" s="53" t="s">
        <v>191</v>
      </c>
      <c r="G307" s="54">
        <f>SUM('Ralawise Price List 2021'!G307/(1-Calculator!$G$14))</f>
        <v>33.799999999999997</v>
      </c>
      <c r="H307" s="55" t="s">
        <v>52</v>
      </c>
      <c r="I307" s="56">
        <f>SUM('Ralawise Price List 2021'!I307/(1-Calculator!$G$14))</f>
        <v>36.65</v>
      </c>
      <c r="J307" s="57">
        <v>39.549999999999997</v>
      </c>
      <c r="K307" s="39"/>
      <c r="L307" s="39"/>
    </row>
    <row r="308" spans="1:12" ht="14" x14ac:dyDescent="0.2">
      <c r="A308" s="48" t="s">
        <v>443</v>
      </c>
      <c r="B308" s="49" t="s">
        <v>454</v>
      </c>
      <c r="C308" s="50" t="s">
        <v>455</v>
      </c>
      <c r="D308" s="51" t="s">
        <v>57</v>
      </c>
      <c r="E308" s="52" t="s">
        <v>456</v>
      </c>
      <c r="F308" s="53" t="s">
        <v>191</v>
      </c>
      <c r="G308" s="54">
        <f>SUM('Ralawise Price List 2021'!G308/(1-Calculator!$G$14))</f>
        <v>26.5</v>
      </c>
      <c r="H308" s="55" t="s">
        <v>52</v>
      </c>
      <c r="I308" s="56">
        <f>SUM('Ralawise Price List 2021'!I308/(1-Calculator!$G$14))</f>
        <v>28.5</v>
      </c>
      <c r="J308" s="57">
        <v>30.35</v>
      </c>
      <c r="K308" s="39"/>
      <c r="L308" s="39"/>
    </row>
    <row r="309" spans="1:12" ht="14" x14ac:dyDescent="0.2">
      <c r="A309" s="48" t="s">
        <v>443</v>
      </c>
      <c r="B309" s="49" t="s">
        <v>457</v>
      </c>
      <c r="C309" s="50" t="s">
        <v>458</v>
      </c>
      <c r="D309" s="51" t="s">
        <v>57</v>
      </c>
      <c r="E309" s="52" t="s">
        <v>65</v>
      </c>
      <c r="F309" s="53" t="s">
        <v>191</v>
      </c>
      <c r="G309" s="54">
        <f>SUM('Ralawise Price List 2021'!G309/(1-Calculator!$G$14))</f>
        <v>48.15</v>
      </c>
      <c r="H309" s="55" t="s">
        <v>52</v>
      </c>
      <c r="I309" s="56">
        <f>SUM('Ralawise Price List 2021'!I309/(1-Calculator!$G$14))</f>
        <v>51.05</v>
      </c>
      <c r="J309" s="57">
        <v>53.95</v>
      </c>
      <c r="K309" s="39"/>
      <c r="L309" s="39"/>
    </row>
    <row r="310" spans="1:12" ht="14" x14ac:dyDescent="0.2">
      <c r="A310" s="48" t="s">
        <v>443</v>
      </c>
      <c r="B310" s="49" t="s">
        <v>459</v>
      </c>
      <c r="C310" s="50" t="s">
        <v>460</v>
      </c>
      <c r="D310" s="51" t="s">
        <v>57</v>
      </c>
      <c r="E310" s="52" t="s">
        <v>111</v>
      </c>
      <c r="F310" s="53" t="s">
        <v>191</v>
      </c>
      <c r="G310" s="54">
        <f>SUM('Ralawise Price List 2021'!G310/(1-Calculator!$G$14))</f>
        <v>38.5</v>
      </c>
      <c r="H310" s="55" t="s">
        <v>52</v>
      </c>
      <c r="I310" s="56">
        <f>SUM('Ralawise Price List 2021'!I310/(1-Calculator!$G$14))</f>
        <v>42.35</v>
      </c>
      <c r="J310" s="57">
        <v>46.2</v>
      </c>
      <c r="K310" s="39"/>
      <c r="L310" s="39"/>
    </row>
    <row r="311" spans="1:12" ht="14" x14ac:dyDescent="0.2">
      <c r="A311" s="48" t="s">
        <v>443</v>
      </c>
      <c r="B311" s="49" t="s">
        <v>461</v>
      </c>
      <c r="C311" s="50" t="s">
        <v>462</v>
      </c>
      <c r="D311" s="51" t="s">
        <v>57</v>
      </c>
      <c r="E311" s="52" t="s">
        <v>65</v>
      </c>
      <c r="F311" s="53" t="s">
        <v>179</v>
      </c>
      <c r="G311" s="54">
        <f>SUM('Ralawise Price List 2021'!G311/(1-Calculator!$G$14))</f>
        <v>71.849999999999994</v>
      </c>
      <c r="H311" s="55" t="s">
        <v>52</v>
      </c>
      <c r="I311" s="56">
        <f>SUM('Ralawise Price List 2021'!I311/(1-Calculator!$G$14))</f>
        <v>75.75</v>
      </c>
      <c r="J311" s="57">
        <v>79.599999999999994</v>
      </c>
      <c r="K311" s="39"/>
      <c r="L311" s="39"/>
    </row>
    <row r="312" spans="1:12" ht="14" x14ac:dyDescent="0.2">
      <c r="A312" s="48" t="s">
        <v>443</v>
      </c>
      <c r="B312" s="49" t="s">
        <v>463</v>
      </c>
      <c r="C312" s="50" t="s">
        <v>464</v>
      </c>
      <c r="D312" s="51" t="s">
        <v>57</v>
      </c>
      <c r="E312" s="52" t="s">
        <v>65</v>
      </c>
      <c r="F312" s="53" t="s">
        <v>179</v>
      </c>
      <c r="G312" s="54">
        <f>SUM('Ralawise Price List 2021'!G312/(1-Calculator!$G$14))</f>
        <v>81.5</v>
      </c>
      <c r="H312" s="55" t="s">
        <v>52</v>
      </c>
      <c r="I312" s="56">
        <f>SUM('Ralawise Price List 2021'!I312/(1-Calculator!$G$14))</f>
        <v>85.4</v>
      </c>
      <c r="J312" s="57">
        <v>89.25</v>
      </c>
      <c r="K312" s="39"/>
      <c r="L312" s="39"/>
    </row>
    <row r="313" spans="1:12" ht="14" x14ac:dyDescent="0.2">
      <c r="A313" s="48" t="s">
        <v>443</v>
      </c>
      <c r="B313" s="49" t="s">
        <v>465</v>
      </c>
      <c r="C313" s="50" t="s">
        <v>466</v>
      </c>
      <c r="D313" s="51" t="s">
        <v>57</v>
      </c>
      <c r="E313" s="52" t="s">
        <v>65</v>
      </c>
      <c r="F313" s="53" t="s">
        <v>179</v>
      </c>
      <c r="G313" s="54">
        <f>SUM('Ralawise Price List 2021'!G313/(1-Calculator!$G$14))</f>
        <v>106</v>
      </c>
      <c r="H313" s="55" t="s">
        <v>52</v>
      </c>
      <c r="I313" s="56">
        <f>SUM('Ralawise Price List 2021'!I313/(1-Calculator!$G$14))</f>
        <v>109.85</v>
      </c>
      <c r="J313" s="57">
        <v>113.7</v>
      </c>
      <c r="K313" s="39"/>
      <c r="L313" s="39"/>
    </row>
    <row r="314" spans="1:12" ht="14" x14ac:dyDescent="0.2">
      <c r="A314" s="48" t="s">
        <v>443</v>
      </c>
      <c r="B314" s="49" t="s">
        <v>467</v>
      </c>
      <c r="C314" s="50" t="s">
        <v>468</v>
      </c>
      <c r="D314" s="51" t="s">
        <v>57</v>
      </c>
      <c r="E314" s="52" t="s">
        <v>111</v>
      </c>
      <c r="F314" s="53" t="s">
        <v>191</v>
      </c>
      <c r="G314" s="54">
        <f>SUM('Ralawise Price List 2021'!G314/(1-Calculator!$G$14))</f>
        <v>31.4</v>
      </c>
      <c r="H314" s="55" t="s">
        <v>52</v>
      </c>
      <c r="I314" s="56">
        <f>SUM('Ralawise Price List 2021'!I314/(1-Calculator!$G$14))</f>
        <v>34.299999999999997</v>
      </c>
      <c r="J314" s="57">
        <v>37.200000000000003</v>
      </c>
      <c r="K314" s="39"/>
      <c r="L314" s="39"/>
    </row>
    <row r="315" spans="1:12" ht="14" x14ac:dyDescent="0.2">
      <c r="A315" s="48" t="s">
        <v>443</v>
      </c>
      <c r="B315" s="49" t="s">
        <v>469</v>
      </c>
      <c r="C315" s="50" t="s">
        <v>470</v>
      </c>
      <c r="D315" s="51" t="s">
        <v>57</v>
      </c>
      <c r="E315" s="52" t="s">
        <v>65</v>
      </c>
      <c r="F315" s="53" t="s">
        <v>58</v>
      </c>
      <c r="G315" s="54">
        <f>SUM('Ralawise Price List 2021'!G315/(1-Calculator!$G$14))</f>
        <v>134.55000000000001</v>
      </c>
      <c r="H315" s="55" t="s">
        <v>52</v>
      </c>
      <c r="I315" s="56">
        <f>SUM('Ralawise Price List 2021'!I315/(1-Calculator!$G$14))</f>
        <v>139.35</v>
      </c>
      <c r="J315" s="57">
        <v>144.19999999999999</v>
      </c>
      <c r="K315" s="39"/>
      <c r="L315" s="39"/>
    </row>
    <row r="316" spans="1:12" ht="14" x14ac:dyDescent="0.2">
      <c r="A316" s="48" t="s">
        <v>443</v>
      </c>
      <c r="B316" s="49" t="s">
        <v>471</v>
      </c>
      <c r="C316" s="50" t="s">
        <v>472</v>
      </c>
      <c r="D316" s="51" t="s">
        <v>57</v>
      </c>
      <c r="E316" s="52" t="s">
        <v>65</v>
      </c>
      <c r="F316" s="53" t="s">
        <v>179</v>
      </c>
      <c r="G316" s="54">
        <f>SUM('Ralawise Price List 2021'!G316/(1-Calculator!$G$14))</f>
        <v>89.25</v>
      </c>
      <c r="H316" s="55" t="s">
        <v>52</v>
      </c>
      <c r="I316" s="56">
        <f>SUM('Ralawise Price List 2021'!I316/(1-Calculator!$G$14))</f>
        <v>94</v>
      </c>
      <c r="J316" s="57">
        <v>98.9</v>
      </c>
      <c r="K316" s="39"/>
      <c r="L316" s="39"/>
    </row>
    <row r="317" spans="1:12" ht="14" x14ac:dyDescent="0.2">
      <c r="A317" s="48" t="s">
        <v>443</v>
      </c>
      <c r="B317" s="49" t="s">
        <v>473</v>
      </c>
      <c r="C317" s="50" t="s">
        <v>474</v>
      </c>
      <c r="D317" s="51" t="s">
        <v>57</v>
      </c>
      <c r="E317" s="52" t="s">
        <v>50</v>
      </c>
      <c r="F317" s="53" t="s">
        <v>179</v>
      </c>
      <c r="G317" s="54">
        <f>SUM('Ralawise Price List 2021'!G317/(1-Calculator!$G$14))</f>
        <v>96.45</v>
      </c>
      <c r="H317" s="55" t="s">
        <v>52</v>
      </c>
      <c r="I317" s="56">
        <f>SUM('Ralawise Price List 2021'!I317/(1-Calculator!$G$14))</f>
        <v>101.3</v>
      </c>
      <c r="J317" s="57">
        <v>106.1</v>
      </c>
      <c r="K317" s="39"/>
      <c r="L317" s="39"/>
    </row>
    <row r="318" spans="1:12" ht="14" x14ac:dyDescent="0.2">
      <c r="A318" s="48" t="s">
        <v>443</v>
      </c>
      <c r="B318" s="49" t="s">
        <v>475</v>
      </c>
      <c r="C318" s="50" t="s">
        <v>476</v>
      </c>
      <c r="D318" s="51" t="s">
        <v>57</v>
      </c>
      <c r="E318" s="52" t="s">
        <v>65</v>
      </c>
      <c r="F318" s="53" t="s">
        <v>58</v>
      </c>
      <c r="G318" s="54">
        <f>SUM('Ralawise Price List 2021'!G318/(1-Calculator!$G$14))</f>
        <v>96.45</v>
      </c>
      <c r="H318" s="55" t="s">
        <v>52</v>
      </c>
      <c r="I318" s="56">
        <f>SUM('Ralawise Price List 2021'!I318/(1-Calculator!$G$14))</f>
        <v>101.3</v>
      </c>
      <c r="J318" s="57">
        <v>106.1</v>
      </c>
      <c r="K318" s="39"/>
      <c r="L318" s="39"/>
    </row>
    <row r="319" spans="1:12" ht="14" x14ac:dyDescent="0.2">
      <c r="A319" s="48" t="s">
        <v>443</v>
      </c>
      <c r="B319" s="49" t="s">
        <v>477</v>
      </c>
      <c r="C319" s="50" t="s">
        <v>478</v>
      </c>
      <c r="D319" s="51" t="s">
        <v>57</v>
      </c>
      <c r="E319" s="52" t="s">
        <v>65</v>
      </c>
      <c r="F319" s="53" t="s">
        <v>58</v>
      </c>
      <c r="G319" s="54">
        <f>SUM('Ralawise Price List 2021'!G319/(1-Calculator!$G$14))</f>
        <v>110.4</v>
      </c>
      <c r="H319" s="55" t="s">
        <v>52</v>
      </c>
      <c r="I319" s="56">
        <f>SUM('Ralawise Price List 2021'!I319/(1-Calculator!$G$14))</f>
        <v>115.25</v>
      </c>
      <c r="J319" s="57">
        <v>120.05</v>
      </c>
      <c r="K319" s="39"/>
      <c r="L319" s="39"/>
    </row>
    <row r="320" spans="1:12" ht="14" x14ac:dyDescent="0.2">
      <c r="A320" s="48" t="s">
        <v>479</v>
      </c>
      <c r="B320" s="49" t="s">
        <v>480</v>
      </c>
      <c r="C320" s="50" t="s">
        <v>481</v>
      </c>
      <c r="D320" s="51" t="s">
        <v>57</v>
      </c>
      <c r="E320" s="52" t="s">
        <v>307</v>
      </c>
      <c r="F320" s="53" t="s">
        <v>191</v>
      </c>
      <c r="G320" s="54">
        <f>SUM('Ralawise Price List 2021'!G320/(1-Calculator!$G$14))</f>
        <v>20.8</v>
      </c>
      <c r="H320" s="55" t="s">
        <v>52</v>
      </c>
      <c r="I320" s="56">
        <f>SUM('Ralawise Price List 2021'!I320/(1-Calculator!$G$14))</f>
        <v>20.8</v>
      </c>
      <c r="J320" s="57">
        <v>20.8</v>
      </c>
      <c r="K320" s="39"/>
      <c r="L320" s="39"/>
    </row>
    <row r="321" spans="1:12" ht="14" x14ac:dyDescent="0.2">
      <c r="A321" s="48" t="s">
        <v>479</v>
      </c>
      <c r="B321" s="49" t="s">
        <v>480</v>
      </c>
      <c r="C321" s="50" t="s">
        <v>481</v>
      </c>
      <c r="D321" s="51" t="s">
        <v>57</v>
      </c>
      <c r="E321" s="52" t="s">
        <v>315</v>
      </c>
      <c r="F321" s="53" t="s">
        <v>191</v>
      </c>
      <c r="G321" s="54">
        <f>SUM('Ralawise Price List 2021'!G321/(1-Calculator!$G$14))</f>
        <v>28.65</v>
      </c>
      <c r="H321" s="55" t="s">
        <v>52</v>
      </c>
      <c r="I321" s="56">
        <f>SUM('Ralawise Price List 2021'!I321/(1-Calculator!$G$14))</f>
        <v>28.65</v>
      </c>
      <c r="J321" s="57">
        <v>28.65</v>
      </c>
      <c r="K321" s="39"/>
      <c r="L321" s="39"/>
    </row>
    <row r="322" spans="1:12" ht="14" x14ac:dyDescent="0.2">
      <c r="A322" s="48" t="s">
        <v>479</v>
      </c>
      <c r="B322" s="49" t="s">
        <v>482</v>
      </c>
      <c r="C322" s="50" t="s">
        <v>483</v>
      </c>
      <c r="D322" s="51" t="s">
        <v>57</v>
      </c>
      <c r="E322" s="52" t="s">
        <v>50</v>
      </c>
      <c r="F322" s="53" t="s">
        <v>191</v>
      </c>
      <c r="G322" s="54">
        <f>SUM('Ralawise Price List 2021'!G322/(1-Calculator!$G$14))</f>
        <v>34.1</v>
      </c>
      <c r="H322" s="55" t="s">
        <v>52</v>
      </c>
      <c r="I322" s="56">
        <f>SUM('Ralawise Price List 2021'!I322/(1-Calculator!$G$14))</f>
        <v>34.1</v>
      </c>
      <c r="J322" s="57">
        <v>34.1</v>
      </c>
      <c r="K322" s="39"/>
      <c r="L322" s="39"/>
    </row>
    <row r="323" spans="1:12" ht="14" x14ac:dyDescent="0.2">
      <c r="A323" s="48" t="s">
        <v>479</v>
      </c>
      <c r="B323" s="49" t="s">
        <v>484</v>
      </c>
      <c r="C323" s="50" t="s">
        <v>485</v>
      </c>
      <c r="D323" s="51" t="s">
        <v>54</v>
      </c>
      <c r="E323" s="52" t="s">
        <v>50</v>
      </c>
      <c r="F323" s="53" t="s">
        <v>191</v>
      </c>
      <c r="G323" s="54">
        <f>SUM('Ralawise Price List 2021'!G323/(1-Calculator!$G$14))</f>
        <v>31.3</v>
      </c>
      <c r="H323" s="55" t="s">
        <v>52</v>
      </c>
      <c r="I323" s="56">
        <f>SUM('Ralawise Price List 2021'!I323/(1-Calculator!$G$14))</f>
        <v>31.3</v>
      </c>
      <c r="J323" s="57">
        <v>31.3</v>
      </c>
      <c r="K323" s="39"/>
      <c r="L323" s="39"/>
    </row>
    <row r="324" spans="1:12" ht="14" x14ac:dyDescent="0.2">
      <c r="A324" s="48" t="s">
        <v>479</v>
      </c>
      <c r="B324" s="49" t="s">
        <v>486</v>
      </c>
      <c r="C324" s="50" t="s">
        <v>487</v>
      </c>
      <c r="D324" s="51" t="s">
        <v>57</v>
      </c>
      <c r="E324" s="52" t="s">
        <v>65</v>
      </c>
      <c r="F324" s="53" t="s">
        <v>191</v>
      </c>
      <c r="G324" s="54">
        <f>SUM('Ralawise Price List 2021'!G324/(1-Calculator!$G$14))</f>
        <v>26.7</v>
      </c>
      <c r="H324" s="55" t="s">
        <v>52</v>
      </c>
      <c r="I324" s="56">
        <f>SUM('Ralawise Price List 2021'!I324/(1-Calculator!$G$14))</f>
        <v>26.7</v>
      </c>
      <c r="J324" s="57">
        <v>26.7</v>
      </c>
      <c r="K324" s="39"/>
      <c r="L324" s="39"/>
    </row>
    <row r="325" spans="1:12" ht="14" x14ac:dyDescent="0.2">
      <c r="A325" s="48" t="s">
        <v>479</v>
      </c>
      <c r="B325" s="49" t="s">
        <v>488</v>
      </c>
      <c r="C325" s="50" t="s">
        <v>489</v>
      </c>
      <c r="D325" s="51" t="s">
        <v>57</v>
      </c>
      <c r="E325" s="52" t="s">
        <v>65</v>
      </c>
      <c r="F325" s="53" t="s">
        <v>191</v>
      </c>
      <c r="G325" s="54">
        <f>SUM('Ralawise Price List 2021'!G325/(1-Calculator!$G$14))</f>
        <v>20.8</v>
      </c>
      <c r="H325" s="55" t="s">
        <v>52</v>
      </c>
      <c r="I325" s="56">
        <f>SUM('Ralawise Price List 2021'!I325/(1-Calculator!$G$14))</f>
        <v>20.8</v>
      </c>
      <c r="J325" s="57">
        <v>20.8</v>
      </c>
      <c r="K325" s="39"/>
      <c r="L325" s="39"/>
    </row>
    <row r="326" spans="1:12" ht="14" x14ac:dyDescent="0.2">
      <c r="A326" s="48" t="s">
        <v>479</v>
      </c>
      <c r="B326" s="49" t="s">
        <v>490</v>
      </c>
      <c r="C326" s="50" t="s">
        <v>491</v>
      </c>
      <c r="D326" s="51" t="s">
        <v>57</v>
      </c>
      <c r="E326" s="52" t="s">
        <v>65</v>
      </c>
      <c r="F326" s="53" t="s">
        <v>191</v>
      </c>
      <c r="G326" s="54">
        <f>SUM('Ralawise Price List 2021'!G326/(1-Calculator!$G$14))</f>
        <v>21.95</v>
      </c>
      <c r="H326" s="55" t="s">
        <v>52</v>
      </c>
      <c r="I326" s="56">
        <f>SUM('Ralawise Price List 2021'!I326/(1-Calculator!$G$14))</f>
        <v>21.95</v>
      </c>
      <c r="J326" s="57">
        <v>21.95</v>
      </c>
      <c r="K326" s="39"/>
      <c r="L326" s="39"/>
    </row>
    <row r="327" spans="1:12" ht="14" x14ac:dyDescent="0.2">
      <c r="A327" s="48" t="s">
        <v>479</v>
      </c>
      <c r="B327" s="49" t="s">
        <v>492</v>
      </c>
      <c r="C327" s="50" t="s">
        <v>493</v>
      </c>
      <c r="D327" s="51" t="s">
        <v>54</v>
      </c>
      <c r="E327" s="52" t="s">
        <v>50</v>
      </c>
      <c r="F327" s="53" t="s">
        <v>191</v>
      </c>
      <c r="G327" s="54">
        <f>SUM('Ralawise Price List 2021'!G327/(1-Calculator!$G$14))</f>
        <v>18.45</v>
      </c>
      <c r="H327" s="55" t="s">
        <v>52</v>
      </c>
      <c r="I327" s="56">
        <f>SUM('Ralawise Price List 2021'!I327/(1-Calculator!$G$14))</f>
        <v>18.45</v>
      </c>
      <c r="J327" s="57">
        <v>18.45</v>
      </c>
      <c r="K327" s="39"/>
      <c r="L327" s="39"/>
    </row>
    <row r="328" spans="1:12" ht="14" x14ac:dyDescent="0.2">
      <c r="A328" s="48" t="s">
        <v>479</v>
      </c>
      <c r="B328" s="49" t="s">
        <v>494</v>
      </c>
      <c r="C328" s="50" t="s">
        <v>495</v>
      </c>
      <c r="D328" s="51" t="s">
        <v>54</v>
      </c>
      <c r="E328" s="52" t="s">
        <v>50</v>
      </c>
      <c r="F328" s="53" t="s">
        <v>191</v>
      </c>
      <c r="G328" s="54">
        <f>SUM('Ralawise Price List 2021'!G328/(1-Calculator!$G$14))</f>
        <v>26.3</v>
      </c>
      <c r="H328" s="55" t="s">
        <v>52</v>
      </c>
      <c r="I328" s="56">
        <f>SUM('Ralawise Price List 2021'!I328/(1-Calculator!$G$14))</f>
        <v>26.3</v>
      </c>
      <c r="J328" s="57">
        <v>26.3</v>
      </c>
      <c r="K328" s="39"/>
      <c r="L328" s="39"/>
    </row>
    <row r="329" spans="1:12" ht="14" x14ac:dyDescent="0.2">
      <c r="A329" s="48" t="s">
        <v>479</v>
      </c>
      <c r="B329" s="49" t="s">
        <v>496</v>
      </c>
      <c r="C329" s="50" t="s">
        <v>497</v>
      </c>
      <c r="D329" s="51" t="s">
        <v>54</v>
      </c>
      <c r="E329" s="52" t="s">
        <v>50</v>
      </c>
      <c r="F329" s="53" t="s">
        <v>191</v>
      </c>
      <c r="G329" s="54">
        <f>SUM('Ralawise Price List 2021'!G329/(1-Calculator!$G$14))</f>
        <v>26.3</v>
      </c>
      <c r="H329" s="55" t="s">
        <v>52</v>
      </c>
      <c r="I329" s="56">
        <f>SUM('Ralawise Price List 2021'!I329/(1-Calculator!$G$14))</f>
        <v>26.3</v>
      </c>
      <c r="J329" s="57">
        <v>26.3</v>
      </c>
      <c r="K329" s="39"/>
      <c r="L329" s="39"/>
    </row>
    <row r="330" spans="1:12" ht="14" x14ac:dyDescent="0.2">
      <c r="A330" s="48" t="s">
        <v>479</v>
      </c>
      <c r="B330" s="49" t="s">
        <v>498</v>
      </c>
      <c r="C330" s="50" t="s">
        <v>499</v>
      </c>
      <c r="D330" s="51" t="s">
        <v>57</v>
      </c>
      <c r="E330" s="52" t="s">
        <v>50</v>
      </c>
      <c r="F330" s="53" t="s">
        <v>191</v>
      </c>
      <c r="G330" s="54">
        <f>SUM('Ralawise Price List 2021'!G330/(1-Calculator!$G$14))</f>
        <v>45.9</v>
      </c>
      <c r="H330" s="55" t="s">
        <v>52</v>
      </c>
      <c r="I330" s="56">
        <f>SUM('Ralawise Price List 2021'!I330/(1-Calculator!$G$14))</f>
        <v>45.9</v>
      </c>
      <c r="J330" s="57">
        <v>45.9</v>
      </c>
      <c r="K330" s="39"/>
      <c r="L330" s="39"/>
    </row>
    <row r="331" spans="1:12" ht="14" x14ac:dyDescent="0.2">
      <c r="A331" s="48" t="s">
        <v>479</v>
      </c>
      <c r="B331" s="49" t="s">
        <v>500</v>
      </c>
      <c r="C331" s="50" t="s">
        <v>501</v>
      </c>
      <c r="D331" s="51" t="s">
        <v>54</v>
      </c>
      <c r="E331" s="52" t="s">
        <v>111</v>
      </c>
      <c r="F331" s="53" t="s">
        <v>191</v>
      </c>
      <c r="G331" s="54">
        <f>SUM('Ralawise Price List 2021'!G331/(1-Calculator!$G$14))</f>
        <v>34.1</v>
      </c>
      <c r="H331" s="55" t="s">
        <v>52</v>
      </c>
      <c r="I331" s="56">
        <f>SUM('Ralawise Price List 2021'!I331/(1-Calculator!$G$14))</f>
        <v>34.1</v>
      </c>
      <c r="J331" s="57">
        <v>34.1</v>
      </c>
      <c r="K331" s="39"/>
      <c r="L331" s="39"/>
    </row>
    <row r="332" spans="1:12" ht="14" x14ac:dyDescent="0.2">
      <c r="A332" s="48" t="s">
        <v>479</v>
      </c>
      <c r="B332" s="49" t="s">
        <v>502</v>
      </c>
      <c r="C332" s="50" t="s">
        <v>503</v>
      </c>
      <c r="D332" s="51" t="s">
        <v>57</v>
      </c>
      <c r="E332" s="52" t="s">
        <v>111</v>
      </c>
      <c r="F332" s="53" t="s">
        <v>191</v>
      </c>
      <c r="G332" s="54">
        <f>SUM('Ralawise Price List 2021'!G332/(1-Calculator!$G$14))</f>
        <v>20.8</v>
      </c>
      <c r="H332" s="55" t="s">
        <v>52</v>
      </c>
      <c r="I332" s="56">
        <f>SUM('Ralawise Price List 2021'!I332/(1-Calculator!$G$14))</f>
        <v>20.8</v>
      </c>
      <c r="J332" s="57">
        <v>20.8</v>
      </c>
      <c r="K332" s="39"/>
      <c r="L332" s="39"/>
    </row>
    <row r="333" spans="1:12" ht="14" x14ac:dyDescent="0.2">
      <c r="A333" s="48" t="s">
        <v>479</v>
      </c>
      <c r="B333" s="49" t="s">
        <v>504</v>
      </c>
      <c r="C333" s="50" t="s">
        <v>505</v>
      </c>
      <c r="D333" s="51" t="s">
        <v>57</v>
      </c>
      <c r="E333" s="52" t="s">
        <v>111</v>
      </c>
      <c r="F333" s="53" t="s">
        <v>191</v>
      </c>
      <c r="G333" s="54">
        <f>SUM('Ralawise Price List 2021'!G333/(1-Calculator!$G$14))</f>
        <v>25.9</v>
      </c>
      <c r="H333" s="55" t="s">
        <v>52</v>
      </c>
      <c r="I333" s="56">
        <f>SUM('Ralawise Price List 2021'!I333/(1-Calculator!$G$14))</f>
        <v>25.9</v>
      </c>
      <c r="J333" s="57">
        <v>25.9</v>
      </c>
      <c r="K333" s="39"/>
      <c r="L333" s="39"/>
    </row>
    <row r="334" spans="1:12" ht="14" x14ac:dyDescent="0.2">
      <c r="A334" s="48" t="s">
        <v>479</v>
      </c>
      <c r="B334" s="49" t="s">
        <v>506</v>
      </c>
      <c r="C334" s="50" t="s">
        <v>507</v>
      </c>
      <c r="D334" s="51" t="s">
        <v>57</v>
      </c>
      <c r="E334" s="52" t="s">
        <v>508</v>
      </c>
      <c r="F334" s="53" t="s">
        <v>179</v>
      </c>
      <c r="G334" s="54">
        <f>SUM('Ralawise Price List 2021'!G334/(1-Calculator!$G$14))</f>
        <v>38.85</v>
      </c>
      <c r="H334" s="55" t="s">
        <v>52</v>
      </c>
      <c r="I334" s="56">
        <f>SUM('Ralawise Price List 2021'!I334/(1-Calculator!$G$14))</f>
        <v>38.85</v>
      </c>
      <c r="J334" s="57">
        <v>38.85</v>
      </c>
      <c r="K334" s="39"/>
      <c r="L334" s="39"/>
    </row>
    <row r="335" spans="1:12" ht="14" x14ac:dyDescent="0.2">
      <c r="A335" s="48" t="s">
        <v>479</v>
      </c>
      <c r="B335" s="49" t="s">
        <v>509</v>
      </c>
      <c r="C335" s="50" t="s">
        <v>510</v>
      </c>
      <c r="D335" s="51" t="s">
        <v>57</v>
      </c>
      <c r="E335" s="52" t="s">
        <v>111</v>
      </c>
      <c r="F335" s="53" t="s">
        <v>179</v>
      </c>
      <c r="G335" s="54">
        <f>SUM('Ralawise Price List 2021'!G335/(1-Calculator!$G$14))</f>
        <v>48.25</v>
      </c>
      <c r="H335" s="55" t="s">
        <v>52</v>
      </c>
      <c r="I335" s="56">
        <f>SUM('Ralawise Price List 2021'!I335/(1-Calculator!$G$14))</f>
        <v>48.25</v>
      </c>
      <c r="J335" s="57">
        <v>48.25</v>
      </c>
      <c r="K335" s="39"/>
      <c r="L335" s="39"/>
    </row>
    <row r="336" spans="1:12" ht="14" x14ac:dyDescent="0.2">
      <c r="A336" s="48" t="s">
        <v>479</v>
      </c>
      <c r="B336" s="49" t="s">
        <v>511</v>
      </c>
      <c r="C336" s="50" t="s">
        <v>512</v>
      </c>
      <c r="D336" s="51" t="s">
        <v>57</v>
      </c>
      <c r="E336" s="52" t="s">
        <v>396</v>
      </c>
      <c r="F336" s="53" t="s">
        <v>191</v>
      </c>
      <c r="G336" s="54">
        <f>SUM('Ralawise Price List 2021'!G336/(1-Calculator!$G$14))</f>
        <v>18.75</v>
      </c>
      <c r="H336" s="55" t="s">
        <v>52</v>
      </c>
      <c r="I336" s="56">
        <f>SUM('Ralawise Price List 2021'!I336/(1-Calculator!$G$14))</f>
        <v>18.75</v>
      </c>
      <c r="J336" s="57">
        <v>18.75</v>
      </c>
      <c r="K336" s="39"/>
      <c r="L336" s="39"/>
    </row>
    <row r="337" spans="1:12" ht="14" x14ac:dyDescent="0.2">
      <c r="A337" s="48" t="s">
        <v>479</v>
      </c>
      <c r="B337" s="49" t="s">
        <v>513</v>
      </c>
      <c r="C337" s="50" t="s">
        <v>514</v>
      </c>
      <c r="D337" s="51" t="s">
        <v>515</v>
      </c>
      <c r="E337" s="52" t="s">
        <v>307</v>
      </c>
      <c r="F337" s="53" t="s">
        <v>191</v>
      </c>
      <c r="G337" s="54">
        <f>SUM('Ralawise Price List 2021'!G337/(1-Calculator!$G$14))</f>
        <v>19.25</v>
      </c>
      <c r="H337" s="55" t="s">
        <v>52</v>
      </c>
      <c r="I337" s="56">
        <f>SUM('Ralawise Price List 2021'!I337/(1-Calculator!$G$14))</f>
        <v>19.25</v>
      </c>
      <c r="J337" s="57">
        <v>19.25</v>
      </c>
      <c r="K337" s="39"/>
      <c r="L337" s="39"/>
    </row>
    <row r="338" spans="1:12" ht="14" x14ac:dyDescent="0.2">
      <c r="A338" s="48" t="s">
        <v>479</v>
      </c>
      <c r="B338" s="49" t="s">
        <v>513</v>
      </c>
      <c r="C338" s="50" t="s">
        <v>514</v>
      </c>
      <c r="D338" s="51" t="s">
        <v>42</v>
      </c>
      <c r="E338" s="52" t="s">
        <v>307</v>
      </c>
      <c r="F338" s="53" t="s">
        <v>191</v>
      </c>
      <c r="G338" s="54">
        <f>SUM('Ralawise Price List 2021'!G338/(1-Calculator!$G$14))</f>
        <v>21.6</v>
      </c>
      <c r="H338" s="55" t="s">
        <v>52</v>
      </c>
      <c r="I338" s="56">
        <f>SUM('Ralawise Price List 2021'!I338/(1-Calculator!$G$14))</f>
        <v>21.6</v>
      </c>
      <c r="J338" s="57">
        <v>21.6</v>
      </c>
      <c r="K338" s="39"/>
      <c r="L338" s="39"/>
    </row>
    <row r="339" spans="1:12" ht="14" x14ac:dyDescent="0.2">
      <c r="A339" s="48" t="s">
        <v>479</v>
      </c>
      <c r="B339" s="49" t="s">
        <v>516</v>
      </c>
      <c r="C339" s="50" t="s">
        <v>517</v>
      </c>
      <c r="D339" s="51" t="s">
        <v>57</v>
      </c>
      <c r="E339" s="52" t="s">
        <v>307</v>
      </c>
      <c r="F339" s="53" t="s">
        <v>167</v>
      </c>
      <c r="G339" s="54">
        <f>SUM('Ralawise Price List 2021'!G339/(1-Calculator!$G$14))</f>
        <v>36.5</v>
      </c>
      <c r="H339" s="55" t="s">
        <v>52</v>
      </c>
      <c r="I339" s="56">
        <f>SUM('Ralawise Price List 2021'!I339/(1-Calculator!$G$14))</f>
        <v>36.5</v>
      </c>
      <c r="J339" s="57">
        <v>36.5</v>
      </c>
      <c r="K339" s="39"/>
      <c r="L339" s="39"/>
    </row>
    <row r="340" spans="1:12" ht="14" x14ac:dyDescent="0.2">
      <c r="A340" s="48" t="s">
        <v>479</v>
      </c>
      <c r="B340" s="49" t="s">
        <v>518</v>
      </c>
      <c r="C340" s="50" t="s">
        <v>519</v>
      </c>
      <c r="D340" s="51" t="s">
        <v>57</v>
      </c>
      <c r="E340" s="52" t="s">
        <v>50</v>
      </c>
      <c r="F340" s="53" t="s">
        <v>191</v>
      </c>
      <c r="G340" s="54">
        <f>SUM('Ralawise Price List 2021'!G340/(1-Calculator!$G$14))</f>
        <v>22.35</v>
      </c>
      <c r="H340" s="55" t="s">
        <v>52</v>
      </c>
      <c r="I340" s="56">
        <f>SUM('Ralawise Price List 2021'!I340/(1-Calculator!$G$14))</f>
        <v>22.35</v>
      </c>
      <c r="J340" s="57">
        <v>22.35</v>
      </c>
      <c r="K340" s="39"/>
      <c r="L340" s="39"/>
    </row>
    <row r="341" spans="1:12" ht="14" x14ac:dyDescent="0.2">
      <c r="A341" s="48" t="s">
        <v>479</v>
      </c>
      <c r="B341" s="49" t="s">
        <v>520</v>
      </c>
      <c r="C341" s="50" t="s">
        <v>521</v>
      </c>
      <c r="D341" s="51" t="s">
        <v>515</v>
      </c>
      <c r="E341" s="52" t="s">
        <v>111</v>
      </c>
      <c r="F341" s="53" t="s">
        <v>191</v>
      </c>
      <c r="G341" s="54">
        <f>SUM('Ralawise Price List 2021'!G341/(1-Calculator!$G$14))</f>
        <v>19.25</v>
      </c>
      <c r="H341" s="55" t="s">
        <v>52</v>
      </c>
      <c r="I341" s="56">
        <f>SUM('Ralawise Price List 2021'!I341/(1-Calculator!$G$14))</f>
        <v>19.25</v>
      </c>
      <c r="J341" s="57">
        <v>19.25</v>
      </c>
      <c r="K341" s="39"/>
      <c r="L341" s="39"/>
    </row>
    <row r="342" spans="1:12" ht="14" x14ac:dyDescent="0.2">
      <c r="A342" s="48" t="s">
        <v>479</v>
      </c>
      <c r="B342" s="49" t="s">
        <v>520</v>
      </c>
      <c r="C342" s="50" t="s">
        <v>521</v>
      </c>
      <c r="D342" s="51" t="s">
        <v>42</v>
      </c>
      <c r="E342" s="52" t="s">
        <v>111</v>
      </c>
      <c r="F342" s="53" t="s">
        <v>191</v>
      </c>
      <c r="G342" s="54">
        <f>SUM('Ralawise Price List 2021'!G342/(1-Calculator!$G$14))</f>
        <v>19.25</v>
      </c>
      <c r="H342" s="55" t="s">
        <v>52</v>
      </c>
      <c r="I342" s="56">
        <f>SUM('Ralawise Price List 2021'!I342/(1-Calculator!$G$14))</f>
        <v>19.25</v>
      </c>
      <c r="J342" s="57">
        <v>19.25</v>
      </c>
      <c r="K342" s="39"/>
      <c r="L342" s="39"/>
    </row>
    <row r="343" spans="1:12" ht="14" x14ac:dyDescent="0.2">
      <c r="A343" s="48" t="s">
        <v>479</v>
      </c>
      <c r="B343" s="49" t="s">
        <v>522</v>
      </c>
      <c r="C343" s="50" t="s">
        <v>523</v>
      </c>
      <c r="D343" s="51" t="s">
        <v>57</v>
      </c>
      <c r="E343" s="52" t="s">
        <v>111</v>
      </c>
      <c r="F343" s="53" t="s">
        <v>191</v>
      </c>
      <c r="G343" s="54">
        <f>SUM('Ralawise Price List 2021'!G343/(1-Calculator!$G$14))</f>
        <v>21.95</v>
      </c>
      <c r="H343" s="55" t="s">
        <v>52</v>
      </c>
      <c r="I343" s="56">
        <f>SUM('Ralawise Price List 2021'!I343/(1-Calculator!$G$14))</f>
        <v>21.95</v>
      </c>
      <c r="J343" s="57">
        <v>21.95</v>
      </c>
      <c r="K343" s="39"/>
      <c r="L343" s="39"/>
    </row>
    <row r="344" spans="1:12" ht="14" x14ac:dyDescent="0.2">
      <c r="A344" s="48" t="s">
        <v>479</v>
      </c>
      <c r="B344" s="49" t="s">
        <v>524</v>
      </c>
      <c r="C344" s="50" t="s">
        <v>525</v>
      </c>
      <c r="D344" s="51" t="s">
        <v>57</v>
      </c>
      <c r="E344" s="52" t="s">
        <v>508</v>
      </c>
      <c r="F344" s="53" t="s">
        <v>191</v>
      </c>
      <c r="G344" s="54">
        <f>SUM('Ralawise Price List 2021'!G344/(1-Calculator!$G$14))</f>
        <v>31.4</v>
      </c>
      <c r="H344" s="55" t="s">
        <v>52</v>
      </c>
      <c r="I344" s="56">
        <f>SUM('Ralawise Price List 2021'!I344/(1-Calculator!$G$14))</f>
        <v>31.4</v>
      </c>
      <c r="J344" s="57">
        <v>31.4</v>
      </c>
      <c r="K344" s="39"/>
      <c r="L344" s="39"/>
    </row>
    <row r="345" spans="1:12" ht="14" x14ac:dyDescent="0.2">
      <c r="A345" s="48" t="s">
        <v>479</v>
      </c>
      <c r="B345" s="49" t="s">
        <v>526</v>
      </c>
      <c r="C345" s="50" t="s">
        <v>527</v>
      </c>
      <c r="D345" s="51" t="s">
        <v>57</v>
      </c>
      <c r="E345" s="52" t="s">
        <v>50</v>
      </c>
      <c r="F345" s="53" t="s">
        <v>58</v>
      </c>
      <c r="G345" s="54">
        <f>SUM('Ralawise Price List 2021'!G345/(1-Calculator!$G$14))</f>
        <v>87.05</v>
      </c>
      <c r="H345" s="55" t="s">
        <v>52</v>
      </c>
      <c r="I345" s="56">
        <f>SUM('Ralawise Price List 2021'!I345/(1-Calculator!$G$14))</f>
        <v>87.05</v>
      </c>
      <c r="J345" s="57">
        <v>87.05</v>
      </c>
      <c r="K345" s="39"/>
      <c r="L345" s="39"/>
    </row>
    <row r="346" spans="1:12" ht="14" x14ac:dyDescent="0.2">
      <c r="A346" s="48" t="s">
        <v>479</v>
      </c>
      <c r="B346" s="49" t="s">
        <v>528</v>
      </c>
      <c r="C346" s="50" t="s">
        <v>529</v>
      </c>
      <c r="D346" s="51" t="s">
        <v>57</v>
      </c>
      <c r="E346" s="52" t="s">
        <v>50</v>
      </c>
      <c r="F346" s="53" t="s">
        <v>58</v>
      </c>
      <c r="G346" s="54">
        <f>SUM('Ralawise Price List 2021'!G346/(1-Calculator!$G$14))</f>
        <v>110.55</v>
      </c>
      <c r="H346" s="55" t="s">
        <v>52</v>
      </c>
      <c r="I346" s="56">
        <f>SUM('Ralawise Price List 2021'!I346/(1-Calculator!$G$14))</f>
        <v>110.55</v>
      </c>
      <c r="J346" s="57">
        <v>110.55</v>
      </c>
      <c r="K346" s="39"/>
      <c r="L346" s="39"/>
    </row>
    <row r="347" spans="1:12" ht="14" x14ac:dyDescent="0.2">
      <c r="A347" s="48" t="s">
        <v>479</v>
      </c>
      <c r="B347" s="49" t="s">
        <v>530</v>
      </c>
      <c r="C347" s="50" t="s">
        <v>531</v>
      </c>
      <c r="D347" s="51" t="s">
        <v>57</v>
      </c>
      <c r="E347" s="52" t="s">
        <v>111</v>
      </c>
      <c r="F347" s="53" t="s">
        <v>58</v>
      </c>
      <c r="G347" s="54">
        <f>SUM('Ralawise Price List 2021'!G347/(1-Calculator!$G$14))</f>
        <v>87.05</v>
      </c>
      <c r="H347" s="55" t="s">
        <v>52</v>
      </c>
      <c r="I347" s="56">
        <f>SUM('Ralawise Price List 2021'!I347/(1-Calculator!$G$14))</f>
        <v>87.05</v>
      </c>
      <c r="J347" s="57">
        <v>87.05</v>
      </c>
      <c r="K347" s="39"/>
      <c r="L347" s="39"/>
    </row>
    <row r="348" spans="1:12" ht="14" x14ac:dyDescent="0.2">
      <c r="A348" s="48" t="s">
        <v>479</v>
      </c>
      <c r="B348" s="49" t="s">
        <v>532</v>
      </c>
      <c r="C348" s="50" t="s">
        <v>533</v>
      </c>
      <c r="D348" s="51" t="s">
        <v>57</v>
      </c>
      <c r="E348" s="52" t="s">
        <v>111</v>
      </c>
      <c r="F348" s="53" t="s">
        <v>58</v>
      </c>
      <c r="G348" s="54">
        <f>SUM('Ralawise Price List 2021'!G348/(1-Calculator!$G$14))</f>
        <v>110.55</v>
      </c>
      <c r="H348" s="55" t="s">
        <v>52</v>
      </c>
      <c r="I348" s="56">
        <f>SUM('Ralawise Price List 2021'!I348/(1-Calculator!$G$14))</f>
        <v>110.55</v>
      </c>
      <c r="J348" s="57">
        <v>110.55</v>
      </c>
      <c r="K348" s="39"/>
      <c r="L348" s="39"/>
    </row>
    <row r="349" spans="1:12" ht="14" x14ac:dyDescent="0.2">
      <c r="A349" s="48" t="s">
        <v>479</v>
      </c>
      <c r="B349" s="49" t="s">
        <v>534</v>
      </c>
      <c r="C349" s="50" t="s">
        <v>535</v>
      </c>
      <c r="D349" s="51" t="s">
        <v>57</v>
      </c>
      <c r="E349" s="52" t="s">
        <v>50</v>
      </c>
      <c r="F349" s="53" t="s">
        <v>179</v>
      </c>
      <c r="G349" s="54">
        <f>SUM('Ralawise Price List 2021'!G349/(1-Calculator!$G$14))</f>
        <v>100.75</v>
      </c>
      <c r="H349" s="55" t="s">
        <v>52</v>
      </c>
      <c r="I349" s="56">
        <f>SUM('Ralawise Price List 2021'!I349/(1-Calculator!$G$14))</f>
        <v>100.75</v>
      </c>
      <c r="J349" s="57">
        <v>100.75</v>
      </c>
      <c r="K349" s="39"/>
      <c r="L349" s="39"/>
    </row>
    <row r="350" spans="1:12" ht="14" x14ac:dyDescent="0.2">
      <c r="A350" s="48" t="s">
        <v>479</v>
      </c>
      <c r="B350" s="49" t="s">
        <v>536</v>
      </c>
      <c r="C350" s="50" t="s">
        <v>537</v>
      </c>
      <c r="D350" s="51" t="s">
        <v>57</v>
      </c>
      <c r="E350" s="52" t="s">
        <v>111</v>
      </c>
      <c r="F350" s="53" t="s">
        <v>179</v>
      </c>
      <c r="G350" s="54">
        <f>SUM('Ralawise Price List 2021'!G350/(1-Calculator!$G$14))</f>
        <v>100.75</v>
      </c>
      <c r="H350" s="55" t="s">
        <v>52</v>
      </c>
      <c r="I350" s="56">
        <f>SUM('Ralawise Price List 2021'!I350/(1-Calculator!$G$14))</f>
        <v>100.75</v>
      </c>
      <c r="J350" s="57">
        <v>100.75</v>
      </c>
      <c r="K350" s="39"/>
      <c r="L350" s="39"/>
    </row>
    <row r="351" spans="1:12" ht="14" x14ac:dyDescent="0.2">
      <c r="A351" s="48" t="s">
        <v>479</v>
      </c>
      <c r="B351" s="49" t="s">
        <v>538</v>
      </c>
      <c r="C351" s="50" t="s">
        <v>539</v>
      </c>
      <c r="D351" s="51" t="s">
        <v>57</v>
      </c>
      <c r="E351" s="52" t="s">
        <v>508</v>
      </c>
      <c r="F351" s="53" t="s">
        <v>167</v>
      </c>
      <c r="G351" s="54">
        <f>SUM('Ralawise Price List 2021'!G351/(1-Calculator!$G$14))</f>
        <v>73.3</v>
      </c>
      <c r="H351" s="55" t="s">
        <v>52</v>
      </c>
      <c r="I351" s="56">
        <f>SUM('Ralawise Price List 2021'!I351/(1-Calculator!$G$14))</f>
        <v>73.3</v>
      </c>
      <c r="J351" s="57">
        <v>73.3</v>
      </c>
      <c r="K351" s="39"/>
      <c r="L351" s="39"/>
    </row>
    <row r="352" spans="1:12" ht="14" x14ac:dyDescent="0.2">
      <c r="A352" s="48" t="s">
        <v>479</v>
      </c>
      <c r="B352" s="49" t="s">
        <v>540</v>
      </c>
      <c r="C352" s="50" t="s">
        <v>541</v>
      </c>
      <c r="D352" s="51" t="s">
        <v>54</v>
      </c>
      <c r="E352" s="52" t="s">
        <v>396</v>
      </c>
      <c r="F352" s="53" t="s">
        <v>191</v>
      </c>
      <c r="G352" s="54">
        <f>SUM('Ralawise Price List 2021'!G352/(1-Calculator!$G$14))</f>
        <v>25.5</v>
      </c>
      <c r="H352" s="55" t="s">
        <v>52</v>
      </c>
      <c r="I352" s="56">
        <f>SUM('Ralawise Price List 2021'!I352/(1-Calculator!$G$14))</f>
        <v>25.5</v>
      </c>
      <c r="J352" s="57">
        <v>25.5</v>
      </c>
      <c r="K352" s="39"/>
      <c r="L352" s="39"/>
    </row>
    <row r="353" spans="1:12" ht="14" x14ac:dyDescent="0.2">
      <c r="A353" s="48" t="s">
        <v>479</v>
      </c>
      <c r="B353" s="49" t="s">
        <v>542</v>
      </c>
      <c r="C353" s="50" t="s">
        <v>543</v>
      </c>
      <c r="D353" s="51" t="s">
        <v>57</v>
      </c>
      <c r="E353" s="52" t="s">
        <v>298</v>
      </c>
      <c r="F353" s="53" t="s">
        <v>167</v>
      </c>
      <c r="G353" s="54">
        <f>SUM('Ralawise Price List 2021'!G353/(1-Calculator!$G$14))</f>
        <v>38.450000000000003</v>
      </c>
      <c r="H353" s="55" t="s">
        <v>52</v>
      </c>
      <c r="I353" s="56">
        <f>SUM('Ralawise Price List 2021'!I353/(1-Calculator!$G$14))</f>
        <v>38.450000000000003</v>
      </c>
      <c r="J353" s="57">
        <v>38.450000000000003</v>
      </c>
      <c r="K353" s="39"/>
      <c r="L353" s="39"/>
    </row>
    <row r="354" spans="1:12" ht="14" x14ac:dyDescent="0.2">
      <c r="A354" s="48" t="s">
        <v>479</v>
      </c>
      <c r="B354" s="49" t="s">
        <v>542</v>
      </c>
      <c r="C354" s="50" t="s">
        <v>543</v>
      </c>
      <c r="D354" s="51" t="s">
        <v>57</v>
      </c>
      <c r="E354" s="52" t="s">
        <v>315</v>
      </c>
      <c r="F354" s="53" t="s">
        <v>167</v>
      </c>
      <c r="G354" s="54">
        <f>SUM('Ralawise Price List 2021'!G354/(1-Calculator!$G$14))</f>
        <v>45.9</v>
      </c>
      <c r="H354" s="55" t="s">
        <v>52</v>
      </c>
      <c r="I354" s="56">
        <f>SUM('Ralawise Price List 2021'!I354/(1-Calculator!$G$14))</f>
        <v>45.9</v>
      </c>
      <c r="J354" s="57">
        <v>45.9</v>
      </c>
      <c r="K354" s="39"/>
      <c r="L354" s="39"/>
    </row>
    <row r="355" spans="1:12" ht="14" x14ac:dyDescent="0.2">
      <c r="A355" s="48" t="s">
        <v>479</v>
      </c>
      <c r="B355" s="49" t="s">
        <v>544</v>
      </c>
      <c r="C355" s="50" t="s">
        <v>545</v>
      </c>
      <c r="D355" s="51" t="s">
        <v>54</v>
      </c>
      <c r="E355" s="52" t="s">
        <v>50</v>
      </c>
      <c r="F355" s="53" t="s">
        <v>167</v>
      </c>
      <c r="G355" s="54">
        <f>SUM('Ralawise Price List 2021'!G355/(1-Calculator!$G$14))</f>
        <v>62.75</v>
      </c>
      <c r="H355" s="55" t="s">
        <v>52</v>
      </c>
      <c r="I355" s="56">
        <f>SUM('Ralawise Price List 2021'!I355/(1-Calculator!$G$14))</f>
        <v>62.75</v>
      </c>
      <c r="J355" s="57">
        <v>62.75</v>
      </c>
      <c r="K355" s="39"/>
      <c r="L355" s="39"/>
    </row>
    <row r="356" spans="1:12" ht="14" x14ac:dyDescent="0.2">
      <c r="A356" s="48" t="s">
        <v>479</v>
      </c>
      <c r="B356" s="49" t="s">
        <v>546</v>
      </c>
      <c r="C356" s="50" t="s">
        <v>547</v>
      </c>
      <c r="D356" s="51" t="s">
        <v>57</v>
      </c>
      <c r="E356" s="52" t="s">
        <v>50</v>
      </c>
      <c r="F356" s="53" t="s">
        <v>167</v>
      </c>
      <c r="G356" s="54">
        <f>SUM('Ralawise Price List 2021'!G356/(1-Calculator!$G$14))</f>
        <v>41.95</v>
      </c>
      <c r="H356" s="55" t="s">
        <v>52</v>
      </c>
      <c r="I356" s="56">
        <f>SUM('Ralawise Price List 2021'!I356/(1-Calculator!$G$14))</f>
        <v>41.95</v>
      </c>
      <c r="J356" s="57">
        <v>41.95</v>
      </c>
      <c r="K356" s="39"/>
      <c r="L356" s="39"/>
    </row>
    <row r="357" spans="1:12" ht="14" x14ac:dyDescent="0.2">
      <c r="A357" s="48" t="s">
        <v>479</v>
      </c>
      <c r="B357" s="49" t="s">
        <v>548</v>
      </c>
      <c r="C357" s="50" t="s">
        <v>549</v>
      </c>
      <c r="D357" s="51" t="s">
        <v>57</v>
      </c>
      <c r="E357" s="52" t="s">
        <v>50</v>
      </c>
      <c r="F357" s="53" t="s">
        <v>167</v>
      </c>
      <c r="G357" s="54">
        <f>SUM('Ralawise Price List 2021'!G357/(1-Calculator!$G$14))</f>
        <v>38.85</v>
      </c>
      <c r="H357" s="55" t="s">
        <v>52</v>
      </c>
      <c r="I357" s="56">
        <f>SUM('Ralawise Price List 2021'!I357/(1-Calculator!$G$14))</f>
        <v>38.85</v>
      </c>
      <c r="J357" s="57">
        <v>38.85</v>
      </c>
      <c r="K357" s="39"/>
      <c r="L357" s="39"/>
    </row>
    <row r="358" spans="1:12" ht="14" x14ac:dyDescent="0.2">
      <c r="A358" s="48" t="s">
        <v>479</v>
      </c>
      <c r="B358" s="49" t="s">
        <v>550</v>
      </c>
      <c r="C358" s="50" t="s">
        <v>551</v>
      </c>
      <c r="D358" s="51" t="s">
        <v>54</v>
      </c>
      <c r="E358" s="52" t="s">
        <v>65</v>
      </c>
      <c r="F358" s="53" t="s">
        <v>167</v>
      </c>
      <c r="G358" s="54">
        <f>SUM('Ralawise Price List 2021'!G358/(1-Calculator!$G$14))</f>
        <v>38.450000000000003</v>
      </c>
      <c r="H358" s="55" t="s">
        <v>52</v>
      </c>
      <c r="I358" s="56">
        <f>SUM('Ralawise Price List 2021'!I358/(1-Calculator!$G$14))</f>
        <v>38.450000000000003</v>
      </c>
      <c r="J358" s="57">
        <v>38.450000000000003</v>
      </c>
      <c r="K358" s="39"/>
      <c r="L358" s="39"/>
    </row>
    <row r="359" spans="1:12" ht="14" x14ac:dyDescent="0.2">
      <c r="A359" s="48" t="s">
        <v>479</v>
      </c>
      <c r="B359" s="49" t="s">
        <v>552</v>
      </c>
      <c r="C359" s="50" t="s">
        <v>553</v>
      </c>
      <c r="D359" s="51" t="s">
        <v>57</v>
      </c>
      <c r="E359" s="52" t="s">
        <v>50</v>
      </c>
      <c r="F359" s="53" t="s">
        <v>179</v>
      </c>
      <c r="G359" s="54">
        <f>SUM('Ralawise Price List 2021'!G359/(1-Calculator!$G$14))</f>
        <v>107.35</v>
      </c>
      <c r="H359" s="55" t="s">
        <v>52</v>
      </c>
      <c r="I359" s="56">
        <f>SUM('Ralawise Price List 2021'!I359/(1-Calculator!$G$14))</f>
        <v>107.35</v>
      </c>
      <c r="J359" s="57">
        <v>107.35</v>
      </c>
      <c r="K359" s="39"/>
      <c r="L359" s="39"/>
    </row>
    <row r="360" spans="1:12" ht="14" x14ac:dyDescent="0.2">
      <c r="A360" s="48" t="s">
        <v>479</v>
      </c>
      <c r="B360" s="49" t="s">
        <v>554</v>
      </c>
      <c r="C360" s="50" t="s">
        <v>555</v>
      </c>
      <c r="D360" s="51" t="s">
        <v>57</v>
      </c>
      <c r="E360" s="52" t="s">
        <v>50</v>
      </c>
      <c r="F360" s="53" t="s">
        <v>179</v>
      </c>
      <c r="G360" s="54">
        <f>SUM('Ralawise Price List 2021'!G360/(1-Calculator!$G$14))</f>
        <v>72.150000000000006</v>
      </c>
      <c r="H360" s="55" t="s">
        <v>52</v>
      </c>
      <c r="I360" s="56">
        <f>SUM('Ralawise Price List 2021'!I360/(1-Calculator!$G$14))</f>
        <v>72.150000000000006</v>
      </c>
      <c r="J360" s="57">
        <v>72.150000000000006</v>
      </c>
      <c r="K360" s="39"/>
      <c r="L360" s="39"/>
    </row>
    <row r="361" spans="1:12" ht="14" x14ac:dyDescent="0.2">
      <c r="A361" s="48" t="s">
        <v>479</v>
      </c>
      <c r="B361" s="49" t="s">
        <v>556</v>
      </c>
      <c r="C361" s="50" t="s">
        <v>557</v>
      </c>
      <c r="D361" s="51" t="s">
        <v>57</v>
      </c>
      <c r="E361" s="52" t="s">
        <v>111</v>
      </c>
      <c r="F361" s="53" t="s">
        <v>179</v>
      </c>
      <c r="G361" s="54">
        <f>SUM('Ralawise Price List 2021'!G361/(1-Calculator!$G$14))</f>
        <v>81.55</v>
      </c>
      <c r="H361" s="55" t="s">
        <v>52</v>
      </c>
      <c r="I361" s="56">
        <f>SUM('Ralawise Price List 2021'!I361/(1-Calculator!$G$14))</f>
        <v>81.55</v>
      </c>
      <c r="J361" s="57">
        <v>81.55</v>
      </c>
      <c r="K361" s="39"/>
      <c r="L361" s="39"/>
    </row>
    <row r="362" spans="1:12" ht="14" x14ac:dyDescent="0.2">
      <c r="A362" s="48" t="s">
        <v>479</v>
      </c>
      <c r="B362" s="49" t="s">
        <v>558</v>
      </c>
      <c r="C362" s="50" t="s">
        <v>559</v>
      </c>
      <c r="D362" s="51" t="s">
        <v>57</v>
      </c>
      <c r="E362" s="52" t="s">
        <v>50</v>
      </c>
      <c r="F362" s="53" t="s">
        <v>179</v>
      </c>
      <c r="G362" s="54">
        <f>SUM('Ralawise Price List 2021'!G362/(1-Calculator!$G$14))</f>
        <v>116.05</v>
      </c>
      <c r="H362" s="55" t="s">
        <v>52</v>
      </c>
      <c r="I362" s="56">
        <f>SUM('Ralawise Price List 2021'!I362/(1-Calculator!$G$14))</f>
        <v>116.05</v>
      </c>
      <c r="J362" s="57">
        <v>116.05</v>
      </c>
      <c r="K362" s="39"/>
      <c r="L362" s="39"/>
    </row>
    <row r="363" spans="1:12" ht="14" x14ac:dyDescent="0.2">
      <c r="A363" s="48" t="s">
        <v>479</v>
      </c>
      <c r="B363" s="49" t="s">
        <v>560</v>
      </c>
      <c r="C363" s="50" t="s">
        <v>561</v>
      </c>
      <c r="D363" s="51" t="s">
        <v>57</v>
      </c>
      <c r="E363" s="52" t="s">
        <v>111</v>
      </c>
      <c r="F363" s="53" t="s">
        <v>179</v>
      </c>
      <c r="G363" s="54">
        <f>SUM('Ralawise Price List 2021'!G363/(1-Calculator!$G$14))</f>
        <v>116.05</v>
      </c>
      <c r="H363" s="55" t="s">
        <v>52</v>
      </c>
      <c r="I363" s="56">
        <f>SUM('Ralawise Price List 2021'!I363/(1-Calculator!$G$14))</f>
        <v>116.05</v>
      </c>
      <c r="J363" s="57">
        <v>116.05</v>
      </c>
      <c r="K363" s="39"/>
      <c r="L363" s="39"/>
    </row>
    <row r="364" spans="1:12" ht="14" x14ac:dyDescent="0.2">
      <c r="A364" s="48" t="s">
        <v>479</v>
      </c>
      <c r="B364" s="49" t="s">
        <v>562</v>
      </c>
      <c r="C364" s="50" t="s">
        <v>563</v>
      </c>
      <c r="D364" s="51" t="s">
        <v>57</v>
      </c>
      <c r="E364" s="52" t="s">
        <v>50</v>
      </c>
      <c r="F364" s="53" t="s">
        <v>179</v>
      </c>
      <c r="G364" s="54">
        <f>SUM('Ralawise Price List 2021'!G364/(1-Calculator!$G$14))</f>
        <v>106.25</v>
      </c>
      <c r="H364" s="55" t="s">
        <v>52</v>
      </c>
      <c r="I364" s="56">
        <f>SUM('Ralawise Price List 2021'!I364/(1-Calculator!$G$14))</f>
        <v>106.25</v>
      </c>
      <c r="J364" s="57">
        <v>106.25</v>
      </c>
      <c r="K364" s="39"/>
      <c r="L364" s="39"/>
    </row>
    <row r="365" spans="1:12" ht="14" x14ac:dyDescent="0.2">
      <c r="A365" s="48" t="s">
        <v>479</v>
      </c>
      <c r="B365" s="49" t="s">
        <v>564</v>
      </c>
      <c r="C365" s="50" t="s">
        <v>565</v>
      </c>
      <c r="D365" s="51" t="s">
        <v>57</v>
      </c>
      <c r="E365" s="52" t="s">
        <v>65</v>
      </c>
      <c r="F365" s="53" t="s">
        <v>58</v>
      </c>
      <c r="G365" s="54">
        <f>SUM('Ralawise Price List 2021'!G365/(1-Calculator!$G$14))</f>
        <v>96.45</v>
      </c>
      <c r="H365" s="55" t="s">
        <v>52</v>
      </c>
      <c r="I365" s="56">
        <f>SUM('Ralawise Price List 2021'!I365/(1-Calculator!$G$14))</f>
        <v>96.45</v>
      </c>
      <c r="J365" s="57">
        <v>96.45</v>
      </c>
      <c r="K365" s="39"/>
      <c r="L365" s="39"/>
    </row>
    <row r="366" spans="1:12" ht="14" x14ac:dyDescent="0.2">
      <c r="A366" s="48" t="s">
        <v>479</v>
      </c>
      <c r="B366" s="49" t="s">
        <v>566</v>
      </c>
      <c r="C366" s="50" t="s">
        <v>567</v>
      </c>
      <c r="D366" s="51" t="s">
        <v>57</v>
      </c>
      <c r="E366" s="52" t="s">
        <v>111</v>
      </c>
      <c r="F366" s="53" t="s">
        <v>58</v>
      </c>
      <c r="G366" s="54">
        <f>SUM('Ralawise Price List 2021'!G366/(1-Calculator!$G$14))</f>
        <v>96.05</v>
      </c>
      <c r="H366" s="55" t="s">
        <v>52</v>
      </c>
      <c r="I366" s="56">
        <f>SUM('Ralawise Price List 2021'!I366/(1-Calculator!$G$14))</f>
        <v>96.05</v>
      </c>
      <c r="J366" s="57">
        <v>96.05</v>
      </c>
      <c r="K366" s="39"/>
      <c r="L366" s="39"/>
    </row>
    <row r="367" spans="1:12" ht="14" x14ac:dyDescent="0.2">
      <c r="A367" s="48" t="s">
        <v>479</v>
      </c>
      <c r="B367" s="49" t="s">
        <v>568</v>
      </c>
      <c r="C367" s="50" t="s">
        <v>569</v>
      </c>
      <c r="D367" s="51" t="s">
        <v>57</v>
      </c>
      <c r="E367" s="52" t="s">
        <v>111</v>
      </c>
      <c r="F367" s="53" t="s">
        <v>191</v>
      </c>
      <c r="G367" s="54">
        <f>SUM('Ralawise Price List 2021'!G367/(1-Calculator!$G$14))</f>
        <v>62.75</v>
      </c>
      <c r="H367" s="55" t="s">
        <v>52</v>
      </c>
      <c r="I367" s="56">
        <f>SUM('Ralawise Price List 2021'!I367/(1-Calculator!$G$14))</f>
        <v>62.75</v>
      </c>
      <c r="J367" s="57">
        <v>62.75</v>
      </c>
      <c r="K367" s="39"/>
      <c r="L367" s="39"/>
    </row>
    <row r="368" spans="1:12" ht="14" x14ac:dyDescent="0.2">
      <c r="A368" s="48" t="s">
        <v>479</v>
      </c>
      <c r="B368" s="49" t="s">
        <v>570</v>
      </c>
      <c r="C368" s="50" t="s">
        <v>571</v>
      </c>
      <c r="D368" s="51" t="s">
        <v>57</v>
      </c>
      <c r="E368" s="52" t="s">
        <v>50</v>
      </c>
      <c r="F368" s="53" t="s">
        <v>191</v>
      </c>
      <c r="G368" s="54">
        <f>SUM('Ralawise Price List 2021'!G368/(1-Calculator!$G$14))</f>
        <v>76.849999999999994</v>
      </c>
      <c r="H368" s="55" t="s">
        <v>52</v>
      </c>
      <c r="I368" s="56">
        <f>SUM('Ralawise Price List 2021'!I368/(1-Calculator!$G$14))</f>
        <v>76.849999999999994</v>
      </c>
      <c r="J368" s="57">
        <v>76.849999999999994</v>
      </c>
      <c r="K368" s="39"/>
      <c r="L368" s="39"/>
    </row>
    <row r="369" spans="1:12" ht="14" x14ac:dyDescent="0.2">
      <c r="A369" s="48" t="s">
        <v>479</v>
      </c>
      <c r="B369" s="49" t="s">
        <v>572</v>
      </c>
      <c r="C369" s="50" t="s">
        <v>573</v>
      </c>
      <c r="D369" s="51" t="s">
        <v>57</v>
      </c>
      <c r="E369" s="52" t="s">
        <v>111</v>
      </c>
      <c r="F369" s="53" t="s">
        <v>191</v>
      </c>
      <c r="G369" s="54">
        <f>SUM('Ralawise Price List 2021'!G369/(1-Calculator!$G$14))</f>
        <v>58.05</v>
      </c>
      <c r="H369" s="55" t="s">
        <v>52</v>
      </c>
      <c r="I369" s="56">
        <f>SUM('Ralawise Price List 2021'!I369/(1-Calculator!$G$14))</f>
        <v>58.05</v>
      </c>
      <c r="J369" s="57">
        <v>58.05</v>
      </c>
      <c r="K369" s="39"/>
      <c r="L369" s="39"/>
    </row>
    <row r="370" spans="1:12" ht="14" x14ac:dyDescent="0.2">
      <c r="A370" s="48" t="s">
        <v>479</v>
      </c>
      <c r="B370" s="49" t="s">
        <v>574</v>
      </c>
      <c r="C370" s="50" t="s">
        <v>575</v>
      </c>
      <c r="D370" s="51" t="s">
        <v>54</v>
      </c>
      <c r="E370" s="52" t="s">
        <v>111</v>
      </c>
      <c r="F370" s="53" t="s">
        <v>191</v>
      </c>
      <c r="G370" s="54">
        <f>SUM('Ralawise Price List 2021'!G370/(1-Calculator!$G$14))</f>
        <v>69.8</v>
      </c>
      <c r="H370" s="55" t="s">
        <v>52</v>
      </c>
      <c r="I370" s="56">
        <f>SUM('Ralawise Price List 2021'!I370/(1-Calculator!$G$14))</f>
        <v>69.8</v>
      </c>
      <c r="J370" s="57">
        <v>69.8</v>
      </c>
      <c r="K370" s="39"/>
      <c r="L370" s="39"/>
    </row>
    <row r="371" spans="1:12" ht="14" x14ac:dyDescent="0.2">
      <c r="A371" s="48" t="s">
        <v>479</v>
      </c>
      <c r="B371" s="49" t="s">
        <v>576</v>
      </c>
      <c r="C371" s="50" t="s">
        <v>577</v>
      </c>
      <c r="D371" s="51" t="s">
        <v>57</v>
      </c>
      <c r="E371" s="52" t="s">
        <v>111</v>
      </c>
      <c r="F371" s="53" t="s">
        <v>191</v>
      </c>
      <c r="G371" s="54">
        <f>SUM('Ralawise Price List 2021'!G371/(1-Calculator!$G$14))</f>
        <v>87.05</v>
      </c>
      <c r="H371" s="55" t="s">
        <v>52</v>
      </c>
      <c r="I371" s="56">
        <f>SUM('Ralawise Price List 2021'!I371/(1-Calculator!$G$14))</f>
        <v>87.05</v>
      </c>
      <c r="J371" s="57">
        <v>87.05</v>
      </c>
      <c r="K371" s="39"/>
      <c r="L371" s="39"/>
    </row>
    <row r="372" spans="1:12" ht="14" x14ac:dyDescent="0.2">
      <c r="A372" s="48" t="s">
        <v>479</v>
      </c>
      <c r="B372" s="49" t="s">
        <v>578</v>
      </c>
      <c r="C372" s="50" t="s">
        <v>579</v>
      </c>
      <c r="D372" s="51" t="s">
        <v>57</v>
      </c>
      <c r="E372" s="52" t="s">
        <v>396</v>
      </c>
      <c r="F372" s="53" t="s">
        <v>191</v>
      </c>
      <c r="G372" s="54">
        <f>SUM('Ralawise Price List 2021'!G372/(1-Calculator!$G$14))</f>
        <v>16.899999999999999</v>
      </c>
      <c r="H372" s="55" t="s">
        <v>52</v>
      </c>
      <c r="I372" s="56">
        <f>SUM('Ralawise Price List 2021'!I372/(1-Calculator!$G$14))</f>
        <v>16.899999999999999</v>
      </c>
      <c r="J372" s="57">
        <v>16.899999999999999</v>
      </c>
      <c r="K372" s="39"/>
      <c r="L372" s="39"/>
    </row>
    <row r="373" spans="1:12" ht="14" x14ac:dyDescent="0.2">
      <c r="A373" s="48" t="s">
        <v>479</v>
      </c>
      <c r="B373" s="49" t="s">
        <v>580</v>
      </c>
      <c r="C373" s="50" t="s">
        <v>581</v>
      </c>
      <c r="D373" s="51" t="s">
        <v>57</v>
      </c>
      <c r="E373" s="52" t="s">
        <v>50</v>
      </c>
      <c r="F373" s="53" t="s">
        <v>191</v>
      </c>
      <c r="G373" s="54">
        <f>SUM('Ralawise Price List 2021'!G373/(1-Calculator!$G$14))</f>
        <v>47.85</v>
      </c>
      <c r="H373" s="55" t="s">
        <v>52</v>
      </c>
      <c r="I373" s="56">
        <f>SUM('Ralawise Price List 2021'!I373/(1-Calculator!$G$14))</f>
        <v>47.85</v>
      </c>
      <c r="J373" s="57">
        <v>47.85</v>
      </c>
      <c r="K373" s="39"/>
      <c r="L373" s="39"/>
    </row>
    <row r="374" spans="1:12" ht="14" x14ac:dyDescent="0.2">
      <c r="A374" s="48" t="s">
        <v>479</v>
      </c>
      <c r="B374" s="49" t="s">
        <v>582</v>
      </c>
      <c r="C374" s="50" t="s">
        <v>583</v>
      </c>
      <c r="D374" s="51" t="s">
        <v>57</v>
      </c>
      <c r="E374" s="52" t="s">
        <v>50</v>
      </c>
      <c r="F374" s="53" t="s">
        <v>58</v>
      </c>
      <c r="G374" s="54">
        <f>SUM('Ralawise Price List 2021'!G374/(1-Calculator!$G$14))</f>
        <v>96.45</v>
      </c>
      <c r="H374" s="55" t="s">
        <v>52</v>
      </c>
      <c r="I374" s="56">
        <f>SUM('Ralawise Price List 2021'!I374/(1-Calculator!$G$14))</f>
        <v>96.45</v>
      </c>
      <c r="J374" s="57">
        <v>96.45</v>
      </c>
      <c r="K374" s="39"/>
      <c r="L374" s="39"/>
    </row>
    <row r="375" spans="1:12" ht="14" x14ac:dyDescent="0.2">
      <c r="A375" s="48" t="s">
        <v>479</v>
      </c>
      <c r="B375" s="49" t="s">
        <v>584</v>
      </c>
      <c r="C375" s="50" t="s">
        <v>585</v>
      </c>
      <c r="D375" s="51" t="s">
        <v>57</v>
      </c>
      <c r="E375" s="52" t="s">
        <v>50</v>
      </c>
      <c r="F375" s="53" t="s">
        <v>179</v>
      </c>
      <c r="G375" s="54">
        <f>SUM('Ralawise Price List 2021'!G375/(1-Calculator!$G$14))</f>
        <v>106.25</v>
      </c>
      <c r="H375" s="55" t="s">
        <v>52</v>
      </c>
      <c r="I375" s="56">
        <f>SUM('Ralawise Price List 2021'!I375/(1-Calculator!$G$14))</f>
        <v>106.25</v>
      </c>
      <c r="J375" s="57">
        <v>106.25</v>
      </c>
      <c r="K375" s="39"/>
      <c r="L375" s="39"/>
    </row>
    <row r="376" spans="1:12" ht="14" x14ac:dyDescent="0.2">
      <c r="A376" s="48" t="s">
        <v>479</v>
      </c>
      <c r="B376" s="49" t="s">
        <v>586</v>
      </c>
      <c r="C376" s="50" t="s">
        <v>587</v>
      </c>
      <c r="D376" s="51" t="s">
        <v>54</v>
      </c>
      <c r="E376" s="52" t="s">
        <v>111</v>
      </c>
      <c r="F376" s="53" t="s">
        <v>179</v>
      </c>
      <c r="G376" s="54">
        <f>SUM('Ralawise Price List 2021'!G376/(1-Calculator!$G$14))</f>
        <v>101.15</v>
      </c>
      <c r="H376" s="55" t="s">
        <v>52</v>
      </c>
      <c r="I376" s="56">
        <f>SUM('Ralawise Price List 2021'!I376/(1-Calculator!$G$14))</f>
        <v>101.15</v>
      </c>
      <c r="J376" s="57">
        <v>101.15</v>
      </c>
      <c r="K376" s="39"/>
      <c r="L376" s="39"/>
    </row>
    <row r="377" spans="1:12" ht="14" x14ac:dyDescent="0.2">
      <c r="A377" s="48" t="s">
        <v>479</v>
      </c>
      <c r="B377" s="49" t="s">
        <v>588</v>
      </c>
      <c r="C377" s="50" t="s">
        <v>589</v>
      </c>
      <c r="D377" s="51" t="s">
        <v>57</v>
      </c>
      <c r="E377" s="52" t="s">
        <v>111</v>
      </c>
      <c r="F377" s="53" t="s">
        <v>191</v>
      </c>
      <c r="G377" s="54">
        <f>SUM('Ralawise Price List 2021'!G377/(1-Calculator!$G$14))</f>
        <v>72.55</v>
      </c>
      <c r="H377" s="55" t="s">
        <v>52</v>
      </c>
      <c r="I377" s="56">
        <f>SUM('Ralawise Price List 2021'!I377/(1-Calculator!$G$14))</f>
        <v>72.55</v>
      </c>
      <c r="J377" s="57">
        <v>72.55</v>
      </c>
      <c r="K377" s="39"/>
      <c r="L377" s="39"/>
    </row>
    <row r="378" spans="1:12" ht="14" x14ac:dyDescent="0.2">
      <c r="A378" s="48" t="s">
        <v>479</v>
      </c>
      <c r="B378" s="49" t="s">
        <v>588</v>
      </c>
      <c r="C378" s="50" t="s">
        <v>589</v>
      </c>
      <c r="D378" s="51" t="s">
        <v>57</v>
      </c>
      <c r="E378" s="52" t="s">
        <v>111</v>
      </c>
      <c r="F378" s="53" t="s">
        <v>191</v>
      </c>
      <c r="G378" s="54">
        <f>SUM('Ralawise Price List 2021'!G378/(1-Calculator!$G$14))</f>
        <v>72.55</v>
      </c>
      <c r="H378" s="55" t="s">
        <v>52</v>
      </c>
      <c r="I378" s="56">
        <f>SUM('Ralawise Price List 2021'!I378/(1-Calculator!$G$14))</f>
        <v>72.55</v>
      </c>
      <c r="J378" s="57">
        <v>72.55</v>
      </c>
      <c r="K378" s="39"/>
      <c r="L378" s="39"/>
    </row>
    <row r="379" spans="1:12" ht="14" x14ac:dyDescent="0.2">
      <c r="A379" s="48" t="s">
        <v>479</v>
      </c>
      <c r="B379" s="49" t="s">
        <v>590</v>
      </c>
      <c r="C379" s="50" t="s">
        <v>591</v>
      </c>
      <c r="D379" s="51" t="s">
        <v>54</v>
      </c>
      <c r="E379" s="52" t="s">
        <v>111</v>
      </c>
      <c r="F379" s="53" t="s">
        <v>191</v>
      </c>
      <c r="G379" s="54">
        <f>SUM('Ralawise Price List 2021'!G379/(1-Calculator!$G$14))</f>
        <v>91.35</v>
      </c>
      <c r="H379" s="55" t="s">
        <v>52</v>
      </c>
      <c r="I379" s="56">
        <f>SUM('Ralawise Price List 2021'!I379/(1-Calculator!$G$14))</f>
        <v>91.35</v>
      </c>
      <c r="J379" s="57">
        <v>91.35</v>
      </c>
      <c r="K379" s="39"/>
      <c r="L379" s="39"/>
    </row>
    <row r="380" spans="1:12" ht="14" x14ac:dyDescent="0.2">
      <c r="A380" s="48" t="s">
        <v>479</v>
      </c>
      <c r="B380" s="49" t="s">
        <v>592</v>
      </c>
      <c r="C380" s="50" t="s">
        <v>593</v>
      </c>
      <c r="D380" s="51" t="s">
        <v>57</v>
      </c>
      <c r="E380" s="52" t="s">
        <v>111</v>
      </c>
      <c r="F380" s="53" t="s">
        <v>191</v>
      </c>
      <c r="G380" s="54">
        <f>SUM('Ralawise Price List 2021'!G380/(1-Calculator!$G$14))</f>
        <v>53.35</v>
      </c>
      <c r="H380" s="55" t="s">
        <v>52</v>
      </c>
      <c r="I380" s="56">
        <f>SUM('Ralawise Price List 2021'!I380/(1-Calculator!$G$14))</f>
        <v>53.35</v>
      </c>
      <c r="J380" s="57">
        <v>53.35</v>
      </c>
      <c r="K380" s="39"/>
      <c r="L380" s="39"/>
    </row>
    <row r="381" spans="1:12" ht="14" x14ac:dyDescent="0.2">
      <c r="A381" s="48" t="s">
        <v>479</v>
      </c>
      <c r="B381" s="49" t="s">
        <v>594</v>
      </c>
      <c r="C381" s="50" t="s">
        <v>595</v>
      </c>
      <c r="D381" s="51" t="s">
        <v>57</v>
      </c>
      <c r="E381" s="52" t="s">
        <v>50</v>
      </c>
      <c r="F381" s="53" t="s">
        <v>167</v>
      </c>
      <c r="G381" s="54">
        <f>SUM('Ralawise Price List 2021'!G381/(1-Calculator!$G$14))</f>
        <v>48.25</v>
      </c>
      <c r="H381" s="55" t="s">
        <v>52</v>
      </c>
      <c r="I381" s="56">
        <f>SUM('Ralawise Price List 2021'!I381/(1-Calculator!$G$14))</f>
        <v>48.25</v>
      </c>
      <c r="J381" s="57">
        <v>48.25</v>
      </c>
      <c r="K381" s="39"/>
      <c r="L381" s="39"/>
    </row>
    <row r="382" spans="1:12" ht="14" x14ac:dyDescent="0.2">
      <c r="A382" s="48" t="s">
        <v>479</v>
      </c>
      <c r="B382" s="49" t="s">
        <v>596</v>
      </c>
      <c r="C382" s="50" t="s">
        <v>597</v>
      </c>
      <c r="D382" s="51" t="s">
        <v>57</v>
      </c>
      <c r="E382" s="52" t="s">
        <v>139</v>
      </c>
      <c r="F382" s="53" t="s">
        <v>243</v>
      </c>
      <c r="G382" s="54">
        <f>SUM('Ralawise Price List 2021'!G382/(1-Calculator!$G$14))</f>
        <v>29.05</v>
      </c>
      <c r="H382" s="55" t="s">
        <v>51</v>
      </c>
      <c r="I382" s="56">
        <f>SUM('Ralawise Price List 2021'!I382/(1-Calculator!$G$14))</f>
        <v>29.05</v>
      </c>
      <c r="J382" s="57">
        <v>29.05</v>
      </c>
      <c r="K382" s="39"/>
      <c r="L382" s="39"/>
    </row>
    <row r="383" spans="1:12" ht="14" x14ac:dyDescent="0.2">
      <c r="A383" s="48" t="s">
        <v>479</v>
      </c>
      <c r="B383" s="49" t="s">
        <v>598</v>
      </c>
      <c r="C383" s="50" t="s">
        <v>599</v>
      </c>
      <c r="D383" s="51" t="s">
        <v>57</v>
      </c>
      <c r="E383" s="52" t="s">
        <v>65</v>
      </c>
      <c r="F383" s="53" t="s">
        <v>191</v>
      </c>
      <c r="G383" s="54">
        <f>SUM('Ralawise Price List 2021'!G383/(1-Calculator!$G$14))</f>
        <v>29.05</v>
      </c>
      <c r="H383" s="55" t="s">
        <v>52</v>
      </c>
      <c r="I383" s="56">
        <f>SUM('Ralawise Price List 2021'!I383/(1-Calculator!$G$14))</f>
        <v>29.05</v>
      </c>
      <c r="J383" s="57">
        <v>29.05</v>
      </c>
      <c r="K383" s="39"/>
      <c r="L383" s="39"/>
    </row>
    <row r="384" spans="1:12" ht="14" x14ac:dyDescent="0.2">
      <c r="A384" s="48" t="s">
        <v>479</v>
      </c>
      <c r="B384" s="49" t="s">
        <v>600</v>
      </c>
      <c r="C384" s="50" t="s">
        <v>601</v>
      </c>
      <c r="D384" s="51" t="s">
        <v>57</v>
      </c>
      <c r="E384" s="52" t="s">
        <v>111</v>
      </c>
      <c r="F384" s="53" t="s">
        <v>167</v>
      </c>
      <c r="G384" s="54">
        <f>SUM('Ralawise Price List 2021'!G384/(1-Calculator!$G$14))</f>
        <v>38.85</v>
      </c>
      <c r="H384" s="55" t="s">
        <v>52</v>
      </c>
      <c r="I384" s="56">
        <f>SUM('Ralawise Price List 2021'!I384/(1-Calculator!$G$14))</f>
        <v>38.85</v>
      </c>
      <c r="J384" s="57">
        <v>38.85</v>
      </c>
      <c r="K384" s="39"/>
      <c r="L384" s="39"/>
    </row>
    <row r="385" spans="1:12" ht="14" x14ac:dyDescent="0.2">
      <c r="A385" s="48" t="s">
        <v>479</v>
      </c>
      <c r="B385" s="49" t="s">
        <v>602</v>
      </c>
      <c r="C385" s="50" t="s">
        <v>603</v>
      </c>
      <c r="D385" s="51" t="s">
        <v>57</v>
      </c>
      <c r="E385" s="52" t="s">
        <v>111</v>
      </c>
      <c r="F385" s="53" t="s">
        <v>179</v>
      </c>
      <c r="G385" s="54">
        <f>SUM('Ralawise Price List 2021'!G385/(1-Calculator!$G$14))</f>
        <v>72.55</v>
      </c>
      <c r="H385" s="55" t="s">
        <v>52</v>
      </c>
      <c r="I385" s="56">
        <f>SUM('Ralawise Price List 2021'!I385/(1-Calculator!$G$14))</f>
        <v>72.55</v>
      </c>
      <c r="J385" s="57">
        <v>72.55</v>
      </c>
      <c r="K385" s="39"/>
      <c r="L385" s="39"/>
    </row>
    <row r="386" spans="1:12" ht="14" x14ac:dyDescent="0.2">
      <c r="A386" s="48" t="s">
        <v>479</v>
      </c>
      <c r="B386" s="49" t="s">
        <v>604</v>
      </c>
      <c r="C386" s="50" t="s">
        <v>605</v>
      </c>
      <c r="D386" s="51" t="s">
        <v>57</v>
      </c>
      <c r="E386" s="52" t="s">
        <v>111</v>
      </c>
      <c r="F386" s="53" t="s">
        <v>191</v>
      </c>
      <c r="G386" s="54">
        <f>SUM('Ralawise Price List 2021'!G386/(1-Calculator!$G$14))</f>
        <v>77.25</v>
      </c>
      <c r="H386" s="55" t="s">
        <v>52</v>
      </c>
      <c r="I386" s="56">
        <f>SUM('Ralawise Price List 2021'!I386/(1-Calculator!$G$14))</f>
        <v>77.25</v>
      </c>
      <c r="J386" s="57">
        <v>77.25</v>
      </c>
      <c r="K386" s="39"/>
      <c r="L386" s="39"/>
    </row>
    <row r="387" spans="1:12" ht="14" x14ac:dyDescent="0.2">
      <c r="A387" s="48" t="s">
        <v>479</v>
      </c>
      <c r="B387" s="49" t="s">
        <v>606</v>
      </c>
      <c r="C387" s="50" t="s">
        <v>607</v>
      </c>
      <c r="D387" s="51" t="s">
        <v>42</v>
      </c>
      <c r="E387" s="52" t="s">
        <v>396</v>
      </c>
      <c r="F387" s="53" t="s">
        <v>191</v>
      </c>
      <c r="G387" s="54">
        <f>SUM('Ralawise Price List 2021'!G387/(1-Calculator!$G$14))</f>
        <v>17.649999999999999</v>
      </c>
      <c r="H387" s="55" t="s">
        <v>52</v>
      </c>
      <c r="I387" s="56">
        <f>SUM('Ralawise Price List 2021'!I387/(1-Calculator!$G$14))</f>
        <v>17.649999999999999</v>
      </c>
      <c r="J387" s="57">
        <v>17.649999999999999</v>
      </c>
      <c r="K387" s="39"/>
      <c r="L387" s="39"/>
    </row>
    <row r="388" spans="1:12" ht="14" x14ac:dyDescent="0.2">
      <c r="A388" s="48" t="s">
        <v>479</v>
      </c>
      <c r="B388" s="49" t="s">
        <v>606</v>
      </c>
      <c r="C388" s="50" t="s">
        <v>607</v>
      </c>
      <c r="D388" s="51" t="s">
        <v>138</v>
      </c>
      <c r="E388" s="52" t="s">
        <v>396</v>
      </c>
      <c r="F388" s="53" t="s">
        <v>191</v>
      </c>
      <c r="G388" s="54">
        <f>SUM('Ralawise Price List 2021'!G388/(1-Calculator!$G$14))</f>
        <v>17.649999999999999</v>
      </c>
      <c r="H388" s="55" t="s">
        <v>52</v>
      </c>
      <c r="I388" s="56">
        <f>SUM('Ralawise Price List 2021'!I388/(1-Calculator!$G$14))</f>
        <v>17.649999999999999</v>
      </c>
      <c r="J388" s="57">
        <v>17.649999999999999</v>
      </c>
      <c r="K388" s="39"/>
      <c r="L388" s="39"/>
    </row>
    <row r="389" spans="1:12" ht="14" x14ac:dyDescent="0.2">
      <c r="A389" s="48" t="s">
        <v>479</v>
      </c>
      <c r="B389" s="49" t="s">
        <v>608</v>
      </c>
      <c r="C389" s="50" t="s">
        <v>609</v>
      </c>
      <c r="D389" s="51" t="s">
        <v>57</v>
      </c>
      <c r="E389" s="52" t="s">
        <v>396</v>
      </c>
      <c r="F389" s="53" t="s">
        <v>167</v>
      </c>
      <c r="G389" s="54">
        <f>SUM('Ralawise Price List 2021'!G389/(1-Calculator!$G$14))</f>
        <v>27.85</v>
      </c>
      <c r="H389" s="55" t="s">
        <v>52</v>
      </c>
      <c r="I389" s="56">
        <f>SUM('Ralawise Price List 2021'!I389/(1-Calculator!$G$14))</f>
        <v>27.85</v>
      </c>
      <c r="J389" s="57">
        <v>27.85</v>
      </c>
      <c r="K389" s="39"/>
      <c r="L389" s="39"/>
    </row>
    <row r="390" spans="1:12" ht="14" x14ac:dyDescent="0.2">
      <c r="A390" s="48" t="s">
        <v>479</v>
      </c>
      <c r="B390" s="49" t="s">
        <v>610</v>
      </c>
      <c r="C390" s="50" t="s">
        <v>611</v>
      </c>
      <c r="D390" s="51" t="s">
        <v>57</v>
      </c>
      <c r="E390" s="52" t="s">
        <v>396</v>
      </c>
      <c r="F390" s="53" t="s">
        <v>191</v>
      </c>
      <c r="G390" s="54">
        <f>SUM('Ralawise Price List 2021'!G390/(1-Calculator!$G$14))</f>
        <v>34.1</v>
      </c>
      <c r="H390" s="55" t="s">
        <v>52</v>
      </c>
      <c r="I390" s="56">
        <f>SUM('Ralawise Price List 2021'!I390/(1-Calculator!$G$14))</f>
        <v>34.1</v>
      </c>
      <c r="J390" s="57">
        <v>34.1</v>
      </c>
      <c r="K390" s="39"/>
      <c r="L390" s="39"/>
    </row>
    <row r="391" spans="1:12" ht="14" x14ac:dyDescent="0.2">
      <c r="A391" s="48" t="s">
        <v>479</v>
      </c>
      <c r="B391" s="49" t="s">
        <v>612</v>
      </c>
      <c r="C391" s="50" t="s">
        <v>613</v>
      </c>
      <c r="D391" s="51" t="s">
        <v>57</v>
      </c>
      <c r="E391" s="52" t="s">
        <v>396</v>
      </c>
      <c r="F391" s="53" t="s">
        <v>191</v>
      </c>
      <c r="G391" s="54">
        <f>SUM('Ralawise Price List 2021'!G391/(1-Calculator!$G$14))</f>
        <v>65.5</v>
      </c>
      <c r="H391" s="55" t="s">
        <v>52</v>
      </c>
      <c r="I391" s="56">
        <f>SUM('Ralawise Price List 2021'!I391/(1-Calculator!$G$14))</f>
        <v>65.5</v>
      </c>
      <c r="J391" s="57">
        <v>65.5</v>
      </c>
      <c r="K391" s="39"/>
      <c r="L391" s="39"/>
    </row>
    <row r="392" spans="1:12" ht="14" x14ac:dyDescent="0.2">
      <c r="A392" s="48" t="s">
        <v>479</v>
      </c>
      <c r="B392" s="49" t="s">
        <v>614</v>
      </c>
      <c r="C392" s="50" t="s">
        <v>615</v>
      </c>
      <c r="D392" s="51" t="s">
        <v>57</v>
      </c>
      <c r="E392" s="52" t="s">
        <v>396</v>
      </c>
      <c r="F392" s="53" t="s">
        <v>191</v>
      </c>
      <c r="G392" s="54">
        <f>SUM('Ralawise Price List 2021'!G392/(1-Calculator!$G$14))</f>
        <v>77.25</v>
      </c>
      <c r="H392" s="55" t="s">
        <v>52</v>
      </c>
      <c r="I392" s="56">
        <f>SUM('Ralawise Price List 2021'!I392/(1-Calculator!$G$14))</f>
        <v>77.25</v>
      </c>
      <c r="J392" s="57">
        <v>77.25</v>
      </c>
      <c r="K392" s="39"/>
      <c r="L392" s="39"/>
    </row>
    <row r="393" spans="1:12" ht="14" x14ac:dyDescent="0.2">
      <c r="A393" s="48" t="s">
        <v>616</v>
      </c>
      <c r="B393" s="49" t="s">
        <v>617</v>
      </c>
      <c r="C393" s="50" t="s">
        <v>618</v>
      </c>
      <c r="D393" s="51" t="s">
        <v>57</v>
      </c>
      <c r="E393" s="52" t="s">
        <v>619</v>
      </c>
      <c r="F393" s="53" t="s">
        <v>221</v>
      </c>
      <c r="G393" s="54">
        <f>SUM('Ralawise Price List 2021'!G393/(1-Calculator!$G$14))</f>
        <v>72.55</v>
      </c>
      <c r="H393" s="55" t="s">
        <v>151</v>
      </c>
      <c r="I393" s="56">
        <f>SUM('Ralawise Price List 2021'!I393/(1-Calculator!$G$14))</f>
        <v>72.55</v>
      </c>
      <c r="J393" s="57">
        <v>72.55</v>
      </c>
      <c r="K393" s="39"/>
      <c r="L393" s="39"/>
    </row>
    <row r="394" spans="1:12" ht="14" x14ac:dyDescent="0.2">
      <c r="A394" s="48" t="s">
        <v>616</v>
      </c>
      <c r="B394" s="49" t="s">
        <v>620</v>
      </c>
      <c r="C394" s="50" t="s">
        <v>621</v>
      </c>
      <c r="D394" s="51" t="s">
        <v>57</v>
      </c>
      <c r="E394" s="52" t="s">
        <v>65</v>
      </c>
      <c r="F394" s="53" t="s">
        <v>221</v>
      </c>
      <c r="G394" s="54">
        <f>SUM('Ralawise Price List 2021'!G394/(1-Calculator!$G$14))</f>
        <v>67.05</v>
      </c>
      <c r="H394" s="55" t="s">
        <v>151</v>
      </c>
      <c r="I394" s="56">
        <f>SUM('Ralawise Price List 2021'!I394/(1-Calculator!$G$14))</f>
        <v>67.05</v>
      </c>
      <c r="J394" s="57">
        <v>67.05</v>
      </c>
      <c r="K394" s="39"/>
      <c r="L394" s="39"/>
    </row>
    <row r="395" spans="1:12" ht="14" x14ac:dyDescent="0.2">
      <c r="A395" s="48" t="s">
        <v>616</v>
      </c>
      <c r="B395" s="49" t="s">
        <v>620</v>
      </c>
      <c r="C395" s="50" t="s">
        <v>621</v>
      </c>
      <c r="D395" s="51" t="s">
        <v>57</v>
      </c>
      <c r="E395" s="52" t="s">
        <v>622</v>
      </c>
      <c r="F395" s="53" t="s">
        <v>221</v>
      </c>
      <c r="G395" s="54">
        <f>SUM('Ralawise Price List 2021'!G395/(1-Calculator!$G$14))</f>
        <v>81.95</v>
      </c>
      <c r="H395" s="55" t="s">
        <v>151</v>
      </c>
      <c r="I395" s="56">
        <f>SUM('Ralawise Price List 2021'!I395/(1-Calculator!$G$14))</f>
        <v>81.95</v>
      </c>
      <c r="J395" s="57">
        <v>81.95</v>
      </c>
      <c r="K395" s="39"/>
      <c r="L395" s="39"/>
    </row>
    <row r="396" spans="1:12" ht="14" x14ac:dyDescent="0.2">
      <c r="A396" s="48" t="s">
        <v>616</v>
      </c>
      <c r="B396" s="49" t="s">
        <v>623</v>
      </c>
      <c r="C396" s="50" t="s">
        <v>624</v>
      </c>
      <c r="D396" s="51" t="s">
        <v>54</v>
      </c>
      <c r="E396" s="52" t="s">
        <v>65</v>
      </c>
      <c r="F396" s="53" t="s">
        <v>221</v>
      </c>
      <c r="G396" s="54">
        <f>SUM('Ralawise Price List 2021'!G396/(1-Calculator!$G$14))</f>
        <v>88.2</v>
      </c>
      <c r="H396" s="55" t="s">
        <v>151</v>
      </c>
      <c r="I396" s="56">
        <f>SUM('Ralawise Price List 2021'!I396/(1-Calculator!$G$14))</f>
        <v>88.2</v>
      </c>
      <c r="J396" s="57">
        <v>88.2</v>
      </c>
      <c r="K396" s="39"/>
      <c r="L396" s="39"/>
    </row>
    <row r="397" spans="1:12" ht="14" x14ac:dyDescent="0.2">
      <c r="A397" s="48" t="s">
        <v>616</v>
      </c>
      <c r="B397" s="49" t="s">
        <v>625</v>
      </c>
      <c r="C397" s="50" t="s">
        <v>626</v>
      </c>
      <c r="D397" s="51" t="s">
        <v>54</v>
      </c>
      <c r="E397" s="52" t="s">
        <v>65</v>
      </c>
      <c r="F397" s="53" t="s">
        <v>221</v>
      </c>
      <c r="G397" s="54">
        <f>SUM('Ralawise Price List 2021'!G397/(1-Calculator!$G$14))</f>
        <v>78.349999999999994</v>
      </c>
      <c r="H397" s="55" t="s">
        <v>151</v>
      </c>
      <c r="I397" s="56">
        <f>SUM('Ralawise Price List 2021'!I397/(1-Calculator!$G$14))</f>
        <v>78.349999999999994</v>
      </c>
      <c r="J397" s="57">
        <v>78.349999999999994</v>
      </c>
      <c r="K397" s="39"/>
      <c r="L397" s="39"/>
    </row>
    <row r="398" spans="1:12" ht="14" x14ac:dyDescent="0.2">
      <c r="A398" s="48" t="s">
        <v>616</v>
      </c>
      <c r="B398" s="49" t="s">
        <v>625</v>
      </c>
      <c r="C398" s="50" t="s">
        <v>626</v>
      </c>
      <c r="D398" s="51" t="s">
        <v>54</v>
      </c>
      <c r="E398" s="52" t="s">
        <v>622</v>
      </c>
      <c r="F398" s="53" t="s">
        <v>221</v>
      </c>
      <c r="G398" s="54">
        <f>SUM('Ralawise Price List 2021'!G398/(1-Calculator!$G$14))</f>
        <v>89.8</v>
      </c>
      <c r="H398" s="55" t="s">
        <v>151</v>
      </c>
      <c r="I398" s="56">
        <f>SUM('Ralawise Price List 2021'!I398/(1-Calculator!$G$14))</f>
        <v>89.8</v>
      </c>
      <c r="J398" s="57">
        <v>89.8</v>
      </c>
      <c r="K398" s="39"/>
      <c r="L398" s="39"/>
    </row>
    <row r="399" spans="1:12" ht="14" x14ac:dyDescent="0.2">
      <c r="A399" s="48" t="s">
        <v>616</v>
      </c>
      <c r="B399" s="49" t="s">
        <v>627</v>
      </c>
      <c r="C399" s="50" t="s">
        <v>628</v>
      </c>
      <c r="D399" s="51" t="s">
        <v>57</v>
      </c>
      <c r="E399" s="52" t="s">
        <v>50</v>
      </c>
      <c r="F399" s="53" t="s">
        <v>221</v>
      </c>
      <c r="G399" s="54">
        <f>SUM('Ralawise Price List 2021'!G399/(1-Calculator!$G$14))</f>
        <v>88.2</v>
      </c>
      <c r="H399" s="55" t="s">
        <v>151</v>
      </c>
      <c r="I399" s="56">
        <f>SUM('Ralawise Price List 2021'!I399/(1-Calculator!$G$14))</f>
        <v>88.2</v>
      </c>
      <c r="J399" s="57">
        <v>88.2</v>
      </c>
      <c r="K399" s="39"/>
      <c r="L399" s="39"/>
    </row>
    <row r="400" spans="1:12" ht="14" x14ac:dyDescent="0.2">
      <c r="A400" s="48" t="s">
        <v>616</v>
      </c>
      <c r="B400" s="49" t="s">
        <v>629</v>
      </c>
      <c r="C400" s="50" t="s">
        <v>630</v>
      </c>
      <c r="D400" s="51" t="s">
        <v>54</v>
      </c>
      <c r="E400" s="52" t="s">
        <v>111</v>
      </c>
      <c r="F400" s="53" t="s">
        <v>221</v>
      </c>
      <c r="G400" s="54">
        <f>SUM('Ralawise Price List 2021'!G400/(1-Calculator!$G$14))</f>
        <v>81.95</v>
      </c>
      <c r="H400" s="55" t="s">
        <v>151</v>
      </c>
      <c r="I400" s="56">
        <f>SUM('Ralawise Price List 2021'!I400/(1-Calculator!$G$14))</f>
        <v>81.95</v>
      </c>
      <c r="J400" s="57">
        <v>81.95</v>
      </c>
      <c r="K400" s="39"/>
      <c r="L400" s="39"/>
    </row>
    <row r="401" spans="1:12" ht="14" x14ac:dyDescent="0.2">
      <c r="A401" s="48" t="s">
        <v>616</v>
      </c>
      <c r="B401" s="49" t="s">
        <v>629</v>
      </c>
      <c r="C401" s="50" t="s">
        <v>630</v>
      </c>
      <c r="D401" s="51" t="s">
        <v>54</v>
      </c>
      <c r="E401" s="52" t="s">
        <v>111</v>
      </c>
      <c r="F401" s="53" t="s">
        <v>221</v>
      </c>
      <c r="G401" s="54">
        <f>SUM('Ralawise Price List 2021'!G401/(1-Calculator!$G$14))</f>
        <v>81.95</v>
      </c>
      <c r="H401" s="55" t="s">
        <v>151</v>
      </c>
      <c r="I401" s="56">
        <f>SUM('Ralawise Price List 2021'!I401/(1-Calculator!$G$14))</f>
        <v>81.95</v>
      </c>
      <c r="J401" s="57">
        <v>81.95</v>
      </c>
      <c r="K401" s="39"/>
      <c r="L401" s="39"/>
    </row>
    <row r="402" spans="1:12" ht="14" x14ac:dyDescent="0.2">
      <c r="A402" s="48" t="s">
        <v>616</v>
      </c>
      <c r="B402" s="49" t="s">
        <v>631</v>
      </c>
      <c r="C402" s="50" t="s">
        <v>632</v>
      </c>
      <c r="D402" s="51" t="s">
        <v>54</v>
      </c>
      <c r="E402" s="52" t="s">
        <v>50</v>
      </c>
      <c r="F402" s="53" t="s">
        <v>221</v>
      </c>
      <c r="G402" s="54">
        <f>SUM('Ralawise Price List 2021'!G402/(1-Calculator!$G$14))</f>
        <v>74.5</v>
      </c>
      <c r="H402" s="55" t="s">
        <v>151</v>
      </c>
      <c r="I402" s="56">
        <f>SUM('Ralawise Price List 2021'!I402/(1-Calculator!$G$14))</f>
        <v>74.5</v>
      </c>
      <c r="J402" s="57">
        <v>74.5</v>
      </c>
      <c r="K402" s="39"/>
      <c r="L402" s="39"/>
    </row>
    <row r="403" spans="1:12" ht="14" x14ac:dyDescent="0.2">
      <c r="A403" s="48" t="s">
        <v>616</v>
      </c>
      <c r="B403" s="49" t="s">
        <v>631</v>
      </c>
      <c r="C403" s="50" t="s">
        <v>632</v>
      </c>
      <c r="D403" s="51" t="s">
        <v>54</v>
      </c>
      <c r="E403" s="52" t="s">
        <v>59</v>
      </c>
      <c r="F403" s="53" t="s">
        <v>221</v>
      </c>
      <c r="G403" s="54">
        <f>SUM('Ralawise Price List 2021'!G403/(1-Calculator!$G$14))</f>
        <v>84.3</v>
      </c>
      <c r="H403" s="55" t="s">
        <v>151</v>
      </c>
      <c r="I403" s="56">
        <f>SUM('Ralawise Price List 2021'!I403/(1-Calculator!$G$14))</f>
        <v>84.3</v>
      </c>
      <c r="J403" s="57">
        <v>84.3</v>
      </c>
      <c r="K403" s="39"/>
      <c r="L403" s="39"/>
    </row>
    <row r="404" spans="1:12" ht="14" x14ac:dyDescent="0.2">
      <c r="A404" s="48" t="s">
        <v>616</v>
      </c>
      <c r="B404" s="49" t="s">
        <v>631</v>
      </c>
      <c r="C404" s="50" t="s">
        <v>632</v>
      </c>
      <c r="D404" s="51" t="s">
        <v>633</v>
      </c>
      <c r="E404" s="52" t="s">
        <v>50</v>
      </c>
      <c r="F404" s="53" t="s">
        <v>221</v>
      </c>
      <c r="G404" s="54">
        <f>SUM('Ralawise Price List 2021'!G404/(1-Calculator!$G$14))</f>
        <v>84.3</v>
      </c>
      <c r="H404" s="55" t="s">
        <v>151</v>
      </c>
      <c r="I404" s="56">
        <f>SUM('Ralawise Price List 2021'!I404/(1-Calculator!$G$14))</f>
        <v>84.3</v>
      </c>
      <c r="J404" s="57">
        <v>84.3</v>
      </c>
      <c r="K404" s="39"/>
      <c r="L404" s="39"/>
    </row>
    <row r="405" spans="1:12" ht="14" x14ac:dyDescent="0.2">
      <c r="A405" s="48" t="s">
        <v>616</v>
      </c>
      <c r="B405" s="49" t="s">
        <v>631</v>
      </c>
      <c r="C405" s="50" t="s">
        <v>632</v>
      </c>
      <c r="D405" s="51" t="s">
        <v>633</v>
      </c>
      <c r="E405" s="52" t="s">
        <v>59</v>
      </c>
      <c r="F405" s="53" t="s">
        <v>221</v>
      </c>
      <c r="G405" s="54">
        <f>SUM('Ralawise Price List 2021'!G405/(1-Calculator!$G$14))</f>
        <v>86.2</v>
      </c>
      <c r="H405" s="55" t="s">
        <v>151</v>
      </c>
      <c r="I405" s="56">
        <f>SUM('Ralawise Price List 2021'!I405/(1-Calculator!$G$14))</f>
        <v>86.2</v>
      </c>
      <c r="J405" s="57">
        <v>86.2</v>
      </c>
      <c r="K405" s="39"/>
      <c r="L405" s="39"/>
    </row>
    <row r="406" spans="1:12" ht="14" x14ac:dyDescent="0.2">
      <c r="A406" s="48" t="s">
        <v>616</v>
      </c>
      <c r="B406" s="49" t="s">
        <v>634</v>
      </c>
      <c r="C406" s="50" t="s">
        <v>635</v>
      </c>
      <c r="D406" s="51" t="s">
        <v>54</v>
      </c>
      <c r="E406" s="52" t="s">
        <v>50</v>
      </c>
      <c r="F406" s="53" t="s">
        <v>221</v>
      </c>
      <c r="G406" s="54">
        <f>SUM('Ralawise Price List 2021'!G406/(1-Calculator!$G$14))</f>
        <v>72.55</v>
      </c>
      <c r="H406" s="55" t="s">
        <v>151</v>
      </c>
      <c r="I406" s="56">
        <f>SUM('Ralawise Price List 2021'!I406/(1-Calculator!$G$14))</f>
        <v>72.55</v>
      </c>
      <c r="J406" s="57">
        <v>72.55</v>
      </c>
      <c r="K406" s="39"/>
      <c r="L406" s="39"/>
    </row>
    <row r="407" spans="1:12" ht="14" x14ac:dyDescent="0.2">
      <c r="A407" s="48" t="s">
        <v>616</v>
      </c>
      <c r="B407" s="49" t="s">
        <v>636</v>
      </c>
      <c r="C407" s="50" t="s">
        <v>637</v>
      </c>
      <c r="D407" s="51" t="s">
        <v>57</v>
      </c>
      <c r="E407" s="52" t="s">
        <v>50</v>
      </c>
      <c r="F407" s="53" t="s">
        <v>221</v>
      </c>
      <c r="G407" s="54">
        <f>SUM('Ralawise Price List 2021'!G407/(1-Calculator!$G$14))</f>
        <v>88.2</v>
      </c>
      <c r="H407" s="55" t="s">
        <v>151</v>
      </c>
      <c r="I407" s="56">
        <f>SUM('Ralawise Price List 2021'!I407/(1-Calculator!$G$14))</f>
        <v>88.2</v>
      </c>
      <c r="J407" s="57">
        <v>88.2</v>
      </c>
      <c r="K407" s="39"/>
      <c r="L407" s="39"/>
    </row>
    <row r="408" spans="1:12" ht="14" x14ac:dyDescent="0.2">
      <c r="A408" s="48" t="s">
        <v>616</v>
      </c>
      <c r="B408" s="49" t="s">
        <v>636</v>
      </c>
      <c r="C408" s="50" t="s">
        <v>637</v>
      </c>
      <c r="D408" s="51" t="s">
        <v>49</v>
      </c>
      <c r="E408" s="52" t="s">
        <v>50</v>
      </c>
      <c r="F408" s="53" t="s">
        <v>221</v>
      </c>
      <c r="G408" s="54">
        <f>SUM('Ralawise Price List 2021'!G408/(1-Calculator!$G$14))</f>
        <v>105.45</v>
      </c>
      <c r="H408" s="55" t="s">
        <v>151</v>
      </c>
      <c r="I408" s="56">
        <f>SUM('Ralawise Price List 2021'!I408/(1-Calculator!$G$14))</f>
        <v>105.45</v>
      </c>
      <c r="J408" s="57">
        <v>105.45</v>
      </c>
      <c r="K408" s="39"/>
      <c r="L408" s="39"/>
    </row>
    <row r="409" spans="1:12" ht="14" x14ac:dyDescent="0.2">
      <c r="A409" s="48" t="s">
        <v>616</v>
      </c>
      <c r="B409" s="49" t="s">
        <v>638</v>
      </c>
      <c r="C409" s="50" t="s">
        <v>639</v>
      </c>
      <c r="D409" s="51" t="s">
        <v>57</v>
      </c>
      <c r="E409" s="52" t="s">
        <v>65</v>
      </c>
      <c r="F409" s="53" t="s">
        <v>221</v>
      </c>
      <c r="G409" s="54">
        <f>SUM('Ralawise Price List 2021'!G409/(1-Calculator!$G$14))</f>
        <v>70.2</v>
      </c>
      <c r="H409" s="55" t="s">
        <v>151</v>
      </c>
      <c r="I409" s="56">
        <f>SUM('Ralawise Price List 2021'!I409/(1-Calculator!$G$14))</f>
        <v>70.2</v>
      </c>
      <c r="J409" s="57">
        <v>70.2</v>
      </c>
      <c r="K409" s="39"/>
      <c r="L409" s="39"/>
    </row>
    <row r="410" spans="1:12" ht="14" x14ac:dyDescent="0.2">
      <c r="A410" s="48" t="s">
        <v>616</v>
      </c>
      <c r="B410" s="49" t="s">
        <v>638</v>
      </c>
      <c r="C410" s="50" t="s">
        <v>639</v>
      </c>
      <c r="D410" s="51" t="s">
        <v>57</v>
      </c>
      <c r="E410" s="52" t="s">
        <v>59</v>
      </c>
      <c r="F410" s="53" t="s">
        <v>221</v>
      </c>
      <c r="G410" s="54">
        <f>SUM('Ralawise Price List 2021'!G410/(1-Calculator!$G$14))</f>
        <v>80.400000000000006</v>
      </c>
      <c r="H410" s="55" t="s">
        <v>151</v>
      </c>
      <c r="I410" s="56">
        <f>SUM('Ralawise Price List 2021'!I410/(1-Calculator!$G$14))</f>
        <v>80.400000000000006</v>
      </c>
      <c r="J410" s="57">
        <v>80.400000000000006</v>
      </c>
      <c r="K410" s="39"/>
      <c r="L410" s="39"/>
    </row>
    <row r="411" spans="1:12" ht="14" x14ac:dyDescent="0.2">
      <c r="A411" s="48" t="s">
        <v>616</v>
      </c>
      <c r="B411" s="49" t="s">
        <v>640</v>
      </c>
      <c r="C411" s="50" t="s">
        <v>641</v>
      </c>
      <c r="D411" s="51" t="s">
        <v>57</v>
      </c>
      <c r="E411" s="52" t="s">
        <v>65</v>
      </c>
      <c r="F411" s="53" t="s">
        <v>221</v>
      </c>
      <c r="G411" s="54">
        <f>SUM('Ralawise Price List 2021'!G411/(1-Calculator!$G$14))</f>
        <v>86.2</v>
      </c>
      <c r="H411" s="55" t="s">
        <v>151</v>
      </c>
      <c r="I411" s="56">
        <f>SUM('Ralawise Price List 2021'!I411/(1-Calculator!$G$14))</f>
        <v>86.2</v>
      </c>
      <c r="J411" s="57">
        <v>86.2</v>
      </c>
      <c r="K411" s="39"/>
      <c r="L411" s="39"/>
    </row>
    <row r="412" spans="1:12" ht="14" x14ac:dyDescent="0.2">
      <c r="A412" s="48" t="s">
        <v>616</v>
      </c>
      <c r="B412" s="49" t="s">
        <v>642</v>
      </c>
      <c r="C412" s="50" t="s">
        <v>643</v>
      </c>
      <c r="D412" s="51" t="s">
        <v>57</v>
      </c>
      <c r="E412" s="52" t="s">
        <v>65</v>
      </c>
      <c r="F412" s="53" t="s">
        <v>221</v>
      </c>
      <c r="G412" s="54">
        <f>SUM('Ralawise Price List 2021'!G412/(1-Calculator!$G$14))</f>
        <v>105.45</v>
      </c>
      <c r="H412" s="55" t="s">
        <v>151</v>
      </c>
      <c r="I412" s="56">
        <f>SUM('Ralawise Price List 2021'!I412/(1-Calculator!$G$14))</f>
        <v>105.45</v>
      </c>
      <c r="J412" s="57">
        <v>105.45</v>
      </c>
      <c r="K412" s="39"/>
      <c r="L412" s="39"/>
    </row>
    <row r="413" spans="1:12" ht="14" x14ac:dyDescent="0.2">
      <c r="A413" s="48" t="s">
        <v>616</v>
      </c>
      <c r="B413" s="49" t="s">
        <v>644</v>
      </c>
      <c r="C413" s="50" t="s">
        <v>645</v>
      </c>
      <c r="D413" s="51" t="s">
        <v>57</v>
      </c>
      <c r="E413" s="52" t="s">
        <v>65</v>
      </c>
      <c r="F413" s="53" t="s">
        <v>221</v>
      </c>
      <c r="G413" s="54">
        <f>SUM('Ralawise Price List 2021'!G413/(1-Calculator!$G$14))</f>
        <v>97.65</v>
      </c>
      <c r="H413" s="55" t="s">
        <v>151</v>
      </c>
      <c r="I413" s="56">
        <f>SUM('Ralawise Price List 2021'!I413/(1-Calculator!$G$14))</f>
        <v>97.65</v>
      </c>
      <c r="J413" s="57">
        <v>97.65</v>
      </c>
      <c r="K413" s="39"/>
      <c r="L413" s="39"/>
    </row>
    <row r="414" spans="1:12" ht="14" x14ac:dyDescent="0.2">
      <c r="A414" s="48" t="s">
        <v>616</v>
      </c>
      <c r="B414" s="49" t="s">
        <v>646</v>
      </c>
      <c r="C414" s="50" t="s">
        <v>647</v>
      </c>
      <c r="D414" s="51" t="s">
        <v>57</v>
      </c>
      <c r="E414" s="52" t="s">
        <v>508</v>
      </c>
      <c r="F414" s="53" t="s">
        <v>221</v>
      </c>
      <c r="G414" s="54">
        <f>SUM('Ralawise Price List 2021'!G414/(1-Calculator!$G$14))</f>
        <v>64.7</v>
      </c>
      <c r="H414" s="55" t="s">
        <v>151</v>
      </c>
      <c r="I414" s="56">
        <f>SUM('Ralawise Price List 2021'!I414/(1-Calculator!$G$14))</f>
        <v>64.7</v>
      </c>
      <c r="J414" s="57">
        <v>64.7</v>
      </c>
      <c r="K414" s="39"/>
      <c r="L414" s="39"/>
    </row>
    <row r="415" spans="1:12" ht="14" x14ac:dyDescent="0.2">
      <c r="A415" s="48" t="s">
        <v>616</v>
      </c>
      <c r="B415" s="49" t="s">
        <v>648</v>
      </c>
      <c r="C415" s="50" t="s">
        <v>649</v>
      </c>
      <c r="D415" s="51" t="s">
        <v>57</v>
      </c>
      <c r="E415" s="52" t="s">
        <v>307</v>
      </c>
      <c r="F415" s="53" t="s">
        <v>221</v>
      </c>
      <c r="G415" s="54">
        <f>SUM('Ralawise Price List 2021'!G415/(1-Calculator!$G$14))</f>
        <v>74.099999999999994</v>
      </c>
      <c r="H415" s="55" t="s">
        <v>151</v>
      </c>
      <c r="I415" s="56">
        <f>SUM('Ralawise Price List 2021'!I415/(1-Calculator!$G$14))</f>
        <v>74.099999999999994</v>
      </c>
      <c r="J415" s="57">
        <v>74.099999999999994</v>
      </c>
      <c r="K415" s="39"/>
      <c r="L415" s="39"/>
    </row>
    <row r="416" spans="1:12" ht="14" x14ac:dyDescent="0.2">
      <c r="A416" s="48" t="s">
        <v>616</v>
      </c>
      <c r="B416" s="49" t="s">
        <v>650</v>
      </c>
      <c r="C416" s="50" t="s">
        <v>651</v>
      </c>
      <c r="D416" s="51" t="s">
        <v>57</v>
      </c>
      <c r="E416" s="52" t="s">
        <v>65</v>
      </c>
      <c r="F416" s="53" t="s">
        <v>221</v>
      </c>
      <c r="G416" s="54">
        <f>SUM('Ralawise Price List 2021'!G416/(1-Calculator!$G$14))</f>
        <v>103.9</v>
      </c>
      <c r="H416" s="55" t="s">
        <v>151</v>
      </c>
      <c r="I416" s="56">
        <f>SUM('Ralawise Price List 2021'!I416/(1-Calculator!$G$14))</f>
        <v>103.9</v>
      </c>
      <c r="J416" s="57">
        <v>103.9</v>
      </c>
      <c r="K416" s="39"/>
      <c r="L416" s="39"/>
    </row>
    <row r="417" spans="1:12" ht="14" x14ac:dyDescent="0.2">
      <c r="A417" s="48" t="s">
        <v>616</v>
      </c>
      <c r="B417" s="49" t="s">
        <v>652</v>
      </c>
      <c r="C417" s="50" t="s">
        <v>653</v>
      </c>
      <c r="D417" s="51" t="s">
        <v>57</v>
      </c>
      <c r="E417" s="52" t="s">
        <v>50</v>
      </c>
      <c r="F417" s="53" t="s">
        <v>221</v>
      </c>
      <c r="G417" s="54">
        <f>SUM('Ralawise Price List 2021'!G417/(1-Calculator!$G$14))</f>
        <v>101.85</v>
      </c>
      <c r="H417" s="55" t="s">
        <v>151</v>
      </c>
      <c r="I417" s="56">
        <f>SUM('Ralawise Price List 2021'!I417/(1-Calculator!$G$14))</f>
        <v>101.85</v>
      </c>
      <c r="J417" s="57">
        <v>101.85</v>
      </c>
      <c r="K417" s="39"/>
      <c r="L417" s="39"/>
    </row>
    <row r="418" spans="1:12" ht="14" x14ac:dyDescent="0.2">
      <c r="A418" s="48" t="s">
        <v>616</v>
      </c>
      <c r="B418" s="49" t="s">
        <v>654</v>
      </c>
      <c r="C418" s="50" t="s">
        <v>655</v>
      </c>
      <c r="D418" s="51" t="s">
        <v>54</v>
      </c>
      <c r="E418" s="52" t="s">
        <v>65</v>
      </c>
      <c r="F418" s="53" t="s">
        <v>221</v>
      </c>
      <c r="G418" s="54">
        <f>SUM('Ralawise Price List 2021'!G418/(1-Calculator!$G$14))</f>
        <v>67.05</v>
      </c>
      <c r="H418" s="55" t="s">
        <v>151</v>
      </c>
      <c r="I418" s="56">
        <f>SUM('Ralawise Price List 2021'!I418/(1-Calculator!$G$14))</f>
        <v>67.05</v>
      </c>
      <c r="J418" s="57">
        <v>67.05</v>
      </c>
      <c r="K418" s="39"/>
      <c r="L418" s="39"/>
    </row>
    <row r="419" spans="1:12" ht="14" x14ac:dyDescent="0.2">
      <c r="A419" s="48" t="s">
        <v>616</v>
      </c>
      <c r="B419" s="49" t="s">
        <v>654</v>
      </c>
      <c r="C419" s="50" t="s">
        <v>655</v>
      </c>
      <c r="D419" s="51" t="s">
        <v>54</v>
      </c>
      <c r="E419" s="52" t="s">
        <v>65</v>
      </c>
      <c r="F419" s="53" t="s">
        <v>221</v>
      </c>
      <c r="G419" s="54">
        <f>SUM('Ralawise Price List 2021'!G419/(1-Calculator!$G$14))</f>
        <v>67.05</v>
      </c>
      <c r="H419" s="55" t="s">
        <v>151</v>
      </c>
      <c r="I419" s="56">
        <f>SUM('Ralawise Price List 2021'!I419/(1-Calculator!$G$14))</f>
        <v>67.05</v>
      </c>
      <c r="J419" s="57">
        <v>67.05</v>
      </c>
      <c r="K419" s="39"/>
      <c r="L419" s="39"/>
    </row>
    <row r="420" spans="1:12" ht="14" x14ac:dyDescent="0.2">
      <c r="A420" s="48" t="s">
        <v>616</v>
      </c>
      <c r="B420" s="49" t="s">
        <v>656</v>
      </c>
      <c r="C420" s="50" t="s">
        <v>657</v>
      </c>
      <c r="D420" s="51" t="s">
        <v>57</v>
      </c>
      <c r="E420" s="52" t="s">
        <v>658</v>
      </c>
      <c r="F420" s="53" t="s">
        <v>221</v>
      </c>
      <c r="G420" s="54">
        <f>SUM('Ralawise Price List 2021'!G420/(1-Calculator!$G$14))</f>
        <v>59.6</v>
      </c>
      <c r="H420" s="55" t="s">
        <v>151</v>
      </c>
      <c r="I420" s="56">
        <f>SUM('Ralawise Price List 2021'!I420/(1-Calculator!$G$14))</f>
        <v>59.6</v>
      </c>
      <c r="J420" s="57">
        <v>59.6</v>
      </c>
      <c r="K420" s="39"/>
      <c r="L420" s="39"/>
    </row>
    <row r="421" spans="1:12" ht="14" x14ac:dyDescent="0.2">
      <c r="A421" s="48" t="s">
        <v>616</v>
      </c>
      <c r="B421" s="49" t="s">
        <v>659</v>
      </c>
      <c r="C421" s="50" t="s">
        <v>660</v>
      </c>
      <c r="D421" s="51" t="s">
        <v>54</v>
      </c>
      <c r="E421" s="52" t="s">
        <v>50</v>
      </c>
      <c r="F421" s="53" t="s">
        <v>221</v>
      </c>
      <c r="G421" s="54">
        <f>SUM('Ralawise Price List 2021'!G421/(1-Calculator!$G$14))</f>
        <v>94</v>
      </c>
      <c r="H421" s="55" t="s">
        <v>151</v>
      </c>
      <c r="I421" s="56">
        <f>SUM('Ralawise Price List 2021'!I421/(1-Calculator!$G$14))</f>
        <v>94</v>
      </c>
      <c r="J421" s="57">
        <v>94</v>
      </c>
      <c r="K421" s="39"/>
      <c r="L421" s="39"/>
    </row>
    <row r="422" spans="1:12" ht="14" x14ac:dyDescent="0.2">
      <c r="A422" s="48" t="s">
        <v>616</v>
      </c>
      <c r="B422" s="49" t="s">
        <v>661</v>
      </c>
      <c r="C422" s="50" t="s">
        <v>662</v>
      </c>
      <c r="D422" s="51" t="s">
        <v>57</v>
      </c>
      <c r="E422" s="52" t="s">
        <v>50</v>
      </c>
      <c r="F422" s="53" t="s">
        <v>221</v>
      </c>
      <c r="G422" s="54">
        <f>SUM('Ralawise Price List 2021'!G422/(1-Calculator!$G$14))</f>
        <v>121.15</v>
      </c>
      <c r="H422" s="55" t="s">
        <v>151</v>
      </c>
      <c r="I422" s="56">
        <f>SUM('Ralawise Price List 2021'!I422/(1-Calculator!$G$14))</f>
        <v>121.15</v>
      </c>
      <c r="J422" s="57">
        <v>121.15</v>
      </c>
      <c r="K422" s="39"/>
      <c r="L422" s="39"/>
    </row>
    <row r="423" spans="1:12" ht="14" x14ac:dyDescent="0.2">
      <c r="A423" s="48" t="s">
        <v>616</v>
      </c>
      <c r="B423" s="49" t="s">
        <v>661</v>
      </c>
      <c r="C423" s="50" t="s">
        <v>662</v>
      </c>
      <c r="D423" s="51" t="s">
        <v>57</v>
      </c>
      <c r="E423" s="52" t="s">
        <v>50</v>
      </c>
      <c r="F423" s="53" t="s">
        <v>221</v>
      </c>
      <c r="G423" s="54">
        <f>SUM('Ralawise Price List 2021'!G423/(1-Calculator!$G$14))</f>
        <v>121.15</v>
      </c>
      <c r="H423" s="55" t="s">
        <v>151</v>
      </c>
      <c r="I423" s="56">
        <f>SUM('Ralawise Price List 2021'!I423/(1-Calculator!$G$14))</f>
        <v>121.15</v>
      </c>
      <c r="J423" s="57">
        <v>121.15</v>
      </c>
      <c r="K423" s="39"/>
      <c r="L423" s="39"/>
    </row>
    <row r="424" spans="1:12" ht="14" x14ac:dyDescent="0.2">
      <c r="A424" s="48" t="s">
        <v>616</v>
      </c>
      <c r="B424" s="49" t="s">
        <v>663</v>
      </c>
      <c r="C424" s="50" t="s">
        <v>664</v>
      </c>
      <c r="D424" s="51" t="s">
        <v>138</v>
      </c>
      <c r="E424" s="52" t="s">
        <v>65</v>
      </c>
      <c r="F424" s="53" t="s">
        <v>212</v>
      </c>
      <c r="G424" s="54">
        <f>SUM('Ralawise Price List 2021'!G424/(1-Calculator!$G$14))</f>
        <v>47</v>
      </c>
      <c r="H424" s="55" t="s">
        <v>151</v>
      </c>
      <c r="I424" s="56">
        <f>SUM('Ralawise Price List 2021'!I424/(1-Calculator!$G$14))</f>
        <v>47</v>
      </c>
      <c r="J424" s="57">
        <v>47</v>
      </c>
      <c r="K424" s="39"/>
      <c r="L424" s="39"/>
    </row>
    <row r="425" spans="1:12" ht="14" x14ac:dyDescent="0.2">
      <c r="A425" s="48" t="s">
        <v>616</v>
      </c>
      <c r="B425" s="49" t="s">
        <v>663</v>
      </c>
      <c r="C425" s="50" t="s">
        <v>664</v>
      </c>
      <c r="D425" s="51" t="s">
        <v>42</v>
      </c>
      <c r="E425" s="52" t="s">
        <v>65</v>
      </c>
      <c r="F425" s="53" t="s">
        <v>212</v>
      </c>
      <c r="G425" s="54">
        <f>SUM('Ralawise Price List 2021'!G425/(1-Calculator!$G$14))</f>
        <v>50.6</v>
      </c>
      <c r="H425" s="55" t="s">
        <v>151</v>
      </c>
      <c r="I425" s="56">
        <f>SUM('Ralawise Price List 2021'!I425/(1-Calculator!$G$14))</f>
        <v>50.6</v>
      </c>
      <c r="J425" s="57">
        <v>50.6</v>
      </c>
      <c r="K425" s="39"/>
      <c r="L425" s="39"/>
    </row>
    <row r="426" spans="1:12" ht="14" x14ac:dyDescent="0.2">
      <c r="A426" s="48" t="s">
        <v>616</v>
      </c>
      <c r="B426" s="49" t="s">
        <v>663</v>
      </c>
      <c r="C426" s="50" t="s">
        <v>664</v>
      </c>
      <c r="D426" s="51" t="s">
        <v>42</v>
      </c>
      <c r="E426" s="52" t="s">
        <v>622</v>
      </c>
      <c r="F426" s="53" t="s">
        <v>212</v>
      </c>
      <c r="G426" s="54">
        <f>SUM('Ralawise Price List 2021'!G426/(1-Calculator!$G$14))</f>
        <v>61.15</v>
      </c>
      <c r="H426" s="55" t="s">
        <v>151</v>
      </c>
      <c r="I426" s="56">
        <f>SUM('Ralawise Price List 2021'!I426/(1-Calculator!$G$14))</f>
        <v>61.15</v>
      </c>
      <c r="J426" s="57">
        <v>61.15</v>
      </c>
      <c r="K426" s="39"/>
      <c r="L426" s="39"/>
    </row>
    <row r="427" spans="1:12" ht="14" x14ac:dyDescent="0.2">
      <c r="A427" s="48" t="s">
        <v>616</v>
      </c>
      <c r="B427" s="49" t="s">
        <v>665</v>
      </c>
      <c r="C427" s="50" t="s">
        <v>666</v>
      </c>
      <c r="D427" s="51" t="s">
        <v>57</v>
      </c>
      <c r="E427" s="52" t="s">
        <v>50</v>
      </c>
      <c r="F427" s="53" t="s">
        <v>221</v>
      </c>
      <c r="G427" s="54">
        <f>SUM('Ralawise Price List 2021'!G427/(1-Calculator!$G$14))</f>
        <v>68.599999999999994</v>
      </c>
      <c r="H427" s="55" t="s">
        <v>151</v>
      </c>
      <c r="I427" s="56">
        <f>SUM('Ralawise Price List 2021'!I427/(1-Calculator!$G$14))</f>
        <v>68.599999999999994</v>
      </c>
      <c r="J427" s="57">
        <v>68.599999999999994</v>
      </c>
      <c r="K427" s="39"/>
      <c r="L427" s="39"/>
    </row>
    <row r="428" spans="1:12" ht="14" x14ac:dyDescent="0.2">
      <c r="A428" s="48" t="s">
        <v>616</v>
      </c>
      <c r="B428" s="49" t="s">
        <v>667</v>
      </c>
      <c r="C428" s="50" t="s">
        <v>668</v>
      </c>
      <c r="D428" s="51" t="s">
        <v>57</v>
      </c>
      <c r="E428" s="52" t="s">
        <v>508</v>
      </c>
      <c r="F428" s="53" t="s">
        <v>221</v>
      </c>
      <c r="G428" s="54">
        <f>SUM('Ralawise Price List 2021'!G428/(1-Calculator!$G$14))</f>
        <v>56.85</v>
      </c>
      <c r="H428" s="55" t="s">
        <v>151</v>
      </c>
      <c r="I428" s="56">
        <f>SUM('Ralawise Price List 2021'!I428/(1-Calculator!$G$14))</f>
        <v>56.85</v>
      </c>
      <c r="J428" s="57">
        <v>56.85</v>
      </c>
      <c r="K428" s="39"/>
      <c r="L428" s="39"/>
    </row>
    <row r="429" spans="1:12" ht="14" x14ac:dyDescent="0.2">
      <c r="A429" s="48" t="s">
        <v>616</v>
      </c>
      <c r="B429" s="49" t="s">
        <v>669</v>
      </c>
      <c r="C429" s="50" t="s">
        <v>670</v>
      </c>
      <c r="D429" s="51" t="s">
        <v>57</v>
      </c>
      <c r="E429" s="52" t="s">
        <v>65</v>
      </c>
      <c r="F429" s="53" t="s">
        <v>221</v>
      </c>
      <c r="G429" s="54">
        <f>SUM('Ralawise Price List 2021'!G429/(1-Calculator!$G$14))</f>
        <v>65.5</v>
      </c>
      <c r="H429" s="55" t="s">
        <v>151</v>
      </c>
      <c r="I429" s="56">
        <f>SUM('Ralawise Price List 2021'!I429/(1-Calculator!$G$14))</f>
        <v>65.5</v>
      </c>
      <c r="J429" s="57">
        <v>65.5</v>
      </c>
      <c r="K429" s="39"/>
      <c r="L429" s="39"/>
    </row>
    <row r="430" spans="1:12" ht="14" x14ac:dyDescent="0.2">
      <c r="A430" s="48" t="s">
        <v>616</v>
      </c>
      <c r="B430" s="49" t="s">
        <v>671</v>
      </c>
      <c r="C430" s="50" t="s">
        <v>672</v>
      </c>
      <c r="D430" s="51" t="s">
        <v>54</v>
      </c>
      <c r="E430" s="52" t="s">
        <v>396</v>
      </c>
      <c r="F430" s="53" t="s">
        <v>221</v>
      </c>
      <c r="G430" s="54">
        <f>SUM('Ralawise Price List 2021'!G430/(1-Calculator!$G$14))</f>
        <v>66.25</v>
      </c>
      <c r="H430" s="55" t="s">
        <v>151</v>
      </c>
      <c r="I430" s="56">
        <f>SUM('Ralawise Price List 2021'!I430/(1-Calculator!$G$14))</f>
        <v>66.25</v>
      </c>
      <c r="J430" s="57">
        <v>66.25</v>
      </c>
      <c r="K430" s="39"/>
      <c r="L430" s="39"/>
    </row>
    <row r="431" spans="1:12" ht="14" x14ac:dyDescent="0.2">
      <c r="A431" s="48" t="s">
        <v>616</v>
      </c>
      <c r="B431" s="49" t="s">
        <v>673</v>
      </c>
      <c r="C431" s="50" t="s">
        <v>674</v>
      </c>
      <c r="D431" s="51" t="s">
        <v>57</v>
      </c>
      <c r="E431" s="52" t="s">
        <v>65</v>
      </c>
      <c r="F431" s="53" t="s">
        <v>221</v>
      </c>
      <c r="G431" s="54">
        <f>SUM('Ralawise Price List 2021'!G431/(1-Calculator!$G$14))</f>
        <v>92.15</v>
      </c>
      <c r="H431" s="55" t="s">
        <v>151</v>
      </c>
      <c r="I431" s="56">
        <f>SUM('Ralawise Price List 2021'!I431/(1-Calculator!$G$14))</f>
        <v>92.15</v>
      </c>
      <c r="J431" s="57">
        <v>92.15</v>
      </c>
      <c r="K431" s="39"/>
      <c r="L431" s="39"/>
    </row>
    <row r="432" spans="1:12" ht="14" x14ac:dyDescent="0.2">
      <c r="A432" s="48" t="s">
        <v>616</v>
      </c>
      <c r="B432" s="49" t="s">
        <v>675</v>
      </c>
      <c r="C432" s="50" t="s">
        <v>676</v>
      </c>
      <c r="D432" s="51" t="s">
        <v>57</v>
      </c>
      <c r="E432" s="52" t="s">
        <v>65</v>
      </c>
      <c r="F432" s="53" t="s">
        <v>221</v>
      </c>
      <c r="G432" s="54">
        <f>SUM('Ralawise Price List 2021'!G432/(1-Calculator!$G$14))</f>
        <v>92.15</v>
      </c>
      <c r="H432" s="55" t="s">
        <v>151</v>
      </c>
      <c r="I432" s="56">
        <f>SUM('Ralawise Price List 2021'!I432/(1-Calculator!$G$14))</f>
        <v>92.15</v>
      </c>
      <c r="J432" s="57">
        <v>92.15</v>
      </c>
      <c r="K432" s="39"/>
      <c r="L432" s="39"/>
    </row>
    <row r="433" spans="1:12" ht="14" x14ac:dyDescent="0.2">
      <c r="A433" s="48" t="s">
        <v>616</v>
      </c>
      <c r="B433" s="49" t="s">
        <v>675</v>
      </c>
      <c r="C433" s="50" t="s">
        <v>676</v>
      </c>
      <c r="D433" s="51" t="s">
        <v>57</v>
      </c>
      <c r="E433" s="52" t="s">
        <v>59</v>
      </c>
      <c r="F433" s="53" t="s">
        <v>221</v>
      </c>
      <c r="G433" s="54">
        <f>SUM('Ralawise Price List 2021'!G433/(1-Calculator!$G$14))</f>
        <v>101.85</v>
      </c>
      <c r="H433" s="55" t="s">
        <v>151</v>
      </c>
      <c r="I433" s="56">
        <f>SUM('Ralawise Price List 2021'!I433/(1-Calculator!$G$14))</f>
        <v>101.85</v>
      </c>
      <c r="J433" s="57">
        <v>101.85</v>
      </c>
      <c r="K433" s="39"/>
      <c r="L433" s="39"/>
    </row>
    <row r="434" spans="1:12" ht="14" x14ac:dyDescent="0.2">
      <c r="A434" s="48" t="s">
        <v>616</v>
      </c>
      <c r="B434" s="49" t="s">
        <v>677</v>
      </c>
      <c r="C434" s="50" t="s">
        <v>678</v>
      </c>
      <c r="D434" s="51" t="s">
        <v>54</v>
      </c>
      <c r="E434" s="52" t="s">
        <v>50</v>
      </c>
      <c r="F434" s="53" t="s">
        <v>221</v>
      </c>
      <c r="G434" s="54">
        <f>SUM('Ralawise Price List 2021'!G434/(1-Calculator!$G$14))</f>
        <v>84.3</v>
      </c>
      <c r="H434" s="55" t="s">
        <v>151</v>
      </c>
      <c r="I434" s="56">
        <f>SUM('Ralawise Price List 2021'!I434/(1-Calculator!$G$14))</f>
        <v>84.3</v>
      </c>
      <c r="J434" s="57">
        <v>84.3</v>
      </c>
      <c r="K434" s="39"/>
      <c r="L434" s="39"/>
    </row>
    <row r="435" spans="1:12" ht="14" x14ac:dyDescent="0.2">
      <c r="A435" s="48" t="s">
        <v>616</v>
      </c>
      <c r="B435" s="49" t="s">
        <v>679</v>
      </c>
      <c r="C435" s="50" t="s">
        <v>680</v>
      </c>
      <c r="D435" s="51" t="s">
        <v>54</v>
      </c>
      <c r="E435" s="52" t="s">
        <v>50</v>
      </c>
      <c r="F435" s="53" t="s">
        <v>221</v>
      </c>
      <c r="G435" s="54">
        <f>SUM('Ralawise Price List 2021'!G435/(1-Calculator!$G$14))</f>
        <v>93.3</v>
      </c>
      <c r="H435" s="55" t="s">
        <v>151</v>
      </c>
      <c r="I435" s="56">
        <f>SUM('Ralawise Price List 2021'!I435/(1-Calculator!$G$14))</f>
        <v>93.3</v>
      </c>
      <c r="J435" s="57">
        <v>93.3</v>
      </c>
      <c r="K435" s="39"/>
      <c r="L435" s="39"/>
    </row>
    <row r="436" spans="1:12" ht="14" x14ac:dyDescent="0.2">
      <c r="A436" s="48" t="s">
        <v>616</v>
      </c>
      <c r="B436" s="49" t="s">
        <v>681</v>
      </c>
      <c r="C436" s="50" t="s">
        <v>682</v>
      </c>
      <c r="D436" s="51" t="s">
        <v>57</v>
      </c>
      <c r="E436" s="52" t="s">
        <v>65</v>
      </c>
      <c r="F436" s="53" t="s">
        <v>281</v>
      </c>
      <c r="G436" s="54">
        <f>SUM('Ralawise Price List 2021'!G436/(1-Calculator!$G$14))</f>
        <v>147</v>
      </c>
      <c r="H436" s="55" t="s">
        <v>224</v>
      </c>
      <c r="I436" s="56">
        <f>SUM('Ralawise Price List 2021'!I436/(1-Calculator!$G$14))</f>
        <v>147</v>
      </c>
      <c r="J436" s="57">
        <v>147</v>
      </c>
      <c r="K436" s="39"/>
      <c r="L436" s="39"/>
    </row>
    <row r="437" spans="1:12" ht="14" x14ac:dyDescent="0.2">
      <c r="A437" s="48" t="s">
        <v>616</v>
      </c>
      <c r="B437" s="49" t="s">
        <v>683</v>
      </c>
      <c r="C437" s="50" t="s">
        <v>684</v>
      </c>
      <c r="D437" s="51" t="s">
        <v>57</v>
      </c>
      <c r="E437" s="52" t="s">
        <v>396</v>
      </c>
      <c r="F437" s="53" t="s">
        <v>221</v>
      </c>
      <c r="G437" s="54">
        <f>SUM('Ralawise Price List 2021'!G437/(1-Calculator!$G$14))</f>
        <v>66.25</v>
      </c>
      <c r="H437" s="55" t="s">
        <v>151</v>
      </c>
      <c r="I437" s="56">
        <f>SUM('Ralawise Price List 2021'!I437/(1-Calculator!$G$14))</f>
        <v>66.25</v>
      </c>
      <c r="J437" s="57">
        <v>66.25</v>
      </c>
      <c r="K437" s="39"/>
      <c r="L437" s="39"/>
    </row>
    <row r="438" spans="1:12" ht="14" x14ac:dyDescent="0.2">
      <c r="A438" s="48" t="s">
        <v>616</v>
      </c>
      <c r="B438" s="49" t="s">
        <v>685</v>
      </c>
      <c r="C438" s="50" t="s">
        <v>686</v>
      </c>
      <c r="D438" s="51" t="s">
        <v>57</v>
      </c>
      <c r="E438" s="52" t="s">
        <v>50</v>
      </c>
      <c r="F438" s="53" t="s">
        <v>221</v>
      </c>
      <c r="G438" s="54">
        <f>SUM('Ralawise Price List 2021'!G438/(1-Calculator!$G$14))</f>
        <v>90.1</v>
      </c>
      <c r="H438" s="55" t="s">
        <v>151</v>
      </c>
      <c r="I438" s="56">
        <f>SUM('Ralawise Price List 2021'!I438/(1-Calculator!$G$14))</f>
        <v>90.1</v>
      </c>
      <c r="J438" s="57">
        <v>90.1</v>
      </c>
      <c r="K438" s="39"/>
      <c r="L438" s="39"/>
    </row>
    <row r="439" spans="1:12" ht="14" x14ac:dyDescent="0.2">
      <c r="A439" s="48" t="s">
        <v>616</v>
      </c>
      <c r="B439" s="49" t="s">
        <v>685</v>
      </c>
      <c r="C439" s="50" t="s">
        <v>686</v>
      </c>
      <c r="D439" s="51" t="s">
        <v>57</v>
      </c>
      <c r="E439" s="52" t="s">
        <v>622</v>
      </c>
      <c r="F439" s="53" t="s">
        <v>221</v>
      </c>
      <c r="G439" s="54">
        <f>SUM('Ralawise Price List 2021'!G439/(1-Calculator!$G$14))</f>
        <v>101.85</v>
      </c>
      <c r="H439" s="55" t="s">
        <v>151</v>
      </c>
      <c r="I439" s="56">
        <f>SUM('Ralawise Price List 2021'!I439/(1-Calculator!$G$14))</f>
        <v>101.85</v>
      </c>
      <c r="J439" s="57">
        <v>101.85</v>
      </c>
      <c r="K439" s="39"/>
      <c r="L439" s="39"/>
    </row>
    <row r="440" spans="1:12" ht="14" x14ac:dyDescent="0.2">
      <c r="A440" s="48" t="s">
        <v>616</v>
      </c>
      <c r="B440" s="49" t="s">
        <v>687</v>
      </c>
      <c r="C440" s="50" t="s">
        <v>688</v>
      </c>
      <c r="D440" s="51" t="s">
        <v>54</v>
      </c>
      <c r="E440" s="52" t="s">
        <v>50</v>
      </c>
      <c r="F440" s="53" t="s">
        <v>221</v>
      </c>
      <c r="G440" s="54">
        <f>SUM('Ralawise Price List 2021'!G440/(1-Calculator!$G$14))</f>
        <v>119.6</v>
      </c>
      <c r="H440" s="55" t="s">
        <v>151</v>
      </c>
      <c r="I440" s="56">
        <f>SUM('Ralawise Price List 2021'!I440/(1-Calculator!$G$14))</f>
        <v>119.6</v>
      </c>
      <c r="J440" s="57">
        <v>119.6</v>
      </c>
      <c r="K440" s="39"/>
      <c r="L440" s="39"/>
    </row>
    <row r="441" spans="1:12" ht="14" x14ac:dyDescent="0.2">
      <c r="A441" s="48" t="s">
        <v>616</v>
      </c>
      <c r="B441" s="49" t="s">
        <v>689</v>
      </c>
      <c r="C441" s="50" t="s">
        <v>690</v>
      </c>
      <c r="D441" s="51" t="s">
        <v>54</v>
      </c>
      <c r="E441" s="52" t="s">
        <v>50</v>
      </c>
      <c r="F441" s="53" t="s">
        <v>221</v>
      </c>
      <c r="G441" s="54">
        <f>SUM('Ralawise Price List 2021'!G441/(1-Calculator!$G$14))</f>
        <v>139.19999999999999</v>
      </c>
      <c r="H441" s="55" t="s">
        <v>151</v>
      </c>
      <c r="I441" s="56">
        <f>SUM('Ralawise Price List 2021'!I441/(1-Calculator!$G$14))</f>
        <v>139.19999999999999</v>
      </c>
      <c r="J441" s="57">
        <v>139.19999999999999</v>
      </c>
      <c r="K441" s="39"/>
      <c r="L441" s="39"/>
    </row>
    <row r="442" spans="1:12" ht="14" x14ac:dyDescent="0.2">
      <c r="A442" s="48" t="s">
        <v>616</v>
      </c>
      <c r="B442" s="49" t="s">
        <v>691</v>
      </c>
      <c r="C442" s="50" t="s">
        <v>692</v>
      </c>
      <c r="D442" s="51" t="s">
        <v>54</v>
      </c>
      <c r="E442" s="52" t="s">
        <v>50</v>
      </c>
      <c r="F442" s="53" t="s">
        <v>221</v>
      </c>
      <c r="G442" s="54">
        <f>SUM('Ralawise Price List 2021'!G442/(1-Calculator!$G$14))</f>
        <v>94</v>
      </c>
      <c r="H442" s="55" t="s">
        <v>151</v>
      </c>
      <c r="I442" s="56">
        <f>SUM('Ralawise Price List 2021'!I442/(1-Calculator!$G$14))</f>
        <v>94</v>
      </c>
      <c r="J442" s="57">
        <v>94</v>
      </c>
      <c r="K442" s="39"/>
      <c r="L442" s="39"/>
    </row>
    <row r="443" spans="1:12" ht="14" x14ac:dyDescent="0.2">
      <c r="A443" s="48" t="s">
        <v>616</v>
      </c>
      <c r="B443" s="49" t="s">
        <v>693</v>
      </c>
      <c r="C443" s="50" t="s">
        <v>694</v>
      </c>
      <c r="D443" s="51" t="s">
        <v>57</v>
      </c>
      <c r="E443" s="52" t="s">
        <v>111</v>
      </c>
      <c r="F443" s="53" t="s">
        <v>221</v>
      </c>
      <c r="G443" s="54">
        <f>SUM('Ralawise Price List 2021'!G443/(1-Calculator!$G$14))</f>
        <v>84.3</v>
      </c>
      <c r="H443" s="55" t="s">
        <v>151</v>
      </c>
      <c r="I443" s="56">
        <f>SUM('Ralawise Price List 2021'!I443/(1-Calculator!$G$14))</f>
        <v>84.3</v>
      </c>
      <c r="J443" s="57">
        <v>84.3</v>
      </c>
      <c r="K443" s="39"/>
      <c r="L443" s="39"/>
    </row>
    <row r="444" spans="1:12" ht="14" x14ac:dyDescent="0.2">
      <c r="A444" s="48" t="s">
        <v>616</v>
      </c>
      <c r="B444" s="49" t="s">
        <v>695</v>
      </c>
      <c r="C444" s="50" t="s">
        <v>696</v>
      </c>
      <c r="D444" s="51" t="s">
        <v>57</v>
      </c>
      <c r="E444" s="52" t="s">
        <v>50</v>
      </c>
      <c r="F444" s="53" t="s">
        <v>221</v>
      </c>
      <c r="G444" s="54">
        <f>SUM('Ralawise Price List 2021'!G444/(1-Calculator!$G$14))</f>
        <v>84.3</v>
      </c>
      <c r="H444" s="55" t="s">
        <v>151</v>
      </c>
      <c r="I444" s="56">
        <f>SUM('Ralawise Price List 2021'!I444/(1-Calculator!$G$14))</f>
        <v>84.3</v>
      </c>
      <c r="J444" s="57">
        <v>84.3</v>
      </c>
      <c r="K444" s="39"/>
      <c r="L444" s="39"/>
    </row>
    <row r="445" spans="1:12" ht="14" x14ac:dyDescent="0.2">
      <c r="A445" s="48" t="s">
        <v>616</v>
      </c>
      <c r="B445" s="49" t="s">
        <v>695</v>
      </c>
      <c r="C445" s="50" t="s">
        <v>696</v>
      </c>
      <c r="D445" s="51" t="s">
        <v>57</v>
      </c>
      <c r="E445" s="52" t="s">
        <v>50</v>
      </c>
      <c r="F445" s="53" t="s">
        <v>221</v>
      </c>
      <c r="G445" s="54">
        <f>SUM('Ralawise Price List 2021'!G445/(1-Calculator!$G$14))</f>
        <v>84.3</v>
      </c>
      <c r="H445" s="55" t="s">
        <v>151</v>
      </c>
      <c r="I445" s="56">
        <f>SUM('Ralawise Price List 2021'!I445/(1-Calculator!$G$14))</f>
        <v>84.3</v>
      </c>
      <c r="J445" s="57">
        <v>84.3</v>
      </c>
      <c r="K445" s="39"/>
      <c r="L445" s="39"/>
    </row>
    <row r="446" spans="1:12" ht="14" x14ac:dyDescent="0.2">
      <c r="A446" s="48" t="s">
        <v>616</v>
      </c>
      <c r="B446" s="49" t="s">
        <v>697</v>
      </c>
      <c r="C446" s="50" t="s">
        <v>698</v>
      </c>
      <c r="D446" s="51" t="s">
        <v>54</v>
      </c>
      <c r="E446" s="52" t="s">
        <v>65</v>
      </c>
      <c r="F446" s="53" t="s">
        <v>221</v>
      </c>
      <c r="G446" s="54">
        <f>SUM('Ralawise Price List 2021'!G446/(1-Calculator!$G$14))</f>
        <v>86.2</v>
      </c>
      <c r="H446" s="55" t="s">
        <v>151</v>
      </c>
      <c r="I446" s="56">
        <f>SUM('Ralawise Price List 2021'!I446/(1-Calculator!$G$14))</f>
        <v>86.2</v>
      </c>
      <c r="J446" s="57">
        <v>86.2</v>
      </c>
      <c r="K446" s="39"/>
      <c r="L446" s="39"/>
    </row>
    <row r="447" spans="1:12" ht="14" x14ac:dyDescent="0.2">
      <c r="A447" s="48" t="s">
        <v>616</v>
      </c>
      <c r="B447" s="49" t="s">
        <v>699</v>
      </c>
      <c r="C447" s="50" t="s">
        <v>700</v>
      </c>
      <c r="D447" s="51" t="s">
        <v>57</v>
      </c>
      <c r="E447" s="52" t="s">
        <v>65</v>
      </c>
      <c r="F447" s="53" t="s">
        <v>221</v>
      </c>
      <c r="G447" s="54">
        <f>SUM('Ralawise Price List 2021'!G447/(1-Calculator!$G$14))</f>
        <v>92.15</v>
      </c>
      <c r="H447" s="55" t="s">
        <v>151</v>
      </c>
      <c r="I447" s="56">
        <f>SUM('Ralawise Price List 2021'!I447/(1-Calculator!$G$14))</f>
        <v>92.15</v>
      </c>
      <c r="J447" s="57">
        <v>92.15</v>
      </c>
      <c r="K447" s="39"/>
      <c r="L447" s="39"/>
    </row>
    <row r="448" spans="1:12" ht="14" x14ac:dyDescent="0.2">
      <c r="A448" s="48" t="s">
        <v>616</v>
      </c>
      <c r="B448" s="49" t="s">
        <v>701</v>
      </c>
      <c r="C448" s="50" t="s">
        <v>702</v>
      </c>
      <c r="D448" s="51" t="s">
        <v>57</v>
      </c>
      <c r="E448" s="52" t="s">
        <v>50</v>
      </c>
      <c r="F448" s="53" t="s">
        <v>221</v>
      </c>
      <c r="G448" s="54">
        <f>SUM('Ralawise Price List 2021'!G448/(1-Calculator!$G$14))</f>
        <v>94</v>
      </c>
      <c r="H448" s="55" t="s">
        <v>151</v>
      </c>
      <c r="I448" s="56">
        <f>SUM('Ralawise Price List 2021'!I448/(1-Calculator!$G$14))</f>
        <v>94</v>
      </c>
      <c r="J448" s="57">
        <v>94</v>
      </c>
      <c r="K448" s="39"/>
      <c r="L448" s="39"/>
    </row>
    <row r="449" spans="1:12" ht="14" x14ac:dyDescent="0.2">
      <c r="A449" s="48" t="s">
        <v>616</v>
      </c>
      <c r="B449" s="49" t="s">
        <v>703</v>
      </c>
      <c r="C449" s="50" t="s">
        <v>704</v>
      </c>
      <c r="D449" s="51" t="s">
        <v>57</v>
      </c>
      <c r="E449" s="52" t="s">
        <v>508</v>
      </c>
      <c r="F449" s="53" t="s">
        <v>221</v>
      </c>
      <c r="G449" s="54">
        <f>SUM('Ralawise Price List 2021'!G449/(1-Calculator!$G$14))</f>
        <v>84.3</v>
      </c>
      <c r="H449" s="55" t="s">
        <v>151</v>
      </c>
      <c r="I449" s="56">
        <f>SUM('Ralawise Price List 2021'!I449/(1-Calculator!$G$14))</f>
        <v>84.3</v>
      </c>
      <c r="J449" s="57">
        <v>84.3</v>
      </c>
      <c r="K449" s="39"/>
      <c r="L449" s="39"/>
    </row>
    <row r="450" spans="1:12" ht="14" x14ac:dyDescent="0.2">
      <c r="A450" s="48" t="s">
        <v>616</v>
      </c>
      <c r="B450" s="49" t="s">
        <v>705</v>
      </c>
      <c r="C450" s="50" t="s">
        <v>706</v>
      </c>
      <c r="D450" s="51" t="s">
        <v>57</v>
      </c>
      <c r="E450" s="52" t="s">
        <v>298</v>
      </c>
      <c r="F450" s="53" t="s">
        <v>221</v>
      </c>
      <c r="G450" s="54">
        <f>SUM('Ralawise Price List 2021'!G450/(1-Calculator!$G$14))</f>
        <v>93.3</v>
      </c>
      <c r="H450" s="55" t="s">
        <v>151</v>
      </c>
      <c r="I450" s="56">
        <f>SUM('Ralawise Price List 2021'!I450/(1-Calculator!$G$14))</f>
        <v>93.3</v>
      </c>
      <c r="J450" s="57">
        <v>93.3</v>
      </c>
      <c r="K450" s="39"/>
      <c r="L450" s="39"/>
    </row>
    <row r="451" spans="1:12" ht="14" x14ac:dyDescent="0.2">
      <c r="A451" s="48" t="s">
        <v>616</v>
      </c>
      <c r="B451" s="49" t="s">
        <v>707</v>
      </c>
      <c r="C451" s="50" t="s">
        <v>708</v>
      </c>
      <c r="D451" s="51" t="s">
        <v>57</v>
      </c>
      <c r="E451" s="52" t="s">
        <v>709</v>
      </c>
      <c r="F451" s="53" t="s">
        <v>221</v>
      </c>
      <c r="G451" s="54">
        <f>SUM('Ralawise Price List 2021'!G451/(1-Calculator!$G$14))</f>
        <v>64.7</v>
      </c>
      <c r="H451" s="55" t="s">
        <v>151</v>
      </c>
      <c r="I451" s="56">
        <f>SUM('Ralawise Price List 2021'!I451/(1-Calculator!$G$14))</f>
        <v>64.7</v>
      </c>
      <c r="J451" s="57">
        <v>64.7</v>
      </c>
      <c r="K451" s="39"/>
      <c r="L451" s="39"/>
    </row>
    <row r="452" spans="1:12" ht="14" x14ac:dyDescent="0.2">
      <c r="A452" s="48" t="s">
        <v>616</v>
      </c>
      <c r="B452" s="49" t="s">
        <v>710</v>
      </c>
      <c r="C452" s="50" t="s">
        <v>711</v>
      </c>
      <c r="D452" s="51" t="s">
        <v>57</v>
      </c>
      <c r="E452" s="52" t="s">
        <v>50</v>
      </c>
      <c r="F452" s="53" t="s">
        <v>221</v>
      </c>
      <c r="G452" s="54">
        <f>SUM('Ralawise Price List 2021'!G452/(1-Calculator!$G$14))</f>
        <v>65.099999999999994</v>
      </c>
      <c r="H452" s="55" t="s">
        <v>151</v>
      </c>
      <c r="I452" s="56">
        <f>SUM('Ralawise Price List 2021'!I452/(1-Calculator!$G$14))</f>
        <v>65.099999999999994</v>
      </c>
      <c r="J452" s="57">
        <v>65.099999999999994</v>
      </c>
      <c r="K452" s="39"/>
      <c r="L452" s="39"/>
    </row>
    <row r="453" spans="1:12" ht="14" x14ac:dyDescent="0.2">
      <c r="A453" s="48" t="s">
        <v>616</v>
      </c>
      <c r="B453" s="49" t="s">
        <v>712</v>
      </c>
      <c r="C453" s="50" t="s">
        <v>713</v>
      </c>
      <c r="D453" s="51" t="s">
        <v>54</v>
      </c>
      <c r="E453" s="52" t="s">
        <v>50</v>
      </c>
      <c r="F453" s="53" t="s">
        <v>221</v>
      </c>
      <c r="G453" s="54">
        <f>SUM('Ralawise Price List 2021'!G453/(1-Calculator!$G$14))</f>
        <v>68.599999999999994</v>
      </c>
      <c r="H453" s="55" t="s">
        <v>151</v>
      </c>
      <c r="I453" s="56">
        <f>SUM('Ralawise Price List 2021'!I453/(1-Calculator!$G$14))</f>
        <v>68.599999999999994</v>
      </c>
      <c r="J453" s="57">
        <v>68.599999999999994</v>
      </c>
      <c r="K453" s="39"/>
      <c r="L453" s="39"/>
    </row>
    <row r="454" spans="1:12" ht="14" x14ac:dyDescent="0.2">
      <c r="A454" s="48" t="s">
        <v>616</v>
      </c>
      <c r="B454" s="49" t="s">
        <v>712</v>
      </c>
      <c r="C454" s="50" t="s">
        <v>713</v>
      </c>
      <c r="D454" s="51" t="s">
        <v>49</v>
      </c>
      <c r="E454" s="52" t="s">
        <v>50</v>
      </c>
      <c r="F454" s="53" t="s">
        <v>221</v>
      </c>
      <c r="G454" s="54">
        <f>SUM('Ralawise Price List 2021'!G454/(1-Calculator!$G$14))</f>
        <v>93.3</v>
      </c>
      <c r="H454" s="55" t="s">
        <v>151</v>
      </c>
      <c r="I454" s="56">
        <f>SUM('Ralawise Price List 2021'!I454/(1-Calculator!$G$14))</f>
        <v>93.3</v>
      </c>
      <c r="J454" s="57">
        <v>93.3</v>
      </c>
      <c r="K454" s="39"/>
      <c r="L454" s="39"/>
    </row>
    <row r="455" spans="1:12" ht="14" x14ac:dyDescent="0.2">
      <c r="A455" s="48" t="s">
        <v>616</v>
      </c>
      <c r="B455" s="49" t="s">
        <v>714</v>
      </c>
      <c r="C455" s="50" t="s">
        <v>715</v>
      </c>
      <c r="D455" s="51" t="s">
        <v>57</v>
      </c>
      <c r="E455" s="52" t="s">
        <v>111</v>
      </c>
      <c r="F455" s="53" t="s">
        <v>221</v>
      </c>
      <c r="G455" s="54">
        <f>SUM('Ralawise Price List 2021'!G455/(1-Calculator!$G$14))</f>
        <v>68.599999999999994</v>
      </c>
      <c r="H455" s="55" t="s">
        <v>151</v>
      </c>
      <c r="I455" s="56">
        <f>SUM('Ralawise Price List 2021'!I455/(1-Calculator!$G$14))</f>
        <v>68.599999999999994</v>
      </c>
      <c r="J455" s="57">
        <v>68.599999999999994</v>
      </c>
      <c r="K455" s="39"/>
      <c r="L455" s="39"/>
    </row>
    <row r="456" spans="1:12" ht="14" x14ac:dyDescent="0.2">
      <c r="A456" s="48" t="s">
        <v>616</v>
      </c>
      <c r="B456" s="49" t="s">
        <v>716</v>
      </c>
      <c r="C456" s="50" t="s">
        <v>717</v>
      </c>
      <c r="D456" s="51" t="s">
        <v>57</v>
      </c>
      <c r="E456" s="52" t="s">
        <v>50</v>
      </c>
      <c r="F456" s="53" t="s">
        <v>221</v>
      </c>
      <c r="G456" s="54">
        <f>SUM('Ralawise Price List 2021'!G456/(1-Calculator!$G$14))</f>
        <v>68.599999999999994</v>
      </c>
      <c r="H456" s="55" t="s">
        <v>151</v>
      </c>
      <c r="I456" s="56">
        <f>SUM('Ralawise Price List 2021'!I456/(1-Calculator!$G$14))</f>
        <v>68.599999999999994</v>
      </c>
      <c r="J456" s="57">
        <v>68.599999999999994</v>
      </c>
      <c r="K456" s="39"/>
      <c r="L456" s="39"/>
    </row>
    <row r="457" spans="1:12" ht="14" x14ac:dyDescent="0.2">
      <c r="A457" s="48" t="s">
        <v>616</v>
      </c>
      <c r="B457" s="49" t="s">
        <v>718</v>
      </c>
      <c r="C457" s="50" t="s">
        <v>719</v>
      </c>
      <c r="D457" s="51" t="s">
        <v>54</v>
      </c>
      <c r="E457" s="52" t="s">
        <v>307</v>
      </c>
      <c r="F457" s="53" t="s">
        <v>221</v>
      </c>
      <c r="G457" s="54">
        <f>SUM('Ralawise Price List 2021'!G457/(1-Calculator!$G$14))</f>
        <v>93.3</v>
      </c>
      <c r="H457" s="55" t="s">
        <v>151</v>
      </c>
      <c r="I457" s="56">
        <f>SUM('Ralawise Price List 2021'!I457/(1-Calculator!$G$14))</f>
        <v>93.3</v>
      </c>
      <c r="J457" s="57">
        <v>93.3</v>
      </c>
      <c r="K457" s="39"/>
      <c r="L457" s="39"/>
    </row>
    <row r="458" spans="1:12" ht="14" x14ac:dyDescent="0.2">
      <c r="A458" s="48" t="s">
        <v>616</v>
      </c>
      <c r="B458" s="49" t="s">
        <v>720</v>
      </c>
      <c r="C458" s="50" t="s">
        <v>721</v>
      </c>
      <c r="D458" s="51" t="s">
        <v>54</v>
      </c>
      <c r="E458" s="52" t="s">
        <v>307</v>
      </c>
      <c r="F458" s="53" t="s">
        <v>221</v>
      </c>
      <c r="G458" s="54">
        <f>SUM('Ralawise Price List 2021'!G458/(1-Calculator!$G$14))</f>
        <v>76.45</v>
      </c>
      <c r="H458" s="55" t="s">
        <v>151</v>
      </c>
      <c r="I458" s="56">
        <f>SUM('Ralawise Price List 2021'!I458/(1-Calculator!$G$14))</f>
        <v>76.45</v>
      </c>
      <c r="J458" s="57">
        <v>76.45</v>
      </c>
      <c r="K458" s="39"/>
      <c r="L458" s="39"/>
    </row>
    <row r="459" spans="1:12" ht="14" x14ac:dyDescent="0.2">
      <c r="A459" s="48" t="s">
        <v>616</v>
      </c>
      <c r="B459" s="49" t="s">
        <v>722</v>
      </c>
      <c r="C459" s="50" t="s">
        <v>723</v>
      </c>
      <c r="D459" s="51" t="s">
        <v>57</v>
      </c>
      <c r="E459" s="52" t="s">
        <v>396</v>
      </c>
      <c r="F459" s="53" t="s">
        <v>221</v>
      </c>
      <c r="G459" s="54">
        <f>SUM('Ralawise Price List 2021'!G459/(1-Calculator!$G$14))</f>
        <v>74.099999999999994</v>
      </c>
      <c r="H459" s="55" t="s">
        <v>151</v>
      </c>
      <c r="I459" s="56">
        <f>SUM('Ralawise Price List 2021'!I459/(1-Calculator!$G$14))</f>
        <v>74.099999999999994</v>
      </c>
      <c r="J459" s="57">
        <v>74.099999999999994</v>
      </c>
      <c r="K459" s="39"/>
      <c r="L459" s="39"/>
    </row>
    <row r="460" spans="1:12" ht="14" x14ac:dyDescent="0.2">
      <c r="A460" s="48" t="s">
        <v>616</v>
      </c>
      <c r="B460" s="49" t="s">
        <v>724</v>
      </c>
      <c r="C460" s="50" t="s">
        <v>725</v>
      </c>
      <c r="D460" s="51" t="s">
        <v>54</v>
      </c>
      <c r="E460" s="52" t="s">
        <v>65</v>
      </c>
      <c r="F460" s="53" t="s">
        <v>221</v>
      </c>
      <c r="G460" s="54">
        <f>SUM('Ralawise Price List 2021'!G460/(1-Calculator!$G$14))</f>
        <v>130.15</v>
      </c>
      <c r="H460" s="55" t="s">
        <v>151</v>
      </c>
      <c r="I460" s="56">
        <f>SUM('Ralawise Price List 2021'!I460/(1-Calculator!$G$14))</f>
        <v>130.15</v>
      </c>
      <c r="J460" s="57">
        <v>130.15</v>
      </c>
      <c r="K460" s="39"/>
      <c r="L460" s="39"/>
    </row>
    <row r="461" spans="1:12" ht="14" x14ac:dyDescent="0.2">
      <c r="A461" s="48" t="s">
        <v>616</v>
      </c>
      <c r="B461" s="49" t="s">
        <v>726</v>
      </c>
      <c r="C461" s="50" t="s">
        <v>727</v>
      </c>
      <c r="D461" s="51" t="s">
        <v>57</v>
      </c>
      <c r="E461" s="52" t="s">
        <v>65</v>
      </c>
      <c r="F461" s="53" t="s">
        <v>221</v>
      </c>
      <c r="G461" s="54">
        <f>SUM('Ralawise Price List 2021'!G461/(1-Calculator!$G$14))</f>
        <v>93.3</v>
      </c>
      <c r="H461" s="55" t="s">
        <v>151</v>
      </c>
      <c r="I461" s="56">
        <f>SUM('Ralawise Price List 2021'!I461/(1-Calculator!$G$14))</f>
        <v>93.3</v>
      </c>
      <c r="J461" s="57">
        <v>93.3</v>
      </c>
      <c r="K461" s="39"/>
      <c r="L461" s="39"/>
    </row>
    <row r="462" spans="1:12" ht="14" x14ac:dyDescent="0.2">
      <c r="A462" s="48" t="s">
        <v>616</v>
      </c>
      <c r="B462" s="49" t="s">
        <v>726</v>
      </c>
      <c r="C462" s="50" t="s">
        <v>727</v>
      </c>
      <c r="D462" s="51" t="s">
        <v>57</v>
      </c>
      <c r="E462" s="52" t="s">
        <v>59</v>
      </c>
      <c r="F462" s="53" t="s">
        <v>221</v>
      </c>
      <c r="G462" s="54">
        <f>SUM('Ralawise Price List 2021'!G462/(1-Calculator!$G$14))</f>
        <v>102.7</v>
      </c>
      <c r="H462" s="55" t="s">
        <v>151</v>
      </c>
      <c r="I462" s="56">
        <f>SUM('Ralawise Price List 2021'!I462/(1-Calculator!$G$14))</f>
        <v>102.7</v>
      </c>
      <c r="J462" s="57">
        <v>102.7</v>
      </c>
      <c r="K462" s="39"/>
      <c r="L462" s="39"/>
    </row>
    <row r="463" spans="1:12" ht="14" x14ac:dyDescent="0.2">
      <c r="A463" s="48" t="s">
        <v>616</v>
      </c>
      <c r="B463" s="49" t="s">
        <v>728</v>
      </c>
      <c r="C463" s="50" t="s">
        <v>729</v>
      </c>
      <c r="D463" s="51" t="s">
        <v>57</v>
      </c>
      <c r="E463" s="52" t="s">
        <v>65</v>
      </c>
      <c r="F463" s="53" t="s">
        <v>221</v>
      </c>
      <c r="G463" s="54">
        <f>SUM('Ralawise Price List 2021'!G463/(1-Calculator!$G$14))</f>
        <v>101.85</v>
      </c>
      <c r="H463" s="55" t="s">
        <v>151</v>
      </c>
      <c r="I463" s="56">
        <f>SUM('Ralawise Price List 2021'!I463/(1-Calculator!$G$14))</f>
        <v>101.85</v>
      </c>
      <c r="J463" s="57">
        <v>101.85</v>
      </c>
      <c r="K463" s="39"/>
      <c r="L463" s="39"/>
    </row>
    <row r="464" spans="1:12" ht="14" x14ac:dyDescent="0.2">
      <c r="A464" s="48" t="s">
        <v>616</v>
      </c>
      <c r="B464" s="49" t="s">
        <v>728</v>
      </c>
      <c r="C464" s="50" t="s">
        <v>729</v>
      </c>
      <c r="D464" s="51" t="s">
        <v>57</v>
      </c>
      <c r="E464" s="52" t="s">
        <v>59</v>
      </c>
      <c r="F464" s="53" t="s">
        <v>221</v>
      </c>
      <c r="G464" s="54">
        <f>SUM('Ralawise Price List 2021'!G464/(1-Calculator!$G$14))</f>
        <v>111.75</v>
      </c>
      <c r="H464" s="55" t="s">
        <v>151</v>
      </c>
      <c r="I464" s="56">
        <f>SUM('Ralawise Price List 2021'!I464/(1-Calculator!$G$14))</f>
        <v>111.75</v>
      </c>
      <c r="J464" s="57">
        <v>111.75</v>
      </c>
      <c r="K464" s="39"/>
      <c r="L464" s="39"/>
    </row>
    <row r="465" spans="1:12" ht="14" x14ac:dyDescent="0.2">
      <c r="A465" s="48" t="s">
        <v>616</v>
      </c>
      <c r="B465" s="49" t="s">
        <v>730</v>
      </c>
      <c r="C465" s="50" t="s">
        <v>731</v>
      </c>
      <c r="D465" s="51" t="s">
        <v>57</v>
      </c>
      <c r="E465" s="52" t="s">
        <v>65</v>
      </c>
      <c r="F465" s="53" t="s">
        <v>212</v>
      </c>
      <c r="G465" s="54">
        <f>SUM('Ralawise Price List 2021'!G465/(1-Calculator!$G$14))</f>
        <v>68.599999999999994</v>
      </c>
      <c r="H465" s="55" t="s">
        <v>151</v>
      </c>
      <c r="I465" s="56">
        <f>SUM('Ralawise Price List 2021'!I465/(1-Calculator!$G$14))</f>
        <v>68.599999999999994</v>
      </c>
      <c r="J465" s="57">
        <v>68.599999999999994</v>
      </c>
      <c r="K465" s="39"/>
      <c r="L465" s="39"/>
    </row>
    <row r="466" spans="1:12" ht="14" x14ac:dyDescent="0.2">
      <c r="A466" s="48" t="s">
        <v>616</v>
      </c>
      <c r="B466" s="49" t="s">
        <v>730</v>
      </c>
      <c r="C466" s="50" t="s">
        <v>731</v>
      </c>
      <c r="D466" s="51" t="s">
        <v>57</v>
      </c>
      <c r="E466" s="52" t="s">
        <v>59</v>
      </c>
      <c r="F466" s="53" t="s">
        <v>212</v>
      </c>
      <c r="G466" s="54">
        <f>SUM('Ralawise Price List 2021'!G466/(1-Calculator!$G$14))</f>
        <v>74.900000000000006</v>
      </c>
      <c r="H466" s="55" t="s">
        <v>151</v>
      </c>
      <c r="I466" s="56">
        <f>SUM('Ralawise Price List 2021'!I466/(1-Calculator!$G$14))</f>
        <v>74.900000000000006</v>
      </c>
      <c r="J466" s="57">
        <v>74.900000000000006</v>
      </c>
      <c r="K466" s="39"/>
      <c r="L466" s="39"/>
    </row>
    <row r="467" spans="1:12" ht="14" x14ac:dyDescent="0.2">
      <c r="A467" s="48" t="s">
        <v>616</v>
      </c>
      <c r="B467" s="49" t="s">
        <v>732</v>
      </c>
      <c r="C467" s="50" t="s">
        <v>733</v>
      </c>
      <c r="D467" s="51" t="s">
        <v>57</v>
      </c>
      <c r="E467" s="52" t="s">
        <v>619</v>
      </c>
      <c r="F467" s="53" t="s">
        <v>221</v>
      </c>
      <c r="G467" s="54">
        <f>SUM('Ralawise Price List 2021'!G467/(1-Calculator!$G$14))</f>
        <v>97.65</v>
      </c>
      <c r="H467" s="55" t="s">
        <v>151</v>
      </c>
      <c r="I467" s="56">
        <f>SUM('Ralawise Price List 2021'!I467/(1-Calculator!$G$14))</f>
        <v>97.65</v>
      </c>
      <c r="J467" s="57">
        <v>97.65</v>
      </c>
      <c r="K467" s="39"/>
      <c r="L467" s="39"/>
    </row>
    <row r="468" spans="1:12" ht="14" x14ac:dyDescent="0.2">
      <c r="A468" s="48" t="s">
        <v>616</v>
      </c>
      <c r="B468" s="49" t="s">
        <v>734</v>
      </c>
      <c r="C468" s="50" t="s">
        <v>735</v>
      </c>
      <c r="D468" s="51" t="s">
        <v>57</v>
      </c>
      <c r="E468" s="52" t="s">
        <v>65</v>
      </c>
      <c r="F468" s="53" t="s">
        <v>221</v>
      </c>
      <c r="G468" s="54">
        <f>SUM('Ralawise Price List 2021'!G468/(1-Calculator!$G$14))</f>
        <v>102.7</v>
      </c>
      <c r="H468" s="55" t="s">
        <v>151</v>
      </c>
      <c r="I468" s="56">
        <f>SUM('Ralawise Price List 2021'!I468/(1-Calculator!$G$14))</f>
        <v>102.7</v>
      </c>
      <c r="J468" s="57">
        <v>102.7</v>
      </c>
      <c r="K468" s="39"/>
      <c r="L468" s="39"/>
    </row>
    <row r="469" spans="1:12" ht="14" x14ac:dyDescent="0.2">
      <c r="A469" s="48" t="s">
        <v>616</v>
      </c>
      <c r="B469" s="49" t="s">
        <v>734</v>
      </c>
      <c r="C469" s="50" t="s">
        <v>735</v>
      </c>
      <c r="D469" s="51" t="s">
        <v>57</v>
      </c>
      <c r="E469" s="52" t="s">
        <v>59</v>
      </c>
      <c r="F469" s="53" t="s">
        <v>221</v>
      </c>
      <c r="G469" s="54">
        <f>SUM('Ralawise Price List 2021'!G469/(1-Calculator!$G$14))</f>
        <v>112.15</v>
      </c>
      <c r="H469" s="55" t="s">
        <v>151</v>
      </c>
      <c r="I469" s="56">
        <f>SUM('Ralawise Price List 2021'!I469/(1-Calculator!$G$14))</f>
        <v>112.15</v>
      </c>
      <c r="J469" s="57">
        <v>112.15</v>
      </c>
      <c r="K469" s="39"/>
      <c r="L469" s="39"/>
    </row>
    <row r="470" spans="1:12" ht="14" x14ac:dyDescent="0.2">
      <c r="A470" s="48" t="s">
        <v>616</v>
      </c>
      <c r="B470" s="49" t="s">
        <v>736</v>
      </c>
      <c r="C470" s="50" t="s">
        <v>737</v>
      </c>
      <c r="D470" s="51" t="s">
        <v>57</v>
      </c>
      <c r="E470" s="52" t="s">
        <v>65</v>
      </c>
      <c r="F470" s="53" t="s">
        <v>221</v>
      </c>
      <c r="G470" s="54">
        <f>SUM('Ralawise Price List 2021'!G470/(1-Calculator!$G$14))</f>
        <v>92.15</v>
      </c>
      <c r="H470" s="55" t="s">
        <v>151</v>
      </c>
      <c r="I470" s="56">
        <f>SUM('Ralawise Price List 2021'!I470/(1-Calculator!$G$14))</f>
        <v>92.15</v>
      </c>
      <c r="J470" s="57">
        <v>92.15</v>
      </c>
      <c r="K470" s="39"/>
      <c r="L470" s="39"/>
    </row>
    <row r="471" spans="1:12" ht="14" x14ac:dyDescent="0.2">
      <c r="A471" s="48" t="s">
        <v>616</v>
      </c>
      <c r="B471" s="49" t="s">
        <v>736</v>
      </c>
      <c r="C471" s="50" t="s">
        <v>737</v>
      </c>
      <c r="D471" s="51" t="s">
        <v>57</v>
      </c>
      <c r="E471" s="52" t="s">
        <v>59</v>
      </c>
      <c r="F471" s="53" t="s">
        <v>221</v>
      </c>
      <c r="G471" s="54">
        <f>SUM('Ralawise Price List 2021'!G471/(1-Calculator!$G$14))</f>
        <v>101.85</v>
      </c>
      <c r="H471" s="55" t="s">
        <v>151</v>
      </c>
      <c r="I471" s="56">
        <f>SUM('Ralawise Price List 2021'!I471/(1-Calculator!$G$14))</f>
        <v>101.85</v>
      </c>
      <c r="J471" s="57">
        <v>101.85</v>
      </c>
      <c r="K471" s="39"/>
      <c r="L471" s="39"/>
    </row>
    <row r="472" spans="1:12" ht="14" x14ac:dyDescent="0.2">
      <c r="A472" s="48" t="s">
        <v>616</v>
      </c>
      <c r="B472" s="49" t="s">
        <v>738</v>
      </c>
      <c r="C472" s="50" t="s">
        <v>739</v>
      </c>
      <c r="D472" s="51" t="s">
        <v>57</v>
      </c>
      <c r="E472" s="52" t="s">
        <v>65</v>
      </c>
      <c r="F472" s="53" t="s">
        <v>212</v>
      </c>
      <c r="G472" s="54">
        <f>SUM('Ralawise Price List 2021'!G472/(1-Calculator!$G$14))</f>
        <v>74.099999999999994</v>
      </c>
      <c r="H472" s="55" t="s">
        <v>151</v>
      </c>
      <c r="I472" s="56">
        <f>SUM('Ralawise Price List 2021'!I472/(1-Calculator!$G$14))</f>
        <v>74.099999999999994</v>
      </c>
      <c r="J472" s="57">
        <v>74.099999999999994</v>
      </c>
      <c r="K472" s="39"/>
      <c r="L472" s="39"/>
    </row>
    <row r="473" spans="1:12" ht="14" x14ac:dyDescent="0.2">
      <c r="A473" s="48" t="s">
        <v>616</v>
      </c>
      <c r="B473" s="49" t="s">
        <v>740</v>
      </c>
      <c r="C473" s="50" t="s">
        <v>741</v>
      </c>
      <c r="D473" s="51" t="s">
        <v>57</v>
      </c>
      <c r="E473" s="52" t="s">
        <v>65</v>
      </c>
      <c r="F473" s="53" t="s">
        <v>221</v>
      </c>
      <c r="G473" s="54">
        <f>SUM('Ralawise Price List 2021'!G473/(1-Calculator!$G$14))</f>
        <v>115.65</v>
      </c>
      <c r="H473" s="55" t="s">
        <v>151</v>
      </c>
      <c r="I473" s="56">
        <f>SUM('Ralawise Price List 2021'!I473/(1-Calculator!$G$14))</f>
        <v>115.65</v>
      </c>
      <c r="J473" s="57">
        <v>115.65</v>
      </c>
      <c r="K473" s="39"/>
      <c r="L473" s="39"/>
    </row>
    <row r="474" spans="1:12" ht="14" x14ac:dyDescent="0.2">
      <c r="A474" s="48" t="s">
        <v>616</v>
      </c>
      <c r="B474" s="49" t="s">
        <v>742</v>
      </c>
      <c r="C474" s="50" t="s">
        <v>743</v>
      </c>
      <c r="D474" s="51" t="s">
        <v>54</v>
      </c>
      <c r="E474" s="52" t="s">
        <v>396</v>
      </c>
      <c r="F474" s="53" t="s">
        <v>212</v>
      </c>
      <c r="G474" s="54">
        <f>SUM('Ralawise Price List 2021'!G474/(1-Calculator!$G$14))</f>
        <v>42.75</v>
      </c>
      <c r="H474" s="55" t="s">
        <v>151</v>
      </c>
      <c r="I474" s="56">
        <f>SUM('Ralawise Price List 2021'!I474/(1-Calculator!$G$14))</f>
        <v>42.75</v>
      </c>
      <c r="J474" s="57">
        <v>42.75</v>
      </c>
      <c r="K474" s="39"/>
      <c r="L474" s="39"/>
    </row>
    <row r="475" spans="1:12" ht="14" x14ac:dyDescent="0.2">
      <c r="A475" s="48" t="s">
        <v>616</v>
      </c>
      <c r="B475" s="49" t="s">
        <v>744</v>
      </c>
      <c r="C475" s="50" t="s">
        <v>745</v>
      </c>
      <c r="D475" s="51" t="s">
        <v>57</v>
      </c>
      <c r="E475" s="52" t="s">
        <v>111</v>
      </c>
      <c r="F475" s="53" t="s">
        <v>221</v>
      </c>
      <c r="G475" s="54">
        <f>SUM('Ralawise Price List 2021'!G475/(1-Calculator!$G$14))</f>
        <v>93.3</v>
      </c>
      <c r="H475" s="55" t="s">
        <v>151</v>
      </c>
      <c r="I475" s="56">
        <f>SUM('Ralawise Price List 2021'!I475/(1-Calculator!$G$14))</f>
        <v>93.3</v>
      </c>
      <c r="J475" s="57">
        <v>93.3</v>
      </c>
      <c r="K475" s="39"/>
      <c r="L475" s="39"/>
    </row>
    <row r="476" spans="1:12" ht="14" x14ac:dyDescent="0.2">
      <c r="A476" s="48" t="s">
        <v>616</v>
      </c>
      <c r="B476" s="49" t="s">
        <v>746</v>
      </c>
      <c r="C476" s="50" t="s">
        <v>747</v>
      </c>
      <c r="D476" s="51" t="s">
        <v>57</v>
      </c>
      <c r="E476" s="52" t="s">
        <v>396</v>
      </c>
      <c r="F476" s="53" t="s">
        <v>221</v>
      </c>
      <c r="G476" s="54">
        <f>SUM('Ralawise Price List 2021'!G476/(1-Calculator!$G$14))</f>
        <v>81.95</v>
      </c>
      <c r="H476" s="55" t="s">
        <v>151</v>
      </c>
      <c r="I476" s="56">
        <f>SUM('Ralawise Price List 2021'!I476/(1-Calculator!$G$14))</f>
        <v>81.95</v>
      </c>
      <c r="J476" s="57">
        <v>81.95</v>
      </c>
      <c r="K476" s="39"/>
      <c r="L476" s="39"/>
    </row>
    <row r="477" spans="1:12" ht="14" x14ac:dyDescent="0.2">
      <c r="A477" s="48" t="s">
        <v>616</v>
      </c>
      <c r="B477" s="49" t="s">
        <v>748</v>
      </c>
      <c r="C477" s="50" t="s">
        <v>749</v>
      </c>
      <c r="D477" s="51" t="s">
        <v>57</v>
      </c>
      <c r="E477" s="52" t="s">
        <v>396</v>
      </c>
      <c r="F477" s="53" t="s">
        <v>221</v>
      </c>
      <c r="G477" s="54">
        <f>SUM('Ralawise Price List 2021'!G477/(1-Calculator!$G$14))</f>
        <v>74.900000000000006</v>
      </c>
      <c r="H477" s="55" t="s">
        <v>151</v>
      </c>
      <c r="I477" s="56">
        <f>SUM('Ralawise Price List 2021'!I477/(1-Calculator!$G$14))</f>
        <v>74.900000000000006</v>
      </c>
      <c r="J477" s="57">
        <v>74.900000000000006</v>
      </c>
      <c r="K477" s="39"/>
      <c r="L477" s="39"/>
    </row>
    <row r="478" spans="1:12" ht="14" x14ac:dyDescent="0.2">
      <c r="A478" s="48" t="s">
        <v>616</v>
      </c>
      <c r="B478" s="49" t="s">
        <v>750</v>
      </c>
      <c r="C478" s="50" t="s">
        <v>751</v>
      </c>
      <c r="D478" s="51" t="s">
        <v>57</v>
      </c>
      <c r="E478" s="52" t="s">
        <v>396</v>
      </c>
      <c r="F478" s="53" t="s">
        <v>221</v>
      </c>
      <c r="G478" s="54">
        <f>SUM('Ralawise Price List 2021'!G478/(1-Calculator!$G$14))</f>
        <v>103.1</v>
      </c>
      <c r="H478" s="55" t="s">
        <v>151</v>
      </c>
      <c r="I478" s="56">
        <f>SUM('Ralawise Price List 2021'!I478/(1-Calculator!$G$14))</f>
        <v>103.1</v>
      </c>
      <c r="J478" s="57">
        <v>103.1</v>
      </c>
      <c r="K478" s="39"/>
      <c r="L478" s="39"/>
    </row>
    <row r="479" spans="1:12" ht="14" x14ac:dyDescent="0.2">
      <c r="A479" s="48" t="s">
        <v>616</v>
      </c>
      <c r="B479" s="49" t="s">
        <v>752</v>
      </c>
      <c r="C479" s="50" t="s">
        <v>753</v>
      </c>
      <c r="D479" s="51" t="s">
        <v>57</v>
      </c>
      <c r="E479" s="52" t="s">
        <v>754</v>
      </c>
      <c r="F479" s="53" t="s">
        <v>221</v>
      </c>
      <c r="G479" s="54">
        <f>SUM('Ralawise Price List 2021'!G479/(1-Calculator!$G$14))</f>
        <v>56.85</v>
      </c>
      <c r="H479" s="55" t="s">
        <v>151</v>
      </c>
      <c r="I479" s="56">
        <f>SUM('Ralawise Price List 2021'!I479/(1-Calculator!$G$14))</f>
        <v>56.85</v>
      </c>
      <c r="J479" s="57">
        <v>56.85</v>
      </c>
      <c r="K479" s="39"/>
      <c r="L479" s="39"/>
    </row>
    <row r="480" spans="1:12" ht="14" x14ac:dyDescent="0.2">
      <c r="A480" s="48" t="s">
        <v>616</v>
      </c>
      <c r="B480" s="49" t="s">
        <v>755</v>
      </c>
      <c r="C480" s="50" t="s">
        <v>756</v>
      </c>
      <c r="D480" s="51" t="s">
        <v>57</v>
      </c>
      <c r="E480" s="52" t="s">
        <v>396</v>
      </c>
      <c r="F480" s="53" t="s">
        <v>221</v>
      </c>
      <c r="G480" s="54">
        <f>SUM('Ralawise Price List 2021'!G480/(1-Calculator!$G$14))</f>
        <v>56.85</v>
      </c>
      <c r="H480" s="55" t="s">
        <v>151</v>
      </c>
      <c r="I480" s="56">
        <f>SUM('Ralawise Price List 2021'!I480/(1-Calculator!$G$14))</f>
        <v>56.85</v>
      </c>
      <c r="J480" s="57">
        <v>56.85</v>
      </c>
      <c r="K480" s="39"/>
      <c r="L480" s="39"/>
    </row>
    <row r="481" spans="1:12" ht="14" x14ac:dyDescent="0.2">
      <c r="A481" s="48" t="s">
        <v>757</v>
      </c>
      <c r="B481" s="49" t="s">
        <v>758</v>
      </c>
      <c r="C481" s="50" t="s">
        <v>759</v>
      </c>
      <c r="D481" s="51" t="s">
        <v>57</v>
      </c>
      <c r="E481" s="52" t="s">
        <v>50</v>
      </c>
      <c r="F481" s="53" t="s">
        <v>212</v>
      </c>
      <c r="G481" s="54">
        <f>SUM('Ralawise Price List 2021'!G481/(1-Calculator!$G$14))</f>
        <v>45.9</v>
      </c>
      <c r="H481" s="55" t="s">
        <v>151</v>
      </c>
      <c r="I481" s="56">
        <f>SUM('Ralawise Price List 2021'!I481/(1-Calculator!$G$14))</f>
        <v>49</v>
      </c>
      <c r="J481" s="57">
        <v>51.75</v>
      </c>
      <c r="K481" s="39"/>
      <c r="L481" s="39"/>
    </row>
    <row r="482" spans="1:12" ht="14" x14ac:dyDescent="0.2">
      <c r="A482" s="48" t="s">
        <v>757</v>
      </c>
      <c r="B482" s="49" t="s">
        <v>760</v>
      </c>
      <c r="C482" s="50" t="s">
        <v>761</v>
      </c>
      <c r="D482" s="51" t="s">
        <v>57</v>
      </c>
      <c r="E482" s="52" t="s">
        <v>50</v>
      </c>
      <c r="F482" s="53" t="s">
        <v>212</v>
      </c>
      <c r="G482" s="54">
        <f>SUM('Ralawise Price List 2021'!G482/(1-Calculator!$G$14))</f>
        <v>48.25</v>
      </c>
      <c r="H482" s="55" t="s">
        <v>151</v>
      </c>
      <c r="I482" s="56">
        <f>SUM('Ralawise Price List 2021'!I482/(1-Calculator!$G$14))</f>
        <v>51.35</v>
      </c>
      <c r="J482" s="57">
        <v>54.1</v>
      </c>
      <c r="K482" s="39"/>
      <c r="L482" s="39"/>
    </row>
    <row r="483" spans="1:12" ht="14" x14ac:dyDescent="0.2">
      <c r="A483" s="48" t="s">
        <v>757</v>
      </c>
      <c r="B483" s="49" t="s">
        <v>762</v>
      </c>
      <c r="C483" s="50" t="s">
        <v>763</v>
      </c>
      <c r="D483" s="51" t="s">
        <v>57</v>
      </c>
      <c r="E483" s="52" t="s">
        <v>50</v>
      </c>
      <c r="F483" s="53" t="s">
        <v>212</v>
      </c>
      <c r="G483" s="54">
        <f>SUM('Ralawise Price List 2021'!G483/(1-Calculator!$G$14))</f>
        <v>52.55</v>
      </c>
      <c r="H483" s="55" t="s">
        <v>151</v>
      </c>
      <c r="I483" s="56">
        <f>SUM('Ralawise Price List 2021'!I483/(1-Calculator!$G$14))</f>
        <v>55.7</v>
      </c>
      <c r="J483" s="57">
        <v>58.45</v>
      </c>
      <c r="K483" s="39"/>
      <c r="L483" s="39"/>
    </row>
    <row r="484" spans="1:12" ht="14" x14ac:dyDescent="0.2">
      <c r="A484" s="48" t="s">
        <v>757</v>
      </c>
      <c r="B484" s="49" t="s">
        <v>764</v>
      </c>
      <c r="C484" s="50" t="s">
        <v>765</v>
      </c>
      <c r="D484" s="51" t="s">
        <v>57</v>
      </c>
      <c r="E484" s="52" t="s">
        <v>65</v>
      </c>
      <c r="F484" s="53" t="s">
        <v>212</v>
      </c>
      <c r="G484" s="54">
        <f>SUM('Ralawise Price List 2021'!G484/(1-Calculator!$G$14))</f>
        <v>48.25</v>
      </c>
      <c r="H484" s="55" t="s">
        <v>151</v>
      </c>
      <c r="I484" s="56">
        <f>SUM('Ralawise Price List 2021'!I484/(1-Calculator!$G$14))</f>
        <v>51.35</v>
      </c>
      <c r="J484" s="57">
        <v>54.1</v>
      </c>
      <c r="K484" s="39"/>
      <c r="L484" s="39"/>
    </row>
    <row r="485" spans="1:12" ht="14" x14ac:dyDescent="0.2">
      <c r="A485" s="48" t="s">
        <v>757</v>
      </c>
      <c r="B485" s="49" t="s">
        <v>766</v>
      </c>
      <c r="C485" s="50" t="s">
        <v>767</v>
      </c>
      <c r="D485" s="51" t="s">
        <v>57</v>
      </c>
      <c r="E485" s="52" t="s">
        <v>50</v>
      </c>
      <c r="F485" s="53" t="s">
        <v>212</v>
      </c>
      <c r="G485" s="54">
        <f>SUM('Ralawise Price List 2021'!G485/(1-Calculator!$G$14))</f>
        <v>48.25</v>
      </c>
      <c r="H485" s="55" t="s">
        <v>151</v>
      </c>
      <c r="I485" s="56">
        <f>SUM('Ralawise Price List 2021'!I485/(1-Calculator!$G$14))</f>
        <v>51.35</v>
      </c>
      <c r="J485" s="57">
        <v>54.1</v>
      </c>
      <c r="K485" s="39"/>
      <c r="L485" s="39"/>
    </row>
    <row r="486" spans="1:12" ht="14" x14ac:dyDescent="0.2">
      <c r="A486" s="48" t="s">
        <v>757</v>
      </c>
      <c r="B486" s="49" t="s">
        <v>768</v>
      </c>
      <c r="C486" s="50" t="s">
        <v>769</v>
      </c>
      <c r="D486" s="51" t="s">
        <v>138</v>
      </c>
      <c r="E486" s="52" t="s">
        <v>298</v>
      </c>
      <c r="F486" s="53" t="s">
        <v>212</v>
      </c>
      <c r="G486" s="54">
        <f>SUM('Ralawise Price List 2021'!G486/(1-Calculator!$G$14))</f>
        <v>38.85</v>
      </c>
      <c r="H486" s="55" t="s">
        <v>151</v>
      </c>
      <c r="I486" s="56">
        <f>SUM('Ralawise Price List 2021'!I486/(1-Calculator!$G$14))</f>
        <v>41.55</v>
      </c>
      <c r="J486" s="57">
        <v>44.3</v>
      </c>
      <c r="K486" s="39"/>
      <c r="L486" s="39"/>
    </row>
    <row r="487" spans="1:12" ht="14" x14ac:dyDescent="0.2">
      <c r="A487" s="48" t="s">
        <v>757</v>
      </c>
      <c r="B487" s="49" t="s">
        <v>768</v>
      </c>
      <c r="C487" s="50" t="s">
        <v>769</v>
      </c>
      <c r="D487" s="51" t="s">
        <v>42</v>
      </c>
      <c r="E487" s="52" t="s">
        <v>298</v>
      </c>
      <c r="F487" s="53" t="s">
        <v>212</v>
      </c>
      <c r="G487" s="54">
        <f>SUM('Ralawise Price List 2021'!G487/(1-Calculator!$G$14))</f>
        <v>41.55</v>
      </c>
      <c r="H487" s="55" t="s">
        <v>151</v>
      </c>
      <c r="I487" s="56">
        <f>SUM('Ralawise Price List 2021'!I487/(1-Calculator!$G$14))</f>
        <v>44.7</v>
      </c>
      <c r="J487" s="57">
        <v>47.45</v>
      </c>
      <c r="K487" s="39"/>
      <c r="L487" s="39"/>
    </row>
    <row r="488" spans="1:12" ht="14" x14ac:dyDescent="0.2">
      <c r="A488" s="48" t="s">
        <v>757</v>
      </c>
      <c r="B488" s="49" t="s">
        <v>770</v>
      </c>
      <c r="C488" s="50" t="s">
        <v>771</v>
      </c>
      <c r="D488" s="51" t="s">
        <v>138</v>
      </c>
      <c r="E488" s="52" t="s">
        <v>65</v>
      </c>
      <c r="F488" s="53" t="s">
        <v>212</v>
      </c>
      <c r="G488" s="54">
        <f>SUM('Ralawise Price List 2021'!G488/(1-Calculator!$G$14))</f>
        <v>38.85</v>
      </c>
      <c r="H488" s="55" t="s">
        <v>151</v>
      </c>
      <c r="I488" s="56">
        <f>SUM('Ralawise Price List 2021'!I488/(1-Calculator!$G$14))</f>
        <v>41.55</v>
      </c>
      <c r="J488" s="57">
        <v>44.3</v>
      </c>
      <c r="K488" s="39"/>
      <c r="L488" s="39"/>
    </row>
    <row r="489" spans="1:12" ht="14" x14ac:dyDescent="0.2">
      <c r="A489" s="48" t="s">
        <v>757</v>
      </c>
      <c r="B489" s="49" t="s">
        <v>770</v>
      </c>
      <c r="C489" s="50" t="s">
        <v>771</v>
      </c>
      <c r="D489" s="51" t="s">
        <v>42</v>
      </c>
      <c r="E489" s="52" t="s">
        <v>65</v>
      </c>
      <c r="F489" s="53" t="s">
        <v>212</v>
      </c>
      <c r="G489" s="54">
        <f>SUM('Ralawise Price List 2021'!G489/(1-Calculator!$G$14))</f>
        <v>41.55</v>
      </c>
      <c r="H489" s="55" t="s">
        <v>151</v>
      </c>
      <c r="I489" s="56">
        <f>SUM('Ralawise Price List 2021'!I489/(1-Calculator!$G$14))</f>
        <v>44.7</v>
      </c>
      <c r="J489" s="57">
        <v>47.45</v>
      </c>
      <c r="K489" s="39"/>
      <c r="L489" s="39"/>
    </row>
    <row r="490" spans="1:12" ht="14" x14ac:dyDescent="0.2">
      <c r="A490" s="48" t="s">
        <v>757</v>
      </c>
      <c r="B490" s="49" t="s">
        <v>772</v>
      </c>
      <c r="C490" s="50" t="s">
        <v>773</v>
      </c>
      <c r="D490" s="51" t="s">
        <v>57</v>
      </c>
      <c r="E490" s="52" t="s">
        <v>50</v>
      </c>
      <c r="F490" s="53" t="s">
        <v>212</v>
      </c>
      <c r="G490" s="54">
        <f>SUM('Ralawise Price List 2021'!G490/(1-Calculator!$G$14))</f>
        <v>48.25</v>
      </c>
      <c r="H490" s="55" t="s">
        <v>151</v>
      </c>
      <c r="I490" s="56">
        <f>SUM('Ralawise Price List 2021'!I490/(1-Calculator!$G$14))</f>
        <v>52.15</v>
      </c>
      <c r="J490" s="57">
        <v>56.1</v>
      </c>
      <c r="K490" s="39"/>
      <c r="L490" s="39"/>
    </row>
    <row r="491" spans="1:12" ht="14" x14ac:dyDescent="0.2">
      <c r="A491" s="48" t="s">
        <v>774</v>
      </c>
      <c r="B491" s="49" t="s">
        <v>775</v>
      </c>
      <c r="C491" s="50" t="s">
        <v>776</v>
      </c>
      <c r="D491" s="51" t="s">
        <v>54</v>
      </c>
      <c r="E491" s="52" t="s">
        <v>298</v>
      </c>
      <c r="F491" s="53" t="s">
        <v>387</v>
      </c>
      <c r="G491" s="54">
        <f>SUM('Ralawise Price List 2021'!G491/(1-Calculator!$G$14))</f>
        <v>36.85</v>
      </c>
      <c r="H491" s="55" t="s">
        <v>151</v>
      </c>
      <c r="I491" s="56">
        <f>SUM('Ralawise Price List 2021'!I491/(1-Calculator!$G$14))</f>
        <v>39.6</v>
      </c>
      <c r="J491" s="57">
        <v>42.75</v>
      </c>
      <c r="K491" s="39"/>
      <c r="L491" s="39"/>
    </row>
    <row r="492" spans="1:12" ht="14" x14ac:dyDescent="0.2">
      <c r="A492" s="48" t="s">
        <v>774</v>
      </c>
      <c r="B492" s="49" t="s">
        <v>777</v>
      </c>
      <c r="C492" s="50" t="s">
        <v>778</v>
      </c>
      <c r="D492" s="51" t="s">
        <v>57</v>
      </c>
      <c r="E492" s="52" t="s">
        <v>50</v>
      </c>
      <c r="F492" s="53" t="s">
        <v>387</v>
      </c>
      <c r="G492" s="54">
        <f>SUM('Ralawise Price List 2021'!G492/(1-Calculator!$G$14))</f>
        <v>43.55</v>
      </c>
      <c r="H492" s="55" t="s">
        <v>151</v>
      </c>
      <c r="I492" s="56">
        <f>SUM('Ralawise Price List 2021'!I492/(1-Calculator!$G$14))</f>
        <v>46.3</v>
      </c>
      <c r="J492" s="57">
        <v>49.4</v>
      </c>
      <c r="K492" s="39"/>
      <c r="L492" s="39"/>
    </row>
    <row r="493" spans="1:12" ht="14" x14ac:dyDescent="0.2">
      <c r="A493" s="48" t="s">
        <v>774</v>
      </c>
      <c r="B493" s="49" t="s">
        <v>779</v>
      </c>
      <c r="C493" s="50" t="s">
        <v>780</v>
      </c>
      <c r="D493" s="51" t="s">
        <v>57</v>
      </c>
      <c r="E493" s="52" t="s">
        <v>50</v>
      </c>
      <c r="F493" s="53" t="s">
        <v>387</v>
      </c>
      <c r="G493" s="54">
        <f>SUM('Ralawise Price List 2021'!G493/(1-Calculator!$G$14))</f>
        <v>38.85</v>
      </c>
      <c r="H493" s="55" t="s">
        <v>151</v>
      </c>
      <c r="I493" s="56">
        <f>SUM('Ralawise Price List 2021'!I493/(1-Calculator!$G$14))</f>
        <v>42.35</v>
      </c>
      <c r="J493" s="57">
        <v>46.3</v>
      </c>
      <c r="K493" s="39"/>
      <c r="L493" s="39"/>
    </row>
    <row r="494" spans="1:12" ht="14" x14ac:dyDescent="0.2">
      <c r="A494" s="48" t="s">
        <v>774</v>
      </c>
      <c r="B494" s="49" t="s">
        <v>781</v>
      </c>
      <c r="C494" s="50" t="s">
        <v>782</v>
      </c>
      <c r="D494" s="51" t="s">
        <v>57</v>
      </c>
      <c r="E494" s="52" t="s">
        <v>111</v>
      </c>
      <c r="F494" s="53" t="s">
        <v>387</v>
      </c>
      <c r="G494" s="54">
        <f>SUM('Ralawise Price List 2021'!G494/(1-Calculator!$G$14))</f>
        <v>36.85</v>
      </c>
      <c r="H494" s="55" t="s">
        <v>151</v>
      </c>
      <c r="I494" s="56">
        <f>SUM('Ralawise Price List 2021'!I494/(1-Calculator!$G$14))</f>
        <v>39.6</v>
      </c>
      <c r="J494" s="57">
        <v>42.75</v>
      </c>
      <c r="K494" s="39"/>
      <c r="L494" s="39"/>
    </row>
    <row r="495" spans="1:12" ht="14" x14ac:dyDescent="0.2">
      <c r="A495" s="48" t="s">
        <v>774</v>
      </c>
      <c r="B495" s="49" t="s">
        <v>783</v>
      </c>
      <c r="C495" s="50" t="s">
        <v>784</v>
      </c>
      <c r="D495" s="51" t="s">
        <v>57</v>
      </c>
      <c r="E495" s="52" t="s">
        <v>50</v>
      </c>
      <c r="F495" s="53" t="s">
        <v>387</v>
      </c>
      <c r="G495" s="54">
        <f>SUM('Ralawise Price List 2021'!G495/(1-Calculator!$G$14))</f>
        <v>36.85</v>
      </c>
      <c r="H495" s="55" t="s">
        <v>151</v>
      </c>
      <c r="I495" s="56">
        <f>SUM('Ralawise Price List 2021'!I495/(1-Calculator!$G$14))</f>
        <v>39.6</v>
      </c>
      <c r="J495" s="57">
        <v>42.75</v>
      </c>
      <c r="K495" s="39"/>
      <c r="L495" s="39"/>
    </row>
    <row r="496" spans="1:12" ht="14" x14ac:dyDescent="0.2">
      <c r="A496" s="48" t="s">
        <v>774</v>
      </c>
      <c r="B496" s="49" t="s">
        <v>785</v>
      </c>
      <c r="C496" s="50" t="s">
        <v>786</v>
      </c>
      <c r="D496" s="51" t="s">
        <v>57</v>
      </c>
      <c r="E496" s="52" t="s">
        <v>50</v>
      </c>
      <c r="F496" s="53" t="s">
        <v>387</v>
      </c>
      <c r="G496" s="54">
        <f>SUM('Ralawise Price List 2021'!G496/(1-Calculator!$G$14))</f>
        <v>43.9</v>
      </c>
      <c r="H496" s="55" t="s">
        <v>151</v>
      </c>
      <c r="I496" s="56">
        <f>SUM('Ralawise Price List 2021'!I496/(1-Calculator!$G$14))</f>
        <v>47.05</v>
      </c>
      <c r="J496" s="57">
        <v>49.8</v>
      </c>
      <c r="K496" s="39"/>
      <c r="L496" s="39"/>
    </row>
    <row r="497" spans="1:12" ht="14" x14ac:dyDescent="0.2">
      <c r="A497" s="48" t="s">
        <v>774</v>
      </c>
      <c r="B497" s="49" t="s">
        <v>787</v>
      </c>
      <c r="C497" s="50" t="s">
        <v>788</v>
      </c>
      <c r="D497" s="51" t="s">
        <v>57</v>
      </c>
      <c r="E497" s="52" t="s">
        <v>65</v>
      </c>
      <c r="F497" s="53" t="s">
        <v>387</v>
      </c>
      <c r="G497" s="54">
        <f>SUM('Ralawise Price List 2021'!G497/(1-Calculator!$G$14))</f>
        <v>36.85</v>
      </c>
      <c r="H497" s="55" t="s">
        <v>151</v>
      </c>
      <c r="I497" s="56">
        <f>SUM('Ralawise Price List 2021'!I497/(1-Calculator!$G$14))</f>
        <v>39.6</v>
      </c>
      <c r="J497" s="57">
        <v>42.75</v>
      </c>
      <c r="K497" s="39"/>
      <c r="L497" s="39"/>
    </row>
    <row r="498" spans="1:12" ht="14" x14ac:dyDescent="0.2">
      <c r="A498" s="48" t="s">
        <v>774</v>
      </c>
      <c r="B498" s="49" t="s">
        <v>789</v>
      </c>
      <c r="C498" s="50" t="s">
        <v>790</v>
      </c>
      <c r="D498" s="51" t="s">
        <v>54</v>
      </c>
      <c r="E498" s="52" t="s">
        <v>65</v>
      </c>
      <c r="F498" s="53" t="s">
        <v>387</v>
      </c>
      <c r="G498" s="54">
        <f>SUM('Ralawise Price List 2021'!G498/(1-Calculator!$G$14))</f>
        <v>36.85</v>
      </c>
      <c r="H498" s="55" t="s">
        <v>151</v>
      </c>
      <c r="I498" s="56">
        <f>SUM('Ralawise Price List 2021'!I498/(1-Calculator!$G$14))</f>
        <v>39.6</v>
      </c>
      <c r="J498" s="57">
        <v>42.75</v>
      </c>
      <c r="K498" s="39"/>
      <c r="L498" s="39"/>
    </row>
    <row r="499" spans="1:12" ht="14" x14ac:dyDescent="0.2">
      <c r="A499" s="48" t="s">
        <v>774</v>
      </c>
      <c r="B499" s="49" t="s">
        <v>791</v>
      </c>
      <c r="C499" s="50" t="s">
        <v>792</v>
      </c>
      <c r="D499" s="51" t="s">
        <v>57</v>
      </c>
      <c r="E499" s="52" t="s">
        <v>111</v>
      </c>
      <c r="F499" s="53" t="s">
        <v>387</v>
      </c>
      <c r="G499" s="54">
        <f>SUM('Ralawise Price List 2021'!G499/(1-Calculator!$G$14))</f>
        <v>43.55</v>
      </c>
      <c r="H499" s="55" t="s">
        <v>151</v>
      </c>
      <c r="I499" s="56">
        <f>SUM('Ralawise Price List 2021'!I499/(1-Calculator!$G$14))</f>
        <v>46.3</v>
      </c>
      <c r="J499" s="57">
        <v>49.4</v>
      </c>
      <c r="K499" s="39"/>
      <c r="L499" s="39"/>
    </row>
    <row r="500" spans="1:12" ht="14" x14ac:dyDescent="0.2">
      <c r="A500" s="48" t="s">
        <v>774</v>
      </c>
      <c r="B500" s="49" t="s">
        <v>793</v>
      </c>
      <c r="C500" s="50" t="s">
        <v>794</v>
      </c>
      <c r="D500" s="51" t="s">
        <v>57</v>
      </c>
      <c r="E500" s="52" t="s">
        <v>50</v>
      </c>
      <c r="F500" s="53" t="s">
        <v>387</v>
      </c>
      <c r="G500" s="54">
        <f>SUM('Ralawise Price List 2021'!G500/(1-Calculator!$G$14))</f>
        <v>17.649999999999999</v>
      </c>
      <c r="H500" s="55" t="s">
        <v>151</v>
      </c>
      <c r="I500" s="56">
        <f>SUM('Ralawise Price List 2021'!I500/(1-Calculator!$G$14))</f>
        <v>20.399999999999999</v>
      </c>
      <c r="J500" s="57">
        <v>23.15</v>
      </c>
      <c r="K500" s="39"/>
      <c r="L500" s="39"/>
    </row>
    <row r="501" spans="1:12" ht="14" x14ac:dyDescent="0.2">
      <c r="A501" s="48" t="s">
        <v>774</v>
      </c>
      <c r="B501" s="49" t="s">
        <v>795</v>
      </c>
      <c r="C501" s="50" t="s">
        <v>796</v>
      </c>
      <c r="D501" s="51" t="s">
        <v>57</v>
      </c>
      <c r="E501" s="52" t="s">
        <v>50</v>
      </c>
      <c r="F501" s="53" t="s">
        <v>387</v>
      </c>
      <c r="G501" s="54">
        <f>SUM('Ralawise Price List 2021'!G501/(1-Calculator!$G$14))</f>
        <v>41.2</v>
      </c>
      <c r="H501" s="55" t="s">
        <v>151</v>
      </c>
      <c r="I501" s="56">
        <f>SUM('Ralawise Price List 2021'!I501/(1-Calculator!$G$14))</f>
        <v>43.9</v>
      </c>
      <c r="J501" s="57">
        <v>47.05</v>
      </c>
      <c r="K501" s="39"/>
      <c r="L501" s="39"/>
    </row>
    <row r="502" spans="1:12" ht="14" x14ac:dyDescent="0.2">
      <c r="A502" s="48" t="s">
        <v>774</v>
      </c>
      <c r="B502" s="49" t="s">
        <v>797</v>
      </c>
      <c r="C502" s="50" t="s">
        <v>798</v>
      </c>
      <c r="D502" s="51" t="s">
        <v>57</v>
      </c>
      <c r="E502" s="52" t="s">
        <v>65</v>
      </c>
      <c r="F502" s="53" t="s">
        <v>387</v>
      </c>
      <c r="G502" s="54">
        <f>SUM('Ralawise Price List 2021'!G502/(1-Calculator!$G$14))</f>
        <v>41.2</v>
      </c>
      <c r="H502" s="55" t="s">
        <v>151</v>
      </c>
      <c r="I502" s="56">
        <f>SUM('Ralawise Price List 2021'!I502/(1-Calculator!$G$14))</f>
        <v>43.9</v>
      </c>
      <c r="J502" s="57">
        <v>47.05</v>
      </c>
      <c r="K502" s="39"/>
      <c r="L502" s="39"/>
    </row>
    <row r="503" spans="1:12" ht="14" x14ac:dyDescent="0.2">
      <c r="A503" s="48" t="s">
        <v>774</v>
      </c>
      <c r="B503" s="49" t="s">
        <v>799</v>
      </c>
      <c r="C503" s="50" t="s">
        <v>800</v>
      </c>
      <c r="D503" s="51" t="s">
        <v>57</v>
      </c>
      <c r="E503" s="52" t="s">
        <v>50</v>
      </c>
      <c r="F503" s="53" t="s">
        <v>387</v>
      </c>
      <c r="G503" s="54">
        <f>SUM('Ralawise Price List 2021'!G503/(1-Calculator!$G$14))</f>
        <v>43.55</v>
      </c>
      <c r="H503" s="55" t="s">
        <v>151</v>
      </c>
      <c r="I503" s="56">
        <f>SUM('Ralawise Price List 2021'!I503/(1-Calculator!$G$14))</f>
        <v>46.3</v>
      </c>
      <c r="J503" s="57">
        <v>49.4</v>
      </c>
      <c r="K503" s="39"/>
      <c r="L503" s="39"/>
    </row>
    <row r="504" spans="1:12" ht="14" x14ac:dyDescent="0.2">
      <c r="A504" s="48" t="s">
        <v>774</v>
      </c>
      <c r="B504" s="49" t="s">
        <v>801</v>
      </c>
      <c r="C504" s="50" t="s">
        <v>802</v>
      </c>
      <c r="D504" s="51" t="s">
        <v>54</v>
      </c>
      <c r="E504" s="52" t="s">
        <v>307</v>
      </c>
      <c r="F504" s="53" t="s">
        <v>387</v>
      </c>
      <c r="G504" s="54">
        <f>SUM('Ralawise Price List 2021'!G504/(1-Calculator!$G$14))</f>
        <v>43.55</v>
      </c>
      <c r="H504" s="55" t="s">
        <v>151</v>
      </c>
      <c r="I504" s="56">
        <f>SUM('Ralawise Price List 2021'!I504/(1-Calculator!$G$14))</f>
        <v>46.3</v>
      </c>
      <c r="J504" s="57">
        <v>49.4</v>
      </c>
      <c r="K504" s="39"/>
      <c r="L504" s="39"/>
    </row>
    <row r="505" spans="1:12" ht="14" x14ac:dyDescent="0.2">
      <c r="A505" s="48" t="s">
        <v>774</v>
      </c>
      <c r="B505" s="49" t="s">
        <v>803</v>
      </c>
      <c r="C505" s="50" t="s">
        <v>804</v>
      </c>
      <c r="D505" s="51" t="s">
        <v>57</v>
      </c>
      <c r="E505" s="52" t="s">
        <v>298</v>
      </c>
      <c r="F505" s="53" t="s">
        <v>387</v>
      </c>
      <c r="G505" s="54">
        <f>SUM('Ralawise Price List 2021'!G505/(1-Calculator!$G$14))</f>
        <v>26.7</v>
      </c>
      <c r="H505" s="55" t="s">
        <v>151</v>
      </c>
      <c r="I505" s="56">
        <f>SUM('Ralawise Price List 2021'!I505/(1-Calculator!$G$14))</f>
        <v>30.6</v>
      </c>
      <c r="J505" s="57">
        <v>34.5</v>
      </c>
      <c r="K505" s="39"/>
      <c r="L505" s="39"/>
    </row>
    <row r="506" spans="1:12" ht="14" x14ac:dyDescent="0.2">
      <c r="A506" s="48" t="s">
        <v>774</v>
      </c>
      <c r="B506" s="49" t="s">
        <v>805</v>
      </c>
      <c r="C506" s="50" t="s">
        <v>806</v>
      </c>
      <c r="D506" s="51" t="s">
        <v>57</v>
      </c>
      <c r="E506" s="52" t="s">
        <v>65</v>
      </c>
      <c r="F506" s="53" t="s">
        <v>387</v>
      </c>
      <c r="G506" s="54">
        <f>SUM('Ralawise Price List 2021'!G506/(1-Calculator!$G$14))</f>
        <v>26.7</v>
      </c>
      <c r="H506" s="55" t="s">
        <v>151</v>
      </c>
      <c r="I506" s="56">
        <f>SUM('Ralawise Price List 2021'!I506/(1-Calculator!$G$14))</f>
        <v>30.6</v>
      </c>
      <c r="J506" s="57">
        <v>34.5</v>
      </c>
      <c r="K506" s="39"/>
      <c r="L506" s="39"/>
    </row>
    <row r="507" spans="1:12" ht="14" x14ac:dyDescent="0.2">
      <c r="A507" s="48" t="s">
        <v>774</v>
      </c>
      <c r="B507" s="49" t="s">
        <v>807</v>
      </c>
      <c r="C507" s="50" t="s">
        <v>808</v>
      </c>
      <c r="D507" s="51" t="s">
        <v>57</v>
      </c>
      <c r="E507" s="52" t="s">
        <v>50</v>
      </c>
      <c r="F507" s="53" t="s">
        <v>387</v>
      </c>
      <c r="G507" s="54">
        <f>SUM('Ralawise Price List 2021'!G507/(1-Calculator!$G$14))</f>
        <v>34.1</v>
      </c>
      <c r="H507" s="55" t="s">
        <v>151</v>
      </c>
      <c r="I507" s="56">
        <f>SUM('Ralawise Price List 2021'!I507/(1-Calculator!$G$14))</f>
        <v>37.65</v>
      </c>
      <c r="J507" s="57">
        <v>41.55</v>
      </c>
      <c r="K507" s="39"/>
      <c r="L507" s="39"/>
    </row>
    <row r="508" spans="1:12" ht="14" x14ac:dyDescent="0.2">
      <c r="A508" s="48" t="s">
        <v>774</v>
      </c>
      <c r="B508" s="49" t="s">
        <v>809</v>
      </c>
      <c r="C508" s="50" t="s">
        <v>810</v>
      </c>
      <c r="D508" s="51" t="s">
        <v>57</v>
      </c>
      <c r="E508" s="52" t="s">
        <v>111</v>
      </c>
      <c r="F508" s="53" t="s">
        <v>387</v>
      </c>
      <c r="G508" s="54">
        <f>SUM('Ralawise Price List 2021'!G508/(1-Calculator!$G$14))</f>
        <v>17.649999999999999</v>
      </c>
      <c r="H508" s="55" t="s">
        <v>151</v>
      </c>
      <c r="I508" s="56">
        <f>SUM('Ralawise Price List 2021'!I508/(1-Calculator!$G$14))</f>
        <v>20.399999999999999</v>
      </c>
      <c r="J508" s="57">
        <v>23.15</v>
      </c>
      <c r="K508" s="39"/>
      <c r="L508" s="39"/>
    </row>
    <row r="509" spans="1:12" ht="14" x14ac:dyDescent="0.2">
      <c r="A509" s="48" t="s">
        <v>811</v>
      </c>
      <c r="B509" s="49" t="s">
        <v>812</v>
      </c>
      <c r="C509" s="50" t="s">
        <v>813</v>
      </c>
      <c r="D509" s="51" t="s">
        <v>57</v>
      </c>
      <c r="E509" s="52" t="s">
        <v>814</v>
      </c>
      <c r="F509" s="53" t="s">
        <v>281</v>
      </c>
      <c r="G509" s="54">
        <f>SUM('Ralawise Price List 2021'!G509/(1-Calculator!$G$14))</f>
        <v>110.55</v>
      </c>
      <c r="H509" s="55" t="s">
        <v>224</v>
      </c>
      <c r="I509" s="56">
        <f>SUM('Ralawise Price List 2021'!I509/(1-Calculator!$G$14))</f>
        <v>115.25</v>
      </c>
      <c r="J509" s="57">
        <v>120.35</v>
      </c>
      <c r="K509" s="39"/>
      <c r="L509" s="39"/>
    </row>
    <row r="510" spans="1:12" ht="14" x14ac:dyDescent="0.2">
      <c r="A510" s="48" t="s">
        <v>811</v>
      </c>
      <c r="B510" s="49" t="s">
        <v>812</v>
      </c>
      <c r="C510" s="50" t="s">
        <v>813</v>
      </c>
      <c r="D510" s="51" t="s">
        <v>57</v>
      </c>
      <c r="E510" s="52" t="s">
        <v>814</v>
      </c>
      <c r="F510" s="53" t="s">
        <v>281</v>
      </c>
      <c r="G510" s="54">
        <f>SUM('Ralawise Price List 2021'!G510/(1-Calculator!$G$14))</f>
        <v>110.55</v>
      </c>
      <c r="H510" s="55" t="s">
        <v>224</v>
      </c>
      <c r="I510" s="56">
        <f>SUM('Ralawise Price List 2021'!I510/(1-Calculator!$G$14))</f>
        <v>115.25</v>
      </c>
      <c r="J510" s="57">
        <v>120.35</v>
      </c>
      <c r="K510" s="39"/>
      <c r="L510" s="39"/>
    </row>
    <row r="511" spans="1:12" ht="14" x14ac:dyDescent="0.2">
      <c r="A511" s="48" t="s">
        <v>811</v>
      </c>
      <c r="B511" s="49" t="s">
        <v>815</v>
      </c>
      <c r="C511" s="50" t="s">
        <v>816</v>
      </c>
      <c r="D511" s="51" t="s">
        <v>57</v>
      </c>
      <c r="E511" s="52" t="s">
        <v>817</v>
      </c>
      <c r="F511" s="53" t="s">
        <v>281</v>
      </c>
      <c r="G511" s="54">
        <f>SUM('Ralawise Price List 2021'!G511/(1-Calculator!$G$14))</f>
        <v>110.55</v>
      </c>
      <c r="H511" s="55" t="s">
        <v>224</v>
      </c>
      <c r="I511" s="56">
        <f>SUM('Ralawise Price List 2021'!I511/(1-Calculator!$G$14))</f>
        <v>115.25</v>
      </c>
      <c r="J511" s="57">
        <v>120.35</v>
      </c>
      <c r="K511" s="39"/>
      <c r="L511" s="39"/>
    </row>
    <row r="512" spans="1:12" ht="14" x14ac:dyDescent="0.2">
      <c r="A512" s="48" t="s">
        <v>811</v>
      </c>
      <c r="B512" s="49" t="s">
        <v>818</v>
      </c>
      <c r="C512" s="50" t="s">
        <v>819</v>
      </c>
      <c r="D512" s="51" t="s">
        <v>57</v>
      </c>
      <c r="E512" s="52" t="s">
        <v>820</v>
      </c>
      <c r="F512" s="53" t="s">
        <v>281</v>
      </c>
      <c r="G512" s="54">
        <f>SUM('Ralawise Price List 2021'!G512/(1-Calculator!$G$14))</f>
        <v>110.55</v>
      </c>
      <c r="H512" s="55" t="s">
        <v>224</v>
      </c>
      <c r="I512" s="56">
        <f>SUM('Ralawise Price List 2021'!I512/(1-Calculator!$G$14))</f>
        <v>115.25</v>
      </c>
      <c r="J512" s="57">
        <v>120.35</v>
      </c>
      <c r="K512" s="39"/>
      <c r="L512" s="39"/>
    </row>
    <row r="513" spans="1:12" ht="14" x14ac:dyDescent="0.2">
      <c r="A513" s="48" t="s">
        <v>811</v>
      </c>
      <c r="B513" s="49" t="s">
        <v>821</v>
      </c>
      <c r="C513" s="50" t="s">
        <v>822</v>
      </c>
      <c r="D513" s="51" t="s">
        <v>57</v>
      </c>
      <c r="E513" s="52" t="s">
        <v>823</v>
      </c>
      <c r="F513" s="53" t="s">
        <v>281</v>
      </c>
      <c r="G513" s="54">
        <f>SUM('Ralawise Price List 2021'!G513/(1-Calculator!$G$14))</f>
        <v>110.55</v>
      </c>
      <c r="H513" s="55" t="s">
        <v>224</v>
      </c>
      <c r="I513" s="56">
        <f>SUM('Ralawise Price List 2021'!I513/(1-Calculator!$G$14))</f>
        <v>115.25</v>
      </c>
      <c r="J513" s="57">
        <v>120.35</v>
      </c>
      <c r="K513" s="39"/>
      <c r="L513" s="39"/>
    </row>
    <row r="514" spans="1:12" ht="14" x14ac:dyDescent="0.2">
      <c r="A514" s="48" t="s">
        <v>811</v>
      </c>
      <c r="B514" s="49" t="s">
        <v>824</v>
      </c>
      <c r="C514" s="50" t="s">
        <v>825</v>
      </c>
      <c r="D514" s="51" t="s">
        <v>57</v>
      </c>
      <c r="E514" s="52" t="s">
        <v>817</v>
      </c>
      <c r="F514" s="53" t="s">
        <v>281</v>
      </c>
      <c r="G514" s="54">
        <f>SUM('Ralawise Price List 2021'!G514/(1-Calculator!$G$14))</f>
        <v>115.25</v>
      </c>
      <c r="H514" s="55" t="s">
        <v>224</v>
      </c>
      <c r="I514" s="56">
        <f>SUM('Ralawise Price List 2021'!I514/(1-Calculator!$G$14))</f>
        <v>120.35</v>
      </c>
      <c r="J514" s="57">
        <v>125.05</v>
      </c>
      <c r="K514" s="39"/>
      <c r="L514" s="39"/>
    </row>
    <row r="515" spans="1:12" ht="14" x14ac:dyDescent="0.2">
      <c r="A515" s="48" t="s">
        <v>811</v>
      </c>
      <c r="B515" s="49" t="s">
        <v>826</v>
      </c>
      <c r="C515" s="50" t="s">
        <v>827</v>
      </c>
      <c r="D515" s="51" t="s">
        <v>57</v>
      </c>
      <c r="E515" s="52" t="s">
        <v>820</v>
      </c>
      <c r="F515" s="53" t="s">
        <v>281</v>
      </c>
      <c r="G515" s="54">
        <f>SUM('Ralawise Price List 2021'!G515/(1-Calculator!$G$14))</f>
        <v>115.25</v>
      </c>
      <c r="H515" s="55" t="s">
        <v>224</v>
      </c>
      <c r="I515" s="56">
        <f>SUM('Ralawise Price List 2021'!I515/(1-Calculator!$G$14))</f>
        <v>120.35</v>
      </c>
      <c r="J515" s="57">
        <v>125.05</v>
      </c>
      <c r="K515" s="39"/>
      <c r="L515" s="39"/>
    </row>
    <row r="516" spans="1:12" ht="14" x14ac:dyDescent="0.2">
      <c r="A516" s="48" t="s">
        <v>811</v>
      </c>
      <c r="B516" s="49" t="s">
        <v>828</v>
      </c>
      <c r="C516" s="50" t="s">
        <v>829</v>
      </c>
      <c r="D516" s="51" t="s">
        <v>57</v>
      </c>
      <c r="E516" s="52" t="s">
        <v>50</v>
      </c>
      <c r="F516" s="53" t="s">
        <v>221</v>
      </c>
      <c r="G516" s="54">
        <f>SUM('Ralawise Price List 2021'!G516/(1-Calculator!$G$14))</f>
        <v>100.75</v>
      </c>
      <c r="H516" s="55" t="s">
        <v>224</v>
      </c>
      <c r="I516" s="56">
        <f>SUM('Ralawise Price List 2021'!I516/(1-Calculator!$G$14))</f>
        <v>104.7</v>
      </c>
      <c r="J516" s="57">
        <v>108.6</v>
      </c>
      <c r="K516" s="39"/>
      <c r="L516" s="39"/>
    </row>
    <row r="517" spans="1:12" ht="14" x14ac:dyDescent="0.2">
      <c r="A517" s="48" t="s">
        <v>811</v>
      </c>
      <c r="B517" s="49" t="s">
        <v>830</v>
      </c>
      <c r="C517" s="50" t="s">
        <v>831</v>
      </c>
      <c r="D517" s="51" t="s">
        <v>57</v>
      </c>
      <c r="E517" s="52" t="s">
        <v>50</v>
      </c>
      <c r="F517" s="53" t="s">
        <v>221</v>
      </c>
      <c r="G517" s="54">
        <f>SUM('Ralawise Price List 2021'!G517/(1-Calculator!$G$14))</f>
        <v>91.35</v>
      </c>
      <c r="H517" s="55" t="s">
        <v>224</v>
      </c>
      <c r="I517" s="56">
        <f>SUM('Ralawise Price List 2021'!I517/(1-Calculator!$G$14))</f>
        <v>95.3</v>
      </c>
      <c r="J517" s="57">
        <v>99.2</v>
      </c>
      <c r="K517" s="39"/>
      <c r="L517" s="39"/>
    </row>
    <row r="518" spans="1:12" ht="14" x14ac:dyDescent="0.2">
      <c r="A518" s="48" t="s">
        <v>811</v>
      </c>
      <c r="B518" s="49" t="s">
        <v>832</v>
      </c>
      <c r="C518" s="50" t="s">
        <v>833</v>
      </c>
      <c r="D518" s="51" t="s">
        <v>57</v>
      </c>
      <c r="E518" s="52" t="s">
        <v>111</v>
      </c>
      <c r="F518" s="53" t="s">
        <v>221</v>
      </c>
      <c r="G518" s="54">
        <f>SUM('Ralawise Price List 2021'!G518/(1-Calculator!$G$14))</f>
        <v>100.75</v>
      </c>
      <c r="H518" s="55" t="s">
        <v>224</v>
      </c>
      <c r="I518" s="56">
        <f>SUM('Ralawise Price List 2021'!I518/(1-Calculator!$G$14))</f>
        <v>104.7</v>
      </c>
      <c r="J518" s="57">
        <v>108.6</v>
      </c>
      <c r="K518" s="39"/>
      <c r="L518" s="39"/>
    </row>
    <row r="519" spans="1:12" ht="14" x14ac:dyDescent="0.2">
      <c r="A519" s="48" t="s">
        <v>811</v>
      </c>
      <c r="B519" s="49" t="s">
        <v>834</v>
      </c>
      <c r="C519" s="50" t="s">
        <v>835</v>
      </c>
      <c r="D519" s="51" t="s">
        <v>57</v>
      </c>
      <c r="E519" s="52" t="s">
        <v>111</v>
      </c>
      <c r="F519" s="53" t="s">
        <v>221</v>
      </c>
      <c r="G519" s="54">
        <f>SUM('Ralawise Price List 2021'!G519/(1-Calculator!$G$14))</f>
        <v>91.35</v>
      </c>
      <c r="H519" s="55" t="s">
        <v>224</v>
      </c>
      <c r="I519" s="56">
        <f>SUM('Ralawise Price List 2021'!I519/(1-Calculator!$G$14))</f>
        <v>95.3</v>
      </c>
      <c r="J519" s="57">
        <v>99.2</v>
      </c>
      <c r="K519" s="39"/>
      <c r="L519" s="39"/>
    </row>
    <row r="520" spans="1:12" ht="14" x14ac:dyDescent="0.2">
      <c r="A520" s="48" t="s">
        <v>811</v>
      </c>
      <c r="B520" s="49" t="s">
        <v>836</v>
      </c>
      <c r="C520" s="50" t="s">
        <v>837</v>
      </c>
      <c r="D520" s="51" t="s">
        <v>57</v>
      </c>
      <c r="E520" s="52" t="s">
        <v>817</v>
      </c>
      <c r="F520" s="53" t="s">
        <v>281</v>
      </c>
      <c r="G520" s="54">
        <f>SUM('Ralawise Price List 2021'!G520/(1-Calculator!$G$14))</f>
        <v>129.75</v>
      </c>
      <c r="H520" s="55" t="s">
        <v>224</v>
      </c>
      <c r="I520" s="56">
        <f>SUM('Ralawise Price List 2021'!I520/(1-Calculator!$G$14))</f>
        <v>134.85</v>
      </c>
      <c r="J520" s="57">
        <v>139.55000000000001</v>
      </c>
      <c r="K520" s="39"/>
      <c r="L520" s="39"/>
    </row>
    <row r="521" spans="1:12" ht="14" x14ac:dyDescent="0.2">
      <c r="A521" s="48" t="s">
        <v>811</v>
      </c>
      <c r="B521" s="49" t="s">
        <v>838</v>
      </c>
      <c r="C521" s="50" t="s">
        <v>839</v>
      </c>
      <c r="D521" s="51" t="s">
        <v>57</v>
      </c>
      <c r="E521" s="52" t="s">
        <v>820</v>
      </c>
      <c r="F521" s="53" t="s">
        <v>281</v>
      </c>
      <c r="G521" s="54">
        <f>SUM('Ralawise Price List 2021'!G521/(1-Calculator!$G$14))</f>
        <v>129.75</v>
      </c>
      <c r="H521" s="55" t="s">
        <v>224</v>
      </c>
      <c r="I521" s="56">
        <f>SUM('Ralawise Price List 2021'!I521/(1-Calculator!$G$14))</f>
        <v>134.85</v>
      </c>
      <c r="J521" s="57">
        <v>139.55000000000001</v>
      </c>
      <c r="K521" s="39"/>
      <c r="L521" s="39"/>
    </row>
    <row r="522" spans="1:12" ht="14" x14ac:dyDescent="0.2">
      <c r="A522" s="48" t="s">
        <v>811</v>
      </c>
      <c r="B522" s="49" t="s">
        <v>840</v>
      </c>
      <c r="C522" s="50" t="s">
        <v>841</v>
      </c>
      <c r="D522" s="51" t="s">
        <v>57</v>
      </c>
      <c r="E522" s="52" t="s">
        <v>50</v>
      </c>
      <c r="F522" s="53" t="s">
        <v>281</v>
      </c>
      <c r="G522" s="54">
        <f>SUM('Ralawise Price List 2021'!G522/(1-Calculator!$G$14))</f>
        <v>129.75</v>
      </c>
      <c r="H522" s="55" t="s">
        <v>224</v>
      </c>
      <c r="I522" s="56">
        <f>SUM('Ralawise Price List 2021'!I522/(1-Calculator!$G$14))</f>
        <v>134.85</v>
      </c>
      <c r="J522" s="57">
        <v>139.55000000000001</v>
      </c>
      <c r="K522" s="39"/>
      <c r="L522" s="39"/>
    </row>
    <row r="523" spans="1:12" ht="14" x14ac:dyDescent="0.2">
      <c r="A523" s="48" t="s">
        <v>811</v>
      </c>
      <c r="B523" s="49" t="s">
        <v>842</v>
      </c>
      <c r="C523" s="50" t="s">
        <v>843</v>
      </c>
      <c r="D523" s="51" t="s">
        <v>57</v>
      </c>
      <c r="E523" s="52" t="s">
        <v>111</v>
      </c>
      <c r="F523" s="53" t="s">
        <v>281</v>
      </c>
      <c r="G523" s="54">
        <f>SUM('Ralawise Price List 2021'!G523/(1-Calculator!$G$14))</f>
        <v>129.75</v>
      </c>
      <c r="H523" s="55" t="s">
        <v>224</v>
      </c>
      <c r="I523" s="56">
        <f>SUM('Ralawise Price List 2021'!I523/(1-Calculator!$G$14))</f>
        <v>134.85</v>
      </c>
      <c r="J523" s="57">
        <v>139.55000000000001</v>
      </c>
      <c r="K523" s="39"/>
      <c r="L523" s="39"/>
    </row>
    <row r="524" spans="1:12" ht="14" x14ac:dyDescent="0.2">
      <c r="A524" s="48" t="s">
        <v>811</v>
      </c>
      <c r="B524" s="49" t="s">
        <v>844</v>
      </c>
      <c r="C524" s="50" t="s">
        <v>845</v>
      </c>
      <c r="D524" s="51" t="s">
        <v>57</v>
      </c>
      <c r="E524" s="52" t="s">
        <v>65</v>
      </c>
      <c r="F524" s="53" t="s">
        <v>281</v>
      </c>
      <c r="G524" s="54">
        <f>SUM('Ralawise Price List 2021'!G524/(1-Calculator!$G$14))</f>
        <v>158.80000000000001</v>
      </c>
      <c r="H524" s="55" t="s">
        <v>224</v>
      </c>
      <c r="I524" s="56">
        <f>SUM('Ralawise Price List 2021'!I524/(1-Calculator!$G$14))</f>
        <v>164.65</v>
      </c>
      <c r="J524" s="57">
        <v>170.55</v>
      </c>
      <c r="K524" s="39"/>
      <c r="L524" s="39"/>
    </row>
    <row r="525" spans="1:12" ht="26" x14ac:dyDescent="0.2">
      <c r="A525" s="48" t="s">
        <v>846</v>
      </c>
      <c r="B525" s="49" t="s">
        <v>847</v>
      </c>
      <c r="C525" s="50" t="s">
        <v>848</v>
      </c>
      <c r="D525" s="51" t="s">
        <v>57</v>
      </c>
      <c r="E525" s="52" t="s">
        <v>849</v>
      </c>
      <c r="F525" s="53" t="s">
        <v>179</v>
      </c>
      <c r="G525" s="54">
        <f>SUM('Ralawise Price List 2021'!G525/(1-Calculator!$G$14))</f>
        <v>140.55000000000001</v>
      </c>
      <c r="H525" s="55" t="s">
        <v>180</v>
      </c>
      <c r="I525" s="56">
        <f>SUM('Ralawise Price List 2021'!I525/(1-Calculator!$G$14))</f>
        <v>140.55000000000001</v>
      </c>
      <c r="J525" s="57">
        <v>140.55000000000001</v>
      </c>
      <c r="K525" s="39"/>
      <c r="L525" s="39"/>
    </row>
    <row r="526" spans="1:12" ht="26" x14ac:dyDescent="0.2">
      <c r="A526" s="48" t="s">
        <v>846</v>
      </c>
      <c r="B526" s="49" t="s">
        <v>847</v>
      </c>
      <c r="C526" s="50" t="s">
        <v>848</v>
      </c>
      <c r="D526" s="51" t="s">
        <v>57</v>
      </c>
      <c r="E526" s="52" t="s">
        <v>849</v>
      </c>
      <c r="F526" s="53" t="s">
        <v>179</v>
      </c>
      <c r="G526" s="54">
        <f>SUM('Ralawise Price List 2021'!G526/(1-Calculator!$G$14))</f>
        <v>140.55000000000001</v>
      </c>
      <c r="H526" s="55" t="s">
        <v>180</v>
      </c>
      <c r="I526" s="56">
        <f>SUM('Ralawise Price List 2021'!I526/(1-Calculator!$G$14))</f>
        <v>140.55000000000001</v>
      </c>
      <c r="J526" s="57">
        <v>140.55000000000001</v>
      </c>
      <c r="K526" s="39"/>
      <c r="L526" s="39"/>
    </row>
    <row r="527" spans="1:12" ht="14" x14ac:dyDescent="0.2">
      <c r="A527" s="48" t="s">
        <v>846</v>
      </c>
      <c r="B527" s="49" t="s">
        <v>847</v>
      </c>
      <c r="C527" s="50" t="s">
        <v>848</v>
      </c>
      <c r="D527" s="51" t="s">
        <v>57</v>
      </c>
      <c r="E527" s="52" t="s">
        <v>850</v>
      </c>
      <c r="F527" s="53" t="s">
        <v>243</v>
      </c>
      <c r="G527" s="54">
        <f>SUM('Ralawise Price List 2021'!G527/(1-Calculator!$G$14))</f>
        <v>32.799999999999997</v>
      </c>
      <c r="H527" s="55" t="s">
        <v>180</v>
      </c>
      <c r="I527" s="56">
        <f>SUM('Ralawise Price List 2021'!I527/(1-Calculator!$G$14))</f>
        <v>32.799999999999997</v>
      </c>
      <c r="J527" s="57">
        <v>32.799999999999997</v>
      </c>
      <c r="K527" s="39"/>
      <c r="L527" s="39"/>
    </row>
    <row r="528" spans="1:12" ht="14" x14ac:dyDescent="0.2">
      <c r="A528" s="48" t="s">
        <v>846</v>
      </c>
      <c r="B528" s="49" t="s">
        <v>847</v>
      </c>
      <c r="C528" s="50" t="s">
        <v>848</v>
      </c>
      <c r="D528" s="51" t="s">
        <v>57</v>
      </c>
      <c r="E528" s="52" t="s">
        <v>850</v>
      </c>
      <c r="F528" s="53" t="s">
        <v>243</v>
      </c>
      <c r="G528" s="54">
        <f>SUM('Ralawise Price List 2021'!G528/(1-Calculator!$G$14))</f>
        <v>32.799999999999997</v>
      </c>
      <c r="H528" s="55" t="s">
        <v>180</v>
      </c>
      <c r="I528" s="56">
        <f>SUM('Ralawise Price List 2021'!I528/(1-Calculator!$G$14))</f>
        <v>32.799999999999997</v>
      </c>
      <c r="J528" s="57">
        <v>32.799999999999997</v>
      </c>
      <c r="K528" s="39"/>
      <c r="L528" s="39"/>
    </row>
    <row r="529" spans="1:12" ht="26" x14ac:dyDescent="0.2">
      <c r="A529" s="48" t="s">
        <v>846</v>
      </c>
      <c r="B529" s="49" t="s">
        <v>847</v>
      </c>
      <c r="C529" s="50" t="s">
        <v>848</v>
      </c>
      <c r="D529" s="51" t="s">
        <v>851</v>
      </c>
      <c r="E529" s="52" t="s">
        <v>849</v>
      </c>
      <c r="F529" s="53" t="s">
        <v>179</v>
      </c>
      <c r="G529" s="54">
        <f>SUM('Ralawise Price List 2021'!G529/(1-Calculator!$G$14))</f>
        <v>140.55000000000001</v>
      </c>
      <c r="H529" s="55" t="s">
        <v>180</v>
      </c>
      <c r="I529" s="56">
        <f>SUM('Ralawise Price List 2021'!I529/(1-Calculator!$G$14))</f>
        <v>140.55000000000001</v>
      </c>
      <c r="J529" s="57">
        <v>140.55000000000001</v>
      </c>
      <c r="K529" s="39"/>
      <c r="L529" s="39"/>
    </row>
    <row r="530" spans="1:12" ht="14" x14ac:dyDescent="0.2">
      <c r="A530" s="48" t="s">
        <v>846</v>
      </c>
      <c r="B530" s="49" t="s">
        <v>847</v>
      </c>
      <c r="C530" s="50" t="s">
        <v>848</v>
      </c>
      <c r="D530" s="51" t="s">
        <v>851</v>
      </c>
      <c r="E530" s="52" t="s">
        <v>850</v>
      </c>
      <c r="F530" s="53" t="s">
        <v>243</v>
      </c>
      <c r="G530" s="54">
        <f>SUM('Ralawise Price List 2021'!G530/(1-Calculator!$G$14))</f>
        <v>32.799999999999997</v>
      </c>
      <c r="H530" s="55" t="s">
        <v>180</v>
      </c>
      <c r="I530" s="56">
        <f>SUM('Ralawise Price List 2021'!I530/(1-Calculator!$G$14))</f>
        <v>32.799999999999997</v>
      </c>
      <c r="J530" s="57">
        <v>32.799999999999997</v>
      </c>
      <c r="K530" s="39"/>
      <c r="L530" s="39"/>
    </row>
    <row r="531" spans="1:12" ht="14" x14ac:dyDescent="0.2">
      <c r="A531" s="48" t="s">
        <v>846</v>
      </c>
      <c r="B531" s="49" t="s">
        <v>852</v>
      </c>
      <c r="C531" s="50" t="s">
        <v>853</v>
      </c>
      <c r="D531" s="51" t="s">
        <v>57</v>
      </c>
      <c r="E531" s="52" t="s">
        <v>139</v>
      </c>
      <c r="F531" s="53" t="s">
        <v>179</v>
      </c>
      <c r="G531" s="54">
        <f>SUM('Ralawise Price List 2021'!G531/(1-Calculator!$G$14))</f>
        <v>206.15</v>
      </c>
      <c r="H531" s="55" t="s">
        <v>180</v>
      </c>
      <c r="I531" s="56">
        <f>SUM('Ralawise Price List 2021'!I531/(1-Calculator!$G$14))</f>
        <v>206.15</v>
      </c>
      <c r="J531" s="57">
        <v>206.15</v>
      </c>
      <c r="K531" s="39"/>
      <c r="L531" s="39"/>
    </row>
    <row r="532" spans="1:12" ht="14" x14ac:dyDescent="0.2">
      <c r="A532" s="48" t="s">
        <v>846</v>
      </c>
      <c r="B532" s="49" t="s">
        <v>852</v>
      </c>
      <c r="C532" s="50" t="s">
        <v>853</v>
      </c>
      <c r="D532" s="51" t="s">
        <v>854</v>
      </c>
      <c r="E532" s="52" t="s">
        <v>139</v>
      </c>
      <c r="F532" s="53" t="s">
        <v>179</v>
      </c>
      <c r="G532" s="54">
        <f>SUM('Ralawise Price List 2021'!G532/(1-Calculator!$G$14))</f>
        <v>224.9</v>
      </c>
      <c r="H532" s="55" t="s">
        <v>180</v>
      </c>
      <c r="I532" s="56">
        <f>SUM('Ralawise Price List 2021'!I532/(1-Calculator!$G$14))</f>
        <v>224.9</v>
      </c>
      <c r="J532" s="57">
        <v>224.9</v>
      </c>
      <c r="K532" s="39"/>
      <c r="L532" s="39"/>
    </row>
    <row r="533" spans="1:12" ht="14" x14ac:dyDescent="0.2">
      <c r="A533" s="48" t="s">
        <v>846</v>
      </c>
      <c r="B533" s="49" t="s">
        <v>855</v>
      </c>
      <c r="C533" s="50" t="s">
        <v>856</v>
      </c>
      <c r="D533" s="51" t="s">
        <v>857</v>
      </c>
      <c r="E533" s="52" t="s">
        <v>858</v>
      </c>
      <c r="F533" s="53" t="s">
        <v>859</v>
      </c>
      <c r="G533" s="54">
        <f>SUM('Ralawise Price List 2021'!G533/(1-Calculator!$G$14))</f>
        <v>32.799999999999997</v>
      </c>
      <c r="H533" s="55" t="s">
        <v>52</v>
      </c>
      <c r="I533" s="56">
        <f>SUM('Ralawise Price List 2021'!I533/(1-Calculator!$G$14))</f>
        <v>32.799999999999997</v>
      </c>
      <c r="J533" s="57">
        <v>32.799999999999997</v>
      </c>
      <c r="K533" s="39"/>
      <c r="L533" s="39"/>
    </row>
    <row r="534" spans="1:12" ht="14" x14ac:dyDescent="0.2">
      <c r="A534" s="48" t="s">
        <v>846</v>
      </c>
      <c r="B534" s="49" t="s">
        <v>855</v>
      </c>
      <c r="C534" s="50" t="s">
        <v>856</v>
      </c>
      <c r="D534" s="51" t="s">
        <v>312</v>
      </c>
      <c r="E534" s="52" t="s">
        <v>858</v>
      </c>
      <c r="F534" s="53" t="s">
        <v>859</v>
      </c>
      <c r="G534" s="54">
        <f>SUM('Ralawise Price List 2021'!G534/(1-Calculator!$G$14))</f>
        <v>56.25</v>
      </c>
      <c r="H534" s="55" t="s">
        <v>52</v>
      </c>
      <c r="I534" s="56">
        <f>SUM('Ralawise Price List 2021'!I534/(1-Calculator!$G$14))</f>
        <v>56.25</v>
      </c>
      <c r="J534" s="57">
        <v>56.25</v>
      </c>
      <c r="K534" s="39"/>
      <c r="L534" s="39"/>
    </row>
    <row r="535" spans="1:12" ht="14" x14ac:dyDescent="0.2">
      <c r="A535" s="48" t="s">
        <v>846</v>
      </c>
      <c r="B535" s="49" t="s">
        <v>860</v>
      </c>
      <c r="C535" s="50" t="s">
        <v>861</v>
      </c>
      <c r="D535" s="51" t="s">
        <v>57</v>
      </c>
      <c r="E535" s="52" t="s">
        <v>139</v>
      </c>
      <c r="F535" s="53" t="s">
        <v>151</v>
      </c>
      <c r="G535" s="54">
        <f>SUM('Ralawise Price List 2021'!G535/(1-Calculator!$G$14))</f>
        <v>140.55000000000001</v>
      </c>
      <c r="H535" s="55" t="s">
        <v>180</v>
      </c>
      <c r="I535" s="56">
        <f>SUM('Ralawise Price List 2021'!I535/(1-Calculator!$G$14))</f>
        <v>159.30000000000001</v>
      </c>
      <c r="J535" s="57">
        <v>159.30000000000001</v>
      </c>
      <c r="K535" s="39"/>
      <c r="L535" s="39"/>
    </row>
    <row r="536" spans="1:12" ht="14" x14ac:dyDescent="0.2">
      <c r="A536" s="48" t="s">
        <v>846</v>
      </c>
      <c r="B536" s="49" t="s">
        <v>862</v>
      </c>
      <c r="C536" s="50" t="s">
        <v>863</v>
      </c>
      <c r="D536" s="51" t="s">
        <v>57</v>
      </c>
      <c r="E536" s="52" t="s">
        <v>139</v>
      </c>
      <c r="F536" s="53" t="s">
        <v>308</v>
      </c>
      <c r="G536" s="54">
        <f>SUM('Ralawise Price List 2021'!G536/(1-Calculator!$G$14))</f>
        <v>42.2</v>
      </c>
      <c r="H536" s="55" t="s">
        <v>180</v>
      </c>
      <c r="I536" s="56">
        <f>SUM('Ralawise Price List 2021'!I536/(1-Calculator!$G$14))</f>
        <v>42.2</v>
      </c>
      <c r="J536" s="57">
        <v>42.2</v>
      </c>
      <c r="K536" s="39"/>
      <c r="L536" s="39"/>
    </row>
    <row r="537" spans="1:12" ht="14" x14ac:dyDescent="0.2">
      <c r="A537" s="48" t="s">
        <v>846</v>
      </c>
      <c r="B537" s="49" t="s">
        <v>864</v>
      </c>
      <c r="C537" s="50" t="s">
        <v>865</v>
      </c>
      <c r="D537" s="51" t="s">
        <v>57</v>
      </c>
      <c r="E537" s="52" t="s">
        <v>139</v>
      </c>
      <c r="F537" s="53" t="s">
        <v>237</v>
      </c>
      <c r="G537" s="54">
        <f>SUM('Ralawise Price List 2021'!G537/(1-Calculator!$G$14))</f>
        <v>37.5</v>
      </c>
      <c r="H537" s="55" t="s">
        <v>180</v>
      </c>
      <c r="I537" s="56">
        <f>SUM('Ralawise Price List 2021'!I537/(1-Calculator!$G$14))</f>
        <v>37.5</v>
      </c>
      <c r="J537" s="57">
        <v>37.5</v>
      </c>
      <c r="K537" s="39"/>
      <c r="L537" s="39"/>
    </row>
    <row r="538" spans="1:12" ht="14" x14ac:dyDescent="0.2">
      <c r="A538" s="48" t="s">
        <v>866</v>
      </c>
      <c r="B538" s="49" t="s">
        <v>867</v>
      </c>
      <c r="C538" s="50" t="s">
        <v>868</v>
      </c>
      <c r="D538" s="51" t="s">
        <v>57</v>
      </c>
      <c r="E538" s="52" t="s">
        <v>869</v>
      </c>
      <c r="F538" s="53" t="s">
        <v>191</v>
      </c>
      <c r="G538" s="54">
        <f>SUM('Ralawise Price List 2021'!G538/(1-Calculator!$G$14))</f>
        <v>30.2</v>
      </c>
      <c r="H538" s="55" t="s">
        <v>62</v>
      </c>
      <c r="I538" s="56">
        <f>SUM('Ralawise Price List 2021'!I538/(1-Calculator!$G$14))</f>
        <v>32.950000000000003</v>
      </c>
      <c r="J538" s="57">
        <v>35.700000000000003</v>
      </c>
      <c r="K538" s="39"/>
      <c r="L538" s="39"/>
    </row>
    <row r="539" spans="1:12" ht="14" x14ac:dyDescent="0.2">
      <c r="A539" s="48" t="s">
        <v>866</v>
      </c>
      <c r="B539" s="49" t="s">
        <v>870</v>
      </c>
      <c r="C539" s="50" t="s">
        <v>871</v>
      </c>
      <c r="D539" s="51" t="s">
        <v>138</v>
      </c>
      <c r="E539" s="52" t="s">
        <v>65</v>
      </c>
      <c r="F539" s="53" t="s">
        <v>191</v>
      </c>
      <c r="G539" s="54">
        <f>SUM('Ralawise Price List 2021'!G539/(1-Calculator!$G$14))</f>
        <v>25.5</v>
      </c>
      <c r="H539" s="55" t="s">
        <v>62</v>
      </c>
      <c r="I539" s="56">
        <f>SUM('Ralawise Price List 2021'!I539/(1-Calculator!$G$14))</f>
        <v>27.45</v>
      </c>
      <c r="J539" s="57">
        <v>29.4</v>
      </c>
      <c r="K539" s="39"/>
      <c r="L539" s="39"/>
    </row>
    <row r="540" spans="1:12" ht="14" x14ac:dyDescent="0.2">
      <c r="A540" s="48" t="s">
        <v>866</v>
      </c>
      <c r="B540" s="49" t="s">
        <v>870</v>
      </c>
      <c r="C540" s="50" t="s">
        <v>871</v>
      </c>
      <c r="D540" s="51" t="s">
        <v>42</v>
      </c>
      <c r="E540" s="52" t="s">
        <v>65</v>
      </c>
      <c r="F540" s="53" t="s">
        <v>191</v>
      </c>
      <c r="G540" s="54">
        <f>SUM('Ralawise Price List 2021'!G540/(1-Calculator!$G$14))</f>
        <v>29.05</v>
      </c>
      <c r="H540" s="55" t="s">
        <v>62</v>
      </c>
      <c r="I540" s="56">
        <f>SUM('Ralawise Price List 2021'!I540/(1-Calculator!$G$14))</f>
        <v>30.6</v>
      </c>
      <c r="J540" s="57">
        <v>32.549999999999997</v>
      </c>
      <c r="K540" s="39"/>
      <c r="L540" s="39"/>
    </row>
    <row r="541" spans="1:12" ht="14" x14ac:dyDescent="0.2">
      <c r="A541" s="48" t="s">
        <v>866</v>
      </c>
      <c r="B541" s="49" t="s">
        <v>872</v>
      </c>
      <c r="C541" s="50" t="s">
        <v>873</v>
      </c>
      <c r="D541" s="51" t="s">
        <v>138</v>
      </c>
      <c r="E541" s="52" t="s">
        <v>65</v>
      </c>
      <c r="F541" s="53" t="s">
        <v>191</v>
      </c>
      <c r="G541" s="54">
        <f>SUM('Ralawise Price List 2021'!G541/(1-Calculator!$G$14))</f>
        <v>26.7</v>
      </c>
      <c r="H541" s="55" t="s">
        <v>62</v>
      </c>
      <c r="I541" s="56">
        <f>SUM('Ralawise Price List 2021'!I541/(1-Calculator!$G$14))</f>
        <v>28.25</v>
      </c>
      <c r="J541" s="57">
        <v>30.2</v>
      </c>
      <c r="K541" s="39"/>
      <c r="L541" s="39"/>
    </row>
    <row r="542" spans="1:12" ht="14" x14ac:dyDescent="0.2">
      <c r="A542" s="48" t="s">
        <v>866</v>
      </c>
      <c r="B542" s="49" t="s">
        <v>872</v>
      </c>
      <c r="C542" s="50" t="s">
        <v>873</v>
      </c>
      <c r="D542" s="51" t="s">
        <v>42</v>
      </c>
      <c r="E542" s="52" t="s">
        <v>65</v>
      </c>
      <c r="F542" s="53" t="s">
        <v>191</v>
      </c>
      <c r="G542" s="54">
        <f>SUM('Ralawise Price List 2021'!G542/(1-Calculator!$G$14))</f>
        <v>29.05</v>
      </c>
      <c r="H542" s="55" t="s">
        <v>62</v>
      </c>
      <c r="I542" s="56">
        <f>SUM('Ralawise Price List 2021'!I542/(1-Calculator!$G$14))</f>
        <v>30.6</v>
      </c>
      <c r="J542" s="57">
        <v>32.549999999999997</v>
      </c>
      <c r="K542" s="39"/>
      <c r="L542" s="39"/>
    </row>
    <row r="543" spans="1:12" ht="14" x14ac:dyDescent="0.2">
      <c r="A543" s="48" t="s">
        <v>866</v>
      </c>
      <c r="B543" s="49" t="s">
        <v>874</v>
      </c>
      <c r="C543" s="50" t="s">
        <v>875</v>
      </c>
      <c r="D543" s="51" t="s">
        <v>57</v>
      </c>
      <c r="E543" s="52" t="s">
        <v>65</v>
      </c>
      <c r="F543" s="53" t="s">
        <v>191</v>
      </c>
      <c r="G543" s="54">
        <f>SUM('Ralawise Price List 2021'!G543/(1-Calculator!$G$14))</f>
        <v>32.15</v>
      </c>
      <c r="H543" s="55" t="s">
        <v>62</v>
      </c>
      <c r="I543" s="56">
        <f>SUM('Ralawise Price List 2021'!I543/(1-Calculator!$G$14))</f>
        <v>34.1</v>
      </c>
      <c r="J543" s="57">
        <v>35.700000000000003</v>
      </c>
      <c r="K543" s="39"/>
      <c r="L543" s="39"/>
    </row>
    <row r="544" spans="1:12" ht="14" x14ac:dyDescent="0.2">
      <c r="A544" s="48" t="s">
        <v>866</v>
      </c>
      <c r="B544" s="49" t="s">
        <v>876</v>
      </c>
      <c r="C544" s="50" t="s">
        <v>877</v>
      </c>
      <c r="D544" s="51" t="s">
        <v>57</v>
      </c>
      <c r="E544" s="52" t="s">
        <v>65</v>
      </c>
      <c r="F544" s="53" t="s">
        <v>191</v>
      </c>
      <c r="G544" s="54">
        <f>SUM('Ralawise Price List 2021'!G544/(1-Calculator!$G$14))</f>
        <v>34.5</v>
      </c>
      <c r="H544" s="55" t="s">
        <v>62</v>
      </c>
      <c r="I544" s="56">
        <f>SUM('Ralawise Price List 2021'!I544/(1-Calculator!$G$14))</f>
        <v>36.1</v>
      </c>
      <c r="J544" s="57">
        <v>38.049999999999997</v>
      </c>
      <c r="K544" s="39"/>
      <c r="L544" s="39"/>
    </row>
    <row r="545" spans="1:12" ht="14" x14ac:dyDescent="0.2">
      <c r="A545" s="48" t="s">
        <v>866</v>
      </c>
      <c r="B545" s="49" t="s">
        <v>878</v>
      </c>
      <c r="C545" s="50" t="s">
        <v>879</v>
      </c>
      <c r="D545" s="51" t="s">
        <v>57</v>
      </c>
      <c r="E545" s="52" t="s">
        <v>65</v>
      </c>
      <c r="F545" s="53" t="s">
        <v>191</v>
      </c>
      <c r="G545" s="54">
        <f>SUM('Ralawise Price List 2021'!G545/(1-Calculator!$G$14))</f>
        <v>20.399999999999999</v>
      </c>
      <c r="H545" s="55" t="s">
        <v>62</v>
      </c>
      <c r="I545" s="56">
        <f>SUM('Ralawise Price List 2021'!I545/(1-Calculator!$G$14))</f>
        <v>22.35</v>
      </c>
      <c r="J545" s="57">
        <v>24.3</v>
      </c>
      <c r="K545" s="39"/>
      <c r="L545" s="39"/>
    </row>
    <row r="546" spans="1:12" ht="14" x14ac:dyDescent="0.2">
      <c r="A546" s="48" t="s">
        <v>866</v>
      </c>
      <c r="B546" s="49" t="s">
        <v>880</v>
      </c>
      <c r="C546" s="50" t="s">
        <v>881</v>
      </c>
      <c r="D546" s="51" t="s">
        <v>138</v>
      </c>
      <c r="E546" s="52" t="s">
        <v>882</v>
      </c>
      <c r="F546" s="53" t="s">
        <v>308</v>
      </c>
      <c r="G546" s="54">
        <f>SUM('Ralawise Price List 2021'!G546/(1-Calculator!$G$14))</f>
        <v>12.55</v>
      </c>
      <c r="H546" s="55" t="s">
        <v>62</v>
      </c>
      <c r="I546" s="56">
        <f>SUM('Ralawise Price List 2021'!I546/(1-Calculator!$G$14))</f>
        <v>14.5</v>
      </c>
      <c r="J546" s="57">
        <v>16.5</v>
      </c>
      <c r="K546" s="39"/>
      <c r="L546" s="39"/>
    </row>
    <row r="547" spans="1:12" ht="14" x14ac:dyDescent="0.2">
      <c r="A547" s="48" t="s">
        <v>866</v>
      </c>
      <c r="B547" s="49" t="s">
        <v>880</v>
      </c>
      <c r="C547" s="50" t="s">
        <v>881</v>
      </c>
      <c r="D547" s="51" t="s">
        <v>42</v>
      </c>
      <c r="E547" s="52" t="s">
        <v>882</v>
      </c>
      <c r="F547" s="53" t="s">
        <v>308</v>
      </c>
      <c r="G547" s="54">
        <f>SUM('Ralawise Price List 2021'!G547/(1-Calculator!$G$14))</f>
        <v>16.100000000000001</v>
      </c>
      <c r="H547" s="55" t="s">
        <v>62</v>
      </c>
      <c r="I547" s="56">
        <f>SUM('Ralawise Price List 2021'!I547/(1-Calculator!$G$14))</f>
        <v>17.649999999999999</v>
      </c>
      <c r="J547" s="57">
        <v>19.600000000000001</v>
      </c>
      <c r="K547" s="39"/>
      <c r="L547" s="39"/>
    </row>
    <row r="548" spans="1:12" ht="14" x14ac:dyDescent="0.2">
      <c r="A548" s="48" t="s">
        <v>866</v>
      </c>
      <c r="B548" s="49" t="s">
        <v>883</v>
      </c>
      <c r="C548" s="50" t="s">
        <v>884</v>
      </c>
      <c r="D548" s="51" t="s">
        <v>138</v>
      </c>
      <c r="E548" s="52" t="s">
        <v>869</v>
      </c>
      <c r="F548" s="53" t="s">
        <v>308</v>
      </c>
      <c r="G548" s="54">
        <f>SUM('Ralawise Price List 2021'!G548/(1-Calculator!$G$14))</f>
        <v>16.100000000000001</v>
      </c>
      <c r="H548" s="55" t="s">
        <v>62</v>
      </c>
      <c r="I548" s="56">
        <f>SUM('Ralawise Price List 2021'!I548/(1-Calculator!$G$14))</f>
        <v>17.649999999999999</v>
      </c>
      <c r="J548" s="57">
        <v>19.600000000000001</v>
      </c>
      <c r="K548" s="39"/>
      <c r="L548" s="39"/>
    </row>
    <row r="549" spans="1:12" ht="14" x14ac:dyDescent="0.2">
      <c r="A549" s="48" t="s">
        <v>866</v>
      </c>
      <c r="B549" s="49" t="s">
        <v>883</v>
      </c>
      <c r="C549" s="50" t="s">
        <v>884</v>
      </c>
      <c r="D549" s="51" t="s">
        <v>42</v>
      </c>
      <c r="E549" s="52" t="s">
        <v>869</v>
      </c>
      <c r="F549" s="53" t="s">
        <v>308</v>
      </c>
      <c r="G549" s="54">
        <f>SUM('Ralawise Price List 2021'!G549/(1-Calculator!$G$14))</f>
        <v>18.850000000000001</v>
      </c>
      <c r="H549" s="55" t="s">
        <v>62</v>
      </c>
      <c r="I549" s="56">
        <f>SUM('Ralawise Price List 2021'!I549/(1-Calculator!$G$14))</f>
        <v>20.399999999999999</v>
      </c>
      <c r="J549" s="57">
        <v>22.35</v>
      </c>
      <c r="K549" s="39"/>
      <c r="L549" s="39"/>
    </row>
    <row r="550" spans="1:12" ht="14" x14ac:dyDescent="0.2">
      <c r="A550" s="48" t="s">
        <v>866</v>
      </c>
      <c r="B550" s="49" t="s">
        <v>885</v>
      </c>
      <c r="C550" s="50" t="s">
        <v>886</v>
      </c>
      <c r="D550" s="51" t="s">
        <v>138</v>
      </c>
      <c r="E550" s="52" t="s">
        <v>65</v>
      </c>
      <c r="F550" s="53" t="s">
        <v>308</v>
      </c>
      <c r="G550" s="54">
        <f>SUM('Ralawise Price List 2021'!G550/(1-Calculator!$G$14))</f>
        <v>24.3</v>
      </c>
      <c r="H550" s="55" t="s">
        <v>62</v>
      </c>
      <c r="I550" s="56">
        <f>SUM('Ralawise Price List 2021'!I550/(1-Calculator!$G$14))</f>
        <v>25.9</v>
      </c>
      <c r="J550" s="57">
        <v>27.85</v>
      </c>
      <c r="K550" s="39"/>
      <c r="L550" s="39"/>
    </row>
    <row r="551" spans="1:12" ht="14" x14ac:dyDescent="0.2">
      <c r="A551" s="48" t="s">
        <v>866</v>
      </c>
      <c r="B551" s="49" t="s">
        <v>885</v>
      </c>
      <c r="C551" s="50" t="s">
        <v>886</v>
      </c>
      <c r="D551" s="51" t="s">
        <v>138</v>
      </c>
      <c r="E551" s="52" t="s">
        <v>59</v>
      </c>
      <c r="F551" s="53" t="s">
        <v>308</v>
      </c>
      <c r="G551" s="54">
        <f>SUM('Ralawise Price List 2021'!G551/(1-Calculator!$G$14))</f>
        <v>29.8</v>
      </c>
      <c r="H551" s="55" t="s">
        <v>62</v>
      </c>
      <c r="I551" s="56">
        <f>SUM('Ralawise Price List 2021'!I551/(1-Calculator!$G$14))</f>
        <v>31.4</v>
      </c>
      <c r="J551" s="57">
        <v>33.35</v>
      </c>
      <c r="K551" s="39"/>
      <c r="L551" s="39"/>
    </row>
    <row r="552" spans="1:12" ht="14" x14ac:dyDescent="0.2">
      <c r="A552" s="48" t="s">
        <v>866</v>
      </c>
      <c r="B552" s="49" t="s">
        <v>885</v>
      </c>
      <c r="C552" s="50" t="s">
        <v>886</v>
      </c>
      <c r="D552" s="51" t="s">
        <v>42</v>
      </c>
      <c r="E552" s="52" t="s">
        <v>65</v>
      </c>
      <c r="F552" s="53" t="s">
        <v>308</v>
      </c>
      <c r="G552" s="54">
        <f>SUM('Ralawise Price List 2021'!G552/(1-Calculator!$G$14))</f>
        <v>26.7</v>
      </c>
      <c r="H552" s="55" t="s">
        <v>62</v>
      </c>
      <c r="I552" s="56">
        <f>SUM('Ralawise Price List 2021'!I552/(1-Calculator!$G$14))</f>
        <v>28.25</v>
      </c>
      <c r="J552" s="57">
        <v>30.2</v>
      </c>
      <c r="K552" s="39"/>
      <c r="L552" s="39"/>
    </row>
    <row r="553" spans="1:12" ht="14" x14ac:dyDescent="0.2">
      <c r="A553" s="48" t="s">
        <v>866</v>
      </c>
      <c r="B553" s="49" t="s">
        <v>885</v>
      </c>
      <c r="C553" s="50" t="s">
        <v>886</v>
      </c>
      <c r="D553" s="51" t="s">
        <v>42</v>
      </c>
      <c r="E553" s="52" t="s">
        <v>59</v>
      </c>
      <c r="F553" s="53" t="s">
        <v>308</v>
      </c>
      <c r="G553" s="54">
        <f>SUM('Ralawise Price List 2021'!G553/(1-Calculator!$G$14))</f>
        <v>32.549999999999997</v>
      </c>
      <c r="H553" s="55" t="s">
        <v>62</v>
      </c>
      <c r="I553" s="56">
        <f>SUM('Ralawise Price List 2021'!I553/(1-Calculator!$G$14))</f>
        <v>34.5</v>
      </c>
      <c r="J553" s="57">
        <v>36.1</v>
      </c>
      <c r="K553" s="39"/>
      <c r="L553" s="39"/>
    </row>
    <row r="554" spans="1:12" ht="14" x14ac:dyDescent="0.2">
      <c r="A554" s="48" t="s">
        <v>866</v>
      </c>
      <c r="B554" s="49" t="s">
        <v>887</v>
      </c>
      <c r="C554" s="50" t="s">
        <v>888</v>
      </c>
      <c r="D554" s="51" t="s">
        <v>138</v>
      </c>
      <c r="E554" s="52" t="s">
        <v>65</v>
      </c>
      <c r="F554" s="53" t="s">
        <v>191</v>
      </c>
      <c r="G554" s="54">
        <f>SUM('Ralawise Price List 2021'!G554/(1-Calculator!$G$14))</f>
        <v>22.75</v>
      </c>
      <c r="H554" s="55" t="s">
        <v>62</v>
      </c>
      <c r="I554" s="56">
        <f>SUM('Ralawise Price List 2021'!I554/(1-Calculator!$G$14))</f>
        <v>24.7</v>
      </c>
      <c r="J554" s="57">
        <v>26.7</v>
      </c>
      <c r="K554" s="39"/>
      <c r="L554" s="39"/>
    </row>
    <row r="555" spans="1:12" ht="14" x14ac:dyDescent="0.2">
      <c r="A555" s="48" t="s">
        <v>866</v>
      </c>
      <c r="B555" s="49" t="s">
        <v>887</v>
      </c>
      <c r="C555" s="50" t="s">
        <v>888</v>
      </c>
      <c r="D555" s="51" t="s">
        <v>138</v>
      </c>
      <c r="E555" s="52" t="s">
        <v>369</v>
      </c>
      <c r="F555" s="53" t="s">
        <v>191</v>
      </c>
      <c r="G555" s="54">
        <f>SUM('Ralawise Price List 2021'!G555/(1-Calculator!$G$14))</f>
        <v>29.4</v>
      </c>
      <c r="H555" s="55" t="s">
        <v>62</v>
      </c>
      <c r="I555" s="56">
        <f>SUM('Ralawise Price List 2021'!I555/(1-Calculator!$G$14))</f>
        <v>31</v>
      </c>
      <c r="J555" s="57">
        <v>32.950000000000003</v>
      </c>
      <c r="K555" s="39"/>
      <c r="L555" s="39"/>
    </row>
    <row r="556" spans="1:12" ht="14" x14ac:dyDescent="0.2">
      <c r="A556" s="48" t="s">
        <v>866</v>
      </c>
      <c r="B556" s="49" t="s">
        <v>887</v>
      </c>
      <c r="C556" s="50" t="s">
        <v>888</v>
      </c>
      <c r="D556" s="51" t="s">
        <v>54</v>
      </c>
      <c r="E556" s="52" t="s">
        <v>65</v>
      </c>
      <c r="F556" s="53" t="s">
        <v>191</v>
      </c>
      <c r="G556" s="54">
        <f>SUM('Ralawise Price List 2021'!G556/(1-Calculator!$G$14))</f>
        <v>30.6</v>
      </c>
      <c r="H556" s="55" t="s">
        <v>62</v>
      </c>
      <c r="I556" s="56">
        <f>SUM('Ralawise Price List 2021'!I556/(1-Calculator!$G$14))</f>
        <v>32.549999999999997</v>
      </c>
      <c r="J556" s="57">
        <v>34.5</v>
      </c>
      <c r="K556" s="39"/>
      <c r="L556" s="39"/>
    </row>
    <row r="557" spans="1:12" ht="14" x14ac:dyDescent="0.2">
      <c r="A557" s="48" t="s">
        <v>866</v>
      </c>
      <c r="B557" s="49" t="s">
        <v>887</v>
      </c>
      <c r="C557" s="50" t="s">
        <v>888</v>
      </c>
      <c r="D557" s="51" t="s">
        <v>54</v>
      </c>
      <c r="E557" s="52" t="s">
        <v>369</v>
      </c>
      <c r="F557" s="53" t="s">
        <v>191</v>
      </c>
      <c r="G557" s="54">
        <f>SUM('Ralawise Price List 2021'!G557/(1-Calculator!$G$14))</f>
        <v>38.049999999999997</v>
      </c>
      <c r="H557" s="55" t="s">
        <v>62</v>
      </c>
      <c r="I557" s="56">
        <f>SUM('Ralawise Price List 2021'!I557/(1-Calculator!$G$14))</f>
        <v>40</v>
      </c>
      <c r="J557" s="57">
        <v>41.95</v>
      </c>
      <c r="K557" s="39"/>
      <c r="L557" s="39"/>
    </row>
    <row r="558" spans="1:12" ht="14" x14ac:dyDescent="0.2">
      <c r="A558" s="48" t="s">
        <v>866</v>
      </c>
      <c r="B558" s="49" t="s">
        <v>889</v>
      </c>
      <c r="C558" s="50" t="s">
        <v>890</v>
      </c>
      <c r="D558" s="51" t="s">
        <v>138</v>
      </c>
      <c r="E558" s="52" t="s">
        <v>65</v>
      </c>
      <c r="F558" s="53" t="s">
        <v>308</v>
      </c>
      <c r="G558" s="54">
        <f>SUM('Ralawise Price List 2021'!G558/(1-Calculator!$G$14))</f>
        <v>18.05</v>
      </c>
      <c r="H558" s="55" t="s">
        <v>62</v>
      </c>
      <c r="I558" s="56">
        <f>SUM('Ralawise Price List 2021'!I558/(1-Calculator!$G$14))</f>
        <v>20</v>
      </c>
      <c r="J558" s="57">
        <v>21.95</v>
      </c>
      <c r="K558" s="39"/>
      <c r="L558" s="39"/>
    </row>
    <row r="559" spans="1:12" ht="14" x14ac:dyDescent="0.2">
      <c r="A559" s="48" t="s">
        <v>866</v>
      </c>
      <c r="B559" s="49" t="s">
        <v>889</v>
      </c>
      <c r="C559" s="50" t="s">
        <v>890</v>
      </c>
      <c r="D559" s="51" t="s">
        <v>138</v>
      </c>
      <c r="E559" s="52" t="s">
        <v>59</v>
      </c>
      <c r="F559" s="53" t="s">
        <v>308</v>
      </c>
      <c r="G559" s="54">
        <f>SUM('Ralawise Price List 2021'!G559/(1-Calculator!$G$14))</f>
        <v>22.35</v>
      </c>
      <c r="H559" s="55" t="s">
        <v>62</v>
      </c>
      <c r="I559" s="56">
        <f>SUM('Ralawise Price List 2021'!I559/(1-Calculator!$G$14))</f>
        <v>24.3</v>
      </c>
      <c r="J559" s="57">
        <v>25.9</v>
      </c>
      <c r="K559" s="39"/>
      <c r="L559" s="39"/>
    </row>
    <row r="560" spans="1:12" ht="14" x14ac:dyDescent="0.2">
      <c r="A560" s="48" t="s">
        <v>866</v>
      </c>
      <c r="B560" s="49" t="s">
        <v>889</v>
      </c>
      <c r="C560" s="50" t="s">
        <v>890</v>
      </c>
      <c r="D560" s="51" t="s">
        <v>42</v>
      </c>
      <c r="E560" s="52" t="s">
        <v>65</v>
      </c>
      <c r="F560" s="53" t="s">
        <v>308</v>
      </c>
      <c r="G560" s="54">
        <f>SUM('Ralawise Price List 2021'!G560/(1-Calculator!$G$14))</f>
        <v>22.35</v>
      </c>
      <c r="H560" s="55" t="s">
        <v>62</v>
      </c>
      <c r="I560" s="56">
        <f>SUM('Ralawise Price List 2021'!I560/(1-Calculator!$G$14))</f>
        <v>24.3</v>
      </c>
      <c r="J560" s="57">
        <v>25.9</v>
      </c>
      <c r="K560" s="39"/>
      <c r="L560" s="39"/>
    </row>
    <row r="561" spans="1:12" ht="14" x14ac:dyDescent="0.2">
      <c r="A561" s="48" t="s">
        <v>866</v>
      </c>
      <c r="B561" s="49" t="s">
        <v>889</v>
      </c>
      <c r="C561" s="50" t="s">
        <v>890</v>
      </c>
      <c r="D561" s="51" t="s">
        <v>42</v>
      </c>
      <c r="E561" s="52" t="s">
        <v>59</v>
      </c>
      <c r="F561" s="53" t="s">
        <v>308</v>
      </c>
      <c r="G561" s="54">
        <f>SUM('Ralawise Price List 2021'!G561/(1-Calculator!$G$14))</f>
        <v>27.85</v>
      </c>
      <c r="H561" s="55" t="s">
        <v>62</v>
      </c>
      <c r="I561" s="56">
        <f>SUM('Ralawise Price List 2021'!I561/(1-Calculator!$G$14))</f>
        <v>29.8</v>
      </c>
      <c r="J561" s="57">
        <v>31.75</v>
      </c>
      <c r="K561" s="39"/>
      <c r="L561" s="39"/>
    </row>
    <row r="562" spans="1:12" ht="14" x14ac:dyDescent="0.2">
      <c r="A562" s="48" t="s">
        <v>866</v>
      </c>
      <c r="B562" s="49" t="s">
        <v>891</v>
      </c>
      <c r="C562" s="50" t="s">
        <v>892</v>
      </c>
      <c r="D562" s="51" t="s">
        <v>138</v>
      </c>
      <c r="E562" s="52" t="s">
        <v>65</v>
      </c>
      <c r="F562" s="53" t="s">
        <v>191</v>
      </c>
      <c r="G562" s="54">
        <f>SUM('Ralawise Price List 2021'!G562/(1-Calculator!$G$14))</f>
        <v>29.05</v>
      </c>
      <c r="H562" s="55" t="s">
        <v>62</v>
      </c>
      <c r="I562" s="56">
        <f>SUM('Ralawise Price List 2021'!I562/(1-Calculator!$G$14))</f>
        <v>31.75</v>
      </c>
      <c r="J562" s="57">
        <v>34.5</v>
      </c>
      <c r="K562" s="39"/>
      <c r="L562" s="39"/>
    </row>
    <row r="563" spans="1:12" ht="14" x14ac:dyDescent="0.2">
      <c r="A563" s="48" t="s">
        <v>866</v>
      </c>
      <c r="B563" s="49" t="s">
        <v>891</v>
      </c>
      <c r="C563" s="50" t="s">
        <v>892</v>
      </c>
      <c r="D563" s="51" t="s">
        <v>42</v>
      </c>
      <c r="E563" s="52" t="s">
        <v>65</v>
      </c>
      <c r="F563" s="53" t="s">
        <v>191</v>
      </c>
      <c r="G563" s="54">
        <f>SUM('Ralawise Price List 2021'!G563/(1-Calculator!$G$14))</f>
        <v>31</v>
      </c>
      <c r="H563" s="55" t="s">
        <v>62</v>
      </c>
      <c r="I563" s="56">
        <f>SUM('Ralawise Price List 2021'!I563/(1-Calculator!$G$14))</f>
        <v>34.1</v>
      </c>
      <c r="J563" s="57">
        <v>36.85</v>
      </c>
      <c r="K563" s="39"/>
      <c r="L563" s="39"/>
    </row>
    <row r="564" spans="1:12" ht="14" x14ac:dyDescent="0.2">
      <c r="A564" s="48" t="s">
        <v>866</v>
      </c>
      <c r="B564" s="49" t="s">
        <v>893</v>
      </c>
      <c r="C564" s="50" t="s">
        <v>894</v>
      </c>
      <c r="D564" s="51" t="s">
        <v>138</v>
      </c>
      <c r="E564" s="52" t="s">
        <v>65</v>
      </c>
      <c r="F564" s="53" t="s">
        <v>191</v>
      </c>
      <c r="G564" s="54">
        <f>SUM('Ralawise Price List 2021'!G564/(1-Calculator!$G$14))</f>
        <v>42.75</v>
      </c>
      <c r="H564" s="55" t="s">
        <v>62</v>
      </c>
      <c r="I564" s="56">
        <f>SUM('Ralawise Price List 2021'!I564/(1-Calculator!$G$14))</f>
        <v>45.5</v>
      </c>
      <c r="J564" s="57">
        <v>48.25</v>
      </c>
      <c r="K564" s="39"/>
      <c r="L564" s="39"/>
    </row>
    <row r="565" spans="1:12" ht="14" x14ac:dyDescent="0.2">
      <c r="A565" s="48" t="s">
        <v>866</v>
      </c>
      <c r="B565" s="49" t="s">
        <v>893</v>
      </c>
      <c r="C565" s="50" t="s">
        <v>894</v>
      </c>
      <c r="D565" s="51" t="s">
        <v>42</v>
      </c>
      <c r="E565" s="52" t="s">
        <v>65</v>
      </c>
      <c r="F565" s="53" t="s">
        <v>191</v>
      </c>
      <c r="G565" s="54">
        <f>SUM('Ralawise Price List 2021'!G565/(1-Calculator!$G$14))</f>
        <v>48.25</v>
      </c>
      <c r="H565" s="55" t="s">
        <v>62</v>
      </c>
      <c r="I565" s="56">
        <f>SUM('Ralawise Price List 2021'!I565/(1-Calculator!$G$14))</f>
        <v>51</v>
      </c>
      <c r="J565" s="57">
        <v>53.7</v>
      </c>
      <c r="K565" s="39"/>
      <c r="L565" s="39"/>
    </row>
    <row r="566" spans="1:12" ht="14" x14ac:dyDescent="0.2">
      <c r="A566" s="48" t="s">
        <v>866</v>
      </c>
      <c r="B566" s="49" t="s">
        <v>895</v>
      </c>
      <c r="C566" s="50" t="s">
        <v>896</v>
      </c>
      <c r="D566" s="51" t="s">
        <v>138</v>
      </c>
      <c r="E566" s="52" t="s">
        <v>144</v>
      </c>
      <c r="F566" s="53" t="s">
        <v>191</v>
      </c>
      <c r="G566" s="54">
        <f>SUM('Ralawise Price List 2021'!G566/(1-Calculator!$G$14))</f>
        <v>43.15</v>
      </c>
      <c r="H566" s="55" t="s">
        <v>62</v>
      </c>
      <c r="I566" s="56">
        <f>SUM('Ralawise Price List 2021'!I566/(1-Calculator!$G$14))</f>
        <v>45.9</v>
      </c>
      <c r="J566" s="57">
        <v>48.65</v>
      </c>
      <c r="K566" s="39"/>
      <c r="L566" s="39"/>
    </row>
    <row r="567" spans="1:12" ht="14" x14ac:dyDescent="0.2">
      <c r="A567" s="48" t="s">
        <v>866</v>
      </c>
      <c r="B567" s="49" t="s">
        <v>895</v>
      </c>
      <c r="C567" s="50" t="s">
        <v>896</v>
      </c>
      <c r="D567" s="51" t="s">
        <v>42</v>
      </c>
      <c r="E567" s="52" t="s">
        <v>144</v>
      </c>
      <c r="F567" s="53" t="s">
        <v>191</v>
      </c>
      <c r="G567" s="54">
        <f>SUM('Ralawise Price List 2021'!G567/(1-Calculator!$G$14))</f>
        <v>50.2</v>
      </c>
      <c r="H567" s="55" t="s">
        <v>62</v>
      </c>
      <c r="I567" s="56">
        <f>SUM('Ralawise Price List 2021'!I567/(1-Calculator!$G$14))</f>
        <v>52.95</v>
      </c>
      <c r="J567" s="57">
        <v>55.7</v>
      </c>
      <c r="K567" s="39"/>
      <c r="L567" s="39"/>
    </row>
    <row r="568" spans="1:12" ht="14" x14ac:dyDescent="0.2">
      <c r="A568" s="48" t="s">
        <v>866</v>
      </c>
      <c r="B568" s="49" t="s">
        <v>897</v>
      </c>
      <c r="C568" s="50" t="s">
        <v>898</v>
      </c>
      <c r="D568" s="51" t="s">
        <v>138</v>
      </c>
      <c r="E568" s="52" t="s">
        <v>298</v>
      </c>
      <c r="F568" s="53" t="s">
        <v>167</v>
      </c>
      <c r="G568" s="54">
        <f>SUM('Ralawise Price List 2021'!G568/(1-Calculator!$G$14))</f>
        <v>62.35</v>
      </c>
      <c r="H568" s="55" t="s">
        <v>62</v>
      </c>
      <c r="I568" s="56">
        <f>SUM('Ralawise Price List 2021'!I568/(1-Calculator!$G$14))</f>
        <v>65.900000000000006</v>
      </c>
      <c r="J568" s="57">
        <v>69.400000000000006</v>
      </c>
      <c r="K568" s="39"/>
      <c r="L568" s="39"/>
    </row>
    <row r="569" spans="1:12" ht="14" x14ac:dyDescent="0.2">
      <c r="A569" s="48" t="s">
        <v>866</v>
      </c>
      <c r="B569" s="49" t="s">
        <v>897</v>
      </c>
      <c r="C569" s="50" t="s">
        <v>898</v>
      </c>
      <c r="D569" s="51" t="s">
        <v>42</v>
      </c>
      <c r="E569" s="52" t="s">
        <v>298</v>
      </c>
      <c r="F569" s="53" t="s">
        <v>167</v>
      </c>
      <c r="G569" s="54">
        <f>SUM('Ralawise Price List 2021'!G569/(1-Calculator!$G$14))</f>
        <v>68.599999999999994</v>
      </c>
      <c r="H569" s="55" t="s">
        <v>62</v>
      </c>
      <c r="I569" s="56">
        <f>SUM('Ralawise Price List 2021'!I569/(1-Calculator!$G$14))</f>
        <v>72.150000000000006</v>
      </c>
      <c r="J569" s="57">
        <v>76.05</v>
      </c>
      <c r="K569" s="39"/>
      <c r="L569" s="39"/>
    </row>
    <row r="570" spans="1:12" ht="14" x14ac:dyDescent="0.2">
      <c r="A570" s="48" t="s">
        <v>866</v>
      </c>
      <c r="B570" s="49" t="s">
        <v>897</v>
      </c>
      <c r="C570" s="50" t="s">
        <v>898</v>
      </c>
      <c r="D570" s="51" t="s">
        <v>42</v>
      </c>
      <c r="E570" s="52" t="s">
        <v>298</v>
      </c>
      <c r="F570" s="53" t="s">
        <v>167</v>
      </c>
      <c r="G570" s="54">
        <f>SUM('Ralawise Price List 2021'!G570/(1-Calculator!$G$14))</f>
        <v>68.599999999999994</v>
      </c>
      <c r="H570" s="55" t="s">
        <v>62</v>
      </c>
      <c r="I570" s="56">
        <f>SUM('Ralawise Price List 2021'!I570/(1-Calculator!$G$14))</f>
        <v>72.150000000000006</v>
      </c>
      <c r="J570" s="57">
        <v>76.05</v>
      </c>
      <c r="K570" s="39"/>
      <c r="L570" s="39"/>
    </row>
    <row r="571" spans="1:12" ht="14" x14ac:dyDescent="0.2">
      <c r="A571" s="48" t="s">
        <v>866</v>
      </c>
      <c r="B571" s="49" t="s">
        <v>899</v>
      </c>
      <c r="C571" s="50" t="s">
        <v>900</v>
      </c>
      <c r="D571" s="51" t="s">
        <v>138</v>
      </c>
      <c r="E571" s="52" t="s">
        <v>65</v>
      </c>
      <c r="F571" s="53" t="s">
        <v>51</v>
      </c>
      <c r="G571" s="54">
        <f>SUM('Ralawise Price List 2021'!G571/(1-Calculator!$G$14))</f>
        <v>70.599999999999994</v>
      </c>
      <c r="H571" s="55" t="s">
        <v>52</v>
      </c>
      <c r="I571" s="56">
        <f>SUM('Ralawise Price List 2021'!I571/(1-Calculator!$G$14))</f>
        <v>74.099999999999994</v>
      </c>
      <c r="J571" s="57">
        <v>78.05</v>
      </c>
      <c r="K571" s="39"/>
      <c r="L571" s="39"/>
    </row>
    <row r="572" spans="1:12" ht="14" x14ac:dyDescent="0.2">
      <c r="A572" s="48" t="s">
        <v>866</v>
      </c>
      <c r="B572" s="49" t="s">
        <v>899</v>
      </c>
      <c r="C572" s="50" t="s">
        <v>900</v>
      </c>
      <c r="D572" s="51" t="s">
        <v>42</v>
      </c>
      <c r="E572" s="52" t="s">
        <v>65</v>
      </c>
      <c r="F572" s="53" t="s">
        <v>51</v>
      </c>
      <c r="G572" s="54">
        <f>SUM('Ralawise Price List 2021'!G572/(1-Calculator!$G$14))</f>
        <v>79.2</v>
      </c>
      <c r="H572" s="55" t="s">
        <v>52</v>
      </c>
      <c r="I572" s="56">
        <f>SUM('Ralawise Price List 2021'!I572/(1-Calculator!$G$14))</f>
        <v>83.1</v>
      </c>
      <c r="J572" s="57">
        <v>86.65</v>
      </c>
      <c r="K572" s="39"/>
      <c r="L572" s="39"/>
    </row>
    <row r="573" spans="1:12" ht="14" x14ac:dyDescent="0.2">
      <c r="A573" s="48" t="s">
        <v>866</v>
      </c>
      <c r="B573" s="49" t="s">
        <v>901</v>
      </c>
      <c r="C573" s="50" t="s">
        <v>902</v>
      </c>
      <c r="D573" s="51" t="s">
        <v>57</v>
      </c>
      <c r="E573" s="52" t="s">
        <v>50</v>
      </c>
      <c r="F573" s="53" t="s">
        <v>167</v>
      </c>
      <c r="G573" s="54">
        <f>SUM('Ralawise Price List 2021'!G573/(1-Calculator!$G$14))</f>
        <v>94.9</v>
      </c>
      <c r="H573" s="55" t="s">
        <v>62</v>
      </c>
      <c r="I573" s="56">
        <f>SUM('Ralawise Price List 2021'!I573/(1-Calculator!$G$14))</f>
        <v>99.6</v>
      </c>
      <c r="J573" s="57">
        <v>104.3</v>
      </c>
      <c r="K573" s="39"/>
      <c r="L573" s="39"/>
    </row>
    <row r="574" spans="1:12" ht="14" x14ac:dyDescent="0.2">
      <c r="A574" s="48" t="s">
        <v>866</v>
      </c>
      <c r="B574" s="49" t="s">
        <v>903</v>
      </c>
      <c r="C574" s="50" t="s">
        <v>904</v>
      </c>
      <c r="D574" s="51" t="s">
        <v>138</v>
      </c>
      <c r="E574" s="52" t="s">
        <v>65</v>
      </c>
      <c r="F574" s="53" t="s">
        <v>191</v>
      </c>
      <c r="G574" s="54">
        <f>SUM('Ralawise Price List 2021'!G574/(1-Calculator!$G$14))</f>
        <v>29.8</v>
      </c>
      <c r="H574" s="55" t="s">
        <v>52</v>
      </c>
      <c r="I574" s="56">
        <f>SUM('Ralawise Price List 2021'!I574/(1-Calculator!$G$14))</f>
        <v>32.549999999999997</v>
      </c>
      <c r="J574" s="57">
        <v>35.299999999999997</v>
      </c>
      <c r="K574" s="39"/>
      <c r="L574" s="39"/>
    </row>
    <row r="575" spans="1:12" ht="14" x14ac:dyDescent="0.2">
      <c r="A575" s="48" t="s">
        <v>866</v>
      </c>
      <c r="B575" s="49" t="s">
        <v>903</v>
      </c>
      <c r="C575" s="50" t="s">
        <v>904</v>
      </c>
      <c r="D575" s="51" t="s">
        <v>138</v>
      </c>
      <c r="E575" s="52" t="s">
        <v>59</v>
      </c>
      <c r="F575" s="53" t="s">
        <v>191</v>
      </c>
      <c r="G575" s="54">
        <f>SUM('Ralawise Price List 2021'!G575/(1-Calculator!$G$14))</f>
        <v>36.85</v>
      </c>
      <c r="H575" s="55" t="s">
        <v>52</v>
      </c>
      <c r="I575" s="56">
        <f>SUM('Ralawise Price List 2021'!I575/(1-Calculator!$G$14))</f>
        <v>39.6</v>
      </c>
      <c r="J575" s="57">
        <v>42.35</v>
      </c>
      <c r="K575" s="39"/>
      <c r="L575" s="39"/>
    </row>
    <row r="576" spans="1:12" ht="14" x14ac:dyDescent="0.2">
      <c r="A576" s="48" t="s">
        <v>866</v>
      </c>
      <c r="B576" s="49" t="s">
        <v>903</v>
      </c>
      <c r="C576" s="50" t="s">
        <v>904</v>
      </c>
      <c r="D576" s="51" t="s">
        <v>42</v>
      </c>
      <c r="E576" s="52" t="s">
        <v>65</v>
      </c>
      <c r="F576" s="53" t="s">
        <v>191</v>
      </c>
      <c r="G576" s="54">
        <f>SUM('Ralawise Price List 2021'!G576/(1-Calculator!$G$14))</f>
        <v>33.35</v>
      </c>
      <c r="H576" s="55" t="s">
        <v>52</v>
      </c>
      <c r="I576" s="56">
        <f>SUM('Ralawise Price List 2021'!I576/(1-Calculator!$G$14))</f>
        <v>36.1</v>
      </c>
      <c r="J576" s="57">
        <v>39.200000000000003</v>
      </c>
      <c r="K576" s="39"/>
      <c r="L576" s="39"/>
    </row>
    <row r="577" spans="1:12" ht="14" x14ac:dyDescent="0.2">
      <c r="A577" s="48" t="s">
        <v>866</v>
      </c>
      <c r="B577" s="49" t="s">
        <v>903</v>
      </c>
      <c r="C577" s="50" t="s">
        <v>904</v>
      </c>
      <c r="D577" s="51" t="s">
        <v>42</v>
      </c>
      <c r="E577" s="52" t="s">
        <v>59</v>
      </c>
      <c r="F577" s="53" t="s">
        <v>191</v>
      </c>
      <c r="G577" s="54">
        <f>SUM('Ralawise Price List 2021'!G577/(1-Calculator!$G$14))</f>
        <v>40.799999999999997</v>
      </c>
      <c r="H577" s="55" t="s">
        <v>52</v>
      </c>
      <c r="I577" s="56">
        <f>SUM('Ralawise Price List 2021'!I577/(1-Calculator!$G$14))</f>
        <v>43.55</v>
      </c>
      <c r="J577" s="57">
        <v>46.3</v>
      </c>
      <c r="K577" s="39"/>
      <c r="L577" s="39"/>
    </row>
    <row r="578" spans="1:12" ht="14" x14ac:dyDescent="0.2">
      <c r="A578" s="48" t="s">
        <v>866</v>
      </c>
      <c r="B578" s="49" t="s">
        <v>905</v>
      </c>
      <c r="C578" s="50" t="s">
        <v>906</v>
      </c>
      <c r="D578" s="51" t="s">
        <v>138</v>
      </c>
      <c r="E578" s="52" t="s">
        <v>65</v>
      </c>
      <c r="F578" s="53" t="s">
        <v>51</v>
      </c>
      <c r="G578" s="54">
        <f>SUM('Ralawise Price List 2021'!G578/(1-Calculator!$G$14))</f>
        <v>62.75</v>
      </c>
      <c r="H578" s="55" t="s">
        <v>52</v>
      </c>
      <c r="I578" s="56">
        <f>SUM('Ralawise Price List 2021'!I578/(1-Calculator!$G$14))</f>
        <v>66.25</v>
      </c>
      <c r="J578" s="57">
        <v>70.2</v>
      </c>
      <c r="K578" s="39"/>
      <c r="L578" s="39"/>
    </row>
    <row r="579" spans="1:12" ht="14" x14ac:dyDescent="0.2">
      <c r="A579" s="48" t="s">
        <v>866</v>
      </c>
      <c r="B579" s="49" t="s">
        <v>905</v>
      </c>
      <c r="C579" s="50" t="s">
        <v>906</v>
      </c>
      <c r="D579" s="51" t="s">
        <v>42</v>
      </c>
      <c r="E579" s="52" t="s">
        <v>65</v>
      </c>
      <c r="F579" s="53" t="s">
        <v>51</v>
      </c>
      <c r="G579" s="54">
        <f>SUM('Ralawise Price List 2021'!G579/(1-Calculator!$G$14))</f>
        <v>69</v>
      </c>
      <c r="H579" s="55" t="s">
        <v>52</v>
      </c>
      <c r="I579" s="56">
        <f>SUM('Ralawise Price List 2021'!I579/(1-Calculator!$G$14))</f>
        <v>72.95</v>
      </c>
      <c r="J579" s="57">
        <v>76.45</v>
      </c>
      <c r="K579" s="39"/>
      <c r="L579" s="39"/>
    </row>
    <row r="580" spans="1:12" ht="14" x14ac:dyDescent="0.2">
      <c r="A580" s="48" t="s">
        <v>866</v>
      </c>
      <c r="B580" s="49" t="s">
        <v>907</v>
      </c>
      <c r="C580" s="50" t="s">
        <v>908</v>
      </c>
      <c r="D580" s="51" t="s">
        <v>57</v>
      </c>
      <c r="E580" s="52" t="s">
        <v>65</v>
      </c>
      <c r="F580" s="53" t="s">
        <v>179</v>
      </c>
      <c r="G580" s="54">
        <f>SUM('Ralawise Price List 2021'!G580/(1-Calculator!$G$14))</f>
        <v>121.95</v>
      </c>
      <c r="H580" s="55" t="s">
        <v>52</v>
      </c>
      <c r="I580" s="56">
        <f>SUM('Ralawise Price List 2021'!I580/(1-Calculator!$G$14))</f>
        <v>126.65</v>
      </c>
      <c r="J580" s="57">
        <v>130.94999999999999</v>
      </c>
      <c r="K580" s="39"/>
      <c r="L580" s="39"/>
    </row>
    <row r="581" spans="1:12" ht="14" x14ac:dyDescent="0.2">
      <c r="A581" s="48" t="s">
        <v>866</v>
      </c>
      <c r="B581" s="49" t="s">
        <v>909</v>
      </c>
      <c r="C581" s="50" t="s">
        <v>910</v>
      </c>
      <c r="D581" s="51" t="s">
        <v>57</v>
      </c>
      <c r="E581" s="52" t="s">
        <v>307</v>
      </c>
      <c r="F581" s="53" t="s">
        <v>911</v>
      </c>
      <c r="G581" s="54">
        <f>SUM('Ralawise Price List 2021'!G581/(1-Calculator!$G$14))</f>
        <v>75.3</v>
      </c>
      <c r="H581" s="55" t="s">
        <v>52</v>
      </c>
      <c r="I581" s="56">
        <f>SUM('Ralawise Price List 2021'!I581/(1-Calculator!$G$14))</f>
        <v>78.8</v>
      </c>
      <c r="J581" s="57">
        <v>82.35</v>
      </c>
      <c r="K581" s="39"/>
      <c r="L581" s="39"/>
    </row>
    <row r="582" spans="1:12" ht="14" x14ac:dyDescent="0.2">
      <c r="A582" s="48" t="s">
        <v>866</v>
      </c>
      <c r="B582" s="49" t="s">
        <v>912</v>
      </c>
      <c r="C582" s="50" t="s">
        <v>913</v>
      </c>
      <c r="D582" s="51" t="s">
        <v>57</v>
      </c>
      <c r="E582" s="52" t="s">
        <v>869</v>
      </c>
      <c r="F582" s="53" t="s">
        <v>58</v>
      </c>
      <c r="G582" s="54">
        <f>SUM('Ralawise Price List 2021'!G582/(1-Calculator!$G$14))</f>
        <v>83.9</v>
      </c>
      <c r="H582" s="55" t="s">
        <v>52</v>
      </c>
      <c r="I582" s="56">
        <f>SUM('Ralawise Price List 2021'!I582/(1-Calculator!$G$14))</f>
        <v>88.6</v>
      </c>
      <c r="J582" s="57">
        <v>93.3</v>
      </c>
      <c r="K582" s="39"/>
      <c r="L582" s="39"/>
    </row>
    <row r="583" spans="1:12" ht="14" x14ac:dyDescent="0.2">
      <c r="A583" s="48" t="s">
        <v>866</v>
      </c>
      <c r="B583" s="49" t="s">
        <v>914</v>
      </c>
      <c r="C583" s="50" t="s">
        <v>915</v>
      </c>
      <c r="D583" s="51" t="s">
        <v>57</v>
      </c>
      <c r="E583" s="52" t="s">
        <v>869</v>
      </c>
      <c r="F583" s="53" t="s">
        <v>58</v>
      </c>
      <c r="G583" s="54">
        <f>SUM('Ralawise Price List 2021'!G583/(1-Calculator!$G$14))</f>
        <v>105.1</v>
      </c>
      <c r="H583" s="55" t="s">
        <v>52</v>
      </c>
      <c r="I583" s="56">
        <f>SUM('Ralawise Price List 2021'!I583/(1-Calculator!$G$14))</f>
        <v>109.8</v>
      </c>
      <c r="J583" s="57">
        <v>114.5</v>
      </c>
      <c r="K583" s="39"/>
      <c r="L583" s="39"/>
    </row>
    <row r="584" spans="1:12" ht="14" x14ac:dyDescent="0.2">
      <c r="A584" s="48" t="s">
        <v>866</v>
      </c>
      <c r="B584" s="49" t="s">
        <v>916</v>
      </c>
      <c r="C584" s="50" t="s">
        <v>917</v>
      </c>
      <c r="D584" s="51" t="s">
        <v>57</v>
      </c>
      <c r="E584" s="52" t="s">
        <v>869</v>
      </c>
      <c r="F584" s="53" t="s">
        <v>191</v>
      </c>
      <c r="G584" s="54">
        <f>SUM('Ralawise Price List 2021'!G584/(1-Calculator!$G$14))</f>
        <v>55.3</v>
      </c>
      <c r="H584" s="55" t="s">
        <v>62</v>
      </c>
      <c r="I584" s="56">
        <f>SUM('Ralawise Price List 2021'!I584/(1-Calculator!$G$14))</f>
        <v>58.05</v>
      </c>
      <c r="J584" s="57">
        <v>60.8</v>
      </c>
      <c r="K584" s="39"/>
      <c r="L584" s="39"/>
    </row>
    <row r="585" spans="1:12" ht="14" x14ac:dyDescent="0.2">
      <c r="A585" s="48" t="s">
        <v>866</v>
      </c>
      <c r="B585" s="49" t="s">
        <v>918</v>
      </c>
      <c r="C585" s="50" t="s">
        <v>919</v>
      </c>
      <c r="D585" s="51" t="s">
        <v>57</v>
      </c>
      <c r="E585" s="52" t="s">
        <v>65</v>
      </c>
      <c r="F585" s="53" t="s">
        <v>179</v>
      </c>
      <c r="G585" s="54">
        <f>SUM('Ralawise Price List 2021'!G585/(1-Calculator!$G$14))</f>
        <v>55.3</v>
      </c>
      <c r="H585" s="55" t="s">
        <v>62</v>
      </c>
      <c r="I585" s="56">
        <f>SUM('Ralawise Price List 2021'!I585/(1-Calculator!$G$14))</f>
        <v>58.05</v>
      </c>
      <c r="J585" s="57">
        <v>60.8</v>
      </c>
      <c r="K585" s="39"/>
      <c r="L585" s="39"/>
    </row>
    <row r="586" spans="1:12" ht="14" x14ac:dyDescent="0.2">
      <c r="A586" s="48" t="s">
        <v>866</v>
      </c>
      <c r="B586" s="49" t="s">
        <v>920</v>
      </c>
      <c r="C586" s="50" t="s">
        <v>921</v>
      </c>
      <c r="D586" s="51" t="s">
        <v>57</v>
      </c>
      <c r="E586" s="52" t="s">
        <v>65</v>
      </c>
      <c r="F586" s="53" t="s">
        <v>62</v>
      </c>
      <c r="G586" s="54">
        <f>SUM('Ralawise Price List 2021'!G586/(1-Calculator!$G$14))</f>
        <v>300.3</v>
      </c>
      <c r="H586" s="55" t="s">
        <v>52</v>
      </c>
      <c r="I586" s="56">
        <f>SUM('Ralawise Price List 2021'!I586/(1-Calculator!$G$14))</f>
        <v>309.7</v>
      </c>
      <c r="J586" s="57">
        <v>318.7</v>
      </c>
      <c r="K586" s="39"/>
      <c r="L586" s="39"/>
    </row>
    <row r="587" spans="1:12" ht="14" x14ac:dyDescent="0.2">
      <c r="A587" s="48" t="s">
        <v>866</v>
      </c>
      <c r="B587" s="49" t="s">
        <v>922</v>
      </c>
      <c r="C587" s="50" t="s">
        <v>923</v>
      </c>
      <c r="D587" s="51" t="s">
        <v>57</v>
      </c>
      <c r="E587" s="52" t="s">
        <v>65</v>
      </c>
      <c r="F587" s="53" t="s">
        <v>62</v>
      </c>
      <c r="G587" s="54">
        <f>SUM('Ralawise Price List 2021'!G587/(1-Calculator!$G$14))</f>
        <v>135.65</v>
      </c>
      <c r="H587" s="55" t="s">
        <v>52</v>
      </c>
      <c r="I587" s="56">
        <f>SUM('Ralawise Price List 2021'!I587/(1-Calculator!$G$14))</f>
        <v>146.65</v>
      </c>
      <c r="J587" s="57">
        <v>159.94999999999999</v>
      </c>
      <c r="K587" s="39"/>
      <c r="L587" s="39"/>
    </row>
    <row r="588" spans="1:12" ht="14" x14ac:dyDescent="0.2">
      <c r="A588" s="48" t="s">
        <v>866</v>
      </c>
      <c r="B588" s="49" t="s">
        <v>924</v>
      </c>
      <c r="C588" s="50" t="s">
        <v>925</v>
      </c>
      <c r="D588" s="51" t="s">
        <v>57</v>
      </c>
      <c r="E588" s="52" t="s">
        <v>926</v>
      </c>
      <c r="F588" s="53" t="s">
        <v>62</v>
      </c>
      <c r="G588" s="54">
        <f>SUM('Ralawise Price List 2021'!G588/(1-Calculator!$G$14))</f>
        <v>96.85</v>
      </c>
      <c r="H588" s="55" t="s">
        <v>52</v>
      </c>
      <c r="I588" s="56">
        <f>SUM('Ralawise Price List 2021'!I588/(1-Calculator!$G$14))</f>
        <v>101.55</v>
      </c>
      <c r="J588" s="57">
        <v>106.25</v>
      </c>
      <c r="K588" s="39"/>
      <c r="L588" s="39"/>
    </row>
    <row r="589" spans="1:12" ht="14" x14ac:dyDescent="0.2">
      <c r="A589" s="48" t="s">
        <v>866</v>
      </c>
      <c r="B589" s="49" t="s">
        <v>927</v>
      </c>
      <c r="C589" s="50" t="s">
        <v>928</v>
      </c>
      <c r="D589" s="51" t="s">
        <v>57</v>
      </c>
      <c r="E589" s="52" t="s">
        <v>926</v>
      </c>
      <c r="F589" s="53" t="s">
        <v>62</v>
      </c>
      <c r="G589" s="54">
        <f>SUM('Ralawise Price List 2021'!G589/(1-Calculator!$G$14))</f>
        <v>89</v>
      </c>
      <c r="H589" s="55" t="s">
        <v>52</v>
      </c>
      <c r="I589" s="56">
        <f>SUM('Ralawise Price List 2021'!I589/(1-Calculator!$G$14))</f>
        <v>93.7</v>
      </c>
      <c r="J589" s="57">
        <v>98.4</v>
      </c>
      <c r="K589" s="39"/>
      <c r="L589" s="39"/>
    </row>
    <row r="590" spans="1:12" ht="14" x14ac:dyDescent="0.2">
      <c r="A590" s="48" t="s">
        <v>866</v>
      </c>
      <c r="B590" s="49" t="s">
        <v>929</v>
      </c>
      <c r="C590" s="50" t="s">
        <v>930</v>
      </c>
      <c r="D590" s="51" t="s">
        <v>57</v>
      </c>
      <c r="E590" s="52" t="s">
        <v>926</v>
      </c>
      <c r="F590" s="53" t="s">
        <v>62</v>
      </c>
      <c r="G590" s="54">
        <f>SUM('Ralawise Price List 2021'!G590/(1-Calculator!$G$14))</f>
        <v>104.3</v>
      </c>
      <c r="H590" s="55" t="s">
        <v>52</v>
      </c>
      <c r="I590" s="56">
        <f>SUM('Ralawise Price List 2021'!I590/(1-Calculator!$G$14))</f>
        <v>109</v>
      </c>
      <c r="J590" s="57">
        <v>113.7</v>
      </c>
      <c r="K590" s="39"/>
      <c r="L590" s="39"/>
    </row>
    <row r="591" spans="1:12" ht="14" x14ac:dyDescent="0.2">
      <c r="A591" s="48" t="s">
        <v>866</v>
      </c>
      <c r="B591" s="49" t="s">
        <v>931</v>
      </c>
      <c r="C591" s="50" t="s">
        <v>932</v>
      </c>
      <c r="D591" s="51" t="s">
        <v>57</v>
      </c>
      <c r="E591" s="52" t="s">
        <v>65</v>
      </c>
      <c r="F591" s="53" t="s">
        <v>58</v>
      </c>
      <c r="G591" s="54">
        <f>SUM('Ralawise Price List 2021'!G591/(1-Calculator!$G$14))</f>
        <v>127.4</v>
      </c>
      <c r="H591" s="55" t="s">
        <v>52</v>
      </c>
      <c r="I591" s="56">
        <f>SUM('Ralawise Price List 2021'!I591/(1-Calculator!$G$14))</f>
        <v>132.9</v>
      </c>
      <c r="J591" s="57">
        <v>138.4</v>
      </c>
      <c r="K591" s="39"/>
      <c r="L591" s="39"/>
    </row>
    <row r="592" spans="1:12" ht="14" x14ac:dyDescent="0.2">
      <c r="A592" s="48" t="s">
        <v>866</v>
      </c>
      <c r="B592" s="49" t="s">
        <v>931</v>
      </c>
      <c r="C592" s="50" t="s">
        <v>932</v>
      </c>
      <c r="D592" s="51" t="s">
        <v>57</v>
      </c>
      <c r="E592" s="52" t="s">
        <v>65</v>
      </c>
      <c r="F592" s="53" t="s">
        <v>58</v>
      </c>
      <c r="G592" s="54">
        <f>SUM('Ralawise Price List 2021'!G592/(1-Calculator!$G$14))</f>
        <v>127.4</v>
      </c>
      <c r="H592" s="55" t="s">
        <v>52</v>
      </c>
      <c r="I592" s="56">
        <f>SUM('Ralawise Price List 2021'!I592/(1-Calculator!$G$14))</f>
        <v>132.9</v>
      </c>
      <c r="J592" s="57">
        <v>138.4</v>
      </c>
      <c r="K592" s="39"/>
      <c r="L592" s="39"/>
    </row>
    <row r="593" spans="1:12" ht="14" x14ac:dyDescent="0.2">
      <c r="A593" s="48" t="s">
        <v>866</v>
      </c>
      <c r="B593" s="49" t="s">
        <v>933</v>
      </c>
      <c r="C593" s="50" t="s">
        <v>934</v>
      </c>
      <c r="D593" s="51" t="s">
        <v>57</v>
      </c>
      <c r="E593" s="52" t="s">
        <v>298</v>
      </c>
      <c r="F593" s="53" t="s">
        <v>58</v>
      </c>
      <c r="G593" s="54">
        <f>SUM('Ralawise Price List 2021'!G593/(1-Calculator!$G$14))</f>
        <v>115.25</v>
      </c>
      <c r="H593" s="55" t="s">
        <v>52</v>
      </c>
      <c r="I593" s="56">
        <f>SUM('Ralawise Price List 2021'!I593/(1-Calculator!$G$14))</f>
        <v>120.75</v>
      </c>
      <c r="J593" s="57">
        <v>126.65</v>
      </c>
      <c r="K593" s="39"/>
      <c r="L593" s="39"/>
    </row>
    <row r="594" spans="1:12" ht="14" x14ac:dyDescent="0.2">
      <c r="A594" s="48" t="s">
        <v>866</v>
      </c>
      <c r="B594" s="49" t="s">
        <v>935</v>
      </c>
      <c r="C594" s="50" t="s">
        <v>936</v>
      </c>
      <c r="D594" s="51" t="s">
        <v>57</v>
      </c>
      <c r="E594" s="52" t="s">
        <v>298</v>
      </c>
      <c r="F594" s="53" t="s">
        <v>58</v>
      </c>
      <c r="G594" s="54">
        <f>SUM('Ralawise Price List 2021'!G594/(1-Calculator!$G$14))</f>
        <v>138.80000000000001</v>
      </c>
      <c r="H594" s="55" t="s">
        <v>52</v>
      </c>
      <c r="I594" s="56">
        <f>SUM('Ralawise Price List 2021'!I594/(1-Calculator!$G$14))</f>
        <v>144.65</v>
      </c>
      <c r="J594" s="57">
        <v>150.15</v>
      </c>
      <c r="K594" s="39"/>
      <c r="L594" s="39"/>
    </row>
    <row r="595" spans="1:12" ht="14" x14ac:dyDescent="0.2">
      <c r="A595" s="48" t="s">
        <v>866</v>
      </c>
      <c r="B595" s="49" t="s">
        <v>937</v>
      </c>
      <c r="C595" s="50" t="s">
        <v>938</v>
      </c>
      <c r="D595" s="51" t="s">
        <v>57</v>
      </c>
      <c r="E595" s="52" t="s">
        <v>307</v>
      </c>
      <c r="F595" s="53" t="s">
        <v>179</v>
      </c>
      <c r="G595" s="54">
        <f>SUM('Ralawise Price List 2021'!G595/(1-Calculator!$G$14))</f>
        <v>101.55</v>
      </c>
      <c r="H595" s="55" t="s">
        <v>52</v>
      </c>
      <c r="I595" s="56">
        <f>SUM('Ralawise Price List 2021'!I595/(1-Calculator!$G$14))</f>
        <v>106.25</v>
      </c>
      <c r="J595" s="57">
        <v>110.55</v>
      </c>
      <c r="K595" s="39"/>
      <c r="L595" s="39"/>
    </row>
    <row r="596" spans="1:12" ht="14" x14ac:dyDescent="0.2">
      <c r="A596" s="48" t="s">
        <v>866</v>
      </c>
      <c r="B596" s="49" t="s">
        <v>939</v>
      </c>
      <c r="C596" s="50" t="s">
        <v>940</v>
      </c>
      <c r="D596" s="51" t="s">
        <v>57</v>
      </c>
      <c r="E596" s="52" t="s">
        <v>298</v>
      </c>
      <c r="F596" s="53" t="s">
        <v>58</v>
      </c>
      <c r="G596" s="54">
        <f>SUM('Ralawise Price List 2021'!G596/(1-Calculator!$G$14))</f>
        <v>129.4</v>
      </c>
      <c r="H596" s="55" t="s">
        <v>52</v>
      </c>
      <c r="I596" s="56">
        <f>SUM('Ralawise Price List 2021'!I596/(1-Calculator!$G$14))</f>
        <v>134.85</v>
      </c>
      <c r="J596" s="57">
        <v>140.35</v>
      </c>
      <c r="K596" s="39"/>
      <c r="L596" s="39"/>
    </row>
    <row r="597" spans="1:12" ht="14" x14ac:dyDescent="0.2">
      <c r="A597" s="48" t="s">
        <v>866</v>
      </c>
      <c r="B597" s="49" t="s">
        <v>941</v>
      </c>
      <c r="C597" s="50" t="s">
        <v>942</v>
      </c>
      <c r="D597" s="51" t="s">
        <v>57</v>
      </c>
      <c r="E597" s="52" t="s">
        <v>50</v>
      </c>
      <c r="F597" s="53" t="s">
        <v>58</v>
      </c>
      <c r="G597" s="54">
        <f>SUM('Ralawise Price List 2021'!G597/(1-Calculator!$G$14))</f>
        <v>155.25</v>
      </c>
      <c r="H597" s="55" t="s">
        <v>52</v>
      </c>
      <c r="I597" s="56">
        <f>SUM('Ralawise Price List 2021'!I597/(1-Calculator!$G$14))</f>
        <v>160.75</v>
      </c>
      <c r="J597" s="57">
        <v>166.25</v>
      </c>
      <c r="K597" s="39"/>
      <c r="L597" s="39"/>
    </row>
    <row r="598" spans="1:12" ht="14" x14ac:dyDescent="0.2">
      <c r="A598" s="48" t="s">
        <v>866</v>
      </c>
      <c r="B598" s="49" t="s">
        <v>943</v>
      </c>
      <c r="C598" s="50" t="s">
        <v>944</v>
      </c>
      <c r="D598" s="51" t="s">
        <v>57</v>
      </c>
      <c r="E598" s="52" t="s">
        <v>111</v>
      </c>
      <c r="F598" s="53" t="s">
        <v>58</v>
      </c>
      <c r="G598" s="54">
        <f>SUM('Ralawise Price List 2021'!G598/(1-Calculator!$G$14))</f>
        <v>115.25</v>
      </c>
      <c r="H598" s="55" t="s">
        <v>52</v>
      </c>
      <c r="I598" s="56">
        <f>SUM('Ralawise Price List 2021'!I598/(1-Calculator!$G$14))</f>
        <v>120.75</v>
      </c>
      <c r="J598" s="57">
        <v>126.65</v>
      </c>
      <c r="K598" s="39"/>
      <c r="L598" s="39"/>
    </row>
    <row r="599" spans="1:12" ht="14" x14ac:dyDescent="0.2">
      <c r="A599" s="48" t="s">
        <v>866</v>
      </c>
      <c r="B599" s="49" t="s">
        <v>945</v>
      </c>
      <c r="C599" s="50" t="s">
        <v>946</v>
      </c>
      <c r="D599" s="51" t="s">
        <v>57</v>
      </c>
      <c r="E599" s="52" t="s">
        <v>111</v>
      </c>
      <c r="F599" s="53" t="s">
        <v>58</v>
      </c>
      <c r="G599" s="54">
        <f>SUM('Ralawise Price List 2021'!G599/(1-Calculator!$G$14))</f>
        <v>138.80000000000001</v>
      </c>
      <c r="H599" s="55" t="s">
        <v>52</v>
      </c>
      <c r="I599" s="56">
        <f>SUM('Ralawise Price List 2021'!I599/(1-Calculator!$G$14))</f>
        <v>144.65</v>
      </c>
      <c r="J599" s="57">
        <v>150.15</v>
      </c>
      <c r="K599" s="39"/>
      <c r="L599" s="39"/>
    </row>
    <row r="600" spans="1:12" ht="14" x14ac:dyDescent="0.2">
      <c r="A600" s="48" t="s">
        <v>866</v>
      </c>
      <c r="B600" s="49" t="s">
        <v>947</v>
      </c>
      <c r="C600" s="50" t="s">
        <v>948</v>
      </c>
      <c r="D600" s="51" t="s">
        <v>138</v>
      </c>
      <c r="E600" s="52" t="s">
        <v>50</v>
      </c>
      <c r="F600" s="53" t="s">
        <v>308</v>
      </c>
      <c r="G600" s="54">
        <f>SUM('Ralawise Price List 2021'!G600/(1-Calculator!$G$14))</f>
        <v>19.25</v>
      </c>
      <c r="H600" s="55" t="s">
        <v>62</v>
      </c>
      <c r="I600" s="56">
        <f>SUM('Ralawise Price List 2021'!I600/(1-Calculator!$G$14))</f>
        <v>21.2</v>
      </c>
      <c r="J600" s="57">
        <v>23.15</v>
      </c>
      <c r="K600" s="39"/>
      <c r="L600" s="39"/>
    </row>
    <row r="601" spans="1:12" ht="14" x14ac:dyDescent="0.2">
      <c r="A601" s="48" t="s">
        <v>866</v>
      </c>
      <c r="B601" s="49" t="s">
        <v>947</v>
      </c>
      <c r="C601" s="50" t="s">
        <v>948</v>
      </c>
      <c r="D601" s="51" t="s">
        <v>42</v>
      </c>
      <c r="E601" s="52" t="s">
        <v>50</v>
      </c>
      <c r="F601" s="53" t="s">
        <v>308</v>
      </c>
      <c r="G601" s="54">
        <f>SUM('Ralawise Price List 2021'!G601/(1-Calculator!$G$14))</f>
        <v>24.3</v>
      </c>
      <c r="H601" s="55" t="s">
        <v>62</v>
      </c>
      <c r="I601" s="56">
        <f>SUM('Ralawise Price List 2021'!I601/(1-Calculator!$G$14))</f>
        <v>25.9</v>
      </c>
      <c r="J601" s="57">
        <v>27.85</v>
      </c>
      <c r="K601" s="39"/>
      <c r="L601" s="39"/>
    </row>
    <row r="602" spans="1:12" ht="14" x14ac:dyDescent="0.2">
      <c r="A602" s="48" t="s">
        <v>866</v>
      </c>
      <c r="B602" s="49" t="s">
        <v>949</v>
      </c>
      <c r="C602" s="50" t="s">
        <v>950</v>
      </c>
      <c r="D602" s="51" t="s">
        <v>138</v>
      </c>
      <c r="E602" s="52" t="s">
        <v>951</v>
      </c>
      <c r="F602" s="53" t="s">
        <v>308</v>
      </c>
      <c r="G602" s="54">
        <f>SUM('Ralawise Price List 2021'!G602/(1-Calculator!$G$14))</f>
        <v>19.600000000000001</v>
      </c>
      <c r="H602" s="55" t="s">
        <v>62</v>
      </c>
      <c r="I602" s="56">
        <f>SUM('Ralawise Price List 2021'!I602/(1-Calculator!$G$14))</f>
        <v>21.6</v>
      </c>
      <c r="J602" s="57">
        <v>23.15</v>
      </c>
      <c r="K602" s="39"/>
      <c r="L602" s="39"/>
    </row>
    <row r="603" spans="1:12" ht="14" x14ac:dyDescent="0.2">
      <c r="A603" s="48" t="s">
        <v>866</v>
      </c>
      <c r="B603" s="49" t="s">
        <v>949</v>
      </c>
      <c r="C603" s="50" t="s">
        <v>950</v>
      </c>
      <c r="D603" s="51" t="s">
        <v>42</v>
      </c>
      <c r="E603" s="52" t="s">
        <v>951</v>
      </c>
      <c r="F603" s="53" t="s">
        <v>308</v>
      </c>
      <c r="G603" s="54">
        <f>SUM('Ralawise Price List 2021'!G603/(1-Calculator!$G$14))</f>
        <v>26.7</v>
      </c>
      <c r="H603" s="55" t="s">
        <v>62</v>
      </c>
      <c r="I603" s="56">
        <f>SUM('Ralawise Price List 2021'!I603/(1-Calculator!$G$14))</f>
        <v>28.25</v>
      </c>
      <c r="J603" s="57">
        <v>30.2</v>
      </c>
      <c r="K603" s="39"/>
      <c r="L603" s="39"/>
    </row>
    <row r="604" spans="1:12" ht="14" x14ac:dyDescent="0.2">
      <c r="A604" s="48" t="s">
        <v>866</v>
      </c>
      <c r="B604" s="49" t="s">
        <v>952</v>
      </c>
      <c r="C604" s="50" t="s">
        <v>953</v>
      </c>
      <c r="D604" s="51" t="s">
        <v>57</v>
      </c>
      <c r="E604" s="52" t="s">
        <v>951</v>
      </c>
      <c r="F604" s="53" t="s">
        <v>191</v>
      </c>
      <c r="G604" s="54">
        <f>SUM('Ralawise Price List 2021'!G604/(1-Calculator!$G$14))</f>
        <v>52.95</v>
      </c>
      <c r="H604" s="55" t="s">
        <v>62</v>
      </c>
      <c r="I604" s="56">
        <f>SUM('Ralawise Price List 2021'!I604/(1-Calculator!$G$14))</f>
        <v>55.7</v>
      </c>
      <c r="J604" s="57">
        <v>58.45</v>
      </c>
      <c r="K604" s="39"/>
      <c r="L604" s="39"/>
    </row>
    <row r="605" spans="1:12" ht="14" x14ac:dyDescent="0.2">
      <c r="A605" s="48" t="s">
        <v>866</v>
      </c>
      <c r="B605" s="49" t="s">
        <v>954</v>
      </c>
      <c r="C605" s="50" t="s">
        <v>955</v>
      </c>
      <c r="D605" s="51" t="s">
        <v>138</v>
      </c>
      <c r="E605" s="52" t="s">
        <v>298</v>
      </c>
      <c r="F605" s="53" t="s">
        <v>191</v>
      </c>
      <c r="G605" s="54">
        <f>SUM('Ralawise Price List 2021'!G605/(1-Calculator!$G$14))</f>
        <v>25.5</v>
      </c>
      <c r="H605" s="55" t="s">
        <v>62</v>
      </c>
      <c r="I605" s="56">
        <f>SUM('Ralawise Price List 2021'!I605/(1-Calculator!$G$14))</f>
        <v>27.45</v>
      </c>
      <c r="J605" s="57">
        <v>29.4</v>
      </c>
      <c r="K605" s="39"/>
      <c r="L605" s="39"/>
    </row>
    <row r="606" spans="1:12" ht="14" x14ac:dyDescent="0.2">
      <c r="A606" s="48" t="s">
        <v>866</v>
      </c>
      <c r="B606" s="49" t="s">
        <v>954</v>
      </c>
      <c r="C606" s="50" t="s">
        <v>955</v>
      </c>
      <c r="D606" s="51" t="s">
        <v>42</v>
      </c>
      <c r="E606" s="52" t="s">
        <v>298</v>
      </c>
      <c r="F606" s="53" t="s">
        <v>191</v>
      </c>
      <c r="G606" s="54">
        <f>SUM('Ralawise Price List 2021'!G606/(1-Calculator!$G$14))</f>
        <v>29.05</v>
      </c>
      <c r="H606" s="55" t="s">
        <v>62</v>
      </c>
      <c r="I606" s="56">
        <f>SUM('Ralawise Price List 2021'!I606/(1-Calculator!$G$14))</f>
        <v>30.6</v>
      </c>
      <c r="J606" s="57">
        <v>32.549999999999997</v>
      </c>
      <c r="K606" s="39"/>
      <c r="L606" s="39"/>
    </row>
    <row r="607" spans="1:12" ht="14" x14ac:dyDescent="0.2">
      <c r="A607" s="48" t="s">
        <v>866</v>
      </c>
      <c r="B607" s="49" t="s">
        <v>956</v>
      </c>
      <c r="C607" s="50" t="s">
        <v>957</v>
      </c>
      <c r="D607" s="51" t="s">
        <v>138</v>
      </c>
      <c r="E607" s="52" t="s">
        <v>298</v>
      </c>
      <c r="F607" s="53" t="s">
        <v>191</v>
      </c>
      <c r="G607" s="54">
        <f>SUM('Ralawise Price List 2021'!G607/(1-Calculator!$G$14))</f>
        <v>26.7</v>
      </c>
      <c r="H607" s="55" t="s">
        <v>62</v>
      </c>
      <c r="I607" s="56">
        <f>SUM('Ralawise Price List 2021'!I607/(1-Calculator!$G$14))</f>
        <v>28.25</v>
      </c>
      <c r="J607" s="57">
        <v>30.2</v>
      </c>
      <c r="K607" s="39"/>
      <c r="L607" s="39"/>
    </row>
    <row r="608" spans="1:12" ht="14" x14ac:dyDescent="0.2">
      <c r="A608" s="48" t="s">
        <v>866</v>
      </c>
      <c r="B608" s="49" t="s">
        <v>956</v>
      </c>
      <c r="C608" s="50" t="s">
        <v>957</v>
      </c>
      <c r="D608" s="51" t="s">
        <v>42</v>
      </c>
      <c r="E608" s="52" t="s">
        <v>298</v>
      </c>
      <c r="F608" s="53" t="s">
        <v>191</v>
      </c>
      <c r="G608" s="54">
        <f>SUM('Ralawise Price List 2021'!G608/(1-Calculator!$G$14))</f>
        <v>29.05</v>
      </c>
      <c r="H608" s="55" t="s">
        <v>62</v>
      </c>
      <c r="I608" s="56">
        <f>SUM('Ralawise Price List 2021'!I608/(1-Calculator!$G$14))</f>
        <v>30.6</v>
      </c>
      <c r="J608" s="57">
        <v>32.549999999999997</v>
      </c>
      <c r="K608" s="39"/>
      <c r="L608" s="39"/>
    </row>
    <row r="609" spans="1:12" ht="14" x14ac:dyDescent="0.2">
      <c r="A609" s="48" t="s">
        <v>866</v>
      </c>
      <c r="B609" s="49" t="s">
        <v>958</v>
      </c>
      <c r="C609" s="50" t="s">
        <v>959</v>
      </c>
      <c r="D609" s="51" t="s">
        <v>57</v>
      </c>
      <c r="E609" s="52" t="s">
        <v>298</v>
      </c>
      <c r="F609" s="53" t="s">
        <v>191</v>
      </c>
      <c r="G609" s="54">
        <f>SUM('Ralawise Price List 2021'!G609/(1-Calculator!$G$14))</f>
        <v>32.15</v>
      </c>
      <c r="H609" s="55" t="s">
        <v>62</v>
      </c>
      <c r="I609" s="56">
        <f>SUM('Ralawise Price List 2021'!I609/(1-Calculator!$G$14))</f>
        <v>34.1</v>
      </c>
      <c r="J609" s="57">
        <v>35.700000000000003</v>
      </c>
      <c r="K609" s="39"/>
      <c r="L609" s="39"/>
    </row>
    <row r="610" spans="1:12" ht="14" x14ac:dyDescent="0.2">
      <c r="A610" s="48" t="s">
        <v>866</v>
      </c>
      <c r="B610" s="49" t="s">
        <v>960</v>
      </c>
      <c r="C610" s="50" t="s">
        <v>961</v>
      </c>
      <c r="D610" s="51" t="s">
        <v>57</v>
      </c>
      <c r="E610" s="52" t="s">
        <v>298</v>
      </c>
      <c r="F610" s="53" t="s">
        <v>191</v>
      </c>
      <c r="G610" s="54">
        <f>SUM('Ralawise Price List 2021'!G610/(1-Calculator!$G$14))</f>
        <v>34.5</v>
      </c>
      <c r="H610" s="55" t="s">
        <v>62</v>
      </c>
      <c r="I610" s="56">
        <f>SUM('Ralawise Price List 2021'!I610/(1-Calculator!$G$14))</f>
        <v>36.1</v>
      </c>
      <c r="J610" s="57">
        <v>38.049999999999997</v>
      </c>
      <c r="K610" s="39"/>
      <c r="L610" s="39"/>
    </row>
    <row r="611" spans="1:12" ht="14" x14ac:dyDescent="0.2">
      <c r="A611" s="48" t="s">
        <v>866</v>
      </c>
      <c r="B611" s="49" t="s">
        <v>962</v>
      </c>
      <c r="C611" s="50" t="s">
        <v>963</v>
      </c>
      <c r="D611" s="51" t="s">
        <v>57</v>
      </c>
      <c r="E611" s="52" t="s">
        <v>298</v>
      </c>
      <c r="F611" s="53" t="s">
        <v>191</v>
      </c>
      <c r="G611" s="54">
        <f>SUM('Ralawise Price List 2021'!G611/(1-Calculator!$G$14))</f>
        <v>20.399999999999999</v>
      </c>
      <c r="H611" s="55" t="s">
        <v>62</v>
      </c>
      <c r="I611" s="56">
        <f>SUM('Ralawise Price List 2021'!I611/(1-Calculator!$G$14))</f>
        <v>22.35</v>
      </c>
      <c r="J611" s="57">
        <v>24.3</v>
      </c>
      <c r="K611" s="39"/>
      <c r="L611" s="39"/>
    </row>
    <row r="612" spans="1:12" ht="14" x14ac:dyDescent="0.2">
      <c r="A612" s="48" t="s">
        <v>866</v>
      </c>
      <c r="B612" s="49" t="s">
        <v>964</v>
      </c>
      <c r="C612" s="50" t="s">
        <v>965</v>
      </c>
      <c r="D612" s="51" t="s">
        <v>138</v>
      </c>
      <c r="E612" s="52" t="s">
        <v>65</v>
      </c>
      <c r="F612" s="53" t="s">
        <v>308</v>
      </c>
      <c r="G612" s="54">
        <f>SUM('Ralawise Price List 2021'!G612/(1-Calculator!$G$14))</f>
        <v>15.3</v>
      </c>
      <c r="H612" s="55" t="s">
        <v>62</v>
      </c>
      <c r="I612" s="56">
        <f>SUM('Ralawise Price List 2021'!I612/(1-Calculator!$G$14))</f>
        <v>17.25</v>
      </c>
      <c r="J612" s="57">
        <v>19.25</v>
      </c>
      <c r="K612" s="39"/>
      <c r="L612" s="39"/>
    </row>
    <row r="613" spans="1:12" ht="14" x14ac:dyDescent="0.2">
      <c r="A613" s="48" t="s">
        <v>866</v>
      </c>
      <c r="B613" s="49" t="s">
        <v>964</v>
      </c>
      <c r="C613" s="50" t="s">
        <v>965</v>
      </c>
      <c r="D613" s="51" t="s">
        <v>138</v>
      </c>
      <c r="E613" s="52" t="s">
        <v>622</v>
      </c>
      <c r="F613" s="53" t="s">
        <v>308</v>
      </c>
      <c r="G613" s="54">
        <f>SUM('Ralawise Price List 2021'!G613/(1-Calculator!$G$14))</f>
        <v>19.25</v>
      </c>
      <c r="H613" s="55" t="s">
        <v>62</v>
      </c>
      <c r="I613" s="56">
        <f>SUM('Ralawise Price List 2021'!I613/(1-Calculator!$G$14))</f>
        <v>21.2</v>
      </c>
      <c r="J613" s="57">
        <v>22.75</v>
      </c>
      <c r="K613" s="39"/>
      <c r="L613" s="39"/>
    </row>
    <row r="614" spans="1:12" ht="14" x14ac:dyDescent="0.2">
      <c r="A614" s="48" t="s">
        <v>866</v>
      </c>
      <c r="B614" s="49" t="s">
        <v>964</v>
      </c>
      <c r="C614" s="50" t="s">
        <v>965</v>
      </c>
      <c r="D614" s="51" t="s">
        <v>42</v>
      </c>
      <c r="E614" s="52" t="s">
        <v>65</v>
      </c>
      <c r="F614" s="53" t="s">
        <v>308</v>
      </c>
      <c r="G614" s="54">
        <f>SUM('Ralawise Price List 2021'!G614/(1-Calculator!$G$14))</f>
        <v>19.25</v>
      </c>
      <c r="H614" s="55" t="s">
        <v>62</v>
      </c>
      <c r="I614" s="56">
        <f>SUM('Ralawise Price List 2021'!I614/(1-Calculator!$G$14))</f>
        <v>21.2</v>
      </c>
      <c r="J614" s="57">
        <v>22.75</v>
      </c>
      <c r="K614" s="39"/>
      <c r="L614" s="39"/>
    </row>
    <row r="615" spans="1:12" ht="14" x14ac:dyDescent="0.2">
      <c r="A615" s="48" t="s">
        <v>866</v>
      </c>
      <c r="B615" s="49" t="s">
        <v>964</v>
      </c>
      <c r="C615" s="50" t="s">
        <v>965</v>
      </c>
      <c r="D615" s="51" t="s">
        <v>42</v>
      </c>
      <c r="E615" s="52" t="s">
        <v>622</v>
      </c>
      <c r="F615" s="53" t="s">
        <v>308</v>
      </c>
      <c r="G615" s="54">
        <f>SUM('Ralawise Price List 2021'!G615/(1-Calculator!$G$14))</f>
        <v>24.3</v>
      </c>
      <c r="H615" s="55" t="s">
        <v>62</v>
      </c>
      <c r="I615" s="56">
        <f>SUM('Ralawise Price List 2021'!I615/(1-Calculator!$G$14))</f>
        <v>25.9</v>
      </c>
      <c r="J615" s="57">
        <v>27.85</v>
      </c>
      <c r="K615" s="39"/>
      <c r="L615" s="39"/>
    </row>
    <row r="616" spans="1:12" ht="14" x14ac:dyDescent="0.2">
      <c r="A616" s="48" t="s">
        <v>866</v>
      </c>
      <c r="B616" s="49" t="s">
        <v>966</v>
      </c>
      <c r="C616" s="50" t="s">
        <v>967</v>
      </c>
      <c r="D616" s="51" t="s">
        <v>138</v>
      </c>
      <c r="E616" s="52" t="s">
        <v>50</v>
      </c>
      <c r="F616" s="53" t="s">
        <v>191</v>
      </c>
      <c r="G616" s="54">
        <f>SUM('Ralawise Price List 2021'!G616/(1-Calculator!$G$14))</f>
        <v>22.75</v>
      </c>
      <c r="H616" s="55" t="s">
        <v>62</v>
      </c>
      <c r="I616" s="56">
        <f>SUM('Ralawise Price List 2021'!I616/(1-Calculator!$G$14))</f>
        <v>24.7</v>
      </c>
      <c r="J616" s="57">
        <v>26.7</v>
      </c>
      <c r="K616" s="39"/>
      <c r="L616" s="39"/>
    </row>
    <row r="617" spans="1:12" ht="14" x14ac:dyDescent="0.2">
      <c r="A617" s="48" t="s">
        <v>866</v>
      </c>
      <c r="B617" s="49" t="s">
        <v>966</v>
      </c>
      <c r="C617" s="50" t="s">
        <v>967</v>
      </c>
      <c r="D617" s="51" t="s">
        <v>138</v>
      </c>
      <c r="E617" s="52" t="s">
        <v>369</v>
      </c>
      <c r="F617" s="53" t="s">
        <v>191</v>
      </c>
      <c r="G617" s="54">
        <f>SUM('Ralawise Price List 2021'!G617/(1-Calculator!$G$14))</f>
        <v>29.05</v>
      </c>
      <c r="H617" s="55" t="s">
        <v>62</v>
      </c>
      <c r="I617" s="56">
        <f>SUM('Ralawise Price List 2021'!I617/(1-Calculator!$G$14))</f>
        <v>30.6</v>
      </c>
      <c r="J617" s="57">
        <v>32.549999999999997</v>
      </c>
      <c r="K617" s="39"/>
      <c r="L617" s="39"/>
    </row>
    <row r="618" spans="1:12" ht="14" x14ac:dyDescent="0.2">
      <c r="A618" s="48" t="s">
        <v>866</v>
      </c>
      <c r="B618" s="49" t="s">
        <v>966</v>
      </c>
      <c r="C618" s="50" t="s">
        <v>967</v>
      </c>
      <c r="D618" s="51" t="s">
        <v>54</v>
      </c>
      <c r="E618" s="52" t="s">
        <v>50</v>
      </c>
      <c r="F618" s="53" t="s">
        <v>191</v>
      </c>
      <c r="G618" s="54">
        <f>SUM('Ralawise Price List 2021'!G618/(1-Calculator!$G$14))</f>
        <v>30.6</v>
      </c>
      <c r="H618" s="55" t="s">
        <v>62</v>
      </c>
      <c r="I618" s="56">
        <f>SUM('Ralawise Price List 2021'!I618/(1-Calculator!$G$14))</f>
        <v>32.549999999999997</v>
      </c>
      <c r="J618" s="57">
        <v>34.5</v>
      </c>
      <c r="K618" s="39"/>
      <c r="L618" s="39"/>
    </row>
    <row r="619" spans="1:12" ht="14" x14ac:dyDescent="0.2">
      <c r="A619" s="48" t="s">
        <v>866</v>
      </c>
      <c r="B619" s="49" t="s">
        <v>966</v>
      </c>
      <c r="C619" s="50" t="s">
        <v>967</v>
      </c>
      <c r="D619" s="51" t="s">
        <v>54</v>
      </c>
      <c r="E619" s="52" t="s">
        <v>369</v>
      </c>
      <c r="F619" s="53" t="s">
        <v>191</v>
      </c>
      <c r="G619" s="54">
        <f>SUM('Ralawise Price List 2021'!G619/(1-Calculator!$G$14))</f>
        <v>38.049999999999997</v>
      </c>
      <c r="H619" s="55" t="s">
        <v>62</v>
      </c>
      <c r="I619" s="56">
        <f>SUM('Ralawise Price List 2021'!I619/(1-Calculator!$G$14))</f>
        <v>40</v>
      </c>
      <c r="J619" s="57">
        <v>41.95</v>
      </c>
      <c r="K619" s="39"/>
      <c r="L619" s="39"/>
    </row>
    <row r="620" spans="1:12" ht="14" x14ac:dyDescent="0.2">
      <c r="A620" s="48" t="s">
        <v>866</v>
      </c>
      <c r="B620" s="49" t="s">
        <v>968</v>
      </c>
      <c r="C620" s="50" t="s">
        <v>969</v>
      </c>
      <c r="D620" s="51" t="s">
        <v>138</v>
      </c>
      <c r="E620" s="52" t="s">
        <v>65</v>
      </c>
      <c r="F620" s="53" t="s">
        <v>308</v>
      </c>
      <c r="G620" s="54">
        <f>SUM('Ralawise Price List 2021'!G620/(1-Calculator!$G$14))</f>
        <v>24.3</v>
      </c>
      <c r="H620" s="55" t="s">
        <v>62</v>
      </c>
      <c r="I620" s="56">
        <f>SUM('Ralawise Price List 2021'!I620/(1-Calculator!$G$14))</f>
        <v>27.05</v>
      </c>
      <c r="J620" s="57">
        <v>29.8</v>
      </c>
      <c r="K620" s="39"/>
      <c r="L620" s="39"/>
    </row>
    <row r="621" spans="1:12" ht="14" x14ac:dyDescent="0.2">
      <c r="A621" s="48" t="s">
        <v>866</v>
      </c>
      <c r="B621" s="49" t="s">
        <v>968</v>
      </c>
      <c r="C621" s="50" t="s">
        <v>969</v>
      </c>
      <c r="D621" s="51" t="s">
        <v>138</v>
      </c>
      <c r="E621" s="52" t="s">
        <v>622</v>
      </c>
      <c r="F621" s="53" t="s">
        <v>308</v>
      </c>
      <c r="G621" s="54">
        <f>SUM('Ralawise Price List 2021'!G621/(1-Calculator!$G$14))</f>
        <v>29.8</v>
      </c>
      <c r="H621" s="55" t="s">
        <v>62</v>
      </c>
      <c r="I621" s="56">
        <f>SUM('Ralawise Price List 2021'!I621/(1-Calculator!$G$14))</f>
        <v>32.549999999999997</v>
      </c>
      <c r="J621" s="57">
        <v>35.299999999999997</v>
      </c>
      <c r="K621" s="39"/>
      <c r="L621" s="39"/>
    </row>
    <row r="622" spans="1:12" ht="14" x14ac:dyDescent="0.2">
      <c r="A622" s="48" t="s">
        <v>866</v>
      </c>
      <c r="B622" s="49" t="s">
        <v>968</v>
      </c>
      <c r="C622" s="50" t="s">
        <v>969</v>
      </c>
      <c r="D622" s="51" t="s">
        <v>54</v>
      </c>
      <c r="E622" s="52" t="s">
        <v>65</v>
      </c>
      <c r="F622" s="53" t="s">
        <v>308</v>
      </c>
      <c r="G622" s="54">
        <f>SUM('Ralawise Price List 2021'!G622/(1-Calculator!$G$14))</f>
        <v>26.7</v>
      </c>
      <c r="H622" s="55" t="s">
        <v>62</v>
      </c>
      <c r="I622" s="56">
        <f>SUM('Ralawise Price List 2021'!I622/(1-Calculator!$G$14))</f>
        <v>29.4</v>
      </c>
      <c r="J622" s="57">
        <v>32.15</v>
      </c>
      <c r="K622" s="39"/>
      <c r="L622" s="39"/>
    </row>
    <row r="623" spans="1:12" ht="14" x14ac:dyDescent="0.2">
      <c r="A623" s="48" t="s">
        <v>866</v>
      </c>
      <c r="B623" s="49" t="s">
        <v>968</v>
      </c>
      <c r="C623" s="50" t="s">
        <v>969</v>
      </c>
      <c r="D623" s="51" t="s">
        <v>54</v>
      </c>
      <c r="E623" s="52" t="s">
        <v>622</v>
      </c>
      <c r="F623" s="53" t="s">
        <v>308</v>
      </c>
      <c r="G623" s="54">
        <f>SUM('Ralawise Price List 2021'!G623/(1-Calculator!$G$14))</f>
        <v>32.549999999999997</v>
      </c>
      <c r="H623" s="55" t="s">
        <v>62</v>
      </c>
      <c r="I623" s="56">
        <f>SUM('Ralawise Price List 2021'!I623/(1-Calculator!$G$14))</f>
        <v>35.299999999999997</v>
      </c>
      <c r="J623" s="57">
        <v>38.049999999999997</v>
      </c>
      <c r="K623" s="39"/>
      <c r="L623" s="39"/>
    </row>
    <row r="624" spans="1:12" ht="14" x14ac:dyDescent="0.2">
      <c r="A624" s="48" t="s">
        <v>866</v>
      </c>
      <c r="B624" s="49" t="s">
        <v>970</v>
      </c>
      <c r="C624" s="50" t="s">
        <v>971</v>
      </c>
      <c r="D624" s="51" t="s">
        <v>138</v>
      </c>
      <c r="E624" s="52" t="s">
        <v>65</v>
      </c>
      <c r="F624" s="53" t="s">
        <v>308</v>
      </c>
      <c r="G624" s="54">
        <f>SUM('Ralawise Price List 2021'!G624/(1-Calculator!$G$14))</f>
        <v>18.05</v>
      </c>
      <c r="H624" s="55" t="s">
        <v>62</v>
      </c>
      <c r="I624" s="56">
        <f>SUM('Ralawise Price List 2021'!I624/(1-Calculator!$G$14))</f>
        <v>20</v>
      </c>
      <c r="J624" s="57">
        <v>21.95</v>
      </c>
      <c r="K624" s="39"/>
      <c r="L624" s="39"/>
    </row>
    <row r="625" spans="1:12" ht="14" x14ac:dyDescent="0.2">
      <c r="A625" s="48" t="s">
        <v>866</v>
      </c>
      <c r="B625" s="49" t="s">
        <v>970</v>
      </c>
      <c r="C625" s="50" t="s">
        <v>971</v>
      </c>
      <c r="D625" s="51" t="s">
        <v>138</v>
      </c>
      <c r="E625" s="52" t="s">
        <v>622</v>
      </c>
      <c r="F625" s="53" t="s">
        <v>308</v>
      </c>
      <c r="G625" s="54">
        <f>SUM('Ralawise Price List 2021'!G625/(1-Calculator!$G$14))</f>
        <v>23.15</v>
      </c>
      <c r="H625" s="55" t="s">
        <v>62</v>
      </c>
      <c r="I625" s="56">
        <f>SUM('Ralawise Price List 2021'!I625/(1-Calculator!$G$14))</f>
        <v>25.1</v>
      </c>
      <c r="J625" s="57">
        <v>27.05</v>
      </c>
      <c r="K625" s="39"/>
      <c r="L625" s="39"/>
    </row>
    <row r="626" spans="1:12" ht="14" x14ac:dyDescent="0.2">
      <c r="A626" s="48" t="s">
        <v>866</v>
      </c>
      <c r="B626" s="49" t="s">
        <v>970</v>
      </c>
      <c r="C626" s="50" t="s">
        <v>971</v>
      </c>
      <c r="D626" s="51" t="s">
        <v>42</v>
      </c>
      <c r="E626" s="52" t="s">
        <v>65</v>
      </c>
      <c r="F626" s="53" t="s">
        <v>308</v>
      </c>
      <c r="G626" s="54">
        <f>SUM('Ralawise Price List 2021'!G626/(1-Calculator!$G$14))</f>
        <v>22.35</v>
      </c>
      <c r="H626" s="55" t="s">
        <v>62</v>
      </c>
      <c r="I626" s="56">
        <f>SUM('Ralawise Price List 2021'!I626/(1-Calculator!$G$14))</f>
        <v>24.3</v>
      </c>
      <c r="J626" s="57">
        <v>25.9</v>
      </c>
      <c r="K626" s="39"/>
      <c r="L626" s="39"/>
    </row>
    <row r="627" spans="1:12" ht="14" x14ac:dyDescent="0.2">
      <c r="A627" s="48" t="s">
        <v>866</v>
      </c>
      <c r="B627" s="49" t="s">
        <v>970</v>
      </c>
      <c r="C627" s="50" t="s">
        <v>971</v>
      </c>
      <c r="D627" s="51" t="s">
        <v>42</v>
      </c>
      <c r="E627" s="52" t="s">
        <v>622</v>
      </c>
      <c r="F627" s="53" t="s">
        <v>308</v>
      </c>
      <c r="G627" s="54">
        <f>SUM('Ralawise Price List 2021'!G627/(1-Calculator!$G$14))</f>
        <v>27.85</v>
      </c>
      <c r="H627" s="55" t="s">
        <v>62</v>
      </c>
      <c r="I627" s="56">
        <f>SUM('Ralawise Price List 2021'!I627/(1-Calculator!$G$14))</f>
        <v>29.8</v>
      </c>
      <c r="J627" s="57">
        <v>31.75</v>
      </c>
      <c r="K627" s="39"/>
      <c r="L627" s="39"/>
    </row>
    <row r="628" spans="1:12" ht="14" x14ac:dyDescent="0.2">
      <c r="A628" s="48" t="s">
        <v>866</v>
      </c>
      <c r="B628" s="49" t="s">
        <v>972</v>
      </c>
      <c r="C628" s="50" t="s">
        <v>973</v>
      </c>
      <c r="D628" s="51" t="s">
        <v>138</v>
      </c>
      <c r="E628" s="52" t="s">
        <v>50</v>
      </c>
      <c r="F628" s="53" t="s">
        <v>191</v>
      </c>
      <c r="G628" s="54">
        <f>SUM('Ralawise Price List 2021'!G628/(1-Calculator!$G$14))</f>
        <v>33.35</v>
      </c>
      <c r="H628" s="55" t="s">
        <v>62</v>
      </c>
      <c r="I628" s="56">
        <f>SUM('Ralawise Price List 2021'!I628/(1-Calculator!$G$14))</f>
        <v>35.299999999999997</v>
      </c>
      <c r="J628" s="57">
        <v>37.25</v>
      </c>
      <c r="K628" s="39"/>
      <c r="L628" s="39"/>
    </row>
    <row r="629" spans="1:12" ht="14" x14ac:dyDescent="0.2">
      <c r="A629" s="48" t="s">
        <v>866</v>
      </c>
      <c r="B629" s="49" t="s">
        <v>972</v>
      </c>
      <c r="C629" s="50" t="s">
        <v>973</v>
      </c>
      <c r="D629" s="51" t="s">
        <v>138</v>
      </c>
      <c r="E629" s="52" t="s">
        <v>369</v>
      </c>
      <c r="F629" s="53" t="s">
        <v>191</v>
      </c>
      <c r="G629" s="54">
        <f>SUM('Ralawise Price List 2021'!G629/(1-Calculator!$G$14))</f>
        <v>41.95</v>
      </c>
      <c r="H629" s="55" t="s">
        <v>62</v>
      </c>
      <c r="I629" s="56">
        <f>SUM('Ralawise Price List 2021'!I629/(1-Calculator!$G$14))</f>
        <v>43.55</v>
      </c>
      <c r="J629" s="57">
        <v>45.5</v>
      </c>
      <c r="K629" s="39"/>
      <c r="L629" s="39"/>
    </row>
    <row r="630" spans="1:12" ht="14" x14ac:dyDescent="0.2">
      <c r="A630" s="48" t="s">
        <v>866</v>
      </c>
      <c r="B630" s="49" t="s">
        <v>972</v>
      </c>
      <c r="C630" s="50" t="s">
        <v>973</v>
      </c>
      <c r="D630" s="51" t="s">
        <v>42</v>
      </c>
      <c r="E630" s="52" t="s">
        <v>50</v>
      </c>
      <c r="F630" s="53" t="s">
        <v>191</v>
      </c>
      <c r="G630" s="54">
        <f>SUM('Ralawise Price List 2021'!G630/(1-Calculator!$G$14))</f>
        <v>41.95</v>
      </c>
      <c r="H630" s="55" t="s">
        <v>62</v>
      </c>
      <c r="I630" s="56">
        <f>SUM('Ralawise Price List 2021'!I630/(1-Calculator!$G$14))</f>
        <v>43.55</v>
      </c>
      <c r="J630" s="57">
        <v>45.5</v>
      </c>
      <c r="K630" s="39"/>
      <c r="L630" s="39"/>
    </row>
    <row r="631" spans="1:12" ht="14" x14ac:dyDescent="0.2">
      <c r="A631" s="48" t="s">
        <v>866</v>
      </c>
      <c r="B631" s="49" t="s">
        <v>972</v>
      </c>
      <c r="C631" s="50" t="s">
        <v>973</v>
      </c>
      <c r="D631" s="51" t="s">
        <v>42</v>
      </c>
      <c r="E631" s="52" t="s">
        <v>369</v>
      </c>
      <c r="F631" s="53" t="s">
        <v>191</v>
      </c>
      <c r="G631" s="54">
        <f>SUM('Ralawise Price List 2021'!G631/(1-Calculator!$G$14))</f>
        <v>52.95</v>
      </c>
      <c r="H631" s="55" t="s">
        <v>62</v>
      </c>
      <c r="I631" s="56">
        <f>SUM('Ralawise Price List 2021'!I631/(1-Calculator!$G$14))</f>
        <v>54.9</v>
      </c>
      <c r="J631" s="57">
        <v>56.45</v>
      </c>
      <c r="K631" s="39"/>
      <c r="L631" s="39"/>
    </row>
    <row r="632" spans="1:12" ht="14" x14ac:dyDescent="0.2">
      <c r="A632" s="48" t="s">
        <v>866</v>
      </c>
      <c r="B632" s="49" t="s">
        <v>974</v>
      </c>
      <c r="C632" s="50" t="s">
        <v>975</v>
      </c>
      <c r="D632" s="51" t="s">
        <v>138</v>
      </c>
      <c r="E632" s="52" t="s">
        <v>298</v>
      </c>
      <c r="F632" s="53" t="s">
        <v>191</v>
      </c>
      <c r="G632" s="54">
        <f>SUM('Ralawise Price List 2021'!G632/(1-Calculator!$G$14))</f>
        <v>36.85</v>
      </c>
      <c r="H632" s="55" t="s">
        <v>62</v>
      </c>
      <c r="I632" s="56">
        <f>SUM('Ralawise Price List 2021'!I632/(1-Calculator!$G$14))</f>
        <v>39.6</v>
      </c>
      <c r="J632" s="57">
        <v>42.35</v>
      </c>
      <c r="K632" s="39"/>
      <c r="L632" s="39"/>
    </row>
    <row r="633" spans="1:12" ht="14" x14ac:dyDescent="0.2">
      <c r="A633" s="48" t="s">
        <v>866</v>
      </c>
      <c r="B633" s="49" t="s">
        <v>974</v>
      </c>
      <c r="C633" s="50" t="s">
        <v>975</v>
      </c>
      <c r="D633" s="51" t="s">
        <v>42</v>
      </c>
      <c r="E633" s="52" t="s">
        <v>298</v>
      </c>
      <c r="F633" s="53" t="s">
        <v>191</v>
      </c>
      <c r="G633" s="54">
        <f>SUM('Ralawise Price List 2021'!G633/(1-Calculator!$G$14))</f>
        <v>39.200000000000003</v>
      </c>
      <c r="H633" s="55" t="s">
        <v>62</v>
      </c>
      <c r="I633" s="56">
        <f>SUM('Ralawise Price List 2021'!I633/(1-Calculator!$G$14))</f>
        <v>41.95</v>
      </c>
      <c r="J633" s="57">
        <v>44.7</v>
      </c>
      <c r="K633" s="39"/>
      <c r="L633" s="39"/>
    </row>
    <row r="634" spans="1:12" ht="14" x14ac:dyDescent="0.2">
      <c r="A634" s="48" t="s">
        <v>866</v>
      </c>
      <c r="B634" s="49" t="s">
        <v>976</v>
      </c>
      <c r="C634" s="50" t="s">
        <v>977</v>
      </c>
      <c r="D634" s="51" t="s">
        <v>138</v>
      </c>
      <c r="E634" s="52" t="s">
        <v>298</v>
      </c>
      <c r="F634" s="53" t="s">
        <v>191</v>
      </c>
      <c r="G634" s="54">
        <f>SUM('Ralawise Price List 2021'!G634/(1-Calculator!$G$14))</f>
        <v>42.75</v>
      </c>
      <c r="H634" s="55" t="s">
        <v>62</v>
      </c>
      <c r="I634" s="56">
        <f>SUM('Ralawise Price List 2021'!I634/(1-Calculator!$G$14))</f>
        <v>45.5</v>
      </c>
      <c r="J634" s="57">
        <v>48.25</v>
      </c>
      <c r="K634" s="39"/>
      <c r="L634" s="39"/>
    </row>
    <row r="635" spans="1:12" ht="14" x14ac:dyDescent="0.2">
      <c r="A635" s="48" t="s">
        <v>866</v>
      </c>
      <c r="B635" s="49" t="s">
        <v>976</v>
      </c>
      <c r="C635" s="50" t="s">
        <v>977</v>
      </c>
      <c r="D635" s="51" t="s">
        <v>42</v>
      </c>
      <c r="E635" s="52" t="s">
        <v>298</v>
      </c>
      <c r="F635" s="53" t="s">
        <v>191</v>
      </c>
      <c r="G635" s="54">
        <f>SUM('Ralawise Price List 2021'!G635/(1-Calculator!$G$14))</f>
        <v>48.25</v>
      </c>
      <c r="H635" s="55" t="s">
        <v>62</v>
      </c>
      <c r="I635" s="56">
        <f>SUM('Ralawise Price List 2021'!I635/(1-Calculator!$G$14))</f>
        <v>51</v>
      </c>
      <c r="J635" s="57">
        <v>53.7</v>
      </c>
      <c r="K635" s="39"/>
      <c r="L635" s="39"/>
    </row>
    <row r="636" spans="1:12" ht="14" x14ac:dyDescent="0.2">
      <c r="A636" s="48" t="s">
        <v>866</v>
      </c>
      <c r="B636" s="49" t="s">
        <v>978</v>
      </c>
      <c r="C636" s="50" t="s">
        <v>979</v>
      </c>
      <c r="D636" s="51" t="s">
        <v>138</v>
      </c>
      <c r="E636" s="52" t="s">
        <v>65</v>
      </c>
      <c r="F636" s="53" t="s">
        <v>191</v>
      </c>
      <c r="G636" s="54">
        <f>SUM('Ralawise Price List 2021'!G636/(1-Calculator!$G$14))</f>
        <v>49</v>
      </c>
      <c r="H636" s="55" t="s">
        <v>62</v>
      </c>
      <c r="I636" s="56">
        <f>SUM('Ralawise Price List 2021'!I636/(1-Calculator!$G$14))</f>
        <v>52.95</v>
      </c>
      <c r="J636" s="57">
        <v>56.45</v>
      </c>
      <c r="K636" s="39"/>
      <c r="L636" s="39"/>
    </row>
    <row r="637" spans="1:12" ht="14" x14ac:dyDescent="0.2">
      <c r="A637" s="48" t="s">
        <v>866</v>
      </c>
      <c r="B637" s="49" t="s">
        <v>978</v>
      </c>
      <c r="C637" s="50" t="s">
        <v>979</v>
      </c>
      <c r="D637" s="51" t="s">
        <v>138</v>
      </c>
      <c r="E637" s="52" t="s">
        <v>369</v>
      </c>
      <c r="F637" s="53" t="s">
        <v>191</v>
      </c>
      <c r="G637" s="54">
        <f>SUM('Ralawise Price List 2021'!G637/(1-Calculator!$G$14))</f>
        <v>62.35</v>
      </c>
      <c r="H637" s="55" t="s">
        <v>62</v>
      </c>
      <c r="I637" s="56">
        <f>SUM('Ralawise Price List 2021'!I637/(1-Calculator!$G$14))</f>
        <v>65.900000000000006</v>
      </c>
      <c r="J637" s="57">
        <v>69.400000000000006</v>
      </c>
      <c r="K637" s="39"/>
      <c r="L637" s="39"/>
    </row>
    <row r="638" spans="1:12" ht="14" x14ac:dyDescent="0.2">
      <c r="A638" s="48" t="s">
        <v>866</v>
      </c>
      <c r="B638" s="49" t="s">
        <v>978</v>
      </c>
      <c r="C638" s="50" t="s">
        <v>979</v>
      </c>
      <c r="D638" s="51" t="s">
        <v>42</v>
      </c>
      <c r="E638" s="52" t="s">
        <v>65</v>
      </c>
      <c r="F638" s="53" t="s">
        <v>191</v>
      </c>
      <c r="G638" s="54">
        <f>SUM('Ralawise Price List 2021'!G638/(1-Calculator!$G$14))</f>
        <v>52.95</v>
      </c>
      <c r="H638" s="55" t="s">
        <v>62</v>
      </c>
      <c r="I638" s="56">
        <f>SUM('Ralawise Price List 2021'!I638/(1-Calculator!$G$14))</f>
        <v>56.45</v>
      </c>
      <c r="J638" s="57">
        <v>60.4</v>
      </c>
      <c r="K638" s="39"/>
      <c r="L638" s="39"/>
    </row>
    <row r="639" spans="1:12" ht="14" x14ac:dyDescent="0.2">
      <c r="A639" s="48" t="s">
        <v>866</v>
      </c>
      <c r="B639" s="49" t="s">
        <v>978</v>
      </c>
      <c r="C639" s="50" t="s">
        <v>979</v>
      </c>
      <c r="D639" s="51" t="s">
        <v>42</v>
      </c>
      <c r="E639" s="52" t="s">
        <v>369</v>
      </c>
      <c r="F639" s="53" t="s">
        <v>191</v>
      </c>
      <c r="G639" s="54">
        <f>SUM('Ralawise Price List 2021'!G639/(1-Calculator!$G$14))</f>
        <v>65.900000000000006</v>
      </c>
      <c r="H639" s="55" t="s">
        <v>62</v>
      </c>
      <c r="I639" s="56">
        <f>SUM('Ralawise Price List 2021'!I639/(1-Calculator!$G$14))</f>
        <v>69.400000000000006</v>
      </c>
      <c r="J639" s="57">
        <v>73.3</v>
      </c>
      <c r="K639" s="39"/>
      <c r="L639" s="39"/>
    </row>
    <row r="640" spans="1:12" ht="14" x14ac:dyDescent="0.2">
      <c r="A640" s="48" t="s">
        <v>866</v>
      </c>
      <c r="B640" s="49" t="s">
        <v>980</v>
      </c>
      <c r="C640" s="50" t="s">
        <v>981</v>
      </c>
      <c r="D640" s="51" t="s">
        <v>138</v>
      </c>
      <c r="E640" s="52" t="s">
        <v>298</v>
      </c>
      <c r="F640" s="53" t="s">
        <v>191</v>
      </c>
      <c r="G640" s="54">
        <f>SUM('Ralawise Price List 2021'!G640/(1-Calculator!$G$14))</f>
        <v>46.3</v>
      </c>
      <c r="H640" s="55" t="s">
        <v>62</v>
      </c>
      <c r="I640" s="56">
        <f>SUM('Ralawise Price List 2021'!I640/(1-Calculator!$G$14))</f>
        <v>49</v>
      </c>
      <c r="J640" s="57">
        <v>52.15</v>
      </c>
      <c r="K640" s="39"/>
      <c r="L640" s="39"/>
    </row>
    <row r="641" spans="1:12" ht="14" x14ac:dyDescent="0.2">
      <c r="A641" s="48" t="s">
        <v>866</v>
      </c>
      <c r="B641" s="49" t="s">
        <v>980</v>
      </c>
      <c r="C641" s="50" t="s">
        <v>981</v>
      </c>
      <c r="D641" s="51" t="s">
        <v>42</v>
      </c>
      <c r="E641" s="52" t="s">
        <v>298</v>
      </c>
      <c r="F641" s="53" t="s">
        <v>191</v>
      </c>
      <c r="G641" s="54">
        <f>SUM('Ralawise Price List 2021'!G641/(1-Calculator!$G$14))</f>
        <v>49</v>
      </c>
      <c r="H641" s="55" t="s">
        <v>62</v>
      </c>
      <c r="I641" s="56">
        <f>SUM('Ralawise Price List 2021'!I641/(1-Calculator!$G$14))</f>
        <v>52.15</v>
      </c>
      <c r="J641" s="57">
        <v>54.9</v>
      </c>
      <c r="K641" s="39"/>
      <c r="L641" s="39"/>
    </row>
    <row r="642" spans="1:12" ht="14" x14ac:dyDescent="0.2">
      <c r="A642" s="48" t="s">
        <v>866</v>
      </c>
      <c r="B642" s="49" t="s">
        <v>982</v>
      </c>
      <c r="C642" s="50" t="s">
        <v>983</v>
      </c>
      <c r="D642" s="51" t="s">
        <v>138</v>
      </c>
      <c r="E642" s="52" t="s">
        <v>298</v>
      </c>
      <c r="F642" s="53" t="s">
        <v>191</v>
      </c>
      <c r="G642" s="54">
        <f>SUM('Ralawise Price List 2021'!G642/(1-Calculator!$G$14))</f>
        <v>70.599999999999994</v>
      </c>
      <c r="H642" s="55" t="s">
        <v>52</v>
      </c>
      <c r="I642" s="56">
        <f>SUM('Ralawise Price List 2021'!I642/(1-Calculator!$G$14))</f>
        <v>75.3</v>
      </c>
      <c r="J642" s="57">
        <v>79.599999999999994</v>
      </c>
      <c r="K642" s="39"/>
      <c r="L642" s="39"/>
    </row>
    <row r="643" spans="1:12" ht="14" x14ac:dyDescent="0.2">
      <c r="A643" s="48" t="s">
        <v>866</v>
      </c>
      <c r="B643" s="49" t="s">
        <v>982</v>
      </c>
      <c r="C643" s="50" t="s">
        <v>983</v>
      </c>
      <c r="D643" s="51" t="s">
        <v>42</v>
      </c>
      <c r="E643" s="52" t="s">
        <v>298</v>
      </c>
      <c r="F643" s="53" t="s">
        <v>191</v>
      </c>
      <c r="G643" s="54">
        <f>SUM('Ralawise Price List 2021'!G643/(1-Calculator!$G$14))</f>
        <v>79.2</v>
      </c>
      <c r="H643" s="55" t="s">
        <v>52</v>
      </c>
      <c r="I643" s="56">
        <f>SUM('Ralawise Price List 2021'!I643/(1-Calculator!$G$14))</f>
        <v>83.9</v>
      </c>
      <c r="J643" s="57">
        <v>88.6</v>
      </c>
      <c r="K643" s="39"/>
      <c r="L643" s="39"/>
    </row>
    <row r="644" spans="1:12" ht="14" x14ac:dyDescent="0.2">
      <c r="A644" s="48" t="s">
        <v>866</v>
      </c>
      <c r="B644" s="49" t="s">
        <v>984</v>
      </c>
      <c r="C644" s="50" t="s">
        <v>985</v>
      </c>
      <c r="D644" s="51" t="s">
        <v>138</v>
      </c>
      <c r="E644" s="52" t="s">
        <v>65</v>
      </c>
      <c r="F644" s="53" t="s">
        <v>191</v>
      </c>
      <c r="G644" s="54">
        <f>SUM('Ralawise Price List 2021'!G644/(1-Calculator!$G$14))</f>
        <v>29.8</v>
      </c>
      <c r="H644" s="55" t="s">
        <v>62</v>
      </c>
      <c r="I644" s="56">
        <f>SUM('Ralawise Price List 2021'!I644/(1-Calculator!$G$14))</f>
        <v>32.549999999999997</v>
      </c>
      <c r="J644" s="57">
        <v>35.299999999999997</v>
      </c>
      <c r="K644" s="39"/>
      <c r="L644" s="39"/>
    </row>
    <row r="645" spans="1:12" ht="14" x14ac:dyDescent="0.2">
      <c r="A645" s="48" t="s">
        <v>866</v>
      </c>
      <c r="B645" s="49" t="s">
        <v>984</v>
      </c>
      <c r="C645" s="50" t="s">
        <v>985</v>
      </c>
      <c r="D645" s="51" t="s">
        <v>138</v>
      </c>
      <c r="E645" s="52" t="s">
        <v>369</v>
      </c>
      <c r="F645" s="53" t="s">
        <v>191</v>
      </c>
      <c r="G645" s="54">
        <f>SUM('Ralawise Price List 2021'!G645/(1-Calculator!$G$14))</f>
        <v>37.25</v>
      </c>
      <c r="H645" s="55" t="s">
        <v>62</v>
      </c>
      <c r="I645" s="56">
        <f>SUM('Ralawise Price List 2021'!I645/(1-Calculator!$G$14))</f>
        <v>40</v>
      </c>
      <c r="J645" s="57">
        <v>42.75</v>
      </c>
      <c r="K645" s="39"/>
      <c r="L645" s="39"/>
    </row>
    <row r="646" spans="1:12" ht="14" x14ac:dyDescent="0.2">
      <c r="A646" s="48" t="s">
        <v>866</v>
      </c>
      <c r="B646" s="49" t="s">
        <v>984</v>
      </c>
      <c r="C646" s="50" t="s">
        <v>985</v>
      </c>
      <c r="D646" s="51" t="s">
        <v>42</v>
      </c>
      <c r="E646" s="52" t="s">
        <v>65</v>
      </c>
      <c r="F646" s="53" t="s">
        <v>191</v>
      </c>
      <c r="G646" s="54">
        <f>SUM('Ralawise Price List 2021'!G646/(1-Calculator!$G$14))</f>
        <v>32.549999999999997</v>
      </c>
      <c r="H646" s="55" t="s">
        <v>62</v>
      </c>
      <c r="I646" s="56">
        <f>SUM('Ralawise Price List 2021'!I646/(1-Calculator!$G$14))</f>
        <v>35.299999999999997</v>
      </c>
      <c r="J646" s="57">
        <v>38.049999999999997</v>
      </c>
      <c r="K646" s="39"/>
      <c r="L646" s="39"/>
    </row>
    <row r="647" spans="1:12" ht="14" x14ac:dyDescent="0.2">
      <c r="A647" s="48" t="s">
        <v>866</v>
      </c>
      <c r="B647" s="49" t="s">
        <v>984</v>
      </c>
      <c r="C647" s="50" t="s">
        <v>985</v>
      </c>
      <c r="D647" s="51" t="s">
        <v>42</v>
      </c>
      <c r="E647" s="52" t="s">
        <v>369</v>
      </c>
      <c r="F647" s="53" t="s">
        <v>191</v>
      </c>
      <c r="G647" s="54">
        <f>SUM('Ralawise Price List 2021'!G647/(1-Calculator!$G$14))</f>
        <v>41.2</v>
      </c>
      <c r="H647" s="55" t="s">
        <v>62</v>
      </c>
      <c r="I647" s="56">
        <f>SUM('Ralawise Price List 2021'!I647/(1-Calculator!$G$14))</f>
        <v>44.3</v>
      </c>
      <c r="J647" s="57">
        <v>47.05</v>
      </c>
      <c r="K647" s="39"/>
      <c r="L647" s="39"/>
    </row>
    <row r="648" spans="1:12" ht="14" x14ac:dyDescent="0.2">
      <c r="A648" s="48" t="s">
        <v>866</v>
      </c>
      <c r="B648" s="49" t="s">
        <v>986</v>
      </c>
      <c r="C648" s="50" t="s">
        <v>987</v>
      </c>
      <c r="D648" s="51" t="s">
        <v>57</v>
      </c>
      <c r="E648" s="52" t="s">
        <v>50</v>
      </c>
      <c r="F648" s="53" t="s">
        <v>191</v>
      </c>
      <c r="G648" s="54">
        <f>SUM('Ralawise Price List 2021'!G648/(1-Calculator!$G$14))</f>
        <v>70.599999999999994</v>
      </c>
      <c r="H648" s="55" t="s">
        <v>62</v>
      </c>
      <c r="I648" s="56">
        <f>SUM('Ralawise Price List 2021'!I648/(1-Calculator!$G$14))</f>
        <v>74.099999999999994</v>
      </c>
      <c r="J648" s="57">
        <v>78.05</v>
      </c>
      <c r="K648" s="39"/>
      <c r="L648" s="39"/>
    </row>
    <row r="649" spans="1:12" ht="14" x14ac:dyDescent="0.2">
      <c r="A649" s="48" t="s">
        <v>866</v>
      </c>
      <c r="B649" s="49" t="s">
        <v>988</v>
      </c>
      <c r="C649" s="50" t="s">
        <v>989</v>
      </c>
      <c r="D649" s="51" t="s">
        <v>138</v>
      </c>
      <c r="E649" s="52" t="s">
        <v>65</v>
      </c>
      <c r="F649" s="53" t="s">
        <v>191</v>
      </c>
      <c r="G649" s="54">
        <f>SUM('Ralawise Price List 2021'!G649/(1-Calculator!$G$14))</f>
        <v>46.3</v>
      </c>
      <c r="H649" s="55" t="s">
        <v>52</v>
      </c>
      <c r="I649" s="56">
        <f>SUM('Ralawise Price List 2021'!I649/(1-Calculator!$G$14))</f>
        <v>50.2</v>
      </c>
      <c r="J649" s="57">
        <v>53.7</v>
      </c>
      <c r="K649" s="39"/>
      <c r="L649" s="39"/>
    </row>
    <row r="650" spans="1:12" ht="14" x14ac:dyDescent="0.2">
      <c r="A650" s="48" t="s">
        <v>866</v>
      </c>
      <c r="B650" s="49" t="s">
        <v>988</v>
      </c>
      <c r="C650" s="50" t="s">
        <v>989</v>
      </c>
      <c r="D650" s="51" t="s">
        <v>42</v>
      </c>
      <c r="E650" s="52" t="s">
        <v>65</v>
      </c>
      <c r="F650" s="53" t="s">
        <v>191</v>
      </c>
      <c r="G650" s="54">
        <f>SUM('Ralawise Price List 2021'!G650/(1-Calculator!$G$14))</f>
        <v>49</v>
      </c>
      <c r="H650" s="55" t="s">
        <v>52</v>
      </c>
      <c r="I650" s="56">
        <f>SUM('Ralawise Price List 2021'!I650/(1-Calculator!$G$14))</f>
        <v>52.95</v>
      </c>
      <c r="J650" s="57">
        <v>56.45</v>
      </c>
      <c r="K650" s="39"/>
      <c r="L650" s="39"/>
    </row>
    <row r="651" spans="1:12" ht="14" x14ac:dyDescent="0.2">
      <c r="A651" s="48" t="s">
        <v>866</v>
      </c>
      <c r="B651" s="49" t="s">
        <v>990</v>
      </c>
      <c r="C651" s="50" t="s">
        <v>991</v>
      </c>
      <c r="D651" s="51" t="s">
        <v>138</v>
      </c>
      <c r="E651" s="52" t="s">
        <v>65</v>
      </c>
      <c r="F651" s="53" t="s">
        <v>191</v>
      </c>
      <c r="G651" s="54">
        <f>SUM('Ralawise Price List 2021'!G651/(1-Calculator!$G$14))</f>
        <v>46.3</v>
      </c>
      <c r="H651" s="55" t="s">
        <v>52</v>
      </c>
      <c r="I651" s="56">
        <f>SUM('Ralawise Price List 2021'!I651/(1-Calculator!$G$14))</f>
        <v>50.2</v>
      </c>
      <c r="J651" s="57">
        <v>53.7</v>
      </c>
      <c r="K651" s="39"/>
      <c r="L651" s="39"/>
    </row>
    <row r="652" spans="1:12" ht="14" x14ac:dyDescent="0.2">
      <c r="A652" s="48" t="s">
        <v>866</v>
      </c>
      <c r="B652" s="49" t="s">
        <v>990</v>
      </c>
      <c r="C652" s="50" t="s">
        <v>991</v>
      </c>
      <c r="D652" s="51" t="s">
        <v>42</v>
      </c>
      <c r="E652" s="52" t="s">
        <v>65</v>
      </c>
      <c r="F652" s="53" t="s">
        <v>191</v>
      </c>
      <c r="G652" s="54">
        <f>SUM('Ralawise Price List 2021'!G652/(1-Calculator!$G$14))</f>
        <v>49</v>
      </c>
      <c r="H652" s="55" t="s">
        <v>52</v>
      </c>
      <c r="I652" s="56">
        <f>SUM('Ralawise Price List 2021'!I652/(1-Calculator!$G$14))</f>
        <v>52.95</v>
      </c>
      <c r="J652" s="57">
        <v>56.45</v>
      </c>
      <c r="K652" s="39"/>
      <c r="L652" s="39"/>
    </row>
    <row r="653" spans="1:12" ht="14" x14ac:dyDescent="0.2">
      <c r="A653" s="48" t="s">
        <v>866</v>
      </c>
      <c r="B653" s="49" t="s">
        <v>992</v>
      </c>
      <c r="C653" s="50" t="s">
        <v>993</v>
      </c>
      <c r="D653" s="51" t="s">
        <v>57</v>
      </c>
      <c r="E653" s="52" t="s">
        <v>298</v>
      </c>
      <c r="F653" s="53" t="s">
        <v>179</v>
      </c>
      <c r="G653" s="54">
        <f>SUM('Ralawise Price List 2021'!G653/(1-Calculator!$G$14))</f>
        <v>80.75</v>
      </c>
      <c r="H653" s="55" t="s">
        <v>52</v>
      </c>
      <c r="I653" s="56">
        <f>SUM('Ralawise Price List 2021'!I653/(1-Calculator!$G$14))</f>
        <v>85.5</v>
      </c>
      <c r="J653" s="57">
        <v>89.8</v>
      </c>
      <c r="K653" s="39"/>
      <c r="L653" s="39"/>
    </row>
    <row r="654" spans="1:12" ht="14" x14ac:dyDescent="0.2">
      <c r="A654" s="48" t="s">
        <v>866</v>
      </c>
      <c r="B654" s="49" t="s">
        <v>994</v>
      </c>
      <c r="C654" s="50" t="s">
        <v>995</v>
      </c>
      <c r="D654" s="51" t="s">
        <v>57</v>
      </c>
      <c r="E654" s="52" t="s">
        <v>298</v>
      </c>
      <c r="F654" s="53" t="s">
        <v>58</v>
      </c>
      <c r="G654" s="54">
        <f>SUM('Ralawise Price List 2021'!G654/(1-Calculator!$G$14))</f>
        <v>151.35</v>
      </c>
      <c r="H654" s="55" t="s">
        <v>52</v>
      </c>
      <c r="I654" s="56">
        <f>SUM('Ralawise Price List 2021'!I654/(1-Calculator!$G$14))</f>
        <v>158.80000000000001</v>
      </c>
      <c r="J654" s="57">
        <v>166.25</v>
      </c>
      <c r="K654" s="39"/>
      <c r="L654" s="39"/>
    </row>
    <row r="655" spans="1:12" ht="14" x14ac:dyDescent="0.2">
      <c r="A655" s="48" t="s">
        <v>866</v>
      </c>
      <c r="B655" s="49" t="s">
        <v>996</v>
      </c>
      <c r="C655" s="50" t="s">
        <v>997</v>
      </c>
      <c r="D655" s="51" t="s">
        <v>57</v>
      </c>
      <c r="E655" s="52" t="s">
        <v>65</v>
      </c>
      <c r="F655" s="53" t="s">
        <v>179</v>
      </c>
      <c r="G655" s="54">
        <f>SUM('Ralawise Price List 2021'!G655/(1-Calculator!$G$14))</f>
        <v>65.900000000000006</v>
      </c>
      <c r="H655" s="55" t="s">
        <v>52</v>
      </c>
      <c r="I655" s="56">
        <f>SUM('Ralawise Price List 2021'!I655/(1-Calculator!$G$14))</f>
        <v>69.400000000000006</v>
      </c>
      <c r="J655" s="57">
        <v>73.3</v>
      </c>
      <c r="K655" s="39"/>
      <c r="L655" s="39"/>
    </row>
    <row r="656" spans="1:12" ht="14" x14ac:dyDescent="0.2">
      <c r="A656" s="48" t="s">
        <v>866</v>
      </c>
      <c r="B656" s="49" t="s">
        <v>996</v>
      </c>
      <c r="C656" s="50" t="s">
        <v>997</v>
      </c>
      <c r="D656" s="51" t="s">
        <v>57</v>
      </c>
      <c r="E656" s="52" t="s">
        <v>622</v>
      </c>
      <c r="F656" s="53" t="s">
        <v>179</v>
      </c>
      <c r="G656" s="54">
        <f>SUM('Ralawise Price List 2021'!G656/(1-Calculator!$G$14))</f>
        <v>81.95</v>
      </c>
      <c r="H656" s="55" t="s">
        <v>52</v>
      </c>
      <c r="I656" s="56">
        <f>SUM('Ralawise Price List 2021'!I656/(1-Calculator!$G$14))</f>
        <v>85.85</v>
      </c>
      <c r="J656" s="57">
        <v>89.4</v>
      </c>
      <c r="K656" s="39"/>
      <c r="L656" s="39"/>
    </row>
    <row r="657" spans="1:12" ht="14" x14ac:dyDescent="0.2">
      <c r="A657" s="48" t="s">
        <v>866</v>
      </c>
      <c r="B657" s="49" t="s">
        <v>998</v>
      </c>
      <c r="C657" s="50" t="s">
        <v>999</v>
      </c>
      <c r="D657" s="51" t="s">
        <v>57</v>
      </c>
      <c r="E657" s="52" t="s">
        <v>65</v>
      </c>
      <c r="F657" s="53" t="s">
        <v>58</v>
      </c>
      <c r="G657" s="54">
        <f>SUM('Ralawise Price List 2021'!G657/(1-Calculator!$G$14))</f>
        <v>86.25</v>
      </c>
      <c r="H657" s="55" t="s">
        <v>52</v>
      </c>
      <c r="I657" s="56">
        <f>SUM('Ralawise Price List 2021'!I657/(1-Calculator!$G$14))</f>
        <v>90.95</v>
      </c>
      <c r="J657" s="57">
        <v>95.3</v>
      </c>
      <c r="K657" s="39"/>
      <c r="L657" s="39"/>
    </row>
    <row r="658" spans="1:12" ht="14" x14ac:dyDescent="0.2">
      <c r="A658" s="48" t="s">
        <v>866</v>
      </c>
      <c r="B658" s="49" t="s">
        <v>998</v>
      </c>
      <c r="C658" s="50" t="s">
        <v>999</v>
      </c>
      <c r="D658" s="51" t="s">
        <v>57</v>
      </c>
      <c r="E658" s="52" t="s">
        <v>65</v>
      </c>
      <c r="F658" s="53" t="s">
        <v>58</v>
      </c>
      <c r="G658" s="54">
        <f>SUM('Ralawise Price List 2021'!G658/(1-Calculator!$G$14))</f>
        <v>86.25</v>
      </c>
      <c r="H658" s="55" t="s">
        <v>52</v>
      </c>
      <c r="I658" s="56">
        <f>SUM('Ralawise Price List 2021'!I658/(1-Calculator!$G$14))</f>
        <v>90.95</v>
      </c>
      <c r="J658" s="57">
        <v>95.3</v>
      </c>
      <c r="K658" s="39"/>
      <c r="L658" s="39"/>
    </row>
    <row r="659" spans="1:12" ht="14" x14ac:dyDescent="0.2">
      <c r="A659" s="48" t="s">
        <v>866</v>
      </c>
      <c r="B659" s="49" t="s">
        <v>998</v>
      </c>
      <c r="C659" s="50" t="s">
        <v>999</v>
      </c>
      <c r="D659" s="51" t="s">
        <v>57</v>
      </c>
      <c r="E659" s="52" t="s">
        <v>622</v>
      </c>
      <c r="F659" s="53" t="s">
        <v>58</v>
      </c>
      <c r="G659" s="54">
        <f>SUM('Ralawise Price List 2021'!G659/(1-Calculator!$G$14))</f>
        <v>107.8</v>
      </c>
      <c r="H659" s="55" t="s">
        <v>52</v>
      </c>
      <c r="I659" s="56">
        <f>SUM('Ralawise Price List 2021'!I659/(1-Calculator!$G$14))</f>
        <v>112.5</v>
      </c>
      <c r="J659" s="57">
        <v>117.25</v>
      </c>
      <c r="K659" s="39"/>
      <c r="L659" s="39"/>
    </row>
    <row r="660" spans="1:12" ht="14" x14ac:dyDescent="0.2">
      <c r="A660" s="48" t="s">
        <v>866</v>
      </c>
      <c r="B660" s="49" t="s">
        <v>998</v>
      </c>
      <c r="C660" s="50" t="s">
        <v>999</v>
      </c>
      <c r="D660" s="51" t="s">
        <v>57</v>
      </c>
      <c r="E660" s="52" t="s">
        <v>622</v>
      </c>
      <c r="F660" s="53" t="s">
        <v>58</v>
      </c>
      <c r="G660" s="54">
        <f>SUM('Ralawise Price List 2021'!G660/(1-Calculator!$G$14))</f>
        <v>107.8</v>
      </c>
      <c r="H660" s="55" t="s">
        <v>52</v>
      </c>
      <c r="I660" s="56">
        <f>SUM('Ralawise Price List 2021'!I660/(1-Calculator!$G$14))</f>
        <v>112.5</v>
      </c>
      <c r="J660" s="57">
        <v>117.25</v>
      </c>
      <c r="K660" s="39"/>
      <c r="L660" s="39"/>
    </row>
    <row r="661" spans="1:12" ht="14" x14ac:dyDescent="0.2">
      <c r="A661" s="48" t="s">
        <v>866</v>
      </c>
      <c r="B661" s="49" t="s">
        <v>1000</v>
      </c>
      <c r="C661" s="50" t="s">
        <v>1001</v>
      </c>
      <c r="D661" s="51" t="s">
        <v>57</v>
      </c>
      <c r="E661" s="52" t="s">
        <v>50</v>
      </c>
      <c r="F661" s="53" t="s">
        <v>58</v>
      </c>
      <c r="G661" s="54">
        <f>SUM('Ralawise Price List 2021'!G661/(1-Calculator!$G$14))</f>
        <v>101.55</v>
      </c>
      <c r="H661" s="55" t="s">
        <v>52</v>
      </c>
      <c r="I661" s="56">
        <f>SUM('Ralawise Price List 2021'!I661/(1-Calculator!$G$14))</f>
        <v>107.05</v>
      </c>
      <c r="J661" s="57">
        <v>112.5</v>
      </c>
      <c r="K661" s="39"/>
      <c r="L661" s="39"/>
    </row>
    <row r="662" spans="1:12" ht="14" x14ac:dyDescent="0.2">
      <c r="A662" s="48" t="s">
        <v>866</v>
      </c>
      <c r="B662" s="49" t="s">
        <v>1000</v>
      </c>
      <c r="C662" s="50" t="s">
        <v>1001</v>
      </c>
      <c r="D662" s="51" t="s">
        <v>57</v>
      </c>
      <c r="E662" s="52" t="s">
        <v>59</v>
      </c>
      <c r="F662" s="53" t="s">
        <v>58</v>
      </c>
      <c r="G662" s="54">
        <f>SUM('Ralawise Price List 2021'!G662/(1-Calculator!$G$14))</f>
        <v>126.65</v>
      </c>
      <c r="H662" s="55" t="s">
        <v>52</v>
      </c>
      <c r="I662" s="56">
        <f>SUM('Ralawise Price List 2021'!I662/(1-Calculator!$G$14))</f>
        <v>132.1</v>
      </c>
      <c r="J662" s="57">
        <v>137.6</v>
      </c>
      <c r="K662" s="39"/>
      <c r="L662" s="39"/>
    </row>
    <row r="663" spans="1:12" ht="14" x14ac:dyDescent="0.2">
      <c r="A663" s="48" t="s">
        <v>866</v>
      </c>
      <c r="B663" s="49" t="s">
        <v>1002</v>
      </c>
      <c r="C663" s="50" t="s">
        <v>1003</v>
      </c>
      <c r="D663" s="51" t="s">
        <v>57</v>
      </c>
      <c r="E663" s="52" t="s">
        <v>298</v>
      </c>
      <c r="F663" s="53" t="s">
        <v>179</v>
      </c>
      <c r="G663" s="54">
        <f>SUM('Ralawise Price List 2021'!G663/(1-Calculator!$G$14))</f>
        <v>121.95</v>
      </c>
      <c r="H663" s="55" t="s">
        <v>52</v>
      </c>
      <c r="I663" s="56">
        <f>SUM('Ralawise Price List 2021'!I663/(1-Calculator!$G$14))</f>
        <v>126.65</v>
      </c>
      <c r="J663" s="57">
        <v>130.94999999999999</v>
      </c>
      <c r="K663" s="39"/>
      <c r="L663" s="39"/>
    </row>
    <row r="664" spans="1:12" ht="14" x14ac:dyDescent="0.2">
      <c r="A664" s="48" t="s">
        <v>866</v>
      </c>
      <c r="B664" s="49" t="s">
        <v>1004</v>
      </c>
      <c r="C664" s="50" t="s">
        <v>1005</v>
      </c>
      <c r="D664" s="51" t="s">
        <v>57</v>
      </c>
      <c r="E664" s="52" t="s">
        <v>926</v>
      </c>
      <c r="F664" s="53" t="s">
        <v>911</v>
      </c>
      <c r="G664" s="54">
        <f>SUM('Ralawise Price List 2021'!G664/(1-Calculator!$G$14))</f>
        <v>75.3</v>
      </c>
      <c r="H664" s="55" t="s">
        <v>52</v>
      </c>
      <c r="I664" s="56">
        <f>SUM('Ralawise Price List 2021'!I664/(1-Calculator!$G$14))</f>
        <v>78.8</v>
      </c>
      <c r="J664" s="57">
        <v>82.35</v>
      </c>
      <c r="K664" s="39"/>
      <c r="L664" s="39"/>
    </row>
    <row r="665" spans="1:12" ht="14" x14ac:dyDescent="0.2">
      <c r="A665" s="48" t="s">
        <v>866</v>
      </c>
      <c r="B665" s="49" t="s">
        <v>1006</v>
      </c>
      <c r="C665" s="50" t="s">
        <v>1007</v>
      </c>
      <c r="D665" s="51" t="s">
        <v>57</v>
      </c>
      <c r="E665" s="52" t="s">
        <v>65</v>
      </c>
      <c r="F665" s="53" t="s">
        <v>167</v>
      </c>
      <c r="G665" s="54">
        <f>SUM('Ralawise Price List 2021'!G665/(1-Calculator!$G$14))</f>
        <v>51</v>
      </c>
      <c r="H665" s="55" t="s">
        <v>62</v>
      </c>
      <c r="I665" s="56">
        <f>SUM('Ralawise Price List 2021'!I665/(1-Calculator!$G$14))</f>
        <v>53.7</v>
      </c>
      <c r="J665" s="57">
        <v>56.45</v>
      </c>
      <c r="K665" s="39"/>
      <c r="L665" s="39"/>
    </row>
    <row r="666" spans="1:12" ht="14" x14ac:dyDescent="0.2">
      <c r="A666" s="48" t="s">
        <v>866</v>
      </c>
      <c r="B666" s="49" t="s">
        <v>1006</v>
      </c>
      <c r="C666" s="50" t="s">
        <v>1007</v>
      </c>
      <c r="D666" s="51" t="s">
        <v>57</v>
      </c>
      <c r="E666" s="52" t="s">
        <v>369</v>
      </c>
      <c r="F666" s="53" t="s">
        <v>179</v>
      </c>
      <c r="G666" s="54">
        <f>SUM('Ralawise Price List 2021'!G666/(1-Calculator!$G$14))</f>
        <v>63.5</v>
      </c>
      <c r="H666" s="55" t="s">
        <v>62</v>
      </c>
      <c r="I666" s="56">
        <f>SUM('Ralawise Price List 2021'!I666/(1-Calculator!$G$14))</f>
        <v>66.25</v>
      </c>
      <c r="J666" s="57">
        <v>69</v>
      </c>
      <c r="K666" s="39"/>
      <c r="L666" s="39"/>
    </row>
    <row r="667" spans="1:12" ht="14" x14ac:dyDescent="0.2">
      <c r="A667" s="48" t="s">
        <v>866</v>
      </c>
      <c r="B667" s="49" t="s">
        <v>1006</v>
      </c>
      <c r="C667" s="50" t="s">
        <v>1007</v>
      </c>
      <c r="D667" s="51" t="s">
        <v>57</v>
      </c>
      <c r="E667" s="52" t="s">
        <v>369</v>
      </c>
      <c r="F667" s="53" t="s">
        <v>167</v>
      </c>
      <c r="G667" s="54">
        <f>SUM('Ralawise Price List 2021'!G667/(1-Calculator!$G$14))</f>
        <v>63.5</v>
      </c>
      <c r="H667" s="55" t="s">
        <v>62</v>
      </c>
      <c r="I667" s="56">
        <f>SUM('Ralawise Price List 2021'!I667/(1-Calculator!$G$14))</f>
        <v>66.25</v>
      </c>
      <c r="J667" s="57">
        <v>69</v>
      </c>
      <c r="K667" s="39"/>
      <c r="L667" s="39"/>
    </row>
    <row r="668" spans="1:12" ht="14" x14ac:dyDescent="0.2">
      <c r="A668" s="48" t="s">
        <v>866</v>
      </c>
      <c r="B668" s="49" t="s">
        <v>1008</v>
      </c>
      <c r="C668" s="50" t="s">
        <v>1009</v>
      </c>
      <c r="D668" s="51" t="s">
        <v>57</v>
      </c>
      <c r="E668" s="52" t="s">
        <v>65</v>
      </c>
      <c r="F668" s="53" t="s">
        <v>179</v>
      </c>
      <c r="G668" s="54">
        <f>SUM('Ralawise Price List 2021'!G668/(1-Calculator!$G$14))</f>
        <v>71.75</v>
      </c>
      <c r="H668" s="55" t="s">
        <v>62</v>
      </c>
      <c r="I668" s="56">
        <f>SUM('Ralawise Price List 2021'!I668/(1-Calculator!$G$14))</f>
        <v>75.7</v>
      </c>
      <c r="J668" s="57">
        <v>79.2</v>
      </c>
      <c r="K668" s="39"/>
      <c r="L668" s="39"/>
    </row>
    <row r="669" spans="1:12" ht="14" x14ac:dyDescent="0.2">
      <c r="A669" s="48" t="s">
        <v>866</v>
      </c>
      <c r="B669" s="49" t="s">
        <v>1008</v>
      </c>
      <c r="C669" s="50" t="s">
        <v>1009</v>
      </c>
      <c r="D669" s="51" t="s">
        <v>57</v>
      </c>
      <c r="E669" s="52" t="s">
        <v>369</v>
      </c>
      <c r="F669" s="53" t="s">
        <v>179</v>
      </c>
      <c r="G669" s="54">
        <f>SUM('Ralawise Price List 2021'!G669/(1-Calculator!$G$14))</f>
        <v>90.55</v>
      </c>
      <c r="H669" s="55" t="s">
        <v>62</v>
      </c>
      <c r="I669" s="56">
        <f>SUM('Ralawise Price List 2021'!I669/(1-Calculator!$G$14))</f>
        <v>94.1</v>
      </c>
      <c r="J669" s="57">
        <v>97.65</v>
      </c>
      <c r="K669" s="39"/>
      <c r="L669" s="39"/>
    </row>
    <row r="670" spans="1:12" ht="14" x14ac:dyDescent="0.2">
      <c r="A670" s="48" t="s">
        <v>866</v>
      </c>
      <c r="B670" s="49" t="s">
        <v>1010</v>
      </c>
      <c r="C670" s="50" t="s">
        <v>1011</v>
      </c>
      <c r="D670" s="51" t="s">
        <v>57</v>
      </c>
      <c r="E670" s="52" t="s">
        <v>65</v>
      </c>
      <c r="F670" s="53" t="s">
        <v>179</v>
      </c>
      <c r="G670" s="54">
        <f>SUM('Ralawise Price List 2021'!G670/(1-Calculator!$G$14))</f>
        <v>96.85</v>
      </c>
      <c r="H670" s="55" t="s">
        <v>62</v>
      </c>
      <c r="I670" s="56">
        <f>SUM('Ralawise Price List 2021'!I670/(1-Calculator!$G$14))</f>
        <v>102.35</v>
      </c>
      <c r="J670" s="57">
        <v>107.8</v>
      </c>
      <c r="K670" s="39"/>
      <c r="L670" s="39"/>
    </row>
    <row r="671" spans="1:12" ht="14" x14ac:dyDescent="0.2">
      <c r="A671" s="48" t="s">
        <v>866</v>
      </c>
      <c r="B671" s="49" t="s">
        <v>1012</v>
      </c>
      <c r="C671" s="50" t="s">
        <v>1013</v>
      </c>
      <c r="D671" s="51" t="s">
        <v>57</v>
      </c>
      <c r="E671" s="52" t="s">
        <v>65</v>
      </c>
      <c r="F671" s="53" t="s">
        <v>179</v>
      </c>
      <c r="G671" s="54">
        <f>SUM('Ralawise Price List 2021'!G671/(1-Calculator!$G$14))</f>
        <v>103.5</v>
      </c>
      <c r="H671" s="55" t="s">
        <v>62</v>
      </c>
      <c r="I671" s="56">
        <f>SUM('Ralawise Price List 2021'!I671/(1-Calculator!$G$14))</f>
        <v>107.8</v>
      </c>
      <c r="J671" s="57">
        <v>112.5</v>
      </c>
      <c r="K671" s="39"/>
      <c r="L671" s="39"/>
    </row>
    <row r="672" spans="1:12" ht="14" x14ac:dyDescent="0.2">
      <c r="A672" s="48" t="s">
        <v>866</v>
      </c>
      <c r="B672" s="49" t="s">
        <v>1014</v>
      </c>
      <c r="C672" s="50" t="s">
        <v>1015</v>
      </c>
      <c r="D672" s="51" t="s">
        <v>57</v>
      </c>
      <c r="E672" s="52" t="s">
        <v>1016</v>
      </c>
      <c r="F672" s="53" t="s">
        <v>58</v>
      </c>
      <c r="G672" s="54">
        <f>SUM('Ralawise Price List 2021'!G672/(1-Calculator!$G$14))</f>
        <v>113.7</v>
      </c>
      <c r="H672" s="55" t="s">
        <v>52</v>
      </c>
      <c r="I672" s="56">
        <f>SUM('Ralawise Price List 2021'!I672/(1-Calculator!$G$14))</f>
        <v>119.2</v>
      </c>
      <c r="J672" s="57">
        <v>124.7</v>
      </c>
      <c r="K672" s="39"/>
      <c r="L672" s="39"/>
    </row>
    <row r="673" spans="1:12" ht="14" x14ac:dyDescent="0.2">
      <c r="A673" s="48" t="s">
        <v>866</v>
      </c>
      <c r="B673" s="49" t="s">
        <v>1017</v>
      </c>
      <c r="C673" s="50" t="s">
        <v>1018</v>
      </c>
      <c r="D673" s="51" t="s">
        <v>57</v>
      </c>
      <c r="E673" s="52" t="s">
        <v>307</v>
      </c>
      <c r="F673" s="53" t="s">
        <v>911</v>
      </c>
      <c r="G673" s="54">
        <f>SUM('Ralawise Price List 2021'!G673/(1-Calculator!$G$14))</f>
        <v>121.95</v>
      </c>
      <c r="H673" s="55" t="s">
        <v>52</v>
      </c>
      <c r="I673" s="56">
        <f>SUM('Ralawise Price List 2021'!I673/(1-Calculator!$G$14))</f>
        <v>128.19999999999999</v>
      </c>
      <c r="J673" s="57">
        <v>134.85</v>
      </c>
      <c r="K673" s="39"/>
      <c r="L673" s="39"/>
    </row>
    <row r="674" spans="1:12" ht="14" x14ac:dyDescent="0.2">
      <c r="A674" s="48" t="s">
        <v>866</v>
      </c>
      <c r="B674" s="49" t="s">
        <v>1019</v>
      </c>
      <c r="C674" s="50" t="s">
        <v>1020</v>
      </c>
      <c r="D674" s="51" t="s">
        <v>57</v>
      </c>
      <c r="E674" s="52" t="s">
        <v>307</v>
      </c>
      <c r="F674" s="53" t="s">
        <v>911</v>
      </c>
      <c r="G674" s="54">
        <f>SUM('Ralawise Price List 2021'!G674/(1-Calculator!$G$14))</f>
        <v>124.7</v>
      </c>
      <c r="H674" s="55" t="s">
        <v>52</v>
      </c>
      <c r="I674" s="56">
        <f>SUM('Ralawise Price List 2021'!I674/(1-Calculator!$G$14))</f>
        <v>130.94999999999999</v>
      </c>
      <c r="J674" s="57">
        <v>137.6</v>
      </c>
      <c r="K674" s="39"/>
      <c r="L674" s="39"/>
    </row>
    <row r="675" spans="1:12" ht="14" x14ac:dyDescent="0.2">
      <c r="A675" s="48" t="s">
        <v>866</v>
      </c>
      <c r="B675" s="49" t="s">
        <v>1021</v>
      </c>
      <c r="C675" s="50" t="s">
        <v>1022</v>
      </c>
      <c r="D675" s="51" t="s">
        <v>57</v>
      </c>
      <c r="E675" s="52" t="s">
        <v>298</v>
      </c>
      <c r="F675" s="53" t="s">
        <v>911</v>
      </c>
      <c r="G675" s="54">
        <f>SUM('Ralawise Price List 2021'!G675/(1-Calculator!$G$14))</f>
        <v>127.4</v>
      </c>
      <c r="H675" s="55" t="s">
        <v>52</v>
      </c>
      <c r="I675" s="56">
        <f>SUM('Ralawise Price List 2021'!I675/(1-Calculator!$G$14))</f>
        <v>133.69999999999999</v>
      </c>
      <c r="J675" s="57">
        <v>140.35</v>
      </c>
      <c r="K675" s="39"/>
      <c r="L675" s="39"/>
    </row>
    <row r="676" spans="1:12" ht="14" x14ac:dyDescent="0.2">
      <c r="A676" s="48" t="s">
        <v>866</v>
      </c>
      <c r="B676" s="49" t="s">
        <v>1023</v>
      </c>
      <c r="C676" s="50" t="s">
        <v>1024</v>
      </c>
      <c r="D676" s="51" t="s">
        <v>57</v>
      </c>
      <c r="E676" s="52" t="s">
        <v>298</v>
      </c>
      <c r="F676" s="53" t="s">
        <v>191</v>
      </c>
      <c r="G676" s="54">
        <f>SUM('Ralawise Price List 2021'!G676/(1-Calculator!$G$14))</f>
        <v>55.3</v>
      </c>
      <c r="H676" s="55" t="s">
        <v>62</v>
      </c>
      <c r="I676" s="56">
        <f>SUM('Ralawise Price List 2021'!I676/(1-Calculator!$G$14))</f>
        <v>58.8</v>
      </c>
      <c r="J676" s="57">
        <v>62.75</v>
      </c>
      <c r="K676" s="39"/>
      <c r="L676" s="39"/>
    </row>
    <row r="677" spans="1:12" ht="14" x14ac:dyDescent="0.2">
      <c r="A677" s="48" t="s">
        <v>866</v>
      </c>
      <c r="B677" s="49" t="s">
        <v>1025</v>
      </c>
      <c r="C677" s="50" t="s">
        <v>1026</v>
      </c>
      <c r="D677" s="51" t="s">
        <v>57</v>
      </c>
      <c r="E677" s="52" t="s">
        <v>298</v>
      </c>
      <c r="F677" s="53" t="s">
        <v>62</v>
      </c>
      <c r="G677" s="54">
        <f>SUM('Ralawise Price List 2021'!G677/(1-Calculator!$G$14))</f>
        <v>192.1</v>
      </c>
      <c r="H677" s="55" t="s">
        <v>52</v>
      </c>
      <c r="I677" s="56">
        <f>SUM('Ralawise Price List 2021'!I677/(1-Calculator!$G$14))</f>
        <v>201.5</v>
      </c>
      <c r="J677" s="57">
        <v>210.5</v>
      </c>
      <c r="K677" s="39"/>
      <c r="L677" s="39"/>
    </row>
    <row r="678" spans="1:12" ht="14" x14ac:dyDescent="0.2">
      <c r="A678" s="48" t="s">
        <v>866</v>
      </c>
      <c r="B678" s="49" t="s">
        <v>1027</v>
      </c>
      <c r="C678" s="50" t="s">
        <v>1028</v>
      </c>
      <c r="D678" s="51" t="s">
        <v>57</v>
      </c>
      <c r="E678" s="52" t="s">
        <v>298</v>
      </c>
      <c r="F678" s="53" t="s">
        <v>179</v>
      </c>
      <c r="G678" s="54">
        <f>SUM('Ralawise Price List 2021'!G678/(1-Calculator!$G$14))</f>
        <v>91.35</v>
      </c>
      <c r="H678" s="55" t="s">
        <v>52</v>
      </c>
      <c r="I678" s="56">
        <f>SUM('Ralawise Price List 2021'!I678/(1-Calculator!$G$14))</f>
        <v>96.05</v>
      </c>
      <c r="J678" s="57">
        <v>100.35</v>
      </c>
      <c r="K678" s="39"/>
      <c r="L678" s="39"/>
    </row>
    <row r="679" spans="1:12" ht="14" x14ac:dyDescent="0.2">
      <c r="A679" s="48" t="s">
        <v>866</v>
      </c>
      <c r="B679" s="49" t="s">
        <v>1029</v>
      </c>
      <c r="C679" s="50" t="s">
        <v>1030</v>
      </c>
      <c r="D679" s="51" t="s">
        <v>57</v>
      </c>
      <c r="E679" s="52" t="s">
        <v>298</v>
      </c>
      <c r="F679" s="53" t="s">
        <v>62</v>
      </c>
      <c r="G679" s="54">
        <f>SUM('Ralawise Price List 2021'!G679/(1-Calculator!$G$14))</f>
        <v>300.3</v>
      </c>
      <c r="H679" s="55" t="s">
        <v>52</v>
      </c>
      <c r="I679" s="56">
        <f>SUM('Ralawise Price List 2021'!I679/(1-Calculator!$G$14))</f>
        <v>309.7</v>
      </c>
      <c r="J679" s="57">
        <v>318.7</v>
      </c>
      <c r="K679" s="39"/>
      <c r="L679" s="39"/>
    </row>
    <row r="680" spans="1:12" ht="14" x14ac:dyDescent="0.2">
      <c r="A680" s="48" t="s">
        <v>866</v>
      </c>
      <c r="B680" s="49" t="s">
        <v>1031</v>
      </c>
      <c r="C680" s="50" t="s">
        <v>1032</v>
      </c>
      <c r="D680" s="51" t="s">
        <v>57</v>
      </c>
      <c r="E680" s="52" t="s">
        <v>298</v>
      </c>
      <c r="F680" s="53" t="s">
        <v>62</v>
      </c>
      <c r="G680" s="54">
        <f>SUM('Ralawise Price List 2021'!G680/(1-Calculator!$G$14))</f>
        <v>300.3</v>
      </c>
      <c r="H680" s="55" t="s">
        <v>52</v>
      </c>
      <c r="I680" s="56">
        <f>SUM('Ralawise Price List 2021'!I680/(1-Calculator!$G$14))</f>
        <v>309.7</v>
      </c>
      <c r="J680" s="57">
        <v>318.7</v>
      </c>
      <c r="K680" s="39"/>
      <c r="L680" s="39"/>
    </row>
    <row r="681" spans="1:12" ht="14" x14ac:dyDescent="0.2">
      <c r="A681" s="48" t="s">
        <v>866</v>
      </c>
      <c r="B681" s="49" t="s">
        <v>1033</v>
      </c>
      <c r="C681" s="50" t="s">
        <v>1034</v>
      </c>
      <c r="D681" s="51" t="s">
        <v>57</v>
      </c>
      <c r="E681" s="52" t="s">
        <v>298</v>
      </c>
      <c r="F681" s="53" t="s">
        <v>62</v>
      </c>
      <c r="G681" s="54">
        <f>SUM('Ralawise Price List 2021'!G681/(1-Calculator!$G$14))</f>
        <v>145.05000000000001</v>
      </c>
      <c r="H681" s="55" t="s">
        <v>52</v>
      </c>
      <c r="I681" s="56">
        <f>SUM('Ralawise Price List 2021'!I681/(1-Calculator!$G$14))</f>
        <v>150.55000000000001</v>
      </c>
      <c r="J681" s="57">
        <v>156.05000000000001</v>
      </c>
      <c r="K681" s="39"/>
      <c r="L681" s="39"/>
    </row>
    <row r="682" spans="1:12" ht="14" x14ac:dyDescent="0.2">
      <c r="A682" s="48" t="s">
        <v>866</v>
      </c>
      <c r="B682" s="49" t="s">
        <v>1035</v>
      </c>
      <c r="C682" s="50" t="s">
        <v>1036</v>
      </c>
      <c r="D682" s="51" t="s">
        <v>57</v>
      </c>
      <c r="E682" s="52" t="s">
        <v>298</v>
      </c>
      <c r="F682" s="53" t="s">
        <v>62</v>
      </c>
      <c r="G682" s="54">
        <f>SUM('Ralawise Price List 2021'!G682/(1-Calculator!$G$14))</f>
        <v>209.75</v>
      </c>
      <c r="H682" s="55" t="s">
        <v>52</v>
      </c>
      <c r="I682" s="56">
        <f>SUM('Ralawise Price List 2021'!I682/(1-Calculator!$G$14))</f>
        <v>217.2</v>
      </c>
      <c r="J682" s="57">
        <v>224.65</v>
      </c>
      <c r="K682" s="39"/>
      <c r="L682" s="39"/>
    </row>
    <row r="683" spans="1:12" ht="14" x14ac:dyDescent="0.2">
      <c r="A683" s="48" t="s">
        <v>866</v>
      </c>
      <c r="B683" s="49" t="s">
        <v>1037</v>
      </c>
      <c r="C683" s="50" t="s">
        <v>1038</v>
      </c>
      <c r="D683" s="51" t="s">
        <v>57</v>
      </c>
      <c r="E683" s="52" t="s">
        <v>298</v>
      </c>
      <c r="F683" s="53" t="s">
        <v>911</v>
      </c>
      <c r="G683" s="54">
        <f>SUM('Ralawise Price List 2021'!G683/(1-Calculator!$G$14))</f>
        <v>179.95</v>
      </c>
      <c r="H683" s="55" t="s">
        <v>52</v>
      </c>
      <c r="I683" s="56">
        <f>SUM('Ralawise Price List 2021'!I683/(1-Calculator!$G$14))</f>
        <v>191.3</v>
      </c>
      <c r="J683" s="57">
        <v>204.25</v>
      </c>
      <c r="K683" s="39"/>
      <c r="L683" s="39"/>
    </row>
    <row r="684" spans="1:12" ht="14" x14ac:dyDescent="0.2">
      <c r="A684" s="48" t="s">
        <v>866</v>
      </c>
      <c r="B684" s="49" t="s">
        <v>1039</v>
      </c>
      <c r="C684" s="50" t="s">
        <v>1040</v>
      </c>
      <c r="D684" s="51" t="s">
        <v>57</v>
      </c>
      <c r="E684" s="52" t="s">
        <v>298</v>
      </c>
      <c r="F684" s="53" t="s">
        <v>179</v>
      </c>
      <c r="G684" s="54">
        <f>SUM('Ralawise Price List 2021'!G684/(1-Calculator!$G$14))</f>
        <v>143.9</v>
      </c>
      <c r="H684" s="55" t="s">
        <v>52</v>
      </c>
      <c r="I684" s="56">
        <f>SUM('Ralawise Price List 2021'!I684/(1-Calculator!$G$14))</f>
        <v>155.25</v>
      </c>
      <c r="J684" s="57">
        <v>168.2</v>
      </c>
      <c r="K684" s="39"/>
      <c r="L684" s="39"/>
    </row>
    <row r="685" spans="1:12" ht="14" x14ac:dyDescent="0.2">
      <c r="A685" s="48" t="s">
        <v>866</v>
      </c>
      <c r="B685" s="49" t="s">
        <v>1041</v>
      </c>
      <c r="C685" s="50" t="s">
        <v>1042</v>
      </c>
      <c r="D685" s="51" t="s">
        <v>57</v>
      </c>
      <c r="E685" s="52" t="s">
        <v>298</v>
      </c>
      <c r="F685" s="53" t="s">
        <v>62</v>
      </c>
      <c r="G685" s="54">
        <f>SUM('Ralawise Price List 2021'!G685/(1-Calculator!$G$14))</f>
        <v>270.89999999999998</v>
      </c>
      <c r="H685" s="55" t="s">
        <v>70</v>
      </c>
      <c r="I685" s="56">
        <f>SUM('Ralawise Price List 2021'!I685/(1-Calculator!$G$14))</f>
        <v>281.85000000000002</v>
      </c>
      <c r="J685" s="57">
        <v>294.8</v>
      </c>
      <c r="K685" s="39"/>
      <c r="L685" s="39"/>
    </row>
    <row r="686" spans="1:12" ht="14" x14ac:dyDescent="0.2">
      <c r="A686" s="48" t="s">
        <v>866</v>
      </c>
      <c r="B686" s="49" t="s">
        <v>1043</v>
      </c>
      <c r="C686" s="50" t="s">
        <v>1044</v>
      </c>
      <c r="D686" s="51" t="s">
        <v>57</v>
      </c>
      <c r="E686" s="52" t="s">
        <v>298</v>
      </c>
      <c r="F686" s="53" t="s">
        <v>179</v>
      </c>
      <c r="G686" s="54">
        <f>SUM('Ralawise Price List 2021'!G686/(1-Calculator!$G$14))</f>
        <v>151.35</v>
      </c>
      <c r="H686" s="55" t="s">
        <v>52</v>
      </c>
      <c r="I686" s="56">
        <f>SUM('Ralawise Price List 2021'!I686/(1-Calculator!$G$14))</f>
        <v>162.69999999999999</v>
      </c>
      <c r="J686" s="57">
        <v>175.65</v>
      </c>
      <c r="K686" s="39"/>
      <c r="L686" s="39"/>
    </row>
    <row r="687" spans="1:12" ht="14" x14ac:dyDescent="0.2">
      <c r="A687" s="48" t="s">
        <v>866</v>
      </c>
      <c r="B687" s="49" t="s">
        <v>1045</v>
      </c>
      <c r="C687" s="50" t="s">
        <v>1046</v>
      </c>
      <c r="D687" s="51" t="s">
        <v>57</v>
      </c>
      <c r="E687" s="52" t="s">
        <v>307</v>
      </c>
      <c r="F687" s="53" t="s">
        <v>62</v>
      </c>
      <c r="G687" s="54">
        <f>SUM('Ralawise Price List 2021'!G687/(1-Calculator!$G$14))</f>
        <v>294</v>
      </c>
      <c r="H687" s="55" t="s">
        <v>70</v>
      </c>
      <c r="I687" s="56">
        <f>SUM('Ralawise Price List 2021'!I687/(1-Calculator!$G$14))</f>
        <v>305</v>
      </c>
      <c r="J687" s="57">
        <v>317.95</v>
      </c>
      <c r="K687" s="39"/>
      <c r="L687" s="39"/>
    </row>
    <row r="688" spans="1:12" ht="14" x14ac:dyDescent="0.2">
      <c r="A688" s="48" t="s">
        <v>866</v>
      </c>
      <c r="B688" s="49" t="s">
        <v>1047</v>
      </c>
      <c r="C688" s="50" t="s">
        <v>1048</v>
      </c>
      <c r="D688" s="51" t="s">
        <v>57</v>
      </c>
      <c r="E688" s="52" t="s">
        <v>298</v>
      </c>
      <c r="F688" s="53" t="s">
        <v>62</v>
      </c>
      <c r="G688" s="54">
        <f>SUM('Ralawise Price List 2021'!G688/(1-Calculator!$G$14))</f>
        <v>289.3</v>
      </c>
      <c r="H688" s="55" t="s">
        <v>70</v>
      </c>
      <c r="I688" s="56">
        <f>SUM('Ralawise Price List 2021'!I688/(1-Calculator!$G$14))</f>
        <v>300.3</v>
      </c>
      <c r="J688" s="57">
        <v>313.25</v>
      </c>
      <c r="K688" s="39"/>
      <c r="L688" s="39"/>
    </row>
    <row r="689" spans="1:12" ht="14" x14ac:dyDescent="0.2">
      <c r="A689" s="48" t="s">
        <v>866</v>
      </c>
      <c r="B689" s="49" t="s">
        <v>1049</v>
      </c>
      <c r="C689" s="50" t="s">
        <v>1050</v>
      </c>
      <c r="D689" s="51" t="s">
        <v>57</v>
      </c>
      <c r="E689" s="52" t="s">
        <v>298</v>
      </c>
      <c r="F689" s="53" t="s">
        <v>179</v>
      </c>
      <c r="G689" s="54">
        <f>SUM('Ralawise Price List 2021'!G689/(1-Calculator!$G$14))</f>
        <v>135.65</v>
      </c>
      <c r="H689" s="55" t="s">
        <v>52</v>
      </c>
      <c r="I689" s="56">
        <f>SUM('Ralawise Price List 2021'!I689/(1-Calculator!$G$14))</f>
        <v>146.65</v>
      </c>
      <c r="J689" s="57">
        <v>159.94999999999999</v>
      </c>
      <c r="K689" s="39"/>
      <c r="L689" s="39"/>
    </row>
    <row r="690" spans="1:12" ht="14" x14ac:dyDescent="0.2">
      <c r="A690" s="48" t="s">
        <v>866</v>
      </c>
      <c r="B690" s="49" t="s">
        <v>1051</v>
      </c>
      <c r="C690" s="50" t="s">
        <v>1052</v>
      </c>
      <c r="D690" s="51" t="s">
        <v>57</v>
      </c>
      <c r="E690" s="52" t="s">
        <v>307</v>
      </c>
      <c r="F690" s="53" t="s">
        <v>62</v>
      </c>
      <c r="G690" s="54">
        <f>SUM('Ralawise Price List 2021'!G690/(1-Calculator!$G$14))</f>
        <v>283.85000000000002</v>
      </c>
      <c r="H690" s="55" t="s">
        <v>70</v>
      </c>
      <c r="I690" s="56">
        <f>SUM('Ralawise Price List 2021'!I690/(1-Calculator!$G$14))</f>
        <v>294.8</v>
      </c>
      <c r="J690" s="57">
        <v>307.75</v>
      </c>
      <c r="K690" s="39"/>
      <c r="L690" s="39"/>
    </row>
    <row r="691" spans="1:12" ht="14" x14ac:dyDescent="0.2">
      <c r="A691" s="48" t="s">
        <v>866</v>
      </c>
      <c r="B691" s="49" t="s">
        <v>1053</v>
      </c>
      <c r="C691" s="50" t="s">
        <v>1054</v>
      </c>
      <c r="D691" s="51" t="s">
        <v>57</v>
      </c>
      <c r="E691" s="52" t="s">
        <v>65</v>
      </c>
      <c r="F691" s="53" t="s">
        <v>62</v>
      </c>
      <c r="G691" s="54">
        <f>SUM('Ralawise Price List 2021'!G691/(1-Calculator!$G$14))</f>
        <v>148.19999999999999</v>
      </c>
      <c r="H691" s="55" t="s">
        <v>52</v>
      </c>
      <c r="I691" s="56">
        <f>SUM('Ralawise Price List 2021'!I691/(1-Calculator!$G$14))</f>
        <v>154.85</v>
      </c>
      <c r="J691" s="57">
        <v>161.15</v>
      </c>
      <c r="K691" s="39"/>
      <c r="L691" s="39"/>
    </row>
    <row r="692" spans="1:12" ht="14" x14ac:dyDescent="0.2">
      <c r="A692" s="48" t="s">
        <v>866</v>
      </c>
      <c r="B692" s="49" t="s">
        <v>1055</v>
      </c>
      <c r="C692" s="50" t="s">
        <v>1056</v>
      </c>
      <c r="D692" s="51" t="s">
        <v>57</v>
      </c>
      <c r="E692" s="52" t="s">
        <v>298</v>
      </c>
      <c r="F692" s="53" t="s">
        <v>179</v>
      </c>
      <c r="G692" s="54">
        <f>SUM('Ralawise Price List 2021'!G692/(1-Calculator!$G$14))</f>
        <v>164.25</v>
      </c>
      <c r="H692" s="55" t="s">
        <v>52</v>
      </c>
      <c r="I692" s="56">
        <f>SUM('Ralawise Price List 2021'!I692/(1-Calculator!$G$14))</f>
        <v>168.95</v>
      </c>
      <c r="J692" s="57">
        <v>173.7</v>
      </c>
      <c r="K692" s="39"/>
      <c r="L692" s="39"/>
    </row>
    <row r="693" spans="1:12" ht="14" x14ac:dyDescent="0.2">
      <c r="A693" s="48" t="s">
        <v>866</v>
      </c>
      <c r="B693" s="49" t="s">
        <v>1057</v>
      </c>
      <c r="C693" s="50" t="s">
        <v>1058</v>
      </c>
      <c r="D693" s="51" t="s">
        <v>57</v>
      </c>
      <c r="E693" s="52" t="s">
        <v>50</v>
      </c>
      <c r="F693" s="53" t="s">
        <v>58</v>
      </c>
      <c r="G693" s="54">
        <f>SUM('Ralawise Price List 2021'!G693/(1-Calculator!$G$14))</f>
        <v>124.7</v>
      </c>
      <c r="H693" s="55" t="s">
        <v>52</v>
      </c>
      <c r="I693" s="56">
        <f>SUM('Ralawise Price List 2021'!I693/(1-Calculator!$G$14))</f>
        <v>130.94999999999999</v>
      </c>
      <c r="J693" s="57">
        <v>137.6</v>
      </c>
      <c r="K693" s="39"/>
      <c r="L693" s="39"/>
    </row>
    <row r="694" spans="1:12" ht="14" x14ac:dyDescent="0.2">
      <c r="A694" s="48" t="s">
        <v>866</v>
      </c>
      <c r="B694" s="49" t="s">
        <v>1059</v>
      </c>
      <c r="C694" s="50" t="s">
        <v>1060</v>
      </c>
      <c r="D694" s="51" t="s">
        <v>57</v>
      </c>
      <c r="E694" s="52" t="s">
        <v>65</v>
      </c>
      <c r="F694" s="53" t="s">
        <v>58</v>
      </c>
      <c r="G694" s="54">
        <f>SUM('Ralawise Price List 2021'!G694/(1-Calculator!$G$14))</f>
        <v>124.7</v>
      </c>
      <c r="H694" s="55" t="s">
        <v>52</v>
      </c>
      <c r="I694" s="56">
        <f>SUM('Ralawise Price List 2021'!I694/(1-Calculator!$G$14))</f>
        <v>130.94999999999999</v>
      </c>
      <c r="J694" s="57">
        <v>137.6</v>
      </c>
      <c r="K694" s="39"/>
      <c r="L694" s="39"/>
    </row>
    <row r="695" spans="1:12" ht="14" x14ac:dyDescent="0.2">
      <c r="A695" s="48" t="s">
        <v>866</v>
      </c>
      <c r="B695" s="49" t="s">
        <v>1061</v>
      </c>
      <c r="C695" s="50" t="s">
        <v>1062</v>
      </c>
      <c r="D695" s="51" t="s">
        <v>57</v>
      </c>
      <c r="E695" s="52" t="s">
        <v>1063</v>
      </c>
      <c r="F695" s="53" t="s">
        <v>62</v>
      </c>
      <c r="G695" s="54">
        <f>SUM('Ralawise Price List 2021'!G695/(1-Calculator!$G$14))</f>
        <v>96.85</v>
      </c>
      <c r="H695" s="55" t="s">
        <v>52</v>
      </c>
      <c r="I695" s="56">
        <f>SUM('Ralawise Price List 2021'!I695/(1-Calculator!$G$14))</f>
        <v>101.55</v>
      </c>
      <c r="J695" s="57">
        <v>106.25</v>
      </c>
      <c r="K695" s="39"/>
      <c r="L695" s="39"/>
    </row>
    <row r="696" spans="1:12" ht="14" x14ac:dyDescent="0.2">
      <c r="A696" s="48" t="s">
        <v>866</v>
      </c>
      <c r="B696" s="49" t="s">
        <v>1064</v>
      </c>
      <c r="C696" s="50" t="s">
        <v>1065</v>
      </c>
      <c r="D696" s="51" t="s">
        <v>57</v>
      </c>
      <c r="E696" s="52" t="s">
        <v>1063</v>
      </c>
      <c r="F696" s="53" t="s">
        <v>62</v>
      </c>
      <c r="G696" s="54">
        <f>SUM('Ralawise Price List 2021'!G696/(1-Calculator!$G$14))</f>
        <v>89</v>
      </c>
      <c r="H696" s="55" t="s">
        <v>52</v>
      </c>
      <c r="I696" s="56">
        <f>SUM('Ralawise Price List 2021'!I696/(1-Calculator!$G$14))</f>
        <v>93.7</v>
      </c>
      <c r="J696" s="57">
        <v>98.4</v>
      </c>
      <c r="K696" s="39"/>
      <c r="L696" s="39"/>
    </row>
    <row r="697" spans="1:12" ht="14" x14ac:dyDescent="0.2">
      <c r="A697" s="48" t="s">
        <v>866</v>
      </c>
      <c r="B697" s="49" t="s">
        <v>1066</v>
      </c>
      <c r="C697" s="50" t="s">
        <v>1067</v>
      </c>
      <c r="D697" s="51" t="s">
        <v>57</v>
      </c>
      <c r="E697" s="52" t="s">
        <v>1068</v>
      </c>
      <c r="F697" s="53" t="s">
        <v>62</v>
      </c>
      <c r="G697" s="54">
        <f>SUM('Ralawise Price List 2021'!G697/(1-Calculator!$G$14))</f>
        <v>109.8</v>
      </c>
      <c r="H697" s="55" t="s">
        <v>52</v>
      </c>
      <c r="I697" s="56">
        <f>SUM('Ralawise Price List 2021'!I697/(1-Calculator!$G$14))</f>
        <v>114.5</v>
      </c>
      <c r="J697" s="57">
        <v>119.2</v>
      </c>
      <c r="K697" s="39"/>
      <c r="L697" s="39"/>
    </row>
    <row r="698" spans="1:12" ht="14" x14ac:dyDescent="0.2">
      <c r="A698" s="48" t="s">
        <v>866</v>
      </c>
      <c r="B698" s="49" t="s">
        <v>1069</v>
      </c>
      <c r="C698" s="50" t="s">
        <v>1070</v>
      </c>
      <c r="D698" s="51" t="s">
        <v>57</v>
      </c>
      <c r="E698" s="52" t="s">
        <v>1071</v>
      </c>
      <c r="F698" s="53" t="s">
        <v>62</v>
      </c>
      <c r="G698" s="54">
        <f>SUM('Ralawise Price List 2021'!G698/(1-Calculator!$G$14))</f>
        <v>109.8</v>
      </c>
      <c r="H698" s="55" t="s">
        <v>52</v>
      </c>
      <c r="I698" s="56">
        <f>SUM('Ralawise Price List 2021'!I698/(1-Calculator!$G$14))</f>
        <v>114.5</v>
      </c>
      <c r="J698" s="57">
        <v>119.2</v>
      </c>
      <c r="K698" s="39"/>
      <c r="L698" s="39"/>
    </row>
    <row r="699" spans="1:12" ht="14" x14ac:dyDescent="0.2">
      <c r="A699" s="48" t="s">
        <v>866</v>
      </c>
      <c r="B699" s="49" t="s">
        <v>1072</v>
      </c>
      <c r="C699" s="50" t="s">
        <v>1073</v>
      </c>
      <c r="D699" s="51" t="s">
        <v>57</v>
      </c>
      <c r="E699" s="52" t="s">
        <v>1068</v>
      </c>
      <c r="F699" s="53" t="s">
        <v>62</v>
      </c>
      <c r="G699" s="54">
        <f>SUM('Ralawise Price List 2021'!G699/(1-Calculator!$G$14))</f>
        <v>99.6</v>
      </c>
      <c r="H699" s="55" t="s">
        <v>52</v>
      </c>
      <c r="I699" s="56">
        <f>SUM('Ralawise Price List 2021'!I699/(1-Calculator!$G$14))</f>
        <v>104.3</v>
      </c>
      <c r="J699" s="57">
        <v>109</v>
      </c>
      <c r="K699" s="39"/>
      <c r="L699" s="39"/>
    </row>
    <row r="700" spans="1:12" ht="14" x14ac:dyDescent="0.2">
      <c r="A700" s="48" t="s">
        <v>866</v>
      </c>
      <c r="B700" s="49" t="s">
        <v>1074</v>
      </c>
      <c r="C700" s="50" t="s">
        <v>1075</v>
      </c>
      <c r="D700" s="51" t="s">
        <v>57</v>
      </c>
      <c r="E700" s="52" t="s">
        <v>1071</v>
      </c>
      <c r="F700" s="53" t="s">
        <v>62</v>
      </c>
      <c r="G700" s="54">
        <f>SUM('Ralawise Price List 2021'!G700/(1-Calculator!$G$14))</f>
        <v>97.65</v>
      </c>
      <c r="H700" s="55" t="s">
        <v>52</v>
      </c>
      <c r="I700" s="56">
        <f>SUM('Ralawise Price List 2021'!I700/(1-Calculator!$G$14))</f>
        <v>102.35</v>
      </c>
      <c r="J700" s="57">
        <v>107.05</v>
      </c>
      <c r="K700" s="39"/>
      <c r="L700" s="39"/>
    </row>
    <row r="701" spans="1:12" ht="14" x14ac:dyDescent="0.2">
      <c r="A701" s="48" t="s">
        <v>866</v>
      </c>
      <c r="B701" s="49" t="s">
        <v>1076</v>
      </c>
      <c r="C701" s="50" t="s">
        <v>1077</v>
      </c>
      <c r="D701" s="51" t="s">
        <v>57</v>
      </c>
      <c r="E701" s="52" t="s">
        <v>1063</v>
      </c>
      <c r="F701" s="53" t="s">
        <v>62</v>
      </c>
      <c r="G701" s="54">
        <f>SUM('Ralawise Price List 2021'!G701/(1-Calculator!$G$14))</f>
        <v>104.3</v>
      </c>
      <c r="H701" s="55" t="s">
        <v>52</v>
      </c>
      <c r="I701" s="56">
        <f>SUM('Ralawise Price List 2021'!I701/(1-Calculator!$G$14))</f>
        <v>109</v>
      </c>
      <c r="J701" s="57">
        <v>113.7</v>
      </c>
      <c r="K701" s="39"/>
      <c r="L701" s="39"/>
    </row>
    <row r="702" spans="1:12" ht="14" x14ac:dyDescent="0.2">
      <c r="A702" s="48" t="s">
        <v>866</v>
      </c>
      <c r="B702" s="49" t="s">
        <v>1078</v>
      </c>
      <c r="C702" s="50" t="s">
        <v>1079</v>
      </c>
      <c r="D702" s="51" t="s">
        <v>57</v>
      </c>
      <c r="E702" s="52" t="s">
        <v>1063</v>
      </c>
      <c r="F702" s="53" t="s">
        <v>62</v>
      </c>
      <c r="G702" s="54">
        <f>SUM('Ralawise Price List 2021'!G702/(1-Calculator!$G$14))</f>
        <v>123.5</v>
      </c>
      <c r="H702" s="55" t="s">
        <v>52</v>
      </c>
      <c r="I702" s="56">
        <f>SUM('Ralawise Price List 2021'!I702/(1-Calculator!$G$14))</f>
        <v>128.19999999999999</v>
      </c>
      <c r="J702" s="57">
        <v>132.9</v>
      </c>
      <c r="K702" s="39"/>
      <c r="L702" s="39"/>
    </row>
    <row r="703" spans="1:12" ht="14" x14ac:dyDescent="0.2">
      <c r="A703" s="48" t="s">
        <v>866</v>
      </c>
      <c r="B703" s="49" t="s">
        <v>1080</v>
      </c>
      <c r="C703" s="50" t="s">
        <v>1081</v>
      </c>
      <c r="D703" s="51" t="s">
        <v>57</v>
      </c>
      <c r="E703" s="52" t="s">
        <v>1063</v>
      </c>
      <c r="F703" s="53" t="s">
        <v>62</v>
      </c>
      <c r="G703" s="54">
        <f>SUM('Ralawise Price List 2021'!G703/(1-Calculator!$G$14))</f>
        <v>113.7</v>
      </c>
      <c r="H703" s="55" t="s">
        <v>52</v>
      </c>
      <c r="I703" s="56">
        <f>SUM('Ralawise Price List 2021'!I703/(1-Calculator!$G$14))</f>
        <v>118</v>
      </c>
      <c r="J703" s="57">
        <v>122.7</v>
      </c>
      <c r="K703" s="39"/>
      <c r="L703" s="39"/>
    </row>
    <row r="704" spans="1:12" ht="14" x14ac:dyDescent="0.2">
      <c r="A704" s="48" t="s">
        <v>866</v>
      </c>
      <c r="B704" s="49" t="s">
        <v>1082</v>
      </c>
      <c r="C704" s="50" t="s">
        <v>1083</v>
      </c>
      <c r="D704" s="51" t="s">
        <v>57</v>
      </c>
      <c r="E704" s="52" t="s">
        <v>50</v>
      </c>
      <c r="F704" s="53" t="s">
        <v>51</v>
      </c>
      <c r="G704" s="54">
        <f>SUM('Ralawise Price List 2021'!G704/(1-Calculator!$G$14))</f>
        <v>65.099999999999994</v>
      </c>
      <c r="H704" s="55" t="s">
        <v>52</v>
      </c>
      <c r="I704" s="56">
        <f>SUM('Ralawise Price List 2021'!I704/(1-Calculator!$G$14))</f>
        <v>69.400000000000006</v>
      </c>
      <c r="J704" s="57">
        <v>74.099999999999994</v>
      </c>
      <c r="K704" s="39"/>
      <c r="L704" s="39"/>
    </row>
    <row r="705" spans="1:12" ht="26" x14ac:dyDescent="0.2">
      <c r="A705" s="48" t="s">
        <v>1084</v>
      </c>
      <c r="B705" s="49" t="s">
        <v>1085</v>
      </c>
      <c r="C705" s="50" t="s">
        <v>1086</v>
      </c>
      <c r="D705" s="51" t="s">
        <v>138</v>
      </c>
      <c r="E705" s="52" t="s">
        <v>1087</v>
      </c>
      <c r="F705" s="53" t="s">
        <v>191</v>
      </c>
      <c r="G705" s="54">
        <f>SUM('Ralawise Price List 2021'!G705/(1-Calculator!$G$14))</f>
        <v>27.1</v>
      </c>
      <c r="H705" s="55" t="s">
        <v>52</v>
      </c>
      <c r="I705" s="56">
        <f>SUM('Ralawise Price List 2021'!I705/(1-Calculator!$G$14))</f>
        <v>28.95</v>
      </c>
      <c r="J705" s="57">
        <v>30.8</v>
      </c>
      <c r="K705" s="39"/>
      <c r="L705" s="39"/>
    </row>
    <row r="706" spans="1:12" ht="26" x14ac:dyDescent="0.2">
      <c r="A706" s="48" t="s">
        <v>1084</v>
      </c>
      <c r="B706" s="49" t="s">
        <v>1085</v>
      </c>
      <c r="C706" s="50" t="s">
        <v>1086</v>
      </c>
      <c r="D706" s="51" t="s">
        <v>138</v>
      </c>
      <c r="E706" s="52" t="s">
        <v>1087</v>
      </c>
      <c r="F706" s="53" t="s">
        <v>191</v>
      </c>
      <c r="G706" s="54">
        <f>SUM('Ralawise Price List 2021'!G706/(1-Calculator!$G$14))</f>
        <v>27.1</v>
      </c>
      <c r="H706" s="55" t="s">
        <v>52</v>
      </c>
      <c r="I706" s="56">
        <f>SUM('Ralawise Price List 2021'!I706/(1-Calculator!$G$14))</f>
        <v>28.95</v>
      </c>
      <c r="J706" s="57">
        <v>30.8</v>
      </c>
      <c r="K706" s="39"/>
      <c r="L706" s="39"/>
    </row>
    <row r="707" spans="1:12" ht="26" x14ac:dyDescent="0.2">
      <c r="A707" s="48" t="s">
        <v>1084</v>
      </c>
      <c r="B707" s="49" t="s">
        <v>1085</v>
      </c>
      <c r="C707" s="50" t="s">
        <v>1086</v>
      </c>
      <c r="D707" s="51" t="s">
        <v>42</v>
      </c>
      <c r="E707" s="52" t="s">
        <v>1087</v>
      </c>
      <c r="F707" s="53" t="s">
        <v>191</v>
      </c>
      <c r="G707" s="54">
        <f>SUM('Ralawise Price List 2021'!G707/(1-Calculator!$G$14))</f>
        <v>29.2</v>
      </c>
      <c r="H707" s="55" t="s">
        <v>52</v>
      </c>
      <c r="I707" s="56">
        <f>SUM('Ralawise Price List 2021'!I707/(1-Calculator!$G$14))</f>
        <v>31.05</v>
      </c>
      <c r="J707" s="57">
        <v>32.950000000000003</v>
      </c>
      <c r="K707" s="39"/>
      <c r="L707" s="39"/>
    </row>
    <row r="708" spans="1:12" ht="26" x14ac:dyDescent="0.2">
      <c r="A708" s="48" t="s">
        <v>1084</v>
      </c>
      <c r="B708" s="49" t="s">
        <v>1085</v>
      </c>
      <c r="C708" s="50" t="s">
        <v>1086</v>
      </c>
      <c r="D708" s="51" t="s">
        <v>42</v>
      </c>
      <c r="E708" s="52" t="s">
        <v>1087</v>
      </c>
      <c r="F708" s="53" t="s">
        <v>191</v>
      </c>
      <c r="G708" s="54">
        <f>SUM('Ralawise Price List 2021'!G708/(1-Calculator!$G$14))</f>
        <v>29.2</v>
      </c>
      <c r="H708" s="55" t="s">
        <v>52</v>
      </c>
      <c r="I708" s="56">
        <f>SUM('Ralawise Price List 2021'!I708/(1-Calculator!$G$14))</f>
        <v>31.05</v>
      </c>
      <c r="J708" s="57">
        <v>32.950000000000003</v>
      </c>
      <c r="K708" s="39"/>
      <c r="L708" s="39"/>
    </row>
    <row r="709" spans="1:12" ht="14" x14ac:dyDescent="0.2">
      <c r="A709" s="48" t="s">
        <v>1084</v>
      </c>
      <c r="B709" s="49" t="s">
        <v>1088</v>
      </c>
      <c r="C709" s="50" t="s">
        <v>1089</v>
      </c>
      <c r="D709" s="51" t="s">
        <v>42</v>
      </c>
      <c r="E709" s="52" t="s">
        <v>1090</v>
      </c>
      <c r="F709" s="53" t="s">
        <v>191</v>
      </c>
      <c r="G709" s="54">
        <f>SUM('Ralawise Price List 2021'!G709/(1-Calculator!$G$14))</f>
        <v>38.85</v>
      </c>
      <c r="H709" s="55" t="s">
        <v>52</v>
      </c>
      <c r="I709" s="56">
        <f>SUM('Ralawise Price List 2021'!I709/(1-Calculator!$G$14))</f>
        <v>41.65</v>
      </c>
      <c r="J709" s="57">
        <v>44.4</v>
      </c>
      <c r="K709" s="39"/>
      <c r="L709" s="39"/>
    </row>
    <row r="710" spans="1:12" ht="14" x14ac:dyDescent="0.2">
      <c r="A710" s="48" t="s">
        <v>1084</v>
      </c>
      <c r="B710" s="49" t="s">
        <v>1088</v>
      </c>
      <c r="C710" s="50" t="s">
        <v>1089</v>
      </c>
      <c r="D710" s="51" t="s">
        <v>138</v>
      </c>
      <c r="E710" s="52" t="s">
        <v>1090</v>
      </c>
      <c r="F710" s="53" t="s">
        <v>191</v>
      </c>
      <c r="G710" s="54">
        <f>SUM('Ralawise Price List 2021'!G710/(1-Calculator!$G$14))</f>
        <v>38.85</v>
      </c>
      <c r="H710" s="55" t="s">
        <v>52</v>
      </c>
      <c r="I710" s="56">
        <f>SUM('Ralawise Price List 2021'!I710/(1-Calculator!$G$14))</f>
        <v>41.65</v>
      </c>
      <c r="J710" s="57">
        <v>44.4</v>
      </c>
      <c r="K710" s="39"/>
      <c r="L710" s="39"/>
    </row>
    <row r="711" spans="1:12" ht="26" x14ac:dyDescent="0.2">
      <c r="A711" s="48" t="s">
        <v>1084</v>
      </c>
      <c r="B711" s="49" t="s">
        <v>1091</v>
      </c>
      <c r="C711" s="50" t="s">
        <v>1092</v>
      </c>
      <c r="D711" s="51" t="s">
        <v>138</v>
      </c>
      <c r="E711" s="52" t="s">
        <v>1087</v>
      </c>
      <c r="F711" s="53" t="s">
        <v>191</v>
      </c>
      <c r="G711" s="54">
        <f>SUM('Ralawise Price List 2021'!G711/(1-Calculator!$G$14))</f>
        <v>30.15</v>
      </c>
      <c r="H711" s="55" t="s">
        <v>52</v>
      </c>
      <c r="I711" s="56">
        <f>SUM('Ralawise Price List 2021'!I711/(1-Calculator!$G$14))</f>
        <v>32.950000000000003</v>
      </c>
      <c r="J711" s="57">
        <v>35.700000000000003</v>
      </c>
      <c r="K711" s="39"/>
      <c r="L711" s="39"/>
    </row>
    <row r="712" spans="1:12" ht="26" x14ac:dyDescent="0.2">
      <c r="A712" s="48" t="s">
        <v>1084</v>
      </c>
      <c r="B712" s="49" t="s">
        <v>1091</v>
      </c>
      <c r="C712" s="50" t="s">
        <v>1092</v>
      </c>
      <c r="D712" s="51" t="s">
        <v>138</v>
      </c>
      <c r="E712" s="52" t="s">
        <v>1087</v>
      </c>
      <c r="F712" s="53" t="s">
        <v>191</v>
      </c>
      <c r="G712" s="54">
        <f>SUM('Ralawise Price List 2021'!G712/(1-Calculator!$G$14))</f>
        <v>30.15</v>
      </c>
      <c r="H712" s="55" t="s">
        <v>52</v>
      </c>
      <c r="I712" s="56">
        <f>SUM('Ralawise Price List 2021'!I712/(1-Calculator!$G$14))</f>
        <v>32.950000000000003</v>
      </c>
      <c r="J712" s="57">
        <v>35.700000000000003</v>
      </c>
      <c r="K712" s="39"/>
      <c r="L712" s="39"/>
    </row>
    <row r="713" spans="1:12" ht="26" x14ac:dyDescent="0.2">
      <c r="A713" s="48" t="s">
        <v>1084</v>
      </c>
      <c r="B713" s="49" t="s">
        <v>1091</v>
      </c>
      <c r="C713" s="50" t="s">
        <v>1092</v>
      </c>
      <c r="D713" s="51" t="s">
        <v>42</v>
      </c>
      <c r="E713" s="52" t="s">
        <v>1087</v>
      </c>
      <c r="F713" s="53" t="s">
        <v>191</v>
      </c>
      <c r="G713" s="54">
        <f>SUM('Ralawise Price List 2021'!G713/(1-Calculator!$G$14))</f>
        <v>33.4</v>
      </c>
      <c r="H713" s="55" t="s">
        <v>52</v>
      </c>
      <c r="I713" s="56">
        <f>SUM('Ralawise Price List 2021'!I713/(1-Calculator!$G$14))</f>
        <v>36.15</v>
      </c>
      <c r="J713" s="57">
        <v>38.950000000000003</v>
      </c>
      <c r="K713" s="39"/>
      <c r="L713" s="39"/>
    </row>
    <row r="714" spans="1:12" ht="26" x14ac:dyDescent="0.2">
      <c r="A714" s="48" t="s">
        <v>1084</v>
      </c>
      <c r="B714" s="49" t="s">
        <v>1091</v>
      </c>
      <c r="C714" s="50" t="s">
        <v>1092</v>
      </c>
      <c r="D714" s="51" t="s">
        <v>42</v>
      </c>
      <c r="E714" s="52" t="s">
        <v>1087</v>
      </c>
      <c r="F714" s="53" t="s">
        <v>191</v>
      </c>
      <c r="G714" s="54">
        <f>SUM('Ralawise Price List 2021'!G714/(1-Calculator!$G$14))</f>
        <v>33.4</v>
      </c>
      <c r="H714" s="55" t="s">
        <v>52</v>
      </c>
      <c r="I714" s="56">
        <f>SUM('Ralawise Price List 2021'!I714/(1-Calculator!$G$14))</f>
        <v>36.15</v>
      </c>
      <c r="J714" s="57">
        <v>38.950000000000003</v>
      </c>
      <c r="K714" s="39"/>
      <c r="L714" s="39"/>
    </row>
    <row r="715" spans="1:12" ht="26" x14ac:dyDescent="0.2">
      <c r="A715" s="48" t="s">
        <v>1084</v>
      </c>
      <c r="B715" s="49" t="s">
        <v>1093</v>
      </c>
      <c r="C715" s="50" t="s">
        <v>1094</v>
      </c>
      <c r="D715" s="51" t="s">
        <v>57</v>
      </c>
      <c r="E715" s="52" t="s">
        <v>1095</v>
      </c>
      <c r="F715" s="53" t="s">
        <v>191</v>
      </c>
      <c r="G715" s="54">
        <f>SUM('Ralawise Price List 2021'!G715/(1-Calculator!$G$14))</f>
        <v>33.4</v>
      </c>
      <c r="H715" s="55" t="s">
        <v>52</v>
      </c>
      <c r="I715" s="56">
        <f>SUM('Ralawise Price List 2021'!I715/(1-Calculator!$G$14))</f>
        <v>36.15</v>
      </c>
      <c r="J715" s="57">
        <v>38.950000000000003</v>
      </c>
      <c r="K715" s="39"/>
      <c r="L715" s="39"/>
    </row>
    <row r="716" spans="1:12" ht="14" x14ac:dyDescent="0.2">
      <c r="A716" s="48" t="s">
        <v>1084</v>
      </c>
      <c r="B716" s="49" t="s">
        <v>1096</v>
      </c>
      <c r="C716" s="50" t="s">
        <v>1097</v>
      </c>
      <c r="D716" s="51" t="s">
        <v>57</v>
      </c>
      <c r="E716" s="52" t="s">
        <v>139</v>
      </c>
      <c r="F716" s="53" t="s">
        <v>308</v>
      </c>
      <c r="G716" s="54">
        <f>SUM('Ralawise Price List 2021'!G716/(1-Calculator!$G$14))</f>
        <v>24.1</v>
      </c>
      <c r="H716" s="55" t="s">
        <v>62</v>
      </c>
      <c r="I716" s="56">
        <f>SUM('Ralawise Price List 2021'!I716/(1-Calculator!$G$14))</f>
        <v>26</v>
      </c>
      <c r="J716" s="57">
        <v>27.85</v>
      </c>
      <c r="K716" s="39"/>
      <c r="L716" s="39"/>
    </row>
    <row r="717" spans="1:12" ht="26" x14ac:dyDescent="0.2">
      <c r="A717" s="48" t="s">
        <v>1084</v>
      </c>
      <c r="B717" s="49" t="s">
        <v>1098</v>
      </c>
      <c r="C717" s="50" t="s">
        <v>1099</v>
      </c>
      <c r="D717" s="51" t="s">
        <v>42</v>
      </c>
      <c r="E717" s="52" t="s">
        <v>1100</v>
      </c>
      <c r="F717" s="53" t="s">
        <v>191</v>
      </c>
      <c r="G717" s="54">
        <f>SUM('Ralawise Price List 2021'!G717/(1-Calculator!$G$14))</f>
        <v>53.3</v>
      </c>
      <c r="H717" s="55" t="s">
        <v>52</v>
      </c>
      <c r="I717" s="56">
        <f>SUM('Ralawise Price List 2021'!I717/(1-Calculator!$G$14))</f>
        <v>56.1</v>
      </c>
      <c r="J717" s="57">
        <v>58.9</v>
      </c>
      <c r="K717" s="39"/>
      <c r="L717" s="39"/>
    </row>
    <row r="718" spans="1:12" ht="26" x14ac:dyDescent="0.2">
      <c r="A718" s="48" t="s">
        <v>1084</v>
      </c>
      <c r="B718" s="49" t="s">
        <v>1098</v>
      </c>
      <c r="C718" s="50" t="s">
        <v>1099</v>
      </c>
      <c r="D718" s="51" t="s">
        <v>138</v>
      </c>
      <c r="E718" s="52" t="s">
        <v>1100</v>
      </c>
      <c r="F718" s="53" t="s">
        <v>191</v>
      </c>
      <c r="G718" s="54">
        <f>SUM('Ralawise Price List 2021'!G718/(1-Calculator!$G$14))</f>
        <v>53.3</v>
      </c>
      <c r="H718" s="55" t="s">
        <v>52</v>
      </c>
      <c r="I718" s="56">
        <f>SUM('Ralawise Price List 2021'!I718/(1-Calculator!$G$14))</f>
        <v>56.1</v>
      </c>
      <c r="J718" s="57">
        <v>58.9</v>
      </c>
      <c r="K718" s="39"/>
      <c r="L718" s="39"/>
    </row>
    <row r="719" spans="1:12" ht="14" x14ac:dyDescent="0.2">
      <c r="A719" s="48" t="s">
        <v>1084</v>
      </c>
      <c r="B719" s="49" t="s">
        <v>1101</v>
      </c>
      <c r="C719" s="50" t="s">
        <v>1102</v>
      </c>
      <c r="D719" s="51" t="s">
        <v>57</v>
      </c>
      <c r="E719" s="52" t="s">
        <v>139</v>
      </c>
      <c r="F719" s="53" t="s">
        <v>308</v>
      </c>
      <c r="G719" s="54">
        <f>SUM('Ralawise Price List 2021'!G719/(1-Calculator!$G$14))</f>
        <v>18.45</v>
      </c>
      <c r="H719" s="55" t="s">
        <v>62</v>
      </c>
      <c r="I719" s="56">
        <f>SUM('Ralawise Price List 2021'!I719/(1-Calculator!$G$14))</f>
        <v>20.3</v>
      </c>
      <c r="J719" s="57">
        <v>22.2</v>
      </c>
      <c r="K719" s="39"/>
      <c r="L719" s="39"/>
    </row>
    <row r="720" spans="1:12" ht="14" x14ac:dyDescent="0.2">
      <c r="A720" s="48" t="s">
        <v>1084</v>
      </c>
      <c r="B720" s="49" t="s">
        <v>1103</v>
      </c>
      <c r="C720" s="50" t="s">
        <v>1104</v>
      </c>
      <c r="D720" s="51" t="s">
        <v>57</v>
      </c>
      <c r="E720" s="52" t="s">
        <v>1105</v>
      </c>
      <c r="F720" s="53" t="s">
        <v>191</v>
      </c>
      <c r="G720" s="54">
        <f>SUM('Ralawise Price List 2021'!G720/(1-Calculator!$G$14))</f>
        <v>39.4</v>
      </c>
      <c r="H720" s="55" t="s">
        <v>62</v>
      </c>
      <c r="I720" s="56">
        <f>SUM('Ralawise Price List 2021'!I720/(1-Calculator!$G$14))</f>
        <v>42.2</v>
      </c>
      <c r="J720" s="57">
        <v>45</v>
      </c>
      <c r="K720" s="39"/>
      <c r="L720" s="39"/>
    </row>
    <row r="721" spans="1:12" ht="14" x14ac:dyDescent="0.2">
      <c r="A721" s="48" t="s">
        <v>1084</v>
      </c>
      <c r="B721" s="49" t="s">
        <v>1106</v>
      </c>
      <c r="C721" s="50" t="s">
        <v>1107</v>
      </c>
      <c r="D721" s="51" t="s">
        <v>57</v>
      </c>
      <c r="E721" s="52" t="s">
        <v>139</v>
      </c>
      <c r="F721" s="53" t="s">
        <v>308</v>
      </c>
      <c r="G721" s="54">
        <f>SUM('Ralawise Price List 2021'!G721/(1-Calculator!$G$14))</f>
        <v>20.9</v>
      </c>
      <c r="H721" s="55" t="s">
        <v>62</v>
      </c>
      <c r="I721" s="56">
        <f>SUM('Ralawise Price List 2021'!I721/(1-Calculator!$G$14))</f>
        <v>22.75</v>
      </c>
      <c r="J721" s="57">
        <v>24.6</v>
      </c>
      <c r="K721" s="39"/>
      <c r="L721" s="39"/>
    </row>
    <row r="722" spans="1:12" ht="14" x14ac:dyDescent="0.2">
      <c r="A722" s="48" t="s">
        <v>1084</v>
      </c>
      <c r="B722" s="49" t="s">
        <v>1108</v>
      </c>
      <c r="C722" s="50" t="s">
        <v>1109</v>
      </c>
      <c r="D722" s="51" t="s">
        <v>57</v>
      </c>
      <c r="E722" s="52" t="s">
        <v>139</v>
      </c>
      <c r="F722" s="53" t="s">
        <v>58</v>
      </c>
      <c r="G722" s="54">
        <f>SUM('Ralawise Price List 2021'!G722/(1-Calculator!$G$14))</f>
        <v>51.95</v>
      </c>
      <c r="H722" s="55" t="s">
        <v>52</v>
      </c>
      <c r="I722" s="56">
        <f>SUM('Ralawise Price List 2021'!I722/(1-Calculator!$G$14))</f>
        <v>54.7</v>
      </c>
      <c r="J722" s="57">
        <v>58.4</v>
      </c>
      <c r="K722" s="39"/>
      <c r="L722" s="39"/>
    </row>
    <row r="723" spans="1:12" ht="26" x14ac:dyDescent="0.2">
      <c r="A723" s="48" t="s">
        <v>1084</v>
      </c>
      <c r="B723" s="49" t="s">
        <v>1110</v>
      </c>
      <c r="C723" s="50" t="s">
        <v>1111</v>
      </c>
      <c r="D723" s="51" t="s">
        <v>57</v>
      </c>
      <c r="E723" s="52" t="s">
        <v>1112</v>
      </c>
      <c r="F723" s="53" t="s">
        <v>58</v>
      </c>
      <c r="G723" s="54">
        <f>SUM('Ralawise Price List 2021'!G723/(1-Calculator!$G$14))</f>
        <v>83.35</v>
      </c>
      <c r="H723" s="55" t="s">
        <v>52</v>
      </c>
      <c r="I723" s="56">
        <f>SUM('Ralawise Price List 2021'!I723/(1-Calculator!$G$14))</f>
        <v>87.05</v>
      </c>
      <c r="J723" s="57">
        <v>90.75</v>
      </c>
      <c r="K723" s="39"/>
      <c r="L723" s="39"/>
    </row>
    <row r="724" spans="1:12" ht="26" x14ac:dyDescent="0.2">
      <c r="A724" s="48" t="s">
        <v>1084</v>
      </c>
      <c r="B724" s="49" t="s">
        <v>1110</v>
      </c>
      <c r="C724" s="50" t="s">
        <v>1111</v>
      </c>
      <c r="D724" s="51" t="s">
        <v>57</v>
      </c>
      <c r="E724" s="52" t="s">
        <v>1113</v>
      </c>
      <c r="F724" s="53" t="s">
        <v>58</v>
      </c>
      <c r="G724" s="54">
        <f>SUM('Ralawise Price List 2021'!G724/(1-Calculator!$G$14))</f>
        <v>81.5</v>
      </c>
      <c r="H724" s="55" t="s">
        <v>52</v>
      </c>
      <c r="I724" s="56">
        <f>SUM('Ralawise Price List 2021'!I724/(1-Calculator!$G$14))</f>
        <v>85.2</v>
      </c>
      <c r="J724" s="57">
        <v>88.9</v>
      </c>
      <c r="K724" s="39"/>
      <c r="L724" s="39"/>
    </row>
    <row r="725" spans="1:12" ht="26" x14ac:dyDescent="0.2">
      <c r="A725" s="48" t="s">
        <v>1084</v>
      </c>
      <c r="B725" s="49" t="s">
        <v>1110</v>
      </c>
      <c r="C725" s="50" t="s">
        <v>1111</v>
      </c>
      <c r="D725" s="51" t="s">
        <v>633</v>
      </c>
      <c r="E725" s="52" t="s">
        <v>1112</v>
      </c>
      <c r="F725" s="53" t="s">
        <v>58</v>
      </c>
      <c r="G725" s="54">
        <f>SUM('Ralawise Price List 2021'!G725/(1-Calculator!$G$14))</f>
        <v>92.65</v>
      </c>
      <c r="H725" s="55" t="s">
        <v>52</v>
      </c>
      <c r="I725" s="56">
        <f>SUM('Ralawise Price List 2021'!I725/(1-Calculator!$G$14))</f>
        <v>96.35</v>
      </c>
      <c r="J725" s="57">
        <v>100.05</v>
      </c>
      <c r="K725" s="39"/>
      <c r="L725" s="39"/>
    </row>
    <row r="726" spans="1:12" ht="26" x14ac:dyDescent="0.2">
      <c r="A726" s="48" t="s">
        <v>1084</v>
      </c>
      <c r="B726" s="49" t="s">
        <v>1110</v>
      </c>
      <c r="C726" s="50" t="s">
        <v>1111</v>
      </c>
      <c r="D726" s="51" t="s">
        <v>633</v>
      </c>
      <c r="E726" s="52" t="s">
        <v>1113</v>
      </c>
      <c r="F726" s="53" t="s">
        <v>58</v>
      </c>
      <c r="G726" s="54">
        <f>SUM('Ralawise Price List 2021'!G726/(1-Calculator!$G$14))</f>
        <v>89.85</v>
      </c>
      <c r="H726" s="55" t="s">
        <v>52</v>
      </c>
      <c r="I726" s="56">
        <f>SUM('Ralawise Price List 2021'!I726/(1-Calculator!$G$14))</f>
        <v>93.55</v>
      </c>
      <c r="J726" s="57">
        <v>97.25</v>
      </c>
      <c r="K726" s="39"/>
      <c r="L726" s="39"/>
    </row>
    <row r="727" spans="1:12" ht="26" x14ac:dyDescent="0.2">
      <c r="A727" s="48" t="s">
        <v>1084</v>
      </c>
      <c r="B727" s="49" t="s">
        <v>1114</v>
      </c>
      <c r="C727" s="50" t="s">
        <v>1115</v>
      </c>
      <c r="D727" s="51" t="s">
        <v>57</v>
      </c>
      <c r="E727" s="52" t="s">
        <v>1095</v>
      </c>
      <c r="F727" s="53" t="s">
        <v>191</v>
      </c>
      <c r="G727" s="54">
        <f>SUM('Ralawise Price List 2021'!G727/(1-Calculator!$G$14))</f>
        <v>33.4</v>
      </c>
      <c r="H727" s="55" t="s">
        <v>52</v>
      </c>
      <c r="I727" s="56">
        <f>SUM('Ralawise Price List 2021'!I727/(1-Calculator!$G$14))</f>
        <v>36.15</v>
      </c>
      <c r="J727" s="57">
        <v>38.950000000000003</v>
      </c>
      <c r="K727" s="39"/>
      <c r="L727" s="39"/>
    </row>
    <row r="728" spans="1:12" ht="14" x14ac:dyDescent="0.2">
      <c r="A728" s="48" t="s">
        <v>1084</v>
      </c>
      <c r="B728" s="49" t="s">
        <v>1116</v>
      </c>
      <c r="C728" s="50" t="s">
        <v>1117</v>
      </c>
      <c r="D728" s="51" t="s">
        <v>57</v>
      </c>
      <c r="E728" s="52" t="s">
        <v>1118</v>
      </c>
      <c r="F728" s="53" t="s">
        <v>191</v>
      </c>
      <c r="G728" s="54">
        <f>SUM('Ralawise Price List 2021'!G728/(1-Calculator!$G$14))</f>
        <v>42.65</v>
      </c>
      <c r="H728" s="55" t="s">
        <v>52</v>
      </c>
      <c r="I728" s="56">
        <f>SUM('Ralawise Price List 2021'!I728/(1-Calculator!$G$14))</f>
        <v>45.45</v>
      </c>
      <c r="J728" s="57">
        <v>48.2</v>
      </c>
      <c r="K728" s="39"/>
      <c r="L728" s="39"/>
    </row>
    <row r="729" spans="1:12" ht="26" x14ac:dyDescent="0.2">
      <c r="A729" s="48" t="s">
        <v>1084</v>
      </c>
      <c r="B729" s="49" t="s">
        <v>1119</v>
      </c>
      <c r="C729" s="50" t="s">
        <v>1120</v>
      </c>
      <c r="D729" s="51" t="s">
        <v>57</v>
      </c>
      <c r="E729" s="52" t="s">
        <v>1121</v>
      </c>
      <c r="F729" s="53" t="s">
        <v>58</v>
      </c>
      <c r="G729" s="54">
        <f>SUM('Ralawise Price List 2021'!G729/(1-Calculator!$G$14))</f>
        <v>55.65</v>
      </c>
      <c r="H729" s="55" t="s">
        <v>52</v>
      </c>
      <c r="I729" s="56">
        <f>SUM('Ralawise Price List 2021'!I729/(1-Calculator!$G$14))</f>
        <v>59.35</v>
      </c>
      <c r="J729" s="57">
        <v>63.05</v>
      </c>
      <c r="K729" s="39"/>
      <c r="L729" s="39"/>
    </row>
    <row r="730" spans="1:12" ht="26" x14ac:dyDescent="0.2">
      <c r="A730" s="48" t="s">
        <v>1084</v>
      </c>
      <c r="B730" s="49" t="s">
        <v>1122</v>
      </c>
      <c r="C730" s="50" t="s">
        <v>1123</v>
      </c>
      <c r="D730" s="51" t="s">
        <v>42</v>
      </c>
      <c r="E730" s="52" t="s">
        <v>1124</v>
      </c>
      <c r="F730" s="53" t="s">
        <v>58</v>
      </c>
      <c r="G730" s="54">
        <f>SUM('Ralawise Price List 2021'!G730/(1-Calculator!$G$14))</f>
        <v>69.45</v>
      </c>
      <c r="H730" s="55" t="s">
        <v>52</v>
      </c>
      <c r="I730" s="56">
        <f>SUM('Ralawise Price List 2021'!I730/(1-Calculator!$G$14))</f>
        <v>73.150000000000006</v>
      </c>
      <c r="J730" s="57">
        <v>76.849999999999994</v>
      </c>
      <c r="K730" s="39"/>
      <c r="L730" s="39"/>
    </row>
    <row r="731" spans="1:12" ht="26" x14ac:dyDescent="0.2">
      <c r="A731" s="48" t="s">
        <v>1084</v>
      </c>
      <c r="B731" s="49" t="s">
        <v>1122</v>
      </c>
      <c r="C731" s="50" t="s">
        <v>1123</v>
      </c>
      <c r="D731" s="51" t="s">
        <v>42</v>
      </c>
      <c r="E731" s="52" t="s">
        <v>1124</v>
      </c>
      <c r="F731" s="53" t="s">
        <v>58</v>
      </c>
      <c r="G731" s="54">
        <f>SUM('Ralawise Price List 2021'!G731/(1-Calculator!$G$14))</f>
        <v>69.45</v>
      </c>
      <c r="H731" s="55" t="s">
        <v>52</v>
      </c>
      <c r="I731" s="56">
        <f>SUM('Ralawise Price List 2021'!I731/(1-Calculator!$G$14))</f>
        <v>73.150000000000006</v>
      </c>
      <c r="J731" s="57">
        <v>76.849999999999994</v>
      </c>
      <c r="K731" s="39"/>
      <c r="L731" s="39"/>
    </row>
    <row r="732" spans="1:12" ht="26" x14ac:dyDescent="0.2">
      <c r="A732" s="48" t="s">
        <v>1084</v>
      </c>
      <c r="B732" s="49" t="s">
        <v>1125</v>
      </c>
      <c r="C732" s="50" t="s">
        <v>1126</v>
      </c>
      <c r="D732" s="51" t="s">
        <v>42</v>
      </c>
      <c r="E732" s="52" t="s">
        <v>1127</v>
      </c>
      <c r="F732" s="53" t="s">
        <v>58</v>
      </c>
      <c r="G732" s="54">
        <f>SUM('Ralawise Price List 2021'!G732/(1-Calculator!$G$14))</f>
        <v>50.55</v>
      </c>
      <c r="H732" s="55" t="s">
        <v>52</v>
      </c>
      <c r="I732" s="56">
        <f>SUM('Ralawise Price List 2021'!I732/(1-Calculator!$G$14))</f>
        <v>53.3</v>
      </c>
      <c r="J732" s="57">
        <v>56.1</v>
      </c>
      <c r="K732" s="39"/>
      <c r="L732" s="39"/>
    </row>
    <row r="733" spans="1:12" ht="26" x14ac:dyDescent="0.2">
      <c r="A733" s="48" t="s">
        <v>1084</v>
      </c>
      <c r="B733" s="49" t="s">
        <v>1125</v>
      </c>
      <c r="C733" s="50" t="s">
        <v>1126</v>
      </c>
      <c r="D733" s="51" t="s">
        <v>42</v>
      </c>
      <c r="E733" s="52" t="s">
        <v>1127</v>
      </c>
      <c r="F733" s="53" t="s">
        <v>58</v>
      </c>
      <c r="G733" s="54">
        <f>SUM('Ralawise Price List 2021'!G733/(1-Calculator!$G$14))</f>
        <v>50.55</v>
      </c>
      <c r="H733" s="55" t="s">
        <v>52</v>
      </c>
      <c r="I733" s="56">
        <f>SUM('Ralawise Price List 2021'!I733/(1-Calculator!$G$14))</f>
        <v>53.3</v>
      </c>
      <c r="J733" s="57">
        <v>56.1</v>
      </c>
      <c r="K733" s="39"/>
      <c r="L733" s="39"/>
    </row>
    <row r="734" spans="1:12" ht="14" x14ac:dyDescent="0.2">
      <c r="A734" s="48" t="s">
        <v>1084</v>
      </c>
      <c r="B734" s="49" t="s">
        <v>1128</v>
      </c>
      <c r="C734" s="50" t="s">
        <v>1129</v>
      </c>
      <c r="D734" s="51" t="s">
        <v>57</v>
      </c>
      <c r="E734" s="52" t="s">
        <v>1090</v>
      </c>
      <c r="F734" s="53" t="s">
        <v>191</v>
      </c>
      <c r="G734" s="54">
        <f>SUM('Ralawise Price List 2021'!G734/(1-Calculator!$G$14))</f>
        <v>62.6</v>
      </c>
      <c r="H734" s="55" t="s">
        <v>52</v>
      </c>
      <c r="I734" s="56">
        <f>SUM('Ralawise Price List 2021'!I734/(1-Calculator!$G$14))</f>
        <v>65.349999999999994</v>
      </c>
      <c r="J734" s="57">
        <v>69.099999999999994</v>
      </c>
      <c r="K734" s="39"/>
      <c r="L734" s="39"/>
    </row>
    <row r="735" spans="1:12" ht="26" x14ac:dyDescent="0.2">
      <c r="A735" s="48" t="s">
        <v>1084</v>
      </c>
      <c r="B735" s="49" t="s">
        <v>1130</v>
      </c>
      <c r="C735" s="50" t="s">
        <v>1131</v>
      </c>
      <c r="D735" s="51" t="s">
        <v>57</v>
      </c>
      <c r="E735" s="52" t="s">
        <v>1121</v>
      </c>
      <c r="F735" s="53" t="s">
        <v>191</v>
      </c>
      <c r="G735" s="54">
        <f>SUM('Ralawise Price List 2021'!G735/(1-Calculator!$G$14))</f>
        <v>40.700000000000003</v>
      </c>
      <c r="H735" s="55" t="s">
        <v>52</v>
      </c>
      <c r="I735" s="56">
        <f>SUM('Ralawise Price List 2021'!I735/(1-Calculator!$G$14))</f>
        <v>43.5</v>
      </c>
      <c r="J735" s="57">
        <v>46.3</v>
      </c>
      <c r="K735" s="39"/>
      <c r="L735" s="39"/>
    </row>
    <row r="736" spans="1:12" ht="14" x14ac:dyDescent="0.2">
      <c r="A736" s="48" t="s">
        <v>1084</v>
      </c>
      <c r="B736" s="49" t="s">
        <v>1132</v>
      </c>
      <c r="C736" s="50" t="s">
        <v>1133</v>
      </c>
      <c r="D736" s="51" t="s">
        <v>57</v>
      </c>
      <c r="E736" s="52" t="s">
        <v>1134</v>
      </c>
      <c r="F736" s="53" t="s">
        <v>58</v>
      </c>
      <c r="G736" s="54">
        <f>SUM('Ralawise Price List 2021'!G736/(1-Calculator!$G$14))</f>
        <v>85.3</v>
      </c>
      <c r="H736" s="55" t="s">
        <v>52</v>
      </c>
      <c r="I736" s="56">
        <f>SUM('Ralawise Price List 2021'!I736/(1-Calculator!$G$14))</f>
        <v>89</v>
      </c>
      <c r="J736" s="57">
        <v>92.7</v>
      </c>
      <c r="K736" s="39"/>
      <c r="L736" s="39"/>
    </row>
    <row r="737" spans="1:12" ht="14" x14ac:dyDescent="0.2">
      <c r="A737" s="48" t="s">
        <v>1084</v>
      </c>
      <c r="B737" s="49" t="s">
        <v>1135</v>
      </c>
      <c r="C737" s="50" t="s">
        <v>1136</v>
      </c>
      <c r="D737" s="51" t="s">
        <v>57</v>
      </c>
      <c r="E737" s="52" t="s">
        <v>1137</v>
      </c>
      <c r="F737" s="53" t="s">
        <v>191</v>
      </c>
      <c r="G737" s="54">
        <f>SUM('Ralawise Price List 2021'!G737/(1-Calculator!$G$14))</f>
        <v>45.9</v>
      </c>
      <c r="H737" s="55" t="s">
        <v>52</v>
      </c>
      <c r="I737" s="56">
        <f>SUM('Ralawise Price List 2021'!I737/(1-Calculator!$G$14))</f>
        <v>48.7</v>
      </c>
      <c r="J737" s="57">
        <v>51.45</v>
      </c>
      <c r="K737" s="39"/>
      <c r="L737" s="39"/>
    </row>
    <row r="738" spans="1:12" ht="14" x14ac:dyDescent="0.2">
      <c r="A738" s="48" t="s">
        <v>1084</v>
      </c>
      <c r="B738" s="49" t="s">
        <v>1138</v>
      </c>
      <c r="C738" s="50" t="s">
        <v>1139</v>
      </c>
      <c r="D738" s="51" t="s">
        <v>57</v>
      </c>
      <c r="E738" s="52" t="s">
        <v>1140</v>
      </c>
      <c r="F738" s="53" t="s">
        <v>191</v>
      </c>
      <c r="G738" s="54">
        <f>SUM('Ralawise Price List 2021'!G738/(1-Calculator!$G$14))</f>
        <v>31.05</v>
      </c>
      <c r="H738" s="55" t="s">
        <v>52</v>
      </c>
      <c r="I738" s="56">
        <f>SUM('Ralawise Price List 2021'!I738/(1-Calculator!$G$14))</f>
        <v>32.950000000000003</v>
      </c>
      <c r="J738" s="57">
        <v>35.700000000000003</v>
      </c>
      <c r="K738" s="39"/>
      <c r="L738" s="39"/>
    </row>
    <row r="739" spans="1:12" ht="14" x14ac:dyDescent="0.2">
      <c r="A739" s="48" t="s">
        <v>1084</v>
      </c>
      <c r="B739" s="49" t="s">
        <v>1141</v>
      </c>
      <c r="C739" s="50" t="s">
        <v>1142</v>
      </c>
      <c r="D739" s="51" t="s">
        <v>57</v>
      </c>
      <c r="E739" s="52" t="s">
        <v>139</v>
      </c>
      <c r="F739" s="53" t="s">
        <v>308</v>
      </c>
      <c r="G739" s="54">
        <f>SUM('Ralawise Price List 2021'!G739/(1-Calculator!$G$14))</f>
        <v>26</v>
      </c>
      <c r="H739" s="55" t="s">
        <v>62</v>
      </c>
      <c r="I739" s="56">
        <f>SUM('Ralawise Price List 2021'!I739/(1-Calculator!$G$14))</f>
        <v>27.85</v>
      </c>
      <c r="J739" s="57">
        <v>30.6</v>
      </c>
      <c r="K739" s="39"/>
      <c r="L739" s="39"/>
    </row>
    <row r="740" spans="1:12" ht="26" x14ac:dyDescent="0.2">
      <c r="A740" s="48" t="s">
        <v>1084</v>
      </c>
      <c r="B740" s="49" t="s">
        <v>1143</v>
      </c>
      <c r="C740" s="50" t="s">
        <v>1115</v>
      </c>
      <c r="D740" s="51" t="s">
        <v>57</v>
      </c>
      <c r="E740" s="52" t="s">
        <v>1100</v>
      </c>
      <c r="F740" s="53" t="s">
        <v>308</v>
      </c>
      <c r="G740" s="54">
        <f>SUM('Ralawise Price List 2021'!G740/(1-Calculator!$G$14))</f>
        <v>33.85</v>
      </c>
      <c r="H740" s="55" t="s">
        <v>62</v>
      </c>
      <c r="I740" s="56">
        <f>SUM('Ralawise Price List 2021'!I740/(1-Calculator!$G$14))</f>
        <v>36.65</v>
      </c>
      <c r="J740" s="57">
        <v>39.4</v>
      </c>
      <c r="K740" s="39"/>
      <c r="L740" s="39"/>
    </row>
    <row r="741" spans="1:12" ht="26" x14ac:dyDescent="0.2">
      <c r="A741" s="48" t="s">
        <v>1084</v>
      </c>
      <c r="B741" s="49" t="s">
        <v>1143</v>
      </c>
      <c r="C741" s="50" t="s">
        <v>1115</v>
      </c>
      <c r="D741" s="51" t="s">
        <v>57</v>
      </c>
      <c r="E741" s="52" t="s">
        <v>1100</v>
      </c>
      <c r="F741" s="53" t="s">
        <v>308</v>
      </c>
      <c r="G741" s="54">
        <f>SUM('Ralawise Price List 2021'!G741/(1-Calculator!$G$14))</f>
        <v>33.85</v>
      </c>
      <c r="H741" s="55" t="s">
        <v>62</v>
      </c>
      <c r="I741" s="56">
        <f>SUM('Ralawise Price List 2021'!I741/(1-Calculator!$G$14))</f>
        <v>36.65</v>
      </c>
      <c r="J741" s="57">
        <v>39.4</v>
      </c>
      <c r="K741" s="39"/>
      <c r="L741" s="39"/>
    </row>
    <row r="742" spans="1:12" ht="26" x14ac:dyDescent="0.2">
      <c r="A742" s="48" t="s">
        <v>1084</v>
      </c>
      <c r="B742" s="49" t="s">
        <v>1144</v>
      </c>
      <c r="C742" s="50" t="s">
        <v>1145</v>
      </c>
      <c r="D742" s="51" t="s">
        <v>57</v>
      </c>
      <c r="E742" s="52" t="s">
        <v>1100</v>
      </c>
      <c r="F742" s="53" t="s">
        <v>308</v>
      </c>
      <c r="G742" s="54">
        <f>SUM('Ralawise Price List 2021'!G742/(1-Calculator!$G$14))</f>
        <v>41.25</v>
      </c>
      <c r="H742" s="55" t="s">
        <v>62</v>
      </c>
      <c r="I742" s="56">
        <f>SUM('Ralawise Price List 2021'!I742/(1-Calculator!$G$14))</f>
        <v>44.05</v>
      </c>
      <c r="J742" s="57">
        <v>46.85</v>
      </c>
      <c r="K742" s="39"/>
      <c r="L742" s="39"/>
    </row>
    <row r="743" spans="1:12" ht="26" x14ac:dyDescent="0.2">
      <c r="A743" s="48" t="s">
        <v>1084</v>
      </c>
      <c r="B743" s="49" t="s">
        <v>1146</v>
      </c>
      <c r="C743" s="50" t="s">
        <v>1147</v>
      </c>
      <c r="D743" s="51" t="s">
        <v>57</v>
      </c>
      <c r="E743" s="52" t="s">
        <v>1100</v>
      </c>
      <c r="F743" s="53" t="s">
        <v>308</v>
      </c>
      <c r="G743" s="54">
        <f>SUM('Ralawise Price List 2021'!G743/(1-Calculator!$G$14))</f>
        <v>69.55</v>
      </c>
      <c r="H743" s="55" t="s">
        <v>62</v>
      </c>
      <c r="I743" s="56">
        <f>SUM('Ralawise Price List 2021'!I743/(1-Calculator!$G$14))</f>
        <v>73.25</v>
      </c>
      <c r="J743" s="57">
        <v>76.95</v>
      </c>
      <c r="K743" s="39"/>
      <c r="L743" s="39"/>
    </row>
    <row r="744" spans="1:12" ht="14" x14ac:dyDescent="0.2">
      <c r="A744" s="48" t="s">
        <v>1084</v>
      </c>
      <c r="B744" s="49" t="s">
        <v>1148</v>
      </c>
      <c r="C744" s="50" t="s">
        <v>1149</v>
      </c>
      <c r="D744" s="51" t="s">
        <v>57</v>
      </c>
      <c r="E744" s="52" t="s">
        <v>1137</v>
      </c>
      <c r="F744" s="53" t="s">
        <v>308</v>
      </c>
      <c r="G744" s="54">
        <f>SUM('Ralawise Price List 2021'!G744/(1-Calculator!$G$14))</f>
        <v>51</v>
      </c>
      <c r="H744" s="55" t="s">
        <v>62</v>
      </c>
      <c r="I744" s="56">
        <f>SUM('Ralawise Price List 2021'!I744/(1-Calculator!$G$14))</f>
        <v>53.8</v>
      </c>
      <c r="J744" s="57">
        <v>57.5</v>
      </c>
      <c r="K744" s="39"/>
      <c r="L744" s="39"/>
    </row>
    <row r="745" spans="1:12" ht="14" x14ac:dyDescent="0.2">
      <c r="A745" s="48" t="s">
        <v>1084</v>
      </c>
      <c r="B745" s="49" t="s">
        <v>1150</v>
      </c>
      <c r="C745" s="50" t="s">
        <v>1151</v>
      </c>
      <c r="D745" s="51" t="s">
        <v>57</v>
      </c>
      <c r="E745" s="52" t="s">
        <v>1152</v>
      </c>
      <c r="F745" s="53" t="s">
        <v>308</v>
      </c>
      <c r="G745" s="54">
        <f>SUM('Ralawise Price List 2021'!G745/(1-Calculator!$G$14))</f>
        <v>30.15</v>
      </c>
      <c r="H745" s="55" t="s">
        <v>62</v>
      </c>
      <c r="I745" s="56">
        <f>SUM('Ralawise Price List 2021'!I745/(1-Calculator!$G$14))</f>
        <v>32</v>
      </c>
      <c r="J745" s="57">
        <v>34.799999999999997</v>
      </c>
      <c r="K745" s="39"/>
      <c r="L745" s="39"/>
    </row>
    <row r="746" spans="1:12" ht="14" x14ac:dyDescent="0.2">
      <c r="A746" s="48" t="s">
        <v>1084</v>
      </c>
      <c r="B746" s="49" t="s">
        <v>1153</v>
      </c>
      <c r="C746" s="50" t="s">
        <v>1154</v>
      </c>
      <c r="D746" s="51" t="s">
        <v>57</v>
      </c>
      <c r="E746" s="52" t="s">
        <v>139</v>
      </c>
      <c r="F746" s="53" t="s">
        <v>308</v>
      </c>
      <c r="G746" s="54">
        <f>SUM('Ralawise Price List 2021'!G746/(1-Calculator!$G$14))</f>
        <v>24.1</v>
      </c>
      <c r="H746" s="55" t="s">
        <v>62</v>
      </c>
      <c r="I746" s="56">
        <f>SUM('Ralawise Price List 2021'!I746/(1-Calculator!$G$14))</f>
        <v>26.9</v>
      </c>
      <c r="J746" s="57">
        <v>29.7</v>
      </c>
      <c r="K746" s="39"/>
      <c r="L746" s="39"/>
    </row>
    <row r="747" spans="1:12" ht="14" x14ac:dyDescent="0.2">
      <c r="A747" s="48" t="s">
        <v>1084</v>
      </c>
      <c r="B747" s="49" t="s">
        <v>1153</v>
      </c>
      <c r="C747" s="50" t="s">
        <v>1154</v>
      </c>
      <c r="D747" s="51" t="s">
        <v>57</v>
      </c>
      <c r="E747" s="52" t="s">
        <v>139</v>
      </c>
      <c r="F747" s="53" t="s">
        <v>308</v>
      </c>
      <c r="G747" s="54">
        <f>SUM('Ralawise Price List 2021'!G747/(1-Calculator!$G$14))</f>
        <v>24.1</v>
      </c>
      <c r="H747" s="55" t="s">
        <v>62</v>
      </c>
      <c r="I747" s="56">
        <f>SUM('Ralawise Price List 2021'!I747/(1-Calculator!$G$14))</f>
        <v>26.9</v>
      </c>
      <c r="J747" s="57">
        <v>29.7</v>
      </c>
      <c r="K747" s="39"/>
      <c r="L747" s="39"/>
    </row>
    <row r="748" spans="1:12" ht="14" x14ac:dyDescent="0.2">
      <c r="A748" s="48" t="s">
        <v>1084</v>
      </c>
      <c r="B748" s="49" t="s">
        <v>1155</v>
      </c>
      <c r="C748" s="50" t="s">
        <v>1156</v>
      </c>
      <c r="D748" s="51" t="s">
        <v>57</v>
      </c>
      <c r="E748" s="52" t="s">
        <v>1157</v>
      </c>
      <c r="F748" s="53" t="s">
        <v>308</v>
      </c>
      <c r="G748" s="54">
        <f>SUM('Ralawise Price List 2021'!G748/(1-Calculator!$G$14))</f>
        <v>50.1</v>
      </c>
      <c r="H748" s="55" t="s">
        <v>62</v>
      </c>
      <c r="I748" s="56">
        <f>SUM('Ralawise Price List 2021'!I748/(1-Calculator!$G$14))</f>
        <v>52.85</v>
      </c>
      <c r="J748" s="57">
        <v>55.65</v>
      </c>
      <c r="K748" s="39"/>
      <c r="L748" s="39"/>
    </row>
    <row r="749" spans="1:12" ht="14" x14ac:dyDescent="0.2">
      <c r="A749" s="48" t="s">
        <v>1084</v>
      </c>
      <c r="B749" s="49" t="s">
        <v>1158</v>
      </c>
      <c r="C749" s="50" t="s">
        <v>1159</v>
      </c>
      <c r="D749" s="51" t="s">
        <v>57</v>
      </c>
      <c r="E749" s="52" t="s">
        <v>1160</v>
      </c>
      <c r="F749" s="53" t="s">
        <v>191</v>
      </c>
      <c r="G749" s="54">
        <f>SUM('Ralawise Price List 2021'!G749/(1-Calculator!$G$14))</f>
        <v>106.65</v>
      </c>
      <c r="H749" s="55" t="s">
        <v>62</v>
      </c>
      <c r="I749" s="56">
        <f>SUM('Ralawise Price List 2021'!I749/(1-Calculator!$G$14))</f>
        <v>111.25</v>
      </c>
      <c r="J749" s="57">
        <v>115.9</v>
      </c>
      <c r="K749" s="39"/>
      <c r="L749" s="39"/>
    </row>
    <row r="750" spans="1:12" ht="14" x14ac:dyDescent="0.2">
      <c r="A750" s="48" t="s">
        <v>1084</v>
      </c>
      <c r="B750" s="49" t="s">
        <v>1158</v>
      </c>
      <c r="C750" s="50" t="s">
        <v>1159</v>
      </c>
      <c r="D750" s="51" t="s">
        <v>57</v>
      </c>
      <c r="E750" s="52" t="s">
        <v>1161</v>
      </c>
      <c r="F750" s="53" t="s">
        <v>191</v>
      </c>
      <c r="G750" s="54">
        <f>SUM('Ralawise Price List 2021'!G750/(1-Calculator!$G$14))</f>
        <v>113.6</v>
      </c>
      <c r="H750" s="55" t="s">
        <v>62</v>
      </c>
      <c r="I750" s="56">
        <f>SUM('Ralawise Price List 2021'!I750/(1-Calculator!$G$14))</f>
        <v>118.2</v>
      </c>
      <c r="J750" s="57">
        <v>122.85</v>
      </c>
      <c r="K750" s="39"/>
      <c r="L750" s="39"/>
    </row>
    <row r="751" spans="1:12" ht="14" x14ac:dyDescent="0.2">
      <c r="A751" s="48" t="s">
        <v>1084</v>
      </c>
      <c r="B751" s="49" t="s">
        <v>1162</v>
      </c>
      <c r="C751" s="50" t="s">
        <v>1163</v>
      </c>
      <c r="D751" s="51" t="s">
        <v>57</v>
      </c>
      <c r="E751" s="52" t="s">
        <v>1152</v>
      </c>
      <c r="F751" s="53" t="s">
        <v>191</v>
      </c>
      <c r="G751" s="54">
        <f>SUM('Ralawise Price List 2021'!G751/(1-Calculator!$G$14))</f>
        <v>71.849999999999994</v>
      </c>
      <c r="H751" s="55" t="s">
        <v>62</v>
      </c>
      <c r="I751" s="56">
        <f>SUM('Ralawise Price List 2021'!I751/(1-Calculator!$G$14))</f>
        <v>75.55</v>
      </c>
      <c r="J751" s="57">
        <v>79.3</v>
      </c>
      <c r="K751" s="39"/>
      <c r="L751" s="39"/>
    </row>
    <row r="752" spans="1:12" ht="14" x14ac:dyDescent="0.2">
      <c r="A752" s="48" t="s">
        <v>1084</v>
      </c>
      <c r="B752" s="49" t="s">
        <v>1164</v>
      </c>
      <c r="C752" s="50" t="s">
        <v>1165</v>
      </c>
      <c r="D752" s="51" t="s">
        <v>57</v>
      </c>
      <c r="E752" s="52" t="s">
        <v>139</v>
      </c>
      <c r="F752" s="53" t="s">
        <v>308</v>
      </c>
      <c r="G752" s="54">
        <f>SUM('Ralawise Price List 2021'!G752/(1-Calculator!$G$14))</f>
        <v>25.5</v>
      </c>
      <c r="H752" s="55" t="s">
        <v>62</v>
      </c>
      <c r="I752" s="56">
        <f>SUM('Ralawise Price List 2021'!I752/(1-Calculator!$G$14))</f>
        <v>27.35</v>
      </c>
      <c r="J752" s="57">
        <v>30.15</v>
      </c>
      <c r="K752" s="39"/>
      <c r="L752" s="39"/>
    </row>
    <row r="753" spans="1:12" ht="14" x14ac:dyDescent="0.2">
      <c r="A753" s="48" t="s">
        <v>1084</v>
      </c>
      <c r="B753" s="49" t="s">
        <v>1166</v>
      </c>
      <c r="C753" s="50" t="s">
        <v>1167</v>
      </c>
      <c r="D753" s="51" t="s">
        <v>57</v>
      </c>
      <c r="E753" s="52" t="s">
        <v>1168</v>
      </c>
      <c r="F753" s="53" t="s">
        <v>191</v>
      </c>
      <c r="G753" s="54">
        <f>SUM('Ralawise Price List 2021'!G753/(1-Calculator!$G$14))</f>
        <v>133.05000000000001</v>
      </c>
      <c r="H753" s="55" t="s">
        <v>62</v>
      </c>
      <c r="I753" s="56">
        <f>SUM('Ralawise Price List 2021'!I753/(1-Calculator!$G$14))</f>
        <v>139.55000000000001</v>
      </c>
      <c r="J753" s="57">
        <v>146</v>
      </c>
      <c r="K753" s="39"/>
      <c r="L753" s="39"/>
    </row>
    <row r="754" spans="1:12" ht="14" x14ac:dyDescent="0.2">
      <c r="A754" s="48" t="s">
        <v>1084</v>
      </c>
      <c r="B754" s="49" t="s">
        <v>1166</v>
      </c>
      <c r="C754" s="50" t="s">
        <v>1167</v>
      </c>
      <c r="D754" s="51" t="s">
        <v>57</v>
      </c>
      <c r="E754" s="52" t="s">
        <v>1169</v>
      </c>
      <c r="F754" s="53" t="s">
        <v>191</v>
      </c>
      <c r="G754" s="54">
        <f>SUM('Ralawise Price List 2021'!G754/(1-Calculator!$G$14))</f>
        <v>127</v>
      </c>
      <c r="H754" s="55" t="s">
        <v>62</v>
      </c>
      <c r="I754" s="56">
        <f>SUM('Ralawise Price List 2021'!I754/(1-Calculator!$G$14))</f>
        <v>133.5</v>
      </c>
      <c r="J754" s="57">
        <v>140</v>
      </c>
      <c r="K754" s="39"/>
      <c r="L754" s="39"/>
    </row>
    <row r="755" spans="1:12" ht="14" x14ac:dyDescent="0.2">
      <c r="A755" s="48" t="s">
        <v>1084</v>
      </c>
      <c r="B755" s="49" t="s">
        <v>1170</v>
      </c>
      <c r="C755" s="50" t="s">
        <v>1171</v>
      </c>
      <c r="D755" s="51" t="s">
        <v>57</v>
      </c>
      <c r="E755" s="52" t="s">
        <v>1172</v>
      </c>
      <c r="F755" s="53" t="s">
        <v>308</v>
      </c>
      <c r="G755" s="54">
        <f>SUM('Ralawise Price List 2021'!G755/(1-Calculator!$G$14))</f>
        <v>62.6</v>
      </c>
      <c r="H755" s="55" t="s">
        <v>62</v>
      </c>
      <c r="I755" s="56">
        <f>SUM('Ralawise Price List 2021'!I755/(1-Calculator!$G$14))</f>
        <v>66.3</v>
      </c>
      <c r="J755" s="57">
        <v>70</v>
      </c>
      <c r="K755" s="39"/>
      <c r="L755" s="39"/>
    </row>
    <row r="756" spans="1:12" ht="14" x14ac:dyDescent="0.2">
      <c r="A756" s="48" t="s">
        <v>1084</v>
      </c>
      <c r="B756" s="49" t="s">
        <v>1173</v>
      </c>
      <c r="C756" s="50" t="s">
        <v>1174</v>
      </c>
      <c r="D756" s="51" t="s">
        <v>57</v>
      </c>
      <c r="E756" s="52" t="s">
        <v>1175</v>
      </c>
      <c r="F756" s="53" t="s">
        <v>308</v>
      </c>
      <c r="G756" s="54">
        <f>SUM('Ralawise Price List 2021'!G756/(1-Calculator!$G$14))</f>
        <v>60.3</v>
      </c>
      <c r="H756" s="55" t="s">
        <v>62</v>
      </c>
      <c r="I756" s="56">
        <f>SUM('Ralawise Price List 2021'!I756/(1-Calculator!$G$14))</f>
        <v>64</v>
      </c>
      <c r="J756" s="57">
        <v>67.7</v>
      </c>
      <c r="K756" s="39"/>
      <c r="L756" s="39"/>
    </row>
    <row r="757" spans="1:12" ht="14" x14ac:dyDescent="0.2">
      <c r="A757" s="48" t="s">
        <v>1084</v>
      </c>
      <c r="B757" s="49" t="s">
        <v>1176</v>
      </c>
      <c r="C757" s="50" t="s">
        <v>1177</v>
      </c>
      <c r="D757" s="51" t="s">
        <v>57</v>
      </c>
      <c r="E757" s="52" t="s">
        <v>139</v>
      </c>
      <c r="F757" s="53" t="s">
        <v>308</v>
      </c>
      <c r="G757" s="54">
        <f>SUM('Ralawise Price List 2021'!G757/(1-Calculator!$G$14))</f>
        <v>20.3</v>
      </c>
      <c r="H757" s="55" t="s">
        <v>62</v>
      </c>
      <c r="I757" s="56">
        <f>SUM('Ralawise Price List 2021'!I757/(1-Calculator!$G$14))</f>
        <v>22.2</v>
      </c>
      <c r="J757" s="57">
        <v>24.05</v>
      </c>
      <c r="K757" s="39"/>
      <c r="L757" s="39"/>
    </row>
    <row r="758" spans="1:12" ht="14" x14ac:dyDescent="0.2">
      <c r="A758" s="48" t="s">
        <v>1084</v>
      </c>
      <c r="B758" s="49" t="s">
        <v>1178</v>
      </c>
      <c r="C758" s="50" t="s">
        <v>1179</v>
      </c>
      <c r="D758" s="51" t="s">
        <v>138</v>
      </c>
      <c r="E758" s="52" t="s">
        <v>1180</v>
      </c>
      <c r="F758" s="53" t="s">
        <v>308</v>
      </c>
      <c r="G758" s="54">
        <f>SUM('Ralawise Price List 2021'!G758/(1-Calculator!$G$14))</f>
        <v>25.05</v>
      </c>
      <c r="H758" s="55" t="s">
        <v>62</v>
      </c>
      <c r="I758" s="56">
        <f>SUM('Ralawise Price List 2021'!I758/(1-Calculator!$G$14))</f>
        <v>26.9</v>
      </c>
      <c r="J758" s="57">
        <v>28.75</v>
      </c>
      <c r="K758" s="39"/>
      <c r="L758" s="39"/>
    </row>
    <row r="759" spans="1:12" ht="14" x14ac:dyDescent="0.2">
      <c r="A759" s="48" t="s">
        <v>1084</v>
      </c>
      <c r="B759" s="49" t="s">
        <v>1178</v>
      </c>
      <c r="C759" s="50" t="s">
        <v>1179</v>
      </c>
      <c r="D759" s="51" t="s">
        <v>54</v>
      </c>
      <c r="E759" s="52" t="s">
        <v>1180</v>
      </c>
      <c r="F759" s="53" t="s">
        <v>308</v>
      </c>
      <c r="G759" s="54">
        <f>SUM('Ralawise Price List 2021'!G759/(1-Calculator!$G$14))</f>
        <v>28.75</v>
      </c>
      <c r="H759" s="55" t="s">
        <v>62</v>
      </c>
      <c r="I759" s="56">
        <f>SUM('Ralawise Price List 2021'!I759/(1-Calculator!$G$14))</f>
        <v>30.6</v>
      </c>
      <c r="J759" s="57">
        <v>32.450000000000003</v>
      </c>
      <c r="K759" s="39"/>
      <c r="L759" s="39"/>
    </row>
    <row r="760" spans="1:12" ht="14" x14ac:dyDescent="0.2">
      <c r="A760" s="48" t="s">
        <v>1084</v>
      </c>
      <c r="B760" s="49" t="s">
        <v>1181</v>
      </c>
      <c r="C760" s="50" t="s">
        <v>1182</v>
      </c>
      <c r="D760" s="51" t="s">
        <v>57</v>
      </c>
      <c r="E760" s="52" t="s">
        <v>1180</v>
      </c>
      <c r="F760" s="53" t="s">
        <v>191</v>
      </c>
      <c r="G760" s="54">
        <f>SUM('Ralawise Price List 2021'!G760/(1-Calculator!$G$14))</f>
        <v>55.65</v>
      </c>
      <c r="H760" s="55" t="s">
        <v>62</v>
      </c>
      <c r="I760" s="56">
        <f>SUM('Ralawise Price List 2021'!I760/(1-Calculator!$G$14))</f>
        <v>57.5</v>
      </c>
      <c r="J760" s="57">
        <v>59.35</v>
      </c>
      <c r="K760" s="39"/>
      <c r="L760" s="39"/>
    </row>
    <row r="761" spans="1:12" ht="14" x14ac:dyDescent="0.2">
      <c r="A761" s="48" t="s">
        <v>1084</v>
      </c>
      <c r="B761" s="49" t="s">
        <v>1183</v>
      </c>
      <c r="C761" s="50" t="s">
        <v>1184</v>
      </c>
      <c r="D761" s="51" t="s">
        <v>57</v>
      </c>
      <c r="E761" s="52" t="s">
        <v>139</v>
      </c>
      <c r="F761" s="53" t="s">
        <v>308</v>
      </c>
      <c r="G761" s="54">
        <f>SUM('Ralawise Price List 2021'!G761/(1-Calculator!$G$14))</f>
        <v>62.6</v>
      </c>
      <c r="H761" s="55" t="s">
        <v>62</v>
      </c>
      <c r="I761" s="56">
        <f>SUM('Ralawise Price List 2021'!I761/(1-Calculator!$G$14))</f>
        <v>65.849999999999994</v>
      </c>
      <c r="J761" s="57">
        <v>69.099999999999994</v>
      </c>
      <c r="K761" s="39"/>
      <c r="L761" s="39"/>
    </row>
    <row r="762" spans="1:12" ht="14" x14ac:dyDescent="0.2">
      <c r="A762" s="48" t="s">
        <v>1084</v>
      </c>
      <c r="B762" s="49" t="s">
        <v>1185</v>
      </c>
      <c r="C762" s="50" t="s">
        <v>1186</v>
      </c>
      <c r="D762" s="51" t="s">
        <v>57</v>
      </c>
      <c r="E762" s="52" t="s">
        <v>139</v>
      </c>
      <c r="F762" s="53" t="s">
        <v>308</v>
      </c>
      <c r="G762" s="54">
        <f>SUM('Ralawise Price List 2021'!G762/(1-Calculator!$G$14))</f>
        <v>71.849999999999994</v>
      </c>
      <c r="H762" s="55" t="s">
        <v>62</v>
      </c>
      <c r="I762" s="56">
        <f>SUM('Ralawise Price List 2021'!I762/(1-Calculator!$G$14))</f>
        <v>75.099999999999994</v>
      </c>
      <c r="J762" s="57">
        <v>78.349999999999994</v>
      </c>
      <c r="K762" s="39"/>
      <c r="L762" s="39"/>
    </row>
    <row r="763" spans="1:12" ht="26" x14ac:dyDescent="0.2">
      <c r="A763" s="48" t="s">
        <v>1084</v>
      </c>
      <c r="B763" s="49" t="s">
        <v>1187</v>
      </c>
      <c r="C763" s="50" t="s">
        <v>1188</v>
      </c>
      <c r="D763" s="51" t="s">
        <v>57</v>
      </c>
      <c r="E763" s="52" t="s">
        <v>1189</v>
      </c>
      <c r="F763" s="53" t="s">
        <v>191</v>
      </c>
      <c r="G763" s="54">
        <f>SUM('Ralawise Price List 2021'!G763/(1-Calculator!$G$14))</f>
        <v>38.5</v>
      </c>
      <c r="H763" s="55" t="s">
        <v>52</v>
      </c>
      <c r="I763" s="56">
        <f>SUM('Ralawise Price List 2021'!I763/(1-Calculator!$G$14))</f>
        <v>42.2</v>
      </c>
      <c r="J763" s="57">
        <v>45.9</v>
      </c>
      <c r="K763" s="39"/>
      <c r="L763" s="39"/>
    </row>
    <row r="764" spans="1:12" ht="14" x14ac:dyDescent="0.2">
      <c r="A764" s="48" t="s">
        <v>1084</v>
      </c>
      <c r="B764" s="49" t="s">
        <v>1190</v>
      </c>
      <c r="C764" s="50" t="s">
        <v>1191</v>
      </c>
      <c r="D764" s="51" t="s">
        <v>57</v>
      </c>
      <c r="E764" s="52" t="s">
        <v>1118</v>
      </c>
      <c r="F764" s="53" t="s">
        <v>191</v>
      </c>
      <c r="G764" s="54">
        <f>SUM('Ralawise Price List 2021'!G764/(1-Calculator!$G$14))</f>
        <v>61.65</v>
      </c>
      <c r="H764" s="55" t="s">
        <v>52</v>
      </c>
      <c r="I764" s="56">
        <f>SUM('Ralawise Price List 2021'!I764/(1-Calculator!$G$14))</f>
        <v>65.349999999999994</v>
      </c>
      <c r="J764" s="57">
        <v>69.099999999999994</v>
      </c>
      <c r="K764" s="39"/>
      <c r="L764" s="39"/>
    </row>
    <row r="765" spans="1:12" ht="14" x14ac:dyDescent="0.2">
      <c r="A765" s="48" t="s">
        <v>1084</v>
      </c>
      <c r="B765" s="49" t="s">
        <v>1192</v>
      </c>
      <c r="C765" s="50" t="s">
        <v>1193</v>
      </c>
      <c r="D765" s="51" t="s">
        <v>57</v>
      </c>
      <c r="E765" s="52" t="s">
        <v>139</v>
      </c>
      <c r="F765" s="53" t="s">
        <v>308</v>
      </c>
      <c r="G765" s="54">
        <f>SUM('Ralawise Price List 2021'!G765/(1-Calculator!$G$14))</f>
        <v>20.3</v>
      </c>
      <c r="H765" s="55" t="s">
        <v>62</v>
      </c>
      <c r="I765" s="56">
        <f>SUM('Ralawise Price List 2021'!I765/(1-Calculator!$G$14))</f>
        <v>22.2</v>
      </c>
      <c r="J765" s="57">
        <v>24.05</v>
      </c>
      <c r="K765" s="39"/>
      <c r="L765" s="39"/>
    </row>
    <row r="766" spans="1:12" ht="14" x14ac:dyDescent="0.2">
      <c r="A766" s="48" t="s">
        <v>1194</v>
      </c>
      <c r="B766" s="49" t="s">
        <v>1195</v>
      </c>
      <c r="C766" s="50" t="s">
        <v>1196</v>
      </c>
      <c r="D766" s="51" t="s">
        <v>57</v>
      </c>
      <c r="E766" s="52" t="s">
        <v>139</v>
      </c>
      <c r="F766" s="53" t="s">
        <v>167</v>
      </c>
      <c r="G766" s="54">
        <f>SUM('Ralawise Price List 2021'!G766/(1-Calculator!$G$14))</f>
        <v>45.1</v>
      </c>
      <c r="H766" s="55" t="s">
        <v>62</v>
      </c>
      <c r="I766" s="56">
        <f>SUM('Ralawise Price List 2021'!I766/(1-Calculator!$G$14))</f>
        <v>45.1</v>
      </c>
      <c r="J766" s="57">
        <v>45.1</v>
      </c>
      <c r="K766" s="39"/>
      <c r="L766" s="39"/>
    </row>
    <row r="767" spans="1:12" ht="14" x14ac:dyDescent="0.2">
      <c r="A767" s="48" t="s">
        <v>1194</v>
      </c>
      <c r="B767" s="49" t="s">
        <v>1197</v>
      </c>
      <c r="C767" s="50" t="s">
        <v>1198</v>
      </c>
      <c r="D767" s="51" t="s">
        <v>57</v>
      </c>
      <c r="E767" s="52" t="s">
        <v>139</v>
      </c>
      <c r="F767" s="53" t="s">
        <v>179</v>
      </c>
      <c r="G767" s="54">
        <f>SUM('Ralawise Price List 2021'!G767/(1-Calculator!$G$14))</f>
        <v>60</v>
      </c>
      <c r="H767" s="55" t="s">
        <v>62</v>
      </c>
      <c r="I767" s="56">
        <f>SUM('Ralawise Price List 2021'!I767/(1-Calculator!$G$14))</f>
        <v>60</v>
      </c>
      <c r="J767" s="57">
        <v>60</v>
      </c>
      <c r="K767" s="39"/>
      <c r="L767" s="39"/>
    </row>
    <row r="768" spans="1:12" ht="14" x14ac:dyDescent="0.2">
      <c r="A768" s="48" t="s">
        <v>1194</v>
      </c>
      <c r="B768" s="49" t="s">
        <v>1199</v>
      </c>
      <c r="C768" s="50" t="s">
        <v>1200</v>
      </c>
      <c r="D768" s="51" t="s">
        <v>54</v>
      </c>
      <c r="E768" s="52" t="s">
        <v>139</v>
      </c>
      <c r="F768" s="53" t="s">
        <v>167</v>
      </c>
      <c r="G768" s="54">
        <f>SUM('Ralawise Price List 2021'!G768/(1-Calculator!$G$14))</f>
        <v>43.15</v>
      </c>
      <c r="H768" s="55" t="s">
        <v>62</v>
      </c>
      <c r="I768" s="56">
        <f>SUM('Ralawise Price List 2021'!I768/(1-Calculator!$G$14))</f>
        <v>43.15</v>
      </c>
      <c r="J768" s="57">
        <v>43.15</v>
      </c>
      <c r="K768" s="39"/>
      <c r="L768" s="39"/>
    </row>
    <row r="769" spans="1:12" ht="14" x14ac:dyDescent="0.2">
      <c r="A769" s="48" t="s">
        <v>1194</v>
      </c>
      <c r="B769" s="49" t="s">
        <v>1199</v>
      </c>
      <c r="C769" s="50" t="s">
        <v>1200</v>
      </c>
      <c r="D769" s="51" t="s">
        <v>49</v>
      </c>
      <c r="E769" s="52" t="s">
        <v>139</v>
      </c>
      <c r="F769" s="53" t="s">
        <v>167</v>
      </c>
      <c r="G769" s="54">
        <f>SUM('Ralawise Price List 2021'!G769/(1-Calculator!$G$14))</f>
        <v>45.9</v>
      </c>
      <c r="H769" s="55" t="s">
        <v>62</v>
      </c>
      <c r="I769" s="56">
        <f>SUM('Ralawise Price List 2021'!I769/(1-Calculator!$G$14))</f>
        <v>45.9</v>
      </c>
      <c r="J769" s="57">
        <v>45.9</v>
      </c>
      <c r="K769" s="39"/>
      <c r="L769" s="39"/>
    </row>
    <row r="770" spans="1:12" ht="14" x14ac:dyDescent="0.2">
      <c r="A770" s="48" t="s">
        <v>1194</v>
      </c>
      <c r="B770" s="49" t="s">
        <v>1201</v>
      </c>
      <c r="C770" s="50" t="s">
        <v>1202</v>
      </c>
      <c r="D770" s="51" t="s">
        <v>57</v>
      </c>
      <c r="E770" s="52" t="s">
        <v>139</v>
      </c>
      <c r="F770" s="53" t="s">
        <v>51</v>
      </c>
      <c r="G770" s="54">
        <f>SUM('Ralawise Price List 2021'!G770/(1-Calculator!$G$14))</f>
        <v>72.150000000000006</v>
      </c>
      <c r="H770" s="55" t="s">
        <v>52</v>
      </c>
      <c r="I770" s="56">
        <f>SUM('Ralawise Price List 2021'!I770/(1-Calculator!$G$14))</f>
        <v>72.150000000000006</v>
      </c>
      <c r="J770" s="57">
        <v>72.150000000000006</v>
      </c>
      <c r="K770" s="39"/>
      <c r="L770" s="39"/>
    </row>
    <row r="771" spans="1:12" ht="14" x14ac:dyDescent="0.2">
      <c r="A771" s="48" t="s">
        <v>1194</v>
      </c>
      <c r="B771" s="49" t="s">
        <v>1203</v>
      </c>
      <c r="C771" s="50" t="s">
        <v>1204</v>
      </c>
      <c r="D771" s="51" t="s">
        <v>57</v>
      </c>
      <c r="E771" s="52" t="s">
        <v>139</v>
      </c>
      <c r="F771" s="53" t="s">
        <v>167</v>
      </c>
      <c r="G771" s="54">
        <f>SUM('Ralawise Price List 2021'!G771/(1-Calculator!$G$14))</f>
        <v>47.85</v>
      </c>
      <c r="H771" s="55" t="s">
        <v>62</v>
      </c>
      <c r="I771" s="56">
        <f>SUM('Ralawise Price List 2021'!I771/(1-Calculator!$G$14))</f>
        <v>47.85</v>
      </c>
      <c r="J771" s="57">
        <v>47.85</v>
      </c>
      <c r="K771" s="39"/>
      <c r="L771" s="39"/>
    </row>
    <row r="772" spans="1:12" ht="14" x14ac:dyDescent="0.2">
      <c r="A772" s="48" t="s">
        <v>1194</v>
      </c>
      <c r="B772" s="49" t="s">
        <v>1205</v>
      </c>
      <c r="C772" s="50" t="s">
        <v>1206</v>
      </c>
      <c r="D772" s="51" t="s">
        <v>57</v>
      </c>
      <c r="E772" s="52" t="s">
        <v>139</v>
      </c>
      <c r="F772" s="53" t="s">
        <v>1207</v>
      </c>
      <c r="G772" s="54">
        <f>SUM('Ralawise Price List 2021'!G772/(1-Calculator!$G$14))</f>
        <v>9.0500000000000007</v>
      </c>
      <c r="H772" s="55" t="s">
        <v>308</v>
      </c>
      <c r="I772" s="56">
        <f>SUM('Ralawise Price List 2021'!I772/(1-Calculator!$G$14))</f>
        <v>9.0500000000000007</v>
      </c>
      <c r="J772" s="57">
        <v>9.0500000000000007</v>
      </c>
      <c r="K772" s="39"/>
      <c r="L772" s="39"/>
    </row>
    <row r="773" spans="1:12" ht="14" x14ac:dyDescent="0.2">
      <c r="A773" s="48" t="s">
        <v>1194</v>
      </c>
      <c r="B773" s="49" t="s">
        <v>1208</v>
      </c>
      <c r="C773" s="50" t="s">
        <v>1209</v>
      </c>
      <c r="D773" s="51" t="s">
        <v>57</v>
      </c>
      <c r="E773" s="52" t="s">
        <v>139</v>
      </c>
      <c r="F773" s="53" t="s">
        <v>215</v>
      </c>
      <c r="G773" s="54">
        <f>SUM('Ralawise Price List 2021'!G773/(1-Calculator!$G$14))</f>
        <v>17.649999999999999</v>
      </c>
      <c r="H773" s="55" t="s">
        <v>58</v>
      </c>
      <c r="I773" s="56">
        <f>SUM('Ralawise Price List 2021'!I773/(1-Calculator!$G$14))</f>
        <v>17.649999999999999</v>
      </c>
      <c r="J773" s="57">
        <v>17.649999999999999</v>
      </c>
      <c r="K773" s="39"/>
      <c r="L773" s="39"/>
    </row>
    <row r="774" spans="1:12" ht="14" x14ac:dyDescent="0.2">
      <c r="A774" s="48" t="s">
        <v>1194</v>
      </c>
      <c r="B774" s="49" t="s">
        <v>1210</v>
      </c>
      <c r="C774" s="50" t="s">
        <v>1211</v>
      </c>
      <c r="D774" s="51" t="s">
        <v>57</v>
      </c>
      <c r="E774" s="52" t="s">
        <v>139</v>
      </c>
      <c r="F774" s="53" t="s">
        <v>170</v>
      </c>
      <c r="G774" s="54">
        <f>SUM('Ralawise Price List 2021'!G774/(1-Calculator!$G$14))</f>
        <v>12.15</v>
      </c>
      <c r="H774" s="55" t="s">
        <v>62</v>
      </c>
      <c r="I774" s="56">
        <f>SUM('Ralawise Price List 2021'!I774/(1-Calculator!$G$14))</f>
        <v>12.15</v>
      </c>
      <c r="J774" s="57">
        <v>12.15</v>
      </c>
      <c r="K774" s="39"/>
      <c r="L774" s="39"/>
    </row>
    <row r="775" spans="1:12" ht="14" x14ac:dyDescent="0.2">
      <c r="A775" s="48" t="s">
        <v>1194</v>
      </c>
      <c r="B775" s="49" t="s">
        <v>1212</v>
      </c>
      <c r="C775" s="50" t="s">
        <v>1213</v>
      </c>
      <c r="D775" s="51" t="s">
        <v>42</v>
      </c>
      <c r="E775" s="52" t="s">
        <v>139</v>
      </c>
      <c r="F775" s="53" t="s">
        <v>208</v>
      </c>
      <c r="G775" s="54">
        <f>SUM('Ralawise Price List 2021'!G775/(1-Calculator!$G$14))</f>
        <v>11.7</v>
      </c>
      <c r="H775" s="55" t="s">
        <v>51</v>
      </c>
      <c r="I775" s="56">
        <f>SUM('Ralawise Price List 2021'!I775/(1-Calculator!$G$14))</f>
        <v>11.7</v>
      </c>
      <c r="J775" s="57">
        <v>11.7</v>
      </c>
      <c r="K775" s="39"/>
      <c r="L775" s="39"/>
    </row>
    <row r="776" spans="1:12" ht="14" x14ac:dyDescent="0.2">
      <c r="A776" s="48" t="s">
        <v>1194</v>
      </c>
      <c r="B776" s="49" t="s">
        <v>1212</v>
      </c>
      <c r="C776" s="50" t="s">
        <v>1213</v>
      </c>
      <c r="D776" s="51" t="s">
        <v>49</v>
      </c>
      <c r="E776" s="52" t="s">
        <v>139</v>
      </c>
      <c r="F776" s="53" t="s">
        <v>208</v>
      </c>
      <c r="G776" s="54">
        <f>SUM('Ralawise Price List 2021'!G776/(1-Calculator!$G$14))</f>
        <v>12.95</v>
      </c>
      <c r="H776" s="55" t="s">
        <v>51</v>
      </c>
      <c r="I776" s="56">
        <f>SUM('Ralawise Price List 2021'!I776/(1-Calculator!$G$14))</f>
        <v>12.95</v>
      </c>
      <c r="J776" s="57">
        <v>12.95</v>
      </c>
      <c r="K776" s="39"/>
      <c r="L776" s="39"/>
    </row>
    <row r="777" spans="1:12" ht="14" x14ac:dyDescent="0.2">
      <c r="A777" s="48" t="s">
        <v>1194</v>
      </c>
      <c r="B777" s="49" t="s">
        <v>1212</v>
      </c>
      <c r="C777" s="50" t="s">
        <v>1213</v>
      </c>
      <c r="D777" s="51" t="s">
        <v>1214</v>
      </c>
      <c r="E777" s="52" t="s">
        <v>139</v>
      </c>
      <c r="F777" s="53" t="s">
        <v>208</v>
      </c>
      <c r="G777" s="54">
        <f>SUM('Ralawise Price List 2021'!G777/(1-Calculator!$G$14))</f>
        <v>16.100000000000001</v>
      </c>
      <c r="H777" s="55" t="s">
        <v>51</v>
      </c>
      <c r="I777" s="56">
        <f>SUM('Ralawise Price List 2021'!I777/(1-Calculator!$G$14))</f>
        <v>16.100000000000001</v>
      </c>
      <c r="J777" s="57">
        <v>16.100000000000001</v>
      </c>
      <c r="K777" s="39"/>
      <c r="L777" s="39"/>
    </row>
    <row r="778" spans="1:12" ht="14" x14ac:dyDescent="0.2">
      <c r="A778" s="48" t="s">
        <v>1194</v>
      </c>
      <c r="B778" s="49" t="s">
        <v>1215</v>
      </c>
      <c r="C778" s="50" t="s">
        <v>1216</v>
      </c>
      <c r="D778" s="51" t="s">
        <v>57</v>
      </c>
      <c r="E778" s="52" t="s">
        <v>139</v>
      </c>
      <c r="F778" s="53" t="s">
        <v>167</v>
      </c>
      <c r="G778" s="54">
        <f>SUM('Ralawise Price List 2021'!G778/(1-Calculator!$G$14))</f>
        <v>47.05</v>
      </c>
      <c r="H778" s="55" t="s">
        <v>62</v>
      </c>
      <c r="I778" s="56">
        <f>SUM('Ralawise Price List 2021'!I778/(1-Calculator!$G$14))</f>
        <v>47.05</v>
      </c>
      <c r="J778" s="57">
        <v>47.05</v>
      </c>
      <c r="K778" s="39"/>
      <c r="L778" s="39"/>
    </row>
    <row r="779" spans="1:12" ht="14" x14ac:dyDescent="0.2">
      <c r="A779" s="48" t="s">
        <v>1194</v>
      </c>
      <c r="B779" s="49" t="s">
        <v>1217</v>
      </c>
      <c r="C779" s="50" t="s">
        <v>1218</v>
      </c>
      <c r="D779" s="51" t="s">
        <v>57</v>
      </c>
      <c r="E779" s="52" t="s">
        <v>139</v>
      </c>
      <c r="F779" s="53" t="s">
        <v>191</v>
      </c>
      <c r="G779" s="54">
        <f>SUM('Ralawise Price List 2021'!G779/(1-Calculator!$G$14))</f>
        <v>36.5</v>
      </c>
      <c r="H779" s="55" t="s">
        <v>62</v>
      </c>
      <c r="I779" s="56">
        <f>SUM('Ralawise Price List 2021'!I779/(1-Calculator!$G$14))</f>
        <v>36.5</v>
      </c>
      <c r="J779" s="57">
        <v>36.5</v>
      </c>
      <c r="K779" s="39"/>
      <c r="L779" s="39"/>
    </row>
    <row r="780" spans="1:12" ht="14" x14ac:dyDescent="0.2">
      <c r="A780" s="48" t="s">
        <v>1194</v>
      </c>
      <c r="B780" s="49" t="s">
        <v>1219</v>
      </c>
      <c r="C780" s="50" t="s">
        <v>1220</v>
      </c>
      <c r="D780" s="51" t="s">
        <v>57</v>
      </c>
      <c r="E780" s="52" t="s">
        <v>139</v>
      </c>
      <c r="F780" s="53" t="s">
        <v>167</v>
      </c>
      <c r="G780" s="54">
        <f>SUM('Ralawise Price List 2021'!G780/(1-Calculator!$G$14))</f>
        <v>53.35</v>
      </c>
      <c r="H780" s="55" t="s">
        <v>62</v>
      </c>
      <c r="I780" s="56">
        <f>SUM('Ralawise Price List 2021'!I780/(1-Calculator!$G$14))</f>
        <v>53.35</v>
      </c>
      <c r="J780" s="57">
        <v>53.35</v>
      </c>
      <c r="K780" s="39"/>
      <c r="L780" s="39"/>
    </row>
    <row r="781" spans="1:12" ht="14" x14ac:dyDescent="0.2">
      <c r="A781" s="48" t="s">
        <v>1194</v>
      </c>
      <c r="B781" s="49" t="s">
        <v>1221</v>
      </c>
      <c r="C781" s="50" t="s">
        <v>1222</v>
      </c>
      <c r="D781" s="51" t="s">
        <v>54</v>
      </c>
      <c r="E781" s="52" t="s">
        <v>57</v>
      </c>
      <c r="F781" s="53" t="s">
        <v>58</v>
      </c>
      <c r="G781" s="54">
        <f>SUM('Ralawise Price List 2021'!G781/(1-Calculator!$G$14))</f>
        <v>86.65</v>
      </c>
      <c r="H781" s="55" t="s">
        <v>52</v>
      </c>
      <c r="I781" s="56">
        <f>SUM('Ralawise Price List 2021'!I781/(1-Calculator!$G$14))</f>
        <v>86.65</v>
      </c>
      <c r="J781" s="57">
        <v>86.65</v>
      </c>
      <c r="K781" s="39"/>
      <c r="L781" s="39"/>
    </row>
    <row r="782" spans="1:12" ht="14" x14ac:dyDescent="0.2">
      <c r="A782" s="48" t="s">
        <v>1194</v>
      </c>
      <c r="B782" s="49" t="s">
        <v>1221</v>
      </c>
      <c r="C782" s="50" t="s">
        <v>1222</v>
      </c>
      <c r="D782" s="51" t="s">
        <v>1223</v>
      </c>
      <c r="E782" s="52" t="s">
        <v>57</v>
      </c>
      <c r="F782" s="53" t="s">
        <v>58</v>
      </c>
      <c r="G782" s="54">
        <f>SUM('Ralawise Price List 2021'!G782/(1-Calculator!$G$14))</f>
        <v>91.35</v>
      </c>
      <c r="H782" s="55" t="s">
        <v>52</v>
      </c>
      <c r="I782" s="56">
        <f>SUM('Ralawise Price List 2021'!I782/(1-Calculator!$G$14))</f>
        <v>91.35</v>
      </c>
      <c r="J782" s="57">
        <v>91.35</v>
      </c>
      <c r="K782" s="39"/>
      <c r="L782" s="39"/>
    </row>
    <row r="783" spans="1:12" ht="14" x14ac:dyDescent="0.2">
      <c r="A783" s="48" t="s">
        <v>1194</v>
      </c>
      <c r="B783" s="49" t="s">
        <v>1224</v>
      </c>
      <c r="C783" s="50" t="s">
        <v>1225</v>
      </c>
      <c r="D783" s="51" t="s">
        <v>54</v>
      </c>
      <c r="E783" s="52" t="s">
        <v>139</v>
      </c>
      <c r="F783" s="53" t="s">
        <v>160</v>
      </c>
      <c r="G783" s="54">
        <f>SUM('Ralawise Price List 2021'!G783/(1-Calculator!$G$14))</f>
        <v>231.3</v>
      </c>
      <c r="H783" s="55" t="s">
        <v>70</v>
      </c>
      <c r="I783" s="56">
        <f>SUM('Ralawise Price List 2021'!I783/(1-Calculator!$G$14))</f>
        <v>231.3</v>
      </c>
      <c r="J783" s="57">
        <v>231.3</v>
      </c>
      <c r="K783" s="39"/>
      <c r="L783" s="39"/>
    </row>
    <row r="784" spans="1:12" ht="14" x14ac:dyDescent="0.2">
      <c r="A784" s="48" t="s">
        <v>1194</v>
      </c>
      <c r="B784" s="49" t="s">
        <v>1224</v>
      </c>
      <c r="C784" s="50" t="s">
        <v>1225</v>
      </c>
      <c r="D784" s="51" t="s">
        <v>1226</v>
      </c>
      <c r="E784" s="52" t="s">
        <v>139</v>
      </c>
      <c r="F784" s="53" t="s">
        <v>160</v>
      </c>
      <c r="G784" s="54">
        <f>SUM('Ralawise Price List 2021'!G784/(1-Calculator!$G$14))</f>
        <v>240.7</v>
      </c>
      <c r="H784" s="55" t="s">
        <v>70</v>
      </c>
      <c r="I784" s="56">
        <f>SUM('Ralawise Price List 2021'!I784/(1-Calculator!$G$14))</f>
        <v>240.7</v>
      </c>
      <c r="J784" s="57">
        <v>240.7</v>
      </c>
      <c r="K784" s="39"/>
      <c r="L784" s="39"/>
    </row>
    <row r="785" spans="1:12" ht="14" x14ac:dyDescent="0.2">
      <c r="A785" s="48" t="s">
        <v>1194</v>
      </c>
      <c r="B785" s="49" t="s">
        <v>1227</v>
      </c>
      <c r="C785" s="50" t="s">
        <v>1228</v>
      </c>
      <c r="D785" s="51" t="s">
        <v>57</v>
      </c>
      <c r="E785" s="52" t="s">
        <v>139</v>
      </c>
      <c r="F785" s="53" t="s">
        <v>152</v>
      </c>
      <c r="G785" s="54">
        <f>SUM('Ralawise Price List 2021'!G785/(1-Calculator!$G$14))</f>
        <v>183.1</v>
      </c>
      <c r="H785" s="55" t="s">
        <v>160</v>
      </c>
      <c r="I785" s="56">
        <f>SUM('Ralawise Price List 2021'!I785/(1-Calculator!$G$14))</f>
        <v>183.1</v>
      </c>
      <c r="J785" s="57">
        <v>183.1</v>
      </c>
      <c r="K785" s="39"/>
      <c r="L785" s="39"/>
    </row>
    <row r="786" spans="1:12" ht="14" x14ac:dyDescent="0.2">
      <c r="A786" s="48" t="s">
        <v>1194</v>
      </c>
      <c r="B786" s="49" t="s">
        <v>1229</v>
      </c>
      <c r="C786" s="50" t="s">
        <v>1230</v>
      </c>
      <c r="D786" s="51" t="s">
        <v>57</v>
      </c>
      <c r="E786" s="52" t="s">
        <v>139</v>
      </c>
      <c r="F786" s="53" t="s">
        <v>237</v>
      </c>
      <c r="G786" s="54">
        <f>SUM('Ralawise Price List 2021'!G786/(1-Calculator!$G$14))</f>
        <v>28.65</v>
      </c>
      <c r="H786" s="55" t="s">
        <v>62</v>
      </c>
      <c r="I786" s="56">
        <f>SUM('Ralawise Price List 2021'!I786/(1-Calculator!$G$14))</f>
        <v>28.65</v>
      </c>
      <c r="J786" s="57">
        <v>28.65</v>
      </c>
      <c r="K786" s="39"/>
      <c r="L786" s="39"/>
    </row>
    <row r="787" spans="1:12" ht="14" x14ac:dyDescent="0.2">
      <c r="A787" s="48" t="s">
        <v>1194</v>
      </c>
      <c r="B787" s="49" t="s">
        <v>1231</v>
      </c>
      <c r="C787" s="50" t="s">
        <v>1232</v>
      </c>
      <c r="D787" s="51" t="s">
        <v>57</v>
      </c>
      <c r="E787" s="52" t="s">
        <v>139</v>
      </c>
      <c r="F787" s="53" t="s">
        <v>58</v>
      </c>
      <c r="G787" s="54">
        <f>SUM('Ralawise Price List 2021'!G787/(1-Calculator!$G$14))</f>
        <v>76.849999999999994</v>
      </c>
      <c r="H787" s="55" t="s">
        <v>52</v>
      </c>
      <c r="I787" s="56">
        <f>SUM('Ralawise Price List 2021'!I787/(1-Calculator!$G$14))</f>
        <v>76.849999999999994</v>
      </c>
      <c r="J787" s="57">
        <v>76.849999999999994</v>
      </c>
      <c r="K787" s="39"/>
      <c r="L787" s="39"/>
    </row>
    <row r="788" spans="1:12" ht="14" x14ac:dyDescent="0.2">
      <c r="A788" s="48" t="s">
        <v>1194</v>
      </c>
      <c r="B788" s="49" t="s">
        <v>1233</v>
      </c>
      <c r="C788" s="50" t="s">
        <v>1234</v>
      </c>
      <c r="D788" s="51" t="s">
        <v>57</v>
      </c>
      <c r="E788" s="52" t="s">
        <v>139</v>
      </c>
      <c r="F788" s="53" t="s">
        <v>215</v>
      </c>
      <c r="G788" s="54">
        <f>SUM('Ralawise Price List 2021'!G788/(1-Calculator!$G$14))</f>
        <v>9.8000000000000007</v>
      </c>
      <c r="H788" s="55" t="s">
        <v>58</v>
      </c>
      <c r="I788" s="56">
        <f>SUM('Ralawise Price List 2021'!I788/(1-Calculator!$G$14))</f>
        <v>9.8000000000000007</v>
      </c>
      <c r="J788" s="57">
        <v>9.8000000000000007</v>
      </c>
      <c r="K788" s="39"/>
      <c r="L788" s="39"/>
    </row>
    <row r="789" spans="1:12" ht="14" x14ac:dyDescent="0.2">
      <c r="A789" s="48" t="s">
        <v>1194</v>
      </c>
      <c r="B789" s="49" t="s">
        <v>1235</v>
      </c>
      <c r="C789" s="50" t="s">
        <v>1236</v>
      </c>
      <c r="D789" s="51" t="s">
        <v>57</v>
      </c>
      <c r="E789" s="52" t="s">
        <v>139</v>
      </c>
      <c r="F789" s="53" t="s">
        <v>1207</v>
      </c>
      <c r="G789" s="54">
        <f>SUM('Ralawise Price List 2021'!G789/(1-Calculator!$G$14))</f>
        <v>16.5</v>
      </c>
      <c r="H789" s="55" t="s">
        <v>179</v>
      </c>
      <c r="I789" s="56">
        <f>SUM('Ralawise Price List 2021'!I789/(1-Calculator!$G$14))</f>
        <v>16.5</v>
      </c>
      <c r="J789" s="57">
        <v>16.5</v>
      </c>
      <c r="K789" s="39"/>
      <c r="L789" s="39"/>
    </row>
    <row r="790" spans="1:12" ht="14" x14ac:dyDescent="0.2">
      <c r="A790" s="48" t="s">
        <v>1194</v>
      </c>
      <c r="B790" s="49" t="s">
        <v>1237</v>
      </c>
      <c r="C790" s="50" t="s">
        <v>1238</v>
      </c>
      <c r="D790" s="51" t="s">
        <v>42</v>
      </c>
      <c r="E790" s="52" t="s">
        <v>139</v>
      </c>
      <c r="F790" s="53" t="s">
        <v>308</v>
      </c>
      <c r="G790" s="54">
        <f>SUM('Ralawise Price List 2021'!G790/(1-Calculator!$G$14))</f>
        <v>20.8</v>
      </c>
      <c r="H790" s="55" t="s">
        <v>58</v>
      </c>
      <c r="I790" s="56">
        <f>SUM('Ralawise Price List 2021'!I790/(1-Calculator!$G$14))</f>
        <v>20.8</v>
      </c>
      <c r="J790" s="57">
        <v>20.8</v>
      </c>
      <c r="K790" s="39"/>
      <c r="L790" s="39"/>
    </row>
    <row r="791" spans="1:12" ht="14" x14ac:dyDescent="0.2">
      <c r="A791" s="48" t="s">
        <v>1194</v>
      </c>
      <c r="B791" s="49" t="s">
        <v>1237</v>
      </c>
      <c r="C791" s="50" t="s">
        <v>1238</v>
      </c>
      <c r="D791" s="51" t="s">
        <v>49</v>
      </c>
      <c r="E791" s="52" t="s">
        <v>139</v>
      </c>
      <c r="F791" s="53" t="s">
        <v>308</v>
      </c>
      <c r="G791" s="54">
        <f>SUM('Ralawise Price List 2021'!G791/(1-Calculator!$G$14))</f>
        <v>23.95</v>
      </c>
      <c r="H791" s="55" t="s">
        <v>58</v>
      </c>
      <c r="I791" s="56">
        <f>SUM('Ralawise Price List 2021'!I791/(1-Calculator!$G$14))</f>
        <v>23.95</v>
      </c>
      <c r="J791" s="57">
        <v>23.95</v>
      </c>
      <c r="K791" s="39"/>
      <c r="L791" s="39"/>
    </row>
    <row r="792" spans="1:12" ht="14" x14ac:dyDescent="0.2">
      <c r="A792" s="48" t="s">
        <v>1194</v>
      </c>
      <c r="B792" s="49" t="s">
        <v>1239</v>
      </c>
      <c r="C792" s="50" t="s">
        <v>1240</v>
      </c>
      <c r="D792" s="51" t="s">
        <v>57</v>
      </c>
      <c r="E792" s="52" t="s">
        <v>139</v>
      </c>
      <c r="F792" s="53" t="s">
        <v>191</v>
      </c>
      <c r="G792" s="54">
        <f>SUM('Ralawise Price List 2021'!G792/(1-Calculator!$G$14))</f>
        <v>36.85</v>
      </c>
      <c r="H792" s="55" t="s">
        <v>62</v>
      </c>
      <c r="I792" s="56">
        <f>SUM('Ralawise Price List 2021'!I792/(1-Calculator!$G$14))</f>
        <v>36.85</v>
      </c>
      <c r="J792" s="57">
        <v>36.85</v>
      </c>
      <c r="K792" s="39"/>
      <c r="L792" s="39"/>
    </row>
    <row r="793" spans="1:12" ht="14" x14ac:dyDescent="0.2">
      <c r="A793" s="48" t="s">
        <v>1194</v>
      </c>
      <c r="B793" s="49" t="s">
        <v>1241</v>
      </c>
      <c r="C793" s="50" t="s">
        <v>1242</v>
      </c>
      <c r="D793" s="51" t="s">
        <v>57</v>
      </c>
      <c r="E793" s="52" t="s">
        <v>139</v>
      </c>
      <c r="F793" s="53" t="s">
        <v>208</v>
      </c>
      <c r="G793" s="54">
        <f>SUM('Ralawise Price List 2021'!G793/(1-Calculator!$G$14))</f>
        <v>30.6</v>
      </c>
      <c r="H793" s="55" t="s">
        <v>51</v>
      </c>
      <c r="I793" s="56">
        <f>SUM('Ralawise Price List 2021'!I793/(1-Calculator!$G$14))</f>
        <v>30.6</v>
      </c>
      <c r="J793" s="57">
        <v>30.6</v>
      </c>
      <c r="K793" s="39"/>
      <c r="L793" s="39"/>
    </row>
    <row r="794" spans="1:12" ht="14" x14ac:dyDescent="0.2">
      <c r="A794" s="48" t="s">
        <v>1194</v>
      </c>
      <c r="B794" s="49" t="s">
        <v>1243</v>
      </c>
      <c r="C794" s="50" t="s">
        <v>1244</v>
      </c>
      <c r="D794" s="51" t="s">
        <v>57</v>
      </c>
      <c r="E794" s="52" t="s">
        <v>139</v>
      </c>
      <c r="F794" s="53" t="s">
        <v>208</v>
      </c>
      <c r="G794" s="54">
        <f>SUM('Ralawise Price List 2021'!G794/(1-Calculator!$G$14))</f>
        <v>16.899999999999999</v>
      </c>
      <c r="H794" s="55" t="s">
        <v>51</v>
      </c>
      <c r="I794" s="56">
        <f>SUM('Ralawise Price List 2021'!I794/(1-Calculator!$G$14))</f>
        <v>16.899999999999999</v>
      </c>
      <c r="J794" s="57">
        <v>16.899999999999999</v>
      </c>
      <c r="K794" s="39"/>
      <c r="L794" s="39"/>
    </row>
    <row r="795" spans="1:12" ht="14" x14ac:dyDescent="0.2">
      <c r="A795" s="48" t="s">
        <v>1194</v>
      </c>
      <c r="B795" s="49" t="s">
        <v>1245</v>
      </c>
      <c r="C795" s="50" t="s">
        <v>1246</v>
      </c>
      <c r="D795" s="51" t="s">
        <v>57</v>
      </c>
      <c r="E795" s="52" t="s">
        <v>139</v>
      </c>
      <c r="F795" s="53" t="s">
        <v>215</v>
      </c>
      <c r="G795" s="54">
        <f>SUM('Ralawise Price List 2021'!G795/(1-Calculator!$G$14))</f>
        <v>38.450000000000003</v>
      </c>
      <c r="H795" s="55" t="s">
        <v>58</v>
      </c>
      <c r="I795" s="56">
        <f>SUM('Ralawise Price List 2021'!I795/(1-Calculator!$G$14))</f>
        <v>38.450000000000003</v>
      </c>
      <c r="J795" s="57">
        <v>38.450000000000003</v>
      </c>
      <c r="K795" s="39"/>
      <c r="L795" s="39"/>
    </row>
    <row r="796" spans="1:12" ht="14" x14ac:dyDescent="0.2">
      <c r="A796" s="48" t="s">
        <v>1194</v>
      </c>
      <c r="B796" s="49" t="s">
        <v>1247</v>
      </c>
      <c r="C796" s="50" t="s">
        <v>1248</v>
      </c>
      <c r="D796" s="51" t="s">
        <v>57</v>
      </c>
      <c r="E796" s="52" t="s">
        <v>139</v>
      </c>
      <c r="F796" s="53" t="s">
        <v>1207</v>
      </c>
      <c r="G796" s="54">
        <f>SUM('Ralawise Price List 2021'!G796/(1-Calculator!$G$14))</f>
        <v>26.7</v>
      </c>
      <c r="H796" s="55" t="s">
        <v>308</v>
      </c>
      <c r="I796" s="56">
        <f>SUM('Ralawise Price List 2021'!I796/(1-Calculator!$G$14))</f>
        <v>26.7</v>
      </c>
      <c r="J796" s="57">
        <v>26.7</v>
      </c>
      <c r="K796" s="39"/>
      <c r="L796" s="39"/>
    </row>
    <row r="797" spans="1:12" ht="14" x14ac:dyDescent="0.2">
      <c r="A797" s="48" t="s">
        <v>1194</v>
      </c>
      <c r="B797" s="49" t="s">
        <v>1249</v>
      </c>
      <c r="C797" s="50" t="s">
        <v>1250</v>
      </c>
      <c r="D797" s="51" t="s">
        <v>57</v>
      </c>
      <c r="E797" s="52" t="s">
        <v>139</v>
      </c>
      <c r="F797" s="53" t="s">
        <v>1251</v>
      </c>
      <c r="G797" s="54">
        <f>SUM('Ralawise Price List 2021'!G797/(1-Calculator!$G$14))</f>
        <v>16.100000000000001</v>
      </c>
      <c r="H797" s="55" t="s">
        <v>308</v>
      </c>
      <c r="I797" s="56">
        <f>SUM('Ralawise Price List 2021'!I797/(1-Calculator!$G$14))</f>
        <v>16.100000000000001</v>
      </c>
      <c r="J797" s="57">
        <v>16.100000000000001</v>
      </c>
      <c r="K797" s="39"/>
      <c r="L797" s="39"/>
    </row>
    <row r="798" spans="1:12" ht="14" x14ac:dyDescent="0.2">
      <c r="A798" s="48" t="s">
        <v>1194</v>
      </c>
      <c r="B798" s="49" t="s">
        <v>1252</v>
      </c>
      <c r="C798" s="50" t="s">
        <v>1253</v>
      </c>
      <c r="D798" s="51" t="s">
        <v>57</v>
      </c>
      <c r="E798" s="52" t="s">
        <v>139</v>
      </c>
      <c r="F798" s="53" t="s">
        <v>1254</v>
      </c>
      <c r="G798" s="54">
        <f>SUM('Ralawise Price List 2021'!G798/(1-Calculator!$G$14))</f>
        <v>18.850000000000001</v>
      </c>
      <c r="H798" s="55" t="s">
        <v>58</v>
      </c>
      <c r="I798" s="56">
        <f>SUM('Ralawise Price List 2021'!I798/(1-Calculator!$G$14))</f>
        <v>18.850000000000001</v>
      </c>
      <c r="J798" s="57">
        <v>18.850000000000001</v>
      </c>
      <c r="K798" s="39"/>
      <c r="L798" s="39"/>
    </row>
    <row r="799" spans="1:12" ht="14" x14ac:dyDescent="0.2">
      <c r="A799" s="48" t="s">
        <v>1194</v>
      </c>
      <c r="B799" s="49" t="s">
        <v>1255</v>
      </c>
      <c r="C799" s="50" t="s">
        <v>1256</v>
      </c>
      <c r="D799" s="51" t="s">
        <v>57</v>
      </c>
      <c r="E799" s="52" t="s">
        <v>139</v>
      </c>
      <c r="F799" s="53" t="s">
        <v>191</v>
      </c>
      <c r="G799" s="54">
        <f>SUM('Ralawise Price List 2021'!G799/(1-Calculator!$G$14))</f>
        <v>57.65</v>
      </c>
      <c r="H799" s="55" t="s">
        <v>51</v>
      </c>
      <c r="I799" s="56">
        <f>SUM('Ralawise Price List 2021'!I799/(1-Calculator!$G$14))</f>
        <v>57.65</v>
      </c>
      <c r="J799" s="57">
        <v>57.65</v>
      </c>
      <c r="K799" s="39"/>
      <c r="L799" s="39"/>
    </row>
    <row r="800" spans="1:12" ht="14" x14ac:dyDescent="0.2">
      <c r="A800" s="48" t="s">
        <v>1194</v>
      </c>
      <c r="B800" s="49" t="s">
        <v>1257</v>
      </c>
      <c r="C800" s="50" t="s">
        <v>1258</v>
      </c>
      <c r="D800" s="51" t="s">
        <v>57</v>
      </c>
      <c r="E800" s="52" t="s">
        <v>139</v>
      </c>
      <c r="F800" s="53" t="s">
        <v>191</v>
      </c>
      <c r="G800" s="54">
        <f>SUM('Ralawise Price List 2021'!G800/(1-Calculator!$G$14))</f>
        <v>28.25</v>
      </c>
      <c r="H800" s="55" t="s">
        <v>62</v>
      </c>
      <c r="I800" s="56">
        <f>SUM('Ralawise Price List 2021'!I800/(1-Calculator!$G$14))</f>
        <v>28.25</v>
      </c>
      <c r="J800" s="57">
        <v>28.25</v>
      </c>
      <c r="K800" s="39"/>
      <c r="L800" s="39"/>
    </row>
    <row r="801" spans="1:12" ht="14" x14ac:dyDescent="0.2">
      <c r="A801" s="48" t="s">
        <v>1194</v>
      </c>
      <c r="B801" s="49" t="s">
        <v>1259</v>
      </c>
      <c r="C801" s="50" t="s">
        <v>1260</v>
      </c>
      <c r="D801" s="51" t="s">
        <v>57</v>
      </c>
      <c r="E801" s="52" t="s">
        <v>139</v>
      </c>
      <c r="F801" s="53" t="s">
        <v>191</v>
      </c>
      <c r="G801" s="54">
        <f>SUM('Ralawise Price List 2021'!G801/(1-Calculator!$G$14))</f>
        <v>32.549999999999997</v>
      </c>
      <c r="H801" s="55" t="s">
        <v>62</v>
      </c>
      <c r="I801" s="56">
        <f>SUM('Ralawise Price List 2021'!I801/(1-Calculator!$G$14))</f>
        <v>32.549999999999997</v>
      </c>
      <c r="J801" s="57">
        <v>32.549999999999997</v>
      </c>
      <c r="K801" s="39"/>
      <c r="L801" s="39"/>
    </row>
    <row r="802" spans="1:12" ht="14" x14ac:dyDescent="0.2">
      <c r="A802" s="48" t="s">
        <v>1194</v>
      </c>
      <c r="B802" s="49" t="s">
        <v>1261</v>
      </c>
      <c r="C802" s="50" t="s">
        <v>1262</v>
      </c>
      <c r="D802" s="51" t="s">
        <v>57</v>
      </c>
      <c r="E802" s="52" t="s">
        <v>139</v>
      </c>
      <c r="F802" s="53" t="s">
        <v>215</v>
      </c>
      <c r="G802" s="54">
        <f>SUM('Ralawise Price List 2021'!G802/(1-Calculator!$G$14))</f>
        <v>14.15</v>
      </c>
      <c r="H802" s="55" t="s">
        <v>58</v>
      </c>
      <c r="I802" s="56">
        <f>SUM('Ralawise Price List 2021'!I802/(1-Calculator!$G$14))</f>
        <v>14.15</v>
      </c>
      <c r="J802" s="57">
        <v>14.15</v>
      </c>
      <c r="K802" s="39"/>
      <c r="L802" s="39"/>
    </row>
    <row r="803" spans="1:12" ht="14" x14ac:dyDescent="0.2">
      <c r="A803" s="48" t="s">
        <v>1194</v>
      </c>
      <c r="B803" s="49" t="s">
        <v>1263</v>
      </c>
      <c r="C803" s="50" t="s">
        <v>1264</v>
      </c>
      <c r="D803" s="51" t="s">
        <v>57</v>
      </c>
      <c r="E803" s="52" t="s">
        <v>139</v>
      </c>
      <c r="F803" s="53" t="s">
        <v>179</v>
      </c>
      <c r="G803" s="54">
        <f>SUM('Ralawise Price List 2021'!G803/(1-Calculator!$G$14))</f>
        <v>47.85</v>
      </c>
      <c r="H803" s="55" t="s">
        <v>62</v>
      </c>
      <c r="I803" s="56">
        <f>SUM('Ralawise Price List 2021'!I803/(1-Calculator!$G$14))</f>
        <v>47.85</v>
      </c>
      <c r="J803" s="57">
        <v>47.85</v>
      </c>
      <c r="K803" s="39"/>
      <c r="L803" s="39"/>
    </row>
    <row r="804" spans="1:12" ht="14" x14ac:dyDescent="0.2">
      <c r="A804" s="48" t="s">
        <v>1194</v>
      </c>
      <c r="B804" s="49" t="s">
        <v>1265</v>
      </c>
      <c r="C804" s="50" t="s">
        <v>1266</v>
      </c>
      <c r="D804" s="51" t="s">
        <v>57</v>
      </c>
      <c r="E804" s="52" t="s">
        <v>139</v>
      </c>
      <c r="F804" s="53" t="s">
        <v>58</v>
      </c>
      <c r="G804" s="54">
        <f>SUM('Ralawise Price List 2021'!G804/(1-Calculator!$G$14))</f>
        <v>86.65</v>
      </c>
      <c r="H804" s="55" t="s">
        <v>52</v>
      </c>
      <c r="I804" s="56">
        <f>SUM('Ralawise Price List 2021'!I804/(1-Calculator!$G$14))</f>
        <v>86.65</v>
      </c>
      <c r="J804" s="57">
        <v>86.65</v>
      </c>
      <c r="K804" s="39"/>
      <c r="L804" s="39"/>
    </row>
    <row r="805" spans="1:12" ht="14" x14ac:dyDescent="0.2">
      <c r="A805" s="48" t="s">
        <v>1194</v>
      </c>
      <c r="B805" s="49" t="s">
        <v>1267</v>
      </c>
      <c r="C805" s="50" t="s">
        <v>1268</v>
      </c>
      <c r="D805" s="51" t="s">
        <v>57</v>
      </c>
      <c r="E805" s="52" t="s">
        <v>139</v>
      </c>
      <c r="F805" s="53" t="s">
        <v>58</v>
      </c>
      <c r="G805" s="54">
        <f>SUM('Ralawise Price List 2021'!G805/(1-Calculator!$G$14))</f>
        <v>86.65</v>
      </c>
      <c r="H805" s="55" t="s">
        <v>52</v>
      </c>
      <c r="I805" s="56">
        <f>SUM('Ralawise Price List 2021'!I805/(1-Calculator!$G$14))</f>
        <v>86.65</v>
      </c>
      <c r="J805" s="57">
        <v>86.65</v>
      </c>
      <c r="K805" s="39"/>
      <c r="L805" s="39"/>
    </row>
    <row r="806" spans="1:12" ht="14" x14ac:dyDescent="0.2">
      <c r="A806" s="48" t="s">
        <v>1194</v>
      </c>
      <c r="B806" s="49" t="s">
        <v>1269</v>
      </c>
      <c r="C806" s="50" t="s">
        <v>1270</v>
      </c>
      <c r="D806" s="51" t="s">
        <v>57</v>
      </c>
      <c r="E806" s="52" t="s">
        <v>139</v>
      </c>
      <c r="F806" s="53" t="s">
        <v>159</v>
      </c>
      <c r="G806" s="54">
        <f>SUM('Ralawise Price List 2021'!G806/(1-Calculator!$G$14))</f>
        <v>115.25</v>
      </c>
      <c r="H806" s="55" t="s">
        <v>160</v>
      </c>
      <c r="I806" s="56">
        <f>SUM('Ralawise Price List 2021'!I806/(1-Calculator!$G$14))</f>
        <v>115.25</v>
      </c>
      <c r="J806" s="57">
        <v>115.25</v>
      </c>
      <c r="K806" s="39"/>
      <c r="L806" s="39"/>
    </row>
    <row r="807" spans="1:12" ht="14" x14ac:dyDescent="0.2">
      <c r="A807" s="48" t="s">
        <v>1194</v>
      </c>
      <c r="B807" s="49" t="s">
        <v>1271</v>
      </c>
      <c r="C807" s="50" t="s">
        <v>1272</v>
      </c>
      <c r="D807" s="51" t="s">
        <v>1273</v>
      </c>
      <c r="E807" s="52" t="s">
        <v>139</v>
      </c>
      <c r="F807" s="53" t="s">
        <v>208</v>
      </c>
      <c r="G807" s="54">
        <f>SUM('Ralawise Price List 2021'!G807/(1-Calculator!$G$14))</f>
        <v>11.4</v>
      </c>
      <c r="H807" s="55" t="s">
        <v>58</v>
      </c>
      <c r="I807" s="56">
        <f>SUM('Ralawise Price List 2021'!I807/(1-Calculator!$G$14))</f>
        <v>11.4</v>
      </c>
      <c r="J807" s="57">
        <v>11.4</v>
      </c>
      <c r="K807" s="39"/>
      <c r="L807" s="39"/>
    </row>
    <row r="808" spans="1:12" ht="14" x14ac:dyDescent="0.2">
      <c r="A808" s="48" t="s">
        <v>1194</v>
      </c>
      <c r="B808" s="49" t="s">
        <v>1271</v>
      </c>
      <c r="C808" s="50" t="s">
        <v>1272</v>
      </c>
      <c r="D808" s="51" t="s">
        <v>1274</v>
      </c>
      <c r="E808" s="52" t="s">
        <v>139</v>
      </c>
      <c r="F808" s="53" t="s">
        <v>208</v>
      </c>
      <c r="G808" s="54">
        <f>SUM('Ralawise Price List 2021'!G808/(1-Calculator!$G$14))</f>
        <v>12.55</v>
      </c>
      <c r="H808" s="55" t="s">
        <v>58</v>
      </c>
      <c r="I808" s="56">
        <f>SUM('Ralawise Price List 2021'!I808/(1-Calculator!$G$14))</f>
        <v>12.55</v>
      </c>
      <c r="J808" s="57">
        <v>12.55</v>
      </c>
      <c r="K808" s="39"/>
      <c r="L808" s="39"/>
    </row>
    <row r="809" spans="1:12" ht="14" x14ac:dyDescent="0.2">
      <c r="A809" s="48" t="s">
        <v>1194</v>
      </c>
      <c r="B809" s="49" t="s">
        <v>1275</v>
      </c>
      <c r="C809" s="50" t="s">
        <v>1276</v>
      </c>
      <c r="D809" s="51" t="s">
        <v>1277</v>
      </c>
      <c r="E809" s="52" t="s">
        <v>139</v>
      </c>
      <c r="F809" s="53" t="s">
        <v>215</v>
      </c>
      <c r="G809" s="54">
        <f>SUM('Ralawise Price List 2021'!G809/(1-Calculator!$G$14))</f>
        <v>25.5</v>
      </c>
      <c r="H809" s="55" t="s">
        <v>58</v>
      </c>
      <c r="I809" s="56">
        <f>SUM('Ralawise Price List 2021'!I809/(1-Calculator!$G$14))</f>
        <v>25.5</v>
      </c>
      <c r="J809" s="57">
        <v>25.5</v>
      </c>
      <c r="K809" s="39"/>
      <c r="L809" s="39"/>
    </row>
    <row r="810" spans="1:12" ht="14" x14ac:dyDescent="0.2">
      <c r="A810" s="48" t="s">
        <v>1194</v>
      </c>
      <c r="B810" s="49" t="s">
        <v>1275</v>
      </c>
      <c r="C810" s="50" t="s">
        <v>1276</v>
      </c>
      <c r="D810" s="51" t="s">
        <v>1278</v>
      </c>
      <c r="E810" s="52" t="s">
        <v>139</v>
      </c>
      <c r="F810" s="53" t="s">
        <v>215</v>
      </c>
      <c r="G810" s="54">
        <f>SUM('Ralawise Price List 2021'!G810/(1-Calculator!$G$14))</f>
        <v>27.05</v>
      </c>
      <c r="H810" s="55" t="s">
        <v>58</v>
      </c>
      <c r="I810" s="56">
        <f>SUM('Ralawise Price List 2021'!I810/(1-Calculator!$G$14))</f>
        <v>27.05</v>
      </c>
      <c r="J810" s="57">
        <v>27.05</v>
      </c>
      <c r="K810" s="39"/>
      <c r="L810" s="39"/>
    </row>
    <row r="811" spans="1:12" ht="14" x14ac:dyDescent="0.2">
      <c r="A811" s="48" t="s">
        <v>1194</v>
      </c>
      <c r="B811" s="49" t="s">
        <v>1279</v>
      </c>
      <c r="C811" s="50" t="s">
        <v>1280</v>
      </c>
      <c r="D811" s="51" t="s">
        <v>57</v>
      </c>
      <c r="E811" s="52" t="s">
        <v>139</v>
      </c>
      <c r="F811" s="53" t="s">
        <v>191</v>
      </c>
      <c r="G811" s="54">
        <f>SUM('Ralawise Price List 2021'!G811/(1-Calculator!$G$14))</f>
        <v>45.9</v>
      </c>
      <c r="H811" s="55" t="s">
        <v>62</v>
      </c>
      <c r="I811" s="56">
        <f>SUM('Ralawise Price List 2021'!I811/(1-Calculator!$G$14))</f>
        <v>45.9</v>
      </c>
      <c r="J811" s="57">
        <v>45.9</v>
      </c>
      <c r="K811" s="39"/>
      <c r="L811" s="39"/>
    </row>
    <row r="812" spans="1:12" ht="14" x14ac:dyDescent="0.2">
      <c r="A812" s="48" t="s">
        <v>1194</v>
      </c>
      <c r="B812" s="49" t="s">
        <v>1281</v>
      </c>
      <c r="C812" s="50" t="s">
        <v>1282</v>
      </c>
      <c r="D812" s="51" t="s">
        <v>57</v>
      </c>
      <c r="E812" s="52" t="s">
        <v>139</v>
      </c>
      <c r="F812" s="53" t="s">
        <v>179</v>
      </c>
      <c r="G812" s="54">
        <f>SUM('Ralawise Price List 2021'!G812/(1-Calculator!$G$14))</f>
        <v>67.05</v>
      </c>
      <c r="H812" s="55" t="s">
        <v>52</v>
      </c>
      <c r="I812" s="56">
        <f>SUM('Ralawise Price List 2021'!I812/(1-Calculator!$G$14))</f>
        <v>67.05</v>
      </c>
      <c r="J812" s="57">
        <v>67.05</v>
      </c>
      <c r="K812" s="39"/>
      <c r="L812" s="39"/>
    </row>
    <row r="813" spans="1:12" ht="14" x14ac:dyDescent="0.2">
      <c r="A813" s="48" t="s">
        <v>1194</v>
      </c>
      <c r="B813" s="49" t="s">
        <v>1283</v>
      </c>
      <c r="C813" s="50" t="s">
        <v>1284</v>
      </c>
      <c r="D813" s="51" t="s">
        <v>57</v>
      </c>
      <c r="E813" s="52" t="s">
        <v>139</v>
      </c>
      <c r="F813" s="53" t="s">
        <v>179</v>
      </c>
      <c r="G813" s="54">
        <f>SUM('Ralawise Price List 2021'!G813/(1-Calculator!$G$14))</f>
        <v>70.2</v>
      </c>
      <c r="H813" s="55" t="s">
        <v>52</v>
      </c>
      <c r="I813" s="56">
        <f>SUM('Ralawise Price List 2021'!I813/(1-Calculator!$G$14))</f>
        <v>70.2</v>
      </c>
      <c r="J813" s="57">
        <v>70.2</v>
      </c>
      <c r="K813" s="39"/>
      <c r="L813" s="39"/>
    </row>
    <row r="814" spans="1:12" ht="14" x14ac:dyDescent="0.2">
      <c r="A814" s="48" t="s">
        <v>1194</v>
      </c>
      <c r="B814" s="49" t="s">
        <v>1285</v>
      </c>
      <c r="C814" s="50" t="s">
        <v>1286</v>
      </c>
      <c r="D814" s="51" t="s">
        <v>57</v>
      </c>
      <c r="E814" s="52" t="s">
        <v>139</v>
      </c>
      <c r="F814" s="53" t="s">
        <v>167</v>
      </c>
      <c r="G814" s="54">
        <f>SUM('Ralawise Price List 2021'!G814/(1-Calculator!$G$14))</f>
        <v>51.75</v>
      </c>
      <c r="H814" s="55" t="s">
        <v>62</v>
      </c>
      <c r="I814" s="56">
        <f>SUM('Ralawise Price List 2021'!I814/(1-Calculator!$G$14))</f>
        <v>51.75</v>
      </c>
      <c r="J814" s="57">
        <v>51.75</v>
      </c>
      <c r="K814" s="39"/>
      <c r="L814" s="39"/>
    </row>
    <row r="815" spans="1:12" ht="14" x14ac:dyDescent="0.2">
      <c r="A815" s="48" t="s">
        <v>1194</v>
      </c>
      <c r="B815" s="49" t="s">
        <v>1287</v>
      </c>
      <c r="C815" s="50" t="s">
        <v>1288</v>
      </c>
      <c r="D815" s="51" t="s">
        <v>57</v>
      </c>
      <c r="E815" s="52" t="s">
        <v>139</v>
      </c>
      <c r="F815" s="53" t="s">
        <v>167</v>
      </c>
      <c r="G815" s="54">
        <f>SUM('Ralawise Price List 2021'!G815/(1-Calculator!$G$14))</f>
        <v>57.65</v>
      </c>
      <c r="H815" s="55" t="s">
        <v>62</v>
      </c>
      <c r="I815" s="56">
        <f>SUM('Ralawise Price List 2021'!I815/(1-Calculator!$G$14))</f>
        <v>57.65</v>
      </c>
      <c r="J815" s="57">
        <v>57.65</v>
      </c>
      <c r="K815" s="39"/>
      <c r="L815" s="39"/>
    </row>
    <row r="816" spans="1:12" ht="14" x14ac:dyDescent="0.2">
      <c r="A816" s="48" t="s">
        <v>1194</v>
      </c>
      <c r="B816" s="49" t="s">
        <v>1289</v>
      </c>
      <c r="C816" s="50" t="s">
        <v>1290</v>
      </c>
      <c r="D816" s="51" t="s">
        <v>57</v>
      </c>
      <c r="E816" s="52" t="s">
        <v>139</v>
      </c>
      <c r="F816" s="53" t="s">
        <v>179</v>
      </c>
      <c r="G816" s="54">
        <f>SUM('Ralawise Price List 2021'!G816/(1-Calculator!$G$14))</f>
        <v>55.7</v>
      </c>
      <c r="H816" s="55" t="s">
        <v>62</v>
      </c>
      <c r="I816" s="56">
        <f>SUM('Ralawise Price List 2021'!I816/(1-Calculator!$G$14))</f>
        <v>55.7</v>
      </c>
      <c r="J816" s="57">
        <v>55.7</v>
      </c>
      <c r="K816" s="39"/>
      <c r="L816" s="39"/>
    </row>
    <row r="817" spans="1:12" ht="14" x14ac:dyDescent="0.2">
      <c r="A817" s="48" t="s">
        <v>1194</v>
      </c>
      <c r="B817" s="49" t="s">
        <v>1291</v>
      </c>
      <c r="C817" s="50" t="s">
        <v>1292</v>
      </c>
      <c r="D817" s="51" t="s">
        <v>1214</v>
      </c>
      <c r="E817" s="52" t="s">
        <v>139</v>
      </c>
      <c r="F817" s="53" t="s">
        <v>308</v>
      </c>
      <c r="G817" s="54">
        <f>SUM('Ralawise Price List 2021'!G817/(1-Calculator!$G$14))</f>
        <v>31.4</v>
      </c>
      <c r="H817" s="55" t="s">
        <v>51</v>
      </c>
      <c r="I817" s="56">
        <f>SUM('Ralawise Price List 2021'!I817/(1-Calculator!$G$14))</f>
        <v>31.4</v>
      </c>
      <c r="J817" s="57">
        <v>31.4</v>
      </c>
      <c r="K817" s="39"/>
      <c r="L817" s="39"/>
    </row>
    <row r="818" spans="1:12" ht="14" x14ac:dyDescent="0.2">
      <c r="A818" s="48" t="s">
        <v>1194</v>
      </c>
      <c r="B818" s="49" t="s">
        <v>1291</v>
      </c>
      <c r="C818" s="50" t="s">
        <v>1292</v>
      </c>
      <c r="D818" s="51" t="s">
        <v>312</v>
      </c>
      <c r="E818" s="52" t="s">
        <v>139</v>
      </c>
      <c r="F818" s="53" t="s">
        <v>308</v>
      </c>
      <c r="G818" s="54">
        <f>SUM('Ralawise Price List 2021'!G818/(1-Calculator!$G$14))</f>
        <v>33.35</v>
      </c>
      <c r="H818" s="55" t="s">
        <v>51</v>
      </c>
      <c r="I818" s="56">
        <f>SUM('Ralawise Price List 2021'!I818/(1-Calculator!$G$14))</f>
        <v>33.35</v>
      </c>
      <c r="J818" s="57">
        <v>33.35</v>
      </c>
      <c r="K818" s="39"/>
      <c r="L818" s="39"/>
    </row>
    <row r="819" spans="1:12" ht="14" x14ac:dyDescent="0.2">
      <c r="A819" s="48" t="s">
        <v>1194</v>
      </c>
      <c r="B819" s="49" t="s">
        <v>1293</v>
      </c>
      <c r="C819" s="50" t="s">
        <v>1294</v>
      </c>
      <c r="D819" s="51" t="s">
        <v>1214</v>
      </c>
      <c r="E819" s="52" t="s">
        <v>139</v>
      </c>
      <c r="F819" s="53" t="s">
        <v>179</v>
      </c>
      <c r="G819" s="54">
        <f>SUM('Ralawise Price List 2021'!G819/(1-Calculator!$G$14))</f>
        <v>76.849999999999994</v>
      </c>
      <c r="H819" s="55" t="s">
        <v>62</v>
      </c>
      <c r="I819" s="56">
        <f>SUM('Ralawise Price List 2021'!I819/(1-Calculator!$G$14))</f>
        <v>76.849999999999994</v>
      </c>
      <c r="J819" s="57">
        <v>76.849999999999994</v>
      </c>
      <c r="K819" s="39"/>
      <c r="L819" s="39"/>
    </row>
    <row r="820" spans="1:12" ht="14" x14ac:dyDescent="0.2">
      <c r="A820" s="48" t="s">
        <v>1194</v>
      </c>
      <c r="B820" s="49" t="s">
        <v>1293</v>
      </c>
      <c r="C820" s="50" t="s">
        <v>1294</v>
      </c>
      <c r="D820" s="51" t="s">
        <v>312</v>
      </c>
      <c r="E820" s="52" t="s">
        <v>139</v>
      </c>
      <c r="F820" s="53" t="s">
        <v>179</v>
      </c>
      <c r="G820" s="54">
        <f>SUM('Ralawise Price List 2021'!G820/(1-Calculator!$G$14))</f>
        <v>86.65</v>
      </c>
      <c r="H820" s="55" t="s">
        <v>62</v>
      </c>
      <c r="I820" s="56">
        <f>SUM('Ralawise Price List 2021'!I820/(1-Calculator!$G$14))</f>
        <v>86.65</v>
      </c>
      <c r="J820" s="57">
        <v>86.65</v>
      </c>
      <c r="K820" s="39"/>
      <c r="L820" s="39"/>
    </row>
    <row r="821" spans="1:12" ht="14" x14ac:dyDescent="0.2">
      <c r="A821" s="48" t="s">
        <v>1194</v>
      </c>
      <c r="B821" s="49" t="s">
        <v>1295</v>
      </c>
      <c r="C821" s="50" t="s">
        <v>1296</v>
      </c>
      <c r="D821" s="51" t="s">
        <v>1214</v>
      </c>
      <c r="E821" s="52" t="s">
        <v>139</v>
      </c>
      <c r="F821" s="53" t="s">
        <v>215</v>
      </c>
      <c r="G821" s="54">
        <f>SUM('Ralawise Price List 2021'!G821/(1-Calculator!$G$14))</f>
        <v>37.25</v>
      </c>
      <c r="H821" s="55" t="s">
        <v>58</v>
      </c>
      <c r="I821" s="56">
        <f>SUM('Ralawise Price List 2021'!I821/(1-Calculator!$G$14))</f>
        <v>37.25</v>
      </c>
      <c r="J821" s="57">
        <v>37.25</v>
      </c>
      <c r="K821" s="39"/>
      <c r="L821" s="39"/>
    </row>
    <row r="822" spans="1:12" ht="14" x14ac:dyDescent="0.2">
      <c r="A822" s="48" t="s">
        <v>1194</v>
      </c>
      <c r="B822" s="49" t="s">
        <v>1295</v>
      </c>
      <c r="C822" s="50" t="s">
        <v>1296</v>
      </c>
      <c r="D822" s="51" t="s">
        <v>312</v>
      </c>
      <c r="E822" s="52" t="s">
        <v>139</v>
      </c>
      <c r="F822" s="53" t="s">
        <v>215</v>
      </c>
      <c r="G822" s="54">
        <f>SUM('Ralawise Price List 2021'!G822/(1-Calculator!$G$14))</f>
        <v>43.15</v>
      </c>
      <c r="H822" s="55" t="s">
        <v>58</v>
      </c>
      <c r="I822" s="56">
        <f>SUM('Ralawise Price List 2021'!I822/(1-Calculator!$G$14))</f>
        <v>43.15</v>
      </c>
      <c r="J822" s="57">
        <v>43.15</v>
      </c>
      <c r="K822" s="39"/>
      <c r="L822" s="39"/>
    </row>
    <row r="823" spans="1:12" ht="14" x14ac:dyDescent="0.2">
      <c r="A823" s="48" t="s">
        <v>1194</v>
      </c>
      <c r="B823" s="49" t="s">
        <v>1297</v>
      </c>
      <c r="C823" s="50" t="s">
        <v>1298</v>
      </c>
      <c r="D823" s="51" t="s">
        <v>1214</v>
      </c>
      <c r="E823" s="52" t="s">
        <v>139</v>
      </c>
      <c r="F823" s="53" t="s">
        <v>51</v>
      </c>
      <c r="G823" s="54">
        <f>SUM('Ralawise Price List 2021'!G823/(1-Calculator!$G$14))</f>
        <v>84.7</v>
      </c>
      <c r="H823" s="55" t="s">
        <v>62</v>
      </c>
      <c r="I823" s="56">
        <f>SUM('Ralawise Price List 2021'!I823/(1-Calculator!$G$14))</f>
        <v>84.7</v>
      </c>
      <c r="J823" s="57">
        <v>84.7</v>
      </c>
      <c r="K823" s="39"/>
      <c r="L823" s="39"/>
    </row>
    <row r="824" spans="1:12" ht="14" x14ac:dyDescent="0.2">
      <c r="A824" s="48" t="s">
        <v>1194</v>
      </c>
      <c r="B824" s="49" t="s">
        <v>1297</v>
      </c>
      <c r="C824" s="50" t="s">
        <v>1298</v>
      </c>
      <c r="D824" s="51" t="s">
        <v>312</v>
      </c>
      <c r="E824" s="52" t="s">
        <v>139</v>
      </c>
      <c r="F824" s="53" t="s">
        <v>51</v>
      </c>
      <c r="G824" s="54">
        <f>SUM('Ralawise Price List 2021'!G824/(1-Calculator!$G$14))</f>
        <v>96.05</v>
      </c>
      <c r="H824" s="55" t="s">
        <v>62</v>
      </c>
      <c r="I824" s="56">
        <f>SUM('Ralawise Price List 2021'!I824/(1-Calculator!$G$14))</f>
        <v>96.05</v>
      </c>
      <c r="J824" s="57">
        <v>96.05</v>
      </c>
      <c r="K824" s="39"/>
      <c r="L824" s="39"/>
    </row>
    <row r="825" spans="1:12" ht="14" x14ac:dyDescent="0.2">
      <c r="A825" s="48" t="s">
        <v>1194</v>
      </c>
      <c r="B825" s="49" t="s">
        <v>1299</v>
      </c>
      <c r="C825" s="50" t="s">
        <v>1300</v>
      </c>
      <c r="D825" s="51" t="s">
        <v>57</v>
      </c>
      <c r="E825" s="52" t="s">
        <v>139</v>
      </c>
      <c r="F825" s="53" t="s">
        <v>179</v>
      </c>
      <c r="G825" s="54">
        <f>SUM('Ralawise Price List 2021'!G825/(1-Calculator!$G$14))</f>
        <v>62.75</v>
      </c>
      <c r="H825" s="55" t="s">
        <v>62</v>
      </c>
      <c r="I825" s="56">
        <f>SUM('Ralawise Price List 2021'!I825/(1-Calculator!$G$14))</f>
        <v>62.75</v>
      </c>
      <c r="J825" s="57">
        <v>62.75</v>
      </c>
      <c r="K825" s="39"/>
      <c r="L825" s="39"/>
    </row>
    <row r="826" spans="1:12" ht="14" x14ac:dyDescent="0.2">
      <c r="A826" s="48" t="s">
        <v>1194</v>
      </c>
      <c r="B826" s="49" t="s">
        <v>1301</v>
      </c>
      <c r="C826" s="50" t="s">
        <v>1302</v>
      </c>
      <c r="D826" s="51" t="s">
        <v>57</v>
      </c>
      <c r="E826" s="52" t="s">
        <v>139</v>
      </c>
      <c r="F826" s="53" t="s">
        <v>191</v>
      </c>
      <c r="G826" s="54">
        <f>SUM('Ralawise Price List 2021'!G826/(1-Calculator!$G$14))</f>
        <v>36.85</v>
      </c>
      <c r="H826" s="55" t="s">
        <v>62</v>
      </c>
      <c r="I826" s="56">
        <f>SUM('Ralawise Price List 2021'!I826/(1-Calculator!$G$14))</f>
        <v>36.85</v>
      </c>
      <c r="J826" s="57">
        <v>36.85</v>
      </c>
      <c r="K826" s="39"/>
      <c r="L826" s="39"/>
    </row>
    <row r="827" spans="1:12" ht="14" x14ac:dyDescent="0.2">
      <c r="A827" s="48" t="s">
        <v>1194</v>
      </c>
      <c r="B827" s="49" t="s">
        <v>1303</v>
      </c>
      <c r="C827" s="50" t="s">
        <v>1304</v>
      </c>
      <c r="D827" s="51" t="s">
        <v>57</v>
      </c>
      <c r="E827" s="52" t="s">
        <v>139</v>
      </c>
      <c r="F827" s="53" t="s">
        <v>167</v>
      </c>
      <c r="G827" s="54">
        <f>SUM('Ralawise Price List 2021'!G827/(1-Calculator!$G$14))</f>
        <v>43.55</v>
      </c>
      <c r="H827" s="55" t="s">
        <v>62</v>
      </c>
      <c r="I827" s="56">
        <f>SUM('Ralawise Price List 2021'!I827/(1-Calculator!$G$14))</f>
        <v>43.55</v>
      </c>
      <c r="J827" s="57">
        <v>43.55</v>
      </c>
      <c r="K827" s="39"/>
      <c r="L827" s="39"/>
    </row>
    <row r="828" spans="1:12" ht="14" x14ac:dyDescent="0.2">
      <c r="A828" s="48" t="s">
        <v>1194</v>
      </c>
      <c r="B828" s="49" t="s">
        <v>1305</v>
      </c>
      <c r="C828" s="50" t="s">
        <v>1306</v>
      </c>
      <c r="D828" s="51" t="s">
        <v>57</v>
      </c>
      <c r="E828" s="52" t="s">
        <v>139</v>
      </c>
      <c r="F828" s="53" t="s">
        <v>215</v>
      </c>
      <c r="G828" s="54">
        <f>SUM('Ralawise Price List 2021'!G828/(1-Calculator!$G$14))</f>
        <v>28.65</v>
      </c>
      <c r="H828" s="55" t="s">
        <v>58</v>
      </c>
      <c r="I828" s="56">
        <f>SUM('Ralawise Price List 2021'!I828/(1-Calculator!$G$14))</f>
        <v>28.65</v>
      </c>
      <c r="J828" s="57">
        <v>28.65</v>
      </c>
      <c r="K828" s="39"/>
      <c r="L828" s="39"/>
    </row>
    <row r="829" spans="1:12" ht="14" x14ac:dyDescent="0.2">
      <c r="A829" s="48" t="s">
        <v>1194</v>
      </c>
      <c r="B829" s="49" t="s">
        <v>1307</v>
      </c>
      <c r="C829" s="50" t="s">
        <v>1308</v>
      </c>
      <c r="D829" s="51" t="s">
        <v>57</v>
      </c>
      <c r="E829" s="52" t="s">
        <v>139</v>
      </c>
      <c r="F829" s="53" t="s">
        <v>179</v>
      </c>
      <c r="G829" s="54">
        <f>SUM('Ralawise Price List 2021'!G829/(1-Calculator!$G$14))</f>
        <v>55.3</v>
      </c>
      <c r="H829" s="55" t="s">
        <v>62</v>
      </c>
      <c r="I829" s="56">
        <f>SUM('Ralawise Price List 2021'!I829/(1-Calculator!$G$14))</f>
        <v>55.3</v>
      </c>
      <c r="J829" s="57">
        <v>55.3</v>
      </c>
      <c r="K829" s="39"/>
      <c r="L829" s="39"/>
    </row>
    <row r="830" spans="1:12" ht="14" x14ac:dyDescent="0.2">
      <c r="A830" s="48" t="s">
        <v>1194</v>
      </c>
      <c r="B830" s="49" t="s">
        <v>1309</v>
      </c>
      <c r="C830" s="50" t="s">
        <v>1310</v>
      </c>
      <c r="D830" s="51" t="s">
        <v>42</v>
      </c>
      <c r="E830" s="52" t="s">
        <v>139</v>
      </c>
      <c r="F830" s="53" t="s">
        <v>308</v>
      </c>
      <c r="G830" s="54">
        <f>SUM('Ralawise Price List 2021'!G830/(1-Calculator!$G$14))</f>
        <v>27.05</v>
      </c>
      <c r="H830" s="55" t="s">
        <v>191</v>
      </c>
      <c r="I830" s="56">
        <f>SUM('Ralawise Price List 2021'!I830/(1-Calculator!$G$14))</f>
        <v>27.05</v>
      </c>
      <c r="J830" s="57">
        <v>27.05</v>
      </c>
      <c r="K830" s="39"/>
      <c r="L830" s="39"/>
    </row>
    <row r="831" spans="1:12" ht="14" x14ac:dyDescent="0.2">
      <c r="A831" s="48" t="s">
        <v>1194</v>
      </c>
      <c r="B831" s="49" t="s">
        <v>1309</v>
      </c>
      <c r="C831" s="50" t="s">
        <v>1310</v>
      </c>
      <c r="D831" s="51" t="s">
        <v>49</v>
      </c>
      <c r="E831" s="52" t="s">
        <v>139</v>
      </c>
      <c r="F831" s="53" t="s">
        <v>308</v>
      </c>
      <c r="G831" s="54">
        <f>SUM('Ralawise Price List 2021'!G831/(1-Calculator!$G$14))</f>
        <v>29.05</v>
      </c>
      <c r="H831" s="55" t="s">
        <v>191</v>
      </c>
      <c r="I831" s="56">
        <f>SUM('Ralawise Price List 2021'!I831/(1-Calculator!$G$14))</f>
        <v>29.05</v>
      </c>
      <c r="J831" s="57">
        <v>29.05</v>
      </c>
      <c r="K831" s="39"/>
      <c r="L831" s="39"/>
    </row>
    <row r="832" spans="1:12" ht="14" x14ac:dyDescent="0.2">
      <c r="A832" s="48" t="s">
        <v>1194</v>
      </c>
      <c r="B832" s="49" t="s">
        <v>1309</v>
      </c>
      <c r="C832" s="50" t="s">
        <v>1310</v>
      </c>
      <c r="D832" s="51" t="s">
        <v>1214</v>
      </c>
      <c r="E832" s="52" t="s">
        <v>139</v>
      </c>
      <c r="F832" s="53" t="s">
        <v>308</v>
      </c>
      <c r="G832" s="54">
        <f>SUM('Ralawise Price List 2021'!G832/(1-Calculator!$G$14))</f>
        <v>33.35</v>
      </c>
      <c r="H832" s="55" t="s">
        <v>191</v>
      </c>
      <c r="I832" s="56">
        <f>SUM('Ralawise Price List 2021'!I832/(1-Calculator!$G$14))</f>
        <v>33.35</v>
      </c>
      <c r="J832" s="57">
        <v>33.35</v>
      </c>
      <c r="K832" s="39"/>
      <c r="L832" s="39"/>
    </row>
    <row r="833" spans="1:12" ht="14" x14ac:dyDescent="0.2">
      <c r="A833" s="48" t="s">
        <v>1194</v>
      </c>
      <c r="B833" s="49" t="s">
        <v>1311</v>
      </c>
      <c r="C833" s="50" t="s">
        <v>1312</v>
      </c>
      <c r="D833" s="51" t="s">
        <v>42</v>
      </c>
      <c r="E833" s="52" t="s">
        <v>139</v>
      </c>
      <c r="F833" s="53" t="s">
        <v>215</v>
      </c>
      <c r="G833" s="54">
        <f>SUM('Ralawise Price List 2021'!G833/(1-Calculator!$G$14))</f>
        <v>36.5</v>
      </c>
      <c r="H833" s="55" t="s">
        <v>58</v>
      </c>
      <c r="I833" s="56">
        <f>SUM('Ralawise Price List 2021'!I833/(1-Calculator!$G$14))</f>
        <v>36.5</v>
      </c>
      <c r="J833" s="57">
        <v>36.5</v>
      </c>
      <c r="K833" s="39"/>
      <c r="L833" s="39"/>
    </row>
    <row r="834" spans="1:12" ht="14" x14ac:dyDescent="0.2">
      <c r="A834" s="48" t="s">
        <v>1194</v>
      </c>
      <c r="B834" s="49" t="s">
        <v>1311</v>
      </c>
      <c r="C834" s="50" t="s">
        <v>1312</v>
      </c>
      <c r="D834" s="51" t="s">
        <v>49</v>
      </c>
      <c r="E834" s="52" t="s">
        <v>139</v>
      </c>
      <c r="F834" s="53" t="s">
        <v>215</v>
      </c>
      <c r="G834" s="54">
        <f>SUM('Ralawise Price List 2021'!G834/(1-Calculator!$G$14))</f>
        <v>38.450000000000003</v>
      </c>
      <c r="H834" s="55" t="s">
        <v>58</v>
      </c>
      <c r="I834" s="56">
        <f>SUM('Ralawise Price List 2021'!I834/(1-Calculator!$G$14))</f>
        <v>38.450000000000003</v>
      </c>
      <c r="J834" s="57">
        <v>38.450000000000003</v>
      </c>
      <c r="K834" s="39"/>
      <c r="L834" s="39"/>
    </row>
    <row r="835" spans="1:12" ht="14" x14ac:dyDescent="0.2">
      <c r="A835" s="48" t="s">
        <v>1194</v>
      </c>
      <c r="B835" s="49" t="s">
        <v>1313</v>
      </c>
      <c r="C835" s="50" t="s">
        <v>1314</v>
      </c>
      <c r="D835" s="51" t="s">
        <v>54</v>
      </c>
      <c r="E835" s="52" t="s">
        <v>139</v>
      </c>
      <c r="F835" s="53" t="s">
        <v>308</v>
      </c>
      <c r="G835" s="54">
        <f>SUM('Ralawise Price List 2021'!G835/(1-Calculator!$G$14))</f>
        <v>17.649999999999999</v>
      </c>
      <c r="H835" s="55" t="s">
        <v>58</v>
      </c>
      <c r="I835" s="56">
        <f>SUM('Ralawise Price List 2021'!I835/(1-Calculator!$G$14))</f>
        <v>17.649999999999999</v>
      </c>
      <c r="J835" s="57">
        <v>17.649999999999999</v>
      </c>
      <c r="K835" s="39"/>
      <c r="L835" s="39"/>
    </row>
    <row r="836" spans="1:12" ht="14" x14ac:dyDescent="0.2">
      <c r="A836" s="48" t="s">
        <v>1194</v>
      </c>
      <c r="B836" s="49" t="s">
        <v>1313</v>
      </c>
      <c r="C836" s="50" t="s">
        <v>1314</v>
      </c>
      <c r="D836" s="51" t="s">
        <v>49</v>
      </c>
      <c r="E836" s="52" t="s">
        <v>139</v>
      </c>
      <c r="F836" s="53" t="s">
        <v>308</v>
      </c>
      <c r="G836" s="54">
        <f>SUM('Ralawise Price List 2021'!G836/(1-Calculator!$G$14))</f>
        <v>19.25</v>
      </c>
      <c r="H836" s="55" t="s">
        <v>58</v>
      </c>
      <c r="I836" s="56">
        <f>SUM('Ralawise Price List 2021'!I836/(1-Calculator!$G$14))</f>
        <v>19.25</v>
      </c>
      <c r="J836" s="57">
        <v>19.25</v>
      </c>
      <c r="K836" s="39"/>
      <c r="L836" s="39"/>
    </row>
    <row r="837" spans="1:12" ht="14" x14ac:dyDescent="0.2">
      <c r="A837" s="48" t="s">
        <v>1194</v>
      </c>
      <c r="B837" s="49" t="s">
        <v>1315</v>
      </c>
      <c r="C837" s="50" t="s">
        <v>1316</v>
      </c>
      <c r="D837" s="51" t="s">
        <v>57</v>
      </c>
      <c r="E837" s="52" t="s">
        <v>139</v>
      </c>
      <c r="F837" s="53" t="s">
        <v>167</v>
      </c>
      <c r="G837" s="54">
        <f>SUM('Ralawise Price List 2021'!G837/(1-Calculator!$G$14))</f>
        <v>43.55</v>
      </c>
      <c r="H837" s="55" t="s">
        <v>62</v>
      </c>
      <c r="I837" s="56">
        <f>SUM('Ralawise Price List 2021'!I837/(1-Calculator!$G$14))</f>
        <v>43.55</v>
      </c>
      <c r="J837" s="57">
        <v>43.55</v>
      </c>
      <c r="K837" s="39"/>
      <c r="L837" s="39"/>
    </row>
    <row r="838" spans="1:12" ht="14" x14ac:dyDescent="0.2">
      <c r="A838" s="48" t="s">
        <v>1194</v>
      </c>
      <c r="B838" s="49" t="s">
        <v>1317</v>
      </c>
      <c r="C838" s="50" t="s">
        <v>1318</v>
      </c>
      <c r="D838" s="51" t="s">
        <v>57</v>
      </c>
      <c r="E838" s="52" t="s">
        <v>139</v>
      </c>
      <c r="F838" s="53" t="s">
        <v>58</v>
      </c>
      <c r="G838" s="54">
        <f>SUM('Ralawise Price List 2021'!G838/(1-Calculator!$G$14))</f>
        <v>62.35</v>
      </c>
      <c r="H838" s="55" t="s">
        <v>52</v>
      </c>
      <c r="I838" s="56">
        <f>SUM('Ralawise Price List 2021'!I838/(1-Calculator!$G$14))</f>
        <v>62.35</v>
      </c>
      <c r="J838" s="57">
        <v>62.35</v>
      </c>
      <c r="K838" s="39"/>
      <c r="L838" s="39"/>
    </row>
    <row r="839" spans="1:12" ht="14" x14ac:dyDescent="0.2">
      <c r="A839" s="48" t="s">
        <v>1194</v>
      </c>
      <c r="B839" s="49" t="s">
        <v>1319</v>
      </c>
      <c r="C839" s="50" t="s">
        <v>1320</v>
      </c>
      <c r="D839" s="51" t="s">
        <v>57</v>
      </c>
      <c r="E839" s="52" t="s">
        <v>139</v>
      </c>
      <c r="F839" s="53" t="s">
        <v>179</v>
      </c>
      <c r="G839" s="54">
        <f>SUM('Ralawise Price List 2021'!G839/(1-Calculator!$G$14))</f>
        <v>80.75</v>
      </c>
      <c r="H839" s="55" t="s">
        <v>62</v>
      </c>
      <c r="I839" s="56">
        <f>SUM('Ralawise Price List 2021'!I839/(1-Calculator!$G$14))</f>
        <v>80.75</v>
      </c>
      <c r="J839" s="57">
        <v>80.75</v>
      </c>
      <c r="K839" s="39"/>
      <c r="L839" s="39"/>
    </row>
    <row r="840" spans="1:12" ht="14" x14ac:dyDescent="0.2">
      <c r="A840" s="48" t="s">
        <v>1194</v>
      </c>
      <c r="B840" s="49" t="s">
        <v>1321</v>
      </c>
      <c r="C840" s="50" t="s">
        <v>1322</v>
      </c>
      <c r="D840" s="51" t="s">
        <v>57</v>
      </c>
      <c r="E840" s="52" t="s">
        <v>139</v>
      </c>
      <c r="F840" s="53" t="s">
        <v>911</v>
      </c>
      <c r="G840" s="54">
        <f>SUM('Ralawise Price List 2021'!G840/(1-Calculator!$G$14))</f>
        <v>91.35</v>
      </c>
      <c r="H840" s="55" t="s">
        <v>52</v>
      </c>
      <c r="I840" s="56">
        <f>SUM('Ralawise Price List 2021'!I840/(1-Calculator!$G$14))</f>
        <v>91.35</v>
      </c>
      <c r="J840" s="57">
        <v>91.35</v>
      </c>
      <c r="K840" s="39"/>
      <c r="L840" s="39"/>
    </row>
    <row r="841" spans="1:12" ht="14" x14ac:dyDescent="0.2">
      <c r="A841" s="48" t="s">
        <v>1194</v>
      </c>
      <c r="B841" s="49" t="s">
        <v>1323</v>
      </c>
      <c r="C841" s="50" t="s">
        <v>1324</v>
      </c>
      <c r="D841" s="51" t="s">
        <v>57</v>
      </c>
      <c r="E841" s="52" t="s">
        <v>139</v>
      </c>
      <c r="F841" s="53" t="s">
        <v>179</v>
      </c>
      <c r="G841" s="54">
        <f>SUM('Ralawise Price List 2021'!G841/(1-Calculator!$G$14))</f>
        <v>70.599999999999994</v>
      </c>
      <c r="H841" s="55" t="s">
        <v>62</v>
      </c>
      <c r="I841" s="56">
        <f>SUM('Ralawise Price List 2021'!I841/(1-Calculator!$G$14))</f>
        <v>70.599999999999994</v>
      </c>
      <c r="J841" s="57">
        <v>70.599999999999994</v>
      </c>
      <c r="K841" s="39"/>
      <c r="L841" s="39"/>
    </row>
    <row r="842" spans="1:12" ht="14" x14ac:dyDescent="0.2">
      <c r="A842" s="48" t="s">
        <v>1194</v>
      </c>
      <c r="B842" s="49" t="s">
        <v>1325</v>
      </c>
      <c r="C842" s="50" t="s">
        <v>1326</v>
      </c>
      <c r="D842" s="51" t="s">
        <v>57</v>
      </c>
      <c r="E842" s="52" t="s">
        <v>139</v>
      </c>
      <c r="F842" s="53" t="s">
        <v>167</v>
      </c>
      <c r="G842" s="54">
        <f>SUM('Ralawise Price List 2021'!G842/(1-Calculator!$G$14))</f>
        <v>65.099999999999994</v>
      </c>
      <c r="H842" s="55" t="s">
        <v>62</v>
      </c>
      <c r="I842" s="56">
        <f>SUM('Ralawise Price List 2021'!I842/(1-Calculator!$G$14))</f>
        <v>65.099999999999994</v>
      </c>
      <c r="J842" s="57">
        <v>65.099999999999994</v>
      </c>
      <c r="K842" s="39"/>
      <c r="L842" s="39"/>
    </row>
    <row r="843" spans="1:12" ht="14" x14ac:dyDescent="0.2">
      <c r="A843" s="48" t="s">
        <v>1194</v>
      </c>
      <c r="B843" s="49" t="s">
        <v>1327</v>
      </c>
      <c r="C843" s="50" t="s">
        <v>1328</v>
      </c>
      <c r="D843" s="51" t="s">
        <v>57</v>
      </c>
      <c r="E843" s="52" t="s">
        <v>139</v>
      </c>
      <c r="F843" s="53" t="s">
        <v>911</v>
      </c>
      <c r="G843" s="54">
        <f>SUM('Ralawise Price List 2021'!G843/(1-Calculator!$G$14))</f>
        <v>91.35</v>
      </c>
      <c r="H843" s="55" t="s">
        <v>52</v>
      </c>
      <c r="I843" s="56">
        <f>SUM('Ralawise Price List 2021'!I843/(1-Calculator!$G$14))</f>
        <v>91.35</v>
      </c>
      <c r="J843" s="57">
        <v>91.35</v>
      </c>
      <c r="K843" s="39"/>
      <c r="L843" s="39"/>
    </row>
    <row r="844" spans="1:12" ht="14" x14ac:dyDescent="0.2">
      <c r="A844" s="48" t="s">
        <v>1194</v>
      </c>
      <c r="B844" s="49" t="s">
        <v>1329</v>
      </c>
      <c r="C844" s="50" t="s">
        <v>1330</v>
      </c>
      <c r="D844" s="51" t="s">
        <v>57</v>
      </c>
      <c r="E844" s="52" t="s">
        <v>139</v>
      </c>
      <c r="F844" s="53" t="s">
        <v>51</v>
      </c>
      <c r="G844" s="54">
        <f>SUM('Ralawise Price List 2021'!G844/(1-Calculator!$G$14))</f>
        <v>76.45</v>
      </c>
      <c r="H844" s="55" t="s">
        <v>52</v>
      </c>
      <c r="I844" s="56">
        <f>SUM('Ralawise Price List 2021'!I844/(1-Calculator!$G$14))</f>
        <v>76.45</v>
      </c>
      <c r="J844" s="57">
        <v>76.45</v>
      </c>
      <c r="K844" s="39"/>
      <c r="L844" s="39"/>
    </row>
    <row r="845" spans="1:12" ht="14" x14ac:dyDescent="0.2">
      <c r="A845" s="48" t="s">
        <v>1194</v>
      </c>
      <c r="B845" s="49" t="s">
        <v>1331</v>
      </c>
      <c r="C845" s="50" t="s">
        <v>1332</v>
      </c>
      <c r="D845" s="51" t="s">
        <v>57</v>
      </c>
      <c r="E845" s="52" t="s">
        <v>139</v>
      </c>
      <c r="F845" s="53" t="s">
        <v>167</v>
      </c>
      <c r="G845" s="54">
        <f>SUM('Ralawise Price List 2021'!G845/(1-Calculator!$G$14))</f>
        <v>54.5</v>
      </c>
      <c r="H845" s="55" t="s">
        <v>62</v>
      </c>
      <c r="I845" s="56">
        <f>SUM('Ralawise Price List 2021'!I845/(1-Calculator!$G$14))</f>
        <v>54.5</v>
      </c>
      <c r="J845" s="57">
        <v>54.5</v>
      </c>
      <c r="K845" s="39"/>
      <c r="L845" s="39"/>
    </row>
    <row r="846" spans="1:12" ht="14" x14ac:dyDescent="0.2">
      <c r="A846" s="48" t="s">
        <v>1194</v>
      </c>
      <c r="B846" s="49" t="s">
        <v>1333</v>
      </c>
      <c r="C846" s="50" t="s">
        <v>1334</v>
      </c>
      <c r="D846" s="51" t="s">
        <v>57</v>
      </c>
      <c r="E846" s="52" t="s">
        <v>139</v>
      </c>
      <c r="F846" s="53" t="s">
        <v>179</v>
      </c>
      <c r="G846" s="54">
        <f>SUM('Ralawise Price List 2021'!G846/(1-Calculator!$G$14))</f>
        <v>67.05</v>
      </c>
      <c r="H846" s="55" t="s">
        <v>62</v>
      </c>
      <c r="I846" s="56">
        <f>SUM('Ralawise Price List 2021'!I846/(1-Calculator!$G$14))</f>
        <v>67.05</v>
      </c>
      <c r="J846" s="57">
        <v>67.05</v>
      </c>
      <c r="K846" s="39"/>
      <c r="L846" s="39"/>
    </row>
    <row r="847" spans="1:12" ht="14" x14ac:dyDescent="0.2">
      <c r="A847" s="48" t="s">
        <v>1194</v>
      </c>
      <c r="B847" s="49" t="s">
        <v>1335</v>
      </c>
      <c r="C847" s="50" t="s">
        <v>1336</v>
      </c>
      <c r="D847" s="51" t="s">
        <v>57</v>
      </c>
      <c r="E847" s="52" t="s">
        <v>139</v>
      </c>
      <c r="F847" s="53" t="s">
        <v>179</v>
      </c>
      <c r="G847" s="54">
        <f>SUM('Ralawise Price List 2021'!G847/(1-Calculator!$G$14))</f>
        <v>96.05</v>
      </c>
      <c r="H847" s="55" t="s">
        <v>62</v>
      </c>
      <c r="I847" s="56">
        <f>SUM('Ralawise Price List 2021'!I847/(1-Calculator!$G$14))</f>
        <v>96.05</v>
      </c>
      <c r="J847" s="57">
        <v>96.05</v>
      </c>
      <c r="K847" s="39"/>
      <c r="L847" s="39"/>
    </row>
    <row r="848" spans="1:12" ht="14" x14ac:dyDescent="0.2">
      <c r="A848" s="48" t="s">
        <v>1194</v>
      </c>
      <c r="B848" s="49" t="s">
        <v>1337</v>
      </c>
      <c r="C848" s="50" t="s">
        <v>1338</v>
      </c>
      <c r="D848" s="51" t="s">
        <v>57</v>
      </c>
      <c r="E848" s="52" t="s">
        <v>139</v>
      </c>
      <c r="F848" s="53" t="s">
        <v>167</v>
      </c>
      <c r="G848" s="54">
        <f>SUM('Ralawise Price List 2021'!G848/(1-Calculator!$G$14))</f>
        <v>47.85</v>
      </c>
      <c r="H848" s="55" t="s">
        <v>62</v>
      </c>
      <c r="I848" s="56">
        <f>SUM('Ralawise Price List 2021'!I848/(1-Calculator!$G$14))</f>
        <v>47.85</v>
      </c>
      <c r="J848" s="57">
        <v>47.85</v>
      </c>
      <c r="K848" s="39"/>
      <c r="L848" s="39"/>
    </row>
    <row r="849" spans="1:12" ht="14" x14ac:dyDescent="0.2">
      <c r="A849" s="48" t="s">
        <v>1194</v>
      </c>
      <c r="B849" s="49" t="s">
        <v>1339</v>
      </c>
      <c r="C849" s="50" t="s">
        <v>1340</v>
      </c>
      <c r="D849" s="51" t="s">
        <v>42</v>
      </c>
      <c r="E849" s="52" t="s">
        <v>139</v>
      </c>
      <c r="F849" s="53" t="s">
        <v>58</v>
      </c>
      <c r="G849" s="54">
        <f>SUM('Ralawise Price List 2021'!G849/(1-Calculator!$G$14))</f>
        <v>72.150000000000006</v>
      </c>
      <c r="H849" s="55" t="s">
        <v>62</v>
      </c>
      <c r="I849" s="56">
        <f>SUM('Ralawise Price List 2021'!I849/(1-Calculator!$G$14))</f>
        <v>72.150000000000006</v>
      </c>
      <c r="J849" s="57">
        <v>72.150000000000006</v>
      </c>
      <c r="K849" s="39"/>
      <c r="L849" s="39"/>
    </row>
    <row r="850" spans="1:12" ht="14" x14ac:dyDescent="0.2">
      <c r="A850" s="48" t="s">
        <v>1194</v>
      </c>
      <c r="B850" s="49" t="s">
        <v>1339</v>
      </c>
      <c r="C850" s="50" t="s">
        <v>1340</v>
      </c>
      <c r="D850" s="51" t="s">
        <v>1341</v>
      </c>
      <c r="E850" s="52" t="s">
        <v>139</v>
      </c>
      <c r="F850" s="53" t="s">
        <v>58</v>
      </c>
      <c r="G850" s="54">
        <f>SUM('Ralawise Price List 2021'!G850/(1-Calculator!$G$14))</f>
        <v>76.849999999999994</v>
      </c>
      <c r="H850" s="55" t="s">
        <v>62</v>
      </c>
      <c r="I850" s="56">
        <f>SUM('Ralawise Price List 2021'!I850/(1-Calculator!$G$14))</f>
        <v>76.849999999999994</v>
      </c>
      <c r="J850" s="57">
        <v>76.849999999999994</v>
      </c>
      <c r="K850" s="39"/>
      <c r="L850" s="39"/>
    </row>
    <row r="851" spans="1:12" ht="14" x14ac:dyDescent="0.2">
      <c r="A851" s="48" t="s">
        <v>1194</v>
      </c>
      <c r="B851" s="49" t="s">
        <v>1342</v>
      </c>
      <c r="C851" s="50" t="s">
        <v>1343</v>
      </c>
      <c r="D851" s="51" t="s">
        <v>57</v>
      </c>
      <c r="E851" s="52" t="s">
        <v>139</v>
      </c>
      <c r="F851" s="53" t="s">
        <v>237</v>
      </c>
      <c r="G851" s="54">
        <f>SUM('Ralawise Price List 2021'!G851/(1-Calculator!$G$14))</f>
        <v>38.450000000000003</v>
      </c>
      <c r="H851" s="55" t="s">
        <v>58</v>
      </c>
      <c r="I851" s="56">
        <f>SUM('Ralawise Price List 2021'!I851/(1-Calculator!$G$14))</f>
        <v>38.450000000000003</v>
      </c>
      <c r="J851" s="57">
        <v>38.450000000000003</v>
      </c>
      <c r="K851" s="39"/>
      <c r="L851" s="39"/>
    </row>
    <row r="852" spans="1:12" ht="14" x14ac:dyDescent="0.2">
      <c r="A852" s="48" t="s">
        <v>1194</v>
      </c>
      <c r="B852" s="49" t="s">
        <v>1344</v>
      </c>
      <c r="C852" s="50" t="s">
        <v>1345</v>
      </c>
      <c r="D852" s="51" t="s">
        <v>57</v>
      </c>
      <c r="E852" s="52" t="s">
        <v>139</v>
      </c>
      <c r="F852" s="53" t="s">
        <v>237</v>
      </c>
      <c r="G852" s="54">
        <f>SUM('Ralawise Price List 2021'!G852/(1-Calculator!$G$14))</f>
        <v>45.9</v>
      </c>
      <c r="H852" s="55" t="s">
        <v>58</v>
      </c>
      <c r="I852" s="56">
        <f>SUM('Ralawise Price List 2021'!I852/(1-Calculator!$G$14))</f>
        <v>45.9</v>
      </c>
      <c r="J852" s="57">
        <v>45.9</v>
      </c>
      <c r="K852" s="39"/>
      <c r="L852" s="39"/>
    </row>
    <row r="853" spans="1:12" ht="14" x14ac:dyDescent="0.2">
      <c r="A853" s="48" t="s">
        <v>1194</v>
      </c>
      <c r="B853" s="49" t="s">
        <v>1346</v>
      </c>
      <c r="C853" s="50" t="s">
        <v>1347</v>
      </c>
      <c r="D853" s="51" t="s">
        <v>57</v>
      </c>
      <c r="E853" s="52" t="s">
        <v>139</v>
      </c>
      <c r="F853" s="53" t="s">
        <v>167</v>
      </c>
      <c r="G853" s="54">
        <f>SUM('Ralawise Price List 2021'!G853/(1-Calculator!$G$14))</f>
        <v>47.85</v>
      </c>
      <c r="H853" s="55" t="s">
        <v>58</v>
      </c>
      <c r="I853" s="56">
        <f>SUM('Ralawise Price List 2021'!I853/(1-Calculator!$G$14))</f>
        <v>47.85</v>
      </c>
      <c r="J853" s="57">
        <v>47.85</v>
      </c>
      <c r="K853" s="39"/>
      <c r="L853" s="39"/>
    </row>
    <row r="854" spans="1:12" ht="14" x14ac:dyDescent="0.2">
      <c r="A854" s="48" t="s">
        <v>1194</v>
      </c>
      <c r="B854" s="49" t="s">
        <v>1348</v>
      </c>
      <c r="C854" s="50" t="s">
        <v>1349</v>
      </c>
      <c r="D854" s="51" t="s">
        <v>57</v>
      </c>
      <c r="E854" s="52" t="s">
        <v>139</v>
      </c>
      <c r="F854" s="53" t="s">
        <v>167</v>
      </c>
      <c r="G854" s="54">
        <f>SUM('Ralawise Price List 2021'!G854/(1-Calculator!$G$14))</f>
        <v>45.1</v>
      </c>
      <c r="H854" s="55" t="s">
        <v>62</v>
      </c>
      <c r="I854" s="56">
        <f>SUM('Ralawise Price List 2021'!I854/(1-Calculator!$G$14))</f>
        <v>45.1</v>
      </c>
      <c r="J854" s="57">
        <v>45.1</v>
      </c>
      <c r="K854" s="39"/>
      <c r="L854" s="39"/>
    </row>
    <row r="855" spans="1:12" ht="14" x14ac:dyDescent="0.2">
      <c r="A855" s="48" t="s">
        <v>1194</v>
      </c>
      <c r="B855" s="49" t="s">
        <v>1350</v>
      </c>
      <c r="C855" s="50" t="s">
        <v>1351</v>
      </c>
      <c r="D855" s="51" t="s">
        <v>57</v>
      </c>
      <c r="E855" s="52" t="s">
        <v>139</v>
      </c>
      <c r="F855" s="53" t="s">
        <v>911</v>
      </c>
      <c r="G855" s="54">
        <f>SUM('Ralawise Price List 2021'!G855/(1-Calculator!$G$14))</f>
        <v>125.05</v>
      </c>
      <c r="H855" s="55" t="s">
        <v>52</v>
      </c>
      <c r="I855" s="56">
        <f>SUM('Ralawise Price List 2021'!I855/(1-Calculator!$G$14))</f>
        <v>125.05</v>
      </c>
      <c r="J855" s="57">
        <v>125.05</v>
      </c>
      <c r="K855" s="39"/>
      <c r="L855" s="39"/>
    </row>
    <row r="856" spans="1:12" ht="14" x14ac:dyDescent="0.2">
      <c r="A856" s="48" t="s">
        <v>1194</v>
      </c>
      <c r="B856" s="49" t="s">
        <v>1352</v>
      </c>
      <c r="C856" s="50" t="s">
        <v>1353</v>
      </c>
      <c r="D856" s="51" t="s">
        <v>57</v>
      </c>
      <c r="E856" s="52" t="s">
        <v>139</v>
      </c>
      <c r="F856" s="53" t="s">
        <v>911</v>
      </c>
      <c r="G856" s="54">
        <f>SUM('Ralawise Price List 2021'!G856/(1-Calculator!$G$14))</f>
        <v>173.3</v>
      </c>
      <c r="H856" s="55" t="s">
        <v>52</v>
      </c>
      <c r="I856" s="56">
        <f>SUM('Ralawise Price List 2021'!I856/(1-Calculator!$G$14))</f>
        <v>173.3</v>
      </c>
      <c r="J856" s="57">
        <v>173.3</v>
      </c>
      <c r="K856" s="39"/>
      <c r="L856" s="39"/>
    </row>
    <row r="857" spans="1:12" ht="14" x14ac:dyDescent="0.2">
      <c r="A857" s="48" t="s">
        <v>1194</v>
      </c>
      <c r="B857" s="49" t="s">
        <v>1354</v>
      </c>
      <c r="C857" s="50" t="s">
        <v>1355</v>
      </c>
      <c r="D857" s="51" t="s">
        <v>57</v>
      </c>
      <c r="E857" s="52" t="s">
        <v>139</v>
      </c>
      <c r="F857" s="53" t="s">
        <v>179</v>
      </c>
      <c r="G857" s="54">
        <f>SUM('Ralawise Price List 2021'!G857/(1-Calculator!$G$14))</f>
        <v>86.65</v>
      </c>
      <c r="H857" s="55" t="s">
        <v>52</v>
      </c>
      <c r="I857" s="56">
        <f>SUM('Ralawise Price List 2021'!I857/(1-Calculator!$G$14))</f>
        <v>86.65</v>
      </c>
      <c r="J857" s="57">
        <v>86.65</v>
      </c>
      <c r="K857" s="39"/>
      <c r="L857" s="39"/>
    </row>
    <row r="858" spans="1:12" ht="14" x14ac:dyDescent="0.2">
      <c r="A858" s="48" t="s">
        <v>1194</v>
      </c>
      <c r="B858" s="49" t="s">
        <v>1356</v>
      </c>
      <c r="C858" s="50" t="s">
        <v>1357</v>
      </c>
      <c r="D858" s="51" t="s">
        <v>57</v>
      </c>
      <c r="E858" s="52" t="s">
        <v>139</v>
      </c>
      <c r="F858" s="53" t="s">
        <v>215</v>
      </c>
      <c r="G858" s="54">
        <f>SUM('Ralawise Price List 2021'!G858/(1-Calculator!$G$14))</f>
        <v>33.35</v>
      </c>
      <c r="H858" s="55" t="s">
        <v>58</v>
      </c>
      <c r="I858" s="56">
        <f>SUM('Ralawise Price List 2021'!I858/(1-Calculator!$G$14))</f>
        <v>33.35</v>
      </c>
      <c r="J858" s="57">
        <v>33.35</v>
      </c>
      <c r="K858" s="39"/>
      <c r="L858" s="39"/>
    </row>
    <row r="859" spans="1:12" ht="14" x14ac:dyDescent="0.2">
      <c r="A859" s="48" t="s">
        <v>1194</v>
      </c>
      <c r="B859" s="49" t="s">
        <v>1358</v>
      </c>
      <c r="C859" s="50" t="s">
        <v>1359</v>
      </c>
      <c r="D859" s="51" t="s">
        <v>57</v>
      </c>
      <c r="E859" s="52" t="s">
        <v>139</v>
      </c>
      <c r="F859" s="53" t="s">
        <v>308</v>
      </c>
      <c r="G859" s="54">
        <f>SUM('Ralawise Price List 2021'!G859/(1-Calculator!$G$14))</f>
        <v>27.85</v>
      </c>
      <c r="H859" s="55" t="s">
        <v>51</v>
      </c>
      <c r="I859" s="56">
        <f>SUM('Ralawise Price List 2021'!I859/(1-Calculator!$G$14))</f>
        <v>27.85</v>
      </c>
      <c r="J859" s="57">
        <v>27.85</v>
      </c>
      <c r="K859" s="39"/>
      <c r="L859" s="39"/>
    </row>
    <row r="860" spans="1:12" ht="14" x14ac:dyDescent="0.2">
      <c r="A860" s="48" t="s">
        <v>1194</v>
      </c>
      <c r="B860" s="49" t="s">
        <v>1360</v>
      </c>
      <c r="C860" s="50" t="s">
        <v>1361</v>
      </c>
      <c r="D860" s="51" t="s">
        <v>57</v>
      </c>
      <c r="E860" s="52" t="s">
        <v>139</v>
      </c>
      <c r="F860" s="53" t="s">
        <v>1254</v>
      </c>
      <c r="G860" s="54">
        <f>SUM('Ralawise Price List 2021'!G860/(1-Calculator!$G$14))</f>
        <v>18.05</v>
      </c>
      <c r="H860" s="55" t="s">
        <v>58</v>
      </c>
      <c r="I860" s="56">
        <f>SUM('Ralawise Price List 2021'!I860/(1-Calculator!$G$14))</f>
        <v>18.05</v>
      </c>
      <c r="J860" s="57">
        <v>18.05</v>
      </c>
      <c r="K860" s="39"/>
      <c r="L860" s="39"/>
    </row>
    <row r="861" spans="1:12" ht="14" x14ac:dyDescent="0.2">
      <c r="A861" s="48" t="s">
        <v>1194</v>
      </c>
      <c r="B861" s="49" t="s">
        <v>1362</v>
      </c>
      <c r="C861" s="50" t="s">
        <v>1363</v>
      </c>
      <c r="D861" s="51" t="s">
        <v>57</v>
      </c>
      <c r="E861" s="52" t="s">
        <v>139</v>
      </c>
      <c r="F861" s="53" t="s">
        <v>179</v>
      </c>
      <c r="G861" s="54">
        <f>SUM('Ralawise Price List 2021'!G861/(1-Calculator!$G$14))</f>
        <v>67.05</v>
      </c>
      <c r="H861" s="55" t="s">
        <v>62</v>
      </c>
      <c r="I861" s="56">
        <f>SUM('Ralawise Price List 2021'!I861/(1-Calculator!$G$14))</f>
        <v>67.05</v>
      </c>
      <c r="J861" s="57">
        <v>67.05</v>
      </c>
      <c r="K861" s="39"/>
      <c r="L861" s="39"/>
    </row>
    <row r="862" spans="1:12" ht="14" x14ac:dyDescent="0.2">
      <c r="A862" s="48" t="s">
        <v>1194</v>
      </c>
      <c r="B862" s="49" t="s">
        <v>1364</v>
      </c>
      <c r="C862" s="50" t="s">
        <v>1365</v>
      </c>
      <c r="D862" s="51" t="s">
        <v>57</v>
      </c>
      <c r="E862" s="52" t="s">
        <v>139</v>
      </c>
      <c r="F862" s="53" t="s">
        <v>179</v>
      </c>
      <c r="G862" s="54">
        <f>SUM('Ralawise Price List 2021'!G862/(1-Calculator!$G$14))</f>
        <v>67.05</v>
      </c>
      <c r="H862" s="55" t="s">
        <v>62</v>
      </c>
      <c r="I862" s="56">
        <f>SUM('Ralawise Price List 2021'!I862/(1-Calculator!$G$14))</f>
        <v>67.05</v>
      </c>
      <c r="J862" s="57">
        <v>67.05</v>
      </c>
      <c r="K862" s="39"/>
      <c r="L862" s="39"/>
    </row>
    <row r="863" spans="1:12" ht="14" x14ac:dyDescent="0.2">
      <c r="A863" s="48" t="s">
        <v>1194</v>
      </c>
      <c r="B863" s="49" t="s">
        <v>1366</v>
      </c>
      <c r="C863" s="50" t="s">
        <v>1367</v>
      </c>
      <c r="D863" s="51" t="s">
        <v>57</v>
      </c>
      <c r="E863" s="52" t="s">
        <v>139</v>
      </c>
      <c r="F863" s="53" t="s">
        <v>58</v>
      </c>
      <c r="G863" s="54">
        <f>SUM('Ralawise Price List 2021'!G863/(1-Calculator!$G$14))</f>
        <v>94.1</v>
      </c>
      <c r="H863" s="55" t="s">
        <v>52</v>
      </c>
      <c r="I863" s="56">
        <f>SUM('Ralawise Price List 2021'!I863/(1-Calculator!$G$14))</f>
        <v>94.1</v>
      </c>
      <c r="J863" s="57">
        <v>94.1</v>
      </c>
      <c r="K863" s="39"/>
      <c r="L863" s="39"/>
    </row>
    <row r="864" spans="1:12" ht="14" x14ac:dyDescent="0.2">
      <c r="A864" s="48" t="s">
        <v>1194</v>
      </c>
      <c r="B864" s="49" t="s">
        <v>1368</v>
      </c>
      <c r="C864" s="50" t="s">
        <v>1369</v>
      </c>
      <c r="D864" s="51" t="s">
        <v>57</v>
      </c>
      <c r="E864" s="52" t="s">
        <v>139</v>
      </c>
      <c r="F864" s="53" t="s">
        <v>58</v>
      </c>
      <c r="G864" s="54">
        <f>SUM('Ralawise Price List 2021'!G864/(1-Calculator!$G$14))</f>
        <v>96.45</v>
      </c>
      <c r="H864" s="55" t="s">
        <v>52</v>
      </c>
      <c r="I864" s="56">
        <f>SUM('Ralawise Price List 2021'!I864/(1-Calculator!$G$14))</f>
        <v>96.45</v>
      </c>
      <c r="J864" s="57">
        <v>96.45</v>
      </c>
      <c r="K864" s="39"/>
      <c r="L864" s="39"/>
    </row>
    <row r="865" spans="1:12" ht="14" x14ac:dyDescent="0.2">
      <c r="A865" s="48" t="s">
        <v>1194</v>
      </c>
      <c r="B865" s="49" t="s">
        <v>1370</v>
      </c>
      <c r="C865" s="50" t="s">
        <v>1371</v>
      </c>
      <c r="D865" s="51" t="s">
        <v>57</v>
      </c>
      <c r="E865" s="52" t="s">
        <v>139</v>
      </c>
      <c r="F865" s="53" t="s">
        <v>167</v>
      </c>
      <c r="G865" s="54">
        <f>SUM('Ralawise Price List 2021'!G865/(1-Calculator!$G$14))</f>
        <v>35.700000000000003</v>
      </c>
      <c r="H865" s="55" t="s">
        <v>62</v>
      </c>
      <c r="I865" s="56">
        <f>SUM('Ralawise Price List 2021'!I865/(1-Calculator!$G$14))</f>
        <v>35.700000000000003</v>
      </c>
      <c r="J865" s="57">
        <v>35.700000000000003</v>
      </c>
      <c r="K865" s="39"/>
      <c r="L865" s="39"/>
    </row>
    <row r="866" spans="1:12" ht="14" x14ac:dyDescent="0.2">
      <c r="A866" s="48" t="s">
        <v>1194</v>
      </c>
      <c r="B866" s="49" t="s">
        <v>1372</v>
      </c>
      <c r="C866" s="50" t="s">
        <v>1373</v>
      </c>
      <c r="D866" s="51" t="s">
        <v>57</v>
      </c>
      <c r="E866" s="52" t="s">
        <v>858</v>
      </c>
      <c r="F866" s="53" t="s">
        <v>167</v>
      </c>
      <c r="G866" s="54">
        <f>SUM('Ralawise Price List 2021'!G866/(1-Calculator!$G$14))</f>
        <v>47.85</v>
      </c>
      <c r="H866" s="55" t="s">
        <v>62</v>
      </c>
      <c r="I866" s="56">
        <f>SUM('Ralawise Price List 2021'!I866/(1-Calculator!$G$14))</f>
        <v>47.85</v>
      </c>
      <c r="J866" s="57">
        <v>47.85</v>
      </c>
      <c r="K866" s="39"/>
      <c r="L866" s="39"/>
    </row>
    <row r="867" spans="1:12" ht="14" x14ac:dyDescent="0.2">
      <c r="A867" s="48" t="s">
        <v>1194</v>
      </c>
      <c r="B867" s="49" t="s">
        <v>1374</v>
      </c>
      <c r="C867" s="50" t="s">
        <v>1375</v>
      </c>
      <c r="D867" s="51" t="s">
        <v>57</v>
      </c>
      <c r="E867" s="52" t="s">
        <v>139</v>
      </c>
      <c r="F867" s="53" t="s">
        <v>62</v>
      </c>
      <c r="G867" s="54">
        <f>SUM('Ralawise Price List 2021'!G867/(1-Calculator!$G$14))</f>
        <v>183.1</v>
      </c>
      <c r="H867" s="55" t="s">
        <v>52</v>
      </c>
      <c r="I867" s="56">
        <f>SUM('Ralawise Price List 2021'!I867/(1-Calculator!$G$14))</f>
        <v>183.1</v>
      </c>
      <c r="J867" s="57">
        <v>183.1</v>
      </c>
      <c r="K867" s="39"/>
      <c r="L867" s="39"/>
    </row>
    <row r="868" spans="1:12" ht="14" x14ac:dyDescent="0.2">
      <c r="A868" s="48" t="s">
        <v>1194</v>
      </c>
      <c r="B868" s="49" t="s">
        <v>1376</v>
      </c>
      <c r="C868" s="50" t="s">
        <v>1377</v>
      </c>
      <c r="D868" s="51" t="s">
        <v>57</v>
      </c>
      <c r="E868" s="52" t="s">
        <v>139</v>
      </c>
      <c r="F868" s="53" t="s">
        <v>151</v>
      </c>
      <c r="G868" s="54">
        <f>SUM('Ralawise Price List 2021'!G868/(1-Calculator!$G$14))</f>
        <v>288.89999999999998</v>
      </c>
      <c r="H868" s="55" t="s">
        <v>224</v>
      </c>
      <c r="I868" s="56">
        <f>SUM('Ralawise Price List 2021'!I868/(1-Calculator!$G$14))</f>
        <v>288.89999999999998</v>
      </c>
      <c r="J868" s="57">
        <v>288.89999999999998</v>
      </c>
      <c r="K868" s="39"/>
      <c r="L868" s="39"/>
    </row>
    <row r="869" spans="1:12" ht="14" x14ac:dyDescent="0.2">
      <c r="A869" s="48" t="s">
        <v>1194</v>
      </c>
      <c r="B869" s="49" t="s">
        <v>1378</v>
      </c>
      <c r="C869" s="50" t="s">
        <v>1379</v>
      </c>
      <c r="D869" s="51" t="s">
        <v>57</v>
      </c>
      <c r="E869" s="52" t="s">
        <v>139</v>
      </c>
      <c r="F869" s="53" t="s">
        <v>160</v>
      </c>
      <c r="G869" s="54">
        <f>SUM('Ralawise Price List 2021'!G869/(1-Calculator!$G$14))</f>
        <v>346.95</v>
      </c>
      <c r="H869" s="55" t="s">
        <v>70</v>
      </c>
      <c r="I869" s="56">
        <f>SUM('Ralawise Price List 2021'!I869/(1-Calculator!$G$14))</f>
        <v>346.95</v>
      </c>
      <c r="J869" s="57">
        <v>346.95</v>
      </c>
      <c r="K869" s="39"/>
      <c r="L869" s="39"/>
    </row>
    <row r="870" spans="1:12" ht="14" x14ac:dyDescent="0.2">
      <c r="A870" s="48" t="s">
        <v>1194</v>
      </c>
      <c r="B870" s="49" t="s">
        <v>1380</v>
      </c>
      <c r="C870" s="50" t="s">
        <v>1381</v>
      </c>
      <c r="D870" s="51" t="s">
        <v>57</v>
      </c>
      <c r="E870" s="52" t="s">
        <v>139</v>
      </c>
      <c r="F870" s="53" t="s">
        <v>208</v>
      </c>
      <c r="G870" s="54">
        <f>SUM('Ralawise Price List 2021'!G870/(1-Calculator!$G$14))</f>
        <v>6.7</v>
      </c>
      <c r="H870" s="55" t="s">
        <v>58</v>
      </c>
      <c r="I870" s="56">
        <f>SUM('Ralawise Price List 2021'!I870/(1-Calculator!$G$14))</f>
        <v>6.7</v>
      </c>
      <c r="J870" s="57">
        <v>6.7</v>
      </c>
      <c r="K870" s="39"/>
      <c r="L870" s="39"/>
    </row>
    <row r="871" spans="1:12" ht="14" x14ac:dyDescent="0.2">
      <c r="A871" s="48" t="s">
        <v>1194</v>
      </c>
      <c r="B871" s="49" t="s">
        <v>1382</v>
      </c>
      <c r="C871" s="50" t="s">
        <v>1383</v>
      </c>
      <c r="D871" s="51" t="s">
        <v>57</v>
      </c>
      <c r="E871" s="52" t="s">
        <v>139</v>
      </c>
      <c r="F871" s="53" t="s">
        <v>215</v>
      </c>
      <c r="G871" s="54">
        <f>SUM('Ralawise Price List 2021'!G871/(1-Calculator!$G$14))</f>
        <v>26.7</v>
      </c>
      <c r="H871" s="55" t="s">
        <v>58</v>
      </c>
      <c r="I871" s="56">
        <f>SUM('Ralawise Price List 2021'!I871/(1-Calculator!$G$14))</f>
        <v>26.7</v>
      </c>
      <c r="J871" s="57">
        <v>26.7</v>
      </c>
      <c r="K871" s="39"/>
      <c r="L871" s="39"/>
    </row>
    <row r="872" spans="1:12" ht="14" x14ac:dyDescent="0.2">
      <c r="A872" s="48" t="s">
        <v>1194</v>
      </c>
      <c r="B872" s="49" t="s">
        <v>1382</v>
      </c>
      <c r="C872" s="50" t="s">
        <v>1383</v>
      </c>
      <c r="D872" s="51" t="s">
        <v>1384</v>
      </c>
      <c r="E872" s="52" t="s">
        <v>139</v>
      </c>
      <c r="F872" s="53" t="s">
        <v>215</v>
      </c>
      <c r="G872" s="54">
        <f>SUM('Ralawise Price List 2021'!G872/(1-Calculator!$G$14))</f>
        <v>29.4</v>
      </c>
      <c r="H872" s="55" t="s">
        <v>58</v>
      </c>
      <c r="I872" s="56">
        <f>SUM('Ralawise Price List 2021'!I872/(1-Calculator!$G$14))</f>
        <v>29.4</v>
      </c>
      <c r="J872" s="57">
        <v>29.4</v>
      </c>
      <c r="K872" s="39"/>
      <c r="L872" s="39"/>
    </row>
    <row r="873" spans="1:12" ht="14" x14ac:dyDescent="0.2">
      <c r="A873" s="48" t="s">
        <v>1194</v>
      </c>
      <c r="B873" s="49" t="s">
        <v>1385</v>
      </c>
      <c r="C873" s="50" t="s">
        <v>1386</v>
      </c>
      <c r="D873" s="51" t="s">
        <v>57</v>
      </c>
      <c r="E873" s="52" t="s">
        <v>139</v>
      </c>
      <c r="F873" s="53" t="s">
        <v>167</v>
      </c>
      <c r="G873" s="54">
        <f>SUM('Ralawise Price List 2021'!G873/(1-Calculator!$G$14))</f>
        <v>45.9</v>
      </c>
      <c r="H873" s="55" t="s">
        <v>62</v>
      </c>
      <c r="I873" s="56">
        <f>SUM('Ralawise Price List 2021'!I873/(1-Calculator!$G$14))</f>
        <v>45.9</v>
      </c>
      <c r="J873" s="57">
        <v>45.9</v>
      </c>
      <c r="K873" s="39"/>
      <c r="L873" s="39"/>
    </row>
    <row r="874" spans="1:12" ht="14" x14ac:dyDescent="0.2">
      <c r="A874" s="48" t="s">
        <v>1194</v>
      </c>
      <c r="B874" s="49" t="s">
        <v>1385</v>
      </c>
      <c r="C874" s="50" t="s">
        <v>1386</v>
      </c>
      <c r="D874" s="51" t="s">
        <v>1387</v>
      </c>
      <c r="E874" s="52" t="s">
        <v>139</v>
      </c>
      <c r="F874" s="53" t="s">
        <v>167</v>
      </c>
      <c r="G874" s="54">
        <f>SUM('Ralawise Price List 2021'!G874/(1-Calculator!$G$14))</f>
        <v>54.5</v>
      </c>
      <c r="H874" s="55" t="s">
        <v>62</v>
      </c>
      <c r="I874" s="56">
        <f>SUM('Ralawise Price List 2021'!I874/(1-Calculator!$G$14))</f>
        <v>54.5</v>
      </c>
      <c r="J874" s="57">
        <v>54.5</v>
      </c>
      <c r="K874" s="39"/>
      <c r="L874" s="39"/>
    </row>
    <row r="875" spans="1:12" ht="14" x14ac:dyDescent="0.2">
      <c r="A875" s="48" t="s">
        <v>1194</v>
      </c>
      <c r="B875" s="49" t="s">
        <v>1388</v>
      </c>
      <c r="C875" s="50" t="s">
        <v>1389</v>
      </c>
      <c r="D875" s="51" t="s">
        <v>57</v>
      </c>
      <c r="E875" s="52" t="s">
        <v>139</v>
      </c>
      <c r="F875" s="53" t="s">
        <v>58</v>
      </c>
      <c r="G875" s="54">
        <f>SUM('Ralawise Price List 2021'!G875/(1-Calculator!$G$14))</f>
        <v>100.75</v>
      </c>
      <c r="H875" s="55" t="s">
        <v>52</v>
      </c>
      <c r="I875" s="56">
        <f>SUM('Ralawise Price List 2021'!I875/(1-Calculator!$G$14))</f>
        <v>100.75</v>
      </c>
      <c r="J875" s="57">
        <v>100.75</v>
      </c>
      <c r="K875" s="39"/>
      <c r="L875" s="39"/>
    </row>
    <row r="876" spans="1:12" ht="14" x14ac:dyDescent="0.2">
      <c r="A876" s="48" t="s">
        <v>1194</v>
      </c>
      <c r="B876" s="49" t="s">
        <v>1388</v>
      </c>
      <c r="C876" s="50" t="s">
        <v>1389</v>
      </c>
      <c r="D876" s="51" t="s">
        <v>1390</v>
      </c>
      <c r="E876" s="52" t="s">
        <v>139</v>
      </c>
      <c r="F876" s="53" t="s">
        <v>58</v>
      </c>
      <c r="G876" s="54">
        <f>SUM('Ralawise Price List 2021'!G876/(1-Calculator!$G$14))</f>
        <v>110.55</v>
      </c>
      <c r="H876" s="55" t="s">
        <v>52</v>
      </c>
      <c r="I876" s="56">
        <f>SUM('Ralawise Price List 2021'!I876/(1-Calculator!$G$14))</f>
        <v>110.55</v>
      </c>
      <c r="J876" s="57">
        <v>110.55</v>
      </c>
      <c r="K876" s="39"/>
      <c r="L876" s="39"/>
    </row>
    <row r="877" spans="1:12" ht="14" x14ac:dyDescent="0.2">
      <c r="A877" s="48" t="s">
        <v>1194</v>
      </c>
      <c r="B877" s="49" t="s">
        <v>1391</v>
      </c>
      <c r="C877" s="50" t="s">
        <v>1392</v>
      </c>
      <c r="D877" s="51" t="s">
        <v>57</v>
      </c>
      <c r="E877" s="52" t="s">
        <v>139</v>
      </c>
      <c r="F877" s="53" t="s">
        <v>58</v>
      </c>
      <c r="G877" s="54">
        <f>SUM('Ralawise Price List 2021'!G877/(1-Calculator!$G$14))</f>
        <v>105.85</v>
      </c>
      <c r="H877" s="55" t="s">
        <v>52</v>
      </c>
      <c r="I877" s="56">
        <f>SUM('Ralawise Price List 2021'!I877/(1-Calculator!$G$14))</f>
        <v>105.85</v>
      </c>
      <c r="J877" s="57">
        <v>105.85</v>
      </c>
      <c r="K877" s="39"/>
      <c r="L877" s="39"/>
    </row>
    <row r="878" spans="1:12" ht="14" x14ac:dyDescent="0.2">
      <c r="A878" s="48" t="s">
        <v>1194</v>
      </c>
      <c r="B878" s="49" t="s">
        <v>1391</v>
      </c>
      <c r="C878" s="50" t="s">
        <v>1392</v>
      </c>
      <c r="D878" s="51" t="s">
        <v>1390</v>
      </c>
      <c r="E878" s="52" t="s">
        <v>139</v>
      </c>
      <c r="F878" s="53" t="s">
        <v>58</v>
      </c>
      <c r="G878" s="54">
        <f>SUM('Ralawise Price List 2021'!G878/(1-Calculator!$G$14))</f>
        <v>115.25</v>
      </c>
      <c r="H878" s="55" t="s">
        <v>52</v>
      </c>
      <c r="I878" s="56">
        <f>SUM('Ralawise Price List 2021'!I878/(1-Calculator!$G$14))</f>
        <v>115.25</v>
      </c>
      <c r="J878" s="57">
        <v>115.25</v>
      </c>
      <c r="K878" s="39"/>
      <c r="L878" s="39"/>
    </row>
    <row r="879" spans="1:12" ht="14" x14ac:dyDescent="0.2">
      <c r="A879" s="48" t="s">
        <v>1194</v>
      </c>
      <c r="B879" s="49" t="s">
        <v>1393</v>
      </c>
      <c r="C879" s="50" t="s">
        <v>1394</v>
      </c>
      <c r="D879" s="51" t="s">
        <v>57</v>
      </c>
      <c r="E879" s="52" t="s">
        <v>139</v>
      </c>
      <c r="F879" s="53" t="s">
        <v>51</v>
      </c>
      <c r="G879" s="54">
        <f>SUM('Ralawise Price List 2021'!G879/(1-Calculator!$G$14))</f>
        <v>94.5</v>
      </c>
      <c r="H879" s="55" t="s">
        <v>52</v>
      </c>
      <c r="I879" s="56">
        <f>SUM('Ralawise Price List 2021'!I879/(1-Calculator!$G$14))</f>
        <v>94.5</v>
      </c>
      <c r="J879" s="57">
        <v>94.5</v>
      </c>
      <c r="K879" s="39"/>
      <c r="L879" s="39"/>
    </row>
    <row r="880" spans="1:12" ht="14" x14ac:dyDescent="0.2">
      <c r="A880" s="48" t="s">
        <v>1194</v>
      </c>
      <c r="B880" s="49" t="s">
        <v>1393</v>
      </c>
      <c r="C880" s="50" t="s">
        <v>1394</v>
      </c>
      <c r="D880" s="51" t="s">
        <v>1390</v>
      </c>
      <c r="E880" s="52" t="s">
        <v>139</v>
      </c>
      <c r="F880" s="53" t="s">
        <v>51</v>
      </c>
      <c r="G880" s="54">
        <f>SUM('Ralawise Price List 2021'!G880/(1-Calculator!$G$14))</f>
        <v>101.95</v>
      </c>
      <c r="H880" s="55" t="s">
        <v>52</v>
      </c>
      <c r="I880" s="56">
        <f>SUM('Ralawise Price List 2021'!I880/(1-Calculator!$G$14))</f>
        <v>101.95</v>
      </c>
      <c r="J880" s="57">
        <v>101.95</v>
      </c>
      <c r="K880" s="39"/>
      <c r="L880" s="39"/>
    </row>
    <row r="881" spans="1:12" ht="14" x14ac:dyDescent="0.2">
      <c r="A881" s="48" t="s">
        <v>1194</v>
      </c>
      <c r="B881" s="49" t="s">
        <v>1395</v>
      </c>
      <c r="C881" s="50" t="s">
        <v>1396</v>
      </c>
      <c r="D881" s="51" t="s">
        <v>57</v>
      </c>
      <c r="E881" s="52" t="s">
        <v>139</v>
      </c>
      <c r="F881" s="53" t="s">
        <v>179</v>
      </c>
      <c r="G881" s="54">
        <f>SUM('Ralawise Price List 2021'!G881/(1-Calculator!$G$14))</f>
        <v>100.75</v>
      </c>
      <c r="H881" s="55" t="s">
        <v>62</v>
      </c>
      <c r="I881" s="56">
        <f>SUM('Ralawise Price List 2021'!I881/(1-Calculator!$G$14))</f>
        <v>100.75</v>
      </c>
      <c r="J881" s="57">
        <v>100.75</v>
      </c>
      <c r="K881" s="39"/>
      <c r="L881" s="39"/>
    </row>
    <row r="882" spans="1:12" ht="14" x14ac:dyDescent="0.2">
      <c r="A882" s="48" t="s">
        <v>1194</v>
      </c>
      <c r="B882" s="49" t="s">
        <v>1397</v>
      </c>
      <c r="C882" s="50" t="s">
        <v>1398</v>
      </c>
      <c r="D882" s="51" t="s">
        <v>57</v>
      </c>
      <c r="E882" s="52" t="s">
        <v>139</v>
      </c>
      <c r="F882" s="53" t="s">
        <v>911</v>
      </c>
      <c r="G882" s="54">
        <f>SUM('Ralawise Price List 2021'!G882/(1-Calculator!$G$14))</f>
        <v>105.85</v>
      </c>
      <c r="H882" s="55" t="s">
        <v>52</v>
      </c>
      <c r="I882" s="56">
        <f>SUM('Ralawise Price List 2021'!I882/(1-Calculator!$G$14))</f>
        <v>105.85</v>
      </c>
      <c r="J882" s="57">
        <v>105.85</v>
      </c>
      <c r="K882" s="39"/>
      <c r="L882" s="39"/>
    </row>
    <row r="883" spans="1:12" ht="14" x14ac:dyDescent="0.2">
      <c r="A883" s="48" t="s">
        <v>1194</v>
      </c>
      <c r="B883" s="49" t="s">
        <v>1399</v>
      </c>
      <c r="C883" s="50" t="s">
        <v>1400</v>
      </c>
      <c r="D883" s="51" t="s">
        <v>57</v>
      </c>
      <c r="E883" s="52" t="s">
        <v>139</v>
      </c>
      <c r="F883" s="53" t="s">
        <v>151</v>
      </c>
      <c r="G883" s="54">
        <f>SUM('Ralawise Price List 2021'!G883/(1-Calculator!$G$14))</f>
        <v>110.55</v>
      </c>
      <c r="H883" s="55" t="s">
        <v>70</v>
      </c>
      <c r="I883" s="56">
        <f>SUM('Ralawise Price List 2021'!I883/(1-Calculator!$G$14))</f>
        <v>110.55</v>
      </c>
      <c r="J883" s="57">
        <v>110.55</v>
      </c>
      <c r="K883" s="39"/>
      <c r="L883" s="39"/>
    </row>
    <row r="884" spans="1:12" ht="14" x14ac:dyDescent="0.2">
      <c r="A884" s="48" t="s">
        <v>1194</v>
      </c>
      <c r="B884" s="49" t="s">
        <v>1401</v>
      </c>
      <c r="C884" s="50" t="s">
        <v>1402</v>
      </c>
      <c r="D884" s="51" t="s">
        <v>57</v>
      </c>
      <c r="E884" s="52" t="s">
        <v>139</v>
      </c>
      <c r="F884" s="53" t="s">
        <v>151</v>
      </c>
      <c r="G884" s="54">
        <f>SUM('Ralawise Price List 2021'!G884/(1-Calculator!$G$14))</f>
        <v>144.30000000000001</v>
      </c>
      <c r="H884" s="55" t="s">
        <v>224</v>
      </c>
      <c r="I884" s="56">
        <f>SUM('Ralawise Price List 2021'!I884/(1-Calculator!$G$14))</f>
        <v>144.30000000000001</v>
      </c>
      <c r="J884" s="57">
        <v>144.30000000000001</v>
      </c>
      <c r="K884" s="39"/>
      <c r="L884" s="39"/>
    </row>
    <row r="885" spans="1:12" ht="14" x14ac:dyDescent="0.2">
      <c r="A885" s="48" t="s">
        <v>1194</v>
      </c>
      <c r="B885" s="49" t="s">
        <v>1403</v>
      </c>
      <c r="C885" s="50" t="s">
        <v>1404</v>
      </c>
      <c r="D885" s="51" t="s">
        <v>42</v>
      </c>
      <c r="E885" s="52" t="s">
        <v>139</v>
      </c>
      <c r="F885" s="53" t="s">
        <v>51</v>
      </c>
      <c r="G885" s="54">
        <f>SUM('Ralawise Price List 2021'!G885/(1-Calculator!$G$14))</f>
        <v>121.55</v>
      </c>
      <c r="H885" s="55" t="s">
        <v>52</v>
      </c>
      <c r="I885" s="56">
        <f>SUM('Ralawise Price List 2021'!I885/(1-Calculator!$G$14))</f>
        <v>121.55</v>
      </c>
      <c r="J885" s="57">
        <v>121.55</v>
      </c>
      <c r="K885" s="39"/>
      <c r="L885" s="39"/>
    </row>
    <row r="886" spans="1:12" ht="14" x14ac:dyDescent="0.2">
      <c r="A886" s="48" t="s">
        <v>1194</v>
      </c>
      <c r="B886" s="49" t="s">
        <v>1403</v>
      </c>
      <c r="C886" s="50" t="s">
        <v>1404</v>
      </c>
      <c r="D886" s="51" t="s">
        <v>1341</v>
      </c>
      <c r="E886" s="52" t="s">
        <v>139</v>
      </c>
      <c r="F886" s="53" t="s">
        <v>51</v>
      </c>
      <c r="G886" s="54">
        <f>SUM('Ralawise Price List 2021'!G886/(1-Calculator!$G$14))</f>
        <v>125.05</v>
      </c>
      <c r="H886" s="55" t="s">
        <v>52</v>
      </c>
      <c r="I886" s="56">
        <f>SUM('Ralawise Price List 2021'!I886/(1-Calculator!$G$14))</f>
        <v>125.05</v>
      </c>
      <c r="J886" s="57">
        <v>125.05</v>
      </c>
      <c r="K886" s="39"/>
      <c r="L886" s="39"/>
    </row>
    <row r="887" spans="1:12" ht="14" x14ac:dyDescent="0.2">
      <c r="A887" s="48" t="s">
        <v>1194</v>
      </c>
      <c r="B887" s="49" t="s">
        <v>1405</v>
      </c>
      <c r="C887" s="50" t="s">
        <v>1406</v>
      </c>
      <c r="D887" s="51" t="s">
        <v>57</v>
      </c>
      <c r="E887" s="52" t="s">
        <v>139</v>
      </c>
      <c r="F887" s="53" t="s">
        <v>58</v>
      </c>
      <c r="G887" s="54">
        <f>SUM('Ralawise Price List 2021'!G887/(1-Calculator!$G$14))</f>
        <v>94.1</v>
      </c>
      <c r="H887" s="55" t="s">
        <v>52</v>
      </c>
      <c r="I887" s="56">
        <f>SUM('Ralawise Price List 2021'!I887/(1-Calculator!$G$14))</f>
        <v>94.1</v>
      </c>
      <c r="J887" s="57">
        <v>94.1</v>
      </c>
      <c r="K887" s="39"/>
      <c r="L887" s="39"/>
    </row>
    <row r="888" spans="1:12" ht="14" x14ac:dyDescent="0.2">
      <c r="A888" s="48" t="s">
        <v>1194</v>
      </c>
      <c r="B888" s="49" t="s">
        <v>1407</v>
      </c>
      <c r="C888" s="50" t="s">
        <v>1408</v>
      </c>
      <c r="D888" s="51" t="s">
        <v>57</v>
      </c>
      <c r="E888" s="52" t="s">
        <v>139</v>
      </c>
      <c r="F888" s="53" t="s">
        <v>911</v>
      </c>
      <c r="G888" s="54">
        <f>SUM('Ralawise Price List 2021'!G888/(1-Calculator!$G$14))</f>
        <v>86.65</v>
      </c>
      <c r="H888" s="55" t="s">
        <v>52</v>
      </c>
      <c r="I888" s="56">
        <f>SUM('Ralawise Price List 2021'!I888/(1-Calculator!$G$14))</f>
        <v>86.65</v>
      </c>
      <c r="J888" s="57">
        <v>86.65</v>
      </c>
      <c r="K888" s="39"/>
      <c r="L888" s="39"/>
    </row>
    <row r="889" spans="1:12" ht="14" x14ac:dyDescent="0.2">
      <c r="A889" s="48" t="s">
        <v>1194</v>
      </c>
      <c r="B889" s="49" t="s">
        <v>1409</v>
      </c>
      <c r="C889" s="50" t="s">
        <v>1410</v>
      </c>
      <c r="D889" s="51" t="s">
        <v>57</v>
      </c>
      <c r="E889" s="52" t="s">
        <v>139</v>
      </c>
      <c r="F889" s="53" t="s">
        <v>62</v>
      </c>
      <c r="G889" s="54">
        <f>SUM('Ralawise Price List 2021'!G889/(1-Calculator!$G$14))</f>
        <v>115.25</v>
      </c>
      <c r="H889" s="55" t="s">
        <v>52</v>
      </c>
      <c r="I889" s="56">
        <f>SUM('Ralawise Price List 2021'!I889/(1-Calculator!$G$14))</f>
        <v>115.25</v>
      </c>
      <c r="J889" s="57">
        <v>115.25</v>
      </c>
      <c r="K889" s="39"/>
      <c r="L889" s="39"/>
    </row>
    <row r="890" spans="1:12" ht="14" x14ac:dyDescent="0.2">
      <c r="A890" s="48" t="s">
        <v>1194</v>
      </c>
      <c r="B890" s="49" t="s">
        <v>1411</v>
      </c>
      <c r="C890" s="50" t="s">
        <v>1412</v>
      </c>
      <c r="D890" s="51" t="s">
        <v>57</v>
      </c>
      <c r="E890" s="52" t="s">
        <v>139</v>
      </c>
      <c r="F890" s="53" t="s">
        <v>58</v>
      </c>
      <c r="G890" s="54">
        <f>SUM('Ralawise Price List 2021'!G890/(1-Calculator!$G$14))</f>
        <v>110.95</v>
      </c>
      <c r="H890" s="55" t="s">
        <v>52</v>
      </c>
      <c r="I890" s="56">
        <f>SUM('Ralawise Price List 2021'!I890/(1-Calculator!$G$14))</f>
        <v>110.95</v>
      </c>
      <c r="J890" s="57">
        <v>110.95</v>
      </c>
      <c r="K890" s="39"/>
      <c r="L890" s="39"/>
    </row>
    <row r="891" spans="1:12" ht="14" x14ac:dyDescent="0.2">
      <c r="A891" s="48" t="s">
        <v>1194</v>
      </c>
      <c r="B891" s="49" t="s">
        <v>1413</v>
      </c>
      <c r="C891" s="50" t="s">
        <v>1414</v>
      </c>
      <c r="D891" s="51" t="s">
        <v>57</v>
      </c>
      <c r="E891" s="52" t="s">
        <v>139</v>
      </c>
      <c r="F891" s="53" t="s">
        <v>58</v>
      </c>
      <c r="G891" s="54">
        <f>SUM('Ralawise Price List 2021'!G891/(1-Calculator!$G$14))</f>
        <v>91.75</v>
      </c>
      <c r="H891" s="55" t="s">
        <v>52</v>
      </c>
      <c r="I891" s="56">
        <f>SUM('Ralawise Price List 2021'!I891/(1-Calculator!$G$14))</f>
        <v>91.75</v>
      </c>
      <c r="J891" s="57">
        <v>91.75</v>
      </c>
      <c r="K891" s="39"/>
      <c r="L891" s="39"/>
    </row>
    <row r="892" spans="1:12" ht="14" x14ac:dyDescent="0.2">
      <c r="A892" s="48" t="s">
        <v>1194</v>
      </c>
      <c r="B892" s="49" t="s">
        <v>1415</v>
      </c>
      <c r="C892" s="50" t="s">
        <v>1416</v>
      </c>
      <c r="D892" s="51" t="s">
        <v>57</v>
      </c>
      <c r="E892" s="52" t="s">
        <v>139</v>
      </c>
      <c r="F892" s="53" t="s">
        <v>179</v>
      </c>
      <c r="G892" s="54">
        <f>SUM('Ralawise Price List 2021'!G892/(1-Calculator!$G$14))</f>
        <v>28.65</v>
      </c>
      <c r="H892" s="55" t="s">
        <v>52</v>
      </c>
      <c r="I892" s="56">
        <f>SUM('Ralawise Price List 2021'!I892/(1-Calculator!$G$14))</f>
        <v>28.65</v>
      </c>
      <c r="J892" s="57">
        <v>28.65</v>
      </c>
      <c r="K892" s="39"/>
      <c r="L892" s="39"/>
    </row>
    <row r="893" spans="1:12" ht="14" x14ac:dyDescent="0.2">
      <c r="A893" s="48" t="s">
        <v>1194</v>
      </c>
      <c r="B893" s="49" t="s">
        <v>1417</v>
      </c>
      <c r="C893" s="50" t="s">
        <v>1418</v>
      </c>
      <c r="D893" s="51" t="s">
        <v>57</v>
      </c>
      <c r="E893" s="52" t="s">
        <v>139</v>
      </c>
      <c r="F893" s="53" t="s">
        <v>179</v>
      </c>
      <c r="G893" s="54">
        <f>SUM('Ralawise Price List 2021'!G893/(1-Calculator!$G$14))</f>
        <v>67.05</v>
      </c>
      <c r="H893" s="55" t="s">
        <v>52</v>
      </c>
      <c r="I893" s="56">
        <f>SUM('Ralawise Price List 2021'!I893/(1-Calculator!$G$14))</f>
        <v>67.05</v>
      </c>
      <c r="J893" s="57">
        <v>67.05</v>
      </c>
      <c r="K893" s="39"/>
      <c r="L893" s="39"/>
    </row>
    <row r="894" spans="1:12" ht="14" x14ac:dyDescent="0.2">
      <c r="A894" s="48" t="s">
        <v>1194</v>
      </c>
      <c r="B894" s="49" t="s">
        <v>1419</v>
      </c>
      <c r="C894" s="50" t="s">
        <v>1420</v>
      </c>
      <c r="D894" s="51" t="s">
        <v>57</v>
      </c>
      <c r="E894" s="52" t="s">
        <v>139</v>
      </c>
      <c r="F894" s="53" t="s">
        <v>911</v>
      </c>
      <c r="G894" s="54">
        <f>SUM('Ralawise Price List 2021'!G894/(1-Calculator!$G$14))</f>
        <v>134.85</v>
      </c>
      <c r="H894" s="55" t="s">
        <v>52</v>
      </c>
      <c r="I894" s="56">
        <f>SUM('Ralawise Price List 2021'!I894/(1-Calculator!$G$14))</f>
        <v>134.85</v>
      </c>
      <c r="J894" s="57">
        <v>134.85</v>
      </c>
      <c r="K894" s="39"/>
      <c r="L894" s="39"/>
    </row>
    <row r="895" spans="1:12" ht="14" x14ac:dyDescent="0.2">
      <c r="A895" s="48" t="s">
        <v>1194</v>
      </c>
      <c r="B895" s="49" t="s">
        <v>1421</v>
      </c>
      <c r="C895" s="50" t="s">
        <v>1422</v>
      </c>
      <c r="D895" s="51" t="s">
        <v>57</v>
      </c>
      <c r="E895" s="52" t="s">
        <v>139</v>
      </c>
      <c r="F895" s="53" t="s">
        <v>911</v>
      </c>
      <c r="G895" s="54">
        <f>SUM('Ralawise Price List 2021'!G895/(1-Calculator!$G$14))</f>
        <v>123.1</v>
      </c>
      <c r="H895" s="55" t="s">
        <v>52</v>
      </c>
      <c r="I895" s="56">
        <f>SUM('Ralawise Price List 2021'!I895/(1-Calculator!$G$14))</f>
        <v>123.1</v>
      </c>
      <c r="J895" s="57">
        <v>123.1</v>
      </c>
      <c r="K895" s="39"/>
      <c r="L895" s="39"/>
    </row>
    <row r="896" spans="1:12" ht="14" x14ac:dyDescent="0.2">
      <c r="A896" s="48" t="s">
        <v>1194</v>
      </c>
      <c r="B896" s="49" t="s">
        <v>1423</v>
      </c>
      <c r="C896" s="50" t="s">
        <v>1424</v>
      </c>
      <c r="D896" s="51" t="s">
        <v>57</v>
      </c>
      <c r="E896" s="52" t="s">
        <v>139</v>
      </c>
      <c r="F896" s="53" t="s">
        <v>191</v>
      </c>
      <c r="G896" s="54">
        <f>SUM('Ralawise Price List 2021'!G896/(1-Calculator!$G$14))</f>
        <v>45.9</v>
      </c>
      <c r="H896" s="55" t="s">
        <v>62</v>
      </c>
      <c r="I896" s="56">
        <f>SUM('Ralawise Price List 2021'!I896/(1-Calculator!$G$14))</f>
        <v>45.9</v>
      </c>
      <c r="J896" s="57">
        <v>45.9</v>
      </c>
      <c r="K896" s="39"/>
      <c r="L896" s="39"/>
    </row>
    <row r="897" spans="1:12" ht="14" x14ac:dyDescent="0.2">
      <c r="A897" s="48" t="s">
        <v>1194</v>
      </c>
      <c r="B897" s="49" t="s">
        <v>1425</v>
      </c>
      <c r="C897" s="50" t="s">
        <v>1426</v>
      </c>
      <c r="D897" s="51" t="s">
        <v>57</v>
      </c>
      <c r="E897" s="52" t="s">
        <v>139</v>
      </c>
      <c r="F897" s="53" t="s">
        <v>237</v>
      </c>
      <c r="G897" s="54">
        <f>SUM('Ralawise Price List 2021'!G897/(1-Calculator!$G$14))</f>
        <v>28.65</v>
      </c>
      <c r="H897" s="55" t="s">
        <v>62</v>
      </c>
      <c r="I897" s="56">
        <f>SUM('Ralawise Price List 2021'!I897/(1-Calculator!$G$14))</f>
        <v>28.65</v>
      </c>
      <c r="J897" s="57">
        <v>28.65</v>
      </c>
      <c r="K897" s="39"/>
      <c r="L897" s="39"/>
    </row>
    <row r="898" spans="1:12" ht="14" x14ac:dyDescent="0.2">
      <c r="A898" s="48" t="s">
        <v>1194</v>
      </c>
      <c r="B898" s="49" t="s">
        <v>1427</v>
      </c>
      <c r="C898" s="50" t="s">
        <v>1428</v>
      </c>
      <c r="D898" s="51" t="s">
        <v>57</v>
      </c>
      <c r="E898" s="52" t="s">
        <v>139</v>
      </c>
      <c r="F898" s="53" t="s">
        <v>237</v>
      </c>
      <c r="G898" s="54">
        <f>SUM('Ralawise Price List 2021'!G898/(1-Calculator!$G$14))</f>
        <v>27.85</v>
      </c>
      <c r="H898" s="55" t="s">
        <v>62</v>
      </c>
      <c r="I898" s="56">
        <f>SUM('Ralawise Price List 2021'!I898/(1-Calculator!$G$14))</f>
        <v>27.85</v>
      </c>
      <c r="J898" s="57">
        <v>27.85</v>
      </c>
      <c r="K898" s="39"/>
      <c r="L898" s="39"/>
    </row>
    <row r="899" spans="1:12" ht="14" x14ac:dyDescent="0.2">
      <c r="A899" s="48" t="s">
        <v>1194</v>
      </c>
      <c r="B899" s="49" t="s">
        <v>1429</v>
      </c>
      <c r="C899" s="50" t="s">
        <v>1430</v>
      </c>
      <c r="D899" s="51" t="s">
        <v>57</v>
      </c>
      <c r="E899" s="52" t="s">
        <v>1431</v>
      </c>
      <c r="F899" s="53" t="s">
        <v>243</v>
      </c>
      <c r="G899" s="54">
        <f>SUM('Ralawise Price List 2021'!G899/(1-Calculator!$G$14))</f>
        <v>9.8000000000000007</v>
      </c>
      <c r="H899" s="55" t="s">
        <v>51</v>
      </c>
      <c r="I899" s="56">
        <f>SUM('Ralawise Price List 2021'!I899/(1-Calculator!$G$14))</f>
        <v>9.8000000000000007</v>
      </c>
      <c r="J899" s="57">
        <v>9.8000000000000007</v>
      </c>
      <c r="K899" s="39"/>
      <c r="L899" s="39"/>
    </row>
    <row r="900" spans="1:12" ht="14" x14ac:dyDescent="0.2">
      <c r="A900" s="48" t="s">
        <v>1194</v>
      </c>
      <c r="B900" s="49" t="s">
        <v>1429</v>
      </c>
      <c r="C900" s="50" t="s">
        <v>1430</v>
      </c>
      <c r="D900" s="51" t="s">
        <v>57</v>
      </c>
      <c r="E900" s="52" t="s">
        <v>1432</v>
      </c>
      <c r="F900" s="53" t="s">
        <v>243</v>
      </c>
      <c r="G900" s="54">
        <f>SUM('Ralawise Price List 2021'!G900/(1-Calculator!$G$14))</f>
        <v>11.4</v>
      </c>
      <c r="H900" s="55" t="s">
        <v>51</v>
      </c>
      <c r="I900" s="56">
        <f>SUM('Ralawise Price List 2021'!I900/(1-Calculator!$G$14))</f>
        <v>11.4</v>
      </c>
      <c r="J900" s="57">
        <v>11.4</v>
      </c>
      <c r="K900" s="39"/>
      <c r="L900" s="39"/>
    </row>
    <row r="901" spans="1:12" ht="14" x14ac:dyDescent="0.2">
      <c r="A901" s="48" t="s">
        <v>1194</v>
      </c>
      <c r="B901" s="49" t="s">
        <v>1433</v>
      </c>
      <c r="C901" s="50" t="s">
        <v>1434</v>
      </c>
      <c r="D901" s="51" t="s">
        <v>57</v>
      </c>
      <c r="E901" s="52" t="s">
        <v>139</v>
      </c>
      <c r="F901" s="53" t="s">
        <v>243</v>
      </c>
      <c r="G901" s="54">
        <f>SUM('Ralawise Price List 2021'!G901/(1-Calculator!$G$14))</f>
        <v>11.4</v>
      </c>
      <c r="H901" s="55" t="s">
        <v>51</v>
      </c>
      <c r="I901" s="56">
        <f>SUM('Ralawise Price List 2021'!I901/(1-Calculator!$G$14))</f>
        <v>11.4</v>
      </c>
      <c r="J901" s="57">
        <v>11.4</v>
      </c>
      <c r="K901" s="39"/>
      <c r="L901" s="39"/>
    </row>
    <row r="902" spans="1:12" ht="14" x14ac:dyDescent="0.2">
      <c r="A902" s="48" t="s">
        <v>1194</v>
      </c>
      <c r="B902" s="49" t="s">
        <v>1435</v>
      </c>
      <c r="C902" s="50" t="s">
        <v>1436</v>
      </c>
      <c r="D902" s="51" t="s">
        <v>57</v>
      </c>
      <c r="E902" s="52" t="s">
        <v>139</v>
      </c>
      <c r="F902" s="53" t="s">
        <v>215</v>
      </c>
      <c r="G902" s="54">
        <f>SUM('Ralawise Price List 2021'!G902/(1-Calculator!$G$14))</f>
        <v>14.15</v>
      </c>
      <c r="H902" s="55" t="s">
        <v>58</v>
      </c>
      <c r="I902" s="56">
        <f>SUM('Ralawise Price List 2021'!I902/(1-Calculator!$G$14))</f>
        <v>14.15</v>
      </c>
      <c r="J902" s="57">
        <v>14.15</v>
      </c>
      <c r="K902" s="39"/>
      <c r="L902" s="39"/>
    </row>
    <row r="903" spans="1:12" ht="14" x14ac:dyDescent="0.2">
      <c r="A903" s="48" t="s">
        <v>1194</v>
      </c>
      <c r="B903" s="49" t="s">
        <v>1437</v>
      </c>
      <c r="C903" s="50" t="s">
        <v>1438</v>
      </c>
      <c r="D903" s="51" t="s">
        <v>57</v>
      </c>
      <c r="E903" s="52" t="s">
        <v>139</v>
      </c>
      <c r="F903" s="53" t="s">
        <v>243</v>
      </c>
      <c r="G903" s="54">
        <f>SUM('Ralawise Price List 2021'!G903/(1-Calculator!$G$14))</f>
        <v>11.8</v>
      </c>
      <c r="H903" s="55" t="s">
        <v>51</v>
      </c>
      <c r="I903" s="56">
        <f>SUM('Ralawise Price List 2021'!I903/(1-Calculator!$G$14))</f>
        <v>11.8</v>
      </c>
      <c r="J903" s="57">
        <v>11.8</v>
      </c>
      <c r="K903" s="39"/>
      <c r="L903" s="39"/>
    </row>
    <row r="904" spans="1:12" ht="14" x14ac:dyDescent="0.2">
      <c r="A904" s="48" t="s">
        <v>1194</v>
      </c>
      <c r="B904" s="49" t="s">
        <v>1439</v>
      </c>
      <c r="C904" s="50" t="s">
        <v>1440</v>
      </c>
      <c r="D904" s="51" t="s">
        <v>57</v>
      </c>
      <c r="E904" s="52" t="s">
        <v>1431</v>
      </c>
      <c r="F904" s="53" t="s">
        <v>167</v>
      </c>
      <c r="G904" s="54">
        <f>SUM('Ralawise Price List 2021'!G904/(1-Calculator!$G$14))</f>
        <v>31.4</v>
      </c>
      <c r="H904" s="55" t="s">
        <v>62</v>
      </c>
      <c r="I904" s="56">
        <f>SUM('Ralawise Price List 2021'!I904/(1-Calculator!$G$14))</f>
        <v>31.4</v>
      </c>
      <c r="J904" s="57">
        <v>31.4</v>
      </c>
      <c r="K904" s="39"/>
      <c r="L904" s="39"/>
    </row>
    <row r="905" spans="1:12" ht="14" x14ac:dyDescent="0.2">
      <c r="A905" s="48" t="s">
        <v>1194</v>
      </c>
      <c r="B905" s="49" t="s">
        <v>1439</v>
      </c>
      <c r="C905" s="50" t="s">
        <v>1440</v>
      </c>
      <c r="D905" s="51" t="s">
        <v>57</v>
      </c>
      <c r="E905" s="52" t="s">
        <v>1432</v>
      </c>
      <c r="F905" s="53" t="s">
        <v>179</v>
      </c>
      <c r="G905" s="54">
        <f>SUM('Ralawise Price List 2021'!G905/(1-Calculator!$G$14))</f>
        <v>41.2</v>
      </c>
      <c r="H905" s="55" t="s">
        <v>62</v>
      </c>
      <c r="I905" s="56">
        <f>SUM('Ralawise Price List 2021'!I905/(1-Calculator!$G$14))</f>
        <v>41.2</v>
      </c>
      <c r="J905" s="57">
        <v>41.2</v>
      </c>
      <c r="K905" s="39"/>
      <c r="L905" s="39"/>
    </row>
    <row r="906" spans="1:12" ht="14" x14ac:dyDescent="0.2">
      <c r="A906" s="48" t="s">
        <v>1194</v>
      </c>
      <c r="B906" s="49" t="s">
        <v>1441</v>
      </c>
      <c r="C906" s="50" t="s">
        <v>1442</v>
      </c>
      <c r="D906" s="51" t="s">
        <v>57</v>
      </c>
      <c r="E906" s="52" t="s">
        <v>139</v>
      </c>
      <c r="F906" s="53" t="s">
        <v>167</v>
      </c>
      <c r="G906" s="54">
        <f>SUM('Ralawise Price List 2021'!G906/(1-Calculator!$G$14))</f>
        <v>31.4</v>
      </c>
      <c r="H906" s="55" t="s">
        <v>62</v>
      </c>
      <c r="I906" s="56">
        <f>SUM('Ralawise Price List 2021'!I906/(1-Calculator!$G$14))</f>
        <v>31.4</v>
      </c>
      <c r="J906" s="57">
        <v>31.4</v>
      </c>
      <c r="K906" s="39"/>
      <c r="L906" s="39"/>
    </row>
    <row r="907" spans="1:12" ht="14" x14ac:dyDescent="0.2">
      <c r="A907" s="48" t="s">
        <v>1194</v>
      </c>
      <c r="B907" s="49" t="s">
        <v>1443</v>
      </c>
      <c r="C907" s="50" t="s">
        <v>1444</v>
      </c>
      <c r="D907" s="51" t="s">
        <v>57</v>
      </c>
      <c r="E907" s="52" t="s">
        <v>139</v>
      </c>
      <c r="F907" s="53" t="s">
        <v>167</v>
      </c>
      <c r="G907" s="54">
        <f>SUM('Ralawise Price List 2021'!G907/(1-Calculator!$G$14))</f>
        <v>62.35</v>
      </c>
      <c r="H907" s="55" t="s">
        <v>62</v>
      </c>
      <c r="I907" s="56">
        <f>SUM('Ralawise Price List 2021'!I907/(1-Calculator!$G$14))</f>
        <v>62.35</v>
      </c>
      <c r="J907" s="57">
        <v>62.35</v>
      </c>
      <c r="K907" s="39"/>
      <c r="L907" s="39"/>
    </row>
    <row r="908" spans="1:12" ht="14" x14ac:dyDescent="0.2">
      <c r="A908" s="48" t="s">
        <v>1194</v>
      </c>
      <c r="B908" s="49" t="s">
        <v>1445</v>
      </c>
      <c r="C908" s="50" t="s">
        <v>1446</v>
      </c>
      <c r="D908" s="51" t="s">
        <v>57</v>
      </c>
      <c r="E908" s="52" t="s">
        <v>139</v>
      </c>
      <c r="F908" s="53" t="s">
        <v>167</v>
      </c>
      <c r="G908" s="54">
        <f>SUM('Ralawise Price List 2021'!G908/(1-Calculator!$G$14))</f>
        <v>57.65</v>
      </c>
      <c r="H908" s="55" t="s">
        <v>62</v>
      </c>
      <c r="I908" s="56">
        <f>SUM('Ralawise Price List 2021'!I908/(1-Calculator!$G$14))</f>
        <v>57.65</v>
      </c>
      <c r="J908" s="57">
        <v>57.65</v>
      </c>
      <c r="K908" s="39"/>
      <c r="L908" s="39"/>
    </row>
    <row r="909" spans="1:12" ht="14" x14ac:dyDescent="0.2">
      <c r="A909" s="48" t="s">
        <v>1194</v>
      </c>
      <c r="B909" s="49" t="s">
        <v>1447</v>
      </c>
      <c r="C909" s="50" t="s">
        <v>1448</v>
      </c>
      <c r="D909" s="51" t="s">
        <v>57</v>
      </c>
      <c r="E909" s="52" t="s">
        <v>139</v>
      </c>
      <c r="F909" s="53" t="s">
        <v>191</v>
      </c>
      <c r="G909" s="54">
        <f>SUM('Ralawise Price List 2021'!G909/(1-Calculator!$G$14))</f>
        <v>36.5</v>
      </c>
      <c r="H909" s="55" t="s">
        <v>62</v>
      </c>
      <c r="I909" s="56">
        <f>SUM('Ralawise Price List 2021'!I909/(1-Calculator!$G$14))</f>
        <v>36.5</v>
      </c>
      <c r="J909" s="57">
        <v>36.5</v>
      </c>
      <c r="K909" s="39"/>
      <c r="L909" s="39"/>
    </row>
    <row r="910" spans="1:12" ht="14" x14ac:dyDescent="0.2">
      <c r="A910" s="48" t="s">
        <v>1194</v>
      </c>
      <c r="B910" s="49" t="s">
        <v>1449</v>
      </c>
      <c r="C910" s="50" t="s">
        <v>1450</v>
      </c>
      <c r="D910" s="51" t="s">
        <v>57</v>
      </c>
      <c r="E910" s="52" t="s">
        <v>139</v>
      </c>
      <c r="F910" s="53" t="s">
        <v>1451</v>
      </c>
      <c r="G910" s="54">
        <f>SUM('Ralawise Price List 2021'!G910/(1-Calculator!$G$14))</f>
        <v>22.35</v>
      </c>
      <c r="H910" s="55" t="s">
        <v>58</v>
      </c>
      <c r="I910" s="56">
        <f>SUM('Ralawise Price List 2021'!I910/(1-Calculator!$G$14))</f>
        <v>22.35</v>
      </c>
      <c r="J910" s="57">
        <v>22.35</v>
      </c>
      <c r="K910" s="39"/>
      <c r="L910" s="39"/>
    </row>
    <row r="911" spans="1:12" ht="14" x14ac:dyDescent="0.2">
      <c r="A911" s="48" t="s">
        <v>1194</v>
      </c>
      <c r="B911" s="49" t="s">
        <v>1449</v>
      </c>
      <c r="C911" s="50" t="s">
        <v>1450</v>
      </c>
      <c r="D911" s="51" t="s">
        <v>57</v>
      </c>
      <c r="E911" s="52" t="s">
        <v>139</v>
      </c>
      <c r="F911" s="53" t="s">
        <v>1451</v>
      </c>
      <c r="G911" s="54">
        <f>SUM('Ralawise Price List 2021'!G911/(1-Calculator!$G$14))</f>
        <v>22.35</v>
      </c>
      <c r="H911" s="55" t="s">
        <v>58</v>
      </c>
      <c r="I911" s="56">
        <f>SUM('Ralawise Price List 2021'!I911/(1-Calculator!$G$14))</f>
        <v>22.35</v>
      </c>
      <c r="J911" s="57">
        <v>22.35</v>
      </c>
      <c r="K911" s="39"/>
      <c r="L911" s="39"/>
    </row>
    <row r="912" spans="1:12" ht="14" x14ac:dyDescent="0.2">
      <c r="A912" s="48" t="s">
        <v>1194</v>
      </c>
      <c r="B912" s="49" t="s">
        <v>1452</v>
      </c>
      <c r="C912" s="50" t="s">
        <v>1453</v>
      </c>
      <c r="D912" s="51" t="s">
        <v>57</v>
      </c>
      <c r="E912" s="52" t="s">
        <v>1432</v>
      </c>
      <c r="F912" s="53" t="s">
        <v>215</v>
      </c>
      <c r="G912" s="54">
        <f>SUM('Ralawise Price List 2021'!G912/(1-Calculator!$G$14))</f>
        <v>28.65</v>
      </c>
      <c r="H912" s="55" t="s">
        <v>58</v>
      </c>
      <c r="I912" s="56">
        <f>SUM('Ralawise Price List 2021'!I912/(1-Calculator!$G$14))</f>
        <v>28.65</v>
      </c>
      <c r="J912" s="57">
        <v>28.65</v>
      </c>
      <c r="K912" s="39"/>
      <c r="L912" s="39"/>
    </row>
    <row r="913" spans="1:12" ht="14" x14ac:dyDescent="0.2">
      <c r="A913" s="48" t="s">
        <v>1194</v>
      </c>
      <c r="B913" s="49" t="s">
        <v>1452</v>
      </c>
      <c r="C913" s="50" t="s">
        <v>1453</v>
      </c>
      <c r="D913" s="51" t="s">
        <v>57</v>
      </c>
      <c r="E913" s="52" t="s">
        <v>1454</v>
      </c>
      <c r="F913" s="53" t="s">
        <v>167</v>
      </c>
      <c r="G913" s="54">
        <f>SUM('Ralawise Price List 2021'!G913/(1-Calculator!$G$14))</f>
        <v>45.9</v>
      </c>
      <c r="H913" s="55" t="s">
        <v>62</v>
      </c>
      <c r="I913" s="56">
        <f>SUM('Ralawise Price List 2021'!I913/(1-Calculator!$G$14))</f>
        <v>45.9</v>
      </c>
      <c r="J913" s="57">
        <v>45.9</v>
      </c>
      <c r="K913" s="39"/>
      <c r="L913" s="39"/>
    </row>
    <row r="914" spans="1:12" ht="14" x14ac:dyDescent="0.2">
      <c r="A914" s="48" t="s">
        <v>1194</v>
      </c>
      <c r="B914" s="49" t="s">
        <v>1455</v>
      </c>
      <c r="C914" s="50" t="s">
        <v>1456</v>
      </c>
      <c r="D914" s="51" t="s">
        <v>57</v>
      </c>
      <c r="E914" s="52" t="s">
        <v>139</v>
      </c>
      <c r="F914" s="53" t="s">
        <v>1451</v>
      </c>
      <c r="G914" s="54">
        <f>SUM('Ralawise Price List 2021'!G914/(1-Calculator!$G$14))</f>
        <v>24.7</v>
      </c>
      <c r="H914" s="55" t="s">
        <v>58</v>
      </c>
      <c r="I914" s="56">
        <f>SUM('Ralawise Price List 2021'!I914/(1-Calculator!$G$14))</f>
        <v>24.7</v>
      </c>
      <c r="J914" s="57">
        <v>24.7</v>
      </c>
      <c r="K914" s="39"/>
      <c r="L914" s="39"/>
    </row>
    <row r="915" spans="1:12" ht="14" x14ac:dyDescent="0.2">
      <c r="A915" s="48" t="s">
        <v>1194</v>
      </c>
      <c r="B915" s="49" t="s">
        <v>1457</v>
      </c>
      <c r="C915" s="50" t="s">
        <v>1458</v>
      </c>
      <c r="D915" s="51" t="s">
        <v>57</v>
      </c>
      <c r="E915" s="52" t="s">
        <v>139</v>
      </c>
      <c r="F915" s="53" t="s">
        <v>1459</v>
      </c>
      <c r="G915" s="54">
        <f>SUM('Ralawise Price List 2021'!G915/(1-Calculator!$G$14))</f>
        <v>24.7</v>
      </c>
      <c r="H915" s="55" t="s">
        <v>237</v>
      </c>
      <c r="I915" s="56">
        <f>SUM('Ralawise Price List 2021'!I915/(1-Calculator!$G$14))</f>
        <v>24.7</v>
      </c>
      <c r="J915" s="57">
        <v>24.7</v>
      </c>
      <c r="K915" s="39"/>
      <c r="L915" s="39"/>
    </row>
    <row r="916" spans="1:12" ht="14" x14ac:dyDescent="0.2">
      <c r="A916" s="48" t="s">
        <v>1194</v>
      </c>
      <c r="B916" s="49" t="s">
        <v>1460</v>
      </c>
      <c r="C916" s="50" t="s">
        <v>1461</v>
      </c>
      <c r="D916" s="51" t="s">
        <v>57</v>
      </c>
      <c r="E916" s="52" t="s">
        <v>139</v>
      </c>
      <c r="F916" s="53" t="s">
        <v>215</v>
      </c>
      <c r="G916" s="54">
        <f>SUM('Ralawise Price List 2021'!G916/(1-Calculator!$G$14))</f>
        <v>43.15</v>
      </c>
      <c r="H916" s="55" t="s">
        <v>58</v>
      </c>
      <c r="I916" s="56">
        <f>SUM('Ralawise Price List 2021'!I916/(1-Calculator!$G$14))</f>
        <v>43.15</v>
      </c>
      <c r="J916" s="57">
        <v>43.15</v>
      </c>
      <c r="K916" s="39"/>
      <c r="L916" s="39"/>
    </row>
    <row r="917" spans="1:12" ht="14" x14ac:dyDescent="0.2">
      <c r="A917" s="48" t="s">
        <v>1194</v>
      </c>
      <c r="B917" s="49" t="s">
        <v>1462</v>
      </c>
      <c r="C917" s="50" t="s">
        <v>1463</v>
      </c>
      <c r="D917" s="51" t="s">
        <v>57</v>
      </c>
      <c r="E917" s="52" t="s">
        <v>139</v>
      </c>
      <c r="F917" s="53" t="s">
        <v>167</v>
      </c>
      <c r="G917" s="54">
        <f>SUM('Ralawise Price List 2021'!G917/(1-Calculator!$G$14))</f>
        <v>86.65</v>
      </c>
      <c r="H917" s="55" t="s">
        <v>62</v>
      </c>
      <c r="I917" s="56">
        <f>SUM('Ralawise Price List 2021'!I917/(1-Calculator!$G$14))</f>
        <v>86.65</v>
      </c>
      <c r="J917" s="57">
        <v>86.65</v>
      </c>
      <c r="K917" s="39"/>
      <c r="L917" s="39"/>
    </row>
    <row r="918" spans="1:12" ht="14" x14ac:dyDescent="0.2">
      <c r="A918" s="48" t="s">
        <v>1194</v>
      </c>
      <c r="B918" s="49" t="s">
        <v>1464</v>
      </c>
      <c r="C918" s="50" t="s">
        <v>1465</v>
      </c>
      <c r="D918" s="51" t="s">
        <v>57</v>
      </c>
      <c r="E918" s="52" t="s">
        <v>139</v>
      </c>
      <c r="F918" s="53" t="s">
        <v>62</v>
      </c>
      <c r="G918" s="54">
        <f>SUM('Ralawise Price List 2021'!G918/(1-Calculator!$G$14))</f>
        <v>115.25</v>
      </c>
      <c r="H918" s="55" t="s">
        <v>52</v>
      </c>
      <c r="I918" s="56">
        <f>SUM('Ralawise Price List 2021'!I918/(1-Calculator!$G$14))</f>
        <v>115.25</v>
      </c>
      <c r="J918" s="57">
        <v>115.25</v>
      </c>
      <c r="K918" s="39"/>
      <c r="L918" s="39"/>
    </row>
    <row r="919" spans="1:12" ht="14" x14ac:dyDescent="0.2">
      <c r="A919" s="48" t="s">
        <v>1194</v>
      </c>
      <c r="B919" s="49" t="s">
        <v>1466</v>
      </c>
      <c r="C919" s="50" t="s">
        <v>1467</v>
      </c>
      <c r="D919" s="51" t="s">
        <v>57</v>
      </c>
      <c r="E919" s="52" t="s">
        <v>139</v>
      </c>
      <c r="F919" s="53" t="s">
        <v>179</v>
      </c>
      <c r="G919" s="54">
        <f>SUM('Ralawise Price List 2021'!G919/(1-Calculator!$G$14))</f>
        <v>76.45</v>
      </c>
      <c r="H919" s="55" t="s">
        <v>62</v>
      </c>
      <c r="I919" s="56">
        <f>SUM('Ralawise Price List 2021'!I919/(1-Calculator!$G$14))</f>
        <v>76.45</v>
      </c>
      <c r="J919" s="57">
        <v>76.45</v>
      </c>
      <c r="K919" s="39"/>
      <c r="L919" s="39"/>
    </row>
    <row r="920" spans="1:12" ht="14" x14ac:dyDescent="0.2">
      <c r="A920" s="48" t="s">
        <v>1194</v>
      </c>
      <c r="B920" s="49" t="s">
        <v>1468</v>
      </c>
      <c r="C920" s="50" t="s">
        <v>1469</v>
      </c>
      <c r="D920" s="51" t="s">
        <v>57</v>
      </c>
      <c r="E920" s="52" t="s">
        <v>139</v>
      </c>
      <c r="F920" s="53" t="s">
        <v>208</v>
      </c>
      <c r="G920" s="54">
        <f>SUM('Ralawise Price List 2021'!G920/(1-Calculator!$G$14))</f>
        <v>3.55</v>
      </c>
      <c r="H920" s="55" t="s">
        <v>58</v>
      </c>
      <c r="I920" s="56">
        <f>SUM('Ralawise Price List 2021'!I920/(1-Calculator!$G$14))</f>
        <v>3.55</v>
      </c>
      <c r="J920" s="57">
        <v>3.55</v>
      </c>
      <c r="K920" s="39"/>
      <c r="L920" s="39"/>
    </row>
    <row r="921" spans="1:12" ht="14" x14ac:dyDescent="0.2">
      <c r="A921" s="48" t="s">
        <v>1194</v>
      </c>
      <c r="B921" s="49" t="s">
        <v>1470</v>
      </c>
      <c r="C921" s="50" t="s">
        <v>1471</v>
      </c>
      <c r="D921" s="51" t="s">
        <v>57</v>
      </c>
      <c r="E921" s="52" t="s">
        <v>139</v>
      </c>
      <c r="F921" s="53" t="s">
        <v>179</v>
      </c>
      <c r="G921" s="54">
        <f>SUM('Ralawise Price List 2021'!G921/(1-Calculator!$G$14))</f>
        <v>43.55</v>
      </c>
      <c r="H921" s="55" t="s">
        <v>52</v>
      </c>
      <c r="I921" s="56">
        <f>SUM('Ralawise Price List 2021'!I921/(1-Calculator!$G$14))</f>
        <v>43.55</v>
      </c>
      <c r="J921" s="57">
        <v>43.55</v>
      </c>
      <c r="K921" s="39"/>
      <c r="L921" s="39"/>
    </row>
    <row r="922" spans="1:12" ht="14" x14ac:dyDescent="0.2">
      <c r="A922" s="48" t="s">
        <v>1194</v>
      </c>
      <c r="B922" s="49" t="s">
        <v>1472</v>
      </c>
      <c r="C922" s="50" t="s">
        <v>1473</v>
      </c>
      <c r="D922" s="51" t="s">
        <v>57</v>
      </c>
      <c r="E922" s="52" t="s">
        <v>139</v>
      </c>
      <c r="F922" s="53" t="s">
        <v>911</v>
      </c>
      <c r="G922" s="54">
        <f>SUM('Ralawise Price List 2021'!G922/(1-Calculator!$G$14))</f>
        <v>125.05</v>
      </c>
      <c r="H922" s="55" t="s">
        <v>180</v>
      </c>
      <c r="I922" s="56">
        <f>SUM('Ralawise Price List 2021'!I922/(1-Calculator!$G$14))</f>
        <v>125.05</v>
      </c>
      <c r="J922" s="57">
        <v>125.05</v>
      </c>
      <c r="K922" s="39"/>
      <c r="L922" s="39"/>
    </row>
    <row r="923" spans="1:12" ht="14" x14ac:dyDescent="0.2">
      <c r="A923" s="48" t="s">
        <v>1194</v>
      </c>
      <c r="B923" s="49" t="s">
        <v>1474</v>
      </c>
      <c r="C923" s="50" t="s">
        <v>1475</v>
      </c>
      <c r="D923" s="51" t="s">
        <v>57</v>
      </c>
      <c r="E923" s="52" t="s">
        <v>139</v>
      </c>
      <c r="F923" s="53" t="s">
        <v>62</v>
      </c>
      <c r="G923" s="54">
        <f>SUM('Ralawise Price List 2021'!G923/(1-Calculator!$G$14))</f>
        <v>113.3</v>
      </c>
      <c r="H923" s="55" t="s">
        <v>52</v>
      </c>
      <c r="I923" s="56">
        <f>SUM('Ralawise Price List 2021'!I923/(1-Calculator!$G$14))</f>
        <v>113.3</v>
      </c>
      <c r="J923" s="57">
        <v>113.3</v>
      </c>
      <c r="K923" s="39"/>
      <c r="L923" s="39"/>
    </row>
    <row r="924" spans="1:12" ht="14" x14ac:dyDescent="0.2">
      <c r="A924" s="48" t="s">
        <v>1194</v>
      </c>
      <c r="B924" s="49" t="s">
        <v>1476</v>
      </c>
      <c r="C924" s="50" t="s">
        <v>1477</v>
      </c>
      <c r="D924" s="51" t="s">
        <v>54</v>
      </c>
      <c r="E924" s="52" t="s">
        <v>139</v>
      </c>
      <c r="F924" s="53" t="s">
        <v>58</v>
      </c>
      <c r="G924" s="54">
        <f>SUM('Ralawise Price List 2021'!G924/(1-Calculator!$G$14))</f>
        <v>76.849999999999994</v>
      </c>
      <c r="H924" s="55" t="s">
        <v>52</v>
      </c>
      <c r="I924" s="56">
        <f>SUM('Ralawise Price List 2021'!I924/(1-Calculator!$G$14))</f>
        <v>76.849999999999994</v>
      </c>
      <c r="J924" s="57">
        <v>76.849999999999994</v>
      </c>
      <c r="K924" s="39"/>
      <c r="L924" s="39"/>
    </row>
    <row r="925" spans="1:12" ht="14" x14ac:dyDescent="0.2">
      <c r="A925" s="48" t="s">
        <v>1194</v>
      </c>
      <c r="B925" s="49" t="s">
        <v>1476</v>
      </c>
      <c r="C925" s="50" t="s">
        <v>1477</v>
      </c>
      <c r="D925" s="51" t="s">
        <v>1223</v>
      </c>
      <c r="E925" s="52" t="s">
        <v>139</v>
      </c>
      <c r="F925" s="53" t="s">
        <v>58</v>
      </c>
      <c r="G925" s="54">
        <f>SUM('Ralawise Price List 2021'!G925/(1-Calculator!$G$14))</f>
        <v>81.55</v>
      </c>
      <c r="H925" s="55" t="s">
        <v>52</v>
      </c>
      <c r="I925" s="56">
        <f>SUM('Ralawise Price List 2021'!I925/(1-Calculator!$G$14))</f>
        <v>81.55</v>
      </c>
      <c r="J925" s="57">
        <v>81.55</v>
      </c>
      <c r="K925" s="39"/>
      <c r="L925" s="39"/>
    </row>
    <row r="926" spans="1:12" ht="14" x14ac:dyDescent="0.2">
      <c r="A926" s="48" t="s">
        <v>1194</v>
      </c>
      <c r="B926" s="49" t="s">
        <v>1478</v>
      </c>
      <c r="C926" s="50" t="s">
        <v>1479</v>
      </c>
      <c r="D926" s="51" t="s">
        <v>54</v>
      </c>
      <c r="E926" s="52" t="s">
        <v>139</v>
      </c>
      <c r="F926" s="53" t="s">
        <v>58</v>
      </c>
      <c r="G926" s="54">
        <f>SUM('Ralawise Price List 2021'!G926/(1-Calculator!$G$14))</f>
        <v>76.849999999999994</v>
      </c>
      <c r="H926" s="55" t="s">
        <v>52</v>
      </c>
      <c r="I926" s="56">
        <f>SUM('Ralawise Price List 2021'!I926/(1-Calculator!$G$14))</f>
        <v>76.849999999999994</v>
      </c>
      <c r="J926" s="57">
        <v>76.849999999999994</v>
      </c>
      <c r="K926" s="39"/>
      <c r="L926" s="39"/>
    </row>
    <row r="927" spans="1:12" ht="14" x14ac:dyDescent="0.2">
      <c r="A927" s="48" t="s">
        <v>1194</v>
      </c>
      <c r="B927" s="49" t="s">
        <v>1478</v>
      </c>
      <c r="C927" s="50" t="s">
        <v>1479</v>
      </c>
      <c r="D927" s="51" t="s">
        <v>1480</v>
      </c>
      <c r="E927" s="52" t="s">
        <v>139</v>
      </c>
      <c r="F927" s="53" t="s">
        <v>58</v>
      </c>
      <c r="G927" s="54">
        <f>SUM('Ralawise Price List 2021'!G927/(1-Calculator!$G$14))</f>
        <v>81.55</v>
      </c>
      <c r="H927" s="55" t="s">
        <v>52</v>
      </c>
      <c r="I927" s="56">
        <f>SUM('Ralawise Price List 2021'!I927/(1-Calculator!$G$14))</f>
        <v>81.55</v>
      </c>
      <c r="J927" s="57">
        <v>81.55</v>
      </c>
      <c r="K927" s="39"/>
      <c r="L927" s="39"/>
    </row>
    <row r="928" spans="1:12" ht="14" x14ac:dyDescent="0.2">
      <c r="A928" s="48" t="s">
        <v>1194</v>
      </c>
      <c r="B928" s="49" t="s">
        <v>1481</v>
      </c>
      <c r="C928" s="50" t="s">
        <v>1482</v>
      </c>
      <c r="D928" s="51" t="s">
        <v>57</v>
      </c>
      <c r="E928" s="52" t="s">
        <v>139</v>
      </c>
      <c r="F928" s="53" t="s">
        <v>243</v>
      </c>
      <c r="G928" s="54">
        <f>SUM('Ralawise Price List 2021'!G928/(1-Calculator!$G$14))</f>
        <v>14.5</v>
      </c>
      <c r="H928" s="55" t="s">
        <v>51</v>
      </c>
      <c r="I928" s="56">
        <f>SUM('Ralawise Price List 2021'!I928/(1-Calculator!$G$14))</f>
        <v>14.5</v>
      </c>
      <c r="J928" s="57">
        <v>14.5</v>
      </c>
      <c r="K928" s="39"/>
      <c r="L928" s="39"/>
    </row>
    <row r="929" spans="1:12" ht="14" x14ac:dyDescent="0.2">
      <c r="A929" s="48" t="s">
        <v>1194</v>
      </c>
      <c r="B929" s="49" t="s">
        <v>1483</v>
      </c>
      <c r="C929" s="50" t="s">
        <v>1484</v>
      </c>
      <c r="D929" s="51" t="s">
        <v>57</v>
      </c>
      <c r="E929" s="52" t="s">
        <v>139</v>
      </c>
      <c r="F929" s="53" t="s">
        <v>243</v>
      </c>
      <c r="G929" s="54">
        <f>SUM('Ralawise Price List 2021'!G929/(1-Calculator!$G$14))</f>
        <v>14.5</v>
      </c>
      <c r="H929" s="55" t="s">
        <v>51</v>
      </c>
      <c r="I929" s="56">
        <f>SUM('Ralawise Price List 2021'!I929/(1-Calculator!$G$14))</f>
        <v>14.5</v>
      </c>
      <c r="J929" s="57">
        <v>14.5</v>
      </c>
      <c r="K929" s="39"/>
      <c r="L929" s="39"/>
    </row>
    <row r="930" spans="1:12" ht="14" x14ac:dyDescent="0.2">
      <c r="A930" s="48" t="s">
        <v>1194</v>
      </c>
      <c r="B930" s="49" t="s">
        <v>1485</v>
      </c>
      <c r="C930" s="50" t="s">
        <v>1486</v>
      </c>
      <c r="D930" s="51" t="s">
        <v>57</v>
      </c>
      <c r="E930" s="52" t="s">
        <v>1487</v>
      </c>
      <c r="F930" s="53" t="s">
        <v>1488</v>
      </c>
      <c r="G930" s="54">
        <f>SUM('Ralawise Price List 2021'!G930/(1-Calculator!$G$14))</f>
        <v>4.7</v>
      </c>
      <c r="H930" s="55" t="s">
        <v>191</v>
      </c>
      <c r="I930" s="56">
        <f>SUM('Ralawise Price List 2021'!I930/(1-Calculator!$G$14))</f>
        <v>4.7</v>
      </c>
      <c r="J930" s="57">
        <v>4.7</v>
      </c>
      <c r="K930" s="39"/>
      <c r="L930" s="39"/>
    </row>
    <row r="931" spans="1:12" ht="14" x14ac:dyDescent="0.2">
      <c r="A931" s="48" t="s">
        <v>1194</v>
      </c>
      <c r="B931" s="49" t="s">
        <v>1485</v>
      </c>
      <c r="C931" s="50" t="s">
        <v>1486</v>
      </c>
      <c r="D931" s="51" t="s">
        <v>57</v>
      </c>
      <c r="E931" s="52" t="s">
        <v>1431</v>
      </c>
      <c r="F931" s="53" t="s">
        <v>1251</v>
      </c>
      <c r="G931" s="54">
        <f>SUM('Ralawise Price List 2021'!G931/(1-Calculator!$G$14))</f>
        <v>5.9</v>
      </c>
      <c r="H931" s="55" t="s">
        <v>191</v>
      </c>
      <c r="I931" s="56">
        <f>SUM('Ralawise Price List 2021'!I931/(1-Calculator!$G$14))</f>
        <v>5.9</v>
      </c>
      <c r="J931" s="57">
        <v>5.9</v>
      </c>
      <c r="K931" s="39"/>
      <c r="L931" s="39"/>
    </row>
    <row r="932" spans="1:12" ht="14" x14ac:dyDescent="0.2">
      <c r="A932" s="48" t="s">
        <v>1194</v>
      </c>
      <c r="B932" s="49" t="s">
        <v>1485</v>
      </c>
      <c r="C932" s="50" t="s">
        <v>1486</v>
      </c>
      <c r="D932" s="51" t="s">
        <v>57</v>
      </c>
      <c r="E932" s="52" t="s">
        <v>1432</v>
      </c>
      <c r="F932" s="53" t="s">
        <v>208</v>
      </c>
      <c r="G932" s="54">
        <f>SUM('Ralawise Price List 2021'!G932/(1-Calculator!$G$14))</f>
        <v>7.85</v>
      </c>
      <c r="H932" s="55" t="s">
        <v>51</v>
      </c>
      <c r="I932" s="56">
        <f>SUM('Ralawise Price List 2021'!I932/(1-Calculator!$G$14))</f>
        <v>7.85</v>
      </c>
      <c r="J932" s="57">
        <v>7.85</v>
      </c>
      <c r="K932" s="39"/>
      <c r="L932" s="39"/>
    </row>
    <row r="933" spans="1:12" ht="14" x14ac:dyDescent="0.2">
      <c r="A933" s="48" t="s">
        <v>1194</v>
      </c>
      <c r="B933" s="49" t="s">
        <v>1485</v>
      </c>
      <c r="C933" s="50" t="s">
        <v>1486</v>
      </c>
      <c r="D933" s="51" t="s">
        <v>57</v>
      </c>
      <c r="E933" s="52" t="s">
        <v>1454</v>
      </c>
      <c r="F933" s="53" t="s">
        <v>308</v>
      </c>
      <c r="G933" s="54">
        <f>SUM('Ralawise Price List 2021'!G933/(1-Calculator!$G$14))</f>
        <v>11.8</v>
      </c>
      <c r="H933" s="55" t="s">
        <v>58</v>
      </c>
      <c r="I933" s="56">
        <f>SUM('Ralawise Price List 2021'!I933/(1-Calculator!$G$14))</f>
        <v>11.8</v>
      </c>
      <c r="J933" s="57">
        <v>11.8</v>
      </c>
      <c r="K933" s="39"/>
      <c r="L933" s="39"/>
    </row>
    <row r="934" spans="1:12" ht="14" x14ac:dyDescent="0.2">
      <c r="A934" s="48" t="s">
        <v>1194</v>
      </c>
      <c r="B934" s="49" t="s">
        <v>1489</v>
      </c>
      <c r="C934" s="50" t="s">
        <v>1490</v>
      </c>
      <c r="D934" s="51" t="s">
        <v>57</v>
      </c>
      <c r="E934" s="52" t="s">
        <v>139</v>
      </c>
      <c r="F934" s="53" t="s">
        <v>208</v>
      </c>
      <c r="G934" s="54">
        <f>SUM('Ralawise Price List 2021'!G934/(1-Calculator!$G$14))</f>
        <v>41.2</v>
      </c>
      <c r="H934" s="55" t="s">
        <v>51</v>
      </c>
      <c r="I934" s="56">
        <f>SUM('Ralawise Price List 2021'!I934/(1-Calculator!$G$14))</f>
        <v>41.2</v>
      </c>
      <c r="J934" s="57">
        <v>41.2</v>
      </c>
      <c r="K934" s="39"/>
      <c r="L934" s="39"/>
    </row>
    <row r="935" spans="1:12" ht="14" x14ac:dyDescent="0.2">
      <c r="A935" s="48" t="s">
        <v>1194</v>
      </c>
      <c r="B935" s="49" t="s">
        <v>1491</v>
      </c>
      <c r="C935" s="50" t="s">
        <v>1492</v>
      </c>
      <c r="D935" s="51" t="s">
        <v>57</v>
      </c>
      <c r="E935" s="52" t="s">
        <v>139</v>
      </c>
      <c r="F935" s="53" t="s">
        <v>208</v>
      </c>
      <c r="G935" s="54">
        <f>SUM('Ralawise Price List 2021'!G935/(1-Calculator!$G$14))</f>
        <v>19.25</v>
      </c>
      <c r="H935" s="55" t="s">
        <v>191</v>
      </c>
      <c r="I935" s="56">
        <f>SUM('Ralawise Price List 2021'!I935/(1-Calculator!$G$14))</f>
        <v>19.25</v>
      </c>
      <c r="J935" s="57">
        <v>19.25</v>
      </c>
      <c r="K935" s="39"/>
      <c r="L935" s="39"/>
    </row>
    <row r="936" spans="1:12" ht="14" x14ac:dyDescent="0.2">
      <c r="A936" s="48" t="s">
        <v>1194</v>
      </c>
      <c r="B936" s="49" t="s">
        <v>1493</v>
      </c>
      <c r="C936" s="50" t="s">
        <v>1494</v>
      </c>
      <c r="D936" s="51" t="s">
        <v>57</v>
      </c>
      <c r="E936" s="52" t="s">
        <v>139</v>
      </c>
      <c r="F936" s="53" t="s">
        <v>387</v>
      </c>
      <c r="G936" s="54">
        <f>SUM('Ralawise Price List 2021'!G936/(1-Calculator!$G$14))</f>
        <v>43.55</v>
      </c>
      <c r="H936" s="55" t="s">
        <v>281</v>
      </c>
      <c r="I936" s="56">
        <f>SUM('Ralawise Price List 2021'!I936/(1-Calculator!$G$14))</f>
        <v>43.55</v>
      </c>
      <c r="J936" s="57">
        <v>43.55</v>
      </c>
      <c r="K936" s="39"/>
      <c r="L936" s="39"/>
    </row>
    <row r="937" spans="1:12" ht="14" x14ac:dyDescent="0.2">
      <c r="A937" s="48" t="s">
        <v>1194</v>
      </c>
      <c r="B937" s="49" t="s">
        <v>1495</v>
      </c>
      <c r="C937" s="50" t="s">
        <v>1496</v>
      </c>
      <c r="D937" s="51" t="s">
        <v>57</v>
      </c>
      <c r="E937" s="52" t="s">
        <v>139</v>
      </c>
      <c r="F937" s="53" t="s">
        <v>179</v>
      </c>
      <c r="G937" s="54">
        <f>SUM('Ralawise Price List 2021'!G937/(1-Calculator!$G$14))</f>
        <v>77.25</v>
      </c>
      <c r="H937" s="55" t="s">
        <v>62</v>
      </c>
      <c r="I937" s="56">
        <f>SUM('Ralawise Price List 2021'!I937/(1-Calculator!$G$14))</f>
        <v>77.25</v>
      </c>
      <c r="J937" s="57">
        <v>77.25</v>
      </c>
      <c r="K937" s="39"/>
      <c r="L937" s="39"/>
    </row>
    <row r="938" spans="1:12" ht="14" x14ac:dyDescent="0.2">
      <c r="A938" s="48" t="s">
        <v>1497</v>
      </c>
      <c r="B938" s="49" t="s">
        <v>1498</v>
      </c>
      <c r="C938" s="50" t="s">
        <v>1499</v>
      </c>
      <c r="D938" s="51" t="s">
        <v>57</v>
      </c>
      <c r="E938" s="52" t="s">
        <v>139</v>
      </c>
      <c r="F938" s="53" t="s">
        <v>1500</v>
      </c>
      <c r="G938" s="54">
        <f>SUM('Ralawise Price List 2021'!G938/(1-Calculator!$G$14))</f>
        <v>25.9</v>
      </c>
      <c r="H938" s="55" t="s">
        <v>221</v>
      </c>
      <c r="I938" s="56">
        <f>SUM('Ralawise Price List 2021'!I938/(1-Calculator!$G$14))</f>
        <v>25.9</v>
      </c>
      <c r="J938" s="57">
        <v>25.9</v>
      </c>
      <c r="K938" s="39"/>
      <c r="L938" s="39"/>
    </row>
    <row r="939" spans="1:12" ht="14" x14ac:dyDescent="0.2">
      <c r="A939" s="48" t="s">
        <v>1497</v>
      </c>
      <c r="B939" s="49" t="s">
        <v>1501</v>
      </c>
      <c r="C939" s="50" t="s">
        <v>1502</v>
      </c>
      <c r="D939" s="51" t="s">
        <v>57</v>
      </c>
      <c r="E939" s="52" t="s">
        <v>139</v>
      </c>
      <c r="F939" s="53" t="s">
        <v>274</v>
      </c>
      <c r="G939" s="54">
        <f>SUM('Ralawise Price List 2021'!G939/(1-Calculator!$G$14))</f>
        <v>26.7</v>
      </c>
      <c r="H939" s="55" t="s">
        <v>281</v>
      </c>
      <c r="I939" s="56">
        <f>SUM('Ralawise Price List 2021'!I939/(1-Calculator!$G$14))</f>
        <v>26.7</v>
      </c>
      <c r="J939" s="57">
        <v>26.7</v>
      </c>
      <c r="K939" s="39"/>
      <c r="L939" s="39"/>
    </row>
    <row r="940" spans="1:12" ht="14" x14ac:dyDescent="0.2">
      <c r="A940" s="48" t="s">
        <v>1497</v>
      </c>
      <c r="B940" s="49" t="s">
        <v>1503</v>
      </c>
      <c r="C940" s="50" t="s">
        <v>1504</v>
      </c>
      <c r="D940" s="51" t="s">
        <v>57</v>
      </c>
      <c r="E940" s="52" t="s">
        <v>1505</v>
      </c>
      <c r="F940" s="53" t="s">
        <v>409</v>
      </c>
      <c r="G940" s="54">
        <f>SUM('Ralawise Price List 2021'!G940/(1-Calculator!$G$14))</f>
        <v>24.3</v>
      </c>
      <c r="H940" s="55" t="s">
        <v>151</v>
      </c>
      <c r="I940" s="56">
        <f>SUM('Ralawise Price List 2021'!I940/(1-Calculator!$G$14))</f>
        <v>24.3</v>
      </c>
      <c r="J940" s="57">
        <v>24.3</v>
      </c>
      <c r="K940" s="39"/>
      <c r="L940" s="39"/>
    </row>
    <row r="941" spans="1:12" ht="14" x14ac:dyDescent="0.2">
      <c r="A941" s="48" t="s">
        <v>1497</v>
      </c>
      <c r="B941" s="49" t="s">
        <v>1503</v>
      </c>
      <c r="C941" s="50" t="s">
        <v>1504</v>
      </c>
      <c r="D941" s="51" t="s">
        <v>57</v>
      </c>
      <c r="E941" s="52" t="s">
        <v>1506</v>
      </c>
      <c r="F941" s="53" t="s">
        <v>409</v>
      </c>
      <c r="G941" s="54">
        <f>SUM('Ralawise Price List 2021'!G941/(1-Calculator!$G$14))</f>
        <v>25.9</v>
      </c>
      <c r="H941" s="55" t="s">
        <v>151</v>
      </c>
      <c r="I941" s="56">
        <f>SUM('Ralawise Price List 2021'!I941/(1-Calculator!$G$14))</f>
        <v>25.9</v>
      </c>
      <c r="J941" s="57">
        <v>25.9</v>
      </c>
      <c r="K941" s="39"/>
      <c r="L941" s="39"/>
    </row>
    <row r="942" spans="1:12" ht="14" x14ac:dyDescent="0.2">
      <c r="A942" s="48" t="s">
        <v>1497</v>
      </c>
      <c r="B942" s="49" t="s">
        <v>1507</v>
      </c>
      <c r="C942" s="50" t="s">
        <v>1508</v>
      </c>
      <c r="D942" s="51" t="s">
        <v>57</v>
      </c>
      <c r="E942" s="52" t="s">
        <v>1505</v>
      </c>
      <c r="F942" s="53" t="s">
        <v>409</v>
      </c>
      <c r="G942" s="54">
        <f>SUM('Ralawise Price List 2021'!G942/(1-Calculator!$G$14))</f>
        <v>26.7</v>
      </c>
      <c r="H942" s="55" t="s">
        <v>151</v>
      </c>
      <c r="I942" s="56">
        <f>SUM('Ralawise Price List 2021'!I942/(1-Calculator!$G$14))</f>
        <v>26.7</v>
      </c>
      <c r="J942" s="57">
        <v>26.7</v>
      </c>
      <c r="K942" s="39"/>
      <c r="L942" s="39"/>
    </row>
    <row r="943" spans="1:12" ht="14" x14ac:dyDescent="0.2">
      <c r="A943" s="48" t="s">
        <v>1497</v>
      </c>
      <c r="B943" s="49" t="s">
        <v>1507</v>
      </c>
      <c r="C943" s="50" t="s">
        <v>1508</v>
      </c>
      <c r="D943" s="51" t="s">
        <v>57</v>
      </c>
      <c r="E943" s="52" t="s">
        <v>1506</v>
      </c>
      <c r="F943" s="53" t="s">
        <v>409</v>
      </c>
      <c r="G943" s="54">
        <f>SUM('Ralawise Price List 2021'!G943/(1-Calculator!$G$14))</f>
        <v>28.65</v>
      </c>
      <c r="H943" s="55" t="s">
        <v>151</v>
      </c>
      <c r="I943" s="56">
        <f>SUM('Ralawise Price List 2021'!I943/(1-Calculator!$G$14))</f>
        <v>28.65</v>
      </c>
      <c r="J943" s="57">
        <v>28.65</v>
      </c>
      <c r="K943" s="39"/>
      <c r="L943" s="39"/>
    </row>
    <row r="944" spans="1:12" ht="14" x14ac:dyDescent="0.2">
      <c r="A944" s="48" t="s">
        <v>1497</v>
      </c>
      <c r="B944" s="49" t="s">
        <v>1509</v>
      </c>
      <c r="C944" s="50" t="s">
        <v>1510</v>
      </c>
      <c r="D944" s="51" t="s">
        <v>57</v>
      </c>
      <c r="E944" s="52" t="s">
        <v>139</v>
      </c>
      <c r="F944" s="53" t="s">
        <v>274</v>
      </c>
      <c r="G944" s="54">
        <f>SUM('Ralawise Price List 2021'!G944/(1-Calculator!$G$14))</f>
        <v>14.5</v>
      </c>
      <c r="H944" s="55" t="s">
        <v>281</v>
      </c>
      <c r="I944" s="56">
        <f>SUM('Ralawise Price List 2021'!I944/(1-Calculator!$G$14))</f>
        <v>14.5</v>
      </c>
      <c r="J944" s="57">
        <v>14.5</v>
      </c>
      <c r="K944" s="39"/>
      <c r="L944" s="39"/>
    </row>
    <row r="945" spans="1:12" ht="14" x14ac:dyDescent="0.2">
      <c r="A945" s="48" t="s">
        <v>1497</v>
      </c>
      <c r="B945" s="49" t="s">
        <v>1511</v>
      </c>
      <c r="C945" s="50" t="s">
        <v>1512</v>
      </c>
      <c r="D945" s="51" t="s">
        <v>57</v>
      </c>
      <c r="E945" s="52" t="s">
        <v>1505</v>
      </c>
      <c r="F945" s="53" t="s">
        <v>409</v>
      </c>
      <c r="G945" s="54">
        <f>SUM('Ralawise Price List 2021'!G945/(1-Calculator!$G$14))</f>
        <v>27.85</v>
      </c>
      <c r="H945" s="55" t="s">
        <v>151</v>
      </c>
      <c r="I945" s="56">
        <f>SUM('Ralawise Price List 2021'!I945/(1-Calculator!$G$14))</f>
        <v>27.85</v>
      </c>
      <c r="J945" s="57">
        <v>27.85</v>
      </c>
      <c r="K945" s="39"/>
      <c r="L945" s="39"/>
    </row>
    <row r="946" spans="1:12" ht="14" x14ac:dyDescent="0.2">
      <c r="A946" s="48" t="s">
        <v>1497</v>
      </c>
      <c r="B946" s="49" t="s">
        <v>1511</v>
      </c>
      <c r="C946" s="50" t="s">
        <v>1512</v>
      </c>
      <c r="D946" s="51" t="s">
        <v>57</v>
      </c>
      <c r="E946" s="52" t="s">
        <v>1506</v>
      </c>
      <c r="F946" s="53" t="s">
        <v>409</v>
      </c>
      <c r="G946" s="54">
        <f>SUM('Ralawise Price List 2021'!G946/(1-Calculator!$G$14))</f>
        <v>29.05</v>
      </c>
      <c r="H946" s="55" t="s">
        <v>151</v>
      </c>
      <c r="I946" s="56">
        <f>SUM('Ralawise Price List 2021'!I946/(1-Calculator!$G$14))</f>
        <v>29.05</v>
      </c>
      <c r="J946" s="57">
        <v>29.05</v>
      </c>
      <c r="K946" s="39"/>
      <c r="L946" s="39"/>
    </row>
    <row r="947" spans="1:12" ht="14" x14ac:dyDescent="0.2">
      <c r="A947" s="48" t="s">
        <v>1497</v>
      </c>
      <c r="B947" s="49" t="s">
        <v>1513</v>
      </c>
      <c r="C947" s="50" t="s">
        <v>1514</v>
      </c>
      <c r="D947" s="51" t="s">
        <v>57</v>
      </c>
      <c r="E947" s="52" t="s">
        <v>1505</v>
      </c>
      <c r="F947" s="53" t="s">
        <v>409</v>
      </c>
      <c r="G947" s="54">
        <f>SUM('Ralawise Price List 2021'!G947/(1-Calculator!$G$14))</f>
        <v>32.549999999999997</v>
      </c>
      <c r="H947" s="55" t="s">
        <v>151</v>
      </c>
      <c r="I947" s="56">
        <f>SUM('Ralawise Price List 2021'!I947/(1-Calculator!$G$14))</f>
        <v>32.549999999999997</v>
      </c>
      <c r="J947" s="57">
        <v>32.549999999999997</v>
      </c>
      <c r="K947" s="39"/>
      <c r="L947" s="39"/>
    </row>
    <row r="948" spans="1:12" ht="14" x14ac:dyDescent="0.2">
      <c r="A948" s="48" t="s">
        <v>1497</v>
      </c>
      <c r="B948" s="49" t="s">
        <v>1513</v>
      </c>
      <c r="C948" s="50" t="s">
        <v>1514</v>
      </c>
      <c r="D948" s="51" t="s">
        <v>57</v>
      </c>
      <c r="E948" s="52" t="s">
        <v>1506</v>
      </c>
      <c r="F948" s="53" t="s">
        <v>409</v>
      </c>
      <c r="G948" s="54">
        <f>SUM('Ralawise Price List 2021'!G948/(1-Calculator!$G$14))</f>
        <v>36.5</v>
      </c>
      <c r="H948" s="55" t="s">
        <v>151</v>
      </c>
      <c r="I948" s="56">
        <f>SUM('Ralawise Price List 2021'!I948/(1-Calculator!$G$14))</f>
        <v>36.5</v>
      </c>
      <c r="J948" s="57">
        <v>36.5</v>
      </c>
      <c r="K948" s="39"/>
      <c r="L948" s="39"/>
    </row>
    <row r="949" spans="1:12" ht="14" x14ac:dyDescent="0.2">
      <c r="A949" s="48" t="s">
        <v>1497</v>
      </c>
      <c r="B949" s="49" t="s">
        <v>1515</v>
      </c>
      <c r="C949" s="50" t="s">
        <v>1516</v>
      </c>
      <c r="D949" s="51" t="s">
        <v>57</v>
      </c>
      <c r="E949" s="52" t="s">
        <v>139</v>
      </c>
      <c r="F949" s="53" t="s">
        <v>1500</v>
      </c>
      <c r="G949" s="54">
        <f>SUM('Ralawise Price List 2021'!G949/(1-Calculator!$G$14))</f>
        <v>16.899999999999999</v>
      </c>
      <c r="H949" s="55" t="s">
        <v>221</v>
      </c>
      <c r="I949" s="56">
        <f>SUM('Ralawise Price List 2021'!I949/(1-Calculator!$G$14))</f>
        <v>16.899999999999999</v>
      </c>
      <c r="J949" s="57">
        <v>16.899999999999999</v>
      </c>
      <c r="K949" s="39"/>
      <c r="L949" s="39"/>
    </row>
    <row r="950" spans="1:12" ht="14" x14ac:dyDescent="0.2">
      <c r="A950" s="48" t="s">
        <v>1497</v>
      </c>
      <c r="B950" s="49" t="s">
        <v>1517</v>
      </c>
      <c r="C950" s="50" t="s">
        <v>1518</v>
      </c>
      <c r="D950" s="51" t="s">
        <v>57</v>
      </c>
      <c r="E950" s="52" t="s">
        <v>139</v>
      </c>
      <c r="F950" s="53" t="s">
        <v>1500</v>
      </c>
      <c r="G950" s="54">
        <f>SUM('Ralawise Price List 2021'!G950/(1-Calculator!$G$14))</f>
        <v>16.899999999999999</v>
      </c>
      <c r="H950" s="55" t="s">
        <v>221</v>
      </c>
      <c r="I950" s="56">
        <f>SUM('Ralawise Price List 2021'!I950/(1-Calculator!$G$14))</f>
        <v>16.899999999999999</v>
      </c>
      <c r="J950" s="57">
        <v>16.899999999999999</v>
      </c>
      <c r="K950" s="39"/>
      <c r="L950" s="39"/>
    </row>
    <row r="951" spans="1:12" ht="14" x14ac:dyDescent="0.2">
      <c r="A951" s="48" t="s">
        <v>1497</v>
      </c>
      <c r="B951" s="49" t="s">
        <v>1519</v>
      </c>
      <c r="C951" s="50" t="s">
        <v>1520</v>
      </c>
      <c r="D951" s="51" t="s">
        <v>57</v>
      </c>
      <c r="E951" s="52" t="s">
        <v>139</v>
      </c>
      <c r="F951" s="53" t="s">
        <v>1500</v>
      </c>
      <c r="G951" s="54">
        <f>SUM('Ralawise Price List 2021'!G951/(1-Calculator!$G$14))</f>
        <v>9.0500000000000007</v>
      </c>
      <c r="H951" s="55" t="s">
        <v>221</v>
      </c>
      <c r="I951" s="56">
        <f>SUM('Ralawise Price List 2021'!I951/(1-Calculator!$G$14))</f>
        <v>9.0500000000000007</v>
      </c>
      <c r="J951" s="57">
        <v>9.0500000000000007</v>
      </c>
      <c r="K951" s="39"/>
      <c r="L951" s="39"/>
    </row>
    <row r="952" spans="1:12" ht="14" x14ac:dyDescent="0.2">
      <c r="A952" s="48" t="s">
        <v>1497</v>
      </c>
      <c r="B952" s="49" t="s">
        <v>1521</v>
      </c>
      <c r="C952" s="50" t="s">
        <v>1522</v>
      </c>
      <c r="D952" s="51" t="s">
        <v>57</v>
      </c>
      <c r="E952" s="52" t="s">
        <v>139</v>
      </c>
      <c r="F952" s="53" t="s">
        <v>274</v>
      </c>
      <c r="G952" s="54">
        <f>SUM('Ralawise Price List 2021'!G952/(1-Calculator!$G$14))</f>
        <v>14.5</v>
      </c>
      <c r="H952" s="55" t="s">
        <v>221</v>
      </c>
      <c r="I952" s="56">
        <f>SUM('Ralawise Price List 2021'!I952/(1-Calculator!$G$14))</f>
        <v>14.5</v>
      </c>
      <c r="J952" s="57">
        <v>14.5</v>
      </c>
      <c r="K952" s="39"/>
      <c r="L952" s="39"/>
    </row>
    <row r="953" spans="1:12" ht="14" x14ac:dyDescent="0.2">
      <c r="A953" s="48" t="s">
        <v>1497</v>
      </c>
      <c r="B953" s="49" t="s">
        <v>1523</v>
      </c>
      <c r="C953" s="50" t="s">
        <v>1524</v>
      </c>
      <c r="D953" s="51" t="s">
        <v>57</v>
      </c>
      <c r="E953" s="52" t="s">
        <v>139</v>
      </c>
      <c r="F953" s="53" t="s">
        <v>1500</v>
      </c>
      <c r="G953" s="54">
        <f>SUM('Ralawise Price List 2021'!G953/(1-Calculator!$G$14))</f>
        <v>17.25</v>
      </c>
      <c r="H953" s="55" t="s">
        <v>221</v>
      </c>
      <c r="I953" s="56">
        <f>SUM('Ralawise Price List 2021'!I953/(1-Calculator!$G$14))</f>
        <v>17.25</v>
      </c>
      <c r="J953" s="57">
        <v>17.25</v>
      </c>
      <c r="K953" s="39"/>
      <c r="L953" s="39"/>
    </row>
    <row r="954" spans="1:12" ht="14" x14ac:dyDescent="0.2">
      <c r="A954" s="48" t="s">
        <v>1497</v>
      </c>
      <c r="B954" s="49" t="s">
        <v>1525</v>
      </c>
      <c r="C954" s="50" t="s">
        <v>1526</v>
      </c>
      <c r="D954" s="51" t="s">
        <v>57</v>
      </c>
      <c r="E954" s="52" t="s">
        <v>139</v>
      </c>
      <c r="F954" s="53" t="s">
        <v>274</v>
      </c>
      <c r="G954" s="54">
        <f>SUM('Ralawise Price List 2021'!G954/(1-Calculator!$G$14))</f>
        <v>18.45</v>
      </c>
      <c r="H954" s="55" t="s">
        <v>221</v>
      </c>
      <c r="I954" s="56">
        <f>SUM('Ralawise Price List 2021'!I954/(1-Calculator!$G$14))</f>
        <v>18.45</v>
      </c>
      <c r="J954" s="57">
        <v>18.45</v>
      </c>
      <c r="K954" s="39"/>
      <c r="L954" s="39"/>
    </row>
    <row r="955" spans="1:12" ht="14" x14ac:dyDescent="0.2">
      <c r="A955" s="48" t="s">
        <v>1497</v>
      </c>
      <c r="B955" s="49" t="s">
        <v>1527</v>
      </c>
      <c r="C955" s="50" t="s">
        <v>1528</v>
      </c>
      <c r="D955" s="51" t="s">
        <v>57</v>
      </c>
      <c r="E955" s="52" t="s">
        <v>139</v>
      </c>
      <c r="F955" s="53" t="s">
        <v>274</v>
      </c>
      <c r="G955" s="54">
        <f>SUM('Ralawise Price List 2021'!G955/(1-Calculator!$G$14))</f>
        <v>20.399999999999999</v>
      </c>
      <c r="H955" s="55" t="s">
        <v>221</v>
      </c>
      <c r="I955" s="56">
        <f>SUM('Ralawise Price List 2021'!I955/(1-Calculator!$G$14))</f>
        <v>20.399999999999999</v>
      </c>
      <c r="J955" s="57">
        <v>20.399999999999999</v>
      </c>
      <c r="K955" s="39"/>
      <c r="L955" s="39"/>
    </row>
    <row r="956" spans="1:12" ht="14" x14ac:dyDescent="0.2">
      <c r="A956" s="48" t="s">
        <v>1497</v>
      </c>
      <c r="B956" s="49" t="s">
        <v>1529</v>
      </c>
      <c r="C956" s="50" t="s">
        <v>1530</v>
      </c>
      <c r="D956" s="51" t="s">
        <v>57</v>
      </c>
      <c r="E956" s="52" t="s">
        <v>139</v>
      </c>
      <c r="F956" s="53" t="s">
        <v>274</v>
      </c>
      <c r="G956" s="54">
        <f>SUM('Ralawise Price List 2021'!G956/(1-Calculator!$G$14))</f>
        <v>16.899999999999999</v>
      </c>
      <c r="H956" s="55" t="s">
        <v>221</v>
      </c>
      <c r="I956" s="56">
        <f>SUM('Ralawise Price List 2021'!I956/(1-Calculator!$G$14))</f>
        <v>16.899999999999999</v>
      </c>
      <c r="J956" s="57">
        <v>16.899999999999999</v>
      </c>
      <c r="K956" s="39"/>
      <c r="L956" s="39"/>
    </row>
    <row r="957" spans="1:12" ht="14" x14ac:dyDescent="0.2">
      <c r="A957" s="48" t="s">
        <v>1497</v>
      </c>
      <c r="B957" s="49" t="s">
        <v>1531</v>
      </c>
      <c r="C957" s="50" t="s">
        <v>1532</v>
      </c>
      <c r="D957" s="51" t="s">
        <v>57</v>
      </c>
      <c r="E957" s="52" t="s">
        <v>139</v>
      </c>
      <c r="F957" s="53" t="s">
        <v>1500</v>
      </c>
      <c r="G957" s="54">
        <f>SUM('Ralawise Price List 2021'!G957/(1-Calculator!$G$14))</f>
        <v>20</v>
      </c>
      <c r="H957" s="55" t="s">
        <v>221</v>
      </c>
      <c r="I957" s="56">
        <f>SUM('Ralawise Price List 2021'!I957/(1-Calculator!$G$14))</f>
        <v>20</v>
      </c>
      <c r="J957" s="57">
        <v>20</v>
      </c>
      <c r="K957" s="39"/>
      <c r="L957" s="39"/>
    </row>
    <row r="958" spans="1:12" ht="14" x14ac:dyDescent="0.2">
      <c r="A958" s="48" t="s">
        <v>1497</v>
      </c>
      <c r="B958" s="49" t="s">
        <v>1533</v>
      </c>
      <c r="C958" s="50" t="s">
        <v>1534</v>
      </c>
      <c r="D958" s="51" t="s">
        <v>57</v>
      </c>
      <c r="E958" s="52" t="s">
        <v>139</v>
      </c>
      <c r="F958" s="53" t="s">
        <v>1500</v>
      </c>
      <c r="G958" s="54">
        <f>SUM('Ralawise Price List 2021'!G958/(1-Calculator!$G$14))</f>
        <v>22.75</v>
      </c>
      <c r="H958" s="55" t="s">
        <v>221</v>
      </c>
      <c r="I958" s="56">
        <f>SUM('Ralawise Price List 2021'!I958/(1-Calculator!$G$14))</f>
        <v>22.75</v>
      </c>
      <c r="J958" s="57">
        <v>22.75</v>
      </c>
      <c r="K958" s="39"/>
      <c r="L958" s="39"/>
    </row>
    <row r="959" spans="1:12" ht="14" x14ac:dyDescent="0.2">
      <c r="A959" s="48" t="s">
        <v>1497</v>
      </c>
      <c r="B959" s="49" t="s">
        <v>1535</v>
      </c>
      <c r="C959" s="50" t="s">
        <v>1536</v>
      </c>
      <c r="D959" s="51" t="s">
        <v>57</v>
      </c>
      <c r="E959" s="52" t="s">
        <v>139</v>
      </c>
      <c r="F959" s="53" t="s">
        <v>274</v>
      </c>
      <c r="G959" s="54">
        <f>SUM('Ralawise Price List 2021'!G959/(1-Calculator!$G$14))</f>
        <v>44.7</v>
      </c>
      <c r="H959" s="55" t="s">
        <v>221</v>
      </c>
      <c r="I959" s="56">
        <f>SUM('Ralawise Price List 2021'!I959/(1-Calculator!$G$14))</f>
        <v>44.7</v>
      </c>
      <c r="J959" s="57">
        <v>44.7</v>
      </c>
      <c r="K959" s="39"/>
      <c r="L959" s="39"/>
    </row>
    <row r="960" spans="1:12" ht="14" x14ac:dyDescent="0.2">
      <c r="A960" s="48" t="s">
        <v>1497</v>
      </c>
      <c r="B960" s="49" t="s">
        <v>1537</v>
      </c>
      <c r="C960" s="50" t="s">
        <v>1538</v>
      </c>
      <c r="D960" s="51" t="s">
        <v>57</v>
      </c>
      <c r="E960" s="52" t="s">
        <v>139</v>
      </c>
      <c r="F960" s="53" t="s">
        <v>274</v>
      </c>
      <c r="G960" s="54">
        <f>SUM('Ralawise Price List 2021'!G960/(1-Calculator!$G$14))</f>
        <v>32.549999999999997</v>
      </c>
      <c r="H960" s="55" t="s">
        <v>221</v>
      </c>
      <c r="I960" s="56">
        <f>SUM('Ralawise Price List 2021'!I960/(1-Calculator!$G$14))</f>
        <v>32.549999999999997</v>
      </c>
      <c r="J960" s="57">
        <v>32.549999999999997</v>
      </c>
      <c r="K960" s="39"/>
      <c r="L960" s="39"/>
    </row>
    <row r="961" spans="1:12" ht="14" x14ac:dyDescent="0.2">
      <c r="A961" s="48" t="s">
        <v>1497</v>
      </c>
      <c r="B961" s="49" t="s">
        <v>1539</v>
      </c>
      <c r="C961" s="50" t="s">
        <v>1540</v>
      </c>
      <c r="D961" s="51" t="s">
        <v>57</v>
      </c>
      <c r="E961" s="52" t="s">
        <v>139</v>
      </c>
      <c r="F961" s="53" t="s">
        <v>1500</v>
      </c>
      <c r="G961" s="54">
        <f>SUM('Ralawise Price List 2021'!G961/(1-Calculator!$G$14))</f>
        <v>16.899999999999999</v>
      </c>
      <c r="H961" s="55" t="s">
        <v>221</v>
      </c>
      <c r="I961" s="56">
        <f>SUM('Ralawise Price List 2021'!I961/(1-Calculator!$G$14))</f>
        <v>16.899999999999999</v>
      </c>
      <c r="J961" s="57">
        <v>16.899999999999999</v>
      </c>
      <c r="K961" s="39"/>
      <c r="L961" s="39"/>
    </row>
    <row r="962" spans="1:12" ht="14" x14ac:dyDescent="0.2">
      <c r="A962" s="48" t="s">
        <v>1497</v>
      </c>
      <c r="B962" s="49" t="s">
        <v>1541</v>
      </c>
      <c r="C962" s="50" t="s">
        <v>1542</v>
      </c>
      <c r="D962" s="51" t="s">
        <v>57</v>
      </c>
      <c r="E962" s="52" t="s">
        <v>139</v>
      </c>
      <c r="F962" s="53" t="s">
        <v>274</v>
      </c>
      <c r="G962" s="54">
        <f>SUM('Ralawise Price List 2021'!G962/(1-Calculator!$G$14))</f>
        <v>19.600000000000001</v>
      </c>
      <c r="H962" s="55" t="s">
        <v>281</v>
      </c>
      <c r="I962" s="56">
        <f>SUM('Ralawise Price List 2021'!I962/(1-Calculator!$G$14))</f>
        <v>19.600000000000001</v>
      </c>
      <c r="J962" s="57">
        <v>19.600000000000001</v>
      </c>
      <c r="K962" s="39"/>
      <c r="L962" s="39"/>
    </row>
    <row r="963" spans="1:12" ht="14" x14ac:dyDescent="0.2">
      <c r="A963" s="48" t="s">
        <v>1497</v>
      </c>
      <c r="B963" s="49" t="s">
        <v>1543</v>
      </c>
      <c r="C963" s="50" t="s">
        <v>1544</v>
      </c>
      <c r="D963" s="51" t="s">
        <v>54</v>
      </c>
      <c r="E963" s="52" t="s">
        <v>139</v>
      </c>
      <c r="F963" s="53" t="s">
        <v>274</v>
      </c>
      <c r="G963" s="54">
        <f>SUM('Ralawise Price List 2021'!G963/(1-Calculator!$G$14))</f>
        <v>9.8000000000000007</v>
      </c>
      <c r="H963" s="55" t="s">
        <v>281</v>
      </c>
      <c r="I963" s="56">
        <f>SUM('Ralawise Price List 2021'!I963/(1-Calculator!$G$14))</f>
        <v>9.8000000000000007</v>
      </c>
      <c r="J963" s="57">
        <v>9.8000000000000007</v>
      </c>
      <c r="K963" s="39"/>
      <c r="L963" s="39"/>
    </row>
    <row r="964" spans="1:12" ht="14" x14ac:dyDescent="0.2">
      <c r="A964" s="48" t="s">
        <v>1497</v>
      </c>
      <c r="B964" s="49" t="s">
        <v>1543</v>
      </c>
      <c r="C964" s="50" t="s">
        <v>1544</v>
      </c>
      <c r="D964" s="51" t="s">
        <v>1223</v>
      </c>
      <c r="E964" s="52" t="s">
        <v>139</v>
      </c>
      <c r="F964" s="53" t="s">
        <v>274</v>
      </c>
      <c r="G964" s="54">
        <f>SUM('Ralawise Price List 2021'!G964/(1-Calculator!$G$14))</f>
        <v>10.6</v>
      </c>
      <c r="H964" s="55" t="s">
        <v>281</v>
      </c>
      <c r="I964" s="56">
        <f>SUM('Ralawise Price List 2021'!I964/(1-Calculator!$G$14))</f>
        <v>10.6</v>
      </c>
      <c r="J964" s="57">
        <v>10.6</v>
      </c>
      <c r="K964" s="39"/>
      <c r="L964" s="39"/>
    </row>
    <row r="965" spans="1:12" ht="14" x14ac:dyDescent="0.2">
      <c r="A965" s="48" t="s">
        <v>1497</v>
      </c>
      <c r="B965" s="49" t="s">
        <v>1545</v>
      </c>
      <c r="C965" s="50" t="s">
        <v>1546</v>
      </c>
      <c r="D965" s="51" t="s">
        <v>42</v>
      </c>
      <c r="E965" s="52" t="s">
        <v>139</v>
      </c>
      <c r="F965" s="53" t="s">
        <v>274</v>
      </c>
      <c r="G965" s="54">
        <f>SUM('Ralawise Price List 2021'!G965/(1-Calculator!$G$14))</f>
        <v>12.15</v>
      </c>
      <c r="H965" s="55" t="s">
        <v>281</v>
      </c>
      <c r="I965" s="56">
        <f>SUM('Ralawise Price List 2021'!I965/(1-Calculator!$G$14))</f>
        <v>12.15</v>
      </c>
      <c r="J965" s="57">
        <v>12.15</v>
      </c>
      <c r="K965" s="39"/>
      <c r="L965" s="39"/>
    </row>
    <row r="966" spans="1:12" ht="14" x14ac:dyDescent="0.2">
      <c r="A966" s="48" t="s">
        <v>1497</v>
      </c>
      <c r="B966" s="49" t="s">
        <v>1545</v>
      </c>
      <c r="C966" s="50" t="s">
        <v>1546</v>
      </c>
      <c r="D966" s="51" t="s">
        <v>1547</v>
      </c>
      <c r="E966" s="52" t="s">
        <v>139</v>
      </c>
      <c r="F966" s="53" t="s">
        <v>274</v>
      </c>
      <c r="G966" s="54">
        <f>SUM('Ralawise Price List 2021'!G966/(1-Calculator!$G$14))</f>
        <v>13.25</v>
      </c>
      <c r="H966" s="55" t="s">
        <v>281</v>
      </c>
      <c r="I966" s="56">
        <f>SUM('Ralawise Price List 2021'!I966/(1-Calculator!$G$14))</f>
        <v>13.25</v>
      </c>
      <c r="J966" s="57">
        <v>13.25</v>
      </c>
      <c r="K966" s="39"/>
      <c r="L966" s="39"/>
    </row>
    <row r="967" spans="1:12" ht="14" x14ac:dyDescent="0.2">
      <c r="A967" s="48" t="s">
        <v>1497</v>
      </c>
      <c r="B967" s="49" t="s">
        <v>1548</v>
      </c>
      <c r="C967" s="50" t="s">
        <v>1549</v>
      </c>
      <c r="D967" s="51" t="s">
        <v>57</v>
      </c>
      <c r="E967" s="52" t="s">
        <v>139</v>
      </c>
      <c r="F967" s="53" t="s">
        <v>274</v>
      </c>
      <c r="G967" s="54">
        <f>SUM('Ralawise Price List 2021'!G967/(1-Calculator!$G$14))</f>
        <v>18.45</v>
      </c>
      <c r="H967" s="55" t="s">
        <v>281</v>
      </c>
      <c r="I967" s="56">
        <f>SUM('Ralawise Price List 2021'!I967/(1-Calculator!$G$14))</f>
        <v>18.45</v>
      </c>
      <c r="J967" s="57">
        <v>18.45</v>
      </c>
      <c r="K967" s="39"/>
      <c r="L967" s="39"/>
    </row>
    <row r="968" spans="1:12" ht="14" x14ac:dyDescent="0.2">
      <c r="A968" s="48" t="s">
        <v>1497</v>
      </c>
      <c r="B968" s="49" t="s">
        <v>1550</v>
      </c>
      <c r="C968" s="50" t="s">
        <v>1551</v>
      </c>
      <c r="D968" s="51" t="s">
        <v>57</v>
      </c>
      <c r="E968" s="52" t="s">
        <v>139</v>
      </c>
      <c r="F968" s="53" t="s">
        <v>274</v>
      </c>
      <c r="G968" s="54">
        <f>SUM('Ralawise Price List 2021'!G968/(1-Calculator!$G$14))</f>
        <v>37.65</v>
      </c>
      <c r="H968" s="55" t="s">
        <v>221</v>
      </c>
      <c r="I968" s="56">
        <f>SUM('Ralawise Price List 2021'!I968/(1-Calculator!$G$14))</f>
        <v>37.65</v>
      </c>
      <c r="J968" s="57">
        <v>37.65</v>
      </c>
      <c r="K968" s="39"/>
      <c r="L968" s="39"/>
    </row>
    <row r="969" spans="1:12" ht="14" x14ac:dyDescent="0.2">
      <c r="A969" s="48" t="s">
        <v>1497</v>
      </c>
      <c r="B969" s="49" t="s">
        <v>1552</v>
      </c>
      <c r="C969" s="50" t="s">
        <v>1553</v>
      </c>
      <c r="D969" s="51" t="s">
        <v>57</v>
      </c>
      <c r="E969" s="52" t="s">
        <v>139</v>
      </c>
      <c r="F969" s="53" t="s">
        <v>280</v>
      </c>
      <c r="G969" s="54">
        <f>SUM('Ralawise Price List 2021'!G969/(1-Calculator!$G$14))</f>
        <v>35.700000000000003</v>
      </c>
      <c r="H969" s="55" t="s">
        <v>221</v>
      </c>
      <c r="I969" s="56">
        <f>SUM('Ralawise Price List 2021'!I969/(1-Calculator!$G$14))</f>
        <v>35.700000000000003</v>
      </c>
      <c r="J969" s="57">
        <v>35.700000000000003</v>
      </c>
      <c r="K969" s="39"/>
      <c r="L969" s="39"/>
    </row>
    <row r="970" spans="1:12" ht="14" x14ac:dyDescent="0.2">
      <c r="A970" s="48" t="s">
        <v>1497</v>
      </c>
      <c r="B970" s="49" t="s">
        <v>1554</v>
      </c>
      <c r="C970" s="50" t="s">
        <v>1555</v>
      </c>
      <c r="D970" s="51" t="s">
        <v>57</v>
      </c>
      <c r="E970" s="52" t="s">
        <v>139</v>
      </c>
      <c r="F970" s="53" t="s">
        <v>274</v>
      </c>
      <c r="G970" s="54">
        <f>SUM('Ralawise Price List 2021'!G970/(1-Calculator!$G$14))</f>
        <v>18.05</v>
      </c>
      <c r="H970" s="55" t="s">
        <v>221</v>
      </c>
      <c r="I970" s="56">
        <f>SUM('Ralawise Price List 2021'!I970/(1-Calculator!$G$14))</f>
        <v>18.05</v>
      </c>
      <c r="J970" s="57">
        <v>18.05</v>
      </c>
      <c r="K970" s="39"/>
      <c r="L970" s="39"/>
    </row>
    <row r="971" spans="1:12" ht="14" x14ac:dyDescent="0.2">
      <c r="A971" s="48" t="s">
        <v>1497</v>
      </c>
      <c r="B971" s="49" t="s">
        <v>1556</v>
      </c>
      <c r="C971" s="50" t="s">
        <v>1557</v>
      </c>
      <c r="D971" s="51" t="s">
        <v>57</v>
      </c>
      <c r="E971" s="52" t="s">
        <v>139</v>
      </c>
      <c r="F971" s="53" t="s">
        <v>274</v>
      </c>
      <c r="G971" s="54">
        <f>SUM('Ralawise Price List 2021'!G971/(1-Calculator!$G$14))</f>
        <v>16.899999999999999</v>
      </c>
      <c r="H971" s="55" t="s">
        <v>221</v>
      </c>
      <c r="I971" s="56">
        <f>SUM('Ralawise Price List 2021'!I971/(1-Calculator!$G$14))</f>
        <v>16.899999999999999</v>
      </c>
      <c r="J971" s="57">
        <v>16.899999999999999</v>
      </c>
      <c r="K971" s="39"/>
      <c r="L971" s="39"/>
    </row>
    <row r="972" spans="1:12" ht="14" x14ac:dyDescent="0.2">
      <c r="A972" s="48" t="s">
        <v>1497</v>
      </c>
      <c r="B972" s="49" t="s">
        <v>1558</v>
      </c>
      <c r="C972" s="50" t="s">
        <v>1559</v>
      </c>
      <c r="D972" s="51" t="s">
        <v>57</v>
      </c>
      <c r="E972" s="52" t="s">
        <v>139</v>
      </c>
      <c r="F972" s="53" t="s">
        <v>274</v>
      </c>
      <c r="G972" s="54">
        <f>SUM('Ralawise Price List 2021'!G972/(1-Calculator!$G$14))</f>
        <v>24.3</v>
      </c>
      <c r="H972" s="55" t="s">
        <v>221</v>
      </c>
      <c r="I972" s="56">
        <f>SUM('Ralawise Price List 2021'!I972/(1-Calculator!$G$14))</f>
        <v>24.3</v>
      </c>
      <c r="J972" s="57">
        <v>24.3</v>
      </c>
      <c r="K972" s="39"/>
      <c r="L972" s="39"/>
    </row>
    <row r="973" spans="1:12" ht="14" x14ac:dyDescent="0.2">
      <c r="A973" s="48" t="s">
        <v>1497</v>
      </c>
      <c r="B973" s="49" t="s">
        <v>1560</v>
      </c>
      <c r="C973" s="50" t="s">
        <v>1561</v>
      </c>
      <c r="D973" s="51" t="s">
        <v>57</v>
      </c>
      <c r="E973" s="52" t="s">
        <v>139</v>
      </c>
      <c r="F973" s="53" t="s">
        <v>409</v>
      </c>
      <c r="G973" s="54">
        <f>SUM('Ralawise Price List 2021'!G973/(1-Calculator!$G$14))</f>
        <v>34.9</v>
      </c>
      <c r="H973" s="55" t="s">
        <v>281</v>
      </c>
      <c r="I973" s="56">
        <f>SUM('Ralawise Price List 2021'!I973/(1-Calculator!$G$14))</f>
        <v>34.9</v>
      </c>
      <c r="J973" s="57">
        <v>34.9</v>
      </c>
      <c r="K973" s="39"/>
      <c r="L973" s="39"/>
    </row>
    <row r="974" spans="1:12" ht="14" x14ac:dyDescent="0.2">
      <c r="A974" s="48" t="s">
        <v>1497</v>
      </c>
      <c r="B974" s="49" t="s">
        <v>1562</v>
      </c>
      <c r="C974" s="50" t="s">
        <v>1563</v>
      </c>
      <c r="D974" s="51" t="s">
        <v>57</v>
      </c>
      <c r="E974" s="52" t="s">
        <v>139</v>
      </c>
      <c r="F974" s="53" t="s">
        <v>274</v>
      </c>
      <c r="G974" s="54">
        <f>SUM('Ralawise Price List 2021'!G974/(1-Calculator!$G$14))</f>
        <v>18.850000000000001</v>
      </c>
      <c r="H974" s="55" t="s">
        <v>221</v>
      </c>
      <c r="I974" s="56">
        <f>SUM('Ralawise Price List 2021'!I974/(1-Calculator!$G$14))</f>
        <v>18.850000000000001</v>
      </c>
      <c r="J974" s="57">
        <v>18.850000000000001</v>
      </c>
      <c r="K974" s="39"/>
      <c r="L974" s="39"/>
    </row>
    <row r="975" spans="1:12" ht="14" x14ac:dyDescent="0.2">
      <c r="A975" s="48" t="s">
        <v>1497</v>
      </c>
      <c r="B975" s="49" t="s">
        <v>1564</v>
      </c>
      <c r="C975" s="50" t="s">
        <v>1565</v>
      </c>
      <c r="D975" s="51" t="s">
        <v>57</v>
      </c>
      <c r="E975" s="52" t="s">
        <v>139</v>
      </c>
      <c r="F975" s="53" t="s">
        <v>409</v>
      </c>
      <c r="G975" s="54">
        <f>SUM('Ralawise Price List 2021'!G975/(1-Calculator!$G$14))</f>
        <v>23.95</v>
      </c>
      <c r="H975" s="55" t="s">
        <v>281</v>
      </c>
      <c r="I975" s="56">
        <f>SUM('Ralawise Price List 2021'!I975/(1-Calculator!$G$14))</f>
        <v>23.95</v>
      </c>
      <c r="J975" s="57">
        <v>23.95</v>
      </c>
      <c r="K975" s="39"/>
      <c r="L975" s="39"/>
    </row>
    <row r="976" spans="1:12" ht="14" x14ac:dyDescent="0.2">
      <c r="A976" s="48" t="s">
        <v>1497</v>
      </c>
      <c r="B976" s="49" t="s">
        <v>1566</v>
      </c>
      <c r="C976" s="50" t="s">
        <v>1567</v>
      </c>
      <c r="D976" s="51" t="s">
        <v>57</v>
      </c>
      <c r="E976" s="52" t="s">
        <v>139</v>
      </c>
      <c r="F976" s="53" t="s">
        <v>274</v>
      </c>
      <c r="G976" s="54">
        <f>SUM('Ralawise Price List 2021'!G976/(1-Calculator!$G$14))</f>
        <v>33.35</v>
      </c>
      <c r="H976" s="55" t="s">
        <v>221</v>
      </c>
      <c r="I976" s="56">
        <f>SUM('Ralawise Price List 2021'!I976/(1-Calculator!$G$14))</f>
        <v>33.35</v>
      </c>
      <c r="J976" s="57">
        <v>33.35</v>
      </c>
      <c r="K976" s="39"/>
      <c r="L976" s="39"/>
    </row>
    <row r="977" spans="1:12" ht="14" x14ac:dyDescent="0.2">
      <c r="A977" s="48" t="s">
        <v>1497</v>
      </c>
      <c r="B977" s="49" t="s">
        <v>1566</v>
      </c>
      <c r="C977" s="50" t="s">
        <v>1567</v>
      </c>
      <c r="D977" s="51" t="s">
        <v>57</v>
      </c>
      <c r="E977" s="52" t="s">
        <v>139</v>
      </c>
      <c r="F977" s="53" t="s">
        <v>274</v>
      </c>
      <c r="G977" s="54">
        <f>SUM('Ralawise Price List 2021'!G977/(1-Calculator!$G$14))</f>
        <v>33.35</v>
      </c>
      <c r="H977" s="55" t="s">
        <v>221</v>
      </c>
      <c r="I977" s="56">
        <f>SUM('Ralawise Price List 2021'!I977/(1-Calculator!$G$14))</f>
        <v>33.35</v>
      </c>
      <c r="J977" s="57">
        <v>33.35</v>
      </c>
      <c r="K977" s="39"/>
      <c r="L977" s="39"/>
    </row>
    <row r="978" spans="1:12" ht="14" x14ac:dyDescent="0.2">
      <c r="A978" s="48" t="s">
        <v>1497</v>
      </c>
      <c r="B978" s="49" t="s">
        <v>1568</v>
      </c>
      <c r="C978" s="50" t="s">
        <v>1569</v>
      </c>
      <c r="D978" s="51" t="s">
        <v>57</v>
      </c>
      <c r="E978" s="52" t="s">
        <v>139</v>
      </c>
      <c r="F978" s="53" t="s">
        <v>274</v>
      </c>
      <c r="G978" s="54">
        <f>SUM('Ralawise Price List 2021'!G978/(1-Calculator!$G$14))</f>
        <v>14.15</v>
      </c>
      <c r="H978" s="55" t="s">
        <v>221</v>
      </c>
      <c r="I978" s="56">
        <f>SUM('Ralawise Price List 2021'!I978/(1-Calculator!$G$14))</f>
        <v>14.15</v>
      </c>
      <c r="J978" s="57">
        <v>14.15</v>
      </c>
      <c r="K978" s="39"/>
      <c r="L978" s="39"/>
    </row>
    <row r="979" spans="1:12" ht="14" x14ac:dyDescent="0.2">
      <c r="A979" s="48" t="s">
        <v>1497</v>
      </c>
      <c r="B979" s="49" t="s">
        <v>1570</v>
      </c>
      <c r="C979" s="50" t="s">
        <v>1571</v>
      </c>
      <c r="D979" s="51" t="s">
        <v>57</v>
      </c>
      <c r="E979" s="52" t="s">
        <v>139</v>
      </c>
      <c r="F979" s="53" t="s">
        <v>274</v>
      </c>
      <c r="G979" s="54">
        <f>SUM('Ralawise Price List 2021'!G979/(1-Calculator!$G$14))</f>
        <v>18.45</v>
      </c>
      <c r="H979" s="55" t="s">
        <v>221</v>
      </c>
      <c r="I979" s="56">
        <f>SUM('Ralawise Price List 2021'!I979/(1-Calculator!$G$14))</f>
        <v>18.45</v>
      </c>
      <c r="J979" s="57">
        <v>18.45</v>
      </c>
      <c r="K979" s="39"/>
      <c r="L979" s="39"/>
    </row>
    <row r="980" spans="1:12" ht="14" x14ac:dyDescent="0.2">
      <c r="A980" s="48" t="s">
        <v>1497</v>
      </c>
      <c r="B980" s="49" t="s">
        <v>1572</v>
      </c>
      <c r="C980" s="50" t="s">
        <v>1573</v>
      </c>
      <c r="D980" s="51" t="s">
        <v>57</v>
      </c>
      <c r="E980" s="52" t="s">
        <v>139</v>
      </c>
      <c r="F980" s="53" t="s">
        <v>274</v>
      </c>
      <c r="G980" s="54">
        <f>SUM('Ralawise Price List 2021'!G980/(1-Calculator!$G$14))</f>
        <v>26.3</v>
      </c>
      <c r="H980" s="55" t="s">
        <v>221</v>
      </c>
      <c r="I980" s="56">
        <f>SUM('Ralawise Price List 2021'!I980/(1-Calculator!$G$14))</f>
        <v>26.3</v>
      </c>
      <c r="J980" s="57">
        <v>26.3</v>
      </c>
      <c r="K980" s="39"/>
      <c r="L980" s="39"/>
    </row>
    <row r="981" spans="1:12" ht="14" x14ac:dyDescent="0.2">
      <c r="A981" s="48" t="s">
        <v>1497</v>
      </c>
      <c r="B981" s="49" t="s">
        <v>1574</v>
      </c>
      <c r="C981" s="50" t="s">
        <v>1575</v>
      </c>
      <c r="D981" s="51" t="s">
        <v>57</v>
      </c>
      <c r="E981" s="52" t="s">
        <v>139</v>
      </c>
      <c r="F981" s="53" t="s">
        <v>1500</v>
      </c>
      <c r="G981" s="54">
        <f>SUM('Ralawise Price List 2021'!G981/(1-Calculator!$G$14))</f>
        <v>18.05</v>
      </c>
      <c r="H981" s="55" t="s">
        <v>221</v>
      </c>
      <c r="I981" s="56">
        <f>SUM('Ralawise Price List 2021'!I981/(1-Calculator!$G$14))</f>
        <v>18.05</v>
      </c>
      <c r="J981" s="57">
        <v>18.05</v>
      </c>
      <c r="K981" s="39"/>
      <c r="L981" s="39"/>
    </row>
    <row r="982" spans="1:12" ht="14" x14ac:dyDescent="0.2">
      <c r="A982" s="48" t="s">
        <v>1497</v>
      </c>
      <c r="B982" s="49" t="s">
        <v>1576</v>
      </c>
      <c r="C982" s="50" t="s">
        <v>1577</v>
      </c>
      <c r="D982" s="51" t="s">
        <v>57</v>
      </c>
      <c r="E982" s="52" t="s">
        <v>139</v>
      </c>
      <c r="F982" s="53" t="s">
        <v>243</v>
      </c>
      <c r="G982" s="54">
        <f>SUM('Ralawise Price List 2021'!G982/(1-Calculator!$G$14))</f>
        <v>19.600000000000001</v>
      </c>
      <c r="H982" s="55" t="s">
        <v>51</v>
      </c>
      <c r="I982" s="56">
        <f>SUM('Ralawise Price List 2021'!I982/(1-Calculator!$G$14))</f>
        <v>19.600000000000001</v>
      </c>
      <c r="J982" s="57">
        <v>19.600000000000001</v>
      </c>
      <c r="K982" s="39"/>
      <c r="L982" s="39"/>
    </row>
    <row r="983" spans="1:12" ht="14" x14ac:dyDescent="0.2">
      <c r="A983" s="48" t="s">
        <v>1497</v>
      </c>
      <c r="B983" s="49" t="s">
        <v>1578</v>
      </c>
      <c r="C983" s="50" t="s">
        <v>1579</v>
      </c>
      <c r="D983" s="51" t="s">
        <v>57</v>
      </c>
      <c r="E983" s="52" t="s">
        <v>139</v>
      </c>
      <c r="F983" s="53" t="s">
        <v>1500</v>
      </c>
      <c r="G983" s="54">
        <f>SUM('Ralawise Price List 2021'!G983/(1-Calculator!$G$14))</f>
        <v>14.5</v>
      </c>
      <c r="H983" s="55" t="s">
        <v>221</v>
      </c>
      <c r="I983" s="56">
        <f>SUM('Ralawise Price List 2021'!I983/(1-Calculator!$G$14))</f>
        <v>14.5</v>
      </c>
      <c r="J983" s="57">
        <v>14.5</v>
      </c>
      <c r="K983" s="39"/>
      <c r="L983" s="39"/>
    </row>
    <row r="984" spans="1:12" ht="14" x14ac:dyDescent="0.2">
      <c r="A984" s="48" t="s">
        <v>1497</v>
      </c>
      <c r="B984" s="49" t="s">
        <v>1580</v>
      </c>
      <c r="C984" s="50" t="s">
        <v>1581</v>
      </c>
      <c r="D984" s="51" t="s">
        <v>57</v>
      </c>
      <c r="E984" s="52" t="s">
        <v>139</v>
      </c>
      <c r="F984" s="53" t="s">
        <v>1500</v>
      </c>
      <c r="G984" s="54">
        <f>SUM('Ralawise Price List 2021'!G984/(1-Calculator!$G$14))</f>
        <v>28.65</v>
      </c>
      <c r="H984" s="55" t="s">
        <v>221</v>
      </c>
      <c r="I984" s="56">
        <f>SUM('Ralawise Price List 2021'!I984/(1-Calculator!$G$14))</f>
        <v>28.65</v>
      </c>
      <c r="J984" s="57">
        <v>28.65</v>
      </c>
      <c r="K984" s="39"/>
      <c r="L984" s="39"/>
    </row>
    <row r="985" spans="1:12" ht="14" x14ac:dyDescent="0.2">
      <c r="A985" s="48" t="s">
        <v>1497</v>
      </c>
      <c r="B985" s="49" t="s">
        <v>1582</v>
      </c>
      <c r="C985" s="50" t="s">
        <v>1583</v>
      </c>
      <c r="D985" s="51" t="s">
        <v>57</v>
      </c>
      <c r="E985" s="52" t="s">
        <v>139</v>
      </c>
      <c r="F985" s="53" t="s">
        <v>274</v>
      </c>
      <c r="G985" s="54">
        <f>SUM('Ralawise Price List 2021'!G985/(1-Calculator!$G$14))</f>
        <v>35.299999999999997</v>
      </c>
      <c r="H985" s="55" t="s">
        <v>221</v>
      </c>
      <c r="I985" s="56">
        <f>SUM('Ralawise Price List 2021'!I985/(1-Calculator!$G$14))</f>
        <v>35.299999999999997</v>
      </c>
      <c r="J985" s="57">
        <v>35.299999999999997</v>
      </c>
      <c r="K985" s="39"/>
      <c r="L985" s="39"/>
    </row>
    <row r="986" spans="1:12" ht="14" x14ac:dyDescent="0.2">
      <c r="A986" s="48" t="s">
        <v>1497</v>
      </c>
      <c r="B986" s="49" t="s">
        <v>1584</v>
      </c>
      <c r="C986" s="50" t="s">
        <v>1585</v>
      </c>
      <c r="D986" s="51" t="s">
        <v>57</v>
      </c>
      <c r="E986" s="52" t="s">
        <v>139</v>
      </c>
      <c r="F986" s="53" t="s">
        <v>274</v>
      </c>
      <c r="G986" s="54">
        <f>SUM('Ralawise Price List 2021'!G986/(1-Calculator!$G$14))</f>
        <v>29.05</v>
      </c>
      <c r="H986" s="55" t="s">
        <v>221</v>
      </c>
      <c r="I986" s="56">
        <f>SUM('Ralawise Price List 2021'!I986/(1-Calculator!$G$14))</f>
        <v>29.05</v>
      </c>
      <c r="J986" s="57">
        <v>29.05</v>
      </c>
      <c r="K986" s="39"/>
      <c r="L986" s="39"/>
    </row>
    <row r="987" spans="1:12" ht="14" x14ac:dyDescent="0.2">
      <c r="A987" s="48" t="s">
        <v>1497</v>
      </c>
      <c r="B987" s="49" t="s">
        <v>1586</v>
      </c>
      <c r="C987" s="50" t="s">
        <v>1587</v>
      </c>
      <c r="D987" s="51" t="s">
        <v>57</v>
      </c>
      <c r="E987" s="52" t="s">
        <v>139</v>
      </c>
      <c r="F987" s="53" t="s">
        <v>280</v>
      </c>
      <c r="G987" s="54">
        <f>SUM('Ralawise Price List 2021'!G987/(1-Calculator!$G$14))</f>
        <v>28.65</v>
      </c>
      <c r="H987" s="55" t="s">
        <v>221</v>
      </c>
      <c r="I987" s="56">
        <f>SUM('Ralawise Price List 2021'!I987/(1-Calculator!$G$14))</f>
        <v>28.65</v>
      </c>
      <c r="J987" s="57">
        <v>28.65</v>
      </c>
      <c r="K987" s="39"/>
      <c r="L987" s="39"/>
    </row>
    <row r="988" spans="1:12" ht="14" x14ac:dyDescent="0.2">
      <c r="A988" s="48" t="s">
        <v>1497</v>
      </c>
      <c r="B988" s="49" t="s">
        <v>1588</v>
      </c>
      <c r="C988" s="50" t="s">
        <v>1589</v>
      </c>
      <c r="D988" s="51" t="s">
        <v>57</v>
      </c>
      <c r="E988" s="52" t="s">
        <v>139</v>
      </c>
      <c r="F988" s="53" t="s">
        <v>280</v>
      </c>
      <c r="G988" s="54">
        <f>SUM('Ralawise Price List 2021'!G988/(1-Calculator!$G$14))</f>
        <v>14.5</v>
      </c>
      <c r="H988" s="55" t="s">
        <v>221</v>
      </c>
      <c r="I988" s="56">
        <f>SUM('Ralawise Price List 2021'!I988/(1-Calculator!$G$14))</f>
        <v>14.5</v>
      </c>
      <c r="J988" s="57">
        <v>14.5</v>
      </c>
      <c r="K988" s="39"/>
      <c r="L988" s="39"/>
    </row>
    <row r="989" spans="1:12" ht="14" x14ac:dyDescent="0.2">
      <c r="A989" s="48" t="s">
        <v>1497</v>
      </c>
      <c r="B989" s="49" t="s">
        <v>1590</v>
      </c>
      <c r="C989" s="50" t="s">
        <v>1591</v>
      </c>
      <c r="D989" s="51" t="s">
        <v>57</v>
      </c>
      <c r="E989" s="52" t="s">
        <v>139</v>
      </c>
      <c r="F989" s="53" t="s">
        <v>280</v>
      </c>
      <c r="G989" s="54">
        <f>SUM('Ralawise Price List 2021'!G989/(1-Calculator!$G$14))</f>
        <v>24.3</v>
      </c>
      <c r="H989" s="55" t="s">
        <v>221</v>
      </c>
      <c r="I989" s="56">
        <f>SUM('Ralawise Price List 2021'!I989/(1-Calculator!$G$14))</f>
        <v>24.3</v>
      </c>
      <c r="J989" s="57">
        <v>24.3</v>
      </c>
      <c r="K989" s="39"/>
      <c r="L989" s="39"/>
    </row>
    <row r="990" spans="1:12" ht="14" x14ac:dyDescent="0.2">
      <c r="A990" s="48" t="s">
        <v>1497</v>
      </c>
      <c r="B990" s="49" t="s">
        <v>1592</v>
      </c>
      <c r="C990" s="50" t="s">
        <v>1593</v>
      </c>
      <c r="D990" s="51" t="s">
        <v>57</v>
      </c>
      <c r="E990" s="52" t="s">
        <v>277</v>
      </c>
      <c r="F990" s="53" t="s">
        <v>1207</v>
      </c>
      <c r="G990" s="54">
        <f>SUM('Ralawise Price List 2021'!G990/(1-Calculator!$G$14))</f>
        <v>9.8000000000000007</v>
      </c>
      <c r="H990" s="55" t="s">
        <v>51</v>
      </c>
      <c r="I990" s="56">
        <f>SUM('Ralawise Price List 2021'!I990/(1-Calculator!$G$14))</f>
        <v>9.8000000000000007</v>
      </c>
      <c r="J990" s="57">
        <v>9.8000000000000007</v>
      </c>
      <c r="K990" s="39"/>
      <c r="L990" s="39"/>
    </row>
    <row r="991" spans="1:12" ht="14" x14ac:dyDescent="0.2">
      <c r="A991" s="48" t="s">
        <v>1497</v>
      </c>
      <c r="B991" s="49" t="s">
        <v>1594</v>
      </c>
      <c r="C991" s="50" t="s">
        <v>1595</v>
      </c>
      <c r="D991" s="51" t="s">
        <v>57</v>
      </c>
      <c r="E991" s="52" t="s">
        <v>139</v>
      </c>
      <c r="F991" s="53" t="s">
        <v>243</v>
      </c>
      <c r="G991" s="54">
        <f>SUM('Ralawise Price List 2021'!G991/(1-Calculator!$G$14))</f>
        <v>14.5</v>
      </c>
      <c r="H991" s="55" t="s">
        <v>51</v>
      </c>
      <c r="I991" s="56">
        <f>SUM('Ralawise Price List 2021'!I991/(1-Calculator!$G$14))</f>
        <v>14.5</v>
      </c>
      <c r="J991" s="57">
        <v>14.5</v>
      </c>
      <c r="K991" s="39"/>
      <c r="L991" s="39"/>
    </row>
    <row r="992" spans="1:12" ht="14" x14ac:dyDescent="0.2">
      <c r="A992" s="48" t="s">
        <v>1497</v>
      </c>
      <c r="B992" s="49" t="s">
        <v>1596</v>
      </c>
      <c r="C992" s="50" t="s">
        <v>1597</v>
      </c>
      <c r="D992" s="51" t="s">
        <v>57</v>
      </c>
      <c r="E992" s="52" t="s">
        <v>277</v>
      </c>
      <c r="F992" s="53" t="s">
        <v>208</v>
      </c>
      <c r="G992" s="54">
        <f>SUM('Ralawise Price List 2021'!G992/(1-Calculator!$G$14))</f>
        <v>13.35</v>
      </c>
      <c r="H992" s="55" t="s">
        <v>51</v>
      </c>
      <c r="I992" s="56">
        <f>SUM('Ralawise Price List 2021'!I992/(1-Calculator!$G$14))</f>
        <v>13.35</v>
      </c>
      <c r="J992" s="57">
        <v>13.35</v>
      </c>
      <c r="K992" s="39"/>
      <c r="L992" s="39"/>
    </row>
    <row r="993" spans="1:12" ht="14" x14ac:dyDescent="0.2">
      <c r="A993" s="48" t="s">
        <v>1497</v>
      </c>
      <c r="B993" s="49" t="s">
        <v>1598</v>
      </c>
      <c r="C993" s="50" t="s">
        <v>1599</v>
      </c>
      <c r="D993" s="51" t="s">
        <v>57</v>
      </c>
      <c r="E993" s="52" t="s">
        <v>139</v>
      </c>
      <c r="F993" s="53" t="s">
        <v>274</v>
      </c>
      <c r="G993" s="54">
        <f>SUM('Ralawise Price List 2021'!G993/(1-Calculator!$G$14))</f>
        <v>18.05</v>
      </c>
      <c r="H993" s="55" t="s">
        <v>221</v>
      </c>
      <c r="I993" s="56">
        <f>SUM('Ralawise Price List 2021'!I993/(1-Calculator!$G$14))</f>
        <v>18.05</v>
      </c>
      <c r="J993" s="57">
        <v>18.05</v>
      </c>
      <c r="K993" s="39"/>
      <c r="L993" s="39"/>
    </row>
    <row r="994" spans="1:12" ht="14" x14ac:dyDescent="0.2">
      <c r="A994" s="48" t="s">
        <v>1497</v>
      </c>
      <c r="B994" s="49" t="s">
        <v>1600</v>
      </c>
      <c r="C994" s="50" t="s">
        <v>1601</v>
      </c>
      <c r="D994" s="51" t="s">
        <v>57</v>
      </c>
      <c r="E994" s="52" t="s">
        <v>139</v>
      </c>
      <c r="F994" s="53" t="s">
        <v>243</v>
      </c>
      <c r="G994" s="54">
        <f>SUM('Ralawise Price List 2021'!G994/(1-Calculator!$G$14))</f>
        <v>14.5</v>
      </c>
      <c r="H994" s="55" t="s">
        <v>51</v>
      </c>
      <c r="I994" s="56">
        <f>SUM('Ralawise Price List 2021'!I994/(1-Calculator!$G$14))</f>
        <v>14.5</v>
      </c>
      <c r="J994" s="57">
        <v>14.5</v>
      </c>
      <c r="K994" s="39"/>
      <c r="L994" s="39"/>
    </row>
    <row r="995" spans="1:12" ht="14" x14ac:dyDescent="0.2">
      <c r="A995" s="48" t="s">
        <v>1497</v>
      </c>
      <c r="B995" s="49" t="s">
        <v>1602</v>
      </c>
      <c r="C995" s="50" t="s">
        <v>1603</v>
      </c>
      <c r="D995" s="51" t="s">
        <v>57</v>
      </c>
      <c r="E995" s="52" t="s">
        <v>139</v>
      </c>
      <c r="F995" s="53" t="s">
        <v>308</v>
      </c>
      <c r="G995" s="54">
        <f>SUM('Ralawise Price List 2021'!G995/(1-Calculator!$G$14))</f>
        <v>21.2</v>
      </c>
      <c r="H995" s="55" t="s">
        <v>51</v>
      </c>
      <c r="I995" s="56">
        <f>SUM('Ralawise Price List 2021'!I995/(1-Calculator!$G$14))</f>
        <v>21.2</v>
      </c>
      <c r="J995" s="57">
        <v>21.2</v>
      </c>
      <c r="K995" s="39"/>
      <c r="L995" s="39"/>
    </row>
    <row r="996" spans="1:12" ht="14" x14ac:dyDescent="0.2">
      <c r="A996" s="48" t="s">
        <v>1497</v>
      </c>
      <c r="B996" s="49" t="s">
        <v>1604</v>
      </c>
      <c r="C996" s="50" t="s">
        <v>1605</v>
      </c>
      <c r="D996" s="51" t="s">
        <v>57</v>
      </c>
      <c r="E996" s="52" t="s">
        <v>139</v>
      </c>
      <c r="F996" s="53" t="s">
        <v>243</v>
      </c>
      <c r="G996" s="54">
        <f>SUM('Ralawise Price List 2021'!G996/(1-Calculator!$G$14))</f>
        <v>18.05</v>
      </c>
      <c r="H996" s="55" t="s">
        <v>51</v>
      </c>
      <c r="I996" s="56">
        <f>SUM('Ralawise Price List 2021'!I996/(1-Calculator!$G$14))</f>
        <v>18.05</v>
      </c>
      <c r="J996" s="57">
        <v>18.05</v>
      </c>
      <c r="K996" s="39"/>
      <c r="L996" s="39"/>
    </row>
    <row r="997" spans="1:12" ht="14" x14ac:dyDescent="0.2">
      <c r="A997" s="48" t="s">
        <v>1497</v>
      </c>
      <c r="B997" s="49" t="s">
        <v>1606</v>
      </c>
      <c r="C997" s="50" t="s">
        <v>1607</v>
      </c>
      <c r="D997" s="51" t="s">
        <v>57</v>
      </c>
      <c r="E997" s="52" t="s">
        <v>277</v>
      </c>
      <c r="F997" s="53" t="s">
        <v>243</v>
      </c>
      <c r="G997" s="54">
        <f>SUM('Ralawise Price List 2021'!G997/(1-Calculator!$G$14))</f>
        <v>27.85</v>
      </c>
      <c r="H997" s="55" t="s">
        <v>51</v>
      </c>
      <c r="I997" s="56">
        <f>SUM('Ralawise Price List 2021'!I997/(1-Calculator!$G$14))</f>
        <v>27.85</v>
      </c>
      <c r="J997" s="57">
        <v>27.85</v>
      </c>
      <c r="K997" s="39"/>
      <c r="L997" s="39"/>
    </row>
    <row r="998" spans="1:12" ht="14" x14ac:dyDescent="0.2">
      <c r="A998" s="48" t="s">
        <v>1497</v>
      </c>
      <c r="B998" s="49" t="s">
        <v>1608</v>
      </c>
      <c r="C998" s="50" t="s">
        <v>1609</v>
      </c>
      <c r="D998" s="51" t="s">
        <v>57</v>
      </c>
      <c r="E998" s="52" t="s">
        <v>1610</v>
      </c>
      <c r="F998" s="53" t="s">
        <v>208</v>
      </c>
      <c r="G998" s="54">
        <f>SUM('Ralawise Price List 2021'!G998/(1-Calculator!$G$14))</f>
        <v>18.05</v>
      </c>
      <c r="H998" s="55" t="s">
        <v>51</v>
      </c>
      <c r="I998" s="56">
        <f>SUM('Ralawise Price List 2021'!I998/(1-Calculator!$G$14))</f>
        <v>18.05</v>
      </c>
      <c r="J998" s="57">
        <v>18.05</v>
      </c>
      <c r="K998" s="39"/>
      <c r="L998" s="39"/>
    </row>
    <row r="999" spans="1:12" ht="14" x14ac:dyDescent="0.2">
      <c r="A999" s="48" t="s">
        <v>1497</v>
      </c>
      <c r="B999" s="49" t="s">
        <v>1611</v>
      </c>
      <c r="C999" s="50" t="s">
        <v>1612</v>
      </c>
      <c r="D999" s="51" t="s">
        <v>57</v>
      </c>
      <c r="E999" s="52" t="s">
        <v>277</v>
      </c>
      <c r="F999" s="53" t="s">
        <v>409</v>
      </c>
      <c r="G999" s="54">
        <f>SUM('Ralawise Price List 2021'!G999/(1-Calculator!$G$14))</f>
        <v>47.85</v>
      </c>
      <c r="H999" s="55" t="s">
        <v>151</v>
      </c>
      <c r="I999" s="56">
        <f>SUM('Ralawise Price List 2021'!I999/(1-Calculator!$G$14))</f>
        <v>47.85</v>
      </c>
      <c r="J999" s="57">
        <v>47.85</v>
      </c>
      <c r="K999" s="39"/>
      <c r="L999" s="39"/>
    </row>
    <row r="1000" spans="1:12" ht="14" x14ac:dyDescent="0.2">
      <c r="A1000" s="48" t="s">
        <v>1497</v>
      </c>
      <c r="B1000" s="49" t="s">
        <v>1613</v>
      </c>
      <c r="C1000" s="50" t="s">
        <v>1614</v>
      </c>
      <c r="D1000" s="51" t="s">
        <v>57</v>
      </c>
      <c r="E1000" s="52" t="s">
        <v>139</v>
      </c>
      <c r="F1000" s="53" t="s">
        <v>1500</v>
      </c>
      <c r="G1000" s="54">
        <f>SUM('Ralawise Price List 2021'!G1000/(1-Calculator!$G$14))</f>
        <v>26.7</v>
      </c>
      <c r="H1000" s="55" t="s">
        <v>281</v>
      </c>
      <c r="I1000" s="56">
        <f>SUM('Ralawise Price List 2021'!I1000/(1-Calculator!$G$14))</f>
        <v>26.7</v>
      </c>
      <c r="J1000" s="57">
        <v>26.7</v>
      </c>
      <c r="K1000" s="39"/>
      <c r="L1000" s="39"/>
    </row>
    <row r="1001" spans="1:12" ht="14" x14ac:dyDescent="0.2">
      <c r="A1001" s="48" t="s">
        <v>1497</v>
      </c>
      <c r="B1001" s="49" t="s">
        <v>1615</v>
      </c>
      <c r="C1001" s="50" t="s">
        <v>1616</v>
      </c>
      <c r="D1001" s="51" t="s">
        <v>57</v>
      </c>
      <c r="E1001" s="52" t="s">
        <v>139</v>
      </c>
      <c r="F1001" s="53" t="s">
        <v>1500</v>
      </c>
      <c r="G1001" s="54">
        <f>SUM('Ralawise Price List 2021'!G1001/(1-Calculator!$G$14))</f>
        <v>16.899999999999999</v>
      </c>
      <c r="H1001" s="55" t="s">
        <v>281</v>
      </c>
      <c r="I1001" s="56">
        <f>SUM('Ralawise Price List 2021'!I1001/(1-Calculator!$G$14))</f>
        <v>16.899999999999999</v>
      </c>
      <c r="J1001" s="57">
        <v>16.899999999999999</v>
      </c>
      <c r="K1001" s="39"/>
      <c r="L1001" s="39"/>
    </row>
    <row r="1002" spans="1:12" ht="14" x14ac:dyDescent="0.2">
      <c r="A1002" s="48" t="s">
        <v>1497</v>
      </c>
      <c r="B1002" s="49" t="s">
        <v>1617</v>
      </c>
      <c r="C1002" s="50" t="s">
        <v>1618</v>
      </c>
      <c r="D1002" s="51" t="s">
        <v>57</v>
      </c>
      <c r="E1002" s="52" t="s">
        <v>139</v>
      </c>
      <c r="F1002" s="53" t="s">
        <v>1500</v>
      </c>
      <c r="G1002" s="54">
        <f>SUM('Ralawise Price List 2021'!G1002/(1-Calculator!$G$14))</f>
        <v>28.65</v>
      </c>
      <c r="H1002" s="55" t="s">
        <v>281</v>
      </c>
      <c r="I1002" s="56">
        <f>SUM('Ralawise Price List 2021'!I1002/(1-Calculator!$G$14))</f>
        <v>28.65</v>
      </c>
      <c r="J1002" s="57">
        <v>28.65</v>
      </c>
      <c r="K1002" s="39"/>
      <c r="L1002" s="39"/>
    </row>
    <row r="1003" spans="1:12" ht="14" x14ac:dyDescent="0.2">
      <c r="A1003" s="48" t="s">
        <v>1497</v>
      </c>
      <c r="B1003" s="49" t="s">
        <v>1619</v>
      </c>
      <c r="C1003" s="50" t="s">
        <v>1620</v>
      </c>
      <c r="D1003" s="51" t="s">
        <v>57</v>
      </c>
      <c r="E1003" s="52" t="s">
        <v>277</v>
      </c>
      <c r="F1003" s="53" t="s">
        <v>409</v>
      </c>
      <c r="G1003" s="54">
        <f>SUM('Ralawise Price List 2021'!G1003/(1-Calculator!$G$14))</f>
        <v>48.25</v>
      </c>
      <c r="H1003" s="55" t="s">
        <v>281</v>
      </c>
      <c r="I1003" s="56">
        <f>SUM('Ralawise Price List 2021'!I1003/(1-Calculator!$G$14))</f>
        <v>48.25</v>
      </c>
      <c r="J1003" s="57">
        <v>48.25</v>
      </c>
      <c r="K1003" s="39"/>
      <c r="L1003" s="39"/>
    </row>
    <row r="1004" spans="1:12" ht="14" x14ac:dyDescent="0.2">
      <c r="A1004" s="48" t="s">
        <v>1497</v>
      </c>
      <c r="B1004" s="49" t="s">
        <v>1621</v>
      </c>
      <c r="C1004" s="50" t="s">
        <v>1622</v>
      </c>
      <c r="D1004" s="51" t="s">
        <v>57</v>
      </c>
      <c r="E1004" s="52" t="s">
        <v>139</v>
      </c>
      <c r="F1004" s="53" t="s">
        <v>243</v>
      </c>
      <c r="G1004" s="54">
        <f>SUM('Ralawise Price List 2021'!G1004/(1-Calculator!$G$14))</f>
        <v>62.35</v>
      </c>
      <c r="H1004" s="55" t="s">
        <v>51</v>
      </c>
      <c r="I1004" s="56">
        <f>SUM('Ralawise Price List 2021'!I1004/(1-Calculator!$G$14))</f>
        <v>62.35</v>
      </c>
      <c r="J1004" s="57">
        <v>62.35</v>
      </c>
      <c r="K1004" s="39"/>
      <c r="L1004" s="39"/>
    </row>
    <row r="1005" spans="1:12" ht="14" x14ac:dyDescent="0.2">
      <c r="A1005" s="48" t="s">
        <v>1497</v>
      </c>
      <c r="B1005" s="49" t="s">
        <v>1623</v>
      </c>
      <c r="C1005" s="50" t="s">
        <v>1624</v>
      </c>
      <c r="D1005" s="51" t="s">
        <v>57</v>
      </c>
      <c r="E1005" s="52" t="s">
        <v>139</v>
      </c>
      <c r="F1005" s="53" t="s">
        <v>274</v>
      </c>
      <c r="G1005" s="54">
        <f>SUM('Ralawise Price List 2021'!G1005/(1-Calculator!$G$14))</f>
        <v>16.5</v>
      </c>
      <c r="H1005" s="55" t="s">
        <v>281</v>
      </c>
      <c r="I1005" s="56">
        <f>SUM('Ralawise Price List 2021'!I1005/(1-Calculator!$G$14))</f>
        <v>16.5</v>
      </c>
      <c r="J1005" s="57">
        <v>16.5</v>
      </c>
      <c r="K1005" s="39"/>
      <c r="L1005" s="39"/>
    </row>
    <row r="1006" spans="1:12" ht="14" x14ac:dyDescent="0.2">
      <c r="A1006" s="48" t="s">
        <v>1497</v>
      </c>
      <c r="B1006" s="49" t="s">
        <v>1625</v>
      </c>
      <c r="C1006" s="50" t="s">
        <v>1626</v>
      </c>
      <c r="D1006" s="51" t="s">
        <v>57</v>
      </c>
      <c r="E1006" s="52" t="s">
        <v>139</v>
      </c>
      <c r="F1006" s="53" t="s">
        <v>274</v>
      </c>
      <c r="G1006" s="54">
        <f>SUM('Ralawise Price List 2021'!G1006/(1-Calculator!$G$14))</f>
        <v>20</v>
      </c>
      <c r="H1006" s="55" t="s">
        <v>281</v>
      </c>
      <c r="I1006" s="56">
        <f>SUM('Ralawise Price List 2021'!I1006/(1-Calculator!$G$14))</f>
        <v>20</v>
      </c>
      <c r="J1006" s="57">
        <v>20</v>
      </c>
      <c r="K1006" s="39"/>
      <c r="L1006" s="39"/>
    </row>
    <row r="1007" spans="1:12" ht="14" x14ac:dyDescent="0.2">
      <c r="A1007" s="48" t="s">
        <v>1497</v>
      </c>
      <c r="B1007" s="49" t="s">
        <v>1627</v>
      </c>
      <c r="C1007" s="50" t="s">
        <v>1628</v>
      </c>
      <c r="D1007" s="51" t="s">
        <v>57</v>
      </c>
      <c r="E1007" s="52" t="s">
        <v>139</v>
      </c>
      <c r="F1007" s="53" t="s">
        <v>274</v>
      </c>
      <c r="G1007" s="54">
        <f>SUM('Ralawise Price List 2021'!G1007/(1-Calculator!$G$14))</f>
        <v>22.75</v>
      </c>
      <c r="H1007" s="55" t="s">
        <v>281</v>
      </c>
      <c r="I1007" s="56">
        <f>SUM('Ralawise Price List 2021'!I1007/(1-Calculator!$G$14))</f>
        <v>22.75</v>
      </c>
      <c r="J1007" s="57">
        <v>22.75</v>
      </c>
      <c r="K1007" s="39"/>
      <c r="L1007" s="39"/>
    </row>
    <row r="1008" spans="1:12" ht="14" x14ac:dyDescent="0.2">
      <c r="A1008" s="48" t="s">
        <v>1497</v>
      </c>
      <c r="B1008" s="49" t="s">
        <v>1629</v>
      </c>
      <c r="C1008" s="50" t="s">
        <v>1630</v>
      </c>
      <c r="D1008" s="51" t="s">
        <v>57</v>
      </c>
      <c r="E1008" s="52" t="s">
        <v>139</v>
      </c>
      <c r="F1008" s="53" t="s">
        <v>409</v>
      </c>
      <c r="G1008" s="54">
        <f>SUM('Ralawise Price List 2021'!G1008/(1-Calculator!$G$14))</f>
        <v>23.95</v>
      </c>
      <c r="H1008" s="55" t="s">
        <v>281</v>
      </c>
      <c r="I1008" s="56">
        <f>SUM('Ralawise Price List 2021'!I1008/(1-Calculator!$G$14))</f>
        <v>23.95</v>
      </c>
      <c r="J1008" s="57">
        <v>23.95</v>
      </c>
      <c r="K1008" s="39"/>
      <c r="L1008" s="39"/>
    </row>
    <row r="1009" spans="1:12" ht="14" x14ac:dyDescent="0.2">
      <c r="A1009" s="48" t="s">
        <v>1497</v>
      </c>
      <c r="B1009" s="49" t="s">
        <v>1631</v>
      </c>
      <c r="C1009" s="50" t="s">
        <v>1632</v>
      </c>
      <c r="D1009" s="51" t="s">
        <v>57</v>
      </c>
      <c r="E1009" s="52" t="s">
        <v>139</v>
      </c>
      <c r="F1009" s="53" t="s">
        <v>409</v>
      </c>
      <c r="G1009" s="54">
        <f>SUM('Ralawise Price List 2021'!G1009/(1-Calculator!$G$14))</f>
        <v>26.7</v>
      </c>
      <c r="H1009" s="55" t="s">
        <v>281</v>
      </c>
      <c r="I1009" s="56">
        <f>SUM('Ralawise Price List 2021'!I1009/(1-Calculator!$G$14))</f>
        <v>26.7</v>
      </c>
      <c r="J1009" s="57">
        <v>26.7</v>
      </c>
      <c r="K1009" s="39"/>
      <c r="L1009" s="39"/>
    </row>
    <row r="1010" spans="1:12" ht="14" x14ac:dyDescent="0.2">
      <c r="A1010" s="48" t="s">
        <v>1497</v>
      </c>
      <c r="B1010" s="49" t="s">
        <v>1633</v>
      </c>
      <c r="C1010" s="50" t="s">
        <v>1634</v>
      </c>
      <c r="D1010" s="51" t="s">
        <v>57</v>
      </c>
      <c r="E1010" s="52" t="s">
        <v>139</v>
      </c>
      <c r="F1010" s="53" t="s">
        <v>409</v>
      </c>
      <c r="G1010" s="54">
        <f>SUM('Ralawise Price List 2021'!G1010/(1-Calculator!$G$14))</f>
        <v>17.25</v>
      </c>
      <c r="H1010" s="55" t="s">
        <v>151</v>
      </c>
      <c r="I1010" s="56">
        <f>SUM('Ralawise Price List 2021'!I1010/(1-Calculator!$G$14))</f>
        <v>17.25</v>
      </c>
      <c r="J1010" s="57">
        <v>17.25</v>
      </c>
      <c r="K1010" s="39"/>
      <c r="L1010" s="39"/>
    </row>
    <row r="1011" spans="1:12" ht="14" x14ac:dyDescent="0.2">
      <c r="A1011" s="48" t="s">
        <v>1497</v>
      </c>
      <c r="B1011" s="49" t="s">
        <v>1635</v>
      </c>
      <c r="C1011" s="50" t="s">
        <v>1636</v>
      </c>
      <c r="D1011" s="51" t="s">
        <v>57</v>
      </c>
      <c r="E1011" s="52" t="s">
        <v>139</v>
      </c>
      <c r="F1011" s="53" t="s">
        <v>409</v>
      </c>
      <c r="G1011" s="54">
        <f>SUM('Ralawise Price List 2021'!G1011/(1-Calculator!$G$14))</f>
        <v>35.299999999999997</v>
      </c>
      <c r="H1011" s="55" t="s">
        <v>281</v>
      </c>
      <c r="I1011" s="56">
        <f>SUM('Ralawise Price List 2021'!I1011/(1-Calculator!$G$14))</f>
        <v>35.299999999999997</v>
      </c>
      <c r="J1011" s="57">
        <v>35.299999999999997</v>
      </c>
      <c r="K1011" s="39"/>
      <c r="L1011" s="39"/>
    </row>
    <row r="1012" spans="1:12" ht="14" x14ac:dyDescent="0.2">
      <c r="A1012" s="48" t="s">
        <v>1497</v>
      </c>
      <c r="B1012" s="49" t="s">
        <v>1637</v>
      </c>
      <c r="C1012" s="50" t="s">
        <v>1638</v>
      </c>
      <c r="D1012" s="51" t="s">
        <v>57</v>
      </c>
      <c r="E1012" s="52" t="s">
        <v>139</v>
      </c>
      <c r="F1012" s="53" t="s">
        <v>409</v>
      </c>
      <c r="G1012" s="54">
        <f>SUM('Ralawise Price List 2021'!G1012/(1-Calculator!$G$14))</f>
        <v>25.9</v>
      </c>
      <c r="H1012" s="55" t="s">
        <v>151</v>
      </c>
      <c r="I1012" s="56">
        <f>SUM('Ralawise Price List 2021'!I1012/(1-Calculator!$G$14))</f>
        <v>25.9</v>
      </c>
      <c r="J1012" s="57">
        <v>25.9</v>
      </c>
      <c r="K1012" s="39"/>
      <c r="L1012" s="39"/>
    </row>
    <row r="1013" spans="1:12" ht="14" x14ac:dyDescent="0.2">
      <c r="A1013" s="48" t="s">
        <v>1497</v>
      </c>
      <c r="B1013" s="49" t="s">
        <v>1639</v>
      </c>
      <c r="C1013" s="50" t="s">
        <v>1640</v>
      </c>
      <c r="D1013" s="51" t="s">
        <v>57</v>
      </c>
      <c r="E1013" s="52" t="s">
        <v>139</v>
      </c>
      <c r="F1013" s="53" t="s">
        <v>409</v>
      </c>
      <c r="G1013" s="54">
        <f>SUM('Ralawise Price List 2021'!G1013/(1-Calculator!$G$14))</f>
        <v>29.05</v>
      </c>
      <c r="H1013" s="55" t="s">
        <v>151</v>
      </c>
      <c r="I1013" s="56">
        <f>SUM('Ralawise Price List 2021'!I1013/(1-Calculator!$G$14))</f>
        <v>29.05</v>
      </c>
      <c r="J1013" s="57">
        <v>29.05</v>
      </c>
      <c r="K1013" s="39"/>
      <c r="L1013" s="39"/>
    </row>
    <row r="1014" spans="1:12" ht="14" x14ac:dyDescent="0.2">
      <c r="A1014" s="48" t="s">
        <v>1497</v>
      </c>
      <c r="B1014" s="49" t="s">
        <v>1641</v>
      </c>
      <c r="C1014" s="50" t="s">
        <v>1642</v>
      </c>
      <c r="D1014" s="51" t="s">
        <v>57</v>
      </c>
      <c r="E1014" s="52" t="s">
        <v>139</v>
      </c>
      <c r="F1014" s="53" t="s">
        <v>409</v>
      </c>
      <c r="G1014" s="54">
        <f>SUM('Ralawise Price List 2021'!G1014/(1-Calculator!$G$14))</f>
        <v>28.65</v>
      </c>
      <c r="H1014" s="55" t="s">
        <v>151</v>
      </c>
      <c r="I1014" s="56">
        <f>SUM('Ralawise Price List 2021'!I1014/(1-Calculator!$G$14))</f>
        <v>28.65</v>
      </c>
      <c r="J1014" s="57">
        <v>28.65</v>
      </c>
      <c r="K1014" s="39"/>
      <c r="L1014" s="39"/>
    </row>
    <row r="1015" spans="1:12" ht="14" x14ac:dyDescent="0.2">
      <c r="A1015" s="48" t="s">
        <v>1497</v>
      </c>
      <c r="B1015" s="49" t="s">
        <v>1643</v>
      </c>
      <c r="C1015" s="50" t="s">
        <v>1644</v>
      </c>
      <c r="D1015" s="51" t="s">
        <v>57</v>
      </c>
      <c r="E1015" s="52" t="s">
        <v>139</v>
      </c>
      <c r="F1015" s="53" t="s">
        <v>409</v>
      </c>
      <c r="G1015" s="54">
        <f>SUM('Ralawise Price List 2021'!G1015/(1-Calculator!$G$14))</f>
        <v>28.65</v>
      </c>
      <c r="H1015" s="55" t="s">
        <v>151</v>
      </c>
      <c r="I1015" s="56">
        <f>SUM('Ralawise Price List 2021'!I1015/(1-Calculator!$G$14))</f>
        <v>28.65</v>
      </c>
      <c r="J1015" s="57">
        <v>28.65</v>
      </c>
      <c r="K1015" s="39"/>
      <c r="L1015" s="39"/>
    </row>
    <row r="1016" spans="1:12" ht="14" x14ac:dyDescent="0.2">
      <c r="A1016" s="48" t="s">
        <v>1497</v>
      </c>
      <c r="B1016" s="49" t="s">
        <v>1645</v>
      </c>
      <c r="C1016" s="50" t="s">
        <v>1646</v>
      </c>
      <c r="D1016" s="51" t="s">
        <v>57</v>
      </c>
      <c r="E1016" s="52" t="s">
        <v>139</v>
      </c>
      <c r="F1016" s="53" t="s">
        <v>409</v>
      </c>
      <c r="G1016" s="54">
        <f>SUM('Ralawise Price List 2021'!G1016/(1-Calculator!$G$14))</f>
        <v>29.05</v>
      </c>
      <c r="H1016" s="55" t="s">
        <v>281</v>
      </c>
      <c r="I1016" s="56">
        <f>SUM('Ralawise Price List 2021'!I1016/(1-Calculator!$G$14))</f>
        <v>29.05</v>
      </c>
      <c r="J1016" s="57">
        <v>29.05</v>
      </c>
      <c r="K1016" s="39"/>
      <c r="L1016" s="39"/>
    </row>
    <row r="1017" spans="1:12" ht="14" x14ac:dyDescent="0.2">
      <c r="A1017" s="48" t="s">
        <v>1497</v>
      </c>
      <c r="B1017" s="49" t="s">
        <v>1647</v>
      </c>
      <c r="C1017" s="50" t="s">
        <v>1648</v>
      </c>
      <c r="D1017" s="51" t="s">
        <v>57</v>
      </c>
      <c r="E1017" s="52" t="s">
        <v>139</v>
      </c>
      <c r="F1017" s="53" t="s">
        <v>409</v>
      </c>
      <c r="G1017" s="54">
        <f>SUM('Ralawise Price List 2021'!G1017/(1-Calculator!$G$14))</f>
        <v>32.549999999999997</v>
      </c>
      <c r="H1017" s="55" t="s">
        <v>151</v>
      </c>
      <c r="I1017" s="56">
        <f>SUM('Ralawise Price List 2021'!I1017/(1-Calculator!$G$14))</f>
        <v>32.549999999999997</v>
      </c>
      <c r="J1017" s="57">
        <v>32.549999999999997</v>
      </c>
      <c r="K1017" s="39"/>
      <c r="L1017" s="39"/>
    </row>
    <row r="1018" spans="1:12" ht="14" x14ac:dyDescent="0.2">
      <c r="A1018" s="48" t="s">
        <v>1497</v>
      </c>
      <c r="B1018" s="49" t="s">
        <v>1649</v>
      </c>
      <c r="C1018" s="50" t="s">
        <v>1650</v>
      </c>
      <c r="D1018" s="51" t="s">
        <v>57</v>
      </c>
      <c r="E1018" s="52" t="s">
        <v>139</v>
      </c>
      <c r="F1018" s="53" t="s">
        <v>409</v>
      </c>
      <c r="G1018" s="54">
        <f>SUM('Ralawise Price List 2021'!G1018/(1-Calculator!$G$14))</f>
        <v>37.25</v>
      </c>
      <c r="H1018" s="55" t="s">
        <v>281</v>
      </c>
      <c r="I1018" s="56">
        <f>SUM('Ralawise Price List 2021'!I1018/(1-Calculator!$G$14))</f>
        <v>37.25</v>
      </c>
      <c r="J1018" s="57">
        <v>37.25</v>
      </c>
      <c r="K1018" s="39"/>
      <c r="L1018" s="39"/>
    </row>
    <row r="1019" spans="1:12" ht="14" x14ac:dyDescent="0.2">
      <c r="A1019" s="48" t="s">
        <v>1497</v>
      </c>
      <c r="B1019" s="49" t="s">
        <v>1651</v>
      </c>
      <c r="C1019" s="50" t="s">
        <v>1652</v>
      </c>
      <c r="D1019" s="51" t="s">
        <v>57</v>
      </c>
      <c r="E1019" s="52" t="s">
        <v>139</v>
      </c>
      <c r="F1019" s="53" t="s">
        <v>274</v>
      </c>
      <c r="G1019" s="54">
        <f>SUM('Ralawise Price List 2021'!G1019/(1-Calculator!$G$14))</f>
        <v>26.7</v>
      </c>
      <c r="H1019" s="55" t="s">
        <v>281</v>
      </c>
      <c r="I1019" s="56">
        <f>SUM('Ralawise Price List 2021'!I1019/(1-Calculator!$G$14))</f>
        <v>26.7</v>
      </c>
      <c r="J1019" s="57">
        <v>26.7</v>
      </c>
      <c r="K1019" s="39"/>
      <c r="L1019" s="39"/>
    </row>
    <row r="1020" spans="1:12" ht="14" x14ac:dyDescent="0.2">
      <c r="A1020" s="48" t="s">
        <v>1497</v>
      </c>
      <c r="B1020" s="49" t="s">
        <v>1653</v>
      </c>
      <c r="C1020" s="50" t="s">
        <v>1654</v>
      </c>
      <c r="D1020" s="51" t="s">
        <v>57</v>
      </c>
      <c r="E1020" s="52" t="s">
        <v>139</v>
      </c>
      <c r="F1020" s="53" t="s">
        <v>409</v>
      </c>
      <c r="G1020" s="54">
        <f>SUM('Ralawise Price List 2021'!G1020/(1-Calculator!$G$14))</f>
        <v>22.75</v>
      </c>
      <c r="H1020" s="55" t="s">
        <v>281</v>
      </c>
      <c r="I1020" s="56">
        <f>SUM('Ralawise Price List 2021'!I1020/(1-Calculator!$G$14))</f>
        <v>22.75</v>
      </c>
      <c r="J1020" s="57">
        <v>22.75</v>
      </c>
      <c r="K1020" s="39"/>
      <c r="L1020" s="39"/>
    </row>
    <row r="1021" spans="1:12" ht="14" x14ac:dyDescent="0.2">
      <c r="A1021" s="48" t="s">
        <v>1497</v>
      </c>
      <c r="B1021" s="49" t="s">
        <v>1655</v>
      </c>
      <c r="C1021" s="50" t="s">
        <v>1656</v>
      </c>
      <c r="D1021" s="51" t="s">
        <v>57</v>
      </c>
      <c r="E1021" s="52" t="s">
        <v>139</v>
      </c>
      <c r="F1021" s="53" t="s">
        <v>409</v>
      </c>
      <c r="G1021" s="54">
        <f>SUM('Ralawise Price List 2021'!G1021/(1-Calculator!$G$14))</f>
        <v>40.700000000000003</v>
      </c>
      <c r="H1021" s="55" t="s">
        <v>151</v>
      </c>
      <c r="I1021" s="56">
        <f>SUM('Ralawise Price List 2021'!I1021/(1-Calculator!$G$14))</f>
        <v>40.700000000000003</v>
      </c>
      <c r="J1021" s="57">
        <v>40.700000000000003</v>
      </c>
      <c r="K1021" s="39"/>
      <c r="L1021" s="39"/>
    </row>
    <row r="1022" spans="1:12" ht="14" x14ac:dyDescent="0.2">
      <c r="A1022" s="48" t="s">
        <v>1497</v>
      </c>
      <c r="B1022" s="49" t="s">
        <v>1657</v>
      </c>
      <c r="C1022" s="50" t="s">
        <v>1658</v>
      </c>
      <c r="D1022" s="51" t="s">
        <v>42</v>
      </c>
      <c r="E1022" s="52" t="s">
        <v>139</v>
      </c>
      <c r="F1022" s="53" t="s">
        <v>274</v>
      </c>
      <c r="G1022" s="54">
        <f>SUM('Ralawise Price List 2021'!G1022/(1-Calculator!$G$14))</f>
        <v>15.7</v>
      </c>
      <c r="H1022" s="55" t="s">
        <v>281</v>
      </c>
      <c r="I1022" s="56">
        <f>SUM('Ralawise Price List 2021'!I1022/(1-Calculator!$G$14))</f>
        <v>15.7</v>
      </c>
      <c r="J1022" s="57">
        <v>15.7</v>
      </c>
      <c r="K1022" s="39"/>
      <c r="L1022" s="39"/>
    </row>
    <row r="1023" spans="1:12" ht="14" x14ac:dyDescent="0.2">
      <c r="A1023" s="48" t="s">
        <v>1497</v>
      </c>
      <c r="B1023" s="49" t="s">
        <v>1657</v>
      </c>
      <c r="C1023" s="50" t="s">
        <v>1658</v>
      </c>
      <c r="D1023" s="51" t="s">
        <v>1659</v>
      </c>
      <c r="E1023" s="52" t="s">
        <v>139</v>
      </c>
      <c r="F1023" s="53" t="s">
        <v>274</v>
      </c>
      <c r="G1023" s="54">
        <f>SUM('Ralawise Price List 2021'!G1023/(1-Calculator!$G$14))</f>
        <v>16.100000000000001</v>
      </c>
      <c r="H1023" s="55" t="s">
        <v>281</v>
      </c>
      <c r="I1023" s="56">
        <f>SUM('Ralawise Price List 2021'!I1023/(1-Calculator!$G$14))</f>
        <v>16.100000000000001</v>
      </c>
      <c r="J1023" s="57">
        <v>16.100000000000001</v>
      </c>
      <c r="K1023" s="39"/>
      <c r="L1023" s="39"/>
    </row>
    <row r="1024" spans="1:12" ht="14" x14ac:dyDescent="0.2">
      <c r="A1024" s="48" t="s">
        <v>1497</v>
      </c>
      <c r="B1024" s="49" t="s">
        <v>1660</v>
      </c>
      <c r="C1024" s="50" t="s">
        <v>1661</v>
      </c>
      <c r="D1024" s="51" t="s">
        <v>57</v>
      </c>
      <c r="E1024" s="52" t="s">
        <v>139</v>
      </c>
      <c r="F1024" s="53" t="s">
        <v>274</v>
      </c>
      <c r="G1024" s="54">
        <f>SUM('Ralawise Price List 2021'!G1024/(1-Calculator!$G$14))</f>
        <v>14.5</v>
      </c>
      <c r="H1024" s="55" t="s">
        <v>281</v>
      </c>
      <c r="I1024" s="56">
        <f>SUM('Ralawise Price List 2021'!I1024/(1-Calculator!$G$14))</f>
        <v>14.5</v>
      </c>
      <c r="J1024" s="57">
        <v>14.5</v>
      </c>
      <c r="K1024" s="39"/>
      <c r="L1024" s="39"/>
    </row>
    <row r="1025" spans="1:12" ht="14" x14ac:dyDescent="0.2">
      <c r="A1025" s="48" t="s">
        <v>1497</v>
      </c>
      <c r="B1025" s="49" t="s">
        <v>1662</v>
      </c>
      <c r="C1025" s="50" t="s">
        <v>1663</v>
      </c>
      <c r="D1025" s="51" t="s">
        <v>57</v>
      </c>
      <c r="E1025" s="52" t="s">
        <v>139</v>
      </c>
      <c r="F1025" s="53" t="s">
        <v>409</v>
      </c>
      <c r="G1025" s="54">
        <f>SUM('Ralawise Price List 2021'!G1025/(1-Calculator!$G$14))</f>
        <v>26.7</v>
      </c>
      <c r="H1025" s="55" t="s">
        <v>281</v>
      </c>
      <c r="I1025" s="56">
        <f>SUM('Ralawise Price List 2021'!I1025/(1-Calculator!$G$14))</f>
        <v>26.7</v>
      </c>
      <c r="J1025" s="57">
        <v>26.7</v>
      </c>
      <c r="K1025" s="39"/>
      <c r="L1025" s="39"/>
    </row>
    <row r="1026" spans="1:12" ht="14" x14ac:dyDescent="0.2">
      <c r="A1026" s="48" t="s">
        <v>1497</v>
      </c>
      <c r="B1026" s="49" t="s">
        <v>1664</v>
      </c>
      <c r="C1026" s="50" t="s">
        <v>1665</v>
      </c>
      <c r="D1026" s="51" t="s">
        <v>57</v>
      </c>
      <c r="E1026" s="52" t="s">
        <v>139</v>
      </c>
      <c r="F1026" s="53" t="s">
        <v>274</v>
      </c>
      <c r="G1026" s="54">
        <f>SUM('Ralawise Price List 2021'!G1026/(1-Calculator!$G$14))</f>
        <v>18.05</v>
      </c>
      <c r="H1026" s="55" t="s">
        <v>281</v>
      </c>
      <c r="I1026" s="56">
        <f>SUM('Ralawise Price List 2021'!I1026/(1-Calculator!$G$14))</f>
        <v>18.05</v>
      </c>
      <c r="J1026" s="57">
        <v>18.05</v>
      </c>
      <c r="K1026" s="39"/>
      <c r="L1026" s="39"/>
    </row>
    <row r="1027" spans="1:12" ht="14" x14ac:dyDescent="0.2">
      <c r="A1027" s="48" t="s">
        <v>1497</v>
      </c>
      <c r="B1027" s="49" t="s">
        <v>1666</v>
      </c>
      <c r="C1027" s="50" t="s">
        <v>1667</v>
      </c>
      <c r="D1027" s="51" t="s">
        <v>57</v>
      </c>
      <c r="E1027" s="52" t="s">
        <v>139</v>
      </c>
      <c r="F1027" s="53" t="s">
        <v>274</v>
      </c>
      <c r="G1027" s="54">
        <f>SUM('Ralawise Price List 2021'!G1027/(1-Calculator!$G$14))</f>
        <v>18.05</v>
      </c>
      <c r="H1027" s="55" t="s">
        <v>281</v>
      </c>
      <c r="I1027" s="56">
        <f>SUM('Ralawise Price List 2021'!I1027/(1-Calculator!$G$14))</f>
        <v>18.05</v>
      </c>
      <c r="J1027" s="57">
        <v>18.05</v>
      </c>
      <c r="K1027" s="39"/>
      <c r="L1027" s="39"/>
    </row>
    <row r="1028" spans="1:12" ht="14" x14ac:dyDescent="0.2">
      <c r="A1028" s="48" t="s">
        <v>1497</v>
      </c>
      <c r="B1028" s="49" t="s">
        <v>1668</v>
      </c>
      <c r="C1028" s="50" t="s">
        <v>1669</v>
      </c>
      <c r="D1028" s="51" t="s">
        <v>57</v>
      </c>
      <c r="E1028" s="52" t="s">
        <v>139</v>
      </c>
      <c r="F1028" s="53" t="s">
        <v>409</v>
      </c>
      <c r="G1028" s="54">
        <f>SUM('Ralawise Price List 2021'!G1028/(1-Calculator!$G$14))</f>
        <v>38.450000000000003</v>
      </c>
      <c r="H1028" s="55" t="s">
        <v>151</v>
      </c>
      <c r="I1028" s="56">
        <f>SUM('Ralawise Price List 2021'!I1028/(1-Calculator!$G$14))</f>
        <v>38.450000000000003</v>
      </c>
      <c r="J1028" s="57">
        <v>38.450000000000003</v>
      </c>
      <c r="K1028" s="39"/>
      <c r="L1028" s="39"/>
    </row>
    <row r="1029" spans="1:12" ht="14" x14ac:dyDescent="0.2">
      <c r="A1029" s="48" t="s">
        <v>1497</v>
      </c>
      <c r="B1029" s="49" t="s">
        <v>1670</v>
      </c>
      <c r="C1029" s="50" t="s">
        <v>1671</v>
      </c>
      <c r="D1029" s="51" t="s">
        <v>57</v>
      </c>
      <c r="E1029" s="52" t="s">
        <v>139</v>
      </c>
      <c r="F1029" s="53" t="s">
        <v>409</v>
      </c>
      <c r="G1029" s="54">
        <f>SUM('Ralawise Price List 2021'!G1029/(1-Calculator!$G$14))</f>
        <v>36.5</v>
      </c>
      <c r="H1029" s="55" t="s">
        <v>151</v>
      </c>
      <c r="I1029" s="56">
        <f>SUM('Ralawise Price List 2021'!I1029/(1-Calculator!$G$14))</f>
        <v>36.5</v>
      </c>
      <c r="J1029" s="57">
        <v>36.5</v>
      </c>
      <c r="K1029" s="39"/>
      <c r="L1029" s="39"/>
    </row>
    <row r="1030" spans="1:12" ht="14" x14ac:dyDescent="0.2">
      <c r="A1030" s="48" t="s">
        <v>1497</v>
      </c>
      <c r="B1030" s="49" t="s">
        <v>1672</v>
      </c>
      <c r="C1030" s="50" t="s">
        <v>1673</v>
      </c>
      <c r="D1030" s="51" t="s">
        <v>57</v>
      </c>
      <c r="E1030" s="52" t="s">
        <v>139</v>
      </c>
      <c r="F1030" s="53" t="s">
        <v>274</v>
      </c>
      <c r="G1030" s="54">
        <f>SUM('Ralawise Price List 2021'!G1030/(1-Calculator!$G$14))</f>
        <v>22.35</v>
      </c>
      <c r="H1030" s="55" t="s">
        <v>281</v>
      </c>
      <c r="I1030" s="56">
        <f>SUM('Ralawise Price List 2021'!I1030/(1-Calculator!$G$14))</f>
        <v>22.35</v>
      </c>
      <c r="J1030" s="57">
        <v>22.35</v>
      </c>
      <c r="K1030" s="39"/>
      <c r="L1030" s="39"/>
    </row>
    <row r="1031" spans="1:12" ht="14" x14ac:dyDescent="0.2">
      <c r="A1031" s="48" t="s">
        <v>1497</v>
      </c>
      <c r="B1031" s="49" t="s">
        <v>1674</v>
      </c>
      <c r="C1031" s="50" t="s">
        <v>1675</v>
      </c>
      <c r="D1031" s="51" t="s">
        <v>42</v>
      </c>
      <c r="E1031" s="52" t="s">
        <v>139</v>
      </c>
      <c r="F1031" s="53" t="s">
        <v>274</v>
      </c>
      <c r="G1031" s="54">
        <f>SUM('Ralawise Price List 2021'!G1031/(1-Calculator!$G$14))</f>
        <v>22.75</v>
      </c>
      <c r="H1031" s="55" t="s">
        <v>281</v>
      </c>
      <c r="I1031" s="56">
        <f>SUM('Ralawise Price List 2021'!I1031/(1-Calculator!$G$14))</f>
        <v>22.75</v>
      </c>
      <c r="J1031" s="57">
        <v>22.75</v>
      </c>
      <c r="K1031" s="39"/>
      <c r="L1031" s="39"/>
    </row>
    <row r="1032" spans="1:12" ht="14" x14ac:dyDescent="0.2">
      <c r="A1032" s="48" t="s">
        <v>1497</v>
      </c>
      <c r="B1032" s="49" t="s">
        <v>1674</v>
      </c>
      <c r="C1032" s="50" t="s">
        <v>1675</v>
      </c>
      <c r="D1032" s="51" t="s">
        <v>1676</v>
      </c>
      <c r="E1032" s="52" t="s">
        <v>139</v>
      </c>
      <c r="F1032" s="53" t="s">
        <v>274</v>
      </c>
      <c r="G1032" s="54">
        <f>SUM('Ralawise Price List 2021'!G1032/(1-Calculator!$G$14))</f>
        <v>24.7</v>
      </c>
      <c r="H1032" s="55" t="s">
        <v>281</v>
      </c>
      <c r="I1032" s="56">
        <f>SUM('Ralawise Price List 2021'!I1032/(1-Calculator!$G$14))</f>
        <v>24.7</v>
      </c>
      <c r="J1032" s="57">
        <v>24.7</v>
      </c>
      <c r="K1032" s="39"/>
      <c r="L1032" s="39"/>
    </row>
    <row r="1033" spans="1:12" ht="14" x14ac:dyDescent="0.2">
      <c r="A1033" s="48" t="s">
        <v>1497</v>
      </c>
      <c r="B1033" s="49" t="s">
        <v>1677</v>
      </c>
      <c r="C1033" s="50" t="s">
        <v>1678</v>
      </c>
      <c r="D1033" s="51" t="s">
        <v>42</v>
      </c>
      <c r="E1033" s="52" t="s">
        <v>139</v>
      </c>
      <c r="F1033" s="53" t="s">
        <v>274</v>
      </c>
      <c r="G1033" s="54">
        <f>SUM('Ralawise Price List 2021'!G1033/(1-Calculator!$G$14))</f>
        <v>21.6</v>
      </c>
      <c r="H1033" s="55" t="s">
        <v>281</v>
      </c>
      <c r="I1033" s="56">
        <f>SUM('Ralawise Price List 2021'!I1033/(1-Calculator!$G$14))</f>
        <v>21.6</v>
      </c>
      <c r="J1033" s="57">
        <v>21.6</v>
      </c>
      <c r="K1033" s="39"/>
      <c r="L1033" s="39"/>
    </row>
    <row r="1034" spans="1:12" ht="14" x14ac:dyDescent="0.2">
      <c r="A1034" s="48" t="s">
        <v>1497</v>
      </c>
      <c r="B1034" s="49" t="s">
        <v>1677</v>
      </c>
      <c r="C1034" s="50" t="s">
        <v>1678</v>
      </c>
      <c r="D1034" s="51" t="s">
        <v>358</v>
      </c>
      <c r="E1034" s="52" t="s">
        <v>139</v>
      </c>
      <c r="F1034" s="53" t="s">
        <v>274</v>
      </c>
      <c r="G1034" s="54">
        <f>SUM('Ralawise Price List 2021'!G1034/(1-Calculator!$G$14))</f>
        <v>23.15</v>
      </c>
      <c r="H1034" s="55" t="s">
        <v>281</v>
      </c>
      <c r="I1034" s="56">
        <f>SUM('Ralawise Price List 2021'!I1034/(1-Calculator!$G$14))</f>
        <v>23.15</v>
      </c>
      <c r="J1034" s="57">
        <v>23.15</v>
      </c>
      <c r="K1034" s="39"/>
      <c r="L1034" s="39"/>
    </row>
    <row r="1035" spans="1:12" ht="14" x14ac:dyDescent="0.2">
      <c r="A1035" s="48" t="s">
        <v>1497</v>
      </c>
      <c r="B1035" s="49" t="s">
        <v>1679</v>
      </c>
      <c r="C1035" s="50" t="s">
        <v>1680</v>
      </c>
      <c r="D1035" s="51" t="s">
        <v>57</v>
      </c>
      <c r="E1035" s="52" t="s">
        <v>139</v>
      </c>
      <c r="F1035" s="53" t="s">
        <v>274</v>
      </c>
      <c r="G1035" s="54">
        <f>SUM('Ralawise Price List 2021'!G1035/(1-Calculator!$G$14))</f>
        <v>22.35</v>
      </c>
      <c r="H1035" s="55" t="s">
        <v>281</v>
      </c>
      <c r="I1035" s="56">
        <f>SUM('Ralawise Price List 2021'!I1035/(1-Calculator!$G$14))</f>
        <v>22.35</v>
      </c>
      <c r="J1035" s="57">
        <v>22.35</v>
      </c>
      <c r="K1035" s="39"/>
      <c r="L1035" s="39"/>
    </row>
    <row r="1036" spans="1:12" ht="14" x14ac:dyDescent="0.2">
      <c r="A1036" s="48" t="s">
        <v>1497</v>
      </c>
      <c r="B1036" s="49" t="s">
        <v>1681</v>
      </c>
      <c r="C1036" s="50" t="s">
        <v>1682</v>
      </c>
      <c r="D1036" s="51" t="s">
        <v>57</v>
      </c>
      <c r="E1036" s="52" t="s">
        <v>139</v>
      </c>
      <c r="F1036" s="53" t="s">
        <v>274</v>
      </c>
      <c r="G1036" s="54">
        <f>SUM('Ralawise Price List 2021'!G1036/(1-Calculator!$G$14))</f>
        <v>16.899999999999999</v>
      </c>
      <c r="H1036" s="55" t="s">
        <v>281</v>
      </c>
      <c r="I1036" s="56">
        <f>SUM('Ralawise Price List 2021'!I1036/(1-Calculator!$G$14))</f>
        <v>16.899999999999999</v>
      </c>
      <c r="J1036" s="57">
        <v>16.899999999999999</v>
      </c>
      <c r="K1036" s="39"/>
      <c r="L1036" s="39"/>
    </row>
    <row r="1037" spans="1:12" ht="14" x14ac:dyDescent="0.2">
      <c r="A1037" s="48" t="s">
        <v>1497</v>
      </c>
      <c r="B1037" s="49" t="s">
        <v>1683</v>
      </c>
      <c r="C1037" s="50" t="s">
        <v>1684</v>
      </c>
      <c r="D1037" s="51" t="s">
        <v>57</v>
      </c>
      <c r="E1037" s="52" t="s">
        <v>139</v>
      </c>
      <c r="F1037" s="53" t="s">
        <v>274</v>
      </c>
      <c r="G1037" s="54">
        <f>SUM('Ralawise Price List 2021'!G1037/(1-Calculator!$G$14))</f>
        <v>16.899999999999999</v>
      </c>
      <c r="H1037" s="55" t="s">
        <v>281</v>
      </c>
      <c r="I1037" s="56">
        <f>SUM('Ralawise Price List 2021'!I1037/(1-Calculator!$G$14))</f>
        <v>16.899999999999999</v>
      </c>
      <c r="J1037" s="57">
        <v>16.899999999999999</v>
      </c>
      <c r="K1037" s="39"/>
      <c r="L1037" s="39"/>
    </row>
    <row r="1038" spans="1:12" ht="14" x14ac:dyDescent="0.2">
      <c r="A1038" s="48" t="s">
        <v>1497</v>
      </c>
      <c r="B1038" s="49" t="s">
        <v>1685</v>
      </c>
      <c r="C1038" s="50" t="s">
        <v>1686</v>
      </c>
      <c r="D1038" s="51" t="s">
        <v>42</v>
      </c>
      <c r="E1038" s="52" t="s">
        <v>139</v>
      </c>
      <c r="F1038" s="53" t="s">
        <v>274</v>
      </c>
      <c r="G1038" s="54">
        <f>SUM('Ralawise Price List 2021'!G1038/(1-Calculator!$G$14))</f>
        <v>20.399999999999999</v>
      </c>
      <c r="H1038" s="55" t="s">
        <v>281</v>
      </c>
      <c r="I1038" s="56">
        <f>SUM('Ralawise Price List 2021'!I1038/(1-Calculator!$G$14))</f>
        <v>20.399999999999999</v>
      </c>
      <c r="J1038" s="57">
        <v>20.399999999999999</v>
      </c>
      <c r="K1038" s="39"/>
      <c r="L1038" s="39"/>
    </row>
    <row r="1039" spans="1:12" ht="14" x14ac:dyDescent="0.2">
      <c r="A1039" s="48" t="s">
        <v>1497</v>
      </c>
      <c r="B1039" s="49" t="s">
        <v>1685</v>
      </c>
      <c r="C1039" s="50" t="s">
        <v>1686</v>
      </c>
      <c r="D1039" s="51" t="s">
        <v>358</v>
      </c>
      <c r="E1039" s="52" t="s">
        <v>139</v>
      </c>
      <c r="F1039" s="53" t="s">
        <v>274</v>
      </c>
      <c r="G1039" s="54">
        <f>SUM('Ralawise Price List 2021'!G1039/(1-Calculator!$G$14))</f>
        <v>21.95</v>
      </c>
      <c r="H1039" s="55" t="s">
        <v>281</v>
      </c>
      <c r="I1039" s="56">
        <f>SUM('Ralawise Price List 2021'!I1039/(1-Calculator!$G$14))</f>
        <v>21.95</v>
      </c>
      <c r="J1039" s="57">
        <v>21.95</v>
      </c>
      <c r="K1039" s="39"/>
      <c r="L1039" s="39"/>
    </row>
    <row r="1040" spans="1:12" ht="14" x14ac:dyDescent="0.2">
      <c r="A1040" s="48" t="s">
        <v>1497</v>
      </c>
      <c r="B1040" s="49" t="s">
        <v>1687</v>
      </c>
      <c r="C1040" s="50" t="s">
        <v>1688</v>
      </c>
      <c r="D1040" s="51" t="s">
        <v>57</v>
      </c>
      <c r="E1040" s="52" t="s">
        <v>139</v>
      </c>
      <c r="F1040" s="53" t="s">
        <v>274</v>
      </c>
      <c r="G1040" s="54">
        <f>SUM('Ralawise Price List 2021'!G1040/(1-Calculator!$G$14))</f>
        <v>19.25</v>
      </c>
      <c r="H1040" s="55" t="s">
        <v>281</v>
      </c>
      <c r="I1040" s="56">
        <f>SUM('Ralawise Price List 2021'!I1040/(1-Calculator!$G$14))</f>
        <v>19.25</v>
      </c>
      <c r="J1040" s="57">
        <v>19.25</v>
      </c>
      <c r="K1040" s="39"/>
      <c r="L1040" s="39"/>
    </row>
    <row r="1041" spans="1:12" ht="14" x14ac:dyDescent="0.2">
      <c r="A1041" s="48" t="s">
        <v>1497</v>
      </c>
      <c r="B1041" s="49" t="s">
        <v>1689</v>
      </c>
      <c r="C1041" s="50" t="s">
        <v>1690</v>
      </c>
      <c r="D1041" s="51" t="s">
        <v>57</v>
      </c>
      <c r="E1041" s="52" t="s">
        <v>139</v>
      </c>
      <c r="F1041" s="53" t="s">
        <v>274</v>
      </c>
      <c r="G1041" s="54">
        <f>SUM('Ralawise Price List 2021'!G1041/(1-Calculator!$G$14))</f>
        <v>16.899999999999999</v>
      </c>
      <c r="H1041" s="55" t="s">
        <v>281</v>
      </c>
      <c r="I1041" s="56">
        <f>SUM('Ralawise Price List 2021'!I1041/(1-Calculator!$G$14))</f>
        <v>16.899999999999999</v>
      </c>
      <c r="J1041" s="57">
        <v>16.899999999999999</v>
      </c>
      <c r="K1041" s="39"/>
      <c r="L1041" s="39"/>
    </row>
    <row r="1042" spans="1:12" ht="14" x14ac:dyDescent="0.2">
      <c r="A1042" s="48" t="s">
        <v>1497</v>
      </c>
      <c r="B1042" s="49" t="s">
        <v>1691</v>
      </c>
      <c r="C1042" s="50" t="s">
        <v>1544</v>
      </c>
      <c r="D1042" s="51" t="s">
        <v>57</v>
      </c>
      <c r="E1042" s="52" t="s">
        <v>139</v>
      </c>
      <c r="F1042" s="53" t="s">
        <v>274</v>
      </c>
      <c r="G1042" s="54">
        <f>SUM('Ralawise Price List 2021'!G1042/(1-Calculator!$G$14))</f>
        <v>11.8</v>
      </c>
      <c r="H1042" s="55" t="s">
        <v>281</v>
      </c>
      <c r="I1042" s="56">
        <f>SUM('Ralawise Price List 2021'!I1042/(1-Calculator!$G$14))</f>
        <v>11.8</v>
      </c>
      <c r="J1042" s="57">
        <v>11.8</v>
      </c>
      <c r="K1042" s="39"/>
      <c r="L1042" s="39"/>
    </row>
    <row r="1043" spans="1:12" ht="14" x14ac:dyDescent="0.2">
      <c r="A1043" s="48" t="s">
        <v>1497</v>
      </c>
      <c r="B1043" s="49" t="s">
        <v>1692</v>
      </c>
      <c r="C1043" s="50" t="s">
        <v>1693</v>
      </c>
      <c r="D1043" s="51" t="s">
        <v>42</v>
      </c>
      <c r="E1043" s="52" t="s">
        <v>139</v>
      </c>
      <c r="F1043" s="53" t="s">
        <v>274</v>
      </c>
      <c r="G1043" s="54">
        <f>SUM('Ralawise Price List 2021'!G1043/(1-Calculator!$G$14))</f>
        <v>17.649999999999999</v>
      </c>
      <c r="H1043" s="55" t="s">
        <v>281</v>
      </c>
      <c r="I1043" s="56">
        <f>SUM('Ralawise Price List 2021'!I1043/(1-Calculator!$G$14))</f>
        <v>17.649999999999999</v>
      </c>
      <c r="J1043" s="57">
        <v>17.649999999999999</v>
      </c>
      <c r="K1043" s="39"/>
      <c r="L1043" s="39"/>
    </row>
    <row r="1044" spans="1:12" ht="14" x14ac:dyDescent="0.2">
      <c r="A1044" s="48" t="s">
        <v>1497</v>
      </c>
      <c r="B1044" s="49" t="s">
        <v>1692</v>
      </c>
      <c r="C1044" s="50" t="s">
        <v>1693</v>
      </c>
      <c r="D1044" s="51" t="s">
        <v>358</v>
      </c>
      <c r="E1044" s="52" t="s">
        <v>139</v>
      </c>
      <c r="F1044" s="53" t="s">
        <v>274</v>
      </c>
      <c r="G1044" s="54">
        <f>SUM('Ralawise Price List 2021'!G1044/(1-Calculator!$G$14))</f>
        <v>19.600000000000001</v>
      </c>
      <c r="H1044" s="55" t="s">
        <v>281</v>
      </c>
      <c r="I1044" s="56">
        <f>SUM('Ralawise Price List 2021'!I1044/(1-Calculator!$G$14))</f>
        <v>19.600000000000001</v>
      </c>
      <c r="J1044" s="57">
        <v>19.600000000000001</v>
      </c>
      <c r="K1044" s="39"/>
      <c r="L1044" s="39"/>
    </row>
    <row r="1045" spans="1:12" ht="14" x14ac:dyDescent="0.2">
      <c r="A1045" s="48" t="s">
        <v>1497</v>
      </c>
      <c r="B1045" s="49" t="s">
        <v>1694</v>
      </c>
      <c r="C1045" s="50" t="s">
        <v>1695</v>
      </c>
      <c r="D1045" s="51" t="s">
        <v>57</v>
      </c>
      <c r="E1045" s="52" t="s">
        <v>139</v>
      </c>
      <c r="F1045" s="53" t="s">
        <v>274</v>
      </c>
      <c r="G1045" s="54">
        <f>SUM('Ralawise Price List 2021'!G1045/(1-Calculator!$G$14))</f>
        <v>18.05</v>
      </c>
      <c r="H1045" s="55" t="s">
        <v>281</v>
      </c>
      <c r="I1045" s="56">
        <f>SUM('Ralawise Price List 2021'!I1045/(1-Calculator!$G$14))</f>
        <v>18.05</v>
      </c>
      <c r="J1045" s="57">
        <v>18.05</v>
      </c>
      <c r="K1045" s="39"/>
      <c r="L1045" s="39"/>
    </row>
    <row r="1046" spans="1:12" ht="14" x14ac:dyDescent="0.2">
      <c r="A1046" s="48" t="s">
        <v>1497</v>
      </c>
      <c r="B1046" s="49" t="s">
        <v>1696</v>
      </c>
      <c r="C1046" s="50" t="s">
        <v>1697</v>
      </c>
      <c r="D1046" s="51" t="s">
        <v>57</v>
      </c>
      <c r="E1046" s="52" t="s">
        <v>139</v>
      </c>
      <c r="F1046" s="53" t="s">
        <v>274</v>
      </c>
      <c r="G1046" s="54">
        <f>SUM('Ralawise Price List 2021'!G1046/(1-Calculator!$G$14))</f>
        <v>21.95</v>
      </c>
      <c r="H1046" s="55" t="s">
        <v>281</v>
      </c>
      <c r="I1046" s="56">
        <f>SUM('Ralawise Price List 2021'!I1046/(1-Calculator!$G$14))</f>
        <v>21.95</v>
      </c>
      <c r="J1046" s="57">
        <v>21.95</v>
      </c>
      <c r="K1046" s="39"/>
      <c r="L1046" s="39"/>
    </row>
    <row r="1047" spans="1:12" ht="14" x14ac:dyDescent="0.2">
      <c r="A1047" s="48" t="s">
        <v>1497</v>
      </c>
      <c r="B1047" s="49" t="s">
        <v>1698</v>
      </c>
      <c r="C1047" s="50" t="s">
        <v>1699</v>
      </c>
      <c r="D1047" s="51" t="s">
        <v>57</v>
      </c>
      <c r="E1047" s="52" t="s">
        <v>139</v>
      </c>
      <c r="F1047" s="53" t="s">
        <v>274</v>
      </c>
      <c r="G1047" s="54">
        <f>SUM('Ralawise Price List 2021'!G1047/(1-Calculator!$G$14))</f>
        <v>22.75</v>
      </c>
      <c r="H1047" s="55" t="s">
        <v>281</v>
      </c>
      <c r="I1047" s="56">
        <f>SUM('Ralawise Price List 2021'!I1047/(1-Calculator!$G$14))</f>
        <v>22.75</v>
      </c>
      <c r="J1047" s="57">
        <v>22.75</v>
      </c>
      <c r="K1047" s="39"/>
      <c r="L1047" s="39"/>
    </row>
    <row r="1048" spans="1:12" ht="14" x14ac:dyDescent="0.2">
      <c r="A1048" s="48" t="s">
        <v>1497</v>
      </c>
      <c r="B1048" s="49" t="s">
        <v>1700</v>
      </c>
      <c r="C1048" s="50" t="s">
        <v>1701</v>
      </c>
      <c r="D1048" s="51" t="s">
        <v>57</v>
      </c>
      <c r="E1048" s="52" t="s">
        <v>139</v>
      </c>
      <c r="F1048" s="53" t="s">
        <v>409</v>
      </c>
      <c r="G1048" s="54">
        <f>SUM('Ralawise Price List 2021'!G1048/(1-Calculator!$G$14))</f>
        <v>36.85</v>
      </c>
      <c r="H1048" s="55" t="s">
        <v>151</v>
      </c>
      <c r="I1048" s="56">
        <f>SUM('Ralawise Price List 2021'!I1048/(1-Calculator!$G$14))</f>
        <v>36.85</v>
      </c>
      <c r="J1048" s="57">
        <v>36.85</v>
      </c>
      <c r="K1048" s="39"/>
      <c r="L1048" s="39"/>
    </row>
    <row r="1049" spans="1:12" ht="14" x14ac:dyDescent="0.2">
      <c r="A1049" s="48" t="s">
        <v>1497</v>
      </c>
      <c r="B1049" s="49" t="s">
        <v>1702</v>
      </c>
      <c r="C1049" s="50" t="s">
        <v>1703</v>
      </c>
      <c r="D1049" s="51" t="s">
        <v>57</v>
      </c>
      <c r="E1049" s="52" t="s">
        <v>139</v>
      </c>
      <c r="F1049" s="53" t="s">
        <v>409</v>
      </c>
      <c r="G1049" s="54">
        <f>SUM('Ralawise Price List 2021'!G1049/(1-Calculator!$G$14))</f>
        <v>29.4</v>
      </c>
      <c r="H1049" s="55" t="s">
        <v>281</v>
      </c>
      <c r="I1049" s="56">
        <f>SUM('Ralawise Price List 2021'!I1049/(1-Calculator!$G$14))</f>
        <v>29.4</v>
      </c>
      <c r="J1049" s="57">
        <v>29.4</v>
      </c>
      <c r="K1049" s="39"/>
      <c r="L1049" s="39"/>
    </row>
    <row r="1050" spans="1:12" ht="14" x14ac:dyDescent="0.2">
      <c r="A1050" s="48" t="s">
        <v>1497</v>
      </c>
      <c r="B1050" s="49" t="s">
        <v>1704</v>
      </c>
      <c r="C1050" s="50" t="s">
        <v>1705</v>
      </c>
      <c r="D1050" s="51" t="s">
        <v>57</v>
      </c>
      <c r="E1050" s="52" t="s">
        <v>139</v>
      </c>
      <c r="F1050" s="53" t="s">
        <v>274</v>
      </c>
      <c r="G1050" s="54">
        <f>SUM('Ralawise Price List 2021'!G1050/(1-Calculator!$G$14))</f>
        <v>11.8</v>
      </c>
      <c r="H1050" s="55" t="s">
        <v>281</v>
      </c>
      <c r="I1050" s="56">
        <f>SUM('Ralawise Price List 2021'!I1050/(1-Calculator!$G$14))</f>
        <v>11.8</v>
      </c>
      <c r="J1050" s="57">
        <v>11.8</v>
      </c>
      <c r="K1050" s="39"/>
      <c r="L1050" s="39"/>
    </row>
    <row r="1051" spans="1:12" ht="14" x14ac:dyDescent="0.2">
      <c r="A1051" s="48" t="s">
        <v>1497</v>
      </c>
      <c r="B1051" s="49" t="s">
        <v>1706</v>
      </c>
      <c r="C1051" s="50" t="s">
        <v>1707</v>
      </c>
      <c r="D1051" s="51" t="s">
        <v>57</v>
      </c>
      <c r="E1051" s="52" t="s">
        <v>139</v>
      </c>
      <c r="F1051" s="53" t="s">
        <v>274</v>
      </c>
      <c r="G1051" s="54">
        <f>SUM('Ralawise Price List 2021'!G1051/(1-Calculator!$G$14))</f>
        <v>11.8</v>
      </c>
      <c r="H1051" s="55" t="s">
        <v>281</v>
      </c>
      <c r="I1051" s="56">
        <f>SUM('Ralawise Price List 2021'!I1051/(1-Calculator!$G$14))</f>
        <v>11.8</v>
      </c>
      <c r="J1051" s="57">
        <v>11.8</v>
      </c>
      <c r="K1051" s="39"/>
      <c r="L1051" s="39"/>
    </row>
    <row r="1052" spans="1:12" ht="14" x14ac:dyDescent="0.2">
      <c r="A1052" s="48" t="s">
        <v>1497</v>
      </c>
      <c r="B1052" s="49" t="s">
        <v>1708</v>
      </c>
      <c r="C1052" s="50" t="s">
        <v>1709</v>
      </c>
      <c r="D1052" s="51" t="s">
        <v>57</v>
      </c>
      <c r="E1052" s="52" t="s">
        <v>139</v>
      </c>
      <c r="F1052" s="53" t="s">
        <v>274</v>
      </c>
      <c r="G1052" s="54">
        <f>SUM('Ralawise Price List 2021'!G1052/(1-Calculator!$G$14))</f>
        <v>14.5</v>
      </c>
      <c r="H1052" s="55" t="s">
        <v>281</v>
      </c>
      <c r="I1052" s="56">
        <f>SUM('Ralawise Price List 2021'!I1052/(1-Calculator!$G$14))</f>
        <v>14.5</v>
      </c>
      <c r="J1052" s="57">
        <v>14.5</v>
      </c>
      <c r="K1052" s="39"/>
      <c r="L1052" s="39"/>
    </row>
    <row r="1053" spans="1:12" ht="14" x14ac:dyDescent="0.2">
      <c r="A1053" s="48" t="s">
        <v>1497</v>
      </c>
      <c r="B1053" s="49" t="s">
        <v>1710</v>
      </c>
      <c r="C1053" s="50" t="s">
        <v>1711</v>
      </c>
      <c r="D1053" s="51" t="s">
        <v>57</v>
      </c>
      <c r="E1053" s="52" t="s">
        <v>139</v>
      </c>
      <c r="F1053" s="53" t="s">
        <v>274</v>
      </c>
      <c r="G1053" s="54">
        <f>SUM('Ralawise Price List 2021'!G1053/(1-Calculator!$G$14))</f>
        <v>13.35</v>
      </c>
      <c r="H1053" s="55" t="s">
        <v>281</v>
      </c>
      <c r="I1053" s="56">
        <f>SUM('Ralawise Price List 2021'!I1053/(1-Calculator!$G$14))</f>
        <v>13.35</v>
      </c>
      <c r="J1053" s="57">
        <v>13.35</v>
      </c>
      <c r="K1053" s="39"/>
      <c r="L1053" s="39"/>
    </row>
    <row r="1054" spans="1:12" ht="14" x14ac:dyDescent="0.2">
      <c r="A1054" s="48" t="s">
        <v>1497</v>
      </c>
      <c r="B1054" s="49" t="s">
        <v>1712</v>
      </c>
      <c r="C1054" s="50" t="s">
        <v>1713</v>
      </c>
      <c r="D1054" s="51" t="s">
        <v>57</v>
      </c>
      <c r="E1054" s="52" t="s">
        <v>139</v>
      </c>
      <c r="F1054" s="53" t="s">
        <v>409</v>
      </c>
      <c r="G1054" s="54">
        <f>SUM('Ralawise Price List 2021'!G1054/(1-Calculator!$G$14))</f>
        <v>27.85</v>
      </c>
      <c r="H1054" s="55" t="s">
        <v>281</v>
      </c>
      <c r="I1054" s="56">
        <f>SUM('Ralawise Price List 2021'!I1054/(1-Calculator!$G$14))</f>
        <v>27.85</v>
      </c>
      <c r="J1054" s="57">
        <v>27.85</v>
      </c>
      <c r="K1054" s="39"/>
      <c r="L1054" s="39"/>
    </row>
    <row r="1055" spans="1:12" ht="14" x14ac:dyDescent="0.2">
      <c r="A1055" s="48" t="s">
        <v>1497</v>
      </c>
      <c r="B1055" s="49" t="s">
        <v>1714</v>
      </c>
      <c r="C1055" s="50" t="s">
        <v>1715</v>
      </c>
      <c r="D1055" s="51" t="s">
        <v>57</v>
      </c>
      <c r="E1055" s="52" t="s">
        <v>139</v>
      </c>
      <c r="F1055" s="53" t="s">
        <v>274</v>
      </c>
      <c r="G1055" s="54">
        <f>SUM('Ralawise Price List 2021'!G1055/(1-Calculator!$G$14))</f>
        <v>14.15</v>
      </c>
      <c r="H1055" s="55" t="s">
        <v>281</v>
      </c>
      <c r="I1055" s="56">
        <f>SUM('Ralawise Price List 2021'!I1055/(1-Calculator!$G$14))</f>
        <v>14.15</v>
      </c>
      <c r="J1055" s="57">
        <v>14.15</v>
      </c>
      <c r="K1055" s="39"/>
      <c r="L1055" s="39"/>
    </row>
    <row r="1056" spans="1:12" ht="14" x14ac:dyDescent="0.2">
      <c r="A1056" s="48" t="s">
        <v>1497</v>
      </c>
      <c r="B1056" s="49" t="s">
        <v>1716</v>
      </c>
      <c r="C1056" s="50" t="s">
        <v>1717</v>
      </c>
      <c r="D1056" s="51" t="s">
        <v>57</v>
      </c>
      <c r="E1056" s="52" t="s">
        <v>139</v>
      </c>
      <c r="F1056" s="53" t="s">
        <v>274</v>
      </c>
      <c r="G1056" s="54">
        <f>SUM('Ralawise Price List 2021'!G1056/(1-Calculator!$G$14))</f>
        <v>19.600000000000001</v>
      </c>
      <c r="H1056" s="55" t="s">
        <v>281</v>
      </c>
      <c r="I1056" s="56">
        <f>SUM('Ralawise Price List 2021'!I1056/(1-Calculator!$G$14))</f>
        <v>19.600000000000001</v>
      </c>
      <c r="J1056" s="57">
        <v>19.600000000000001</v>
      </c>
      <c r="K1056" s="39"/>
      <c r="L1056" s="39"/>
    </row>
    <row r="1057" spans="1:12" ht="14" x14ac:dyDescent="0.2">
      <c r="A1057" s="48" t="s">
        <v>1497</v>
      </c>
      <c r="B1057" s="49" t="s">
        <v>1718</v>
      </c>
      <c r="C1057" s="50" t="s">
        <v>1719</v>
      </c>
      <c r="D1057" s="51" t="s">
        <v>57</v>
      </c>
      <c r="E1057" s="52" t="s">
        <v>139</v>
      </c>
      <c r="F1057" s="53" t="s">
        <v>409</v>
      </c>
      <c r="G1057" s="54">
        <f>SUM('Ralawise Price List 2021'!G1057/(1-Calculator!$G$14))</f>
        <v>31</v>
      </c>
      <c r="H1057" s="55" t="s">
        <v>151</v>
      </c>
      <c r="I1057" s="56">
        <f>SUM('Ralawise Price List 2021'!I1057/(1-Calculator!$G$14))</f>
        <v>31</v>
      </c>
      <c r="J1057" s="57">
        <v>31</v>
      </c>
      <c r="K1057" s="39"/>
      <c r="L1057" s="39"/>
    </row>
    <row r="1058" spans="1:12" ht="14" x14ac:dyDescent="0.2">
      <c r="A1058" s="48" t="s">
        <v>1497</v>
      </c>
      <c r="B1058" s="49" t="s">
        <v>1720</v>
      </c>
      <c r="C1058" s="50" t="s">
        <v>1721</v>
      </c>
      <c r="D1058" s="51" t="s">
        <v>57</v>
      </c>
      <c r="E1058" s="52" t="s">
        <v>139</v>
      </c>
      <c r="F1058" s="53" t="s">
        <v>409</v>
      </c>
      <c r="G1058" s="54">
        <f>SUM('Ralawise Price List 2021'!G1058/(1-Calculator!$G$14))</f>
        <v>32.15</v>
      </c>
      <c r="H1058" s="55" t="s">
        <v>151</v>
      </c>
      <c r="I1058" s="56">
        <f>SUM('Ralawise Price List 2021'!I1058/(1-Calculator!$G$14))</f>
        <v>32.15</v>
      </c>
      <c r="J1058" s="57">
        <v>32.15</v>
      </c>
      <c r="K1058" s="39"/>
      <c r="L1058" s="39"/>
    </row>
    <row r="1059" spans="1:12" ht="14" x14ac:dyDescent="0.2">
      <c r="A1059" s="48" t="s">
        <v>1497</v>
      </c>
      <c r="B1059" s="49" t="s">
        <v>1722</v>
      </c>
      <c r="C1059" s="50" t="s">
        <v>1723</v>
      </c>
      <c r="D1059" s="51" t="s">
        <v>57</v>
      </c>
      <c r="E1059" s="52" t="s">
        <v>139</v>
      </c>
      <c r="F1059" s="53" t="s">
        <v>409</v>
      </c>
      <c r="G1059" s="54">
        <f>SUM('Ralawise Price List 2021'!G1059/(1-Calculator!$G$14))</f>
        <v>45.1</v>
      </c>
      <c r="H1059" s="55" t="s">
        <v>281</v>
      </c>
      <c r="I1059" s="56">
        <f>SUM('Ralawise Price List 2021'!I1059/(1-Calculator!$G$14))</f>
        <v>45.1</v>
      </c>
      <c r="J1059" s="57">
        <v>45.1</v>
      </c>
      <c r="K1059" s="39"/>
      <c r="L1059" s="39"/>
    </row>
    <row r="1060" spans="1:12" ht="14" x14ac:dyDescent="0.2">
      <c r="A1060" s="48" t="s">
        <v>1497</v>
      </c>
      <c r="B1060" s="49" t="s">
        <v>1724</v>
      </c>
      <c r="C1060" s="50" t="s">
        <v>1725</v>
      </c>
      <c r="D1060" s="51" t="s">
        <v>57</v>
      </c>
      <c r="E1060" s="52" t="s">
        <v>139</v>
      </c>
      <c r="F1060" s="53" t="s">
        <v>409</v>
      </c>
      <c r="G1060" s="54">
        <f>SUM('Ralawise Price List 2021'!G1060/(1-Calculator!$G$14))</f>
        <v>36.85</v>
      </c>
      <c r="H1060" s="55" t="s">
        <v>151</v>
      </c>
      <c r="I1060" s="56">
        <f>SUM('Ralawise Price List 2021'!I1060/(1-Calculator!$G$14))</f>
        <v>36.85</v>
      </c>
      <c r="J1060" s="57">
        <v>36.85</v>
      </c>
      <c r="K1060" s="39"/>
      <c r="L1060" s="39"/>
    </row>
    <row r="1061" spans="1:12" ht="14" x14ac:dyDescent="0.2">
      <c r="A1061" s="48" t="s">
        <v>1497</v>
      </c>
      <c r="B1061" s="49" t="s">
        <v>1726</v>
      </c>
      <c r="C1061" s="50" t="s">
        <v>1727</v>
      </c>
      <c r="D1061" s="51" t="s">
        <v>57</v>
      </c>
      <c r="E1061" s="52" t="s">
        <v>139</v>
      </c>
      <c r="F1061" s="53" t="s">
        <v>409</v>
      </c>
      <c r="G1061" s="54">
        <f>SUM('Ralawise Price List 2021'!G1061/(1-Calculator!$G$14))</f>
        <v>36.5</v>
      </c>
      <c r="H1061" s="55" t="s">
        <v>151</v>
      </c>
      <c r="I1061" s="56">
        <f>SUM('Ralawise Price List 2021'!I1061/(1-Calculator!$G$14))</f>
        <v>36.5</v>
      </c>
      <c r="J1061" s="57">
        <v>36.5</v>
      </c>
      <c r="K1061" s="39"/>
      <c r="L1061" s="39"/>
    </row>
    <row r="1062" spans="1:12" ht="14" x14ac:dyDescent="0.2">
      <c r="A1062" s="48" t="s">
        <v>1497</v>
      </c>
      <c r="B1062" s="49" t="s">
        <v>1728</v>
      </c>
      <c r="C1062" s="50" t="s">
        <v>1729</v>
      </c>
      <c r="D1062" s="51" t="s">
        <v>57</v>
      </c>
      <c r="E1062" s="52" t="s">
        <v>139</v>
      </c>
      <c r="F1062" s="53" t="s">
        <v>409</v>
      </c>
      <c r="G1062" s="54">
        <f>SUM('Ralawise Price List 2021'!G1062/(1-Calculator!$G$14))</f>
        <v>26.7</v>
      </c>
      <c r="H1062" s="55" t="s">
        <v>151</v>
      </c>
      <c r="I1062" s="56">
        <f>SUM('Ralawise Price List 2021'!I1062/(1-Calculator!$G$14))</f>
        <v>26.7</v>
      </c>
      <c r="J1062" s="57">
        <v>26.7</v>
      </c>
      <c r="K1062" s="39"/>
      <c r="L1062" s="39"/>
    </row>
    <row r="1063" spans="1:12" ht="14" x14ac:dyDescent="0.2">
      <c r="A1063" s="48" t="s">
        <v>1497</v>
      </c>
      <c r="B1063" s="49" t="s">
        <v>1730</v>
      </c>
      <c r="C1063" s="50" t="s">
        <v>1731</v>
      </c>
      <c r="D1063" s="51" t="s">
        <v>57</v>
      </c>
      <c r="E1063" s="52" t="s">
        <v>277</v>
      </c>
      <c r="F1063" s="53" t="s">
        <v>208</v>
      </c>
      <c r="G1063" s="54">
        <f>SUM('Ralawise Price List 2021'!G1063/(1-Calculator!$G$14))</f>
        <v>20.399999999999999</v>
      </c>
      <c r="H1063" s="55" t="s">
        <v>51</v>
      </c>
      <c r="I1063" s="56">
        <f>SUM('Ralawise Price List 2021'!I1063/(1-Calculator!$G$14))</f>
        <v>20.399999999999999</v>
      </c>
      <c r="J1063" s="57">
        <v>20.399999999999999</v>
      </c>
      <c r="K1063" s="39"/>
      <c r="L1063" s="39"/>
    </row>
    <row r="1064" spans="1:12" ht="14" x14ac:dyDescent="0.2">
      <c r="A1064" s="48" t="s">
        <v>1497</v>
      </c>
      <c r="B1064" s="49" t="s">
        <v>1732</v>
      </c>
      <c r="C1064" s="50" t="s">
        <v>1733</v>
      </c>
      <c r="D1064" s="51" t="s">
        <v>57</v>
      </c>
      <c r="E1064" s="52" t="s">
        <v>277</v>
      </c>
      <c r="F1064" s="53" t="s">
        <v>208</v>
      </c>
      <c r="G1064" s="54">
        <f>SUM('Ralawise Price List 2021'!G1064/(1-Calculator!$G$14))</f>
        <v>11.8</v>
      </c>
      <c r="H1064" s="55" t="s">
        <v>51</v>
      </c>
      <c r="I1064" s="56">
        <f>SUM('Ralawise Price List 2021'!I1064/(1-Calculator!$G$14))</f>
        <v>11.8</v>
      </c>
      <c r="J1064" s="57">
        <v>11.8</v>
      </c>
      <c r="K1064" s="39"/>
      <c r="L1064" s="39"/>
    </row>
    <row r="1065" spans="1:12" ht="14" x14ac:dyDescent="0.2">
      <c r="A1065" s="48" t="s">
        <v>1497</v>
      </c>
      <c r="B1065" s="49" t="s">
        <v>1734</v>
      </c>
      <c r="C1065" s="50" t="s">
        <v>1735</v>
      </c>
      <c r="D1065" s="51" t="s">
        <v>57</v>
      </c>
      <c r="E1065" s="52" t="s">
        <v>277</v>
      </c>
      <c r="F1065" s="53" t="s">
        <v>243</v>
      </c>
      <c r="G1065" s="54">
        <f>SUM('Ralawise Price List 2021'!G1065/(1-Calculator!$G$14))</f>
        <v>30.6</v>
      </c>
      <c r="H1065" s="55" t="s">
        <v>51</v>
      </c>
      <c r="I1065" s="56">
        <f>SUM('Ralawise Price List 2021'!I1065/(1-Calculator!$G$14))</f>
        <v>30.6</v>
      </c>
      <c r="J1065" s="57">
        <v>30.6</v>
      </c>
      <c r="K1065" s="39"/>
      <c r="L1065" s="39"/>
    </row>
    <row r="1066" spans="1:12" ht="14" x14ac:dyDescent="0.2">
      <c r="A1066" s="48" t="s">
        <v>1497</v>
      </c>
      <c r="B1066" s="49" t="s">
        <v>1736</v>
      </c>
      <c r="C1066" s="50" t="s">
        <v>1737</v>
      </c>
      <c r="D1066" s="51" t="s">
        <v>57</v>
      </c>
      <c r="E1066" s="52" t="s">
        <v>430</v>
      </c>
      <c r="F1066" s="53" t="s">
        <v>409</v>
      </c>
      <c r="G1066" s="54">
        <f>SUM('Ralawise Price List 2021'!G1066/(1-Calculator!$G$14))</f>
        <v>38.450000000000003</v>
      </c>
      <c r="H1066" s="55" t="s">
        <v>151</v>
      </c>
      <c r="I1066" s="56">
        <f>SUM('Ralawise Price List 2021'!I1066/(1-Calculator!$G$14))</f>
        <v>38.450000000000003</v>
      </c>
      <c r="J1066" s="57">
        <v>38.450000000000003</v>
      </c>
      <c r="K1066" s="39"/>
      <c r="L1066" s="39"/>
    </row>
    <row r="1067" spans="1:12" ht="14" x14ac:dyDescent="0.2">
      <c r="A1067" s="48" t="s">
        <v>1497</v>
      </c>
      <c r="B1067" s="49" t="s">
        <v>1738</v>
      </c>
      <c r="C1067" s="50" t="s">
        <v>1739</v>
      </c>
      <c r="D1067" s="51" t="s">
        <v>57</v>
      </c>
      <c r="E1067" s="52" t="s">
        <v>139</v>
      </c>
      <c r="F1067" s="53" t="s">
        <v>387</v>
      </c>
      <c r="G1067" s="54">
        <f>SUM('Ralawise Price List 2021'!G1067/(1-Calculator!$G$14))</f>
        <v>58.45</v>
      </c>
      <c r="H1067" s="55" t="s">
        <v>151</v>
      </c>
      <c r="I1067" s="56">
        <f>SUM('Ralawise Price List 2021'!I1067/(1-Calculator!$G$14))</f>
        <v>58.45</v>
      </c>
      <c r="J1067" s="57">
        <v>58.45</v>
      </c>
      <c r="K1067" s="39"/>
      <c r="L1067" s="39"/>
    </row>
    <row r="1068" spans="1:12" ht="14" x14ac:dyDescent="0.2">
      <c r="A1068" s="48" t="s">
        <v>1497</v>
      </c>
      <c r="B1068" s="49" t="s">
        <v>1740</v>
      </c>
      <c r="C1068" s="50" t="s">
        <v>1741</v>
      </c>
      <c r="D1068" s="51" t="s">
        <v>57</v>
      </c>
      <c r="E1068" s="52" t="s">
        <v>139</v>
      </c>
      <c r="F1068" s="53" t="s">
        <v>409</v>
      </c>
      <c r="G1068" s="54">
        <f>SUM('Ralawise Price List 2021'!G1068/(1-Calculator!$G$14))</f>
        <v>31.4</v>
      </c>
      <c r="H1068" s="55" t="s">
        <v>151</v>
      </c>
      <c r="I1068" s="56">
        <f>SUM('Ralawise Price List 2021'!I1068/(1-Calculator!$G$14))</f>
        <v>31.4</v>
      </c>
      <c r="J1068" s="57">
        <v>31.4</v>
      </c>
      <c r="K1068" s="39"/>
      <c r="L1068" s="39"/>
    </row>
    <row r="1069" spans="1:12" ht="14" x14ac:dyDescent="0.2">
      <c r="A1069" s="48" t="s">
        <v>1497</v>
      </c>
      <c r="B1069" s="49" t="s">
        <v>1742</v>
      </c>
      <c r="C1069" s="50" t="s">
        <v>1743</v>
      </c>
      <c r="D1069" s="51" t="s">
        <v>57</v>
      </c>
      <c r="E1069" s="52" t="s">
        <v>139</v>
      </c>
      <c r="F1069" s="53" t="s">
        <v>274</v>
      </c>
      <c r="G1069" s="54">
        <f>SUM('Ralawise Price List 2021'!G1069/(1-Calculator!$G$14))</f>
        <v>36.5</v>
      </c>
      <c r="H1069" s="55" t="s">
        <v>221</v>
      </c>
      <c r="I1069" s="56">
        <f>SUM('Ralawise Price List 2021'!I1069/(1-Calculator!$G$14))</f>
        <v>36.5</v>
      </c>
      <c r="J1069" s="57">
        <v>36.5</v>
      </c>
      <c r="K1069" s="39"/>
      <c r="L1069" s="39"/>
    </row>
    <row r="1070" spans="1:12" ht="14" x14ac:dyDescent="0.2">
      <c r="A1070" s="48" t="s">
        <v>1497</v>
      </c>
      <c r="B1070" s="49" t="s">
        <v>1744</v>
      </c>
      <c r="C1070" s="50" t="s">
        <v>1745</v>
      </c>
      <c r="D1070" s="51" t="s">
        <v>57</v>
      </c>
      <c r="E1070" s="52" t="s">
        <v>139</v>
      </c>
      <c r="F1070" s="53" t="s">
        <v>387</v>
      </c>
      <c r="G1070" s="54">
        <f>SUM('Ralawise Price List 2021'!G1070/(1-Calculator!$G$14))</f>
        <v>47.85</v>
      </c>
      <c r="H1070" s="55" t="s">
        <v>281</v>
      </c>
      <c r="I1070" s="56">
        <f>SUM('Ralawise Price List 2021'!I1070/(1-Calculator!$G$14))</f>
        <v>47.85</v>
      </c>
      <c r="J1070" s="57">
        <v>47.85</v>
      </c>
      <c r="K1070" s="39"/>
      <c r="L1070" s="39"/>
    </row>
    <row r="1071" spans="1:12" ht="14" x14ac:dyDescent="0.2">
      <c r="A1071" s="48" t="s">
        <v>1497</v>
      </c>
      <c r="B1071" s="49" t="s">
        <v>1746</v>
      </c>
      <c r="C1071" s="50" t="s">
        <v>1747</v>
      </c>
      <c r="D1071" s="51" t="s">
        <v>57</v>
      </c>
      <c r="E1071" s="52" t="s">
        <v>139</v>
      </c>
      <c r="F1071" s="53" t="s">
        <v>409</v>
      </c>
      <c r="G1071" s="54">
        <f>SUM('Ralawise Price List 2021'!G1071/(1-Calculator!$G$14))</f>
        <v>43.55</v>
      </c>
      <c r="H1071" s="55" t="s">
        <v>281</v>
      </c>
      <c r="I1071" s="56">
        <f>SUM('Ralawise Price List 2021'!I1071/(1-Calculator!$G$14))</f>
        <v>43.55</v>
      </c>
      <c r="J1071" s="57">
        <v>43.55</v>
      </c>
      <c r="K1071" s="39"/>
      <c r="L1071" s="39"/>
    </row>
    <row r="1072" spans="1:12" ht="14" x14ac:dyDescent="0.2">
      <c r="A1072" s="48" t="s">
        <v>1497</v>
      </c>
      <c r="B1072" s="49" t="s">
        <v>1748</v>
      </c>
      <c r="C1072" s="50" t="s">
        <v>1749</v>
      </c>
      <c r="D1072" s="51" t="s">
        <v>57</v>
      </c>
      <c r="E1072" s="52" t="s">
        <v>139</v>
      </c>
      <c r="F1072" s="53" t="s">
        <v>409</v>
      </c>
      <c r="G1072" s="54">
        <f>SUM('Ralawise Price List 2021'!G1072/(1-Calculator!$G$14))</f>
        <v>38.85</v>
      </c>
      <c r="H1072" s="55" t="s">
        <v>281</v>
      </c>
      <c r="I1072" s="56">
        <f>SUM('Ralawise Price List 2021'!I1072/(1-Calculator!$G$14))</f>
        <v>38.85</v>
      </c>
      <c r="J1072" s="57">
        <v>38.85</v>
      </c>
      <c r="K1072" s="39"/>
      <c r="L1072" s="39"/>
    </row>
    <row r="1073" spans="1:12" ht="14" x14ac:dyDescent="0.2">
      <c r="A1073" s="48" t="s">
        <v>1497</v>
      </c>
      <c r="B1073" s="49" t="s">
        <v>1750</v>
      </c>
      <c r="C1073" s="50" t="s">
        <v>1751</v>
      </c>
      <c r="D1073" s="51" t="s">
        <v>57</v>
      </c>
      <c r="E1073" s="52" t="s">
        <v>139</v>
      </c>
      <c r="F1073" s="53" t="s">
        <v>409</v>
      </c>
      <c r="G1073" s="54">
        <f>SUM('Ralawise Price List 2021'!G1073/(1-Calculator!$G$14))</f>
        <v>40.4</v>
      </c>
      <c r="H1073" s="55" t="s">
        <v>281</v>
      </c>
      <c r="I1073" s="56">
        <f>SUM('Ralawise Price List 2021'!I1073/(1-Calculator!$G$14))</f>
        <v>40.4</v>
      </c>
      <c r="J1073" s="57">
        <v>40.4</v>
      </c>
      <c r="K1073" s="39"/>
      <c r="L1073" s="39"/>
    </row>
    <row r="1074" spans="1:12" ht="14" x14ac:dyDescent="0.2">
      <c r="A1074" s="48" t="s">
        <v>1497</v>
      </c>
      <c r="B1074" s="49" t="s">
        <v>1752</v>
      </c>
      <c r="C1074" s="50" t="s">
        <v>1753</v>
      </c>
      <c r="D1074" s="51" t="s">
        <v>57</v>
      </c>
      <c r="E1074" s="52" t="s">
        <v>139</v>
      </c>
      <c r="F1074" s="53" t="s">
        <v>1500</v>
      </c>
      <c r="G1074" s="54">
        <f>SUM('Ralawise Price List 2021'!G1074/(1-Calculator!$G$14))</f>
        <v>16.899999999999999</v>
      </c>
      <c r="H1074" s="55" t="s">
        <v>221</v>
      </c>
      <c r="I1074" s="56">
        <f>SUM('Ralawise Price List 2021'!I1074/(1-Calculator!$G$14))</f>
        <v>16.899999999999999</v>
      </c>
      <c r="J1074" s="57">
        <v>16.899999999999999</v>
      </c>
      <c r="K1074" s="39"/>
      <c r="L1074" s="39"/>
    </row>
    <row r="1075" spans="1:12" ht="14" x14ac:dyDescent="0.2">
      <c r="A1075" s="48" t="s">
        <v>1497</v>
      </c>
      <c r="B1075" s="49" t="s">
        <v>1754</v>
      </c>
      <c r="C1075" s="50" t="s">
        <v>1755</v>
      </c>
      <c r="D1075" s="51" t="s">
        <v>57</v>
      </c>
      <c r="E1075" s="52" t="s">
        <v>139</v>
      </c>
      <c r="F1075" s="53" t="s">
        <v>274</v>
      </c>
      <c r="G1075" s="54">
        <f>SUM('Ralawise Price List 2021'!G1075/(1-Calculator!$G$14))</f>
        <v>18.45</v>
      </c>
      <c r="H1075" s="55" t="s">
        <v>221</v>
      </c>
      <c r="I1075" s="56">
        <f>SUM('Ralawise Price List 2021'!I1075/(1-Calculator!$G$14))</f>
        <v>18.45</v>
      </c>
      <c r="J1075" s="57">
        <v>18.45</v>
      </c>
      <c r="K1075" s="39"/>
      <c r="L1075" s="39"/>
    </row>
    <row r="1076" spans="1:12" ht="14" x14ac:dyDescent="0.2">
      <c r="A1076" s="48" t="s">
        <v>1497</v>
      </c>
      <c r="B1076" s="49" t="s">
        <v>1756</v>
      </c>
      <c r="C1076" s="50" t="s">
        <v>1757</v>
      </c>
      <c r="D1076" s="51" t="s">
        <v>57</v>
      </c>
      <c r="E1076" s="52" t="s">
        <v>139</v>
      </c>
      <c r="F1076" s="53" t="s">
        <v>274</v>
      </c>
      <c r="G1076" s="54">
        <f>SUM('Ralawise Price List 2021'!G1076/(1-Calculator!$G$14))</f>
        <v>34.9</v>
      </c>
      <c r="H1076" s="55" t="s">
        <v>281</v>
      </c>
      <c r="I1076" s="56">
        <f>SUM('Ralawise Price List 2021'!I1076/(1-Calculator!$G$14))</f>
        <v>34.9</v>
      </c>
      <c r="J1076" s="57">
        <v>34.9</v>
      </c>
      <c r="K1076" s="39"/>
      <c r="L1076" s="39"/>
    </row>
    <row r="1077" spans="1:12" ht="14" x14ac:dyDescent="0.2">
      <c r="A1077" s="48" t="s">
        <v>1497</v>
      </c>
      <c r="B1077" s="49" t="s">
        <v>1758</v>
      </c>
      <c r="C1077" s="50" t="s">
        <v>1759</v>
      </c>
      <c r="D1077" s="51" t="s">
        <v>57</v>
      </c>
      <c r="E1077" s="52" t="s">
        <v>139</v>
      </c>
      <c r="F1077" s="53" t="s">
        <v>274</v>
      </c>
      <c r="G1077" s="54">
        <f>SUM('Ralawise Price List 2021'!G1077/(1-Calculator!$G$14))</f>
        <v>38.85</v>
      </c>
      <c r="H1077" s="55" t="s">
        <v>221</v>
      </c>
      <c r="I1077" s="56">
        <f>SUM('Ralawise Price List 2021'!I1077/(1-Calculator!$G$14))</f>
        <v>38.85</v>
      </c>
      <c r="J1077" s="57">
        <v>38.85</v>
      </c>
      <c r="K1077" s="39"/>
      <c r="L1077" s="39"/>
    </row>
    <row r="1078" spans="1:12" ht="14" x14ac:dyDescent="0.2">
      <c r="A1078" s="48" t="s">
        <v>1497</v>
      </c>
      <c r="B1078" s="49" t="s">
        <v>1760</v>
      </c>
      <c r="C1078" s="50" t="s">
        <v>1761</v>
      </c>
      <c r="D1078" s="51" t="s">
        <v>57</v>
      </c>
      <c r="E1078" s="52" t="s">
        <v>139</v>
      </c>
      <c r="F1078" s="53" t="s">
        <v>274</v>
      </c>
      <c r="G1078" s="54">
        <f>SUM('Ralawise Price List 2021'!G1078/(1-Calculator!$G$14))</f>
        <v>38.85</v>
      </c>
      <c r="H1078" s="55" t="s">
        <v>281</v>
      </c>
      <c r="I1078" s="56">
        <f>SUM('Ralawise Price List 2021'!I1078/(1-Calculator!$G$14))</f>
        <v>38.85</v>
      </c>
      <c r="J1078" s="57">
        <v>38.85</v>
      </c>
      <c r="K1078" s="39"/>
      <c r="L1078" s="39"/>
    </row>
    <row r="1079" spans="1:12" ht="14" x14ac:dyDescent="0.2">
      <c r="A1079" s="48" t="s">
        <v>1497</v>
      </c>
      <c r="B1079" s="49" t="s">
        <v>1762</v>
      </c>
      <c r="C1079" s="50" t="s">
        <v>1763</v>
      </c>
      <c r="D1079" s="51" t="s">
        <v>57</v>
      </c>
      <c r="E1079" s="52" t="s">
        <v>277</v>
      </c>
      <c r="F1079" s="53" t="s">
        <v>280</v>
      </c>
      <c r="G1079" s="54">
        <f>SUM('Ralawise Price List 2021'!G1079/(1-Calculator!$G$14))</f>
        <v>36.5</v>
      </c>
      <c r="H1079" s="55" t="s">
        <v>221</v>
      </c>
      <c r="I1079" s="56">
        <f>SUM('Ralawise Price List 2021'!I1079/(1-Calculator!$G$14))</f>
        <v>36.5</v>
      </c>
      <c r="J1079" s="57">
        <v>36.5</v>
      </c>
      <c r="K1079" s="39"/>
      <c r="L1079" s="39"/>
    </row>
    <row r="1080" spans="1:12" ht="14" x14ac:dyDescent="0.2">
      <c r="A1080" s="48" t="s">
        <v>1497</v>
      </c>
      <c r="B1080" s="49" t="s">
        <v>1764</v>
      </c>
      <c r="C1080" s="50" t="s">
        <v>1765</v>
      </c>
      <c r="D1080" s="51" t="s">
        <v>57</v>
      </c>
      <c r="E1080" s="52" t="s">
        <v>277</v>
      </c>
      <c r="F1080" s="53" t="s">
        <v>274</v>
      </c>
      <c r="G1080" s="54">
        <f>SUM('Ralawise Price List 2021'!G1080/(1-Calculator!$G$14))</f>
        <v>32.549999999999997</v>
      </c>
      <c r="H1080" s="55" t="s">
        <v>221</v>
      </c>
      <c r="I1080" s="56">
        <f>SUM('Ralawise Price List 2021'!I1080/(1-Calculator!$G$14))</f>
        <v>32.549999999999997</v>
      </c>
      <c r="J1080" s="57">
        <v>32.549999999999997</v>
      </c>
      <c r="K1080" s="39"/>
      <c r="L1080" s="39"/>
    </row>
    <row r="1081" spans="1:12" ht="14" x14ac:dyDescent="0.2">
      <c r="A1081" s="48" t="s">
        <v>1497</v>
      </c>
      <c r="B1081" s="49" t="s">
        <v>1766</v>
      </c>
      <c r="C1081" s="50" t="s">
        <v>1767</v>
      </c>
      <c r="D1081" s="51" t="s">
        <v>57</v>
      </c>
      <c r="E1081" s="52" t="s">
        <v>277</v>
      </c>
      <c r="F1081" s="53" t="s">
        <v>280</v>
      </c>
      <c r="G1081" s="54">
        <f>SUM('Ralawise Price List 2021'!G1081/(1-Calculator!$G$14))</f>
        <v>44.7</v>
      </c>
      <c r="H1081" s="55" t="s">
        <v>281</v>
      </c>
      <c r="I1081" s="56">
        <f>SUM('Ralawise Price List 2021'!I1081/(1-Calculator!$G$14))</f>
        <v>44.7</v>
      </c>
      <c r="J1081" s="57">
        <v>44.7</v>
      </c>
      <c r="K1081" s="39"/>
      <c r="L1081" s="39"/>
    </row>
    <row r="1082" spans="1:12" ht="14" x14ac:dyDescent="0.2">
      <c r="A1082" s="48" t="s">
        <v>1497</v>
      </c>
      <c r="B1082" s="49" t="s">
        <v>1768</v>
      </c>
      <c r="C1082" s="50" t="s">
        <v>1769</v>
      </c>
      <c r="D1082" s="51" t="s">
        <v>57</v>
      </c>
      <c r="E1082" s="52" t="s">
        <v>277</v>
      </c>
      <c r="F1082" s="53" t="s">
        <v>280</v>
      </c>
      <c r="G1082" s="54">
        <f>SUM('Ralawise Price List 2021'!G1082/(1-Calculator!$G$14))</f>
        <v>47.05</v>
      </c>
      <c r="H1082" s="55" t="s">
        <v>281</v>
      </c>
      <c r="I1082" s="56">
        <f>SUM('Ralawise Price List 2021'!I1082/(1-Calculator!$G$14))</f>
        <v>47.05</v>
      </c>
      <c r="J1082" s="57">
        <v>47.05</v>
      </c>
      <c r="K1082" s="39"/>
      <c r="L1082" s="39"/>
    </row>
    <row r="1083" spans="1:12" ht="14" x14ac:dyDescent="0.2">
      <c r="A1083" s="48" t="s">
        <v>1497</v>
      </c>
      <c r="B1083" s="49" t="s">
        <v>1770</v>
      </c>
      <c r="C1083" s="50" t="s">
        <v>1771</v>
      </c>
      <c r="D1083" s="51" t="s">
        <v>57</v>
      </c>
      <c r="E1083" s="52" t="s">
        <v>277</v>
      </c>
      <c r="F1083" s="53" t="s">
        <v>387</v>
      </c>
      <c r="G1083" s="54">
        <f>SUM('Ralawise Price List 2021'!G1083/(1-Calculator!$G$14))</f>
        <v>41.2</v>
      </c>
      <c r="H1083" s="55" t="s">
        <v>281</v>
      </c>
      <c r="I1083" s="56">
        <f>SUM('Ralawise Price List 2021'!I1083/(1-Calculator!$G$14))</f>
        <v>41.2</v>
      </c>
      <c r="J1083" s="57">
        <v>41.2</v>
      </c>
      <c r="K1083" s="39"/>
      <c r="L1083" s="39"/>
    </row>
    <row r="1084" spans="1:12" ht="14" x14ac:dyDescent="0.2">
      <c r="A1084" s="48" t="s">
        <v>1497</v>
      </c>
      <c r="B1084" s="49" t="s">
        <v>1772</v>
      </c>
      <c r="C1084" s="50" t="s">
        <v>1773</v>
      </c>
      <c r="D1084" s="51" t="s">
        <v>57</v>
      </c>
      <c r="E1084" s="52" t="s">
        <v>139</v>
      </c>
      <c r="F1084" s="53" t="s">
        <v>1500</v>
      </c>
      <c r="G1084" s="54">
        <f>SUM('Ralawise Price List 2021'!G1084/(1-Calculator!$G$14))</f>
        <v>17.25</v>
      </c>
      <c r="H1084" s="55" t="s">
        <v>221</v>
      </c>
      <c r="I1084" s="56">
        <f>SUM('Ralawise Price List 2021'!I1084/(1-Calculator!$G$14))</f>
        <v>17.25</v>
      </c>
      <c r="J1084" s="57">
        <v>17.25</v>
      </c>
      <c r="K1084" s="39"/>
      <c r="L1084" s="39"/>
    </row>
    <row r="1085" spans="1:12" ht="14" x14ac:dyDescent="0.2">
      <c r="A1085" s="48" t="s">
        <v>1497</v>
      </c>
      <c r="B1085" s="49" t="s">
        <v>1774</v>
      </c>
      <c r="C1085" s="50" t="s">
        <v>1775</v>
      </c>
      <c r="D1085" s="51" t="s">
        <v>57</v>
      </c>
      <c r="E1085" s="52" t="s">
        <v>139</v>
      </c>
      <c r="F1085" s="53" t="s">
        <v>274</v>
      </c>
      <c r="G1085" s="54">
        <f>SUM('Ralawise Price List 2021'!G1085/(1-Calculator!$G$14))</f>
        <v>25.9</v>
      </c>
      <c r="H1085" s="55" t="s">
        <v>221</v>
      </c>
      <c r="I1085" s="56">
        <f>SUM('Ralawise Price List 2021'!I1085/(1-Calculator!$G$14))</f>
        <v>25.9</v>
      </c>
      <c r="J1085" s="57">
        <v>25.9</v>
      </c>
      <c r="K1085" s="39"/>
      <c r="L1085" s="39"/>
    </row>
    <row r="1086" spans="1:12" ht="14" x14ac:dyDescent="0.2">
      <c r="A1086" s="48" t="s">
        <v>1497</v>
      </c>
      <c r="B1086" s="49" t="s">
        <v>1776</v>
      </c>
      <c r="C1086" s="50" t="s">
        <v>1777</v>
      </c>
      <c r="D1086" s="51" t="s">
        <v>57</v>
      </c>
      <c r="E1086" s="52" t="s">
        <v>139</v>
      </c>
      <c r="F1086" s="53" t="s">
        <v>280</v>
      </c>
      <c r="G1086" s="54">
        <f>SUM('Ralawise Price List 2021'!G1086/(1-Calculator!$G$14))</f>
        <v>23.95</v>
      </c>
      <c r="H1086" s="55" t="s">
        <v>221</v>
      </c>
      <c r="I1086" s="56">
        <f>SUM('Ralawise Price List 2021'!I1086/(1-Calculator!$G$14))</f>
        <v>23.95</v>
      </c>
      <c r="J1086" s="57">
        <v>23.95</v>
      </c>
      <c r="K1086" s="39"/>
      <c r="L1086" s="39"/>
    </row>
    <row r="1087" spans="1:12" ht="14" x14ac:dyDescent="0.2">
      <c r="A1087" s="48" t="s">
        <v>1497</v>
      </c>
      <c r="B1087" s="49" t="s">
        <v>1778</v>
      </c>
      <c r="C1087" s="50" t="s">
        <v>1779</v>
      </c>
      <c r="D1087" s="51" t="s">
        <v>57</v>
      </c>
      <c r="E1087" s="52" t="s">
        <v>139</v>
      </c>
      <c r="F1087" s="53" t="s">
        <v>280</v>
      </c>
      <c r="G1087" s="54">
        <f>SUM('Ralawise Price List 2021'!G1087/(1-Calculator!$G$14))</f>
        <v>26.3</v>
      </c>
      <c r="H1087" s="55" t="s">
        <v>221</v>
      </c>
      <c r="I1087" s="56">
        <f>SUM('Ralawise Price List 2021'!I1087/(1-Calculator!$G$14))</f>
        <v>26.3</v>
      </c>
      <c r="J1087" s="57">
        <v>26.3</v>
      </c>
      <c r="K1087" s="39"/>
      <c r="L1087" s="39"/>
    </row>
    <row r="1088" spans="1:12" ht="14" x14ac:dyDescent="0.2">
      <c r="A1088" s="48" t="s">
        <v>1497</v>
      </c>
      <c r="B1088" s="49" t="s">
        <v>1780</v>
      </c>
      <c r="C1088" s="50" t="s">
        <v>1781</v>
      </c>
      <c r="D1088" s="51" t="s">
        <v>54</v>
      </c>
      <c r="E1088" s="52" t="s">
        <v>139</v>
      </c>
      <c r="F1088" s="53" t="s">
        <v>1500</v>
      </c>
      <c r="G1088" s="54">
        <f>SUM('Ralawise Price List 2021'!G1088/(1-Calculator!$G$14))</f>
        <v>18.05</v>
      </c>
      <c r="H1088" s="55" t="s">
        <v>221</v>
      </c>
      <c r="I1088" s="56">
        <f>SUM('Ralawise Price List 2021'!I1088/(1-Calculator!$G$14))</f>
        <v>18.05</v>
      </c>
      <c r="J1088" s="57">
        <v>18.05</v>
      </c>
      <c r="K1088" s="39"/>
      <c r="L1088" s="39"/>
    </row>
    <row r="1089" spans="1:12" ht="14" x14ac:dyDescent="0.2">
      <c r="A1089" s="48" t="s">
        <v>1497</v>
      </c>
      <c r="B1089" s="49" t="s">
        <v>1780</v>
      </c>
      <c r="C1089" s="50" t="s">
        <v>1781</v>
      </c>
      <c r="D1089" s="51" t="s">
        <v>1676</v>
      </c>
      <c r="E1089" s="52" t="s">
        <v>139</v>
      </c>
      <c r="F1089" s="53" t="s">
        <v>1500</v>
      </c>
      <c r="G1089" s="54">
        <f>SUM('Ralawise Price List 2021'!G1089/(1-Calculator!$G$14))</f>
        <v>19.25</v>
      </c>
      <c r="H1089" s="55" t="s">
        <v>221</v>
      </c>
      <c r="I1089" s="56">
        <f>SUM('Ralawise Price List 2021'!I1089/(1-Calculator!$G$14))</f>
        <v>19.25</v>
      </c>
      <c r="J1089" s="57">
        <v>19.25</v>
      </c>
      <c r="K1089" s="39"/>
      <c r="L1089" s="39"/>
    </row>
    <row r="1090" spans="1:12" ht="14" x14ac:dyDescent="0.2">
      <c r="A1090" s="48" t="s">
        <v>1497</v>
      </c>
      <c r="B1090" s="49" t="s">
        <v>1782</v>
      </c>
      <c r="C1090" s="50" t="s">
        <v>1783</v>
      </c>
      <c r="D1090" s="51" t="s">
        <v>57</v>
      </c>
      <c r="E1090" s="52" t="s">
        <v>139</v>
      </c>
      <c r="F1090" s="53" t="s">
        <v>280</v>
      </c>
      <c r="G1090" s="54">
        <f>SUM('Ralawise Price List 2021'!G1090/(1-Calculator!$G$14))</f>
        <v>23.95</v>
      </c>
      <c r="H1090" s="55" t="s">
        <v>221</v>
      </c>
      <c r="I1090" s="56">
        <f>SUM('Ralawise Price List 2021'!I1090/(1-Calculator!$G$14))</f>
        <v>23.95</v>
      </c>
      <c r="J1090" s="57">
        <v>23.95</v>
      </c>
      <c r="K1090" s="39"/>
      <c r="L1090" s="39"/>
    </row>
    <row r="1091" spans="1:12" ht="14" x14ac:dyDescent="0.2">
      <c r="A1091" s="48" t="s">
        <v>1497</v>
      </c>
      <c r="B1091" s="49" t="s">
        <v>1784</v>
      </c>
      <c r="C1091" s="50" t="s">
        <v>1785</v>
      </c>
      <c r="D1091" s="51" t="s">
        <v>57</v>
      </c>
      <c r="E1091" s="52" t="s">
        <v>139</v>
      </c>
      <c r="F1091" s="53" t="s">
        <v>280</v>
      </c>
      <c r="G1091" s="54">
        <f>SUM('Ralawise Price List 2021'!G1091/(1-Calculator!$G$14))</f>
        <v>19.600000000000001</v>
      </c>
      <c r="H1091" s="55" t="s">
        <v>221</v>
      </c>
      <c r="I1091" s="56">
        <f>SUM('Ralawise Price List 2021'!I1091/(1-Calculator!$G$14))</f>
        <v>19.600000000000001</v>
      </c>
      <c r="J1091" s="57">
        <v>19.600000000000001</v>
      </c>
      <c r="K1091" s="39"/>
      <c r="L1091" s="39"/>
    </row>
    <row r="1092" spans="1:12" ht="14" x14ac:dyDescent="0.2">
      <c r="A1092" s="48" t="s">
        <v>1497</v>
      </c>
      <c r="B1092" s="49" t="s">
        <v>1786</v>
      </c>
      <c r="C1092" s="50" t="s">
        <v>1787</v>
      </c>
      <c r="D1092" s="51" t="s">
        <v>57</v>
      </c>
      <c r="E1092" s="52" t="s">
        <v>139</v>
      </c>
      <c r="F1092" s="53" t="s">
        <v>280</v>
      </c>
      <c r="G1092" s="54">
        <f>SUM('Ralawise Price List 2021'!G1092/(1-Calculator!$G$14))</f>
        <v>21.95</v>
      </c>
      <c r="H1092" s="55" t="s">
        <v>221</v>
      </c>
      <c r="I1092" s="56">
        <f>SUM('Ralawise Price List 2021'!I1092/(1-Calculator!$G$14))</f>
        <v>21.95</v>
      </c>
      <c r="J1092" s="57">
        <v>21.95</v>
      </c>
      <c r="K1092" s="39"/>
      <c r="L1092" s="39"/>
    </row>
    <row r="1093" spans="1:12" ht="14" x14ac:dyDescent="0.2">
      <c r="A1093" s="48" t="s">
        <v>1497</v>
      </c>
      <c r="B1093" s="49" t="s">
        <v>1788</v>
      </c>
      <c r="C1093" s="50" t="s">
        <v>1789</v>
      </c>
      <c r="D1093" s="51" t="s">
        <v>57</v>
      </c>
      <c r="E1093" s="52" t="s">
        <v>139</v>
      </c>
      <c r="F1093" s="53" t="s">
        <v>280</v>
      </c>
      <c r="G1093" s="54">
        <f>SUM('Ralawise Price List 2021'!G1093/(1-Calculator!$G$14))</f>
        <v>21.95</v>
      </c>
      <c r="H1093" s="55" t="s">
        <v>221</v>
      </c>
      <c r="I1093" s="56">
        <f>SUM('Ralawise Price List 2021'!I1093/(1-Calculator!$G$14))</f>
        <v>21.95</v>
      </c>
      <c r="J1093" s="57">
        <v>21.95</v>
      </c>
      <c r="K1093" s="39"/>
      <c r="L1093" s="39"/>
    </row>
    <row r="1094" spans="1:12" ht="14" x14ac:dyDescent="0.2">
      <c r="A1094" s="48" t="s">
        <v>1497</v>
      </c>
      <c r="B1094" s="49" t="s">
        <v>1790</v>
      </c>
      <c r="C1094" s="50" t="s">
        <v>1791</v>
      </c>
      <c r="D1094" s="51" t="s">
        <v>57</v>
      </c>
      <c r="E1094" s="52" t="s">
        <v>139</v>
      </c>
      <c r="F1094" s="53" t="s">
        <v>280</v>
      </c>
      <c r="G1094" s="54">
        <f>SUM('Ralawise Price List 2021'!G1094/(1-Calculator!$G$14))</f>
        <v>23.95</v>
      </c>
      <c r="H1094" s="55" t="s">
        <v>221</v>
      </c>
      <c r="I1094" s="56">
        <f>SUM('Ralawise Price List 2021'!I1094/(1-Calculator!$G$14))</f>
        <v>23.95</v>
      </c>
      <c r="J1094" s="57">
        <v>23.95</v>
      </c>
      <c r="K1094" s="39"/>
      <c r="L1094" s="39"/>
    </row>
    <row r="1095" spans="1:12" ht="14" x14ac:dyDescent="0.2">
      <c r="A1095" s="48" t="s">
        <v>1497</v>
      </c>
      <c r="B1095" s="49" t="s">
        <v>1792</v>
      </c>
      <c r="C1095" s="50" t="s">
        <v>1793</v>
      </c>
      <c r="D1095" s="51" t="s">
        <v>57</v>
      </c>
      <c r="E1095" s="52" t="s">
        <v>139</v>
      </c>
      <c r="F1095" s="53" t="s">
        <v>274</v>
      </c>
      <c r="G1095" s="54">
        <f>SUM('Ralawise Price List 2021'!G1095/(1-Calculator!$G$14))</f>
        <v>20</v>
      </c>
      <c r="H1095" s="55" t="s">
        <v>221</v>
      </c>
      <c r="I1095" s="56">
        <f>SUM('Ralawise Price List 2021'!I1095/(1-Calculator!$G$14))</f>
        <v>20</v>
      </c>
      <c r="J1095" s="57">
        <v>20</v>
      </c>
      <c r="K1095" s="39"/>
      <c r="L1095" s="39"/>
    </row>
    <row r="1096" spans="1:12" ht="14" x14ac:dyDescent="0.2">
      <c r="A1096" s="48" t="s">
        <v>1497</v>
      </c>
      <c r="B1096" s="49" t="s">
        <v>1794</v>
      </c>
      <c r="C1096" s="50" t="s">
        <v>1795</v>
      </c>
      <c r="D1096" s="51" t="s">
        <v>57</v>
      </c>
      <c r="E1096" s="52" t="s">
        <v>139</v>
      </c>
      <c r="F1096" s="53" t="s">
        <v>1500</v>
      </c>
      <c r="G1096" s="54">
        <f>SUM('Ralawise Price List 2021'!G1096/(1-Calculator!$G$14))</f>
        <v>23.95</v>
      </c>
      <c r="H1096" s="55" t="s">
        <v>221</v>
      </c>
      <c r="I1096" s="56">
        <f>SUM('Ralawise Price List 2021'!I1096/(1-Calculator!$G$14))</f>
        <v>23.95</v>
      </c>
      <c r="J1096" s="57">
        <v>23.95</v>
      </c>
      <c r="K1096" s="39"/>
      <c r="L1096" s="39"/>
    </row>
    <row r="1097" spans="1:12" ht="14" x14ac:dyDescent="0.2">
      <c r="A1097" s="48" t="s">
        <v>1497</v>
      </c>
      <c r="B1097" s="49" t="s">
        <v>1796</v>
      </c>
      <c r="C1097" s="50" t="s">
        <v>1797</v>
      </c>
      <c r="D1097" s="51" t="s">
        <v>57</v>
      </c>
      <c r="E1097" s="52" t="s">
        <v>139</v>
      </c>
      <c r="F1097" s="53" t="s">
        <v>274</v>
      </c>
      <c r="G1097" s="54">
        <f>SUM('Ralawise Price List 2021'!G1097/(1-Calculator!$G$14))</f>
        <v>22.35</v>
      </c>
      <c r="H1097" s="55" t="s">
        <v>221</v>
      </c>
      <c r="I1097" s="56">
        <f>SUM('Ralawise Price List 2021'!I1097/(1-Calculator!$G$14))</f>
        <v>22.35</v>
      </c>
      <c r="J1097" s="57">
        <v>22.35</v>
      </c>
      <c r="K1097" s="39"/>
      <c r="L1097" s="39"/>
    </row>
    <row r="1098" spans="1:12" ht="14" x14ac:dyDescent="0.2">
      <c r="A1098" s="48" t="s">
        <v>1497</v>
      </c>
      <c r="B1098" s="49" t="s">
        <v>1796</v>
      </c>
      <c r="C1098" s="50" t="s">
        <v>1797</v>
      </c>
      <c r="D1098" s="51" t="s">
        <v>49</v>
      </c>
      <c r="E1098" s="52" t="s">
        <v>139</v>
      </c>
      <c r="F1098" s="53" t="s">
        <v>274</v>
      </c>
      <c r="G1098" s="54">
        <f>SUM('Ralawise Price List 2021'!G1098/(1-Calculator!$G$14))</f>
        <v>32.1</v>
      </c>
      <c r="H1098" s="55" t="s">
        <v>221</v>
      </c>
      <c r="I1098" s="56">
        <f>SUM('Ralawise Price List 2021'!I1098/(1-Calculator!$G$14))</f>
        <v>32.1</v>
      </c>
      <c r="J1098" s="57">
        <v>32.1</v>
      </c>
      <c r="K1098" s="39"/>
      <c r="L1098" s="39"/>
    </row>
    <row r="1099" spans="1:12" ht="14" x14ac:dyDescent="0.2">
      <c r="A1099" s="48" t="s">
        <v>1497</v>
      </c>
      <c r="B1099" s="49" t="s">
        <v>1798</v>
      </c>
      <c r="C1099" s="50" t="s">
        <v>1799</v>
      </c>
      <c r="D1099" s="51" t="s">
        <v>57</v>
      </c>
      <c r="E1099" s="52" t="s">
        <v>139</v>
      </c>
      <c r="F1099" s="53" t="s">
        <v>409</v>
      </c>
      <c r="G1099" s="54">
        <f>SUM('Ralawise Price List 2021'!G1099/(1-Calculator!$G$14))</f>
        <v>28.65</v>
      </c>
      <c r="H1099" s="55" t="s">
        <v>281</v>
      </c>
      <c r="I1099" s="56">
        <f>SUM('Ralawise Price List 2021'!I1099/(1-Calculator!$G$14))</f>
        <v>28.65</v>
      </c>
      <c r="J1099" s="57">
        <v>28.65</v>
      </c>
      <c r="K1099" s="39"/>
      <c r="L1099" s="39"/>
    </row>
    <row r="1100" spans="1:12" ht="14" x14ac:dyDescent="0.2">
      <c r="A1100" s="48" t="s">
        <v>1497</v>
      </c>
      <c r="B1100" s="49" t="s">
        <v>1800</v>
      </c>
      <c r="C1100" s="50" t="s">
        <v>1801</v>
      </c>
      <c r="D1100" s="51" t="s">
        <v>57</v>
      </c>
      <c r="E1100" s="52" t="s">
        <v>139</v>
      </c>
      <c r="F1100" s="53" t="s">
        <v>1500</v>
      </c>
      <c r="G1100" s="54">
        <f>SUM('Ralawise Price List 2021'!G1100/(1-Calculator!$G$14))</f>
        <v>34.1</v>
      </c>
      <c r="H1100" s="55" t="s">
        <v>221</v>
      </c>
      <c r="I1100" s="56">
        <f>SUM('Ralawise Price List 2021'!I1100/(1-Calculator!$G$14))</f>
        <v>34.1</v>
      </c>
      <c r="J1100" s="57">
        <v>34.1</v>
      </c>
      <c r="K1100" s="39"/>
      <c r="L1100" s="39"/>
    </row>
    <row r="1101" spans="1:12" ht="14" x14ac:dyDescent="0.2">
      <c r="A1101" s="48" t="s">
        <v>1497</v>
      </c>
      <c r="B1101" s="49" t="s">
        <v>1802</v>
      </c>
      <c r="C1101" s="50" t="s">
        <v>1803</v>
      </c>
      <c r="D1101" s="51" t="s">
        <v>57</v>
      </c>
      <c r="E1101" s="52" t="s">
        <v>139</v>
      </c>
      <c r="F1101" s="53" t="s">
        <v>274</v>
      </c>
      <c r="G1101" s="54">
        <f>SUM('Ralawise Price List 2021'!G1101/(1-Calculator!$G$14))</f>
        <v>23.95</v>
      </c>
      <c r="H1101" s="55" t="s">
        <v>221</v>
      </c>
      <c r="I1101" s="56">
        <f>SUM('Ralawise Price List 2021'!I1101/(1-Calculator!$G$14))</f>
        <v>23.95</v>
      </c>
      <c r="J1101" s="57">
        <v>23.95</v>
      </c>
      <c r="K1101" s="39"/>
      <c r="L1101" s="39"/>
    </row>
    <row r="1102" spans="1:12" ht="14" x14ac:dyDescent="0.2">
      <c r="A1102" s="48" t="s">
        <v>1497</v>
      </c>
      <c r="B1102" s="49" t="s">
        <v>1804</v>
      </c>
      <c r="C1102" s="50" t="s">
        <v>1805</v>
      </c>
      <c r="D1102" s="51" t="s">
        <v>57</v>
      </c>
      <c r="E1102" s="52" t="s">
        <v>139</v>
      </c>
      <c r="F1102" s="53" t="s">
        <v>409</v>
      </c>
      <c r="G1102" s="54">
        <f>SUM('Ralawise Price List 2021'!G1102/(1-Calculator!$G$14))</f>
        <v>25.9</v>
      </c>
      <c r="H1102" s="55" t="s">
        <v>281</v>
      </c>
      <c r="I1102" s="56">
        <f>SUM('Ralawise Price List 2021'!I1102/(1-Calculator!$G$14))</f>
        <v>25.9</v>
      </c>
      <c r="J1102" s="57">
        <v>25.9</v>
      </c>
      <c r="K1102" s="39"/>
      <c r="L1102" s="39"/>
    </row>
    <row r="1103" spans="1:12" ht="14" x14ac:dyDescent="0.2">
      <c r="A1103" s="48" t="s">
        <v>1497</v>
      </c>
      <c r="B1103" s="49" t="s">
        <v>1806</v>
      </c>
      <c r="C1103" s="50" t="s">
        <v>1807</v>
      </c>
      <c r="D1103" s="51" t="s">
        <v>57</v>
      </c>
      <c r="E1103" s="52" t="s">
        <v>139</v>
      </c>
      <c r="F1103" s="53" t="s">
        <v>409</v>
      </c>
      <c r="G1103" s="54">
        <f>SUM('Ralawise Price List 2021'!G1103/(1-Calculator!$G$14))</f>
        <v>23.95</v>
      </c>
      <c r="H1103" s="55" t="s">
        <v>281</v>
      </c>
      <c r="I1103" s="56">
        <f>SUM('Ralawise Price List 2021'!I1103/(1-Calculator!$G$14))</f>
        <v>23.95</v>
      </c>
      <c r="J1103" s="57">
        <v>23.95</v>
      </c>
      <c r="K1103" s="39"/>
      <c r="L1103" s="39"/>
    </row>
    <row r="1104" spans="1:12" ht="14" x14ac:dyDescent="0.2">
      <c r="A1104" s="48" t="s">
        <v>1497</v>
      </c>
      <c r="B1104" s="49" t="s">
        <v>1808</v>
      </c>
      <c r="C1104" s="50" t="s">
        <v>1809</v>
      </c>
      <c r="D1104" s="51" t="s">
        <v>57</v>
      </c>
      <c r="E1104" s="52" t="s">
        <v>139</v>
      </c>
      <c r="F1104" s="53" t="s">
        <v>274</v>
      </c>
      <c r="G1104" s="54">
        <f>SUM('Ralawise Price List 2021'!G1104/(1-Calculator!$G$14))</f>
        <v>26.7</v>
      </c>
      <c r="H1104" s="55" t="s">
        <v>221</v>
      </c>
      <c r="I1104" s="56">
        <f>SUM('Ralawise Price List 2021'!I1104/(1-Calculator!$G$14))</f>
        <v>26.7</v>
      </c>
      <c r="J1104" s="57">
        <v>26.7</v>
      </c>
      <c r="K1104" s="39"/>
      <c r="L1104" s="39"/>
    </row>
    <row r="1105" spans="1:12" ht="14" x14ac:dyDescent="0.2">
      <c r="A1105" s="48" t="s">
        <v>1497</v>
      </c>
      <c r="B1105" s="49" t="s">
        <v>1810</v>
      </c>
      <c r="C1105" s="50" t="s">
        <v>1811</v>
      </c>
      <c r="D1105" s="51" t="s">
        <v>57</v>
      </c>
      <c r="E1105" s="52" t="s">
        <v>139</v>
      </c>
      <c r="F1105" s="53" t="s">
        <v>274</v>
      </c>
      <c r="G1105" s="54">
        <f>SUM('Ralawise Price List 2021'!G1105/(1-Calculator!$G$14))</f>
        <v>19.600000000000001</v>
      </c>
      <c r="H1105" s="55" t="s">
        <v>221</v>
      </c>
      <c r="I1105" s="56">
        <f>SUM('Ralawise Price List 2021'!I1105/(1-Calculator!$G$14))</f>
        <v>19.600000000000001</v>
      </c>
      <c r="J1105" s="57">
        <v>19.600000000000001</v>
      </c>
      <c r="K1105" s="39"/>
      <c r="L1105" s="39"/>
    </row>
    <row r="1106" spans="1:12" ht="14" x14ac:dyDescent="0.2">
      <c r="A1106" s="48" t="s">
        <v>1497</v>
      </c>
      <c r="B1106" s="49" t="s">
        <v>1812</v>
      </c>
      <c r="C1106" s="50" t="s">
        <v>1813</v>
      </c>
      <c r="D1106" s="51" t="s">
        <v>57</v>
      </c>
      <c r="E1106" s="52" t="s">
        <v>139</v>
      </c>
      <c r="F1106" s="53" t="s">
        <v>274</v>
      </c>
      <c r="G1106" s="54">
        <f>SUM('Ralawise Price List 2021'!G1106/(1-Calculator!$G$14))</f>
        <v>19.600000000000001</v>
      </c>
      <c r="H1106" s="55" t="s">
        <v>221</v>
      </c>
      <c r="I1106" s="56">
        <f>SUM('Ralawise Price List 2021'!I1106/(1-Calculator!$G$14))</f>
        <v>19.600000000000001</v>
      </c>
      <c r="J1106" s="57">
        <v>19.600000000000001</v>
      </c>
      <c r="K1106" s="39"/>
      <c r="L1106" s="39"/>
    </row>
    <row r="1107" spans="1:12" ht="14" x14ac:dyDescent="0.2">
      <c r="A1107" s="48" t="s">
        <v>1497</v>
      </c>
      <c r="B1107" s="49" t="s">
        <v>1814</v>
      </c>
      <c r="C1107" s="50" t="s">
        <v>1815</v>
      </c>
      <c r="D1107" s="51" t="s">
        <v>57</v>
      </c>
      <c r="E1107" s="52" t="s">
        <v>139</v>
      </c>
      <c r="F1107" s="53" t="s">
        <v>409</v>
      </c>
      <c r="G1107" s="54">
        <f>SUM('Ralawise Price List 2021'!G1107/(1-Calculator!$G$14))</f>
        <v>35.299999999999997</v>
      </c>
      <c r="H1107" s="55" t="s">
        <v>281</v>
      </c>
      <c r="I1107" s="56">
        <f>SUM('Ralawise Price List 2021'!I1107/(1-Calculator!$G$14))</f>
        <v>35.299999999999997</v>
      </c>
      <c r="J1107" s="57">
        <v>35.299999999999997</v>
      </c>
      <c r="K1107" s="39"/>
      <c r="L1107" s="39"/>
    </row>
    <row r="1108" spans="1:12" ht="14" x14ac:dyDescent="0.2">
      <c r="A1108" s="48" t="s">
        <v>1497</v>
      </c>
      <c r="B1108" s="49" t="s">
        <v>1816</v>
      </c>
      <c r="C1108" s="50" t="s">
        <v>1817</v>
      </c>
      <c r="D1108" s="51" t="s">
        <v>57</v>
      </c>
      <c r="E1108" s="52" t="s">
        <v>139</v>
      </c>
      <c r="F1108" s="53" t="s">
        <v>280</v>
      </c>
      <c r="G1108" s="54">
        <f>SUM('Ralawise Price List 2021'!G1108/(1-Calculator!$G$14))</f>
        <v>32.950000000000003</v>
      </c>
      <c r="H1108" s="55" t="s">
        <v>221</v>
      </c>
      <c r="I1108" s="56">
        <f>SUM('Ralawise Price List 2021'!I1108/(1-Calculator!$G$14))</f>
        <v>32.950000000000003</v>
      </c>
      <c r="J1108" s="57">
        <v>32.950000000000003</v>
      </c>
      <c r="K1108" s="39"/>
      <c r="L1108" s="39"/>
    </row>
    <row r="1109" spans="1:12" ht="14" x14ac:dyDescent="0.2">
      <c r="A1109" s="48" t="s">
        <v>1497</v>
      </c>
      <c r="B1109" s="49" t="s">
        <v>1818</v>
      </c>
      <c r="C1109" s="50" t="s">
        <v>1819</v>
      </c>
      <c r="D1109" s="51" t="s">
        <v>57</v>
      </c>
      <c r="E1109" s="52" t="s">
        <v>139</v>
      </c>
      <c r="F1109" s="53" t="s">
        <v>274</v>
      </c>
      <c r="G1109" s="54">
        <f>SUM('Ralawise Price List 2021'!G1109/(1-Calculator!$G$14))</f>
        <v>28.65</v>
      </c>
      <c r="H1109" s="55" t="s">
        <v>221</v>
      </c>
      <c r="I1109" s="56">
        <f>SUM('Ralawise Price List 2021'!I1109/(1-Calculator!$G$14))</f>
        <v>28.65</v>
      </c>
      <c r="J1109" s="57">
        <v>28.65</v>
      </c>
      <c r="K1109" s="39"/>
      <c r="L1109" s="39"/>
    </row>
    <row r="1110" spans="1:12" ht="14" x14ac:dyDescent="0.2">
      <c r="A1110" s="48" t="s">
        <v>1497</v>
      </c>
      <c r="B1110" s="49" t="s">
        <v>1820</v>
      </c>
      <c r="C1110" s="50" t="s">
        <v>1821</v>
      </c>
      <c r="D1110" s="51" t="s">
        <v>57</v>
      </c>
      <c r="E1110" s="52" t="s">
        <v>139</v>
      </c>
      <c r="F1110" s="53" t="s">
        <v>274</v>
      </c>
      <c r="G1110" s="54">
        <f>SUM('Ralawise Price List 2021'!G1110/(1-Calculator!$G$14))</f>
        <v>29.05</v>
      </c>
      <c r="H1110" s="55" t="s">
        <v>221</v>
      </c>
      <c r="I1110" s="56">
        <f>SUM('Ralawise Price List 2021'!I1110/(1-Calculator!$G$14))</f>
        <v>29.05</v>
      </c>
      <c r="J1110" s="57">
        <v>29.05</v>
      </c>
      <c r="K1110" s="39"/>
      <c r="L1110" s="39"/>
    </row>
    <row r="1111" spans="1:12" ht="14" x14ac:dyDescent="0.2">
      <c r="A1111" s="48" t="s">
        <v>1497</v>
      </c>
      <c r="B1111" s="49" t="s">
        <v>1822</v>
      </c>
      <c r="C1111" s="50" t="s">
        <v>1823</v>
      </c>
      <c r="D1111" s="51" t="s">
        <v>57</v>
      </c>
      <c r="E1111" s="52" t="s">
        <v>139</v>
      </c>
      <c r="F1111" s="53" t="s">
        <v>409</v>
      </c>
      <c r="G1111" s="54">
        <f>SUM('Ralawise Price List 2021'!G1111/(1-Calculator!$G$14))</f>
        <v>29.05</v>
      </c>
      <c r="H1111" s="55" t="s">
        <v>281</v>
      </c>
      <c r="I1111" s="56">
        <f>SUM('Ralawise Price List 2021'!I1111/(1-Calculator!$G$14))</f>
        <v>29.05</v>
      </c>
      <c r="J1111" s="57">
        <v>29.05</v>
      </c>
      <c r="K1111" s="39"/>
      <c r="L1111" s="39"/>
    </row>
    <row r="1112" spans="1:12" ht="14" x14ac:dyDescent="0.2">
      <c r="A1112" s="48" t="s">
        <v>1497</v>
      </c>
      <c r="B1112" s="49" t="s">
        <v>1824</v>
      </c>
      <c r="C1112" s="50" t="s">
        <v>1825</v>
      </c>
      <c r="D1112" s="51" t="s">
        <v>57</v>
      </c>
      <c r="E1112" s="52" t="s">
        <v>277</v>
      </c>
      <c r="F1112" s="53" t="s">
        <v>274</v>
      </c>
      <c r="G1112" s="54">
        <f>SUM('Ralawise Price List 2021'!G1112/(1-Calculator!$G$14))</f>
        <v>31.4</v>
      </c>
      <c r="H1112" s="55" t="s">
        <v>221</v>
      </c>
      <c r="I1112" s="56">
        <f>SUM('Ralawise Price List 2021'!I1112/(1-Calculator!$G$14))</f>
        <v>31.4</v>
      </c>
      <c r="J1112" s="57">
        <v>31.4</v>
      </c>
      <c r="K1112" s="39"/>
      <c r="L1112" s="39"/>
    </row>
    <row r="1113" spans="1:12" ht="14" x14ac:dyDescent="0.2">
      <c r="A1113" s="48" t="s">
        <v>1497</v>
      </c>
      <c r="B1113" s="49" t="s">
        <v>1826</v>
      </c>
      <c r="C1113" s="50" t="s">
        <v>1827</v>
      </c>
      <c r="D1113" s="51" t="s">
        <v>57</v>
      </c>
      <c r="E1113" s="52" t="s">
        <v>139</v>
      </c>
      <c r="F1113" s="53" t="s">
        <v>1500</v>
      </c>
      <c r="G1113" s="54">
        <f>SUM('Ralawise Price List 2021'!G1113/(1-Calculator!$G$14))</f>
        <v>25.1</v>
      </c>
      <c r="H1113" s="55" t="s">
        <v>221</v>
      </c>
      <c r="I1113" s="56">
        <f>SUM('Ralawise Price List 2021'!I1113/(1-Calculator!$G$14))</f>
        <v>25.1</v>
      </c>
      <c r="J1113" s="57">
        <v>25.1</v>
      </c>
      <c r="K1113" s="39"/>
      <c r="L1113" s="39"/>
    </row>
    <row r="1114" spans="1:12" ht="14" x14ac:dyDescent="0.2">
      <c r="A1114" s="48" t="s">
        <v>1497</v>
      </c>
      <c r="B1114" s="49" t="s">
        <v>1828</v>
      </c>
      <c r="C1114" s="50" t="s">
        <v>1829</v>
      </c>
      <c r="D1114" s="51" t="s">
        <v>57</v>
      </c>
      <c r="E1114" s="52" t="s">
        <v>139</v>
      </c>
      <c r="F1114" s="53" t="s">
        <v>1500</v>
      </c>
      <c r="G1114" s="54">
        <f>SUM('Ralawise Price List 2021'!G1114/(1-Calculator!$G$14))</f>
        <v>22.35</v>
      </c>
      <c r="H1114" s="55" t="s">
        <v>221</v>
      </c>
      <c r="I1114" s="56">
        <f>SUM('Ralawise Price List 2021'!I1114/(1-Calculator!$G$14))</f>
        <v>22.35</v>
      </c>
      <c r="J1114" s="57">
        <v>22.35</v>
      </c>
      <c r="K1114" s="39"/>
      <c r="L1114" s="39"/>
    </row>
    <row r="1115" spans="1:12" ht="14" x14ac:dyDescent="0.2">
      <c r="A1115" s="48" t="s">
        <v>1497</v>
      </c>
      <c r="B1115" s="49" t="s">
        <v>1830</v>
      </c>
      <c r="C1115" s="50" t="s">
        <v>1831</v>
      </c>
      <c r="D1115" s="51" t="s">
        <v>57</v>
      </c>
      <c r="E1115" s="52" t="s">
        <v>277</v>
      </c>
      <c r="F1115" s="53" t="s">
        <v>280</v>
      </c>
      <c r="G1115" s="54">
        <f>SUM('Ralawise Price List 2021'!G1115/(1-Calculator!$G$14))</f>
        <v>29.05</v>
      </c>
      <c r="H1115" s="55" t="s">
        <v>281</v>
      </c>
      <c r="I1115" s="56">
        <f>SUM('Ralawise Price List 2021'!I1115/(1-Calculator!$G$14))</f>
        <v>29.05</v>
      </c>
      <c r="J1115" s="57">
        <v>29.05</v>
      </c>
      <c r="K1115" s="39"/>
      <c r="L1115" s="39"/>
    </row>
    <row r="1116" spans="1:12" ht="14" x14ac:dyDescent="0.2">
      <c r="A1116" s="48" t="s">
        <v>1497</v>
      </c>
      <c r="B1116" s="49" t="s">
        <v>1832</v>
      </c>
      <c r="C1116" s="50" t="s">
        <v>1833</v>
      </c>
      <c r="D1116" s="51" t="s">
        <v>57</v>
      </c>
      <c r="E1116" s="52" t="s">
        <v>277</v>
      </c>
      <c r="F1116" s="53" t="s">
        <v>280</v>
      </c>
      <c r="G1116" s="54">
        <f>SUM('Ralawise Price List 2021'!G1116/(1-Calculator!$G$14))</f>
        <v>29.05</v>
      </c>
      <c r="H1116" s="55" t="s">
        <v>281</v>
      </c>
      <c r="I1116" s="56">
        <f>SUM('Ralawise Price List 2021'!I1116/(1-Calculator!$G$14))</f>
        <v>29.05</v>
      </c>
      <c r="J1116" s="57">
        <v>29.05</v>
      </c>
      <c r="K1116" s="39"/>
      <c r="L1116" s="39"/>
    </row>
    <row r="1117" spans="1:12" ht="14" x14ac:dyDescent="0.2">
      <c r="A1117" s="48" t="s">
        <v>1497</v>
      </c>
      <c r="B1117" s="49" t="s">
        <v>1834</v>
      </c>
      <c r="C1117" s="50" t="s">
        <v>1835</v>
      </c>
      <c r="D1117" s="51" t="s">
        <v>57</v>
      </c>
      <c r="E1117" s="52" t="s">
        <v>139</v>
      </c>
      <c r="F1117" s="53" t="s">
        <v>280</v>
      </c>
      <c r="G1117" s="54">
        <f>SUM('Ralawise Price List 2021'!G1117/(1-Calculator!$G$14))</f>
        <v>38.450000000000003</v>
      </c>
      <c r="H1117" s="55" t="s">
        <v>281</v>
      </c>
      <c r="I1117" s="56">
        <f>SUM('Ralawise Price List 2021'!I1117/(1-Calculator!$G$14))</f>
        <v>38.450000000000003</v>
      </c>
      <c r="J1117" s="57">
        <v>38.450000000000003</v>
      </c>
      <c r="K1117" s="39"/>
      <c r="L1117" s="39"/>
    </row>
    <row r="1118" spans="1:12" ht="14" x14ac:dyDescent="0.2">
      <c r="A1118" s="48" t="s">
        <v>1497</v>
      </c>
      <c r="B1118" s="49" t="s">
        <v>1836</v>
      </c>
      <c r="C1118" s="50" t="s">
        <v>1837</v>
      </c>
      <c r="D1118" s="51" t="s">
        <v>57</v>
      </c>
      <c r="E1118" s="52" t="s">
        <v>139</v>
      </c>
      <c r="F1118" s="53" t="s">
        <v>387</v>
      </c>
      <c r="G1118" s="54">
        <f>SUM('Ralawise Price List 2021'!G1118/(1-Calculator!$G$14))</f>
        <v>32.950000000000003</v>
      </c>
      <c r="H1118" s="55" t="s">
        <v>281</v>
      </c>
      <c r="I1118" s="56">
        <f>SUM('Ralawise Price List 2021'!I1118/(1-Calculator!$G$14))</f>
        <v>32.950000000000003</v>
      </c>
      <c r="J1118" s="57">
        <v>32.950000000000003</v>
      </c>
      <c r="K1118" s="39"/>
      <c r="L1118" s="39"/>
    </row>
    <row r="1119" spans="1:12" ht="14" x14ac:dyDescent="0.2">
      <c r="A1119" s="48" t="s">
        <v>1497</v>
      </c>
      <c r="B1119" s="49" t="s">
        <v>1838</v>
      </c>
      <c r="C1119" s="50" t="s">
        <v>1839</v>
      </c>
      <c r="D1119" s="51" t="s">
        <v>57</v>
      </c>
      <c r="E1119" s="52" t="s">
        <v>139</v>
      </c>
      <c r="F1119" s="53" t="s">
        <v>280</v>
      </c>
      <c r="G1119" s="54">
        <f>SUM('Ralawise Price List 2021'!G1119/(1-Calculator!$G$14))</f>
        <v>47.85</v>
      </c>
      <c r="H1119" s="55" t="s">
        <v>221</v>
      </c>
      <c r="I1119" s="56">
        <f>SUM('Ralawise Price List 2021'!I1119/(1-Calculator!$G$14))</f>
        <v>47.85</v>
      </c>
      <c r="J1119" s="57">
        <v>47.85</v>
      </c>
      <c r="K1119" s="39"/>
      <c r="L1119" s="39"/>
    </row>
    <row r="1120" spans="1:12" ht="14" x14ac:dyDescent="0.2">
      <c r="A1120" s="48" t="s">
        <v>1497</v>
      </c>
      <c r="B1120" s="49" t="s">
        <v>1840</v>
      </c>
      <c r="C1120" s="50" t="s">
        <v>1841</v>
      </c>
      <c r="D1120" s="51" t="s">
        <v>57</v>
      </c>
      <c r="E1120" s="52" t="s">
        <v>277</v>
      </c>
      <c r="F1120" s="53" t="s">
        <v>409</v>
      </c>
      <c r="G1120" s="54">
        <f>SUM('Ralawise Price List 2021'!G1120/(1-Calculator!$G$14))</f>
        <v>29.05</v>
      </c>
      <c r="H1120" s="55" t="s">
        <v>281</v>
      </c>
      <c r="I1120" s="56">
        <f>SUM('Ralawise Price List 2021'!I1120/(1-Calculator!$G$14))</f>
        <v>29.05</v>
      </c>
      <c r="J1120" s="57">
        <v>29.05</v>
      </c>
      <c r="K1120" s="39"/>
      <c r="L1120" s="39"/>
    </row>
    <row r="1121" spans="1:12" ht="14" x14ac:dyDescent="0.2">
      <c r="A1121" s="48" t="s">
        <v>1497</v>
      </c>
      <c r="B1121" s="49" t="s">
        <v>1842</v>
      </c>
      <c r="C1121" s="50" t="s">
        <v>1843</v>
      </c>
      <c r="D1121" s="51" t="s">
        <v>42</v>
      </c>
      <c r="E1121" s="52" t="s">
        <v>139</v>
      </c>
      <c r="F1121" s="53" t="s">
        <v>1500</v>
      </c>
      <c r="G1121" s="54">
        <f>SUM('Ralawise Price List 2021'!G1121/(1-Calculator!$G$14))</f>
        <v>10.15</v>
      </c>
      <c r="H1121" s="55" t="s">
        <v>281</v>
      </c>
      <c r="I1121" s="56">
        <f>SUM('Ralawise Price List 2021'!I1121/(1-Calculator!$G$14))</f>
        <v>10.15</v>
      </c>
      <c r="J1121" s="57">
        <v>10.15</v>
      </c>
      <c r="K1121" s="39"/>
      <c r="L1121" s="39"/>
    </row>
    <row r="1122" spans="1:12" ht="14" x14ac:dyDescent="0.2">
      <c r="A1122" s="48" t="s">
        <v>1497</v>
      </c>
      <c r="B1122" s="49" t="s">
        <v>1842</v>
      </c>
      <c r="C1122" s="50" t="s">
        <v>1843</v>
      </c>
      <c r="D1122" s="51" t="s">
        <v>1844</v>
      </c>
      <c r="E1122" s="52" t="s">
        <v>139</v>
      </c>
      <c r="F1122" s="53" t="s">
        <v>1500</v>
      </c>
      <c r="G1122" s="54">
        <f>SUM('Ralawise Price List 2021'!G1122/(1-Calculator!$G$14))</f>
        <v>10.9</v>
      </c>
      <c r="H1122" s="55" t="s">
        <v>281</v>
      </c>
      <c r="I1122" s="56">
        <f>SUM('Ralawise Price List 2021'!I1122/(1-Calculator!$G$14))</f>
        <v>10.9</v>
      </c>
      <c r="J1122" s="57">
        <v>10.9</v>
      </c>
      <c r="K1122" s="39"/>
      <c r="L1122" s="39"/>
    </row>
    <row r="1123" spans="1:12" ht="14" x14ac:dyDescent="0.2">
      <c r="A1123" s="48" t="s">
        <v>1497</v>
      </c>
      <c r="B1123" s="49" t="s">
        <v>1845</v>
      </c>
      <c r="C1123" s="50" t="s">
        <v>1846</v>
      </c>
      <c r="D1123" s="51" t="s">
        <v>57</v>
      </c>
      <c r="E1123" s="52" t="s">
        <v>139</v>
      </c>
      <c r="F1123" s="53" t="s">
        <v>1500</v>
      </c>
      <c r="G1123" s="54">
        <f>SUM('Ralawise Price List 2021'!G1123/(1-Calculator!$G$14))</f>
        <v>12.55</v>
      </c>
      <c r="H1123" s="55" t="s">
        <v>221</v>
      </c>
      <c r="I1123" s="56">
        <f>SUM('Ralawise Price List 2021'!I1123/(1-Calculator!$G$14))</f>
        <v>12.55</v>
      </c>
      <c r="J1123" s="57">
        <v>12.55</v>
      </c>
      <c r="K1123" s="39"/>
      <c r="L1123" s="39"/>
    </row>
    <row r="1124" spans="1:12" ht="14" x14ac:dyDescent="0.2">
      <c r="A1124" s="48" t="s">
        <v>1497</v>
      </c>
      <c r="B1124" s="49" t="s">
        <v>1847</v>
      </c>
      <c r="C1124" s="50" t="s">
        <v>1848</v>
      </c>
      <c r="D1124" s="51" t="s">
        <v>57</v>
      </c>
      <c r="E1124" s="52" t="s">
        <v>139</v>
      </c>
      <c r="F1124" s="53" t="s">
        <v>1500</v>
      </c>
      <c r="G1124" s="54">
        <f>SUM('Ralawise Price List 2021'!G1124/(1-Calculator!$G$14))</f>
        <v>12.55</v>
      </c>
      <c r="H1124" s="55" t="s">
        <v>221</v>
      </c>
      <c r="I1124" s="56">
        <f>SUM('Ralawise Price List 2021'!I1124/(1-Calculator!$G$14))</f>
        <v>12.55</v>
      </c>
      <c r="J1124" s="57">
        <v>12.55</v>
      </c>
      <c r="K1124" s="39"/>
      <c r="L1124" s="39"/>
    </row>
    <row r="1125" spans="1:12" ht="14" x14ac:dyDescent="0.2">
      <c r="A1125" s="48" t="s">
        <v>1497</v>
      </c>
      <c r="B1125" s="49" t="s">
        <v>1849</v>
      </c>
      <c r="C1125" s="50" t="s">
        <v>1850</v>
      </c>
      <c r="D1125" s="51" t="s">
        <v>57</v>
      </c>
      <c r="E1125" s="52" t="s">
        <v>139</v>
      </c>
      <c r="F1125" s="53" t="s">
        <v>1500</v>
      </c>
      <c r="G1125" s="54">
        <f>SUM('Ralawise Price List 2021'!G1125/(1-Calculator!$G$14))</f>
        <v>12.55</v>
      </c>
      <c r="H1125" s="55" t="s">
        <v>221</v>
      </c>
      <c r="I1125" s="56">
        <f>SUM('Ralawise Price List 2021'!I1125/(1-Calculator!$G$14))</f>
        <v>12.55</v>
      </c>
      <c r="J1125" s="57">
        <v>12.55</v>
      </c>
      <c r="K1125" s="39"/>
      <c r="L1125" s="39"/>
    </row>
    <row r="1126" spans="1:12" ht="14" x14ac:dyDescent="0.2">
      <c r="A1126" s="48" t="s">
        <v>1497</v>
      </c>
      <c r="B1126" s="49" t="s">
        <v>1851</v>
      </c>
      <c r="C1126" s="50" t="s">
        <v>1852</v>
      </c>
      <c r="D1126" s="51" t="s">
        <v>57</v>
      </c>
      <c r="E1126" s="52" t="s">
        <v>139</v>
      </c>
      <c r="F1126" s="53" t="s">
        <v>1500</v>
      </c>
      <c r="G1126" s="54">
        <f>SUM('Ralawise Price List 2021'!G1126/(1-Calculator!$G$14))</f>
        <v>12.55</v>
      </c>
      <c r="H1126" s="55" t="s">
        <v>221</v>
      </c>
      <c r="I1126" s="56">
        <f>SUM('Ralawise Price List 2021'!I1126/(1-Calculator!$G$14))</f>
        <v>12.55</v>
      </c>
      <c r="J1126" s="57">
        <v>12.55</v>
      </c>
      <c r="K1126" s="39"/>
      <c r="L1126" s="39"/>
    </row>
    <row r="1127" spans="1:12" ht="14" x14ac:dyDescent="0.2">
      <c r="A1127" s="48" t="s">
        <v>1497</v>
      </c>
      <c r="B1127" s="49" t="s">
        <v>1851</v>
      </c>
      <c r="C1127" s="50" t="s">
        <v>1852</v>
      </c>
      <c r="D1127" s="51" t="s">
        <v>57</v>
      </c>
      <c r="E1127" s="52" t="s">
        <v>139</v>
      </c>
      <c r="F1127" s="53" t="s">
        <v>1500</v>
      </c>
      <c r="G1127" s="54">
        <f>SUM('Ralawise Price List 2021'!G1127/(1-Calculator!$G$14))</f>
        <v>12.55</v>
      </c>
      <c r="H1127" s="55" t="s">
        <v>221</v>
      </c>
      <c r="I1127" s="56">
        <f>SUM('Ralawise Price List 2021'!I1127/(1-Calculator!$G$14))</f>
        <v>12.55</v>
      </c>
      <c r="J1127" s="57">
        <v>12.55</v>
      </c>
      <c r="K1127" s="39"/>
      <c r="L1127" s="39"/>
    </row>
    <row r="1128" spans="1:12" ht="14" x14ac:dyDescent="0.2">
      <c r="A1128" s="48" t="s">
        <v>1497</v>
      </c>
      <c r="B1128" s="49" t="s">
        <v>1853</v>
      </c>
      <c r="C1128" s="50" t="s">
        <v>1854</v>
      </c>
      <c r="D1128" s="51" t="s">
        <v>57</v>
      </c>
      <c r="E1128" s="52" t="s">
        <v>139</v>
      </c>
      <c r="F1128" s="53" t="s">
        <v>1500</v>
      </c>
      <c r="G1128" s="54">
        <f>SUM('Ralawise Price List 2021'!G1128/(1-Calculator!$G$14))</f>
        <v>12.55</v>
      </c>
      <c r="H1128" s="55" t="s">
        <v>221</v>
      </c>
      <c r="I1128" s="56">
        <f>SUM('Ralawise Price List 2021'!I1128/(1-Calculator!$G$14))</f>
        <v>12.55</v>
      </c>
      <c r="J1128" s="57">
        <v>12.55</v>
      </c>
      <c r="K1128" s="39"/>
      <c r="L1128" s="39"/>
    </row>
    <row r="1129" spans="1:12" ht="14" x14ac:dyDescent="0.2">
      <c r="A1129" s="48" t="s">
        <v>1497</v>
      </c>
      <c r="B1129" s="49" t="s">
        <v>1855</v>
      </c>
      <c r="C1129" s="50" t="s">
        <v>1856</v>
      </c>
      <c r="D1129" s="51" t="s">
        <v>57</v>
      </c>
      <c r="E1129" s="52" t="s">
        <v>139</v>
      </c>
      <c r="F1129" s="53" t="s">
        <v>1500</v>
      </c>
      <c r="G1129" s="54">
        <f>SUM('Ralawise Price List 2021'!G1129/(1-Calculator!$G$14))</f>
        <v>16.100000000000001</v>
      </c>
      <c r="H1129" s="55" t="s">
        <v>221</v>
      </c>
      <c r="I1129" s="56">
        <f>SUM('Ralawise Price List 2021'!I1129/(1-Calculator!$G$14))</f>
        <v>16.100000000000001</v>
      </c>
      <c r="J1129" s="57">
        <v>16.100000000000001</v>
      </c>
      <c r="K1129" s="39"/>
      <c r="L1129" s="39"/>
    </row>
    <row r="1130" spans="1:12" ht="14" x14ac:dyDescent="0.2">
      <c r="A1130" s="48" t="s">
        <v>1497</v>
      </c>
      <c r="B1130" s="49" t="s">
        <v>1857</v>
      </c>
      <c r="C1130" s="50" t="s">
        <v>1858</v>
      </c>
      <c r="D1130" s="51" t="s">
        <v>57</v>
      </c>
      <c r="E1130" s="52" t="s">
        <v>139</v>
      </c>
      <c r="F1130" s="53" t="s">
        <v>1500</v>
      </c>
      <c r="G1130" s="54">
        <f>SUM('Ralawise Price List 2021'!G1130/(1-Calculator!$G$14))</f>
        <v>14.5</v>
      </c>
      <c r="H1130" s="55" t="s">
        <v>221</v>
      </c>
      <c r="I1130" s="56">
        <f>SUM('Ralawise Price List 2021'!I1130/(1-Calculator!$G$14))</f>
        <v>14.5</v>
      </c>
      <c r="J1130" s="57">
        <v>14.5</v>
      </c>
      <c r="K1130" s="39"/>
      <c r="L1130" s="39"/>
    </row>
    <row r="1131" spans="1:12" ht="14" x14ac:dyDescent="0.2">
      <c r="A1131" s="48" t="s">
        <v>1859</v>
      </c>
      <c r="B1131" s="49" t="s">
        <v>1860</v>
      </c>
      <c r="C1131" s="50" t="s">
        <v>1861</v>
      </c>
      <c r="D1131" s="51" t="s">
        <v>57</v>
      </c>
      <c r="E1131" s="52" t="s">
        <v>858</v>
      </c>
      <c r="F1131" s="53" t="s">
        <v>212</v>
      </c>
      <c r="G1131" s="54">
        <f>SUM('Ralawise Price List 2021'!G1131/(1-Calculator!$G$14))</f>
        <v>27.85</v>
      </c>
      <c r="H1131" s="55" t="s">
        <v>281</v>
      </c>
      <c r="I1131" s="56">
        <f>SUM('Ralawise Price List 2021'!I1131/(1-Calculator!$G$14))</f>
        <v>31</v>
      </c>
      <c r="J1131" s="57">
        <v>33.75</v>
      </c>
      <c r="K1131" s="39"/>
      <c r="L1131" s="39"/>
    </row>
    <row r="1132" spans="1:12" ht="14" x14ac:dyDescent="0.2">
      <c r="A1132" s="48" t="s">
        <v>1859</v>
      </c>
      <c r="B1132" s="49" t="s">
        <v>1862</v>
      </c>
      <c r="C1132" s="50" t="s">
        <v>1863</v>
      </c>
      <c r="D1132" s="51" t="s">
        <v>57</v>
      </c>
      <c r="E1132" s="52" t="s">
        <v>858</v>
      </c>
      <c r="F1132" s="53" t="s">
        <v>409</v>
      </c>
      <c r="G1132" s="54">
        <f>SUM('Ralawise Price List 2021'!G1132/(1-Calculator!$G$14))</f>
        <v>28.65</v>
      </c>
      <c r="H1132" s="55" t="s">
        <v>281</v>
      </c>
      <c r="I1132" s="56">
        <f>SUM('Ralawise Price List 2021'!I1132/(1-Calculator!$G$14))</f>
        <v>31.4</v>
      </c>
      <c r="J1132" s="57">
        <v>34.5</v>
      </c>
      <c r="K1132" s="39"/>
      <c r="L1132" s="39"/>
    </row>
    <row r="1133" spans="1:12" ht="14" x14ac:dyDescent="0.2">
      <c r="A1133" s="48" t="s">
        <v>1859</v>
      </c>
      <c r="B1133" s="49" t="s">
        <v>1864</v>
      </c>
      <c r="C1133" s="50" t="s">
        <v>1865</v>
      </c>
      <c r="D1133" s="51" t="s">
        <v>57</v>
      </c>
      <c r="E1133" s="52" t="s">
        <v>858</v>
      </c>
      <c r="F1133" s="53" t="s">
        <v>212</v>
      </c>
      <c r="G1133" s="54">
        <f>SUM('Ralawise Price List 2021'!G1133/(1-Calculator!$G$14))</f>
        <v>80.400000000000006</v>
      </c>
      <c r="H1133" s="55" t="s">
        <v>151</v>
      </c>
      <c r="I1133" s="56">
        <f>SUM('Ralawise Price List 2021'!I1133/(1-Calculator!$G$14))</f>
        <v>83.9</v>
      </c>
      <c r="J1133" s="57">
        <v>87.85</v>
      </c>
      <c r="K1133" s="39"/>
      <c r="L1133" s="39"/>
    </row>
    <row r="1134" spans="1:12" ht="14" x14ac:dyDescent="0.2">
      <c r="A1134" s="48" t="s">
        <v>1859</v>
      </c>
      <c r="B1134" s="49" t="s">
        <v>1866</v>
      </c>
      <c r="C1134" s="50" t="s">
        <v>1867</v>
      </c>
      <c r="D1134" s="51" t="s">
        <v>57</v>
      </c>
      <c r="E1134" s="52" t="s">
        <v>1610</v>
      </c>
      <c r="F1134" s="53" t="s">
        <v>221</v>
      </c>
      <c r="G1134" s="54">
        <f>SUM('Ralawise Price List 2021'!G1134/(1-Calculator!$G$14))</f>
        <v>57.65</v>
      </c>
      <c r="H1134" s="55" t="s">
        <v>151</v>
      </c>
      <c r="I1134" s="56">
        <f>SUM('Ralawise Price List 2021'!I1134/(1-Calculator!$G$14))</f>
        <v>61.55</v>
      </c>
      <c r="J1134" s="57">
        <v>65.099999999999994</v>
      </c>
      <c r="K1134" s="39"/>
      <c r="L1134" s="39"/>
    </row>
    <row r="1135" spans="1:12" ht="14" x14ac:dyDescent="0.2">
      <c r="A1135" s="48" t="s">
        <v>1859</v>
      </c>
      <c r="B1135" s="49" t="s">
        <v>1868</v>
      </c>
      <c r="C1135" s="50" t="s">
        <v>1869</v>
      </c>
      <c r="D1135" s="51" t="s">
        <v>138</v>
      </c>
      <c r="E1135" s="52" t="s">
        <v>1610</v>
      </c>
      <c r="F1135" s="53" t="s">
        <v>409</v>
      </c>
      <c r="G1135" s="54">
        <f>SUM('Ralawise Price List 2021'!G1135/(1-Calculator!$G$14))</f>
        <v>24.3</v>
      </c>
      <c r="H1135" s="55" t="s">
        <v>281</v>
      </c>
      <c r="I1135" s="56">
        <f>SUM('Ralawise Price List 2021'!I1135/(1-Calculator!$G$14))</f>
        <v>27.05</v>
      </c>
      <c r="J1135" s="57">
        <v>30.2</v>
      </c>
      <c r="K1135" s="39"/>
      <c r="L1135" s="39"/>
    </row>
    <row r="1136" spans="1:12" ht="14" x14ac:dyDescent="0.2">
      <c r="A1136" s="48" t="s">
        <v>1859</v>
      </c>
      <c r="B1136" s="49" t="s">
        <v>1868</v>
      </c>
      <c r="C1136" s="50" t="s">
        <v>1869</v>
      </c>
      <c r="D1136" s="51" t="s">
        <v>42</v>
      </c>
      <c r="E1136" s="52" t="s">
        <v>1610</v>
      </c>
      <c r="F1136" s="53" t="s">
        <v>409</v>
      </c>
      <c r="G1136" s="54">
        <f>SUM('Ralawise Price List 2021'!G1136/(1-Calculator!$G$14))</f>
        <v>27.05</v>
      </c>
      <c r="H1136" s="55" t="s">
        <v>281</v>
      </c>
      <c r="I1136" s="56">
        <f>SUM('Ralawise Price List 2021'!I1136/(1-Calculator!$G$14))</f>
        <v>30.2</v>
      </c>
      <c r="J1136" s="57">
        <v>32.950000000000003</v>
      </c>
      <c r="K1136" s="39"/>
      <c r="L1136" s="39"/>
    </row>
    <row r="1137" spans="1:12" ht="14" x14ac:dyDescent="0.2">
      <c r="A1137" s="48" t="s">
        <v>1859</v>
      </c>
      <c r="B1137" s="49" t="s">
        <v>1870</v>
      </c>
      <c r="C1137" s="50" t="s">
        <v>1871</v>
      </c>
      <c r="D1137" s="51" t="s">
        <v>57</v>
      </c>
      <c r="E1137" s="52" t="s">
        <v>1610</v>
      </c>
      <c r="F1137" s="53" t="s">
        <v>237</v>
      </c>
      <c r="G1137" s="54">
        <f>SUM('Ralawise Price List 2021'!G1137/(1-Calculator!$G$14))</f>
        <v>33.75</v>
      </c>
      <c r="H1137" s="55" t="s">
        <v>62</v>
      </c>
      <c r="I1137" s="56">
        <f>SUM('Ralawise Price List 2021'!I1137/(1-Calculator!$G$14))</f>
        <v>37.65</v>
      </c>
      <c r="J1137" s="57">
        <v>41.55</v>
      </c>
      <c r="K1137" s="39"/>
      <c r="L1137" s="39"/>
    </row>
    <row r="1138" spans="1:12" ht="14" x14ac:dyDescent="0.2">
      <c r="A1138" s="48" t="s">
        <v>1859</v>
      </c>
      <c r="B1138" s="49" t="s">
        <v>1870</v>
      </c>
      <c r="C1138" s="50" t="s">
        <v>1871</v>
      </c>
      <c r="D1138" s="51" t="s">
        <v>57</v>
      </c>
      <c r="E1138" s="52" t="s">
        <v>112</v>
      </c>
      <c r="F1138" s="53" t="s">
        <v>237</v>
      </c>
      <c r="G1138" s="54">
        <f>SUM('Ralawise Price List 2021'!G1138/(1-Calculator!$G$14))</f>
        <v>47.85</v>
      </c>
      <c r="H1138" s="55" t="s">
        <v>62</v>
      </c>
      <c r="I1138" s="56">
        <f>SUM('Ralawise Price List 2021'!I1138/(1-Calculator!$G$14))</f>
        <v>51.75</v>
      </c>
      <c r="J1138" s="57">
        <v>55.7</v>
      </c>
      <c r="K1138" s="39"/>
      <c r="L1138" s="39"/>
    </row>
    <row r="1139" spans="1:12" ht="14" x14ac:dyDescent="0.2">
      <c r="A1139" s="48" t="s">
        <v>1859</v>
      </c>
      <c r="B1139" s="49" t="s">
        <v>1872</v>
      </c>
      <c r="C1139" s="50" t="s">
        <v>1873</v>
      </c>
      <c r="D1139" s="51" t="s">
        <v>57</v>
      </c>
      <c r="E1139" s="52" t="s">
        <v>111</v>
      </c>
      <c r="F1139" s="53" t="s">
        <v>409</v>
      </c>
      <c r="G1139" s="54">
        <f>SUM('Ralawise Price List 2021'!G1139/(1-Calculator!$G$14))</f>
        <v>48.25</v>
      </c>
      <c r="H1139" s="55" t="s">
        <v>281</v>
      </c>
      <c r="I1139" s="56">
        <f>SUM('Ralawise Price List 2021'!I1139/(1-Calculator!$G$14))</f>
        <v>52.15</v>
      </c>
      <c r="J1139" s="57">
        <v>56.1</v>
      </c>
      <c r="K1139" s="39"/>
      <c r="L1139" s="39"/>
    </row>
    <row r="1140" spans="1:12" ht="14" x14ac:dyDescent="0.2">
      <c r="A1140" s="48" t="s">
        <v>1859</v>
      </c>
      <c r="B1140" s="49" t="s">
        <v>1872</v>
      </c>
      <c r="C1140" s="50" t="s">
        <v>1873</v>
      </c>
      <c r="D1140" s="51" t="s">
        <v>57</v>
      </c>
      <c r="E1140" s="52" t="s">
        <v>112</v>
      </c>
      <c r="F1140" s="53" t="s">
        <v>409</v>
      </c>
      <c r="G1140" s="54">
        <f>SUM('Ralawise Price List 2021'!G1140/(1-Calculator!$G$14))</f>
        <v>61.95</v>
      </c>
      <c r="H1140" s="55" t="s">
        <v>281</v>
      </c>
      <c r="I1140" s="56">
        <f>SUM('Ralawise Price List 2021'!I1140/(1-Calculator!$G$14))</f>
        <v>67.849999999999994</v>
      </c>
      <c r="J1140" s="57">
        <v>73.3</v>
      </c>
      <c r="K1140" s="39"/>
      <c r="L1140" s="39"/>
    </row>
    <row r="1141" spans="1:12" ht="14" x14ac:dyDescent="0.2">
      <c r="A1141" s="48" t="s">
        <v>1859</v>
      </c>
      <c r="B1141" s="49" t="s">
        <v>1874</v>
      </c>
      <c r="C1141" s="50" t="s">
        <v>1875</v>
      </c>
      <c r="D1141" s="51" t="s">
        <v>57</v>
      </c>
      <c r="E1141" s="52" t="s">
        <v>111</v>
      </c>
      <c r="F1141" s="53" t="s">
        <v>281</v>
      </c>
      <c r="G1141" s="54">
        <f>SUM('Ralawise Price List 2021'!G1141/(1-Calculator!$G$14))</f>
        <v>110.15</v>
      </c>
      <c r="H1141" s="55" t="s">
        <v>224</v>
      </c>
      <c r="I1141" s="56">
        <f>SUM('Ralawise Price List 2021'!I1141/(1-Calculator!$G$14))</f>
        <v>117.6</v>
      </c>
      <c r="J1141" s="57">
        <v>125.45</v>
      </c>
      <c r="K1141" s="39"/>
      <c r="L1141" s="39"/>
    </row>
    <row r="1142" spans="1:12" ht="14" x14ac:dyDescent="0.2">
      <c r="A1142" s="48" t="s">
        <v>1859</v>
      </c>
      <c r="B1142" s="49" t="s">
        <v>1874</v>
      </c>
      <c r="C1142" s="50" t="s">
        <v>1875</v>
      </c>
      <c r="D1142" s="51" t="s">
        <v>57</v>
      </c>
      <c r="E1142" s="52" t="s">
        <v>112</v>
      </c>
      <c r="F1142" s="53" t="s">
        <v>281</v>
      </c>
      <c r="G1142" s="54">
        <f>SUM('Ralawise Price List 2021'!G1142/(1-Calculator!$G$14))</f>
        <v>126.65</v>
      </c>
      <c r="H1142" s="55" t="s">
        <v>224</v>
      </c>
      <c r="I1142" s="56">
        <f>SUM('Ralawise Price List 2021'!I1142/(1-Calculator!$G$14))</f>
        <v>134.1</v>
      </c>
      <c r="J1142" s="57">
        <v>141.9</v>
      </c>
      <c r="K1142" s="39"/>
      <c r="L1142" s="39"/>
    </row>
    <row r="1143" spans="1:12" ht="14" x14ac:dyDescent="0.2">
      <c r="A1143" s="48" t="s">
        <v>1859</v>
      </c>
      <c r="B1143" s="49" t="s">
        <v>1876</v>
      </c>
      <c r="C1143" s="50" t="s">
        <v>1877</v>
      </c>
      <c r="D1143" s="51" t="s">
        <v>57</v>
      </c>
      <c r="E1143" s="52" t="s">
        <v>1610</v>
      </c>
      <c r="F1143" s="53" t="s">
        <v>387</v>
      </c>
      <c r="G1143" s="54">
        <f>SUM('Ralawise Price List 2021'!G1143/(1-Calculator!$G$14))</f>
        <v>29.05</v>
      </c>
      <c r="H1143" s="55" t="s">
        <v>281</v>
      </c>
      <c r="I1143" s="56">
        <f>SUM('Ralawise Price List 2021'!I1143/(1-Calculator!$G$14))</f>
        <v>32.950000000000003</v>
      </c>
      <c r="J1143" s="57">
        <v>36.85</v>
      </c>
      <c r="K1143" s="39"/>
      <c r="L1143" s="39"/>
    </row>
    <row r="1144" spans="1:12" ht="14" x14ac:dyDescent="0.2">
      <c r="A1144" s="48" t="s">
        <v>1859</v>
      </c>
      <c r="B1144" s="49" t="s">
        <v>1876</v>
      </c>
      <c r="C1144" s="50" t="s">
        <v>1877</v>
      </c>
      <c r="D1144" s="51" t="s">
        <v>57</v>
      </c>
      <c r="E1144" s="52" t="s">
        <v>112</v>
      </c>
      <c r="F1144" s="53" t="s">
        <v>387</v>
      </c>
      <c r="G1144" s="54">
        <f>SUM('Ralawise Price List 2021'!G1144/(1-Calculator!$G$14))</f>
        <v>42.75</v>
      </c>
      <c r="H1144" s="55" t="s">
        <v>281</v>
      </c>
      <c r="I1144" s="56">
        <f>SUM('Ralawise Price List 2021'!I1144/(1-Calculator!$G$14))</f>
        <v>46.3</v>
      </c>
      <c r="J1144" s="57">
        <v>50.2</v>
      </c>
      <c r="K1144" s="39"/>
      <c r="L1144" s="39"/>
    </row>
    <row r="1145" spans="1:12" ht="14" x14ac:dyDescent="0.2">
      <c r="A1145" s="48" t="s">
        <v>1859</v>
      </c>
      <c r="B1145" s="49" t="s">
        <v>1878</v>
      </c>
      <c r="C1145" s="50" t="s">
        <v>1879</v>
      </c>
      <c r="D1145" s="51" t="s">
        <v>57</v>
      </c>
      <c r="E1145" s="52" t="s">
        <v>1610</v>
      </c>
      <c r="F1145" s="53" t="s">
        <v>409</v>
      </c>
      <c r="G1145" s="54">
        <f>SUM('Ralawise Price List 2021'!G1145/(1-Calculator!$G$14))</f>
        <v>29.05</v>
      </c>
      <c r="H1145" s="55" t="s">
        <v>281</v>
      </c>
      <c r="I1145" s="56">
        <f>SUM('Ralawise Price List 2021'!I1145/(1-Calculator!$G$14))</f>
        <v>31.75</v>
      </c>
      <c r="J1145" s="57">
        <v>34.9</v>
      </c>
      <c r="K1145" s="39"/>
      <c r="L1145" s="39"/>
    </row>
    <row r="1146" spans="1:12" ht="14" x14ac:dyDescent="0.2">
      <c r="A1146" s="48" t="s">
        <v>1859</v>
      </c>
      <c r="B1146" s="49" t="s">
        <v>1880</v>
      </c>
      <c r="C1146" s="50" t="s">
        <v>1881</v>
      </c>
      <c r="D1146" s="51" t="s">
        <v>57</v>
      </c>
      <c r="E1146" s="52" t="s">
        <v>1610</v>
      </c>
      <c r="F1146" s="53" t="s">
        <v>409</v>
      </c>
      <c r="G1146" s="54">
        <f>SUM('Ralawise Price List 2021'!G1146/(1-Calculator!$G$14))</f>
        <v>41.2</v>
      </c>
      <c r="H1146" s="55" t="s">
        <v>281</v>
      </c>
      <c r="I1146" s="56">
        <f>SUM('Ralawise Price List 2021'!I1146/(1-Calculator!$G$14))</f>
        <v>45.1</v>
      </c>
      <c r="J1146" s="57">
        <v>49</v>
      </c>
      <c r="K1146" s="39"/>
      <c r="L1146" s="39"/>
    </row>
    <row r="1147" spans="1:12" ht="14" x14ac:dyDescent="0.2">
      <c r="A1147" s="48" t="s">
        <v>1859</v>
      </c>
      <c r="B1147" s="49" t="s">
        <v>1882</v>
      </c>
      <c r="C1147" s="50" t="s">
        <v>1883</v>
      </c>
      <c r="D1147" s="51" t="s">
        <v>57</v>
      </c>
      <c r="E1147" s="52" t="s">
        <v>1610</v>
      </c>
      <c r="F1147" s="53" t="s">
        <v>409</v>
      </c>
      <c r="G1147" s="54">
        <f>SUM('Ralawise Price List 2021'!G1147/(1-Calculator!$G$14))</f>
        <v>48.25</v>
      </c>
      <c r="H1147" s="55" t="s">
        <v>281</v>
      </c>
      <c r="I1147" s="56">
        <f>SUM('Ralawise Price List 2021'!I1147/(1-Calculator!$G$14))</f>
        <v>52.15</v>
      </c>
      <c r="J1147" s="57">
        <v>56.1</v>
      </c>
      <c r="K1147" s="39"/>
      <c r="L1147" s="39"/>
    </row>
    <row r="1148" spans="1:12" ht="14" x14ac:dyDescent="0.2">
      <c r="A1148" s="48" t="s">
        <v>1859</v>
      </c>
      <c r="B1148" s="49" t="s">
        <v>1884</v>
      </c>
      <c r="C1148" s="50" t="s">
        <v>1885</v>
      </c>
      <c r="D1148" s="51" t="s">
        <v>57</v>
      </c>
      <c r="E1148" s="52" t="s">
        <v>1610</v>
      </c>
      <c r="F1148" s="53" t="s">
        <v>281</v>
      </c>
      <c r="G1148" s="54">
        <f>SUM('Ralawise Price List 2021'!G1148/(1-Calculator!$G$14))</f>
        <v>115.25</v>
      </c>
      <c r="H1148" s="55" t="s">
        <v>151</v>
      </c>
      <c r="I1148" s="56">
        <f>SUM('Ralawise Price List 2021'!I1148/(1-Calculator!$G$14))</f>
        <v>122.3</v>
      </c>
      <c r="J1148" s="57">
        <v>129</v>
      </c>
      <c r="K1148" s="39"/>
      <c r="L1148" s="39"/>
    </row>
    <row r="1149" spans="1:12" ht="14" x14ac:dyDescent="0.2">
      <c r="A1149" s="48" t="s">
        <v>1859</v>
      </c>
      <c r="B1149" s="49" t="s">
        <v>1884</v>
      </c>
      <c r="C1149" s="50" t="s">
        <v>1885</v>
      </c>
      <c r="D1149" s="51" t="s">
        <v>57</v>
      </c>
      <c r="E1149" s="52" t="s">
        <v>1610</v>
      </c>
      <c r="F1149" s="53" t="s">
        <v>281</v>
      </c>
      <c r="G1149" s="54">
        <f>SUM('Ralawise Price List 2021'!G1149/(1-Calculator!$G$14))</f>
        <v>115.25</v>
      </c>
      <c r="H1149" s="55" t="s">
        <v>151</v>
      </c>
      <c r="I1149" s="56">
        <f>SUM('Ralawise Price List 2021'!I1149/(1-Calculator!$G$14))</f>
        <v>122.3</v>
      </c>
      <c r="J1149" s="57">
        <v>129</v>
      </c>
      <c r="K1149" s="39"/>
      <c r="L1149" s="39"/>
    </row>
    <row r="1150" spans="1:12" ht="14" x14ac:dyDescent="0.2">
      <c r="A1150" s="48" t="s">
        <v>1859</v>
      </c>
      <c r="B1150" s="49" t="s">
        <v>1884</v>
      </c>
      <c r="C1150" s="50" t="s">
        <v>1885</v>
      </c>
      <c r="D1150" s="51" t="s">
        <v>57</v>
      </c>
      <c r="E1150" s="52" t="s">
        <v>1610</v>
      </c>
      <c r="F1150" s="53" t="s">
        <v>281</v>
      </c>
      <c r="G1150" s="54">
        <f>SUM('Ralawise Price List 2021'!G1150/(1-Calculator!$G$14))</f>
        <v>115.25</v>
      </c>
      <c r="H1150" s="55" t="s">
        <v>151</v>
      </c>
      <c r="I1150" s="56">
        <f>SUM('Ralawise Price List 2021'!I1150/(1-Calculator!$G$14))</f>
        <v>122.3</v>
      </c>
      <c r="J1150" s="57">
        <v>129</v>
      </c>
      <c r="K1150" s="39"/>
      <c r="L1150" s="39"/>
    </row>
    <row r="1151" spans="1:12" ht="14" x14ac:dyDescent="0.2">
      <c r="A1151" s="48" t="s">
        <v>1859</v>
      </c>
      <c r="B1151" s="49" t="s">
        <v>1884</v>
      </c>
      <c r="C1151" s="50" t="s">
        <v>1885</v>
      </c>
      <c r="D1151" s="51" t="s">
        <v>57</v>
      </c>
      <c r="E1151" s="52" t="s">
        <v>1610</v>
      </c>
      <c r="F1151" s="53" t="s">
        <v>281</v>
      </c>
      <c r="G1151" s="54">
        <f>SUM('Ralawise Price List 2021'!G1151/(1-Calculator!$G$14))</f>
        <v>115.25</v>
      </c>
      <c r="H1151" s="55" t="s">
        <v>151</v>
      </c>
      <c r="I1151" s="56">
        <f>SUM('Ralawise Price List 2021'!I1151/(1-Calculator!$G$14))</f>
        <v>122.3</v>
      </c>
      <c r="J1151" s="57">
        <v>129</v>
      </c>
      <c r="K1151" s="39"/>
      <c r="L1151" s="39"/>
    </row>
    <row r="1152" spans="1:12" ht="14" x14ac:dyDescent="0.2">
      <c r="A1152" s="48" t="s">
        <v>1859</v>
      </c>
      <c r="B1152" s="49" t="s">
        <v>1886</v>
      </c>
      <c r="C1152" s="50" t="s">
        <v>1887</v>
      </c>
      <c r="D1152" s="51" t="s">
        <v>57</v>
      </c>
      <c r="E1152" s="52" t="s">
        <v>1610</v>
      </c>
      <c r="F1152" s="53" t="s">
        <v>212</v>
      </c>
      <c r="G1152" s="54">
        <f>SUM('Ralawise Price List 2021'!G1152/(1-Calculator!$G$14))</f>
        <v>47.85</v>
      </c>
      <c r="H1152" s="55" t="s">
        <v>151</v>
      </c>
      <c r="I1152" s="56">
        <f>SUM('Ralawise Price List 2021'!I1152/(1-Calculator!$G$14))</f>
        <v>51.75</v>
      </c>
      <c r="J1152" s="57">
        <v>55.7</v>
      </c>
      <c r="K1152" s="39"/>
      <c r="L1152" s="39"/>
    </row>
    <row r="1153" spans="1:12" ht="14" x14ac:dyDescent="0.2">
      <c r="A1153" s="48" t="s">
        <v>1859</v>
      </c>
      <c r="B1153" s="49" t="s">
        <v>1888</v>
      </c>
      <c r="C1153" s="50" t="s">
        <v>1889</v>
      </c>
      <c r="D1153" s="51" t="s">
        <v>57</v>
      </c>
      <c r="E1153" s="52" t="s">
        <v>1610</v>
      </c>
      <c r="F1153" s="53" t="s">
        <v>1890</v>
      </c>
      <c r="G1153" s="54">
        <f>SUM('Ralawise Price List 2021'!G1153/(1-Calculator!$G$14))</f>
        <v>22.35</v>
      </c>
      <c r="H1153" s="55" t="s">
        <v>281</v>
      </c>
      <c r="I1153" s="56">
        <f>SUM('Ralawise Price List 2021'!I1153/(1-Calculator!$G$14))</f>
        <v>24.3</v>
      </c>
      <c r="J1153" s="57">
        <v>26.3</v>
      </c>
      <c r="K1153" s="39"/>
      <c r="L1153" s="39"/>
    </row>
    <row r="1154" spans="1:12" ht="14" x14ac:dyDescent="0.2">
      <c r="A1154" s="48" t="s">
        <v>1859</v>
      </c>
      <c r="B1154" s="49" t="s">
        <v>1891</v>
      </c>
      <c r="C1154" s="50" t="s">
        <v>1892</v>
      </c>
      <c r="D1154" s="51" t="s">
        <v>57</v>
      </c>
      <c r="E1154" s="52" t="s">
        <v>1610</v>
      </c>
      <c r="F1154" s="53" t="s">
        <v>409</v>
      </c>
      <c r="G1154" s="54">
        <f>SUM('Ralawise Price List 2021'!G1154/(1-Calculator!$G$14))</f>
        <v>40</v>
      </c>
      <c r="H1154" s="55" t="s">
        <v>281</v>
      </c>
      <c r="I1154" s="56">
        <f>SUM('Ralawise Price List 2021'!I1154/(1-Calculator!$G$14))</f>
        <v>43.15</v>
      </c>
      <c r="J1154" s="57">
        <v>45.9</v>
      </c>
      <c r="K1154" s="39"/>
      <c r="L1154" s="39"/>
    </row>
    <row r="1155" spans="1:12" ht="14" x14ac:dyDescent="0.2">
      <c r="A1155" s="48" t="s">
        <v>1859</v>
      </c>
      <c r="B1155" s="49" t="s">
        <v>1891</v>
      </c>
      <c r="C1155" s="50" t="s">
        <v>1892</v>
      </c>
      <c r="D1155" s="51" t="s">
        <v>57</v>
      </c>
      <c r="E1155" s="52" t="s">
        <v>1610</v>
      </c>
      <c r="F1155" s="53" t="s">
        <v>409</v>
      </c>
      <c r="G1155" s="54">
        <f>SUM('Ralawise Price List 2021'!G1155/(1-Calculator!$G$14))</f>
        <v>40</v>
      </c>
      <c r="H1155" s="55" t="s">
        <v>281</v>
      </c>
      <c r="I1155" s="56">
        <f>SUM('Ralawise Price List 2021'!I1155/(1-Calculator!$G$14))</f>
        <v>43.15</v>
      </c>
      <c r="J1155" s="57">
        <v>45.9</v>
      </c>
      <c r="K1155" s="39"/>
      <c r="L1155" s="39"/>
    </row>
    <row r="1156" spans="1:12" ht="14" x14ac:dyDescent="0.2">
      <c r="A1156" s="48" t="s">
        <v>1859</v>
      </c>
      <c r="B1156" s="49" t="s">
        <v>1891</v>
      </c>
      <c r="C1156" s="50" t="s">
        <v>1892</v>
      </c>
      <c r="D1156" s="51" t="s">
        <v>57</v>
      </c>
      <c r="E1156" s="52" t="s">
        <v>1610</v>
      </c>
      <c r="F1156" s="53" t="s">
        <v>409</v>
      </c>
      <c r="G1156" s="54">
        <f>SUM('Ralawise Price List 2021'!G1156/(1-Calculator!$G$14))</f>
        <v>40</v>
      </c>
      <c r="H1156" s="55" t="s">
        <v>281</v>
      </c>
      <c r="I1156" s="56">
        <f>SUM('Ralawise Price List 2021'!I1156/(1-Calculator!$G$14))</f>
        <v>43.15</v>
      </c>
      <c r="J1156" s="57">
        <v>45.9</v>
      </c>
      <c r="K1156" s="39"/>
      <c r="L1156" s="39"/>
    </row>
    <row r="1157" spans="1:12" ht="14" x14ac:dyDescent="0.2">
      <c r="A1157" s="48" t="s">
        <v>1859</v>
      </c>
      <c r="B1157" s="49" t="s">
        <v>1893</v>
      </c>
      <c r="C1157" s="50" t="s">
        <v>1894</v>
      </c>
      <c r="D1157" s="51" t="s">
        <v>57</v>
      </c>
      <c r="E1157" s="52" t="s">
        <v>1610</v>
      </c>
      <c r="F1157" s="53" t="s">
        <v>409</v>
      </c>
      <c r="G1157" s="54">
        <f>SUM('Ralawise Price List 2021'!G1157/(1-Calculator!$G$14))</f>
        <v>40</v>
      </c>
      <c r="H1157" s="55" t="s">
        <v>281</v>
      </c>
      <c r="I1157" s="56">
        <f>SUM('Ralawise Price List 2021'!I1157/(1-Calculator!$G$14))</f>
        <v>43.15</v>
      </c>
      <c r="J1157" s="57">
        <v>45.9</v>
      </c>
      <c r="K1157" s="39"/>
      <c r="L1157" s="39"/>
    </row>
    <row r="1158" spans="1:12" ht="14" x14ac:dyDescent="0.2">
      <c r="A1158" s="48" t="s">
        <v>1859</v>
      </c>
      <c r="B1158" s="49" t="s">
        <v>1895</v>
      </c>
      <c r="C1158" s="50" t="s">
        <v>1896</v>
      </c>
      <c r="D1158" s="51" t="s">
        <v>42</v>
      </c>
      <c r="E1158" s="52" t="s">
        <v>1610</v>
      </c>
      <c r="F1158" s="53" t="s">
        <v>409</v>
      </c>
      <c r="G1158" s="54">
        <f>SUM('Ralawise Price List 2021'!G1158/(1-Calculator!$G$14))</f>
        <v>48.25</v>
      </c>
      <c r="H1158" s="55" t="s">
        <v>281</v>
      </c>
      <c r="I1158" s="56">
        <f>SUM('Ralawise Price List 2021'!I1158/(1-Calculator!$G$14))</f>
        <v>52.15</v>
      </c>
      <c r="J1158" s="57">
        <v>56.1</v>
      </c>
      <c r="K1158" s="39"/>
      <c r="L1158" s="39"/>
    </row>
    <row r="1159" spans="1:12" ht="14" x14ac:dyDescent="0.2">
      <c r="A1159" s="48" t="s">
        <v>1859</v>
      </c>
      <c r="B1159" s="49" t="s">
        <v>1897</v>
      </c>
      <c r="C1159" s="50" t="s">
        <v>1898</v>
      </c>
      <c r="D1159" s="51" t="s">
        <v>57</v>
      </c>
      <c r="E1159" s="52" t="s">
        <v>1610</v>
      </c>
      <c r="F1159" s="53" t="s">
        <v>387</v>
      </c>
      <c r="G1159" s="54">
        <f>SUM('Ralawise Price List 2021'!G1159/(1-Calculator!$G$14))</f>
        <v>57.65</v>
      </c>
      <c r="H1159" s="55" t="s">
        <v>281</v>
      </c>
      <c r="I1159" s="56">
        <f>SUM('Ralawise Price List 2021'!I1159/(1-Calculator!$G$14))</f>
        <v>61.55</v>
      </c>
      <c r="J1159" s="57">
        <v>65.099999999999994</v>
      </c>
      <c r="K1159" s="39"/>
      <c r="L1159" s="39"/>
    </row>
    <row r="1160" spans="1:12" ht="14" x14ac:dyDescent="0.2">
      <c r="A1160" s="48" t="s">
        <v>1859</v>
      </c>
      <c r="B1160" s="49" t="s">
        <v>1897</v>
      </c>
      <c r="C1160" s="50" t="s">
        <v>1898</v>
      </c>
      <c r="D1160" s="51" t="s">
        <v>57</v>
      </c>
      <c r="E1160" s="52" t="s">
        <v>1610</v>
      </c>
      <c r="F1160" s="53" t="s">
        <v>387</v>
      </c>
      <c r="G1160" s="54">
        <f>SUM('Ralawise Price List 2021'!G1160/(1-Calculator!$G$14))</f>
        <v>57.65</v>
      </c>
      <c r="H1160" s="55" t="s">
        <v>281</v>
      </c>
      <c r="I1160" s="56">
        <f>SUM('Ralawise Price List 2021'!I1160/(1-Calculator!$G$14))</f>
        <v>61.55</v>
      </c>
      <c r="J1160" s="57">
        <v>65.099999999999994</v>
      </c>
      <c r="K1160" s="39"/>
      <c r="L1160" s="39"/>
    </row>
    <row r="1161" spans="1:12" ht="14" x14ac:dyDescent="0.2">
      <c r="A1161" s="48" t="s">
        <v>1859</v>
      </c>
      <c r="B1161" s="49" t="s">
        <v>1899</v>
      </c>
      <c r="C1161" s="50" t="s">
        <v>1900</v>
      </c>
      <c r="D1161" s="51" t="s">
        <v>57</v>
      </c>
      <c r="E1161" s="52" t="s">
        <v>1610</v>
      </c>
      <c r="F1161" s="53" t="s">
        <v>387</v>
      </c>
      <c r="G1161" s="54">
        <f>SUM('Ralawise Price List 2021'!G1161/(1-Calculator!$G$14))</f>
        <v>57.65</v>
      </c>
      <c r="H1161" s="55" t="s">
        <v>281</v>
      </c>
      <c r="I1161" s="56">
        <f>SUM('Ralawise Price List 2021'!I1161/(1-Calculator!$G$14))</f>
        <v>61.55</v>
      </c>
      <c r="J1161" s="57">
        <v>65.099999999999994</v>
      </c>
      <c r="K1161" s="39"/>
      <c r="L1161" s="39"/>
    </row>
    <row r="1162" spans="1:12" ht="14" x14ac:dyDescent="0.2">
      <c r="A1162" s="48" t="s">
        <v>1859</v>
      </c>
      <c r="B1162" s="49" t="s">
        <v>1901</v>
      </c>
      <c r="C1162" s="50" t="s">
        <v>1902</v>
      </c>
      <c r="D1162" s="51" t="s">
        <v>57</v>
      </c>
      <c r="E1162" s="52" t="s">
        <v>1610</v>
      </c>
      <c r="F1162" s="53" t="s">
        <v>409</v>
      </c>
      <c r="G1162" s="54">
        <f>SUM('Ralawise Price List 2021'!G1162/(1-Calculator!$G$14))</f>
        <v>48.25</v>
      </c>
      <c r="H1162" s="55" t="s">
        <v>281</v>
      </c>
      <c r="I1162" s="56">
        <f>SUM('Ralawise Price List 2021'!I1162/(1-Calculator!$G$14))</f>
        <v>51.35</v>
      </c>
      <c r="J1162" s="57">
        <v>54.1</v>
      </c>
      <c r="K1162" s="39"/>
      <c r="L1162" s="39"/>
    </row>
    <row r="1163" spans="1:12" ht="14" x14ac:dyDescent="0.2">
      <c r="A1163" s="48" t="s">
        <v>1859</v>
      </c>
      <c r="B1163" s="49" t="s">
        <v>1903</v>
      </c>
      <c r="C1163" s="50" t="s">
        <v>1904</v>
      </c>
      <c r="D1163" s="51" t="s">
        <v>42</v>
      </c>
      <c r="E1163" s="52" t="s">
        <v>111</v>
      </c>
      <c r="F1163" s="53" t="s">
        <v>409</v>
      </c>
      <c r="G1163" s="54">
        <f>SUM('Ralawise Price List 2021'!G1163/(1-Calculator!$G$14))</f>
        <v>44.7</v>
      </c>
      <c r="H1163" s="55" t="s">
        <v>281</v>
      </c>
      <c r="I1163" s="56">
        <f>SUM('Ralawise Price List 2021'!I1163/(1-Calculator!$G$14))</f>
        <v>48.25</v>
      </c>
      <c r="J1163" s="57">
        <v>52.15</v>
      </c>
      <c r="K1163" s="39"/>
      <c r="L1163" s="39"/>
    </row>
    <row r="1164" spans="1:12" ht="14" x14ac:dyDescent="0.2">
      <c r="A1164" s="48" t="s">
        <v>1859</v>
      </c>
      <c r="B1164" s="49" t="s">
        <v>1903</v>
      </c>
      <c r="C1164" s="50" t="s">
        <v>1904</v>
      </c>
      <c r="D1164" s="51" t="s">
        <v>42</v>
      </c>
      <c r="E1164" s="52" t="s">
        <v>112</v>
      </c>
      <c r="F1164" s="53" t="s">
        <v>409</v>
      </c>
      <c r="G1164" s="54">
        <f>SUM('Ralawise Price List 2021'!G1164/(1-Calculator!$G$14))</f>
        <v>56.45</v>
      </c>
      <c r="H1164" s="55" t="s">
        <v>281</v>
      </c>
      <c r="I1164" s="56">
        <f>SUM('Ralawise Price List 2021'!I1164/(1-Calculator!$G$14))</f>
        <v>60.4</v>
      </c>
      <c r="J1164" s="57">
        <v>64.3</v>
      </c>
      <c r="K1164" s="39"/>
      <c r="L1164" s="39"/>
    </row>
    <row r="1165" spans="1:12" ht="14" x14ac:dyDescent="0.2">
      <c r="A1165" s="48" t="s">
        <v>1859</v>
      </c>
      <c r="B1165" s="49" t="s">
        <v>1903</v>
      </c>
      <c r="C1165" s="50" t="s">
        <v>1904</v>
      </c>
      <c r="D1165" s="51" t="s">
        <v>1905</v>
      </c>
      <c r="E1165" s="52" t="s">
        <v>111</v>
      </c>
      <c r="F1165" s="53" t="s">
        <v>409</v>
      </c>
      <c r="G1165" s="54">
        <f>SUM('Ralawise Price List 2021'!G1165/(1-Calculator!$G$14))</f>
        <v>58.05</v>
      </c>
      <c r="H1165" s="55" t="s">
        <v>281</v>
      </c>
      <c r="I1165" s="56">
        <f>SUM('Ralawise Price List 2021'!I1165/(1-Calculator!$G$14))</f>
        <v>61.95</v>
      </c>
      <c r="J1165" s="57">
        <v>65.900000000000006</v>
      </c>
      <c r="K1165" s="39"/>
      <c r="L1165" s="39"/>
    </row>
    <row r="1166" spans="1:12" ht="14" x14ac:dyDescent="0.2">
      <c r="A1166" s="48" t="s">
        <v>1859</v>
      </c>
      <c r="B1166" s="49" t="s">
        <v>1903</v>
      </c>
      <c r="C1166" s="50" t="s">
        <v>1904</v>
      </c>
      <c r="D1166" s="51" t="s">
        <v>1905</v>
      </c>
      <c r="E1166" s="52" t="s">
        <v>112</v>
      </c>
      <c r="F1166" s="53" t="s">
        <v>409</v>
      </c>
      <c r="G1166" s="54">
        <f>SUM('Ralawise Price List 2021'!G1166/(1-Calculator!$G$14))</f>
        <v>72.150000000000006</v>
      </c>
      <c r="H1166" s="55" t="s">
        <v>281</v>
      </c>
      <c r="I1166" s="56">
        <f>SUM('Ralawise Price List 2021'!I1166/(1-Calculator!$G$14))</f>
        <v>76.05</v>
      </c>
      <c r="J1166" s="57">
        <v>79.599999999999994</v>
      </c>
      <c r="K1166" s="39"/>
      <c r="L1166" s="39"/>
    </row>
    <row r="1167" spans="1:12" ht="14" x14ac:dyDescent="0.2">
      <c r="A1167" s="48" t="s">
        <v>1859</v>
      </c>
      <c r="B1167" s="49" t="s">
        <v>1906</v>
      </c>
      <c r="C1167" s="50" t="s">
        <v>1907</v>
      </c>
      <c r="D1167" s="51" t="s">
        <v>138</v>
      </c>
      <c r="E1167" s="52" t="s">
        <v>111</v>
      </c>
      <c r="F1167" s="53" t="s">
        <v>280</v>
      </c>
      <c r="G1167" s="54">
        <f>SUM('Ralawise Price List 2021'!G1167/(1-Calculator!$G$14))</f>
        <v>25.9</v>
      </c>
      <c r="H1167" s="55" t="s">
        <v>281</v>
      </c>
      <c r="I1167" s="56">
        <f>SUM('Ralawise Price List 2021'!I1167/(1-Calculator!$G$14))</f>
        <v>28.65</v>
      </c>
      <c r="J1167" s="57">
        <v>31.4</v>
      </c>
      <c r="K1167" s="39"/>
      <c r="L1167" s="39"/>
    </row>
    <row r="1168" spans="1:12" ht="14" x14ac:dyDescent="0.2">
      <c r="A1168" s="48" t="s">
        <v>1859</v>
      </c>
      <c r="B1168" s="49" t="s">
        <v>1906</v>
      </c>
      <c r="C1168" s="50" t="s">
        <v>1907</v>
      </c>
      <c r="D1168" s="51" t="s">
        <v>138</v>
      </c>
      <c r="E1168" s="52" t="s">
        <v>112</v>
      </c>
      <c r="F1168" s="53" t="s">
        <v>280</v>
      </c>
      <c r="G1168" s="54">
        <f>SUM('Ralawise Price List 2021'!G1168/(1-Calculator!$G$14))</f>
        <v>35.700000000000003</v>
      </c>
      <c r="H1168" s="55" t="s">
        <v>281</v>
      </c>
      <c r="I1168" s="56">
        <f>SUM('Ralawise Price List 2021'!I1168/(1-Calculator!$G$14))</f>
        <v>38.85</v>
      </c>
      <c r="J1168" s="57">
        <v>41.55</v>
      </c>
      <c r="K1168" s="39"/>
      <c r="L1168" s="39"/>
    </row>
    <row r="1169" spans="1:12" ht="14" x14ac:dyDescent="0.2">
      <c r="A1169" s="48" t="s">
        <v>1859</v>
      </c>
      <c r="B1169" s="49" t="s">
        <v>1906</v>
      </c>
      <c r="C1169" s="50" t="s">
        <v>1907</v>
      </c>
      <c r="D1169" s="51" t="s">
        <v>1908</v>
      </c>
      <c r="E1169" s="52" t="s">
        <v>111</v>
      </c>
      <c r="F1169" s="53" t="s">
        <v>280</v>
      </c>
      <c r="G1169" s="54">
        <f>SUM('Ralawise Price List 2021'!G1169/(1-Calculator!$G$14))</f>
        <v>28.65</v>
      </c>
      <c r="H1169" s="55" t="s">
        <v>281</v>
      </c>
      <c r="I1169" s="56">
        <f>SUM('Ralawise Price List 2021'!I1169/(1-Calculator!$G$14))</f>
        <v>31.4</v>
      </c>
      <c r="J1169" s="57">
        <v>34.5</v>
      </c>
      <c r="K1169" s="39"/>
      <c r="L1169" s="39"/>
    </row>
    <row r="1170" spans="1:12" ht="14" x14ac:dyDescent="0.2">
      <c r="A1170" s="48" t="s">
        <v>1859</v>
      </c>
      <c r="B1170" s="49" t="s">
        <v>1906</v>
      </c>
      <c r="C1170" s="50" t="s">
        <v>1907</v>
      </c>
      <c r="D1170" s="51" t="s">
        <v>1908</v>
      </c>
      <c r="E1170" s="52" t="s">
        <v>112</v>
      </c>
      <c r="F1170" s="53" t="s">
        <v>280</v>
      </c>
      <c r="G1170" s="54">
        <f>SUM('Ralawise Price List 2021'!G1170/(1-Calculator!$G$14))</f>
        <v>37.65</v>
      </c>
      <c r="H1170" s="55" t="s">
        <v>281</v>
      </c>
      <c r="I1170" s="56">
        <f>SUM('Ralawise Price List 2021'!I1170/(1-Calculator!$G$14))</f>
        <v>40.799999999999997</v>
      </c>
      <c r="J1170" s="57">
        <v>43.55</v>
      </c>
      <c r="K1170" s="39"/>
      <c r="L1170" s="39"/>
    </row>
    <row r="1171" spans="1:12" ht="14" x14ac:dyDescent="0.2">
      <c r="A1171" s="48" t="s">
        <v>1859</v>
      </c>
      <c r="B1171" s="49" t="s">
        <v>1906</v>
      </c>
      <c r="C1171" s="50" t="s">
        <v>1907</v>
      </c>
      <c r="D1171" s="51" t="s">
        <v>1909</v>
      </c>
      <c r="E1171" s="52" t="s">
        <v>111</v>
      </c>
      <c r="F1171" s="53" t="s">
        <v>280</v>
      </c>
      <c r="G1171" s="54">
        <f>SUM('Ralawise Price List 2021'!G1171/(1-Calculator!$G$14))</f>
        <v>30.2</v>
      </c>
      <c r="H1171" s="55" t="s">
        <v>281</v>
      </c>
      <c r="I1171" s="56">
        <f>SUM('Ralawise Price List 2021'!I1171/(1-Calculator!$G$14))</f>
        <v>32.950000000000003</v>
      </c>
      <c r="J1171" s="57">
        <v>35.700000000000003</v>
      </c>
      <c r="K1171" s="39"/>
      <c r="L1171" s="39"/>
    </row>
    <row r="1172" spans="1:12" ht="14" x14ac:dyDescent="0.2">
      <c r="A1172" s="48" t="s">
        <v>1859</v>
      </c>
      <c r="B1172" s="49" t="s">
        <v>1906</v>
      </c>
      <c r="C1172" s="50" t="s">
        <v>1907</v>
      </c>
      <c r="D1172" s="51" t="s">
        <v>1909</v>
      </c>
      <c r="E1172" s="52" t="s">
        <v>112</v>
      </c>
      <c r="F1172" s="53" t="s">
        <v>280</v>
      </c>
      <c r="G1172" s="54">
        <f>SUM('Ralawise Price List 2021'!G1172/(1-Calculator!$G$14))</f>
        <v>40</v>
      </c>
      <c r="H1172" s="55" t="s">
        <v>281</v>
      </c>
      <c r="I1172" s="56">
        <f>SUM('Ralawise Price List 2021'!I1172/(1-Calculator!$G$14))</f>
        <v>43.15</v>
      </c>
      <c r="J1172" s="57">
        <v>45.9</v>
      </c>
      <c r="K1172" s="39"/>
      <c r="L1172" s="39"/>
    </row>
    <row r="1173" spans="1:12" ht="14" x14ac:dyDescent="0.2">
      <c r="A1173" s="48" t="s">
        <v>1859</v>
      </c>
      <c r="B1173" s="49" t="s">
        <v>1906</v>
      </c>
      <c r="C1173" s="50" t="s">
        <v>1907</v>
      </c>
      <c r="D1173" s="51" t="s">
        <v>1905</v>
      </c>
      <c r="E1173" s="52" t="s">
        <v>111</v>
      </c>
      <c r="F1173" s="53" t="s">
        <v>280</v>
      </c>
      <c r="G1173" s="54">
        <f>SUM('Ralawise Price List 2021'!G1173/(1-Calculator!$G$14))</f>
        <v>33.35</v>
      </c>
      <c r="H1173" s="55" t="s">
        <v>281</v>
      </c>
      <c r="I1173" s="56">
        <f>SUM('Ralawise Price List 2021'!I1173/(1-Calculator!$G$14))</f>
        <v>36.5</v>
      </c>
      <c r="J1173" s="57">
        <v>39.200000000000003</v>
      </c>
      <c r="K1173" s="39"/>
      <c r="L1173" s="39"/>
    </row>
    <row r="1174" spans="1:12" ht="14" x14ac:dyDescent="0.2">
      <c r="A1174" s="48" t="s">
        <v>1859</v>
      </c>
      <c r="B1174" s="49" t="s">
        <v>1906</v>
      </c>
      <c r="C1174" s="50" t="s">
        <v>1907</v>
      </c>
      <c r="D1174" s="51" t="s">
        <v>1905</v>
      </c>
      <c r="E1174" s="52" t="s">
        <v>112</v>
      </c>
      <c r="F1174" s="53" t="s">
        <v>280</v>
      </c>
      <c r="G1174" s="54">
        <f>SUM('Ralawise Price List 2021'!G1174/(1-Calculator!$G$14))</f>
        <v>43.55</v>
      </c>
      <c r="H1174" s="55" t="s">
        <v>281</v>
      </c>
      <c r="I1174" s="56">
        <f>SUM('Ralawise Price List 2021'!I1174/(1-Calculator!$G$14))</f>
        <v>46.3</v>
      </c>
      <c r="J1174" s="57">
        <v>49.4</v>
      </c>
      <c r="K1174" s="39"/>
      <c r="L1174" s="39"/>
    </row>
    <row r="1175" spans="1:12" ht="14" x14ac:dyDescent="0.2">
      <c r="A1175" s="48" t="s">
        <v>1859</v>
      </c>
      <c r="B1175" s="49" t="s">
        <v>1910</v>
      </c>
      <c r="C1175" s="50" t="s">
        <v>1911</v>
      </c>
      <c r="D1175" s="51" t="s">
        <v>138</v>
      </c>
      <c r="E1175" s="52" t="s">
        <v>111</v>
      </c>
      <c r="F1175" s="53" t="s">
        <v>197</v>
      </c>
      <c r="G1175" s="54">
        <f>SUM('Ralawise Price List 2021'!G1175/(1-Calculator!$G$14))</f>
        <v>91.35</v>
      </c>
      <c r="H1175" s="55" t="s">
        <v>151</v>
      </c>
      <c r="I1175" s="56">
        <f>SUM('Ralawise Price List 2021'!I1175/(1-Calculator!$G$14))</f>
        <v>96.05</v>
      </c>
      <c r="J1175" s="57">
        <v>100.75</v>
      </c>
      <c r="K1175" s="39"/>
      <c r="L1175" s="39"/>
    </row>
    <row r="1176" spans="1:12" ht="14" x14ac:dyDescent="0.2">
      <c r="A1176" s="48" t="s">
        <v>1859</v>
      </c>
      <c r="B1176" s="49" t="s">
        <v>1910</v>
      </c>
      <c r="C1176" s="50" t="s">
        <v>1911</v>
      </c>
      <c r="D1176" s="51" t="s">
        <v>138</v>
      </c>
      <c r="E1176" s="52" t="s">
        <v>112</v>
      </c>
      <c r="F1176" s="53" t="s">
        <v>197</v>
      </c>
      <c r="G1176" s="54">
        <f>SUM('Ralawise Price List 2021'!G1176/(1-Calculator!$G$14))</f>
        <v>106.25</v>
      </c>
      <c r="H1176" s="55" t="s">
        <v>151</v>
      </c>
      <c r="I1176" s="56">
        <f>SUM('Ralawise Price List 2021'!I1176/(1-Calculator!$G$14))</f>
        <v>110.95</v>
      </c>
      <c r="J1176" s="57">
        <v>116.05</v>
      </c>
      <c r="K1176" s="39"/>
      <c r="L1176" s="39"/>
    </row>
    <row r="1177" spans="1:12" ht="14" x14ac:dyDescent="0.2">
      <c r="A1177" s="48" t="s">
        <v>1859</v>
      </c>
      <c r="B1177" s="49" t="s">
        <v>1910</v>
      </c>
      <c r="C1177" s="50" t="s">
        <v>1911</v>
      </c>
      <c r="D1177" s="51" t="s">
        <v>42</v>
      </c>
      <c r="E1177" s="52" t="s">
        <v>111</v>
      </c>
      <c r="F1177" s="53" t="s">
        <v>197</v>
      </c>
      <c r="G1177" s="54">
        <f>SUM('Ralawise Price List 2021'!G1177/(1-Calculator!$G$14))</f>
        <v>101.55</v>
      </c>
      <c r="H1177" s="55" t="s">
        <v>151</v>
      </c>
      <c r="I1177" s="56">
        <f>SUM('Ralawise Price List 2021'!I1177/(1-Calculator!$G$14))</f>
        <v>106.25</v>
      </c>
      <c r="J1177" s="57">
        <v>110.95</v>
      </c>
      <c r="K1177" s="39"/>
      <c r="L1177" s="39"/>
    </row>
    <row r="1178" spans="1:12" ht="14" x14ac:dyDescent="0.2">
      <c r="A1178" s="48" t="s">
        <v>1859</v>
      </c>
      <c r="B1178" s="49" t="s">
        <v>1910</v>
      </c>
      <c r="C1178" s="50" t="s">
        <v>1911</v>
      </c>
      <c r="D1178" s="51" t="s">
        <v>42</v>
      </c>
      <c r="E1178" s="52" t="s">
        <v>112</v>
      </c>
      <c r="F1178" s="53" t="s">
        <v>197</v>
      </c>
      <c r="G1178" s="54">
        <f>SUM('Ralawise Price List 2021'!G1178/(1-Calculator!$G$14))</f>
        <v>116.05</v>
      </c>
      <c r="H1178" s="55" t="s">
        <v>151</v>
      </c>
      <c r="I1178" s="56">
        <f>SUM('Ralawise Price List 2021'!I1178/(1-Calculator!$G$14))</f>
        <v>120.75</v>
      </c>
      <c r="J1178" s="57">
        <v>125.45</v>
      </c>
      <c r="K1178" s="39"/>
      <c r="L1178" s="39"/>
    </row>
    <row r="1179" spans="1:12" ht="14" x14ac:dyDescent="0.2">
      <c r="A1179" s="48" t="s">
        <v>1859</v>
      </c>
      <c r="B1179" s="49" t="s">
        <v>1910</v>
      </c>
      <c r="C1179" s="50" t="s">
        <v>1911</v>
      </c>
      <c r="D1179" s="51" t="s">
        <v>1912</v>
      </c>
      <c r="E1179" s="52" t="s">
        <v>111</v>
      </c>
      <c r="F1179" s="53" t="s">
        <v>197</v>
      </c>
      <c r="G1179" s="54">
        <f>SUM('Ralawise Price List 2021'!G1179/(1-Calculator!$G$14))</f>
        <v>115.25</v>
      </c>
      <c r="H1179" s="55" t="s">
        <v>151</v>
      </c>
      <c r="I1179" s="56">
        <f>SUM('Ralawise Price List 2021'!I1179/(1-Calculator!$G$14))</f>
        <v>120.35</v>
      </c>
      <c r="J1179" s="57">
        <v>125.05</v>
      </c>
      <c r="K1179" s="39"/>
      <c r="L1179" s="39"/>
    </row>
    <row r="1180" spans="1:12" ht="14" x14ac:dyDescent="0.2">
      <c r="A1180" s="48" t="s">
        <v>1859</v>
      </c>
      <c r="B1180" s="49" t="s">
        <v>1913</v>
      </c>
      <c r="C1180" s="50" t="s">
        <v>1914</v>
      </c>
      <c r="D1180" s="51" t="s">
        <v>138</v>
      </c>
      <c r="E1180" s="52" t="s">
        <v>111</v>
      </c>
      <c r="F1180" s="53" t="s">
        <v>197</v>
      </c>
      <c r="G1180" s="54">
        <f>SUM('Ralawise Price List 2021'!G1180/(1-Calculator!$G$14))</f>
        <v>113.3</v>
      </c>
      <c r="H1180" s="55" t="s">
        <v>151</v>
      </c>
      <c r="I1180" s="56">
        <f>SUM('Ralawise Price List 2021'!I1180/(1-Calculator!$G$14))</f>
        <v>119.2</v>
      </c>
      <c r="J1180" s="57">
        <v>125.05</v>
      </c>
      <c r="K1180" s="39"/>
      <c r="L1180" s="39"/>
    </row>
    <row r="1181" spans="1:12" ht="14" x14ac:dyDescent="0.2">
      <c r="A1181" s="48" t="s">
        <v>1859</v>
      </c>
      <c r="B1181" s="49" t="s">
        <v>1913</v>
      </c>
      <c r="C1181" s="50" t="s">
        <v>1914</v>
      </c>
      <c r="D1181" s="51" t="s">
        <v>138</v>
      </c>
      <c r="E1181" s="52" t="s">
        <v>112</v>
      </c>
      <c r="F1181" s="53" t="s">
        <v>197</v>
      </c>
      <c r="G1181" s="54">
        <f>SUM('Ralawise Price List 2021'!G1181/(1-Calculator!$G$14))</f>
        <v>127.8</v>
      </c>
      <c r="H1181" s="55" t="s">
        <v>151</v>
      </c>
      <c r="I1181" s="56">
        <f>SUM('Ralawise Price List 2021'!I1181/(1-Calculator!$G$14))</f>
        <v>133.69999999999999</v>
      </c>
      <c r="J1181" s="57">
        <v>139.55000000000001</v>
      </c>
      <c r="K1181" s="39"/>
      <c r="L1181" s="39"/>
    </row>
    <row r="1182" spans="1:12" ht="14" x14ac:dyDescent="0.2">
      <c r="A1182" s="48" t="s">
        <v>1859</v>
      </c>
      <c r="B1182" s="49" t="s">
        <v>1913</v>
      </c>
      <c r="C1182" s="50" t="s">
        <v>1914</v>
      </c>
      <c r="D1182" s="51" t="s">
        <v>1915</v>
      </c>
      <c r="E1182" s="52" t="s">
        <v>111</v>
      </c>
      <c r="F1182" s="53" t="s">
        <v>197</v>
      </c>
      <c r="G1182" s="54">
        <f>SUM('Ralawise Price List 2021'!G1182/(1-Calculator!$G$14))</f>
        <v>125.05</v>
      </c>
      <c r="H1182" s="55" t="s">
        <v>151</v>
      </c>
      <c r="I1182" s="56">
        <f>SUM('Ralawise Price List 2021'!I1182/(1-Calculator!$G$14))</f>
        <v>130.94999999999999</v>
      </c>
      <c r="J1182" s="57">
        <v>136.44999999999999</v>
      </c>
      <c r="K1182" s="39"/>
      <c r="L1182" s="39"/>
    </row>
    <row r="1183" spans="1:12" ht="14" x14ac:dyDescent="0.2">
      <c r="A1183" s="48" t="s">
        <v>1859</v>
      </c>
      <c r="B1183" s="49" t="s">
        <v>1913</v>
      </c>
      <c r="C1183" s="50" t="s">
        <v>1914</v>
      </c>
      <c r="D1183" s="51" t="s">
        <v>1915</v>
      </c>
      <c r="E1183" s="52" t="s">
        <v>112</v>
      </c>
      <c r="F1183" s="53" t="s">
        <v>197</v>
      </c>
      <c r="G1183" s="54">
        <f>SUM('Ralawise Price List 2021'!G1183/(1-Calculator!$G$14))</f>
        <v>137.6</v>
      </c>
      <c r="H1183" s="55" t="s">
        <v>151</v>
      </c>
      <c r="I1183" s="56">
        <f>SUM('Ralawise Price List 2021'!I1183/(1-Calculator!$G$14))</f>
        <v>143.5</v>
      </c>
      <c r="J1183" s="57">
        <v>149</v>
      </c>
      <c r="K1183" s="39"/>
      <c r="L1183" s="39"/>
    </row>
    <row r="1184" spans="1:12" ht="14" x14ac:dyDescent="0.2">
      <c r="A1184" s="48" t="s">
        <v>1859</v>
      </c>
      <c r="B1184" s="49" t="s">
        <v>1916</v>
      </c>
      <c r="C1184" s="50" t="s">
        <v>1917</v>
      </c>
      <c r="D1184" s="51" t="s">
        <v>57</v>
      </c>
      <c r="E1184" s="52" t="s">
        <v>111</v>
      </c>
      <c r="F1184" s="53" t="s">
        <v>281</v>
      </c>
      <c r="G1184" s="54">
        <f>SUM('Ralawise Price List 2021'!G1184/(1-Calculator!$G$14))</f>
        <v>112.15</v>
      </c>
      <c r="H1184" s="55" t="s">
        <v>224</v>
      </c>
      <c r="I1184" s="56">
        <f>SUM('Ralawise Price List 2021'!I1184/(1-Calculator!$G$14))</f>
        <v>118</v>
      </c>
      <c r="J1184" s="57">
        <v>123.5</v>
      </c>
      <c r="K1184" s="39"/>
      <c r="L1184" s="39"/>
    </row>
    <row r="1185" spans="1:12" ht="14" x14ac:dyDescent="0.2">
      <c r="A1185" s="48" t="s">
        <v>1859</v>
      </c>
      <c r="B1185" s="49" t="s">
        <v>1916</v>
      </c>
      <c r="C1185" s="50" t="s">
        <v>1917</v>
      </c>
      <c r="D1185" s="51" t="s">
        <v>57</v>
      </c>
      <c r="E1185" s="52" t="s">
        <v>112</v>
      </c>
      <c r="F1185" s="53" t="s">
        <v>281</v>
      </c>
      <c r="G1185" s="54">
        <f>SUM('Ralawise Price List 2021'!G1185/(1-Calculator!$G$14))</f>
        <v>127.8</v>
      </c>
      <c r="H1185" s="55" t="s">
        <v>224</v>
      </c>
      <c r="I1185" s="56">
        <f>SUM('Ralawise Price List 2021'!I1185/(1-Calculator!$G$14))</f>
        <v>133.69999999999999</v>
      </c>
      <c r="J1185" s="57">
        <v>139.55000000000001</v>
      </c>
      <c r="K1185" s="39"/>
      <c r="L1185" s="39"/>
    </row>
    <row r="1186" spans="1:12" ht="14" x14ac:dyDescent="0.2">
      <c r="A1186" s="48" t="s">
        <v>1859</v>
      </c>
      <c r="B1186" s="49" t="s">
        <v>1918</v>
      </c>
      <c r="C1186" s="50" t="s">
        <v>1919</v>
      </c>
      <c r="D1186" s="51" t="s">
        <v>57</v>
      </c>
      <c r="E1186" s="52" t="s">
        <v>111</v>
      </c>
      <c r="F1186" s="53" t="s">
        <v>212</v>
      </c>
      <c r="G1186" s="54">
        <f>SUM('Ralawise Price List 2021'!G1186/(1-Calculator!$G$14))</f>
        <v>62.35</v>
      </c>
      <c r="H1186" s="55" t="s">
        <v>151</v>
      </c>
      <c r="I1186" s="56">
        <f>SUM('Ralawise Price List 2021'!I1186/(1-Calculator!$G$14))</f>
        <v>66.25</v>
      </c>
      <c r="J1186" s="57">
        <v>70.2</v>
      </c>
      <c r="K1186" s="39"/>
      <c r="L1186" s="39"/>
    </row>
    <row r="1187" spans="1:12" ht="14" x14ac:dyDescent="0.2">
      <c r="A1187" s="48" t="s">
        <v>1859</v>
      </c>
      <c r="B1187" s="49" t="s">
        <v>1918</v>
      </c>
      <c r="C1187" s="50" t="s">
        <v>1919</v>
      </c>
      <c r="D1187" s="51" t="s">
        <v>57</v>
      </c>
      <c r="E1187" s="52" t="s">
        <v>112</v>
      </c>
      <c r="F1187" s="53" t="s">
        <v>212</v>
      </c>
      <c r="G1187" s="54">
        <f>SUM('Ralawise Price List 2021'!G1187/(1-Calculator!$G$14))</f>
        <v>76.849999999999994</v>
      </c>
      <c r="H1187" s="55" t="s">
        <v>151</v>
      </c>
      <c r="I1187" s="56">
        <f>SUM('Ralawise Price List 2021'!I1187/(1-Calculator!$G$14))</f>
        <v>80.75</v>
      </c>
      <c r="J1187" s="57">
        <v>84.7</v>
      </c>
      <c r="K1187" s="39"/>
      <c r="L1187" s="39"/>
    </row>
    <row r="1188" spans="1:12" ht="14" x14ac:dyDescent="0.2">
      <c r="A1188" s="48" t="s">
        <v>1859</v>
      </c>
      <c r="B1188" s="49" t="s">
        <v>1920</v>
      </c>
      <c r="C1188" s="50" t="s">
        <v>1921</v>
      </c>
      <c r="D1188" s="51" t="s">
        <v>57</v>
      </c>
      <c r="E1188" s="52" t="s">
        <v>111</v>
      </c>
      <c r="F1188" s="53" t="s">
        <v>281</v>
      </c>
      <c r="G1188" s="54">
        <f>SUM('Ralawise Price List 2021'!G1188/(1-Calculator!$G$14))</f>
        <v>84.7</v>
      </c>
      <c r="H1188" s="55" t="s">
        <v>224</v>
      </c>
      <c r="I1188" s="56">
        <f>SUM('Ralawise Price List 2021'!I1188/(1-Calculator!$G$14))</f>
        <v>89.4</v>
      </c>
      <c r="J1188" s="57">
        <v>94.1</v>
      </c>
      <c r="K1188" s="39"/>
      <c r="L1188" s="39"/>
    </row>
    <row r="1189" spans="1:12" ht="14" x14ac:dyDescent="0.2">
      <c r="A1189" s="48" t="s">
        <v>1859</v>
      </c>
      <c r="B1189" s="49" t="s">
        <v>1920</v>
      </c>
      <c r="C1189" s="50" t="s">
        <v>1921</v>
      </c>
      <c r="D1189" s="51" t="s">
        <v>57</v>
      </c>
      <c r="E1189" s="52" t="s">
        <v>112</v>
      </c>
      <c r="F1189" s="53" t="s">
        <v>281</v>
      </c>
      <c r="G1189" s="54">
        <f>SUM('Ralawise Price List 2021'!G1189/(1-Calculator!$G$14))</f>
        <v>99.2</v>
      </c>
      <c r="H1189" s="55" t="s">
        <v>224</v>
      </c>
      <c r="I1189" s="56">
        <f>SUM('Ralawise Price List 2021'!I1189/(1-Calculator!$G$14))</f>
        <v>103.9</v>
      </c>
      <c r="J1189" s="57">
        <v>108.6</v>
      </c>
      <c r="K1189" s="39"/>
      <c r="L1189" s="39"/>
    </row>
    <row r="1190" spans="1:12" ht="14" x14ac:dyDescent="0.2">
      <c r="A1190" s="48" t="s">
        <v>1859</v>
      </c>
      <c r="B1190" s="49" t="s">
        <v>1922</v>
      </c>
      <c r="C1190" s="50" t="s">
        <v>1923</v>
      </c>
      <c r="D1190" s="51" t="s">
        <v>57</v>
      </c>
      <c r="E1190" s="52" t="s">
        <v>111</v>
      </c>
      <c r="F1190" s="53" t="s">
        <v>281</v>
      </c>
      <c r="G1190" s="54">
        <f>SUM('Ralawise Price List 2021'!G1190/(1-Calculator!$G$14))</f>
        <v>115.25</v>
      </c>
      <c r="H1190" s="55" t="s">
        <v>224</v>
      </c>
      <c r="I1190" s="56">
        <f>SUM('Ralawise Price List 2021'!I1190/(1-Calculator!$G$14))</f>
        <v>121.15</v>
      </c>
      <c r="J1190" s="57">
        <v>127.05</v>
      </c>
      <c r="K1190" s="39"/>
      <c r="L1190" s="39"/>
    </row>
    <row r="1191" spans="1:12" ht="14" x14ac:dyDescent="0.2">
      <c r="A1191" s="48" t="s">
        <v>1859</v>
      </c>
      <c r="B1191" s="49" t="s">
        <v>1922</v>
      </c>
      <c r="C1191" s="50" t="s">
        <v>1923</v>
      </c>
      <c r="D1191" s="51" t="s">
        <v>57</v>
      </c>
      <c r="E1191" s="52" t="s">
        <v>111</v>
      </c>
      <c r="F1191" s="53" t="s">
        <v>281</v>
      </c>
      <c r="G1191" s="54">
        <f>SUM('Ralawise Price List 2021'!G1191/(1-Calculator!$G$14))</f>
        <v>115.25</v>
      </c>
      <c r="H1191" s="55" t="s">
        <v>224</v>
      </c>
      <c r="I1191" s="56">
        <f>SUM('Ralawise Price List 2021'!I1191/(1-Calculator!$G$14))</f>
        <v>121.15</v>
      </c>
      <c r="J1191" s="57">
        <v>127.05</v>
      </c>
      <c r="K1191" s="39"/>
      <c r="L1191" s="39"/>
    </row>
    <row r="1192" spans="1:12" ht="14" x14ac:dyDescent="0.2">
      <c r="A1192" s="48" t="s">
        <v>1859</v>
      </c>
      <c r="B1192" s="49" t="s">
        <v>1922</v>
      </c>
      <c r="C1192" s="50" t="s">
        <v>1923</v>
      </c>
      <c r="D1192" s="51" t="s">
        <v>57</v>
      </c>
      <c r="E1192" s="52" t="s">
        <v>111</v>
      </c>
      <c r="F1192" s="53" t="s">
        <v>281</v>
      </c>
      <c r="G1192" s="54">
        <f>SUM('Ralawise Price List 2021'!G1192/(1-Calculator!$G$14))</f>
        <v>115.25</v>
      </c>
      <c r="H1192" s="55" t="s">
        <v>224</v>
      </c>
      <c r="I1192" s="56">
        <f>SUM('Ralawise Price List 2021'!I1192/(1-Calculator!$G$14))</f>
        <v>121.15</v>
      </c>
      <c r="J1192" s="57">
        <v>127.05</v>
      </c>
      <c r="K1192" s="39"/>
      <c r="L1192" s="39"/>
    </row>
    <row r="1193" spans="1:12" ht="14" x14ac:dyDescent="0.2">
      <c r="A1193" s="48" t="s">
        <v>1859</v>
      </c>
      <c r="B1193" s="49" t="s">
        <v>1922</v>
      </c>
      <c r="C1193" s="50" t="s">
        <v>1923</v>
      </c>
      <c r="D1193" s="51" t="s">
        <v>57</v>
      </c>
      <c r="E1193" s="52" t="s">
        <v>112</v>
      </c>
      <c r="F1193" s="53" t="s">
        <v>281</v>
      </c>
      <c r="G1193" s="54">
        <f>SUM('Ralawise Price List 2021'!G1193/(1-Calculator!$G$14))</f>
        <v>127.8</v>
      </c>
      <c r="H1193" s="55" t="s">
        <v>224</v>
      </c>
      <c r="I1193" s="56">
        <f>SUM('Ralawise Price List 2021'!I1193/(1-Calculator!$G$14))</f>
        <v>133.69999999999999</v>
      </c>
      <c r="J1193" s="57">
        <v>139.55000000000001</v>
      </c>
      <c r="K1193" s="39"/>
      <c r="L1193" s="39"/>
    </row>
    <row r="1194" spans="1:12" ht="14" x14ac:dyDescent="0.2">
      <c r="A1194" s="48" t="s">
        <v>1859</v>
      </c>
      <c r="B1194" s="49" t="s">
        <v>1922</v>
      </c>
      <c r="C1194" s="50" t="s">
        <v>1923</v>
      </c>
      <c r="D1194" s="51" t="s">
        <v>57</v>
      </c>
      <c r="E1194" s="52" t="s">
        <v>112</v>
      </c>
      <c r="F1194" s="53" t="s">
        <v>281</v>
      </c>
      <c r="G1194" s="54">
        <f>SUM('Ralawise Price List 2021'!G1194/(1-Calculator!$G$14))</f>
        <v>127.8</v>
      </c>
      <c r="H1194" s="55" t="s">
        <v>224</v>
      </c>
      <c r="I1194" s="56">
        <f>SUM('Ralawise Price List 2021'!I1194/(1-Calculator!$G$14))</f>
        <v>133.69999999999999</v>
      </c>
      <c r="J1194" s="57">
        <v>139.55000000000001</v>
      </c>
      <c r="K1194" s="39"/>
      <c r="L1194" s="39"/>
    </row>
    <row r="1195" spans="1:12" ht="14" x14ac:dyDescent="0.2">
      <c r="A1195" s="48" t="s">
        <v>1859</v>
      </c>
      <c r="B1195" s="49" t="s">
        <v>1924</v>
      </c>
      <c r="C1195" s="50" t="s">
        <v>1925</v>
      </c>
      <c r="D1195" s="51" t="s">
        <v>57</v>
      </c>
      <c r="E1195" s="52" t="s">
        <v>1610</v>
      </c>
      <c r="F1195" s="53" t="s">
        <v>409</v>
      </c>
      <c r="G1195" s="54">
        <f>SUM('Ralawise Price List 2021'!G1195/(1-Calculator!$G$14))</f>
        <v>48.25</v>
      </c>
      <c r="H1195" s="55" t="s">
        <v>151</v>
      </c>
      <c r="I1195" s="56">
        <f>SUM('Ralawise Price List 2021'!I1195/(1-Calculator!$G$14))</f>
        <v>51.35</v>
      </c>
      <c r="J1195" s="57">
        <v>54.1</v>
      </c>
      <c r="K1195" s="39"/>
      <c r="L1195" s="39"/>
    </row>
    <row r="1196" spans="1:12" ht="14" x14ac:dyDescent="0.2">
      <c r="A1196" s="48" t="s">
        <v>1859</v>
      </c>
      <c r="B1196" s="49" t="s">
        <v>1926</v>
      </c>
      <c r="C1196" s="50" t="s">
        <v>1927</v>
      </c>
      <c r="D1196" s="51" t="s">
        <v>57</v>
      </c>
      <c r="E1196" s="52" t="s">
        <v>1610</v>
      </c>
      <c r="F1196" s="53" t="s">
        <v>409</v>
      </c>
      <c r="G1196" s="54">
        <f>SUM('Ralawise Price List 2021'!G1196/(1-Calculator!$G$14))</f>
        <v>34.9</v>
      </c>
      <c r="H1196" s="55" t="s">
        <v>151</v>
      </c>
      <c r="I1196" s="56">
        <f>SUM('Ralawise Price List 2021'!I1196/(1-Calculator!$G$14))</f>
        <v>37.65</v>
      </c>
      <c r="J1196" s="57">
        <v>40.799999999999997</v>
      </c>
      <c r="K1196" s="39"/>
      <c r="L1196" s="39"/>
    </row>
    <row r="1197" spans="1:12" ht="14" x14ac:dyDescent="0.2">
      <c r="A1197" s="48" t="s">
        <v>1859</v>
      </c>
      <c r="B1197" s="49" t="s">
        <v>1926</v>
      </c>
      <c r="C1197" s="50" t="s">
        <v>1927</v>
      </c>
      <c r="D1197" s="51" t="s">
        <v>57</v>
      </c>
      <c r="E1197" s="52" t="s">
        <v>112</v>
      </c>
      <c r="F1197" s="53" t="s">
        <v>409</v>
      </c>
      <c r="G1197" s="54">
        <f>SUM('Ralawise Price List 2021'!G1197/(1-Calculator!$G$14))</f>
        <v>44.7</v>
      </c>
      <c r="H1197" s="55" t="s">
        <v>151</v>
      </c>
      <c r="I1197" s="56">
        <f>SUM('Ralawise Price List 2021'!I1197/(1-Calculator!$G$14))</f>
        <v>47.45</v>
      </c>
      <c r="J1197" s="57">
        <v>50.2</v>
      </c>
      <c r="K1197" s="39"/>
      <c r="L1197" s="39"/>
    </row>
    <row r="1198" spans="1:12" ht="14" x14ac:dyDescent="0.2">
      <c r="A1198" s="48" t="s">
        <v>1859</v>
      </c>
      <c r="B1198" s="49" t="s">
        <v>1928</v>
      </c>
      <c r="C1198" s="50" t="s">
        <v>1929</v>
      </c>
      <c r="D1198" s="51" t="s">
        <v>138</v>
      </c>
      <c r="E1198" s="52" t="s">
        <v>111</v>
      </c>
      <c r="F1198" s="53" t="s">
        <v>409</v>
      </c>
      <c r="G1198" s="54">
        <f>SUM('Ralawise Price List 2021'!G1198/(1-Calculator!$G$14))</f>
        <v>29.05</v>
      </c>
      <c r="H1198" s="55" t="s">
        <v>151</v>
      </c>
      <c r="I1198" s="56">
        <f>SUM('Ralawise Price List 2021'!I1198/(1-Calculator!$G$14))</f>
        <v>32.15</v>
      </c>
      <c r="J1198" s="57">
        <v>34.9</v>
      </c>
      <c r="K1198" s="39"/>
      <c r="L1198" s="39"/>
    </row>
    <row r="1199" spans="1:12" ht="14" x14ac:dyDescent="0.2">
      <c r="A1199" s="48" t="s">
        <v>1859</v>
      </c>
      <c r="B1199" s="49" t="s">
        <v>1928</v>
      </c>
      <c r="C1199" s="50" t="s">
        <v>1929</v>
      </c>
      <c r="D1199" s="51" t="s">
        <v>138</v>
      </c>
      <c r="E1199" s="52" t="s">
        <v>112</v>
      </c>
      <c r="F1199" s="53" t="s">
        <v>409</v>
      </c>
      <c r="G1199" s="54">
        <f>SUM('Ralawise Price List 2021'!G1199/(1-Calculator!$G$14))</f>
        <v>38.85</v>
      </c>
      <c r="H1199" s="55" t="s">
        <v>151</v>
      </c>
      <c r="I1199" s="56">
        <f>SUM('Ralawise Price List 2021'!I1199/(1-Calculator!$G$14))</f>
        <v>41.55</v>
      </c>
      <c r="J1199" s="57">
        <v>44.7</v>
      </c>
      <c r="K1199" s="39"/>
      <c r="L1199" s="39"/>
    </row>
    <row r="1200" spans="1:12" ht="14" x14ac:dyDescent="0.2">
      <c r="A1200" s="48" t="s">
        <v>1859</v>
      </c>
      <c r="B1200" s="49" t="s">
        <v>1928</v>
      </c>
      <c r="C1200" s="50" t="s">
        <v>1929</v>
      </c>
      <c r="D1200" s="51" t="s">
        <v>42</v>
      </c>
      <c r="E1200" s="52" t="s">
        <v>111</v>
      </c>
      <c r="F1200" s="53" t="s">
        <v>409</v>
      </c>
      <c r="G1200" s="54">
        <f>SUM('Ralawise Price List 2021'!G1200/(1-Calculator!$G$14))</f>
        <v>34.1</v>
      </c>
      <c r="H1200" s="55" t="s">
        <v>151</v>
      </c>
      <c r="I1200" s="56">
        <f>SUM('Ralawise Price List 2021'!I1200/(1-Calculator!$G$14))</f>
        <v>36.85</v>
      </c>
      <c r="J1200" s="57">
        <v>39.6</v>
      </c>
      <c r="K1200" s="39"/>
      <c r="L1200" s="39"/>
    </row>
    <row r="1201" spans="1:12" ht="14" x14ac:dyDescent="0.2">
      <c r="A1201" s="48" t="s">
        <v>1859</v>
      </c>
      <c r="B1201" s="49" t="s">
        <v>1928</v>
      </c>
      <c r="C1201" s="50" t="s">
        <v>1929</v>
      </c>
      <c r="D1201" s="51" t="s">
        <v>42</v>
      </c>
      <c r="E1201" s="52" t="s">
        <v>112</v>
      </c>
      <c r="F1201" s="53" t="s">
        <v>409</v>
      </c>
      <c r="G1201" s="54">
        <f>SUM('Ralawise Price List 2021'!G1201/(1-Calculator!$G$14))</f>
        <v>44.7</v>
      </c>
      <c r="H1201" s="55" t="s">
        <v>151</v>
      </c>
      <c r="I1201" s="56">
        <f>SUM('Ralawise Price List 2021'!I1201/(1-Calculator!$G$14))</f>
        <v>47.45</v>
      </c>
      <c r="J1201" s="57">
        <v>50.2</v>
      </c>
      <c r="K1201" s="39"/>
      <c r="L1201" s="39"/>
    </row>
    <row r="1202" spans="1:12" ht="14" x14ac:dyDescent="0.2">
      <c r="A1202" s="48" t="s">
        <v>1859</v>
      </c>
      <c r="B1202" s="49" t="s">
        <v>1928</v>
      </c>
      <c r="C1202" s="50" t="s">
        <v>1929</v>
      </c>
      <c r="D1202" s="51" t="s">
        <v>1930</v>
      </c>
      <c r="E1202" s="52" t="s">
        <v>111</v>
      </c>
      <c r="F1202" s="53" t="s">
        <v>409</v>
      </c>
      <c r="G1202" s="54">
        <f>SUM('Ralawise Price List 2021'!G1202/(1-Calculator!$G$14))</f>
        <v>38.85</v>
      </c>
      <c r="H1202" s="55" t="s">
        <v>151</v>
      </c>
      <c r="I1202" s="56">
        <f>SUM('Ralawise Price List 2021'!I1202/(1-Calculator!$G$14))</f>
        <v>41.55</v>
      </c>
      <c r="J1202" s="57">
        <v>44.7</v>
      </c>
      <c r="K1202" s="39"/>
      <c r="L1202" s="39"/>
    </row>
    <row r="1203" spans="1:12" ht="14" x14ac:dyDescent="0.2">
      <c r="A1203" s="48" t="s">
        <v>1859</v>
      </c>
      <c r="B1203" s="49" t="s">
        <v>1928</v>
      </c>
      <c r="C1203" s="50" t="s">
        <v>1929</v>
      </c>
      <c r="D1203" s="51" t="s">
        <v>1930</v>
      </c>
      <c r="E1203" s="52" t="s">
        <v>112</v>
      </c>
      <c r="F1203" s="53" t="s">
        <v>409</v>
      </c>
      <c r="G1203" s="54">
        <f>SUM('Ralawise Price List 2021'!G1203/(1-Calculator!$G$14))</f>
        <v>48.25</v>
      </c>
      <c r="H1203" s="55" t="s">
        <v>151</v>
      </c>
      <c r="I1203" s="56">
        <f>SUM('Ralawise Price List 2021'!I1203/(1-Calculator!$G$14))</f>
        <v>51.35</v>
      </c>
      <c r="J1203" s="57">
        <v>54.1</v>
      </c>
      <c r="K1203" s="39"/>
      <c r="L1203" s="39"/>
    </row>
    <row r="1204" spans="1:12" ht="14" x14ac:dyDescent="0.2">
      <c r="A1204" s="48" t="s">
        <v>1859</v>
      </c>
      <c r="B1204" s="49" t="s">
        <v>1928</v>
      </c>
      <c r="C1204" s="50" t="s">
        <v>1929</v>
      </c>
      <c r="D1204" s="51" t="s">
        <v>1931</v>
      </c>
      <c r="E1204" s="52" t="s">
        <v>111</v>
      </c>
      <c r="F1204" s="53" t="s">
        <v>409</v>
      </c>
      <c r="G1204" s="54">
        <f>SUM('Ralawise Price List 2021'!G1204/(1-Calculator!$G$14))</f>
        <v>48.25</v>
      </c>
      <c r="H1204" s="55" t="s">
        <v>151</v>
      </c>
      <c r="I1204" s="56">
        <f>SUM('Ralawise Price List 2021'!I1204/(1-Calculator!$G$14))</f>
        <v>51.35</v>
      </c>
      <c r="J1204" s="57">
        <v>54.1</v>
      </c>
      <c r="K1204" s="39"/>
      <c r="L1204" s="39"/>
    </row>
    <row r="1205" spans="1:12" ht="14" x14ac:dyDescent="0.2">
      <c r="A1205" s="48" t="s">
        <v>1859</v>
      </c>
      <c r="B1205" s="49" t="s">
        <v>1928</v>
      </c>
      <c r="C1205" s="50" t="s">
        <v>1929</v>
      </c>
      <c r="D1205" s="51" t="s">
        <v>1931</v>
      </c>
      <c r="E1205" s="52" t="s">
        <v>112</v>
      </c>
      <c r="F1205" s="53" t="s">
        <v>409</v>
      </c>
      <c r="G1205" s="54">
        <f>SUM('Ralawise Price List 2021'!G1205/(1-Calculator!$G$14))</f>
        <v>58.05</v>
      </c>
      <c r="H1205" s="55" t="s">
        <v>151</v>
      </c>
      <c r="I1205" s="56">
        <f>SUM('Ralawise Price List 2021'!I1205/(1-Calculator!$G$14))</f>
        <v>60.8</v>
      </c>
      <c r="J1205" s="57">
        <v>63.9</v>
      </c>
      <c r="K1205" s="39"/>
      <c r="L1205" s="39"/>
    </row>
    <row r="1206" spans="1:12" ht="14" x14ac:dyDescent="0.2">
      <c r="A1206" s="48" t="s">
        <v>1859</v>
      </c>
      <c r="B1206" s="49" t="s">
        <v>1932</v>
      </c>
      <c r="C1206" s="50" t="s">
        <v>1933</v>
      </c>
      <c r="D1206" s="51" t="s">
        <v>57</v>
      </c>
      <c r="E1206" s="52" t="s">
        <v>1610</v>
      </c>
      <c r="F1206" s="53" t="s">
        <v>409</v>
      </c>
      <c r="G1206" s="54">
        <f>SUM('Ralawise Price List 2021'!G1206/(1-Calculator!$G$14))</f>
        <v>41.2</v>
      </c>
      <c r="H1206" s="55" t="s">
        <v>281</v>
      </c>
      <c r="I1206" s="56">
        <f>SUM('Ralawise Price List 2021'!I1206/(1-Calculator!$G$14))</f>
        <v>43.9</v>
      </c>
      <c r="J1206" s="57">
        <v>47.05</v>
      </c>
      <c r="K1206" s="39"/>
      <c r="L1206" s="39"/>
    </row>
    <row r="1207" spans="1:12" ht="14" x14ac:dyDescent="0.2">
      <c r="A1207" s="48" t="s">
        <v>1859</v>
      </c>
      <c r="B1207" s="49" t="s">
        <v>1932</v>
      </c>
      <c r="C1207" s="50" t="s">
        <v>1933</v>
      </c>
      <c r="D1207" s="51" t="s">
        <v>57</v>
      </c>
      <c r="E1207" s="52" t="s">
        <v>112</v>
      </c>
      <c r="F1207" s="53" t="s">
        <v>409</v>
      </c>
      <c r="G1207" s="54">
        <f>SUM('Ralawise Price List 2021'!G1207/(1-Calculator!$G$14))</f>
        <v>51</v>
      </c>
      <c r="H1207" s="55" t="s">
        <v>281</v>
      </c>
      <c r="I1207" s="56">
        <f>SUM('Ralawise Price List 2021'!I1207/(1-Calculator!$G$14))</f>
        <v>53.7</v>
      </c>
      <c r="J1207" s="57">
        <v>56.45</v>
      </c>
      <c r="K1207" s="39"/>
      <c r="L1207" s="39"/>
    </row>
    <row r="1208" spans="1:12" ht="14" x14ac:dyDescent="0.2">
      <c r="A1208" s="48" t="s">
        <v>1859</v>
      </c>
      <c r="B1208" s="49" t="s">
        <v>1934</v>
      </c>
      <c r="C1208" s="50" t="s">
        <v>1935</v>
      </c>
      <c r="D1208" s="51" t="s">
        <v>57</v>
      </c>
      <c r="E1208" s="52" t="s">
        <v>1610</v>
      </c>
      <c r="F1208" s="53" t="s">
        <v>409</v>
      </c>
      <c r="G1208" s="54">
        <f>SUM('Ralawise Price List 2021'!G1208/(1-Calculator!$G$14))</f>
        <v>41.2</v>
      </c>
      <c r="H1208" s="55" t="s">
        <v>281</v>
      </c>
      <c r="I1208" s="56">
        <f>SUM('Ralawise Price List 2021'!I1208/(1-Calculator!$G$14))</f>
        <v>43.9</v>
      </c>
      <c r="J1208" s="57">
        <v>47.05</v>
      </c>
      <c r="K1208" s="39"/>
      <c r="L1208" s="39"/>
    </row>
    <row r="1209" spans="1:12" ht="14" x14ac:dyDescent="0.2">
      <c r="A1209" s="48" t="s">
        <v>1859</v>
      </c>
      <c r="B1209" s="49" t="s">
        <v>1934</v>
      </c>
      <c r="C1209" s="50" t="s">
        <v>1935</v>
      </c>
      <c r="D1209" s="51" t="s">
        <v>57</v>
      </c>
      <c r="E1209" s="52" t="s">
        <v>112</v>
      </c>
      <c r="F1209" s="53" t="s">
        <v>409</v>
      </c>
      <c r="G1209" s="54">
        <f>SUM('Ralawise Price List 2021'!G1209/(1-Calculator!$G$14))</f>
        <v>51</v>
      </c>
      <c r="H1209" s="55" t="s">
        <v>281</v>
      </c>
      <c r="I1209" s="56">
        <f>SUM('Ralawise Price List 2021'!I1209/(1-Calculator!$G$14))</f>
        <v>53.7</v>
      </c>
      <c r="J1209" s="57">
        <v>56.45</v>
      </c>
      <c r="K1209" s="39"/>
      <c r="L1209" s="39"/>
    </row>
    <row r="1210" spans="1:12" ht="14" x14ac:dyDescent="0.2">
      <c r="A1210" s="48" t="s">
        <v>1859</v>
      </c>
      <c r="B1210" s="49" t="s">
        <v>1936</v>
      </c>
      <c r="C1210" s="50" t="s">
        <v>1937</v>
      </c>
      <c r="D1210" s="51" t="s">
        <v>57</v>
      </c>
      <c r="E1210" s="52" t="s">
        <v>1938</v>
      </c>
      <c r="F1210" s="53" t="s">
        <v>409</v>
      </c>
      <c r="G1210" s="54">
        <f>SUM('Ralawise Price List 2021'!G1210/(1-Calculator!$G$14))</f>
        <v>45.9</v>
      </c>
      <c r="H1210" s="55" t="s">
        <v>281</v>
      </c>
      <c r="I1210" s="56">
        <f>SUM('Ralawise Price List 2021'!I1210/(1-Calculator!$G$14))</f>
        <v>49</v>
      </c>
      <c r="J1210" s="57">
        <v>51.75</v>
      </c>
      <c r="K1210" s="39"/>
      <c r="L1210" s="39"/>
    </row>
    <row r="1211" spans="1:12" ht="14" x14ac:dyDescent="0.2">
      <c r="A1211" s="48" t="s">
        <v>1859</v>
      </c>
      <c r="B1211" s="49" t="s">
        <v>1939</v>
      </c>
      <c r="C1211" s="50" t="s">
        <v>1940</v>
      </c>
      <c r="D1211" s="51" t="s">
        <v>57</v>
      </c>
      <c r="E1211" s="52" t="s">
        <v>1941</v>
      </c>
      <c r="F1211" s="53" t="s">
        <v>409</v>
      </c>
      <c r="G1211" s="54">
        <f>SUM('Ralawise Price List 2021'!G1211/(1-Calculator!$G$14))</f>
        <v>45.9</v>
      </c>
      <c r="H1211" s="55" t="s">
        <v>281</v>
      </c>
      <c r="I1211" s="56">
        <f>SUM('Ralawise Price List 2021'!I1211/(1-Calculator!$G$14))</f>
        <v>49</v>
      </c>
      <c r="J1211" s="57">
        <v>51.75</v>
      </c>
      <c r="K1211" s="39"/>
      <c r="L1211" s="39"/>
    </row>
    <row r="1212" spans="1:12" ht="14" x14ac:dyDescent="0.2">
      <c r="A1212" s="48" t="s">
        <v>1859</v>
      </c>
      <c r="B1212" s="49" t="s">
        <v>1942</v>
      </c>
      <c r="C1212" s="50" t="s">
        <v>1943</v>
      </c>
      <c r="D1212" s="51" t="s">
        <v>57</v>
      </c>
      <c r="E1212" s="52" t="s">
        <v>1610</v>
      </c>
      <c r="F1212" s="53" t="s">
        <v>409</v>
      </c>
      <c r="G1212" s="54">
        <f>SUM('Ralawise Price List 2021'!G1212/(1-Calculator!$G$14))</f>
        <v>38.450000000000003</v>
      </c>
      <c r="H1212" s="55" t="s">
        <v>281</v>
      </c>
      <c r="I1212" s="56">
        <f>SUM('Ralawise Price List 2021'!I1212/(1-Calculator!$G$14))</f>
        <v>41.2</v>
      </c>
      <c r="J1212" s="57">
        <v>43.9</v>
      </c>
      <c r="K1212" s="39"/>
      <c r="L1212" s="39"/>
    </row>
    <row r="1213" spans="1:12" ht="14" x14ac:dyDescent="0.2">
      <c r="A1213" s="48" t="s">
        <v>1859</v>
      </c>
      <c r="B1213" s="49" t="s">
        <v>1942</v>
      </c>
      <c r="C1213" s="50" t="s">
        <v>1943</v>
      </c>
      <c r="D1213" s="51" t="s">
        <v>57</v>
      </c>
      <c r="E1213" s="52" t="s">
        <v>112</v>
      </c>
      <c r="F1213" s="53" t="s">
        <v>409</v>
      </c>
      <c r="G1213" s="54">
        <f>SUM('Ralawise Price List 2021'!G1213/(1-Calculator!$G$14))</f>
        <v>47.85</v>
      </c>
      <c r="H1213" s="55" t="s">
        <v>281</v>
      </c>
      <c r="I1213" s="56">
        <f>SUM('Ralawise Price List 2021'!I1213/(1-Calculator!$G$14))</f>
        <v>51</v>
      </c>
      <c r="J1213" s="57">
        <v>53.7</v>
      </c>
      <c r="K1213" s="39"/>
      <c r="L1213" s="39"/>
    </row>
    <row r="1214" spans="1:12" ht="14" x14ac:dyDescent="0.2">
      <c r="A1214" s="48" t="s">
        <v>1859</v>
      </c>
      <c r="B1214" s="49" t="s">
        <v>1944</v>
      </c>
      <c r="C1214" s="50" t="s">
        <v>1945</v>
      </c>
      <c r="D1214" s="51" t="s">
        <v>57</v>
      </c>
      <c r="E1214" s="52" t="s">
        <v>111</v>
      </c>
      <c r="F1214" s="53" t="s">
        <v>281</v>
      </c>
      <c r="G1214" s="54">
        <f>SUM('Ralawise Price List 2021'!G1214/(1-Calculator!$G$14))</f>
        <v>96.05</v>
      </c>
      <c r="H1214" s="55" t="s">
        <v>224</v>
      </c>
      <c r="I1214" s="56">
        <f>SUM('Ralawise Price List 2021'!I1214/(1-Calculator!$G$14))</f>
        <v>102.7</v>
      </c>
      <c r="J1214" s="57">
        <v>109.8</v>
      </c>
      <c r="K1214" s="39"/>
      <c r="L1214" s="39"/>
    </row>
    <row r="1215" spans="1:12" ht="14" x14ac:dyDescent="0.2">
      <c r="A1215" s="48" t="s">
        <v>1859</v>
      </c>
      <c r="B1215" s="49" t="s">
        <v>1944</v>
      </c>
      <c r="C1215" s="50" t="s">
        <v>1945</v>
      </c>
      <c r="D1215" s="51" t="s">
        <v>57</v>
      </c>
      <c r="E1215" s="52" t="s">
        <v>112</v>
      </c>
      <c r="F1215" s="53" t="s">
        <v>281</v>
      </c>
      <c r="G1215" s="54">
        <f>SUM('Ralawise Price List 2021'!G1215/(1-Calculator!$G$14))</f>
        <v>110.55</v>
      </c>
      <c r="H1215" s="55" t="s">
        <v>224</v>
      </c>
      <c r="I1215" s="56">
        <f>SUM('Ralawise Price List 2021'!I1215/(1-Calculator!$G$14))</f>
        <v>117.25</v>
      </c>
      <c r="J1215" s="57">
        <v>124.3</v>
      </c>
      <c r="K1215" s="39"/>
      <c r="L1215" s="39"/>
    </row>
    <row r="1216" spans="1:12" ht="14" x14ac:dyDescent="0.2">
      <c r="A1216" s="48" t="s">
        <v>1859</v>
      </c>
      <c r="B1216" s="49" t="s">
        <v>1946</v>
      </c>
      <c r="C1216" s="50" t="s">
        <v>1947</v>
      </c>
      <c r="D1216" s="51" t="s">
        <v>57</v>
      </c>
      <c r="E1216" s="52" t="s">
        <v>1610</v>
      </c>
      <c r="F1216" s="53" t="s">
        <v>409</v>
      </c>
      <c r="G1216" s="54">
        <f>SUM('Ralawise Price List 2021'!G1216/(1-Calculator!$G$14))</f>
        <v>48.25</v>
      </c>
      <c r="H1216" s="55" t="s">
        <v>281</v>
      </c>
      <c r="I1216" s="56">
        <f>SUM('Ralawise Price List 2021'!I1216/(1-Calculator!$G$14))</f>
        <v>52.15</v>
      </c>
      <c r="J1216" s="57">
        <v>56.1</v>
      </c>
      <c r="K1216" s="39"/>
      <c r="L1216" s="39"/>
    </row>
    <row r="1217" spans="1:12" ht="14" x14ac:dyDescent="0.2">
      <c r="A1217" s="48" t="s">
        <v>1859</v>
      </c>
      <c r="B1217" s="49" t="s">
        <v>1948</v>
      </c>
      <c r="C1217" s="50" t="s">
        <v>1949</v>
      </c>
      <c r="D1217" s="51" t="s">
        <v>57</v>
      </c>
      <c r="E1217" s="52" t="s">
        <v>1610</v>
      </c>
      <c r="F1217" s="53" t="s">
        <v>409</v>
      </c>
      <c r="G1217" s="54">
        <f>SUM('Ralawise Price List 2021'!G1217/(1-Calculator!$G$14))</f>
        <v>48.25</v>
      </c>
      <c r="H1217" s="55" t="s">
        <v>281</v>
      </c>
      <c r="I1217" s="56">
        <f>SUM('Ralawise Price List 2021'!I1217/(1-Calculator!$G$14))</f>
        <v>52.15</v>
      </c>
      <c r="J1217" s="57">
        <v>56.1</v>
      </c>
      <c r="K1217" s="39"/>
      <c r="L1217" s="39"/>
    </row>
    <row r="1218" spans="1:12" ht="14" x14ac:dyDescent="0.2">
      <c r="A1218" s="48" t="s">
        <v>1859</v>
      </c>
      <c r="B1218" s="49" t="s">
        <v>1950</v>
      </c>
      <c r="C1218" s="50" t="s">
        <v>1951</v>
      </c>
      <c r="D1218" s="51" t="s">
        <v>57</v>
      </c>
      <c r="E1218" s="52" t="s">
        <v>1610</v>
      </c>
      <c r="F1218" s="53" t="s">
        <v>409</v>
      </c>
      <c r="G1218" s="54">
        <f>SUM('Ralawise Price List 2021'!G1218/(1-Calculator!$G$14))</f>
        <v>48.25</v>
      </c>
      <c r="H1218" s="55" t="s">
        <v>281</v>
      </c>
      <c r="I1218" s="56">
        <f>SUM('Ralawise Price List 2021'!I1218/(1-Calculator!$G$14))</f>
        <v>52.15</v>
      </c>
      <c r="J1218" s="57">
        <v>56.1</v>
      </c>
      <c r="K1218" s="39"/>
      <c r="L1218" s="39"/>
    </row>
    <row r="1219" spans="1:12" ht="14" x14ac:dyDescent="0.2">
      <c r="A1219" s="48" t="s">
        <v>1859</v>
      </c>
      <c r="B1219" s="49" t="s">
        <v>1952</v>
      </c>
      <c r="C1219" s="50" t="s">
        <v>1953</v>
      </c>
      <c r="D1219" s="51" t="s">
        <v>57</v>
      </c>
      <c r="E1219" s="52" t="s">
        <v>111</v>
      </c>
      <c r="F1219" s="53" t="s">
        <v>197</v>
      </c>
      <c r="G1219" s="54">
        <f>SUM('Ralawise Price List 2021'!G1219/(1-Calculator!$G$14))</f>
        <v>156.05000000000001</v>
      </c>
      <c r="H1219" s="55" t="s">
        <v>151</v>
      </c>
      <c r="I1219" s="56">
        <f>SUM('Ralawise Price List 2021'!I1219/(1-Calculator!$G$14))</f>
        <v>163.1</v>
      </c>
      <c r="J1219" s="57">
        <v>170.15</v>
      </c>
      <c r="K1219" s="39"/>
      <c r="L1219" s="39"/>
    </row>
    <row r="1220" spans="1:12" ht="14" x14ac:dyDescent="0.2">
      <c r="A1220" s="48" t="s">
        <v>1859</v>
      </c>
      <c r="B1220" s="49" t="s">
        <v>1952</v>
      </c>
      <c r="C1220" s="50" t="s">
        <v>1953</v>
      </c>
      <c r="D1220" s="51" t="s">
        <v>57</v>
      </c>
      <c r="E1220" s="52" t="s">
        <v>112</v>
      </c>
      <c r="F1220" s="53" t="s">
        <v>197</v>
      </c>
      <c r="G1220" s="54">
        <f>SUM('Ralawise Price List 2021'!G1220/(1-Calculator!$G$14))</f>
        <v>172.1</v>
      </c>
      <c r="H1220" s="55" t="s">
        <v>151</v>
      </c>
      <c r="I1220" s="56">
        <f>SUM('Ralawise Price List 2021'!I1220/(1-Calculator!$G$14))</f>
        <v>179.15</v>
      </c>
      <c r="J1220" s="57">
        <v>186.2</v>
      </c>
      <c r="K1220" s="39"/>
      <c r="L1220" s="39"/>
    </row>
    <row r="1221" spans="1:12" ht="14" x14ac:dyDescent="0.2">
      <c r="A1221" s="48" t="s">
        <v>1859</v>
      </c>
      <c r="B1221" s="49" t="s">
        <v>1954</v>
      </c>
      <c r="C1221" s="50" t="s">
        <v>1955</v>
      </c>
      <c r="D1221" s="51" t="s">
        <v>57</v>
      </c>
      <c r="E1221" s="52" t="s">
        <v>111</v>
      </c>
      <c r="F1221" s="53" t="s">
        <v>197</v>
      </c>
      <c r="G1221" s="54">
        <f>SUM('Ralawise Price List 2021'!G1221/(1-Calculator!$G$14))</f>
        <v>161.9</v>
      </c>
      <c r="H1221" s="55" t="s">
        <v>151</v>
      </c>
      <c r="I1221" s="56">
        <f>SUM('Ralawise Price List 2021'!I1221/(1-Calculator!$G$14))</f>
        <v>168.95</v>
      </c>
      <c r="J1221" s="57">
        <v>176.05</v>
      </c>
      <c r="K1221" s="39"/>
      <c r="L1221" s="39"/>
    </row>
    <row r="1222" spans="1:12" ht="14" x14ac:dyDescent="0.2">
      <c r="A1222" s="48" t="s">
        <v>1859</v>
      </c>
      <c r="B1222" s="49" t="s">
        <v>1954</v>
      </c>
      <c r="C1222" s="50" t="s">
        <v>1955</v>
      </c>
      <c r="D1222" s="51" t="s">
        <v>57</v>
      </c>
      <c r="E1222" s="52" t="s">
        <v>112</v>
      </c>
      <c r="F1222" s="53" t="s">
        <v>197</v>
      </c>
      <c r="G1222" s="54">
        <f>SUM('Ralawise Price List 2021'!G1222/(1-Calculator!$G$14))</f>
        <v>178</v>
      </c>
      <c r="H1222" s="55" t="s">
        <v>151</v>
      </c>
      <c r="I1222" s="56">
        <f>SUM('Ralawise Price List 2021'!I1222/(1-Calculator!$G$14))</f>
        <v>185.45</v>
      </c>
      <c r="J1222" s="57">
        <v>192.5</v>
      </c>
      <c r="K1222" s="39"/>
      <c r="L1222" s="39"/>
    </row>
    <row r="1223" spans="1:12" ht="14" x14ac:dyDescent="0.2">
      <c r="A1223" s="48" t="s">
        <v>1859</v>
      </c>
      <c r="B1223" s="49" t="s">
        <v>1956</v>
      </c>
      <c r="C1223" s="50" t="s">
        <v>1957</v>
      </c>
      <c r="D1223" s="51" t="s">
        <v>57</v>
      </c>
      <c r="E1223" s="52" t="s">
        <v>111</v>
      </c>
      <c r="F1223" s="53" t="s">
        <v>197</v>
      </c>
      <c r="G1223" s="54">
        <f>SUM('Ralawise Price List 2021'!G1223/(1-Calculator!$G$14))</f>
        <v>136.85</v>
      </c>
      <c r="H1223" s="55" t="s">
        <v>151</v>
      </c>
      <c r="I1223" s="56">
        <f>SUM('Ralawise Price List 2021'!I1223/(1-Calculator!$G$14))</f>
        <v>142.69999999999999</v>
      </c>
      <c r="J1223" s="57">
        <v>149</v>
      </c>
      <c r="K1223" s="39"/>
      <c r="L1223" s="39"/>
    </row>
    <row r="1224" spans="1:12" ht="14" x14ac:dyDescent="0.2">
      <c r="A1224" s="48" t="s">
        <v>1859</v>
      </c>
      <c r="B1224" s="49" t="s">
        <v>1956</v>
      </c>
      <c r="C1224" s="50" t="s">
        <v>1957</v>
      </c>
      <c r="D1224" s="51" t="s">
        <v>57</v>
      </c>
      <c r="E1224" s="52" t="s">
        <v>112</v>
      </c>
      <c r="F1224" s="53" t="s">
        <v>197</v>
      </c>
      <c r="G1224" s="54">
        <f>SUM('Ralawise Price List 2021'!G1224/(1-Calculator!$G$14))</f>
        <v>151.69999999999999</v>
      </c>
      <c r="H1224" s="55" t="s">
        <v>151</v>
      </c>
      <c r="I1224" s="56">
        <f>SUM('Ralawise Price List 2021'!I1224/(1-Calculator!$G$14))</f>
        <v>158</v>
      </c>
      <c r="J1224" s="57">
        <v>163.9</v>
      </c>
      <c r="K1224" s="39"/>
      <c r="L1224" s="39"/>
    </row>
    <row r="1225" spans="1:12" ht="14" x14ac:dyDescent="0.2">
      <c r="A1225" s="48" t="s">
        <v>1859</v>
      </c>
      <c r="B1225" s="49" t="s">
        <v>1958</v>
      </c>
      <c r="C1225" s="50" t="s">
        <v>1959</v>
      </c>
      <c r="D1225" s="51" t="s">
        <v>57</v>
      </c>
      <c r="E1225" s="52" t="s">
        <v>111</v>
      </c>
      <c r="F1225" s="53" t="s">
        <v>281</v>
      </c>
      <c r="G1225" s="54">
        <f>SUM('Ralawise Price List 2021'!G1225/(1-Calculator!$G$14))</f>
        <v>126.65</v>
      </c>
      <c r="H1225" s="55" t="s">
        <v>224</v>
      </c>
      <c r="I1225" s="56">
        <f>SUM('Ralawise Price List 2021'!I1225/(1-Calculator!$G$14))</f>
        <v>132.5</v>
      </c>
      <c r="J1225" s="57">
        <v>138.80000000000001</v>
      </c>
      <c r="K1225" s="39"/>
      <c r="L1225" s="39"/>
    </row>
    <row r="1226" spans="1:12" ht="14" x14ac:dyDescent="0.2">
      <c r="A1226" s="48" t="s">
        <v>1859</v>
      </c>
      <c r="B1226" s="49" t="s">
        <v>1958</v>
      </c>
      <c r="C1226" s="50" t="s">
        <v>1959</v>
      </c>
      <c r="D1226" s="51" t="s">
        <v>57</v>
      </c>
      <c r="E1226" s="52" t="s">
        <v>112</v>
      </c>
      <c r="F1226" s="53" t="s">
        <v>281</v>
      </c>
      <c r="G1226" s="54">
        <f>SUM('Ralawise Price List 2021'!G1226/(1-Calculator!$G$14))</f>
        <v>143.9</v>
      </c>
      <c r="H1226" s="55" t="s">
        <v>224</v>
      </c>
      <c r="I1226" s="56">
        <f>SUM('Ralawise Price List 2021'!I1226/(1-Calculator!$G$14))</f>
        <v>149.75</v>
      </c>
      <c r="J1226" s="57">
        <v>156.05000000000001</v>
      </c>
      <c r="K1226" s="39"/>
      <c r="L1226" s="39"/>
    </row>
    <row r="1227" spans="1:12" ht="14" x14ac:dyDescent="0.2">
      <c r="A1227" s="48" t="s">
        <v>1859</v>
      </c>
      <c r="B1227" s="49" t="s">
        <v>1960</v>
      </c>
      <c r="C1227" s="50" t="s">
        <v>1961</v>
      </c>
      <c r="D1227" s="51" t="s">
        <v>57</v>
      </c>
      <c r="E1227" s="52" t="s">
        <v>1610</v>
      </c>
      <c r="F1227" s="53" t="s">
        <v>281</v>
      </c>
      <c r="G1227" s="54">
        <f>SUM('Ralawise Price List 2021'!G1227/(1-Calculator!$G$14))</f>
        <v>131.75</v>
      </c>
      <c r="H1227" s="55" t="s">
        <v>224</v>
      </c>
      <c r="I1227" s="56">
        <f>SUM('Ralawise Price List 2021'!I1227/(1-Calculator!$G$14))</f>
        <v>137.6</v>
      </c>
      <c r="J1227" s="57">
        <v>143.9</v>
      </c>
      <c r="K1227" s="39"/>
      <c r="L1227" s="39"/>
    </row>
    <row r="1228" spans="1:12" ht="14" x14ac:dyDescent="0.2">
      <c r="A1228" s="48" t="s">
        <v>1859</v>
      </c>
      <c r="B1228" s="49" t="s">
        <v>1960</v>
      </c>
      <c r="C1228" s="50" t="s">
        <v>1961</v>
      </c>
      <c r="D1228" s="51" t="s">
        <v>57</v>
      </c>
      <c r="E1228" s="52" t="s">
        <v>112</v>
      </c>
      <c r="F1228" s="53" t="s">
        <v>281</v>
      </c>
      <c r="G1228" s="54">
        <f>SUM('Ralawise Price List 2021'!G1228/(1-Calculator!$G$14))</f>
        <v>147.80000000000001</v>
      </c>
      <c r="H1228" s="55" t="s">
        <v>224</v>
      </c>
      <c r="I1228" s="56">
        <f>SUM('Ralawise Price List 2021'!I1228/(1-Calculator!$G$14))</f>
        <v>154.1</v>
      </c>
      <c r="J1228" s="57">
        <v>159.94999999999999</v>
      </c>
      <c r="K1228" s="39"/>
      <c r="L1228" s="39"/>
    </row>
    <row r="1229" spans="1:12" ht="26" x14ac:dyDescent="0.2">
      <c r="A1229" s="48" t="s">
        <v>1859</v>
      </c>
      <c r="B1229" s="49" t="s">
        <v>1962</v>
      </c>
      <c r="C1229" s="50" t="s">
        <v>1963</v>
      </c>
      <c r="D1229" s="51" t="s">
        <v>42</v>
      </c>
      <c r="E1229" s="52" t="s">
        <v>1095</v>
      </c>
      <c r="F1229" s="53" t="s">
        <v>212</v>
      </c>
      <c r="G1229" s="54">
        <f>SUM('Ralawise Price List 2021'!G1229/(1-Calculator!$G$14))</f>
        <v>28.25</v>
      </c>
      <c r="H1229" s="55" t="s">
        <v>281</v>
      </c>
      <c r="I1229" s="56">
        <f>SUM('Ralawise Price List 2021'!I1229/(1-Calculator!$G$14))</f>
        <v>31</v>
      </c>
      <c r="J1229" s="57">
        <v>34.1</v>
      </c>
      <c r="K1229" s="39"/>
      <c r="L1229" s="39"/>
    </row>
    <row r="1230" spans="1:12" ht="26" x14ac:dyDescent="0.2">
      <c r="A1230" s="48" t="s">
        <v>1859</v>
      </c>
      <c r="B1230" s="49" t="s">
        <v>1962</v>
      </c>
      <c r="C1230" s="50" t="s">
        <v>1963</v>
      </c>
      <c r="D1230" s="51" t="s">
        <v>358</v>
      </c>
      <c r="E1230" s="52" t="s">
        <v>1095</v>
      </c>
      <c r="F1230" s="53" t="s">
        <v>212</v>
      </c>
      <c r="G1230" s="54">
        <f>SUM('Ralawise Price List 2021'!G1230/(1-Calculator!$G$14))</f>
        <v>29.05</v>
      </c>
      <c r="H1230" s="55" t="s">
        <v>281</v>
      </c>
      <c r="I1230" s="56">
        <f>SUM('Ralawise Price List 2021'!I1230/(1-Calculator!$G$14))</f>
        <v>32.15</v>
      </c>
      <c r="J1230" s="57">
        <v>34.9</v>
      </c>
      <c r="K1230" s="39"/>
      <c r="L1230" s="39"/>
    </row>
    <row r="1231" spans="1:12" ht="26" x14ac:dyDescent="0.2">
      <c r="A1231" s="48" t="s">
        <v>1859</v>
      </c>
      <c r="B1231" s="49" t="s">
        <v>1964</v>
      </c>
      <c r="C1231" s="50" t="s">
        <v>1965</v>
      </c>
      <c r="D1231" s="51" t="s">
        <v>57</v>
      </c>
      <c r="E1231" s="52" t="s">
        <v>1095</v>
      </c>
      <c r="F1231" s="53" t="s">
        <v>409</v>
      </c>
      <c r="G1231" s="54">
        <f>SUM('Ralawise Price List 2021'!G1231/(1-Calculator!$G$14))</f>
        <v>38.450000000000003</v>
      </c>
      <c r="H1231" s="55" t="s">
        <v>281</v>
      </c>
      <c r="I1231" s="56">
        <f>SUM('Ralawise Price List 2021'!I1231/(1-Calculator!$G$14))</f>
        <v>41.2</v>
      </c>
      <c r="J1231" s="57">
        <v>43.9</v>
      </c>
      <c r="K1231" s="39"/>
      <c r="L1231" s="39"/>
    </row>
    <row r="1232" spans="1:12" ht="26" x14ac:dyDescent="0.2">
      <c r="A1232" s="48" t="s">
        <v>1859</v>
      </c>
      <c r="B1232" s="49" t="s">
        <v>1966</v>
      </c>
      <c r="C1232" s="50" t="s">
        <v>1967</v>
      </c>
      <c r="D1232" s="51" t="s">
        <v>42</v>
      </c>
      <c r="E1232" s="52" t="s">
        <v>1095</v>
      </c>
      <c r="F1232" s="53" t="s">
        <v>387</v>
      </c>
      <c r="G1232" s="54">
        <f>SUM('Ralawise Price List 2021'!G1232/(1-Calculator!$G$14))</f>
        <v>19.600000000000001</v>
      </c>
      <c r="H1232" s="55" t="s">
        <v>281</v>
      </c>
      <c r="I1232" s="56">
        <f>SUM('Ralawise Price List 2021'!I1232/(1-Calculator!$G$14))</f>
        <v>21.6</v>
      </c>
      <c r="J1232" s="57">
        <v>23.15</v>
      </c>
      <c r="K1232" s="39"/>
      <c r="L1232" s="39"/>
    </row>
    <row r="1233" spans="1:12" ht="26" x14ac:dyDescent="0.2">
      <c r="A1233" s="48" t="s">
        <v>1859</v>
      </c>
      <c r="B1233" s="49" t="s">
        <v>1966</v>
      </c>
      <c r="C1233" s="50" t="s">
        <v>1967</v>
      </c>
      <c r="D1233" s="51" t="s">
        <v>358</v>
      </c>
      <c r="E1233" s="52" t="s">
        <v>1095</v>
      </c>
      <c r="F1233" s="53" t="s">
        <v>387</v>
      </c>
      <c r="G1233" s="54">
        <f>SUM('Ralawise Price List 2021'!G1233/(1-Calculator!$G$14))</f>
        <v>21.95</v>
      </c>
      <c r="H1233" s="55" t="s">
        <v>281</v>
      </c>
      <c r="I1233" s="56">
        <f>SUM('Ralawise Price List 2021'!I1233/(1-Calculator!$G$14))</f>
        <v>23.95</v>
      </c>
      <c r="J1233" s="57">
        <v>25.9</v>
      </c>
      <c r="K1233" s="39"/>
      <c r="L1233" s="39"/>
    </row>
    <row r="1234" spans="1:12" ht="26" x14ac:dyDescent="0.2">
      <c r="A1234" s="48" t="s">
        <v>1859</v>
      </c>
      <c r="B1234" s="49" t="s">
        <v>1968</v>
      </c>
      <c r="C1234" s="50" t="s">
        <v>1969</v>
      </c>
      <c r="D1234" s="51" t="s">
        <v>57</v>
      </c>
      <c r="E1234" s="52" t="s">
        <v>1095</v>
      </c>
      <c r="F1234" s="53" t="s">
        <v>387</v>
      </c>
      <c r="G1234" s="54">
        <f>SUM('Ralawise Price List 2021'!G1234/(1-Calculator!$G$14))</f>
        <v>29.05</v>
      </c>
      <c r="H1234" s="55" t="s">
        <v>281</v>
      </c>
      <c r="I1234" s="56">
        <f>SUM('Ralawise Price List 2021'!I1234/(1-Calculator!$G$14))</f>
        <v>32.15</v>
      </c>
      <c r="J1234" s="57">
        <v>34.9</v>
      </c>
      <c r="K1234" s="39"/>
      <c r="L1234" s="39"/>
    </row>
    <row r="1235" spans="1:12" ht="14" x14ac:dyDescent="0.2">
      <c r="A1235" s="48" t="s">
        <v>1859</v>
      </c>
      <c r="B1235" s="49" t="s">
        <v>1970</v>
      </c>
      <c r="C1235" s="50" t="s">
        <v>1971</v>
      </c>
      <c r="D1235" s="51" t="s">
        <v>42</v>
      </c>
      <c r="E1235" s="52" t="s">
        <v>1972</v>
      </c>
      <c r="F1235" s="53" t="s">
        <v>409</v>
      </c>
      <c r="G1235" s="54">
        <f>SUM('Ralawise Price List 2021'!G1235/(1-Calculator!$G$14))</f>
        <v>19.600000000000001</v>
      </c>
      <c r="H1235" s="55" t="s">
        <v>281</v>
      </c>
      <c r="I1235" s="56">
        <f>SUM('Ralawise Price List 2021'!I1235/(1-Calculator!$G$14))</f>
        <v>21.6</v>
      </c>
      <c r="J1235" s="57">
        <v>23.15</v>
      </c>
      <c r="K1235" s="39"/>
      <c r="L1235" s="39"/>
    </row>
    <row r="1236" spans="1:12" ht="14" x14ac:dyDescent="0.2">
      <c r="A1236" s="48" t="s">
        <v>1859</v>
      </c>
      <c r="B1236" s="49" t="s">
        <v>1970</v>
      </c>
      <c r="C1236" s="50" t="s">
        <v>1971</v>
      </c>
      <c r="D1236" s="51" t="s">
        <v>358</v>
      </c>
      <c r="E1236" s="52" t="s">
        <v>1972</v>
      </c>
      <c r="F1236" s="53" t="s">
        <v>409</v>
      </c>
      <c r="G1236" s="54">
        <f>SUM('Ralawise Price List 2021'!G1236/(1-Calculator!$G$14))</f>
        <v>21.95</v>
      </c>
      <c r="H1236" s="55" t="s">
        <v>281</v>
      </c>
      <c r="I1236" s="56">
        <f>SUM('Ralawise Price List 2021'!I1236/(1-Calculator!$G$14))</f>
        <v>23.95</v>
      </c>
      <c r="J1236" s="57">
        <v>25.9</v>
      </c>
      <c r="K1236" s="39"/>
      <c r="L1236" s="39"/>
    </row>
    <row r="1237" spans="1:12" ht="14" x14ac:dyDescent="0.2">
      <c r="A1237" s="48" t="s">
        <v>1859</v>
      </c>
      <c r="B1237" s="49" t="s">
        <v>1973</v>
      </c>
      <c r="C1237" s="50" t="s">
        <v>1974</v>
      </c>
      <c r="D1237" s="51" t="s">
        <v>57</v>
      </c>
      <c r="E1237" s="52" t="s">
        <v>1972</v>
      </c>
      <c r="F1237" s="53" t="s">
        <v>409</v>
      </c>
      <c r="G1237" s="54">
        <f>SUM('Ralawise Price List 2021'!G1237/(1-Calculator!$G$14))</f>
        <v>30.6</v>
      </c>
      <c r="H1237" s="55" t="s">
        <v>281</v>
      </c>
      <c r="I1237" s="56">
        <f>SUM('Ralawise Price List 2021'!I1237/(1-Calculator!$G$14))</f>
        <v>33.35</v>
      </c>
      <c r="J1237" s="57">
        <v>36.5</v>
      </c>
      <c r="K1237" s="39"/>
      <c r="L1237" s="39"/>
    </row>
    <row r="1238" spans="1:12" ht="14" x14ac:dyDescent="0.2">
      <c r="A1238" s="48" t="s">
        <v>1859</v>
      </c>
      <c r="B1238" s="49" t="s">
        <v>1975</v>
      </c>
      <c r="C1238" s="50" t="s">
        <v>1976</v>
      </c>
      <c r="D1238" s="51" t="s">
        <v>57</v>
      </c>
      <c r="E1238" s="52" t="s">
        <v>1610</v>
      </c>
      <c r="F1238" s="53" t="s">
        <v>409</v>
      </c>
      <c r="G1238" s="54">
        <f>SUM('Ralawise Price List 2021'!G1238/(1-Calculator!$G$14))</f>
        <v>21.95</v>
      </c>
      <c r="H1238" s="55" t="s">
        <v>281</v>
      </c>
      <c r="I1238" s="56">
        <f>SUM('Ralawise Price List 2021'!I1238/(1-Calculator!$G$14))</f>
        <v>23.95</v>
      </c>
      <c r="J1238" s="57">
        <v>25.9</v>
      </c>
      <c r="K1238" s="39"/>
      <c r="L1238" s="39"/>
    </row>
    <row r="1239" spans="1:12" ht="14" x14ac:dyDescent="0.2">
      <c r="A1239" s="48" t="s">
        <v>1859</v>
      </c>
      <c r="B1239" s="49" t="s">
        <v>1977</v>
      </c>
      <c r="C1239" s="50" t="s">
        <v>1978</v>
      </c>
      <c r="D1239" s="51" t="s">
        <v>57</v>
      </c>
      <c r="E1239" s="52" t="s">
        <v>858</v>
      </c>
      <c r="F1239" s="53" t="s">
        <v>409</v>
      </c>
      <c r="G1239" s="54">
        <f>SUM('Ralawise Price List 2021'!G1239/(1-Calculator!$G$14))</f>
        <v>34.9</v>
      </c>
      <c r="H1239" s="55" t="s">
        <v>281</v>
      </c>
      <c r="I1239" s="56">
        <f>SUM('Ralawise Price List 2021'!I1239/(1-Calculator!$G$14))</f>
        <v>37.65</v>
      </c>
      <c r="J1239" s="57">
        <v>40.799999999999997</v>
      </c>
      <c r="K1239" s="39"/>
      <c r="L1239" s="39"/>
    </row>
    <row r="1240" spans="1:12" ht="14" x14ac:dyDescent="0.2">
      <c r="A1240" s="48" t="s">
        <v>1859</v>
      </c>
      <c r="B1240" s="49" t="s">
        <v>1979</v>
      </c>
      <c r="C1240" s="50" t="s">
        <v>1980</v>
      </c>
      <c r="D1240" s="51" t="s">
        <v>54</v>
      </c>
      <c r="E1240" s="52" t="s">
        <v>1972</v>
      </c>
      <c r="F1240" s="53" t="s">
        <v>409</v>
      </c>
      <c r="G1240" s="54">
        <f>SUM('Ralawise Price List 2021'!G1240/(1-Calculator!$G$14))</f>
        <v>29.05</v>
      </c>
      <c r="H1240" s="55" t="s">
        <v>281</v>
      </c>
      <c r="I1240" s="56">
        <f>SUM('Ralawise Price List 2021'!I1240/(1-Calculator!$G$14))</f>
        <v>32.15</v>
      </c>
      <c r="J1240" s="57">
        <v>34.9</v>
      </c>
      <c r="K1240" s="39"/>
      <c r="L1240" s="39"/>
    </row>
    <row r="1241" spans="1:12" ht="14" x14ac:dyDescent="0.2">
      <c r="A1241" s="48" t="s">
        <v>1859</v>
      </c>
      <c r="B1241" s="49" t="s">
        <v>1979</v>
      </c>
      <c r="C1241" s="50" t="s">
        <v>1980</v>
      </c>
      <c r="D1241" s="51" t="s">
        <v>1905</v>
      </c>
      <c r="E1241" s="52" t="s">
        <v>1972</v>
      </c>
      <c r="F1241" s="53" t="s">
        <v>409</v>
      </c>
      <c r="G1241" s="54">
        <f>SUM('Ralawise Price List 2021'!G1241/(1-Calculator!$G$14))</f>
        <v>43.15</v>
      </c>
      <c r="H1241" s="55" t="s">
        <v>281</v>
      </c>
      <c r="I1241" s="56">
        <f>SUM('Ralawise Price List 2021'!I1241/(1-Calculator!$G$14))</f>
        <v>45.9</v>
      </c>
      <c r="J1241" s="57">
        <v>49</v>
      </c>
      <c r="K1241" s="39"/>
      <c r="L1241" s="39"/>
    </row>
    <row r="1242" spans="1:12" ht="14" x14ac:dyDescent="0.2">
      <c r="A1242" s="48" t="s">
        <v>1859</v>
      </c>
      <c r="B1242" s="49" t="s">
        <v>1981</v>
      </c>
      <c r="C1242" s="50" t="s">
        <v>1982</v>
      </c>
      <c r="D1242" s="51" t="s">
        <v>42</v>
      </c>
      <c r="E1242" s="52" t="s">
        <v>858</v>
      </c>
      <c r="F1242" s="53" t="s">
        <v>409</v>
      </c>
      <c r="G1242" s="54">
        <f>SUM('Ralawise Price List 2021'!G1242/(1-Calculator!$G$14))</f>
        <v>29.05</v>
      </c>
      <c r="H1242" s="55" t="s">
        <v>281</v>
      </c>
      <c r="I1242" s="56">
        <f>SUM('Ralawise Price List 2021'!I1242/(1-Calculator!$G$14))</f>
        <v>32.15</v>
      </c>
      <c r="J1242" s="57">
        <v>34.9</v>
      </c>
      <c r="K1242" s="39"/>
      <c r="L1242" s="39"/>
    </row>
    <row r="1243" spans="1:12" ht="14" x14ac:dyDescent="0.2">
      <c r="A1243" s="48" t="s">
        <v>1859</v>
      </c>
      <c r="B1243" s="49" t="s">
        <v>1981</v>
      </c>
      <c r="C1243" s="50" t="s">
        <v>1982</v>
      </c>
      <c r="D1243" s="51" t="s">
        <v>1905</v>
      </c>
      <c r="E1243" s="52" t="s">
        <v>858</v>
      </c>
      <c r="F1243" s="53" t="s">
        <v>409</v>
      </c>
      <c r="G1243" s="54">
        <f>SUM('Ralawise Price List 2021'!G1243/(1-Calculator!$G$14))</f>
        <v>43.15</v>
      </c>
      <c r="H1243" s="55" t="s">
        <v>281</v>
      </c>
      <c r="I1243" s="56">
        <f>SUM('Ralawise Price List 2021'!I1243/(1-Calculator!$G$14))</f>
        <v>45.9</v>
      </c>
      <c r="J1243" s="57">
        <v>49</v>
      </c>
      <c r="K1243" s="39"/>
      <c r="L1243" s="39"/>
    </row>
    <row r="1244" spans="1:12" ht="14" x14ac:dyDescent="0.2">
      <c r="A1244" s="48" t="s">
        <v>1859</v>
      </c>
      <c r="B1244" s="49" t="s">
        <v>1983</v>
      </c>
      <c r="C1244" s="50" t="s">
        <v>1984</v>
      </c>
      <c r="D1244" s="51" t="s">
        <v>57</v>
      </c>
      <c r="E1244" s="52" t="s">
        <v>858</v>
      </c>
      <c r="F1244" s="53" t="s">
        <v>409</v>
      </c>
      <c r="G1244" s="54">
        <f>SUM('Ralawise Price List 2021'!G1244/(1-Calculator!$G$14))</f>
        <v>38.450000000000003</v>
      </c>
      <c r="H1244" s="55" t="s">
        <v>281</v>
      </c>
      <c r="I1244" s="56">
        <f>SUM('Ralawise Price List 2021'!I1244/(1-Calculator!$G$14))</f>
        <v>41.2</v>
      </c>
      <c r="J1244" s="57">
        <v>43.9</v>
      </c>
      <c r="K1244" s="39"/>
      <c r="L1244" s="39"/>
    </row>
    <row r="1245" spans="1:12" ht="14" x14ac:dyDescent="0.2">
      <c r="A1245" s="48" t="s">
        <v>1859</v>
      </c>
      <c r="B1245" s="49" t="s">
        <v>1985</v>
      </c>
      <c r="C1245" s="50" t="s">
        <v>1986</v>
      </c>
      <c r="D1245" s="51" t="s">
        <v>57</v>
      </c>
      <c r="E1245" s="52" t="s">
        <v>1610</v>
      </c>
      <c r="F1245" s="53" t="s">
        <v>281</v>
      </c>
      <c r="G1245" s="54">
        <f>SUM('Ralawise Price List 2021'!G1245/(1-Calculator!$G$14))</f>
        <v>101.55</v>
      </c>
      <c r="H1245" s="55" t="s">
        <v>151</v>
      </c>
      <c r="I1245" s="56">
        <f>SUM('Ralawise Price List 2021'!I1245/(1-Calculator!$G$14))</f>
        <v>107.05</v>
      </c>
      <c r="J1245" s="57">
        <v>112.9</v>
      </c>
      <c r="K1245" s="39"/>
      <c r="L1245" s="39"/>
    </row>
    <row r="1246" spans="1:12" ht="14" x14ac:dyDescent="0.2">
      <c r="A1246" s="48" t="s">
        <v>1859</v>
      </c>
      <c r="B1246" s="49" t="s">
        <v>1987</v>
      </c>
      <c r="C1246" s="50" t="s">
        <v>1988</v>
      </c>
      <c r="D1246" s="51" t="s">
        <v>57</v>
      </c>
      <c r="E1246" s="52" t="s">
        <v>1610</v>
      </c>
      <c r="F1246" s="53" t="s">
        <v>281</v>
      </c>
      <c r="G1246" s="54">
        <f>SUM('Ralawise Price List 2021'!G1246/(1-Calculator!$G$14))</f>
        <v>96.45</v>
      </c>
      <c r="H1246" s="55" t="s">
        <v>151</v>
      </c>
      <c r="I1246" s="56">
        <f>SUM('Ralawise Price List 2021'!I1246/(1-Calculator!$G$14))</f>
        <v>102.35</v>
      </c>
      <c r="J1246" s="57">
        <v>108.2</v>
      </c>
      <c r="K1246" s="39"/>
      <c r="L1246" s="39"/>
    </row>
    <row r="1247" spans="1:12" ht="26" x14ac:dyDescent="0.2">
      <c r="A1247" s="48" t="s">
        <v>1859</v>
      </c>
      <c r="B1247" s="49" t="s">
        <v>1989</v>
      </c>
      <c r="C1247" s="50" t="s">
        <v>1990</v>
      </c>
      <c r="D1247" s="51" t="s">
        <v>57</v>
      </c>
      <c r="E1247" s="52" t="s">
        <v>139</v>
      </c>
      <c r="F1247" s="53" t="s">
        <v>58</v>
      </c>
      <c r="G1247" s="54">
        <f>SUM('Ralawise Price List 2021'!G1247/(1-Calculator!$G$14))</f>
        <v>562.20000000000005</v>
      </c>
      <c r="H1247" s="55" t="s">
        <v>180</v>
      </c>
      <c r="I1247" s="56">
        <f>SUM('Ralawise Price List 2021'!I1247/(1-Calculator!$G$14))</f>
        <v>562.20000000000005</v>
      </c>
      <c r="J1247" s="57">
        <v>562.20000000000005</v>
      </c>
      <c r="K1247" s="39"/>
      <c r="L1247" s="39"/>
    </row>
    <row r="1248" spans="1:12" ht="14" x14ac:dyDescent="0.2">
      <c r="A1248" s="48" t="s">
        <v>1859</v>
      </c>
      <c r="B1248" s="49" t="s">
        <v>1991</v>
      </c>
      <c r="C1248" s="50" t="s">
        <v>1992</v>
      </c>
      <c r="D1248" s="51" t="s">
        <v>57</v>
      </c>
      <c r="E1248" s="52" t="s">
        <v>1993</v>
      </c>
      <c r="F1248" s="53" t="s">
        <v>197</v>
      </c>
      <c r="G1248" s="54">
        <f>SUM('Ralawise Price List 2021'!G1248/(1-Calculator!$G$14))</f>
        <v>843.3</v>
      </c>
      <c r="H1248" s="55" t="s">
        <v>180</v>
      </c>
      <c r="I1248" s="56">
        <f>SUM('Ralawise Price List 2021'!I1248/(1-Calculator!$G$14))</f>
        <v>843.3</v>
      </c>
      <c r="J1248" s="57">
        <v>843.3</v>
      </c>
      <c r="K1248" s="39"/>
      <c r="L1248" s="39"/>
    </row>
    <row r="1249" spans="1:12" ht="14" x14ac:dyDescent="0.2">
      <c r="A1249" s="48" t="s">
        <v>1859</v>
      </c>
      <c r="B1249" s="49" t="s">
        <v>1994</v>
      </c>
      <c r="C1249" s="50" t="s">
        <v>1995</v>
      </c>
      <c r="D1249" s="51" t="s">
        <v>1996</v>
      </c>
      <c r="E1249" s="52" t="s">
        <v>111</v>
      </c>
      <c r="F1249" s="53" t="s">
        <v>409</v>
      </c>
      <c r="G1249" s="54">
        <f>SUM('Ralawise Price List 2021'!G1249/(1-Calculator!$G$14))</f>
        <v>27.05</v>
      </c>
      <c r="H1249" s="55" t="s">
        <v>281</v>
      </c>
      <c r="I1249" s="56">
        <f>SUM('Ralawise Price List 2021'!I1249/(1-Calculator!$G$14))</f>
        <v>29.8</v>
      </c>
      <c r="J1249" s="57">
        <v>32.950000000000003</v>
      </c>
      <c r="K1249" s="39"/>
      <c r="L1249" s="39"/>
    </row>
    <row r="1250" spans="1:12" ht="14" x14ac:dyDescent="0.2">
      <c r="A1250" s="48" t="s">
        <v>1859</v>
      </c>
      <c r="B1250" s="49" t="s">
        <v>1994</v>
      </c>
      <c r="C1250" s="50" t="s">
        <v>1995</v>
      </c>
      <c r="D1250" s="51" t="s">
        <v>1996</v>
      </c>
      <c r="E1250" s="52" t="s">
        <v>111</v>
      </c>
      <c r="F1250" s="53" t="s">
        <v>409</v>
      </c>
      <c r="G1250" s="54">
        <f>SUM('Ralawise Price List 2021'!G1250/(1-Calculator!$G$14))</f>
        <v>27.05</v>
      </c>
      <c r="H1250" s="55" t="s">
        <v>281</v>
      </c>
      <c r="I1250" s="56">
        <f>SUM('Ralawise Price List 2021'!I1250/(1-Calculator!$G$14))</f>
        <v>29.8</v>
      </c>
      <c r="J1250" s="57">
        <v>32.950000000000003</v>
      </c>
      <c r="K1250" s="39"/>
      <c r="L1250" s="39"/>
    </row>
    <row r="1251" spans="1:12" ht="14" x14ac:dyDescent="0.2">
      <c r="A1251" s="48" t="s">
        <v>1859</v>
      </c>
      <c r="B1251" s="49" t="s">
        <v>1994</v>
      </c>
      <c r="C1251" s="50" t="s">
        <v>1995</v>
      </c>
      <c r="D1251" s="51" t="s">
        <v>1996</v>
      </c>
      <c r="E1251" s="52" t="s">
        <v>112</v>
      </c>
      <c r="F1251" s="53" t="s">
        <v>409</v>
      </c>
      <c r="G1251" s="54">
        <f>SUM('Ralawise Price List 2021'!G1251/(1-Calculator!$G$14))</f>
        <v>40.4</v>
      </c>
      <c r="H1251" s="55" t="s">
        <v>281</v>
      </c>
      <c r="I1251" s="56">
        <f>SUM('Ralawise Price List 2021'!I1251/(1-Calculator!$G$14))</f>
        <v>43.55</v>
      </c>
      <c r="J1251" s="57">
        <v>46.3</v>
      </c>
      <c r="K1251" s="39"/>
      <c r="L1251" s="39"/>
    </row>
    <row r="1252" spans="1:12" ht="14" x14ac:dyDescent="0.2">
      <c r="A1252" s="48" t="s">
        <v>1859</v>
      </c>
      <c r="B1252" s="49" t="s">
        <v>1994</v>
      </c>
      <c r="C1252" s="50" t="s">
        <v>1995</v>
      </c>
      <c r="D1252" s="51" t="s">
        <v>1996</v>
      </c>
      <c r="E1252" s="52" t="s">
        <v>112</v>
      </c>
      <c r="F1252" s="53" t="s">
        <v>409</v>
      </c>
      <c r="G1252" s="54">
        <f>SUM('Ralawise Price List 2021'!G1252/(1-Calculator!$G$14))</f>
        <v>40.4</v>
      </c>
      <c r="H1252" s="55" t="s">
        <v>281</v>
      </c>
      <c r="I1252" s="56">
        <f>SUM('Ralawise Price List 2021'!I1252/(1-Calculator!$G$14))</f>
        <v>43.55</v>
      </c>
      <c r="J1252" s="57">
        <v>46.3</v>
      </c>
      <c r="K1252" s="39"/>
      <c r="L1252" s="39"/>
    </row>
    <row r="1253" spans="1:12" ht="14" x14ac:dyDescent="0.2">
      <c r="A1253" s="48" t="s">
        <v>1859</v>
      </c>
      <c r="B1253" s="49" t="s">
        <v>1994</v>
      </c>
      <c r="C1253" s="50" t="s">
        <v>1995</v>
      </c>
      <c r="D1253" s="51" t="s">
        <v>1996</v>
      </c>
      <c r="E1253" s="52" t="s">
        <v>59</v>
      </c>
      <c r="F1253" s="53" t="s">
        <v>237</v>
      </c>
      <c r="G1253" s="54">
        <f>SUM('Ralawise Price List 2021'!G1253/(1-Calculator!$G$14))</f>
        <v>51.35</v>
      </c>
      <c r="H1253" s="55" t="s">
        <v>281</v>
      </c>
      <c r="I1253" s="56">
        <f>SUM('Ralawise Price List 2021'!I1253/(1-Calculator!$G$14))</f>
        <v>54.1</v>
      </c>
      <c r="J1253" s="57">
        <v>56.85</v>
      </c>
      <c r="K1253" s="39"/>
      <c r="L1253" s="39"/>
    </row>
    <row r="1254" spans="1:12" ht="14" x14ac:dyDescent="0.2">
      <c r="A1254" s="48" t="s">
        <v>1859</v>
      </c>
      <c r="B1254" s="49" t="s">
        <v>1994</v>
      </c>
      <c r="C1254" s="50" t="s">
        <v>1995</v>
      </c>
      <c r="D1254" s="51" t="s">
        <v>1996</v>
      </c>
      <c r="E1254" s="52" t="s">
        <v>309</v>
      </c>
      <c r="F1254" s="53" t="s">
        <v>221</v>
      </c>
      <c r="G1254" s="54">
        <f>SUM('Ralawise Price List 2021'!G1254/(1-Calculator!$G$14))</f>
        <v>65.5</v>
      </c>
      <c r="H1254" s="55" t="s">
        <v>151</v>
      </c>
      <c r="I1254" s="56">
        <f>SUM('Ralawise Price List 2021'!I1254/(1-Calculator!$G$14))</f>
        <v>68.599999999999994</v>
      </c>
      <c r="J1254" s="57">
        <v>71.349999999999994</v>
      </c>
      <c r="K1254" s="39"/>
      <c r="L1254" s="39"/>
    </row>
    <row r="1255" spans="1:12" ht="14" x14ac:dyDescent="0.2">
      <c r="A1255" s="48" t="s">
        <v>1859</v>
      </c>
      <c r="B1255" s="49" t="s">
        <v>1994</v>
      </c>
      <c r="C1255" s="50" t="s">
        <v>1995</v>
      </c>
      <c r="D1255" s="51" t="s">
        <v>1997</v>
      </c>
      <c r="E1255" s="52" t="s">
        <v>111</v>
      </c>
      <c r="F1255" s="53" t="s">
        <v>409</v>
      </c>
      <c r="G1255" s="54">
        <f>SUM('Ralawise Price List 2021'!G1255/(1-Calculator!$G$14))</f>
        <v>28.65</v>
      </c>
      <c r="H1255" s="55" t="s">
        <v>281</v>
      </c>
      <c r="I1255" s="56">
        <f>SUM('Ralawise Price List 2021'!I1255/(1-Calculator!$G$14))</f>
        <v>31.4</v>
      </c>
      <c r="J1255" s="57">
        <v>34.5</v>
      </c>
      <c r="K1255" s="39"/>
      <c r="L1255" s="39"/>
    </row>
    <row r="1256" spans="1:12" ht="14" x14ac:dyDescent="0.2">
      <c r="A1256" s="48" t="s">
        <v>1859</v>
      </c>
      <c r="B1256" s="49" t="s">
        <v>1994</v>
      </c>
      <c r="C1256" s="50" t="s">
        <v>1995</v>
      </c>
      <c r="D1256" s="51" t="s">
        <v>1997</v>
      </c>
      <c r="E1256" s="52" t="s">
        <v>112</v>
      </c>
      <c r="F1256" s="53" t="s">
        <v>409</v>
      </c>
      <c r="G1256" s="54">
        <f>SUM('Ralawise Price List 2021'!G1256/(1-Calculator!$G$14))</f>
        <v>42.35</v>
      </c>
      <c r="H1256" s="55" t="s">
        <v>281</v>
      </c>
      <c r="I1256" s="56">
        <f>SUM('Ralawise Price List 2021'!I1256/(1-Calculator!$G$14))</f>
        <v>45.5</v>
      </c>
      <c r="J1256" s="57">
        <v>48.25</v>
      </c>
      <c r="K1256" s="39"/>
      <c r="L1256" s="39"/>
    </row>
    <row r="1257" spans="1:12" ht="14" x14ac:dyDescent="0.2">
      <c r="A1257" s="48" t="s">
        <v>1859</v>
      </c>
      <c r="B1257" s="49" t="s">
        <v>1998</v>
      </c>
      <c r="C1257" s="50" t="s">
        <v>1999</v>
      </c>
      <c r="D1257" s="51" t="s">
        <v>57</v>
      </c>
      <c r="E1257" s="52" t="s">
        <v>111</v>
      </c>
      <c r="F1257" s="53" t="s">
        <v>409</v>
      </c>
      <c r="G1257" s="54">
        <f>SUM('Ralawise Price List 2021'!G1257/(1-Calculator!$G$14))</f>
        <v>39.6</v>
      </c>
      <c r="H1257" s="55" t="s">
        <v>281</v>
      </c>
      <c r="I1257" s="56">
        <f>SUM('Ralawise Price List 2021'!I1257/(1-Calculator!$G$14))</f>
        <v>39.6</v>
      </c>
      <c r="J1257" s="57">
        <v>39.6</v>
      </c>
      <c r="K1257" s="39"/>
      <c r="L1257" s="39"/>
    </row>
    <row r="1258" spans="1:12" ht="14" x14ac:dyDescent="0.2">
      <c r="A1258" s="48" t="s">
        <v>1859</v>
      </c>
      <c r="B1258" s="49" t="s">
        <v>1998</v>
      </c>
      <c r="C1258" s="50" t="s">
        <v>1999</v>
      </c>
      <c r="D1258" s="51" t="s">
        <v>57</v>
      </c>
      <c r="E1258" s="52" t="s">
        <v>111</v>
      </c>
      <c r="F1258" s="53" t="s">
        <v>409</v>
      </c>
      <c r="G1258" s="54">
        <f>SUM('Ralawise Price List 2021'!G1258/(1-Calculator!$G$14))</f>
        <v>39.6</v>
      </c>
      <c r="H1258" s="55" t="s">
        <v>281</v>
      </c>
      <c r="I1258" s="56">
        <f>SUM('Ralawise Price List 2021'!I1258/(1-Calculator!$G$14))</f>
        <v>39.6</v>
      </c>
      <c r="J1258" s="57">
        <v>39.6</v>
      </c>
      <c r="K1258" s="39"/>
      <c r="L1258" s="39"/>
    </row>
    <row r="1259" spans="1:12" ht="14" x14ac:dyDescent="0.2">
      <c r="A1259" s="48" t="s">
        <v>1859</v>
      </c>
      <c r="B1259" s="49" t="s">
        <v>1998</v>
      </c>
      <c r="C1259" s="50" t="s">
        <v>1999</v>
      </c>
      <c r="D1259" s="51" t="s">
        <v>57</v>
      </c>
      <c r="E1259" s="52" t="s">
        <v>111</v>
      </c>
      <c r="F1259" s="53" t="s">
        <v>409</v>
      </c>
      <c r="G1259" s="54">
        <f>SUM('Ralawise Price List 2021'!G1259/(1-Calculator!$G$14))</f>
        <v>39.6</v>
      </c>
      <c r="H1259" s="55" t="s">
        <v>281</v>
      </c>
      <c r="I1259" s="56">
        <f>SUM('Ralawise Price List 2021'!I1259/(1-Calculator!$G$14))</f>
        <v>39.6</v>
      </c>
      <c r="J1259" s="57">
        <v>39.6</v>
      </c>
      <c r="K1259" s="39"/>
      <c r="L1259" s="39"/>
    </row>
    <row r="1260" spans="1:12" ht="14" x14ac:dyDescent="0.2">
      <c r="A1260" s="48" t="s">
        <v>1859</v>
      </c>
      <c r="B1260" s="49" t="s">
        <v>1998</v>
      </c>
      <c r="C1260" s="50" t="s">
        <v>1999</v>
      </c>
      <c r="D1260" s="51" t="s">
        <v>57</v>
      </c>
      <c r="E1260" s="52" t="s">
        <v>112</v>
      </c>
      <c r="F1260" s="53" t="s">
        <v>409</v>
      </c>
      <c r="G1260" s="54">
        <f>SUM('Ralawise Price List 2021'!G1260/(1-Calculator!$G$14))</f>
        <v>47</v>
      </c>
      <c r="H1260" s="55" t="s">
        <v>281</v>
      </c>
      <c r="I1260" s="56">
        <f>SUM('Ralawise Price List 2021'!I1260/(1-Calculator!$G$14))</f>
        <v>47</v>
      </c>
      <c r="J1260" s="57">
        <v>47</v>
      </c>
      <c r="K1260" s="39"/>
      <c r="L1260" s="39"/>
    </row>
    <row r="1261" spans="1:12" ht="14" x14ac:dyDescent="0.2">
      <c r="A1261" s="48" t="s">
        <v>1859</v>
      </c>
      <c r="B1261" s="49" t="s">
        <v>1998</v>
      </c>
      <c r="C1261" s="50" t="s">
        <v>1999</v>
      </c>
      <c r="D1261" s="51" t="s">
        <v>57</v>
      </c>
      <c r="E1261" s="52" t="s">
        <v>112</v>
      </c>
      <c r="F1261" s="53" t="s">
        <v>409</v>
      </c>
      <c r="G1261" s="54">
        <f>SUM('Ralawise Price List 2021'!G1261/(1-Calculator!$G$14))</f>
        <v>47</v>
      </c>
      <c r="H1261" s="55" t="s">
        <v>281</v>
      </c>
      <c r="I1261" s="56">
        <f>SUM('Ralawise Price List 2021'!I1261/(1-Calculator!$G$14))</f>
        <v>47</v>
      </c>
      <c r="J1261" s="57">
        <v>47</v>
      </c>
      <c r="K1261" s="39"/>
      <c r="L1261" s="39"/>
    </row>
    <row r="1262" spans="1:12" ht="14" x14ac:dyDescent="0.2">
      <c r="A1262" s="48" t="s">
        <v>1859</v>
      </c>
      <c r="B1262" s="49" t="s">
        <v>1998</v>
      </c>
      <c r="C1262" s="50" t="s">
        <v>1999</v>
      </c>
      <c r="D1262" s="51" t="s">
        <v>57</v>
      </c>
      <c r="E1262" s="52" t="s">
        <v>112</v>
      </c>
      <c r="F1262" s="53" t="s">
        <v>409</v>
      </c>
      <c r="G1262" s="54">
        <f>SUM('Ralawise Price List 2021'!G1262/(1-Calculator!$G$14))</f>
        <v>47</v>
      </c>
      <c r="H1262" s="55" t="s">
        <v>281</v>
      </c>
      <c r="I1262" s="56">
        <f>SUM('Ralawise Price List 2021'!I1262/(1-Calculator!$G$14))</f>
        <v>47</v>
      </c>
      <c r="J1262" s="57">
        <v>47</v>
      </c>
      <c r="K1262" s="39"/>
      <c r="L1262" s="39"/>
    </row>
    <row r="1263" spans="1:12" ht="14" x14ac:dyDescent="0.2">
      <c r="A1263" s="48" t="s">
        <v>1859</v>
      </c>
      <c r="B1263" s="49" t="s">
        <v>2000</v>
      </c>
      <c r="C1263" s="50" t="s">
        <v>2001</v>
      </c>
      <c r="D1263" s="51" t="s">
        <v>57</v>
      </c>
      <c r="E1263" s="52" t="s">
        <v>1610</v>
      </c>
      <c r="F1263" s="53" t="s">
        <v>409</v>
      </c>
      <c r="G1263" s="54">
        <f>SUM('Ralawise Price List 2021'!G1263/(1-Calculator!$G$14))</f>
        <v>45.9</v>
      </c>
      <c r="H1263" s="55" t="s">
        <v>281</v>
      </c>
      <c r="I1263" s="56">
        <f>SUM('Ralawise Price List 2021'!I1263/(1-Calculator!$G$14))</f>
        <v>45.9</v>
      </c>
      <c r="J1263" s="57">
        <v>45.9</v>
      </c>
      <c r="K1263" s="39"/>
      <c r="L1263" s="39"/>
    </row>
    <row r="1264" spans="1:12" ht="14" x14ac:dyDescent="0.2">
      <c r="A1264" s="48" t="s">
        <v>1859</v>
      </c>
      <c r="B1264" s="49" t="s">
        <v>2000</v>
      </c>
      <c r="C1264" s="50" t="s">
        <v>2001</v>
      </c>
      <c r="D1264" s="51" t="s">
        <v>57</v>
      </c>
      <c r="E1264" s="52" t="s">
        <v>1610</v>
      </c>
      <c r="F1264" s="53" t="s">
        <v>409</v>
      </c>
      <c r="G1264" s="54">
        <f>SUM('Ralawise Price List 2021'!G1264/(1-Calculator!$G$14))</f>
        <v>45.9</v>
      </c>
      <c r="H1264" s="55" t="s">
        <v>281</v>
      </c>
      <c r="I1264" s="56">
        <f>SUM('Ralawise Price List 2021'!I1264/(1-Calculator!$G$14))</f>
        <v>45.9</v>
      </c>
      <c r="J1264" s="57">
        <v>45.9</v>
      </c>
      <c r="K1264" s="39"/>
      <c r="L1264" s="39"/>
    </row>
    <row r="1265" spans="1:12" ht="14" x14ac:dyDescent="0.2">
      <c r="A1265" s="48" t="s">
        <v>1859</v>
      </c>
      <c r="B1265" s="49" t="s">
        <v>2000</v>
      </c>
      <c r="C1265" s="50" t="s">
        <v>2001</v>
      </c>
      <c r="D1265" s="51" t="s">
        <v>57</v>
      </c>
      <c r="E1265" s="52" t="s">
        <v>1610</v>
      </c>
      <c r="F1265" s="53" t="s">
        <v>409</v>
      </c>
      <c r="G1265" s="54">
        <f>SUM('Ralawise Price List 2021'!G1265/(1-Calculator!$G$14))</f>
        <v>45.9</v>
      </c>
      <c r="H1265" s="55" t="s">
        <v>281</v>
      </c>
      <c r="I1265" s="56">
        <f>SUM('Ralawise Price List 2021'!I1265/(1-Calculator!$G$14))</f>
        <v>45.9</v>
      </c>
      <c r="J1265" s="57">
        <v>45.9</v>
      </c>
      <c r="K1265" s="39"/>
      <c r="L1265" s="39"/>
    </row>
    <row r="1266" spans="1:12" ht="14" x14ac:dyDescent="0.2">
      <c r="A1266" s="48" t="s">
        <v>1859</v>
      </c>
      <c r="B1266" s="49" t="s">
        <v>2000</v>
      </c>
      <c r="C1266" s="50" t="s">
        <v>2001</v>
      </c>
      <c r="D1266" s="51" t="s">
        <v>57</v>
      </c>
      <c r="E1266" s="52" t="s">
        <v>1610</v>
      </c>
      <c r="F1266" s="53" t="s">
        <v>409</v>
      </c>
      <c r="G1266" s="54">
        <f>SUM('Ralawise Price List 2021'!G1266/(1-Calculator!$G$14))</f>
        <v>45.9</v>
      </c>
      <c r="H1266" s="55" t="s">
        <v>281</v>
      </c>
      <c r="I1266" s="56">
        <f>SUM('Ralawise Price List 2021'!I1266/(1-Calculator!$G$14))</f>
        <v>45.9</v>
      </c>
      <c r="J1266" s="57">
        <v>45.9</v>
      </c>
      <c r="K1266" s="39"/>
      <c r="L1266" s="39"/>
    </row>
    <row r="1267" spans="1:12" ht="14" x14ac:dyDescent="0.2">
      <c r="A1267" s="48" t="s">
        <v>1859</v>
      </c>
      <c r="B1267" s="49" t="s">
        <v>2000</v>
      </c>
      <c r="C1267" s="50" t="s">
        <v>2001</v>
      </c>
      <c r="D1267" s="51" t="s">
        <v>57</v>
      </c>
      <c r="E1267" s="52" t="s">
        <v>112</v>
      </c>
      <c r="F1267" s="53" t="s">
        <v>409</v>
      </c>
      <c r="G1267" s="54">
        <f>SUM('Ralawise Price List 2021'!G1267/(1-Calculator!$G$14))</f>
        <v>57.65</v>
      </c>
      <c r="H1267" s="55" t="s">
        <v>281</v>
      </c>
      <c r="I1267" s="56">
        <f>SUM('Ralawise Price List 2021'!I1267/(1-Calculator!$G$14))</f>
        <v>57.65</v>
      </c>
      <c r="J1267" s="57">
        <v>57.65</v>
      </c>
      <c r="K1267" s="39"/>
      <c r="L1267" s="39"/>
    </row>
    <row r="1268" spans="1:12" ht="14" x14ac:dyDescent="0.2">
      <c r="A1268" s="48" t="s">
        <v>1859</v>
      </c>
      <c r="B1268" s="49" t="s">
        <v>2000</v>
      </c>
      <c r="C1268" s="50" t="s">
        <v>2001</v>
      </c>
      <c r="D1268" s="51" t="s">
        <v>57</v>
      </c>
      <c r="E1268" s="52" t="s">
        <v>112</v>
      </c>
      <c r="F1268" s="53" t="s">
        <v>409</v>
      </c>
      <c r="G1268" s="54">
        <f>SUM('Ralawise Price List 2021'!G1268/(1-Calculator!$G$14))</f>
        <v>57.65</v>
      </c>
      <c r="H1268" s="55" t="s">
        <v>281</v>
      </c>
      <c r="I1268" s="56">
        <f>SUM('Ralawise Price List 2021'!I1268/(1-Calculator!$G$14))</f>
        <v>57.65</v>
      </c>
      <c r="J1268" s="57">
        <v>57.65</v>
      </c>
      <c r="K1268" s="39"/>
      <c r="L1268" s="39"/>
    </row>
    <row r="1269" spans="1:12" ht="14" x14ac:dyDescent="0.2">
      <c r="A1269" s="48" t="s">
        <v>1859</v>
      </c>
      <c r="B1269" s="49" t="s">
        <v>2002</v>
      </c>
      <c r="C1269" s="50" t="s">
        <v>2003</v>
      </c>
      <c r="D1269" s="51" t="s">
        <v>57</v>
      </c>
      <c r="E1269" s="52" t="s">
        <v>1610</v>
      </c>
      <c r="F1269" s="53" t="s">
        <v>409</v>
      </c>
      <c r="G1269" s="54">
        <f>SUM('Ralawise Price List 2021'!G1269/(1-Calculator!$G$14))</f>
        <v>29.05</v>
      </c>
      <c r="H1269" s="55" t="s">
        <v>281</v>
      </c>
      <c r="I1269" s="56">
        <f>SUM('Ralawise Price List 2021'!I1269/(1-Calculator!$G$14))</f>
        <v>29.05</v>
      </c>
      <c r="J1269" s="57">
        <v>29.05</v>
      </c>
      <c r="K1269" s="39"/>
      <c r="L1269" s="39"/>
    </row>
    <row r="1270" spans="1:12" ht="14" x14ac:dyDescent="0.2">
      <c r="A1270" s="48" t="s">
        <v>1859</v>
      </c>
      <c r="B1270" s="49" t="s">
        <v>2002</v>
      </c>
      <c r="C1270" s="50" t="s">
        <v>2003</v>
      </c>
      <c r="D1270" s="51" t="s">
        <v>57</v>
      </c>
      <c r="E1270" s="52" t="s">
        <v>1610</v>
      </c>
      <c r="F1270" s="53" t="s">
        <v>409</v>
      </c>
      <c r="G1270" s="54">
        <f>SUM('Ralawise Price List 2021'!G1270/(1-Calculator!$G$14))</f>
        <v>29.05</v>
      </c>
      <c r="H1270" s="55" t="s">
        <v>281</v>
      </c>
      <c r="I1270" s="56">
        <f>SUM('Ralawise Price List 2021'!I1270/(1-Calculator!$G$14))</f>
        <v>29.05</v>
      </c>
      <c r="J1270" s="57">
        <v>29.05</v>
      </c>
      <c r="K1270" s="39"/>
      <c r="L1270" s="39"/>
    </row>
    <row r="1271" spans="1:12" ht="14" x14ac:dyDescent="0.2">
      <c r="A1271" s="48" t="s">
        <v>1859</v>
      </c>
      <c r="B1271" s="49" t="s">
        <v>2002</v>
      </c>
      <c r="C1271" s="50" t="s">
        <v>2003</v>
      </c>
      <c r="D1271" s="51" t="s">
        <v>57</v>
      </c>
      <c r="E1271" s="52" t="s">
        <v>1610</v>
      </c>
      <c r="F1271" s="53" t="s">
        <v>409</v>
      </c>
      <c r="G1271" s="54">
        <f>SUM('Ralawise Price List 2021'!G1271/(1-Calculator!$G$14))</f>
        <v>29.05</v>
      </c>
      <c r="H1271" s="55" t="s">
        <v>281</v>
      </c>
      <c r="I1271" s="56">
        <f>SUM('Ralawise Price List 2021'!I1271/(1-Calculator!$G$14))</f>
        <v>29.05</v>
      </c>
      <c r="J1271" s="57">
        <v>29.05</v>
      </c>
      <c r="K1271" s="39"/>
      <c r="L1271" s="39"/>
    </row>
    <row r="1272" spans="1:12" ht="14" x14ac:dyDescent="0.2">
      <c r="A1272" s="48" t="s">
        <v>1859</v>
      </c>
      <c r="B1272" s="49" t="s">
        <v>2002</v>
      </c>
      <c r="C1272" s="50" t="s">
        <v>2003</v>
      </c>
      <c r="D1272" s="51" t="s">
        <v>57</v>
      </c>
      <c r="E1272" s="52" t="s">
        <v>1610</v>
      </c>
      <c r="F1272" s="53" t="s">
        <v>409</v>
      </c>
      <c r="G1272" s="54">
        <f>SUM('Ralawise Price List 2021'!G1272/(1-Calculator!$G$14))</f>
        <v>29.05</v>
      </c>
      <c r="H1272" s="55" t="s">
        <v>281</v>
      </c>
      <c r="I1272" s="56">
        <f>SUM('Ralawise Price List 2021'!I1272/(1-Calculator!$G$14))</f>
        <v>29.05</v>
      </c>
      <c r="J1272" s="57">
        <v>29.05</v>
      </c>
      <c r="K1272" s="39"/>
      <c r="L1272" s="39"/>
    </row>
    <row r="1273" spans="1:12" ht="14" x14ac:dyDescent="0.2">
      <c r="A1273" s="48" t="s">
        <v>1859</v>
      </c>
      <c r="B1273" s="49" t="s">
        <v>2002</v>
      </c>
      <c r="C1273" s="50" t="s">
        <v>2003</v>
      </c>
      <c r="D1273" s="51" t="s">
        <v>57</v>
      </c>
      <c r="E1273" s="52" t="s">
        <v>1610</v>
      </c>
      <c r="F1273" s="53" t="s">
        <v>409</v>
      </c>
      <c r="G1273" s="54">
        <f>SUM('Ralawise Price List 2021'!G1273/(1-Calculator!$G$14))</f>
        <v>29.05</v>
      </c>
      <c r="H1273" s="55" t="s">
        <v>281</v>
      </c>
      <c r="I1273" s="56">
        <f>SUM('Ralawise Price List 2021'!I1273/(1-Calculator!$G$14))</f>
        <v>29.05</v>
      </c>
      <c r="J1273" s="57">
        <v>29.05</v>
      </c>
      <c r="K1273" s="39"/>
      <c r="L1273" s="39"/>
    </row>
    <row r="1274" spans="1:12" ht="14" x14ac:dyDescent="0.2">
      <c r="A1274" s="48" t="s">
        <v>1859</v>
      </c>
      <c r="B1274" s="49" t="s">
        <v>2002</v>
      </c>
      <c r="C1274" s="50" t="s">
        <v>2003</v>
      </c>
      <c r="D1274" s="51" t="s">
        <v>57</v>
      </c>
      <c r="E1274" s="52" t="s">
        <v>112</v>
      </c>
      <c r="F1274" s="53" t="s">
        <v>409</v>
      </c>
      <c r="G1274" s="54">
        <f>SUM('Ralawise Price List 2021'!G1274/(1-Calculator!$G$14))</f>
        <v>41.2</v>
      </c>
      <c r="H1274" s="55" t="s">
        <v>281</v>
      </c>
      <c r="I1274" s="56">
        <f>SUM('Ralawise Price List 2021'!I1274/(1-Calculator!$G$14))</f>
        <v>41.2</v>
      </c>
      <c r="J1274" s="57">
        <v>41.2</v>
      </c>
      <c r="K1274" s="39"/>
      <c r="L1274" s="39"/>
    </row>
    <row r="1275" spans="1:12" ht="14" x14ac:dyDescent="0.2">
      <c r="A1275" s="48" t="s">
        <v>1859</v>
      </c>
      <c r="B1275" s="49" t="s">
        <v>2002</v>
      </c>
      <c r="C1275" s="50" t="s">
        <v>2003</v>
      </c>
      <c r="D1275" s="51" t="s">
        <v>57</v>
      </c>
      <c r="E1275" s="52" t="s">
        <v>112</v>
      </c>
      <c r="F1275" s="53" t="s">
        <v>409</v>
      </c>
      <c r="G1275" s="54">
        <f>SUM('Ralawise Price List 2021'!G1275/(1-Calculator!$G$14))</f>
        <v>41.2</v>
      </c>
      <c r="H1275" s="55" t="s">
        <v>281</v>
      </c>
      <c r="I1275" s="56">
        <f>SUM('Ralawise Price List 2021'!I1275/(1-Calculator!$G$14))</f>
        <v>41.2</v>
      </c>
      <c r="J1275" s="57">
        <v>41.2</v>
      </c>
      <c r="K1275" s="39"/>
      <c r="L1275" s="39"/>
    </row>
    <row r="1276" spans="1:12" ht="14" x14ac:dyDescent="0.2">
      <c r="A1276" s="48" t="s">
        <v>1859</v>
      </c>
      <c r="B1276" s="49" t="s">
        <v>2002</v>
      </c>
      <c r="C1276" s="50" t="s">
        <v>2003</v>
      </c>
      <c r="D1276" s="51" t="s">
        <v>57</v>
      </c>
      <c r="E1276" s="52" t="s">
        <v>112</v>
      </c>
      <c r="F1276" s="53" t="s">
        <v>409</v>
      </c>
      <c r="G1276" s="54">
        <f>SUM('Ralawise Price List 2021'!G1276/(1-Calculator!$G$14))</f>
        <v>41.2</v>
      </c>
      <c r="H1276" s="55" t="s">
        <v>281</v>
      </c>
      <c r="I1276" s="56">
        <f>SUM('Ralawise Price List 2021'!I1276/(1-Calculator!$G$14))</f>
        <v>41.2</v>
      </c>
      <c r="J1276" s="57">
        <v>41.2</v>
      </c>
      <c r="K1276" s="39"/>
      <c r="L1276" s="39"/>
    </row>
    <row r="1277" spans="1:12" ht="14" x14ac:dyDescent="0.2">
      <c r="A1277" s="48" t="s">
        <v>1859</v>
      </c>
      <c r="B1277" s="49" t="s">
        <v>2002</v>
      </c>
      <c r="C1277" s="50" t="s">
        <v>2003</v>
      </c>
      <c r="D1277" s="51" t="s">
        <v>57</v>
      </c>
      <c r="E1277" s="52" t="s">
        <v>112</v>
      </c>
      <c r="F1277" s="53" t="s">
        <v>409</v>
      </c>
      <c r="G1277" s="54">
        <f>SUM('Ralawise Price List 2021'!G1277/(1-Calculator!$G$14))</f>
        <v>41.2</v>
      </c>
      <c r="H1277" s="55" t="s">
        <v>281</v>
      </c>
      <c r="I1277" s="56">
        <f>SUM('Ralawise Price List 2021'!I1277/(1-Calculator!$G$14))</f>
        <v>41.2</v>
      </c>
      <c r="J1277" s="57">
        <v>41.2</v>
      </c>
      <c r="K1277" s="39"/>
      <c r="L1277" s="39"/>
    </row>
    <row r="1278" spans="1:12" ht="14" x14ac:dyDescent="0.2">
      <c r="A1278" s="48" t="s">
        <v>1859</v>
      </c>
      <c r="B1278" s="49" t="s">
        <v>2002</v>
      </c>
      <c r="C1278" s="50" t="s">
        <v>2003</v>
      </c>
      <c r="D1278" s="51" t="s">
        <v>57</v>
      </c>
      <c r="E1278" s="52" t="s">
        <v>112</v>
      </c>
      <c r="F1278" s="53" t="s">
        <v>409</v>
      </c>
      <c r="G1278" s="54">
        <f>SUM('Ralawise Price List 2021'!G1278/(1-Calculator!$G$14))</f>
        <v>41.2</v>
      </c>
      <c r="H1278" s="55" t="s">
        <v>281</v>
      </c>
      <c r="I1278" s="56">
        <f>SUM('Ralawise Price List 2021'!I1278/(1-Calculator!$G$14))</f>
        <v>41.2</v>
      </c>
      <c r="J1278" s="57">
        <v>41.2</v>
      </c>
      <c r="K1278" s="39"/>
      <c r="L1278" s="39"/>
    </row>
    <row r="1279" spans="1:12" ht="14" x14ac:dyDescent="0.2">
      <c r="A1279" s="48" t="s">
        <v>1859</v>
      </c>
      <c r="B1279" s="49" t="s">
        <v>2004</v>
      </c>
      <c r="C1279" s="50" t="s">
        <v>2005</v>
      </c>
      <c r="D1279" s="51" t="s">
        <v>2006</v>
      </c>
      <c r="E1279" s="52" t="s">
        <v>111</v>
      </c>
      <c r="F1279" s="53" t="s">
        <v>409</v>
      </c>
      <c r="G1279" s="54">
        <f>SUM('Ralawise Price List 2021'!G1279/(1-Calculator!$G$14))</f>
        <v>28.65</v>
      </c>
      <c r="H1279" s="55" t="s">
        <v>281</v>
      </c>
      <c r="I1279" s="56">
        <f>SUM('Ralawise Price List 2021'!I1279/(1-Calculator!$G$14))</f>
        <v>31.4</v>
      </c>
      <c r="J1279" s="57">
        <v>34.5</v>
      </c>
      <c r="K1279" s="39"/>
      <c r="L1279" s="39"/>
    </row>
    <row r="1280" spans="1:12" ht="14" x14ac:dyDescent="0.2">
      <c r="A1280" s="48" t="s">
        <v>1859</v>
      </c>
      <c r="B1280" s="49" t="s">
        <v>2004</v>
      </c>
      <c r="C1280" s="50" t="s">
        <v>2005</v>
      </c>
      <c r="D1280" s="51" t="s">
        <v>2006</v>
      </c>
      <c r="E1280" s="52" t="s">
        <v>112</v>
      </c>
      <c r="F1280" s="53" t="s">
        <v>409</v>
      </c>
      <c r="G1280" s="54">
        <f>SUM('Ralawise Price List 2021'!G1280/(1-Calculator!$G$14))</f>
        <v>42.75</v>
      </c>
      <c r="H1280" s="55" t="s">
        <v>281</v>
      </c>
      <c r="I1280" s="56">
        <f>SUM('Ralawise Price List 2021'!I1280/(1-Calculator!$G$14))</f>
        <v>45.5</v>
      </c>
      <c r="J1280" s="57">
        <v>48.25</v>
      </c>
      <c r="K1280" s="39"/>
      <c r="L1280" s="39"/>
    </row>
    <row r="1281" spans="1:12" ht="14" x14ac:dyDescent="0.2">
      <c r="A1281" s="48" t="s">
        <v>1859</v>
      </c>
      <c r="B1281" s="49" t="s">
        <v>2004</v>
      </c>
      <c r="C1281" s="50" t="s">
        <v>2005</v>
      </c>
      <c r="D1281" s="51" t="s">
        <v>2006</v>
      </c>
      <c r="E1281" s="52" t="s">
        <v>59</v>
      </c>
      <c r="F1281" s="53" t="s">
        <v>237</v>
      </c>
      <c r="G1281" s="54">
        <f>SUM('Ralawise Price List 2021'!G1281/(1-Calculator!$G$14))</f>
        <v>53.35</v>
      </c>
      <c r="H1281" s="55" t="s">
        <v>281</v>
      </c>
      <c r="I1281" s="56">
        <f>SUM('Ralawise Price List 2021'!I1281/(1-Calculator!$G$14))</f>
        <v>56.1</v>
      </c>
      <c r="J1281" s="57">
        <v>58.8</v>
      </c>
      <c r="K1281" s="39"/>
      <c r="L1281" s="39"/>
    </row>
    <row r="1282" spans="1:12" ht="14" x14ac:dyDescent="0.2">
      <c r="A1282" s="48" t="s">
        <v>1859</v>
      </c>
      <c r="B1282" s="49" t="s">
        <v>2004</v>
      </c>
      <c r="C1282" s="50" t="s">
        <v>2005</v>
      </c>
      <c r="D1282" s="51" t="s">
        <v>1997</v>
      </c>
      <c r="E1282" s="52" t="s">
        <v>111</v>
      </c>
      <c r="F1282" s="53" t="s">
        <v>409</v>
      </c>
      <c r="G1282" s="54">
        <f>SUM('Ralawise Price List 2021'!G1282/(1-Calculator!$G$14))</f>
        <v>28.65</v>
      </c>
      <c r="H1282" s="55" t="s">
        <v>281</v>
      </c>
      <c r="I1282" s="56">
        <f>SUM('Ralawise Price List 2021'!I1282/(1-Calculator!$G$14))</f>
        <v>31.4</v>
      </c>
      <c r="J1282" s="57">
        <v>34.5</v>
      </c>
      <c r="K1282" s="39"/>
      <c r="L1282" s="39"/>
    </row>
    <row r="1283" spans="1:12" ht="14" x14ac:dyDescent="0.2">
      <c r="A1283" s="48" t="s">
        <v>1859</v>
      </c>
      <c r="B1283" s="49" t="s">
        <v>2004</v>
      </c>
      <c r="C1283" s="50" t="s">
        <v>2005</v>
      </c>
      <c r="D1283" s="51" t="s">
        <v>1997</v>
      </c>
      <c r="E1283" s="52" t="s">
        <v>112</v>
      </c>
      <c r="F1283" s="53" t="s">
        <v>409</v>
      </c>
      <c r="G1283" s="54">
        <f>SUM('Ralawise Price List 2021'!G1283/(1-Calculator!$G$14))</f>
        <v>42.35</v>
      </c>
      <c r="H1283" s="55" t="s">
        <v>281</v>
      </c>
      <c r="I1283" s="56">
        <f>SUM('Ralawise Price List 2021'!I1283/(1-Calculator!$G$14))</f>
        <v>45.5</v>
      </c>
      <c r="J1283" s="57">
        <v>48.25</v>
      </c>
      <c r="K1283" s="39"/>
      <c r="L1283" s="39"/>
    </row>
    <row r="1284" spans="1:12" ht="14" x14ac:dyDescent="0.2">
      <c r="A1284" s="48" t="s">
        <v>1859</v>
      </c>
      <c r="B1284" s="49" t="s">
        <v>2007</v>
      </c>
      <c r="C1284" s="50" t="s">
        <v>2008</v>
      </c>
      <c r="D1284" s="51" t="s">
        <v>57</v>
      </c>
      <c r="E1284" s="52" t="s">
        <v>111</v>
      </c>
      <c r="F1284" s="53" t="s">
        <v>281</v>
      </c>
      <c r="G1284" s="54">
        <f>SUM('Ralawise Price List 2021'!G1284/(1-Calculator!$G$14))</f>
        <v>154.1</v>
      </c>
      <c r="H1284" s="55" t="s">
        <v>151</v>
      </c>
      <c r="I1284" s="56">
        <f>SUM('Ralawise Price List 2021'!I1284/(1-Calculator!$G$14))</f>
        <v>154.1</v>
      </c>
      <c r="J1284" s="57">
        <v>154.1</v>
      </c>
      <c r="K1284" s="39"/>
      <c r="L1284" s="39"/>
    </row>
    <row r="1285" spans="1:12" ht="14" x14ac:dyDescent="0.2">
      <c r="A1285" s="48" t="s">
        <v>1859</v>
      </c>
      <c r="B1285" s="49" t="s">
        <v>2007</v>
      </c>
      <c r="C1285" s="50" t="s">
        <v>2008</v>
      </c>
      <c r="D1285" s="51" t="s">
        <v>57</v>
      </c>
      <c r="E1285" s="52" t="s">
        <v>111</v>
      </c>
      <c r="F1285" s="53" t="s">
        <v>281</v>
      </c>
      <c r="G1285" s="54">
        <f>SUM('Ralawise Price List 2021'!G1285/(1-Calculator!$G$14))</f>
        <v>154.1</v>
      </c>
      <c r="H1285" s="55" t="s">
        <v>151</v>
      </c>
      <c r="I1285" s="56">
        <f>SUM('Ralawise Price List 2021'!I1285/(1-Calculator!$G$14))</f>
        <v>154.1</v>
      </c>
      <c r="J1285" s="57">
        <v>154.1</v>
      </c>
      <c r="K1285" s="39"/>
      <c r="L1285" s="39"/>
    </row>
    <row r="1286" spans="1:12" ht="14" x14ac:dyDescent="0.2">
      <c r="A1286" s="48" t="s">
        <v>1859</v>
      </c>
      <c r="B1286" s="49" t="s">
        <v>2007</v>
      </c>
      <c r="C1286" s="50" t="s">
        <v>2008</v>
      </c>
      <c r="D1286" s="51" t="s">
        <v>57</v>
      </c>
      <c r="E1286" s="52" t="s">
        <v>112</v>
      </c>
      <c r="F1286" s="53" t="s">
        <v>281</v>
      </c>
      <c r="G1286" s="54">
        <f>SUM('Ralawise Price List 2021'!G1286/(1-Calculator!$G$14))</f>
        <v>173.3</v>
      </c>
      <c r="H1286" s="55" t="s">
        <v>151</v>
      </c>
      <c r="I1286" s="56">
        <f>SUM('Ralawise Price List 2021'!I1286/(1-Calculator!$G$14))</f>
        <v>173.3</v>
      </c>
      <c r="J1286" s="57">
        <v>173.3</v>
      </c>
      <c r="K1286" s="39"/>
      <c r="L1286" s="39"/>
    </row>
    <row r="1287" spans="1:12" ht="14" x14ac:dyDescent="0.2">
      <c r="A1287" s="48" t="s">
        <v>1859</v>
      </c>
      <c r="B1287" s="49" t="s">
        <v>2007</v>
      </c>
      <c r="C1287" s="50" t="s">
        <v>2008</v>
      </c>
      <c r="D1287" s="51" t="s">
        <v>57</v>
      </c>
      <c r="E1287" s="52" t="s">
        <v>112</v>
      </c>
      <c r="F1287" s="53" t="s">
        <v>281</v>
      </c>
      <c r="G1287" s="54">
        <f>SUM('Ralawise Price List 2021'!G1287/(1-Calculator!$G$14))</f>
        <v>173.3</v>
      </c>
      <c r="H1287" s="55" t="s">
        <v>151</v>
      </c>
      <c r="I1287" s="56">
        <f>SUM('Ralawise Price List 2021'!I1287/(1-Calculator!$G$14))</f>
        <v>173.3</v>
      </c>
      <c r="J1287" s="57">
        <v>173.3</v>
      </c>
      <c r="K1287" s="39"/>
      <c r="L1287" s="39"/>
    </row>
    <row r="1288" spans="1:12" ht="14" x14ac:dyDescent="0.2">
      <c r="A1288" s="48" t="s">
        <v>2009</v>
      </c>
      <c r="B1288" s="49" t="s">
        <v>2010</v>
      </c>
      <c r="C1288" s="50" t="s">
        <v>2011</v>
      </c>
      <c r="D1288" s="51" t="s">
        <v>57</v>
      </c>
      <c r="E1288" s="52" t="s">
        <v>2012</v>
      </c>
      <c r="F1288" s="53" t="s">
        <v>151</v>
      </c>
      <c r="G1288" s="54">
        <f>SUM('Ralawise Price List 2021'!G1288/(1-Calculator!$G$14))</f>
        <v>712.4</v>
      </c>
      <c r="H1288" s="55" t="s">
        <v>70</v>
      </c>
      <c r="I1288" s="56">
        <f>SUM('Ralawise Price List 2021'!I1288/(1-Calculator!$G$14))</f>
        <v>732.9</v>
      </c>
      <c r="J1288" s="57">
        <v>753.4</v>
      </c>
      <c r="K1288" s="39"/>
      <c r="L1288" s="39"/>
    </row>
    <row r="1289" spans="1:12" ht="14" x14ac:dyDescent="0.2">
      <c r="A1289" s="48" t="s">
        <v>2009</v>
      </c>
      <c r="B1289" s="49" t="s">
        <v>2010</v>
      </c>
      <c r="C1289" s="50" t="s">
        <v>2011</v>
      </c>
      <c r="D1289" s="51" t="s">
        <v>57</v>
      </c>
      <c r="E1289" s="52" t="s">
        <v>2012</v>
      </c>
      <c r="F1289" s="53" t="s">
        <v>151</v>
      </c>
      <c r="G1289" s="54">
        <f>SUM('Ralawise Price List 2021'!G1289/(1-Calculator!$G$14))</f>
        <v>712.4</v>
      </c>
      <c r="H1289" s="55" t="s">
        <v>70</v>
      </c>
      <c r="I1289" s="56">
        <f>SUM('Ralawise Price List 2021'!I1289/(1-Calculator!$G$14))</f>
        <v>732.9</v>
      </c>
      <c r="J1289" s="57">
        <v>753.4</v>
      </c>
      <c r="K1289" s="39"/>
      <c r="L1289" s="39"/>
    </row>
    <row r="1290" spans="1:12" ht="14" x14ac:dyDescent="0.2">
      <c r="A1290" s="48" t="s">
        <v>2009</v>
      </c>
      <c r="B1290" s="49" t="s">
        <v>2013</v>
      </c>
      <c r="C1290" s="50" t="s">
        <v>2014</v>
      </c>
      <c r="D1290" s="51" t="s">
        <v>57</v>
      </c>
      <c r="E1290" s="52" t="s">
        <v>2015</v>
      </c>
      <c r="F1290" s="53" t="s">
        <v>151</v>
      </c>
      <c r="G1290" s="54">
        <f>SUM('Ralawise Price List 2021'!G1290/(1-Calculator!$G$14))</f>
        <v>230.65</v>
      </c>
      <c r="H1290" s="55" t="s">
        <v>70</v>
      </c>
      <c r="I1290" s="56">
        <f>SUM('Ralawise Price List 2021'!I1290/(1-Calculator!$G$14))</f>
        <v>240.9</v>
      </c>
      <c r="J1290" s="57">
        <v>251.15</v>
      </c>
      <c r="K1290" s="39"/>
      <c r="L1290" s="39"/>
    </row>
    <row r="1291" spans="1:12" ht="14" x14ac:dyDescent="0.2">
      <c r="A1291" s="48" t="s">
        <v>2009</v>
      </c>
      <c r="B1291" s="49" t="s">
        <v>2016</v>
      </c>
      <c r="C1291" s="50" t="s">
        <v>2017</v>
      </c>
      <c r="D1291" s="51" t="s">
        <v>57</v>
      </c>
      <c r="E1291" s="52" t="s">
        <v>2012</v>
      </c>
      <c r="F1291" s="53" t="s">
        <v>151</v>
      </c>
      <c r="G1291" s="54">
        <f>SUM('Ralawise Price List 2021'!G1291/(1-Calculator!$G$14))</f>
        <v>230.65</v>
      </c>
      <c r="H1291" s="55" t="s">
        <v>70</v>
      </c>
      <c r="I1291" s="56">
        <f>SUM('Ralawise Price List 2021'!I1291/(1-Calculator!$G$14))</f>
        <v>240.9</v>
      </c>
      <c r="J1291" s="57">
        <v>251.15</v>
      </c>
      <c r="K1291" s="39"/>
      <c r="L1291" s="39"/>
    </row>
    <row r="1292" spans="1:12" ht="14" x14ac:dyDescent="0.2">
      <c r="A1292" s="48" t="s">
        <v>2009</v>
      </c>
      <c r="B1292" s="49" t="s">
        <v>2018</v>
      </c>
      <c r="C1292" s="50" t="s">
        <v>2019</v>
      </c>
      <c r="D1292" s="51" t="s">
        <v>57</v>
      </c>
      <c r="E1292" s="52" t="s">
        <v>2020</v>
      </c>
      <c r="F1292" s="53" t="s">
        <v>151</v>
      </c>
      <c r="G1292" s="54">
        <f>SUM('Ralawise Price List 2021'!G1292/(1-Calculator!$G$14))</f>
        <v>348.5</v>
      </c>
      <c r="H1292" s="55" t="s">
        <v>70</v>
      </c>
      <c r="I1292" s="56">
        <f>SUM('Ralawise Price List 2021'!I1292/(1-Calculator!$G$14))</f>
        <v>363.9</v>
      </c>
      <c r="J1292" s="57">
        <v>379.25</v>
      </c>
      <c r="K1292" s="39"/>
      <c r="L1292" s="39"/>
    </row>
    <row r="1293" spans="1:12" ht="14" x14ac:dyDescent="0.2">
      <c r="A1293" s="48" t="s">
        <v>2009</v>
      </c>
      <c r="B1293" s="49" t="s">
        <v>2021</v>
      </c>
      <c r="C1293" s="50" t="s">
        <v>2022</v>
      </c>
      <c r="D1293" s="51" t="s">
        <v>57</v>
      </c>
      <c r="E1293" s="52" t="s">
        <v>2012</v>
      </c>
      <c r="F1293" s="53" t="s">
        <v>151</v>
      </c>
      <c r="G1293" s="54">
        <f>SUM('Ralawise Price List 2021'!G1293/(1-Calculator!$G$14))</f>
        <v>358.75</v>
      </c>
      <c r="H1293" s="55" t="s">
        <v>70</v>
      </c>
      <c r="I1293" s="56">
        <f>SUM('Ralawise Price List 2021'!I1293/(1-Calculator!$G$14))</f>
        <v>374.15</v>
      </c>
      <c r="J1293" s="57">
        <v>389.5</v>
      </c>
      <c r="K1293" s="39"/>
      <c r="L1293" s="39"/>
    </row>
    <row r="1294" spans="1:12" ht="14" x14ac:dyDescent="0.2">
      <c r="A1294" s="48" t="s">
        <v>2009</v>
      </c>
      <c r="B1294" s="49" t="s">
        <v>2023</v>
      </c>
      <c r="C1294" s="50" t="s">
        <v>2024</v>
      </c>
      <c r="D1294" s="51" t="s">
        <v>57</v>
      </c>
      <c r="E1294" s="52" t="s">
        <v>2012</v>
      </c>
      <c r="F1294" s="53" t="s">
        <v>151</v>
      </c>
      <c r="G1294" s="54">
        <f>SUM('Ralawise Price List 2021'!G1294/(1-Calculator!$G$14))</f>
        <v>609.9</v>
      </c>
      <c r="H1294" s="55" t="s">
        <v>70</v>
      </c>
      <c r="I1294" s="56">
        <f>SUM('Ralawise Price List 2021'!I1294/(1-Calculator!$G$14))</f>
        <v>630.4</v>
      </c>
      <c r="J1294" s="57">
        <v>650.9</v>
      </c>
      <c r="K1294" s="39"/>
      <c r="L1294" s="39"/>
    </row>
    <row r="1295" spans="1:12" ht="14" x14ac:dyDescent="0.2">
      <c r="A1295" s="48" t="s">
        <v>2009</v>
      </c>
      <c r="B1295" s="49" t="s">
        <v>2025</v>
      </c>
      <c r="C1295" s="50" t="s">
        <v>2026</v>
      </c>
      <c r="D1295" s="51" t="s">
        <v>57</v>
      </c>
      <c r="E1295" s="52" t="s">
        <v>2020</v>
      </c>
      <c r="F1295" s="53" t="s">
        <v>151</v>
      </c>
      <c r="G1295" s="54">
        <f>SUM('Ralawise Price List 2021'!G1295/(1-Calculator!$G$14))</f>
        <v>353.65</v>
      </c>
      <c r="H1295" s="55" t="s">
        <v>70</v>
      </c>
      <c r="I1295" s="56">
        <f>SUM('Ralawise Price List 2021'!I1295/(1-Calculator!$G$14))</f>
        <v>363.9</v>
      </c>
      <c r="J1295" s="57">
        <v>374.15</v>
      </c>
      <c r="K1295" s="39"/>
      <c r="L1295" s="39"/>
    </row>
    <row r="1296" spans="1:12" ht="14" x14ac:dyDescent="0.2">
      <c r="A1296" s="48" t="s">
        <v>2009</v>
      </c>
      <c r="B1296" s="49" t="s">
        <v>2027</v>
      </c>
      <c r="C1296" s="50" t="s">
        <v>2028</v>
      </c>
      <c r="D1296" s="51" t="s">
        <v>57</v>
      </c>
      <c r="E1296" s="52" t="s">
        <v>2012</v>
      </c>
      <c r="F1296" s="53" t="s">
        <v>151</v>
      </c>
      <c r="G1296" s="54">
        <f>SUM('Ralawise Price List 2021'!G1296/(1-Calculator!$G$14))</f>
        <v>169.15</v>
      </c>
      <c r="H1296" s="55" t="s">
        <v>70</v>
      </c>
      <c r="I1296" s="56">
        <f>SUM('Ralawise Price List 2021'!I1296/(1-Calculator!$G$14))</f>
        <v>177.35</v>
      </c>
      <c r="J1296" s="57">
        <v>185.55</v>
      </c>
      <c r="K1296" s="39"/>
      <c r="L1296" s="39"/>
    </row>
    <row r="1297" spans="1:12" ht="14" x14ac:dyDescent="0.2">
      <c r="A1297" s="48" t="s">
        <v>2009</v>
      </c>
      <c r="B1297" s="49" t="s">
        <v>2029</v>
      </c>
      <c r="C1297" s="50" t="s">
        <v>2030</v>
      </c>
      <c r="D1297" s="51" t="s">
        <v>57</v>
      </c>
      <c r="E1297" s="52" t="s">
        <v>2020</v>
      </c>
      <c r="F1297" s="53" t="s">
        <v>151</v>
      </c>
      <c r="G1297" s="54">
        <f>SUM('Ralawise Price List 2021'!G1297/(1-Calculator!$G$14))</f>
        <v>184.5</v>
      </c>
      <c r="H1297" s="55" t="s">
        <v>70</v>
      </c>
      <c r="I1297" s="56">
        <f>SUM('Ralawise Price List 2021'!I1297/(1-Calculator!$G$14))</f>
        <v>192.7</v>
      </c>
      <c r="J1297" s="57">
        <v>200.9</v>
      </c>
      <c r="K1297" s="39"/>
      <c r="L1297" s="39"/>
    </row>
    <row r="1298" spans="1:12" ht="14" x14ac:dyDescent="0.2">
      <c r="A1298" s="48" t="s">
        <v>2009</v>
      </c>
      <c r="B1298" s="49" t="s">
        <v>2031</v>
      </c>
      <c r="C1298" s="50" t="s">
        <v>2032</v>
      </c>
      <c r="D1298" s="51" t="s">
        <v>57</v>
      </c>
      <c r="E1298" s="52" t="s">
        <v>2015</v>
      </c>
      <c r="F1298" s="53" t="s">
        <v>151</v>
      </c>
      <c r="G1298" s="54">
        <f>SUM('Ralawise Price List 2021'!G1298/(1-Calculator!$G$14))</f>
        <v>481.75</v>
      </c>
      <c r="H1298" s="55" t="s">
        <v>70</v>
      </c>
      <c r="I1298" s="56">
        <f>SUM('Ralawise Price List 2021'!I1298/(1-Calculator!$G$14))</f>
        <v>497.15</v>
      </c>
      <c r="J1298" s="57">
        <v>512.5</v>
      </c>
      <c r="K1298" s="39"/>
      <c r="L1298" s="39"/>
    </row>
    <row r="1299" spans="1:12" ht="14" x14ac:dyDescent="0.2">
      <c r="A1299" s="48" t="s">
        <v>2009</v>
      </c>
      <c r="B1299" s="49" t="s">
        <v>2033</v>
      </c>
      <c r="C1299" s="50" t="s">
        <v>2034</v>
      </c>
      <c r="D1299" s="51" t="s">
        <v>57</v>
      </c>
      <c r="E1299" s="52" t="s">
        <v>2020</v>
      </c>
      <c r="F1299" s="53" t="s">
        <v>151</v>
      </c>
      <c r="G1299" s="54">
        <f>SUM('Ralawise Price List 2021'!G1299/(1-Calculator!$G$14))</f>
        <v>184.5</v>
      </c>
      <c r="H1299" s="55" t="s">
        <v>70</v>
      </c>
      <c r="I1299" s="56">
        <f>SUM('Ralawise Price List 2021'!I1299/(1-Calculator!$G$14))</f>
        <v>192.7</v>
      </c>
      <c r="J1299" s="57">
        <v>200.9</v>
      </c>
      <c r="K1299" s="39"/>
      <c r="L1299" s="39"/>
    </row>
    <row r="1300" spans="1:12" ht="14" x14ac:dyDescent="0.2">
      <c r="A1300" s="48" t="s">
        <v>2009</v>
      </c>
      <c r="B1300" s="49" t="s">
        <v>2035</v>
      </c>
      <c r="C1300" s="50" t="s">
        <v>2036</v>
      </c>
      <c r="D1300" s="51" t="s">
        <v>57</v>
      </c>
      <c r="E1300" s="52" t="s">
        <v>2012</v>
      </c>
      <c r="F1300" s="53" t="s">
        <v>151</v>
      </c>
      <c r="G1300" s="54">
        <f>SUM('Ralawise Price List 2021'!G1300/(1-Calculator!$G$14))</f>
        <v>184.5</v>
      </c>
      <c r="H1300" s="55" t="s">
        <v>70</v>
      </c>
      <c r="I1300" s="56">
        <f>SUM('Ralawise Price List 2021'!I1300/(1-Calculator!$G$14))</f>
        <v>192.7</v>
      </c>
      <c r="J1300" s="57">
        <v>200.9</v>
      </c>
      <c r="K1300" s="39"/>
      <c r="L1300" s="39"/>
    </row>
    <row r="1301" spans="1:12" ht="14" x14ac:dyDescent="0.2">
      <c r="A1301" s="48" t="s">
        <v>2009</v>
      </c>
      <c r="B1301" s="49" t="s">
        <v>2037</v>
      </c>
      <c r="C1301" s="50" t="s">
        <v>2038</v>
      </c>
      <c r="D1301" s="51" t="s">
        <v>57</v>
      </c>
      <c r="E1301" s="52" t="s">
        <v>2012</v>
      </c>
      <c r="F1301" s="53" t="s">
        <v>151</v>
      </c>
      <c r="G1301" s="54">
        <f>SUM('Ralawise Price List 2021'!G1301/(1-Calculator!$G$14))</f>
        <v>481.75</v>
      </c>
      <c r="H1301" s="55" t="s">
        <v>70</v>
      </c>
      <c r="I1301" s="56">
        <f>SUM('Ralawise Price List 2021'!I1301/(1-Calculator!$G$14))</f>
        <v>497.15</v>
      </c>
      <c r="J1301" s="57">
        <v>512.5</v>
      </c>
      <c r="K1301" s="39"/>
      <c r="L1301" s="39"/>
    </row>
    <row r="1302" spans="1:12" ht="14" x14ac:dyDescent="0.2">
      <c r="A1302" s="48" t="s">
        <v>2009</v>
      </c>
      <c r="B1302" s="49" t="s">
        <v>2039</v>
      </c>
      <c r="C1302" s="50" t="s">
        <v>2040</v>
      </c>
      <c r="D1302" s="51" t="s">
        <v>42</v>
      </c>
      <c r="E1302" s="52" t="s">
        <v>2012</v>
      </c>
      <c r="F1302" s="53" t="s">
        <v>58</v>
      </c>
      <c r="G1302" s="54">
        <f>SUM('Ralawise Price List 2021'!G1302/(1-Calculator!$G$14))</f>
        <v>112.75</v>
      </c>
      <c r="H1302" s="55" t="s">
        <v>52</v>
      </c>
      <c r="I1302" s="56">
        <f>SUM('Ralawise Price List 2021'!I1302/(1-Calculator!$G$14))</f>
        <v>118.9</v>
      </c>
      <c r="J1302" s="57">
        <v>125.05</v>
      </c>
      <c r="K1302" s="39"/>
      <c r="L1302" s="39"/>
    </row>
    <row r="1303" spans="1:12" ht="14" x14ac:dyDescent="0.2">
      <c r="A1303" s="48" t="s">
        <v>2009</v>
      </c>
      <c r="B1303" s="49" t="s">
        <v>2039</v>
      </c>
      <c r="C1303" s="50" t="s">
        <v>2040</v>
      </c>
      <c r="D1303" s="51" t="s">
        <v>312</v>
      </c>
      <c r="E1303" s="52" t="s">
        <v>2012</v>
      </c>
      <c r="F1303" s="53" t="s">
        <v>58</v>
      </c>
      <c r="G1303" s="54">
        <f>SUM('Ralawise Price List 2021'!G1303/(1-Calculator!$G$14))</f>
        <v>123</v>
      </c>
      <c r="H1303" s="55" t="s">
        <v>52</v>
      </c>
      <c r="I1303" s="56">
        <f>SUM('Ralawise Price List 2021'!I1303/(1-Calculator!$G$14))</f>
        <v>129.15</v>
      </c>
      <c r="J1303" s="57">
        <v>135.30000000000001</v>
      </c>
      <c r="K1303" s="39"/>
      <c r="L1303" s="39"/>
    </row>
    <row r="1304" spans="1:12" ht="14" x14ac:dyDescent="0.2">
      <c r="A1304" s="48" t="s">
        <v>2009</v>
      </c>
      <c r="B1304" s="49" t="s">
        <v>2041</v>
      </c>
      <c r="C1304" s="50" t="s">
        <v>2042</v>
      </c>
      <c r="D1304" s="51" t="s">
        <v>42</v>
      </c>
      <c r="E1304" s="52" t="s">
        <v>2012</v>
      </c>
      <c r="F1304" s="53" t="s">
        <v>58</v>
      </c>
      <c r="G1304" s="54">
        <f>SUM('Ralawise Price List 2021'!G1304/(1-Calculator!$G$14))</f>
        <v>120.45</v>
      </c>
      <c r="H1304" s="55" t="s">
        <v>52</v>
      </c>
      <c r="I1304" s="56">
        <f>SUM('Ralawise Price List 2021'!I1304/(1-Calculator!$G$14))</f>
        <v>126.6</v>
      </c>
      <c r="J1304" s="57">
        <v>132.75</v>
      </c>
      <c r="K1304" s="39"/>
      <c r="L1304" s="39"/>
    </row>
    <row r="1305" spans="1:12" ht="14" x14ac:dyDescent="0.2">
      <c r="A1305" s="48" t="s">
        <v>2009</v>
      </c>
      <c r="B1305" s="49" t="s">
        <v>2043</v>
      </c>
      <c r="C1305" s="50" t="s">
        <v>2044</v>
      </c>
      <c r="D1305" s="51" t="s">
        <v>2045</v>
      </c>
      <c r="E1305" s="52" t="s">
        <v>2046</v>
      </c>
      <c r="F1305" s="53" t="s">
        <v>58</v>
      </c>
      <c r="G1305" s="54">
        <f>SUM('Ralawise Price List 2021'!G1305/(1-Calculator!$G$14))</f>
        <v>117.9</v>
      </c>
      <c r="H1305" s="55" t="s">
        <v>52</v>
      </c>
      <c r="I1305" s="56">
        <f>SUM('Ralawise Price List 2021'!I1305/(1-Calculator!$G$14))</f>
        <v>124.05</v>
      </c>
      <c r="J1305" s="57">
        <v>130.19999999999999</v>
      </c>
      <c r="K1305" s="39"/>
      <c r="L1305" s="39"/>
    </row>
    <row r="1306" spans="1:12" ht="14" x14ac:dyDescent="0.2">
      <c r="A1306" s="48" t="s">
        <v>2009</v>
      </c>
      <c r="B1306" s="49" t="s">
        <v>2043</v>
      </c>
      <c r="C1306" s="50" t="s">
        <v>2044</v>
      </c>
      <c r="D1306" s="51" t="s">
        <v>42</v>
      </c>
      <c r="E1306" s="52" t="s">
        <v>2046</v>
      </c>
      <c r="F1306" s="53" t="s">
        <v>58</v>
      </c>
      <c r="G1306" s="54">
        <f>SUM('Ralawise Price List 2021'!G1306/(1-Calculator!$G$14))</f>
        <v>123</v>
      </c>
      <c r="H1306" s="55" t="s">
        <v>52</v>
      </c>
      <c r="I1306" s="56">
        <f>SUM('Ralawise Price List 2021'!I1306/(1-Calculator!$G$14))</f>
        <v>129.15</v>
      </c>
      <c r="J1306" s="57">
        <v>135.30000000000001</v>
      </c>
      <c r="K1306" s="39"/>
      <c r="L1306" s="39"/>
    </row>
    <row r="1307" spans="1:12" ht="14" x14ac:dyDescent="0.2">
      <c r="A1307" s="48" t="s">
        <v>2009</v>
      </c>
      <c r="B1307" s="49" t="s">
        <v>2047</v>
      </c>
      <c r="C1307" s="50" t="s">
        <v>2048</v>
      </c>
      <c r="D1307" s="51" t="s">
        <v>42</v>
      </c>
      <c r="E1307" s="52" t="s">
        <v>2046</v>
      </c>
      <c r="F1307" s="53" t="s">
        <v>58</v>
      </c>
      <c r="G1307" s="54">
        <f>SUM('Ralawise Price List 2021'!G1307/(1-Calculator!$G$14))</f>
        <v>123</v>
      </c>
      <c r="H1307" s="55" t="s">
        <v>52</v>
      </c>
      <c r="I1307" s="56">
        <f>SUM('Ralawise Price List 2021'!I1307/(1-Calculator!$G$14))</f>
        <v>129.15</v>
      </c>
      <c r="J1307" s="57">
        <v>135.30000000000001</v>
      </c>
      <c r="K1307" s="39"/>
      <c r="L1307" s="39"/>
    </row>
    <row r="1308" spans="1:12" ht="14" x14ac:dyDescent="0.2">
      <c r="A1308" s="48" t="s">
        <v>2009</v>
      </c>
      <c r="B1308" s="49" t="s">
        <v>2049</v>
      </c>
      <c r="C1308" s="50" t="s">
        <v>2050</v>
      </c>
      <c r="D1308" s="51" t="s">
        <v>57</v>
      </c>
      <c r="E1308" s="52" t="s">
        <v>2051</v>
      </c>
      <c r="F1308" s="53" t="s">
        <v>58</v>
      </c>
      <c r="G1308" s="54">
        <f>SUM('Ralawise Price List 2021'!G1308/(1-Calculator!$G$14))</f>
        <v>164</v>
      </c>
      <c r="H1308" s="55" t="s">
        <v>52</v>
      </c>
      <c r="I1308" s="56">
        <f>SUM('Ralawise Price List 2021'!I1308/(1-Calculator!$G$14))</f>
        <v>170.15</v>
      </c>
      <c r="J1308" s="57">
        <v>176.3</v>
      </c>
      <c r="K1308" s="39"/>
      <c r="L1308" s="39"/>
    </row>
    <row r="1309" spans="1:12" ht="14" x14ac:dyDescent="0.2">
      <c r="A1309" s="48" t="s">
        <v>2009</v>
      </c>
      <c r="B1309" s="49" t="s">
        <v>2052</v>
      </c>
      <c r="C1309" s="50" t="s">
        <v>2053</v>
      </c>
      <c r="D1309" s="51" t="s">
        <v>57</v>
      </c>
      <c r="E1309" s="52" t="s">
        <v>2012</v>
      </c>
      <c r="F1309" s="53" t="s">
        <v>58</v>
      </c>
      <c r="G1309" s="54">
        <f>SUM('Ralawise Price List 2021'!G1309/(1-Calculator!$G$14))</f>
        <v>138.4</v>
      </c>
      <c r="H1309" s="55" t="s">
        <v>52</v>
      </c>
      <c r="I1309" s="56">
        <f>SUM('Ralawise Price List 2021'!I1309/(1-Calculator!$G$14))</f>
        <v>145.55000000000001</v>
      </c>
      <c r="J1309" s="57">
        <v>152.75</v>
      </c>
      <c r="K1309" s="39"/>
      <c r="L1309" s="39"/>
    </row>
    <row r="1310" spans="1:12" ht="14" x14ac:dyDescent="0.2">
      <c r="A1310" s="48" t="s">
        <v>2009</v>
      </c>
      <c r="B1310" s="49" t="s">
        <v>2054</v>
      </c>
      <c r="C1310" s="50" t="s">
        <v>2055</v>
      </c>
      <c r="D1310" s="51" t="s">
        <v>57</v>
      </c>
      <c r="E1310" s="52" t="s">
        <v>2012</v>
      </c>
      <c r="F1310" s="53" t="s">
        <v>58</v>
      </c>
      <c r="G1310" s="54">
        <f>SUM('Ralawise Price List 2021'!G1310/(1-Calculator!$G$14))</f>
        <v>133.25</v>
      </c>
      <c r="H1310" s="55" t="s">
        <v>52</v>
      </c>
      <c r="I1310" s="56">
        <f>SUM('Ralawise Price List 2021'!I1310/(1-Calculator!$G$14))</f>
        <v>140.44999999999999</v>
      </c>
      <c r="J1310" s="57">
        <v>147.6</v>
      </c>
      <c r="K1310" s="39"/>
      <c r="L1310" s="39"/>
    </row>
    <row r="1311" spans="1:12" ht="14" x14ac:dyDescent="0.2">
      <c r="A1311" s="48" t="s">
        <v>2009</v>
      </c>
      <c r="B1311" s="49" t="s">
        <v>2056</v>
      </c>
      <c r="C1311" s="50" t="s">
        <v>2057</v>
      </c>
      <c r="D1311" s="51" t="s">
        <v>57</v>
      </c>
      <c r="E1311" s="52" t="s">
        <v>2046</v>
      </c>
      <c r="F1311" s="53" t="s">
        <v>58</v>
      </c>
      <c r="G1311" s="54">
        <f>SUM('Ralawise Price List 2021'!G1311/(1-Calculator!$G$14))</f>
        <v>143.5</v>
      </c>
      <c r="H1311" s="55" t="s">
        <v>52</v>
      </c>
      <c r="I1311" s="56">
        <f>SUM('Ralawise Price List 2021'!I1311/(1-Calculator!$G$14))</f>
        <v>150.69999999999999</v>
      </c>
      <c r="J1311" s="57">
        <v>157.85</v>
      </c>
      <c r="K1311" s="39"/>
      <c r="L1311" s="39"/>
    </row>
    <row r="1312" spans="1:12" ht="14" x14ac:dyDescent="0.2">
      <c r="A1312" s="48" t="s">
        <v>2009</v>
      </c>
      <c r="B1312" s="49" t="s">
        <v>2058</v>
      </c>
      <c r="C1312" s="50" t="s">
        <v>2059</v>
      </c>
      <c r="D1312" s="51" t="s">
        <v>2060</v>
      </c>
      <c r="E1312" s="52" t="s">
        <v>2061</v>
      </c>
      <c r="F1312" s="53" t="s">
        <v>58</v>
      </c>
      <c r="G1312" s="54">
        <f>SUM('Ralawise Price List 2021'!G1312/(1-Calculator!$G$14))</f>
        <v>128.15</v>
      </c>
      <c r="H1312" s="55" t="s">
        <v>52</v>
      </c>
      <c r="I1312" s="56">
        <f>SUM('Ralawise Price List 2021'!I1312/(1-Calculator!$G$14))</f>
        <v>134.30000000000001</v>
      </c>
      <c r="J1312" s="57">
        <v>140.44999999999999</v>
      </c>
      <c r="K1312" s="39"/>
      <c r="L1312" s="39"/>
    </row>
    <row r="1313" spans="1:12" ht="14" x14ac:dyDescent="0.2">
      <c r="A1313" s="48" t="s">
        <v>2009</v>
      </c>
      <c r="B1313" s="49" t="s">
        <v>2058</v>
      </c>
      <c r="C1313" s="50" t="s">
        <v>2059</v>
      </c>
      <c r="D1313" s="51" t="s">
        <v>2062</v>
      </c>
      <c r="E1313" s="52" t="s">
        <v>2061</v>
      </c>
      <c r="F1313" s="53" t="s">
        <v>58</v>
      </c>
      <c r="G1313" s="54">
        <f>SUM('Ralawise Price List 2021'!G1313/(1-Calculator!$G$14))</f>
        <v>135.85</v>
      </c>
      <c r="H1313" s="55" t="s">
        <v>52</v>
      </c>
      <c r="I1313" s="56">
        <f>SUM('Ralawise Price List 2021'!I1313/(1-Calculator!$G$14))</f>
        <v>142</v>
      </c>
      <c r="J1313" s="57">
        <v>148.15</v>
      </c>
      <c r="K1313" s="39"/>
      <c r="L1313" s="39"/>
    </row>
    <row r="1314" spans="1:12" ht="14" x14ac:dyDescent="0.2">
      <c r="A1314" s="48" t="s">
        <v>2009</v>
      </c>
      <c r="B1314" s="49" t="s">
        <v>2063</v>
      </c>
      <c r="C1314" s="50" t="s">
        <v>2064</v>
      </c>
      <c r="D1314" s="51" t="s">
        <v>57</v>
      </c>
      <c r="E1314" s="52" t="s">
        <v>2012</v>
      </c>
      <c r="F1314" s="53" t="s">
        <v>58</v>
      </c>
      <c r="G1314" s="54">
        <f>SUM('Ralawise Price List 2021'!G1314/(1-Calculator!$G$14))</f>
        <v>186.55</v>
      </c>
      <c r="H1314" s="55" t="s">
        <v>52</v>
      </c>
      <c r="I1314" s="56">
        <f>SUM('Ralawise Price List 2021'!I1314/(1-Calculator!$G$14))</f>
        <v>194.75</v>
      </c>
      <c r="J1314" s="57">
        <v>202.95</v>
      </c>
      <c r="K1314" s="39"/>
      <c r="L1314" s="39"/>
    </row>
    <row r="1315" spans="1:12" ht="14" x14ac:dyDescent="0.2">
      <c r="A1315" s="48" t="s">
        <v>2009</v>
      </c>
      <c r="B1315" s="49" t="s">
        <v>2065</v>
      </c>
      <c r="C1315" s="50" t="s">
        <v>2066</v>
      </c>
      <c r="D1315" s="51" t="s">
        <v>57</v>
      </c>
      <c r="E1315" s="52" t="s">
        <v>2012</v>
      </c>
      <c r="F1315" s="53" t="s">
        <v>58</v>
      </c>
      <c r="G1315" s="54">
        <f>SUM('Ralawise Price List 2021'!G1315/(1-Calculator!$G$14))</f>
        <v>192.2</v>
      </c>
      <c r="H1315" s="55" t="s">
        <v>52</v>
      </c>
      <c r="I1315" s="56">
        <f>SUM('Ralawise Price List 2021'!I1315/(1-Calculator!$G$14))</f>
        <v>200.4</v>
      </c>
      <c r="J1315" s="57">
        <v>208.6</v>
      </c>
      <c r="K1315" s="39"/>
      <c r="L1315" s="39"/>
    </row>
    <row r="1316" spans="1:12" ht="14" x14ac:dyDescent="0.2">
      <c r="A1316" s="48" t="s">
        <v>2009</v>
      </c>
      <c r="B1316" s="49" t="s">
        <v>2067</v>
      </c>
      <c r="C1316" s="50" t="s">
        <v>2068</v>
      </c>
      <c r="D1316" s="51" t="s">
        <v>57</v>
      </c>
      <c r="E1316" s="52" t="s">
        <v>2012</v>
      </c>
      <c r="F1316" s="53" t="s">
        <v>58</v>
      </c>
      <c r="G1316" s="54">
        <f>SUM('Ralawise Price List 2021'!G1316/(1-Calculator!$G$14))</f>
        <v>186.55</v>
      </c>
      <c r="H1316" s="55" t="s">
        <v>52</v>
      </c>
      <c r="I1316" s="56">
        <f>SUM('Ralawise Price List 2021'!I1316/(1-Calculator!$G$14))</f>
        <v>194.75</v>
      </c>
      <c r="J1316" s="57">
        <v>202.95</v>
      </c>
      <c r="K1316" s="39"/>
      <c r="L1316" s="39"/>
    </row>
    <row r="1317" spans="1:12" ht="14" x14ac:dyDescent="0.2">
      <c r="A1317" s="48" t="s">
        <v>2009</v>
      </c>
      <c r="B1317" s="49" t="s">
        <v>2069</v>
      </c>
      <c r="C1317" s="50" t="s">
        <v>2070</v>
      </c>
      <c r="D1317" s="51" t="s">
        <v>57</v>
      </c>
      <c r="E1317" s="52" t="s">
        <v>2071</v>
      </c>
      <c r="F1317" s="53" t="s">
        <v>58</v>
      </c>
      <c r="G1317" s="54">
        <f>SUM('Ralawise Price List 2021'!G1317/(1-Calculator!$G$14))</f>
        <v>184.5</v>
      </c>
      <c r="H1317" s="55" t="s">
        <v>52</v>
      </c>
      <c r="I1317" s="56">
        <f>SUM('Ralawise Price List 2021'!I1317/(1-Calculator!$G$14))</f>
        <v>192.7</v>
      </c>
      <c r="J1317" s="57">
        <v>200.9</v>
      </c>
      <c r="K1317" s="39"/>
      <c r="L1317" s="39"/>
    </row>
    <row r="1318" spans="1:12" ht="14" x14ac:dyDescent="0.2">
      <c r="A1318" s="48" t="s">
        <v>2009</v>
      </c>
      <c r="B1318" s="49" t="s">
        <v>2072</v>
      </c>
      <c r="C1318" s="50" t="s">
        <v>2073</v>
      </c>
      <c r="D1318" s="51" t="s">
        <v>57</v>
      </c>
      <c r="E1318" s="52" t="s">
        <v>2074</v>
      </c>
      <c r="F1318" s="53" t="s">
        <v>58</v>
      </c>
      <c r="G1318" s="54">
        <f>SUM('Ralawise Price List 2021'!G1318/(1-Calculator!$G$14))</f>
        <v>251.15</v>
      </c>
      <c r="H1318" s="55" t="s">
        <v>52</v>
      </c>
      <c r="I1318" s="56">
        <f>SUM('Ralawise Price List 2021'!I1318/(1-Calculator!$G$14))</f>
        <v>261.39999999999998</v>
      </c>
      <c r="J1318" s="57">
        <v>271.64999999999998</v>
      </c>
      <c r="K1318" s="39"/>
      <c r="L1318" s="39"/>
    </row>
    <row r="1319" spans="1:12" ht="14" x14ac:dyDescent="0.2">
      <c r="A1319" s="48" t="s">
        <v>2009</v>
      </c>
      <c r="B1319" s="49" t="s">
        <v>2075</v>
      </c>
      <c r="C1319" s="50" t="s">
        <v>2076</v>
      </c>
      <c r="D1319" s="51" t="s">
        <v>57</v>
      </c>
      <c r="E1319" s="52" t="s">
        <v>1610</v>
      </c>
      <c r="F1319" s="53" t="s">
        <v>151</v>
      </c>
      <c r="G1319" s="54">
        <f>SUM('Ralawise Price List 2021'!G1319/(1-Calculator!$G$14))</f>
        <v>389.5</v>
      </c>
      <c r="H1319" s="55" t="s">
        <v>70</v>
      </c>
      <c r="I1319" s="56">
        <f>SUM('Ralawise Price List 2021'!I1319/(1-Calculator!$G$14))</f>
        <v>404.9</v>
      </c>
      <c r="J1319" s="57">
        <v>420.25</v>
      </c>
      <c r="K1319" s="39"/>
      <c r="L1319" s="39"/>
    </row>
    <row r="1320" spans="1:12" ht="14" x14ac:dyDescent="0.2">
      <c r="A1320" s="48" t="s">
        <v>2009</v>
      </c>
      <c r="B1320" s="49" t="s">
        <v>2077</v>
      </c>
      <c r="C1320" s="50" t="s">
        <v>2078</v>
      </c>
      <c r="D1320" s="51" t="s">
        <v>57</v>
      </c>
      <c r="E1320" s="52" t="s">
        <v>1610</v>
      </c>
      <c r="F1320" s="53" t="s">
        <v>151</v>
      </c>
      <c r="G1320" s="54">
        <f>SUM('Ralawise Price List 2021'!G1320/(1-Calculator!$G$14))</f>
        <v>348.5</v>
      </c>
      <c r="H1320" s="55" t="s">
        <v>70</v>
      </c>
      <c r="I1320" s="56">
        <f>SUM('Ralawise Price List 2021'!I1320/(1-Calculator!$G$14))</f>
        <v>363.9</v>
      </c>
      <c r="J1320" s="57">
        <v>379.25</v>
      </c>
      <c r="K1320" s="39"/>
      <c r="L1320" s="39"/>
    </row>
    <row r="1321" spans="1:12" ht="14" x14ac:dyDescent="0.2">
      <c r="A1321" s="48" t="s">
        <v>2009</v>
      </c>
      <c r="B1321" s="49" t="s">
        <v>2079</v>
      </c>
      <c r="C1321" s="50" t="s">
        <v>2080</v>
      </c>
      <c r="D1321" s="51" t="s">
        <v>57</v>
      </c>
      <c r="E1321" s="52" t="s">
        <v>111</v>
      </c>
      <c r="F1321" s="53" t="s">
        <v>58</v>
      </c>
      <c r="G1321" s="54">
        <f>SUM('Ralawise Price List 2021'!G1321/(1-Calculator!$G$14))</f>
        <v>164</v>
      </c>
      <c r="H1321" s="55" t="s">
        <v>52</v>
      </c>
      <c r="I1321" s="56">
        <f>SUM('Ralawise Price List 2021'!I1321/(1-Calculator!$G$14))</f>
        <v>172.2</v>
      </c>
      <c r="J1321" s="57">
        <v>180.4</v>
      </c>
      <c r="K1321" s="39"/>
      <c r="L1321" s="39"/>
    </row>
    <row r="1322" spans="1:12" ht="14" x14ac:dyDescent="0.2">
      <c r="A1322" s="48" t="s">
        <v>2081</v>
      </c>
      <c r="B1322" s="49" t="s">
        <v>2082</v>
      </c>
      <c r="C1322" s="50" t="s">
        <v>2083</v>
      </c>
      <c r="D1322" s="51" t="s">
        <v>57</v>
      </c>
      <c r="E1322" s="52" t="s">
        <v>139</v>
      </c>
      <c r="F1322" s="53" t="s">
        <v>308</v>
      </c>
      <c r="G1322" s="54">
        <f>SUM('Ralawise Price List 2021'!G1322/(1-Calculator!$G$14))</f>
        <v>15.3</v>
      </c>
      <c r="H1322" s="55" t="s">
        <v>62</v>
      </c>
      <c r="I1322" s="56">
        <f>SUM('Ralawise Price List 2021'!I1322/(1-Calculator!$G$14))</f>
        <v>15.3</v>
      </c>
      <c r="J1322" s="57">
        <v>15.3</v>
      </c>
      <c r="K1322" s="39"/>
      <c r="L1322" s="39"/>
    </row>
    <row r="1323" spans="1:12" ht="14" x14ac:dyDescent="0.2">
      <c r="A1323" s="48" t="s">
        <v>2081</v>
      </c>
      <c r="B1323" s="49" t="s">
        <v>2084</v>
      </c>
      <c r="C1323" s="50" t="s">
        <v>1624</v>
      </c>
      <c r="D1323" s="51" t="s">
        <v>57</v>
      </c>
      <c r="E1323" s="52" t="s">
        <v>139</v>
      </c>
      <c r="F1323" s="53" t="s">
        <v>308</v>
      </c>
      <c r="G1323" s="54">
        <f>SUM('Ralawise Price List 2021'!G1323/(1-Calculator!$G$14))</f>
        <v>23.15</v>
      </c>
      <c r="H1323" s="55" t="s">
        <v>58</v>
      </c>
      <c r="I1323" s="56">
        <f>SUM('Ralawise Price List 2021'!I1323/(1-Calculator!$G$14))</f>
        <v>23.15</v>
      </c>
      <c r="J1323" s="57">
        <v>23.15</v>
      </c>
      <c r="K1323" s="39"/>
      <c r="L1323" s="39"/>
    </row>
    <row r="1324" spans="1:12" ht="14" x14ac:dyDescent="0.2">
      <c r="A1324" s="48" t="s">
        <v>2081</v>
      </c>
      <c r="B1324" s="49" t="s">
        <v>2085</v>
      </c>
      <c r="C1324" s="50" t="s">
        <v>2086</v>
      </c>
      <c r="D1324" s="51" t="s">
        <v>57</v>
      </c>
      <c r="E1324" s="52" t="s">
        <v>50</v>
      </c>
      <c r="F1324" s="53" t="s">
        <v>308</v>
      </c>
      <c r="G1324" s="54">
        <f>SUM('Ralawise Price List 2021'!G1324/(1-Calculator!$G$14))</f>
        <v>23.15</v>
      </c>
      <c r="H1324" s="55" t="s">
        <v>62</v>
      </c>
      <c r="I1324" s="56">
        <f>SUM('Ralawise Price List 2021'!I1324/(1-Calculator!$G$14))</f>
        <v>23.15</v>
      </c>
      <c r="J1324" s="57">
        <v>23.15</v>
      </c>
      <c r="K1324" s="39"/>
      <c r="L1324" s="39"/>
    </row>
    <row r="1325" spans="1:12" ht="14" x14ac:dyDescent="0.2">
      <c r="A1325" s="48" t="s">
        <v>2081</v>
      </c>
      <c r="B1325" s="49" t="s">
        <v>2087</v>
      </c>
      <c r="C1325" s="50" t="s">
        <v>2088</v>
      </c>
      <c r="D1325" s="51" t="s">
        <v>57</v>
      </c>
      <c r="E1325" s="52" t="s">
        <v>50</v>
      </c>
      <c r="F1325" s="53" t="s">
        <v>308</v>
      </c>
      <c r="G1325" s="54">
        <f>SUM('Ralawise Price List 2021'!G1325/(1-Calculator!$G$14))</f>
        <v>23.15</v>
      </c>
      <c r="H1325" s="55" t="s">
        <v>62</v>
      </c>
      <c r="I1325" s="56">
        <f>SUM('Ralawise Price List 2021'!I1325/(1-Calculator!$G$14))</f>
        <v>23.15</v>
      </c>
      <c r="J1325" s="57">
        <v>23.15</v>
      </c>
      <c r="K1325" s="39"/>
      <c r="L1325" s="39"/>
    </row>
    <row r="1326" spans="1:12" ht="14" x14ac:dyDescent="0.2">
      <c r="A1326" s="48" t="s">
        <v>2081</v>
      </c>
      <c r="B1326" s="49" t="s">
        <v>2087</v>
      </c>
      <c r="C1326" s="50" t="s">
        <v>2088</v>
      </c>
      <c r="D1326" s="51" t="s">
        <v>57</v>
      </c>
      <c r="E1326" s="52" t="s">
        <v>622</v>
      </c>
      <c r="F1326" s="53" t="s">
        <v>271</v>
      </c>
      <c r="G1326" s="54">
        <f>SUM('Ralawise Price List 2021'!G1326/(1-Calculator!$G$14))</f>
        <v>27.05</v>
      </c>
      <c r="H1326" s="55" t="s">
        <v>62</v>
      </c>
      <c r="I1326" s="56">
        <f>SUM('Ralawise Price List 2021'!I1326/(1-Calculator!$G$14))</f>
        <v>27.05</v>
      </c>
      <c r="J1326" s="57">
        <v>27.05</v>
      </c>
      <c r="K1326" s="39"/>
      <c r="L1326" s="39"/>
    </row>
    <row r="1327" spans="1:12" ht="14" x14ac:dyDescent="0.2">
      <c r="A1327" s="48" t="s">
        <v>2081</v>
      </c>
      <c r="B1327" s="49" t="s">
        <v>2089</v>
      </c>
      <c r="C1327" s="50" t="s">
        <v>2090</v>
      </c>
      <c r="D1327" s="51" t="s">
        <v>57</v>
      </c>
      <c r="E1327" s="52" t="s">
        <v>50</v>
      </c>
      <c r="F1327" s="53" t="s">
        <v>308</v>
      </c>
      <c r="G1327" s="54">
        <f>SUM('Ralawise Price List 2021'!G1327/(1-Calculator!$G$14))</f>
        <v>23.15</v>
      </c>
      <c r="H1327" s="55" t="s">
        <v>62</v>
      </c>
      <c r="I1327" s="56">
        <f>SUM('Ralawise Price List 2021'!I1327/(1-Calculator!$G$14))</f>
        <v>23.15</v>
      </c>
      <c r="J1327" s="57">
        <v>23.15</v>
      </c>
      <c r="K1327" s="39"/>
      <c r="L1327" s="39"/>
    </row>
    <row r="1328" spans="1:12" ht="14" x14ac:dyDescent="0.2">
      <c r="A1328" s="48" t="s">
        <v>2081</v>
      </c>
      <c r="B1328" s="49" t="s">
        <v>2091</v>
      </c>
      <c r="C1328" s="50" t="s">
        <v>2092</v>
      </c>
      <c r="D1328" s="51" t="s">
        <v>57</v>
      </c>
      <c r="E1328" s="52" t="s">
        <v>50</v>
      </c>
      <c r="F1328" s="53" t="s">
        <v>308</v>
      </c>
      <c r="G1328" s="54">
        <f>SUM('Ralawise Price List 2021'!G1328/(1-Calculator!$G$14))</f>
        <v>23.15</v>
      </c>
      <c r="H1328" s="55" t="s">
        <v>62</v>
      </c>
      <c r="I1328" s="56">
        <f>SUM('Ralawise Price List 2021'!I1328/(1-Calculator!$G$14))</f>
        <v>23.15</v>
      </c>
      <c r="J1328" s="57">
        <v>23.15</v>
      </c>
      <c r="K1328" s="39"/>
      <c r="L1328" s="39"/>
    </row>
    <row r="1329" spans="1:12" ht="14" x14ac:dyDescent="0.2">
      <c r="A1329" s="48" t="s">
        <v>2081</v>
      </c>
      <c r="B1329" s="49" t="s">
        <v>2093</v>
      </c>
      <c r="C1329" s="50" t="s">
        <v>2094</v>
      </c>
      <c r="D1329" s="51" t="s">
        <v>57</v>
      </c>
      <c r="E1329" s="52" t="s">
        <v>50</v>
      </c>
      <c r="F1329" s="53" t="s">
        <v>308</v>
      </c>
      <c r="G1329" s="54">
        <f>SUM('Ralawise Price List 2021'!G1329/(1-Calculator!$G$14))</f>
        <v>25.5</v>
      </c>
      <c r="H1329" s="55" t="s">
        <v>62</v>
      </c>
      <c r="I1329" s="56">
        <f>SUM('Ralawise Price List 2021'!I1329/(1-Calculator!$G$14))</f>
        <v>25.5</v>
      </c>
      <c r="J1329" s="57">
        <v>25.5</v>
      </c>
      <c r="K1329" s="39"/>
      <c r="L1329" s="39"/>
    </row>
    <row r="1330" spans="1:12" ht="14" x14ac:dyDescent="0.2">
      <c r="A1330" s="48" t="s">
        <v>2081</v>
      </c>
      <c r="B1330" s="49" t="s">
        <v>2093</v>
      </c>
      <c r="C1330" s="50" t="s">
        <v>2094</v>
      </c>
      <c r="D1330" s="51" t="s">
        <v>57</v>
      </c>
      <c r="E1330" s="52" t="s">
        <v>50</v>
      </c>
      <c r="F1330" s="53" t="s">
        <v>308</v>
      </c>
      <c r="G1330" s="54">
        <f>SUM('Ralawise Price List 2021'!G1330/(1-Calculator!$G$14))</f>
        <v>25.5</v>
      </c>
      <c r="H1330" s="55" t="s">
        <v>62</v>
      </c>
      <c r="I1330" s="56">
        <f>SUM('Ralawise Price List 2021'!I1330/(1-Calculator!$G$14))</f>
        <v>25.5</v>
      </c>
      <c r="J1330" s="57">
        <v>25.5</v>
      </c>
      <c r="K1330" s="39"/>
      <c r="L1330" s="39"/>
    </row>
    <row r="1331" spans="1:12" ht="14" x14ac:dyDescent="0.2">
      <c r="A1331" s="48" t="s">
        <v>2081</v>
      </c>
      <c r="B1331" s="49" t="s">
        <v>2093</v>
      </c>
      <c r="C1331" s="50" t="s">
        <v>2094</v>
      </c>
      <c r="D1331" s="51" t="s">
        <v>57</v>
      </c>
      <c r="E1331" s="52" t="s">
        <v>622</v>
      </c>
      <c r="F1331" s="53" t="s">
        <v>271</v>
      </c>
      <c r="G1331" s="54">
        <f>SUM('Ralawise Price List 2021'!G1331/(1-Calculator!$G$14))</f>
        <v>31</v>
      </c>
      <c r="H1331" s="55" t="s">
        <v>62</v>
      </c>
      <c r="I1331" s="56">
        <f>SUM('Ralawise Price List 2021'!I1331/(1-Calculator!$G$14))</f>
        <v>31</v>
      </c>
      <c r="J1331" s="57">
        <v>31</v>
      </c>
      <c r="K1331" s="39"/>
      <c r="L1331" s="39"/>
    </row>
    <row r="1332" spans="1:12" ht="14" x14ac:dyDescent="0.2">
      <c r="A1332" s="48" t="s">
        <v>2081</v>
      </c>
      <c r="B1332" s="49" t="s">
        <v>2093</v>
      </c>
      <c r="C1332" s="50" t="s">
        <v>2094</v>
      </c>
      <c r="D1332" s="51" t="s">
        <v>57</v>
      </c>
      <c r="E1332" s="52" t="s">
        <v>622</v>
      </c>
      <c r="F1332" s="53" t="s">
        <v>271</v>
      </c>
      <c r="G1332" s="54">
        <f>SUM('Ralawise Price List 2021'!G1332/(1-Calculator!$G$14))</f>
        <v>31</v>
      </c>
      <c r="H1332" s="55" t="s">
        <v>62</v>
      </c>
      <c r="I1332" s="56">
        <f>SUM('Ralawise Price List 2021'!I1332/(1-Calculator!$G$14))</f>
        <v>31</v>
      </c>
      <c r="J1332" s="57">
        <v>31</v>
      </c>
      <c r="K1332" s="39"/>
      <c r="L1332" s="39"/>
    </row>
    <row r="1333" spans="1:12" ht="14" x14ac:dyDescent="0.2">
      <c r="A1333" s="48" t="s">
        <v>2081</v>
      </c>
      <c r="B1333" s="49" t="s">
        <v>2095</v>
      </c>
      <c r="C1333" s="50" t="s">
        <v>2096</v>
      </c>
      <c r="D1333" s="51" t="s">
        <v>57</v>
      </c>
      <c r="E1333" s="52" t="s">
        <v>50</v>
      </c>
      <c r="F1333" s="53" t="s">
        <v>237</v>
      </c>
      <c r="G1333" s="54">
        <f>SUM('Ralawise Price List 2021'!G1333/(1-Calculator!$G$14))</f>
        <v>38.85</v>
      </c>
      <c r="H1333" s="55" t="s">
        <v>62</v>
      </c>
      <c r="I1333" s="56">
        <f>SUM('Ralawise Price List 2021'!I1333/(1-Calculator!$G$14))</f>
        <v>38.85</v>
      </c>
      <c r="J1333" s="57">
        <v>38.85</v>
      </c>
      <c r="K1333" s="39"/>
      <c r="L1333" s="39"/>
    </row>
    <row r="1334" spans="1:12" ht="14" x14ac:dyDescent="0.2">
      <c r="A1334" s="48" t="s">
        <v>2081</v>
      </c>
      <c r="B1334" s="49" t="s">
        <v>2097</v>
      </c>
      <c r="C1334" s="50" t="s">
        <v>2098</v>
      </c>
      <c r="D1334" s="51" t="s">
        <v>57</v>
      </c>
      <c r="E1334" s="52" t="s">
        <v>50</v>
      </c>
      <c r="F1334" s="53" t="s">
        <v>308</v>
      </c>
      <c r="G1334" s="54">
        <f>SUM('Ralawise Price List 2021'!G1334/(1-Calculator!$G$14))</f>
        <v>38.85</v>
      </c>
      <c r="H1334" s="55" t="s">
        <v>62</v>
      </c>
      <c r="I1334" s="56">
        <f>SUM('Ralawise Price List 2021'!I1334/(1-Calculator!$G$14))</f>
        <v>38.85</v>
      </c>
      <c r="J1334" s="57">
        <v>38.85</v>
      </c>
      <c r="K1334" s="39"/>
      <c r="L1334" s="39"/>
    </row>
    <row r="1335" spans="1:12" ht="14" x14ac:dyDescent="0.2">
      <c r="A1335" s="48" t="s">
        <v>2081</v>
      </c>
      <c r="B1335" s="49" t="s">
        <v>2099</v>
      </c>
      <c r="C1335" s="50" t="s">
        <v>2100</v>
      </c>
      <c r="D1335" s="51" t="s">
        <v>57</v>
      </c>
      <c r="E1335" s="52" t="s">
        <v>50</v>
      </c>
      <c r="F1335" s="53" t="s">
        <v>167</v>
      </c>
      <c r="G1335" s="54">
        <f>SUM('Ralawise Price List 2021'!G1335/(1-Calculator!$G$14))</f>
        <v>70.2</v>
      </c>
      <c r="H1335" s="55" t="s">
        <v>62</v>
      </c>
      <c r="I1335" s="56">
        <f>SUM('Ralawise Price List 2021'!I1335/(1-Calculator!$G$14))</f>
        <v>70.2</v>
      </c>
      <c r="J1335" s="57">
        <v>70.2</v>
      </c>
      <c r="K1335" s="39"/>
      <c r="L1335" s="39"/>
    </row>
    <row r="1336" spans="1:12" ht="14" x14ac:dyDescent="0.2">
      <c r="A1336" s="48" t="s">
        <v>2081</v>
      </c>
      <c r="B1336" s="49" t="s">
        <v>2101</v>
      </c>
      <c r="C1336" s="50" t="s">
        <v>2102</v>
      </c>
      <c r="D1336" s="51" t="s">
        <v>57</v>
      </c>
      <c r="E1336" s="52" t="s">
        <v>50</v>
      </c>
      <c r="F1336" s="53" t="s">
        <v>58</v>
      </c>
      <c r="G1336" s="54">
        <f>SUM('Ralawise Price List 2021'!G1336/(1-Calculator!$G$14))</f>
        <v>98</v>
      </c>
      <c r="H1336" s="55" t="s">
        <v>62</v>
      </c>
      <c r="I1336" s="56">
        <f>SUM('Ralawise Price List 2021'!I1336/(1-Calculator!$G$14))</f>
        <v>98</v>
      </c>
      <c r="J1336" s="57">
        <v>98</v>
      </c>
      <c r="K1336" s="39"/>
      <c r="L1336" s="39"/>
    </row>
    <row r="1337" spans="1:12" ht="14" x14ac:dyDescent="0.2">
      <c r="A1337" s="48" t="s">
        <v>2081</v>
      </c>
      <c r="B1337" s="49" t="s">
        <v>2101</v>
      </c>
      <c r="C1337" s="50" t="s">
        <v>2102</v>
      </c>
      <c r="D1337" s="51" t="s">
        <v>57</v>
      </c>
      <c r="E1337" s="52" t="s">
        <v>50</v>
      </c>
      <c r="F1337" s="53" t="s">
        <v>58</v>
      </c>
      <c r="G1337" s="54">
        <f>SUM('Ralawise Price List 2021'!G1337/(1-Calculator!$G$14))</f>
        <v>98</v>
      </c>
      <c r="H1337" s="55" t="s">
        <v>62</v>
      </c>
      <c r="I1337" s="56">
        <f>SUM('Ralawise Price List 2021'!I1337/(1-Calculator!$G$14))</f>
        <v>98</v>
      </c>
      <c r="J1337" s="57">
        <v>98</v>
      </c>
      <c r="K1337" s="39"/>
      <c r="L1337" s="39"/>
    </row>
    <row r="1338" spans="1:12" ht="14" x14ac:dyDescent="0.2">
      <c r="A1338" s="48" t="s">
        <v>2081</v>
      </c>
      <c r="B1338" s="49" t="s">
        <v>2101</v>
      </c>
      <c r="C1338" s="50" t="s">
        <v>2102</v>
      </c>
      <c r="D1338" s="51" t="s">
        <v>57</v>
      </c>
      <c r="E1338" s="52" t="s">
        <v>622</v>
      </c>
      <c r="F1338" s="53" t="s">
        <v>911</v>
      </c>
      <c r="G1338" s="54">
        <f>SUM('Ralawise Price List 2021'!G1338/(1-Calculator!$G$14))</f>
        <v>117.25</v>
      </c>
      <c r="H1338" s="55" t="s">
        <v>62</v>
      </c>
      <c r="I1338" s="56">
        <f>SUM('Ralawise Price List 2021'!I1338/(1-Calculator!$G$14))</f>
        <v>117.25</v>
      </c>
      <c r="J1338" s="57">
        <v>117.25</v>
      </c>
      <c r="K1338" s="39"/>
      <c r="L1338" s="39"/>
    </row>
    <row r="1339" spans="1:12" ht="14" x14ac:dyDescent="0.2">
      <c r="A1339" s="48" t="s">
        <v>2081</v>
      </c>
      <c r="B1339" s="49" t="s">
        <v>2103</v>
      </c>
      <c r="C1339" s="50" t="s">
        <v>2104</v>
      </c>
      <c r="D1339" s="51" t="s">
        <v>57</v>
      </c>
      <c r="E1339" s="52" t="s">
        <v>50</v>
      </c>
      <c r="F1339" s="53" t="s">
        <v>58</v>
      </c>
      <c r="G1339" s="54">
        <f>SUM('Ralawise Price List 2021'!G1339/(1-Calculator!$G$14))</f>
        <v>105.85</v>
      </c>
      <c r="H1339" s="55" t="s">
        <v>62</v>
      </c>
      <c r="I1339" s="56">
        <f>SUM('Ralawise Price List 2021'!I1339/(1-Calculator!$G$14))</f>
        <v>105.85</v>
      </c>
      <c r="J1339" s="57">
        <v>105.85</v>
      </c>
      <c r="K1339" s="39"/>
      <c r="L1339" s="39"/>
    </row>
    <row r="1340" spans="1:12" ht="14" x14ac:dyDescent="0.2">
      <c r="A1340" s="48" t="s">
        <v>2081</v>
      </c>
      <c r="B1340" s="49" t="s">
        <v>2103</v>
      </c>
      <c r="C1340" s="50" t="s">
        <v>2104</v>
      </c>
      <c r="D1340" s="51" t="s">
        <v>57</v>
      </c>
      <c r="E1340" s="52" t="s">
        <v>622</v>
      </c>
      <c r="F1340" s="53" t="s">
        <v>911</v>
      </c>
      <c r="G1340" s="54">
        <f>SUM('Ralawise Price List 2021'!G1340/(1-Calculator!$G$14))</f>
        <v>125.05</v>
      </c>
      <c r="H1340" s="55" t="s">
        <v>62</v>
      </c>
      <c r="I1340" s="56">
        <f>SUM('Ralawise Price List 2021'!I1340/(1-Calculator!$G$14))</f>
        <v>125.05</v>
      </c>
      <c r="J1340" s="57">
        <v>125.05</v>
      </c>
      <c r="K1340" s="39"/>
      <c r="L1340" s="39"/>
    </row>
    <row r="1341" spans="1:12" ht="14" x14ac:dyDescent="0.2">
      <c r="A1341" s="48" t="s">
        <v>2081</v>
      </c>
      <c r="B1341" s="49" t="s">
        <v>2105</v>
      </c>
      <c r="C1341" s="50" t="s">
        <v>2106</v>
      </c>
      <c r="D1341" s="51" t="s">
        <v>57</v>
      </c>
      <c r="E1341" s="52" t="s">
        <v>50</v>
      </c>
      <c r="F1341" s="53" t="s">
        <v>58</v>
      </c>
      <c r="G1341" s="54">
        <f>SUM('Ralawise Price List 2021'!G1341/(1-Calculator!$G$14))</f>
        <v>98</v>
      </c>
      <c r="H1341" s="55" t="s">
        <v>62</v>
      </c>
      <c r="I1341" s="56">
        <f>SUM('Ralawise Price List 2021'!I1341/(1-Calculator!$G$14))</f>
        <v>98</v>
      </c>
      <c r="J1341" s="57">
        <v>98</v>
      </c>
      <c r="K1341" s="39"/>
      <c r="L1341" s="39"/>
    </row>
    <row r="1342" spans="1:12" ht="14" x14ac:dyDescent="0.2">
      <c r="A1342" s="48" t="s">
        <v>2081</v>
      </c>
      <c r="B1342" s="49" t="s">
        <v>2107</v>
      </c>
      <c r="C1342" s="50" t="s">
        <v>2108</v>
      </c>
      <c r="D1342" s="51" t="s">
        <v>57</v>
      </c>
      <c r="E1342" s="52" t="s">
        <v>50</v>
      </c>
      <c r="F1342" s="53" t="s">
        <v>58</v>
      </c>
      <c r="G1342" s="54">
        <f>SUM('Ralawise Price List 2021'!G1342/(1-Calculator!$G$14))</f>
        <v>85.85</v>
      </c>
      <c r="H1342" s="55" t="s">
        <v>62</v>
      </c>
      <c r="I1342" s="56">
        <f>SUM('Ralawise Price List 2021'!I1342/(1-Calculator!$G$14))</f>
        <v>85.85</v>
      </c>
      <c r="J1342" s="57">
        <v>85.85</v>
      </c>
      <c r="K1342" s="39"/>
      <c r="L1342" s="39"/>
    </row>
    <row r="1343" spans="1:12" ht="14" x14ac:dyDescent="0.2">
      <c r="A1343" s="48" t="s">
        <v>2081</v>
      </c>
      <c r="B1343" s="49" t="s">
        <v>2107</v>
      </c>
      <c r="C1343" s="50" t="s">
        <v>2108</v>
      </c>
      <c r="D1343" s="51" t="s">
        <v>57</v>
      </c>
      <c r="E1343" s="52" t="s">
        <v>622</v>
      </c>
      <c r="F1343" s="53" t="s">
        <v>58</v>
      </c>
      <c r="G1343" s="54">
        <f>SUM('Ralawise Price List 2021'!G1343/(1-Calculator!$G$14))</f>
        <v>101.55</v>
      </c>
      <c r="H1343" s="55" t="s">
        <v>62</v>
      </c>
      <c r="I1343" s="56">
        <f>SUM('Ralawise Price List 2021'!I1343/(1-Calculator!$G$14))</f>
        <v>101.55</v>
      </c>
      <c r="J1343" s="57">
        <v>101.55</v>
      </c>
      <c r="K1343" s="39"/>
      <c r="L1343" s="39"/>
    </row>
    <row r="1344" spans="1:12" ht="14" x14ac:dyDescent="0.2">
      <c r="A1344" s="48" t="s">
        <v>2081</v>
      </c>
      <c r="B1344" s="49" t="s">
        <v>2109</v>
      </c>
      <c r="C1344" s="50" t="s">
        <v>2110</v>
      </c>
      <c r="D1344" s="51" t="s">
        <v>57</v>
      </c>
      <c r="E1344" s="52" t="s">
        <v>50</v>
      </c>
      <c r="F1344" s="53" t="s">
        <v>58</v>
      </c>
      <c r="G1344" s="54">
        <f>SUM('Ralawise Price List 2021'!G1344/(1-Calculator!$G$14))</f>
        <v>117.25</v>
      </c>
      <c r="H1344" s="55" t="s">
        <v>62</v>
      </c>
      <c r="I1344" s="56">
        <f>SUM('Ralawise Price List 2021'!I1344/(1-Calculator!$G$14))</f>
        <v>117.25</v>
      </c>
      <c r="J1344" s="57">
        <v>117.25</v>
      </c>
      <c r="K1344" s="39"/>
      <c r="L1344" s="39"/>
    </row>
    <row r="1345" spans="1:12" ht="14" x14ac:dyDescent="0.2">
      <c r="A1345" s="48" t="s">
        <v>2081</v>
      </c>
      <c r="B1345" s="49" t="s">
        <v>2109</v>
      </c>
      <c r="C1345" s="50" t="s">
        <v>2110</v>
      </c>
      <c r="D1345" s="51" t="s">
        <v>57</v>
      </c>
      <c r="E1345" s="52" t="s">
        <v>622</v>
      </c>
      <c r="F1345" s="53" t="s">
        <v>58</v>
      </c>
      <c r="G1345" s="54">
        <f>SUM('Ralawise Price List 2021'!G1345/(1-Calculator!$G$14))</f>
        <v>140.75</v>
      </c>
      <c r="H1345" s="55" t="s">
        <v>62</v>
      </c>
      <c r="I1345" s="56">
        <f>SUM('Ralawise Price List 2021'!I1345/(1-Calculator!$G$14))</f>
        <v>140.75</v>
      </c>
      <c r="J1345" s="57">
        <v>140.75</v>
      </c>
      <c r="K1345" s="39"/>
      <c r="L1345" s="39"/>
    </row>
    <row r="1346" spans="1:12" ht="14" x14ac:dyDescent="0.2">
      <c r="A1346" s="48" t="s">
        <v>2081</v>
      </c>
      <c r="B1346" s="49" t="s">
        <v>2111</v>
      </c>
      <c r="C1346" s="50" t="s">
        <v>2112</v>
      </c>
      <c r="D1346" s="51" t="s">
        <v>57</v>
      </c>
      <c r="E1346" s="52" t="s">
        <v>50</v>
      </c>
      <c r="F1346" s="53" t="s">
        <v>167</v>
      </c>
      <c r="G1346" s="54">
        <f>SUM('Ralawise Price List 2021'!G1346/(1-Calculator!$G$14))</f>
        <v>101.55</v>
      </c>
      <c r="H1346" s="55" t="s">
        <v>62</v>
      </c>
      <c r="I1346" s="56">
        <f>SUM('Ralawise Price List 2021'!I1346/(1-Calculator!$G$14))</f>
        <v>101.55</v>
      </c>
      <c r="J1346" s="57">
        <v>101.55</v>
      </c>
      <c r="K1346" s="39"/>
      <c r="L1346" s="39"/>
    </row>
    <row r="1347" spans="1:12" ht="14" x14ac:dyDescent="0.2">
      <c r="A1347" s="48" t="s">
        <v>2081</v>
      </c>
      <c r="B1347" s="49" t="s">
        <v>2111</v>
      </c>
      <c r="C1347" s="50" t="s">
        <v>2112</v>
      </c>
      <c r="D1347" s="51" t="s">
        <v>57</v>
      </c>
      <c r="E1347" s="52" t="s">
        <v>622</v>
      </c>
      <c r="F1347" s="53" t="s">
        <v>167</v>
      </c>
      <c r="G1347" s="54">
        <f>SUM('Ralawise Price List 2021'!G1347/(1-Calculator!$G$14))</f>
        <v>117.25</v>
      </c>
      <c r="H1347" s="55" t="s">
        <v>62</v>
      </c>
      <c r="I1347" s="56">
        <f>SUM('Ralawise Price List 2021'!I1347/(1-Calculator!$G$14))</f>
        <v>117.25</v>
      </c>
      <c r="J1347" s="57">
        <v>117.25</v>
      </c>
      <c r="K1347" s="39"/>
      <c r="L1347" s="39"/>
    </row>
    <row r="1348" spans="1:12" ht="14" x14ac:dyDescent="0.2">
      <c r="A1348" s="48" t="s">
        <v>2081</v>
      </c>
      <c r="B1348" s="49" t="s">
        <v>2113</v>
      </c>
      <c r="C1348" s="50" t="s">
        <v>2114</v>
      </c>
      <c r="D1348" s="51" t="s">
        <v>57</v>
      </c>
      <c r="E1348" s="52" t="s">
        <v>111</v>
      </c>
      <c r="F1348" s="53" t="s">
        <v>170</v>
      </c>
      <c r="G1348" s="54">
        <f>SUM('Ralawise Price List 2021'!G1348/(1-Calculator!$G$14))</f>
        <v>23.15</v>
      </c>
      <c r="H1348" s="55" t="s">
        <v>62</v>
      </c>
      <c r="I1348" s="56">
        <f>SUM('Ralawise Price List 2021'!I1348/(1-Calculator!$G$14))</f>
        <v>23.15</v>
      </c>
      <c r="J1348" s="57">
        <v>23.15</v>
      </c>
      <c r="K1348" s="39"/>
      <c r="L1348" s="39"/>
    </row>
    <row r="1349" spans="1:12" ht="14" x14ac:dyDescent="0.2">
      <c r="A1349" s="48" t="s">
        <v>2081</v>
      </c>
      <c r="B1349" s="49" t="s">
        <v>2113</v>
      </c>
      <c r="C1349" s="50" t="s">
        <v>2114</v>
      </c>
      <c r="D1349" s="51" t="s">
        <v>57</v>
      </c>
      <c r="E1349" s="52" t="s">
        <v>112</v>
      </c>
      <c r="F1349" s="53" t="s">
        <v>170</v>
      </c>
      <c r="G1349" s="54">
        <f>SUM('Ralawise Price List 2021'!G1349/(1-Calculator!$G$14))</f>
        <v>27.05</v>
      </c>
      <c r="H1349" s="55" t="s">
        <v>62</v>
      </c>
      <c r="I1349" s="56">
        <f>SUM('Ralawise Price List 2021'!I1349/(1-Calculator!$G$14))</f>
        <v>27.05</v>
      </c>
      <c r="J1349" s="57">
        <v>27.05</v>
      </c>
      <c r="K1349" s="39"/>
      <c r="L1349" s="39"/>
    </row>
    <row r="1350" spans="1:12" ht="14" x14ac:dyDescent="0.2">
      <c r="A1350" s="48" t="s">
        <v>2081</v>
      </c>
      <c r="B1350" s="49" t="s">
        <v>2115</v>
      </c>
      <c r="C1350" s="50" t="s">
        <v>2116</v>
      </c>
      <c r="D1350" s="51" t="s">
        <v>57</v>
      </c>
      <c r="E1350" s="52" t="s">
        <v>111</v>
      </c>
      <c r="F1350" s="53" t="s">
        <v>1459</v>
      </c>
      <c r="G1350" s="54">
        <f>SUM('Ralawise Price List 2021'!G1350/(1-Calculator!$G$14))</f>
        <v>23.15</v>
      </c>
      <c r="H1350" s="55" t="s">
        <v>62</v>
      </c>
      <c r="I1350" s="56">
        <f>SUM('Ralawise Price List 2021'!I1350/(1-Calculator!$G$14))</f>
        <v>23.15</v>
      </c>
      <c r="J1350" s="57">
        <v>23.15</v>
      </c>
      <c r="K1350" s="39"/>
      <c r="L1350" s="39"/>
    </row>
    <row r="1351" spans="1:12" ht="14" x14ac:dyDescent="0.2">
      <c r="A1351" s="48" t="s">
        <v>2081</v>
      </c>
      <c r="B1351" s="49" t="s">
        <v>2117</v>
      </c>
      <c r="C1351" s="50" t="s">
        <v>2118</v>
      </c>
      <c r="D1351" s="51" t="s">
        <v>57</v>
      </c>
      <c r="E1351" s="52" t="s">
        <v>111</v>
      </c>
      <c r="F1351" s="53" t="s">
        <v>308</v>
      </c>
      <c r="G1351" s="54">
        <f>SUM('Ralawise Price List 2021'!G1351/(1-Calculator!$G$14))</f>
        <v>23.15</v>
      </c>
      <c r="H1351" s="55" t="s">
        <v>62</v>
      </c>
      <c r="I1351" s="56">
        <f>SUM('Ralawise Price List 2021'!I1351/(1-Calculator!$G$14))</f>
        <v>23.15</v>
      </c>
      <c r="J1351" s="57">
        <v>23.15</v>
      </c>
      <c r="K1351" s="39"/>
      <c r="L1351" s="39"/>
    </row>
    <row r="1352" spans="1:12" ht="14" x14ac:dyDescent="0.2">
      <c r="A1352" s="48" t="s">
        <v>2081</v>
      </c>
      <c r="B1352" s="49" t="s">
        <v>2117</v>
      </c>
      <c r="C1352" s="50" t="s">
        <v>2118</v>
      </c>
      <c r="D1352" s="51" t="s">
        <v>57</v>
      </c>
      <c r="E1352" s="52" t="s">
        <v>2119</v>
      </c>
      <c r="F1352" s="53" t="s">
        <v>308</v>
      </c>
      <c r="G1352" s="54">
        <f>SUM('Ralawise Price List 2021'!G1352/(1-Calculator!$G$14))</f>
        <v>27.05</v>
      </c>
      <c r="H1352" s="55" t="s">
        <v>62</v>
      </c>
      <c r="I1352" s="56">
        <f>SUM('Ralawise Price List 2021'!I1352/(1-Calculator!$G$14))</f>
        <v>27.05</v>
      </c>
      <c r="J1352" s="57">
        <v>27.05</v>
      </c>
      <c r="K1352" s="39"/>
      <c r="L1352" s="39"/>
    </row>
    <row r="1353" spans="1:12" ht="14" x14ac:dyDescent="0.2">
      <c r="A1353" s="48" t="s">
        <v>2081</v>
      </c>
      <c r="B1353" s="49" t="s">
        <v>2117</v>
      </c>
      <c r="C1353" s="50" t="s">
        <v>2118</v>
      </c>
      <c r="D1353" s="51" t="s">
        <v>57</v>
      </c>
      <c r="E1353" s="52" t="s">
        <v>2119</v>
      </c>
      <c r="F1353" s="53" t="s">
        <v>271</v>
      </c>
      <c r="G1353" s="54">
        <f>SUM('Ralawise Price List 2021'!G1353/(1-Calculator!$G$14))</f>
        <v>27.05</v>
      </c>
      <c r="H1353" s="55" t="s">
        <v>62</v>
      </c>
      <c r="I1353" s="56">
        <f>SUM('Ralawise Price List 2021'!I1353/(1-Calculator!$G$14))</f>
        <v>27.05</v>
      </c>
      <c r="J1353" s="57">
        <v>27.05</v>
      </c>
      <c r="K1353" s="39"/>
      <c r="L1353" s="39"/>
    </row>
    <row r="1354" spans="1:12" ht="14" x14ac:dyDescent="0.2">
      <c r="A1354" s="48" t="s">
        <v>2081</v>
      </c>
      <c r="B1354" s="49" t="s">
        <v>2120</v>
      </c>
      <c r="C1354" s="50" t="s">
        <v>2121</v>
      </c>
      <c r="D1354" s="51" t="s">
        <v>57</v>
      </c>
      <c r="E1354" s="52" t="s">
        <v>111</v>
      </c>
      <c r="F1354" s="53" t="s">
        <v>308</v>
      </c>
      <c r="G1354" s="54">
        <f>SUM('Ralawise Price List 2021'!G1354/(1-Calculator!$G$14))</f>
        <v>25.5</v>
      </c>
      <c r="H1354" s="55" t="s">
        <v>62</v>
      </c>
      <c r="I1354" s="56">
        <f>SUM('Ralawise Price List 2021'!I1354/(1-Calculator!$G$14))</f>
        <v>25.5</v>
      </c>
      <c r="J1354" s="57">
        <v>25.5</v>
      </c>
      <c r="K1354" s="39"/>
      <c r="L1354" s="39"/>
    </row>
    <row r="1355" spans="1:12" ht="14" x14ac:dyDescent="0.2">
      <c r="A1355" s="48" t="s">
        <v>2081</v>
      </c>
      <c r="B1355" s="49" t="s">
        <v>2122</v>
      </c>
      <c r="C1355" s="50" t="s">
        <v>2123</v>
      </c>
      <c r="D1355" s="51" t="s">
        <v>57</v>
      </c>
      <c r="E1355" s="52" t="s">
        <v>111</v>
      </c>
      <c r="F1355" s="53" t="s">
        <v>237</v>
      </c>
      <c r="G1355" s="54">
        <f>SUM('Ralawise Price List 2021'!G1355/(1-Calculator!$G$14))</f>
        <v>31</v>
      </c>
      <c r="H1355" s="55" t="s">
        <v>62</v>
      </c>
      <c r="I1355" s="56">
        <f>SUM('Ralawise Price List 2021'!I1355/(1-Calculator!$G$14))</f>
        <v>31</v>
      </c>
      <c r="J1355" s="57">
        <v>31</v>
      </c>
      <c r="K1355" s="39"/>
      <c r="L1355" s="39"/>
    </row>
    <row r="1356" spans="1:12" ht="14" x14ac:dyDescent="0.2">
      <c r="A1356" s="48" t="s">
        <v>2081</v>
      </c>
      <c r="B1356" s="49" t="s">
        <v>2124</v>
      </c>
      <c r="C1356" s="50" t="s">
        <v>2125</v>
      </c>
      <c r="D1356" s="51" t="s">
        <v>57</v>
      </c>
      <c r="E1356" s="52" t="s">
        <v>111</v>
      </c>
      <c r="F1356" s="53" t="s">
        <v>167</v>
      </c>
      <c r="G1356" s="54">
        <f>SUM('Ralawise Price List 2021'!G1356/(1-Calculator!$G$14))</f>
        <v>66.650000000000006</v>
      </c>
      <c r="H1356" s="55" t="s">
        <v>62</v>
      </c>
      <c r="I1356" s="56">
        <f>SUM('Ralawise Price List 2021'!I1356/(1-Calculator!$G$14))</f>
        <v>66.650000000000006</v>
      </c>
      <c r="J1356" s="57">
        <v>66.650000000000006</v>
      </c>
      <c r="K1356" s="39"/>
      <c r="L1356" s="39"/>
    </row>
    <row r="1357" spans="1:12" ht="14" x14ac:dyDescent="0.2">
      <c r="A1357" s="48" t="s">
        <v>2081</v>
      </c>
      <c r="B1357" s="49" t="s">
        <v>2126</v>
      </c>
      <c r="C1357" s="50" t="s">
        <v>2127</v>
      </c>
      <c r="D1357" s="51" t="s">
        <v>57</v>
      </c>
      <c r="E1357" s="52" t="s">
        <v>111</v>
      </c>
      <c r="F1357" s="53" t="s">
        <v>58</v>
      </c>
      <c r="G1357" s="54">
        <f>SUM('Ralawise Price List 2021'!G1357/(1-Calculator!$G$14))</f>
        <v>85.85</v>
      </c>
      <c r="H1357" s="55" t="s">
        <v>62</v>
      </c>
      <c r="I1357" s="56">
        <f>SUM('Ralawise Price List 2021'!I1357/(1-Calculator!$G$14))</f>
        <v>85.85</v>
      </c>
      <c r="J1357" s="57">
        <v>85.85</v>
      </c>
      <c r="K1357" s="39"/>
      <c r="L1357" s="39"/>
    </row>
    <row r="1358" spans="1:12" ht="14" x14ac:dyDescent="0.2">
      <c r="A1358" s="48" t="s">
        <v>2081</v>
      </c>
      <c r="B1358" s="49" t="s">
        <v>2126</v>
      </c>
      <c r="C1358" s="50" t="s">
        <v>2127</v>
      </c>
      <c r="D1358" s="51" t="s">
        <v>57</v>
      </c>
      <c r="E1358" s="52" t="s">
        <v>2119</v>
      </c>
      <c r="F1358" s="53" t="s">
        <v>58</v>
      </c>
      <c r="G1358" s="54">
        <f>SUM('Ralawise Price List 2021'!G1358/(1-Calculator!$G$14))</f>
        <v>101.55</v>
      </c>
      <c r="H1358" s="55" t="s">
        <v>62</v>
      </c>
      <c r="I1358" s="56">
        <f>SUM('Ralawise Price List 2021'!I1358/(1-Calculator!$G$14))</f>
        <v>101.55</v>
      </c>
      <c r="J1358" s="57">
        <v>101.55</v>
      </c>
      <c r="K1358" s="39"/>
      <c r="L1358" s="39"/>
    </row>
    <row r="1359" spans="1:12" ht="14" x14ac:dyDescent="0.2">
      <c r="A1359" s="48" t="s">
        <v>2081</v>
      </c>
      <c r="B1359" s="49" t="s">
        <v>2128</v>
      </c>
      <c r="C1359" s="50" t="s">
        <v>2129</v>
      </c>
      <c r="D1359" s="51" t="s">
        <v>57</v>
      </c>
      <c r="E1359" s="52" t="s">
        <v>111</v>
      </c>
      <c r="F1359" s="53" t="s">
        <v>58</v>
      </c>
      <c r="G1359" s="54">
        <f>SUM('Ralawise Price List 2021'!G1359/(1-Calculator!$G$14))</f>
        <v>101.55</v>
      </c>
      <c r="H1359" s="55" t="s">
        <v>62</v>
      </c>
      <c r="I1359" s="56">
        <f>SUM('Ralawise Price List 2021'!I1359/(1-Calculator!$G$14))</f>
        <v>101.55</v>
      </c>
      <c r="J1359" s="57">
        <v>101.55</v>
      </c>
      <c r="K1359" s="39"/>
      <c r="L1359" s="39"/>
    </row>
    <row r="1360" spans="1:12" ht="14" x14ac:dyDescent="0.2">
      <c r="A1360" s="48" t="s">
        <v>2081</v>
      </c>
      <c r="B1360" s="49" t="s">
        <v>2130</v>
      </c>
      <c r="C1360" s="50" t="s">
        <v>2131</v>
      </c>
      <c r="D1360" s="51" t="s">
        <v>57</v>
      </c>
      <c r="E1360" s="52" t="s">
        <v>65</v>
      </c>
      <c r="F1360" s="53" t="s">
        <v>308</v>
      </c>
      <c r="G1360" s="54">
        <f>SUM('Ralawise Price List 2021'!G1360/(1-Calculator!$G$14))</f>
        <v>31</v>
      </c>
      <c r="H1360" s="55" t="s">
        <v>62</v>
      </c>
      <c r="I1360" s="56">
        <f>SUM('Ralawise Price List 2021'!I1360/(1-Calculator!$G$14))</f>
        <v>31</v>
      </c>
      <c r="J1360" s="57">
        <v>31</v>
      </c>
      <c r="K1360" s="39"/>
      <c r="L1360" s="39"/>
    </row>
    <row r="1361" spans="1:12" ht="14" x14ac:dyDescent="0.2">
      <c r="A1361" s="48" t="s">
        <v>2081</v>
      </c>
      <c r="B1361" s="49" t="s">
        <v>2132</v>
      </c>
      <c r="C1361" s="50" t="s">
        <v>2133</v>
      </c>
      <c r="D1361" s="51" t="s">
        <v>57</v>
      </c>
      <c r="E1361" s="52" t="s">
        <v>50</v>
      </c>
      <c r="F1361" s="53" t="s">
        <v>62</v>
      </c>
      <c r="G1361" s="54">
        <f>SUM('Ralawise Price List 2021'!G1361/(1-Calculator!$G$14))</f>
        <v>164.25</v>
      </c>
      <c r="H1361" s="55" t="s">
        <v>52</v>
      </c>
      <c r="I1361" s="56">
        <f>SUM('Ralawise Price List 2021'!I1361/(1-Calculator!$G$14))</f>
        <v>164.25</v>
      </c>
      <c r="J1361" s="57">
        <v>164.25</v>
      </c>
      <c r="K1361" s="39"/>
      <c r="L1361" s="39"/>
    </row>
    <row r="1362" spans="1:12" ht="14" x14ac:dyDescent="0.2">
      <c r="A1362" s="48" t="s">
        <v>2081</v>
      </c>
      <c r="B1362" s="49" t="s">
        <v>2132</v>
      </c>
      <c r="C1362" s="50" t="s">
        <v>2133</v>
      </c>
      <c r="D1362" s="51" t="s">
        <v>57</v>
      </c>
      <c r="E1362" s="52" t="s">
        <v>369</v>
      </c>
      <c r="F1362" s="53" t="s">
        <v>62</v>
      </c>
      <c r="G1362" s="54">
        <f>SUM('Ralawise Price List 2021'!G1362/(1-Calculator!$G$14))</f>
        <v>195.25</v>
      </c>
      <c r="H1362" s="55" t="s">
        <v>52</v>
      </c>
      <c r="I1362" s="56">
        <f>SUM('Ralawise Price List 2021'!I1362/(1-Calculator!$G$14))</f>
        <v>195.25</v>
      </c>
      <c r="J1362" s="57">
        <v>195.25</v>
      </c>
      <c r="K1362" s="39"/>
      <c r="L1362" s="39"/>
    </row>
    <row r="1363" spans="1:12" ht="14" x14ac:dyDescent="0.2">
      <c r="A1363" s="48" t="s">
        <v>2081</v>
      </c>
      <c r="B1363" s="49" t="s">
        <v>2134</v>
      </c>
      <c r="C1363" s="50" t="s">
        <v>2135</v>
      </c>
      <c r="D1363" s="51" t="s">
        <v>57</v>
      </c>
      <c r="E1363" s="52" t="s">
        <v>50</v>
      </c>
      <c r="F1363" s="53" t="s">
        <v>271</v>
      </c>
      <c r="G1363" s="54">
        <f>SUM('Ralawise Price List 2021'!G1363/(1-Calculator!$G$14))</f>
        <v>93.7</v>
      </c>
      <c r="H1363" s="55" t="s">
        <v>62</v>
      </c>
      <c r="I1363" s="56">
        <f>SUM('Ralawise Price List 2021'!I1363/(1-Calculator!$G$14))</f>
        <v>93.7</v>
      </c>
      <c r="J1363" s="57">
        <v>93.7</v>
      </c>
      <c r="K1363" s="39"/>
      <c r="L1363" s="39"/>
    </row>
    <row r="1364" spans="1:12" ht="14" x14ac:dyDescent="0.2">
      <c r="A1364" s="48" t="s">
        <v>2081</v>
      </c>
      <c r="B1364" s="49" t="s">
        <v>2136</v>
      </c>
      <c r="C1364" s="50" t="s">
        <v>2137</v>
      </c>
      <c r="D1364" s="51" t="s">
        <v>57</v>
      </c>
      <c r="E1364" s="52" t="s">
        <v>50</v>
      </c>
      <c r="F1364" s="53" t="s">
        <v>308</v>
      </c>
      <c r="G1364" s="54">
        <f>SUM('Ralawise Price List 2021'!G1364/(1-Calculator!$G$14))</f>
        <v>35.299999999999997</v>
      </c>
      <c r="H1364" s="55" t="s">
        <v>62</v>
      </c>
      <c r="I1364" s="56">
        <f>SUM('Ralawise Price List 2021'!I1364/(1-Calculator!$G$14))</f>
        <v>35.299999999999997</v>
      </c>
      <c r="J1364" s="57">
        <v>35.299999999999997</v>
      </c>
      <c r="K1364" s="39"/>
      <c r="L1364" s="39"/>
    </row>
    <row r="1365" spans="1:12" ht="14" x14ac:dyDescent="0.2">
      <c r="A1365" s="48" t="s">
        <v>2081</v>
      </c>
      <c r="B1365" s="49" t="s">
        <v>2138</v>
      </c>
      <c r="C1365" s="50" t="s">
        <v>2139</v>
      </c>
      <c r="D1365" s="51" t="s">
        <v>57</v>
      </c>
      <c r="E1365" s="52" t="s">
        <v>111</v>
      </c>
      <c r="F1365" s="53" t="s">
        <v>1451</v>
      </c>
      <c r="G1365" s="54">
        <f>SUM('Ralawise Price List 2021'!G1365/(1-Calculator!$G$14))</f>
        <v>31</v>
      </c>
      <c r="H1365" s="55" t="s">
        <v>62</v>
      </c>
      <c r="I1365" s="56">
        <f>SUM('Ralawise Price List 2021'!I1365/(1-Calculator!$G$14))</f>
        <v>31</v>
      </c>
      <c r="J1365" s="57">
        <v>31</v>
      </c>
      <c r="K1365" s="39"/>
      <c r="L1365" s="39"/>
    </row>
    <row r="1366" spans="1:12" ht="14" x14ac:dyDescent="0.2">
      <c r="A1366" s="48" t="s">
        <v>2081</v>
      </c>
      <c r="B1366" s="49" t="s">
        <v>2140</v>
      </c>
      <c r="C1366" s="50" t="s">
        <v>2141</v>
      </c>
      <c r="D1366" s="51" t="s">
        <v>57</v>
      </c>
      <c r="E1366" s="52" t="s">
        <v>111</v>
      </c>
      <c r="F1366" s="53" t="s">
        <v>308</v>
      </c>
      <c r="G1366" s="54">
        <f>SUM('Ralawise Price List 2021'!G1366/(1-Calculator!$G$14))</f>
        <v>31</v>
      </c>
      <c r="H1366" s="55" t="s">
        <v>62</v>
      </c>
      <c r="I1366" s="56">
        <f>SUM('Ralawise Price List 2021'!I1366/(1-Calculator!$G$14))</f>
        <v>31</v>
      </c>
      <c r="J1366" s="57">
        <v>31</v>
      </c>
      <c r="K1366" s="39"/>
      <c r="L1366" s="39"/>
    </row>
    <row r="1367" spans="1:12" ht="14" x14ac:dyDescent="0.2">
      <c r="A1367" s="48" t="s">
        <v>2081</v>
      </c>
      <c r="B1367" s="49" t="s">
        <v>2142</v>
      </c>
      <c r="C1367" s="50" t="s">
        <v>2143</v>
      </c>
      <c r="D1367" s="51" t="s">
        <v>57</v>
      </c>
      <c r="E1367" s="52" t="s">
        <v>111</v>
      </c>
      <c r="F1367" s="53" t="s">
        <v>308</v>
      </c>
      <c r="G1367" s="54">
        <f>SUM('Ralawise Price List 2021'!G1367/(1-Calculator!$G$14))</f>
        <v>25.5</v>
      </c>
      <c r="H1367" s="55" t="s">
        <v>62</v>
      </c>
      <c r="I1367" s="56">
        <f>SUM('Ralawise Price List 2021'!I1367/(1-Calculator!$G$14))</f>
        <v>25.5</v>
      </c>
      <c r="J1367" s="57">
        <v>25.5</v>
      </c>
      <c r="K1367" s="39"/>
      <c r="L1367" s="39"/>
    </row>
    <row r="1368" spans="1:12" ht="14" x14ac:dyDescent="0.2">
      <c r="A1368" s="48" t="s">
        <v>2081</v>
      </c>
      <c r="B1368" s="49" t="s">
        <v>2142</v>
      </c>
      <c r="C1368" s="50" t="s">
        <v>2143</v>
      </c>
      <c r="D1368" s="51" t="s">
        <v>57</v>
      </c>
      <c r="E1368" s="52" t="s">
        <v>2119</v>
      </c>
      <c r="F1368" s="53" t="s">
        <v>308</v>
      </c>
      <c r="G1368" s="54">
        <f>SUM('Ralawise Price List 2021'!G1368/(1-Calculator!$G$14))</f>
        <v>30.2</v>
      </c>
      <c r="H1368" s="55" t="s">
        <v>62</v>
      </c>
      <c r="I1368" s="56">
        <f>SUM('Ralawise Price List 2021'!I1368/(1-Calculator!$G$14))</f>
        <v>30.2</v>
      </c>
      <c r="J1368" s="57">
        <v>30.2</v>
      </c>
      <c r="K1368" s="39"/>
      <c r="L1368" s="39"/>
    </row>
    <row r="1369" spans="1:12" ht="14" x14ac:dyDescent="0.2">
      <c r="A1369" s="48" t="s">
        <v>2081</v>
      </c>
      <c r="B1369" s="49" t="s">
        <v>2144</v>
      </c>
      <c r="C1369" s="50" t="s">
        <v>2145</v>
      </c>
      <c r="D1369" s="51" t="s">
        <v>57</v>
      </c>
      <c r="E1369" s="52" t="s">
        <v>111</v>
      </c>
      <c r="F1369" s="53" t="s">
        <v>179</v>
      </c>
      <c r="G1369" s="54">
        <f>SUM('Ralawise Price List 2021'!G1369/(1-Calculator!$G$14))</f>
        <v>78.05</v>
      </c>
      <c r="H1369" s="55" t="s">
        <v>62</v>
      </c>
      <c r="I1369" s="56">
        <f>SUM('Ralawise Price List 2021'!I1369/(1-Calculator!$G$14))</f>
        <v>78.05</v>
      </c>
      <c r="J1369" s="57">
        <v>78.05</v>
      </c>
      <c r="K1369" s="39"/>
      <c r="L1369" s="39"/>
    </row>
    <row r="1370" spans="1:12" ht="14" x14ac:dyDescent="0.2">
      <c r="A1370" s="48" t="s">
        <v>2081</v>
      </c>
      <c r="B1370" s="49" t="s">
        <v>2146</v>
      </c>
      <c r="C1370" s="50" t="s">
        <v>2147</v>
      </c>
      <c r="D1370" s="51" t="s">
        <v>57</v>
      </c>
      <c r="E1370" s="52" t="s">
        <v>111</v>
      </c>
      <c r="F1370" s="53" t="s">
        <v>2148</v>
      </c>
      <c r="G1370" s="54">
        <f>SUM('Ralawise Price List 2021'!G1370/(1-Calculator!$G$14))</f>
        <v>27.05</v>
      </c>
      <c r="H1370" s="55" t="s">
        <v>62</v>
      </c>
      <c r="I1370" s="56">
        <f>SUM('Ralawise Price List 2021'!I1370/(1-Calculator!$G$14))</f>
        <v>27.05</v>
      </c>
      <c r="J1370" s="57">
        <v>27.05</v>
      </c>
      <c r="K1370" s="39"/>
      <c r="L1370" s="39"/>
    </row>
    <row r="1371" spans="1:12" ht="14" x14ac:dyDescent="0.2">
      <c r="A1371" s="48" t="s">
        <v>2081</v>
      </c>
      <c r="B1371" s="49" t="s">
        <v>2149</v>
      </c>
      <c r="C1371" s="50" t="s">
        <v>2150</v>
      </c>
      <c r="D1371" s="51" t="s">
        <v>57</v>
      </c>
      <c r="E1371" s="52" t="s">
        <v>111</v>
      </c>
      <c r="F1371" s="53" t="s">
        <v>308</v>
      </c>
      <c r="G1371" s="54">
        <f>SUM('Ralawise Price List 2021'!G1371/(1-Calculator!$G$14))</f>
        <v>23.15</v>
      </c>
      <c r="H1371" s="55" t="s">
        <v>62</v>
      </c>
      <c r="I1371" s="56">
        <f>SUM('Ralawise Price List 2021'!I1371/(1-Calculator!$G$14))</f>
        <v>23.15</v>
      </c>
      <c r="J1371" s="57">
        <v>23.15</v>
      </c>
      <c r="K1371" s="39"/>
      <c r="L1371" s="39"/>
    </row>
    <row r="1372" spans="1:12" ht="14" x14ac:dyDescent="0.2">
      <c r="A1372" s="48" t="s">
        <v>2081</v>
      </c>
      <c r="B1372" s="49" t="s">
        <v>2151</v>
      </c>
      <c r="C1372" s="50" t="s">
        <v>2152</v>
      </c>
      <c r="D1372" s="51" t="s">
        <v>57</v>
      </c>
      <c r="E1372" s="52" t="s">
        <v>111</v>
      </c>
      <c r="F1372" s="53" t="s">
        <v>308</v>
      </c>
      <c r="G1372" s="54">
        <f>SUM('Ralawise Price List 2021'!G1372/(1-Calculator!$G$14))</f>
        <v>46.65</v>
      </c>
      <c r="H1372" s="55" t="s">
        <v>62</v>
      </c>
      <c r="I1372" s="56">
        <f>SUM('Ralawise Price List 2021'!I1372/(1-Calculator!$G$14))</f>
        <v>46.65</v>
      </c>
      <c r="J1372" s="57">
        <v>46.65</v>
      </c>
      <c r="K1372" s="39"/>
      <c r="L1372" s="39"/>
    </row>
    <row r="1373" spans="1:12" ht="14" x14ac:dyDescent="0.2">
      <c r="A1373" s="48" t="s">
        <v>2081</v>
      </c>
      <c r="B1373" s="49" t="s">
        <v>2153</v>
      </c>
      <c r="C1373" s="50" t="s">
        <v>2154</v>
      </c>
      <c r="D1373" s="51" t="s">
        <v>57</v>
      </c>
      <c r="E1373" s="52" t="s">
        <v>111</v>
      </c>
      <c r="F1373" s="53" t="s">
        <v>308</v>
      </c>
      <c r="G1373" s="54">
        <f>SUM('Ralawise Price List 2021'!G1373/(1-Calculator!$G$14))</f>
        <v>46.65</v>
      </c>
      <c r="H1373" s="55" t="s">
        <v>62</v>
      </c>
      <c r="I1373" s="56">
        <f>SUM('Ralawise Price List 2021'!I1373/(1-Calculator!$G$14))</f>
        <v>46.65</v>
      </c>
      <c r="J1373" s="57">
        <v>46.65</v>
      </c>
      <c r="K1373" s="39"/>
      <c r="L1373" s="39"/>
    </row>
    <row r="1374" spans="1:12" ht="14" x14ac:dyDescent="0.2">
      <c r="A1374" s="48" t="s">
        <v>2081</v>
      </c>
      <c r="B1374" s="49" t="s">
        <v>2155</v>
      </c>
      <c r="C1374" s="50" t="s">
        <v>2156</v>
      </c>
      <c r="D1374" s="51" t="s">
        <v>57</v>
      </c>
      <c r="E1374" s="52" t="s">
        <v>111</v>
      </c>
      <c r="F1374" s="53" t="s">
        <v>308</v>
      </c>
      <c r="G1374" s="54">
        <f>SUM('Ralawise Price List 2021'!G1374/(1-Calculator!$G$14))</f>
        <v>21.6</v>
      </c>
      <c r="H1374" s="55" t="s">
        <v>62</v>
      </c>
      <c r="I1374" s="56">
        <f>SUM('Ralawise Price List 2021'!I1374/(1-Calculator!$G$14))</f>
        <v>21.6</v>
      </c>
      <c r="J1374" s="57">
        <v>21.6</v>
      </c>
      <c r="K1374" s="39"/>
      <c r="L1374" s="39"/>
    </row>
    <row r="1375" spans="1:12" ht="14" x14ac:dyDescent="0.2">
      <c r="A1375" s="48" t="s">
        <v>2081</v>
      </c>
      <c r="B1375" s="49" t="s">
        <v>2157</v>
      </c>
      <c r="C1375" s="50" t="s">
        <v>2158</v>
      </c>
      <c r="D1375" s="51" t="s">
        <v>57</v>
      </c>
      <c r="E1375" s="52" t="s">
        <v>111</v>
      </c>
      <c r="F1375" s="53" t="s">
        <v>237</v>
      </c>
      <c r="G1375" s="54">
        <f>SUM('Ralawise Price List 2021'!G1375/(1-Calculator!$G$14))</f>
        <v>117.25</v>
      </c>
      <c r="H1375" s="55" t="s">
        <v>62</v>
      </c>
      <c r="I1375" s="56">
        <f>SUM('Ralawise Price List 2021'!I1375/(1-Calculator!$G$14))</f>
        <v>117.25</v>
      </c>
      <c r="J1375" s="57">
        <v>117.25</v>
      </c>
      <c r="K1375" s="39"/>
      <c r="L1375" s="39"/>
    </row>
    <row r="1376" spans="1:12" ht="14" x14ac:dyDescent="0.2">
      <c r="A1376" s="48" t="s">
        <v>2081</v>
      </c>
      <c r="B1376" s="49" t="s">
        <v>2159</v>
      </c>
      <c r="C1376" s="50" t="s">
        <v>2160</v>
      </c>
      <c r="D1376" s="51" t="s">
        <v>57</v>
      </c>
      <c r="E1376" s="52" t="s">
        <v>50</v>
      </c>
      <c r="F1376" s="53" t="s">
        <v>191</v>
      </c>
      <c r="G1376" s="54">
        <f>SUM('Ralawise Price List 2021'!G1376/(1-Calculator!$G$14))</f>
        <v>125.05</v>
      </c>
      <c r="H1376" s="55" t="s">
        <v>62</v>
      </c>
      <c r="I1376" s="56">
        <f>SUM('Ralawise Price List 2021'!I1376/(1-Calculator!$G$14))</f>
        <v>125.05</v>
      </c>
      <c r="J1376" s="57">
        <v>125.05</v>
      </c>
      <c r="K1376" s="39"/>
      <c r="L1376" s="39"/>
    </row>
    <row r="1377" spans="1:12" ht="14" x14ac:dyDescent="0.2">
      <c r="A1377" s="48" t="s">
        <v>2081</v>
      </c>
      <c r="B1377" s="49" t="s">
        <v>2161</v>
      </c>
      <c r="C1377" s="50" t="s">
        <v>2162</v>
      </c>
      <c r="D1377" s="51" t="s">
        <v>57</v>
      </c>
      <c r="E1377" s="52" t="s">
        <v>50</v>
      </c>
      <c r="F1377" s="53" t="s">
        <v>911</v>
      </c>
      <c r="G1377" s="54">
        <f>SUM('Ralawise Price List 2021'!G1377/(1-Calculator!$G$14))</f>
        <v>140.75</v>
      </c>
      <c r="H1377" s="55" t="s">
        <v>52</v>
      </c>
      <c r="I1377" s="56">
        <f>SUM('Ralawise Price List 2021'!I1377/(1-Calculator!$G$14))</f>
        <v>140.75</v>
      </c>
      <c r="J1377" s="57">
        <v>140.75</v>
      </c>
      <c r="K1377" s="39"/>
      <c r="L1377" s="39"/>
    </row>
    <row r="1378" spans="1:12" ht="14" x14ac:dyDescent="0.2">
      <c r="A1378" s="48" t="s">
        <v>2081</v>
      </c>
      <c r="B1378" s="49" t="s">
        <v>2163</v>
      </c>
      <c r="C1378" s="50" t="s">
        <v>2164</v>
      </c>
      <c r="D1378" s="51" t="s">
        <v>57</v>
      </c>
      <c r="E1378" s="52" t="s">
        <v>50</v>
      </c>
      <c r="F1378" s="53" t="s">
        <v>191</v>
      </c>
      <c r="G1378" s="54">
        <f>SUM('Ralawise Price List 2021'!G1378/(1-Calculator!$G$14))</f>
        <v>70.2</v>
      </c>
      <c r="H1378" s="55" t="s">
        <v>62</v>
      </c>
      <c r="I1378" s="56">
        <f>SUM('Ralawise Price List 2021'!I1378/(1-Calculator!$G$14))</f>
        <v>70.2</v>
      </c>
      <c r="J1378" s="57">
        <v>70.2</v>
      </c>
      <c r="K1378" s="39"/>
      <c r="L1378" s="39"/>
    </row>
    <row r="1379" spans="1:12" ht="14" x14ac:dyDescent="0.2">
      <c r="A1379" s="48" t="s">
        <v>2081</v>
      </c>
      <c r="B1379" s="49" t="s">
        <v>2165</v>
      </c>
      <c r="C1379" s="50" t="s">
        <v>2166</v>
      </c>
      <c r="D1379" s="51" t="s">
        <v>57</v>
      </c>
      <c r="E1379" s="52" t="s">
        <v>50</v>
      </c>
      <c r="F1379" s="53" t="s">
        <v>191</v>
      </c>
      <c r="G1379" s="54">
        <f>SUM('Ralawise Price List 2021'!G1379/(1-Calculator!$G$14))</f>
        <v>54.5</v>
      </c>
      <c r="H1379" s="55" t="s">
        <v>62</v>
      </c>
      <c r="I1379" s="56">
        <f>SUM('Ralawise Price List 2021'!I1379/(1-Calculator!$G$14))</f>
        <v>54.5</v>
      </c>
      <c r="J1379" s="57">
        <v>54.5</v>
      </c>
      <c r="K1379" s="39"/>
      <c r="L1379" s="39"/>
    </row>
    <row r="1380" spans="1:12" ht="14" x14ac:dyDescent="0.2">
      <c r="A1380" s="48" t="s">
        <v>2081</v>
      </c>
      <c r="B1380" s="49" t="s">
        <v>2165</v>
      </c>
      <c r="C1380" s="50" t="s">
        <v>2166</v>
      </c>
      <c r="D1380" s="51" t="s">
        <v>57</v>
      </c>
      <c r="E1380" s="52" t="s">
        <v>622</v>
      </c>
      <c r="F1380" s="53" t="s">
        <v>191</v>
      </c>
      <c r="G1380" s="54">
        <f>SUM('Ralawise Price List 2021'!G1380/(1-Calculator!$G$14))</f>
        <v>62.35</v>
      </c>
      <c r="H1380" s="55" t="s">
        <v>62</v>
      </c>
      <c r="I1380" s="56">
        <f>SUM('Ralawise Price List 2021'!I1380/(1-Calculator!$G$14))</f>
        <v>62.35</v>
      </c>
      <c r="J1380" s="57">
        <v>62.35</v>
      </c>
      <c r="K1380" s="39"/>
      <c r="L1380" s="39"/>
    </row>
    <row r="1381" spans="1:12" ht="14" x14ac:dyDescent="0.2">
      <c r="A1381" s="48" t="s">
        <v>2081</v>
      </c>
      <c r="B1381" s="49" t="s">
        <v>2167</v>
      </c>
      <c r="C1381" s="50" t="s">
        <v>2168</v>
      </c>
      <c r="D1381" s="51" t="s">
        <v>57</v>
      </c>
      <c r="E1381" s="52" t="s">
        <v>50</v>
      </c>
      <c r="F1381" s="53" t="s">
        <v>308</v>
      </c>
      <c r="G1381" s="54">
        <f>SUM('Ralawise Price List 2021'!G1381/(1-Calculator!$G$14))</f>
        <v>27.05</v>
      </c>
      <c r="H1381" s="55" t="s">
        <v>62</v>
      </c>
      <c r="I1381" s="56">
        <f>SUM('Ralawise Price List 2021'!I1381/(1-Calculator!$G$14))</f>
        <v>27.05</v>
      </c>
      <c r="J1381" s="57">
        <v>27.05</v>
      </c>
      <c r="K1381" s="39"/>
      <c r="L1381" s="39"/>
    </row>
    <row r="1382" spans="1:12" ht="14" x14ac:dyDescent="0.2">
      <c r="A1382" s="48" t="s">
        <v>2081</v>
      </c>
      <c r="B1382" s="49" t="s">
        <v>2169</v>
      </c>
      <c r="C1382" s="50" t="s">
        <v>2170</v>
      </c>
      <c r="D1382" s="51" t="s">
        <v>57</v>
      </c>
      <c r="E1382" s="52" t="s">
        <v>50</v>
      </c>
      <c r="F1382" s="53" t="s">
        <v>308</v>
      </c>
      <c r="G1382" s="54">
        <f>SUM('Ralawise Price List 2021'!G1382/(1-Calculator!$G$14))</f>
        <v>54.5</v>
      </c>
      <c r="H1382" s="55" t="s">
        <v>62</v>
      </c>
      <c r="I1382" s="56">
        <f>SUM('Ralawise Price List 2021'!I1382/(1-Calculator!$G$14))</f>
        <v>54.5</v>
      </c>
      <c r="J1382" s="57">
        <v>54.5</v>
      </c>
      <c r="K1382" s="39"/>
      <c r="L1382" s="39"/>
    </row>
    <row r="1383" spans="1:12" ht="14" x14ac:dyDescent="0.2">
      <c r="A1383" s="48" t="s">
        <v>2081</v>
      </c>
      <c r="B1383" s="49" t="s">
        <v>2171</v>
      </c>
      <c r="C1383" s="50" t="s">
        <v>2172</v>
      </c>
      <c r="D1383" s="51" t="s">
        <v>57</v>
      </c>
      <c r="E1383" s="52" t="s">
        <v>111</v>
      </c>
      <c r="F1383" s="53" t="s">
        <v>308</v>
      </c>
      <c r="G1383" s="54">
        <f>SUM('Ralawise Price List 2021'!G1383/(1-Calculator!$G$14))</f>
        <v>21.6</v>
      </c>
      <c r="H1383" s="55" t="s">
        <v>179</v>
      </c>
      <c r="I1383" s="56">
        <f>SUM('Ralawise Price List 2021'!I1383/(1-Calculator!$G$14))</f>
        <v>21.6</v>
      </c>
      <c r="J1383" s="57">
        <v>21.6</v>
      </c>
      <c r="K1383" s="39"/>
      <c r="L1383" s="39"/>
    </row>
    <row r="1384" spans="1:12" ht="14" x14ac:dyDescent="0.2">
      <c r="A1384" s="48" t="s">
        <v>2081</v>
      </c>
      <c r="B1384" s="49" t="s">
        <v>2173</v>
      </c>
      <c r="C1384" s="50" t="s">
        <v>2174</v>
      </c>
      <c r="D1384" s="51" t="s">
        <v>57</v>
      </c>
      <c r="E1384" s="52" t="s">
        <v>111</v>
      </c>
      <c r="F1384" s="53" t="s">
        <v>308</v>
      </c>
      <c r="G1384" s="54">
        <f>SUM('Ralawise Price List 2021'!G1384/(1-Calculator!$G$14))</f>
        <v>23.15</v>
      </c>
      <c r="H1384" s="55" t="s">
        <v>62</v>
      </c>
      <c r="I1384" s="56">
        <f>SUM('Ralawise Price List 2021'!I1384/(1-Calculator!$G$14))</f>
        <v>23.15</v>
      </c>
      <c r="J1384" s="57">
        <v>23.15</v>
      </c>
      <c r="K1384" s="39"/>
      <c r="L1384" s="39"/>
    </row>
    <row r="1385" spans="1:12" ht="14" x14ac:dyDescent="0.2">
      <c r="A1385" s="48" t="s">
        <v>2081</v>
      </c>
      <c r="B1385" s="49" t="s">
        <v>2175</v>
      </c>
      <c r="C1385" s="50" t="s">
        <v>2176</v>
      </c>
      <c r="D1385" s="51" t="s">
        <v>57</v>
      </c>
      <c r="E1385" s="52" t="s">
        <v>111</v>
      </c>
      <c r="F1385" s="53" t="s">
        <v>308</v>
      </c>
      <c r="G1385" s="54">
        <f>SUM('Ralawise Price List 2021'!G1385/(1-Calculator!$G$14))</f>
        <v>42.75</v>
      </c>
      <c r="H1385" s="55" t="s">
        <v>62</v>
      </c>
      <c r="I1385" s="56">
        <f>SUM('Ralawise Price List 2021'!I1385/(1-Calculator!$G$14))</f>
        <v>42.75</v>
      </c>
      <c r="J1385" s="57">
        <v>42.75</v>
      </c>
      <c r="K1385" s="39"/>
      <c r="L1385" s="39"/>
    </row>
    <row r="1386" spans="1:12" ht="14" x14ac:dyDescent="0.2">
      <c r="A1386" s="48" t="s">
        <v>2081</v>
      </c>
      <c r="B1386" s="49" t="s">
        <v>2177</v>
      </c>
      <c r="C1386" s="50" t="s">
        <v>2178</v>
      </c>
      <c r="D1386" s="51" t="s">
        <v>57</v>
      </c>
      <c r="E1386" s="52" t="s">
        <v>111</v>
      </c>
      <c r="F1386" s="53" t="s">
        <v>308</v>
      </c>
      <c r="G1386" s="54">
        <f>SUM('Ralawise Price List 2021'!G1386/(1-Calculator!$G$14))</f>
        <v>38.85</v>
      </c>
      <c r="H1386" s="55" t="s">
        <v>62</v>
      </c>
      <c r="I1386" s="56">
        <f>SUM('Ralawise Price List 2021'!I1386/(1-Calculator!$G$14))</f>
        <v>38.85</v>
      </c>
      <c r="J1386" s="57">
        <v>38.85</v>
      </c>
      <c r="K1386" s="39"/>
      <c r="L1386" s="39"/>
    </row>
    <row r="1387" spans="1:12" ht="14" x14ac:dyDescent="0.2">
      <c r="A1387" s="48" t="s">
        <v>2081</v>
      </c>
      <c r="B1387" s="49" t="s">
        <v>2179</v>
      </c>
      <c r="C1387" s="50" t="s">
        <v>2180</v>
      </c>
      <c r="D1387" s="51" t="s">
        <v>57</v>
      </c>
      <c r="E1387" s="52" t="s">
        <v>111</v>
      </c>
      <c r="F1387" s="53" t="s">
        <v>308</v>
      </c>
      <c r="G1387" s="54">
        <f>SUM('Ralawise Price List 2021'!G1387/(1-Calculator!$G$14))</f>
        <v>38.85</v>
      </c>
      <c r="H1387" s="55" t="s">
        <v>62</v>
      </c>
      <c r="I1387" s="56">
        <f>SUM('Ralawise Price List 2021'!I1387/(1-Calculator!$G$14))</f>
        <v>38.85</v>
      </c>
      <c r="J1387" s="57">
        <v>38.85</v>
      </c>
      <c r="K1387" s="39"/>
      <c r="L1387" s="39"/>
    </row>
    <row r="1388" spans="1:12" ht="14" x14ac:dyDescent="0.2">
      <c r="A1388" s="48" t="s">
        <v>2081</v>
      </c>
      <c r="B1388" s="49" t="s">
        <v>2181</v>
      </c>
      <c r="C1388" s="50" t="s">
        <v>2182</v>
      </c>
      <c r="D1388" s="51" t="s">
        <v>57</v>
      </c>
      <c r="E1388" s="52" t="s">
        <v>111</v>
      </c>
      <c r="F1388" s="53" t="s">
        <v>308</v>
      </c>
      <c r="G1388" s="54">
        <f>SUM('Ralawise Price List 2021'!G1388/(1-Calculator!$G$14))</f>
        <v>42.75</v>
      </c>
      <c r="H1388" s="55" t="s">
        <v>62</v>
      </c>
      <c r="I1388" s="56">
        <f>SUM('Ralawise Price List 2021'!I1388/(1-Calculator!$G$14))</f>
        <v>42.75</v>
      </c>
      <c r="J1388" s="57">
        <v>42.75</v>
      </c>
      <c r="K1388" s="39"/>
      <c r="L1388" s="39"/>
    </row>
    <row r="1389" spans="1:12" ht="14" x14ac:dyDescent="0.2">
      <c r="A1389" s="48" t="s">
        <v>2081</v>
      </c>
      <c r="B1389" s="49" t="s">
        <v>2183</v>
      </c>
      <c r="C1389" s="50" t="s">
        <v>2184</v>
      </c>
      <c r="D1389" s="51" t="s">
        <v>57</v>
      </c>
      <c r="E1389" s="52" t="s">
        <v>111</v>
      </c>
      <c r="F1389" s="53" t="s">
        <v>308</v>
      </c>
      <c r="G1389" s="54">
        <f>SUM('Ralawise Price List 2021'!G1389/(1-Calculator!$G$14))</f>
        <v>31</v>
      </c>
      <c r="H1389" s="55" t="s">
        <v>62</v>
      </c>
      <c r="I1389" s="56">
        <f>SUM('Ralawise Price List 2021'!I1389/(1-Calculator!$G$14))</f>
        <v>31</v>
      </c>
      <c r="J1389" s="57">
        <v>31</v>
      </c>
      <c r="K1389" s="39"/>
      <c r="L1389" s="39"/>
    </row>
    <row r="1390" spans="1:12" ht="14" x14ac:dyDescent="0.2">
      <c r="A1390" s="48" t="s">
        <v>2081</v>
      </c>
      <c r="B1390" s="49" t="s">
        <v>2185</v>
      </c>
      <c r="C1390" s="50" t="s">
        <v>2186</v>
      </c>
      <c r="D1390" s="51" t="s">
        <v>57</v>
      </c>
      <c r="E1390" s="52" t="s">
        <v>111</v>
      </c>
      <c r="F1390" s="53" t="s">
        <v>179</v>
      </c>
      <c r="G1390" s="54">
        <f>SUM('Ralawise Price List 2021'!G1390/(1-Calculator!$G$14))</f>
        <v>78.05</v>
      </c>
      <c r="H1390" s="55" t="s">
        <v>62</v>
      </c>
      <c r="I1390" s="56">
        <f>SUM('Ralawise Price List 2021'!I1390/(1-Calculator!$G$14))</f>
        <v>78.05</v>
      </c>
      <c r="J1390" s="57">
        <v>78.05</v>
      </c>
      <c r="K1390" s="39"/>
      <c r="L1390" s="39"/>
    </row>
    <row r="1391" spans="1:12" ht="14" x14ac:dyDescent="0.2">
      <c r="A1391" s="48" t="s">
        <v>2081</v>
      </c>
      <c r="B1391" s="49" t="s">
        <v>2187</v>
      </c>
      <c r="C1391" s="50" t="s">
        <v>2188</v>
      </c>
      <c r="D1391" s="51" t="s">
        <v>57</v>
      </c>
      <c r="E1391" s="52" t="s">
        <v>139</v>
      </c>
      <c r="F1391" s="53" t="s">
        <v>308</v>
      </c>
      <c r="G1391" s="54">
        <f>SUM('Ralawise Price List 2021'!G1391/(1-Calculator!$G$14))</f>
        <v>31</v>
      </c>
      <c r="H1391" s="55" t="s">
        <v>62</v>
      </c>
      <c r="I1391" s="56">
        <f>SUM('Ralawise Price List 2021'!I1391/(1-Calculator!$G$14))</f>
        <v>31</v>
      </c>
      <c r="J1391" s="57">
        <v>31</v>
      </c>
      <c r="K1391" s="39"/>
      <c r="L1391" s="39"/>
    </row>
    <row r="1392" spans="1:12" ht="14" x14ac:dyDescent="0.2">
      <c r="A1392" s="48" t="s">
        <v>2081</v>
      </c>
      <c r="B1392" s="49" t="s">
        <v>2189</v>
      </c>
      <c r="C1392" s="50" t="s">
        <v>2190</v>
      </c>
      <c r="D1392" s="51" t="s">
        <v>57</v>
      </c>
      <c r="E1392" s="52" t="s">
        <v>139</v>
      </c>
      <c r="F1392" s="53" t="s">
        <v>237</v>
      </c>
      <c r="G1392" s="54">
        <f>SUM('Ralawise Price List 2021'!G1392/(1-Calculator!$G$14))</f>
        <v>46.65</v>
      </c>
      <c r="H1392" s="55" t="s">
        <v>62</v>
      </c>
      <c r="I1392" s="56">
        <f>SUM('Ralawise Price List 2021'!I1392/(1-Calculator!$G$14))</f>
        <v>46.65</v>
      </c>
      <c r="J1392" s="57">
        <v>46.65</v>
      </c>
      <c r="K1392" s="39"/>
      <c r="L1392" s="39"/>
    </row>
    <row r="1393" spans="1:12" ht="14" x14ac:dyDescent="0.2">
      <c r="A1393" s="48" t="s">
        <v>2081</v>
      </c>
      <c r="B1393" s="49" t="s">
        <v>2191</v>
      </c>
      <c r="C1393" s="50" t="s">
        <v>2192</v>
      </c>
      <c r="D1393" s="51" t="s">
        <v>57</v>
      </c>
      <c r="E1393" s="52" t="s">
        <v>139</v>
      </c>
      <c r="F1393" s="53" t="s">
        <v>911</v>
      </c>
      <c r="G1393" s="54">
        <f>SUM('Ralawise Price List 2021'!G1393/(1-Calculator!$G$14))</f>
        <v>85.85</v>
      </c>
      <c r="H1393" s="55" t="s">
        <v>52</v>
      </c>
      <c r="I1393" s="56">
        <f>SUM('Ralawise Price List 2021'!I1393/(1-Calculator!$G$14))</f>
        <v>85.85</v>
      </c>
      <c r="J1393" s="57">
        <v>85.85</v>
      </c>
      <c r="K1393" s="39"/>
      <c r="L1393" s="39"/>
    </row>
    <row r="1394" spans="1:12" ht="14" x14ac:dyDescent="0.2">
      <c r="A1394" s="48" t="s">
        <v>2081</v>
      </c>
      <c r="B1394" s="49" t="s">
        <v>2193</v>
      </c>
      <c r="C1394" s="50" t="s">
        <v>2194</v>
      </c>
      <c r="D1394" s="51" t="s">
        <v>57</v>
      </c>
      <c r="E1394" s="52" t="s">
        <v>111</v>
      </c>
      <c r="F1394" s="53" t="s">
        <v>208</v>
      </c>
      <c r="G1394" s="54">
        <f>SUM('Ralawise Price List 2021'!G1394/(1-Calculator!$G$14))</f>
        <v>23.15</v>
      </c>
      <c r="H1394" s="55" t="s">
        <v>62</v>
      </c>
      <c r="I1394" s="56">
        <f>SUM('Ralawise Price List 2021'!I1394/(1-Calculator!$G$14))</f>
        <v>23.15</v>
      </c>
      <c r="J1394" s="57">
        <v>23.15</v>
      </c>
      <c r="K1394" s="39"/>
      <c r="L1394" s="39"/>
    </row>
    <row r="1395" spans="1:12" ht="14" x14ac:dyDescent="0.2">
      <c r="A1395" s="48" t="s">
        <v>2081</v>
      </c>
      <c r="B1395" s="49" t="s">
        <v>2195</v>
      </c>
      <c r="C1395" s="50" t="s">
        <v>2196</v>
      </c>
      <c r="D1395" s="51" t="s">
        <v>57</v>
      </c>
      <c r="E1395" s="52" t="s">
        <v>139</v>
      </c>
      <c r="F1395" s="53" t="s">
        <v>243</v>
      </c>
      <c r="G1395" s="54">
        <f>SUM('Ralawise Price List 2021'!G1395/(1-Calculator!$G$14))</f>
        <v>19.25</v>
      </c>
      <c r="H1395" s="55" t="s">
        <v>62</v>
      </c>
      <c r="I1395" s="56">
        <f>SUM('Ralawise Price List 2021'!I1395/(1-Calculator!$G$14))</f>
        <v>19.25</v>
      </c>
      <c r="J1395" s="57">
        <v>19.25</v>
      </c>
      <c r="K1395" s="39"/>
      <c r="L1395" s="39"/>
    </row>
    <row r="1396" spans="1:12" ht="14" x14ac:dyDescent="0.2">
      <c r="A1396" s="48" t="s">
        <v>2081</v>
      </c>
      <c r="B1396" s="49" t="s">
        <v>2197</v>
      </c>
      <c r="C1396" s="50" t="s">
        <v>2198</v>
      </c>
      <c r="D1396" s="51" t="s">
        <v>57</v>
      </c>
      <c r="E1396" s="52" t="s">
        <v>111</v>
      </c>
      <c r="F1396" s="53" t="s">
        <v>308</v>
      </c>
      <c r="G1396" s="54">
        <f>SUM('Ralawise Price List 2021'!G1396/(1-Calculator!$G$14))</f>
        <v>46.65</v>
      </c>
      <c r="H1396" s="55" t="s">
        <v>62</v>
      </c>
      <c r="I1396" s="56">
        <f>SUM('Ralawise Price List 2021'!I1396/(1-Calculator!$G$14))</f>
        <v>46.65</v>
      </c>
      <c r="J1396" s="57">
        <v>46.65</v>
      </c>
      <c r="K1396" s="39"/>
      <c r="L1396" s="39"/>
    </row>
    <row r="1397" spans="1:12" ht="14" x14ac:dyDescent="0.2">
      <c r="A1397" s="48" t="s">
        <v>2081</v>
      </c>
      <c r="B1397" s="49" t="s">
        <v>2199</v>
      </c>
      <c r="C1397" s="50" t="s">
        <v>2200</v>
      </c>
      <c r="D1397" s="51" t="s">
        <v>57</v>
      </c>
      <c r="E1397" s="52" t="s">
        <v>111</v>
      </c>
      <c r="F1397" s="53" t="s">
        <v>179</v>
      </c>
      <c r="G1397" s="54">
        <f>SUM('Ralawise Price List 2021'!G1397/(1-Calculator!$G$14))</f>
        <v>109.4</v>
      </c>
      <c r="H1397" s="55" t="s">
        <v>62</v>
      </c>
      <c r="I1397" s="56">
        <f>SUM('Ralawise Price List 2021'!I1397/(1-Calculator!$G$14))</f>
        <v>109.4</v>
      </c>
      <c r="J1397" s="57">
        <v>109.4</v>
      </c>
      <c r="K1397" s="39"/>
      <c r="L1397" s="39"/>
    </row>
    <row r="1398" spans="1:12" ht="14" x14ac:dyDescent="0.2">
      <c r="A1398" s="48" t="s">
        <v>2081</v>
      </c>
      <c r="B1398" s="49" t="s">
        <v>2201</v>
      </c>
      <c r="C1398" s="50" t="s">
        <v>2202</v>
      </c>
      <c r="D1398" s="51" t="s">
        <v>57</v>
      </c>
      <c r="E1398" s="52" t="s">
        <v>111</v>
      </c>
      <c r="F1398" s="53" t="s">
        <v>179</v>
      </c>
      <c r="G1398" s="54">
        <f>SUM('Ralawise Price List 2021'!G1398/(1-Calculator!$G$14))</f>
        <v>93.7</v>
      </c>
      <c r="H1398" s="55" t="s">
        <v>62</v>
      </c>
      <c r="I1398" s="56">
        <f>SUM('Ralawise Price List 2021'!I1398/(1-Calculator!$G$14))</f>
        <v>93.7</v>
      </c>
      <c r="J1398" s="57">
        <v>93.7</v>
      </c>
      <c r="K1398" s="39"/>
      <c r="L1398" s="39"/>
    </row>
    <row r="1399" spans="1:12" ht="14" x14ac:dyDescent="0.2">
      <c r="A1399" s="48" t="s">
        <v>2081</v>
      </c>
      <c r="B1399" s="49" t="s">
        <v>2203</v>
      </c>
      <c r="C1399" s="50" t="s">
        <v>2204</v>
      </c>
      <c r="D1399" s="51" t="s">
        <v>57</v>
      </c>
      <c r="E1399" s="52" t="s">
        <v>50</v>
      </c>
      <c r="F1399" s="53" t="s">
        <v>308</v>
      </c>
      <c r="G1399" s="54">
        <f>SUM('Ralawise Price List 2021'!G1399/(1-Calculator!$G$14))</f>
        <v>46.65</v>
      </c>
      <c r="H1399" s="55" t="s">
        <v>62</v>
      </c>
      <c r="I1399" s="56">
        <f>SUM('Ralawise Price List 2021'!I1399/(1-Calculator!$G$14))</f>
        <v>46.65</v>
      </c>
      <c r="J1399" s="57">
        <v>46.65</v>
      </c>
      <c r="K1399" s="39"/>
      <c r="L1399" s="39"/>
    </row>
    <row r="1400" spans="1:12" ht="14" x14ac:dyDescent="0.2">
      <c r="A1400" s="48" t="s">
        <v>2081</v>
      </c>
      <c r="B1400" s="49" t="s">
        <v>2205</v>
      </c>
      <c r="C1400" s="50" t="s">
        <v>2206</v>
      </c>
      <c r="D1400" s="51" t="s">
        <v>57</v>
      </c>
      <c r="E1400" s="52" t="s">
        <v>50</v>
      </c>
      <c r="F1400" s="53" t="s">
        <v>308</v>
      </c>
      <c r="G1400" s="54">
        <f>SUM('Ralawise Price List 2021'!G1400/(1-Calculator!$G$14))</f>
        <v>42.75</v>
      </c>
      <c r="H1400" s="55" t="s">
        <v>62</v>
      </c>
      <c r="I1400" s="56">
        <f>SUM('Ralawise Price List 2021'!I1400/(1-Calculator!$G$14))</f>
        <v>42.75</v>
      </c>
      <c r="J1400" s="57">
        <v>42.75</v>
      </c>
      <c r="K1400" s="39"/>
      <c r="L1400" s="39"/>
    </row>
    <row r="1401" spans="1:12" ht="14" x14ac:dyDescent="0.2">
      <c r="A1401" s="48" t="s">
        <v>2081</v>
      </c>
      <c r="B1401" s="49" t="s">
        <v>2207</v>
      </c>
      <c r="C1401" s="50" t="s">
        <v>2208</v>
      </c>
      <c r="D1401" s="51" t="s">
        <v>57</v>
      </c>
      <c r="E1401" s="52" t="s">
        <v>50</v>
      </c>
      <c r="F1401" s="53" t="s">
        <v>215</v>
      </c>
      <c r="G1401" s="54">
        <f>SUM('Ralawise Price List 2021'!G1401/(1-Calculator!$G$14))</f>
        <v>46.65</v>
      </c>
      <c r="H1401" s="55" t="s">
        <v>62</v>
      </c>
      <c r="I1401" s="56">
        <f>SUM('Ralawise Price List 2021'!I1401/(1-Calculator!$G$14))</f>
        <v>46.65</v>
      </c>
      <c r="J1401" s="57">
        <v>46.65</v>
      </c>
      <c r="K1401" s="39"/>
      <c r="L1401" s="39"/>
    </row>
    <row r="1402" spans="1:12" ht="14" x14ac:dyDescent="0.2">
      <c r="A1402" s="48" t="s">
        <v>2081</v>
      </c>
      <c r="B1402" s="49" t="s">
        <v>2209</v>
      </c>
      <c r="C1402" s="50" t="s">
        <v>2210</v>
      </c>
      <c r="D1402" s="51" t="s">
        <v>57</v>
      </c>
      <c r="E1402" s="52" t="s">
        <v>50</v>
      </c>
      <c r="F1402" s="53" t="s">
        <v>308</v>
      </c>
      <c r="G1402" s="54">
        <f>SUM('Ralawise Price List 2021'!G1402/(1-Calculator!$G$14))</f>
        <v>46.65</v>
      </c>
      <c r="H1402" s="55" t="s">
        <v>62</v>
      </c>
      <c r="I1402" s="56">
        <f>SUM('Ralawise Price List 2021'!I1402/(1-Calculator!$G$14))</f>
        <v>46.65</v>
      </c>
      <c r="J1402" s="57">
        <v>46.65</v>
      </c>
      <c r="K1402" s="39"/>
      <c r="L1402" s="39"/>
    </row>
    <row r="1403" spans="1:12" ht="14" x14ac:dyDescent="0.2">
      <c r="A1403" s="48" t="s">
        <v>2081</v>
      </c>
      <c r="B1403" s="49" t="s">
        <v>2211</v>
      </c>
      <c r="C1403" s="50" t="s">
        <v>2212</v>
      </c>
      <c r="D1403" s="51" t="s">
        <v>57</v>
      </c>
      <c r="E1403" s="52" t="s">
        <v>50</v>
      </c>
      <c r="F1403" s="53" t="s">
        <v>58</v>
      </c>
      <c r="G1403" s="54">
        <f>SUM('Ralawise Price List 2021'!G1403/(1-Calculator!$G$14))</f>
        <v>117.25</v>
      </c>
      <c r="H1403" s="55" t="s">
        <v>52</v>
      </c>
      <c r="I1403" s="56">
        <f>SUM('Ralawise Price List 2021'!I1403/(1-Calculator!$G$14))</f>
        <v>117.25</v>
      </c>
      <c r="J1403" s="57">
        <v>117.25</v>
      </c>
      <c r="K1403" s="39"/>
      <c r="L1403" s="39"/>
    </row>
    <row r="1404" spans="1:12" ht="14" x14ac:dyDescent="0.2">
      <c r="A1404" s="48" t="s">
        <v>2081</v>
      </c>
      <c r="B1404" s="49" t="s">
        <v>2213</v>
      </c>
      <c r="C1404" s="50" t="s">
        <v>2214</v>
      </c>
      <c r="D1404" s="51" t="s">
        <v>57</v>
      </c>
      <c r="E1404" s="52" t="s">
        <v>50</v>
      </c>
      <c r="F1404" s="53" t="s">
        <v>179</v>
      </c>
      <c r="G1404" s="54">
        <f>SUM('Ralawise Price List 2021'!G1404/(1-Calculator!$G$14))</f>
        <v>85.85</v>
      </c>
      <c r="H1404" s="55" t="s">
        <v>62</v>
      </c>
      <c r="I1404" s="56">
        <f>SUM('Ralawise Price List 2021'!I1404/(1-Calculator!$G$14))</f>
        <v>85.85</v>
      </c>
      <c r="J1404" s="57">
        <v>85.85</v>
      </c>
      <c r="K1404" s="39"/>
      <c r="L1404" s="39"/>
    </row>
    <row r="1405" spans="1:12" ht="14" x14ac:dyDescent="0.2">
      <c r="A1405" s="48" t="s">
        <v>2081</v>
      </c>
      <c r="B1405" s="49" t="s">
        <v>2215</v>
      </c>
      <c r="C1405" s="50" t="s">
        <v>2216</v>
      </c>
      <c r="D1405" s="51" t="s">
        <v>57</v>
      </c>
      <c r="E1405" s="52" t="s">
        <v>50</v>
      </c>
      <c r="F1405" s="53" t="s">
        <v>179</v>
      </c>
      <c r="G1405" s="54">
        <f>SUM('Ralawise Price List 2021'!G1405/(1-Calculator!$G$14))</f>
        <v>93.7</v>
      </c>
      <c r="H1405" s="55" t="s">
        <v>62</v>
      </c>
      <c r="I1405" s="56">
        <f>SUM('Ralawise Price List 2021'!I1405/(1-Calculator!$G$14))</f>
        <v>93.7</v>
      </c>
      <c r="J1405" s="57">
        <v>93.7</v>
      </c>
      <c r="K1405" s="39"/>
      <c r="L1405" s="39"/>
    </row>
    <row r="1406" spans="1:12" ht="14" x14ac:dyDescent="0.2">
      <c r="A1406" s="48" t="s">
        <v>2081</v>
      </c>
      <c r="B1406" s="49" t="s">
        <v>2217</v>
      </c>
      <c r="C1406" s="50" t="s">
        <v>2218</v>
      </c>
      <c r="D1406" s="51" t="s">
        <v>57</v>
      </c>
      <c r="E1406" s="52" t="s">
        <v>50</v>
      </c>
      <c r="F1406" s="53" t="s">
        <v>58</v>
      </c>
      <c r="G1406" s="54">
        <f>SUM('Ralawise Price List 2021'!G1406/(1-Calculator!$G$14))</f>
        <v>105.85</v>
      </c>
      <c r="H1406" s="55" t="s">
        <v>52</v>
      </c>
      <c r="I1406" s="56">
        <f>SUM('Ralawise Price List 2021'!I1406/(1-Calculator!$G$14))</f>
        <v>105.85</v>
      </c>
      <c r="J1406" s="57">
        <v>105.85</v>
      </c>
      <c r="K1406" s="39"/>
      <c r="L1406" s="39"/>
    </row>
    <row r="1407" spans="1:12" ht="14" x14ac:dyDescent="0.2">
      <c r="A1407" s="48" t="s">
        <v>2081</v>
      </c>
      <c r="B1407" s="49" t="s">
        <v>2219</v>
      </c>
      <c r="C1407" s="50" t="s">
        <v>2220</v>
      </c>
      <c r="D1407" s="51" t="s">
        <v>57</v>
      </c>
      <c r="E1407" s="52" t="s">
        <v>50</v>
      </c>
      <c r="F1407" s="53" t="s">
        <v>167</v>
      </c>
      <c r="G1407" s="54">
        <f>SUM('Ralawise Price List 2021'!G1407/(1-Calculator!$G$14))</f>
        <v>85.85</v>
      </c>
      <c r="H1407" s="55" t="s">
        <v>62</v>
      </c>
      <c r="I1407" s="56">
        <f>SUM('Ralawise Price List 2021'!I1407/(1-Calculator!$G$14))</f>
        <v>85.85</v>
      </c>
      <c r="J1407" s="57">
        <v>85.85</v>
      </c>
      <c r="K1407" s="39"/>
      <c r="L1407" s="39"/>
    </row>
    <row r="1408" spans="1:12" ht="14" x14ac:dyDescent="0.2">
      <c r="A1408" s="48" t="s">
        <v>2081</v>
      </c>
      <c r="B1408" s="49" t="s">
        <v>2221</v>
      </c>
      <c r="C1408" s="50" t="s">
        <v>2222</v>
      </c>
      <c r="D1408" s="51" t="s">
        <v>57</v>
      </c>
      <c r="E1408" s="52" t="s">
        <v>50</v>
      </c>
      <c r="F1408" s="53" t="s">
        <v>308</v>
      </c>
      <c r="G1408" s="54">
        <f>SUM('Ralawise Price List 2021'!G1408/(1-Calculator!$G$14))</f>
        <v>46.65</v>
      </c>
      <c r="H1408" s="55" t="s">
        <v>62</v>
      </c>
      <c r="I1408" s="56">
        <f>SUM('Ralawise Price List 2021'!I1408/(1-Calculator!$G$14))</f>
        <v>46.65</v>
      </c>
      <c r="J1408" s="57">
        <v>46.65</v>
      </c>
      <c r="K1408" s="39"/>
      <c r="L1408" s="39"/>
    </row>
    <row r="1409" spans="1:12" ht="14" x14ac:dyDescent="0.2">
      <c r="A1409" s="48" t="s">
        <v>2081</v>
      </c>
      <c r="B1409" s="49" t="s">
        <v>2223</v>
      </c>
      <c r="C1409" s="50" t="s">
        <v>2224</v>
      </c>
      <c r="D1409" s="51" t="s">
        <v>57</v>
      </c>
      <c r="E1409" s="52" t="s">
        <v>50</v>
      </c>
      <c r="F1409" s="53" t="s">
        <v>237</v>
      </c>
      <c r="G1409" s="54">
        <f>SUM('Ralawise Price List 2021'!G1409/(1-Calculator!$G$14))</f>
        <v>54.5</v>
      </c>
      <c r="H1409" s="55" t="s">
        <v>62</v>
      </c>
      <c r="I1409" s="56">
        <f>SUM('Ralawise Price List 2021'!I1409/(1-Calculator!$G$14))</f>
        <v>54.5</v>
      </c>
      <c r="J1409" s="57">
        <v>54.5</v>
      </c>
      <c r="K1409" s="39"/>
      <c r="L1409" s="39"/>
    </row>
    <row r="1410" spans="1:12" ht="14" x14ac:dyDescent="0.2">
      <c r="A1410" s="48" t="s">
        <v>2081</v>
      </c>
      <c r="B1410" s="49" t="s">
        <v>2225</v>
      </c>
      <c r="C1410" s="50" t="s">
        <v>2226</v>
      </c>
      <c r="D1410" s="51" t="s">
        <v>57</v>
      </c>
      <c r="E1410" s="52" t="s">
        <v>50</v>
      </c>
      <c r="F1410" s="53" t="s">
        <v>179</v>
      </c>
      <c r="G1410" s="54">
        <f>SUM('Ralawise Price List 2021'!G1410/(1-Calculator!$G$14))</f>
        <v>101.55</v>
      </c>
      <c r="H1410" s="55" t="s">
        <v>62</v>
      </c>
      <c r="I1410" s="56">
        <f>SUM('Ralawise Price List 2021'!I1410/(1-Calculator!$G$14))</f>
        <v>101.55</v>
      </c>
      <c r="J1410" s="57">
        <v>101.55</v>
      </c>
      <c r="K1410" s="39"/>
      <c r="L1410" s="39"/>
    </row>
    <row r="1411" spans="1:12" ht="14" x14ac:dyDescent="0.2">
      <c r="A1411" s="48" t="s">
        <v>2081</v>
      </c>
      <c r="B1411" s="49" t="s">
        <v>2227</v>
      </c>
      <c r="C1411" s="50" t="s">
        <v>2228</v>
      </c>
      <c r="D1411" s="51" t="s">
        <v>57</v>
      </c>
      <c r="E1411" s="52" t="s">
        <v>65</v>
      </c>
      <c r="F1411" s="53" t="s">
        <v>308</v>
      </c>
      <c r="G1411" s="54">
        <f>SUM('Ralawise Price List 2021'!G1411/(1-Calculator!$G$14))</f>
        <v>19.25</v>
      </c>
      <c r="H1411" s="55" t="s">
        <v>62</v>
      </c>
      <c r="I1411" s="56">
        <f>SUM('Ralawise Price List 2021'!I1411/(1-Calculator!$G$14))</f>
        <v>19.25</v>
      </c>
      <c r="J1411" s="57">
        <v>19.25</v>
      </c>
      <c r="K1411" s="39"/>
      <c r="L1411" s="39"/>
    </row>
    <row r="1412" spans="1:12" ht="14" x14ac:dyDescent="0.2">
      <c r="A1412" s="48" t="s">
        <v>2081</v>
      </c>
      <c r="B1412" s="49" t="s">
        <v>2227</v>
      </c>
      <c r="C1412" s="50" t="s">
        <v>2228</v>
      </c>
      <c r="D1412" s="51" t="s">
        <v>57</v>
      </c>
      <c r="E1412" s="52" t="s">
        <v>65</v>
      </c>
      <c r="F1412" s="53" t="s">
        <v>308</v>
      </c>
      <c r="G1412" s="54">
        <f>SUM('Ralawise Price List 2021'!G1412/(1-Calculator!$G$14))</f>
        <v>19.25</v>
      </c>
      <c r="H1412" s="55" t="s">
        <v>58</v>
      </c>
      <c r="I1412" s="56">
        <f>SUM('Ralawise Price List 2021'!I1412/(1-Calculator!$G$14))</f>
        <v>19.25</v>
      </c>
      <c r="J1412" s="57">
        <v>19.25</v>
      </c>
      <c r="K1412" s="39"/>
      <c r="L1412" s="39"/>
    </row>
    <row r="1413" spans="1:12" ht="14" x14ac:dyDescent="0.2">
      <c r="A1413" s="48" t="s">
        <v>2081</v>
      </c>
      <c r="B1413" s="49" t="s">
        <v>2227</v>
      </c>
      <c r="C1413" s="50" t="s">
        <v>2228</v>
      </c>
      <c r="D1413" s="51" t="s">
        <v>57</v>
      </c>
      <c r="E1413" s="52" t="s">
        <v>622</v>
      </c>
      <c r="F1413" s="53" t="s">
        <v>271</v>
      </c>
      <c r="G1413" s="54">
        <f>SUM('Ralawise Price List 2021'!G1413/(1-Calculator!$G$14))</f>
        <v>23.15</v>
      </c>
      <c r="H1413" s="55" t="s">
        <v>62</v>
      </c>
      <c r="I1413" s="56">
        <f>SUM('Ralawise Price List 2021'!I1413/(1-Calculator!$G$14))</f>
        <v>23.15</v>
      </c>
      <c r="J1413" s="57">
        <v>23.15</v>
      </c>
      <c r="K1413" s="39"/>
      <c r="L1413" s="39"/>
    </row>
    <row r="1414" spans="1:12" ht="14" x14ac:dyDescent="0.2">
      <c r="A1414" s="48" t="s">
        <v>2081</v>
      </c>
      <c r="B1414" s="49" t="s">
        <v>2229</v>
      </c>
      <c r="C1414" s="50" t="s">
        <v>2230</v>
      </c>
      <c r="D1414" s="51" t="s">
        <v>57</v>
      </c>
      <c r="E1414" s="52" t="s">
        <v>65</v>
      </c>
      <c r="F1414" s="53" t="s">
        <v>58</v>
      </c>
      <c r="G1414" s="54">
        <f>SUM('Ralawise Price List 2021'!G1414/(1-Calculator!$G$14))</f>
        <v>78.05</v>
      </c>
      <c r="H1414" s="55" t="s">
        <v>52</v>
      </c>
      <c r="I1414" s="56">
        <f>SUM('Ralawise Price List 2021'!I1414/(1-Calculator!$G$14))</f>
        <v>78.05</v>
      </c>
      <c r="J1414" s="57">
        <v>78.05</v>
      </c>
      <c r="K1414" s="39"/>
      <c r="L1414" s="39"/>
    </row>
    <row r="1415" spans="1:12" ht="14" x14ac:dyDescent="0.2">
      <c r="A1415" s="48" t="s">
        <v>2081</v>
      </c>
      <c r="B1415" s="49" t="s">
        <v>2229</v>
      </c>
      <c r="C1415" s="50" t="s">
        <v>2230</v>
      </c>
      <c r="D1415" s="51" t="s">
        <v>57</v>
      </c>
      <c r="E1415" s="52" t="s">
        <v>622</v>
      </c>
      <c r="F1415" s="53" t="s">
        <v>58</v>
      </c>
      <c r="G1415" s="54">
        <f>SUM('Ralawise Price List 2021'!G1415/(1-Calculator!$G$14))</f>
        <v>93.7</v>
      </c>
      <c r="H1415" s="55" t="s">
        <v>52</v>
      </c>
      <c r="I1415" s="56">
        <f>SUM('Ralawise Price List 2021'!I1415/(1-Calculator!$G$14))</f>
        <v>93.7</v>
      </c>
      <c r="J1415" s="57">
        <v>93.7</v>
      </c>
      <c r="K1415" s="39"/>
      <c r="L1415" s="39"/>
    </row>
    <row r="1416" spans="1:12" ht="14" x14ac:dyDescent="0.2">
      <c r="A1416" s="48" t="s">
        <v>2081</v>
      </c>
      <c r="B1416" s="49" t="s">
        <v>2231</v>
      </c>
      <c r="C1416" s="50" t="s">
        <v>2232</v>
      </c>
      <c r="D1416" s="51" t="s">
        <v>57</v>
      </c>
      <c r="E1416" s="52" t="s">
        <v>65</v>
      </c>
      <c r="F1416" s="53" t="s">
        <v>58</v>
      </c>
      <c r="G1416" s="54">
        <f>SUM('Ralawise Price List 2021'!G1416/(1-Calculator!$G$14))</f>
        <v>90.2</v>
      </c>
      <c r="H1416" s="55" t="s">
        <v>52</v>
      </c>
      <c r="I1416" s="56">
        <f>SUM('Ralawise Price List 2021'!I1416/(1-Calculator!$G$14))</f>
        <v>90.2</v>
      </c>
      <c r="J1416" s="57">
        <v>90.2</v>
      </c>
      <c r="K1416" s="39"/>
      <c r="L1416" s="39"/>
    </row>
    <row r="1417" spans="1:12" ht="14" x14ac:dyDescent="0.2">
      <c r="A1417" s="48" t="s">
        <v>2081</v>
      </c>
      <c r="B1417" s="49" t="s">
        <v>2231</v>
      </c>
      <c r="C1417" s="50" t="s">
        <v>2232</v>
      </c>
      <c r="D1417" s="51" t="s">
        <v>57</v>
      </c>
      <c r="E1417" s="52" t="s">
        <v>622</v>
      </c>
      <c r="F1417" s="53" t="s">
        <v>58</v>
      </c>
      <c r="G1417" s="54">
        <f>SUM('Ralawise Price List 2021'!G1417/(1-Calculator!$G$14))</f>
        <v>108.2</v>
      </c>
      <c r="H1417" s="55" t="s">
        <v>52</v>
      </c>
      <c r="I1417" s="56">
        <f>SUM('Ralawise Price List 2021'!I1417/(1-Calculator!$G$14))</f>
        <v>108.2</v>
      </c>
      <c r="J1417" s="57">
        <v>108.2</v>
      </c>
      <c r="K1417" s="39"/>
      <c r="L1417" s="39"/>
    </row>
    <row r="1418" spans="1:12" ht="14" x14ac:dyDescent="0.2">
      <c r="A1418" s="48" t="s">
        <v>2081</v>
      </c>
      <c r="B1418" s="49" t="s">
        <v>2233</v>
      </c>
      <c r="C1418" s="50" t="s">
        <v>2234</v>
      </c>
      <c r="D1418" s="51" t="s">
        <v>57</v>
      </c>
      <c r="E1418" s="52" t="s">
        <v>111</v>
      </c>
      <c r="F1418" s="53" t="s">
        <v>170</v>
      </c>
      <c r="G1418" s="54">
        <f>SUM('Ralawise Price List 2021'!G1418/(1-Calculator!$G$14))</f>
        <v>19.25</v>
      </c>
      <c r="H1418" s="55" t="s">
        <v>62</v>
      </c>
      <c r="I1418" s="56">
        <f>SUM('Ralawise Price List 2021'!I1418/(1-Calculator!$G$14))</f>
        <v>19.25</v>
      </c>
      <c r="J1418" s="57">
        <v>19.25</v>
      </c>
      <c r="K1418" s="39"/>
      <c r="L1418" s="39"/>
    </row>
    <row r="1419" spans="1:12" ht="14" x14ac:dyDescent="0.2">
      <c r="A1419" s="48" t="s">
        <v>2081</v>
      </c>
      <c r="B1419" s="49" t="s">
        <v>2233</v>
      </c>
      <c r="C1419" s="50" t="s">
        <v>2234</v>
      </c>
      <c r="D1419" s="51" t="s">
        <v>57</v>
      </c>
      <c r="E1419" s="52" t="s">
        <v>2119</v>
      </c>
      <c r="F1419" s="53" t="s">
        <v>1451</v>
      </c>
      <c r="G1419" s="54">
        <f>SUM('Ralawise Price List 2021'!G1419/(1-Calculator!$G$14))</f>
        <v>23.15</v>
      </c>
      <c r="H1419" s="55" t="s">
        <v>62</v>
      </c>
      <c r="I1419" s="56">
        <f>SUM('Ralawise Price List 2021'!I1419/(1-Calculator!$G$14))</f>
        <v>23.15</v>
      </c>
      <c r="J1419" s="57">
        <v>23.15</v>
      </c>
      <c r="K1419" s="39"/>
      <c r="L1419" s="39"/>
    </row>
    <row r="1420" spans="1:12" ht="14" x14ac:dyDescent="0.2">
      <c r="A1420" s="48" t="s">
        <v>2081</v>
      </c>
      <c r="B1420" s="49" t="s">
        <v>2233</v>
      </c>
      <c r="C1420" s="50" t="s">
        <v>2234</v>
      </c>
      <c r="D1420" s="51" t="s">
        <v>57</v>
      </c>
      <c r="E1420" s="52" t="s">
        <v>2119</v>
      </c>
      <c r="F1420" s="53" t="s">
        <v>170</v>
      </c>
      <c r="G1420" s="54">
        <f>SUM('Ralawise Price List 2021'!G1420/(1-Calculator!$G$14))</f>
        <v>23.15</v>
      </c>
      <c r="H1420" s="55" t="s">
        <v>62</v>
      </c>
      <c r="I1420" s="56">
        <f>SUM('Ralawise Price List 2021'!I1420/(1-Calculator!$G$14))</f>
        <v>23.15</v>
      </c>
      <c r="J1420" s="57">
        <v>23.15</v>
      </c>
      <c r="K1420" s="39"/>
      <c r="L1420" s="39"/>
    </row>
    <row r="1421" spans="1:12" ht="14" x14ac:dyDescent="0.2">
      <c r="A1421" s="48" t="s">
        <v>2081</v>
      </c>
      <c r="B1421" s="49" t="s">
        <v>2235</v>
      </c>
      <c r="C1421" s="50" t="s">
        <v>2236</v>
      </c>
      <c r="D1421" s="51" t="s">
        <v>57</v>
      </c>
      <c r="E1421" s="52" t="s">
        <v>111</v>
      </c>
      <c r="F1421" s="53" t="s">
        <v>58</v>
      </c>
      <c r="G1421" s="54">
        <f>SUM('Ralawise Price List 2021'!G1421/(1-Calculator!$G$14))</f>
        <v>78.05</v>
      </c>
      <c r="H1421" s="55" t="s">
        <v>52</v>
      </c>
      <c r="I1421" s="56">
        <f>SUM('Ralawise Price List 2021'!I1421/(1-Calculator!$G$14))</f>
        <v>78.05</v>
      </c>
      <c r="J1421" s="57">
        <v>78.05</v>
      </c>
      <c r="K1421" s="39"/>
      <c r="L1421" s="39"/>
    </row>
    <row r="1422" spans="1:12" ht="14" x14ac:dyDescent="0.2">
      <c r="A1422" s="48" t="s">
        <v>2081</v>
      </c>
      <c r="B1422" s="49" t="s">
        <v>2235</v>
      </c>
      <c r="C1422" s="50" t="s">
        <v>2236</v>
      </c>
      <c r="D1422" s="51" t="s">
        <v>57</v>
      </c>
      <c r="E1422" s="52" t="s">
        <v>2119</v>
      </c>
      <c r="F1422" s="53" t="s">
        <v>62</v>
      </c>
      <c r="G1422" s="54">
        <f>SUM('Ralawise Price List 2021'!G1422/(1-Calculator!$G$14))</f>
        <v>93.7</v>
      </c>
      <c r="H1422" s="55" t="s">
        <v>52</v>
      </c>
      <c r="I1422" s="56">
        <f>SUM('Ralawise Price List 2021'!I1422/(1-Calculator!$G$14))</f>
        <v>93.7</v>
      </c>
      <c r="J1422" s="57">
        <v>93.7</v>
      </c>
      <c r="K1422" s="39"/>
      <c r="L1422" s="39"/>
    </row>
    <row r="1423" spans="1:12" ht="14" x14ac:dyDescent="0.2">
      <c r="A1423" s="48" t="s">
        <v>2081</v>
      </c>
      <c r="B1423" s="49" t="s">
        <v>2235</v>
      </c>
      <c r="C1423" s="50" t="s">
        <v>2236</v>
      </c>
      <c r="D1423" s="51" t="s">
        <v>57</v>
      </c>
      <c r="E1423" s="52" t="s">
        <v>2119</v>
      </c>
      <c r="F1423" s="53" t="s">
        <v>58</v>
      </c>
      <c r="G1423" s="54">
        <f>SUM('Ralawise Price List 2021'!G1423/(1-Calculator!$G$14))</f>
        <v>93.7</v>
      </c>
      <c r="H1423" s="55" t="s">
        <v>52</v>
      </c>
      <c r="I1423" s="56">
        <f>SUM('Ralawise Price List 2021'!I1423/(1-Calculator!$G$14))</f>
        <v>93.7</v>
      </c>
      <c r="J1423" s="57">
        <v>93.7</v>
      </c>
      <c r="K1423" s="39"/>
      <c r="L1423" s="39"/>
    </row>
    <row r="1424" spans="1:12" ht="14" x14ac:dyDescent="0.2">
      <c r="A1424" s="48" t="s">
        <v>2081</v>
      </c>
      <c r="B1424" s="49" t="s">
        <v>2237</v>
      </c>
      <c r="C1424" s="50" t="s">
        <v>2238</v>
      </c>
      <c r="D1424" s="51" t="s">
        <v>57</v>
      </c>
      <c r="E1424" s="52" t="s">
        <v>111</v>
      </c>
      <c r="F1424" s="53" t="s">
        <v>58</v>
      </c>
      <c r="G1424" s="54">
        <f>SUM('Ralawise Price List 2021'!G1424/(1-Calculator!$G$14))</f>
        <v>90.2</v>
      </c>
      <c r="H1424" s="55" t="s">
        <v>52</v>
      </c>
      <c r="I1424" s="56">
        <f>SUM('Ralawise Price List 2021'!I1424/(1-Calculator!$G$14))</f>
        <v>90.2</v>
      </c>
      <c r="J1424" s="57">
        <v>90.2</v>
      </c>
      <c r="K1424" s="39"/>
      <c r="L1424" s="39"/>
    </row>
    <row r="1425" spans="1:12" ht="14" x14ac:dyDescent="0.2">
      <c r="A1425" s="48" t="s">
        <v>2081</v>
      </c>
      <c r="B1425" s="49" t="s">
        <v>2237</v>
      </c>
      <c r="C1425" s="50" t="s">
        <v>2238</v>
      </c>
      <c r="D1425" s="51" t="s">
        <v>57</v>
      </c>
      <c r="E1425" s="52" t="s">
        <v>2119</v>
      </c>
      <c r="F1425" s="53" t="s">
        <v>62</v>
      </c>
      <c r="G1425" s="54">
        <f>SUM('Ralawise Price List 2021'!G1425/(1-Calculator!$G$14))</f>
        <v>108.2</v>
      </c>
      <c r="H1425" s="55" t="s">
        <v>52</v>
      </c>
      <c r="I1425" s="56">
        <f>SUM('Ralawise Price List 2021'!I1425/(1-Calculator!$G$14))</f>
        <v>108.2</v>
      </c>
      <c r="J1425" s="57">
        <v>108.2</v>
      </c>
      <c r="K1425" s="39"/>
      <c r="L1425" s="39"/>
    </row>
    <row r="1426" spans="1:12" ht="14" x14ac:dyDescent="0.2">
      <c r="A1426" s="48" t="s">
        <v>2081</v>
      </c>
      <c r="B1426" s="49" t="s">
        <v>2237</v>
      </c>
      <c r="C1426" s="50" t="s">
        <v>2238</v>
      </c>
      <c r="D1426" s="51" t="s">
        <v>57</v>
      </c>
      <c r="E1426" s="52" t="s">
        <v>2119</v>
      </c>
      <c r="F1426" s="53" t="s">
        <v>58</v>
      </c>
      <c r="G1426" s="54">
        <f>SUM('Ralawise Price List 2021'!G1426/(1-Calculator!$G$14))</f>
        <v>108.2</v>
      </c>
      <c r="H1426" s="55" t="s">
        <v>52</v>
      </c>
      <c r="I1426" s="56">
        <f>SUM('Ralawise Price List 2021'!I1426/(1-Calculator!$G$14))</f>
        <v>108.2</v>
      </c>
      <c r="J1426" s="57">
        <v>108.2</v>
      </c>
      <c r="K1426" s="39"/>
      <c r="L1426" s="39"/>
    </row>
    <row r="1427" spans="1:12" ht="14" x14ac:dyDescent="0.2">
      <c r="A1427" s="48" t="s">
        <v>2081</v>
      </c>
      <c r="B1427" s="49" t="s">
        <v>2239</v>
      </c>
      <c r="C1427" s="50" t="s">
        <v>2240</v>
      </c>
      <c r="D1427" s="51" t="s">
        <v>57</v>
      </c>
      <c r="E1427" s="52" t="s">
        <v>111</v>
      </c>
      <c r="F1427" s="53" t="s">
        <v>308</v>
      </c>
      <c r="G1427" s="54">
        <f>SUM('Ralawise Price List 2021'!G1427/(1-Calculator!$G$14))</f>
        <v>19.25</v>
      </c>
      <c r="H1427" s="55" t="s">
        <v>62</v>
      </c>
      <c r="I1427" s="56">
        <f>SUM('Ralawise Price List 2021'!I1427/(1-Calculator!$G$14))</f>
        <v>19.25</v>
      </c>
      <c r="J1427" s="57">
        <v>19.25</v>
      </c>
      <c r="K1427" s="39"/>
      <c r="L1427" s="39"/>
    </row>
    <row r="1428" spans="1:12" ht="14" x14ac:dyDescent="0.2">
      <c r="A1428" s="48" t="s">
        <v>2081</v>
      </c>
      <c r="B1428" s="49" t="s">
        <v>2239</v>
      </c>
      <c r="C1428" s="50" t="s">
        <v>2240</v>
      </c>
      <c r="D1428" s="51" t="s">
        <v>57</v>
      </c>
      <c r="E1428" s="52" t="s">
        <v>2241</v>
      </c>
      <c r="F1428" s="53" t="s">
        <v>215</v>
      </c>
      <c r="G1428" s="54">
        <f>SUM('Ralawise Price List 2021'!G1428/(1-Calculator!$G$14))</f>
        <v>23.15</v>
      </c>
      <c r="H1428" s="55" t="s">
        <v>62</v>
      </c>
      <c r="I1428" s="56">
        <f>SUM('Ralawise Price List 2021'!I1428/(1-Calculator!$G$14))</f>
        <v>23.15</v>
      </c>
      <c r="J1428" s="57">
        <v>23.15</v>
      </c>
      <c r="K1428" s="39"/>
      <c r="L1428" s="39"/>
    </row>
    <row r="1429" spans="1:12" ht="14" x14ac:dyDescent="0.2">
      <c r="A1429" s="48" t="s">
        <v>2081</v>
      </c>
      <c r="B1429" s="49" t="s">
        <v>2242</v>
      </c>
      <c r="C1429" s="50" t="s">
        <v>2243</v>
      </c>
      <c r="D1429" s="51" t="s">
        <v>57</v>
      </c>
      <c r="E1429" s="52" t="s">
        <v>65</v>
      </c>
      <c r="F1429" s="53" t="s">
        <v>308</v>
      </c>
      <c r="G1429" s="54">
        <f>SUM('Ralawise Price List 2021'!G1429/(1-Calculator!$G$14))</f>
        <v>31</v>
      </c>
      <c r="H1429" s="55" t="s">
        <v>58</v>
      </c>
      <c r="I1429" s="56">
        <f>SUM('Ralawise Price List 2021'!I1429/(1-Calculator!$G$14))</f>
        <v>31</v>
      </c>
      <c r="J1429" s="57">
        <v>31</v>
      </c>
      <c r="K1429" s="39"/>
      <c r="L1429" s="39"/>
    </row>
    <row r="1430" spans="1:12" ht="14" x14ac:dyDescent="0.2">
      <c r="A1430" s="48" t="s">
        <v>2081</v>
      </c>
      <c r="B1430" s="49" t="s">
        <v>2242</v>
      </c>
      <c r="C1430" s="50" t="s">
        <v>2243</v>
      </c>
      <c r="D1430" s="51" t="s">
        <v>57</v>
      </c>
      <c r="E1430" s="52" t="s">
        <v>622</v>
      </c>
      <c r="F1430" s="53" t="s">
        <v>271</v>
      </c>
      <c r="G1430" s="54">
        <f>SUM('Ralawise Price List 2021'!G1430/(1-Calculator!$G$14))</f>
        <v>37.25</v>
      </c>
      <c r="H1430" s="55" t="s">
        <v>58</v>
      </c>
      <c r="I1430" s="56">
        <f>SUM('Ralawise Price List 2021'!I1430/(1-Calculator!$G$14))</f>
        <v>37.25</v>
      </c>
      <c r="J1430" s="57">
        <v>37.25</v>
      </c>
      <c r="K1430" s="39"/>
      <c r="L1430" s="39"/>
    </row>
    <row r="1431" spans="1:12" ht="14" x14ac:dyDescent="0.2">
      <c r="A1431" s="48" t="s">
        <v>2081</v>
      </c>
      <c r="B1431" s="49" t="s">
        <v>2244</v>
      </c>
      <c r="C1431" s="50" t="s">
        <v>2245</v>
      </c>
      <c r="D1431" s="51" t="s">
        <v>57</v>
      </c>
      <c r="E1431" s="52" t="s">
        <v>65</v>
      </c>
      <c r="F1431" s="53" t="s">
        <v>271</v>
      </c>
      <c r="G1431" s="54">
        <f>SUM('Ralawise Price List 2021'!G1431/(1-Calculator!$G$14))</f>
        <v>46.65</v>
      </c>
      <c r="H1431" s="55" t="s">
        <v>62</v>
      </c>
      <c r="I1431" s="56">
        <f>SUM('Ralawise Price List 2021'!I1431/(1-Calculator!$G$14))</f>
        <v>46.65</v>
      </c>
      <c r="J1431" s="57">
        <v>46.65</v>
      </c>
      <c r="K1431" s="39"/>
      <c r="L1431" s="39"/>
    </row>
    <row r="1432" spans="1:12" ht="14" x14ac:dyDescent="0.2">
      <c r="A1432" s="48" t="s">
        <v>2081</v>
      </c>
      <c r="B1432" s="49" t="s">
        <v>2246</v>
      </c>
      <c r="C1432" s="50" t="s">
        <v>2247</v>
      </c>
      <c r="D1432" s="51" t="s">
        <v>57</v>
      </c>
      <c r="E1432" s="52" t="s">
        <v>111</v>
      </c>
      <c r="F1432" s="53" t="s">
        <v>308</v>
      </c>
      <c r="G1432" s="54">
        <f>SUM('Ralawise Price List 2021'!G1432/(1-Calculator!$G$14))</f>
        <v>31</v>
      </c>
      <c r="H1432" s="55" t="s">
        <v>62</v>
      </c>
      <c r="I1432" s="56">
        <f>SUM('Ralawise Price List 2021'!I1432/(1-Calculator!$G$14))</f>
        <v>31</v>
      </c>
      <c r="J1432" s="57">
        <v>31</v>
      </c>
      <c r="K1432" s="39"/>
      <c r="L1432" s="39"/>
    </row>
    <row r="1433" spans="1:12" ht="14" x14ac:dyDescent="0.2">
      <c r="A1433" s="48" t="s">
        <v>2081</v>
      </c>
      <c r="B1433" s="49" t="s">
        <v>2246</v>
      </c>
      <c r="C1433" s="50" t="s">
        <v>2247</v>
      </c>
      <c r="D1433" s="51" t="s">
        <v>57</v>
      </c>
      <c r="E1433" s="52" t="s">
        <v>2119</v>
      </c>
      <c r="F1433" s="53" t="s">
        <v>308</v>
      </c>
      <c r="G1433" s="54">
        <f>SUM('Ralawise Price List 2021'!G1433/(1-Calculator!$G$14))</f>
        <v>37.25</v>
      </c>
      <c r="H1433" s="55" t="s">
        <v>62</v>
      </c>
      <c r="I1433" s="56">
        <f>SUM('Ralawise Price List 2021'!I1433/(1-Calculator!$G$14))</f>
        <v>37.25</v>
      </c>
      <c r="J1433" s="57">
        <v>37.25</v>
      </c>
      <c r="K1433" s="39"/>
      <c r="L1433" s="39"/>
    </row>
    <row r="1434" spans="1:12" ht="14" x14ac:dyDescent="0.2">
      <c r="A1434" s="48" t="s">
        <v>2081</v>
      </c>
      <c r="B1434" s="49" t="s">
        <v>2246</v>
      </c>
      <c r="C1434" s="50" t="s">
        <v>2247</v>
      </c>
      <c r="D1434" s="51" t="s">
        <v>57</v>
      </c>
      <c r="E1434" s="52" t="s">
        <v>2119</v>
      </c>
      <c r="F1434" s="53" t="s">
        <v>2248</v>
      </c>
      <c r="G1434" s="54">
        <f>SUM('Ralawise Price List 2021'!G1434/(1-Calculator!$G$14))</f>
        <v>37.25</v>
      </c>
      <c r="H1434" s="55" t="s">
        <v>62</v>
      </c>
      <c r="I1434" s="56">
        <f>SUM('Ralawise Price List 2021'!I1434/(1-Calculator!$G$14))</f>
        <v>37.25</v>
      </c>
      <c r="J1434" s="57">
        <v>37.25</v>
      </c>
      <c r="K1434" s="39"/>
      <c r="L1434" s="39"/>
    </row>
    <row r="1435" spans="1:12" ht="14" x14ac:dyDescent="0.2">
      <c r="A1435" s="48" t="s">
        <v>2081</v>
      </c>
      <c r="B1435" s="49" t="s">
        <v>2249</v>
      </c>
      <c r="C1435" s="50" t="s">
        <v>2250</v>
      </c>
      <c r="D1435" s="51" t="s">
        <v>57</v>
      </c>
      <c r="E1435" s="52" t="s">
        <v>65</v>
      </c>
      <c r="F1435" s="53" t="s">
        <v>58</v>
      </c>
      <c r="G1435" s="54">
        <f>SUM('Ralawise Price List 2021'!G1435/(1-Calculator!$G$14))</f>
        <v>98</v>
      </c>
      <c r="H1435" s="55" t="s">
        <v>52</v>
      </c>
      <c r="I1435" s="56">
        <f>SUM('Ralawise Price List 2021'!I1435/(1-Calculator!$G$14))</f>
        <v>98</v>
      </c>
      <c r="J1435" s="57">
        <v>98</v>
      </c>
      <c r="K1435" s="39"/>
      <c r="L1435" s="39"/>
    </row>
    <row r="1436" spans="1:12" ht="14" x14ac:dyDescent="0.2">
      <c r="A1436" s="48" t="s">
        <v>2081</v>
      </c>
      <c r="B1436" s="49" t="s">
        <v>2249</v>
      </c>
      <c r="C1436" s="50" t="s">
        <v>2250</v>
      </c>
      <c r="D1436" s="51" t="s">
        <v>57</v>
      </c>
      <c r="E1436" s="52" t="s">
        <v>622</v>
      </c>
      <c r="F1436" s="53" t="s">
        <v>62</v>
      </c>
      <c r="G1436" s="54">
        <f>SUM('Ralawise Price List 2021'!G1436/(1-Calculator!$G$14))</f>
        <v>117.25</v>
      </c>
      <c r="H1436" s="55" t="s">
        <v>52</v>
      </c>
      <c r="I1436" s="56">
        <f>SUM('Ralawise Price List 2021'!I1436/(1-Calculator!$G$14))</f>
        <v>117.25</v>
      </c>
      <c r="J1436" s="57">
        <v>117.25</v>
      </c>
      <c r="K1436" s="39"/>
      <c r="L1436" s="39"/>
    </row>
    <row r="1437" spans="1:12" ht="14" x14ac:dyDescent="0.2">
      <c r="A1437" s="48" t="s">
        <v>2081</v>
      </c>
      <c r="B1437" s="49" t="s">
        <v>2251</v>
      </c>
      <c r="C1437" s="50" t="s">
        <v>2252</v>
      </c>
      <c r="D1437" s="51" t="s">
        <v>57</v>
      </c>
      <c r="E1437" s="52" t="s">
        <v>65</v>
      </c>
      <c r="F1437" s="53" t="s">
        <v>58</v>
      </c>
      <c r="G1437" s="54">
        <f>SUM('Ralawise Price List 2021'!G1437/(1-Calculator!$G$14))</f>
        <v>85.85</v>
      </c>
      <c r="H1437" s="55" t="s">
        <v>52</v>
      </c>
      <c r="I1437" s="56">
        <f>SUM('Ralawise Price List 2021'!I1437/(1-Calculator!$G$14))</f>
        <v>85.85</v>
      </c>
      <c r="J1437" s="57">
        <v>85.85</v>
      </c>
      <c r="K1437" s="39"/>
      <c r="L1437" s="39"/>
    </row>
    <row r="1438" spans="1:12" ht="14" x14ac:dyDescent="0.2">
      <c r="A1438" s="48" t="s">
        <v>2081</v>
      </c>
      <c r="B1438" s="49" t="s">
        <v>2251</v>
      </c>
      <c r="C1438" s="50" t="s">
        <v>2252</v>
      </c>
      <c r="D1438" s="51" t="s">
        <v>57</v>
      </c>
      <c r="E1438" s="52" t="s">
        <v>622</v>
      </c>
      <c r="F1438" s="53" t="s">
        <v>62</v>
      </c>
      <c r="G1438" s="54">
        <f>SUM('Ralawise Price List 2021'!G1438/(1-Calculator!$G$14))</f>
        <v>101.55</v>
      </c>
      <c r="H1438" s="55" t="s">
        <v>52</v>
      </c>
      <c r="I1438" s="56">
        <f>SUM('Ralawise Price List 2021'!I1438/(1-Calculator!$G$14))</f>
        <v>101.55</v>
      </c>
      <c r="J1438" s="57">
        <v>101.55</v>
      </c>
      <c r="K1438" s="39"/>
      <c r="L1438" s="39"/>
    </row>
    <row r="1439" spans="1:12" ht="14" x14ac:dyDescent="0.2">
      <c r="A1439" s="48" t="s">
        <v>2081</v>
      </c>
      <c r="B1439" s="49" t="s">
        <v>2253</v>
      </c>
      <c r="C1439" s="50" t="s">
        <v>2254</v>
      </c>
      <c r="D1439" s="51" t="s">
        <v>57</v>
      </c>
      <c r="E1439" s="52" t="s">
        <v>111</v>
      </c>
      <c r="F1439" s="53" t="s">
        <v>237</v>
      </c>
      <c r="G1439" s="54">
        <f>SUM('Ralawise Price List 2021'!G1439/(1-Calculator!$G$14))</f>
        <v>109.4</v>
      </c>
      <c r="H1439" s="55" t="s">
        <v>62</v>
      </c>
      <c r="I1439" s="56">
        <f>SUM('Ralawise Price List 2021'!I1439/(1-Calculator!$G$14))</f>
        <v>109.4</v>
      </c>
      <c r="J1439" s="57">
        <v>109.4</v>
      </c>
      <c r="K1439" s="39"/>
      <c r="L1439" s="39"/>
    </row>
    <row r="1440" spans="1:12" ht="14" x14ac:dyDescent="0.2">
      <c r="A1440" s="48" t="s">
        <v>2081</v>
      </c>
      <c r="B1440" s="49" t="s">
        <v>2253</v>
      </c>
      <c r="C1440" s="50" t="s">
        <v>2254</v>
      </c>
      <c r="D1440" s="51" t="s">
        <v>57</v>
      </c>
      <c r="E1440" s="52" t="s">
        <v>2119</v>
      </c>
      <c r="F1440" s="53" t="s">
        <v>191</v>
      </c>
      <c r="G1440" s="54">
        <f>SUM('Ralawise Price List 2021'!G1440/(1-Calculator!$G$14))</f>
        <v>129.4</v>
      </c>
      <c r="H1440" s="55" t="s">
        <v>62</v>
      </c>
      <c r="I1440" s="56">
        <f>SUM('Ralawise Price List 2021'!I1440/(1-Calculator!$G$14))</f>
        <v>129.4</v>
      </c>
      <c r="J1440" s="57">
        <v>129.4</v>
      </c>
      <c r="K1440" s="39"/>
      <c r="L1440" s="39"/>
    </row>
    <row r="1441" spans="1:12" ht="14" x14ac:dyDescent="0.2">
      <c r="A1441" s="48" t="s">
        <v>2081</v>
      </c>
      <c r="B1441" s="49" t="s">
        <v>2253</v>
      </c>
      <c r="C1441" s="50" t="s">
        <v>2254</v>
      </c>
      <c r="D1441" s="51" t="s">
        <v>57</v>
      </c>
      <c r="E1441" s="52" t="s">
        <v>2119</v>
      </c>
      <c r="F1441" s="53" t="s">
        <v>237</v>
      </c>
      <c r="G1441" s="54">
        <f>SUM('Ralawise Price List 2021'!G1441/(1-Calculator!$G$14))</f>
        <v>129.4</v>
      </c>
      <c r="H1441" s="55" t="s">
        <v>62</v>
      </c>
      <c r="I1441" s="56">
        <f>SUM('Ralawise Price List 2021'!I1441/(1-Calculator!$G$14))</f>
        <v>129.4</v>
      </c>
      <c r="J1441" s="57">
        <v>129.4</v>
      </c>
      <c r="K1441" s="39"/>
      <c r="L1441" s="39"/>
    </row>
    <row r="1442" spans="1:12" ht="14" x14ac:dyDescent="0.2">
      <c r="A1442" s="48" t="s">
        <v>2081</v>
      </c>
      <c r="B1442" s="49" t="s">
        <v>2255</v>
      </c>
      <c r="C1442" s="50" t="s">
        <v>2256</v>
      </c>
      <c r="D1442" s="51" t="s">
        <v>57</v>
      </c>
      <c r="E1442" s="52" t="s">
        <v>50</v>
      </c>
      <c r="F1442" s="53" t="s">
        <v>191</v>
      </c>
      <c r="G1442" s="54">
        <f>SUM('Ralawise Price List 2021'!G1442/(1-Calculator!$G$14))</f>
        <v>140.75</v>
      </c>
      <c r="H1442" s="55" t="s">
        <v>62</v>
      </c>
      <c r="I1442" s="56">
        <f>SUM('Ralawise Price List 2021'!I1442/(1-Calculator!$G$14))</f>
        <v>140.75</v>
      </c>
      <c r="J1442" s="57">
        <v>140.75</v>
      </c>
      <c r="K1442" s="39"/>
      <c r="L1442" s="39"/>
    </row>
    <row r="1443" spans="1:12" ht="14" x14ac:dyDescent="0.2">
      <c r="A1443" s="48" t="s">
        <v>2081</v>
      </c>
      <c r="B1443" s="49" t="s">
        <v>2255</v>
      </c>
      <c r="C1443" s="50" t="s">
        <v>2256</v>
      </c>
      <c r="D1443" s="51" t="s">
        <v>57</v>
      </c>
      <c r="E1443" s="52" t="s">
        <v>622</v>
      </c>
      <c r="F1443" s="53" t="s">
        <v>191</v>
      </c>
      <c r="G1443" s="54">
        <f>SUM('Ralawise Price List 2021'!G1443/(1-Calculator!$G$14))</f>
        <v>164.25</v>
      </c>
      <c r="H1443" s="55" t="s">
        <v>62</v>
      </c>
      <c r="I1443" s="56">
        <f>SUM('Ralawise Price List 2021'!I1443/(1-Calculator!$G$14))</f>
        <v>164.25</v>
      </c>
      <c r="J1443" s="57">
        <v>164.25</v>
      </c>
      <c r="K1443" s="39"/>
      <c r="L1443" s="39"/>
    </row>
    <row r="1444" spans="1:12" ht="14" x14ac:dyDescent="0.2">
      <c r="A1444" s="48" t="s">
        <v>2081</v>
      </c>
      <c r="B1444" s="49" t="s">
        <v>2257</v>
      </c>
      <c r="C1444" s="50" t="s">
        <v>2258</v>
      </c>
      <c r="D1444" s="51" t="s">
        <v>57</v>
      </c>
      <c r="E1444" s="52" t="s">
        <v>111</v>
      </c>
      <c r="F1444" s="53" t="s">
        <v>58</v>
      </c>
      <c r="G1444" s="54">
        <f>SUM('Ralawise Price List 2021'!G1444/(1-Calculator!$G$14))</f>
        <v>125.05</v>
      </c>
      <c r="H1444" s="55" t="s">
        <v>52</v>
      </c>
      <c r="I1444" s="56">
        <f>SUM('Ralawise Price List 2021'!I1444/(1-Calculator!$G$14))</f>
        <v>125.05</v>
      </c>
      <c r="J1444" s="57">
        <v>125.05</v>
      </c>
      <c r="K1444" s="39"/>
      <c r="L1444" s="39"/>
    </row>
    <row r="1445" spans="1:12" ht="14" x14ac:dyDescent="0.2">
      <c r="A1445" s="48" t="s">
        <v>2081</v>
      </c>
      <c r="B1445" s="49" t="s">
        <v>2257</v>
      </c>
      <c r="C1445" s="50" t="s">
        <v>2258</v>
      </c>
      <c r="D1445" s="51" t="s">
        <v>57</v>
      </c>
      <c r="E1445" s="52" t="s">
        <v>2119</v>
      </c>
      <c r="F1445" s="53" t="s">
        <v>58</v>
      </c>
      <c r="G1445" s="54">
        <f>SUM('Ralawise Price List 2021'!G1445/(1-Calculator!$G$14))</f>
        <v>148.6</v>
      </c>
      <c r="H1445" s="55" t="s">
        <v>52</v>
      </c>
      <c r="I1445" s="56">
        <f>SUM('Ralawise Price List 2021'!I1445/(1-Calculator!$G$14))</f>
        <v>148.6</v>
      </c>
      <c r="J1445" s="57">
        <v>148.6</v>
      </c>
      <c r="K1445" s="39"/>
      <c r="L1445" s="39"/>
    </row>
    <row r="1446" spans="1:12" ht="14" x14ac:dyDescent="0.2">
      <c r="A1446" s="48" t="s">
        <v>2081</v>
      </c>
      <c r="B1446" s="49" t="s">
        <v>2259</v>
      </c>
      <c r="C1446" s="50" t="s">
        <v>2260</v>
      </c>
      <c r="D1446" s="51" t="s">
        <v>57</v>
      </c>
      <c r="E1446" s="52" t="s">
        <v>50</v>
      </c>
      <c r="F1446" s="53" t="s">
        <v>58</v>
      </c>
      <c r="G1446" s="54">
        <f>SUM('Ralawise Price List 2021'!G1446/(1-Calculator!$G$14))</f>
        <v>140.75</v>
      </c>
      <c r="H1446" s="55" t="s">
        <v>52</v>
      </c>
      <c r="I1446" s="56">
        <f>SUM('Ralawise Price List 2021'!I1446/(1-Calculator!$G$14))</f>
        <v>140.75</v>
      </c>
      <c r="J1446" s="57">
        <v>140.75</v>
      </c>
      <c r="K1446" s="39"/>
      <c r="L1446" s="39"/>
    </row>
    <row r="1447" spans="1:12" ht="14" x14ac:dyDescent="0.2">
      <c r="A1447" s="48" t="s">
        <v>2081</v>
      </c>
      <c r="B1447" s="49" t="s">
        <v>2259</v>
      </c>
      <c r="C1447" s="50" t="s">
        <v>2260</v>
      </c>
      <c r="D1447" s="51" t="s">
        <v>57</v>
      </c>
      <c r="E1447" s="52" t="s">
        <v>622</v>
      </c>
      <c r="F1447" s="53" t="s">
        <v>911</v>
      </c>
      <c r="G1447" s="54">
        <f>SUM('Ralawise Price List 2021'!G1447/(1-Calculator!$G$14))</f>
        <v>164.25</v>
      </c>
      <c r="H1447" s="55" t="s">
        <v>52</v>
      </c>
      <c r="I1447" s="56">
        <f>SUM('Ralawise Price List 2021'!I1447/(1-Calculator!$G$14))</f>
        <v>164.25</v>
      </c>
      <c r="J1447" s="57">
        <v>164.25</v>
      </c>
      <c r="K1447" s="39"/>
      <c r="L1447" s="39"/>
    </row>
    <row r="1448" spans="1:12" ht="14" x14ac:dyDescent="0.2">
      <c r="A1448" s="48" t="s">
        <v>2081</v>
      </c>
      <c r="B1448" s="49" t="s">
        <v>2261</v>
      </c>
      <c r="C1448" s="50" t="s">
        <v>2262</v>
      </c>
      <c r="D1448" s="51" t="s">
        <v>57</v>
      </c>
      <c r="E1448" s="52" t="s">
        <v>111</v>
      </c>
      <c r="F1448" s="53" t="s">
        <v>308</v>
      </c>
      <c r="G1448" s="54">
        <f>SUM('Ralawise Price List 2021'!G1448/(1-Calculator!$G$14))</f>
        <v>38.85</v>
      </c>
      <c r="H1448" s="55" t="s">
        <v>62</v>
      </c>
      <c r="I1448" s="56">
        <f>SUM('Ralawise Price List 2021'!I1448/(1-Calculator!$G$14))</f>
        <v>38.85</v>
      </c>
      <c r="J1448" s="57">
        <v>38.85</v>
      </c>
      <c r="K1448" s="39"/>
      <c r="L1448" s="39"/>
    </row>
    <row r="1449" spans="1:12" ht="14" x14ac:dyDescent="0.2">
      <c r="A1449" s="48" t="s">
        <v>2081</v>
      </c>
      <c r="B1449" s="49" t="s">
        <v>2261</v>
      </c>
      <c r="C1449" s="50" t="s">
        <v>2262</v>
      </c>
      <c r="D1449" s="51" t="s">
        <v>57</v>
      </c>
      <c r="E1449" s="52" t="s">
        <v>2119</v>
      </c>
      <c r="F1449" s="53" t="s">
        <v>308</v>
      </c>
      <c r="G1449" s="54">
        <f>SUM('Ralawise Price List 2021'!G1449/(1-Calculator!$G$14))</f>
        <v>45.1</v>
      </c>
      <c r="H1449" s="55" t="s">
        <v>62</v>
      </c>
      <c r="I1449" s="56">
        <f>SUM('Ralawise Price List 2021'!I1449/(1-Calculator!$G$14))</f>
        <v>45.1</v>
      </c>
      <c r="J1449" s="57">
        <v>45.1</v>
      </c>
      <c r="K1449" s="39"/>
      <c r="L1449" s="39"/>
    </row>
    <row r="1450" spans="1:12" ht="14" x14ac:dyDescent="0.2">
      <c r="A1450" s="48" t="s">
        <v>2081</v>
      </c>
      <c r="B1450" s="49" t="s">
        <v>2263</v>
      </c>
      <c r="C1450" s="50" t="s">
        <v>2264</v>
      </c>
      <c r="D1450" s="51" t="s">
        <v>57</v>
      </c>
      <c r="E1450" s="52" t="s">
        <v>111</v>
      </c>
      <c r="F1450" s="53" t="s">
        <v>308</v>
      </c>
      <c r="G1450" s="54">
        <f>SUM('Ralawise Price List 2021'!G1450/(1-Calculator!$G$14))</f>
        <v>45.1</v>
      </c>
      <c r="H1450" s="55" t="s">
        <v>62</v>
      </c>
      <c r="I1450" s="56">
        <f>SUM('Ralawise Price List 2021'!I1450/(1-Calculator!$G$14))</f>
        <v>45.1</v>
      </c>
      <c r="J1450" s="57">
        <v>45.1</v>
      </c>
      <c r="K1450" s="39"/>
      <c r="L1450" s="39"/>
    </row>
    <row r="1451" spans="1:12" ht="14" x14ac:dyDescent="0.2">
      <c r="A1451" s="48" t="s">
        <v>2081</v>
      </c>
      <c r="B1451" s="49" t="s">
        <v>2263</v>
      </c>
      <c r="C1451" s="50" t="s">
        <v>2264</v>
      </c>
      <c r="D1451" s="51" t="s">
        <v>57</v>
      </c>
      <c r="E1451" s="52" t="s">
        <v>2119</v>
      </c>
      <c r="F1451" s="53" t="s">
        <v>308</v>
      </c>
      <c r="G1451" s="54">
        <f>SUM('Ralawise Price List 2021'!G1451/(1-Calculator!$G$14))</f>
        <v>45.1</v>
      </c>
      <c r="H1451" s="55" t="s">
        <v>62</v>
      </c>
      <c r="I1451" s="56">
        <f>SUM('Ralawise Price List 2021'!I1451/(1-Calculator!$G$14))</f>
        <v>45.1</v>
      </c>
      <c r="J1451" s="57">
        <v>45.1</v>
      </c>
      <c r="K1451" s="39"/>
      <c r="L1451" s="39"/>
    </row>
    <row r="1452" spans="1:12" ht="14" x14ac:dyDescent="0.2">
      <c r="A1452" s="48" t="s">
        <v>2081</v>
      </c>
      <c r="B1452" s="49" t="s">
        <v>2263</v>
      </c>
      <c r="C1452" s="50" t="s">
        <v>2264</v>
      </c>
      <c r="D1452" s="51" t="s">
        <v>57</v>
      </c>
      <c r="E1452" s="52" t="s">
        <v>2119</v>
      </c>
      <c r="F1452" s="53" t="s">
        <v>271</v>
      </c>
      <c r="G1452" s="54">
        <f>SUM('Ralawise Price List 2021'!G1452/(1-Calculator!$G$14))</f>
        <v>45.1</v>
      </c>
      <c r="H1452" s="55" t="s">
        <v>62</v>
      </c>
      <c r="I1452" s="56">
        <f>SUM('Ralawise Price List 2021'!I1452/(1-Calculator!$G$14))</f>
        <v>45.1</v>
      </c>
      <c r="J1452" s="57">
        <v>45.1</v>
      </c>
      <c r="K1452" s="39"/>
      <c r="L1452" s="39"/>
    </row>
    <row r="1453" spans="1:12" ht="14" x14ac:dyDescent="0.2">
      <c r="A1453" s="48" t="s">
        <v>2081</v>
      </c>
      <c r="B1453" s="49" t="s">
        <v>2265</v>
      </c>
      <c r="C1453" s="50" t="s">
        <v>2266</v>
      </c>
      <c r="D1453" s="51" t="s">
        <v>57</v>
      </c>
      <c r="E1453" s="52" t="s">
        <v>50</v>
      </c>
      <c r="F1453" s="53" t="s">
        <v>191</v>
      </c>
      <c r="G1453" s="54">
        <f>SUM('Ralawise Price List 2021'!G1453/(1-Calculator!$G$14))</f>
        <v>45.1</v>
      </c>
      <c r="H1453" s="55" t="s">
        <v>62</v>
      </c>
      <c r="I1453" s="56">
        <f>SUM('Ralawise Price List 2021'!I1453/(1-Calculator!$G$14))</f>
        <v>45.1</v>
      </c>
      <c r="J1453" s="57">
        <v>45.1</v>
      </c>
      <c r="K1453" s="39"/>
      <c r="L1453" s="39"/>
    </row>
    <row r="1454" spans="1:12" ht="14" x14ac:dyDescent="0.2">
      <c r="A1454" s="48" t="s">
        <v>2081</v>
      </c>
      <c r="B1454" s="49" t="s">
        <v>2265</v>
      </c>
      <c r="C1454" s="50" t="s">
        <v>2266</v>
      </c>
      <c r="D1454" s="51" t="s">
        <v>57</v>
      </c>
      <c r="E1454" s="52" t="s">
        <v>622</v>
      </c>
      <c r="F1454" s="53" t="s">
        <v>191</v>
      </c>
      <c r="G1454" s="54">
        <f>SUM('Ralawise Price List 2021'!G1454/(1-Calculator!$G$14))</f>
        <v>46.65</v>
      </c>
      <c r="H1454" s="55" t="s">
        <v>62</v>
      </c>
      <c r="I1454" s="56">
        <f>SUM('Ralawise Price List 2021'!I1454/(1-Calculator!$G$14))</f>
        <v>46.65</v>
      </c>
      <c r="J1454" s="57">
        <v>46.65</v>
      </c>
      <c r="K1454" s="39"/>
      <c r="L1454" s="39"/>
    </row>
    <row r="1455" spans="1:12" ht="14" x14ac:dyDescent="0.2">
      <c r="A1455" s="48" t="s">
        <v>2081</v>
      </c>
      <c r="B1455" s="49" t="s">
        <v>2267</v>
      </c>
      <c r="C1455" s="50" t="s">
        <v>2268</v>
      </c>
      <c r="D1455" s="51" t="s">
        <v>57</v>
      </c>
      <c r="E1455" s="52" t="s">
        <v>111</v>
      </c>
      <c r="F1455" s="53" t="s">
        <v>167</v>
      </c>
      <c r="G1455" s="54">
        <f>SUM('Ralawise Price List 2021'!G1455/(1-Calculator!$G$14))</f>
        <v>85.85</v>
      </c>
      <c r="H1455" s="55" t="s">
        <v>62</v>
      </c>
      <c r="I1455" s="56">
        <f>SUM('Ralawise Price List 2021'!I1455/(1-Calculator!$G$14))</f>
        <v>85.85</v>
      </c>
      <c r="J1455" s="57">
        <v>85.85</v>
      </c>
      <c r="K1455" s="39"/>
      <c r="L1455" s="39"/>
    </row>
    <row r="1456" spans="1:12" ht="14" x14ac:dyDescent="0.2">
      <c r="A1456" s="48" t="s">
        <v>2081</v>
      </c>
      <c r="B1456" s="49" t="s">
        <v>2267</v>
      </c>
      <c r="C1456" s="50" t="s">
        <v>2268</v>
      </c>
      <c r="D1456" s="51" t="s">
        <v>57</v>
      </c>
      <c r="E1456" s="52" t="s">
        <v>111</v>
      </c>
      <c r="F1456" s="53" t="s">
        <v>191</v>
      </c>
      <c r="G1456" s="54">
        <f>SUM('Ralawise Price List 2021'!G1456/(1-Calculator!$G$14))</f>
        <v>85.85</v>
      </c>
      <c r="H1456" s="55" t="s">
        <v>62</v>
      </c>
      <c r="I1456" s="56">
        <f>SUM('Ralawise Price List 2021'!I1456/(1-Calculator!$G$14))</f>
        <v>85.85</v>
      </c>
      <c r="J1456" s="57">
        <v>85.85</v>
      </c>
      <c r="K1456" s="39"/>
      <c r="L1456" s="39"/>
    </row>
    <row r="1457" spans="1:12" ht="14" x14ac:dyDescent="0.2">
      <c r="A1457" s="48" t="s">
        <v>2081</v>
      </c>
      <c r="B1457" s="49" t="s">
        <v>2267</v>
      </c>
      <c r="C1457" s="50" t="s">
        <v>2268</v>
      </c>
      <c r="D1457" s="51" t="s">
        <v>57</v>
      </c>
      <c r="E1457" s="52" t="s">
        <v>2119</v>
      </c>
      <c r="F1457" s="53" t="s">
        <v>167</v>
      </c>
      <c r="G1457" s="54">
        <f>SUM('Ralawise Price List 2021'!G1457/(1-Calculator!$G$14))</f>
        <v>101.55</v>
      </c>
      <c r="H1457" s="55" t="s">
        <v>62</v>
      </c>
      <c r="I1457" s="56">
        <f>SUM('Ralawise Price List 2021'!I1457/(1-Calculator!$G$14))</f>
        <v>101.55</v>
      </c>
      <c r="J1457" s="57">
        <v>101.55</v>
      </c>
      <c r="K1457" s="39"/>
      <c r="L1457" s="39"/>
    </row>
    <row r="1458" spans="1:12" ht="14" x14ac:dyDescent="0.2">
      <c r="A1458" s="48" t="s">
        <v>2081</v>
      </c>
      <c r="B1458" s="49" t="s">
        <v>2267</v>
      </c>
      <c r="C1458" s="50" t="s">
        <v>2268</v>
      </c>
      <c r="D1458" s="51" t="s">
        <v>57</v>
      </c>
      <c r="E1458" s="52" t="s">
        <v>2119</v>
      </c>
      <c r="F1458" s="53" t="s">
        <v>191</v>
      </c>
      <c r="G1458" s="54">
        <f>SUM('Ralawise Price List 2021'!G1458/(1-Calculator!$G$14))</f>
        <v>101.55</v>
      </c>
      <c r="H1458" s="55" t="s">
        <v>62</v>
      </c>
      <c r="I1458" s="56">
        <f>SUM('Ralawise Price List 2021'!I1458/(1-Calculator!$G$14))</f>
        <v>101.55</v>
      </c>
      <c r="J1458" s="57">
        <v>101.55</v>
      </c>
      <c r="K1458" s="39"/>
      <c r="L1458" s="39"/>
    </row>
    <row r="1459" spans="1:12" ht="14" x14ac:dyDescent="0.2">
      <c r="A1459" s="48" t="s">
        <v>2081</v>
      </c>
      <c r="B1459" s="49" t="s">
        <v>2269</v>
      </c>
      <c r="C1459" s="50" t="s">
        <v>2270</v>
      </c>
      <c r="D1459" s="51" t="s">
        <v>57</v>
      </c>
      <c r="E1459" s="52" t="s">
        <v>50</v>
      </c>
      <c r="F1459" s="53" t="s">
        <v>179</v>
      </c>
      <c r="G1459" s="54">
        <f>SUM('Ralawise Price List 2021'!G1459/(1-Calculator!$G$14))</f>
        <v>93.7</v>
      </c>
      <c r="H1459" s="55" t="s">
        <v>52</v>
      </c>
      <c r="I1459" s="56">
        <f>SUM('Ralawise Price List 2021'!I1459/(1-Calculator!$G$14))</f>
        <v>93.7</v>
      </c>
      <c r="J1459" s="57">
        <v>93.7</v>
      </c>
      <c r="K1459" s="39"/>
      <c r="L1459" s="39"/>
    </row>
    <row r="1460" spans="1:12" ht="14" x14ac:dyDescent="0.2">
      <c r="A1460" s="48" t="s">
        <v>2081</v>
      </c>
      <c r="B1460" s="49" t="s">
        <v>2269</v>
      </c>
      <c r="C1460" s="50" t="s">
        <v>2270</v>
      </c>
      <c r="D1460" s="51" t="s">
        <v>57</v>
      </c>
      <c r="E1460" s="52" t="s">
        <v>622</v>
      </c>
      <c r="F1460" s="53" t="s">
        <v>179</v>
      </c>
      <c r="G1460" s="54">
        <f>SUM('Ralawise Price List 2021'!G1460/(1-Calculator!$G$14))</f>
        <v>109.4</v>
      </c>
      <c r="H1460" s="55" t="s">
        <v>52</v>
      </c>
      <c r="I1460" s="56">
        <f>SUM('Ralawise Price List 2021'!I1460/(1-Calculator!$G$14))</f>
        <v>109.4</v>
      </c>
      <c r="J1460" s="57">
        <v>109.4</v>
      </c>
      <c r="K1460" s="39"/>
      <c r="L1460" s="39"/>
    </row>
    <row r="1461" spans="1:12" ht="14" x14ac:dyDescent="0.2">
      <c r="A1461" s="48" t="s">
        <v>2081</v>
      </c>
      <c r="B1461" s="49" t="s">
        <v>2271</v>
      </c>
      <c r="C1461" s="50" t="s">
        <v>2272</v>
      </c>
      <c r="D1461" s="51" t="s">
        <v>57</v>
      </c>
      <c r="E1461" s="52" t="s">
        <v>111</v>
      </c>
      <c r="F1461" s="53" t="s">
        <v>179</v>
      </c>
      <c r="G1461" s="54">
        <f>SUM('Ralawise Price List 2021'!G1461/(1-Calculator!$G$14))</f>
        <v>78.05</v>
      </c>
      <c r="H1461" s="55" t="s">
        <v>52</v>
      </c>
      <c r="I1461" s="56">
        <f>SUM('Ralawise Price List 2021'!I1461/(1-Calculator!$G$14))</f>
        <v>78.05</v>
      </c>
      <c r="J1461" s="57">
        <v>78.05</v>
      </c>
      <c r="K1461" s="39"/>
      <c r="L1461" s="39"/>
    </row>
    <row r="1462" spans="1:12" ht="14" x14ac:dyDescent="0.2">
      <c r="A1462" s="48" t="s">
        <v>2081</v>
      </c>
      <c r="B1462" s="49" t="s">
        <v>2271</v>
      </c>
      <c r="C1462" s="50" t="s">
        <v>2272</v>
      </c>
      <c r="D1462" s="51" t="s">
        <v>57</v>
      </c>
      <c r="E1462" s="52" t="s">
        <v>2119</v>
      </c>
      <c r="F1462" s="53" t="s">
        <v>179</v>
      </c>
      <c r="G1462" s="54">
        <f>SUM('Ralawise Price List 2021'!G1462/(1-Calculator!$G$14))</f>
        <v>93.7</v>
      </c>
      <c r="H1462" s="55" t="s">
        <v>52</v>
      </c>
      <c r="I1462" s="56">
        <f>SUM('Ralawise Price List 2021'!I1462/(1-Calculator!$G$14))</f>
        <v>93.7</v>
      </c>
      <c r="J1462" s="57">
        <v>93.7</v>
      </c>
      <c r="K1462" s="39"/>
      <c r="L1462" s="39"/>
    </row>
    <row r="1463" spans="1:12" ht="14" x14ac:dyDescent="0.2">
      <c r="A1463" s="48" t="s">
        <v>2081</v>
      </c>
      <c r="B1463" s="49" t="s">
        <v>2273</v>
      </c>
      <c r="C1463" s="50" t="s">
        <v>2274</v>
      </c>
      <c r="D1463" s="51" t="s">
        <v>57</v>
      </c>
      <c r="E1463" s="52" t="s">
        <v>50</v>
      </c>
      <c r="F1463" s="53" t="s">
        <v>167</v>
      </c>
      <c r="G1463" s="54">
        <f>SUM('Ralawise Price List 2021'!G1463/(1-Calculator!$G$14))</f>
        <v>101.55</v>
      </c>
      <c r="H1463" s="55" t="s">
        <v>52</v>
      </c>
      <c r="I1463" s="56">
        <f>SUM('Ralawise Price List 2021'!I1463/(1-Calculator!$G$14))</f>
        <v>101.55</v>
      </c>
      <c r="J1463" s="57">
        <v>101.55</v>
      </c>
      <c r="K1463" s="39"/>
      <c r="L1463" s="39"/>
    </row>
    <row r="1464" spans="1:12" ht="14" x14ac:dyDescent="0.2">
      <c r="A1464" s="48" t="s">
        <v>2081</v>
      </c>
      <c r="B1464" s="49" t="s">
        <v>2273</v>
      </c>
      <c r="C1464" s="50" t="s">
        <v>2274</v>
      </c>
      <c r="D1464" s="51" t="s">
        <v>57</v>
      </c>
      <c r="E1464" s="52" t="s">
        <v>622</v>
      </c>
      <c r="F1464" s="53" t="s">
        <v>179</v>
      </c>
      <c r="G1464" s="54">
        <f>SUM('Ralawise Price List 2021'!G1464/(1-Calculator!$G$14))</f>
        <v>117.25</v>
      </c>
      <c r="H1464" s="55" t="s">
        <v>52</v>
      </c>
      <c r="I1464" s="56">
        <f>SUM('Ralawise Price List 2021'!I1464/(1-Calculator!$G$14))</f>
        <v>117.25</v>
      </c>
      <c r="J1464" s="57">
        <v>117.25</v>
      </c>
      <c r="K1464" s="39"/>
      <c r="L1464" s="39"/>
    </row>
    <row r="1465" spans="1:12" ht="14" x14ac:dyDescent="0.2">
      <c r="A1465" s="48" t="s">
        <v>2081</v>
      </c>
      <c r="B1465" s="49" t="s">
        <v>2275</v>
      </c>
      <c r="C1465" s="50" t="s">
        <v>643</v>
      </c>
      <c r="D1465" s="51" t="s">
        <v>57</v>
      </c>
      <c r="E1465" s="52" t="s">
        <v>50</v>
      </c>
      <c r="F1465" s="53" t="s">
        <v>179</v>
      </c>
      <c r="G1465" s="54">
        <f>SUM('Ralawise Price List 2021'!G1465/(1-Calculator!$G$14))</f>
        <v>132.9</v>
      </c>
      <c r="H1465" s="55" t="s">
        <v>52</v>
      </c>
      <c r="I1465" s="56">
        <f>SUM('Ralawise Price List 2021'!I1465/(1-Calculator!$G$14))</f>
        <v>132.9</v>
      </c>
      <c r="J1465" s="57">
        <v>132.9</v>
      </c>
      <c r="K1465" s="39"/>
      <c r="L1465" s="39"/>
    </row>
    <row r="1466" spans="1:12" ht="14" x14ac:dyDescent="0.2">
      <c r="A1466" s="48" t="s">
        <v>2081</v>
      </c>
      <c r="B1466" s="49" t="s">
        <v>2275</v>
      </c>
      <c r="C1466" s="50" t="s">
        <v>643</v>
      </c>
      <c r="D1466" s="51" t="s">
        <v>57</v>
      </c>
      <c r="E1466" s="52" t="s">
        <v>622</v>
      </c>
      <c r="F1466" s="53" t="s">
        <v>58</v>
      </c>
      <c r="G1466" s="54">
        <f>SUM('Ralawise Price List 2021'!G1466/(1-Calculator!$G$14))</f>
        <v>156.44999999999999</v>
      </c>
      <c r="H1466" s="55" t="s">
        <v>52</v>
      </c>
      <c r="I1466" s="56">
        <f>SUM('Ralawise Price List 2021'!I1466/(1-Calculator!$G$14))</f>
        <v>156.44999999999999</v>
      </c>
      <c r="J1466" s="57">
        <v>156.44999999999999</v>
      </c>
      <c r="K1466" s="39"/>
      <c r="L1466" s="39"/>
    </row>
    <row r="1467" spans="1:12" ht="14" x14ac:dyDescent="0.2">
      <c r="A1467" s="48" t="s">
        <v>2081</v>
      </c>
      <c r="B1467" s="49" t="s">
        <v>2276</v>
      </c>
      <c r="C1467" s="50" t="s">
        <v>2277</v>
      </c>
      <c r="D1467" s="51" t="s">
        <v>57</v>
      </c>
      <c r="E1467" s="52" t="s">
        <v>2278</v>
      </c>
      <c r="F1467" s="53" t="s">
        <v>179</v>
      </c>
      <c r="G1467" s="54">
        <f>SUM('Ralawise Price List 2021'!G1467/(1-Calculator!$G$14))</f>
        <v>70.2</v>
      </c>
      <c r="H1467" s="55" t="s">
        <v>52</v>
      </c>
      <c r="I1467" s="56">
        <f>SUM('Ralawise Price List 2021'!I1467/(1-Calculator!$G$14))</f>
        <v>70.2</v>
      </c>
      <c r="J1467" s="57">
        <v>70.2</v>
      </c>
      <c r="K1467" s="39"/>
      <c r="L1467" s="39"/>
    </row>
    <row r="1468" spans="1:12" ht="14" x14ac:dyDescent="0.2">
      <c r="A1468" s="48" t="s">
        <v>2081</v>
      </c>
      <c r="B1468" s="49" t="s">
        <v>2279</v>
      </c>
      <c r="C1468" s="50" t="s">
        <v>2280</v>
      </c>
      <c r="D1468" s="51" t="s">
        <v>57</v>
      </c>
      <c r="E1468" s="52" t="s">
        <v>2278</v>
      </c>
      <c r="F1468" s="53" t="s">
        <v>170</v>
      </c>
      <c r="G1468" s="54">
        <f>SUM('Ralawise Price List 2021'!G1468/(1-Calculator!$G$14))</f>
        <v>19.25</v>
      </c>
      <c r="H1468" s="55" t="s">
        <v>58</v>
      </c>
      <c r="I1468" s="56">
        <f>SUM('Ralawise Price List 2021'!I1468/(1-Calculator!$G$14))</f>
        <v>19.25</v>
      </c>
      <c r="J1468" s="57">
        <v>19.25</v>
      </c>
      <c r="K1468" s="39"/>
      <c r="L1468" s="39"/>
    </row>
    <row r="1469" spans="1:12" ht="14" x14ac:dyDescent="0.2">
      <c r="A1469" s="48" t="s">
        <v>2081</v>
      </c>
      <c r="B1469" s="49" t="s">
        <v>2281</v>
      </c>
      <c r="C1469" s="50" t="s">
        <v>2282</v>
      </c>
      <c r="D1469" s="51" t="s">
        <v>57</v>
      </c>
      <c r="E1469" s="52" t="s">
        <v>2278</v>
      </c>
      <c r="F1469" s="53" t="s">
        <v>2283</v>
      </c>
      <c r="G1469" s="54">
        <f>SUM('Ralawise Price List 2021'!G1469/(1-Calculator!$G$14))</f>
        <v>19.25</v>
      </c>
      <c r="H1469" s="55" t="s">
        <v>167</v>
      </c>
      <c r="I1469" s="56">
        <f>SUM('Ralawise Price List 2021'!I1469/(1-Calculator!$G$14))</f>
        <v>19.25</v>
      </c>
      <c r="J1469" s="57">
        <v>19.25</v>
      </c>
      <c r="K1469" s="39"/>
      <c r="L1469" s="39"/>
    </row>
    <row r="1470" spans="1:12" ht="14" x14ac:dyDescent="0.2">
      <c r="A1470" s="48" t="s">
        <v>2081</v>
      </c>
      <c r="B1470" s="49" t="s">
        <v>2284</v>
      </c>
      <c r="C1470" s="50" t="s">
        <v>2285</v>
      </c>
      <c r="D1470" s="51" t="s">
        <v>57</v>
      </c>
      <c r="E1470" s="52" t="s">
        <v>2278</v>
      </c>
      <c r="F1470" s="53" t="s">
        <v>208</v>
      </c>
      <c r="G1470" s="54">
        <f>SUM('Ralawise Price List 2021'!G1470/(1-Calculator!$G$14))</f>
        <v>21.6</v>
      </c>
      <c r="H1470" s="55" t="s">
        <v>58</v>
      </c>
      <c r="I1470" s="56">
        <f>SUM('Ralawise Price List 2021'!I1470/(1-Calculator!$G$14))</f>
        <v>21.6</v>
      </c>
      <c r="J1470" s="57">
        <v>21.6</v>
      </c>
      <c r="K1470" s="39"/>
      <c r="L1470" s="39"/>
    </row>
    <row r="1471" spans="1:12" ht="14" x14ac:dyDescent="0.2">
      <c r="A1471" s="48" t="s">
        <v>2081</v>
      </c>
      <c r="B1471" s="49" t="s">
        <v>2284</v>
      </c>
      <c r="C1471" s="50" t="s">
        <v>2285</v>
      </c>
      <c r="D1471" s="51" t="s">
        <v>57</v>
      </c>
      <c r="E1471" s="52" t="s">
        <v>2278</v>
      </c>
      <c r="F1471" s="53" t="s">
        <v>2286</v>
      </c>
      <c r="G1471" s="54">
        <f>SUM('Ralawise Price List 2021'!G1471/(1-Calculator!$G$14))</f>
        <v>21.6</v>
      </c>
      <c r="H1471" s="55" t="s">
        <v>58</v>
      </c>
      <c r="I1471" s="56">
        <f>SUM('Ralawise Price List 2021'!I1471/(1-Calculator!$G$14))</f>
        <v>21.6</v>
      </c>
      <c r="J1471" s="57">
        <v>21.6</v>
      </c>
      <c r="K1471" s="39"/>
      <c r="L1471" s="39"/>
    </row>
    <row r="1472" spans="1:12" ht="14" x14ac:dyDescent="0.2">
      <c r="A1472" s="48" t="s">
        <v>2081</v>
      </c>
      <c r="B1472" s="49" t="s">
        <v>2287</v>
      </c>
      <c r="C1472" s="50" t="s">
        <v>2288</v>
      </c>
      <c r="D1472" s="51" t="s">
        <v>57</v>
      </c>
      <c r="E1472" s="52" t="s">
        <v>2278</v>
      </c>
      <c r="F1472" s="53" t="s">
        <v>179</v>
      </c>
      <c r="G1472" s="54">
        <f>SUM('Ralawise Price List 2021'!G1472/(1-Calculator!$G$14))</f>
        <v>85.85</v>
      </c>
      <c r="H1472" s="55" t="s">
        <v>52</v>
      </c>
      <c r="I1472" s="56">
        <f>SUM('Ralawise Price List 2021'!I1472/(1-Calculator!$G$14))</f>
        <v>85.85</v>
      </c>
      <c r="J1472" s="57">
        <v>85.85</v>
      </c>
      <c r="K1472" s="39"/>
      <c r="L1472" s="39"/>
    </row>
    <row r="1473" spans="1:12" ht="14" x14ac:dyDescent="0.2">
      <c r="A1473" s="48" t="s">
        <v>2081</v>
      </c>
      <c r="B1473" s="49" t="s">
        <v>2289</v>
      </c>
      <c r="C1473" s="50" t="s">
        <v>2290</v>
      </c>
      <c r="D1473" s="51" t="s">
        <v>57</v>
      </c>
      <c r="E1473" s="52" t="s">
        <v>50</v>
      </c>
      <c r="F1473" s="53" t="s">
        <v>58</v>
      </c>
      <c r="G1473" s="54">
        <f>SUM('Ralawise Price List 2021'!G1473/(1-Calculator!$G$14))</f>
        <v>117.25</v>
      </c>
      <c r="H1473" s="55" t="s">
        <v>52</v>
      </c>
      <c r="I1473" s="56">
        <f>SUM('Ralawise Price List 2021'!I1473/(1-Calculator!$G$14))</f>
        <v>117.25</v>
      </c>
      <c r="J1473" s="57">
        <v>117.25</v>
      </c>
      <c r="K1473" s="39"/>
      <c r="L1473" s="39"/>
    </row>
    <row r="1474" spans="1:12" ht="14" x14ac:dyDescent="0.2">
      <c r="A1474" s="48" t="s">
        <v>2081</v>
      </c>
      <c r="B1474" s="49" t="s">
        <v>2291</v>
      </c>
      <c r="C1474" s="50" t="s">
        <v>2292</v>
      </c>
      <c r="D1474" s="51" t="s">
        <v>57</v>
      </c>
      <c r="E1474" s="52" t="s">
        <v>50</v>
      </c>
      <c r="F1474" s="53" t="s">
        <v>179</v>
      </c>
      <c r="G1474" s="54">
        <f>SUM('Ralawise Price List 2021'!G1474/(1-Calculator!$G$14))</f>
        <v>93.7</v>
      </c>
      <c r="H1474" s="55" t="s">
        <v>52</v>
      </c>
      <c r="I1474" s="56">
        <f>SUM('Ralawise Price List 2021'!I1474/(1-Calculator!$G$14))</f>
        <v>93.7</v>
      </c>
      <c r="J1474" s="57">
        <v>93.7</v>
      </c>
      <c r="K1474" s="39"/>
      <c r="L1474" s="39"/>
    </row>
    <row r="1475" spans="1:12" ht="14" x14ac:dyDescent="0.2">
      <c r="A1475" s="48" t="s">
        <v>2081</v>
      </c>
      <c r="B1475" s="49" t="s">
        <v>2293</v>
      </c>
      <c r="C1475" s="50" t="s">
        <v>2294</v>
      </c>
      <c r="D1475" s="51" t="s">
        <v>57</v>
      </c>
      <c r="E1475" s="52" t="s">
        <v>50</v>
      </c>
      <c r="F1475" s="53" t="s">
        <v>179</v>
      </c>
      <c r="G1475" s="54">
        <f>SUM('Ralawise Price List 2021'!G1475/(1-Calculator!$G$14))</f>
        <v>125.05</v>
      </c>
      <c r="H1475" s="55" t="s">
        <v>52</v>
      </c>
      <c r="I1475" s="56">
        <f>SUM('Ralawise Price List 2021'!I1475/(1-Calculator!$G$14))</f>
        <v>125.05</v>
      </c>
      <c r="J1475" s="57">
        <v>125.05</v>
      </c>
      <c r="K1475" s="39"/>
      <c r="L1475" s="39"/>
    </row>
    <row r="1476" spans="1:12" ht="14" x14ac:dyDescent="0.2">
      <c r="A1476" s="48" t="s">
        <v>2081</v>
      </c>
      <c r="B1476" s="49" t="s">
        <v>2295</v>
      </c>
      <c r="C1476" s="50" t="s">
        <v>2296</v>
      </c>
      <c r="D1476" s="51" t="s">
        <v>57</v>
      </c>
      <c r="E1476" s="52" t="s">
        <v>50</v>
      </c>
      <c r="F1476" s="53" t="s">
        <v>308</v>
      </c>
      <c r="G1476" s="54">
        <f>SUM('Ralawise Price List 2021'!G1476/(1-Calculator!$G$14))</f>
        <v>34.9</v>
      </c>
      <c r="H1476" s="55" t="s">
        <v>62</v>
      </c>
      <c r="I1476" s="56">
        <f>SUM('Ralawise Price List 2021'!I1476/(1-Calculator!$G$14))</f>
        <v>34.9</v>
      </c>
      <c r="J1476" s="57">
        <v>34.9</v>
      </c>
      <c r="K1476" s="39"/>
      <c r="L1476" s="39"/>
    </row>
    <row r="1477" spans="1:12" ht="14" x14ac:dyDescent="0.2">
      <c r="A1477" s="48" t="s">
        <v>2081</v>
      </c>
      <c r="B1477" s="49" t="s">
        <v>2297</v>
      </c>
      <c r="C1477" s="50" t="s">
        <v>2296</v>
      </c>
      <c r="D1477" s="51" t="s">
        <v>57</v>
      </c>
      <c r="E1477" s="52" t="s">
        <v>50</v>
      </c>
      <c r="F1477" s="53" t="s">
        <v>308</v>
      </c>
      <c r="G1477" s="54">
        <f>SUM('Ralawise Price List 2021'!G1477/(1-Calculator!$G$14))</f>
        <v>31</v>
      </c>
      <c r="H1477" s="55" t="s">
        <v>62</v>
      </c>
      <c r="I1477" s="56">
        <f>SUM('Ralawise Price List 2021'!I1477/(1-Calculator!$G$14))</f>
        <v>31</v>
      </c>
      <c r="J1477" s="57">
        <v>31</v>
      </c>
      <c r="K1477" s="39"/>
      <c r="L1477" s="39"/>
    </row>
    <row r="1478" spans="1:12" ht="14" x14ac:dyDescent="0.2">
      <c r="A1478" s="48" t="s">
        <v>2081</v>
      </c>
      <c r="B1478" s="49" t="s">
        <v>2298</v>
      </c>
      <c r="C1478" s="50" t="s">
        <v>2299</v>
      </c>
      <c r="D1478" s="51" t="s">
        <v>57</v>
      </c>
      <c r="E1478" s="52" t="s">
        <v>111</v>
      </c>
      <c r="F1478" s="53" t="s">
        <v>2300</v>
      </c>
      <c r="G1478" s="54">
        <f>SUM('Ralawise Price List 2021'!G1478/(1-Calculator!$G$14))</f>
        <v>38.85</v>
      </c>
      <c r="H1478" s="55" t="s">
        <v>51</v>
      </c>
      <c r="I1478" s="56">
        <f>SUM('Ralawise Price List 2021'!I1478/(1-Calculator!$G$14))</f>
        <v>38.85</v>
      </c>
      <c r="J1478" s="57">
        <v>38.85</v>
      </c>
      <c r="K1478" s="39"/>
      <c r="L1478" s="39"/>
    </row>
    <row r="1479" spans="1:12" ht="14" x14ac:dyDescent="0.2">
      <c r="A1479" s="48" t="s">
        <v>2081</v>
      </c>
      <c r="B1479" s="49" t="s">
        <v>2298</v>
      </c>
      <c r="C1479" s="50" t="s">
        <v>2299</v>
      </c>
      <c r="D1479" s="51" t="s">
        <v>57</v>
      </c>
      <c r="E1479" s="52" t="s">
        <v>2119</v>
      </c>
      <c r="F1479" s="53" t="s">
        <v>308</v>
      </c>
      <c r="G1479" s="54">
        <f>SUM('Ralawise Price List 2021'!G1479/(1-Calculator!$G$14))</f>
        <v>45.1</v>
      </c>
      <c r="H1479" s="55" t="s">
        <v>51</v>
      </c>
      <c r="I1479" s="56">
        <f>SUM('Ralawise Price List 2021'!I1479/(1-Calculator!$G$14))</f>
        <v>45.1</v>
      </c>
      <c r="J1479" s="57">
        <v>45.1</v>
      </c>
      <c r="K1479" s="39"/>
      <c r="L1479" s="39"/>
    </row>
    <row r="1480" spans="1:12" ht="14" x14ac:dyDescent="0.2">
      <c r="A1480" s="48" t="s">
        <v>2081</v>
      </c>
      <c r="B1480" s="49" t="s">
        <v>2301</v>
      </c>
      <c r="C1480" s="50" t="s">
        <v>2302</v>
      </c>
      <c r="D1480" s="51" t="s">
        <v>57</v>
      </c>
      <c r="E1480" s="52" t="s">
        <v>111</v>
      </c>
      <c r="F1480" s="53" t="s">
        <v>191</v>
      </c>
      <c r="G1480" s="54">
        <f>SUM('Ralawise Price List 2021'!G1480/(1-Calculator!$G$14))</f>
        <v>153.30000000000001</v>
      </c>
      <c r="H1480" s="55" t="s">
        <v>62</v>
      </c>
      <c r="I1480" s="56">
        <f>SUM('Ralawise Price List 2021'!I1480/(1-Calculator!$G$14))</f>
        <v>153.30000000000001</v>
      </c>
      <c r="J1480" s="57">
        <v>153.30000000000001</v>
      </c>
      <c r="K1480" s="39"/>
      <c r="L1480" s="39"/>
    </row>
    <row r="1481" spans="1:12" ht="14" x14ac:dyDescent="0.2">
      <c r="A1481" s="48" t="s">
        <v>2081</v>
      </c>
      <c r="B1481" s="49" t="s">
        <v>2301</v>
      </c>
      <c r="C1481" s="50" t="s">
        <v>2302</v>
      </c>
      <c r="D1481" s="51" t="s">
        <v>57</v>
      </c>
      <c r="E1481" s="52" t="s">
        <v>2119</v>
      </c>
      <c r="F1481" s="53" t="s">
        <v>191</v>
      </c>
      <c r="G1481" s="54">
        <f>SUM('Ralawise Price List 2021'!G1481/(1-Calculator!$G$14))</f>
        <v>180.35</v>
      </c>
      <c r="H1481" s="55" t="s">
        <v>62</v>
      </c>
      <c r="I1481" s="56">
        <f>SUM('Ralawise Price List 2021'!I1481/(1-Calculator!$G$14))</f>
        <v>180.35</v>
      </c>
      <c r="J1481" s="57">
        <v>180.35</v>
      </c>
      <c r="K1481" s="39"/>
      <c r="L1481" s="39"/>
    </row>
    <row r="1482" spans="1:12" ht="14" x14ac:dyDescent="0.2">
      <c r="A1482" s="48" t="s">
        <v>2081</v>
      </c>
      <c r="B1482" s="49" t="s">
        <v>2303</v>
      </c>
      <c r="C1482" s="50" t="s">
        <v>2304</v>
      </c>
      <c r="D1482" s="51" t="s">
        <v>57</v>
      </c>
      <c r="E1482" s="52" t="s">
        <v>111</v>
      </c>
      <c r="F1482" s="53" t="s">
        <v>58</v>
      </c>
      <c r="G1482" s="54">
        <f>SUM('Ralawise Price List 2021'!G1482/(1-Calculator!$G$14))</f>
        <v>162.30000000000001</v>
      </c>
      <c r="H1482" s="55" t="s">
        <v>62</v>
      </c>
      <c r="I1482" s="56">
        <f>SUM('Ralawise Price List 2021'!I1482/(1-Calculator!$G$14))</f>
        <v>162.30000000000001</v>
      </c>
      <c r="J1482" s="57">
        <v>162.30000000000001</v>
      </c>
      <c r="K1482" s="39"/>
      <c r="L1482" s="39"/>
    </row>
    <row r="1483" spans="1:12" ht="14" x14ac:dyDescent="0.2">
      <c r="A1483" s="48" t="s">
        <v>2081</v>
      </c>
      <c r="B1483" s="49" t="s">
        <v>2303</v>
      </c>
      <c r="C1483" s="50" t="s">
        <v>2304</v>
      </c>
      <c r="D1483" s="51" t="s">
        <v>57</v>
      </c>
      <c r="E1483" s="52" t="s">
        <v>2119</v>
      </c>
      <c r="F1483" s="53" t="s">
        <v>58</v>
      </c>
      <c r="G1483" s="54">
        <f>SUM('Ralawise Price List 2021'!G1483/(1-Calculator!$G$14))</f>
        <v>189.35</v>
      </c>
      <c r="H1483" s="55" t="s">
        <v>62</v>
      </c>
      <c r="I1483" s="56">
        <f>SUM('Ralawise Price List 2021'!I1483/(1-Calculator!$G$14))</f>
        <v>189.35</v>
      </c>
      <c r="J1483" s="57">
        <v>189.35</v>
      </c>
      <c r="K1483" s="39"/>
      <c r="L1483" s="39"/>
    </row>
    <row r="1484" spans="1:12" ht="14" x14ac:dyDescent="0.2">
      <c r="A1484" s="48" t="s">
        <v>2081</v>
      </c>
      <c r="B1484" s="49" t="s">
        <v>2305</v>
      </c>
      <c r="C1484" s="50" t="s">
        <v>2306</v>
      </c>
      <c r="D1484" s="51" t="s">
        <v>57</v>
      </c>
      <c r="E1484" s="52" t="s">
        <v>111</v>
      </c>
      <c r="F1484" s="53" t="s">
        <v>191</v>
      </c>
      <c r="G1484" s="54">
        <f>SUM('Ralawise Price List 2021'!G1484/(1-Calculator!$G$14))</f>
        <v>47.35</v>
      </c>
      <c r="H1484" s="55" t="s">
        <v>62</v>
      </c>
      <c r="I1484" s="56">
        <f>SUM('Ralawise Price List 2021'!I1484/(1-Calculator!$G$14))</f>
        <v>47.35</v>
      </c>
      <c r="J1484" s="57">
        <v>47.35</v>
      </c>
      <c r="K1484" s="39"/>
      <c r="L1484" s="39"/>
    </row>
    <row r="1485" spans="1:12" ht="14" x14ac:dyDescent="0.2">
      <c r="A1485" s="48" t="s">
        <v>2081</v>
      </c>
      <c r="B1485" s="49" t="s">
        <v>2305</v>
      </c>
      <c r="C1485" s="50" t="s">
        <v>2306</v>
      </c>
      <c r="D1485" s="51" t="s">
        <v>57</v>
      </c>
      <c r="E1485" s="52" t="s">
        <v>2119</v>
      </c>
      <c r="F1485" s="53" t="s">
        <v>191</v>
      </c>
      <c r="G1485" s="54">
        <f>SUM('Ralawise Price List 2021'!G1485/(1-Calculator!$G$14))</f>
        <v>54.1</v>
      </c>
      <c r="H1485" s="55" t="s">
        <v>62</v>
      </c>
      <c r="I1485" s="56">
        <f>SUM('Ralawise Price List 2021'!I1485/(1-Calculator!$G$14))</f>
        <v>54.1</v>
      </c>
      <c r="J1485" s="57">
        <v>54.1</v>
      </c>
      <c r="K1485" s="39"/>
      <c r="L1485" s="39"/>
    </row>
    <row r="1486" spans="1:12" ht="14" x14ac:dyDescent="0.2">
      <c r="A1486" s="48" t="s">
        <v>2081</v>
      </c>
      <c r="B1486" s="49" t="s">
        <v>2307</v>
      </c>
      <c r="C1486" s="50" t="s">
        <v>2308</v>
      </c>
      <c r="D1486" s="51" t="s">
        <v>57</v>
      </c>
      <c r="E1486" s="52" t="s">
        <v>65</v>
      </c>
      <c r="F1486" s="53" t="s">
        <v>191</v>
      </c>
      <c r="G1486" s="54">
        <f>SUM('Ralawise Price List 2021'!G1486/(1-Calculator!$G$14))</f>
        <v>76.7</v>
      </c>
      <c r="H1486" s="55" t="s">
        <v>62</v>
      </c>
      <c r="I1486" s="56">
        <f>SUM('Ralawise Price List 2021'!I1486/(1-Calculator!$G$14))</f>
        <v>76.7</v>
      </c>
      <c r="J1486" s="57">
        <v>76.7</v>
      </c>
      <c r="K1486" s="39"/>
      <c r="L1486" s="39"/>
    </row>
    <row r="1487" spans="1:12" ht="14" x14ac:dyDescent="0.2">
      <c r="A1487" s="48" t="s">
        <v>2081</v>
      </c>
      <c r="B1487" s="49" t="s">
        <v>2307</v>
      </c>
      <c r="C1487" s="50" t="s">
        <v>2308</v>
      </c>
      <c r="D1487" s="51" t="s">
        <v>57</v>
      </c>
      <c r="E1487" s="52" t="s">
        <v>622</v>
      </c>
      <c r="F1487" s="53" t="s">
        <v>191</v>
      </c>
      <c r="G1487" s="54">
        <f>SUM('Ralawise Price List 2021'!G1487/(1-Calculator!$G$14))</f>
        <v>87.9</v>
      </c>
      <c r="H1487" s="55" t="s">
        <v>62</v>
      </c>
      <c r="I1487" s="56">
        <f>SUM('Ralawise Price List 2021'!I1487/(1-Calculator!$G$14))</f>
        <v>87.9</v>
      </c>
      <c r="J1487" s="57">
        <v>87.9</v>
      </c>
      <c r="K1487" s="39"/>
      <c r="L1487" s="39"/>
    </row>
    <row r="1488" spans="1:12" ht="14" x14ac:dyDescent="0.2">
      <c r="A1488" s="48" t="s">
        <v>2081</v>
      </c>
      <c r="B1488" s="49" t="s">
        <v>2309</v>
      </c>
      <c r="C1488" s="50" t="s">
        <v>2310</v>
      </c>
      <c r="D1488" s="51" t="s">
        <v>57</v>
      </c>
      <c r="E1488" s="52" t="s">
        <v>65</v>
      </c>
      <c r="F1488" s="53" t="s">
        <v>191</v>
      </c>
      <c r="G1488" s="54">
        <f>SUM('Ralawise Price List 2021'!G1488/(1-Calculator!$G$14))</f>
        <v>162.30000000000001</v>
      </c>
      <c r="H1488" s="55" t="s">
        <v>62</v>
      </c>
      <c r="I1488" s="56">
        <f>SUM('Ralawise Price List 2021'!I1488/(1-Calculator!$G$14))</f>
        <v>162.30000000000001</v>
      </c>
      <c r="J1488" s="57">
        <v>162.30000000000001</v>
      </c>
      <c r="K1488" s="39"/>
      <c r="L1488" s="39"/>
    </row>
    <row r="1489" spans="1:12" ht="14" x14ac:dyDescent="0.2">
      <c r="A1489" s="48" t="s">
        <v>2081</v>
      </c>
      <c r="B1489" s="49" t="s">
        <v>2309</v>
      </c>
      <c r="C1489" s="50" t="s">
        <v>2310</v>
      </c>
      <c r="D1489" s="51" t="s">
        <v>57</v>
      </c>
      <c r="E1489" s="52" t="s">
        <v>622</v>
      </c>
      <c r="F1489" s="53" t="s">
        <v>191</v>
      </c>
      <c r="G1489" s="54">
        <f>SUM('Ralawise Price List 2021'!G1489/(1-Calculator!$G$14))</f>
        <v>189.35</v>
      </c>
      <c r="H1489" s="55" t="s">
        <v>62</v>
      </c>
      <c r="I1489" s="56">
        <f>SUM('Ralawise Price List 2021'!I1489/(1-Calculator!$G$14))</f>
        <v>189.35</v>
      </c>
      <c r="J1489" s="57">
        <v>189.35</v>
      </c>
      <c r="K1489" s="39"/>
      <c r="L1489" s="39"/>
    </row>
    <row r="1490" spans="1:12" ht="14" x14ac:dyDescent="0.2">
      <c r="A1490" s="48" t="s">
        <v>2081</v>
      </c>
      <c r="B1490" s="49" t="s">
        <v>2311</v>
      </c>
      <c r="C1490" s="50" t="s">
        <v>2312</v>
      </c>
      <c r="D1490" s="51" t="s">
        <v>57</v>
      </c>
      <c r="E1490" s="52" t="s">
        <v>50</v>
      </c>
      <c r="F1490" s="53" t="s">
        <v>191</v>
      </c>
      <c r="G1490" s="54">
        <f>SUM('Ralawise Price List 2021'!G1490/(1-Calculator!$G$14))</f>
        <v>144.30000000000001</v>
      </c>
      <c r="H1490" s="55" t="s">
        <v>62</v>
      </c>
      <c r="I1490" s="56">
        <f>SUM('Ralawise Price List 2021'!I1490/(1-Calculator!$G$14))</f>
        <v>144.30000000000001</v>
      </c>
      <c r="J1490" s="57">
        <v>144.30000000000001</v>
      </c>
      <c r="K1490" s="39"/>
      <c r="L1490" s="39"/>
    </row>
    <row r="1491" spans="1:12" ht="14" x14ac:dyDescent="0.2">
      <c r="A1491" s="48" t="s">
        <v>2081</v>
      </c>
      <c r="B1491" s="49" t="s">
        <v>2311</v>
      </c>
      <c r="C1491" s="50" t="s">
        <v>2312</v>
      </c>
      <c r="D1491" s="51" t="s">
        <v>57</v>
      </c>
      <c r="E1491" s="52" t="s">
        <v>622</v>
      </c>
      <c r="F1491" s="53" t="s">
        <v>191</v>
      </c>
      <c r="G1491" s="54">
        <f>SUM('Ralawise Price List 2021'!G1491/(1-Calculator!$G$14))</f>
        <v>171.3</v>
      </c>
      <c r="H1491" s="55" t="s">
        <v>62</v>
      </c>
      <c r="I1491" s="56">
        <f>SUM('Ralawise Price List 2021'!I1491/(1-Calculator!$G$14))</f>
        <v>171.3</v>
      </c>
      <c r="J1491" s="57">
        <v>171.3</v>
      </c>
      <c r="K1491" s="39"/>
      <c r="L1491" s="39"/>
    </row>
    <row r="1492" spans="1:12" ht="14" x14ac:dyDescent="0.2">
      <c r="A1492" s="48" t="s">
        <v>2081</v>
      </c>
      <c r="B1492" s="49" t="s">
        <v>2313</v>
      </c>
      <c r="C1492" s="50" t="s">
        <v>2314</v>
      </c>
      <c r="D1492" s="51" t="s">
        <v>57</v>
      </c>
      <c r="E1492" s="52" t="s">
        <v>50</v>
      </c>
      <c r="F1492" s="53" t="s">
        <v>308</v>
      </c>
      <c r="G1492" s="54">
        <f>SUM('Ralawise Price List 2021'!G1492/(1-Calculator!$G$14))</f>
        <v>67.2</v>
      </c>
      <c r="H1492" s="55" t="s">
        <v>62</v>
      </c>
      <c r="I1492" s="56">
        <f>SUM('Ralawise Price List 2021'!I1492/(1-Calculator!$G$14))</f>
        <v>67.2</v>
      </c>
      <c r="J1492" s="57">
        <v>67.2</v>
      </c>
      <c r="K1492" s="39"/>
      <c r="L1492" s="39"/>
    </row>
    <row r="1493" spans="1:12" ht="14" x14ac:dyDescent="0.2">
      <c r="A1493" s="48" t="s">
        <v>2081</v>
      </c>
      <c r="B1493" s="49" t="s">
        <v>2313</v>
      </c>
      <c r="C1493" s="50" t="s">
        <v>2314</v>
      </c>
      <c r="D1493" s="51" t="s">
        <v>57</v>
      </c>
      <c r="E1493" s="52" t="s">
        <v>622</v>
      </c>
      <c r="F1493" s="53" t="s">
        <v>308</v>
      </c>
      <c r="G1493" s="54">
        <f>SUM('Ralawise Price List 2021'!G1493/(1-Calculator!$G$14))</f>
        <v>76.2</v>
      </c>
      <c r="H1493" s="55" t="s">
        <v>62</v>
      </c>
      <c r="I1493" s="56">
        <f>SUM('Ralawise Price List 2021'!I1493/(1-Calculator!$G$14))</f>
        <v>76.2</v>
      </c>
      <c r="J1493" s="57">
        <v>76.2</v>
      </c>
      <c r="K1493" s="39"/>
      <c r="L1493" s="39"/>
    </row>
    <row r="1494" spans="1:12" ht="14" x14ac:dyDescent="0.2">
      <c r="A1494" s="48" t="s">
        <v>2081</v>
      </c>
      <c r="B1494" s="49" t="s">
        <v>2315</v>
      </c>
      <c r="C1494" s="50" t="s">
        <v>2316</v>
      </c>
      <c r="D1494" s="51" t="s">
        <v>57</v>
      </c>
      <c r="E1494" s="52" t="s">
        <v>139</v>
      </c>
      <c r="F1494" s="53" t="s">
        <v>208</v>
      </c>
      <c r="G1494" s="54">
        <f>SUM('Ralawise Price List 2021'!G1494/(1-Calculator!$G$14))</f>
        <v>37.9</v>
      </c>
      <c r="H1494" s="55" t="s">
        <v>62</v>
      </c>
      <c r="I1494" s="56">
        <f>SUM('Ralawise Price List 2021'!I1494/(1-Calculator!$G$14))</f>
        <v>37.9</v>
      </c>
      <c r="J1494" s="57">
        <v>37.9</v>
      </c>
      <c r="K1494" s="39"/>
      <c r="L1494" s="39"/>
    </row>
    <row r="1495" spans="1:12" ht="14" x14ac:dyDescent="0.2">
      <c r="A1495" s="48" t="s">
        <v>2081</v>
      </c>
      <c r="B1495" s="49" t="s">
        <v>2317</v>
      </c>
      <c r="C1495" s="50" t="s">
        <v>2318</v>
      </c>
      <c r="D1495" s="51" t="s">
        <v>57</v>
      </c>
      <c r="E1495" s="52" t="s">
        <v>50</v>
      </c>
      <c r="F1495" s="53" t="s">
        <v>191</v>
      </c>
      <c r="G1495" s="54">
        <f>SUM('Ralawise Price List 2021'!G1495/(1-Calculator!$G$14))</f>
        <v>198.35</v>
      </c>
      <c r="H1495" s="55" t="s">
        <v>62</v>
      </c>
      <c r="I1495" s="56">
        <f>SUM('Ralawise Price List 2021'!I1495/(1-Calculator!$G$14))</f>
        <v>198.35</v>
      </c>
      <c r="J1495" s="57">
        <v>198.35</v>
      </c>
      <c r="K1495" s="39"/>
      <c r="L1495" s="39"/>
    </row>
    <row r="1496" spans="1:12" ht="14" x14ac:dyDescent="0.2">
      <c r="A1496" s="48" t="s">
        <v>2081</v>
      </c>
      <c r="B1496" s="49" t="s">
        <v>2317</v>
      </c>
      <c r="C1496" s="50" t="s">
        <v>2318</v>
      </c>
      <c r="D1496" s="51" t="s">
        <v>57</v>
      </c>
      <c r="E1496" s="52" t="s">
        <v>622</v>
      </c>
      <c r="F1496" s="53" t="s">
        <v>191</v>
      </c>
      <c r="G1496" s="54">
        <f>SUM('Ralawise Price List 2021'!G1496/(1-Calculator!$G$14))</f>
        <v>239</v>
      </c>
      <c r="H1496" s="55" t="s">
        <v>62</v>
      </c>
      <c r="I1496" s="56">
        <f>SUM('Ralawise Price List 2021'!I1496/(1-Calculator!$G$14))</f>
        <v>239</v>
      </c>
      <c r="J1496" s="57">
        <v>239</v>
      </c>
      <c r="K1496" s="39"/>
      <c r="L1496" s="39"/>
    </row>
    <row r="1497" spans="1:12" ht="14" x14ac:dyDescent="0.2">
      <c r="A1497" s="48" t="s">
        <v>2081</v>
      </c>
      <c r="B1497" s="49" t="s">
        <v>2319</v>
      </c>
      <c r="C1497" s="50" t="s">
        <v>2320</v>
      </c>
      <c r="D1497" s="51" t="s">
        <v>57</v>
      </c>
      <c r="E1497" s="52" t="s">
        <v>2321</v>
      </c>
      <c r="F1497" s="53" t="s">
        <v>170</v>
      </c>
      <c r="G1497" s="54">
        <f>SUM('Ralawise Price List 2021'!G1497/(1-Calculator!$G$14))</f>
        <v>37.9</v>
      </c>
      <c r="H1497" s="55" t="s">
        <v>62</v>
      </c>
      <c r="I1497" s="56">
        <f>SUM('Ralawise Price List 2021'!I1497/(1-Calculator!$G$14))</f>
        <v>37.9</v>
      </c>
      <c r="J1497" s="57">
        <v>37.9</v>
      </c>
      <c r="K1497" s="39"/>
      <c r="L1497" s="39"/>
    </row>
    <row r="1498" spans="1:12" ht="14" x14ac:dyDescent="0.2">
      <c r="A1498" s="48" t="s">
        <v>2322</v>
      </c>
      <c r="B1498" s="49" t="s">
        <v>2323</v>
      </c>
      <c r="C1498" s="50" t="s">
        <v>2324</v>
      </c>
      <c r="D1498" s="51" t="s">
        <v>57</v>
      </c>
      <c r="E1498" s="52" t="s">
        <v>622</v>
      </c>
      <c r="F1498" s="53" t="s">
        <v>911</v>
      </c>
      <c r="G1498" s="54">
        <f>SUM('Ralawise Price List 2021'!G1498/(1-Calculator!$G$14))</f>
        <v>89.05</v>
      </c>
      <c r="H1498" s="55" t="s">
        <v>52</v>
      </c>
      <c r="I1498" s="56">
        <f>SUM('Ralawise Price List 2021'!I1498/(1-Calculator!$G$14))</f>
        <v>92.8</v>
      </c>
      <c r="J1498" s="57">
        <v>96.55</v>
      </c>
      <c r="K1498" s="39"/>
      <c r="L1498" s="39"/>
    </row>
    <row r="1499" spans="1:12" ht="14" x14ac:dyDescent="0.2">
      <c r="A1499" s="48" t="s">
        <v>2322</v>
      </c>
      <c r="B1499" s="49" t="s">
        <v>2323</v>
      </c>
      <c r="C1499" s="50" t="s">
        <v>2324</v>
      </c>
      <c r="D1499" s="51" t="s">
        <v>57</v>
      </c>
      <c r="E1499" s="52" t="s">
        <v>622</v>
      </c>
      <c r="F1499" s="53" t="s">
        <v>58</v>
      </c>
      <c r="G1499" s="54">
        <f>SUM('Ralawise Price List 2021'!G1499/(1-Calculator!$G$14))</f>
        <v>89.05</v>
      </c>
      <c r="H1499" s="55" t="s">
        <v>52</v>
      </c>
      <c r="I1499" s="56">
        <f>SUM('Ralawise Price List 2021'!I1499/(1-Calculator!$G$14))</f>
        <v>92.8</v>
      </c>
      <c r="J1499" s="57">
        <v>96.55</v>
      </c>
      <c r="K1499" s="39"/>
      <c r="L1499" s="39"/>
    </row>
    <row r="1500" spans="1:12" ht="14" x14ac:dyDescent="0.2">
      <c r="A1500" s="48" t="s">
        <v>2322</v>
      </c>
      <c r="B1500" s="49" t="s">
        <v>2323</v>
      </c>
      <c r="C1500" s="50" t="s">
        <v>2324</v>
      </c>
      <c r="D1500" s="51" t="s">
        <v>57</v>
      </c>
      <c r="E1500" s="52" t="s">
        <v>65</v>
      </c>
      <c r="F1500" s="53" t="s">
        <v>58</v>
      </c>
      <c r="G1500" s="54">
        <f>SUM('Ralawise Price List 2021'!G1500/(1-Calculator!$G$14))</f>
        <v>82</v>
      </c>
      <c r="H1500" s="55" t="s">
        <v>52</v>
      </c>
      <c r="I1500" s="56">
        <f>SUM('Ralawise Price List 2021'!I1500/(1-Calculator!$G$14))</f>
        <v>85.75</v>
      </c>
      <c r="J1500" s="57">
        <v>89.5</v>
      </c>
      <c r="K1500" s="39"/>
      <c r="L1500" s="39"/>
    </row>
    <row r="1501" spans="1:12" ht="14" x14ac:dyDescent="0.2">
      <c r="A1501" s="48" t="s">
        <v>2322</v>
      </c>
      <c r="B1501" s="49" t="s">
        <v>2323</v>
      </c>
      <c r="C1501" s="50" t="s">
        <v>2324</v>
      </c>
      <c r="D1501" s="51" t="s">
        <v>57</v>
      </c>
      <c r="E1501" s="52" t="s">
        <v>2325</v>
      </c>
      <c r="F1501" s="53" t="s">
        <v>911</v>
      </c>
      <c r="G1501" s="54">
        <f>SUM('Ralawise Price List 2021'!G1501/(1-Calculator!$G$14))</f>
        <v>112.45</v>
      </c>
      <c r="H1501" s="55" t="s">
        <v>52</v>
      </c>
      <c r="I1501" s="56">
        <f>SUM('Ralawise Price List 2021'!I1501/(1-Calculator!$G$14))</f>
        <v>116.2</v>
      </c>
      <c r="J1501" s="57">
        <v>119.95</v>
      </c>
      <c r="K1501" s="39"/>
      <c r="L1501" s="39"/>
    </row>
    <row r="1502" spans="1:12" ht="14" x14ac:dyDescent="0.2">
      <c r="A1502" s="48" t="s">
        <v>2322</v>
      </c>
      <c r="B1502" s="49" t="s">
        <v>2326</v>
      </c>
      <c r="C1502" s="50" t="s">
        <v>2327</v>
      </c>
      <c r="D1502" s="51" t="s">
        <v>57</v>
      </c>
      <c r="E1502" s="52" t="s">
        <v>65</v>
      </c>
      <c r="F1502" s="53" t="s">
        <v>58</v>
      </c>
      <c r="G1502" s="54">
        <f>SUM('Ralawise Price List 2021'!G1502/(1-Calculator!$G$14))</f>
        <v>76.849999999999994</v>
      </c>
      <c r="H1502" s="55" t="s">
        <v>52</v>
      </c>
      <c r="I1502" s="56">
        <f>SUM('Ralawise Price List 2021'!I1502/(1-Calculator!$G$14))</f>
        <v>76.849999999999994</v>
      </c>
      <c r="J1502" s="57">
        <v>76.849999999999994</v>
      </c>
      <c r="K1502" s="39"/>
      <c r="L1502" s="39"/>
    </row>
    <row r="1503" spans="1:12" ht="14" x14ac:dyDescent="0.2">
      <c r="A1503" s="48" t="s">
        <v>2322</v>
      </c>
      <c r="B1503" s="49" t="s">
        <v>2326</v>
      </c>
      <c r="C1503" s="50" t="s">
        <v>2327</v>
      </c>
      <c r="D1503" s="51" t="s">
        <v>57</v>
      </c>
      <c r="E1503" s="52" t="s">
        <v>622</v>
      </c>
      <c r="F1503" s="53" t="s">
        <v>58</v>
      </c>
      <c r="G1503" s="54">
        <f>SUM('Ralawise Price List 2021'!G1503/(1-Calculator!$G$14))</f>
        <v>90.2</v>
      </c>
      <c r="H1503" s="55" t="s">
        <v>52</v>
      </c>
      <c r="I1503" s="56">
        <f>SUM('Ralawise Price List 2021'!I1503/(1-Calculator!$G$14))</f>
        <v>90.2</v>
      </c>
      <c r="J1503" s="57">
        <v>90.2</v>
      </c>
      <c r="K1503" s="39"/>
      <c r="L1503" s="39"/>
    </row>
    <row r="1504" spans="1:12" ht="14" x14ac:dyDescent="0.2">
      <c r="A1504" s="48" t="s">
        <v>2322</v>
      </c>
      <c r="B1504" s="49" t="s">
        <v>2326</v>
      </c>
      <c r="C1504" s="50" t="s">
        <v>2327</v>
      </c>
      <c r="D1504" s="51" t="s">
        <v>57</v>
      </c>
      <c r="E1504" s="52" t="s">
        <v>2325</v>
      </c>
      <c r="F1504" s="53" t="s">
        <v>58</v>
      </c>
      <c r="G1504" s="54">
        <f>SUM('Ralawise Price List 2021'!G1504/(1-Calculator!$G$14))</f>
        <v>108.2</v>
      </c>
      <c r="H1504" s="55" t="s">
        <v>52</v>
      </c>
      <c r="I1504" s="56">
        <f>SUM('Ralawise Price List 2021'!I1504/(1-Calculator!$G$14))</f>
        <v>108.2</v>
      </c>
      <c r="J1504" s="57">
        <v>108.2</v>
      </c>
      <c r="K1504" s="39"/>
      <c r="L1504" s="39"/>
    </row>
    <row r="1505" spans="1:12" ht="14" x14ac:dyDescent="0.2">
      <c r="A1505" s="48" t="s">
        <v>2322</v>
      </c>
      <c r="B1505" s="49" t="s">
        <v>2328</v>
      </c>
      <c r="C1505" s="50" t="s">
        <v>2329</v>
      </c>
      <c r="D1505" s="51" t="s">
        <v>57</v>
      </c>
      <c r="E1505" s="52" t="s">
        <v>65</v>
      </c>
      <c r="F1505" s="53" t="s">
        <v>179</v>
      </c>
      <c r="G1505" s="54">
        <f>SUM('Ralawise Price List 2021'!G1505/(1-Calculator!$G$14))</f>
        <v>67.849999999999994</v>
      </c>
      <c r="H1505" s="55" t="s">
        <v>52</v>
      </c>
      <c r="I1505" s="56">
        <f>SUM('Ralawise Price List 2021'!I1505/(1-Calculator!$G$14))</f>
        <v>67.849999999999994</v>
      </c>
      <c r="J1505" s="57">
        <v>67.849999999999994</v>
      </c>
      <c r="K1505" s="39"/>
      <c r="L1505" s="39"/>
    </row>
    <row r="1506" spans="1:12" ht="14" x14ac:dyDescent="0.2">
      <c r="A1506" s="48" t="s">
        <v>2322</v>
      </c>
      <c r="B1506" s="49" t="s">
        <v>2328</v>
      </c>
      <c r="C1506" s="50" t="s">
        <v>2329</v>
      </c>
      <c r="D1506" s="51" t="s">
        <v>57</v>
      </c>
      <c r="E1506" s="52" t="s">
        <v>622</v>
      </c>
      <c r="F1506" s="53" t="s">
        <v>58</v>
      </c>
      <c r="G1506" s="54">
        <f>SUM('Ralawise Price List 2021'!G1506/(1-Calculator!$G$14))</f>
        <v>76.849999999999994</v>
      </c>
      <c r="H1506" s="55" t="s">
        <v>52</v>
      </c>
      <c r="I1506" s="56">
        <f>SUM('Ralawise Price List 2021'!I1506/(1-Calculator!$G$14))</f>
        <v>76.849999999999994</v>
      </c>
      <c r="J1506" s="57">
        <v>76.849999999999994</v>
      </c>
      <c r="K1506" s="39"/>
      <c r="L1506" s="39"/>
    </row>
    <row r="1507" spans="1:12" ht="14" x14ac:dyDescent="0.2">
      <c r="A1507" s="48" t="s">
        <v>2322</v>
      </c>
      <c r="B1507" s="49" t="s">
        <v>2330</v>
      </c>
      <c r="C1507" s="50" t="s">
        <v>2331</v>
      </c>
      <c r="D1507" s="51" t="s">
        <v>57</v>
      </c>
      <c r="E1507" s="52" t="s">
        <v>65</v>
      </c>
      <c r="F1507" s="53" t="s">
        <v>58</v>
      </c>
      <c r="G1507" s="54">
        <f>SUM('Ralawise Price List 2021'!G1507/(1-Calculator!$G$14))</f>
        <v>117.25</v>
      </c>
      <c r="H1507" s="55" t="s">
        <v>52</v>
      </c>
      <c r="I1507" s="56">
        <f>SUM('Ralawise Price List 2021'!I1507/(1-Calculator!$G$14))</f>
        <v>117.25</v>
      </c>
      <c r="J1507" s="57">
        <v>117.25</v>
      </c>
      <c r="K1507" s="39"/>
      <c r="L1507" s="39"/>
    </row>
    <row r="1508" spans="1:12" ht="14" x14ac:dyDescent="0.2">
      <c r="A1508" s="48" t="s">
        <v>2322</v>
      </c>
      <c r="B1508" s="49" t="s">
        <v>2330</v>
      </c>
      <c r="C1508" s="50" t="s">
        <v>2331</v>
      </c>
      <c r="D1508" s="51" t="s">
        <v>57</v>
      </c>
      <c r="E1508" s="52" t="s">
        <v>622</v>
      </c>
      <c r="F1508" s="53" t="s">
        <v>911</v>
      </c>
      <c r="G1508" s="54">
        <f>SUM('Ralawise Price List 2021'!G1508/(1-Calculator!$G$14))</f>
        <v>135.25</v>
      </c>
      <c r="H1508" s="55" t="s">
        <v>52</v>
      </c>
      <c r="I1508" s="56">
        <f>SUM('Ralawise Price List 2021'!I1508/(1-Calculator!$G$14))</f>
        <v>135.25</v>
      </c>
      <c r="J1508" s="57">
        <v>135.25</v>
      </c>
      <c r="K1508" s="39"/>
      <c r="L1508" s="39"/>
    </row>
    <row r="1509" spans="1:12" ht="14" x14ac:dyDescent="0.2">
      <c r="A1509" s="48" t="s">
        <v>2322</v>
      </c>
      <c r="B1509" s="49" t="s">
        <v>2332</v>
      </c>
      <c r="C1509" s="50" t="s">
        <v>2333</v>
      </c>
      <c r="D1509" s="51" t="s">
        <v>57</v>
      </c>
      <c r="E1509" s="52" t="s">
        <v>65</v>
      </c>
      <c r="F1509" s="53" t="s">
        <v>58</v>
      </c>
      <c r="G1509" s="54">
        <f>SUM('Ralawise Price List 2021'!G1509/(1-Calculator!$G$14))</f>
        <v>117.25</v>
      </c>
      <c r="H1509" s="55" t="s">
        <v>52</v>
      </c>
      <c r="I1509" s="56">
        <f>SUM('Ralawise Price List 2021'!I1509/(1-Calculator!$G$14))</f>
        <v>117.25</v>
      </c>
      <c r="J1509" s="57">
        <v>117.25</v>
      </c>
      <c r="K1509" s="39"/>
      <c r="L1509" s="39"/>
    </row>
    <row r="1510" spans="1:12" ht="14" x14ac:dyDescent="0.2">
      <c r="A1510" s="48" t="s">
        <v>2322</v>
      </c>
      <c r="B1510" s="49" t="s">
        <v>2332</v>
      </c>
      <c r="C1510" s="50" t="s">
        <v>2333</v>
      </c>
      <c r="D1510" s="51" t="s">
        <v>57</v>
      </c>
      <c r="E1510" s="52" t="s">
        <v>622</v>
      </c>
      <c r="F1510" s="53" t="s">
        <v>911</v>
      </c>
      <c r="G1510" s="54">
        <f>SUM('Ralawise Price List 2021'!G1510/(1-Calculator!$G$14))</f>
        <v>135.25</v>
      </c>
      <c r="H1510" s="55" t="s">
        <v>52</v>
      </c>
      <c r="I1510" s="56">
        <f>SUM('Ralawise Price List 2021'!I1510/(1-Calculator!$G$14))</f>
        <v>135.25</v>
      </c>
      <c r="J1510" s="57">
        <v>135.25</v>
      </c>
      <c r="K1510" s="39"/>
      <c r="L1510" s="39"/>
    </row>
    <row r="1511" spans="1:12" ht="14" x14ac:dyDescent="0.2">
      <c r="A1511" s="48" t="s">
        <v>2322</v>
      </c>
      <c r="B1511" s="49" t="s">
        <v>2334</v>
      </c>
      <c r="C1511" s="50" t="s">
        <v>2335</v>
      </c>
      <c r="D1511" s="51" t="s">
        <v>57</v>
      </c>
      <c r="E1511" s="52" t="s">
        <v>65</v>
      </c>
      <c r="F1511" s="53" t="s">
        <v>911</v>
      </c>
      <c r="G1511" s="54">
        <f>SUM('Ralawise Price List 2021'!G1511/(1-Calculator!$G$14))</f>
        <v>108.2</v>
      </c>
      <c r="H1511" s="55" t="s">
        <v>52</v>
      </c>
      <c r="I1511" s="56">
        <f>SUM('Ralawise Price List 2021'!I1511/(1-Calculator!$G$14))</f>
        <v>108.2</v>
      </c>
      <c r="J1511" s="57">
        <v>108.2</v>
      </c>
      <c r="K1511" s="39"/>
      <c r="L1511" s="39"/>
    </row>
    <row r="1512" spans="1:12" ht="14" x14ac:dyDescent="0.2">
      <c r="A1512" s="48" t="s">
        <v>2322</v>
      </c>
      <c r="B1512" s="49" t="s">
        <v>2334</v>
      </c>
      <c r="C1512" s="50" t="s">
        <v>2335</v>
      </c>
      <c r="D1512" s="51" t="s">
        <v>57</v>
      </c>
      <c r="E1512" s="52" t="s">
        <v>622</v>
      </c>
      <c r="F1512" s="53" t="s">
        <v>911</v>
      </c>
      <c r="G1512" s="54">
        <f>SUM('Ralawise Price List 2021'!G1512/(1-Calculator!$G$14))</f>
        <v>135.25</v>
      </c>
      <c r="H1512" s="55" t="s">
        <v>52</v>
      </c>
      <c r="I1512" s="56">
        <f>SUM('Ralawise Price List 2021'!I1512/(1-Calculator!$G$14))</f>
        <v>135.25</v>
      </c>
      <c r="J1512" s="57">
        <v>135.25</v>
      </c>
      <c r="K1512" s="39"/>
      <c r="L1512" s="39"/>
    </row>
    <row r="1513" spans="1:12" ht="14" x14ac:dyDescent="0.2">
      <c r="A1513" s="48" t="s">
        <v>2322</v>
      </c>
      <c r="B1513" s="49" t="s">
        <v>2336</v>
      </c>
      <c r="C1513" s="50" t="s">
        <v>2337</v>
      </c>
      <c r="D1513" s="51" t="s">
        <v>57</v>
      </c>
      <c r="E1513" s="52" t="s">
        <v>111</v>
      </c>
      <c r="F1513" s="53" t="s">
        <v>58</v>
      </c>
      <c r="G1513" s="54">
        <f>SUM('Ralawise Price List 2021'!G1513/(1-Calculator!$G$14))</f>
        <v>76.849999999999994</v>
      </c>
      <c r="H1513" s="55" t="s">
        <v>52</v>
      </c>
      <c r="I1513" s="56">
        <f>SUM('Ralawise Price List 2021'!I1513/(1-Calculator!$G$14))</f>
        <v>76.849999999999994</v>
      </c>
      <c r="J1513" s="57">
        <v>76.849999999999994</v>
      </c>
      <c r="K1513" s="39"/>
      <c r="L1513" s="39"/>
    </row>
    <row r="1514" spans="1:12" ht="14" x14ac:dyDescent="0.2">
      <c r="A1514" s="48" t="s">
        <v>2322</v>
      </c>
      <c r="B1514" s="49" t="s">
        <v>2336</v>
      </c>
      <c r="C1514" s="50" t="s">
        <v>2337</v>
      </c>
      <c r="D1514" s="51" t="s">
        <v>57</v>
      </c>
      <c r="E1514" s="52" t="s">
        <v>2119</v>
      </c>
      <c r="F1514" s="53" t="s">
        <v>58</v>
      </c>
      <c r="G1514" s="54">
        <f>SUM('Ralawise Price List 2021'!G1514/(1-Calculator!$G$14))</f>
        <v>90.2</v>
      </c>
      <c r="H1514" s="55" t="s">
        <v>52</v>
      </c>
      <c r="I1514" s="56">
        <f>SUM('Ralawise Price List 2021'!I1514/(1-Calculator!$G$14))</f>
        <v>90.2</v>
      </c>
      <c r="J1514" s="57">
        <v>90.2</v>
      </c>
      <c r="K1514" s="39"/>
      <c r="L1514" s="39"/>
    </row>
    <row r="1515" spans="1:12" ht="14" x14ac:dyDescent="0.2">
      <c r="A1515" s="48" t="s">
        <v>2338</v>
      </c>
      <c r="B1515" s="49" t="s">
        <v>2339</v>
      </c>
      <c r="C1515" s="50" t="s">
        <v>2340</v>
      </c>
      <c r="D1515" s="51" t="s">
        <v>54</v>
      </c>
      <c r="E1515" s="52" t="s">
        <v>50</v>
      </c>
      <c r="F1515" s="53" t="s">
        <v>62</v>
      </c>
      <c r="G1515" s="54">
        <f>SUM('Ralawise Price List 2021'!G1515/(1-Calculator!$G$14))</f>
        <v>224.9</v>
      </c>
      <c r="H1515" s="55" t="s">
        <v>52</v>
      </c>
      <c r="I1515" s="56">
        <f>SUM('Ralawise Price List 2021'!I1515/(1-Calculator!$G$14))</f>
        <v>234.25</v>
      </c>
      <c r="J1515" s="57">
        <v>243.65</v>
      </c>
      <c r="K1515" s="39"/>
      <c r="L1515" s="39"/>
    </row>
    <row r="1516" spans="1:12" ht="14" x14ac:dyDescent="0.2">
      <c r="A1516" s="48" t="s">
        <v>2338</v>
      </c>
      <c r="B1516" s="49" t="s">
        <v>2339</v>
      </c>
      <c r="C1516" s="50" t="s">
        <v>2340</v>
      </c>
      <c r="D1516" s="51" t="s">
        <v>2341</v>
      </c>
      <c r="E1516" s="52" t="s">
        <v>50</v>
      </c>
      <c r="F1516" s="53" t="s">
        <v>62</v>
      </c>
      <c r="G1516" s="54">
        <f>SUM('Ralawise Price List 2021'!G1516/(1-Calculator!$G$14))</f>
        <v>243.65</v>
      </c>
      <c r="H1516" s="55" t="s">
        <v>52</v>
      </c>
      <c r="I1516" s="56">
        <f>SUM('Ralawise Price List 2021'!I1516/(1-Calculator!$G$14))</f>
        <v>253</v>
      </c>
      <c r="J1516" s="57">
        <v>262.39999999999998</v>
      </c>
      <c r="K1516" s="39"/>
      <c r="L1516" s="39"/>
    </row>
    <row r="1517" spans="1:12" ht="14" x14ac:dyDescent="0.2">
      <c r="A1517" s="48" t="s">
        <v>2338</v>
      </c>
      <c r="B1517" s="49" t="s">
        <v>2342</v>
      </c>
      <c r="C1517" s="50" t="s">
        <v>2343</v>
      </c>
      <c r="D1517" s="51" t="s">
        <v>54</v>
      </c>
      <c r="E1517" s="52" t="s">
        <v>50</v>
      </c>
      <c r="F1517" s="53" t="s">
        <v>62</v>
      </c>
      <c r="G1517" s="54">
        <f>SUM('Ralawise Price List 2021'!G1517/(1-Calculator!$G$14))</f>
        <v>224.9</v>
      </c>
      <c r="H1517" s="55" t="s">
        <v>52</v>
      </c>
      <c r="I1517" s="56">
        <f>SUM('Ralawise Price List 2021'!I1517/(1-Calculator!$G$14))</f>
        <v>234.25</v>
      </c>
      <c r="J1517" s="57">
        <v>243.65</v>
      </c>
      <c r="K1517" s="39"/>
      <c r="L1517" s="39"/>
    </row>
    <row r="1518" spans="1:12" ht="14" x14ac:dyDescent="0.2">
      <c r="A1518" s="48" t="s">
        <v>2338</v>
      </c>
      <c r="B1518" s="49" t="s">
        <v>2342</v>
      </c>
      <c r="C1518" s="50" t="s">
        <v>2343</v>
      </c>
      <c r="D1518" s="51" t="s">
        <v>2344</v>
      </c>
      <c r="E1518" s="52" t="s">
        <v>50</v>
      </c>
      <c r="F1518" s="53" t="s">
        <v>62</v>
      </c>
      <c r="G1518" s="54">
        <f>SUM('Ralawise Price List 2021'!G1518/(1-Calculator!$G$14))</f>
        <v>243.65</v>
      </c>
      <c r="H1518" s="55" t="s">
        <v>52</v>
      </c>
      <c r="I1518" s="56">
        <f>SUM('Ralawise Price List 2021'!I1518/(1-Calculator!$G$14))</f>
        <v>253</v>
      </c>
      <c r="J1518" s="57">
        <v>262.39999999999998</v>
      </c>
      <c r="K1518" s="39"/>
      <c r="L1518" s="39"/>
    </row>
    <row r="1519" spans="1:12" ht="14" x14ac:dyDescent="0.2">
      <c r="A1519" s="48" t="s">
        <v>2338</v>
      </c>
      <c r="B1519" s="49" t="s">
        <v>2345</v>
      </c>
      <c r="C1519" s="50" t="s">
        <v>2346</v>
      </c>
      <c r="D1519" s="51" t="s">
        <v>54</v>
      </c>
      <c r="E1519" s="52" t="s">
        <v>50</v>
      </c>
      <c r="F1519" s="53" t="s">
        <v>62</v>
      </c>
      <c r="G1519" s="54">
        <f>SUM('Ralawise Price List 2021'!G1519/(1-Calculator!$G$14))</f>
        <v>187.4</v>
      </c>
      <c r="H1519" s="55" t="s">
        <v>52</v>
      </c>
      <c r="I1519" s="56">
        <f>SUM('Ralawise Price List 2021'!I1519/(1-Calculator!$G$14))</f>
        <v>196.8</v>
      </c>
      <c r="J1519" s="57">
        <v>206.15</v>
      </c>
      <c r="K1519" s="39"/>
      <c r="L1519" s="39"/>
    </row>
    <row r="1520" spans="1:12" ht="14" x14ac:dyDescent="0.2">
      <c r="A1520" s="48" t="s">
        <v>2338</v>
      </c>
      <c r="B1520" s="49" t="s">
        <v>2345</v>
      </c>
      <c r="C1520" s="50" t="s">
        <v>2346</v>
      </c>
      <c r="D1520" s="51" t="s">
        <v>2341</v>
      </c>
      <c r="E1520" s="52" t="s">
        <v>50</v>
      </c>
      <c r="F1520" s="53" t="s">
        <v>62</v>
      </c>
      <c r="G1520" s="54">
        <f>SUM('Ralawise Price List 2021'!G1520/(1-Calculator!$G$14))</f>
        <v>201.5</v>
      </c>
      <c r="H1520" s="55" t="s">
        <v>52</v>
      </c>
      <c r="I1520" s="56">
        <f>SUM('Ralawise Price List 2021'!I1520/(1-Calculator!$G$14))</f>
        <v>210.85</v>
      </c>
      <c r="J1520" s="57">
        <v>220.2</v>
      </c>
      <c r="K1520" s="39"/>
      <c r="L1520" s="39"/>
    </row>
    <row r="1521" spans="1:12" ht="14" x14ac:dyDescent="0.2">
      <c r="A1521" s="48" t="s">
        <v>2338</v>
      </c>
      <c r="B1521" s="49" t="s">
        <v>2347</v>
      </c>
      <c r="C1521" s="50" t="s">
        <v>2348</v>
      </c>
      <c r="D1521" s="51" t="s">
        <v>57</v>
      </c>
      <c r="E1521" s="52" t="s">
        <v>50</v>
      </c>
      <c r="F1521" s="53" t="s">
        <v>62</v>
      </c>
      <c r="G1521" s="54">
        <f>SUM('Ralawise Price List 2021'!G1521/(1-Calculator!$G$14))</f>
        <v>534.1</v>
      </c>
      <c r="H1521" s="55" t="s">
        <v>52</v>
      </c>
      <c r="I1521" s="56">
        <f>SUM('Ralawise Price List 2021'!I1521/(1-Calculator!$G$14))</f>
        <v>552.85</v>
      </c>
      <c r="J1521" s="57">
        <v>571.6</v>
      </c>
      <c r="K1521" s="39"/>
      <c r="L1521" s="39"/>
    </row>
    <row r="1522" spans="1:12" ht="14" x14ac:dyDescent="0.2">
      <c r="A1522" s="48" t="s">
        <v>2338</v>
      </c>
      <c r="B1522" s="49" t="s">
        <v>2349</v>
      </c>
      <c r="C1522" s="50" t="s">
        <v>2350</v>
      </c>
      <c r="D1522" s="51" t="s">
        <v>54</v>
      </c>
      <c r="E1522" s="52" t="s">
        <v>50</v>
      </c>
      <c r="F1522" s="53" t="s">
        <v>62</v>
      </c>
      <c r="G1522" s="54">
        <f>SUM('Ralawise Price List 2021'!G1522/(1-Calculator!$G$14))</f>
        <v>309.25</v>
      </c>
      <c r="H1522" s="55" t="s">
        <v>52</v>
      </c>
      <c r="I1522" s="56">
        <f>SUM('Ralawise Price List 2021'!I1522/(1-Calculator!$G$14))</f>
        <v>318.60000000000002</v>
      </c>
      <c r="J1522" s="57">
        <v>327.95</v>
      </c>
      <c r="K1522" s="39"/>
      <c r="L1522" s="39"/>
    </row>
    <row r="1523" spans="1:12" ht="14" x14ac:dyDescent="0.2">
      <c r="A1523" s="48" t="s">
        <v>2338</v>
      </c>
      <c r="B1523" s="49" t="s">
        <v>2349</v>
      </c>
      <c r="C1523" s="50" t="s">
        <v>2350</v>
      </c>
      <c r="D1523" s="51" t="s">
        <v>2341</v>
      </c>
      <c r="E1523" s="52" t="s">
        <v>50</v>
      </c>
      <c r="F1523" s="53" t="s">
        <v>62</v>
      </c>
      <c r="G1523" s="54">
        <f>SUM('Ralawise Price List 2021'!G1523/(1-Calculator!$G$14))</f>
        <v>327.95</v>
      </c>
      <c r="H1523" s="55" t="s">
        <v>52</v>
      </c>
      <c r="I1523" s="56">
        <f>SUM('Ralawise Price List 2021'!I1523/(1-Calculator!$G$14))</f>
        <v>337.35</v>
      </c>
      <c r="J1523" s="57">
        <v>346.7</v>
      </c>
      <c r="K1523" s="39"/>
      <c r="L1523" s="39"/>
    </row>
    <row r="1524" spans="1:12" ht="14" x14ac:dyDescent="0.2">
      <c r="A1524" s="48" t="s">
        <v>2338</v>
      </c>
      <c r="B1524" s="49" t="s">
        <v>2351</v>
      </c>
      <c r="C1524" s="50" t="s">
        <v>2352</v>
      </c>
      <c r="D1524" s="51" t="s">
        <v>57</v>
      </c>
      <c r="E1524" s="52" t="s">
        <v>50</v>
      </c>
      <c r="F1524" s="53" t="s">
        <v>62</v>
      </c>
      <c r="G1524" s="54">
        <f>SUM('Ralawise Price List 2021'!G1524/(1-Calculator!$G$14))</f>
        <v>365.45</v>
      </c>
      <c r="H1524" s="55" t="s">
        <v>52</v>
      </c>
      <c r="I1524" s="56">
        <f>SUM('Ralawise Price List 2021'!I1524/(1-Calculator!$G$14))</f>
        <v>374.8</v>
      </c>
      <c r="J1524" s="57">
        <v>384.2</v>
      </c>
      <c r="K1524" s="39"/>
      <c r="L1524" s="39"/>
    </row>
    <row r="1525" spans="1:12" ht="14" x14ac:dyDescent="0.2">
      <c r="A1525" s="48" t="s">
        <v>2338</v>
      </c>
      <c r="B1525" s="49" t="s">
        <v>2353</v>
      </c>
      <c r="C1525" s="50" t="s">
        <v>2354</v>
      </c>
      <c r="D1525" s="51" t="s">
        <v>57</v>
      </c>
      <c r="E1525" s="52" t="s">
        <v>50</v>
      </c>
      <c r="F1525" s="53" t="s">
        <v>62</v>
      </c>
      <c r="G1525" s="54">
        <f>SUM('Ralawise Price List 2021'!G1525/(1-Calculator!$G$14))</f>
        <v>262.39999999999998</v>
      </c>
      <c r="H1525" s="55" t="s">
        <v>52</v>
      </c>
      <c r="I1525" s="56">
        <f>SUM('Ralawise Price List 2021'!I1525/(1-Calculator!$G$14))</f>
        <v>271.75</v>
      </c>
      <c r="J1525" s="57">
        <v>281.10000000000002</v>
      </c>
      <c r="K1525" s="39"/>
      <c r="L1525" s="39"/>
    </row>
    <row r="1526" spans="1:12" ht="14" x14ac:dyDescent="0.2">
      <c r="A1526" s="48" t="s">
        <v>2338</v>
      </c>
      <c r="B1526" s="49" t="s">
        <v>2355</v>
      </c>
      <c r="C1526" s="50" t="s">
        <v>2356</v>
      </c>
      <c r="D1526" s="51" t="s">
        <v>57</v>
      </c>
      <c r="E1526" s="52" t="s">
        <v>50</v>
      </c>
      <c r="F1526" s="53" t="s">
        <v>62</v>
      </c>
      <c r="G1526" s="54">
        <f>SUM('Ralawise Price List 2021'!G1526/(1-Calculator!$G$14))</f>
        <v>206.15</v>
      </c>
      <c r="H1526" s="55" t="s">
        <v>52</v>
      </c>
      <c r="I1526" s="56">
        <f>SUM('Ralawise Price List 2021'!I1526/(1-Calculator!$G$14))</f>
        <v>215.55</v>
      </c>
      <c r="J1526" s="57">
        <v>224.9</v>
      </c>
      <c r="K1526" s="39"/>
      <c r="L1526" s="39"/>
    </row>
    <row r="1527" spans="1:12" ht="14" x14ac:dyDescent="0.2">
      <c r="A1527" s="48" t="s">
        <v>2357</v>
      </c>
      <c r="B1527" s="49" t="s">
        <v>2358</v>
      </c>
      <c r="C1527" s="50" t="s">
        <v>2359</v>
      </c>
      <c r="D1527" s="51" t="s">
        <v>57</v>
      </c>
      <c r="E1527" s="52" t="s">
        <v>139</v>
      </c>
      <c r="F1527" s="53" t="s">
        <v>308</v>
      </c>
      <c r="G1527" s="54">
        <f>SUM('Ralawise Price List 2021'!G1527/(1-Calculator!$G$14))</f>
        <v>21.1</v>
      </c>
      <c r="H1527" s="55" t="s">
        <v>58</v>
      </c>
      <c r="I1527" s="56">
        <f>SUM('Ralawise Price List 2021'!I1527/(1-Calculator!$G$14))</f>
        <v>21.1</v>
      </c>
      <c r="J1527" s="57">
        <v>21.1</v>
      </c>
      <c r="K1527" s="39"/>
      <c r="L1527" s="39"/>
    </row>
    <row r="1528" spans="1:12" ht="14" x14ac:dyDescent="0.2">
      <c r="A1528" s="48" t="s">
        <v>2357</v>
      </c>
      <c r="B1528" s="49" t="s">
        <v>2360</v>
      </c>
      <c r="C1528" s="50" t="s">
        <v>2361</v>
      </c>
      <c r="D1528" s="51" t="s">
        <v>57</v>
      </c>
      <c r="E1528" s="52" t="s">
        <v>139</v>
      </c>
      <c r="F1528" s="53" t="s">
        <v>167</v>
      </c>
      <c r="G1528" s="54">
        <f>SUM('Ralawise Price List 2021'!G1528/(1-Calculator!$G$14))</f>
        <v>81.55</v>
      </c>
      <c r="H1528" s="55" t="s">
        <v>152</v>
      </c>
      <c r="I1528" s="56">
        <f>SUM('Ralawise Price List 2021'!I1528/(1-Calculator!$G$14))</f>
        <v>87.15</v>
      </c>
      <c r="J1528" s="57">
        <v>92.8</v>
      </c>
      <c r="K1528" s="39"/>
      <c r="L1528" s="39"/>
    </row>
    <row r="1529" spans="1:12" ht="14" x14ac:dyDescent="0.2">
      <c r="A1529" s="48" t="s">
        <v>2362</v>
      </c>
      <c r="B1529" s="49" t="s">
        <v>2363</v>
      </c>
      <c r="C1529" s="50" t="s">
        <v>2364</v>
      </c>
      <c r="D1529" s="51" t="s">
        <v>57</v>
      </c>
      <c r="E1529" s="52" t="s">
        <v>65</v>
      </c>
      <c r="F1529" s="53" t="s">
        <v>2365</v>
      </c>
      <c r="G1529" s="54">
        <f>SUM('Ralawise Price List 2021'!G1529/(1-Calculator!$G$14))</f>
        <v>171.5</v>
      </c>
      <c r="H1529" s="55" t="s">
        <v>151</v>
      </c>
      <c r="I1529" s="56">
        <f>SUM('Ralawise Price List 2021'!I1529/(1-Calculator!$G$14))</f>
        <v>177.1</v>
      </c>
      <c r="J1529" s="57">
        <v>182.65</v>
      </c>
      <c r="K1529" s="39"/>
      <c r="L1529" s="39"/>
    </row>
    <row r="1530" spans="1:12" ht="14" x14ac:dyDescent="0.2">
      <c r="A1530" s="48" t="s">
        <v>2362</v>
      </c>
      <c r="B1530" s="49" t="s">
        <v>2363</v>
      </c>
      <c r="C1530" s="50" t="s">
        <v>2364</v>
      </c>
      <c r="D1530" s="51" t="s">
        <v>57</v>
      </c>
      <c r="E1530" s="52" t="s">
        <v>65</v>
      </c>
      <c r="F1530" s="53" t="s">
        <v>2366</v>
      </c>
      <c r="G1530" s="54">
        <f>SUM('Ralawise Price List 2021'!G1530/(1-Calculator!$G$14))</f>
        <v>171.5</v>
      </c>
      <c r="H1530" s="55" t="s">
        <v>151</v>
      </c>
      <c r="I1530" s="56">
        <f>SUM('Ralawise Price List 2021'!I1530/(1-Calculator!$G$14))</f>
        <v>177.1</v>
      </c>
      <c r="J1530" s="57">
        <v>182.65</v>
      </c>
      <c r="K1530" s="39"/>
      <c r="L1530" s="39"/>
    </row>
    <row r="1531" spans="1:12" ht="14" x14ac:dyDescent="0.2">
      <c r="A1531" s="48" t="s">
        <v>2362</v>
      </c>
      <c r="B1531" s="49" t="s">
        <v>2363</v>
      </c>
      <c r="C1531" s="50" t="s">
        <v>2364</v>
      </c>
      <c r="D1531" s="51" t="s">
        <v>57</v>
      </c>
      <c r="E1531" s="52" t="s">
        <v>65</v>
      </c>
      <c r="F1531" s="53" t="s">
        <v>2367</v>
      </c>
      <c r="G1531" s="54">
        <f>SUM('Ralawise Price List 2021'!G1531/(1-Calculator!$G$14))</f>
        <v>171.5</v>
      </c>
      <c r="H1531" s="55" t="s">
        <v>151</v>
      </c>
      <c r="I1531" s="56">
        <f>SUM('Ralawise Price List 2021'!I1531/(1-Calculator!$G$14))</f>
        <v>177.1</v>
      </c>
      <c r="J1531" s="57">
        <v>182.65</v>
      </c>
      <c r="K1531" s="39"/>
      <c r="L1531" s="39"/>
    </row>
    <row r="1532" spans="1:12" ht="14" x14ac:dyDescent="0.2">
      <c r="A1532" s="48" t="s">
        <v>2362</v>
      </c>
      <c r="B1532" s="49" t="s">
        <v>2368</v>
      </c>
      <c r="C1532" s="50" t="s">
        <v>2369</v>
      </c>
      <c r="D1532" s="51" t="s">
        <v>57</v>
      </c>
      <c r="E1532" s="52" t="s">
        <v>50</v>
      </c>
      <c r="F1532" s="53" t="s">
        <v>911</v>
      </c>
      <c r="G1532" s="54">
        <f>SUM('Ralawise Price List 2021'!G1532/(1-Calculator!$G$14))</f>
        <v>324.45</v>
      </c>
      <c r="H1532" s="55" t="s">
        <v>52</v>
      </c>
      <c r="I1532" s="56">
        <f>SUM('Ralawise Price List 2021'!I1532/(1-Calculator!$G$14))</f>
        <v>338.4</v>
      </c>
      <c r="J1532" s="57">
        <v>352.3</v>
      </c>
      <c r="K1532" s="39"/>
      <c r="L1532" s="39"/>
    </row>
    <row r="1533" spans="1:12" ht="14" x14ac:dyDescent="0.2">
      <c r="A1533" s="48" t="s">
        <v>2362</v>
      </c>
      <c r="B1533" s="49" t="s">
        <v>2370</v>
      </c>
      <c r="C1533" s="50" t="s">
        <v>2371</v>
      </c>
      <c r="D1533" s="51" t="s">
        <v>57</v>
      </c>
      <c r="E1533" s="52" t="s">
        <v>50</v>
      </c>
      <c r="F1533" s="53" t="s">
        <v>221</v>
      </c>
      <c r="G1533" s="54">
        <f>SUM('Ralawise Price List 2021'!G1533/(1-Calculator!$G$14))</f>
        <v>417.15</v>
      </c>
      <c r="H1533" s="55" t="s">
        <v>151</v>
      </c>
      <c r="I1533" s="56">
        <f>SUM('Ralawise Price List 2021'!I1533/(1-Calculator!$G$14))</f>
        <v>431.1</v>
      </c>
      <c r="J1533" s="57">
        <v>445</v>
      </c>
      <c r="K1533" s="39"/>
      <c r="L1533" s="39"/>
    </row>
    <row r="1534" spans="1:12" ht="14" x14ac:dyDescent="0.2">
      <c r="A1534" s="48" t="s">
        <v>2362</v>
      </c>
      <c r="B1534" s="49" t="s">
        <v>2372</v>
      </c>
      <c r="C1534" s="50" t="s">
        <v>2373</v>
      </c>
      <c r="D1534" s="51" t="s">
        <v>57</v>
      </c>
      <c r="E1534" s="52" t="s">
        <v>50</v>
      </c>
      <c r="F1534" s="53" t="s">
        <v>221</v>
      </c>
      <c r="G1534" s="54">
        <f>SUM('Ralawise Price List 2021'!G1534/(1-Calculator!$G$14))</f>
        <v>370.8</v>
      </c>
      <c r="H1534" s="55" t="s">
        <v>151</v>
      </c>
      <c r="I1534" s="56">
        <f>SUM('Ralawise Price List 2021'!I1534/(1-Calculator!$G$14))</f>
        <v>384.75</v>
      </c>
      <c r="J1534" s="57">
        <v>398.65</v>
      </c>
      <c r="K1534" s="39"/>
      <c r="L1534" s="39"/>
    </row>
    <row r="1535" spans="1:12" ht="14" x14ac:dyDescent="0.2">
      <c r="A1535" s="48" t="s">
        <v>2362</v>
      </c>
      <c r="B1535" s="49" t="s">
        <v>2374</v>
      </c>
      <c r="C1535" s="50" t="s">
        <v>2375</v>
      </c>
      <c r="D1535" s="51" t="s">
        <v>57</v>
      </c>
      <c r="E1535" s="52" t="s">
        <v>50</v>
      </c>
      <c r="F1535" s="53" t="s">
        <v>221</v>
      </c>
      <c r="G1535" s="54">
        <f>SUM('Ralawise Price List 2021'!G1535/(1-Calculator!$G$14))</f>
        <v>268.85000000000002</v>
      </c>
      <c r="H1535" s="55" t="s">
        <v>151</v>
      </c>
      <c r="I1535" s="56">
        <f>SUM('Ralawise Price List 2021'!I1535/(1-Calculator!$G$14))</f>
        <v>278.10000000000002</v>
      </c>
      <c r="J1535" s="57">
        <v>287.39999999999998</v>
      </c>
      <c r="K1535" s="39"/>
      <c r="L1535" s="39"/>
    </row>
    <row r="1536" spans="1:12" ht="14" x14ac:dyDescent="0.2">
      <c r="A1536" s="48" t="s">
        <v>2362</v>
      </c>
      <c r="B1536" s="49" t="s">
        <v>2376</v>
      </c>
      <c r="C1536" s="50" t="s">
        <v>2377</v>
      </c>
      <c r="D1536" s="51" t="s">
        <v>57</v>
      </c>
      <c r="E1536" s="52" t="s">
        <v>139</v>
      </c>
      <c r="F1536" s="53" t="s">
        <v>409</v>
      </c>
      <c r="G1536" s="54">
        <f>SUM('Ralawise Price List 2021'!G1536/(1-Calculator!$G$14))</f>
        <v>81.150000000000006</v>
      </c>
      <c r="H1536" s="55" t="s">
        <v>221</v>
      </c>
      <c r="I1536" s="56">
        <f>SUM('Ralawise Price List 2021'!I1536/(1-Calculator!$G$14))</f>
        <v>84.85</v>
      </c>
      <c r="J1536" s="57">
        <v>88.55</v>
      </c>
      <c r="K1536" s="39"/>
      <c r="L1536" s="39"/>
    </row>
    <row r="1537" spans="1:12" ht="14" x14ac:dyDescent="0.2">
      <c r="A1537" s="48" t="s">
        <v>2362</v>
      </c>
      <c r="B1537" s="49" t="s">
        <v>2378</v>
      </c>
      <c r="C1537" s="50" t="s">
        <v>2379</v>
      </c>
      <c r="D1537" s="51" t="s">
        <v>57</v>
      </c>
      <c r="E1537" s="52" t="s">
        <v>139</v>
      </c>
      <c r="F1537" s="53" t="s">
        <v>274</v>
      </c>
      <c r="G1537" s="54">
        <f>SUM('Ralawise Price List 2021'!G1537/(1-Calculator!$G$14))</f>
        <v>64.900000000000006</v>
      </c>
      <c r="H1537" s="55" t="s">
        <v>151</v>
      </c>
      <c r="I1537" s="56">
        <f>SUM('Ralawise Price List 2021'!I1537/(1-Calculator!$G$14))</f>
        <v>68.599999999999994</v>
      </c>
      <c r="J1537" s="57">
        <v>72.349999999999994</v>
      </c>
      <c r="K1537" s="39"/>
      <c r="L1537" s="39"/>
    </row>
    <row r="1538" spans="1:12" ht="14" x14ac:dyDescent="0.2">
      <c r="A1538" s="48" t="s">
        <v>2380</v>
      </c>
      <c r="B1538" s="49" t="s">
        <v>2381</v>
      </c>
      <c r="C1538" s="50" t="s">
        <v>2382</v>
      </c>
      <c r="D1538" s="51" t="s">
        <v>57</v>
      </c>
      <c r="E1538" s="52" t="s">
        <v>2383</v>
      </c>
      <c r="F1538" s="53" t="s">
        <v>409</v>
      </c>
      <c r="G1538" s="54">
        <f>SUM('Ralawise Price List 2021'!G1538/(1-Calculator!$G$14))</f>
        <v>53.3</v>
      </c>
      <c r="H1538" s="55" t="s">
        <v>151</v>
      </c>
      <c r="I1538" s="56">
        <f>SUM('Ralawise Price List 2021'!I1538/(1-Calculator!$G$14))</f>
        <v>56.1</v>
      </c>
      <c r="J1538" s="57">
        <v>58.9</v>
      </c>
      <c r="K1538" s="39"/>
      <c r="L1538" s="39"/>
    </row>
    <row r="1539" spans="1:12" ht="14" x14ac:dyDescent="0.2">
      <c r="A1539" s="48" t="s">
        <v>2380</v>
      </c>
      <c r="B1539" s="49" t="s">
        <v>2381</v>
      </c>
      <c r="C1539" s="50" t="s">
        <v>2382</v>
      </c>
      <c r="D1539" s="51" t="s">
        <v>57</v>
      </c>
      <c r="E1539" s="52" t="s">
        <v>2383</v>
      </c>
      <c r="F1539" s="53" t="s">
        <v>409</v>
      </c>
      <c r="G1539" s="54">
        <f>SUM('Ralawise Price List 2021'!G1539/(1-Calculator!$G$14))</f>
        <v>53.3</v>
      </c>
      <c r="H1539" s="55" t="s">
        <v>151</v>
      </c>
      <c r="I1539" s="56">
        <f>SUM('Ralawise Price List 2021'!I1539/(1-Calculator!$G$14))</f>
        <v>56.1</v>
      </c>
      <c r="J1539" s="57">
        <v>58.9</v>
      </c>
      <c r="K1539" s="39"/>
      <c r="L1539" s="39"/>
    </row>
    <row r="1540" spans="1:12" ht="14" x14ac:dyDescent="0.2">
      <c r="A1540" s="48" t="s">
        <v>2380</v>
      </c>
      <c r="B1540" s="49" t="s">
        <v>2381</v>
      </c>
      <c r="C1540" s="50" t="s">
        <v>2382</v>
      </c>
      <c r="D1540" s="51" t="s">
        <v>57</v>
      </c>
      <c r="E1540" s="52" t="s">
        <v>2383</v>
      </c>
      <c r="F1540" s="53" t="s">
        <v>409</v>
      </c>
      <c r="G1540" s="54">
        <f>SUM('Ralawise Price List 2021'!G1540/(1-Calculator!$G$14))</f>
        <v>53.3</v>
      </c>
      <c r="H1540" s="55" t="s">
        <v>151</v>
      </c>
      <c r="I1540" s="56">
        <f>SUM('Ralawise Price List 2021'!I1540/(1-Calculator!$G$14))</f>
        <v>56.1</v>
      </c>
      <c r="J1540" s="57">
        <v>58.9</v>
      </c>
      <c r="K1540" s="39"/>
      <c r="L1540" s="39"/>
    </row>
    <row r="1541" spans="1:12" ht="14" x14ac:dyDescent="0.2">
      <c r="A1541" s="48" t="s">
        <v>2380</v>
      </c>
      <c r="B1541" s="49" t="s">
        <v>2381</v>
      </c>
      <c r="C1541" s="50" t="s">
        <v>2382</v>
      </c>
      <c r="D1541" s="51" t="s">
        <v>57</v>
      </c>
      <c r="E1541" s="52" t="s">
        <v>2383</v>
      </c>
      <c r="F1541" s="53" t="s">
        <v>409</v>
      </c>
      <c r="G1541" s="54">
        <f>SUM('Ralawise Price List 2021'!G1541/(1-Calculator!$G$14))</f>
        <v>53.3</v>
      </c>
      <c r="H1541" s="55" t="s">
        <v>151</v>
      </c>
      <c r="I1541" s="56">
        <f>SUM('Ralawise Price List 2021'!I1541/(1-Calculator!$G$14))</f>
        <v>56.1</v>
      </c>
      <c r="J1541" s="57">
        <v>58.9</v>
      </c>
      <c r="K1541" s="39"/>
      <c r="L1541" s="39"/>
    </row>
    <row r="1542" spans="1:12" ht="14" x14ac:dyDescent="0.2">
      <c r="A1542" s="48" t="s">
        <v>2380</v>
      </c>
      <c r="B1542" s="49" t="s">
        <v>2384</v>
      </c>
      <c r="C1542" s="50" t="s">
        <v>2385</v>
      </c>
      <c r="D1542" s="51" t="s">
        <v>57</v>
      </c>
      <c r="E1542" s="52" t="s">
        <v>1610</v>
      </c>
      <c r="F1542" s="53" t="s">
        <v>409</v>
      </c>
      <c r="G1542" s="54">
        <f>SUM('Ralawise Price List 2021'!G1542/(1-Calculator!$G$14))</f>
        <v>53.3</v>
      </c>
      <c r="H1542" s="55" t="s">
        <v>151</v>
      </c>
      <c r="I1542" s="56">
        <f>SUM('Ralawise Price List 2021'!I1542/(1-Calculator!$G$14))</f>
        <v>56.1</v>
      </c>
      <c r="J1542" s="57">
        <v>58.9</v>
      </c>
      <c r="K1542" s="39"/>
      <c r="L1542" s="39"/>
    </row>
    <row r="1543" spans="1:12" ht="14" x14ac:dyDescent="0.2">
      <c r="A1543" s="48" t="s">
        <v>2380</v>
      </c>
      <c r="B1543" s="49" t="s">
        <v>2384</v>
      </c>
      <c r="C1543" s="50" t="s">
        <v>2385</v>
      </c>
      <c r="D1543" s="51" t="s">
        <v>57</v>
      </c>
      <c r="E1543" s="52" t="s">
        <v>112</v>
      </c>
      <c r="F1543" s="53" t="s">
        <v>212</v>
      </c>
      <c r="G1543" s="54">
        <f>SUM('Ralawise Price List 2021'!G1543/(1-Calculator!$G$14))</f>
        <v>67.25</v>
      </c>
      <c r="H1543" s="55" t="s">
        <v>151</v>
      </c>
      <c r="I1543" s="56">
        <f>SUM('Ralawise Price List 2021'!I1543/(1-Calculator!$G$14))</f>
        <v>70</v>
      </c>
      <c r="J1543" s="57">
        <v>72.8</v>
      </c>
      <c r="K1543" s="39"/>
      <c r="L1543" s="39"/>
    </row>
    <row r="1544" spans="1:12" ht="14" x14ac:dyDescent="0.2">
      <c r="A1544" s="48" t="s">
        <v>2380</v>
      </c>
      <c r="B1544" s="49" t="s">
        <v>2384</v>
      </c>
      <c r="C1544" s="50" t="s">
        <v>2385</v>
      </c>
      <c r="D1544" s="51" t="s">
        <v>57</v>
      </c>
      <c r="E1544" s="52" t="s">
        <v>112</v>
      </c>
      <c r="F1544" s="53" t="s">
        <v>212</v>
      </c>
      <c r="G1544" s="54">
        <f>SUM('Ralawise Price List 2021'!G1544/(1-Calculator!$G$14))</f>
        <v>67.25</v>
      </c>
      <c r="H1544" s="55" t="s">
        <v>151</v>
      </c>
      <c r="I1544" s="56">
        <f>SUM('Ralawise Price List 2021'!I1544/(1-Calculator!$G$14))</f>
        <v>70</v>
      </c>
      <c r="J1544" s="57">
        <v>72.8</v>
      </c>
      <c r="K1544" s="39"/>
      <c r="L1544" s="39"/>
    </row>
    <row r="1545" spans="1:12" ht="14" x14ac:dyDescent="0.2">
      <c r="A1545" s="48" t="s">
        <v>2380</v>
      </c>
      <c r="B1545" s="49" t="s">
        <v>2386</v>
      </c>
      <c r="C1545" s="50" t="s">
        <v>2387</v>
      </c>
      <c r="D1545" s="51" t="s">
        <v>57</v>
      </c>
      <c r="E1545" s="52" t="s">
        <v>2383</v>
      </c>
      <c r="F1545" s="53" t="s">
        <v>409</v>
      </c>
      <c r="G1545" s="54">
        <f>SUM('Ralawise Price List 2021'!G1545/(1-Calculator!$G$14))</f>
        <v>53.3</v>
      </c>
      <c r="H1545" s="55" t="s">
        <v>151</v>
      </c>
      <c r="I1545" s="56">
        <f>SUM('Ralawise Price List 2021'!I1545/(1-Calculator!$G$14))</f>
        <v>56.1</v>
      </c>
      <c r="J1545" s="57">
        <v>58.9</v>
      </c>
      <c r="K1545" s="39"/>
      <c r="L1545" s="39"/>
    </row>
    <row r="1546" spans="1:12" ht="14" x14ac:dyDescent="0.2">
      <c r="A1546" s="48" t="s">
        <v>2380</v>
      </c>
      <c r="B1546" s="49" t="s">
        <v>2386</v>
      </c>
      <c r="C1546" s="50" t="s">
        <v>2387</v>
      </c>
      <c r="D1546" s="51" t="s">
        <v>57</v>
      </c>
      <c r="E1546" s="52" t="s">
        <v>2383</v>
      </c>
      <c r="F1546" s="53" t="s">
        <v>409</v>
      </c>
      <c r="G1546" s="54">
        <f>SUM('Ralawise Price List 2021'!G1546/(1-Calculator!$G$14))</f>
        <v>53.3</v>
      </c>
      <c r="H1546" s="55" t="s">
        <v>151</v>
      </c>
      <c r="I1546" s="56">
        <f>SUM('Ralawise Price List 2021'!I1546/(1-Calculator!$G$14))</f>
        <v>56.1</v>
      </c>
      <c r="J1546" s="57">
        <v>58.9</v>
      </c>
      <c r="K1546" s="39"/>
      <c r="L1546" s="39"/>
    </row>
    <row r="1547" spans="1:12" ht="14" x14ac:dyDescent="0.2">
      <c r="A1547" s="48" t="s">
        <v>2380</v>
      </c>
      <c r="B1547" s="49" t="s">
        <v>2388</v>
      </c>
      <c r="C1547" s="50" t="s">
        <v>2389</v>
      </c>
      <c r="D1547" s="51" t="s">
        <v>57</v>
      </c>
      <c r="E1547" s="52" t="s">
        <v>1610</v>
      </c>
      <c r="F1547" s="53" t="s">
        <v>409</v>
      </c>
      <c r="G1547" s="54">
        <f>SUM('Ralawise Price List 2021'!G1547/(1-Calculator!$G$14))</f>
        <v>53.3</v>
      </c>
      <c r="H1547" s="55" t="s">
        <v>151</v>
      </c>
      <c r="I1547" s="56">
        <f>SUM('Ralawise Price List 2021'!I1547/(1-Calculator!$G$14))</f>
        <v>56.1</v>
      </c>
      <c r="J1547" s="57">
        <v>58.9</v>
      </c>
      <c r="K1547" s="39"/>
      <c r="L1547" s="39"/>
    </row>
    <row r="1548" spans="1:12" ht="14" x14ac:dyDescent="0.2">
      <c r="A1548" s="48" t="s">
        <v>2380</v>
      </c>
      <c r="B1548" s="49" t="s">
        <v>2388</v>
      </c>
      <c r="C1548" s="50" t="s">
        <v>2389</v>
      </c>
      <c r="D1548" s="51" t="s">
        <v>57</v>
      </c>
      <c r="E1548" s="52" t="s">
        <v>1610</v>
      </c>
      <c r="F1548" s="53" t="s">
        <v>409</v>
      </c>
      <c r="G1548" s="54">
        <f>SUM('Ralawise Price List 2021'!G1548/(1-Calculator!$G$14))</f>
        <v>53.3</v>
      </c>
      <c r="H1548" s="55" t="s">
        <v>151</v>
      </c>
      <c r="I1548" s="56">
        <f>SUM('Ralawise Price List 2021'!I1548/(1-Calculator!$G$14))</f>
        <v>56.1</v>
      </c>
      <c r="J1548" s="57">
        <v>58.9</v>
      </c>
      <c r="K1548" s="39"/>
      <c r="L1548" s="39"/>
    </row>
    <row r="1549" spans="1:12" ht="14" x14ac:dyDescent="0.2">
      <c r="A1549" s="48" t="s">
        <v>2380</v>
      </c>
      <c r="B1549" s="49" t="s">
        <v>2388</v>
      </c>
      <c r="C1549" s="50" t="s">
        <v>2389</v>
      </c>
      <c r="D1549" s="51" t="s">
        <v>57</v>
      </c>
      <c r="E1549" s="52" t="s">
        <v>112</v>
      </c>
      <c r="F1549" s="53" t="s">
        <v>212</v>
      </c>
      <c r="G1549" s="54">
        <f>SUM('Ralawise Price List 2021'!G1549/(1-Calculator!$G$14))</f>
        <v>67.25</v>
      </c>
      <c r="H1549" s="55" t="s">
        <v>151</v>
      </c>
      <c r="I1549" s="56">
        <f>SUM('Ralawise Price List 2021'!I1549/(1-Calculator!$G$14))</f>
        <v>70</v>
      </c>
      <c r="J1549" s="57">
        <v>72.8</v>
      </c>
      <c r="K1549" s="39"/>
      <c r="L1549" s="39"/>
    </row>
    <row r="1550" spans="1:12" ht="14" x14ac:dyDescent="0.2">
      <c r="A1550" s="48" t="s">
        <v>2380</v>
      </c>
      <c r="B1550" s="49" t="s">
        <v>2388</v>
      </c>
      <c r="C1550" s="50" t="s">
        <v>2389</v>
      </c>
      <c r="D1550" s="51" t="s">
        <v>57</v>
      </c>
      <c r="E1550" s="52" t="s">
        <v>112</v>
      </c>
      <c r="F1550" s="53" t="s">
        <v>212</v>
      </c>
      <c r="G1550" s="54">
        <f>SUM('Ralawise Price List 2021'!G1550/(1-Calculator!$G$14))</f>
        <v>67.25</v>
      </c>
      <c r="H1550" s="55" t="s">
        <v>151</v>
      </c>
      <c r="I1550" s="56">
        <f>SUM('Ralawise Price List 2021'!I1550/(1-Calculator!$G$14))</f>
        <v>70</v>
      </c>
      <c r="J1550" s="57">
        <v>72.8</v>
      </c>
      <c r="K1550" s="39"/>
      <c r="L1550" s="39"/>
    </row>
    <row r="1551" spans="1:12" ht="14" x14ac:dyDescent="0.2">
      <c r="A1551" s="48" t="s">
        <v>2380</v>
      </c>
      <c r="B1551" s="49" t="s">
        <v>2390</v>
      </c>
      <c r="C1551" s="50" t="s">
        <v>2391</v>
      </c>
      <c r="D1551" s="51" t="s">
        <v>57</v>
      </c>
      <c r="E1551" s="52" t="s">
        <v>1610</v>
      </c>
      <c r="F1551" s="53" t="s">
        <v>409</v>
      </c>
      <c r="G1551" s="54">
        <f>SUM('Ralawise Price List 2021'!G1551/(1-Calculator!$G$14))</f>
        <v>53.3</v>
      </c>
      <c r="H1551" s="55" t="s">
        <v>151</v>
      </c>
      <c r="I1551" s="56">
        <f>SUM('Ralawise Price List 2021'!I1551/(1-Calculator!$G$14))</f>
        <v>57.05</v>
      </c>
      <c r="J1551" s="57">
        <v>60.75</v>
      </c>
      <c r="K1551" s="39"/>
      <c r="L1551" s="39"/>
    </row>
    <row r="1552" spans="1:12" ht="14" x14ac:dyDescent="0.2">
      <c r="A1552" s="48" t="s">
        <v>2380</v>
      </c>
      <c r="B1552" s="49" t="s">
        <v>2390</v>
      </c>
      <c r="C1552" s="50" t="s">
        <v>2391</v>
      </c>
      <c r="D1552" s="51" t="s">
        <v>57</v>
      </c>
      <c r="E1552" s="52" t="s">
        <v>1610</v>
      </c>
      <c r="F1552" s="53" t="s">
        <v>409</v>
      </c>
      <c r="G1552" s="54">
        <f>SUM('Ralawise Price List 2021'!G1552/(1-Calculator!$G$14))</f>
        <v>53.3</v>
      </c>
      <c r="H1552" s="55" t="s">
        <v>151</v>
      </c>
      <c r="I1552" s="56">
        <f>SUM('Ralawise Price List 2021'!I1552/(1-Calculator!$G$14))</f>
        <v>57.05</v>
      </c>
      <c r="J1552" s="57">
        <v>60.75</v>
      </c>
      <c r="K1552" s="39"/>
      <c r="L1552" s="39"/>
    </row>
    <row r="1553" spans="1:12" ht="14" x14ac:dyDescent="0.2">
      <c r="A1553" s="48" t="s">
        <v>2380</v>
      </c>
      <c r="B1553" s="49" t="s">
        <v>2390</v>
      </c>
      <c r="C1553" s="50" t="s">
        <v>2391</v>
      </c>
      <c r="D1553" s="51" t="s">
        <v>57</v>
      </c>
      <c r="E1553" s="52" t="s">
        <v>1610</v>
      </c>
      <c r="F1553" s="53" t="s">
        <v>409</v>
      </c>
      <c r="G1553" s="54">
        <f>SUM('Ralawise Price List 2021'!G1553/(1-Calculator!$G$14))</f>
        <v>53.3</v>
      </c>
      <c r="H1553" s="55" t="s">
        <v>151</v>
      </c>
      <c r="I1553" s="56">
        <f>SUM('Ralawise Price List 2021'!I1553/(1-Calculator!$G$14))</f>
        <v>57.05</v>
      </c>
      <c r="J1553" s="57">
        <v>60.75</v>
      </c>
      <c r="K1553" s="39"/>
      <c r="L1553" s="39"/>
    </row>
    <row r="1554" spans="1:12" ht="14" x14ac:dyDescent="0.2">
      <c r="A1554" s="48" t="s">
        <v>2380</v>
      </c>
      <c r="B1554" s="49" t="s">
        <v>2390</v>
      </c>
      <c r="C1554" s="50" t="s">
        <v>2391</v>
      </c>
      <c r="D1554" s="51" t="s">
        <v>57</v>
      </c>
      <c r="E1554" s="52" t="s">
        <v>112</v>
      </c>
      <c r="F1554" s="53" t="s">
        <v>212</v>
      </c>
      <c r="G1554" s="54">
        <f>SUM('Ralawise Price List 2021'!G1554/(1-Calculator!$G$14))</f>
        <v>67.25</v>
      </c>
      <c r="H1554" s="55" t="s">
        <v>151</v>
      </c>
      <c r="I1554" s="56">
        <f>SUM('Ralawise Price List 2021'!I1554/(1-Calculator!$G$14))</f>
        <v>70.95</v>
      </c>
      <c r="J1554" s="57">
        <v>74.650000000000006</v>
      </c>
      <c r="K1554" s="39"/>
      <c r="L1554" s="39"/>
    </row>
    <row r="1555" spans="1:12" ht="14" x14ac:dyDescent="0.2">
      <c r="A1555" s="48" t="s">
        <v>2380</v>
      </c>
      <c r="B1555" s="49" t="s">
        <v>2390</v>
      </c>
      <c r="C1555" s="50" t="s">
        <v>2391</v>
      </c>
      <c r="D1555" s="51" t="s">
        <v>57</v>
      </c>
      <c r="E1555" s="52" t="s">
        <v>112</v>
      </c>
      <c r="F1555" s="53" t="s">
        <v>212</v>
      </c>
      <c r="G1555" s="54">
        <f>SUM('Ralawise Price List 2021'!G1555/(1-Calculator!$G$14))</f>
        <v>67.25</v>
      </c>
      <c r="H1555" s="55" t="s">
        <v>151</v>
      </c>
      <c r="I1555" s="56">
        <f>SUM('Ralawise Price List 2021'!I1555/(1-Calculator!$G$14))</f>
        <v>70.95</v>
      </c>
      <c r="J1555" s="57">
        <v>74.650000000000006</v>
      </c>
      <c r="K1555" s="39"/>
      <c r="L1555" s="39"/>
    </row>
    <row r="1556" spans="1:12" ht="14" x14ac:dyDescent="0.2">
      <c r="A1556" s="48" t="s">
        <v>2380</v>
      </c>
      <c r="B1556" s="49" t="s">
        <v>2392</v>
      </c>
      <c r="C1556" s="50" t="s">
        <v>2393</v>
      </c>
      <c r="D1556" s="51" t="s">
        <v>57</v>
      </c>
      <c r="E1556" s="52" t="s">
        <v>1610</v>
      </c>
      <c r="F1556" s="53" t="s">
        <v>197</v>
      </c>
      <c r="G1556" s="54">
        <f>SUM('Ralawise Price List 2021'!G1556/(1-Calculator!$G$14))</f>
        <v>161.80000000000001</v>
      </c>
      <c r="H1556" s="55" t="s">
        <v>224</v>
      </c>
      <c r="I1556" s="56">
        <f>SUM('Ralawise Price List 2021'!I1556/(1-Calculator!$G$14))</f>
        <v>167.35</v>
      </c>
      <c r="J1556" s="57">
        <v>172.9</v>
      </c>
      <c r="K1556" s="39"/>
      <c r="L1556" s="39"/>
    </row>
    <row r="1557" spans="1:12" ht="14" x14ac:dyDescent="0.2">
      <c r="A1557" s="48" t="s">
        <v>2380</v>
      </c>
      <c r="B1557" s="49" t="s">
        <v>2392</v>
      </c>
      <c r="C1557" s="50" t="s">
        <v>2393</v>
      </c>
      <c r="D1557" s="51" t="s">
        <v>57</v>
      </c>
      <c r="E1557" s="52" t="s">
        <v>112</v>
      </c>
      <c r="F1557" s="53" t="s">
        <v>197</v>
      </c>
      <c r="G1557" s="54">
        <f>SUM('Ralawise Price List 2021'!G1557/(1-Calculator!$G$14))</f>
        <v>175.7</v>
      </c>
      <c r="H1557" s="55" t="s">
        <v>224</v>
      </c>
      <c r="I1557" s="56">
        <f>SUM('Ralawise Price List 2021'!I1557/(1-Calculator!$G$14))</f>
        <v>181.25</v>
      </c>
      <c r="J1557" s="57">
        <v>186.8</v>
      </c>
      <c r="K1557" s="39"/>
      <c r="L1557" s="39"/>
    </row>
    <row r="1558" spans="1:12" ht="14" x14ac:dyDescent="0.2">
      <c r="A1558" s="48" t="s">
        <v>2394</v>
      </c>
      <c r="B1558" s="49" t="s">
        <v>2395</v>
      </c>
      <c r="C1558" s="50" t="s">
        <v>2396</v>
      </c>
      <c r="D1558" s="51" t="s">
        <v>57</v>
      </c>
      <c r="E1558" s="52" t="s">
        <v>65</v>
      </c>
      <c r="F1558" s="53" t="s">
        <v>281</v>
      </c>
      <c r="G1558" s="54">
        <f>SUM('Ralawise Price List 2021'!G1558/(1-Calculator!$G$14))</f>
        <v>157.5</v>
      </c>
      <c r="H1558" s="55" t="s">
        <v>224</v>
      </c>
      <c r="I1558" s="56">
        <f>SUM('Ralawise Price List 2021'!I1558/(1-Calculator!$G$14))</f>
        <v>166.8</v>
      </c>
      <c r="J1558" s="57">
        <v>176.05</v>
      </c>
      <c r="K1558" s="39"/>
      <c r="L1558" s="39"/>
    </row>
    <row r="1559" spans="1:12" ht="14" x14ac:dyDescent="0.2">
      <c r="A1559" s="48" t="s">
        <v>2394</v>
      </c>
      <c r="B1559" s="49" t="s">
        <v>2397</v>
      </c>
      <c r="C1559" s="50" t="s">
        <v>2398</v>
      </c>
      <c r="D1559" s="51" t="s">
        <v>57</v>
      </c>
      <c r="E1559" s="52" t="s">
        <v>396</v>
      </c>
      <c r="F1559" s="53" t="s">
        <v>281</v>
      </c>
      <c r="G1559" s="54">
        <f>SUM('Ralawise Price List 2021'!G1559/(1-Calculator!$G$14))</f>
        <v>111.15</v>
      </c>
      <c r="H1559" s="55" t="s">
        <v>224</v>
      </c>
      <c r="I1559" s="56">
        <f>SUM('Ralawise Price List 2021'!I1559/(1-Calculator!$G$14))</f>
        <v>116.75</v>
      </c>
      <c r="J1559" s="57">
        <v>122.3</v>
      </c>
      <c r="K1559" s="39"/>
      <c r="L1559" s="39"/>
    </row>
    <row r="1560" spans="1:12" ht="14" x14ac:dyDescent="0.2">
      <c r="A1560" s="48" t="s">
        <v>2394</v>
      </c>
      <c r="B1560" s="49" t="s">
        <v>2399</v>
      </c>
      <c r="C1560" s="50" t="s">
        <v>2400</v>
      </c>
      <c r="D1560" s="51" t="s">
        <v>57</v>
      </c>
      <c r="E1560" s="52" t="s">
        <v>50</v>
      </c>
      <c r="F1560" s="53" t="s">
        <v>212</v>
      </c>
      <c r="G1560" s="54">
        <f>SUM('Ralawise Price List 2021'!G1560/(1-Calculator!$G$14))</f>
        <v>30.15</v>
      </c>
      <c r="H1560" s="55" t="s">
        <v>151</v>
      </c>
      <c r="I1560" s="56">
        <f>SUM('Ralawise Price List 2021'!I1560/(1-Calculator!$G$14))</f>
        <v>34.799999999999997</v>
      </c>
      <c r="J1560" s="57">
        <v>39.4</v>
      </c>
      <c r="K1560" s="39"/>
      <c r="L1560" s="39"/>
    </row>
    <row r="1561" spans="1:12" ht="14" x14ac:dyDescent="0.2">
      <c r="A1561" s="48" t="s">
        <v>2394</v>
      </c>
      <c r="B1561" s="49" t="s">
        <v>2401</v>
      </c>
      <c r="C1561" s="50" t="s">
        <v>2402</v>
      </c>
      <c r="D1561" s="51" t="s">
        <v>57</v>
      </c>
      <c r="E1561" s="52" t="s">
        <v>111</v>
      </c>
      <c r="F1561" s="53" t="s">
        <v>212</v>
      </c>
      <c r="G1561" s="54">
        <f>SUM('Ralawise Price List 2021'!G1561/(1-Calculator!$G$14))</f>
        <v>30.15</v>
      </c>
      <c r="H1561" s="55" t="s">
        <v>151</v>
      </c>
      <c r="I1561" s="56">
        <f>SUM('Ralawise Price List 2021'!I1561/(1-Calculator!$G$14))</f>
        <v>34.799999999999997</v>
      </c>
      <c r="J1561" s="57">
        <v>39.4</v>
      </c>
      <c r="K1561" s="39"/>
      <c r="L1561" s="39"/>
    </row>
    <row r="1562" spans="1:12" ht="14" x14ac:dyDescent="0.2">
      <c r="A1562" s="48" t="s">
        <v>2394</v>
      </c>
      <c r="B1562" s="49" t="s">
        <v>2401</v>
      </c>
      <c r="C1562" s="50" t="s">
        <v>2402</v>
      </c>
      <c r="D1562" s="51" t="s">
        <v>57</v>
      </c>
      <c r="E1562" s="52" t="s">
        <v>111</v>
      </c>
      <c r="F1562" s="53" t="s">
        <v>212</v>
      </c>
      <c r="G1562" s="54">
        <f>SUM('Ralawise Price List 2021'!G1562/(1-Calculator!$G$14))</f>
        <v>30.15</v>
      </c>
      <c r="H1562" s="55" t="s">
        <v>151</v>
      </c>
      <c r="I1562" s="56">
        <f>SUM('Ralawise Price List 2021'!I1562/(1-Calculator!$G$14))</f>
        <v>34.799999999999997</v>
      </c>
      <c r="J1562" s="57">
        <v>39.4</v>
      </c>
      <c r="K1562" s="39"/>
      <c r="L1562" s="39"/>
    </row>
    <row r="1563" spans="1:12" ht="14" x14ac:dyDescent="0.2">
      <c r="A1563" s="48" t="s">
        <v>2394</v>
      </c>
      <c r="B1563" s="49" t="s">
        <v>2403</v>
      </c>
      <c r="C1563" s="50" t="s">
        <v>2404</v>
      </c>
      <c r="D1563" s="51" t="s">
        <v>57</v>
      </c>
      <c r="E1563" s="52" t="s">
        <v>111</v>
      </c>
      <c r="F1563" s="53" t="s">
        <v>212</v>
      </c>
      <c r="G1563" s="54">
        <f>SUM('Ralawise Price List 2021'!G1563/(1-Calculator!$G$14))</f>
        <v>37</v>
      </c>
      <c r="H1563" s="55" t="s">
        <v>151</v>
      </c>
      <c r="I1563" s="56">
        <f>SUM('Ralawise Price List 2021'!I1563/(1-Calculator!$G$14))</f>
        <v>41.65</v>
      </c>
      <c r="J1563" s="57">
        <v>46.3</v>
      </c>
      <c r="K1563" s="39"/>
      <c r="L1563" s="39"/>
    </row>
    <row r="1564" spans="1:12" ht="14" x14ac:dyDescent="0.2">
      <c r="A1564" s="48" t="s">
        <v>2394</v>
      </c>
      <c r="B1564" s="49" t="s">
        <v>2403</v>
      </c>
      <c r="C1564" s="50" t="s">
        <v>2404</v>
      </c>
      <c r="D1564" s="51" t="s">
        <v>57</v>
      </c>
      <c r="E1564" s="52" t="s">
        <v>111</v>
      </c>
      <c r="F1564" s="53" t="s">
        <v>212</v>
      </c>
      <c r="G1564" s="54">
        <f>SUM('Ralawise Price List 2021'!G1564/(1-Calculator!$G$14))</f>
        <v>37</v>
      </c>
      <c r="H1564" s="55" t="s">
        <v>151</v>
      </c>
      <c r="I1564" s="56">
        <f>SUM('Ralawise Price List 2021'!I1564/(1-Calculator!$G$14))</f>
        <v>41.65</v>
      </c>
      <c r="J1564" s="57">
        <v>46.3</v>
      </c>
      <c r="K1564" s="39"/>
      <c r="L1564" s="39"/>
    </row>
    <row r="1565" spans="1:12" ht="14" x14ac:dyDescent="0.2">
      <c r="A1565" s="48" t="s">
        <v>2394</v>
      </c>
      <c r="B1565" s="49" t="s">
        <v>2405</v>
      </c>
      <c r="C1565" s="50" t="s">
        <v>2406</v>
      </c>
      <c r="D1565" s="51" t="s">
        <v>57</v>
      </c>
      <c r="E1565" s="52" t="s">
        <v>50</v>
      </c>
      <c r="F1565" s="53" t="s">
        <v>221</v>
      </c>
      <c r="G1565" s="54">
        <f>SUM('Ralawise Price List 2021'!G1565/(1-Calculator!$G$14))</f>
        <v>37</v>
      </c>
      <c r="H1565" s="55" t="s">
        <v>151</v>
      </c>
      <c r="I1565" s="56">
        <f>SUM('Ralawise Price List 2021'!I1565/(1-Calculator!$G$14))</f>
        <v>41.65</v>
      </c>
      <c r="J1565" s="57">
        <v>46.3</v>
      </c>
      <c r="K1565" s="39"/>
      <c r="L1565" s="39"/>
    </row>
    <row r="1566" spans="1:12" ht="14" x14ac:dyDescent="0.2">
      <c r="A1566" s="48" t="s">
        <v>2394</v>
      </c>
      <c r="B1566" s="49" t="s">
        <v>2407</v>
      </c>
      <c r="C1566" s="50" t="s">
        <v>2408</v>
      </c>
      <c r="D1566" s="51" t="s">
        <v>57</v>
      </c>
      <c r="E1566" s="52" t="s">
        <v>111</v>
      </c>
      <c r="F1566" s="53" t="s">
        <v>221</v>
      </c>
      <c r="G1566" s="54">
        <f>SUM('Ralawise Price List 2021'!G1566/(1-Calculator!$G$14))</f>
        <v>37</v>
      </c>
      <c r="H1566" s="55" t="s">
        <v>151</v>
      </c>
      <c r="I1566" s="56">
        <f>SUM('Ralawise Price List 2021'!I1566/(1-Calculator!$G$14))</f>
        <v>41.65</v>
      </c>
      <c r="J1566" s="57">
        <v>46.3</v>
      </c>
      <c r="K1566" s="39"/>
      <c r="L1566" s="39"/>
    </row>
    <row r="1567" spans="1:12" ht="14" x14ac:dyDescent="0.2">
      <c r="A1567" s="48" t="s">
        <v>2394</v>
      </c>
      <c r="B1567" s="49" t="s">
        <v>2407</v>
      </c>
      <c r="C1567" s="50" t="s">
        <v>2408</v>
      </c>
      <c r="D1567" s="51" t="s">
        <v>57</v>
      </c>
      <c r="E1567" s="52" t="s">
        <v>111</v>
      </c>
      <c r="F1567" s="53" t="s">
        <v>221</v>
      </c>
      <c r="G1567" s="54">
        <f>SUM('Ralawise Price List 2021'!G1567/(1-Calculator!$G$14))</f>
        <v>37</v>
      </c>
      <c r="H1567" s="55" t="s">
        <v>151</v>
      </c>
      <c r="I1567" s="56">
        <f>SUM('Ralawise Price List 2021'!I1567/(1-Calculator!$G$14))</f>
        <v>41.65</v>
      </c>
      <c r="J1567" s="57">
        <v>46.3</v>
      </c>
      <c r="K1567" s="39"/>
      <c r="L1567" s="39"/>
    </row>
    <row r="1568" spans="1:12" ht="14" x14ac:dyDescent="0.2">
      <c r="A1568" s="48" t="s">
        <v>2409</v>
      </c>
      <c r="B1568" s="49" t="s">
        <v>2410</v>
      </c>
      <c r="C1568" s="50" t="s">
        <v>2411</v>
      </c>
      <c r="D1568" s="51" t="s">
        <v>57</v>
      </c>
      <c r="E1568" s="52" t="s">
        <v>139</v>
      </c>
      <c r="F1568" s="53" t="s">
        <v>58</v>
      </c>
      <c r="G1568" s="54">
        <f>SUM('Ralawise Price List 2021'!G1568/(1-Calculator!$G$14))</f>
        <v>18.55</v>
      </c>
      <c r="H1568" s="55" t="s">
        <v>180</v>
      </c>
      <c r="I1568" s="56">
        <f>SUM('Ralawise Price List 2021'!I1568/(1-Calculator!$G$14))</f>
        <v>18.55</v>
      </c>
      <c r="J1568" s="57">
        <v>18.55</v>
      </c>
      <c r="K1568" s="39"/>
      <c r="L1568" s="39"/>
    </row>
    <row r="1569" spans="1:12" ht="14" x14ac:dyDescent="0.2">
      <c r="A1569" s="48" t="s">
        <v>2409</v>
      </c>
      <c r="B1569" s="49" t="s">
        <v>2412</v>
      </c>
      <c r="C1569" s="50" t="s">
        <v>2413</v>
      </c>
      <c r="D1569" s="51" t="s">
        <v>57</v>
      </c>
      <c r="E1569" s="52" t="s">
        <v>139</v>
      </c>
      <c r="F1569" s="53" t="s">
        <v>62</v>
      </c>
      <c r="G1569" s="54">
        <f>SUM('Ralawise Price List 2021'!G1569/(1-Calculator!$G$14))</f>
        <v>20.9</v>
      </c>
      <c r="H1569" s="55" t="s">
        <v>180</v>
      </c>
      <c r="I1569" s="56">
        <f>SUM('Ralawise Price List 2021'!I1569/(1-Calculator!$G$14))</f>
        <v>20.9</v>
      </c>
      <c r="J1569" s="57">
        <v>20.9</v>
      </c>
      <c r="K1569" s="39"/>
      <c r="L1569" s="39"/>
    </row>
    <row r="1570" spans="1:12" ht="14" x14ac:dyDescent="0.2">
      <c r="A1570" s="48" t="s">
        <v>2409</v>
      </c>
      <c r="B1570" s="49" t="s">
        <v>2414</v>
      </c>
      <c r="C1570" s="50" t="s">
        <v>2415</v>
      </c>
      <c r="D1570" s="51" t="s">
        <v>57</v>
      </c>
      <c r="E1570" s="52" t="s">
        <v>139</v>
      </c>
      <c r="F1570" s="53" t="s">
        <v>62</v>
      </c>
      <c r="G1570" s="54">
        <f>SUM('Ralawise Price List 2021'!G1570/(1-Calculator!$G$14))</f>
        <v>23.2</v>
      </c>
      <c r="H1570" s="55" t="s">
        <v>180</v>
      </c>
      <c r="I1570" s="56">
        <f>SUM('Ralawise Price List 2021'!I1570/(1-Calculator!$G$14))</f>
        <v>23.2</v>
      </c>
      <c r="J1570" s="57">
        <v>23.2</v>
      </c>
      <c r="K1570" s="39"/>
      <c r="L1570" s="39"/>
    </row>
    <row r="1571" spans="1:12" ht="14" x14ac:dyDescent="0.2">
      <c r="A1571" s="48" t="s">
        <v>2409</v>
      </c>
      <c r="B1571" s="49" t="s">
        <v>2416</v>
      </c>
      <c r="C1571" s="50" t="s">
        <v>2417</v>
      </c>
      <c r="D1571" s="51" t="s">
        <v>57</v>
      </c>
      <c r="E1571" s="52" t="s">
        <v>139</v>
      </c>
      <c r="F1571" s="53" t="s">
        <v>62</v>
      </c>
      <c r="G1571" s="54">
        <f>SUM('Ralawise Price List 2021'!G1571/(1-Calculator!$G$14))</f>
        <v>13.95</v>
      </c>
      <c r="H1571" s="55" t="s">
        <v>180</v>
      </c>
      <c r="I1571" s="56">
        <f>SUM('Ralawise Price List 2021'!I1571/(1-Calculator!$G$14))</f>
        <v>13.95</v>
      </c>
      <c r="J1571" s="57">
        <v>13.95</v>
      </c>
      <c r="K1571" s="39"/>
      <c r="L1571" s="39"/>
    </row>
    <row r="1572" spans="1:12" ht="14" x14ac:dyDescent="0.2">
      <c r="A1572" s="48" t="s">
        <v>2409</v>
      </c>
      <c r="B1572" s="49" t="s">
        <v>2418</v>
      </c>
      <c r="C1572" s="50" t="s">
        <v>2419</v>
      </c>
      <c r="D1572" s="51" t="s">
        <v>57</v>
      </c>
      <c r="E1572" s="52" t="s">
        <v>139</v>
      </c>
      <c r="F1572" s="53" t="s">
        <v>62</v>
      </c>
      <c r="G1572" s="54">
        <f>SUM('Ralawise Price List 2021'!G1572/(1-Calculator!$G$14))</f>
        <v>23.2</v>
      </c>
      <c r="H1572" s="55" t="s">
        <v>180</v>
      </c>
      <c r="I1572" s="56">
        <f>SUM('Ralawise Price List 2021'!I1572/(1-Calculator!$G$14))</f>
        <v>23.2</v>
      </c>
      <c r="J1572" s="57">
        <v>23.2</v>
      </c>
      <c r="K1572" s="39"/>
      <c r="L1572" s="39"/>
    </row>
    <row r="1573" spans="1:12" ht="14" x14ac:dyDescent="0.2">
      <c r="A1573" s="48" t="s">
        <v>2409</v>
      </c>
      <c r="B1573" s="49" t="s">
        <v>2420</v>
      </c>
      <c r="C1573" s="50" t="s">
        <v>2421</v>
      </c>
      <c r="D1573" s="51" t="s">
        <v>57</v>
      </c>
      <c r="E1573" s="52" t="s">
        <v>139</v>
      </c>
      <c r="F1573" s="53" t="s">
        <v>281</v>
      </c>
      <c r="G1573" s="54">
        <f>SUM('Ralawise Price List 2021'!G1573/(1-Calculator!$G$14))</f>
        <v>41.75</v>
      </c>
      <c r="H1573" s="55" t="s">
        <v>180</v>
      </c>
      <c r="I1573" s="56">
        <f>SUM('Ralawise Price List 2021'!I1573/(1-Calculator!$G$14))</f>
        <v>41.75</v>
      </c>
      <c r="J1573" s="57">
        <v>41.75</v>
      </c>
      <c r="K1573" s="39"/>
      <c r="L1573" s="39"/>
    </row>
    <row r="1574" spans="1:12" ht="14" x14ac:dyDescent="0.2">
      <c r="A1574" s="48" t="s">
        <v>2409</v>
      </c>
      <c r="B1574" s="49" t="s">
        <v>2422</v>
      </c>
      <c r="C1574" s="50" t="s">
        <v>2423</v>
      </c>
      <c r="D1574" s="51" t="s">
        <v>57</v>
      </c>
      <c r="E1574" s="52" t="s">
        <v>139</v>
      </c>
      <c r="F1574" s="53" t="s">
        <v>281</v>
      </c>
      <c r="G1574" s="54">
        <f>SUM('Ralawise Price List 2021'!G1574/(1-Calculator!$G$14))</f>
        <v>41.75</v>
      </c>
      <c r="H1574" s="55" t="s">
        <v>180</v>
      </c>
      <c r="I1574" s="56">
        <f>SUM('Ralawise Price List 2021'!I1574/(1-Calculator!$G$14))</f>
        <v>41.75</v>
      </c>
      <c r="J1574" s="57">
        <v>41.75</v>
      </c>
      <c r="K1574" s="39"/>
      <c r="L1574" s="39"/>
    </row>
    <row r="1575" spans="1:12" ht="14" x14ac:dyDescent="0.2">
      <c r="A1575" s="48" t="s">
        <v>2424</v>
      </c>
      <c r="B1575" s="49" t="s">
        <v>2425</v>
      </c>
      <c r="C1575" s="50" t="s">
        <v>2426</v>
      </c>
      <c r="D1575" s="51" t="s">
        <v>57</v>
      </c>
      <c r="E1575" s="52" t="s">
        <v>139</v>
      </c>
      <c r="F1575" s="53" t="s">
        <v>281</v>
      </c>
      <c r="G1575" s="54">
        <f>SUM('Ralawise Price List 2021'!G1575/(1-Calculator!$G$14))</f>
        <v>23.2</v>
      </c>
      <c r="H1575" s="55" t="s">
        <v>180</v>
      </c>
      <c r="I1575" s="56">
        <f>SUM('Ralawise Price List 2021'!I1575/(1-Calculator!$G$14))</f>
        <v>23.2</v>
      </c>
      <c r="J1575" s="57">
        <v>23.2</v>
      </c>
      <c r="K1575" s="39"/>
      <c r="L1575" s="39"/>
    </row>
    <row r="1576" spans="1:12" ht="14" x14ac:dyDescent="0.2">
      <c r="A1576" s="48" t="s">
        <v>2424</v>
      </c>
      <c r="B1576" s="49" t="s">
        <v>2427</v>
      </c>
      <c r="C1576" s="50" t="s">
        <v>2428</v>
      </c>
      <c r="D1576" s="51" t="s">
        <v>57</v>
      </c>
      <c r="E1576" s="52" t="s">
        <v>139</v>
      </c>
      <c r="F1576" s="53" t="s">
        <v>281</v>
      </c>
      <c r="G1576" s="54">
        <f>SUM('Ralawise Price List 2021'!G1576/(1-Calculator!$G$14))</f>
        <v>23.2</v>
      </c>
      <c r="H1576" s="55" t="s">
        <v>180</v>
      </c>
      <c r="I1576" s="56">
        <f>SUM('Ralawise Price List 2021'!I1576/(1-Calculator!$G$14))</f>
        <v>23.2</v>
      </c>
      <c r="J1576" s="57">
        <v>23.2</v>
      </c>
      <c r="K1576" s="39"/>
      <c r="L1576" s="39"/>
    </row>
    <row r="1577" spans="1:12" ht="14" x14ac:dyDescent="0.2">
      <c r="A1577" s="48" t="s">
        <v>2429</v>
      </c>
      <c r="B1577" s="49" t="s">
        <v>2430</v>
      </c>
      <c r="C1577" s="50" t="s">
        <v>2431</v>
      </c>
      <c r="D1577" s="51" t="s">
        <v>57</v>
      </c>
      <c r="E1577" s="52" t="s">
        <v>111</v>
      </c>
      <c r="F1577" s="53" t="s">
        <v>212</v>
      </c>
      <c r="G1577" s="54">
        <f>SUM('Ralawise Price List 2021'!G1577/(1-Calculator!$G$14))</f>
        <v>57.65</v>
      </c>
      <c r="H1577" s="55" t="s">
        <v>151</v>
      </c>
      <c r="I1577" s="56">
        <f>SUM('Ralawise Price List 2021'!I1577/(1-Calculator!$G$14))</f>
        <v>62.35</v>
      </c>
      <c r="J1577" s="57">
        <v>67.05</v>
      </c>
      <c r="K1577" s="39"/>
      <c r="L1577" s="39"/>
    </row>
    <row r="1578" spans="1:12" ht="14" x14ac:dyDescent="0.2">
      <c r="A1578" s="48" t="s">
        <v>2429</v>
      </c>
      <c r="B1578" s="49" t="s">
        <v>2430</v>
      </c>
      <c r="C1578" s="50" t="s">
        <v>2431</v>
      </c>
      <c r="D1578" s="51" t="s">
        <v>57</v>
      </c>
      <c r="E1578" s="52" t="s">
        <v>112</v>
      </c>
      <c r="F1578" s="53" t="s">
        <v>212</v>
      </c>
      <c r="G1578" s="54">
        <f>SUM('Ralawise Price List 2021'!G1578/(1-Calculator!$G$14))</f>
        <v>62.35</v>
      </c>
      <c r="H1578" s="55" t="s">
        <v>151</v>
      </c>
      <c r="I1578" s="56">
        <f>SUM('Ralawise Price List 2021'!I1578/(1-Calculator!$G$14))</f>
        <v>67.05</v>
      </c>
      <c r="J1578" s="57">
        <v>72.150000000000006</v>
      </c>
      <c r="K1578" s="39"/>
      <c r="L1578" s="39"/>
    </row>
    <row r="1579" spans="1:12" ht="14" x14ac:dyDescent="0.2">
      <c r="A1579" s="48" t="s">
        <v>2429</v>
      </c>
      <c r="B1579" s="49" t="s">
        <v>2430</v>
      </c>
      <c r="C1579" s="50" t="s">
        <v>2431</v>
      </c>
      <c r="D1579" s="51" t="s">
        <v>57</v>
      </c>
      <c r="E1579" s="52" t="s">
        <v>59</v>
      </c>
      <c r="F1579" s="53" t="s">
        <v>212</v>
      </c>
      <c r="G1579" s="54">
        <f>SUM('Ralawise Price List 2021'!G1579/(1-Calculator!$G$14))</f>
        <v>67.05</v>
      </c>
      <c r="H1579" s="55" t="s">
        <v>151</v>
      </c>
      <c r="I1579" s="56">
        <f>SUM('Ralawise Price List 2021'!I1579/(1-Calculator!$G$14))</f>
        <v>72.150000000000006</v>
      </c>
      <c r="J1579" s="57">
        <v>76.849999999999994</v>
      </c>
      <c r="K1579" s="39"/>
      <c r="L1579" s="39"/>
    </row>
    <row r="1580" spans="1:12" ht="14" x14ac:dyDescent="0.2">
      <c r="A1580" s="48" t="s">
        <v>2429</v>
      </c>
      <c r="B1580" s="49" t="s">
        <v>2432</v>
      </c>
      <c r="C1580" s="50" t="s">
        <v>2433</v>
      </c>
      <c r="D1580" s="51" t="s">
        <v>57</v>
      </c>
      <c r="E1580" s="52" t="s">
        <v>2434</v>
      </c>
      <c r="F1580" s="53" t="s">
        <v>212</v>
      </c>
      <c r="G1580" s="54">
        <f>SUM('Ralawise Price List 2021'!G1580/(1-Calculator!$G$14))</f>
        <v>47.85</v>
      </c>
      <c r="H1580" s="55" t="s">
        <v>151</v>
      </c>
      <c r="I1580" s="56">
        <f>SUM('Ralawise Price List 2021'!I1580/(1-Calculator!$G$14))</f>
        <v>52.55</v>
      </c>
      <c r="J1580" s="57">
        <v>57.65</v>
      </c>
      <c r="K1580" s="39"/>
      <c r="L1580" s="39"/>
    </row>
    <row r="1581" spans="1:12" ht="14" x14ac:dyDescent="0.2">
      <c r="A1581" s="48" t="s">
        <v>2429</v>
      </c>
      <c r="B1581" s="49" t="s">
        <v>2435</v>
      </c>
      <c r="C1581" s="50" t="s">
        <v>2436</v>
      </c>
      <c r="D1581" s="51" t="s">
        <v>57</v>
      </c>
      <c r="E1581" s="52" t="s">
        <v>111</v>
      </c>
      <c r="F1581" s="53" t="s">
        <v>212</v>
      </c>
      <c r="G1581" s="54">
        <f>SUM('Ralawise Price List 2021'!G1581/(1-Calculator!$G$14))</f>
        <v>51</v>
      </c>
      <c r="H1581" s="55" t="s">
        <v>151</v>
      </c>
      <c r="I1581" s="56">
        <f>SUM('Ralawise Price List 2021'!I1581/(1-Calculator!$G$14))</f>
        <v>54.5</v>
      </c>
      <c r="J1581" s="57">
        <v>58.45</v>
      </c>
      <c r="K1581" s="39"/>
      <c r="L1581" s="39"/>
    </row>
    <row r="1582" spans="1:12" ht="14" x14ac:dyDescent="0.2">
      <c r="A1582" s="48" t="s">
        <v>2429</v>
      </c>
      <c r="B1582" s="49" t="s">
        <v>2435</v>
      </c>
      <c r="C1582" s="50" t="s">
        <v>2436</v>
      </c>
      <c r="D1582" s="51" t="s">
        <v>57</v>
      </c>
      <c r="E1582" s="52" t="s">
        <v>112</v>
      </c>
      <c r="F1582" s="53" t="s">
        <v>212</v>
      </c>
      <c r="G1582" s="54">
        <f>SUM('Ralawise Price List 2021'!G1582/(1-Calculator!$G$14))</f>
        <v>55.7</v>
      </c>
      <c r="H1582" s="55" t="s">
        <v>151</v>
      </c>
      <c r="I1582" s="56">
        <f>SUM('Ralawise Price List 2021'!I1582/(1-Calculator!$G$14))</f>
        <v>59.6</v>
      </c>
      <c r="J1582" s="57">
        <v>63.5</v>
      </c>
      <c r="K1582" s="39"/>
      <c r="L1582" s="39"/>
    </row>
    <row r="1583" spans="1:12" ht="14" x14ac:dyDescent="0.2">
      <c r="A1583" s="48" t="s">
        <v>2429</v>
      </c>
      <c r="B1583" s="49" t="s">
        <v>2435</v>
      </c>
      <c r="C1583" s="50" t="s">
        <v>2436</v>
      </c>
      <c r="D1583" s="51" t="s">
        <v>57</v>
      </c>
      <c r="E1583" s="52" t="s">
        <v>59</v>
      </c>
      <c r="F1583" s="53" t="s">
        <v>281</v>
      </c>
      <c r="G1583" s="54">
        <f>SUM('Ralawise Price List 2021'!G1583/(1-Calculator!$G$14))</f>
        <v>60.4</v>
      </c>
      <c r="H1583" s="55" t="s">
        <v>151</v>
      </c>
      <c r="I1583" s="56">
        <f>SUM('Ralawise Price List 2021'!I1583/(1-Calculator!$G$14))</f>
        <v>64.3</v>
      </c>
      <c r="J1583" s="57">
        <v>68.25</v>
      </c>
      <c r="K1583" s="39"/>
      <c r="L1583" s="39"/>
    </row>
    <row r="1584" spans="1:12" ht="14" x14ac:dyDescent="0.2">
      <c r="A1584" s="48" t="s">
        <v>2429</v>
      </c>
      <c r="B1584" s="49" t="s">
        <v>2437</v>
      </c>
      <c r="C1584" s="50" t="s">
        <v>2438</v>
      </c>
      <c r="D1584" s="51" t="s">
        <v>57</v>
      </c>
      <c r="E1584" s="52" t="s">
        <v>111</v>
      </c>
      <c r="F1584" s="53" t="s">
        <v>212</v>
      </c>
      <c r="G1584" s="54">
        <f>SUM('Ralawise Price List 2021'!G1584/(1-Calculator!$G$14))</f>
        <v>76.849999999999994</v>
      </c>
      <c r="H1584" s="55" t="s">
        <v>151</v>
      </c>
      <c r="I1584" s="56">
        <f>SUM('Ralawise Price List 2021'!I1584/(1-Calculator!$G$14))</f>
        <v>81.55</v>
      </c>
      <c r="J1584" s="57">
        <v>86.65</v>
      </c>
      <c r="K1584" s="39"/>
      <c r="L1584" s="39"/>
    </row>
    <row r="1585" spans="1:12" ht="14" x14ac:dyDescent="0.2">
      <c r="A1585" s="48" t="s">
        <v>2429</v>
      </c>
      <c r="B1585" s="49" t="s">
        <v>2437</v>
      </c>
      <c r="C1585" s="50" t="s">
        <v>2438</v>
      </c>
      <c r="D1585" s="51" t="s">
        <v>57</v>
      </c>
      <c r="E1585" s="52" t="s">
        <v>112</v>
      </c>
      <c r="F1585" s="53" t="s">
        <v>212</v>
      </c>
      <c r="G1585" s="54">
        <f>SUM('Ralawise Price List 2021'!G1585/(1-Calculator!$G$14))</f>
        <v>83.1</v>
      </c>
      <c r="H1585" s="55" t="s">
        <v>151</v>
      </c>
      <c r="I1585" s="56">
        <f>SUM('Ralawise Price List 2021'!I1585/(1-Calculator!$G$14))</f>
        <v>87.85</v>
      </c>
      <c r="J1585" s="57">
        <v>92.9</v>
      </c>
      <c r="K1585" s="39"/>
      <c r="L1585" s="39"/>
    </row>
    <row r="1586" spans="1:12" ht="14" x14ac:dyDescent="0.2">
      <c r="A1586" s="48" t="s">
        <v>2429</v>
      </c>
      <c r="B1586" s="49" t="s">
        <v>2439</v>
      </c>
      <c r="C1586" s="50" t="s">
        <v>2440</v>
      </c>
      <c r="D1586" s="51" t="s">
        <v>57</v>
      </c>
      <c r="E1586" s="52" t="s">
        <v>1610</v>
      </c>
      <c r="F1586" s="53" t="s">
        <v>212</v>
      </c>
      <c r="G1586" s="54">
        <f>SUM('Ralawise Price List 2021'!G1586/(1-Calculator!$G$14))</f>
        <v>67.05</v>
      </c>
      <c r="H1586" s="55" t="s">
        <v>151</v>
      </c>
      <c r="I1586" s="56">
        <f>SUM('Ralawise Price List 2021'!I1586/(1-Calculator!$G$14))</f>
        <v>72.150000000000006</v>
      </c>
      <c r="J1586" s="57">
        <v>76.849999999999994</v>
      </c>
      <c r="K1586" s="39"/>
      <c r="L1586" s="39"/>
    </row>
    <row r="1587" spans="1:12" ht="14" x14ac:dyDescent="0.2">
      <c r="A1587" s="48" t="s">
        <v>2429</v>
      </c>
      <c r="B1587" s="49" t="s">
        <v>2439</v>
      </c>
      <c r="C1587" s="50" t="s">
        <v>2440</v>
      </c>
      <c r="D1587" s="51" t="s">
        <v>57</v>
      </c>
      <c r="E1587" s="52" t="s">
        <v>112</v>
      </c>
      <c r="F1587" s="53" t="s">
        <v>212</v>
      </c>
      <c r="G1587" s="54">
        <f>SUM('Ralawise Price List 2021'!G1587/(1-Calculator!$G$14))</f>
        <v>72.55</v>
      </c>
      <c r="H1587" s="55" t="s">
        <v>151</v>
      </c>
      <c r="I1587" s="56">
        <f>SUM('Ralawise Price List 2021'!I1587/(1-Calculator!$G$14))</f>
        <v>77.25</v>
      </c>
      <c r="J1587" s="57">
        <v>82.35</v>
      </c>
      <c r="K1587" s="39"/>
      <c r="L1587" s="39"/>
    </row>
    <row r="1588" spans="1:12" ht="14" x14ac:dyDescent="0.2">
      <c r="A1588" s="48" t="s">
        <v>2429</v>
      </c>
      <c r="B1588" s="49" t="s">
        <v>2439</v>
      </c>
      <c r="C1588" s="50" t="s">
        <v>2440</v>
      </c>
      <c r="D1588" s="51" t="s">
        <v>57</v>
      </c>
      <c r="E1588" s="52" t="s">
        <v>59</v>
      </c>
      <c r="F1588" s="53" t="s">
        <v>212</v>
      </c>
      <c r="G1588" s="54">
        <f>SUM('Ralawise Price List 2021'!G1588/(1-Calculator!$G$14))</f>
        <v>79.599999999999994</v>
      </c>
      <c r="H1588" s="55" t="s">
        <v>151</v>
      </c>
      <c r="I1588" s="56">
        <f>SUM('Ralawise Price List 2021'!I1588/(1-Calculator!$G$14))</f>
        <v>84.7</v>
      </c>
      <c r="J1588" s="57">
        <v>89.4</v>
      </c>
      <c r="K1588" s="39"/>
      <c r="L1588" s="39"/>
    </row>
    <row r="1589" spans="1:12" ht="14" x14ac:dyDescent="0.2">
      <c r="A1589" s="48" t="s">
        <v>2429</v>
      </c>
      <c r="B1589" s="49" t="s">
        <v>2441</v>
      </c>
      <c r="C1589" s="50" t="s">
        <v>2442</v>
      </c>
      <c r="D1589" s="51" t="s">
        <v>57</v>
      </c>
      <c r="E1589" s="52" t="s">
        <v>1610</v>
      </c>
      <c r="F1589" s="53" t="s">
        <v>212</v>
      </c>
      <c r="G1589" s="54">
        <f>SUM('Ralawise Price List 2021'!G1589/(1-Calculator!$G$14))</f>
        <v>67.05</v>
      </c>
      <c r="H1589" s="55" t="s">
        <v>151</v>
      </c>
      <c r="I1589" s="56">
        <f>SUM('Ralawise Price List 2021'!I1589/(1-Calculator!$G$14))</f>
        <v>72.150000000000006</v>
      </c>
      <c r="J1589" s="57">
        <v>76.849999999999994</v>
      </c>
      <c r="K1589" s="39"/>
      <c r="L1589" s="39"/>
    </row>
    <row r="1590" spans="1:12" ht="14" x14ac:dyDescent="0.2">
      <c r="A1590" s="48" t="s">
        <v>2429</v>
      </c>
      <c r="B1590" s="49" t="s">
        <v>2441</v>
      </c>
      <c r="C1590" s="50" t="s">
        <v>2442</v>
      </c>
      <c r="D1590" s="51" t="s">
        <v>57</v>
      </c>
      <c r="E1590" s="52" t="s">
        <v>112</v>
      </c>
      <c r="F1590" s="53" t="s">
        <v>212</v>
      </c>
      <c r="G1590" s="54">
        <f>SUM('Ralawise Price List 2021'!G1590/(1-Calculator!$G$14))</f>
        <v>72.55</v>
      </c>
      <c r="H1590" s="55" t="s">
        <v>151</v>
      </c>
      <c r="I1590" s="56">
        <f>SUM('Ralawise Price List 2021'!I1590/(1-Calculator!$G$14))</f>
        <v>77.25</v>
      </c>
      <c r="J1590" s="57">
        <v>82.35</v>
      </c>
      <c r="K1590" s="39"/>
      <c r="L1590" s="39"/>
    </row>
    <row r="1591" spans="1:12" ht="14" x14ac:dyDescent="0.2">
      <c r="A1591" s="48" t="s">
        <v>2429</v>
      </c>
      <c r="B1591" s="49" t="s">
        <v>2443</v>
      </c>
      <c r="C1591" s="50" t="s">
        <v>2444</v>
      </c>
      <c r="D1591" s="51" t="s">
        <v>57</v>
      </c>
      <c r="E1591" s="52" t="s">
        <v>1610</v>
      </c>
      <c r="F1591" s="53" t="s">
        <v>221</v>
      </c>
      <c r="G1591" s="54">
        <f>SUM('Ralawise Price List 2021'!G1591/(1-Calculator!$G$14))</f>
        <v>120.75</v>
      </c>
      <c r="H1591" s="55" t="s">
        <v>224</v>
      </c>
      <c r="I1591" s="56">
        <f>SUM('Ralawise Price List 2021'!I1591/(1-Calculator!$G$14))</f>
        <v>127.4</v>
      </c>
      <c r="J1591" s="57">
        <v>134.1</v>
      </c>
      <c r="K1591" s="39"/>
      <c r="L1591" s="39"/>
    </row>
    <row r="1592" spans="1:12" ht="14" x14ac:dyDescent="0.2">
      <c r="A1592" s="48" t="s">
        <v>2429</v>
      </c>
      <c r="B1592" s="49" t="s">
        <v>2443</v>
      </c>
      <c r="C1592" s="50" t="s">
        <v>2444</v>
      </c>
      <c r="D1592" s="51" t="s">
        <v>57</v>
      </c>
      <c r="E1592" s="52" t="s">
        <v>1610</v>
      </c>
      <c r="F1592" s="53" t="s">
        <v>221</v>
      </c>
      <c r="G1592" s="54">
        <f>SUM('Ralawise Price List 2021'!G1592/(1-Calculator!$G$14))</f>
        <v>120.75</v>
      </c>
      <c r="H1592" s="55" t="s">
        <v>224</v>
      </c>
      <c r="I1592" s="56">
        <f>SUM('Ralawise Price List 2021'!I1592/(1-Calculator!$G$14))</f>
        <v>127.4</v>
      </c>
      <c r="J1592" s="57">
        <v>134.1</v>
      </c>
      <c r="K1592" s="39"/>
      <c r="L1592" s="39"/>
    </row>
    <row r="1593" spans="1:12" ht="14" x14ac:dyDescent="0.2">
      <c r="A1593" s="48" t="s">
        <v>2429</v>
      </c>
      <c r="B1593" s="49" t="s">
        <v>2443</v>
      </c>
      <c r="C1593" s="50" t="s">
        <v>2444</v>
      </c>
      <c r="D1593" s="51" t="s">
        <v>57</v>
      </c>
      <c r="E1593" s="52" t="s">
        <v>112</v>
      </c>
      <c r="F1593" s="53" t="s">
        <v>221</v>
      </c>
      <c r="G1593" s="54">
        <f>SUM('Ralawise Price List 2021'!G1593/(1-Calculator!$G$14))</f>
        <v>125.05</v>
      </c>
      <c r="H1593" s="55" t="s">
        <v>224</v>
      </c>
      <c r="I1593" s="56">
        <f>SUM('Ralawise Price List 2021'!I1593/(1-Calculator!$G$14))</f>
        <v>131.75</v>
      </c>
      <c r="J1593" s="57">
        <v>138.4</v>
      </c>
      <c r="K1593" s="39"/>
      <c r="L1593" s="39"/>
    </row>
    <row r="1594" spans="1:12" ht="14" x14ac:dyDescent="0.2">
      <c r="A1594" s="48" t="s">
        <v>2429</v>
      </c>
      <c r="B1594" s="49" t="s">
        <v>2443</v>
      </c>
      <c r="C1594" s="50" t="s">
        <v>2444</v>
      </c>
      <c r="D1594" s="51" t="s">
        <v>57</v>
      </c>
      <c r="E1594" s="52" t="s">
        <v>112</v>
      </c>
      <c r="F1594" s="53" t="s">
        <v>221</v>
      </c>
      <c r="G1594" s="54">
        <f>SUM('Ralawise Price List 2021'!G1594/(1-Calculator!$G$14))</f>
        <v>125.05</v>
      </c>
      <c r="H1594" s="55" t="s">
        <v>224</v>
      </c>
      <c r="I1594" s="56">
        <f>SUM('Ralawise Price List 2021'!I1594/(1-Calculator!$G$14))</f>
        <v>131.75</v>
      </c>
      <c r="J1594" s="57">
        <v>138.4</v>
      </c>
      <c r="K1594" s="39"/>
      <c r="L1594" s="39"/>
    </row>
    <row r="1595" spans="1:12" ht="14" x14ac:dyDescent="0.2">
      <c r="A1595" s="48" t="s">
        <v>2429</v>
      </c>
      <c r="B1595" s="49" t="s">
        <v>2443</v>
      </c>
      <c r="C1595" s="50" t="s">
        <v>2444</v>
      </c>
      <c r="D1595" s="51" t="s">
        <v>57</v>
      </c>
      <c r="E1595" s="52" t="s">
        <v>59</v>
      </c>
      <c r="F1595" s="53" t="s">
        <v>221</v>
      </c>
      <c r="G1595" s="54">
        <f>SUM('Ralawise Price List 2021'!G1595/(1-Calculator!$G$14))</f>
        <v>129.75</v>
      </c>
      <c r="H1595" s="55" t="s">
        <v>224</v>
      </c>
      <c r="I1595" s="56">
        <f>SUM('Ralawise Price List 2021'!I1595/(1-Calculator!$G$14))</f>
        <v>136.44999999999999</v>
      </c>
      <c r="J1595" s="57">
        <v>143.5</v>
      </c>
      <c r="K1595" s="39"/>
      <c r="L1595" s="39"/>
    </row>
    <row r="1596" spans="1:12" ht="14" x14ac:dyDescent="0.2">
      <c r="A1596" s="48" t="s">
        <v>2429</v>
      </c>
      <c r="B1596" s="49" t="s">
        <v>2443</v>
      </c>
      <c r="C1596" s="50" t="s">
        <v>2444</v>
      </c>
      <c r="D1596" s="51" t="s">
        <v>57</v>
      </c>
      <c r="E1596" s="52" t="s">
        <v>59</v>
      </c>
      <c r="F1596" s="53" t="s">
        <v>221</v>
      </c>
      <c r="G1596" s="54">
        <f>SUM('Ralawise Price List 2021'!G1596/(1-Calculator!$G$14))</f>
        <v>129.75</v>
      </c>
      <c r="H1596" s="55" t="s">
        <v>224</v>
      </c>
      <c r="I1596" s="56">
        <f>SUM('Ralawise Price List 2021'!I1596/(1-Calculator!$G$14))</f>
        <v>136.44999999999999</v>
      </c>
      <c r="J1596" s="57">
        <v>143.5</v>
      </c>
      <c r="K1596" s="39"/>
      <c r="L1596" s="39"/>
    </row>
    <row r="1597" spans="1:12" ht="14" x14ac:dyDescent="0.2">
      <c r="A1597" s="48" t="s">
        <v>2429</v>
      </c>
      <c r="B1597" s="49" t="s">
        <v>2445</v>
      </c>
      <c r="C1597" s="50" t="s">
        <v>2446</v>
      </c>
      <c r="D1597" s="51" t="s">
        <v>57</v>
      </c>
      <c r="E1597" s="52" t="s">
        <v>1610</v>
      </c>
      <c r="F1597" s="53" t="s">
        <v>221</v>
      </c>
      <c r="G1597" s="54">
        <f>SUM('Ralawise Price List 2021'!G1597/(1-Calculator!$G$14))</f>
        <v>115.25</v>
      </c>
      <c r="H1597" s="55" t="s">
        <v>224</v>
      </c>
      <c r="I1597" s="56">
        <f>SUM('Ralawise Price List 2021'!I1597/(1-Calculator!$G$14))</f>
        <v>121.15</v>
      </c>
      <c r="J1597" s="57">
        <v>127.05</v>
      </c>
      <c r="K1597" s="39"/>
      <c r="L1597" s="39"/>
    </row>
    <row r="1598" spans="1:12" ht="14" x14ac:dyDescent="0.2">
      <c r="A1598" s="48" t="s">
        <v>2429</v>
      </c>
      <c r="B1598" s="49" t="s">
        <v>2445</v>
      </c>
      <c r="C1598" s="50" t="s">
        <v>2446</v>
      </c>
      <c r="D1598" s="51" t="s">
        <v>57</v>
      </c>
      <c r="E1598" s="52" t="s">
        <v>112</v>
      </c>
      <c r="F1598" s="53" t="s">
        <v>221</v>
      </c>
      <c r="G1598" s="54">
        <f>SUM('Ralawise Price List 2021'!G1598/(1-Calculator!$G$14))</f>
        <v>120.35</v>
      </c>
      <c r="H1598" s="55" t="s">
        <v>224</v>
      </c>
      <c r="I1598" s="56">
        <f>SUM('Ralawise Price List 2021'!I1598/(1-Calculator!$G$14))</f>
        <v>125.85</v>
      </c>
      <c r="J1598" s="57">
        <v>131.75</v>
      </c>
      <c r="K1598" s="39"/>
      <c r="L1598" s="39"/>
    </row>
    <row r="1599" spans="1:12" ht="14" x14ac:dyDescent="0.2">
      <c r="A1599" s="48" t="s">
        <v>2429</v>
      </c>
      <c r="B1599" s="49" t="s">
        <v>2445</v>
      </c>
      <c r="C1599" s="50" t="s">
        <v>2446</v>
      </c>
      <c r="D1599" s="51" t="s">
        <v>57</v>
      </c>
      <c r="E1599" s="52" t="s">
        <v>59</v>
      </c>
      <c r="F1599" s="53" t="s">
        <v>221</v>
      </c>
      <c r="G1599" s="54">
        <f>SUM('Ralawise Price List 2021'!G1599/(1-Calculator!$G$14))</f>
        <v>125.05</v>
      </c>
      <c r="H1599" s="55" t="s">
        <v>224</v>
      </c>
      <c r="I1599" s="56">
        <f>SUM('Ralawise Price List 2021'!I1599/(1-Calculator!$G$14))</f>
        <v>131.75</v>
      </c>
      <c r="J1599" s="57">
        <v>138.4</v>
      </c>
      <c r="K1599" s="39"/>
      <c r="L1599" s="39"/>
    </row>
    <row r="1600" spans="1:12" ht="14" x14ac:dyDescent="0.2">
      <c r="A1600" s="48" t="s">
        <v>2429</v>
      </c>
      <c r="B1600" s="49" t="s">
        <v>2447</v>
      </c>
      <c r="C1600" s="50" t="s">
        <v>2448</v>
      </c>
      <c r="D1600" s="51" t="s">
        <v>57</v>
      </c>
      <c r="E1600" s="52" t="s">
        <v>1610</v>
      </c>
      <c r="F1600" s="53" t="s">
        <v>221</v>
      </c>
      <c r="G1600" s="54">
        <f>SUM('Ralawise Price List 2021'!G1600/(1-Calculator!$G$14))</f>
        <v>115.25</v>
      </c>
      <c r="H1600" s="55" t="s">
        <v>224</v>
      </c>
      <c r="I1600" s="56">
        <f>SUM('Ralawise Price List 2021'!I1600/(1-Calculator!$G$14))</f>
        <v>122.3</v>
      </c>
      <c r="J1600" s="57">
        <v>129</v>
      </c>
      <c r="K1600" s="39"/>
      <c r="L1600" s="39"/>
    </row>
    <row r="1601" spans="1:12" ht="14" x14ac:dyDescent="0.2">
      <c r="A1601" s="48" t="s">
        <v>2429</v>
      </c>
      <c r="B1601" s="49" t="s">
        <v>2447</v>
      </c>
      <c r="C1601" s="50" t="s">
        <v>2448</v>
      </c>
      <c r="D1601" s="51" t="s">
        <v>57</v>
      </c>
      <c r="E1601" s="52" t="s">
        <v>112</v>
      </c>
      <c r="F1601" s="53" t="s">
        <v>221</v>
      </c>
      <c r="G1601" s="54">
        <f>SUM('Ralawise Price List 2021'!G1601/(1-Calculator!$G$14))</f>
        <v>120.35</v>
      </c>
      <c r="H1601" s="55" t="s">
        <v>224</v>
      </c>
      <c r="I1601" s="56">
        <f>SUM('Ralawise Price List 2021'!I1601/(1-Calculator!$G$14))</f>
        <v>127.05</v>
      </c>
      <c r="J1601" s="57">
        <v>133.69999999999999</v>
      </c>
      <c r="K1601" s="39"/>
      <c r="L1601" s="39"/>
    </row>
    <row r="1602" spans="1:12" ht="14" x14ac:dyDescent="0.2">
      <c r="A1602" s="48" t="s">
        <v>2429</v>
      </c>
      <c r="B1602" s="49" t="s">
        <v>2449</v>
      </c>
      <c r="C1602" s="50" t="s">
        <v>2450</v>
      </c>
      <c r="D1602" s="51" t="s">
        <v>57</v>
      </c>
      <c r="E1602" s="52" t="s">
        <v>2434</v>
      </c>
      <c r="F1602" s="53" t="s">
        <v>212</v>
      </c>
      <c r="G1602" s="54">
        <f>SUM('Ralawise Price List 2021'!G1602/(1-Calculator!$G$14))</f>
        <v>96.05</v>
      </c>
      <c r="H1602" s="55" t="s">
        <v>151</v>
      </c>
      <c r="I1602" s="56">
        <f>SUM('Ralawise Price List 2021'!I1602/(1-Calculator!$G$14))</f>
        <v>100.75</v>
      </c>
      <c r="J1602" s="57">
        <v>105.85</v>
      </c>
      <c r="K1602" s="39"/>
      <c r="L1602" s="39"/>
    </row>
    <row r="1603" spans="1:12" ht="14" x14ac:dyDescent="0.2">
      <c r="A1603" s="48" t="s">
        <v>2429</v>
      </c>
      <c r="B1603" s="49" t="s">
        <v>2451</v>
      </c>
      <c r="C1603" s="50" t="s">
        <v>2452</v>
      </c>
      <c r="D1603" s="51" t="s">
        <v>57</v>
      </c>
      <c r="E1603" s="52" t="s">
        <v>65</v>
      </c>
      <c r="F1603" s="53" t="s">
        <v>221</v>
      </c>
      <c r="G1603" s="54">
        <f>SUM('Ralawise Price List 2021'!G1603/(1-Calculator!$G$14))</f>
        <v>129.75</v>
      </c>
      <c r="H1603" s="55" t="s">
        <v>151</v>
      </c>
      <c r="I1603" s="56">
        <f>SUM('Ralawise Price List 2021'!I1603/(1-Calculator!$G$14))</f>
        <v>137.6</v>
      </c>
      <c r="J1603" s="57">
        <v>145.44999999999999</v>
      </c>
      <c r="K1603" s="39"/>
      <c r="L1603" s="39"/>
    </row>
    <row r="1604" spans="1:12" ht="14" x14ac:dyDescent="0.2">
      <c r="A1604" s="48" t="s">
        <v>2429</v>
      </c>
      <c r="B1604" s="49" t="s">
        <v>2453</v>
      </c>
      <c r="C1604" s="50" t="s">
        <v>2454</v>
      </c>
      <c r="D1604" s="51" t="s">
        <v>57</v>
      </c>
      <c r="E1604" s="52" t="s">
        <v>1610</v>
      </c>
      <c r="F1604" s="53" t="s">
        <v>212</v>
      </c>
      <c r="G1604" s="54">
        <f>SUM('Ralawise Price List 2021'!G1604/(1-Calculator!$G$14))</f>
        <v>83.1</v>
      </c>
      <c r="H1604" s="55" t="s">
        <v>151</v>
      </c>
      <c r="I1604" s="56">
        <f>SUM('Ralawise Price List 2021'!I1604/(1-Calculator!$G$14))</f>
        <v>87.85</v>
      </c>
      <c r="J1604" s="57">
        <v>92.9</v>
      </c>
      <c r="K1604" s="39"/>
      <c r="L1604" s="39"/>
    </row>
    <row r="1605" spans="1:12" ht="14" x14ac:dyDescent="0.2">
      <c r="A1605" s="48" t="s">
        <v>2429</v>
      </c>
      <c r="B1605" s="49" t="s">
        <v>2453</v>
      </c>
      <c r="C1605" s="50" t="s">
        <v>2454</v>
      </c>
      <c r="D1605" s="51" t="s">
        <v>57</v>
      </c>
      <c r="E1605" s="52" t="s">
        <v>112</v>
      </c>
      <c r="F1605" s="53" t="s">
        <v>212</v>
      </c>
      <c r="G1605" s="54">
        <f>SUM('Ralawise Price List 2021'!G1605/(1-Calculator!$G$14))</f>
        <v>87.85</v>
      </c>
      <c r="H1605" s="55" t="s">
        <v>151</v>
      </c>
      <c r="I1605" s="56">
        <f>SUM('Ralawise Price List 2021'!I1605/(1-Calculator!$G$14))</f>
        <v>92.9</v>
      </c>
      <c r="J1605" s="57">
        <v>97.65</v>
      </c>
      <c r="K1605" s="39"/>
      <c r="L1605" s="39"/>
    </row>
    <row r="1606" spans="1:12" ht="14" x14ac:dyDescent="0.2">
      <c r="A1606" s="48" t="s">
        <v>2429</v>
      </c>
      <c r="B1606" s="49" t="s">
        <v>2455</v>
      </c>
      <c r="C1606" s="50" t="s">
        <v>2456</v>
      </c>
      <c r="D1606" s="51" t="s">
        <v>57</v>
      </c>
      <c r="E1606" s="52" t="s">
        <v>111</v>
      </c>
      <c r="F1606" s="53" t="s">
        <v>212</v>
      </c>
      <c r="G1606" s="54">
        <f>SUM('Ralawise Price List 2021'!G1606/(1-Calculator!$G$14))</f>
        <v>62.75</v>
      </c>
      <c r="H1606" s="55" t="s">
        <v>151</v>
      </c>
      <c r="I1606" s="56">
        <f>SUM('Ralawise Price List 2021'!I1606/(1-Calculator!$G$14))</f>
        <v>66.650000000000006</v>
      </c>
      <c r="J1606" s="57">
        <v>70.599999999999994</v>
      </c>
      <c r="K1606" s="39"/>
      <c r="L1606" s="39"/>
    </row>
    <row r="1607" spans="1:12" ht="14" x14ac:dyDescent="0.2">
      <c r="A1607" s="48" t="s">
        <v>2429</v>
      </c>
      <c r="B1607" s="49" t="s">
        <v>2455</v>
      </c>
      <c r="C1607" s="50" t="s">
        <v>2456</v>
      </c>
      <c r="D1607" s="51" t="s">
        <v>57</v>
      </c>
      <c r="E1607" s="52" t="s">
        <v>112</v>
      </c>
      <c r="F1607" s="53" t="s">
        <v>212</v>
      </c>
      <c r="G1607" s="54">
        <f>SUM('Ralawise Price List 2021'!G1607/(1-Calculator!$G$14))</f>
        <v>67.849999999999994</v>
      </c>
      <c r="H1607" s="55" t="s">
        <v>151</v>
      </c>
      <c r="I1607" s="56">
        <f>SUM('Ralawise Price List 2021'!I1607/(1-Calculator!$G$14))</f>
        <v>71.349999999999994</v>
      </c>
      <c r="J1607" s="57">
        <v>75.3</v>
      </c>
      <c r="K1607" s="39"/>
      <c r="L1607" s="39"/>
    </row>
    <row r="1608" spans="1:12" ht="14" x14ac:dyDescent="0.2">
      <c r="A1608" s="48" t="s">
        <v>2429</v>
      </c>
      <c r="B1608" s="49" t="s">
        <v>2457</v>
      </c>
      <c r="C1608" s="50" t="s">
        <v>2458</v>
      </c>
      <c r="D1608" s="51" t="s">
        <v>57</v>
      </c>
      <c r="E1608" s="52" t="s">
        <v>111</v>
      </c>
      <c r="F1608" s="53" t="s">
        <v>212</v>
      </c>
      <c r="G1608" s="54">
        <f>SUM('Ralawise Price List 2021'!G1608/(1-Calculator!$G$14))</f>
        <v>74.900000000000006</v>
      </c>
      <c r="H1608" s="55" t="s">
        <v>151</v>
      </c>
      <c r="I1608" s="56">
        <f>SUM('Ralawise Price List 2021'!I1608/(1-Calculator!$G$14))</f>
        <v>79.599999999999994</v>
      </c>
      <c r="J1608" s="57">
        <v>84.7</v>
      </c>
      <c r="K1608" s="39"/>
      <c r="L1608" s="39"/>
    </row>
    <row r="1609" spans="1:12" ht="14" x14ac:dyDescent="0.2">
      <c r="A1609" s="48" t="s">
        <v>2429</v>
      </c>
      <c r="B1609" s="49" t="s">
        <v>2457</v>
      </c>
      <c r="C1609" s="50" t="s">
        <v>2458</v>
      </c>
      <c r="D1609" s="51" t="s">
        <v>57</v>
      </c>
      <c r="E1609" s="52" t="s">
        <v>111</v>
      </c>
      <c r="F1609" s="53" t="s">
        <v>212</v>
      </c>
      <c r="G1609" s="54">
        <f>SUM('Ralawise Price List 2021'!G1609/(1-Calculator!$G$14))</f>
        <v>74.900000000000006</v>
      </c>
      <c r="H1609" s="55" t="s">
        <v>151</v>
      </c>
      <c r="I1609" s="56">
        <f>SUM('Ralawise Price List 2021'!I1609/(1-Calculator!$G$14))</f>
        <v>79.599999999999994</v>
      </c>
      <c r="J1609" s="57">
        <v>84.7</v>
      </c>
      <c r="K1609" s="39"/>
      <c r="L1609" s="39"/>
    </row>
    <row r="1610" spans="1:12" ht="14" x14ac:dyDescent="0.2">
      <c r="A1610" s="48" t="s">
        <v>2429</v>
      </c>
      <c r="B1610" s="49" t="s">
        <v>2457</v>
      </c>
      <c r="C1610" s="50" t="s">
        <v>2458</v>
      </c>
      <c r="D1610" s="51" t="s">
        <v>57</v>
      </c>
      <c r="E1610" s="52" t="s">
        <v>112</v>
      </c>
      <c r="F1610" s="53" t="s">
        <v>212</v>
      </c>
      <c r="G1610" s="54">
        <f>SUM('Ralawise Price List 2021'!G1610/(1-Calculator!$G$14))</f>
        <v>79.599999999999994</v>
      </c>
      <c r="H1610" s="55" t="s">
        <v>151</v>
      </c>
      <c r="I1610" s="56">
        <f>SUM('Ralawise Price List 2021'!I1610/(1-Calculator!$G$14))</f>
        <v>84.7</v>
      </c>
      <c r="J1610" s="57">
        <v>89.4</v>
      </c>
      <c r="K1610" s="39"/>
      <c r="L1610" s="39"/>
    </row>
    <row r="1611" spans="1:12" ht="14" x14ac:dyDescent="0.2">
      <c r="A1611" s="48" t="s">
        <v>2429</v>
      </c>
      <c r="B1611" s="49" t="s">
        <v>2457</v>
      </c>
      <c r="C1611" s="50" t="s">
        <v>2458</v>
      </c>
      <c r="D1611" s="51" t="s">
        <v>57</v>
      </c>
      <c r="E1611" s="52" t="s">
        <v>112</v>
      </c>
      <c r="F1611" s="53" t="s">
        <v>212</v>
      </c>
      <c r="G1611" s="54">
        <f>SUM('Ralawise Price List 2021'!G1611/(1-Calculator!$G$14))</f>
        <v>79.599999999999994</v>
      </c>
      <c r="H1611" s="55" t="s">
        <v>151</v>
      </c>
      <c r="I1611" s="56">
        <f>SUM('Ralawise Price List 2021'!I1611/(1-Calculator!$G$14))</f>
        <v>84.7</v>
      </c>
      <c r="J1611" s="57">
        <v>89.4</v>
      </c>
      <c r="K1611" s="39"/>
      <c r="L1611" s="39"/>
    </row>
    <row r="1612" spans="1:12" ht="14" x14ac:dyDescent="0.2">
      <c r="A1612" s="48" t="s">
        <v>2429</v>
      </c>
      <c r="B1612" s="49" t="s">
        <v>2457</v>
      </c>
      <c r="C1612" s="50" t="s">
        <v>2458</v>
      </c>
      <c r="D1612" s="51" t="s">
        <v>57</v>
      </c>
      <c r="E1612" s="52" t="s">
        <v>59</v>
      </c>
      <c r="F1612" s="53" t="s">
        <v>212</v>
      </c>
      <c r="G1612" s="54">
        <f>SUM('Ralawise Price List 2021'!G1612/(1-Calculator!$G$14))</f>
        <v>84.7</v>
      </c>
      <c r="H1612" s="55" t="s">
        <v>151</v>
      </c>
      <c r="I1612" s="56">
        <f>SUM('Ralawise Price List 2021'!I1612/(1-Calculator!$G$14))</f>
        <v>89.4</v>
      </c>
      <c r="J1612" s="57">
        <v>94.1</v>
      </c>
      <c r="K1612" s="39"/>
      <c r="L1612" s="39"/>
    </row>
    <row r="1613" spans="1:12" ht="14" x14ac:dyDescent="0.2">
      <c r="A1613" s="48" t="s">
        <v>2429</v>
      </c>
      <c r="B1613" s="49" t="s">
        <v>2459</v>
      </c>
      <c r="C1613" s="50" t="s">
        <v>2460</v>
      </c>
      <c r="D1613" s="51" t="s">
        <v>57</v>
      </c>
      <c r="E1613" s="52" t="s">
        <v>1610</v>
      </c>
      <c r="F1613" s="53" t="s">
        <v>212</v>
      </c>
      <c r="G1613" s="54">
        <f>SUM('Ralawise Price List 2021'!G1613/(1-Calculator!$G$14))</f>
        <v>73.3</v>
      </c>
      <c r="H1613" s="55" t="s">
        <v>151</v>
      </c>
      <c r="I1613" s="56">
        <f>SUM('Ralawise Price List 2021'!I1613/(1-Calculator!$G$14))</f>
        <v>78.400000000000006</v>
      </c>
      <c r="J1613" s="57">
        <v>83.1</v>
      </c>
      <c r="K1613" s="39"/>
      <c r="L1613" s="39"/>
    </row>
    <row r="1614" spans="1:12" ht="14" x14ac:dyDescent="0.2">
      <c r="A1614" s="48" t="s">
        <v>2429</v>
      </c>
      <c r="B1614" s="49" t="s">
        <v>2459</v>
      </c>
      <c r="C1614" s="50" t="s">
        <v>2460</v>
      </c>
      <c r="D1614" s="51" t="s">
        <v>57</v>
      </c>
      <c r="E1614" s="52" t="s">
        <v>1610</v>
      </c>
      <c r="F1614" s="53" t="s">
        <v>212</v>
      </c>
      <c r="G1614" s="54">
        <f>SUM('Ralawise Price List 2021'!G1614/(1-Calculator!$G$14))</f>
        <v>73.3</v>
      </c>
      <c r="H1614" s="55" t="s">
        <v>151</v>
      </c>
      <c r="I1614" s="56">
        <f>SUM('Ralawise Price List 2021'!I1614/(1-Calculator!$G$14))</f>
        <v>78.400000000000006</v>
      </c>
      <c r="J1614" s="57">
        <v>83.1</v>
      </c>
      <c r="K1614" s="39"/>
      <c r="L1614" s="39"/>
    </row>
    <row r="1615" spans="1:12" ht="14" x14ac:dyDescent="0.2">
      <c r="A1615" s="48" t="s">
        <v>2429</v>
      </c>
      <c r="B1615" s="49" t="s">
        <v>2459</v>
      </c>
      <c r="C1615" s="50" t="s">
        <v>2460</v>
      </c>
      <c r="D1615" s="51" t="s">
        <v>57</v>
      </c>
      <c r="E1615" s="52" t="s">
        <v>112</v>
      </c>
      <c r="F1615" s="53" t="s">
        <v>212</v>
      </c>
      <c r="G1615" s="54">
        <f>SUM('Ralawise Price List 2021'!G1615/(1-Calculator!$G$14))</f>
        <v>77.25</v>
      </c>
      <c r="H1615" s="55" t="s">
        <v>151</v>
      </c>
      <c r="I1615" s="56">
        <f>SUM('Ralawise Price List 2021'!I1615/(1-Calculator!$G$14))</f>
        <v>82.35</v>
      </c>
      <c r="J1615" s="57">
        <v>87.05</v>
      </c>
      <c r="K1615" s="39"/>
      <c r="L1615" s="39"/>
    </row>
    <row r="1616" spans="1:12" ht="14" x14ac:dyDescent="0.2">
      <c r="A1616" s="48" t="s">
        <v>2429</v>
      </c>
      <c r="B1616" s="49" t="s">
        <v>2459</v>
      </c>
      <c r="C1616" s="50" t="s">
        <v>2460</v>
      </c>
      <c r="D1616" s="51" t="s">
        <v>57</v>
      </c>
      <c r="E1616" s="52" t="s">
        <v>112</v>
      </c>
      <c r="F1616" s="53" t="s">
        <v>212</v>
      </c>
      <c r="G1616" s="54">
        <f>SUM('Ralawise Price List 2021'!G1616/(1-Calculator!$G$14))</f>
        <v>77.25</v>
      </c>
      <c r="H1616" s="55" t="s">
        <v>151</v>
      </c>
      <c r="I1616" s="56">
        <f>SUM('Ralawise Price List 2021'!I1616/(1-Calculator!$G$14))</f>
        <v>82.35</v>
      </c>
      <c r="J1616" s="57">
        <v>87.05</v>
      </c>
      <c r="K1616" s="39"/>
      <c r="L1616" s="39"/>
    </row>
    <row r="1617" spans="1:12" ht="14" x14ac:dyDescent="0.2">
      <c r="A1617" s="48" t="s">
        <v>2429</v>
      </c>
      <c r="B1617" s="49" t="s">
        <v>2461</v>
      </c>
      <c r="C1617" s="50" t="s">
        <v>2462</v>
      </c>
      <c r="D1617" s="51" t="s">
        <v>57</v>
      </c>
      <c r="E1617" s="52" t="s">
        <v>2434</v>
      </c>
      <c r="F1617" s="53" t="s">
        <v>212</v>
      </c>
      <c r="G1617" s="54">
        <f>SUM('Ralawise Price List 2021'!G1617/(1-Calculator!$G$14))</f>
        <v>67.05</v>
      </c>
      <c r="H1617" s="55" t="s">
        <v>151</v>
      </c>
      <c r="I1617" s="56">
        <f>SUM('Ralawise Price List 2021'!I1617/(1-Calculator!$G$14))</f>
        <v>72.150000000000006</v>
      </c>
      <c r="J1617" s="57">
        <v>76.849999999999994</v>
      </c>
      <c r="K1617" s="39"/>
      <c r="L1617" s="39"/>
    </row>
    <row r="1618" spans="1:12" ht="14" x14ac:dyDescent="0.2">
      <c r="A1618" s="48" t="s">
        <v>2429</v>
      </c>
      <c r="B1618" s="49" t="s">
        <v>2461</v>
      </c>
      <c r="C1618" s="50" t="s">
        <v>2462</v>
      </c>
      <c r="D1618" s="51" t="s">
        <v>57</v>
      </c>
      <c r="E1618" s="52" t="s">
        <v>2434</v>
      </c>
      <c r="F1618" s="53" t="s">
        <v>212</v>
      </c>
      <c r="G1618" s="54">
        <f>SUM('Ralawise Price List 2021'!G1618/(1-Calculator!$G$14))</f>
        <v>67.05</v>
      </c>
      <c r="H1618" s="55" t="s">
        <v>151</v>
      </c>
      <c r="I1618" s="56">
        <f>SUM('Ralawise Price List 2021'!I1618/(1-Calculator!$G$14))</f>
        <v>72.150000000000006</v>
      </c>
      <c r="J1618" s="57">
        <v>76.849999999999994</v>
      </c>
      <c r="K1618" s="39"/>
      <c r="L1618" s="39"/>
    </row>
    <row r="1619" spans="1:12" ht="14" x14ac:dyDescent="0.2">
      <c r="A1619" s="48" t="s">
        <v>2429</v>
      </c>
      <c r="B1619" s="49" t="s">
        <v>2461</v>
      </c>
      <c r="C1619" s="50" t="s">
        <v>2462</v>
      </c>
      <c r="D1619" s="51" t="s">
        <v>57</v>
      </c>
      <c r="E1619" s="52" t="s">
        <v>2434</v>
      </c>
      <c r="F1619" s="53" t="s">
        <v>212</v>
      </c>
      <c r="G1619" s="54">
        <f>SUM('Ralawise Price List 2021'!G1619/(1-Calculator!$G$14))</f>
        <v>67.05</v>
      </c>
      <c r="H1619" s="55" t="s">
        <v>151</v>
      </c>
      <c r="I1619" s="56">
        <f>SUM('Ralawise Price List 2021'!I1619/(1-Calculator!$G$14))</f>
        <v>72.150000000000006</v>
      </c>
      <c r="J1619" s="57">
        <v>76.849999999999994</v>
      </c>
      <c r="K1619" s="39"/>
      <c r="L1619" s="39"/>
    </row>
    <row r="1620" spans="1:12" ht="14" x14ac:dyDescent="0.2">
      <c r="A1620" s="48" t="s">
        <v>2429</v>
      </c>
      <c r="B1620" s="49" t="s">
        <v>2463</v>
      </c>
      <c r="C1620" s="50" t="s">
        <v>2464</v>
      </c>
      <c r="D1620" s="51" t="s">
        <v>57</v>
      </c>
      <c r="E1620" s="52" t="s">
        <v>1487</v>
      </c>
      <c r="F1620" s="53" t="s">
        <v>281</v>
      </c>
      <c r="G1620" s="54">
        <f>SUM('Ralawise Price List 2021'!G1620/(1-Calculator!$G$14))</f>
        <v>58.05</v>
      </c>
      <c r="H1620" s="55" t="s">
        <v>224</v>
      </c>
      <c r="I1620" s="56">
        <f>SUM('Ralawise Price List 2021'!I1620/(1-Calculator!$G$14))</f>
        <v>61.95</v>
      </c>
      <c r="J1620" s="57">
        <v>65.900000000000006</v>
      </c>
      <c r="K1620" s="39"/>
      <c r="L1620" s="39"/>
    </row>
    <row r="1621" spans="1:12" ht="14" x14ac:dyDescent="0.2">
      <c r="A1621" s="48" t="s">
        <v>2429</v>
      </c>
      <c r="B1621" s="49" t="s">
        <v>2463</v>
      </c>
      <c r="C1621" s="50" t="s">
        <v>2464</v>
      </c>
      <c r="D1621" s="51" t="s">
        <v>57</v>
      </c>
      <c r="E1621" s="52" t="s">
        <v>1610</v>
      </c>
      <c r="F1621" s="53" t="s">
        <v>212</v>
      </c>
      <c r="G1621" s="54">
        <f>SUM('Ralawise Price List 2021'!G1621/(1-Calculator!$G$14))</f>
        <v>65.099999999999994</v>
      </c>
      <c r="H1621" s="55" t="s">
        <v>151</v>
      </c>
      <c r="I1621" s="56">
        <f>SUM('Ralawise Price List 2021'!I1621/(1-Calculator!$G$14))</f>
        <v>69</v>
      </c>
      <c r="J1621" s="57">
        <v>72.95</v>
      </c>
      <c r="K1621" s="39"/>
      <c r="L1621" s="39"/>
    </row>
    <row r="1622" spans="1:12" ht="14" x14ac:dyDescent="0.2">
      <c r="A1622" s="48" t="s">
        <v>2429</v>
      </c>
      <c r="B1622" s="49" t="s">
        <v>2463</v>
      </c>
      <c r="C1622" s="50" t="s">
        <v>2464</v>
      </c>
      <c r="D1622" s="51" t="s">
        <v>57</v>
      </c>
      <c r="E1622" s="52" t="s">
        <v>112</v>
      </c>
      <c r="F1622" s="53" t="s">
        <v>281</v>
      </c>
      <c r="G1622" s="54">
        <f>SUM('Ralawise Price List 2021'!G1622/(1-Calculator!$G$14))</f>
        <v>65.099999999999994</v>
      </c>
      <c r="H1622" s="55" t="s">
        <v>224</v>
      </c>
      <c r="I1622" s="56">
        <f>SUM('Ralawise Price List 2021'!I1622/(1-Calculator!$G$14))</f>
        <v>69</v>
      </c>
      <c r="J1622" s="57">
        <v>72.95</v>
      </c>
      <c r="K1622" s="39"/>
      <c r="L1622" s="39"/>
    </row>
    <row r="1623" spans="1:12" ht="14" x14ac:dyDescent="0.2">
      <c r="A1623" s="48" t="s">
        <v>2429</v>
      </c>
      <c r="B1623" s="49" t="s">
        <v>2465</v>
      </c>
      <c r="C1623" s="50" t="s">
        <v>2466</v>
      </c>
      <c r="D1623" s="51" t="s">
        <v>57</v>
      </c>
      <c r="E1623" s="52" t="s">
        <v>2467</v>
      </c>
      <c r="F1623" s="53" t="s">
        <v>281</v>
      </c>
      <c r="G1623" s="54">
        <f>SUM('Ralawise Price List 2021'!G1623/(1-Calculator!$G$14))</f>
        <v>48.25</v>
      </c>
      <c r="H1623" s="55" t="s">
        <v>224</v>
      </c>
      <c r="I1623" s="56">
        <f>SUM('Ralawise Price List 2021'!I1623/(1-Calculator!$G$14))</f>
        <v>51.35</v>
      </c>
      <c r="J1623" s="57">
        <v>54.1</v>
      </c>
      <c r="K1623" s="39"/>
      <c r="L1623" s="39"/>
    </row>
    <row r="1624" spans="1:12" ht="14" x14ac:dyDescent="0.2">
      <c r="A1624" s="48" t="s">
        <v>2429</v>
      </c>
      <c r="B1624" s="49" t="s">
        <v>2465</v>
      </c>
      <c r="C1624" s="50" t="s">
        <v>2466</v>
      </c>
      <c r="D1624" s="51" t="s">
        <v>57</v>
      </c>
      <c r="E1624" s="52" t="s">
        <v>2467</v>
      </c>
      <c r="F1624" s="53" t="s">
        <v>212</v>
      </c>
      <c r="G1624" s="54">
        <f>SUM('Ralawise Price List 2021'!G1624/(1-Calculator!$G$14))</f>
        <v>48.25</v>
      </c>
      <c r="H1624" s="55" t="s">
        <v>151</v>
      </c>
      <c r="I1624" s="56">
        <f>SUM('Ralawise Price List 2021'!I1624/(1-Calculator!$G$14))</f>
        <v>51.35</v>
      </c>
      <c r="J1624" s="57">
        <v>54.1</v>
      </c>
      <c r="K1624" s="39"/>
      <c r="L1624" s="39"/>
    </row>
    <row r="1625" spans="1:12" ht="14" x14ac:dyDescent="0.2">
      <c r="A1625" s="48" t="s">
        <v>2429</v>
      </c>
      <c r="B1625" s="49" t="s">
        <v>2465</v>
      </c>
      <c r="C1625" s="50" t="s">
        <v>2466</v>
      </c>
      <c r="D1625" s="51" t="s">
        <v>57</v>
      </c>
      <c r="E1625" s="52" t="s">
        <v>2468</v>
      </c>
      <c r="F1625" s="53" t="s">
        <v>281</v>
      </c>
      <c r="G1625" s="54">
        <f>SUM('Ralawise Price List 2021'!G1625/(1-Calculator!$G$14))</f>
        <v>55.7</v>
      </c>
      <c r="H1625" s="55" t="s">
        <v>224</v>
      </c>
      <c r="I1625" s="56">
        <f>SUM('Ralawise Price List 2021'!I1625/(1-Calculator!$G$14))</f>
        <v>58.45</v>
      </c>
      <c r="J1625" s="57">
        <v>61.55</v>
      </c>
      <c r="K1625" s="39"/>
      <c r="L1625" s="39"/>
    </row>
    <row r="1626" spans="1:12" ht="14" x14ac:dyDescent="0.2">
      <c r="A1626" s="48" t="s">
        <v>2429</v>
      </c>
      <c r="B1626" s="49" t="s">
        <v>2465</v>
      </c>
      <c r="C1626" s="50" t="s">
        <v>2466</v>
      </c>
      <c r="D1626" s="51" t="s">
        <v>57</v>
      </c>
      <c r="E1626" s="52" t="s">
        <v>2468</v>
      </c>
      <c r="F1626" s="53" t="s">
        <v>212</v>
      </c>
      <c r="G1626" s="54">
        <f>SUM('Ralawise Price List 2021'!G1626/(1-Calculator!$G$14))</f>
        <v>55.7</v>
      </c>
      <c r="H1626" s="55" t="s">
        <v>151</v>
      </c>
      <c r="I1626" s="56">
        <f>SUM('Ralawise Price List 2021'!I1626/(1-Calculator!$G$14))</f>
        <v>58.45</v>
      </c>
      <c r="J1626" s="57">
        <v>61.55</v>
      </c>
      <c r="K1626" s="39"/>
      <c r="L1626" s="39"/>
    </row>
    <row r="1627" spans="1:12" ht="14" x14ac:dyDescent="0.2">
      <c r="A1627" s="48" t="s">
        <v>2429</v>
      </c>
      <c r="B1627" s="49" t="s">
        <v>2469</v>
      </c>
      <c r="C1627" s="50" t="s">
        <v>2470</v>
      </c>
      <c r="D1627" s="51" t="s">
        <v>57</v>
      </c>
      <c r="E1627" s="52" t="s">
        <v>1610</v>
      </c>
      <c r="F1627" s="53" t="s">
        <v>212</v>
      </c>
      <c r="G1627" s="54">
        <f>SUM('Ralawise Price List 2021'!G1627/(1-Calculator!$G$14))</f>
        <v>67.849999999999994</v>
      </c>
      <c r="H1627" s="55" t="s">
        <v>151</v>
      </c>
      <c r="I1627" s="56">
        <f>SUM('Ralawise Price List 2021'!I1627/(1-Calculator!$G$14))</f>
        <v>72.55</v>
      </c>
      <c r="J1627" s="57">
        <v>77.25</v>
      </c>
      <c r="K1627" s="39"/>
      <c r="L1627" s="39"/>
    </row>
    <row r="1628" spans="1:12" ht="14" x14ac:dyDescent="0.2">
      <c r="A1628" s="48" t="s">
        <v>2429</v>
      </c>
      <c r="B1628" s="49" t="s">
        <v>2469</v>
      </c>
      <c r="C1628" s="50" t="s">
        <v>2470</v>
      </c>
      <c r="D1628" s="51" t="s">
        <v>57</v>
      </c>
      <c r="E1628" s="52" t="s">
        <v>112</v>
      </c>
      <c r="F1628" s="53" t="s">
        <v>212</v>
      </c>
      <c r="G1628" s="54">
        <f>SUM('Ralawise Price List 2021'!G1628/(1-Calculator!$G$14))</f>
        <v>72.55</v>
      </c>
      <c r="H1628" s="55" t="s">
        <v>151</v>
      </c>
      <c r="I1628" s="56">
        <f>SUM('Ralawise Price List 2021'!I1628/(1-Calculator!$G$14))</f>
        <v>77.25</v>
      </c>
      <c r="J1628" s="57">
        <v>82.35</v>
      </c>
      <c r="K1628" s="39"/>
      <c r="L1628" s="39"/>
    </row>
    <row r="1629" spans="1:12" ht="14" x14ac:dyDescent="0.2">
      <c r="A1629" s="48" t="s">
        <v>2429</v>
      </c>
      <c r="B1629" s="49" t="s">
        <v>2469</v>
      </c>
      <c r="C1629" s="50" t="s">
        <v>2470</v>
      </c>
      <c r="D1629" s="51" t="s">
        <v>57</v>
      </c>
      <c r="E1629" s="52" t="s">
        <v>59</v>
      </c>
      <c r="F1629" s="53" t="s">
        <v>212</v>
      </c>
      <c r="G1629" s="54">
        <f>SUM('Ralawise Price List 2021'!G1629/(1-Calculator!$G$14))</f>
        <v>77.25</v>
      </c>
      <c r="H1629" s="55" t="s">
        <v>151</v>
      </c>
      <c r="I1629" s="56">
        <f>SUM('Ralawise Price List 2021'!I1629/(1-Calculator!$G$14))</f>
        <v>82.35</v>
      </c>
      <c r="J1629" s="57">
        <v>87.05</v>
      </c>
      <c r="K1629" s="39"/>
      <c r="L1629" s="39"/>
    </row>
    <row r="1630" spans="1:12" ht="14" x14ac:dyDescent="0.2">
      <c r="A1630" s="48" t="s">
        <v>2429</v>
      </c>
      <c r="B1630" s="49" t="s">
        <v>2471</v>
      </c>
      <c r="C1630" s="50" t="s">
        <v>2472</v>
      </c>
      <c r="D1630" s="51" t="s">
        <v>57</v>
      </c>
      <c r="E1630" s="52" t="s">
        <v>1610</v>
      </c>
      <c r="F1630" s="53" t="s">
        <v>221</v>
      </c>
      <c r="G1630" s="54">
        <f>SUM('Ralawise Price List 2021'!G1630/(1-Calculator!$G$14))</f>
        <v>115.25</v>
      </c>
      <c r="H1630" s="55" t="s">
        <v>224</v>
      </c>
      <c r="I1630" s="56">
        <f>SUM('Ralawise Price List 2021'!I1630/(1-Calculator!$G$14))</f>
        <v>122.3</v>
      </c>
      <c r="J1630" s="57">
        <v>129</v>
      </c>
      <c r="K1630" s="39"/>
      <c r="L1630" s="39"/>
    </row>
    <row r="1631" spans="1:12" ht="14" x14ac:dyDescent="0.2">
      <c r="A1631" s="48" t="s">
        <v>2429</v>
      </c>
      <c r="B1631" s="49" t="s">
        <v>2471</v>
      </c>
      <c r="C1631" s="50" t="s">
        <v>2472</v>
      </c>
      <c r="D1631" s="51" t="s">
        <v>57</v>
      </c>
      <c r="E1631" s="52" t="s">
        <v>112</v>
      </c>
      <c r="F1631" s="53" t="s">
        <v>221</v>
      </c>
      <c r="G1631" s="54">
        <f>SUM('Ralawise Price List 2021'!G1631/(1-Calculator!$G$14))</f>
        <v>125.05</v>
      </c>
      <c r="H1631" s="55" t="s">
        <v>224</v>
      </c>
      <c r="I1631" s="56">
        <f>SUM('Ralawise Price List 2021'!I1631/(1-Calculator!$G$14))</f>
        <v>131.75</v>
      </c>
      <c r="J1631" s="57">
        <v>138.4</v>
      </c>
      <c r="K1631" s="39"/>
      <c r="L1631" s="39"/>
    </row>
    <row r="1632" spans="1:12" ht="14" x14ac:dyDescent="0.2">
      <c r="A1632" s="48" t="s">
        <v>2429</v>
      </c>
      <c r="B1632" s="49" t="s">
        <v>2473</v>
      </c>
      <c r="C1632" s="50" t="s">
        <v>2474</v>
      </c>
      <c r="D1632" s="51" t="s">
        <v>57</v>
      </c>
      <c r="E1632" s="52" t="s">
        <v>1610</v>
      </c>
      <c r="F1632" s="53" t="s">
        <v>221</v>
      </c>
      <c r="G1632" s="54">
        <f>SUM('Ralawise Price List 2021'!G1632/(1-Calculator!$G$14))</f>
        <v>105.85</v>
      </c>
      <c r="H1632" s="55" t="s">
        <v>224</v>
      </c>
      <c r="I1632" s="56">
        <f>SUM('Ralawise Price List 2021'!I1632/(1-Calculator!$G$14))</f>
        <v>111.75</v>
      </c>
      <c r="J1632" s="57">
        <v>117.25</v>
      </c>
      <c r="K1632" s="39"/>
      <c r="L1632" s="39"/>
    </row>
    <row r="1633" spans="1:12" ht="14" x14ac:dyDescent="0.2">
      <c r="A1633" s="48" t="s">
        <v>2429</v>
      </c>
      <c r="B1633" s="49" t="s">
        <v>2473</v>
      </c>
      <c r="C1633" s="50" t="s">
        <v>2474</v>
      </c>
      <c r="D1633" s="51" t="s">
        <v>57</v>
      </c>
      <c r="E1633" s="52" t="s">
        <v>112</v>
      </c>
      <c r="F1633" s="53" t="s">
        <v>221</v>
      </c>
      <c r="G1633" s="54">
        <f>SUM('Ralawise Price List 2021'!G1633/(1-Calculator!$G$14))</f>
        <v>110.95</v>
      </c>
      <c r="H1633" s="55" t="s">
        <v>224</v>
      </c>
      <c r="I1633" s="56">
        <f>SUM('Ralawise Price List 2021'!I1633/(1-Calculator!$G$14))</f>
        <v>116.85</v>
      </c>
      <c r="J1633" s="57">
        <v>122.7</v>
      </c>
      <c r="K1633" s="39"/>
      <c r="L1633" s="39"/>
    </row>
    <row r="1634" spans="1:12" ht="14" x14ac:dyDescent="0.2">
      <c r="A1634" s="48" t="s">
        <v>2429</v>
      </c>
      <c r="B1634" s="49" t="s">
        <v>2475</v>
      </c>
      <c r="C1634" s="50" t="s">
        <v>2476</v>
      </c>
      <c r="D1634" s="51" t="s">
        <v>57</v>
      </c>
      <c r="E1634" s="52" t="s">
        <v>111</v>
      </c>
      <c r="F1634" s="53" t="s">
        <v>221</v>
      </c>
      <c r="G1634" s="54">
        <f>SUM('Ralawise Price List 2021'!G1634/(1-Calculator!$G$14))</f>
        <v>67.849999999999994</v>
      </c>
      <c r="H1634" s="55" t="s">
        <v>224</v>
      </c>
      <c r="I1634" s="56">
        <f>SUM('Ralawise Price List 2021'!I1634/(1-Calculator!$G$14))</f>
        <v>72.55</v>
      </c>
      <c r="J1634" s="57">
        <v>77.25</v>
      </c>
      <c r="K1634" s="39"/>
      <c r="L1634" s="39"/>
    </row>
    <row r="1635" spans="1:12" ht="14" x14ac:dyDescent="0.2">
      <c r="A1635" s="48" t="s">
        <v>2429</v>
      </c>
      <c r="B1635" s="49" t="s">
        <v>2475</v>
      </c>
      <c r="C1635" s="50" t="s">
        <v>2476</v>
      </c>
      <c r="D1635" s="51" t="s">
        <v>57</v>
      </c>
      <c r="E1635" s="52" t="s">
        <v>112</v>
      </c>
      <c r="F1635" s="53" t="s">
        <v>221</v>
      </c>
      <c r="G1635" s="54">
        <f>SUM('Ralawise Price List 2021'!G1635/(1-Calculator!$G$14))</f>
        <v>74.900000000000006</v>
      </c>
      <c r="H1635" s="55" t="s">
        <v>224</v>
      </c>
      <c r="I1635" s="56">
        <f>SUM('Ralawise Price List 2021'!I1635/(1-Calculator!$G$14))</f>
        <v>79.599999999999994</v>
      </c>
      <c r="J1635" s="57">
        <v>84.7</v>
      </c>
      <c r="K1635" s="39"/>
      <c r="L1635" s="39"/>
    </row>
    <row r="1636" spans="1:12" ht="14" x14ac:dyDescent="0.2">
      <c r="A1636" s="48" t="s">
        <v>2429</v>
      </c>
      <c r="B1636" s="49" t="s">
        <v>2477</v>
      </c>
      <c r="C1636" s="50" t="s">
        <v>2478</v>
      </c>
      <c r="D1636" s="51" t="s">
        <v>57</v>
      </c>
      <c r="E1636" s="52" t="s">
        <v>1487</v>
      </c>
      <c r="F1636" s="53" t="s">
        <v>281</v>
      </c>
      <c r="G1636" s="54">
        <f>SUM('Ralawise Price List 2021'!G1636/(1-Calculator!$G$14))</f>
        <v>91.35</v>
      </c>
      <c r="H1636" s="55" t="s">
        <v>224</v>
      </c>
      <c r="I1636" s="56">
        <f>SUM('Ralawise Price List 2021'!I1636/(1-Calculator!$G$14))</f>
        <v>96.05</v>
      </c>
      <c r="J1636" s="57">
        <v>100.75</v>
      </c>
      <c r="K1636" s="39"/>
      <c r="L1636" s="39"/>
    </row>
    <row r="1637" spans="1:12" ht="14" x14ac:dyDescent="0.2">
      <c r="A1637" s="48" t="s">
        <v>2429</v>
      </c>
      <c r="B1637" s="49" t="s">
        <v>2477</v>
      </c>
      <c r="C1637" s="50" t="s">
        <v>2478</v>
      </c>
      <c r="D1637" s="51" t="s">
        <v>57</v>
      </c>
      <c r="E1637" s="52" t="s">
        <v>1610</v>
      </c>
      <c r="F1637" s="53" t="s">
        <v>221</v>
      </c>
      <c r="G1637" s="54">
        <f>SUM('Ralawise Price List 2021'!G1637/(1-Calculator!$G$14))</f>
        <v>91.35</v>
      </c>
      <c r="H1637" s="55" t="s">
        <v>151</v>
      </c>
      <c r="I1637" s="56">
        <f>SUM('Ralawise Price List 2021'!I1637/(1-Calculator!$G$14))</f>
        <v>96.05</v>
      </c>
      <c r="J1637" s="57">
        <v>100.75</v>
      </c>
      <c r="K1637" s="39"/>
      <c r="L1637" s="39"/>
    </row>
    <row r="1638" spans="1:12" ht="14" x14ac:dyDescent="0.2">
      <c r="A1638" s="48" t="s">
        <v>2429</v>
      </c>
      <c r="B1638" s="49" t="s">
        <v>2477</v>
      </c>
      <c r="C1638" s="50" t="s">
        <v>2478</v>
      </c>
      <c r="D1638" s="51" t="s">
        <v>57</v>
      </c>
      <c r="E1638" s="52" t="s">
        <v>112</v>
      </c>
      <c r="F1638" s="53" t="s">
        <v>281</v>
      </c>
      <c r="G1638" s="54">
        <f>SUM('Ralawise Price List 2021'!G1638/(1-Calculator!$G$14))</f>
        <v>96.05</v>
      </c>
      <c r="H1638" s="55" t="s">
        <v>224</v>
      </c>
      <c r="I1638" s="56">
        <f>SUM('Ralawise Price List 2021'!I1638/(1-Calculator!$G$14))</f>
        <v>100.75</v>
      </c>
      <c r="J1638" s="57">
        <v>105.85</v>
      </c>
      <c r="K1638" s="39"/>
      <c r="L1638" s="39"/>
    </row>
    <row r="1639" spans="1:12" ht="14" x14ac:dyDescent="0.2">
      <c r="A1639" s="48" t="s">
        <v>2429</v>
      </c>
      <c r="B1639" s="49" t="s">
        <v>2479</v>
      </c>
      <c r="C1639" s="50" t="s">
        <v>2480</v>
      </c>
      <c r="D1639" s="51" t="s">
        <v>57</v>
      </c>
      <c r="E1639" s="52" t="s">
        <v>1487</v>
      </c>
      <c r="F1639" s="53" t="s">
        <v>281</v>
      </c>
      <c r="G1639" s="54">
        <f>SUM('Ralawise Price List 2021'!G1639/(1-Calculator!$G$14))</f>
        <v>115.25</v>
      </c>
      <c r="H1639" s="55" t="s">
        <v>180</v>
      </c>
      <c r="I1639" s="56">
        <f>SUM('Ralawise Price List 2021'!I1639/(1-Calculator!$G$14))</f>
        <v>121.15</v>
      </c>
      <c r="J1639" s="57">
        <v>127.05</v>
      </c>
      <c r="K1639" s="39"/>
      <c r="L1639" s="39"/>
    </row>
    <row r="1640" spans="1:12" ht="14" x14ac:dyDescent="0.2">
      <c r="A1640" s="48" t="s">
        <v>2429</v>
      </c>
      <c r="B1640" s="49" t="s">
        <v>2479</v>
      </c>
      <c r="C1640" s="50" t="s">
        <v>2480</v>
      </c>
      <c r="D1640" s="51" t="s">
        <v>57</v>
      </c>
      <c r="E1640" s="52" t="s">
        <v>1610</v>
      </c>
      <c r="F1640" s="53" t="s">
        <v>221</v>
      </c>
      <c r="G1640" s="54">
        <f>SUM('Ralawise Price List 2021'!G1640/(1-Calculator!$G$14))</f>
        <v>115.25</v>
      </c>
      <c r="H1640" s="55" t="s">
        <v>180</v>
      </c>
      <c r="I1640" s="56">
        <f>SUM('Ralawise Price List 2021'!I1640/(1-Calculator!$G$14))</f>
        <v>121.15</v>
      </c>
      <c r="J1640" s="57">
        <v>127.05</v>
      </c>
      <c r="K1640" s="39"/>
      <c r="L1640" s="39"/>
    </row>
    <row r="1641" spans="1:12" ht="14" x14ac:dyDescent="0.2">
      <c r="A1641" s="48" t="s">
        <v>2429</v>
      </c>
      <c r="B1641" s="49" t="s">
        <v>2479</v>
      </c>
      <c r="C1641" s="50" t="s">
        <v>2480</v>
      </c>
      <c r="D1641" s="51" t="s">
        <v>57</v>
      </c>
      <c r="E1641" s="52" t="s">
        <v>2241</v>
      </c>
      <c r="F1641" s="53" t="s">
        <v>281</v>
      </c>
      <c r="G1641" s="54">
        <f>SUM('Ralawise Price List 2021'!G1641/(1-Calculator!$G$14))</f>
        <v>120.35</v>
      </c>
      <c r="H1641" s="55" t="s">
        <v>180</v>
      </c>
      <c r="I1641" s="56">
        <f>SUM('Ralawise Price List 2021'!I1641/(1-Calculator!$G$14))</f>
        <v>125.85</v>
      </c>
      <c r="J1641" s="57">
        <v>131.75</v>
      </c>
      <c r="K1641" s="39"/>
      <c r="L1641" s="39"/>
    </row>
    <row r="1642" spans="1:12" ht="14" x14ac:dyDescent="0.2">
      <c r="A1642" s="48" t="s">
        <v>2429</v>
      </c>
      <c r="B1642" s="49" t="s">
        <v>2481</v>
      </c>
      <c r="C1642" s="50" t="s">
        <v>2482</v>
      </c>
      <c r="D1642" s="51" t="s">
        <v>57</v>
      </c>
      <c r="E1642" s="52" t="s">
        <v>111</v>
      </c>
      <c r="F1642" s="53" t="s">
        <v>221</v>
      </c>
      <c r="G1642" s="54">
        <f>SUM('Ralawise Price List 2021'!G1642/(1-Calculator!$G$14))</f>
        <v>150.55000000000001</v>
      </c>
      <c r="H1642" s="55" t="s">
        <v>224</v>
      </c>
      <c r="I1642" s="56">
        <f>SUM('Ralawise Price List 2021'!I1642/(1-Calculator!$G$14))</f>
        <v>157.19999999999999</v>
      </c>
      <c r="J1642" s="57">
        <v>164.25</v>
      </c>
      <c r="K1642" s="39"/>
      <c r="L1642" s="39"/>
    </row>
    <row r="1643" spans="1:12" ht="14" x14ac:dyDescent="0.2">
      <c r="A1643" s="48" t="s">
        <v>2429</v>
      </c>
      <c r="B1643" s="49" t="s">
        <v>2481</v>
      </c>
      <c r="C1643" s="50" t="s">
        <v>2482</v>
      </c>
      <c r="D1643" s="51" t="s">
        <v>57</v>
      </c>
      <c r="E1643" s="52" t="s">
        <v>112</v>
      </c>
      <c r="F1643" s="53" t="s">
        <v>221</v>
      </c>
      <c r="G1643" s="54">
        <f>SUM('Ralawise Price List 2021'!G1643/(1-Calculator!$G$14))</f>
        <v>156.80000000000001</v>
      </c>
      <c r="H1643" s="55" t="s">
        <v>224</v>
      </c>
      <c r="I1643" s="56">
        <f>SUM('Ralawise Price List 2021'!I1643/(1-Calculator!$G$14))</f>
        <v>163.5</v>
      </c>
      <c r="J1643" s="57">
        <v>170.55</v>
      </c>
      <c r="K1643" s="39"/>
      <c r="L1643" s="39"/>
    </row>
    <row r="1644" spans="1:12" ht="14" x14ac:dyDescent="0.2">
      <c r="A1644" s="48" t="s">
        <v>2429</v>
      </c>
      <c r="B1644" s="49" t="s">
        <v>2483</v>
      </c>
      <c r="C1644" s="50" t="s">
        <v>2484</v>
      </c>
      <c r="D1644" s="51" t="s">
        <v>57</v>
      </c>
      <c r="E1644" s="52" t="s">
        <v>2467</v>
      </c>
      <c r="F1644" s="53" t="s">
        <v>212</v>
      </c>
      <c r="G1644" s="54">
        <f>SUM('Ralawise Price List 2021'!G1644/(1-Calculator!$G$14))</f>
        <v>96.05</v>
      </c>
      <c r="H1644" s="55" t="s">
        <v>151</v>
      </c>
      <c r="I1644" s="56">
        <f>SUM('Ralawise Price List 2021'!I1644/(1-Calculator!$G$14))</f>
        <v>101.95</v>
      </c>
      <c r="J1644" s="57">
        <v>107.8</v>
      </c>
      <c r="K1644" s="39"/>
      <c r="L1644" s="39"/>
    </row>
    <row r="1645" spans="1:12" ht="14" x14ac:dyDescent="0.2">
      <c r="A1645" s="48" t="s">
        <v>2429</v>
      </c>
      <c r="B1645" s="49" t="s">
        <v>2483</v>
      </c>
      <c r="C1645" s="50" t="s">
        <v>2484</v>
      </c>
      <c r="D1645" s="51" t="s">
        <v>57</v>
      </c>
      <c r="E1645" s="52" t="s">
        <v>2485</v>
      </c>
      <c r="F1645" s="53" t="s">
        <v>212</v>
      </c>
      <c r="G1645" s="54">
        <f>SUM('Ralawise Price List 2021'!G1645/(1-Calculator!$G$14))</f>
        <v>102.35</v>
      </c>
      <c r="H1645" s="55" t="s">
        <v>151</v>
      </c>
      <c r="I1645" s="56">
        <f>SUM('Ralawise Price List 2021'!I1645/(1-Calculator!$G$14))</f>
        <v>108.2</v>
      </c>
      <c r="J1645" s="57">
        <v>114.1</v>
      </c>
      <c r="K1645" s="39"/>
      <c r="L1645" s="39"/>
    </row>
    <row r="1646" spans="1:12" ht="14" x14ac:dyDescent="0.2">
      <c r="A1646" s="48" t="s">
        <v>2429</v>
      </c>
      <c r="B1646" s="49" t="s">
        <v>2486</v>
      </c>
      <c r="C1646" s="50" t="s">
        <v>2487</v>
      </c>
      <c r="D1646" s="51" t="s">
        <v>57</v>
      </c>
      <c r="E1646" s="52" t="s">
        <v>1487</v>
      </c>
      <c r="F1646" s="53" t="s">
        <v>151</v>
      </c>
      <c r="G1646" s="54">
        <f>SUM('Ralawise Price List 2021'!G1646/(1-Calculator!$G$14))</f>
        <v>192.5</v>
      </c>
      <c r="H1646" s="55" t="s">
        <v>70</v>
      </c>
      <c r="I1646" s="56">
        <f>SUM('Ralawise Price List 2021'!I1646/(1-Calculator!$G$14))</f>
        <v>202.3</v>
      </c>
      <c r="J1646" s="57">
        <v>211.7</v>
      </c>
      <c r="K1646" s="39"/>
      <c r="L1646" s="39"/>
    </row>
    <row r="1647" spans="1:12" ht="14" x14ac:dyDescent="0.2">
      <c r="A1647" s="48" t="s">
        <v>2429</v>
      </c>
      <c r="B1647" s="49" t="s">
        <v>2486</v>
      </c>
      <c r="C1647" s="50" t="s">
        <v>2487</v>
      </c>
      <c r="D1647" s="51" t="s">
        <v>57</v>
      </c>
      <c r="E1647" s="52" t="s">
        <v>1610</v>
      </c>
      <c r="F1647" s="53" t="s">
        <v>151</v>
      </c>
      <c r="G1647" s="54">
        <f>SUM('Ralawise Price List 2021'!G1647/(1-Calculator!$G$14))</f>
        <v>192.5</v>
      </c>
      <c r="H1647" s="55" t="s">
        <v>70</v>
      </c>
      <c r="I1647" s="56">
        <f>SUM('Ralawise Price List 2021'!I1647/(1-Calculator!$G$14))</f>
        <v>202.3</v>
      </c>
      <c r="J1647" s="57">
        <v>211.7</v>
      </c>
      <c r="K1647" s="39"/>
      <c r="L1647" s="39"/>
    </row>
    <row r="1648" spans="1:12" ht="14" x14ac:dyDescent="0.2">
      <c r="A1648" s="48" t="s">
        <v>2429</v>
      </c>
      <c r="B1648" s="49" t="s">
        <v>2486</v>
      </c>
      <c r="C1648" s="50" t="s">
        <v>2487</v>
      </c>
      <c r="D1648" s="51" t="s">
        <v>57</v>
      </c>
      <c r="E1648" s="52" t="s">
        <v>2241</v>
      </c>
      <c r="F1648" s="53" t="s">
        <v>151</v>
      </c>
      <c r="G1648" s="54">
        <f>SUM('Ralawise Price List 2021'!G1648/(1-Calculator!$G$14))</f>
        <v>202.3</v>
      </c>
      <c r="H1648" s="55" t="s">
        <v>70</v>
      </c>
      <c r="I1648" s="56">
        <f>SUM('Ralawise Price List 2021'!I1648/(1-Calculator!$G$14))</f>
        <v>211.7</v>
      </c>
      <c r="J1648" s="57">
        <v>221.5</v>
      </c>
      <c r="K1648" s="39"/>
      <c r="L1648" s="39"/>
    </row>
    <row r="1649" spans="1:12" ht="14" x14ac:dyDescent="0.2">
      <c r="A1649" s="48" t="s">
        <v>2429</v>
      </c>
      <c r="B1649" s="49" t="s">
        <v>2488</v>
      </c>
      <c r="C1649" s="50" t="s">
        <v>2489</v>
      </c>
      <c r="D1649" s="51" t="s">
        <v>57</v>
      </c>
      <c r="E1649" s="52" t="s">
        <v>1610</v>
      </c>
      <c r="F1649" s="53" t="s">
        <v>212</v>
      </c>
      <c r="G1649" s="54">
        <f>SUM('Ralawise Price List 2021'!G1649/(1-Calculator!$G$14))</f>
        <v>92.9</v>
      </c>
      <c r="H1649" s="55" t="s">
        <v>224</v>
      </c>
      <c r="I1649" s="56">
        <f>SUM('Ralawise Price List 2021'!I1649/(1-Calculator!$G$14))</f>
        <v>98.4</v>
      </c>
      <c r="J1649" s="57">
        <v>104.3</v>
      </c>
      <c r="K1649" s="39"/>
      <c r="L1649" s="39"/>
    </row>
    <row r="1650" spans="1:12" ht="14" x14ac:dyDescent="0.2">
      <c r="A1650" s="48" t="s">
        <v>2429</v>
      </c>
      <c r="B1650" s="49" t="s">
        <v>2488</v>
      </c>
      <c r="C1650" s="50" t="s">
        <v>2489</v>
      </c>
      <c r="D1650" s="51" t="s">
        <v>57</v>
      </c>
      <c r="E1650" s="52" t="s">
        <v>112</v>
      </c>
      <c r="F1650" s="53" t="s">
        <v>212</v>
      </c>
      <c r="G1650" s="54">
        <f>SUM('Ralawise Price List 2021'!G1650/(1-Calculator!$G$14))</f>
        <v>96.45</v>
      </c>
      <c r="H1650" s="55" t="s">
        <v>224</v>
      </c>
      <c r="I1650" s="56">
        <f>SUM('Ralawise Price List 2021'!I1650/(1-Calculator!$G$14))</f>
        <v>102.35</v>
      </c>
      <c r="J1650" s="57">
        <v>108.2</v>
      </c>
      <c r="K1650" s="39"/>
      <c r="L1650" s="39"/>
    </row>
    <row r="1651" spans="1:12" ht="14" x14ac:dyDescent="0.2">
      <c r="A1651" s="48" t="s">
        <v>2429</v>
      </c>
      <c r="B1651" s="49" t="s">
        <v>2490</v>
      </c>
      <c r="C1651" s="50" t="s">
        <v>2491</v>
      </c>
      <c r="D1651" s="51" t="s">
        <v>57</v>
      </c>
      <c r="E1651" s="52" t="s">
        <v>1610</v>
      </c>
      <c r="F1651" s="53" t="s">
        <v>221</v>
      </c>
      <c r="G1651" s="54">
        <f>SUM('Ralawise Price List 2021'!G1651/(1-Calculator!$G$14))</f>
        <v>103.9</v>
      </c>
      <c r="H1651" s="55" t="s">
        <v>224</v>
      </c>
      <c r="I1651" s="56">
        <f>SUM('Ralawise Price List 2021'!I1651/(1-Calculator!$G$14))</f>
        <v>108.6</v>
      </c>
      <c r="J1651" s="57">
        <v>113.3</v>
      </c>
      <c r="K1651" s="39"/>
      <c r="L1651" s="39"/>
    </row>
    <row r="1652" spans="1:12" ht="14" x14ac:dyDescent="0.2">
      <c r="A1652" s="48" t="s">
        <v>2429</v>
      </c>
      <c r="B1652" s="49" t="s">
        <v>2490</v>
      </c>
      <c r="C1652" s="50" t="s">
        <v>2491</v>
      </c>
      <c r="D1652" s="51" t="s">
        <v>57</v>
      </c>
      <c r="E1652" s="52" t="s">
        <v>112</v>
      </c>
      <c r="F1652" s="53" t="s">
        <v>221</v>
      </c>
      <c r="G1652" s="54">
        <f>SUM('Ralawise Price List 2021'!G1652/(1-Calculator!$G$14))</f>
        <v>108.6</v>
      </c>
      <c r="H1652" s="55" t="s">
        <v>224</v>
      </c>
      <c r="I1652" s="56">
        <f>SUM('Ralawise Price List 2021'!I1652/(1-Calculator!$G$14))</f>
        <v>113.3</v>
      </c>
      <c r="J1652" s="57">
        <v>118.4</v>
      </c>
      <c r="K1652" s="39"/>
      <c r="L1652" s="39"/>
    </row>
    <row r="1653" spans="1:12" ht="14" x14ac:dyDescent="0.2">
      <c r="A1653" s="48" t="s">
        <v>2429</v>
      </c>
      <c r="B1653" s="49" t="s">
        <v>2490</v>
      </c>
      <c r="C1653" s="50" t="s">
        <v>2491</v>
      </c>
      <c r="D1653" s="51" t="s">
        <v>57</v>
      </c>
      <c r="E1653" s="52" t="s">
        <v>59</v>
      </c>
      <c r="F1653" s="53" t="s">
        <v>221</v>
      </c>
      <c r="G1653" s="54">
        <f>SUM('Ralawise Price List 2021'!G1653/(1-Calculator!$G$14))</f>
        <v>113.3</v>
      </c>
      <c r="H1653" s="55" t="s">
        <v>224</v>
      </c>
      <c r="I1653" s="56">
        <f>SUM('Ralawise Price List 2021'!I1653/(1-Calculator!$G$14))</f>
        <v>118.4</v>
      </c>
      <c r="J1653" s="57">
        <v>123.1</v>
      </c>
      <c r="K1653" s="39"/>
      <c r="L1653" s="39"/>
    </row>
    <row r="1654" spans="1:12" ht="14" x14ac:dyDescent="0.2">
      <c r="A1654" s="48" t="s">
        <v>2429</v>
      </c>
      <c r="B1654" s="49" t="s">
        <v>2492</v>
      </c>
      <c r="C1654" s="50" t="s">
        <v>2493</v>
      </c>
      <c r="D1654" s="51" t="s">
        <v>57</v>
      </c>
      <c r="E1654" s="52" t="s">
        <v>1610</v>
      </c>
      <c r="F1654" s="53" t="s">
        <v>212</v>
      </c>
      <c r="G1654" s="54">
        <f>SUM('Ralawise Price List 2021'!G1654/(1-Calculator!$G$14))</f>
        <v>72.55</v>
      </c>
      <c r="H1654" s="55" t="s">
        <v>151</v>
      </c>
      <c r="I1654" s="56">
        <f>SUM('Ralawise Price List 2021'!I1654/(1-Calculator!$G$14))</f>
        <v>76.45</v>
      </c>
      <c r="J1654" s="57">
        <v>80.400000000000006</v>
      </c>
      <c r="K1654" s="39"/>
      <c r="L1654" s="39"/>
    </row>
    <row r="1655" spans="1:12" ht="14" x14ac:dyDescent="0.2">
      <c r="A1655" s="48" t="s">
        <v>2429</v>
      </c>
      <c r="B1655" s="49" t="s">
        <v>2492</v>
      </c>
      <c r="C1655" s="50" t="s">
        <v>2493</v>
      </c>
      <c r="D1655" s="51" t="s">
        <v>57</v>
      </c>
      <c r="E1655" s="52" t="s">
        <v>112</v>
      </c>
      <c r="F1655" s="53" t="s">
        <v>212</v>
      </c>
      <c r="G1655" s="54">
        <f>SUM('Ralawise Price List 2021'!G1655/(1-Calculator!$G$14))</f>
        <v>77.25</v>
      </c>
      <c r="H1655" s="55" t="s">
        <v>151</v>
      </c>
      <c r="I1655" s="56">
        <f>SUM('Ralawise Price List 2021'!I1655/(1-Calculator!$G$14))</f>
        <v>81.150000000000006</v>
      </c>
      <c r="J1655" s="57">
        <v>85.1</v>
      </c>
      <c r="K1655" s="39"/>
      <c r="L1655" s="39"/>
    </row>
    <row r="1656" spans="1:12" ht="14" x14ac:dyDescent="0.2">
      <c r="A1656" s="48" t="s">
        <v>2429</v>
      </c>
      <c r="B1656" s="49" t="s">
        <v>2494</v>
      </c>
      <c r="C1656" s="50" t="s">
        <v>2495</v>
      </c>
      <c r="D1656" s="51" t="s">
        <v>57</v>
      </c>
      <c r="E1656" s="52" t="s">
        <v>1610</v>
      </c>
      <c r="F1656" s="53" t="s">
        <v>212</v>
      </c>
      <c r="G1656" s="54">
        <f>SUM('Ralawise Price List 2021'!G1656/(1-Calculator!$G$14))</f>
        <v>62.35</v>
      </c>
      <c r="H1656" s="55" t="s">
        <v>151</v>
      </c>
      <c r="I1656" s="56">
        <f>SUM('Ralawise Price List 2021'!I1656/(1-Calculator!$G$14))</f>
        <v>66.25</v>
      </c>
      <c r="J1656" s="57">
        <v>70.2</v>
      </c>
      <c r="K1656" s="39"/>
      <c r="L1656" s="39"/>
    </row>
    <row r="1657" spans="1:12" ht="14" x14ac:dyDescent="0.2">
      <c r="A1657" s="48" t="s">
        <v>2429</v>
      </c>
      <c r="B1657" s="49" t="s">
        <v>2494</v>
      </c>
      <c r="C1657" s="50" t="s">
        <v>2495</v>
      </c>
      <c r="D1657" s="51" t="s">
        <v>57</v>
      </c>
      <c r="E1657" s="52" t="s">
        <v>112</v>
      </c>
      <c r="F1657" s="53" t="s">
        <v>212</v>
      </c>
      <c r="G1657" s="54">
        <f>SUM('Ralawise Price List 2021'!G1657/(1-Calculator!$G$14))</f>
        <v>67.05</v>
      </c>
      <c r="H1657" s="55" t="s">
        <v>151</v>
      </c>
      <c r="I1657" s="56">
        <f>SUM('Ralawise Price List 2021'!I1657/(1-Calculator!$G$14))</f>
        <v>70.95</v>
      </c>
      <c r="J1657" s="57">
        <v>74.900000000000006</v>
      </c>
      <c r="K1657" s="39"/>
      <c r="L1657" s="39"/>
    </row>
    <row r="1658" spans="1:12" ht="14" x14ac:dyDescent="0.2">
      <c r="A1658" s="48" t="s">
        <v>2429</v>
      </c>
      <c r="B1658" s="49" t="s">
        <v>2496</v>
      </c>
      <c r="C1658" s="50" t="s">
        <v>2497</v>
      </c>
      <c r="D1658" s="51" t="s">
        <v>57</v>
      </c>
      <c r="E1658" s="52" t="s">
        <v>2434</v>
      </c>
      <c r="F1658" s="53" t="s">
        <v>212</v>
      </c>
      <c r="G1658" s="54">
        <f>SUM('Ralawise Price List 2021'!G1658/(1-Calculator!$G$14))</f>
        <v>57.65</v>
      </c>
      <c r="H1658" s="55" t="s">
        <v>151</v>
      </c>
      <c r="I1658" s="56">
        <f>SUM('Ralawise Price List 2021'!I1658/(1-Calculator!$G$14))</f>
        <v>61.55</v>
      </c>
      <c r="J1658" s="57">
        <v>65.099999999999994</v>
      </c>
      <c r="K1658" s="39"/>
      <c r="L1658" s="39"/>
    </row>
    <row r="1659" spans="1:12" ht="14" x14ac:dyDescent="0.2">
      <c r="A1659" s="48" t="s">
        <v>2429</v>
      </c>
      <c r="B1659" s="49" t="s">
        <v>2498</v>
      </c>
      <c r="C1659" s="50" t="s">
        <v>2499</v>
      </c>
      <c r="D1659" s="51" t="s">
        <v>57</v>
      </c>
      <c r="E1659" s="52" t="s">
        <v>111</v>
      </c>
      <c r="F1659" s="53" t="s">
        <v>212</v>
      </c>
      <c r="G1659" s="54">
        <f>SUM('Ralawise Price List 2021'!G1659/(1-Calculator!$G$14))</f>
        <v>73.3</v>
      </c>
      <c r="H1659" s="55" t="s">
        <v>151</v>
      </c>
      <c r="I1659" s="56">
        <f>SUM('Ralawise Price List 2021'!I1659/(1-Calculator!$G$14))</f>
        <v>78.400000000000006</v>
      </c>
      <c r="J1659" s="57">
        <v>83.1</v>
      </c>
      <c r="K1659" s="39"/>
      <c r="L1659" s="39"/>
    </row>
    <row r="1660" spans="1:12" ht="14" x14ac:dyDescent="0.2">
      <c r="A1660" s="48" t="s">
        <v>2429</v>
      </c>
      <c r="B1660" s="49" t="s">
        <v>2500</v>
      </c>
      <c r="C1660" s="50" t="s">
        <v>2501</v>
      </c>
      <c r="D1660" s="51" t="s">
        <v>57</v>
      </c>
      <c r="E1660" s="52" t="s">
        <v>2467</v>
      </c>
      <c r="F1660" s="53" t="s">
        <v>212</v>
      </c>
      <c r="G1660" s="54">
        <f>SUM('Ralawise Price List 2021'!G1660/(1-Calculator!$G$14))</f>
        <v>67.05</v>
      </c>
      <c r="H1660" s="55" t="s">
        <v>151</v>
      </c>
      <c r="I1660" s="56">
        <f>SUM('Ralawise Price List 2021'!I1660/(1-Calculator!$G$14))</f>
        <v>72.150000000000006</v>
      </c>
      <c r="J1660" s="57">
        <v>76.849999999999994</v>
      </c>
      <c r="K1660" s="39"/>
      <c r="L1660" s="39"/>
    </row>
    <row r="1661" spans="1:12" ht="14" x14ac:dyDescent="0.2">
      <c r="A1661" s="48" t="s">
        <v>2429</v>
      </c>
      <c r="B1661" s="49" t="s">
        <v>2500</v>
      </c>
      <c r="C1661" s="50" t="s">
        <v>2501</v>
      </c>
      <c r="D1661" s="51" t="s">
        <v>57</v>
      </c>
      <c r="E1661" s="52" t="s">
        <v>2485</v>
      </c>
      <c r="F1661" s="53" t="s">
        <v>212</v>
      </c>
      <c r="G1661" s="54">
        <f>SUM('Ralawise Price List 2021'!G1661/(1-Calculator!$G$14))</f>
        <v>72.55</v>
      </c>
      <c r="H1661" s="55" t="s">
        <v>151</v>
      </c>
      <c r="I1661" s="56">
        <f>SUM('Ralawise Price List 2021'!I1661/(1-Calculator!$G$14))</f>
        <v>77.25</v>
      </c>
      <c r="J1661" s="57">
        <v>82.35</v>
      </c>
      <c r="K1661" s="39"/>
      <c r="L1661" s="39"/>
    </row>
    <row r="1662" spans="1:12" ht="14" x14ac:dyDescent="0.2">
      <c r="A1662" s="48" t="s">
        <v>2429</v>
      </c>
      <c r="B1662" s="49" t="s">
        <v>2502</v>
      </c>
      <c r="C1662" s="50" t="s">
        <v>2503</v>
      </c>
      <c r="D1662" s="51" t="s">
        <v>2504</v>
      </c>
      <c r="E1662" s="52" t="s">
        <v>508</v>
      </c>
      <c r="F1662" s="53" t="s">
        <v>221</v>
      </c>
      <c r="G1662" s="54">
        <f>SUM('Ralawise Price List 2021'!G1662/(1-Calculator!$G$14))</f>
        <v>99.2</v>
      </c>
      <c r="H1662" s="55" t="s">
        <v>224</v>
      </c>
      <c r="I1662" s="56">
        <f>SUM('Ralawise Price List 2021'!I1662/(1-Calculator!$G$14))</f>
        <v>103.9</v>
      </c>
      <c r="J1662" s="57">
        <v>108.6</v>
      </c>
      <c r="K1662" s="39"/>
      <c r="L1662" s="39"/>
    </row>
    <row r="1663" spans="1:12" ht="14" x14ac:dyDescent="0.2">
      <c r="A1663" s="48" t="s">
        <v>2429</v>
      </c>
      <c r="B1663" s="49" t="s">
        <v>2502</v>
      </c>
      <c r="C1663" s="50" t="s">
        <v>2503</v>
      </c>
      <c r="D1663" s="51" t="s">
        <v>2504</v>
      </c>
      <c r="E1663" s="52" t="s">
        <v>2241</v>
      </c>
      <c r="F1663" s="53" t="s">
        <v>281</v>
      </c>
      <c r="G1663" s="54">
        <f>SUM('Ralawise Price List 2021'!G1663/(1-Calculator!$G$14))</f>
        <v>103.9</v>
      </c>
      <c r="H1663" s="55" t="s">
        <v>224</v>
      </c>
      <c r="I1663" s="56">
        <f>SUM('Ralawise Price List 2021'!I1663/(1-Calculator!$G$14))</f>
        <v>108.6</v>
      </c>
      <c r="J1663" s="57">
        <v>113.3</v>
      </c>
      <c r="K1663" s="39"/>
      <c r="L1663" s="39"/>
    </row>
    <row r="1664" spans="1:12" ht="14" x14ac:dyDescent="0.2">
      <c r="A1664" s="48" t="s">
        <v>2429</v>
      </c>
      <c r="B1664" s="49" t="s">
        <v>2502</v>
      </c>
      <c r="C1664" s="50" t="s">
        <v>2503</v>
      </c>
      <c r="D1664" s="51" t="s">
        <v>2504</v>
      </c>
      <c r="E1664" s="52" t="s">
        <v>2241</v>
      </c>
      <c r="F1664" s="53" t="s">
        <v>221</v>
      </c>
      <c r="G1664" s="54">
        <f>SUM('Ralawise Price List 2021'!G1664/(1-Calculator!$G$14))</f>
        <v>103.9</v>
      </c>
      <c r="H1664" s="55" t="s">
        <v>224</v>
      </c>
      <c r="I1664" s="56">
        <f>SUM('Ralawise Price List 2021'!I1664/(1-Calculator!$G$14))</f>
        <v>108.6</v>
      </c>
      <c r="J1664" s="57">
        <v>113.3</v>
      </c>
      <c r="K1664" s="39"/>
      <c r="L1664" s="39"/>
    </row>
    <row r="1665" spans="1:12" ht="14" x14ac:dyDescent="0.2">
      <c r="A1665" s="48" t="s">
        <v>2429</v>
      </c>
      <c r="B1665" s="49" t="s">
        <v>2502</v>
      </c>
      <c r="C1665" s="50" t="s">
        <v>2503</v>
      </c>
      <c r="D1665" s="51" t="s">
        <v>2505</v>
      </c>
      <c r="E1665" s="52" t="s">
        <v>508</v>
      </c>
      <c r="F1665" s="53" t="s">
        <v>221</v>
      </c>
      <c r="G1665" s="54">
        <f>SUM('Ralawise Price List 2021'!G1665/(1-Calculator!$G$14))</f>
        <v>102.35</v>
      </c>
      <c r="H1665" s="55" t="s">
        <v>224</v>
      </c>
      <c r="I1665" s="56">
        <f>SUM('Ralawise Price List 2021'!I1665/(1-Calculator!$G$14))</f>
        <v>107.05</v>
      </c>
      <c r="J1665" s="57">
        <v>112.15</v>
      </c>
      <c r="K1665" s="39"/>
      <c r="L1665" s="39"/>
    </row>
    <row r="1666" spans="1:12" ht="14" x14ac:dyDescent="0.2">
      <c r="A1666" s="48" t="s">
        <v>2429</v>
      </c>
      <c r="B1666" s="49" t="s">
        <v>2502</v>
      </c>
      <c r="C1666" s="50" t="s">
        <v>2503</v>
      </c>
      <c r="D1666" s="51" t="s">
        <v>2505</v>
      </c>
      <c r="E1666" s="52" t="s">
        <v>2241</v>
      </c>
      <c r="F1666" s="53" t="s">
        <v>281</v>
      </c>
      <c r="G1666" s="54">
        <f>SUM('Ralawise Price List 2021'!G1666/(1-Calculator!$G$14))</f>
        <v>106.25</v>
      </c>
      <c r="H1666" s="55" t="s">
        <v>224</v>
      </c>
      <c r="I1666" s="56">
        <f>SUM('Ralawise Price List 2021'!I1666/(1-Calculator!$G$14))</f>
        <v>110.95</v>
      </c>
      <c r="J1666" s="57">
        <v>116.05</v>
      </c>
      <c r="K1666" s="39"/>
      <c r="L1666" s="39"/>
    </row>
    <row r="1667" spans="1:12" ht="14" x14ac:dyDescent="0.2">
      <c r="A1667" s="48" t="s">
        <v>2429</v>
      </c>
      <c r="B1667" s="49" t="s">
        <v>2502</v>
      </c>
      <c r="C1667" s="50" t="s">
        <v>2503</v>
      </c>
      <c r="D1667" s="51" t="s">
        <v>2505</v>
      </c>
      <c r="E1667" s="52" t="s">
        <v>2241</v>
      </c>
      <c r="F1667" s="53" t="s">
        <v>221</v>
      </c>
      <c r="G1667" s="54">
        <f>SUM('Ralawise Price List 2021'!G1667/(1-Calculator!$G$14))</f>
        <v>106.25</v>
      </c>
      <c r="H1667" s="55" t="s">
        <v>224</v>
      </c>
      <c r="I1667" s="56">
        <f>SUM('Ralawise Price List 2021'!I1667/(1-Calculator!$G$14))</f>
        <v>110.95</v>
      </c>
      <c r="J1667" s="57">
        <v>116.05</v>
      </c>
      <c r="K1667" s="39"/>
      <c r="L1667" s="39"/>
    </row>
    <row r="1668" spans="1:12" ht="14" x14ac:dyDescent="0.2">
      <c r="A1668" s="48" t="s">
        <v>2429</v>
      </c>
      <c r="B1668" s="49" t="s">
        <v>2506</v>
      </c>
      <c r="C1668" s="50" t="s">
        <v>2507</v>
      </c>
      <c r="D1668" s="51" t="s">
        <v>57</v>
      </c>
      <c r="E1668" s="52" t="s">
        <v>2467</v>
      </c>
      <c r="F1668" s="53" t="s">
        <v>212</v>
      </c>
      <c r="G1668" s="54">
        <f>SUM('Ralawise Price List 2021'!G1668/(1-Calculator!$G$14))</f>
        <v>89.4</v>
      </c>
      <c r="H1668" s="55" t="s">
        <v>151</v>
      </c>
      <c r="I1668" s="56">
        <f>SUM('Ralawise Price List 2021'!I1668/(1-Calculator!$G$14))</f>
        <v>94.1</v>
      </c>
      <c r="J1668" s="57">
        <v>99.2</v>
      </c>
      <c r="K1668" s="39"/>
      <c r="L1668" s="39"/>
    </row>
    <row r="1669" spans="1:12" ht="14" x14ac:dyDescent="0.2">
      <c r="A1669" s="48" t="s">
        <v>2429</v>
      </c>
      <c r="B1669" s="49" t="s">
        <v>2506</v>
      </c>
      <c r="C1669" s="50" t="s">
        <v>2507</v>
      </c>
      <c r="D1669" s="51" t="s">
        <v>57</v>
      </c>
      <c r="E1669" s="52" t="s">
        <v>2485</v>
      </c>
      <c r="F1669" s="53" t="s">
        <v>212</v>
      </c>
      <c r="G1669" s="54">
        <f>SUM('Ralawise Price List 2021'!G1669/(1-Calculator!$G$14))</f>
        <v>94.1</v>
      </c>
      <c r="H1669" s="55" t="s">
        <v>151</v>
      </c>
      <c r="I1669" s="56">
        <f>SUM('Ralawise Price List 2021'!I1669/(1-Calculator!$G$14))</f>
        <v>99.2</v>
      </c>
      <c r="J1669" s="57">
        <v>103.9</v>
      </c>
      <c r="K1669" s="39"/>
      <c r="L1669" s="39"/>
    </row>
    <row r="1670" spans="1:12" ht="14" x14ac:dyDescent="0.2">
      <c r="A1670" s="48" t="s">
        <v>2429</v>
      </c>
      <c r="B1670" s="49" t="s">
        <v>2508</v>
      </c>
      <c r="C1670" s="50" t="s">
        <v>2509</v>
      </c>
      <c r="D1670" s="51" t="s">
        <v>2510</v>
      </c>
      <c r="E1670" s="52" t="s">
        <v>508</v>
      </c>
      <c r="F1670" s="53" t="s">
        <v>221</v>
      </c>
      <c r="G1670" s="54">
        <f>SUM('Ralawise Price List 2021'!G1670/(1-Calculator!$G$14))</f>
        <v>96.05</v>
      </c>
      <c r="H1670" s="55" t="s">
        <v>224</v>
      </c>
      <c r="I1670" s="56">
        <f>SUM('Ralawise Price List 2021'!I1670/(1-Calculator!$G$14))</f>
        <v>100.75</v>
      </c>
      <c r="J1670" s="57">
        <v>105.85</v>
      </c>
      <c r="K1670" s="39"/>
      <c r="L1670" s="39"/>
    </row>
    <row r="1671" spans="1:12" ht="14" x14ac:dyDescent="0.2">
      <c r="A1671" s="48" t="s">
        <v>2429</v>
      </c>
      <c r="B1671" s="49" t="s">
        <v>2508</v>
      </c>
      <c r="C1671" s="50" t="s">
        <v>2509</v>
      </c>
      <c r="D1671" s="51" t="s">
        <v>2510</v>
      </c>
      <c r="E1671" s="52" t="s">
        <v>112</v>
      </c>
      <c r="F1671" s="53" t="s">
        <v>281</v>
      </c>
      <c r="G1671" s="54">
        <f>SUM('Ralawise Price List 2021'!G1671/(1-Calculator!$G$14))</f>
        <v>96.45</v>
      </c>
      <c r="H1671" s="55" t="s">
        <v>224</v>
      </c>
      <c r="I1671" s="56">
        <f>SUM('Ralawise Price List 2021'!I1671/(1-Calculator!$G$14))</f>
        <v>101.55</v>
      </c>
      <c r="J1671" s="57">
        <v>106.25</v>
      </c>
      <c r="K1671" s="39"/>
      <c r="L1671" s="39"/>
    </row>
    <row r="1672" spans="1:12" ht="14" x14ac:dyDescent="0.2">
      <c r="A1672" s="48" t="s">
        <v>2429</v>
      </c>
      <c r="B1672" s="49" t="s">
        <v>2508</v>
      </c>
      <c r="C1672" s="50" t="s">
        <v>2509</v>
      </c>
      <c r="D1672" s="51" t="s">
        <v>2510</v>
      </c>
      <c r="E1672" s="52" t="s">
        <v>112</v>
      </c>
      <c r="F1672" s="53" t="s">
        <v>221</v>
      </c>
      <c r="G1672" s="54">
        <f>SUM('Ralawise Price List 2021'!G1672/(1-Calculator!$G$14))</f>
        <v>96.45</v>
      </c>
      <c r="H1672" s="55" t="s">
        <v>224</v>
      </c>
      <c r="I1672" s="56">
        <f>SUM('Ralawise Price List 2021'!I1672/(1-Calculator!$G$14))</f>
        <v>101.55</v>
      </c>
      <c r="J1672" s="57">
        <v>106.25</v>
      </c>
      <c r="K1672" s="39"/>
      <c r="L1672" s="39"/>
    </row>
    <row r="1673" spans="1:12" ht="14" x14ac:dyDescent="0.2">
      <c r="A1673" s="48" t="s">
        <v>2429</v>
      </c>
      <c r="B1673" s="49" t="s">
        <v>2508</v>
      </c>
      <c r="C1673" s="50" t="s">
        <v>2509</v>
      </c>
      <c r="D1673" s="51" t="s">
        <v>42</v>
      </c>
      <c r="E1673" s="52" t="s">
        <v>508</v>
      </c>
      <c r="F1673" s="53" t="s">
        <v>221</v>
      </c>
      <c r="G1673" s="54">
        <f>SUM('Ralawise Price List 2021'!G1673/(1-Calculator!$G$14))</f>
        <v>102.35</v>
      </c>
      <c r="H1673" s="55" t="s">
        <v>224</v>
      </c>
      <c r="I1673" s="56">
        <f>SUM('Ralawise Price List 2021'!I1673/(1-Calculator!$G$14))</f>
        <v>107.05</v>
      </c>
      <c r="J1673" s="57">
        <v>112.15</v>
      </c>
      <c r="K1673" s="39"/>
      <c r="L1673" s="39"/>
    </row>
    <row r="1674" spans="1:12" ht="14" x14ac:dyDescent="0.2">
      <c r="A1674" s="48" t="s">
        <v>2429</v>
      </c>
      <c r="B1674" s="49" t="s">
        <v>2508</v>
      </c>
      <c r="C1674" s="50" t="s">
        <v>2509</v>
      </c>
      <c r="D1674" s="51" t="s">
        <v>42</v>
      </c>
      <c r="E1674" s="52" t="s">
        <v>112</v>
      </c>
      <c r="F1674" s="53" t="s">
        <v>281</v>
      </c>
      <c r="G1674" s="54">
        <f>SUM('Ralawise Price List 2021'!G1674/(1-Calculator!$G$14))</f>
        <v>106.25</v>
      </c>
      <c r="H1674" s="55" t="s">
        <v>224</v>
      </c>
      <c r="I1674" s="56">
        <f>SUM('Ralawise Price List 2021'!I1674/(1-Calculator!$G$14))</f>
        <v>110.95</v>
      </c>
      <c r="J1674" s="57">
        <v>116.05</v>
      </c>
      <c r="K1674" s="39"/>
      <c r="L1674" s="39"/>
    </row>
    <row r="1675" spans="1:12" ht="14" x14ac:dyDescent="0.2">
      <c r="A1675" s="48" t="s">
        <v>2429</v>
      </c>
      <c r="B1675" s="49" t="s">
        <v>2508</v>
      </c>
      <c r="C1675" s="50" t="s">
        <v>2509</v>
      </c>
      <c r="D1675" s="51" t="s">
        <v>42</v>
      </c>
      <c r="E1675" s="52" t="s">
        <v>112</v>
      </c>
      <c r="F1675" s="53" t="s">
        <v>221</v>
      </c>
      <c r="G1675" s="54">
        <f>SUM('Ralawise Price List 2021'!G1675/(1-Calculator!$G$14))</f>
        <v>106.25</v>
      </c>
      <c r="H1675" s="55" t="s">
        <v>224</v>
      </c>
      <c r="I1675" s="56">
        <f>SUM('Ralawise Price List 2021'!I1675/(1-Calculator!$G$14))</f>
        <v>110.95</v>
      </c>
      <c r="J1675" s="57">
        <v>116.05</v>
      </c>
      <c r="K1675" s="39"/>
      <c r="L1675" s="39"/>
    </row>
    <row r="1676" spans="1:12" ht="14" x14ac:dyDescent="0.2">
      <c r="A1676" s="48" t="s">
        <v>2429</v>
      </c>
      <c r="B1676" s="49" t="s">
        <v>2511</v>
      </c>
      <c r="C1676" s="50" t="s">
        <v>2512</v>
      </c>
      <c r="D1676" s="51" t="s">
        <v>312</v>
      </c>
      <c r="E1676" s="52" t="s">
        <v>2467</v>
      </c>
      <c r="F1676" s="53" t="s">
        <v>212</v>
      </c>
      <c r="G1676" s="54">
        <f>SUM('Ralawise Price List 2021'!G1676/(1-Calculator!$G$14))</f>
        <v>76.849999999999994</v>
      </c>
      <c r="H1676" s="55" t="s">
        <v>151</v>
      </c>
      <c r="I1676" s="56">
        <f>SUM('Ralawise Price List 2021'!I1676/(1-Calculator!$G$14))</f>
        <v>81.55</v>
      </c>
      <c r="J1676" s="57">
        <v>86.65</v>
      </c>
      <c r="K1676" s="39"/>
      <c r="L1676" s="39"/>
    </row>
    <row r="1677" spans="1:12" ht="14" x14ac:dyDescent="0.2">
      <c r="A1677" s="48" t="s">
        <v>2429</v>
      </c>
      <c r="B1677" s="49" t="s">
        <v>2511</v>
      </c>
      <c r="C1677" s="50" t="s">
        <v>2512</v>
      </c>
      <c r="D1677" s="51" t="s">
        <v>312</v>
      </c>
      <c r="E1677" s="52" t="s">
        <v>2485</v>
      </c>
      <c r="F1677" s="53" t="s">
        <v>212</v>
      </c>
      <c r="G1677" s="54">
        <f>SUM('Ralawise Price List 2021'!G1677/(1-Calculator!$G$14))</f>
        <v>83.1</v>
      </c>
      <c r="H1677" s="55" t="s">
        <v>151</v>
      </c>
      <c r="I1677" s="56">
        <f>SUM('Ralawise Price List 2021'!I1677/(1-Calculator!$G$14))</f>
        <v>87.85</v>
      </c>
      <c r="J1677" s="57">
        <v>92.9</v>
      </c>
      <c r="K1677" s="39"/>
      <c r="L1677" s="39"/>
    </row>
    <row r="1678" spans="1:12" ht="14" x14ac:dyDescent="0.2">
      <c r="A1678" s="48" t="s">
        <v>2429</v>
      </c>
      <c r="B1678" s="49" t="s">
        <v>2511</v>
      </c>
      <c r="C1678" s="50" t="s">
        <v>2512</v>
      </c>
      <c r="D1678" s="51" t="s">
        <v>54</v>
      </c>
      <c r="E1678" s="52" t="s">
        <v>2467</v>
      </c>
      <c r="F1678" s="53" t="s">
        <v>212</v>
      </c>
      <c r="G1678" s="54">
        <f>SUM('Ralawise Price List 2021'!G1678/(1-Calculator!$G$14))</f>
        <v>79.599999999999994</v>
      </c>
      <c r="H1678" s="55" t="s">
        <v>151</v>
      </c>
      <c r="I1678" s="56">
        <f>SUM('Ralawise Price List 2021'!I1678/(1-Calculator!$G$14))</f>
        <v>84.7</v>
      </c>
      <c r="J1678" s="57">
        <v>89.4</v>
      </c>
      <c r="K1678" s="39"/>
      <c r="L1678" s="39"/>
    </row>
    <row r="1679" spans="1:12" ht="14" x14ac:dyDescent="0.2">
      <c r="A1679" s="48" t="s">
        <v>2429</v>
      </c>
      <c r="B1679" s="49" t="s">
        <v>2511</v>
      </c>
      <c r="C1679" s="50" t="s">
        <v>2512</v>
      </c>
      <c r="D1679" s="51" t="s">
        <v>54</v>
      </c>
      <c r="E1679" s="52" t="s">
        <v>2467</v>
      </c>
      <c r="F1679" s="53" t="s">
        <v>212</v>
      </c>
      <c r="G1679" s="54">
        <f>SUM('Ralawise Price List 2021'!G1679/(1-Calculator!$G$14))</f>
        <v>79.599999999999994</v>
      </c>
      <c r="H1679" s="55" t="s">
        <v>151</v>
      </c>
      <c r="I1679" s="56">
        <f>SUM('Ralawise Price List 2021'!I1679/(1-Calculator!$G$14))</f>
        <v>84.7</v>
      </c>
      <c r="J1679" s="57">
        <v>89.4</v>
      </c>
      <c r="K1679" s="39"/>
      <c r="L1679" s="39"/>
    </row>
    <row r="1680" spans="1:12" ht="14" x14ac:dyDescent="0.2">
      <c r="A1680" s="48" t="s">
        <v>2429</v>
      </c>
      <c r="B1680" s="49" t="s">
        <v>2511</v>
      </c>
      <c r="C1680" s="50" t="s">
        <v>2512</v>
      </c>
      <c r="D1680" s="51" t="s">
        <v>54</v>
      </c>
      <c r="E1680" s="52" t="s">
        <v>2485</v>
      </c>
      <c r="F1680" s="53" t="s">
        <v>212</v>
      </c>
      <c r="G1680" s="54">
        <f>SUM('Ralawise Price List 2021'!G1680/(1-Calculator!$G$14))</f>
        <v>84.7</v>
      </c>
      <c r="H1680" s="55" t="s">
        <v>151</v>
      </c>
      <c r="I1680" s="56">
        <f>SUM('Ralawise Price List 2021'!I1680/(1-Calculator!$G$14))</f>
        <v>89.4</v>
      </c>
      <c r="J1680" s="57">
        <v>94.1</v>
      </c>
      <c r="K1680" s="39"/>
      <c r="L1680" s="39"/>
    </row>
    <row r="1681" spans="1:12" ht="14" x14ac:dyDescent="0.2">
      <c r="A1681" s="48" t="s">
        <v>2429</v>
      </c>
      <c r="B1681" s="49" t="s">
        <v>2511</v>
      </c>
      <c r="C1681" s="50" t="s">
        <v>2512</v>
      </c>
      <c r="D1681" s="51" t="s">
        <v>54</v>
      </c>
      <c r="E1681" s="52" t="s">
        <v>2485</v>
      </c>
      <c r="F1681" s="53" t="s">
        <v>212</v>
      </c>
      <c r="G1681" s="54">
        <f>SUM('Ralawise Price List 2021'!G1681/(1-Calculator!$G$14))</f>
        <v>84.7</v>
      </c>
      <c r="H1681" s="55" t="s">
        <v>151</v>
      </c>
      <c r="I1681" s="56">
        <f>SUM('Ralawise Price List 2021'!I1681/(1-Calculator!$G$14))</f>
        <v>89.4</v>
      </c>
      <c r="J1681" s="57">
        <v>94.1</v>
      </c>
      <c r="K1681" s="39"/>
      <c r="L1681" s="39"/>
    </row>
    <row r="1682" spans="1:12" ht="14" x14ac:dyDescent="0.2">
      <c r="A1682" s="48" t="s">
        <v>2429</v>
      </c>
      <c r="B1682" s="49" t="s">
        <v>2513</v>
      </c>
      <c r="C1682" s="50" t="s">
        <v>2514</v>
      </c>
      <c r="D1682" s="51" t="s">
        <v>54</v>
      </c>
      <c r="E1682" s="52" t="s">
        <v>111</v>
      </c>
      <c r="F1682" s="53" t="s">
        <v>212</v>
      </c>
      <c r="G1682" s="54">
        <f>SUM('Ralawise Price List 2021'!G1682/(1-Calculator!$G$14))</f>
        <v>67.05</v>
      </c>
      <c r="H1682" s="55" t="s">
        <v>151</v>
      </c>
      <c r="I1682" s="56">
        <f>SUM('Ralawise Price List 2021'!I1682/(1-Calculator!$G$14))</f>
        <v>70.95</v>
      </c>
      <c r="J1682" s="57">
        <v>74.900000000000006</v>
      </c>
      <c r="K1682" s="39"/>
      <c r="L1682" s="39"/>
    </row>
    <row r="1683" spans="1:12" ht="14" x14ac:dyDescent="0.2">
      <c r="A1683" s="48" t="s">
        <v>2429</v>
      </c>
      <c r="B1683" s="49" t="s">
        <v>2513</v>
      </c>
      <c r="C1683" s="50" t="s">
        <v>2514</v>
      </c>
      <c r="D1683" s="51" t="s">
        <v>54</v>
      </c>
      <c r="E1683" s="52" t="s">
        <v>112</v>
      </c>
      <c r="F1683" s="53" t="s">
        <v>212</v>
      </c>
      <c r="G1683" s="54">
        <f>SUM('Ralawise Price List 2021'!G1683/(1-Calculator!$G$14))</f>
        <v>73.3</v>
      </c>
      <c r="H1683" s="55" t="s">
        <v>151</v>
      </c>
      <c r="I1683" s="56">
        <f>SUM('Ralawise Price List 2021'!I1683/(1-Calculator!$G$14))</f>
        <v>77.25</v>
      </c>
      <c r="J1683" s="57">
        <v>81.150000000000006</v>
      </c>
      <c r="K1683" s="39"/>
      <c r="L1683" s="39"/>
    </row>
    <row r="1684" spans="1:12" ht="14" x14ac:dyDescent="0.2">
      <c r="A1684" s="48" t="s">
        <v>2429</v>
      </c>
      <c r="B1684" s="49" t="s">
        <v>2513</v>
      </c>
      <c r="C1684" s="50" t="s">
        <v>2514</v>
      </c>
      <c r="D1684" s="51" t="s">
        <v>54</v>
      </c>
      <c r="E1684" s="52" t="s">
        <v>59</v>
      </c>
      <c r="F1684" s="53" t="s">
        <v>281</v>
      </c>
      <c r="G1684" s="54">
        <f>SUM('Ralawise Price List 2021'!G1684/(1-Calculator!$G$14))</f>
        <v>77.25</v>
      </c>
      <c r="H1684" s="55" t="s">
        <v>151</v>
      </c>
      <c r="I1684" s="56">
        <f>SUM('Ralawise Price List 2021'!I1684/(1-Calculator!$G$14))</f>
        <v>81.150000000000006</v>
      </c>
      <c r="J1684" s="57">
        <v>85.1</v>
      </c>
      <c r="K1684" s="39"/>
      <c r="L1684" s="39"/>
    </row>
    <row r="1685" spans="1:12" ht="14" x14ac:dyDescent="0.2">
      <c r="A1685" s="48" t="s">
        <v>2429</v>
      </c>
      <c r="B1685" s="49" t="s">
        <v>2515</v>
      </c>
      <c r="C1685" s="50" t="s">
        <v>2516</v>
      </c>
      <c r="D1685" s="51" t="s">
        <v>57</v>
      </c>
      <c r="E1685" s="52" t="s">
        <v>65</v>
      </c>
      <c r="F1685" s="53" t="s">
        <v>212</v>
      </c>
      <c r="G1685" s="54">
        <f>SUM('Ralawise Price List 2021'!G1685/(1-Calculator!$G$14))</f>
        <v>96.05</v>
      </c>
      <c r="H1685" s="55" t="s">
        <v>151</v>
      </c>
      <c r="I1685" s="56">
        <f>SUM('Ralawise Price List 2021'!I1685/(1-Calculator!$G$14))</f>
        <v>100</v>
      </c>
      <c r="J1685" s="57">
        <v>103.9</v>
      </c>
      <c r="K1685" s="39"/>
      <c r="L1685" s="39"/>
    </row>
    <row r="1686" spans="1:12" ht="14" x14ac:dyDescent="0.2">
      <c r="A1686" s="48" t="s">
        <v>2517</v>
      </c>
      <c r="B1686" s="49" t="s">
        <v>2518</v>
      </c>
      <c r="C1686" s="50" t="s">
        <v>2519</v>
      </c>
      <c r="D1686" s="51" t="s">
        <v>42</v>
      </c>
      <c r="E1686" s="52" t="s">
        <v>139</v>
      </c>
      <c r="F1686" s="53" t="s">
        <v>409</v>
      </c>
      <c r="G1686" s="54">
        <f>SUM('Ralawise Price List 2021'!G1686/(1-Calculator!$G$14))</f>
        <v>52.15</v>
      </c>
      <c r="H1686" s="55" t="s">
        <v>281</v>
      </c>
      <c r="I1686" s="56">
        <f>SUM('Ralawise Price List 2021'!I1686/(1-Calculator!$G$14))</f>
        <v>52.15</v>
      </c>
      <c r="J1686" s="57">
        <v>52.15</v>
      </c>
      <c r="K1686" s="39"/>
      <c r="L1686" s="39"/>
    </row>
    <row r="1687" spans="1:12" ht="14" x14ac:dyDescent="0.2">
      <c r="A1687" s="48" t="s">
        <v>2517</v>
      </c>
      <c r="B1687" s="49" t="s">
        <v>2518</v>
      </c>
      <c r="C1687" s="50" t="s">
        <v>2519</v>
      </c>
      <c r="D1687" s="51" t="s">
        <v>42</v>
      </c>
      <c r="E1687" s="52" t="s">
        <v>139</v>
      </c>
      <c r="F1687" s="53" t="s">
        <v>409</v>
      </c>
      <c r="G1687" s="54">
        <f>SUM('Ralawise Price List 2021'!G1687/(1-Calculator!$G$14))</f>
        <v>52.15</v>
      </c>
      <c r="H1687" s="55" t="s">
        <v>197</v>
      </c>
      <c r="I1687" s="56">
        <f>SUM('Ralawise Price List 2021'!I1687/(1-Calculator!$G$14))</f>
        <v>52.15</v>
      </c>
      <c r="J1687" s="57">
        <v>52.15</v>
      </c>
      <c r="K1687" s="39"/>
      <c r="L1687" s="39"/>
    </row>
    <row r="1688" spans="1:12" ht="14" x14ac:dyDescent="0.2">
      <c r="A1688" s="48" t="s">
        <v>2517</v>
      </c>
      <c r="B1688" s="49" t="s">
        <v>2520</v>
      </c>
      <c r="C1688" s="50" t="s">
        <v>2521</v>
      </c>
      <c r="D1688" s="51" t="s">
        <v>57</v>
      </c>
      <c r="E1688" s="52" t="s">
        <v>139</v>
      </c>
      <c r="F1688" s="53" t="s">
        <v>409</v>
      </c>
      <c r="G1688" s="54">
        <f>SUM('Ralawise Price List 2021'!G1688/(1-Calculator!$G$14))</f>
        <v>55.3</v>
      </c>
      <c r="H1688" s="55" t="s">
        <v>197</v>
      </c>
      <c r="I1688" s="56">
        <f>SUM('Ralawise Price List 2021'!I1688/(1-Calculator!$G$14))</f>
        <v>55.3</v>
      </c>
      <c r="J1688" s="57">
        <v>55.3</v>
      </c>
      <c r="K1688" s="39"/>
      <c r="L1688" s="39"/>
    </row>
    <row r="1689" spans="1:12" ht="14" x14ac:dyDescent="0.2">
      <c r="A1689" s="48" t="s">
        <v>2517</v>
      </c>
      <c r="B1689" s="49" t="s">
        <v>2520</v>
      </c>
      <c r="C1689" s="50" t="s">
        <v>2521</v>
      </c>
      <c r="D1689" s="51" t="s">
        <v>57</v>
      </c>
      <c r="E1689" s="52" t="s">
        <v>139</v>
      </c>
      <c r="F1689" s="53" t="s">
        <v>409</v>
      </c>
      <c r="G1689" s="54">
        <f>SUM('Ralawise Price List 2021'!G1689/(1-Calculator!$G$14))</f>
        <v>55.3</v>
      </c>
      <c r="H1689" s="55" t="s">
        <v>197</v>
      </c>
      <c r="I1689" s="56">
        <f>SUM('Ralawise Price List 2021'!I1689/(1-Calculator!$G$14))</f>
        <v>55.3</v>
      </c>
      <c r="J1689" s="57">
        <v>55.3</v>
      </c>
      <c r="K1689" s="39"/>
      <c r="L1689" s="39"/>
    </row>
    <row r="1690" spans="1:12" ht="14" x14ac:dyDescent="0.2">
      <c r="A1690" s="48" t="s">
        <v>2517</v>
      </c>
      <c r="B1690" s="49" t="s">
        <v>2522</v>
      </c>
      <c r="C1690" s="50" t="s">
        <v>2523</v>
      </c>
      <c r="D1690" s="51" t="s">
        <v>57</v>
      </c>
      <c r="E1690" s="52" t="s">
        <v>139</v>
      </c>
      <c r="F1690" s="53" t="s">
        <v>409</v>
      </c>
      <c r="G1690" s="54">
        <f>SUM('Ralawise Price List 2021'!G1690/(1-Calculator!$G$14))</f>
        <v>78.8</v>
      </c>
      <c r="H1690" s="55" t="s">
        <v>281</v>
      </c>
      <c r="I1690" s="56">
        <f>SUM('Ralawise Price List 2021'!I1690/(1-Calculator!$G$14))</f>
        <v>78.8</v>
      </c>
      <c r="J1690" s="57">
        <v>78.8</v>
      </c>
      <c r="K1690" s="39"/>
      <c r="L1690" s="39"/>
    </row>
    <row r="1691" spans="1:12" ht="14" x14ac:dyDescent="0.2">
      <c r="A1691" s="48" t="s">
        <v>2517</v>
      </c>
      <c r="B1691" s="49" t="s">
        <v>2524</v>
      </c>
      <c r="C1691" s="50" t="s">
        <v>2525</v>
      </c>
      <c r="D1691" s="51" t="s">
        <v>57</v>
      </c>
      <c r="E1691" s="52" t="s">
        <v>277</v>
      </c>
      <c r="F1691" s="53" t="s">
        <v>409</v>
      </c>
      <c r="G1691" s="54">
        <f>SUM('Ralawise Price List 2021'!G1691/(1-Calculator!$G$14))</f>
        <v>55.3</v>
      </c>
      <c r="H1691" s="55" t="s">
        <v>281</v>
      </c>
      <c r="I1691" s="56">
        <f>SUM('Ralawise Price List 2021'!I1691/(1-Calculator!$G$14))</f>
        <v>55.3</v>
      </c>
      <c r="J1691" s="57">
        <v>55.3</v>
      </c>
      <c r="K1691" s="39"/>
      <c r="L1691" s="39"/>
    </row>
    <row r="1692" spans="1:12" ht="14" x14ac:dyDescent="0.2">
      <c r="A1692" s="48" t="s">
        <v>2517</v>
      </c>
      <c r="B1692" s="49" t="s">
        <v>2526</v>
      </c>
      <c r="C1692" s="50" t="s">
        <v>2527</v>
      </c>
      <c r="D1692" s="51" t="s">
        <v>57</v>
      </c>
      <c r="E1692" s="52" t="s">
        <v>139</v>
      </c>
      <c r="F1692" s="53" t="s">
        <v>409</v>
      </c>
      <c r="G1692" s="54">
        <f>SUM('Ralawise Price List 2021'!G1692/(1-Calculator!$G$14))</f>
        <v>55.3</v>
      </c>
      <c r="H1692" s="55" t="s">
        <v>281</v>
      </c>
      <c r="I1692" s="56">
        <f>SUM('Ralawise Price List 2021'!I1692/(1-Calculator!$G$14))</f>
        <v>55.3</v>
      </c>
      <c r="J1692" s="57">
        <v>55.3</v>
      </c>
      <c r="K1692" s="39"/>
      <c r="L1692" s="39"/>
    </row>
    <row r="1693" spans="1:12" ht="14" x14ac:dyDescent="0.2">
      <c r="A1693" s="48" t="s">
        <v>2517</v>
      </c>
      <c r="B1693" s="49" t="s">
        <v>2528</v>
      </c>
      <c r="C1693" s="50" t="s">
        <v>2529</v>
      </c>
      <c r="D1693" s="51" t="s">
        <v>57</v>
      </c>
      <c r="E1693" s="52" t="s">
        <v>277</v>
      </c>
      <c r="F1693" s="53" t="s">
        <v>409</v>
      </c>
      <c r="G1693" s="54">
        <f>SUM('Ralawise Price List 2021'!G1693/(1-Calculator!$G$14))</f>
        <v>61.15</v>
      </c>
      <c r="H1693" s="55" t="s">
        <v>281</v>
      </c>
      <c r="I1693" s="56">
        <f>SUM('Ralawise Price List 2021'!I1693/(1-Calculator!$G$14))</f>
        <v>61.15</v>
      </c>
      <c r="J1693" s="57">
        <v>61.15</v>
      </c>
      <c r="K1693" s="39"/>
      <c r="L1693" s="39"/>
    </row>
    <row r="1694" spans="1:12" ht="14" x14ac:dyDescent="0.2">
      <c r="A1694" s="48" t="s">
        <v>2517</v>
      </c>
      <c r="B1694" s="49" t="s">
        <v>2530</v>
      </c>
      <c r="C1694" s="50" t="s">
        <v>2531</v>
      </c>
      <c r="D1694" s="51" t="s">
        <v>57</v>
      </c>
      <c r="E1694" s="52" t="s">
        <v>139</v>
      </c>
      <c r="F1694" s="53" t="s">
        <v>409</v>
      </c>
      <c r="G1694" s="54">
        <f>SUM('Ralawise Price List 2021'!G1694/(1-Calculator!$G$14))</f>
        <v>79.599999999999994</v>
      </c>
      <c r="H1694" s="55" t="s">
        <v>281</v>
      </c>
      <c r="I1694" s="56">
        <f>SUM('Ralawise Price List 2021'!I1694/(1-Calculator!$G$14))</f>
        <v>79.599999999999994</v>
      </c>
      <c r="J1694" s="57">
        <v>79.599999999999994</v>
      </c>
      <c r="K1694" s="39"/>
      <c r="L1694" s="39"/>
    </row>
    <row r="1695" spans="1:12" ht="14" x14ac:dyDescent="0.2">
      <c r="A1695" s="48" t="s">
        <v>2517</v>
      </c>
      <c r="B1695" s="49" t="s">
        <v>2532</v>
      </c>
      <c r="C1695" s="50" t="s">
        <v>2533</v>
      </c>
      <c r="D1695" s="51" t="s">
        <v>57</v>
      </c>
      <c r="E1695" s="52" t="s">
        <v>139</v>
      </c>
      <c r="F1695" s="53" t="s">
        <v>409</v>
      </c>
      <c r="G1695" s="54">
        <f>SUM('Ralawise Price List 2021'!G1695/(1-Calculator!$G$14))</f>
        <v>80.75</v>
      </c>
      <c r="H1695" s="55" t="s">
        <v>281</v>
      </c>
      <c r="I1695" s="56">
        <f>SUM('Ralawise Price List 2021'!I1695/(1-Calculator!$G$14))</f>
        <v>80.75</v>
      </c>
      <c r="J1695" s="57">
        <v>80.75</v>
      </c>
      <c r="K1695" s="39"/>
      <c r="L1695" s="39"/>
    </row>
    <row r="1696" spans="1:12" ht="14" x14ac:dyDescent="0.2">
      <c r="A1696" s="48" t="s">
        <v>2517</v>
      </c>
      <c r="B1696" s="49" t="s">
        <v>2534</v>
      </c>
      <c r="C1696" s="50" t="s">
        <v>2535</v>
      </c>
      <c r="D1696" s="51" t="s">
        <v>57</v>
      </c>
      <c r="E1696" s="52" t="s">
        <v>139</v>
      </c>
      <c r="F1696" s="53" t="s">
        <v>409</v>
      </c>
      <c r="G1696" s="54">
        <f>SUM('Ralawise Price List 2021'!G1696/(1-Calculator!$G$14))</f>
        <v>55.7</v>
      </c>
      <c r="H1696" s="55" t="s">
        <v>281</v>
      </c>
      <c r="I1696" s="56">
        <f>SUM('Ralawise Price List 2021'!I1696/(1-Calculator!$G$14))</f>
        <v>55.7</v>
      </c>
      <c r="J1696" s="57">
        <v>55.7</v>
      </c>
      <c r="K1696" s="39"/>
      <c r="L1696" s="39"/>
    </row>
    <row r="1697" spans="1:12" ht="14" x14ac:dyDescent="0.2">
      <c r="A1697" s="48" t="s">
        <v>2517</v>
      </c>
      <c r="B1697" s="49" t="s">
        <v>2536</v>
      </c>
      <c r="C1697" s="50" t="s">
        <v>2537</v>
      </c>
      <c r="D1697" s="51" t="s">
        <v>57</v>
      </c>
      <c r="E1697" s="52" t="s">
        <v>139</v>
      </c>
      <c r="F1697" s="53" t="s">
        <v>409</v>
      </c>
      <c r="G1697" s="54">
        <f>SUM('Ralawise Price List 2021'!G1697/(1-Calculator!$G$14))</f>
        <v>38.049999999999997</v>
      </c>
      <c r="H1697" s="55" t="s">
        <v>281</v>
      </c>
      <c r="I1697" s="56">
        <f>SUM('Ralawise Price List 2021'!I1697/(1-Calculator!$G$14))</f>
        <v>38.049999999999997</v>
      </c>
      <c r="J1697" s="57">
        <v>38.049999999999997</v>
      </c>
      <c r="K1697" s="39"/>
      <c r="L1697" s="39"/>
    </row>
    <row r="1698" spans="1:12" ht="14" x14ac:dyDescent="0.2">
      <c r="A1698" s="48" t="s">
        <v>2517</v>
      </c>
      <c r="B1698" s="49" t="s">
        <v>2538</v>
      </c>
      <c r="C1698" s="50" t="s">
        <v>2539</v>
      </c>
      <c r="D1698" s="51" t="s">
        <v>57</v>
      </c>
      <c r="E1698" s="52" t="s">
        <v>139</v>
      </c>
      <c r="F1698" s="53" t="s">
        <v>274</v>
      </c>
      <c r="G1698" s="54">
        <f>SUM('Ralawise Price List 2021'!G1698/(1-Calculator!$G$14))</f>
        <v>35.299999999999997</v>
      </c>
      <c r="H1698" s="55" t="s">
        <v>281</v>
      </c>
      <c r="I1698" s="56">
        <f>SUM('Ralawise Price List 2021'!I1698/(1-Calculator!$G$14))</f>
        <v>35.299999999999997</v>
      </c>
      <c r="J1698" s="57">
        <v>35.299999999999997</v>
      </c>
      <c r="K1698" s="39"/>
      <c r="L1698" s="39"/>
    </row>
    <row r="1699" spans="1:12" ht="14" x14ac:dyDescent="0.2">
      <c r="A1699" s="48" t="s">
        <v>2517</v>
      </c>
      <c r="B1699" s="49" t="s">
        <v>2540</v>
      </c>
      <c r="C1699" s="50" t="s">
        <v>2541</v>
      </c>
      <c r="D1699" s="51" t="s">
        <v>57</v>
      </c>
      <c r="E1699" s="52" t="s">
        <v>139</v>
      </c>
      <c r="F1699" s="53" t="s">
        <v>1459</v>
      </c>
      <c r="G1699" s="54">
        <f>SUM('Ralawise Price List 2021'!G1699/(1-Calculator!$G$14))</f>
        <v>27.45</v>
      </c>
      <c r="H1699" s="55" t="s">
        <v>281</v>
      </c>
      <c r="I1699" s="56">
        <f>SUM('Ralawise Price List 2021'!I1699/(1-Calculator!$G$14))</f>
        <v>27.45</v>
      </c>
      <c r="J1699" s="57">
        <v>27.45</v>
      </c>
      <c r="K1699" s="39"/>
      <c r="L1699" s="39"/>
    </row>
    <row r="1700" spans="1:12" ht="14" x14ac:dyDescent="0.2">
      <c r="A1700" s="48" t="s">
        <v>2517</v>
      </c>
      <c r="B1700" s="49" t="s">
        <v>2542</v>
      </c>
      <c r="C1700" s="50" t="s">
        <v>2543</v>
      </c>
      <c r="D1700" s="51" t="s">
        <v>57</v>
      </c>
      <c r="E1700" s="52" t="s">
        <v>277</v>
      </c>
      <c r="F1700" s="53" t="s">
        <v>409</v>
      </c>
      <c r="G1700" s="54">
        <f>SUM('Ralawise Price List 2021'!G1700/(1-Calculator!$G$14))</f>
        <v>57.65</v>
      </c>
      <c r="H1700" s="55" t="s">
        <v>281</v>
      </c>
      <c r="I1700" s="56">
        <f>SUM('Ralawise Price List 2021'!I1700/(1-Calculator!$G$14))</f>
        <v>57.65</v>
      </c>
      <c r="J1700" s="57">
        <v>57.65</v>
      </c>
      <c r="K1700" s="39"/>
      <c r="L1700" s="39"/>
    </row>
    <row r="1701" spans="1:12" ht="14" x14ac:dyDescent="0.2">
      <c r="A1701" s="48" t="s">
        <v>2517</v>
      </c>
      <c r="B1701" s="49" t="s">
        <v>2544</v>
      </c>
      <c r="C1701" s="50" t="s">
        <v>2545</v>
      </c>
      <c r="D1701" s="51" t="s">
        <v>57</v>
      </c>
      <c r="E1701" s="52" t="s">
        <v>277</v>
      </c>
      <c r="F1701" s="53" t="s">
        <v>409</v>
      </c>
      <c r="G1701" s="54">
        <f>SUM('Ralawise Price List 2021'!G1701/(1-Calculator!$G$14))</f>
        <v>57.65</v>
      </c>
      <c r="H1701" s="55" t="s">
        <v>281</v>
      </c>
      <c r="I1701" s="56">
        <f>SUM('Ralawise Price List 2021'!I1701/(1-Calculator!$G$14))</f>
        <v>57.65</v>
      </c>
      <c r="J1701" s="57">
        <v>57.65</v>
      </c>
      <c r="K1701" s="39"/>
      <c r="L1701" s="39"/>
    </row>
    <row r="1702" spans="1:12" ht="14" x14ac:dyDescent="0.2">
      <c r="A1702" s="48" t="s">
        <v>2517</v>
      </c>
      <c r="B1702" s="49" t="s">
        <v>2546</v>
      </c>
      <c r="C1702" s="50" t="s">
        <v>2547</v>
      </c>
      <c r="D1702" s="51" t="s">
        <v>57</v>
      </c>
      <c r="E1702" s="52" t="s">
        <v>277</v>
      </c>
      <c r="F1702" s="53" t="s">
        <v>409</v>
      </c>
      <c r="G1702" s="54">
        <f>SUM('Ralawise Price List 2021'!G1702/(1-Calculator!$G$14))</f>
        <v>66.650000000000006</v>
      </c>
      <c r="H1702" s="55" t="s">
        <v>281</v>
      </c>
      <c r="I1702" s="56">
        <f>SUM('Ralawise Price List 2021'!I1702/(1-Calculator!$G$14))</f>
        <v>66.650000000000006</v>
      </c>
      <c r="J1702" s="57">
        <v>66.650000000000006</v>
      </c>
      <c r="K1702" s="39"/>
      <c r="L1702" s="39"/>
    </row>
    <row r="1703" spans="1:12" ht="14" x14ac:dyDescent="0.2">
      <c r="A1703" s="48" t="s">
        <v>2517</v>
      </c>
      <c r="B1703" s="49" t="s">
        <v>2548</v>
      </c>
      <c r="C1703" s="50" t="s">
        <v>2549</v>
      </c>
      <c r="D1703" s="51" t="s">
        <v>57</v>
      </c>
      <c r="E1703" s="52" t="s">
        <v>139</v>
      </c>
      <c r="F1703" s="53" t="s">
        <v>409</v>
      </c>
      <c r="G1703" s="54">
        <f>SUM('Ralawise Price List 2021'!G1703/(1-Calculator!$G$14))</f>
        <v>57.65</v>
      </c>
      <c r="H1703" s="55" t="s">
        <v>281</v>
      </c>
      <c r="I1703" s="56">
        <f>SUM('Ralawise Price List 2021'!I1703/(1-Calculator!$G$14))</f>
        <v>57.65</v>
      </c>
      <c r="J1703" s="57">
        <v>57.65</v>
      </c>
      <c r="K1703" s="39"/>
      <c r="L1703" s="39"/>
    </row>
    <row r="1704" spans="1:12" ht="14" x14ac:dyDescent="0.2">
      <c r="A1704" s="48" t="s">
        <v>2517</v>
      </c>
      <c r="B1704" s="49" t="s">
        <v>2550</v>
      </c>
      <c r="C1704" s="50" t="s">
        <v>2551</v>
      </c>
      <c r="D1704" s="51" t="s">
        <v>57</v>
      </c>
      <c r="E1704" s="52" t="s">
        <v>139</v>
      </c>
      <c r="F1704" s="53" t="s">
        <v>409</v>
      </c>
      <c r="G1704" s="54">
        <f>SUM('Ralawise Price List 2021'!G1704/(1-Calculator!$G$14))</f>
        <v>80.75</v>
      </c>
      <c r="H1704" s="55" t="s">
        <v>281</v>
      </c>
      <c r="I1704" s="56">
        <f>SUM('Ralawise Price List 2021'!I1704/(1-Calculator!$G$14))</f>
        <v>80.75</v>
      </c>
      <c r="J1704" s="57">
        <v>80.75</v>
      </c>
      <c r="K1704" s="39"/>
      <c r="L1704" s="39"/>
    </row>
    <row r="1705" spans="1:12" ht="14" x14ac:dyDescent="0.2">
      <c r="A1705" s="48" t="s">
        <v>2517</v>
      </c>
      <c r="B1705" s="49" t="s">
        <v>2552</v>
      </c>
      <c r="C1705" s="50" t="s">
        <v>2553</v>
      </c>
      <c r="D1705" s="51" t="s">
        <v>57</v>
      </c>
      <c r="E1705" s="52" t="s">
        <v>139</v>
      </c>
      <c r="F1705" s="53" t="s">
        <v>409</v>
      </c>
      <c r="G1705" s="54">
        <f>SUM('Ralawise Price List 2021'!G1705/(1-Calculator!$G$14))</f>
        <v>105.45</v>
      </c>
      <c r="H1705" s="55" t="s">
        <v>281</v>
      </c>
      <c r="I1705" s="56">
        <f>SUM('Ralawise Price List 2021'!I1705/(1-Calculator!$G$14))</f>
        <v>105.45</v>
      </c>
      <c r="J1705" s="57">
        <v>105.45</v>
      </c>
      <c r="K1705" s="39"/>
      <c r="L1705" s="39"/>
    </row>
    <row r="1706" spans="1:12" ht="14" x14ac:dyDescent="0.2">
      <c r="A1706" s="48" t="s">
        <v>2517</v>
      </c>
      <c r="B1706" s="49" t="s">
        <v>2554</v>
      </c>
      <c r="C1706" s="50" t="s">
        <v>2555</v>
      </c>
      <c r="D1706" s="51" t="s">
        <v>57</v>
      </c>
      <c r="E1706" s="52" t="s">
        <v>139</v>
      </c>
      <c r="F1706" s="53" t="s">
        <v>409</v>
      </c>
      <c r="G1706" s="54">
        <f>SUM('Ralawise Price List 2021'!G1706/(1-Calculator!$G$14))</f>
        <v>57.65</v>
      </c>
      <c r="H1706" s="55" t="s">
        <v>197</v>
      </c>
      <c r="I1706" s="56">
        <f>SUM('Ralawise Price List 2021'!I1706/(1-Calculator!$G$14))</f>
        <v>57.65</v>
      </c>
      <c r="J1706" s="57">
        <v>57.65</v>
      </c>
      <c r="K1706" s="39"/>
      <c r="L1706" s="39"/>
    </row>
    <row r="1707" spans="1:12" ht="14" x14ac:dyDescent="0.2">
      <c r="A1707" s="48" t="s">
        <v>2517</v>
      </c>
      <c r="B1707" s="49" t="s">
        <v>2556</v>
      </c>
      <c r="C1707" s="50" t="s">
        <v>2557</v>
      </c>
      <c r="D1707" s="51" t="s">
        <v>49</v>
      </c>
      <c r="E1707" s="52" t="s">
        <v>139</v>
      </c>
      <c r="F1707" s="53" t="s">
        <v>409</v>
      </c>
      <c r="G1707" s="54">
        <f>SUM('Ralawise Price List 2021'!G1707/(1-Calculator!$G$14))</f>
        <v>36.85</v>
      </c>
      <c r="H1707" s="55" t="s">
        <v>197</v>
      </c>
      <c r="I1707" s="56">
        <f>SUM('Ralawise Price List 2021'!I1707/(1-Calculator!$G$14))</f>
        <v>36.85</v>
      </c>
      <c r="J1707" s="57">
        <v>36.85</v>
      </c>
      <c r="K1707" s="39"/>
      <c r="L1707" s="39"/>
    </row>
    <row r="1708" spans="1:12" ht="14" x14ac:dyDescent="0.2">
      <c r="A1708" s="48" t="s">
        <v>2517</v>
      </c>
      <c r="B1708" s="49" t="s">
        <v>2556</v>
      </c>
      <c r="C1708" s="50" t="s">
        <v>2557</v>
      </c>
      <c r="D1708" s="51" t="s">
        <v>42</v>
      </c>
      <c r="E1708" s="52" t="s">
        <v>139</v>
      </c>
      <c r="F1708" s="53" t="s">
        <v>409</v>
      </c>
      <c r="G1708" s="54">
        <f>SUM('Ralawise Price List 2021'!G1708/(1-Calculator!$G$14))</f>
        <v>36.85</v>
      </c>
      <c r="H1708" s="55" t="s">
        <v>197</v>
      </c>
      <c r="I1708" s="56">
        <f>SUM('Ralawise Price List 2021'!I1708/(1-Calculator!$G$14))</f>
        <v>36.85</v>
      </c>
      <c r="J1708" s="57">
        <v>36.85</v>
      </c>
      <c r="K1708" s="39"/>
      <c r="L1708" s="39"/>
    </row>
    <row r="1709" spans="1:12" ht="14" x14ac:dyDescent="0.2">
      <c r="A1709" s="48" t="s">
        <v>2517</v>
      </c>
      <c r="B1709" s="49" t="s">
        <v>2558</v>
      </c>
      <c r="C1709" s="50" t="s">
        <v>2559</v>
      </c>
      <c r="D1709" s="51" t="s">
        <v>57</v>
      </c>
      <c r="E1709" s="52" t="s">
        <v>139</v>
      </c>
      <c r="F1709" s="53" t="s">
        <v>409</v>
      </c>
      <c r="G1709" s="54">
        <f>SUM('Ralawise Price List 2021'!G1709/(1-Calculator!$G$14))</f>
        <v>87.05</v>
      </c>
      <c r="H1709" s="55" t="s">
        <v>197</v>
      </c>
      <c r="I1709" s="56">
        <f>SUM('Ralawise Price List 2021'!I1709/(1-Calculator!$G$14))</f>
        <v>87.05</v>
      </c>
      <c r="J1709" s="57">
        <v>87.05</v>
      </c>
      <c r="K1709" s="39"/>
      <c r="L1709" s="39"/>
    </row>
    <row r="1710" spans="1:12" ht="14" x14ac:dyDescent="0.2">
      <c r="A1710" s="48" t="s">
        <v>2517</v>
      </c>
      <c r="B1710" s="49" t="s">
        <v>2560</v>
      </c>
      <c r="C1710" s="50" t="s">
        <v>2561</v>
      </c>
      <c r="D1710" s="51" t="s">
        <v>57</v>
      </c>
      <c r="E1710" s="52" t="s">
        <v>139</v>
      </c>
      <c r="F1710" s="53" t="s">
        <v>409</v>
      </c>
      <c r="G1710" s="54">
        <f>SUM('Ralawise Price List 2021'!G1710/(1-Calculator!$G$14))</f>
        <v>105.45</v>
      </c>
      <c r="H1710" s="55" t="s">
        <v>197</v>
      </c>
      <c r="I1710" s="56">
        <f>SUM('Ralawise Price List 2021'!I1710/(1-Calculator!$G$14))</f>
        <v>105.45</v>
      </c>
      <c r="J1710" s="57">
        <v>105.45</v>
      </c>
      <c r="K1710" s="39"/>
      <c r="L1710" s="39"/>
    </row>
    <row r="1711" spans="1:12" ht="14" x14ac:dyDescent="0.2">
      <c r="A1711" s="48" t="s">
        <v>2517</v>
      </c>
      <c r="B1711" s="49" t="s">
        <v>2562</v>
      </c>
      <c r="C1711" s="50" t="s">
        <v>2563</v>
      </c>
      <c r="D1711" s="51" t="s">
        <v>57</v>
      </c>
      <c r="E1711" s="52" t="s">
        <v>277</v>
      </c>
      <c r="F1711" s="53" t="s">
        <v>409</v>
      </c>
      <c r="G1711" s="54">
        <f>SUM('Ralawise Price List 2021'!G1711/(1-Calculator!$G$14))</f>
        <v>83.5</v>
      </c>
      <c r="H1711" s="55" t="s">
        <v>197</v>
      </c>
      <c r="I1711" s="56">
        <f>SUM('Ralawise Price List 2021'!I1711/(1-Calculator!$G$14))</f>
        <v>83.5</v>
      </c>
      <c r="J1711" s="57">
        <v>83.5</v>
      </c>
      <c r="K1711" s="39"/>
      <c r="L1711" s="39"/>
    </row>
    <row r="1712" spans="1:12" ht="14" x14ac:dyDescent="0.2">
      <c r="A1712" s="48" t="s">
        <v>2517</v>
      </c>
      <c r="B1712" s="49" t="s">
        <v>2564</v>
      </c>
      <c r="C1712" s="50" t="s">
        <v>2565</v>
      </c>
      <c r="D1712" s="51" t="s">
        <v>57</v>
      </c>
      <c r="E1712" s="52" t="s">
        <v>277</v>
      </c>
      <c r="F1712" s="53" t="s">
        <v>409</v>
      </c>
      <c r="G1712" s="54">
        <f>SUM('Ralawise Price List 2021'!G1712/(1-Calculator!$G$14))</f>
        <v>57.65</v>
      </c>
      <c r="H1712" s="55" t="s">
        <v>197</v>
      </c>
      <c r="I1712" s="56">
        <f>SUM('Ralawise Price List 2021'!I1712/(1-Calculator!$G$14))</f>
        <v>57.65</v>
      </c>
      <c r="J1712" s="57">
        <v>57.65</v>
      </c>
      <c r="K1712" s="39"/>
      <c r="L1712" s="39"/>
    </row>
    <row r="1713" spans="1:12" ht="14" x14ac:dyDescent="0.2">
      <c r="A1713" s="48" t="s">
        <v>2517</v>
      </c>
      <c r="B1713" s="49" t="s">
        <v>2566</v>
      </c>
      <c r="C1713" s="50" t="s">
        <v>2567</v>
      </c>
      <c r="D1713" s="51" t="s">
        <v>57</v>
      </c>
      <c r="E1713" s="52" t="s">
        <v>277</v>
      </c>
      <c r="F1713" s="53" t="s">
        <v>409</v>
      </c>
      <c r="G1713" s="54">
        <f>SUM('Ralawise Price List 2021'!G1713/(1-Calculator!$G$14))</f>
        <v>105.45</v>
      </c>
      <c r="H1713" s="55" t="s">
        <v>197</v>
      </c>
      <c r="I1713" s="56">
        <f>SUM('Ralawise Price List 2021'!I1713/(1-Calculator!$G$14))</f>
        <v>105.45</v>
      </c>
      <c r="J1713" s="57">
        <v>105.45</v>
      </c>
      <c r="K1713" s="39"/>
      <c r="L1713" s="39"/>
    </row>
    <row r="1714" spans="1:12" ht="14" x14ac:dyDescent="0.2">
      <c r="A1714" s="48" t="s">
        <v>2517</v>
      </c>
      <c r="B1714" s="49" t="s">
        <v>2568</v>
      </c>
      <c r="C1714" s="50" t="s">
        <v>2569</v>
      </c>
      <c r="D1714" s="51" t="s">
        <v>57</v>
      </c>
      <c r="E1714" s="52" t="s">
        <v>139</v>
      </c>
      <c r="F1714" s="53" t="s">
        <v>409</v>
      </c>
      <c r="G1714" s="54">
        <f>SUM('Ralawise Price List 2021'!G1714/(1-Calculator!$G$14))</f>
        <v>57.65</v>
      </c>
      <c r="H1714" s="55" t="s">
        <v>151</v>
      </c>
      <c r="I1714" s="56">
        <f>SUM('Ralawise Price List 2021'!I1714/(1-Calculator!$G$14))</f>
        <v>57.65</v>
      </c>
      <c r="J1714" s="57">
        <v>57.65</v>
      </c>
      <c r="K1714" s="39"/>
      <c r="L1714" s="39"/>
    </row>
    <row r="1715" spans="1:12" ht="14" x14ac:dyDescent="0.2">
      <c r="A1715" s="48" t="s">
        <v>2517</v>
      </c>
      <c r="B1715" s="49" t="s">
        <v>2570</v>
      </c>
      <c r="C1715" s="50" t="s">
        <v>2571</v>
      </c>
      <c r="D1715" s="51" t="s">
        <v>57</v>
      </c>
      <c r="E1715" s="52" t="s">
        <v>139</v>
      </c>
      <c r="F1715" s="53" t="s">
        <v>409</v>
      </c>
      <c r="G1715" s="54">
        <f>SUM('Ralawise Price List 2021'!G1715/(1-Calculator!$G$14))</f>
        <v>80.75</v>
      </c>
      <c r="H1715" s="55" t="s">
        <v>151</v>
      </c>
      <c r="I1715" s="56">
        <f>SUM('Ralawise Price List 2021'!I1715/(1-Calculator!$G$14))</f>
        <v>80.75</v>
      </c>
      <c r="J1715" s="57">
        <v>80.75</v>
      </c>
      <c r="K1715" s="39"/>
      <c r="L1715" s="39"/>
    </row>
    <row r="1716" spans="1:12" ht="14" x14ac:dyDescent="0.2">
      <c r="A1716" s="48" t="s">
        <v>2517</v>
      </c>
      <c r="B1716" s="49" t="s">
        <v>2572</v>
      </c>
      <c r="C1716" s="50" t="s">
        <v>2573</v>
      </c>
      <c r="D1716" s="51" t="s">
        <v>57</v>
      </c>
      <c r="E1716" s="52" t="s">
        <v>139</v>
      </c>
      <c r="F1716" s="53" t="s">
        <v>409</v>
      </c>
      <c r="G1716" s="54">
        <f>SUM('Ralawise Price List 2021'!G1716/(1-Calculator!$G$14))</f>
        <v>83.5</v>
      </c>
      <c r="H1716" s="55" t="s">
        <v>151</v>
      </c>
      <c r="I1716" s="56">
        <f>SUM('Ralawise Price List 2021'!I1716/(1-Calculator!$G$14))</f>
        <v>83.5</v>
      </c>
      <c r="J1716" s="57">
        <v>83.5</v>
      </c>
      <c r="K1716" s="39"/>
      <c r="L1716" s="39"/>
    </row>
    <row r="1717" spans="1:12" ht="14" x14ac:dyDescent="0.2">
      <c r="A1717" s="48" t="s">
        <v>2517</v>
      </c>
      <c r="B1717" s="49" t="s">
        <v>2574</v>
      </c>
      <c r="C1717" s="50" t="s">
        <v>2575</v>
      </c>
      <c r="D1717" s="51" t="s">
        <v>57</v>
      </c>
      <c r="E1717" s="52" t="s">
        <v>139</v>
      </c>
      <c r="F1717" s="53" t="s">
        <v>409</v>
      </c>
      <c r="G1717" s="54">
        <f>SUM('Ralawise Price List 2021'!G1717/(1-Calculator!$G$14))</f>
        <v>105.45</v>
      </c>
      <c r="H1717" s="55" t="s">
        <v>151</v>
      </c>
      <c r="I1717" s="56">
        <f>SUM('Ralawise Price List 2021'!I1717/(1-Calculator!$G$14))</f>
        <v>105.45</v>
      </c>
      <c r="J1717" s="57">
        <v>105.45</v>
      </c>
      <c r="K1717" s="39"/>
      <c r="L1717" s="39"/>
    </row>
    <row r="1718" spans="1:12" ht="14" x14ac:dyDescent="0.2">
      <c r="A1718" s="48" t="s">
        <v>2517</v>
      </c>
      <c r="B1718" s="49" t="s">
        <v>2576</v>
      </c>
      <c r="C1718" s="50" t="s">
        <v>2577</v>
      </c>
      <c r="D1718" s="51" t="s">
        <v>57</v>
      </c>
      <c r="E1718" s="52" t="s">
        <v>139</v>
      </c>
      <c r="F1718" s="53" t="s">
        <v>409</v>
      </c>
      <c r="G1718" s="54">
        <f>SUM('Ralawise Price List 2021'!G1718/(1-Calculator!$G$14))</f>
        <v>57.65</v>
      </c>
      <c r="H1718" s="55" t="s">
        <v>151</v>
      </c>
      <c r="I1718" s="56">
        <f>SUM('Ralawise Price List 2021'!I1718/(1-Calculator!$G$14))</f>
        <v>57.65</v>
      </c>
      <c r="J1718" s="57">
        <v>57.65</v>
      </c>
      <c r="K1718" s="39"/>
      <c r="L1718" s="39"/>
    </row>
    <row r="1719" spans="1:12" ht="14" x14ac:dyDescent="0.2">
      <c r="A1719" s="48" t="s">
        <v>2517</v>
      </c>
      <c r="B1719" s="49" t="s">
        <v>2578</v>
      </c>
      <c r="C1719" s="50" t="s">
        <v>2579</v>
      </c>
      <c r="D1719" s="51" t="s">
        <v>57</v>
      </c>
      <c r="E1719" s="52" t="s">
        <v>139</v>
      </c>
      <c r="F1719" s="53" t="s">
        <v>409</v>
      </c>
      <c r="G1719" s="54">
        <f>SUM('Ralawise Price List 2021'!G1719/(1-Calculator!$G$14))</f>
        <v>83.5</v>
      </c>
      <c r="H1719" s="55" t="s">
        <v>151</v>
      </c>
      <c r="I1719" s="56">
        <f>SUM('Ralawise Price List 2021'!I1719/(1-Calculator!$G$14))</f>
        <v>83.5</v>
      </c>
      <c r="J1719" s="57">
        <v>83.5</v>
      </c>
      <c r="K1719" s="39"/>
      <c r="L1719" s="39"/>
    </row>
    <row r="1720" spans="1:12" ht="14" x14ac:dyDescent="0.2">
      <c r="A1720" s="48" t="s">
        <v>2517</v>
      </c>
      <c r="B1720" s="49" t="s">
        <v>2580</v>
      </c>
      <c r="C1720" s="50" t="s">
        <v>2581</v>
      </c>
      <c r="D1720" s="51" t="s">
        <v>57</v>
      </c>
      <c r="E1720" s="52" t="s">
        <v>139</v>
      </c>
      <c r="F1720" s="53" t="s">
        <v>409</v>
      </c>
      <c r="G1720" s="54">
        <f>SUM('Ralawise Price List 2021'!G1720/(1-Calculator!$G$14))</f>
        <v>83.5</v>
      </c>
      <c r="H1720" s="55" t="s">
        <v>281</v>
      </c>
      <c r="I1720" s="56">
        <f>SUM('Ralawise Price List 2021'!I1720/(1-Calculator!$G$14))</f>
        <v>83.5</v>
      </c>
      <c r="J1720" s="57">
        <v>83.5</v>
      </c>
      <c r="K1720" s="39"/>
      <c r="L1720" s="39"/>
    </row>
    <row r="1721" spans="1:12" ht="14" x14ac:dyDescent="0.2">
      <c r="A1721" s="48" t="s">
        <v>2517</v>
      </c>
      <c r="B1721" s="49" t="s">
        <v>2582</v>
      </c>
      <c r="C1721" s="50" t="s">
        <v>2583</v>
      </c>
      <c r="D1721" s="51" t="s">
        <v>57</v>
      </c>
      <c r="E1721" s="52" t="s">
        <v>139</v>
      </c>
      <c r="F1721" s="53" t="s">
        <v>409</v>
      </c>
      <c r="G1721" s="54">
        <f>SUM('Ralawise Price List 2021'!G1721/(1-Calculator!$G$14))</f>
        <v>68.599999999999994</v>
      </c>
      <c r="H1721" s="55" t="s">
        <v>281</v>
      </c>
      <c r="I1721" s="56">
        <f>SUM('Ralawise Price List 2021'!I1721/(1-Calculator!$G$14))</f>
        <v>68.599999999999994</v>
      </c>
      <c r="J1721" s="57">
        <v>68.599999999999994</v>
      </c>
      <c r="K1721" s="39"/>
      <c r="L1721" s="39"/>
    </row>
    <row r="1722" spans="1:12" ht="14" x14ac:dyDescent="0.2">
      <c r="A1722" s="48" t="s">
        <v>2517</v>
      </c>
      <c r="B1722" s="49" t="s">
        <v>2584</v>
      </c>
      <c r="C1722" s="50" t="s">
        <v>2585</v>
      </c>
      <c r="D1722" s="51" t="s">
        <v>57</v>
      </c>
      <c r="E1722" s="52" t="s">
        <v>139</v>
      </c>
      <c r="F1722" s="53" t="s">
        <v>409</v>
      </c>
      <c r="G1722" s="54">
        <f>SUM('Ralawise Price List 2021'!G1722/(1-Calculator!$G$14))</f>
        <v>76.45</v>
      </c>
      <c r="H1722" s="55" t="s">
        <v>151</v>
      </c>
      <c r="I1722" s="56">
        <f>SUM('Ralawise Price List 2021'!I1722/(1-Calculator!$G$14))</f>
        <v>76.45</v>
      </c>
      <c r="J1722" s="57">
        <v>76.45</v>
      </c>
      <c r="K1722" s="39"/>
      <c r="L1722" s="39"/>
    </row>
    <row r="1723" spans="1:12" ht="14" x14ac:dyDescent="0.2">
      <c r="A1723" s="48" t="s">
        <v>2517</v>
      </c>
      <c r="B1723" s="49" t="s">
        <v>2586</v>
      </c>
      <c r="C1723" s="50" t="s">
        <v>2587</v>
      </c>
      <c r="D1723" s="51" t="s">
        <v>57</v>
      </c>
      <c r="E1723" s="52" t="s">
        <v>139</v>
      </c>
      <c r="F1723" s="53" t="s">
        <v>409</v>
      </c>
      <c r="G1723" s="54">
        <f>SUM('Ralawise Price List 2021'!G1723/(1-Calculator!$G$14))</f>
        <v>36.85</v>
      </c>
      <c r="H1723" s="55" t="s">
        <v>151</v>
      </c>
      <c r="I1723" s="56">
        <f>SUM('Ralawise Price List 2021'!I1723/(1-Calculator!$G$14))</f>
        <v>36.85</v>
      </c>
      <c r="J1723" s="57">
        <v>36.85</v>
      </c>
      <c r="K1723" s="39"/>
      <c r="L1723" s="39"/>
    </row>
    <row r="1724" spans="1:12" ht="14" x14ac:dyDescent="0.2">
      <c r="A1724" s="48" t="s">
        <v>2517</v>
      </c>
      <c r="B1724" s="49" t="s">
        <v>2588</v>
      </c>
      <c r="C1724" s="50" t="s">
        <v>2589</v>
      </c>
      <c r="D1724" s="51" t="s">
        <v>57</v>
      </c>
      <c r="E1724" s="52" t="s">
        <v>430</v>
      </c>
      <c r="F1724" s="53" t="s">
        <v>409</v>
      </c>
      <c r="G1724" s="54">
        <f>SUM('Ralawise Price List 2021'!G1724/(1-Calculator!$G$14))</f>
        <v>55.7</v>
      </c>
      <c r="H1724" s="55" t="s">
        <v>151</v>
      </c>
      <c r="I1724" s="56">
        <f>SUM('Ralawise Price List 2021'!I1724/(1-Calculator!$G$14))</f>
        <v>55.7</v>
      </c>
      <c r="J1724" s="57">
        <v>55.7</v>
      </c>
      <c r="K1724" s="39"/>
      <c r="L1724" s="39"/>
    </row>
    <row r="1725" spans="1:12" ht="14" x14ac:dyDescent="0.2">
      <c r="A1725" s="48" t="s">
        <v>2517</v>
      </c>
      <c r="B1725" s="49" t="s">
        <v>2590</v>
      </c>
      <c r="C1725" s="50" t="s">
        <v>2591</v>
      </c>
      <c r="D1725" s="51" t="s">
        <v>57</v>
      </c>
      <c r="E1725" s="52" t="s">
        <v>430</v>
      </c>
      <c r="F1725" s="53" t="s">
        <v>409</v>
      </c>
      <c r="G1725" s="54">
        <f>SUM('Ralawise Price List 2021'!G1725/(1-Calculator!$G$14))</f>
        <v>57.65</v>
      </c>
      <c r="H1725" s="55" t="s">
        <v>151</v>
      </c>
      <c r="I1725" s="56">
        <f>SUM('Ralawise Price List 2021'!I1725/(1-Calculator!$G$14))</f>
        <v>57.65</v>
      </c>
      <c r="J1725" s="57">
        <v>57.65</v>
      </c>
      <c r="K1725" s="39"/>
      <c r="L1725" s="39"/>
    </row>
    <row r="1726" spans="1:12" ht="14" x14ac:dyDescent="0.2">
      <c r="A1726" s="48" t="s">
        <v>2517</v>
      </c>
      <c r="B1726" s="49" t="s">
        <v>2592</v>
      </c>
      <c r="C1726" s="50" t="s">
        <v>2593</v>
      </c>
      <c r="D1726" s="51" t="s">
        <v>57</v>
      </c>
      <c r="E1726" s="52" t="s">
        <v>139</v>
      </c>
      <c r="F1726" s="53" t="s">
        <v>409</v>
      </c>
      <c r="G1726" s="54">
        <f>SUM('Ralawise Price List 2021'!G1726/(1-Calculator!$G$14))</f>
        <v>80.75</v>
      </c>
      <c r="H1726" s="55" t="s">
        <v>151</v>
      </c>
      <c r="I1726" s="56">
        <f>SUM('Ralawise Price List 2021'!I1726/(1-Calculator!$G$14))</f>
        <v>80.75</v>
      </c>
      <c r="J1726" s="57">
        <v>80.75</v>
      </c>
      <c r="K1726" s="39"/>
      <c r="L1726" s="39"/>
    </row>
    <row r="1727" spans="1:12" ht="14" x14ac:dyDescent="0.2">
      <c r="A1727" s="48" t="s">
        <v>2517</v>
      </c>
      <c r="B1727" s="49" t="s">
        <v>2594</v>
      </c>
      <c r="C1727" s="50" t="s">
        <v>2595</v>
      </c>
      <c r="D1727" s="51" t="s">
        <v>57</v>
      </c>
      <c r="E1727" s="52" t="s">
        <v>430</v>
      </c>
      <c r="F1727" s="53" t="s">
        <v>409</v>
      </c>
      <c r="G1727" s="54">
        <f>SUM('Ralawise Price List 2021'!G1727/(1-Calculator!$G$14))</f>
        <v>81.150000000000006</v>
      </c>
      <c r="H1727" s="55" t="s">
        <v>151</v>
      </c>
      <c r="I1727" s="56">
        <f>SUM('Ralawise Price List 2021'!I1727/(1-Calculator!$G$14))</f>
        <v>81.150000000000006</v>
      </c>
      <c r="J1727" s="57">
        <v>81.150000000000006</v>
      </c>
      <c r="K1727" s="39"/>
      <c r="L1727" s="39"/>
    </row>
    <row r="1728" spans="1:12" ht="14" x14ac:dyDescent="0.2">
      <c r="A1728" s="48" t="s">
        <v>2517</v>
      </c>
      <c r="B1728" s="49" t="s">
        <v>2596</v>
      </c>
      <c r="C1728" s="50" t="s">
        <v>2597</v>
      </c>
      <c r="D1728" s="51" t="s">
        <v>57</v>
      </c>
      <c r="E1728" s="52" t="s">
        <v>430</v>
      </c>
      <c r="F1728" s="53" t="s">
        <v>409</v>
      </c>
      <c r="G1728" s="54">
        <f>SUM('Ralawise Price List 2021'!G1728/(1-Calculator!$G$14))</f>
        <v>66.650000000000006</v>
      </c>
      <c r="H1728" s="55" t="s">
        <v>151</v>
      </c>
      <c r="I1728" s="56">
        <f>SUM('Ralawise Price List 2021'!I1728/(1-Calculator!$G$14))</f>
        <v>66.650000000000006</v>
      </c>
      <c r="J1728" s="57">
        <v>66.650000000000006</v>
      </c>
      <c r="K1728" s="39"/>
      <c r="L1728" s="39"/>
    </row>
    <row r="1729" spans="1:12" ht="14" x14ac:dyDescent="0.2">
      <c r="A1729" s="48" t="s">
        <v>2517</v>
      </c>
      <c r="B1729" s="49" t="s">
        <v>2598</v>
      </c>
      <c r="C1729" s="50" t="s">
        <v>2599</v>
      </c>
      <c r="D1729" s="51" t="s">
        <v>57</v>
      </c>
      <c r="E1729" s="52" t="s">
        <v>430</v>
      </c>
      <c r="F1729" s="53" t="s">
        <v>409</v>
      </c>
      <c r="G1729" s="54">
        <f>SUM('Ralawise Price List 2021'!G1729/(1-Calculator!$G$14))</f>
        <v>81.150000000000006</v>
      </c>
      <c r="H1729" s="55" t="s">
        <v>151</v>
      </c>
      <c r="I1729" s="56">
        <f>SUM('Ralawise Price List 2021'!I1729/(1-Calculator!$G$14))</f>
        <v>81.150000000000006</v>
      </c>
      <c r="J1729" s="57">
        <v>81.150000000000006</v>
      </c>
      <c r="K1729" s="39"/>
      <c r="L1729" s="39"/>
    </row>
    <row r="1730" spans="1:12" ht="14" x14ac:dyDescent="0.2">
      <c r="A1730" s="48" t="s">
        <v>2517</v>
      </c>
      <c r="B1730" s="49" t="s">
        <v>2600</v>
      </c>
      <c r="C1730" s="50" t="s">
        <v>2601</v>
      </c>
      <c r="D1730" s="51" t="s">
        <v>57</v>
      </c>
      <c r="E1730" s="52" t="s">
        <v>139</v>
      </c>
      <c r="F1730" s="53" t="s">
        <v>409</v>
      </c>
      <c r="G1730" s="54">
        <f>SUM('Ralawise Price List 2021'!G1730/(1-Calculator!$G$14))</f>
        <v>57.65</v>
      </c>
      <c r="H1730" s="55" t="s">
        <v>151</v>
      </c>
      <c r="I1730" s="56">
        <f>SUM('Ralawise Price List 2021'!I1730/(1-Calculator!$G$14))</f>
        <v>57.65</v>
      </c>
      <c r="J1730" s="57">
        <v>57.65</v>
      </c>
      <c r="K1730" s="39"/>
      <c r="L1730" s="39"/>
    </row>
    <row r="1731" spans="1:12" ht="14" x14ac:dyDescent="0.2">
      <c r="A1731" s="48" t="s">
        <v>2517</v>
      </c>
      <c r="B1731" s="49" t="s">
        <v>2602</v>
      </c>
      <c r="C1731" s="50" t="s">
        <v>2603</v>
      </c>
      <c r="D1731" s="51" t="s">
        <v>57</v>
      </c>
      <c r="E1731" s="52" t="s">
        <v>139</v>
      </c>
      <c r="F1731" s="53" t="s">
        <v>409</v>
      </c>
      <c r="G1731" s="54">
        <f>SUM('Ralawise Price List 2021'!G1731/(1-Calculator!$G$14))</f>
        <v>57.65</v>
      </c>
      <c r="H1731" s="55" t="s">
        <v>151</v>
      </c>
      <c r="I1731" s="56">
        <f>SUM('Ralawise Price List 2021'!I1731/(1-Calculator!$G$14))</f>
        <v>57.65</v>
      </c>
      <c r="J1731" s="57">
        <v>57.65</v>
      </c>
      <c r="K1731" s="39"/>
      <c r="L1731" s="39"/>
    </row>
    <row r="1732" spans="1:12" ht="14" x14ac:dyDescent="0.2">
      <c r="A1732" s="48" t="s">
        <v>2517</v>
      </c>
      <c r="B1732" s="49" t="s">
        <v>2604</v>
      </c>
      <c r="C1732" s="50" t="s">
        <v>2605</v>
      </c>
      <c r="D1732" s="51" t="s">
        <v>57</v>
      </c>
      <c r="E1732" s="52" t="s">
        <v>139</v>
      </c>
      <c r="F1732" s="53" t="s">
        <v>409</v>
      </c>
      <c r="G1732" s="54">
        <f>SUM('Ralawise Price List 2021'!G1732/(1-Calculator!$G$14))</f>
        <v>39.200000000000003</v>
      </c>
      <c r="H1732" s="55" t="s">
        <v>151</v>
      </c>
      <c r="I1732" s="56">
        <f>SUM('Ralawise Price List 2021'!I1732/(1-Calculator!$G$14))</f>
        <v>39.200000000000003</v>
      </c>
      <c r="J1732" s="57">
        <v>39.200000000000003</v>
      </c>
      <c r="K1732" s="39"/>
      <c r="L1732" s="39"/>
    </row>
    <row r="1733" spans="1:12" ht="14" x14ac:dyDescent="0.2">
      <c r="A1733" s="48" t="s">
        <v>2517</v>
      </c>
      <c r="B1733" s="49" t="s">
        <v>2606</v>
      </c>
      <c r="C1733" s="50" t="s">
        <v>2607</v>
      </c>
      <c r="D1733" s="51" t="s">
        <v>57</v>
      </c>
      <c r="E1733" s="52" t="s">
        <v>139</v>
      </c>
      <c r="F1733" s="53" t="s">
        <v>409</v>
      </c>
      <c r="G1733" s="54">
        <f>SUM('Ralawise Price List 2021'!G1733/(1-Calculator!$G$14))</f>
        <v>81.150000000000006</v>
      </c>
      <c r="H1733" s="55" t="s">
        <v>151</v>
      </c>
      <c r="I1733" s="56">
        <f>SUM('Ralawise Price List 2021'!I1733/(1-Calculator!$G$14))</f>
        <v>81.150000000000006</v>
      </c>
      <c r="J1733" s="57">
        <v>81.150000000000006</v>
      </c>
      <c r="K1733" s="39"/>
      <c r="L1733" s="39"/>
    </row>
    <row r="1734" spans="1:12" ht="14" x14ac:dyDescent="0.2">
      <c r="A1734" s="48" t="s">
        <v>2517</v>
      </c>
      <c r="B1734" s="49" t="s">
        <v>2608</v>
      </c>
      <c r="C1734" s="50" t="s">
        <v>2609</v>
      </c>
      <c r="D1734" s="51" t="s">
        <v>57</v>
      </c>
      <c r="E1734" s="52" t="s">
        <v>430</v>
      </c>
      <c r="F1734" s="53" t="s">
        <v>409</v>
      </c>
      <c r="G1734" s="54">
        <f>SUM('Ralawise Price List 2021'!G1734/(1-Calculator!$G$14))</f>
        <v>66.650000000000006</v>
      </c>
      <c r="H1734" s="55" t="s">
        <v>151</v>
      </c>
      <c r="I1734" s="56">
        <f>SUM('Ralawise Price List 2021'!I1734/(1-Calculator!$G$14))</f>
        <v>66.650000000000006</v>
      </c>
      <c r="J1734" s="57">
        <v>66.650000000000006</v>
      </c>
      <c r="K1734" s="39"/>
      <c r="L1734" s="39"/>
    </row>
    <row r="1735" spans="1:12" ht="14" x14ac:dyDescent="0.2">
      <c r="A1735" s="48" t="s">
        <v>2517</v>
      </c>
      <c r="B1735" s="49" t="s">
        <v>2610</v>
      </c>
      <c r="C1735" s="50" t="s">
        <v>2611</v>
      </c>
      <c r="D1735" s="51" t="s">
        <v>57</v>
      </c>
      <c r="E1735" s="52" t="s">
        <v>430</v>
      </c>
      <c r="F1735" s="53" t="s">
        <v>409</v>
      </c>
      <c r="G1735" s="54">
        <f>SUM('Ralawise Price List 2021'!G1735/(1-Calculator!$G$14))</f>
        <v>81.150000000000006</v>
      </c>
      <c r="H1735" s="55" t="s">
        <v>151</v>
      </c>
      <c r="I1735" s="56">
        <f>SUM('Ralawise Price List 2021'!I1735/(1-Calculator!$G$14))</f>
        <v>81.150000000000006</v>
      </c>
      <c r="J1735" s="57">
        <v>81.150000000000006</v>
      </c>
      <c r="K1735" s="39"/>
      <c r="L1735" s="39"/>
    </row>
    <row r="1736" spans="1:12" ht="14" x14ac:dyDescent="0.2">
      <c r="A1736" s="48" t="s">
        <v>2517</v>
      </c>
      <c r="B1736" s="49" t="s">
        <v>2612</v>
      </c>
      <c r="C1736" s="50" t="s">
        <v>2613</v>
      </c>
      <c r="D1736" s="51" t="s">
        <v>57</v>
      </c>
      <c r="E1736" s="52" t="s">
        <v>430</v>
      </c>
      <c r="F1736" s="53" t="s">
        <v>409</v>
      </c>
      <c r="G1736" s="54">
        <f>SUM('Ralawise Price List 2021'!G1736/(1-Calculator!$G$14))</f>
        <v>81.150000000000006</v>
      </c>
      <c r="H1736" s="55" t="s">
        <v>151</v>
      </c>
      <c r="I1736" s="56">
        <f>SUM('Ralawise Price List 2021'!I1736/(1-Calculator!$G$14))</f>
        <v>81.150000000000006</v>
      </c>
      <c r="J1736" s="57">
        <v>81.150000000000006</v>
      </c>
      <c r="K1736" s="39"/>
      <c r="L1736" s="39"/>
    </row>
    <row r="1737" spans="1:12" ht="14" x14ac:dyDescent="0.2">
      <c r="A1737" s="48" t="s">
        <v>2517</v>
      </c>
      <c r="B1737" s="49" t="s">
        <v>2614</v>
      </c>
      <c r="C1737" s="50" t="s">
        <v>2615</v>
      </c>
      <c r="D1737" s="51" t="s">
        <v>57</v>
      </c>
      <c r="E1737" s="52" t="s">
        <v>430</v>
      </c>
      <c r="F1737" s="53" t="s">
        <v>409</v>
      </c>
      <c r="G1737" s="54">
        <f>SUM('Ralawise Price List 2021'!G1737/(1-Calculator!$G$14))</f>
        <v>74.099999999999994</v>
      </c>
      <c r="H1737" s="55" t="s">
        <v>151</v>
      </c>
      <c r="I1737" s="56">
        <f>SUM('Ralawise Price List 2021'!I1737/(1-Calculator!$G$14))</f>
        <v>74.099999999999994</v>
      </c>
      <c r="J1737" s="57">
        <v>74.099999999999994</v>
      </c>
      <c r="K1737" s="39"/>
      <c r="L1737" s="39"/>
    </row>
    <row r="1738" spans="1:12" ht="14" x14ac:dyDescent="0.2">
      <c r="A1738" s="48" t="s">
        <v>2517</v>
      </c>
      <c r="B1738" s="49" t="s">
        <v>2616</v>
      </c>
      <c r="C1738" s="50" t="s">
        <v>2617</v>
      </c>
      <c r="D1738" s="51" t="s">
        <v>57</v>
      </c>
      <c r="E1738" s="52" t="s">
        <v>430</v>
      </c>
      <c r="F1738" s="53" t="s">
        <v>409</v>
      </c>
      <c r="G1738" s="54">
        <f>SUM('Ralawise Price List 2021'!G1738/(1-Calculator!$G$14))</f>
        <v>79.599999999999994</v>
      </c>
      <c r="H1738" s="55" t="s">
        <v>151</v>
      </c>
      <c r="I1738" s="56">
        <f>SUM('Ralawise Price List 2021'!I1738/(1-Calculator!$G$14))</f>
        <v>79.599999999999994</v>
      </c>
      <c r="J1738" s="57">
        <v>79.599999999999994</v>
      </c>
      <c r="K1738" s="39"/>
      <c r="L1738" s="39"/>
    </row>
    <row r="1739" spans="1:12" ht="14" x14ac:dyDescent="0.2">
      <c r="A1739" s="48" t="s">
        <v>2517</v>
      </c>
      <c r="B1739" s="49" t="s">
        <v>2618</v>
      </c>
      <c r="C1739" s="50" t="s">
        <v>2619</v>
      </c>
      <c r="D1739" s="51" t="s">
        <v>57</v>
      </c>
      <c r="E1739" s="52" t="s">
        <v>139</v>
      </c>
      <c r="F1739" s="53" t="s">
        <v>409</v>
      </c>
      <c r="G1739" s="54">
        <f>SUM('Ralawise Price List 2021'!G1739/(1-Calculator!$G$14))</f>
        <v>79.599999999999994</v>
      </c>
      <c r="H1739" s="55" t="s">
        <v>151</v>
      </c>
      <c r="I1739" s="56">
        <f>SUM('Ralawise Price List 2021'!I1739/(1-Calculator!$G$14))</f>
        <v>79.599999999999994</v>
      </c>
      <c r="J1739" s="57">
        <v>79.599999999999994</v>
      </c>
      <c r="K1739" s="39"/>
      <c r="L1739" s="39"/>
    </row>
    <row r="1740" spans="1:12" ht="14" x14ac:dyDescent="0.2">
      <c r="A1740" s="48" t="s">
        <v>2517</v>
      </c>
      <c r="B1740" s="49" t="s">
        <v>2620</v>
      </c>
      <c r="C1740" s="50" t="s">
        <v>2621</v>
      </c>
      <c r="D1740" s="51" t="s">
        <v>57</v>
      </c>
      <c r="E1740" s="52" t="s">
        <v>430</v>
      </c>
      <c r="F1740" s="53" t="s">
        <v>409</v>
      </c>
      <c r="G1740" s="54">
        <f>SUM('Ralawise Price List 2021'!G1740/(1-Calculator!$G$14))</f>
        <v>79.599999999999994</v>
      </c>
      <c r="H1740" s="55" t="s">
        <v>151</v>
      </c>
      <c r="I1740" s="56">
        <f>SUM('Ralawise Price List 2021'!I1740/(1-Calculator!$G$14))</f>
        <v>79.599999999999994</v>
      </c>
      <c r="J1740" s="57">
        <v>79.599999999999994</v>
      </c>
      <c r="K1740" s="39"/>
      <c r="L1740" s="39"/>
    </row>
    <row r="1741" spans="1:12" ht="14" x14ac:dyDescent="0.2">
      <c r="A1741" s="48" t="s">
        <v>2517</v>
      </c>
      <c r="B1741" s="49" t="s">
        <v>2622</v>
      </c>
      <c r="C1741" s="50" t="s">
        <v>2623</v>
      </c>
      <c r="D1741" s="51" t="s">
        <v>57</v>
      </c>
      <c r="E1741" s="52" t="s">
        <v>139</v>
      </c>
      <c r="F1741" s="53" t="s">
        <v>409</v>
      </c>
      <c r="G1741" s="54">
        <f>SUM('Ralawise Price List 2021'!G1741/(1-Calculator!$G$14))</f>
        <v>60.4</v>
      </c>
      <c r="H1741" s="55" t="s">
        <v>151</v>
      </c>
      <c r="I1741" s="56">
        <f>SUM('Ralawise Price List 2021'!I1741/(1-Calculator!$G$14))</f>
        <v>60.4</v>
      </c>
      <c r="J1741" s="57">
        <v>60.4</v>
      </c>
      <c r="K1741" s="39"/>
      <c r="L1741" s="39"/>
    </row>
    <row r="1742" spans="1:12" ht="14" x14ac:dyDescent="0.2">
      <c r="A1742" s="48" t="s">
        <v>2517</v>
      </c>
      <c r="B1742" s="49" t="s">
        <v>2624</v>
      </c>
      <c r="C1742" s="50" t="s">
        <v>2625</v>
      </c>
      <c r="D1742" s="51" t="s">
        <v>57</v>
      </c>
      <c r="E1742" s="52" t="s">
        <v>139</v>
      </c>
      <c r="F1742" s="53" t="s">
        <v>409</v>
      </c>
      <c r="G1742" s="54">
        <f>SUM('Ralawise Price List 2021'!G1742/(1-Calculator!$G$14))</f>
        <v>65.900000000000006</v>
      </c>
      <c r="H1742" s="55" t="s">
        <v>151</v>
      </c>
      <c r="I1742" s="56">
        <f>SUM('Ralawise Price List 2021'!I1742/(1-Calculator!$G$14))</f>
        <v>65.900000000000006</v>
      </c>
      <c r="J1742" s="57">
        <v>65.900000000000006</v>
      </c>
      <c r="K1742" s="39"/>
      <c r="L1742" s="39"/>
    </row>
    <row r="1743" spans="1:12" ht="14" x14ac:dyDescent="0.2">
      <c r="A1743" s="48" t="s">
        <v>2517</v>
      </c>
      <c r="B1743" s="49" t="s">
        <v>2626</v>
      </c>
      <c r="C1743" s="50" t="s">
        <v>2627</v>
      </c>
      <c r="D1743" s="51" t="s">
        <v>57</v>
      </c>
      <c r="E1743" s="52" t="s">
        <v>139</v>
      </c>
      <c r="F1743" s="53" t="s">
        <v>409</v>
      </c>
      <c r="G1743" s="54">
        <f>SUM('Ralawise Price List 2021'!G1743/(1-Calculator!$G$14))</f>
        <v>37.25</v>
      </c>
      <c r="H1743" s="55" t="s">
        <v>151</v>
      </c>
      <c r="I1743" s="56">
        <f>SUM('Ralawise Price List 2021'!I1743/(1-Calculator!$G$14))</f>
        <v>37.25</v>
      </c>
      <c r="J1743" s="57">
        <v>37.25</v>
      </c>
      <c r="K1743" s="39"/>
      <c r="L1743" s="39"/>
    </row>
    <row r="1744" spans="1:12" ht="14" x14ac:dyDescent="0.2">
      <c r="A1744" s="48" t="s">
        <v>2517</v>
      </c>
      <c r="B1744" s="49" t="s">
        <v>2628</v>
      </c>
      <c r="C1744" s="50" t="s">
        <v>2629</v>
      </c>
      <c r="D1744" s="51" t="s">
        <v>57</v>
      </c>
      <c r="E1744" s="52" t="s">
        <v>139</v>
      </c>
      <c r="F1744" s="53" t="s">
        <v>409</v>
      </c>
      <c r="G1744" s="54">
        <f>SUM('Ralawise Price List 2021'!G1744/(1-Calculator!$G$14))</f>
        <v>81.150000000000006</v>
      </c>
      <c r="H1744" s="55" t="s">
        <v>151</v>
      </c>
      <c r="I1744" s="56">
        <f>SUM('Ralawise Price List 2021'!I1744/(1-Calculator!$G$14))</f>
        <v>81.150000000000006</v>
      </c>
      <c r="J1744" s="57">
        <v>81.150000000000006</v>
      </c>
      <c r="K1744" s="39"/>
      <c r="L1744" s="39"/>
    </row>
    <row r="1745" spans="1:12" ht="14" x14ac:dyDescent="0.2">
      <c r="A1745" s="48" t="s">
        <v>2517</v>
      </c>
      <c r="B1745" s="49" t="s">
        <v>2630</v>
      </c>
      <c r="C1745" s="50" t="s">
        <v>2631</v>
      </c>
      <c r="D1745" s="51" t="s">
        <v>57</v>
      </c>
      <c r="E1745" s="52" t="s">
        <v>139</v>
      </c>
      <c r="F1745" s="53" t="s">
        <v>409</v>
      </c>
      <c r="G1745" s="54">
        <f>SUM('Ralawise Price List 2021'!G1745/(1-Calculator!$G$14))</f>
        <v>74.099999999999994</v>
      </c>
      <c r="H1745" s="55" t="s">
        <v>151</v>
      </c>
      <c r="I1745" s="56">
        <f>SUM('Ralawise Price List 2021'!I1745/(1-Calculator!$G$14))</f>
        <v>74.099999999999994</v>
      </c>
      <c r="J1745" s="57">
        <v>74.099999999999994</v>
      </c>
      <c r="K1745" s="39"/>
      <c r="L1745" s="39"/>
    </row>
    <row r="1746" spans="1:12" ht="14" x14ac:dyDescent="0.2">
      <c r="A1746" s="48" t="s">
        <v>2517</v>
      </c>
      <c r="B1746" s="49" t="s">
        <v>2632</v>
      </c>
      <c r="C1746" s="50" t="s">
        <v>2633</v>
      </c>
      <c r="D1746" s="51" t="s">
        <v>57</v>
      </c>
      <c r="E1746" s="52" t="s">
        <v>139</v>
      </c>
      <c r="F1746" s="53" t="s">
        <v>409</v>
      </c>
      <c r="G1746" s="54">
        <f>SUM('Ralawise Price List 2021'!G1746/(1-Calculator!$G$14))</f>
        <v>79.599999999999994</v>
      </c>
      <c r="H1746" s="55" t="s">
        <v>151</v>
      </c>
      <c r="I1746" s="56">
        <f>SUM('Ralawise Price List 2021'!I1746/(1-Calculator!$G$14))</f>
        <v>79.599999999999994</v>
      </c>
      <c r="J1746" s="57">
        <v>79.599999999999994</v>
      </c>
      <c r="K1746" s="39"/>
      <c r="L1746" s="39"/>
    </row>
    <row r="1747" spans="1:12" ht="14" x14ac:dyDescent="0.2">
      <c r="A1747" s="48" t="s">
        <v>2517</v>
      </c>
      <c r="B1747" s="49" t="s">
        <v>2634</v>
      </c>
      <c r="C1747" s="50" t="s">
        <v>2635</v>
      </c>
      <c r="D1747" s="51" t="s">
        <v>57</v>
      </c>
      <c r="E1747" s="52" t="s">
        <v>139</v>
      </c>
      <c r="F1747" s="53" t="s">
        <v>409</v>
      </c>
      <c r="G1747" s="54">
        <f>SUM('Ralawise Price List 2021'!G1747/(1-Calculator!$G$14))</f>
        <v>81.150000000000006</v>
      </c>
      <c r="H1747" s="55" t="s">
        <v>151</v>
      </c>
      <c r="I1747" s="56">
        <f>SUM('Ralawise Price List 2021'!I1747/(1-Calculator!$G$14))</f>
        <v>81.150000000000006</v>
      </c>
      <c r="J1747" s="57">
        <v>81.150000000000006</v>
      </c>
      <c r="K1747" s="39"/>
      <c r="L1747" s="39"/>
    </row>
    <row r="1748" spans="1:12" ht="14" x14ac:dyDescent="0.2">
      <c r="A1748" s="48" t="s">
        <v>2517</v>
      </c>
      <c r="B1748" s="49" t="s">
        <v>2636</v>
      </c>
      <c r="C1748" s="50" t="s">
        <v>2637</v>
      </c>
      <c r="D1748" s="51" t="s">
        <v>57</v>
      </c>
      <c r="E1748" s="52" t="s">
        <v>139</v>
      </c>
      <c r="F1748" s="53" t="s">
        <v>409</v>
      </c>
      <c r="G1748" s="54">
        <f>SUM('Ralawise Price List 2021'!G1748/(1-Calculator!$G$14))</f>
        <v>101.95</v>
      </c>
      <c r="H1748" s="55" t="s">
        <v>151</v>
      </c>
      <c r="I1748" s="56">
        <f>SUM('Ralawise Price List 2021'!I1748/(1-Calculator!$G$14))</f>
        <v>101.95</v>
      </c>
      <c r="J1748" s="57">
        <v>101.95</v>
      </c>
      <c r="K1748" s="39"/>
      <c r="L1748" s="39"/>
    </row>
    <row r="1749" spans="1:12" ht="14" x14ac:dyDescent="0.2">
      <c r="A1749" s="48" t="s">
        <v>2517</v>
      </c>
      <c r="B1749" s="49" t="s">
        <v>2638</v>
      </c>
      <c r="C1749" s="50" t="s">
        <v>2639</v>
      </c>
      <c r="D1749" s="51" t="s">
        <v>57</v>
      </c>
      <c r="E1749" s="52" t="s">
        <v>139</v>
      </c>
      <c r="F1749" s="53" t="s">
        <v>280</v>
      </c>
      <c r="G1749" s="54">
        <f>SUM('Ralawise Price List 2021'!G1749/(1-Calculator!$G$14))</f>
        <v>37.25</v>
      </c>
      <c r="H1749" s="55" t="s">
        <v>151</v>
      </c>
      <c r="I1749" s="56">
        <f>SUM('Ralawise Price List 2021'!I1749/(1-Calculator!$G$14))</f>
        <v>37.25</v>
      </c>
      <c r="J1749" s="57">
        <v>37.25</v>
      </c>
      <c r="K1749" s="39"/>
      <c r="L1749" s="39"/>
    </row>
    <row r="1750" spans="1:12" ht="14" x14ac:dyDescent="0.2">
      <c r="A1750" s="48" t="s">
        <v>2517</v>
      </c>
      <c r="B1750" s="49" t="s">
        <v>2640</v>
      </c>
      <c r="C1750" s="50" t="s">
        <v>2641</v>
      </c>
      <c r="D1750" s="51" t="s">
        <v>57</v>
      </c>
      <c r="E1750" s="52" t="s">
        <v>139</v>
      </c>
      <c r="F1750" s="53" t="s">
        <v>409</v>
      </c>
      <c r="G1750" s="54">
        <f>SUM('Ralawise Price List 2021'!G1750/(1-Calculator!$G$14))</f>
        <v>101.95</v>
      </c>
      <c r="H1750" s="55" t="s">
        <v>151</v>
      </c>
      <c r="I1750" s="56">
        <f>SUM('Ralawise Price List 2021'!I1750/(1-Calculator!$G$14))</f>
        <v>101.95</v>
      </c>
      <c r="J1750" s="57">
        <v>101.95</v>
      </c>
      <c r="K1750" s="39"/>
      <c r="L1750" s="39"/>
    </row>
    <row r="1751" spans="1:12" ht="14" x14ac:dyDescent="0.2">
      <c r="A1751" s="48" t="s">
        <v>2517</v>
      </c>
      <c r="B1751" s="49" t="s">
        <v>2642</v>
      </c>
      <c r="C1751" s="50" t="s">
        <v>2643</v>
      </c>
      <c r="D1751" s="51" t="s">
        <v>57</v>
      </c>
      <c r="E1751" s="52" t="s">
        <v>139</v>
      </c>
      <c r="F1751" s="53" t="s">
        <v>409</v>
      </c>
      <c r="G1751" s="54">
        <f>SUM('Ralawise Price List 2021'!G1751/(1-Calculator!$G$14))</f>
        <v>120.35</v>
      </c>
      <c r="H1751" s="55" t="s">
        <v>151</v>
      </c>
      <c r="I1751" s="56">
        <f>SUM('Ralawise Price List 2021'!I1751/(1-Calculator!$G$14))</f>
        <v>120.35</v>
      </c>
      <c r="J1751" s="57">
        <v>120.35</v>
      </c>
      <c r="K1751" s="39"/>
      <c r="L1751" s="39"/>
    </row>
    <row r="1752" spans="1:12" ht="14" x14ac:dyDescent="0.2">
      <c r="A1752" s="48" t="s">
        <v>2517</v>
      </c>
      <c r="B1752" s="49" t="s">
        <v>2644</v>
      </c>
      <c r="C1752" s="50" t="s">
        <v>2645</v>
      </c>
      <c r="D1752" s="51" t="s">
        <v>57</v>
      </c>
      <c r="E1752" s="52" t="s">
        <v>139</v>
      </c>
      <c r="F1752" s="53" t="s">
        <v>409</v>
      </c>
      <c r="G1752" s="54">
        <f>SUM('Ralawise Price List 2021'!G1752/(1-Calculator!$G$14))</f>
        <v>101.95</v>
      </c>
      <c r="H1752" s="55" t="s">
        <v>151</v>
      </c>
      <c r="I1752" s="56">
        <f>SUM('Ralawise Price List 2021'!I1752/(1-Calculator!$G$14))</f>
        <v>101.95</v>
      </c>
      <c r="J1752" s="57">
        <v>101.95</v>
      </c>
      <c r="K1752" s="39"/>
      <c r="L1752" s="39"/>
    </row>
    <row r="1753" spans="1:12" ht="14" x14ac:dyDescent="0.2">
      <c r="A1753" s="48" t="s">
        <v>2517</v>
      </c>
      <c r="B1753" s="49" t="s">
        <v>2646</v>
      </c>
      <c r="C1753" s="50" t="s">
        <v>2647</v>
      </c>
      <c r="D1753" s="51" t="s">
        <v>57</v>
      </c>
      <c r="E1753" s="52" t="s">
        <v>139</v>
      </c>
      <c r="F1753" s="53" t="s">
        <v>409</v>
      </c>
      <c r="G1753" s="54">
        <f>SUM('Ralawise Price List 2021'!G1753/(1-Calculator!$G$14))</f>
        <v>120.35</v>
      </c>
      <c r="H1753" s="55" t="s">
        <v>151</v>
      </c>
      <c r="I1753" s="56">
        <f>SUM('Ralawise Price List 2021'!I1753/(1-Calculator!$G$14))</f>
        <v>120.35</v>
      </c>
      <c r="J1753" s="57">
        <v>120.35</v>
      </c>
      <c r="K1753" s="39"/>
      <c r="L1753" s="39"/>
    </row>
    <row r="1754" spans="1:12" ht="14" x14ac:dyDescent="0.2">
      <c r="A1754" s="48" t="s">
        <v>2517</v>
      </c>
      <c r="B1754" s="49" t="s">
        <v>2648</v>
      </c>
      <c r="C1754" s="50" t="s">
        <v>2649</v>
      </c>
      <c r="D1754" s="51" t="s">
        <v>57</v>
      </c>
      <c r="E1754" s="52" t="s">
        <v>139</v>
      </c>
      <c r="F1754" s="53" t="s">
        <v>409</v>
      </c>
      <c r="G1754" s="54">
        <f>SUM('Ralawise Price List 2021'!G1754/(1-Calculator!$G$14))</f>
        <v>101.95</v>
      </c>
      <c r="H1754" s="55" t="s">
        <v>151</v>
      </c>
      <c r="I1754" s="56">
        <f>SUM('Ralawise Price List 2021'!I1754/(1-Calculator!$G$14))</f>
        <v>101.95</v>
      </c>
      <c r="J1754" s="57">
        <v>101.95</v>
      </c>
      <c r="K1754" s="39"/>
      <c r="L1754" s="39"/>
    </row>
    <row r="1755" spans="1:12" ht="14" x14ac:dyDescent="0.2">
      <c r="A1755" s="48" t="s">
        <v>2517</v>
      </c>
      <c r="B1755" s="49" t="s">
        <v>2650</v>
      </c>
      <c r="C1755" s="50" t="s">
        <v>2651</v>
      </c>
      <c r="D1755" s="51" t="s">
        <v>57</v>
      </c>
      <c r="E1755" s="52" t="s">
        <v>139</v>
      </c>
      <c r="F1755" s="53" t="s">
        <v>409</v>
      </c>
      <c r="G1755" s="54">
        <f>SUM('Ralawise Price List 2021'!G1755/(1-Calculator!$G$14))</f>
        <v>101.95</v>
      </c>
      <c r="H1755" s="55" t="s">
        <v>151</v>
      </c>
      <c r="I1755" s="56">
        <f>SUM('Ralawise Price List 2021'!I1755/(1-Calculator!$G$14))</f>
        <v>101.95</v>
      </c>
      <c r="J1755" s="57">
        <v>101.95</v>
      </c>
      <c r="K1755" s="39"/>
      <c r="L1755" s="39"/>
    </row>
    <row r="1756" spans="1:12" ht="14" x14ac:dyDescent="0.2">
      <c r="A1756" s="48" t="s">
        <v>2517</v>
      </c>
      <c r="B1756" s="49" t="s">
        <v>2652</v>
      </c>
      <c r="C1756" s="50" t="s">
        <v>2653</v>
      </c>
      <c r="D1756" s="51" t="s">
        <v>57</v>
      </c>
      <c r="E1756" s="52" t="s">
        <v>139</v>
      </c>
      <c r="F1756" s="53" t="s">
        <v>409</v>
      </c>
      <c r="G1756" s="54">
        <f>SUM('Ralawise Price List 2021'!G1756/(1-Calculator!$G$14))</f>
        <v>101.95</v>
      </c>
      <c r="H1756" s="55" t="s">
        <v>151</v>
      </c>
      <c r="I1756" s="56">
        <f>SUM('Ralawise Price List 2021'!I1756/(1-Calculator!$G$14))</f>
        <v>101.95</v>
      </c>
      <c r="J1756" s="57">
        <v>101.95</v>
      </c>
      <c r="K1756" s="39"/>
      <c r="L1756" s="39"/>
    </row>
    <row r="1757" spans="1:12" ht="14" x14ac:dyDescent="0.2">
      <c r="A1757" s="48" t="s">
        <v>2517</v>
      </c>
      <c r="B1757" s="49" t="s">
        <v>2654</v>
      </c>
      <c r="C1757" s="50" t="s">
        <v>2655</v>
      </c>
      <c r="D1757" s="51" t="s">
        <v>57</v>
      </c>
      <c r="E1757" s="52" t="s">
        <v>139</v>
      </c>
      <c r="F1757" s="53" t="s">
        <v>409</v>
      </c>
      <c r="G1757" s="54">
        <f>SUM('Ralawise Price List 2021'!G1757/(1-Calculator!$G$14))</f>
        <v>120.35</v>
      </c>
      <c r="H1757" s="55" t="s">
        <v>151</v>
      </c>
      <c r="I1757" s="56">
        <f>SUM('Ralawise Price List 2021'!I1757/(1-Calculator!$G$14))</f>
        <v>120.35</v>
      </c>
      <c r="J1757" s="57">
        <v>120.35</v>
      </c>
      <c r="K1757" s="39"/>
      <c r="L1757" s="39"/>
    </row>
    <row r="1758" spans="1:12" ht="14" x14ac:dyDescent="0.2">
      <c r="A1758" s="48" t="s">
        <v>2517</v>
      </c>
      <c r="B1758" s="49" t="s">
        <v>2656</v>
      </c>
      <c r="C1758" s="50" t="s">
        <v>2657</v>
      </c>
      <c r="D1758" s="51" t="s">
        <v>57</v>
      </c>
      <c r="E1758" s="52" t="s">
        <v>139</v>
      </c>
      <c r="F1758" s="53" t="s">
        <v>409</v>
      </c>
      <c r="G1758" s="54">
        <f>SUM('Ralawise Price List 2021'!G1758/(1-Calculator!$G$14))</f>
        <v>37.25</v>
      </c>
      <c r="H1758" s="55" t="s">
        <v>151</v>
      </c>
      <c r="I1758" s="56">
        <f>SUM('Ralawise Price List 2021'!I1758/(1-Calculator!$G$14))</f>
        <v>37.25</v>
      </c>
      <c r="J1758" s="57">
        <v>37.25</v>
      </c>
      <c r="K1758" s="39"/>
      <c r="L1758" s="39"/>
    </row>
    <row r="1759" spans="1:12" ht="14" x14ac:dyDescent="0.2">
      <c r="A1759" s="48" t="s">
        <v>2517</v>
      </c>
      <c r="B1759" s="49" t="s">
        <v>2658</v>
      </c>
      <c r="C1759" s="50" t="s">
        <v>2659</v>
      </c>
      <c r="D1759" s="51" t="s">
        <v>57</v>
      </c>
      <c r="E1759" s="52" t="s">
        <v>139</v>
      </c>
      <c r="F1759" s="53" t="s">
        <v>409</v>
      </c>
      <c r="G1759" s="54">
        <f>SUM('Ralawise Price List 2021'!G1759/(1-Calculator!$G$14))</f>
        <v>37.25</v>
      </c>
      <c r="H1759" s="55" t="s">
        <v>151</v>
      </c>
      <c r="I1759" s="56">
        <f>SUM('Ralawise Price List 2021'!I1759/(1-Calculator!$G$14))</f>
        <v>37.25</v>
      </c>
      <c r="J1759" s="57">
        <v>37.25</v>
      </c>
      <c r="K1759" s="39"/>
      <c r="L1759" s="39"/>
    </row>
    <row r="1760" spans="1:12" ht="14" x14ac:dyDescent="0.2">
      <c r="A1760" s="48" t="s">
        <v>2517</v>
      </c>
      <c r="B1760" s="49" t="s">
        <v>2660</v>
      </c>
      <c r="C1760" s="50" t="s">
        <v>2661</v>
      </c>
      <c r="D1760" s="51" t="s">
        <v>57</v>
      </c>
      <c r="E1760" s="52" t="s">
        <v>139</v>
      </c>
      <c r="F1760" s="53" t="s">
        <v>409</v>
      </c>
      <c r="G1760" s="54">
        <f>SUM('Ralawise Price List 2021'!G1760/(1-Calculator!$G$14))</f>
        <v>55.7</v>
      </c>
      <c r="H1760" s="55" t="s">
        <v>151</v>
      </c>
      <c r="I1760" s="56">
        <f>SUM('Ralawise Price List 2021'!I1760/(1-Calculator!$G$14))</f>
        <v>55.7</v>
      </c>
      <c r="J1760" s="57">
        <v>55.7</v>
      </c>
      <c r="K1760" s="39"/>
      <c r="L1760" s="39"/>
    </row>
    <row r="1761" spans="1:12" ht="14" x14ac:dyDescent="0.2">
      <c r="A1761" s="48" t="s">
        <v>2517</v>
      </c>
      <c r="B1761" s="49" t="s">
        <v>2662</v>
      </c>
      <c r="C1761" s="50" t="s">
        <v>2663</v>
      </c>
      <c r="D1761" s="51" t="s">
        <v>57</v>
      </c>
      <c r="E1761" s="52" t="s">
        <v>139</v>
      </c>
      <c r="F1761" s="53" t="s">
        <v>409</v>
      </c>
      <c r="G1761" s="54">
        <f>SUM('Ralawise Price List 2021'!G1761/(1-Calculator!$G$14))</f>
        <v>76.849999999999994</v>
      </c>
      <c r="H1761" s="55" t="s">
        <v>151</v>
      </c>
      <c r="I1761" s="56">
        <f>SUM('Ralawise Price List 2021'!I1761/(1-Calculator!$G$14))</f>
        <v>76.849999999999994</v>
      </c>
      <c r="J1761" s="57">
        <v>76.849999999999994</v>
      </c>
      <c r="K1761" s="39"/>
      <c r="L1761" s="39"/>
    </row>
    <row r="1762" spans="1:12" ht="14" x14ac:dyDescent="0.2">
      <c r="A1762" s="48" t="s">
        <v>2517</v>
      </c>
      <c r="B1762" s="49" t="s">
        <v>2664</v>
      </c>
      <c r="C1762" s="50" t="s">
        <v>2665</v>
      </c>
      <c r="D1762" s="51" t="s">
        <v>57</v>
      </c>
      <c r="E1762" s="52" t="s">
        <v>139</v>
      </c>
      <c r="F1762" s="53" t="s">
        <v>409</v>
      </c>
      <c r="G1762" s="54">
        <f>SUM('Ralawise Price List 2021'!G1762/(1-Calculator!$G$14))</f>
        <v>81.150000000000006</v>
      </c>
      <c r="H1762" s="55" t="s">
        <v>151</v>
      </c>
      <c r="I1762" s="56">
        <f>SUM('Ralawise Price List 2021'!I1762/(1-Calculator!$G$14))</f>
        <v>81.150000000000006</v>
      </c>
      <c r="J1762" s="57">
        <v>81.150000000000006</v>
      </c>
      <c r="K1762" s="39"/>
      <c r="L1762" s="39"/>
    </row>
    <row r="1763" spans="1:12" ht="14" x14ac:dyDescent="0.2">
      <c r="A1763" s="48" t="s">
        <v>2517</v>
      </c>
      <c r="B1763" s="49" t="s">
        <v>2666</v>
      </c>
      <c r="C1763" s="50" t="s">
        <v>2667</v>
      </c>
      <c r="D1763" s="51" t="s">
        <v>57</v>
      </c>
      <c r="E1763" s="52" t="s">
        <v>139</v>
      </c>
      <c r="F1763" s="53" t="s">
        <v>409</v>
      </c>
      <c r="G1763" s="54">
        <f>SUM('Ralawise Price List 2021'!G1763/(1-Calculator!$G$14))</f>
        <v>79.599999999999994</v>
      </c>
      <c r="H1763" s="55" t="s">
        <v>151</v>
      </c>
      <c r="I1763" s="56">
        <f>SUM('Ralawise Price List 2021'!I1763/(1-Calculator!$G$14))</f>
        <v>79.599999999999994</v>
      </c>
      <c r="J1763" s="57">
        <v>79.599999999999994</v>
      </c>
      <c r="K1763" s="39"/>
      <c r="L1763" s="39"/>
    </row>
    <row r="1764" spans="1:12" ht="14" x14ac:dyDescent="0.2">
      <c r="A1764" s="48" t="s">
        <v>2517</v>
      </c>
      <c r="B1764" s="49" t="s">
        <v>2668</v>
      </c>
      <c r="C1764" s="50" t="s">
        <v>2669</v>
      </c>
      <c r="D1764" s="51" t="s">
        <v>57</v>
      </c>
      <c r="E1764" s="52" t="s">
        <v>139</v>
      </c>
      <c r="F1764" s="53" t="s">
        <v>409</v>
      </c>
      <c r="G1764" s="54">
        <f>SUM('Ralawise Price List 2021'!G1764/(1-Calculator!$G$14))</f>
        <v>101.95</v>
      </c>
      <c r="H1764" s="55" t="s">
        <v>151</v>
      </c>
      <c r="I1764" s="56">
        <f>SUM('Ralawise Price List 2021'!I1764/(1-Calculator!$G$14))</f>
        <v>101.95</v>
      </c>
      <c r="J1764" s="57">
        <v>101.95</v>
      </c>
      <c r="K1764" s="39"/>
      <c r="L1764" s="39"/>
    </row>
    <row r="1765" spans="1:12" ht="14" x14ac:dyDescent="0.2">
      <c r="A1765" s="48" t="s">
        <v>2517</v>
      </c>
      <c r="B1765" s="49" t="s">
        <v>2670</v>
      </c>
      <c r="C1765" s="50" t="s">
        <v>2671</v>
      </c>
      <c r="D1765" s="51" t="s">
        <v>57</v>
      </c>
      <c r="E1765" s="52" t="s">
        <v>139</v>
      </c>
      <c r="F1765" s="53" t="s">
        <v>409</v>
      </c>
      <c r="G1765" s="54">
        <f>SUM('Ralawise Price List 2021'!G1765/(1-Calculator!$G$14))</f>
        <v>81.150000000000006</v>
      </c>
      <c r="H1765" s="55" t="s">
        <v>151</v>
      </c>
      <c r="I1765" s="56">
        <f>SUM('Ralawise Price List 2021'!I1765/(1-Calculator!$G$14))</f>
        <v>81.150000000000006</v>
      </c>
      <c r="J1765" s="57">
        <v>81.150000000000006</v>
      </c>
      <c r="K1765" s="39"/>
      <c r="L1765" s="39"/>
    </row>
    <row r="1766" spans="1:12" ht="14" x14ac:dyDescent="0.2">
      <c r="A1766" s="48" t="s">
        <v>2517</v>
      </c>
      <c r="B1766" s="49" t="s">
        <v>2672</v>
      </c>
      <c r="C1766" s="50" t="s">
        <v>2673</v>
      </c>
      <c r="D1766" s="51" t="s">
        <v>57</v>
      </c>
      <c r="E1766" s="52" t="s">
        <v>139</v>
      </c>
      <c r="F1766" s="53" t="s">
        <v>409</v>
      </c>
      <c r="G1766" s="54">
        <f>SUM('Ralawise Price List 2021'!G1766/(1-Calculator!$G$14))</f>
        <v>101.95</v>
      </c>
      <c r="H1766" s="55" t="s">
        <v>151</v>
      </c>
      <c r="I1766" s="56">
        <f>SUM('Ralawise Price List 2021'!I1766/(1-Calculator!$G$14))</f>
        <v>101.95</v>
      </c>
      <c r="J1766" s="57">
        <v>101.95</v>
      </c>
      <c r="K1766" s="39"/>
      <c r="L1766" s="39"/>
    </row>
    <row r="1767" spans="1:12" ht="14" x14ac:dyDescent="0.2">
      <c r="A1767" s="48" t="s">
        <v>2517</v>
      </c>
      <c r="B1767" s="49" t="s">
        <v>2674</v>
      </c>
      <c r="C1767" s="50" t="s">
        <v>2675</v>
      </c>
      <c r="D1767" s="51" t="s">
        <v>57</v>
      </c>
      <c r="E1767" s="52" t="s">
        <v>139</v>
      </c>
      <c r="F1767" s="53" t="s">
        <v>409</v>
      </c>
      <c r="G1767" s="54">
        <f>SUM('Ralawise Price List 2021'!G1767/(1-Calculator!$G$14))</f>
        <v>79.599999999999994</v>
      </c>
      <c r="H1767" s="55" t="s">
        <v>151</v>
      </c>
      <c r="I1767" s="56">
        <f>SUM('Ralawise Price List 2021'!I1767/(1-Calculator!$G$14))</f>
        <v>79.599999999999994</v>
      </c>
      <c r="J1767" s="57">
        <v>79.599999999999994</v>
      </c>
      <c r="K1767" s="39"/>
      <c r="L1767" s="39"/>
    </row>
    <row r="1768" spans="1:12" ht="14" x14ac:dyDescent="0.2">
      <c r="A1768" s="48" t="s">
        <v>2517</v>
      </c>
      <c r="B1768" s="49" t="s">
        <v>2676</v>
      </c>
      <c r="C1768" s="50" t="s">
        <v>2677</v>
      </c>
      <c r="D1768" s="51" t="s">
        <v>57</v>
      </c>
      <c r="E1768" s="52" t="s">
        <v>139</v>
      </c>
      <c r="F1768" s="53" t="s">
        <v>409</v>
      </c>
      <c r="G1768" s="54">
        <f>SUM('Ralawise Price List 2021'!G1768/(1-Calculator!$G$14))</f>
        <v>66.650000000000006</v>
      </c>
      <c r="H1768" s="55" t="s">
        <v>151</v>
      </c>
      <c r="I1768" s="56">
        <f>SUM('Ralawise Price List 2021'!I1768/(1-Calculator!$G$14))</f>
        <v>66.650000000000006</v>
      </c>
      <c r="J1768" s="57">
        <v>66.650000000000006</v>
      </c>
      <c r="K1768" s="39"/>
      <c r="L1768" s="39"/>
    </row>
    <row r="1769" spans="1:12" ht="14" x14ac:dyDescent="0.2">
      <c r="A1769" s="48" t="s">
        <v>2517</v>
      </c>
      <c r="B1769" s="49" t="s">
        <v>2678</v>
      </c>
      <c r="C1769" s="50" t="s">
        <v>2679</v>
      </c>
      <c r="D1769" s="51" t="s">
        <v>57</v>
      </c>
      <c r="E1769" s="52" t="s">
        <v>139</v>
      </c>
      <c r="F1769" s="53" t="s">
        <v>409</v>
      </c>
      <c r="G1769" s="54">
        <f>SUM('Ralawise Price List 2021'!G1769/(1-Calculator!$G$14))</f>
        <v>79.599999999999994</v>
      </c>
      <c r="H1769" s="55" t="s">
        <v>151</v>
      </c>
      <c r="I1769" s="56">
        <f>SUM('Ralawise Price List 2021'!I1769/(1-Calculator!$G$14))</f>
        <v>79.599999999999994</v>
      </c>
      <c r="J1769" s="57">
        <v>79.599999999999994</v>
      </c>
      <c r="K1769" s="39"/>
      <c r="L1769" s="39"/>
    </row>
    <row r="1770" spans="1:12" ht="14" x14ac:dyDescent="0.2">
      <c r="A1770" s="48" t="s">
        <v>2517</v>
      </c>
      <c r="B1770" s="49" t="s">
        <v>2680</v>
      </c>
      <c r="C1770" s="50" t="s">
        <v>2681</v>
      </c>
      <c r="D1770" s="51" t="s">
        <v>57</v>
      </c>
      <c r="E1770" s="52" t="s">
        <v>139</v>
      </c>
      <c r="F1770" s="53" t="s">
        <v>409</v>
      </c>
      <c r="G1770" s="54">
        <f>SUM('Ralawise Price List 2021'!G1770/(1-Calculator!$G$14))</f>
        <v>79.599999999999994</v>
      </c>
      <c r="H1770" s="55" t="s">
        <v>151</v>
      </c>
      <c r="I1770" s="56">
        <f>SUM('Ralawise Price List 2021'!I1770/(1-Calculator!$G$14))</f>
        <v>79.599999999999994</v>
      </c>
      <c r="J1770" s="57">
        <v>79.599999999999994</v>
      </c>
      <c r="K1770" s="39"/>
      <c r="L1770" s="39"/>
    </row>
    <row r="1771" spans="1:12" ht="14" x14ac:dyDescent="0.2">
      <c r="A1771" s="48" t="s">
        <v>2517</v>
      </c>
      <c r="B1771" s="49" t="s">
        <v>2682</v>
      </c>
      <c r="C1771" s="50" t="s">
        <v>2683</v>
      </c>
      <c r="D1771" s="51" t="s">
        <v>57</v>
      </c>
      <c r="E1771" s="52" t="s">
        <v>139</v>
      </c>
      <c r="F1771" s="53" t="s">
        <v>409</v>
      </c>
      <c r="G1771" s="54">
        <f>SUM('Ralawise Price List 2021'!G1771/(1-Calculator!$G$14))</f>
        <v>79.599999999999994</v>
      </c>
      <c r="H1771" s="55" t="s">
        <v>151</v>
      </c>
      <c r="I1771" s="56">
        <f>SUM('Ralawise Price List 2021'!I1771/(1-Calculator!$G$14))</f>
        <v>79.599999999999994</v>
      </c>
      <c r="J1771" s="57">
        <v>79.599999999999994</v>
      </c>
      <c r="K1771" s="39"/>
      <c r="L1771" s="39"/>
    </row>
    <row r="1772" spans="1:12" ht="14" x14ac:dyDescent="0.2">
      <c r="A1772" s="48" t="s">
        <v>2517</v>
      </c>
      <c r="B1772" s="49" t="s">
        <v>2684</v>
      </c>
      <c r="C1772" s="50" t="s">
        <v>2685</v>
      </c>
      <c r="D1772" s="51" t="s">
        <v>57</v>
      </c>
      <c r="E1772" s="52" t="s">
        <v>139</v>
      </c>
      <c r="F1772" s="53" t="s">
        <v>409</v>
      </c>
      <c r="G1772" s="54">
        <f>SUM('Ralawise Price List 2021'!G1772/(1-Calculator!$G$14))</f>
        <v>79.599999999999994</v>
      </c>
      <c r="H1772" s="55" t="s">
        <v>151</v>
      </c>
      <c r="I1772" s="56">
        <f>SUM('Ralawise Price List 2021'!I1772/(1-Calculator!$G$14))</f>
        <v>79.599999999999994</v>
      </c>
      <c r="J1772" s="57">
        <v>79.599999999999994</v>
      </c>
      <c r="K1772" s="39"/>
      <c r="L1772" s="39"/>
    </row>
    <row r="1773" spans="1:12" ht="14" x14ac:dyDescent="0.2">
      <c r="A1773" s="48" t="s">
        <v>2517</v>
      </c>
      <c r="B1773" s="49" t="s">
        <v>2686</v>
      </c>
      <c r="C1773" s="50" t="s">
        <v>2687</v>
      </c>
      <c r="D1773" s="51" t="s">
        <v>57</v>
      </c>
      <c r="E1773" s="52" t="s">
        <v>139</v>
      </c>
      <c r="F1773" s="53" t="s">
        <v>409</v>
      </c>
      <c r="G1773" s="54">
        <f>SUM('Ralawise Price List 2021'!G1773/(1-Calculator!$G$14))</f>
        <v>79.599999999999994</v>
      </c>
      <c r="H1773" s="55" t="s">
        <v>151</v>
      </c>
      <c r="I1773" s="56">
        <f>SUM('Ralawise Price List 2021'!I1773/(1-Calculator!$G$14))</f>
        <v>79.599999999999994</v>
      </c>
      <c r="J1773" s="57">
        <v>79.599999999999994</v>
      </c>
      <c r="K1773" s="39"/>
      <c r="L1773" s="39"/>
    </row>
    <row r="1774" spans="1:12" ht="14" x14ac:dyDescent="0.2">
      <c r="A1774" s="48" t="s">
        <v>2517</v>
      </c>
      <c r="B1774" s="49" t="s">
        <v>2688</v>
      </c>
      <c r="C1774" s="50" t="s">
        <v>2689</v>
      </c>
      <c r="D1774" s="51" t="s">
        <v>57</v>
      </c>
      <c r="E1774" s="52" t="s">
        <v>430</v>
      </c>
      <c r="F1774" s="53" t="s">
        <v>409</v>
      </c>
      <c r="G1774" s="54">
        <f>SUM('Ralawise Price List 2021'!G1774/(1-Calculator!$G$14))</f>
        <v>66.650000000000006</v>
      </c>
      <c r="H1774" s="55" t="s">
        <v>151</v>
      </c>
      <c r="I1774" s="56">
        <f>SUM('Ralawise Price List 2021'!I1774/(1-Calculator!$G$14))</f>
        <v>66.650000000000006</v>
      </c>
      <c r="J1774" s="57">
        <v>66.650000000000006</v>
      </c>
      <c r="K1774" s="39"/>
      <c r="L1774" s="39"/>
    </row>
    <row r="1775" spans="1:12" ht="14" x14ac:dyDescent="0.2">
      <c r="A1775" s="48" t="s">
        <v>2517</v>
      </c>
      <c r="B1775" s="49" t="s">
        <v>2690</v>
      </c>
      <c r="C1775" s="50" t="s">
        <v>2691</v>
      </c>
      <c r="D1775" s="51" t="s">
        <v>57</v>
      </c>
      <c r="E1775" s="52" t="s">
        <v>139</v>
      </c>
      <c r="F1775" s="53" t="s">
        <v>409</v>
      </c>
      <c r="G1775" s="54">
        <f>SUM('Ralawise Price List 2021'!G1775/(1-Calculator!$G$14))</f>
        <v>79.599999999999994</v>
      </c>
      <c r="H1775" s="55" t="s">
        <v>151</v>
      </c>
      <c r="I1775" s="56">
        <f>SUM('Ralawise Price List 2021'!I1775/(1-Calculator!$G$14))</f>
        <v>79.599999999999994</v>
      </c>
      <c r="J1775" s="57">
        <v>79.599999999999994</v>
      </c>
      <c r="K1775" s="39"/>
      <c r="L1775" s="39"/>
    </row>
    <row r="1776" spans="1:12" ht="14" x14ac:dyDescent="0.2">
      <c r="A1776" s="48" t="s">
        <v>2517</v>
      </c>
      <c r="B1776" s="49" t="s">
        <v>2692</v>
      </c>
      <c r="C1776" s="50" t="s">
        <v>2693</v>
      </c>
      <c r="D1776" s="51" t="s">
        <v>57</v>
      </c>
      <c r="E1776" s="52" t="s">
        <v>139</v>
      </c>
      <c r="F1776" s="53" t="s">
        <v>409</v>
      </c>
      <c r="G1776" s="54">
        <f>SUM('Ralawise Price List 2021'!G1776/(1-Calculator!$G$14))</f>
        <v>79.599999999999994</v>
      </c>
      <c r="H1776" s="55" t="s">
        <v>151</v>
      </c>
      <c r="I1776" s="56">
        <f>SUM('Ralawise Price List 2021'!I1776/(1-Calculator!$G$14))</f>
        <v>79.599999999999994</v>
      </c>
      <c r="J1776" s="57">
        <v>79.599999999999994</v>
      </c>
      <c r="K1776" s="39"/>
      <c r="L1776" s="39"/>
    </row>
    <row r="1777" spans="1:12" ht="14" x14ac:dyDescent="0.2">
      <c r="A1777" s="48" t="s">
        <v>2517</v>
      </c>
      <c r="B1777" s="49" t="s">
        <v>2694</v>
      </c>
      <c r="C1777" s="50" t="s">
        <v>2695</v>
      </c>
      <c r="D1777" s="51" t="s">
        <v>57</v>
      </c>
      <c r="E1777" s="52" t="s">
        <v>139</v>
      </c>
      <c r="F1777" s="53" t="s">
        <v>409</v>
      </c>
      <c r="G1777" s="54">
        <f>SUM('Ralawise Price List 2021'!G1777/(1-Calculator!$G$14))</f>
        <v>74.099999999999994</v>
      </c>
      <c r="H1777" s="55" t="s">
        <v>151</v>
      </c>
      <c r="I1777" s="56">
        <f>SUM('Ralawise Price List 2021'!I1777/(1-Calculator!$G$14))</f>
        <v>74.099999999999994</v>
      </c>
      <c r="J1777" s="57">
        <v>74.099999999999994</v>
      </c>
      <c r="K1777" s="39"/>
      <c r="L1777" s="39"/>
    </row>
    <row r="1778" spans="1:12" ht="14" x14ac:dyDescent="0.2">
      <c r="A1778" s="48" t="s">
        <v>2517</v>
      </c>
      <c r="B1778" s="49" t="s">
        <v>2696</v>
      </c>
      <c r="C1778" s="50" t="s">
        <v>2697</v>
      </c>
      <c r="D1778" s="51" t="s">
        <v>57</v>
      </c>
      <c r="E1778" s="52" t="s">
        <v>139</v>
      </c>
      <c r="F1778" s="53" t="s">
        <v>409</v>
      </c>
      <c r="G1778" s="54">
        <f>SUM('Ralawise Price List 2021'!G1778/(1-Calculator!$G$14))</f>
        <v>66.650000000000006</v>
      </c>
      <c r="H1778" s="55" t="s">
        <v>151</v>
      </c>
      <c r="I1778" s="56">
        <f>SUM('Ralawise Price List 2021'!I1778/(1-Calculator!$G$14))</f>
        <v>66.650000000000006</v>
      </c>
      <c r="J1778" s="57">
        <v>66.650000000000006</v>
      </c>
      <c r="K1778" s="39"/>
      <c r="L1778" s="39"/>
    </row>
    <row r="1779" spans="1:12" ht="14" x14ac:dyDescent="0.2">
      <c r="A1779" s="48" t="s">
        <v>2517</v>
      </c>
      <c r="B1779" s="49" t="s">
        <v>2698</v>
      </c>
      <c r="C1779" s="50" t="s">
        <v>2699</v>
      </c>
      <c r="D1779" s="51" t="s">
        <v>57</v>
      </c>
      <c r="E1779" s="52" t="s">
        <v>139</v>
      </c>
      <c r="F1779" s="53" t="s">
        <v>409</v>
      </c>
      <c r="G1779" s="54">
        <f>SUM('Ralawise Price List 2021'!G1779/(1-Calculator!$G$14))</f>
        <v>65.099999999999994</v>
      </c>
      <c r="H1779" s="55" t="s">
        <v>151</v>
      </c>
      <c r="I1779" s="56">
        <f>SUM('Ralawise Price List 2021'!I1779/(1-Calculator!$G$14))</f>
        <v>65.099999999999994</v>
      </c>
      <c r="J1779" s="57">
        <v>65.099999999999994</v>
      </c>
      <c r="K1779" s="39"/>
      <c r="L1779" s="39"/>
    </row>
    <row r="1780" spans="1:12" ht="14" x14ac:dyDescent="0.2">
      <c r="A1780" s="48" t="s">
        <v>2517</v>
      </c>
      <c r="B1780" s="49" t="s">
        <v>2700</v>
      </c>
      <c r="C1780" s="50" t="s">
        <v>2701</v>
      </c>
      <c r="D1780" s="51" t="s">
        <v>57</v>
      </c>
      <c r="E1780" s="52" t="s">
        <v>139</v>
      </c>
      <c r="F1780" s="53" t="s">
        <v>409</v>
      </c>
      <c r="G1780" s="54">
        <f>SUM('Ralawise Price List 2021'!G1780/(1-Calculator!$G$14))</f>
        <v>79.599999999999994</v>
      </c>
      <c r="H1780" s="55" t="s">
        <v>151</v>
      </c>
      <c r="I1780" s="56">
        <f>SUM('Ralawise Price List 2021'!I1780/(1-Calculator!$G$14))</f>
        <v>79.599999999999994</v>
      </c>
      <c r="J1780" s="57">
        <v>79.599999999999994</v>
      </c>
      <c r="K1780" s="39"/>
      <c r="L1780" s="39"/>
    </row>
    <row r="1781" spans="1:12" ht="14" x14ac:dyDescent="0.2">
      <c r="A1781" s="48" t="s">
        <v>2517</v>
      </c>
      <c r="B1781" s="49" t="s">
        <v>2702</v>
      </c>
      <c r="C1781" s="50" t="s">
        <v>2703</v>
      </c>
      <c r="D1781" s="51" t="s">
        <v>57</v>
      </c>
      <c r="E1781" s="52" t="s">
        <v>139</v>
      </c>
      <c r="F1781" s="53" t="s">
        <v>281</v>
      </c>
      <c r="G1781" s="54">
        <f>SUM('Ralawise Price List 2021'!G1781/(1-Calculator!$G$14))</f>
        <v>40</v>
      </c>
      <c r="H1781" s="55" t="s">
        <v>224</v>
      </c>
      <c r="I1781" s="56">
        <f>SUM('Ralawise Price List 2021'!I1781/(1-Calculator!$G$14))</f>
        <v>40</v>
      </c>
      <c r="J1781" s="57">
        <v>40</v>
      </c>
      <c r="K1781" s="39"/>
      <c r="L1781" s="39"/>
    </row>
    <row r="1782" spans="1:12" ht="14" x14ac:dyDescent="0.2">
      <c r="A1782" s="48" t="s">
        <v>2517</v>
      </c>
      <c r="B1782" s="49" t="s">
        <v>2704</v>
      </c>
      <c r="C1782" s="50" t="s">
        <v>2705</v>
      </c>
      <c r="D1782" s="51" t="s">
        <v>57</v>
      </c>
      <c r="E1782" s="52" t="s">
        <v>139</v>
      </c>
      <c r="F1782" s="53" t="s">
        <v>152</v>
      </c>
      <c r="G1782" s="54">
        <f>SUM('Ralawise Price List 2021'!G1782/(1-Calculator!$G$14))</f>
        <v>120.35</v>
      </c>
      <c r="H1782" s="55" t="s">
        <v>70</v>
      </c>
      <c r="I1782" s="56">
        <f>SUM('Ralawise Price List 2021'!I1782/(1-Calculator!$G$14))</f>
        <v>120.35</v>
      </c>
      <c r="J1782" s="57">
        <v>120.35</v>
      </c>
      <c r="K1782" s="39"/>
      <c r="L1782" s="39"/>
    </row>
    <row r="1783" spans="1:12" ht="14" x14ac:dyDescent="0.2">
      <c r="A1783" s="48" t="s">
        <v>2517</v>
      </c>
      <c r="B1783" s="49" t="s">
        <v>2706</v>
      </c>
      <c r="C1783" s="50" t="s">
        <v>2707</v>
      </c>
      <c r="D1783" s="51" t="s">
        <v>57</v>
      </c>
      <c r="E1783" s="52" t="s">
        <v>139</v>
      </c>
      <c r="F1783" s="53" t="s">
        <v>409</v>
      </c>
      <c r="G1783" s="54">
        <f>SUM('Ralawise Price List 2021'!G1783/(1-Calculator!$G$14))</f>
        <v>81.150000000000006</v>
      </c>
      <c r="H1783" s="55" t="s">
        <v>151</v>
      </c>
      <c r="I1783" s="56">
        <f>SUM('Ralawise Price List 2021'!I1783/(1-Calculator!$G$14))</f>
        <v>81.150000000000006</v>
      </c>
      <c r="J1783" s="57">
        <v>81.150000000000006</v>
      </c>
      <c r="K1783" s="39"/>
      <c r="L1783" s="39"/>
    </row>
    <row r="1784" spans="1:12" ht="14" x14ac:dyDescent="0.2">
      <c r="A1784" s="48" t="s">
        <v>2517</v>
      </c>
      <c r="B1784" s="49" t="s">
        <v>2708</v>
      </c>
      <c r="C1784" s="50" t="s">
        <v>2709</v>
      </c>
      <c r="D1784" s="51" t="s">
        <v>57</v>
      </c>
      <c r="E1784" s="52" t="s">
        <v>430</v>
      </c>
      <c r="F1784" s="53" t="s">
        <v>409</v>
      </c>
      <c r="G1784" s="54">
        <f>SUM('Ralawise Price List 2021'!G1784/(1-Calculator!$G$14))</f>
        <v>79.599999999999994</v>
      </c>
      <c r="H1784" s="55" t="s">
        <v>151</v>
      </c>
      <c r="I1784" s="56">
        <f>SUM('Ralawise Price List 2021'!I1784/(1-Calculator!$G$14))</f>
        <v>79.599999999999994</v>
      </c>
      <c r="J1784" s="57">
        <v>79.599999999999994</v>
      </c>
      <c r="K1784" s="39"/>
      <c r="L1784" s="39"/>
    </row>
    <row r="1785" spans="1:12" ht="14" x14ac:dyDescent="0.2">
      <c r="A1785" s="48" t="s">
        <v>2517</v>
      </c>
      <c r="B1785" s="49" t="s">
        <v>2710</v>
      </c>
      <c r="C1785" s="50" t="s">
        <v>2711</v>
      </c>
      <c r="D1785" s="51" t="s">
        <v>57</v>
      </c>
      <c r="E1785" s="52" t="s">
        <v>430</v>
      </c>
      <c r="F1785" s="53" t="s">
        <v>409</v>
      </c>
      <c r="G1785" s="54">
        <f>SUM('Ralawise Price List 2021'!G1785/(1-Calculator!$G$14))</f>
        <v>81.150000000000006</v>
      </c>
      <c r="H1785" s="55" t="s">
        <v>151</v>
      </c>
      <c r="I1785" s="56">
        <f>SUM('Ralawise Price List 2021'!I1785/(1-Calculator!$G$14))</f>
        <v>81.150000000000006</v>
      </c>
      <c r="J1785" s="57">
        <v>81.150000000000006</v>
      </c>
      <c r="K1785" s="39"/>
      <c r="L1785" s="39"/>
    </row>
    <row r="1786" spans="1:12" ht="14" x14ac:dyDescent="0.2">
      <c r="A1786" s="48" t="s">
        <v>2517</v>
      </c>
      <c r="B1786" s="49" t="s">
        <v>2712</v>
      </c>
      <c r="C1786" s="50" t="s">
        <v>2713</v>
      </c>
      <c r="D1786" s="51" t="s">
        <v>57</v>
      </c>
      <c r="E1786" s="52" t="s">
        <v>430</v>
      </c>
      <c r="F1786" s="53" t="s">
        <v>409</v>
      </c>
      <c r="G1786" s="54">
        <f>SUM('Ralawise Price List 2021'!G1786/(1-Calculator!$G$14))</f>
        <v>81.150000000000006</v>
      </c>
      <c r="H1786" s="55" t="s">
        <v>151</v>
      </c>
      <c r="I1786" s="56">
        <f>SUM('Ralawise Price List 2021'!I1786/(1-Calculator!$G$14))</f>
        <v>81.150000000000006</v>
      </c>
      <c r="J1786" s="57">
        <v>81.150000000000006</v>
      </c>
      <c r="K1786" s="39"/>
      <c r="L1786" s="39"/>
    </row>
    <row r="1787" spans="1:12" ht="14" x14ac:dyDescent="0.2">
      <c r="A1787" s="48" t="s">
        <v>2517</v>
      </c>
      <c r="B1787" s="49" t="s">
        <v>2714</v>
      </c>
      <c r="C1787" s="50" t="s">
        <v>2715</v>
      </c>
      <c r="D1787" s="51" t="s">
        <v>57</v>
      </c>
      <c r="E1787" s="52" t="s">
        <v>430</v>
      </c>
      <c r="F1787" s="53" t="s">
        <v>409</v>
      </c>
      <c r="G1787" s="54">
        <f>SUM('Ralawise Price List 2021'!G1787/(1-Calculator!$G$14))</f>
        <v>66.650000000000006</v>
      </c>
      <c r="H1787" s="55" t="s">
        <v>151</v>
      </c>
      <c r="I1787" s="56">
        <f>SUM('Ralawise Price List 2021'!I1787/(1-Calculator!$G$14))</f>
        <v>66.650000000000006</v>
      </c>
      <c r="J1787" s="57">
        <v>66.650000000000006</v>
      </c>
      <c r="K1787" s="39"/>
      <c r="L1787" s="39"/>
    </row>
    <row r="1788" spans="1:12" ht="14" x14ac:dyDescent="0.2">
      <c r="A1788" s="48" t="s">
        <v>2517</v>
      </c>
      <c r="B1788" s="49" t="s">
        <v>2716</v>
      </c>
      <c r="C1788" s="50" t="s">
        <v>2717</v>
      </c>
      <c r="D1788" s="51" t="s">
        <v>57</v>
      </c>
      <c r="E1788" s="52" t="s">
        <v>430</v>
      </c>
      <c r="F1788" s="53" t="s">
        <v>409</v>
      </c>
      <c r="G1788" s="54">
        <f>SUM('Ralawise Price List 2021'!G1788/(1-Calculator!$G$14))</f>
        <v>79.599999999999994</v>
      </c>
      <c r="H1788" s="55" t="s">
        <v>151</v>
      </c>
      <c r="I1788" s="56">
        <f>SUM('Ralawise Price List 2021'!I1788/(1-Calculator!$G$14))</f>
        <v>79.599999999999994</v>
      </c>
      <c r="J1788" s="57">
        <v>79.599999999999994</v>
      </c>
      <c r="K1788" s="39"/>
      <c r="L1788" s="39"/>
    </row>
    <row r="1789" spans="1:12" ht="14" x14ac:dyDescent="0.2">
      <c r="A1789" s="48" t="s">
        <v>2517</v>
      </c>
      <c r="B1789" s="49" t="s">
        <v>2718</v>
      </c>
      <c r="C1789" s="50" t="s">
        <v>2719</v>
      </c>
      <c r="D1789" s="51" t="s">
        <v>57</v>
      </c>
      <c r="E1789" s="52" t="s">
        <v>430</v>
      </c>
      <c r="F1789" s="53" t="s">
        <v>409</v>
      </c>
      <c r="G1789" s="54">
        <f>SUM('Ralawise Price List 2021'!G1789/(1-Calculator!$G$14))</f>
        <v>79.599999999999994</v>
      </c>
      <c r="H1789" s="55" t="s">
        <v>151</v>
      </c>
      <c r="I1789" s="56">
        <f>SUM('Ralawise Price List 2021'!I1789/(1-Calculator!$G$14))</f>
        <v>79.599999999999994</v>
      </c>
      <c r="J1789" s="57">
        <v>79.599999999999994</v>
      </c>
      <c r="K1789" s="39"/>
      <c r="L1789" s="39"/>
    </row>
    <row r="1790" spans="1:12" ht="14" x14ac:dyDescent="0.2">
      <c r="A1790" s="48" t="s">
        <v>2517</v>
      </c>
      <c r="B1790" s="49" t="s">
        <v>2720</v>
      </c>
      <c r="C1790" s="50" t="s">
        <v>2721</v>
      </c>
      <c r="D1790" s="51" t="s">
        <v>57</v>
      </c>
      <c r="E1790" s="52" t="s">
        <v>430</v>
      </c>
      <c r="F1790" s="53" t="s">
        <v>409</v>
      </c>
      <c r="G1790" s="54">
        <f>SUM('Ralawise Price List 2021'!G1790/(1-Calculator!$G$14))</f>
        <v>79.599999999999994</v>
      </c>
      <c r="H1790" s="55" t="s">
        <v>151</v>
      </c>
      <c r="I1790" s="56">
        <f>SUM('Ralawise Price List 2021'!I1790/(1-Calculator!$G$14))</f>
        <v>79.599999999999994</v>
      </c>
      <c r="J1790" s="57">
        <v>79.599999999999994</v>
      </c>
      <c r="K1790" s="39"/>
      <c r="L1790" s="39"/>
    </row>
    <row r="1791" spans="1:12" ht="14" x14ac:dyDescent="0.2">
      <c r="A1791" s="48" t="s">
        <v>2517</v>
      </c>
      <c r="B1791" s="49" t="s">
        <v>2722</v>
      </c>
      <c r="C1791" s="50" t="s">
        <v>2723</v>
      </c>
      <c r="D1791" s="51" t="s">
        <v>57</v>
      </c>
      <c r="E1791" s="52" t="s">
        <v>430</v>
      </c>
      <c r="F1791" s="53" t="s">
        <v>409</v>
      </c>
      <c r="G1791" s="54">
        <f>SUM('Ralawise Price List 2021'!G1791/(1-Calculator!$G$14))</f>
        <v>79.599999999999994</v>
      </c>
      <c r="H1791" s="55" t="s">
        <v>151</v>
      </c>
      <c r="I1791" s="56">
        <f>SUM('Ralawise Price List 2021'!I1791/(1-Calculator!$G$14))</f>
        <v>79.599999999999994</v>
      </c>
      <c r="J1791" s="57">
        <v>79.599999999999994</v>
      </c>
      <c r="K1791" s="39"/>
      <c r="L1791" s="39"/>
    </row>
    <row r="1792" spans="1:12" ht="14" x14ac:dyDescent="0.2">
      <c r="A1792" s="48" t="s">
        <v>2517</v>
      </c>
      <c r="B1792" s="49" t="s">
        <v>2724</v>
      </c>
      <c r="C1792" s="50" t="s">
        <v>2725</v>
      </c>
      <c r="D1792" s="51" t="s">
        <v>57</v>
      </c>
      <c r="E1792" s="52" t="s">
        <v>430</v>
      </c>
      <c r="F1792" s="53" t="s">
        <v>409</v>
      </c>
      <c r="G1792" s="54">
        <f>SUM('Ralawise Price List 2021'!G1792/(1-Calculator!$G$14))</f>
        <v>79.599999999999994</v>
      </c>
      <c r="H1792" s="55" t="s">
        <v>151</v>
      </c>
      <c r="I1792" s="56">
        <f>SUM('Ralawise Price List 2021'!I1792/(1-Calculator!$G$14))</f>
        <v>79.599999999999994</v>
      </c>
      <c r="J1792" s="57">
        <v>79.599999999999994</v>
      </c>
      <c r="K1792" s="39"/>
      <c r="L1792" s="39"/>
    </row>
    <row r="1793" spans="1:12" ht="14" x14ac:dyDescent="0.2">
      <c r="A1793" s="48" t="s">
        <v>2517</v>
      </c>
      <c r="B1793" s="49" t="s">
        <v>2726</v>
      </c>
      <c r="C1793" s="50" t="s">
        <v>2727</v>
      </c>
      <c r="D1793" s="51" t="s">
        <v>57</v>
      </c>
      <c r="E1793" s="52" t="s">
        <v>430</v>
      </c>
      <c r="F1793" s="53" t="s">
        <v>409</v>
      </c>
      <c r="G1793" s="54">
        <f>SUM('Ralawise Price List 2021'!G1793/(1-Calculator!$G$14))</f>
        <v>79.599999999999994</v>
      </c>
      <c r="H1793" s="55" t="s">
        <v>151</v>
      </c>
      <c r="I1793" s="56">
        <f>SUM('Ralawise Price List 2021'!I1793/(1-Calculator!$G$14))</f>
        <v>79.599999999999994</v>
      </c>
      <c r="J1793" s="57">
        <v>79.599999999999994</v>
      </c>
      <c r="K1793" s="39"/>
      <c r="L1793" s="39"/>
    </row>
    <row r="1794" spans="1:12" ht="14" x14ac:dyDescent="0.2">
      <c r="A1794" s="48" t="s">
        <v>2517</v>
      </c>
      <c r="B1794" s="49" t="s">
        <v>2728</v>
      </c>
      <c r="C1794" s="50" t="s">
        <v>2729</v>
      </c>
      <c r="D1794" s="51" t="s">
        <v>57</v>
      </c>
      <c r="E1794" s="52" t="s">
        <v>430</v>
      </c>
      <c r="F1794" s="53" t="s">
        <v>409</v>
      </c>
      <c r="G1794" s="54">
        <f>SUM('Ralawise Price List 2021'!G1794/(1-Calculator!$G$14))</f>
        <v>65.900000000000006</v>
      </c>
      <c r="H1794" s="55" t="s">
        <v>151</v>
      </c>
      <c r="I1794" s="56">
        <f>SUM('Ralawise Price List 2021'!I1794/(1-Calculator!$G$14))</f>
        <v>65.900000000000006</v>
      </c>
      <c r="J1794" s="57">
        <v>65.900000000000006</v>
      </c>
      <c r="K1794" s="39"/>
      <c r="L1794" s="39"/>
    </row>
    <row r="1795" spans="1:12" ht="14" x14ac:dyDescent="0.2">
      <c r="A1795" s="48" t="s">
        <v>2517</v>
      </c>
      <c r="B1795" s="49" t="s">
        <v>2730</v>
      </c>
      <c r="C1795" s="50" t="s">
        <v>2731</v>
      </c>
      <c r="D1795" s="51" t="s">
        <v>57</v>
      </c>
      <c r="E1795" s="52" t="s">
        <v>430</v>
      </c>
      <c r="F1795" s="53" t="s">
        <v>409</v>
      </c>
      <c r="G1795" s="54">
        <f>SUM('Ralawise Price List 2021'!G1795/(1-Calculator!$G$14))</f>
        <v>81.150000000000006</v>
      </c>
      <c r="H1795" s="55" t="s">
        <v>151</v>
      </c>
      <c r="I1795" s="56">
        <f>SUM('Ralawise Price List 2021'!I1795/(1-Calculator!$G$14))</f>
        <v>81.150000000000006</v>
      </c>
      <c r="J1795" s="57">
        <v>81.150000000000006</v>
      </c>
      <c r="K1795" s="39"/>
      <c r="L1795" s="39"/>
    </row>
    <row r="1796" spans="1:12" ht="14" x14ac:dyDescent="0.2">
      <c r="A1796" s="48" t="s">
        <v>2517</v>
      </c>
      <c r="B1796" s="49" t="s">
        <v>2732</v>
      </c>
      <c r="C1796" s="50" t="s">
        <v>2733</v>
      </c>
      <c r="D1796" s="51" t="s">
        <v>57</v>
      </c>
      <c r="E1796" s="52" t="s">
        <v>430</v>
      </c>
      <c r="F1796" s="53" t="s">
        <v>409</v>
      </c>
      <c r="G1796" s="54">
        <f>SUM('Ralawise Price List 2021'!G1796/(1-Calculator!$G$14))</f>
        <v>79.599999999999994</v>
      </c>
      <c r="H1796" s="55" t="s">
        <v>151</v>
      </c>
      <c r="I1796" s="56">
        <f>SUM('Ralawise Price List 2021'!I1796/(1-Calculator!$G$14))</f>
        <v>79.599999999999994</v>
      </c>
      <c r="J1796" s="57">
        <v>79.599999999999994</v>
      </c>
      <c r="K1796" s="39"/>
      <c r="L1796" s="39"/>
    </row>
    <row r="1797" spans="1:12" ht="14" x14ac:dyDescent="0.2">
      <c r="A1797" s="48" t="s">
        <v>2517</v>
      </c>
      <c r="B1797" s="49" t="s">
        <v>2734</v>
      </c>
      <c r="C1797" s="50" t="s">
        <v>2735</v>
      </c>
      <c r="D1797" s="51" t="s">
        <v>57</v>
      </c>
      <c r="E1797" s="52" t="s">
        <v>430</v>
      </c>
      <c r="F1797" s="53" t="s">
        <v>409</v>
      </c>
      <c r="G1797" s="54">
        <f>SUM('Ralawise Price List 2021'!G1797/(1-Calculator!$G$14))</f>
        <v>79.599999999999994</v>
      </c>
      <c r="H1797" s="55" t="s">
        <v>151</v>
      </c>
      <c r="I1797" s="56">
        <f>SUM('Ralawise Price List 2021'!I1797/(1-Calculator!$G$14))</f>
        <v>79.599999999999994</v>
      </c>
      <c r="J1797" s="57">
        <v>79.599999999999994</v>
      </c>
      <c r="K1797" s="39"/>
      <c r="L1797" s="39"/>
    </row>
    <row r="1798" spans="1:12" ht="14" x14ac:dyDescent="0.2">
      <c r="A1798" s="48" t="s">
        <v>2517</v>
      </c>
      <c r="B1798" s="49" t="s">
        <v>2736</v>
      </c>
      <c r="C1798" s="50" t="s">
        <v>2737</v>
      </c>
      <c r="D1798" s="51" t="s">
        <v>57</v>
      </c>
      <c r="E1798" s="52" t="s">
        <v>430</v>
      </c>
      <c r="F1798" s="53" t="s">
        <v>409</v>
      </c>
      <c r="G1798" s="54">
        <f>SUM('Ralawise Price List 2021'!G1798/(1-Calculator!$G$14))</f>
        <v>79.599999999999994</v>
      </c>
      <c r="H1798" s="55" t="s">
        <v>151</v>
      </c>
      <c r="I1798" s="56">
        <f>SUM('Ralawise Price List 2021'!I1798/(1-Calculator!$G$14))</f>
        <v>79.599999999999994</v>
      </c>
      <c r="J1798" s="57">
        <v>79.599999999999994</v>
      </c>
      <c r="K1798" s="39"/>
      <c r="L1798" s="39"/>
    </row>
    <row r="1799" spans="1:12" ht="14" x14ac:dyDescent="0.2">
      <c r="A1799" s="48" t="s">
        <v>2517</v>
      </c>
      <c r="B1799" s="49" t="s">
        <v>2738</v>
      </c>
      <c r="C1799" s="50" t="s">
        <v>2739</v>
      </c>
      <c r="D1799" s="51" t="s">
        <v>57</v>
      </c>
      <c r="E1799" s="52" t="s">
        <v>430</v>
      </c>
      <c r="F1799" s="53" t="s">
        <v>409</v>
      </c>
      <c r="G1799" s="54">
        <f>SUM('Ralawise Price List 2021'!G1799/(1-Calculator!$G$14))</f>
        <v>79.599999999999994</v>
      </c>
      <c r="H1799" s="55" t="s">
        <v>151</v>
      </c>
      <c r="I1799" s="56">
        <f>SUM('Ralawise Price List 2021'!I1799/(1-Calculator!$G$14))</f>
        <v>79.599999999999994</v>
      </c>
      <c r="J1799" s="57">
        <v>79.599999999999994</v>
      </c>
      <c r="K1799" s="39"/>
      <c r="L1799" s="39"/>
    </row>
    <row r="1800" spans="1:12" ht="14" x14ac:dyDescent="0.2">
      <c r="A1800" s="48" t="s">
        <v>2517</v>
      </c>
      <c r="B1800" s="49" t="s">
        <v>2740</v>
      </c>
      <c r="C1800" s="50" t="s">
        <v>2741</v>
      </c>
      <c r="D1800" s="51" t="s">
        <v>57</v>
      </c>
      <c r="E1800" s="52" t="s">
        <v>430</v>
      </c>
      <c r="F1800" s="53" t="s">
        <v>409</v>
      </c>
      <c r="G1800" s="54">
        <f>SUM('Ralawise Price List 2021'!G1800/(1-Calculator!$G$14))</f>
        <v>55.7</v>
      </c>
      <c r="H1800" s="55" t="s">
        <v>151</v>
      </c>
      <c r="I1800" s="56">
        <f>SUM('Ralawise Price List 2021'!I1800/(1-Calculator!$G$14))</f>
        <v>55.7</v>
      </c>
      <c r="J1800" s="57">
        <v>55.7</v>
      </c>
      <c r="K1800" s="39"/>
      <c r="L1800" s="39"/>
    </row>
    <row r="1801" spans="1:12" ht="14" x14ac:dyDescent="0.2">
      <c r="A1801" s="48" t="s">
        <v>2517</v>
      </c>
      <c r="B1801" s="49" t="s">
        <v>2742</v>
      </c>
      <c r="C1801" s="50" t="s">
        <v>2743</v>
      </c>
      <c r="D1801" s="51" t="s">
        <v>57</v>
      </c>
      <c r="E1801" s="52" t="s">
        <v>430</v>
      </c>
      <c r="F1801" s="53" t="s">
        <v>409</v>
      </c>
      <c r="G1801" s="54">
        <f>SUM('Ralawise Price List 2021'!G1801/(1-Calculator!$G$14))</f>
        <v>81.150000000000006</v>
      </c>
      <c r="H1801" s="55" t="s">
        <v>151</v>
      </c>
      <c r="I1801" s="56">
        <f>SUM('Ralawise Price List 2021'!I1801/(1-Calculator!$G$14))</f>
        <v>81.150000000000006</v>
      </c>
      <c r="J1801" s="57">
        <v>81.150000000000006</v>
      </c>
      <c r="K1801" s="39"/>
      <c r="L1801" s="39"/>
    </row>
    <row r="1802" spans="1:12" ht="14" x14ac:dyDescent="0.2">
      <c r="A1802" s="48" t="s">
        <v>2517</v>
      </c>
      <c r="B1802" s="49" t="s">
        <v>2744</v>
      </c>
      <c r="C1802" s="50" t="s">
        <v>2745</v>
      </c>
      <c r="D1802" s="51" t="s">
        <v>57</v>
      </c>
      <c r="E1802" s="52" t="s">
        <v>430</v>
      </c>
      <c r="F1802" s="53" t="s">
        <v>409</v>
      </c>
      <c r="G1802" s="54">
        <f>SUM('Ralawise Price List 2021'!G1802/(1-Calculator!$G$14))</f>
        <v>66.650000000000006</v>
      </c>
      <c r="H1802" s="55" t="s">
        <v>151</v>
      </c>
      <c r="I1802" s="56">
        <f>SUM('Ralawise Price List 2021'!I1802/(1-Calculator!$G$14))</f>
        <v>66.650000000000006</v>
      </c>
      <c r="J1802" s="57">
        <v>66.650000000000006</v>
      </c>
      <c r="K1802" s="39"/>
      <c r="L1802" s="39"/>
    </row>
    <row r="1803" spans="1:12" ht="14" x14ac:dyDescent="0.2">
      <c r="A1803" s="48" t="s">
        <v>2517</v>
      </c>
      <c r="B1803" s="49" t="s">
        <v>2746</v>
      </c>
      <c r="C1803" s="50" t="s">
        <v>2747</v>
      </c>
      <c r="D1803" s="51" t="s">
        <v>57</v>
      </c>
      <c r="E1803" s="52" t="s">
        <v>139</v>
      </c>
      <c r="F1803" s="53" t="s">
        <v>409</v>
      </c>
      <c r="G1803" s="54">
        <f>SUM('Ralawise Price List 2021'!G1803/(1-Calculator!$G$14))</f>
        <v>55.7</v>
      </c>
      <c r="H1803" s="55" t="s">
        <v>151</v>
      </c>
      <c r="I1803" s="56">
        <f>SUM('Ralawise Price List 2021'!I1803/(1-Calculator!$G$14))</f>
        <v>55.7</v>
      </c>
      <c r="J1803" s="57">
        <v>55.7</v>
      </c>
      <c r="K1803" s="39"/>
      <c r="L1803" s="39"/>
    </row>
    <row r="1804" spans="1:12" ht="14" x14ac:dyDescent="0.2">
      <c r="A1804" s="48" t="s">
        <v>2517</v>
      </c>
      <c r="B1804" s="49" t="s">
        <v>2748</v>
      </c>
      <c r="C1804" s="50" t="s">
        <v>2749</v>
      </c>
      <c r="D1804" s="51" t="s">
        <v>57</v>
      </c>
      <c r="E1804" s="52" t="s">
        <v>139</v>
      </c>
      <c r="F1804" s="53" t="s">
        <v>409</v>
      </c>
      <c r="G1804" s="54">
        <f>SUM('Ralawise Price List 2021'!G1804/(1-Calculator!$G$14))</f>
        <v>55.7</v>
      </c>
      <c r="H1804" s="55" t="s">
        <v>151</v>
      </c>
      <c r="I1804" s="56">
        <f>SUM('Ralawise Price List 2021'!I1804/(1-Calculator!$G$14))</f>
        <v>55.7</v>
      </c>
      <c r="J1804" s="57">
        <v>55.7</v>
      </c>
      <c r="K1804" s="39"/>
      <c r="L1804" s="39"/>
    </row>
    <row r="1805" spans="1:12" ht="14" x14ac:dyDescent="0.2">
      <c r="A1805" s="48" t="s">
        <v>2517</v>
      </c>
      <c r="B1805" s="49" t="s">
        <v>2750</v>
      </c>
      <c r="C1805" s="50" t="s">
        <v>2751</v>
      </c>
      <c r="D1805" s="51" t="s">
        <v>57</v>
      </c>
      <c r="E1805" s="52" t="s">
        <v>139</v>
      </c>
      <c r="F1805" s="53" t="s">
        <v>409</v>
      </c>
      <c r="G1805" s="54">
        <f>SUM('Ralawise Price List 2021'!G1805/(1-Calculator!$G$14))</f>
        <v>39.200000000000003</v>
      </c>
      <c r="H1805" s="55" t="s">
        <v>151</v>
      </c>
      <c r="I1805" s="56">
        <f>SUM('Ralawise Price List 2021'!I1805/(1-Calculator!$G$14))</f>
        <v>39.200000000000003</v>
      </c>
      <c r="J1805" s="57">
        <v>39.200000000000003</v>
      </c>
      <c r="K1805" s="39"/>
      <c r="L1805" s="39"/>
    </row>
    <row r="1806" spans="1:12" ht="14" x14ac:dyDescent="0.2">
      <c r="A1806" s="48" t="s">
        <v>2517</v>
      </c>
      <c r="B1806" s="49" t="s">
        <v>2752</v>
      </c>
      <c r="C1806" s="50" t="s">
        <v>2753</v>
      </c>
      <c r="D1806" s="51" t="s">
        <v>57</v>
      </c>
      <c r="E1806" s="52" t="s">
        <v>430</v>
      </c>
      <c r="F1806" s="53" t="s">
        <v>409</v>
      </c>
      <c r="G1806" s="54">
        <f>SUM('Ralawise Price List 2021'!G1806/(1-Calculator!$G$14))</f>
        <v>66.650000000000006</v>
      </c>
      <c r="H1806" s="55" t="s">
        <v>151</v>
      </c>
      <c r="I1806" s="56">
        <f>SUM('Ralawise Price List 2021'!I1806/(1-Calculator!$G$14))</f>
        <v>66.650000000000006</v>
      </c>
      <c r="J1806" s="57">
        <v>66.650000000000006</v>
      </c>
      <c r="K1806" s="39"/>
      <c r="L1806" s="39"/>
    </row>
    <row r="1807" spans="1:12" ht="14" x14ac:dyDescent="0.2">
      <c r="A1807" s="48" t="s">
        <v>2517</v>
      </c>
      <c r="B1807" s="49" t="s">
        <v>2754</v>
      </c>
      <c r="C1807" s="50" t="s">
        <v>2755</v>
      </c>
      <c r="D1807" s="51" t="s">
        <v>57</v>
      </c>
      <c r="E1807" s="52" t="s">
        <v>430</v>
      </c>
      <c r="F1807" s="53" t="s">
        <v>409</v>
      </c>
      <c r="G1807" s="54">
        <f>SUM('Ralawise Price List 2021'!G1807/(1-Calculator!$G$14))</f>
        <v>79.599999999999994</v>
      </c>
      <c r="H1807" s="55" t="s">
        <v>151</v>
      </c>
      <c r="I1807" s="56">
        <f>SUM('Ralawise Price List 2021'!I1807/(1-Calculator!$G$14))</f>
        <v>79.599999999999994</v>
      </c>
      <c r="J1807" s="57">
        <v>79.599999999999994</v>
      </c>
      <c r="K1807" s="39"/>
      <c r="L1807" s="39"/>
    </row>
    <row r="1808" spans="1:12" ht="14" x14ac:dyDescent="0.2">
      <c r="A1808" s="48" t="s">
        <v>2517</v>
      </c>
      <c r="B1808" s="49" t="s">
        <v>2756</v>
      </c>
      <c r="C1808" s="50" t="s">
        <v>2757</v>
      </c>
      <c r="D1808" s="51" t="s">
        <v>57</v>
      </c>
      <c r="E1808" s="52" t="s">
        <v>430</v>
      </c>
      <c r="F1808" s="53" t="s">
        <v>409</v>
      </c>
      <c r="G1808" s="54">
        <f>SUM('Ralawise Price List 2021'!G1808/(1-Calculator!$G$14))</f>
        <v>79.599999999999994</v>
      </c>
      <c r="H1808" s="55" t="s">
        <v>151</v>
      </c>
      <c r="I1808" s="56">
        <f>SUM('Ralawise Price List 2021'!I1808/(1-Calculator!$G$14))</f>
        <v>79.599999999999994</v>
      </c>
      <c r="J1808" s="57">
        <v>79.599999999999994</v>
      </c>
      <c r="K1808" s="39"/>
      <c r="L1808" s="39"/>
    </row>
    <row r="1809" spans="1:12" ht="14" x14ac:dyDescent="0.2">
      <c r="A1809" s="48" t="s">
        <v>2517</v>
      </c>
      <c r="B1809" s="49" t="s">
        <v>2758</v>
      </c>
      <c r="C1809" s="50" t="s">
        <v>2759</v>
      </c>
      <c r="D1809" s="51" t="s">
        <v>57</v>
      </c>
      <c r="E1809" s="52" t="s">
        <v>139</v>
      </c>
      <c r="F1809" s="53" t="s">
        <v>409</v>
      </c>
      <c r="G1809" s="54">
        <f>SUM('Ralawise Price List 2021'!G1809/(1-Calculator!$G$14))</f>
        <v>35.299999999999997</v>
      </c>
      <c r="H1809" s="55" t="s">
        <v>151</v>
      </c>
      <c r="I1809" s="56">
        <f>SUM('Ralawise Price List 2021'!I1809/(1-Calculator!$G$14))</f>
        <v>35.299999999999997</v>
      </c>
      <c r="J1809" s="57">
        <v>35.299999999999997</v>
      </c>
      <c r="K1809" s="39"/>
      <c r="L1809" s="39"/>
    </row>
    <row r="1810" spans="1:12" ht="14" x14ac:dyDescent="0.2">
      <c r="A1810" s="48" t="s">
        <v>2517</v>
      </c>
      <c r="B1810" s="49" t="s">
        <v>2760</v>
      </c>
      <c r="C1810" s="50" t="s">
        <v>2761</v>
      </c>
      <c r="D1810" s="51" t="s">
        <v>57</v>
      </c>
      <c r="E1810" s="52" t="s">
        <v>139</v>
      </c>
      <c r="F1810" s="53" t="s">
        <v>409</v>
      </c>
      <c r="G1810" s="54">
        <f>SUM('Ralawise Price List 2021'!G1810/(1-Calculator!$G$14))</f>
        <v>55.7</v>
      </c>
      <c r="H1810" s="55" t="s">
        <v>151</v>
      </c>
      <c r="I1810" s="56">
        <f>SUM('Ralawise Price List 2021'!I1810/(1-Calculator!$G$14))</f>
        <v>55.7</v>
      </c>
      <c r="J1810" s="57">
        <v>55.7</v>
      </c>
      <c r="K1810" s="39"/>
      <c r="L1810" s="39"/>
    </row>
    <row r="1811" spans="1:12" ht="14" x14ac:dyDescent="0.2">
      <c r="A1811" s="48" t="s">
        <v>2517</v>
      </c>
      <c r="B1811" s="49" t="s">
        <v>2762</v>
      </c>
      <c r="C1811" s="50" t="s">
        <v>2763</v>
      </c>
      <c r="D1811" s="51" t="s">
        <v>57</v>
      </c>
      <c r="E1811" s="52" t="s">
        <v>139</v>
      </c>
      <c r="F1811" s="53" t="s">
        <v>409</v>
      </c>
      <c r="G1811" s="54">
        <f>SUM('Ralawise Price List 2021'!G1811/(1-Calculator!$G$14))</f>
        <v>66.650000000000006</v>
      </c>
      <c r="H1811" s="55" t="s">
        <v>151</v>
      </c>
      <c r="I1811" s="56">
        <f>SUM('Ralawise Price List 2021'!I1811/(1-Calculator!$G$14))</f>
        <v>66.650000000000006</v>
      </c>
      <c r="J1811" s="57">
        <v>66.650000000000006</v>
      </c>
      <c r="K1811" s="39"/>
      <c r="L1811" s="39"/>
    </row>
    <row r="1812" spans="1:12" ht="14" x14ac:dyDescent="0.2">
      <c r="A1812" s="48" t="s">
        <v>2517</v>
      </c>
      <c r="B1812" s="49" t="s">
        <v>2764</v>
      </c>
      <c r="C1812" s="50" t="s">
        <v>2765</v>
      </c>
      <c r="D1812" s="51" t="s">
        <v>54</v>
      </c>
      <c r="E1812" s="52" t="s">
        <v>139</v>
      </c>
      <c r="F1812" s="53" t="s">
        <v>409</v>
      </c>
      <c r="G1812" s="54">
        <f>SUM('Ralawise Price List 2021'!G1812/(1-Calculator!$G$14))</f>
        <v>81.150000000000006</v>
      </c>
      <c r="H1812" s="55" t="s">
        <v>151</v>
      </c>
      <c r="I1812" s="56">
        <f>SUM('Ralawise Price List 2021'!I1812/(1-Calculator!$G$14))</f>
        <v>81.150000000000006</v>
      </c>
      <c r="J1812" s="57">
        <v>81.150000000000006</v>
      </c>
      <c r="K1812" s="39"/>
      <c r="L1812" s="39"/>
    </row>
    <row r="1813" spans="1:12" ht="14" x14ac:dyDescent="0.2">
      <c r="A1813" s="48" t="s">
        <v>2517</v>
      </c>
      <c r="B1813" s="49" t="s">
        <v>2764</v>
      </c>
      <c r="C1813" s="50" t="s">
        <v>2765</v>
      </c>
      <c r="D1813" s="51" t="s">
        <v>138</v>
      </c>
      <c r="E1813" s="52" t="s">
        <v>139</v>
      </c>
      <c r="F1813" s="53" t="s">
        <v>409</v>
      </c>
      <c r="G1813" s="54">
        <f>SUM('Ralawise Price List 2021'!G1813/(1-Calculator!$G$14))</f>
        <v>81.150000000000006</v>
      </c>
      <c r="H1813" s="55" t="s">
        <v>151</v>
      </c>
      <c r="I1813" s="56">
        <f>SUM('Ralawise Price List 2021'!I1813/(1-Calculator!$G$14))</f>
        <v>81.150000000000006</v>
      </c>
      <c r="J1813" s="57">
        <v>81.150000000000006</v>
      </c>
      <c r="K1813" s="39"/>
      <c r="L1813" s="39"/>
    </row>
    <row r="1814" spans="1:12" ht="14" x14ac:dyDescent="0.2">
      <c r="A1814" s="48" t="s">
        <v>2517</v>
      </c>
      <c r="B1814" s="49" t="s">
        <v>2766</v>
      </c>
      <c r="C1814" s="50" t="s">
        <v>2767</v>
      </c>
      <c r="D1814" s="51" t="s">
        <v>57</v>
      </c>
      <c r="E1814" s="52" t="s">
        <v>430</v>
      </c>
      <c r="F1814" s="53" t="s">
        <v>409</v>
      </c>
      <c r="G1814" s="54">
        <f>SUM('Ralawise Price List 2021'!G1814/(1-Calculator!$G$14))</f>
        <v>79.599999999999994</v>
      </c>
      <c r="H1814" s="55" t="s">
        <v>151</v>
      </c>
      <c r="I1814" s="56">
        <f>SUM('Ralawise Price List 2021'!I1814/(1-Calculator!$G$14))</f>
        <v>79.599999999999994</v>
      </c>
      <c r="J1814" s="57">
        <v>79.599999999999994</v>
      </c>
      <c r="K1814" s="39"/>
      <c r="L1814" s="39"/>
    </row>
    <row r="1815" spans="1:12" ht="14" x14ac:dyDescent="0.2">
      <c r="A1815" s="48" t="s">
        <v>2517</v>
      </c>
      <c r="B1815" s="49" t="s">
        <v>2768</v>
      </c>
      <c r="C1815" s="50" t="s">
        <v>2769</v>
      </c>
      <c r="D1815" s="51" t="s">
        <v>57</v>
      </c>
      <c r="E1815" s="52" t="s">
        <v>139</v>
      </c>
      <c r="F1815" s="53" t="s">
        <v>409</v>
      </c>
      <c r="G1815" s="54">
        <f>SUM('Ralawise Price List 2021'!G1815/(1-Calculator!$G$14))</f>
        <v>79.599999999999994</v>
      </c>
      <c r="H1815" s="55" t="s">
        <v>151</v>
      </c>
      <c r="I1815" s="56">
        <f>SUM('Ralawise Price List 2021'!I1815/(1-Calculator!$G$14))</f>
        <v>79.599999999999994</v>
      </c>
      <c r="J1815" s="57">
        <v>79.599999999999994</v>
      </c>
      <c r="K1815" s="39"/>
      <c r="L1815" s="39"/>
    </row>
    <row r="1816" spans="1:12" ht="14" x14ac:dyDescent="0.2">
      <c r="A1816" s="48" t="s">
        <v>2517</v>
      </c>
      <c r="B1816" s="49" t="s">
        <v>2770</v>
      </c>
      <c r="C1816" s="50" t="s">
        <v>2771</v>
      </c>
      <c r="D1816" s="51" t="s">
        <v>57</v>
      </c>
      <c r="E1816" s="52" t="s">
        <v>139</v>
      </c>
      <c r="F1816" s="53" t="s">
        <v>409</v>
      </c>
      <c r="G1816" s="54">
        <f>SUM('Ralawise Price List 2021'!G1816/(1-Calculator!$G$14))</f>
        <v>79.599999999999994</v>
      </c>
      <c r="H1816" s="55" t="s">
        <v>151</v>
      </c>
      <c r="I1816" s="56">
        <f>SUM('Ralawise Price List 2021'!I1816/(1-Calculator!$G$14))</f>
        <v>79.599999999999994</v>
      </c>
      <c r="J1816" s="57">
        <v>79.599999999999994</v>
      </c>
      <c r="K1816" s="39"/>
      <c r="L1816" s="39"/>
    </row>
    <row r="1817" spans="1:12" ht="14" x14ac:dyDescent="0.2">
      <c r="A1817" s="48" t="s">
        <v>2517</v>
      </c>
      <c r="B1817" s="49" t="s">
        <v>2772</v>
      </c>
      <c r="C1817" s="50" t="s">
        <v>2773</v>
      </c>
      <c r="D1817" s="51" t="s">
        <v>57</v>
      </c>
      <c r="E1817" s="52" t="s">
        <v>139</v>
      </c>
      <c r="F1817" s="53" t="s">
        <v>409</v>
      </c>
      <c r="G1817" s="54">
        <f>SUM('Ralawise Price List 2021'!G1817/(1-Calculator!$G$14))</f>
        <v>79.599999999999994</v>
      </c>
      <c r="H1817" s="55" t="s">
        <v>151</v>
      </c>
      <c r="I1817" s="56">
        <f>SUM('Ralawise Price List 2021'!I1817/(1-Calculator!$G$14))</f>
        <v>79.599999999999994</v>
      </c>
      <c r="J1817" s="57">
        <v>79.599999999999994</v>
      </c>
      <c r="K1817" s="39"/>
      <c r="L1817" s="39"/>
    </row>
    <row r="1818" spans="1:12" ht="14" x14ac:dyDescent="0.2">
      <c r="A1818" s="48" t="s">
        <v>2517</v>
      </c>
      <c r="B1818" s="49" t="s">
        <v>2774</v>
      </c>
      <c r="C1818" s="50" t="s">
        <v>2775</v>
      </c>
      <c r="D1818" s="51" t="s">
        <v>57</v>
      </c>
      <c r="E1818" s="52" t="s">
        <v>139</v>
      </c>
      <c r="F1818" s="53" t="s">
        <v>409</v>
      </c>
      <c r="G1818" s="54">
        <f>SUM('Ralawise Price List 2021'!G1818/(1-Calculator!$G$14))</f>
        <v>79.599999999999994</v>
      </c>
      <c r="H1818" s="55" t="s">
        <v>151</v>
      </c>
      <c r="I1818" s="56">
        <f>SUM('Ralawise Price List 2021'!I1818/(1-Calculator!$G$14))</f>
        <v>79.599999999999994</v>
      </c>
      <c r="J1818" s="57">
        <v>79.599999999999994</v>
      </c>
      <c r="K1818" s="39"/>
      <c r="L1818" s="39"/>
    </row>
    <row r="1819" spans="1:12" ht="14" x14ac:dyDescent="0.2">
      <c r="A1819" s="48" t="s">
        <v>2517</v>
      </c>
      <c r="B1819" s="49" t="s">
        <v>2776</v>
      </c>
      <c r="C1819" s="50" t="s">
        <v>2777</v>
      </c>
      <c r="D1819" s="51" t="s">
        <v>57</v>
      </c>
      <c r="E1819" s="52" t="s">
        <v>139</v>
      </c>
      <c r="F1819" s="53" t="s">
        <v>409</v>
      </c>
      <c r="G1819" s="54">
        <f>SUM('Ralawise Price List 2021'!G1819/(1-Calculator!$G$14))</f>
        <v>101.95</v>
      </c>
      <c r="H1819" s="55" t="s">
        <v>151</v>
      </c>
      <c r="I1819" s="56">
        <f>SUM('Ralawise Price List 2021'!I1819/(1-Calculator!$G$14))</f>
        <v>101.95</v>
      </c>
      <c r="J1819" s="57">
        <v>101.95</v>
      </c>
      <c r="K1819" s="39"/>
      <c r="L1819" s="39"/>
    </row>
    <row r="1820" spans="1:12" ht="14" x14ac:dyDescent="0.2">
      <c r="A1820" s="48" t="s">
        <v>2517</v>
      </c>
      <c r="B1820" s="49" t="s">
        <v>2778</v>
      </c>
      <c r="C1820" s="50" t="s">
        <v>2779</v>
      </c>
      <c r="D1820" s="51" t="s">
        <v>57</v>
      </c>
      <c r="E1820" s="52" t="s">
        <v>139</v>
      </c>
      <c r="F1820" s="53" t="s">
        <v>409</v>
      </c>
      <c r="G1820" s="54">
        <f>SUM('Ralawise Price List 2021'!G1820/(1-Calculator!$G$14))</f>
        <v>120.35</v>
      </c>
      <c r="H1820" s="55" t="s">
        <v>151</v>
      </c>
      <c r="I1820" s="56">
        <f>SUM('Ralawise Price List 2021'!I1820/(1-Calculator!$G$14))</f>
        <v>120.35</v>
      </c>
      <c r="J1820" s="57">
        <v>120.35</v>
      </c>
      <c r="K1820" s="39"/>
      <c r="L1820" s="39"/>
    </row>
    <row r="1821" spans="1:12" ht="14" x14ac:dyDescent="0.2">
      <c r="A1821" s="48" t="s">
        <v>2517</v>
      </c>
      <c r="B1821" s="49" t="s">
        <v>2780</v>
      </c>
      <c r="C1821" s="50" t="s">
        <v>2781</v>
      </c>
      <c r="D1821" s="51" t="s">
        <v>57</v>
      </c>
      <c r="E1821" s="52" t="s">
        <v>430</v>
      </c>
      <c r="F1821" s="53" t="s">
        <v>409</v>
      </c>
      <c r="G1821" s="54">
        <f>SUM('Ralawise Price List 2021'!G1821/(1-Calculator!$G$14))</f>
        <v>101.95</v>
      </c>
      <c r="H1821" s="55" t="s">
        <v>151</v>
      </c>
      <c r="I1821" s="56">
        <f>SUM('Ralawise Price List 2021'!I1821/(1-Calculator!$G$14))</f>
        <v>101.95</v>
      </c>
      <c r="J1821" s="57">
        <v>101.95</v>
      </c>
      <c r="K1821" s="39"/>
      <c r="L1821" s="39"/>
    </row>
    <row r="1822" spans="1:12" ht="14" x14ac:dyDescent="0.2">
      <c r="A1822" s="48" t="s">
        <v>2517</v>
      </c>
      <c r="B1822" s="49" t="s">
        <v>2782</v>
      </c>
      <c r="C1822" s="50" t="s">
        <v>2783</v>
      </c>
      <c r="D1822" s="51" t="s">
        <v>57</v>
      </c>
      <c r="E1822" s="52" t="s">
        <v>139</v>
      </c>
      <c r="F1822" s="53" t="s">
        <v>409</v>
      </c>
      <c r="G1822" s="54">
        <f>SUM('Ralawise Price List 2021'!G1822/(1-Calculator!$G$14))</f>
        <v>79.599999999999994</v>
      </c>
      <c r="H1822" s="55" t="s">
        <v>151</v>
      </c>
      <c r="I1822" s="56">
        <f>SUM('Ralawise Price List 2021'!I1822/(1-Calculator!$G$14))</f>
        <v>79.599999999999994</v>
      </c>
      <c r="J1822" s="57">
        <v>79.599999999999994</v>
      </c>
      <c r="K1822" s="39"/>
      <c r="L1822" s="39"/>
    </row>
    <row r="1823" spans="1:12" ht="14" x14ac:dyDescent="0.2">
      <c r="A1823" s="48" t="s">
        <v>2517</v>
      </c>
      <c r="B1823" s="49" t="s">
        <v>2784</v>
      </c>
      <c r="C1823" s="50" t="s">
        <v>2785</v>
      </c>
      <c r="D1823" s="51" t="s">
        <v>57</v>
      </c>
      <c r="E1823" s="52" t="s">
        <v>430</v>
      </c>
      <c r="F1823" s="53" t="s">
        <v>409</v>
      </c>
      <c r="G1823" s="54">
        <f>SUM('Ralawise Price List 2021'!G1823/(1-Calculator!$G$14))</f>
        <v>65.099999999999994</v>
      </c>
      <c r="H1823" s="55" t="s">
        <v>151</v>
      </c>
      <c r="I1823" s="56">
        <f>SUM('Ralawise Price List 2021'!I1823/(1-Calculator!$G$14))</f>
        <v>65.099999999999994</v>
      </c>
      <c r="J1823" s="57">
        <v>65.099999999999994</v>
      </c>
      <c r="K1823" s="39"/>
      <c r="L1823" s="39"/>
    </row>
    <row r="1824" spans="1:12" ht="14" x14ac:dyDescent="0.2">
      <c r="A1824" s="48" t="s">
        <v>2517</v>
      </c>
      <c r="B1824" s="49" t="s">
        <v>2786</v>
      </c>
      <c r="C1824" s="50" t="s">
        <v>2787</v>
      </c>
      <c r="D1824" s="51" t="s">
        <v>57</v>
      </c>
      <c r="E1824" s="52" t="s">
        <v>430</v>
      </c>
      <c r="F1824" s="53" t="s">
        <v>409</v>
      </c>
      <c r="G1824" s="54">
        <f>SUM('Ralawise Price List 2021'!G1824/(1-Calculator!$G$14))</f>
        <v>101.95</v>
      </c>
      <c r="H1824" s="55" t="s">
        <v>151</v>
      </c>
      <c r="I1824" s="56">
        <f>SUM('Ralawise Price List 2021'!I1824/(1-Calculator!$G$14))</f>
        <v>101.95</v>
      </c>
      <c r="J1824" s="57">
        <v>101.95</v>
      </c>
      <c r="K1824" s="39"/>
      <c r="L1824" s="39"/>
    </row>
    <row r="1825" spans="1:12" ht="14" x14ac:dyDescent="0.2">
      <c r="A1825" s="48" t="s">
        <v>2517</v>
      </c>
      <c r="B1825" s="49" t="s">
        <v>2788</v>
      </c>
      <c r="C1825" s="50" t="s">
        <v>2789</v>
      </c>
      <c r="D1825" s="51" t="s">
        <v>57</v>
      </c>
      <c r="E1825" s="52" t="s">
        <v>430</v>
      </c>
      <c r="F1825" s="53" t="s">
        <v>409</v>
      </c>
      <c r="G1825" s="54">
        <f>SUM('Ralawise Price List 2021'!G1825/(1-Calculator!$G$14))</f>
        <v>65.099999999999994</v>
      </c>
      <c r="H1825" s="55" t="s">
        <v>151</v>
      </c>
      <c r="I1825" s="56">
        <f>SUM('Ralawise Price List 2021'!I1825/(1-Calculator!$G$14))</f>
        <v>65.099999999999994</v>
      </c>
      <c r="J1825" s="57">
        <v>65.099999999999994</v>
      </c>
      <c r="K1825" s="39"/>
      <c r="L1825" s="39"/>
    </row>
    <row r="1826" spans="1:12" ht="14" x14ac:dyDescent="0.2">
      <c r="A1826" s="48" t="s">
        <v>2517</v>
      </c>
      <c r="B1826" s="49" t="s">
        <v>2790</v>
      </c>
      <c r="C1826" s="50" t="s">
        <v>2791</v>
      </c>
      <c r="D1826" s="51" t="s">
        <v>57</v>
      </c>
      <c r="E1826" s="52" t="s">
        <v>430</v>
      </c>
      <c r="F1826" s="53" t="s">
        <v>409</v>
      </c>
      <c r="G1826" s="54">
        <f>SUM('Ralawise Price List 2021'!G1826/(1-Calculator!$G$14))</f>
        <v>79.599999999999994</v>
      </c>
      <c r="H1826" s="55" t="s">
        <v>151</v>
      </c>
      <c r="I1826" s="56">
        <f>SUM('Ralawise Price List 2021'!I1826/(1-Calculator!$G$14))</f>
        <v>79.599999999999994</v>
      </c>
      <c r="J1826" s="57">
        <v>79.599999999999994</v>
      </c>
      <c r="K1826" s="39"/>
      <c r="L1826" s="39"/>
    </row>
    <row r="1827" spans="1:12" ht="14" x14ac:dyDescent="0.2">
      <c r="A1827" s="48" t="s">
        <v>2517</v>
      </c>
      <c r="B1827" s="49" t="s">
        <v>2792</v>
      </c>
      <c r="C1827" s="50" t="s">
        <v>2793</v>
      </c>
      <c r="D1827" s="51" t="s">
        <v>57</v>
      </c>
      <c r="E1827" s="52" t="s">
        <v>139</v>
      </c>
      <c r="F1827" s="53" t="s">
        <v>409</v>
      </c>
      <c r="G1827" s="54">
        <f>SUM('Ralawise Price List 2021'!G1827/(1-Calculator!$G$14))</f>
        <v>55.7</v>
      </c>
      <c r="H1827" s="55" t="s">
        <v>151</v>
      </c>
      <c r="I1827" s="56">
        <f>SUM('Ralawise Price List 2021'!I1827/(1-Calculator!$G$14))</f>
        <v>55.7</v>
      </c>
      <c r="J1827" s="57">
        <v>55.7</v>
      </c>
      <c r="K1827" s="39"/>
      <c r="L1827" s="39"/>
    </row>
    <row r="1828" spans="1:12" ht="14" x14ac:dyDescent="0.2">
      <c r="A1828" s="48" t="s">
        <v>2517</v>
      </c>
      <c r="B1828" s="49" t="s">
        <v>2794</v>
      </c>
      <c r="C1828" s="50" t="s">
        <v>2795</v>
      </c>
      <c r="D1828" s="51" t="s">
        <v>57</v>
      </c>
      <c r="E1828" s="52" t="s">
        <v>139</v>
      </c>
      <c r="F1828" s="53" t="s">
        <v>409</v>
      </c>
      <c r="G1828" s="54">
        <f>SUM('Ralawise Price List 2021'!G1828/(1-Calculator!$G$14))</f>
        <v>79.599999999999994</v>
      </c>
      <c r="H1828" s="55" t="s">
        <v>151</v>
      </c>
      <c r="I1828" s="56">
        <f>SUM('Ralawise Price List 2021'!I1828/(1-Calculator!$G$14))</f>
        <v>79.599999999999994</v>
      </c>
      <c r="J1828" s="57">
        <v>79.599999999999994</v>
      </c>
      <c r="K1828" s="39"/>
      <c r="L1828" s="39"/>
    </row>
    <row r="1829" spans="1:12" ht="14" x14ac:dyDescent="0.2">
      <c r="A1829" s="48" t="s">
        <v>2517</v>
      </c>
      <c r="B1829" s="49" t="s">
        <v>2796</v>
      </c>
      <c r="C1829" s="50" t="s">
        <v>2797</v>
      </c>
      <c r="D1829" s="51" t="s">
        <v>57</v>
      </c>
      <c r="E1829" s="52" t="s">
        <v>139</v>
      </c>
      <c r="F1829" s="53" t="s">
        <v>409</v>
      </c>
      <c r="G1829" s="54">
        <f>SUM('Ralawise Price List 2021'!G1829/(1-Calculator!$G$14))</f>
        <v>80.75</v>
      </c>
      <c r="H1829" s="55" t="s">
        <v>151</v>
      </c>
      <c r="I1829" s="56">
        <f>SUM('Ralawise Price List 2021'!I1829/(1-Calculator!$G$14))</f>
        <v>80.75</v>
      </c>
      <c r="J1829" s="57">
        <v>80.75</v>
      </c>
      <c r="K1829" s="39"/>
      <c r="L1829" s="39"/>
    </row>
    <row r="1830" spans="1:12" ht="14" x14ac:dyDescent="0.2">
      <c r="A1830" s="48" t="s">
        <v>2517</v>
      </c>
      <c r="B1830" s="49" t="s">
        <v>2798</v>
      </c>
      <c r="C1830" s="50" t="s">
        <v>2799</v>
      </c>
      <c r="D1830" s="51" t="s">
        <v>57</v>
      </c>
      <c r="E1830" s="52" t="s">
        <v>139</v>
      </c>
      <c r="F1830" s="53" t="s">
        <v>409</v>
      </c>
      <c r="G1830" s="54">
        <f>SUM('Ralawise Price List 2021'!G1830/(1-Calculator!$G$14))</f>
        <v>80.75</v>
      </c>
      <c r="H1830" s="55" t="s">
        <v>151</v>
      </c>
      <c r="I1830" s="56">
        <f>SUM('Ralawise Price List 2021'!I1830/(1-Calculator!$G$14))</f>
        <v>80.75</v>
      </c>
      <c r="J1830" s="57">
        <v>80.75</v>
      </c>
      <c r="K1830" s="39"/>
      <c r="L1830" s="39"/>
    </row>
    <row r="1831" spans="1:12" ht="14" x14ac:dyDescent="0.2">
      <c r="A1831" s="48" t="s">
        <v>2517</v>
      </c>
      <c r="B1831" s="49" t="s">
        <v>2800</v>
      </c>
      <c r="C1831" s="50" t="s">
        <v>2801</v>
      </c>
      <c r="D1831" s="51" t="s">
        <v>57</v>
      </c>
      <c r="E1831" s="52" t="s">
        <v>139</v>
      </c>
      <c r="F1831" s="53" t="s">
        <v>409</v>
      </c>
      <c r="G1831" s="54">
        <f>SUM('Ralawise Price List 2021'!G1831/(1-Calculator!$G$14))</f>
        <v>101.95</v>
      </c>
      <c r="H1831" s="55" t="s">
        <v>151</v>
      </c>
      <c r="I1831" s="56">
        <f>SUM('Ralawise Price List 2021'!I1831/(1-Calculator!$G$14))</f>
        <v>101.95</v>
      </c>
      <c r="J1831" s="57">
        <v>101.95</v>
      </c>
      <c r="K1831" s="39"/>
      <c r="L1831" s="39"/>
    </row>
    <row r="1832" spans="1:12" ht="14" x14ac:dyDescent="0.2">
      <c r="A1832" s="48" t="s">
        <v>2517</v>
      </c>
      <c r="B1832" s="49" t="s">
        <v>2802</v>
      </c>
      <c r="C1832" s="50" t="s">
        <v>2803</v>
      </c>
      <c r="D1832" s="51" t="s">
        <v>57</v>
      </c>
      <c r="E1832" s="52" t="s">
        <v>139</v>
      </c>
      <c r="F1832" s="53" t="s">
        <v>409</v>
      </c>
      <c r="G1832" s="54">
        <f>SUM('Ralawise Price List 2021'!G1832/(1-Calculator!$G$14))</f>
        <v>65.900000000000006</v>
      </c>
      <c r="H1832" s="55" t="s">
        <v>151</v>
      </c>
      <c r="I1832" s="56">
        <f>SUM('Ralawise Price List 2021'!I1832/(1-Calculator!$G$14))</f>
        <v>65.900000000000006</v>
      </c>
      <c r="J1832" s="57">
        <v>65.900000000000006</v>
      </c>
      <c r="K1832" s="39"/>
      <c r="L1832" s="39"/>
    </row>
    <row r="1833" spans="1:12" ht="14" x14ac:dyDescent="0.2">
      <c r="A1833" s="48" t="s">
        <v>2517</v>
      </c>
      <c r="B1833" s="49" t="s">
        <v>2804</v>
      </c>
      <c r="C1833" s="50" t="s">
        <v>2805</v>
      </c>
      <c r="D1833" s="51" t="s">
        <v>57</v>
      </c>
      <c r="E1833" s="52" t="s">
        <v>430</v>
      </c>
      <c r="F1833" s="53" t="s">
        <v>409</v>
      </c>
      <c r="G1833" s="54">
        <f>SUM('Ralawise Price List 2021'!G1833/(1-Calculator!$G$14))</f>
        <v>65.900000000000006</v>
      </c>
      <c r="H1833" s="55" t="s">
        <v>151</v>
      </c>
      <c r="I1833" s="56">
        <f>SUM('Ralawise Price List 2021'!I1833/(1-Calculator!$G$14))</f>
        <v>65.900000000000006</v>
      </c>
      <c r="J1833" s="57">
        <v>65.900000000000006</v>
      </c>
      <c r="K1833" s="39"/>
      <c r="L1833" s="39"/>
    </row>
    <row r="1834" spans="1:12" ht="14" x14ac:dyDescent="0.2">
      <c r="A1834" s="48" t="s">
        <v>2517</v>
      </c>
      <c r="B1834" s="49" t="s">
        <v>2806</v>
      </c>
      <c r="C1834" s="50" t="s">
        <v>2807</v>
      </c>
      <c r="D1834" s="51" t="s">
        <v>57</v>
      </c>
      <c r="E1834" s="52" t="s">
        <v>430</v>
      </c>
      <c r="F1834" s="53" t="s">
        <v>409</v>
      </c>
      <c r="G1834" s="54">
        <f>SUM('Ralawise Price List 2021'!G1834/(1-Calculator!$G$14))</f>
        <v>79.599999999999994</v>
      </c>
      <c r="H1834" s="55" t="s">
        <v>151</v>
      </c>
      <c r="I1834" s="56">
        <f>SUM('Ralawise Price List 2021'!I1834/(1-Calculator!$G$14))</f>
        <v>79.599999999999994</v>
      </c>
      <c r="J1834" s="57">
        <v>79.599999999999994</v>
      </c>
      <c r="K1834" s="39"/>
      <c r="L1834" s="39"/>
    </row>
    <row r="1835" spans="1:12" ht="26" x14ac:dyDescent="0.2">
      <c r="A1835" s="48" t="s">
        <v>2517</v>
      </c>
      <c r="B1835" s="49" t="s">
        <v>2808</v>
      </c>
      <c r="C1835" s="50" t="s">
        <v>2809</v>
      </c>
      <c r="D1835" s="51" t="s">
        <v>57</v>
      </c>
      <c r="E1835" s="52" t="s">
        <v>139</v>
      </c>
      <c r="F1835" s="53" t="s">
        <v>409</v>
      </c>
      <c r="G1835" s="54">
        <f>SUM('Ralawise Price List 2021'!G1835/(1-Calculator!$G$14))</f>
        <v>55.7</v>
      </c>
      <c r="H1835" s="55" t="s">
        <v>151</v>
      </c>
      <c r="I1835" s="56">
        <f>SUM('Ralawise Price List 2021'!I1835/(1-Calculator!$G$14))</f>
        <v>55.7</v>
      </c>
      <c r="J1835" s="57">
        <v>55.7</v>
      </c>
      <c r="K1835" s="39"/>
      <c r="L1835" s="39"/>
    </row>
    <row r="1836" spans="1:12" ht="14" x14ac:dyDescent="0.2">
      <c r="A1836" s="48" t="s">
        <v>2517</v>
      </c>
      <c r="B1836" s="49" t="s">
        <v>2810</v>
      </c>
      <c r="C1836" s="50" t="s">
        <v>2811</v>
      </c>
      <c r="D1836" s="51" t="s">
        <v>57</v>
      </c>
      <c r="E1836" s="52" t="s">
        <v>139</v>
      </c>
      <c r="F1836" s="53" t="s">
        <v>409</v>
      </c>
      <c r="G1836" s="54">
        <f>SUM('Ralawise Price List 2021'!G1836/(1-Calculator!$G$14))</f>
        <v>65.099999999999994</v>
      </c>
      <c r="H1836" s="55" t="s">
        <v>151</v>
      </c>
      <c r="I1836" s="56">
        <f>SUM('Ralawise Price List 2021'!I1836/(1-Calculator!$G$14))</f>
        <v>65.099999999999994</v>
      </c>
      <c r="J1836" s="57">
        <v>65.099999999999994</v>
      </c>
      <c r="K1836" s="39"/>
      <c r="L1836" s="39"/>
    </row>
    <row r="1837" spans="1:12" ht="14" x14ac:dyDescent="0.2">
      <c r="A1837" s="48" t="s">
        <v>2517</v>
      </c>
      <c r="B1837" s="49" t="s">
        <v>2812</v>
      </c>
      <c r="C1837" s="50" t="s">
        <v>2813</v>
      </c>
      <c r="D1837" s="51" t="s">
        <v>57</v>
      </c>
      <c r="E1837" s="52" t="s">
        <v>139</v>
      </c>
      <c r="F1837" s="53" t="s">
        <v>409</v>
      </c>
      <c r="G1837" s="54">
        <f>SUM('Ralawise Price List 2021'!G1837/(1-Calculator!$G$14))</f>
        <v>57.65</v>
      </c>
      <c r="H1837" s="55" t="s">
        <v>151</v>
      </c>
      <c r="I1837" s="56">
        <f>SUM('Ralawise Price List 2021'!I1837/(1-Calculator!$G$14))</f>
        <v>57.65</v>
      </c>
      <c r="J1837" s="57">
        <v>57.65</v>
      </c>
      <c r="K1837" s="39"/>
      <c r="L1837" s="39"/>
    </row>
    <row r="1838" spans="1:12" ht="14" x14ac:dyDescent="0.2">
      <c r="A1838" s="48" t="s">
        <v>2517</v>
      </c>
      <c r="B1838" s="49" t="s">
        <v>2814</v>
      </c>
      <c r="C1838" s="50" t="s">
        <v>2815</v>
      </c>
      <c r="D1838" s="51" t="s">
        <v>57</v>
      </c>
      <c r="E1838" s="52" t="s">
        <v>139</v>
      </c>
      <c r="F1838" s="53" t="s">
        <v>409</v>
      </c>
      <c r="G1838" s="54">
        <f>SUM('Ralawise Price List 2021'!G1838/(1-Calculator!$G$14))</f>
        <v>37.25</v>
      </c>
      <c r="H1838" s="55" t="s">
        <v>151</v>
      </c>
      <c r="I1838" s="56">
        <f>SUM('Ralawise Price List 2021'!I1838/(1-Calculator!$G$14))</f>
        <v>37.25</v>
      </c>
      <c r="J1838" s="57">
        <v>37.25</v>
      </c>
      <c r="K1838" s="39"/>
      <c r="L1838" s="39"/>
    </row>
    <row r="1839" spans="1:12" ht="14" x14ac:dyDescent="0.2">
      <c r="A1839" s="48" t="s">
        <v>2517</v>
      </c>
      <c r="B1839" s="49" t="s">
        <v>2816</v>
      </c>
      <c r="C1839" s="50" t="s">
        <v>2817</v>
      </c>
      <c r="D1839" s="51" t="s">
        <v>57</v>
      </c>
      <c r="E1839" s="52" t="s">
        <v>139</v>
      </c>
      <c r="F1839" s="53" t="s">
        <v>409</v>
      </c>
      <c r="G1839" s="54">
        <f>SUM('Ralawise Price List 2021'!G1839/(1-Calculator!$G$14))</f>
        <v>37.25</v>
      </c>
      <c r="H1839" s="55" t="s">
        <v>151</v>
      </c>
      <c r="I1839" s="56">
        <f>SUM('Ralawise Price List 2021'!I1839/(1-Calculator!$G$14))</f>
        <v>37.25</v>
      </c>
      <c r="J1839" s="57">
        <v>37.25</v>
      </c>
      <c r="K1839" s="39"/>
      <c r="L1839" s="39"/>
    </row>
    <row r="1840" spans="1:12" ht="14" x14ac:dyDescent="0.2">
      <c r="A1840" s="48" t="s">
        <v>2818</v>
      </c>
      <c r="B1840" s="49" t="s">
        <v>2819</v>
      </c>
      <c r="C1840" s="50" t="s">
        <v>2820</v>
      </c>
      <c r="D1840" s="51" t="s">
        <v>57</v>
      </c>
      <c r="E1840" s="52" t="s">
        <v>1610</v>
      </c>
      <c r="F1840" s="53" t="s">
        <v>212</v>
      </c>
      <c r="G1840" s="54">
        <f>SUM('Ralawise Price List 2021'!G1840/(1-Calculator!$G$14))</f>
        <v>109.15</v>
      </c>
      <c r="H1840" s="55" t="s">
        <v>151</v>
      </c>
      <c r="I1840" s="56">
        <f>SUM('Ralawise Price List 2021'!I1840/(1-Calculator!$G$14))</f>
        <v>113.85</v>
      </c>
      <c r="J1840" s="57">
        <v>118.65</v>
      </c>
      <c r="K1840" s="39"/>
      <c r="L1840" s="39"/>
    </row>
    <row r="1841" spans="1:12" ht="14" x14ac:dyDescent="0.2">
      <c r="A1841" s="48" t="s">
        <v>2818</v>
      </c>
      <c r="B1841" s="49" t="s">
        <v>2819</v>
      </c>
      <c r="C1841" s="50" t="s">
        <v>2820</v>
      </c>
      <c r="D1841" s="51" t="s">
        <v>57</v>
      </c>
      <c r="E1841" s="52" t="s">
        <v>112</v>
      </c>
      <c r="F1841" s="53" t="s">
        <v>212</v>
      </c>
      <c r="G1841" s="54">
        <f>SUM('Ralawise Price List 2021'!G1841/(1-Calculator!$G$14))</f>
        <v>113.85</v>
      </c>
      <c r="H1841" s="55" t="s">
        <v>151</v>
      </c>
      <c r="I1841" s="56">
        <f>SUM('Ralawise Price List 2021'!I1841/(1-Calculator!$G$14))</f>
        <v>118.65</v>
      </c>
      <c r="J1841" s="57">
        <v>123.35</v>
      </c>
      <c r="K1841" s="39"/>
      <c r="L1841" s="39"/>
    </row>
    <row r="1842" spans="1:12" ht="14" x14ac:dyDescent="0.2">
      <c r="A1842" s="48" t="s">
        <v>2818</v>
      </c>
      <c r="B1842" s="49" t="s">
        <v>2819</v>
      </c>
      <c r="C1842" s="50" t="s">
        <v>2820</v>
      </c>
      <c r="D1842" s="51" t="s">
        <v>57</v>
      </c>
      <c r="E1842" s="52" t="s">
        <v>59</v>
      </c>
      <c r="F1842" s="53" t="s">
        <v>212</v>
      </c>
      <c r="G1842" s="54">
        <f>SUM('Ralawise Price List 2021'!G1842/(1-Calculator!$G$14))</f>
        <v>118.65</v>
      </c>
      <c r="H1842" s="55" t="s">
        <v>151</v>
      </c>
      <c r="I1842" s="56">
        <f>SUM('Ralawise Price List 2021'!I1842/(1-Calculator!$G$14))</f>
        <v>123.35</v>
      </c>
      <c r="J1842" s="57">
        <v>128.15</v>
      </c>
      <c r="K1842" s="39"/>
      <c r="L1842" s="39"/>
    </row>
    <row r="1843" spans="1:12" ht="14" x14ac:dyDescent="0.2">
      <c r="A1843" s="48" t="s">
        <v>2818</v>
      </c>
      <c r="B1843" s="49" t="s">
        <v>2821</v>
      </c>
      <c r="C1843" s="50" t="s">
        <v>2822</v>
      </c>
      <c r="D1843" s="51" t="s">
        <v>57</v>
      </c>
      <c r="E1843" s="52" t="s">
        <v>1610</v>
      </c>
      <c r="F1843" s="53" t="s">
        <v>212</v>
      </c>
      <c r="G1843" s="54">
        <f>SUM('Ralawise Price List 2021'!G1843/(1-Calculator!$G$14))</f>
        <v>109.15</v>
      </c>
      <c r="H1843" s="55" t="s">
        <v>151</v>
      </c>
      <c r="I1843" s="56">
        <f>SUM('Ralawise Price List 2021'!I1843/(1-Calculator!$G$14))</f>
        <v>113.85</v>
      </c>
      <c r="J1843" s="57">
        <v>118.65</v>
      </c>
      <c r="K1843" s="39"/>
      <c r="L1843" s="39"/>
    </row>
    <row r="1844" spans="1:12" ht="14" x14ac:dyDescent="0.2">
      <c r="A1844" s="48" t="s">
        <v>2818</v>
      </c>
      <c r="B1844" s="49" t="s">
        <v>2821</v>
      </c>
      <c r="C1844" s="50" t="s">
        <v>2822</v>
      </c>
      <c r="D1844" s="51" t="s">
        <v>57</v>
      </c>
      <c r="E1844" s="52" t="s">
        <v>112</v>
      </c>
      <c r="F1844" s="53" t="s">
        <v>212</v>
      </c>
      <c r="G1844" s="54">
        <f>SUM('Ralawise Price List 2021'!G1844/(1-Calculator!$G$14))</f>
        <v>113.85</v>
      </c>
      <c r="H1844" s="55" t="s">
        <v>151</v>
      </c>
      <c r="I1844" s="56">
        <f>SUM('Ralawise Price List 2021'!I1844/(1-Calculator!$G$14))</f>
        <v>118.65</v>
      </c>
      <c r="J1844" s="57">
        <v>123.35</v>
      </c>
      <c r="K1844" s="39"/>
      <c r="L1844" s="39"/>
    </row>
    <row r="1845" spans="1:12" ht="14" x14ac:dyDescent="0.2">
      <c r="A1845" s="48" t="s">
        <v>2818</v>
      </c>
      <c r="B1845" s="49" t="s">
        <v>2823</v>
      </c>
      <c r="C1845" s="50" t="s">
        <v>2824</v>
      </c>
      <c r="D1845" s="51" t="s">
        <v>57</v>
      </c>
      <c r="E1845" s="52" t="s">
        <v>1610</v>
      </c>
      <c r="F1845" s="53" t="s">
        <v>212</v>
      </c>
      <c r="G1845" s="54">
        <f>SUM('Ralawise Price List 2021'!G1845/(1-Calculator!$G$14))</f>
        <v>99.65</v>
      </c>
      <c r="H1845" s="55" t="s">
        <v>151</v>
      </c>
      <c r="I1845" s="56">
        <f>SUM('Ralawise Price List 2021'!I1845/(1-Calculator!$G$14))</f>
        <v>104.35</v>
      </c>
      <c r="J1845" s="57">
        <v>109.15</v>
      </c>
      <c r="K1845" s="39"/>
      <c r="L1845" s="39"/>
    </row>
    <row r="1846" spans="1:12" ht="14" x14ac:dyDescent="0.2">
      <c r="A1846" s="48" t="s">
        <v>2818</v>
      </c>
      <c r="B1846" s="49" t="s">
        <v>2823</v>
      </c>
      <c r="C1846" s="50" t="s">
        <v>2824</v>
      </c>
      <c r="D1846" s="51" t="s">
        <v>57</v>
      </c>
      <c r="E1846" s="52" t="s">
        <v>112</v>
      </c>
      <c r="F1846" s="53" t="s">
        <v>212</v>
      </c>
      <c r="G1846" s="54">
        <f>SUM('Ralawise Price List 2021'!G1846/(1-Calculator!$G$14))</f>
        <v>104.35</v>
      </c>
      <c r="H1846" s="55" t="s">
        <v>151</v>
      </c>
      <c r="I1846" s="56">
        <f>SUM('Ralawise Price List 2021'!I1846/(1-Calculator!$G$14))</f>
        <v>109.15</v>
      </c>
      <c r="J1846" s="57">
        <v>113.85</v>
      </c>
      <c r="K1846" s="39"/>
      <c r="L1846" s="39"/>
    </row>
    <row r="1847" spans="1:12" ht="14" x14ac:dyDescent="0.2">
      <c r="A1847" s="48" t="s">
        <v>2818</v>
      </c>
      <c r="B1847" s="49" t="s">
        <v>2825</v>
      </c>
      <c r="C1847" s="50" t="s">
        <v>2826</v>
      </c>
      <c r="D1847" s="51" t="s">
        <v>57</v>
      </c>
      <c r="E1847" s="52" t="s">
        <v>1487</v>
      </c>
      <c r="F1847" s="53" t="s">
        <v>281</v>
      </c>
      <c r="G1847" s="54">
        <f>SUM('Ralawise Price List 2021'!G1847/(1-Calculator!$G$14))</f>
        <v>94.4</v>
      </c>
      <c r="H1847" s="55" t="s">
        <v>180</v>
      </c>
      <c r="I1847" s="56">
        <f>SUM('Ralawise Price List 2021'!I1847/(1-Calculator!$G$14))</f>
        <v>99.1</v>
      </c>
      <c r="J1847" s="57">
        <v>103.9</v>
      </c>
      <c r="K1847" s="39"/>
      <c r="L1847" s="39"/>
    </row>
    <row r="1848" spans="1:12" ht="14" x14ac:dyDescent="0.2">
      <c r="A1848" s="48" t="s">
        <v>2818</v>
      </c>
      <c r="B1848" s="49" t="s">
        <v>2825</v>
      </c>
      <c r="C1848" s="50" t="s">
        <v>2826</v>
      </c>
      <c r="D1848" s="51" t="s">
        <v>57</v>
      </c>
      <c r="E1848" s="52" t="s">
        <v>1610</v>
      </c>
      <c r="F1848" s="53" t="s">
        <v>221</v>
      </c>
      <c r="G1848" s="54">
        <f>SUM('Ralawise Price List 2021'!G1848/(1-Calculator!$G$14))</f>
        <v>94.4</v>
      </c>
      <c r="H1848" s="55" t="s">
        <v>180</v>
      </c>
      <c r="I1848" s="56">
        <f>SUM('Ralawise Price List 2021'!I1848/(1-Calculator!$G$14))</f>
        <v>99.1</v>
      </c>
      <c r="J1848" s="57">
        <v>103.9</v>
      </c>
      <c r="K1848" s="39"/>
      <c r="L1848" s="39"/>
    </row>
    <row r="1849" spans="1:12" ht="14" x14ac:dyDescent="0.2">
      <c r="A1849" s="48" t="s">
        <v>2818</v>
      </c>
      <c r="B1849" s="49" t="s">
        <v>2825</v>
      </c>
      <c r="C1849" s="50" t="s">
        <v>2826</v>
      </c>
      <c r="D1849" s="51" t="s">
        <v>57</v>
      </c>
      <c r="E1849" s="52" t="s">
        <v>112</v>
      </c>
      <c r="F1849" s="53" t="s">
        <v>281</v>
      </c>
      <c r="G1849" s="54">
        <f>SUM('Ralawise Price List 2021'!G1849/(1-Calculator!$G$14))</f>
        <v>99.65</v>
      </c>
      <c r="H1849" s="55" t="s">
        <v>180</v>
      </c>
      <c r="I1849" s="56">
        <f>SUM('Ralawise Price List 2021'!I1849/(1-Calculator!$G$14))</f>
        <v>104.35</v>
      </c>
      <c r="J1849" s="57">
        <v>109.15</v>
      </c>
      <c r="K1849" s="39"/>
      <c r="L1849" s="39"/>
    </row>
    <row r="1850" spans="1:12" ht="14" x14ac:dyDescent="0.2">
      <c r="A1850" s="48" t="s">
        <v>2818</v>
      </c>
      <c r="B1850" s="49" t="s">
        <v>2827</v>
      </c>
      <c r="C1850" s="50" t="s">
        <v>2828</v>
      </c>
      <c r="D1850" s="51" t="s">
        <v>57</v>
      </c>
      <c r="E1850" s="52" t="s">
        <v>1610</v>
      </c>
      <c r="F1850" s="53" t="s">
        <v>221</v>
      </c>
      <c r="G1850" s="54">
        <f>SUM('Ralawise Price List 2021'!G1850/(1-Calculator!$G$14))</f>
        <v>99.65</v>
      </c>
      <c r="H1850" s="55" t="s">
        <v>151</v>
      </c>
      <c r="I1850" s="56">
        <f>SUM('Ralawise Price List 2021'!I1850/(1-Calculator!$G$14))</f>
        <v>104.35</v>
      </c>
      <c r="J1850" s="57">
        <v>109.15</v>
      </c>
      <c r="K1850" s="39"/>
      <c r="L1850" s="39"/>
    </row>
    <row r="1851" spans="1:12" ht="14" x14ac:dyDescent="0.2">
      <c r="A1851" s="48" t="s">
        <v>2818</v>
      </c>
      <c r="B1851" s="49" t="s">
        <v>2827</v>
      </c>
      <c r="C1851" s="50" t="s">
        <v>2828</v>
      </c>
      <c r="D1851" s="51" t="s">
        <v>57</v>
      </c>
      <c r="E1851" s="52" t="s">
        <v>112</v>
      </c>
      <c r="F1851" s="53" t="s">
        <v>221</v>
      </c>
      <c r="G1851" s="54">
        <f>SUM('Ralawise Price List 2021'!G1851/(1-Calculator!$G$14))</f>
        <v>104.35</v>
      </c>
      <c r="H1851" s="55" t="s">
        <v>151</v>
      </c>
      <c r="I1851" s="56">
        <f>SUM('Ralawise Price List 2021'!I1851/(1-Calculator!$G$14))</f>
        <v>109.15</v>
      </c>
      <c r="J1851" s="57">
        <v>113.85</v>
      </c>
      <c r="K1851" s="39"/>
      <c r="L1851" s="39"/>
    </row>
    <row r="1852" spans="1:12" ht="14" x14ac:dyDescent="0.2">
      <c r="A1852" s="48" t="s">
        <v>2818</v>
      </c>
      <c r="B1852" s="49" t="s">
        <v>2829</v>
      </c>
      <c r="C1852" s="50" t="s">
        <v>2830</v>
      </c>
      <c r="D1852" s="51" t="s">
        <v>57</v>
      </c>
      <c r="E1852" s="52" t="s">
        <v>1610</v>
      </c>
      <c r="F1852" s="53" t="s">
        <v>212</v>
      </c>
      <c r="G1852" s="54">
        <f>SUM('Ralawise Price List 2021'!G1852/(1-Calculator!$G$14))</f>
        <v>109.15</v>
      </c>
      <c r="H1852" s="55" t="s">
        <v>151</v>
      </c>
      <c r="I1852" s="56">
        <f>SUM('Ralawise Price List 2021'!I1852/(1-Calculator!$G$14))</f>
        <v>113.85</v>
      </c>
      <c r="J1852" s="57">
        <v>118.65</v>
      </c>
      <c r="K1852" s="39"/>
      <c r="L1852" s="39"/>
    </row>
    <row r="1853" spans="1:12" ht="14" x14ac:dyDescent="0.2">
      <c r="A1853" s="48" t="s">
        <v>2818</v>
      </c>
      <c r="B1853" s="49" t="s">
        <v>2829</v>
      </c>
      <c r="C1853" s="50" t="s">
        <v>2830</v>
      </c>
      <c r="D1853" s="51" t="s">
        <v>57</v>
      </c>
      <c r="E1853" s="52" t="s">
        <v>112</v>
      </c>
      <c r="F1853" s="53" t="s">
        <v>212</v>
      </c>
      <c r="G1853" s="54">
        <f>SUM('Ralawise Price List 2021'!G1853/(1-Calculator!$G$14))</f>
        <v>113.85</v>
      </c>
      <c r="H1853" s="55" t="s">
        <v>151</v>
      </c>
      <c r="I1853" s="56">
        <f>SUM('Ralawise Price List 2021'!I1853/(1-Calculator!$G$14))</f>
        <v>118.65</v>
      </c>
      <c r="J1853" s="57">
        <v>123.35</v>
      </c>
      <c r="K1853" s="39"/>
      <c r="L1853" s="39"/>
    </row>
    <row r="1854" spans="1:12" ht="14" x14ac:dyDescent="0.2">
      <c r="A1854" s="48" t="s">
        <v>2818</v>
      </c>
      <c r="B1854" s="49" t="s">
        <v>2831</v>
      </c>
      <c r="C1854" s="50" t="s">
        <v>2832</v>
      </c>
      <c r="D1854" s="51" t="s">
        <v>57</v>
      </c>
      <c r="E1854" s="52" t="s">
        <v>111</v>
      </c>
      <c r="F1854" s="53" t="s">
        <v>212</v>
      </c>
      <c r="G1854" s="54">
        <f>SUM('Ralawise Price List 2021'!G1854/(1-Calculator!$G$14))</f>
        <v>94.4</v>
      </c>
      <c r="H1854" s="55" t="s">
        <v>151</v>
      </c>
      <c r="I1854" s="56">
        <f>SUM('Ralawise Price List 2021'!I1854/(1-Calculator!$G$14))</f>
        <v>99.1</v>
      </c>
      <c r="J1854" s="57">
        <v>103.9</v>
      </c>
      <c r="K1854" s="39"/>
      <c r="L1854" s="39"/>
    </row>
    <row r="1855" spans="1:12" ht="14" x14ac:dyDescent="0.2">
      <c r="A1855" s="48" t="s">
        <v>2818</v>
      </c>
      <c r="B1855" s="49" t="s">
        <v>2831</v>
      </c>
      <c r="C1855" s="50" t="s">
        <v>2832</v>
      </c>
      <c r="D1855" s="51" t="s">
        <v>57</v>
      </c>
      <c r="E1855" s="52" t="s">
        <v>112</v>
      </c>
      <c r="F1855" s="53" t="s">
        <v>212</v>
      </c>
      <c r="G1855" s="54">
        <f>SUM('Ralawise Price List 2021'!G1855/(1-Calculator!$G$14))</f>
        <v>99.65</v>
      </c>
      <c r="H1855" s="55" t="s">
        <v>151</v>
      </c>
      <c r="I1855" s="56">
        <f>SUM('Ralawise Price List 2021'!I1855/(1-Calculator!$G$14))</f>
        <v>104.35</v>
      </c>
      <c r="J1855" s="57">
        <v>109.15</v>
      </c>
      <c r="K1855" s="39"/>
      <c r="L1855" s="39"/>
    </row>
    <row r="1856" spans="1:12" ht="14" x14ac:dyDescent="0.2">
      <c r="A1856" s="48" t="s">
        <v>2818</v>
      </c>
      <c r="B1856" s="49" t="s">
        <v>2831</v>
      </c>
      <c r="C1856" s="50" t="s">
        <v>2832</v>
      </c>
      <c r="D1856" s="51" t="s">
        <v>57</v>
      </c>
      <c r="E1856" s="52" t="s">
        <v>59</v>
      </c>
      <c r="F1856" s="53" t="s">
        <v>212</v>
      </c>
      <c r="G1856" s="54">
        <f>SUM('Ralawise Price List 2021'!G1856/(1-Calculator!$G$14))</f>
        <v>104.35</v>
      </c>
      <c r="H1856" s="55" t="s">
        <v>151</v>
      </c>
      <c r="I1856" s="56">
        <f>SUM('Ralawise Price List 2021'!I1856/(1-Calculator!$G$14))</f>
        <v>109.15</v>
      </c>
      <c r="J1856" s="57">
        <v>113.85</v>
      </c>
      <c r="K1856" s="39"/>
      <c r="L1856" s="39"/>
    </row>
    <row r="1857" spans="1:12" ht="14" x14ac:dyDescent="0.2">
      <c r="A1857" s="48" t="s">
        <v>2818</v>
      </c>
      <c r="B1857" s="49" t="s">
        <v>2831</v>
      </c>
      <c r="C1857" s="50" t="s">
        <v>2832</v>
      </c>
      <c r="D1857" s="51" t="s">
        <v>57</v>
      </c>
      <c r="E1857" s="52" t="s">
        <v>315</v>
      </c>
      <c r="F1857" s="53" t="s">
        <v>221</v>
      </c>
      <c r="G1857" s="54">
        <f>SUM('Ralawise Price List 2021'!G1857/(1-Calculator!$G$14))</f>
        <v>109.15</v>
      </c>
      <c r="H1857" s="55" t="s">
        <v>151</v>
      </c>
      <c r="I1857" s="56">
        <f>SUM('Ralawise Price List 2021'!I1857/(1-Calculator!$G$14))</f>
        <v>113.85</v>
      </c>
      <c r="J1857" s="57">
        <v>118.65</v>
      </c>
      <c r="K1857" s="39"/>
      <c r="L1857" s="39"/>
    </row>
    <row r="1858" spans="1:12" ht="14" x14ac:dyDescent="0.2">
      <c r="A1858" s="48" t="s">
        <v>2818</v>
      </c>
      <c r="B1858" s="49" t="s">
        <v>2833</v>
      </c>
      <c r="C1858" s="50" t="s">
        <v>2834</v>
      </c>
      <c r="D1858" s="51" t="s">
        <v>57</v>
      </c>
      <c r="E1858" s="52" t="s">
        <v>111</v>
      </c>
      <c r="F1858" s="53" t="s">
        <v>212</v>
      </c>
      <c r="G1858" s="54">
        <f>SUM('Ralawise Price List 2021'!G1858/(1-Calculator!$G$14))</f>
        <v>89.65</v>
      </c>
      <c r="H1858" s="55" t="s">
        <v>151</v>
      </c>
      <c r="I1858" s="56">
        <f>SUM('Ralawise Price List 2021'!I1858/(1-Calculator!$G$14))</f>
        <v>94.4</v>
      </c>
      <c r="J1858" s="57">
        <v>99.1</v>
      </c>
      <c r="K1858" s="39"/>
      <c r="L1858" s="39"/>
    </row>
    <row r="1859" spans="1:12" ht="14" x14ac:dyDescent="0.2">
      <c r="A1859" s="48" t="s">
        <v>2818</v>
      </c>
      <c r="B1859" s="49" t="s">
        <v>2833</v>
      </c>
      <c r="C1859" s="50" t="s">
        <v>2834</v>
      </c>
      <c r="D1859" s="51" t="s">
        <v>57</v>
      </c>
      <c r="E1859" s="52" t="s">
        <v>112</v>
      </c>
      <c r="F1859" s="53" t="s">
        <v>212</v>
      </c>
      <c r="G1859" s="54">
        <f>SUM('Ralawise Price List 2021'!G1859/(1-Calculator!$G$14))</f>
        <v>94.4</v>
      </c>
      <c r="H1859" s="55" t="s">
        <v>151</v>
      </c>
      <c r="I1859" s="56">
        <f>SUM('Ralawise Price List 2021'!I1859/(1-Calculator!$G$14))</f>
        <v>99.1</v>
      </c>
      <c r="J1859" s="57">
        <v>103.9</v>
      </c>
      <c r="K1859" s="39"/>
      <c r="L1859" s="39"/>
    </row>
    <row r="1860" spans="1:12" ht="14" x14ac:dyDescent="0.2">
      <c r="A1860" s="48" t="s">
        <v>2818</v>
      </c>
      <c r="B1860" s="49" t="s">
        <v>2833</v>
      </c>
      <c r="C1860" s="50" t="s">
        <v>2834</v>
      </c>
      <c r="D1860" s="51" t="s">
        <v>57</v>
      </c>
      <c r="E1860" s="52" t="s">
        <v>59</v>
      </c>
      <c r="F1860" s="53" t="s">
        <v>212</v>
      </c>
      <c r="G1860" s="54">
        <f>SUM('Ralawise Price List 2021'!G1860/(1-Calculator!$G$14))</f>
        <v>99.1</v>
      </c>
      <c r="H1860" s="55" t="s">
        <v>151</v>
      </c>
      <c r="I1860" s="56">
        <f>SUM('Ralawise Price List 2021'!I1860/(1-Calculator!$G$14))</f>
        <v>103.9</v>
      </c>
      <c r="J1860" s="57">
        <v>108.6</v>
      </c>
      <c r="K1860" s="39"/>
      <c r="L1860" s="39"/>
    </row>
    <row r="1861" spans="1:12" ht="14" x14ac:dyDescent="0.2">
      <c r="A1861" s="48" t="s">
        <v>2818</v>
      </c>
      <c r="B1861" s="49" t="s">
        <v>2833</v>
      </c>
      <c r="C1861" s="50" t="s">
        <v>2834</v>
      </c>
      <c r="D1861" s="51" t="s">
        <v>57</v>
      </c>
      <c r="E1861" s="52" t="s">
        <v>309</v>
      </c>
      <c r="F1861" s="53" t="s">
        <v>221</v>
      </c>
      <c r="G1861" s="54">
        <f>SUM('Ralawise Price List 2021'!G1861/(1-Calculator!$G$14))</f>
        <v>103.9</v>
      </c>
      <c r="H1861" s="55" t="s">
        <v>151</v>
      </c>
      <c r="I1861" s="56">
        <f>SUM('Ralawise Price List 2021'!I1861/(1-Calculator!$G$14))</f>
        <v>108.6</v>
      </c>
      <c r="J1861" s="57">
        <v>113.4</v>
      </c>
      <c r="K1861" s="39"/>
      <c r="L1861" s="39"/>
    </row>
    <row r="1862" spans="1:12" ht="14" x14ac:dyDescent="0.2">
      <c r="A1862" s="48" t="s">
        <v>2818</v>
      </c>
      <c r="B1862" s="49" t="s">
        <v>2835</v>
      </c>
      <c r="C1862" s="50" t="s">
        <v>2836</v>
      </c>
      <c r="D1862" s="51" t="s">
        <v>57</v>
      </c>
      <c r="E1862" s="52" t="s">
        <v>111</v>
      </c>
      <c r="F1862" s="53" t="s">
        <v>212</v>
      </c>
      <c r="G1862" s="54">
        <f>SUM('Ralawise Price List 2021'!G1862/(1-Calculator!$G$14))</f>
        <v>113.4</v>
      </c>
      <c r="H1862" s="55" t="s">
        <v>151</v>
      </c>
      <c r="I1862" s="56">
        <f>SUM('Ralawise Price List 2021'!I1862/(1-Calculator!$G$14))</f>
        <v>118.1</v>
      </c>
      <c r="J1862" s="57">
        <v>122.85</v>
      </c>
      <c r="K1862" s="39"/>
      <c r="L1862" s="39"/>
    </row>
    <row r="1863" spans="1:12" ht="14" x14ac:dyDescent="0.2">
      <c r="A1863" s="48" t="s">
        <v>2818</v>
      </c>
      <c r="B1863" s="49" t="s">
        <v>2835</v>
      </c>
      <c r="C1863" s="50" t="s">
        <v>2836</v>
      </c>
      <c r="D1863" s="51" t="s">
        <v>57</v>
      </c>
      <c r="E1863" s="52" t="s">
        <v>112</v>
      </c>
      <c r="F1863" s="53" t="s">
        <v>212</v>
      </c>
      <c r="G1863" s="54">
        <f>SUM('Ralawise Price List 2021'!G1863/(1-Calculator!$G$14))</f>
        <v>118.1</v>
      </c>
      <c r="H1863" s="55" t="s">
        <v>151</v>
      </c>
      <c r="I1863" s="56">
        <f>SUM('Ralawise Price List 2021'!I1863/(1-Calculator!$G$14))</f>
        <v>122.85</v>
      </c>
      <c r="J1863" s="57">
        <v>127.6</v>
      </c>
      <c r="K1863" s="39"/>
      <c r="L1863" s="39"/>
    </row>
    <row r="1864" spans="1:12" ht="14" x14ac:dyDescent="0.2">
      <c r="A1864" s="48" t="s">
        <v>2818</v>
      </c>
      <c r="B1864" s="49" t="s">
        <v>2835</v>
      </c>
      <c r="C1864" s="50" t="s">
        <v>2836</v>
      </c>
      <c r="D1864" s="51" t="s">
        <v>57</v>
      </c>
      <c r="E1864" s="52" t="s">
        <v>59</v>
      </c>
      <c r="F1864" s="53" t="s">
        <v>212</v>
      </c>
      <c r="G1864" s="54">
        <f>SUM('Ralawise Price List 2021'!G1864/(1-Calculator!$G$14))</f>
        <v>122.85</v>
      </c>
      <c r="H1864" s="55" t="s">
        <v>151</v>
      </c>
      <c r="I1864" s="56">
        <f>SUM('Ralawise Price List 2021'!I1864/(1-Calculator!$G$14))</f>
        <v>127.6</v>
      </c>
      <c r="J1864" s="57">
        <v>132.35</v>
      </c>
      <c r="K1864" s="39"/>
      <c r="L1864" s="39"/>
    </row>
    <row r="1865" spans="1:12" ht="14" x14ac:dyDescent="0.2">
      <c r="A1865" s="48" t="s">
        <v>2818</v>
      </c>
      <c r="B1865" s="49" t="s">
        <v>2837</v>
      </c>
      <c r="C1865" s="50" t="s">
        <v>2838</v>
      </c>
      <c r="D1865" s="51" t="s">
        <v>57</v>
      </c>
      <c r="E1865" s="52" t="s">
        <v>1610</v>
      </c>
      <c r="F1865" s="53" t="s">
        <v>212</v>
      </c>
      <c r="G1865" s="54">
        <f>SUM('Ralawise Price List 2021'!G1865/(1-Calculator!$G$14))</f>
        <v>72.599999999999994</v>
      </c>
      <c r="H1865" s="55" t="s">
        <v>151</v>
      </c>
      <c r="I1865" s="56">
        <f>SUM('Ralawise Price List 2021'!I1865/(1-Calculator!$G$14))</f>
        <v>77.3</v>
      </c>
      <c r="J1865" s="57">
        <v>82.1</v>
      </c>
      <c r="K1865" s="39"/>
      <c r="L1865" s="39"/>
    </row>
    <row r="1866" spans="1:12" ht="14" x14ac:dyDescent="0.2">
      <c r="A1866" s="48" t="s">
        <v>2818</v>
      </c>
      <c r="B1866" s="49" t="s">
        <v>2839</v>
      </c>
      <c r="C1866" s="50" t="s">
        <v>2840</v>
      </c>
      <c r="D1866" s="51" t="s">
        <v>57</v>
      </c>
      <c r="E1866" s="52" t="s">
        <v>111</v>
      </c>
      <c r="F1866" s="53" t="s">
        <v>212</v>
      </c>
      <c r="G1866" s="54">
        <f>SUM('Ralawise Price List 2021'!G1866/(1-Calculator!$G$14))</f>
        <v>80.150000000000006</v>
      </c>
      <c r="H1866" s="55" t="s">
        <v>151</v>
      </c>
      <c r="I1866" s="56">
        <f>SUM('Ralawise Price List 2021'!I1866/(1-Calculator!$G$14))</f>
        <v>84</v>
      </c>
      <c r="J1866" s="57">
        <v>87.75</v>
      </c>
      <c r="K1866" s="39"/>
      <c r="L1866" s="39"/>
    </row>
    <row r="1867" spans="1:12" ht="14" x14ac:dyDescent="0.2">
      <c r="A1867" s="48" t="s">
        <v>2818</v>
      </c>
      <c r="B1867" s="49" t="s">
        <v>2839</v>
      </c>
      <c r="C1867" s="50" t="s">
        <v>2840</v>
      </c>
      <c r="D1867" s="51" t="s">
        <v>57</v>
      </c>
      <c r="E1867" s="52" t="s">
        <v>112</v>
      </c>
      <c r="F1867" s="53" t="s">
        <v>212</v>
      </c>
      <c r="G1867" s="54">
        <f>SUM('Ralawise Price List 2021'!G1867/(1-Calculator!$G$14))</f>
        <v>83.05</v>
      </c>
      <c r="H1867" s="55" t="s">
        <v>151</v>
      </c>
      <c r="I1867" s="56">
        <f>SUM('Ralawise Price List 2021'!I1867/(1-Calculator!$G$14))</f>
        <v>86.8</v>
      </c>
      <c r="J1867" s="57">
        <v>90.65</v>
      </c>
      <c r="K1867" s="39"/>
      <c r="L1867" s="39"/>
    </row>
    <row r="1868" spans="1:12" ht="14" x14ac:dyDescent="0.2">
      <c r="A1868" s="48" t="s">
        <v>2818</v>
      </c>
      <c r="B1868" s="49" t="s">
        <v>2841</v>
      </c>
      <c r="C1868" s="50" t="s">
        <v>2842</v>
      </c>
      <c r="D1868" s="51" t="s">
        <v>57</v>
      </c>
      <c r="E1868" s="52" t="s">
        <v>1487</v>
      </c>
      <c r="F1868" s="53" t="s">
        <v>281</v>
      </c>
      <c r="G1868" s="54">
        <f>SUM('Ralawise Price List 2021'!G1868/(1-Calculator!$G$14))</f>
        <v>50.75</v>
      </c>
      <c r="H1868" s="55" t="s">
        <v>224</v>
      </c>
      <c r="I1868" s="56">
        <f>SUM('Ralawise Price List 2021'!I1868/(1-Calculator!$G$14))</f>
        <v>53.65</v>
      </c>
      <c r="J1868" s="57">
        <v>56.45</v>
      </c>
      <c r="K1868" s="39"/>
      <c r="L1868" s="39"/>
    </row>
    <row r="1869" spans="1:12" ht="14" x14ac:dyDescent="0.2">
      <c r="A1869" s="48" t="s">
        <v>2818</v>
      </c>
      <c r="B1869" s="49" t="s">
        <v>2841</v>
      </c>
      <c r="C1869" s="50" t="s">
        <v>2842</v>
      </c>
      <c r="D1869" s="51" t="s">
        <v>57</v>
      </c>
      <c r="E1869" s="52" t="s">
        <v>1610</v>
      </c>
      <c r="F1869" s="53" t="s">
        <v>212</v>
      </c>
      <c r="G1869" s="54">
        <f>SUM('Ralawise Price List 2021'!G1869/(1-Calculator!$G$14))</f>
        <v>50.75</v>
      </c>
      <c r="H1869" s="55" t="s">
        <v>151</v>
      </c>
      <c r="I1869" s="56">
        <f>SUM('Ralawise Price List 2021'!I1869/(1-Calculator!$G$14))</f>
        <v>53.65</v>
      </c>
      <c r="J1869" s="57">
        <v>56.45</v>
      </c>
      <c r="K1869" s="39"/>
      <c r="L1869" s="39"/>
    </row>
    <row r="1870" spans="1:12" ht="14" x14ac:dyDescent="0.2">
      <c r="A1870" s="48" t="s">
        <v>2818</v>
      </c>
      <c r="B1870" s="49" t="s">
        <v>2841</v>
      </c>
      <c r="C1870" s="50" t="s">
        <v>2842</v>
      </c>
      <c r="D1870" s="51" t="s">
        <v>57</v>
      </c>
      <c r="E1870" s="52" t="s">
        <v>112</v>
      </c>
      <c r="F1870" s="53" t="s">
        <v>281</v>
      </c>
      <c r="G1870" s="54">
        <f>SUM('Ralawise Price List 2021'!G1870/(1-Calculator!$G$14))</f>
        <v>56.45</v>
      </c>
      <c r="H1870" s="55" t="s">
        <v>224</v>
      </c>
      <c r="I1870" s="56">
        <f>SUM('Ralawise Price List 2021'!I1870/(1-Calculator!$G$14))</f>
        <v>59.3</v>
      </c>
      <c r="J1870" s="57">
        <v>62.2</v>
      </c>
      <c r="K1870" s="39"/>
      <c r="L1870" s="39"/>
    </row>
    <row r="1871" spans="1:12" ht="14" x14ac:dyDescent="0.2">
      <c r="A1871" s="48" t="s">
        <v>2818</v>
      </c>
      <c r="B1871" s="49" t="s">
        <v>2843</v>
      </c>
      <c r="C1871" s="50" t="s">
        <v>2844</v>
      </c>
      <c r="D1871" s="51" t="s">
        <v>57</v>
      </c>
      <c r="E1871" s="52" t="s">
        <v>1610</v>
      </c>
      <c r="F1871" s="53" t="s">
        <v>212</v>
      </c>
      <c r="G1871" s="54">
        <f>SUM('Ralawise Price List 2021'!G1871/(1-Calculator!$G$14))</f>
        <v>75.900000000000006</v>
      </c>
      <c r="H1871" s="55" t="s">
        <v>151</v>
      </c>
      <c r="I1871" s="56">
        <f>SUM('Ralawise Price List 2021'!I1871/(1-Calculator!$G$14))</f>
        <v>80.7</v>
      </c>
      <c r="J1871" s="57">
        <v>85.4</v>
      </c>
      <c r="K1871" s="39"/>
      <c r="L1871" s="39"/>
    </row>
    <row r="1872" spans="1:12" ht="14" x14ac:dyDescent="0.2">
      <c r="A1872" s="48" t="s">
        <v>2818</v>
      </c>
      <c r="B1872" s="49" t="s">
        <v>2843</v>
      </c>
      <c r="C1872" s="50" t="s">
        <v>2844</v>
      </c>
      <c r="D1872" s="51" t="s">
        <v>57</v>
      </c>
      <c r="E1872" s="52" t="s">
        <v>112</v>
      </c>
      <c r="F1872" s="53" t="s">
        <v>212</v>
      </c>
      <c r="G1872" s="54">
        <f>SUM('Ralawise Price List 2021'!G1872/(1-Calculator!$G$14))</f>
        <v>80.7</v>
      </c>
      <c r="H1872" s="55" t="s">
        <v>151</v>
      </c>
      <c r="I1872" s="56">
        <f>SUM('Ralawise Price List 2021'!I1872/(1-Calculator!$G$14))</f>
        <v>85.4</v>
      </c>
      <c r="J1872" s="57">
        <v>90.2</v>
      </c>
      <c r="K1872" s="39"/>
      <c r="L1872" s="39"/>
    </row>
    <row r="1873" spans="1:12" ht="14" x14ac:dyDescent="0.2">
      <c r="A1873" s="48" t="s">
        <v>2818</v>
      </c>
      <c r="B1873" s="49" t="s">
        <v>2845</v>
      </c>
      <c r="C1873" s="50" t="s">
        <v>2846</v>
      </c>
      <c r="D1873" s="51" t="s">
        <v>57</v>
      </c>
      <c r="E1873" s="52" t="s">
        <v>1610</v>
      </c>
      <c r="F1873" s="53" t="s">
        <v>212</v>
      </c>
      <c r="G1873" s="54">
        <f>SUM('Ralawise Price List 2021'!G1873/(1-Calculator!$G$14))</f>
        <v>66.400000000000006</v>
      </c>
      <c r="H1873" s="55" t="s">
        <v>151</v>
      </c>
      <c r="I1873" s="56">
        <f>SUM('Ralawise Price List 2021'!I1873/(1-Calculator!$G$14))</f>
        <v>71.2</v>
      </c>
      <c r="J1873" s="57">
        <v>75.900000000000006</v>
      </c>
      <c r="K1873" s="39"/>
      <c r="L1873" s="39"/>
    </row>
    <row r="1874" spans="1:12" ht="14" x14ac:dyDescent="0.2">
      <c r="A1874" s="48" t="s">
        <v>2818</v>
      </c>
      <c r="B1874" s="49" t="s">
        <v>2845</v>
      </c>
      <c r="C1874" s="50" t="s">
        <v>2846</v>
      </c>
      <c r="D1874" s="51" t="s">
        <v>57</v>
      </c>
      <c r="E1874" s="52" t="s">
        <v>112</v>
      </c>
      <c r="F1874" s="53" t="s">
        <v>212</v>
      </c>
      <c r="G1874" s="54">
        <f>SUM('Ralawise Price List 2021'!G1874/(1-Calculator!$G$14))</f>
        <v>71.2</v>
      </c>
      <c r="H1874" s="55" t="s">
        <v>151</v>
      </c>
      <c r="I1874" s="56">
        <f>SUM('Ralawise Price List 2021'!I1874/(1-Calculator!$G$14))</f>
        <v>75.900000000000006</v>
      </c>
      <c r="J1874" s="57">
        <v>80.7</v>
      </c>
      <c r="K1874" s="39"/>
      <c r="L1874" s="39"/>
    </row>
    <row r="1875" spans="1:12" ht="14" x14ac:dyDescent="0.2">
      <c r="A1875" s="48" t="s">
        <v>2818</v>
      </c>
      <c r="B1875" s="49" t="s">
        <v>2847</v>
      </c>
      <c r="C1875" s="50" t="s">
        <v>2848</v>
      </c>
      <c r="D1875" s="51" t="s">
        <v>57</v>
      </c>
      <c r="E1875" s="52" t="s">
        <v>111</v>
      </c>
      <c r="F1875" s="53" t="s">
        <v>212</v>
      </c>
      <c r="G1875" s="54">
        <f>SUM('Ralawise Price List 2021'!G1875/(1-Calculator!$G$14))</f>
        <v>75.45</v>
      </c>
      <c r="H1875" s="55" t="s">
        <v>151</v>
      </c>
      <c r="I1875" s="56">
        <f>SUM('Ralawise Price List 2021'!I1875/(1-Calculator!$G$14))</f>
        <v>80.150000000000006</v>
      </c>
      <c r="J1875" s="57">
        <v>84.95</v>
      </c>
      <c r="K1875" s="39"/>
      <c r="L1875" s="39"/>
    </row>
    <row r="1876" spans="1:12" ht="14" x14ac:dyDescent="0.2">
      <c r="A1876" s="48" t="s">
        <v>2818</v>
      </c>
      <c r="B1876" s="49" t="s">
        <v>2847</v>
      </c>
      <c r="C1876" s="50" t="s">
        <v>2848</v>
      </c>
      <c r="D1876" s="51" t="s">
        <v>57</v>
      </c>
      <c r="E1876" s="52" t="s">
        <v>112</v>
      </c>
      <c r="F1876" s="53" t="s">
        <v>212</v>
      </c>
      <c r="G1876" s="54">
        <f>SUM('Ralawise Price List 2021'!G1876/(1-Calculator!$G$14))</f>
        <v>80.150000000000006</v>
      </c>
      <c r="H1876" s="55" t="s">
        <v>151</v>
      </c>
      <c r="I1876" s="56">
        <f>SUM('Ralawise Price List 2021'!I1876/(1-Calculator!$G$14))</f>
        <v>84.95</v>
      </c>
      <c r="J1876" s="57">
        <v>89.65</v>
      </c>
      <c r="K1876" s="39"/>
      <c r="L1876" s="39"/>
    </row>
    <row r="1877" spans="1:12" ht="14" x14ac:dyDescent="0.2">
      <c r="A1877" s="48" t="s">
        <v>2818</v>
      </c>
      <c r="B1877" s="49" t="s">
        <v>2849</v>
      </c>
      <c r="C1877" s="50" t="s">
        <v>2850</v>
      </c>
      <c r="D1877" s="51" t="s">
        <v>57</v>
      </c>
      <c r="E1877" s="52" t="s">
        <v>111</v>
      </c>
      <c r="F1877" s="53" t="s">
        <v>212</v>
      </c>
      <c r="G1877" s="54">
        <f>SUM('Ralawise Price List 2021'!G1877/(1-Calculator!$G$14))</f>
        <v>66.400000000000006</v>
      </c>
      <c r="H1877" s="55" t="s">
        <v>151</v>
      </c>
      <c r="I1877" s="56">
        <f>SUM('Ralawise Price List 2021'!I1877/(1-Calculator!$G$14))</f>
        <v>71.2</v>
      </c>
      <c r="J1877" s="57">
        <v>75.900000000000006</v>
      </c>
      <c r="K1877" s="39"/>
      <c r="L1877" s="39"/>
    </row>
    <row r="1878" spans="1:12" ht="14" x14ac:dyDescent="0.2">
      <c r="A1878" s="48" t="s">
        <v>2818</v>
      </c>
      <c r="B1878" s="49" t="s">
        <v>2849</v>
      </c>
      <c r="C1878" s="50" t="s">
        <v>2850</v>
      </c>
      <c r="D1878" s="51" t="s">
        <v>57</v>
      </c>
      <c r="E1878" s="52" t="s">
        <v>112</v>
      </c>
      <c r="F1878" s="53" t="s">
        <v>212</v>
      </c>
      <c r="G1878" s="54">
        <f>SUM('Ralawise Price List 2021'!G1878/(1-Calculator!$G$14))</f>
        <v>71.2</v>
      </c>
      <c r="H1878" s="55" t="s">
        <v>151</v>
      </c>
      <c r="I1878" s="56">
        <f>SUM('Ralawise Price List 2021'!I1878/(1-Calculator!$G$14))</f>
        <v>75.900000000000006</v>
      </c>
      <c r="J1878" s="57">
        <v>80.7</v>
      </c>
      <c r="K1878" s="39"/>
      <c r="L1878" s="39"/>
    </row>
    <row r="1879" spans="1:12" ht="14" x14ac:dyDescent="0.2">
      <c r="A1879" s="48" t="s">
        <v>2818</v>
      </c>
      <c r="B1879" s="49" t="s">
        <v>2851</v>
      </c>
      <c r="C1879" s="50" t="s">
        <v>2852</v>
      </c>
      <c r="D1879" s="51" t="s">
        <v>57</v>
      </c>
      <c r="E1879" s="52" t="s">
        <v>111</v>
      </c>
      <c r="F1879" s="53" t="s">
        <v>212</v>
      </c>
      <c r="G1879" s="54">
        <f>SUM('Ralawise Price List 2021'!G1879/(1-Calculator!$G$14))</f>
        <v>73.55</v>
      </c>
      <c r="H1879" s="55" t="s">
        <v>151</v>
      </c>
      <c r="I1879" s="56">
        <f>SUM('Ralawise Price List 2021'!I1879/(1-Calculator!$G$14))</f>
        <v>77.3</v>
      </c>
      <c r="J1879" s="57">
        <v>81.150000000000006</v>
      </c>
      <c r="K1879" s="39"/>
      <c r="L1879" s="39"/>
    </row>
    <row r="1880" spans="1:12" ht="14" x14ac:dyDescent="0.2">
      <c r="A1880" s="48" t="s">
        <v>2818</v>
      </c>
      <c r="B1880" s="49" t="s">
        <v>2851</v>
      </c>
      <c r="C1880" s="50" t="s">
        <v>2852</v>
      </c>
      <c r="D1880" s="51" t="s">
        <v>57</v>
      </c>
      <c r="E1880" s="52" t="s">
        <v>112</v>
      </c>
      <c r="F1880" s="53" t="s">
        <v>212</v>
      </c>
      <c r="G1880" s="54">
        <f>SUM('Ralawise Price List 2021'!G1880/(1-Calculator!$G$14))</f>
        <v>79.2</v>
      </c>
      <c r="H1880" s="55" t="s">
        <v>151</v>
      </c>
      <c r="I1880" s="56">
        <f>SUM('Ralawise Price List 2021'!I1880/(1-Calculator!$G$14))</f>
        <v>83.05</v>
      </c>
      <c r="J1880" s="57">
        <v>86.8</v>
      </c>
      <c r="K1880" s="39"/>
      <c r="L1880" s="39"/>
    </row>
    <row r="1881" spans="1:12" ht="14" x14ac:dyDescent="0.2">
      <c r="A1881" s="48" t="s">
        <v>2818</v>
      </c>
      <c r="B1881" s="49" t="s">
        <v>2853</v>
      </c>
      <c r="C1881" s="50" t="s">
        <v>2854</v>
      </c>
      <c r="D1881" s="51" t="s">
        <v>57</v>
      </c>
      <c r="E1881" s="52" t="s">
        <v>111</v>
      </c>
      <c r="F1881" s="53" t="s">
        <v>212</v>
      </c>
      <c r="G1881" s="54">
        <f>SUM('Ralawise Price List 2021'!G1881/(1-Calculator!$G$14))</f>
        <v>66.400000000000006</v>
      </c>
      <c r="H1881" s="55" t="s">
        <v>151</v>
      </c>
      <c r="I1881" s="56">
        <f>SUM('Ralawise Price List 2021'!I1881/(1-Calculator!$G$14))</f>
        <v>70.2</v>
      </c>
      <c r="J1881" s="57">
        <v>74.05</v>
      </c>
      <c r="K1881" s="39"/>
      <c r="L1881" s="39"/>
    </row>
    <row r="1882" spans="1:12" ht="14" x14ac:dyDescent="0.2">
      <c r="A1882" s="48" t="s">
        <v>2818</v>
      </c>
      <c r="B1882" s="49" t="s">
        <v>2853</v>
      </c>
      <c r="C1882" s="50" t="s">
        <v>2854</v>
      </c>
      <c r="D1882" s="51" t="s">
        <v>57</v>
      </c>
      <c r="E1882" s="52" t="s">
        <v>112</v>
      </c>
      <c r="F1882" s="53" t="s">
        <v>212</v>
      </c>
      <c r="G1882" s="54">
        <f>SUM('Ralawise Price List 2021'!G1882/(1-Calculator!$G$14))</f>
        <v>71.2</v>
      </c>
      <c r="H1882" s="55" t="s">
        <v>151</v>
      </c>
      <c r="I1882" s="56">
        <f>SUM('Ralawise Price List 2021'!I1882/(1-Calculator!$G$14))</f>
        <v>74.95</v>
      </c>
      <c r="J1882" s="57">
        <v>78.75</v>
      </c>
      <c r="K1882" s="39"/>
      <c r="L1882" s="39"/>
    </row>
    <row r="1883" spans="1:12" ht="14" x14ac:dyDescent="0.2">
      <c r="A1883" s="48" t="s">
        <v>2818</v>
      </c>
      <c r="B1883" s="49" t="s">
        <v>2855</v>
      </c>
      <c r="C1883" s="50" t="s">
        <v>2856</v>
      </c>
      <c r="D1883" s="51" t="s">
        <v>57</v>
      </c>
      <c r="E1883" s="52" t="s">
        <v>1610</v>
      </c>
      <c r="F1883" s="53" t="s">
        <v>221</v>
      </c>
      <c r="G1883" s="54">
        <f>SUM('Ralawise Price List 2021'!G1883/(1-Calculator!$G$14))</f>
        <v>137.6</v>
      </c>
      <c r="H1883" s="55" t="s">
        <v>151</v>
      </c>
      <c r="I1883" s="56">
        <f>SUM('Ralawise Price List 2021'!I1883/(1-Calculator!$G$14))</f>
        <v>142.30000000000001</v>
      </c>
      <c r="J1883" s="57">
        <v>147.1</v>
      </c>
      <c r="K1883" s="39"/>
      <c r="L1883" s="39"/>
    </row>
    <row r="1884" spans="1:12" ht="14" x14ac:dyDescent="0.2">
      <c r="A1884" s="48" t="s">
        <v>2818</v>
      </c>
      <c r="B1884" s="49" t="s">
        <v>2855</v>
      </c>
      <c r="C1884" s="50" t="s">
        <v>2856</v>
      </c>
      <c r="D1884" s="51" t="s">
        <v>57</v>
      </c>
      <c r="E1884" s="52" t="s">
        <v>112</v>
      </c>
      <c r="F1884" s="53" t="s">
        <v>221</v>
      </c>
      <c r="G1884" s="54">
        <f>SUM('Ralawise Price List 2021'!G1884/(1-Calculator!$G$14))</f>
        <v>142.30000000000001</v>
      </c>
      <c r="H1884" s="55" t="s">
        <v>151</v>
      </c>
      <c r="I1884" s="56">
        <f>SUM('Ralawise Price List 2021'!I1884/(1-Calculator!$G$14))</f>
        <v>147.1</v>
      </c>
      <c r="J1884" s="57">
        <v>151.80000000000001</v>
      </c>
      <c r="K1884" s="39"/>
      <c r="L1884" s="39"/>
    </row>
    <row r="1885" spans="1:12" ht="14" x14ac:dyDescent="0.2">
      <c r="A1885" s="48" t="s">
        <v>2818</v>
      </c>
      <c r="B1885" s="49" t="s">
        <v>2857</v>
      </c>
      <c r="C1885" s="50" t="s">
        <v>2858</v>
      </c>
      <c r="D1885" s="51" t="s">
        <v>57</v>
      </c>
      <c r="E1885" s="52" t="s">
        <v>1610</v>
      </c>
      <c r="F1885" s="53" t="s">
        <v>221</v>
      </c>
      <c r="G1885" s="54">
        <f>SUM('Ralawise Price List 2021'!G1885/(1-Calculator!$G$14))</f>
        <v>122.85</v>
      </c>
      <c r="H1885" s="55" t="s">
        <v>151</v>
      </c>
      <c r="I1885" s="56">
        <f>SUM('Ralawise Price List 2021'!I1885/(1-Calculator!$G$14))</f>
        <v>127.6</v>
      </c>
      <c r="J1885" s="57">
        <v>132.35</v>
      </c>
      <c r="K1885" s="39"/>
      <c r="L1885" s="39"/>
    </row>
    <row r="1886" spans="1:12" ht="14" x14ac:dyDescent="0.2">
      <c r="A1886" s="48" t="s">
        <v>2818</v>
      </c>
      <c r="B1886" s="49" t="s">
        <v>2857</v>
      </c>
      <c r="C1886" s="50" t="s">
        <v>2858</v>
      </c>
      <c r="D1886" s="51" t="s">
        <v>57</v>
      </c>
      <c r="E1886" s="52" t="s">
        <v>112</v>
      </c>
      <c r="F1886" s="53" t="s">
        <v>221</v>
      </c>
      <c r="G1886" s="54">
        <f>SUM('Ralawise Price List 2021'!G1886/(1-Calculator!$G$14))</f>
        <v>127.6</v>
      </c>
      <c r="H1886" s="55" t="s">
        <v>151</v>
      </c>
      <c r="I1886" s="56">
        <f>SUM('Ralawise Price List 2021'!I1886/(1-Calculator!$G$14))</f>
        <v>132.35</v>
      </c>
      <c r="J1886" s="57">
        <v>137.05000000000001</v>
      </c>
      <c r="K1886" s="39"/>
      <c r="L1886" s="39"/>
    </row>
    <row r="1887" spans="1:12" ht="14" x14ac:dyDescent="0.2">
      <c r="A1887" s="48" t="s">
        <v>2818</v>
      </c>
      <c r="B1887" s="49" t="s">
        <v>2859</v>
      </c>
      <c r="C1887" s="50" t="s">
        <v>2860</v>
      </c>
      <c r="D1887" s="51" t="s">
        <v>57</v>
      </c>
      <c r="E1887" s="52" t="s">
        <v>1610</v>
      </c>
      <c r="F1887" s="53" t="s">
        <v>221</v>
      </c>
      <c r="G1887" s="54">
        <f>SUM('Ralawise Price List 2021'!G1887/(1-Calculator!$G$14))</f>
        <v>94.4</v>
      </c>
      <c r="H1887" s="55" t="s">
        <v>151</v>
      </c>
      <c r="I1887" s="56">
        <f>SUM('Ralawise Price List 2021'!I1887/(1-Calculator!$G$14))</f>
        <v>99.1</v>
      </c>
      <c r="J1887" s="57">
        <v>103.9</v>
      </c>
      <c r="K1887" s="39"/>
      <c r="L1887" s="39"/>
    </row>
    <row r="1888" spans="1:12" ht="14" x14ac:dyDescent="0.2">
      <c r="A1888" s="48" t="s">
        <v>2818</v>
      </c>
      <c r="B1888" s="49" t="s">
        <v>2859</v>
      </c>
      <c r="C1888" s="50" t="s">
        <v>2860</v>
      </c>
      <c r="D1888" s="51" t="s">
        <v>57</v>
      </c>
      <c r="E1888" s="52" t="s">
        <v>112</v>
      </c>
      <c r="F1888" s="53" t="s">
        <v>221</v>
      </c>
      <c r="G1888" s="54">
        <f>SUM('Ralawise Price List 2021'!G1888/(1-Calculator!$G$14))</f>
        <v>100.6</v>
      </c>
      <c r="H1888" s="55" t="s">
        <v>151</v>
      </c>
      <c r="I1888" s="56">
        <f>SUM('Ralawise Price List 2021'!I1888/(1-Calculator!$G$14))</f>
        <v>105.3</v>
      </c>
      <c r="J1888" s="57">
        <v>110.1</v>
      </c>
      <c r="K1888" s="39"/>
      <c r="L1888" s="39"/>
    </row>
    <row r="1889" spans="1:12" ht="14" x14ac:dyDescent="0.2">
      <c r="A1889" s="48" t="s">
        <v>2818</v>
      </c>
      <c r="B1889" s="49" t="s">
        <v>2861</v>
      </c>
      <c r="C1889" s="50" t="s">
        <v>2862</v>
      </c>
      <c r="D1889" s="51" t="s">
        <v>57</v>
      </c>
      <c r="E1889" s="52" t="s">
        <v>111</v>
      </c>
      <c r="F1889" s="53" t="s">
        <v>221</v>
      </c>
      <c r="G1889" s="54">
        <f>SUM('Ralawise Price List 2021'!G1889/(1-Calculator!$G$14))</f>
        <v>94.4</v>
      </c>
      <c r="H1889" s="55" t="s">
        <v>151</v>
      </c>
      <c r="I1889" s="56">
        <f>SUM('Ralawise Price List 2021'!I1889/(1-Calculator!$G$14))</f>
        <v>99.1</v>
      </c>
      <c r="J1889" s="57">
        <v>103.9</v>
      </c>
      <c r="K1889" s="39"/>
      <c r="L1889" s="39"/>
    </row>
    <row r="1890" spans="1:12" ht="14" x14ac:dyDescent="0.2">
      <c r="A1890" s="48" t="s">
        <v>2818</v>
      </c>
      <c r="B1890" s="49" t="s">
        <v>2861</v>
      </c>
      <c r="C1890" s="50" t="s">
        <v>2862</v>
      </c>
      <c r="D1890" s="51" t="s">
        <v>57</v>
      </c>
      <c r="E1890" s="52" t="s">
        <v>112</v>
      </c>
      <c r="F1890" s="53" t="s">
        <v>221</v>
      </c>
      <c r="G1890" s="54">
        <f>SUM('Ralawise Price List 2021'!G1890/(1-Calculator!$G$14))</f>
        <v>100.6</v>
      </c>
      <c r="H1890" s="55" t="s">
        <v>151</v>
      </c>
      <c r="I1890" s="56">
        <f>SUM('Ralawise Price List 2021'!I1890/(1-Calculator!$G$14))</f>
        <v>105.3</v>
      </c>
      <c r="J1890" s="57">
        <v>110.1</v>
      </c>
      <c r="K1890" s="39"/>
      <c r="L1890" s="39"/>
    </row>
    <row r="1891" spans="1:12" ht="14" x14ac:dyDescent="0.2">
      <c r="A1891" s="48" t="s">
        <v>2818</v>
      </c>
      <c r="B1891" s="49" t="s">
        <v>2863</v>
      </c>
      <c r="C1891" s="50" t="s">
        <v>2864</v>
      </c>
      <c r="D1891" s="51" t="s">
        <v>57</v>
      </c>
      <c r="E1891" s="52" t="s">
        <v>111</v>
      </c>
      <c r="F1891" s="53" t="s">
        <v>221</v>
      </c>
      <c r="G1891" s="54">
        <f>SUM('Ralawise Price List 2021'!G1891/(1-Calculator!$G$14))</f>
        <v>94.4</v>
      </c>
      <c r="H1891" s="55" t="s">
        <v>151</v>
      </c>
      <c r="I1891" s="56">
        <f>SUM('Ralawise Price List 2021'!I1891/(1-Calculator!$G$14))</f>
        <v>99.1</v>
      </c>
      <c r="J1891" s="57">
        <v>103.9</v>
      </c>
      <c r="K1891" s="39"/>
      <c r="L1891" s="39"/>
    </row>
    <row r="1892" spans="1:12" ht="14" x14ac:dyDescent="0.2">
      <c r="A1892" s="48" t="s">
        <v>2818</v>
      </c>
      <c r="B1892" s="49" t="s">
        <v>2865</v>
      </c>
      <c r="C1892" s="50" t="s">
        <v>2866</v>
      </c>
      <c r="D1892" s="51" t="s">
        <v>57</v>
      </c>
      <c r="E1892" s="52" t="s">
        <v>111</v>
      </c>
      <c r="F1892" s="53" t="s">
        <v>212</v>
      </c>
      <c r="G1892" s="54">
        <f>SUM('Ralawise Price List 2021'!G1892/(1-Calculator!$G$14))</f>
        <v>65.95</v>
      </c>
      <c r="H1892" s="55" t="s">
        <v>151</v>
      </c>
      <c r="I1892" s="56">
        <f>SUM('Ralawise Price List 2021'!I1892/(1-Calculator!$G$14))</f>
        <v>69.7</v>
      </c>
      <c r="J1892" s="57">
        <v>73.55</v>
      </c>
      <c r="K1892" s="39"/>
      <c r="L1892" s="39"/>
    </row>
    <row r="1893" spans="1:12" ht="14" x14ac:dyDescent="0.2">
      <c r="A1893" s="48" t="s">
        <v>2818</v>
      </c>
      <c r="B1893" s="49" t="s">
        <v>2865</v>
      </c>
      <c r="C1893" s="50" t="s">
        <v>2866</v>
      </c>
      <c r="D1893" s="51" t="s">
        <v>57</v>
      </c>
      <c r="E1893" s="52" t="s">
        <v>112</v>
      </c>
      <c r="F1893" s="53" t="s">
        <v>212</v>
      </c>
      <c r="G1893" s="54">
        <f>SUM('Ralawise Price List 2021'!G1893/(1-Calculator!$G$14))</f>
        <v>72.150000000000006</v>
      </c>
      <c r="H1893" s="55" t="s">
        <v>151</v>
      </c>
      <c r="I1893" s="56">
        <f>SUM('Ralawise Price List 2021'!I1893/(1-Calculator!$G$14))</f>
        <v>75.900000000000006</v>
      </c>
      <c r="J1893" s="57">
        <v>79.650000000000006</v>
      </c>
      <c r="K1893" s="39"/>
      <c r="L1893" s="39"/>
    </row>
    <row r="1894" spans="1:12" ht="14" x14ac:dyDescent="0.2">
      <c r="A1894" s="48" t="s">
        <v>2818</v>
      </c>
      <c r="B1894" s="49" t="s">
        <v>2867</v>
      </c>
      <c r="C1894" s="50" t="s">
        <v>2868</v>
      </c>
      <c r="D1894" s="51" t="s">
        <v>57</v>
      </c>
      <c r="E1894" s="52" t="s">
        <v>814</v>
      </c>
      <c r="F1894" s="53" t="s">
        <v>221</v>
      </c>
      <c r="G1894" s="54">
        <f>SUM('Ralawise Price List 2021'!G1894/(1-Calculator!$G$14))</f>
        <v>94.4</v>
      </c>
      <c r="H1894" s="55" t="s">
        <v>151</v>
      </c>
      <c r="I1894" s="56">
        <f>SUM('Ralawise Price List 2021'!I1894/(1-Calculator!$G$14))</f>
        <v>100.15</v>
      </c>
      <c r="J1894" s="57">
        <v>105.8</v>
      </c>
      <c r="K1894" s="39"/>
      <c r="L1894" s="39"/>
    </row>
    <row r="1895" spans="1:12" ht="14" x14ac:dyDescent="0.2">
      <c r="A1895" s="48" t="s">
        <v>2818</v>
      </c>
      <c r="B1895" s="49" t="s">
        <v>2869</v>
      </c>
      <c r="C1895" s="50" t="s">
        <v>2870</v>
      </c>
      <c r="D1895" s="51" t="s">
        <v>57</v>
      </c>
      <c r="E1895" s="52" t="s">
        <v>65</v>
      </c>
      <c r="F1895" s="53" t="s">
        <v>221</v>
      </c>
      <c r="G1895" s="54">
        <f>SUM('Ralawise Price List 2021'!G1895/(1-Calculator!$G$14))</f>
        <v>94.4</v>
      </c>
      <c r="H1895" s="55" t="s">
        <v>151</v>
      </c>
      <c r="I1895" s="56">
        <f>SUM('Ralawise Price List 2021'!I1895/(1-Calculator!$G$14))</f>
        <v>100.15</v>
      </c>
      <c r="J1895" s="57">
        <v>105.8</v>
      </c>
      <c r="K1895" s="39"/>
      <c r="L1895" s="39"/>
    </row>
    <row r="1896" spans="1:12" ht="14" x14ac:dyDescent="0.2">
      <c r="A1896" s="48" t="s">
        <v>2818</v>
      </c>
      <c r="B1896" s="49" t="s">
        <v>2871</v>
      </c>
      <c r="C1896" s="50" t="s">
        <v>2872</v>
      </c>
      <c r="D1896" s="51" t="s">
        <v>57</v>
      </c>
      <c r="E1896" s="52" t="s">
        <v>817</v>
      </c>
      <c r="F1896" s="53" t="s">
        <v>221</v>
      </c>
      <c r="G1896" s="54">
        <f>SUM('Ralawise Price List 2021'!G1896/(1-Calculator!$G$14))</f>
        <v>118.1</v>
      </c>
      <c r="H1896" s="55" t="s">
        <v>151</v>
      </c>
      <c r="I1896" s="56">
        <f>SUM('Ralawise Price List 2021'!I1896/(1-Calculator!$G$14))</f>
        <v>123.8</v>
      </c>
      <c r="J1896" s="57">
        <v>129.55000000000001</v>
      </c>
      <c r="K1896" s="39"/>
      <c r="L1896" s="39"/>
    </row>
    <row r="1897" spans="1:12" ht="14" x14ac:dyDescent="0.2">
      <c r="A1897" s="48" t="s">
        <v>2818</v>
      </c>
      <c r="B1897" s="49" t="s">
        <v>2873</v>
      </c>
      <c r="C1897" s="50" t="s">
        <v>2874</v>
      </c>
      <c r="D1897" s="51" t="s">
        <v>57</v>
      </c>
      <c r="E1897" s="52" t="s">
        <v>65</v>
      </c>
      <c r="F1897" s="53" t="s">
        <v>221</v>
      </c>
      <c r="G1897" s="54">
        <f>SUM('Ralawise Price List 2021'!G1897/(1-Calculator!$G$14))</f>
        <v>118.1</v>
      </c>
      <c r="H1897" s="55" t="s">
        <v>151</v>
      </c>
      <c r="I1897" s="56">
        <f>SUM('Ralawise Price List 2021'!I1897/(1-Calculator!$G$14))</f>
        <v>123.8</v>
      </c>
      <c r="J1897" s="57">
        <v>129.55000000000001</v>
      </c>
      <c r="K1897" s="39"/>
      <c r="L1897" s="39"/>
    </row>
    <row r="1898" spans="1:12" ht="14" x14ac:dyDescent="0.2">
      <c r="A1898" s="48" t="s">
        <v>2818</v>
      </c>
      <c r="B1898" s="49" t="s">
        <v>2875</v>
      </c>
      <c r="C1898" s="50" t="s">
        <v>2876</v>
      </c>
      <c r="D1898" s="51" t="s">
        <v>57</v>
      </c>
      <c r="E1898" s="52" t="s">
        <v>1487</v>
      </c>
      <c r="F1898" s="53" t="s">
        <v>281</v>
      </c>
      <c r="G1898" s="54">
        <f>SUM('Ralawise Price List 2021'!G1898/(1-Calculator!$G$14))</f>
        <v>141.85</v>
      </c>
      <c r="H1898" s="55" t="s">
        <v>151</v>
      </c>
      <c r="I1898" s="56">
        <f>SUM('Ralawise Price List 2021'!I1898/(1-Calculator!$G$14))</f>
        <v>148.5</v>
      </c>
      <c r="J1898" s="57">
        <v>155.1</v>
      </c>
      <c r="K1898" s="39"/>
      <c r="L1898" s="39"/>
    </row>
    <row r="1899" spans="1:12" ht="14" x14ac:dyDescent="0.2">
      <c r="A1899" s="48" t="s">
        <v>2818</v>
      </c>
      <c r="B1899" s="49" t="s">
        <v>2875</v>
      </c>
      <c r="C1899" s="50" t="s">
        <v>2876</v>
      </c>
      <c r="D1899" s="51" t="s">
        <v>57</v>
      </c>
      <c r="E1899" s="52" t="s">
        <v>1610</v>
      </c>
      <c r="F1899" s="53" t="s">
        <v>221</v>
      </c>
      <c r="G1899" s="54">
        <f>SUM('Ralawise Price List 2021'!G1899/(1-Calculator!$G$14))</f>
        <v>141.85</v>
      </c>
      <c r="H1899" s="55" t="s">
        <v>151</v>
      </c>
      <c r="I1899" s="56">
        <f>SUM('Ralawise Price List 2021'!I1899/(1-Calculator!$G$14))</f>
        <v>148.5</v>
      </c>
      <c r="J1899" s="57">
        <v>155.1</v>
      </c>
      <c r="K1899" s="39"/>
      <c r="L1899" s="39"/>
    </row>
    <row r="1900" spans="1:12" ht="14" x14ac:dyDescent="0.2">
      <c r="A1900" s="48" t="s">
        <v>2818</v>
      </c>
      <c r="B1900" s="49" t="s">
        <v>2875</v>
      </c>
      <c r="C1900" s="50" t="s">
        <v>2876</v>
      </c>
      <c r="D1900" s="51" t="s">
        <v>57</v>
      </c>
      <c r="E1900" s="52" t="s">
        <v>112</v>
      </c>
      <c r="F1900" s="53" t="s">
        <v>281</v>
      </c>
      <c r="G1900" s="54">
        <f>SUM('Ralawise Price List 2021'!G1900/(1-Calculator!$G$14))</f>
        <v>149.44999999999999</v>
      </c>
      <c r="H1900" s="55" t="s">
        <v>151</v>
      </c>
      <c r="I1900" s="56">
        <f>SUM('Ralawise Price List 2021'!I1900/(1-Calculator!$G$14))</f>
        <v>156.05000000000001</v>
      </c>
      <c r="J1900" s="57">
        <v>162.69999999999999</v>
      </c>
      <c r="K1900" s="39"/>
      <c r="L1900" s="39"/>
    </row>
    <row r="1901" spans="1:12" ht="14" x14ac:dyDescent="0.2">
      <c r="A1901" s="48" t="s">
        <v>2818</v>
      </c>
      <c r="B1901" s="49" t="s">
        <v>2877</v>
      </c>
      <c r="C1901" s="50" t="s">
        <v>2878</v>
      </c>
      <c r="D1901" s="51" t="s">
        <v>57</v>
      </c>
      <c r="E1901" s="52" t="s">
        <v>111</v>
      </c>
      <c r="F1901" s="53" t="s">
        <v>221</v>
      </c>
      <c r="G1901" s="54">
        <f>SUM('Ralawise Price List 2021'!G1901/(1-Calculator!$G$14))</f>
        <v>80.7</v>
      </c>
      <c r="H1901" s="55" t="s">
        <v>151</v>
      </c>
      <c r="I1901" s="56">
        <f>SUM('Ralawise Price List 2021'!I1901/(1-Calculator!$G$14))</f>
        <v>85.4</v>
      </c>
      <c r="J1901" s="57">
        <v>90.2</v>
      </c>
      <c r="K1901" s="39"/>
      <c r="L1901" s="39"/>
    </row>
    <row r="1902" spans="1:12" ht="14" x14ac:dyDescent="0.2">
      <c r="A1902" s="48" t="s">
        <v>2818</v>
      </c>
      <c r="B1902" s="49" t="s">
        <v>2877</v>
      </c>
      <c r="C1902" s="50" t="s">
        <v>2878</v>
      </c>
      <c r="D1902" s="51" t="s">
        <v>57</v>
      </c>
      <c r="E1902" s="52" t="s">
        <v>112</v>
      </c>
      <c r="F1902" s="53" t="s">
        <v>221</v>
      </c>
      <c r="G1902" s="54">
        <f>SUM('Ralawise Price List 2021'!G1902/(1-Calculator!$G$14))</f>
        <v>85.4</v>
      </c>
      <c r="H1902" s="55" t="s">
        <v>151</v>
      </c>
      <c r="I1902" s="56">
        <f>SUM('Ralawise Price List 2021'!I1902/(1-Calculator!$G$14))</f>
        <v>90.2</v>
      </c>
      <c r="J1902" s="57">
        <v>94.9</v>
      </c>
      <c r="K1902" s="39"/>
      <c r="L1902" s="39"/>
    </row>
    <row r="1903" spans="1:12" ht="14" x14ac:dyDescent="0.2">
      <c r="A1903" s="48" t="s">
        <v>2818</v>
      </c>
      <c r="B1903" s="49" t="s">
        <v>2879</v>
      </c>
      <c r="C1903" s="50" t="s">
        <v>2880</v>
      </c>
      <c r="D1903" s="51" t="s">
        <v>57</v>
      </c>
      <c r="E1903" s="52" t="s">
        <v>1487</v>
      </c>
      <c r="F1903" s="53" t="s">
        <v>281</v>
      </c>
      <c r="G1903" s="54">
        <f>SUM('Ralawise Price List 2021'!G1903/(1-Calculator!$G$14))</f>
        <v>99.65</v>
      </c>
      <c r="H1903" s="55" t="s">
        <v>151</v>
      </c>
      <c r="I1903" s="56">
        <f>SUM('Ralawise Price List 2021'!I1903/(1-Calculator!$G$14))</f>
        <v>104.35</v>
      </c>
      <c r="J1903" s="57">
        <v>109.15</v>
      </c>
      <c r="K1903" s="39"/>
      <c r="L1903" s="39"/>
    </row>
    <row r="1904" spans="1:12" ht="14" x14ac:dyDescent="0.2">
      <c r="A1904" s="48" t="s">
        <v>2818</v>
      </c>
      <c r="B1904" s="49" t="s">
        <v>2879</v>
      </c>
      <c r="C1904" s="50" t="s">
        <v>2880</v>
      </c>
      <c r="D1904" s="51" t="s">
        <v>57</v>
      </c>
      <c r="E1904" s="52" t="s">
        <v>1610</v>
      </c>
      <c r="F1904" s="53" t="s">
        <v>221</v>
      </c>
      <c r="G1904" s="54">
        <f>SUM('Ralawise Price List 2021'!G1904/(1-Calculator!$G$14))</f>
        <v>99.65</v>
      </c>
      <c r="H1904" s="55" t="s">
        <v>151</v>
      </c>
      <c r="I1904" s="56">
        <f>SUM('Ralawise Price List 2021'!I1904/(1-Calculator!$G$14))</f>
        <v>104.35</v>
      </c>
      <c r="J1904" s="57">
        <v>109.15</v>
      </c>
      <c r="K1904" s="39"/>
      <c r="L1904" s="39"/>
    </row>
    <row r="1905" spans="1:12" ht="14" x14ac:dyDescent="0.2">
      <c r="A1905" s="48" t="s">
        <v>2818</v>
      </c>
      <c r="B1905" s="49" t="s">
        <v>2879</v>
      </c>
      <c r="C1905" s="50" t="s">
        <v>2880</v>
      </c>
      <c r="D1905" s="51" t="s">
        <v>57</v>
      </c>
      <c r="E1905" s="52" t="s">
        <v>112</v>
      </c>
      <c r="F1905" s="53" t="s">
        <v>281</v>
      </c>
      <c r="G1905" s="54">
        <f>SUM('Ralawise Price List 2021'!G1905/(1-Calculator!$G$14))</f>
        <v>103.9</v>
      </c>
      <c r="H1905" s="55" t="s">
        <v>151</v>
      </c>
      <c r="I1905" s="56">
        <f>SUM('Ralawise Price List 2021'!I1905/(1-Calculator!$G$14))</f>
        <v>108.6</v>
      </c>
      <c r="J1905" s="57">
        <v>113.4</v>
      </c>
      <c r="K1905" s="39"/>
      <c r="L1905" s="39"/>
    </row>
    <row r="1906" spans="1:12" ht="14" x14ac:dyDescent="0.2">
      <c r="A1906" s="48" t="s">
        <v>2818</v>
      </c>
      <c r="B1906" s="49" t="s">
        <v>2881</v>
      </c>
      <c r="C1906" s="50" t="s">
        <v>2882</v>
      </c>
      <c r="D1906" s="51" t="s">
        <v>57</v>
      </c>
      <c r="E1906" s="52" t="s">
        <v>111</v>
      </c>
      <c r="F1906" s="53" t="s">
        <v>221</v>
      </c>
      <c r="G1906" s="54">
        <f>SUM('Ralawise Price List 2021'!G1906/(1-Calculator!$G$14))</f>
        <v>94.4</v>
      </c>
      <c r="H1906" s="55" t="s">
        <v>151</v>
      </c>
      <c r="I1906" s="56">
        <f>SUM('Ralawise Price List 2021'!I1906/(1-Calculator!$G$14))</f>
        <v>99.1</v>
      </c>
      <c r="J1906" s="57">
        <v>103.9</v>
      </c>
      <c r="K1906" s="39"/>
      <c r="L1906" s="39"/>
    </row>
    <row r="1907" spans="1:12" ht="14" x14ac:dyDescent="0.2">
      <c r="A1907" s="48" t="s">
        <v>2818</v>
      </c>
      <c r="B1907" s="49" t="s">
        <v>2881</v>
      </c>
      <c r="C1907" s="50" t="s">
        <v>2882</v>
      </c>
      <c r="D1907" s="51" t="s">
        <v>57</v>
      </c>
      <c r="E1907" s="52" t="s">
        <v>112</v>
      </c>
      <c r="F1907" s="53" t="s">
        <v>221</v>
      </c>
      <c r="G1907" s="54">
        <f>SUM('Ralawise Price List 2021'!G1907/(1-Calculator!$G$14))</f>
        <v>99.65</v>
      </c>
      <c r="H1907" s="55" t="s">
        <v>151</v>
      </c>
      <c r="I1907" s="56">
        <f>SUM('Ralawise Price List 2021'!I1907/(1-Calculator!$G$14))</f>
        <v>104.35</v>
      </c>
      <c r="J1907" s="57">
        <v>109.15</v>
      </c>
      <c r="K1907" s="39"/>
      <c r="L1907" s="39"/>
    </row>
    <row r="1908" spans="1:12" ht="14" x14ac:dyDescent="0.2">
      <c r="A1908" s="48" t="s">
        <v>2818</v>
      </c>
      <c r="B1908" s="49" t="s">
        <v>2883</v>
      </c>
      <c r="C1908" s="50" t="s">
        <v>2884</v>
      </c>
      <c r="D1908" s="51" t="s">
        <v>57</v>
      </c>
      <c r="E1908" s="52" t="s">
        <v>1487</v>
      </c>
      <c r="F1908" s="53" t="s">
        <v>281</v>
      </c>
      <c r="G1908" s="54">
        <f>SUM('Ralawise Price List 2021'!G1908/(1-Calculator!$G$14))</f>
        <v>94.4</v>
      </c>
      <c r="H1908" s="55" t="s">
        <v>151</v>
      </c>
      <c r="I1908" s="56">
        <f>SUM('Ralawise Price List 2021'!I1908/(1-Calculator!$G$14))</f>
        <v>99.1</v>
      </c>
      <c r="J1908" s="57">
        <v>103.9</v>
      </c>
      <c r="K1908" s="39"/>
      <c r="L1908" s="39"/>
    </row>
    <row r="1909" spans="1:12" ht="14" x14ac:dyDescent="0.2">
      <c r="A1909" s="48" t="s">
        <v>2818</v>
      </c>
      <c r="B1909" s="49" t="s">
        <v>2883</v>
      </c>
      <c r="C1909" s="50" t="s">
        <v>2884</v>
      </c>
      <c r="D1909" s="51" t="s">
        <v>57</v>
      </c>
      <c r="E1909" s="52" t="s">
        <v>1610</v>
      </c>
      <c r="F1909" s="53" t="s">
        <v>221</v>
      </c>
      <c r="G1909" s="54">
        <f>SUM('Ralawise Price List 2021'!G1909/(1-Calculator!$G$14))</f>
        <v>94.4</v>
      </c>
      <c r="H1909" s="55" t="s">
        <v>151</v>
      </c>
      <c r="I1909" s="56">
        <f>SUM('Ralawise Price List 2021'!I1909/(1-Calculator!$G$14))</f>
        <v>99.1</v>
      </c>
      <c r="J1909" s="57">
        <v>103.9</v>
      </c>
      <c r="K1909" s="39"/>
      <c r="L1909" s="39"/>
    </row>
    <row r="1910" spans="1:12" ht="14" x14ac:dyDescent="0.2">
      <c r="A1910" s="48" t="s">
        <v>2818</v>
      </c>
      <c r="B1910" s="49" t="s">
        <v>2883</v>
      </c>
      <c r="C1910" s="50" t="s">
        <v>2884</v>
      </c>
      <c r="D1910" s="51" t="s">
        <v>57</v>
      </c>
      <c r="E1910" s="52" t="s">
        <v>112</v>
      </c>
      <c r="F1910" s="53" t="s">
        <v>281</v>
      </c>
      <c r="G1910" s="54">
        <f>SUM('Ralawise Price List 2021'!G1910/(1-Calculator!$G$14))</f>
        <v>99.65</v>
      </c>
      <c r="H1910" s="55" t="s">
        <v>151</v>
      </c>
      <c r="I1910" s="56">
        <f>SUM('Ralawise Price List 2021'!I1910/(1-Calculator!$G$14))</f>
        <v>104.35</v>
      </c>
      <c r="J1910" s="57">
        <v>109.15</v>
      </c>
      <c r="K1910" s="39"/>
      <c r="L1910" s="39"/>
    </row>
    <row r="1911" spans="1:12" ht="14" x14ac:dyDescent="0.2">
      <c r="A1911" s="48" t="s">
        <v>2818</v>
      </c>
      <c r="B1911" s="49" t="s">
        <v>2885</v>
      </c>
      <c r="C1911" s="50" t="s">
        <v>2886</v>
      </c>
      <c r="D1911" s="51" t="s">
        <v>57</v>
      </c>
      <c r="E1911" s="52" t="s">
        <v>1487</v>
      </c>
      <c r="F1911" s="53" t="s">
        <v>281</v>
      </c>
      <c r="G1911" s="54">
        <f>SUM('Ralawise Price List 2021'!G1911/(1-Calculator!$G$14))</f>
        <v>103.9</v>
      </c>
      <c r="H1911" s="55" t="s">
        <v>151</v>
      </c>
      <c r="I1911" s="56">
        <f>SUM('Ralawise Price List 2021'!I1911/(1-Calculator!$G$14))</f>
        <v>108.6</v>
      </c>
      <c r="J1911" s="57">
        <v>113.4</v>
      </c>
      <c r="K1911" s="39"/>
      <c r="L1911" s="39"/>
    </row>
    <row r="1912" spans="1:12" ht="14" x14ac:dyDescent="0.2">
      <c r="A1912" s="48" t="s">
        <v>2818</v>
      </c>
      <c r="B1912" s="49" t="s">
        <v>2885</v>
      </c>
      <c r="C1912" s="50" t="s">
        <v>2886</v>
      </c>
      <c r="D1912" s="51" t="s">
        <v>57</v>
      </c>
      <c r="E1912" s="52" t="s">
        <v>1610</v>
      </c>
      <c r="F1912" s="53" t="s">
        <v>221</v>
      </c>
      <c r="G1912" s="54">
        <f>SUM('Ralawise Price List 2021'!G1912/(1-Calculator!$G$14))</f>
        <v>103.9</v>
      </c>
      <c r="H1912" s="55" t="s">
        <v>151</v>
      </c>
      <c r="I1912" s="56">
        <f>SUM('Ralawise Price List 2021'!I1912/(1-Calculator!$G$14))</f>
        <v>108.6</v>
      </c>
      <c r="J1912" s="57">
        <v>113.4</v>
      </c>
      <c r="K1912" s="39"/>
      <c r="L1912" s="39"/>
    </row>
    <row r="1913" spans="1:12" ht="14" x14ac:dyDescent="0.2">
      <c r="A1913" s="48" t="s">
        <v>2818</v>
      </c>
      <c r="B1913" s="49" t="s">
        <v>2885</v>
      </c>
      <c r="C1913" s="50" t="s">
        <v>2886</v>
      </c>
      <c r="D1913" s="51" t="s">
        <v>57</v>
      </c>
      <c r="E1913" s="52" t="s">
        <v>112</v>
      </c>
      <c r="F1913" s="53" t="s">
        <v>281</v>
      </c>
      <c r="G1913" s="54">
        <f>SUM('Ralawise Price List 2021'!G1913/(1-Calculator!$G$14))</f>
        <v>108.6</v>
      </c>
      <c r="H1913" s="55" t="s">
        <v>151</v>
      </c>
      <c r="I1913" s="56">
        <f>SUM('Ralawise Price List 2021'!I1913/(1-Calculator!$G$14))</f>
        <v>113.4</v>
      </c>
      <c r="J1913" s="57">
        <v>118.1</v>
      </c>
      <c r="K1913" s="39"/>
      <c r="L1913" s="39"/>
    </row>
    <row r="1914" spans="1:12" ht="14" x14ac:dyDescent="0.2">
      <c r="A1914" s="48" t="s">
        <v>2818</v>
      </c>
      <c r="B1914" s="49" t="s">
        <v>2887</v>
      </c>
      <c r="C1914" s="50" t="s">
        <v>2888</v>
      </c>
      <c r="D1914" s="51" t="s">
        <v>57</v>
      </c>
      <c r="E1914" s="52" t="s">
        <v>508</v>
      </c>
      <c r="F1914" s="53" t="s">
        <v>281</v>
      </c>
      <c r="G1914" s="54">
        <f>SUM('Ralawise Price List 2021'!G1914/(1-Calculator!$G$14))</f>
        <v>109.15</v>
      </c>
      <c r="H1914" s="55" t="s">
        <v>180</v>
      </c>
      <c r="I1914" s="56">
        <f>SUM('Ralawise Price List 2021'!I1914/(1-Calculator!$G$14))</f>
        <v>115.75</v>
      </c>
      <c r="J1914" s="57">
        <v>122.4</v>
      </c>
      <c r="K1914" s="39"/>
      <c r="L1914" s="39"/>
    </row>
    <row r="1915" spans="1:12" ht="14" x14ac:dyDescent="0.2">
      <c r="A1915" s="48" t="s">
        <v>2818</v>
      </c>
      <c r="B1915" s="49" t="s">
        <v>2887</v>
      </c>
      <c r="C1915" s="50" t="s">
        <v>2888</v>
      </c>
      <c r="D1915" s="51" t="s">
        <v>57</v>
      </c>
      <c r="E1915" s="52" t="s">
        <v>508</v>
      </c>
      <c r="F1915" s="53" t="s">
        <v>221</v>
      </c>
      <c r="G1915" s="54">
        <f>SUM('Ralawise Price List 2021'!G1915/(1-Calculator!$G$14))</f>
        <v>109.15</v>
      </c>
      <c r="H1915" s="55" t="s">
        <v>151</v>
      </c>
      <c r="I1915" s="56">
        <f>SUM('Ralawise Price List 2021'!I1915/(1-Calculator!$G$14))</f>
        <v>115.75</v>
      </c>
      <c r="J1915" s="57">
        <v>122.4</v>
      </c>
      <c r="K1915" s="39"/>
      <c r="L1915" s="39"/>
    </row>
    <row r="1916" spans="1:12" ht="14" x14ac:dyDescent="0.2">
      <c r="A1916" s="48" t="s">
        <v>2818</v>
      </c>
      <c r="B1916" s="49" t="s">
        <v>2887</v>
      </c>
      <c r="C1916" s="50" t="s">
        <v>2888</v>
      </c>
      <c r="D1916" s="51" t="s">
        <v>57</v>
      </c>
      <c r="E1916" s="52" t="s">
        <v>112</v>
      </c>
      <c r="F1916" s="53" t="s">
        <v>221</v>
      </c>
      <c r="G1916" s="54">
        <f>SUM('Ralawise Price List 2021'!G1916/(1-Calculator!$G$14))</f>
        <v>113.85</v>
      </c>
      <c r="H1916" s="55" t="s">
        <v>151</v>
      </c>
      <c r="I1916" s="56">
        <f>SUM('Ralawise Price List 2021'!I1916/(1-Calculator!$G$14))</f>
        <v>120.5</v>
      </c>
      <c r="J1916" s="57">
        <v>127.1</v>
      </c>
      <c r="K1916" s="39"/>
      <c r="L1916" s="39"/>
    </row>
    <row r="1917" spans="1:12" ht="14" x14ac:dyDescent="0.2">
      <c r="A1917" s="48" t="s">
        <v>2818</v>
      </c>
      <c r="B1917" s="49" t="s">
        <v>2889</v>
      </c>
      <c r="C1917" s="50" t="s">
        <v>2890</v>
      </c>
      <c r="D1917" s="51" t="s">
        <v>57</v>
      </c>
      <c r="E1917" s="52" t="s">
        <v>1487</v>
      </c>
      <c r="F1917" s="53" t="s">
        <v>281</v>
      </c>
      <c r="G1917" s="54">
        <f>SUM('Ralawise Price List 2021'!G1917/(1-Calculator!$G$14))</f>
        <v>151.35</v>
      </c>
      <c r="H1917" s="55" t="s">
        <v>151</v>
      </c>
      <c r="I1917" s="56">
        <f>SUM('Ralawise Price List 2021'!I1917/(1-Calculator!$G$14))</f>
        <v>158</v>
      </c>
      <c r="J1917" s="57">
        <v>164.6</v>
      </c>
      <c r="K1917" s="39"/>
      <c r="L1917" s="39"/>
    </row>
    <row r="1918" spans="1:12" ht="14" x14ac:dyDescent="0.2">
      <c r="A1918" s="48" t="s">
        <v>2818</v>
      </c>
      <c r="B1918" s="49" t="s">
        <v>2889</v>
      </c>
      <c r="C1918" s="50" t="s">
        <v>2890</v>
      </c>
      <c r="D1918" s="51" t="s">
        <v>57</v>
      </c>
      <c r="E1918" s="52" t="s">
        <v>1610</v>
      </c>
      <c r="F1918" s="53" t="s">
        <v>221</v>
      </c>
      <c r="G1918" s="54">
        <f>SUM('Ralawise Price List 2021'!G1918/(1-Calculator!$G$14))</f>
        <v>151.35</v>
      </c>
      <c r="H1918" s="55" t="s">
        <v>151</v>
      </c>
      <c r="I1918" s="56">
        <f>SUM('Ralawise Price List 2021'!I1918/(1-Calculator!$G$14))</f>
        <v>158</v>
      </c>
      <c r="J1918" s="57">
        <v>164.6</v>
      </c>
      <c r="K1918" s="39"/>
      <c r="L1918" s="39"/>
    </row>
    <row r="1919" spans="1:12" ht="14" x14ac:dyDescent="0.2">
      <c r="A1919" s="48" t="s">
        <v>2818</v>
      </c>
      <c r="B1919" s="49" t="s">
        <v>2889</v>
      </c>
      <c r="C1919" s="50" t="s">
        <v>2890</v>
      </c>
      <c r="D1919" s="51" t="s">
        <v>57</v>
      </c>
      <c r="E1919" s="52" t="s">
        <v>112</v>
      </c>
      <c r="F1919" s="53" t="s">
        <v>281</v>
      </c>
      <c r="G1919" s="54">
        <f>SUM('Ralawise Price List 2021'!G1919/(1-Calculator!$G$14))</f>
        <v>156.6</v>
      </c>
      <c r="H1919" s="55" t="s">
        <v>151</v>
      </c>
      <c r="I1919" s="56">
        <f>SUM('Ralawise Price List 2021'!I1919/(1-Calculator!$G$14))</f>
        <v>163.15</v>
      </c>
      <c r="J1919" s="57">
        <v>169.85</v>
      </c>
      <c r="K1919" s="39"/>
      <c r="L1919" s="39"/>
    </row>
    <row r="1920" spans="1:12" ht="14" x14ac:dyDescent="0.2">
      <c r="A1920" s="48" t="s">
        <v>2891</v>
      </c>
      <c r="B1920" s="49" t="s">
        <v>2892</v>
      </c>
      <c r="C1920" s="50" t="s">
        <v>2893</v>
      </c>
      <c r="D1920" s="51" t="s">
        <v>138</v>
      </c>
      <c r="E1920" s="52" t="s">
        <v>2894</v>
      </c>
      <c r="F1920" s="53" t="s">
        <v>409</v>
      </c>
      <c r="G1920" s="54">
        <f>SUM('Ralawise Price List 2021'!G1920/(1-Calculator!$G$14))</f>
        <v>11</v>
      </c>
      <c r="H1920" s="55" t="s">
        <v>281</v>
      </c>
      <c r="I1920" s="56">
        <f>SUM('Ralawise Price List 2021'!I1920/(1-Calculator!$G$14))</f>
        <v>11</v>
      </c>
      <c r="J1920" s="57">
        <v>11</v>
      </c>
      <c r="K1920" s="39"/>
      <c r="L1920" s="39"/>
    </row>
    <row r="1921" spans="1:12" ht="14" x14ac:dyDescent="0.2">
      <c r="A1921" s="48" t="s">
        <v>2891</v>
      </c>
      <c r="B1921" s="49" t="s">
        <v>2892</v>
      </c>
      <c r="C1921" s="50" t="s">
        <v>2893</v>
      </c>
      <c r="D1921" s="51" t="s">
        <v>42</v>
      </c>
      <c r="E1921" s="52" t="s">
        <v>2894</v>
      </c>
      <c r="F1921" s="53" t="s">
        <v>409</v>
      </c>
      <c r="G1921" s="54">
        <f>SUM('Ralawise Price List 2021'!G1921/(1-Calculator!$G$14))</f>
        <v>13.75</v>
      </c>
      <c r="H1921" s="55" t="s">
        <v>281</v>
      </c>
      <c r="I1921" s="56">
        <f>SUM('Ralawise Price List 2021'!I1921/(1-Calculator!$G$14))</f>
        <v>13.75</v>
      </c>
      <c r="J1921" s="57">
        <v>13.75</v>
      </c>
      <c r="K1921" s="39"/>
      <c r="L1921" s="39"/>
    </row>
    <row r="1922" spans="1:12" ht="14" x14ac:dyDescent="0.2">
      <c r="A1922" s="48" t="s">
        <v>2891</v>
      </c>
      <c r="B1922" s="49" t="s">
        <v>2895</v>
      </c>
      <c r="C1922" s="50" t="s">
        <v>2896</v>
      </c>
      <c r="D1922" s="51" t="s">
        <v>138</v>
      </c>
      <c r="E1922" s="52" t="s">
        <v>2894</v>
      </c>
      <c r="F1922" s="53" t="s">
        <v>409</v>
      </c>
      <c r="G1922" s="54">
        <f>SUM('Ralawise Price List 2021'!G1922/(1-Calculator!$G$14))</f>
        <v>15.3</v>
      </c>
      <c r="H1922" s="55" t="s">
        <v>281</v>
      </c>
      <c r="I1922" s="56">
        <f>SUM('Ralawise Price List 2021'!I1922/(1-Calculator!$G$14))</f>
        <v>15.3</v>
      </c>
      <c r="J1922" s="57">
        <v>15.3</v>
      </c>
      <c r="K1922" s="39"/>
      <c r="L1922" s="39"/>
    </row>
    <row r="1923" spans="1:12" ht="14" x14ac:dyDescent="0.2">
      <c r="A1923" s="48" t="s">
        <v>2891</v>
      </c>
      <c r="B1923" s="49" t="s">
        <v>2895</v>
      </c>
      <c r="C1923" s="50" t="s">
        <v>2896</v>
      </c>
      <c r="D1923" s="51" t="s">
        <v>42</v>
      </c>
      <c r="E1923" s="52" t="s">
        <v>2894</v>
      </c>
      <c r="F1923" s="53" t="s">
        <v>409</v>
      </c>
      <c r="G1923" s="54">
        <f>SUM('Ralawise Price List 2021'!G1923/(1-Calculator!$G$14))</f>
        <v>19.600000000000001</v>
      </c>
      <c r="H1923" s="55" t="s">
        <v>281</v>
      </c>
      <c r="I1923" s="56">
        <f>SUM('Ralawise Price List 2021'!I1923/(1-Calculator!$G$14))</f>
        <v>19.600000000000001</v>
      </c>
      <c r="J1923" s="57">
        <v>19.600000000000001</v>
      </c>
      <c r="K1923" s="39"/>
      <c r="L1923" s="39"/>
    </row>
    <row r="1924" spans="1:12" ht="14" x14ac:dyDescent="0.2">
      <c r="A1924" s="48" t="s">
        <v>2891</v>
      </c>
      <c r="B1924" s="49" t="s">
        <v>2897</v>
      </c>
      <c r="C1924" s="50" t="s">
        <v>2898</v>
      </c>
      <c r="D1924" s="51" t="s">
        <v>138</v>
      </c>
      <c r="E1924" s="52" t="s">
        <v>50</v>
      </c>
      <c r="F1924" s="53" t="s">
        <v>409</v>
      </c>
      <c r="G1924" s="54">
        <f>SUM('Ralawise Price List 2021'!G1924/(1-Calculator!$G$14))</f>
        <v>15.3</v>
      </c>
      <c r="H1924" s="55" t="s">
        <v>281</v>
      </c>
      <c r="I1924" s="56">
        <f>SUM('Ralawise Price List 2021'!I1924/(1-Calculator!$G$14))</f>
        <v>15.3</v>
      </c>
      <c r="J1924" s="57">
        <v>15.3</v>
      </c>
      <c r="K1924" s="39"/>
      <c r="L1924" s="39"/>
    </row>
    <row r="1925" spans="1:12" ht="14" x14ac:dyDescent="0.2">
      <c r="A1925" s="48" t="s">
        <v>2891</v>
      </c>
      <c r="B1925" s="49" t="s">
        <v>2897</v>
      </c>
      <c r="C1925" s="50" t="s">
        <v>2898</v>
      </c>
      <c r="D1925" s="51" t="s">
        <v>138</v>
      </c>
      <c r="E1925" s="52" t="s">
        <v>59</v>
      </c>
      <c r="F1925" s="53" t="s">
        <v>409</v>
      </c>
      <c r="G1925" s="54">
        <f>SUM('Ralawise Price List 2021'!G1925/(1-Calculator!$G$14))</f>
        <v>20</v>
      </c>
      <c r="H1925" s="55" t="s">
        <v>281</v>
      </c>
      <c r="I1925" s="56">
        <f>SUM('Ralawise Price List 2021'!I1925/(1-Calculator!$G$14))</f>
        <v>20</v>
      </c>
      <c r="J1925" s="57">
        <v>20</v>
      </c>
      <c r="K1925" s="39"/>
      <c r="L1925" s="39"/>
    </row>
    <row r="1926" spans="1:12" ht="14" x14ac:dyDescent="0.2">
      <c r="A1926" s="48" t="s">
        <v>2891</v>
      </c>
      <c r="B1926" s="49" t="s">
        <v>2897</v>
      </c>
      <c r="C1926" s="50" t="s">
        <v>2898</v>
      </c>
      <c r="D1926" s="51" t="s">
        <v>42</v>
      </c>
      <c r="E1926" s="52" t="s">
        <v>50</v>
      </c>
      <c r="F1926" s="53" t="s">
        <v>409</v>
      </c>
      <c r="G1926" s="54">
        <f>SUM('Ralawise Price List 2021'!G1926/(1-Calculator!$G$14))</f>
        <v>18.850000000000001</v>
      </c>
      <c r="H1926" s="55" t="s">
        <v>281</v>
      </c>
      <c r="I1926" s="56">
        <f>SUM('Ralawise Price List 2021'!I1926/(1-Calculator!$G$14))</f>
        <v>18.850000000000001</v>
      </c>
      <c r="J1926" s="57">
        <v>18.850000000000001</v>
      </c>
      <c r="K1926" s="39"/>
      <c r="L1926" s="39"/>
    </row>
    <row r="1927" spans="1:12" ht="14" x14ac:dyDescent="0.2">
      <c r="A1927" s="48" t="s">
        <v>2891</v>
      </c>
      <c r="B1927" s="49" t="s">
        <v>2897</v>
      </c>
      <c r="C1927" s="50" t="s">
        <v>2898</v>
      </c>
      <c r="D1927" s="51" t="s">
        <v>42</v>
      </c>
      <c r="E1927" s="52" t="s">
        <v>59</v>
      </c>
      <c r="F1927" s="53" t="s">
        <v>409</v>
      </c>
      <c r="G1927" s="54">
        <f>SUM('Ralawise Price List 2021'!G1927/(1-Calculator!$G$14))</f>
        <v>24.7</v>
      </c>
      <c r="H1927" s="55" t="s">
        <v>281</v>
      </c>
      <c r="I1927" s="56">
        <f>SUM('Ralawise Price List 2021'!I1927/(1-Calculator!$G$14))</f>
        <v>24.7</v>
      </c>
      <c r="J1927" s="57">
        <v>24.7</v>
      </c>
      <c r="K1927" s="39"/>
      <c r="L1927" s="39"/>
    </row>
    <row r="1928" spans="1:12" ht="14" x14ac:dyDescent="0.2">
      <c r="A1928" s="48" t="s">
        <v>2891</v>
      </c>
      <c r="B1928" s="49" t="s">
        <v>2899</v>
      </c>
      <c r="C1928" s="50" t="s">
        <v>2900</v>
      </c>
      <c r="D1928" s="51" t="s">
        <v>42</v>
      </c>
      <c r="E1928" s="52" t="s">
        <v>2894</v>
      </c>
      <c r="F1928" s="53" t="s">
        <v>409</v>
      </c>
      <c r="G1928" s="54">
        <f>SUM('Ralawise Price List 2021'!G1928/(1-Calculator!$G$14))</f>
        <v>31.4</v>
      </c>
      <c r="H1928" s="55" t="s">
        <v>281</v>
      </c>
      <c r="I1928" s="56">
        <f>SUM('Ralawise Price List 2021'!I1928/(1-Calculator!$G$14))</f>
        <v>31.4</v>
      </c>
      <c r="J1928" s="57">
        <v>31.4</v>
      </c>
      <c r="K1928" s="39"/>
      <c r="L1928" s="39"/>
    </row>
    <row r="1929" spans="1:12" ht="14" x14ac:dyDescent="0.2">
      <c r="A1929" s="48" t="s">
        <v>2891</v>
      </c>
      <c r="B1929" s="49" t="s">
        <v>2899</v>
      </c>
      <c r="C1929" s="50" t="s">
        <v>2900</v>
      </c>
      <c r="D1929" s="51" t="s">
        <v>42</v>
      </c>
      <c r="E1929" s="52" t="s">
        <v>2894</v>
      </c>
      <c r="F1929" s="53" t="s">
        <v>409</v>
      </c>
      <c r="G1929" s="54">
        <f>SUM('Ralawise Price List 2021'!G1929/(1-Calculator!$G$14))</f>
        <v>31.4</v>
      </c>
      <c r="H1929" s="55" t="s">
        <v>281</v>
      </c>
      <c r="I1929" s="56">
        <f>SUM('Ralawise Price List 2021'!I1929/(1-Calculator!$G$14))</f>
        <v>31.4</v>
      </c>
      <c r="J1929" s="57">
        <v>31.4</v>
      </c>
      <c r="K1929" s="39"/>
      <c r="L1929" s="39"/>
    </row>
    <row r="1930" spans="1:12" ht="14" x14ac:dyDescent="0.2">
      <c r="A1930" s="48" t="s">
        <v>2891</v>
      </c>
      <c r="B1930" s="49" t="s">
        <v>2899</v>
      </c>
      <c r="C1930" s="50" t="s">
        <v>2900</v>
      </c>
      <c r="D1930" s="51" t="s">
        <v>2901</v>
      </c>
      <c r="E1930" s="52" t="s">
        <v>2894</v>
      </c>
      <c r="F1930" s="53" t="s">
        <v>409</v>
      </c>
      <c r="G1930" s="54">
        <f>SUM('Ralawise Price List 2021'!G1930/(1-Calculator!$G$14))</f>
        <v>37.25</v>
      </c>
      <c r="H1930" s="55" t="s">
        <v>281</v>
      </c>
      <c r="I1930" s="56">
        <f>SUM('Ralawise Price List 2021'!I1930/(1-Calculator!$G$14))</f>
        <v>37.25</v>
      </c>
      <c r="J1930" s="57">
        <v>37.25</v>
      </c>
      <c r="K1930" s="39"/>
      <c r="L1930" s="39"/>
    </row>
    <row r="1931" spans="1:12" ht="14" x14ac:dyDescent="0.2">
      <c r="A1931" s="48" t="s">
        <v>2891</v>
      </c>
      <c r="B1931" s="49" t="s">
        <v>2902</v>
      </c>
      <c r="C1931" s="50" t="s">
        <v>2903</v>
      </c>
      <c r="D1931" s="51" t="s">
        <v>42</v>
      </c>
      <c r="E1931" s="52" t="s">
        <v>50</v>
      </c>
      <c r="F1931" s="53" t="s">
        <v>409</v>
      </c>
      <c r="G1931" s="54">
        <f>SUM('Ralawise Price List 2021'!G1931/(1-Calculator!$G$14))</f>
        <v>31</v>
      </c>
      <c r="H1931" s="55" t="s">
        <v>281</v>
      </c>
      <c r="I1931" s="56">
        <f>SUM('Ralawise Price List 2021'!I1931/(1-Calculator!$G$14))</f>
        <v>31</v>
      </c>
      <c r="J1931" s="57">
        <v>31</v>
      </c>
      <c r="K1931" s="39"/>
      <c r="L1931" s="39"/>
    </row>
    <row r="1932" spans="1:12" ht="14" x14ac:dyDescent="0.2">
      <c r="A1932" s="48" t="s">
        <v>2891</v>
      </c>
      <c r="B1932" s="49" t="s">
        <v>2904</v>
      </c>
      <c r="C1932" s="50" t="s">
        <v>2905</v>
      </c>
      <c r="D1932" s="51" t="s">
        <v>42</v>
      </c>
      <c r="E1932" s="52" t="s">
        <v>65</v>
      </c>
      <c r="F1932" s="53" t="s">
        <v>409</v>
      </c>
      <c r="G1932" s="54">
        <f>SUM('Ralawise Price List 2021'!G1932/(1-Calculator!$G$14))</f>
        <v>31</v>
      </c>
      <c r="H1932" s="55" t="s">
        <v>281</v>
      </c>
      <c r="I1932" s="56">
        <f>SUM('Ralawise Price List 2021'!I1932/(1-Calculator!$G$14))</f>
        <v>31</v>
      </c>
      <c r="J1932" s="57">
        <v>31</v>
      </c>
      <c r="K1932" s="39"/>
      <c r="L1932" s="39"/>
    </row>
    <row r="1933" spans="1:12" ht="14" x14ac:dyDescent="0.2">
      <c r="A1933" s="48" t="s">
        <v>2891</v>
      </c>
      <c r="B1933" s="49" t="s">
        <v>2906</v>
      </c>
      <c r="C1933" s="50" t="s">
        <v>2907</v>
      </c>
      <c r="D1933" s="51" t="s">
        <v>138</v>
      </c>
      <c r="E1933" s="52" t="s">
        <v>2894</v>
      </c>
      <c r="F1933" s="53" t="s">
        <v>409</v>
      </c>
      <c r="G1933" s="54">
        <f>SUM('Ralawise Price List 2021'!G1933/(1-Calculator!$G$14))</f>
        <v>11</v>
      </c>
      <c r="H1933" s="55" t="s">
        <v>151</v>
      </c>
      <c r="I1933" s="56">
        <f>SUM('Ralawise Price List 2021'!I1933/(1-Calculator!$G$14))</f>
        <v>11</v>
      </c>
      <c r="J1933" s="57">
        <v>11</v>
      </c>
      <c r="K1933" s="39"/>
      <c r="L1933" s="39"/>
    </row>
    <row r="1934" spans="1:12" ht="14" x14ac:dyDescent="0.2">
      <c r="A1934" s="48" t="s">
        <v>2891</v>
      </c>
      <c r="B1934" s="49" t="s">
        <v>2906</v>
      </c>
      <c r="C1934" s="50" t="s">
        <v>2907</v>
      </c>
      <c r="D1934" s="51" t="s">
        <v>42</v>
      </c>
      <c r="E1934" s="52" t="s">
        <v>2894</v>
      </c>
      <c r="F1934" s="53" t="s">
        <v>409</v>
      </c>
      <c r="G1934" s="54">
        <f>SUM('Ralawise Price List 2021'!G1934/(1-Calculator!$G$14))</f>
        <v>14.15</v>
      </c>
      <c r="H1934" s="55" t="s">
        <v>151</v>
      </c>
      <c r="I1934" s="56">
        <f>SUM('Ralawise Price List 2021'!I1934/(1-Calculator!$G$14))</f>
        <v>14.15</v>
      </c>
      <c r="J1934" s="57">
        <v>14.15</v>
      </c>
      <c r="K1934" s="39"/>
      <c r="L1934" s="39"/>
    </row>
    <row r="1935" spans="1:12" ht="14" x14ac:dyDescent="0.2">
      <c r="A1935" s="48" t="s">
        <v>2891</v>
      </c>
      <c r="B1935" s="49" t="s">
        <v>2908</v>
      </c>
      <c r="C1935" s="50" t="s">
        <v>2909</v>
      </c>
      <c r="D1935" s="51" t="s">
        <v>138</v>
      </c>
      <c r="E1935" s="52" t="s">
        <v>2894</v>
      </c>
      <c r="F1935" s="53" t="s">
        <v>409</v>
      </c>
      <c r="G1935" s="54">
        <f>SUM('Ralawise Price List 2021'!G1935/(1-Calculator!$G$14))</f>
        <v>11</v>
      </c>
      <c r="H1935" s="55" t="s">
        <v>151</v>
      </c>
      <c r="I1935" s="56">
        <f>SUM('Ralawise Price List 2021'!I1935/(1-Calculator!$G$14))</f>
        <v>11</v>
      </c>
      <c r="J1935" s="57">
        <v>11</v>
      </c>
      <c r="K1935" s="39"/>
      <c r="L1935" s="39"/>
    </row>
    <row r="1936" spans="1:12" ht="14" x14ac:dyDescent="0.2">
      <c r="A1936" s="48" t="s">
        <v>2891</v>
      </c>
      <c r="B1936" s="49" t="s">
        <v>2908</v>
      </c>
      <c r="C1936" s="50" t="s">
        <v>2909</v>
      </c>
      <c r="D1936" s="51" t="s">
        <v>42</v>
      </c>
      <c r="E1936" s="52" t="s">
        <v>2894</v>
      </c>
      <c r="F1936" s="53" t="s">
        <v>409</v>
      </c>
      <c r="G1936" s="54">
        <f>SUM('Ralawise Price List 2021'!G1936/(1-Calculator!$G$14))</f>
        <v>14.15</v>
      </c>
      <c r="H1936" s="55" t="s">
        <v>151</v>
      </c>
      <c r="I1936" s="56">
        <f>SUM('Ralawise Price List 2021'!I1936/(1-Calculator!$G$14))</f>
        <v>14.15</v>
      </c>
      <c r="J1936" s="57">
        <v>14.15</v>
      </c>
      <c r="K1936" s="39"/>
      <c r="L1936" s="39"/>
    </row>
    <row r="1937" spans="1:12" ht="14" x14ac:dyDescent="0.2">
      <c r="A1937" s="48" t="s">
        <v>2891</v>
      </c>
      <c r="B1937" s="49" t="s">
        <v>2910</v>
      </c>
      <c r="C1937" s="50" t="s">
        <v>2911</v>
      </c>
      <c r="D1937" s="51" t="s">
        <v>57</v>
      </c>
      <c r="E1937" s="52" t="s">
        <v>50</v>
      </c>
      <c r="F1937" s="53" t="s">
        <v>409</v>
      </c>
      <c r="G1937" s="54">
        <f>SUM('Ralawise Price List 2021'!G1937/(1-Calculator!$G$14))</f>
        <v>23.15</v>
      </c>
      <c r="H1937" s="55" t="s">
        <v>281</v>
      </c>
      <c r="I1937" s="56">
        <f>SUM('Ralawise Price List 2021'!I1937/(1-Calculator!$G$14))</f>
        <v>23.15</v>
      </c>
      <c r="J1937" s="57">
        <v>23.15</v>
      </c>
      <c r="K1937" s="39"/>
      <c r="L1937" s="39"/>
    </row>
    <row r="1938" spans="1:12" ht="14" x14ac:dyDescent="0.2">
      <c r="A1938" s="48" t="s">
        <v>2891</v>
      </c>
      <c r="B1938" s="49" t="s">
        <v>2910</v>
      </c>
      <c r="C1938" s="50" t="s">
        <v>2911</v>
      </c>
      <c r="D1938" s="51" t="s">
        <v>57</v>
      </c>
      <c r="E1938" s="52" t="s">
        <v>59</v>
      </c>
      <c r="F1938" s="53" t="s">
        <v>212</v>
      </c>
      <c r="G1938" s="54">
        <f>SUM('Ralawise Price List 2021'!G1938/(1-Calculator!$G$14))</f>
        <v>30.2</v>
      </c>
      <c r="H1938" s="55" t="s">
        <v>281</v>
      </c>
      <c r="I1938" s="56">
        <f>SUM('Ralawise Price List 2021'!I1938/(1-Calculator!$G$14))</f>
        <v>30.2</v>
      </c>
      <c r="J1938" s="57">
        <v>30.2</v>
      </c>
      <c r="K1938" s="39"/>
      <c r="L1938" s="39"/>
    </row>
    <row r="1939" spans="1:12" ht="14" x14ac:dyDescent="0.2">
      <c r="A1939" s="48" t="s">
        <v>2891</v>
      </c>
      <c r="B1939" s="49" t="s">
        <v>2910</v>
      </c>
      <c r="C1939" s="50" t="s">
        <v>2911</v>
      </c>
      <c r="D1939" s="51" t="s">
        <v>2912</v>
      </c>
      <c r="E1939" s="52" t="s">
        <v>50</v>
      </c>
      <c r="F1939" s="53" t="s">
        <v>409</v>
      </c>
      <c r="G1939" s="54">
        <f>SUM('Ralawise Price List 2021'!G1939/(1-Calculator!$G$14))</f>
        <v>25.5</v>
      </c>
      <c r="H1939" s="55" t="s">
        <v>281</v>
      </c>
      <c r="I1939" s="56">
        <f>SUM('Ralawise Price List 2021'!I1939/(1-Calculator!$G$14))</f>
        <v>25.5</v>
      </c>
      <c r="J1939" s="57">
        <v>25.5</v>
      </c>
      <c r="K1939" s="39"/>
      <c r="L1939" s="39"/>
    </row>
    <row r="1940" spans="1:12" ht="14" x14ac:dyDescent="0.2">
      <c r="A1940" s="48" t="s">
        <v>2891</v>
      </c>
      <c r="B1940" s="49" t="s">
        <v>2913</v>
      </c>
      <c r="C1940" s="50" t="s">
        <v>2914</v>
      </c>
      <c r="D1940" s="51" t="s">
        <v>57</v>
      </c>
      <c r="E1940" s="52" t="s">
        <v>1610</v>
      </c>
      <c r="F1940" s="53" t="s">
        <v>409</v>
      </c>
      <c r="G1940" s="54">
        <f>SUM('Ralawise Price List 2021'!G1940/(1-Calculator!$G$14))</f>
        <v>29.8</v>
      </c>
      <c r="H1940" s="55" t="s">
        <v>281</v>
      </c>
      <c r="I1940" s="56">
        <f>SUM('Ralawise Price List 2021'!I1940/(1-Calculator!$G$14))</f>
        <v>29.8</v>
      </c>
      <c r="J1940" s="57">
        <v>29.8</v>
      </c>
      <c r="K1940" s="39"/>
      <c r="L1940" s="39"/>
    </row>
    <row r="1941" spans="1:12" ht="14" x14ac:dyDescent="0.2">
      <c r="A1941" s="48" t="s">
        <v>2891</v>
      </c>
      <c r="B1941" s="49" t="s">
        <v>2913</v>
      </c>
      <c r="C1941" s="50" t="s">
        <v>2914</v>
      </c>
      <c r="D1941" s="51" t="s">
        <v>57</v>
      </c>
      <c r="E1941" s="52" t="s">
        <v>112</v>
      </c>
      <c r="F1941" s="53" t="s">
        <v>237</v>
      </c>
      <c r="G1941" s="54">
        <f>SUM('Ralawise Price List 2021'!G1941/(1-Calculator!$G$14))</f>
        <v>29.8</v>
      </c>
      <c r="H1941" s="55" t="s">
        <v>281</v>
      </c>
      <c r="I1941" s="56">
        <f>SUM('Ralawise Price List 2021'!I1941/(1-Calculator!$G$14))</f>
        <v>29.8</v>
      </c>
      <c r="J1941" s="57">
        <v>29.8</v>
      </c>
      <c r="K1941" s="39"/>
      <c r="L1941" s="39"/>
    </row>
    <row r="1942" spans="1:12" ht="14" x14ac:dyDescent="0.2">
      <c r="A1942" s="48" t="s">
        <v>2891</v>
      </c>
      <c r="B1942" s="49" t="s">
        <v>2913</v>
      </c>
      <c r="C1942" s="50" t="s">
        <v>2914</v>
      </c>
      <c r="D1942" s="51" t="s">
        <v>57</v>
      </c>
      <c r="E1942" s="52" t="s">
        <v>59</v>
      </c>
      <c r="F1942" s="53" t="s">
        <v>212</v>
      </c>
      <c r="G1942" s="54">
        <f>SUM('Ralawise Price List 2021'!G1942/(1-Calculator!$G$14))</f>
        <v>38.049999999999997</v>
      </c>
      <c r="H1942" s="55" t="s">
        <v>281</v>
      </c>
      <c r="I1942" s="56">
        <f>SUM('Ralawise Price List 2021'!I1942/(1-Calculator!$G$14))</f>
        <v>38.049999999999997</v>
      </c>
      <c r="J1942" s="57">
        <v>38.049999999999997</v>
      </c>
      <c r="K1942" s="39"/>
      <c r="L1942" s="39"/>
    </row>
    <row r="1943" spans="1:12" ht="14" x14ac:dyDescent="0.2">
      <c r="A1943" s="48" t="s">
        <v>2891</v>
      </c>
      <c r="B1943" s="49" t="s">
        <v>2913</v>
      </c>
      <c r="C1943" s="50" t="s">
        <v>2914</v>
      </c>
      <c r="D1943" s="51" t="s">
        <v>2912</v>
      </c>
      <c r="E1943" s="52" t="s">
        <v>1610</v>
      </c>
      <c r="F1943" s="53" t="s">
        <v>409</v>
      </c>
      <c r="G1943" s="54">
        <f>SUM('Ralawise Price List 2021'!G1943/(1-Calculator!$G$14))</f>
        <v>33.35</v>
      </c>
      <c r="H1943" s="55" t="s">
        <v>281</v>
      </c>
      <c r="I1943" s="56">
        <f>SUM('Ralawise Price List 2021'!I1943/(1-Calculator!$G$14))</f>
        <v>33.35</v>
      </c>
      <c r="J1943" s="57">
        <v>33.35</v>
      </c>
      <c r="K1943" s="39"/>
      <c r="L1943" s="39"/>
    </row>
    <row r="1944" spans="1:12" ht="14" x14ac:dyDescent="0.2">
      <c r="A1944" s="48" t="s">
        <v>2891</v>
      </c>
      <c r="B1944" s="49" t="s">
        <v>2913</v>
      </c>
      <c r="C1944" s="50" t="s">
        <v>2914</v>
      </c>
      <c r="D1944" s="51" t="s">
        <v>2912</v>
      </c>
      <c r="E1944" s="52" t="s">
        <v>112</v>
      </c>
      <c r="F1944" s="53" t="s">
        <v>237</v>
      </c>
      <c r="G1944" s="54">
        <f>SUM('Ralawise Price List 2021'!G1944/(1-Calculator!$G$14))</f>
        <v>33.35</v>
      </c>
      <c r="H1944" s="55" t="s">
        <v>281</v>
      </c>
      <c r="I1944" s="56">
        <f>SUM('Ralawise Price List 2021'!I1944/(1-Calculator!$G$14))</f>
        <v>33.35</v>
      </c>
      <c r="J1944" s="57">
        <v>33.35</v>
      </c>
      <c r="K1944" s="39"/>
      <c r="L1944" s="39"/>
    </row>
    <row r="1945" spans="1:12" ht="14" x14ac:dyDescent="0.2">
      <c r="A1945" s="48" t="s">
        <v>2891</v>
      </c>
      <c r="B1945" s="49" t="s">
        <v>2915</v>
      </c>
      <c r="C1945" s="50" t="s">
        <v>2916</v>
      </c>
      <c r="D1945" s="51" t="s">
        <v>138</v>
      </c>
      <c r="E1945" s="52" t="s">
        <v>50</v>
      </c>
      <c r="F1945" s="53" t="s">
        <v>212</v>
      </c>
      <c r="G1945" s="54">
        <f>SUM('Ralawise Price List 2021'!G1945/(1-Calculator!$G$14))</f>
        <v>25.9</v>
      </c>
      <c r="H1945" s="55" t="s">
        <v>151</v>
      </c>
      <c r="I1945" s="56">
        <f>SUM('Ralawise Price List 2021'!I1945/(1-Calculator!$G$14))</f>
        <v>25.9</v>
      </c>
      <c r="J1945" s="57">
        <v>25.9</v>
      </c>
      <c r="K1945" s="39"/>
      <c r="L1945" s="39"/>
    </row>
    <row r="1946" spans="1:12" ht="14" x14ac:dyDescent="0.2">
      <c r="A1946" s="48" t="s">
        <v>2891</v>
      </c>
      <c r="B1946" s="49" t="s">
        <v>2915</v>
      </c>
      <c r="C1946" s="50" t="s">
        <v>2916</v>
      </c>
      <c r="D1946" s="51" t="s">
        <v>138</v>
      </c>
      <c r="E1946" s="52" t="s">
        <v>59</v>
      </c>
      <c r="F1946" s="53" t="s">
        <v>212</v>
      </c>
      <c r="G1946" s="54">
        <f>SUM('Ralawise Price List 2021'!G1946/(1-Calculator!$G$14))</f>
        <v>31</v>
      </c>
      <c r="H1946" s="55" t="s">
        <v>224</v>
      </c>
      <c r="I1946" s="56">
        <f>SUM('Ralawise Price List 2021'!I1946/(1-Calculator!$G$14))</f>
        <v>31</v>
      </c>
      <c r="J1946" s="57">
        <v>31</v>
      </c>
      <c r="K1946" s="39"/>
      <c r="L1946" s="39"/>
    </row>
    <row r="1947" spans="1:12" ht="14" x14ac:dyDescent="0.2">
      <c r="A1947" s="48" t="s">
        <v>2891</v>
      </c>
      <c r="B1947" s="49" t="s">
        <v>2915</v>
      </c>
      <c r="C1947" s="50" t="s">
        <v>2916</v>
      </c>
      <c r="D1947" s="51" t="s">
        <v>42</v>
      </c>
      <c r="E1947" s="52" t="s">
        <v>50</v>
      </c>
      <c r="F1947" s="53" t="s">
        <v>212</v>
      </c>
      <c r="G1947" s="54">
        <f>SUM('Ralawise Price List 2021'!G1947/(1-Calculator!$G$14))</f>
        <v>31</v>
      </c>
      <c r="H1947" s="55" t="s">
        <v>151</v>
      </c>
      <c r="I1947" s="56">
        <f>SUM('Ralawise Price List 2021'!I1947/(1-Calculator!$G$14))</f>
        <v>31</v>
      </c>
      <c r="J1947" s="57">
        <v>31</v>
      </c>
      <c r="K1947" s="39"/>
      <c r="L1947" s="39"/>
    </row>
    <row r="1948" spans="1:12" ht="14" x14ac:dyDescent="0.2">
      <c r="A1948" s="48" t="s">
        <v>2891</v>
      </c>
      <c r="B1948" s="49" t="s">
        <v>2915</v>
      </c>
      <c r="C1948" s="50" t="s">
        <v>2916</v>
      </c>
      <c r="D1948" s="51" t="s">
        <v>42</v>
      </c>
      <c r="E1948" s="52" t="s">
        <v>59</v>
      </c>
      <c r="F1948" s="53" t="s">
        <v>212</v>
      </c>
      <c r="G1948" s="54">
        <f>SUM('Ralawise Price List 2021'!G1948/(1-Calculator!$G$14))</f>
        <v>37.25</v>
      </c>
      <c r="H1948" s="55" t="s">
        <v>224</v>
      </c>
      <c r="I1948" s="56">
        <f>SUM('Ralawise Price List 2021'!I1948/(1-Calculator!$G$14))</f>
        <v>37.25</v>
      </c>
      <c r="J1948" s="57">
        <v>37.25</v>
      </c>
      <c r="K1948" s="39"/>
      <c r="L1948" s="39"/>
    </row>
    <row r="1949" spans="1:12" ht="14" x14ac:dyDescent="0.2">
      <c r="A1949" s="48" t="s">
        <v>2891</v>
      </c>
      <c r="B1949" s="49" t="s">
        <v>2917</v>
      </c>
      <c r="C1949" s="50" t="s">
        <v>2918</v>
      </c>
      <c r="D1949" s="51" t="s">
        <v>2919</v>
      </c>
      <c r="E1949" s="52" t="s">
        <v>50</v>
      </c>
      <c r="F1949" s="53" t="s">
        <v>409</v>
      </c>
      <c r="G1949" s="54">
        <f>SUM('Ralawise Price List 2021'!G1949/(1-Calculator!$G$14))</f>
        <v>13.9</v>
      </c>
      <c r="H1949" s="55" t="s">
        <v>281</v>
      </c>
      <c r="I1949" s="56">
        <f>SUM('Ralawise Price List 2021'!I1949/(1-Calculator!$G$14))</f>
        <v>13.9</v>
      </c>
      <c r="J1949" s="57">
        <v>13.9</v>
      </c>
      <c r="K1949" s="39"/>
      <c r="L1949" s="39"/>
    </row>
    <row r="1950" spans="1:12" ht="14" x14ac:dyDescent="0.2">
      <c r="A1950" s="48" t="s">
        <v>2891</v>
      </c>
      <c r="B1950" s="49" t="s">
        <v>2917</v>
      </c>
      <c r="C1950" s="50" t="s">
        <v>2918</v>
      </c>
      <c r="D1950" s="51" t="s">
        <v>2919</v>
      </c>
      <c r="E1950" s="52" t="s">
        <v>622</v>
      </c>
      <c r="F1950" s="53" t="s">
        <v>212</v>
      </c>
      <c r="G1950" s="54">
        <f>SUM('Ralawise Price List 2021'!G1950/(1-Calculator!$G$14))</f>
        <v>19.25</v>
      </c>
      <c r="H1950" s="55" t="s">
        <v>281</v>
      </c>
      <c r="I1950" s="56">
        <f>SUM('Ralawise Price List 2021'!I1950/(1-Calculator!$G$14))</f>
        <v>19.25</v>
      </c>
      <c r="J1950" s="57">
        <v>19.25</v>
      </c>
      <c r="K1950" s="39"/>
      <c r="L1950" s="39"/>
    </row>
    <row r="1951" spans="1:12" ht="14" x14ac:dyDescent="0.2">
      <c r="A1951" s="48" t="s">
        <v>2891</v>
      </c>
      <c r="B1951" s="49" t="s">
        <v>2917</v>
      </c>
      <c r="C1951" s="50" t="s">
        <v>2918</v>
      </c>
      <c r="D1951" s="51" t="s">
        <v>42</v>
      </c>
      <c r="E1951" s="52" t="s">
        <v>50</v>
      </c>
      <c r="F1951" s="53" t="s">
        <v>409</v>
      </c>
      <c r="G1951" s="54">
        <f>SUM('Ralawise Price List 2021'!G1951/(1-Calculator!$G$14))</f>
        <v>16.399999999999999</v>
      </c>
      <c r="H1951" s="55" t="s">
        <v>281</v>
      </c>
      <c r="I1951" s="56">
        <f>SUM('Ralawise Price List 2021'!I1951/(1-Calculator!$G$14))</f>
        <v>16.399999999999999</v>
      </c>
      <c r="J1951" s="57">
        <v>16.399999999999999</v>
      </c>
      <c r="K1951" s="39"/>
      <c r="L1951" s="39"/>
    </row>
    <row r="1952" spans="1:12" ht="14" x14ac:dyDescent="0.2">
      <c r="A1952" s="48" t="s">
        <v>2891</v>
      </c>
      <c r="B1952" s="49" t="s">
        <v>2917</v>
      </c>
      <c r="C1952" s="50" t="s">
        <v>2918</v>
      </c>
      <c r="D1952" s="51" t="s">
        <v>42</v>
      </c>
      <c r="E1952" s="52" t="s">
        <v>622</v>
      </c>
      <c r="F1952" s="53" t="s">
        <v>212</v>
      </c>
      <c r="G1952" s="54">
        <f>SUM('Ralawise Price List 2021'!G1952/(1-Calculator!$G$14))</f>
        <v>22.9</v>
      </c>
      <c r="H1952" s="55" t="s">
        <v>281</v>
      </c>
      <c r="I1952" s="56">
        <f>SUM('Ralawise Price List 2021'!I1952/(1-Calculator!$G$14))</f>
        <v>22.9</v>
      </c>
      <c r="J1952" s="57">
        <v>22.9</v>
      </c>
      <c r="K1952" s="39"/>
      <c r="L1952" s="39"/>
    </row>
    <row r="1953" spans="1:12" ht="14" x14ac:dyDescent="0.2">
      <c r="A1953" s="48" t="s">
        <v>2891</v>
      </c>
      <c r="B1953" s="49" t="s">
        <v>2920</v>
      </c>
      <c r="C1953" s="50" t="s">
        <v>2921</v>
      </c>
      <c r="D1953" s="51" t="s">
        <v>2922</v>
      </c>
      <c r="E1953" s="52" t="s">
        <v>658</v>
      </c>
      <c r="F1953" s="53" t="s">
        <v>2923</v>
      </c>
      <c r="G1953" s="54">
        <f>SUM('Ralawise Price List 2021'!G1953/(1-Calculator!$G$14))</f>
        <v>11</v>
      </c>
      <c r="H1953" s="55" t="s">
        <v>281</v>
      </c>
      <c r="I1953" s="56">
        <f>SUM('Ralawise Price List 2021'!I1953/(1-Calculator!$G$14))</f>
        <v>11</v>
      </c>
      <c r="J1953" s="57">
        <v>11</v>
      </c>
      <c r="K1953" s="39"/>
      <c r="L1953" s="39"/>
    </row>
    <row r="1954" spans="1:12" ht="14" x14ac:dyDescent="0.2">
      <c r="A1954" s="48" t="s">
        <v>2891</v>
      </c>
      <c r="B1954" s="49" t="s">
        <v>2920</v>
      </c>
      <c r="C1954" s="50" t="s">
        <v>2921</v>
      </c>
      <c r="D1954" s="51" t="s">
        <v>2922</v>
      </c>
      <c r="E1954" s="52" t="s">
        <v>2924</v>
      </c>
      <c r="F1954" s="53" t="s">
        <v>409</v>
      </c>
      <c r="G1954" s="54">
        <f>SUM('Ralawise Price List 2021'!G1954/(1-Calculator!$G$14))</f>
        <v>11</v>
      </c>
      <c r="H1954" s="55" t="s">
        <v>281</v>
      </c>
      <c r="I1954" s="56">
        <f>SUM('Ralawise Price List 2021'!I1954/(1-Calculator!$G$14))</f>
        <v>11</v>
      </c>
      <c r="J1954" s="57">
        <v>11</v>
      </c>
      <c r="K1954" s="39"/>
      <c r="L1954" s="39"/>
    </row>
    <row r="1955" spans="1:12" ht="14" x14ac:dyDescent="0.2">
      <c r="A1955" s="48" t="s">
        <v>2891</v>
      </c>
      <c r="B1955" s="49" t="s">
        <v>2920</v>
      </c>
      <c r="C1955" s="50" t="s">
        <v>2921</v>
      </c>
      <c r="D1955" s="51" t="s">
        <v>42</v>
      </c>
      <c r="E1955" s="52" t="s">
        <v>658</v>
      </c>
      <c r="F1955" s="53" t="s">
        <v>2923</v>
      </c>
      <c r="G1955" s="54">
        <f>SUM('Ralawise Price List 2021'!G1955/(1-Calculator!$G$14))</f>
        <v>13.75</v>
      </c>
      <c r="H1955" s="55" t="s">
        <v>281</v>
      </c>
      <c r="I1955" s="56">
        <f>SUM('Ralawise Price List 2021'!I1955/(1-Calculator!$G$14))</f>
        <v>13.75</v>
      </c>
      <c r="J1955" s="57">
        <v>13.75</v>
      </c>
      <c r="K1955" s="39"/>
      <c r="L1955" s="39"/>
    </row>
    <row r="1956" spans="1:12" ht="14" x14ac:dyDescent="0.2">
      <c r="A1956" s="48" t="s">
        <v>2891</v>
      </c>
      <c r="B1956" s="49" t="s">
        <v>2920</v>
      </c>
      <c r="C1956" s="50" t="s">
        <v>2921</v>
      </c>
      <c r="D1956" s="51" t="s">
        <v>42</v>
      </c>
      <c r="E1956" s="52" t="s">
        <v>2924</v>
      </c>
      <c r="F1956" s="53" t="s">
        <v>409</v>
      </c>
      <c r="G1956" s="54">
        <f>SUM('Ralawise Price List 2021'!G1956/(1-Calculator!$G$14))</f>
        <v>13.75</v>
      </c>
      <c r="H1956" s="55" t="s">
        <v>281</v>
      </c>
      <c r="I1956" s="56">
        <f>SUM('Ralawise Price List 2021'!I1956/(1-Calculator!$G$14))</f>
        <v>13.75</v>
      </c>
      <c r="J1956" s="57">
        <v>13.75</v>
      </c>
      <c r="K1956" s="39"/>
      <c r="L1956" s="39"/>
    </row>
    <row r="1957" spans="1:12" ht="14" x14ac:dyDescent="0.2">
      <c r="A1957" s="48" t="s">
        <v>2891</v>
      </c>
      <c r="B1957" s="49" t="s">
        <v>2925</v>
      </c>
      <c r="C1957" s="50" t="s">
        <v>2926</v>
      </c>
      <c r="D1957" s="51" t="s">
        <v>138</v>
      </c>
      <c r="E1957" s="52" t="s">
        <v>1610</v>
      </c>
      <c r="F1957" s="53" t="s">
        <v>409</v>
      </c>
      <c r="G1957" s="54">
        <f>SUM('Ralawise Price List 2021'!G1957/(1-Calculator!$G$14))</f>
        <v>22.35</v>
      </c>
      <c r="H1957" s="55" t="s">
        <v>281</v>
      </c>
      <c r="I1957" s="56">
        <f>SUM('Ralawise Price List 2021'!I1957/(1-Calculator!$G$14))</f>
        <v>22.35</v>
      </c>
      <c r="J1957" s="57">
        <v>22.35</v>
      </c>
      <c r="K1957" s="39"/>
      <c r="L1957" s="39"/>
    </row>
    <row r="1958" spans="1:12" ht="14" x14ac:dyDescent="0.2">
      <c r="A1958" s="48" t="s">
        <v>2891</v>
      </c>
      <c r="B1958" s="49" t="s">
        <v>2925</v>
      </c>
      <c r="C1958" s="50" t="s">
        <v>2926</v>
      </c>
      <c r="D1958" s="51" t="s">
        <v>138</v>
      </c>
      <c r="E1958" s="52" t="s">
        <v>112</v>
      </c>
      <c r="F1958" s="53" t="s">
        <v>237</v>
      </c>
      <c r="G1958" s="54">
        <f>SUM('Ralawise Price List 2021'!G1958/(1-Calculator!$G$14))</f>
        <v>22.35</v>
      </c>
      <c r="H1958" s="55" t="s">
        <v>281</v>
      </c>
      <c r="I1958" s="56">
        <f>SUM('Ralawise Price List 2021'!I1958/(1-Calculator!$G$14))</f>
        <v>22.35</v>
      </c>
      <c r="J1958" s="57">
        <v>22.35</v>
      </c>
      <c r="K1958" s="39"/>
      <c r="L1958" s="39"/>
    </row>
    <row r="1959" spans="1:12" ht="14" x14ac:dyDescent="0.2">
      <c r="A1959" s="48" t="s">
        <v>2891</v>
      </c>
      <c r="B1959" s="49" t="s">
        <v>2925</v>
      </c>
      <c r="C1959" s="50" t="s">
        <v>2926</v>
      </c>
      <c r="D1959" s="51" t="s">
        <v>138</v>
      </c>
      <c r="E1959" s="52" t="s">
        <v>622</v>
      </c>
      <c r="F1959" s="53" t="s">
        <v>212</v>
      </c>
      <c r="G1959" s="54">
        <f>SUM('Ralawise Price List 2021'!G1959/(1-Calculator!$G$14))</f>
        <v>30.2</v>
      </c>
      <c r="H1959" s="55" t="s">
        <v>281</v>
      </c>
      <c r="I1959" s="56">
        <f>SUM('Ralawise Price List 2021'!I1959/(1-Calculator!$G$14))</f>
        <v>30.2</v>
      </c>
      <c r="J1959" s="57">
        <v>30.2</v>
      </c>
      <c r="K1959" s="39"/>
      <c r="L1959" s="39"/>
    </row>
    <row r="1960" spans="1:12" ht="14" x14ac:dyDescent="0.2">
      <c r="A1960" s="48" t="s">
        <v>2891</v>
      </c>
      <c r="B1960" s="49" t="s">
        <v>2925</v>
      </c>
      <c r="C1960" s="50" t="s">
        <v>2926</v>
      </c>
      <c r="D1960" s="51" t="s">
        <v>42</v>
      </c>
      <c r="E1960" s="52" t="s">
        <v>1610</v>
      </c>
      <c r="F1960" s="53" t="s">
        <v>409</v>
      </c>
      <c r="G1960" s="54">
        <f>SUM('Ralawise Price List 2021'!G1960/(1-Calculator!$G$14))</f>
        <v>26.7</v>
      </c>
      <c r="H1960" s="55" t="s">
        <v>281</v>
      </c>
      <c r="I1960" s="56">
        <f>SUM('Ralawise Price List 2021'!I1960/(1-Calculator!$G$14))</f>
        <v>26.7</v>
      </c>
      <c r="J1960" s="57">
        <v>26.7</v>
      </c>
      <c r="K1960" s="39"/>
      <c r="L1960" s="39"/>
    </row>
    <row r="1961" spans="1:12" ht="14" x14ac:dyDescent="0.2">
      <c r="A1961" s="48" t="s">
        <v>2891</v>
      </c>
      <c r="B1961" s="49" t="s">
        <v>2925</v>
      </c>
      <c r="C1961" s="50" t="s">
        <v>2926</v>
      </c>
      <c r="D1961" s="51" t="s">
        <v>42</v>
      </c>
      <c r="E1961" s="52" t="s">
        <v>112</v>
      </c>
      <c r="F1961" s="53" t="s">
        <v>237</v>
      </c>
      <c r="G1961" s="54">
        <f>SUM('Ralawise Price List 2021'!G1961/(1-Calculator!$G$14))</f>
        <v>26.7</v>
      </c>
      <c r="H1961" s="55" t="s">
        <v>281</v>
      </c>
      <c r="I1961" s="56">
        <f>SUM('Ralawise Price List 2021'!I1961/(1-Calculator!$G$14))</f>
        <v>26.7</v>
      </c>
      <c r="J1961" s="57">
        <v>26.7</v>
      </c>
      <c r="K1961" s="39"/>
      <c r="L1961" s="39"/>
    </row>
    <row r="1962" spans="1:12" ht="14" x14ac:dyDescent="0.2">
      <c r="A1962" s="48" t="s">
        <v>2891</v>
      </c>
      <c r="B1962" s="49" t="s">
        <v>2925</v>
      </c>
      <c r="C1962" s="50" t="s">
        <v>2926</v>
      </c>
      <c r="D1962" s="51" t="s">
        <v>42</v>
      </c>
      <c r="E1962" s="52" t="s">
        <v>622</v>
      </c>
      <c r="F1962" s="53" t="s">
        <v>212</v>
      </c>
      <c r="G1962" s="54">
        <f>SUM('Ralawise Price List 2021'!G1962/(1-Calculator!$G$14))</f>
        <v>36.85</v>
      </c>
      <c r="H1962" s="55" t="s">
        <v>281</v>
      </c>
      <c r="I1962" s="56">
        <f>SUM('Ralawise Price List 2021'!I1962/(1-Calculator!$G$14))</f>
        <v>36.85</v>
      </c>
      <c r="J1962" s="57">
        <v>36.85</v>
      </c>
      <c r="K1962" s="39"/>
      <c r="L1962" s="39"/>
    </row>
    <row r="1963" spans="1:12" ht="14" x14ac:dyDescent="0.2">
      <c r="A1963" s="48" t="s">
        <v>2891</v>
      </c>
      <c r="B1963" s="49" t="s">
        <v>2927</v>
      </c>
      <c r="C1963" s="50" t="s">
        <v>2928</v>
      </c>
      <c r="D1963" s="51" t="s">
        <v>138</v>
      </c>
      <c r="E1963" s="52" t="s">
        <v>50</v>
      </c>
      <c r="F1963" s="53" t="s">
        <v>409</v>
      </c>
      <c r="G1963" s="54">
        <f>SUM('Ralawise Price List 2021'!G1963/(1-Calculator!$G$14))</f>
        <v>16.100000000000001</v>
      </c>
      <c r="H1963" s="55" t="s">
        <v>281</v>
      </c>
      <c r="I1963" s="56">
        <f>SUM('Ralawise Price List 2021'!I1963/(1-Calculator!$G$14))</f>
        <v>16.100000000000001</v>
      </c>
      <c r="J1963" s="57">
        <v>16.100000000000001</v>
      </c>
      <c r="K1963" s="39"/>
      <c r="L1963" s="39"/>
    </row>
    <row r="1964" spans="1:12" ht="14" x14ac:dyDescent="0.2">
      <c r="A1964" s="48" t="s">
        <v>2891</v>
      </c>
      <c r="B1964" s="49" t="s">
        <v>2927</v>
      </c>
      <c r="C1964" s="50" t="s">
        <v>2928</v>
      </c>
      <c r="D1964" s="51" t="s">
        <v>138</v>
      </c>
      <c r="E1964" s="52" t="s">
        <v>622</v>
      </c>
      <c r="F1964" s="53" t="s">
        <v>212</v>
      </c>
      <c r="G1964" s="54">
        <f>SUM('Ralawise Price List 2021'!G1964/(1-Calculator!$G$14))</f>
        <v>21.95</v>
      </c>
      <c r="H1964" s="55" t="s">
        <v>281</v>
      </c>
      <c r="I1964" s="56">
        <f>SUM('Ralawise Price List 2021'!I1964/(1-Calculator!$G$14))</f>
        <v>21.95</v>
      </c>
      <c r="J1964" s="57">
        <v>21.95</v>
      </c>
      <c r="K1964" s="39"/>
      <c r="L1964" s="39"/>
    </row>
    <row r="1965" spans="1:12" ht="14" x14ac:dyDescent="0.2">
      <c r="A1965" s="48" t="s">
        <v>2891</v>
      </c>
      <c r="B1965" s="49" t="s">
        <v>2927</v>
      </c>
      <c r="C1965" s="50" t="s">
        <v>2928</v>
      </c>
      <c r="D1965" s="51" t="s">
        <v>42</v>
      </c>
      <c r="E1965" s="52" t="s">
        <v>50</v>
      </c>
      <c r="F1965" s="53" t="s">
        <v>409</v>
      </c>
      <c r="G1965" s="54">
        <f>SUM('Ralawise Price List 2021'!G1965/(1-Calculator!$G$14))</f>
        <v>19.25</v>
      </c>
      <c r="H1965" s="55" t="s">
        <v>281</v>
      </c>
      <c r="I1965" s="56">
        <f>SUM('Ralawise Price List 2021'!I1965/(1-Calculator!$G$14))</f>
        <v>19.25</v>
      </c>
      <c r="J1965" s="57">
        <v>19.25</v>
      </c>
      <c r="K1965" s="39"/>
      <c r="L1965" s="39"/>
    </row>
    <row r="1966" spans="1:12" ht="14" x14ac:dyDescent="0.2">
      <c r="A1966" s="48" t="s">
        <v>2891</v>
      </c>
      <c r="B1966" s="49" t="s">
        <v>2927</v>
      </c>
      <c r="C1966" s="50" t="s">
        <v>2928</v>
      </c>
      <c r="D1966" s="51" t="s">
        <v>42</v>
      </c>
      <c r="E1966" s="52" t="s">
        <v>622</v>
      </c>
      <c r="F1966" s="53" t="s">
        <v>212</v>
      </c>
      <c r="G1966" s="54">
        <f>SUM('Ralawise Price List 2021'!G1966/(1-Calculator!$G$14))</f>
        <v>25.9</v>
      </c>
      <c r="H1966" s="55" t="s">
        <v>281</v>
      </c>
      <c r="I1966" s="56">
        <f>SUM('Ralawise Price List 2021'!I1966/(1-Calculator!$G$14))</f>
        <v>25.9</v>
      </c>
      <c r="J1966" s="57">
        <v>25.9</v>
      </c>
      <c r="K1966" s="39"/>
      <c r="L1966" s="39"/>
    </row>
    <row r="1967" spans="1:12" ht="14" x14ac:dyDescent="0.2">
      <c r="A1967" s="48" t="s">
        <v>2891</v>
      </c>
      <c r="B1967" s="49" t="s">
        <v>2929</v>
      </c>
      <c r="C1967" s="50" t="s">
        <v>2930</v>
      </c>
      <c r="D1967" s="51" t="s">
        <v>57</v>
      </c>
      <c r="E1967" s="52" t="s">
        <v>65</v>
      </c>
      <c r="F1967" s="53" t="s">
        <v>221</v>
      </c>
      <c r="G1967" s="54">
        <f>SUM('Ralawise Price List 2021'!G1967/(1-Calculator!$G$14))</f>
        <v>73.7</v>
      </c>
      <c r="H1967" s="55" t="s">
        <v>151</v>
      </c>
      <c r="I1967" s="56">
        <f>SUM('Ralawise Price List 2021'!I1967/(1-Calculator!$G$14))</f>
        <v>73.7</v>
      </c>
      <c r="J1967" s="57">
        <v>73.7</v>
      </c>
      <c r="K1967" s="39"/>
      <c r="L1967" s="39"/>
    </row>
    <row r="1968" spans="1:12" ht="14" x14ac:dyDescent="0.2">
      <c r="A1968" s="48" t="s">
        <v>2891</v>
      </c>
      <c r="B1968" s="49" t="s">
        <v>2931</v>
      </c>
      <c r="C1968" s="50" t="s">
        <v>2932</v>
      </c>
      <c r="D1968" s="51" t="s">
        <v>138</v>
      </c>
      <c r="E1968" s="52" t="s">
        <v>1610</v>
      </c>
      <c r="F1968" s="53" t="s">
        <v>409</v>
      </c>
      <c r="G1968" s="54">
        <f>SUM('Ralawise Price List 2021'!G1968/(1-Calculator!$G$14))</f>
        <v>26.7</v>
      </c>
      <c r="H1968" s="55" t="s">
        <v>281</v>
      </c>
      <c r="I1968" s="56">
        <f>SUM('Ralawise Price List 2021'!I1968/(1-Calculator!$G$14))</f>
        <v>26.7</v>
      </c>
      <c r="J1968" s="57">
        <v>26.7</v>
      </c>
      <c r="K1968" s="39"/>
      <c r="L1968" s="39"/>
    </row>
    <row r="1969" spans="1:12" ht="14" x14ac:dyDescent="0.2">
      <c r="A1969" s="48" t="s">
        <v>2891</v>
      </c>
      <c r="B1969" s="49" t="s">
        <v>2931</v>
      </c>
      <c r="C1969" s="50" t="s">
        <v>2932</v>
      </c>
      <c r="D1969" s="51" t="s">
        <v>138</v>
      </c>
      <c r="E1969" s="52" t="s">
        <v>112</v>
      </c>
      <c r="F1969" s="53" t="s">
        <v>237</v>
      </c>
      <c r="G1969" s="54">
        <f>SUM('Ralawise Price List 2021'!G1969/(1-Calculator!$G$14))</f>
        <v>26.7</v>
      </c>
      <c r="H1969" s="55" t="s">
        <v>281</v>
      </c>
      <c r="I1969" s="56">
        <f>SUM('Ralawise Price List 2021'!I1969/(1-Calculator!$G$14))</f>
        <v>26.7</v>
      </c>
      <c r="J1969" s="57">
        <v>26.7</v>
      </c>
      <c r="K1969" s="39"/>
      <c r="L1969" s="39"/>
    </row>
    <row r="1970" spans="1:12" ht="14" x14ac:dyDescent="0.2">
      <c r="A1970" s="48" t="s">
        <v>2891</v>
      </c>
      <c r="B1970" s="49" t="s">
        <v>2931</v>
      </c>
      <c r="C1970" s="50" t="s">
        <v>2932</v>
      </c>
      <c r="D1970" s="51" t="s">
        <v>312</v>
      </c>
      <c r="E1970" s="52" t="s">
        <v>1610</v>
      </c>
      <c r="F1970" s="53" t="s">
        <v>409</v>
      </c>
      <c r="G1970" s="54">
        <f>SUM('Ralawise Price List 2021'!G1970/(1-Calculator!$G$14))</f>
        <v>35.700000000000003</v>
      </c>
      <c r="H1970" s="55" t="s">
        <v>281</v>
      </c>
      <c r="I1970" s="56">
        <f>SUM('Ralawise Price List 2021'!I1970/(1-Calculator!$G$14))</f>
        <v>35.700000000000003</v>
      </c>
      <c r="J1970" s="57">
        <v>35.700000000000003</v>
      </c>
      <c r="K1970" s="39"/>
      <c r="L1970" s="39"/>
    </row>
    <row r="1971" spans="1:12" ht="14" x14ac:dyDescent="0.2">
      <c r="A1971" s="48" t="s">
        <v>2891</v>
      </c>
      <c r="B1971" s="49" t="s">
        <v>2931</v>
      </c>
      <c r="C1971" s="50" t="s">
        <v>2932</v>
      </c>
      <c r="D1971" s="51" t="s">
        <v>312</v>
      </c>
      <c r="E1971" s="52" t="s">
        <v>112</v>
      </c>
      <c r="F1971" s="53" t="s">
        <v>237</v>
      </c>
      <c r="G1971" s="54">
        <f>SUM('Ralawise Price List 2021'!G1971/(1-Calculator!$G$14))</f>
        <v>35.700000000000003</v>
      </c>
      <c r="H1971" s="55" t="s">
        <v>281</v>
      </c>
      <c r="I1971" s="56">
        <f>SUM('Ralawise Price List 2021'!I1971/(1-Calculator!$G$14))</f>
        <v>35.700000000000003</v>
      </c>
      <c r="J1971" s="57">
        <v>35.700000000000003</v>
      </c>
      <c r="K1971" s="39"/>
      <c r="L1971" s="39"/>
    </row>
    <row r="1972" spans="1:12" ht="14" x14ac:dyDescent="0.2">
      <c r="A1972" s="48" t="s">
        <v>2891</v>
      </c>
      <c r="B1972" s="49" t="s">
        <v>2933</v>
      </c>
      <c r="C1972" s="50" t="s">
        <v>2934</v>
      </c>
      <c r="D1972" s="51" t="s">
        <v>138</v>
      </c>
      <c r="E1972" s="52" t="s">
        <v>50</v>
      </c>
      <c r="F1972" s="53" t="s">
        <v>409</v>
      </c>
      <c r="G1972" s="54">
        <f>SUM('Ralawise Price List 2021'!G1972/(1-Calculator!$G$14))</f>
        <v>16.25</v>
      </c>
      <c r="H1972" s="55" t="s">
        <v>281</v>
      </c>
      <c r="I1972" s="56">
        <f>SUM('Ralawise Price List 2021'!I1972/(1-Calculator!$G$14))</f>
        <v>16.25</v>
      </c>
      <c r="J1972" s="57">
        <v>16.25</v>
      </c>
      <c r="K1972" s="39"/>
      <c r="L1972" s="39"/>
    </row>
    <row r="1973" spans="1:12" ht="14" x14ac:dyDescent="0.2">
      <c r="A1973" s="48" t="s">
        <v>2891</v>
      </c>
      <c r="B1973" s="49" t="s">
        <v>2933</v>
      </c>
      <c r="C1973" s="50" t="s">
        <v>2934</v>
      </c>
      <c r="D1973" s="51" t="s">
        <v>138</v>
      </c>
      <c r="E1973" s="52" t="s">
        <v>622</v>
      </c>
      <c r="F1973" s="53" t="s">
        <v>212</v>
      </c>
      <c r="G1973" s="54">
        <f>SUM('Ralawise Price List 2021'!G1973/(1-Calculator!$G$14))</f>
        <v>22.45</v>
      </c>
      <c r="H1973" s="55" t="s">
        <v>281</v>
      </c>
      <c r="I1973" s="56">
        <f>SUM('Ralawise Price List 2021'!I1973/(1-Calculator!$G$14))</f>
        <v>22.45</v>
      </c>
      <c r="J1973" s="57">
        <v>22.45</v>
      </c>
      <c r="K1973" s="39"/>
      <c r="L1973" s="39"/>
    </row>
    <row r="1974" spans="1:12" ht="14" x14ac:dyDescent="0.2">
      <c r="A1974" s="48" t="s">
        <v>2891</v>
      </c>
      <c r="B1974" s="49" t="s">
        <v>2933</v>
      </c>
      <c r="C1974" s="50" t="s">
        <v>2934</v>
      </c>
      <c r="D1974" s="51" t="s">
        <v>138</v>
      </c>
      <c r="E1974" s="52" t="s">
        <v>622</v>
      </c>
      <c r="F1974" s="53" t="s">
        <v>409</v>
      </c>
      <c r="G1974" s="54">
        <f>SUM('Ralawise Price List 2021'!G1974/(1-Calculator!$G$14))</f>
        <v>22.45</v>
      </c>
      <c r="H1974" s="55" t="s">
        <v>281</v>
      </c>
      <c r="I1974" s="56">
        <f>SUM('Ralawise Price List 2021'!I1974/(1-Calculator!$G$14))</f>
        <v>22.45</v>
      </c>
      <c r="J1974" s="57">
        <v>22.45</v>
      </c>
      <c r="K1974" s="39"/>
      <c r="L1974" s="39"/>
    </row>
    <row r="1975" spans="1:12" ht="14" x14ac:dyDescent="0.2">
      <c r="A1975" s="48" t="s">
        <v>2891</v>
      </c>
      <c r="B1975" s="49" t="s">
        <v>2933</v>
      </c>
      <c r="C1975" s="50" t="s">
        <v>2934</v>
      </c>
      <c r="D1975" s="51" t="s">
        <v>42</v>
      </c>
      <c r="E1975" s="52" t="s">
        <v>50</v>
      </c>
      <c r="F1975" s="53" t="s">
        <v>409</v>
      </c>
      <c r="G1975" s="54">
        <f>SUM('Ralawise Price List 2021'!G1975/(1-Calculator!$G$14))</f>
        <v>20.149999999999999</v>
      </c>
      <c r="H1975" s="55" t="s">
        <v>281</v>
      </c>
      <c r="I1975" s="56">
        <f>SUM('Ralawise Price List 2021'!I1975/(1-Calculator!$G$14))</f>
        <v>20.149999999999999</v>
      </c>
      <c r="J1975" s="57">
        <v>20.149999999999999</v>
      </c>
      <c r="K1975" s="39"/>
      <c r="L1975" s="39"/>
    </row>
    <row r="1976" spans="1:12" ht="14" x14ac:dyDescent="0.2">
      <c r="A1976" s="48" t="s">
        <v>2891</v>
      </c>
      <c r="B1976" s="49" t="s">
        <v>2933</v>
      </c>
      <c r="C1976" s="50" t="s">
        <v>2934</v>
      </c>
      <c r="D1976" s="51" t="s">
        <v>42</v>
      </c>
      <c r="E1976" s="52" t="s">
        <v>622</v>
      </c>
      <c r="F1976" s="53" t="s">
        <v>212</v>
      </c>
      <c r="G1976" s="54">
        <f>SUM('Ralawise Price List 2021'!G1976/(1-Calculator!$G$14))</f>
        <v>29.4</v>
      </c>
      <c r="H1976" s="55" t="s">
        <v>281</v>
      </c>
      <c r="I1976" s="56">
        <f>SUM('Ralawise Price List 2021'!I1976/(1-Calculator!$G$14))</f>
        <v>29.4</v>
      </c>
      <c r="J1976" s="57">
        <v>29.4</v>
      </c>
      <c r="K1976" s="39"/>
      <c r="L1976" s="39"/>
    </row>
    <row r="1977" spans="1:12" ht="14" x14ac:dyDescent="0.2">
      <c r="A1977" s="48" t="s">
        <v>2891</v>
      </c>
      <c r="B1977" s="49" t="s">
        <v>2933</v>
      </c>
      <c r="C1977" s="50" t="s">
        <v>2934</v>
      </c>
      <c r="D1977" s="51" t="s">
        <v>42</v>
      </c>
      <c r="E1977" s="52" t="s">
        <v>622</v>
      </c>
      <c r="F1977" s="53" t="s">
        <v>409</v>
      </c>
      <c r="G1977" s="54">
        <f>SUM('Ralawise Price List 2021'!G1977/(1-Calculator!$G$14))</f>
        <v>29.4</v>
      </c>
      <c r="H1977" s="55" t="s">
        <v>281</v>
      </c>
      <c r="I1977" s="56">
        <f>SUM('Ralawise Price List 2021'!I1977/(1-Calculator!$G$14))</f>
        <v>29.4</v>
      </c>
      <c r="J1977" s="57">
        <v>29.4</v>
      </c>
      <c r="K1977" s="39"/>
      <c r="L1977" s="39"/>
    </row>
    <row r="1978" spans="1:12" ht="14" x14ac:dyDescent="0.2">
      <c r="A1978" s="48" t="s">
        <v>2891</v>
      </c>
      <c r="B1978" s="49" t="s">
        <v>2935</v>
      </c>
      <c r="C1978" s="50" t="s">
        <v>2936</v>
      </c>
      <c r="D1978" s="51" t="s">
        <v>138</v>
      </c>
      <c r="E1978" s="52" t="s">
        <v>65</v>
      </c>
      <c r="F1978" s="53" t="s">
        <v>212</v>
      </c>
      <c r="G1978" s="54">
        <f>SUM('Ralawise Price List 2021'!G1978/(1-Calculator!$G$14))</f>
        <v>16.100000000000001</v>
      </c>
      <c r="H1978" s="55" t="s">
        <v>151</v>
      </c>
      <c r="I1978" s="56">
        <f>SUM('Ralawise Price List 2021'!I1978/(1-Calculator!$G$14))</f>
        <v>16.100000000000001</v>
      </c>
      <c r="J1978" s="57">
        <v>16.100000000000001</v>
      </c>
      <c r="K1978" s="39"/>
      <c r="L1978" s="39"/>
    </row>
    <row r="1979" spans="1:12" ht="14" x14ac:dyDescent="0.2">
      <c r="A1979" s="48" t="s">
        <v>2891</v>
      </c>
      <c r="B1979" s="49" t="s">
        <v>2935</v>
      </c>
      <c r="C1979" s="50" t="s">
        <v>2936</v>
      </c>
      <c r="D1979" s="51" t="s">
        <v>42</v>
      </c>
      <c r="E1979" s="52" t="s">
        <v>65</v>
      </c>
      <c r="F1979" s="53" t="s">
        <v>212</v>
      </c>
      <c r="G1979" s="54">
        <f>SUM('Ralawise Price List 2021'!G1979/(1-Calculator!$G$14))</f>
        <v>19.600000000000001</v>
      </c>
      <c r="H1979" s="55" t="s">
        <v>151</v>
      </c>
      <c r="I1979" s="56">
        <f>SUM('Ralawise Price List 2021'!I1979/(1-Calculator!$G$14))</f>
        <v>19.600000000000001</v>
      </c>
      <c r="J1979" s="57">
        <v>19.600000000000001</v>
      </c>
      <c r="K1979" s="39"/>
      <c r="L1979" s="39"/>
    </row>
    <row r="1980" spans="1:12" ht="14" x14ac:dyDescent="0.2">
      <c r="A1980" s="48" t="s">
        <v>2891</v>
      </c>
      <c r="B1980" s="49" t="s">
        <v>2937</v>
      </c>
      <c r="C1980" s="50" t="s">
        <v>2938</v>
      </c>
      <c r="D1980" s="51" t="s">
        <v>138</v>
      </c>
      <c r="E1980" s="52" t="s">
        <v>1610</v>
      </c>
      <c r="F1980" s="53" t="s">
        <v>1451</v>
      </c>
      <c r="G1980" s="54">
        <f>SUM('Ralawise Price List 2021'!G1980/(1-Calculator!$G$14))</f>
        <v>12.15</v>
      </c>
      <c r="H1980" s="55" t="s">
        <v>281</v>
      </c>
      <c r="I1980" s="56">
        <f>SUM('Ralawise Price List 2021'!I1980/(1-Calculator!$G$14))</f>
        <v>12.15</v>
      </c>
      <c r="J1980" s="57">
        <v>12.15</v>
      </c>
      <c r="K1980" s="39"/>
      <c r="L1980" s="39"/>
    </row>
    <row r="1981" spans="1:12" ht="14" x14ac:dyDescent="0.2">
      <c r="A1981" s="48" t="s">
        <v>2891</v>
      </c>
      <c r="B1981" s="49" t="s">
        <v>2937</v>
      </c>
      <c r="C1981" s="50" t="s">
        <v>2938</v>
      </c>
      <c r="D1981" s="51" t="s">
        <v>138</v>
      </c>
      <c r="E1981" s="52" t="s">
        <v>112</v>
      </c>
      <c r="F1981" s="53" t="s">
        <v>2923</v>
      </c>
      <c r="G1981" s="54">
        <f>SUM('Ralawise Price List 2021'!G1981/(1-Calculator!$G$14))</f>
        <v>12.15</v>
      </c>
      <c r="H1981" s="55" t="s">
        <v>281</v>
      </c>
      <c r="I1981" s="56">
        <f>SUM('Ralawise Price List 2021'!I1981/(1-Calculator!$G$14))</f>
        <v>12.15</v>
      </c>
      <c r="J1981" s="57">
        <v>12.15</v>
      </c>
      <c r="K1981" s="39"/>
      <c r="L1981" s="39"/>
    </row>
    <row r="1982" spans="1:12" ht="14" x14ac:dyDescent="0.2">
      <c r="A1982" s="48" t="s">
        <v>2891</v>
      </c>
      <c r="B1982" s="49" t="s">
        <v>2937</v>
      </c>
      <c r="C1982" s="50" t="s">
        <v>2938</v>
      </c>
      <c r="D1982" s="51" t="s">
        <v>138</v>
      </c>
      <c r="E1982" s="52" t="s">
        <v>622</v>
      </c>
      <c r="F1982" s="53" t="s">
        <v>212</v>
      </c>
      <c r="G1982" s="54">
        <f>SUM('Ralawise Price List 2021'!G1982/(1-Calculator!$G$14))</f>
        <v>17.649999999999999</v>
      </c>
      <c r="H1982" s="55" t="s">
        <v>281</v>
      </c>
      <c r="I1982" s="56">
        <f>SUM('Ralawise Price List 2021'!I1982/(1-Calculator!$G$14))</f>
        <v>17.649999999999999</v>
      </c>
      <c r="J1982" s="57">
        <v>17.649999999999999</v>
      </c>
      <c r="K1982" s="39"/>
      <c r="L1982" s="39"/>
    </row>
    <row r="1983" spans="1:12" ht="14" x14ac:dyDescent="0.2">
      <c r="A1983" s="48" t="s">
        <v>2891</v>
      </c>
      <c r="B1983" s="49" t="s">
        <v>2937</v>
      </c>
      <c r="C1983" s="50" t="s">
        <v>2938</v>
      </c>
      <c r="D1983" s="51" t="s">
        <v>42</v>
      </c>
      <c r="E1983" s="52" t="s">
        <v>1610</v>
      </c>
      <c r="F1983" s="53" t="s">
        <v>1451</v>
      </c>
      <c r="G1983" s="54">
        <f>SUM('Ralawise Price List 2021'!G1983/(1-Calculator!$G$14))</f>
        <v>15.7</v>
      </c>
      <c r="H1983" s="55" t="s">
        <v>281</v>
      </c>
      <c r="I1983" s="56">
        <f>SUM('Ralawise Price List 2021'!I1983/(1-Calculator!$G$14))</f>
        <v>15.7</v>
      </c>
      <c r="J1983" s="57">
        <v>15.7</v>
      </c>
      <c r="K1983" s="39"/>
      <c r="L1983" s="39"/>
    </row>
    <row r="1984" spans="1:12" ht="14" x14ac:dyDescent="0.2">
      <c r="A1984" s="48" t="s">
        <v>2891</v>
      </c>
      <c r="B1984" s="49" t="s">
        <v>2937</v>
      </c>
      <c r="C1984" s="50" t="s">
        <v>2938</v>
      </c>
      <c r="D1984" s="51" t="s">
        <v>42</v>
      </c>
      <c r="E1984" s="52" t="s">
        <v>112</v>
      </c>
      <c r="F1984" s="53" t="s">
        <v>2923</v>
      </c>
      <c r="G1984" s="54">
        <f>SUM('Ralawise Price List 2021'!G1984/(1-Calculator!$G$14))</f>
        <v>15.7</v>
      </c>
      <c r="H1984" s="55" t="s">
        <v>281</v>
      </c>
      <c r="I1984" s="56">
        <f>SUM('Ralawise Price List 2021'!I1984/(1-Calculator!$G$14))</f>
        <v>15.7</v>
      </c>
      <c r="J1984" s="57">
        <v>15.7</v>
      </c>
      <c r="K1984" s="39"/>
      <c r="L1984" s="39"/>
    </row>
    <row r="1985" spans="1:12" ht="14" x14ac:dyDescent="0.2">
      <c r="A1985" s="48" t="s">
        <v>2891</v>
      </c>
      <c r="B1985" s="49" t="s">
        <v>2937</v>
      </c>
      <c r="C1985" s="50" t="s">
        <v>2938</v>
      </c>
      <c r="D1985" s="51" t="s">
        <v>42</v>
      </c>
      <c r="E1985" s="52" t="s">
        <v>622</v>
      </c>
      <c r="F1985" s="53" t="s">
        <v>212</v>
      </c>
      <c r="G1985" s="54">
        <f>SUM('Ralawise Price List 2021'!G1985/(1-Calculator!$G$14))</f>
        <v>22.35</v>
      </c>
      <c r="H1985" s="55" t="s">
        <v>281</v>
      </c>
      <c r="I1985" s="56">
        <f>SUM('Ralawise Price List 2021'!I1985/(1-Calculator!$G$14))</f>
        <v>22.35</v>
      </c>
      <c r="J1985" s="57">
        <v>22.35</v>
      </c>
      <c r="K1985" s="39"/>
      <c r="L1985" s="39"/>
    </row>
    <row r="1986" spans="1:12" ht="14" x14ac:dyDescent="0.2">
      <c r="A1986" s="48" t="s">
        <v>2891</v>
      </c>
      <c r="B1986" s="49" t="s">
        <v>2937</v>
      </c>
      <c r="C1986" s="50" t="s">
        <v>2938</v>
      </c>
      <c r="D1986" s="51" t="s">
        <v>2939</v>
      </c>
      <c r="E1986" s="52" t="s">
        <v>1610</v>
      </c>
      <c r="F1986" s="53" t="s">
        <v>1451</v>
      </c>
      <c r="G1986" s="54">
        <f>SUM('Ralawise Price List 2021'!G1986/(1-Calculator!$G$14))</f>
        <v>17.25</v>
      </c>
      <c r="H1986" s="55" t="s">
        <v>281</v>
      </c>
      <c r="I1986" s="56">
        <f>SUM('Ralawise Price List 2021'!I1986/(1-Calculator!$G$14))</f>
        <v>17.25</v>
      </c>
      <c r="J1986" s="57">
        <v>17.25</v>
      </c>
      <c r="K1986" s="39"/>
      <c r="L1986" s="39"/>
    </row>
    <row r="1987" spans="1:12" ht="14" x14ac:dyDescent="0.2">
      <c r="A1987" s="48" t="s">
        <v>2891</v>
      </c>
      <c r="B1987" s="49" t="s">
        <v>2937</v>
      </c>
      <c r="C1987" s="50" t="s">
        <v>2938</v>
      </c>
      <c r="D1987" s="51" t="s">
        <v>2939</v>
      </c>
      <c r="E1987" s="52" t="s">
        <v>112</v>
      </c>
      <c r="F1987" s="53" t="s">
        <v>2923</v>
      </c>
      <c r="G1987" s="54">
        <f>SUM('Ralawise Price List 2021'!G1987/(1-Calculator!$G$14))</f>
        <v>17.25</v>
      </c>
      <c r="H1987" s="55" t="s">
        <v>281</v>
      </c>
      <c r="I1987" s="56">
        <f>SUM('Ralawise Price List 2021'!I1987/(1-Calculator!$G$14))</f>
        <v>17.25</v>
      </c>
      <c r="J1987" s="57">
        <v>17.25</v>
      </c>
      <c r="K1987" s="39"/>
      <c r="L1987" s="39"/>
    </row>
    <row r="1988" spans="1:12" ht="14" x14ac:dyDescent="0.2">
      <c r="A1988" s="48" t="s">
        <v>2891</v>
      </c>
      <c r="B1988" s="49" t="s">
        <v>2937</v>
      </c>
      <c r="C1988" s="50" t="s">
        <v>2938</v>
      </c>
      <c r="D1988" s="51" t="s">
        <v>2939</v>
      </c>
      <c r="E1988" s="52" t="s">
        <v>622</v>
      </c>
      <c r="F1988" s="53" t="s">
        <v>212</v>
      </c>
      <c r="G1988" s="54">
        <f>SUM('Ralawise Price List 2021'!G1988/(1-Calculator!$G$14))</f>
        <v>25.5</v>
      </c>
      <c r="H1988" s="55" t="s">
        <v>281</v>
      </c>
      <c r="I1988" s="56">
        <f>SUM('Ralawise Price List 2021'!I1988/(1-Calculator!$G$14))</f>
        <v>25.5</v>
      </c>
      <c r="J1988" s="57">
        <v>25.5</v>
      </c>
      <c r="K1988" s="39"/>
      <c r="L1988" s="39"/>
    </row>
    <row r="1989" spans="1:12" ht="14" x14ac:dyDescent="0.2">
      <c r="A1989" s="48" t="s">
        <v>2891</v>
      </c>
      <c r="B1989" s="49" t="s">
        <v>2940</v>
      </c>
      <c r="C1989" s="50" t="s">
        <v>2941</v>
      </c>
      <c r="D1989" s="51" t="s">
        <v>138</v>
      </c>
      <c r="E1989" s="52" t="s">
        <v>65</v>
      </c>
      <c r="F1989" s="53" t="s">
        <v>409</v>
      </c>
      <c r="G1989" s="54">
        <f>SUM('Ralawise Price List 2021'!G1989/(1-Calculator!$G$14))</f>
        <v>14.15</v>
      </c>
      <c r="H1989" s="55" t="s">
        <v>281</v>
      </c>
      <c r="I1989" s="56">
        <f>SUM('Ralawise Price List 2021'!I1989/(1-Calculator!$G$14))</f>
        <v>14.15</v>
      </c>
      <c r="J1989" s="57">
        <v>14.15</v>
      </c>
      <c r="K1989" s="39"/>
      <c r="L1989" s="39"/>
    </row>
    <row r="1990" spans="1:12" ht="14" x14ac:dyDescent="0.2">
      <c r="A1990" s="48" t="s">
        <v>2891</v>
      </c>
      <c r="B1990" s="49" t="s">
        <v>2940</v>
      </c>
      <c r="C1990" s="50" t="s">
        <v>2941</v>
      </c>
      <c r="D1990" s="51" t="s">
        <v>42</v>
      </c>
      <c r="E1990" s="52" t="s">
        <v>65</v>
      </c>
      <c r="F1990" s="53" t="s">
        <v>409</v>
      </c>
      <c r="G1990" s="54">
        <f>SUM('Ralawise Price List 2021'!G1990/(1-Calculator!$G$14))</f>
        <v>17.649999999999999</v>
      </c>
      <c r="H1990" s="55" t="s">
        <v>281</v>
      </c>
      <c r="I1990" s="56">
        <f>SUM('Ralawise Price List 2021'!I1990/(1-Calculator!$G$14))</f>
        <v>17.649999999999999</v>
      </c>
      <c r="J1990" s="57">
        <v>17.649999999999999</v>
      </c>
      <c r="K1990" s="39"/>
      <c r="L1990" s="39"/>
    </row>
    <row r="1991" spans="1:12" ht="14" x14ac:dyDescent="0.2">
      <c r="A1991" s="48" t="s">
        <v>2891</v>
      </c>
      <c r="B1991" s="49" t="s">
        <v>2942</v>
      </c>
      <c r="C1991" s="50" t="s">
        <v>2943</v>
      </c>
      <c r="D1991" s="51" t="s">
        <v>138</v>
      </c>
      <c r="E1991" s="52" t="s">
        <v>65</v>
      </c>
      <c r="F1991" s="53" t="s">
        <v>409</v>
      </c>
      <c r="G1991" s="54">
        <f>SUM('Ralawise Price List 2021'!G1991/(1-Calculator!$G$14))</f>
        <v>16.5</v>
      </c>
      <c r="H1991" s="55" t="s">
        <v>281</v>
      </c>
      <c r="I1991" s="56">
        <f>SUM('Ralawise Price List 2021'!I1991/(1-Calculator!$G$14))</f>
        <v>16.5</v>
      </c>
      <c r="J1991" s="57">
        <v>16.5</v>
      </c>
      <c r="K1991" s="39"/>
      <c r="L1991" s="39"/>
    </row>
    <row r="1992" spans="1:12" ht="14" x14ac:dyDescent="0.2">
      <c r="A1992" s="48" t="s">
        <v>2891</v>
      </c>
      <c r="B1992" s="49" t="s">
        <v>2942</v>
      </c>
      <c r="C1992" s="50" t="s">
        <v>2943</v>
      </c>
      <c r="D1992" s="51" t="s">
        <v>54</v>
      </c>
      <c r="E1992" s="52" t="s">
        <v>65</v>
      </c>
      <c r="F1992" s="53" t="s">
        <v>409</v>
      </c>
      <c r="G1992" s="54">
        <f>SUM('Ralawise Price List 2021'!G1992/(1-Calculator!$G$14))</f>
        <v>17.25</v>
      </c>
      <c r="H1992" s="55" t="s">
        <v>281</v>
      </c>
      <c r="I1992" s="56">
        <f>SUM('Ralawise Price List 2021'!I1992/(1-Calculator!$G$14))</f>
        <v>17.25</v>
      </c>
      <c r="J1992" s="57">
        <v>17.25</v>
      </c>
      <c r="K1992" s="39"/>
      <c r="L1992" s="39"/>
    </row>
    <row r="1993" spans="1:12" ht="14" x14ac:dyDescent="0.2">
      <c r="A1993" s="48" t="s">
        <v>2891</v>
      </c>
      <c r="B1993" s="49" t="s">
        <v>2944</v>
      </c>
      <c r="C1993" s="50" t="s">
        <v>2945</v>
      </c>
      <c r="D1993" s="51" t="s">
        <v>138</v>
      </c>
      <c r="E1993" s="52" t="s">
        <v>65</v>
      </c>
      <c r="F1993" s="53" t="s">
        <v>409</v>
      </c>
      <c r="G1993" s="54">
        <f>SUM('Ralawise Price List 2021'!G1993/(1-Calculator!$G$14))</f>
        <v>12.95</v>
      </c>
      <c r="H1993" s="55" t="s">
        <v>281</v>
      </c>
      <c r="I1993" s="56">
        <f>SUM('Ralawise Price List 2021'!I1993/(1-Calculator!$G$14))</f>
        <v>12.95</v>
      </c>
      <c r="J1993" s="57">
        <v>12.95</v>
      </c>
      <c r="K1993" s="39"/>
      <c r="L1993" s="39"/>
    </row>
    <row r="1994" spans="1:12" ht="14" x14ac:dyDescent="0.2">
      <c r="A1994" s="48" t="s">
        <v>2891</v>
      </c>
      <c r="B1994" s="49" t="s">
        <v>2944</v>
      </c>
      <c r="C1994" s="50" t="s">
        <v>2945</v>
      </c>
      <c r="D1994" s="51" t="s">
        <v>42</v>
      </c>
      <c r="E1994" s="52" t="s">
        <v>65</v>
      </c>
      <c r="F1994" s="53" t="s">
        <v>409</v>
      </c>
      <c r="G1994" s="54">
        <f>SUM('Ralawise Price List 2021'!G1994/(1-Calculator!$G$14))</f>
        <v>16.100000000000001</v>
      </c>
      <c r="H1994" s="55" t="s">
        <v>281</v>
      </c>
      <c r="I1994" s="56">
        <f>SUM('Ralawise Price List 2021'!I1994/(1-Calculator!$G$14))</f>
        <v>16.100000000000001</v>
      </c>
      <c r="J1994" s="57">
        <v>16.100000000000001</v>
      </c>
      <c r="K1994" s="39"/>
      <c r="L1994" s="39"/>
    </row>
    <row r="1995" spans="1:12" ht="14" x14ac:dyDescent="0.2">
      <c r="A1995" s="48" t="s">
        <v>2891</v>
      </c>
      <c r="B1995" s="49" t="s">
        <v>2946</v>
      </c>
      <c r="C1995" s="50" t="s">
        <v>2947</v>
      </c>
      <c r="D1995" s="51" t="s">
        <v>57</v>
      </c>
      <c r="E1995" s="52" t="s">
        <v>50</v>
      </c>
      <c r="F1995" s="53" t="s">
        <v>212</v>
      </c>
      <c r="G1995" s="54">
        <f>SUM('Ralawise Price List 2021'!G1995/(1-Calculator!$G$14))</f>
        <v>45.9</v>
      </c>
      <c r="H1995" s="55" t="s">
        <v>151</v>
      </c>
      <c r="I1995" s="56">
        <f>SUM('Ralawise Price List 2021'!I1995/(1-Calculator!$G$14))</f>
        <v>45.9</v>
      </c>
      <c r="J1995" s="57">
        <v>45.9</v>
      </c>
      <c r="K1995" s="39"/>
      <c r="L1995" s="39"/>
    </row>
    <row r="1996" spans="1:12" ht="14" x14ac:dyDescent="0.2">
      <c r="A1996" s="48" t="s">
        <v>2891</v>
      </c>
      <c r="B1996" s="49" t="s">
        <v>2948</v>
      </c>
      <c r="C1996" s="50" t="s">
        <v>2949</v>
      </c>
      <c r="D1996" s="51" t="s">
        <v>138</v>
      </c>
      <c r="E1996" s="52" t="s">
        <v>50</v>
      </c>
      <c r="F1996" s="53" t="s">
        <v>409</v>
      </c>
      <c r="G1996" s="54">
        <f>SUM('Ralawise Price List 2021'!G1996/(1-Calculator!$G$14))</f>
        <v>13.75</v>
      </c>
      <c r="H1996" s="55" t="s">
        <v>281</v>
      </c>
      <c r="I1996" s="56">
        <f>SUM('Ralawise Price List 2021'!I1996/(1-Calculator!$G$14))</f>
        <v>13.75</v>
      </c>
      <c r="J1996" s="57">
        <v>13.75</v>
      </c>
      <c r="K1996" s="39"/>
      <c r="L1996" s="39"/>
    </row>
    <row r="1997" spans="1:12" ht="14" x14ac:dyDescent="0.2">
      <c r="A1997" s="48" t="s">
        <v>2891</v>
      </c>
      <c r="B1997" s="49" t="s">
        <v>2948</v>
      </c>
      <c r="C1997" s="50" t="s">
        <v>2949</v>
      </c>
      <c r="D1997" s="51" t="s">
        <v>138</v>
      </c>
      <c r="E1997" s="52" t="s">
        <v>622</v>
      </c>
      <c r="F1997" s="53" t="s">
        <v>212</v>
      </c>
      <c r="G1997" s="54">
        <f>SUM('Ralawise Price List 2021'!G1997/(1-Calculator!$G$14))</f>
        <v>20.399999999999999</v>
      </c>
      <c r="H1997" s="55" t="s">
        <v>281</v>
      </c>
      <c r="I1997" s="56">
        <f>SUM('Ralawise Price List 2021'!I1997/(1-Calculator!$G$14))</f>
        <v>20.399999999999999</v>
      </c>
      <c r="J1997" s="57">
        <v>20.399999999999999</v>
      </c>
      <c r="K1997" s="39"/>
      <c r="L1997" s="39"/>
    </row>
    <row r="1998" spans="1:12" ht="14" x14ac:dyDescent="0.2">
      <c r="A1998" s="48" t="s">
        <v>2891</v>
      </c>
      <c r="B1998" s="49" t="s">
        <v>2948</v>
      </c>
      <c r="C1998" s="50" t="s">
        <v>2949</v>
      </c>
      <c r="D1998" s="51" t="s">
        <v>42</v>
      </c>
      <c r="E1998" s="52" t="s">
        <v>50</v>
      </c>
      <c r="F1998" s="53" t="s">
        <v>409</v>
      </c>
      <c r="G1998" s="54">
        <f>SUM('Ralawise Price List 2021'!G1998/(1-Calculator!$G$14))</f>
        <v>17.25</v>
      </c>
      <c r="H1998" s="55" t="s">
        <v>281</v>
      </c>
      <c r="I1998" s="56">
        <f>SUM('Ralawise Price List 2021'!I1998/(1-Calculator!$G$14))</f>
        <v>17.25</v>
      </c>
      <c r="J1998" s="57">
        <v>17.25</v>
      </c>
      <c r="K1998" s="39"/>
      <c r="L1998" s="39"/>
    </row>
    <row r="1999" spans="1:12" ht="14" x14ac:dyDescent="0.2">
      <c r="A1999" s="48" t="s">
        <v>2891</v>
      </c>
      <c r="B1999" s="49" t="s">
        <v>2948</v>
      </c>
      <c r="C1999" s="50" t="s">
        <v>2949</v>
      </c>
      <c r="D1999" s="51" t="s">
        <v>42</v>
      </c>
      <c r="E1999" s="52" t="s">
        <v>622</v>
      </c>
      <c r="F1999" s="53" t="s">
        <v>212</v>
      </c>
      <c r="G1999" s="54">
        <f>SUM('Ralawise Price List 2021'!G1999/(1-Calculator!$G$14))</f>
        <v>24.7</v>
      </c>
      <c r="H1999" s="55" t="s">
        <v>281</v>
      </c>
      <c r="I1999" s="56">
        <f>SUM('Ralawise Price List 2021'!I1999/(1-Calculator!$G$14))</f>
        <v>24.7</v>
      </c>
      <c r="J1999" s="57">
        <v>24.7</v>
      </c>
      <c r="K1999" s="39"/>
      <c r="L1999" s="39"/>
    </row>
    <row r="2000" spans="1:12" ht="14" x14ac:dyDescent="0.2">
      <c r="A2000" s="48" t="s">
        <v>2891</v>
      </c>
      <c r="B2000" s="49" t="s">
        <v>2950</v>
      </c>
      <c r="C2000" s="50" t="s">
        <v>2951</v>
      </c>
      <c r="D2000" s="51" t="s">
        <v>138</v>
      </c>
      <c r="E2000" s="52" t="s">
        <v>50</v>
      </c>
      <c r="F2000" s="53" t="s">
        <v>409</v>
      </c>
      <c r="G2000" s="54">
        <f>SUM('Ralawise Price List 2021'!G2000/(1-Calculator!$G$14))</f>
        <v>19.600000000000001</v>
      </c>
      <c r="H2000" s="55" t="s">
        <v>281</v>
      </c>
      <c r="I2000" s="56">
        <f>SUM('Ralawise Price List 2021'!I2000/(1-Calculator!$G$14))</f>
        <v>19.600000000000001</v>
      </c>
      <c r="J2000" s="57">
        <v>19.600000000000001</v>
      </c>
      <c r="K2000" s="39"/>
      <c r="L2000" s="39"/>
    </row>
    <row r="2001" spans="1:12" ht="14" x14ac:dyDescent="0.2">
      <c r="A2001" s="48" t="s">
        <v>2891</v>
      </c>
      <c r="B2001" s="49" t="s">
        <v>2950</v>
      </c>
      <c r="C2001" s="50" t="s">
        <v>2951</v>
      </c>
      <c r="D2001" s="51" t="s">
        <v>138</v>
      </c>
      <c r="E2001" s="52" t="s">
        <v>622</v>
      </c>
      <c r="F2001" s="53" t="s">
        <v>212</v>
      </c>
      <c r="G2001" s="54">
        <f>SUM('Ralawise Price List 2021'!G2001/(1-Calculator!$G$14))</f>
        <v>29.05</v>
      </c>
      <c r="H2001" s="55" t="s">
        <v>281</v>
      </c>
      <c r="I2001" s="56">
        <f>SUM('Ralawise Price List 2021'!I2001/(1-Calculator!$G$14))</f>
        <v>29.05</v>
      </c>
      <c r="J2001" s="57">
        <v>29.05</v>
      </c>
      <c r="K2001" s="39"/>
      <c r="L2001" s="39"/>
    </row>
    <row r="2002" spans="1:12" ht="14" x14ac:dyDescent="0.2">
      <c r="A2002" s="48" t="s">
        <v>2891</v>
      </c>
      <c r="B2002" s="49" t="s">
        <v>2950</v>
      </c>
      <c r="C2002" s="50" t="s">
        <v>2951</v>
      </c>
      <c r="D2002" s="51" t="s">
        <v>42</v>
      </c>
      <c r="E2002" s="52" t="s">
        <v>50</v>
      </c>
      <c r="F2002" s="53" t="s">
        <v>409</v>
      </c>
      <c r="G2002" s="54">
        <f>SUM('Ralawise Price List 2021'!G2002/(1-Calculator!$G$14))</f>
        <v>24.3</v>
      </c>
      <c r="H2002" s="55" t="s">
        <v>281</v>
      </c>
      <c r="I2002" s="56">
        <f>SUM('Ralawise Price List 2021'!I2002/(1-Calculator!$G$14))</f>
        <v>24.3</v>
      </c>
      <c r="J2002" s="57">
        <v>24.3</v>
      </c>
      <c r="K2002" s="39"/>
      <c r="L2002" s="39"/>
    </row>
    <row r="2003" spans="1:12" ht="14" x14ac:dyDescent="0.2">
      <c r="A2003" s="48" t="s">
        <v>2891</v>
      </c>
      <c r="B2003" s="49" t="s">
        <v>2950</v>
      </c>
      <c r="C2003" s="50" t="s">
        <v>2951</v>
      </c>
      <c r="D2003" s="51" t="s">
        <v>42</v>
      </c>
      <c r="E2003" s="52" t="s">
        <v>622</v>
      </c>
      <c r="F2003" s="53" t="s">
        <v>212</v>
      </c>
      <c r="G2003" s="54">
        <f>SUM('Ralawise Price List 2021'!G2003/(1-Calculator!$G$14))</f>
        <v>36.85</v>
      </c>
      <c r="H2003" s="55" t="s">
        <v>281</v>
      </c>
      <c r="I2003" s="56">
        <f>SUM('Ralawise Price List 2021'!I2003/(1-Calculator!$G$14))</f>
        <v>36.85</v>
      </c>
      <c r="J2003" s="57">
        <v>36.85</v>
      </c>
      <c r="K2003" s="39"/>
      <c r="L2003" s="39"/>
    </row>
    <row r="2004" spans="1:12" ht="14" x14ac:dyDescent="0.2">
      <c r="A2004" s="48" t="s">
        <v>2891</v>
      </c>
      <c r="B2004" s="49" t="s">
        <v>2952</v>
      </c>
      <c r="C2004" s="50" t="s">
        <v>2953</v>
      </c>
      <c r="D2004" s="51" t="s">
        <v>138</v>
      </c>
      <c r="E2004" s="52" t="s">
        <v>2894</v>
      </c>
      <c r="F2004" s="53" t="s">
        <v>409</v>
      </c>
      <c r="G2004" s="54">
        <f>SUM('Ralawise Price List 2021'!G2004/(1-Calculator!$G$14))</f>
        <v>10.199999999999999</v>
      </c>
      <c r="H2004" s="55" t="s">
        <v>281</v>
      </c>
      <c r="I2004" s="56">
        <f>SUM('Ralawise Price List 2021'!I2004/(1-Calculator!$G$14))</f>
        <v>10.199999999999999</v>
      </c>
      <c r="J2004" s="57">
        <v>10.199999999999999</v>
      </c>
      <c r="K2004" s="39"/>
      <c r="L2004" s="39"/>
    </row>
    <row r="2005" spans="1:12" ht="14" x14ac:dyDescent="0.2">
      <c r="A2005" s="48" t="s">
        <v>2891</v>
      </c>
      <c r="B2005" s="49" t="s">
        <v>2952</v>
      </c>
      <c r="C2005" s="50" t="s">
        <v>2953</v>
      </c>
      <c r="D2005" s="51" t="s">
        <v>42</v>
      </c>
      <c r="E2005" s="52" t="s">
        <v>2894</v>
      </c>
      <c r="F2005" s="53" t="s">
        <v>409</v>
      </c>
      <c r="G2005" s="54">
        <f>SUM('Ralawise Price List 2021'!G2005/(1-Calculator!$G$14))</f>
        <v>12.95</v>
      </c>
      <c r="H2005" s="55" t="s">
        <v>281</v>
      </c>
      <c r="I2005" s="56">
        <f>SUM('Ralawise Price List 2021'!I2005/(1-Calculator!$G$14))</f>
        <v>12.95</v>
      </c>
      <c r="J2005" s="57">
        <v>12.95</v>
      </c>
      <c r="K2005" s="39"/>
      <c r="L2005" s="39"/>
    </row>
    <row r="2006" spans="1:12" ht="14" x14ac:dyDescent="0.2">
      <c r="A2006" s="48" t="s">
        <v>2891</v>
      </c>
      <c r="B2006" s="49" t="s">
        <v>2954</v>
      </c>
      <c r="C2006" s="50" t="s">
        <v>2955</v>
      </c>
      <c r="D2006" s="51" t="s">
        <v>138</v>
      </c>
      <c r="E2006" s="52" t="s">
        <v>50</v>
      </c>
      <c r="F2006" s="53" t="s">
        <v>409</v>
      </c>
      <c r="G2006" s="54">
        <f>SUM('Ralawise Price List 2021'!G2006/(1-Calculator!$G$14))</f>
        <v>12.95</v>
      </c>
      <c r="H2006" s="55" t="s">
        <v>281</v>
      </c>
      <c r="I2006" s="56">
        <f>SUM('Ralawise Price List 2021'!I2006/(1-Calculator!$G$14))</f>
        <v>12.95</v>
      </c>
      <c r="J2006" s="57">
        <v>12.95</v>
      </c>
      <c r="K2006" s="39"/>
      <c r="L2006" s="39"/>
    </row>
    <row r="2007" spans="1:12" ht="14" x14ac:dyDescent="0.2">
      <c r="A2007" s="48" t="s">
        <v>2891</v>
      </c>
      <c r="B2007" s="49" t="s">
        <v>2954</v>
      </c>
      <c r="C2007" s="50" t="s">
        <v>2955</v>
      </c>
      <c r="D2007" s="51" t="s">
        <v>138</v>
      </c>
      <c r="E2007" s="52" t="s">
        <v>622</v>
      </c>
      <c r="F2007" s="53" t="s">
        <v>212</v>
      </c>
      <c r="G2007" s="54">
        <f>SUM('Ralawise Price List 2021'!G2007/(1-Calculator!$G$14))</f>
        <v>16.5</v>
      </c>
      <c r="H2007" s="55" t="s">
        <v>281</v>
      </c>
      <c r="I2007" s="56">
        <f>SUM('Ralawise Price List 2021'!I2007/(1-Calculator!$G$14))</f>
        <v>16.5</v>
      </c>
      <c r="J2007" s="57">
        <v>16.5</v>
      </c>
      <c r="K2007" s="39"/>
      <c r="L2007" s="39"/>
    </row>
    <row r="2008" spans="1:12" ht="14" x14ac:dyDescent="0.2">
      <c r="A2008" s="48" t="s">
        <v>2891</v>
      </c>
      <c r="B2008" s="49" t="s">
        <v>2954</v>
      </c>
      <c r="C2008" s="50" t="s">
        <v>2955</v>
      </c>
      <c r="D2008" s="51" t="s">
        <v>42</v>
      </c>
      <c r="E2008" s="52" t="s">
        <v>50</v>
      </c>
      <c r="F2008" s="53" t="s">
        <v>409</v>
      </c>
      <c r="G2008" s="54">
        <f>SUM('Ralawise Price List 2021'!G2008/(1-Calculator!$G$14))</f>
        <v>16.5</v>
      </c>
      <c r="H2008" s="55" t="s">
        <v>281</v>
      </c>
      <c r="I2008" s="56">
        <f>SUM('Ralawise Price List 2021'!I2008/(1-Calculator!$G$14))</f>
        <v>16.5</v>
      </c>
      <c r="J2008" s="57">
        <v>16.5</v>
      </c>
      <c r="K2008" s="39"/>
      <c r="L2008" s="39"/>
    </row>
    <row r="2009" spans="1:12" ht="14" x14ac:dyDescent="0.2">
      <c r="A2009" s="48" t="s">
        <v>2891</v>
      </c>
      <c r="B2009" s="49" t="s">
        <v>2954</v>
      </c>
      <c r="C2009" s="50" t="s">
        <v>2955</v>
      </c>
      <c r="D2009" s="51" t="s">
        <v>42</v>
      </c>
      <c r="E2009" s="52" t="s">
        <v>622</v>
      </c>
      <c r="F2009" s="53" t="s">
        <v>212</v>
      </c>
      <c r="G2009" s="54">
        <f>SUM('Ralawise Price List 2021'!G2009/(1-Calculator!$G$14))</f>
        <v>20.399999999999999</v>
      </c>
      <c r="H2009" s="55" t="s">
        <v>281</v>
      </c>
      <c r="I2009" s="56">
        <f>SUM('Ralawise Price List 2021'!I2009/(1-Calculator!$G$14))</f>
        <v>20.399999999999999</v>
      </c>
      <c r="J2009" s="57">
        <v>20.399999999999999</v>
      </c>
      <c r="K2009" s="39"/>
      <c r="L2009" s="39"/>
    </row>
    <row r="2010" spans="1:12" ht="14" x14ac:dyDescent="0.2">
      <c r="A2010" s="48" t="s">
        <v>2891</v>
      </c>
      <c r="B2010" s="49" t="s">
        <v>2956</v>
      </c>
      <c r="C2010" s="50" t="s">
        <v>2957</v>
      </c>
      <c r="D2010" s="51" t="s">
        <v>138</v>
      </c>
      <c r="E2010" s="52" t="s">
        <v>298</v>
      </c>
      <c r="F2010" s="53" t="s">
        <v>281</v>
      </c>
      <c r="G2010" s="54">
        <f>SUM('Ralawise Price List 2021'!G2010/(1-Calculator!$G$14))</f>
        <v>99.6</v>
      </c>
      <c r="H2010" s="55" t="s">
        <v>70</v>
      </c>
      <c r="I2010" s="56">
        <f>SUM('Ralawise Price List 2021'!I2010/(1-Calculator!$G$14))</f>
        <v>99.6</v>
      </c>
      <c r="J2010" s="57">
        <v>99.6</v>
      </c>
      <c r="K2010" s="39"/>
      <c r="L2010" s="39"/>
    </row>
    <row r="2011" spans="1:12" ht="14" x14ac:dyDescent="0.2">
      <c r="A2011" s="48" t="s">
        <v>2891</v>
      </c>
      <c r="B2011" s="49" t="s">
        <v>2956</v>
      </c>
      <c r="C2011" s="50" t="s">
        <v>2957</v>
      </c>
      <c r="D2011" s="51" t="s">
        <v>42</v>
      </c>
      <c r="E2011" s="52" t="s">
        <v>298</v>
      </c>
      <c r="F2011" s="53" t="s">
        <v>281</v>
      </c>
      <c r="G2011" s="54">
        <f>SUM('Ralawise Price List 2021'!G2011/(1-Calculator!$G$14))</f>
        <v>110.95</v>
      </c>
      <c r="H2011" s="55" t="s">
        <v>70</v>
      </c>
      <c r="I2011" s="56">
        <f>SUM('Ralawise Price List 2021'!I2011/(1-Calculator!$G$14))</f>
        <v>110.95</v>
      </c>
      <c r="J2011" s="57">
        <v>110.95</v>
      </c>
      <c r="K2011" s="39"/>
      <c r="L2011" s="39"/>
    </row>
    <row r="2012" spans="1:12" ht="14" x14ac:dyDescent="0.2">
      <c r="A2012" s="48" t="s">
        <v>2891</v>
      </c>
      <c r="B2012" s="49" t="s">
        <v>2958</v>
      </c>
      <c r="C2012" s="50" t="s">
        <v>2959</v>
      </c>
      <c r="D2012" s="51" t="s">
        <v>138</v>
      </c>
      <c r="E2012" s="52" t="s">
        <v>298</v>
      </c>
      <c r="F2012" s="53" t="s">
        <v>281</v>
      </c>
      <c r="G2012" s="54">
        <f>SUM('Ralawise Price List 2021'!G2012/(1-Calculator!$G$14))</f>
        <v>109</v>
      </c>
      <c r="H2012" s="55" t="s">
        <v>70</v>
      </c>
      <c r="I2012" s="56">
        <f>SUM('Ralawise Price List 2021'!I2012/(1-Calculator!$G$14))</f>
        <v>109</v>
      </c>
      <c r="J2012" s="57">
        <v>109</v>
      </c>
      <c r="K2012" s="39"/>
      <c r="L2012" s="39"/>
    </row>
    <row r="2013" spans="1:12" ht="14" x14ac:dyDescent="0.2">
      <c r="A2013" s="48" t="s">
        <v>2891</v>
      </c>
      <c r="B2013" s="49" t="s">
        <v>2958</v>
      </c>
      <c r="C2013" s="50" t="s">
        <v>2959</v>
      </c>
      <c r="D2013" s="51" t="s">
        <v>42</v>
      </c>
      <c r="E2013" s="52" t="s">
        <v>298</v>
      </c>
      <c r="F2013" s="53" t="s">
        <v>281</v>
      </c>
      <c r="G2013" s="54">
        <f>SUM('Ralawise Price List 2021'!G2013/(1-Calculator!$G$14))</f>
        <v>122.7</v>
      </c>
      <c r="H2013" s="55" t="s">
        <v>70</v>
      </c>
      <c r="I2013" s="56">
        <f>SUM('Ralawise Price List 2021'!I2013/(1-Calculator!$G$14))</f>
        <v>122.7</v>
      </c>
      <c r="J2013" s="57">
        <v>122.7</v>
      </c>
      <c r="K2013" s="39"/>
      <c r="L2013" s="39"/>
    </row>
    <row r="2014" spans="1:12" ht="14" x14ac:dyDescent="0.2">
      <c r="A2014" s="48" t="s">
        <v>2891</v>
      </c>
      <c r="B2014" s="49" t="s">
        <v>2960</v>
      </c>
      <c r="C2014" s="50" t="s">
        <v>2961</v>
      </c>
      <c r="D2014" s="51" t="s">
        <v>138</v>
      </c>
      <c r="E2014" s="52" t="s">
        <v>298</v>
      </c>
      <c r="F2014" s="53" t="s">
        <v>281</v>
      </c>
      <c r="G2014" s="54">
        <f>SUM('Ralawise Price List 2021'!G2014/(1-Calculator!$G$14))</f>
        <v>87.45</v>
      </c>
      <c r="H2014" s="55" t="s">
        <v>70</v>
      </c>
      <c r="I2014" s="56">
        <f>SUM('Ralawise Price List 2021'!I2014/(1-Calculator!$G$14))</f>
        <v>87.45</v>
      </c>
      <c r="J2014" s="57">
        <v>87.45</v>
      </c>
      <c r="K2014" s="39"/>
      <c r="L2014" s="39"/>
    </row>
    <row r="2015" spans="1:12" ht="14" x14ac:dyDescent="0.2">
      <c r="A2015" s="48" t="s">
        <v>2891</v>
      </c>
      <c r="B2015" s="49" t="s">
        <v>2960</v>
      </c>
      <c r="C2015" s="50" t="s">
        <v>2961</v>
      </c>
      <c r="D2015" s="51" t="s">
        <v>42</v>
      </c>
      <c r="E2015" s="52" t="s">
        <v>298</v>
      </c>
      <c r="F2015" s="53" t="s">
        <v>281</v>
      </c>
      <c r="G2015" s="54">
        <f>SUM('Ralawise Price List 2021'!G2015/(1-Calculator!$G$14))</f>
        <v>101.55</v>
      </c>
      <c r="H2015" s="55" t="s">
        <v>70</v>
      </c>
      <c r="I2015" s="56">
        <f>SUM('Ralawise Price List 2021'!I2015/(1-Calculator!$G$14))</f>
        <v>101.55</v>
      </c>
      <c r="J2015" s="57">
        <v>101.55</v>
      </c>
      <c r="K2015" s="39"/>
      <c r="L2015" s="39"/>
    </row>
    <row r="2016" spans="1:12" ht="14" x14ac:dyDescent="0.2">
      <c r="A2016" s="48" t="s">
        <v>2891</v>
      </c>
      <c r="B2016" s="49" t="s">
        <v>2962</v>
      </c>
      <c r="C2016" s="50" t="s">
        <v>2963</v>
      </c>
      <c r="D2016" s="51" t="s">
        <v>138</v>
      </c>
      <c r="E2016" s="52" t="s">
        <v>298</v>
      </c>
      <c r="F2016" s="53" t="s">
        <v>281</v>
      </c>
      <c r="G2016" s="54">
        <f>SUM('Ralawise Price List 2021'!G2016/(1-Calculator!$G$14))</f>
        <v>99.6</v>
      </c>
      <c r="H2016" s="55" t="s">
        <v>70</v>
      </c>
      <c r="I2016" s="56">
        <f>SUM('Ralawise Price List 2021'!I2016/(1-Calculator!$G$14))</f>
        <v>99.6</v>
      </c>
      <c r="J2016" s="57">
        <v>99.6</v>
      </c>
      <c r="K2016" s="39"/>
      <c r="L2016" s="39"/>
    </row>
    <row r="2017" spans="1:12" ht="14" x14ac:dyDescent="0.2">
      <c r="A2017" s="48" t="s">
        <v>2891</v>
      </c>
      <c r="B2017" s="49" t="s">
        <v>2962</v>
      </c>
      <c r="C2017" s="50" t="s">
        <v>2963</v>
      </c>
      <c r="D2017" s="51" t="s">
        <v>42</v>
      </c>
      <c r="E2017" s="52" t="s">
        <v>298</v>
      </c>
      <c r="F2017" s="53" t="s">
        <v>281</v>
      </c>
      <c r="G2017" s="54">
        <f>SUM('Ralawise Price List 2021'!G2017/(1-Calculator!$G$14))</f>
        <v>116.85</v>
      </c>
      <c r="H2017" s="55" t="s">
        <v>70</v>
      </c>
      <c r="I2017" s="56">
        <f>SUM('Ralawise Price List 2021'!I2017/(1-Calculator!$G$14))</f>
        <v>116.85</v>
      </c>
      <c r="J2017" s="57">
        <v>116.85</v>
      </c>
      <c r="K2017" s="39"/>
      <c r="L2017" s="39"/>
    </row>
    <row r="2018" spans="1:12" ht="14" x14ac:dyDescent="0.2">
      <c r="A2018" s="48" t="s">
        <v>2891</v>
      </c>
      <c r="B2018" s="49" t="s">
        <v>2964</v>
      </c>
      <c r="C2018" s="50" t="s">
        <v>2965</v>
      </c>
      <c r="D2018" s="51" t="s">
        <v>57</v>
      </c>
      <c r="E2018" s="52" t="s">
        <v>50</v>
      </c>
      <c r="F2018" s="53" t="s">
        <v>409</v>
      </c>
      <c r="G2018" s="54">
        <f>SUM('Ralawise Price List 2021'!G2018/(1-Calculator!$G$14))</f>
        <v>23.15</v>
      </c>
      <c r="H2018" s="55" t="s">
        <v>281</v>
      </c>
      <c r="I2018" s="56">
        <f>SUM('Ralawise Price List 2021'!I2018/(1-Calculator!$G$14))</f>
        <v>23.15</v>
      </c>
      <c r="J2018" s="57">
        <v>23.15</v>
      </c>
      <c r="K2018" s="39"/>
      <c r="L2018" s="39"/>
    </row>
    <row r="2019" spans="1:12" ht="14" x14ac:dyDescent="0.2">
      <c r="A2019" s="48" t="s">
        <v>2891</v>
      </c>
      <c r="B2019" s="49" t="s">
        <v>2964</v>
      </c>
      <c r="C2019" s="50" t="s">
        <v>2965</v>
      </c>
      <c r="D2019" s="51" t="s">
        <v>57</v>
      </c>
      <c r="E2019" s="52" t="s">
        <v>59</v>
      </c>
      <c r="F2019" s="53" t="s">
        <v>212</v>
      </c>
      <c r="G2019" s="54">
        <f>SUM('Ralawise Price List 2021'!G2019/(1-Calculator!$G$14))</f>
        <v>27.85</v>
      </c>
      <c r="H2019" s="55" t="s">
        <v>281</v>
      </c>
      <c r="I2019" s="56">
        <f>SUM('Ralawise Price List 2021'!I2019/(1-Calculator!$G$14))</f>
        <v>27.85</v>
      </c>
      <c r="J2019" s="57">
        <v>27.85</v>
      </c>
      <c r="K2019" s="39"/>
      <c r="L2019" s="39"/>
    </row>
    <row r="2020" spans="1:12" ht="14" x14ac:dyDescent="0.2">
      <c r="A2020" s="48" t="s">
        <v>2891</v>
      </c>
      <c r="B2020" s="49" t="s">
        <v>2966</v>
      </c>
      <c r="C2020" s="50" t="s">
        <v>2967</v>
      </c>
      <c r="D2020" s="51" t="s">
        <v>138</v>
      </c>
      <c r="E2020" s="52" t="s">
        <v>1610</v>
      </c>
      <c r="F2020" s="53" t="s">
        <v>212</v>
      </c>
      <c r="G2020" s="54">
        <f>SUM('Ralawise Price List 2021'!G2020/(1-Calculator!$G$14))</f>
        <v>47.2</v>
      </c>
      <c r="H2020" s="55" t="s">
        <v>151</v>
      </c>
      <c r="I2020" s="56">
        <f>SUM('Ralawise Price List 2021'!I2020/(1-Calculator!$G$14))</f>
        <v>47.2</v>
      </c>
      <c r="J2020" s="57">
        <v>47.2</v>
      </c>
      <c r="K2020" s="39"/>
      <c r="L2020" s="39"/>
    </row>
    <row r="2021" spans="1:12" ht="14" x14ac:dyDescent="0.2">
      <c r="A2021" s="48" t="s">
        <v>2891</v>
      </c>
      <c r="B2021" s="49" t="s">
        <v>2966</v>
      </c>
      <c r="C2021" s="50" t="s">
        <v>2967</v>
      </c>
      <c r="D2021" s="51" t="s">
        <v>138</v>
      </c>
      <c r="E2021" s="52" t="s">
        <v>112</v>
      </c>
      <c r="F2021" s="53" t="s">
        <v>221</v>
      </c>
      <c r="G2021" s="54">
        <f>SUM('Ralawise Price List 2021'!G2021/(1-Calculator!$G$14))</f>
        <v>60.7</v>
      </c>
      <c r="H2021" s="55" t="s">
        <v>151</v>
      </c>
      <c r="I2021" s="56">
        <f>SUM('Ralawise Price List 2021'!I2021/(1-Calculator!$G$14))</f>
        <v>60.7</v>
      </c>
      <c r="J2021" s="57">
        <v>60.7</v>
      </c>
      <c r="K2021" s="39"/>
      <c r="L2021" s="39"/>
    </row>
    <row r="2022" spans="1:12" ht="14" x14ac:dyDescent="0.2">
      <c r="A2022" s="48" t="s">
        <v>2891</v>
      </c>
      <c r="B2022" s="49" t="s">
        <v>2966</v>
      </c>
      <c r="C2022" s="50" t="s">
        <v>2967</v>
      </c>
      <c r="D2022" s="51" t="s">
        <v>138</v>
      </c>
      <c r="E2022" s="52" t="s">
        <v>59</v>
      </c>
      <c r="F2022" s="53" t="s">
        <v>221</v>
      </c>
      <c r="G2022" s="54">
        <f>SUM('Ralawise Price List 2021'!G2022/(1-Calculator!$G$14))</f>
        <v>62.25</v>
      </c>
      <c r="H2022" s="55" t="s">
        <v>151</v>
      </c>
      <c r="I2022" s="56">
        <f>SUM('Ralawise Price List 2021'!I2022/(1-Calculator!$G$14))</f>
        <v>62.25</v>
      </c>
      <c r="J2022" s="57">
        <v>62.25</v>
      </c>
      <c r="K2022" s="39"/>
      <c r="L2022" s="39"/>
    </row>
    <row r="2023" spans="1:12" ht="14" x14ac:dyDescent="0.2">
      <c r="A2023" s="48" t="s">
        <v>2891</v>
      </c>
      <c r="B2023" s="49" t="s">
        <v>2966</v>
      </c>
      <c r="C2023" s="50" t="s">
        <v>2967</v>
      </c>
      <c r="D2023" s="51" t="s">
        <v>138</v>
      </c>
      <c r="E2023" s="52" t="s">
        <v>309</v>
      </c>
      <c r="F2023" s="53" t="s">
        <v>221</v>
      </c>
      <c r="G2023" s="54">
        <f>SUM('Ralawise Price List 2021'!G2023/(1-Calculator!$G$14))</f>
        <v>66.8</v>
      </c>
      <c r="H2023" s="55" t="s">
        <v>151</v>
      </c>
      <c r="I2023" s="56">
        <f>SUM('Ralawise Price List 2021'!I2023/(1-Calculator!$G$14))</f>
        <v>66.8</v>
      </c>
      <c r="J2023" s="57">
        <v>66.8</v>
      </c>
      <c r="K2023" s="39"/>
      <c r="L2023" s="39"/>
    </row>
    <row r="2024" spans="1:12" ht="14" x14ac:dyDescent="0.2">
      <c r="A2024" s="48" t="s">
        <v>2891</v>
      </c>
      <c r="B2024" s="49" t="s">
        <v>2966</v>
      </c>
      <c r="C2024" s="50" t="s">
        <v>2967</v>
      </c>
      <c r="D2024" s="51" t="s">
        <v>42</v>
      </c>
      <c r="E2024" s="52" t="s">
        <v>1610</v>
      </c>
      <c r="F2024" s="53" t="s">
        <v>212</v>
      </c>
      <c r="G2024" s="54">
        <f>SUM('Ralawise Price List 2021'!G2024/(1-Calculator!$G$14))</f>
        <v>54.25</v>
      </c>
      <c r="H2024" s="55" t="s">
        <v>151</v>
      </c>
      <c r="I2024" s="56">
        <f>SUM('Ralawise Price List 2021'!I2024/(1-Calculator!$G$14))</f>
        <v>54.25</v>
      </c>
      <c r="J2024" s="57">
        <v>54.25</v>
      </c>
      <c r="K2024" s="39"/>
      <c r="L2024" s="39"/>
    </row>
    <row r="2025" spans="1:12" ht="14" x14ac:dyDescent="0.2">
      <c r="A2025" s="48" t="s">
        <v>2891</v>
      </c>
      <c r="B2025" s="49" t="s">
        <v>2966</v>
      </c>
      <c r="C2025" s="50" t="s">
        <v>2967</v>
      </c>
      <c r="D2025" s="51" t="s">
        <v>42</v>
      </c>
      <c r="E2025" s="52" t="s">
        <v>1610</v>
      </c>
      <c r="F2025" s="53" t="s">
        <v>212</v>
      </c>
      <c r="G2025" s="54">
        <f>SUM('Ralawise Price List 2021'!G2025/(1-Calculator!$G$14))</f>
        <v>54.25</v>
      </c>
      <c r="H2025" s="55" t="s">
        <v>151</v>
      </c>
      <c r="I2025" s="56">
        <f>SUM('Ralawise Price List 2021'!I2025/(1-Calculator!$G$14))</f>
        <v>54.25</v>
      </c>
      <c r="J2025" s="57">
        <v>54.25</v>
      </c>
      <c r="K2025" s="39"/>
      <c r="L2025" s="39"/>
    </row>
    <row r="2026" spans="1:12" ht="14" x14ac:dyDescent="0.2">
      <c r="A2026" s="48" t="s">
        <v>2891</v>
      </c>
      <c r="B2026" s="49" t="s">
        <v>2966</v>
      </c>
      <c r="C2026" s="50" t="s">
        <v>2967</v>
      </c>
      <c r="D2026" s="51" t="s">
        <v>42</v>
      </c>
      <c r="E2026" s="52" t="s">
        <v>112</v>
      </c>
      <c r="F2026" s="53" t="s">
        <v>221</v>
      </c>
      <c r="G2026" s="54">
        <f>SUM('Ralawise Price List 2021'!G2026/(1-Calculator!$G$14))</f>
        <v>69.650000000000006</v>
      </c>
      <c r="H2026" s="55" t="s">
        <v>151</v>
      </c>
      <c r="I2026" s="56">
        <f>SUM('Ralawise Price List 2021'!I2026/(1-Calculator!$G$14))</f>
        <v>69.650000000000006</v>
      </c>
      <c r="J2026" s="57">
        <v>69.650000000000006</v>
      </c>
      <c r="K2026" s="39"/>
      <c r="L2026" s="39"/>
    </row>
    <row r="2027" spans="1:12" ht="14" x14ac:dyDescent="0.2">
      <c r="A2027" s="48" t="s">
        <v>2891</v>
      </c>
      <c r="B2027" s="49" t="s">
        <v>2966</v>
      </c>
      <c r="C2027" s="50" t="s">
        <v>2967</v>
      </c>
      <c r="D2027" s="51" t="s">
        <v>42</v>
      </c>
      <c r="E2027" s="52" t="s">
        <v>112</v>
      </c>
      <c r="F2027" s="53" t="s">
        <v>221</v>
      </c>
      <c r="G2027" s="54">
        <f>SUM('Ralawise Price List 2021'!G2027/(1-Calculator!$G$14))</f>
        <v>69.650000000000006</v>
      </c>
      <c r="H2027" s="55" t="s">
        <v>151</v>
      </c>
      <c r="I2027" s="56">
        <f>SUM('Ralawise Price List 2021'!I2027/(1-Calculator!$G$14))</f>
        <v>69.650000000000006</v>
      </c>
      <c r="J2027" s="57">
        <v>69.650000000000006</v>
      </c>
      <c r="K2027" s="39"/>
      <c r="L2027" s="39"/>
    </row>
    <row r="2028" spans="1:12" ht="14" x14ac:dyDescent="0.2">
      <c r="A2028" s="48" t="s">
        <v>2891</v>
      </c>
      <c r="B2028" s="49" t="s">
        <v>2966</v>
      </c>
      <c r="C2028" s="50" t="s">
        <v>2967</v>
      </c>
      <c r="D2028" s="51" t="s">
        <v>42</v>
      </c>
      <c r="E2028" s="52" t="s">
        <v>59</v>
      </c>
      <c r="F2028" s="53" t="s">
        <v>221</v>
      </c>
      <c r="G2028" s="54">
        <f>SUM('Ralawise Price List 2021'!G2028/(1-Calculator!$G$14))</f>
        <v>70.400000000000006</v>
      </c>
      <c r="H2028" s="55" t="s">
        <v>151</v>
      </c>
      <c r="I2028" s="56">
        <f>SUM('Ralawise Price List 2021'!I2028/(1-Calculator!$G$14))</f>
        <v>70.400000000000006</v>
      </c>
      <c r="J2028" s="57">
        <v>70.400000000000006</v>
      </c>
      <c r="K2028" s="39"/>
      <c r="L2028" s="39"/>
    </row>
    <row r="2029" spans="1:12" ht="14" x14ac:dyDescent="0.2">
      <c r="A2029" s="48" t="s">
        <v>2891</v>
      </c>
      <c r="B2029" s="49" t="s">
        <v>2966</v>
      </c>
      <c r="C2029" s="50" t="s">
        <v>2967</v>
      </c>
      <c r="D2029" s="51" t="s">
        <v>42</v>
      </c>
      <c r="E2029" s="52" t="s">
        <v>309</v>
      </c>
      <c r="F2029" s="53" t="s">
        <v>221</v>
      </c>
      <c r="G2029" s="54">
        <f>SUM('Ralawise Price List 2021'!G2029/(1-Calculator!$G$14))</f>
        <v>76.45</v>
      </c>
      <c r="H2029" s="55" t="s">
        <v>151</v>
      </c>
      <c r="I2029" s="56">
        <f>SUM('Ralawise Price List 2021'!I2029/(1-Calculator!$G$14))</f>
        <v>76.45</v>
      </c>
      <c r="J2029" s="57">
        <v>76.45</v>
      </c>
      <c r="K2029" s="39"/>
      <c r="L2029" s="39"/>
    </row>
    <row r="2030" spans="1:12" ht="14" x14ac:dyDescent="0.2">
      <c r="A2030" s="48" t="s">
        <v>2891</v>
      </c>
      <c r="B2030" s="49" t="s">
        <v>2966</v>
      </c>
      <c r="C2030" s="50" t="s">
        <v>2967</v>
      </c>
      <c r="D2030" s="51" t="s">
        <v>42</v>
      </c>
      <c r="E2030" s="52" t="s">
        <v>310</v>
      </c>
      <c r="F2030" s="53" t="s">
        <v>221</v>
      </c>
      <c r="G2030" s="54">
        <f>SUM('Ralawise Price List 2021'!G2030/(1-Calculator!$G$14))</f>
        <v>78.05</v>
      </c>
      <c r="H2030" s="55" t="s">
        <v>151</v>
      </c>
      <c r="I2030" s="56">
        <f>SUM('Ralawise Price List 2021'!I2030/(1-Calculator!$G$14))</f>
        <v>78.05</v>
      </c>
      <c r="J2030" s="57">
        <v>78.05</v>
      </c>
      <c r="K2030" s="39"/>
      <c r="L2030" s="39"/>
    </row>
    <row r="2031" spans="1:12" ht="14" x14ac:dyDescent="0.2">
      <c r="A2031" s="48" t="s">
        <v>2891</v>
      </c>
      <c r="B2031" s="49" t="s">
        <v>2968</v>
      </c>
      <c r="C2031" s="50" t="s">
        <v>2969</v>
      </c>
      <c r="D2031" s="51" t="s">
        <v>57</v>
      </c>
      <c r="E2031" s="52" t="s">
        <v>2894</v>
      </c>
      <c r="F2031" s="53" t="s">
        <v>212</v>
      </c>
      <c r="G2031" s="54">
        <f>SUM('Ralawise Price List 2021'!G2031/(1-Calculator!$G$14))</f>
        <v>40</v>
      </c>
      <c r="H2031" s="55" t="s">
        <v>151</v>
      </c>
      <c r="I2031" s="56">
        <f>SUM('Ralawise Price List 2021'!I2031/(1-Calculator!$G$14))</f>
        <v>40</v>
      </c>
      <c r="J2031" s="57">
        <v>40</v>
      </c>
      <c r="K2031" s="39"/>
      <c r="L2031" s="39"/>
    </row>
    <row r="2032" spans="1:12" ht="14" x14ac:dyDescent="0.2">
      <c r="A2032" s="48" t="s">
        <v>2891</v>
      </c>
      <c r="B2032" s="49" t="s">
        <v>2970</v>
      </c>
      <c r="C2032" s="50" t="s">
        <v>2971</v>
      </c>
      <c r="D2032" s="51" t="s">
        <v>42</v>
      </c>
      <c r="E2032" s="52" t="s">
        <v>50</v>
      </c>
      <c r="F2032" s="53" t="s">
        <v>212</v>
      </c>
      <c r="G2032" s="54">
        <f>SUM('Ralawise Price List 2021'!G2032/(1-Calculator!$G$14))</f>
        <v>51</v>
      </c>
      <c r="H2032" s="55" t="s">
        <v>151</v>
      </c>
      <c r="I2032" s="56">
        <f>SUM('Ralawise Price List 2021'!I2032/(1-Calculator!$G$14))</f>
        <v>51</v>
      </c>
      <c r="J2032" s="57">
        <v>51</v>
      </c>
      <c r="K2032" s="39"/>
      <c r="L2032" s="39"/>
    </row>
    <row r="2033" spans="1:12" ht="14" x14ac:dyDescent="0.2">
      <c r="A2033" s="48" t="s">
        <v>2891</v>
      </c>
      <c r="B2033" s="49" t="s">
        <v>2970</v>
      </c>
      <c r="C2033" s="50" t="s">
        <v>2971</v>
      </c>
      <c r="D2033" s="51" t="s">
        <v>42</v>
      </c>
      <c r="E2033" s="52" t="s">
        <v>59</v>
      </c>
      <c r="F2033" s="53" t="s">
        <v>212</v>
      </c>
      <c r="G2033" s="54">
        <f>SUM('Ralawise Price List 2021'!G2033/(1-Calculator!$G$14))</f>
        <v>58.05</v>
      </c>
      <c r="H2033" s="55" t="s">
        <v>151</v>
      </c>
      <c r="I2033" s="56">
        <f>SUM('Ralawise Price List 2021'!I2033/(1-Calculator!$G$14))</f>
        <v>58.05</v>
      </c>
      <c r="J2033" s="57">
        <v>58.05</v>
      </c>
      <c r="K2033" s="39"/>
      <c r="L2033" s="39"/>
    </row>
    <row r="2034" spans="1:12" ht="14" x14ac:dyDescent="0.2">
      <c r="A2034" s="48" t="s">
        <v>2891</v>
      </c>
      <c r="B2034" s="49" t="s">
        <v>2970</v>
      </c>
      <c r="C2034" s="50" t="s">
        <v>2971</v>
      </c>
      <c r="D2034" s="51" t="s">
        <v>42</v>
      </c>
      <c r="E2034" s="52" t="s">
        <v>59</v>
      </c>
      <c r="F2034" s="53" t="s">
        <v>212</v>
      </c>
      <c r="G2034" s="54">
        <f>SUM('Ralawise Price List 2021'!G2034/(1-Calculator!$G$14))</f>
        <v>58.05</v>
      </c>
      <c r="H2034" s="55" t="s">
        <v>151</v>
      </c>
      <c r="I2034" s="56">
        <f>SUM('Ralawise Price List 2021'!I2034/(1-Calculator!$G$14))</f>
        <v>58.05</v>
      </c>
      <c r="J2034" s="57">
        <v>58.05</v>
      </c>
      <c r="K2034" s="39"/>
      <c r="L2034" s="39"/>
    </row>
    <row r="2035" spans="1:12" ht="14" x14ac:dyDescent="0.2">
      <c r="A2035" s="48" t="s">
        <v>2891</v>
      </c>
      <c r="B2035" s="49" t="s">
        <v>2970</v>
      </c>
      <c r="C2035" s="50" t="s">
        <v>2971</v>
      </c>
      <c r="D2035" s="51" t="s">
        <v>138</v>
      </c>
      <c r="E2035" s="52" t="s">
        <v>50</v>
      </c>
      <c r="F2035" s="53" t="s">
        <v>212</v>
      </c>
      <c r="G2035" s="54">
        <f>SUM('Ralawise Price List 2021'!G2035/(1-Calculator!$G$14))</f>
        <v>51</v>
      </c>
      <c r="H2035" s="55" t="s">
        <v>151</v>
      </c>
      <c r="I2035" s="56">
        <f>SUM('Ralawise Price List 2021'!I2035/(1-Calculator!$G$14))</f>
        <v>51</v>
      </c>
      <c r="J2035" s="57">
        <v>51</v>
      </c>
      <c r="K2035" s="39"/>
      <c r="L2035" s="39"/>
    </row>
    <row r="2036" spans="1:12" ht="14" x14ac:dyDescent="0.2">
      <c r="A2036" s="48" t="s">
        <v>2891</v>
      </c>
      <c r="B2036" s="49" t="s">
        <v>2970</v>
      </c>
      <c r="C2036" s="50" t="s">
        <v>2971</v>
      </c>
      <c r="D2036" s="51" t="s">
        <v>138</v>
      </c>
      <c r="E2036" s="52" t="s">
        <v>59</v>
      </c>
      <c r="F2036" s="53" t="s">
        <v>212</v>
      </c>
      <c r="G2036" s="54">
        <f>SUM('Ralawise Price List 2021'!G2036/(1-Calculator!$G$14))</f>
        <v>58.05</v>
      </c>
      <c r="H2036" s="55" t="s">
        <v>151</v>
      </c>
      <c r="I2036" s="56">
        <f>SUM('Ralawise Price List 2021'!I2036/(1-Calculator!$G$14))</f>
        <v>58.05</v>
      </c>
      <c r="J2036" s="57">
        <v>58.05</v>
      </c>
      <c r="K2036" s="39"/>
      <c r="L2036" s="39"/>
    </row>
    <row r="2037" spans="1:12" ht="14" x14ac:dyDescent="0.2">
      <c r="A2037" s="48" t="s">
        <v>2891</v>
      </c>
      <c r="B2037" s="49" t="s">
        <v>2972</v>
      </c>
      <c r="C2037" s="50" t="s">
        <v>2973</v>
      </c>
      <c r="D2037" s="51" t="s">
        <v>57</v>
      </c>
      <c r="E2037" s="52" t="s">
        <v>65</v>
      </c>
      <c r="F2037" s="53" t="s">
        <v>212</v>
      </c>
      <c r="G2037" s="54">
        <f>SUM('Ralawise Price List 2021'!G2037/(1-Calculator!$G$14))</f>
        <v>37.25</v>
      </c>
      <c r="H2037" s="55" t="s">
        <v>151</v>
      </c>
      <c r="I2037" s="56">
        <f>SUM('Ralawise Price List 2021'!I2037/(1-Calculator!$G$14))</f>
        <v>37.25</v>
      </c>
      <c r="J2037" s="57">
        <v>37.25</v>
      </c>
      <c r="K2037" s="39"/>
      <c r="L2037" s="39"/>
    </row>
    <row r="2038" spans="1:12" ht="14" x14ac:dyDescent="0.2">
      <c r="A2038" s="48" t="s">
        <v>2891</v>
      </c>
      <c r="B2038" s="49" t="s">
        <v>2972</v>
      </c>
      <c r="C2038" s="50" t="s">
        <v>2973</v>
      </c>
      <c r="D2038" s="51" t="s">
        <v>57</v>
      </c>
      <c r="E2038" s="52" t="s">
        <v>65</v>
      </c>
      <c r="F2038" s="53" t="s">
        <v>212</v>
      </c>
      <c r="G2038" s="54">
        <f>SUM('Ralawise Price List 2021'!G2038/(1-Calculator!$G$14))</f>
        <v>37.25</v>
      </c>
      <c r="H2038" s="55" t="s">
        <v>151</v>
      </c>
      <c r="I2038" s="56">
        <f>SUM('Ralawise Price List 2021'!I2038/(1-Calculator!$G$14))</f>
        <v>37.25</v>
      </c>
      <c r="J2038" s="57">
        <v>37.25</v>
      </c>
      <c r="K2038" s="39"/>
      <c r="L2038" s="39"/>
    </row>
    <row r="2039" spans="1:12" ht="14" x14ac:dyDescent="0.2">
      <c r="A2039" s="48" t="s">
        <v>2891</v>
      </c>
      <c r="B2039" s="49" t="s">
        <v>2974</v>
      </c>
      <c r="C2039" s="50" t="s">
        <v>2975</v>
      </c>
      <c r="D2039" s="51" t="s">
        <v>138</v>
      </c>
      <c r="E2039" s="52" t="s">
        <v>50</v>
      </c>
      <c r="F2039" s="53" t="s">
        <v>221</v>
      </c>
      <c r="G2039" s="54">
        <f>SUM('Ralawise Price List 2021'!G2039/(1-Calculator!$G$14))</f>
        <v>90</v>
      </c>
      <c r="H2039" s="55" t="s">
        <v>151</v>
      </c>
      <c r="I2039" s="56">
        <f>SUM('Ralawise Price List 2021'!I2039/(1-Calculator!$G$14))</f>
        <v>90</v>
      </c>
      <c r="J2039" s="57">
        <v>90</v>
      </c>
      <c r="K2039" s="39"/>
      <c r="L2039" s="39"/>
    </row>
    <row r="2040" spans="1:12" ht="14" x14ac:dyDescent="0.2">
      <c r="A2040" s="48" t="s">
        <v>2891</v>
      </c>
      <c r="B2040" s="49" t="s">
        <v>2974</v>
      </c>
      <c r="C2040" s="50" t="s">
        <v>2975</v>
      </c>
      <c r="D2040" s="51" t="s">
        <v>54</v>
      </c>
      <c r="E2040" s="52" t="s">
        <v>50</v>
      </c>
      <c r="F2040" s="53" t="s">
        <v>221</v>
      </c>
      <c r="G2040" s="54">
        <f>SUM('Ralawise Price List 2021'!G2040/(1-Calculator!$G$14))</f>
        <v>93.65</v>
      </c>
      <c r="H2040" s="55" t="s">
        <v>151</v>
      </c>
      <c r="I2040" s="56">
        <f>SUM('Ralawise Price List 2021'!I2040/(1-Calculator!$G$14))</f>
        <v>93.65</v>
      </c>
      <c r="J2040" s="57">
        <v>93.65</v>
      </c>
      <c r="K2040" s="39"/>
      <c r="L2040" s="39"/>
    </row>
    <row r="2041" spans="1:12" ht="14" x14ac:dyDescent="0.2">
      <c r="A2041" s="48" t="s">
        <v>2891</v>
      </c>
      <c r="B2041" s="49" t="s">
        <v>2974</v>
      </c>
      <c r="C2041" s="50" t="s">
        <v>2975</v>
      </c>
      <c r="D2041" s="51" t="s">
        <v>54</v>
      </c>
      <c r="E2041" s="52" t="s">
        <v>50</v>
      </c>
      <c r="F2041" s="53" t="s">
        <v>221</v>
      </c>
      <c r="G2041" s="54">
        <f>SUM('Ralawise Price List 2021'!G2041/(1-Calculator!$G$14))</f>
        <v>93.65</v>
      </c>
      <c r="H2041" s="55" t="s">
        <v>151</v>
      </c>
      <c r="I2041" s="56">
        <f>SUM('Ralawise Price List 2021'!I2041/(1-Calculator!$G$14))</f>
        <v>93.65</v>
      </c>
      <c r="J2041" s="57">
        <v>93.65</v>
      </c>
      <c r="K2041" s="39"/>
      <c r="L2041" s="39"/>
    </row>
    <row r="2042" spans="1:12" ht="14" x14ac:dyDescent="0.2">
      <c r="A2042" s="48" t="s">
        <v>2891</v>
      </c>
      <c r="B2042" s="49" t="s">
        <v>2974</v>
      </c>
      <c r="C2042" s="50" t="s">
        <v>2975</v>
      </c>
      <c r="D2042" s="51" t="s">
        <v>54</v>
      </c>
      <c r="E2042" s="52" t="s">
        <v>50</v>
      </c>
      <c r="F2042" s="53" t="s">
        <v>221</v>
      </c>
      <c r="G2042" s="54">
        <f>SUM('Ralawise Price List 2021'!G2042/(1-Calculator!$G$14))</f>
        <v>93.65</v>
      </c>
      <c r="H2042" s="55" t="s">
        <v>151</v>
      </c>
      <c r="I2042" s="56">
        <f>SUM('Ralawise Price List 2021'!I2042/(1-Calculator!$G$14))</f>
        <v>93.65</v>
      </c>
      <c r="J2042" s="57">
        <v>93.65</v>
      </c>
      <c r="K2042" s="39"/>
      <c r="L2042" s="39"/>
    </row>
    <row r="2043" spans="1:12" ht="14" x14ac:dyDescent="0.2">
      <c r="A2043" s="48" t="s">
        <v>2891</v>
      </c>
      <c r="B2043" s="49" t="s">
        <v>2974</v>
      </c>
      <c r="C2043" s="50" t="s">
        <v>2975</v>
      </c>
      <c r="D2043" s="51" t="s">
        <v>54</v>
      </c>
      <c r="E2043" s="52" t="s">
        <v>622</v>
      </c>
      <c r="F2043" s="53" t="s">
        <v>197</v>
      </c>
      <c r="G2043" s="54">
        <f>SUM('Ralawise Price List 2021'!G2043/(1-Calculator!$G$14))</f>
        <v>112.85</v>
      </c>
      <c r="H2043" s="55" t="s">
        <v>151</v>
      </c>
      <c r="I2043" s="56">
        <f>SUM('Ralawise Price List 2021'!I2043/(1-Calculator!$G$14))</f>
        <v>112.85</v>
      </c>
      <c r="J2043" s="57">
        <v>112.85</v>
      </c>
      <c r="K2043" s="39"/>
      <c r="L2043" s="39"/>
    </row>
    <row r="2044" spans="1:12" ht="14" x14ac:dyDescent="0.2">
      <c r="A2044" s="48" t="s">
        <v>2891</v>
      </c>
      <c r="B2044" s="49" t="s">
        <v>2974</v>
      </c>
      <c r="C2044" s="50" t="s">
        <v>2975</v>
      </c>
      <c r="D2044" s="51" t="s">
        <v>54</v>
      </c>
      <c r="E2044" s="52" t="s">
        <v>622</v>
      </c>
      <c r="F2044" s="53" t="s">
        <v>221</v>
      </c>
      <c r="G2044" s="54">
        <f>SUM('Ralawise Price List 2021'!G2044/(1-Calculator!$G$14))</f>
        <v>112.85</v>
      </c>
      <c r="H2044" s="55" t="s">
        <v>151</v>
      </c>
      <c r="I2044" s="56">
        <f>SUM('Ralawise Price List 2021'!I2044/(1-Calculator!$G$14))</f>
        <v>112.85</v>
      </c>
      <c r="J2044" s="57">
        <v>112.85</v>
      </c>
      <c r="K2044" s="39"/>
      <c r="L2044" s="39"/>
    </row>
    <row r="2045" spans="1:12" ht="14" x14ac:dyDescent="0.2">
      <c r="A2045" s="48" t="s">
        <v>2891</v>
      </c>
      <c r="B2045" s="49" t="s">
        <v>2976</v>
      </c>
      <c r="C2045" s="50" t="s">
        <v>2977</v>
      </c>
      <c r="D2045" s="51" t="s">
        <v>138</v>
      </c>
      <c r="E2045" s="52" t="s">
        <v>65</v>
      </c>
      <c r="F2045" s="53" t="s">
        <v>221</v>
      </c>
      <c r="G2045" s="54">
        <f>SUM('Ralawise Price List 2021'!G2045/(1-Calculator!$G$14))</f>
        <v>60.4</v>
      </c>
      <c r="H2045" s="55" t="s">
        <v>151</v>
      </c>
      <c r="I2045" s="56">
        <f>SUM('Ralawise Price List 2021'!I2045/(1-Calculator!$G$14))</f>
        <v>60.4</v>
      </c>
      <c r="J2045" s="57">
        <v>60.4</v>
      </c>
      <c r="K2045" s="39"/>
      <c r="L2045" s="39"/>
    </row>
    <row r="2046" spans="1:12" ht="14" x14ac:dyDescent="0.2">
      <c r="A2046" s="48" t="s">
        <v>2891</v>
      </c>
      <c r="B2046" s="49" t="s">
        <v>2976</v>
      </c>
      <c r="C2046" s="50" t="s">
        <v>2977</v>
      </c>
      <c r="D2046" s="51" t="s">
        <v>138</v>
      </c>
      <c r="E2046" s="52" t="s">
        <v>59</v>
      </c>
      <c r="F2046" s="53" t="s">
        <v>221</v>
      </c>
      <c r="G2046" s="54">
        <f>SUM('Ralawise Price List 2021'!G2046/(1-Calculator!$G$14))</f>
        <v>74.099999999999994</v>
      </c>
      <c r="H2046" s="55" t="s">
        <v>151</v>
      </c>
      <c r="I2046" s="56">
        <f>SUM('Ralawise Price List 2021'!I2046/(1-Calculator!$G$14))</f>
        <v>74.099999999999994</v>
      </c>
      <c r="J2046" s="57">
        <v>74.099999999999994</v>
      </c>
      <c r="K2046" s="39"/>
      <c r="L2046" s="39"/>
    </row>
    <row r="2047" spans="1:12" ht="14" x14ac:dyDescent="0.2">
      <c r="A2047" s="48" t="s">
        <v>2891</v>
      </c>
      <c r="B2047" s="49" t="s">
        <v>2976</v>
      </c>
      <c r="C2047" s="50" t="s">
        <v>2977</v>
      </c>
      <c r="D2047" s="51" t="s">
        <v>54</v>
      </c>
      <c r="E2047" s="52" t="s">
        <v>65</v>
      </c>
      <c r="F2047" s="53" t="s">
        <v>221</v>
      </c>
      <c r="G2047" s="54">
        <f>SUM('Ralawise Price List 2021'!G2047/(1-Calculator!$G$14))</f>
        <v>67.849999999999994</v>
      </c>
      <c r="H2047" s="55" t="s">
        <v>151</v>
      </c>
      <c r="I2047" s="56">
        <f>SUM('Ralawise Price List 2021'!I2047/(1-Calculator!$G$14))</f>
        <v>67.849999999999994</v>
      </c>
      <c r="J2047" s="57">
        <v>67.849999999999994</v>
      </c>
      <c r="K2047" s="39"/>
      <c r="L2047" s="39"/>
    </row>
    <row r="2048" spans="1:12" ht="14" x14ac:dyDescent="0.2">
      <c r="A2048" s="48" t="s">
        <v>2891</v>
      </c>
      <c r="B2048" s="49" t="s">
        <v>2976</v>
      </c>
      <c r="C2048" s="50" t="s">
        <v>2977</v>
      </c>
      <c r="D2048" s="51" t="s">
        <v>54</v>
      </c>
      <c r="E2048" s="52" t="s">
        <v>59</v>
      </c>
      <c r="F2048" s="53" t="s">
        <v>221</v>
      </c>
      <c r="G2048" s="54">
        <f>SUM('Ralawise Price List 2021'!G2048/(1-Calculator!$G$14))</f>
        <v>83.1</v>
      </c>
      <c r="H2048" s="55" t="s">
        <v>151</v>
      </c>
      <c r="I2048" s="56">
        <f>SUM('Ralawise Price List 2021'!I2048/(1-Calculator!$G$14))</f>
        <v>83.1</v>
      </c>
      <c r="J2048" s="57">
        <v>83.1</v>
      </c>
      <c r="K2048" s="39"/>
      <c r="L2048" s="39"/>
    </row>
    <row r="2049" spans="1:12" ht="14" x14ac:dyDescent="0.2">
      <c r="A2049" s="48" t="s">
        <v>2891</v>
      </c>
      <c r="B2049" s="49" t="s">
        <v>2978</v>
      </c>
      <c r="C2049" s="50" t="s">
        <v>2979</v>
      </c>
      <c r="D2049" s="51" t="s">
        <v>138</v>
      </c>
      <c r="E2049" s="52" t="s">
        <v>50</v>
      </c>
      <c r="F2049" s="53" t="s">
        <v>221</v>
      </c>
      <c r="G2049" s="54">
        <f>SUM('Ralawise Price List 2021'!G2049/(1-Calculator!$G$14))</f>
        <v>57.7</v>
      </c>
      <c r="H2049" s="55" t="s">
        <v>151</v>
      </c>
      <c r="I2049" s="56">
        <f>SUM('Ralawise Price List 2021'!I2049/(1-Calculator!$G$14))</f>
        <v>57.7</v>
      </c>
      <c r="J2049" s="57">
        <v>57.7</v>
      </c>
      <c r="K2049" s="39"/>
      <c r="L2049" s="39"/>
    </row>
    <row r="2050" spans="1:12" ht="14" x14ac:dyDescent="0.2">
      <c r="A2050" s="48" t="s">
        <v>2891</v>
      </c>
      <c r="B2050" s="49" t="s">
        <v>2978</v>
      </c>
      <c r="C2050" s="50" t="s">
        <v>2979</v>
      </c>
      <c r="D2050" s="51" t="s">
        <v>138</v>
      </c>
      <c r="E2050" s="52" t="s">
        <v>59</v>
      </c>
      <c r="F2050" s="53" t="s">
        <v>221</v>
      </c>
      <c r="G2050" s="54">
        <f>SUM('Ralawise Price List 2021'!G2050/(1-Calculator!$G$14))</f>
        <v>78.349999999999994</v>
      </c>
      <c r="H2050" s="55" t="s">
        <v>151</v>
      </c>
      <c r="I2050" s="56">
        <f>SUM('Ralawise Price List 2021'!I2050/(1-Calculator!$G$14))</f>
        <v>78.349999999999994</v>
      </c>
      <c r="J2050" s="57">
        <v>78.349999999999994</v>
      </c>
      <c r="K2050" s="39"/>
      <c r="L2050" s="39"/>
    </row>
    <row r="2051" spans="1:12" ht="14" x14ac:dyDescent="0.2">
      <c r="A2051" s="48" t="s">
        <v>2891</v>
      </c>
      <c r="B2051" s="49" t="s">
        <v>2978</v>
      </c>
      <c r="C2051" s="50" t="s">
        <v>2979</v>
      </c>
      <c r="D2051" s="51" t="s">
        <v>138</v>
      </c>
      <c r="E2051" s="52" t="s">
        <v>315</v>
      </c>
      <c r="F2051" s="53" t="s">
        <v>197</v>
      </c>
      <c r="G2051" s="54">
        <f>SUM('Ralawise Price List 2021'!G2051/(1-Calculator!$G$14))</f>
        <v>79.599999999999994</v>
      </c>
      <c r="H2051" s="55" t="s">
        <v>151</v>
      </c>
      <c r="I2051" s="56">
        <f>SUM('Ralawise Price List 2021'!I2051/(1-Calculator!$G$14))</f>
        <v>79.599999999999994</v>
      </c>
      <c r="J2051" s="57">
        <v>79.599999999999994</v>
      </c>
      <c r="K2051" s="39"/>
      <c r="L2051" s="39"/>
    </row>
    <row r="2052" spans="1:12" ht="14" x14ac:dyDescent="0.2">
      <c r="A2052" s="48" t="s">
        <v>2891</v>
      </c>
      <c r="B2052" s="49" t="s">
        <v>2978</v>
      </c>
      <c r="C2052" s="50" t="s">
        <v>2979</v>
      </c>
      <c r="D2052" s="51" t="s">
        <v>42</v>
      </c>
      <c r="E2052" s="52" t="s">
        <v>50</v>
      </c>
      <c r="F2052" s="53" t="s">
        <v>221</v>
      </c>
      <c r="G2052" s="54">
        <f>SUM('Ralawise Price List 2021'!G2052/(1-Calculator!$G$14))</f>
        <v>68.3</v>
      </c>
      <c r="H2052" s="55" t="s">
        <v>151</v>
      </c>
      <c r="I2052" s="56">
        <f>SUM('Ralawise Price List 2021'!I2052/(1-Calculator!$G$14))</f>
        <v>68.3</v>
      </c>
      <c r="J2052" s="57">
        <v>68.3</v>
      </c>
      <c r="K2052" s="39"/>
      <c r="L2052" s="39"/>
    </row>
    <row r="2053" spans="1:12" ht="14" x14ac:dyDescent="0.2">
      <c r="A2053" s="48" t="s">
        <v>2891</v>
      </c>
      <c r="B2053" s="49" t="s">
        <v>2978</v>
      </c>
      <c r="C2053" s="50" t="s">
        <v>2979</v>
      </c>
      <c r="D2053" s="51" t="s">
        <v>42</v>
      </c>
      <c r="E2053" s="52" t="s">
        <v>50</v>
      </c>
      <c r="F2053" s="53" t="s">
        <v>221</v>
      </c>
      <c r="G2053" s="54">
        <f>SUM('Ralawise Price List 2021'!G2053/(1-Calculator!$G$14))</f>
        <v>68.3</v>
      </c>
      <c r="H2053" s="55" t="s">
        <v>151</v>
      </c>
      <c r="I2053" s="56">
        <f>SUM('Ralawise Price List 2021'!I2053/(1-Calculator!$G$14))</f>
        <v>68.3</v>
      </c>
      <c r="J2053" s="57">
        <v>68.3</v>
      </c>
      <c r="K2053" s="39"/>
      <c r="L2053" s="39"/>
    </row>
    <row r="2054" spans="1:12" ht="14" x14ac:dyDescent="0.2">
      <c r="A2054" s="48" t="s">
        <v>2891</v>
      </c>
      <c r="B2054" s="49" t="s">
        <v>2978</v>
      </c>
      <c r="C2054" s="50" t="s">
        <v>2979</v>
      </c>
      <c r="D2054" s="51" t="s">
        <v>42</v>
      </c>
      <c r="E2054" s="52" t="s">
        <v>59</v>
      </c>
      <c r="F2054" s="53" t="s">
        <v>221</v>
      </c>
      <c r="G2054" s="54">
        <f>SUM('Ralawise Price List 2021'!G2054/(1-Calculator!$G$14))</f>
        <v>87.85</v>
      </c>
      <c r="H2054" s="55" t="s">
        <v>151</v>
      </c>
      <c r="I2054" s="56">
        <f>SUM('Ralawise Price List 2021'!I2054/(1-Calculator!$G$14))</f>
        <v>87.85</v>
      </c>
      <c r="J2054" s="57">
        <v>87.85</v>
      </c>
      <c r="K2054" s="39"/>
      <c r="L2054" s="39"/>
    </row>
    <row r="2055" spans="1:12" ht="14" x14ac:dyDescent="0.2">
      <c r="A2055" s="48" t="s">
        <v>2891</v>
      </c>
      <c r="B2055" s="49" t="s">
        <v>2978</v>
      </c>
      <c r="C2055" s="50" t="s">
        <v>2979</v>
      </c>
      <c r="D2055" s="51" t="s">
        <v>42</v>
      </c>
      <c r="E2055" s="52" t="s">
        <v>315</v>
      </c>
      <c r="F2055" s="53" t="s">
        <v>197</v>
      </c>
      <c r="G2055" s="54">
        <f>SUM('Ralawise Price List 2021'!G2055/(1-Calculator!$G$14))</f>
        <v>95.65</v>
      </c>
      <c r="H2055" s="55" t="s">
        <v>151</v>
      </c>
      <c r="I2055" s="56">
        <f>SUM('Ralawise Price List 2021'!I2055/(1-Calculator!$G$14))</f>
        <v>95.65</v>
      </c>
      <c r="J2055" s="57">
        <v>95.65</v>
      </c>
      <c r="K2055" s="39"/>
      <c r="L2055" s="39"/>
    </row>
    <row r="2056" spans="1:12" ht="14" x14ac:dyDescent="0.2">
      <c r="A2056" s="48" t="s">
        <v>2891</v>
      </c>
      <c r="B2056" s="49" t="s">
        <v>2980</v>
      </c>
      <c r="C2056" s="50" t="s">
        <v>2981</v>
      </c>
      <c r="D2056" s="51" t="s">
        <v>57</v>
      </c>
      <c r="E2056" s="52" t="s">
        <v>2982</v>
      </c>
      <c r="F2056" s="53" t="s">
        <v>221</v>
      </c>
      <c r="G2056" s="54">
        <f>SUM('Ralawise Price List 2021'!G2056/(1-Calculator!$G$14))</f>
        <v>71.75</v>
      </c>
      <c r="H2056" s="55" t="s">
        <v>151</v>
      </c>
      <c r="I2056" s="56">
        <f>SUM('Ralawise Price List 2021'!I2056/(1-Calculator!$G$14))</f>
        <v>71.75</v>
      </c>
      <c r="J2056" s="57">
        <v>71.75</v>
      </c>
      <c r="K2056" s="39"/>
      <c r="L2056" s="39"/>
    </row>
    <row r="2057" spans="1:12" ht="14" x14ac:dyDescent="0.2">
      <c r="A2057" s="48" t="s">
        <v>2891</v>
      </c>
      <c r="B2057" s="49" t="s">
        <v>2983</v>
      </c>
      <c r="C2057" s="50" t="s">
        <v>2984</v>
      </c>
      <c r="D2057" s="51" t="s">
        <v>138</v>
      </c>
      <c r="E2057" s="52" t="s">
        <v>50</v>
      </c>
      <c r="F2057" s="53" t="s">
        <v>221</v>
      </c>
      <c r="G2057" s="54">
        <f>SUM('Ralawise Price List 2021'!G2057/(1-Calculator!$G$14))</f>
        <v>87.05</v>
      </c>
      <c r="H2057" s="55" t="s">
        <v>151</v>
      </c>
      <c r="I2057" s="56">
        <f>SUM('Ralawise Price List 2021'!I2057/(1-Calculator!$G$14))</f>
        <v>87.05</v>
      </c>
      <c r="J2057" s="57">
        <v>87.05</v>
      </c>
      <c r="K2057" s="39"/>
      <c r="L2057" s="39"/>
    </row>
    <row r="2058" spans="1:12" ht="14" x14ac:dyDescent="0.2">
      <c r="A2058" s="48" t="s">
        <v>2891</v>
      </c>
      <c r="B2058" s="49" t="s">
        <v>2983</v>
      </c>
      <c r="C2058" s="50" t="s">
        <v>2984</v>
      </c>
      <c r="D2058" s="51" t="s">
        <v>42</v>
      </c>
      <c r="E2058" s="52" t="s">
        <v>50</v>
      </c>
      <c r="F2058" s="53" t="s">
        <v>221</v>
      </c>
      <c r="G2058" s="54">
        <f>SUM('Ralawise Price List 2021'!G2058/(1-Calculator!$G$14))</f>
        <v>101.55</v>
      </c>
      <c r="H2058" s="55" t="s">
        <v>151</v>
      </c>
      <c r="I2058" s="56">
        <f>SUM('Ralawise Price List 2021'!I2058/(1-Calculator!$G$14))</f>
        <v>101.55</v>
      </c>
      <c r="J2058" s="57">
        <v>101.55</v>
      </c>
      <c r="K2058" s="39"/>
      <c r="L2058" s="39"/>
    </row>
    <row r="2059" spans="1:12" ht="14" x14ac:dyDescent="0.2">
      <c r="A2059" s="48" t="s">
        <v>2891</v>
      </c>
      <c r="B2059" s="49" t="s">
        <v>2983</v>
      </c>
      <c r="C2059" s="50" t="s">
        <v>2984</v>
      </c>
      <c r="D2059" s="51" t="s">
        <v>42</v>
      </c>
      <c r="E2059" s="52" t="s">
        <v>59</v>
      </c>
      <c r="F2059" s="53" t="s">
        <v>221</v>
      </c>
      <c r="G2059" s="54">
        <f>SUM('Ralawise Price List 2021'!G2059/(1-Calculator!$G$14))</f>
        <v>118</v>
      </c>
      <c r="H2059" s="55" t="s">
        <v>151</v>
      </c>
      <c r="I2059" s="56">
        <f>SUM('Ralawise Price List 2021'!I2059/(1-Calculator!$G$14))</f>
        <v>118</v>
      </c>
      <c r="J2059" s="57">
        <v>118</v>
      </c>
      <c r="K2059" s="39"/>
      <c r="L2059" s="39"/>
    </row>
    <row r="2060" spans="1:12" ht="14" x14ac:dyDescent="0.2">
      <c r="A2060" s="48" t="s">
        <v>2891</v>
      </c>
      <c r="B2060" s="49" t="s">
        <v>2985</v>
      </c>
      <c r="C2060" s="50" t="s">
        <v>2986</v>
      </c>
      <c r="D2060" s="51" t="s">
        <v>138</v>
      </c>
      <c r="E2060" s="52" t="s">
        <v>50</v>
      </c>
      <c r="F2060" s="53" t="s">
        <v>221</v>
      </c>
      <c r="G2060" s="54">
        <f>SUM('Ralawise Price List 2021'!G2060/(1-Calculator!$G$14))</f>
        <v>77.25</v>
      </c>
      <c r="H2060" s="55" t="s">
        <v>151</v>
      </c>
      <c r="I2060" s="56">
        <f>SUM('Ralawise Price List 2021'!I2060/(1-Calculator!$G$14))</f>
        <v>77.25</v>
      </c>
      <c r="J2060" s="57">
        <v>77.25</v>
      </c>
      <c r="K2060" s="39"/>
      <c r="L2060" s="39"/>
    </row>
    <row r="2061" spans="1:12" ht="14" x14ac:dyDescent="0.2">
      <c r="A2061" s="48" t="s">
        <v>2891</v>
      </c>
      <c r="B2061" s="49" t="s">
        <v>2985</v>
      </c>
      <c r="C2061" s="50" t="s">
        <v>2986</v>
      </c>
      <c r="D2061" s="51" t="s">
        <v>42</v>
      </c>
      <c r="E2061" s="52" t="s">
        <v>50</v>
      </c>
      <c r="F2061" s="53" t="s">
        <v>221</v>
      </c>
      <c r="G2061" s="54">
        <f>SUM('Ralawise Price List 2021'!G2061/(1-Calculator!$G$14))</f>
        <v>89</v>
      </c>
      <c r="H2061" s="55" t="s">
        <v>151</v>
      </c>
      <c r="I2061" s="56">
        <f>SUM('Ralawise Price List 2021'!I2061/(1-Calculator!$G$14))</f>
        <v>89</v>
      </c>
      <c r="J2061" s="57">
        <v>89</v>
      </c>
      <c r="K2061" s="39"/>
      <c r="L2061" s="39"/>
    </row>
    <row r="2062" spans="1:12" ht="14" x14ac:dyDescent="0.2">
      <c r="A2062" s="48" t="s">
        <v>2891</v>
      </c>
      <c r="B2062" s="49" t="s">
        <v>2985</v>
      </c>
      <c r="C2062" s="50" t="s">
        <v>2986</v>
      </c>
      <c r="D2062" s="51" t="s">
        <v>42</v>
      </c>
      <c r="E2062" s="52" t="s">
        <v>59</v>
      </c>
      <c r="F2062" s="53" t="s">
        <v>221</v>
      </c>
      <c r="G2062" s="54">
        <f>SUM('Ralawise Price List 2021'!G2062/(1-Calculator!$G$14))</f>
        <v>106.65</v>
      </c>
      <c r="H2062" s="55" t="s">
        <v>151</v>
      </c>
      <c r="I2062" s="56">
        <f>SUM('Ralawise Price List 2021'!I2062/(1-Calculator!$G$14))</f>
        <v>106.65</v>
      </c>
      <c r="J2062" s="57">
        <v>106.65</v>
      </c>
      <c r="K2062" s="39"/>
      <c r="L2062" s="39"/>
    </row>
    <row r="2063" spans="1:12" ht="14" x14ac:dyDescent="0.2">
      <c r="A2063" s="48" t="s">
        <v>2891</v>
      </c>
      <c r="B2063" s="49" t="s">
        <v>2987</v>
      </c>
      <c r="C2063" s="50" t="s">
        <v>2988</v>
      </c>
      <c r="D2063" s="51" t="s">
        <v>57</v>
      </c>
      <c r="E2063" s="52" t="s">
        <v>50</v>
      </c>
      <c r="F2063" s="53" t="s">
        <v>212</v>
      </c>
      <c r="G2063" s="54">
        <f>SUM('Ralawise Price List 2021'!G2063/(1-Calculator!$G$14))</f>
        <v>52.15</v>
      </c>
      <c r="H2063" s="55" t="s">
        <v>151</v>
      </c>
      <c r="I2063" s="56">
        <f>SUM('Ralawise Price List 2021'!I2063/(1-Calculator!$G$14))</f>
        <v>52.15</v>
      </c>
      <c r="J2063" s="57">
        <v>52.15</v>
      </c>
      <c r="K2063" s="39"/>
      <c r="L2063" s="39"/>
    </row>
    <row r="2064" spans="1:12" ht="14" x14ac:dyDescent="0.2">
      <c r="A2064" s="48" t="s">
        <v>2891</v>
      </c>
      <c r="B2064" s="49" t="s">
        <v>2987</v>
      </c>
      <c r="C2064" s="50" t="s">
        <v>2988</v>
      </c>
      <c r="D2064" s="51" t="s">
        <v>57</v>
      </c>
      <c r="E2064" s="52" t="s">
        <v>59</v>
      </c>
      <c r="F2064" s="53" t="s">
        <v>212</v>
      </c>
      <c r="G2064" s="54">
        <f>SUM('Ralawise Price List 2021'!G2064/(1-Calculator!$G$14))</f>
        <v>60</v>
      </c>
      <c r="H2064" s="55" t="s">
        <v>151</v>
      </c>
      <c r="I2064" s="56">
        <f>SUM('Ralawise Price List 2021'!I2064/(1-Calculator!$G$14))</f>
        <v>60</v>
      </c>
      <c r="J2064" s="57">
        <v>60</v>
      </c>
      <c r="K2064" s="39"/>
      <c r="L2064" s="39"/>
    </row>
    <row r="2065" spans="1:12" ht="14" x14ac:dyDescent="0.2">
      <c r="A2065" s="48" t="s">
        <v>2891</v>
      </c>
      <c r="B2065" s="49" t="s">
        <v>2989</v>
      </c>
      <c r="C2065" s="50" t="s">
        <v>2990</v>
      </c>
      <c r="D2065" s="51" t="s">
        <v>42</v>
      </c>
      <c r="E2065" s="52" t="s">
        <v>50</v>
      </c>
      <c r="F2065" s="53" t="s">
        <v>212</v>
      </c>
      <c r="G2065" s="54">
        <f>SUM('Ralawise Price List 2021'!G2065/(1-Calculator!$G$14))</f>
        <v>37.65</v>
      </c>
      <c r="H2065" s="55" t="s">
        <v>151</v>
      </c>
      <c r="I2065" s="56">
        <f>SUM('Ralawise Price List 2021'!I2065/(1-Calculator!$G$14))</f>
        <v>37.65</v>
      </c>
      <c r="J2065" s="57">
        <v>37.65</v>
      </c>
      <c r="K2065" s="39"/>
      <c r="L2065" s="39"/>
    </row>
    <row r="2066" spans="1:12" ht="14" x14ac:dyDescent="0.2">
      <c r="A2066" s="48" t="s">
        <v>2891</v>
      </c>
      <c r="B2066" s="49" t="s">
        <v>2989</v>
      </c>
      <c r="C2066" s="50" t="s">
        <v>2990</v>
      </c>
      <c r="D2066" s="51" t="s">
        <v>42</v>
      </c>
      <c r="E2066" s="52" t="s">
        <v>59</v>
      </c>
      <c r="F2066" s="53" t="s">
        <v>212</v>
      </c>
      <c r="G2066" s="54">
        <f>SUM('Ralawise Price List 2021'!G2066/(1-Calculator!$G$14))</f>
        <v>47.45</v>
      </c>
      <c r="H2066" s="55" t="s">
        <v>151</v>
      </c>
      <c r="I2066" s="56">
        <f>SUM('Ralawise Price List 2021'!I2066/(1-Calculator!$G$14))</f>
        <v>47.45</v>
      </c>
      <c r="J2066" s="57">
        <v>47.45</v>
      </c>
      <c r="K2066" s="39"/>
      <c r="L2066" s="39"/>
    </row>
    <row r="2067" spans="1:12" ht="14" x14ac:dyDescent="0.2">
      <c r="A2067" s="48" t="s">
        <v>2891</v>
      </c>
      <c r="B2067" s="49" t="s">
        <v>2989</v>
      </c>
      <c r="C2067" s="50" t="s">
        <v>2990</v>
      </c>
      <c r="D2067" s="51" t="s">
        <v>138</v>
      </c>
      <c r="E2067" s="52" t="s">
        <v>50</v>
      </c>
      <c r="F2067" s="53" t="s">
        <v>212</v>
      </c>
      <c r="G2067" s="54">
        <f>SUM('Ralawise Price List 2021'!G2067/(1-Calculator!$G$14))</f>
        <v>37.65</v>
      </c>
      <c r="H2067" s="55" t="s">
        <v>151</v>
      </c>
      <c r="I2067" s="56">
        <f>SUM('Ralawise Price List 2021'!I2067/(1-Calculator!$G$14))</f>
        <v>37.65</v>
      </c>
      <c r="J2067" s="57">
        <v>37.65</v>
      </c>
      <c r="K2067" s="39"/>
      <c r="L2067" s="39"/>
    </row>
    <row r="2068" spans="1:12" ht="14" x14ac:dyDescent="0.2">
      <c r="A2068" s="48" t="s">
        <v>2891</v>
      </c>
      <c r="B2068" s="49" t="s">
        <v>2989</v>
      </c>
      <c r="C2068" s="50" t="s">
        <v>2990</v>
      </c>
      <c r="D2068" s="51" t="s">
        <v>138</v>
      </c>
      <c r="E2068" s="52" t="s">
        <v>59</v>
      </c>
      <c r="F2068" s="53" t="s">
        <v>212</v>
      </c>
      <c r="G2068" s="54">
        <f>SUM('Ralawise Price List 2021'!G2068/(1-Calculator!$G$14))</f>
        <v>47.45</v>
      </c>
      <c r="H2068" s="55" t="s">
        <v>151</v>
      </c>
      <c r="I2068" s="56">
        <f>SUM('Ralawise Price List 2021'!I2068/(1-Calculator!$G$14))</f>
        <v>47.45</v>
      </c>
      <c r="J2068" s="57">
        <v>47.45</v>
      </c>
      <c r="K2068" s="39"/>
      <c r="L2068" s="39"/>
    </row>
    <row r="2069" spans="1:12" ht="14" x14ac:dyDescent="0.2">
      <c r="A2069" s="48" t="s">
        <v>2891</v>
      </c>
      <c r="B2069" s="49" t="s">
        <v>2991</v>
      </c>
      <c r="C2069" s="50" t="s">
        <v>2992</v>
      </c>
      <c r="D2069" s="51" t="s">
        <v>42</v>
      </c>
      <c r="E2069" s="52" t="s">
        <v>50</v>
      </c>
      <c r="F2069" s="53" t="s">
        <v>212</v>
      </c>
      <c r="G2069" s="54">
        <f>SUM('Ralawise Price List 2021'!G2069/(1-Calculator!$G$14))</f>
        <v>54.1</v>
      </c>
      <c r="H2069" s="55" t="s">
        <v>151</v>
      </c>
      <c r="I2069" s="56">
        <f>SUM('Ralawise Price List 2021'!I2069/(1-Calculator!$G$14))</f>
        <v>54.1</v>
      </c>
      <c r="J2069" s="57">
        <v>54.1</v>
      </c>
      <c r="K2069" s="39"/>
      <c r="L2069" s="39"/>
    </row>
    <row r="2070" spans="1:12" ht="14" x14ac:dyDescent="0.2">
      <c r="A2070" s="48" t="s">
        <v>2891</v>
      </c>
      <c r="B2070" s="49" t="s">
        <v>2991</v>
      </c>
      <c r="C2070" s="50" t="s">
        <v>2992</v>
      </c>
      <c r="D2070" s="51" t="s">
        <v>42</v>
      </c>
      <c r="E2070" s="52" t="s">
        <v>59</v>
      </c>
      <c r="F2070" s="53" t="s">
        <v>212</v>
      </c>
      <c r="G2070" s="54">
        <f>SUM('Ralawise Price List 2021'!G2070/(1-Calculator!$G$14))</f>
        <v>64.3</v>
      </c>
      <c r="H2070" s="55" t="s">
        <v>151</v>
      </c>
      <c r="I2070" s="56">
        <f>SUM('Ralawise Price List 2021'!I2070/(1-Calculator!$G$14))</f>
        <v>64.3</v>
      </c>
      <c r="J2070" s="57">
        <v>64.3</v>
      </c>
      <c r="K2070" s="39"/>
      <c r="L2070" s="39"/>
    </row>
    <row r="2071" spans="1:12" ht="14" x14ac:dyDescent="0.2">
      <c r="A2071" s="48" t="s">
        <v>2891</v>
      </c>
      <c r="B2071" s="49" t="s">
        <v>2991</v>
      </c>
      <c r="C2071" s="50" t="s">
        <v>2992</v>
      </c>
      <c r="D2071" s="51" t="s">
        <v>138</v>
      </c>
      <c r="E2071" s="52" t="s">
        <v>50</v>
      </c>
      <c r="F2071" s="53" t="s">
        <v>212</v>
      </c>
      <c r="G2071" s="54">
        <f>SUM('Ralawise Price List 2021'!G2071/(1-Calculator!$G$14))</f>
        <v>54.1</v>
      </c>
      <c r="H2071" s="55" t="s">
        <v>151</v>
      </c>
      <c r="I2071" s="56">
        <f>SUM('Ralawise Price List 2021'!I2071/(1-Calculator!$G$14))</f>
        <v>54.1</v>
      </c>
      <c r="J2071" s="57">
        <v>54.1</v>
      </c>
      <c r="K2071" s="39"/>
      <c r="L2071" s="39"/>
    </row>
    <row r="2072" spans="1:12" ht="14" x14ac:dyDescent="0.2">
      <c r="A2072" s="48" t="s">
        <v>2891</v>
      </c>
      <c r="B2072" s="49" t="s">
        <v>2991</v>
      </c>
      <c r="C2072" s="50" t="s">
        <v>2992</v>
      </c>
      <c r="D2072" s="51" t="s">
        <v>138</v>
      </c>
      <c r="E2072" s="52" t="s">
        <v>59</v>
      </c>
      <c r="F2072" s="53" t="s">
        <v>212</v>
      </c>
      <c r="G2072" s="54">
        <f>SUM('Ralawise Price List 2021'!G2072/(1-Calculator!$G$14))</f>
        <v>64.3</v>
      </c>
      <c r="H2072" s="55" t="s">
        <v>151</v>
      </c>
      <c r="I2072" s="56">
        <f>SUM('Ralawise Price List 2021'!I2072/(1-Calculator!$G$14))</f>
        <v>64.3</v>
      </c>
      <c r="J2072" s="57">
        <v>64.3</v>
      </c>
      <c r="K2072" s="39"/>
      <c r="L2072" s="39"/>
    </row>
    <row r="2073" spans="1:12" ht="14" x14ac:dyDescent="0.2">
      <c r="A2073" s="48" t="s">
        <v>2891</v>
      </c>
      <c r="B2073" s="49" t="s">
        <v>2993</v>
      </c>
      <c r="C2073" s="50" t="s">
        <v>2994</v>
      </c>
      <c r="D2073" s="51" t="s">
        <v>138</v>
      </c>
      <c r="E2073" s="52" t="s">
        <v>1610</v>
      </c>
      <c r="F2073" s="53" t="s">
        <v>212</v>
      </c>
      <c r="G2073" s="54">
        <f>SUM('Ralawise Price List 2021'!G2073/(1-Calculator!$G$14))</f>
        <v>48.65</v>
      </c>
      <c r="H2073" s="55" t="s">
        <v>151</v>
      </c>
      <c r="I2073" s="56">
        <f>SUM('Ralawise Price List 2021'!I2073/(1-Calculator!$G$14))</f>
        <v>48.65</v>
      </c>
      <c r="J2073" s="57">
        <v>48.65</v>
      </c>
      <c r="K2073" s="39"/>
      <c r="L2073" s="39"/>
    </row>
    <row r="2074" spans="1:12" ht="14" x14ac:dyDescent="0.2">
      <c r="A2074" s="48" t="s">
        <v>2891</v>
      </c>
      <c r="B2074" s="49" t="s">
        <v>2993</v>
      </c>
      <c r="C2074" s="50" t="s">
        <v>2994</v>
      </c>
      <c r="D2074" s="51" t="s">
        <v>138</v>
      </c>
      <c r="E2074" s="52" t="s">
        <v>112</v>
      </c>
      <c r="F2074" s="53" t="s">
        <v>221</v>
      </c>
      <c r="G2074" s="54">
        <f>SUM('Ralawise Price List 2021'!G2074/(1-Calculator!$G$14))</f>
        <v>48.65</v>
      </c>
      <c r="H2074" s="55" t="s">
        <v>151</v>
      </c>
      <c r="I2074" s="56">
        <f>SUM('Ralawise Price List 2021'!I2074/(1-Calculator!$G$14))</f>
        <v>48.65</v>
      </c>
      <c r="J2074" s="57">
        <v>48.65</v>
      </c>
      <c r="K2074" s="39"/>
      <c r="L2074" s="39"/>
    </row>
    <row r="2075" spans="1:12" ht="14" x14ac:dyDescent="0.2">
      <c r="A2075" s="48" t="s">
        <v>2891</v>
      </c>
      <c r="B2075" s="49" t="s">
        <v>2993</v>
      </c>
      <c r="C2075" s="50" t="s">
        <v>2994</v>
      </c>
      <c r="D2075" s="51" t="s">
        <v>138</v>
      </c>
      <c r="E2075" s="52" t="s">
        <v>369</v>
      </c>
      <c r="F2075" s="53" t="s">
        <v>221</v>
      </c>
      <c r="G2075" s="54">
        <f>SUM('Ralawise Price List 2021'!G2075/(1-Calculator!$G$14))</f>
        <v>62.35</v>
      </c>
      <c r="H2075" s="55" t="s">
        <v>151</v>
      </c>
      <c r="I2075" s="56">
        <f>SUM('Ralawise Price List 2021'!I2075/(1-Calculator!$G$14))</f>
        <v>62.35</v>
      </c>
      <c r="J2075" s="57">
        <v>62.35</v>
      </c>
      <c r="K2075" s="39"/>
      <c r="L2075" s="39"/>
    </row>
    <row r="2076" spans="1:12" ht="14" x14ac:dyDescent="0.2">
      <c r="A2076" s="48" t="s">
        <v>2891</v>
      </c>
      <c r="B2076" s="49" t="s">
        <v>2993</v>
      </c>
      <c r="C2076" s="50" t="s">
        <v>2994</v>
      </c>
      <c r="D2076" s="51" t="s">
        <v>42</v>
      </c>
      <c r="E2076" s="52" t="s">
        <v>1610</v>
      </c>
      <c r="F2076" s="53" t="s">
        <v>212</v>
      </c>
      <c r="G2076" s="54">
        <f>SUM('Ralawise Price List 2021'!G2076/(1-Calculator!$G$14))</f>
        <v>57.25</v>
      </c>
      <c r="H2076" s="55" t="s">
        <v>151</v>
      </c>
      <c r="I2076" s="56">
        <f>SUM('Ralawise Price List 2021'!I2076/(1-Calculator!$G$14))</f>
        <v>57.25</v>
      </c>
      <c r="J2076" s="57">
        <v>57.25</v>
      </c>
      <c r="K2076" s="39"/>
      <c r="L2076" s="39"/>
    </row>
    <row r="2077" spans="1:12" ht="14" x14ac:dyDescent="0.2">
      <c r="A2077" s="48" t="s">
        <v>2891</v>
      </c>
      <c r="B2077" s="49" t="s">
        <v>2993</v>
      </c>
      <c r="C2077" s="50" t="s">
        <v>2994</v>
      </c>
      <c r="D2077" s="51" t="s">
        <v>42</v>
      </c>
      <c r="E2077" s="52" t="s">
        <v>1610</v>
      </c>
      <c r="F2077" s="53" t="s">
        <v>212</v>
      </c>
      <c r="G2077" s="54">
        <f>SUM('Ralawise Price List 2021'!G2077/(1-Calculator!$G$14))</f>
        <v>57.25</v>
      </c>
      <c r="H2077" s="55" t="s">
        <v>151</v>
      </c>
      <c r="I2077" s="56">
        <f>SUM('Ralawise Price List 2021'!I2077/(1-Calculator!$G$14))</f>
        <v>57.25</v>
      </c>
      <c r="J2077" s="57">
        <v>57.25</v>
      </c>
      <c r="K2077" s="39"/>
      <c r="L2077" s="39"/>
    </row>
    <row r="2078" spans="1:12" ht="14" x14ac:dyDescent="0.2">
      <c r="A2078" s="48" t="s">
        <v>2891</v>
      </c>
      <c r="B2078" s="49" t="s">
        <v>2993</v>
      </c>
      <c r="C2078" s="50" t="s">
        <v>2994</v>
      </c>
      <c r="D2078" s="51" t="s">
        <v>42</v>
      </c>
      <c r="E2078" s="52" t="s">
        <v>112</v>
      </c>
      <c r="F2078" s="53" t="s">
        <v>221</v>
      </c>
      <c r="G2078" s="54">
        <f>SUM('Ralawise Price List 2021'!G2078/(1-Calculator!$G$14))</f>
        <v>57.25</v>
      </c>
      <c r="H2078" s="55" t="s">
        <v>151</v>
      </c>
      <c r="I2078" s="56">
        <f>SUM('Ralawise Price List 2021'!I2078/(1-Calculator!$G$14))</f>
        <v>57.25</v>
      </c>
      <c r="J2078" s="57">
        <v>57.25</v>
      </c>
      <c r="K2078" s="39"/>
      <c r="L2078" s="39"/>
    </row>
    <row r="2079" spans="1:12" ht="14" x14ac:dyDescent="0.2">
      <c r="A2079" s="48" t="s">
        <v>2891</v>
      </c>
      <c r="B2079" s="49" t="s">
        <v>2993</v>
      </c>
      <c r="C2079" s="50" t="s">
        <v>2994</v>
      </c>
      <c r="D2079" s="51" t="s">
        <v>42</v>
      </c>
      <c r="E2079" s="52" t="s">
        <v>112</v>
      </c>
      <c r="F2079" s="53" t="s">
        <v>221</v>
      </c>
      <c r="G2079" s="54">
        <f>SUM('Ralawise Price List 2021'!G2079/(1-Calculator!$G$14))</f>
        <v>57.25</v>
      </c>
      <c r="H2079" s="55" t="s">
        <v>151</v>
      </c>
      <c r="I2079" s="56">
        <f>SUM('Ralawise Price List 2021'!I2079/(1-Calculator!$G$14))</f>
        <v>57.25</v>
      </c>
      <c r="J2079" s="57">
        <v>57.25</v>
      </c>
      <c r="K2079" s="39"/>
      <c r="L2079" s="39"/>
    </row>
    <row r="2080" spans="1:12" ht="14" x14ac:dyDescent="0.2">
      <c r="A2080" s="48" t="s">
        <v>2891</v>
      </c>
      <c r="B2080" s="49" t="s">
        <v>2993</v>
      </c>
      <c r="C2080" s="50" t="s">
        <v>2994</v>
      </c>
      <c r="D2080" s="51" t="s">
        <v>42</v>
      </c>
      <c r="E2080" s="52" t="s">
        <v>369</v>
      </c>
      <c r="F2080" s="53" t="s">
        <v>221</v>
      </c>
      <c r="G2080" s="54">
        <f>SUM('Ralawise Price List 2021'!G2080/(1-Calculator!$G$14))</f>
        <v>73.3</v>
      </c>
      <c r="H2080" s="55" t="s">
        <v>151</v>
      </c>
      <c r="I2080" s="56">
        <f>SUM('Ralawise Price List 2021'!I2080/(1-Calculator!$G$14))</f>
        <v>73.3</v>
      </c>
      <c r="J2080" s="57">
        <v>73.3</v>
      </c>
      <c r="K2080" s="39"/>
      <c r="L2080" s="39"/>
    </row>
    <row r="2081" spans="1:12" ht="14" x14ac:dyDescent="0.2">
      <c r="A2081" s="48" t="s">
        <v>2891</v>
      </c>
      <c r="B2081" s="49" t="s">
        <v>2995</v>
      </c>
      <c r="C2081" s="50" t="s">
        <v>2996</v>
      </c>
      <c r="D2081" s="51" t="s">
        <v>57</v>
      </c>
      <c r="E2081" s="52" t="s">
        <v>2894</v>
      </c>
      <c r="F2081" s="53" t="s">
        <v>212</v>
      </c>
      <c r="G2081" s="54">
        <f>SUM('Ralawise Price List 2021'!G2081/(1-Calculator!$G$14))</f>
        <v>36.85</v>
      </c>
      <c r="H2081" s="55" t="s">
        <v>151</v>
      </c>
      <c r="I2081" s="56">
        <f>SUM('Ralawise Price List 2021'!I2081/(1-Calculator!$G$14))</f>
        <v>36.85</v>
      </c>
      <c r="J2081" s="57">
        <v>36.85</v>
      </c>
      <c r="K2081" s="39"/>
      <c r="L2081" s="39"/>
    </row>
    <row r="2082" spans="1:12" ht="14" x14ac:dyDescent="0.2">
      <c r="A2082" s="48" t="s">
        <v>2891</v>
      </c>
      <c r="B2082" s="49" t="s">
        <v>2997</v>
      </c>
      <c r="C2082" s="50" t="s">
        <v>2998</v>
      </c>
      <c r="D2082" s="51" t="s">
        <v>57</v>
      </c>
      <c r="E2082" s="52" t="s">
        <v>2982</v>
      </c>
      <c r="F2082" s="53" t="s">
        <v>221</v>
      </c>
      <c r="G2082" s="54">
        <f>SUM('Ralawise Price List 2021'!G2082/(1-Calculator!$G$14))</f>
        <v>57.65</v>
      </c>
      <c r="H2082" s="55" t="s">
        <v>151</v>
      </c>
      <c r="I2082" s="56">
        <f>SUM('Ralawise Price List 2021'!I2082/(1-Calculator!$G$14))</f>
        <v>57.65</v>
      </c>
      <c r="J2082" s="57">
        <v>57.65</v>
      </c>
      <c r="K2082" s="39"/>
      <c r="L2082" s="39"/>
    </row>
    <row r="2083" spans="1:12" ht="14" x14ac:dyDescent="0.2">
      <c r="A2083" s="48" t="s">
        <v>2891</v>
      </c>
      <c r="B2083" s="49" t="s">
        <v>2999</v>
      </c>
      <c r="C2083" s="50" t="s">
        <v>3000</v>
      </c>
      <c r="D2083" s="51" t="s">
        <v>57</v>
      </c>
      <c r="E2083" s="52" t="s">
        <v>65</v>
      </c>
      <c r="F2083" s="53" t="s">
        <v>221</v>
      </c>
      <c r="G2083" s="54">
        <f>SUM('Ralawise Price List 2021'!G2083/(1-Calculator!$G$14))</f>
        <v>106.25</v>
      </c>
      <c r="H2083" s="55" t="s">
        <v>151</v>
      </c>
      <c r="I2083" s="56">
        <f>SUM('Ralawise Price List 2021'!I2083/(1-Calculator!$G$14))</f>
        <v>106.25</v>
      </c>
      <c r="J2083" s="57">
        <v>106.25</v>
      </c>
      <c r="K2083" s="39"/>
      <c r="L2083" s="39"/>
    </row>
    <row r="2084" spans="1:12" ht="14" x14ac:dyDescent="0.2">
      <c r="A2084" s="48" t="s">
        <v>2891</v>
      </c>
      <c r="B2084" s="49" t="s">
        <v>3001</v>
      </c>
      <c r="C2084" s="50" t="s">
        <v>3002</v>
      </c>
      <c r="D2084" s="51" t="s">
        <v>57</v>
      </c>
      <c r="E2084" s="52" t="s">
        <v>65</v>
      </c>
      <c r="F2084" s="53" t="s">
        <v>221</v>
      </c>
      <c r="G2084" s="54">
        <f>SUM('Ralawise Price List 2021'!G2084/(1-Calculator!$G$14))</f>
        <v>115.25</v>
      </c>
      <c r="H2084" s="55" t="s">
        <v>224</v>
      </c>
      <c r="I2084" s="56">
        <f>SUM('Ralawise Price List 2021'!I2084/(1-Calculator!$G$14))</f>
        <v>115.25</v>
      </c>
      <c r="J2084" s="57">
        <v>115.25</v>
      </c>
      <c r="K2084" s="39"/>
      <c r="L2084" s="39"/>
    </row>
    <row r="2085" spans="1:12" ht="14" x14ac:dyDescent="0.2">
      <c r="A2085" s="48" t="s">
        <v>2891</v>
      </c>
      <c r="B2085" s="49" t="s">
        <v>3003</v>
      </c>
      <c r="C2085" s="50" t="s">
        <v>3004</v>
      </c>
      <c r="D2085" s="51" t="s">
        <v>57</v>
      </c>
      <c r="E2085" s="52" t="s">
        <v>2894</v>
      </c>
      <c r="F2085" s="53" t="s">
        <v>212</v>
      </c>
      <c r="G2085" s="54">
        <f>SUM('Ralawise Price List 2021'!G2085/(1-Calculator!$G$14))</f>
        <v>40.799999999999997</v>
      </c>
      <c r="H2085" s="55" t="s">
        <v>151</v>
      </c>
      <c r="I2085" s="56">
        <f>SUM('Ralawise Price List 2021'!I2085/(1-Calculator!$G$14))</f>
        <v>40.799999999999997</v>
      </c>
      <c r="J2085" s="57">
        <v>40.799999999999997</v>
      </c>
      <c r="K2085" s="39"/>
      <c r="L2085" s="39"/>
    </row>
    <row r="2086" spans="1:12" ht="14" x14ac:dyDescent="0.2">
      <c r="A2086" s="48" t="s">
        <v>2891</v>
      </c>
      <c r="B2086" s="49" t="s">
        <v>3003</v>
      </c>
      <c r="C2086" s="50" t="s">
        <v>3004</v>
      </c>
      <c r="D2086" s="51" t="s">
        <v>57</v>
      </c>
      <c r="E2086" s="52" t="s">
        <v>2894</v>
      </c>
      <c r="F2086" s="53" t="s">
        <v>212</v>
      </c>
      <c r="G2086" s="54">
        <f>SUM('Ralawise Price List 2021'!G2086/(1-Calculator!$G$14))</f>
        <v>40.799999999999997</v>
      </c>
      <c r="H2086" s="55" t="s">
        <v>151</v>
      </c>
      <c r="I2086" s="56">
        <f>SUM('Ralawise Price List 2021'!I2086/(1-Calculator!$G$14))</f>
        <v>40.799999999999997</v>
      </c>
      <c r="J2086" s="57">
        <v>40.799999999999997</v>
      </c>
      <c r="K2086" s="39"/>
      <c r="L2086" s="39"/>
    </row>
    <row r="2087" spans="1:12" ht="14" x14ac:dyDescent="0.2">
      <c r="A2087" s="48" t="s">
        <v>2891</v>
      </c>
      <c r="B2087" s="49" t="s">
        <v>3005</v>
      </c>
      <c r="C2087" s="50" t="s">
        <v>3006</v>
      </c>
      <c r="D2087" s="51" t="s">
        <v>57</v>
      </c>
      <c r="E2087" s="52" t="s">
        <v>2982</v>
      </c>
      <c r="F2087" s="53" t="s">
        <v>212</v>
      </c>
      <c r="G2087" s="54">
        <f>SUM('Ralawise Price List 2021'!G2087/(1-Calculator!$G$14))</f>
        <v>45.1</v>
      </c>
      <c r="H2087" s="55" t="s">
        <v>151</v>
      </c>
      <c r="I2087" s="56">
        <f>SUM('Ralawise Price List 2021'!I2087/(1-Calculator!$G$14))</f>
        <v>45.1</v>
      </c>
      <c r="J2087" s="57">
        <v>45.1</v>
      </c>
      <c r="K2087" s="39"/>
      <c r="L2087" s="39"/>
    </row>
    <row r="2088" spans="1:12" ht="14" x14ac:dyDescent="0.2">
      <c r="A2088" s="48" t="s">
        <v>2891</v>
      </c>
      <c r="B2088" s="49" t="s">
        <v>3007</v>
      </c>
      <c r="C2088" s="50" t="s">
        <v>3008</v>
      </c>
      <c r="D2088" s="51" t="s">
        <v>57</v>
      </c>
      <c r="E2088" s="52" t="s">
        <v>1610</v>
      </c>
      <c r="F2088" s="53" t="s">
        <v>212</v>
      </c>
      <c r="G2088" s="54">
        <f>SUM('Ralawise Price List 2021'!G2088/(1-Calculator!$G$14))</f>
        <v>58.05</v>
      </c>
      <c r="H2088" s="55" t="s">
        <v>151</v>
      </c>
      <c r="I2088" s="56">
        <f>SUM('Ralawise Price List 2021'!I2088/(1-Calculator!$G$14))</f>
        <v>58.05</v>
      </c>
      <c r="J2088" s="57">
        <v>58.05</v>
      </c>
      <c r="K2088" s="39"/>
      <c r="L2088" s="39"/>
    </row>
    <row r="2089" spans="1:12" ht="14" x14ac:dyDescent="0.2">
      <c r="A2089" s="48" t="s">
        <v>2891</v>
      </c>
      <c r="B2089" s="49" t="s">
        <v>3007</v>
      </c>
      <c r="C2089" s="50" t="s">
        <v>3008</v>
      </c>
      <c r="D2089" s="51" t="s">
        <v>57</v>
      </c>
      <c r="E2089" s="52" t="s">
        <v>112</v>
      </c>
      <c r="F2089" s="53" t="s">
        <v>221</v>
      </c>
      <c r="G2089" s="54">
        <f>SUM('Ralawise Price List 2021'!G2089/(1-Calculator!$G$14))</f>
        <v>60</v>
      </c>
      <c r="H2089" s="55" t="s">
        <v>151</v>
      </c>
      <c r="I2089" s="56">
        <f>SUM('Ralawise Price List 2021'!I2089/(1-Calculator!$G$14))</f>
        <v>60</v>
      </c>
      <c r="J2089" s="57">
        <v>60</v>
      </c>
      <c r="K2089" s="39"/>
      <c r="L2089" s="39"/>
    </row>
    <row r="2090" spans="1:12" ht="14" x14ac:dyDescent="0.2">
      <c r="A2090" s="48" t="s">
        <v>2891</v>
      </c>
      <c r="B2090" s="49" t="s">
        <v>3007</v>
      </c>
      <c r="C2090" s="50" t="s">
        <v>3008</v>
      </c>
      <c r="D2090" s="51" t="s">
        <v>57</v>
      </c>
      <c r="E2090" s="52" t="s">
        <v>59</v>
      </c>
      <c r="F2090" s="53" t="s">
        <v>221</v>
      </c>
      <c r="G2090" s="54">
        <f>SUM('Ralawise Price List 2021'!G2090/(1-Calculator!$G$14))</f>
        <v>72.95</v>
      </c>
      <c r="H2090" s="55" t="s">
        <v>151</v>
      </c>
      <c r="I2090" s="56">
        <f>SUM('Ralawise Price List 2021'!I2090/(1-Calculator!$G$14))</f>
        <v>72.95</v>
      </c>
      <c r="J2090" s="57">
        <v>72.95</v>
      </c>
      <c r="K2090" s="39"/>
      <c r="L2090" s="39"/>
    </row>
    <row r="2091" spans="1:12" ht="14" x14ac:dyDescent="0.2">
      <c r="A2091" s="48" t="s">
        <v>2891</v>
      </c>
      <c r="B2091" s="49" t="s">
        <v>3009</v>
      </c>
      <c r="C2091" s="50" t="s">
        <v>3010</v>
      </c>
      <c r="D2091" s="51" t="s">
        <v>42</v>
      </c>
      <c r="E2091" s="52" t="s">
        <v>50</v>
      </c>
      <c r="F2091" s="53" t="s">
        <v>212</v>
      </c>
      <c r="G2091" s="54">
        <f>SUM('Ralawise Price List 2021'!G2091/(1-Calculator!$G$14))</f>
        <v>38.9</v>
      </c>
      <c r="H2091" s="55" t="s">
        <v>151</v>
      </c>
      <c r="I2091" s="56">
        <f>SUM('Ralawise Price List 2021'!I2091/(1-Calculator!$G$14))</f>
        <v>38.9</v>
      </c>
      <c r="J2091" s="57">
        <v>38.9</v>
      </c>
      <c r="K2091" s="39"/>
      <c r="L2091" s="39"/>
    </row>
    <row r="2092" spans="1:12" ht="14" x14ac:dyDescent="0.2">
      <c r="A2092" s="48" t="s">
        <v>2891</v>
      </c>
      <c r="B2092" s="49" t="s">
        <v>3009</v>
      </c>
      <c r="C2092" s="50" t="s">
        <v>3010</v>
      </c>
      <c r="D2092" s="51" t="s">
        <v>42</v>
      </c>
      <c r="E2092" s="52" t="s">
        <v>59</v>
      </c>
      <c r="F2092" s="53" t="s">
        <v>212</v>
      </c>
      <c r="G2092" s="54">
        <f>SUM('Ralawise Price List 2021'!G2092/(1-Calculator!$G$14))</f>
        <v>47.55</v>
      </c>
      <c r="H2092" s="55" t="s">
        <v>151</v>
      </c>
      <c r="I2092" s="56">
        <f>SUM('Ralawise Price List 2021'!I2092/(1-Calculator!$G$14))</f>
        <v>47.55</v>
      </c>
      <c r="J2092" s="57">
        <v>47.55</v>
      </c>
      <c r="K2092" s="39"/>
      <c r="L2092" s="39"/>
    </row>
    <row r="2093" spans="1:12" ht="14" x14ac:dyDescent="0.2">
      <c r="A2093" s="48" t="s">
        <v>2891</v>
      </c>
      <c r="B2093" s="49" t="s">
        <v>3009</v>
      </c>
      <c r="C2093" s="50" t="s">
        <v>3010</v>
      </c>
      <c r="D2093" s="51" t="s">
        <v>42</v>
      </c>
      <c r="E2093" s="52" t="s">
        <v>315</v>
      </c>
      <c r="F2093" s="53" t="s">
        <v>281</v>
      </c>
      <c r="G2093" s="54">
        <f>SUM('Ralawise Price List 2021'!G2093/(1-Calculator!$G$14))</f>
        <v>55.35</v>
      </c>
      <c r="H2093" s="55" t="s">
        <v>224</v>
      </c>
      <c r="I2093" s="56">
        <f>SUM('Ralawise Price List 2021'!I2093/(1-Calculator!$G$14))</f>
        <v>55.35</v>
      </c>
      <c r="J2093" s="57">
        <v>55.35</v>
      </c>
      <c r="K2093" s="39"/>
      <c r="L2093" s="39"/>
    </row>
    <row r="2094" spans="1:12" ht="14" x14ac:dyDescent="0.2">
      <c r="A2094" s="48" t="s">
        <v>2891</v>
      </c>
      <c r="B2094" s="49" t="s">
        <v>3009</v>
      </c>
      <c r="C2094" s="50" t="s">
        <v>3010</v>
      </c>
      <c r="D2094" s="51" t="s">
        <v>138</v>
      </c>
      <c r="E2094" s="52" t="s">
        <v>50</v>
      </c>
      <c r="F2094" s="53" t="s">
        <v>212</v>
      </c>
      <c r="G2094" s="54">
        <f>SUM('Ralawise Price List 2021'!G2094/(1-Calculator!$G$14))</f>
        <v>38.9</v>
      </c>
      <c r="H2094" s="55" t="s">
        <v>151</v>
      </c>
      <c r="I2094" s="56">
        <f>SUM('Ralawise Price List 2021'!I2094/(1-Calculator!$G$14))</f>
        <v>38.9</v>
      </c>
      <c r="J2094" s="57">
        <v>38.9</v>
      </c>
      <c r="K2094" s="39"/>
      <c r="L2094" s="39"/>
    </row>
    <row r="2095" spans="1:12" ht="14" x14ac:dyDescent="0.2">
      <c r="A2095" s="48" t="s">
        <v>2891</v>
      </c>
      <c r="B2095" s="49" t="s">
        <v>3009</v>
      </c>
      <c r="C2095" s="50" t="s">
        <v>3010</v>
      </c>
      <c r="D2095" s="51" t="s">
        <v>138</v>
      </c>
      <c r="E2095" s="52" t="s">
        <v>59</v>
      </c>
      <c r="F2095" s="53" t="s">
        <v>212</v>
      </c>
      <c r="G2095" s="54">
        <f>SUM('Ralawise Price List 2021'!G2095/(1-Calculator!$G$14))</f>
        <v>47.55</v>
      </c>
      <c r="H2095" s="55" t="s">
        <v>151</v>
      </c>
      <c r="I2095" s="56">
        <f>SUM('Ralawise Price List 2021'!I2095/(1-Calculator!$G$14))</f>
        <v>47.55</v>
      </c>
      <c r="J2095" s="57">
        <v>47.55</v>
      </c>
      <c r="K2095" s="39"/>
      <c r="L2095" s="39"/>
    </row>
    <row r="2096" spans="1:12" ht="14" x14ac:dyDescent="0.2">
      <c r="A2096" s="48" t="s">
        <v>2891</v>
      </c>
      <c r="B2096" s="49" t="s">
        <v>3009</v>
      </c>
      <c r="C2096" s="50" t="s">
        <v>3010</v>
      </c>
      <c r="D2096" s="51" t="s">
        <v>138</v>
      </c>
      <c r="E2096" s="52" t="s">
        <v>315</v>
      </c>
      <c r="F2096" s="53" t="s">
        <v>281</v>
      </c>
      <c r="G2096" s="54">
        <f>SUM('Ralawise Price List 2021'!G2096/(1-Calculator!$G$14))</f>
        <v>55.35</v>
      </c>
      <c r="H2096" s="55" t="s">
        <v>224</v>
      </c>
      <c r="I2096" s="56">
        <f>SUM('Ralawise Price List 2021'!I2096/(1-Calculator!$G$14))</f>
        <v>55.35</v>
      </c>
      <c r="J2096" s="57">
        <v>55.35</v>
      </c>
      <c r="K2096" s="39"/>
      <c r="L2096" s="39"/>
    </row>
    <row r="2097" spans="1:12" ht="14" x14ac:dyDescent="0.2">
      <c r="A2097" s="48" t="s">
        <v>2891</v>
      </c>
      <c r="B2097" s="49" t="s">
        <v>3011</v>
      </c>
      <c r="C2097" s="50" t="s">
        <v>3012</v>
      </c>
      <c r="D2097" s="51" t="s">
        <v>42</v>
      </c>
      <c r="E2097" s="52" t="s">
        <v>1610</v>
      </c>
      <c r="F2097" s="53" t="s">
        <v>212</v>
      </c>
      <c r="G2097" s="54">
        <f>SUM('Ralawise Price List 2021'!G2097/(1-Calculator!$G$14))</f>
        <v>58.05</v>
      </c>
      <c r="H2097" s="55" t="s">
        <v>151</v>
      </c>
      <c r="I2097" s="56">
        <f>SUM('Ralawise Price List 2021'!I2097/(1-Calculator!$G$14))</f>
        <v>58.05</v>
      </c>
      <c r="J2097" s="57">
        <v>58.05</v>
      </c>
      <c r="K2097" s="39"/>
      <c r="L2097" s="39"/>
    </row>
    <row r="2098" spans="1:12" ht="14" x14ac:dyDescent="0.2">
      <c r="A2098" s="48" t="s">
        <v>2891</v>
      </c>
      <c r="B2098" s="49" t="s">
        <v>3011</v>
      </c>
      <c r="C2098" s="50" t="s">
        <v>3012</v>
      </c>
      <c r="D2098" s="51" t="s">
        <v>42</v>
      </c>
      <c r="E2098" s="52" t="s">
        <v>1610</v>
      </c>
      <c r="F2098" s="53" t="s">
        <v>212</v>
      </c>
      <c r="G2098" s="54">
        <f>SUM('Ralawise Price List 2021'!G2098/(1-Calculator!$G$14))</f>
        <v>58.05</v>
      </c>
      <c r="H2098" s="55" t="s">
        <v>151</v>
      </c>
      <c r="I2098" s="56">
        <f>SUM('Ralawise Price List 2021'!I2098/(1-Calculator!$G$14))</f>
        <v>58.05</v>
      </c>
      <c r="J2098" s="57">
        <v>58.05</v>
      </c>
      <c r="K2098" s="39"/>
      <c r="L2098" s="39"/>
    </row>
    <row r="2099" spans="1:12" ht="14" x14ac:dyDescent="0.2">
      <c r="A2099" s="48" t="s">
        <v>2891</v>
      </c>
      <c r="B2099" s="49" t="s">
        <v>3011</v>
      </c>
      <c r="C2099" s="50" t="s">
        <v>3012</v>
      </c>
      <c r="D2099" s="51" t="s">
        <v>42</v>
      </c>
      <c r="E2099" s="52" t="s">
        <v>112</v>
      </c>
      <c r="F2099" s="53" t="s">
        <v>221</v>
      </c>
      <c r="G2099" s="54">
        <f>SUM('Ralawise Price List 2021'!G2099/(1-Calculator!$G$14))</f>
        <v>60</v>
      </c>
      <c r="H2099" s="55" t="s">
        <v>151</v>
      </c>
      <c r="I2099" s="56">
        <f>SUM('Ralawise Price List 2021'!I2099/(1-Calculator!$G$14))</f>
        <v>60</v>
      </c>
      <c r="J2099" s="57">
        <v>60</v>
      </c>
      <c r="K2099" s="39"/>
      <c r="L2099" s="39"/>
    </row>
    <row r="2100" spans="1:12" ht="14" x14ac:dyDescent="0.2">
      <c r="A2100" s="48" t="s">
        <v>2891</v>
      </c>
      <c r="B2100" s="49" t="s">
        <v>3011</v>
      </c>
      <c r="C2100" s="50" t="s">
        <v>3012</v>
      </c>
      <c r="D2100" s="51" t="s">
        <v>42</v>
      </c>
      <c r="E2100" s="52" t="s">
        <v>112</v>
      </c>
      <c r="F2100" s="53" t="s">
        <v>221</v>
      </c>
      <c r="G2100" s="54">
        <f>SUM('Ralawise Price List 2021'!G2100/(1-Calculator!$G$14))</f>
        <v>60</v>
      </c>
      <c r="H2100" s="55" t="s">
        <v>151</v>
      </c>
      <c r="I2100" s="56">
        <f>SUM('Ralawise Price List 2021'!I2100/(1-Calculator!$G$14))</f>
        <v>60</v>
      </c>
      <c r="J2100" s="57">
        <v>60</v>
      </c>
      <c r="K2100" s="39"/>
      <c r="L2100" s="39"/>
    </row>
    <row r="2101" spans="1:12" ht="14" x14ac:dyDescent="0.2">
      <c r="A2101" s="48" t="s">
        <v>2891</v>
      </c>
      <c r="B2101" s="49" t="s">
        <v>3011</v>
      </c>
      <c r="C2101" s="50" t="s">
        <v>3012</v>
      </c>
      <c r="D2101" s="51" t="s">
        <v>42</v>
      </c>
      <c r="E2101" s="52" t="s">
        <v>59</v>
      </c>
      <c r="F2101" s="53" t="s">
        <v>221</v>
      </c>
      <c r="G2101" s="54">
        <f>SUM('Ralawise Price List 2021'!G2101/(1-Calculator!$G$14))</f>
        <v>72.95</v>
      </c>
      <c r="H2101" s="55" t="s">
        <v>151</v>
      </c>
      <c r="I2101" s="56">
        <f>SUM('Ralawise Price List 2021'!I2101/(1-Calculator!$G$14))</f>
        <v>72.95</v>
      </c>
      <c r="J2101" s="57">
        <v>72.95</v>
      </c>
      <c r="K2101" s="39"/>
      <c r="L2101" s="39"/>
    </row>
    <row r="2102" spans="1:12" ht="14" x14ac:dyDescent="0.2">
      <c r="A2102" s="48" t="s">
        <v>2891</v>
      </c>
      <c r="B2102" s="49" t="s">
        <v>3011</v>
      </c>
      <c r="C2102" s="50" t="s">
        <v>3012</v>
      </c>
      <c r="D2102" s="51" t="s">
        <v>42</v>
      </c>
      <c r="E2102" s="52" t="s">
        <v>59</v>
      </c>
      <c r="F2102" s="53" t="s">
        <v>221</v>
      </c>
      <c r="G2102" s="54">
        <f>SUM('Ralawise Price List 2021'!G2102/(1-Calculator!$G$14))</f>
        <v>72.95</v>
      </c>
      <c r="H2102" s="55" t="s">
        <v>151</v>
      </c>
      <c r="I2102" s="56">
        <f>SUM('Ralawise Price List 2021'!I2102/(1-Calculator!$G$14))</f>
        <v>72.95</v>
      </c>
      <c r="J2102" s="57">
        <v>72.95</v>
      </c>
      <c r="K2102" s="39"/>
      <c r="L2102" s="39"/>
    </row>
    <row r="2103" spans="1:12" ht="14" x14ac:dyDescent="0.2">
      <c r="A2103" s="48" t="s">
        <v>2891</v>
      </c>
      <c r="B2103" s="49" t="s">
        <v>3011</v>
      </c>
      <c r="C2103" s="50" t="s">
        <v>3012</v>
      </c>
      <c r="D2103" s="51" t="s">
        <v>138</v>
      </c>
      <c r="E2103" s="52" t="s">
        <v>1610</v>
      </c>
      <c r="F2103" s="53" t="s">
        <v>212</v>
      </c>
      <c r="G2103" s="54">
        <f>SUM('Ralawise Price List 2021'!G2103/(1-Calculator!$G$14))</f>
        <v>58.05</v>
      </c>
      <c r="H2103" s="55" t="s">
        <v>151</v>
      </c>
      <c r="I2103" s="56">
        <f>SUM('Ralawise Price List 2021'!I2103/(1-Calculator!$G$14))</f>
        <v>58.05</v>
      </c>
      <c r="J2103" s="57">
        <v>58.05</v>
      </c>
      <c r="K2103" s="39"/>
      <c r="L2103" s="39"/>
    </row>
    <row r="2104" spans="1:12" ht="14" x14ac:dyDescent="0.2">
      <c r="A2104" s="48" t="s">
        <v>2891</v>
      </c>
      <c r="B2104" s="49" t="s">
        <v>3011</v>
      </c>
      <c r="C2104" s="50" t="s">
        <v>3012</v>
      </c>
      <c r="D2104" s="51" t="s">
        <v>138</v>
      </c>
      <c r="E2104" s="52" t="s">
        <v>112</v>
      </c>
      <c r="F2104" s="53" t="s">
        <v>221</v>
      </c>
      <c r="G2104" s="54">
        <f>SUM('Ralawise Price List 2021'!G2104/(1-Calculator!$G$14))</f>
        <v>60</v>
      </c>
      <c r="H2104" s="55" t="s">
        <v>151</v>
      </c>
      <c r="I2104" s="56">
        <f>SUM('Ralawise Price List 2021'!I2104/(1-Calculator!$G$14))</f>
        <v>60</v>
      </c>
      <c r="J2104" s="57">
        <v>60</v>
      </c>
      <c r="K2104" s="39"/>
      <c r="L2104" s="39"/>
    </row>
    <row r="2105" spans="1:12" ht="14" x14ac:dyDescent="0.2">
      <c r="A2105" s="48" t="s">
        <v>2891</v>
      </c>
      <c r="B2105" s="49" t="s">
        <v>3011</v>
      </c>
      <c r="C2105" s="50" t="s">
        <v>3012</v>
      </c>
      <c r="D2105" s="51" t="s">
        <v>138</v>
      </c>
      <c r="E2105" s="52" t="s">
        <v>59</v>
      </c>
      <c r="F2105" s="53" t="s">
        <v>221</v>
      </c>
      <c r="G2105" s="54">
        <f>SUM('Ralawise Price List 2021'!G2105/(1-Calculator!$G$14))</f>
        <v>72.95</v>
      </c>
      <c r="H2105" s="55" t="s">
        <v>151</v>
      </c>
      <c r="I2105" s="56">
        <f>SUM('Ralawise Price List 2021'!I2105/(1-Calculator!$G$14))</f>
        <v>72.95</v>
      </c>
      <c r="J2105" s="57">
        <v>72.95</v>
      </c>
      <c r="K2105" s="39"/>
      <c r="L2105" s="39"/>
    </row>
    <row r="2106" spans="1:12" ht="14" x14ac:dyDescent="0.2">
      <c r="A2106" s="48" t="s">
        <v>2891</v>
      </c>
      <c r="B2106" s="49" t="s">
        <v>3013</v>
      </c>
      <c r="C2106" s="50" t="s">
        <v>3014</v>
      </c>
      <c r="D2106" s="51" t="s">
        <v>138</v>
      </c>
      <c r="E2106" s="52" t="s">
        <v>2894</v>
      </c>
      <c r="F2106" s="53" t="s">
        <v>212</v>
      </c>
      <c r="G2106" s="54">
        <f>SUM('Ralawise Price List 2021'!G2106/(1-Calculator!$G$14))</f>
        <v>31.75</v>
      </c>
      <c r="H2106" s="55" t="s">
        <v>151</v>
      </c>
      <c r="I2106" s="56">
        <f>SUM('Ralawise Price List 2021'!I2106/(1-Calculator!$G$14))</f>
        <v>31.75</v>
      </c>
      <c r="J2106" s="57">
        <v>31.75</v>
      </c>
      <c r="K2106" s="39"/>
      <c r="L2106" s="39"/>
    </row>
    <row r="2107" spans="1:12" ht="14" x14ac:dyDescent="0.2">
      <c r="A2107" s="48" t="s">
        <v>2891</v>
      </c>
      <c r="B2107" s="49" t="s">
        <v>3013</v>
      </c>
      <c r="C2107" s="50" t="s">
        <v>3014</v>
      </c>
      <c r="D2107" s="51" t="s">
        <v>42</v>
      </c>
      <c r="E2107" s="52" t="s">
        <v>2894</v>
      </c>
      <c r="F2107" s="53" t="s">
        <v>212</v>
      </c>
      <c r="G2107" s="54">
        <f>SUM('Ralawise Price List 2021'!G2107/(1-Calculator!$G$14))</f>
        <v>35.700000000000003</v>
      </c>
      <c r="H2107" s="55" t="s">
        <v>281</v>
      </c>
      <c r="I2107" s="56">
        <f>SUM('Ralawise Price List 2021'!I2107/(1-Calculator!$G$14))</f>
        <v>35.700000000000003</v>
      </c>
      <c r="J2107" s="57">
        <v>35.700000000000003</v>
      </c>
      <c r="K2107" s="39"/>
      <c r="L2107" s="39"/>
    </row>
    <row r="2108" spans="1:12" ht="14" x14ac:dyDescent="0.2">
      <c r="A2108" s="48" t="s">
        <v>2891</v>
      </c>
      <c r="B2108" s="49" t="s">
        <v>3013</v>
      </c>
      <c r="C2108" s="50" t="s">
        <v>3014</v>
      </c>
      <c r="D2108" s="51" t="s">
        <v>42</v>
      </c>
      <c r="E2108" s="52" t="s">
        <v>2894</v>
      </c>
      <c r="F2108" s="53" t="s">
        <v>212</v>
      </c>
      <c r="G2108" s="54">
        <f>SUM('Ralawise Price List 2021'!G2108/(1-Calculator!$G$14))</f>
        <v>35.700000000000003</v>
      </c>
      <c r="H2108" s="55" t="s">
        <v>151</v>
      </c>
      <c r="I2108" s="56">
        <f>SUM('Ralawise Price List 2021'!I2108/(1-Calculator!$G$14))</f>
        <v>35.700000000000003</v>
      </c>
      <c r="J2108" s="57">
        <v>35.700000000000003</v>
      </c>
      <c r="K2108" s="39"/>
      <c r="L2108" s="39"/>
    </row>
    <row r="2109" spans="1:12" ht="14" x14ac:dyDescent="0.2">
      <c r="A2109" s="48" t="s">
        <v>2891</v>
      </c>
      <c r="B2109" s="49" t="s">
        <v>3013</v>
      </c>
      <c r="C2109" s="50" t="s">
        <v>3014</v>
      </c>
      <c r="D2109" s="51" t="s">
        <v>42</v>
      </c>
      <c r="E2109" s="52" t="s">
        <v>2894</v>
      </c>
      <c r="F2109" s="53" t="s">
        <v>212</v>
      </c>
      <c r="G2109" s="54">
        <f>SUM('Ralawise Price List 2021'!G2109/(1-Calculator!$G$14))</f>
        <v>35.700000000000003</v>
      </c>
      <c r="H2109" s="55" t="s">
        <v>151</v>
      </c>
      <c r="I2109" s="56">
        <f>SUM('Ralawise Price List 2021'!I2109/(1-Calculator!$G$14))</f>
        <v>35.700000000000003</v>
      </c>
      <c r="J2109" s="57">
        <v>35.700000000000003</v>
      </c>
      <c r="K2109" s="39"/>
      <c r="L2109" s="39"/>
    </row>
    <row r="2110" spans="1:12" ht="14" x14ac:dyDescent="0.2">
      <c r="A2110" s="48" t="s">
        <v>2891</v>
      </c>
      <c r="B2110" s="49" t="s">
        <v>3015</v>
      </c>
      <c r="C2110" s="50" t="s">
        <v>3016</v>
      </c>
      <c r="D2110" s="51" t="s">
        <v>138</v>
      </c>
      <c r="E2110" s="52" t="s">
        <v>50</v>
      </c>
      <c r="F2110" s="53" t="s">
        <v>409</v>
      </c>
      <c r="G2110" s="54">
        <f>SUM('Ralawise Price List 2021'!G2110/(1-Calculator!$G$14))</f>
        <v>19.25</v>
      </c>
      <c r="H2110" s="55" t="s">
        <v>151</v>
      </c>
      <c r="I2110" s="56">
        <f>SUM('Ralawise Price List 2021'!I2110/(1-Calculator!$G$14))</f>
        <v>19.25</v>
      </c>
      <c r="J2110" s="57">
        <v>19.25</v>
      </c>
      <c r="K2110" s="39"/>
      <c r="L2110" s="39"/>
    </row>
    <row r="2111" spans="1:12" ht="14" x14ac:dyDescent="0.2">
      <c r="A2111" s="48" t="s">
        <v>2891</v>
      </c>
      <c r="B2111" s="49" t="s">
        <v>3015</v>
      </c>
      <c r="C2111" s="50" t="s">
        <v>3016</v>
      </c>
      <c r="D2111" s="51" t="s">
        <v>138</v>
      </c>
      <c r="E2111" s="52" t="s">
        <v>622</v>
      </c>
      <c r="F2111" s="53" t="s">
        <v>212</v>
      </c>
      <c r="G2111" s="54">
        <f>SUM('Ralawise Price List 2021'!G2111/(1-Calculator!$G$14))</f>
        <v>28.25</v>
      </c>
      <c r="H2111" s="55" t="s">
        <v>151</v>
      </c>
      <c r="I2111" s="56">
        <f>SUM('Ralawise Price List 2021'!I2111/(1-Calculator!$G$14))</f>
        <v>28.25</v>
      </c>
      <c r="J2111" s="57">
        <v>28.25</v>
      </c>
      <c r="K2111" s="39"/>
      <c r="L2111" s="39"/>
    </row>
    <row r="2112" spans="1:12" ht="14" x14ac:dyDescent="0.2">
      <c r="A2112" s="48" t="s">
        <v>2891</v>
      </c>
      <c r="B2112" s="49" t="s">
        <v>3015</v>
      </c>
      <c r="C2112" s="50" t="s">
        <v>3016</v>
      </c>
      <c r="D2112" s="51" t="s">
        <v>42</v>
      </c>
      <c r="E2112" s="52" t="s">
        <v>50</v>
      </c>
      <c r="F2112" s="53" t="s">
        <v>409</v>
      </c>
      <c r="G2112" s="54">
        <f>SUM('Ralawise Price List 2021'!G2112/(1-Calculator!$G$14))</f>
        <v>21.2</v>
      </c>
      <c r="H2112" s="55" t="s">
        <v>151</v>
      </c>
      <c r="I2112" s="56">
        <f>SUM('Ralawise Price List 2021'!I2112/(1-Calculator!$G$14))</f>
        <v>21.2</v>
      </c>
      <c r="J2112" s="57">
        <v>21.2</v>
      </c>
      <c r="K2112" s="39"/>
      <c r="L2112" s="39"/>
    </row>
    <row r="2113" spans="1:12" ht="14" x14ac:dyDescent="0.2">
      <c r="A2113" s="48" t="s">
        <v>2891</v>
      </c>
      <c r="B2113" s="49" t="s">
        <v>3015</v>
      </c>
      <c r="C2113" s="50" t="s">
        <v>3016</v>
      </c>
      <c r="D2113" s="51" t="s">
        <v>42</v>
      </c>
      <c r="E2113" s="52" t="s">
        <v>622</v>
      </c>
      <c r="F2113" s="53" t="s">
        <v>212</v>
      </c>
      <c r="G2113" s="54">
        <f>SUM('Ralawise Price List 2021'!G2113/(1-Calculator!$G$14))</f>
        <v>31</v>
      </c>
      <c r="H2113" s="55" t="s">
        <v>151</v>
      </c>
      <c r="I2113" s="56">
        <f>SUM('Ralawise Price List 2021'!I2113/(1-Calculator!$G$14))</f>
        <v>31</v>
      </c>
      <c r="J2113" s="57">
        <v>31</v>
      </c>
      <c r="K2113" s="39"/>
      <c r="L2113" s="39"/>
    </row>
    <row r="2114" spans="1:12" ht="14" x14ac:dyDescent="0.2">
      <c r="A2114" s="48" t="s">
        <v>2891</v>
      </c>
      <c r="B2114" s="49" t="s">
        <v>3017</v>
      </c>
      <c r="C2114" s="50" t="s">
        <v>3018</v>
      </c>
      <c r="D2114" s="51" t="s">
        <v>138</v>
      </c>
      <c r="E2114" s="52" t="s">
        <v>65</v>
      </c>
      <c r="F2114" s="53" t="s">
        <v>409</v>
      </c>
      <c r="G2114" s="54">
        <f>SUM('Ralawise Price List 2021'!G2114/(1-Calculator!$G$14))</f>
        <v>18.45</v>
      </c>
      <c r="H2114" s="55" t="s">
        <v>151</v>
      </c>
      <c r="I2114" s="56">
        <f>SUM('Ralawise Price List 2021'!I2114/(1-Calculator!$G$14))</f>
        <v>18.45</v>
      </c>
      <c r="J2114" s="57">
        <v>18.45</v>
      </c>
      <c r="K2114" s="39"/>
      <c r="L2114" s="39"/>
    </row>
    <row r="2115" spans="1:12" ht="14" x14ac:dyDescent="0.2">
      <c r="A2115" s="48" t="s">
        <v>2891</v>
      </c>
      <c r="B2115" s="49" t="s">
        <v>3017</v>
      </c>
      <c r="C2115" s="50" t="s">
        <v>3018</v>
      </c>
      <c r="D2115" s="51" t="s">
        <v>42</v>
      </c>
      <c r="E2115" s="52" t="s">
        <v>65</v>
      </c>
      <c r="F2115" s="53" t="s">
        <v>409</v>
      </c>
      <c r="G2115" s="54">
        <f>SUM('Ralawise Price List 2021'!G2115/(1-Calculator!$G$14))</f>
        <v>20</v>
      </c>
      <c r="H2115" s="55" t="s">
        <v>151</v>
      </c>
      <c r="I2115" s="56">
        <f>SUM('Ralawise Price List 2021'!I2115/(1-Calculator!$G$14))</f>
        <v>20</v>
      </c>
      <c r="J2115" s="57">
        <v>20</v>
      </c>
      <c r="K2115" s="39"/>
      <c r="L2115" s="39"/>
    </row>
    <row r="2116" spans="1:12" ht="14" x14ac:dyDescent="0.2">
      <c r="A2116" s="48" t="s">
        <v>2891</v>
      </c>
      <c r="B2116" s="49" t="s">
        <v>3019</v>
      </c>
      <c r="C2116" s="50" t="s">
        <v>3020</v>
      </c>
      <c r="D2116" s="51" t="s">
        <v>2919</v>
      </c>
      <c r="E2116" s="52" t="s">
        <v>50</v>
      </c>
      <c r="F2116" s="53" t="s">
        <v>409</v>
      </c>
      <c r="G2116" s="54">
        <f>SUM('Ralawise Price List 2021'!G2116/(1-Calculator!$G$14))</f>
        <v>14.15</v>
      </c>
      <c r="H2116" s="55" t="s">
        <v>151</v>
      </c>
      <c r="I2116" s="56">
        <f>SUM('Ralawise Price List 2021'!I2116/(1-Calculator!$G$14))</f>
        <v>14.15</v>
      </c>
      <c r="J2116" s="57">
        <v>14.15</v>
      </c>
      <c r="K2116" s="39"/>
      <c r="L2116" s="39"/>
    </row>
    <row r="2117" spans="1:12" ht="14" x14ac:dyDescent="0.2">
      <c r="A2117" s="48" t="s">
        <v>2891</v>
      </c>
      <c r="B2117" s="49" t="s">
        <v>3019</v>
      </c>
      <c r="C2117" s="50" t="s">
        <v>3020</v>
      </c>
      <c r="D2117" s="51" t="s">
        <v>2919</v>
      </c>
      <c r="E2117" s="52" t="s">
        <v>622</v>
      </c>
      <c r="F2117" s="53" t="s">
        <v>212</v>
      </c>
      <c r="G2117" s="54">
        <f>SUM('Ralawise Price List 2021'!G2117/(1-Calculator!$G$14))</f>
        <v>20</v>
      </c>
      <c r="H2117" s="55" t="s">
        <v>151</v>
      </c>
      <c r="I2117" s="56">
        <f>SUM('Ralawise Price List 2021'!I2117/(1-Calculator!$G$14))</f>
        <v>20</v>
      </c>
      <c r="J2117" s="57">
        <v>20</v>
      </c>
      <c r="K2117" s="39"/>
      <c r="L2117" s="39"/>
    </row>
    <row r="2118" spans="1:12" ht="14" x14ac:dyDescent="0.2">
      <c r="A2118" s="48" t="s">
        <v>2891</v>
      </c>
      <c r="B2118" s="49" t="s">
        <v>3019</v>
      </c>
      <c r="C2118" s="50" t="s">
        <v>3020</v>
      </c>
      <c r="D2118" s="51" t="s">
        <v>42</v>
      </c>
      <c r="E2118" s="52" t="s">
        <v>50</v>
      </c>
      <c r="F2118" s="53" t="s">
        <v>409</v>
      </c>
      <c r="G2118" s="54">
        <f>SUM('Ralawise Price List 2021'!G2118/(1-Calculator!$G$14))</f>
        <v>17.25</v>
      </c>
      <c r="H2118" s="55" t="s">
        <v>151</v>
      </c>
      <c r="I2118" s="56">
        <f>SUM('Ralawise Price List 2021'!I2118/(1-Calculator!$G$14))</f>
        <v>17.25</v>
      </c>
      <c r="J2118" s="57">
        <v>17.25</v>
      </c>
      <c r="K2118" s="39"/>
      <c r="L2118" s="39"/>
    </row>
    <row r="2119" spans="1:12" ht="14" x14ac:dyDescent="0.2">
      <c r="A2119" s="48" t="s">
        <v>2891</v>
      </c>
      <c r="B2119" s="49" t="s">
        <v>3019</v>
      </c>
      <c r="C2119" s="50" t="s">
        <v>3020</v>
      </c>
      <c r="D2119" s="51" t="s">
        <v>42</v>
      </c>
      <c r="E2119" s="52" t="s">
        <v>622</v>
      </c>
      <c r="F2119" s="53" t="s">
        <v>212</v>
      </c>
      <c r="G2119" s="54">
        <f>SUM('Ralawise Price List 2021'!G2119/(1-Calculator!$G$14))</f>
        <v>23.55</v>
      </c>
      <c r="H2119" s="55" t="s">
        <v>151</v>
      </c>
      <c r="I2119" s="56">
        <f>SUM('Ralawise Price List 2021'!I2119/(1-Calculator!$G$14))</f>
        <v>23.55</v>
      </c>
      <c r="J2119" s="57">
        <v>23.55</v>
      </c>
      <c r="K2119" s="39"/>
      <c r="L2119" s="39"/>
    </row>
    <row r="2120" spans="1:12" ht="14" x14ac:dyDescent="0.2">
      <c r="A2120" s="48" t="s">
        <v>2891</v>
      </c>
      <c r="B2120" s="49" t="s">
        <v>3021</v>
      </c>
      <c r="C2120" s="50" t="s">
        <v>3022</v>
      </c>
      <c r="D2120" s="51" t="s">
        <v>138</v>
      </c>
      <c r="E2120" s="52" t="s">
        <v>50</v>
      </c>
      <c r="F2120" s="53" t="s">
        <v>409</v>
      </c>
      <c r="G2120" s="54">
        <f>SUM('Ralawise Price List 2021'!G2120/(1-Calculator!$G$14))</f>
        <v>16.100000000000001</v>
      </c>
      <c r="H2120" s="55" t="s">
        <v>151</v>
      </c>
      <c r="I2120" s="56">
        <f>SUM('Ralawise Price List 2021'!I2120/(1-Calculator!$G$14))</f>
        <v>16.100000000000001</v>
      </c>
      <c r="J2120" s="57">
        <v>16.100000000000001</v>
      </c>
      <c r="K2120" s="39"/>
      <c r="L2120" s="39"/>
    </row>
    <row r="2121" spans="1:12" ht="14" x14ac:dyDescent="0.2">
      <c r="A2121" s="48" t="s">
        <v>2891</v>
      </c>
      <c r="B2121" s="49" t="s">
        <v>3021</v>
      </c>
      <c r="C2121" s="50" t="s">
        <v>3022</v>
      </c>
      <c r="D2121" s="51" t="s">
        <v>138</v>
      </c>
      <c r="E2121" s="52" t="s">
        <v>622</v>
      </c>
      <c r="F2121" s="53" t="s">
        <v>212</v>
      </c>
      <c r="G2121" s="54">
        <f>SUM('Ralawise Price List 2021'!G2121/(1-Calculator!$G$14))</f>
        <v>21.95</v>
      </c>
      <c r="H2121" s="55" t="s">
        <v>151</v>
      </c>
      <c r="I2121" s="56">
        <f>SUM('Ralawise Price List 2021'!I2121/(1-Calculator!$G$14))</f>
        <v>21.95</v>
      </c>
      <c r="J2121" s="57">
        <v>21.95</v>
      </c>
      <c r="K2121" s="39"/>
      <c r="L2121" s="39"/>
    </row>
    <row r="2122" spans="1:12" ht="14" x14ac:dyDescent="0.2">
      <c r="A2122" s="48" t="s">
        <v>2891</v>
      </c>
      <c r="B2122" s="49" t="s">
        <v>3021</v>
      </c>
      <c r="C2122" s="50" t="s">
        <v>3022</v>
      </c>
      <c r="D2122" s="51" t="s">
        <v>54</v>
      </c>
      <c r="E2122" s="52" t="s">
        <v>50</v>
      </c>
      <c r="F2122" s="53" t="s">
        <v>409</v>
      </c>
      <c r="G2122" s="54">
        <f>SUM('Ralawise Price List 2021'!G2122/(1-Calculator!$G$14))</f>
        <v>19.25</v>
      </c>
      <c r="H2122" s="55" t="s">
        <v>151</v>
      </c>
      <c r="I2122" s="56">
        <f>SUM('Ralawise Price List 2021'!I2122/(1-Calculator!$G$14))</f>
        <v>19.25</v>
      </c>
      <c r="J2122" s="57">
        <v>19.25</v>
      </c>
      <c r="K2122" s="39"/>
      <c r="L2122" s="39"/>
    </row>
    <row r="2123" spans="1:12" ht="14" x14ac:dyDescent="0.2">
      <c r="A2123" s="48" t="s">
        <v>2891</v>
      </c>
      <c r="B2123" s="49" t="s">
        <v>3021</v>
      </c>
      <c r="C2123" s="50" t="s">
        <v>3022</v>
      </c>
      <c r="D2123" s="51" t="s">
        <v>54</v>
      </c>
      <c r="E2123" s="52" t="s">
        <v>622</v>
      </c>
      <c r="F2123" s="53" t="s">
        <v>212</v>
      </c>
      <c r="G2123" s="54">
        <f>SUM('Ralawise Price List 2021'!G2123/(1-Calculator!$G$14))</f>
        <v>25.5</v>
      </c>
      <c r="H2123" s="55" t="s">
        <v>151</v>
      </c>
      <c r="I2123" s="56">
        <f>SUM('Ralawise Price List 2021'!I2123/(1-Calculator!$G$14))</f>
        <v>25.5</v>
      </c>
      <c r="J2123" s="57">
        <v>25.5</v>
      </c>
      <c r="K2123" s="39"/>
      <c r="L2123" s="39"/>
    </row>
    <row r="2124" spans="1:12" ht="14" x14ac:dyDescent="0.2">
      <c r="A2124" s="48" t="s">
        <v>2891</v>
      </c>
      <c r="B2124" s="49" t="s">
        <v>3023</v>
      </c>
      <c r="C2124" s="50" t="s">
        <v>3024</v>
      </c>
      <c r="D2124" s="51" t="s">
        <v>138</v>
      </c>
      <c r="E2124" s="52" t="s">
        <v>65</v>
      </c>
      <c r="F2124" s="53" t="s">
        <v>409</v>
      </c>
      <c r="G2124" s="54">
        <f>SUM('Ralawise Price List 2021'!G2124/(1-Calculator!$G$14))</f>
        <v>14.15</v>
      </c>
      <c r="H2124" s="55" t="s">
        <v>151</v>
      </c>
      <c r="I2124" s="56">
        <f>SUM('Ralawise Price List 2021'!I2124/(1-Calculator!$G$14))</f>
        <v>14.15</v>
      </c>
      <c r="J2124" s="57">
        <v>14.15</v>
      </c>
      <c r="K2124" s="39"/>
      <c r="L2124" s="39"/>
    </row>
    <row r="2125" spans="1:12" ht="14" x14ac:dyDescent="0.2">
      <c r="A2125" s="48" t="s">
        <v>2891</v>
      </c>
      <c r="B2125" s="49" t="s">
        <v>3023</v>
      </c>
      <c r="C2125" s="50" t="s">
        <v>3024</v>
      </c>
      <c r="D2125" s="51" t="s">
        <v>42</v>
      </c>
      <c r="E2125" s="52" t="s">
        <v>65</v>
      </c>
      <c r="F2125" s="53" t="s">
        <v>409</v>
      </c>
      <c r="G2125" s="54">
        <f>SUM('Ralawise Price List 2021'!G2125/(1-Calculator!$G$14))</f>
        <v>17.649999999999999</v>
      </c>
      <c r="H2125" s="55" t="s">
        <v>151</v>
      </c>
      <c r="I2125" s="56">
        <f>SUM('Ralawise Price List 2021'!I2125/(1-Calculator!$G$14))</f>
        <v>17.649999999999999</v>
      </c>
      <c r="J2125" s="57">
        <v>17.649999999999999</v>
      </c>
      <c r="K2125" s="39"/>
      <c r="L2125" s="39"/>
    </row>
    <row r="2126" spans="1:12" ht="14" x14ac:dyDescent="0.2">
      <c r="A2126" s="48" t="s">
        <v>2891</v>
      </c>
      <c r="B2126" s="49" t="s">
        <v>3025</v>
      </c>
      <c r="C2126" s="50" t="s">
        <v>3026</v>
      </c>
      <c r="D2126" s="51" t="s">
        <v>138</v>
      </c>
      <c r="E2126" s="52" t="s">
        <v>50</v>
      </c>
      <c r="F2126" s="53" t="s">
        <v>212</v>
      </c>
      <c r="G2126" s="54">
        <f>SUM('Ralawise Price List 2021'!G2126/(1-Calculator!$G$14))</f>
        <v>22.35</v>
      </c>
      <c r="H2126" s="55" t="s">
        <v>151</v>
      </c>
      <c r="I2126" s="56">
        <f>SUM('Ralawise Price List 2021'!I2126/(1-Calculator!$G$14))</f>
        <v>22.35</v>
      </c>
      <c r="J2126" s="57">
        <v>22.35</v>
      </c>
      <c r="K2126" s="39"/>
      <c r="L2126" s="39"/>
    </row>
    <row r="2127" spans="1:12" ht="14" x14ac:dyDescent="0.2">
      <c r="A2127" s="48" t="s">
        <v>2891</v>
      </c>
      <c r="B2127" s="49" t="s">
        <v>3025</v>
      </c>
      <c r="C2127" s="50" t="s">
        <v>3026</v>
      </c>
      <c r="D2127" s="51" t="s">
        <v>138</v>
      </c>
      <c r="E2127" s="52" t="s">
        <v>50</v>
      </c>
      <c r="F2127" s="53" t="s">
        <v>237</v>
      </c>
      <c r="G2127" s="54">
        <f>SUM('Ralawise Price List 2021'!G2127/(1-Calculator!$G$14))</f>
        <v>22.35</v>
      </c>
      <c r="H2127" s="55" t="s">
        <v>151</v>
      </c>
      <c r="I2127" s="56">
        <f>SUM('Ralawise Price List 2021'!I2127/(1-Calculator!$G$14))</f>
        <v>22.35</v>
      </c>
      <c r="J2127" s="57">
        <v>22.35</v>
      </c>
      <c r="K2127" s="39"/>
      <c r="L2127" s="39"/>
    </row>
    <row r="2128" spans="1:12" ht="14" x14ac:dyDescent="0.2">
      <c r="A2128" s="48" t="s">
        <v>2891</v>
      </c>
      <c r="B2128" s="49" t="s">
        <v>3025</v>
      </c>
      <c r="C2128" s="50" t="s">
        <v>3026</v>
      </c>
      <c r="D2128" s="51" t="s">
        <v>138</v>
      </c>
      <c r="E2128" s="52" t="s">
        <v>50</v>
      </c>
      <c r="F2128" s="53" t="s">
        <v>409</v>
      </c>
      <c r="G2128" s="54">
        <f>SUM('Ralawise Price List 2021'!G2128/(1-Calculator!$G$14))</f>
        <v>22.35</v>
      </c>
      <c r="H2128" s="55" t="s">
        <v>151</v>
      </c>
      <c r="I2128" s="56">
        <f>SUM('Ralawise Price List 2021'!I2128/(1-Calculator!$G$14))</f>
        <v>22.35</v>
      </c>
      <c r="J2128" s="57">
        <v>22.35</v>
      </c>
      <c r="K2128" s="39"/>
      <c r="L2128" s="39"/>
    </row>
    <row r="2129" spans="1:12" ht="14" x14ac:dyDescent="0.2">
      <c r="A2129" s="48" t="s">
        <v>2891</v>
      </c>
      <c r="B2129" s="49" t="s">
        <v>3025</v>
      </c>
      <c r="C2129" s="50" t="s">
        <v>3026</v>
      </c>
      <c r="D2129" s="51" t="s">
        <v>138</v>
      </c>
      <c r="E2129" s="52" t="s">
        <v>622</v>
      </c>
      <c r="F2129" s="53" t="s">
        <v>212</v>
      </c>
      <c r="G2129" s="54">
        <f>SUM('Ralawise Price List 2021'!G2129/(1-Calculator!$G$14))</f>
        <v>30.2</v>
      </c>
      <c r="H2129" s="55" t="s">
        <v>151</v>
      </c>
      <c r="I2129" s="56">
        <f>SUM('Ralawise Price List 2021'!I2129/(1-Calculator!$G$14))</f>
        <v>30.2</v>
      </c>
      <c r="J2129" s="57">
        <v>30.2</v>
      </c>
      <c r="K2129" s="39"/>
      <c r="L2129" s="39"/>
    </row>
    <row r="2130" spans="1:12" ht="14" x14ac:dyDescent="0.2">
      <c r="A2130" s="48" t="s">
        <v>2891</v>
      </c>
      <c r="B2130" s="49" t="s">
        <v>3025</v>
      </c>
      <c r="C2130" s="50" t="s">
        <v>3026</v>
      </c>
      <c r="D2130" s="51" t="s">
        <v>54</v>
      </c>
      <c r="E2130" s="52" t="s">
        <v>50</v>
      </c>
      <c r="F2130" s="53" t="s">
        <v>212</v>
      </c>
      <c r="G2130" s="54">
        <f>SUM('Ralawise Price List 2021'!G2130/(1-Calculator!$G$14))</f>
        <v>29.4</v>
      </c>
      <c r="H2130" s="55" t="s">
        <v>151</v>
      </c>
      <c r="I2130" s="56">
        <f>SUM('Ralawise Price List 2021'!I2130/(1-Calculator!$G$14))</f>
        <v>29.4</v>
      </c>
      <c r="J2130" s="57">
        <v>29.4</v>
      </c>
      <c r="K2130" s="39"/>
      <c r="L2130" s="39"/>
    </row>
    <row r="2131" spans="1:12" ht="14" x14ac:dyDescent="0.2">
      <c r="A2131" s="48" t="s">
        <v>2891</v>
      </c>
      <c r="B2131" s="49" t="s">
        <v>3025</v>
      </c>
      <c r="C2131" s="50" t="s">
        <v>3026</v>
      </c>
      <c r="D2131" s="51" t="s">
        <v>54</v>
      </c>
      <c r="E2131" s="52" t="s">
        <v>50</v>
      </c>
      <c r="F2131" s="53" t="s">
        <v>409</v>
      </c>
      <c r="G2131" s="54">
        <f>SUM('Ralawise Price List 2021'!G2131/(1-Calculator!$G$14))</f>
        <v>29.4</v>
      </c>
      <c r="H2131" s="55" t="s">
        <v>151</v>
      </c>
      <c r="I2131" s="56">
        <f>SUM('Ralawise Price List 2021'!I2131/(1-Calculator!$G$14))</f>
        <v>29.4</v>
      </c>
      <c r="J2131" s="57">
        <v>29.4</v>
      </c>
      <c r="K2131" s="39"/>
      <c r="L2131" s="39"/>
    </row>
    <row r="2132" spans="1:12" ht="14" x14ac:dyDescent="0.2">
      <c r="A2132" s="48" t="s">
        <v>2891</v>
      </c>
      <c r="B2132" s="49" t="s">
        <v>3025</v>
      </c>
      <c r="C2132" s="50" t="s">
        <v>3026</v>
      </c>
      <c r="D2132" s="51" t="s">
        <v>54</v>
      </c>
      <c r="E2132" s="52" t="s">
        <v>622</v>
      </c>
      <c r="F2132" s="53" t="s">
        <v>212</v>
      </c>
      <c r="G2132" s="54">
        <f>SUM('Ralawise Price List 2021'!G2132/(1-Calculator!$G$14))</f>
        <v>35.700000000000003</v>
      </c>
      <c r="H2132" s="55" t="s">
        <v>151</v>
      </c>
      <c r="I2132" s="56">
        <f>SUM('Ralawise Price List 2021'!I2132/(1-Calculator!$G$14))</f>
        <v>35.700000000000003</v>
      </c>
      <c r="J2132" s="57">
        <v>35.700000000000003</v>
      </c>
      <c r="K2132" s="39"/>
      <c r="L2132" s="39"/>
    </row>
    <row r="2133" spans="1:12" ht="14" x14ac:dyDescent="0.2">
      <c r="A2133" s="48" t="s">
        <v>2891</v>
      </c>
      <c r="B2133" s="49" t="s">
        <v>3027</v>
      </c>
      <c r="C2133" s="50" t="s">
        <v>3028</v>
      </c>
      <c r="D2133" s="51" t="s">
        <v>57</v>
      </c>
      <c r="E2133" s="52" t="s">
        <v>50</v>
      </c>
      <c r="F2133" s="53" t="s">
        <v>212</v>
      </c>
      <c r="G2133" s="54">
        <f>SUM('Ralawise Price List 2021'!G2133/(1-Calculator!$G$14))</f>
        <v>45.1</v>
      </c>
      <c r="H2133" s="55" t="s">
        <v>151</v>
      </c>
      <c r="I2133" s="56">
        <f>SUM('Ralawise Price List 2021'!I2133/(1-Calculator!$G$14))</f>
        <v>45.1</v>
      </c>
      <c r="J2133" s="57">
        <v>45.1</v>
      </c>
      <c r="K2133" s="39"/>
      <c r="L2133" s="39"/>
    </row>
    <row r="2134" spans="1:12" ht="14" x14ac:dyDescent="0.2">
      <c r="A2134" s="48" t="s">
        <v>2891</v>
      </c>
      <c r="B2134" s="49" t="s">
        <v>3027</v>
      </c>
      <c r="C2134" s="50" t="s">
        <v>3028</v>
      </c>
      <c r="D2134" s="51" t="s">
        <v>57</v>
      </c>
      <c r="E2134" s="52" t="s">
        <v>59</v>
      </c>
      <c r="F2134" s="53" t="s">
        <v>212</v>
      </c>
      <c r="G2134" s="54">
        <f>SUM('Ralawise Price List 2021'!G2134/(1-Calculator!$G$14))</f>
        <v>52.15</v>
      </c>
      <c r="H2134" s="55" t="s">
        <v>151</v>
      </c>
      <c r="I2134" s="56">
        <f>SUM('Ralawise Price List 2021'!I2134/(1-Calculator!$G$14))</f>
        <v>52.15</v>
      </c>
      <c r="J2134" s="57">
        <v>52.15</v>
      </c>
      <c r="K2134" s="39"/>
      <c r="L2134" s="39"/>
    </row>
    <row r="2135" spans="1:12" ht="14" x14ac:dyDescent="0.2">
      <c r="A2135" s="48" t="s">
        <v>2891</v>
      </c>
      <c r="B2135" s="49" t="s">
        <v>3029</v>
      </c>
      <c r="C2135" s="50" t="s">
        <v>3030</v>
      </c>
      <c r="D2135" s="51" t="s">
        <v>57</v>
      </c>
      <c r="E2135" s="52" t="s">
        <v>65</v>
      </c>
      <c r="F2135" s="53" t="s">
        <v>212</v>
      </c>
      <c r="G2135" s="54">
        <f>SUM('Ralawise Price List 2021'!G2135/(1-Calculator!$G$14))</f>
        <v>39.200000000000003</v>
      </c>
      <c r="H2135" s="55" t="s">
        <v>151</v>
      </c>
      <c r="I2135" s="56">
        <f>SUM('Ralawise Price List 2021'!I2135/(1-Calculator!$G$14))</f>
        <v>39.200000000000003</v>
      </c>
      <c r="J2135" s="57">
        <v>39.200000000000003</v>
      </c>
      <c r="K2135" s="39"/>
      <c r="L2135" s="39"/>
    </row>
    <row r="2136" spans="1:12" ht="14" x14ac:dyDescent="0.2">
      <c r="A2136" s="48" t="s">
        <v>2891</v>
      </c>
      <c r="B2136" s="49" t="s">
        <v>3029</v>
      </c>
      <c r="C2136" s="50" t="s">
        <v>3030</v>
      </c>
      <c r="D2136" s="51" t="s">
        <v>57</v>
      </c>
      <c r="E2136" s="52" t="s">
        <v>65</v>
      </c>
      <c r="F2136" s="53" t="s">
        <v>212</v>
      </c>
      <c r="G2136" s="54">
        <f>SUM('Ralawise Price List 2021'!G2136/(1-Calculator!$G$14))</f>
        <v>39.200000000000003</v>
      </c>
      <c r="H2136" s="55" t="s">
        <v>151</v>
      </c>
      <c r="I2136" s="56">
        <f>SUM('Ralawise Price List 2021'!I2136/(1-Calculator!$G$14))</f>
        <v>39.200000000000003</v>
      </c>
      <c r="J2136" s="57">
        <v>39.200000000000003</v>
      </c>
      <c r="K2136" s="39"/>
      <c r="L2136" s="39"/>
    </row>
    <row r="2137" spans="1:12" ht="14" x14ac:dyDescent="0.2">
      <c r="A2137" s="48" t="s">
        <v>2891</v>
      </c>
      <c r="B2137" s="49" t="s">
        <v>3031</v>
      </c>
      <c r="C2137" s="50" t="s">
        <v>3032</v>
      </c>
      <c r="D2137" s="51" t="s">
        <v>57</v>
      </c>
      <c r="E2137" s="52" t="s">
        <v>50</v>
      </c>
      <c r="F2137" s="53" t="s">
        <v>167</v>
      </c>
      <c r="G2137" s="54">
        <f>SUM('Ralawise Price List 2021'!G2137/(1-Calculator!$G$14))</f>
        <v>65.5</v>
      </c>
      <c r="H2137" s="55" t="s">
        <v>62</v>
      </c>
      <c r="I2137" s="56">
        <f>SUM('Ralawise Price List 2021'!I2137/(1-Calculator!$G$14))</f>
        <v>65.5</v>
      </c>
      <c r="J2137" s="57">
        <v>65.5</v>
      </c>
      <c r="K2137" s="39"/>
      <c r="L2137" s="39"/>
    </row>
    <row r="2138" spans="1:12" ht="14" x14ac:dyDescent="0.2">
      <c r="A2138" s="48" t="s">
        <v>2891</v>
      </c>
      <c r="B2138" s="49" t="s">
        <v>3033</v>
      </c>
      <c r="C2138" s="50" t="s">
        <v>3034</v>
      </c>
      <c r="D2138" s="51" t="s">
        <v>57</v>
      </c>
      <c r="E2138" s="52" t="s">
        <v>50</v>
      </c>
      <c r="F2138" s="53" t="s">
        <v>167</v>
      </c>
      <c r="G2138" s="54">
        <f>SUM('Ralawise Price List 2021'!G2138/(1-Calculator!$G$14))</f>
        <v>72.95</v>
      </c>
      <c r="H2138" s="55" t="s">
        <v>62</v>
      </c>
      <c r="I2138" s="56">
        <f>SUM('Ralawise Price List 2021'!I2138/(1-Calculator!$G$14))</f>
        <v>72.95</v>
      </c>
      <c r="J2138" s="57">
        <v>72.95</v>
      </c>
      <c r="K2138" s="39"/>
      <c r="L2138" s="39"/>
    </row>
    <row r="2139" spans="1:12" ht="14" x14ac:dyDescent="0.2">
      <c r="A2139" s="48" t="s">
        <v>2891</v>
      </c>
      <c r="B2139" s="49" t="s">
        <v>3035</v>
      </c>
      <c r="C2139" s="50" t="s">
        <v>3036</v>
      </c>
      <c r="D2139" s="51" t="s">
        <v>57</v>
      </c>
      <c r="E2139" s="52" t="s">
        <v>50</v>
      </c>
      <c r="F2139" s="53" t="s">
        <v>167</v>
      </c>
      <c r="G2139" s="54">
        <f>SUM('Ralawise Price List 2021'!G2139/(1-Calculator!$G$14))</f>
        <v>53.35</v>
      </c>
      <c r="H2139" s="55" t="s">
        <v>62</v>
      </c>
      <c r="I2139" s="56">
        <f>SUM('Ralawise Price List 2021'!I2139/(1-Calculator!$G$14))</f>
        <v>53.35</v>
      </c>
      <c r="J2139" s="57">
        <v>53.35</v>
      </c>
      <c r="K2139" s="39"/>
      <c r="L2139" s="39"/>
    </row>
    <row r="2140" spans="1:12" ht="14" x14ac:dyDescent="0.2">
      <c r="A2140" s="48" t="s">
        <v>2891</v>
      </c>
      <c r="B2140" s="49" t="s">
        <v>3037</v>
      </c>
      <c r="C2140" s="50" t="s">
        <v>3038</v>
      </c>
      <c r="D2140" s="51" t="s">
        <v>57</v>
      </c>
      <c r="E2140" s="52" t="s">
        <v>50</v>
      </c>
      <c r="F2140" s="53" t="s">
        <v>167</v>
      </c>
      <c r="G2140" s="54">
        <f>SUM('Ralawise Price List 2021'!G2140/(1-Calculator!$G$14))</f>
        <v>61.15</v>
      </c>
      <c r="H2140" s="55" t="s">
        <v>62</v>
      </c>
      <c r="I2140" s="56">
        <f>SUM('Ralawise Price List 2021'!I2140/(1-Calculator!$G$14))</f>
        <v>61.15</v>
      </c>
      <c r="J2140" s="57">
        <v>61.15</v>
      </c>
      <c r="K2140" s="39"/>
      <c r="L2140" s="39"/>
    </row>
    <row r="2141" spans="1:12" ht="14" x14ac:dyDescent="0.2">
      <c r="A2141" s="48" t="s">
        <v>2891</v>
      </c>
      <c r="B2141" s="49" t="s">
        <v>3039</v>
      </c>
      <c r="C2141" s="50" t="s">
        <v>3040</v>
      </c>
      <c r="D2141" s="51" t="s">
        <v>57</v>
      </c>
      <c r="E2141" s="52" t="s">
        <v>858</v>
      </c>
      <c r="F2141" s="53" t="s">
        <v>409</v>
      </c>
      <c r="G2141" s="54">
        <f>SUM('Ralawise Price List 2021'!G2141/(1-Calculator!$G$14))</f>
        <v>37.25</v>
      </c>
      <c r="H2141" s="55" t="s">
        <v>221</v>
      </c>
      <c r="I2141" s="56">
        <f>SUM('Ralawise Price List 2021'!I2141/(1-Calculator!$G$14))</f>
        <v>37.25</v>
      </c>
      <c r="J2141" s="57">
        <v>37.25</v>
      </c>
      <c r="K2141" s="39"/>
      <c r="L2141" s="39"/>
    </row>
    <row r="2142" spans="1:12" ht="14" x14ac:dyDescent="0.2">
      <c r="A2142" s="48" t="s">
        <v>2891</v>
      </c>
      <c r="B2142" s="49" t="s">
        <v>3041</v>
      </c>
      <c r="C2142" s="50" t="s">
        <v>3042</v>
      </c>
      <c r="D2142" s="51" t="s">
        <v>57</v>
      </c>
      <c r="E2142" s="52" t="s">
        <v>1610</v>
      </c>
      <c r="F2142" s="53" t="s">
        <v>212</v>
      </c>
      <c r="G2142" s="54">
        <f>SUM('Ralawise Price List 2021'!G2142/(1-Calculator!$G$14))</f>
        <v>76.849999999999994</v>
      </c>
      <c r="H2142" s="55" t="s">
        <v>151</v>
      </c>
      <c r="I2142" s="56">
        <f>SUM('Ralawise Price List 2021'!I2142/(1-Calculator!$G$14))</f>
        <v>76.849999999999994</v>
      </c>
      <c r="J2142" s="57">
        <v>76.849999999999994</v>
      </c>
      <c r="K2142" s="39"/>
      <c r="L2142" s="39"/>
    </row>
    <row r="2143" spans="1:12" ht="14" x14ac:dyDescent="0.2">
      <c r="A2143" s="48" t="s">
        <v>2891</v>
      </c>
      <c r="B2143" s="49" t="s">
        <v>3041</v>
      </c>
      <c r="C2143" s="50" t="s">
        <v>3042</v>
      </c>
      <c r="D2143" s="51" t="s">
        <v>57</v>
      </c>
      <c r="E2143" s="52" t="s">
        <v>112</v>
      </c>
      <c r="F2143" s="53" t="s">
        <v>221</v>
      </c>
      <c r="G2143" s="54">
        <f>SUM('Ralawise Price List 2021'!G2143/(1-Calculator!$G$14))</f>
        <v>76.849999999999994</v>
      </c>
      <c r="H2143" s="55" t="s">
        <v>151</v>
      </c>
      <c r="I2143" s="56">
        <f>SUM('Ralawise Price List 2021'!I2143/(1-Calculator!$G$14))</f>
        <v>76.849999999999994</v>
      </c>
      <c r="J2143" s="57">
        <v>76.849999999999994</v>
      </c>
      <c r="K2143" s="39"/>
      <c r="L2143" s="39"/>
    </row>
    <row r="2144" spans="1:12" ht="14" x14ac:dyDescent="0.2">
      <c r="A2144" s="48" t="s">
        <v>2891</v>
      </c>
      <c r="B2144" s="49" t="s">
        <v>3043</v>
      </c>
      <c r="C2144" s="50" t="s">
        <v>3044</v>
      </c>
      <c r="D2144" s="51" t="s">
        <v>57</v>
      </c>
      <c r="E2144" s="52" t="s">
        <v>2894</v>
      </c>
      <c r="F2144" s="53" t="s">
        <v>212</v>
      </c>
      <c r="G2144" s="54">
        <f>SUM('Ralawise Price List 2021'!G2144/(1-Calculator!$G$14))</f>
        <v>48.25</v>
      </c>
      <c r="H2144" s="55" t="s">
        <v>151</v>
      </c>
      <c r="I2144" s="56">
        <f>SUM('Ralawise Price List 2021'!I2144/(1-Calculator!$G$14))</f>
        <v>48.25</v>
      </c>
      <c r="J2144" s="57">
        <v>48.25</v>
      </c>
      <c r="K2144" s="39"/>
      <c r="L2144" s="39"/>
    </row>
    <row r="2145" spans="1:12" ht="14" x14ac:dyDescent="0.2">
      <c r="A2145" s="48" t="s">
        <v>2891</v>
      </c>
      <c r="B2145" s="49" t="s">
        <v>3045</v>
      </c>
      <c r="C2145" s="50" t="s">
        <v>3046</v>
      </c>
      <c r="D2145" s="51" t="s">
        <v>57</v>
      </c>
      <c r="E2145" s="52" t="s">
        <v>1610</v>
      </c>
      <c r="F2145" s="53" t="s">
        <v>221</v>
      </c>
      <c r="G2145" s="54">
        <f>SUM('Ralawise Price List 2021'!G2145/(1-Calculator!$G$14))</f>
        <v>92.15</v>
      </c>
      <c r="H2145" s="55" t="s">
        <v>151</v>
      </c>
      <c r="I2145" s="56">
        <f>SUM('Ralawise Price List 2021'!I2145/(1-Calculator!$G$14))</f>
        <v>92.15</v>
      </c>
      <c r="J2145" s="57">
        <v>92.15</v>
      </c>
      <c r="K2145" s="39"/>
      <c r="L2145" s="39"/>
    </row>
    <row r="2146" spans="1:12" ht="14" x14ac:dyDescent="0.2">
      <c r="A2146" s="48" t="s">
        <v>2891</v>
      </c>
      <c r="B2146" s="49" t="s">
        <v>3045</v>
      </c>
      <c r="C2146" s="50" t="s">
        <v>3046</v>
      </c>
      <c r="D2146" s="51" t="s">
        <v>57</v>
      </c>
      <c r="E2146" s="52" t="s">
        <v>1610</v>
      </c>
      <c r="F2146" s="53" t="s">
        <v>212</v>
      </c>
      <c r="G2146" s="54">
        <f>SUM('Ralawise Price List 2021'!G2146/(1-Calculator!$G$14))</f>
        <v>92.15</v>
      </c>
      <c r="H2146" s="55" t="s">
        <v>151</v>
      </c>
      <c r="I2146" s="56">
        <f>SUM('Ralawise Price List 2021'!I2146/(1-Calculator!$G$14))</f>
        <v>92.15</v>
      </c>
      <c r="J2146" s="57">
        <v>92.15</v>
      </c>
      <c r="K2146" s="39"/>
      <c r="L2146" s="39"/>
    </row>
    <row r="2147" spans="1:12" ht="14" x14ac:dyDescent="0.2">
      <c r="A2147" s="48" t="s">
        <v>2891</v>
      </c>
      <c r="B2147" s="49" t="s">
        <v>3047</v>
      </c>
      <c r="C2147" s="50" t="s">
        <v>3048</v>
      </c>
      <c r="D2147" s="51" t="s">
        <v>42</v>
      </c>
      <c r="E2147" s="52" t="s">
        <v>50</v>
      </c>
      <c r="F2147" s="53" t="s">
        <v>221</v>
      </c>
      <c r="G2147" s="54">
        <f>SUM('Ralawise Price List 2021'!G2147/(1-Calculator!$G$14))</f>
        <v>125.05</v>
      </c>
      <c r="H2147" s="55" t="s">
        <v>151</v>
      </c>
      <c r="I2147" s="56">
        <f>SUM('Ralawise Price List 2021'!I2147/(1-Calculator!$G$14))</f>
        <v>125.05</v>
      </c>
      <c r="J2147" s="57">
        <v>125.05</v>
      </c>
      <c r="K2147" s="39"/>
      <c r="L2147" s="39"/>
    </row>
    <row r="2148" spans="1:12" ht="14" x14ac:dyDescent="0.2">
      <c r="A2148" s="48" t="s">
        <v>2891</v>
      </c>
      <c r="B2148" s="49" t="s">
        <v>3049</v>
      </c>
      <c r="C2148" s="50" t="s">
        <v>3050</v>
      </c>
      <c r="D2148" s="51" t="s">
        <v>57</v>
      </c>
      <c r="E2148" s="52" t="s">
        <v>2982</v>
      </c>
      <c r="F2148" s="53" t="s">
        <v>212</v>
      </c>
      <c r="G2148" s="54">
        <f>SUM('Ralawise Price List 2021'!G2148/(1-Calculator!$G$14))</f>
        <v>53.35</v>
      </c>
      <c r="H2148" s="55" t="s">
        <v>151</v>
      </c>
      <c r="I2148" s="56">
        <f>SUM('Ralawise Price List 2021'!I2148/(1-Calculator!$G$14))</f>
        <v>53.35</v>
      </c>
      <c r="J2148" s="57">
        <v>53.35</v>
      </c>
      <c r="K2148" s="39"/>
      <c r="L2148" s="39"/>
    </row>
    <row r="2149" spans="1:12" ht="14" x14ac:dyDescent="0.2">
      <c r="A2149" s="48" t="s">
        <v>2891</v>
      </c>
      <c r="B2149" s="49" t="s">
        <v>3051</v>
      </c>
      <c r="C2149" s="50" t="s">
        <v>3052</v>
      </c>
      <c r="D2149" s="51" t="s">
        <v>57</v>
      </c>
      <c r="E2149" s="52" t="s">
        <v>50</v>
      </c>
      <c r="F2149" s="53" t="s">
        <v>221</v>
      </c>
      <c r="G2149" s="54">
        <f>SUM('Ralawise Price List 2021'!G2149/(1-Calculator!$G$14))</f>
        <v>101.95</v>
      </c>
      <c r="H2149" s="55" t="s">
        <v>151</v>
      </c>
      <c r="I2149" s="56">
        <f>SUM('Ralawise Price List 2021'!I2149/(1-Calculator!$G$14))</f>
        <v>101.95</v>
      </c>
      <c r="J2149" s="57">
        <v>101.95</v>
      </c>
      <c r="K2149" s="39"/>
      <c r="L2149" s="39"/>
    </row>
    <row r="2150" spans="1:12" ht="14" x14ac:dyDescent="0.2">
      <c r="A2150" s="48" t="s">
        <v>2891</v>
      </c>
      <c r="B2150" s="49" t="s">
        <v>3053</v>
      </c>
      <c r="C2150" s="50" t="s">
        <v>3054</v>
      </c>
      <c r="D2150" s="51" t="s">
        <v>57</v>
      </c>
      <c r="E2150" s="52" t="s">
        <v>2982</v>
      </c>
      <c r="F2150" s="53" t="s">
        <v>221</v>
      </c>
      <c r="G2150" s="54">
        <f>SUM('Ralawise Price List 2021'!G2150/(1-Calculator!$G$14))</f>
        <v>86.65</v>
      </c>
      <c r="H2150" s="55" t="s">
        <v>151</v>
      </c>
      <c r="I2150" s="56">
        <f>SUM('Ralawise Price List 2021'!I2150/(1-Calculator!$G$14))</f>
        <v>86.65</v>
      </c>
      <c r="J2150" s="57">
        <v>86.65</v>
      </c>
      <c r="K2150" s="39"/>
      <c r="L2150" s="39"/>
    </row>
    <row r="2151" spans="1:12" ht="14" x14ac:dyDescent="0.2">
      <c r="A2151" s="48" t="s">
        <v>2891</v>
      </c>
      <c r="B2151" s="49" t="s">
        <v>3055</v>
      </c>
      <c r="C2151" s="50" t="s">
        <v>3056</v>
      </c>
      <c r="D2151" s="51" t="s">
        <v>42</v>
      </c>
      <c r="E2151" s="52" t="s">
        <v>50</v>
      </c>
      <c r="F2151" s="53" t="s">
        <v>221</v>
      </c>
      <c r="G2151" s="54">
        <f>SUM('Ralawise Price List 2021'!G2151/(1-Calculator!$G$14))</f>
        <v>124.7</v>
      </c>
      <c r="H2151" s="55" t="s">
        <v>151</v>
      </c>
      <c r="I2151" s="56">
        <f>SUM('Ralawise Price List 2021'!I2151/(1-Calculator!$G$14))</f>
        <v>124.7</v>
      </c>
      <c r="J2151" s="57">
        <v>124.7</v>
      </c>
      <c r="K2151" s="39"/>
      <c r="L2151" s="39"/>
    </row>
    <row r="2152" spans="1:12" ht="14" x14ac:dyDescent="0.2">
      <c r="A2152" s="48" t="s">
        <v>2891</v>
      </c>
      <c r="B2152" s="49" t="s">
        <v>3055</v>
      </c>
      <c r="C2152" s="50" t="s">
        <v>3056</v>
      </c>
      <c r="D2152" s="51" t="s">
        <v>138</v>
      </c>
      <c r="E2152" s="52" t="s">
        <v>50</v>
      </c>
      <c r="F2152" s="53" t="s">
        <v>221</v>
      </c>
      <c r="G2152" s="54">
        <f>SUM('Ralawise Price List 2021'!G2152/(1-Calculator!$G$14))</f>
        <v>124.7</v>
      </c>
      <c r="H2152" s="55" t="s">
        <v>151</v>
      </c>
      <c r="I2152" s="56">
        <f>SUM('Ralawise Price List 2021'!I2152/(1-Calculator!$G$14))</f>
        <v>124.7</v>
      </c>
      <c r="J2152" s="57">
        <v>124.7</v>
      </c>
      <c r="K2152" s="39"/>
      <c r="L2152" s="39"/>
    </row>
    <row r="2153" spans="1:12" ht="14" x14ac:dyDescent="0.2">
      <c r="A2153" s="48" t="s">
        <v>2891</v>
      </c>
      <c r="B2153" s="49" t="s">
        <v>3057</v>
      </c>
      <c r="C2153" s="50" t="s">
        <v>3058</v>
      </c>
      <c r="D2153" s="51" t="s">
        <v>42</v>
      </c>
      <c r="E2153" s="52" t="s">
        <v>50</v>
      </c>
      <c r="F2153" s="53" t="s">
        <v>221</v>
      </c>
      <c r="G2153" s="54">
        <f>SUM('Ralawise Price List 2021'!G2153/(1-Calculator!$G$14))</f>
        <v>97.25</v>
      </c>
      <c r="H2153" s="55" t="s">
        <v>151</v>
      </c>
      <c r="I2153" s="56">
        <f>SUM('Ralawise Price List 2021'!I2153/(1-Calculator!$G$14))</f>
        <v>97.25</v>
      </c>
      <c r="J2153" s="57">
        <v>97.25</v>
      </c>
      <c r="K2153" s="39"/>
      <c r="L2153" s="39"/>
    </row>
    <row r="2154" spans="1:12" ht="14" x14ac:dyDescent="0.2">
      <c r="A2154" s="48" t="s">
        <v>2891</v>
      </c>
      <c r="B2154" s="49" t="s">
        <v>3057</v>
      </c>
      <c r="C2154" s="50" t="s">
        <v>3058</v>
      </c>
      <c r="D2154" s="51" t="s">
        <v>138</v>
      </c>
      <c r="E2154" s="52" t="s">
        <v>50</v>
      </c>
      <c r="F2154" s="53" t="s">
        <v>221</v>
      </c>
      <c r="G2154" s="54">
        <f>SUM('Ralawise Price List 2021'!G2154/(1-Calculator!$G$14))</f>
        <v>97.25</v>
      </c>
      <c r="H2154" s="55" t="s">
        <v>151</v>
      </c>
      <c r="I2154" s="56">
        <f>SUM('Ralawise Price List 2021'!I2154/(1-Calculator!$G$14))</f>
        <v>97.25</v>
      </c>
      <c r="J2154" s="57">
        <v>97.25</v>
      </c>
      <c r="K2154" s="39"/>
      <c r="L2154" s="39"/>
    </row>
    <row r="2155" spans="1:12" ht="14" x14ac:dyDescent="0.2">
      <c r="A2155" s="48" t="s">
        <v>2891</v>
      </c>
      <c r="B2155" s="49" t="s">
        <v>3059</v>
      </c>
      <c r="C2155" s="50" t="s">
        <v>3060</v>
      </c>
      <c r="D2155" s="51" t="s">
        <v>57</v>
      </c>
      <c r="E2155" s="52" t="s">
        <v>2982</v>
      </c>
      <c r="F2155" s="53" t="s">
        <v>221</v>
      </c>
      <c r="G2155" s="54">
        <f>SUM('Ralawise Price List 2021'!G2155/(1-Calculator!$G$14))</f>
        <v>63.5</v>
      </c>
      <c r="H2155" s="55" t="s">
        <v>151</v>
      </c>
      <c r="I2155" s="56">
        <f>SUM('Ralawise Price List 2021'!I2155/(1-Calculator!$G$14))</f>
        <v>63.5</v>
      </c>
      <c r="J2155" s="57">
        <v>63.5</v>
      </c>
      <c r="K2155" s="39"/>
      <c r="L2155" s="39"/>
    </row>
    <row r="2156" spans="1:12" ht="14" x14ac:dyDescent="0.2">
      <c r="A2156" s="48" t="s">
        <v>2891</v>
      </c>
      <c r="B2156" s="49" t="s">
        <v>3061</v>
      </c>
      <c r="C2156" s="50" t="s">
        <v>3062</v>
      </c>
      <c r="D2156" s="51" t="s">
        <v>57</v>
      </c>
      <c r="E2156" s="52" t="s">
        <v>50</v>
      </c>
      <c r="F2156" s="53" t="s">
        <v>221</v>
      </c>
      <c r="G2156" s="54">
        <f>SUM('Ralawise Price List 2021'!G2156/(1-Calculator!$G$14))</f>
        <v>48.65</v>
      </c>
      <c r="H2156" s="55" t="s">
        <v>151</v>
      </c>
      <c r="I2156" s="56">
        <f>SUM('Ralawise Price List 2021'!I2156/(1-Calculator!$G$14))</f>
        <v>48.65</v>
      </c>
      <c r="J2156" s="57">
        <v>48.65</v>
      </c>
      <c r="K2156" s="39"/>
      <c r="L2156" s="39"/>
    </row>
    <row r="2157" spans="1:12" ht="14" x14ac:dyDescent="0.2">
      <c r="A2157" s="48" t="s">
        <v>2891</v>
      </c>
      <c r="B2157" s="49" t="s">
        <v>3063</v>
      </c>
      <c r="C2157" s="50" t="s">
        <v>3064</v>
      </c>
      <c r="D2157" s="51" t="s">
        <v>138</v>
      </c>
      <c r="E2157" s="52" t="s">
        <v>65</v>
      </c>
      <c r="F2157" s="53" t="s">
        <v>221</v>
      </c>
      <c r="G2157" s="54">
        <f>SUM('Ralawise Price List 2021'!G2157/(1-Calculator!$G$14))</f>
        <v>66.25</v>
      </c>
      <c r="H2157" s="55" t="s">
        <v>151</v>
      </c>
      <c r="I2157" s="56">
        <f>SUM('Ralawise Price List 2021'!I2157/(1-Calculator!$G$14))</f>
        <v>66.25</v>
      </c>
      <c r="J2157" s="57">
        <v>66.25</v>
      </c>
      <c r="K2157" s="39"/>
      <c r="L2157" s="39"/>
    </row>
    <row r="2158" spans="1:12" ht="14" x14ac:dyDescent="0.2">
      <c r="A2158" s="48" t="s">
        <v>2891</v>
      </c>
      <c r="B2158" s="49" t="s">
        <v>3063</v>
      </c>
      <c r="C2158" s="50" t="s">
        <v>3064</v>
      </c>
      <c r="D2158" s="51" t="s">
        <v>42</v>
      </c>
      <c r="E2158" s="52" t="s">
        <v>65</v>
      </c>
      <c r="F2158" s="53" t="s">
        <v>221</v>
      </c>
      <c r="G2158" s="54">
        <f>SUM('Ralawise Price List 2021'!G2158/(1-Calculator!$G$14))</f>
        <v>71.75</v>
      </c>
      <c r="H2158" s="55" t="s">
        <v>151</v>
      </c>
      <c r="I2158" s="56">
        <f>SUM('Ralawise Price List 2021'!I2158/(1-Calculator!$G$14))</f>
        <v>71.75</v>
      </c>
      <c r="J2158" s="57">
        <v>71.75</v>
      </c>
      <c r="K2158" s="39"/>
      <c r="L2158" s="39"/>
    </row>
    <row r="2159" spans="1:12" ht="14" x14ac:dyDescent="0.2">
      <c r="A2159" s="48" t="s">
        <v>2891</v>
      </c>
      <c r="B2159" s="49" t="s">
        <v>3065</v>
      </c>
      <c r="C2159" s="50" t="s">
        <v>3066</v>
      </c>
      <c r="D2159" s="51" t="s">
        <v>57</v>
      </c>
      <c r="E2159" s="52" t="s">
        <v>50</v>
      </c>
      <c r="F2159" s="53" t="s">
        <v>221</v>
      </c>
      <c r="G2159" s="54">
        <f>SUM('Ralawise Price List 2021'!G2159/(1-Calculator!$G$14))</f>
        <v>87.05</v>
      </c>
      <c r="H2159" s="55" t="s">
        <v>151</v>
      </c>
      <c r="I2159" s="56">
        <f>SUM('Ralawise Price List 2021'!I2159/(1-Calculator!$G$14))</f>
        <v>87.05</v>
      </c>
      <c r="J2159" s="57">
        <v>87.05</v>
      </c>
      <c r="K2159" s="39"/>
      <c r="L2159" s="39"/>
    </row>
    <row r="2160" spans="1:12" ht="14" x14ac:dyDescent="0.2">
      <c r="A2160" s="48" t="s">
        <v>2891</v>
      </c>
      <c r="B2160" s="49" t="s">
        <v>3067</v>
      </c>
      <c r="C2160" s="50" t="s">
        <v>3068</v>
      </c>
      <c r="D2160" s="51" t="s">
        <v>138</v>
      </c>
      <c r="E2160" s="52" t="s">
        <v>50</v>
      </c>
      <c r="F2160" s="53" t="s">
        <v>221</v>
      </c>
      <c r="G2160" s="54">
        <f>SUM('Ralawise Price List 2021'!G2160/(1-Calculator!$G$14))</f>
        <v>58.45</v>
      </c>
      <c r="H2160" s="55" t="s">
        <v>151</v>
      </c>
      <c r="I2160" s="56">
        <f>SUM('Ralawise Price List 2021'!I2160/(1-Calculator!$G$14))</f>
        <v>58.45</v>
      </c>
      <c r="J2160" s="57">
        <v>58.45</v>
      </c>
      <c r="K2160" s="39"/>
      <c r="L2160" s="39"/>
    </row>
    <row r="2161" spans="1:12" ht="14" x14ac:dyDescent="0.2">
      <c r="A2161" s="48" t="s">
        <v>2891</v>
      </c>
      <c r="B2161" s="49" t="s">
        <v>3067</v>
      </c>
      <c r="C2161" s="50" t="s">
        <v>3068</v>
      </c>
      <c r="D2161" s="51" t="s">
        <v>42</v>
      </c>
      <c r="E2161" s="52" t="s">
        <v>50</v>
      </c>
      <c r="F2161" s="53" t="s">
        <v>221</v>
      </c>
      <c r="G2161" s="54">
        <f>SUM('Ralawise Price List 2021'!G2161/(1-Calculator!$G$14))</f>
        <v>60.4</v>
      </c>
      <c r="H2161" s="55" t="s">
        <v>151</v>
      </c>
      <c r="I2161" s="56">
        <f>SUM('Ralawise Price List 2021'!I2161/(1-Calculator!$G$14))</f>
        <v>60.4</v>
      </c>
      <c r="J2161" s="57">
        <v>60.4</v>
      </c>
      <c r="K2161" s="39"/>
      <c r="L2161" s="39"/>
    </row>
    <row r="2162" spans="1:12" ht="14" x14ac:dyDescent="0.2">
      <c r="A2162" s="48" t="s">
        <v>2891</v>
      </c>
      <c r="B2162" s="49" t="s">
        <v>3069</v>
      </c>
      <c r="C2162" s="50" t="s">
        <v>3070</v>
      </c>
      <c r="D2162" s="51" t="s">
        <v>138</v>
      </c>
      <c r="E2162" s="52" t="s">
        <v>50</v>
      </c>
      <c r="F2162" s="53" t="s">
        <v>221</v>
      </c>
      <c r="G2162" s="54">
        <f>SUM('Ralawise Price List 2021'!G2162/(1-Calculator!$G$14))</f>
        <v>48.25</v>
      </c>
      <c r="H2162" s="55" t="s">
        <v>151</v>
      </c>
      <c r="I2162" s="56">
        <f>SUM('Ralawise Price List 2021'!I2162/(1-Calculator!$G$14))</f>
        <v>48.25</v>
      </c>
      <c r="J2162" s="57">
        <v>48.25</v>
      </c>
      <c r="K2162" s="39"/>
      <c r="L2162" s="39"/>
    </row>
    <row r="2163" spans="1:12" ht="14" x14ac:dyDescent="0.2">
      <c r="A2163" s="48" t="s">
        <v>2891</v>
      </c>
      <c r="B2163" s="49" t="s">
        <v>3069</v>
      </c>
      <c r="C2163" s="50" t="s">
        <v>3070</v>
      </c>
      <c r="D2163" s="51" t="s">
        <v>42</v>
      </c>
      <c r="E2163" s="52" t="s">
        <v>50</v>
      </c>
      <c r="F2163" s="53" t="s">
        <v>221</v>
      </c>
      <c r="G2163" s="54">
        <f>SUM('Ralawise Price List 2021'!G2163/(1-Calculator!$G$14))</f>
        <v>49.8</v>
      </c>
      <c r="H2163" s="55" t="s">
        <v>151</v>
      </c>
      <c r="I2163" s="56">
        <f>SUM('Ralawise Price List 2021'!I2163/(1-Calculator!$G$14))</f>
        <v>49.8</v>
      </c>
      <c r="J2163" s="57">
        <v>49.8</v>
      </c>
      <c r="K2163" s="39"/>
      <c r="L2163" s="39"/>
    </row>
    <row r="2164" spans="1:12" ht="14" x14ac:dyDescent="0.2">
      <c r="A2164" s="48" t="s">
        <v>2891</v>
      </c>
      <c r="B2164" s="49" t="s">
        <v>3071</v>
      </c>
      <c r="C2164" s="50" t="s">
        <v>3072</v>
      </c>
      <c r="D2164" s="51" t="s">
        <v>138</v>
      </c>
      <c r="E2164" s="52" t="s">
        <v>50</v>
      </c>
      <c r="F2164" s="53" t="s">
        <v>221</v>
      </c>
      <c r="G2164" s="54">
        <f>SUM('Ralawise Price List 2021'!G2164/(1-Calculator!$G$14))</f>
        <v>70.95</v>
      </c>
      <c r="H2164" s="55" t="s">
        <v>151</v>
      </c>
      <c r="I2164" s="56">
        <f>SUM('Ralawise Price List 2021'!I2164/(1-Calculator!$G$14))</f>
        <v>70.95</v>
      </c>
      <c r="J2164" s="57">
        <v>70.95</v>
      </c>
      <c r="K2164" s="39"/>
      <c r="L2164" s="39"/>
    </row>
    <row r="2165" spans="1:12" ht="14" x14ac:dyDescent="0.2">
      <c r="A2165" s="48" t="s">
        <v>2891</v>
      </c>
      <c r="B2165" s="49" t="s">
        <v>3071</v>
      </c>
      <c r="C2165" s="50" t="s">
        <v>3072</v>
      </c>
      <c r="D2165" s="51" t="s">
        <v>42</v>
      </c>
      <c r="E2165" s="52" t="s">
        <v>50</v>
      </c>
      <c r="F2165" s="53" t="s">
        <v>221</v>
      </c>
      <c r="G2165" s="54">
        <f>SUM('Ralawise Price List 2021'!G2165/(1-Calculator!$G$14))</f>
        <v>81.150000000000006</v>
      </c>
      <c r="H2165" s="55" t="s">
        <v>151</v>
      </c>
      <c r="I2165" s="56">
        <f>SUM('Ralawise Price List 2021'!I2165/(1-Calculator!$G$14))</f>
        <v>81.150000000000006</v>
      </c>
      <c r="J2165" s="57">
        <v>81.150000000000006</v>
      </c>
      <c r="K2165" s="39"/>
      <c r="L2165" s="39"/>
    </row>
    <row r="2166" spans="1:12" ht="14" x14ac:dyDescent="0.2">
      <c r="A2166" s="48" t="s">
        <v>2891</v>
      </c>
      <c r="B2166" s="49" t="s">
        <v>3073</v>
      </c>
      <c r="C2166" s="50" t="s">
        <v>3074</v>
      </c>
      <c r="D2166" s="51" t="s">
        <v>57</v>
      </c>
      <c r="E2166" s="52" t="s">
        <v>50</v>
      </c>
      <c r="F2166" s="53" t="s">
        <v>221</v>
      </c>
      <c r="G2166" s="54">
        <f>SUM('Ralawise Price List 2021'!G2166/(1-Calculator!$G$14))</f>
        <v>89.4</v>
      </c>
      <c r="H2166" s="55" t="s">
        <v>151</v>
      </c>
      <c r="I2166" s="56">
        <f>SUM('Ralawise Price List 2021'!I2166/(1-Calculator!$G$14))</f>
        <v>89.4</v>
      </c>
      <c r="J2166" s="57">
        <v>89.4</v>
      </c>
      <c r="K2166" s="39"/>
      <c r="L2166" s="39"/>
    </row>
    <row r="2167" spans="1:12" ht="14" x14ac:dyDescent="0.2">
      <c r="A2167" s="48" t="s">
        <v>2891</v>
      </c>
      <c r="B2167" s="49" t="s">
        <v>3073</v>
      </c>
      <c r="C2167" s="50" t="s">
        <v>3074</v>
      </c>
      <c r="D2167" s="51" t="s">
        <v>2912</v>
      </c>
      <c r="E2167" s="52" t="s">
        <v>50</v>
      </c>
      <c r="F2167" s="53" t="s">
        <v>221</v>
      </c>
      <c r="G2167" s="54">
        <f>SUM('Ralawise Price List 2021'!G2167/(1-Calculator!$G$14))</f>
        <v>92.15</v>
      </c>
      <c r="H2167" s="55" t="s">
        <v>151</v>
      </c>
      <c r="I2167" s="56">
        <f>SUM('Ralawise Price List 2021'!I2167/(1-Calculator!$G$14))</f>
        <v>92.15</v>
      </c>
      <c r="J2167" s="57">
        <v>92.15</v>
      </c>
      <c r="K2167" s="39"/>
      <c r="L2167" s="39"/>
    </row>
    <row r="2168" spans="1:12" ht="14" x14ac:dyDescent="0.2">
      <c r="A2168" s="48" t="s">
        <v>2891</v>
      </c>
      <c r="B2168" s="49" t="s">
        <v>3075</v>
      </c>
      <c r="C2168" s="50" t="s">
        <v>3076</v>
      </c>
      <c r="D2168" s="51" t="s">
        <v>138</v>
      </c>
      <c r="E2168" s="52" t="s">
        <v>65</v>
      </c>
      <c r="F2168" s="53" t="s">
        <v>221</v>
      </c>
      <c r="G2168" s="54">
        <f>SUM('Ralawise Price List 2021'!G2168/(1-Calculator!$G$14))</f>
        <v>62.75</v>
      </c>
      <c r="H2168" s="55" t="s">
        <v>151</v>
      </c>
      <c r="I2168" s="56">
        <f>SUM('Ralawise Price List 2021'!I2168/(1-Calculator!$G$14))</f>
        <v>62.75</v>
      </c>
      <c r="J2168" s="57">
        <v>62.75</v>
      </c>
      <c r="K2168" s="39"/>
      <c r="L2168" s="39"/>
    </row>
    <row r="2169" spans="1:12" ht="14" x14ac:dyDescent="0.2">
      <c r="A2169" s="48" t="s">
        <v>2891</v>
      </c>
      <c r="B2169" s="49" t="s">
        <v>3075</v>
      </c>
      <c r="C2169" s="50" t="s">
        <v>3076</v>
      </c>
      <c r="D2169" s="51" t="s">
        <v>42</v>
      </c>
      <c r="E2169" s="52" t="s">
        <v>65</v>
      </c>
      <c r="F2169" s="53" t="s">
        <v>221</v>
      </c>
      <c r="G2169" s="54">
        <f>SUM('Ralawise Price List 2021'!G2169/(1-Calculator!$G$14))</f>
        <v>64.3</v>
      </c>
      <c r="H2169" s="55" t="s">
        <v>151</v>
      </c>
      <c r="I2169" s="56">
        <f>SUM('Ralawise Price List 2021'!I2169/(1-Calculator!$G$14))</f>
        <v>64.3</v>
      </c>
      <c r="J2169" s="57">
        <v>64.3</v>
      </c>
      <c r="K2169" s="39"/>
      <c r="L2169" s="39"/>
    </row>
    <row r="2170" spans="1:12" ht="14" x14ac:dyDescent="0.2">
      <c r="A2170" s="48" t="s">
        <v>2891</v>
      </c>
      <c r="B2170" s="49" t="s">
        <v>3077</v>
      </c>
      <c r="C2170" s="50" t="s">
        <v>3078</v>
      </c>
      <c r="D2170" s="51" t="s">
        <v>57</v>
      </c>
      <c r="E2170" s="52" t="s">
        <v>50</v>
      </c>
      <c r="F2170" s="53" t="s">
        <v>221</v>
      </c>
      <c r="G2170" s="54">
        <f>SUM('Ralawise Price List 2021'!G2170/(1-Calculator!$G$14))</f>
        <v>41.2</v>
      </c>
      <c r="H2170" s="55" t="s">
        <v>151</v>
      </c>
      <c r="I2170" s="56">
        <f>SUM('Ralawise Price List 2021'!I2170/(1-Calculator!$G$14))</f>
        <v>41.2</v>
      </c>
      <c r="J2170" s="57">
        <v>41.2</v>
      </c>
      <c r="K2170" s="39"/>
      <c r="L2170" s="39"/>
    </row>
    <row r="2171" spans="1:12" ht="14" x14ac:dyDescent="0.2">
      <c r="A2171" s="48" t="s">
        <v>2891</v>
      </c>
      <c r="B2171" s="49" t="s">
        <v>3079</v>
      </c>
      <c r="C2171" s="50" t="s">
        <v>3080</v>
      </c>
      <c r="D2171" s="51" t="s">
        <v>138</v>
      </c>
      <c r="E2171" s="52" t="s">
        <v>65</v>
      </c>
      <c r="F2171" s="53" t="s">
        <v>221</v>
      </c>
      <c r="G2171" s="54">
        <f>SUM('Ralawise Price List 2021'!G2171/(1-Calculator!$G$14))</f>
        <v>48.65</v>
      </c>
      <c r="H2171" s="55" t="s">
        <v>151</v>
      </c>
      <c r="I2171" s="56">
        <f>SUM('Ralawise Price List 2021'!I2171/(1-Calculator!$G$14))</f>
        <v>48.65</v>
      </c>
      <c r="J2171" s="57">
        <v>48.65</v>
      </c>
      <c r="K2171" s="39"/>
      <c r="L2171" s="39"/>
    </row>
    <row r="2172" spans="1:12" ht="14" x14ac:dyDescent="0.2">
      <c r="A2172" s="48" t="s">
        <v>2891</v>
      </c>
      <c r="B2172" s="49" t="s">
        <v>3079</v>
      </c>
      <c r="C2172" s="50" t="s">
        <v>3080</v>
      </c>
      <c r="D2172" s="51" t="s">
        <v>42</v>
      </c>
      <c r="E2172" s="52" t="s">
        <v>65</v>
      </c>
      <c r="F2172" s="53" t="s">
        <v>221</v>
      </c>
      <c r="G2172" s="54">
        <f>SUM('Ralawise Price List 2021'!G2172/(1-Calculator!$G$14))</f>
        <v>49.8</v>
      </c>
      <c r="H2172" s="55" t="s">
        <v>151</v>
      </c>
      <c r="I2172" s="56">
        <f>SUM('Ralawise Price List 2021'!I2172/(1-Calculator!$G$14))</f>
        <v>49.8</v>
      </c>
      <c r="J2172" s="57">
        <v>49.8</v>
      </c>
      <c r="K2172" s="39"/>
      <c r="L2172" s="39"/>
    </row>
    <row r="2173" spans="1:12" ht="14" x14ac:dyDescent="0.2">
      <c r="A2173" s="48" t="s">
        <v>2891</v>
      </c>
      <c r="B2173" s="49" t="s">
        <v>3081</v>
      </c>
      <c r="C2173" s="50" t="s">
        <v>3082</v>
      </c>
      <c r="D2173" s="51" t="s">
        <v>138</v>
      </c>
      <c r="E2173" s="52" t="s">
        <v>50</v>
      </c>
      <c r="F2173" s="53" t="s">
        <v>221</v>
      </c>
      <c r="G2173" s="54">
        <f>SUM('Ralawise Price List 2021'!G2173/(1-Calculator!$G$14))</f>
        <v>48.25</v>
      </c>
      <c r="H2173" s="55" t="s">
        <v>151</v>
      </c>
      <c r="I2173" s="56">
        <f>SUM('Ralawise Price List 2021'!I2173/(1-Calculator!$G$14))</f>
        <v>48.25</v>
      </c>
      <c r="J2173" s="57">
        <v>48.25</v>
      </c>
      <c r="K2173" s="39"/>
      <c r="L2173" s="39"/>
    </row>
    <row r="2174" spans="1:12" ht="14" x14ac:dyDescent="0.2">
      <c r="A2174" s="48" t="s">
        <v>2891</v>
      </c>
      <c r="B2174" s="49" t="s">
        <v>3081</v>
      </c>
      <c r="C2174" s="50" t="s">
        <v>3082</v>
      </c>
      <c r="D2174" s="51" t="s">
        <v>42</v>
      </c>
      <c r="E2174" s="52" t="s">
        <v>50</v>
      </c>
      <c r="F2174" s="53" t="s">
        <v>221</v>
      </c>
      <c r="G2174" s="54">
        <f>SUM('Ralawise Price List 2021'!G2174/(1-Calculator!$G$14))</f>
        <v>50.2</v>
      </c>
      <c r="H2174" s="55" t="s">
        <v>151</v>
      </c>
      <c r="I2174" s="56">
        <f>SUM('Ralawise Price List 2021'!I2174/(1-Calculator!$G$14))</f>
        <v>50.2</v>
      </c>
      <c r="J2174" s="57">
        <v>50.2</v>
      </c>
      <c r="K2174" s="39"/>
      <c r="L2174" s="39"/>
    </row>
    <row r="2175" spans="1:12" ht="14" x14ac:dyDescent="0.2">
      <c r="A2175" s="48" t="s">
        <v>2891</v>
      </c>
      <c r="B2175" s="49" t="s">
        <v>3083</v>
      </c>
      <c r="C2175" s="50" t="s">
        <v>3084</v>
      </c>
      <c r="D2175" s="51" t="s">
        <v>138</v>
      </c>
      <c r="E2175" s="52" t="s">
        <v>2982</v>
      </c>
      <c r="F2175" s="53" t="s">
        <v>221</v>
      </c>
      <c r="G2175" s="54">
        <f>SUM('Ralawise Price List 2021'!G2175/(1-Calculator!$G$14))</f>
        <v>50.6</v>
      </c>
      <c r="H2175" s="55" t="s">
        <v>151</v>
      </c>
      <c r="I2175" s="56">
        <f>SUM('Ralawise Price List 2021'!I2175/(1-Calculator!$G$14))</f>
        <v>50.6</v>
      </c>
      <c r="J2175" s="57">
        <v>50.6</v>
      </c>
      <c r="K2175" s="39"/>
      <c r="L2175" s="39"/>
    </row>
    <row r="2176" spans="1:12" ht="14" x14ac:dyDescent="0.2">
      <c r="A2176" s="48" t="s">
        <v>2891</v>
      </c>
      <c r="B2176" s="49" t="s">
        <v>3083</v>
      </c>
      <c r="C2176" s="50" t="s">
        <v>3084</v>
      </c>
      <c r="D2176" s="51" t="s">
        <v>42</v>
      </c>
      <c r="E2176" s="52" t="s">
        <v>2982</v>
      </c>
      <c r="F2176" s="53" t="s">
        <v>221</v>
      </c>
      <c r="G2176" s="54">
        <f>SUM('Ralawise Price List 2021'!G2176/(1-Calculator!$G$14))</f>
        <v>53.35</v>
      </c>
      <c r="H2176" s="55" t="s">
        <v>151</v>
      </c>
      <c r="I2176" s="56">
        <f>SUM('Ralawise Price List 2021'!I2176/(1-Calculator!$G$14))</f>
        <v>53.35</v>
      </c>
      <c r="J2176" s="57">
        <v>53.35</v>
      </c>
      <c r="K2176" s="39"/>
      <c r="L2176" s="39"/>
    </row>
    <row r="2177" spans="1:12" ht="14" x14ac:dyDescent="0.2">
      <c r="A2177" s="48" t="s">
        <v>2891</v>
      </c>
      <c r="B2177" s="49" t="s">
        <v>3085</v>
      </c>
      <c r="C2177" s="50" t="s">
        <v>3086</v>
      </c>
      <c r="D2177" s="51" t="s">
        <v>57</v>
      </c>
      <c r="E2177" s="52" t="s">
        <v>139</v>
      </c>
      <c r="F2177" s="53" t="s">
        <v>308</v>
      </c>
      <c r="G2177" s="54">
        <f>SUM('Ralawise Price List 2021'!G2177/(1-Calculator!$G$14))</f>
        <v>46.4</v>
      </c>
      <c r="H2177" s="55" t="s">
        <v>191</v>
      </c>
      <c r="I2177" s="56">
        <f>SUM('Ralawise Price List 2021'!I2177/(1-Calculator!$G$14))</f>
        <v>49.2</v>
      </c>
      <c r="J2177" s="57">
        <v>52</v>
      </c>
      <c r="K2177" s="39"/>
      <c r="L2177" s="39"/>
    </row>
    <row r="2178" spans="1:12" ht="14" x14ac:dyDescent="0.2">
      <c r="A2178" s="48" t="s">
        <v>3087</v>
      </c>
      <c r="B2178" s="49" t="s">
        <v>3088</v>
      </c>
      <c r="C2178" s="50" t="s">
        <v>3089</v>
      </c>
      <c r="D2178" s="51" t="s">
        <v>57</v>
      </c>
      <c r="E2178" s="52" t="s">
        <v>50</v>
      </c>
      <c r="F2178" s="53" t="s">
        <v>212</v>
      </c>
      <c r="G2178" s="54">
        <f>SUM('Ralawise Price List 2021'!G2178/(1-Calculator!$G$14))</f>
        <v>43.55</v>
      </c>
      <c r="H2178" s="55" t="s">
        <v>151</v>
      </c>
      <c r="I2178" s="56">
        <f>SUM('Ralawise Price List 2021'!I2178/(1-Calculator!$G$14))</f>
        <v>46.65</v>
      </c>
      <c r="J2178" s="57">
        <v>49.8</v>
      </c>
      <c r="K2178" s="39"/>
      <c r="L2178" s="39"/>
    </row>
    <row r="2179" spans="1:12" ht="14" x14ac:dyDescent="0.2">
      <c r="A2179" s="48" t="s">
        <v>3087</v>
      </c>
      <c r="B2179" s="49" t="s">
        <v>3090</v>
      </c>
      <c r="C2179" s="50" t="s">
        <v>3091</v>
      </c>
      <c r="D2179" s="51" t="s">
        <v>57</v>
      </c>
      <c r="E2179" s="52" t="s">
        <v>50</v>
      </c>
      <c r="F2179" s="53" t="s">
        <v>212</v>
      </c>
      <c r="G2179" s="54">
        <f>SUM('Ralawise Price List 2021'!G2179/(1-Calculator!$G$14))</f>
        <v>46.65</v>
      </c>
      <c r="H2179" s="55" t="s">
        <v>151</v>
      </c>
      <c r="I2179" s="56">
        <f>SUM('Ralawise Price List 2021'!I2179/(1-Calculator!$G$14))</f>
        <v>49.8</v>
      </c>
      <c r="J2179" s="57">
        <v>52.95</v>
      </c>
      <c r="K2179" s="39"/>
      <c r="L2179" s="39"/>
    </row>
    <row r="2180" spans="1:12" ht="14" x14ac:dyDescent="0.2">
      <c r="A2180" s="48" t="s">
        <v>3087</v>
      </c>
      <c r="B2180" s="49" t="s">
        <v>3092</v>
      </c>
      <c r="C2180" s="50" t="s">
        <v>3093</v>
      </c>
      <c r="D2180" s="51" t="s">
        <v>57</v>
      </c>
      <c r="E2180" s="52" t="s">
        <v>50</v>
      </c>
      <c r="F2180" s="53" t="s">
        <v>197</v>
      </c>
      <c r="G2180" s="54">
        <f>SUM('Ralawise Price List 2021'!G2180/(1-Calculator!$G$14))</f>
        <v>90.55</v>
      </c>
      <c r="H2180" s="55" t="s">
        <v>224</v>
      </c>
      <c r="I2180" s="56">
        <f>SUM('Ralawise Price List 2021'!I2180/(1-Calculator!$G$14))</f>
        <v>94.9</v>
      </c>
      <c r="J2180" s="57">
        <v>98.8</v>
      </c>
      <c r="K2180" s="39"/>
      <c r="L2180" s="39"/>
    </row>
    <row r="2181" spans="1:12" ht="14" x14ac:dyDescent="0.2">
      <c r="A2181" s="48" t="s">
        <v>3087</v>
      </c>
      <c r="B2181" s="49" t="s">
        <v>3094</v>
      </c>
      <c r="C2181" s="50" t="s">
        <v>3095</v>
      </c>
      <c r="D2181" s="51" t="s">
        <v>57</v>
      </c>
      <c r="E2181" s="52" t="s">
        <v>50</v>
      </c>
      <c r="F2181" s="53" t="s">
        <v>197</v>
      </c>
      <c r="G2181" s="54">
        <f>SUM('Ralawise Price List 2021'!G2181/(1-Calculator!$G$14))</f>
        <v>96.45</v>
      </c>
      <c r="H2181" s="55" t="s">
        <v>224</v>
      </c>
      <c r="I2181" s="56">
        <f>SUM('Ralawise Price List 2021'!I2181/(1-Calculator!$G$14))</f>
        <v>100.35</v>
      </c>
      <c r="J2181" s="57">
        <v>104.3</v>
      </c>
      <c r="K2181" s="39"/>
      <c r="L2181" s="39"/>
    </row>
    <row r="2182" spans="1:12" ht="14" x14ac:dyDescent="0.2">
      <c r="A2182" s="48" t="s">
        <v>3087</v>
      </c>
      <c r="B2182" s="49" t="s">
        <v>3096</v>
      </c>
      <c r="C2182" s="50" t="s">
        <v>3097</v>
      </c>
      <c r="D2182" s="51" t="s">
        <v>57</v>
      </c>
      <c r="E2182" s="52" t="s">
        <v>50</v>
      </c>
      <c r="F2182" s="53" t="s">
        <v>197</v>
      </c>
      <c r="G2182" s="54">
        <f>SUM('Ralawise Price List 2021'!G2182/(1-Calculator!$G$14))</f>
        <v>121.15</v>
      </c>
      <c r="H2182" s="55" t="s">
        <v>224</v>
      </c>
      <c r="I2182" s="56">
        <f>SUM('Ralawise Price List 2021'!I2182/(1-Calculator!$G$14))</f>
        <v>125.05</v>
      </c>
      <c r="J2182" s="57">
        <v>129</v>
      </c>
      <c r="K2182" s="39"/>
      <c r="L2182" s="39"/>
    </row>
    <row r="2183" spans="1:12" ht="14" x14ac:dyDescent="0.2">
      <c r="A2183" s="48" t="s">
        <v>3087</v>
      </c>
      <c r="B2183" s="49" t="s">
        <v>3098</v>
      </c>
      <c r="C2183" s="50" t="s">
        <v>3099</v>
      </c>
      <c r="D2183" s="51" t="s">
        <v>57</v>
      </c>
      <c r="E2183" s="52" t="s">
        <v>50</v>
      </c>
      <c r="F2183" s="53" t="s">
        <v>197</v>
      </c>
      <c r="G2183" s="54">
        <f>SUM('Ralawise Price List 2021'!G2183/(1-Calculator!$G$14))</f>
        <v>90.55</v>
      </c>
      <c r="H2183" s="55" t="s">
        <v>224</v>
      </c>
      <c r="I2183" s="56">
        <f>SUM('Ralawise Price List 2021'!I2183/(1-Calculator!$G$14))</f>
        <v>94.9</v>
      </c>
      <c r="J2183" s="57">
        <v>98.8</v>
      </c>
      <c r="K2183" s="39"/>
      <c r="L2183" s="39"/>
    </row>
    <row r="2184" spans="1:12" ht="14" x14ac:dyDescent="0.2">
      <c r="A2184" s="48" t="s">
        <v>3087</v>
      </c>
      <c r="B2184" s="49" t="s">
        <v>3100</v>
      </c>
      <c r="C2184" s="50" t="s">
        <v>3101</v>
      </c>
      <c r="D2184" s="51" t="s">
        <v>57</v>
      </c>
      <c r="E2184" s="52" t="s">
        <v>50</v>
      </c>
      <c r="F2184" s="53" t="s">
        <v>197</v>
      </c>
      <c r="G2184" s="54">
        <f>SUM('Ralawise Price List 2021'!G2184/(1-Calculator!$G$14))</f>
        <v>70.95</v>
      </c>
      <c r="H2184" s="55" t="s">
        <v>224</v>
      </c>
      <c r="I2184" s="56">
        <f>SUM('Ralawise Price List 2021'!I2184/(1-Calculator!$G$14))</f>
        <v>74.900000000000006</v>
      </c>
      <c r="J2184" s="57">
        <v>79.2</v>
      </c>
      <c r="K2184" s="39"/>
      <c r="L2184" s="39"/>
    </row>
    <row r="2185" spans="1:12" ht="14" x14ac:dyDescent="0.2">
      <c r="A2185" s="48" t="s">
        <v>3102</v>
      </c>
      <c r="B2185" s="49" t="s">
        <v>3103</v>
      </c>
      <c r="C2185" s="50" t="s">
        <v>3104</v>
      </c>
      <c r="D2185" s="51" t="s">
        <v>57</v>
      </c>
      <c r="E2185" s="52" t="s">
        <v>50</v>
      </c>
      <c r="F2185" s="53" t="s">
        <v>221</v>
      </c>
      <c r="G2185" s="54">
        <f>SUM('Ralawise Price List 2021'!G2185/(1-Calculator!$G$14))</f>
        <v>116.05</v>
      </c>
      <c r="H2185" s="55" t="s">
        <v>151</v>
      </c>
      <c r="I2185" s="56">
        <f>SUM('Ralawise Price List 2021'!I2185/(1-Calculator!$G$14))</f>
        <v>121.55</v>
      </c>
      <c r="J2185" s="57">
        <v>127.4</v>
      </c>
      <c r="K2185" s="39"/>
      <c r="L2185" s="39"/>
    </row>
    <row r="2186" spans="1:12" ht="14" x14ac:dyDescent="0.2">
      <c r="A2186" s="48" t="s">
        <v>3102</v>
      </c>
      <c r="B2186" s="49" t="s">
        <v>3103</v>
      </c>
      <c r="C2186" s="50" t="s">
        <v>3104</v>
      </c>
      <c r="D2186" s="51" t="s">
        <v>57</v>
      </c>
      <c r="E2186" s="52" t="s">
        <v>59</v>
      </c>
      <c r="F2186" s="53" t="s">
        <v>221</v>
      </c>
      <c r="G2186" s="54">
        <f>SUM('Ralawise Price List 2021'!G2186/(1-Calculator!$G$14))</f>
        <v>116.05</v>
      </c>
      <c r="H2186" s="55" t="s">
        <v>151</v>
      </c>
      <c r="I2186" s="56">
        <f>SUM('Ralawise Price List 2021'!I2186/(1-Calculator!$G$14))</f>
        <v>121.55</v>
      </c>
      <c r="J2186" s="57">
        <v>127.4</v>
      </c>
      <c r="K2186" s="39"/>
      <c r="L2186" s="39"/>
    </row>
    <row r="2187" spans="1:12" ht="14" x14ac:dyDescent="0.2">
      <c r="A2187" s="48" t="s">
        <v>3102</v>
      </c>
      <c r="B2187" s="49" t="s">
        <v>3105</v>
      </c>
      <c r="C2187" s="50" t="s">
        <v>3106</v>
      </c>
      <c r="D2187" s="51" t="s">
        <v>57</v>
      </c>
      <c r="E2187" s="52" t="s">
        <v>3107</v>
      </c>
      <c r="F2187" s="53" t="s">
        <v>167</v>
      </c>
      <c r="G2187" s="54">
        <f>SUM('Ralawise Price List 2021'!G2187/(1-Calculator!$G$14))</f>
        <v>78.400000000000006</v>
      </c>
      <c r="H2187" s="55" t="s">
        <v>52</v>
      </c>
      <c r="I2187" s="56">
        <f>SUM('Ralawise Price List 2021'!I2187/(1-Calculator!$G$14))</f>
        <v>83.1</v>
      </c>
      <c r="J2187" s="57">
        <v>87.85</v>
      </c>
      <c r="K2187" s="39"/>
      <c r="L2187" s="39"/>
    </row>
    <row r="2188" spans="1:12" ht="14" x14ac:dyDescent="0.2">
      <c r="A2188" s="48" t="s">
        <v>3102</v>
      </c>
      <c r="B2188" s="49" t="s">
        <v>3105</v>
      </c>
      <c r="C2188" s="50" t="s">
        <v>3106</v>
      </c>
      <c r="D2188" s="51" t="s">
        <v>57</v>
      </c>
      <c r="E2188" s="52" t="s">
        <v>307</v>
      </c>
      <c r="F2188" s="53" t="s">
        <v>167</v>
      </c>
      <c r="G2188" s="54">
        <f>SUM('Ralawise Price List 2021'!G2188/(1-Calculator!$G$14))</f>
        <v>78.400000000000006</v>
      </c>
      <c r="H2188" s="55" t="s">
        <v>52</v>
      </c>
      <c r="I2188" s="56">
        <f>SUM('Ralawise Price List 2021'!I2188/(1-Calculator!$G$14))</f>
        <v>83.1</v>
      </c>
      <c r="J2188" s="57">
        <v>87.85</v>
      </c>
      <c r="K2188" s="39"/>
      <c r="L2188" s="39"/>
    </row>
    <row r="2189" spans="1:12" ht="26" x14ac:dyDescent="0.2">
      <c r="A2189" s="48" t="s">
        <v>3102</v>
      </c>
      <c r="B2189" s="49" t="s">
        <v>3108</v>
      </c>
      <c r="C2189" s="50" t="s">
        <v>3109</v>
      </c>
      <c r="D2189" s="51" t="s">
        <v>57</v>
      </c>
      <c r="E2189" s="52" t="s">
        <v>2012</v>
      </c>
      <c r="F2189" s="53" t="s">
        <v>167</v>
      </c>
      <c r="G2189" s="54">
        <f>SUM('Ralawise Price List 2021'!G2189/(1-Calculator!$G$14))</f>
        <v>57.65</v>
      </c>
      <c r="H2189" s="55" t="s">
        <v>52</v>
      </c>
      <c r="I2189" s="56">
        <f>SUM('Ralawise Price List 2021'!I2189/(1-Calculator!$G$14))</f>
        <v>61.55</v>
      </c>
      <c r="J2189" s="57">
        <v>65.099999999999994</v>
      </c>
      <c r="K2189" s="39"/>
      <c r="L2189" s="39"/>
    </row>
    <row r="2190" spans="1:12" ht="14" x14ac:dyDescent="0.2">
      <c r="A2190" s="48" t="s">
        <v>3102</v>
      </c>
      <c r="B2190" s="49" t="s">
        <v>3110</v>
      </c>
      <c r="C2190" s="50" t="s">
        <v>3111</v>
      </c>
      <c r="D2190" s="51" t="s">
        <v>57</v>
      </c>
      <c r="E2190" s="52" t="s">
        <v>3112</v>
      </c>
      <c r="F2190" s="53" t="s">
        <v>51</v>
      </c>
      <c r="G2190" s="54">
        <f>SUM('Ralawise Price List 2021'!G2190/(1-Calculator!$G$14))</f>
        <v>168.95</v>
      </c>
      <c r="H2190" s="55" t="s">
        <v>52</v>
      </c>
      <c r="I2190" s="56">
        <f>SUM('Ralawise Price List 2021'!I2190/(1-Calculator!$G$14))</f>
        <v>176.8</v>
      </c>
      <c r="J2190" s="57">
        <v>184.25</v>
      </c>
      <c r="K2190" s="39"/>
      <c r="L2190" s="39"/>
    </row>
    <row r="2191" spans="1:12" ht="14" x14ac:dyDescent="0.2">
      <c r="A2191" s="48" t="s">
        <v>3102</v>
      </c>
      <c r="B2191" s="49" t="s">
        <v>3113</v>
      </c>
      <c r="C2191" s="50" t="s">
        <v>3114</v>
      </c>
      <c r="D2191" s="51" t="s">
        <v>57</v>
      </c>
      <c r="E2191" s="52" t="s">
        <v>50</v>
      </c>
      <c r="F2191" s="53" t="s">
        <v>51</v>
      </c>
      <c r="G2191" s="54">
        <f>SUM('Ralawise Price List 2021'!G2191/(1-Calculator!$G$14))</f>
        <v>85.5</v>
      </c>
      <c r="H2191" s="55" t="s">
        <v>52</v>
      </c>
      <c r="I2191" s="56">
        <f>SUM('Ralawise Price List 2021'!I2191/(1-Calculator!$G$14))</f>
        <v>90.2</v>
      </c>
      <c r="J2191" s="57">
        <v>95.3</v>
      </c>
      <c r="K2191" s="39"/>
      <c r="L2191" s="39"/>
    </row>
    <row r="2192" spans="1:12" ht="14" x14ac:dyDescent="0.2">
      <c r="A2192" s="48" t="s">
        <v>3102</v>
      </c>
      <c r="B2192" s="49" t="s">
        <v>3115</v>
      </c>
      <c r="C2192" s="50" t="s">
        <v>3116</v>
      </c>
      <c r="D2192" s="51" t="s">
        <v>57</v>
      </c>
      <c r="E2192" s="52" t="s">
        <v>50</v>
      </c>
      <c r="F2192" s="53" t="s">
        <v>51</v>
      </c>
      <c r="G2192" s="54">
        <f>SUM('Ralawise Price List 2021'!G2192/(1-Calculator!$G$14))</f>
        <v>80.75</v>
      </c>
      <c r="H2192" s="55" t="s">
        <v>52</v>
      </c>
      <c r="I2192" s="56">
        <f>SUM('Ralawise Price List 2021'!I2192/(1-Calculator!$G$14))</f>
        <v>85.5</v>
      </c>
      <c r="J2192" s="57">
        <v>90.2</v>
      </c>
      <c r="K2192" s="39"/>
      <c r="L2192" s="39"/>
    </row>
    <row r="2193" spans="1:12" ht="14" x14ac:dyDescent="0.2">
      <c r="A2193" s="48" t="s">
        <v>3102</v>
      </c>
      <c r="B2193" s="49" t="s">
        <v>3117</v>
      </c>
      <c r="C2193" s="50" t="s">
        <v>3118</v>
      </c>
      <c r="D2193" s="51" t="s">
        <v>57</v>
      </c>
      <c r="E2193" s="52" t="s">
        <v>50</v>
      </c>
      <c r="F2193" s="53" t="s">
        <v>51</v>
      </c>
      <c r="G2193" s="54">
        <f>SUM('Ralawise Price List 2021'!G2193/(1-Calculator!$G$14))</f>
        <v>100</v>
      </c>
      <c r="H2193" s="55" t="s">
        <v>52</v>
      </c>
      <c r="I2193" s="56">
        <f>SUM('Ralawise Price List 2021'!I2193/(1-Calculator!$G$14))</f>
        <v>104.7</v>
      </c>
      <c r="J2193" s="57">
        <v>109.8</v>
      </c>
      <c r="K2193" s="39"/>
      <c r="L2193" s="39"/>
    </row>
    <row r="2194" spans="1:12" ht="14" x14ac:dyDescent="0.2">
      <c r="A2194" s="48" t="s">
        <v>3102</v>
      </c>
      <c r="B2194" s="49" t="s">
        <v>3119</v>
      </c>
      <c r="C2194" s="50" t="s">
        <v>3120</v>
      </c>
      <c r="D2194" s="51" t="s">
        <v>57</v>
      </c>
      <c r="E2194" s="52" t="s">
        <v>65</v>
      </c>
      <c r="F2194" s="53" t="s">
        <v>51</v>
      </c>
      <c r="G2194" s="54">
        <f>SUM('Ralawise Price List 2021'!G2194/(1-Calculator!$G$14))</f>
        <v>55.7</v>
      </c>
      <c r="H2194" s="55" t="s">
        <v>52</v>
      </c>
      <c r="I2194" s="56">
        <f>SUM('Ralawise Price List 2021'!I2194/(1-Calculator!$G$14))</f>
        <v>59.6</v>
      </c>
      <c r="J2194" s="57">
        <v>63.5</v>
      </c>
      <c r="K2194" s="39"/>
      <c r="L2194" s="39"/>
    </row>
    <row r="2195" spans="1:12" ht="14" x14ac:dyDescent="0.2">
      <c r="A2195" s="48" t="s">
        <v>3102</v>
      </c>
      <c r="B2195" s="49" t="s">
        <v>3121</v>
      </c>
      <c r="C2195" s="50" t="s">
        <v>3122</v>
      </c>
      <c r="D2195" s="51" t="s">
        <v>57</v>
      </c>
      <c r="E2195" s="52" t="s">
        <v>3112</v>
      </c>
      <c r="F2195" s="53" t="s">
        <v>51</v>
      </c>
      <c r="G2195" s="54">
        <f>SUM('Ralawise Price List 2021'!G2195/(1-Calculator!$G$14))</f>
        <v>70.2</v>
      </c>
      <c r="H2195" s="55" t="s">
        <v>52</v>
      </c>
      <c r="I2195" s="56">
        <f>SUM('Ralawise Price List 2021'!I2195/(1-Calculator!$G$14))</f>
        <v>74.099999999999994</v>
      </c>
      <c r="J2195" s="57">
        <v>77.650000000000006</v>
      </c>
      <c r="K2195" s="39"/>
      <c r="L2195" s="39"/>
    </row>
    <row r="2196" spans="1:12" ht="14" x14ac:dyDescent="0.2">
      <c r="A2196" s="48" t="s">
        <v>3102</v>
      </c>
      <c r="B2196" s="49" t="s">
        <v>3123</v>
      </c>
      <c r="C2196" s="50" t="s">
        <v>3124</v>
      </c>
      <c r="D2196" s="51" t="s">
        <v>57</v>
      </c>
      <c r="E2196" s="52" t="s">
        <v>3125</v>
      </c>
      <c r="F2196" s="53" t="s">
        <v>51</v>
      </c>
      <c r="G2196" s="54">
        <f>SUM('Ralawise Price List 2021'!G2196/(1-Calculator!$G$14))</f>
        <v>100.75</v>
      </c>
      <c r="H2196" s="55" t="s">
        <v>52</v>
      </c>
      <c r="I2196" s="56">
        <f>SUM('Ralawise Price List 2021'!I2196/(1-Calculator!$G$14))</f>
        <v>104.7</v>
      </c>
      <c r="J2196" s="57">
        <v>108.6</v>
      </c>
      <c r="K2196" s="39"/>
      <c r="L2196" s="39"/>
    </row>
    <row r="2197" spans="1:12" ht="14" x14ac:dyDescent="0.2">
      <c r="A2197" s="48" t="s">
        <v>3102</v>
      </c>
      <c r="B2197" s="49" t="s">
        <v>3123</v>
      </c>
      <c r="C2197" s="50" t="s">
        <v>3124</v>
      </c>
      <c r="D2197" s="51" t="s">
        <v>57</v>
      </c>
      <c r="E2197" s="52" t="s">
        <v>3125</v>
      </c>
      <c r="F2197" s="53" t="s">
        <v>51</v>
      </c>
      <c r="G2197" s="54">
        <f>SUM('Ralawise Price List 2021'!G2197/(1-Calculator!$G$14))</f>
        <v>100.75</v>
      </c>
      <c r="H2197" s="55" t="s">
        <v>52</v>
      </c>
      <c r="I2197" s="56">
        <f>SUM('Ralawise Price List 2021'!I2197/(1-Calculator!$G$14))</f>
        <v>104.7</v>
      </c>
      <c r="J2197" s="57">
        <v>108.6</v>
      </c>
      <c r="K2197" s="39"/>
      <c r="L2197" s="39"/>
    </row>
    <row r="2198" spans="1:12" ht="14" x14ac:dyDescent="0.2">
      <c r="A2198" s="48" t="s">
        <v>3102</v>
      </c>
      <c r="B2198" s="49" t="s">
        <v>3126</v>
      </c>
      <c r="C2198" s="50" t="s">
        <v>3127</v>
      </c>
      <c r="D2198" s="51" t="s">
        <v>57</v>
      </c>
      <c r="E2198" s="52" t="s">
        <v>3125</v>
      </c>
      <c r="F2198" s="53" t="s">
        <v>51</v>
      </c>
      <c r="G2198" s="54">
        <f>SUM('Ralawise Price List 2021'!G2198/(1-Calculator!$G$14))</f>
        <v>100.75</v>
      </c>
      <c r="H2198" s="55" t="s">
        <v>52</v>
      </c>
      <c r="I2198" s="56">
        <f>SUM('Ralawise Price List 2021'!I2198/(1-Calculator!$G$14))</f>
        <v>105.85</v>
      </c>
      <c r="J2198" s="57">
        <v>110.55</v>
      </c>
      <c r="K2198" s="39"/>
      <c r="L2198" s="39"/>
    </row>
    <row r="2199" spans="1:12" ht="26" x14ac:dyDescent="0.2">
      <c r="A2199" s="48" t="s">
        <v>3102</v>
      </c>
      <c r="B2199" s="49" t="s">
        <v>3128</v>
      </c>
      <c r="C2199" s="50" t="s">
        <v>3129</v>
      </c>
      <c r="D2199" s="51" t="s">
        <v>57</v>
      </c>
      <c r="E2199" s="52" t="s">
        <v>3112</v>
      </c>
      <c r="F2199" s="53" t="s">
        <v>51</v>
      </c>
      <c r="G2199" s="54">
        <f>SUM('Ralawise Price List 2021'!G2199/(1-Calculator!$G$14))</f>
        <v>55.7</v>
      </c>
      <c r="H2199" s="55" t="s">
        <v>52</v>
      </c>
      <c r="I2199" s="56">
        <f>SUM('Ralawise Price List 2021'!I2199/(1-Calculator!$G$14))</f>
        <v>59.6</v>
      </c>
      <c r="J2199" s="57">
        <v>63.5</v>
      </c>
      <c r="K2199" s="39"/>
      <c r="L2199" s="39"/>
    </row>
    <row r="2200" spans="1:12" ht="26" x14ac:dyDescent="0.2">
      <c r="A2200" s="48" t="s">
        <v>3102</v>
      </c>
      <c r="B2200" s="49" t="s">
        <v>3128</v>
      </c>
      <c r="C2200" s="50" t="s">
        <v>3129</v>
      </c>
      <c r="D2200" s="51" t="s">
        <v>57</v>
      </c>
      <c r="E2200" s="52" t="s">
        <v>3112</v>
      </c>
      <c r="F2200" s="53" t="s">
        <v>51</v>
      </c>
      <c r="G2200" s="54">
        <f>SUM('Ralawise Price List 2021'!G2200/(1-Calculator!$G$14))</f>
        <v>55.7</v>
      </c>
      <c r="H2200" s="55" t="s">
        <v>52</v>
      </c>
      <c r="I2200" s="56">
        <f>SUM('Ralawise Price List 2021'!I2200/(1-Calculator!$G$14))</f>
        <v>59.6</v>
      </c>
      <c r="J2200" s="57">
        <v>63.5</v>
      </c>
      <c r="K2200" s="39"/>
      <c r="L2200" s="39"/>
    </row>
    <row r="2201" spans="1:12" ht="14" x14ac:dyDescent="0.2">
      <c r="A2201" s="48" t="s">
        <v>3102</v>
      </c>
      <c r="B2201" s="49" t="s">
        <v>3130</v>
      </c>
      <c r="C2201" s="50" t="s">
        <v>3131</v>
      </c>
      <c r="D2201" s="51" t="s">
        <v>57</v>
      </c>
      <c r="E2201" s="52" t="s">
        <v>65</v>
      </c>
      <c r="F2201" s="53" t="s">
        <v>51</v>
      </c>
      <c r="G2201" s="54">
        <f>SUM('Ralawise Price List 2021'!G2201/(1-Calculator!$G$14))</f>
        <v>105.85</v>
      </c>
      <c r="H2201" s="55" t="s">
        <v>52</v>
      </c>
      <c r="I2201" s="56">
        <f>SUM('Ralawise Price List 2021'!I2201/(1-Calculator!$G$14))</f>
        <v>110.55</v>
      </c>
      <c r="J2201" s="57">
        <v>115.25</v>
      </c>
      <c r="K2201" s="39"/>
      <c r="L2201" s="39"/>
    </row>
    <row r="2202" spans="1:12" ht="14" x14ac:dyDescent="0.2">
      <c r="A2202" s="48" t="s">
        <v>3102</v>
      </c>
      <c r="B2202" s="49" t="s">
        <v>3132</v>
      </c>
      <c r="C2202" s="50" t="s">
        <v>3133</v>
      </c>
      <c r="D2202" s="51" t="s">
        <v>57</v>
      </c>
      <c r="E2202" s="52" t="s">
        <v>65</v>
      </c>
      <c r="F2202" s="53" t="s">
        <v>51</v>
      </c>
      <c r="G2202" s="54">
        <f>SUM('Ralawise Price List 2021'!G2202/(1-Calculator!$G$14))</f>
        <v>54.1</v>
      </c>
      <c r="H2202" s="55" t="s">
        <v>52</v>
      </c>
      <c r="I2202" s="56">
        <f>SUM('Ralawise Price List 2021'!I2202/(1-Calculator!$G$14))</f>
        <v>58.05</v>
      </c>
      <c r="J2202" s="57">
        <v>61.95</v>
      </c>
      <c r="K2202" s="39"/>
      <c r="L2202" s="39"/>
    </row>
    <row r="2203" spans="1:12" ht="14" x14ac:dyDescent="0.2">
      <c r="A2203" s="48" t="s">
        <v>3102</v>
      </c>
      <c r="B2203" s="49" t="s">
        <v>3134</v>
      </c>
      <c r="C2203" s="50" t="s">
        <v>3135</v>
      </c>
      <c r="D2203" s="51" t="s">
        <v>57</v>
      </c>
      <c r="E2203" s="52" t="s">
        <v>50</v>
      </c>
      <c r="F2203" s="53" t="s">
        <v>51</v>
      </c>
      <c r="G2203" s="54">
        <f>SUM('Ralawise Price List 2021'!G2203/(1-Calculator!$G$14))</f>
        <v>98</v>
      </c>
      <c r="H2203" s="55" t="s">
        <v>52</v>
      </c>
      <c r="I2203" s="56">
        <f>SUM('Ralawise Price List 2021'!I2203/(1-Calculator!$G$14))</f>
        <v>102.7</v>
      </c>
      <c r="J2203" s="57">
        <v>107.8</v>
      </c>
      <c r="K2203" s="39"/>
      <c r="L2203" s="39"/>
    </row>
    <row r="2204" spans="1:12" ht="14" x14ac:dyDescent="0.2">
      <c r="A2204" s="48" t="s">
        <v>3102</v>
      </c>
      <c r="B2204" s="49" t="s">
        <v>3134</v>
      </c>
      <c r="C2204" s="50" t="s">
        <v>3135</v>
      </c>
      <c r="D2204" s="51" t="s">
        <v>57</v>
      </c>
      <c r="E2204" s="52" t="s">
        <v>50</v>
      </c>
      <c r="F2204" s="53" t="s">
        <v>51</v>
      </c>
      <c r="G2204" s="54">
        <f>SUM('Ralawise Price List 2021'!G2204/(1-Calculator!$G$14))</f>
        <v>98</v>
      </c>
      <c r="H2204" s="55" t="s">
        <v>52</v>
      </c>
      <c r="I2204" s="56">
        <f>SUM('Ralawise Price List 2021'!I2204/(1-Calculator!$G$14))</f>
        <v>102.7</v>
      </c>
      <c r="J2204" s="57">
        <v>107.8</v>
      </c>
      <c r="K2204" s="39"/>
      <c r="L2204" s="39"/>
    </row>
    <row r="2205" spans="1:12" ht="14" x14ac:dyDescent="0.2">
      <c r="A2205" s="48" t="s">
        <v>3102</v>
      </c>
      <c r="B2205" s="49" t="s">
        <v>3136</v>
      </c>
      <c r="C2205" s="50" t="s">
        <v>3137</v>
      </c>
      <c r="D2205" s="51" t="s">
        <v>57</v>
      </c>
      <c r="E2205" s="52" t="s">
        <v>3138</v>
      </c>
      <c r="F2205" s="53" t="s">
        <v>51</v>
      </c>
      <c r="G2205" s="54">
        <f>SUM('Ralawise Price List 2021'!G2205/(1-Calculator!$G$14))</f>
        <v>80.75</v>
      </c>
      <c r="H2205" s="55" t="s">
        <v>52</v>
      </c>
      <c r="I2205" s="56">
        <f>SUM('Ralawise Price List 2021'!I2205/(1-Calculator!$G$14))</f>
        <v>85.5</v>
      </c>
      <c r="J2205" s="57">
        <v>90.2</v>
      </c>
      <c r="K2205" s="39"/>
      <c r="L2205" s="39"/>
    </row>
    <row r="2206" spans="1:12" ht="14" x14ac:dyDescent="0.2">
      <c r="A2206" s="48" t="s">
        <v>3102</v>
      </c>
      <c r="B2206" s="49" t="s">
        <v>3139</v>
      </c>
      <c r="C2206" s="50" t="s">
        <v>3140</v>
      </c>
      <c r="D2206" s="51" t="s">
        <v>57</v>
      </c>
      <c r="E2206" s="52" t="s">
        <v>65</v>
      </c>
      <c r="F2206" s="53" t="s">
        <v>51</v>
      </c>
      <c r="G2206" s="54">
        <f>SUM('Ralawise Price List 2021'!G2206/(1-Calculator!$G$14))</f>
        <v>78.8</v>
      </c>
      <c r="H2206" s="55" t="s">
        <v>52</v>
      </c>
      <c r="I2206" s="56">
        <f>SUM('Ralawise Price List 2021'!I2206/(1-Calculator!$G$14))</f>
        <v>83.5</v>
      </c>
      <c r="J2206" s="57">
        <v>88.2</v>
      </c>
      <c r="K2206" s="39"/>
      <c r="L2206" s="39"/>
    </row>
    <row r="2207" spans="1:12" ht="14" x14ac:dyDescent="0.2">
      <c r="A2207" s="48" t="s">
        <v>3102</v>
      </c>
      <c r="B2207" s="49" t="s">
        <v>3141</v>
      </c>
      <c r="C2207" s="50" t="s">
        <v>3142</v>
      </c>
      <c r="D2207" s="51" t="s">
        <v>57</v>
      </c>
      <c r="E2207" s="52" t="s">
        <v>3143</v>
      </c>
      <c r="F2207" s="53" t="s">
        <v>51</v>
      </c>
      <c r="G2207" s="54">
        <f>SUM('Ralawise Price List 2021'!G2207/(1-Calculator!$G$14))</f>
        <v>76.05</v>
      </c>
      <c r="H2207" s="55" t="s">
        <v>52</v>
      </c>
      <c r="I2207" s="56">
        <f>SUM('Ralawise Price List 2021'!I2207/(1-Calculator!$G$14))</f>
        <v>80.75</v>
      </c>
      <c r="J2207" s="57">
        <v>85.5</v>
      </c>
      <c r="K2207" s="39"/>
      <c r="L2207" s="39"/>
    </row>
    <row r="2208" spans="1:12" ht="14" x14ac:dyDescent="0.2">
      <c r="A2208" s="48" t="s">
        <v>3102</v>
      </c>
      <c r="B2208" s="49" t="s">
        <v>3144</v>
      </c>
      <c r="C2208" s="50" t="s">
        <v>3145</v>
      </c>
      <c r="D2208" s="51" t="s">
        <v>57</v>
      </c>
      <c r="E2208" s="52" t="s">
        <v>307</v>
      </c>
      <c r="F2208" s="53" t="s">
        <v>51</v>
      </c>
      <c r="G2208" s="54">
        <f>SUM('Ralawise Price List 2021'!G2208/(1-Calculator!$G$14))</f>
        <v>60.4</v>
      </c>
      <c r="H2208" s="55" t="s">
        <v>52</v>
      </c>
      <c r="I2208" s="56">
        <f>SUM('Ralawise Price List 2021'!I2208/(1-Calculator!$G$14))</f>
        <v>64.3</v>
      </c>
      <c r="J2208" s="57">
        <v>68.25</v>
      </c>
      <c r="K2208" s="39"/>
      <c r="L2208" s="39"/>
    </row>
    <row r="2209" spans="1:12" ht="14" x14ac:dyDescent="0.2">
      <c r="A2209" s="48" t="s">
        <v>3146</v>
      </c>
      <c r="B2209" s="49" t="s">
        <v>3147</v>
      </c>
      <c r="C2209" s="50" t="s">
        <v>3148</v>
      </c>
      <c r="D2209" s="51" t="s">
        <v>2919</v>
      </c>
      <c r="E2209" s="52" t="s">
        <v>50</v>
      </c>
      <c r="F2209" s="53" t="s">
        <v>409</v>
      </c>
      <c r="G2209" s="54">
        <f>SUM('Ralawise Price List 2021'!G2209/(1-Calculator!$G$14))</f>
        <v>12.95</v>
      </c>
      <c r="H2209" s="55" t="s">
        <v>281</v>
      </c>
      <c r="I2209" s="56">
        <f>SUM('Ralawise Price List 2021'!I2209/(1-Calculator!$G$14))</f>
        <v>12.95</v>
      </c>
      <c r="J2209" s="57">
        <v>12.95</v>
      </c>
      <c r="K2209" s="39"/>
      <c r="L2209" s="39"/>
    </row>
    <row r="2210" spans="1:12" ht="14" x14ac:dyDescent="0.2">
      <c r="A2210" s="48" t="s">
        <v>3146</v>
      </c>
      <c r="B2210" s="49" t="s">
        <v>3147</v>
      </c>
      <c r="C2210" s="50" t="s">
        <v>3148</v>
      </c>
      <c r="D2210" s="51" t="s">
        <v>2919</v>
      </c>
      <c r="E2210" s="52" t="s">
        <v>59</v>
      </c>
      <c r="F2210" s="53" t="s">
        <v>212</v>
      </c>
      <c r="G2210" s="54">
        <f>SUM('Ralawise Price List 2021'!G2210/(1-Calculator!$G$14))</f>
        <v>16.5</v>
      </c>
      <c r="H2210" s="55" t="s">
        <v>281</v>
      </c>
      <c r="I2210" s="56">
        <f>SUM('Ralawise Price List 2021'!I2210/(1-Calculator!$G$14))</f>
        <v>16.5</v>
      </c>
      <c r="J2210" s="57">
        <v>16.5</v>
      </c>
      <c r="K2210" s="39"/>
      <c r="L2210" s="39"/>
    </row>
    <row r="2211" spans="1:12" ht="14" x14ac:dyDescent="0.2">
      <c r="A2211" s="48" t="s">
        <v>3146</v>
      </c>
      <c r="B2211" s="49" t="s">
        <v>3147</v>
      </c>
      <c r="C2211" s="50" t="s">
        <v>3148</v>
      </c>
      <c r="D2211" s="51" t="s">
        <v>2919</v>
      </c>
      <c r="E2211" s="52" t="s">
        <v>309</v>
      </c>
      <c r="F2211" s="53" t="s">
        <v>281</v>
      </c>
      <c r="G2211" s="54">
        <f>SUM('Ralawise Price List 2021'!G2211/(1-Calculator!$G$14))</f>
        <v>18.45</v>
      </c>
      <c r="H2211" s="55" t="s">
        <v>151</v>
      </c>
      <c r="I2211" s="56">
        <f>SUM('Ralawise Price List 2021'!I2211/(1-Calculator!$G$14))</f>
        <v>18.45</v>
      </c>
      <c r="J2211" s="57">
        <v>18.45</v>
      </c>
      <c r="K2211" s="39"/>
      <c r="L2211" s="39"/>
    </row>
    <row r="2212" spans="1:12" ht="14" x14ac:dyDescent="0.2">
      <c r="A2212" s="48" t="s">
        <v>3146</v>
      </c>
      <c r="B2212" s="49" t="s">
        <v>3147</v>
      </c>
      <c r="C2212" s="50" t="s">
        <v>3148</v>
      </c>
      <c r="D2212" s="51" t="s">
        <v>3149</v>
      </c>
      <c r="E2212" s="52" t="s">
        <v>50</v>
      </c>
      <c r="F2212" s="53" t="s">
        <v>409</v>
      </c>
      <c r="G2212" s="54">
        <f>SUM('Ralawise Price List 2021'!G2212/(1-Calculator!$G$14))</f>
        <v>16.149999999999999</v>
      </c>
      <c r="H2212" s="55" t="s">
        <v>281</v>
      </c>
      <c r="I2212" s="56">
        <f>SUM('Ralawise Price List 2021'!I2212/(1-Calculator!$G$14))</f>
        <v>16.149999999999999</v>
      </c>
      <c r="J2212" s="57">
        <v>16.149999999999999</v>
      </c>
      <c r="K2212" s="39"/>
      <c r="L2212" s="39"/>
    </row>
    <row r="2213" spans="1:12" ht="14" x14ac:dyDescent="0.2">
      <c r="A2213" s="48" t="s">
        <v>3146</v>
      </c>
      <c r="B2213" s="49" t="s">
        <v>3147</v>
      </c>
      <c r="C2213" s="50" t="s">
        <v>3148</v>
      </c>
      <c r="D2213" s="51" t="s">
        <v>3149</v>
      </c>
      <c r="E2213" s="52" t="s">
        <v>59</v>
      </c>
      <c r="F2213" s="53" t="s">
        <v>212</v>
      </c>
      <c r="G2213" s="54">
        <f>SUM('Ralawise Price List 2021'!G2213/(1-Calculator!$G$14))</f>
        <v>19.55</v>
      </c>
      <c r="H2213" s="55" t="s">
        <v>281</v>
      </c>
      <c r="I2213" s="56">
        <f>SUM('Ralawise Price List 2021'!I2213/(1-Calculator!$G$14))</f>
        <v>19.55</v>
      </c>
      <c r="J2213" s="57">
        <v>19.55</v>
      </c>
      <c r="K2213" s="39"/>
      <c r="L2213" s="39"/>
    </row>
    <row r="2214" spans="1:12" ht="14" x14ac:dyDescent="0.2">
      <c r="A2214" s="48" t="s">
        <v>3146</v>
      </c>
      <c r="B2214" s="49" t="s">
        <v>3147</v>
      </c>
      <c r="C2214" s="50" t="s">
        <v>3148</v>
      </c>
      <c r="D2214" s="51" t="s">
        <v>3149</v>
      </c>
      <c r="E2214" s="52" t="s">
        <v>309</v>
      </c>
      <c r="F2214" s="53" t="s">
        <v>281</v>
      </c>
      <c r="G2214" s="54">
        <f>SUM('Ralawise Price List 2021'!G2214/(1-Calculator!$G$14))</f>
        <v>21.95</v>
      </c>
      <c r="H2214" s="55" t="s">
        <v>151</v>
      </c>
      <c r="I2214" s="56">
        <f>SUM('Ralawise Price List 2021'!I2214/(1-Calculator!$G$14))</f>
        <v>21.95</v>
      </c>
      <c r="J2214" s="57">
        <v>21.95</v>
      </c>
      <c r="K2214" s="39"/>
      <c r="L2214" s="39"/>
    </row>
    <row r="2215" spans="1:12" ht="14" x14ac:dyDescent="0.2">
      <c r="A2215" s="48" t="s">
        <v>3146</v>
      </c>
      <c r="B2215" s="49" t="s">
        <v>3147</v>
      </c>
      <c r="C2215" s="50" t="s">
        <v>3148</v>
      </c>
      <c r="D2215" s="51" t="s">
        <v>312</v>
      </c>
      <c r="E2215" s="52" t="s">
        <v>50</v>
      </c>
      <c r="F2215" s="53" t="s">
        <v>409</v>
      </c>
      <c r="G2215" s="54">
        <f>SUM('Ralawise Price List 2021'!G2215/(1-Calculator!$G$14))</f>
        <v>17.2</v>
      </c>
      <c r="H2215" s="55" t="s">
        <v>281</v>
      </c>
      <c r="I2215" s="56">
        <f>SUM('Ralawise Price List 2021'!I2215/(1-Calculator!$G$14))</f>
        <v>17.2</v>
      </c>
      <c r="J2215" s="57">
        <v>17.2</v>
      </c>
      <c r="K2215" s="39"/>
      <c r="L2215" s="39"/>
    </row>
    <row r="2216" spans="1:12" ht="14" x14ac:dyDescent="0.2">
      <c r="A2216" s="48" t="s">
        <v>3146</v>
      </c>
      <c r="B2216" s="49" t="s">
        <v>3147</v>
      </c>
      <c r="C2216" s="50" t="s">
        <v>3148</v>
      </c>
      <c r="D2216" s="51" t="s">
        <v>312</v>
      </c>
      <c r="E2216" s="52" t="s">
        <v>59</v>
      </c>
      <c r="F2216" s="53" t="s">
        <v>212</v>
      </c>
      <c r="G2216" s="54">
        <f>SUM('Ralawise Price List 2021'!G2216/(1-Calculator!$G$14))</f>
        <v>20.85</v>
      </c>
      <c r="H2216" s="55" t="s">
        <v>281</v>
      </c>
      <c r="I2216" s="56">
        <f>SUM('Ralawise Price List 2021'!I2216/(1-Calculator!$G$14))</f>
        <v>20.85</v>
      </c>
      <c r="J2216" s="57">
        <v>20.85</v>
      </c>
      <c r="K2216" s="39"/>
      <c r="L2216" s="39"/>
    </row>
    <row r="2217" spans="1:12" ht="14" x14ac:dyDescent="0.2">
      <c r="A2217" s="48" t="s">
        <v>3146</v>
      </c>
      <c r="B2217" s="49" t="s">
        <v>3147</v>
      </c>
      <c r="C2217" s="50" t="s">
        <v>3148</v>
      </c>
      <c r="D2217" s="51" t="s">
        <v>312</v>
      </c>
      <c r="E2217" s="52" t="s">
        <v>309</v>
      </c>
      <c r="F2217" s="53" t="s">
        <v>281</v>
      </c>
      <c r="G2217" s="54">
        <f>SUM('Ralawise Price List 2021'!G2217/(1-Calculator!$G$14))</f>
        <v>23.55</v>
      </c>
      <c r="H2217" s="55" t="s">
        <v>151</v>
      </c>
      <c r="I2217" s="56">
        <f>SUM('Ralawise Price List 2021'!I2217/(1-Calculator!$G$14))</f>
        <v>23.55</v>
      </c>
      <c r="J2217" s="57">
        <v>23.55</v>
      </c>
      <c r="K2217" s="39"/>
      <c r="L2217" s="39"/>
    </row>
    <row r="2218" spans="1:12" ht="14" x14ac:dyDescent="0.2">
      <c r="A2218" s="48" t="s">
        <v>3146</v>
      </c>
      <c r="B2218" s="49" t="s">
        <v>3147</v>
      </c>
      <c r="C2218" s="50" t="s">
        <v>3148</v>
      </c>
      <c r="D2218" s="51" t="s">
        <v>42</v>
      </c>
      <c r="E2218" s="52" t="s">
        <v>50</v>
      </c>
      <c r="F2218" s="53" t="s">
        <v>409</v>
      </c>
      <c r="G2218" s="54">
        <f>SUM('Ralawise Price List 2021'!G2218/(1-Calculator!$G$14))</f>
        <v>17.2</v>
      </c>
      <c r="H2218" s="55" t="s">
        <v>281</v>
      </c>
      <c r="I2218" s="56">
        <f>SUM('Ralawise Price List 2021'!I2218/(1-Calculator!$G$14))</f>
        <v>17.2</v>
      </c>
      <c r="J2218" s="57">
        <v>17.2</v>
      </c>
      <c r="K2218" s="39"/>
      <c r="L2218" s="39"/>
    </row>
    <row r="2219" spans="1:12" ht="14" x14ac:dyDescent="0.2">
      <c r="A2219" s="48" t="s">
        <v>3146</v>
      </c>
      <c r="B2219" s="49" t="s">
        <v>3147</v>
      </c>
      <c r="C2219" s="50" t="s">
        <v>3148</v>
      </c>
      <c r="D2219" s="51" t="s">
        <v>42</v>
      </c>
      <c r="E2219" s="52" t="s">
        <v>59</v>
      </c>
      <c r="F2219" s="53" t="s">
        <v>212</v>
      </c>
      <c r="G2219" s="54">
        <f>SUM('Ralawise Price List 2021'!G2219/(1-Calculator!$G$14))</f>
        <v>20.85</v>
      </c>
      <c r="H2219" s="55" t="s">
        <v>281</v>
      </c>
      <c r="I2219" s="56">
        <f>SUM('Ralawise Price List 2021'!I2219/(1-Calculator!$G$14))</f>
        <v>20.85</v>
      </c>
      <c r="J2219" s="57">
        <v>20.85</v>
      </c>
      <c r="K2219" s="39"/>
      <c r="L2219" s="39"/>
    </row>
    <row r="2220" spans="1:12" ht="14" x14ac:dyDescent="0.2">
      <c r="A2220" s="48" t="s">
        <v>3146</v>
      </c>
      <c r="B2220" s="49" t="s">
        <v>3147</v>
      </c>
      <c r="C2220" s="50" t="s">
        <v>3148</v>
      </c>
      <c r="D2220" s="51" t="s">
        <v>42</v>
      </c>
      <c r="E2220" s="52" t="s">
        <v>309</v>
      </c>
      <c r="F2220" s="53" t="s">
        <v>281</v>
      </c>
      <c r="G2220" s="54">
        <f>SUM('Ralawise Price List 2021'!G2220/(1-Calculator!$G$14))</f>
        <v>23.55</v>
      </c>
      <c r="H2220" s="55" t="s">
        <v>151</v>
      </c>
      <c r="I2220" s="56">
        <f>SUM('Ralawise Price List 2021'!I2220/(1-Calculator!$G$14))</f>
        <v>23.55</v>
      </c>
      <c r="J2220" s="57">
        <v>23.55</v>
      </c>
      <c r="K2220" s="39"/>
      <c r="L2220" s="39"/>
    </row>
    <row r="2221" spans="1:12" ht="14" x14ac:dyDescent="0.2">
      <c r="A2221" s="48" t="s">
        <v>3146</v>
      </c>
      <c r="B2221" s="49" t="s">
        <v>3150</v>
      </c>
      <c r="C2221" s="50" t="s">
        <v>3151</v>
      </c>
      <c r="D2221" s="51" t="s">
        <v>2922</v>
      </c>
      <c r="E2221" s="52" t="s">
        <v>50</v>
      </c>
      <c r="F2221" s="53" t="s">
        <v>409</v>
      </c>
      <c r="G2221" s="54">
        <f>SUM('Ralawise Price List 2021'!G2221/(1-Calculator!$G$14))</f>
        <v>16</v>
      </c>
      <c r="H2221" s="55" t="s">
        <v>281</v>
      </c>
      <c r="I2221" s="56">
        <f>SUM('Ralawise Price List 2021'!I2221/(1-Calculator!$G$14))</f>
        <v>16</v>
      </c>
      <c r="J2221" s="57">
        <v>16</v>
      </c>
      <c r="K2221" s="39"/>
      <c r="L2221" s="39"/>
    </row>
    <row r="2222" spans="1:12" ht="14" x14ac:dyDescent="0.2">
      <c r="A2222" s="48" t="s">
        <v>3146</v>
      </c>
      <c r="B2222" s="49" t="s">
        <v>3150</v>
      </c>
      <c r="C2222" s="50" t="s">
        <v>3151</v>
      </c>
      <c r="D2222" s="51" t="s">
        <v>2922</v>
      </c>
      <c r="E2222" s="52" t="s">
        <v>59</v>
      </c>
      <c r="F2222" s="53" t="s">
        <v>212</v>
      </c>
      <c r="G2222" s="54">
        <f>SUM('Ralawise Price List 2021'!G2222/(1-Calculator!$G$14))</f>
        <v>21.9</v>
      </c>
      <c r="H2222" s="55" t="s">
        <v>281</v>
      </c>
      <c r="I2222" s="56">
        <f>SUM('Ralawise Price List 2021'!I2222/(1-Calculator!$G$14))</f>
        <v>21.9</v>
      </c>
      <c r="J2222" s="57">
        <v>21.9</v>
      </c>
      <c r="K2222" s="39"/>
      <c r="L2222" s="39"/>
    </row>
    <row r="2223" spans="1:12" ht="14" x14ac:dyDescent="0.2">
      <c r="A2223" s="48" t="s">
        <v>3146</v>
      </c>
      <c r="B2223" s="49" t="s">
        <v>3150</v>
      </c>
      <c r="C2223" s="50" t="s">
        <v>3151</v>
      </c>
      <c r="D2223" s="51" t="s">
        <v>2922</v>
      </c>
      <c r="E2223" s="52" t="s">
        <v>315</v>
      </c>
      <c r="F2223" s="53" t="s">
        <v>281</v>
      </c>
      <c r="G2223" s="54">
        <f>SUM('Ralawise Price List 2021'!G2223/(1-Calculator!$G$14))</f>
        <v>22.7</v>
      </c>
      <c r="H2223" s="55" t="s">
        <v>151</v>
      </c>
      <c r="I2223" s="56">
        <f>SUM('Ralawise Price List 2021'!I2223/(1-Calculator!$G$14))</f>
        <v>22.7</v>
      </c>
      <c r="J2223" s="57">
        <v>22.7</v>
      </c>
      <c r="K2223" s="39"/>
      <c r="L2223" s="39"/>
    </row>
    <row r="2224" spans="1:12" ht="14" x14ac:dyDescent="0.2">
      <c r="A2224" s="48" t="s">
        <v>3146</v>
      </c>
      <c r="B2224" s="49" t="s">
        <v>3150</v>
      </c>
      <c r="C2224" s="50" t="s">
        <v>3151</v>
      </c>
      <c r="D2224" s="51" t="s">
        <v>3152</v>
      </c>
      <c r="E2224" s="52" t="s">
        <v>50</v>
      </c>
      <c r="F2224" s="53" t="s">
        <v>409</v>
      </c>
      <c r="G2224" s="54">
        <f>SUM('Ralawise Price List 2021'!G2224/(1-Calculator!$G$14))</f>
        <v>18.05</v>
      </c>
      <c r="H2224" s="55" t="s">
        <v>281</v>
      </c>
      <c r="I2224" s="56">
        <f>SUM('Ralawise Price List 2021'!I2224/(1-Calculator!$G$14))</f>
        <v>18.05</v>
      </c>
      <c r="J2224" s="57">
        <v>18.05</v>
      </c>
      <c r="K2224" s="39"/>
      <c r="L2224" s="39"/>
    </row>
    <row r="2225" spans="1:12" ht="14" x14ac:dyDescent="0.2">
      <c r="A2225" s="48" t="s">
        <v>3146</v>
      </c>
      <c r="B2225" s="49" t="s">
        <v>3150</v>
      </c>
      <c r="C2225" s="50" t="s">
        <v>3151</v>
      </c>
      <c r="D2225" s="51" t="s">
        <v>3152</v>
      </c>
      <c r="E2225" s="52" t="s">
        <v>59</v>
      </c>
      <c r="F2225" s="53" t="s">
        <v>212</v>
      </c>
      <c r="G2225" s="54">
        <f>SUM('Ralawise Price List 2021'!G2225/(1-Calculator!$G$14))</f>
        <v>24.7</v>
      </c>
      <c r="H2225" s="55" t="s">
        <v>281</v>
      </c>
      <c r="I2225" s="56">
        <f>SUM('Ralawise Price List 2021'!I2225/(1-Calculator!$G$14))</f>
        <v>24.7</v>
      </c>
      <c r="J2225" s="57">
        <v>24.7</v>
      </c>
      <c r="K2225" s="39"/>
      <c r="L2225" s="39"/>
    </row>
    <row r="2226" spans="1:12" ht="14" x14ac:dyDescent="0.2">
      <c r="A2226" s="48" t="s">
        <v>3146</v>
      </c>
      <c r="B2226" s="49" t="s">
        <v>3150</v>
      </c>
      <c r="C2226" s="50" t="s">
        <v>3151</v>
      </c>
      <c r="D2226" s="51" t="s">
        <v>3152</v>
      </c>
      <c r="E2226" s="52" t="s">
        <v>315</v>
      </c>
      <c r="F2226" s="53" t="s">
        <v>281</v>
      </c>
      <c r="G2226" s="54">
        <f>SUM('Ralawise Price List 2021'!G2226/(1-Calculator!$G$14))</f>
        <v>27.85</v>
      </c>
      <c r="H2226" s="55" t="s">
        <v>151</v>
      </c>
      <c r="I2226" s="56">
        <f>SUM('Ralawise Price List 2021'!I2226/(1-Calculator!$G$14))</f>
        <v>27.85</v>
      </c>
      <c r="J2226" s="57">
        <v>27.85</v>
      </c>
      <c r="K2226" s="39"/>
      <c r="L2226" s="39"/>
    </row>
    <row r="2227" spans="1:12" ht="14" x14ac:dyDescent="0.2">
      <c r="A2227" s="48" t="s">
        <v>3146</v>
      </c>
      <c r="B2227" s="49" t="s">
        <v>3150</v>
      </c>
      <c r="C2227" s="50" t="s">
        <v>3151</v>
      </c>
      <c r="D2227" s="51" t="s">
        <v>42</v>
      </c>
      <c r="E2227" s="52" t="s">
        <v>50</v>
      </c>
      <c r="F2227" s="53" t="s">
        <v>409</v>
      </c>
      <c r="G2227" s="54">
        <f>SUM('Ralawise Price List 2021'!G2227/(1-Calculator!$G$14))</f>
        <v>19.7</v>
      </c>
      <c r="H2227" s="55" t="s">
        <v>281</v>
      </c>
      <c r="I2227" s="56">
        <f>SUM('Ralawise Price List 2021'!I2227/(1-Calculator!$G$14))</f>
        <v>19.7</v>
      </c>
      <c r="J2227" s="57">
        <v>19.7</v>
      </c>
      <c r="K2227" s="39"/>
      <c r="L2227" s="39"/>
    </row>
    <row r="2228" spans="1:12" ht="14" x14ac:dyDescent="0.2">
      <c r="A2228" s="48" t="s">
        <v>3146</v>
      </c>
      <c r="B2228" s="49" t="s">
        <v>3150</v>
      </c>
      <c r="C2228" s="50" t="s">
        <v>3151</v>
      </c>
      <c r="D2228" s="51" t="s">
        <v>42</v>
      </c>
      <c r="E2228" s="52" t="s">
        <v>50</v>
      </c>
      <c r="F2228" s="53" t="s">
        <v>409</v>
      </c>
      <c r="G2228" s="54">
        <f>SUM('Ralawise Price List 2021'!G2228/(1-Calculator!$G$14))</f>
        <v>19.7</v>
      </c>
      <c r="H2228" s="55" t="s">
        <v>281</v>
      </c>
      <c r="I2228" s="56">
        <f>SUM('Ralawise Price List 2021'!I2228/(1-Calculator!$G$14))</f>
        <v>19.7</v>
      </c>
      <c r="J2228" s="57">
        <v>19.7</v>
      </c>
      <c r="K2228" s="39"/>
      <c r="L2228" s="39"/>
    </row>
    <row r="2229" spans="1:12" ht="14" x14ac:dyDescent="0.2">
      <c r="A2229" s="48" t="s">
        <v>3146</v>
      </c>
      <c r="B2229" s="49" t="s">
        <v>3150</v>
      </c>
      <c r="C2229" s="50" t="s">
        <v>3151</v>
      </c>
      <c r="D2229" s="51" t="s">
        <v>42</v>
      </c>
      <c r="E2229" s="52" t="s">
        <v>59</v>
      </c>
      <c r="F2229" s="53" t="s">
        <v>212</v>
      </c>
      <c r="G2229" s="54">
        <f>SUM('Ralawise Price List 2021'!G2229/(1-Calculator!$G$14))</f>
        <v>27.05</v>
      </c>
      <c r="H2229" s="55" t="s">
        <v>281</v>
      </c>
      <c r="I2229" s="56">
        <f>SUM('Ralawise Price List 2021'!I2229/(1-Calculator!$G$14))</f>
        <v>27.05</v>
      </c>
      <c r="J2229" s="57">
        <v>27.05</v>
      </c>
      <c r="K2229" s="39"/>
      <c r="L2229" s="39"/>
    </row>
    <row r="2230" spans="1:12" ht="14" x14ac:dyDescent="0.2">
      <c r="A2230" s="48" t="s">
        <v>3146</v>
      </c>
      <c r="B2230" s="49" t="s">
        <v>3150</v>
      </c>
      <c r="C2230" s="50" t="s">
        <v>3151</v>
      </c>
      <c r="D2230" s="51" t="s">
        <v>42</v>
      </c>
      <c r="E2230" s="52" t="s">
        <v>315</v>
      </c>
      <c r="F2230" s="53" t="s">
        <v>281</v>
      </c>
      <c r="G2230" s="54">
        <f>SUM('Ralawise Price List 2021'!G2230/(1-Calculator!$G$14))</f>
        <v>27.85</v>
      </c>
      <c r="H2230" s="55" t="s">
        <v>151</v>
      </c>
      <c r="I2230" s="56">
        <f>SUM('Ralawise Price List 2021'!I2230/(1-Calculator!$G$14))</f>
        <v>27.85</v>
      </c>
      <c r="J2230" s="57">
        <v>27.85</v>
      </c>
      <c r="K2230" s="39"/>
      <c r="L2230" s="39"/>
    </row>
    <row r="2231" spans="1:12" ht="14" x14ac:dyDescent="0.2">
      <c r="A2231" s="48" t="s">
        <v>3146</v>
      </c>
      <c r="B2231" s="49" t="s">
        <v>3150</v>
      </c>
      <c r="C2231" s="50" t="s">
        <v>3151</v>
      </c>
      <c r="D2231" s="51" t="s">
        <v>3153</v>
      </c>
      <c r="E2231" s="52" t="s">
        <v>3154</v>
      </c>
      <c r="F2231" s="53" t="s">
        <v>212</v>
      </c>
      <c r="G2231" s="54">
        <f>SUM('Ralawise Price List 2021'!G2231/(1-Calculator!$G$14))</f>
        <v>29.4</v>
      </c>
      <c r="H2231" s="55" t="s">
        <v>281</v>
      </c>
      <c r="I2231" s="56">
        <f>SUM('Ralawise Price List 2021'!I2231/(1-Calculator!$G$14))</f>
        <v>29.4</v>
      </c>
      <c r="J2231" s="57">
        <v>29.4</v>
      </c>
      <c r="K2231" s="39"/>
      <c r="L2231" s="39"/>
    </row>
    <row r="2232" spans="1:12" ht="26" x14ac:dyDescent="0.2">
      <c r="A2232" s="48" t="s">
        <v>3146</v>
      </c>
      <c r="B2232" s="49" t="s">
        <v>3150</v>
      </c>
      <c r="C2232" s="50" t="s">
        <v>3151</v>
      </c>
      <c r="D2232" s="51" t="s">
        <v>3153</v>
      </c>
      <c r="E2232" s="52" t="s">
        <v>3155</v>
      </c>
      <c r="F2232" s="53" t="s">
        <v>281</v>
      </c>
      <c r="G2232" s="54">
        <f>SUM('Ralawise Price List 2021'!G2232/(1-Calculator!$G$14))</f>
        <v>31.4</v>
      </c>
      <c r="H2232" s="55" t="s">
        <v>151</v>
      </c>
      <c r="I2232" s="56">
        <f>SUM('Ralawise Price List 2021'!I2232/(1-Calculator!$G$14))</f>
        <v>31.4</v>
      </c>
      <c r="J2232" s="57">
        <v>31.4</v>
      </c>
      <c r="K2232" s="39"/>
      <c r="L2232" s="39"/>
    </row>
    <row r="2233" spans="1:12" ht="14" x14ac:dyDescent="0.2">
      <c r="A2233" s="48" t="s">
        <v>3146</v>
      </c>
      <c r="B2233" s="49" t="s">
        <v>3156</v>
      </c>
      <c r="C2233" s="50" t="s">
        <v>3157</v>
      </c>
      <c r="D2233" s="51" t="s">
        <v>138</v>
      </c>
      <c r="E2233" s="52" t="s">
        <v>50</v>
      </c>
      <c r="F2233" s="53" t="s">
        <v>409</v>
      </c>
      <c r="G2233" s="54">
        <f>SUM('Ralawise Price List 2021'!G2233/(1-Calculator!$G$14))</f>
        <v>19.25</v>
      </c>
      <c r="H2233" s="55" t="s">
        <v>281</v>
      </c>
      <c r="I2233" s="56">
        <f>SUM('Ralawise Price List 2021'!I2233/(1-Calculator!$G$14))</f>
        <v>19.25</v>
      </c>
      <c r="J2233" s="57">
        <v>19.25</v>
      </c>
      <c r="K2233" s="39"/>
      <c r="L2233" s="39"/>
    </row>
    <row r="2234" spans="1:12" ht="14" x14ac:dyDescent="0.2">
      <c r="A2234" s="48" t="s">
        <v>3146</v>
      </c>
      <c r="B2234" s="49" t="s">
        <v>3156</v>
      </c>
      <c r="C2234" s="50" t="s">
        <v>3157</v>
      </c>
      <c r="D2234" s="51" t="s">
        <v>138</v>
      </c>
      <c r="E2234" s="52" t="s">
        <v>59</v>
      </c>
      <c r="F2234" s="53" t="s">
        <v>212</v>
      </c>
      <c r="G2234" s="54">
        <f>SUM('Ralawise Price List 2021'!G2234/(1-Calculator!$G$14))</f>
        <v>27.05</v>
      </c>
      <c r="H2234" s="55" t="s">
        <v>281</v>
      </c>
      <c r="I2234" s="56">
        <f>SUM('Ralawise Price List 2021'!I2234/(1-Calculator!$G$14))</f>
        <v>27.05</v>
      </c>
      <c r="J2234" s="57">
        <v>27.05</v>
      </c>
      <c r="K2234" s="39"/>
      <c r="L2234" s="39"/>
    </row>
    <row r="2235" spans="1:12" ht="14" x14ac:dyDescent="0.2">
      <c r="A2235" s="48" t="s">
        <v>3146</v>
      </c>
      <c r="B2235" s="49" t="s">
        <v>3156</v>
      </c>
      <c r="C2235" s="50" t="s">
        <v>3157</v>
      </c>
      <c r="D2235" s="51" t="s">
        <v>138</v>
      </c>
      <c r="E2235" s="52" t="s">
        <v>315</v>
      </c>
      <c r="F2235" s="53" t="s">
        <v>281</v>
      </c>
      <c r="G2235" s="54">
        <f>SUM('Ralawise Price List 2021'!G2235/(1-Calculator!$G$14))</f>
        <v>27.85</v>
      </c>
      <c r="H2235" s="55" t="s">
        <v>151</v>
      </c>
      <c r="I2235" s="56">
        <f>SUM('Ralawise Price List 2021'!I2235/(1-Calculator!$G$14))</f>
        <v>27.85</v>
      </c>
      <c r="J2235" s="57">
        <v>27.85</v>
      </c>
      <c r="K2235" s="39"/>
      <c r="L2235" s="39"/>
    </row>
    <row r="2236" spans="1:12" ht="14" x14ac:dyDescent="0.2">
      <c r="A2236" s="48" t="s">
        <v>3146</v>
      </c>
      <c r="B2236" s="49" t="s">
        <v>3156</v>
      </c>
      <c r="C2236" s="50" t="s">
        <v>3157</v>
      </c>
      <c r="D2236" s="51" t="s">
        <v>3158</v>
      </c>
      <c r="E2236" s="52" t="s">
        <v>50</v>
      </c>
      <c r="F2236" s="53" t="s">
        <v>409</v>
      </c>
      <c r="G2236" s="54">
        <f>SUM('Ralawise Price List 2021'!G2236/(1-Calculator!$G$14))</f>
        <v>21.6</v>
      </c>
      <c r="H2236" s="55" t="s">
        <v>281</v>
      </c>
      <c r="I2236" s="56">
        <f>SUM('Ralawise Price List 2021'!I2236/(1-Calculator!$G$14))</f>
        <v>21.6</v>
      </c>
      <c r="J2236" s="57">
        <v>21.6</v>
      </c>
      <c r="K2236" s="39"/>
      <c r="L2236" s="39"/>
    </row>
    <row r="2237" spans="1:12" ht="14" x14ac:dyDescent="0.2">
      <c r="A2237" s="48" t="s">
        <v>3146</v>
      </c>
      <c r="B2237" s="49" t="s">
        <v>3156</v>
      </c>
      <c r="C2237" s="50" t="s">
        <v>3157</v>
      </c>
      <c r="D2237" s="51" t="s">
        <v>3158</v>
      </c>
      <c r="E2237" s="52" t="s">
        <v>59</v>
      </c>
      <c r="F2237" s="53" t="s">
        <v>212</v>
      </c>
      <c r="G2237" s="54">
        <f>SUM('Ralawise Price List 2021'!G2237/(1-Calculator!$G$14))</f>
        <v>29.8</v>
      </c>
      <c r="H2237" s="55" t="s">
        <v>281</v>
      </c>
      <c r="I2237" s="56">
        <f>SUM('Ralawise Price List 2021'!I2237/(1-Calculator!$G$14))</f>
        <v>29.8</v>
      </c>
      <c r="J2237" s="57">
        <v>29.8</v>
      </c>
      <c r="K2237" s="39"/>
      <c r="L2237" s="39"/>
    </row>
    <row r="2238" spans="1:12" ht="14" x14ac:dyDescent="0.2">
      <c r="A2238" s="48" t="s">
        <v>3146</v>
      </c>
      <c r="B2238" s="49" t="s">
        <v>3156</v>
      </c>
      <c r="C2238" s="50" t="s">
        <v>3157</v>
      </c>
      <c r="D2238" s="51" t="s">
        <v>3158</v>
      </c>
      <c r="E2238" s="52" t="s">
        <v>315</v>
      </c>
      <c r="F2238" s="53" t="s">
        <v>281</v>
      </c>
      <c r="G2238" s="54">
        <f>SUM('Ralawise Price List 2021'!G2238/(1-Calculator!$G$14))</f>
        <v>30.6</v>
      </c>
      <c r="H2238" s="55" t="s">
        <v>151</v>
      </c>
      <c r="I2238" s="56">
        <f>SUM('Ralawise Price List 2021'!I2238/(1-Calculator!$G$14))</f>
        <v>30.6</v>
      </c>
      <c r="J2238" s="57">
        <v>30.6</v>
      </c>
      <c r="K2238" s="39"/>
      <c r="L2238" s="39"/>
    </row>
    <row r="2239" spans="1:12" ht="14" x14ac:dyDescent="0.2">
      <c r="A2239" s="48" t="s">
        <v>3146</v>
      </c>
      <c r="B2239" s="49" t="s">
        <v>3156</v>
      </c>
      <c r="C2239" s="50" t="s">
        <v>3157</v>
      </c>
      <c r="D2239" s="51" t="s">
        <v>42</v>
      </c>
      <c r="E2239" s="52" t="s">
        <v>50</v>
      </c>
      <c r="F2239" s="53" t="s">
        <v>409</v>
      </c>
      <c r="G2239" s="54">
        <f>SUM('Ralawise Price List 2021'!G2239/(1-Calculator!$G$14))</f>
        <v>23.55</v>
      </c>
      <c r="H2239" s="55" t="s">
        <v>281</v>
      </c>
      <c r="I2239" s="56">
        <f>SUM('Ralawise Price List 2021'!I2239/(1-Calculator!$G$14))</f>
        <v>23.55</v>
      </c>
      <c r="J2239" s="57">
        <v>23.55</v>
      </c>
      <c r="K2239" s="39"/>
      <c r="L2239" s="39"/>
    </row>
    <row r="2240" spans="1:12" ht="14" x14ac:dyDescent="0.2">
      <c r="A2240" s="48" t="s">
        <v>3146</v>
      </c>
      <c r="B2240" s="49" t="s">
        <v>3156</v>
      </c>
      <c r="C2240" s="50" t="s">
        <v>3157</v>
      </c>
      <c r="D2240" s="51" t="s">
        <v>42</v>
      </c>
      <c r="E2240" s="52" t="s">
        <v>59</v>
      </c>
      <c r="F2240" s="53" t="s">
        <v>212</v>
      </c>
      <c r="G2240" s="54">
        <f>SUM('Ralawise Price List 2021'!G2240/(1-Calculator!$G$14))</f>
        <v>32.549999999999997</v>
      </c>
      <c r="H2240" s="55" t="s">
        <v>281</v>
      </c>
      <c r="I2240" s="56">
        <f>SUM('Ralawise Price List 2021'!I2240/(1-Calculator!$G$14))</f>
        <v>32.549999999999997</v>
      </c>
      <c r="J2240" s="57">
        <v>32.549999999999997</v>
      </c>
      <c r="K2240" s="39"/>
      <c r="L2240" s="39"/>
    </row>
    <row r="2241" spans="1:12" ht="14" x14ac:dyDescent="0.2">
      <c r="A2241" s="48" t="s">
        <v>3146</v>
      </c>
      <c r="B2241" s="49" t="s">
        <v>3156</v>
      </c>
      <c r="C2241" s="50" t="s">
        <v>3157</v>
      </c>
      <c r="D2241" s="51" t="s">
        <v>42</v>
      </c>
      <c r="E2241" s="52" t="s">
        <v>315</v>
      </c>
      <c r="F2241" s="53" t="s">
        <v>281</v>
      </c>
      <c r="G2241" s="54">
        <f>SUM('Ralawise Price List 2021'!G2241/(1-Calculator!$G$14))</f>
        <v>32.549999999999997</v>
      </c>
      <c r="H2241" s="55" t="s">
        <v>151</v>
      </c>
      <c r="I2241" s="56">
        <f>SUM('Ralawise Price List 2021'!I2241/(1-Calculator!$G$14))</f>
        <v>32.549999999999997</v>
      </c>
      <c r="J2241" s="57">
        <v>32.549999999999997</v>
      </c>
      <c r="K2241" s="39"/>
      <c r="L2241" s="39"/>
    </row>
    <row r="2242" spans="1:12" ht="14" x14ac:dyDescent="0.2">
      <c r="A2242" s="48" t="s">
        <v>3146</v>
      </c>
      <c r="B2242" s="49" t="s">
        <v>3159</v>
      </c>
      <c r="C2242" s="50" t="s">
        <v>3160</v>
      </c>
      <c r="D2242" s="51" t="s">
        <v>138</v>
      </c>
      <c r="E2242" s="52" t="s">
        <v>50</v>
      </c>
      <c r="F2242" s="53" t="s">
        <v>409</v>
      </c>
      <c r="G2242" s="54">
        <f>SUM('Ralawise Price List 2021'!G2242/(1-Calculator!$G$14))</f>
        <v>33.35</v>
      </c>
      <c r="H2242" s="55" t="s">
        <v>281</v>
      </c>
      <c r="I2242" s="56">
        <f>SUM('Ralawise Price List 2021'!I2242/(1-Calculator!$G$14))</f>
        <v>33.35</v>
      </c>
      <c r="J2242" s="57">
        <v>33.35</v>
      </c>
      <c r="K2242" s="39"/>
      <c r="L2242" s="39"/>
    </row>
    <row r="2243" spans="1:12" ht="14" x14ac:dyDescent="0.2">
      <c r="A2243" s="48" t="s">
        <v>3146</v>
      </c>
      <c r="B2243" s="49" t="s">
        <v>3159</v>
      </c>
      <c r="C2243" s="50" t="s">
        <v>3160</v>
      </c>
      <c r="D2243" s="51" t="s">
        <v>138</v>
      </c>
      <c r="E2243" s="52" t="s">
        <v>59</v>
      </c>
      <c r="F2243" s="53" t="s">
        <v>212</v>
      </c>
      <c r="G2243" s="54">
        <f>SUM('Ralawise Price List 2021'!G2243/(1-Calculator!$G$14))</f>
        <v>47.05</v>
      </c>
      <c r="H2243" s="55" t="s">
        <v>281</v>
      </c>
      <c r="I2243" s="56">
        <f>SUM('Ralawise Price List 2021'!I2243/(1-Calculator!$G$14))</f>
        <v>47.05</v>
      </c>
      <c r="J2243" s="57">
        <v>47.05</v>
      </c>
      <c r="K2243" s="39"/>
      <c r="L2243" s="39"/>
    </row>
    <row r="2244" spans="1:12" ht="14" x14ac:dyDescent="0.2">
      <c r="A2244" s="48" t="s">
        <v>3146</v>
      </c>
      <c r="B2244" s="49" t="s">
        <v>3159</v>
      </c>
      <c r="C2244" s="50" t="s">
        <v>3160</v>
      </c>
      <c r="D2244" s="51" t="s">
        <v>138</v>
      </c>
      <c r="E2244" s="52" t="s">
        <v>315</v>
      </c>
      <c r="F2244" s="53" t="s">
        <v>281</v>
      </c>
      <c r="G2244" s="54">
        <f>SUM('Ralawise Price List 2021'!G2244/(1-Calculator!$G$14))</f>
        <v>47.85</v>
      </c>
      <c r="H2244" s="55" t="s">
        <v>151</v>
      </c>
      <c r="I2244" s="56">
        <f>SUM('Ralawise Price List 2021'!I2244/(1-Calculator!$G$14))</f>
        <v>47.85</v>
      </c>
      <c r="J2244" s="57">
        <v>47.85</v>
      </c>
      <c r="K2244" s="39"/>
      <c r="L2244" s="39"/>
    </row>
    <row r="2245" spans="1:12" ht="14" x14ac:dyDescent="0.2">
      <c r="A2245" s="48" t="s">
        <v>3146</v>
      </c>
      <c r="B2245" s="49" t="s">
        <v>3159</v>
      </c>
      <c r="C2245" s="50" t="s">
        <v>3160</v>
      </c>
      <c r="D2245" s="51" t="s">
        <v>3149</v>
      </c>
      <c r="E2245" s="52" t="s">
        <v>50</v>
      </c>
      <c r="F2245" s="53" t="s">
        <v>409</v>
      </c>
      <c r="G2245" s="54">
        <f>SUM('Ralawise Price List 2021'!G2245/(1-Calculator!$G$14))</f>
        <v>37.25</v>
      </c>
      <c r="H2245" s="55" t="s">
        <v>281</v>
      </c>
      <c r="I2245" s="56">
        <f>SUM('Ralawise Price List 2021'!I2245/(1-Calculator!$G$14))</f>
        <v>37.25</v>
      </c>
      <c r="J2245" s="57">
        <v>37.25</v>
      </c>
      <c r="K2245" s="39"/>
      <c r="L2245" s="39"/>
    </row>
    <row r="2246" spans="1:12" ht="14" x14ac:dyDescent="0.2">
      <c r="A2246" s="48" t="s">
        <v>3146</v>
      </c>
      <c r="B2246" s="49" t="s">
        <v>3159</v>
      </c>
      <c r="C2246" s="50" t="s">
        <v>3160</v>
      </c>
      <c r="D2246" s="51" t="s">
        <v>3149</v>
      </c>
      <c r="E2246" s="52" t="s">
        <v>59</v>
      </c>
      <c r="F2246" s="53" t="s">
        <v>212</v>
      </c>
      <c r="G2246" s="54">
        <f>SUM('Ralawise Price List 2021'!G2246/(1-Calculator!$G$14))</f>
        <v>52.55</v>
      </c>
      <c r="H2246" s="55" t="s">
        <v>281</v>
      </c>
      <c r="I2246" s="56">
        <f>SUM('Ralawise Price List 2021'!I2246/(1-Calculator!$G$14))</f>
        <v>52.55</v>
      </c>
      <c r="J2246" s="57">
        <v>52.55</v>
      </c>
      <c r="K2246" s="39"/>
      <c r="L2246" s="39"/>
    </row>
    <row r="2247" spans="1:12" ht="14" x14ac:dyDescent="0.2">
      <c r="A2247" s="48" t="s">
        <v>3146</v>
      </c>
      <c r="B2247" s="49" t="s">
        <v>3159</v>
      </c>
      <c r="C2247" s="50" t="s">
        <v>3160</v>
      </c>
      <c r="D2247" s="51" t="s">
        <v>3149</v>
      </c>
      <c r="E2247" s="52" t="s">
        <v>315</v>
      </c>
      <c r="F2247" s="53" t="s">
        <v>281</v>
      </c>
      <c r="G2247" s="54">
        <f>SUM('Ralawise Price List 2021'!G2247/(1-Calculator!$G$14))</f>
        <v>53.35</v>
      </c>
      <c r="H2247" s="55" t="s">
        <v>151</v>
      </c>
      <c r="I2247" s="56">
        <f>SUM('Ralawise Price List 2021'!I2247/(1-Calculator!$G$14))</f>
        <v>53.35</v>
      </c>
      <c r="J2247" s="57">
        <v>53.35</v>
      </c>
      <c r="K2247" s="39"/>
      <c r="L2247" s="39"/>
    </row>
    <row r="2248" spans="1:12" ht="14" x14ac:dyDescent="0.2">
      <c r="A2248" s="48" t="s">
        <v>3146</v>
      </c>
      <c r="B2248" s="49" t="s">
        <v>3159</v>
      </c>
      <c r="C2248" s="50" t="s">
        <v>3160</v>
      </c>
      <c r="D2248" s="51" t="s">
        <v>42</v>
      </c>
      <c r="E2248" s="52" t="s">
        <v>50</v>
      </c>
      <c r="F2248" s="53" t="s">
        <v>409</v>
      </c>
      <c r="G2248" s="54">
        <f>SUM('Ralawise Price List 2021'!G2248/(1-Calculator!$G$14))</f>
        <v>41.95</v>
      </c>
      <c r="H2248" s="55" t="s">
        <v>281</v>
      </c>
      <c r="I2248" s="56">
        <f>SUM('Ralawise Price List 2021'!I2248/(1-Calculator!$G$14))</f>
        <v>41.95</v>
      </c>
      <c r="J2248" s="57">
        <v>41.95</v>
      </c>
      <c r="K2248" s="39"/>
      <c r="L2248" s="39"/>
    </row>
    <row r="2249" spans="1:12" ht="14" x14ac:dyDescent="0.2">
      <c r="A2249" s="48" t="s">
        <v>3146</v>
      </c>
      <c r="B2249" s="49" t="s">
        <v>3159</v>
      </c>
      <c r="C2249" s="50" t="s">
        <v>3160</v>
      </c>
      <c r="D2249" s="51" t="s">
        <v>42</v>
      </c>
      <c r="E2249" s="52" t="s">
        <v>59</v>
      </c>
      <c r="F2249" s="53" t="s">
        <v>212</v>
      </c>
      <c r="G2249" s="54">
        <f>SUM('Ralawise Price List 2021'!G2249/(1-Calculator!$G$14))</f>
        <v>58.8</v>
      </c>
      <c r="H2249" s="55" t="s">
        <v>281</v>
      </c>
      <c r="I2249" s="56">
        <f>SUM('Ralawise Price List 2021'!I2249/(1-Calculator!$G$14))</f>
        <v>58.8</v>
      </c>
      <c r="J2249" s="57">
        <v>58.8</v>
      </c>
      <c r="K2249" s="39"/>
      <c r="L2249" s="39"/>
    </row>
    <row r="2250" spans="1:12" ht="14" x14ac:dyDescent="0.2">
      <c r="A2250" s="48" t="s">
        <v>3146</v>
      </c>
      <c r="B2250" s="49" t="s">
        <v>3159</v>
      </c>
      <c r="C2250" s="50" t="s">
        <v>3160</v>
      </c>
      <c r="D2250" s="51" t="s">
        <v>42</v>
      </c>
      <c r="E2250" s="52" t="s">
        <v>315</v>
      </c>
      <c r="F2250" s="53" t="s">
        <v>281</v>
      </c>
      <c r="G2250" s="54">
        <f>SUM('Ralawise Price List 2021'!G2250/(1-Calculator!$G$14))</f>
        <v>60</v>
      </c>
      <c r="H2250" s="55" t="s">
        <v>151</v>
      </c>
      <c r="I2250" s="56">
        <f>SUM('Ralawise Price List 2021'!I2250/(1-Calculator!$G$14))</f>
        <v>60</v>
      </c>
      <c r="J2250" s="57">
        <v>60</v>
      </c>
      <c r="K2250" s="39"/>
      <c r="L2250" s="39"/>
    </row>
    <row r="2251" spans="1:12" ht="14" x14ac:dyDescent="0.2">
      <c r="A2251" s="48" t="s">
        <v>3146</v>
      </c>
      <c r="B2251" s="49" t="s">
        <v>3161</v>
      </c>
      <c r="C2251" s="50" t="s">
        <v>3162</v>
      </c>
      <c r="D2251" s="51" t="s">
        <v>2922</v>
      </c>
      <c r="E2251" s="52" t="s">
        <v>50</v>
      </c>
      <c r="F2251" s="53" t="s">
        <v>409</v>
      </c>
      <c r="G2251" s="54">
        <f>SUM('Ralawise Price List 2021'!G2251/(1-Calculator!$G$14))</f>
        <v>13.45</v>
      </c>
      <c r="H2251" s="55" t="s">
        <v>281</v>
      </c>
      <c r="I2251" s="56">
        <f>SUM('Ralawise Price List 2021'!I2251/(1-Calculator!$G$14))</f>
        <v>13.45</v>
      </c>
      <c r="J2251" s="57">
        <v>13.45</v>
      </c>
      <c r="K2251" s="39"/>
      <c r="L2251" s="39"/>
    </row>
    <row r="2252" spans="1:12" ht="14" x14ac:dyDescent="0.2">
      <c r="A2252" s="48" t="s">
        <v>3146</v>
      </c>
      <c r="B2252" s="49" t="s">
        <v>3161</v>
      </c>
      <c r="C2252" s="50" t="s">
        <v>3162</v>
      </c>
      <c r="D2252" s="51" t="s">
        <v>2922</v>
      </c>
      <c r="E2252" s="52" t="s">
        <v>59</v>
      </c>
      <c r="F2252" s="53" t="s">
        <v>212</v>
      </c>
      <c r="G2252" s="54">
        <f>SUM('Ralawise Price List 2021'!G2252/(1-Calculator!$G$14))</f>
        <v>18.350000000000001</v>
      </c>
      <c r="H2252" s="55" t="s">
        <v>281</v>
      </c>
      <c r="I2252" s="56">
        <f>SUM('Ralawise Price List 2021'!I2252/(1-Calculator!$G$14))</f>
        <v>18.350000000000001</v>
      </c>
      <c r="J2252" s="57">
        <v>18.350000000000001</v>
      </c>
      <c r="K2252" s="39"/>
      <c r="L2252" s="39"/>
    </row>
    <row r="2253" spans="1:12" ht="14" x14ac:dyDescent="0.2">
      <c r="A2253" s="48" t="s">
        <v>3146</v>
      </c>
      <c r="B2253" s="49" t="s">
        <v>3161</v>
      </c>
      <c r="C2253" s="50" t="s">
        <v>3162</v>
      </c>
      <c r="D2253" s="51" t="s">
        <v>2922</v>
      </c>
      <c r="E2253" s="52" t="s">
        <v>315</v>
      </c>
      <c r="F2253" s="53" t="s">
        <v>281</v>
      </c>
      <c r="G2253" s="54">
        <f>SUM('Ralawise Price List 2021'!G2253/(1-Calculator!$G$14))</f>
        <v>19.95</v>
      </c>
      <c r="H2253" s="55" t="s">
        <v>151</v>
      </c>
      <c r="I2253" s="56">
        <f>SUM('Ralawise Price List 2021'!I2253/(1-Calculator!$G$14))</f>
        <v>19.95</v>
      </c>
      <c r="J2253" s="57">
        <v>19.95</v>
      </c>
      <c r="K2253" s="39"/>
      <c r="L2253" s="39"/>
    </row>
    <row r="2254" spans="1:12" ht="14" x14ac:dyDescent="0.2">
      <c r="A2254" s="48" t="s">
        <v>3146</v>
      </c>
      <c r="B2254" s="49" t="s">
        <v>3161</v>
      </c>
      <c r="C2254" s="50" t="s">
        <v>3162</v>
      </c>
      <c r="D2254" s="51" t="s">
        <v>3152</v>
      </c>
      <c r="E2254" s="52" t="s">
        <v>50</v>
      </c>
      <c r="F2254" s="53" t="s">
        <v>409</v>
      </c>
      <c r="G2254" s="54">
        <f>SUM('Ralawise Price List 2021'!G2254/(1-Calculator!$G$14))</f>
        <v>16.25</v>
      </c>
      <c r="H2254" s="55" t="s">
        <v>281</v>
      </c>
      <c r="I2254" s="56">
        <f>SUM('Ralawise Price List 2021'!I2254/(1-Calculator!$G$14))</f>
        <v>16.25</v>
      </c>
      <c r="J2254" s="57">
        <v>16.25</v>
      </c>
      <c r="K2254" s="39"/>
      <c r="L2254" s="39"/>
    </row>
    <row r="2255" spans="1:12" ht="14" x14ac:dyDescent="0.2">
      <c r="A2255" s="48" t="s">
        <v>3146</v>
      </c>
      <c r="B2255" s="49" t="s">
        <v>3161</v>
      </c>
      <c r="C2255" s="50" t="s">
        <v>3162</v>
      </c>
      <c r="D2255" s="51" t="s">
        <v>3152</v>
      </c>
      <c r="E2255" s="52" t="s">
        <v>59</v>
      </c>
      <c r="F2255" s="53" t="s">
        <v>212</v>
      </c>
      <c r="G2255" s="54">
        <f>SUM('Ralawise Price List 2021'!G2255/(1-Calculator!$G$14))</f>
        <v>21.9</v>
      </c>
      <c r="H2255" s="55" t="s">
        <v>281</v>
      </c>
      <c r="I2255" s="56">
        <f>SUM('Ralawise Price List 2021'!I2255/(1-Calculator!$G$14))</f>
        <v>21.9</v>
      </c>
      <c r="J2255" s="57">
        <v>21.9</v>
      </c>
      <c r="K2255" s="39"/>
      <c r="L2255" s="39"/>
    </row>
    <row r="2256" spans="1:12" ht="14" x14ac:dyDescent="0.2">
      <c r="A2256" s="48" t="s">
        <v>3146</v>
      </c>
      <c r="B2256" s="49" t="s">
        <v>3161</v>
      </c>
      <c r="C2256" s="50" t="s">
        <v>3162</v>
      </c>
      <c r="D2256" s="51" t="s">
        <v>3152</v>
      </c>
      <c r="E2256" s="52" t="s">
        <v>315</v>
      </c>
      <c r="F2256" s="53" t="s">
        <v>281</v>
      </c>
      <c r="G2256" s="54">
        <f>SUM('Ralawise Price List 2021'!G2256/(1-Calculator!$G$14))</f>
        <v>22.7</v>
      </c>
      <c r="H2256" s="55" t="s">
        <v>151</v>
      </c>
      <c r="I2256" s="56">
        <f>SUM('Ralawise Price List 2021'!I2256/(1-Calculator!$G$14))</f>
        <v>22.7</v>
      </c>
      <c r="J2256" s="57">
        <v>22.7</v>
      </c>
      <c r="K2256" s="39"/>
      <c r="L2256" s="39"/>
    </row>
    <row r="2257" spans="1:12" ht="14" x14ac:dyDescent="0.2">
      <c r="A2257" s="48" t="s">
        <v>3146</v>
      </c>
      <c r="B2257" s="49" t="s">
        <v>3161</v>
      </c>
      <c r="C2257" s="50" t="s">
        <v>3162</v>
      </c>
      <c r="D2257" s="51" t="s">
        <v>312</v>
      </c>
      <c r="E2257" s="52" t="s">
        <v>50</v>
      </c>
      <c r="F2257" s="53" t="s">
        <v>409</v>
      </c>
      <c r="G2257" s="54">
        <f>SUM('Ralawise Price List 2021'!G2257/(1-Calculator!$G$14))</f>
        <v>17.399999999999999</v>
      </c>
      <c r="H2257" s="55" t="s">
        <v>281</v>
      </c>
      <c r="I2257" s="56">
        <f>SUM('Ralawise Price List 2021'!I2257/(1-Calculator!$G$14))</f>
        <v>17.399999999999999</v>
      </c>
      <c r="J2257" s="57">
        <v>17.399999999999999</v>
      </c>
      <c r="K2257" s="39"/>
      <c r="L2257" s="39"/>
    </row>
    <row r="2258" spans="1:12" ht="14" x14ac:dyDescent="0.2">
      <c r="A2258" s="48" t="s">
        <v>3146</v>
      </c>
      <c r="B2258" s="49" t="s">
        <v>3161</v>
      </c>
      <c r="C2258" s="50" t="s">
        <v>3162</v>
      </c>
      <c r="D2258" s="51" t="s">
        <v>312</v>
      </c>
      <c r="E2258" s="52" t="s">
        <v>59</v>
      </c>
      <c r="F2258" s="53" t="s">
        <v>212</v>
      </c>
      <c r="G2258" s="54">
        <f>SUM('Ralawise Price List 2021'!G2258/(1-Calculator!$G$14))</f>
        <v>23</v>
      </c>
      <c r="H2258" s="55" t="s">
        <v>281</v>
      </c>
      <c r="I2258" s="56">
        <f>SUM('Ralawise Price List 2021'!I2258/(1-Calculator!$G$14))</f>
        <v>23</v>
      </c>
      <c r="J2258" s="57">
        <v>23</v>
      </c>
      <c r="K2258" s="39"/>
      <c r="L2258" s="39"/>
    </row>
    <row r="2259" spans="1:12" ht="14" x14ac:dyDescent="0.2">
      <c r="A2259" s="48" t="s">
        <v>3146</v>
      </c>
      <c r="B2259" s="49" t="s">
        <v>3161</v>
      </c>
      <c r="C2259" s="50" t="s">
        <v>3162</v>
      </c>
      <c r="D2259" s="51" t="s">
        <v>312</v>
      </c>
      <c r="E2259" s="52" t="s">
        <v>315</v>
      </c>
      <c r="F2259" s="53" t="s">
        <v>281</v>
      </c>
      <c r="G2259" s="54">
        <f>SUM('Ralawise Price List 2021'!G2259/(1-Calculator!$G$14))</f>
        <v>23.95</v>
      </c>
      <c r="H2259" s="55" t="s">
        <v>151</v>
      </c>
      <c r="I2259" s="56">
        <f>SUM('Ralawise Price List 2021'!I2259/(1-Calculator!$G$14))</f>
        <v>23.95</v>
      </c>
      <c r="J2259" s="57">
        <v>23.95</v>
      </c>
      <c r="K2259" s="39"/>
      <c r="L2259" s="39"/>
    </row>
    <row r="2260" spans="1:12" ht="14" x14ac:dyDescent="0.2">
      <c r="A2260" s="48" t="s">
        <v>3146</v>
      </c>
      <c r="B2260" s="49" t="s">
        <v>3161</v>
      </c>
      <c r="C2260" s="50" t="s">
        <v>3162</v>
      </c>
      <c r="D2260" s="51" t="s">
        <v>42</v>
      </c>
      <c r="E2260" s="52" t="s">
        <v>50</v>
      </c>
      <c r="F2260" s="53" t="s">
        <v>409</v>
      </c>
      <c r="G2260" s="54">
        <f>SUM('Ralawise Price List 2021'!G2260/(1-Calculator!$G$14))</f>
        <v>17.399999999999999</v>
      </c>
      <c r="H2260" s="55" t="s">
        <v>281</v>
      </c>
      <c r="I2260" s="56">
        <f>SUM('Ralawise Price List 2021'!I2260/(1-Calculator!$G$14))</f>
        <v>17.399999999999999</v>
      </c>
      <c r="J2260" s="57">
        <v>17.399999999999999</v>
      </c>
      <c r="K2260" s="39"/>
      <c r="L2260" s="39"/>
    </row>
    <row r="2261" spans="1:12" ht="14" x14ac:dyDescent="0.2">
      <c r="A2261" s="48" t="s">
        <v>3146</v>
      </c>
      <c r="B2261" s="49" t="s">
        <v>3161</v>
      </c>
      <c r="C2261" s="50" t="s">
        <v>3162</v>
      </c>
      <c r="D2261" s="51" t="s">
        <v>42</v>
      </c>
      <c r="E2261" s="52" t="s">
        <v>59</v>
      </c>
      <c r="F2261" s="53" t="s">
        <v>212</v>
      </c>
      <c r="G2261" s="54">
        <f>SUM('Ralawise Price List 2021'!G2261/(1-Calculator!$G$14))</f>
        <v>23</v>
      </c>
      <c r="H2261" s="55" t="s">
        <v>281</v>
      </c>
      <c r="I2261" s="56">
        <f>SUM('Ralawise Price List 2021'!I2261/(1-Calculator!$G$14))</f>
        <v>23</v>
      </c>
      <c r="J2261" s="57">
        <v>23</v>
      </c>
      <c r="K2261" s="39"/>
      <c r="L2261" s="39"/>
    </row>
    <row r="2262" spans="1:12" ht="14" x14ac:dyDescent="0.2">
      <c r="A2262" s="48" t="s">
        <v>3146</v>
      </c>
      <c r="B2262" s="49" t="s">
        <v>3161</v>
      </c>
      <c r="C2262" s="50" t="s">
        <v>3162</v>
      </c>
      <c r="D2262" s="51" t="s">
        <v>42</v>
      </c>
      <c r="E2262" s="52" t="s">
        <v>59</v>
      </c>
      <c r="F2262" s="53" t="s">
        <v>212</v>
      </c>
      <c r="G2262" s="54">
        <f>SUM('Ralawise Price List 2021'!G2262/(1-Calculator!$G$14))</f>
        <v>23</v>
      </c>
      <c r="H2262" s="55" t="s">
        <v>281</v>
      </c>
      <c r="I2262" s="56">
        <f>SUM('Ralawise Price List 2021'!I2262/(1-Calculator!$G$14))</f>
        <v>23</v>
      </c>
      <c r="J2262" s="57">
        <v>23</v>
      </c>
      <c r="K2262" s="39"/>
      <c r="L2262" s="39"/>
    </row>
    <row r="2263" spans="1:12" ht="14" x14ac:dyDescent="0.2">
      <c r="A2263" s="48" t="s">
        <v>3146</v>
      </c>
      <c r="B2263" s="49" t="s">
        <v>3161</v>
      </c>
      <c r="C2263" s="50" t="s">
        <v>3162</v>
      </c>
      <c r="D2263" s="51" t="s">
        <v>42</v>
      </c>
      <c r="E2263" s="52" t="s">
        <v>315</v>
      </c>
      <c r="F2263" s="53" t="s">
        <v>281</v>
      </c>
      <c r="G2263" s="54">
        <f>SUM('Ralawise Price List 2021'!G2263/(1-Calculator!$G$14))</f>
        <v>23.95</v>
      </c>
      <c r="H2263" s="55" t="s">
        <v>151</v>
      </c>
      <c r="I2263" s="56">
        <f>SUM('Ralawise Price List 2021'!I2263/(1-Calculator!$G$14))</f>
        <v>23.95</v>
      </c>
      <c r="J2263" s="57">
        <v>23.95</v>
      </c>
      <c r="K2263" s="39"/>
      <c r="L2263" s="39"/>
    </row>
    <row r="2264" spans="1:12" ht="14" x14ac:dyDescent="0.2">
      <c r="A2264" s="48" t="s">
        <v>3146</v>
      </c>
      <c r="B2264" s="49" t="s">
        <v>3161</v>
      </c>
      <c r="C2264" s="50" t="s">
        <v>3162</v>
      </c>
      <c r="D2264" s="51" t="s">
        <v>3163</v>
      </c>
      <c r="E2264" s="52" t="s">
        <v>315</v>
      </c>
      <c r="F2264" s="53" t="s">
        <v>281</v>
      </c>
      <c r="G2264" s="54">
        <f>SUM('Ralawise Price List 2021'!G2264/(1-Calculator!$G$14))</f>
        <v>25.5</v>
      </c>
      <c r="H2264" s="55" t="s">
        <v>151</v>
      </c>
      <c r="I2264" s="56">
        <f>SUM('Ralawise Price List 2021'!I2264/(1-Calculator!$G$14))</f>
        <v>25.5</v>
      </c>
      <c r="J2264" s="57">
        <v>25.5</v>
      </c>
      <c r="K2264" s="39"/>
      <c r="L2264" s="39"/>
    </row>
    <row r="2265" spans="1:12" ht="14" x14ac:dyDescent="0.2">
      <c r="A2265" s="48" t="s">
        <v>3146</v>
      </c>
      <c r="B2265" s="49" t="s">
        <v>3164</v>
      </c>
      <c r="C2265" s="50" t="s">
        <v>3165</v>
      </c>
      <c r="D2265" s="51" t="s">
        <v>138</v>
      </c>
      <c r="E2265" s="52" t="s">
        <v>50</v>
      </c>
      <c r="F2265" s="53" t="s">
        <v>212</v>
      </c>
      <c r="G2265" s="54">
        <f>SUM('Ralawise Price List 2021'!G2265/(1-Calculator!$G$14))</f>
        <v>14.5</v>
      </c>
      <c r="H2265" s="55" t="s">
        <v>281</v>
      </c>
      <c r="I2265" s="56">
        <f>SUM('Ralawise Price List 2021'!I2265/(1-Calculator!$G$14))</f>
        <v>14.5</v>
      </c>
      <c r="J2265" s="57">
        <v>14.5</v>
      </c>
      <c r="K2265" s="39"/>
      <c r="L2265" s="39"/>
    </row>
    <row r="2266" spans="1:12" ht="14" x14ac:dyDescent="0.2">
      <c r="A2266" s="48" t="s">
        <v>3146</v>
      </c>
      <c r="B2266" s="49" t="s">
        <v>3164</v>
      </c>
      <c r="C2266" s="50" t="s">
        <v>3165</v>
      </c>
      <c r="D2266" s="51" t="s">
        <v>3149</v>
      </c>
      <c r="E2266" s="52" t="s">
        <v>50</v>
      </c>
      <c r="F2266" s="53" t="s">
        <v>212</v>
      </c>
      <c r="G2266" s="54">
        <f>SUM('Ralawise Price List 2021'!G2266/(1-Calculator!$G$14))</f>
        <v>17.25</v>
      </c>
      <c r="H2266" s="55" t="s">
        <v>281</v>
      </c>
      <c r="I2266" s="56">
        <f>SUM('Ralawise Price List 2021'!I2266/(1-Calculator!$G$14))</f>
        <v>17.25</v>
      </c>
      <c r="J2266" s="57">
        <v>17.25</v>
      </c>
      <c r="K2266" s="39"/>
      <c r="L2266" s="39"/>
    </row>
    <row r="2267" spans="1:12" ht="14" x14ac:dyDescent="0.2">
      <c r="A2267" s="48" t="s">
        <v>3146</v>
      </c>
      <c r="B2267" s="49" t="s">
        <v>3164</v>
      </c>
      <c r="C2267" s="50" t="s">
        <v>3165</v>
      </c>
      <c r="D2267" s="51" t="s">
        <v>42</v>
      </c>
      <c r="E2267" s="52" t="s">
        <v>50</v>
      </c>
      <c r="F2267" s="53" t="s">
        <v>212</v>
      </c>
      <c r="G2267" s="54">
        <f>SUM('Ralawise Price List 2021'!G2267/(1-Calculator!$G$14))</f>
        <v>18.45</v>
      </c>
      <c r="H2267" s="55" t="s">
        <v>281</v>
      </c>
      <c r="I2267" s="56">
        <f>SUM('Ralawise Price List 2021'!I2267/(1-Calculator!$G$14))</f>
        <v>18.45</v>
      </c>
      <c r="J2267" s="57">
        <v>18.45</v>
      </c>
      <c r="K2267" s="39"/>
      <c r="L2267" s="39"/>
    </row>
    <row r="2268" spans="1:12" ht="14" x14ac:dyDescent="0.2">
      <c r="A2268" s="48" t="s">
        <v>3146</v>
      </c>
      <c r="B2268" s="49" t="s">
        <v>3164</v>
      </c>
      <c r="C2268" s="50" t="s">
        <v>3165</v>
      </c>
      <c r="D2268" s="51" t="s">
        <v>42</v>
      </c>
      <c r="E2268" s="52" t="s">
        <v>50</v>
      </c>
      <c r="F2268" s="53" t="s">
        <v>212</v>
      </c>
      <c r="G2268" s="54">
        <f>SUM('Ralawise Price List 2021'!G2268/(1-Calculator!$G$14))</f>
        <v>18.45</v>
      </c>
      <c r="H2268" s="55" t="s">
        <v>281</v>
      </c>
      <c r="I2268" s="56">
        <f>SUM('Ralawise Price List 2021'!I2268/(1-Calculator!$G$14))</f>
        <v>18.45</v>
      </c>
      <c r="J2268" s="57">
        <v>18.45</v>
      </c>
      <c r="K2268" s="39"/>
      <c r="L2268" s="39"/>
    </row>
    <row r="2269" spans="1:12" ht="14" x14ac:dyDescent="0.2">
      <c r="A2269" s="48" t="s">
        <v>3146</v>
      </c>
      <c r="B2269" s="49" t="s">
        <v>3166</v>
      </c>
      <c r="C2269" s="50" t="s">
        <v>3167</v>
      </c>
      <c r="D2269" s="51" t="s">
        <v>138</v>
      </c>
      <c r="E2269" s="52" t="s">
        <v>50</v>
      </c>
      <c r="F2269" s="53" t="s">
        <v>409</v>
      </c>
      <c r="G2269" s="54">
        <f>SUM('Ralawise Price List 2021'!G2269/(1-Calculator!$G$14))</f>
        <v>15.7</v>
      </c>
      <c r="H2269" s="55" t="s">
        <v>281</v>
      </c>
      <c r="I2269" s="56">
        <f>SUM('Ralawise Price List 2021'!I2269/(1-Calculator!$G$14))</f>
        <v>15.7</v>
      </c>
      <c r="J2269" s="57">
        <v>15.7</v>
      </c>
      <c r="K2269" s="39"/>
      <c r="L2269" s="39"/>
    </row>
    <row r="2270" spans="1:12" ht="14" x14ac:dyDescent="0.2">
      <c r="A2270" s="48" t="s">
        <v>3146</v>
      </c>
      <c r="B2270" s="49" t="s">
        <v>3166</v>
      </c>
      <c r="C2270" s="50" t="s">
        <v>3167</v>
      </c>
      <c r="D2270" s="51" t="s">
        <v>138</v>
      </c>
      <c r="E2270" s="52" t="s">
        <v>369</v>
      </c>
      <c r="F2270" s="53" t="s">
        <v>212</v>
      </c>
      <c r="G2270" s="54">
        <f>SUM('Ralawise Price List 2021'!G2270/(1-Calculator!$G$14))</f>
        <v>21.2</v>
      </c>
      <c r="H2270" s="55" t="s">
        <v>281</v>
      </c>
      <c r="I2270" s="56">
        <f>SUM('Ralawise Price List 2021'!I2270/(1-Calculator!$G$14))</f>
        <v>21.2</v>
      </c>
      <c r="J2270" s="57">
        <v>21.2</v>
      </c>
      <c r="K2270" s="39"/>
      <c r="L2270" s="39"/>
    </row>
    <row r="2271" spans="1:12" ht="14" x14ac:dyDescent="0.2">
      <c r="A2271" s="48" t="s">
        <v>3146</v>
      </c>
      <c r="B2271" s="49" t="s">
        <v>3166</v>
      </c>
      <c r="C2271" s="50" t="s">
        <v>3167</v>
      </c>
      <c r="D2271" s="51" t="s">
        <v>138</v>
      </c>
      <c r="E2271" s="52" t="s">
        <v>369</v>
      </c>
      <c r="F2271" s="53" t="s">
        <v>212</v>
      </c>
      <c r="G2271" s="54">
        <f>SUM('Ralawise Price List 2021'!G2271/(1-Calculator!$G$14))</f>
        <v>21.2</v>
      </c>
      <c r="H2271" s="55" t="s">
        <v>151</v>
      </c>
      <c r="I2271" s="56">
        <f>SUM('Ralawise Price List 2021'!I2271/(1-Calculator!$G$14))</f>
        <v>21.2</v>
      </c>
      <c r="J2271" s="57">
        <v>21.2</v>
      </c>
      <c r="K2271" s="39"/>
      <c r="L2271" s="39"/>
    </row>
    <row r="2272" spans="1:12" ht="14" x14ac:dyDescent="0.2">
      <c r="A2272" s="48" t="s">
        <v>3146</v>
      </c>
      <c r="B2272" s="49" t="s">
        <v>3166</v>
      </c>
      <c r="C2272" s="50" t="s">
        <v>3167</v>
      </c>
      <c r="D2272" s="51" t="s">
        <v>3149</v>
      </c>
      <c r="E2272" s="52" t="s">
        <v>50</v>
      </c>
      <c r="F2272" s="53" t="s">
        <v>409</v>
      </c>
      <c r="G2272" s="54">
        <f>SUM('Ralawise Price List 2021'!G2272/(1-Calculator!$G$14))</f>
        <v>17.8</v>
      </c>
      <c r="H2272" s="55" t="s">
        <v>281</v>
      </c>
      <c r="I2272" s="56">
        <f>SUM('Ralawise Price List 2021'!I2272/(1-Calculator!$G$14))</f>
        <v>17.8</v>
      </c>
      <c r="J2272" s="57">
        <v>17.8</v>
      </c>
      <c r="K2272" s="39"/>
      <c r="L2272" s="39"/>
    </row>
    <row r="2273" spans="1:12" ht="14" x14ac:dyDescent="0.2">
      <c r="A2273" s="48" t="s">
        <v>3146</v>
      </c>
      <c r="B2273" s="49" t="s">
        <v>3166</v>
      </c>
      <c r="C2273" s="50" t="s">
        <v>3167</v>
      </c>
      <c r="D2273" s="51" t="s">
        <v>3149</v>
      </c>
      <c r="E2273" s="52" t="s">
        <v>369</v>
      </c>
      <c r="F2273" s="53" t="s">
        <v>212</v>
      </c>
      <c r="G2273" s="54">
        <f>SUM('Ralawise Price List 2021'!G2273/(1-Calculator!$G$14))</f>
        <v>24.3</v>
      </c>
      <c r="H2273" s="55" t="s">
        <v>281</v>
      </c>
      <c r="I2273" s="56">
        <f>SUM('Ralawise Price List 2021'!I2273/(1-Calculator!$G$14))</f>
        <v>24.3</v>
      </c>
      <c r="J2273" s="57">
        <v>24.3</v>
      </c>
      <c r="K2273" s="39"/>
      <c r="L2273" s="39"/>
    </row>
    <row r="2274" spans="1:12" ht="14" x14ac:dyDescent="0.2">
      <c r="A2274" s="48" t="s">
        <v>3146</v>
      </c>
      <c r="B2274" s="49" t="s">
        <v>3166</v>
      </c>
      <c r="C2274" s="50" t="s">
        <v>3167</v>
      </c>
      <c r="D2274" s="51" t="s">
        <v>3149</v>
      </c>
      <c r="E2274" s="52" t="s">
        <v>369</v>
      </c>
      <c r="F2274" s="53" t="s">
        <v>212</v>
      </c>
      <c r="G2274" s="54">
        <f>SUM('Ralawise Price List 2021'!G2274/(1-Calculator!$G$14))</f>
        <v>24.3</v>
      </c>
      <c r="H2274" s="55" t="s">
        <v>151</v>
      </c>
      <c r="I2274" s="56">
        <f>SUM('Ralawise Price List 2021'!I2274/(1-Calculator!$G$14))</f>
        <v>24.3</v>
      </c>
      <c r="J2274" s="57">
        <v>24.3</v>
      </c>
      <c r="K2274" s="39"/>
      <c r="L2274" s="39"/>
    </row>
    <row r="2275" spans="1:12" ht="14" x14ac:dyDescent="0.2">
      <c r="A2275" s="48" t="s">
        <v>3146</v>
      </c>
      <c r="B2275" s="49" t="s">
        <v>3166</v>
      </c>
      <c r="C2275" s="50" t="s">
        <v>3167</v>
      </c>
      <c r="D2275" s="51" t="s">
        <v>42</v>
      </c>
      <c r="E2275" s="52" t="s">
        <v>50</v>
      </c>
      <c r="F2275" s="53" t="s">
        <v>409</v>
      </c>
      <c r="G2275" s="54">
        <f>SUM('Ralawise Price List 2021'!G2275/(1-Calculator!$G$14))</f>
        <v>19.45</v>
      </c>
      <c r="H2275" s="55" t="s">
        <v>281</v>
      </c>
      <c r="I2275" s="56">
        <f>SUM('Ralawise Price List 2021'!I2275/(1-Calculator!$G$14))</f>
        <v>19.45</v>
      </c>
      <c r="J2275" s="57">
        <v>19.45</v>
      </c>
      <c r="K2275" s="39"/>
      <c r="L2275" s="39"/>
    </row>
    <row r="2276" spans="1:12" ht="14" x14ac:dyDescent="0.2">
      <c r="A2276" s="48" t="s">
        <v>3146</v>
      </c>
      <c r="B2276" s="49" t="s">
        <v>3166</v>
      </c>
      <c r="C2276" s="50" t="s">
        <v>3167</v>
      </c>
      <c r="D2276" s="51" t="s">
        <v>42</v>
      </c>
      <c r="E2276" s="52" t="s">
        <v>369</v>
      </c>
      <c r="F2276" s="53" t="s">
        <v>212</v>
      </c>
      <c r="G2276" s="54">
        <f>SUM('Ralawise Price List 2021'!G2276/(1-Calculator!$G$14))</f>
        <v>26.3</v>
      </c>
      <c r="H2276" s="55" t="s">
        <v>281</v>
      </c>
      <c r="I2276" s="56">
        <f>SUM('Ralawise Price List 2021'!I2276/(1-Calculator!$G$14))</f>
        <v>26.3</v>
      </c>
      <c r="J2276" s="57">
        <v>26.3</v>
      </c>
      <c r="K2276" s="39"/>
      <c r="L2276" s="39"/>
    </row>
    <row r="2277" spans="1:12" ht="14" x14ac:dyDescent="0.2">
      <c r="A2277" s="48" t="s">
        <v>3146</v>
      </c>
      <c r="B2277" s="49" t="s">
        <v>3166</v>
      </c>
      <c r="C2277" s="50" t="s">
        <v>3167</v>
      </c>
      <c r="D2277" s="51" t="s">
        <v>42</v>
      </c>
      <c r="E2277" s="52" t="s">
        <v>369</v>
      </c>
      <c r="F2277" s="53" t="s">
        <v>212</v>
      </c>
      <c r="G2277" s="54">
        <f>SUM('Ralawise Price List 2021'!G2277/(1-Calculator!$G$14))</f>
        <v>26.3</v>
      </c>
      <c r="H2277" s="55" t="s">
        <v>151</v>
      </c>
      <c r="I2277" s="56">
        <f>SUM('Ralawise Price List 2021'!I2277/(1-Calculator!$G$14))</f>
        <v>26.3</v>
      </c>
      <c r="J2277" s="57">
        <v>26.3</v>
      </c>
      <c r="K2277" s="39"/>
      <c r="L2277" s="39"/>
    </row>
    <row r="2278" spans="1:12" ht="14" x14ac:dyDescent="0.2">
      <c r="A2278" s="48" t="s">
        <v>3146</v>
      </c>
      <c r="B2278" s="49" t="s">
        <v>3168</v>
      </c>
      <c r="C2278" s="50" t="s">
        <v>3169</v>
      </c>
      <c r="D2278" s="51" t="s">
        <v>138</v>
      </c>
      <c r="E2278" s="52" t="s">
        <v>50</v>
      </c>
      <c r="F2278" s="53" t="s">
        <v>212</v>
      </c>
      <c r="G2278" s="54">
        <f>SUM('Ralawise Price List 2021'!G2278/(1-Calculator!$G$14))</f>
        <v>17.25</v>
      </c>
      <c r="H2278" s="55" t="s">
        <v>281</v>
      </c>
      <c r="I2278" s="56">
        <f>SUM('Ralawise Price List 2021'!I2278/(1-Calculator!$G$14))</f>
        <v>17.25</v>
      </c>
      <c r="J2278" s="57">
        <v>17.25</v>
      </c>
      <c r="K2278" s="39"/>
      <c r="L2278" s="39"/>
    </row>
    <row r="2279" spans="1:12" ht="14" x14ac:dyDescent="0.2">
      <c r="A2279" s="48" t="s">
        <v>3146</v>
      </c>
      <c r="B2279" s="49" t="s">
        <v>3168</v>
      </c>
      <c r="C2279" s="50" t="s">
        <v>3169</v>
      </c>
      <c r="D2279" s="51" t="s">
        <v>3149</v>
      </c>
      <c r="E2279" s="52" t="s">
        <v>50</v>
      </c>
      <c r="F2279" s="53" t="s">
        <v>212</v>
      </c>
      <c r="G2279" s="54">
        <f>SUM('Ralawise Price List 2021'!G2279/(1-Calculator!$G$14))</f>
        <v>19.600000000000001</v>
      </c>
      <c r="H2279" s="55" t="s">
        <v>281</v>
      </c>
      <c r="I2279" s="56">
        <f>SUM('Ralawise Price List 2021'!I2279/(1-Calculator!$G$14))</f>
        <v>19.600000000000001</v>
      </c>
      <c r="J2279" s="57">
        <v>19.600000000000001</v>
      </c>
      <c r="K2279" s="39"/>
      <c r="L2279" s="39"/>
    </row>
    <row r="2280" spans="1:12" ht="14" x14ac:dyDescent="0.2">
      <c r="A2280" s="48" t="s">
        <v>3146</v>
      </c>
      <c r="B2280" s="49" t="s">
        <v>3168</v>
      </c>
      <c r="C2280" s="50" t="s">
        <v>3169</v>
      </c>
      <c r="D2280" s="51" t="s">
        <v>42</v>
      </c>
      <c r="E2280" s="52" t="s">
        <v>50</v>
      </c>
      <c r="F2280" s="53" t="s">
        <v>212</v>
      </c>
      <c r="G2280" s="54">
        <f>SUM('Ralawise Price List 2021'!G2280/(1-Calculator!$G$14))</f>
        <v>21.6</v>
      </c>
      <c r="H2280" s="55" t="s">
        <v>281</v>
      </c>
      <c r="I2280" s="56">
        <f>SUM('Ralawise Price List 2021'!I2280/(1-Calculator!$G$14))</f>
        <v>21.6</v>
      </c>
      <c r="J2280" s="57">
        <v>21.6</v>
      </c>
      <c r="K2280" s="39"/>
      <c r="L2280" s="39"/>
    </row>
    <row r="2281" spans="1:12" ht="14" x14ac:dyDescent="0.2">
      <c r="A2281" s="48" t="s">
        <v>3146</v>
      </c>
      <c r="B2281" s="49" t="s">
        <v>3170</v>
      </c>
      <c r="C2281" s="50" t="s">
        <v>3171</v>
      </c>
      <c r="D2281" s="51" t="s">
        <v>138</v>
      </c>
      <c r="E2281" s="52" t="s">
        <v>50</v>
      </c>
      <c r="F2281" s="53" t="s">
        <v>212</v>
      </c>
      <c r="G2281" s="54">
        <f>SUM('Ralawise Price List 2021'!G2281/(1-Calculator!$G$14))</f>
        <v>15.7</v>
      </c>
      <c r="H2281" s="55" t="s">
        <v>281</v>
      </c>
      <c r="I2281" s="56">
        <f>SUM('Ralawise Price List 2021'!I2281/(1-Calculator!$G$14))</f>
        <v>15.7</v>
      </c>
      <c r="J2281" s="57">
        <v>15.7</v>
      </c>
      <c r="K2281" s="39"/>
      <c r="L2281" s="39"/>
    </row>
    <row r="2282" spans="1:12" ht="14" x14ac:dyDescent="0.2">
      <c r="A2282" s="48" t="s">
        <v>3146</v>
      </c>
      <c r="B2282" s="49" t="s">
        <v>3170</v>
      </c>
      <c r="C2282" s="50" t="s">
        <v>3171</v>
      </c>
      <c r="D2282" s="51" t="s">
        <v>3149</v>
      </c>
      <c r="E2282" s="52" t="s">
        <v>50</v>
      </c>
      <c r="F2282" s="53" t="s">
        <v>212</v>
      </c>
      <c r="G2282" s="54">
        <f>SUM('Ralawise Price List 2021'!G2282/(1-Calculator!$G$14))</f>
        <v>18.850000000000001</v>
      </c>
      <c r="H2282" s="55" t="s">
        <v>281</v>
      </c>
      <c r="I2282" s="56">
        <f>SUM('Ralawise Price List 2021'!I2282/(1-Calculator!$G$14))</f>
        <v>18.850000000000001</v>
      </c>
      <c r="J2282" s="57">
        <v>18.850000000000001</v>
      </c>
      <c r="K2282" s="39"/>
      <c r="L2282" s="39"/>
    </row>
    <row r="2283" spans="1:12" ht="14" x14ac:dyDescent="0.2">
      <c r="A2283" s="48" t="s">
        <v>3146</v>
      </c>
      <c r="B2283" s="49" t="s">
        <v>3170</v>
      </c>
      <c r="C2283" s="50" t="s">
        <v>3171</v>
      </c>
      <c r="D2283" s="51" t="s">
        <v>42</v>
      </c>
      <c r="E2283" s="52" t="s">
        <v>50</v>
      </c>
      <c r="F2283" s="53" t="s">
        <v>212</v>
      </c>
      <c r="G2283" s="54">
        <f>SUM('Ralawise Price List 2021'!G2283/(1-Calculator!$G$14))</f>
        <v>20</v>
      </c>
      <c r="H2283" s="55" t="s">
        <v>281</v>
      </c>
      <c r="I2283" s="56">
        <f>SUM('Ralawise Price List 2021'!I2283/(1-Calculator!$G$14))</f>
        <v>20</v>
      </c>
      <c r="J2283" s="57">
        <v>20</v>
      </c>
      <c r="K2283" s="39"/>
      <c r="L2283" s="39"/>
    </row>
    <row r="2284" spans="1:12" ht="14" x14ac:dyDescent="0.2">
      <c r="A2284" s="48" t="s">
        <v>3146</v>
      </c>
      <c r="B2284" s="49" t="s">
        <v>3172</v>
      </c>
      <c r="C2284" s="50" t="s">
        <v>3173</v>
      </c>
      <c r="D2284" s="51" t="s">
        <v>138</v>
      </c>
      <c r="E2284" s="52" t="s">
        <v>50</v>
      </c>
      <c r="F2284" s="53" t="s">
        <v>212</v>
      </c>
      <c r="G2284" s="54">
        <f>SUM('Ralawise Price List 2021'!G2284/(1-Calculator!$G$14))</f>
        <v>23.15</v>
      </c>
      <c r="H2284" s="55" t="s">
        <v>281</v>
      </c>
      <c r="I2284" s="56">
        <f>SUM('Ralawise Price List 2021'!I2284/(1-Calculator!$G$14))</f>
        <v>23.15</v>
      </c>
      <c r="J2284" s="57">
        <v>23.15</v>
      </c>
      <c r="K2284" s="39"/>
      <c r="L2284" s="39"/>
    </row>
    <row r="2285" spans="1:12" ht="14" x14ac:dyDescent="0.2">
      <c r="A2285" s="48" t="s">
        <v>3146</v>
      </c>
      <c r="B2285" s="49" t="s">
        <v>3172</v>
      </c>
      <c r="C2285" s="50" t="s">
        <v>3173</v>
      </c>
      <c r="D2285" s="51" t="s">
        <v>3149</v>
      </c>
      <c r="E2285" s="52" t="s">
        <v>50</v>
      </c>
      <c r="F2285" s="53" t="s">
        <v>212</v>
      </c>
      <c r="G2285" s="54">
        <f>SUM('Ralawise Price List 2021'!G2285/(1-Calculator!$G$14))</f>
        <v>29.05</v>
      </c>
      <c r="H2285" s="55" t="s">
        <v>281</v>
      </c>
      <c r="I2285" s="56">
        <f>SUM('Ralawise Price List 2021'!I2285/(1-Calculator!$G$14))</f>
        <v>29.05</v>
      </c>
      <c r="J2285" s="57">
        <v>29.05</v>
      </c>
      <c r="K2285" s="39"/>
      <c r="L2285" s="39"/>
    </row>
    <row r="2286" spans="1:12" ht="14" x14ac:dyDescent="0.2">
      <c r="A2286" s="48" t="s">
        <v>3146</v>
      </c>
      <c r="B2286" s="49" t="s">
        <v>3172</v>
      </c>
      <c r="C2286" s="50" t="s">
        <v>3173</v>
      </c>
      <c r="D2286" s="51" t="s">
        <v>42</v>
      </c>
      <c r="E2286" s="52" t="s">
        <v>50</v>
      </c>
      <c r="F2286" s="53" t="s">
        <v>212</v>
      </c>
      <c r="G2286" s="54">
        <f>SUM('Ralawise Price List 2021'!G2286/(1-Calculator!$G$14))</f>
        <v>32.549999999999997</v>
      </c>
      <c r="H2286" s="55" t="s">
        <v>281</v>
      </c>
      <c r="I2286" s="56">
        <f>SUM('Ralawise Price List 2021'!I2286/(1-Calculator!$G$14))</f>
        <v>32.549999999999997</v>
      </c>
      <c r="J2286" s="57">
        <v>32.549999999999997</v>
      </c>
      <c r="K2286" s="39"/>
      <c r="L2286" s="39"/>
    </row>
    <row r="2287" spans="1:12" ht="14" x14ac:dyDescent="0.2">
      <c r="A2287" s="48" t="s">
        <v>3146</v>
      </c>
      <c r="B2287" s="49" t="s">
        <v>3174</v>
      </c>
      <c r="C2287" s="50" t="s">
        <v>3175</v>
      </c>
      <c r="D2287" s="51" t="s">
        <v>138</v>
      </c>
      <c r="E2287" s="52" t="s">
        <v>50</v>
      </c>
      <c r="F2287" s="53" t="s">
        <v>409</v>
      </c>
      <c r="G2287" s="54">
        <f>SUM('Ralawise Price List 2021'!G2287/(1-Calculator!$G$14))</f>
        <v>15.7</v>
      </c>
      <c r="H2287" s="55" t="s">
        <v>281</v>
      </c>
      <c r="I2287" s="56">
        <f>SUM('Ralawise Price List 2021'!I2287/(1-Calculator!$G$14))</f>
        <v>15.7</v>
      </c>
      <c r="J2287" s="57">
        <v>15.7</v>
      </c>
      <c r="K2287" s="39"/>
      <c r="L2287" s="39"/>
    </row>
    <row r="2288" spans="1:12" ht="14" x14ac:dyDescent="0.2">
      <c r="A2288" s="48" t="s">
        <v>3146</v>
      </c>
      <c r="B2288" s="49" t="s">
        <v>3174</v>
      </c>
      <c r="C2288" s="50" t="s">
        <v>3175</v>
      </c>
      <c r="D2288" s="51" t="s">
        <v>3149</v>
      </c>
      <c r="E2288" s="52" t="s">
        <v>50</v>
      </c>
      <c r="F2288" s="53" t="s">
        <v>409</v>
      </c>
      <c r="G2288" s="54">
        <f>SUM('Ralawise Price List 2021'!G2288/(1-Calculator!$G$14))</f>
        <v>18.850000000000001</v>
      </c>
      <c r="H2288" s="55" t="s">
        <v>281</v>
      </c>
      <c r="I2288" s="56">
        <f>SUM('Ralawise Price List 2021'!I2288/(1-Calculator!$G$14))</f>
        <v>18.850000000000001</v>
      </c>
      <c r="J2288" s="57">
        <v>18.850000000000001</v>
      </c>
      <c r="K2288" s="39"/>
      <c r="L2288" s="39"/>
    </row>
    <row r="2289" spans="1:12" ht="14" x14ac:dyDescent="0.2">
      <c r="A2289" s="48" t="s">
        <v>3146</v>
      </c>
      <c r="B2289" s="49" t="s">
        <v>3174</v>
      </c>
      <c r="C2289" s="50" t="s">
        <v>3175</v>
      </c>
      <c r="D2289" s="51" t="s">
        <v>42</v>
      </c>
      <c r="E2289" s="52" t="s">
        <v>50</v>
      </c>
      <c r="F2289" s="53" t="s">
        <v>409</v>
      </c>
      <c r="G2289" s="54">
        <f>SUM('Ralawise Price List 2021'!G2289/(1-Calculator!$G$14))</f>
        <v>20.399999999999999</v>
      </c>
      <c r="H2289" s="55" t="s">
        <v>281</v>
      </c>
      <c r="I2289" s="56">
        <f>SUM('Ralawise Price List 2021'!I2289/(1-Calculator!$G$14))</f>
        <v>20.399999999999999</v>
      </c>
      <c r="J2289" s="57">
        <v>20.399999999999999</v>
      </c>
      <c r="K2289" s="39"/>
      <c r="L2289" s="39"/>
    </row>
    <row r="2290" spans="1:12" ht="14" x14ac:dyDescent="0.2">
      <c r="A2290" s="48" t="s">
        <v>3146</v>
      </c>
      <c r="B2290" s="49" t="s">
        <v>3176</v>
      </c>
      <c r="C2290" s="50" t="s">
        <v>3177</v>
      </c>
      <c r="D2290" s="51" t="s">
        <v>138</v>
      </c>
      <c r="E2290" s="52" t="s">
        <v>50</v>
      </c>
      <c r="F2290" s="53" t="s">
        <v>409</v>
      </c>
      <c r="G2290" s="54">
        <f>SUM('Ralawise Price List 2021'!G2290/(1-Calculator!$G$14))</f>
        <v>33.9</v>
      </c>
      <c r="H2290" s="55" t="s">
        <v>281</v>
      </c>
      <c r="I2290" s="56">
        <f>SUM('Ralawise Price List 2021'!I2290/(1-Calculator!$G$14))</f>
        <v>33.9</v>
      </c>
      <c r="J2290" s="57">
        <v>33.9</v>
      </c>
      <c r="K2290" s="39"/>
      <c r="L2290" s="39"/>
    </row>
    <row r="2291" spans="1:12" ht="14" x14ac:dyDescent="0.2">
      <c r="A2291" s="48" t="s">
        <v>3146</v>
      </c>
      <c r="B2291" s="49" t="s">
        <v>3176</v>
      </c>
      <c r="C2291" s="50" t="s">
        <v>3177</v>
      </c>
      <c r="D2291" s="51" t="s">
        <v>3149</v>
      </c>
      <c r="E2291" s="52" t="s">
        <v>50</v>
      </c>
      <c r="F2291" s="53" t="s">
        <v>409</v>
      </c>
      <c r="G2291" s="54">
        <f>SUM('Ralawise Price List 2021'!G2291/(1-Calculator!$G$14))</f>
        <v>38.9</v>
      </c>
      <c r="H2291" s="55" t="s">
        <v>281</v>
      </c>
      <c r="I2291" s="56">
        <f>SUM('Ralawise Price List 2021'!I2291/(1-Calculator!$G$14))</f>
        <v>38.9</v>
      </c>
      <c r="J2291" s="57">
        <v>38.9</v>
      </c>
      <c r="K2291" s="39"/>
      <c r="L2291" s="39"/>
    </row>
    <row r="2292" spans="1:12" ht="14" x14ac:dyDescent="0.2">
      <c r="A2292" s="48" t="s">
        <v>3146</v>
      </c>
      <c r="B2292" s="49" t="s">
        <v>3176</v>
      </c>
      <c r="C2292" s="50" t="s">
        <v>3177</v>
      </c>
      <c r="D2292" s="51" t="s">
        <v>42</v>
      </c>
      <c r="E2292" s="52" t="s">
        <v>50</v>
      </c>
      <c r="F2292" s="53" t="s">
        <v>409</v>
      </c>
      <c r="G2292" s="54">
        <f>SUM('Ralawise Price List 2021'!G2292/(1-Calculator!$G$14))</f>
        <v>43.3</v>
      </c>
      <c r="H2292" s="55" t="s">
        <v>281</v>
      </c>
      <c r="I2292" s="56">
        <f>SUM('Ralawise Price List 2021'!I2292/(1-Calculator!$G$14))</f>
        <v>43.3</v>
      </c>
      <c r="J2292" s="57">
        <v>43.3</v>
      </c>
      <c r="K2292" s="39"/>
      <c r="L2292" s="39"/>
    </row>
    <row r="2293" spans="1:12" ht="14" x14ac:dyDescent="0.2">
      <c r="A2293" s="48" t="s">
        <v>3146</v>
      </c>
      <c r="B2293" s="49" t="s">
        <v>3176</v>
      </c>
      <c r="C2293" s="50" t="s">
        <v>3177</v>
      </c>
      <c r="D2293" s="51" t="s">
        <v>42</v>
      </c>
      <c r="E2293" s="52" t="s">
        <v>50</v>
      </c>
      <c r="F2293" s="53" t="s">
        <v>409</v>
      </c>
      <c r="G2293" s="54">
        <f>SUM('Ralawise Price List 2021'!G2293/(1-Calculator!$G$14))</f>
        <v>43.3</v>
      </c>
      <c r="H2293" s="55" t="s">
        <v>281</v>
      </c>
      <c r="I2293" s="56">
        <f>SUM('Ralawise Price List 2021'!I2293/(1-Calculator!$G$14))</f>
        <v>43.3</v>
      </c>
      <c r="J2293" s="57">
        <v>43.3</v>
      </c>
      <c r="K2293" s="39"/>
      <c r="L2293" s="39"/>
    </row>
    <row r="2294" spans="1:12" ht="14" x14ac:dyDescent="0.2">
      <c r="A2294" s="48" t="s">
        <v>3146</v>
      </c>
      <c r="B2294" s="49" t="s">
        <v>3178</v>
      </c>
      <c r="C2294" s="50" t="s">
        <v>3179</v>
      </c>
      <c r="D2294" s="51" t="s">
        <v>138</v>
      </c>
      <c r="E2294" s="52" t="s">
        <v>50</v>
      </c>
      <c r="F2294" s="53" t="s">
        <v>212</v>
      </c>
      <c r="G2294" s="54">
        <f>SUM('Ralawise Price List 2021'!G2294/(1-Calculator!$G$14))</f>
        <v>18.45</v>
      </c>
      <c r="H2294" s="55" t="s">
        <v>281</v>
      </c>
      <c r="I2294" s="56">
        <f>SUM('Ralawise Price List 2021'!I2294/(1-Calculator!$G$14))</f>
        <v>18.45</v>
      </c>
      <c r="J2294" s="57">
        <v>18.45</v>
      </c>
      <c r="K2294" s="39"/>
      <c r="L2294" s="39"/>
    </row>
    <row r="2295" spans="1:12" ht="14" x14ac:dyDescent="0.2">
      <c r="A2295" s="48" t="s">
        <v>3146</v>
      </c>
      <c r="B2295" s="49" t="s">
        <v>3178</v>
      </c>
      <c r="C2295" s="50" t="s">
        <v>3179</v>
      </c>
      <c r="D2295" s="51" t="s">
        <v>3149</v>
      </c>
      <c r="E2295" s="52" t="s">
        <v>50</v>
      </c>
      <c r="F2295" s="53" t="s">
        <v>212</v>
      </c>
      <c r="G2295" s="54">
        <f>SUM('Ralawise Price List 2021'!G2295/(1-Calculator!$G$14))</f>
        <v>20.8</v>
      </c>
      <c r="H2295" s="55" t="s">
        <v>281</v>
      </c>
      <c r="I2295" s="56">
        <f>SUM('Ralawise Price List 2021'!I2295/(1-Calculator!$G$14))</f>
        <v>20.8</v>
      </c>
      <c r="J2295" s="57">
        <v>20.8</v>
      </c>
      <c r="K2295" s="39"/>
      <c r="L2295" s="39"/>
    </row>
    <row r="2296" spans="1:12" ht="14" x14ac:dyDescent="0.2">
      <c r="A2296" s="48" t="s">
        <v>3146</v>
      </c>
      <c r="B2296" s="49" t="s">
        <v>3178</v>
      </c>
      <c r="C2296" s="50" t="s">
        <v>3179</v>
      </c>
      <c r="D2296" s="51" t="s">
        <v>42</v>
      </c>
      <c r="E2296" s="52" t="s">
        <v>50</v>
      </c>
      <c r="F2296" s="53" t="s">
        <v>212</v>
      </c>
      <c r="G2296" s="54">
        <f>SUM('Ralawise Price List 2021'!G2296/(1-Calculator!$G$14))</f>
        <v>22.75</v>
      </c>
      <c r="H2296" s="55" t="s">
        <v>281</v>
      </c>
      <c r="I2296" s="56">
        <f>SUM('Ralawise Price List 2021'!I2296/(1-Calculator!$G$14))</f>
        <v>22.75</v>
      </c>
      <c r="J2296" s="57">
        <v>22.75</v>
      </c>
      <c r="K2296" s="39"/>
      <c r="L2296" s="39"/>
    </row>
    <row r="2297" spans="1:12" ht="14" x14ac:dyDescent="0.2">
      <c r="A2297" s="48" t="s">
        <v>3146</v>
      </c>
      <c r="B2297" s="49" t="s">
        <v>3180</v>
      </c>
      <c r="C2297" s="50" t="s">
        <v>3181</v>
      </c>
      <c r="D2297" s="51" t="s">
        <v>138</v>
      </c>
      <c r="E2297" s="52" t="s">
        <v>50</v>
      </c>
      <c r="F2297" s="53" t="s">
        <v>409</v>
      </c>
      <c r="G2297" s="54">
        <f>SUM('Ralawise Price List 2021'!G2297/(1-Calculator!$G$14))</f>
        <v>18.45</v>
      </c>
      <c r="H2297" s="55" t="s">
        <v>281</v>
      </c>
      <c r="I2297" s="56">
        <f>SUM('Ralawise Price List 2021'!I2297/(1-Calculator!$G$14))</f>
        <v>18.45</v>
      </c>
      <c r="J2297" s="57">
        <v>18.45</v>
      </c>
      <c r="K2297" s="39"/>
      <c r="L2297" s="39"/>
    </row>
    <row r="2298" spans="1:12" ht="14" x14ac:dyDescent="0.2">
      <c r="A2298" s="48" t="s">
        <v>3146</v>
      </c>
      <c r="B2298" s="49" t="s">
        <v>3180</v>
      </c>
      <c r="C2298" s="50" t="s">
        <v>3181</v>
      </c>
      <c r="D2298" s="51" t="s">
        <v>3158</v>
      </c>
      <c r="E2298" s="52" t="s">
        <v>50</v>
      </c>
      <c r="F2298" s="53" t="s">
        <v>409</v>
      </c>
      <c r="G2298" s="54">
        <f>SUM('Ralawise Price List 2021'!G2298/(1-Calculator!$G$14))</f>
        <v>20.8</v>
      </c>
      <c r="H2298" s="55" t="s">
        <v>281</v>
      </c>
      <c r="I2298" s="56">
        <f>SUM('Ralawise Price List 2021'!I2298/(1-Calculator!$G$14))</f>
        <v>20.8</v>
      </c>
      <c r="J2298" s="57">
        <v>20.8</v>
      </c>
      <c r="K2298" s="39"/>
      <c r="L2298" s="39"/>
    </row>
    <row r="2299" spans="1:12" ht="14" x14ac:dyDescent="0.2">
      <c r="A2299" s="48" t="s">
        <v>3146</v>
      </c>
      <c r="B2299" s="49" t="s">
        <v>3180</v>
      </c>
      <c r="C2299" s="50" t="s">
        <v>3181</v>
      </c>
      <c r="D2299" s="51" t="s">
        <v>42</v>
      </c>
      <c r="E2299" s="52" t="s">
        <v>50</v>
      </c>
      <c r="F2299" s="53" t="s">
        <v>409</v>
      </c>
      <c r="G2299" s="54">
        <f>SUM('Ralawise Price List 2021'!G2299/(1-Calculator!$G$14))</f>
        <v>22.75</v>
      </c>
      <c r="H2299" s="55" t="s">
        <v>281</v>
      </c>
      <c r="I2299" s="56">
        <f>SUM('Ralawise Price List 2021'!I2299/(1-Calculator!$G$14))</f>
        <v>22.75</v>
      </c>
      <c r="J2299" s="57">
        <v>22.75</v>
      </c>
      <c r="K2299" s="39"/>
      <c r="L2299" s="39"/>
    </row>
    <row r="2300" spans="1:12" ht="14" x14ac:dyDescent="0.2">
      <c r="A2300" s="48" t="s">
        <v>3146</v>
      </c>
      <c r="B2300" s="49" t="s">
        <v>3182</v>
      </c>
      <c r="C2300" s="50" t="s">
        <v>3183</v>
      </c>
      <c r="D2300" s="51" t="s">
        <v>138</v>
      </c>
      <c r="E2300" s="52" t="s">
        <v>50</v>
      </c>
      <c r="F2300" s="53" t="s">
        <v>212</v>
      </c>
      <c r="G2300" s="54">
        <f>SUM('Ralawise Price List 2021'!G2300/(1-Calculator!$G$14))</f>
        <v>26.2</v>
      </c>
      <c r="H2300" s="55" t="s">
        <v>281</v>
      </c>
      <c r="I2300" s="56">
        <f>SUM('Ralawise Price List 2021'!I2300/(1-Calculator!$G$14))</f>
        <v>26.2</v>
      </c>
      <c r="J2300" s="57">
        <v>26.2</v>
      </c>
      <c r="K2300" s="39"/>
      <c r="L2300" s="39"/>
    </row>
    <row r="2301" spans="1:12" ht="14" x14ac:dyDescent="0.2">
      <c r="A2301" s="48" t="s">
        <v>3146</v>
      </c>
      <c r="B2301" s="49" t="s">
        <v>3182</v>
      </c>
      <c r="C2301" s="50" t="s">
        <v>3183</v>
      </c>
      <c r="D2301" s="51" t="s">
        <v>138</v>
      </c>
      <c r="E2301" s="52" t="s">
        <v>369</v>
      </c>
      <c r="F2301" s="53" t="s">
        <v>212</v>
      </c>
      <c r="G2301" s="54">
        <f>SUM('Ralawise Price List 2021'!G2301/(1-Calculator!$G$14))</f>
        <v>36.85</v>
      </c>
      <c r="H2301" s="55" t="s">
        <v>281</v>
      </c>
      <c r="I2301" s="56">
        <f>SUM('Ralawise Price List 2021'!I2301/(1-Calculator!$G$14))</f>
        <v>36.85</v>
      </c>
      <c r="J2301" s="57">
        <v>36.85</v>
      </c>
      <c r="K2301" s="39"/>
      <c r="L2301" s="39"/>
    </row>
    <row r="2302" spans="1:12" ht="14" x14ac:dyDescent="0.2">
      <c r="A2302" s="48" t="s">
        <v>3146</v>
      </c>
      <c r="B2302" s="49" t="s">
        <v>3182</v>
      </c>
      <c r="C2302" s="50" t="s">
        <v>3183</v>
      </c>
      <c r="D2302" s="51" t="s">
        <v>138</v>
      </c>
      <c r="E2302" s="52" t="s">
        <v>369</v>
      </c>
      <c r="F2302" s="53" t="s">
        <v>212</v>
      </c>
      <c r="G2302" s="54">
        <f>SUM('Ralawise Price List 2021'!G2302/(1-Calculator!$G$14))</f>
        <v>36.85</v>
      </c>
      <c r="H2302" s="55" t="s">
        <v>151</v>
      </c>
      <c r="I2302" s="56">
        <f>SUM('Ralawise Price List 2021'!I2302/(1-Calculator!$G$14))</f>
        <v>36.85</v>
      </c>
      <c r="J2302" s="57">
        <v>36.85</v>
      </c>
      <c r="K2302" s="39"/>
      <c r="L2302" s="39"/>
    </row>
    <row r="2303" spans="1:12" ht="14" x14ac:dyDescent="0.2">
      <c r="A2303" s="48" t="s">
        <v>3146</v>
      </c>
      <c r="B2303" s="49" t="s">
        <v>3182</v>
      </c>
      <c r="C2303" s="50" t="s">
        <v>3183</v>
      </c>
      <c r="D2303" s="51" t="s">
        <v>42</v>
      </c>
      <c r="E2303" s="52" t="s">
        <v>50</v>
      </c>
      <c r="F2303" s="53" t="s">
        <v>212</v>
      </c>
      <c r="G2303" s="54">
        <f>SUM('Ralawise Price List 2021'!G2303/(1-Calculator!$G$14))</f>
        <v>30.2</v>
      </c>
      <c r="H2303" s="55" t="s">
        <v>281</v>
      </c>
      <c r="I2303" s="56">
        <f>SUM('Ralawise Price List 2021'!I2303/(1-Calculator!$G$14))</f>
        <v>30.2</v>
      </c>
      <c r="J2303" s="57">
        <v>30.2</v>
      </c>
      <c r="K2303" s="39"/>
      <c r="L2303" s="39"/>
    </row>
    <row r="2304" spans="1:12" ht="14" x14ac:dyDescent="0.2">
      <c r="A2304" s="48" t="s">
        <v>3146</v>
      </c>
      <c r="B2304" s="49" t="s">
        <v>3182</v>
      </c>
      <c r="C2304" s="50" t="s">
        <v>3183</v>
      </c>
      <c r="D2304" s="51" t="s">
        <v>42</v>
      </c>
      <c r="E2304" s="52" t="s">
        <v>369</v>
      </c>
      <c r="F2304" s="53" t="s">
        <v>212</v>
      </c>
      <c r="G2304" s="54">
        <f>SUM('Ralawise Price List 2021'!G2304/(1-Calculator!$G$14))</f>
        <v>42.1</v>
      </c>
      <c r="H2304" s="55" t="s">
        <v>281</v>
      </c>
      <c r="I2304" s="56">
        <f>SUM('Ralawise Price List 2021'!I2304/(1-Calculator!$G$14))</f>
        <v>42.1</v>
      </c>
      <c r="J2304" s="57">
        <v>42.1</v>
      </c>
      <c r="K2304" s="39"/>
      <c r="L2304" s="39"/>
    </row>
    <row r="2305" spans="1:12" ht="14" x14ac:dyDescent="0.2">
      <c r="A2305" s="48" t="s">
        <v>3146</v>
      </c>
      <c r="B2305" s="49" t="s">
        <v>3182</v>
      </c>
      <c r="C2305" s="50" t="s">
        <v>3183</v>
      </c>
      <c r="D2305" s="51" t="s">
        <v>42</v>
      </c>
      <c r="E2305" s="52" t="s">
        <v>369</v>
      </c>
      <c r="F2305" s="53" t="s">
        <v>212</v>
      </c>
      <c r="G2305" s="54">
        <f>SUM('Ralawise Price List 2021'!G2305/(1-Calculator!$G$14))</f>
        <v>42.1</v>
      </c>
      <c r="H2305" s="55" t="s">
        <v>151</v>
      </c>
      <c r="I2305" s="56">
        <f>SUM('Ralawise Price List 2021'!I2305/(1-Calculator!$G$14))</f>
        <v>42.1</v>
      </c>
      <c r="J2305" s="57">
        <v>42.1</v>
      </c>
      <c r="K2305" s="39"/>
      <c r="L2305" s="39"/>
    </row>
    <row r="2306" spans="1:12" ht="14" x14ac:dyDescent="0.2">
      <c r="A2306" s="48" t="s">
        <v>3146</v>
      </c>
      <c r="B2306" s="49" t="s">
        <v>3184</v>
      </c>
      <c r="C2306" s="50" t="s">
        <v>3185</v>
      </c>
      <c r="D2306" s="51" t="s">
        <v>138</v>
      </c>
      <c r="E2306" s="52" t="s">
        <v>50</v>
      </c>
      <c r="F2306" s="53" t="s">
        <v>409</v>
      </c>
      <c r="G2306" s="54">
        <f>SUM('Ralawise Price List 2021'!G2306/(1-Calculator!$G$14))</f>
        <v>32.950000000000003</v>
      </c>
      <c r="H2306" s="55" t="s">
        <v>281</v>
      </c>
      <c r="I2306" s="56">
        <f>SUM('Ralawise Price List 2021'!I2306/(1-Calculator!$G$14))</f>
        <v>32.950000000000003</v>
      </c>
      <c r="J2306" s="57">
        <v>32.950000000000003</v>
      </c>
      <c r="K2306" s="39"/>
      <c r="L2306" s="39"/>
    </row>
    <row r="2307" spans="1:12" ht="14" x14ac:dyDescent="0.2">
      <c r="A2307" s="48" t="s">
        <v>3146</v>
      </c>
      <c r="B2307" s="49" t="s">
        <v>3184</v>
      </c>
      <c r="C2307" s="50" t="s">
        <v>3185</v>
      </c>
      <c r="D2307" s="51" t="s">
        <v>3149</v>
      </c>
      <c r="E2307" s="52" t="s">
        <v>50</v>
      </c>
      <c r="F2307" s="53" t="s">
        <v>409</v>
      </c>
      <c r="G2307" s="54">
        <f>SUM('Ralawise Price List 2021'!G2307/(1-Calculator!$G$14))</f>
        <v>36.85</v>
      </c>
      <c r="H2307" s="55" t="s">
        <v>281</v>
      </c>
      <c r="I2307" s="56">
        <f>SUM('Ralawise Price List 2021'!I2307/(1-Calculator!$G$14))</f>
        <v>36.85</v>
      </c>
      <c r="J2307" s="57">
        <v>36.85</v>
      </c>
      <c r="K2307" s="39"/>
      <c r="L2307" s="39"/>
    </row>
    <row r="2308" spans="1:12" ht="14" x14ac:dyDescent="0.2">
      <c r="A2308" s="48" t="s">
        <v>3146</v>
      </c>
      <c r="B2308" s="49" t="s">
        <v>3184</v>
      </c>
      <c r="C2308" s="50" t="s">
        <v>3185</v>
      </c>
      <c r="D2308" s="51" t="s">
        <v>54</v>
      </c>
      <c r="E2308" s="52" t="s">
        <v>50</v>
      </c>
      <c r="F2308" s="53" t="s">
        <v>409</v>
      </c>
      <c r="G2308" s="54">
        <f>SUM('Ralawise Price List 2021'!G2308/(1-Calculator!$G$14))</f>
        <v>41.2</v>
      </c>
      <c r="H2308" s="55" t="s">
        <v>281</v>
      </c>
      <c r="I2308" s="56">
        <f>SUM('Ralawise Price List 2021'!I2308/(1-Calculator!$G$14))</f>
        <v>41.2</v>
      </c>
      <c r="J2308" s="57">
        <v>41.2</v>
      </c>
      <c r="K2308" s="39"/>
      <c r="L2308" s="39"/>
    </row>
    <row r="2309" spans="1:12" ht="14" x14ac:dyDescent="0.2">
      <c r="A2309" s="48" t="s">
        <v>3146</v>
      </c>
      <c r="B2309" s="49" t="s">
        <v>3186</v>
      </c>
      <c r="C2309" s="50" t="s">
        <v>3187</v>
      </c>
      <c r="D2309" s="51" t="s">
        <v>138</v>
      </c>
      <c r="E2309" s="52" t="s">
        <v>111</v>
      </c>
      <c r="F2309" s="53" t="s">
        <v>409</v>
      </c>
      <c r="G2309" s="54">
        <f>SUM('Ralawise Price List 2021'!G2309/(1-Calculator!$G$14))</f>
        <v>11.4</v>
      </c>
      <c r="H2309" s="55" t="s">
        <v>281</v>
      </c>
      <c r="I2309" s="56">
        <f>SUM('Ralawise Price List 2021'!I2309/(1-Calculator!$G$14))</f>
        <v>11.4</v>
      </c>
      <c r="J2309" s="57">
        <v>11.4</v>
      </c>
      <c r="K2309" s="39"/>
      <c r="L2309" s="39"/>
    </row>
    <row r="2310" spans="1:12" ht="14" x14ac:dyDescent="0.2">
      <c r="A2310" s="48" t="s">
        <v>3146</v>
      </c>
      <c r="B2310" s="49" t="s">
        <v>3186</v>
      </c>
      <c r="C2310" s="50" t="s">
        <v>3187</v>
      </c>
      <c r="D2310" s="51" t="s">
        <v>3149</v>
      </c>
      <c r="E2310" s="52" t="s">
        <v>111</v>
      </c>
      <c r="F2310" s="53" t="s">
        <v>409</v>
      </c>
      <c r="G2310" s="54">
        <f>SUM('Ralawise Price List 2021'!G2310/(1-Calculator!$G$14))</f>
        <v>14.15</v>
      </c>
      <c r="H2310" s="55" t="s">
        <v>281</v>
      </c>
      <c r="I2310" s="56">
        <f>SUM('Ralawise Price List 2021'!I2310/(1-Calculator!$G$14))</f>
        <v>14.15</v>
      </c>
      <c r="J2310" s="57">
        <v>14.15</v>
      </c>
      <c r="K2310" s="39"/>
      <c r="L2310" s="39"/>
    </row>
    <row r="2311" spans="1:12" ht="14" x14ac:dyDescent="0.2">
      <c r="A2311" s="48" t="s">
        <v>3146</v>
      </c>
      <c r="B2311" s="49" t="s">
        <v>3186</v>
      </c>
      <c r="C2311" s="50" t="s">
        <v>3187</v>
      </c>
      <c r="D2311" s="51" t="s">
        <v>42</v>
      </c>
      <c r="E2311" s="52" t="s">
        <v>111</v>
      </c>
      <c r="F2311" s="53" t="s">
        <v>409</v>
      </c>
      <c r="G2311" s="54">
        <f>SUM('Ralawise Price List 2021'!G2311/(1-Calculator!$G$14))</f>
        <v>14.5</v>
      </c>
      <c r="H2311" s="55" t="s">
        <v>281</v>
      </c>
      <c r="I2311" s="56">
        <f>SUM('Ralawise Price List 2021'!I2311/(1-Calculator!$G$14))</f>
        <v>14.5</v>
      </c>
      <c r="J2311" s="57">
        <v>14.5</v>
      </c>
      <c r="K2311" s="39"/>
      <c r="L2311" s="39"/>
    </row>
    <row r="2312" spans="1:12" ht="14" x14ac:dyDescent="0.2">
      <c r="A2312" s="48" t="s">
        <v>3146</v>
      </c>
      <c r="B2312" s="49" t="s">
        <v>3188</v>
      </c>
      <c r="C2312" s="50" t="s">
        <v>3189</v>
      </c>
      <c r="D2312" s="51" t="s">
        <v>138</v>
      </c>
      <c r="E2312" s="52" t="s">
        <v>50</v>
      </c>
      <c r="F2312" s="53" t="s">
        <v>409</v>
      </c>
      <c r="G2312" s="54">
        <f>SUM('Ralawise Price List 2021'!G2312/(1-Calculator!$G$14))</f>
        <v>19.600000000000001</v>
      </c>
      <c r="H2312" s="55" t="s">
        <v>281</v>
      </c>
      <c r="I2312" s="56">
        <f>SUM('Ralawise Price List 2021'!I2312/(1-Calculator!$G$14))</f>
        <v>19.600000000000001</v>
      </c>
      <c r="J2312" s="57">
        <v>19.600000000000001</v>
      </c>
      <c r="K2312" s="39"/>
      <c r="L2312" s="39"/>
    </row>
    <row r="2313" spans="1:12" ht="14" x14ac:dyDescent="0.2">
      <c r="A2313" s="48" t="s">
        <v>3146</v>
      </c>
      <c r="B2313" s="49" t="s">
        <v>3188</v>
      </c>
      <c r="C2313" s="50" t="s">
        <v>3189</v>
      </c>
      <c r="D2313" s="51" t="s">
        <v>3149</v>
      </c>
      <c r="E2313" s="52" t="s">
        <v>50</v>
      </c>
      <c r="F2313" s="53" t="s">
        <v>409</v>
      </c>
      <c r="G2313" s="54">
        <f>SUM('Ralawise Price List 2021'!G2313/(1-Calculator!$G$14))</f>
        <v>21.2</v>
      </c>
      <c r="H2313" s="55" t="s">
        <v>281</v>
      </c>
      <c r="I2313" s="56">
        <f>SUM('Ralawise Price List 2021'!I2313/(1-Calculator!$G$14))</f>
        <v>21.2</v>
      </c>
      <c r="J2313" s="57">
        <v>21.2</v>
      </c>
      <c r="K2313" s="39"/>
      <c r="L2313" s="39"/>
    </row>
    <row r="2314" spans="1:12" ht="14" x14ac:dyDescent="0.2">
      <c r="A2314" s="48" t="s">
        <v>3146</v>
      </c>
      <c r="B2314" s="49" t="s">
        <v>3188</v>
      </c>
      <c r="C2314" s="50" t="s">
        <v>3189</v>
      </c>
      <c r="D2314" s="51" t="s">
        <v>42</v>
      </c>
      <c r="E2314" s="52" t="s">
        <v>50</v>
      </c>
      <c r="F2314" s="53" t="s">
        <v>409</v>
      </c>
      <c r="G2314" s="54">
        <f>SUM('Ralawise Price List 2021'!G2314/(1-Calculator!$G$14))</f>
        <v>22.35</v>
      </c>
      <c r="H2314" s="55" t="s">
        <v>281</v>
      </c>
      <c r="I2314" s="56">
        <f>SUM('Ralawise Price List 2021'!I2314/(1-Calculator!$G$14))</f>
        <v>22.35</v>
      </c>
      <c r="J2314" s="57">
        <v>22.35</v>
      </c>
      <c r="K2314" s="39"/>
      <c r="L2314" s="39"/>
    </row>
    <row r="2315" spans="1:12" ht="14" x14ac:dyDescent="0.2">
      <c r="A2315" s="48" t="s">
        <v>3146</v>
      </c>
      <c r="B2315" s="49" t="s">
        <v>3190</v>
      </c>
      <c r="C2315" s="50" t="s">
        <v>3191</v>
      </c>
      <c r="D2315" s="51" t="s">
        <v>138</v>
      </c>
      <c r="E2315" s="52" t="s">
        <v>50</v>
      </c>
      <c r="F2315" s="53" t="s">
        <v>212</v>
      </c>
      <c r="G2315" s="54">
        <f>SUM('Ralawise Price List 2021'!G2315/(1-Calculator!$G$14))</f>
        <v>27.45</v>
      </c>
      <c r="H2315" s="55" t="s">
        <v>151</v>
      </c>
      <c r="I2315" s="56">
        <f>SUM('Ralawise Price List 2021'!I2315/(1-Calculator!$G$14))</f>
        <v>27.45</v>
      </c>
      <c r="J2315" s="57">
        <v>27.45</v>
      </c>
      <c r="K2315" s="39"/>
      <c r="L2315" s="39"/>
    </row>
    <row r="2316" spans="1:12" ht="14" x14ac:dyDescent="0.2">
      <c r="A2316" s="48" t="s">
        <v>3146</v>
      </c>
      <c r="B2316" s="49" t="s">
        <v>3190</v>
      </c>
      <c r="C2316" s="50" t="s">
        <v>3191</v>
      </c>
      <c r="D2316" s="51" t="s">
        <v>138</v>
      </c>
      <c r="E2316" s="52" t="s">
        <v>59</v>
      </c>
      <c r="F2316" s="53" t="s">
        <v>212</v>
      </c>
      <c r="G2316" s="54">
        <f>SUM('Ralawise Price List 2021'!G2316/(1-Calculator!$G$14))</f>
        <v>34.5</v>
      </c>
      <c r="H2316" s="55" t="s">
        <v>151</v>
      </c>
      <c r="I2316" s="56">
        <f>SUM('Ralawise Price List 2021'!I2316/(1-Calculator!$G$14))</f>
        <v>34.5</v>
      </c>
      <c r="J2316" s="57">
        <v>34.5</v>
      </c>
      <c r="K2316" s="39"/>
      <c r="L2316" s="39"/>
    </row>
    <row r="2317" spans="1:12" ht="14" x14ac:dyDescent="0.2">
      <c r="A2317" s="48" t="s">
        <v>3146</v>
      </c>
      <c r="B2317" s="49" t="s">
        <v>3190</v>
      </c>
      <c r="C2317" s="50" t="s">
        <v>3191</v>
      </c>
      <c r="D2317" s="51" t="s">
        <v>42</v>
      </c>
      <c r="E2317" s="52" t="s">
        <v>50</v>
      </c>
      <c r="F2317" s="53" t="s">
        <v>212</v>
      </c>
      <c r="G2317" s="54">
        <f>SUM('Ralawise Price List 2021'!G2317/(1-Calculator!$G$14))</f>
        <v>32.15</v>
      </c>
      <c r="H2317" s="55" t="s">
        <v>151</v>
      </c>
      <c r="I2317" s="56">
        <f>SUM('Ralawise Price List 2021'!I2317/(1-Calculator!$G$14))</f>
        <v>32.15</v>
      </c>
      <c r="J2317" s="57">
        <v>32.15</v>
      </c>
      <c r="K2317" s="39"/>
      <c r="L2317" s="39"/>
    </row>
    <row r="2318" spans="1:12" ht="14" x14ac:dyDescent="0.2">
      <c r="A2318" s="48" t="s">
        <v>3146</v>
      </c>
      <c r="B2318" s="49" t="s">
        <v>3190</v>
      </c>
      <c r="C2318" s="50" t="s">
        <v>3191</v>
      </c>
      <c r="D2318" s="51" t="s">
        <v>42</v>
      </c>
      <c r="E2318" s="52" t="s">
        <v>59</v>
      </c>
      <c r="F2318" s="53" t="s">
        <v>212</v>
      </c>
      <c r="G2318" s="54">
        <f>SUM('Ralawise Price List 2021'!G2318/(1-Calculator!$G$14))</f>
        <v>40.4</v>
      </c>
      <c r="H2318" s="55" t="s">
        <v>151</v>
      </c>
      <c r="I2318" s="56">
        <f>SUM('Ralawise Price List 2021'!I2318/(1-Calculator!$G$14))</f>
        <v>40.4</v>
      </c>
      <c r="J2318" s="57">
        <v>40.4</v>
      </c>
      <c r="K2318" s="39"/>
      <c r="L2318" s="39"/>
    </row>
    <row r="2319" spans="1:12" ht="14" x14ac:dyDescent="0.2">
      <c r="A2319" s="48" t="s">
        <v>3146</v>
      </c>
      <c r="B2319" s="49" t="s">
        <v>3192</v>
      </c>
      <c r="C2319" s="50" t="s">
        <v>3193</v>
      </c>
      <c r="D2319" s="51" t="s">
        <v>138</v>
      </c>
      <c r="E2319" s="52" t="s">
        <v>50</v>
      </c>
      <c r="F2319" s="53" t="s">
        <v>212</v>
      </c>
      <c r="G2319" s="54">
        <f>SUM('Ralawise Price List 2021'!G2319/(1-Calculator!$G$14))</f>
        <v>37.25</v>
      </c>
      <c r="H2319" s="55" t="s">
        <v>151</v>
      </c>
      <c r="I2319" s="56">
        <f>SUM('Ralawise Price List 2021'!I2319/(1-Calculator!$G$14))</f>
        <v>37.25</v>
      </c>
      <c r="J2319" s="57">
        <v>37.25</v>
      </c>
      <c r="K2319" s="39"/>
      <c r="L2319" s="39"/>
    </row>
    <row r="2320" spans="1:12" ht="14" x14ac:dyDescent="0.2">
      <c r="A2320" s="48" t="s">
        <v>3146</v>
      </c>
      <c r="B2320" s="49" t="s">
        <v>3192</v>
      </c>
      <c r="C2320" s="50" t="s">
        <v>3193</v>
      </c>
      <c r="D2320" s="51" t="s">
        <v>138</v>
      </c>
      <c r="E2320" s="52" t="s">
        <v>59</v>
      </c>
      <c r="F2320" s="53" t="s">
        <v>212</v>
      </c>
      <c r="G2320" s="54">
        <f>SUM('Ralawise Price List 2021'!G2320/(1-Calculator!$G$14))</f>
        <v>45.9</v>
      </c>
      <c r="H2320" s="55" t="s">
        <v>151</v>
      </c>
      <c r="I2320" s="56">
        <f>SUM('Ralawise Price List 2021'!I2320/(1-Calculator!$G$14))</f>
        <v>45.9</v>
      </c>
      <c r="J2320" s="57">
        <v>45.9</v>
      </c>
      <c r="K2320" s="39"/>
      <c r="L2320" s="39"/>
    </row>
    <row r="2321" spans="1:12" ht="14" x14ac:dyDescent="0.2">
      <c r="A2321" s="48" t="s">
        <v>3146</v>
      </c>
      <c r="B2321" s="49" t="s">
        <v>3192</v>
      </c>
      <c r="C2321" s="50" t="s">
        <v>3193</v>
      </c>
      <c r="D2321" s="51" t="s">
        <v>42</v>
      </c>
      <c r="E2321" s="52" t="s">
        <v>50</v>
      </c>
      <c r="F2321" s="53" t="s">
        <v>212</v>
      </c>
      <c r="G2321" s="54">
        <f>SUM('Ralawise Price List 2021'!G2321/(1-Calculator!$G$14))</f>
        <v>41.95</v>
      </c>
      <c r="H2321" s="55" t="s">
        <v>151</v>
      </c>
      <c r="I2321" s="56">
        <f>SUM('Ralawise Price List 2021'!I2321/(1-Calculator!$G$14))</f>
        <v>41.95</v>
      </c>
      <c r="J2321" s="57">
        <v>41.95</v>
      </c>
      <c r="K2321" s="39"/>
      <c r="L2321" s="39"/>
    </row>
    <row r="2322" spans="1:12" ht="14" x14ac:dyDescent="0.2">
      <c r="A2322" s="48" t="s">
        <v>3146</v>
      </c>
      <c r="B2322" s="49" t="s">
        <v>3192</v>
      </c>
      <c r="C2322" s="50" t="s">
        <v>3193</v>
      </c>
      <c r="D2322" s="51" t="s">
        <v>42</v>
      </c>
      <c r="E2322" s="52" t="s">
        <v>59</v>
      </c>
      <c r="F2322" s="53" t="s">
        <v>212</v>
      </c>
      <c r="G2322" s="54">
        <f>SUM('Ralawise Price List 2021'!G2322/(1-Calculator!$G$14))</f>
        <v>51</v>
      </c>
      <c r="H2322" s="55" t="s">
        <v>151</v>
      </c>
      <c r="I2322" s="56">
        <f>SUM('Ralawise Price List 2021'!I2322/(1-Calculator!$G$14))</f>
        <v>51</v>
      </c>
      <c r="J2322" s="57">
        <v>51</v>
      </c>
      <c r="K2322" s="39"/>
      <c r="L2322" s="39"/>
    </row>
    <row r="2323" spans="1:12" ht="14" x14ac:dyDescent="0.2">
      <c r="A2323" s="48" t="s">
        <v>3146</v>
      </c>
      <c r="B2323" s="49" t="s">
        <v>3194</v>
      </c>
      <c r="C2323" s="50" t="s">
        <v>3195</v>
      </c>
      <c r="D2323" s="51" t="s">
        <v>138</v>
      </c>
      <c r="E2323" s="52" t="s">
        <v>50</v>
      </c>
      <c r="F2323" s="53" t="s">
        <v>212</v>
      </c>
      <c r="G2323" s="54">
        <f>SUM('Ralawise Price List 2021'!G2323/(1-Calculator!$G$14))</f>
        <v>37.25</v>
      </c>
      <c r="H2323" s="55" t="s">
        <v>151</v>
      </c>
      <c r="I2323" s="56">
        <f>SUM('Ralawise Price List 2021'!I2323/(1-Calculator!$G$14))</f>
        <v>37.25</v>
      </c>
      <c r="J2323" s="57">
        <v>37.25</v>
      </c>
      <c r="K2323" s="39"/>
      <c r="L2323" s="39"/>
    </row>
    <row r="2324" spans="1:12" ht="14" x14ac:dyDescent="0.2">
      <c r="A2324" s="48" t="s">
        <v>3146</v>
      </c>
      <c r="B2324" s="49" t="s">
        <v>3194</v>
      </c>
      <c r="C2324" s="50" t="s">
        <v>3195</v>
      </c>
      <c r="D2324" s="51" t="s">
        <v>42</v>
      </c>
      <c r="E2324" s="52" t="s">
        <v>50</v>
      </c>
      <c r="F2324" s="53" t="s">
        <v>212</v>
      </c>
      <c r="G2324" s="54">
        <f>SUM('Ralawise Price List 2021'!G2324/(1-Calculator!$G$14))</f>
        <v>41.95</v>
      </c>
      <c r="H2324" s="55" t="s">
        <v>151</v>
      </c>
      <c r="I2324" s="56">
        <f>SUM('Ralawise Price List 2021'!I2324/(1-Calculator!$G$14))</f>
        <v>41.95</v>
      </c>
      <c r="J2324" s="57">
        <v>41.95</v>
      </c>
      <c r="K2324" s="39"/>
      <c r="L2324" s="39"/>
    </row>
    <row r="2325" spans="1:12" ht="14" x14ac:dyDescent="0.2">
      <c r="A2325" s="48" t="s">
        <v>3146</v>
      </c>
      <c r="B2325" s="49" t="s">
        <v>3196</v>
      </c>
      <c r="C2325" s="50" t="s">
        <v>3197</v>
      </c>
      <c r="D2325" s="51" t="s">
        <v>138</v>
      </c>
      <c r="E2325" s="52" t="s">
        <v>50</v>
      </c>
      <c r="F2325" s="53" t="s">
        <v>212</v>
      </c>
      <c r="G2325" s="54">
        <f>SUM('Ralawise Price List 2021'!G2325/(1-Calculator!$G$14))</f>
        <v>35.299999999999997</v>
      </c>
      <c r="H2325" s="55" t="s">
        <v>151</v>
      </c>
      <c r="I2325" s="56">
        <f>SUM('Ralawise Price List 2021'!I2325/(1-Calculator!$G$14))</f>
        <v>35.299999999999997</v>
      </c>
      <c r="J2325" s="57">
        <v>35.299999999999997</v>
      </c>
      <c r="K2325" s="39"/>
      <c r="L2325" s="39"/>
    </row>
    <row r="2326" spans="1:12" ht="14" x14ac:dyDescent="0.2">
      <c r="A2326" s="48" t="s">
        <v>3146</v>
      </c>
      <c r="B2326" s="49" t="s">
        <v>3196</v>
      </c>
      <c r="C2326" s="50" t="s">
        <v>3197</v>
      </c>
      <c r="D2326" s="51" t="s">
        <v>138</v>
      </c>
      <c r="E2326" s="52" t="s">
        <v>59</v>
      </c>
      <c r="F2326" s="53" t="s">
        <v>212</v>
      </c>
      <c r="G2326" s="54">
        <f>SUM('Ralawise Price List 2021'!G2326/(1-Calculator!$G$14))</f>
        <v>40.4</v>
      </c>
      <c r="H2326" s="55" t="s">
        <v>151</v>
      </c>
      <c r="I2326" s="56">
        <f>SUM('Ralawise Price List 2021'!I2326/(1-Calculator!$G$14))</f>
        <v>40.4</v>
      </c>
      <c r="J2326" s="57">
        <v>40.4</v>
      </c>
      <c r="K2326" s="39"/>
      <c r="L2326" s="39"/>
    </row>
    <row r="2327" spans="1:12" ht="14" x14ac:dyDescent="0.2">
      <c r="A2327" s="48" t="s">
        <v>3146</v>
      </c>
      <c r="B2327" s="49" t="s">
        <v>3196</v>
      </c>
      <c r="C2327" s="50" t="s">
        <v>3197</v>
      </c>
      <c r="D2327" s="51" t="s">
        <v>42</v>
      </c>
      <c r="E2327" s="52" t="s">
        <v>50</v>
      </c>
      <c r="F2327" s="53" t="s">
        <v>212</v>
      </c>
      <c r="G2327" s="54">
        <f>SUM('Ralawise Price List 2021'!G2327/(1-Calculator!$G$14))</f>
        <v>39.200000000000003</v>
      </c>
      <c r="H2327" s="55" t="s">
        <v>151</v>
      </c>
      <c r="I2327" s="56">
        <f>SUM('Ralawise Price List 2021'!I2327/(1-Calculator!$G$14))</f>
        <v>39.200000000000003</v>
      </c>
      <c r="J2327" s="57">
        <v>39.200000000000003</v>
      </c>
      <c r="K2327" s="39"/>
      <c r="L2327" s="39"/>
    </row>
    <row r="2328" spans="1:12" ht="14" x14ac:dyDescent="0.2">
      <c r="A2328" s="48" t="s">
        <v>3146</v>
      </c>
      <c r="B2328" s="49" t="s">
        <v>3196</v>
      </c>
      <c r="C2328" s="50" t="s">
        <v>3197</v>
      </c>
      <c r="D2328" s="51" t="s">
        <v>42</v>
      </c>
      <c r="E2328" s="52" t="s">
        <v>59</v>
      </c>
      <c r="F2328" s="53" t="s">
        <v>212</v>
      </c>
      <c r="G2328" s="54">
        <f>SUM('Ralawise Price List 2021'!G2328/(1-Calculator!$G$14))</f>
        <v>45.9</v>
      </c>
      <c r="H2328" s="55" t="s">
        <v>151</v>
      </c>
      <c r="I2328" s="56">
        <f>SUM('Ralawise Price List 2021'!I2328/(1-Calculator!$G$14))</f>
        <v>45.9</v>
      </c>
      <c r="J2328" s="57">
        <v>45.9</v>
      </c>
      <c r="K2328" s="39"/>
      <c r="L2328" s="39"/>
    </row>
    <row r="2329" spans="1:12" ht="14" x14ac:dyDescent="0.2">
      <c r="A2329" s="48" t="s">
        <v>3146</v>
      </c>
      <c r="B2329" s="49" t="s">
        <v>3198</v>
      </c>
      <c r="C2329" s="50" t="s">
        <v>3199</v>
      </c>
      <c r="D2329" s="51" t="s">
        <v>42</v>
      </c>
      <c r="E2329" s="52" t="s">
        <v>50</v>
      </c>
      <c r="F2329" s="53" t="s">
        <v>212</v>
      </c>
      <c r="G2329" s="54">
        <f>SUM('Ralawise Price List 2021'!G2329/(1-Calculator!$G$14))</f>
        <v>50.2</v>
      </c>
      <c r="H2329" s="55" t="s">
        <v>151</v>
      </c>
      <c r="I2329" s="56">
        <f>SUM('Ralawise Price List 2021'!I2329/(1-Calculator!$G$14))</f>
        <v>50.2</v>
      </c>
      <c r="J2329" s="57">
        <v>50.2</v>
      </c>
      <c r="K2329" s="39"/>
      <c r="L2329" s="39"/>
    </row>
    <row r="2330" spans="1:12" ht="14" x14ac:dyDescent="0.2">
      <c r="A2330" s="48" t="s">
        <v>3146</v>
      </c>
      <c r="B2330" s="49" t="s">
        <v>3198</v>
      </c>
      <c r="C2330" s="50" t="s">
        <v>3199</v>
      </c>
      <c r="D2330" s="51" t="s">
        <v>42</v>
      </c>
      <c r="E2330" s="52" t="s">
        <v>59</v>
      </c>
      <c r="F2330" s="53" t="s">
        <v>212</v>
      </c>
      <c r="G2330" s="54">
        <f>SUM('Ralawise Price List 2021'!G2330/(1-Calculator!$G$14))</f>
        <v>61.55</v>
      </c>
      <c r="H2330" s="55" t="s">
        <v>151</v>
      </c>
      <c r="I2330" s="56">
        <f>SUM('Ralawise Price List 2021'!I2330/(1-Calculator!$G$14))</f>
        <v>61.55</v>
      </c>
      <c r="J2330" s="57">
        <v>61.55</v>
      </c>
      <c r="K2330" s="39"/>
      <c r="L2330" s="39"/>
    </row>
    <row r="2331" spans="1:12" ht="14" x14ac:dyDescent="0.2">
      <c r="A2331" s="48" t="s">
        <v>3146</v>
      </c>
      <c r="B2331" s="49" t="s">
        <v>3200</v>
      </c>
      <c r="C2331" s="50" t="s">
        <v>3201</v>
      </c>
      <c r="D2331" s="51" t="s">
        <v>57</v>
      </c>
      <c r="E2331" s="52" t="s">
        <v>65</v>
      </c>
      <c r="F2331" s="53" t="s">
        <v>221</v>
      </c>
      <c r="G2331" s="54">
        <f>SUM('Ralawise Price List 2021'!G2331/(1-Calculator!$G$14))</f>
        <v>85.85</v>
      </c>
      <c r="H2331" s="55" t="s">
        <v>151</v>
      </c>
      <c r="I2331" s="56">
        <f>SUM('Ralawise Price List 2021'!I2331/(1-Calculator!$G$14))</f>
        <v>85.85</v>
      </c>
      <c r="J2331" s="57">
        <v>85.85</v>
      </c>
      <c r="K2331" s="39"/>
      <c r="L2331" s="39"/>
    </row>
    <row r="2332" spans="1:12" ht="14" x14ac:dyDescent="0.2">
      <c r="A2332" s="48" t="s">
        <v>3146</v>
      </c>
      <c r="B2332" s="49" t="s">
        <v>3200</v>
      </c>
      <c r="C2332" s="50" t="s">
        <v>3201</v>
      </c>
      <c r="D2332" s="51" t="s">
        <v>57</v>
      </c>
      <c r="E2332" s="52" t="s">
        <v>59</v>
      </c>
      <c r="F2332" s="53" t="s">
        <v>221</v>
      </c>
      <c r="G2332" s="54">
        <f>SUM('Ralawise Price List 2021'!G2332/(1-Calculator!$G$14))</f>
        <v>107.45</v>
      </c>
      <c r="H2332" s="55" t="s">
        <v>151</v>
      </c>
      <c r="I2332" s="56">
        <f>SUM('Ralawise Price List 2021'!I2332/(1-Calculator!$G$14))</f>
        <v>107.45</v>
      </c>
      <c r="J2332" s="57">
        <v>107.45</v>
      </c>
      <c r="K2332" s="39"/>
      <c r="L2332" s="39"/>
    </row>
    <row r="2333" spans="1:12" ht="14" x14ac:dyDescent="0.2">
      <c r="A2333" s="48" t="s">
        <v>3146</v>
      </c>
      <c r="B2333" s="49" t="s">
        <v>3202</v>
      </c>
      <c r="C2333" s="50" t="s">
        <v>3203</v>
      </c>
      <c r="D2333" s="51" t="s">
        <v>138</v>
      </c>
      <c r="E2333" s="52" t="s">
        <v>50</v>
      </c>
      <c r="F2333" s="53" t="s">
        <v>212</v>
      </c>
      <c r="G2333" s="54">
        <f>SUM('Ralawise Price List 2021'!G2333/(1-Calculator!$G$14))</f>
        <v>56.45</v>
      </c>
      <c r="H2333" s="55" t="s">
        <v>151</v>
      </c>
      <c r="I2333" s="56">
        <f>SUM('Ralawise Price List 2021'!I2333/(1-Calculator!$G$14))</f>
        <v>56.45</v>
      </c>
      <c r="J2333" s="57">
        <v>56.45</v>
      </c>
      <c r="K2333" s="39"/>
      <c r="L2333" s="39"/>
    </row>
    <row r="2334" spans="1:12" ht="14" x14ac:dyDescent="0.2">
      <c r="A2334" s="48" t="s">
        <v>3146</v>
      </c>
      <c r="B2334" s="49" t="s">
        <v>3202</v>
      </c>
      <c r="C2334" s="50" t="s">
        <v>3203</v>
      </c>
      <c r="D2334" s="51" t="s">
        <v>42</v>
      </c>
      <c r="E2334" s="52" t="s">
        <v>50</v>
      </c>
      <c r="F2334" s="53" t="s">
        <v>212</v>
      </c>
      <c r="G2334" s="54">
        <f>SUM('Ralawise Price List 2021'!G2334/(1-Calculator!$G$14))</f>
        <v>63.5</v>
      </c>
      <c r="H2334" s="55" t="s">
        <v>151</v>
      </c>
      <c r="I2334" s="56">
        <f>SUM('Ralawise Price List 2021'!I2334/(1-Calculator!$G$14))</f>
        <v>63.5</v>
      </c>
      <c r="J2334" s="57">
        <v>63.5</v>
      </c>
      <c r="K2334" s="39"/>
      <c r="L2334" s="39"/>
    </row>
    <row r="2335" spans="1:12" ht="14" x14ac:dyDescent="0.2">
      <c r="A2335" s="48" t="s">
        <v>3146</v>
      </c>
      <c r="B2335" s="49" t="s">
        <v>3204</v>
      </c>
      <c r="C2335" s="50" t="s">
        <v>3205</v>
      </c>
      <c r="D2335" s="51" t="s">
        <v>57</v>
      </c>
      <c r="E2335" s="52" t="s">
        <v>65</v>
      </c>
      <c r="F2335" s="53" t="s">
        <v>221</v>
      </c>
      <c r="G2335" s="54">
        <f>SUM('Ralawise Price List 2021'!G2335/(1-Calculator!$G$14))</f>
        <v>101.55</v>
      </c>
      <c r="H2335" s="55" t="s">
        <v>151</v>
      </c>
      <c r="I2335" s="56">
        <f>SUM('Ralawise Price List 2021'!I2335/(1-Calculator!$G$14))</f>
        <v>101.55</v>
      </c>
      <c r="J2335" s="57">
        <v>101.55</v>
      </c>
      <c r="K2335" s="39"/>
      <c r="L2335" s="39"/>
    </row>
    <row r="2336" spans="1:12" ht="14" x14ac:dyDescent="0.2">
      <c r="A2336" s="48" t="s">
        <v>3146</v>
      </c>
      <c r="B2336" s="49" t="s">
        <v>3204</v>
      </c>
      <c r="C2336" s="50" t="s">
        <v>3205</v>
      </c>
      <c r="D2336" s="51" t="s">
        <v>57</v>
      </c>
      <c r="E2336" s="52" t="s">
        <v>59</v>
      </c>
      <c r="F2336" s="53" t="s">
        <v>221</v>
      </c>
      <c r="G2336" s="54">
        <f>SUM('Ralawise Price List 2021'!G2336/(1-Calculator!$G$14))</f>
        <v>131.75</v>
      </c>
      <c r="H2336" s="55" t="s">
        <v>151</v>
      </c>
      <c r="I2336" s="56">
        <f>SUM('Ralawise Price List 2021'!I2336/(1-Calculator!$G$14))</f>
        <v>131.75</v>
      </c>
      <c r="J2336" s="57">
        <v>131.75</v>
      </c>
      <c r="K2336" s="39"/>
      <c r="L2336" s="39"/>
    </row>
    <row r="2337" spans="1:12" ht="14" x14ac:dyDescent="0.2">
      <c r="A2337" s="48" t="s">
        <v>3146</v>
      </c>
      <c r="B2337" s="49" t="s">
        <v>3206</v>
      </c>
      <c r="C2337" s="50" t="s">
        <v>3207</v>
      </c>
      <c r="D2337" s="51" t="s">
        <v>57</v>
      </c>
      <c r="E2337" s="52" t="s">
        <v>50</v>
      </c>
      <c r="F2337" s="53" t="s">
        <v>221</v>
      </c>
      <c r="G2337" s="54">
        <f>SUM('Ralawise Price List 2021'!G2337/(1-Calculator!$G$14))</f>
        <v>88.2</v>
      </c>
      <c r="H2337" s="55" t="s">
        <v>151</v>
      </c>
      <c r="I2337" s="56">
        <f>SUM('Ralawise Price List 2021'!I2337/(1-Calculator!$G$14))</f>
        <v>88.2</v>
      </c>
      <c r="J2337" s="57">
        <v>88.2</v>
      </c>
      <c r="K2337" s="39"/>
      <c r="L2337" s="39"/>
    </row>
    <row r="2338" spans="1:12" ht="14" x14ac:dyDescent="0.2">
      <c r="A2338" s="48" t="s">
        <v>3146</v>
      </c>
      <c r="B2338" s="49" t="s">
        <v>3208</v>
      </c>
      <c r="C2338" s="50" t="s">
        <v>3209</v>
      </c>
      <c r="D2338" s="51" t="s">
        <v>138</v>
      </c>
      <c r="E2338" s="52" t="s">
        <v>50</v>
      </c>
      <c r="F2338" s="53" t="s">
        <v>212</v>
      </c>
      <c r="G2338" s="54">
        <f>SUM('Ralawise Price List 2021'!G2338/(1-Calculator!$G$14))</f>
        <v>41.95</v>
      </c>
      <c r="H2338" s="55" t="s">
        <v>151</v>
      </c>
      <c r="I2338" s="56">
        <f>SUM('Ralawise Price List 2021'!I2338/(1-Calculator!$G$14))</f>
        <v>41.95</v>
      </c>
      <c r="J2338" s="57">
        <v>41.95</v>
      </c>
      <c r="K2338" s="39"/>
      <c r="L2338" s="39"/>
    </row>
    <row r="2339" spans="1:12" ht="14" x14ac:dyDescent="0.2">
      <c r="A2339" s="48" t="s">
        <v>3146</v>
      </c>
      <c r="B2339" s="49" t="s">
        <v>3208</v>
      </c>
      <c r="C2339" s="50" t="s">
        <v>3209</v>
      </c>
      <c r="D2339" s="51" t="s">
        <v>138</v>
      </c>
      <c r="E2339" s="52" t="s">
        <v>59</v>
      </c>
      <c r="F2339" s="53" t="s">
        <v>212</v>
      </c>
      <c r="G2339" s="54">
        <f>SUM('Ralawise Price List 2021'!G2339/(1-Calculator!$G$14))</f>
        <v>52.65</v>
      </c>
      <c r="H2339" s="55" t="s">
        <v>151</v>
      </c>
      <c r="I2339" s="56">
        <f>SUM('Ralawise Price List 2021'!I2339/(1-Calculator!$G$14))</f>
        <v>52.65</v>
      </c>
      <c r="J2339" s="57">
        <v>52.65</v>
      </c>
      <c r="K2339" s="39"/>
      <c r="L2339" s="39"/>
    </row>
    <row r="2340" spans="1:12" ht="14" x14ac:dyDescent="0.2">
      <c r="A2340" s="48" t="s">
        <v>3146</v>
      </c>
      <c r="B2340" s="49" t="s">
        <v>3208</v>
      </c>
      <c r="C2340" s="50" t="s">
        <v>3209</v>
      </c>
      <c r="D2340" s="51" t="s">
        <v>138</v>
      </c>
      <c r="E2340" s="52" t="s">
        <v>315</v>
      </c>
      <c r="F2340" s="53" t="s">
        <v>281</v>
      </c>
      <c r="G2340" s="54">
        <f>SUM('Ralawise Price List 2021'!G2340/(1-Calculator!$G$14))</f>
        <v>53.25</v>
      </c>
      <c r="H2340" s="55" t="s">
        <v>151</v>
      </c>
      <c r="I2340" s="56">
        <f>SUM('Ralawise Price List 2021'!I2340/(1-Calculator!$G$14))</f>
        <v>53.25</v>
      </c>
      <c r="J2340" s="57">
        <v>53.25</v>
      </c>
      <c r="K2340" s="39"/>
      <c r="L2340" s="39"/>
    </row>
    <row r="2341" spans="1:12" ht="14" x14ac:dyDescent="0.2">
      <c r="A2341" s="48" t="s">
        <v>3146</v>
      </c>
      <c r="B2341" s="49" t="s">
        <v>3208</v>
      </c>
      <c r="C2341" s="50" t="s">
        <v>3209</v>
      </c>
      <c r="D2341" s="51" t="s">
        <v>42</v>
      </c>
      <c r="E2341" s="52" t="s">
        <v>50</v>
      </c>
      <c r="F2341" s="53" t="s">
        <v>212</v>
      </c>
      <c r="G2341" s="54">
        <f>SUM('Ralawise Price List 2021'!G2341/(1-Calculator!$G$14))</f>
        <v>47.3</v>
      </c>
      <c r="H2341" s="55" t="s">
        <v>151</v>
      </c>
      <c r="I2341" s="56">
        <f>SUM('Ralawise Price List 2021'!I2341/(1-Calculator!$G$14))</f>
        <v>47.3</v>
      </c>
      <c r="J2341" s="57">
        <v>47.3</v>
      </c>
      <c r="K2341" s="39"/>
      <c r="L2341" s="39"/>
    </row>
    <row r="2342" spans="1:12" ht="14" x14ac:dyDescent="0.2">
      <c r="A2342" s="48" t="s">
        <v>3146</v>
      </c>
      <c r="B2342" s="49" t="s">
        <v>3208</v>
      </c>
      <c r="C2342" s="50" t="s">
        <v>3209</v>
      </c>
      <c r="D2342" s="51" t="s">
        <v>42</v>
      </c>
      <c r="E2342" s="52" t="s">
        <v>59</v>
      </c>
      <c r="F2342" s="53" t="s">
        <v>212</v>
      </c>
      <c r="G2342" s="54">
        <f>SUM('Ralawise Price List 2021'!G2342/(1-Calculator!$G$14))</f>
        <v>59.9</v>
      </c>
      <c r="H2342" s="55" t="s">
        <v>151</v>
      </c>
      <c r="I2342" s="56">
        <f>SUM('Ralawise Price List 2021'!I2342/(1-Calculator!$G$14))</f>
        <v>59.9</v>
      </c>
      <c r="J2342" s="57">
        <v>59.9</v>
      </c>
      <c r="K2342" s="39"/>
      <c r="L2342" s="39"/>
    </row>
    <row r="2343" spans="1:12" ht="14" x14ac:dyDescent="0.2">
      <c r="A2343" s="48" t="s">
        <v>3146</v>
      </c>
      <c r="B2343" s="49" t="s">
        <v>3208</v>
      </c>
      <c r="C2343" s="50" t="s">
        <v>3209</v>
      </c>
      <c r="D2343" s="51" t="s">
        <v>42</v>
      </c>
      <c r="E2343" s="52" t="s">
        <v>315</v>
      </c>
      <c r="F2343" s="53" t="s">
        <v>281</v>
      </c>
      <c r="G2343" s="54">
        <f>SUM('Ralawise Price List 2021'!G2343/(1-Calculator!$G$14))</f>
        <v>59.9</v>
      </c>
      <c r="H2343" s="55" t="s">
        <v>151</v>
      </c>
      <c r="I2343" s="56">
        <f>SUM('Ralawise Price List 2021'!I2343/(1-Calculator!$G$14))</f>
        <v>59.9</v>
      </c>
      <c r="J2343" s="57">
        <v>59.9</v>
      </c>
      <c r="K2343" s="39"/>
      <c r="L2343" s="39"/>
    </row>
    <row r="2344" spans="1:12" ht="14" x14ac:dyDescent="0.2">
      <c r="A2344" s="48" t="s">
        <v>3146</v>
      </c>
      <c r="B2344" s="49" t="s">
        <v>3208</v>
      </c>
      <c r="C2344" s="50" t="s">
        <v>3209</v>
      </c>
      <c r="D2344" s="51" t="s">
        <v>3153</v>
      </c>
      <c r="E2344" s="52" t="s">
        <v>3210</v>
      </c>
      <c r="F2344" s="53" t="s">
        <v>212</v>
      </c>
      <c r="G2344" s="54">
        <f>SUM('Ralawise Price List 2021'!G2344/(1-Calculator!$G$14))</f>
        <v>71.349999999999994</v>
      </c>
      <c r="H2344" s="55" t="s">
        <v>151</v>
      </c>
      <c r="I2344" s="56">
        <f>SUM('Ralawise Price List 2021'!I2344/(1-Calculator!$G$14))</f>
        <v>71.349999999999994</v>
      </c>
      <c r="J2344" s="57">
        <v>71.349999999999994</v>
      </c>
      <c r="K2344" s="39"/>
      <c r="L2344" s="39"/>
    </row>
    <row r="2345" spans="1:12" ht="26" x14ac:dyDescent="0.2">
      <c r="A2345" s="48" t="s">
        <v>3146</v>
      </c>
      <c r="B2345" s="49" t="s">
        <v>3208</v>
      </c>
      <c r="C2345" s="50" t="s">
        <v>3209</v>
      </c>
      <c r="D2345" s="51" t="s">
        <v>3153</v>
      </c>
      <c r="E2345" s="52" t="s">
        <v>3155</v>
      </c>
      <c r="F2345" s="53" t="s">
        <v>281</v>
      </c>
      <c r="G2345" s="54">
        <f>SUM('Ralawise Price List 2021'!G2345/(1-Calculator!$G$14))</f>
        <v>73.7</v>
      </c>
      <c r="H2345" s="55" t="s">
        <v>151</v>
      </c>
      <c r="I2345" s="56">
        <f>SUM('Ralawise Price List 2021'!I2345/(1-Calculator!$G$14))</f>
        <v>73.7</v>
      </c>
      <c r="J2345" s="57">
        <v>73.7</v>
      </c>
      <c r="K2345" s="39"/>
      <c r="L2345" s="39"/>
    </row>
    <row r="2346" spans="1:12" ht="14" x14ac:dyDescent="0.2">
      <c r="A2346" s="48" t="s">
        <v>3146</v>
      </c>
      <c r="B2346" s="49" t="s">
        <v>3211</v>
      </c>
      <c r="C2346" s="50" t="s">
        <v>3212</v>
      </c>
      <c r="D2346" s="51" t="s">
        <v>57</v>
      </c>
      <c r="E2346" s="52" t="s">
        <v>50</v>
      </c>
      <c r="F2346" s="53" t="s">
        <v>221</v>
      </c>
      <c r="G2346" s="54">
        <f>SUM('Ralawise Price List 2021'!G2346/(1-Calculator!$G$14))</f>
        <v>66.2</v>
      </c>
      <c r="H2346" s="55" t="s">
        <v>151</v>
      </c>
      <c r="I2346" s="56">
        <f>SUM('Ralawise Price List 2021'!I2346/(1-Calculator!$G$14))</f>
        <v>66.2</v>
      </c>
      <c r="J2346" s="57">
        <v>66.2</v>
      </c>
      <c r="K2346" s="39"/>
      <c r="L2346" s="39"/>
    </row>
    <row r="2347" spans="1:12" ht="14" x14ac:dyDescent="0.2">
      <c r="A2347" s="48" t="s">
        <v>3146</v>
      </c>
      <c r="B2347" s="49" t="s">
        <v>3211</v>
      </c>
      <c r="C2347" s="50" t="s">
        <v>3212</v>
      </c>
      <c r="D2347" s="51" t="s">
        <v>57</v>
      </c>
      <c r="E2347" s="52" t="s">
        <v>59</v>
      </c>
      <c r="F2347" s="53" t="s">
        <v>221</v>
      </c>
      <c r="G2347" s="54">
        <f>SUM('Ralawise Price List 2021'!G2347/(1-Calculator!$G$14))</f>
        <v>82.4</v>
      </c>
      <c r="H2347" s="55" t="s">
        <v>151</v>
      </c>
      <c r="I2347" s="56">
        <f>SUM('Ralawise Price List 2021'!I2347/(1-Calculator!$G$14))</f>
        <v>82.4</v>
      </c>
      <c r="J2347" s="57">
        <v>82.4</v>
      </c>
      <c r="K2347" s="39"/>
      <c r="L2347" s="39"/>
    </row>
    <row r="2348" spans="1:12" ht="14" x14ac:dyDescent="0.2">
      <c r="A2348" s="48" t="s">
        <v>3146</v>
      </c>
      <c r="B2348" s="49" t="s">
        <v>3211</v>
      </c>
      <c r="C2348" s="50" t="s">
        <v>3212</v>
      </c>
      <c r="D2348" s="51" t="s">
        <v>57</v>
      </c>
      <c r="E2348" s="52" t="s">
        <v>315</v>
      </c>
      <c r="F2348" s="53" t="s">
        <v>281</v>
      </c>
      <c r="G2348" s="54">
        <f>SUM('Ralawise Price List 2021'!G2348/(1-Calculator!$G$14))</f>
        <v>84.7</v>
      </c>
      <c r="H2348" s="55" t="s">
        <v>151</v>
      </c>
      <c r="I2348" s="56">
        <f>SUM('Ralawise Price List 2021'!I2348/(1-Calculator!$G$14))</f>
        <v>84.7</v>
      </c>
      <c r="J2348" s="57">
        <v>84.7</v>
      </c>
      <c r="K2348" s="39"/>
      <c r="L2348" s="39"/>
    </row>
    <row r="2349" spans="1:12" ht="14" x14ac:dyDescent="0.2">
      <c r="A2349" s="48" t="s">
        <v>3146</v>
      </c>
      <c r="B2349" s="49" t="s">
        <v>3211</v>
      </c>
      <c r="C2349" s="50" t="s">
        <v>3212</v>
      </c>
      <c r="D2349" s="51" t="s">
        <v>3153</v>
      </c>
      <c r="E2349" s="52" t="s">
        <v>3154</v>
      </c>
      <c r="F2349" s="53" t="s">
        <v>221</v>
      </c>
      <c r="G2349" s="54">
        <f>SUM('Ralawise Price List 2021'!G2349/(1-Calculator!$G$14))</f>
        <v>90.2</v>
      </c>
      <c r="H2349" s="55" t="s">
        <v>151</v>
      </c>
      <c r="I2349" s="56">
        <f>SUM('Ralawise Price List 2021'!I2349/(1-Calculator!$G$14))</f>
        <v>90.2</v>
      </c>
      <c r="J2349" s="57">
        <v>90.2</v>
      </c>
      <c r="K2349" s="39"/>
      <c r="L2349" s="39"/>
    </row>
    <row r="2350" spans="1:12" ht="26" x14ac:dyDescent="0.2">
      <c r="A2350" s="48" t="s">
        <v>3146</v>
      </c>
      <c r="B2350" s="49" t="s">
        <v>3211</v>
      </c>
      <c r="C2350" s="50" t="s">
        <v>3212</v>
      </c>
      <c r="D2350" s="51" t="s">
        <v>3153</v>
      </c>
      <c r="E2350" s="52" t="s">
        <v>3155</v>
      </c>
      <c r="F2350" s="53" t="s">
        <v>281</v>
      </c>
      <c r="G2350" s="54">
        <f>SUM('Ralawise Price List 2021'!G2350/(1-Calculator!$G$14))</f>
        <v>94.1</v>
      </c>
      <c r="H2350" s="55" t="s">
        <v>151</v>
      </c>
      <c r="I2350" s="56">
        <f>SUM('Ralawise Price List 2021'!I2350/(1-Calculator!$G$14))</f>
        <v>94.1</v>
      </c>
      <c r="J2350" s="57">
        <v>94.1</v>
      </c>
      <c r="K2350" s="39"/>
      <c r="L2350" s="39"/>
    </row>
    <row r="2351" spans="1:12" ht="14" x14ac:dyDescent="0.2">
      <c r="A2351" s="48" t="s">
        <v>3146</v>
      </c>
      <c r="B2351" s="49" t="s">
        <v>3213</v>
      </c>
      <c r="C2351" s="50" t="s">
        <v>3214</v>
      </c>
      <c r="D2351" s="51" t="s">
        <v>57</v>
      </c>
      <c r="E2351" s="52" t="s">
        <v>50</v>
      </c>
      <c r="F2351" s="53" t="s">
        <v>221</v>
      </c>
      <c r="G2351" s="54">
        <f>SUM('Ralawise Price List 2021'!G2351/(1-Calculator!$G$14))</f>
        <v>94.4</v>
      </c>
      <c r="H2351" s="55" t="s">
        <v>151</v>
      </c>
      <c r="I2351" s="56">
        <f>SUM('Ralawise Price List 2021'!I2351/(1-Calculator!$G$14))</f>
        <v>94.4</v>
      </c>
      <c r="J2351" s="57">
        <v>94.4</v>
      </c>
      <c r="K2351" s="39"/>
      <c r="L2351" s="39"/>
    </row>
    <row r="2352" spans="1:12" ht="14" x14ac:dyDescent="0.2">
      <c r="A2352" s="48" t="s">
        <v>3146</v>
      </c>
      <c r="B2352" s="49" t="s">
        <v>3213</v>
      </c>
      <c r="C2352" s="50" t="s">
        <v>3214</v>
      </c>
      <c r="D2352" s="51" t="s">
        <v>57</v>
      </c>
      <c r="E2352" s="52" t="s">
        <v>50</v>
      </c>
      <c r="F2352" s="53" t="s">
        <v>221</v>
      </c>
      <c r="G2352" s="54">
        <f>SUM('Ralawise Price List 2021'!G2352/(1-Calculator!$G$14))</f>
        <v>94.4</v>
      </c>
      <c r="H2352" s="55" t="s">
        <v>151</v>
      </c>
      <c r="I2352" s="56">
        <f>SUM('Ralawise Price List 2021'!I2352/(1-Calculator!$G$14))</f>
        <v>94.4</v>
      </c>
      <c r="J2352" s="57">
        <v>94.4</v>
      </c>
      <c r="K2352" s="39"/>
      <c r="L2352" s="39"/>
    </row>
    <row r="2353" spans="1:12" ht="14" x14ac:dyDescent="0.2">
      <c r="A2353" s="48" t="s">
        <v>3146</v>
      </c>
      <c r="B2353" s="49" t="s">
        <v>3213</v>
      </c>
      <c r="C2353" s="50" t="s">
        <v>3214</v>
      </c>
      <c r="D2353" s="51" t="s">
        <v>57</v>
      </c>
      <c r="E2353" s="52" t="s">
        <v>59</v>
      </c>
      <c r="F2353" s="53" t="s">
        <v>221</v>
      </c>
      <c r="G2353" s="54">
        <f>SUM('Ralawise Price List 2021'!G2353/(1-Calculator!$G$14))</f>
        <v>117.85</v>
      </c>
      <c r="H2353" s="55" t="s">
        <v>151</v>
      </c>
      <c r="I2353" s="56">
        <f>SUM('Ralawise Price List 2021'!I2353/(1-Calculator!$G$14))</f>
        <v>117.85</v>
      </c>
      <c r="J2353" s="57">
        <v>117.85</v>
      </c>
      <c r="K2353" s="39"/>
      <c r="L2353" s="39"/>
    </row>
    <row r="2354" spans="1:12" ht="14" x14ac:dyDescent="0.2">
      <c r="A2354" s="48" t="s">
        <v>3146</v>
      </c>
      <c r="B2354" s="49" t="s">
        <v>3213</v>
      </c>
      <c r="C2354" s="50" t="s">
        <v>3214</v>
      </c>
      <c r="D2354" s="51" t="s">
        <v>57</v>
      </c>
      <c r="E2354" s="52" t="s">
        <v>315</v>
      </c>
      <c r="F2354" s="53" t="s">
        <v>281</v>
      </c>
      <c r="G2354" s="54">
        <f>SUM('Ralawise Price List 2021'!G2354/(1-Calculator!$G$14))</f>
        <v>121.55</v>
      </c>
      <c r="H2354" s="55" t="s">
        <v>151</v>
      </c>
      <c r="I2354" s="56">
        <f>SUM('Ralawise Price List 2021'!I2354/(1-Calculator!$G$14))</f>
        <v>121.55</v>
      </c>
      <c r="J2354" s="57">
        <v>121.55</v>
      </c>
      <c r="K2354" s="39"/>
      <c r="L2354" s="39"/>
    </row>
    <row r="2355" spans="1:12" ht="14" x14ac:dyDescent="0.2">
      <c r="A2355" s="48" t="s">
        <v>3146</v>
      </c>
      <c r="B2355" s="49" t="s">
        <v>3215</v>
      </c>
      <c r="C2355" s="50" t="s">
        <v>3216</v>
      </c>
      <c r="D2355" s="51" t="s">
        <v>138</v>
      </c>
      <c r="E2355" s="52" t="s">
        <v>111</v>
      </c>
      <c r="F2355" s="53" t="s">
        <v>409</v>
      </c>
      <c r="G2355" s="54">
        <f>SUM('Ralawise Price List 2021'!G2355/(1-Calculator!$G$14))</f>
        <v>11.4</v>
      </c>
      <c r="H2355" s="55" t="s">
        <v>281</v>
      </c>
      <c r="I2355" s="56">
        <f>SUM('Ralawise Price List 2021'!I2355/(1-Calculator!$G$14))</f>
        <v>11.4</v>
      </c>
      <c r="J2355" s="57">
        <v>11.4</v>
      </c>
      <c r="K2355" s="39"/>
      <c r="L2355" s="39"/>
    </row>
    <row r="2356" spans="1:12" ht="14" x14ac:dyDescent="0.2">
      <c r="A2356" s="48" t="s">
        <v>3146</v>
      </c>
      <c r="B2356" s="49" t="s">
        <v>3215</v>
      </c>
      <c r="C2356" s="50" t="s">
        <v>3216</v>
      </c>
      <c r="D2356" s="51" t="s">
        <v>3152</v>
      </c>
      <c r="E2356" s="52" t="s">
        <v>111</v>
      </c>
      <c r="F2356" s="53" t="s">
        <v>409</v>
      </c>
      <c r="G2356" s="54">
        <f>SUM('Ralawise Price List 2021'!G2356/(1-Calculator!$G$14))</f>
        <v>14.15</v>
      </c>
      <c r="H2356" s="55" t="s">
        <v>281</v>
      </c>
      <c r="I2356" s="56">
        <f>SUM('Ralawise Price List 2021'!I2356/(1-Calculator!$G$14))</f>
        <v>14.15</v>
      </c>
      <c r="J2356" s="57">
        <v>14.15</v>
      </c>
      <c r="K2356" s="39"/>
      <c r="L2356" s="39"/>
    </row>
    <row r="2357" spans="1:12" ht="14" x14ac:dyDescent="0.2">
      <c r="A2357" s="48" t="s">
        <v>3146</v>
      </c>
      <c r="B2357" s="49" t="s">
        <v>3215</v>
      </c>
      <c r="C2357" s="50" t="s">
        <v>3216</v>
      </c>
      <c r="D2357" s="51" t="s">
        <v>42</v>
      </c>
      <c r="E2357" s="52" t="s">
        <v>111</v>
      </c>
      <c r="F2357" s="53" t="s">
        <v>409</v>
      </c>
      <c r="G2357" s="54">
        <f>SUM('Ralawise Price List 2021'!G2357/(1-Calculator!$G$14))</f>
        <v>14.5</v>
      </c>
      <c r="H2357" s="55" t="s">
        <v>281</v>
      </c>
      <c r="I2357" s="56">
        <f>SUM('Ralawise Price List 2021'!I2357/(1-Calculator!$G$14))</f>
        <v>14.5</v>
      </c>
      <c r="J2357" s="57">
        <v>14.5</v>
      </c>
      <c r="K2357" s="39"/>
      <c r="L2357" s="39"/>
    </row>
    <row r="2358" spans="1:12" ht="14" x14ac:dyDescent="0.2">
      <c r="A2358" s="48" t="s">
        <v>3146</v>
      </c>
      <c r="B2358" s="49" t="s">
        <v>3217</v>
      </c>
      <c r="C2358" s="50" t="s">
        <v>3218</v>
      </c>
      <c r="D2358" s="51" t="s">
        <v>138</v>
      </c>
      <c r="E2358" s="52" t="s">
        <v>50</v>
      </c>
      <c r="F2358" s="53" t="s">
        <v>409</v>
      </c>
      <c r="G2358" s="54">
        <f>SUM('Ralawise Price List 2021'!G2358/(1-Calculator!$G$14))</f>
        <v>13.35</v>
      </c>
      <c r="H2358" s="55" t="s">
        <v>281</v>
      </c>
      <c r="I2358" s="56">
        <f>SUM('Ralawise Price List 2021'!I2358/(1-Calculator!$G$14))</f>
        <v>13.35</v>
      </c>
      <c r="J2358" s="57">
        <v>13.35</v>
      </c>
      <c r="K2358" s="39"/>
      <c r="L2358" s="39"/>
    </row>
    <row r="2359" spans="1:12" ht="14" x14ac:dyDescent="0.2">
      <c r="A2359" s="48" t="s">
        <v>3146</v>
      </c>
      <c r="B2359" s="49" t="s">
        <v>3217</v>
      </c>
      <c r="C2359" s="50" t="s">
        <v>3218</v>
      </c>
      <c r="D2359" s="51" t="s">
        <v>3149</v>
      </c>
      <c r="E2359" s="52" t="s">
        <v>50</v>
      </c>
      <c r="F2359" s="53" t="s">
        <v>409</v>
      </c>
      <c r="G2359" s="54">
        <f>SUM('Ralawise Price List 2021'!G2359/(1-Calculator!$G$14))</f>
        <v>16.149999999999999</v>
      </c>
      <c r="H2359" s="55" t="s">
        <v>281</v>
      </c>
      <c r="I2359" s="56">
        <f>SUM('Ralawise Price List 2021'!I2359/(1-Calculator!$G$14))</f>
        <v>16.149999999999999</v>
      </c>
      <c r="J2359" s="57">
        <v>16.149999999999999</v>
      </c>
      <c r="K2359" s="39"/>
      <c r="L2359" s="39"/>
    </row>
    <row r="2360" spans="1:12" ht="14" x14ac:dyDescent="0.2">
      <c r="A2360" s="48" t="s">
        <v>3146</v>
      </c>
      <c r="B2360" s="49" t="s">
        <v>3217</v>
      </c>
      <c r="C2360" s="50" t="s">
        <v>3218</v>
      </c>
      <c r="D2360" s="51" t="s">
        <v>42</v>
      </c>
      <c r="E2360" s="52" t="s">
        <v>50</v>
      </c>
      <c r="F2360" s="53" t="s">
        <v>409</v>
      </c>
      <c r="G2360" s="54">
        <f>SUM('Ralawise Price List 2021'!G2360/(1-Calculator!$G$14))</f>
        <v>17.2</v>
      </c>
      <c r="H2360" s="55" t="s">
        <v>281</v>
      </c>
      <c r="I2360" s="56">
        <f>SUM('Ralawise Price List 2021'!I2360/(1-Calculator!$G$14))</f>
        <v>17.2</v>
      </c>
      <c r="J2360" s="57">
        <v>17.2</v>
      </c>
      <c r="K2360" s="39"/>
      <c r="L2360" s="39"/>
    </row>
    <row r="2361" spans="1:12" ht="14" x14ac:dyDescent="0.2">
      <c r="A2361" s="48" t="s">
        <v>3146</v>
      </c>
      <c r="B2361" s="49" t="s">
        <v>3217</v>
      </c>
      <c r="C2361" s="50" t="s">
        <v>3218</v>
      </c>
      <c r="D2361" s="51" t="s">
        <v>42</v>
      </c>
      <c r="E2361" s="52" t="s">
        <v>50</v>
      </c>
      <c r="F2361" s="53" t="s">
        <v>409</v>
      </c>
      <c r="G2361" s="54">
        <f>SUM('Ralawise Price List 2021'!G2361/(1-Calculator!$G$14))</f>
        <v>17.2</v>
      </c>
      <c r="H2361" s="55" t="s">
        <v>281</v>
      </c>
      <c r="I2361" s="56">
        <f>SUM('Ralawise Price List 2021'!I2361/(1-Calculator!$G$14))</f>
        <v>17.2</v>
      </c>
      <c r="J2361" s="57">
        <v>17.2</v>
      </c>
      <c r="K2361" s="39"/>
      <c r="L2361" s="39"/>
    </row>
    <row r="2362" spans="1:12" ht="14" x14ac:dyDescent="0.2">
      <c r="A2362" s="48" t="s">
        <v>3146</v>
      </c>
      <c r="B2362" s="49" t="s">
        <v>3219</v>
      </c>
      <c r="C2362" s="50" t="s">
        <v>3220</v>
      </c>
      <c r="D2362" s="51" t="s">
        <v>138</v>
      </c>
      <c r="E2362" s="52" t="s">
        <v>50</v>
      </c>
      <c r="F2362" s="53" t="s">
        <v>409</v>
      </c>
      <c r="G2362" s="54">
        <f>SUM('Ralawise Price List 2021'!G2362/(1-Calculator!$G$14))</f>
        <v>16.5</v>
      </c>
      <c r="H2362" s="55" t="s">
        <v>281</v>
      </c>
      <c r="I2362" s="56">
        <f>SUM('Ralawise Price List 2021'!I2362/(1-Calculator!$G$14))</f>
        <v>16.5</v>
      </c>
      <c r="J2362" s="57">
        <v>16.5</v>
      </c>
      <c r="K2362" s="39"/>
      <c r="L2362" s="39"/>
    </row>
    <row r="2363" spans="1:12" ht="14" x14ac:dyDescent="0.2">
      <c r="A2363" s="48" t="s">
        <v>3146</v>
      </c>
      <c r="B2363" s="49" t="s">
        <v>3219</v>
      </c>
      <c r="C2363" s="50" t="s">
        <v>3220</v>
      </c>
      <c r="D2363" s="51" t="s">
        <v>138</v>
      </c>
      <c r="E2363" s="52" t="s">
        <v>59</v>
      </c>
      <c r="F2363" s="53" t="s">
        <v>212</v>
      </c>
      <c r="G2363" s="54">
        <f>SUM('Ralawise Price List 2021'!G2363/(1-Calculator!$G$14))</f>
        <v>21.2</v>
      </c>
      <c r="H2363" s="55" t="s">
        <v>281</v>
      </c>
      <c r="I2363" s="56">
        <f>SUM('Ralawise Price List 2021'!I2363/(1-Calculator!$G$14))</f>
        <v>21.2</v>
      </c>
      <c r="J2363" s="57">
        <v>21.2</v>
      </c>
      <c r="K2363" s="39"/>
      <c r="L2363" s="39"/>
    </row>
    <row r="2364" spans="1:12" ht="14" x14ac:dyDescent="0.2">
      <c r="A2364" s="48" t="s">
        <v>3146</v>
      </c>
      <c r="B2364" s="49" t="s">
        <v>3219</v>
      </c>
      <c r="C2364" s="50" t="s">
        <v>3220</v>
      </c>
      <c r="D2364" s="51" t="s">
        <v>54</v>
      </c>
      <c r="E2364" s="52" t="s">
        <v>50</v>
      </c>
      <c r="F2364" s="53" t="s">
        <v>409</v>
      </c>
      <c r="G2364" s="54">
        <f>SUM('Ralawise Price List 2021'!G2364/(1-Calculator!$G$14))</f>
        <v>21.2</v>
      </c>
      <c r="H2364" s="55" t="s">
        <v>281</v>
      </c>
      <c r="I2364" s="56">
        <f>SUM('Ralawise Price List 2021'!I2364/(1-Calculator!$G$14))</f>
        <v>21.2</v>
      </c>
      <c r="J2364" s="57">
        <v>21.2</v>
      </c>
      <c r="K2364" s="39"/>
      <c r="L2364" s="39"/>
    </row>
    <row r="2365" spans="1:12" ht="14" x14ac:dyDescent="0.2">
      <c r="A2365" s="48" t="s">
        <v>3146</v>
      </c>
      <c r="B2365" s="49" t="s">
        <v>3219</v>
      </c>
      <c r="C2365" s="50" t="s">
        <v>3220</v>
      </c>
      <c r="D2365" s="51" t="s">
        <v>54</v>
      </c>
      <c r="E2365" s="52" t="s">
        <v>59</v>
      </c>
      <c r="F2365" s="53" t="s">
        <v>212</v>
      </c>
      <c r="G2365" s="54">
        <f>SUM('Ralawise Price List 2021'!G2365/(1-Calculator!$G$14))</f>
        <v>25.5</v>
      </c>
      <c r="H2365" s="55" t="s">
        <v>281</v>
      </c>
      <c r="I2365" s="56">
        <f>SUM('Ralawise Price List 2021'!I2365/(1-Calculator!$G$14))</f>
        <v>25.5</v>
      </c>
      <c r="J2365" s="57">
        <v>25.5</v>
      </c>
      <c r="K2365" s="39"/>
      <c r="L2365" s="39"/>
    </row>
    <row r="2366" spans="1:12" ht="14" x14ac:dyDescent="0.2">
      <c r="A2366" s="48" t="s">
        <v>3146</v>
      </c>
      <c r="B2366" s="49" t="s">
        <v>3221</v>
      </c>
      <c r="C2366" s="50" t="s">
        <v>3222</v>
      </c>
      <c r="D2366" s="51" t="s">
        <v>138</v>
      </c>
      <c r="E2366" s="52" t="s">
        <v>50</v>
      </c>
      <c r="F2366" s="53" t="s">
        <v>212</v>
      </c>
      <c r="G2366" s="54">
        <f>SUM('Ralawise Price List 2021'!G2366/(1-Calculator!$G$14))</f>
        <v>15.7</v>
      </c>
      <c r="H2366" s="55" t="s">
        <v>151</v>
      </c>
      <c r="I2366" s="56">
        <f>SUM('Ralawise Price List 2021'!I2366/(1-Calculator!$G$14))</f>
        <v>15.7</v>
      </c>
      <c r="J2366" s="57">
        <v>15.7</v>
      </c>
      <c r="K2366" s="39"/>
      <c r="L2366" s="39"/>
    </row>
    <row r="2367" spans="1:12" ht="14" x14ac:dyDescent="0.2">
      <c r="A2367" s="48" t="s">
        <v>3146</v>
      </c>
      <c r="B2367" s="49" t="s">
        <v>3221</v>
      </c>
      <c r="C2367" s="50" t="s">
        <v>3222</v>
      </c>
      <c r="D2367" s="51" t="s">
        <v>42</v>
      </c>
      <c r="E2367" s="52" t="s">
        <v>50</v>
      </c>
      <c r="F2367" s="53" t="s">
        <v>212</v>
      </c>
      <c r="G2367" s="54">
        <f>SUM('Ralawise Price List 2021'!G2367/(1-Calculator!$G$14))</f>
        <v>20.399999999999999</v>
      </c>
      <c r="H2367" s="55" t="s">
        <v>151</v>
      </c>
      <c r="I2367" s="56">
        <f>SUM('Ralawise Price List 2021'!I2367/(1-Calculator!$G$14))</f>
        <v>20.399999999999999</v>
      </c>
      <c r="J2367" s="57">
        <v>20.399999999999999</v>
      </c>
      <c r="K2367" s="39"/>
      <c r="L2367" s="39"/>
    </row>
    <row r="2368" spans="1:12" ht="14" x14ac:dyDescent="0.2">
      <c r="A2368" s="48" t="s">
        <v>3146</v>
      </c>
      <c r="B2368" s="49" t="s">
        <v>3223</v>
      </c>
      <c r="C2368" s="50" t="s">
        <v>3224</v>
      </c>
      <c r="D2368" s="51" t="s">
        <v>138</v>
      </c>
      <c r="E2368" s="52" t="s">
        <v>50</v>
      </c>
      <c r="F2368" s="53" t="s">
        <v>212</v>
      </c>
      <c r="G2368" s="54">
        <f>SUM('Ralawise Price List 2021'!G2368/(1-Calculator!$G$14))</f>
        <v>15.7</v>
      </c>
      <c r="H2368" s="55" t="s">
        <v>151</v>
      </c>
      <c r="I2368" s="56">
        <f>SUM('Ralawise Price List 2021'!I2368/(1-Calculator!$G$14))</f>
        <v>15.7</v>
      </c>
      <c r="J2368" s="57">
        <v>15.7</v>
      </c>
      <c r="K2368" s="39"/>
      <c r="L2368" s="39"/>
    </row>
    <row r="2369" spans="1:12" ht="14" x14ac:dyDescent="0.2">
      <c r="A2369" s="48" t="s">
        <v>3146</v>
      </c>
      <c r="B2369" s="49" t="s">
        <v>3223</v>
      </c>
      <c r="C2369" s="50" t="s">
        <v>3224</v>
      </c>
      <c r="D2369" s="51" t="s">
        <v>3149</v>
      </c>
      <c r="E2369" s="52" t="s">
        <v>50</v>
      </c>
      <c r="F2369" s="53" t="s">
        <v>212</v>
      </c>
      <c r="G2369" s="54">
        <f>SUM('Ralawise Price List 2021'!G2369/(1-Calculator!$G$14))</f>
        <v>18.850000000000001</v>
      </c>
      <c r="H2369" s="55" t="s">
        <v>151</v>
      </c>
      <c r="I2369" s="56">
        <f>SUM('Ralawise Price List 2021'!I2369/(1-Calculator!$G$14))</f>
        <v>18.850000000000001</v>
      </c>
      <c r="J2369" s="57">
        <v>18.850000000000001</v>
      </c>
      <c r="K2369" s="39"/>
      <c r="L2369" s="39"/>
    </row>
    <row r="2370" spans="1:12" ht="14" x14ac:dyDescent="0.2">
      <c r="A2370" s="48" t="s">
        <v>3146</v>
      </c>
      <c r="B2370" s="49" t="s">
        <v>3223</v>
      </c>
      <c r="C2370" s="50" t="s">
        <v>3224</v>
      </c>
      <c r="D2370" s="51" t="s">
        <v>42</v>
      </c>
      <c r="E2370" s="52" t="s">
        <v>50</v>
      </c>
      <c r="F2370" s="53" t="s">
        <v>212</v>
      </c>
      <c r="G2370" s="54">
        <f>SUM('Ralawise Price List 2021'!G2370/(1-Calculator!$G$14))</f>
        <v>20</v>
      </c>
      <c r="H2370" s="55" t="s">
        <v>151</v>
      </c>
      <c r="I2370" s="56">
        <f>SUM('Ralawise Price List 2021'!I2370/(1-Calculator!$G$14))</f>
        <v>20</v>
      </c>
      <c r="J2370" s="57">
        <v>20</v>
      </c>
      <c r="K2370" s="39"/>
      <c r="L2370" s="39"/>
    </row>
    <row r="2371" spans="1:12" ht="14" x14ac:dyDescent="0.2">
      <c r="A2371" s="48" t="s">
        <v>3146</v>
      </c>
      <c r="B2371" s="49" t="s">
        <v>3225</v>
      </c>
      <c r="C2371" s="50" t="s">
        <v>3226</v>
      </c>
      <c r="D2371" s="51" t="s">
        <v>57</v>
      </c>
      <c r="E2371" s="52" t="s">
        <v>298</v>
      </c>
      <c r="F2371" s="53" t="s">
        <v>281</v>
      </c>
      <c r="G2371" s="54">
        <f>SUM('Ralawise Price List 2021'!G2371/(1-Calculator!$G$14))</f>
        <v>80.400000000000006</v>
      </c>
      <c r="H2371" s="55" t="s">
        <v>224</v>
      </c>
      <c r="I2371" s="56">
        <f>SUM('Ralawise Price List 2021'!I2371/(1-Calculator!$G$14))</f>
        <v>80.400000000000006</v>
      </c>
      <c r="J2371" s="57">
        <v>80.400000000000006</v>
      </c>
      <c r="K2371" s="39"/>
      <c r="L2371" s="39"/>
    </row>
    <row r="2372" spans="1:12" ht="14" x14ac:dyDescent="0.2">
      <c r="A2372" s="48" t="s">
        <v>3146</v>
      </c>
      <c r="B2372" s="49" t="s">
        <v>3225</v>
      </c>
      <c r="C2372" s="50" t="s">
        <v>3226</v>
      </c>
      <c r="D2372" s="51" t="s">
        <v>57</v>
      </c>
      <c r="E2372" s="52" t="s">
        <v>315</v>
      </c>
      <c r="F2372" s="53" t="s">
        <v>281</v>
      </c>
      <c r="G2372" s="54">
        <f>SUM('Ralawise Price List 2021'!G2372/(1-Calculator!$G$14))</f>
        <v>101.55</v>
      </c>
      <c r="H2372" s="55" t="s">
        <v>224</v>
      </c>
      <c r="I2372" s="56">
        <f>SUM('Ralawise Price List 2021'!I2372/(1-Calculator!$G$14))</f>
        <v>101.55</v>
      </c>
      <c r="J2372" s="57">
        <v>101.55</v>
      </c>
      <c r="K2372" s="39"/>
      <c r="L2372" s="39"/>
    </row>
    <row r="2373" spans="1:12" ht="14" x14ac:dyDescent="0.2">
      <c r="A2373" s="48" t="s">
        <v>3146</v>
      </c>
      <c r="B2373" s="49" t="s">
        <v>3227</v>
      </c>
      <c r="C2373" s="50" t="s">
        <v>3228</v>
      </c>
      <c r="D2373" s="51" t="s">
        <v>57</v>
      </c>
      <c r="E2373" s="52" t="s">
        <v>50</v>
      </c>
      <c r="F2373" s="53" t="s">
        <v>281</v>
      </c>
      <c r="G2373" s="54">
        <f>SUM('Ralawise Price List 2021'!G2373/(1-Calculator!$G$14))</f>
        <v>80.400000000000006</v>
      </c>
      <c r="H2373" s="55" t="s">
        <v>224</v>
      </c>
      <c r="I2373" s="56">
        <f>SUM('Ralawise Price List 2021'!I2373/(1-Calculator!$G$14))</f>
        <v>80.400000000000006</v>
      </c>
      <c r="J2373" s="57">
        <v>80.400000000000006</v>
      </c>
      <c r="K2373" s="39"/>
      <c r="L2373" s="39"/>
    </row>
    <row r="2374" spans="1:12" ht="14" x14ac:dyDescent="0.2">
      <c r="A2374" s="48" t="s">
        <v>3146</v>
      </c>
      <c r="B2374" s="49" t="s">
        <v>3227</v>
      </c>
      <c r="C2374" s="50" t="s">
        <v>3228</v>
      </c>
      <c r="D2374" s="51" t="s">
        <v>57</v>
      </c>
      <c r="E2374" s="52" t="s">
        <v>369</v>
      </c>
      <c r="F2374" s="53" t="s">
        <v>281</v>
      </c>
      <c r="G2374" s="54">
        <f>SUM('Ralawise Price List 2021'!G2374/(1-Calculator!$G$14))</f>
        <v>101.55</v>
      </c>
      <c r="H2374" s="55" t="s">
        <v>224</v>
      </c>
      <c r="I2374" s="56">
        <f>SUM('Ralawise Price List 2021'!I2374/(1-Calculator!$G$14))</f>
        <v>101.55</v>
      </c>
      <c r="J2374" s="57">
        <v>101.55</v>
      </c>
      <c r="K2374" s="39"/>
      <c r="L2374" s="39"/>
    </row>
    <row r="2375" spans="1:12" ht="14" x14ac:dyDescent="0.2">
      <c r="A2375" s="48" t="s">
        <v>3146</v>
      </c>
      <c r="B2375" s="49" t="s">
        <v>3229</v>
      </c>
      <c r="C2375" s="50" t="s">
        <v>3230</v>
      </c>
      <c r="D2375" s="51" t="s">
        <v>57</v>
      </c>
      <c r="E2375" s="52" t="s">
        <v>50</v>
      </c>
      <c r="F2375" s="53" t="s">
        <v>281</v>
      </c>
      <c r="G2375" s="54">
        <f>SUM('Ralawise Price List 2021'!G2375/(1-Calculator!$G$14))</f>
        <v>155.25</v>
      </c>
      <c r="H2375" s="55" t="s">
        <v>224</v>
      </c>
      <c r="I2375" s="56">
        <f>SUM('Ralawise Price List 2021'!I2375/(1-Calculator!$G$14))</f>
        <v>155.25</v>
      </c>
      <c r="J2375" s="57">
        <v>155.25</v>
      </c>
      <c r="K2375" s="39"/>
      <c r="L2375" s="39"/>
    </row>
    <row r="2376" spans="1:12" ht="14" x14ac:dyDescent="0.2">
      <c r="A2376" s="48" t="s">
        <v>3146</v>
      </c>
      <c r="B2376" s="49" t="s">
        <v>3229</v>
      </c>
      <c r="C2376" s="50" t="s">
        <v>3230</v>
      </c>
      <c r="D2376" s="51" t="s">
        <v>57</v>
      </c>
      <c r="E2376" s="52" t="s">
        <v>369</v>
      </c>
      <c r="F2376" s="53" t="s">
        <v>281</v>
      </c>
      <c r="G2376" s="54">
        <f>SUM('Ralawise Price List 2021'!G2376/(1-Calculator!$G$14))</f>
        <v>194.05</v>
      </c>
      <c r="H2376" s="55" t="s">
        <v>224</v>
      </c>
      <c r="I2376" s="56">
        <f>SUM('Ralawise Price List 2021'!I2376/(1-Calculator!$G$14))</f>
        <v>194.05</v>
      </c>
      <c r="J2376" s="57">
        <v>194.05</v>
      </c>
      <c r="K2376" s="39"/>
      <c r="L2376" s="39"/>
    </row>
    <row r="2377" spans="1:12" ht="14" x14ac:dyDescent="0.2">
      <c r="A2377" s="48" t="s">
        <v>3146</v>
      </c>
      <c r="B2377" s="49" t="s">
        <v>3231</v>
      </c>
      <c r="C2377" s="50" t="s">
        <v>3232</v>
      </c>
      <c r="D2377" s="51" t="s">
        <v>57</v>
      </c>
      <c r="E2377" s="52" t="s">
        <v>50</v>
      </c>
      <c r="F2377" s="53" t="s">
        <v>281</v>
      </c>
      <c r="G2377" s="54">
        <f>SUM('Ralawise Price List 2021'!G2377/(1-Calculator!$G$14))</f>
        <v>155.25</v>
      </c>
      <c r="H2377" s="55" t="s">
        <v>224</v>
      </c>
      <c r="I2377" s="56">
        <f>SUM('Ralawise Price List 2021'!I2377/(1-Calculator!$G$14))</f>
        <v>155.25</v>
      </c>
      <c r="J2377" s="57">
        <v>155.25</v>
      </c>
      <c r="K2377" s="39"/>
      <c r="L2377" s="39"/>
    </row>
    <row r="2378" spans="1:12" ht="14" x14ac:dyDescent="0.2">
      <c r="A2378" s="48" t="s">
        <v>3146</v>
      </c>
      <c r="B2378" s="49" t="s">
        <v>3231</v>
      </c>
      <c r="C2378" s="50" t="s">
        <v>3232</v>
      </c>
      <c r="D2378" s="51" t="s">
        <v>57</v>
      </c>
      <c r="E2378" s="52" t="s">
        <v>369</v>
      </c>
      <c r="F2378" s="53" t="s">
        <v>281</v>
      </c>
      <c r="G2378" s="54">
        <f>SUM('Ralawise Price List 2021'!G2378/(1-Calculator!$G$14))</f>
        <v>194.05</v>
      </c>
      <c r="H2378" s="55" t="s">
        <v>224</v>
      </c>
      <c r="I2378" s="56">
        <f>SUM('Ralawise Price List 2021'!I2378/(1-Calculator!$G$14))</f>
        <v>194.05</v>
      </c>
      <c r="J2378" s="57">
        <v>194.05</v>
      </c>
      <c r="K2378" s="39"/>
      <c r="L2378" s="39"/>
    </row>
    <row r="2379" spans="1:12" ht="14" x14ac:dyDescent="0.2">
      <c r="A2379" s="48" t="s">
        <v>3146</v>
      </c>
      <c r="B2379" s="49" t="s">
        <v>3233</v>
      </c>
      <c r="C2379" s="50" t="s">
        <v>3234</v>
      </c>
      <c r="D2379" s="51" t="s">
        <v>57</v>
      </c>
      <c r="E2379" s="52" t="s">
        <v>50</v>
      </c>
      <c r="F2379" s="53" t="s">
        <v>281</v>
      </c>
      <c r="G2379" s="54">
        <f>SUM('Ralawise Price List 2021'!G2379/(1-Calculator!$G$14))</f>
        <v>115.25</v>
      </c>
      <c r="H2379" s="55" t="s">
        <v>224</v>
      </c>
      <c r="I2379" s="56">
        <f>SUM('Ralawise Price List 2021'!I2379/(1-Calculator!$G$14))</f>
        <v>115.25</v>
      </c>
      <c r="J2379" s="57">
        <v>115.25</v>
      </c>
      <c r="K2379" s="39"/>
      <c r="L2379" s="39"/>
    </row>
    <row r="2380" spans="1:12" ht="14" x14ac:dyDescent="0.2">
      <c r="A2380" s="48" t="s">
        <v>3146</v>
      </c>
      <c r="B2380" s="49" t="s">
        <v>3235</v>
      </c>
      <c r="C2380" s="50" t="s">
        <v>3236</v>
      </c>
      <c r="D2380" s="51" t="s">
        <v>57</v>
      </c>
      <c r="E2380" s="52" t="s">
        <v>139</v>
      </c>
      <c r="F2380" s="53" t="s">
        <v>281</v>
      </c>
      <c r="G2380" s="54">
        <f>SUM('Ralawise Price List 2021'!G2380/(1-Calculator!$G$14))</f>
        <v>63.5</v>
      </c>
      <c r="H2380" s="55" t="s">
        <v>70</v>
      </c>
      <c r="I2380" s="56">
        <f>SUM('Ralawise Price List 2021'!I2380/(1-Calculator!$G$14))</f>
        <v>63.5</v>
      </c>
      <c r="J2380" s="57">
        <v>63.5</v>
      </c>
      <c r="K2380" s="39"/>
      <c r="L2380" s="39"/>
    </row>
    <row r="2381" spans="1:12" ht="14" x14ac:dyDescent="0.2">
      <c r="A2381" s="48" t="s">
        <v>3146</v>
      </c>
      <c r="B2381" s="49" t="s">
        <v>3237</v>
      </c>
      <c r="C2381" s="50" t="s">
        <v>3238</v>
      </c>
      <c r="D2381" s="51" t="s">
        <v>138</v>
      </c>
      <c r="E2381" s="52" t="s">
        <v>1610</v>
      </c>
      <c r="F2381" s="53" t="s">
        <v>212</v>
      </c>
      <c r="G2381" s="54">
        <f>SUM('Ralawise Price List 2021'!G2381/(1-Calculator!$G$14))</f>
        <v>21.6</v>
      </c>
      <c r="H2381" s="55" t="s">
        <v>281</v>
      </c>
      <c r="I2381" s="56">
        <f>SUM('Ralawise Price List 2021'!I2381/(1-Calculator!$G$14))</f>
        <v>21.6</v>
      </c>
      <c r="J2381" s="57">
        <v>21.6</v>
      </c>
      <c r="K2381" s="39"/>
      <c r="L2381" s="39"/>
    </row>
    <row r="2382" spans="1:12" ht="14" x14ac:dyDescent="0.2">
      <c r="A2382" s="48" t="s">
        <v>3146</v>
      </c>
      <c r="B2382" s="49" t="s">
        <v>3237</v>
      </c>
      <c r="C2382" s="50" t="s">
        <v>3238</v>
      </c>
      <c r="D2382" s="51" t="s">
        <v>42</v>
      </c>
      <c r="E2382" s="52" t="s">
        <v>1610</v>
      </c>
      <c r="F2382" s="53" t="s">
        <v>212</v>
      </c>
      <c r="G2382" s="54">
        <f>SUM('Ralawise Price List 2021'!G2382/(1-Calculator!$G$14))</f>
        <v>26.7</v>
      </c>
      <c r="H2382" s="55" t="s">
        <v>281</v>
      </c>
      <c r="I2382" s="56">
        <f>SUM('Ralawise Price List 2021'!I2382/(1-Calculator!$G$14))</f>
        <v>26.7</v>
      </c>
      <c r="J2382" s="57">
        <v>26.7</v>
      </c>
      <c r="K2382" s="39"/>
      <c r="L2382" s="39"/>
    </row>
    <row r="2383" spans="1:12" ht="14" x14ac:dyDescent="0.2">
      <c r="A2383" s="48" t="s">
        <v>3146</v>
      </c>
      <c r="B2383" s="49" t="s">
        <v>3239</v>
      </c>
      <c r="C2383" s="50" t="s">
        <v>3240</v>
      </c>
      <c r="D2383" s="51" t="s">
        <v>138</v>
      </c>
      <c r="E2383" s="52" t="s">
        <v>111</v>
      </c>
      <c r="F2383" s="53" t="s">
        <v>212</v>
      </c>
      <c r="G2383" s="54">
        <f>SUM('Ralawise Price List 2021'!G2383/(1-Calculator!$G$14))</f>
        <v>36.85</v>
      </c>
      <c r="H2383" s="55" t="s">
        <v>151</v>
      </c>
      <c r="I2383" s="56">
        <f>SUM('Ralawise Price List 2021'!I2383/(1-Calculator!$G$14))</f>
        <v>36.85</v>
      </c>
      <c r="J2383" s="57">
        <v>36.85</v>
      </c>
      <c r="K2383" s="39"/>
      <c r="L2383" s="39"/>
    </row>
    <row r="2384" spans="1:12" ht="14" x14ac:dyDescent="0.2">
      <c r="A2384" s="48" t="s">
        <v>3146</v>
      </c>
      <c r="B2384" s="49" t="s">
        <v>3239</v>
      </c>
      <c r="C2384" s="50" t="s">
        <v>3240</v>
      </c>
      <c r="D2384" s="51" t="s">
        <v>42</v>
      </c>
      <c r="E2384" s="52" t="s">
        <v>111</v>
      </c>
      <c r="F2384" s="53" t="s">
        <v>212</v>
      </c>
      <c r="G2384" s="54">
        <f>SUM('Ralawise Price List 2021'!G2384/(1-Calculator!$G$14))</f>
        <v>38.450000000000003</v>
      </c>
      <c r="H2384" s="55" t="s">
        <v>151</v>
      </c>
      <c r="I2384" s="56">
        <f>SUM('Ralawise Price List 2021'!I2384/(1-Calculator!$G$14))</f>
        <v>38.450000000000003</v>
      </c>
      <c r="J2384" s="57">
        <v>38.450000000000003</v>
      </c>
      <c r="K2384" s="39"/>
      <c r="L2384" s="39"/>
    </row>
    <row r="2385" spans="1:12" ht="14" x14ac:dyDescent="0.2">
      <c r="A2385" s="48" t="s">
        <v>3146</v>
      </c>
      <c r="B2385" s="49" t="s">
        <v>3241</v>
      </c>
      <c r="C2385" s="50" t="s">
        <v>3242</v>
      </c>
      <c r="D2385" s="51" t="s">
        <v>57</v>
      </c>
      <c r="E2385" s="52" t="s">
        <v>111</v>
      </c>
      <c r="F2385" s="53" t="s">
        <v>221</v>
      </c>
      <c r="G2385" s="54">
        <f>SUM('Ralawise Price List 2021'!G2385/(1-Calculator!$G$14))</f>
        <v>55.7</v>
      </c>
      <c r="H2385" s="55" t="s">
        <v>151</v>
      </c>
      <c r="I2385" s="56">
        <f>SUM('Ralawise Price List 2021'!I2385/(1-Calculator!$G$14))</f>
        <v>55.7</v>
      </c>
      <c r="J2385" s="57">
        <v>55.7</v>
      </c>
      <c r="K2385" s="39"/>
      <c r="L2385" s="39"/>
    </row>
    <row r="2386" spans="1:12" ht="14" x14ac:dyDescent="0.2">
      <c r="A2386" s="48" t="s">
        <v>3146</v>
      </c>
      <c r="B2386" s="49" t="s">
        <v>3243</v>
      </c>
      <c r="C2386" s="50" t="s">
        <v>3244</v>
      </c>
      <c r="D2386" s="51" t="s">
        <v>57</v>
      </c>
      <c r="E2386" s="52" t="s">
        <v>111</v>
      </c>
      <c r="F2386" s="53" t="s">
        <v>221</v>
      </c>
      <c r="G2386" s="54">
        <f>SUM('Ralawise Price List 2021'!G2386/(1-Calculator!$G$14))</f>
        <v>76.849999999999994</v>
      </c>
      <c r="H2386" s="55" t="s">
        <v>151</v>
      </c>
      <c r="I2386" s="56">
        <f>SUM('Ralawise Price List 2021'!I2386/(1-Calculator!$G$14))</f>
        <v>76.849999999999994</v>
      </c>
      <c r="J2386" s="57">
        <v>76.849999999999994</v>
      </c>
      <c r="K2386" s="39"/>
      <c r="L2386" s="39"/>
    </row>
    <row r="2387" spans="1:12" ht="14" x14ac:dyDescent="0.2">
      <c r="A2387" s="48" t="s">
        <v>3146</v>
      </c>
      <c r="B2387" s="49" t="s">
        <v>3245</v>
      </c>
      <c r="C2387" s="50" t="s">
        <v>3246</v>
      </c>
      <c r="D2387" s="51" t="s">
        <v>57</v>
      </c>
      <c r="E2387" s="52" t="s">
        <v>139</v>
      </c>
      <c r="F2387" s="53" t="s">
        <v>197</v>
      </c>
      <c r="G2387" s="54">
        <f>SUM('Ralawise Price List 2021'!G2387/(1-Calculator!$G$14))</f>
        <v>222.55</v>
      </c>
      <c r="H2387" s="55" t="s">
        <v>180</v>
      </c>
      <c r="I2387" s="56">
        <f>SUM('Ralawise Price List 2021'!I2387/(1-Calculator!$G$14))</f>
        <v>258.64999999999998</v>
      </c>
      <c r="J2387" s="57">
        <v>258.64999999999998</v>
      </c>
      <c r="K2387" s="39"/>
      <c r="L2387" s="39"/>
    </row>
    <row r="2388" spans="1:12" ht="14" x14ac:dyDescent="0.2">
      <c r="A2388" s="48" t="s">
        <v>3146</v>
      </c>
      <c r="B2388" s="49" t="s">
        <v>3247</v>
      </c>
      <c r="C2388" s="50" t="s">
        <v>3248</v>
      </c>
      <c r="D2388" s="51" t="s">
        <v>57</v>
      </c>
      <c r="E2388" s="52" t="s">
        <v>139</v>
      </c>
      <c r="F2388" s="53" t="s">
        <v>221</v>
      </c>
      <c r="G2388" s="54">
        <f>SUM('Ralawise Price List 2021'!G2388/(1-Calculator!$G$14))</f>
        <v>200.05</v>
      </c>
      <c r="H2388" s="55" t="s">
        <v>180</v>
      </c>
      <c r="I2388" s="56">
        <f>SUM('Ralawise Price List 2021'!I2388/(1-Calculator!$G$14))</f>
        <v>236.15</v>
      </c>
      <c r="J2388" s="57">
        <v>236.15</v>
      </c>
      <c r="K2388" s="39"/>
      <c r="L2388" s="39"/>
    </row>
    <row r="2389" spans="1:12" ht="26" x14ac:dyDescent="0.2">
      <c r="A2389" s="48" t="s">
        <v>3249</v>
      </c>
      <c r="B2389" s="49" t="s">
        <v>3250</v>
      </c>
      <c r="C2389" s="50" t="s">
        <v>3251</v>
      </c>
      <c r="D2389" s="51" t="s">
        <v>57</v>
      </c>
      <c r="E2389" s="52" t="s">
        <v>50</v>
      </c>
      <c r="F2389" s="53" t="s">
        <v>281</v>
      </c>
      <c r="G2389" s="54">
        <f>SUM('Ralawise Price List 2021'!G2389/(1-Calculator!$G$14))</f>
        <v>296.64999999999998</v>
      </c>
      <c r="H2389" s="55" t="s">
        <v>70</v>
      </c>
      <c r="I2389" s="56">
        <f>SUM('Ralawise Price List 2021'!I2389/(1-Calculator!$G$14))</f>
        <v>310.55</v>
      </c>
      <c r="J2389" s="57">
        <v>324.45</v>
      </c>
      <c r="K2389" s="39"/>
      <c r="L2389" s="39"/>
    </row>
    <row r="2390" spans="1:12" ht="26" x14ac:dyDescent="0.2">
      <c r="A2390" s="48" t="s">
        <v>3249</v>
      </c>
      <c r="B2390" s="49" t="s">
        <v>3252</v>
      </c>
      <c r="C2390" s="50" t="s">
        <v>3253</v>
      </c>
      <c r="D2390" s="51" t="s">
        <v>57</v>
      </c>
      <c r="E2390" s="52" t="s">
        <v>50</v>
      </c>
      <c r="F2390" s="53" t="s">
        <v>281</v>
      </c>
      <c r="G2390" s="54">
        <f>SUM('Ralawise Price List 2021'!G2390/(1-Calculator!$G$14))</f>
        <v>338.4</v>
      </c>
      <c r="H2390" s="55" t="s">
        <v>70</v>
      </c>
      <c r="I2390" s="56">
        <f>SUM('Ralawise Price List 2021'!I2390/(1-Calculator!$G$14))</f>
        <v>352.3</v>
      </c>
      <c r="J2390" s="57">
        <v>366.2</v>
      </c>
      <c r="K2390" s="39"/>
      <c r="L2390" s="39"/>
    </row>
    <row r="2391" spans="1:12" ht="26" x14ac:dyDescent="0.2">
      <c r="A2391" s="48" t="s">
        <v>3249</v>
      </c>
      <c r="B2391" s="49" t="s">
        <v>3254</v>
      </c>
      <c r="C2391" s="50" t="s">
        <v>3255</v>
      </c>
      <c r="D2391" s="51" t="s">
        <v>57</v>
      </c>
      <c r="E2391" s="52" t="s">
        <v>50</v>
      </c>
      <c r="F2391" s="53" t="s">
        <v>281</v>
      </c>
      <c r="G2391" s="54">
        <f>SUM('Ralawise Price List 2021'!G2391/(1-Calculator!$G$14))</f>
        <v>338.4</v>
      </c>
      <c r="H2391" s="55" t="s">
        <v>70</v>
      </c>
      <c r="I2391" s="56">
        <f>SUM('Ralawise Price List 2021'!I2391/(1-Calculator!$G$14))</f>
        <v>352.3</v>
      </c>
      <c r="J2391" s="57">
        <v>366.2</v>
      </c>
      <c r="K2391" s="39"/>
      <c r="L2391" s="39"/>
    </row>
    <row r="2392" spans="1:12" ht="26" x14ac:dyDescent="0.2">
      <c r="A2392" s="48" t="s">
        <v>3249</v>
      </c>
      <c r="B2392" s="49" t="s">
        <v>3256</v>
      </c>
      <c r="C2392" s="50" t="s">
        <v>3257</v>
      </c>
      <c r="D2392" s="51" t="s">
        <v>57</v>
      </c>
      <c r="E2392" s="52" t="s">
        <v>50</v>
      </c>
      <c r="F2392" s="53" t="s">
        <v>281</v>
      </c>
      <c r="G2392" s="54">
        <f>SUM('Ralawise Price List 2021'!G2392/(1-Calculator!$G$14))</f>
        <v>407.9</v>
      </c>
      <c r="H2392" s="55" t="s">
        <v>70</v>
      </c>
      <c r="I2392" s="56">
        <f>SUM('Ralawise Price List 2021'!I2392/(1-Calculator!$G$14))</f>
        <v>421.8</v>
      </c>
      <c r="J2392" s="57">
        <v>435.7</v>
      </c>
      <c r="K2392" s="39"/>
      <c r="L2392" s="39"/>
    </row>
    <row r="2393" spans="1:12" ht="14" x14ac:dyDescent="0.2">
      <c r="A2393" s="48" t="s">
        <v>3249</v>
      </c>
      <c r="B2393" s="49" t="s">
        <v>3258</v>
      </c>
      <c r="C2393" s="50" t="s">
        <v>3259</v>
      </c>
      <c r="D2393" s="51" t="s">
        <v>57</v>
      </c>
      <c r="E2393" s="52" t="s">
        <v>50</v>
      </c>
      <c r="F2393" s="53" t="s">
        <v>281</v>
      </c>
      <c r="G2393" s="54">
        <f>SUM('Ralawise Price List 2021'!G2393/(1-Calculator!$G$14))</f>
        <v>231.75</v>
      </c>
      <c r="H2393" s="55" t="s">
        <v>70</v>
      </c>
      <c r="I2393" s="56">
        <f>SUM('Ralawise Price List 2021'!I2393/(1-Calculator!$G$14))</f>
        <v>241.05</v>
      </c>
      <c r="J2393" s="57">
        <v>250.3</v>
      </c>
      <c r="K2393" s="39"/>
      <c r="L2393" s="39"/>
    </row>
    <row r="2394" spans="1:12" ht="14" x14ac:dyDescent="0.2">
      <c r="A2394" s="48" t="s">
        <v>3249</v>
      </c>
      <c r="B2394" s="49" t="s">
        <v>3260</v>
      </c>
      <c r="C2394" s="50" t="s">
        <v>3261</v>
      </c>
      <c r="D2394" s="51" t="s">
        <v>57</v>
      </c>
      <c r="E2394" s="52" t="s">
        <v>50</v>
      </c>
      <c r="F2394" s="53" t="s">
        <v>281</v>
      </c>
      <c r="G2394" s="54">
        <f>SUM('Ralawise Price List 2021'!G2394/(1-Calculator!$G$14))</f>
        <v>222.5</v>
      </c>
      <c r="H2394" s="55" t="s">
        <v>70</v>
      </c>
      <c r="I2394" s="56">
        <f>SUM('Ralawise Price List 2021'!I2394/(1-Calculator!$G$14))</f>
        <v>231.75</v>
      </c>
      <c r="J2394" s="57">
        <v>241.05</v>
      </c>
      <c r="K2394" s="39"/>
      <c r="L2394" s="39"/>
    </row>
    <row r="2395" spans="1:12" ht="14" x14ac:dyDescent="0.2">
      <c r="A2395" s="48" t="s">
        <v>3249</v>
      </c>
      <c r="B2395" s="49" t="s">
        <v>3262</v>
      </c>
      <c r="C2395" s="50" t="s">
        <v>3263</v>
      </c>
      <c r="D2395" s="51" t="s">
        <v>57</v>
      </c>
      <c r="E2395" s="52" t="s">
        <v>50</v>
      </c>
      <c r="F2395" s="53" t="s">
        <v>221</v>
      </c>
      <c r="G2395" s="54">
        <f>SUM('Ralawise Price List 2021'!G2395/(1-Calculator!$G$14))</f>
        <v>166.9</v>
      </c>
      <c r="H2395" s="55" t="s">
        <v>224</v>
      </c>
      <c r="I2395" s="56">
        <f>SUM('Ralawise Price List 2021'!I2395/(1-Calculator!$G$14))</f>
        <v>173.35</v>
      </c>
      <c r="J2395" s="57">
        <v>179.85</v>
      </c>
      <c r="K2395" s="39"/>
      <c r="L2395" s="39"/>
    </row>
    <row r="2396" spans="1:12" ht="14" x14ac:dyDescent="0.2">
      <c r="A2396" s="48" t="s">
        <v>3249</v>
      </c>
      <c r="B2396" s="49" t="s">
        <v>3262</v>
      </c>
      <c r="C2396" s="50" t="s">
        <v>3263</v>
      </c>
      <c r="D2396" s="51" t="s">
        <v>57</v>
      </c>
      <c r="E2396" s="52" t="s">
        <v>50</v>
      </c>
      <c r="F2396" s="53" t="s">
        <v>221</v>
      </c>
      <c r="G2396" s="54">
        <f>SUM('Ralawise Price List 2021'!G2396/(1-Calculator!$G$14))</f>
        <v>166.9</v>
      </c>
      <c r="H2396" s="55" t="s">
        <v>224</v>
      </c>
      <c r="I2396" s="56">
        <f>SUM('Ralawise Price List 2021'!I2396/(1-Calculator!$G$14))</f>
        <v>173.35</v>
      </c>
      <c r="J2396" s="57">
        <v>179.85</v>
      </c>
      <c r="K2396" s="39"/>
      <c r="L2396" s="39"/>
    </row>
    <row r="2397" spans="1:12" ht="26" x14ac:dyDescent="0.2">
      <c r="A2397" s="48" t="s">
        <v>3249</v>
      </c>
      <c r="B2397" s="49" t="s">
        <v>3264</v>
      </c>
      <c r="C2397" s="50" t="s">
        <v>3265</v>
      </c>
      <c r="D2397" s="51" t="s">
        <v>57</v>
      </c>
      <c r="E2397" s="52" t="s">
        <v>50</v>
      </c>
      <c r="F2397" s="53" t="s">
        <v>221</v>
      </c>
      <c r="G2397" s="54">
        <f>SUM('Ralawise Price List 2021'!G2397/(1-Calculator!$G$14))</f>
        <v>138.6</v>
      </c>
      <c r="H2397" s="55" t="s">
        <v>224</v>
      </c>
      <c r="I2397" s="56">
        <f>SUM('Ralawise Price List 2021'!I2397/(1-Calculator!$G$14))</f>
        <v>146</v>
      </c>
      <c r="J2397" s="57">
        <v>153.44999999999999</v>
      </c>
      <c r="K2397" s="39"/>
      <c r="L2397" s="39"/>
    </row>
    <row r="2398" spans="1:12" ht="14" x14ac:dyDescent="0.2">
      <c r="A2398" s="48" t="s">
        <v>3249</v>
      </c>
      <c r="B2398" s="49" t="s">
        <v>3266</v>
      </c>
      <c r="C2398" s="50" t="s">
        <v>3267</v>
      </c>
      <c r="D2398" s="51" t="s">
        <v>57</v>
      </c>
      <c r="E2398" s="52" t="s">
        <v>50</v>
      </c>
      <c r="F2398" s="53" t="s">
        <v>281</v>
      </c>
      <c r="G2398" s="54">
        <f>SUM('Ralawise Price List 2021'!G2398/(1-Calculator!$G$14))</f>
        <v>264.2</v>
      </c>
      <c r="H2398" s="55" t="s">
        <v>70</v>
      </c>
      <c r="I2398" s="56">
        <f>SUM('Ralawise Price List 2021'!I2398/(1-Calculator!$G$14))</f>
        <v>278.10000000000002</v>
      </c>
      <c r="J2398" s="57">
        <v>292.05</v>
      </c>
      <c r="K2398" s="39"/>
      <c r="L2398" s="39"/>
    </row>
    <row r="2399" spans="1:12" ht="26" x14ac:dyDescent="0.2">
      <c r="A2399" s="48" t="s">
        <v>3249</v>
      </c>
      <c r="B2399" s="49" t="s">
        <v>3268</v>
      </c>
      <c r="C2399" s="50" t="s">
        <v>3269</v>
      </c>
      <c r="D2399" s="51" t="s">
        <v>57</v>
      </c>
      <c r="E2399" s="52" t="s">
        <v>50</v>
      </c>
      <c r="F2399" s="53" t="s">
        <v>221</v>
      </c>
      <c r="G2399" s="54">
        <f>SUM('Ralawise Price List 2021'!G2399/(1-Calculator!$G$14))</f>
        <v>138.6</v>
      </c>
      <c r="H2399" s="55" t="s">
        <v>151</v>
      </c>
      <c r="I2399" s="56">
        <f>SUM('Ralawise Price List 2021'!I2399/(1-Calculator!$G$14))</f>
        <v>146</v>
      </c>
      <c r="J2399" s="57">
        <v>153.44999999999999</v>
      </c>
      <c r="K2399" s="39"/>
      <c r="L2399" s="39"/>
    </row>
    <row r="2400" spans="1:12" ht="14" x14ac:dyDescent="0.2">
      <c r="A2400" s="48" t="s">
        <v>3249</v>
      </c>
      <c r="B2400" s="49" t="s">
        <v>3270</v>
      </c>
      <c r="C2400" s="50" t="s">
        <v>3271</v>
      </c>
      <c r="D2400" s="51" t="s">
        <v>57</v>
      </c>
      <c r="E2400" s="52" t="s">
        <v>50</v>
      </c>
      <c r="F2400" s="53" t="s">
        <v>221</v>
      </c>
      <c r="G2400" s="54">
        <f>SUM('Ralawise Price List 2021'!G2400/(1-Calculator!$G$14))</f>
        <v>176.15</v>
      </c>
      <c r="H2400" s="55" t="s">
        <v>151</v>
      </c>
      <c r="I2400" s="56">
        <f>SUM('Ralawise Price List 2021'!I2400/(1-Calculator!$G$14))</f>
        <v>183.55</v>
      </c>
      <c r="J2400" s="57">
        <v>191</v>
      </c>
      <c r="K2400" s="39"/>
      <c r="L2400" s="39"/>
    </row>
    <row r="2401" spans="1:12" ht="14" x14ac:dyDescent="0.2">
      <c r="A2401" s="48" t="s">
        <v>3249</v>
      </c>
      <c r="B2401" s="49" t="s">
        <v>3272</v>
      </c>
      <c r="C2401" s="50" t="s">
        <v>3273</v>
      </c>
      <c r="D2401" s="51" t="s">
        <v>57</v>
      </c>
      <c r="E2401" s="52" t="s">
        <v>50</v>
      </c>
      <c r="F2401" s="53" t="s">
        <v>237</v>
      </c>
      <c r="G2401" s="54">
        <f>SUM('Ralawise Price List 2021'!G2401/(1-Calculator!$G$14))</f>
        <v>194.7</v>
      </c>
      <c r="H2401" s="55" t="s">
        <v>58</v>
      </c>
      <c r="I2401" s="56">
        <f>SUM('Ralawise Price List 2021'!I2401/(1-Calculator!$G$14))</f>
        <v>202.1</v>
      </c>
      <c r="J2401" s="57">
        <v>209.5</v>
      </c>
      <c r="K2401" s="39"/>
      <c r="L2401" s="39"/>
    </row>
    <row r="2402" spans="1:12" ht="14" x14ac:dyDescent="0.2">
      <c r="A2402" s="48" t="s">
        <v>3249</v>
      </c>
      <c r="B2402" s="49" t="s">
        <v>3274</v>
      </c>
      <c r="C2402" s="50" t="s">
        <v>3275</v>
      </c>
      <c r="D2402" s="51" t="s">
        <v>57</v>
      </c>
      <c r="E2402" s="52" t="s">
        <v>50</v>
      </c>
      <c r="F2402" s="53" t="s">
        <v>237</v>
      </c>
      <c r="G2402" s="54">
        <f>SUM('Ralawise Price List 2021'!G2402/(1-Calculator!$G$14))</f>
        <v>259.60000000000002</v>
      </c>
      <c r="H2402" s="55" t="s">
        <v>58</v>
      </c>
      <c r="I2402" s="56">
        <f>SUM('Ralawise Price List 2021'!I2402/(1-Calculator!$G$14))</f>
        <v>268.85000000000002</v>
      </c>
      <c r="J2402" s="57">
        <v>278.10000000000002</v>
      </c>
      <c r="K2402" s="39"/>
      <c r="L2402" s="39"/>
    </row>
    <row r="2403" spans="1:12" ht="14" x14ac:dyDescent="0.2">
      <c r="A2403" s="48" t="s">
        <v>3249</v>
      </c>
      <c r="B2403" s="49" t="s">
        <v>3276</v>
      </c>
      <c r="C2403" s="50" t="s">
        <v>3277</v>
      </c>
      <c r="D2403" s="51" t="s">
        <v>57</v>
      </c>
      <c r="E2403" s="52" t="s">
        <v>50</v>
      </c>
      <c r="F2403" s="53" t="s">
        <v>221</v>
      </c>
      <c r="G2403" s="54">
        <f>SUM('Ralawise Price List 2021'!G2403/(1-Calculator!$G$14))</f>
        <v>333.75</v>
      </c>
      <c r="H2403" s="55" t="s">
        <v>224</v>
      </c>
      <c r="I2403" s="56">
        <f>SUM('Ralawise Price List 2021'!I2403/(1-Calculator!$G$14))</f>
        <v>346.7</v>
      </c>
      <c r="J2403" s="57">
        <v>359.7</v>
      </c>
      <c r="K2403" s="39"/>
      <c r="L2403" s="39"/>
    </row>
    <row r="2404" spans="1:12" ht="14" x14ac:dyDescent="0.2">
      <c r="A2404" s="48" t="s">
        <v>3249</v>
      </c>
      <c r="B2404" s="49" t="s">
        <v>3278</v>
      </c>
      <c r="C2404" s="50" t="s">
        <v>3279</v>
      </c>
      <c r="D2404" s="51" t="s">
        <v>57</v>
      </c>
      <c r="E2404" s="52" t="s">
        <v>50</v>
      </c>
      <c r="F2404" s="53" t="s">
        <v>212</v>
      </c>
      <c r="G2404" s="54">
        <f>SUM('Ralawise Price List 2021'!G2404/(1-Calculator!$G$14))</f>
        <v>370.8</v>
      </c>
      <c r="H2404" s="55" t="s">
        <v>151</v>
      </c>
      <c r="I2404" s="56">
        <f>SUM('Ralawise Price List 2021'!I2404/(1-Calculator!$G$14))</f>
        <v>384.75</v>
      </c>
      <c r="J2404" s="57">
        <v>398.65</v>
      </c>
      <c r="K2404" s="39"/>
      <c r="L2404" s="39"/>
    </row>
    <row r="2405" spans="1:12" ht="14" x14ac:dyDescent="0.2">
      <c r="A2405" s="48" t="s">
        <v>3280</v>
      </c>
      <c r="B2405" s="49" t="s">
        <v>3281</v>
      </c>
      <c r="C2405" s="50" t="s">
        <v>3282</v>
      </c>
      <c r="D2405" s="51" t="s">
        <v>57</v>
      </c>
      <c r="E2405" s="52" t="s">
        <v>50</v>
      </c>
      <c r="F2405" s="53" t="s">
        <v>212</v>
      </c>
      <c r="G2405" s="54">
        <f>SUM('Ralawise Price List 2021'!G2405/(1-Calculator!$G$14))</f>
        <v>70.2</v>
      </c>
      <c r="H2405" s="55" t="s">
        <v>151</v>
      </c>
      <c r="I2405" s="56">
        <f>SUM('Ralawise Price List 2021'!I2405/(1-Calculator!$G$14))</f>
        <v>70.2</v>
      </c>
      <c r="J2405" s="57">
        <v>70.2</v>
      </c>
      <c r="K2405" s="39"/>
      <c r="L2405" s="39"/>
    </row>
    <row r="2406" spans="1:12" ht="14" x14ac:dyDescent="0.2">
      <c r="A2406" s="48" t="s">
        <v>3280</v>
      </c>
      <c r="B2406" s="49" t="s">
        <v>3283</v>
      </c>
      <c r="C2406" s="50" t="s">
        <v>3284</v>
      </c>
      <c r="D2406" s="51" t="s">
        <v>57</v>
      </c>
      <c r="E2406" s="52" t="s">
        <v>111</v>
      </c>
      <c r="F2406" s="53" t="s">
        <v>212</v>
      </c>
      <c r="G2406" s="54">
        <f>SUM('Ralawise Price List 2021'!G2406/(1-Calculator!$G$14))</f>
        <v>53.35</v>
      </c>
      <c r="H2406" s="55" t="s">
        <v>151</v>
      </c>
      <c r="I2406" s="56">
        <f>SUM('Ralawise Price List 2021'!I2406/(1-Calculator!$G$14))</f>
        <v>53.35</v>
      </c>
      <c r="J2406" s="57">
        <v>53.35</v>
      </c>
      <c r="K2406" s="39"/>
      <c r="L2406" s="39"/>
    </row>
    <row r="2407" spans="1:12" ht="14" x14ac:dyDescent="0.2">
      <c r="A2407" s="48" t="s">
        <v>3280</v>
      </c>
      <c r="B2407" s="49" t="s">
        <v>3283</v>
      </c>
      <c r="C2407" s="50" t="s">
        <v>3284</v>
      </c>
      <c r="D2407" s="51" t="s">
        <v>57</v>
      </c>
      <c r="E2407" s="52" t="s">
        <v>2241</v>
      </c>
      <c r="F2407" s="53" t="s">
        <v>212</v>
      </c>
      <c r="G2407" s="54">
        <f>SUM('Ralawise Price List 2021'!G2407/(1-Calculator!$G$14))</f>
        <v>58.05</v>
      </c>
      <c r="H2407" s="55" t="s">
        <v>151</v>
      </c>
      <c r="I2407" s="56">
        <f>SUM('Ralawise Price List 2021'!I2407/(1-Calculator!$G$14))</f>
        <v>58.05</v>
      </c>
      <c r="J2407" s="57">
        <v>58.05</v>
      </c>
      <c r="K2407" s="39"/>
      <c r="L2407" s="39"/>
    </row>
    <row r="2408" spans="1:12" ht="14" x14ac:dyDescent="0.2">
      <c r="A2408" s="48" t="s">
        <v>3280</v>
      </c>
      <c r="B2408" s="49" t="s">
        <v>3283</v>
      </c>
      <c r="C2408" s="50" t="s">
        <v>3284</v>
      </c>
      <c r="D2408" s="51" t="s">
        <v>57</v>
      </c>
      <c r="E2408" s="52" t="s">
        <v>309</v>
      </c>
      <c r="F2408" s="53" t="s">
        <v>212</v>
      </c>
      <c r="G2408" s="54">
        <f>SUM('Ralawise Price List 2021'!G2408/(1-Calculator!$G$14))</f>
        <v>62.75</v>
      </c>
      <c r="H2408" s="55" t="s">
        <v>151</v>
      </c>
      <c r="I2408" s="56">
        <f>SUM('Ralawise Price List 2021'!I2408/(1-Calculator!$G$14))</f>
        <v>62.75</v>
      </c>
      <c r="J2408" s="57">
        <v>62.75</v>
      </c>
      <c r="K2408" s="39"/>
      <c r="L2408" s="39"/>
    </row>
    <row r="2409" spans="1:12" ht="14" x14ac:dyDescent="0.2">
      <c r="A2409" s="48" t="s">
        <v>3280</v>
      </c>
      <c r="B2409" s="49" t="s">
        <v>3285</v>
      </c>
      <c r="C2409" s="50" t="s">
        <v>3286</v>
      </c>
      <c r="D2409" s="51" t="s">
        <v>138</v>
      </c>
      <c r="E2409" s="52" t="s">
        <v>111</v>
      </c>
      <c r="F2409" s="53" t="s">
        <v>212</v>
      </c>
      <c r="G2409" s="54">
        <f>SUM('Ralawise Price List 2021'!G2409/(1-Calculator!$G$14))</f>
        <v>55.7</v>
      </c>
      <c r="H2409" s="55" t="s">
        <v>151</v>
      </c>
      <c r="I2409" s="56">
        <f>SUM('Ralawise Price List 2021'!I2409/(1-Calculator!$G$14))</f>
        <v>55.7</v>
      </c>
      <c r="J2409" s="57">
        <v>55.7</v>
      </c>
      <c r="K2409" s="39"/>
      <c r="L2409" s="39"/>
    </row>
    <row r="2410" spans="1:12" ht="14" x14ac:dyDescent="0.2">
      <c r="A2410" s="48" t="s">
        <v>3280</v>
      </c>
      <c r="B2410" s="49" t="s">
        <v>3285</v>
      </c>
      <c r="C2410" s="50" t="s">
        <v>3286</v>
      </c>
      <c r="D2410" s="51" t="s">
        <v>138</v>
      </c>
      <c r="E2410" s="52" t="s">
        <v>112</v>
      </c>
      <c r="F2410" s="53" t="s">
        <v>212</v>
      </c>
      <c r="G2410" s="54">
        <f>SUM('Ralawise Price List 2021'!G2410/(1-Calculator!$G$14))</f>
        <v>60.8</v>
      </c>
      <c r="H2410" s="55" t="s">
        <v>151</v>
      </c>
      <c r="I2410" s="56">
        <f>SUM('Ralawise Price List 2021'!I2410/(1-Calculator!$G$14))</f>
        <v>60.8</v>
      </c>
      <c r="J2410" s="57">
        <v>60.8</v>
      </c>
      <c r="K2410" s="39"/>
      <c r="L2410" s="39"/>
    </row>
    <row r="2411" spans="1:12" ht="14" x14ac:dyDescent="0.2">
      <c r="A2411" s="48" t="s">
        <v>3280</v>
      </c>
      <c r="B2411" s="49" t="s">
        <v>3285</v>
      </c>
      <c r="C2411" s="50" t="s">
        <v>3286</v>
      </c>
      <c r="D2411" s="51" t="s">
        <v>138</v>
      </c>
      <c r="E2411" s="52" t="s">
        <v>59</v>
      </c>
      <c r="F2411" s="53" t="s">
        <v>212</v>
      </c>
      <c r="G2411" s="54">
        <f>SUM('Ralawise Price List 2021'!G2411/(1-Calculator!$G$14))</f>
        <v>65.5</v>
      </c>
      <c r="H2411" s="55" t="s">
        <v>151</v>
      </c>
      <c r="I2411" s="56">
        <f>SUM('Ralawise Price List 2021'!I2411/(1-Calculator!$G$14))</f>
        <v>65.5</v>
      </c>
      <c r="J2411" s="57">
        <v>65.5</v>
      </c>
      <c r="K2411" s="39"/>
      <c r="L2411" s="39"/>
    </row>
    <row r="2412" spans="1:12" ht="14" x14ac:dyDescent="0.2">
      <c r="A2412" s="48" t="s">
        <v>3280</v>
      </c>
      <c r="B2412" s="49" t="s">
        <v>3285</v>
      </c>
      <c r="C2412" s="50" t="s">
        <v>3286</v>
      </c>
      <c r="D2412" s="51" t="s">
        <v>42</v>
      </c>
      <c r="E2412" s="52" t="s">
        <v>111</v>
      </c>
      <c r="F2412" s="53" t="s">
        <v>212</v>
      </c>
      <c r="G2412" s="54">
        <f>SUM('Ralawise Price List 2021'!G2412/(1-Calculator!$G$14))</f>
        <v>57.65</v>
      </c>
      <c r="H2412" s="55" t="s">
        <v>151</v>
      </c>
      <c r="I2412" s="56">
        <f>SUM('Ralawise Price List 2021'!I2412/(1-Calculator!$G$14))</f>
        <v>57.65</v>
      </c>
      <c r="J2412" s="57">
        <v>57.65</v>
      </c>
      <c r="K2412" s="39"/>
      <c r="L2412" s="39"/>
    </row>
    <row r="2413" spans="1:12" ht="14" x14ac:dyDescent="0.2">
      <c r="A2413" s="48" t="s">
        <v>3280</v>
      </c>
      <c r="B2413" s="49" t="s">
        <v>3285</v>
      </c>
      <c r="C2413" s="50" t="s">
        <v>3286</v>
      </c>
      <c r="D2413" s="51" t="s">
        <v>42</v>
      </c>
      <c r="E2413" s="52" t="s">
        <v>112</v>
      </c>
      <c r="F2413" s="53" t="s">
        <v>212</v>
      </c>
      <c r="G2413" s="54">
        <f>SUM('Ralawise Price List 2021'!G2413/(1-Calculator!$G$14))</f>
        <v>63.15</v>
      </c>
      <c r="H2413" s="55" t="s">
        <v>151</v>
      </c>
      <c r="I2413" s="56">
        <f>SUM('Ralawise Price List 2021'!I2413/(1-Calculator!$G$14))</f>
        <v>63.15</v>
      </c>
      <c r="J2413" s="57">
        <v>63.15</v>
      </c>
      <c r="K2413" s="39"/>
      <c r="L2413" s="39"/>
    </row>
    <row r="2414" spans="1:12" ht="14" x14ac:dyDescent="0.2">
      <c r="A2414" s="48" t="s">
        <v>3280</v>
      </c>
      <c r="B2414" s="49" t="s">
        <v>3285</v>
      </c>
      <c r="C2414" s="50" t="s">
        <v>3286</v>
      </c>
      <c r="D2414" s="51" t="s">
        <v>42</v>
      </c>
      <c r="E2414" s="52" t="s">
        <v>59</v>
      </c>
      <c r="F2414" s="53" t="s">
        <v>212</v>
      </c>
      <c r="G2414" s="54">
        <f>SUM('Ralawise Price List 2021'!G2414/(1-Calculator!$G$14))</f>
        <v>67.45</v>
      </c>
      <c r="H2414" s="55" t="s">
        <v>151</v>
      </c>
      <c r="I2414" s="56">
        <f>SUM('Ralawise Price List 2021'!I2414/(1-Calculator!$G$14))</f>
        <v>67.45</v>
      </c>
      <c r="J2414" s="57">
        <v>67.45</v>
      </c>
      <c r="K2414" s="39"/>
      <c r="L2414" s="39"/>
    </row>
    <row r="2415" spans="1:12" ht="14" x14ac:dyDescent="0.2">
      <c r="A2415" s="48" t="s">
        <v>3280</v>
      </c>
      <c r="B2415" s="49" t="s">
        <v>3287</v>
      </c>
      <c r="C2415" s="50" t="s">
        <v>3288</v>
      </c>
      <c r="D2415" s="51" t="s">
        <v>57</v>
      </c>
      <c r="E2415" s="52" t="s">
        <v>111</v>
      </c>
      <c r="F2415" s="53" t="s">
        <v>212</v>
      </c>
      <c r="G2415" s="54">
        <f>SUM('Ralawise Price List 2021'!G2415/(1-Calculator!$G$14))</f>
        <v>43.55</v>
      </c>
      <c r="H2415" s="55" t="s">
        <v>151</v>
      </c>
      <c r="I2415" s="56">
        <f>SUM('Ralawise Price List 2021'!I2415/(1-Calculator!$G$14))</f>
        <v>43.55</v>
      </c>
      <c r="J2415" s="57">
        <v>43.55</v>
      </c>
      <c r="K2415" s="39"/>
      <c r="L2415" s="39"/>
    </row>
    <row r="2416" spans="1:12" ht="14" x14ac:dyDescent="0.2">
      <c r="A2416" s="48" t="s">
        <v>3280</v>
      </c>
      <c r="B2416" s="49" t="s">
        <v>3287</v>
      </c>
      <c r="C2416" s="50" t="s">
        <v>3288</v>
      </c>
      <c r="D2416" s="51" t="s">
        <v>57</v>
      </c>
      <c r="E2416" s="52" t="s">
        <v>112</v>
      </c>
      <c r="F2416" s="53" t="s">
        <v>212</v>
      </c>
      <c r="G2416" s="54">
        <f>SUM('Ralawise Price List 2021'!G2416/(1-Calculator!$G$14))</f>
        <v>45.9</v>
      </c>
      <c r="H2416" s="55" t="s">
        <v>151</v>
      </c>
      <c r="I2416" s="56">
        <f>SUM('Ralawise Price List 2021'!I2416/(1-Calculator!$G$14))</f>
        <v>45.9</v>
      </c>
      <c r="J2416" s="57">
        <v>45.9</v>
      </c>
      <c r="K2416" s="39"/>
      <c r="L2416" s="39"/>
    </row>
    <row r="2417" spans="1:12" ht="14" x14ac:dyDescent="0.2">
      <c r="A2417" s="48" t="s">
        <v>3280</v>
      </c>
      <c r="B2417" s="49" t="s">
        <v>3287</v>
      </c>
      <c r="C2417" s="50" t="s">
        <v>3288</v>
      </c>
      <c r="D2417" s="51" t="s">
        <v>57</v>
      </c>
      <c r="E2417" s="52" t="s">
        <v>59</v>
      </c>
      <c r="F2417" s="53" t="s">
        <v>212</v>
      </c>
      <c r="G2417" s="54">
        <f>SUM('Ralawise Price List 2021'!G2417/(1-Calculator!$G$14))</f>
        <v>51.75</v>
      </c>
      <c r="H2417" s="55" t="s">
        <v>151</v>
      </c>
      <c r="I2417" s="56">
        <f>SUM('Ralawise Price List 2021'!I2417/(1-Calculator!$G$14))</f>
        <v>51.75</v>
      </c>
      <c r="J2417" s="57">
        <v>51.75</v>
      </c>
      <c r="K2417" s="39"/>
      <c r="L2417" s="39"/>
    </row>
    <row r="2418" spans="1:12" ht="14" x14ac:dyDescent="0.2">
      <c r="A2418" s="48" t="s">
        <v>3280</v>
      </c>
      <c r="B2418" s="49" t="s">
        <v>3287</v>
      </c>
      <c r="C2418" s="50" t="s">
        <v>3288</v>
      </c>
      <c r="D2418" s="51" t="s">
        <v>57</v>
      </c>
      <c r="E2418" s="52" t="s">
        <v>315</v>
      </c>
      <c r="F2418" s="53" t="s">
        <v>221</v>
      </c>
      <c r="G2418" s="54">
        <f>SUM('Ralawise Price List 2021'!G2418/(1-Calculator!$G$14))</f>
        <v>56.45</v>
      </c>
      <c r="H2418" s="55" t="s">
        <v>151</v>
      </c>
      <c r="I2418" s="56">
        <f>SUM('Ralawise Price List 2021'!I2418/(1-Calculator!$G$14))</f>
        <v>56.45</v>
      </c>
      <c r="J2418" s="57">
        <v>56.45</v>
      </c>
      <c r="K2418" s="39"/>
      <c r="L2418" s="39"/>
    </row>
    <row r="2419" spans="1:12" ht="14" x14ac:dyDescent="0.2">
      <c r="A2419" s="48" t="s">
        <v>3280</v>
      </c>
      <c r="B2419" s="49" t="s">
        <v>3289</v>
      </c>
      <c r="C2419" s="50" t="s">
        <v>3290</v>
      </c>
      <c r="D2419" s="51" t="s">
        <v>57</v>
      </c>
      <c r="E2419" s="52" t="s">
        <v>508</v>
      </c>
      <c r="F2419" s="53" t="s">
        <v>212</v>
      </c>
      <c r="G2419" s="54">
        <f>SUM('Ralawise Price List 2021'!G2419/(1-Calculator!$G$14))</f>
        <v>43.55</v>
      </c>
      <c r="H2419" s="55" t="s">
        <v>151</v>
      </c>
      <c r="I2419" s="56">
        <f>SUM('Ralawise Price List 2021'!I2419/(1-Calculator!$G$14))</f>
        <v>43.55</v>
      </c>
      <c r="J2419" s="57">
        <v>43.55</v>
      </c>
      <c r="K2419" s="39"/>
      <c r="L2419" s="39"/>
    </row>
    <row r="2420" spans="1:12" ht="14" x14ac:dyDescent="0.2">
      <c r="A2420" s="48" t="s">
        <v>3280</v>
      </c>
      <c r="B2420" s="49" t="s">
        <v>3289</v>
      </c>
      <c r="C2420" s="50" t="s">
        <v>3290</v>
      </c>
      <c r="D2420" s="51" t="s">
        <v>57</v>
      </c>
      <c r="E2420" s="52" t="s">
        <v>112</v>
      </c>
      <c r="F2420" s="53" t="s">
        <v>212</v>
      </c>
      <c r="G2420" s="54">
        <f>SUM('Ralawise Price List 2021'!G2420/(1-Calculator!$G$14))</f>
        <v>45.9</v>
      </c>
      <c r="H2420" s="55" t="s">
        <v>151</v>
      </c>
      <c r="I2420" s="56">
        <f>SUM('Ralawise Price List 2021'!I2420/(1-Calculator!$G$14))</f>
        <v>45.9</v>
      </c>
      <c r="J2420" s="57">
        <v>45.9</v>
      </c>
      <c r="K2420" s="39"/>
      <c r="L2420" s="39"/>
    </row>
    <row r="2421" spans="1:12" ht="14" x14ac:dyDescent="0.2">
      <c r="A2421" s="48" t="s">
        <v>3280</v>
      </c>
      <c r="B2421" s="49" t="s">
        <v>3291</v>
      </c>
      <c r="C2421" s="50" t="s">
        <v>3292</v>
      </c>
      <c r="D2421" s="51" t="s">
        <v>57</v>
      </c>
      <c r="E2421" s="52" t="s">
        <v>1610</v>
      </c>
      <c r="F2421" s="53" t="s">
        <v>212</v>
      </c>
      <c r="G2421" s="54">
        <f>SUM('Ralawise Price List 2021'!G2421/(1-Calculator!$G$14))</f>
        <v>70.2</v>
      </c>
      <c r="H2421" s="55" t="s">
        <v>151</v>
      </c>
      <c r="I2421" s="56">
        <f>SUM('Ralawise Price List 2021'!I2421/(1-Calculator!$G$14))</f>
        <v>70.2</v>
      </c>
      <c r="J2421" s="57">
        <v>70.2</v>
      </c>
      <c r="K2421" s="39"/>
      <c r="L2421" s="39"/>
    </row>
    <row r="2422" spans="1:12" ht="14" x14ac:dyDescent="0.2">
      <c r="A2422" s="48" t="s">
        <v>3280</v>
      </c>
      <c r="B2422" s="49" t="s">
        <v>3291</v>
      </c>
      <c r="C2422" s="50" t="s">
        <v>3292</v>
      </c>
      <c r="D2422" s="51" t="s">
        <v>57</v>
      </c>
      <c r="E2422" s="52" t="s">
        <v>112</v>
      </c>
      <c r="F2422" s="53" t="s">
        <v>212</v>
      </c>
      <c r="G2422" s="54">
        <f>SUM('Ralawise Price List 2021'!G2422/(1-Calculator!$G$14))</f>
        <v>74.900000000000006</v>
      </c>
      <c r="H2422" s="55" t="s">
        <v>151</v>
      </c>
      <c r="I2422" s="56">
        <f>SUM('Ralawise Price List 2021'!I2422/(1-Calculator!$G$14))</f>
        <v>74.900000000000006</v>
      </c>
      <c r="J2422" s="57">
        <v>74.900000000000006</v>
      </c>
      <c r="K2422" s="39"/>
      <c r="L2422" s="39"/>
    </row>
    <row r="2423" spans="1:12" ht="14" x14ac:dyDescent="0.2">
      <c r="A2423" s="48" t="s">
        <v>3280</v>
      </c>
      <c r="B2423" s="49" t="s">
        <v>3293</v>
      </c>
      <c r="C2423" s="50" t="s">
        <v>3294</v>
      </c>
      <c r="D2423" s="51" t="s">
        <v>138</v>
      </c>
      <c r="E2423" s="52" t="s">
        <v>1610</v>
      </c>
      <c r="F2423" s="53" t="s">
        <v>212</v>
      </c>
      <c r="G2423" s="54">
        <f>SUM('Ralawise Price List 2021'!G2423/(1-Calculator!$G$14))</f>
        <v>52.55</v>
      </c>
      <c r="H2423" s="55" t="s">
        <v>151</v>
      </c>
      <c r="I2423" s="56">
        <f>SUM('Ralawise Price List 2021'!I2423/(1-Calculator!$G$14))</f>
        <v>52.55</v>
      </c>
      <c r="J2423" s="57">
        <v>52.55</v>
      </c>
      <c r="K2423" s="39"/>
      <c r="L2423" s="39"/>
    </row>
    <row r="2424" spans="1:12" ht="14" x14ac:dyDescent="0.2">
      <c r="A2424" s="48" t="s">
        <v>3280</v>
      </c>
      <c r="B2424" s="49" t="s">
        <v>3293</v>
      </c>
      <c r="C2424" s="50" t="s">
        <v>3294</v>
      </c>
      <c r="D2424" s="51" t="s">
        <v>138</v>
      </c>
      <c r="E2424" s="52" t="s">
        <v>112</v>
      </c>
      <c r="F2424" s="53" t="s">
        <v>212</v>
      </c>
      <c r="G2424" s="54">
        <f>SUM('Ralawise Price List 2021'!G2424/(1-Calculator!$G$14))</f>
        <v>57.65</v>
      </c>
      <c r="H2424" s="55" t="s">
        <v>151</v>
      </c>
      <c r="I2424" s="56">
        <f>SUM('Ralawise Price List 2021'!I2424/(1-Calculator!$G$14))</f>
        <v>57.65</v>
      </c>
      <c r="J2424" s="57">
        <v>57.65</v>
      </c>
      <c r="K2424" s="39"/>
      <c r="L2424" s="39"/>
    </row>
    <row r="2425" spans="1:12" ht="14" x14ac:dyDescent="0.2">
      <c r="A2425" s="48" t="s">
        <v>3280</v>
      </c>
      <c r="B2425" s="49" t="s">
        <v>3293</v>
      </c>
      <c r="C2425" s="50" t="s">
        <v>3294</v>
      </c>
      <c r="D2425" s="51" t="s">
        <v>42</v>
      </c>
      <c r="E2425" s="52" t="s">
        <v>1610</v>
      </c>
      <c r="F2425" s="53" t="s">
        <v>212</v>
      </c>
      <c r="G2425" s="54">
        <f>SUM('Ralawise Price List 2021'!G2425/(1-Calculator!$G$14))</f>
        <v>55.3</v>
      </c>
      <c r="H2425" s="55" t="s">
        <v>151</v>
      </c>
      <c r="I2425" s="56">
        <f>SUM('Ralawise Price List 2021'!I2425/(1-Calculator!$G$14))</f>
        <v>55.3</v>
      </c>
      <c r="J2425" s="57">
        <v>55.3</v>
      </c>
      <c r="K2425" s="39"/>
      <c r="L2425" s="39"/>
    </row>
    <row r="2426" spans="1:12" ht="14" x14ac:dyDescent="0.2">
      <c r="A2426" s="48" t="s">
        <v>3280</v>
      </c>
      <c r="B2426" s="49" t="s">
        <v>3293</v>
      </c>
      <c r="C2426" s="50" t="s">
        <v>3294</v>
      </c>
      <c r="D2426" s="51" t="s">
        <v>42</v>
      </c>
      <c r="E2426" s="52" t="s">
        <v>112</v>
      </c>
      <c r="F2426" s="53" t="s">
        <v>212</v>
      </c>
      <c r="G2426" s="54">
        <f>SUM('Ralawise Price List 2021'!G2426/(1-Calculator!$G$14))</f>
        <v>60</v>
      </c>
      <c r="H2426" s="55" t="s">
        <v>151</v>
      </c>
      <c r="I2426" s="56">
        <f>SUM('Ralawise Price List 2021'!I2426/(1-Calculator!$G$14))</f>
        <v>60</v>
      </c>
      <c r="J2426" s="57">
        <v>60</v>
      </c>
      <c r="K2426" s="39"/>
      <c r="L2426" s="39"/>
    </row>
    <row r="2427" spans="1:12" ht="14" x14ac:dyDescent="0.2">
      <c r="A2427" s="48" t="s">
        <v>3280</v>
      </c>
      <c r="B2427" s="49" t="s">
        <v>3295</v>
      </c>
      <c r="C2427" s="50" t="s">
        <v>3296</v>
      </c>
      <c r="D2427" s="51" t="s">
        <v>57</v>
      </c>
      <c r="E2427" s="52" t="s">
        <v>1610</v>
      </c>
      <c r="F2427" s="53" t="s">
        <v>212</v>
      </c>
      <c r="G2427" s="54">
        <f>SUM('Ralawise Price List 2021'!G2427/(1-Calculator!$G$14))</f>
        <v>65.099999999999994</v>
      </c>
      <c r="H2427" s="55" t="s">
        <v>151</v>
      </c>
      <c r="I2427" s="56">
        <f>SUM('Ralawise Price List 2021'!I2427/(1-Calculator!$G$14))</f>
        <v>65.099999999999994</v>
      </c>
      <c r="J2427" s="57">
        <v>65.099999999999994</v>
      </c>
      <c r="K2427" s="39"/>
      <c r="L2427" s="39"/>
    </row>
    <row r="2428" spans="1:12" ht="14" x14ac:dyDescent="0.2">
      <c r="A2428" s="48" t="s">
        <v>3280</v>
      </c>
      <c r="B2428" s="49" t="s">
        <v>3295</v>
      </c>
      <c r="C2428" s="50" t="s">
        <v>3296</v>
      </c>
      <c r="D2428" s="51" t="s">
        <v>57</v>
      </c>
      <c r="E2428" s="52" t="s">
        <v>112</v>
      </c>
      <c r="F2428" s="53" t="s">
        <v>212</v>
      </c>
      <c r="G2428" s="54">
        <f>SUM('Ralawise Price List 2021'!G2428/(1-Calculator!$G$14))</f>
        <v>70.2</v>
      </c>
      <c r="H2428" s="55" t="s">
        <v>151</v>
      </c>
      <c r="I2428" s="56">
        <f>SUM('Ralawise Price List 2021'!I2428/(1-Calculator!$G$14))</f>
        <v>70.2</v>
      </c>
      <c r="J2428" s="57">
        <v>70.2</v>
      </c>
      <c r="K2428" s="39"/>
      <c r="L2428" s="39"/>
    </row>
    <row r="2429" spans="1:12" ht="14" x14ac:dyDescent="0.2">
      <c r="A2429" s="48" t="s">
        <v>3280</v>
      </c>
      <c r="B2429" s="49" t="s">
        <v>3297</v>
      </c>
      <c r="C2429" s="50" t="s">
        <v>3298</v>
      </c>
      <c r="D2429" s="51" t="s">
        <v>57</v>
      </c>
      <c r="E2429" s="52" t="s">
        <v>111</v>
      </c>
      <c r="F2429" s="53" t="s">
        <v>212</v>
      </c>
      <c r="G2429" s="54">
        <f>SUM('Ralawise Price List 2021'!G2429/(1-Calculator!$G$14))</f>
        <v>67.05</v>
      </c>
      <c r="H2429" s="55" t="s">
        <v>151</v>
      </c>
      <c r="I2429" s="56">
        <f>SUM('Ralawise Price List 2021'!I2429/(1-Calculator!$G$14))</f>
        <v>67.05</v>
      </c>
      <c r="J2429" s="57">
        <v>67.05</v>
      </c>
      <c r="K2429" s="39"/>
      <c r="L2429" s="39"/>
    </row>
    <row r="2430" spans="1:12" ht="14" x14ac:dyDescent="0.2">
      <c r="A2430" s="48" t="s">
        <v>3280</v>
      </c>
      <c r="B2430" s="49" t="s">
        <v>3297</v>
      </c>
      <c r="C2430" s="50" t="s">
        <v>3298</v>
      </c>
      <c r="D2430" s="51" t="s">
        <v>57</v>
      </c>
      <c r="E2430" s="52" t="s">
        <v>112</v>
      </c>
      <c r="F2430" s="53" t="s">
        <v>212</v>
      </c>
      <c r="G2430" s="54">
        <f>SUM('Ralawise Price List 2021'!G2430/(1-Calculator!$G$14))</f>
        <v>72.150000000000006</v>
      </c>
      <c r="H2430" s="55" t="s">
        <v>151</v>
      </c>
      <c r="I2430" s="56">
        <f>SUM('Ralawise Price List 2021'!I2430/(1-Calculator!$G$14))</f>
        <v>72.150000000000006</v>
      </c>
      <c r="J2430" s="57">
        <v>72.150000000000006</v>
      </c>
      <c r="K2430" s="39"/>
      <c r="L2430" s="39"/>
    </row>
    <row r="2431" spans="1:12" ht="14" x14ac:dyDescent="0.2">
      <c r="A2431" s="48" t="s">
        <v>3280</v>
      </c>
      <c r="B2431" s="49" t="s">
        <v>3299</v>
      </c>
      <c r="C2431" s="50" t="s">
        <v>3300</v>
      </c>
      <c r="D2431" s="51" t="s">
        <v>138</v>
      </c>
      <c r="E2431" s="52" t="s">
        <v>111</v>
      </c>
      <c r="F2431" s="53" t="s">
        <v>212</v>
      </c>
      <c r="G2431" s="54">
        <f>SUM('Ralawise Price List 2021'!G2431/(1-Calculator!$G$14))</f>
        <v>48.25</v>
      </c>
      <c r="H2431" s="55" t="s">
        <v>151</v>
      </c>
      <c r="I2431" s="56">
        <f>SUM('Ralawise Price List 2021'!I2431/(1-Calculator!$G$14))</f>
        <v>48.25</v>
      </c>
      <c r="J2431" s="57">
        <v>48.25</v>
      </c>
      <c r="K2431" s="39"/>
      <c r="L2431" s="39"/>
    </row>
    <row r="2432" spans="1:12" ht="14" x14ac:dyDescent="0.2">
      <c r="A2432" s="48" t="s">
        <v>3280</v>
      </c>
      <c r="B2432" s="49" t="s">
        <v>3299</v>
      </c>
      <c r="C2432" s="50" t="s">
        <v>3300</v>
      </c>
      <c r="D2432" s="51" t="s">
        <v>138</v>
      </c>
      <c r="E2432" s="52" t="s">
        <v>112</v>
      </c>
      <c r="F2432" s="53" t="s">
        <v>212</v>
      </c>
      <c r="G2432" s="54">
        <f>SUM('Ralawise Price List 2021'!G2432/(1-Calculator!$G$14))</f>
        <v>53.35</v>
      </c>
      <c r="H2432" s="55" t="s">
        <v>151</v>
      </c>
      <c r="I2432" s="56">
        <f>SUM('Ralawise Price List 2021'!I2432/(1-Calculator!$G$14))</f>
        <v>53.35</v>
      </c>
      <c r="J2432" s="57">
        <v>53.35</v>
      </c>
      <c r="K2432" s="39"/>
      <c r="L2432" s="39"/>
    </row>
    <row r="2433" spans="1:12" ht="14" x14ac:dyDescent="0.2">
      <c r="A2433" s="48" t="s">
        <v>3280</v>
      </c>
      <c r="B2433" s="49" t="s">
        <v>3299</v>
      </c>
      <c r="C2433" s="50" t="s">
        <v>3300</v>
      </c>
      <c r="D2433" s="51" t="s">
        <v>138</v>
      </c>
      <c r="E2433" s="52" t="s">
        <v>59</v>
      </c>
      <c r="F2433" s="53" t="s">
        <v>212</v>
      </c>
      <c r="G2433" s="54">
        <f>SUM('Ralawise Price List 2021'!G2433/(1-Calculator!$G$14))</f>
        <v>55.7</v>
      </c>
      <c r="H2433" s="55" t="s">
        <v>151</v>
      </c>
      <c r="I2433" s="56">
        <f>SUM('Ralawise Price List 2021'!I2433/(1-Calculator!$G$14))</f>
        <v>55.7</v>
      </c>
      <c r="J2433" s="57">
        <v>55.7</v>
      </c>
      <c r="K2433" s="39"/>
      <c r="L2433" s="39"/>
    </row>
    <row r="2434" spans="1:12" ht="14" x14ac:dyDescent="0.2">
      <c r="A2434" s="48" t="s">
        <v>3280</v>
      </c>
      <c r="B2434" s="49" t="s">
        <v>3299</v>
      </c>
      <c r="C2434" s="50" t="s">
        <v>3300</v>
      </c>
      <c r="D2434" s="51" t="s">
        <v>138</v>
      </c>
      <c r="E2434" s="52" t="s">
        <v>315</v>
      </c>
      <c r="F2434" s="53" t="s">
        <v>212</v>
      </c>
      <c r="G2434" s="54">
        <f>SUM('Ralawise Price List 2021'!G2434/(1-Calculator!$G$14))</f>
        <v>72.55</v>
      </c>
      <c r="H2434" s="55" t="s">
        <v>151</v>
      </c>
      <c r="I2434" s="56">
        <f>SUM('Ralawise Price List 2021'!I2434/(1-Calculator!$G$14))</f>
        <v>72.55</v>
      </c>
      <c r="J2434" s="57">
        <v>72.55</v>
      </c>
      <c r="K2434" s="39"/>
      <c r="L2434" s="39"/>
    </row>
    <row r="2435" spans="1:12" ht="14" x14ac:dyDescent="0.2">
      <c r="A2435" s="48" t="s">
        <v>3280</v>
      </c>
      <c r="B2435" s="49" t="s">
        <v>3299</v>
      </c>
      <c r="C2435" s="50" t="s">
        <v>3300</v>
      </c>
      <c r="D2435" s="51" t="s">
        <v>42</v>
      </c>
      <c r="E2435" s="52" t="s">
        <v>111</v>
      </c>
      <c r="F2435" s="53" t="s">
        <v>212</v>
      </c>
      <c r="G2435" s="54">
        <f>SUM('Ralawise Price List 2021'!G2435/(1-Calculator!$G$14))</f>
        <v>51</v>
      </c>
      <c r="H2435" s="55" t="s">
        <v>151</v>
      </c>
      <c r="I2435" s="56">
        <f>SUM('Ralawise Price List 2021'!I2435/(1-Calculator!$G$14))</f>
        <v>51</v>
      </c>
      <c r="J2435" s="57">
        <v>51</v>
      </c>
      <c r="K2435" s="39"/>
      <c r="L2435" s="39"/>
    </row>
    <row r="2436" spans="1:12" ht="14" x14ac:dyDescent="0.2">
      <c r="A2436" s="48" t="s">
        <v>3280</v>
      </c>
      <c r="B2436" s="49" t="s">
        <v>3299</v>
      </c>
      <c r="C2436" s="50" t="s">
        <v>3300</v>
      </c>
      <c r="D2436" s="51" t="s">
        <v>42</v>
      </c>
      <c r="E2436" s="52" t="s">
        <v>111</v>
      </c>
      <c r="F2436" s="53" t="s">
        <v>212</v>
      </c>
      <c r="G2436" s="54">
        <f>SUM('Ralawise Price List 2021'!G2436/(1-Calculator!$G$14))</f>
        <v>51</v>
      </c>
      <c r="H2436" s="55" t="s">
        <v>151</v>
      </c>
      <c r="I2436" s="56">
        <f>SUM('Ralawise Price List 2021'!I2436/(1-Calculator!$G$14))</f>
        <v>51</v>
      </c>
      <c r="J2436" s="57">
        <v>51</v>
      </c>
      <c r="K2436" s="39"/>
      <c r="L2436" s="39"/>
    </row>
    <row r="2437" spans="1:12" ht="14" x14ac:dyDescent="0.2">
      <c r="A2437" s="48" t="s">
        <v>3280</v>
      </c>
      <c r="B2437" s="49" t="s">
        <v>3299</v>
      </c>
      <c r="C2437" s="50" t="s">
        <v>3300</v>
      </c>
      <c r="D2437" s="51" t="s">
        <v>42</v>
      </c>
      <c r="E2437" s="52" t="s">
        <v>112</v>
      </c>
      <c r="F2437" s="53" t="s">
        <v>212</v>
      </c>
      <c r="G2437" s="54">
        <f>SUM('Ralawise Price List 2021'!G2437/(1-Calculator!$G$14))</f>
        <v>55.7</v>
      </c>
      <c r="H2437" s="55" t="s">
        <v>151</v>
      </c>
      <c r="I2437" s="56">
        <f>SUM('Ralawise Price List 2021'!I2437/(1-Calculator!$G$14))</f>
        <v>55.7</v>
      </c>
      <c r="J2437" s="57">
        <v>55.7</v>
      </c>
      <c r="K2437" s="39"/>
      <c r="L2437" s="39"/>
    </row>
    <row r="2438" spans="1:12" ht="14" x14ac:dyDescent="0.2">
      <c r="A2438" s="48" t="s">
        <v>3280</v>
      </c>
      <c r="B2438" s="49" t="s">
        <v>3299</v>
      </c>
      <c r="C2438" s="50" t="s">
        <v>3300</v>
      </c>
      <c r="D2438" s="51" t="s">
        <v>42</v>
      </c>
      <c r="E2438" s="52" t="s">
        <v>112</v>
      </c>
      <c r="F2438" s="53" t="s">
        <v>212</v>
      </c>
      <c r="G2438" s="54">
        <f>SUM('Ralawise Price List 2021'!G2438/(1-Calculator!$G$14))</f>
        <v>55.7</v>
      </c>
      <c r="H2438" s="55" t="s">
        <v>151</v>
      </c>
      <c r="I2438" s="56">
        <f>SUM('Ralawise Price List 2021'!I2438/(1-Calculator!$G$14))</f>
        <v>55.7</v>
      </c>
      <c r="J2438" s="57">
        <v>55.7</v>
      </c>
      <c r="K2438" s="39"/>
      <c r="L2438" s="39"/>
    </row>
    <row r="2439" spans="1:12" ht="14" x14ac:dyDescent="0.2">
      <c r="A2439" s="48" t="s">
        <v>3280</v>
      </c>
      <c r="B2439" s="49" t="s">
        <v>3299</v>
      </c>
      <c r="C2439" s="50" t="s">
        <v>3300</v>
      </c>
      <c r="D2439" s="51" t="s">
        <v>42</v>
      </c>
      <c r="E2439" s="52" t="s">
        <v>59</v>
      </c>
      <c r="F2439" s="53" t="s">
        <v>212</v>
      </c>
      <c r="G2439" s="54">
        <f>SUM('Ralawise Price List 2021'!G2439/(1-Calculator!$G$14))</f>
        <v>57.65</v>
      </c>
      <c r="H2439" s="55" t="s">
        <v>151</v>
      </c>
      <c r="I2439" s="56">
        <f>SUM('Ralawise Price List 2021'!I2439/(1-Calculator!$G$14))</f>
        <v>57.65</v>
      </c>
      <c r="J2439" s="57">
        <v>57.65</v>
      </c>
      <c r="K2439" s="39"/>
      <c r="L2439" s="39"/>
    </row>
    <row r="2440" spans="1:12" ht="14" x14ac:dyDescent="0.2">
      <c r="A2440" s="48" t="s">
        <v>3280</v>
      </c>
      <c r="B2440" s="49" t="s">
        <v>3299</v>
      </c>
      <c r="C2440" s="50" t="s">
        <v>3300</v>
      </c>
      <c r="D2440" s="51" t="s">
        <v>42</v>
      </c>
      <c r="E2440" s="52" t="s">
        <v>59</v>
      </c>
      <c r="F2440" s="53" t="s">
        <v>212</v>
      </c>
      <c r="G2440" s="54">
        <f>SUM('Ralawise Price List 2021'!G2440/(1-Calculator!$G$14))</f>
        <v>57.65</v>
      </c>
      <c r="H2440" s="55" t="s">
        <v>151</v>
      </c>
      <c r="I2440" s="56">
        <f>SUM('Ralawise Price List 2021'!I2440/(1-Calculator!$G$14))</f>
        <v>57.65</v>
      </c>
      <c r="J2440" s="57">
        <v>57.65</v>
      </c>
      <c r="K2440" s="39"/>
      <c r="L2440" s="39"/>
    </row>
    <row r="2441" spans="1:12" ht="14" x14ac:dyDescent="0.2">
      <c r="A2441" s="48" t="s">
        <v>3280</v>
      </c>
      <c r="B2441" s="49" t="s">
        <v>3299</v>
      </c>
      <c r="C2441" s="50" t="s">
        <v>3300</v>
      </c>
      <c r="D2441" s="51" t="s">
        <v>42</v>
      </c>
      <c r="E2441" s="52" t="s">
        <v>315</v>
      </c>
      <c r="F2441" s="53" t="s">
        <v>212</v>
      </c>
      <c r="G2441" s="54">
        <f>SUM('Ralawise Price List 2021'!G2441/(1-Calculator!$G$14))</f>
        <v>75.3</v>
      </c>
      <c r="H2441" s="55" t="s">
        <v>151</v>
      </c>
      <c r="I2441" s="56">
        <f>SUM('Ralawise Price List 2021'!I2441/(1-Calculator!$G$14))</f>
        <v>75.3</v>
      </c>
      <c r="J2441" s="57">
        <v>75.3</v>
      </c>
      <c r="K2441" s="39"/>
      <c r="L2441" s="39"/>
    </row>
    <row r="2442" spans="1:12" ht="14" x14ac:dyDescent="0.2">
      <c r="A2442" s="48" t="s">
        <v>3280</v>
      </c>
      <c r="B2442" s="49" t="s">
        <v>3299</v>
      </c>
      <c r="C2442" s="50" t="s">
        <v>3300</v>
      </c>
      <c r="D2442" s="51" t="s">
        <v>42</v>
      </c>
      <c r="E2442" s="52" t="s">
        <v>315</v>
      </c>
      <c r="F2442" s="53" t="s">
        <v>212</v>
      </c>
      <c r="G2442" s="54">
        <f>SUM('Ralawise Price List 2021'!G2442/(1-Calculator!$G$14))</f>
        <v>75.3</v>
      </c>
      <c r="H2442" s="55" t="s">
        <v>151</v>
      </c>
      <c r="I2442" s="56">
        <f>SUM('Ralawise Price List 2021'!I2442/(1-Calculator!$G$14))</f>
        <v>75.3</v>
      </c>
      <c r="J2442" s="57">
        <v>75.3</v>
      </c>
      <c r="K2442" s="39"/>
      <c r="L2442" s="39"/>
    </row>
    <row r="2443" spans="1:12" ht="14" x14ac:dyDescent="0.2">
      <c r="A2443" s="48" t="s">
        <v>3280</v>
      </c>
      <c r="B2443" s="49" t="s">
        <v>3301</v>
      </c>
      <c r="C2443" s="50" t="s">
        <v>3302</v>
      </c>
      <c r="D2443" s="51" t="s">
        <v>138</v>
      </c>
      <c r="E2443" s="52" t="s">
        <v>111</v>
      </c>
      <c r="F2443" s="53" t="s">
        <v>212</v>
      </c>
      <c r="G2443" s="54">
        <f>SUM('Ralawise Price List 2021'!G2443/(1-Calculator!$G$14))</f>
        <v>47.85</v>
      </c>
      <c r="H2443" s="55" t="s">
        <v>151</v>
      </c>
      <c r="I2443" s="56">
        <f>SUM('Ralawise Price List 2021'!I2443/(1-Calculator!$G$14))</f>
        <v>47.85</v>
      </c>
      <c r="J2443" s="57">
        <v>47.85</v>
      </c>
      <c r="K2443" s="39"/>
      <c r="L2443" s="39"/>
    </row>
    <row r="2444" spans="1:12" ht="14" x14ac:dyDescent="0.2">
      <c r="A2444" s="48" t="s">
        <v>3280</v>
      </c>
      <c r="B2444" s="49" t="s">
        <v>3301</v>
      </c>
      <c r="C2444" s="50" t="s">
        <v>3302</v>
      </c>
      <c r="D2444" s="51" t="s">
        <v>138</v>
      </c>
      <c r="E2444" s="52" t="s">
        <v>112</v>
      </c>
      <c r="F2444" s="53" t="s">
        <v>212</v>
      </c>
      <c r="G2444" s="54">
        <f>SUM('Ralawise Price List 2021'!G2444/(1-Calculator!$G$14))</f>
        <v>54.1</v>
      </c>
      <c r="H2444" s="55" t="s">
        <v>151</v>
      </c>
      <c r="I2444" s="56">
        <f>SUM('Ralawise Price List 2021'!I2444/(1-Calculator!$G$14))</f>
        <v>54.1</v>
      </c>
      <c r="J2444" s="57">
        <v>54.1</v>
      </c>
      <c r="K2444" s="39"/>
      <c r="L2444" s="39"/>
    </row>
    <row r="2445" spans="1:12" ht="14" x14ac:dyDescent="0.2">
      <c r="A2445" s="48" t="s">
        <v>3280</v>
      </c>
      <c r="B2445" s="49" t="s">
        <v>3301</v>
      </c>
      <c r="C2445" s="50" t="s">
        <v>3302</v>
      </c>
      <c r="D2445" s="51" t="s">
        <v>138</v>
      </c>
      <c r="E2445" s="52" t="s">
        <v>59</v>
      </c>
      <c r="F2445" s="53" t="s">
        <v>212</v>
      </c>
      <c r="G2445" s="54">
        <f>SUM('Ralawise Price List 2021'!G2445/(1-Calculator!$G$14))</f>
        <v>58.45</v>
      </c>
      <c r="H2445" s="55" t="s">
        <v>151</v>
      </c>
      <c r="I2445" s="56">
        <f>SUM('Ralawise Price List 2021'!I2445/(1-Calculator!$G$14))</f>
        <v>58.45</v>
      </c>
      <c r="J2445" s="57">
        <v>58.45</v>
      </c>
      <c r="K2445" s="39"/>
      <c r="L2445" s="39"/>
    </row>
    <row r="2446" spans="1:12" ht="14" x14ac:dyDescent="0.2">
      <c r="A2446" s="48" t="s">
        <v>3280</v>
      </c>
      <c r="B2446" s="49" t="s">
        <v>3301</v>
      </c>
      <c r="C2446" s="50" t="s">
        <v>3302</v>
      </c>
      <c r="D2446" s="51" t="s">
        <v>42</v>
      </c>
      <c r="E2446" s="52" t="s">
        <v>111</v>
      </c>
      <c r="F2446" s="53" t="s">
        <v>212</v>
      </c>
      <c r="G2446" s="54">
        <f>SUM('Ralawise Price List 2021'!G2446/(1-Calculator!$G$14))</f>
        <v>51.75</v>
      </c>
      <c r="H2446" s="55" t="s">
        <v>151</v>
      </c>
      <c r="I2446" s="56">
        <f>SUM('Ralawise Price List 2021'!I2446/(1-Calculator!$G$14))</f>
        <v>51.75</v>
      </c>
      <c r="J2446" s="57">
        <v>51.75</v>
      </c>
      <c r="K2446" s="39"/>
      <c r="L2446" s="39"/>
    </row>
    <row r="2447" spans="1:12" ht="14" x14ac:dyDescent="0.2">
      <c r="A2447" s="48" t="s">
        <v>3280</v>
      </c>
      <c r="B2447" s="49" t="s">
        <v>3301</v>
      </c>
      <c r="C2447" s="50" t="s">
        <v>3302</v>
      </c>
      <c r="D2447" s="51" t="s">
        <v>42</v>
      </c>
      <c r="E2447" s="52" t="s">
        <v>111</v>
      </c>
      <c r="F2447" s="53" t="s">
        <v>212</v>
      </c>
      <c r="G2447" s="54">
        <f>SUM('Ralawise Price List 2021'!G2447/(1-Calculator!$G$14))</f>
        <v>51.75</v>
      </c>
      <c r="H2447" s="55" t="s">
        <v>151</v>
      </c>
      <c r="I2447" s="56">
        <f>SUM('Ralawise Price List 2021'!I2447/(1-Calculator!$G$14))</f>
        <v>51.75</v>
      </c>
      <c r="J2447" s="57">
        <v>51.75</v>
      </c>
      <c r="K2447" s="39"/>
      <c r="L2447" s="39"/>
    </row>
    <row r="2448" spans="1:12" ht="14" x14ac:dyDescent="0.2">
      <c r="A2448" s="48" t="s">
        <v>3280</v>
      </c>
      <c r="B2448" s="49" t="s">
        <v>3301</v>
      </c>
      <c r="C2448" s="50" t="s">
        <v>3302</v>
      </c>
      <c r="D2448" s="51" t="s">
        <v>42</v>
      </c>
      <c r="E2448" s="52" t="s">
        <v>112</v>
      </c>
      <c r="F2448" s="53" t="s">
        <v>212</v>
      </c>
      <c r="G2448" s="54">
        <f>SUM('Ralawise Price List 2021'!G2448/(1-Calculator!$G$14))</f>
        <v>56.45</v>
      </c>
      <c r="H2448" s="55" t="s">
        <v>151</v>
      </c>
      <c r="I2448" s="56">
        <f>SUM('Ralawise Price List 2021'!I2448/(1-Calculator!$G$14))</f>
        <v>56.45</v>
      </c>
      <c r="J2448" s="57">
        <v>56.45</v>
      </c>
      <c r="K2448" s="39"/>
      <c r="L2448" s="39"/>
    </row>
    <row r="2449" spans="1:12" ht="14" x14ac:dyDescent="0.2">
      <c r="A2449" s="48" t="s">
        <v>3280</v>
      </c>
      <c r="B2449" s="49" t="s">
        <v>3301</v>
      </c>
      <c r="C2449" s="50" t="s">
        <v>3302</v>
      </c>
      <c r="D2449" s="51" t="s">
        <v>42</v>
      </c>
      <c r="E2449" s="52" t="s">
        <v>112</v>
      </c>
      <c r="F2449" s="53" t="s">
        <v>212</v>
      </c>
      <c r="G2449" s="54">
        <f>SUM('Ralawise Price List 2021'!G2449/(1-Calculator!$G$14))</f>
        <v>56.45</v>
      </c>
      <c r="H2449" s="55" t="s">
        <v>151</v>
      </c>
      <c r="I2449" s="56">
        <f>SUM('Ralawise Price List 2021'!I2449/(1-Calculator!$G$14))</f>
        <v>56.45</v>
      </c>
      <c r="J2449" s="57">
        <v>56.45</v>
      </c>
      <c r="K2449" s="39"/>
      <c r="L2449" s="39"/>
    </row>
    <row r="2450" spans="1:12" ht="14" x14ac:dyDescent="0.2">
      <c r="A2450" s="48" t="s">
        <v>3280</v>
      </c>
      <c r="B2450" s="49" t="s">
        <v>3301</v>
      </c>
      <c r="C2450" s="50" t="s">
        <v>3302</v>
      </c>
      <c r="D2450" s="51" t="s">
        <v>42</v>
      </c>
      <c r="E2450" s="52" t="s">
        <v>59</v>
      </c>
      <c r="F2450" s="53" t="s">
        <v>212</v>
      </c>
      <c r="G2450" s="54">
        <f>SUM('Ralawise Price List 2021'!G2450/(1-Calculator!$G$14))</f>
        <v>61.55</v>
      </c>
      <c r="H2450" s="55" t="s">
        <v>151</v>
      </c>
      <c r="I2450" s="56">
        <f>SUM('Ralawise Price List 2021'!I2450/(1-Calculator!$G$14))</f>
        <v>61.55</v>
      </c>
      <c r="J2450" s="57">
        <v>61.55</v>
      </c>
      <c r="K2450" s="39"/>
      <c r="L2450" s="39"/>
    </row>
    <row r="2451" spans="1:12" ht="14" x14ac:dyDescent="0.2">
      <c r="A2451" s="48" t="s">
        <v>3280</v>
      </c>
      <c r="B2451" s="49" t="s">
        <v>3301</v>
      </c>
      <c r="C2451" s="50" t="s">
        <v>3302</v>
      </c>
      <c r="D2451" s="51" t="s">
        <v>42</v>
      </c>
      <c r="E2451" s="52" t="s">
        <v>59</v>
      </c>
      <c r="F2451" s="53" t="s">
        <v>212</v>
      </c>
      <c r="G2451" s="54">
        <f>SUM('Ralawise Price List 2021'!G2451/(1-Calculator!$G$14))</f>
        <v>61.55</v>
      </c>
      <c r="H2451" s="55" t="s">
        <v>151</v>
      </c>
      <c r="I2451" s="56">
        <f>SUM('Ralawise Price List 2021'!I2451/(1-Calculator!$G$14))</f>
        <v>61.55</v>
      </c>
      <c r="J2451" s="57">
        <v>61.55</v>
      </c>
      <c r="K2451" s="39"/>
      <c r="L2451" s="39"/>
    </row>
    <row r="2452" spans="1:12" ht="14" x14ac:dyDescent="0.2">
      <c r="A2452" s="48" t="s">
        <v>3280</v>
      </c>
      <c r="B2452" s="49" t="s">
        <v>3303</v>
      </c>
      <c r="C2452" s="50" t="s">
        <v>3304</v>
      </c>
      <c r="D2452" s="51" t="s">
        <v>138</v>
      </c>
      <c r="E2452" s="52" t="s">
        <v>1610</v>
      </c>
      <c r="F2452" s="53" t="s">
        <v>212</v>
      </c>
      <c r="G2452" s="54">
        <f>SUM('Ralawise Price List 2021'!G2452/(1-Calculator!$G$14))</f>
        <v>53.35</v>
      </c>
      <c r="H2452" s="55" t="s">
        <v>151</v>
      </c>
      <c r="I2452" s="56">
        <f>SUM('Ralawise Price List 2021'!I2452/(1-Calculator!$G$14))</f>
        <v>53.35</v>
      </c>
      <c r="J2452" s="57">
        <v>53.35</v>
      </c>
      <c r="K2452" s="39"/>
      <c r="L2452" s="39"/>
    </row>
    <row r="2453" spans="1:12" ht="14" x14ac:dyDescent="0.2">
      <c r="A2453" s="48" t="s">
        <v>3280</v>
      </c>
      <c r="B2453" s="49" t="s">
        <v>3303</v>
      </c>
      <c r="C2453" s="50" t="s">
        <v>3304</v>
      </c>
      <c r="D2453" s="51" t="s">
        <v>138</v>
      </c>
      <c r="E2453" s="52" t="s">
        <v>112</v>
      </c>
      <c r="F2453" s="53" t="s">
        <v>212</v>
      </c>
      <c r="G2453" s="54">
        <f>SUM('Ralawise Price List 2021'!G2453/(1-Calculator!$G$14))</f>
        <v>57.65</v>
      </c>
      <c r="H2453" s="55" t="s">
        <v>151</v>
      </c>
      <c r="I2453" s="56">
        <f>SUM('Ralawise Price List 2021'!I2453/(1-Calculator!$G$14))</f>
        <v>57.65</v>
      </c>
      <c r="J2453" s="57">
        <v>57.65</v>
      </c>
      <c r="K2453" s="39"/>
      <c r="L2453" s="39"/>
    </row>
    <row r="2454" spans="1:12" ht="14" x14ac:dyDescent="0.2">
      <c r="A2454" s="48" t="s">
        <v>3280</v>
      </c>
      <c r="B2454" s="49" t="s">
        <v>3303</v>
      </c>
      <c r="C2454" s="50" t="s">
        <v>3304</v>
      </c>
      <c r="D2454" s="51" t="s">
        <v>138</v>
      </c>
      <c r="E2454" s="52" t="s">
        <v>59</v>
      </c>
      <c r="F2454" s="53" t="s">
        <v>212</v>
      </c>
      <c r="G2454" s="54">
        <f>SUM('Ralawise Price List 2021'!G2454/(1-Calculator!$G$14))</f>
        <v>60.4</v>
      </c>
      <c r="H2454" s="55" t="s">
        <v>151</v>
      </c>
      <c r="I2454" s="56">
        <f>SUM('Ralawise Price List 2021'!I2454/(1-Calculator!$G$14))</f>
        <v>60.4</v>
      </c>
      <c r="J2454" s="57">
        <v>60.4</v>
      </c>
      <c r="K2454" s="39"/>
      <c r="L2454" s="39"/>
    </row>
    <row r="2455" spans="1:12" ht="14" x14ac:dyDescent="0.2">
      <c r="A2455" s="48" t="s">
        <v>3280</v>
      </c>
      <c r="B2455" s="49" t="s">
        <v>3303</v>
      </c>
      <c r="C2455" s="50" t="s">
        <v>3304</v>
      </c>
      <c r="D2455" s="51" t="s">
        <v>42</v>
      </c>
      <c r="E2455" s="52" t="s">
        <v>1610</v>
      </c>
      <c r="F2455" s="53" t="s">
        <v>212</v>
      </c>
      <c r="G2455" s="54">
        <f>SUM('Ralawise Price List 2021'!G2455/(1-Calculator!$G$14))</f>
        <v>57.65</v>
      </c>
      <c r="H2455" s="55" t="s">
        <v>151</v>
      </c>
      <c r="I2455" s="56">
        <f>SUM('Ralawise Price List 2021'!I2455/(1-Calculator!$G$14))</f>
        <v>57.65</v>
      </c>
      <c r="J2455" s="57">
        <v>57.65</v>
      </c>
      <c r="K2455" s="39"/>
      <c r="L2455" s="39"/>
    </row>
    <row r="2456" spans="1:12" ht="14" x14ac:dyDescent="0.2">
      <c r="A2456" s="48" t="s">
        <v>3280</v>
      </c>
      <c r="B2456" s="49" t="s">
        <v>3303</v>
      </c>
      <c r="C2456" s="50" t="s">
        <v>3304</v>
      </c>
      <c r="D2456" s="51" t="s">
        <v>42</v>
      </c>
      <c r="E2456" s="52" t="s">
        <v>112</v>
      </c>
      <c r="F2456" s="53" t="s">
        <v>212</v>
      </c>
      <c r="G2456" s="54">
        <f>SUM('Ralawise Price List 2021'!G2456/(1-Calculator!$G$14))</f>
        <v>62.75</v>
      </c>
      <c r="H2456" s="55" t="s">
        <v>151</v>
      </c>
      <c r="I2456" s="56">
        <f>SUM('Ralawise Price List 2021'!I2456/(1-Calculator!$G$14))</f>
        <v>62.75</v>
      </c>
      <c r="J2456" s="57">
        <v>62.75</v>
      </c>
      <c r="K2456" s="39"/>
      <c r="L2456" s="39"/>
    </row>
    <row r="2457" spans="1:12" ht="14" x14ac:dyDescent="0.2">
      <c r="A2457" s="48" t="s">
        <v>3280</v>
      </c>
      <c r="B2457" s="49" t="s">
        <v>3303</v>
      </c>
      <c r="C2457" s="50" t="s">
        <v>3304</v>
      </c>
      <c r="D2457" s="51" t="s">
        <v>42</v>
      </c>
      <c r="E2457" s="52" t="s">
        <v>59</v>
      </c>
      <c r="F2457" s="53" t="s">
        <v>212</v>
      </c>
      <c r="G2457" s="54">
        <f>SUM('Ralawise Price List 2021'!G2457/(1-Calculator!$G$14))</f>
        <v>67.05</v>
      </c>
      <c r="H2457" s="55" t="s">
        <v>151</v>
      </c>
      <c r="I2457" s="56">
        <f>SUM('Ralawise Price List 2021'!I2457/(1-Calculator!$G$14))</f>
        <v>67.05</v>
      </c>
      <c r="J2457" s="57">
        <v>67.05</v>
      </c>
      <c r="K2457" s="39"/>
      <c r="L2457" s="39"/>
    </row>
    <row r="2458" spans="1:12" ht="14" x14ac:dyDescent="0.2">
      <c r="A2458" s="48" t="s">
        <v>3280</v>
      </c>
      <c r="B2458" s="49" t="s">
        <v>3303</v>
      </c>
      <c r="C2458" s="50" t="s">
        <v>3304</v>
      </c>
      <c r="D2458" s="51" t="s">
        <v>42</v>
      </c>
      <c r="E2458" s="52" t="s">
        <v>309</v>
      </c>
      <c r="F2458" s="53" t="s">
        <v>212</v>
      </c>
      <c r="G2458" s="54">
        <f>SUM('Ralawise Price List 2021'!G2458/(1-Calculator!$G$14))</f>
        <v>74.900000000000006</v>
      </c>
      <c r="H2458" s="55" t="s">
        <v>151</v>
      </c>
      <c r="I2458" s="56">
        <f>SUM('Ralawise Price List 2021'!I2458/(1-Calculator!$G$14))</f>
        <v>74.900000000000006</v>
      </c>
      <c r="J2458" s="57">
        <v>74.900000000000006</v>
      </c>
      <c r="K2458" s="39"/>
      <c r="L2458" s="39"/>
    </row>
    <row r="2459" spans="1:12" ht="14" x14ac:dyDescent="0.2">
      <c r="A2459" s="48" t="s">
        <v>3280</v>
      </c>
      <c r="B2459" s="49" t="s">
        <v>3305</v>
      </c>
      <c r="C2459" s="50" t="s">
        <v>3306</v>
      </c>
      <c r="D2459" s="51" t="s">
        <v>57</v>
      </c>
      <c r="E2459" s="52" t="s">
        <v>111</v>
      </c>
      <c r="F2459" s="53" t="s">
        <v>212</v>
      </c>
      <c r="G2459" s="54">
        <f>SUM('Ralawise Price List 2021'!G2459/(1-Calculator!$G$14))</f>
        <v>58.05</v>
      </c>
      <c r="H2459" s="55" t="s">
        <v>151</v>
      </c>
      <c r="I2459" s="56">
        <f>SUM('Ralawise Price List 2021'!I2459/(1-Calculator!$G$14))</f>
        <v>58.05</v>
      </c>
      <c r="J2459" s="57">
        <v>58.05</v>
      </c>
      <c r="K2459" s="39"/>
      <c r="L2459" s="39"/>
    </row>
    <row r="2460" spans="1:12" ht="14" x14ac:dyDescent="0.2">
      <c r="A2460" s="48" t="s">
        <v>3280</v>
      </c>
      <c r="B2460" s="49" t="s">
        <v>3305</v>
      </c>
      <c r="C2460" s="50" t="s">
        <v>3306</v>
      </c>
      <c r="D2460" s="51" t="s">
        <v>57</v>
      </c>
      <c r="E2460" s="52" t="s">
        <v>2241</v>
      </c>
      <c r="F2460" s="53" t="s">
        <v>212</v>
      </c>
      <c r="G2460" s="54">
        <f>SUM('Ralawise Price List 2021'!G2460/(1-Calculator!$G$14))</f>
        <v>65.099999999999994</v>
      </c>
      <c r="H2460" s="55" t="s">
        <v>151</v>
      </c>
      <c r="I2460" s="56">
        <f>SUM('Ralawise Price List 2021'!I2460/(1-Calculator!$G$14))</f>
        <v>65.099999999999994</v>
      </c>
      <c r="J2460" s="57">
        <v>65.099999999999994</v>
      </c>
      <c r="K2460" s="39"/>
      <c r="L2460" s="39"/>
    </row>
    <row r="2461" spans="1:12" ht="14" x14ac:dyDescent="0.2">
      <c r="A2461" s="48" t="s">
        <v>3280</v>
      </c>
      <c r="B2461" s="49" t="s">
        <v>3305</v>
      </c>
      <c r="C2461" s="50" t="s">
        <v>3306</v>
      </c>
      <c r="D2461" s="51" t="s">
        <v>57</v>
      </c>
      <c r="E2461" s="52" t="s">
        <v>2241</v>
      </c>
      <c r="F2461" s="53" t="s">
        <v>151</v>
      </c>
      <c r="G2461" s="54">
        <f>SUM('Ralawise Price List 2021'!G2461/(1-Calculator!$G$14))</f>
        <v>65.099999999999994</v>
      </c>
      <c r="H2461" s="55" t="s">
        <v>224</v>
      </c>
      <c r="I2461" s="56">
        <f>SUM('Ralawise Price List 2021'!I2461/(1-Calculator!$G$14))</f>
        <v>65.099999999999994</v>
      </c>
      <c r="J2461" s="57">
        <v>65.099999999999994</v>
      </c>
      <c r="K2461" s="39"/>
      <c r="L2461" s="39"/>
    </row>
    <row r="2462" spans="1:12" ht="14" x14ac:dyDescent="0.2">
      <c r="A2462" s="48" t="s">
        <v>3280</v>
      </c>
      <c r="B2462" s="49" t="s">
        <v>3307</v>
      </c>
      <c r="C2462" s="50" t="s">
        <v>3308</v>
      </c>
      <c r="D2462" s="51" t="s">
        <v>57</v>
      </c>
      <c r="E2462" s="52" t="s">
        <v>111</v>
      </c>
      <c r="F2462" s="53" t="s">
        <v>212</v>
      </c>
      <c r="G2462" s="54">
        <f>SUM('Ralawise Price List 2021'!G2462/(1-Calculator!$G$14))</f>
        <v>58.05</v>
      </c>
      <c r="H2462" s="55" t="s">
        <v>151</v>
      </c>
      <c r="I2462" s="56">
        <f>SUM('Ralawise Price List 2021'!I2462/(1-Calculator!$G$14))</f>
        <v>58.05</v>
      </c>
      <c r="J2462" s="57">
        <v>58.05</v>
      </c>
      <c r="K2462" s="39"/>
      <c r="L2462" s="39"/>
    </row>
    <row r="2463" spans="1:12" ht="14" x14ac:dyDescent="0.2">
      <c r="A2463" s="48" t="s">
        <v>3280</v>
      </c>
      <c r="B2463" s="49" t="s">
        <v>3307</v>
      </c>
      <c r="C2463" s="50" t="s">
        <v>3308</v>
      </c>
      <c r="D2463" s="51" t="s">
        <v>57</v>
      </c>
      <c r="E2463" s="52" t="s">
        <v>112</v>
      </c>
      <c r="F2463" s="53" t="s">
        <v>212</v>
      </c>
      <c r="G2463" s="54">
        <f>SUM('Ralawise Price List 2021'!G2463/(1-Calculator!$G$14))</f>
        <v>65.099999999999994</v>
      </c>
      <c r="H2463" s="55" t="s">
        <v>151</v>
      </c>
      <c r="I2463" s="56">
        <f>SUM('Ralawise Price List 2021'!I2463/(1-Calculator!$G$14))</f>
        <v>65.099999999999994</v>
      </c>
      <c r="J2463" s="57">
        <v>65.099999999999994</v>
      </c>
      <c r="K2463" s="39"/>
      <c r="L2463" s="39"/>
    </row>
    <row r="2464" spans="1:12" ht="14" x14ac:dyDescent="0.2">
      <c r="A2464" s="48" t="s">
        <v>3280</v>
      </c>
      <c r="B2464" s="49" t="s">
        <v>3309</v>
      </c>
      <c r="C2464" s="50" t="s">
        <v>3310</v>
      </c>
      <c r="D2464" s="51" t="s">
        <v>57</v>
      </c>
      <c r="E2464" s="52" t="s">
        <v>111</v>
      </c>
      <c r="F2464" s="53" t="s">
        <v>212</v>
      </c>
      <c r="G2464" s="54">
        <f>SUM('Ralawise Price List 2021'!G2464/(1-Calculator!$G$14))</f>
        <v>57.65</v>
      </c>
      <c r="H2464" s="55" t="s">
        <v>151</v>
      </c>
      <c r="I2464" s="56">
        <f>SUM('Ralawise Price List 2021'!I2464/(1-Calculator!$G$14))</f>
        <v>57.65</v>
      </c>
      <c r="J2464" s="57">
        <v>57.65</v>
      </c>
      <c r="K2464" s="39"/>
      <c r="L2464" s="39"/>
    </row>
    <row r="2465" spans="1:12" ht="14" x14ac:dyDescent="0.2">
      <c r="A2465" s="48" t="s">
        <v>3280</v>
      </c>
      <c r="B2465" s="49" t="s">
        <v>3309</v>
      </c>
      <c r="C2465" s="50" t="s">
        <v>3310</v>
      </c>
      <c r="D2465" s="51" t="s">
        <v>57</v>
      </c>
      <c r="E2465" s="52" t="s">
        <v>2241</v>
      </c>
      <c r="F2465" s="53" t="s">
        <v>212</v>
      </c>
      <c r="G2465" s="54">
        <f>SUM('Ralawise Price List 2021'!G2465/(1-Calculator!$G$14))</f>
        <v>62.75</v>
      </c>
      <c r="H2465" s="55" t="s">
        <v>151</v>
      </c>
      <c r="I2465" s="56">
        <f>SUM('Ralawise Price List 2021'!I2465/(1-Calculator!$G$14))</f>
        <v>62.75</v>
      </c>
      <c r="J2465" s="57">
        <v>62.75</v>
      </c>
      <c r="K2465" s="39"/>
      <c r="L2465" s="39"/>
    </row>
    <row r="2466" spans="1:12" ht="14" x14ac:dyDescent="0.2">
      <c r="A2466" s="48" t="s">
        <v>3280</v>
      </c>
      <c r="B2466" s="49" t="s">
        <v>3309</v>
      </c>
      <c r="C2466" s="50" t="s">
        <v>3310</v>
      </c>
      <c r="D2466" s="51" t="s">
        <v>57</v>
      </c>
      <c r="E2466" s="52" t="s">
        <v>309</v>
      </c>
      <c r="F2466" s="53" t="s">
        <v>212</v>
      </c>
      <c r="G2466" s="54">
        <f>SUM('Ralawise Price List 2021'!G2466/(1-Calculator!$G$14))</f>
        <v>67.849999999999994</v>
      </c>
      <c r="H2466" s="55" t="s">
        <v>151</v>
      </c>
      <c r="I2466" s="56">
        <f>SUM('Ralawise Price List 2021'!I2466/(1-Calculator!$G$14))</f>
        <v>67.849999999999994</v>
      </c>
      <c r="J2466" s="57">
        <v>67.849999999999994</v>
      </c>
      <c r="K2466" s="39"/>
      <c r="L2466" s="39"/>
    </row>
    <row r="2467" spans="1:12" ht="14" x14ac:dyDescent="0.2">
      <c r="A2467" s="48" t="s">
        <v>3280</v>
      </c>
      <c r="B2467" s="49" t="s">
        <v>3311</v>
      </c>
      <c r="C2467" s="50" t="s">
        <v>3312</v>
      </c>
      <c r="D2467" s="51" t="s">
        <v>57</v>
      </c>
      <c r="E2467" s="52" t="s">
        <v>1610</v>
      </c>
      <c r="F2467" s="53" t="s">
        <v>212</v>
      </c>
      <c r="G2467" s="54">
        <f>SUM('Ralawise Price List 2021'!G2467/(1-Calculator!$G$14))</f>
        <v>79.599999999999994</v>
      </c>
      <c r="H2467" s="55" t="s">
        <v>151</v>
      </c>
      <c r="I2467" s="56">
        <f>SUM('Ralawise Price List 2021'!I2467/(1-Calculator!$G$14))</f>
        <v>79.599999999999994</v>
      </c>
      <c r="J2467" s="57">
        <v>79.599999999999994</v>
      </c>
      <c r="K2467" s="39"/>
      <c r="L2467" s="39"/>
    </row>
    <row r="2468" spans="1:12" ht="14" x14ac:dyDescent="0.2">
      <c r="A2468" s="48" t="s">
        <v>3280</v>
      </c>
      <c r="B2468" s="49" t="s">
        <v>3311</v>
      </c>
      <c r="C2468" s="50" t="s">
        <v>3312</v>
      </c>
      <c r="D2468" s="51" t="s">
        <v>57</v>
      </c>
      <c r="E2468" s="52" t="s">
        <v>112</v>
      </c>
      <c r="F2468" s="53" t="s">
        <v>212</v>
      </c>
      <c r="G2468" s="54">
        <f>SUM('Ralawise Price List 2021'!G2468/(1-Calculator!$G$14))</f>
        <v>86.65</v>
      </c>
      <c r="H2468" s="55" t="s">
        <v>151</v>
      </c>
      <c r="I2468" s="56">
        <f>SUM('Ralawise Price List 2021'!I2468/(1-Calculator!$G$14))</f>
        <v>86.65</v>
      </c>
      <c r="J2468" s="57">
        <v>86.65</v>
      </c>
      <c r="K2468" s="39"/>
      <c r="L2468" s="39"/>
    </row>
    <row r="2469" spans="1:12" ht="14" x14ac:dyDescent="0.2">
      <c r="A2469" s="48" t="s">
        <v>3280</v>
      </c>
      <c r="B2469" s="49" t="s">
        <v>3313</v>
      </c>
      <c r="C2469" s="50" t="s">
        <v>3314</v>
      </c>
      <c r="D2469" s="51" t="s">
        <v>57</v>
      </c>
      <c r="E2469" s="52" t="s">
        <v>508</v>
      </c>
      <c r="F2469" s="53" t="s">
        <v>212</v>
      </c>
      <c r="G2469" s="54">
        <f>SUM('Ralawise Price List 2021'!G2469/(1-Calculator!$G$14))</f>
        <v>74.900000000000006</v>
      </c>
      <c r="H2469" s="55" t="s">
        <v>151</v>
      </c>
      <c r="I2469" s="56">
        <f>SUM('Ralawise Price List 2021'!I2469/(1-Calculator!$G$14))</f>
        <v>74.900000000000006</v>
      </c>
      <c r="J2469" s="57">
        <v>74.900000000000006</v>
      </c>
      <c r="K2469" s="39"/>
      <c r="L2469" s="39"/>
    </row>
    <row r="2470" spans="1:12" ht="14" x14ac:dyDescent="0.2">
      <c r="A2470" s="48" t="s">
        <v>3280</v>
      </c>
      <c r="B2470" s="49" t="s">
        <v>3313</v>
      </c>
      <c r="C2470" s="50" t="s">
        <v>3314</v>
      </c>
      <c r="D2470" s="51" t="s">
        <v>57</v>
      </c>
      <c r="E2470" s="52" t="s">
        <v>112</v>
      </c>
      <c r="F2470" s="53" t="s">
        <v>212</v>
      </c>
      <c r="G2470" s="54">
        <f>SUM('Ralawise Price List 2021'!G2470/(1-Calculator!$G$14))</f>
        <v>79.599999999999994</v>
      </c>
      <c r="H2470" s="55" t="s">
        <v>151</v>
      </c>
      <c r="I2470" s="56">
        <f>SUM('Ralawise Price List 2021'!I2470/(1-Calculator!$G$14))</f>
        <v>79.599999999999994</v>
      </c>
      <c r="J2470" s="57">
        <v>79.599999999999994</v>
      </c>
      <c r="K2470" s="39"/>
      <c r="L2470" s="39"/>
    </row>
    <row r="2471" spans="1:12" ht="14" x14ac:dyDescent="0.2">
      <c r="A2471" s="48" t="s">
        <v>3280</v>
      </c>
      <c r="B2471" s="49" t="s">
        <v>3313</v>
      </c>
      <c r="C2471" s="50" t="s">
        <v>3314</v>
      </c>
      <c r="D2471" s="51" t="s">
        <v>57</v>
      </c>
      <c r="E2471" s="52" t="s">
        <v>59</v>
      </c>
      <c r="F2471" s="53" t="s">
        <v>212</v>
      </c>
      <c r="G2471" s="54">
        <f>SUM('Ralawise Price List 2021'!G2471/(1-Calculator!$G$14))</f>
        <v>83.1</v>
      </c>
      <c r="H2471" s="55" t="s">
        <v>151</v>
      </c>
      <c r="I2471" s="56">
        <f>SUM('Ralawise Price List 2021'!I2471/(1-Calculator!$G$14))</f>
        <v>83.1</v>
      </c>
      <c r="J2471" s="57">
        <v>83.1</v>
      </c>
      <c r="K2471" s="39"/>
      <c r="L2471" s="39"/>
    </row>
    <row r="2472" spans="1:12" ht="14" x14ac:dyDescent="0.2">
      <c r="A2472" s="48" t="s">
        <v>3280</v>
      </c>
      <c r="B2472" s="49" t="s">
        <v>3313</v>
      </c>
      <c r="C2472" s="50" t="s">
        <v>3314</v>
      </c>
      <c r="D2472" s="51" t="s">
        <v>57</v>
      </c>
      <c r="E2472" s="52" t="s">
        <v>315</v>
      </c>
      <c r="F2472" s="53" t="s">
        <v>281</v>
      </c>
      <c r="G2472" s="54">
        <f>SUM('Ralawise Price List 2021'!G2472/(1-Calculator!$G$14))</f>
        <v>87.05</v>
      </c>
      <c r="H2472" s="55" t="s">
        <v>151</v>
      </c>
      <c r="I2472" s="56">
        <f>SUM('Ralawise Price List 2021'!I2472/(1-Calculator!$G$14))</f>
        <v>87.05</v>
      </c>
      <c r="J2472" s="57">
        <v>87.05</v>
      </c>
      <c r="K2472" s="39"/>
      <c r="L2472" s="39"/>
    </row>
    <row r="2473" spans="1:12" ht="14" x14ac:dyDescent="0.2">
      <c r="A2473" s="48" t="s">
        <v>3280</v>
      </c>
      <c r="B2473" s="49" t="s">
        <v>3315</v>
      </c>
      <c r="C2473" s="50" t="s">
        <v>3316</v>
      </c>
      <c r="D2473" s="51" t="s">
        <v>57</v>
      </c>
      <c r="E2473" s="52" t="s">
        <v>111</v>
      </c>
      <c r="F2473" s="53" t="s">
        <v>212</v>
      </c>
      <c r="G2473" s="54">
        <f>SUM('Ralawise Price List 2021'!G2473/(1-Calculator!$G$14))</f>
        <v>72.55</v>
      </c>
      <c r="H2473" s="55" t="s">
        <v>151</v>
      </c>
      <c r="I2473" s="56">
        <f>SUM('Ralawise Price List 2021'!I2473/(1-Calculator!$G$14))</f>
        <v>72.55</v>
      </c>
      <c r="J2473" s="57">
        <v>72.55</v>
      </c>
      <c r="K2473" s="39"/>
      <c r="L2473" s="39"/>
    </row>
    <row r="2474" spans="1:12" ht="14" x14ac:dyDescent="0.2">
      <c r="A2474" s="48" t="s">
        <v>3280</v>
      </c>
      <c r="B2474" s="49" t="s">
        <v>3315</v>
      </c>
      <c r="C2474" s="50" t="s">
        <v>3316</v>
      </c>
      <c r="D2474" s="51" t="s">
        <v>57</v>
      </c>
      <c r="E2474" s="52" t="s">
        <v>112</v>
      </c>
      <c r="F2474" s="53" t="s">
        <v>212</v>
      </c>
      <c r="G2474" s="54">
        <f>SUM('Ralawise Price List 2021'!G2474/(1-Calculator!$G$14))</f>
        <v>77.25</v>
      </c>
      <c r="H2474" s="55" t="s">
        <v>151</v>
      </c>
      <c r="I2474" s="56">
        <f>SUM('Ralawise Price List 2021'!I2474/(1-Calculator!$G$14))</f>
        <v>77.25</v>
      </c>
      <c r="J2474" s="57">
        <v>77.25</v>
      </c>
      <c r="K2474" s="39"/>
      <c r="L2474" s="39"/>
    </row>
    <row r="2475" spans="1:12" ht="14" x14ac:dyDescent="0.2">
      <c r="A2475" s="48" t="s">
        <v>3280</v>
      </c>
      <c r="B2475" s="49" t="s">
        <v>3315</v>
      </c>
      <c r="C2475" s="50" t="s">
        <v>3316</v>
      </c>
      <c r="D2475" s="51" t="s">
        <v>57</v>
      </c>
      <c r="E2475" s="52" t="s">
        <v>59</v>
      </c>
      <c r="F2475" s="53" t="s">
        <v>212</v>
      </c>
      <c r="G2475" s="54">
        <f>SUM('Ralawise Price List 2021'!G2475/(1-Calculator!$G$14))</f>
        <v>82.35</v>
      </c>
      <c r="H2475" s="55" t="s">
        <v>151</v>
      </c>
      <c r="I2475" s="56">
        <f>SUM('Ralawise Price List 2021'!I2475/(1-Calculator!$G$14))</f>
        <v>82.35</v>
      </c>
      <c r="J2475" s="57">
        <v>82.35</v>
      </c>
      <c r="K2475" s="39"/>
      <c r="L2475" s="39"/>
    </row>
    <row r="2476" spans="1:12" ht="14" x14ac:dyDescent="0.2">
      <c r="A2476" s="48" t="s">
        <v>3280</v>
      </c>
      <c r="B2476" s="49" t="s">
        <v>3317</v>
      </c>
      <c r="C2476" s="50" t="s">
        <v>3318</v>
      </c>
      <c r="D2476" s="51" t="s">
        <v>57</v>
      </c>
      <c r="E2476" s="52" t="s">
        <v>508</v>
      </c>
      <c r="F2476" s="53" t="s">
        <v>281</v>
      </c>
      <c r="G2476" s="54">
        <f>SUM('Ralawise Price List 2021'!G2476/(1-Calculator!$G$14))</f>
        <v>86.65</v>
      </c>
      <c r="H2476" s="55" t="s">
        <v>151</v>
      </c>
      <c r="I2476" s="56">
        <f>SUM('Ralawise Price List 2021'!I2476/(1-Calculator!$G$14))</f>
        <v>86.65</v>
      </c>
      <c r="J2476" s="57">
        <v>86.65</v>
      </c>
      <c r="K2476" s="39"/>
      <c r="L2476" s="39"/>
    </row>
    <row r="2477" spans="1:12" ht="14" x14ac:dyDescent="0.2">
      <c r="A2477" s="48" t="s">
        <v>3280</v>
      </c>
      <c r="B2477" s="49" t="s">
        <v>3317</v>
      </c>
      <c r="C2477" s="50" t="s">
        <v>3318</v>
      </c>
      <c r="D2477" s="51" t="s">
        <v>57</v>
      </c>
      <c r="E2477" s="52" t="s">
        <v>508</v>
      </c>
      <c r="F2477" s="53" t="s">
        <v>212</v>
      </c>
      <c r="G2477" s="54">
        <f>SUM('Ralawise Price List 2021'!G2477/(1-Calculator!$G$14))</f>
        <v>86.65</v>
      </c>
      <c r="H2477" s="55" t="s">
        <v>151</v>
      </c>
      <c r="I2477" s="56">
        <f>SUM('Ralawise Price List 2021'!I2477/(1-Calculator!$G$14))</f>
        <v>86.65</v>
      </c>
      <c r="J2477" s="57">
        <v>86.65</v>
      </c>
      <c r="K2477" s="39"/>
      <c r="L2477" s="39"/>
    </row>
    <row r="2478" spans="1:12" ht="14" x14ac:dyDescent="0.2">
      <c r="A2478" s="48" t="s">
        <v>3280</v>
      </c>
      <c r="B2478" s="49" t="s">
        <v>3317</v>
      </c>
      <c r="C2478" s="50" t="s">
        <v>3318</v>
      </c>
      <c r="D2478" s="51" t="s">
        <v>57</v>
      </c>
      <c r="E2478" s="52" t="s">
        <v>112</v>
      </c>
      <c r="F2478" s="53" t="s">
        <v>212</v>
      </c>
      <c r="G2478" s="54">
        <f>SUM('Ralawise Price List 2021'!G2478/(1-Calculator!$G$14))</f>
        <v>91.35</v>
      </c>
      <c r="H2478" s="55" t="s">
        <v>151</v>
      </c>
      <c r="I2478" s="56">
        <f>SUM('Ralawise Price List 2021'!I2478/(1-Calculator!$G$14))</f>
        <v>91.35</v>
      </c>
      <c r="J2478" s="57">
        <v>91.35</v>
      </c>
      <c r="K2478" s="39"/>
      <c r="L2478" s="39"/>
    </row>
    <row r="2479" spans="1:12" ht="14" x14ac:dyDescent="0.2">
      <c r="A2479" s="48" t="s">
        <v>3280</v>
      </c>
      <c r="B2479" s="49" t="s">
        <v>3319</v>
      </c>
      <c r="C2479" s="50" t="s">
        <v>3320</v>
      </c>
      <c r="D2479" s="51" t="s">
        <v>57</v>
      </c>
      <c r="E2479" s="52" t="s">
        <v>111</v>
      </c>
      <c r="F2479" s="53" t="s">
        <v>212</v>
      </c>
      <c r="G2479" s="54">
        <f>SUM('Ralawise Price List 2021'!G2479/(1-Calculator!$G$14))</f>
        <v>80.75</v>
      </c>
      <c r="H2479" s="55" t="s">
        <v>151</v>
      </c>
      <c r="I2479" s="56">
        <f>SUM('Ralawise Price List 2021'!I2479/(1-Calculator!$G$14))</f>
        <v>80.75</v>
      </c>
      <c r="J2479" s="57">
        <v>80.75</v>
      </c>
      <c r="K2479" s="39"/>
      <c r="L2479" s="39"/>
    </row>
    <row r="2480" spans="1:12" ht="14" x14ac:dyDescent="0.2">
      <c r="A2480" s="48" t="s">
        <v>3280</v>
      </c>
      <c r="B2480" s="49" t="s">
        <v>3319</v>
      </c>
      <c r="C2480" s="50" t="s">
        <v>3320</v>
      </c>
      <c r="D2480" s="51" t="s">
        <v>57</v>
      </c>
      <c r="E2480" s="52" t="s">
        <v>2241</v>
      </c>
      <c r="F2480" s="53" t="s">
        <v>212</v>
      </c>
      <c r="G2480" s="54">
        <f>SUM('Ralawise Price List 2021'!G2480/(1-Calculator!$G$14))</f>
        <v>85.5</v>
      </c>
      <c r="H2480" s="55" t="s">
        <v>151</v>
      </c>
      <c r="I2480" s="56">
        <f>SUM('Ralawise Price List 2021'!I2480/(1-Calculator!$G$14))</f>
        <v>85.5</v>
      </c>
      <c r="J2480" s="57">
        <v>85.5</v>
      </c>
      <c r="K2480" s="39"/>
      <c r="L2480" s="39"/>
    </row>
    <row r="2481" spans="1:12" ht="14" x14ac:dyDescent="0.2">
      <c r="A2481" s="48" t="s">
        <v>3280</v>
      </c>
      <c r="B2481" s="49" t="s">
        <v>3321</v>
      </c>
      <c r="C2481" s="50" t="s">
        <v>3322</v>
      </c>
      <c r="D2481" s="51" t="s">
        <v>57</v>
      </c>
      <c r="E2481" s="52" t="s">
        <v>111</v>
      </c>
      <c r="F2481" s="53" t="s">
        <v>212</v>
      </c>
      <c r="G2481" s="54">
        <f>SUM('Ralawise Price List 2021'!G2481/(1-Calculator!$G$14))</f>
        <v>76.849999999999994</v>
      </c>
      <c r="H2481" s="55" t="s">
        <v>151</v>
      </c>
      <c r="I2481" s="56">
        <f>SUM('Ralawise Price List 2021'!I2481/(1-Calculator!$G$14))</f>
        <v>76.849999999999994</v>
      </c>
      <c r="J2481" s="57">
        <v>76.849999999999994</v>
      </c>
      <c r="K2481" s="39"/>
      <c r="L2481" s="39"/>
    </row>
    <row r="2482" spans="1:12" ht="14" x14ac:dyDescent="0.2">
      <c r="A2482" s="48" t="s">
        <v>3280</v>
      </c>
      <c r="B2482" s="49" t="s">
        <v>3321</v>
      </c>
      <c r="C2482" s="50" t="s">
        <v>3322</v>
      </c>
      <c r="D2482" s="51" t="s">
        <v>57</v>
      </c>
      <c r="E2482" s="52" t="s">
        <v>3323</v>
      </c>
      <c r="F2482" s="53" t="s">
        <v>281</v>
      </c>
      <c r="G2482" s="54">
        <f>SUM('Ralawise Price List 2021'!G2482/(1-Calculator!$G$14))</f>
        <v>82.35</v>
      </c>
      <c r="H2482" s="55" t="s">
        <v>151</v>
      </c>
      <c r="I2482" s="56">
        <f>SUM('Ralawise Price List 2021'!I2482/(1-Calculator!$G$14))</f>
        <v>82.35</v>
      </c>
      <c r="J2482" s="57">
        <v>82.35</v>
      </c>
      <c r="K2482" s="39"/>
      <c r="L2482" s="39"/>
    </row>
    <row r="2483" spans="1:12" ht="14" x14ac:dyDescent="0.2">
      <c r="A2483" s="48" t="s">
        <v>3280</v>
      </c>
      <c r="B2483" s="49" t="s">
        <v>3321</v>
      </c>
      <c r="C2483" s="50" t="s">
        <v>3322</v>
      </c>
      <c r="D2483" s="51" t="s">
        <v>57</v>
      </c>
      <c r="E2483" s="52" t="s">
        <v>3323</v>
      </c>
      <c r="F2483" s="53" t="s">
        <v>212</v>
      </c>
      <c r="G2483" s="54">
        <f>SUM('Ralawise Price List 2021'!G2483/(1-Calculator!$G$14))</f>
        <v>82.35</v>
      </c>
      <c r="H2483" s="55" t="s">
        <v>151</v>
      </c>
      <c r="I2483" s="56">
        <f>SUM('Ralawise Price List 2021'!I2483/(1-Calculator!$G$14))</f>
        <v>82.35</v>
      </c>
      <c r="J2483" s="57">
        <v>82.35</v>
      </c>
      <c r="K2483" s="39"/>
      <c r="L2483" s="39"/>
    </row>
    <row r="2484" spans="1:12" ht="14" x14ac:dyDescent="0.2">
      <c r="A2484" s="48" t="s">
        <v>3280</v>
      </c>
      <c r="B2484" s="49" t="s">
        <v>3324</v>
      </c>
      <c r="C2484" s="50" t="s">
        <v>3325</v>
      </c>
      <c r="D2484" s="51" t="s">
        <v>57</v>
      </c>
      <c r="E2484" s="52" t="s">
        <v>1610</v>
      </c>
      <c r="F2484" s="53" t="s">
        <v>212</v>
      </c>
      <c r="G2484" s="54">
        <f>SUM('Ralawise Price List 2021'!G2484/(1-Calculator!$G$14))</f>
        <v>57.65</v>
      </c>
      <c r="H2484" s="55" t="s">
        <v>151</v>
      </c>
      <c r="I2484" s="56">
        <f>SUM('Ralawise Price List 2021'!I2484/(1-Calculator!$G$14))</f>
        <v>57.65</v>
      </c>
      <c r="J2484" s="57">
        <v>57.65</v>
      </c>
      <c r="K2484" s="39"/>
      <c r="L2484" s="39"/>
    </row>
    <row r="2485" spans="1:12" ht="14" x14ac:dyDescent="0.2">
      <c r="A2485" s="48" t="s">
        <v>3280</v>
      </c>
      <c r="B2485" s="49" t="s">
        <v>3324</v>
      </c>
      <c r="C2485" s="50" t="s">
        <v>3325</v>
      </c>
      <c r="D2485" s="51" t="s">
        <v>57</v>
      </c>
      <c r="E2485" s="52" t="s">
        <v>112</v>
      </c>
      <c r="F2485" s="53" t="s">
        <v>212</v>
      </c>
      <c r="G2485" s="54">
        <f>SUM('Ralawise Price List 2021'!G2485/(1-Calculator!$G$14))</f>
        <v>62.75</v>
      </c>
      <c r="H2485" s="55" t="s">
        <v>151</v>
      </c>
      <c r="I2485" s="56">
        <f>SUM('Ralawise Price List 2021'!I2485/(1-Calculator!$G$14))</f>
        <v>62.75</v>
      </c>
      <c r="J2485" s="57">
        <v>62.75</v>
      </c>
      <c r="K2485" s="39"/>
      <c r="L2485" s="39"/>
    </row>
    <row r="2486" spans="1:12" ht="14" x14ac:dyDescent="0.2">
      <c r="A2486" s="48" t="s">
        <v>3280</v>
      </c>
      <c r="B2486" s="49" t="s">
        <v>3326</v>
      </c>
      <c r="C2486" s="50" t="s">
        <v>3327</v>
      </c>
      <c r="D2486" s="51" t="s">
        <v>57</v>
      </c>
      <c r="E2486" s="52" t="s">
        <v>50</v>
      </c>
      <c r="F2486" s="53" t="s">
        <v>221</v>
      </c>
      <c r="G2486" s="54">
        <f>SUM('Ralawise Price List 2021'!G2486/(1-Calculator!$G$14))</f>
        <v>115.25</v>
      </c>
      <c r="H2486" s="55" t="s">
        <v>151</v>
      </c>
      <c r="I2486" s="56">
        <f>SUM('Ralawise Price List 2021'!I2486/(1-Calculator!$G$14))</f>
        <v>115.25</v>
      </c>
      <c r="J2486" s="57">
        <v>115.25</v>
      </c>
      <c r="K2486" s="39"/>
      <c r="L2486" s="39"/>
    </row>
    <row r="2487" spans="1:12" ht="14" x14ac:dyDescent="0.2">
      <c r="A2487" s="48" t="s">
        <v>3280</v>
      </c>
      <c r="B2487" s="49" t="s">
        <v>3326</v>
      </c>
      <c r="C2487" s="50" t="s">
        <v>3327</v>
      </c>
      <c r="D2487" s="51" t="s">
        <v>57</v>
      </c>
      <c r="E2487" s="52" t="s">
        <v>59</v>
      </c>
      <c r="F2487" s="53" t="s">
        <v>221</v>
      </c>
      <c r="G2487" s="54">
        <f>SUM('Ralawise Price List 2021'!G2487/(1-Calculator!$G$14))</f>
        <v>120.35</v>
      </c>
      <c r="H2487" s="55" t="s">
        <v>151</v>
      </c>
      <c r="I2487" s="56">
        <f>SUM('Ralawise Price List 2021'!I2487/(1-Calculator!$G$14))</f>
        <v>120.35</v>
      </c>
      <c r="J2487" s="57">
        <v>120.35</v>
      </c>
      <c r="K2487" s="39"/>
      <c r="L2487" s="39"/>
    </row>
    <row r="2488" spans="1:12" ht="14" x14ac:dyDescent="0.2">
      <c r="A2488" s="48" t="s">
        <v>3280</v>
      </c>
      <c r="B2488" s="49" t="s">
        <v>3326</v>
      </c>
      <c r="C2488" s="50" t="s">
        <v>3327</v>
      </c>
      <c r="D2488" s="51" t="s">
        <v>57</v>
      </c>
      <c r="E2488" s="52" t="s">
        <v>309</v>
      </c>
      <c r="F2488" s="53" t="s">
        <v>281</v>
      </c>
      <c r="G2488" s="54">
        <f>SUM('Ralawise Price List 2021'!G2488/(1-Calculator!$G$14))</f>
        <v>129.75</v>
      </c>
      <c r="H2488" s="55" t="s">
        <v>151</v>
      </c>
      <c r="I2488" s="56">
        <f>SUM('Ralawise Price List 2021'!I2488/(1-Calculator!$G$14))</f>
        <v>129.75</v>
      </c>
      <c r="J2488" s="57">
        <v>129.75</v>
      </c>
      <c r="K2488" s="39"/>
      <c r="L2488" s="39"/>
    </row>
    <row r="2489" spans="1:12" ht="14" x14ac:dyDescent="0.2">
      <c r="A2489" s="48" t="s">
        <v>3280</v>
      </c>
      <c r="B2489" s="49" t="s">
        <v>3328</v>
      </c>
      <c r="C2489" s="50" t="s">
        <v>3329</v>
      </c>
      <c r="D2489" s="51" t="s">
        <v>57</v>
      </c>
      <c r="E2489" s="52" t="s">
        <v>65</v>
      </c>
      <c r="F2489" s="53" t="s">
        <v>221</v>
      </c>
      <c r="G2489" s="54">
        <f>SUM('Ralawise Price List 2021'!G2489/(1-Calculator!$G$14))</f>
        <v>103.9</v>
      </c>
      <c r="H2489" s="55" t="s">
        <v>151</v>
      </c>
      <c r="I2489" s="56">
        <f>SUM('Ralawise Price List 2021'!I2489/(1-Calculator!$G$14))</f>
        <v>103.9</v>
      </c>
      <c r="J2489" s="57">
        <v>103.9</v>
      </c>
      <c r="K2489" s="39"/>
      <c r="L2489" s="39"/>
    </row>
    <row r="2490" spans="1:12" ht="14" x14ac:dyDescent="0.2">
      <c r="A2490" s="48" t="s">
        <v>3280</v>
      </c>
      <c r="B2490" s="49" t="s">
        <v>3328</v>
      </c>
      <c r="C2490" s="50" t="s">
        <v>3329</v>
      </c>
      <c r="D2490" s="51" t="s">
        <v>57</v>
      </c>
      <c r="E2490" s="52" t="s">
        <v>369</v>
      </c>
      <c r="F2490" s="53" t="s">
        <v>281</v>
      </c>
      <c r="G2490" s="54">
        <f>SUM('Ralawise Price List 2021'!G2490/(1-Calculator!$G$14))</f>
        <v>115.25</v>
      </c>
      <c r="H2490" s="55" t="s">
        <v>151</v>
      </c>
      <c r="I2490" s="56">
        <f>SUM('Ralawise Price List 2021'!I2490/(1-Calculator!$G$14))</f>
        <v>115.25</v>
      </c>
      <c r="J2490" s="57">
        <v>115.25</v>
      </c>
      <c r="K2490" s="39"/>
      <c r="L2490" s="39"/>
    </row>
    <row r="2491" spans="1:12" ht="14" x14ac:dyDescent="0.2">
      <c r="A2491" s="48" t="s">
        <v>3280</v>
      </c>
      <c r="B2491" s="49" t="s">
        <v>3328</v>
      </c>
      <c r="C2491" s="50" t="s">
        <v>3329</v>
      </c>
      <c r="D2491" s="51" t="s">
        <v>57</v>
      </c>
      <c r="E2491" s="52" t="s">
        <v>369</v>
      </c>
      <c r="F2491" s="53" t="s">
        <v>221</v>
      </c>
      <c r="G2491" s="54">
        <f>SUM('Ralawise Price List 2021'!G2491/(1-Calculator!$G$14))</f>
        <v>115.25</v>
      </c>
      <c r="H2491" s="55" t="s">
        <v>151</v>
      </c>
      <c r="I2491" s="56">
        <f>SUM('Ralawise Price List 2021'!I2491/(1-Calculator!$G$14))</f>
        <v>115.25</v>
      </c>
      <c r="J2491" s="57">
        <v>115.25</v>
      </c>
      <c r="K2491" s="39"/>
      <c r="L2491" s="39"/>
    </row>
    <row r="2492" spans="1:12" ht="14" x14ac:dyDescent="0.2">
      <c r="A2492" s="48" t="s">
        <v>3280</v>
      </c>
      <c r="B2492" s="49" t="s">
        <v>3330</v>
      </c>
      <c r="C2492" s="50" t="s">
        <v>3331</v>
      </c>
      <c r="D2492" s="51" t="s">
        <v>57</v>
      </c>
      <c r="E2492" s="52" t="s">
        <v>111</v>
      </c>
      <c r="F2492" s="53" t="s">
        <v>221</v>
      </c>
      <c r="G2492" s="54">
        <f>SUM('Ralawise Price List 2021'!G2492/(1-Calculator!$G$14))</f>
        <v>108.6</v>
      </c>
      <c r="H2492" s="55" t="s">
        <v>151</v>
      </c>
      <c r="I2492" s="56">
        <f>SUM('Ralawise Price List 2021'!I2492/(1-Calculator!$G$14))</f>
        <v>108.6</v>
      </c>
      <c r="J2492" s="57">
        <v>108.6</v>
      </c>
      <c r="K2492" s="39"/>
      <c r="L2492" s="39"/>
    </row>
    <row r="2493" spans="1:12" ht="14" x14ac:dyDescent="0.2">
      <c r="A2493" s="48" t="s">
        <v>3280</v>
      </c>
      <c r="B2493" s="49" t="s">
        <v>3330</v>
      </c>
      <c r="C2493" s="50" t="s">
        <v>3331</v>
      </c>
      <c r="D2493" s="51" t="s">
        <v>57</v>
      </c>
      <c r="E2493" s="52" t="s">
        <v>3323</v>
      </c>
      <c r="F2493" s="53" t="s">
        <v>281</v>
      </c>
      <c r="G2493" s="54">
        <f>SUM('Ralawise Price List 2021'!G2493/(1-Calculator!$G$14))</f>
        <v>115.25</v>
      </c>
      <c r="H2493" s="55" t="s">
        <v>151</v>
      </c>
      <c r="I2493" s="56">
        <f>SUM('Ralawise Price List 2021'!I2493/(1-Calculator!$G$14))</f>
        <v>115.25</v>
      </c>
      <c r="J2493" s="57">
        <v>115.25</v>
      </c>
      <c r="K2493" s="39"/>
      <c r="L2493" s="39"/>
    </row>
    <row r="2494" spans="1:12" ht="14" x14ac:dyDescent="0.2">
      <c r="A2494" s="48" t="s">
        <v>3280</v>
      </c>
      <c r="B2494" s="49" t="s">
        <v>3330</v>
      </c>
      <c r="C2494" s="50" t="s">
        <v>3331</v>
      </c>
      <c r="D2494" s="51" t="s">
        <v>57</v>
      </c>
      <c r="E2494" s="52" t="s">
        <v>3323</v>
      </c>
      <c r="F2494" s="53" t="s">
        <v>221</v>
      </c>
      <c r="G2494" s="54">
        <f>SUM('Ralawise Price List 2021'!G2494/(1-Calculator!$G$14))</f>
        <v>115.25</v>
      </c>
      <c r="H2494" s="55" t="s">
        <v>151</v>
      </c>
      <c r="I2494" s="56">
        <f>SUM('Ralawise Price List 2021'!I2494/(1-Calculator!$G$14))</f>
        <v>115.25</v>
      </c>
      <c r="J2494" s="57">
        <v>115.25</v>
      </c>
      <c r="K2494" s="39"/>
      <c r="L2494" s="39"/>
    </row>
    <row r="2495" spans="1:12" ht="14" x14ac:dyDescent="0.2">
      <c r="A2495" s="48" t="s">
        <v>3280</v>
      </c>
      <c r="B2495" s="49" t="s">
        <v>3332</v>
      </c>
      <c r="C2495" s="50" t="s">
        <v>3333</v>
      </c>
      <c r="D2495" s="51" t="s">
        <v>57</v>
      </c>
      <c r="E2495" s="52" t="s">
        <v>111</v>
      </c>
      <c r="F2495" s="53" t="s">
        <v>221</v>
      </c>
      <c r="G2495" s="54">
        <f>SUM('Ralawise Price List 2021'!G2495/(1-Calculator!$G$14))</f>
        <v>101.55</v>
      </c>
      <c r="H2495" s="55" t="s">
        <v>151</v>
      </c>
      <c r="I2495" s="56">
        <f>SUM('Ralawise Price List 2021'!I2495/(1-Calculator!$G$14))</f>
        <v>101.55</v>
      </c>
      <c r="J2495" s="57">
        <v>101.55</v>
      </c>
      <c r="K2495" s="39"/>
      <c r="L2495" s="39"/>
    </row>
    <row r="2496" spans="1:12" ht="14" x14ac:dyDescent="0.2">
      <c r="A2496" s="48" t="s">
        <v>3280</v>
      </c>
      <c r="B2496" s="49" t="s">
        <v>3332</v>
      </c>
      <c r="C2496" s="50" t="s">
        <v>3333</v>
      </c>
      <c r="D2496" s="51" t="s">
        <v>57</v>
      </c>
      <c r="E2496" s="52" t="s">
        <v>3323</v>
      </c>
      <c r="F2496" s="53" t="s">
        <v>281</v>
      </c>
      <c r="G2496" s="54">
        <f>SUM('Ralawise Price List 2021'!G2496/(1-Calculator!$G$14))</f>
        <v>106.25</v>
      </c>
      <c r="H2496" s="55" t="s">
        <v>151</v>
      </c>
      <c r="I2496" s="56">
        <f>SUM('Ralawise Price List 2021'!I2496/(1-Calculator!$G$14))</f>
        <v>106.25</v>
      </c>
      <c r="J2496" s="57">
        <v>106.25</v>
      </c>
      <c r="K2496" s="39"/>
      <c r="L2496" s="39"/>
    </row>
    <row r="2497" spans="1:12" ht="14" x14ac:dyDescent="0.2">
      <c r="A2497" s="48" t="s">
        <v>3280</v>
      </c>
      <c r="B2497" s="49" t="s">
        <v>3332</v>
      </c>
      <c r="C2497" s="50" t="s">
        <v>3333</v>
      </c>
      <c r="D2497" s="51" t="s">
        <v>57</v>
      </c>
      <c r="E2497" s="52" t="s">
        <v>3323</v>
      </c>
      <c r="F2497" s="53" t="s">
        <v>221</v>
      </c>
      <c r="G2497" s="54">
        <f>SUM('Ralawise Price List 2021'!G2497/(1-Calculator!$G$14))</f>
        <v>106.25</v>
      </c>
      <c r="H2497" s="55" t="s">
        <v>151</v>
      </c>
      <c r="I2497" s="56">
        <f>SUM('Ralawise Price List 2021'!I2497/(1-Calculator!$G$14))</f>
        <v>106.25</v>
      </c>
      <c r="J2497" s="57">
        <v>106.25</v>
      </c>
      <c r="K2497" s="39"/>
      <c r="L2497" s="39"/>
    </row>
    <row r="2498" spans="1:12" ht="14" x14ac:dyDescent="0.2">
      <c r="A2498" s="48" t="s">
        <v>3280</v>
      </c>
      <c r="B2498" s="49" t="s">
        <v>3334</v>
      </c>
      <c r="C2498" s="50" t="s">
        <v>3335</v>
      </c>
      <c r="D2498" s="51" t="s">
        <v>57</v>
      </c>
      <c r="E2498" s="52" t="s">
        <v>50</v>
      </c>
      <c r="F2498" s="53" t="s">
        <v>221</v>
      </c>
      <c r="G2498" s="54">
        <f>SUM('Ralawise Price List 2021'!G2498/(1-Calculator!$G$14))</f>
        <v>105.85</v>
      </c>
      <c r="H2498" s="55" t="s">
        <v>151</v>
      </c>
      <c r="I2498" s="56">
        <f>SUM('Ralawise Price List 2021'!I2498/(1-Calculator!$G$14))</f>
        <v>105.85</v>
      </c>
      <c r="J2498" s="57">
        <v>105.85</v>
      </c>
      <c r="K2498" s="39"/>
      <c r="L2498" s="39"/>
    </row>
    <row r="2499" spans="1:12" ht="14" x14ac:dyDescent="0.2">
      <c r="A2499" s="48" t="s">
        <v>3280</v>
      </c>
      <c r="B2499" s="49" t="s">
        <v>3334</v>
      </c>
      <c r="C2499" s="50" t="s">
        <v>3335</v>
      </c>
      <c r="D2499" s="51" t="s">
        <v>57</v>
      </c>
      <c r="E2499" s="52" t="s">
        <v>59</v>
      </c>
      <c r="F2499" s="53" t="s">
        <v>221</v>
      </c>
      <c r="G2499" s="54">
        <f>SUM('Ralawise Price List 2021'!G2499/(1-Calculator!$G$14))</f>
        <v>110.55</v>
      </c>
      <c r="H2499" s="55" t="s">
        <v>151</v>
      </c>
      <c r="I2499" s="56">
        <f>SUM('Ralawise Price List 2021'!I2499/(1-Calculator!$G$14))</f>
        <v>110.55</v>
      </c>
      <c r="J2499" s="57">
        <v>110.55</v>
      </c>
      <c r="K2499" s="39"/>
      <c r="L2499" s="39"/>
    </row>
    <row r="2500" spans="1:12" ht="14" x14ac:dyDescent="0.2">
      <c r="A2500" s="48" t="s">
        <v>3280</v>
      </c>
      <c r="B2500" s="49" t="s">
        <v>3334</v>
      </c>
      <c r="C2500" s="50" t="s">
        <v>3335</v>
      </c>
      <c r="D2500" s="51" t="s">
        <v>57</v>
      </c>
      <c r="E2500" s="52" t="s">
        <v>309</v>
      </c>
      <c r="F2500" s="53" t="s">
        <v>281</v>
      </c>
      <c r="G2500" s="54">
        <f>SUM('Ralawise Price List 2021'!G2500/(1-Calculator!$G$14))</f>
        <v>118.4</v>
      </c>
      <c r="H2500" s="55" t="s">
        <v>151</v>
      </c>
      <c r="I2500" s="56">
        <f>SUM('Ralawise Price List 2021'!I2500/(1-Calculator!$G$14))</f>
        <v>118.4</v>
      </c>
      <c r="J2500" s="57">
        <v>118.4</v>
      </c>
      <c r="K2500" s="39"/>
      <c r="L2500" s="39"/>
    </row>
    <row r="2501" spans="1:12" ht="14" x14ac:dyDescent="0.2">
      <c r="A2501" s="48" t="s">
        <v>3280</v>
      </c>
      <c r="B2501" s="49" t="s">
        <v>3336</v>
      </c>
      <c r="C2501" s="50" t="s">
        <v>3337</v>
      </c>
      <c r="D2501" s="51" t="s">
        <v>57</v>
      </c>
      <c r="E2501" s="52" t="s">
        <v>65</v>
      </c>
      <c r="F2501" s="53" t="s">
        <v>221</v>
      </c>
      <c r="G2501" s="54">
        <f>SUM('Ralawise Price List 2021'!G2501/(1-Calculator!$G$14))</f>
        <v>100.75</v>
      </c>
      <c r="H2501" s="55" t="s">
        <v>151</v>
      </c>
      <c r="I2501" s="56">
        <f>SUM('Ralawise Price List 2021'!I2501/(1-Calculator!$G$14))</f>
        <v>100.75</v>
      </c>
      <c r="J2501" s="57">
        <v>100.75</v>
      </c>
      <c r="K2501" s="39"/>
      <c r="L2501" s="39"/>
    </row>
    <row r="2502" spans="1:12" ht="14" x14ac:dyDescent="0.2">
      <c r="A2502" s="48" t="s">
        <v>3280</v>
      </c>
      <c r="B2502" s="49" t="s">
        <v>3336</v>
      </c>
      <c r="C2502" s="50" t="s">
        <v>3337</v>
      </c>
      <c r="D2502" s="51" t="s">
        <v>57</v>
      </c>
      <c r="E2502" s="52" t="s">
        <v>59</v>
      </c>
      <c r="F2502" s="53" t="s">
        <v>221</v>
      </c>
      <c r="G2502" s="54">
        <f>SUM('Ralawise Price List 2021'!G2502/(1-Calculator!$G$14))</f>
        <v>110.55</v>
      </c>
      <c r="H2502" s="55" t="s">
        <v>151</v>
      </c>
      <c r="I2502" s="56">
        <f>SUM('Ralawise Price List 2021'!I2502/(1-Calculator!$G$14))</f>
        <v>110.55</v>
      </c>
      <c r="J2502" s="57">
        <v>110.55</v>
      </c>
      <c r="K2502" s="39"/>
      <c r="L2502" s="39"/>
    </row>
    <row r="2503" spans="1:12" ht="14" x14ac:dyDescent="0.2">
      <c r="A2503" s="48" t="s">
        <v>3280</v>
      </c>
      <c r="B2503" s="49" t="s">
        <v>3336</v>
      </c>
      <c r="C2503" s="50" t="s">
        <v>3337</v>
      </c>
      <c r="D2503" s="51" t="s">
        <v>57</v>
      </c>
      <c r="E2503" s="52" t="s">
        <v>309</v>
      </c>
      <c r="F2503" s="53" t="s">
        <v>281</v>
      </c>
      <c r="G2503" s="54">
        <f>SUM('Ralawise Price List 2021'!G2503/(1-Calculator!$G$14))</f>
        <v>115.25</v>
      </c>
      <c r="H2503" s="55" t="s">
        <v>151</v>
      </c>
      <c r="I2503" s="56">
        <f>SUM('Ralawise Price List 2021'!I2503/(1-Calculator!$G$14))</f>
        <v>115.25</v>
      </c>
      <c r="J2503" s="57">
        <v>115.25</v>
      </c>
      <c r="K2503" s="39"/>
      <c r="L2503" s="39"/>
    </row>
    <row r="2504" spans="1:12" ht="14" x14ac:dyDescent="0.2">
      <c r="A2504" s="48" t="s">
        <v>3280</v>
      </c>
      <c r="B2504" s="49" t="s">
        <v>3338</v>
      </c>
      <c r="C2504" s="50" t="s">
        <v>3339</v>
      </c>
      <c r="D2504" s="51" t="s">
        <v>57</v>
      </c>
      <c r="E2504" s="52" t="s">
        <v>111</v>
      </c>
      <c r="F2504" s="53" t="s">
        <v>221</v>
      </c>
      <c r="G2504" s="54">
        <f>SUM('Ralawise Price List 2021'!G2504/(1-Calculator!$G$14))</f>
        <v>96.05</v>
      </c>
      <c r="H2504" s="55" t="s">
        <v>151</v>
      </c>
      <c r="I2504" s="56">
        <f>SUM('Ralawise Price List 2021'!I2504/(1-Calculator!$G$14))</f>
        <v>96.05</v>
      </c>
      <c r="J2504" s="57">
        <v>96.05</v>
      </c>
      <c r="K2504" s="39"/>
      <c r="L2504" s="39"/>
    </row>
    <row r="2505" spans="1:12" ht="14" x14ac:dyDescent="0.2">
      <c r="A2505" s="48" t="s">
        <v>3280</v>
      </c>
      <c r="B2505" s="49" t="s">
        <v>3338</v>
      </c>
      <c r="C2505" s="50" t="s">
        <v>3339</v>
      </c>
      <c r="D2505" s="51" t="s">
        <v>57</v>
      </c>
      <c r="E2505" s="52" t="s">
        <v>3323</v>
      </c>
      <c r="F2505" s="53" t="s">
        <v>281</v>
      </c>
      <c r="G2505" s="54">
        <f>SUM('Ralawise Price List 2021'!G2505/(1-Calculator!$G$14))</f>
        <v>100.75</v>
      </c>
      <c r="H2505" s="55" t="s">
        <v>151</v>
      </c>
      <c r="I2505" s="56">
        <f>SUM('Ralawise Price List 2021'!I2505/(1-Calculator!$G$14))</f>
        <v>100.75</v>
      </c>
      <c r="J2505" s="57">
        <v>100.75</v>
      </c>
      <c r="K2505" s="39"/>
      <c r="L2505" s="39"/>
    </row>
    <row r="2506" spans="1:12" ht="14" x14ac:dyDescent="0.2">
      <c r="A2506" s="48" t="s">
        <v>3280</v>
      </c>
      <c r="B2506" s="49" t="s">
        <v>3338</v>
      </c>
      <c r="C2506" s="50" t="s">
        <v>3339</v>
      </c>
      <c r="D2506" s="51" t="s">
        <v>57</v>
      </c>
      <c r="E2506" s="52" t="s">
        <v>3323</v>
      </c>
      <c r="F2506" s="53" t="s">
        <v>281</v>
      </c>
      <c r="G2506" s="54">
        <f>SUM('Ralawise Price List 2021'!G2506/(1-Calculator!$G$14))</f>
        <v>100.75</v>
      </c>
      <c r="H2506" s="55" t="s">
        <v>151</v>
      </c>
      <c r="I2506" s="56">
        <f>SUM('Ralawise Price List 2021'!I2506/(1-Calculator!$G$14))</f>
        <v>100.75</v>
      </c>
      <c r="J2506" s="57">
        <v>100.75</v>
      </c>
      <c r="K2506" s="39"/>
      <c r="L2506" s="39"/>
    </row>
    <row r="2507" spans="1:12" ht="14" x14ac:dyDescent="0.2">
      <c r="A2507" s="48" t="s">
        <v>3280</v>
      </c>
      <c r="B2507" s="49" t="s">
        <v>3338</v>
      </c>
      <c r="C2507" s="50" t="s">
        <v>3339</v>
      </c>
      <c r="D2507" s="51" t="s">
        <v>57</v>
      </c>
      <c r="E2507" s="52" t="s">
        <v>3323</v>
      </c>
      <c r="F2507" s="53" t="s">
        <v>221</v>
      </c>
      <c r="G2507" s="54">
        <f>SUM('Ralawise Price List 2021'!G2507/(1-Calculator!$G$14))</f>
        <v>100.75</v>
      </c>
      <c r="H2507" s="55" t="s">
        <v>151</v>
      </c>
      <c r="I2507" s="56">
        <f>SUM('Ralawise Price List 2021'!I2507/(1-Calculator!$G$14))</f>
        <v>100.75</v>
      </c>
      <c r="J2507" s="57">
        <v>100.75</v>
      </c>
      <c r="K2507" s="39"/>
      <c r="L2507" s="39"/>
    </row>
    <row r="2508" spans="1:12" ht="14" x14ac:dyDescent="0.2">
      <c r="A2508" s="48" t="s">
        <v>3280</v>
      </c>
      <c r="B2508" s="49" t="s">
        <v>3340</v>
      </c>
      <c r="C2508" s="50" t="s">
        <v>3341</v>
      </c>
      <c r="D2508" s="51" t="s">
        <v>57</v>
      </c>
      <c r="E2508" s="52" t="s">
        <v>111</v>
      </c>
      <c r="F2508" s="53" t="s">
        <v>221</v>
      </c>
      <c r="G2508" s="54">
        <f>SUM('Ralawise Price List 2021'!G2508/(1-Calculator!$G$14))</f>
        <v>91.75</v>
      </c>
      <c r="H2508" s="55" t="s">
        <v>151</v>
      </c>
      <c r="I2508" s="56">
        <f>SUM('Ralawise Price List 2021'!I2508/(1-Calculator!$G$14))</f>
        <v>91.75</v>
      </c>
      <c r="J2508" s="57">
        <v>91.75</v>
      </c>
      <c r="K2508" s="39"/>
      <c r="L2508" s="39"/>
    </row>
    <row r="2509" spans="1:12" ht="14" x14ac:dyDescent="0.2">
      <c r="A2509" s="48" t="s">
        <v>3280</v>
      </c>
      <c r="B2509" s="49" t="s">
        <v>3340</v>
      </c>
      <c r="C2509" s="50" t="s">
        <v>3341</v>
      </c>
      <c r="D2509" s="51" t="s">
        <v>57</v>
      </c>
      <c r="E2509" s="52" t="s">
        <v>3323</v>
      </c>
      <c r="F2509" s="53" t="s">
        <v>281</v>
      </c>
      <c r="G2509" s="54">
        <f>SUM('Ralawise Price List 2021'!G2509/(1-Calculator!$G$14))</f>
        <v>96.05</v>
      </c>
      <c r="H2509" s="55" t="s">
        <v>151</v>
      </c>
      <c r="I2509" s="56">
        <f>SUM('Ralawise Price List 2021'!I2509/(1-Calculator!$G$14))</f>
        <v>96.05</v>
      </c>
      <c r="J2509" s="57">
        <v>96.05</v>
      </c>
      <c r="K2509" s="39"/>
      <c r="L2509" s="39"/>
    </row>
    <row r="2510" spans="1:12" ht="14" x14ac:dyDescent="0.2">
      <c r="A2510" s="48" t="s">
        <v>3280</v>
      </c>
      <c r="B2510" s="49" t="s">
        <v>3340</v>
      </c>
      <c r="C2510" s="50" t="s">
        <v>3341</v>
      </c>
      <c r="D2510" s="51" t="s">
        <v>57</v>
      </c>
      <c r="E2510" s="52" t="s">
        <v>3323</v>
      </c>
      <c r="F2510" s="53" t="s">
        <v>221</v>
      </c>
      <c r="G2510" s="54">
        <f>SUM('Ralawise Price List 2021'!G2510/(1-Calculator!$G$14))</f>
        <v>96.05</v>
      </c>
      <c r="H2510" s="55" t="s">
        <v>151</v>
      </c>
      <c r="I2510" s="56">
        <f>SUM('Ralawise Price List 2021'!I2510/(1-Calculator!$G$14))</f>
        <v>96.05</v>
      </c>
      <c r="J2510" s="57">
        <v>96.05</v>
      </c>
      <c r="K2510" s="39"/>
      <c r="L2510" s="39"/>
    </row>
    <row r="2511" spans="1:12" ht="14" x14ac:dyDescent="0.2">
      <c r="A2511" s="48" t="s">
        <v>3280</v>
      </c>
      <c r="B2511" s="49" t="s">
        <v>3342</v>
      </c>
      <c r="C2511" s="50" t="s">
        <v>3343</v>
      </c>
      <c r="D2511" s="51" t="s">
        <v>57</v>
      </c>
      <c r="E2511" s="52" t="s">
        <v>111</v>
      </c>
      <c r="F2511" s="53" t="s">
        <v>281</v>
      </c>
      <c r="G2511" s="54">
        <f>SUM('Ralawise Price List 2021'!G2511/(1-Calculator!$G$14))</f>
        <v>101.55</v>
      </c>
      <c r="H2511" s="55" t="s">
        <v>70</v>
      </c>
      <c r="I2511" s="56">
        <f>SUM('Ralawise Price List 2021'!I2511/(1-Calculator!$G$14))</f>
        <v>101.55</v>
      </c>
      <c r="J2511" s="57">
        <v>101.55</v>
      </c>
      <c r="K2511" s="39"/>
      <c r="L2511" s="39"/>
    </row>
    <row r="2512" spans="1:12" ht="14" x14ac:dyDescent="0.2">
      <c r="A2512" s="48" t="s">
        <v>3280</v>
      </c>
      <c r="B2512" s="49" t="s">
        <v>3342</v>
      </c>
      <c r="C2512" s="50" t="s">
        <v>3343</v>
      </c>
      <c r="D2512" s="51" t="s">
        <v>57</v>
      </c>
      <c r="E2512" s="52" t="s">
        <v>111</v>
      </c>
      <c r="F2512" s="53" t="s">
        <v>221</v>
      </c>
      <c r="G2512" s="54">
        <f>SUM('Ralawise Price List 2021'!G2512/(1-Calculator!$G$14))</f>
        <v>101.55</v>
      </c>
      <c r="H2512" s="55" t="s">
        <v>151</v>
      </c>
      <c r="I2512" s="56">
        <f>SUM('Ralawise Price List 2021'!I2512/(1-Calculator!$G$14))</f>
        <v>101.55</v>
      </c>
      <c r="J2512" s="57">
        <v>101.55</v>
      </c>
      <c r="K2512" s="39"/>
      <c r="L2512" s="39"/>
    </row>
    <row r="2513" spans="1:12" ht="14" x14ac:dyDescent="0.2">
      <c r="A2513" s="48" t="s">
        <v>3280</v>
      </c>
      <c r="B2513" s="49" t="s">
        <v>3342</v>
      </c>
      <c r="C2513" s="50" t="s">
        <v>3343</v>
      </c>
      <c r="D2513" s="51" t="s">
        <v>57</v>
      </c>
      <c r="E2513" s="52" t="s">
        <v>2241</v>
      </c>
      <c r="F2513" s="53" t="s">
        <v>281</v>
      </c>
      <c r="G2513" s="54">
        <f>SUM('Ralawise Price List 2021'!G2513/(1-Calculator!$G$14))</f>
        <v>105.85</v>
      </c>
      <c r="H2513" s="55" t="s">
        <v>70</v>
      </c>
      <c r="I2513" s="56">
        <f>SUM('Ralawise Price List 2021'!I2513/(1-Calculator!$G$14))</f>
        <v>105.85</v>
      </c>
      <c r="J2513" s="57">
        <v>105.85</v>
      </c>
      <c r="K2513" s="39"/>
      <c r="L2513" s="39"/>
    </row>
    <row r="2514" spans="1:12" ht="14" x14ac:dyDescent="0.2">
      <c r="A2514" s="48" t="s">
        <v>3280</v>
      </c>
      <c r="B2514" s="49" t="s">
        <v>3342</v>
      </c>
      <c r="C2514" s="50" t="s">
        <v>3343</v>
      </c>
      <c r="D2514" s="51" t="s">
        <v>57</v>
      </c>
      <c r="E2514" s="52" t="s">
        <v>2241</v>
      </c>
      <c r="F2514" s="53" t="s">
        <v>221</v>
      </c>
      <c r="G2514" s="54">
        <f>SUM('Ralawise Price List 2021'!G2514/(1-Calculator!$G$14))</f>
        <v>105.85</v>
      </c>
      <c r="H2514" s="55" t="s">
        <v>151</v>
      </c>
      <c r="I2514" s="56">
        <f>SUM('Ralawise Price List 2021'!I2514/(1-Calculator!$G$14))</f>
        <v>105.85</v>
      </c>
      <c r="J2514" s="57">
        <v>105.85</v>
      </c>
      <c r="K2514" s="39"/>
      <c r="L2514" s="39"/>
    </row>
    <row r="2515" spans="1:12" ht="14" x14ac:dyDescent="0.2">
      <c r="A2515" s="48" t="s">
        <v>3280</v>
      </c>
      <c r="B2515" s="49" t="s">
        <v>3342</v>
      </c>
      <c r="C2515" s="50" t="s">
        <v>3343</v>
      </c>
      <c r="D2515" s="51" t="s">
        <v>57</v>
      </c>
      <c r="E2515" s="52" t="s">
        <v>309</v>
      </c>
      <c r="F2515" s="53" t="s">
        <v>281</v>
      </c>
      <c r="G2515" s="54">
        <f>SUM('Ralawise Price List 2021'!G2515/(1-Calculator!$G$14))</f>
        <v>110.55</v>
      </c>
      <c r="H2515" s="55" t="s">
        <v>70</v>
      </c>
      <c r="I2515" s="56">
        <f>SUM('Ralawise Price List 2021'!I2515/(1-Calculator!$G$14))</f>
        <v>110.55</v>
      </c>
      <c r="J2515" s="57">
        <v>110.55</v>
      </c>
      <c r="K2515" s="39"/>
      <c r="L2515" s="39"/>
    </row>
    <row r="2516" spans="1:12" ht="14" x14ac:dyDescent="0.2">
      <c r="A2516" s="48" t="s">
        <v>3280</v>
      </c>
      <c r="B2516" s="49" t="s">
        <v>3344</v>
      </c>
      <c r="C2516" s="50" t="s">
        <v>3345</v>
      </c>
      <c r="D2516" s="51" t="s">
        <v>57</v>
      </c>
      <c r="E2516" s="52" t="s">
        <v>111</v>
      </c>
      <c r="F2516" s="53" t="s">
        <v>221</v>
      </c>
      <c r="G2516" s="54">
        <f>SUM('Ralawise Price List 2021'!G2516/(1-Calculator!$G$14))</f>
        <v>101.55</v>
      </c>
      <c r="H2516" s="55" t="s">
        <v>151</v>
      </c>
      <c r="I2516" s="56">
        <f>SUM('Ralawise Price List 2021'!I2516/(1-Calculator!$G$14))</f>
        <v>101.55</v>
      </c>
      <c r="J2516" s="57">
        <v>101.55</v>
      </c>
      <c r="K2516" s="39"/>
      <c r="L2516" s="39"/>
    </row>
    <row r="2517" spans="1:12" ht="14" x14ac:dyDescent="0.2">
      <c r="A2517" s="48" t="s">
        <v>3280</v>
      </c>
      <c r="B2517" s="49" t="s">
        <v>3344</v>
      </c>
      <c r="C2517" s="50" t="s">
        <v>3345</v>
      </c>
      <c r="D2517" s="51" t="s">
        <v>57</v>
      </c>
      <c r="E2517" s="52" t="s">
        <v>2241</v>
      </c>
      <c r="F2517" s="53" t="s">
        <v>281</v>
      </c>
      <c r="G2517" s="54">
        <f>SUM('Ralawise Price List 2021'!G2517/(1-Calculator!$G$14))</f>
        <v>105.85</v>
      </c>
      <c r="H2517" s="55" t="s">
        <v>70</v>
      </c>
      <c r="I2517" s="56">
        <f>SUM('Ralawise Price List 2021'!I2517/(1-Calculator!$G$14))</f>
        <v>105.85</v>
      </c>
      <c r="J2517" s="57">
        <v>105.85</v>
      </c>
      <c r="K2517" s="39"/>
      <c r="L2517" s="39"/>
    </row>
    <row r="2518" spans="1:12" ht="14" x14ac:dyDescent="0.2">
      <c r="A2518" s="48" t="s">
        <v>3280</v>
      </c>
      <c r="B2518" s="49" t="s">
        <v>3344</v>
      </c>
      <c r="C2518" s="50" t="s">
        <v>3345</v>
      </c>
      <c r="D2518" s="51" t="s">
        <v>57</v>
      </c>
      <c r="E2518" s="52" t="s">
        <v>309</v>
      </c>
      <c r="F2518" s="53" t="s">
        <v>281</v>
      </c>
      <c r="G2518" s="54">
        <f>SUM('Ralawise Price List 2021'!G2518/(1-Calculator!$G$14))</f>
        <v>110.55</v>
      </c>
      <c r="H2518" s="55" t="s">
        <v>70</v>
      </c>
      <c r="I2518" s="56">
        <f>SUM('Ralawise Price List 2021'!I2518/(1-Calculator!$G$14))</f>
        <v>110.55</v>
      </c>
      <c r="J2518" s="57">
        <v>110.55</v>
      </c>
      <c r="K2518" s="39"/>
      <c r="L2518" s="39"/>
    </row>
    <row r="2519" spans="1:12" ht="14" x14ac:dyDescent="0.2">
      <c r="A2519" s="48" t="s">
        <v>3280</v>
      </c>
      <c r="B2519" s="49" t="s">
        <v>3346</v>
      </c>
      <c r="C2519" s="50" t="s">
        <v>3347</v>
      </c>
      <c r="D2519" s="51" t="s">
        <v>57</v>
      </c>
      <c r="E2519" s="52" t="s">
        <v>111</v>
      </c>
      <c r="F2519" s="53" t="s">
        <v>281</v>
      </c>
      <c r="G2519" s="54">
        <f>SUM('Ralawise Price List 2021'!G2519/(1-Calculator!$G$14))</f>
        <v>96.05</v>
      </c>
      <c r="H2519" s="55" t="s">
        <v>70</v>
      </c>
      <c r="I2519" s="56">
        <f>SUM('Ralawise Price List 2021'!I2519/(1-Calculator!$G$14))</f>
        <v>96.05</v>
      </c>
      <c r="J2519" s="57">
        <v>96.05</v>
      </c>
      <c r="K2519" s="39"/>
      <c r="L2519" s="39"/>
    </row>
    <row r="2520" spans="1:12" ht="14" x14ac:dyDescent="0.2">
      <c r="A2520" s="48" t="s">
        <v>3280</v>
      </c>
      <c r="B2520" s="49" t="s">
        <v>3346</v>
      </c>
      <c r="C2520" s="50" t="s">
        <v>3347</v>
      </c>
      <c r="D2520" s="51" t="s">
        <v>57</v>
      </c>
      <c r="E2520" s="52" t="s">
        <v>111</v>
      </c>
      <c r="F2520" s="53" t="s">
        <v>221</v>
      </c>
      <c r="G2520" s="54">
        <f>SUM('Ralawise Price List 2021'!G2520/(1-Calculator!$G$14))</f>
        <v>96.05</v>
      </c>
      <c r="H2520" s="55" t="s">
        <v>151</v>
      </c>
      <c r="I2520" s="56">
        <f>SUM('Ralawise Price List 2021'!I2520/(1-Calculator!$G$14))</f>
        <v>96.05</v>
      </c>
      <c r="J2520" s="57">
        <v>96.05</v>
      </c>
      <c r="K2520" s="39"/>
      <c r="L2520" s="39"/>
    </row>
    <row r="2521" spans="1:12" ht="14" x14ac:dyDescent="0.2">
      <c r="A2521" s="48" t="s">
        <v>3280</v>
      </c>
      <c r="B2521" s="49" t="s">
        <v>3346</v>
      </c>
      <c r="C2521" s="50" t="s">
        <v>3347</v>
      </c>
      <c r="D2521" s="51" t="s">
        <v>57</v>
      </c>
      <c r="E2521" s="52" t="s">
        <v>2241</v>
      </c>
      <c r="F2521" s="53" t="s">
        <v>281</v>
      </c>
      <c r="G2521" s="54">
        <f>SUM('Ralawise Price List 2021'!G2521/(1-Calculator!$G$14))</f>
        <v>101.55</v>
      </c>
      <c r="H2521" s="55" t="s">
        <v>70</v>
      </c>
      <c r="I2521" s="56">
        <f>SUM('Ralawise Price List 2021'!I2521/(1-Calculator!$G$14))</f>
        <v>101.55</v>
      </c>
      <c r="J2521" s="57">
        <v>101.55</v>
      </c>
      <c r="K2521" s="39"/>
      <c r="L2521" s="39"/>
    </row>
    <row r="2522" spans="1:12" ht="14" x14ac:dyDescent="0.2">
      <c r="A2522" s="48" t="s">
        <v>3280</v>
      </c>
      <c r="B2522" s="49" t="s">
        <v>3346</v>
      </c>
      <c r="C2522" s="50" t="s">
        <v>3347</v>
      </c>
      <c r="D2522" s="51" t="s">
        <v>57</v>
      </c>
      <c r="E2522" s="52" t="s">
        <v>2241</v>
      </c>
      <c r="F2522" s="53" t="s">
        <v>221</v>
      </c>
      <c r="G2522" s="54">
        <f>SUM('Ralawise Price List 2021'!G2522/(1-Calculator!$G$14))</f>
        <v>101.55</v>
      </c>
      <c r="H2522" s="55" t="s">
        <v>151</v>
      </c>
      <c r="I2522" s="56">
        <f>SUM('Ralawise Price List 2021'!I2522/(1-Calculator!$G$14))</f>
        <v>101.55</v>
      </c>
      <c r="J2522" s="57">
        <v>101.55</v>
      </c>
      <c r="K2522" s="39"/>
      <c r="L2522" s="39"/>
    </row>
    <row r="2523" spans="1:12" ht="14" x14ac:dyDescent="0.2">
      <c r="A2523" s="48" t="s">
        <v>3280</v>
      </c>
      <c r="B2523" s="49" t="s">
        <v>3346</v>
      </c>
      <c r="C2523" s="50" t="s">
        <v>3347</v>
      </c>
      <c r="D2523" s="51" t="s">
        <v>57</v>
      </c>
      <c r="E2523" s="52" t="s">
        <v>309</v>
      </c>
      <c r="F2523" s="53" t="s">
        <v>281</v>
      </c>
      <c r="G2523" s="54">
        <f>SUM('Ralawise Price List 2021'!G2523/(1-Calculator!$G$14))</f>
        <v>105.85</v>
      </c>
      <c r="H2523" s="55" t="s">
        <v>70</v>
      </c>
      <c r="I2523" s="56">
        <f>SUM('Ralawise Price List 2021'!I2523/(1-Calculator!$G$14))</f>
        <v>105.85</v>
      </c>
      <c r="J2523" s="57">
        <v>105.85</v>
      </c>
      <c r="K2523" s="39"/>
      <c r="L2523" s="39"/>
    </row>
    <row r="2524" spans="1:12" ht="14" x14ac:dyDescent="0.2">
      <c r="A2524" s="48" t="s">
        <v>3280</v>
      </c>
      <c r="B2524" s="49" t="s">
        <v>3348</v>
      </c>
      <c r="C2524" s="50" t="s">
        <v>3349</v>
      </c>
      <c r="D2524" s="51" t="s">
        <v>57</v>
      </c>
      <c r="E2524" s="52" t="s">
        <v>111</v>
      </c>
      <c r="F2524" s="53" t="s">
        <v>221</v>
      </c>
      <c r="G2524" s="54">
        <f>SUM('Ralawise Price List 2021'!G2524/(1-Calculator!$G$14))</f>
        <v>96.05</v>
      </c>
      <c r="H2524" s="55" t="s">
        <v>151</v>
      </c>
      <c r="I2524" s="56">
        <f>SUM('Ralawise Price List 2021'!I2524/(1-Calculator!$G$14))</f>
        <v>96.05</v>
      </c>
      <c r="J2524" s="57">
        <v>96.05</v>
      </c>
      <c r="K2524" s="39"/>
      <c r="L2524" s="39"/>
    </row>
    <row r="2525" spans="1:12" ht="14" x14ac:dyDescent="0.2">
      <c r="A2525" s="48" t="s">
        <v>3280</v>
      </c>
      <c r="B2525" s="49" t="s">
        <v>3348</v>
      </c>
      <c r="C2525" s="50" t="s">
        <v>3349</v>
      </c>
      <c r="D2525" s="51" t="s">
        <v>57</v>
      </c>
      <c r="E2525" s="52" t="s">
        <v>2241</v>
      </c>
      <c r="F2525" s="53" t="s">
        <v>281</v>
      </c>
      <c r="G2525" s="54">
        <f>SUM('Ralawise Price List 2021'!G2525/(1-Calculator!$G$14))</f>
        <v>101.55</v>
      </c>
      <c r="H2525" s="55" t="s">
        <v>70</v>
      </c>
      <c r="I2525" s="56">
        <f>SUM('Ralawise Price List 2021'!I2525/(1-Calculator!$G$14))</f>
        <v>101.55</v>
      </c>
      <c r="J2525" s="57">
        <v>101.55</v>
      </c>
      <c r="K2525" s="39"/>
      <c r="L2525" s="39"/>
    </row>
    <row r="2526" spans="1:12" ht="14" x14ac:dyDescent="0.2">
      <c r="A2526" s="48" t="s">
        <v>3280</v>
      </c>
      <c r="B2526" s="49" t="s">
        <v>3348</v>
      </c>
      <c r="C2526" s="50" t="s">
        <v>3349</v>
      </c>
      <c r="D2526" s="51" t="s">
        <v>57</v>
      </c>
      <c r="E2526" s="52" t="s">
        <v>309</v>
      </c>
      <c r="F2526" s="53" t="s">
        <v>281</v>
      </c>
      <c r="G2526" s="54">
        <f>SUM('Ralawise Price List 2021'!G2526/(1-Calculator!$G$14))</f>
        <v>105.85</v>
      </c>
      <c r="H2526" s="55" t="s">
        <v>70</v>
      </c>
      <c r="I2526" s="56">
        <f>SUM('Ralawise Price List 2021'!I2526/(1-Calculator!$G$14))</f>
        <v>105.85</v>
      </c>
      <c r="J2526" s="57">
        <v>105.85</v>
      </c>
      <c r="K2526" s="39"/>
      <c r="L2526" s="39"/>
    </row>
    <row r="2527" spans="1:12" ht="14" x14ac:dyDescent="0.2">
      <c r="A2527" s="48" t="s">
        <v>3280</v>
      </c>
      <c r="B2527" s="49" t="s">
        <v>3350</v>
      </c>
      <c r="C2527" s="50" t="s">
        <v>3351</v>
      </c>
      <c r="D2527" s="51" t="s">
        <v>57</v>
      </c>
      <c r="E2527" s="52" t="s">
        <v>2061</v>
      </c>
      <c r="F2527" s="53" t="s">
        <v>221</v>
      </c>
      <c r="G2527" s="54">
        <f>SUM('Ralawise Price List 2021'!G2527/(1-Calculator!$G$14))</f>
        <v>101.55</v>
      </c>
      <c r="H2527" s="55" t="s">
        <v>151</v>
      </c>
      <c r="I2527" s="56">
        <f>SUM('Ralawise Price List 2021'!I2527/(1-Calculator!$G$14))</f>
        <v>101.55</v>
      </c>
      <c r="J2527" s="57">
        <v>101.55</v>
      </c>
      <c r="K2527" s="39"/>
      <c r="L2527" s="39"/>
    </row>
    <row r="2528" spans="1:12" ht="14" x14ac:dyDescent="0.2">
      <c r="A2528" s="48" t="s">
        <v>3280</v>
      </c>
      <c r="B2528" s="49" t="s">
        <v>3350</v>
      </c>
      <c r="C2528" s="50" t="s">
        <v>3351</v>
      </c>
      <c r="D2528" s="51" t="s">
        <v>57</v>
      </c>
      <c r="E2528" s="52" t="s">
        <v>3352</v>
      </c>
      <c r="F2528" s="53" t="s">
        <v>221</v>
      </c>
      <c r="G2528" s="54">
        <f>SUM('Ralawise Price List 2021'!G2528/(1-Calculator!$G$14))</f>
        <v>105.85</v>
      </c>
      <c r="H2528" s="55" t="s">
        <v>151</v>
      </c>
      <c r="I2528" s="56">
        <f>SUM('Ralawise Price List 2021'!I2528/(1-Calculator!$G$14))</f>
        <v>105.85</v>
      </c>
      <c r="J2528" s="57">
        <v>105.85</v>
      </c>
      <c r="K2528" s="39"/>
      <c r="L2528" s="39"/>
    </row>
    <row r="2529" spans="1:12" ht="14" x14ac:dyDescent="0.2">
      <c r="A2529" s="48" t="s">
        <v>3280</v>
      </c>
      <c r="B2529" s="49" t="s">
        <v>3353</v>
      </c>
      <c r="C2529" s="50" t="s">
        <v>3354</v>
      </c>
      <c r="D2529" s="51" t="s">
        <v>57</v>
      </c>
      <c r="E2529" s="52" t="s">
        <v>307</v>
      </c>
      <c r="F2529" s="53" t="s">
        <v>221</v>
      </c>
      <c r="G2529" s="54">
        <f>SUM('Ralawise Price List 2021'!G2529/(1-Calculator!$G$14))</f>
        <v>91.75</v>
      </c>
      <c r="H2529" s="55" t="s">
        <v>151</v>
      </c>
      <c r="I2529" s="56">
        <f>SUM('Ralawise Price List 2021'!I2529/(1-Calculator!$G$14))</f>
        <v>91.75</v>
      </c>
      <c r="J2529" s="57">
        <v>91.75</v>
      </c>
      <c r="K2529" s="39"/>
      <c r="L2529" s="39"/>
    </row>
    <row r="2530" spans="1:12" ht="14" x14ac:dyDescent="0.2">
      <c r="A2530" s="48" t="s">
        <v>3280</v>
      </c>
      <c r="B2530" s="49" t="s">
        <v>3355</v>
      </c>
      <c r="C2530" s="50" t="s">
        <v>3356</v>
      </c>
      <c r="D2530" s="51" t="s">
        <v>57</v>
      </c>
      <c r="E2530" s="52" t="s">
        <v>2061</v>
      </c>
      <c r="F2530" s="53" t="s">
        <v>221</v>
      </c>
      <c r="G2530" s="54">
        <f>SUM('Ralawise Price List 2021'!G2530/(1-Calculator!$G$14))</f>
        <v>91.75</v>
      </c>
      <c r="H2530" s="55" t="s">
        <v>151</v>
      </c>
      <c r="I2530" s="56">
        <f>SUM('Ralawise Price List 2021'!I2530/(1-Calculator!$G$14))</f>
        <v>91.75</v>
      </c>
      <c r="J2530" s="57">
        <v>91.75</v>
      </c>
      <c r="K2530" s="39"/>
      <c r="L2530" s="39"/>
    </row>
    <row r="2531" spans="1:12" ht="14" x14ac:dyDescent="0.2">
      <c r="A2531" s="48" t="s">
        <v>3280</v>
      </c>
      <c r="B2531" s="49" t="s">
        <v>3355</v>
      </c>
      <c r="C2531" s="50" t="s">
        <v>3356</v>
      </c>
      <c r="D2531" s="51" t="s">
        <v>57</v>
      </c>
      <c r="E2531" s="52" t="s">
        <v>3352</v>
      </c>
      <c r="F2531" s="53" t="s">
        <v>221</v>
      </c>
      <c r="G2531" s="54">
        <f>SUM('Ralawise Price List 2021'!G2531/(1-Calculator!$G$14))</f>
        <v>96.05</v>
      </c>
      <c r="H2531" s="55" t="s">
        <v>151</v>
      </c>
      <c r="I2531" s="56">
        <f>SUM('Ralawise Price List 2021'!I2531/(1-Calculator!$G$14))</f>
        <v>96.05</v>
      </c>
      <c r="J2531" s="57">
        <v>96.05</v>
      </c>
      <c r="K2531" s="39"/>
      <c r="L2531" s="39"/>
    </row>
    <row r="2532" spans="1:12" ht="14" x14ac:dyDescent="0.2">
      <c r="A2532" s="48" t="s">
        <v>3280</v>
      </c>
      <c r="B2532" s="49" t="s">
        <v>3357</v>
      </c>
      <c r="C2532" s="50" t="s">
        <v>3358</v>
      </c>
      <c r="D2532" s="51" t="s">
        <v>57</v>
      </c>
      <c r="E2532" s="52" t="s">
        <v>307</v>
      </c>
      <c r="F2532" s="53" t="s">
        <v>221</v>
      </c>
      <c r="G2532" s="54">
        <f>SUM('Ralawise Price List 2021'!G2532/(1-Calculator!$G$14))</f>
        <v>82.35</v>
      </c>
      <c r="H2532" s="55" t="s">
        <v>151</v>
      </c>
      <c r="I2532" s="56">
        <f>SUM('Ralawise Price List 2021'!I2532/(1-Calculator!$G$14))</f>
        <v>82.35</v>
      </c>
      <c r="J2532" s="57">
        <v>82.35</v>
      </c>
      <c r="K2532" s="39"/>
      <c r="L2532" s="39"/>
    </row>
    <row r="2533" spans="1:12" ht="14" x14ac:dyDescent="0.2">
      <c r="A2533" s="48" t="s">
        <v>3280</v>
      </c>
      <c r="B2533" s="49" t="s">
        <v>3359</v>
      </c>
      <c r="C2533" s="50" t="s">
        <v>3360</v>
      </c>
      <c r="D2533" s="51" t="s">
        <v>57</v>
      </c>
      <c r="E2533" s="52" t="s">
        <v>1610</v>
      </c>
      <c r="F2533" s="53" t="s">
        <v>221</v>
      </c>
      <c r="G2533" s="54">
        <f>SUM('Ralawise Price List 2021'!G2533/(1-Calculator!$G$14))</f>
        <v>101.55</v>
      </c>
      <c r="H2533" s="55" t="s">
        <v>70</v>
      </c>
      <c r="I2533" s="56">
        <f>SUM('Ralawise Price List 2021'!I2533/(1-Calculator!$G$14))</f>
        <v>101.55</v>
      </c>
      <c r="J2533" s="57">
        <v>101.55</v>
      </c>
      <c r="K2533" s="39"/>
      <c r="L2533" s="39"/>
    </row>
    <row r="2534" spans="1:12" ht="14" x14ac:dyDescent="0.2">
      <c r="A2534" s="48" t="s">
        <v>3280</v>
      </c>
      <c r="B2534" s="49" t="s">
        <v>3359</v>
      </c>
      <c r="C2534" s="50" t="s">
        <v>3360</v>
      </c>
      <c r="D2534" s="51" t="s">
        <v>57</v>
      </c>
      <c r="E2534" s="52" t="s">
        <v>3323</v>
      </c>
      <c r="F2534" s="53" t="s">
        <v>221</v>
      </c>
      <c r="G2534" s="54">
        <f>SUM('Ralawise Price List 2021'!G2534/(1-Calculator!$G$14))</f>
        <v>105.85</v>
      </c>
      <c r="H2534" s="55" t="s">
        <v>70</v>
      </c>
      <c r="I2534" s="56">
        <f>SUM('Ralawise Price List 2021'!I2534/(1-Calculator!$G$14))</f>
        <v>105.85</v>
      </c>
      <c r="J2534" s="57">
        <v>105.85</v>
      </c>
      <c r="K2534" s="39"/>
      <c r="L2534" s="39"/>
    </row>
    <row r="2535" spans="1:12" ht="14" x14ac:dyDescent="0.2">
      <c r="A2535" s="48" t="s">
        <v>3280</v>
      </c>
      <c r="B2535" s="49" t="s">
        <v>3361</v>
      </c>
      <c r="C2535" s="50" t="s">
        <v>3362</v>
      </c>
      <c r="D2535" s="51" t="s">
        <v>57</v>
      </c>
      <c r="E2535" s="52" t="s">
        <v>111</v>
      </c>
      <c r="F2535" s="53" t="s">
        <v>221</v>
      </c>
      <c r="G2535" s="54">
        <f>SUM('Ralawise Price List 2021'!G2535/(1-Calculator!$G$14))</f>
        <v>96.05</v>
      </c>
      <c r="H2535" s="55" t="s">
        <v>70</v>
      </c>
      <c r="I2535" s="56">
        <f>SUM('Ralawise Price List 2021'!I2535/(1-Calculator!$G$14))</f>
        <v>96.05</v>
      </c>
      <c r="J2535" s="57">
        <v>96.05</v>
      </c>
      <c r="K2535" s="39"/>
      <c r="L2535" s="39"/>
    </row>
    <row r="2536" spans="1:12" ht="14" x14ac:dyDescent="0.2">
      <c r="A2536" s="48" t="s">
        <v>3280</v>
      </c>
      <c r="B2536" s="49" t="s">
        <v>3361</v>
      </c>
      <c r="C2536" s="50" t="s">
        <v>3362</v>
      </c>
      <c r="D2536" s="51" t="s">
        <v>57</v>
      </c>
      <c r="E2536" s="52" t="s">
        <v>2241</v>
      </c>
      <c r="F2536" s="53" t="s">
        <v>221</v>
      </c>
      <c r="G2536" s="54">
        <f>SUM('Ralawise Price List 2021'!G2536/(1-Calculator!$G$14))</f>
        <v>101.55</v>
      </c>
      <c r="H2536" s="55" t="s">
        <v>70</v>
      </c>
      <c r="I2536" s="56">
        <f>SUM('Ralawise Price List 2021'!I2536/(1-Calculator!$G$14))</f>
        <v>101.55</v>
      </c>
      <c r="J2536" s="57">
        <v>101.55</v>
      </c>
      <c r="K2536" s="39"/>
      <c r="L2536" s="39"/>
    </row>
    <row r="2537" spans="1:12" ht="14" x14ac:dyDescent="0.2">
      <c r="A2537" s="48" t="s">
        <v>3280</v>
      </c>
      <c r="B2537" s="49" t="s">
        <v>3361</v>
      </c>
      <c r="C2537" s="50" t="s">
        <v>3362</v>
      </c>
      <c r="D2537" s="51" t="s">
        <v>57</v>
      </c>
      <c r="E2537" s="52" t="s">
        <v>309</v>
      </c>
      <c r="F2537" s="53" t="s">
        <v>281</v>
      </c>
      <c r="G2537" s="54">
        <f>SUM('Ralawise Price List 2021'!G2537/(1-Calculator!$G$14))</f>
        <v>103.9</v>
      </c>
      <c r="H2537" s="55" t="s">
        <v>70</v>
      </c>
      <c r="I2537" s="56">
        <f>SUM('Ralawise Price List 2021'!I2537/(1-Calculator!$G$14))</f>
        <v>103.9</v>
      </c>
      <c r="J2537" s="57">
        <v>103.9</v>
      </c>
      <c r="K2537" s="39"/>
      <c r="L2537" s="39"/>
    </row>
    <row r="2538" spans="1:12" ht="14" x14ac:dyDescent="0.2">
      <c r="A2538" s="48" t="s">
        <v>3280</v>
      </c>
      <c r="B2538" s="49" t="s">
        <v>3363</v>
      </c>
      <c r="C2538" s="50" t="s">
        <v>3364</v>
      </c>
      <c r="D2538" s="51" t="s">
        <v>57</v>
      </c>
      <c r="E2538" s="52" t="s">
        <v>111</v>
      </c>
      <c r="F2538" s="53" t="s">
        <v>221</v>
      </c>
      <c r="G2538" s="54">
        <f>SUM('Ralawise Price List 2021'!G2538/(1-Calculator!$G$14))</f>
        <v>105.85</v>
      </c>
      <c r="H2538" s="55" t="s">
        <v>151</v>
      </c>
      <c r="I2538" s="56">
        <f>SUM('Ralawise Price List 2021'!I2538/(1-Calculator!$G$14))</f>
        <v>105.85</v>
      </c>
      <c r="J2538" s="57">
        <v>105.85</v>
      </c>
      <c r="K2538" s="39"/>
      <c r="L2538" s="39"/>
    </row>
    <row r="2539" spans="1:12" ht="14" x14ac:dyDescent="0.2">
      <c r="A2539" s="48" t="s">
        <v>3280</v>
      </c>
      <c r="B2539" s="49" t="s">
        <v>3363</v>
      </c>
      <c r="C2539" s="50" t="s">
        <v>3364</v>
      </c>
      <c r="D2539" s="51" t="s">
        <v>57</v>
      </c>
      <c r="E2539" s="52" t="s">
        <v>112</v>
      </c>
      <c r="F2539" s="53" t="s">
        <v>221</v>
      </c>
      <c r="G2539" s="54">
        <f>SUM('Ralawise Price List 2021'!G2539/(1-Calculator!$G$14))</f>
        <v>110.95</v>
      </c>
      <c r="H2539" s="55" t="s">
        <v>151</v>
      </c>
      <c r="I2539" s="56">
        <f>SUM('Ralawise Price List 2021'!I2539/(1-Calculator!$G$14))</f>
        <v>110.95</v>
      </c>
      <c r="J2539" s="57">
        <v>110.95</v>
      </c>
      <c r="K2539" s="39"/>
      <c r="L2539" s="39"/>
    </row>
    <row r="2540" spans="1:12" ht="14" x14ac:dyDescent="0.2">
      <c r="A2540" s="48" t="s">
        <v>3280</v>
      </c>
      <c r="B2540" s="49" t="s">
        <v>3365</v>
      </c>
      <c r="C2540" s="50" t="s">
        <v>3366</v>
      </c>
      <c r="D2540" s="51" t="s">
        <v>57</v>
      </c>
      <c r="E2540" s="52" t="s">
        <v>111</v>
      </c>
      <c r="F2540" s="53" t="s">
        <v>221</v>
      </c>
      <c r="G2540" s="54">
        <f>SUM('Ralawise Price List 2021'!G2540/(1-Calculator!$G$14))</f>
        <v>101.55</v>
      </c>
      <c r="H2540" s="55" t="s">
        <v>151</v>
      </c>
      <c r="I2540" s="56">
        <f>SUM('Ralawise Price List 2021'!I2540/(1-Calculator!$G$14))</f>
        <v>101.55</v>
      </c>
      <c r="J2540" s="57">
        <v>101.55</v>
      </c>
      <c r="K2540" s="39"/>
      <c r="L2540" s="39"/>
    </row>
    <row r="2541" spans="1:12" ht="14" x14ac:dyDescent="0.2">
      <c r="A2541" s="48" t="s">
        <v>3280</v>
      </c>
      <c r="B2541" s="49" t="s">
        <v>3365</v>
      </c>
      <c r="C2541" s="50" t="s">
        <v>3366</v>
      </c>
      <c r="D2541" s="51" t="s">
        <v>57</v>
      </c>
      <c r="E2541" s="52" t="s">
        <v>112</v>
      </c>
      <c r="F2541" s="53" t="s">
        <v>221</v>
      </c>
      <c r="G2541" s="54">
        <f>SUM('Ralawise Price List 2021'!G2541/(1-Calculator!$G$14))</f>
        <v>105.85</v>
      </c>
      <c r="H2541" s="55" t="s">
        <v>151</v>
      </c>
      <c r="I2541" s="56">
        <f>SUM('Ralawise Price List 2021'!I2541/(1-Calculator!$G$14))</f>
        <v>105.85</v>
      </c>
      <c r="J2541" s="57">
        <v>105.85</v>
      </c>
      <c r="K2541" s="39"/>
      <c r="L2541" s="39"/>
    </row>
    <row r="2542" spans="1:12" ht="14" x14ac:dyDescent="0.2">
      <c r="A2542" s="48" t="s">
        <v>3280</v>
      </c>
      <c r="B2542" s="49" t="s">
        <v>3367</v>
      </c>
      <c r="C2542" s="50" t="s">
        <v>3368</v>
      </c>
      <c r="D2542" s="51" t="s">
        <v>57</v>
      </c>
      <c r="E2542" s="52" t="s">
        <v>1610</v>
      </c>
      <c r="F2542" s="53" t="s">
        <v>221</v>
      </c>
      <c r="G2542" s="54">
        <f>SUM('Ralawise Price List 2021'!G2542/(1-Calculator!$G$14))</f>
        <v>96.05</v>
      </c>
      <c r="H2542" s="55" t="s">
        <v>70</v>
      </c>
      <c r="I2542" s="56">
        <f>SUM('Ralawise Price List 2021'!I2542/(1-Calculator!$G$14))</f>
        <v>96.05</v>
      </c>
      <c r="J2542" s="57">
        <v>96.05</v>
      </c>
      <c r="K2542" s="39"/>
      <c r="L2542" s="39"/>
    </row>
    <row r="2543" spans="1:12" ht="14" x14ac:dyDescent="0.2">
      <c r="A2543" s="48" t="s">
        <v>3280</v>
      </c>
      <c r="B2543" s="49" t="s">
        <v>3367</v>
      </c>
      <c r="C2543" s="50" t="s">
        <v>3368</v>
      </c>
      <c r="D2543" s="51" t="s">
        <v>57</v>
      </c>
      <c r="E2543" s="52" t="s">
        <v>2241</v>
      </c>
      <c r="F2543" s="53" t="s">
        <v>221</v>
      </c>
      <c r="G2543" s="54">
        <f>SUM('Ralawise Price List 2021'!G2543/(1-Calculator!$G$14))</f>
        <v>101.55</v>
      </c>
      <c r="H2543" s="55" t="s">
        <v>70</v>
      </c>
      <c r="I2543" s="56">
        <f>SUM('Ralawise Price List 2021'!I2543/(1-Calculator!$G$14))</f>
        <v>101.55</v>
      </c>
      <c r="J2543" s="57">
        <v>101.55</v>
      </c>
      <c r="K2543" s="39"/>
      <c r="L2543" s="39"/>
    </row>
    <row r="2544" spans="1:12" ht="14" x14ac:dyDescent="0.2">
      <c r="A2544" s="48" t="s">
        <v>3280</v>
      </c>
      <c r="B2544" s="49" t="s">
        <v>3367</v>
      </c>
      <c r="C2544" s="50" t="s">
        <v>3368</v>
      </c>
      <c r="D2544" s="51" t="s">
        <v>57</v>
      </c>
      <c r="E2544" s="52" t="s">
        <v>309</v>
      </c>
      <c r="F2544" s="53" t="s">
        <v>281</v>
      </c>
      <c r="G2544" s="54">
        <f>SUM('Ralawise Price List 2021'!G2544/(1-Calculator!$G$14))</f>
        <v>105.85</v>
      </c>
      <c r="H2544" s="55" t="s">
        <v>70</v>
      </c>
      <c r="I2544" s="56">
        <f>SUM('Ralawise Price List 2021'!I2544/(1-Calculator!$G$14))</f>
        <v>105.85</v>
      </c>
      <c r="J2544" s="57">
        <v>105.85</v>
      </c>
      <c r="K2544" s="39"/>
      <c r="L2544" s="39"/>
    </row>
    <row r="2545" spans="1:12" ht="14" x14ac:dyDescent="0.2">
      <c r="A2545" s="48" t="s">
        <v>3280</v>
      </c>
      <c r="B2545" s="49" t="s">
        <v>3367</v>
      </c>
      <c r="C2545" s="50" t="s">
        <v>3368</v>
      </c>
      <c r="D2545" s="51" t="s">
        <v>57</v>
      </c>
      <c r="E2545" s="52" t="s">
        <v>309</v>
      </c>
      <c r="F2545" s="53" t="s">
        <v>221</v>
      </c>
      <c r="G2545" s="54">
        <f>SUM('Ralawise Price List 2021'!G2545/(1-Calculator!$G$14))</f>
        <v>105.85</v>
      </c>
      <c r="H2545" s="55" t="s">
        <v>70</v>
      </c>
      <c r="I2545" s="56">
        <f>SUM('Ralawise Price List 2021'!I2545/(1-Calculator!$G$14))</f>
        <v>105.85</v>
      </c>
      <c r="J2545" s="57">
        <v>105.85</v>
      </c>
      <c r="K2545" s="39"/>
      <c r="L2545" s="39"/>
    </row>
    <row r="2546" spans="1:12" ht="14" x14ac:dyDescent="0.2">
      <c r="A2546" s="48" t="s">
        <v>3280</v>
      </c>
      <c r="B2546" s="49" t="s">
        <v>3369</v>
      </c>
      <c r="C2546" s="50" t="s">
        <v>3370</v>
      </c>
      <c r="D2546" s="51" t="s">
        <v>57</v>
      </c>
      <c r="E2546" s="52" t="s">
        <v>111</v>
      </c>
      <c r="F2546" s="53" t="s">
        <v>221</v>
      </c>
      <c r="G2546" s="54">
        <f>SUM('Ralawise Price List 2021'!G2546/(1-Calculator!$G$14))</f>
        <v>91.75</v>
      </c>
      <c r="H2546" s="55" t="s">
        <v>70</v>
      </c>
      <c r="I2546" s="56">
        <f>SUM('Ralawise Price List 2021'!I2546/(1-Calculator!$G$14))</f>
        <v>91.75</v>
      </c>
      <c r="J2546" s="57">
        <v>91.75</v>
      </c>
      <c r="K2546" s="39"/>
      <c r="L2546" s="39"/>
    </row>
    <row r="2547" spans="1:12" ht="14" x14ac:dyDescent="0.2">
      <c r="A2547" s="48" t="s">
        <v>3280</v>
      </c>
      <c r="B2547" s="49" t="s">
        <v>3369</v>
      </c>
      <c r="C2547" s="50" t="s">
        <v>3370</v>
      </c>
      <c r="D2547" s="51" t="s">
        <v>57</v>
      </c>
      <c r="E2547" s="52" t="s">
        <v>3323</v>
      </c>
      <c r="F2547" s="53" t="s">
        <v>281</v>
      </c>
      <c r="G2547" s="54">
        <f>SUM('Ralawise Price List 2021'!G2547/(1-Calculator!$G$14))</f>
        <v>96.05</v>
      </c>
      <c r="H2547" s="55" t="s">
        <v>70</v>
      </c>
      <c r="I2547" s="56">
        <f>SUM('Ralawise Price List 2021'!I2547/(1-Calculator!$G$14))</f>
        <v>96.05</v>
      </c>
      <c r="J2547" s="57">
        <v>96.05</v>
      </c>
      <c r="K2547" s="39"/>
      <c r="L2547" s="39"/>
    </row>
    <row r="2548" spans="1:12" ht="14" x14ac:dyDescent="0.2">
      <c r="A2548" s="48" t="s">
        <v>3280</v>
      </c>
      <c r="B2548" s="49" t="s">
        <v>3369</v>
      </c>
      <c r="C2548" s="50" t="s">
        <v>3370</v>
      </c>
      <c r="D2548" s="51" t="s">
        <v>57</v>
      </c>
      <c r="E2548" s="52" t="s">
        <v>3323</v>
      </c>
      <c r="F2548" s="53" t="s">
        <v>221</v>
      </c>
      <c r="G2548" s="54">
        <f>SUM('Ralawise Price List 2021'!G2548/(1-Calculator!$G$14))</f>
        <v>96.05</v>
      </c>
      <c r="H2548" s="55" t="s">
        <v>70</v>
      </c>
      <c r="I2548" s="56">
        <f>SUM('Ralawise Price List 2021'!I2548/(1-Calculator!$G$14))</f>
        <v>96.05</v>
      </c>
      <c r="J2548" s="57">
        <v>96.05</v>
      </c>
      <c r="K2548" s="39"/>
      <c r="L2548" s="39"/>
    </row>
    <row r="2549" spans="1:12" ht="14" x14ac:dyDescent="0.2">
      <c r="A2549" s="48" t="s">
        <v>3280</v>
      </c>
      <c r="B2549" s="49" t="s">
        <v>3371</v>
      </c>
      <c r="C2549" s="50" t="s">
        <v>3372</v>
      </c>
      <c r="D2549" s="51" t="s">
        <v>57</v>
      </c>
      <c r="E2549" s="52" t="s">
        <v>111</v>
      </c>
      <c r="F2549" s="53" t="s">
        <v>221</v>
      </c>
      <c r="G2549" s="54">
        <f>SUM('Ralawise Price List 2021'!G2549/(1-Calculator!$G$14))</f>
        <v>72.55</v>
      </c>
      <c r="H2549" s="55" t="s">
        <v>151</v>
      </c>
      <c r="I2549" s="56">
        <f>SUM('Ralawise Price List 2021'!I2549/(1-Calculator!$G$14))</f>
        <v>72.55</v>
      </c>
      <c r="J2549" s="57">
        <v>72.55</v>
      </c>
      <c r="K2549" s="39"/>
      <c r="L2549" s="39"/>
    </row>
    <row r="2550" spans="1:12" ht="14" x14ac:dyDescent="0.2">
      <c r="A2550" s="48" t="s">
        <v>3280</v>
      </c>
      <c r="B2550" s="49" t="s">
        <v>3371</v>
      </c>
      <c r="C2550" s="50" t="s">
        <v>3372</v>
      </c>
      <c r="D2550" s="51" t="s">
        <v>57</v>
      </c>
      <c r="E2550" s="52" t="s">
        <v>111</v>
      </c>
      <c r="F2550" s="53" t="s">
        <v>221</v>
      </c>
      <c r="G2550" s="54">
        <f>SUM('Ralawise Price List 2021'!G2550/(1-Calculator!$G$14))</f>
        <v>72.55</v>
      </c>
      <c r="H2550" s="55" t="s">
        <v>151</v>
      </c>
      <c r="I2550" s="56">
        <f>SUM('Ralawise Price List 2021'!I2550/(1-Calculator!$G$14))</f>
        <v>72.55</v>
      </c>
      <c r="J2550" s="57">
        <v>72.55</v>
      </c>
      <c r="K2550" s="39"/>
      <c r="L2550" s="39"/>
    </row>
    <row r="2551" spans="1:12" ht="14" x14ac:dyDescent="0.2">
      <c r="A2551" s="48" t="s">
        <v>3280</v>
      </c>
      <c r="B2551" s="49" t="s">
        <v>3371</v>
      </c>
      <c r="C2551" s="50" t="s">
        <v>3372</v>
      </c>
      <c r="D2551" s="51" t="s">
        <v>57</v>
      </c>
      <c r="E2551" s="52" t="s">
        <v>3323</v>
      </c>
      <c r="F2551" s="53" t="s">
        <v>221</v>
      </c>
      <c r="G2551" s="54">
        <f>SUM('Ralawise Price List 2021'!G2551/(1-Calculator!$G$14))</f>
        <v>76.849999999999994</v>
      </c>
      <c r="H2551" s="55" t="s">
        <v>151</v>
      </c>
      <c r="I2551" s="56">
        <f>SUM('Ralawise Price List 2021'!I2551/(1-Calculator!$G$14))</f>
        <v>76.849999999999994</v>
      </c>
      <c r="J2551" s="57">
        <v>76.849999999999994</v>
      </c>
      <c r="K2551" s="39"/>
      <c r="L2551" s="39"/>
    </row>
    <row r="2552" spans="1:12" ht="14" x14ac:dyDescent="0.2">
      <c r="A2552" s="48" t="s">
        <v>3280</v>
      </c>
      <c r="B2552" s="49" t="s">
        <v>3371</v>
      </c>
      <c r="C2552" s="50" t="s">
        <v>3372</v>
      </c>
      <c r="D2552" s="51" t="s">
        <v>57</v>
      </c>
      <c r="E2552" s="52" t="s">
        <v>3323</v>
      </c>
      <c r="F2552" s="53" t="s">
        <v>221</v>
      </c>
      <c r="G2552" s="54">
        <f>SUM('Ralawise Price List 2021'!G2552/(1-Calculator!$G$14))</f>
        <v>76.849999999999994</v>
      </c>
      <c r="H2552" s="55" t="s">
        <v>151</v>
      </c>
      <c r="I2552" s="56">
        <f>SUM('Ralawise Price List 2021'!I2552/(1-Calculator!$G$14))</f>
        <v>76.849999999999994</v>
      </c>
      <c r="J2552" s="57">
        <v>76.849999999999994</v>
      </c>
      <c r="K2552" s="39"/>
      <c r="L2552" s="39"/>
    </row>
    <row r="2553" spans="1:12" ht="14" x14ac:dyDescent="0.2">
      <c r="A2553" s="48" t="s">
        <v>3280</v>
      </c>
      <c r="B2553" s="49" t="s">
        <v>3371</v>
      </c>
      <c r="C2553" s="50" t="s">
        <v>3372</v>
      </c>
      <c r="D2553" s="51" t="s">
        <v>57</v>
      </c>
      <c r="E2553" s="52" t="s">
        <v>3323</v>
      </c>
      <c r="F2553" s="53" t="s">
        <v>151</v>
      </c>
      <c r="G2553" s="54">
        <f>SUM('Ralawise Price List 2021'!G2553/(1-Calculator!$G$14))</f>
        <v>76.849999999999994</v>
      </c>
      <c r="H2553" s="55" t="s">
        <v>70</v>
      </c>
      <c r="I2553" s="56">
        <f>SUM('Ralawise Price List 2021'!I2553/(1-Calculator!$G$14))</f>
        <v>76.849999999999994</v>
      </c>
      <c r="J2553" s="57">
        <v>76.849999999999994</v>
      </c>
      <c r="K2553" s="39"/>
      <c r="L2553" s="39"/>
    </row>
    <row r="2554" spans="1:12" ht="14" x14ac:dyDescent="0.2">
      <c r="A2554" s="48" t="s">
        <v>3280</v>
      </c>
      <c r="B2554" s="49" t="s">
        <v>3371</v>
      </c>
      <c r="C2554" s="50" t="s">
        <v>3372</v>
      </c>
      <c r="D2554" s="51" t="s">
        <v>57</v>
      </c>
      <c r="E2554" s="52" t="s">
        <v>3323</v>
      </c>
      <c r="F2554" s="53" t="s">
        <v>151</v>
      </c>
      <c r="G2554" s="54">
        <f>SUM('Ralawise Price List 2021'!G2554/(1-Calculator!$G$14))</f>
        <v>76.849999999999994</v>
      </c>
      <c r="H2554" s="55" t="s">
        <v>70</v>
      </c>
      <c r="I2554" s="56">
        <f>SUM('Ralawise Price List 2021'!I2554/(1-Calculator!$G$14))</f>
        <v>76.849999999999994</v>
      </c>
      <c r="J2554" s="57">
        <v>76.849999999999994</v>
      </c>
      <c r="K2554" s="39"/>
      <c r="L2554" s="39"/>
    </row>
    <row r="2555" spans="1:12" ht="14" x14ac:dyDescent="0.2">
      <c r="A2555" s="48" t="s">
        <v>3280</v>
      </c>
      <c r="B2555" s="49" t="s">
        <v>3373</v>
      </c>
      <c r="C2555" s="50" t="s">
        <v>3374</v>
      </c>
      <c r="D2555" s="51" t="s">
        <v>57</v>
      </c>
      <c r="E2555" s="52" t="s">
        <v>111</v>
      </c>
      <c r="F2555" s="53" t="s">
        <v>221</v>
      </c>
      <c r="G2555" s="54">
        <f>SUM('Ralawise Price List 2021'!G2555/(1-Calculator!$G$14))</f>
        <v>86.65</v>
      </c>
      <c r="H2555" s="55" t="s">
        <v>151</v>
      </c>
      <c r="I2555" s="56">
        <f>SUM('Ralawise Price List 2021'!I2555/(1-Calculator!$G$14))</f>
        <v>86.65</v>
      </c>
      <c r="J2555" s="57">
        <v>86.65</v>
      </c>
      <c r="K2555" s="39"/>
      <c r="L2555" s="39"/>
    </row>
    <row r="2556" spans="1:12" ht="14" x14ac:dyDescent="0.2">
      <c r="A2556" s="48" t="s">
        <v>3280</v>
      </c>
      <c r="B2556" s="49" t="s">
        <v>3373</v>
      </c>
      <c r="C2556" s="50" t="s">
        <v>3374</v>
      </c>
      <c r="D2556" s="51" t="s">
        <v>57</v>
      </c>
      <c r="E2556" s="52" t="s">
        <v>3323</v>
      </c>
      <c r="F2556" s="53" t="s">
        <v>281</v>
      </c>
      <c r="G2556" s="54">
        <f>SUM('Ralawise Price List 2021'!G2556/(1-Calculator!$G$14))</f>
        <v>91.75</v>
      </c>
      <c r="H2556" s="55" t="s">
        <v>151</v>
      </c>
      <c r="I2556" s="56">
        <f>SUM('Ralawise Price List 2021'!I2556/(1-Calculator!$G$14))</f>
        <v>91.75</v>
      </c>
      <c r="J2556" s="57">
        <v>91.75</v>
      </c>
      <c r="K2556" s="39"/>
      <c r="L2556" s="39"/>
    </row>
    <row r="2557" spans="1:12" ht="14" x14ac:dyDescent="0.2">
      <c r="A2557" s="48" t="s">
        <v>3280</v>
      </c>
      <c r="B2557" s="49" t="s">
        <v>3373</v>
      </c>
      <c r="C2557" s="50" t="s">
        <v>3374</v>
      </c>
      <c r="D2557" s="51" t="s">
        <v>57</v>
      </c>
      <c r="E2557" s="52" t="s">
        <v>3323</v>
      </c>
      <c r="F2557" s="53" t="s">
        <v>221</v>
      </c>
      <c r="G2557" s="54">
        <f>SUM('Ralawise Price List 2021'!G2557/(1-Calculator!$G$14))</f>
        <v>91.75</v>
      </c>
      <c r="H2557" s="55" t="s">
        <v>151</v>
      </c>
      <c r="I2557" s="56">
        <f>SUM('Ralawise Price List 2021'!I2557/(1-Calculator!$G$14))</f>
        <v>91.75</v>
      </c>
      <c r="J2557" s="57">
        <v>91.75</v>
      </c>
      <c r="K2557" s="39"/>
      <c r="L2557" s="39"/>
    </row>
    <row r="2558" spans="1:12" ht="14" x14ac:dyDescent="0.2">
      <c r="A2558" s="48" t="s">
        <v>3280</v>
      </c>
      <c r="B2558" s="49" t="s">
        <v>3375</v>
      </c>
      <c r="C2558" s="50" t="s">
        <v>3376</v>
      </c>
      <c r="D2558" s="51" t="s">
        <v>57</v>
      </c>
      <c r="E2558" s="52" t="s">
        <v>3377</v>
      </c>
      <c r="F2558" s="53" t="s">
        <v>221</v>
      </c>
      <c r="G2558" s="54">
        <f>SUM('Ralawise Price List 2021'!G2558/(1-Calculator!$G$14))</f>
        <v>96.05</v>
      </c>
      <c r="H2558" s="55" t="s">
        <v>70</v>
      </c>
      <c r="I2558" s="56">
        <f>SUM('Ralawise Price List 2021'!I2558/(1-Calculator!$G$14))</f>
        <v>96.05</v>
      </c>
      <c r="J2558" s="57">
        <v>96.05</v>
      </c>
      <c r="K2558" s="39"/>
      <c r="L2558" s="39"/>
    </row>
    <row r="2559" spans="1:12" ht="14" x14ac:dyDescent="0.2">
      <c r="A2559" s="48" t="s">
        <v>3280</v>
      </c>
      <c r="B2559" s="49" t="s">
        <v>3378</v>
      </c>
      <c r="C2559" s="50" t="s">
        <v>3379</v>
      </c>
      <c r="D2559" s="51" t="s">
        <v>57</v>
      </c>
      <c r="E2559" s="52" t="s">
        <v>3380</v>
      </c>
      <c r="F2559" s="53" t="s">
        <v>221</v>
      </c>
      <c r="G2559" s="54">
        <f>SUM('Ralawise Price List 2021'!G2559/(1-Calculator!$G$14))</f>
        <v>96.05</v>
      </c>
      <c r="H2559" s="55" t="s">
        <v>70</v>
      </c>
      <c r="I2559" s="56">
        <f>SUM('Ralawise Price List 2021'!I2559/(1-Calculator!$G$14))</f>
        <v>96.05</v>
      </c>
      <c r="J2559" s="57">
        <v>96.05</v>
      </c>
      <c r="K2559" s="39"/>
      <c r="L2559" s="39"/>
    </row>
    <row r="2560" spans="1:12" ht="14" x14ac:dyDescent="0.2">
      <c r="A2560" s="48" t="s">
        <v>3280</v>
      </c>
      <c r="B2560" s="49" t="s">
        <v>3381</v>
      </c>
      <c r="C2560" s="50" t="s">
        <v>3382</v>
      </c>
      <c r="D2560" s="51" t="s">
        <v>57</v>
      </c>
      <c r="E2560" s="52" t="s">
        <v>3377</v>
      </c>
      <c r="F2560" s="53" t="s">
        <v>281</v>
      </c>
      <c r="G2560" s="54">
        <f>SUM('Ralawise Price List 2021'!G2560/(1-Calculator!$G$14))</f>
        <v>105.85</v>
      </c>
      <c r="H2560" s="55" t="s">
        <v>70</v>
      </c>
      <c r="I2560" s="56">
        <f>SUM('Ralawise Price List 2021'!I2560/(1-Calculator!$G$14))</f>
        <v>105.85</v>
      </c>
      <c r="J2560" s="57">
        <v>105.85</v>
      </c>
      <c r="K2560" s="39"/>
      <c r="L2560" s="39"/>
    </row>
    <row r="2561" spans="1:12" ht="14" x14ac:dyDescent="0.2">
      <c r="A2561" s="48" t="s">
        <v>3280</v>
      </c>
      <c r="B2561" s="49" t="s">
        <v>3381</v>
      </c>
      <c r="C2561" s="50" t="s">
        <v>3382</v>
      </c>
      <c r="D2561" s="51" t="s">
        <v>57</v>
      </c>
      <c r="E2561" s="52" t="s">
        <v>3383</v>
      </c>
      <c r="F2561" s="53" t="s">
        <v>281</v>
      </c>
      <c r="G2561" s="54">
        <f>SUM('Ralawise Price List 2021'!G2561/(1-Calculator!$G$14))</f>
        <v>112.15</v>
      </c>
      <c r="H2561" s="55" t="s">
        <v>70</v>
      </c>
      <c r="I2561" s="56">
        <f>SUM('Ralawise Price List 2021'!I2561/(1-Calculator!$G$14))</f>
        <v>112.15</v>
      </c>
      <c r="J2561" s="57">
        <v>112.15</v>
      </c>
      <c r="K2561" s="39"/>
      <c r="L2561" s="39"/>
    </row>
    <row r="2562" spans="1:12" ht="14" x14ac:dyDescent="0.2">
      <c r="A2562" s="48" t="s">
        <v>3280</v>
      </c>
      <c r="B2562" s="49" t="s">
        <v>3384</v>
      </c>
      <c r="C2562" s="50" t="s">
        <v>3385</v>
      </c>
      <c r="D2562" s="51" t="s">
        <v>57</v>
      </c>
      <c r="E2562" s="52" t="s">
        <v>3377</v>
      </c>
      <c r="F2562" s="53" t="s">
        <v>281</v>
      </c>
      <c r="G2562" s="54">
        <f>SUM('Ralawise Price List 2021'!G2562/(1-Calculator!$G$14))</f>
        <v>105.85</v>
      </c>
      <c r="H2562" s="55" t="s">
        <v>70</v>
      </c>
      <c r="I2562" s="56">
        <f>SUM('Ralawise Price List 2021'!I2562/(1-Calculator!$G$14))</f>
        <v>105.85</v>
      </c>
      <c r="J2562" s="57">
        <v>105.85</v>
      </c>
      <c r="K2562" s="39"/>
      <c r="L2562" s="39"/>
    </row>
    <row r="2563" spans="1:12" ht="14" x14ac:dyDescent="0.2">
      <c r="A2563" s="48" t="s">
        <v>3280</v>
      </c>
      <c r="B2563" s="49" t="s">
        <v>3384</v>
      </c>
      <c r="C2563" s="50" t="s">
        <v>3385</v>
      </c>
      <c r="D2563" s="51" t="s">
        <v>57</v>
      </c>
      <c r="E2563" s="52" t="s">
        <v>3383</v>
      </c>
      <c r="F2563" s="53" t="s">
        <v>281</v>
      </c>
      <c r="G2563" s="54">
        <f>SUM('Ralawise Price List 2021'!G2563/(1-Calculator!$G$14))</f>
        <v>110.55</v>
      </c>
      <c r="H2563" s="55" t="s">
        <v>70</v>
      </c>
      <c r="I2563" s="56">
        <f>SUM('Ralawise Price List 2021'!I2563/(1-Calculator!$G$14))</f>
        <v>110.55</v>
      </c>
      <c r="J2563" s="57">
        <v>110.55</v>
      </c>
      <c r="K2563" s="39"/>
      <c r="L2563" s="39"/>
    </row>
    <row r="2564" spans="1:12" ht="14" x14ac:dyDescent="0.2">
      <c r="A2564" s="48" t="s">
        <v>3280</v>
      </c>
      <c r="B2564" s="49" t="s">
        <v>3386</v>
      </c>
      <c r="C2564" s="50" t="s">
        <v>3387</v>
      </c>
      <c r="D2564" s="51" t="s">
        <v>57</v>
      </c>
      <c r="E2564" s="52" t="s">
        <v>111</v>
      </c>
      <c r="F2564" s="53" t="s">
        <v>281</v>
      </c>
      <c r="G2564" s="54">
        <f>SUM('Ralawise Price List 2021'!G2564/(1-Calculator!$G$14))</f>
        <v>105.85</v>
      </c>
      <c r="H2564" s="55" t="s">
        <v>70</v>
      </c>
      <c r="I2564" s="56">
        <f>SUM('Ralawise Price List 2021'!I2564/(1-Calculator!$G$14))</f>
        <v>105.85</v>
      </c>
      <c r="J2564" s="57">
        <v>105.85</v>
      </c>
      <c r="K2564" s="39"/>
      <c r="L2564" s="39"/>
    </row>
    <row r="2565" spans="1:12" ht="14" x14ac:dyDescent="0.2">
      <c r="A2565" s="48" t="s">
        <v>3280</v>
      </c>
      <c r="B2565" s="49" t="s">
        <v>3386</v>
      </c>
      <c r="C2565" s="50" t="s">
        <v>3387</v>
      </c>
      <c r="D2565" s="51" t="s">
        <v>57</v>
      </c>
      <c r="E2565" s="52" t="s">
        <v>111</v>
      </c>
      <c r="F2565" s="53" t="s">
        <v>281</v>
      </c>
      <c r="G2565" s="54">
        <f>SUM('Ralawise Price List 2021'!G2565/(1-Calculator!$G$14))</f>
        <v>105.85</v>
      </c>
      <c r="H2565" s="55" t="s">
        <v>70</v>
      </c>
      <c r="I2565" s="56">
        <f>SUM('Ralawise Price List 2021'!I2565/(1-Calculator!$G$14))</f>
        <v>105.85</v>
      </c>
      <c r="J2565" s="57">
        <v>105.85</v>
      </c>
      <c r="K2565" s="39"/>
      <c r="L2565" s="39"/>
    </row>
    <row r="2566" spans="1:12" ht="14" x14ac:dyDescent="0.2">
      <c r="A2566" s="48" t="s">
        <v>3280</v>
      </c>
      <c r="B2566" s="49" t="s">
        <v>3386</v>
      </c>
      <c r="C2566" s="50" t="s">
        <v>3387</v>
      </c>
      <c r="D2566" s="51" t="s">
        <v>57</v>
      </c>
      <c r="E2566" s="52" t="s">
        <v>3323</v>
      </c>
      <c r="F2566" s="53" t="s">
        <v>281</v>
      </c>
      <c r="G2566" s="54">
        <f>SUM('Ralawise Price List 2021'!G2566/(1-Calculator!$G$14))</f>
        <v>110.55</v>
      </c>
      <c r="H2566" s="55" t="s">
        <v>70</v>
      </c>
      <c r="I2566" s="56">
        <f>SUM('Ralawise Price List 2021'!I2566/(1-Calculator!$G$14))</f>
        <v>110.55</v>
      </c>
      <c r="J2566" s="57">
        <v>110.55</v>
      </c>
      <c r="K2566" s="39"/>
      <c r="L2566" s="39"/>
    </row>
    <row r="2567" spans="1:12" ht="14" x14ac:dyDescent="0.2">
      <c r="A2567" s="48" t="s">
        <v>3280</v>
      </c>
      <c r="B2567" s="49" t="s">
        <v>3386</v>
      </c>
      <c r="C2567" s="50" t="s">
        <v>3387</v>
      </c>
      <c r="D2567" s="51" t="s">
        <v>57</v>
      </c>
      <c r="E2567" s="52" t="s">
        <v>3323</v>
      </c>
      <c r="F2567" s="53" t="s">
        <v>281</v>
      </c>
      <c r="G2567" s="54">
        <f>SUM('Ralawise Price List 2021'!G2567/(1-Calculator!$G$14))</f>
        <v>110.55</v>
      </c>
      <c r="H2567" s="55" t="s">
        <v>70</v>
      </c>
      <c r="I2567" s="56">
        <f>SUM('Ralawise Price List 2021'!I2567/(1-Calculator!$G$14))</f>
        <v>110.55</v>
      </c>
      <c r="J2567" s="57">
        <v>110.55</v>
      </c>
      <c r="K2567" s="39"/>
      <c r="L2567" s="39"/>
    </row>
    <row r="2568" spans="1:12" ht="14" x14ac:dyDescent="0.2">
      <c r="A2568" s="48" t="s">
        <v>3280</v>
      </c>
      <c r="B2568" s="49" t="s">
        <v>3388</v>
      </c>
      <c r="C2568" s="50" t="s">
        <v>3389</v>
      </c>
      <c r="D2568" s="51" t="s">
        <v>57</v>
      </c>
      <c r="E2568" s="52" t="s">
        <v>3390</v>
      </c>
      <c r="F2568" s="53" t="s">
        <v>281</v>
      </c>
      <c r="G2568" s="54">
        <f>SUM('Ralawise Price List 2021'!G2568/(1-Calculator!$G$14))</f>
        <v>130.55000000000001</v>
      </c>
      <c r="H2568" s="55" t="s">
        <v>70</v>
      </c>
      <c r="I2568" s="56">
        <f>SUM('Ralawise Price List 2021'!I2568/(1-Calculator!$G$14))</f>
        <v>130.55000000000001</v>
      </c>
      <c r="J2568" s="57">
        <v>130.55000000000001</v>
      </c>
      <c r="K2568" s="39"/>
      <c r="L2568" s="39"/>
    </row>
    <row r="2569" spans="1:12" ht="14" x14ac:dyDescent="0.2">
      <c r="A2569" s="48" t="s">
        <v>3280</v>
      </c>
      <c r="B2569" s="49" t="s">
        <v>3388</v>
      </c>
      <c r="C2569" s="50" t="s">
        <v>3389</v>
      </c>
      <c r="D2569" s="51" t="s">
        <v>57</v>
      </c>
      <c r="E2569" s="52" t="s">
        <v>3391</v>
      </c>
      <c r="F2569" s="53" t="s">
        <v>281</v>
      </c>
      <c r="G2569" s="54">
        <f>SUM('Ralawise Price List 2021'!G2569/(1-Calculator!$G$14))</f>
        <v>134.85</v>
      </c>
      <c r="H2569" s="55" t="s">
        <v>70</v>
      </c>
      <c r="I2569" s="56">
        <f>SUM('Ralawise Price List 2021'!I2569/(1-Calculator!$G$14))</f>
        <v>134.85</v>
      </c>
      <c r="J2569" s="57">
        <v>134.85</v>
      </c>
      <c r="K2569" s="39"/>
      <c r="L2569" s="39"/>
    </row>
    <row r="2570" spans="1:12" ht="14" x14ac:dyDescent="0.2">
      <c r="A2570" s="48" t="s">
        <v>3280</v>
      </c>
      <c r="B2570" s="49" t="s">
        <v>3392</v>
      </c>
      <c r="C2570" s="50" t="s">
        <v>2874</v>
      </c>
      <c r="D2570" s="51" t="s">
        <v>57</v>
      </c>
      <c r="E2570" s="52" t="s">
        <v>3393</v>
      </c>
      <c r="F2570" s="53" t="s">
        <v>281</v>
      </c>
      <c r="G2570" s="54">
        <f>SUM('Ralawise Price List 2021'!G2570/(1-Calculator!$G$14))</f>
        <v>125.05</v>
      </c>
      <c r="H2570" s="55" t="s">
        <v>70</v>
      </c>
      <c r="I2570" s="56">
        <f>SUM('Ralawise Price List 2021'!I2570/(1-Calculator!$G$14))</f>
        <v>125.05</v>
      </c>
      <c r="J2570" s="57">
        <v>125.05</v>
      </c>
      <c r="K2570" s="39"/>
      <c r="L2570" s="39"/>
    </row>
    <row r="2571" spans="1:12" ht="14" x14ac:dyDescent="0.2">
      <c r="A2571" s="48" t="s">
        <v>3280</v>
      </c>
      <c r="B2571" s="49" t="s">
        <v>3392</v>
      </c>
      <c r="C2571" s="50" t="s">
        <v>2874</v>
      </c>
      <c r="D2571" s="51" t="s">
        <v>57</v>
      </c>
      <c r="E2571" s="52" t="s">
        <v>3394</v>
      </c>
      <c r="F2571" s="53" t="s">
        <v>281</v>
      </c>
      <c r="G2571" s="54">
        <f>SUM('Ralawise Price List 2021'!G2571/(1-Calculator!$G$14))</f>
        <v>130.55000000000001</v>
      </c>
      <c r="H2571" s="55" t="s">
        <v>70</v>
      </c>
      <c r="I2571" s="56">
        <f>SUM('Ralawise Price List 2021'!I2571/(1-Calculator!$G$14))</f>
        <v>130.55000000000001</v>
      </c>
      <c r="J2571" s="57">
        <v>130.55000000000001</v>
      </c>
      <c r="K2571" s="39"/>
      <c r="L2571" s="39"/>
    </row>
    <row r="2572" spans="1:12" ht="14" x14ac:dyDescent="0.2">
      <c r="A2572" s="48" t="s">
        <v>3280</v>
      </c>
      <c r="B2572" s="49" t="s">
        <v>3395</v>
      </c>
      <c r="C2572" s="50" t="s">
        <v>3396</v>
      </c>
      <c r="D2572" s="51" t="s">
        <v>57</v>
      </c>
      <c r="E2572" s="52" t="s">
        <v>508</v>
      </c>
      <c r="F2572" s="53" t="s">
        <v>221</v>
      </c>
      <c r="G2572" s="54">
        <f>SUM('Ralawise Price List 2021'!G2572/(1-Calculator!$G$14))</f>
        <v>129.75</v>
      </c>
      <c r="H2572" s="55" t="s">
        <v>151</v>
      </c>
      <c r="I2572" s="56">
        <f>SUM('Ralawise Price List 2021'!I2572/(1-Calculator!$G$14))</f>
        <v>129.75</v>
      </c>
      <c r="J2572" s="57">
        <v>129.75</v>
      </c>
      <c r="K2572" s="39"/>
      <c r="L2572" s="39"/>
    </row>
    <row r="2573" spans="1:12" ht="14" x14ac:dyDescent="0.2">
      <c r="A2573" s="48" t="s">
        <v>3280</v>
      </c>
      <c r="B2573" s="49" t="s">
        <v>3395</v>
      </c>
      <c r="C2573" s="50" t="s">
        <v>3396</v>
      </c>
      <c r="D2573" s="51" t="s">
        <v>57</v>
      </c>
      <c r="E2573" s="52" t="s">
        <v>508</v>
      </c>
      <c r="F2573" s="53" t="s">
        <v>151</v>
      </c>
      <c r="G2573" s="54">
        <f>SUM('Ralawise Price List 2021'!G2573/(1-Calculator!$G$14))</f>
        <v>129.75</v>
      </c>
      <c r="H2573" s="55" t="s">
        <v>224</v>
      </c>
      <c r="I2573" s="56">
        <f>SUM('Ralawise Price List 2021'!I2573/(1-Calculator!$G$14))</f>
        <v>129.75</v>
      </c>
      <c r="J2573" s="57">
        <v>129.75</v>
      </c>
      <c r="K2573" s="39"/>
      <c r="L2573" s="39"/>
    </row>
    <row r="2574" spans="1:12" ht="14" x14ac:dyDescent="0.2">
      <c r="A2574" s="48" t="s">
        <v>3280</v>
      </c>
      <c r="B2574" s="49" t="s">
        <v>3395</v>
      </c>
      <c r="C2574" s="50" t="s">
        <v>3396</v>
      </c>
      <c r="D2574" s="51" t="s">
        <v>57</v>
      </c>
      <c r="E2574" s="52" t="s">
        <v>112</v>
      </c>
      <c r="F2574" s="53" t="s">
        <v>221</v>
      </c>
      <c r="G2574" s="54">
        <f>SUM('Ralawise Price List 2021'!G2574/(1-Calculator!$G$14))</f>
        <v>134.85</v>
      </c>
      <c r="H2574" s="55" t="s">
        <v>151</v>
      </c>
      <c r="I2574" s="56">
        <f>SUM('Ralawise Price List 2021'!I2574/(1-Calculator!$G$14))</f>
        <v>134.85</v>
      </c>
      <c r="J2574" s="57">
        <v>134.85</v>
      </c>
      <c r="K2574" s="39"/>
      <c r="L2574" s="39"/>
    </row>
    <row r="2575" spans="1:12" ht="14" x14ac:dyDescent="0.2">
      <c r="A2575" s="48" t="s">
        <v>3280</v>
      </c>
      <c r="B2575" s="49" t="s">
        <v>3395</v>
      </c>
      <c r="C2575" s="50" t="s">
        <v>3396</v>
      </c>
      <c r="D2575" s="51" t="s">
        <v>57</v>
      </c>
      <c r="E2575" s="52" t="s">
        <v>59</v>
      </c>
      <c r="F2575" s="53" t="s">
        <v>151</v>
      </c>
      <c r="G2575" s="54">
        <f>SUM('Ralawise Price List 2021'!G2575/(1-Calculator!$G$14))</f>
        <v>139.55000000000001</v>
      </c>
      <c r="H2575" s="55" t="s">
        <v>70</v>
      </c>
      <c r="I2575" s="56">
        <f>SUM('Ralawise Price List 2021'!I2575/(1-Calculator!$G$14))</f>
        <v>139.55000000000001</v>
      </c>
      <c r="J2575" s="57">
        <v>139.55000000000001</v>
      </c>
      <c r="K2575" s="39"/>
      <c r="L2575" s="39"/>
    </row>
    <row r="2576" spans="1:12" ht="14" x14ac:dyDescent="0.2">
      <c r="A2576" s="48" t="s">
        <v>3280</v>
      </c>
      <c r="B2576" s="49" t="s">
        <v>3397</v>
      </c>
      <c r="C2576" s="50" t="s">
        <v>3398</v>
      </c>
      <c r="D2576" s="51" t="s">
        <v>57</v>
      </c>
      <c r="E2576" s="52" t="s">
        <v>111</v>
      </c>
      <c r="F2576" s="53" t="s">
        <v>221</v>
      </c>
      <c r="G2576" s="54">
        <f>SUM('Ralawise Price List 2021'!G2576/(1-Calculator!$G$14))</f>
        <v>125.05</v>
      </c>
      <c r="H2576" s="55" t="s">
        <v>151</v>
      </c>
      <c r="I2576" s="56">
        <f>SUM('Ralawise Price List 2021'!I2576/(1-Calculator!$G$14))</f>
        <v>125.05</v>
      </c>
      <c r="J2576" s="57">
        <v>125.05</v>
      </c>
      <c r="K2576" s="39"/>
      <c r="L2576" s="39"/>
    </row>
    <row r="2577" spans="1:12" ht="14" x14ac:dyDescent="0.2">
      <c r="A2577" s="48" t="s">
        <v>3280</v>
      </c>
      <c r="B2577" s="49" t="s">
        <v>3397</v>
      </c>
      <c r="C2577" s="50" t="s">
        <v>3398</v>
      </c>
      <c r="D2577" s="51" t="s">
        <v>57</v>
      </c>
      <c r="E2577" s="52" t="s">
        <v>112</v>
      </c>
      <c r="F2577" s="53" t="s">
        <v>221</v>
      </c>
      <c r="G2577" s="54">
        <f>SUM('Ralawise Price List 2021'!G2577/(1-Calculator!$G$14))</f>
        <v>129.75</v>
      </c>
      <c r="H2577" s="55" t="s">
        <v>151</v>
      </c>
      <c r="I2577" s="56">
        <f>SUM('Ralawise Price List 2021'!I2577/(1-Calculator!$G$14))</f>
        <v>129.75</v>
      </c>
      <c r="J2577" s="57">
        <v>129.75</v>
      </c>
      <c r="K2577" s="39"/>
      <c r="L2577" s="39"/>
    </row>
    <row r="2578" spans="1:12" ht="14" x14ac:dyDescent="0.2">
      <c r="A2578" s="48" t="s">
        <v>3280</v>
      </c>
      <c r="B2578" s="49" t="s">
        <v>3397</v>
      </c>
      <c r="C2578" s="50" t="s">
        <v>3398</v>
      </c>
      <c r="D2578" s="51" t="s">
        <v>57</v>
      </c>
      <c r="E2578" s="52" t="s">
        <v>59</v>
      </c>
      <c r="F2578" s="53" t="s">
        <v>151</v>
      </c>
      <c r="G2578" s="54">
        <f>SUM('Ralawise Price List 2021'!G2578/(1-Calculator!$G$14))</f>
        <v>134.85</v>
      </c>
      <c r="H2578" s="55" t="s">
        <v>70</v>
      </c>
      <c r="I2578" s="56">
        <f>SUM('Ralawise Price List 2021'!I2578/(1-Calculator!$G$14))</f>
        <v>134.85</v>
      </c>
      <c r="J2578" s="57">
        <v>134.85</v>
      </c>
      <c r="K2578" s="39"/>
      <c r="L2578" s="39"/>
    </row>
    <row r="2579" spans="1:12" ht="14" x14ac:dyDescent="0.2">
      <c r="A2579" s="48" t="s">
        <v>3280</v>
      </c>
      <c r="B2579" s="49" t="s">
        <v>3397</v>
      </c>
      <c r="C2579" s="50" t="s">
        <v>3398</v>
      </c>
      <c r="D2579" s="51" t="s">
        <v>57</v>
      </c>
      <c r="E2579" s="52" t="s">
        <v>309</v>
      </c>
      <c r="F2579" s="53" t="s">
        <v>151</v>
      </c>
      <c r="G2579" s="54">
        <f>SUM('Ralawise Price List 2021'!G2579/(1-Calculator!$G$14))</f>
        <v>139.55000000000001</v>
      </c>
      <c r="H2579" s="55" t="s">
        <v>70</v>
      </c>
      <c r="I2579" s="56">
        <f>SUM('Ralawise Price List 2021'!I2579/(1-Calculator!$G$14))</f>
        <v>139.55000000000001</v>
      </c>
      <c r="J2579" s="57">
        <v>139.55000000000001</v>
      </c>
      <c r="K2579" s="39"/>
      <c r="L2579" s="39"/>
    </row>
    <row r="2580" spans="1:12" ht="14" x14ac:dyDescent="0.2">
      <c r="A2580" s="48" t="s">
        <v>3280</v>
      </c>
      <c r="B2580" s="49" t="s">
        <v>3399</v>
      </c>
      <c r="C2580" s="50" t="s">
        <v>3400</v>
      </c>
      <c r="D2580" s="51" t="s">
        <v>57</v>
      </c>
      <c r="E2580" s="52" t="s">
        <v>3401</v>
      </c>
      <c r="F2580" s="53" t="s">
        <v>221</v>
      </c>
      <c r="G2580" s="54">
        <f>SUM('Ralawise Price List 2021'!G2580/(1-Calculator!$G$14))</f>
        <v>108.6</v>
      </c>
      <c r="H2580" s="55" t="s">
        <v>70</v>
      </c>
      <c r="I2580" s="56">
        <f>SUM('Ralawise Price List 2021'!I2580/(1-Calculator!$G$14))</f>
        <v>108.6</v>
      </c>
      <c r="J2580" s="57">
        <v>108.6</v>
      </c>
      <c r="K2580" s="39"/>
      <c r="L2580" s="39"/>
    </row>
    <row r="2581" spans="1:12" ht="14" x14ac:dyDescent="0.2">
      <c r="A2581" s="48" t="s">
        <v>3280</v>
      </c>
      <c r="B2581" s="49" t="s">
        <v>3399</v>
      </c>
      <c r="C2581" s="50" t="s">
        <v>3400</v>
      </c>
      <c r="D2581" s="51" t="s">
        <v>57</v>
      </c>
      <c r="E2581" s="52" t="s">
        <v>112</v>
      </c>
      <c r="F2581" s="53" t="s">
        <v>221</v>
      </c>
      <c r="G2581" s="54">
        <f>SUM('Ralawise Price List 2021'!G2581/(1-Calculator!$G$14))</f>
        <v>115.25</v>
      </c>
      <c r="H2581" s="55" t="s">
        <v>70</v>
      </c>
      <c r="I2581" s="56">
        <f>SUM('Ralawise Price List 2021'!I2581/(1-Calculator!$G$14))</f>
        <v>115.25</v>
      </c>
      <c r="J2581" s="57">
        <v>115.25</v>
      </c>
      <c r="K2581" s="39"/>
      <c r="L2581" s="39"/>
    </row>
    <row r="2582" spans="1:12" ht="14" x14ac:dyDescent="0.2">
      <c r="A2582" s="48" t="s">
        <v>3280</v>
      </c>
      <c r="B2582" s="49" t="s">
        <v>3399</v>
      </c>
      <c r="C2582" s="50" t="s">
        <v>3400</v>
      </c>
      <c r="D2582" s="51" t="s">
        <v>57</v>
      </c>
      <c r="E2582" s="52" t="s">
        <v>59</v>
      </c>
      <c r="F2582" s="53" t="s">
        <v>221</v>
      </c>
      <c r="G2582" s="54">
        <f>SUM('Ralawise Price List 2021'!G2582/(1-Calculator!$G$14))</f>
        <v>120.35</v>
      </c>
      <c r="H2582" s="55" t="s">
        <v>70</v>
      </c>
      <c r="I2582" s="56">
        <f>SUM('Ralawise Price List 2021'!I2582/(1-Calculator!$G$14))</f>
        <v>120.35</v>
      </c>
      <c r="J2582" s="57">
        <v>120.35</v>
      </c>
      <c r="K2582" s="39"/>
      <c r="L2582" s="39"/>
    </row>
    <row r="2583" spans="1:12" ht="14" x14ac:dyDescent="0.2">
      <c r="A2583" s="48" t="s">
        <v>3280</v>
      </c>
      <c r="B2583" s="49" t="s">
        <v>3399</v>
      </c>
      <c r="C2583" s="50" t="s">
        <v>3400</v>
      </c>
      <c r="D2583" s="51" t="s">
        <v>57</v>
      </c>
      <c r="E2583" s="52" t="s">
        <v>309</v>
      </c>
      <c r="F2583" s="53" t="s">
        <v>281</v>
      </c>
      <c r="G2583" s="54">
        <f>SUM('Ralawise Price List 2021'!G2583/(1-Calculator!$G$14))</f>
        <v>125.05</v>
      </c>
      <c r="H2583" s="55" t="s">
        <v>70</v>
      </c>
      <c r="I2583" s="56">
        <f>SUM('Ralawise Price List 2021'!I2583/(1-Calculator!$G$14))</f>
        <v>125.05</v>
      </c>
      <c r="J2583" s="57">
        <v>125.05</v>
      </c>
      <c r="K2583" s="39"/>
      <c r="L2583" s="39"/>
    </row>
    <row r="2584" spans="1:12" ht="14" x14ac:dyDescent="0.2">
      <c r="A2584" s="48" t="s">
        <v>3280</v>
      </c>
      <c r="B2584" s="49" t="s">
        <v>3402</v>
      </c>
      <c r="C2584" s="50" t="s">
        <v>3403</v>
      </c>
      <c r="D2584" s="51" t="s">
        <v>57</v>
      </c>
      <c r="E2584" s="52" t="s">
        <v>3401</v>
      </c>
      <c r="F2584" s="53" t="s">
        <v>221</v>
      </c>
      <c r="G2584" s="54">
        <f>SUM('Ralawise Price List 2021'!G2584/(1-Calculator!$G$14))</f>
        <v>105.85</v>
      </c>
      <c r="H2584" s="55" t="s">
        <v>70</v>
      </c>
      <c r="I2584" s="56">
        <f>SUM('Ralawise Price List 2021'!I2584/(1-Calculator!$G$14))</f>
        <v>105.85</v>
      </c>
      <c r="J2584" s="57">
        <v>105.85</v>
      </c>
      <c r="K2584" s="39"/>
      <c r="L2584" s="39"/>
    </row>
    <row r="2585" spans="1:12" ht="14" x14ac:dyDescent="0.2">
      <c r="A2585" s="48" t="s">
        <v>3280</v>
      </c>
      <c r="B2585" s="49" t="s">
        <v>3402</v>
      </c>
      <c r="C2585" s="50" t="s">
        <v>3403</v>
      </c>
      <c r="D2585" s="51" t="s">
        <v>57</v>
      </c>
      <c r="E2585" s="52" t="s">
        <v>3401</v>
      </c>
      <c r="F2585" s="53" t="s">
        <v>221</v>
      </c>
      <c r="G2585" s="54">
        <f>SUM('Ralawise Price List 2021'!G2585/(1-Calculator!$G$14))</f>
        <v>105.85</v>
      </c>
      <c r="H2585" s="55" t="s">
        <v>70</v>
      </c>
      <c r="I2585" s="56">
        <f>SUM('Ralawise Price List 2021'!I2585/(1-Calculator!$G$14))</f>
        <v>105.85</v>
      </c>
      <c r="J2585" s="57">
        <v>105.85</v>
      </c>
      <c r="K2585" s="39"/>
      <c r="L2585" s="39"/>
    </row>
    <row r="2586" spans="1:12" ht="14" x14ac:dyDescent="0.2">
      <c r="A2586" s="48" t="s">
        <v>3280</v>
      </c>
      <c r="B2586" s="49" t="s">
        <v>3402</v>
      </c>
      <c r="C2586" s="50" t="s">
        <v>3403</v>
      </c>
      <c r="D2586" s="51" t="s">
        <v>57</v>
      </c>
      <c r="E2586" s="52" t="s">
        <v>112</v>
      </c>
      <c r="F2586" s="53" t="s">
        <v>221</v>
      </c>
      <c r="G2586" s="54">
        <f>SUM('Ralawise Price List 2021'!G2586/(1-Calculator!$G$14))</f>
        <v>109.8</v>
      </c>
      <c r="H2586" s="55" t="s">
        <v>70</v>
      </c>
      <c r="I2586" s="56">
        <f>SUM('Ralawise Price List 2021'!I2586/(1-Calculator!$G$14))</f>
        <v>109.8</v>
      </c>
      <c r="J2586" s="57">
        <v>109.8</v>
      </c>
      <c r="K2586" s="39"/>
      <c r="L2586" s="39"/>
    </row>
    <row r="2587" spans="1:12" ht="14" x14ac:dyDescent="0.2">
      <c r="A2587" s="48" t="s">
        <v>3280</v>
      </c>
      <c r="B2587" s="49" t="s">
        <v>3402</v>
      </c>
      <c r="C2587" s="50" t="s">
        <v>3403</v>
      </c>
      <c r="D2587" s="51" t="s">
        <v>57</v>
      </c>
      <c r="E2587" s="52" t="s">
        <v>112</v>
      </c>
      <c r="F2587" s="53" t="s">
        <v>221</v>
      </c>
      <c r="G2587" s="54">
        <f>SUM('Ralawise Price List 2021'!G2587/(1-Calculator!$G$14))</f>
        <v>109.8</v>
      </c>
      <c r="H2587" s="55" t="s">
        <v>70</v>
      </c>
      <c r="I2587" s="56">
        <f>SUM('Ralawise Price List 2021'!I2587/(1-Calculator!$G$14))</f>
        <v>109.8</v>
      </c>
      <c r="J2587" s="57">
        <v>109.8</v>
      </c>
      <c r="K2587" s="39"/>
      <c r="L2587" s="39"/>
    </row>
    <row r="2588" spans="1:12" ht="14" x14ac:dyDescent="0.2">
      <c r="A2588" s="48" t="s">
        <v>3280</v>
      </c>
      <c r="B2588" s="49" t="s">
        <v>3402</v>
      </c>
      <c r="C2588" s="50" t="s">
        <v>3403</v>
      </c>
      <c r="D2588" s="51" t="s">
        <v>57</v>
      </c>
      <c r="E2588" s="52" t="s">
        <v>59</v>
      </c>
      <c r="F2588" s="53" t="s">
        <v>221</v>
      </c>
      <c r="G2588" s="54">
        <f>SUM('Ralawise Price List 2021'!G2588/(1-Calculator!$G$14))</f>
        <v>115.25</v>
      </c>
      <c r="H2588" s="55" t="s">
        <v>70</v>
      </c>
      <c r="I2588" s="56">
        <f>SUM('Ralawise Price List 2021'!I2588/(1-Calculator!$G$14))</f>
        <v>115.25</v>
      </c>
      <c r="J2588" s="57">
        <v>115.25</v>
      </c>
      <c r="K2588" s="39"/>
      <c r="L2588" s="39"/>
    </row>
    <row r="2589" spans="1:12" ht="14" x14ac:dyDescent="0.2">
      <c r="A2589" s="48" t="s">
        <v>3280</v>
      </c>
      <c r="B2589" s="49" t="s">
        <v>3402</v>
      </c>
      <c r="C2589" s="50" t="s">
        <v>3403</v>
      </c>
      <c r="D2589" s="51" t="s">
        <v>57</v>
      </c>
      <c r="E2589" s="52" t="s">
        <v>59</v>
      </c>
      <c r="F2589" s="53" t="s">
        <v>221</v>
      </c>
      <c r="G2589" s="54">
        <f>SUM('Ralawise Price List 2021'!G2589/(1-Calculator!$G$14))</f>
        <v>115.25</v>
      </c>
      <c r="H2589" s="55" t="s">
        <v>70</v>
      </c>
      <c r="I2589" s="56">
        <f>SUM('Ralawise Price List 2021'!I2589/(1-Calculator!$G$14))</f>
        <v>115.25</v>
      </c>
      <c r="J2589" s="57">
        <v>115.25</v>
      </c>
      <c r="K2589" s="39"/>
      <c r="L2589" s="39"/>
    </row>
    <row r="2590" spans="1:12" ht="14" x14ac:dyDescent="0.2">
      <c r="A2590" s="48" t="s">
        <v>3280</v>
      </c>
      <c r="B2590" s="49" t="s">
        <v>3402</v>
      </c>
      <c r="C2590" s="50" t="s">
        <v>3403</v>
      </c>
      <c r="D2590" s="51" t="s">
        <v>57</v>
      </c>
      <c r="E2590" s="52" t="s">
        <v>309</v>
      </c>
      <c r="F2590" s="53" t="s">
        <v>281</v>
      </c>
      <c r="G2590" s="54">
        <f>SUM('Ralawise Price List 2021'!G2590/(1-Calculator!$G$14))</f>
        <v>120.35</v>
      </c>
      <c r="H2590" s="55" t="s">
        <v>70</v>
      </c>
      <c r="I2590" s="56">
        <f>SUM('Ralawise Price List 2021'!I2590/(1-Calculator!$G$14))</f>
        <v>120.35</v>
      </c>
      <c r="J2590" s="57">
        <v>120.35</v>
      </c>
      <c r="K2590" s="39"/>
      <c r="L2590" s="39"/>
    </row>
    <row r="2591" spans="1:12" ht="14" x14ac:dyDescent="0.2">
      <c r="A2591" s="48" t="s">
        <v>3280</v>
      </c>
      <c r="B2591" s="49" t="s">
        <v>3402</v>
      </c>
      <c r="C2591" s="50" t="s">
        <v>3403</v>
      </c>
      <c r="D2591" s="51" t="s">
        <v>57</v>
      </c>
      <c r="E2591" s="52" t="s">
        <v>309</v>
      </c>
      <c r="F2591" s="53" t="s">
        <v>281</v>
      </c>
      <c r="G2591" s="54">
        <f>SUM('Ralawise Price List 2021'!G2591/(1-Calculator!$G$14))</f>
        <v>120.35</v>
      </c>
      <c r="H2591" s="55" t="s">
        <v>70</v>
      </c>
      <c r="I2591" s="56">
        <f>SUM('Ralawise Price List 2021'!I2591/(1-Calculator!$G$14))</f>
        <v>120.35</v>
      </c>
      <c r="J2591" s="57">
        <v>120.35</v>
      </c>
      <c r="K2591" s="39"/>
      <c r="L2591" s="39"/>
    </row>
    <row r="2592" spans="1:12" ht="14" x14ac:dyDescent="0.2">
      <c r="A2592" s="48" t="s">
        <v>3280</v>
      </c>
      <c r="B2592" s="49" t="s">
        <v>3404</v>
      </c>
      <c r="C2592" s="50" t="s">
        <v>3405</v>
      </c>
      <c r="D2592" s="51" t="s">
        <v>57</v>
      </c>
      <c r="E2592" s="52" t="s">
        <v>111</v>
      </c>
      <c r="F2592" s="53" t="s">
        <v>221</v>
      </c>
      <c r="G2592" s="54">
        <f>SUM('Ralawise Price List 2021'!G2592/(1-Calculator!$G$14))</f>
        <v>120.35</v>
      </c>
      <c r="H2592" s="55" t="s">
        <v>70</v>
      </c>
      <c r="I2592" s="56">
        <f>SUM('Ralawise Price List 2021'!I2592/(1-Calculator!$G$14))</f>
        <v>120.35</v>
      </c>
      <c r="J2592" s="57">
        <v>120.35</v>
      </c>
      <c r="K2592" s="39"/>
      <c r="L2592" s="39"/>
    </row>
    <row r="2593" spans="1:12" ht="14" x14ac:dyDescent="0.2">
      <c r="A2593" s="48" t="s">
        <v>3280</v>
      </c>
      <c r="B2593" s="49" t="s">
        <v>3404</v>
      </c>
      <c r="C2593" s="50" t="s">
        <v>3405</v>
      </c>
      <c r="D2593" s="51" t="s">
        <v>57</v>
      </c>
      <c r="E2593" s="52" t="s">
        <v>112</v>
      </c>
      <c r="F2593" s="53" t="s">
        <v>221</v>
      </c>
      <c r="G2593" s="54">
        <f>SUM('Ralawise Price List 2021'!G2593/(1-Calculator!$G$14))</f>
        <v>125.05</v>
      </c>
      <c r="H2593" s="55" t="s">
        <v>70</v>
      </c>
      <c r="I2593" s="56">
        <f>SUM('Ralawise Price List 2021'!I2593/(1-Calculator!$G$14))</f>
        <v>125.05</v>
      </c>
      <c r="J2593" s="57">
        <v>125.05</v>
      </c>
      <c r="K2593" s="39"/>
      <c r="L2593" s="39"/>
    </row>
    <row r="2594" spans="1:12" ht="14" x14ac:dyDescent="0.2">
      <c r="A2594" s="48" t="s">
        <v>3280</v>
      </c>
      <c r="B2594" s="49" t="s">
        <v>3404</v>
      </c>
      <c r="C2594" s="50" t="s">
        <v>3405</v>
      </c>
      <c r="D2594" s="51" t="s">
        <v>57</v>
      </c>
      <c r="E2594" s="52" t="s">
        <v>59</v>
      </c>
      <c r="F2594" s="53" t="s">
        <v>221</v>
      </c>
      <c r="G2594" s="54">
        <f>SUM('Ralawise Price List 2021'!G2594/(1-Calculator!$G$14))</f>
        <v>129.75</v>
      </c>
      <c r="H2594" s="55" t="s">
        <v>70</v>
      </c>
      <c r="I2594" s="56">
        <f>SUM('Ralawise Price List 2021'!I2594/(1-Calculator!$G$14))</f>
        <v>129.75</v>
      </c>
      <c r="J2594" s="57">
        <v>129.75</v>
      </c>
      <c r="K2594" s="39"/>
      <c r="L2594" s="39"/>
    </row>
    <row r="2595" spans="1:12" ht="14" x14ac:dyDescent="0.2">
      <c r="A2595" s="48" t="s">
        <v>3280</v>
      </c>
      <c r="B2595" s="49" t="s">
        <v>3404</v>
      </c>
      <c r="C2595" s="50" t="s">
        <v>3405</v>
      </c>
      <c r="D2595" s="51" t="s">
        <v>57</v>
      </c>
      <c r="E2595" s="52" t="s">
        <v>309</v>
      </c>
      <c r="F2595" s="53" t="s">
        <v>281</v>
      </c>
      <c r="G2595" s="54">
        <f>SUM('Ralawise Price List 2021'!G2595/(1-Calculator!$G$14))</f>
        <v>134.85</v>
      </c>
      <c r="H2595" s="55" t="s">
        <v>70</v>
      </c>
      <c r="I2595" s="56">
        <f>SUM('Ralawise Price List 2021'!I2595/(1-Calculator!$G$14))</f>
        <v>134.85</v>
      </c>
      <c r="J2595" s="57">
        <v>134.85</v>
      </c>
      <c r="K2595" s="39"/>
      <c r="L2595" s="39"/>
    </row>
    <row r="2596" spans="1:12" ht="14" x14ac:dyDescent="0.2">
      <c r="A2596" s="48" t="s">
        <v>3280</v>
      </c>
      <c r="B2596" s="49" t="s">
        <v>3406</v>
      </c>
      <c r="C2596" s="50" t="s">
        <v>3407</v>
      </c>
      <c r="D2596" s="51" t="s">
        <v>57</v>
      </c>
      <c r="E2596" s="52" t="s">
        <v>3401</v>
      </c>
      <c r="F2596" s="53" t="s">
        <v>221</v>
      </c>
      <c r="G2596" s="54">
        <f>SUM('Ralawise Price List 2021'!G2596/(1-Calculator!$G$14))</f>
        <v>110.55</v>
      </c>
      <c r="H2596" s="55" t="s">
        <v>70</v>
      </c>
      <c r="I2596" s="56">
        <f>SUM('Ralawise Price List 2021'!I2596/(1-Calculator!$G$14))</f>
        <v>110.55</v>
      </c>
      <c r="J2596" s="57">
        <v>110.55</v>
      </c>
      <c r="K2596" s="39"/>
      <c r="L2596" s="39"/>
    </row>
    <row r="2597" spans="1:12" ht="14" x14ac:dyDescent="0.2">
      <c r="A2597" s="48" t="s">
        <v>3280</v>
      </c>
      <c r="B2597" s="49" t="s">
        <v>3406</v>
      </c>
      <c r="C2597" s="50" t="s">
        <v>3407</v>
      </c>
      <c r="D2597" s="51" t="s">
        <v>57</v>
      </c>
      <c r="E2597" s="52" t="s">
        <v>3401</v>
      </c>
      <c r="F2597" s="53" t="s">
        <v>221</v>
      </c>
      <c r="G2597" s="54">
        <f>SUM('Ralawise Price List 2021'!G2597/(1-Calculator!$G$14))</f>
        <v>110.55</v>
      </c>
      <c r="H2597" s="55" t="s">
        <v>70</v>
      </c>
      <c r="I2597" s="56">
        <f>SUM('Ralawise Price List 2021'!I2597/(1-Calculator!$G$14))</f>
        <v>110.55</v>
      </c>
      <c r="J2597" s="57">
        <v>110.55</v>
      </c>
      <c r="K2597" s="39"/>
      <c r="L2597" s="39"/>
    </row>
    <row r="2598" spans="1:12" ht="14" x14ac:dyDescent="0.2">
      <c r="A2598" s="48" t="s">
        <v>3280</v>
      </c>
      <c r="B2598" s="49" t="s">
        <v>3406</v>
      </c>
      <c r="C2598" s="50" t="s">
        <v>3407</v>
      </c>
      <c r="D2598" s="51" t="s">
        <v>57</v>
      </c>
      <c r="E2598" s="52" t="s">
        <v>112</v>
      </c>
      <c r="F2598" s="53" t="s">
        <v>221</v>
      </c>
      <c r="G2598" s="54">
        <f>SUM('Ralawise Price List 2021'!G2598/(1-Calculator!$G$14))</f>
        <v>115.25</v>
      </c>
      <c r="H2598" s="55" t="s">
        <v>70</v>
      </c>
      <c r="I2598" s="56">
        <f>SUM('Ralawise Price List 2021'!I2598/(1-Calculator!$G$14))</f>
        <v>115.25</v>
      </c>
      <c r="J2598" s="57">
        <v>115.25</v>
      </c>
      <c r="K2598" s="39"/>
      <c r="L2598" s="39"/>
    </row>
    <row r="2599" spans="1:12" ht="14" x14ac:dyDescent="0.2">
      <c r="A2599" s="48" t="s">
        <v>3280</v>
      </c>
      <c r="B2599" s="49" t="s">
        <v>3406</v>
      </c>
      <c r="C2599" s="50" t="s">
        <v>3407</v>
      </c>
      <c r="D2599" s="51" t="s">
        <v>57</v>
      </c>
      <c r="E2599" s="52" t="s">
        <v>112</v>
      </c>
      <c r="F2599" s="53" t="s">
        <v>221</v>
      </c>
      <c r="G2599" s="54">
        <f>SUM('Ralawise Price List 2021'!G2599/(1-Calculator!$G$14))</f>
        <v>115.25</v>
      </c>
      <c r="H2599" s="55" t="s">
        <v>70</v>
      </c>
      <c r="I2599" s="56">
        <f>SUM('Ralawise Price List 2021'!I2599/(1-Calculator!$G$14))</f>
        <v>115.25</v>
      </c>
      <c r="J2599" s="57">
        <v>115.25</v>
      </c>
      <c r="K2599" s="39"/>
      <c r="L2599" s="39"/>
    </row>
    <row r="2600" spans="1:12" ht="14" x14ac:dyDescent="0.2">
      <c r="A2600" s="48" t="s">
        <v>3280</v>
      </c>
      <c r="B2600" s="49" t="s">
        <v>3406</v>
      </c>
      <c r="C2600" s="50" t="s">
        <v>3407</v>
      </c>
      <c r="D2600" s="51" t="s">
        <v>57</v>
      </c>
      <c r="E2600" s="52" t="s">
        <v>59</v>
      </c>
      <c r="F2600" s="53" t="s">
        <v>221</v>
      </c>
      <c r="G2600" s="54">
        <f>SUM('Ralawise Price List 2021'!G2600/(1-Calculator!$G$14))</f>
        <v>120.35</v>
      </c>
      <c r="H2600" s="55" t="s">
        <v>70</v>
      </c>
      <c r="I2600" s="56">
        <f>SUM('Ralawise Price List 2021'!I2600/(1-Calculator!$G$14))</f>
        <v>120.35</v>
      </c>
      <c r="J2600" s="57">
        <v>120.35</v>
      </c>
      <c r="K2600" s="39"/>
      <c r="L2600" s="39"/>
    </row>
    <row r="2601" spans="1:12" ht="14" x14ac:dyDescent="0.2">
      <c r="A2601" s="48" t="s">
        <v>3280</v>
      </c>
      <c r="B2601" s="49" t="s">
        <v>3406</v>
      </c>
      <c r="C2601" s="50" t="s">
        <v>3407</v>
      </c>
      <c r="D2601" s="51" t="s">
        <v>57</v>
      </c>
      <c r="E2601" s="52" t="s">
        <v>59</v>
      </c>
      <c r="F2601" s="53" t="s">
        <v>221</v>
      </c>
      <c r="G2601" s="54">
        <f>SUM('Ralawise Price List 2021'!G2601/(1-Calculator!$G$14))</f>
        <v>120.35</v>
      </c>
      <c r="H2601" s="55" t="s">
        <v>70</v>
      </c>
      <c r="I2601" s="56">
        <f>SUM('Ralawise Price List 2021'!I2601/(1-Calculator!$G$14))</f>
        <v>120.35</v>
      </c>
      <c r="J2601" s="57">
        <v>120.35</v>
      </c>
      <c r="K2601" s="39"/>
      <c r="L2601" s="39"/>
    </row>
    <row r="2602" spans="1:12" ht="14" x14ac:dyDescent="0.2">
      <c r="A2602" s="48" t="s">
        <v>3280</v>
      </c>
      <c r="B2602" s="49" t="s">
        <v>3406</v>
      </c>
      <c r="C2602" s="50" t="s">
        <v>3407</v>
      </c>
      <c r="D2602" s="51" t="s">
        <v>57</v>
      </c>
      <c r="E2602" s="52" t="s">
        <v>309</v>
      </c>
      <c r="F2602" s="53" t="s">
        <v>281</v>
      </c>
      <c r="G2602" s="54">
        <f>SUM('Ralawise Price List 2021'!G2602/(1-Calculator!$G$14))</f>
        <v>125.05</v>
      </c>
      <c r="H2602" s="55" t="s">
        <v>70</v>
      </c>
      <c r="I2602" s="56">
        <f>SUM('Ralawise Price List 2021'!I2602/(1-Calculator!$G$14))</f>
        <v>125.05</v>
      </c>
      <c r="J2602" s="57">
        <v>125.05</v>
      </c>
      <c r="K2602" s="39"/>
      <c r="L2602" s="39"/>
    </row>
    <row r="2603" spans="1:12" ht="14" x14ac:dyDescent="0.2">
      <c r="A2603" s="48" t="s">
        <v>3280</v>
      </c>
      <c r="B2603" s="49" t="s">
        <v>3406</v>
      </c>
      <c r="C2603" s="50" t="s">
        <v>3407</v>
      </c>
      <c r="D2603" s="51" t="s">
        <v>57</v>
      </c>
      <c r="E2603" s="52" t="s">
        <v>309</v>
      </c>
      <c r="F2603" s="53" t="s">
        <v>281</v>
      </c>
      <c r="G2603" s="54">
        <f>SUM('Ralawise Price List 2021'!G2603/(1-Calculator!$G$14))</f>
        <v>125.05</v>
      </c>
      <c r="H2603" s="55" t="s">
        <v>70</v>
      </c>
      <c r="I2603" s="56">
        <f>SUM('Ralawise Price List 2021'!I2603/(1-Calculator!$G$14))</f>
        <v>125.05</v>
      </c>
      <c r="J2603" s="57">
        <v>125.05</v>
      </c>
      <c r="K2603" s="39"/>
      <c r="L2603" s="39"/>
    </row>
    <row r="2604" spans="1:12" ht="14" x14ac:dyDescent="0.2">
      <c r="A2604" s="48" t="s">
        <v>3280</v>
      </c>
      <c r="B2604" s="49" t="s">
        <v>3408</v>
      </c>
      <c r="C2604" s="50" t="s">
        <v>3409</v>
      </c>
      <c r="D2604" s="51" t="s">
        <v>57</v>
      </c>
      <c r="E2604" s="52" t="s">
        <v>1610</v>
      </c>
      <c r="F2604" s="53" t="s">
        <v>221</v>
      </c>
      <c r="G2604" s="54">
        <f>SUM('Ralawise Price List 2021'!G2604/(1-Calculator!$G$14))</f>
        <v>100</v>
      </c>
      <c r="H2604" s="55" t="s">
        <v>70</v>
      </c>
      <c r="I2604" s="56">
        <f>SUM('Ralawise Price List 2021'!I2604/(1-Calculator!$G$14))</f>
        <v>100</v>
      </c>
      <c r="J2604" s="57">
        <v>100</v>
      </c>
      <c r="K2604" s="39"/>
      <c r="L2604" s="39"/>
    </row>
    <row r="2605" spans="1:12" ht="14" x14ac:dyDescent="0.2">
      <c r="A2605" s="48" t="s">
        <v>3280</v>
      </c>
      <c r="B2605" s="49" t="s">
        <v>3408</v>
      </c>
      <c r="C2605" s="50" t="s">
        <v>3409</v>
      </c>
      <c r="D2605" s="51" t="s">
        <v>57</v>
      </c>
      <c r="E2605" s="52" t="s">
        <v>112</v>
      </c>
      <c r="F2605" s="53" t="s">
        <v>221</v>
      </c>
      <c r="G2605" s="54">
        <f>SUM('Ralawise Price List 2021'!G2605/(1-Calculator!$G$14))</f>
        <v>104.7</v>
      </c>
      <c r="H2605" s="55" t="s">
        <v>70</v>
      </c>
      <c r="I2605" s="56">
        <f>SUM('Ralawise Price List 2021'!I2605/(1-Calculator!$G$14))</f>
        <v>104.7</v>
      </c>
      <c r="J2605" s="57">
        <v>104.7</v>
      </c>
      <c r="K2605" s="39"/>
      <c r="L2605" s="39"/>
    </row>
    <row r="2606" spans="1:12" ht="14" x14ac:dyDescent="0.2">
      <c r="A2606" s="48" t="s">
        <v>3280</v>
      </c>
      <c r="B2606" s="49" t="s">
        <v>3408</v>
      </c>
      <c r="C2606" s="50" t="s">
        <v>3409</v>
      </c>
      <c r="D2606" s="51" t="s">
        <v>57</v>
      </c>
      <c r="E2606" s="52" t="s">
        <v>59</v>
      </c>
      <c r="F2606" s="53" t="s">
        <v>221</v>
      </c>
      <c r="G2606" s="54">
        <f>SUM('Ralawise Price List 2021'!G2606/(1-Calculator!$G$14))</f>
        <v>109.8</v>
      </c>
      <c r="H2606" s="55" t="s">
        <v>70</v>
      </c>
      <c r="I2606" s="56">
        <f>SUM('Ralawise Price List 2021'!I2606/(1-Calculator!$G$14))</f>
        <v>109.8</v>
      </c>
      <c r="J2606" s="57">
        <v>109.8</v>
      </c>
      <c r="K2606" s="39"/>
      <c r="L2606" s="39"/>
    </row>
    <row r="2607" spans="1:12" ht="14" x14ac:dyDescent="0.2">
      <c r="A2607" s="48" t="s">
        <v>3280</v>
      </c>
      <c r="B2607" s="49" t="s">
        <v>3408</v>
      </c>
      <c r="C2607" s="50" t="s">
        <v>3409</v>
      </c>
      <c r="D2607" s="51" t="s">
        <v>57</v>
      </c>
      <c r="E2607" s="52" t="s">
        <v>309</v>
      </c>
      <c r="F2607" s="53" t="s">
        <v>281</v>
      </c>
      <c r="G2607" s="54">
        <f>SUM('Ralawise Price List 2021'!G2607/(1-Calculator!$G$14))</f>
        <v>114.5</v>
      </c>
      <c r="H2607" s="55" t="s">
        <v>70</v>
      </c>
      <c r="I2607" s="56">
        <f>SUM('Ralawise Price List 2021'!I2607/(1-Calculator!$G$14))</f>
        <v>114.5</v>
      </c>
      <c r="J2607" s="57">
        <v>114.5</v>
      </c>
      <c r="K2607" s="39"/>
      <c r="L2607" s="39"/>
    </row>
    <row r="2608" spans="1:12" ht="14" x14ac:dyDescent="0.2">
      <c r="A2608" s="48" t="s">
        <v>3280</v>
      </c>
      <c r="B2608" s="49" t="s">
        <v>3410</v>
      </c>
      <c r="C2608" s="50" t="s">
        <v>3411</v>
      </c>
      <c r="D2608" s="51" t="s">
        <v>57</v>
      </c>
      <c r="E2608" s="52" t="s">
        <v>1610</v>
      </c>
      <c r="F2608" s="53" t="s">
        <v>221</v>
      </c>
      <c r="G2608" s="54">
        <f>SUM('Ralawise Price List 2021'!G2608/(1-Calculator!$G$14))</f>
        <v>110.55</v>
      </c>
      <c r="H2608" s="55" t="s">
        <v>70</v>
      </c>
      <c r="I2608" s="56">
        <f>SUM('Ralawise Price List 2021'!I2608/(1-Calculator!$G$14))</f>
        <v>110.55</v>
      </c>
      <c r="J2608" s="57">
        <v>110.55</v>
      </c>
      <c r="K2608" s="39"/>
      <c r="L2608" s="39"/>
    </row>
    <row r="2609" spans="1:12" ht="14" x14ac:dyDescent="0.2">
      <c r="A2609" s="48" t="s">
        <v>3280</v>
      </c>
      <c r="B2609" s="49" t="s">
        <v>3410</v>
      </c>
      <c r="C2609" s="50" t="s">
        <v>3411</v>
      </c>
      <c r="D2609" s="51" t="s">
        <v>57</v>
      </c>
      <c r="E2609" s="52" t="s">
        <v>112</v>
      </c>
      <c r="F2609" s="53" t="s">
        <v>221</v>
      </c>
      <c r="G2609" s="54">
        <f>SUM('Ralawise Price List 2021'!G2609/(1-Calculator!$G$14))</f>
        <v>115.25</v>
      </c>
      <c r="H2609" s="55" t="s">
        <v>70</v>
      </c>
      <c r="I2609" s="56">
        <f>SUM('Ralawise Price List 2021'!I2609/(1-Calculator!$G$14))</f>
        <v>115.25</v>
      </c>
      <c r="J2609" s="57">
        <v>115.25</v>
      </c>
      <c r="K2609" s="39"/>
      <c r="L2609" s="39"/>
    </row>
    <row r="2610" spans="1:12" ht="14" x14ac:dyDescent="0.2">
      <c r="A2610" s="48" t="s">
        <v>3280</v>
      </c>
      <c r="B2610" s="49" t="s">
        <v>3410</v>
      </c>
      <c r="C2610" s="50" t="s">
        <v>3411</v>
      </c>
      <c r="D2610" s="51" t="s">
        <v>57</v>
      </c>
      <c r="E2610" s="52" t="s">
        <v>59</v>
      </c>
      <c r="F2610" s="53" t="s">
        <v>221</v>
      </c>
      <c r="G2610" s="54">
        <f>SUM('Ralawise Price List 2021'!G2610/(1-Calculator!$G$14))</f>
        <v>120.35</v>
      </c>
      <c r="H2610" s="55" t="s">
        <v>70</v>
      </c>
      <c r="I2610" s="56">
        <f>SUM('Ralawise Price List 2021'!I2610/(1-Calculator!$G$14))</f>
        <v>120.35</v>
      </c>
      <c r="J2610" s="57">
        <v>120.35</v>
      </c>
      <c r="K2610" s="39"/>
      <c r="L2610" s="39"/>
    </row>
    <row r="2611" spans="1:12" ht="14" x14ac:dyDescent="0.2">
      <c r="A2611" s="48" t="s">
        <v>3280</v>
      </c>
      <c r="B2611" s="49" t="s">
        <v>3410</v>
      </c>
      <c r="C2611" s="50" t="s">
        <v>3411</v>
      </c>
      <c r="D2611" s="51" t="s">
        <v>57</v>
      </c>
      <c r="E2611" s="52" t="s">
        <v>309</v>
      </c>
      <c r="F2611" s="53" t="s">
        <v>281</v>
      </c>
      <c r="G2611" s="54">
        <f>SUM('Ralawise Price List 2021'!G2611/(1-Calculator!$G$14))</f>
        <v>125.05</v>
      </c>
      <c r="H2611" s="55" t="s">
        <v>70</v>
      </c>
      <c r="I2611" s="56">
        <f>SUM('Ralawise Price List 2021'!I2611/(1-Calculator!$G$14))</f>
        <v>125.05</v>
      </c>
      <c r="J2611" s="57">
        <v>125.05</v>
      </c>
      <c r="K2611" s="39"/>
      <c r="L2611" s="39"/>
    </row>
    <row r="2612" spans="1:12" ht="14" x14ac:dyDescent="0.2">
      <c r="A2612" s="48" t="s">
        <v>3280</v>
      </c>
      <c r="B2612" s="49" t="s">
        <v>3412</v>
      </c>
      <c r="C2612" s="50" t="s">
        <v>3413</v>
      </c>
      <c r="D2612" s="51" t="s">
        <v>57</v>
      </c>
      <c r="E2612" s="52" t="s">
        <v>3401</v>
      </c>
      <c r="F2612" s="53" t="s">
        <v>221</v>
      </c>
      <c r="G2612" s="54">
        <f>SUM('Ralawise Price List 2021'!G2612/(1-Calculator!$G$14))</f>
        <v>105.85</v>
      </c>
      <c r="H2612" s="55" t="s">
        <v>70</v>
      </c>
      <c r="I2612" s="56">
        <f>SUM('Ralawise Price List 2021'!I2612/(1-Calculator!$G$14))</f>
        <v>105.85</v>
      </c>
      <c r="J2612" s="57">
        <v>105.85</v>
      </c>
      <c r="K2612" s="39"/>
      <c r="L2612" s="39"/>
    </row>
    <row r="2613" spans="1:12" ht="14" x14ac:dyDescent="0.2">
      <c r="A2613" s="48" t="s">
        <v>3280</v>
      </c>
      <c r="B2613" s="49" t="s">
        <v>3412</v>
      </c>
      <c r="C2613" s="50" t="s">
        <v>3413</v>
      </c>
      <c r="D2613" s="51" t="s">
        <v>57</v>
      </c>
      <c r="E2613" s="52" t="s">
        <v>112</v>
      </c>
      <c r="F2613" s="53" t="s">
        <v>221</v>
      </c>
      <c r="G2613" s="54">
        <f>SUM('Ralawise Price List 2021'!G2613/(1-Calculator!$G$14))</f>
        <v>110.55</v>
      </c>
      <c r="H2613" s="55" t="s">
        <v>70</v>
      </c>
      <c r="I2613" s="56">
        <f>SUM('Ralawise Price List 2021'!I2613/(1-Calculator!$G$14))</f>
        <v>110.55</v>
      </c>
      <c r="J2613" s="57">
        <v>110.55</v>
      </c>
      <c r="K2613" s="39"/>
      <c r="L2613" s="39"/>
    </row>
    <row r="2614" spans="1:12" ht="14" x14ac:dyDescent="0.2">
      <c r="A2614" s="48" t="s">
        <v>3280</v>
      </c>
      <c r="B2614" s="49" t="s">
        <v>3412</v>
      </c>
      <c r="C2614" s="50" t="s">
        <v>3413</v>
      </c>
      <c r="D2614" s="51" t="s">
        <v>57</v>
      </c>
      <c r="E2614" s="52" t="s">
        <v>59</v>
      </c>
      <c r="F2614" s="53" t="s">
        <v>221</v>
      </c>
      <c r="G2614" s="54">
        <f>SUM('Ralawise Price List 2021'!G2614/(1-Calculator!$G$14))</f>
        <v>115.25</v>
      </c>
      <c r="H2614" s="55" t="s">
        <v>70</v>
      </c>
      <c r="I2614" s="56">
        <f>SUM('Ralawise Price List 2021'!I2614/(1-Calculator!$G$14))</f>
        <v>115.25</v>
      </c>
      <c r="J2614" s="57">
        <v>115.25</v>
      </c>
      <c r="K2614" s="39"/>
      <c r="L2614" s="39"/>
    </row>
    <row r="2615" spans="1:12" ht="14" x14ac:dyDescent="0.2">
      <c r="A2615" s="48" t="s">
        <v>3280</v>
      </c>
      <c r="B2615" s="49" t="s">
        <v>3412</v>
      </c>
      <c r="C2615" s="50" t="s">
        <v>3413</v>
      </c>
      <c r="D2615" s="51" t="s">
        <v>57</v>
      </c>
      <c r="E2615" s="52" t="s">
        <v>309</v>
      </c>
      <c r="F2615" s="53" t="s">
        <v>281</v>
      </c>
      <c r="G2615" s="54">
        <f>SUM('Ralawise Price List 2021'!G2615/(1-Calculator!$G$14))</f>
        <v>120.35</v>
      </c>
      <c r="H2615" s="55" t="s">
        <v>70</v>
      </c>
      <c r="I2615" s="56">
        <f>SUM('Ralawise Price List 2021'!I2615/(1-Calculator!$G$14))</f>
        <v>120.35</v>
      </c>
      <c r="J2615" s="57">
        <v>120.35</v>
      </c>
      <c r="K2615" s="39"/>
      <c r="L2615" s="39"/>
    </row>
    <row r="2616" spans="1:12" ht="14" x14ac:dyDescent="0.2">
      <c r="A2616" s="48" t="s">
        <v>3280</v>
      </c>
      <c r="B2616" s="49" t="s">
        <v>3414</v>
      </c>
      <c r="C2616" s="50" t="s">
        <v>3415</v>
      </c>
      <c r="D2616" s="51" t="s">
        <v>57</v>
      </c>
      <c r="E2616" s="52" t="s">
        <v>111</v>
      </c>
      <c r="F2616" s="53" t="s">
        <v>221</v>
      </c>
      <c r="G2616" s="54">
        <f>SUM('Ralawise Price List 2021'!G2616/(1-Calculator!$G$14))</f>
        <v>105.85</v>
      </c>
      <c r="H2616" s="55" t="s">
        <v>151</v>
      </c>
      <c r="I2616" s="56">
        <f>SUM('Ralawise Price List 2021'!I2616/(1-Calculator!$G$14))</f>
        <v>105.85</v>
      </c>
      <c r="J2616" s="57">
        <v>105.85</v>
      </c>
      <c r="K2616" s="39"/>
      <c r="L2616" s="39"/>
    </row>
    <row r="2617" spans="1:12" ht="14" x14ac:dyDescent="0.2">
      <c r="A2617" s="48" t="s">
        <v>3280</v>
      </c>
      <c r="B2617" s="49" t="s">
        <v>3414</v>
      </c>
      <c r="C2617" s="50" t="s">
        <v>3415</v>
      </c>
      <c r="D2617" s="51" t="s">
        <v>57</v>
      </c>
      <c r="E2617" s="52" t="s">
        <v>112</v>
      </c>
      <c r="F2617" s="53" t="s">
        <v>221</v>
      </c>
      <c r="G2617" s="54">
        <f>SUM('Ralawise Price List 2021'!G2617/(1-Calculator!$G$14))</f>
        <v>110.55</v>
      </c>
      <c r="H2617" s="55" t="s">
        <v>151</v>
      </c>
      <c r="I2617" s="56">
        <f>SUM('Ralawise Price List 2021'!I2617/(1-Calculator!$G$14))</f>
        <v>110.55</v>
      </c>
      <c r="J2617" s="57">
        <v>110.55</v>
      </c>
      <c r="K2617" s="39"/>
      <c r="L2617" s="39"/>
    </row>
    <row r="2618" spans="1:12" ht="14" x14ac:dyDescent="0.2">
      <c r="A2618" s="48" t="s">
        <v>3280</v>
      </c>
      <c r="B2618" s="49" t="s">
        <v>3416</v>
      </c>
      <c r="C2618" s="50" t="s">
        <v>3417</v>
      </c>
      <c r="D2618" s="51" t="s">
        <v>57</v>
      </c>
      <c r="E2618" s="52" t="s">
        <v>111</v>
      </c>
      <c r="F2618" s="53" t="s">
        <v>221</v>
      </c>
      <c r="G2618" s="54">
        <f>SUM('Ralawise Price List 2021'!G2618/(1-Calculator!$G$14))</f>
        <v>134.85</v>
      </c>
      <c r="H2618" s="55" t="s">
        <v>151</v>
      </c>
      <c r="I2618" s="56">
        <f>SUM('Ralawise Price List 2021'!I2618/(1-Calculator!$G$14))</f>
        <v>134.85</v>
      </c>
      <c r="J2618" s="57">
        <v>134.85</v>
      </c>
      <c r="K2618" s="39"/>
      <c r="L2618" s="39"/>
    </row>
    <row r="2619" spans="1:12" ht="14" x14ac:dyDescent="0.2">
      <c r="A2619" s="48" t="s">
        <v>3280</v>
      </c>
      <c r="B2619" s="49" t="s">
        <v>3416</v>
      </c>
      <c r="C2619" s="50" t="s">
        <v>3417</v>
      </c>
      <c r="D2619" s="51" t="s">
        <v>57</v>
      </c>
      <c r="E2619" s="52" t="s">
        <v>112</v>
      </c>
      <c r="F2619" s="53" t="s">
        <v>221</v>
      </c>
      <c r="G2619" s="54">
        <f>SUM('Ralawise Price List 2021'!G2619/(1-Calculator!$G$14))</f>
        <v>139.55000000000001</v>
      </c>
      <c r="H2619" s="55" t="s">
        <v>151</v>
      </c>
      <c r="I2619" s="56">
        <f>SUM('Ralawise Price List 2021'!I2619/(1-Calculator!$G$14))</f>
        <v>139.55000000000001</v>
      </c>
      <c r="J2619" s="57">
        <v>139.55000000000001</v>
      </c>
      <c r="K2619" s="39"/>
      <c r="L2619" s="39"/>
    </row>
    <row r="2620" spans="1:12" ht="14" x14ac:dyDescent="0.2">
      <c r="A2620" s="48" t="s">
        <v>3280</v>
      </c>
      <c r="B2620" s="49" t="s">
        <v>3416</v>
      </c>
      <c r="C2620" s="50" t="s">
        <v>3417</v>
      </c>
      <c r="D2620" s="51" t="s">
        <v>57</v>
      </c>
      <c r="E2620" s="52" t="s">
        <v>369</v>
      </c>
      <c r="F2620" s="53" t="s">
        <v>281</v>
      </c>
      <c r="G2620" s="54">
        <f>SUM('Ralawise Price List 2021'!G2620/(1-Calculator!$G$14))</f>
        <v>149</v>
      </c>
      <c r="H2620" s="55" t="s">
        <v>70</v>
      </c>
      <c r="I2620" s="56">
        <f>SUM('Ralawise Price List 2021'!I2620/(1-Calculator!$G$14))</f>
        <v>149</v>
      </c>
      <c r="J2620" s="57">
        <v>149</v>
      </c>
      <c r="K2620" s="39"/>
      <c r="L2620" s="39"/>
    </row>
    <row r="2621" spans="1:12" ht="14" x14ac:dyDescent="0.2">
      <c r="A2621" s="48" t="s">
        <v>3280</v>
      </c>
      <c r="B2621" s="49" t="s">
        <v>3416</v>
      </c>
      <c r="C2621" s="50" t="s">
        <v>3417</v>
      </c>
      <c r="D2621" s="51" t="s">
        <v>57</v>
      </c>
      <c r="E2621" s="52" t="s">
        <v>369</v>
      </c>
      <c r="F2621" s="53" t="s">
        <v>221</v>
      </c>
      <c r="G2621" s="54">
        <f>SUM('Ralawise Price List 2021'!G2621/(1-Calculator!$G$14))</f>
        <v>149</v>
      </c>
      <c r="H2621" s="55" t="s">
        <v>151</v>
      </c>
      <c r="I2621" s="56">
        <f>SUM('Ralawise Price List 2021'!I2621/(1-Calculator!$G$14))</f>
        <v>149</v>
      </c>
      <c r="J2621" s="57">
        <v>149</v>
      </c>
      <c r="K2621" s="39"/>
      <c r="L2621" s="39"/>
    </row>
    <row r="2622" spans="1:12" ht="14" x14ac:dyDescent="0.2">
      <c r="A2622" s="48" t="s">
        <v>3280</v>
      </c>
      <c r="B2622" s="49" t="s">
        <v>3418</v>
      </c>
      <c r="C2622" s="50" t="s">
        <v>3419</v>
      </c>
      <c r="D2622" s="51" t="s">
        <v>57</v>
      </c>
      <c r="E2622" s="52" t="s">
        <v>1610</v>
      </c>
      <c r="F2622" s="53" t="s">
        <v>221</v>
      </c>
      <c r="G2622" s="54">
        <f>SUM('Ralawise Price List 2021'!G2622/(1-Calculator!$G$14))</f>
        <v>192.5</v>
      </c>
      <c r="H2622" s="55" t="s">
        <v>70</v>
      </c>
      <c r="I2622" s="56">
        <f>SUM('Ralawise Price List 2021'!I2622/(1-Calculator!$G$14))</f>
        <v>192.5</v>
      </c>
      <c r="J2622" s="57">
        <v>192.5</v>
      </c>
      <c r="K2622" s="39"/>
      <c r="L2622" s="39"/>
    </row>
    <row r="2623" spans="1:12" ht="14" x14ac:dyDescent="0.2">
      <c r="A2623" s="48" t="s">
        <v>3280</v>
      </c>
      <c r="B2623" s="49" t="s">
        <v>3418</v>
      </c>
      <c r="C2623" s="50" t="s">
        <v>3419</v>
      </c>
      <c r="D2623" s="51" t="s">
        <v>57</v>
      </c>
      <c r="E2623" s="52" t="s">
        <v>112</v>
      </c>
      <c r="F2623" s="53" t="s">
        <v>221</v>
      </c>
      <c r="G2623" s="54">
        <f>SUM('Ralawise Price List 2021'!G2623/(1-Calculator!$G$14))</f>
        <v>198</v>
      </c>
      <c r="H2623" s="55" t="s">
        <v>70</v>
      </c>
      <c r="I2623" s="56">
        <f>SUM('Ralawise Price List 2021'!I2623/(1-Calculator!$G$14))</f>
        <v>198</v>
      </c>
      <c r="J2623" s="57">
        <v>198</v>
      </c>
      <c r="K2623" s="39"/>
      <c r="L2623" s="39"/>
    </row>
    <row r="2624" spans="1:12" ht="14" x14ac:dyDescent="0.2">
      <c r="A2624" s="48" t="s">
        <v>3280</v>
      </c>
      <c r="B2624" s="49" t="s">
        <v>3420</v>
      </c>
      <c r="C2624" s="50" t="s">
        <v>3421</v>
      </c>
      <c r="D2624" s="51" t="s">
        <v>57</v>
      </c>
      <c r="E2624" s="52" t="s">
        <v>1610</v>
      </c>
      <c r="F2624" s="53" t="s">
        <v>221</v>
      </c>
      <c r="G2624" s="54">
        <f>SUM('Ralawise Price List 2021'!G2624/(1-Calculator!$G$14))</f>
        <v>192.5</v>
      </c>
      <c r="H2624" s="55" t="s">
        <v>70</v>
      </c>
      <c r="I2624" s="56">
        <f>SUM('Ralawise Price List 2021'!I2624/(1-Calculator!$G$14))</f>
        <v>192.5</v>
      </c>
      <c r="J2624" s="57">
        <v>192.5</v>
      </c>
      <c r="K2624" s="39"/>
      <c r="L2624" s="39"/>
    </row>
    <row r="2625" spans="1:12" ht="14" x14ac:dyDescent="0.2">
      <c r="A2625" s="48" t="s">
        <v>3280</v>
      </c>
      <c r="B2625" s="49" t="s">
        <v>3420</v>
      </c>
      <c r="C2625" s="50" t="s">
        <v>3421</v>
      </c>
      <c r="D2625" s="51" t="s">
        <v>57</v>
      </c>
      <c r="E2625" s="52" t="s">
        <v>112</v>
      </c>
      <c r="F2625" s="53" t="s">
        <v>221</v>
      </c>
      <c r="G2625" s="54">
        <f>SUM('Ralawise Price List 2021'!G2625/(1-Calculator!$G$14))</f>
        <v>198</v>
      </c>
      <c r="H2625" s="55" t="s">
        <v>70</v>
      </c>
      <c r="I2625" s="56">
        <f>SUM('Ralawise Price List 2021'!I2625/(1-Calculator!$G$14))</f>
        <v>198</v>
      </c>
      <c r="J2625" s="57">
        <v>198</v>
      </c>
      <c r="K2625" s="39"/>
      <c r="L2625" s="39"/>
    </row>
    <row r="2626" spans="1:12" ht="14" x14ac:dyDescent="0.2">
      <c r="A2626" s="48" t="s">
        <v>3280</v>
      </c>
      <c r="B2626" s="49" t="s">
        <v>3422</v>
      </c>
      <c r="C2626" s="50" t="s">
        <v>3423</v>
      </c>
      <c r="D2626" s="51" t="s">
        <v>57</v>
      </c>
      <c r="E2626" s="52" t="s">
        <v>3401</v>
      </c>
      <c r="F2626" s="53" t="s">
        <v>221</v>
      </c>
      <c r="G2626" s="54">
        <f>SUM('Ralawise Price List 2021'!G2626/(1-Calculator!$G$14))</f>
        <v>96.05</v>
      </c>
      <c r="H2626" s="55" t="s">
        <v>70</v>
      </c>
      <c r="I2626" s="56">
        <f>SUM('Ralawise Price List 2021'!I2626/(1-Calculator!$G$14))</f>
        <v>96.05</v>
      </c>
      <c r="J2626" s="57">
        <v>96.05</v>
      </c>
      <c r="K2626" s="39"/>
      <c r="L2626" s="39"/>
    </row>
    <row r="2627" spans="1:12" ht="14" x14ac:dyDescent="0.2">
      <c r="A2627" s="48" t="s">
        <v>3280</v>
      </c>
      <c r="B2627" s="49" t="s">
        <v>3422</v>
      </c>
      <c r="C2627" s="50" t="s">
        <v>3423</v>
      </c>
      <c r="D2627" s="51" t="s">
        <v>57</v>
      </c>
      <c r="E2627" s="52" t="s">
        <v>112</v>
      </c>
      <c r="F2627" s="53" t="s">
        <v>221</v>
      </c>
      <c r="G2627" s="54">
        <f>SUM('Ralawise Price List 2021'!G2627/(1-Calculator!$G$14))</f>
        <v>100</v>
      </c>
      <c r="H2627" s="55" t="s">
        <v>70</v>
      </c>
      <c r="I2627" s="56">
        <f>SUM('Ralawise Price List 2021'!I2627/(1-Calculator!$G$14))</f>
        <v>100</v>
      </c>
      <c r="J2627" s="57">
        <v>100</v>
      </c>
      <c r="K2627" s="39"/>
      <c r="L2627" s="39"/>
    </row>
    <row r="2628" spans="1:12" ht="14" x14ac:dyDescent="0.2">
      <c r="A2628" s="48" t="s">
        <v>3280</v>
      </c>
      <c r="B2628" s="49" t="s">
        <v>3422</v>
      </c>
      <c r="C2628" s="50" t="s">
        <v>3423</v>
      </c>
      <c r="D2628" s="51" t="s">
        <v>57</v>
      </c>
      <c r="E2628" s="52" t="s">
        <v>59</v>
      </c>
      <c r="F2628" s="53" t="s">
        <v>221</v>
      </c>
      <c r="G2628" s="54">
        <f>SUM('Ralawise Price List 2021'!G2628/(1-Calculator!$G$14))</f>
        <v>103.9</v>
      </c>
      <c r="H2628" s="55" t="s">
        <v>70</v>
      </c>
      <c r="I2628" s="56">
        <f>SUM('Ralawise Price List 2021'!I2628/(1-Calculator!$G$14))</f>
        <v>103.9</v>
      </c>
      <c r="J2628" s="57">
        <v>103.9</v>
      </c>
      <c r="K2628" s="39"/>
      <c r="L2628" s="39"/>
    </row>
    <row r="2629" spans="1:12" ht="14" x14ac:dyDescent="0.2">
      <c r="A2629" s="48" t="s">
        <v>3280</v>
      </c>
      <c r="B2629" s="49" t="s">
        <v>3422</v>
      </c>
      <c r="C2629" s="50" t="s">
        <v>3423</v>
      </c>
      <c r="D2629" s="51" t="s">
        <v>57</v>
      </c>
      <c r="E2629" s="52" t="s">
        <v>309</v>
      </c>
      <c r="F2629" s="53" t="s">
        <v>281</v>
      </c>
      <c r="G2629" s="54">
        <f>SUM('Ralawise Price List 2021'!G2629/(1-Calculator!$G$14))</f>
        <v>107.8</v>
      </c>
      <c r="H2629" s="55" t="s">
        <v>70</v>
      </c>
      <c r="I2629" s="56">
        <f>SUM('Ralawise Price List 2021'!I2629/(1-Calculator!$G$14))</f>
        <v>107.8</v>
      </c>
      <c r="J2629" s="57">
        <v>107.8</v>
      </c>
      <c r="K2629" s="39"/>
      <c r="L2629" s="39"/>
    </row>
    <row r="2630" spans="1:12" ht="14" x14ac:dyDescent="0.2">
      <c r="A2630" s="48" t="s">
        <v>3280</v>
      </c>
      <c r="B2630" s="49" t="s">
        <v>3424</v>
      </c>
      <c r="C2630" s="50" t="s">
        <v>3425</v>
      </c>
      <c r="D2630" s="51" t="s">
        <v>57</v>
      </c>
      <c r="E2630" s="52" t="s">
        <v>3401</v>
      </c>
      <c r="F2630" s="53" t="s">
        <v>221</v>
      </c>
      <c r="G2630" s="54">
        <f>SUM('Ralawise Price List 2021'!G2630/(1-Calculator!$G$14))</f>
        <v>96.05</v>
      </c>
      <c r="H2630" s="55" t="s">
        <v>70</v>
      </c>
      <c r="I2630" s="56">
        <f>SUM('Ralawise Price List 2021'!I2630/(1-Calculator!$G$14))</f>
        <v>96.05</v>
      </c>
      <c r="J2630" s="57">
        <v>96.05</v>
      </c>
      <c r="K2630" s="39"/>
      <c r="L2630" s="39"/>
    </row>
    <row r="2631" spans="1:12" ht="14" x14ac:dyDescent="0.2">
      <c r="A2631" s="48" t="s">
        <v>3280</v>
      </c>
      <c r="B2631" s="49" t="s">
        <v>3424</v>
      </c>
      <c r="C2631" s="50" t="s">
        <v>3425</v>
      </c>
      <c r="D2631" s="51" t="s">
        <v>57</v>
      </c>
      <c r="E2631" s="52" t="s">
        <v>112</v>
      </c>
      <c r="F2631" s="53" t="s">
        <v>221</v>
      </c>
      <c r="G2631" s="54">
        <f>SUM('Ralawise Price List 2021'!G2631/(1-Calculator!$G$14))</f>
        <v>100</v>
      </c>
      <c r="H2631" s="55" t="s">
        <v>70</v>
      </c>
      <c r="I2631" s="56">
        <f>SUM('Ralawise Price List 2021'!I2631/(1-Calculator!$G$14))</f>
        <v>100</v>
      </c>
      <c r="J2631" s="57">
        <v>100</v>
      </c>
      <c r="K2631" s="39"/>
      <c r="L2631" s="39"/>
    </row>
    <row r="2632" spans="1:12" ht="14" x14ac:dyDescent="0.2">
      <c r="A2632" s="48" t="s">
        <v>3280</v>
      </c>
      <c r="B2632" s="49" t="s">
        <v>3424</v>
      </c>
      <c r="C2632" s="50" t="s">
        <v>3425</v>
      </c>
      <c r="D2632" s="51" t="s">
        <v>57</v>
      </c>
      <c r="E2632" s="52" t="s">
        <v>59</v>
      </c>
      <c r="F2632" s="53" t="s">
        <v>221</v>
      </c>
      <c r="G2632" s="54">
        <f>SUM('Ralawise Price List 2021'!G2632/(1-Calculator!$G$14))</f>
        <v>103.9</v>
      </c>
      <c r="H2632" s="55" t="s">
        <v>70</v>
      </c>
      <c r="I2632" s="56">
        <f>SUM('Ralawise Price List 2021'!I2632/(1-Calculator!$G$14))</f>
        <v>103.9</v>
      </c>
      <c r="J2632" s="57">
        <v>103.9</v>
      </c>
      <c r="K2632" s="39"/>
      <c r="L2632" s="39"/>
    </row>
    <row r="2633" spans="1:12" ht="14" x14ac:dyDescent="0.2">
      <c r="A2633" s="48" t="s">
        <v>3280</v>
      </c>
      <c r="B2633" s="49" t="s">
        <v>3424</v>
      </c>
      <c r="C2633" s="50" t="s">
        <v>3425</v>
      </c>
      <c r="D2633" s="51" t="s">
        <v>57</v>
      </c>
      <c r="E2633" s="52" t="s">
        <v>309</v>
      </c>
      <c r="F2633" s="53" t="s">
        <v>221</v>
      </c>
      <c r="G2633" s="54">
        <f>SUM('Ralawise Price List 2021'!G2633/(1-Calculator!$G$14))</f>
        <v>107.8</v>
      </c>
      <c r="H2633" s="55" t="s">
        <v>70</v>
      </c>
      <c r="I2633" s="56">
        <f>SUM('Ralawise Price List 2021'!I2633/(1-Calculator!$G$14))</f>
        <v>107.8</v>
      </c>
      <c r="J2633" s="57">
        <v>107.8</v>
      </c>
      <c r="K2633" s="39"/>
      <c r="L2633" s="39"/>
    </row>
    <row r="2634" spans="1:12" ht="14" x14ac:dyDescent="0.2">
      <c r="A2634" s="48" t="s">
        <v>3280</v>
      </c>
      <c r="B2634" s="49" t="s">
        <v>3426</v>
      </c>
      <c r="C2634" s="50" t="s">
        <v>56</v>
      </c>
      <c r="D2634" s="51" t="s">
        <v>57</v>
      </c>
      <c r="E2634" s="52" t="s">
        <v>508</v>
      </c>
      <c r="F2634" s="53" t="s">
        <v>281</v>
      </c>
      <c r="G2634" s="54">
        <f>SUM('Ralawise Price List 2021'!G2634/(1-Calculator!$G$14))</f>
        <v>154.1</v>
      </c>
      <c r="H2634" s="55" t="s">
        <v>70</v>
      </c>
      <c r="I2634" s="56">
        <f>SUM('Ralawise Price List 2021'!I2634/(1-Calculator!$G$14))</f>
        <v>154.1</v>
      </c>
      <c r="J2634" s="57">
        <v>154.1</v>
      </c>
      <c r="K2634" s="39"/>
      <c r="L2634" s="39"/>
    </row>
    <row r="2635" spans="1:12" ht="14" x14ac:dyDescent="0.2">
      <c r="A2635" s="48" t="s">
        <v>3280</v>
      </c>
      <c r="B2635" s="49" t="s">
        <v>3426</v>
      </c>
      <c r="C2635" s="50" t="s">
        <v>56</v>
      </c>
      <c r="D2635" s="51" t="s">
        <v>57</v>
      </c>
      <c r="E2635" s="52" t="s">
        <v>508</v>
      </c>
      <c r="F2635" s="53" t="s">
        <v>221</v>
      </c>
      <c r="G2635" s="54">
        <f>SUM('Ralawise Price List 2021'!G2635/(1-Calculator!$G$14))</f>
        <v>154.1</v>
      </c>
      <c r="H2635" s="55" t="s">
        <v>151</v>
      </c>
      <c r="I2635" s="56">
        <f>SUM('Ralawise Price List 2021'!I2635/(1-Calculator!$G$14))</f>
        <v>154.1</v>
      </c>
      <c r="J2635" s="57">
        <v>154.1</v>
      </c>
      <c r="K2635" s="39"/>
      <c r="L2635" s="39"/>
    </row>
    <row r="2636" spans="1:12" ht="14" x14ac:dyDescent="0.2">
      <c r="A2636" s="48" t="s">
        <v>3280</v>
      </c>
      <c r="B2636" s="49" t="s">
        <v>3426</v>
      </c>
      <c r="C2636" s="50" t="s">
        <v>56</v>
      </c>
      <c r="D2636" s="51" t="s">
        <v>57</v>
      </c>
      <c r="E2636" s="52" t="s">
        <v>2241</v>
      </c>
      <c r="F2636" s="53" t="s">
        <v>281</v>
      </c>
      <c r="G2636" s="54">
        <f>SUM('Ralawise Price List 2021'!G2636/(1-Calculator!$G$14))</f>
        <v>159.15</v>
      </c>
      <c r="H2636" s="55" t="s">
        <v>70</v>
      </c>
      <c r="I2636" s="56">
        <f>SUM('Ralawise Price List 2021'!I2636/(1-Calculator!$G$14))</f>
        <v>159.15</v>
      </c>
      <c r="J2636" s="57">
        <v>159.15</v>
      </c>
      <c r="K2636" s="39"/>
      <c r="L2636" s="39"/>
    </row>
    <row r="2637" spans="1:12" ht="14" x14ac:dyDescent="0.2">
      <c r="A2637" s="48" t="s">
        <v>3280</v>
      </c>
      <c r="B2637" s="49" t="s">
        <v>3426</v>
      </c>
      <c r="C2637" s="50" t="s">
        <v>56</v>
      </c>
      <c r="D2637" s="51" t="s">
        <v>57</v>
      </c>
      <c r="E2637" s="52" t="s">
        <v>2241</v>
      </c>
      <c r="F2637" s="53" t="s">
        <v>221</v>
      </c>
      <c r="G2637" s="54">
        <f>SUM('Ralawise Price List 2021'!G2637/(1-Calculator!$G$14))</f>
        <v>159.15</v>
      </c>
      <c r="H2637" s="55" t="s">
        <v>151</v>
      </c>
      <c r="I2637" s="56">
        <f>SUM('Ralawise Price List 2021'!I2637/(1-Calculator!$G$14))</f>
        <v>159.15</v>
      </c>
      <c r="J2637" s="57">
        <v>159.15</v>
      </c>
      <c r="K2637" s="39"/>
      <c r="L2637" s="39"/>
    </row>
    <row r="2638" spans="1:12" ht="14" x14ac:dyDescent="0.2">
      <c r="A2638" s="48" t="s">
        <v>3280</v>
      </c>
      <c r="B2638" s="49" t="s">
        <v>3426</v>
      </c>
      <c r="C2638" s="50" t="s">
        <v>56</v>
      </c>
      <c r="D2638" s="51" t="s">
        <v>57</v>
      </c>
      <c r="E2638" s="52" t="s">
        <v>309</v>
      </c>
      <c r="F2638" s="53" t="s">
        <v>281</v>
      </c>
      <c r="G2638" s="54">
        <f>SUM('Ralawise Price List 2021'!G2638/(1-Calculator!$G$14))</f>
        <v>164.25</v>
      </c>
      <c r="H2638" s="55" t="s">
        <v>70</v>
      </c>
      <c r="I2638" s="56">
        <f>SUM('Ralawise Price List 2021'!I2638/(1-Calculator!$G$14))</f>
        <v>164.25</v>
      </c>
      <c r="J2638" s="57">
        <v>164.25</v>
      </c>
      <c r="K2638" s="39"/>
      <c r="L2638" s="39"/>
    </row>
    <row r="2639" spans="1:12" ht="14" x14ac:dyDescent="0.2">
      <c r="A2639" s="48" t="s">
        <v>3280</v>
      </c>
      <c r="B2639" s="49" t="s">
        <v>3427</v>
      </c>
      <c r="C2639" s="50" t="s">
        <v>3428</v>
      </c>
      <c r="D2639" s="51" t="s">
        <v>57</v>
      </c>
      <c r="E2639" s="52" t="s">
        <v>1610</v>
      </c>
      <c r="F2639" s="53" t="s">
        <v>221</v>
      </c>
      <c r="G2639" s="54">
        <f>SUM('Ralawise Price List 2021'!G2639/(1-Calculator!$G$14))</f>
        <v>110.55</v>
      </c>
      <c r="H2639" s="55" t="s">
        <v>70</v>
      </c>
      <c r="I2639" s="56">
        <f>SUM('Ralawise Price List 2021'!I2639/(1-Calculator!$G$14))</f>
        <v>110.55</v>
      </c>
      <c r="J2639" s="57">
        <v>110.55</v>
      </c>
      <c r="K2639" s="39"/>
      <c r="L2639" s="39"/>
    </row>
    <row r="2640" spans="1:12" ht="14" x14ac:dyDescent="0.2">
      <c r="A2640" s="48" t="s">
        <v>3280</v>
      </c>
      <c r="B2640" s="49" t="s">
        <v>3427</v>
      </c>
      <c r="C2640" s="50" t="s">
        <v>3428</v>
      </c>
      <c r="D2640" s="51" t="s">
        <v>57</v>
      </c>
      <c r="E2640" s="52" t="s">
        <v>2241</v>
      </c>
      <c r="F2640" s="53" t="s">
        <v>221</v>
      </c>
      <c r="G2640" s="54">
        <f>SUM('Ralawise Price List 2021'!G2640/(1-Calculator!$G$14))</f>
        <v>115.25</v>
      </c>
      <c r="H2640" s="55" t="s">
        <v>70</v>
      </c>
      <c r="I2640" s="56">
        <f>SUM('Ralawise Price List 2021'!I2640/(1-Calculator!$G$14))</f>
        <v>115.25</v>
      </c>
      <c r="J2640" s="57">
        <v>115.25</v>
      </c>
      <c r="K2640" s="39"/>
      <c r="L2640" s="39"/>
    </row>
    <row r="2641" spans="1:12" ht="14" x14ac:dyDescent="0.2">
      <c r="A2641" s="48" t="s">
        <v>3280</v>
      </c>
      <c r="B2641" s="49" t="s">
        <v>3429</v>
      </c>
      <c r="C2641" s="50" t="s">
        <v>3430</v>
      </c>
      <c r="D2641" s="51" t="s">
        <v>57</v>
      </c>
      <c r="E2641" s="52" t="s">
        <v>1610</v>
      </c>
      <c r="F2641" s="53" t="s">
        <v>221</v>
      </c>
      <c r="G2641" s="54">
        <f>SUM('Ralawise Price List 2021'!G2641/(1-Calculator!$G$14))</f>
        <v>99.2</v>
      </c>
      <c r="H2641" s="55" t="s">
        <v>70</v>
      </c>
      <c r="I2641" s="56">
        <f>SUM('Ralawise Price List 2021'!I2641/(1-Calculator!$G$14))</f>
        <v>99.2</v>
      </c>
      <c r="J2641" s="57">
        <v>99.2</v>
      </c>
      <c r="K2641" s="39"/>
      <c r="L2641" s="39"/>
    </row>
    <row r="2642" spans="1:12" ht="14" x14ac:dyDescent="0.2">
      <c r="A2642" s="48" t="s">
        <v>3280</v>
      </c>
      <c r="B2642" s="49" t="s">
        <v>3429</v>
      </c>
      <c r="C2642" s="50" t="s">
        <v>3430</v>
      </c>
      <c r="D2642" s="51" t="s">
        <v>57</v>
      </c>
      <c r="E2642" s="52" t="s">
        <v>112</v>
      </c>
      <c r="F2642" s="53" t="s">
        <v>221</v>
      </c>
      <c r="G2642" s="54">
        <f>SUM('Ralawise Price List 2021'!G2642/(1-Calculator!$G$14))</f>
        <v>105.85</v>
      </c>
      <c r="H2642" s="55" t="s">
        <v>70</v>
      </c>
      <c r="I2642" s="56">
        <f>SUM('Ralawise Price List 2021'!I2642/(1-Calculator!$G$14))</f>
        <v>105.85</v>
      </c>
      <c r="J2642" s="57">
        <v>105.85</v>
      </c>
      <c r="K2642" s="39"/>
      <c r="L2642" s="39"/>
    </row>
    <row r="2643" spans="1:12" ht="14" x14ac:dyDescent="0.2">
      <c r="A2643" s="48" t="s">
        <v>3280</v>
      </c>
      <c r="B2643" s="49" t="s">
        <v>3431</v>
      </c>
      <c r="C2643" s="50" t="s">
        <v>3432</v>
      </c>
      <c r="D2643" s="51" t="s">
        <v>57</v>
      </c>
      <c r="E2643" s="52" t="s">
        <v>1610</v>
      </c>
      <c r="F2643" s="53" t="s">
        <v>221</v>
      </c>
      <c r="G2643" s="54">
        <f>SUM('Ralawise Price List 2021'!G2643/(1-Calculator!$G$14))</f>
        <v>96.05</v>
      </c>
      <c r="H2643" s="55" t="s">
        <v>70</v>
      </c>
      <c r="I2643" s="56">
        <f>SUM('Ralawise Price List 2021'!I2643/(1-Calculator!$G$14))</f>
        <v>96.05</v>
      </c>
      <c r="J2643" s="57">
        <v>96.05</v>
      </c>
      <c r="K2643" s="39"/>
      <c r="L2643" s="39"/>
    </row>
    <row r="2644" spans="1:12" ht="14" x14ac:dyDescent="0.2">
      <c r="A2644" s="48" t="s">
        <v>3280</v>
      </c>
      <c r="B2644" s="49" t="s">
        <v>3431</v>
      </c>
      <c r="C2644" s="50" t="s">
        <v>3432</v>
      </c>
      <c r="D2644" s="51" t="s">
        <v>57</v>
      </c>
      <c r="E2644" s="52" t="s">
        <v>112</v>
      </c>
      <c r="F2644" s="53" t="s">
        <v>221</v>
      </c>
      <c r="G2644" s="54">
        <f>SUM('Ralawise Price List 2021'!G2644/(1-Calculator!$G$14))</f>
        <v>100.75</v>
      </c>
      <c r="H2644" s="55" t="s">
        <v>70</v>
      </c>
      <c r="I2644" s="56">
        <f>SUM('Ralawise Price List 2021'!I2644/(1-Calculator!$G$14))</f>
        <v>100.75</v>
      </c>
      <c r="J2644" s="57">
        <v>100.75</v>
      </c>
      <c r="K2644" s="39"/>
      <c r="L2644" s="39"/>
    </row>
    <row r="2645" spans="1:12" ht="14" x14ac:dyDescent="0.2">
      <c r="A2645" s="48" t="s">
        <v>3280</v>
      </c>
      <c r="B2645" s="49" t="s">
        <v>3433</v>
      </c>
      <c r="C2645" s="50" t="s">
        <v>3434</v>
      </c>
      <c r="D2645" s="51" t="s">
        <v>57</v>
      </c>
      <c r="E2645" s="52" t="s">
        <v>1610</v>
      </c>
      <c r="F2645" s="53" t="s">
        <v>221</v>
      </c>
      <c r="G2645" s="54">
        <f>SUM('Ralawise Price List 2021'!G2645/(1-Calculator!$G$14))</f>
        <v>86.65</v>
      </c>
      <c r="H2645" s="55" t="s">
        <v>70</v>
      </c>
      <c r="I2645" s="56">
        <f>SUM('Ralawise Price List 2021'!I2645/(1-Calculator!$G$14))</f>
        <v>86.65</v>
      </c>
      <c r="J2645" s="57">
        <v>86.65</v>
      </c>
      <c r="K2645" s="39"/>
      <c r="L2645" s="39"/>
    </row>
    <row r="2646" spans="1:12" ht="14" x14ac:dyDescent="0.2">
      <c r="A2646" s="48" t="s">
        <v>3280</v>
      </c>
      <c r="B2646" s="49" t="s">
        <v>3433</v>
      </c>
      <c r="C2646" s="50" t="s">
        <v>3434</v>
      </c>
      <c r="D2646" s="51" t="s">
        <v>57</v>
      </c>
      <c r="E2646" s="52" t="s">
        <v>112</v>
      </c>
      <c r="F2646" s="53" t="s">
        <v>221</v>
      </c>
      <c r="G2646" s="54">
        <f>SUM('Ralawise Price List 2021'!G2646/(1-Calculator!$G$14))</f>
        <v>91.35</v>
      </c>
      <c r="H2646" s="55" t="s">
        <v>70</v>
      </c>
      <c r="I2646" s="56">
        <f>SUM('Ralawise Price List 2021'!I2646/(1-Calculator!$G$14))</f>
        <v>91.35</v>
      </c>
      <c r="J2646" s="57">
        <v>91.35</v>
      </c>
      <c r="K2646" s="39"/>
      <c r="L2646" s="39"/>
    </row>
    <row r="2647" spans="1:12" ht="14" x14ac:dyDescent="0.2">
      <c r="A2647" s="48" t="s">
        <v>3280</v>
      </c>
      <c r="B2647" s="49" t="s">
        <v>3435</v>
      </c>
      <c r="C2647" s="50" t="s">
        <v>3436</v>
      </c>
      <c r="D2647" s="51" t="s">
        <v>57</v>
      </c>
      <c r="E2647" s="52" t="s">
        <v>1487</v>
      </c>
      <c r="F2647" s="53" t="s">
        <v>281</v>
      </c>
      <c r="G2647" s="54">
        <f>SUM('Ralawise Price List 2021'!G2647/(1-Calculator!$G$14))</f>
        <v>101.55</v>
      </c>
      <c r="H2647" s="55" t="s">
        <v>151</v>
      </c>
      <c r="I2647" s="56">
        <f>SUM('Ralawise Price List 2021'!I2647/(1-Calculator!$G$14))</f>
        <v>101.55</v>
      </c>
      <c r="J2647" s="57">
        <v>101.55</v>
      </c>
      <c r="K2647" s="39"/>
      <c r="L2647" s="39"/>
    </row>
    <row r="2648" spans="1:12" ht="14" x14ac:dyDescent="0.2">
      <c r="A2648" s="48" t="s">
        <v>3280</v>
      </c>
      <c r="B2648" s="49" t="s">
        <v>3435</v>
      </c>
      <c r="C2648" s="50" t="s">
        <v>3436</v>
      </c>
      <c r="D2648" s="51" t="s">
        <v>57</v>
      </c>
      <c r="E2648" s="52" t="s">
        <v>1610</v>
      </c>
      <c r="F2648" s="53" t="s">
        <v>221</v>
      </c>
      <c r="G2648" s="54">
        <f>SUM('Ralawise Price List 2021'!G2648/(1-Calculator!$G$14))</f>
        <v>101.55</v>
      </c>
      <c r="H2648" s="55" t="s">
        <v>151</v>
      </c>
      <c r="I2648" s="56">
        <f>SUM('Ralawise Price List 2021'!I2648/(1-Calculator!$G$14))</f>
        <v>101.55</v>
      </c>
      <c r="J2648" s="57">
        <v>101.55</v>
      </c>
      <c r="K2648" s="39"/>
      <c r="L2648" s="39"/>
    </row>
    <row r="2649" spans="1:12" ht="14" x14ac:dyDescent="0.2">
      <c r="A2649" s="48" t="s">
        <v>3280</v>
      </c>
      <c r="B2649" s="49" t="s">
        <v>3435</v>
      </c>
      <c r="C2649" s="50" t="s">
        <v>3436</v>
      </c>
      <c r="D2649" s="51" t="s">
        <v>57</v>
      </c>
      <c r="E2649" s="52" t="s">
        <v>112</v>
      </c>
      <c r="F2649" s="53" t="s">
        <v>221</v>
      </c>
      <c r="G2649" s="54">
        <f>SUM('Ralawise Price List 2021'!G2649/(1-Calculator!$G$14))</f>
        <v>105.85</v>
      </c>
      <c r="H2649" s="55" t="s">
        <v>151</v>
      </c>
      <c r="I2649" s="56">
        <f>SUM('Ralawise Price List 2021'!I2649/(1-Calculator!$G$14))</f>
        <v>105.85</v>
      </c>
      <c r="J2649" s="57">
        <v>105.85</v>
      </c>
      <c r="K2649" s="39"/>
      <c r="L2649" s="39"/>
    </row>
    <row r="2650" spans="1:12" ht="14" x14ac:dyDescent="0.2">
      <c r="A2650" s="48" t="s">
        <v>3280</v>
      </c>
      <c r="B2650" s="49" t="s">
        <v>3435</v>
      </c>
      <c r="C2650" s="50" t="s">
        <v>3436</v>
      </c>
      <c r="D2650" s="51" t="s">
        <v>57</v>
      </c>
      <c r="E2650" s="52" t="s">
        <v>369</v>
      </c>
      <c r="F2650" s="53" t="s">
        <v>281</v>
      </c>
      <c r="G2650" s="54">
        <f>SUM('Ralawise Price List 2021'!G2650/(1-Calculator!$G$14))</f>
        <v>105.85</v>
      </c>
      <c r="H2650" s="55" t="s">
        <v>151</v>
      </c>
      <c r="I2650" s="56">
        <f>SUM('Ralawise Price List 2021'!I2650/(1-Calculator!$G$14))</f>
        <v>105.85</v>
      </c>
      <c r="J2650" s="57">
        <v>105.85</v>
      </c>
      <c r="K2650" s="39"/>
      <c r="L2650" s="39"/>
    </row>
    <row r="2651" spans="1:12" ht="14" x14ac:dyDescent="0.2">
      <c r="A2651" s="48" t="s">
        <v>3280</v>
      </c>
      <c r="B2651" s="49" t="s">
        <v>3437</v>
      </c>
      <c r="C2651" s="50" t="s">
        <v>3438</v>
      </c>
      <c r="D2651" s="51" t="s">
        <v>57</v>
      </c>
      <c r="E2651" s="52" t="s">
        <v>111</v>
      </c>
      <c r="F2651" s="53" t="s">
        <v>221</v>
      </c>
      <c r="G2651" s="54">
        <f>SUM('Ralawise Price List 2021'!G2651/(1-Calculator!$G$14))</f>
        <v>115.25</v>
      </c>
      <c r="H2651" s="55" t="s">
        <v>70</v>
      </c>
      <c r="I2651" s="56">
        <f>SUM('Ralawise Price List 2021'!I2651/(1-Calculator!$G$14))</f>
        <v>115.25</v>
      </c>
      <c r="J2651" s="57">
        <v>115.25</v>
      </c>
      <c r="K2651" s="39"/>
      <c r="L2651" s="39"/>
    </row>
    <row r="2652" spans="1:12" ht="14" x14ac:dyDescent="0.2">
      <c r="A2652" s="48" t="s">
        <v>3280</v>
      </c>
      <c r="B2652" s="49" t="s">
        <v>3437</v>
      </c>
      <c r="C2652" s="50" t="s">
        <v>3438</v>
      </c>
      <c r="D2652" s="51" t="s">
        <v>57</v>
      </c>
      <c r="E2652" s="52" t="s">
        <v>112</v>
      </c>
      <c r="F2652" s="53" t="s">
        <v>221</v>
      </c>
      <c r="G2652" s="54">
        <f>SUM('Ralawise Price List 2021'!G2652/(1-Calculator!$G$14))</f>
        <v>120.75</v>
      </c>
      <c r="H2652" s="55" t="s">
        <v>70</v>
      </c>
      <c r="I2652" s="56">
        <f>SUM('Ralawise Price List 2021'!I2652/(1-Calculator!$G$14))</f>
        <v>120.75</v>
      </c>
      <c r="J2652" s="57">
        <v>120.75</v>
      </c>
      <c r="K2652" s="39"/>
      <c r="L2652" s="39"/>
    </row>
    <row r="2653" spans="1:12" ht="14" x14ac:dyDescent="0.2">
      <c r="A2653" s="48" t="s">
        <v>3280</v>
      </c>
      <c r="B2653" s="49" t="s">
        <v>3439</v>
      </c>
      <c r="C2653" s="50" t="s">
        <v>3440</v>
      </c>
      <c r="D2653" s="51" t="s">
        <v>57</v>
      </c>
      <c r="E2653" s="52" t="s">
        <v>3441</v>
      </c>
      <c r="F2653" s="53" t="s">
        <v>151</v>
      </c>
      <c r="G2653" s="54">
        <f>SUM('Ralawise Price List 2021'!G2653/(1-Calculator!$G$14))</f>
        <v>192.5</v>
      </c>
      <c r="H2653" s="55" t="s">
        <v>70</v>
      </c>
      <c r="I2653" s="56">
        <f>SUM('Ralawise Price List 2021'!I2653/(1-Calculator!$G$14))</f>
        <v>192.5</v>
      </c>
      <c r="J2653" s="57">
        <v>192.5</v>
      </c>
      <c r="K2653" s="39"/>
      <c r="L2653" s="39"/>
    </row>
    <row r="2654" spans="1:12" ht="14" x14ac:dyDescent="0.2">
      <c r="A2654" s="48" t="s">
        <v>3280</v>
      </c>
      <c r="B2654" s="49" t="s">
        <v>3439</v>
      </c>
      <c r="C2654" s="50" t="s">
        <v>3440</v>
      </c>
      <c r="D2654" s="51" t="s">
        <v>57</v>
      </c>
      <c r="E2654" s="52" t="s">
        <v>1610</v>
      </c>
      <c r="F2654" s="53" t="s">
        <v>151</v>
      </c>
      <c r="G2654" s="54">
        <f>SUM('Ralawise Price List 2021'!G2654/(1-Calculator!$G$14))</f>
        <v>192.5</v>
      </c>
      <c r="H2654" s="55" t="s">
        <v>70</v>
      </c>
      <c r="I2654" s="56">
        <f>SUM('Ralawise Price List 2021'!I2654/(1-Calculator!$G$14))</f>
        <v>192.5</v>
      </c>
      <c r="J2654" s="57">
        <v>192.5</v>
      </c>
      <c r="K2654" s="39"/>
      <c r="L2654" s="39"/>
    </row>
    <row r="2655" spans="1:12" ht="14" x14ac:dyDescent="0.2">
      <c r="A2655" s="48" t="s">
        <v>3280</v>
      </c>
      <c r="B2655" s="49" t="s">
        <v>3439</v>
      </c>
      <c r="C2655" s="50" t="s">
        <v>3440</v>
      </c>
      <c r="D2655" s="51" t="s">
        <v>57</v>
      </c>
      <c r="E2655" s="52" t="s">
        <v>112</v>
      </c>
      <c r="F2655" s="53" t="s">
        <v>151</v>
      </c>
      <c r="G2655" s="54">
        <f>SUM('Ralawise Price List 2021'!G2655/(1-Calculator!$G$14))</f>
        <v>202.3</v>
      </c>
      <c r="H2655" s="55" t="s">
        <v>70</v>
      </c>
      <c r="I2655" s="56">
        <f>SUM('Ralawise Price List 2021'!I2655/(1-Calculator!$G$14))</f>
        <v>202.3</v>
      </c>
      <c r="J2655" s="57">
        <v>202.3</v>
      </c>
      <c r="K2655" s="39"/>
      <c r="L2655" s="39"/>
    </row>
    <row r="2656" spans="1:12" ht="14" x14ac:dyDescent="0.2">
      <c r="A2656" s="48" t="s">
        <v>3280</v>
      </c>
      <c r="B2656" s="49" t="s">
        <v>3439</v>
      </c>
      <c r="C2656" s="50" t="s">
        <v>3440</v>
      </c>
      <c r="D2656" s="51" t="s">
        <v>57</v>
      </c>
      <c r="E2656" s="52" t="s">
        <v>369</v>
      </c>
      <c r="F2656" s="53" t="s">
        <v>151</v>
      </c>
      <c r="G2656" s="54">
        <f>SUM('Ralawise Price List 2021'!G2656/(1-Calculator!$G$14))</f>
        <v>202.3</v>
      </c>
      <c r="H2656" s="55" t="s">
        <v>70</v>
      </c>
      <c r="I2656" s="56">
        <f>SUM('Ralawise Price List 2021'!I2656/(1-Calculator!$G$14))</f>
        <v>202.3</v>
      </c>
      <c r="J2656" s="57">
        <v>202.3</v>
      </c>
      <c r="K2656" s="39"/>
      <c r="L2656" s="39"/>
    </row>
    <row r="2657" spans="1:12" ht="14" x14ac:dyDescent="0.2">
      <c r="A2657" s="48" t="s">
        <v>3280</v>
      </c>
      <c r="B2657" s="49" t="s">
        <v>3442</v>
      </c>
      <c r="C2657" s="50" t="s">
        <v>3443</v>
      </c>
      <c r="D2657" s="51" t="s">
        <v>57</v>
      </c>
      <c r="E2657" s="52" t="s">
        <v>3441</v>
      </c>
      <c r="F2657" s="53" t="s">
        <v>281</v>
      </c>
      <c r="G2657" s="54">
        <f>SUM('Ralawise Price List 2021'!G2657/(1-Calculator!$G$14))</f>
        <v>178.75</v>
      </c>
      <c r="H2657" s="55" t="s">
        <v>151</v>
      </c>
      <c r="I2657" s="56">
        <f>SUM('Ralawise Price List 2021'!I2657/(1-Calculator!$G$14))</f>
        <v>178.75</v>
      </c>
      <c r="J2657" s="57">
        <v>178.75</v>
      </c>
      <c r="K2657" s="39"/>
      <c r="L2657" s="39"/>
    </row>
    <row r="2658" spans="1:12" ht="14" x14ac:dyDescent="0.2">
      <c r="A2658" s="48" t="s">
        <v>3280</v>
      </c>
      <c r="B2658" s="49" t="s">
        <v>3442</v>
      </c>
      <c r="C2658" s="50" t="s">
        <v>3443</v>
      </c>
      <c r="D2658" s="51" t="s">
        <v>57</v>
      </c>
      <c r="E2658" s="52" t="s">
        <v>1610</v>
      </c>
      <c r="F2658" s="53" t="s">
        <v>221</v>
      </c>
      <c r="G2658" s="54">
        <f>SUM('Ralawise Price List 2021'!G2658/(1-Calculator!$G$14))</f>
        <v>178.75</v>
      </c>
      <c r="H2658" s="55" t="s">
        <v>151</v>
      </c>
      <c r="I2658" s="56">
        <f>SUM('Ralawise Price List 2021'!I2658/(1-Calculator!$G$14))</f>
        <v>178.75</v>
      </c>
      <c r="J2658" s="57">
        <v>178.75</v>
      </c>
      <c r="K2658" s="39"/>
      <c r="L2658" s="39"/>
    </row>
    <row r="2659" spans="1:12" ht="14" x14ac:dyDescent="0.2">
      <c r="A2659" s="48" t="s">
        <v>3280</v>
      </c>
      <c r="B2659" s="49" t="s">
        <v>3442</v>
      </c>
      <c r="C2659" s="50" t="s">
        <v>3443</v>
      </c>
      <c r="D2659" s="51" t="s">
        <v>57</v>
      </c>
      <c r="E2659" s="52" t="s">
        <v>112</v>
      </c>
      <c r="F2659" s="53" t="s">
        <v>221</v>
      </c>
      <c r="G2659" s="54">
        <f>SUM('Ralawise Price List 2021'!G2659/(1-Calculator!$G$14))</f>
        <v>188.2</v>
      </c>
      <c r="H2659" s="55" t="s">
        <v>151</v>
      </c>
      <c r="I2659" s="56">
        <f>SUM('Ralawise Price List 2021'!I2659/(1-Calculator!$G$14))</f>
        <v>188.2</v>
      </c>
      <c r="J2659" s="57">
        <v>188.2</v>
      </c>
      <c r="K2659" s="39"/>
      <c r="L2659" s="39"/>
    </row>
    <row r="2660" spans="1:12" ht="14" x14ac:dyDescent="0.2">
      <c r="A2660" s="48" t="s">
        <v>3280</v>
      </c>
      <c r="B2660" s="49" t="s">
        <v>3442</v>
      </c>
      <c r="C2660" s="50" t="s">
        <v>3443</v>
      </c>
      <c r="D2660" s="51" t="s">
        <v>57</v>
      </c>
      <c r="E2660" s="52" t="s">
        <v>369</v>
      </c>
      <c r="F2660" s="53" t="s">
        <v>281</v>
      </c>
      <c r="G2660" s="54">
        <f>SUM('Ralawise Price List 2021'!G2660/(1-Calculator!$G$14))</f>
        <v>188.2</v>
      </c>
      <c r="H2660" s="55" t="s">
        <v>151</v>
      </c>
      <c r="I2660" s="56">
        <f>SUM('Ralawise Price List 2021'!I2660/(1-Calculator!$G$14))</f>
        <v>188.2</v>
      </c>
      <c r="J2660" s="57">
        <v>188.2</v>
      </c>
      <c r="K2660" s="39"/>
      <c r="L2660" s="39"/>
    </row>
    <row r="2661" spans="1:12" ht="14" x14ac:dyDescent="0.2">
      <c r="A2661" s="48" t="s">
        <v>3444</v>
      </c>
      <c r="B2661" s="49" t="s">
        <v>3445</v>
      </c>
      <c r="C2661" s="50" t="s">
        <v>3446</v>
      </c>
      <c r="D2661" s="51" t="s">
        <v>57</v>
      </c>
      <c r="E2661" s="52" t="s">
        <v>139</v>
      </c>
      <c r="F2661" s="53" t="s">
        <v>212</v>
      </c>
      <c r="G2661" s="54">
        <f>SUM('Ralawise Price List 2021'!G2661/(1-Calculator!$G$14))</f>
        <v>25.5</v>
      </c>
      <c r="H2661" s="55" t="s">
        <v>281</v>
      </c>
      <c r="I2661" s="56">
        <f>SUM('Ralawise Price List 2021'!I2661/(1-Calculator!$G$14))</f>
        <v>25.5</v>
      </c>
      <c r="J2661" s="57">
        <v>25.5</v>
      </c>
      <c r="K2661" s="39"/>
      <c r="L2661" s="39"/>
    </row>
    <row r="2662" spans="1:12" ht="14" x14ac:dyDescent="0.2">
      <c r="A2662" s="48" t="s">
        <v>3444</v>
      </c>
      <c r="B2662" s="49" t="s">
        <v>3447</v>
      </c>
      <c r="C2662" s="50" t="s">
        <v>3448</v>
      </c>
      <c r="D2662" s="51" t="s">
        <v>57</v>
      </c>
      <c r="E2662" s="52" t="s">
        <v>1432</v>
      </c>
      <c r="F2662" s="53" t="s">
        <v>221</v>
      </c>
      <c r="G2662" s="54">
        <f>SUM('Ralawise Price List 2021'!G2662/(1-Calculator!$G$14))</f>
        <v>32</v>
      </c>
      <c r="H2662" s="55" t="s">
        <v>62</v>
      </c>
      <c r="I2662" s="56">
        <f>SUM('Ralawise Price List 2021'!I2662/(1-Calculator!$G$14))</f>
        <v>32</v>
      </c>
      <c r="J2662" s="57">
        <v>32</v>
      </c>
      <c r="K2662" s="39"/>
      <c r="L2662" s="39"/>
    </row>
    <row r="2663" spans="1:12" ht="14" x14ac:dyDescent="0.2">
      <c r="A2663" s="48" t="s">
        <v>3444</v>
      </c>
      <c r="B2663" s="49" t="s">
        <v>3447</v>
      </c>
      <c r="C2663" s="50" t="s">
        <v>3448</v>
      </c>
      <c r="D2663" s="51" t="s">
        <v>57</v>
      </c>
      <c r="E2663" s="52" t="s">
        <v>1454</v>
      </c>
      <c r="F2663" s="53" t="s">
        <v>58</v>
      </c>
      <c r="G2663" s="54">
        <f>SUM('Ralawise Price List 2021'!G2663/(1-Calculator!$G$14))</f>
        <v>45.9</v>
      </c>
      <c r="H2663" s="55" t="s">
        <v>62</v>
      </c>
      <c r="I2663" s="56">
        <f>SUM('Ralawise Price List 2021'!I2663/(1-Calculator!$G$14))</f>
        <v>45.9</v>
      </c>
      <c r="J2663" s="57">
        <v>45.9</v>
      </c>
      <c r="K2663" s="39"/>
      <c r="L2663" s="39"/>
    </row>
    <row r="2664" spans="1:12" ht="14" x14ac:dyDescent="0.2">
      <c r="A2664" s="48" t="s">
        <v>3444</v>
      </c>
      <c r="B2664" s="49" t="s">
        <v>3449</v>
      </c>
      <c r="C2664" s="50" t="s">
        <v>3450</v>
      </c>
      <c r="D2664" s="51" t="s">
        <v>57</v>
      </c>
      <c r="E2664" s="52" t="s">
        <v>139</v>
      </c>
      <c r="F2664" s="53" t="s">
        <v>191</v>
      </c>
      <c r="G2664" s="54">
        <f>SUM('Ralawise Price List 2021'!G2664/(1-Calculator!$G$14))</f>
        <v>7.9</v>
      </c>
      <c r="H2664" s="55" t="s">
        <v>51</v>
      </c>
      <c r="I2664" s="56">
        <f>SUM('Ralawise Price List 2021'!I2664/(1-Calculator!$G$14))</f>
        <v>7.9</v>
      </c>
      <c r="J2664" s="57">
        <v>7.9</v>
      </c>
      <c r="K2664" s="39"/>
      <c r="L2664" s="39"/>
    </row>
    <row r="2665" spans="1:12" ht="14" x14ac:dyDescent="0.2">
      <c r="A2665" s="48" t="s">
        <v>3444</v>
      </c>
      <c r="B2665" s="49" t="s">
        <v>3451</v>
      </c>
      <c r="C2665" s="50" t="s">
        <v>3452</v>
      </c>
      <c r="D2665" s="51" t="s">
        <v>57</v>
      </c>
      <c r="E2665" s="52" t="s">
        <v>139</v>
      </c>
      <c r="F2665" s="53" t="s">
        <v>387</v>
      </c>
      <c r="G2665" s="54">
        <f>SUM('Ralawise Price List 2021'!G2665/(1-Calculator!$G$14))</f>
        <v>13.95</v>
      </c>
      <c r="H2665" s="55" t="s">
        <v>281</v>
      </c>
      <c r="I2665" s="56">
        <f>SUM('Ralawise Price List 2021'!I2665/(1-Calculator!$G$14))</f>
        <v>13.95</v>
      </c>
      <c r="J2665" s="57">
        <v>13.95</v>
      </c>
      <c r="K2665" s="39"/>
      <c r="L2665" s="39"/>
    </row>
    <row r="2666" spans="1:12" ht="14" x14ac:dyDescent="0.2">
      <c r="A2666" s="48" t="s">
        <v>3444</v>
      </c>
      <c r="B2666" s="49" t="s">
        <v>3453</v>
      </c>
      <c r="C2666" s="50" t="s">
        <v>3454</v>
      </c>
      <c r="D2666" s="51" t="s">
        <v>57</v>
      </c>
      <c r="E2666" s="52" t="s">
        <v>139</v>
      </c>
      <c r="F2666" s="53" t="s">
        <v>221</v>
      </c>
      <c r="G2666" s="54">
        <f>SUM('Ralawise Price List 2021'!G2666/(1-Calculator!$G$14))</f>
        <v>7.9</v>
      </c>
      <c r="H2666" s="55" t="s">
        <v>281</v>
      </c>
      <c r="I2666" s="56">
        <f>SUM('Ralawise Price List 2021'!I2666/(1-Calculator!$G$14))</f>
        <v>7.9</v>
      </c>
      <c r="J2666" s="57">
        <v>7.9</v>
      </c>
      <c r="K2666" s="39"/>
      <c r="L2666" s="39"/>
    </row>
    <row r="2667" spans="1:12" ht="14" x14ac:dyDescent="0.2">
      <c r="A2667" s="48" t="s">
        <v>3444</v>
      </c>
      <c r="B2667" s="49" t="s">
        <v>3455</v>
      </c>
      <c r="C2667" s="50" t="s">
        <v>3456</v>
      </c>
      <c r="D2667" s="51" t="s">
        <v>57</v>
      </c>
      <c r="E2667" s="52" t="s">
        <v>139</v>
      </c>
      <c r="F2667" s="53" t="s">
        <v>409</v>
      </c>
      <c r="G2667" s="54">
        <f>SUM('Ralawise Price List 2021'!G2667/(1-Calculator!$G$14))</f>
        <v>7.9</v>
      </c>
      <c r="H2667" s="55" t="s">
        <v>281</v>
      </c>
      <c r="I2667" s="56">
        <f>SUM('Ralawise Price List 2021'!I2667/(1-Calculator!$G$14))</f>
        <v>7.9</v>
      </c>
      <c r="J2667" s="57">
        <v>7.9</v>
      </c>
      <c r="K2667" s="39"/>
      <c r="L2667" s="39"/>
    </row>
    <row r="2668" spans="1:12" ht="14" x14ac:dyDescent="0.2">
      <c r="A2668" s="48" t="s">
        <v>3457</v>
      </c>
      <c r="B2668" s="49" t="s">
        <v>3458</v>
      </c>
      <c r="C2668" s="50" t="s">
        <v>3459</v>
      </c>
      <c r="D2668" s="51" t="s">
        <v>57</v>
      </c>
      <c r="E2668" s="52" t="s">
        <v>139</v>
      </c>
      <c r="F2668" s="53" t="s">
        <v>1254</v>
      </c>
      <c r="G2668" s="54">
        <f>SUM('Ralawise Price List 2021'!G2668/(1-Calculator!$G$14))</f>
        <v>4.7</v>
      </c>
      <c r="H2668" s="55" t="s">
        <v>281</v>
      </c>
      <c r="I2668" s="56">
        <f>SUM('Ralawise Price List 2021'!I2668/(1-Calculator!$G$14))</f>
        <v>5.5</v>
      </c>
      <c r="J2668" s="57">
        <v>6.7</v>
      </c>
      <c r="K2668" s="39"/>
      <c r="L2668" s="39"/>
    </row>
    <row r="2669" spans="1:12" ht="14" x14ac:dyDescent="0.2">
      <c r="A2669" s="48" t="s">
        <v>3457</v>
      </c>
      <c r="B2669" s="49" t="s">
        <v>3460</v>
      </c>
      <c r="C2669" s="50" t="s">
        <v>3461</v>
      </c>
      <c r="D2669" s="51" t="s">
        <v>57</v>
      </c>
      <c r="E2669" s="52" t="s">
        <v>139</v>
      </c>
      <c r="F2669" s="53" t="s">
        <v>1254</v>
      </c>
      <c r="G2669" s="54">
        <f>SUM('Ralawise Price List 2021'!G2669/(1-Calculator!$G$14))</f>
        <v>4.3499999999999996</v>
      </c>
      <c r="H2669" s="55" t="s">
        <v>281</v>
      </c>
      <c r="I2669" s="56">
        <f>SUM('Ralawise Price List 2021'!I2669/(1-Calculator!$G$14))</f>
        <v>5.5</v>
      </c>
      <c r="J2669" s="57">
        <v>6.3</v>
      </c>
      <c r="K2669" s="39"/>
      <c r="L2669" s="39"/>
    </row>
    <row r="2670" spans="1:12" ht="14" x14ac:dyDescent="0.2">
      <c r="A2670" s="48" t="s">
        <v>3462</v>
      </c>
      <c r="B2670" s="49" t="s">
        <v>3463</v>
      </c>
      <c r="C2670" s="50" t="s">
        <v>3464</v>
      </c>
      <c r="D2670" s="51" t="s">
        <v>57</v>
      </c>
      <c r="E2670" s="52" t="s">
        <v>50</v>
      </c>
      <c r="F2670" s="53" t="s">
        <v>179</v>
      </c>
      <c r="G2670" s="54">
        <f>SUM('Ralawise Price List 2021'!G2670/(1-Calculator!$G$14))</f>
        <v>96.45</v>
      </c>
      <c r="H2670" s="55" t="s">
        <v>52</v>
      </c>
      <c r="I2670" s="56">
        <f>SUM('Ralawise Price List 2021'!I2670/(1-Calculator!$G$14))</f>
        <v>101.55</v>
      </c>
      <c r="J2670" s="57">
        <v>106.25</v>
      </c>
      <c r="K2670" s="39"/>
      <c r="L2670" s="39"/>
    </row>
    <row r="2671" spans="1:12" ht="14" x14ac:dyDescent="0.2">
      <c r="A2671" s="48" t="s">
        <v>3462</v>
      </c>
      <c r="B2671" s="49" t="s">
        <v>3465</v>
      </c>
      <c r="C2671" s="50" t="s">
        <v>3466</v>
      </c>
      <c r="D2671" s="51" t="s">
        <v>57</v>
      </c>
      <c r="E2671" s="52" t="s">
        <v>65</v>
      </c>
      <c r="F2671" s="53" t="s">
        <v>62</v>
      </c>
      <c r="G2671" s="54">
        <f>SUM('Ralawise Price List 2021'!G2671/(1-Calculator!$G$14))</f>
        <v>408.1</v>
      </c>
      <c r="H2671" s="55" t="s">
        <v>52</v>
      </c>
      <c r="I2671" s="56">
        <f>SUM('Ralawise Price List 2021'!I2671/(1-Calculator!$G$14))</f>
        <v>427.3</v>
      </c>
      <c r="J2671" s="57">
        <v>446.5</v>
      </c>
      <c r="K2671" s="39"/>
      <c r="L2671" s="39"/>
    </row>
    <row r="2672" spans="1:12" ht="14" x14ac:dyDescent="0.2">
      <c r="A2672" s="48" t="s">
        <v>3462</v>
      </c>
      <c r="B2672" s="49" t="s">
        <v>3467</v>
      </c>
      <c r="C2672" s="50" t="s">
        <v>3468</v>
      </c>
      <c r="D2672" s="51" t="s">
        <v>57</v>
      </c>
      <c r="E2672" s="52" t="s">
        <v>298</v>
      </c>
      <c r="F2672" s="53" t="s">
        <v>191</v>
      </c>
      <c r="G2672" s="54">
        <f>SUM('Ralawise Price List 2021'!G2672/(1-Calculator!$G$14))</f>
        <v>53.35</v>
      </c>
      <c r="H2672" s="55" t="s">
        <v>52</v>
      </c>
      <c r="I2672" s="56">
        <f>SUM('Ralawise Price List 2021'!I2672/(1-Calculator!$G$14))</f>
        <v>56.1</v>
      </c>
      <c r="J2672" s="57">
        <v>58.8</v>
      </c>
      <c r="K2672" s="39"/>
      <c r="L2672" s="39"/>
    </row>
    <row r="2673" spans="1:12" ht="14" x14ac:dyDescent="0.2">
      <c r="A2673" s="48" t="s">
        <v>3462</v>
      </c>
      <c r="B2673" s="49" t="s">
        <v>3469</v>
      </c>
      <c r="C2673" s="50" t="s">
        <v>3470</v>
      </c>
      <c r="D2673" s="51" t="s">
        <v>57</v>
      </c>
      <c r="E2673" s="52" t="s">
        <v>111</v>
      </c>
      <c r="F2673" s="53" t="s">
        <v>191</v>
      </c>
      <c r="G2673" s="54">
        <f>SUM('Ralawise Price List 2021'!G2673/(1-Calculator!$G$14))</f>
        <v>53.35</v>
      </c>
      <c r="H2673" s="55" t="s">
        <v>52</v>
      </c>
      <c r="I2673" s="56">
        <f>SUM('Ralawise Price List 2021'!I2673/(1-Calculator!$G$14))</f>
        <v>56.1</v>
      </c>
      <c r="J2673" s="57">
        <v>58.8</v>
      </c>
      <c r="K2673" s="39"/>
      <c r="L2673" s="39"/>
    </row>
    <row r="2674" spans="1:12" ht="14" x14ac:dyDescent="0.2">
      <c r="A2674" s="48" t="s">
        <v>3462</v>
      </c>
      <c r="B2674" s="49" t="s">
        <v>3471</v>
      </c>
      <c r="C2674" s="50" t="s">
        <v>3472</v>
      </c>
      <c r="D2674" s="51" t="s">
        <v>57</v>
      </c>
      <c r="E2674" s="52" t="s">
        <v>65</v>
      </c>
      <c r="F2674" s="53" t="s">
        <v>62</v>
      </c>
      <c r="G2674" s="54">
        <f>SUM('Ralawise Price List 2021'!G2674/(1-Calculator!$G$14))</f>
        <v>207.4</v>
      </c>
      <c r="H2674" s="55" t="s">
        <v>70</v>
      </c>
      <c r="I2674" s="56">
        <f>SUM('Ralawise Price List 2021'!I2674/(1-Calculator!$G$14))</f>
        <v>215.25</v>
      </c>
      <c r="J2674" s="57">
        <v>223.05</v>
      </c>
      <c r="K2674" s="39"/>
      <c r="L2674" s="39"/>
    </row>
    <row r="2675" spans="1:12" ht="14" x14ac:dyDescent="0.2">
      <c r="A2675" s="48" t="s">
        <v>3462</v>
      </c>
      <c r="B2675" s="49" t="s">
        <v>3473</v>
      </c>
      <c r="C2675" s="50" t="s">
        <v>3474</v>
      </c>
      <c r="D2675" s="51" t="s">
        <v>57</v>
      </c>
      <c r="E2675" s="52" t="s">
        <v>298</v>
      </c>
      <c r="F2675" s="53" t="s">
        <v>62</v>
      </c>
      <c r="G2675" s="54">
        <f>SUM('Ralawise Price List 2021'!G2675/(1-Calculator!$G$14))</f>
        <v>183.1</v>
      </c>
      <c r="H2675" s="55" t="s">
        <v>70</v>
      </c>
      <c r="I2675" s="56">
        <f>SUM('Ralawise Price List 2021'!I2675/(1-Calculator!$G$14))</f>
        <v>190.55</v>
      </c>
      <c r="J2675" s="57">
        <v>198.35</v>
      </c>
      <c r="K2675" s="39"/>
      <c r="L2675" s="39"/>
    </row>
    <row r="2676" spans="1:12" ht="14" x14ac:dyDescent="0.2">
      <c r="A2676" s="48" t="s">
        <v>3462</v>
      </c>
      <c r="B2676" s="49" t="s">
        <v>3475</v>
      </c>
      <c r="C2676" s="50" t="s">
        <v>3476</v>
      </c>
      <c r="D2676" s="51" t="s">
        <v>57</v>
      </c>
      <c r="E2676" s="52" t="s">
        <v>50</v>
      </c>
      <c r="F2676" s="53" t="s">
        <v>62</v>
      </c>
      <c r="G2676" s="54">
        <f>SUM('Ralawise Price List 2021'!G2676/(1-Calculator!$G$14))</f>
        <v>289.3</v>
      </c>
      <c r="H2676" s="55" t="s">
        <v>52</v>
      </c>
      <c r="I2676" s="56">
        <f>SUM('Ralawise Price List 2021'!I2676/(1-Calculator!$G$14))</f>
        <v>301.10000000000002</v>
      </c>
      <c r="J2676" s="57">
        <v>312.45</v>
      </c>
      <c r="K2676" s="39"/>
      <c r="L2676" s="39"/>
    </row>
    <row r="2677" spans="1:12" ht="14" x14ac:dyDescent="0.2">
      <c r="A2677" s="48" t="s">
        <v>3462</v>
      </c>
      <c r="B2677" s="49" t="s">
        <v>3477</v>
      </c>
      <c r="C2677" s="50" t="s">
        <v>3478</v>
      </c>
      <c r="D2677" s="51" t="s">
        <v>57</v>
      </c>
      <c r="E2677" s="52" t="s">
        <v>307</v>
      </c>
      <c r="F2677" s="53" t="s">
        <v>62</v>
      </c>
      <c r="G2677" s="54">
        <f>SUM('Ralawise Price List 2021'!G2677/(1-Calculator!$G$14))</f>
        <v>63.9</v>
      </c>
      <c r="H2677" s="55" t="s">
        <v>70</v>
      </c>
      <c r="I2677" s="56">
        <f>SUM('Ralawise Price List 2021'!I2677/(1-Calculator!$G$14))</f>
        <v>67.849999999999994</v>
      </c>
      <c r="J2677" s="57">
        <v>71.349999999999994</v>
      </c>
      <c r="K2677" s="39"/>
      <c r="L2677" s="39"/>
    </row>
    <row r="2678" spans="1:12" ht="14" x14ac:dyDescent="0.2">
      <c r="A2678" s="48" t="s">
        <v>3462</v>
      </c>
      <c r="B2678" s="49" t="s">
        <v>3479</v>
      </c>
      <c r="C2678" s="50" t="s">
        <v>3480</v>
      </c>
      <c r="D2678" s="51" t="s">
        <v>57</v>
      </c>
      <c r="E2678" s="52" t="s">
        <v>139</v>
      </c>
      <c r="F2678" s="53" t="s">
        <v>58</v>
      </c>
      <c r="G2678" s="54">
        <f>SUM('Ralawise Price List 2021'!G2678/(1-Calculator!$G$14))</f>
        <v>21.6</v>
      </c>
      <c r="H2678" s="55" t="s">
        <v>52</v>
      </c>
      <c r="I2678" s="56">
        <f>SUM('Ralawise Price List 2021'!I2678/(1-Calculator!$G$14))</f>
        <v>23.15</v>
      </c>
      <c r="J2678" s="57">
        <v>25.1</v>
      </c>
      <c r="K2678" s="39"/>
      <c r="L2678" s="39"/>
    </row>
    <row r="2679" spans="1:12" ht="14" x14ac:dyDescent="0.2">
      <c r="A2679" s="48" t="s">
        <v>3462</v>
      </c>
      <c r="B2679" s="49" t="s">
        <v>3481</v>
      </c>
      <c r="C2679" s="50" t="s">
        <v>3482</v>
      </c>
      <c r="D2679" s="51" t="s">
        <v>57</v>
      </c>
      <c r="E2679" s="52" t="s">
        <v>139</v>
      </c>
      <c r="F2679" s="53" t="s">
        <v>191</v>
      </c>
      <c r="G2679" s="54">
        <f>SUM('Ralawise Price List 2021'!G2679/(1-Calculator!$G$14))</f>
        <v>40.799999999999997</v>
      </c>
      <c r="H2679" s="55" t="s">
        <v>52</v>
      </c>
      <c r="I2679" s="56">
        <f>SUM('Ralawise Price List 2021'!I2679/(1-Calculator!$G$14))</f>
        <v>44.7</v>
      </c>
      <c r="J2679" s="57">
        <v>48.25</v>
      </c>
      <c r="K2679" s="39"/>
      <c r="L2679" s="39"/>
    </row>
    <row r="2680" spans="1:12" ht="14" x14ac:dyDescent="0.2">
      <c r="A2680" s="48" t="s">
        <v>3462</v>
      </c>
      <c r="B2680" s="49" t="s">
        <v>3483</v>
      </c>
      <c r="C2680" s="50" t="s">
        <v>3484</v>
      </c>
      <c r="D2680" s="51" t="s">
        <v>57</v>
      </c>
      <c r="E2680" s="52" t="s">
        <v>139</v>
      </c>
      <c r="F2680" s="53" t="s">
        <v>58</v>
      </c>
      <c r="G2680" s="54">
        <f>SUM('Ralawise Price List 2021'!G2680/(1-Calculator!$G$14))</f>
        <v>114.1</v>
      </c>
      <c r="H2680" s="55" t="s">
        <v>52</v>
      </c>
      <c r="I2680" s="56">
        <f>SUM('Ralawise Price List 2021'!I2680/(1-Calculator!$G$14))</f>
        <v>119.6</v>
      </c>
      <c r="J2680" s="57">
        <v>125.45</v>
      </c>
      <c r="K2680" s="39"/>
      <c r="L2680" s="39"/>
    </row>
    <row r="2681" spans="1:12" ht="14" x14ac:dyDescent="0.2">
      <c r="A2681" s="48" t="s">
        <v>3462</v>
      </c>
      <c r="B2681" s="49" t="s">
        <v>3485</v>
      </c>
      <c r="C2681" s="50" t="s">
        <v>3486</v>
      </c>
      <c r="D2681" s="51" t="s">
        <v>138</v>
      </c>
      <c r="E2681" s="52" t="s">
        <v>298</v>
      </c>
      <c r="F2681" s="53" t="s">
        <v>191</v>
      </c>
      <c r="G2681" s="54">
        <f>SUM('Ralawise Price List 2021'!G2681/(1-Calculator!$G$14))</f>
        <v>72.55</v>
      </c>
      <c r="H2681" s="55" t="s">
        <v>52</v>
      </c>
      <c r="I2681" s="56">
        <f>SUM('Ralawise Price List 2021'!I2681/(1-Calculator!$G$14))</f>
        <v>76.45</v>
      </c>
      <c r="J2681" s="57">
        <v>80.400000000000006</v>
      </c>
      <c r="K2681" s="39"/>
      <c r="L2681" s="39"/>
    </row>
    <row r="2682" spans="1:12" ht="14" x14ac:dyDescent="0.2">
      <c r="A2682" s="48" t="s">
        <v>3462</v>
      </c>
      <c r="B2682" s="49" t="s">
        <v>3485</v>
      </c>
      <c r="C2682" s="50" t="s">
        <v>3486</v>
      </c>
      <c r="D2682" s="51" t="s">
        <v>42</v>
      </c>
      <c r="E2682" s="52" t="s">
        <v>298</v>
      </c>
      <c r="F2682" s="53" t="s">
        <v>191</v>
      </c>
      <c r="G2682" s="54">
        <f>SUM('Ralawise Price List 2021'!G2682/(1-Calculator!$G$14))</f>
        <v>76.45</v>
      </c>
      <c r="H2682" s="55" t="s">
        <v>52</v>
      </c>
      <c r="I2682" s="56">
        <f>SUM('Ralawise Price List 2021'!I2682/(1-Calculator!$G$14))</f>
        <v>80.400000000000006</v>
      </c>
      <c r="J2682" s="57">
        <v>83.9</v>
      </c>
      <c r="K2682" s="39"/>
      <c r="L2682" s="39"/>
    </row>
    <row r="2683" spans="1:12" ht="14" x14ac:dyDescent="0.2">
      <c r="A2683" s="48" t="s">
        <v>3462</v>
      </c>
      <c r="B2683" s="49" t="s">
        <v>3487</v>
      </c>
      <c r="C2683" s="50" t="s">
        <v>3488</v>
      </c>
      <c r="D2683" s="51" t="s">
        <v>138</v>
      </c>
      <c r="E2683" s="52" t="s">
        <v>65</v>
      </c>
      <c r="F2683" s="53" t="s">
        <v>191</v>
      </c>
      <c r="G2683" s="54">
        <f>SUM('Ralawise Price List 2021'!G2683/(1-Calculator!$G$14))</f>
        <v>72.55</v>
      </c>
      <c r="H2683" s="55" t="s">
        <v>52</v>
      </c>
      <c r="I2683" s="56">
        <f>SUM('Ralawise Price List 2021'!I2683/(1-Calculator!$G$14))</f>
        <v>76.45</v>
      </c>
      <c r="J2683" s="57">
        <v>80.400000000000006</v>
      </c>
      <c r="K2683" s="39"/>
      <c r="L2683" s="39"/>
    </row>
    <row r="2684" spans="1:12" ht="14" x14ac:dyDescent="0.2">
      <c r="A2684" s="48" t="s">
        <v>3462</v>
      </c>
      <c r="B2684" s="49" t="s">
        <v>3487</v>
      </c>
      <c r="C2684" s="50" t="s">
        <v>3488</v>
      </c>
      <c r="D2684" s="51" t="s">
        <v>42</v>
      </c>
      <c r="E2684" s="52" t="s">
        <v>65</v>
      </c>
      <c r="F2684" s="53" t="s">
        <v>191</v>
      </c>
      <c r="G2684" s="54">
        <f>SUM('Ralawise Price List 2021'!G2684/(1-Calculator!$G$14))</f>
        <v>76.45</v>
      </c>
      <c r="H2684" s="55" t="s">
        <v>52</v>
      </c>
      <c r="I2684" s="56">
        <f>SUM('Ralawise Price List 2021'!I2684/(1-Calculator!$G$14))</f>
        <v>80.400000000000006</v>
      </c>
      <c r="J2684" s="57">
        <v>83.9</v>
      </c>
      <c r="K2684" s="39"/>
      <c r="L2684" s="39"/>
    </row>
    <row r="2685" spans="1:12" ht="14" x14ac:dyDescent="0.2">
      <c r="A2685" s="48" t="s">
        <v>3462</v>
      </c>
      <c r="B2685" s="49" t="s">
        <v>3489</v>
      </c>
      <c r="C2685" s="50" t="s">
        <v>3490</v>
      </c>
      <c r="D2685" s="51" t="s">
        <v>57</v>
      </c>
      <c r="E2685" s="52" t="s">
        <v>50</v>
      </c>
      <c r="F2685" s="53" t="s">
        <v>51</v>
      </c>
      <c r="G2685" s="54">
        <f>SUM('Ralawise Price List 2021'!G2685/(1-Calculator!$G$14))</f>
        <v>76.849999999999994</v>
      </c>
      <c r="H2685" s="55" t="s">
        <v>52</v>
      </c>
      <c r="I2685" s="56">
        <f>SUM('Ralawise Price List 2021'!I2685/(1-Calculator!$G$14))</f>
        <v>79.599999999999994</v>
      </c>
      <c r="J2685" s="57">
        <v>82.75</v>
      </c>
      <c r="K2685" s="39"/>
      <c r="L2685" s="39"/>
    </row>
    <row r="2686" spans="1:12" ht="14" x14ac:dyDescent="0.2">
      <c r="A2686" s="48" t="s">
        <v>3462</v>
      </c>
      <c r="B2686" s="49" t="s">
        <v>3491</v>
      </c>
      <c r="C2686" s="50" t="s">
        <v>3492</v>
      </c>
      <c r="D2686" s="51" t="s">
        <v>57</v>
      </c>
      <c r="E2686" s="52" t="s">
        <v>50</v>
      </c>
      <c r="F2686" s="53" t="s">
        <v>51</v>
      </c>
      <c r="G2686" s="54">
        <f>SUM('Ralawise Price List 2021'!G2686/(1-Calculator!$G$14))</f>
        <v>76.849999999999994</v>
      </c>
      <c r="H2686" s="55" t="s">
        <v>52</v>
      </c>
      <c r="I2686" s="56">
        <f>SUM('Ralawise Price List 2021'!I2686/(1-Calculator!$G$14))</f>
        <v>80.75</v>
      </c>
      <c r="J2686" s="57">
        <v>84.7</v>
      </c>
      <c r="K2686" s="39"/>
      <c r="L2686" s="39"/>
    </row>
    <row r="2687" spans="1:12" ht="14" x14ac:dyDescent="0.2">
      <c r="A2687" s="48" t="s">
        <v>3462</v>
      </c>
      <c r="B2687" s="49" t="s">
        <v>3493</v>
      </c>
      <c r="C2687" s="50" t="s">
        <v>3494</v>
      </c>
      <c r="D2687" s="51" t="s">
        <v>57</v>
      </c>
      <c r="E2687" s="52" t="s">
        <v>298</v>
      </c>
      <c r="F2687" s="53" t="s">
        <v>51</v>
      </c>
      <c r="G2687" s="54">
        <f>SUM('Ralawise Price List 2021'!G2687/(1-Calculator!$G$14))</f>
        <v>87.05</v>
      </c>
      <c r="H2687" s="55" t="s">
        <v>52</v>
      </c>
      <c r="I2687" s="56">
        <f>SUM('Ralawise Price List 2021'!I2687/(1-Calculator!$G$14))</f>
        <v>91.75</v>
      </c>
      <c r="J2687" s="57">
        <v>96.45</v>
      </c>
      <c r="K2687" s="39"/>
      <c r="L2687" s="39"/>
    </row>
    <row r="2688" spans="1:12" ht="14" x14ac:dyDescent="0.2">
      <c r="A2688" s="48" t="s">
        <v>3462</v>
      </c>
      <c r="B2688" s="49" t="s">
        <v>3495</v>
      </c>
      <c r="C2688" s="50" t="s">
        <v>3496</v>
      </c>
      <c r="D2688" s="51" t="s">
        <v>57</v>
      </c>
      <c r="E2688" s="52" t="s">
        <v>111</v>
      </c>
      <c r="F2688" s="53" t="s">
        <v>51</v>
      </c>
      <c r="G2688" s="54">
        <f>SUM('Ralawise Price List 2021'!G2688/(1-Calculator!$G$14))</f>
        <v>76.849999999999994</v>
      </c>
      <c r="H2688" s="55" t="s">
        <v>52</v>
      </c>
      <c r="I2688" s="56">
        <f>SUM('Ralawise Price List 2021'!I2688/(1-Calculator!$G$14))</f>
        <v>81.55</v>
      </c>
      <c r="J2688" s="57">
        <v>86.65</v>
      </c>
      <c r="K2688" s="39"/>
      <c r="L2688" s="39"/>
    </row>
    <row r="2689" spans="1:12" ht="14" x14ac:dyDescent="0.2">
      <c r="A2689" s="48" t="s">
        <v>3462</v>
      </c>
      <c r="B2689" s="49" t="s">
        <v>3497</v>
      </c>
      <c r="C2689" s="50" t="s">
        <v>3498</v>
      </c>
      <c r="D2689" s="51" t="s">
        <v>57</v>
      </c>
      <c r="E2689" s="52" t="s">
        <v>298</v>
      </c>
      <c r="F2689" s="53" t="s">
        <v>191</v>
      </c>
      <c r="G2689" s="54">
        <f>SUM('Ralawise Price List 2021'!G2689/(1-Calculator!$G$14))</f>
        <v>54.5</v>
      </c>
      <c r="H2689" s="55" t="s">
        <v>62</v>
      </c>
      <c r="I2689" s="56">
        <f>SUM('Ralawise Price List 2021'!I2689/(1-Calculator!$G$14))</f>
        <v>58.45</v>
      </c>
      <c r="J2689" s="57">
        <v>62.35</v>
      </c>
      <c r="K2689" s="39"/>
      <c r="L2689" s="39"/>
    </row>
    <row r="2690" spans="1:12" ht="14" x14ac:dyDescent="0.2">
      <c r="A2690" s="48" t="s">
        <v>3462</v>
      </c>
      <c r="B2690" s="49" t="s">
        <v>3499</v>
      </c>
      <c r="C2690" s="50" t="s">
        <v>3500</v>
      </c>
      <c r="D2690" s="51" t="s">
        <v>57</v>
      </c>
      <c r="E2690" s="52" t="s">
        <v>298</v>
      </c>
      <c r="F2690" s="53" t="s">
        <v>179</v>
      </c>
      <c r="G2690" s="54">
        <f>SUM('Ralawise Price List 2021'!G2690/(1-Calculator!$G$14))</f>
        <v>49.4</v>
      </c>
      <c r="H2690" s="55" t="s">
        <v>52</v>
      </c>
      <c r="I2690" s="56">
        <f>SUM('Ralawise Price List 2021'!I2690/(1-Calculator!$G$14))</f>
        <v>52.15</v>
      </c>
      <c r="J2690" s="57">
        <v>55.3</v>
      </c>
      <c r="K2690" s="39"/>
      <c r="L2690" s="39"/>
    </row>
    <row r="2691" spans="1:12" ht="14" x14ac:dyDescent="0.2">
      <c r="A2691" s="48" t="s">
        <v>3462</v>
      </c>
      <c r="B2691" s="49" t="s">
        <v>3501</v>
      </c>
      <c r="C2691" s="50" t="s">
        <v>3502</v>
      </c>
      <c r="D2691" s="51" t="s">
        <v>57</v>
      </c>
      <c r="E2691" s="52" t="s">
        <v>298</v>
      </c>
      <c r="F2691" s="53" t="s">
        <v>179</v>
      </c>
      <c r="G2691" s="54">
        <f>SUM('Ralawise Price List 2021'!G2691/(1-Calculator!$G$14))</f>
        <v>63.5</v>
      </c>
      <c r="H2691" s="55" t="s">
        <v>52</v>
      </c>
      <c r="I2691" s="56">
        <f>SUM('Ralawise Price List 2021'!I2691/(1-Calculator!$G$14))</f>
        <v>67.05</v>
      </c>
      <c r="J2691" s="57">
        <v>70.95</v>
      </c>
      <c r="K2691" s="39"/>
      <c r="L2691" s="39"/>
    </row>
    <row r="2692" spans="1:12" ht="14" x14ac:dyDescent="0.2">
      <c r="A2692" s="48" t="s">
        <v>3462</v>
      </c>
      <c r="B2692" s="49" t="s">
        <v>3503</v>
      </c>
      <c r="C2692" s="50" t="s">
        <v>3504</v>
      </c>
      <c r="D2692" s="51" t="s">
        <v>57</v>
      </c>
      <c r="E2692" s="52" t="s">
        <v>50</v>
      </c>
      <c r="F2692" s="53" t="s">
        <v>191</v>
      </c>
      <c r="G2692" s="54">
        <f>SUM('Ralawise Price List 2021'!G2692/(1-Calculator!$G$14))</f>
        <v>40.799999999999997</v>
      </c>
      <c r="H2692" s="55" t="s">
        <v>62</v>
      </c>
      <c r="I2692" s="56">
        <f>SUM('Ralawise Price List 2021'!I2692/(1-Calculator!$G$14))</f>
        <v>43.55</v>
      </c>
      <c r="J2692" s="57">
        <v>46.3</v>
      </c>
      <c r="K2692" s="39"/>
      <c r="L2692" s="39"/>
    </row>
    <row r="2693" spans="1:12" ht="14" x14ac:dyDescent="0.2">
      <c r="A2693" s="48" t="s">
        <v>3462</v>
      </c>
      <c r="B2693" s="49" t="s">
        <v>3505</v>
      </c>
      <c r="C2693" s="50" t="s">
        <v>3506</v>
      </c>
      <c r="D2693" s="51" t="s">
        <v>138</v>
      </c>
      <c r="E2693" s="52" t="s">
        <v>1063</v>
      </c>
      <c r="F2693" s="53" t="s">
        <v>191</v>
      </c>
      <c r="G2693" s="54">
        <f>SUM('Ralawise Price List 2021'!G2693/(1-Calculator!$G$14))</f>
        <v>41.2</v>
      </c>
      <c r="H2693" s="55" t="s">
        <v>62</v>
      </c>
      <c r="I2693" s="56">
        <f>SUM('Ralawise Price List 2021'!I2693/(1-Calculator!$G$14))</f>
        <v>43.9</v>
      </c>
      <c r="J2693" s="57">
        <v>47.05</v>
      </c>
      <c r="K2693" s="39"/>
      <c r="L2693" s="39"/>
    </row>
    <row r="2694" spans="1:12" ht="14" x14ac:dyDescent="0.2">
      <c r="A2694" s="48" t="s">
        <v>3462</v>
      </c>
      <c r="B2694" s="49" t="s">
        <v>3505</v>
      </c>
      <c r="C2694" s="50" t="s">
        <v>3506</v>
      </c>
      <c r="D2694" s="51" t="s">
        <v>42</v>
      </c>
      <c r="E2694" s="52" t="s">
        <v>1063</v>
      </c>
      <c r="F2694" s="53" t="s">
        <v>191</v>
      </c>
      <c r="G2694" s="54">
        <f>SUM('Ralawise Price List 2021'!G2694/(1-Calculator!$G$14))</f>
        <v>41.55</v>
      </c>
      <c r="H2694" s="55" t="s">
        <v>62</v>
      </c>
      <c r="I2694" s="56">
        <f>SUM('Ralawise Price List 2021'!I2694/(1-Calculator!$G$14))</f>
        <v>44.7</v>
      </c>
      <c r="J2694" s="57">
        <v>47.45</v>
      </c>
      <c r="K2694" s="39"/>
      <c r="L2694" s="39"/>
    </row>
    <row r="2695" spans="1:12" ht="14" x14ac:dyDescent="0.2">
      <c r="A2695" s="48" t="s">
        <v>3462</v>
      </c>
      <c r="B2695" s="49" t="s">
        <v>3507</v>
      </c>
      <c r="C2695" s="50" t="s">
        <v>3508</v>
      </c>
      <c r="D2695" s="51" t="s">
        <v>138</v>
      </c>
      <c r="E2695" s="52" t="s">
        <v>1063</v>
      </c>
      <c r="F2695" s="53" t="s">
        <v>191</v>
      </c>
      <c r="G2695" s="54">
        <f>SUM('Ralawise Price List 2021'!G2695/(1-Calculator!$G$14))</f>
        <v>41.2</v>
      </c>
      <c r="H2695" s="55" t="s">
        <v>62</v>
      </c>
      <c r="I2695" s="56">
        <f>SUM('Ralawise Price List 2021'!I2695/(1-Calculator!$G$14))</f>
        <v>43.9</v>
      </c>
      <c r="J2695" s="57">
        <v>47.05</v>
      </c>
      <c r="K2695" s="39"/>
      <c r="L2695" s="39"/>
    </row>
    <row r="2696" spans="1:12" ht="14" x14ac:dyDescent="0.2">
      <c r="A2696" s="48" t="s">
        <v>3462</v>
      </c>
      <c r="B2696" s="49" t="s">
        <v>3507</v>
      </c>
      <c r="C2696" s="50" t="s">
        <v>3508</v>
      </c>
      <c r="D2696" s="51" t="s">
        <v>42</v>
      </c>
      <c r="E2696" s="52" t="s">
        <v>1063</v>
      </c>
      <c r="F2696" s="53" t="s">
        <v>191</v>
      </c>
      <c r="G2696" s="54">
        <f>SUM('Ralawise Price List 2021'!G2696/(1-Calculator!$G$14))</f>
        <v>41.55</v>
      </c>
      <c r="H2696" s="55" t="s">
        <v>62</v>
      </c>
      <c r="I2696" s="56">
        <f>SUM('Ralawise Price List 2021'!I2696/(1-Calculator!$G$14))</f>
        <v>44.7</v>
      </c>
      <c r="J2696" s="57">
        <v>47.45</v>
      </c>
      <c r="K2696" s="39"/>
      <c r="L2696" s="39"/>
    </row>
    <row r="2697" spans="1:12" ht="14" x14ac:dyDescent="0.2">
      <c r="A2697" s="48" t="s">
        <v>3462</v>
      </c>
      <c r="B2697" s="49" t="s">
        <v>3509</v>
      </c>
      <c r="C2697" s="50" t="s">
        <v>3510</v>
      </c>
      <c r="D2697" s="51" t="s">
        <v>42</v>
      </c>
      <c r="E2697" s="52" t="s">
        <v>1063</v>
      </c>
      <c r="F2697" s="53" t="s">
        <v>191</v>
      </c>
      <c r="G2697" s="54">
        <f>SUM('Ralawise Price List 2021'!G2697/(1-Calculator!$G$14))</f>
        <v>52.15</v>
      </c>
      <c r="H2697" s="55" t="s">
        <v>52</v>
      </c>
      <c r="I2697" s="56">
        <f>SUM('Ralawise Price List 2021'!I2697/(1-Calculator!$G$14))</f>
        <v>55.3</v>
      </c>
      <c r="J2697" s="57">
        <v>58.05</v>
      </c>
      <c r="K2697" s="39"/>
      <c r="L2697" s="39"/>
    </row>
    <row r="2698" spans="1:12" ht="14" x14ac:dyDescent="0.2">
      <c r="A2698" s="48" t="s">
        <v>3462</v>
      </c>
      <c r="B2698" s="49" t="s">
        <v>3509</v>
      </c>
      <c r="C2698" s="50" t="s">
        <v>3510</v>
      </c>
      <c r="D2698" s="51" t="s">
        <v>138</v>
      </c>
      <c r="E2698" s="52" t="s">
        <v>1063</v>
      </c>
      <c r="F2698" s="53" t="s">
        <v>191</v>
      </c>
      <c r="G2698" s="54">
        <f>SUM('Ralawise Price List 2021'!G2698/(1-Calculator!$G$14))</f>
        <v>52.15</v>
      </c>
      <c r="H2698" s="55" t="s">
        <v>52</v>
      </c>
      <c r="I2698" s="56">
        <f>SUM('Ralawise Price List 2021'!I2698/(1-Calculator!$G$14))</f>
        <v>55.3</v>
      </c>
      <c r="J2698" s="57">
        <v>58.05</v>
      </c>
      <c r="K2698" s="39"/>
      <c r="L2698" s="39"/>
    </row>
    <row r="2699" spans="1:12" ht="14" x14ac:dyDescent="0.2">
      <c r="A2699" s="48" t="s">
        <v>3462</v>
      </c>
      <c r="B2699" s="49" t="s">
        <v>3511</v>
      </c>
      <c r="C2699" s="50" t="s">
        <v>3512</v>
      </c>
      <c r="D2699" s="51" t="s">
        <v>42</v>
      </c>
      <c r="E2699" s="52" t="s">
        <v>1063</v>
      </c>
      <c r="F2699" s="53" t="s">
        <v>191</v>
      </c>
      <c r="G2699" s="54">
        <f>SUM('Ralawise Price List 2021'!G2699/(1-Calculator!$G$14))</f>
        <v>52.15</v>
      </c>
      <c r="H2699" s="55" t="s">
        <v>52</v>
      </c>
      <c r="I2699" s="56">
        <f>SUM('Ralawise Price List 2021'!I2699/(1-Calculator!$G$14))</f>
        <v>55.3</v>
      </c>
      <c r="J2699" s="57">
        <v>58.05</v>
      </c>
      <c r="K2699" s="39"/>
      <c r="L2699" s="39"/>
    </row>
    <row r="2700" spans="1:12" ht="14" x14ac:dyDescent="0.2">
      <c r="A2700" s="48" t="s">
        <v>3462</v>
      </c>
      <c r="B2700" s="49" t="s">
        <v>3511</v>
      </c>
      <c r="C2700" s="50" t="s">
        <v>3512</v>
      </c>
      <c r="D2700" s="51" t="s">
        <v>138</v>
      </c>
      <c r="E2700" s="52" t="s">
        <v>1063</v>
      </c>
      <c r="F2700" s="53" t="s">
        <v>191</v>
      </c>
      <c r="G2700" s="54">
        <f>SUM('Ralawise Price List 2021'!G2700/(1-Calculator!$G$14))</f>
        <v>52.15</v>
      </c>
      <c r="H2700" s="55" t="s">
        <v>52</v>
      </c>
      <c r="I2700" s="56">
        <f>SUM('Ralawise Price List 2021'!I2700/(1-Calculator!$G$14))</f>
        <v>55.3</v>
      </c>
      <c r="J2700" s="57">
        <v>58.05</v>
      </c>
      <c r="K2700" s="39"/>
      <c r="L2700" s="39"/>
    </row>
    <row r="2701" spans="1:12" ht="14" x14ac:dyDescent="0.2">
      <c r="A2701" s="48" t="s">
        <v>3462</v>
      </c>
      <c r="B2701" s="49" t="s">
        <v>3513</v>
      </c>
      <c r="C2701" s="50" t="s">
        <v>3514</v>
      </c>
      <c r="D2701" s="51" t="s">
        <v>138</v>
      </c>
      <c r="E2701" s="52" t="s">
        <v>298</v>
      </c>
      <c r="F2701" s="53" t="s">
        <v>191</v>
      </c>
      <c r="G2701" s="54">
        <f>SUM('Ralawise Price List 2021'!G2701/(1-Calculator!$G$14))</f>
        <v>27.05</v>
      </c>
      <c r="H2701" s="55" t="s">
        <v>52</v>
      </c>
      <c r="I2701" s="56">
        <f>SUM('Ralawise Price List 2021'!I2701/(1-Calculator!$G$14))</f>
        <v>29.05</v>
      </c>
      <c r="J2701" s="57">
        <v>31</v>
      </c>
      <c r="K2701" s="39"/>
      <c r="L2701" s="39"/>
    </row>
    <row r="2702" spans="1:12" ht="14" x14ac:dyDescent="0.2">
      <c r="A2702" s="48" t="s">
        <v>3462</v>
      </c>
      <c r="B2702" s="49" t="s">
        <v>3513</v>
      </c>
      <c r="C2702" s="50" t="s">
        <v>3514</v>
      </c>
      <c r="D2702" s="51" t="s">
        <v>42</v>
      </c>
      <c r="E2702" s="52" t="s">
        <v>298</v>
      </c>
      <c r="F2702" s="53" t="s">
        <v>191</v>
      </c>
      <c r="G2702" s="54">
        <f>SUM('Ralawise Price List 2021'!G2702/(1-Calculator!$G$14))</f>
        <v>29.05</v>
      </c>
      <c r="H2702" s="55" t="s">
        <v>52</v>
      </c>
      <c r="I2702" s="56">
        <f>SUM('Ralawise Price List 2021'!I2702/(1-Calculator!$G$14))</f>
        <v>31</v>
      </c>
      <c r="J2702" s="57">
        <v>32.950000000000003</v>
      </c>
      <c r="K2702" s="39"/>
      <c r="L2702" s="39"/>
    </row>
    <row r="2703" spans="1:12" ht="14" x14ac:dyDescent="0.2">
      <c r="A2703" s="48" t="s">
        <v>3462</v>
      </c>
      <c r="B2703" s="49" t="s">
        <v>3515</v>
      </c>
      <c r="C2703" s="50" t="s">
        <v>3516</v>
      </c>
      <c r="D2703" s="51" t="s">
        <v>57</v>
      </c>
      <c r="E2703" s="52" t="s">
        <v>298</v>
      </c>
      <c r="F2703" s="53" t="s">
        <v>191</v>
      </c>
      <c r="G2703" s="54">
        <f>SUM('Ralawise Price List 2021'!G2703/(1-Calculator!$G$14))</f>
        <v>45.9</v>
      </c>
      <c r="H2703" s="55" t="s">
        <v>62</v>
      </c>
      <c r="I2703" s="56">
        <f>SUM('Ralawise Price List 2021'!I2703/(1-Calculator!$G$14))</f>
        <v>49</v>
      </c>
      <c r="J2703" s="57">
        <v>51.75</v>
      </c>
      <c r="K2703" s="39"/>
      <c r="L2703" s="39"/>
    </row>
    <row r="2704" spans="1:12" ht="14" x14ac:dyDescent="0.2">
      <c r="A2704" s="48" t="s">
        <v>3462</v>
      </c>
      <c r="B2704" s="49" t="s">
        <v>3517</v>
      </c>
      <c r="C2704" s="50" t="s">
        <v>3518</v>
      </c>
      <c r="D2704" s="51" t="s">
        <v>54</v>
      </c>
      <c r="E2704" s="52" t="s">
        <v>3519</v>
      </c>
      <c r="F2704" s="53" t="s">
        <v>191</v>
      </c>
      <c r="G2704" s="54">
        <f>SUM('Ralawise Price List 2021'!G2704/(1-Calculator!$G$14))</f>
        <v>19.600000000000001</v>
      </c>
      <c r="H2704" s="55" t="s">
        <v>52</v>
      </c>
      <c r="I2704" s="56">
        <f>SUM('Ralawise Price List 2021'!I2704/(1-Calculator!$G$14))</f>
        <v>21.6</v>
      </c>
      <c r="J2704" s="57">
        <v>23.15</v>
      </c>
      <c r="K2704" s="39"/>
      <c r="L2704" s="39"/>
    </row>
    <row r="2705" spans="1:12" ht="14" x14ac:dyDescent="0.2">
      <c r="A2705" s="48" t="s">
        <v>3462</v>
      </c>
      <c r="B2705" s="49" t="s">
        <v>3517</v>
      </c>
      <c r="C2705" s="50" t="s">
        <v>3518</v>
      </c>
      <c r="D2705" s="51" t="s">
        <v>138</v>
      </c>
      <c r="E2705" s="52" t="s">
        <v>3519</v>
      </c>
      <c r="F2705" s="53" t="s">
        <v>191</v>
      </c>
      <c r="G2705" s="54">
        <f>SUM('Ralawise Price List 2021'!G2705/(1-Calculator!$G$14))</f>
        <v>19.600000000000001</v>
      </c>
      <c r="H2705" s="55" t="s">
        <v>52</v>
      </c>
      <c r="I2705" s="56">
        <f>SUM('Ralawise Price List 2021'!I2705/(1-Calculator!$G$14))</f>
        <v>21.6</v>
      </c>
      <c r="J2705" s="57">
        <v>23.15</v>
      </c>
      <c r="K2705" s="39"/>
      <c r="L2705" s="39"/>
    </row>
    <row r="2706" spans="1:12" ht="14" x14ac:dyDescent="0.2">
      <c r="A2706" s="48" t="s">
        <v>3462</v>
      </c>
      <c r="B2706" s="49" t="s">
        <v>3520</v>
      </c>
      <c r="C2706" s="50" t="s">
        <v>3521</v>
      </c>
      <c r="D2706" s="51" t="s">
        <v>138</v>
      </c>
      <c r="E2706" s="52" t="s">
        <v>298</v>
      </c>
      <c r="F2706" s="53" t="s">
        <v>191</v>
      </c>
      <c r="G2706" s="54">
        <f>SUM('Ralawise Price List 2021'!G2706/(1-Calculator!$G$14))</f>
        <v>32.950000000000003</v>
      </c>
      <c r="H2706" s="55" t="s">
        <v>62</v>
      </c>
      <c r="I2706" s="56">
        <f>SUM('Ralawise Price List 2021'!I2706/(1-Calculator!$G$14))</f>
        <v>34.9</v>
      </c>
      <c r="J2706" s="57">
        <v>36.85</v>
      </c>
      <c r="K2706" s="39"/>
      <c r="L2706" s="39"/>
    </row>
    <row r="2707" spans="1:12" ht="14" x14ac:dyDescent="0.2">
      <c r="A2707" s="48" t="s">
        <v>3462</v>
      </c>
      <c r="B2707" s="49" t="s">
        <v>3520</v>
      </c>
      <c r="C2707" s="50" t="s">
        <v>3521</v>
      </c>
      <c r="D2707" s="51" t="s">
        <v>42</v>
      </c>
      <c r="E2707" s="52" t="s">
        <v>298</v>
      </c>
      <c r="F2707" s="53" t="s">
        <v>191</v>
      </c>
      <c r="G2707" s="54">
        <f>SUM('Ralawise Price List 2021'!G2707/(1-Calculator!$G$14))</f>
        <v>35.299999999999997</v>
      </c>
      <c r="H2707" s="55" t="s">
        <v>62</v>
      </c>
      <c r="I2707" s="56">
        <f>SUM('Ralawise Price List 2021'!I2707/(1-Calculator!$G$14))</f>
        <v>37.25</v>
      </c>
      <c r="J2707" s="57">
        <v>39.200000000000003</v>
      </c>
      <c r="K2707" s="39"/>
      <c r="L2707" s="39"/>
    </row>
    <row r="2708" spans="1:12" ht="14" x14ac:dyDescent="0.2">
      <c r="A2708" s="48" t="s">
        <v>3462</v>
      </c>
      <c r="B2708" s="49" t="s">
        <v>3522</v>
      </c>
      <c r="C2708" s="50" t="s">
        <v>3523</v>
      </c>
      <c r="D2708" s="51" t="s">
        <v>57</v>
      </c>
      <c r="E2708" s="52" t="s">
        <v>298</v>
      </c>
      <c r="F2708" s="53" t="s">
        <v>191</v>
      </c>
      <c r="G2708" s="54">
        <f>SUM('Ralawise Price List 2021'!G2708/(1-Calculator!$G$14))</f>
        <v>39.6</v>
      </c>
      <c r="H2708" s="55" t="s">
        <v>52</v>
      </c>
      <c r="I2708" s="56">
        <f>SUM('Ralawise Price List 2021'!I2708/(1-Calculator!$G$14))</f>
        <v>42.75</v>
      </c>
      <c r="J2708" s="57">
        <v>45.5</v>
      </c>
      <c r="K2708" s="39"/>
      <c r="L2708" s="39"/>
    </row>
    <row r="2709" spans="1:12" ht="14" x14ac:dyDescent="0.2">
      <c r="A2709" s="48" t="s">
        <v>3462</v>
      </c>
      <c r="B2709" s="49" t="s">
        <v>3524</v>
      </c>
      <c r="C2709" s="50" t="s">
        <v>3525</v>
      </c>
      <c r="D2709" s="51" t="s">
        <v>57</v>
      </c>
      <c r="E2709" s="52" t="s">
        <v>277</v>
      </c>
      <c r="F2709" s="53" t="s">
        <v>167</v>
      </c>
      <c r="G2709" s="54">
        <f>SUM('Ralawise Price List 2021'!G2709/(1-Calculator!$G$14))</f>
        <v>47.85</v>
      </c>
      <c r="H2709" s="55" t="s">
        <v>62</v>
      </c>
      <c r="I2709" s="56">
        <f>SUM('Ralawise Price List 2021'!I2709/(1-Calculator!$G$14))</f>
        <v>51</v>
      </c>
      <c r="J2709" s="57">
        <v>53.7</v>
      </c>
      <c r="K2709" s="39"/>
      <c r="L2709" s="39"/>
    </row>
    <row r="2710" spans="1:12" ht="14" x14ac:dyDescent="0.2">
      <c r="A2710" s="48" t="s">
        <v>3462</v>
      </c>
      <c r="B2710" s="49" t="s">
        <v>3526</v>
      </c>
      <c r="C2710" s="50" t="s">
        <v>3527</v>
      </c>
      <c r="D2710" s="51" t="s">
        <v>138</v>
      </c>
      <c r="E2710" s="52" t="s">
        <v>65</v>
      </c>
      <c r="F2710" s="53" t="s">
        <v>191</v>
      </c>
      <c r="G2710" s="54">
        <f>SUM('Ralawise Price List 2021'!G2710/(1-Calculator!$G$14))</f>
        <v>26.7</v>
      </c>
      <c r="H2710" s="55" t="s">
        <v>52</v>
      </c>
      <c r="I2710" s="56">
        <f>SUM('Ralawise Price List 2021'!I2710/(1-Calculator!$G$14))</f>
        <v>29.4</v>
      </c>
      <c r="J2710" s="57">
        <v>32.549999999999997</v>
      </c>
      <c r="K2710" s="39"/>
      <c r="L2710" s="39"/>
    </row>
    <row r="2711" spans="1:12" ht="14" x14ac:dyDescent="0.2">
      <c r="A2711" s="48" t="s">
        <v>3462</v>
      </c>
      <c r="B2711" s="49" t="s">
        <v>3526</v>
      </c>
      <c r="C2711" s="50" t="s">
        <v>3527</v>
      </c>
      <c r="D2711" s="51" t="s">
        <v>42</v>
      </c>
      <c r="E2711" s="52" t="s">
        <v>65</v>
      </c>
      <c r="F2711" s="53" t="s">
        <v>191</v>
      </c>
      <c r="G2711" s="54">
        <f>SUM('Ralawise Price List 2021'!G2711/(1-Calculator!$G$14))</f>
        <v>29.05</v>
      </c>
      <c r="H2711" s="55" t="s">
        <v>52</v>
      </c>
      <c r="I2711" s="56">
        <f>SUM('Ralawise Price List 2021'!I2711/(1-Calculator!$G$14))</f>
        <v>32.15</v>
      </c>
      <c r="J2711" s="57">
        <v>34.9</v>
      </c>
      <c r="K2711" s="39"/>
      <c r="L2711" s="39"/>
    </row>
    <row r="2712" spans="1:12" ht="14" x14ac:dyDescent="0.2">
      <c r="A2712" s="48" t="s">
        <v>3462</v>
      </c>
      <c r="B2712" s="49" t="s">
        <v>3528</v>
      </c>
      <c r="C2712" s="50" t="s">
        <v>3529</v>
      </c>
      <c r="D2712" s="51" t="s">
        <v>57</v>
      </c>
      <c r="E2712" s="52" t="s">
        <v>111</v>
      </c>
      <c r="F2712" s="53" t="s">
        <v>191</v>
      </c>
      <c r="G2712" s="54">
        <f>SUM('Ralawise Price List 2021'!G2712/(1-Calculator!$G$14))</f>
        <v>40.799999999999997</v>
      </c>
      <c r="H2712" s="55" t="s">
        <v>62</v>
      </c>
      <c r="I2712" s="56">
        <f>SUM('Ralawise Price List 2021'!I2712/(1-Calculator!$G$14))</f>
        <v>43.55</v>
      </c>
      <c r="J2712" s="57">
        <v>46.3</v>
      </c>
      <c r="K2712" s="39"/>
      <c r="L2712" s="39"/>
    </row>
    <row r="2713" spans="1:12" ht="14" x14ac:dyDescent="0.2">
      <c r="A2713" s="48" t="s">
        <v>3462</v>
      </c>
      <c r="B2713" s="49" t="s">
        <v>3530</v>
      </c>
      <c r="C2713" s="50" t="s">
        <v>3531</v>
      </c>
      <c r="D2713" s="51" t="s">
        <v>57</v>
      </c>
      <c r="E2713" s="52" t="s">
        <v>65</v>
      </c>
      <c r="F2713" s="53" t="s">
        <v>308</v>
      </c>
      <c r="G2713" s="54">
        <f>SUM('Ralawise Price List 2021'!G2713/(1-Calculator!$G$14))</f>
        <v>27.85</v>
      </c>
      <c r="H2713" s="55" t="s">
        <v>62</v>
      </c>
      <c r="I2713" s="56">
        <f>SUM('Ralawise Price List 2021'!I2713/(1-Calculator!$G$14))</f>
        <v>29.4</v>
      </c>
      <c r="J2713" s="57">
        <v>31.4</v>
      </c>
      <c r="K2713" s="39"/>
      <c r="L2713" s="39"/>
    </row>
    <row r="2714" spans="1:12" ht="14" x14ac:dyDescent="0.2">
      <c r="A2714" s="48" t="s">
        <v>3462</v>
      </c>
      <c r="B2714" s="49" t="s">
        <v>3532</v>
      </c>
      <c r="C2714" s="50" t="s">
        <v>108</v>
      </c>
      <c r="D2714" s="51" t="s">
        <v>42</v>
      </c>
      <c r="E2714" s="52" t="s">
        <v>1610</v>
      </c>
      <c r="F2714" s="53" t="s">
        <v>62</v>
      </c>
      <c r="G2714" s="54">
        <f>SUM('Ralawise Price List 2021'!G2714/(1-Calculator!$G$14))</f>
        <v>183.5</v>
      </c>
      <c r="H2714" s="55" t="s">
        <v>52</v>
      </c>
      <c r="I2714" s="56">
        <f>SUM('Ralawise Price List 2021'!I2714/(1-Calculator!$G$14))</f>
        <v>192.9</v>
      </c>
      <c r="J2714" s="57">
        <v>202.7</v>
      </c>
      <c r="K2714" s="39"/>
      <c r="L2714" s="39"/>
    </row>
    <row r="2715" spans="1:12" ht="14" x14ac:dyDescent="0.2">
      <c r="A2715" s="48" t="s">
        <v>3462</v>
      </c>
      <c r="B2715" s="49" t="s">
        <v>3532</v>
      </c>
      <c r="C2715" s="50" t="s">
        <v>108</v>
      </c>
      <c r="D2715" s="51" t="s">
        <v>3533</v>
      </c>
      <c r="E2715" s="52" t="s">
        <v>1610</v>
      </c>
      <c r="F2715" s="53" t="s">
        <v>62</v>
      </c>
      <c r="G2715" s="54">
        <f>SUM('Ralawise Price List 2021'!G2715/(1-Calculator!$G$14))</f>
        <v>202.7</v>
      </c>
      <c r="H2715" s="55" t="s">
        <v>52</v>
      </c>
      <c r="I2715" s="56">
        <f>SUM('Ralawise Price List 2021'!I2715/(1-Calculator!$G$14))</f>
        <v>212.5</v>
      </c>
      <c r="J2715" s="57">
        <v>221.9</v>
      </c>
      <c r="K2715" s="39"/>
      <c r="L2715" s="39"/>
    </row>
    <row r="2716" spans="1:12" ht="14" x14ac:dyDescent="0.2">
      <c r="A2716" s="48" t="s">
        <v>3462</v>
      </c>
      <c r="B2716" s="49" t="s">
        <v>3534</v>
      </c>
      <c r="C2716" s="50" t="s">
        <v>56</v>
      </c>
      <c r="D2716" s="51" t="s">
        <v>42</v>
      </c>
      <c r="E2716" s="52" t="s">
        <v>50</v>
      </c>
      <c r="F2716" s="53" t="s">
        <v>62</v>
      </c>
      <c r="G2716" s="54">
        <f>SUM('Ralawise Price List 2021'!G2716/(1-Calculator!$G$14))</f>
        <v>192.9</v>
      </c>
      <c r="H2716" s="55" t="s">
        <v>52</v>
      </c>
      <c r="I2716" s="56">
        <f>SUM('Ralawise Price List 2021'!I2716/(1-Calculator!$G$14))</f>
        <v>202.7</v>
      </c>
      <c r="J2716" s="57">
        <v>212.5</v>
      </c>
      <c r="K2716" s="39"/>
      <c r="L2716" s="39"/>
    </row>
    <row r="2717" spans="1:12" ht="14" x14ac:dyDescent="0.2">
      <c r="A2717" s="48" t="s">
        <v>3462</v>
      </c>
      <c r="B2717" s="49" t="s">
        <v>3534</v>
      </c>
      <c r="C2717" s="50" t="s">
        <v>56</v>
      </c>
      <c r="D2717" s="51" t="s">
        <v>3533</v>
      </c>
      <c r="E2717" s="52" t="s">
        <v>50</v>
      </c>
      <c r="F2717" s="53" t="s">
        <v>62</v>
      </c>
      <c r="G2717" s="54">
        <f>SUM('Ralawise Price List 2021'!G2717/(1-Calculator!$G$14))</f>
        <v>217.2</v>
      </c>
      <c r="H2717" s="55" t="s">
        <v>52</v>
      </c>
      <c r="I2717" s="56">
        <f>SUM('Ralawise Price List 2021'!I2717/(1-Calculator!$G$14))</f>
        <v>227</v>
      </c>
      <c r="J2717" s="57">
        <v>236.4</v>
      </c>
      <c r="K2717" s="39"/>
      <c r="L2717" s="39"/>
    </row>
    <row r="2718" spans="1:12" ht="14" x14ac:dyDescent="0.2">
      <c r="A2718" s="48" t="s">
        <v>3462</v>
      </c>
      <c r="B2718" s="49" t="s">
        <v>3535</v>
      </c>
      <c r="C2718" s="50" t="s">
        <v>3536</v>
      </c>
      <c r="D2718" s="51" t="s">
        <v>57</v>
      </c>
      <c r="E2718" s="52" t="s">
        <v>50</v>
      </c>
      <c r="F2718" s="53" t="s">
        <v>62</v>
      </c>
      <c r="G2718" s="54">
        <f>SUM('Ralawise Price List 2021'!G2718/(1-Calculator!$G$14))</f>
        <v>159.15</v>
      </c>
      <c r="H2718" s="55" t="s">
        <v>52</v>
      </c>
      <c r="I2718" s="56">
        <f>SUM('Ralawise Price List 2021'!I2718/(1-Calculator!$G$14))</f>
        <v>166.25</v>
      </c>
      <c r="J2718" s="57">
        <v>172.9</v>
      </c>
      <c r="K2718" s="39"/>
      <c r="L2718" s="39"/>
    </row>
    <row r="2719" spans="1:12" ht="14" x14ac:dyDescent="0.2">
      <c r="A2719" s="48" t="s">
        <v>3462</v>
      </c>
      <c r="B2719" s="49" t="s">
        <v>3537</v>
      </c>
      <c r="C2719" s="50" t="s">
        <v>3538</v>
      </c>
      <c r="D2719" s="51" t="s">
        <v>57</v>
      </c>
      <c r="E2719" s="52" t="s">
        <v>307</v>
      </c>
      <c r="F2719" s="53" t="s">
        <v>58</v>
      </c>
      <c r="G2719" s="54">
        <f>SUM('Ralawise Price List 2021'!G2719/(1-Calculator!$G$14))</f>
        <v>184.25</v>
      </c>
      <c r="H2719" s="55" t="s">
        <v>52</v>
      </c>
      <c r="I2719" s="56">
        <f>SUM('Ralawise Price List 2021'!I2719/(1-Calculator!$G$14))</f>
        <v>190.9</v>
      </c>
      <c r="J2719" s="57">
        <v>198</v>
      </c>
      <c r="K2719" s="39"/>
      <c r="L2719" s="39"/>
    </row>
    <row r="2720" spans="1:12" ht="14" x14ac:dyDescent="0.2">
      <c r="A2720" s="48" t="s">
        <v>3462</v>
      </c>
      <c r="B2720" s="49" t="s">
        <v>3539</v>
      </c>
      <c r="C2720" s="50" t="s">
        <v>3540</v>
      </c>
      <c r="D2720" s="51" t="s">
        <v>54</v>
      </c>
      <c r="E2720" s="52" t="s">
        <v>50</v>
      </c>
      <c r="F2720" s="53" t="s">
        <v>58</v>
      </c>
      <c r="G2720" s="54">
        <f>SUM('Ralawise Price List 2021'!G2720/(1-Calculator!$G$14))</f>
        <v>241.1</v>
      </c>
      <c r="H2720" s="55" t="s">
        <v>52</v>
      </c>
      <c r="I2720" s="56">
        <f>SUM('Ralawise Price List 2021'!I2720/(1-Calculator!$G$14))</f>
        <v>248.95</v>
      </c>
      <c r="J2720" s="57">
        <v>256.8</v>
      </c>
      <c r="K2720" s="39"/>
      <c r="L2720" s="39"/>
    </row>
    <row r="2721" spans="1:12" ht="14" x14ac:dyDescent="0.2">
      <c r="A2721" s="48" t="s">
        <v>3462</v>
      </c>
      <c r="B2721" s="49" t="s">
        <v>3541</v>
      </c>
      <c r="C2721" s="50" t="s">
        <v>3542</v>
      </c>
      <c r="D2721" s="51" t="s">
        <v>57</v>
      </c>
      <c r="E2721" s="52" t="s">
        <v>277</v>
      </c>
      <c r="F2721" s="53" t="s">
        <v>58</v>
      </c>
      <c r="G2721" s="54">
        <f>SUM('Ralawise Price List 2021'!G2721/(1-Calculator!$G$14))</f>
        <v>78.8</v>
      </c>
      <c r="H2721" s="55" t="s">
        <v>52</v>
      </c>
      <c r="I2721" s="56">
        <f>SUM('Ralawise Price List 2021'!I2721/(1-Calculator!$G$14))</f>
        <v>83.5</v>
      </c>
      <c r="J2721" s="57">
        <v>88.2</v>
      </c>
      <c r="K2721" s="39"/>
      <c r="L2721" s="39"/>
    </row>
    <row r="2722" spans="1:12" ht="14" x14ac:dyDescent="0.2">
      <c r="A2722" s="48" t="s">
        <v>3462</v>
      </c>
      <c r="B2722" s="49" t="s">
        <v>3543</v>
      </c>
      <c r="C2722" s="50" t="s">
        <v>3544</v>
      </c>
      <c r="D2722" s="51" t="s">
        <v>42</v>
      </c>
      <c r="E2722" s="52" t="s">
        <v>298</v>
      </c>
      <c r="F2722" s="53" t="s">
        <v>58</v>
      </c>
      <c r="G2722" s="54">
        <f>SUM('Ralawise Price List 2021'!G2722/(1-Calculator!$G$14))</f>
        <v>105.85</v>
      </c>
      <c r="H2722" s="55" t="s">
        <v>52</v>
      </c>
      <c r="I2722" s="56">
        <f>SUM('Ralawise Price List 2021'!I2722/(1-Calculator!$G$14))</f>
        <v>110.55</v>
      </c>
      <c r="J2722" s="57">
        <v>115.25</v>
      </c>
      <c r="K2722" s="39"/>
      <c r="L2722" s="39"/>
    </row>
    <row r="2723" spans="1:12" ht="14" x14ac:dyDescent="0.2">
      <c r="A2723" s="48" t="s">
        <v>3462</v>
      </c>
      <c r="B2723" s="49" t="s">
        <v>3543</v>
      </c>
      <c r="C2723" s="50" t="s">
        <v>3544</v>
      </c>
      <c r="D2723" s="51" t="s">
        <v>2006</v>
      </c>
      <c r="E2723" s="52" t="s">
        <v>298</v>
      </c>
      <c r="F2723" s="53" t="s">
        <v>58</v>
      </c>
      <c r="G2723" s="54">
        <f>SUM('Ralawise Price List 2021'!G2723/(1-Calculator!$G$14))</f>
        <v>108.6</v>
      </c>
      <c r="H2723" s="55" t="s">
        <v>52</v>
      </c>
      <c r="I2723" s="56">
        <f>SUM('Ralawise Price List 2021'!I2723/(1-Calculator!$G$14))</f>
        <v>113.3</v>
      </c>
      <c r="J2723" s="57">
        <v>118.4</v>
      </c>
      <c r="K2723" s="39"/>
      <c r="L2723" s="39"/>
    </row>
    <row r="2724" spans="1:12" ht="14" x14ac:dyDescent="0.2">
      <c r="A2724" s="48" t="s">
        <v>3462</v>
      </c>
      <c r="B2724" s="49" t="s">
        <v>3545</v>
      </c>
      <c r="C2724" s="50" t="s">
        <v>737</v>
      </c>
      <c r="D2724" s="51" t="s">
        <v>54</v>
      </c>
      <c r="E2724" s="52" t="s">
        <v>298</v>
      </c>
      <c r="F2724" s="53" t="s">
        <v>58</v>
      </c>
      <c r="G2724" s="54">
        <f>SUM('Ralawise Price List 2021'!G2724/(1-Calculator!$G$14))</f>
        <v>135.25</v>
      </c>
      <c r="H2724" s="55" t="s">
        <v>52</v>
      </c>
      <c r="I2724" s="56">
        <f>SUM('Ralawise Price List 2021'!I2724/(1-Calculator!$G$14))</f>
        <v>139.94999999999999</v>
      </c>
      <c r="J2724" s="57">
        <v>144.65</v>
      </c>
      <c r="K2724" s="39"/>
      <c r="L2724" s="39"/>
    </row>
    <row r="2725" spans="1:12" ht="14" x14ac:dyDescent="0.2">
      <c r="A2725" s="48" t="s">
        <v>3462</v>
      </c>
      <c r="B2725" s="49" t="s">
        <v>3545</v>
      </c>
      <c r="C2725" s="50" t="s">
        <v>737</v>
      </c>
      <c r="D2725" s="51" t="s">
        <v>358</v>
      </c>
      <c r="E2725" s="52" t="s">
        <v>298</v>
      </c>
      <c r="F2725" s="53" t="s">
        <v>58</v>
      </c>
      <c r="G2725" s="54">
        <f>SUM('Ralawise Price List 2021'!G2725/(1-Calculator!$G$14))</f>
        <v>139.94999999999999</v>
      </c>
      <c r="H2725" s="55" t="s">
        <v>52</v>
      </c>
      <c r="I2725" s="56">
        <f>SUM('Ralawise Price List 2021'!I2725/(1-Calculator!$G$14))</f>
        <v>144.65</v>
      </c>
      <c r="J2725" s="57">
        <v>149.75</v>
      </c>
      <c r="K2725" s="39"/>
      <c r="L2725" s="39"/>
    </row>
    <row r="2726" spans="1:12" ht="14" x14ac:dyDescent="0.2">
      <c r="A2726" s="48" t="s">
        <v>3462</v>
      </c>
      <c r="B2726" s="49" t="s">
        <v>3546</v>
      </c>
      <c r="C2726" s="50" t="s">
        <v>3547</v>
      </c>
      <c r="D2726" s="51" t="s">
        <v>42</v>
      </c>
      <c r="E2726" s="52" t="s">
        <v>298</v>
      </c>
      <c r="F2726" s="53" t="s">
        <v>58</v>
      </c>
      <c r="G2726" s="54">
        <f>SUM('Ralawise Price List 2021'!G2726/(1-Calculator!$G$14))</f>
        <v>154.1</v>
      </c>
      <c r="H2726" s="55" t="s">
        <v>52</v>
      </c>
      <c r="I2726" s="56">
        <f>SUM('Ralawise Price List 2021'!I2726/(1-Calculator!$G$14))</f>
        <v>158.80000000000001</v>
      </c>
      <c r="J2726" s="57">
        <v>163.5</v>
      </c>
      <c r="K2726" s="39"/>
      <c r="L2726" s="39"/>
    </row>
    <row r="2727" spans="1:12" ht="14" x14ac:dyDescent="0.2">
      <c r="A2727" s="48" t="s">
        <v>3462</v>
      </c>
      <c r="B2727" s="49" t="s">
        <v>3546</v>
      </c>
      <c r="C2727" s="50" t="s">
        <v>3547</v>
      </c>
      <c r="D2727" s="51" t="s">
        <v>358</v>
      </c>
      <c r="E2727" s="52" t="s">
        <v>298</v>
      </c>
      <c r="F2727" s="53" t="s">
        <v>58</v>
      </c>
      <c r="G2727" s="54">
        <f>SUM('Ralawise Price List 2021'!G2727/(1-Calculator!$G$14))</f>
        <v>161.5</v>
      </c>
      <c r="H2727" s="55" t="s">
        <v>52</v>
      </c>
      <c r="I2727" s="56">
        <f>SUM('Ralawise Price List 2021'!I2727/(1-Calculator!$G$14))</f>
        <v>166.6</v>
      </c>
      <c r="J2727" s="57">
        <v>171.3</v>
      </c>
      <c r="K2727" s="39"/>
      <c r="L2727" s="39"/>
    </row>
    <row r="2728" spans="1:12" ht="14" x14ac:dyDescent="0.2">
      <c r="A2728" s="48" t="s">
        <v>3462</v>
      </c>
      <c r="B2728" s="49" t="s">
        <v>3548</v>
      </c>
      <c r="C2728" s="50" t="s">
        <v>3549</v>
      </c>
      <c r="D2728" s="51" t="s">
        <v>57</v>
      </c>
      <c r="E2728" s="52" t="s">
        <v>50</v>
      </c>
      <c r="F2728" s="53" t="s">
        <v>159</v>
      </c>
      <c r="G2728" s="54">
        <f>SUM('Ralawise Price List 2021'!G2728/(1-Calculator!$G$14))</f>
        <v>110.55</v>
      </c>
      <c r="H2728" s="55" t="s">
        <v>160</v>
      </c>
      <c r="I2728" s="56">
        <f>SUM('Ralawise Price List 2021'!I2728/(1-Calculator!$G$14))</f>
        <v>114.5</v>
      </c>
      <c r="J2728" s="57">
        <v>118.4</v>
      </c>
      <c r="K2728" s="39"/>
      <c r="L2728" s="39"/>
    </row>
    <row r="2729" spans="1:12" ht="14" x14ac:dyDescent="0.2">
      <c r="A2729" s="48" t="s">
        <v>3462</v>
      </c>
      <c r="B2729" s="49" t="s">
        <v>3550</v>
      </c>
      <c r="C2729" s="50" t="s">
        <v>3551</v>
      </c>
      <c r="D2729" s="51" t="s">
        <v>57</v>
      </c>
      <c r="E2729" s="52" t="s">
        <v>50</v>
      </c>
      <c r="F2729" s="53" t="s">
        <v>51</v>
      </c>
      <c r="G2729" s="54">
        <f>SUM('Ralawise Price List 2021'!G2729/(1-Calculator!$G$14))</f>
        <v>159.15</v>
      </c>
      <c r="H2729" s="55" t="s">
        <v>52</v>
      </c>
      <c r="I2729" s="56">
        <f>SUM('Ralawise Price List 2021'!I2729/(1-Calculator!$G$14))</f>
        <v>165.05</v>
      </c>
      <c r="J2729" s="57">
        <v>170.95</v>
      </c>
      <c r="K2729" s="39"/>
      <c r="L2729" s="39"/>
    </row>
    <row r="2730" spans="1:12" ht="14" x14ac:dyDescent="0.2">
      <c r="A2730" s="48" t="s">
        <v>3462</v>
      </c>
      <c r="B2730" s="49" t="s">
        <v>3552</v>
      </c>
      <c r="C2730" s="50" t="s">
        <v>3553</v>
      </c>
      <c r="D2730" s="51" t="s">
        <v>42</v>
      </c>
      <c r="E2730" s="52" t="s">
        <v>1068</v>
      </c>
      <c r="F2730" s="53" t="s">
        <v>281</v>
      </c>
      <c r="G2730" s="54">
        <f>SUM('Ralawise Price List 2021'!G2730/(1-Calculator!$G$14))</f>
        <v>96.45</v>
      </c>
      <c r="H2730" s="55" t="s">
        <v>224</v>
      </c>
      <c r="I2730" s="56">
        <f>SUM('Ralawise Price List 2021'!I2730/(1-Calculator!$G$14))</f>
        <v>102.35</v>
      </c>
      <c r="J2730" s="57">
        <v>108.2</v>
      </c>
      <c r="K2730" s="39"/>
      <c r="L2730" s="39"/>
    </row>
    <row r="2731" spans="1:12" ht="14" x14ac:dyDescent="0.2">
      <c r="A2731" s="48" t="s">
        <v>3462</v>
      </c>
      <c r="B2731" s="49" t="s">
        <v>3552</v>
      </c>
      <c r="C2731" s="50" t="s">
        <v>3553</v>
      </c>
      <c r="D2731" s="51" t="s">
        <v>138</v>
      </c>
      <c r="E2731" s="52" t="s">
        <v>1068</v>
      </c>
      <c r="F2731" s="53" t="s">
        <v>281</v>
      </c>
      <c r="G2731" s="54">
        <f>SUM('Ralawise Price List 2021'!G2731/(1-Calculator!$G$14))</f>
        <v>96.45</v>
      </c>
      <c r="H2731" s="55" t="s">
        <v>224</v>
      </c>
      <c r="I2731" s="56">
        <f>SUM('Ralawise Price List 2021'!I2731/(1-Calculator!$G$14))</f>
        <v>102.35</v>
      </c>
      <c r="J2731" s="57">
        <v>108.2</v>
      </c>
      <c r="K2731" s="39"/>
      <c r="L2731" s="39"/>
    </row>
    <row r="2732" spans="1:12" ht="14" x14ac:dyDescent="0.2">
      <c r="A2732" s="48" t="s">
        <v>3462</v>
      </c>
      <c r="B2732" s="49" t="s">
        <v>3554</v>
      </c>
      <c r="C2732" s="50" t="s">
        <v>3555</v>
      </c>
      <c r="D2732" s="51" t="s">
        <v>57</v>
      </c>
      <c r="E2732" s="52" t="s">
        <v>1068</v>
      </c>
      <c r="F2732" s="53" t="s">
        <v>281</v>
      </c>
      <c r="G2732" s="54">
        <f>SUM('Ralawise Price List 2021'!G2732/(1-Calculator!$G$14))</f>
        <v>84.7</v>
      </c>
      <c r="H2732" s="55" t="s">
        <v>224</v>
      </c>
      <c r="I2732" s="56">
        <f>SUM('Ralawise Price List 2021'!I2732/(1-Calculator!$G$14))</f>
        <v>90.2</v>
      </c>
      <c r="J2732" s="57">
        <v>96.05</v>
      </c>
      <c r="K2732" s="39"/>
      <c r="L2732" s="39"/>
    </row>
    <row r="2733" spans="1:12" ht="14" x14ac:dyDescent="0.2">
      <c r="A2733" s="48" t="s">
        <v>3462</v>
      </c>
      <c r="B2733" s="49" t="s">
        <v>3556</v>
      </c>
      <c r="C2733" s="50" t="s">
        <v>3557</v>
      </c>
      <c r="D2733" s="51" t="s">
        <v>57</v>
      </c>
      <c r="E2733" s="52" t="s">
        <v>298</v>
      </c>
      <c r="F2733" s="53" t="s">
        <v>62</v>
      </c>
      <c r="G2733" s="54">
        <f>SUM('Ralawise Price List 2021'!G2733/(1-Calculator!$G$14))</f>
        <v>198</v>
      </c>
      <c r="H2733" s="55" t="s">
        <v>70</v>
      </c>
      <c r="I2733" s="56">
        <f>SUM('Ralawise Price List 2021'!I2733/(1-Calculator!$G$14))</f>
        <v>205.45</v>
      </c>
      <c r="J2733" s="57">
        <v>213.25</v>
      </c>
      <c r="K2733" s="39"/>
      <c r="L2733" s="39"/>
    </row>
    <row r="2734" spans="1:12" ht="14" x14ac:dyDescent="0.2">
      <c r="A2734" s="48" t="s">
        <v>3462</v>
      </c>
      <c r="B2734" s="49" t="s">
        <v>3558</v>
      </c>
      <c r="C2734" s="50" t="s">
        <v>3559</v>
      </c>
      <c r="D2734" s="51" t="s">
        <v>57</v>
      </c>
      <c r="E2734" s="52" t="s">
        <v>298</v>
      </c>
      <c r="F2734" s="53" t="s">
        <v>62</v>
      </c>
      <c r="G2734" s="54">
        <f>SUM('Ralawise Price List 2021'!G2734/(1-Calculator!$G$14))</f>
        <v>134.85</v>
      </c>
      <c r="H2734" s="55" t="s">
        <v>52</v>
      </c>
      <c r="I2734" s="56">
        <f>SUM('Ralawise Price List 2021'!I2734/(1-Calculator!$G$14))</f>
        <v>140.35</v>
      </c>
      <c r="J2734" s="57">
        <v>146.25</v>
      </c>
      <c r="K2734" s="39"/>
      <c r="L2734" s="39"/>
    </row>
    <row r="2735" spans="1:12" ht="14" x14ac:dyDescent="0.2">
      <c r="A2735" s="48" t="s">
        <v>3462</v>
      </c>
      <c r="B2735" s="49" t="s">
        <v>3560</v>
      </c>
      <c r="C2735" s="50" t="s">
        <v>3561</v>
      </c>
      <c r="D2735" s="51" t="s">
        <v>57</v>
      </c>
      <c r="E2735" s="52" t="s">
        <v>298</v>
      </c>
      <c r="F2735" s="53" t="s">
        <v>58</v>
      </c>
      <c r="G2735" s="54">
        <f>SUM('Ralawise Price List 2021'!G2735/(1-Calculator!$G$14))</f>
        <v>101.55</v>
      </c>
      <c r="H2735" s="55" t="s">
        <v>52</v>
      </c>
      <c r="I2735" s="56">
        <f>SUM('Ralawise Price List 2021'!I2735/(1-Calculator!$G$14))</f>
        <v>106.25</v>
      </c>
      <c r="J2735" s="57">
        <v>110.95</v>
      </c>
      <c r="K2735" s="39"/>
      <c r="L2735" s="39"/>
    </row>
    <row r="2736" spans="1:12" ht="14" x14ac:dyDescent="0.2">
      <c r="A2736" s="48" t="s">
        <v>3462</v>
      </c>
      <c r="B2736" s="49" t="s">
        <v>3562</v>
      </c>
      <c r="C2736" s="50" t="s">
        <v>3474</v>
      </c>
      <c r="D2736" s="51" t="s">
        <v>57</v>
      </c>
      <c r="E2736" s="52" t="s">
        <v>3563</v>
      </c>
      <c r="F2736" s="53" t="s">
        <v>62</v>
      </c>
      <c r="G2736" s="54">
        <f>SUM('Ralawise Price List 2021'!G2736/(1-Calculator!$G$14))</f>
        <v>199.15</v>
      </c>
      <c r="H2736" s="55" t="s">
        <v>70</v>
      </c>
      <c r="I2736" s="56">
        <f>SUM('Ralawise Price List 2021'!I2736/(1-Calculator!$G$14))</f>
        <v>206.2</v>
      </c>
      <c r="J2736" s="57">
        <v>212.9</v>
      </c>
      <c r="K2736" s="39"/>
      <c r="L2736" s="39"/>
    </row>
    <row r="2737" spans="1:12" ht="14" x14ac:dyDescent="0.2">
      <c r="A2737" s="48" t="s">
        <v>3462</v>
      </c>
      <c r="B2737" s="49" t="s">
        <v>3562</v>
      </c>
      <c r="C2737" s="50" t="s">
        <v>3474</v>
      </c>
      <c r="D2737" s="51" t="s">
        <v>57</v>
      </c>
      <c r="E2737" s="52" t="s">
        <v>3563</v>
      </c>
      <c r="F2737" s="53" t="s">
        <v>62</v>
      </c>
      <c r="G2737" s="54">
        <f>SUM('Ralawise Price List 2021'!G2737/(1-Calculator!$G$14))</f>
        <v>199.15</v>
      </c>
      <c r="H2737" s="55" t="s">
        <v>70</v>
      </c>
      <c r="I2737" s="56">
        <f>SUM('Ralawise Price List 2021'!I2737/(1-Calculator!$G$14))</f>
        <v>206.2</v>
      </c>
      <c r="J2737" s="57">
        <v>212.9</v>
      </c>
      <c r="K2737" s="39"/>
      <c r="L2737" s="39"/>
    </row>
    <row r="2738" spans="1:12" ht="14" x14ac:dyDescent="0.2">
      <c r="A2738" s="48" t="s">
        <v>3462</v>
      </c>
      <c r="B2738" s="49" t="s">
        <v>3564</v>
      </c>
      <c r="C2738" s="50" t="s">
        <v>3565</v>
      </c>
      <c r="D2738" s="51" t="s">
        <v>57</v>
      </c>
      <c r="E2738" s="52" t="s">
        <v>50</v>
      </c>
      <c r="F2738" s="53" t="s">
        <v>191</v>
      </c>
      <c r="G2738" s="54">
        <f>SUM('Ralawise Price List 2021'!G2738/(1-Calculator!$G$14))</f>
        <v>60</v>
      </c>
      <c r="H2738" s="55" t="s">
        <v>62</v>
      </c>
      <c r="I2738" s="56">
        <f>SUM('Ralawise Price List 2021'!I2738/(1-Calculator!$G$14))</f>
        <v>63.9</v>
      </c>
      <c r="J2738" s="57">
        <v>67.849999999999994</v>
      </c>
      <c r="K2738" s="39"/>
      <c r="L2738" s="39"/>
    </row>
    <row r="2739" spans="1:12" ht="14" x14ac:dyDescent="0.2">
      <c r="A2739" s="48" t="s">
        <v>3462</v>
      </c>
      <c r="B2739" s="49" t="s">
        <v>3566</v>
      </c>
      <c r="C2739" s="50" t="s">
        <v>3567</v>
      </c>
      <c r="D2739" s="51" t="s">
        <v>57</v>
      </c>
      <c r="E2739" s="52" t="s">
        <v>50</v>
      </c>
      <c r="F2739" s="53" t="s">
        <v>62</v>
      </c>
      <c r="G2739" s="54">
        <f>SUM('Ralawise Price List 2021'!G2739/(1-Calculator!$G$14))</f>
        <v>364.6</v>
      </c>
      <c r="H2739" s="55" t="s">
        <v>70</v>
      </c>
      <c r="I2739" s="56">
        <f>SUM('Ralawise Price List 2021'!I2739/(1-Calculator!$G$14))</f>
        <v>374.4</v>
      </c>
      <c r="J2739" s="57">
        <v>383.8</v>
      </c>
      <c r="K2739" s="39"/>
      <c r="L2739" s="39"/>
    </row>
    <row r="2740" spans="1:12" ht="14" x14ac:dyDescent="0.2">
      <c r="A2740" s="48" t="s">
        <v>3462</v>
      </c>
      <c r="B2740" s="49" t="s">
        <v>3568</v>
      </c>
      <c r="C2740" s="50" t="s">
        <v>3569</v>
      </c>
      <c r="D2740" s="51" t="s">
        <v>57</v>
      </c>
      <c r="E2740" s="52" t="s">
        <v>926</v>
      </c>
      <c r="F2740" s="53" t="s">
        <v>62</v>
      </c>
      <c r="G2740" s="54">
        <f>SUM('Ralawise Price List 2021'!G2740/(1-Calculator!$G$14))</f>
        <v>200.35</v>
      </c>
      <c r="H2740" s="55" t="s">
        <v>70</v>
      </c>
      <c r="I2740" s="56">
        <f>SUM('Ralawise Price List 2021'!I2740/(1-Calculator!$G$14))</f>
        <v>208.15</v>
      </c>
      <c r="J2740" s="57">
        <v>215.6</v>
      </c>
      <c r="K2740" s="39"/>
      <c r="L2740" s="39"/>
    </row>
    <row r="2741" spans="1:12" ht="14" x14ac:dyDescent="0.2">
      <c r="A2741" s="48" t="s">
        <v>3462</v>
      </c>
      <c r="B2741" s="49" t="s">
        <v>3568</v>
      </c>
      <c r="C2741" s="50" t="s">
        <v>3569</v>
      </c>
      <c r="D2741" s="51" t="s">
        <v>57</v>
      </c>
      <c r="E2741" s="52" t="s">
        <v>926</v>
      </c>
      <c r="F2741" s="53" t="s">
        <v>62</v>
      </c>
      <c r="G2741" s="54">
        <f>SUM('Ralawise Price List 2021'!G2741/(1-Calculator!$G$14))</f>
        <v>200.35</v>
      </c>
      <c r="H2741" s="55" t="s">
        <v>70</v>
      </c>
      <c r="I2741" s="56">
        <f>SUM('Ralawise Price List 2021'!I2741/(1-Calculator!$G$14))</f>
        <v>208.15</v>
      </c>
      <c r="J2741" s="57">
        <v>215.6</v>
      </c>
      <c r="K2741" s="39"/>
      <c r="L2741" s="39"/>
    </row>
    <row r="2742" spans="1:12" ht="14" x14ac:dyDescent="0.2">
      <c r="A2742" s="48" t="s">
        <v>3462</v>
      </c>
      <c r="B2742" s="49" t="s">
        <v>3568</v>
      </c>
      <c r="C2742" s="50" t="s">
        <v>3569</v>
      </c>
      <c r="D2742" s="51" t="s">
        <v>57</v>
      </c>
      <c r="E2742" s="52" t="s">
        <v>926</v>
      </c>
      <c r="F2742" s="53" t="s">
        <v>62</v>
      </c>
      <c r="G2742" s="54">
        <f>SUM('Ralawise Price List 2021'!G2742/(1-Calculator!$G$14))</f>
        <v>200.35</v>
      </c>
      <c r="H2742" s="55" t="s">
        <v>70</v>
      </c>
      <c r="I2742" s="56">
        <f>SUM('Ralawise Price List 2021'!I2742/(1-Calculator!$G$14))</f>
        <v>208.15</v>
      </c>
      <c r="J2742" s="57">
        <v>215.6</v>
      </c>
      <c r="K2742" s="39"/>
      <c r="L2742" s="39"/>
    </row>
    <row r="2743" spans="1:12" ht="14" x14ac:dyDescent="0.2">
      <c r="A2743" s="48" t="s">
        <v>3462</v>
      </c>
      <c r="B2743" s="49" t="s">
        <v>3570</v>
      </c>
      <c r="C2743" s="50" t="s">
        <v>3571</v>
      </c>
      <c r="D2743" s="51" t="s">
        <v>57</v>
      </c>
      <c r="E2743" s="52" t="s">
        <v>298</v>
      </c>
      <c r="F2743" s="53" t="s">
        <v>62</v>
      </c>
      <c r="G2743" s="54">
        <f>SUM('Ralawise Price List 2021'!G2743/(1-Calculator!$G$14))</f>
        <v>253.65</v>
      </c>
      <c r="H2743" s="55" t="s">
        <v>70</v>
      </c>
      <c r="I2743" s="56">
        <f>SUM('Ralawise Price List 2021'!I2743/(1-Calculator!$G$14))</f>
        <v>263.45</v>
      </c>
      <c r="J2743" s="57">
        <v>273.25</v>
      </c>
      <c r="K2743" s="39"/>
      <c r="L2743" s="39"/>
    </row>
    <row r="2744" spans="1:12" ht="14" x14ac:dyDescent="0.2">
      <c r="A2744" s="48" t="s">
        <v>3462</v>
      </c>
      <c r="B2744" s="49" t="s">
        <v>3572</v>
      </c>
      <c r="C2744" s="50" t="s">
        <v>3573</v>
      </c>
      <c r="D2744" s="51" t="s">
        <v>57</v>
      </c>
      <c r="E2744" s="52" t="s">
        <v>50</v>
      </c>
      <c r="F2744" s="53" t="s">
        <v>58</v>
      </c>
      <c r="G2744" s="54">
        <f>SUM('Ralawise Price List 2021'!G2744/(1-Calculator!$G$14))</f>
        <v>122.3</v>
      </c>
      <c r="H2744" s="55" t="s">
        <v>52</v>
      </c>
      <c r="I2744" s="56">
        <f>SUM('Ralawise Price List 2021'!I2744/(1-Calculator!$G$14))</f>
        <v>127.05</v>
      </c>
      <c r="J2744" s="57">
        <v>131.75</v>
      </c>
      <c r="K2744" s="39"/>
      <c r="L2744" s="39"/>
    </row>
    <row r="2745" spans="1:12" ht="14" x14ac:dyDescent="0.2">
      <c r="A2745" s="48" t="s">
        <v>3462</v>
      </c>
      <c r="B2745" s="49" t="s">
        <v>3574</v>
      </c>
      <c r="C2745" s="50" t="s">
        <v>3575</v>
      </c>
      <c r="D2745" s="51" t="s">
        <v>57</v>
      </c>
      <c r="E2745" s="52" t="s">
        <v>3576</v>
      </c>
      <c r="F2745" s="53" t="s">
        <v>58</v>
      </c>
      <c r="G2745" s="54">
        <f>SUM('Ralawise Price List 2021'!G2745/(1-Calculator!$G$14))</f>
        <v>172.5</v>
      </c>
      <c r="H2745" s="55" t="s">
        <v>52</v>
      </c>
      <c r="I2745" s="56">
        <f>SUM('Ralawise Price List 2021'!I2745/(1-Calculator!$G$14))</f>
        <v>179.95</v>
      </c>
      <c r="J2745" s="57">
        <v>187.8</v>
      </c>
      <c r="K2745" s="39"/>
      <c r="L2745" s="39"/>
    </row>
    <row r="2746" spans="1:12" ht="14" x14ac:dyDescent="0.2">
      <c r="A2746" s="48" t="s">
        <v>3462</v>
      </c>
      <c r="B2746" s="49" t="s">
        <v>3577</v>
      </c>
      <c r="C2746" s="50" t="s">
        <v>3578</v>
      </c>
      <c r="D2746" s="51" t="s">
        <v>57</v>
      </c>
      <c r="E2746" s="52" t="s">
        <v>3576</v>
      </c>
      <c r="F2746" s="53" t="s">
        <v>58</v>
      </c>
      <c r="G2746" s="54">
        <f>SUM('Ralawise Price List 2021'!G2746/(1-Calculator!$G$14))</f>
        <v>150.94999999999999</v>
      </c>
      <c r="H2746" s="55" t="s">
        <v>52</v>
      </c>
      <c r="I2746" s="56">
        <f>SUM('Ralawise Price List 2021'!I2746/(1-Calculator!$G$14))</f>
        <v>158</v>
      </c>
      <c r="J2746" s="57">
        <v>164.65</v>
      </c>
      <c r="K2746" s="39"/>
      <c r="L2746" s="39"/>
    </row>
    <row r="2747" spans="1:12" ht="14" x14ac:dyDescent="0.2">
      <c r="A2747" s="48" t="s">
        <v>3462</v>
      </c>
      <c r="B2747" s="49" t="s">
        <v>3579</v>
      </c>
      <c r="C2747" s="50" t="s">
        <v>3580</v>
      </c>
      <c r="D2747" s="51" t="s">
        <v>57</v>
      </c>
      <c r="E2747" s="52" t="s">
        <v>3581</v>
      </c>
      <c r="F2747" s="53" t="s">
        <v>51</v>
      </c>
      <c r="G2747" s="54">
        <f>SUM('Ralawise Price List 2021'!G2747/(1-Calculator!$G$14))</f>
        <v>100.75</v>
      </c>
      <c r="H2747" s="55" t="s">
        <v>52</v>
      </c>
      <c r="I2747" s="56">
        <f>SUM('Ralawise Price List 2021'!I2747/(1-Calculator!$G$14))</f>
        <v>105.85</v>
      </c>
      <c r="J2747" s="57">
        <v>110.55</v>
      </c>
      <c r="K2747" s="39"/>
      <c r="L2747" s="39"/>
    </row>
    <row r="2748" spans="1:12" ht="14" x14ac:dyDescent="0.2">
      <c r="A2748" s="48" t="s">
        <v>3462</v>
      </c>
      <c r="B2748" s="49" t="s">
        <v>3582</v>
      </c>
      <c r="C2748" s="50" t="s">
        <v>3583</v>
      </c>
      <c r="D2748" s="51" t="s">
        <v>57</v>
      </c>
      <c r="E2748" s="52" t="s">
        <v>2012</v>
      </c>
      <c r="F2748" s="53" t="s">
        <v>51</v>
      </c>
      <c r="G2748" s="54">
        <f>SUM('Ralawise Price List 2021'!G2748/(1-Calculator!$G$14))</f>
        <v>100.75</v>
      </c>
      <c r="H2748" s="55" t="s">
        <v>52</v>
      </c>
      <c r="I2748" s="56">
        <f>SUM('Ralawise Price List 2021'!I2748/(1-Calculator!$G$14))</f>
        <v>105.85</v>
      </c>
      <c r="J2748" s="57">
        <v>110.55</v>
      </c>
      <c r="K2748" s="39"/>
      <c r="L2748" s="39"/>
    </row>
    <row r="2749" spans="1:12" ht="14" x14ac:dyDescent="0.2">
      <c r="A2749" s="48" t="s">
        <v>3462</v>
      </c>
      <c r="B2749" s="49" t="s">
        <v>3584</v>
      </c>
      <c r="C2749" s="50" t="s">
        <v>3585</v>
      </c>
      <c r="D2749" s="51" t="s">
        <v>57</v>
      </c>
      <c r="E2749" s="52" t="s">
        <v>298</v>
      </c>
      <c r="F2749" s="53" t="s">
        <v>51</v>
      </c>
      <c r="G2749" s="54">
        <f>SUM('Ralawise Price List 2021'!G2749/(1-Calculator!$G$14))</f>
        <v>120.35</v>
      </c>
      <c r="H2749" s="55" t="s">
        <v>52</v>
      </c>
      <c r="I2749" s="56">
        <f>SUM('Ralawise Price List 2021'!I2749/(1-Calculator!$G$14))</f>
        <v>127.05</v>
      </c>
      <c r="J2749" s="57">
        <v>133.69999999999999</v>
      </c>
      <c r="K2749" s="39"/>
      <c r="L2749" s="39"/>
    </row>
    <row r="2750" spans="1:12" ht="14" x14ac:dyDescent="0.2">
      <c r="A2750" s="48" t="s">
        <v>3462</v>
      </c>
      <c r="B2750" s="49" t="s">
        <v>3584</v>
      </c>
      <c r="C2750" s="50" t="s">
        <v>3585</v>
      </c>
      <c r="D2750" s="51" t="s">
        <v>57</v>
      </c>
      <c r="E2750" s="52" t="s">
        <v>298</v>
      </c>
      <c r="F2750" s="53" t="s">
        <v>51</v>
      </c>
      <c r="G2750" s="54">
        <f>SUM('Ralawise Price List 2021'!G2750/(1-Calculator!$G$14))</f>
        <v>120.35</v>
      </c>
      <c r="H2750" s="55" t="s">
        <v>52</v>
      </c>
      <c r="I2750" s="56">
        <f>SUM('Ralawise Price List 2021'!I2750/(1-Calculator!$G$14))</f>
        <v>127.05</v>
      </c>
      <c r="J2750" s="57">
        <v>133.69999999999999</v>
      </c>
      <c r="K2750" s="39"/>
      <c r="L2750" s="39"/>
    </row>
    <row r="2751" spans="1:12" ht="14" x14ac:dyDescent="0.2">
      <c r="A2751" s="48" t="s">
        <v>3462</v>
      </c>
      <c r="B2751" s="49" t="s">
        <v>3586</v>
      </c>
      <c r="C2751" s="50" t="s">
        <v>3587</v>
      </c>
      <c r="D2751" s="51" t="s">
        <v>57</v>
      </c>
      <c r="E2751" s="52" t="s">
        <v>1063</v>
      </c>
      <c r="F2751" s="53" t="s">
        <v>58</v>
      </c>
      <c r="G2751" s="54">
        <f>SUM('Ralawise Price List 2021'!G2751/(1-Calculator!$G$14))</f>
        <v>259.89999999999998</v>
      </c>
      <c r="H2751" s="55" t="s">
        <v>52</v>
      </c>
      <c r="I2751" s="56">
        <f>SUM('Ralawise Price List 2021'!I2751/(1-Calculator!$G$14))</f>
        <v>269.7</v>
      </c>
      <c r="J2751" s="57">
        <v>279.5</v>
      </c>
      <c r="K2751" s="39"/>
      <c r="L2751" s="39"/>
    </row>
    <row r="2752" spans="1:12" ht="14" x14ac:dyDescent="0.2">
      <c r="A2752" s="48" t="s">
        <v>3462</v>
      </c>
      <c r="B2752" s="49" t="s">
        <v>3588</v>
      </c>
      <c r="C2752" s="50" t="s">
        <v>3589</v>
      </c>
      <c r="D2752" s="51" t="s">
        <v>57</v>
      </c>
      <c r="E2752" s="52" t="s">
        <v>50</v>
      </c>
      <c r="F2752" s="53" t="s">
        <v>308</v>
      </c>
      <c r="G2752" s="54">
        <f>SUM('Ralawise Price List 2021'!G2752/(1-Calculator!$G$14))</f>
        <v>26.7</v>
      </c>
      <c r="H2752" s="55" t="s">
        <v>62</v>
      </c>
      <c r="I2752" s="56">
        <f>SUM('Ralawise Price List 2021'!I2752/(1-Calculator!$G$14))</f>
        <v>29.4</v>
      </c>
      <c r="J2752" s="57">
        <v>32.549999999999997</v>
      </c>
      <c r="K2752" s="39"/>
      <c r="L2752" s="39"/>
    </row>
    <row r="2753" spans="1:12" ht="14" x14ac:dyDescent="0.2">
      <c r="A2753" s="48" t="s">
        <v>3462</v>
      </c>
      <c r="B2753" s="49" t="s">
        <v>3590</v>
      </c>
      <c r="C2753" s="50" t="s">
        <v>3591</v>
      </c>
      <c r="D2753" s="51" t="s">
        <v>57</v>
      </c>
      <c r="E2753" s="52" t="s">
        <v>3592</v>
      </c>
      <c r="F2753" s="53" t="s">
        <v>208</v>
      </c>
      <c r="G2753" s="54">
        <f>SUM('Ralawise Price List 2021'!G2753/(1-Calculator!$G$14))</f>
        <v>25.1</v>
      </c>
      <c r="H2753" s="55" t="s">
        <v>52</v>
      </c>
      <c r="I2753" s="56">
        <f>SUM('Ralawise Price List 2021'!I2753/(1-Calculator!$G$14))</f>
        <v>27.05</v>
      </c>
      <c r="J2753" s="57">
        <v>29.05</v>
      </c>
      <c r="K2753" s="39"/>
      <c r="L2753" s="39"/>
    </row>
    <row r="2754" spans="1:12" ht="14" x14ac:dyDescent="0.2">
      <c r="A2754" s="48" t="s">
        <v>3462</v>
      </c>
      <c r="B2754" s="49" t="s">
        <v>3593</v>
      </c>
      <c r="C2754" s="50" t="s">
        <v>3594</v>
      </c>
      <c r="D2754" s="51" t="s">
        <v>57</v>
      </c>
      <c r="E2754" s="52" t="s">
        <v>50</v>
      </c>
      <c r="F2754" s="53" t="s">
        <v>52</v>
      </c>
      <c r="G2754" s="54">
        <f>SUM('Ralawise Price List 2021'!G2754/(1-Calculator!$G$14))</f>
        <v>115.25</v>
      </c>
      <c r="H2754" s="55" t="s">
        <v>70</v>
      </c>
      <c r="I2754" s="56">
        <f>SUM('Ralawise Price List 2021'!I2754/(1-Calculator!$G$14))</f>
        <v>121.15</v>
      </c>
      <c r="J2754" s="57">
        <v>127.05</v>
      </c>
      <c r="K2754" s="39"/>
      <c r="L2754" s="39"/>
    </row>
    <row r="2755" spans="1:12" ht="14" x14ac:dyDescent="0.2">
      <c r="A2755" s="48" t="s">
        <v>3462</v>
      </c>
      <c r="B2755" s="49" t="s">
        <v>3595</v>
      </c>
      <c r="C2755" s="50" t="s">
        <v>3596</v>
      </c>
      <c r="D2755" s="51" t="s">
        <v>57</v>
      </c>
      <c r="E2755" s="52" t="s">
        <v>50</v>
      </c>
      <c r="F2755" s="53" t="s">
        <v>62</v>
      </c>
      <c r="G2755" s="54">
        <f>SUM('Ralawise Price List 2021'!G2755/(1-Calculator!$G$14))</f>
        <v>76.849999999999994</v>
      </c>
      <c r="H2755" s="55" t="s">
        <v>52</v>
      </c>
      <c r="I2755" s="56">
        <f>SUM('Ralawise Price List 2021'!I2755/(1-Calculator!$G$14))</f>
        <v>81.55</v>
      </c>
      <c r="J2755" s="57">
        <v>86.65</v>
      </c>
      <c r="K2755" s="39"/>
      <c r="L2755" s="39"/>
    </row>
    <row r="2756" spans="1:12" ht="14" x14ac:dyDescent="0.2">
      <c r="A2756" s="48" t="s">
        <v>3462</v>
      </c>
      <c r="B2756" s="49" t="s">
        <v>3595</v>
      </c>
      <c r="C2756" s="50" t="s">
        <v>3596</v>
      </c>
      <c r="D2756" s="51" t="s">
        <v>57</v>
      </c>
      <c r="E2756" s="52" t="s">
        <v>59</v>
      </c>
      <c r="F2756" s="53" t="s">
        <v>62</v>
      </c>
      <c r="G2756" s="54">
        <f>SUM('Ralawise Price List 2021'!G2756/(1-Calculator!$G$14))</f>
        <v>81.55</v>
      </c>
      <c r="H2756" s="55" t="s">
        <v>52</v>
      </c>
      <c r="I2756" s="56">
        <f>SUM('Ralawise Price List 2021'!I2756/(1-Calculator!$G$14))</f>
        <v>86.65</v>
      </c>
      <c r="J2756" s="57">
        <v>91.35</v>
      </c>
      <c r="K2756" s="39"/>
      <c r="L2756" s="39"/>
    </row>
    <row r="2757" spans="1:12" ht="14" x14ac:dyDescent="0.2">
      <c r="A2757" s="48" t="s">
        <v>3462</v>
      </c>
      <c r="B2757" s="49" t="s">
        <v>3597</v>
      </c>
      <c r="C2757" s="50" t="s">
        <v>3598</v>
      </c>
      <c r="D2757" s="51" t="s">
        <v>57</v>
      </c>
      <c r="E2757" s="52" t="s">
        <v>50</v>
      </c>
      <c r="F2757" s="53" t="s">
        <v>62</v>
      </c>
      <c r="G2757" s="54">
        <f>SUM('Ralawise Price List 2021'!G2757/(1-Calculator!$G$14))</f>
        <v>76.849999999999994</v>
      </c>
      <c r="H2757" s="55" t="s">
        <v>52</v>
      </c>
      <c r="I2757" s="56">
        <f>SUM('Ralawise Price List 2021'!I2757/(1-Calculator!$G$14))</f>
        <v>81.55</v>
      </c>
      <c r="J2757" s="57">
        <v>86.65</v>
      </c>
      <c r="K2757" s="39"/>
      <c r="L2757" s="39"/>
    </row>
    <row r="2758" spans="1:12" ht="14" x14ac:dyDescent="0.2">
      <c r="A2758" s="48" t="s">
        <v>3462</v>
      </c>
      <c r="B2758" s="49" t="s">
        <v>3597</v>
      </c>
      <c r="C2758" s="50" t="s">
        <v>3598</v>
      </c>
      <c r="D2758" s="51" t="s">
        <v>57</v>
      </c>
      <c r="E2758" s="52" t="s">
        <v>59</v>
      </c>
      <c r="F2758" s="53" t="s">
        <v>62</v>
      </c>
      <c r="G2758" s="54">
        <f>SUM('Ralawise Price List 2021'!G2758/(1-Calculator!$G$14))</f>
        <v>81.55</v>
      </c>
      <c r="H2758" s="55" t="s">
        <v>52</v>
      </c>
      <c r="I2758" s="56">
        <f>SUM('Ralawise Price List 2021'!I2758/(1-Calculator!$G$14))</f>
        <v>86.65</v>
      </c>
      <c r="J2758" s="57">
        <v>91.35</v>
      </c>
      <c r="K2758" s="39"/>
      <c r="L2758" s="39"/>
    </row>
    <row r="2759" spans="1:12" ht="14" x14ac:dyDescent="0.2">
      <c r="A2759" s="48" t="s">
        <v>3462</v>
      </c>
      <c r="B2759" s="49" t="s">
        <v>3599</v>
      </c>
      <c r="C2759" s="50" t="s">
        <v>3600</v>
      </c>
      <c r="D2759" s="51" t="s">
        <v>57</v>
      </c>
      <c r="E2759" s="52" t="s">
        <v>50</v>
      </c>
      <c r="F2759" s="53" t="s">
        <v>62</v>
      </c>
      <c r="G2759" s="54">
        <f>SUM('Ralawise Price List 2021'!G2759/(1-Calculator!$G$14))</f>
        <v>67.05</v>
      </c>
      <c r="H2759" s="55" t="s">
        <v>52</v>
      </c>
      <c r="I2759" s="56">
        <f>SUM('Ralawise Price List 2021'!I2759/(1-Calculator!$G$14))</f>
        <v>72.150000000000006</v>
      </c>
      <c r="J2759" s="57">
        <v>76.849999999999994</v>
      </c>
      <c r="K2759" s="39"/>
      <c r="L2759" s="39"/>
    </row>
    <row r="2760" spans="1:12" ht="14" x14ac:dyDescent="0.2">
      <c r="A2760" s="48" t="s">
        <v>3462</v>
      </c>
      <c r="B2760" s="49" t="s">
        <v>3599</v>
      </c>
      <c r="C2760" s="50" t="s">
        <v>3600</v>
      </c>
      <c r="D2760" s="51" t="s">
        <v>57</v>
      </c>
      <c r="E2760" s="52" t="s">
        <v>59</v>
      </c>
      <c r="F2760" s="53" t="s">
        <v>62</v>
      </c>
      <c r="G2760" s="54">
        <f>SUM('Ralawise Price List 2021'!G2760/(1-Calculator!$G$14))</f>
        <v>72.150000000000006</v>
      </c>
      <c r="H2760" s="55" t="s">
        <v>52</v>
      </c>
      <c r="I2760" s="56">
        <f>SUM('Ralawise Price List 2021'!I2760/(1-Calculator!$G$14))</f>
        <v>76.849999999999994</v>
      </c>
      <c r="J2760" s="57">
        <v>81.55</v>
      </c>
      <c r="K2760" s="39"/>
      <c r="L2760" s="39"/>
    </row>
    <row r="2761" spans="1:12" ht="14" x14ac:dyDescent="0.2">
      <c r="A2761" s="48" t="s">
        <v>3462</v>
      </c>
      <c r="B2761" s="49" t="s">
        <v>3601</v>
      </c>
      <c r="C2761" s="50" t="s">
        <v>3602</v>
      </c>
      <c r="D2761" s="51" t="s">
        <v>57</v>
      </c>
      <c r="E2761" s="52" t="s">
        <v>50</v>
      </c>
      <c r="F2761" s="53" t="s">
        <v>62</v>
      </c>
      <c r="G2761" s="54">
        <f>SUM('Ralawise Price List 2021'!G2761/(1-Calculator!$G$14))</f>
        <v>116.05</v>
      </c>
      <c r="H2761" s="55" t="s">
        <v>70</v>
      </c>
      <c r="I2761" s="56">
        <f>SUM('Ralawise Price List 2021'!I2761/(1-Calculator!$G$14))</f>
        <v>120.75</v>
      </c>
      <c r="J2761" s="57">
        <v>125.45</v>
      </c>
      <c r="K2761" s="39"/>
      <c r="L2761" s="39"/>
    </row>
    <row r="2762" spans="1:12" ht="14" x14ac:dyDescent="0.2">
      <c r="A2762" s="48" t="s">
        <v>3462</v>
      </c>
      <c r="B2762" s="49" t="s">
        <v>3603</v>
      </c>
      <c r="C2762" s="50" t="s">
        <v>3604</v>
      </c>
      <c r="D2762" s="51" t="s">
        <v>57</v>
      </c>
      <c r="E2762" s="52" t="s">
        <v>50</v>
      </c>
      <c r="F2762" s="53" t="s">
        <v>62</v>
      </c>
      <c r="G2762" s="54">
        <f>SUM('Ralawise Price List 2021'!G2762/(1-Calculator!$G$14))</f>
        <v>116.05</v>
      </c>
      <c r="H2762" s="55" t="s">
        <v>70</v>
      </c>
      <c r="I2762" s="56">
        <f>SUM('Ralawise Price List 2021'!I2762/(1-Calculator!$G$14))</f>
        <v>120.75</v>
      </c>
      <c r="J2762" s="57">
        <v>125.45</v>
      </c>
      <c r="K2762" s="39"/>
      <c r="L2762" s="39"/>
    </row>
    <row r="2763" spans="1:12" ht="14" x14ac:dyDescent="0.2">
      <c r="A2763" s="48" t="s">
        <v>3462</v>
      </c>
      <c r="B2763" s="49" t="s">
        <v>3605</v>
      </c>
      <c r="C2763" s="50" t="s">
        <v>3606</v>
      </c>
      <c r="D2763" s="51" t="s">
        <v>57</v>
      </c>
      <c r="E2763" s="52" t="s">
        <v>50</v>
      </c>
      <c r="F2763" s="53" t="s">
        <v>62</v>
      </c>
      <c r="G2763" s="54">
        <f>SUM('Ralawise Price List 2021'!G2763/(1-Calculator!$G$14))</f>
        <v>106.25</v>
      </c>
      <c r="H2763" s="55" t="s">
        <v>70</v>
      </c>
      <c r="I2763" s="56">
        <f>SUM('Ralawise Price List 2021'!I2763/(1-Calculator!$G$14))</f>
        <v>110.95</v>
      </c>
      <c r="J2763" s="57">
        <v>116.05</v>
      </c>
      <c r="K2763" s="39"/>
      <c r="L2763" s="39"/>
    </row>
    <row r="2764" spans="1:12" ht="14" x14ac:dyDescent="0.2">
      <c r="A2764" s="48" t="s">
        <v>3462</v>
      </c>
      <c r="B2764" s="49" t="s">
        <v>3607</v>
      </c>
      <c r="C2764" s="50" t="s">
        <v>3608</v>
      </c>
      <c r="D2764" s="51" t="s">
        <v>57</v>
      </c>
      <c r="E2764" s="52" t="s">
        <v>307</v>
      </c>
      <c r="F2764" s="53" t="s">
        <v>58</v>
      </c>
      <c r="G2764" s="54">
        <f>SUM('Ralawise Price List 2021'!G2764/(1-Calculator!$G$14))</f>
        <v>221.5</v>
      </c>
      <c r="H2764" s="55" t="s">
        <v>52</v>
      </c>
      <c r="I2764" s="56">
        <f>SUM('Ralawise Price List 2021'!I2764/(1-Calculator!$G$14))</f>
        <v>231.3</v>
      </c>
      <c r="J2764" s="57">
        <v>240.7</v>
      </c>
      <c r="K2764" s="39"/>
      <c r="L2764" s="39"/>
    </row>
    <row r="2765" spans="1:12" ht="14" x14ac:dyDescent="0.2">
      <c r="A2765" s="48" t="s">
        <v>3609</v>
      </c>
      <c r="B2765" s="49" t="s">
        <v>3610</v>
      </c>
      <c r="C2765" s="50" t="s">
        <v>3611</v>
      </c>
      <c r="D2765" s="51" t="s">
        <v>57</v>
      </c>
      <c r="E2765" s="52" t="s">
        <v>3612</v>
      </c>
      <c r="F2765" s="53" t="s">
        <v>179</v>
      </c>
      <c r="G2765" s="54">
        <f>SUM('Ralawise Price List 2021'!G2765/(1-Calculator!$G$14))</f>
        <v>22.35</v>
      </c>
      <c r="H2765" s="55" t="s">
        <v>52</v>
      </c>
      <c r="I2765" s="56">
        <f>SUM('Ralawise Price List 2021'!I2765/(1-Calculator!$G$14))</f>
        <v>24.3</v>
      </c>
      <c r="J2765" s="57">
        <v>26.3</v>
      </c>
      <c r="K2765" s="39"/>
      <c r="L2765" s="39"/>
    </row>
    <row r="2766" spans="1:12" ht="14" x14ac:dyDescent="0.2">
      <c r="A2766" s="48" t="s">
        <v>3609</v>
      </c>
      <c r="B2766" s="49" t="s">
        <v>3613</v>
      </c>
      <c r="C2766" s="50" t="s">
        <v>3614</v>
      </c>
      <c r="D2766" s="51" t="s">
        <v>57</v>
      </c>
      <c r="E2766" s="52" t="s">
        <v>3615</v>
      </c>
      <c r="F2766" s="53" t="s">
        <v>308</v>
      </c>
      <c r="G2766" s="54">
        <f>SUM('Ralawise Price List 2021'!G2766/(1-Calculator!$G$14))</f>
        <v>19.600000000000001</v>
      </c>
      <c r="H2766" s="55" t="s">
        <v>62</v>
      </c>
      <c r="I2766" s="56">
        <f>SUM('Ralawise Price List 2021'!I2766/(1-Calculator!$G$14))</f>
        <v>21.6</v>
      </c>
      <c r="J2766" s="57">
        <v>23.15</v>
      </c>
      <c r="K2766" s="39"/>
      <c r="L2766" s="39"/>
    </row>
    <row r="2767" spans="1:12" ht="14" x14ac:dyDescent="0.2">
      <c r="A2767" s="48" t="s">
        <v>3609</v>
      </c>
      <c r="B2767" s="49" t="s">
        <v>3616</v>
      </c>
      <c r="C2767" s="50" t="s">
        <v>3617</v>
      </c>
      <c r="D2767" s="51" t="s">
        <v>57</v>
      </c>
      <c r="E2767" s="52" t="s">
        <v>3612</v>
      </c>
      <c r="F2767" s="53" t="s">
        <v>208</v>
      </c>
      <c r="G2767" s="54">
        <f>SUM('Ralawise Price List 2021'!G2767/(1-Calculator!$G$14))</f>
        <v>12.55</v>
      </c>
      <c r="H2767" s="55" t="s">
        <v>62</v>
      </c>
      <c r="I2767" s="56">
        <f>SUM('Ralawise Price List 2021'!I2767/(1-Calculator!$G$14))</f>
        <v>14.5</v>
      </c>
      <c r="J2767" s="57">
        <v>16.5</v>
      </c>
      <c r="K2767" s="39"/>
      <c r="L2767" s="39"/>
    </row>
    <row r="2768" spans="1:12" ht="14" x14ac:dyDescent="0.2">
      <c r="A2768" s="48" t="s">
        <v>3609</v>
      </c>
      <c r="B2768" s="49" t="s">
        <v>3618</v>
      </c>
      <c r="C2768" s="50" t="s">
        <v>3619</v>
      </c>
      <c r="D2768" s="51" t="s">
        <v>57</v>
      </c>
      <c r="E2768" s="52" t="s">
        <v>3612</v>
      </c>
      <c r="F2768" s="53" t="s">
        <v>308</v>
      </c>
      <c r="G2768" s="54">
        <f>SUM('Ralawise Price List 2021'!G2768/(1-Calculator!$G$14))</f>
        <v>36.5</v>
      </c>
      <c r="H2768" s="55" t="s">
        <v>62</v>
      </c>
      <c r="I2768" s="56">
        <f>SUM('Ralawise Price List 2021'!I2768/(1-Calculator!$G$14))</f>
        <v>38.450000000000003</v>
      </c>
      <c r="J2768" s="57">
        <v>40</v>
      </c>
      <c r="K2768" s="39"/>
      <c r="L2768" s="39"/>
    </row>
    <row r="2769" spans="1:12" ht="14" x14ac:dyDescent="0.2">
      <c r="A2769" s="48" t="s">
        <v>3609</v>
      </c>
      <c r="B2769" s="49" t="s">
        <v>3620</v>
      </c>
      <c r="C2769" s="50" t="s">
        <v>3621</v>
      </c>
      <c r="D2769" s="51" t="s">
        <v>57</v>
      </c>
      <c r="E2769" s="52" t="s">
        <v>307</v>
      </c>
      <c r="F2769" s="53" t="s">
        <v>51</v>
      </c>
      <c r="G2769" s="54">
        <f>SUM('Ralawise Price List 2021'!G2769/(1-Calculator!$G$14))</f>
        <v>79.2</v>
      </c>
      <c r="H2769" s="55" t="s">
        <v>52</v>
      </c>
      <c r="I2769" s="56">
        <f>SUM('Ralawise Price List 2021'!I2769/(1-Calculator!$G$14))</f>
        <v>83.9</v>
      </c>
      <c r="J2769" s="57">
        <v>89</v>
      </c>
      <c r="K2769" s="39"/>
      <c r="L2769" s="39"/>
    </row>
    <row r="2770" spans="1:12" ht="14" x14ac:dyDescent="0.2">
      <c r="A2770" s="48" t="s">
        <v>3609</v>
      </c>
      <c r="B2770" s="49" t="s">
        <v>3622</v>
      </c>
      <c r="C2770" s="50" t="s">
        <v>3623</v>
      </c>
      <c r="D2770" s="51" t="s">
        <v>57</v>
      </c>
      <c r="E2770" s="52" t="s">
        <v>111</v>
      </c>
      <c r="F2770" s="53" t="s">
        <v>58</v>
      </c>
      <c r="G2770" s="54">
        <f>SUM('Ralawise Price List 2021'!G2770/(1-Calculator!$G$14))</f>
        <v>58.05</v>
      </c>
      <c r="H2770" s="55" t="s">
        <v>52</v>
      </c>
      <c r="I2770" s="56">
        <f>SUM('Ralawise Price List 2021'!I2770/(1-Calculator!$G$14))</f>
        <v>62.75</v>
      </c>
      <c r="J2770" s="57">
        <v>67.849999999999994</v>
      </c>
      <c r="K2770" s="39"/>
      <c r="L2770" s="39"/>
    </row>
    <row r="2771" spans="1:12" ht="14" x14ac:dyDescent="0.2">
      <c r="A2771" s="48" t="s">
        <v>3609</v>
      </c>
      <c r="B2771" s="49" t="s">
        <v>3624</v>
      </c>
      <c r="C2771" s="50" t="s">
        <v>3625</v>
      </c>
      <c r="D2771" s="51" t="s">
        <v>57</v>
      </c>
      <c r="E2771" s="52" t="s">
        <v>307</v>
      </c>
      <c r="F2771" s="53" t="s">
        <v>62</v>
      </c>
      <c r="G2771" s="54">
        <f>SUM('Ralawise Price List 2021'!G2771/(1-Calculator!$G$14))</f>
        <v>221.9</v>
      </c>
      <c r="H2771" s="55" t="s">
        <v>70</v>
      </c>
      <c r="I2771" s="56">
        <f>SUM('Ralawise Price List 2021'!I2771/(1-Calculator!$G$14))</f>
        <v>231.7</v>
      </c>
      <c r="J2771" s="57">
        <v>241.1</v>
      </c>
      <c r="K2771" s="39"/>
      <c r="L2771" s="39"/>
    </row>
    <row r="2772" spans="1:12" ht="14" x14ac:dyDescent="0.2">
      <c r="A2772" s="48" t="s">
        <v>3609</v>
      </c>
      <c r="B2772" s="49" t="s">
        <v>3626</v>
      </c>
      <c r="C2772" s="50" t="s">
        <v>3627</v>
      </c>
      <c r="D2772" s="51" t="s">
        <v>57</v>
      </c>
      <c r="E2772" s="52" t="s">
        <v>50</v>
      </c>
      <c r="F2772" s="53" t="s">
        <v>51</v>
      </c>
      <c r="G2772" s="54">
        <f>SUM('Ralawise Price List 2021'!G2772/(1-Calculator!$G$14))</f>
        <v>47.85</v>
      </c>
      <c r="H2772" s="55" t="s">
        <v>52</v>
      </c>
      <c r="I2772" s="56">
        <f>SUM('Ralawise Price List 2021'!I2772/(1-Calculator!$G$14))</f>
        <v>51.75</v>
      </c>
      <c r="J2772" s="57">
        <v>55.7</v>
      </c>
      <c r="K2772" s="39"/>
      <c r="L2772" s="39"/>
    </row>
    <row r="2773" spans="1:12" ht="14" x14ac:dyDescent="0.2">
      <c r="A2773" s="48" t="s">
        <v>3609</v>
      </c>
      <c r="B2773" s="49" t="s">
        <v>3628</v>
      </c>
      <c r="C2773" s="50" t="s">
        <v>3629</v>
      </c>
      <c r="D2773" s="51" t="s">
        <v>138</v>
      </c>
      <c r="E2773" s="52" t="s">
        <v>50</v>
      </c>
      <c r="F2773" s="53" t="s">
        <v>191</v>
      </c>
      <c r="G2773" s="54">
        <f>SUM('Ralawise Price List 2021'!G2773/(1-Calculator!$G$14))</f>
        <v>26.3</v>
      </c>
      <c r="H2773" s="55" t="s">
        <v>52</v>
      </c>
      <c r="I2773" s="56">
        <f>SUM('Ralawise Price List 2021'!I2773/(1-Calculator!$G$14))</f>
        <v>29.05</v>
      </c>
      <c r="J2773" s="57">
        <v>32.15</v>
      </c>
      <c r="K2773" s="39"/>
      <c r="L2773" s="39"/>
    </row>
    <row r="2774" spans="1:12" ht="14" x14ac:dyDescent="0.2">
      <c r="A2774" s="48" t="s">
        <v>3609</v>
      </c>
      <c r="B2774" s="49" t="s">
        <v>3628</v>
      </c>
      <c r="C2774" s="50" t="s">
        <v>3629</v>
      </c>
      <c r="D2774" s="51" t="s">
        <v>42</v>
      </c>
      <c r="E2774" s="52" t="s">
        <v>50</v>
      </c>
      <c r="F2774" s="53" t="s">
        <v>191</v>
      </c>
      <c r="G2774" s="54">
        <f>SUM('Ralawise Price List 2021'!G2774/(1-Calculator!$G$14))</f>
        <v>28.65</v>
      </c>
      <c r="H2774" s="55" t="s">
        <v>52</v>
      </c>
      <c r="I2774" s="56">
        <f>SUM('Ralawise Price List 2021'!I2774/(1-Calculator!$G$14))</f>
        <v>31.4</v>
      </c>
      <c r="J2774" s="57">
        <v>34.5</v>
      </c>
      <c r="K2774" s="39"/>
      <c r="L2774" s="39"/>
    </row>
    <row r="2775" spans="1:12" ht="14" x14ac:dyDescent="0.2">
      <c r="A2775" s="48" t="s">
        <v>3609</v>
      </c>
      <c r="B2775" s="49" t="s">
        <v>3628</v>
      </c>
      <c r="C2775" s="50" t="s">
        <v>3629</v>
      </c>
      <c r="D2775" s="51" t="s">
        <v>1676</v>
      </c>
      <c r="E2775" s="52" t="s">
        <v>50</v>
      </c>
      <c r="F2775" s="53" t="s">
        <v>191</v>
      </c>
      <c r="G2775" s="54">
        <f>SUM('Ralawise Price List 2021'!G2775/(1-Calculator!$G$14))</f>
        <v>30.6</v>
      </c>
      <c r="H2775" s="55" t="s">
        <v>52</v>
      </c>
      <c r="I2775" s="56">
        <f>SUM('Ralawise Price List 2021'!I2775/(1-Calculator!$G$14))</f>
        <v>33.35</v>
      </c>
      <c r="J2775" s="57">
        <v>36.5</v>
      </c>
      <c r="K2775" s="39"/>
      <c r="L2775" s="39"/>
    </row>
    <row r="2776" spans="1:12" ht="14" x14ac:dyDescent="0.2">
      <c r="A2776" s="48" t="s">
        <v>3609</v>
      </c>
      <c r="B2776" s="49" t="s">
        <v>3630</v>
      </c>
      <c r="C2776" s="50" t="s">
        <v>3631</v>
      </c>
      <c r="D2776" s="51" t="s">
        <v>138</v>
      </c>
      <c r="E2776" s="52" t="s">
        <v>1610</v>
      </c>
      <c r="F2776" s="53" t="s">
        <v>191</v>
      </c>
      <c r="G2776" s="54">
        <f>SUM('Ralawise Price List 2021'!G2776/(1-Calculator!$G$14))</f>
        <v>23.95</v>
      </c>
      <c r="H2776" s="55" t="s">
        <v>52</v>
      </c>
      <c r="I2776" s="56">
        <f>SUM('Ralawise Price List 2021'!I2776/(1-Calculator!$G$14))</f>
        <v>26.7</v>
      </c>
      <c r="J2776" s="57">
        <v>29.4</v>
      </c>
      <c r="K2776" s="39"/>
      <c r="L2776" s="39"/>
    </row>
    <row r="2777" spans="1:12" ht="14" x14ac:dyDescent="0.2">
      <c r="A2777" s="48" t="s">
        <v>3609</v>
      </c>
      <c r="B2777" s="49" t="s">
        <v>3630</v>
      </c>
      <c r="C2777" s="50" t="s">
        <v>3631</v>
      </c>
      <c r="D2777" s="51" t="s">
        <v>42</v>
      </c>
      <c r="E2777" s="52" t="s">
        <v>1610</v>
      </c>
      <c r="F2777" s="53" t="s">
        <v>191</v>
      </c>
      <c r="G2777" s="54">
        <f>SUM('Ralawise Price List 2021'!G2777/(1-Calculator!$G$14))</f>
        <v>26.7</v>
      </c>
      <c r="H2777" s="55" t="s">
        <v>52</v>
      </c>
      <c r="I2777" s="56">
        <f>SUM('Ralawise Price List 2021'!I2777/(1-Calculator!$G$14))</f>
        <v>29.4</v>
      </c>
      <c r="J2777" s="57">
        <v>32.549999999999997</v>
      </c>
      <c r="K2777" s="39"/>
      <c r="L2777" s="39"/>
    </row>
    <row r="2778" spans="1:12" ht="14" x14ac:dyDescent="0.2">
      <c r="A2778" s="48" t="s">
        <v>3609</v>
      </c>
      <c r="B2778" s="49" t="s">
        <v>3632</v>
      </c>
      <c r="C2778" s="50" t="s">
        <v>3633</v>
      </c>
      <c r="D2778" s="51" t="s">
        <v>42</v>
      </c>
      <c r="E2778" s="52" t="s">
        <v>50</v>
      </c>
      <c r="F2778" s="53" t="s">
        <v>191</v>
      </c>
      <c r="G2778" s="54">
        <f>SUM('Ralawise Price List 2021'!G2778/(1-Calculator!$G$14))</f>
        <v>25.9</v>
      </c>
      <c r="H2778" s="55" t="s">
        <v>52</v>
      </c>
      <c r="I2778" s="56">
        <f>SUM('Ralawise Price List 2021'!I2778/(1-Calculator!$G$14))</f>
        <v>28.65</v>
      </c>
      <c r="J2778" s="57">
        <v>31.4</v>
      </c>
      <c r="K2778" s="39"/>
      <c r="L2778" s="39"/>
    </row>
    <row r="2779" spans="1:12" ht="14" x14ac:dyDescent="0.2">
      <c r="A2779" s="48" t="s">
        <v>3609</v>
      </c>
      <c r="B2779" s="49" t="s">
        <v>3632</v>
      </c>
      <c r="C2779" s="50" t="s">
        <v>3633</v>
      </c>
      <c r="D2779" s="51" t="s">
        <v>3634</v>
      </c>
      <c r="E2779" s="52" t="s">
        <v>50</v>
      </c>
      <c r="F2779" s="53" t="s">
        <v>191</v>
      </c>
      <c r="G2779" s="54">
        <f>SUM('Ralawise Price List 2021'!G2779/(1-Calculator!$G$14))</f>
        <v>27.85</v>
      </c>
      <c r="H2779" s="55" t="s">
        <v>52</v>
      </c>
      <c r="I2779" s="56">
        <f>SUM('Ralawise Price List 2021'!I2779/(1-Calculator!$G$14))</f>
        <v>30.6</v>
      </c>
      <c r="J2779" s="57">
        <v>33.35</v>
      </c>
      <c r="K2779" s="39"/>
      <c r="L2779" s="39"/>
    </row>
    <row r="2780" spans="1:12" ht="14" x14ac:dyDescent="0.2">
      <c r="A2780" s="48" t="s">
        <v>3609</v>
      </c>
      <c r="B2780" s="49" t="s">
        <v>3635</v>
      </c>
      <c r="C2780" s="50" t="s">
        <v>3636</v>
      </c>
      <c r="D2780" s="51" t="s">
        <v>138</v>
      </c>
      <c r="E2780" s="52" t="s">
        <v>1610</v>
      </c>
      <c r="F2780" s="53" t="s">
        <v>191</v>
      </c>
      <c r="G2780" s="54">
        <f>SUM('Ralawise Price List 2021'!G2780/(1-Calculator!$G$14))</f>
        <v>23.15</v>
      </c>
      <c r="H2780" s="55" t="s">
        <v>52</v>
      </c>
      <c r="I2780" s="56">
        <f>SUM('Ralawise Price List 2021'!I2780/(1-Calculator!$G$14))</f>
        <v>26.3</v>
      </c>
      <c r="J2780" s="57">
        <v>29.05</v>
      </c>
      <c r="K2780" s="39"/>
      <c r="L2780" s="39"/>
    </row>
    <row r="2781" spans="1:12" ht="14" x14ac:dyDescent="0.2">
      <c r="A2781" s="48" t="s">
        <v>3609</v>
      </c>
      <c r="B2781" s="49" t="s">
        <v>3635</v>
      </c>
      <c r="C2781" s="50" t="s">
        <v>3636</v>
      </c>
      <c r="D2781" s="51" t="s">
        <v>42</v>
      </c>
      <c r="E2781" s="52" t="s">
        <v>1610</v>
      </c>
      <c r="F2781" s="53" t="s">
        <v>191</v>
      </c>
      <c r="G2781" s="54">
        <f>SUM('Ralawise Price List 2021'!G2781/(1-Calculator!$G$14))</f>
        <v>25.1</v>
      </c>
      <c r="H2781" s="55" t="s">
        <v>52</v>
      </c>
      <c r="I2781" s="56">
        <f>SUM('Ralawise Price List 2021'!I2781/(1-Calculator!$G$14))</f>
        <v>28.25</v>
      </c>
      <c r="J2781" s="57">
        <v>31</v>
      </c>
      <c r="K2781" s="39"/>
      <c r="L2781" s="39"/>
    </row>
    <row r="2782" spans="1:12" ht="14" x14ac:dyDescent="0.2">
      <c r="A2782" s="48" t="s">
        <v>3609</v>
      </c>
      <c r="B2782" s="49" t="s">
        <v>3635</v>
      </c>
      <c r="C2782" s="50" t="s">
        <v>3636</v>
      </c>
      <c r="D2782" s="51" t="s">
        <v>1676</v>
      </c>
      <c r="E2782" s="52" t="s">
        <v>1610</v>
      </c>
      <c r="F2782" s="53" t="s">
        <v>191</v>
      </c>
      <c r="G2782" s="54">
        <f>SUM('Ralawise Price List 2021'!G2782/(1-Calculator!$G$14))</f>
        <v>26.7</v>
      </c>
      <c r="H2782" s="55" t="s">
        <v>52</v>
      </c>
      <c r="I2782" s="56">
        <f>SUM('Ralawise Price List 2021'!I2782/(1-Calculator!$G$14))</f>
        <v>29.4</v>
      </c>
      <c r="J2782" s="57">
        <v>32.549999999999997</v>
      </c>
      <c r="K2782" s="39"/>
      <c r="L2782" s="39"/>
    </row>
    <row r="2783" spans="1:12" ht="14" x14ac:dyDescent="0.2">
      <c r="A2783" s="48" t="s">
        <v>3609</v>
      </c>
      <c r="B2783" s="49" t="s">
        <v>3637</v>
      </c>
      <c r="C2783" s="50" t="s">
        <v>3494</v>
      </c>
      <c r="D2783" s="51" t="s">
        <v>57</v>
      </c>
      <c r="E2783" s="52" t="s">
        <v>50</v>
      </c>
      <c r="F2783" s="53" t="s">
        <v>51</v>
      </c>
      <c r="G2783" s="54">
        <f>SUM('Ralawise Price List 2021'!G2783/(1-Calculator!$G$14))</f>
        <v>60.8</v>
      </c>
      <c r="H2783" s="55" t="s">
        <v>52</v>
      </c>
      <c r="I2783" s="56">
        <f>SUM('Ralawise Price List 2021'!I2783/(1-Calculator!$G$14))</f>
        <v>65.900000000000006</v>
      </c>
      <c r="J2783" s="57">
        <v>70.599999999999994</v>
      </c>
      <c r="K2783" s="39"/>
      <c r="L2783" s="39"/>
    </row>
    <row r="2784" spans="1:12" ht="14" x14ac:dyDescent="0.2">
      <c r="A2784" s="48" t="s">
        <v>3609</v>
      </c>
      <c r="B2784" s="49" t="s">
        <v>3638</v>
      </c>
      <c r="C2784" s="50" t="s">
        <v>3639</v>
      </c>
      <c r="D2784" s="51" t="s">
        <v>42</v>
      </c>
      <c r="E2784" s="52" t="s">
        <v>50</v>
      </c>
      <c r="F2784" s="53" t="s">
        <v>51</v>
      </c>
      <c r="G2784" s="54">
        <f>SUM('Ralawise Price List 2021'!G2784/(1-Calculator!$G$14))</f>
        <v>60.4</v>
      </c>
      <c r="H2784" s="55" t="s">
        <v>52</v>
      </c>
      <c r="I2784" s="56">
        <f>SUM('Ralawise Price List 2021'!I2784/(1-Calculator!$G$14))</f>
        <v>64.3</v>
      </c>
      <c r="J2784" s="57">
        <v>68.25</v>
      </c>
      <c r="K2784" s="39"/>
      <c r="L2784" s="39"/>
    </row>
    <row r="2785" spans="1:12" ht="14" x14ac:dyDescent="0.2">
      <c r="A2785" s="48" t="s">
        <v>3609</v>
      </c>
      <c r="B2785" s="49" t="s">
        <v>3638</v>
      </c>
      <c r="C2785" s="50" t="s">
        <v>3639</v>
      </c>
      <c r="D2785" s="51" t="s">
        <v>138</v>
      </c>
      <c r="E2785" s="52" t="s">
        <v>50</v>
      </c>
      <c r="F2785" s="53" t="s">
        <v>51</v>
      </c>
      <c r="G2785" s="54">
        <f>SUM('Ralawise Price List 2021'!G2785/(1-Calculator!$G$14))</f>
        <v>63.9</v>
      </c>
      <c r="H2785" s="55" t="s">
        <v>52</v>
      </c>
      <c r="I2785" s="56">
        <f>SUM('Ralawise Price List 2021'!I2785/(1-Calculator!$G$14))</f>
        <v>67.849999999999994</v>
      </c>
      <c r="J2785" s="57">
        <v>71.349999999999994</v>
      </c>
      <c r="K2785" s="39"/>
      <c r="L2785" s="39"/>
    </row>
    <row r="2786" spans="1:12" ht="14" x14ac:dyDescent="0.2">
      <c r="A2786" s="48" t="s">
        <v>3609</v>
      </c>
      <c r="B2786" s="49" t="s">
        <v>3640</v>
      </c>
      <c r="C2786" s="50" t="s">
        <v>3641</v>
      </c>
      <c r="D2786" s="51" t="s">
        <v>42</v>
      </c>
      <c r="E2786" s="52" t="s">
        <v>1610</v>
      </c>
      <c r="F2786" s="53" t="s">
        <v>51</v>
      </c>
      <c r="G2786" s="54">
        <f>SUM('Ralawise Price List 2021'!G2786/(1-Calculator!$G$14))</f>
        <v>54.5</v>
      </c>
      <c r="H2786" s="55" t="s">
        <v>52</v>
      </c>
      <c r="I2786" s="56">
        <f>SUM('Ralawise Price List 2021'!I2786/(1-Calculator!$G$14))</f>
        <v>58.45</v>
      </c>
      <c r="J2786" s="57">
        <v>62.35</v>
      </c>
      <c r="K2786" s="39"/>
      <c r="L2786" s="39"/>
    </row>
    <row r="2787" spans="1:12" ht="14" x14ac:dyDescent="0.2">
      <c r="A2787" s="48" t="s">
        <v>3609</v>
      </c>
      <c r="B2787" s="49" t="s">
        <v>3640</v>
      </c>
      <c r="C2787" s="50" t="s">
        <v>3641</v>
      </c>
      <c r="D2787" s="51" t="s">
        <v>138</v>
      </c>
      <c r="E2787" s="52" t="s">
        <v>1610</v>
      </c>
      <c r="F2787" s="53" t="s">
        <v>51</v>
      </c>
      <c r="G2787" s="54">
        <f>SUM('Ralawise Price List 2021'!G2787/(1-Calculator!$G$14))</f>
        <v>55.7</v>
      </c>
      <c r="H2787" s="55" t="s">
        <v>52</v>
      </c>
      <c r="I2787" s="56">
        <f>SUM('Ralawise Price List 2021'!I2787/(1-Calculator!$G$14))</f>
        <v>59.6</v>
      </c>
      <c r="J2787" s="57">
        <v>63.5</v>
      </c>
      <c r="K2787" s="39"/>
      <c r="L2787" s="39"/>
    </row>
    <row r="2788" spans="1:12" ht="14" x14ac:dyDescent="0.2">
      <c r="A2788" s="48" t="s">
        <v>3642</v>
      </c>
      <c r="B2788" s="49" t="s">
        <v>3643</v>
      </c>
      <c r="C2788" s="50" t="s">
        <v>3644</v>
      </c>
      <c r="D2788" s="51" t="s">
        <v>57</v>
      </c>
      <c r="E2788" s="52" t="s">
        <v>139</v>
      </c>
      <c r="F2788" s="53" t="s">
        <v>58</v>
      </c>
      <c r="G2788" s="54">
        <f>SUM('Ralawise Price List 2021'!G2788/(1-Calculator!$G$14))</f>
        <v>42.75</v>
      </c>
      <c r="H2788" s="55" t="s">
        <v>62</v>
      </c>
      <c r="I2788" s="56">
        <f>SUM('Ralawise Price List 2021'!I2788/(1-Calculator!$G$14))</f>
        <v>50.2</v>
      </c>
      <c r="J2788" s="57">
        <v>58.05</v>
      </c>
      <c r="K2788" s="39"/>
      <c r="L2788" s="39"/>
    </row>
    <row r="2789" spans="1:12" ht="14" x14ac:dyDescent="0.2">
      <c r="A2789" s="48" t="s">
        <v>3642</v>
      </c>
      <c r="B2789" s="49" t="s">
        <v>3645</v>
      </c>
      <c r="C2789" s="50" t="s">
        <v>3646</v>
      </c>
      <c r="D2789" s="51" t="s">
        <v>57</v>
      </c>
      <c r="E2789" s="52" t="s">
        <v>139</v>
      </c>
      <c r="F2789" s="53" t="s">
        <v>58</v>
      </c>
      <c r="G2789" s="54">
        <f>SUM('Ralawise Price List 2021'!G2789/(1-Calculator!$G$14))</f>
        <v>52.55</v>
      </c>
      <c r="H2789" s="55" t="s">
        <v>62</v>
      </c>
      <c r="I2789" s="56">
        <f>SUM('Ralawise Price List 2021'!I2789/(1-Calculator!$G$14))</f>
        <v>62.35</v>
      </c>
      <c r="J2789" s="57">
        <v>72.150000000000006</v>
      </c>
      <c r="K2789" s="39"/>
      <c r="L2789" s="39"/>
    </row>
    <row r="2790" spans="1:12" ht="14" x14ac:dyDescent="0.2">
      <c r="A2790" s="48" t="s">
        <v>3642</v>
      </c>
      <c r="B2790" s="49" t="s">
        <v>3647</v>
      </c>
      <c r="C2790" s="50" t="s">
        <v>3648</v>
      </c>
      <c r="D2790" s="51" t="s">
        <v>57</v>
      </c>
      <c r="E2790" s="52" t="s">
        <v>139</v>
      </c>
      <c r="F2790" s="53" t="s">
        <v>58</v>
      </c>
      <c r="G2790" s="54">
        <f>SUM('Ralawise Price List 2021'!G2790/(1-Calculator!$G$14))</f>
        <v>47.05</v>
      </c>
      <c r="H2790" s="55" t="s">
        <v>52</v>
      </c>
      <c r="I2790" s="56">
        <f>SUM('Ralawise Price List 2021'!I2790/(1-Calculator!$G$14))</f>
        <v>49.8</v>
      </c>
      <c r="J2790" s="57">
        <v>52.55</v>
      </c>
      <c r="K2790" s="39"/>
      <c r="L2790" s="39"/>
    </row>
    <row r="2791" spans="1:12" ht="14" x14ac:dyDescent="0.2">
      <c r="A2791" s="48" t="s">
        <v>3642</v>
      </c>
      <c r="B2791" s="49" t="s">
        <v>3649</v>
      </c>
      <c r="C2791" s="50" t="s">
        <v>3650</v>
      </c>
      <c r="D2791" s="51" t="s">
        <v>57</v>
      </c>
      <c r="E2791" s="52" t="s">
        <v>139</v>
      </c>
      <c r="F2791" s="53" t="s">
        <v>58</v>
      </c>
      <c r="G2791" s="54">
        <f>SUM('Ralawise Price List 2021'!G2791/(1-Calculator!$G$14))</f>
        <v>47.45</v>
      </c>
      <c r="H2791" s="55" t="s">
        <v>52</v>
      </c>
      <c r="I2791" s="56">
        <f>SUM('Ralawise Price List 2021'!I2791/(1-Calculator!$G$14))</f>
        <v>53.35</v>
      </c>
      <c r="J2791" s="57">
        <v>58.8</v>
      </c>
      <c r="K2791" s="39"/>
      <c r="L2791" s="39"/>
    </row>
    <row r="2792" spans="1:12" ht="14" x14ac:dyDescent="0.2">
      <c r="A2792" s="48" t="s">
        <v>3642</v>
      </c>
      <c r="B2792" s="49" t="s">
        <v>3651</v>
      </c>
      <c r="C2792" s="50" t="s">
        <v>3652</v>
      </c>
      <c r="D2792" s="51" t="s">
        <v>57</v>
      </c>
      <c r="E2792" s="52" t="s">
        <v>139</v>
      </c>
      <c r="F2792" s="53" t="s">
        <v>191</v>
      </c>
      <c r="G2792" s="54">
        <f>SUM('Ralawise Price List 2021'!G2792/(1-Calculator!$G$14))</f>
        <v>42.75</v>
      </c>
      <c r="H2792" s="55" t="s">
        <v>52</v>
      </c>
      <c r="I2792" s="56">
        <f>SUM('Ralawise Price List 2021'!I2792/(1-Calculator!$G$14))</f>
        <v>45.9</v>
      </c>
      <c r="J2792" s="57">
        <v>48.65</v>
      </c>
      <c r="K2792" s="39"/>
      <c r="L2792" s="39"/>
    </row>
    <row r="2793" spans="1:12" ht="14" x14ac:dyDescent="0.2">
      <c r="A2793" s="48" t="s">
        <v>3642</v>
      </c>
      <c r="B2793" s="49" t="s">
        <v>3653</v>
      </c>
      <c r="C2793" s="50" t="s">
        <v>3654</v>
      </c>
      <c r="D2793" s="51" t="s">
        <v>57</v>
      </c>
      <c r="E2793" s="52" t="s">
        <v>139</v>
      </c>
      <c r="F2793" s="53" t="s">
        <v>167</v>
      </c>
      <c r="G2793" s="54">
        <f>SUM('Ralawise Price List 2021'!G2793/(1-Calculator!$G$14))</f>
        <v>22.75</v>
      </c>
      <c r="H2793" s="55" t="s">
        <v>52</v>
      </c>
      <c r="I2793" s="56">
        <f>SUM('Ralawise Price List 2021'!I2793/(1-Calculator!$G$14))</f>
        <v>24.7</v>
      </c>
      <c r="J2793" s="57">
        <v>26.7</v>
      </c>
      <c r="K2793" s="39"/>
      <c r="L2793" s="39"/>
    </row>
    <row r="2794" spans="1:12" ht="14" x14ac:dyDescent="0.2">
      <c r="A2794" s="48" t="s">
        <v>3642</v>
      </c>
      <c r="B2794" s="49" t="s">
        <v>3655</v>
      </c>
      <c r="C2794" s="50" t="s">
        <v>3656</v>
      </c>
      <c r="D2794" s="51" t="s">
        <v>57</v>
      </c>
      <c r="E2794" s="52" t="s">
        <v>139</v>
      </c>
      <c r="F2794" s="53" t="s">
        <v>191</v>
      </c>
      <c r="G2794" s="54">
        <f>SUM('Ralawise Price List 2021'!G2794/(1-Calculator!$G$14))</f>
        <v>25.1</v>
      </c>
      <c r="H2794" s="55" t="s">
        <v>52</v>
      </c>
      <c r="I2794" s="56">
        <f>SUM('Ralawise Price List 2021'!I2794/(1-Calculator!$G$14))</f>
        <v>27.05</v>
      </c>
      <c r="J2794" s="57">
        <v>29.05</v>
      </c>
      <c r="K2794" s="39"/>
      <c r="L2794" s="39"/>
    </row>
    <row r="2795" spans="1:12" ht="14" x14ac:dyDescent="0.2">
      <c r="A2795" s="48" t="s">
        <v>3642</v>
      </c>
      <c r="B2795" s="49" t="s">
        <v>3657</v>
      </c>
      <c r="C2795" s="50" t="s">
        <v>3658</v>
      </c>
      <c r="D2795" s="51" t="s">
        <v>57</v>
      </c>
      <c r="E2795" s="52" t="s">
        <v>139</v>
      </c>
      <c r="F2795" s="53" t="s">
        <v>58</v>
      </c>
      <c r="G2795" s="54">
        <f>SUM('Ralawise Price List 2021'!G2795/(1-Calculator!$G$14))</f>
        <v>49.4</v>
      </c>
      <c r="H2795" s="55" t="s">
        <v>52</v>
      </c>
      <c r="I2795" s="56">
        <f>SUM('Ralawise Price List 2021'!I2795/(1-Calculator!$G$14))</f>
        <v>58.8</v>
      </c>
      <c r="J2795" s="57">
        <v>68.599999999999994</v>
      </c>
      <c r="K2795" s="39"/>
      <c r="L2795" s="39"/>
    </row>
    <row r="2796" spans="1:12" ht="14" x14ac:dyDescent="0.2">
      <c r="A2796" s="48" t="s">
        <v>3659</v>
      </c>
      <c r="B2796" s="49" t="s">
        <v>3660</v>
      </c>
      <c r="C2796" s="50" t="s">
        <v>3661</v>
      </c>
      <c r="D2796" s="51" t="s">
        <v>3662</v>
      </c>
      <c r="E2796" s="52" t="s">
        <v>3663</v>
      </c>
      <c r="F2796" s="53" t="s">
        <v>221</v>
      </c>
      <c r="G2796" s="54">
        <f>SUM('Ralawise Price List 2021'!G2796/(1-Calculator!$G$14))</f>
        <v>78.8</v>
      </c>
      <c r="H2796" s="55" t="s">
        <v>151</v>
      </c>
      <c r="I2796" s="56">
        <f>SUM('Ralawise Price List 2021'!I2796/(1-Calculator!$G$14))</f>
        <v>82.75</v>
      </c>
      <c r="J2796" s="57">
        <v>86.65</v>
      </c>
      <c r="K2796" s="39"/>
      <c r="L2796" s="39"/>
    </row>
    <row r="2797" spans="1:12" ht="14" x14ac:dyDescent="0.2">
      <c r="A2797" s="48" t="s">
        <v>3659</v>
      </c>
      <c r="B2797" s="49" t="s">
        <v>3660</v>
      </c>
      <c r="C2797" s="50" t="s">
        <v>3661</v>
      </c>
      <c r="D2797" s="51" t="s">
        <v>3662</v>
      </c>
      <c r="E2797" s="52" t="s">
        <v>3664</v>
      </c>
      <c r="F2797" s="53" t="s">
        <v>281</v>
      </c>
      <c r="G2797" s="54">
        <f>SUM('Ralawise Price List 2021'!G2797/(1-Calculator!$G$14))</f>
        <v>90.2</v>
      </c>
      <c r="H2797" s="55" t="s">
        <v>224</v>
      </c>
      <c r="I2797" s="56">
        <f>SUM('Ralawise Price List 2021'!I2797/(1-Calculator!$G$14))</f>
        <v>94.1</v>
      </c>
      <c r="J2797" s="57">
        <v>98</v>
      </c>
      <c r="K2797" s="39"/>
      <c r="L2797" s="39"/>
    </row>
    <row r="2798" spans="1:12" ht="14" x14ac:dyDescent="0.2">
      <c r="A2798" s="48" t="s">
        <v>3659</v>
      </c>
      <c r="B2798" s="49" t="s">
        <v>3660</v>
      </c>
      <c r="C2798" s="50" t="s">
        <v>3661</v>
      </c>
      <c r="D2798" s="51" t="s">
        <v>42</v>
      </c>
      <c r="E2798" s="52" t="s">
        <v>3663</v>
      </c>
      <c r="F2798" s="53" t="s">
        <v>221</v>
      </c>
      <c r="G2798" s="54">
        <f>SUM('Ralawise Price List 2021'!G2798/(1-Calculator!$G$14))</f>
        <v>83.9</v>
      </c>
      <c r="H2798" s="55" t="s">
        <v>151</v>
      </c>
      <c r="I2798" s="56">
        <f>SUM('Ralawise Price List 2021'!I2798/(1-Calculator!$G$14))</f>
        <v>87.85</v>
      </c>
      <c r="J2798" s="57">
        <v>91.75</v>
      </c>
      <c r="K2798" s="39"/>
      <c r="L2798" s="39"/>
    </row>
    <row r="2799" spans="1:12" ht="14" x14ac:dyDescent="0.2">
      <c r="A2799" s="48" t="s">
        <v>3659</v>
      </c>
      <c r="B2799" s="49" t="s">
        <v>3660</v>
      </c>
      <c r="C2799" s="50" t="s">
        <v>3661</v>
      </c>
      <c r="D2799" s="51" t="s">
        <v>42</v>
      </c>
      <c r="E2799" s="52" t="s">
        <v>3664</v>
      </c>
      <c r="F2799" s="53" t="s">
        <v>281</v>
      </c>
      <c r="G2799" s="54">
        <f>SUM('Ralawise Price List 2021'!G2799/(1-Calculator!$G$14))</f>
        <v>98</v>
      </c>
      <c r="H2799" s="55" t="s">
        <v>224</v>
      </c>
      <c r="I2799" s="56">
        <f>SUM('Ralawise Price List 2021'!I2799/(1-Calculator!$G$14))</f>
        <v>101.95</v>
      </c>
      <c r="J2799" s="57">
        <v>105.85</v>
      </c>
      <c r="K2799" s="39"/>
      <c r="L2799" s="39"/>
    </row>
    <row r="2800" spans="1:12" ht="14" x14ac:dyDescent="0.2">
      <c r="A2800" s="48" t="s">
        <v>3659</v>
      </c>
      <c r="B2800" s="49" t="s">
        <v>3665</v>
      </c>
      <c r="C2800" s="50" t="s">
        <v>3666</v>
      </c>
      <c r="D2800" s="51" t="s">
        <v>3662</v>
      </c>
      <c r="E2800" s="52" t="s">
        <v>3663</v>
      </c>
      <c r="F2800" s="53" t="s">
        <v>221</v>
      </c>
      <c r="G2800" s="54">
        <f>SUM('Ralawise Price List 2021'!G2800/(1-Calculator!$G$14))</f>
        <v>83.9</v>
      </c>
      <c r="H2800" s="55" t="s">
        <v>151</v>
      </c>
      <c r="I2800" s="56">
        <f>SUM('Ralawise Price List 2021'!I2800/(1-Calculator!$G$14))</f>
        <v>87.85</v>
      </c>
      <c r="J2800" s="57">
        <v>91.75</v>
      </c>
      <c r="K2800" s="39"/>
      <c r="L2800" s="39"/>
    </row>
    <row r="2801" spans="1:12" ht="14" x14ac:dyDescent="0.2">
      <c r="A2801" s="48" t="s">
        <v>3659</v>
      </c>
      <c r="B2801" s="49" t="s">
        <v>3665</v>
      </c>
      <c r="C2801" s="50" t="s">
        <v>3666</v>
      </c>
      <c r="D2801" s="51" t="s">
        <v>3662</v>
      </c>
      <c r="E2801" s="52" t="s">
        <v>3664</v>
      </c>
      <c r="F2801" s="53" t="s">
        <v>281</v>
      </c>
      <c r="G2801" s="54">
        <f>SUM('Ralawise Price List 2021'!G2801/(1-Calculator!$G$14))</f>
        <v>95.65</v>
      </c>
      <c r="H2801" s="55" t="s">
        <v>224</v>
      </c>
      <c r="I2801" s="56">
        <f>SUM('Ralawise Price List 2021'!I2801/(1-Calculator!$G$14))</f>
        <v>99.6</v>
      </c>
      <c r="J2801" s="57">
        <v>103.5</v>
      </c>
      <c r="K2801" s="39"/>
      <c r="L2801" s="39"/>
    </row>
    <row r="2802" spans="1:12" ht="14" x14ac:dyDescent="0.2">
      <c r="A2802" s="48" t="s">
        <v>3659</v>
      </c>
      <c r="B2802" s="49" t="s">
        <v>3665</v>
      </c>
      <c r="C2802" s="50" t="s">
        <v>3666</v>
      </c>
      <c r="D2802" s="51" t="s">
        <v>42</v>
      </c>
      <c r="E2802" s="52" t="s">
        <v>3663</v>
      </c>
      <c r="F2802" s="53" t="s">
        <v>221</v>
      </c>
      <c r="G2802" s="54">
        <f>SUM('Ralawise Price List 2021'!G2802/(1-Calculator!$G$14))</f>
        <v>89.4</v>
      </c>
      <c r="H2802" s="55" t="s">
        <v>151</v>
      </c>
      <c r="I2802" s="56">
        <f>SUM('Ralawise Price List 2021'!I2802/(1-Calculator!$G$14))</f>
        <v>93.3</v>
      </c>
      <c r="J2802" s="57">
        <v>97.25</v>
      </c>
      <c r="K2802" s="39"/>
      <c r="L2802" s="39"/>
    </row>
    <row r="2803" spans="1:12" ht="14" x14ac:dyDescent="0.2">
      <c r="A2803" s="48" t="s">
        <v>3659</v>
      </c>
      <c r="B2803" s="49" t="s">
        <v>3665</v>
      </c>
      <c r="C2803" s="50" t="s">
        <v>3666</v>
      </c>
      <c r="D2803" s="51" t="s">
        <v>42</v>
      </c>
      <c r="E2803" s="52" t="s">
        <v>3664</v>
      </c>
      <c r="F2803" s="53" t="s">
        <v>281</v>
      </c>
      <c r="G2803" s="54">
        <f>SUM('Ralawise Price List 2021'!G2803/(1-Calculator!$G$14))</f>
        <v>100.75</v>
      </c>
      <c r="H2803" s="55" t="s">
        <v>224</v>
      </c>
      <c r="I2803" s="56">
        <f>SUM('Ralawise Price List 2021'!I2803/(1-Calculator!$G$14))</f>
        <v>104.7</v>
      </c>
      <c r="J2803" s="57">
        <v>108.6</v>
      </c>
      <c r="K2803" s="39"/>
      <c r="L2803" s="39"/>
    </row>
    <row r="2804" spans="1:12" ht="14" x14ac:dyDescent="0.2">
      <c r="A2804" s="48" t="s">
        <v>3659</v>
      </c>
      <c r="B2804" s="49" t="s">
        <v>3667</v>
      </c>
      <c r="C2804" s="50" t="s">
        <v>3668</v>
      </c>
      <c r="D2804" s="51" t="s">
        <v>57</v>
      </c>
      <c r="E2804" s="52" t="s">
        <v>298</v>
      </c>
      <c r="F2804" s="53" t="s">
        <v>221</v>
      </c>
      <c r="G2804" s="54">
        <f>SUM('Ralawise Price List 2021'!G2804/(1-Calculator!$G$14))</f>
        <v>82.75</v>
      </c>
      <c r="H2804" s="55" t="s">
        <v>151</v>
      </c>
      <c r="I2804" s="56">
        <f>SUM('Ralawise Price List 2021'!I2804/(1-Calculator!$G$14))</f>
        <v>86.65</v>
      </c>
      <c r="J2804" s="57">
        <v>90.2</v>
      </c>
      <c r="K2804" s="39"/>
      <c r="L2804" s="39"/>
    </row>
    <row r="2805" spans="1:12" ht="14" x14ac:dyDescent="0.2">
      <c r="A2805" s="48" t="s">
        <v>3659</v>
      </c>
      <c r="B2805" s="49" t="s">
        <v>3669</v>
      </c>
      <c r="C2805" s="50" t="s">
        <v>3670</v>
      </c>
      <c r="D2805" s="51" t="s">
        <v>3662</v>
      </c>
      <c r="E2805" s="52" t="s">
        <v>3671</v>
      </c>
      <c r="F2805" s="53" t="s">
        <v>221</v>
      </c>
      <c r="G2805" s="54">
        <f>SUM('Ralawise Price List 2021'!G2805/(1-Calculator!$G$14))</f>
        <v>85.5</v>
      </c>
      <c r="H2805" s="55" t="s">
        <v>151</v>
      </c>
      <c r="I2805" s="56">
        <f>SUM('Ralawise Price List 2021'!I2805/(1-Calculator!$G$14))</f>
        <v>89.4</v>
      </c>
      <c r="J2805" s="57">
        <v>93.3</v>
      </c>
      <c r="K2805" s="39"/>
      <c r="L2805" s="39"/>
    </row>
    <row r="2806" spans="1:12" ht="14" x14ac:dyDescent="0.2">
      <c r="A2806" s="48" t="s">
        <v>3659</v>
      </c>
      <c r="B2806" s="49" t="s">
        <v>3669</v>
      </c>
      <c r="C2806" s="50" t="s">
        <v>3670</v>
      </c>
      <c r="D2806" s="51" t="s">
        <v>3662</v>
      </c>
      <c r="E2806" s="52" t="s">
        <v>3672</v>
      </c>
      <c r="F2806" s="53" t="s">
        <v>281</v>
      </c>
      <c r="G2806" s="54">
        <f>SUM('Ralawise Price List 2021'!G2806/(1-Calculator!$G$14))</f>
        <v>98</v>
      </c>
      <c r="H2806" s="55" t="s">
        <v>224</v>
      </c>
      <c r="I2806" s="56">
        <f>SUM('Ralawise Price List 2021'!I2806/(1-Calculator!$G$14))</f>
        <v>101.95</v>
      </c>
      <c r="J2806" s="57">
        <v>105.85</v>
      </c>
      <c r="K2806" s="39"/>
      <c r="L2806" s="39"/>
    </row>
    <row r="2807" spans="1:12" ht="14" x14ac:dyDescent="0.2">
      <c r="A2807" s="48" t="s">
        <v>3659</v>
      </c>
      <c r="B2807" s="49" t="s">
        <v>3669</v>
      </c>
      <c r="C2807" s="50" t="s">
        <v>3670</v>
      </c>
      <c r="D2807" s="51" t="s">
        <v>42</v>
      </c>
      <c r="E2807" s="52" t="s">
        <v>3671</v>
      </c>
      <c r="F2807" s="53" t="s">
        <v>221</v>
      </c>
      <c r="G2807" s="54">
        <f>SUM('Ralawise Price List 2021'!G2807/(1-Calculator!$G$14))</f>
        <v>90.2</v>
      </c>
      <c r="H2807" s="55" t="s">
        <v>151</v>
      </c>
      <c r="I2807" s="56">
        <f>SUM('Ralawise Price List 2021'!I2807/(1-Calculator!$G$14))</f>
        <v>94.1</v>
      </c>
      <c r="J2807" s="57">
        <v>98</v>
      </c>
      <c r="K2807" s="39"/>
      <c r="L2807" s="39"/>
    </row>
    <row r="2808" spans="1:12" ht="14" x14ac:dyDescent="0.2">
      <c r="A2808" s="48" t="s">
        <v>3659</v>
      </c>
      <c r="B2808" s="49" t="s">
        <v>3669</v>
      </c>
      <c r="C2808" s="50" t="s">
        <v>3670</v>
      </c>
      <c r="D2808" s="51" t="s">
        <v>42</v>
      </c>
      <c r="E2808" s="52" t="s">
        <v>3672</v>
      </c>
      <c r="F2808" s="53" t="s">
        <v>281</v>
      </c>
      <c r="G2808" s="54">
        <f>SUM('Ralawise Price List 2021'!G2808/(1-Calculator!$G$14))</f>
        <v>102.7</v>
      </c>
      <c r="H2808" s="55" t="s">
        <v>224</v>
      </c>
      <c r="I2808" s="56">
        <f>SUM('Ralawise Price List 2021'!I2808/(1-Calculator!$G$14))</f>
        <v>106.65</v>
      </c>
      <c r="J2808" s="57">
        <v>110.55</v>
      </c>
      <c r="K2808" s="39"/>
      <c r="L2808" s="39"/>
    </row>
    <row r="2809" spans="1:12" ht="14" x14ac:dyDescent="0.2">
      <c r="A2809" s="48" t="s">
        <v>3659</v>
      </c>
      <c r="B2809" s="49" t="s">
        <v>3673</v>
      </c>
      <c r="C2809" s="50" t="s">
        <v>3674</v>
      </c>
      <c r="D2809" s="51" t="s">
        <v>3662</v>
      </c>
      <c r="E2809" s="52" t="s">
        <v>3671</v>
      </c>
      <c r="F2809" s="53" t="s">
        <v>221</v>
      </c>
      <c r="G2809" s="54">
        <f>SUM('Ralawise Price List 2021'!G2809/(1-Calculator!$G$14))</f>
        <v>90.2</v>
      </c>
      <c r="H2809" s="55" t="s">
        <v>151</v>
      </c>
      <c r="I2809" s="56">
        <f>SUM('Ralawise Price List 2021'!I2809/(1-Calculator!$G$14))</f>
        <v>94.1</v>
      </c>
      <c r="J2809" s="57">
        <v>98</v>
      </c>
      <c r="K2809" s="39"/>
      <c r="L2809" s="39"/>
    </row>
    <row r="2810" spans="1:12" ht="14" x14ac:dyDescent="0.2">
      <c r="A2810" s="48" t="s">
        <v>3659</v>
      </c>
      <c r="B2810" s="49" t="s">
        <v>3673</v>
      </c>
      <c r="C2810" s="50" t="s">
        <v>3674</v>
      </c>
      <c r="D2810" s="51" t="s">
        <v>3662</v>
      </c>
      <c r="E2810" s="52" t="s">
        <v>58</v>
      </c>
      <c r="F2810" s="53" t="s">
        <v>281</v>
      </c>
      <c r="G2810" s="54">
        <f>SUM('Ralawise Price List 2021'!G2810/(1-Calculator!$G$14))</f>
        <v>102.7</v>
      </c>
      <c r="H2810" s="55" t="s">
        <v>224</v>
      </c>
      <c r="I2810" s="56">
        <f>SUM('Ralawise Price List 2021'!I2810/(1-Calculator!$G$14))</f>
        <v>106.65</v>
      </c>
      <c r="J2810" s="57">
        <v>110.55</v>
      </c>
      <c r="K2810" s="39"/>
      <c r="L2810" s="39"/>
    </row>
    <row r="2811" spans="1:12" ht="14" x14ac:dyDescent="0.2">
      <c r="A2811" s="48" t="s">
        <v>3659</v>
      </c>
      <c r="B2811" s="49" t="s">
        <v>3673</v>
      </c>
      <c r="C2811" s="50" t="s">
        <v>3674</v>
      </c>
      <c r="D2811" s="51" t="s">
        <v>42</v>
      </c>
      <c r="E2811" s="52" t="s">
        <v>3671</v>
      </c>
      <c r="F2811" s="53" t="s">
        <v>221</v>
      </c>
      <c r="G2811" s="54">
        <f>SUM('Ralawise Price List 2021'!G2811/(1-Calculator!$G$14))</f>
        <v>95.3</v>
      </c>
      <c r="H2811" s="55" t="s">
        <v>151</v>
      </c>
      <c r="I2811" s="56">
        <f>SUM('Ralawise Price List 2021'!I2811/(1-Calculator!$G$14))</f>
        <v>99.2</v>
      </c>
      <c r="J2811" s="57">
        <v>102.7</v>
      </c>
      <c r="K2811" s="39"/>
      <c r="L2811" s="39"/>
    </row>
    <row r="2812" spans="1:12" ht="14" x14ac:dyDescent="0.2">
      <c r="A2812" s="48" t="s">
        <v>3659</v>
      </c>
      <c r="B2812" s="49" t="s">
        <v>3673</v>
      </c>
      <c r="C2812" s="50" t="s">
        <v>3674</v>
      </c>
      <c r="D2812" s="51" t="s">
        <v>42</v>
      </c>
      <c r="E2812" s="52" t="s">
        <v>58</v>
      </c>
      <c r="F2812" s="53" t="s">
        <v>281</v>
      </c>
      <c r="G2812" s="54">
        <f>SUM('Ralawise Price List 2021'!G2812/(1-Calculator!$G$14))</f>
        <v>107.8</v>
      </c>
      <c r="H2812" s="55" t="s">
        <v>224</v>
      </c>
      <c r="I2812" s="56">
        <f>SUM('Ralawise Price List 2021'!I2812/(1-Calculator!$G$14))</f>
        <v>111.75</v>
      </c>
      <c r="J2812" s="57">
        <v>115.25</v>
      </c>
      <c r="K2812" s="39"/>
      <c r="L2812" s="39"/>
    </row>
    <row r="2813" spans="1:12" ht="14" x14ac:dyDescent="0.2">
      <c r="A2813" s="48" t="s">
        <v>3659</v>
      </c>
      <c r="B2813" s="49" t="s">
        <v>3673</v>
      </c>
      <c r="C2813" s="50" t="s">
        <v>3674</v>
      </c>
      <c r="D2813" s="51" t="s">
        <v>42</v>
      </c>
      <c r="E2813" s="52" t="s">
        <v>3675</v>
      </c>
      <c r="F2813" s="53" t="s">
        <v>281</v>
      </c>
      <c r="G2813" s="54">
        <f>SUM('Ralawise Price List 2021'!G2813/(1-Calculator!$G$14))</f>
        <v>107.8</v>
      </c>
      <c r="H2813" s="55" t="s">
        <v>224</v>
      </c>
      <c r="I2813" s="56">
        <f>SUM('Ralawise Price List 2021'!I2813/(1-Calculator!$G$14))</f>
        <v>111.75</v>
      </c>
      <c r="J2813" s="57">
        <v>115.25</v>
      </c>
      <c r="K2813" s="39"/>
      <c r="L2813" s="39"/>
    </row>
    <row r="2814" spans="1:12" ht="14" x14ac:dyDescent="0.2">
      <c r="A2814" s="48" t="s">
        <v>3659</v>
      </c>
      <c r="B2814" s="49" t="s">
        <v>3676</v>
      </c>
      <c r="C2814" s="50" t="s">
        <v>3677</v>
      </c>
      <c r="D2814" s="51" t="s">
        <v>57</v>
      </c>
      <c r="E2814" s="52" t="s">
        <v>3678</v>
      </c>
      <c r="F2814" s="53" t="s">
        <v>221</v>
      </c>
      <c r="G2814" s="54">
        <f>SUM('Ralawise Price List 2021'!G2814/(1-Calculator!$G$14))</f>
        <v>110.55</v>
      </c>
      <c r="H2814" s="55" t="s">
        <v>151</v>
      </c>
      <c r="I2814" s="56">
        <f>SUM('Ralawise Price List 2021'!I2814/(1-Calculator!$G$14))</f>
        <v>114.5</v>
      </c>
      <c r="J2814" s="57">
        <v>118.4</v>
      </c>
      <c r="K2814" s="39"/>
      <c r="L2814" s="39"/>
    </row>
    <row r="2815" spans="1:12" ht="14" x14ac:dyDescent="0.2">
      <c r="A2815" s="48" t="s">
        <v>3659</v>
      </c>
      <c r="B2815" s="49" t="s">
        <v>3676</v>
      </c>
      <c r="C2815" s="50" t="s">
        <v>3677</v>
      </c>
      <c r="D2815" s="51" t="s">
        <v>57</v>
      </c>
      <c r="E2815" s="52" t="s">
        <v>3679</v>
      </c>
      <c r="F2815" s="53" t="s">
        <v>281</v>
      </c>
      <c r="G2815" s="54">
        <f>SUM('Ralawise Price List 2021'!G2815/(1-Calculator!$G$14))</f>
        <v>130.94999999999999</v>
      </c>
      <c r="H2815" s="55" t="s">
        <v>224</v>
      </c>
      <c r="I2815" s="56">
        <f>SUM('Ralawise Price List 2021'!I2815/(1-Calculator!$G$14))</f>
        <v>134.85</v>
      </c>
      <c r="J2815" s="57">
        <v>138.4</v>
      </c>
      <c r="K2815" s="39"/>
      <c r="L2815" s="39"/>
    </row>
    <row r="2816" spans="1:12" ht="14" x14ac:dyDescent="0.2">
      <c r="A2816" s="48" t="s">
        <v>3659</v>
      </c>
      <c r="B2816" s="49" t="s">
        <v>3676</v>
      </c>
      <c r="C2816" s="50" t="s">
        <v>3677</v>
      </c>
      <c r="D2816" s="51" t="s">
        <v>57</v>
      </c>
      <c r="E2816" s="52" t="s">
        <v>3679</v>
      </c>
      <c r="F2816" s="53" t="s">
        <v>281</v>
      </c>
      <c r="G2816" s="54">
        <f>SUM('Ralawise Price List 2021'!G2816/(1-Calculator!$G$14))</f>
        <v>130.94999999999999</v>
      </c>
      <c r="H2816" s="55" t="s">
        <v>151</v>
      </c>
      <c r="I2816" s="56">
        <f>SUM('Ralawise Price List 2021'!I2816/(1-Calculator!$G$14))</f>
        <v>134.85</v>
      </c>
      <c r="J2816" s="57">
        <v>138.4</v>
      </c>
      <c r="K2816" s="39"/>
      <c r="L2816" s="39"/>
    </row>
    <row r="2817" spans="1:12" ht="14" x14ac:dyDescent="0.2">
      <c r="A2817" s="48" t="s">
        <v>3659</v>
      </c>
      <c r="B2817" s="49" t="s">
        <v>3680</v>
      </c>
      <c r="C2817" s="50" t="s">
        <v>3681</v>
      </c>
      <c r="D2817" s="51" t="s">
        <v>57</v>
      </c>
      <c r="E2817" s="52" t="s">
        <v>3678</v>
      </c>
      <c r="F2817" s="53" t="s">
        <v>221</v>
      </c>
      <c r="G2817" s="54">
        <f>SUM('Ralawise Price List 2021'!G2817/(1-Calculator!$G$14))</f>
        <v>105.85</v>
      </c>
      <c r="H2817" s="55" t="s">
        <v>151</v>
      </c>
      <c r="I2817" s="56">
        <f>SUM('Ralawise Price List 2021'!I2817/(1-Calculator!$G$14))</f>
        <v>109.8</v>
      </c>
      <c r="J2817" s="57">
        <v>113.3</v>
      </c>
      <c r="K2817" s="39"/>
      <c r="L2817" s="39"/>
    </row>
    <row r="2818" spans="1:12" ht="14" x14ac:dyDescent="0.2">
      <c r="A2818" s="48" t="s">
        <v>3659</v>
      </c>
      <c r="B2818" s="49" t="s">
        <v>3680</v>
      </c>
      <c r="C2818" s="50" t="s">
        <v>3681</v>
      </c>
      <c r="D2818" s="51" t="s">
        <v>57</v>
      </c>
      <c r="E2818" s="52" t="s">
        <v>58</v>
      </c>
      <c r="F2818" s="53" t="s">
        <v>281</v>
      </c>
      <c r="G2818" s="54">
        <f>SUM('Ralawise Price List 2021'!G2818/(1-Calculator!$G$14))</f>
        <v>125.45</v>
      </c>
      <c r="H2818" s="55" t="s">
        <v>224</v>
      </c>
      <c r="I2818" s="56">
        <f>SUM('Ralawise Price List 2021'!I2818/(1-Calculator!$G$14))</f>
        <v>129.4</v>
      </c>
      <c r="J2818" s="57">
        <v>133.30000000000001</v>
      </c>
      <c r="K2818" s="39"/>
      <c r="L2818" s="39"/>
    </row>
    <row r="2819" spans="1:12" ht="14" x14ac:dyDescent="0.2">
      <c r="A2819" s="48" t="s">
        <v>3659</v>
      </c>
      <c r="B2819" s="49" t="s">
        <v>3680</v>
      </c>
      <c r="C2819" s="50" t="s">
        <v>3681</v>
      </c>
      <c r="D2819" s="51" t="s">
        <v>57</v>
      </c>
      <c r="E2819" s="52" t="s">
        <v>3682</v>
      </c>
      <c r="F2819" s="53" t="s">
        <v>281</v>
      </c>
      <c r="G2819" s="54">
        <f>SUM('Ralawise Price List 2021'!G2819/(1-Calculator!$G$14))</f>
        <v>125.45</v>
      </c>
      <c r="H2819" s="55" t="s">
        <v>224</v>
      </c>
      <c r="I2819" s="56">
        <f>SUM('Ralawise Price List 2021'!I2819/(1-Calculator!$G$14))</f>
        <v>129.4</v>
      </c>
      <c r="J2819" s="57">
        <v>133.30000000000001</v>
      </c>
      <c r="K2819" s="39"/>
      <c r="L2819" s="39"/>
    </row>
    <row r="2820" spans="1:12" ht="14" x14ac:dyDescent="0.2">
      <c r="A2820" s="48" t="s">
        <v>3659</v>
      </c>
      <c r="B2820" s="49" t="s">
        <v>3683</v>
      </c>
      <c r="C2820" s="50" t="s">
        <v>3684</v>
      </c>
      <c r="D2820" s="51" t="s">
        <v>57</v>
      </c>
      <c r="E2820" s="52" t="s">
        <v>3685</v>
      </c>
      <c r="F2820" s="53" t="s">
        <v>221</v>
      </c>
      <c r="G2820" s="54">
        <f>SUM('Ralawise Price List 2021'!G2820/(1-Calculator!$G$14))</f>
        <v>112.5</v>
      </c>
      <c r="H2820" s="55" t="s">
        <v>151</v>
      </c>
      <c r="I2820" s="56">
        <f>SUM('Ralawise Price List 2021'!I2820/(1-Calculator!$G$14))</f>
        <v>116.45</v>
      </c>
      <c r="J2820" s="57">
        <v>120.35</v>
      </c>
      <c r="K2820" s="39"/>
      <c r="L2820" s="39"/>
    </row>
    <row r="2821" spans="1:12" ht="26" x14ac:dyDescent="0.2">
      <c r="A2821" s="48" t="s">
        <v>3659</v>
      </c>
      <c r="B2821" s="49" t="s">
        <v>3686</v>
      </c>
      <c r="C2821" s="50" t="s">
        <v>3687</v>
      </c>
      <c r="D2821" s="51" t="s">
        <v>57</v>
      </c>
      <c r="E2821" s="52" t="s">
        <v>3688</v>
      </c>
      <c r="F2821" s="53" t="s">
        <v>221</v>
      </c>
      <c r="G2821" s="54">
        <f>SUM('Ralawise Price List 2021'!G2821/(1-Calculator!$G$14))</f>
        <v>140.35</v>
      </c>
      <c r="H2821" s="55" t="s">
        <v>151</v>
      </c>
      <c r="I2821" s="56">
        <f>SUM('Ralawise Price List 2021'!I2821/(1-Calculator!$G$14))</f>
        <v>145.44999999999999</v>
      </c>
      <c r="J2821" s="57">
        <v>150.15</v>
      </c>
      <c r="K2821" s="39"/>
      <c r="L2821" s="39"/>
    </row>
    <row r="2822" spans="1:12" ht="26" x14ac:dyDescent="0.2">
      <c r="A2822" s="48" t="s">
        <v>3659</v>
      </c>
      <c r="B2822" s="49" t="s">
        <v>3689</v>
      </c>
      <c r="C2822" s="50" t="s">
        <v>3690</v>
      </c>
      <c r="D2822" s="51" t="s">
        <v>57</v>
      </c>
      <c r="E2822" s="52" t="s">
        <v>3688</v>
      </c>
      <c r="F2822" s="53" t="s">
        <v>221</v>
      </c>
      <c r="G2822" s="54">
        <f>SUM('Ralawise Price List 2021'!G2822/(1-Calculator!$G$14))</f>
        <v>149</v>
      </c>
      <c r="H2822" s="55" t="s">
        <v>151</v>
      </c>
      <c r="I2822" s="56">
        <f>SUM('Ralawise Price List 2021'!I2822/(1-Calculator!$G$14))</f>
        <v>154.1</v>
      </c>
      <c r="J2822" s="57">
        <v>158.80000000000001</v>
      </c>
      <c r="K2822" s="39"/>
      <c r="L2822" s="39"/>
    </row>
    <row r="2823" spans="1:12" ht="26" x14ac:dyDescent="0.2">
      <c r="A2823" s="48" t="s">
        <v>3659</v>
      </c>
      <c r="B2823" s="49" t="s">
        <v>3691</v>
      </c>
      <c r="C2823" s="50" t="s">
        <v>3692</v>
      </c>
      <c r="D2823" s="51" t="s">
        <v>57</v>
      </c>
      <c r="E2823" s="52" t="s">
        <v>3693</v>
      </c>
      <c r="F2823" s="53" t="s">
        <v>221</v>
      </c>
      <c r="G2823" s="54">
        <f>SUM('Ralawise Price List 2021'!G2823/(1-Calculator!$G$14))</f>
        <v>102.35</v>
      </c>
      <c r="H2823" s="55" t="s">
        <v>151</v>
      </c>
      <c r="I2823" s="56">
        <f>SUM('Ralawise Price List 2021'!I2823/(1-Calculator!$G$14))</f>
        <v>106.25</v>
      </c>
      <c r="J2823" s="57">
        <v>110.15</v>
      </c>
      <c r="K2823" s="39"/>
      <c r="L2823" s="39"/>
    </row>
    <row r="2824" spans="1:12" ht="14" x14ac:dyDescent="0.2">
      <c r="A2824" s="48" t="s">
        <v>3659</v>
      </c>
      <c r="B2824" s="49" t="s">
        <v>3694</v>
      </c>
      <c r="C2824" s="50" t="s">
        <v>3695</v>
      </c>
      <c r="D2824" s="51" t="s">
        <v>57</v>
      </c>
      <c r="E2824" s="52" t="s">
        <v>3693</v>
      </c>
      <c r="F2824" s="53" t="s">
        <v>221</v>
      </c>
      <c r="G2824" s="54">
        <f>SUM('Ralawise Price List 2021'!G2824/(1-Calculator!$G$14))</f>
        <v>115.25</v>
      </c>
      <c r="H2824" s="55" t="s">
        <v>151</v>
      </c>
      <c r="I2824" s="56">
        <f>SUM('Ralawise Price List 2021'!I2824/(1-Calculator!$G$14))</f>
        <v>120.35</v>
      </c>
      <c r="J2824" s="57">
        <v>125.05</v>
      </c>
      <c r="K2824" s="39"/>
      <c r="L2824" s="39"/>
    </row>
    <row r="2825" spans="1:12" ht="14" x14ac:dyDescent="0.2">
      <c r="A2825" s="48" t="s">
        <v>3659</v>
      </c>
      <c r="B2825" s="49" t="s">
        <v>3696</v>
      </c>
      <c r="C2825" s="50" t="s">
        <v>3697</v>
      </c>
      <c r="D2825" s="51" t="s">
        <v>3662</v>
      </c>
      <c r="E2825" s="52" t="s">
        <v>3688</v>
      </c>
      <c r="F2825" s="53" t="s">
        <v>221</v>
      </c>
      <c r="G2825" s="54">
        <f>SUM('Ralawise Price List 2021'!G2825/(1-Calculator!$G$14))</f>
        <v>93.3</v>
      </c>
      <c r="H2825" s="55" t="s">
        <v>151</v>
      </c>
      <c r="I2825" s="56">
        <f>SUM('Ralawise Price List 2021'!I2825/(1-Calculator!$G$14))</f>
        <v>97.25</v>
      </c>
      <c r="J2825" s="57">
        <v>100.75</v>
      </c>
      <c r="K2825" s="39"/>
      <c r="L2825" s="39"/>
    </row>
    <row r="2826" spans="1:12" ht="14" x14ac:dyDescent="0.2">
      <c r="A2826" s="48" t="s">
        <v>3659</v>
      </c>
      <c r="B2826" s="49" t="s">
        <v>3696</v>
      </c>
      <c r="C2826" s="50" t="s">
        <v>3697</v>
      </c>
      <c r="D2826" s="51" t="s">
        <v>42</v>
      </c>
      <c r="E2826" s="52" t="s">
        <v>3688</v>
      </c>
      <c r="F2826" s="53" t="s">
        <v>221</v>
      </c>
      <c r="G2826" s="54">
        <f>SUM('Ralawise Price List 2021'!G2826/(1-Calculator!$G$14))</f>
        <v>95.3</v>
      </c>
      <c r="H2826" s="55" t="s">
        <v>151</v>
      </c>
      <c r="I2826" s="56">
        <f>SUM('Ralawise Price List 2021'!I2826/(1-Calculator!$G$14))</f>
        <v>99.2</v>
      </c>
      <c r="J2826" s="57">
        <v>102.7</v>
      </c>
      <c r="K2826" s="39"/>
      <c r="L2826" s="39"/>
    </row>
    <row r="2827" spans="1:12" ht="14" x14ac:dyDescent="0.2">
      <c r="A2827" s="48" t="s">
        <v>3659</v>
      </c>
      <c r="B2827" s="49" t="s">
        <v>3698</v>
      </c>
      <c r="C2827" s="50" t="s">
        <v>3699</v>
      </c>
      <c r="D2827" s="51" t="s">
        <v>57</v>
      </c>
      <c r="E2827" s="52" t="s">
        <v>3671</v>
      </c>
      <c r="F2827" s="53" t="s">
        <v>221</v>
      </c>
      <c r="G2827" s="54">
        <f>SUM('Ralawise Price List 2021'!G2827/(1-Calculator!$G$14))</f>
        <v>95.65</v>
      </c>
      <c r="H2827" s="55" t="s">
        <v>151</v>
      </c>
      <c r="I2827" s="56">
        <f>SUM('Ralawise Price List 2021'!I2827/(1-Calculator!$G$14))</f>
        <v>99.6</v>
      </c>
      <c r="J2827" s="57">
        <v>103.5</v>
      </c>
      <c r="K2827" s="39"/>
      <c r="L2827" s="39"/>
    </row>
    <row r="2828" spans="1:12" ht="14" x14ac:dyDescent="0.2">
      <c r="A2828" s="48" t="s">
        <v>3659</v>
      </c>
      <c r="B2828" s="49" t="s">
        <v>3700</v>
      </c>
      <c r="C2828" s="50" t="s">
        <v>3701</v>
      </c>
      <c r="D2828" s="51" t="s">
        <v>57</v>
      </c>
      <c r="E2828" s="52" t="s">
        <v>3671</v>
      </c>
      <c r="F2828" s="53" t="s">
        <v>221</v>
      </c>
      <c r="G2828" s="54">
        <f>SUM('Ralawise Price List 2021'!G2828/(1-Calculator!$G$14))</f>
        <v>105.85</v>
      </c>
      <c r="H2828" s="55" t="s">
        <v>151</v>
      </c>
      <c r="I2828" s="56">
        <f>SUM('Ralawise Price List 2021'!I2828/(1-Calculator!$G$14))</f>
        <v>109.8</v>
      </c>
      <c r="J2828" s="57">
        <v>113.3</v>
      </c>
      <c r="K2828" s="39"/>
      <c r="L2828" s="39"/>
    </row>
    <row r="2829" spans="1:12" ht="14" x14ac:dyDescent="0.2">
      <c r="A2829" s="48" t="s">
        <v>3659</v>
      </c>
      <c r="B2829" s="49" t="s">
        <v>3702</v>
      </c>
      <c r="C2829" s="50" t="s">
        <v>3703</v>
      </c>
      <c r="D2829" s="51" t="s">
        <v>57</v>
      </c>
      <c r="E2829" s="52" t="s">
        <v>3685</v>
      </c>
      <c r="F2829" s="53" t="s">
        <v>221</v>
      </c>
      <c r="G2829" s="54">
        <f>SUM('Ralawise Price List 2021'!G2829/(1-Calculator!$G$14))</f>
        <v>150.15</v>
      </c>
      <c r="H2829" s="55" t="s">
        <v>151</v>
      </c>
      <c r="I2829" s="56">
        <f>SUM('Ralawise Price List 2021'!I2829/(1-Calculator!$G$14))</f>
        <v>156.80000000000001</v>
      </c>
      <c r="J2829" s="57">
        <v>163.5</v>
      </c>
      <c r="K2829" s="39"/>
      <c r="L2829" s="39"/>
    </row>
    <row r="2830" spans="1:12" ht="14" x14ac:dyDescent="0.2">
      <c r="A2830" s="48" t="s">
        <v>3659</v>
      </c>
      <c r="B2830" s="49" t="s">
        <v>3704</v>
      </c>
      <c r="C2830" s="50" t="s">
        <v>3705</v>
      </c>
      <c r="D2830" s="51" t="s">
        <v>57</v>
      </c>
      <c r="E2830" s="52" t="s">
        <v>298</v>
      </c>
      <c r="F2830" s="53" t="s">
        <v>221</v>
      </c>
      <c r="G2830" s="54">
        <f>SUM('Ralawise Price List 2021'!G2830/(1-Calculator!$G$14))</f>
        <v>90.2</v>
      </c>
      <c r="H2830" s="55" t="s">
        <v>151</v>
      </c>
      <c r="I2830" s="56">
        <f>SUM('Ralawise Price List 2021'!I2830/(1-Calculator!$G$14))</f>
        <v>94.1</v>
      </c>
      <c r="J2830" s="57">
        <v>98</v>
      </c>
      <c r="K2830" s="39"/>
      <c r="L2830" s="39"/>
    </row>
    <row r="2831" spans="1:12" ht="14" x14ac:dyDescent="0.2">
      <c r="A2831" s="48" t="s">
        <v>3659</v>
      </c>
      <c r="B2831" s="49" t="s">
        <v>3706</v>
      </c>
      <c r="C2831" s="50" t="s">
        <v>3707</v>
      </c>
      <c r="D2831" s="51" t="s">
        <v>3708</v>
      </c>
      <c r="E2831" s="52" t="s">
        <v>3678</v>
      </c>
      <c r="F2831" s="53" t="s">
        <v>221</v>
      </c>
      <c r="G2831" s="54">
        <f>SUM('Ralawise Price List 2021'!G2831/(1-Calculator!$G$14))</f>
        <v>66.650000000000006</v>
      </c>
      <c r="H2831" s="55" t="s">
        <v>151</v>
      </c>
      <c r="I2831" s="56">
        <f>SUM('Ralawise Price List 2021'!I2831/(1-Calculator!$G$14))</f>
        <v>70.599999999999994</v>
      </c>
      <c r="J2831" s="57">
        <v>74.5</v>
      </c>
      <c r="K2831" s="39"/>
      <c r="L2831" s="39"/>
    </row>
    <row r="2832" spans="1:12" ht="14" x14ac:dyDescent="0.2">
      <c r="A2832" s="48" t="s">
        <v>3659</v>
      </c>
      <c r="B2832" s="49" t="s">
        <v>3706</v>
      </c>
      <c r="C2832" s="50" t="s">
        <v>3707</v>
      </c>
      <c r="D2832" s="51" t="s">
        <v>3708</v>
      </c>
      <c r="E2832" s="52" t="s">
        <v>3679</v>
      </c>
      <c r="F2832" s="53" t="s">
        <v>281</v>
      </c>
      <c r="G2832" s="54">
        <f>SUM('Ralawise Price List 2021'!G2832/(1-Calculator!$G$14))</f>
        <v>70.95</v>
      </c>
      <c r="H2832" s="55" t="s">
        <v>151</v>
      </c>
      <c r="I2832" s="56">
        <f>SUM('Ralawise Price List 2021'!I2832/(1-Calculator!$G$14))</f>
        <v>74.900000000000006</v>
      </c>
      <c r="J2832" s="57">
        <v>78.8</v>
      </c>
      <c r="K2832" s="39"/>
      <c r="L2832" s="39"/>
    </row>
    <row r="2833" spans="1:12" ht="14" x14ac:dyDescent="0.2">
      <c r="A2833" s="48" t="s">
        <v>3659</v>
      </c>
      <c r="B2833" s="49" t="s">
        <v>3706</v>
      </c>
      <c r="C2833" s="50" t="s">
        <v>3707</v>
      </c>
      <c r="D2833" s="51" t="s">
        <v>42</v>
      </c>
      <c r="E2833" s="52" t="s">
        <v>3678</v>
      </c>
      <c r="F2833" s="53" t="s">
        <v>221</v>
      </c>
      <c r="G2833" s="54">
        <f>SUM('Ralawise Price List 2021'!G2833/(1-Calculator!$G$14))</f>
        <v>74.099999999999994</v>
      </c>
      <c r="H2833" s="55" t="s">
        <v>151</v>
      </c>
      <c r="I2833" s="56">
        <f>SUM('Ralawise Price List 2021'!I2833/(1-Calculator!$G$14))</f>
        <v>77.650000000000006</v>
      </c>
      <c r="J2833" s="57">
        <v>81.55</v>
      </c>
      <c r="K2833" s="39"/>
      <c r="L2833" s="39"/>
    </row>
    <row r="2834" spans="1:12" ht="14" x14ac:dyDescent="0.2">
      <c r="A2834" s="48" t="s">
        <v>3659</v>
      </c>
      <c r="B2834" s="49" t="s">
        <v>3706</v>
      </c>
      <c r="C2834" s="50" t="s">
        <v>3707</v>
      </c>
      <c r="D2834" s="51" t="s">
        <v>42</v>
      </c>
      <c r="E2834" s="52" t="s">
        <v>3679</v>
      </c>
      <c r="F2834" s="53" t="s">
        <v>281</v>
      </c>
      <c r="G2834" s="54">
        <f>SUM('Ralawise Price List 2021'!G2834/(1-Calculator!$G$14))</f>
        <v>78.8</v>
      </c>
      <c r="H2834" s="55" t="s">
        <v>151</v>
      </c>
      <c r="I2834" s="56">
        <f>SUM('Ralawise Price List 2021'!I2834/(1-Calculator!$G$14))</f>
        <v>82.75</v>
      </c>
      <c r="J2834" s="57">
        <v>86.65</v>
      </c>
      <c r="K2834" s="39"/>
      <c r="L2834" s="39"/>
    </row>
    <row r="2835" spans="1:12" ht="14" x14ac:dyDescent="0.2">
      <c r="A2835" s="48" t="s">
        <v>3659</v>
      </c>
      <c r="B2835" s="49" t="s">
        <v>3709</v>
      </c>
      <c r="C2835" s="50" t="s">
        <v>3710</v>
      </c>
      <c r="D2835" s="51" t="s">
        <v>3708</v>
      </c>
      <c r="E2835" s="52" t="s">
        <v>3678</v>
      </c>
      <c r="F2835" s="53" t="s">
        <v>221</v>
      </c>
      <c r="G2835" s="54">
        <f>SUM('Ralawise Price List 2021'!G2835/(1-Calculator!$G$14))</f>
        <v>72.150000000000006</v>
      </c>
      <c r="H2835" s="55" t="s">
        <v>151</v>
      </c>
      <c r="I2835" s="56">
        <f>SUM('Ralawise Price List 2021'!I2835/(1-Calculator!$G$14))</f>
        <v>76.05</v>
      </c>
      <c r="J2835" s="57">
        <v>79.599999999999994</v>
      </c>
      <c r="K2835" s="39"/>
      <c r="L2835" s="39"/>
    </row>
    <row r="2836" spans="1:12" ht="14" x14ac:dyDescent="0.2">
      <c r="A2836" s="48" t="s">
        <v>3659</v>
      </c>
      <c r="B2836" s="49" t="s">
        <v>3709</v>
      </c>
      <c r="C2836" s="50" t="s">
        <v>3710</v>
      </c>
      <c r="D2836" s="51" t="s">
        <v>3708</v>
      </c>
      <c r="E2836" s="52" t="s">
        <v>3679</v>
      </c>
      <c r="F2836" s="53" t="s">
        <v>281</v>
      </c>
      <c r="G2836" s="54">
        <f>SUM('Ralawise Price List 2021'!G2836/(1-Calculator!$G$14))</f>
        <v>76.849999999999994</v>
      </c>
      <c r="H2836" s="55" t="s">
        <v>151</v>
      </c>
      <c r="I2836" s="56">
        <f>SUM('Ralawise Price List 2021'!I2836/(1-Calculator!$G$14))</f>
        <v>80.75</v>
      </c>
      <c r="J2836" s="57">
        <v>84.7</v>
      </c>
      <c r="K2836" s="39"/>
      <c r="L2836" s="39"/>
    </row>
    <row r="2837" spans="1:12" ht="14" x14ac:dyDescent="0.2">
      <c r="A2837" s="48" t="s">
        <v>3659</v>
      </c>
      <c r="B2837" s="49" t="s">
        <v>3709</v>
      </c>
      <c r="C2837" s="50" t="s">
        <v>3710</v>
      </c>
      <c r="D2837" s="51" t="s">
        <v>42</v>
      </c>
      <c r="E2837" s="52" t="s">
        <v>3678</v>
      </c>
      <c r="F2837" s="53" t="s">
        <v>221</v>
      </c>
      <c r="G2837" s="54">
        <f>SUM('Ralawise Price List 2021'!G2837/(1-Calculator!$G$14))</f>
        <v>79.2</v>
      </c>
      <c r="H2837" s="55" t="s">
        <v>151</v>
      </c>
      <c r="I2837" s="56">
        <f>SUM('Ralawise Price List 2021'!I2837/(1-Calculator!$G$14))</f>
        <v>83.1</v>
      </c>
      <c r="J2837" s="57">
        <v>87.05</v>
      </c>
      <c r="K2837" s="39"/>
      <c r="L2837" s="39"/>
    </row>
    <row r="2838" spans="1:12" ht="14" x14ac:dyDescent="0.2">
      <c r="A2838" s="48" t="s">
        <v>3659</v>
      </c>
      <c r="B2838" s="49" t="s">
        <v>3709</v>
      </c>
      <c r="C2838" s="50" t="s">
        <v>3710</v>
      </c>
      <c r="D2838" s="51" t="s">
        <v>42</v>
      </c>
      <c r="E2838" s="52" t="s">
        <v>3679</v>
      </c>
      <c r="F2838" s="53" t="s">
        <v>281</v>
      </c>
      <c r="G2838" s="54">
        <f>SUM('Ralawise Price List 2021'!G2838/(1-Calculator!$G$14))</f>
        <v>83.5</v>
      </c>
      <c r="H2838" s="55" t="s">
        <v>151</v>
      </c>
      <c r="I2838" s="56">
        <f>SUM('Ralawise Price List 2021'!I2838/(1-Calculator!$G$14))</f>
        <v>87.45</v>
      </c>
      <c r="J2838" s="57">
        <v>91.35</v>
      </c>
      <c r="K2838" s="39"/>
      <c r="L2838" s="39"/>
    </row>
    <row r="2839" spans="1:12" ht="14" x14ac:dyDescent="0.2">
      <c r="A2839" s="48" t="s">
        <v>3659</v>
      </c>
      <c r="B2839" s="49" t="s">
        <v>3711</v>
      </c>
      <c r="C2839" s="50" t="s">
        <v>3712</v>
      </c>
      <c r="D2839" s="51" t="s">
        <v>57</v>
      </c>
      <c r="E2839" s="52" t="s">
        <v>50</v>
      </c>
      <c r="F2839" s="53" t="s">
        <v>221</v>
      </c>
      <c r="G2839" s="54">
        <f>SUM('Ralawise Price List 2021'!G2839/(1-Calculator!$G$14))</f>
        <v>100</v>
      </c>
      <c r="H2839" s="55" t="s">
        <v>151</v>
      </c>
      <c r="I2839" s="56">
        <f>SUM('Ralawise Price List 2021'!I2839/(1-Calculator!$G$14))</f>
        <v>103.9</v>
      </c>
      <c r="J2839" s="57">
        <v>107.8</v>
      </c>
      <c r="K2839" s="39"/>
      <c r="L2839" s="39"/>
    </row>
    <row r="2840" spans="1:12" ht="14" x14ac:dyDescent="0.2">
      <c r="A2840" s="48" t="s">
        <v>3659</v>
      </c>
      <c r="B2840" s="49" t="s">
        <v>3713</v>
      </c>
      <c r="C2840" s="50" t="s">
        <v>3714</v>
      </c>
      <c r="D2840" s="51" t="s">
        <v>57</v>
      </c>
      <c r="E2840" s="52" t="s">
        <v>3715</v>
      </c>
      <c r="F2840" s="53" t="s">
        <v>221</v>
      </c>
      <c r="G2840" s="54">
        <f>SUM('Ralawise Price List 2021'!G2840/(1-Calculator!$G$14))</f>
        <v>120.35</v>
      </c>
      <c r="H2840" s="55" t="s">
        <v>151</v>
      </c>
      <c r="I2840" s="56">
        <f>SUM('Ralawise Price List 2021'!I2840/(1-Calculator!$G$14))</f>
        <v>125.05</v>
      </c>
      <c r="J2840" s="57">
        <v>129.75</v>
      </c>
      <c r="K2840" s="39"/>
      <c r="L2840" s="39"/>
    </row>
    <row r="2841" spans="1:12" ht="14" x14ac:dyDescent="0.2">
      <c r="A2841" s="48" t="s">
        <v>3659</v>
      </c>
      <c r="B2841" s="49" t="s">
        <v>3713</v>
      </c>
      <c r="C2841" s="50" t="s">
        <v>3714</v>
      </c>
      <c r="D2841" s="51" t="s">
        <v>57</v>
      </c>
      <c r="E2841" s="52" t="s">
        <v>3715</v>
      </c>
      <c r="F2841" s="53" t="s">
        <v>151</v>
      </c>
      <c r="G2841" s="54">
        <f>SUM('Ralawise Price List 2021'!G2841/(1-Calculator!$G$14))</f>
        <v>120.35</v>
      </c>
      <c r="H2841" s="55" t="s">
        <v>70</v>
      </c>
      <c r="I2841" s="56">
        <f>SUM('Ralawise Price List 2021'!I2841/(1-Calculator!$G$14))</f>
        <v>125.05</v>
      </c>
      <c r="J2841" s="57">
        <v>129.75</v>
      </c>
      <c r="K2841" s="39"/>
      <c r="L2841" s="39"/>
    </row>
    <row r="2842" spans="1:12" ht="14" x14ac:dyDescent="0.2">
      <c r="A2842" s="48" t="s">
        <v>3659</v>
      </c>
      <c r="B2842" s="49" t="s">
        <v>3716</v>
      </c>
      <c r="C2842" s="50" t="s">
        <v>3717</v>
      </c>
      <c r="D2842" s="51" t="s">
        <v>57</v>
      </c>
      <c r="E2842" s="52" t="s">
        <v>3685</v>
      </c>
      <c r="F2842" s="53" t="s">
        <v>221</v>
      </c>
      <c r="G2842" s="54">
        <f>SUM('Ralawise Price List 2021'!G2842/(1-Calculator!$G$14))</f>
        <v>90.2</v>
      </c>
      <c r="H2842" s="55" t="s">
        <v>151</v>
      </c>
      <c r="I2842" s="56">
        <f>SUM('Ralawise Price List 2021'!I2842/(1-Calculator!$G$14))</f>
        <v>95.3</v>
      </c>
      <c r="J2842" s="57">
        <v>100</v>
      </c>
      <c r="K2842" s="39"/>
      <c r="L2842" s="39"/>
    </row>
    <row r="2843" spans="1:12" ht="14" x14ac:dyDescent="0.2">
      <c r="A2843" s="48" t="s">
        <v>3659</v>
      </c>
      <c r="B2843" s="49" t="s">
        <v>3718</v>
      </c>
      <c r="C2843" s="50" t="s">
        <v>3719</v>
      </c>
      <c r="D2843" s="51" t="s">
        <v>57</v>
      </c>
      <c r="E2843" s="52" t="s">
        <v>3685</v>
      </c>
      <c r="F2843" s="53" t="s">
        <v>221</v>
      </c>
      <c r="G2843" s="54">
        <f>SUM('Ralawise Price List 2021'!G2843/(1-Calculator!$G$14))</f>
        <v>105.85</v>
      </c>
      <c r="H2843" s="55" t="s">
        <v>151</v>
      </c>
      <c r="I2843" s="56">
        <f>SUM('Ralawise Price List 2021'!I2843/(1-Calculator!$G$14))</f>
        <v>110.55</v>
      </c>
      <c r="J2843" s="57">
        <v>115.25</v>
      </c>
      <c r="K2843" s="39"/>
      <c r="L2843" s="39"/>
    </row>
    <row r="2844" spans="1:12" ht="14" x14ac:dyDescent="0.2">
      <c r="A2844" s="48" t="s">
        <v>3659</v>
      </c>
      <c r="B2844" s="49" t="s">
        <v>3720</v>
      </c>
      <c r="C2844" s="50" t="s">
        <v>3721</v>
      </c>
      <c r="D2844" s="51" t="s">
        <v>57</v>
      </c>
      <c r="E2844" s="52" t="s">
        <v>3678</v>
      </c>
      <c r="F2844" s="53" t="s">
        <v>221</v>
      </c>
      <c r="G2844" s="54">
        <f>SUM('Ralawise Price List 2021'!G2844/(1-Calculator!$G$14))</f>
        <v>104.7</v>
      </c>
      <c r="H2844" s="55" t="s">
        <v>151</v>
      </c>
      <c r="I2844" s="56">
        <f>SUM('Ralawise Price List 2021'!I2844/(1-Calculator!$G$14))</f>
        <v>109.8</v>
      </c>
      <c r="J2844" s="57">
        <v>114.5</v>
      </c>
      <c r="K2844" s="39"/>
      <c r="L2844" s="39"/>
    </row>
    <row r="2845" spans="1:12" ht="14" x14ac:dyDescent="0.2">
      <c r="A2845" s="48" t="s">
        <v>3659</v>
      </c>
      <c r="B2845" s="49" t="s">
        <v>3722</v>
      </c>
      <c r="C2845" s="50" t="s">
        <v>3723</v>
      </c>
      <c r="D2845" s="51" t="s">
        <v>57</v>
      </c>
      <c r="E2845" s="52" t="s">
        <v>3678</v>
      </c>
      <c r="F2845" s="53" t="s">
        <v>221</v>
      </c>
      <c r="G2845" s="54">
        <f>SUM('Ralawise Price List 2021'!G2845/(1-Calculator!$G$14))</f>
        <v>118.4</v>
      </c>
      <c r="H2845" s="55" t="s">
        <v>151</v>
      </c>
      <c r="I2845" s="56">
        <f>SUM('Ralawise Price List 2021'!I2845/(1-Calculator!$G$14))</f>
        <v>123.1</v>
      </c>
      <c r="J2845" s="57">
        <v>127.8</v>
      </c>
      <c r="K2845" s="39"/>
      <c r="L2845" s="39"/>
    </row>
    <row r="2846" spans="1:12" ht="14" x14ac:dyDescent="0.2">
      <c r="A2846" s="48" t="s">
        <v>3659</v>
      </c>
      <c r="B2846" s="49" t="s">
        <v>3724</v>
      </c>
      <c r="C2846" s="50" t="s">
        <v>3725</v>
      </c>
      <c r="D2846" s="51" t="s">
        <v>57</v>
      </c>
      <c r="E2846" s="52" t="s">
        <v>50</v>
      </c>
      <c r="F2846" s="53" t="s">
        <v>221</v>
      </c>
      <c r="G2846" s="54">
        <f>SUM('Ralawise Price List 2021'!G2846/(1-Calculator!$G$14))</f>
        <v>122.3</v>
      </c>
      <c r="H2846" s="55" t="s">
        <v>151</v>
      </c>
      <c r="I2846" s="56">
        <f>SUM('Ralawise Price List 2021'!I2846/(1-Calculator!$G$14))</f>
        <v>127.05</v>
      </c>
      <c r="J2846" s="57">
        <v>131.75</v>
      </c>
      <c r="K2846" s="39"/>
      <c r="L2846" s="39"/>
    </row>
    <row r="2847" spans="1:12" ht="26" x14ac:dyDescent="0.2">
      <c r="A2847" s="48" t="s">
        <v>3659</v>
      </c>
      <c r="B2847" s="49" t="s">
        <v>3726</v>
      </c>
      <c r="C2847" s="50" t="s">
        <v>3727</v>
      </c>
      <c r="D2847" s="51" t="s">
        <v>57</v>
      </c>
      <c r="E2847" s="52" t="s">
        <v>50</v>
      </c>
      <c r="F2847" s="53" t="s">
        <v>221</v>
      </c>
      <c r="G2847" s="54">
        <f>SUM('Ralawise Price List 2021'!G2847/(1-Calculator!$G$14))</f>
        <v>122.3</v>
      </c>
      <c r="H2847" s="55" t="s">
        <v>151</v>
      </c>
      <c r="I2847" s="56">
        <f>SUM('Ralawise Price List 2021'!I2847/(1-Calculator!$G$14))</f>
        <v>127.05</v>
      </c>
      <c r="J2847" s="57">
        <v>131.75</v>
      </c>
      <c r="K2847" s="39"/>
      <c r="L2847" s="39"/>
    </row>
    <row r="2848" spans="1:12" ht="14" x14ac:dyDescent="0.2">
      <c r="A2848" s="48" t="s">
        <v>3659</v>
      </c>
      <c r="B2848" s="49" t="s">
        <v>3728</v>
      </c>
      <c r="C2848" s="50" t="s">
        <v>3729</v>
      </c>
      <c r="D2848" s="51" t="s">
        <v>3662</v>
      </c>
      <c r="E2848" s="52" t="s">
        <v>3685</v>
      </c>
      <c r="F2848" s="53" t="s">
        <v>221</v>
      </c>
      <c r="G2848" s="54">
        <f>SUM('Ralawise Price List 2021'!G2848/(1-Calculator!$G$14))</f>
        <v>90.2</v>
      </c>
      <c r="H2848" s="55" t="s">
        <v>151</v>
      </c>
      <c r="I2848" s="56">
        <f>SUM('Ralawise Price List 2021'!I2848/(1-Calculator!$G$14))</f>
        <v>95.3</v>
      </c>
      <c r="J2848" s="57">
        <v>100</v>
      </c>
      <c r="K2848" s="39"/>
      <c r="L2848" s="39"/>
    </row>
    <row r="2849" spans="1:12" ht="14" x14ac:dyDescent="0.2">
      <c r="A2849" s="48" t="s">
        <v>3659</v>
      </c>
      <c r="B2849" s="49" t="s">
        <v>3728</v>
      </c>
      <c r="C2849" s="50" t="s">
        <v>3729</v>
      </c>
      <c r="D2849" s="51" t="s">
        <v>42</v>
      </c>
      <c r="E2849" s="52" t="s">
        <v>3685</v>
      </c>
      <c r="F2849" s="53" t="s">
        <v>221</v>
      </c>
      <c r="G2849" s="54">
        <f>SUM('Ralawise Price List 2021'!G2849/(1-Calculator!$G$14))</f>
        <v>93.3</v>
      </c>
      <c r="H2849" s="55" t="s">
        <v>151</v>
      </c>
      <c r="I2849" s="56">
        <f>SUM('Ralawise Price List 2021'!I2849/(1-Calculator!$G$14))</f>
        <v>98</v>
      </c>
      <c r="J2849" s="57">
        <v>102.7</v>
      </c>
      <c r="K2849" s="39"/>
      <c r="L2849" s="39"/>
    </row>
    <row r="2850" spans="1:12" ht="14" x14ac:dyDescent="0.2">
      <c r="A2850" s="48" t="s">
        <v>3659</v>
      </c>
      <c r="B2850" s="49" t="s">
        <v>3730</v>
      </c>
      <c r="C2850" s="50" t="s">
        <v>3731</v>
      </c>
      <c r="D2850" s="51" t="s">
        <v>3662</v>
      </c>
      <c r="E2850" s="52" t="s">
        <v>3685</v>
      </c>
      <c r="F2850" s="53" t="s">
        <v>221</v>
      </c>
      <c r="G2850" s="54">
        <f>SUM('Ralawise Price List 2021'!G2850/(1-Calculator!$G$14))</f>
        <v>100.75</v>
      </c>
      <c r="H2850" s="55" t="s">
        <v>151</v>
      </c>
      <c r="I2850" s="56">
        <f>SUM('Ralawise Price List 2021'!I2850/(1-Calculator!$G$14))</f>
        <v>105.85</v>
      </c>
      <c r="J2850" s="57">
        <v>110.55</v>
      </c>
      <c r="K2850" s="39"/>
      <c r="L2850" s="39"/>
    </row>
    <row r="2851" spans="1:12" ht="14" x14ac:dyDescent="0.2">
      <c r="A2851" s="48" t="s">
        <v>3659</v>
      </c>
      <c r="B2851" s="49" t="s">
        <v>3730</v>
      </c>
      <c r="C2851" s="50" t="s">
        <v>3731</v>
      </c>
      <c r="D2851" s="51" t="s">
        <v>42</v>
      </c>
      <c r="E2851" s="52" t="s">
        <v>3685</v>
      </c>
      <c r="F2851" s="53" t="s">
        <v>221</v>
      </c>
      <c r="G2851" s="54">
        <f>SUM('Ralawise Price List 2021'!G2851/(1-Calculator!$G$14))</f>
        <v>103.9</v>
      </c>
      <c r="H2851" s="55" t="s">
        <v>151</v>
      </c>
      <c r="I2851" s="56">
        <f>SUM('Ralawise Price List 2021'!I2851/(1-Calculator!$G$14))</f>
        <v>108.6</v>
      </c>
      <c r="J2851" s="57">
        <v>113.3</v>
      </c>
      <c r="K2851" s="39"/>
      <c r="L2851" s="39"/>
    </row>
    <row r="2852" spans="1:12" ht="14" x14ac:dyDescent="0.2">
      <c r="A2852" s="48" t="s">
        <v>3659</v>
      </c>
      <c r="B2852" s="49" t="s">
        <v>3732</v>
      </c>
      <c r="C2852" s="50" t="s">
        <v>3733</v>
      </c>
      <c r="D2852" s="51" t="s">
        <v>57</v>
      </c>
      <c r="E2852" s="52" t="s">
        <v>3125</v>
      </c>
      <c r="F2852" s="53" t="s">
        <v>167</v>
      </c>
      <c r="G2852" s="54">
        <f>SUM('Ralawise Price List 2021'!G2852/(1-Calculator!$G$14))</f>
        <v>61.55</v>
      </c>
      <c r="H2852" s="55" t="s">
        <v>52</v>
      </c>
      <c r="I2852" s="56">
        <f>SUM('Ralawise Price List 2021'!I2852/(1-Calculator!$G$14))</f>
        <v>65.099999999999994</v>
      </c>
      <c r="J2852" s="57">
        <v>69</v>
      </c>
      <c r="K2852" s="39"/>
      <c r="L2852" s="39"/>
    </row>
    <row r="2853" spans="1:12" ht="14" x14ac:dyDescent="0.2">
      <c r="A2853" s="48" t="s">
        <v>3659</v>
      </c>
      <c r="B2853" s="49" t="s">
        <v>3734</v>
      </c>
      <c r="C2853" s="50" t="s">
        <v>3735</v>
      </c>
      <c r="D2853" s="51" t="s">
        <v>3708</v>
      </c>
      <c r="E2853" s="52" t="s">
        <v>3663</v>
      </c>
      <c r="F2853" s="53" t="s">
        <v>281</v>
      </c>
      <c r="G2853" s="54">
        <f>SUM('Ralawise Price List 2021'!G2853/(1-Calculator!$G$14))</f>
        <v>64.3</v>
      </c>
      <c r="H2853" s="55" t="s">
        <v>151</v>
      </c>
      <c r="I2853" s="56">
        <f>SUM('Ralawise Price List 2021'!I2853/(1-Calculator!$G$14))</f>
        <v>68.25</v>
      </c>
      <c r="J2853" s="57">
        <v>72.150000000000006</v>
      </c>
      <c r="K2853" s="39"/>
      <c r="L2853" s="39"/>
    </row>
    <row r="2854" spans="1:12" ht="14" x14ac:dyDescent="0.2">
      <c r="A2854" s="48" t="s">
        <v>3659</v>
      </c>
      <c r="B2854" s="49" t="s">
        <v>3734</v>
      </c>
      <c r="C2854" s="50" t="s">
        <v>3735</v>
      </c>
      <c r="D2854" s="51" t="s">
        <v>3708</v>
      </c>
      <c r="E2854" s="52" t="s">
        <v>3663</v>
      </c>
      <c r="F2854" s="53" t="s">
        <v>221</v>
      </c>
      <c r="G2854" s="54">
        <f>SUM('Ralawise Price List 2021'!G2854/(1-Calculator!$G$14))</f>
        <v>64.3</v>
      </c>
      <c r="H2854" s="55" t="s">
        <v>151</v>
      </c>
      <c r="I2854" s="56">
        <f>SUM('Ralawise Price List 2021'!I2854/(1-Calculator!$G$14))</f>
        <v>68.25</v>
      </c>
      <c r="J2854" s="57">
        <v>72.150000000000006</v>
      </c>
      <c r="K2854" s="39"/>
      <c r="L2854" s="39"/>
    </row>
    <row r="2855" spans="1:12" ht="14" x14ac:dyDescent="0.2">
      <c r="A2855" s="48" t="s">
        <v>3659</v>
      </c>
      <c r="B2855" s="49" t="s">
        <v>3734</v>
      </c>
      <c r="C2855" s="50" t="s">
        <v>3735</v>
      </c>
      <c r="D2855" s="51" t="s">
        <v>3708</v>
      </c>
      <c r="E2855" s="52" t="s">
        <v>3664</v>
      </c>
      <c r="F2855" s="53" t="s">
        <v>281</v>
      </c>
      <c r="G2855" s="54">
        <f>SUM('Ralawise Price List 2021'!G2855/(1-Calculator!$G$14))</f>
        <v>69</v>
      </c>
      <c r="H2855" s="55" t="s">
        <v>151</v>
      </c>
      <c r="I2855" s="56">
        <f>SUM('Ralawise Price List 2021'!I2855/(1-Calculator!$G$14))</f>
        <v>72.95</v>
      </c>
      <c r="J2855" s="57">
        <v>76.849999999999994</v>
      </c>
      <c r="K2855" s="39"/>
      <c r="L2855" s="39"/>
    </row>
    <row r="2856" spans="1:12" ht="14" x14ac:dyDescent="0.2">
      <c r="A2856" s="48" t="s">
        <v>3659</v>
      </c>
      <c r="B2856" s="49" t="s">
        <v>3734</v>
      </c>
      <c r="C2856" s="50" t="s">
        <v>3735</v>
      </c>
      <c r="D2856" s="51" t="s">
        <v>42</v>
      </c>
      <c r="E2856" s="52" t="s">
        <v>3663</v>
      </c>
      <c r="F2856" s="53" t="s">
        <v>281</v>
      </c>
      <c r="G2856" s="54">
        <f>SUM('Ralawise Price List 2021'!G2856/(1-Calculator!$G$14))</f>
        <v>69</v>
      </c>
      <c r="H2856" s="55" t="s">
        <v>151</v>
      </c>
      <c r="I2856" s="56">
        <f>SUM('Ralawise Price List 2021'!I2856/(1-Calculator!$G$14))</f>
        <v>72.95</v>
      </c>
      <c r="J2856" s="57">
        <v>76.849999999999994</v>
      </c>
      <c r="K2856" s="39"/>
      <c r="L2856" s="39"/>
    </row>
    <row r="2857" spans="1:12" ht="14" x14ac:dyDescent="0.2">
      <c r="A2857" s="48" t="s">
        <v>3659</v>
      </c>
      <c r="B2857" s="49" t="s">
        <v>3734</v>
      </c>
      <c r="C2857" s="50" t="s">
        <v>3735</v>
      </c>
      <c r="D2857" s="51" t="s">
        <v>42</v>
      </c>
      <c r="E2857" s="52" t="s">
        <v>3663</v>
      </c>
      <c r="F2857" s="53" t="s">
        <v>221</v>
      </c>
      <c r="G2857" s="54">
        <f>SUM('Ralawise Price List 2021'!G2857/(1-Calculator!$G$14))</f>
        <v>69</v>
      </c>
      <c r="H2857" s="55" t="s">
        <v>151</v>
      </c>
      <c r="I2857" s="56">
        <f>SUM('Ralawise Price List 2021'!I2857/(1-Calculator!$G$14))</f>
        <v>72.95</v>
      </c>
      <c r="J2857" s="57">
        <v>76.849999999999994</v>
      </c>
      <c r="K2857" s="39"/>
      <c r="L2857" s="39"/>
    </row>
    <row r="2858" spans="1:12" ht="14" x14ac:dyDescent="0.2">
      <c r="A2858" s="48" t="s">
        <v>3659</v>
      </c>
      <c r="B2858" s="49" t="s">
        <v>3734</v>
      </c>
      <c r="C2858" s="50" t="s">
        <v>3735</v>
      </c>
      <c r="D2858" s="51" t="s">
        <v>42</v>
      </c>
      <c r="E2858" s="52" t="s">
        <v>3664</v>
      </c>
      <c r="F2858" s="53" t="s">
        <v>281</v>
      </c>
      <c r="G2858" s="54">
        <f>SUM('Ralawise Price List 2021'!G2858/(1-Calculator!$G$14))</f>
        <v>74.099999999999994</v>
      </c>
      <c r="H2858" s="55" t="s">
        <v>151</v>
      </c>
      <c r="I2858" s="56">
        <f>SUM('Ralawise Price List 2021'!I2858/(1-Calculator!$G$14))</f>
        <v>77.650000000000006</v>
      </c>
      <c r="J2858" s="57">
        <v>81.55</v>
      </c>
      <c r="K2858" s="39"/>
      <c r="L2858" s="39"/>
    </row>
    <row r="2859" spans="1:12" ht="14" x14ac:dyDescent="0.2">
      <c r="A2859" s="48" t="s">
        <v>3659</v>
      </c>
      <c r="B2859" s="49" t="s">
        <v>3736</v>
      </c>
      <c r="C2859" s="50" t="s">
        <v>3737</v>
      </c>
      <c r="D2859" s="51" t="s">
        <v>3708</v>
      </c>
      <c r="E2859" s="52" t="s">
        <v>3663</v>
      </c>
      <c r="F2859" s="53" t="s">
        <v>281</v>
      </c>
      <c r="G2859" s="54">
        <f>SUM('Ralawise Price List 2021'!G2859/(1-Calculator!$G$14))</f>
        <v>66.650000000000006</v>
      </c>
      <c r="H2859" s="55" t="s">
        <v>151</v>
      </c>
      <c r="I2859" s="56">
        <f>SUM('Ralawise Price List 2021'!I2859/(1-Calculator!$G$14))</f>
        <v>70.599999999999994</v>
      </c>
      <c r="J2859" s="57">
        <v>74.5</v>
      </c>
      <c r="K2859" s="39"/>
      <c r="L2859" s="39"/>
    </row>
    <row r="2860" spans="1:12" ht="14" x14ac:dyDescent="0.2">
      <c r="A2860" s="48" t="s">
        <v>3659</v>
      </c>
      <c r="B2860" s="49" t="s">
        <v>3736</v>
      </c>
      <c r="C2860" s="50" t="s">
        <v>3737</v>
      </c>
      <c r="D2860" s="51" t="s">
        <v>3708</v>
      </c>
      <c r="E2860" s="52" t="s">
        <v>3663</v>
      </c>
      <c r="F2860" s="53" t="s">
        <v>221</v>
      </c>
      <c r="G2860" s="54">
        <f>SUM('Ralawise Price List 2021'!G2860/(1-Calculator!$G$14))</f>
        <v>66.650000000000006</v>
      </c>
      <c r="H2860" s="55" t="s">
        <v>151</v>
      </c>
      <c r="I2860" s="56">
        <f>SUM('Ralawise Price List 2021'!I2860/(1-Calculator!$G$14))</f>
        <v>70.599999999999994</v>
      </c>
      <c r="J2860" s="57">
        <v>74.5</v>
      </c>
      <c r="K2860" s="39"/>
      <c r="L2860" s="39"/>
    </row>
    <row r="2861" spans="1:12" ht="14" x14ac:dyDescent="0.2">
      <c r="A2861" s="48" t="s">
        <v>3659</v>
      </c>
      <c r="B2861" s="49" t="s">
        <v>3736</v>
      </c>
      <c r="C2861" s="50" t="s">
        <v>3737</v>
      </c>
      <c r="D2861" s="51" t="s">
        <v>3708</v>
      </c>
      <c r="E2861" s="52" t="s">
        <v>3664</v>
      </c>
      <c r="F2861" s="53" t="s">
        <v>281</v>
      </c>
      <c r="G2861" s="54">
        <f>SUM('Ralawise Price List 2021'!G2861/(1-Calculator!$G$14))</f>
        <v>70.95</v>
      </c>
      <c r="H2861" s="55" t="s">
        <v>151</v>
      </c>
      <c r="I2861" s="56">
        <f>SUM('Ralawise Price List 2021'!I2861/(1-Calculator!$G$14))</f>
        <v>74.900000000000006</v>
      </c>
      <c r="J2861" s="57">
        <v>78.8</v>
      </c>
      <c r="K2861" s="39"/>
      <c r="L2861" s="39"/>
    </row>
    <row r="2862" spans="1:12" ht="14" x14ac:dyDescent="0.2">
      <c r="A2862" s="48" t="s">
        <v>3659</v>
      </c>
      <c r="B2862" s="49" t="s">
        <v>3736</v>
      </c>
      <c r="C2862" s="50" t="s">
        <v>3737</v>
      </c>
      <c r="D2862" s="51" t="s">
        <v>42</v>
      </c>
      <c r="E2862" s="52" t="s">
        <v>3663</v>
      </c>
      <c r="F2862" s="53" t="s">
        <v>281</v>
      </c>
      <c r="G2862" s="54">
        <f>SUM('Ralawise Price List 2021'!G2862/(1-Calculator!$G$14))</f>
        <v>76.45</v>
      </c>
      <c r="H2862" s="55" t="s">
        <v>151</v>
      </c>
      <c r="I2862" s="56">
        <f>SUM('Ralawise Price List 2021'!I2862/(1-Calculator!$G$14))</f>
        <v>80.400000000000006</v>
      </c>
      <c r="J2862" s="57">
        <v>83.9</v>
      </c>
      <c r="K2862" s="39"/>
      <c r="L2862" s="39"/>
    </row>
    <row r="2863" spans="1:12" ht="14" x14ac:dyDescent="0.2">
      <c r="A2863" s="48" t="s">
        <v>3659</v>
      </c>
      <c r="B2863" s="49" t="s">
        <v>3736</v>
      </c>
      <c r="C2863" s="50" t="s">
        <v>3737</v>
      </c>
      <c r="D2863" s="51" t="s">
        <v>42</v>
      </c>
      <c r="E2863" s="52" t="s">
        <v>3663</v>
      </c>
      <c r="F2863" s="53" t="s">
        <v>221</v>
      </c>
      <c r="G2863" s="54">
        <f>SUM('Ralawise Price List 2021'!G2863/(1-Calculator!$G$14))</f>
        <v>76.45</v>
      </c>
      <c r="H2863" s="55" t="s">
        <v>151</v>
      </c>
      <c r="I2863" s="56">
        <f>SUM('Ralawise Price List 2021'!I2863/(1-Calculator!$G$14))</f>
        <v>80.400000000000006</v>
      </c>
      <c r="J2863" s="57">
        <v>83.9</v>
      </c>
      <c r="K2863" s="39"/>
      <c r="L2863" s="39"/>
    </row>
    <row r="2864" spans="1:12" ht="14" x14ac:dyDescent="0.2">
      <c r="A2864" s="48" t="s">
        <v>3659</v>
      </c>
      <c r="B2864" s="49" t="s">
        <v>3736</v>
      </c>
      <c r="C2864" s="50" t="s">
        <v>3737</v>
      </c>
      <c r="D2864" s="51" t="s">
        <v>42</v>
      </c>
      <c r="E2864" s="52" t="s">
        <v>3664</v>
      </c>
      <c r="F2864" s="53" t="s">
        <v>281</v>
      </c>
      <c r="G2864" s="54">
        <f>SUM('Ralawise Price List 2021'!G2864/(1-Calculator!$G$14))</f>
        <v>80.75</v>
      </c>
      <c r="H2864" s="55" t="s">
        <v>151</v>
      </c>
      <c r="I2864" s="56">
        <f>SUM('Ralawise Price List 2021'!I2864/(1-Calculator!$G$14))</f>
        <v>84.7</v>
      </c>
      <c r="J2864" s="57">
        <v>88.2</v>
      </c>
      <c r="K2864" s="39"/>
      <c r="L2864" s="39"/>
    </row>
    <row r="2865" spans="1:12" ht="14" x14ac:dyDescent="0.2">
      <c r="A2865" s="48" t="s">
        <v>3659</v>
      </c>
      <c r="B2865" s="49" t="s">
        <v>3738</v>
      </c>
      <c r="C2865" s="50" t="s">
        <v>3739</v>
      </c>
      <c r="D2865" s="51" t="s">
        <v>57</v>
      </c>
      <c r="E2865" s="52" t="s">
        <v>307</v>
      </c>
      <c r="F2865" s="53" t="s">
        <v>51</v>
      </c>
      <c r="G2865" s="54">
        <f>SUM('Ralawise Price List 2021'!G2865/(1-Calculator!$G$14))</f>
        <v>105.85</v>
      </c>
      <c r="H2865" s="55" t="s">
        <v>52</v>
      </c>
      <c r="I2865" s="56">
        <f>SUM('Ralawise Price List 2021'!I2865/(1-Calculator!$G$14))</f>
        <v>109.8</v>
      </c>
      <c r="J2865" s="57">
        <v>113.3</v>
      </c>
      <c r="K2865" s="39"/>
      <c r="L2865" s="39"/>
    </row>
    <row r="2866" spans="1:12" ht="14" x14ac:dyDescent="0.2">
      <c r="A2866" s="48" t="s">
        <v>3659</v>
      </c>
      <c r="B2866" s="49" t="s">
        <v>3740</v>
      </c>
      <c r="C2866" s="50" t="s">
        <v>3741</v>
      </c>
      <c r="D2866" s="51" t="s">
        <v>57</v>
      </c>
      <c r="E2866" s="52" t="s">
        <v>3380</v>
      </c>
      <c r="F2866" s="53" t="s">
        <v>221</v>
      </c>
      <c r="G2866" s="54">
        <f>SUM('Ralawise Price List 2021'!G2866/(1-Calculator!$G$14))</f>
        <v>93.3</v>
      </c>
      <c r="H2866" s="55" t="s">
        <v>151</v>
      </c>
      <c r="I2866" s="56">
        <f>SUM('Ralawise Price List 2021'!I2866/(1-Calculator!$G$14))</f>
        <v>98</v>
      </c>
      <c r="J2866" s="57">
        <v>102.7</v>
      </c>
      <c r="K2866" s="39"/>
      <c r="L2866" s="39"/>
    </row>
    <row r="2867" spans="1:12" ht="26" x14ac:dyDescent="0.2">
      <c r="A2867" s="48" t="s">
        <v>3659</v>
      </c>
      <c r="B2867" s="49" t="s">
        <v>3742</v>
      </c>
      <c r="C2867" s="50" t="s">
        <v>3743</v>
      </c>
      <c r="D2867" s="51" t="s">
        <v>57</v>
      </c>
      <c r="E2867" s="52" t="s">
        <v>307</v>
      </c>
      <c r="F2867" s="53" t="s">
        <v>51</v>
      </c>
      <c r="G2867" s="54">
        <f>SUM('Ralawise Price List 2021'!G2867/(1-Calculator!$G$14))</f>
        <v>76.05</v>
      </c>
      <c r="H2867" s="55" t="s">
        <v>52</v>
      </c>
      <c r="I2867" s="56">
        <f>SUM('Ralawise Price List 2021'!I2867/(1-Calculator!$G$14))</f>
        <v>79.599999999999994</v>
      </c>
      <c r="J2867" s="57">
        <v>83.5</v>
      </c>
      <c r="K2867" s="39"/>
      <c r="L2867" s="39"/>
    </row>
    <row r="2868" spans="1:12" ht="26" x14ac:dyDescent="0.2">
      <c r="A2868" s="48" t="s">
        <v>3659</v>
      </c>
      <c r="B2868" s="49" t="s">
        <v>3742</v>
      </c>
      <c r="C2868" s="50" t="s">
        <v>3743</v>
      </c>
      <c r="D2868" s="51" t="s">
        <v>57</v>
      </c>
      <c r="E2868" s="52" t="s">
        <v>309</v>
      </c>
      <c r="F2868" s="53" t="s">
        <v>62</v>
      </c>
      <c r="G2868" s="54">
        <f>SUM('Ralawise Price List 2021'!G2868/(1-Calculator!$G$14))</f>
        <v>79.599999999999994</v>
      </c>
      <c r="H2868" s="55" t="s">
        <v>52</v>
      </c>
      <c r="I2868" s="56">
        <f>SUM('Ralawise Price List 2021'!I2868/(1-Calculator!$G$14))</f>
        <v>83.5</v>
      </c>
      <c r="J2868" s="57">
        <v>87.45</v>
      </c>
      <c r="K2868" s="39"/>
      <c r="L2868" s="39"/>
    </row>
    <row r="2869" spans="1:12" ht="26" x14ac:dyDescent="0.2">
      <c r="A2869" s="48" t="s">
        <v>3659</v>
      </c>
      <c r="B2869" s="49" t="s">
        <v>3744</v>
      </c>
      <c r="C2869" s="50" t="s">
        <v>3745</v>
      </c>
      <c r="D2869" s="51" t="s">
        <v>57</v>
      </c>
      <c r="E2869" s="52" t="s">
        <v>307</v>
      </c>
      <c r="F2869" s="53" t="s">
        <v>51</v>
      </c>
      <c r="G2869" s="54">
        <f>SUM('Ralawise Price List 2021'!G2869/(1-Calculator!$G$14))</f>
        <v>110.55</v>
      </c>
      <c r="H2869" s="55" t="s">
        <v>52</v>
      </c>
      <c r="I2869" s="56">
        <f>SUM('Ralawise Price List 2021'!I2869/(1-Calculator!$G$14))</f>
        <v>115.25</v>
      </c>
      <c r="J2869" s="57">
        <v>120.35</v>
      </c>
      <c r="K2869" s="39"/>
      <c r="L2869" s="39"/>
    </row>
    <row r="2870" spans="1:12" ht="14" x14ac:dyDescent="0.2">
      <c r="A2870" s="48" t="s">
        <v>3659</v>
      </c>
      <c r="B2870" s="49" t="s">
        <v>3746</v>
      </c>
      <c r="C2870" s="50" t="s">
        <v>3747</v>
      </c>
      <c r="D2870" s="51" t="s">
        <v>57</v>
      </c>
      <c r="E2870" s="52" t="s">
        <v>307</v>
      </c>
      <c r="F2870" s="53" t="s">
        <v>51</v>
      </c>
      <c r="G2870" s="54">
        <f>SUM('Ralawise Price List 2021'!G2870/(1-Calculator!$G$14))</f>
        <v>90.2</v>
      </c>
      <c r="H2870" s="55" t="s">
        <v>52</v>
      </c>
      <c r="I2870" s="56">
        <f>SUM('Ralawise Price List 2021'!I2870/(1-Calculator!$G$14))</f>
        <v>94.1</v>
      </c>
      <c r="J2870" s="57">
        <v>98</v>
      </c>
      <c r="K2870" s="39"/>
      <c r="L2870" s="39"/>
    </row>
    <row r="2871" spans="1:12" ht="14" x14ac:dyDescent="0.2">
      <c r="A2871" s="48" t="s">
        <v>3659</v>
      </c>
      <c r="B2871" s="49" t="s">
        <v>3746</v>
      </c>
      <c r="C2871" s="50" t="s">
        <v>3747</v>
      </c>
      <c r="D2871" s="51" t="s">
        <v>57</v>
      </c>
      <c r="E2871" s="52" t="s">
        <v>309</v>
      </c>
      <c r="F2871" s="53" t="s">
        <v>62</v>
      </c>
      <c r="G2871" s="54">
        <f>SUM('Ralawise Price List 2021'!G2871/(1-Calculator!$G$14))</f>
        <v>110.55</v>
      </c>
      <c r="H2871" s="55" t="s">
        <v>52</v>
      </c>
      <c r="I2871" s="56">
        <f>SUM('Ralawise Price List 2021'!I2871/(1-Calculator!$G$14))</f>
        <v>114.5</v>
      </c>
      <c r="J2871" s="57">
        <v>118.4</v>
      </c>
      <c r="K2871" s="39"/>
      <c r="L2871" s="39"/>
    </row>
    <row r="2872" spans="1:12" ht="14" x14ac:dyDescent="0.2">
      <c r="A2872" s="48" t="s">
        <v>3659</v>
      </c>
      <c r="B2872" s="49" t="s">
        <v>3748</v>
      </c>
      <c r="C2872" s="50" t="s">
        <v>3749</v>
      </c>
      <c r="D2872" s="51" t="s">
        <v>57</v>
      </c>
      <c r="E2872" s="52" t="s">
        <v>65</v>
      </c>
      <c r="F2872" s="53" t="s">
        <v>51</v>
      </c>
      <c r="G2872" s="54">
        <f>SUM('Ralawise Price List 2021'!G2872/(1-Calculator!$G$14))</f>
        <v>110.55</v>
      </c>
      <c r="H2872" s="55" t="s">
        <v>52</v>
      </c>
      <c r="I2872" s="56">
        <f>SUM('Ralawise Price List 2021'!I2872/(1-Calculator!$G$14))</f>
        <v>114.5</v>
      </c>
      <c r="J2872" s="57">
        <v>118.4</v>
      </c>
      <c r="K2872" s="39"/>
      <c r="L2872" s="39"/>
    </row>
    <row r="2873" spans="1:12" ht="14" x14ac:dyDescent="0.2">
      <c r="A2873" s="48" t="s">
        <v>3659</v>
      </c>
      <c r="B2873" s="49" t="s">
        <v>3750</v>
      </c>
      <c r="C2873" s="50" t="s">
        <v>3751</v>
      </c>
      <c r="D2873" s="51" t="s">
        <v>57</v>
      </c>
      <c r="E2873" s="52" t="s">
        <v>3678</v>
      </c>
      <c r="F2873" s="53" t="s">
        <v>221</v>
      </c>
      <c r="G2873" s="54">
        <f>SUM('Ralawise Price List 2021'!G2873/(1-Calculator!$G$14))</f>
        <v>90.2</v>
      </c>
      <c r="H2873" s="55" t="s">
        <v>151</v>
      </c>
      <c r="I2873" s="56">
        <f>SUM('Ralawise Price List 2021'!I2873/(1-Calculator!$G$14))</f>
        <v>94.1</v>
      </c>
      <c r="J2873" s="57">
        <v>98</v>
      </c>
      <c r="K2873" s="39"/>
      <c r="L2873" s="39"/>
    </row>
    <row r="2874" spans="1:12" ht="14" x14ac:dyDescent="0.2">
      <c r="A2874" s="48" t="s">
        <v>3659</v>
      </c>
      <c r="B2874" s="49" t="s">
        <v>3750</v>
      </c>
      <c r="C2874" s="50" t="s">
        <v>3751</v>
      </c>
      <c r="D2874" s="51" t="s">
        <v>57</v>
      </c>
      <c r="E2874" s="52" t="s">
        <v>3679</v>
      </c>
      <c r="F2874" s="53" t="s">
        <v>281</v>
      </c>
      <c r="G2874" s="54">
        <f>SUM('Ralawise Price List 2021'!G2874/(1-Calculator!$G$14))</f>
        <v>115.25</v>
      </c>
      <c r="H2874" s="55" t="s">
        <v>224</v>
      </c>
      <c r="I2874" s="56">
        <f>SUM('Ralawise Price List 2021'!I2874/(1-Calculator!$G$14))</f>
        <v>119.2</v>
      </c>
      <c r="J2874" s="57">
        <v>123.1</v>
      </c>
      <c r="K2874" s="39"/>
      <c r="L2874" s="39"/>
    </row>
    <row r="2875" spans="1:12" ht="14" x14ac:dyDescent="0.2">
      <c r="A2875" s="48" t="s">
        <v>3659</v>
      </c>
      <c r="B2875" s="49" t="s">
        <v>3750</v>
      </c>
      <c r="C2875" s="50" t="s">
        <v>3751</v>
      </c>
      <c r="D2875" s="51" t="s">
        <v>57</v>
      </c>
      <c r="E2875" s="52" t="s">
        <v>3679</v>
      </c>
      <c r="F2875" s="53" t="s">
        <v>281</v>
      </c>
      <c r="G2875" s="54">
        <f>SUM('Ralawise Price List 2021'!G2875/(1-Calculator!$G$14))</f>
        <v>115.25</v>
      </c>
      <c r="H2875" s="55" t="s">
        <v>151</v>
      </c>
      <c r="I2875" s="56">
        <f>SUM('Ralawise Price List 2021'!I2875/(1-Calculator!$G$14))</f>
        <v>119.2</v>
      </c>
      <c r="J2875" s="57">
        <v>123.1</v>
      </c>
      <c r="K2875" s="39"/>
      <c r="L2875" s="39"/>
    </row>
    <row r="2876" spans="1:12" ht="14" x14ac:dyDescent="0.2">
      <c r="A2876" s="48" t="s">
        <v>3659</v>
      </c>
      <c r="B2876" s="49" t="s">
        <v>3752</v>
      </c>
      <c r="C2876" s="50" t="s">
        <v>3753</v>
      </c>
      <c r="D2876" s="51" t="s">
        <v>57</v>
      </c>
      <c r="E2876" s="52" t="s">
        <v>3678</v>
      </c>
      <c r="F2876" s="53" t="s">
        <v>221</v>
      </c>
      <c r="G2876" s="54">
        <f>SUM('Ralawise Price List 2021'!G2876/(1-Calculator!$G$14))</f>
        <v>100</v>
      </c>
      <c r="H2876" s="55" t="s">
        <v>151</v>
      </c>
      <c r="I2876" s="56">
        <f>SUM('Ralawise Price List 2021'!I2876/(1-Calculator!$G$14))</f>
        <v>103.9</v>
      </c>
      <c r="J2876" s="57">
        <v>107.8</v>
      </c>
      <c r="K2876" s="39"/>
      <c r="L2876" s="39"/>
    </row>
    <row r="2877" spans="1:12" ht="14" x14ac:dyDescent="0.2">
      <c r="A2877" s="48" t="s">
        <v>3659</v>
      </c>
      <c r="B2877" s="49" t="s">
        <v>3752</v>
      </c>
      <c r="C2877" s="50" t="s">
        <v>3753</v>
      </c>
      <c r="D2877" s="51" t="s">
        <v>57</v>
      </c>
      <c r="E2877" s="52" t="s">
        <v>3679</v>
      </c>
      <c r="F2877" s="53" t="s">
        <v>281</v>
      </c>
      <c r="G2877" s="54">
        <f>SUM('Ralawise Price List 2021'!G2877/(1-Calculator!$G$14))</f>
        <v>125.05</v>
      </c>
      <c r="H2877" s="55" t="s">
        <v>224</v>
      </c>
      <c r="I2877" s="56">
        <f>SUM('Ralawise Price List 2021'!I2877/(1-Calculator!$G$14))</f>
        <v>129</v>
      </c>
      <c r="J2877" s="57">
        <v>132.9</v>
      </c>
      <c r="K2877" s="39"/>
      <c r="L2877" s="39"/>
    </row>
    <row r="2878" spans="1:12" ht="14" x14ac:dyDescent="0.2">
      <c r="A2878" s="48" t="s">
        <v>3659</v>
      </c>
      <c r="B2878" s="49" t="s">
        <v>3752</v>
      </c>
      <c r="C2878" s="50" t="s">
        <v>3753</v>
      </c>
      <c r="D2878" s="51" t="s">
        <v>57</v>
      </c>
      <c r="E2878" s="52" t="s">
        <v>3679</v>
      </c>
      <c r="F2878" s="53" t="s">
        <v>281</v>
      </c>
      <c r="G2878" s="54">
        <f>SUM('Ralawise Price List 2021'!G2878/(1-Calculator!$G$14))</f>
        <v>125.05</v>
      </c>
      <c r="H2878" s="55" t="s">
        <v>151</v>
      </c>
      <c r="I2878" s="56">
        <f>SUM('Ralawise Price List 2021'!I2878/(1-Calculator!$G$14))</f>
        <v>129</v>
      </c>
      <c r="J2878" s="57">
        <v>132.9</v>
      </c>
      <c r="K2878" s="39"/>
      <c r="L2878" s="39"/>
    </row>
    <row r="2879" spans="1:12" ht="14" x14ac:dyDescent="0.2">
      <c r="A2879" s="48" t="s">
        <v>3659</v>
      </c>
      <c r="B2879" s="49" t="s">
        <v>3754</v>
      </c>
      <c r="C2879" s="50" t="s">
        <v>3755</v>
      </c>
      <c r="D2879" s="51" t="s">
        <v>57</v>
      </c>
      <c r="E2879" s="52" t="s">
        <v>1016</v>
      </c>
      <c r="F2879" s="53" t="s">
        <v>51</v>
      </c>
      <c r="G2879" s="54">
        <f>SUM('Ralawise Price List 2021'!G2879/(1-Calculator!$G$14))</f>
        <v>112.5</v>
      </c>
      <c r="H2879" s="55" t="s">
        <v>52</v>
      </c>
      <c r="I2879" s="56">
        <f>SUM('Ralawise Price List 2021'!I2879/(1-Calculator!$G$14))</f>
        <v>117.25</v>
      </c>
      <c r="J2879" s="57">
        <v>122.3</v>
      </c>
      <c r="K2879" s="39"/>
      <c r="L2879" s="39"/>
    </row>
    <row r="2880" spans="1:12" ht="14" x14ac:dyDescent="0.2">
      <c r="A2880" s="48" t="s">
        <v>3659</v>
      </c>
      <c r="B2880" s="49" t="s">
        <v>3756</v>
      </c>
      <c r="C2880" s="50" t="s">
        <v>3757</v>
      </c>
      <c r="D2880" s="51" t="s">
        <v>57</v>
      </c>
      <c r="E2880" s="52" t="s">
        <v>3663</v>
      </c>
      <c r="F2880" s="53" t="s">
        <v>51</v>
      </c>
      <c r="G2880" s="54">
        <f>SUM('Ralawise Price List 2021'!G2880/(1-Calculator!$G$14))</f>
        <v>112.5</v>
      </c>
      <c r="H2880" s="55" t="s">
        <v>52</v>
      </c>
      <c r="I2880" s="56">
        <f>SUM('Ralawise Price List 2021'!I2880/(1-Calculator!$G$14))</f>
        <v>117.25</v>
      </c>
      <c r="J2880" s="57">
        <v>122.3</v>
      </c>
      <c r="K2880" s="39"/>
      <c r="L2880" s="39"/>
    </row>
    <row r="2881" spans="1:12" ht="14" x14ac:dyDescent="0.2">
      <c r="A2881" s="48" t="s">
        <v>3659</v>
      </c>
      <c r="B2881" s="49" t="s">
        <v>3756</v>
      </c>
      <c r="C2881" s="50" t="s">
        <v>3757</v>
      </c>
      <c r="D2881" s="51" t="s">
        <v>57</v>
      </c>
      <c r="E2881" s="52" t="s">
        <v>3663</v>
      </c>
      <c r="F2881" s="53" t="s">
        <v>51</v>
      </c>
      <c r="G2881" s="54">
        <f>SUM('Ralawise Price List 2021'!G2881/(1-Calculator!$G$14))</f>
        <v>112.5</v>
      </c>
      <c r="H2881" s="55" t="s">
        <v>52</v>
      </c>
      <c r="I2881" s="56">
        <f>SUM('Ralawise Price List 2021'!I2881/(1-Calculator!$G$14))</f>
        <v>117.25</v>
      </c>
      <c r="J2881" s="57">
        <v>122.3</v>
      </c>
      <c r="K2881" s="39"/>
      <c r="L2881" s="39"/>
    </row>
    <row r="2882" spans="1:12" ht="26" x14ac:dyDescent="0.2">
      <c r="A2882" s="48" t="s">
        <v>3659</v>
      </c>
      <c r="B2882" s="49" t="s">
        <v>3758</v>
      </c>
      <c r="C2882" s="50" t="s">
        <v>3759</v>
      </c>
      <c r="D2882" s="51" t="s">
        <v>57</v>
      </c>
      <c r="E2882" s="52" t="s">
        <v>3663</v>
      </c>
      <c r="F2882" s="53" t="s">
        <v>51</v>
      </c>
      <c r="G2882" s="54">
        <f>SUM('Ralawise Price List 2021'!G2882/(1-Calculator!$G$14))</f>
        <v>120.35</v>
      </c>
      <c r="H2882" s="55" t="s">
        <v>52</v>
      </c>
      <c r="I2882" s="56">
        <f>SUM('Ralawise Price List 2021'!I2882/(1-Calculator!$G$14))</f>
        <v>125.05</v>
      </c>
      <c r="J2882" s="57">
        <v>129.75</v>
      </c>
      <c r="K2882" s="39"/>
      <c r="L2882" s="39"/>
    </row>
    <row r="2883" spans="1:12" ht="26" x14ac:dyDescent="0.2">
      <c r="A2883" s="48" t="s">
        <v>3659</v>
      </c>
      <c r="B2883" s="49" t="s">
        <v>3760</v>
      </c>
      <c r="C2883" s="50" t="s">
        <v>3761</v>
      </c>
      <c r="D2883" s="51" t="s">
        <v>57</v>
      </c>
      <c r="E2883" s="52" t="s">
        <v>3663</v>
      </c>
      <c r="F2883" s="53" t="s">
        <v>51</v>
      </c>
      <c r="G2883" s="54">
        <f>SUM('Ralawise Price List 2021'!G2883/(1-Calculator!$G$14))</f>
        <v>120.35</v>
      </c>
      <c r="H2883" s="55" t="s">
        <v>52</v>
      </c>
      <c r="I2883" s="56">
        <f>SUM('Ralawise Price List 2021'!I2883/(1-Calculator!$G$14))</f>
        <v>125.05</v>
      </c>
      <c r="J2883" s="57">
        <v>129.75</v>
      </c>
      <c r="K2883" s="39"/>
      <c r="L2883" s="39"/>
    </row>
    <row r="2884" spans="1:12" ht="26" x14ac:dyDescent="0.2">
      <c r="A2884" s="48" t="s">
        <v>3659</v>
      </c>
      <c r="B2884" s="49" t="s">
        <v>3762</v>
      </c>
      <c r="C2884" s="50" t="s">
        <v>3763</v>
      </c>
      <c r="D2884" s="51" t="s">
        <v>3662</v>
      </c>
      <c r="E2884" s="52" t="s">
        <v>3663</v>
      </c>
      <c r="F2884" s="53" t="s">
        <v>221</v>
      </c>
      <c r="G2884" s="54">
        <f>SUM('Ralawise Price List 2021'!G2884/(1-Calculator!$G$14))</f>
        <v>76.05</v>
      </c>
      <c r="H2884" s="55" t="s">
        <v>151</v>
      </c>
      <c r="I2884" s="56">
        <f>SUM('Ralawise Price List 2021'!I2884/(1-Calculator!$G$14))</f>
        <v>79.599999999999994</v>
      </c>
      <c r="J2884" s="57">
        <v>83.5</v>
      </c>
      <c r="K2884" s="39"/>
      <c r="L2884" s="39"/>
    </row>
    <row r="2885" spans="1:12" ht="26" x14ac:dyDescent="0.2">
      <c r="A2885" s="48" t="s">
        <v>3659</v>
      </c>
      <c r="B2885" s="49" t="s">
        <v>3762</v>
      </c>
      <c r="C2885" s="50" t="s">
        <v>3763</v>
      </c>
      <c r="D2885" s="51" t="s">
        <v>3662</v>
      </c>
      <c r="E2885" s="52" t="s">
        <v>3664</v>
      </c>
      <c r="F2885" s="53" t="s">
        <v>281</v>
      </c>
      <c r="G2885" s="54">
        <f>SUM('Ralawise Price List 2021'!G2885/(1-Calculator!$G$14))</f>
        <v>96.05</v>
      </c>
      <c r="H2885" s="55" t="s">
        <v>151</v>
      </c>
      <c r="I2885" s="56">
        <f>SUM('Ralawise Price List 2021'!I2885/(1-Calculator!$G$14))</f>
        <v>100</v>
      </c>
      <c r="J2885" s="57">
        <v>103.9</v>
      </c>
      <c r="K2885" s="39"/>
      <c r="L2885" s="39"/>
    </row>
    <row r="2886" spans="1:12" ht="26" x14ac:dyDescent="0.2">
      <c r="A2886" s="48" t="s">
        <v>3659</v>
      </c>
      <c r="B2886" s="49" t="s">
        <v>3762</v>
      </c>
      <c r="C2886" s="50" t="s">
        <v>3763</v>
      </c>
      <c r="D2886" s="51" t="s">
        <v>42</v>
      </c>
      <c r="E2886" s="52" t="s">
        <v>3663</v>
      </c>
      <c r="F2886" s="53" t="s">
        <v>221</v>
      </c>
      <c r="G2886" s="54">
        <f>SUM('Ralawise Price List 2021'!G2886/(1-Calculator!$G$14))</f>
        <v>87.05</v>
      </c>
      <c r="H2886" s="55" t="s">
        <v>151</v>
      </c>
      <c r="I2886" s="56">
        <f>SUM('Ralawise Price List 2021'!I2886/(1-Calculator!$G$14))</f>
        <v>90.95</v>
      </c>
      <c r="J2886" s="57">
        <v>94.5</v>
      </c>
      <c r="K2886" s="39"/>
      <c r="L2886" s="39"/>
    </row>
    <row r="2887" spans="1:12" ht="26" x14ac:dyDescent="0.2">
      <c r="A2887" s="48" t="s">
        <v>3659</v>
      </c>
      <c r="B2887" s="49" t="s">
        <v>3762</v>
      </c>
      <c r="C2887" s="50" t="s">
        <v>3763</v>
      </c>
      <c r="D2887" s="51" t="s">
        <v>42</v>
      </c>
      <c r="E2887" s="52" t="s">
        <v>3664</v>
      </c>
      <c r="F2887" s="53" t="s">
        <v>281</v>
      </c>
      <c r="G2887" s="54">
        <f>SUM('Ralawise Price List 2021'!G2887/(1-Calculator!$G$14))</f>
        <v>107.05</v>
      </c>
      <c r="H2887" s="55" t="s">
        <v>224</v>
      </c>
      <c r="I2887" s="56">
        <f>SUM('Ralawise Price List 2021'!I2887/(1-Calculator!$G$14))</f>
        <v>110.95</v>
      </c>
      <c r="J2887" s="57">
        <v>114.9</v>
      </c>
      <c r="K2887" s="39"/>
      <c r="L2887" s="39"/>
    </row>
    <row r="2888" spans="1:12" ht="26" x14ac:dyDescent="0.2">
      <c r="A2888" s="48" t="s">
        <v>3659</v>
      </c>
      <c r="B2888" s="49" t="s">
        <v>3764</v>
      </c>
      <c r="C2888" s="50" t="s">
        <v>3765</v>
      </c>
      <c r="D2888" s="51" t="s">
        <v>3662</v>
      </c>
      <c r="E2888" s="52" t="s">
        <v>3663</v>
      </c>
      <c r="F2888" s="53" t="s">
        <v>221</v>
      </c>
      <c r="G2888" s="54">
        <f>SUM('Ralawise Price List 2021'!G2888/(1-Calculator!$G$14))</f>
        <v>89.4</v>
      </c>
      <c r="H2888" s="55" t="s">
        <v>151</v>
      </c>
      <c r="I2888" s="56">
        <f>SUM('Ralawise Price List 2021'!I2888/(1-Calculator!$G$14))</f>
        <v>93.3</v>
      </c>
      <c r="J2888" s="57">
        <v>97.25</v>
      </c>
      <c r="K2888" s="39"/>
      <c r="L2888" s="39"/>
    </row>
    <row r="2889" spans="1:12" ht="26" x14ac:dyDescent="0.2">
      <c r="A2889" s="48" t="s">
        <v>3659</v>
      </c>
      <c r="B2889" s="49" t="s">
        <v>3764</v>
      </c>
      <c r="C2889" s="50" t="s">
        <v>3765</v>
      </c>
      <c r="D2889" s="51" t="s">
        <v>3662</v>
      </c>
      <c r="E2889" s="52" t="s">
        <v>3664</v>
      </c>
      <c r="F2889" s="53" t="s">
        <v>281</v>
      </c>
      <c r="G2889" s="54">
        <f>SUM('Ralawise Price List 2021'!G2889/(1-Calculator!$G$14))</f>
        <v>109.8</v>
      </c>
      <c r="H2889" s="55" t="s">
        <v>224</v>
      </c>
      <c r="I2889" s="56">
        <f>SUM('Ralawise Price List 2021'!I2889/(1-Calculator!$G$14))</f>
        <v>113.3</v>
      </c>
      <c r="J2889" s="57">
        <v>117.25</v>
      </c>
      <c r="K2889" s="39"/>
      <c r="L2889" s="39"/>
    </row>
    <row r="2890" spans="1:12" ht="26" x14ac:dyDescent="0.2">
      <c r="A2890" s="48" t="s">
        <v>3659</v>
      </c>
      <c r="B2890" s="49" t="s">
        <v>3764</v>
      </c>
      <c r="C2890" s="50" t="s">
        <v>3765</v>
      </c>
      <c r="D2890" s="51" t="s">
        <v>42</v>
      </c>
      <c r="E2890" s="52" t="s">
        <v>3663</v>
      </c>
      <c r="F2890" s="53" t="s">
        <v>221</v>
      </c>
      <c r="G2890" s="54">
        <f>SUM('Ralawise Price List 2021'!G2890/(1-Calculator!$G$14))</f>
        <v>95.3</v>
      </c>
      <c r="H2890" s="55" t="s">
        <v>151</v>
      </c>
      <c r="I2890" s="56">
        <f>SUM('Ralawise Price List 2021'!I2890/(1-Calculator!$G$14))</f>
        <v>99.2</v>
      </c>
      <c r="J2890" s="57">
        <v>102.7</v>
      </c>
      <c r="K2890" s="39"/>
      <c r="L2890" s="39"/>
    </row>
    <row r="2891" spans="1:12" ht="26" x14ac:dyDescent="0.2">
      <c r="A2891" s="48" t="s">
        <v>3659</v>
      </c>
      <c r="B2891" s="49" t="s">
        <v>3764</v>
      </c>
      <c r="C2891" s="50" t="s">
        <v>3765</v>
      </c>
      <c r="D2891" s="51" t="s">
        <v>42</v>
      </c>
      <c r="E2891" s="52" t="s">
        <v>3664</v>
      </c>
      <c r="F2891" s="53" t="s">
        <v>281</v>
      </c>
      <c r="G2891" s="54">
        <f>SUM('Ralawise Price List 2021'!G2891/(1-Calculator!$G$14))</f>
        <v>115.25</v>
      </c>
      <c r="H2891" s="55" t="s">
        <v>224</v>
      </c>
      <c r="I2891" s="56">
        <f>SUM('Ralawise Price List 2021'!I2891/(1-Calculator!$G$14))</f>
        <v>119.2</v>
      </c>
      <c r="J2891" s="57">
        <v>123.1</v>
      </c>
      <c r="K2891" s="39"/>
      <c r="L2891" s="39"/>
    </row>
    <row r="2892" spans="1:12" ht="14" x14ac:dyDescent="0.2">
      <c r="A2892" s="48" t="s">
        <v>3659</v>
      </c>
      <c r="B2892" s="49" t="s">
        <v>3766</v>
      </c>
      <c r="C2892" s="50" t="s">
        <v>3767</v>
      </c>
      <c r="D2892" s="51" t="s">
        <v>57</v>
      </c>
      <c r="E2892" s="52" t="s">
        <v>3671</v>
      </c>
      <c r="F2892" s="53" t="s">
        <v>221</v>
      </c>
      <c r="G2892" s="54">
        <f>SUM('Ralawise Price List 2021'!G2892/(1-Calculator!$G$14))</f>
        <v>98</v>
      </c>
      <c r="H2892" s="55" t="s">
        <v>151</v>
      </c>
      <c r="I2892" s="56">
        <f>SUM('Ralawise Price List 2021'!I2892/(1-Calculator!$G$14))</f>
        <v>102.7</v>
      </c>
      <c r="J2892" s="57">
        <v>107.8</v>
      </c>
      <c r="K2892" s="39"/>
      <c r="L2892" s="39"/>
    </row>
    <row r="2893" spans="1:12" ht="14" x14ac:dyDescent="0.2">
      <c r="A2893" s="48" t="s">
        <v>3659</v>
      </c>
      <c r="B2893" s="49" t="s">
        <v>3768</v>
      </c>
      <c r="C2893" s="50" t="s">
        <v>3769</v>
      </c>
      <c r="D2893" s="51" t="s">
        <v>57</v>
      </c>
      <c r="E2893" s="52" t="s">
        <v>3671</v>
      </c>
      <c r="F2893" s="53" t="s">
        <v>221</v>
      </c>
      <c r="G2893" s="54">
        <f>SUM('Ralawise Price List 2021'!G2893/(1-Calculator!$G$14))</f>
        <v>109.8</v>
      </c>
      <c r="H2893" s="55" t="s">
        <v>151</v>
      </c>
      <c r="I2893" s="56">
        <f>SUM('Ralawise Price List 2021'!I2893/(1-Calculator!$G$14))</f>
        <v>114.5</v>
      </c>
      <c r="J2893" s="57">
        <v>119.2</v>
      </c>
      <c r="K2893" s="39"/>
      <c r="L2893" s="39"/>
    </row>
    <row r="2894" spans="1:12" ht="14" x14ac:dyDescent="0.2">
      <c r="A2894" s="48" t="s">
        <v>3659</v>
      </c>
      <c r="B2894" s="49" t="s">
        <v>3770</v>
      </c>
      <c r="C2894" s="50" t="s">
        <v>3771</v>
      </c>
      <c r="D2894" s="51" t="s">
        <v>57</v>
      </c>
      <c r="E2894" s="52" t="s">
        <v>2012</v>
      </c>
      <c r="F2894" s="53" t="s">
        <v>221</v>
      </c>
      <c r="G2894" s="54">
        <f>SUM('Ralawise Price List 2021'!G2894/(1-Calculator!$G$14))</f>
        <v>93.3</v>
      </c>
      <c r="H2894" s="55" t="s">
        <v>151</v>
      </c>
      <c r="I2894" s="56">
        <f>SUM('Ralawise Price List 2021'!I2894/(1-Calculator!$G$14))</f>
        <v>98</v>
      </c>
      <c r="J2894" s="57">
        <v>102.7</v>
      </c>
      <c r="K2894" s="39"/>
      <c r="L2894" s="39"/>
    </row>
    <row r="2895" spans="1:12" ht="14" x14ac:dyDescent="0.2">
      <c r="A2895" s="48" t="s">
        <v>3659</v>
      </c>
      <c r="B2895" s="49" t="s">
        <v>3772</v>
      </c>
      <c r="C2895" s="50" t="s">
        <v>3773</v>
      </c>
      <c r="D2895" s="51" t="s">
        <v>57</v>
      </c>
      <c r="E2895" s="52" t="s">
        <v>2012</v>
      </c>
      <c r="F2895" s="53" t="s">
        <v>221</v>
      </c>
      <c r="G2895" s="54">
        <f>SUM('Ralawise Price List 2021'!G2895/(1-Calculator!$G$14))</f>
        <v>105.85</v>
      </c>
      <c r="H2895" s="55" t="s">
        <v>151</v>
      </c>
      <c r="I2895" s="56">
        <f>SUM('Ralawise Price List 2021'!I2895/(1-Calculator!$G$14))</f>
        <v>110.55</v>
      </c>
      <c r="J2895" s="57">
        <v>115.25</v>
      </c>
      <c r="K2895" s="39"/>
      <c r="L2895" s="39"/>
    </row>
    <row r="2896" spans="1:12" ht="14" x14ac:dyDescent="0.2">
      <c r="A2896" s="48" t="s">
        <v>3659</v>
      </c>
      <c r="B2896" s="49" t="s">
        <v>3774</v>
      </c>
      <c r="C2896" s="50" t="s">
        <v>3775</v>
      </c>
      <c r="D2896" s="51" t="s">
        <v>57</v>
      </c>
      <c r="E2896" s="52" t="s">
        <v>65</v>
      </c>
      <c r="F2896" s="53" t="s">
        <v>167</v>
      </c>
      <c r="G2896" s="54">
        <f>SUM('Ralawise Price List 2021'!G2896/(1-Calculator!$G$14))</f>
        <v>60.4</v>
      </c>
      <c r="H2896" s="55" t="s">
        <v>52</v>
      </c>
      <c r="I2896" s="56">
        <f>SUM('Ralawise Price List 2021'!I2896/(1-Calculator!$G$14))</f>
        <v>64.3</v>
      </c>
      <c r="J2896" s="57">
        <v>68.25</v>
      </c>
      <c r="K2896" s="39"/>
      <c r="L2896" s="39"/>
    </row>
    <row r="2897" spans="1:12" ht="14" x14ac:dyDescent="0.2">
      <c r="A2897" s="48" t="s">
        <v>3659</v>
      </c>
      <c r="B2897" s="49" t="s">
        <v>3774</v>
      </c>
      <c r="C2897" s="50" t="s">
        <v>3775</v>
      </c>
      <c r="D2897" s="51" t="s">
        <v>57</v>
      </c>
      <c r="E2897" s="52" t="s">
        <v>59</v>
      </c>
      <c r="F2897" s="53" t="s">
        <v>167</v>
      </c>
      <c r="G2897" s="54">
        <f>SUM('Ralawise Price List 2021'!G2897/(1-Calculator!$G$14))</f>
        <v>72.95</v>
      </c>
      <c r="H2897" s="55" t="s">
        <v>52</v>
      </c>
      <c r="I2897" s="56">
        <f>SUM('Ralawise Price List 2021'!I2897/(1-Calculator!$G$14))</f>
        <v>76.849999999999994</v>
      </c>
      <c r="J2897" s="57">
        <v>80.75</v>
      </c>
      <c r="K2897" s="39"/>
      <c r="L2897" s="39"/>
    </row>
    <row r="2898" spans="1:12" ht="14" x14ac:dyDescent="0.2">
      <c r="A2898" s="48" t="s">
        <v>3659</v>
      </c>
      <c r="B2898" s="49" t="s">
        <v>3774</v>
      </c>
      <c r="C2898" s="50" t="s">
        <v>3775</v>
      </c>
      <c r="D2898" s="51" t="s">
        <v>57</v>
      </c>
      <c r="E2898" s="52" t="s">
        <v>315</v>
      </c>
      <c r="F2898" s="53" t="s">
        <v>58</v>
      </c>
      <c r="G2898" s="54">
        <f>SUM('Ralawise Price List 2021'!G2898/(1-Calculator!$G$14))</f>
        <v>72.95</v>
      </c>
      <c r="H2898" s="55" t="s">
        <v>52</v>
      </c>
      <c r="I2898" s="56">
        <f>SUM('Ralawise Price List 2021'!I2898/(1-Calculator!$G$14))</f>
        <v>76.849999999999994</v>
      </c>
      <c r="J2898" s="57">
        <v>80.75</v>
      </c>
      <c r="K2898" s="39"/>
      <c r="L2898" s="39"/>
    </row>
    <row r="2899" spans="1:12" ht="14" x14ac:dyDescent="0.2">
      <c r="A2899" s="48" t="s">
        <v>3659</v>
      </c>
      <c r="B2899" s="49" t="s">
        <v>3776</v>
      </c>
      <c r="C2899" s="50" t="s">
        <v>3777</v>
      </c>
      <c r="D2899" s="51" t="s">
        <v>57</v>
      </c>
      <c r="E2899" s="52" t="s">
        <v>65</v>
      </c>
      <c r="F2899" s="53" t="s">
        <v>167</v>
      </c>
      <c r="G2899" s="54">
        <f>SUM('Ralawise Price List 2021'!G2899/(1-Calculator!$G$14))</f>
        <v>61.55</v>
      </c>
      <c r="H2899" s="55" t="s">
        <v>52</v>
      </c>
      <c r="I2899" s="56">
        <f>SUM('Ralawise Price List 2021'!I2899/(1-Calculator!$G$14))</f>
        <v>65.099999999999994</v>
      </c>
      <c r="J2899" s="57">
        <v>69</v>
      </c>
      <c r="K2899" s="39"/>
      <c r="L2899" s="39"/>
    </row>
    <row r="2900" spans="1:12" ht="14" x14ac:dyDescent="0.2">
      <c r="A2900" s="48" t="s">
        <v>3659</v>
      </c>
      <c r="B2900" s="49" t="s">
        <v>3776</v>
      </c>
      <c r="C2900" s="50" t="s">
        <v>3777</v>
      </c>
      <c r="D2900" s="51" t="s">
        <v>57</v>
      </c>
      <c r="E2900" s="52" t="s">
        <v>59</v>
      </c>
      <c r="F2900" s="53" t="s">
        <v>167</v>
      </c>
      <c r="G2900" s="54">
        <f>SUM('Ralawise Price List 2021'!G2900/(1-Calculator!$G$14))</f>
        <v>76.05</v>
      </c>
      <c r="H2900" s="55" t="s">
        <v>52</v>
      </c>
      <c r="I2900" s="56">
        <f>SUM('Ralawise Price List 2021'!I2900/(1-Calculator!$G$14))</f>
        <v>79.599999999999994</v>
      </c>
      <c r="J2900" s="57">
        <v>83.5</v>
      </c>
      <c r="K2900" s="39"/>
      <c r="L2900" s="39"/>
    </row>
    <row r="2901" spans="1:12" ht="14" x14ac:dyDescent="0.2">
      <c r="A2901" s="48" t="s">
        <v>3659</v>
      </c>
      <c r="B2901" s="49" t="s">
        <v>3776</v>
      </c>
      <c r="C2901" s="50" t="s">
        <v>3777</v>
      </c>
      <c r="D2901" s="51" t="s">
        <v>57</v>
      </c>
      <c r="E2901" s="52" t="s">
        <v>3778</v>
      </c>
      <c r="F2901" s="53" t="s">
        <v>58</v>
      </c>
      <c r="G2901" s="54">
        <f>SUM('Ralawise Price List 2021'!G2901/(1-Calculator!$G$14))</f>
        <v>76.05</v>
      </c>
      <c r="H2901" s="55" t="s">
        <v>52</v>
      </c>
      <c r="I2901" s="56">
        <f>SUM('Ralawise Price List 2021'!I2901/(1-Calculator!$G$14))</f>
        <v>79.599999999999994</v>
      </c>
      <c r="J2901" s="57">
        <v>83.5</v>
      </c>
      <c r="K2901" s="39"/>
      <c r="L2901" s="39"/>
    </row>
    <row r="2902" spans="1:12" ht="14" x14ac:dyDescent="0.2">
      <c r="A2902" s="48" t="s">
        <v>3659</v>
      </c>
      <c r="B2902" s="49" t="s">
        <v>3779</v>
      </c>
      <c r="C2902" s="50" t="s">
        <v>3780</v>
      </c>
      <c r="D2902" s="51" t="s">
        <v>57</v>
      </c>
      <c r="E2902" s="52" t="s">
        <v>3781</v>
      </c>
      <c r="F2902" s="53" t="s">
        <v>237</v>
      </c>
      <c r="G2902" s="54">
        <f>SUM('Ralawise Price List 2021'!G2902/(1-Calculator!$G$14))</f>
        <v>41.2</v>
      </c>
      <c r="H2902" s="55" t="s">
        <v>52</v>
      </c>
      <c r="I2902" s="56">
        <f>SUM('Ralawise Price List 2021'!I2902/(1-Calculator!$G$14))</f>
        <v>43.9</v>
      </c>
      <c r="J2902" s="57">
        <v>47.05</v>
      </c>
      <c r="K2902" s="39"/>
      <c r="L2902" s="39"/>
    </row>
    <row r="2903" spans="1:12" ht="14" x14ac:dyDescent="0.2">
      <c r="A2903" s="48" t="s">
        <v>3659</v>
      </c>
      <c r="B2903" s="49" t="s">
        <v>3782</v>
      </c>
      <c r="C2903" s="50" t="s">
        <v>3783</v>
      </c>
      <c r="D2903" s="51" t="s">
        <v>57</v>
      </c>
      <c r="E2903" s="52" t="s">
        <v>50</v>
      </c>
      <c r="F2903" s="53" t="s">
        <v>167</v>
      </c>
      <c r="G2903" s="54">
        <f>SUM('Ralawise Price List 2021'!G2903/(1-Calculator!$G$14))</f>
        <v>72.150000000000006</v>
      </c>
      <c r="H2903" s="55" t="s">
        <v>52</v>
      </c>
      <c r="I2903" s="56">
        <f>SUM('Ralawise Price List 2021'!I2903/(1-Calculator!$G$14))</f>
        <v>76.05</v>
      </c>
      <c r="J2903" s="57">
        <v>79.599999999999994</v>
      </c>
      <c r="K2903" s="39"/>
      <c r="L2903" s="39"/>
    </row>
    <row r="2904" spans="1:12" ht="14" x14ac:dyDescent="0.2">
      <c r="A2904" s="48" t="s">
        <v>3659</v>
      </c>
      <c r="B2904" s="49" t="s">
        <v>3784</v>
      </c>
      <c r="C2904" s="50" t="s">
        <v>3785</v>
      </c>
      <c r="D2904" s="51" t="s">
        <v>57</v>
      </c>
      <c r="E2904" s="52" t="s">
        <v>65</v>
      </c>
      <c r="F2904" s="53" t="s">
        <v>167</v>
      </c>
      <c r="G2904" s="54">
        <f>SUM('Ralawise Price List 2021'!G2904/(1-Calculator!$G$14))</f>
        <v>67.05</v>
      </c>
      <c r="H2904" s="55" t="s">
        <v>52</v>
      </c>
      <c r="I2904" s="56">
        <f>SUM('Ralawise Price List 2021'!I2904/(1-Calculator!$G$14))</f>
        <v>70.95</v>
      </c>
      <c r="J2904" s="57">
        <v>74.900000000000006</v>
      </c>
      <c r="K2904" s="39"/>
      <c r="L2904" s="39"/>
    </row>
    <row r="2905" spans="1:12" ht="14" x14ac:dyDescent="0.2">
      <c r="A2905" s="48" t="s">
        <v>3659</v>
      </c>
      <c r="B2905" s="49" t="s">
        <v>3786</v>
      </c>
      <c r="C2905" s="50" t="s">
        <v>3787</v>
      </c>
      <c r="D2905" s="51" t="s">
        <v>57</v>
      </c>
      <c r="E2905" s="52" t="s">
        <v>298</v>
      </c>
      <c r="F2905" s="53" t="s">
        <v>167</v>
      </c>
      <c r="G2905" s="54">
        <f>SUM('Ralawise Price List 2021'!G2905/(1-Calculator!$G$14))</f>
        <v>70.95</v>
      </c>
      <c r="H2905" s="55" t="s">
        <v>52</v>
      </c>
      <c r="I2905" s="56">
        <f>SUM('Ralawise Price List 2021'!I2905/(1-Calculator!$G$14))</f>
        <v>74.900000000000006</v>
      </c>
      <c r="J2905" s="57">
        <v>78.8</v>
      </c>
      <c r="K2905" s="39"/>
      <c r="L2905" s="39"/>
    </row>
    <row r="2906" spans="1:12" ht="14" x14ac:dyDescent="0.2">
      <c r="A2906" s="48" t="s">
        <v>3659</v>
      </c>
      <c r="B2906" s="49" t="s">
        <v>3788</v>
      </c>
      <c r="C2906" s="50" t="s">
        <v>3789</v>
      </c>
      <c r="D2906" s="51" t="s">
        <v>57</v>
      </c>
      <c r="E2906" s="52" t="s">
        <v>380</v>
      </c>
      <c r="F2906" s="53" t="s">
        <v>167</v>
      </c>
      <c r="G2906" s="54">
        <f>SUM('Ralawise Price List 2021'!G2906/(1-Calculator!$G$14))</f>
        <v>60.8</v>
      </c>
      <c r="H2906" s="55" t="s">
        <v>52</v>
      </c>
      <c r="I2906" s="56">
        <f>SUM('Ralawise Price List 2021'!I2906/(1-Calculator!$G$14))</f>
        <v>64.7</v>
      </c>
      <c r="J2906" s="57">
        <v>68.599999999999994</v>
      </c>
      <c r="K2906" s="39"/>
      <c r="L2906" s="39"/>
    </row>
    <row r="2907" spans="1:12" ht="14" x14ac:dyDescent="0.2">
      <c r="A2907" s="48" t="s">
        <v>3659</v>
      </c>
      <c r="B2907" s="49" t="s">
        <v>3790</v>
      </c>
      <c r="C2907" s="50" t="s">
        <v>3791</v>
      </c>
      <c r="D2907" s="51" t="s">
        <v>57</v>
      </c>
      <c r="E2907" s="52" t="s">
        <v>50</v>
      </c>
      <c r="F2907" s="53" t="s">
        <v>167</v>
      </c>
      <c r="G2907" s="54">
        <f>SUM('Ralawise Price List 2021'!G2907/(1-Calculator!$G$14))</f>
        <v>70.95</v>
      </c>
      <c r="H2907" s="55" t="s">
        <v>52</v>
      </c>
      <c r="I2907" s="56">
        <f>SUM('Ralawise Price List 2021'!I2907/(1-Calculator!$G$14))</f>
        <v>74.900000000000006</v>
      </c>
      <c r="J2907" s="57">
        <v>78.8</v>
      </c>
      <c r="K2907" s="39"/>
      <c r="L2907" s="39"/>
    </row>
    <row r="2908" spans="1:12" ht="14" x14ac:dyDescent="0.2">
      <c r="A2908" s="48" t="s">
        <v>3659</v>
      </c>
      <c r="B2908" s="49" t="s">
        <v>3792</v>
      </c>
      <c r="C2908" s="50" t="s">
        <v>3793</v>
      </c>
      <c r="D2908" s="51" t="s">
        <v>57</v>
      </c>
      <c r="E2908" s="52" t="s">
        <v>307</v>
      </c>
      <c r="F2908" s="53" t="s">
        <v>167</v>
      </c>
      <c r="G2908" s="54">
        <f>SUM('Ralawise Price List 2021'!G2908/(1-Calculator!$G$14))</f>
        <v>45.1</v>
      </c>
      <c r="H2908" s="55" t="s">
        <v>52</v>
      </c>
      <c r="I2908" s="56">
        <f>SUM('Ralawise Price List 2021'!I2908/(1-Calculator!$G$14))</f>
        <v>49</v>
      </c>
      <c r="J2908" s="57">
        <v>52.55</v>
      </c>
      <c r="K2908" s="39"/>
      <c r="L2908" s="39"/>
    </row>
    <row r="2909" spans="1:12" ht="14" x14ac:dyDescent="0.2">
      <c r="A2909" s="48" t="s">
        <v>3659</v>
      </c>
      <c r="B2909" s="49" t="s">
        <v>3792</v>
      </c>
      <c r="C2909" s="50" t="s">
        <v>3793</v>
      </c>
      <c r="D2909" s="51" t="s">
        <v>57</v>
      </c>
      <c r="E2909" s="52" t="s">
        <v>315</v>
      </c>
      <c r="F2909" s="53" t="s">
        <v>58</v>
      </c>
      <c r="G2909" s="54">
        <f>SUM('Ralawise Price List 2021'!G2909/(1-Calculator!$G$14))</f>
        <v>60.4</v>
      </c>
      <c r="H2909" s="55" t="s">
        <v>52</v>
      </c>
      <c r="I2909" s="56">
        <f>SUM('Ralawise Price List 2021'!I2909/(1-Calculator!$G$14))</f>
        <v>64.3</v>
      </c>
      <c r="J2909" s="57">
        <v>68.25</v>
      </c>
      <c r="K2909" s="39"/>
      <c r="L2909" s="39"/>
    </row>
    <row r="2910" spans="1:12" ht="14" x14ac:dyDescent="0.2">
      <c r="A2910" s="48" t="s">
        <v>3659</v>
      </c>
      <c r="B2910" s="49" t="s">
        <v>3794</v>
      </c>
      <c r="C2910" s="50" t="s">
        <v>3795</v>
      </c>
      <c r="D2910" s="51" t="s">
        <v>57</v>
      </c>
      <c r="E2910" s="52" t="s">
        <v>50</v>
      </c>
      <c r="F2910" s="53" t="s">
        <v>51</v>
      </c>
      <c r="G2910" s="54">
        <f>SUM('Ralawise Price List 2021'!G2910/(1-Calculator!$G$14))</f>
        <v>76.05</v>
      </c>
      <c r="H2910" s="55" t="s">
        <v>52</v>
      </c>
      <c r="I2910" s="56">
        <f>SUM('Ralawise Price List 2021'!I2910/(1-Calculator!$G$14))</f>
        <v>80.75</v>
      </c>
      <c r="J2910" s="57">
        <v>85.5</v>
      </c>
      <c r="K2910" s="39"/>
      <c r="L2910" s="39"/>
    </row>
    <row r="2911" spans="1:12" ht="14" x14ac:dyDescent="0.2">
      <c r="A2911" s="48" t="s">
        <v>3659</v>
      </c>
      <c r="B2911" s="49" t="s">
        <v>3796</v>
      </c>
      <c r="C2911" s="50" t="s">
        <v>3797</v>
      </c>
      <c r="D2911" s="51" t="s">
        <v>57</v>
      </c>
      <c r="E2911" s="52" t="s">
        <v>307</v>
      </c>
      <c r="F2911" s="53" t="s">
        <v>167</v>
      </c>
      <c r="G2911" s="54">
        <f>SUM('Ralawise Price List 2021'!G2911/(1-Calculator!$G$14))</f>
        <v>72.150000000000006</v>
      </c>
      <c r="H2911" s="55" t="s">
        <v>52</v>
      </c>
      <c r="I2911" s="56">
        <f>SUM('Ralawise Price List 2021'!I2911/(1-Calculator!$G$14))</f>
        <v>76.05</v>
      </c>
      <c r="J2911" s="57">
        <v>79.599999999999994</v>
      </c>
      <c r="K2911" s="39"/>
      <c r="L2911" s="39"/>
    </row>
    <row r="2912" spans="1:12" ht="14" x14ac:dyDescent="0.2">
      <c r="A2912" s="48" t="s">
        <v>3659</v>
      </c>
      <c r="B2912" s="49" t="s">
        <v>3796</v>
      </c>
      <c r="C2912" s="50" t="s">
        <v>3797</v>
      </c>
      <c r="D2912" s="51" t="s">
        <v>57</v>
      </c>
      <c r="E2912" s="52" t="s">
        <v>309</v>
      </c>
      <c r="F2912" s="53" t="s">
        <v>58</v>
      </c>
      <c r="G2912" s="54">
        <f>SUM('Ralawise Price List 2021'!G2912/(1-Calculator!$G$14))</f>
        <v>89.4</v>
      </c>
      <c r="H2912" s="55" t="s">
        <v>52</v>
      </c>
      <c r="I2912" s="56">
        <f>SUM('Ralawise Price List 2021'!I2912/(1-Calculator!$G$14))</f>
        <v>93.3</v>
      </c>
      <c r="J2912" s="57">
        <v>97.25</v>
      </c>
      <c r="K2912" s="39"/>
      <c r="L2912" s="39"/>
    </row>
    <row r="2913" spans="1:12" ht="14" x14ac:dyDescent="0.2">
      <c r="A2913" s="48" t="s">
        <v>3659</v>
      </c>
      <c r="B2913" s="49" t="s">
        <v>3798</v>
      </c>
      <c r="C2913" s="50" t="s">
        <v>3799</v>
      </c>
      <c r="D2913" s="51" t="s">
        <v>57</v>
      </c>
      <c r="E2913" s="52" t="s">
        <v>50</v>
      </c>
      <c r="F2913" s="53" t="s">
        <v>167</v>
      </c>
      <c r="G2913" s="54">
        <f>SUM('Ralawise Price List 2021'!G2913/(1-Calculator!$G$14))</f>
        <v>76.05</v>
      </c>
      <c r="H2913" s="55" t="s">
        <v>52</v>
      </c>
      <c r="I2913" s="56">
        <f>SUM('Ralawise Price List 2021'!I2913/(1-Calculator!$G$14))</f>
        <v>79.599999999999994</v>
      </c>
      <c r="J2913" s="57">
        <v>83.5</v>
      </c>
      <c r="K2913" s="39"/>
      <c r="L2913" s="39"/>
    </row>
    <row r="2914" spans="1:12" ht="14" x14ac:dyDescent="0.2">
      <c r="A2914" s="48" t="s">
        <v>3659</v>
      </c>
      <c r="B2914" s="49" t="s">
        <v>3800</v>
      </c>
      <c r="C2914" s="50" t="s">
        <v>3801</v>
      </c>
      <c r="D2914" s="51" t="s">
        <v>57</v>
      </c>
      <c r="E2914" s="52" t="s">
        <v>50</v>
      </c>
      <c r="F2914" s="53" t="s">
        <v>167</v>
      </c>
      <c r="G2914" s="54">
        <f>SUM('Ralawise Price List 2021'!G2914/(1-Calculator!$G$14))</f>
        <v>89.4</v>
      </c>
      <c r="H2914" s="55" t="s">
        <v>52</v>
      </c>
      <c r="I2914" s="56">
        <f>SUM('Ralawise Price List 2021'!I2914/(1-Calculator!$G$14))</f>
        <v>94.1</v>
      </c>
      <c r="J2914" s="57">
        <v>99.2</v>
      </c>
      <c r="K2914" s="39"/>
      <c r="L2914" s="39"/>
    </row>
    <row r="2915" spans="1:12" ht="14" x14ac:dyDescent="0.2">
      <c r="A2915" s="48" t="s">
        <v>3659</v>
      </c>
      <c r="B2915" s="49" t="s">
        <v>3802</v>
      </c>
      <c r="C2915" s="50" t="s">
        <v>3803</v>
      </c>
      <c r="D2915" s="51" t="s">
        <v>57</v>
      </c>
      <c r="E2915" s="52" t="s">
        <v>307</v>
      </c>
      <c r="F2915" s="53" t="s">
        <v>167</v>
      </c>
      <c r="G2915" s="54">
        <f>SUM('Ralawise Price List 2021'!G2915/(1-Calculator!$G$14))</f>
        <v>49.8</v>
      </c>
      <c r="H2915" s="55" t="s">
        <v>52</v>
      </c>
      <c r="I2915" s="56">
        <f>SUM('Ralawise Price List 2021'!I2915/(1-Calculator!$G$14))</f>
        <v>52.55</v>
      </c>
      <c r="J2915" s="57">
        <v>55.7</v>
      </c>
      <c r="K2915" s="39"/>
      <c r="L2915" s="39"/>
    </row>
    <row r="2916" spans="1:12" ht="14" x14ac:dyDescent="0.2">
      <c r="A2916" s="48" t="s">
        <v>3659</v>
      </c>
      <c r="B2916" s="49" t="s">
        <v>3804</v>
      </c>
      <c r="C2916" s="50" t="s">
        <v>3805</v>
      </c>
      <c r="D2916" s="51" t="s">
        <v>57</v>
      </c>
      <c r="E2916" s="52" t="s">
        <v>307</v>
      </c>
      <c r="F2916" s="53" t="s">
        <v>167</v>
      </c>
      <c r="G2916" s="54">
        <f>SUM('Ralawise Price List 2021'!G2916/(1-Calculator!$G$14))</f>
        <v>70.2</v>
      </c>
      <c r="H2916" s="55" t="s">
        <v>52</v>
      </c>
      <c r="I2916" s="56">
        <f>SUM('Ralawise Price List 2021'!I2916/(1-Calculator!$G$14))</f>
        <v>72.95</v>
      </c>
      <c r="J2916" s="57">
        <v>76.05</v>
      </c>
      <c r="K2916" s="39"/>
      <c r="L2916" s="39"/>
    </row>
    <row r="2917" spans="1:12" ht="14" x14ac:dyDescent="0.2">
      <c r="A2917" s="48" t="s">
        <v>3659</v>
      </c>
      <c r="B2917" s="49" t="s">
        <v>3806</v>
      </c>
      <c r="C2917" s="50" t="s">
        <v>3807</v>
      </c>
      <c r="D2917" s="51" t="s">
        <v>138</v>
      </c>
      <c r="E2917" s="52" t="s">
        <v>50</v>
      </c>
      <c r="F2917" s="53" t="s">
        <v>237</v>
      </c>
      <c r="G2917" s="54">
        <f>SUM('Ralawise Price List 2021'!G2917/(1-Calculator!$G$14))</f>
        <v>38.85</v>
      </c>
      <c r="H2917" s="55" t="s">
        <v>52</v>
      </c>
      <c r="I2917" s="56">
        <f>SUM('Ralawise Price List 2021'!I2917/(1-Calculator!$G$14))</f>
        <v>42.75</v>
      </c>
      <c r="J2917" s="57">
        <v>46.3</v>
      </c>
      <c r="K2917" s="39"/>
      <c r="L2917" s="39"/>
    </row>
    <row r="2918" spans="1:12" ht="14" x14ac:dyDescent="0.2">
      <c r="A2918" s="48" t="s">
        <v>3659</v>
      </c>
      <c r="B2918" s="49" t="s">
        <v>3806</v>
      </c>
      <c r="C2918" s="50" t="s">
        <v>3807</v>
      </c>
      <c r="D2918" s="51" t="s">
        <v>138</v>
      </c>
      <c r="E2918" s="52" t="s">
        <v>59</v>
      </c>
      <c r="F2918" s="53" t="s">
        <v>179</v>
      </c>
      <c r="G2918" s="54">
        <f>SUM('Ralawise Price List 2021'!G2918/(1-Calculator!$G$14))</f>
        <v>58.45</v>
      </c>
      <c r="H2918" s="55" t="s">
        <v>52</v>
      </c>
      <c r="I2918" s="56">
        <f>SUM('Ralawise Price List 2021'!I2918/(1-Calculator!$G$14))</f>
        <v>62.35</v>
      </c>
      <c r="J2918" s="57">
        <v>66.25</v>
      </c>
      <c r="K2918" s="39"/>
      <c r="L2918" s="39"/>
    </row>
    <row r="2919" spans="1:12" ht="14" x14ac:dyDescent="0.2">
      <c r="A2919" s="48" t="s">
        <v>3659</v>
      </c>
      <c r="B2919" s="49" t="s">
        <v>3806</v>
      </c>
      <c r="C2919" s="50" t="s">
        <v>3807</v>
      </c>
      <c r="D2919" s="51" t="s">
        <v>138</v>
      </c>
      <c r="E2919" s="52" t="s">
        <v>3778</v>
      </c>
      <c r="F2919" s="53" t="s">
        <v>179</v>
      </c>
      <c r="G2919" s="54">
        <f>SUM('Ralawise Price List 2021'!G2919/(1-Calculator!$G$14))</f>
        <v>58.8</v>
      </c>
      <c r="H2919" s="55" t="s">
        <v>52</v>
      </c>
      <c r="I2919" s="56">
        <f>SUM('Ralawise Price List 2021'!I2919/(1-Calculator!$G$14))</f>
        <v>62.75</v>
      </c>
      <c r="J2919" s="57">
        <v>66.650000000000006</v>
      </c>
      <c r="K2919" s="39"/>
      <c r="L2919" s="39"/>
    </row>
    <row r="2920" spans="1:12" ht="14" x14ac:dyDescent="0.2">
      <c r="A2920" s="48" t="s">
        <v>3659</v>
      </c>
      <c r="B2920" s="49" t="s">
        <v>3806</v>
      </c>
      <c r="C2920" s="50" t="s">
        <v>3807</v>
      </c>
      <c r="D2920" s="51" t="s">
        <v>42</v>
      </c>
      <c r="E2920" s="52" t="s">
        <v>50</v>
      </c>
      <c r="F2920" s="53" t="s">
        <v>237</v>
      </c>
      <c r="G2920" s="54">
        <f>SUM('Ralawise Price List 2021'!G2920/(1-Calculator!$G$14))</f>
        <v>41.95</v>
      </c>
      <c r="H2920" s="55" t="s">
        <v>52</v>
      </c>
      <c r="I2920" s="56">
        <f>SUM('Ralawise Price List 2021'!I2920/(1-Calculator!$G$14))</f>
        <v>45.9</v>
      </c>
      <c r="J2920" s="57">
        <v>49.8</v>
      </c>
      <c r="K2920" s="39"/>
      <c r="L2920" s="39"/>
    </row>
    <row r="2921" spans="1:12" ht="14" x14ac:dyDescent="0.2">
      <c r="A2921" s="48" t="s">
        <v>3659</v>
      </c>
      <c r="B2921" s="49" t="s">
        <v>3806</v>
      </c>
      <c r="C2921" s="50" t="s">
        <v>3807</v>
      </c>
      <c r="D2921" s="51" t="s">
        <v>42</v>
      </c>
      <c r="E2921" s="52" t="s">
        <v>59</v>
      </c>
      <c r="F2921" s="53" t="s">
        <v>179</v>
      </c>
      <c r="G2921" s="54">
        <f>SUM('Ralawise Price List 2021'!G2921/(1-Calculator!$G$14))</f>
        <v>60.4</v>
      </c>
      <c r="H2921" s="55" t="s">
        <v>52</v>
      </c>
      <c r="I2921" s="56">
        <f>SUM('Ralawise Price List 2021'!I2921/(1-Calculator!$G$14))</f>
        <v>64.3</v>
      </c>
      <c r="J2921" s="57">
        <v>68.25</v>
      </c>
      <c r="K2921" s="39"/>
      <c r="L2921" s="39"/>
    </row>
    <row r="2922" spans="1:12" ht="14" x14ac:dyDescent="0.2">
      <c r="A2922" s="48" t="s">
        <v>3659</v>
      </c>
      <c r="B2922" s="49" t="s">
        <v>3806</v>
      </c>
      <c r="C2922" s="50" t="s">
        <v>3807</v>
      </c>
      <c r="D2922" s="51" t="s">
        <v>42</v>
      </c>
      <c r="E2922" s="52" t="s">
        <v>3778</v>
      </c>
      <c r="F2922" s="53" t="s">
        <v>179</v>
      </c>
      <c r="G2922" s="54">
        <f>SUM('Ralawise Price List 2021'!G2922/(1-Calculator!$G$14))</f>
        <v>61.55</v>
      </c>
      <c r="H2922" s="55" t="s">
        <v>52</v>
      </c>
      <c r="I2922" s="56">
        <f>SUM('Ralawise Price List 2021'!I2922/(1-Calculator!$G$14))</f>
        <v>65.099999999999994</v>
      </c>
      <c r="J2922" s="57">
        <v>69</v>
      </c>
      <c r="K2922" s="39"/>
      <c r="L2922" s="39"/>
    </row>
    <row r="2923" spans="1:12" ht="14" x14ac:dyDescent="0.2">
      <c r="A2923" s="48" t="s">
        <v>3659</v>
      </c>
      <c r="B2923" s="49" t="s">
        <v>3808</v>
      </c>
      <c r="C2923" s="50" t="s">
        <v>3809</v>
      </c>
      <c r="D2923" s="51" t="s">
        <v>57</v>
      </c>
      <c r="E2923" s="52" t="s">
        <v>307</v>
      </c>
      <c r="F2923" s="53" t="s">
        <v>179</v>
      </c>
      <c r="G2923" s="54">
        <f>SUM('Ralawise Price List 2021'!G2923/(1-Calculator!$G$14))</f>
        <v>37.25</v>
      </c>
      <c r="H2923" s="55" t="s">
        <v>52</v>
      </c>
      <c r="I2923" s="56">
        <f>SUM('Ralawise Price List 2021'!I2923/(1-Calculator!$G$14))</f>
        <v>40</v>
      </c>
      <c r="J2923" s="57">
        <v>43.15</v>
      </c>
      <c r="K2923" s="39"/>
      <c r="L2923" s="39"/>
    </row>
    <row r="2924" spans="1:12" ht="14" x14ac:dyDescent="0.2">
      <c r="A2924" s="48" t="s">
        <v>3659</v>
      </c>
      <c r="B2924" s="49" t="s">
        <v>3808</v>
      </c>
      <c r="C2924" s="50" t="s">
        <v>3809</v>
      </c>
      <c r="D2924" s="51" t="s">
        <v>57</v>
      </c>
      <c r="E2924" s="52" t="s">
        <v>307</v>
      </c>
      <c r="F2924" s="53" t="s">
        <v>237</v>
      </c>
      <c r="G2924" s="54">
        <f>SUM('Ralawise Price List 2021'!G2924/(1-Calculator!$G$14))</f>
        <v>37.25</v>
      </c>
      <c r="H2924" s="55" t="s">
        <v>52</v>
      </c>
      <c r="I2924" s="56">
        <f>SUM('Ralawise Price List 2021'!I2924/(1-Calculator!$G$14))</f>
        <v>40</v>
      </c>
      <c r="J2924" s="57">
        <v>43.15</v>
      </c>
      <c r="K2924" s="39"/>
      <c r="L2924" s="39"/>
    </row>
    <row r="2925" spans="1:12" ht="14" x14ac:dyDescent="0.2">
      <c r="A2925" s="48" t="s">
        <v>3659</v>
      </c>
      <c r="B2925" s="49" t="s">
        <v>3810</v>
      </c>
      <c r="C2925" s="50" t="s">
        <v>3811</v>
      </c>
      <c r="D2925" s="51" t="s">
        <v>57</v>
      </c>
      <c r="E2925" s="52" t="s">
        <v>65</v>
      </c>
      <c r="F2925" s="53" t="s">
        <v>237</v>
      </c>
      <c r="G2925" s="54">
        <f>SUM('Ralawise Price List 2021'!G2925/(1-Calculator!$G$14))</f>
        <v>36.5</v>
      </c>
      <c r="H2925" s="55" t="s">
        <v>52</v>
      </c>
      <c r="I2925" s="56">
        <f>SUM('Ralawise Price List 2021'!I2925/(1-Calculator!$G$14))</f>
        <v>39.200000000000003</v>
      </c>
      <c r="J2925" s="57">
        <v>41.95</v>
      </c>
      <c r="K2925" s="39"/>
      <c r="L2925" s="39"/>
    </row>
    <row r="2926" spans="1:12" ht="14" x14ac:dyDescent="0.2">
      <c r="A2926" s="48" t="s">
        <v>3659</v>
      </c>
      <c r="B2926" s="49" t="s">
        <v>3810</v>
      </c>
      <c r="C2926" s="50" t="s">
        <v>3811</v>
      </c>
      <c r="D2926" s="51" t="s">
        <v>57</v>
      </c>
      <c r="E2926" s="52" t="s">
        <v>59</v>
      </c>
      <c r="F2926" s="53" t="s">
        <v>179</v>
      </c>
      <c r="G2926" s="54">
        <f>SUM('Ralawise Price List 2021'!G2926/(1-Calculator!$G$14))</f>
        <v>36.5</v>
      </c>
      <c r="H2926" s="55" t="s">
        <v>52</v>
      </c>
      <c r="I2926" s="56">
        <f>SUM('Ralawise Price List 2021'!I2926/(1-Calculator!$G$14))</f>
        <v>39.200000000000003</v>
      </c>
      <c r="J2926" s="57">
        <v>41.95</v>
      </c>
      <c r="K2926" s="39"/>
      <c r="L2926" s="39"/>
    </row>
    <row r="2927" spans="1:12" ht="14" x14ac:dyDescent="0.2">
      <c r="A2927" s="48" t="s">
        <v>3659</v>
      </c>
      <c r="B2927" s="49" t="s">
        <v>3812</v>
      </c>
      <c r="C2927" s="50" t="s">
        <v>3813</v>
      </c>
      <c r="D2927" s="51" t="s">
        <v>57</v>
      </c>
      <c r="E2927" s="52" t="s">
        <v>65</v>
      </c>
      <c r="F2927" s="53" t="s">
        <v>237</v>
      </c>
      <c r="G2927" s="54">
        <f>SUM('Ralawise Price List 2021'!G2927/(1-Calculator!$G$14))</f>
        <v>40</v>
      </c>
      <c r="H2927" s="55" t="s">
        <v>52</v>
      </c>
      <c r="I2927" s="56">
        <f>SUM('Ralawise Price List 2021'!I2927/(1-Calculator!$G$14))</f>
        <v>41.95</v>
      </c>
      <c r="J2927" s="57">
        <v>43.9</v>
      </c>
      <c r="K2927" s="39"/>
      <c r="L2927" s="39"/>
    </row>
    <row r="2928" spans="1:12" ht="14" x14ac:dyDescent="0.2">
      <c r="A2928" s="48" t="s">
        <v>3659</v>
      </c>
      <c r="B2928" s="49" t="s">
        <v>3814</v>
      </c>
      <c r="C2928" s="50" t="s">
        <v>3815</v>
      </c>
      <c r="D2928" s="51" t="s">
        <v>57</v>
      </c>
      <c r="E2928" s="52" t="s">
        <v>65</v>
      </c>
      <c r="F2928" s="53" t="s">
        <v>237</v>
      </c>
      <c r="G2928" s="54">
        <f>SUM('Ralawise Price List 2021'!G2928/(1-Calculator!$G$14))</f>
        <v>51</v>
      </c>
      <c r="H2928" s="55" t="s">
        <v>52</v>
      </c>
      <c r="I2928" s="56">
        <f>SUM('Ralawise Price List 2021'!I2928/(1-Calculator!$G$14))</f>
        <v>53.7</v>
      </c>
      <c r="J2928" s="57">
        <v>56.45</v>
      </c>
      <c r="K2928" s="39"/>
      <c r="L2928" s="39"/>
    </row>
    <row r="2929" spans="1:12" ht="14" x14ac:dyDescent="0.2">
      <c r="A2929" s="48" t="s">
        <v>3659</v>
      </c>
      <c r="B2929" s="49" t="s">
        <v>3814</v>
      </c>
      <c r="C2929" s="50" t="s">
        <v>3815</v>
      </c>
      <c r="D2929" s="51" t="s">
        <v>57</v>
      </c>
      <c r="E2929" s="52" t="s">
        <v>59</v>
      </c>
      <c r="F2929" s="53" t="s">
        <v>179</v>
      </c>
      <c r="G2929" s="54">
        <f>SUM('Ralawise Price List 2021'!G2929/(1-Calculator!$G$14))</f>
        <v>51</v>
      </c>
      <c r="H2929" s="55" t="s">
        <v>52</v>
      </c>
      <c r="I2929" s="56">
        <f>SUM('Ralawise Price List 2021'!I2929/(1-Calculator!$G$14))</f>
        <v>53.7</v>
      </c>
      <c r="J2929" s="57">
        <v>56.45</v>
      </c>
      <c r="K2929" s="39"/>
      <c r="L2929" s="39"/>
    </row>
    <row r="2930" spans="1:12" ht="14" x14ac:dyDescent="0.2">
      <c r="A2930" s="48" t="s">
        <v>3659</v>
      </c>
      <c r="B2930" s="49" t="s">
        <v>3816</v>
      </c>
      <c r="C2930" s="50" t="s">
        <v>3817</v>
      </c>
      <c r="D2930" s="51" t="s">
        <v>57</v>
      </c>
      <c r="E2930" s="52" t="s">
        <v>65</v>
      </c>
      <c r="F2930" s="53" t="s">
        <v>237</v>
      </c>
      <c r="G2930" s="54">
        <f>SUM('Ralawise Price List 2021'!G2930/(1-Calculator!$G$14))</f>
        <v>45.9</v>
      </c>
      <c r="H2930" s="55" t="s">
        <v>52</v>
      </c>
      <c r="I2930" s="56">
        <f>SUM('Ralawise Price List 2021'!I2930/(1-Calculator!$G$14))</f>
        <v>49</v>
      </c>
      <c r="J2930" s="57">
        <v>51.75</v>
      </c>
      <c r="K2930" s="39"/>
      <c r="L2930" s="39"/>
    </row>
    <row r="2931" spans="1:12" ht="14" x14ac:dyDescent="0.2">
      <c r="A2931" s="48" t="s">
        <v>3659</v>
      </c>
      <c r="B2931" s="49" t="s">
        <v>3818</v>
      </c>
      <c r="C2931" s="50" t="s">
        <v>3819</v>
      </c>
      <c r="D2931" s="51" t="s">
        <v>57</v>
      </c>
      <c r="E2931" s="52" t="s">
        <v>65</v>
      </c>
      <c r="F2931" s="53" t="s">
        <v>237</v>
      </c>
      <c r="G2931" s="54">
        <f>SUM('Ralawise Price List 2021'!G2931/(1-Calculator!$G$14))</f>
        <v>31.4</v>
      </c>
      <c r="H2931" s="55" t="s">
        <v>52</v>
      </c>
      <c r="I2931" s="56">
        <f>SUM('Ralawise Price List 2021'!I2931/(1-Calculator!$G$14))</f>
        <v>34.5</v>
      </c>
      <c r="J2931" s="57">
        <v>37.25</v>
      </c>
      <c r="K2931" s="39"/>
      <c r="L2931" s="39"/>
    </row>
    <row r="2932" spans="1:12" ht="14" x14ac:dyDescent="0.2">
      <c r="A2932" s="48" t="s">
        <v>3659</v>
      </c>
      <c r="B2932" s="49" t="s">
        <v>3818</v>
      </c>
      <c r="C2932" s="50" t="s">
        <v>3819</v>
      </c>
      <c r="D2932" s="51" t="s">
        <v>57</v>
      </c>
      <c r="E2932" s="52" t="s">
        <v>369</v>
      </c>
      <c r="F2932" s="53" t="s">
        <v>179</v>
      </c>
      <c r="G2932" s="54">
        <f>SUM('Ralawise Price List 2021'!G2932/(1-Calculator!$G$14))</f>
        <v>45.1</v>
      </c>
      <c r="H2932" s="55" t="s">
        <v>52</v>
      </c>
      <c r="I2932" s="56">
        <f>SUM('Ralawise Price List 2021'!I2932/(1-Calculator!$G$14))</f>
        <v>47.85</v>
      </c>
      <c r="J2932" s="57">
        <v>51</v>
      </c>
      <c r="K2932" s="39"/>
      <c r="L2932" s="39"/>
    </row>
    <row r="2933" spans="1:12" ht="14" x14ac:dyDescent="0.2">
      <c r="A2933" s="48" t="s">
        <v>3659</v>
      </c>
      <c r="B2933" s="49" t="s">
        <v>3820</v>
      </c>
      <c r="C2933" s="50" t="s">
        <v>3821</v>
      </c>
      <c r="D2933" s="51" t="s">
        <v>57</v>
      </c>
      <c r="E2933" s="52" t="s">
        <v>65</v>
      </c>
      <c r="F2933" s="53" t="s">
        <v>167</v>
      </c>
      <c r="G2933" s="54">
        <f>SUM('Ralawise Price List 2021'!G2933/(1-Calculator!$G$14))</f>
        <v>74.5</v>
      </c>
      <c r="H2933" s="55" t="s">
        <v>52</v>
      </c>
      <c r="I2933" s="56">
        <f>SUM('Ralawise Price List 2021'!I2933/(1-Calculator!$G$14))</f>
        <v>78.400000000000006</v>
      </c>
      <c r="J2933" s="57">
        <v>82.35</v>
      </c>
      <c r="K2933" s="39"/>
      <c r="L2933" s="39"/>
    </row>
    <row r="2934" spans="1:12" ht="14" x14ac:dyDescent="0.2">
      <c r="A2934" s="48" t="s">
        <v>3659</v>
      </c>
      <c r="B2934" s="49" t="s">
        <v>3820</v>
      </c>
      <c r="C2934" s="50" t="s">
        <v>3821</v>
      </c>
      <c r="D2934" s="51" t="s">
        <v>57</v>
      </c>
      <c r="E2934" s="52" t="s">
        <v>65</v>
      </c>
      <c r="F2934" s="53" t="s">
        <v>167</v>
      </c>
      <c r="G2934" s="54">
        <f>SUM('Ralawise Price List 2021'!G2934/(1-Calculator!$G$14))</f>
        <v>74.5</v>
      </c>
      <c r="H2934" s="55" t="s">
        <v>52</v>
      </c>
      <c r="I2934" s="56">
        <f>SUM('Ralawise Price List 2021'!I2934/(1-Calculator!$G$14))</f>
        <v>78.400000000000006</v>
      </c>
      <c r="J2934" s="57">
        <v>82.35</v>
      </c>
      <c r="K2934" s="39"/>
      <c r="L2934" s="39"/>
    </row>
    <row r="2935" spans="1:12" ht="14" x14ac:dyDescent="0.2">
      <c r="A2935" s="48" t="s">
        <v>3659</v>
      </c>
      <c r="B2935" s="49" t="s">
        <v>3822</v>
      </c>
      <c r="C2935" s="50" t="s">
        <v>3823</v>
      </c>
      <c r="D2935" s="51" t="s">
        <v>57</v>
      </c>
      <c r="E2935" s="52" t="s">
        <v>50</v>
      </c>
      <c r="F2935" s="53" t="s">
        <v>167</v>
      </c>
      <c r="G2935" s="54">
        <f>SUM('Ralawise Price List 2021'!G2935/(1-Calculator!$G$14))</f>
        <v>90.2</v>
      </c>
      <c r="H2935" s="55" t="s">
        <v>52</v>
      </c>
      <c r="I2935" s="56">
        <f>SUM('Ralawise Price List 2021'!I2935/(1-Calculator!$G$14))</f>
        <v>94.1</v>
      </c>
      <c r="J2935" s="57">
        <v>98</v>
      </c>
      <c r="K2935" s="39"/>
      <c r="L2935" s="39"/>
    </row>
    <row r="2936" spans="1:12" ht="14" x14ac:dyDescent="0.2">
      <c r="A2936" s="48" t="s">
        <v>3659</v>
      </c>
      <c r="B2936" s="49" t="s">
        <v>3824</v>
      </c>
      <c r="C2936" s="50" t="s">
        <v>3825</v>
      </c>
      <c r="D2936" s="51" t="s">
        <v>57</v>
      </c>
      <c r="E2936" s="52" t="s">
        <v>50</v>
      </c>
      <c r="F2936" s="53" t="s">
        <v>167</v>
      </c>
      <c r="G2936" s="54">
        <f>SUM('Ralawise Price List 2021'!G2936/(1-Calculator!$G$14))</f>
        <v>90.2</v>
      </c>
      <c r="H2936" s="55" t="s">
        <v>52</v>
      </c>
      <c r="I2936" s="56">
        <f>SUM('Ralawise Price List 2021'!I2936/(1-Calculator!$G$14))</f>
        <v>94.1</v>
      </c>
      <c r="J2936" s="57">
        <v>98</v>
      </c>
      <c r="K2936" s="39"/>
      <c r="L2936" s="39"/>
    </row>
    <row r="2937" spans="1:12" ht="26" x14ac:dyDescent="0.2">
      <c r="A2937" s="48" t="s">
        <v>3659</v>
      </c>
      <c r="B2937" s="49" t="s">
        <v>3826</v>
      </c>
      <c r="C2937" s="50" t="s">
        <v>3827</v>
      </c>
      <c r="D2937" s="51" t="s">
        <v>3662</v>
      </c>
      <c r="E2937" s="52" t="s">
        <v>3663</v>
      </c>
      <c r="F2937" s="53" t="s">
        <v>221</v>
      </c>
      <c r="G2937" s="54">
        <f>SUM('Ralawise Price List 2021'!G2937/(1-Calculator!$G$14))</f>
        <v>96.05</v>
      </c>
      <c r="H2937" s="55" t="s">
        <v>151</v>
      </c>
      <c r="I2937" s="56">
        <f>SUM('Ralawise Price List 2021'!I2937/(1-Calculator!$G$14))</f>
        <v>100.75</v>
      </c>
      <c r="J2937" s="57">
        <v>105.85</v>
      </c>
      <c r="K2937" s="39"/>
      <c r="L2937" s="39"/>
    </row>
    <row r="2938" spans="1:12" ht="26" x14ac:dyDescent="0.2">
      <c r="A2938" s="48" t="s">
        <v>3659</v>
      </c>
      <c r="B2938" s="49" t="s">
        <v>3826</v>
      </c>
      <c r="C2938" s="50" t="s">
        <v>3827</v>
      </c>
      <c r="D2938" s="51" t="s">
        <v>3662</v>
      </c>
      <c r="E2938" s="52" t="s">
        <v>3664</v>
      </c>
      <c r="F2938" s="53" t="s">
        <v>281</v>
      </c>
      <c r="G2938" s="54">
        <f>SUM('Ralawise Price List 2021'!G2938/(1-Calculator!$G$14))</f>
        <v>116.05</v>
      </c>
      <c r="H2938" s="55" t="s">
        <v>224</v>
      </c>
      <c r="I2938" s="56">
        <f>SUM('Ralawise Price List 2021'!I2938/(1-Calculator!$G$14))</f>
        <v>120.75</v>
      </c>
      <c r="J2938" s="57">
        <v>125.45</v>
      </c>
      <c r="K2938" s="39"/>
      <c r="L2938" s="39"/>
    </row>
    <row r="2939" spans="1:12" ht="26" x14ac:dyDescent="0.2">
      <c r="A2939" s="48" t="s">
        <v>3659</v>
      </c>
      <c r="B2939" s="49" t="s">
        <v>3826</v>
      </c>
      <c r="C2939" s="50" t="s">
        <v>3827</v>
      </c>
      <c r="D2939" s="51" t="s">
        <v>42</v>
      </c>
      <c r="E2939" s="52" t="s">
        <v>3663</v>
      </c>
      <c r="F2939" s="53" t="s">
        <v>221</v>
      </c>
      <c r="G2939" s="54">
        <f>SUM('Ralawise Price List 2021'!G2939/(1-Calculator!$G$14))</f>
        <v>99.2</v>
      </c>
      <c r="H2939" s="55" t="s">
        <v>151</v>
      </c>
      <c r="I2939" s="56">
        <f>SUM('Ralawise Price List 2021'!I2939/(1-Calculator!$G$14))</f>
        <v>103.9</v>
      </c>
      <c r="J2939" s="57">
        <v>108.6</v>
      </c>
      <c r="K2939" s="39"/>
      <c r="L2939" s="39"/>
    </row>
    <row r="2940" spans="1:12" ht="26" x14ac:dyDescent="0.2">
      <c r="A2940" s="48" t="s">
        <v>3659</v>
      </c>
      <c r="B2940" s="49" t="s">
        <v>3826</v>
      </c>
      <c r="C2940" s="50" t="s">
        <v>3827</v>
      </c>
      <c r="D2940" s="51" t="s">
        <v>42</v>
      </c>
      <c r="E2940" s="52" t="s">
        <v>3664</v>
      </c>
      <c r="F2940" s="53" t="s">
        <v>281</v>
      </c>
      <c r="G2940" s="54">
        <f>SUM('Ralawise Price List 2021'!G2940/(1-Calculator!$G$14))</f>
        <v>118.4</v>
      </c>
      <c r="H2940" s="55" t="s">
        <v>70</v>
      </c>
      <c r="I2940" s="56">
        <f>SUM('Ralawise Price List 2021'!I2940/(1-Calculator!$G$14))</f>
        <v>123.1</v>
      </c>
      <c r="J2940" s="57">
        <v>127.8</v>
      </c>
      <c r="K2940" s="39"/>
      <c r="L2940" s="39"/>
    </row>
    <row r="2941" spans="1:12" ht="26" x14ac:dyDescent="0.2">
      <c r="A2941" s="48" t="s">
        <v>3659</v>
      </c>
      <c r="B2941" s="49" t="s">
        <v>3826</v>
      </c>
      <c r="C2941" s="50" t="s">
        <v>3827</v>
      </c>
      <c r="D2941" s="51" t="s">
        <v>42</v>
      </c>
      <c r="E2941" s="52" t="s">
        <v>3664</v>
      </c>
      <c r="F2941" s="53" t="s">
        <v>281</v>
      </c>
      <c r="G2941" s="54">
        <f>SUM('Ralawise Price List 2021'!G2941/(1-Calculator!$G$14))</f>
        <v>118.4</v>
      </c>
      <c r="H2941" s="55" t="s">
        <v>224</v>
      </c>
      <c r="I2941" s="56">
        <f>SUM('Ralawise Price List 2021'!I2941/(1-Calculator!$G$14))</f>
        <v>123.1</v>
      </c>
      <c r="J2941" s="57">
        <v>127.8</v>
      </c>
      <c r="K2941" s="39"/>
      <c r="L2941" s="39"/>
    </row>
    <row r="2942" spans="1:12" ht="26" x14ac:dyDescent="0.2">
      <c r="A2942" s="48" t="s">
        <v>3659</v>
      </c>
      <c r="B2942" s="49" t="s">
        <v>3826</v>
      </c>
      <c r="C2942" s="50" t="s">
        <v>3827</v>
      </c>
      <c r="D2942" s="51" t="s">
        <v>42</v>
      </c>
      <c r="E2942" s="52" t="s">
        <v>3664</v>
      </c>
      <c r="F2942" s="53" t="s">
        <v>281</v>
      </c>
      <c r="G2942" s="54">
        <f>SUM('Ralawise Price List 2021'!G2942/(1-Calculator!$G$14))</f>
        <v>118.4</v>
      </c>
      <c r="H2942" s="55" t="s">
        <v>151</v>
      </c>
      <c r="I2942" s="56">
        <f>SUM('Ralawise Price List 2021'!I2942/(1-Calculator!$G$14))</f>
        <v>123.1</v>
      </c>
      <c r="J2942" s="57">
        <v>127.8</v>
      </c>
      <c r="K2942" s="39"/>
      <c r="L2942" s="39"/>
    </row>
    <row r="2943" spans="1:12" ht="26" x14ac:dyDescent="0.2">
      <c r="A2943" s="48" t="s">
        <v>3659</v>
      </c>
      <c r="B2943" s="49" t="s">
        <v>3828</v>
      </c>
      <c r="C2943" s="50" t="s">
        <v>3829</v>
      </c>
      <c r="D2943" s="51" t="s">
        <v>3662</v>
      </c>
      <c r="E2943" s="52" t="s">
        <v>3663</v>
      </c>
      <c r="F2943" s="53" t="s">
        <v>221</v>
      </c>
      <c r="G2943" s="54">
        <f>SUM('Ralawise Price List 2021'!G2943/(1-Calculator!$G$14))</f>
        <v>100</v>
      </c>
      <c r="H2943" s="55" t="s">
        <v>151</v>
      </c>
      <c r="I2943" s="56">
        <f>SUM('Ralawise Price List 2021'!I2943/(1-Calculator!$G$14))</f>
        <v>104.7</v>
      </c>
      <c r="J2943" s="57">
        <v>109.8</v>
      </c>
      <c r="K2943" s="39"/>
      <c r="L2943" s="39"/>
    </row>
    <row r="2944" spans="1:12" ht="26" x14ac:dyDescent="0.2">
      <c r="A2944" s="48" t="s">
        <v>3659</v>
      </c>
      <c r="B2944" s="49" t="s">
        <v>3828</v>
      </c>
      <c r="C2944" s="50" t="s">
        <v>3829</v>
      </c>
      <c r="D2944" s="51" t="s">
        <v>3662</v>
      </c>
      <c r="E2944" s="52" t="s">
        <v>3664</v>
      </c>
      <c r="F2944" s="53" t="s">
        <v>281</v>
      </c>
      <c r="G2944" s="54">
        <f>SUM('Ralawise Price List 2021'!G2944/(1-Calculator!$G$14))</f>
        <v>119.2</v>
      </c>
      <c r="H2944" s="55" t="s">
        <v>224</v>
      </c>
      <c r="I2944" s="56">
        <f>SUM('Ralawise Price List 2021'!I2944/(1-Calculator!$G$14))</f>
        <v>124.3</v>
      </c>
      <c r="J2944" s="57">
        <v>129</v>
      </c>
      <c r="K2944" s="39"/>
      <c r="L2944" s="39"/>
    </row>
    <row r="2945" spans="1:12" ht="26" x14ac:dyDescent="0.2">
      <c r="A2945" s="48" t="s">
        <v>3659</v>
      </c>
      <c r="B2945" s="49" t="s">
        <v>3828</v>
      </c>
      <c r="C2945" s="50" t="s">
        <v>3829</v>
      </c>
      <c r="D2945" s="51" t="s">
        <v>42</v>
      </c>
      <c r="E2945" s="52" t="s">
        <v>3663</v>
      </c>
      <c r="F2945" s="53" t="s">
        <v>221</v>
      </c>
      <c r="G2945" s="54">
        <f>SUM('Ralawise Price List 2021'!G2945/(1-Calculator!$G$14))</f>
        <v>103.5</v>
      </c>
      <c r="H2945" s="55" t="s">
        <v>151</v>
      </c>
      <c r="I2945" s="56">
        <f>SUM('Ralawise Price List 2021'!I2945/(1-Calculator!$G$14))</f>
        <v>108.2</v>
      </c>
      <c r="J2945" s="57">
        <v>112.9</v>
      </c>
      <c r="K2945" s="39"/>
      <c r="L2945" s="39"/>
    </row>
    <row r="2946" spans="1:12" ht="26" x14ac:dyDescent="0.2">
      <c r="A2946" s="48" t="s">
        <v>3659</v>
      </c>
      <c r="B2946" s="49" t="s">
        <v>3828</v>
      </c>
      <c r="C2946" s="50" t="s">
        <v>3829</v>
      </c>
      <c r="D2946" s="51" t="s">
        <v>42</v>
      </c>
      <c r="E2946" s="52" t="s">
        <v>3664</v>
      </c>
      <c r="F2946" s="53" t="s">
        <v>281</v>
      </c>
      <c r="G2946" s="54">
        <f>SUM('Ralawise Price List 2021'!G2946/(1-Calculator!$G$14))</f>
        <v>122.3</v>
      </c>
      <c r="H2946" s="55" t="s">
        <v>224</v>
      </c>
      <c r="I2946" s="56">
        <f>SUM('Ralawise Price List 2021'!I2946/(1-Calculator!$G$14))</f>
        <v>127.05</v>
      </c>
      <c r="J2946" s="57">
        <v>131.75</v>
      </c>
      <c r="K2946" s="39"/>
      <c r="L2946" s="39"/>
    </row>
    <row r="2947" spans="1:12" ht="14" x14ac:dyDescent="0.2">
      <c r="A2947" s="48" t="s">
        <v>3659</v>
      </c>
      <c r="B2947" s="49" t="s">
        <v>3830</v>
      </c>
      <c r="C2947" s="50" t="s">
        <v>3831</v>
      </c>
      <c r="D2947" s="51" t="s">
        <v>57</v>
      </c>
      <c r="E2947" s="52" t="s">
        <v>823</v>
      </c>
      <c r="F2947" s="53" t="s">
        <v>167</v>
      </c>
      <c r="G2947" s="54">
        <f>SUM('Ralawise Price List 2021'!G2947/(1-Calculator!$G$14))</f>
        <v>61.55</v>
      </c>
      <c r="H2947" s="55" t="s">
        <v>52</v>
      </c>
      <c r="I2947" s="56">
        <f>SUM('Ralawise Price List 2021'!I2947/(1-Calculator!$G$14))</f>
        <v>65.099999999999994</v>
      </c>
      <c r="J2947" s="57">
        <v>69</v>
      </c>
      <c r="K2947" s="39"/>
      <c r="L2947" s="39"/>
    </row>
    <row r="2948" spans="1:12" ht="14" x14ac:dyDescent="0.2">
      <c r="A2948" s="48" t="s">
        <v>3659</v>
      </c>
      <c r="B2948" s="49" t="s">
        <v>3830</v>
      </c>
      <c r="C2948" s="50" t="s">
        <v>3831</v>
      </c>
      <c r="D2948" s="51" t="s">
        <v>57</v>
      </c>
      <c r="E2948" s="52" t="s">
        <v>823</v>
      </c>
      <c r="F2948" s="53" t="s">
        <v>167</v>
      </c>
      <c r="G2948" s="54">
        <f>SUM('Ralawise Price List 2021'!G2948/(1-Calculator!$G$14))</f>
        <v>61.55</v>
      </c>
      <c r="H2948" s="55" t="s">
        <v>52</v>
      </c>
      <c r="I2948" s="56">
        <f>SUM('Ralawise Price List 2021'!I2948/(1-Calculator!$G$14))</f>
        <v>65.099999999999994</v>
      </c>
      <c r="J2948" s="57">
        <v>69</v>
      </c>
      <c r="K2948" s="39"/>
      <c r="L2948" s="39"/>
    </row>
    <row r="2949" spans="1:12" ht="14" x14ac:dyDescent="0.2">
      <c r="A2949" s="48" t="s">
        <v>3659</v>
      </c>
      <c r="B2949" s="49" t="s">
        <v>3830</v>
      </c>
      <c r="C2949" s="50" t="s">
        <v>3831</v>
      </c>
      <c r="D2949" s="51" t="s">
        <v>57</v>
      </c>
      <c r="E2949" s="52" t="s">
        <v>823</v>
      </c>
      <c r="F2949" s="53" t="s">
        <v>167</v>
      </c>
      <c r="G2949" s="54">
        <f>SUM('Ralawise Price List 2021'!G2949/(1-Calculator!$G$14))</f>
        <v>61.55</v>
      </c>
      <c r="H2949" s="55" t="s">
        <v>52</v>
      </c>
      <c r="I2949" s="56">
        <f>SUM('Ralawise Price List 2021'!I2949/(1-Calculator!$G$14))</f>
        <v>65.099999999999994</v>
      </c>
      <c r="J2949" s="57">
        <v>69</v>
      </c>
      <c r="K2949" s="39"/>
      <c r="L2949" s="39"/>
    </row>
    <row r="2950" spans="1:12" ht="14" x14ac:dyDescent="0.2">
      <c r="A2950" s="48" t="s">
        <v>3659</v>
      </c>
      <c r="B2950" s="49" t="s">
        <v>3830</v>
      </c>
      <c r="C2950" s="50" t="s">
        <v>3831</v>
      </c>
      <c r="D2950" s="51" t="s">
        <v>57</v>
      </c>
      <c r="E2950" s="52" t="s">
        <v>3832</v>
      </c>
      <c r="F2950" s="53" t="s">
        <v>58</v>
      </c>
      <c r="G2950" s="54">
        <f>SUM('Ralawise Price List 2021'!G2950/(1-Calculator!$G$14))</f>
        <v>70.2</v>
      </c>
      <c r="H2950" s="55" t="s">
        <v>52</v>
      </c>
      <c r="I2950" s="56">
        <f>SUM('Ralawise Price List 2021'!I2950/(1-Calculator!$G$14))</f>
        <v>74.099999999999994</v>
      </c>
      <c r="J2950" s="57">
        <v>77.650000000000006</v>
      </c>
      <c r="K2950" s="39"/>
      <c r="L2950" s="39"/>
    </row>
    <row r="2951" spans="1:12" ht="14" x14ac:dyDescent="0.2">
      <c r="A2951" s="48" t="s">
        <v>3659</v>
      </c>
      <c r="B2951" s="49" t="s">
        <v>3830</v>
      </c>
      <c r="C2951" s="50" t="s">
        <v>3831</v>
      </c>
      <c r="D2951" s="51" t="s">
        <v>57</v>
      </c>
      <c r="E2951" s="52" t="s">
        <v>3832</v>
      </c>
      <c r="F2951" s="53" t="s">
        <v>58</v>
      </c>
      <c r="G2951" s="54">
        <f>SUM('Ralawise Price List 2021'!G2951/(1-Calculator!$G$14))</f>
        <v>70.2</v>
      </c>
      <c r="H2951" s="55" t="s">
        <v>52</v>
      </c>
      <c r="I2951" s="56">
        <f>SUM('Ralawise Price List 2021'!I2951/(1-Calculator!$G$14))</f>
        <v>74.099999999999994</v>
      </c>
      <c r="J2951" s="57">
        <v>77.650000000000006</v>
      </c>
      <c r="K2951" s="39"/>
      <c r="L2951" s="39"/>
    </row>
    <row r="2952" spans="1:12" ht="14" x14ac:dyDescent="0.2">
      <c r="A2952" s="48" t="s">
        <v>3659</v>
      </c>
      <c r="B2952" s="49" t="s">
        <v>3833</v>
      </c>
      <c r="C2952" s="50" t="s">
        <v>3834</v>
      </c>
      <c r="D2952" s="51" t="s">
        <v>57</v>
      </c>
      <c r="E2952" s="52" t="s">
        <v>2012</v>
      </c>
      <c r="F2952" s="53" t="s">
        <v>167</v>
      </c>
      <c r="G2952" s="54">
        <f>SUM('Ralawise Price List 2021'!G2952/(1-Calculator!$G$14))</f>
        <v>74.099999999999994</v>
      </c>
      <c r="H2952" s="55" t="s">
        <v>52</v>
      </c>
      <c r="I2952" s="56">
        <f>SUM('Ralawise Price List 2021'!I2952/(1-Calculator!$G$14))</f>
        <v>78.8</v>
      </c>
      <c r="J2952" s="57">
        <v>83.5</v>
      </c>
      <c r="K2952" s="39"/>
      <c r="L2952" s="39"/>
    </row>
    <row r="2953" spans="1:12" ht="14" x14ac:dyDescent="0.2">
      <c r="A2953" s="48" t="s">
        <v>3659</v>
      </c>
      <c r="B2953" s="49" t="s">
        <v>3835</v>
      </c>
      <c r="C2953" s="50" t="s">
        <v>3836</v>
      </c>
      <c r="D2953" s="51" t="s">
        <v>57</v>
      </c>
      <c r="E2953" s="52" t="s">
        <v>2012</v>
      </c>
      <c r="F2953" s="53" t="s">
        <v>221</v>
      </c>
      <c r="G2953" s="54">
        <f>SUM('Ralawise Price List 2021'!G2953/(1-Calculator!$G$14))</f>
        <v>70.2</v>
      </c>
      <c r="H2953" s="55" t="s">
        <v>151</v>
      </c>
      <c r="I2953" s="56">
        <f>SUM('Ralawise Price List 2021'!I2953/(1-Calculator!$G$14))</f>
        <v>74.099999999999994</v>
      </c>
      <c r="J2953" s="57">
        <v>77.650000000000006</v>
      </c>
      <c r="K2953" s="39"/>
      <c r="L2953" s="39"/>
    </row>
    <row r="2954" spans="1:12" ht="14" x14ac:dyDescent="0.2">
      <c r="A2954" s="48" t="s">
        <v>3659</v>
      </c>
      <c r="B2954" s="49" t="s">
        <v>3835</v>
      </c>
      <c r="C2954" s="50" t="s">
        <v>3836</v>
      </c>
      <c r="D2954" s="51" t="s">
        <v>57</v>
      </c>
      <c r="E2954" s="52" t="s">
        <v>3837</v>
      </c>
      <c r="F2954" s="53" t="s">
        <v>281</v>
      </c>
      <c r="G2954" s="54">
        <f>SUM('Ralawise Price List 2021'!G2954/(1-Calculator!$G$14))</f>
        <v>70.2</v>
      </c>
      <c r="H2954" s="55" t="s">
        <v>224</v>
      </c>
      <c r="I2954" s="56">
        <f>SUM('Ralawise Price List 2021'!I2954/(1-Calculator!$G$14))</f>
        <v>74.099999999999994</v>
      </c>
      <c r="J2954" s="57">
        <v>77.650000000000006</v>
      </c>
      <c r="K2954" s="39"/>
      <c r="L2954" s="39"/>
    </row>
    <row r="2955" spans="1:12" ht="26" x14ac:dyDescent="0.2">
      <c r="A2955" s="48" t="s">
        <v>3659</v>
      </c>
      <c r="B2955" s="49" t="s">
        <v>3838</v>
      </c>
      <c r="C2955" s="50" t="s">
        <v>3839</v>
      </c>
      <c r="D2955" s="51" t="s">
        <v>57</v>
      </c>
      <c r="E2955" s="52" t="s">
        <v>2012</v>
      </c>
      <c r="F2955" s="53" t="s">
        <v>221</v>
      </c>
      <c r="G2955" s="54">
        <f>SUM('Ralawise Price List 2021'!G2955/(1-Calculator!$G$14))</f>
        <v>93.3</v>
      </c>
      <c r="H2955" s="55" t="s">
        <v>151</v>
      </c>
      <c r="I2955" s="56">
        <f>SUM('Ralawise Price List 2021'!I2955/(1-Calculator!$G$14))</f>
        <v>98</v>
      </c>
      <c r="J2955" s="57">
        <v>102.7</v>
      </c>
      <c r="K2955" s="39"/>
      <c r="L2955" s="39"/>
    </row>
    <row r="2956" spans="1:12" ht="14" x14ac:dyDescent="0.2">
      <c r="A2956" s="48" t="s">
        <v>3659</v>
      </c>
      <c r="B2956" s="49" t="s">
        <v>3840</v>
      </c>
      <c r="C2956" s="50" t="s">
        <v>3841</v>
      </c>
      <c r="D2956" s="51" t="s">
        <v>57</v>
      </c>
      <c r="E2956" s="52" t="s">
        <v>3380</v>
      </c>
      <c r="F2956" s="53" t="s">
        <v>167</v>
      </c>
      <c r="G2956" s="54">
        <f>SUM('Ralawise Price List 2021'!G2956/(1-Calculator!$G$14))</f>
        <v>45.9</v>
      </c>
      <c r="H2956" s="55" t="s">
        <v>52</v>
      </c>
      <c r="I2956" s="56">
        <f>SUM('Ralawise Price List 2021'!I2956/(1-Calculator!$G$14))</f>
        <v>49</v>
      </c>
      <c r="J2956" s="57">
        <v>51.75</v>
      </c>
      <c r="K2956" s="39"/>
      <c r="L2956" s="39"/>
    </row>
    <row r="2957" spans="1:12" ht="14" x14ac:dyDescent="0.2">
      <c r="A2957" s="48" t="s">
        <v>3659</v>
      </c>
      <c r="B2957" s="49" t="s">
        <v>3840</v>
      </c>
      <c r="C2957" s="50" t="s">
        <v>3841</v>
      </c>
      <c r="D2957" s="51" t="s">
        <v>57</v>
      </c>
      <c r="E2957" s="52" t="s">
        <v>58</v>
      </c>
      <c r="F2957" s="53" t="s">
        <v>58</v>
      </c>
      <c r="G2957" s="54">
        <f>SUM('Ralawise Price List 2021'!G2957/(1-Calculator!$G$14))</f>
        <v>45.9</v>
      </c>
      <c r="H2957" s="55" t="s">
        <v>52</v>
      </c>
      <c r="I2957" s="56">
        <f>SUM('Ralawise Price List 2021'!I2957/(1-Calculator!$G$14))</f>
        <v>49</v>
      </c>
      <c r="J2957" s="57">
        <v>51.75</v>
      </c>
      <c r="K2957" s="39"/>
      <c r="L2957" s="39"/>
    </row>
    <row r="2958" spans="1:12" ht="26" x14ac:dyDescent="0.2">
      <c r="A2958" s="48" t="s">
        <v>3659</v>
      </c>
      <c r="B2958" s="49" t="s">
        <v>3842</v>
      </c>
      <c r="C2958" s="50" t="s">
        <v>3843</v>
      </c>
      <c r="D2958" s="51" t="s">
        <v>57</v>
      </c>
      <c r="E2958" s="52" t="s">
        <v>2012</v>
      </c>
      <c r="F2958" s="53" t="s">
        <v>221</v>
      </c>
      <c r="G2958" s="54">
        <f>SUM('Ralawise Price List 2021'!G2958/(1-Calculator!$G$14))</f>
        <v>76.05</v>
      </c>
      <c r="H2958" s="55" t="s">
        <v>151</v>
      </c>
      <c r="I2958" s="56">
        <f>SUM('Ralawise Price List 2021'!I2958/(1-Calculator!$G$14))</f>
        <v>80.75</v>
      </c>
      <c r="J2958" s="57">
        <v>85.5</v>
      </c>
      <c r="K2958" s="39"/>
      <c r="L2958" s="39"/>
    </row>
    <row r="2959" spans="1:12" ht="14" x14ac:dyDescent="0.2">
      <c r="A2959" s="48" t="s">
        <v>3659</v>
      </c>
      <c r="B2959" s="49" t="s">
        <v>3844</v>
      </c>
      <c r="C2959" s="50" t="s">
        <v>3845</v>
      </c>
      <c r="D2959" s="51" t="s">
        <v>57</v>
      </c>
      <c r="E2959" s="52" t="s">
        <v>2012</v>
      </c>
      <c r="F2959" s="53" t="s">
        <v>221</v>
      </c>
      <c r="G2959" s="54">
        <f>SUM('Ralawise Price List 2021'!G2959/(1-Calculator!$G$14))</f>
        <v>80.400000000000006</v>
      </c>
      <c r="H2959" s="55" t="s">
        <v>151</v>
      </c>
      <c r="I2959" s="56">
        <f>SUM('Ralawise Price List 2021'!I2959/(1-Calculator!$G$14))</f>
        <v>83.9</v>
      </c>
      <c r="J2959" s="57">
        <v>87.85</v>
      </c>
      <c r="K2959" s="39"/>
      <c r="L2959" s="39"/>
    </row>
    <row r="2960" spans="1:12" ht="14" x14ac:dyDescent="0.2">
      <c r="A2960" s="48" t="s">
        <v>3659</v>
      </c>
      <c r="B2960" s="49" t="s">
        <v>3844</v>
      </c>
      <c r="C2960" s="50" t="s">
        <v>3845</v>
      </c>
      <c r="D2960" s="51" t="s">
        <v>57</v>
      </c>
      <c r="E2960" s="52" t="s">
        <v>3664</v>
      </c>
      <c r="F2960" s="53" t="s">
        <v>281</v>
      </c>
      <c r="G2960" s="54">
        <f>SUM('Ralawise Price List 2021'!G2960/(1-Calculator!$G$14))</f>
        <v>90.2</v>
      </c>
      <c r="H2960" s="55" t="s">
        <v>224</v>
      </c>
      <c r="I2960" s="56">
        <f>SUM('Ralawise Price List 2021'!I2960/(1-Calculator!$G$14))</f>
        <v>94.1</v>
      </c>
      <c r="J2960" s="57">
        <v>98</v>
      </c>
      <c r="K2960" s="39"/>
      <c r="L2960" s="39"/>
    </row>
    <row r="2961" spans="1:12" ht="14" x14ac:dyDescent="0.2">
      <c r="A2961" s="48" t="s">
        <v>3659</v>
      </c>
      <c r="B2961" s="49" t="s">
        <v>3846</v>
      </c>
      <c r="C2961" s="50" t="s">
        <v>3847</v>
      </c>
      <c r="D2961" s="51" t="s">
        <v>57</v>
      </c>
      <c r="E2961" s="52" t="s">
        <v>2012</v>
      </c>
      <c r="F2961" s="53" t="s">
        <v>221</v>
      </c>
      <c r="G2961" s="54">
        <f>SUM('Ralawise Price List 2021'!G2961/(1-Calculator!$G$14))</f>
        <v>90.2</v>
      </c>
      <c r="H2961" s="55" t="s">
        <v>151</v>
      </c>
      <c r="I2961" s="56">
        <f>SUM('Ralawise Price List 2021'!I2961/(1-Calculator!$G$14))</f>
        <v>95.3</v>
      </c>
      <c r="J2961" s="57">
        <v>100</v>
      </c>
      <c r="K2961" s="39"/>
      <c r="L2961" s="39"/>
    </row>
    <row r="2962" spans="1:12" ht="14" x14ac:dyDescent="0.2">
      <c r="A2962" s="48" t="s">
        <v>3659</v>
      </c>
      <c r="B2962" s="49" t="s">
        <v>3846</v>
      </c>
      <c r="C2962" s="50" t="s">
        <v>3847</v>
      </c>
      <c r="D2962" s="51" t="s">
        <v>57</v>
      </c>
      <c r="E2962" s="52" t="s">
        <v>3664</v>
      </c>
      <c r="F2962" s="53" t="s">
        <v>281</v>
      </c>
      <c r="G2962" s="54">
        <f>SUM('Ralawise Price List 2021'!G2962/(1-Calculator!$G$14))</f>
        <v>100</v>
      </c>
      <c r="H2962" s="55" t="s">
        <v>224</v>
      </c>
      <c r="I2962" s="56">
        <f>SUM('Ralawise Price List 2021'!I2962/(1-Calculator!$G$14))</f>
        <v>104.7</v>
      </c>
      <c r="J2962" s="57">
        <v>109.8</v>
      </c>
      <c r="K2962" s="39"/>
      <c r="L2962" s="39"/>
    </row>
    <row r="2963" spans="1:12" ht="14" x14ac:dyDescent="0.2">
      <c r="A2963" s="48" t="s">
        <v>3659</v>
      </c>
      <c r="B2963" s="49" t="s">
        <v>3848</v>
      </c>
      <c r="C2963" s="50" t="s">
        <v>3849</v>
      </c>
      <c r="D2963" s="51" t="s">
        <v>57</v>
      </c>
      <c r="E2963" s="52" t="s">
        <v>3380</v>
      </c>
      <c r="F2963" s="53" t="s">
        <v>167</v>
      </c>
      <c r="G2963" s="54">
        <f>SUM('Ralawise Price List 2021'!G2963/(1-Calculator!$G$14))</f>
        <v>76.05</v>
      </c>
      <c r="H2963" s="55" t="s">
        <v>52</v>
      </c>
      <c r="I2963" s="56">
        <f>SUM('Ralawise Price List 2021'!I2963/(1-Calculator!$G$14))</f>
        <v>79.599999999999994</v>
      </c>
      <c r="J2963" s="57">
        <v>83.5</v>
      </c>
      <c r="K2963" s="39"/>
      <c r="L2963" s="39"/>
    </row>
    <row r="2964" spans="1:12" ht="14" x14ac:dyDescent="0.2">
      <c r="A2964" s="48" t="s">
        <v>3659</v>
      </c>
      <c r="B2964" s="49" t="s">
        <v>3850</v>
      </c>
      <c r="C2964" s="50" t="s">
        <v>3851</v>
      </c>
      <c r="D2964" s="51" t="s">
        <v>57</v>
      </c>
      <c r="E2964" s="52" t="s">
        <v>3380</v>
      </c>
      <c r="F2964" s="53" t="s">
        <v>167</v>
      </c>
      <c r="G2964" s="54">
        <f>SUM('Ralawise Price List 2021'!G2964/(1-Calculator!$G$14))</f>
        <v>74.900000000000006</v>
      </c>
      <c r="H2964" s="55" t="s">
        <v>52</v>
      </c>
      <c r="I2964" s="56">
        <f>SUM('Ralawise Price List 2021'!I2964/(1-Calculator!$G$14))</f>
        <v>78.8</v>
      </c>
      <c r="J2964" s="57">
        <v>82.75</v>
      </c>
      <c r="K2964" s="39"/>
      <c r="L2964" s="39"/>
    </row>
    <row r="2965" spans="1:12" ht="14" x14ac:dyDescent="0.2">
      <c r="A2965" s="48" t="s">
        <v>3659</v>
      </c>
      <c r="B2965" s="49" t="s">
        <v>3852</v>
      </c>
      <c r="C2965" s="50" t="s">
        <v>3853</v>
      </c>
      <c r="D2965" s="51" t="s">
        <v>57</v>
      </c>
      <c r="E2965" s="52" t="s">
        <v>3380</v>
      </c>
      <c r="F2965" s="53" t="s">
        <v>237</v>
      </c>
      <c r="G2965" s="54">
        <f>SUM('Ralawise Price List 2021'!G2965/(1-Calculator!$G$14))</f>
        <v>34.9</v>
      </c>
      <c r="H2965" s="55" t="s">
        <v>52</v>
      </c>
      <c r="I2965" s="56">
        <f>SUM('Ralawise Price List 2021'!I2965/(1-Calculator!$G$14))</f>
        <v>37.65</v>
      </c>
      <c r="J2965" s="57">
        <v>40.799999999999997</v>
      </c>
      <c r="K2965" s="39"/>
      <c r="L2965" s="39"/>
    </row>
    <row r="2966" spans="1:12" ht="14" x14ac:dyDescent="0.2">
      <c r="A2966" s="48" t="s">
        <v>3659</v>
      </c>
      <c r="B2966" s="49" t="s">
        <v>3854</v>
      </c>
      <c r="C2966" s="50" t="s">
        <v>3855</v>
      </c>
      <c r="D2966" s="51" t="s">
        <v>57</v>
      </c>
      <c r="E2966" s="52" t="s">
        <v>3856</v>
      </c>
      <c r="F2966" s="53" t="s">
        <v>237</v>
      </c>
      <c r="G2966" s="54">
        <f>SUM('Ralawise Price List 2021'!G2966/(1-Calculator!$G$14))</f>
        <v>54.1</v>
      </c>
      <c r="H2966" s="55" t="s">
        <v>180</v>
      </c>
      <c r="I2966" s="56">
        <f>SUM('Ralawise Price List 2021'!I2966/(1-Calculator!$G$14))</f>
        <v>58.05</v>
      </c>
      <c r="J2966" s="57">
        <v>61.95</v>
      </c>
      <c r="K2966" s="39"/>
      <c r="L2966" s="39"/>
    </row>
    <row r="2967" spans="1:12" ht="14" x14ac:dyDescent="0.2">
      <c r="A2967" s="48" t="s">
        <v>3659</v>
      </c>
      <c r="B2967" s="49" t="s">
        <v>3854</v>
      </c>
      <c r="C2967" s="50" t="s">
        <v>3855</v>
      </c>
      <c r="D2967" s="51" t="s">
        <v>57</v>
      </c>
      <c r="E2967" s="52" t="s">
        <v>3856</v>
      </c>
      <c r="F2967" s="53" t="s">
        <v>237</v>
      </c>
      <c r="G2967" s="54">
        <f>SUM('Ralawise Price List 2021'!G2967/(1-Calculator!$G$14))</f>
        <v>54.1</v>
      </c>
      <c r="H2967" s="55" t="s">
        <v>52</v>
      </c>
      <c r="I2967" s="56">
        <f>SUM('Ralawise Price List 2021'!I2967/(1-Calculator!$G$14))</f>
        <v>58.05</v>
      </c>
      <c r="J2967" s="57">
        <v>61.95</v>
      </c>
      <c r="K2967" s="39"/>
      <c r="L2967" s="39"/>
    </row>
    <row r="2968" spans="1:12" ht="26" x14ac:dyDescent="0.2">
      <c r="A2968" s="48" t="s">
        <v>3659</v>
      </c>
      <c r="B2968" s="49" t="s">
        <v>3857</v>
      </c>
      <c r="C2968" s="50" t="s">
        <v>3858</v>
      </c>
      <c r="D2968" s="51" t="s">
        <v>57</v>
      </c>
      <c r="E2968" s="52" t="s">
        <v>3856</v>
      </c>
      <c r="F2968" s="53" t="s">
        <v>237</v>
      </c>
      <c r="G2968" s="54">
        <f>SUM('Ralawise Price List 2021'!G2968/(1-Calculator!$G$14))</f>
        <v>54.1</v>
      </c>
      <c r="H2968" s="55" t="s">
        <v>52</v>
      </c>
      <c r="I2968" s="56">
        <f>SUM('Ralawise Price List 2021'!I2968/(1-Calculator!$G$14))</f>
        <v>58.05</v>
      </c>
      <c r="J2968" s="57">
        <v>61.95</v>
      </c>
      <c r="K2968" s="39"/>
      <c r="L2968" s="39"/>
    </row>
    <row r="2969" spans="1:12" ht="14" x14ac:dyDescent="0.2">
      <c r="A2969" s="48" t="s">
        <v>3659</v>
      </c>
      <c r="B2969" s="49" t="s">
        <v>3859</v>
      </c>
      <c r="C2969" s="50" t="s">
        <v>3860</v>
      </c>
      <c r="D2969" s="51" t="s">
        <v>57</v>
      </c>
      <c r="E2969" s="52" t="s">
        <v>3663</v>
      </c>
      <c r="F2969" s="53" t="s">
        <v>221</v>
      </c>
      <c r="G2969" s="54">
        <f>SUM('Ralawise Price List 2021'!G2969/(1-Calculator!$G$14))</f>
        <v>108.6</v>
      </c>
      <c r="H2969" s="55" t="s">
        <v>151</v>
      </c>
      <c r="I2969" s="56">
        <f>SUM('Ralawise Price List 2021'!I2969/(1-Calculator!$G$14))</f>
        <v>113.3</v>
      </c>
      <c r="J2969" s="57">
        <v>118.4</v>
      </c>
      <c r="K2969" s="39"/>
      <c r="L2969" s="39"/>
    </row>
    <row r="2970" spans="1:12" ht="26" x14ac:dyDescent="0.2">
      <c r="A2970" s="48" t="s">
        <v>3659</v>
      </c>
      <c r="B2970" s="49" t="s">
        <v>3861</v>
      </c>
      <c r="C2970" s="50" t="s">
        <v>3862</v>
      </c>
      <c r="D2970" s="51" t="s">
        <v>57</v>
      </c>
      <c r="E2970" s="52" t="s">
        <v>3380</v>
      </c>
      <c r="F2970" s="53" t="s">
        <v>221</v>
      </c>
      <c r="G2970" s="54">
        <f>SUM('Ralawise Price List 2021'!G2970/(1-Calculator!$G$14))</f>
        <v>116.05</v>
      </c>
      <c r="H2970" s="55" t="s">
        <v>151</v>
      </c>
      <c r="I2970" s="56">
        <f>SUM('Ralawise Price List 2021'!I2970/(1-Calculator!$G$14))</f>
        <v>120.75</v>
      </c>
      <c r="J2970" s="57">
        <v>125.45</v>
      </c>
      <c r="K2970" s="39"/>
      <c r="L2970" s="39"/>
    </row>
    <row r="2971" spans="1:12" ht="14" x14ac:dyDescent="0.2">
      <c r="A2971" s="48" t="s">
        <v>3659</v>
      </c>
      <c r="B2971" s="49" t="s">
        <v>3863</v>
      </c>
      <c r="C2971" s="50" t="s">
        <v>3864</v>
      </c>
      <c r="D2971" s="51" t="s">
        <v>57</v>
      </c>
      <c r="E2971" s="52" t="s">
        <v>3865</v>
      </c>
      <c r="F2971" s="53" t="s">
        <v>281</v>
      </c>
      <c r="G2971" s="54">
        <f>SUM('Ralawise Price List 2021'!G2971/(1-Calculator!$G$14))</f>
        <v>181.1</v>
      </c>
      <c r="H2971" s="55" t="s">
        <v>151</v>
      </c>
      <c r="I2971" s="56">
        <f>SUM('Ralawise Price List 2021'!I2971/(1-Calculator!$G$14))</f>
        <v>188.55</v>
      </c>
      <c r="J2971" s="57">
        <v>196.4</v>
      </c>
      <c r="K2971" s="39"/>
      <c r="L2971" s="39"/>
    </row>
    <row r="2972" spans="1:12" ht="14" x14ac:dyDescent="0.2">
      <c r="A2972" s="48" t="s">
        <v>3659</v>
      </c>
      <c r="B2972" s="49" t="s">
        <v>3863</v>
      </c>
      <c r="C2972" s="50" t="s">
        <v>3864</v>
      </c>
      <c r="D2972" s="51" t="s">
        <v>57</v>
      </c>
      <c r="E2972" s="52" t="s">
        <v>3866</v>
      </c>
      <c r="F2972" s="53" t="s">
        <v>281</v>
      </c>
      <c r="G2972" s="54">
        <f>SUM('Ralawise Price List 2021'!G2972/(1-Calculator!$G$14))</f>
        <v>181.1</v>
      </c>
      <c r="H2972" s="55" t="s">
        <v>151</v>
      </c>
      <c r="I2972" s="56">
        <f>SUM('Ralawise Price List 2021'!I2972/(1-Calculator!$G$14))</f>
        <v>188.55</v>
      </c>
      <c r="J2972" s="57">
        <v>196.4</v>
      </c>
      <c r="K2972" s="39"/>
      <c r="L2972" s="39"/>
    </row>
    <row r="2973" spans="1:12" ht="14" x14ac:dyDescent="0.2">
      <c r="A2973" s="48" t="s">
        <v>3659</v>
      </c>
      <c r="B2973" s="49" t="s">
        <v>3867</v>
      </c>
      <c r="C2973" s="50" t="s">
        <v>3868</v>
      </c>
      <c r="D2973" s="51" t="s">
        <v>57</v>
      </c>
      <c r="E2973" s="52" t="s">
        <v>307</v>
      </c>
      <c r="F2973" s="53" t="s">
        <v>51</v>
      </c>
      <c r="G2973" s="54">
        <f>SUM('Ralawise Price List 2021'!G2973/(1-Calculator!$G$14))</f>
        <v>96.05</v>
      </c>
      <c r="H2973" s="55" t="s">
        <v>52</v>
      </c>
      <c r="I2973" s="56">
        <f>SUM('Ralawise Price List 2021'!I2973/(1-Calculator!$G$14))</f>
        <v>100</v>
      </c>
      <c r="J2973" s="57">
        <v>103.9</v>
      </c>
      <c r="K2973" s="39"/>
      <c r="L2973" s="39"/>
    </row>
    <row r="2974" spans="1:12" ht="14" x14ac:dyDescent="0.2">
      <c r="A2974" s="48" t="s">
        <v>3659</v>
      </c>
      <c r="B2974" s="49" t="s">
        <v>3869</v>
      </c>
      <c r="C2974" s="50" t="s">
        <v>3870</v>
      </c>
      <c r="D2974" s="51" t="s">
        <v>57</v>
      </c>
      <c r="E2974" s="52" t="s">
        <v>65</v>
      </c>
      <c r="F2974" s="53" t="s">
        <v>51</v>
      </c>
      <c r="G2974" s="54">
        <f>SUM('Ralawise Price List 2021'!G2974/(1-Calculator!$G$14))</f>
        <v>85.5</v>
      </c>
      <c r="H2974" s="55" t="s">
        <v>52</v>
      </c>
      <c r="I2974" s="56">
        <f>SUM('Ralawise Price List 2021'!I2974/(1-Calculator!$G$14))</f>
        <v>89.4</v>
      </c>
      <c r="J2974" s="57">
        <v>93.3</v>
      </c>
      <c r="K2974" s="39"/>
      <c r="L2974" s="39"/>
    </row>
    <row r="2975" spans="1:12" ht="14" x14ac:dyDescent="0.2">
      <c r="A2975" s="48" t="s">
        <v>3659</v>
      </c>
      <c r="B2975" s="49" t="s">
        <v>3871</v>
      </c>
      <c r="C2975" s="50" t="s">
        <v>3872</v>
      </c>
      <c r="D2975" s="51" t="s">
        <v>57</v>
      </c>
      <c r="E2975" s="52" t="s">
        <v>65</v>
      </c>
      <c r="F2975" s="53" t="s">
        <v>51</v>
      </c>
      <c r="G2975" s="54">
        <f>SUM('Ralawise Price List 2021'!G2975/(1-Calculator!$G$14))</f>
        <v>105.85</v>
      </c>
      <c r="H2975" s="55" t="s">
        <v>52</v>
      </c>
      <c r="I2975" s="56">
        <f>SUM('Ralawise Price List 2021'!I2975/(1-Calculator!$G$14))</f>
        <v>112.5</v>
      </c>
      <c r="J2975" s="57">
        <v>119.2</v>
      </c>
      <c r="K2975" s="39"/>
      <c r="L2975" s="39"/>
    </row>
    <row r="2976" spans="1:12" ht="26" x14ac:dyDescent="0.2">
      <c r="A2976" s="48" t="s">
        <v>3873</v>
      </c>
      <c r="B2976" s="49" t="s">
        <v>3874</v>
      </c>
      <c r="C2976" s="50" t="s">
        <v>3875</v>
      </c>
      <c r="D2976" s="51" t="s">
        <v>57</v>
      </c>
      <c r="E2976" s="52" t="s">
        <v>3876</v>
      </c>
      <c r="F2976" s="53" t="s">
        <v>191</v>
      </c>
      <c r="G2976" s="54">
        <f>SUM('Ralawise Price List 2021'!G2976/(1-Calculator!$G$14))</f>
        <v>62.75</v>
      </c>
      <c r="H2976" s="55" t="s">
        <v>52</v>
      </c>
      <c r="I2976" s="56">
        <f>SUM('Ralawise Price List 2021'!I2976/(1-Calculator!$G$14))</f>
        <v>67.849999999999994</v>
      </c>
      <c r="J2976" s="57">
        <v>72.55</v>
      </c>
      <c r="K2976" s="39"/>
      <c r="L2976" s="39"/>
    </row>
    <row r="2977" spans="1:12" ht="26" x14ac:dyDescent="0.2">
      <c r="A2977" s="48" t="s">
        <v>3873</v>
      </c>
      <c r="B2977" s="49" t="s">
        <v>3874</v>
      </c>
      <c r="C2977" s="50" t="s">
        <v>3875</v>
      </c>
      <c r="D2977" s="51" t="s">
        <v>57</v>
      </c>
      <c r="E2977" s="52" t="s">
        <v>3876</v>
      </c>
      <c r="F2977" s="53" t="s">
        <v>191</v>
      </c>
      <c r="G2977" s="54">
        <f>SUM('Ralawise Price List 2021'!G2977/(1-Calculator!$G$14))</f>
        <v>62.75</v>
      </c>
      <c r="H2977" s="55" t="s">
        <v>52</v>
      </c>
      <c r="I2977" s="56">
        <f>SUM('Ralawise Price List 2021'!I2977/(1-Calculator!$G$14))</f>
        <v>67.849999999999994</v>
      </c>
      <c r="J2977" s="57">
        <v>72.55</v>
      </c>
      <c r="K2977" s="39"/>
      <c r="L2977" s="39"/>
    </row>
    <row r="2978" spans="1:12" ht="26" x14ac:dyDescent="0.2">
      <c r="A2978" s="48" t="s">
        <v>3873</v>
      </c>
      <c r="B2978" s="49" t="s">
        <v>3877</v>
      </c>
      <c r="C2978" s="50" t="s">
        <v>3878</v>
      </c>
      <c r="D2978" s="51" t="s">
        <v>57</v>
      </c>
      <c r="E2978" s="52" t="s">
        <v>3879</v>
      </c>
      <c r="F2978" s="53" t="s">
        <v>191</v>
      </c>
      <c r="G2978" s="54">
        <f>SUM('Ralawise Price List 2021'!G2978/(1-Calculator!$G$14))</f>
        <v>73.3</v>
      </c>
      <c r="H2978" s="55" t="s">
        <v>52</v>
      </c>
      <c r="I2978" s="56">
        <f>SUM('Ralawise Price List 2021'!I2978/(1-Calculator!$G$14))</f>
        <v>78.400000000000006</v>
      </c>
      <c r="J2978" s="57">
        <v>83.1</v>
      </c>
      <c r="K2978" s="39"/>
      <c r="L2978" s="39"/>
    </row>
    <row r="2979" spans="1:12" ht="26" x14ac:dyDescent="0.2">
      <c r="A2979" s="48" t="s">
        <v>3873</v>
      </c>
      <c r="B2979" s="49" t="s">
        <v>3880</v>
      </c>
      <c r="C2979" s="50" t="s">
        <v>3881</v>
      </c>
      <c r="D2979" s="51" t="s">
        <v>57</v>
      </c>
      <c r="E2979" s="52" t="s">
        <v>3879</v>
      </c>
      <c r="F2979" s="53" t="s">
        <v>191</v>
      </c>
      <c r="G2979" s="54">
        <f>SUM('Ralawise Price List 2021'!G2979/(1-Calculator!$G$14))</f>
        <v>48.25</v>
      </c>
      <c r="H2979" s="55" t="s">
        <v>52</v>
      </c>
      <c r="I2979" s="56">
        <f>SUM('Ralawise Price List 2021'!I2979/(1-Calculator!$G$14))</f>
        <v>51.35</v>
      </c>
      <c r="J2979" s="57">
        <v>54.1</v>
      </c>
      <c r="K2979" s="39"/>
      <c r="L2979" s="39"/>
    </row>
    <row r="2980" spans="1:12" ht="26" x14ac:dyDescent="0.2">
      <c r="A2980" s="48" t="s">
        <v>3873</v>
      </c>
      <c r="B2980" s="49" t="s">
        <v>3880</v>
      </c>
      <c r="C2980" s="50" t="s">
        <v>3881</v>
      </c>
      <c r="D2980" s="51" t="s">
        <v>57</v>
      </c>
      <c r="E2980" s="52" t="s">
        <v>3879</v>
      </c>
      <c r="F2980" s="53" t="s">
        <v>191</v>
      </c>
      <c r="G2980" s="54">
        <f>SUM('Ralawise Price List 2021'!G2980/(1-Calculator!$G$14))</f>
        <v>48.25</v>
      </c>
      <c r="H2980" s="55" t="s">
        <v>52</v>
      </c>
      <c r="I2980" s="56">
        <f>SUM('Ralawise Price List 2021'!I2980/(1-Calculator!$G$14))</f>
        <v>51.35</v>
      </c>
      <c r="J2980" s="57">
        <v>54.1</v>
      </c>
      <c r="K2980" s="39"/>
      <c r="L2980" s="39"/>
    </row>
    <row r="2981" spans="1:12" ht="26" x14ac:dyDescent="0.2">
      <c r="A2981" s="48" t="s">
        <v>3873</v>
      </c>
      <c r="B2981" s="49" t="s">
        <v>3882</v>
      </c>
      <c r="C2981" s="50" t="s">
        <v>3883</v>
      </c>
      <c r="D2981" s="51" t="s">
        <v>138</v>
      </c>
      <c r="E2981" s="52" t="s">
        <v>3884</v>
      </c>
      <c r="F2981" s="53" t="s">
        <v>308</v>
      </c>
      <c r="G2981" s="54">
        <f>SUM('Ralawise Price List 2021'!G2981/(1-Calculator!$G$14))</f>
        <v>24.3</v>
      </c>
      <c r="H2981" s="55" t="s">
        <v>62</v>
      </c>
      <c r="I2981" s="56">
        <f>SUM('Ralawise Price List 2021'!I2981/(1-Calculator!$G$14))</f>
        <v>27.05</v>
      </c>
      <c r="J2981" s="57">
        <v>30.2</v>
      </c>
      <c r="K2981" s="39"/>
      <c r="L2981" s="39"/>
    </row>
    <row r="2982" spans="1:12" ht="26" x14ac:dyDescent="0.2">
      <c r="A2982" s="48" t="s">
        <v>3873</v>
      </c>
      <c r="B2982" s="49" t="s">
        <v>3882</v>
      </c>
      <c r="C2982" s="50" t="s">
        <v>3883</v>
      </c>
      <c r="D2982" s="51" t="s">
        <v>42</v>
      </c>
      <c r="E2982" s="52" t="s">
        <v>3884</v>
      </c>
      <c r="F2982" s="53" t="s">
        <v>308</v>
      </c>
      <c r="G2982" s="54">
        <f>SUM('Ralawise Price List 2021'!G2982/(1-Calculator!$G$14))</f>
        <v>27.05</v>
      </c>
      <c r="H2982" s="55" t="s">
        <v>62</v>
      </c>
      <c r="I2982" s="56">
        <f>SUM('Ralawise Price List 2021'!I2982/(1-Calculator!$G$14))</f>
        <v>30.2</v>
      </c>
      <c r="J2982" s="57">
        <v>32.950000000000003</v>
      </c>
      <c r="K2982" s="39"/>
      <c r="L2982" s="39"/>
    </row>
    <row r="2983" spans="1:12" ht="26" x14ac:dyDescent="0.2">
      <c r="A2983" s="48" t="s">
        <v>3873</v>
      </c>
      <c r="B2983" s="49" t="s">
        <v>3882</v>
      </c>
      <c r="C2983" s="50" t="s">
        <v>3883</v>
      </c>
      <c r="D2983" s="51" t="s">
        <v>42</v>
      </c>
      <c r="E2983" s="52" t="s">
        <v>3884</v>
      </c>
      <c r="F2983" s="53" t="s">
        <v>308</v>
      </c>
      <c r="G2983" s="54">
        <f>SUM('Ralawise Price List 2021'!G2983/(1-Calculator!$G$14))</f>
        <v>27.05</v>
      </c>
      <c r="H2983" s="55" t="s">
        <v>62</v>
      </c>
      <c r="I2983" s="56">
        <f>SUM('Ralawise Price List 2021'!I2983/(1-Calculator!$G$14))</f>
        <v>30.2</v>
      </c>
      <c r="J2983" s="57">
        <v>32.950000000000003</v>
      </c>
      <c r="K2983" s="39"/>
      <c r="L2983" s="39"/>
    </row>
    <row r="2984" spans="1:12" ht="26" x14ac:dyDescent="0.2">
      <c r="A2984" s="48" t="s">
        <v>3873</v>
      </c>
      <c r="B2984" s="49" t="s">
        <v>3885</v>
      </c>
      <c r="C2984" s="50" t="s">
        <v>3886</v>
      </c>
      <c r="D2984" s="51" t="s">
        <v>57</v>
      </c>
      <c r="E2984" s="52" t="s">
        <v>3887</v>
      </c>
      <c r="F2984" s="53" t="s">
        <v>308</v>
      </c>
      <c r="G2984" s="54">
        <f>SUM('Ralawise Price List 2021'!G2984/(1-Calculator!$G$14))</f>
        <v>29.05</v>
      </c>
      <c r="H2984" s="55" t="s">
        <v>62</v>
      </c>
      <c r="I2984" s="56">
        <f>SUM('Ralawise Price List 2021'!I2984/(1-Calculator!$G$14))</f>
        <v>31.75</v>
      </c>
      <c r="J2984" s="57">
        <v>34.9</v>
      </c>
      <c r="K2984" s="39"/>
      <c r="L2984" s="39"/>
    </row>
    <row r="2985" spans="1:12" ht="14" x14ac:dyDescent="0.2">
      <c r="A2985" s="48" t="s">
        <v>3873</v>
      </c>
      <c r="B2985" s="49" t="s">
        <v>3888</v>
      </c>
      <c r="C2985" s="50" t="s">
        <v>3889</v>
      </c>
      <c r="D2985" s="51" t="s">
        <v>57</v>
      </c>
      <c r="E2985" s="52" t="s">
        <v>139</v>
      </c>
      <c r="F2985" s="53" t="s">
        <v>243</v>
      </c>
      <c r="G2985" s="54">
        <f>SUM('Ralawise Price List 2021'!G2985/(1-Calculator!$G$14))</f>
        <v>21.95</v>
      </c>
      <c r="H2985" s="55" t="s">
        <v>62</v>
      </c>
      <c r="I2985" s="56">
        <f>SUM('Ralawise Price List 2021'!I2985/(1-Calculator!$G$14))</f>
        <v>23.95</v>
      </c>
      <c r="J2985" s="57">
        <v>25.9</v>
      </c>
      <c r="K2985" s="39"/>
      <c r="L2985" s="39"/>
    </row>
    <row r="2986" spans="1:12" ht="26" x14ac:dyDescent="0.2">
      <c r="A2986" s="48" t="s">
        <v>3873</v>
      </c>
      <c r="B2986" s="49" t="s">
        <v>3890</v>
      </c>
      <c r="C2986" s="50" t="s">
        <v>3891</v>
      </c>
      <c r="D2986" s="51" t="s">
        <v>57</v>
      </c>
      <c r="E2986" s="52" t="s">
        <v>3892</v>
      </c>
      <c r="F2986" s="53" t="s">
        <v>308</v>
      </c>
      <c r="G2986" s="54">
        <f>SUM('Ralawise Price List 2021'!G2986/(1-Calculator!$G$14))</f>
        <v>29.05</v>
      </c>
      <c r="H2986" s="55" t="s">
        <v>62</v>
      </c>
      <c r="I2986" s="56">
        <f>SUM('Ralawise Price List 2021'!I2986/(1-Calculator!$G$14))</f>
        <v>31.75</v>
      </c>
      <c r="J2986" s="57">
        <v>34.9</v>
      </c>
      <c r="K2986" s="39"/>
      <c r="L2986" s="39"/>
    </row>
    <row r="2987" spans="1:12" ht="26" x14ac:dyDescent="0.2">
      <c r="A2987" s="48" t="s">
        <v>3873</v>
      </c>
      <c r="B2987" s="49" t="s">
        <v>3893</v>
      </c>
      <c r="C2987" s="50" t="s">
        <v>3894</v>
      </c>
      <c r="D2987" s="51" t="s">
        <v>57</v>
      </c>
      <c r="E2987" s="52" t="s">
        <v>3887</v>
      </c>
      <c r="F2987" s="53" t="s">
        <v>191</v>
      </c>
      <c r="G2987" s="54">
        <f>SUM('Ralawise Price List 2021'!G2987/(1-Calculator!$G$14))</f>
        <v>33.75</v>
      </c>
      <c r="H2987" s="55" t="s">
        <v>52</v>
      </c>
      <c r="I2987" s="56">
        <f>SUM('Ralawise Price List 2021'!I2987/(1-Calculator!$G$14))</f>
        <v>35.700000000000003</v>
      </c>
      <c r="J2987" s="57">
        <v>37.65</v>
      </c>
      <c r="K2987" s="39"/>
      <c r="L2987" s="39"/>
    </row>
    <row r="2988" spans="1:12" ht="26" x14ac:dyDescent="0.2">
      <c r="A2988" s="48" t="s">
        <v>3873</v>
      </c>
      <c r="B2988" s="49" t="s">
        <v>3895</v>
      </c>
      <c r="C2988" s="50" t="s">
        <v>3896</v>
      </c>
      <c r="D2988" s="51" t="s">
        <v>57</v>
      </c>
      <c r="E2988" s="52" t="s">
        <v>3892</v>
      </c>
      <c r="F2988" s="53" t="s">
        <v>191</v>
      </c>
      <c r="G2988" s="54">
        <f>SUM('Ralawise Price List 2021'!G2988/(1-Calculator!$G$14))</f>
        <v>38.450000000000003</v>
      </c>
      <c r="H2988" s="55" t="s">
        <v>52</v>
      </c>
      <c r="I2988" s="56">
        <f>SUM('Ralawise Price List 2021'!I2988/(1-Calculator!$G$14))</f>
        <v>41.2</v>
      </c>
      <c r="J2988" s="57">
        <v>43.9</v>
      </c>
      <c r="K2988" s="39"/>
      <c r="L2988" s="39"/>
    </row>
    <row r="2989" spans="1:12" ht="26" x14ac:dyDescent="0.2">
      <c r="A2989" s="48" t="s">
        <v>3873</v>
      </c>
      <c r="B2989" s="49" t="s">
        <v>3897</v>
      </c>
      <c r="C2989" s="50" t="s">
        <v>3898</v>
      </c>
      <c r="D2989" s="51" t="s">
        <v>57</v>
      </c>
      <c r="E2989" s="52" t="s">
        <v>3899</v>
      </c>
      <c r="F2989" s="53" t="s">
        <v>51</v>
      </c>
      <c r="G2989" s="54">
        <f>SUM('Ralawise Price List 2021'!G2989/(1-Calculator!$G$14))</f>
        <v>101.55</v>
      </c>
      <c r="H2989" s="55" t="s">
        <v>52</v>
      </c>
      <c r="I2989" s="56">
        <f>SUM('Ralawise Price List 2021'!I2989/(1-Calculator!$G$14))</f>
        <v>107.05</v>
      </c>
      <c r="J2989" s="57">
        <v>112.9</v>
      </c>
      <c r="K2989" s="39"/>
      <c r="L2989" s="39"/>
    </row>
    <row r="2990" spans="1:12" ht="26" x14ac:dyDescent="0.2">
      <c r="A2990" s="48" t="s">
        <v>3873</v>
      </c>
      <c r="B2990" s="49" t="s">
        <v>3897</v>
      </c>
      <c r="C2990" s="50" t="s">
        <v>3898</v>
      </c>
      <c r="D2990" s="51" t="s">
        <v>57</v>
      </c>
      <c r="E2990" s="52" t="s">
        <v>3899</v>
      </c>
      <c r="F2990" s="53" t="s">
        <v>51</v>
      </c>
      <c r="G2990" s="54">
        <f>SUM('Ralawise Price List 2021'!G2990/(1-Calculator!$G$14))</f>
        <v>101.55</v>
      </c>
      <c r="H2990" s="55" t="s">
        <v>52</v>
      </c>
      <c r="I2990" s="56">
        <f>SUM('Ralawise Price List 2021'!I2990/(1-Calculator!$G$14))</f>
        <v>107.05</v>
      </c>
      <c r="J2990" s="57">
        <v>112.9</v>
      </c>
      <c r="K2990" s="39"/>
      <c r="L2990" s="39"/>
    </row>
    <row r="2991" spans="1:12" ht="26" x14ac:dyDescent="0.2">
      <c r="A2991" s="48" t="s">
        <v>3873</v>
      </c>
      <c r="B2991" s="49" t="s">
        <v>3900</v>
      </c>
      <c r="C2991" s="50" t="s">
        <v>3901</v>
      </c>
      <c r="D2991" s="51" t="s">
        <v>57</v>
      </c>
      <c r="E2991" s="52" t="s">
        <v>3892</v>
      </c>
      <c r="F2991" s="53" t="s">
        <v>191</v>
      </c>
      <c r="G2991" s="54">
        <f>SUM('Ralawise Price List 2021'!G2991/(1-Calculator!$G$14))</f>
        <v>44.7</v>
      </c>
      <c r="H2991" s="55" t="s">
        <v>52</v>
      </c>
      <c r="I2991" s="56">
        <f>SUM('Ralawise Price List 2021'!I2991/(1-Calculator!$G$14))</f>
        <v>48.25</v>
      </c>
      <c r="J2991" s="57">
        <v>52.15</v>
      </c>
      <c r="K2991" s="39"/>
      <c r="L2991" s="39"/>
    </row>
    <row r="2992" spans="1:12" ht="14" x14ac:dyDescent="0.2">
      <c r="A2992" s="48" t="s">
        <v>3873</v>
      </c>
      <c r="B2992" s="49" t="s">
        <v>3902</v>
      </c>
      <c r="C2992" s="50" t="s">
        <v>3903</v>
      </c>
      <c r="D2992" s="51" t="s">
        <v>57</v>
      </c>
      <c r="E2992" s="52" t="s">
        <v>3904</v>
      </c>
      <c r="F2992" s="53" t="s">
        <v>191</v>
      </c>
      <c r="G2992" s="54">
        <f>SUM('Ralawise Price List 2021'!G2992/(1-Calculator!$G$14))</f>
        <v>26.3</v>
      </c>
      <c r="H2992" s="55" t="s">
        <v>52</v>
      </c>
      <c r="I2992" s="56">
        <f>SUM('Ralawise Price List 2021'!I2992/(1-Calculator!$G$14))</f>
        <v>28.25</v>
      </c>
      <c r="J2992" s="57">
        <v>30.2</v>
      </c>
      <c r="K2992" s="39"/>
      <c r="L2992" s="39"/>
    </row>
    <row r="2993" spans="1:12" ht="14" x14ac:dyDescent="0.2">
      <c r="A2993" s="48" t="s">
        <v>3873</v>
      </c>
      <c r="B2993" s="49" t="s">
        <v>3905</v>
      </c>
      <c r="C2993" s="50" t="s">
        <v>3906</v>
      </c>
      <c r="D2993" s="51" t="s">
        <v>57</v>
      </c>
      <c r="E2993" s="52" t="s">
        <v>3904</v>
      </c>
      <c r="F2993" s="53" t="s">
        <v>191</v>
      </c>
      <c r="G2993" s="54">
        <f>SUM('Ralawise Price List 2021'!G2993/(1-Calculator!$G$14))</f>
        <v>28.25</v>
      </c>
      <c r="H2993" s="55" t="s">
        <v>52</v>
      </c>
      <c r="I2993" s="56">
        <f>SUM('Ralawise Price List 2021'!I2993/(1-Calculator!$G$14))</f>
        <v>30.2</v>
      </c>
      <c r="J2993" s="57">
        <v>32.15</v>
      </c>
      <c r="K2993" s="39"/>
      <c r="L2993" s="39"/>
    </row>
    <row r="2994" spans="1:12" ht="26" x14ac:dyDescent="0.2">
      <c r="A2994" s="48" t="s">
        <v>3873</v>
      </c>
      <c r="B2994" s="49" t="s">
        <v>3907</v>
      </c>
      <c r="C2994" s="50" t="s">
        <v>3908</v>
      </c>
      <c r="D2994" s="51" t="s">
        <v>138</v>
      </c>
      <c r="E2994" s="52" t="s">
        <v>3909</v>
      </c>
      <c r="F2994" s="53" t="s">
        <v>191</v>
      </c>
      <c r="G2994" s="54">
        <f>SUM('Ralawise Price List 2021'!G2994/(1-Calculator!$G$14))</f>
        <v>51</v>
      </c>
      <c r="H2994" s="55" t="s">
        <v>52</v>
      </c>
      <c r="I2994" s="56">
        <f>SUM('Ralawise Price List 2021'!I2994/(1-Calculator!$G$14))</f>
        <v>54.5</v>
      </c>
      <c r="J2994" s="57">
        <v>58.45</v>
      </c>
      <c r="K2994" s="39"/>
      <c r="L2994" s="39"/>
    </row>
    <row r="2995" spans="1:12" ht="26" x14ac:dyDescent="0.2">
      <c r="A2995" s="48" t="s">
        <v>3873</v>
      </c>
      <c r="B2995" s="49" t="s">
        <v>3907</v>
      </c>
      <c r="C2995" s="50" t="s">
        <v>3908</v>
      </c>
      <c r="D2995" s="51" t="s">
        <v>42</v>
      </c>
      <c r="E2995" s="52" t="s">
        <v>3909</v>
      </c>
      <c r="F2995" s="53" t="s">
        <v>191</v>
      </c>
      <c r="G2995" s="54">
        <f>SUM('Ralawise Price List 2021'!G2995/(1-Calculator!$G$14))</f>
        <v>53.35</v>
      </c>
      <c r="H2995" s="55" t="s">
        <v>52</v>
      </c>
      <c r="I2995" s="56">
        <f>SUM('Ralawise Price List 2021'!I2995/(1-Calculator!$G$14))</f>
        <v>57.25</v>
      </c>
      <c r="J2995" s="57">
        <v>60.8</v>
      </c>
      <c r="K2995" s="39"/>
      <c r="L2995" s="39"/>
    </row>
    <row r="2996" spans="1:12" ht="26" x14ac:dyDescent="0.2">
      <c r="A2996" s="48" t="s">
        <v>3873</v>
      </c>
      <c r="B2996" s="49" t="s">
        <v>3910</v>
      </c>
      <c r="C2996" s="50" t="s">
        <v>3911</v>
      </c>
      <c r="D2996" s="51" t="s">
        <v>57</v>
      </c>
      <c r="E2996" s="52" t="s">
        <v>1189</v>
      </c>
      <c r="F2996" s="53" t="s">
        <v>308</v>
      </c>
      <c r="G2996" s="54">
        <f>SUM('Ralawise Price List 2021'!G2996/(1-Calculator!$G$14))</f>
        <v>36.5</v>
      </c>
      <c r="H2996" s="55" t="s">
        <v>62</v>
      </c>
      <c r="I2996" s="56">
        <f>SUM('Ralawise Price List 2021'!I2996/(1-Calculator!$G$14))</f>
        <v>39.200000000000003</v>
      </c>
      <c r="J2996" s="57">
        <v>41.95</v>
      </c>
      <c r="K2996" s="39"/>
      <c r="L2996" s="39"/>
    </row>
    <row r="2997" spans="1:12" ht="26" x14ac:dyDescent="0.2">
      <c r="A2997" s="48" t="s">
        <v>3873</v>
      </c>
      <c r="B2997" s="49" t="s">
        <v>3912</v>
      </c>
      <c r="C2997" s="50" t="s">
        <v>3913</v>
      </c>
      <c r="D2997" s="51" t="s">
        <v>57</v>
      </c>
      <c r="E2997" s="52" t="s">
        <v>1189</v>
      </c>
      <c r="F2997" s="53" t="s">
        <v>308</v>
      </c>
      <c r="G2997" s="54">
        <f>SUM('Ralawise Price List 2021'!G2997/(1-Calculator!$G$14))</f>
        <v>43.55</v>
      </c>
      <c r="H2997" s="55" t="s">
        <v>62</v>
      </c>
      <c r="I2997" s="56">
        <f>SUM('Ralawise Price List 2021'!I2997/(1-Calculator!$G$14))</f>
        <v>46.3</v>
      </c>
      <c r="J2997" s="57">
        <v>49.4</v>
      </c>
      <c r="K2997" s="39"/>
      <c r="L2997" s="39"/>
    </row>
    <row r="2998" spans="1:12" ht="26" x14ac:dyDescent="0.2">
      <c r="A2998" s="48" t="s">
        <v>3873</v>
      </c>
      <c r="B2998" s="49" t="s">
        <v>3914</v>
      </c>
      <c r="C2998" s="50" t="s">
        <v>3915</v>
      </c>
      <c r="D2998" s="51" t="s">
        <v>57</v>
      </c>
      <c r="E2998" s="52" t="s">
        <v>1189</v>
      </c>
      <c r="F2998" s="53" t="s">
        <v>191</v>
      </c>
      <c r="G2998" s="54">
        <f>SUM('Ralawise Price List 2021'!G2998/(1-Calculator!$G$14))</f>
        <v>60.4</v>
      </c>
      <c r="H2998" s="55" t="s">
        <v>52</v>
      </c>
      <c r="I2998" s="56">
        <f>SUM('Ralawise Price List 2021'!I2998/(1-Calculator!$G$14))</f>
        <v>64.3</v>
      </c>
      <c r="J2998" s="57">
        <v>68.25</v>
      </c>
      <c r="K2998" s="39"/>
      <c r="L2998" s="39"/>
    </row>
    <row r="2999" spans="1:12" ht="26" x14ac:dyDescent="0.2">
      <c r="A2999" s="48" t="s">
        <v>3873</v>
      </c>
      <c r="B2999" s="49" t="s">
        <v>3916</v>
      </c>
      <c r="C2999" s="50" t="s">
        <v>3917</v>
      </c>
      <c r="D2999" s="51" t="s">
        <v>57</v>
      </c>
      <c r="E2999" s="52" t="s">
        <v>1189</v>
      </c>
      <c r="F2999" s="53" t="s">
        <v>308</v>
      </c>
      <c r="G2999" s="54">
        <f>SUM('Ralawise Price List 2021'!G2999/(1-Calculator!$G$14))</f>
        <v>30.6</v>
      </c>
      <c r="H2999" s="55" t="s">
        <v>62</v>
      </c>
      <c r="I2999" s="56">
        <f>SUM('Ralawise Price List 2021'!I2999/(1-Calculator!$G$14))</f>
        <v>33.35</v>
      </c>
      <c r="J2999" s="57">
        <v>36.5</v>
      </c>
      <c r="K2999" s="39"/>
      <c r="L2999" s="39"/>
    </row>
    <row r="3000" spans="1:12" ht="26" x14ac:dyDescent="0.2">
      <c r="A3000" s="48" t="s">
        <v>3873</v>
      </c>
      <c r="B3000" s="49" t="s">
        <v>3918</v>
      </c>
      <c r="C3000" s="50" t="s">
        <v>3919</v>
      </c>
      <c r="D3000" s="51" t="s">
        <v>57</v>
      </c>
      <c r="E3000" s="52" t="s">
        <v>3899</v>
      </c>
      <c r="F3000" s="53" t="s">
        <v>191</v>
      </c>
      <c r="G3000" s="54">
        <f>SUM('Ralawise Price List 2021'!G3000/(1-Calculator!$G$14))</f>
        <v>52.55</v>
      </c>
      <c r="H3000" s="55" t="s">
        <v>62</v>
      </c>
      <c r="I3000" s="56">
        <f>SUM('Ralawise Price List 2021'!I3000/(1-Calculator!$G$14))</f>
        <v>56.45</v>
      </c>
      <c r="J3000" s="57">
        <v>60.4</v>
      </c>
      <c r="K3000" s="39"/>
      <c r="L3000" s="39"/>
    </row>
    <row r="3001" spans="1:12" ht="26" x14ac:dyDescent="0.2">
      <c r="A3001" s="48" t="s">
        <v>3873</v>
      </c>
      <c r="B3001" s="49" t="s">
        <v>3920</v>
      </c>
      <c r="C3001" s="50" t="s">
        <v>1151</v>
      </c>
      <c r="D3001" s="51" t="s">
        <v>57</v>
      </c>
      <c r="E3001" s="52" t="s">
        <v>3921</v>
      </c>
      <c r="F3001" s="53" t="s">
        <v>308</v>
      </c>
      <c r="G3001" s="54">
        <f>SUM('Ralawise Price List 2021'!G3001/(1-Calculator!$G$14))</f>
        <v>25.1</v>
      </c>
      <c r="H3001" s="55" t="s">
        <v>62</v>
      </c>
      <c r="I3001" s="56">
        <f>SUM('Ralawise Price List 2021'!I3001/(1-Calculator!$G$14))</f>
        <v>28.25</v>
      </c>
      <c r="J3001" s="57">
        <v>31</v>
      </c>
      <c r="K3001" s="39"/>
      <c r="L3001" s="39"/>
    </row>
    <row r="3002" spans="1:12" ht="14" x14ac:dyDescent="0.2">
      <c r="A3002" s="48" t="s">
        <v>3873</v>
      </c>
      <c r="B3002" s="49" t="s">
        <v>3922</v>
      </c>
      <c r="C3002" s="50" t="s">
        <v>3923</v>
      </c>
      <c r="D3002" s="51" t="s">
        <v>138</v>
      </c>
      <c r="E3002" s="52" t="s">
        <v>3924</v>
      </c>
      <c r="F3002" s="53" t="s">
        <v>191</v>
      </c>
      <c r="G3002" s="54">
        <f>SUM('Ralawise Price List 2021'!G3002/(1-Calculator!$G$14))</f>
        <v>26.3</v>
      </c>
      <c r="H3002" s="55" t="s">
        <v>62</v>
      </c>
      <c r="I3002" s="56">
        <f>SUM('Ralawise Price List 2021'!I3002/(1-Calculator!$G$14))</f>
        <v>28.25</v>
      </c>
      <c r="J3002" s="57">
        <v>30.2</v>
      </c>
      <c r="K3002" s="39"/>
      <c r="L3002" s="39"/>
    </row>
    <row r="3003" spans="1:12" ht="14" x14ac:dyDescent="0.2">
      <c r="A3003" s="48" t="s">
        <v>3873</v>
      </c>
      <c r="B3003" s="49" t="s">
        <v>3922</v>
      </c>
      <c r="C3003" s="50" t="s">
        <v>3923</v>
      </c>
      <c r="D3003" s="51" t="s">
        <v>42</v>
      </c>
      <c r="E3003" s="52" t="s">
        <v>3924</v>
      </c>
      <c r="F3003" s="53" t="s">
        <v>191</v>
      </c>
      <c r="G3003" s="54">
        <f>SUM('Ralawise Price List 2021'!G3003/(1-Calculator!$G$14))</f>
        <v>28.65</v>
      </c>
      <c r="H3003" s="55" t="s">
        <v>62</v>
      </c>
      <c r="I3003" s="56">
        <f>SUM('Ralawise Price List 2021'!I3003/(1-Calculator!$G$14))</f>
        <v>30.6</v>
      </c>
      <c r="J3003" s="57">
        <v>32.549999999999997</v>
      </c>
      <c r="K3003" s="39"/>
      <c r="L3003" s="39"/>
    </row>
    <row r="3004" spans="1:12" ht="26" x14ac:dyDescent="0.2">
      <c r="A3004" s="48" t="s">
        <v>3873</v>
      </c>
      <c r="B3004" s="49" t="s">
        <v>3925</v>
      </c>
      <c r="C3004" s="50" t="s">
        <v>3926</v>
      </c>
      <c r="D3004" s="51" t="s">
        <v>57</v>
      </c>
      <c r="E3004" s="52" t="s">
        <v>3927</v>
      </c>
      <c r="F3004" s="53" t="s">
        <v>191</v>
      </c>
      <c r="G3004" s="54">
        <f>SUM('Ralawise Price List 2021'!G3004/(1-Calculator!$G$14))</f>
        <v>44.7</v>
      </c>
      <c r="H3004" s="55" t="s">
        <v>52</v>
      </c>
      <c r="I3004" s="56">
        <f>SUM('Ralawise Price List 2021'!I3004/(1-Calculator!$G$14))</f>
        <v>47.45</v>
      </c>
      <c r="J3004" s="57">
        <v>50.2</v>
      </c>
      <c r="K3004" s="39"/>
      <c r="L3004" s="39"/>
    </row>
    <row r="3005" spans="1:12" ht="26" x14ac:dyDescent="0.2">
      <c r="A3005" s="48" t="s">
        <v>3873</v>
      </c>
      <c r="B3005" s="49" t="s">
        <v>3925</v>
      </c>
      <c r="C3005" s="50" t="s">
        <v>3926</v>
      </c>
      <c r="D3005" s="51" t="s">
        <v>57</v>
      </c>
      <c r="E3005" s="52" t="s">
        <v>3927</v>
      </c>
      <c r="F3005" s="53" t="s">
        <v>191</v>
      </c>
      <c r="G3005" s="54">
        <f>SUM('Ralawise Price List 2021'!G3005/(1-Calculator!$G$14))</f>
        <v>44.7</v>
      </c>
      <c r="H3005" s="55" t="s">
        <v>52</v>
      </c>
      <c r="I3005" s="56">
        <f>SUM('Ralawise Price List 2021'!I3005/(1-Calculator!$G$14))</f>
        <v>47.45</v>
      </c>
      <c r="J3005" s="57">
        <v>50.2</v>
      </c>
      <c r="K3005" s="39"/>
      <c r="L3005" s="39"/>
    </row>
    <row r="3006" spans="1:12" ht="14" x14ac:dyDescent="0.2">
      <c r="A3006" s="48" t="s">
        <v>3873</v>
      </c>
      <c r="B3006" s="49" t="s">
        <v>3928</v>
      </c>
      <c r="C3006" s="50" t="s">
        <v>3929</v>
      </c>
      <c r="D3006" s="51" t="s">
        <v>57</v>
      </c>
      <c r="E3006" s="52" t="s">
        <v>3930</v>
      </c>
      <c r="F3006" s="53" t="s">
        <v>191</v>
      </c>
      <c r="G3006" s="54">
        <f>SUM('Ralawise Price List 2021'!G3006/(1-Calculator!$G$14))</f>
        <v>52.55</v>
      </c>
      <c r="H3006" s="55" t="s">
        <v>62</v>
      </c>
      <c r="I3006" s="56">
        <f>SUM('Ralawise Price List 2021'!I3006/(1-Calculator!$G$14))</f>
        <v>55.7</v>
      </c>
      <c r="J3006" s="57">
        <v>58.45</v>
      </c>
      <c r="K3006" s="39"/>
      <c r="L3006" s="39"/>
    </row>
    <row r="3007" spans="1:12" ht="14" x14ac:dyDescent="0.2">
      <c r="A3007" s="48" t="s">
        <v>3873</v>
      </c>
      <c r="B3007" s="49" t="s">
        <v>3931</v>
      </c>
      <c r="C3007" s="50" t="s">
        <v>3932</v>
      </c>
      <c r="D3007" s="51" t="s">
        <v>57</v>
      </c>
      <c r="E3007" s="52" t="s">
        <v>3930</v>
      </c>
      <c r="F3007" s="53" t="s">
        <v>191</v>
      </c>
      <c r="G3007" s="54">
        <f>SUM('Ralawise Price List 2021'!G3007/(1-Calculator!$G$14))</f>
        <v>32.549999999999997</v>
      </c>
      <c r="H3007" s="55" t="s">
        <v>62</v>
      </c>
      <c r="I3007" s="56">
        <f>SUM('Ralawise Price List 2021'!I3007/(1-Calculator!$G$14))</f>
        <v>34.5</v>
      </c>
      <c r="J3007" s="57">
        <v>36.5</v>
      </c>
      <c r="K3007" s="39"/>
      <c r="L3007" s="39"/>
    </row>
    <row r="3008" spans="1:12" ht="26" x14ac:dyDescent="0.2">
      <c r="A3008" s="48" t="s">
        <v>3873</v>
      </c>
      <c r="B3008" s="49" t="s">
        <v>3933</v>
      </c>
      <c r="C3008" s="50" t="s">
        <v>3934</v>
      </c>
      <c r="D3008" s="51" t="s">
        <v>57</v>
      </c>
      <c r="E3008" s="52" t="s">
        <v>3927</v>
      </c>
      <c r="F3008" s="53" t="s">
        <v>191</v>
      </c>
      <c r="G3008" s="54">
        <f>SUM('Ralawise Price List 2021'!G3008/(1-Calculator!$G$14))</f>
        <v>86.65</v>
      </c>
      <c r="H3008" s="55" t="s">
        <v>52</v>
      </c>
      <c r="I3008" s="56">
        <f>SUM('Ralawise Price List 2021'!I3008/(1-Calculator!$G$14))</f>
        <v>91.35</v>
      </c>
      <c r="J3008" s="57">
        <v>96.05</v>
      </c>
      <c r="K3008" s="39"/>
      <c r="L3008" s="39"/>
    </row>
    <row r="3009" spans="1:12" ht="26" x14ac:dyDescent="0.2">
      <c r="A3009" s="48" t="s">
        <v>3873</v>
      </c>
      <c r="B3009" s="49" t="s">
        <v>3933</v>
      </c>
      <c r="C3009" s="50" t="s">
        <v>3934</v>
      </c>
      <c r="D3009" s="51" t="s">
        <v>57</v>
      </c>
      <c r="E3009" s="52" t="s">
        <v>3927</v>
      </c>
      <c r="F3009" s="53" t="s">
        <v>191</v>
      </c>
      <c r="G3009" s="54">
        <f>SUM('Ralawise Price List 2021'!G3009/(1-Calculator!$G$14))</f>
        <v>86.65</v>
      </c>
      <c r="H3009" s="55" t="s">
        <v>52</v>
      </c>
      <c r="I3009" s="56">
        <f>SUM('Ralawise Price List 2021'!I3009/(1-Calculator!$G$14))</f>
        <v>91.35</v>
      </c>
      <c r="J3009" s="57">
        <v>96.05</v>
      </c>
      <c r="K3009" s="39"/>
      <c r="L3009" s="39"/>
    </row>
    <row r="3010" spans="1:12" ht="26" x14ac:dyDescent="0.2">
      <c r="A3010" s="48" t="s">
        <v>3873</v>
      </c>
      <c r="B3010" s="49" t="s">
        <v>3935</v>
      </c>
      <c r="C3010" s="50" t="s">
        <v>3936</v>
      </c>
      <c r="D3010" s="51" t="s">
        <v>57</v>
      </c>
      <c r="E3010" s="52" t="s">
        <v>3887</v>
      </c>
      <c r="F3010" s="53" t="s">
        <v>191</v>
      </c>
      <c r="G3010" s="54">
        <f>SUM('Ralawise Price List 2021'!G3010/(1-Calculator!$G$14))</f>
        <v>57.65</v>
      </c>
      <c r="H3010" s="55" t="s">
        <v>52</v>
      </c>
      <c r="I3010" s="56">
        <f>SUM('Ralawise Price List 2021'!I3010/(1-Calculator!$G$14))</f>
        <v>61.55</v>
      </c>
      <c r="J3010" s="57">
        <v>65.099999999999994</v>
      </c>
      <c r="K3010" s="39"/>
      <c r="L3010" s="39"/>
    </row>
    <row r="3011" spans="1:12" ht="26" x14ac:dyDescent="0.2">
      <c r="A3011" s="48" t="s">
        <v>3873</v>
      </c>
      <c r="B3011" s="49" t="s">
        <v>3937</v>
      </c>
      <c r="C3011" s="50" t="s">
        <v>3938</v>
      </c>
      <c r="D3011" s="51" t="s">
        <v>57</v>
      </c>
      <c r="E3011" s="52" t="s">
        <v>3887</v>
      </c>
      <c r="F3011" s="53" t="s">
        <v>191</v>
      </c>
      <c r="G3011" s="54">
        <f>SUM('Ralawise Price List 2021'!G3011/(1-Calculator!$G$14))</f>
        <v>62.35</v>
      </c>
      <c r="H3011" s="55" t="s">
        <v>52</v>
      </c>
      <c r="I3011" s="56">
        <f>SUM('Ralawise Price List 2021'!I3011/(1-Calculator!$G$14))</f>
        <v>67.05</v>
      </c>
      <c r="J3011" s="57">
        <v>72.150000000000006</v>
      </c>
      <c r="K3011" s="39"/>
      <c r="L3011" s="39"/>
    </row>
    <row r="3012" spans="1:12" ht="14" x14ac:dyDescent="0.2">
      <c r="A3012" s="48" t="s">
        <v>3873</v>
      </c>
      <c r="B3012" s="49" t="s">
        <v>3939</v>
      </c>
      <c r="C3012" s="50" t="s">
        <v>3940</v>
      </c>
      <c r="D3012" s="51" t="s">
        <v>57</v>
      </c>
      <c r="E3012" s="52" t="s">
        <v>3941</v>
      </c>
      <c r="F3012" s="53" t="s">
        <v>221</v>
      </c>
      <c r="G3012" s="54">
        <f>SUM('Ralawise Price List 2021'!G3012/(1-Calculator!$G$14))</f>
        <v>106.25</v>
      </c>
      <c r="H3012" s="55" t="s">
        <v>151</v>
      </c>
      <c r="I3012" s="56">
        <f>SUM('Ralawise Price List 2021'!I3012/(1-Calculator!$G$14))</f>
        <v>110.15</v>
      </c>
      <c r="J3012" s="57">
        <v>114.1</v>
      </c>
      <c r="K3012" s="39"/>
      <c r="L3012" s="39"/>
    </row>
    <row r="3013" spans="1:12" ht="14" x14ac:dyDescent="0.2">
      <c r="A3013" s="48" t="s">
        <v>3873</v>
      </c>
      <c r="B3013" s="49" t="s">
        <v>3942</v>
      </c>
      <c r="C3013" s="50" t="s">
        <v>3943</v>
      </c>
      <c r="D3013" s="51" t="s">
        <v>57</v>
      </c>
      <c r="E3013" s="52" t="s">
        <v>139</v>
      </c>
      <c r="F3013" s="53" t="s">
        <v>243</v>
      </c>
      <c r="G3013" s="54">
        <f>SUM('Ralawise Price List 2021'!G3013/(1-Calculator!$G$14))</f>
        <v>21.6</v>
      </c>
      <c r="H3013" s="55" t="s">
        <v>62</v>
      </c>
      <c r="I3013" s="56">
        <f>SUM('Ralawise Price List 2021'!I3013/(1-Calculator!$G$14))</f>
        <v>23.15</v>
      </c>
      <c r="J3013" s="57">
        <v>25.1</v>
      </c>
      <c r="K3013" s="39"/>
      <c r="L3013" s="39"/>
    </row>
    <row r="3014" spans="1:12" ht="14" x14ac:dyDescent="0.2">
      <c r="A3014" s="48" t="s">
        <v>3873</v>
      </c>
      <c r="B3014" s="49" t="s">
        <v>3944</v>
      </c>
      <c r="C3014" s="50" t="s">
        <v>3945</v>
      </c>
      <c r="D3014" s="51" t="s">
        <v>57</v>
      </c>
      <c r="E3014" s="52" t="s">
        <v>3946</v>
      </c>
      <c r="F3014" s="53" t="s">
        <v>191</v>
      </c>
      <c r="G3014" s="54">
        <f>SUM('Ralawise Price List 2021'!G3014/(1-Calculator!$G$14))</f>
        <v>35.299999999999997</v>
      </c>
      <c r="H3014" s="55" t="s">
        <v>52</v>
      </c>
      <c r="I3014" s="56">
        <f>SUM('Ralawise Price List 2021'!I3014/(1-Calculator!$G$14))</f>
        <v>38.450000000000003</v>
      </c>
      <c r="J3014" s="57">
        <v>41.2</v>
      </c>
      <c r="K3014" s="39"/>
      <c r="L3014" s="39"/>
    </row>
    <row r="3015" spans="1:12" ht="14" x14ac:dyDescent="0.2">
      <c r="A3015" s="48" t="s">
        <v>3873</v>
      </c>
      <c r="B3015" s="49" t="s">
        <v>3947</v>
      </c>
      <c r="C3015" s="50" t="s">
        <v>3948</v>
      </c>
      <c r="D3015" s="51" t="s">
        <v>57</v>
      </c>
      <c r="E3015" s="52" t="s">
        <v>3946</v>
      </c>
      <c r="F3015" s="53" t="s">
        <v>191</v>
      </c>
      <c r="G3015" s="54">
        <f>SUM('Ralawise Price List 2021'!G3015/(1-Calculator!$G$14))</f>
        <v>38.450000000000003</v>
      </c>
      <c r="H3015" s="55" t="s">
        <v>52</v>
      </c>
      <c r="I3015" s="56">
        <f>SUM('Ralawise Price List 2021'!I3015/(1-Calculator!$G$14))</f>
        <v>41.2</v>
      </c>
      <c r="J3015" s="57">
        <v>43.9</v>
      </c>
      <c r="K3015" s="39"/>
      <c r="L3015" s="39"/>
    </row>
    <row r="3016" spans="1:12" ht="14" x14ac:dyDescent="0.2">
      <c r="A3016" s="48" t="s">
        <v>3873</v>
      </c>
      <c r="B3016" s="49" t="s">
        <v>3949</v>
      </c>
      <c r="C3016" s="50" t="s">
        <v>3950</v>
      </c>
      <c r="D3016" s="51" t="s">
        <v>57</v>
      </c>
      <c r="E3016" s="52" t="s">
        <v>139</v>
      </c>
      <c r="F3016" s="53" t="s">
        <v>191</v>
      </c>
      <c r="G3016" s="54">
        <f>SUM('Ralawise Price List 2021'!G3016/(1-Calculator!$G$14))</f>
        <v>38.450000000000003</v>
      </c>
      <c r="H3016" s="55" t="s">
        <v>52</v>
      </c>
      <c r="I3016" s="56">
        <f>SUM('Ralawise Price List 2021'!I3016/(1-Calculator!$G$14))</f>
        <v>41.2</v>
      </c>
      <c r="J3016" s="57">
        <v>43.9</v>
      </c>
      <c r="K3016" s="39"/>
      <c r="L3016" s="39"/>
    </row>
    <row r="3017" spans="1:12" ht="26" x14ac:dyDescent="0.2">
      <c r="A3017" s="48" t="s">
        <v>3873</v>
      </c>
      <c r="B3017" s="49" t="s">
        <v>3951</v>
      </c>
      <c r="C3017" s="50" t="s">
        <v>3952</v>
      </c>
      <c r="D3017" s="51" t="s">
        <v>57</v>
      </c>
      <c r="E3017" s="52" t="s">
        <v>3953</v>
      </c>
      <c r="F3017" s="53" t="s">
        <v>274</v>
      </c>
      <c r="G3017" s="54">
        <f>SUM('Ralawise Price List 2021'!G3017/(1-Calculator!$G$14))</f>
        <v>20.8</v>
      </c>
      <c r="H3017" s="55" t="s">
        <v>221</v>
      </c>
      <c r="I3017" s="56">
        <f>SUM('Ralawise Price List 2021'!I3017/(1-Calculator!$G$14))</f>
        <v>22.75</v>
      </c>
      <c r="J3017" s="57">
        <v>24.7</v>
      </c>
      <c r="K3017" s="39"/>
      <c r="L3017" s="39"/>
    </row>
    <row r="3018" spans="1:12" ht="14" x14ac:dyDescent="0.2">
      <c r="A3018" s="48" t="s">
        <v>3954</v>
      </c>
      <c r="B3018" s="49" t="s">
        <v>3955</v>
      </c>
      <c r="C3018" s="50" t="s">
        <v>3956</v>
      </c>
      <c r="D3018" s="51" t="s">
        <v>57</v>
      </c>
      <c r="E3018" s="52" t="s">
        <v>3957</v>
      </c>
      <c r="F3018" s="53" t="s">
        <v>212</v>
      </c>
      <c r="G3018" s="54">
        <f>SUM('Ralawise Price List 2021'!G3018/(1-Calculator!$G$14))</f>
        <v>51.95</v>
      </c>
      <c r="H3018" s="55" t="s">
        <v>151</v>
      </c>
      <c r="I3018" s="56">
        <f>SUM('Ralawise Price List 2021'!I3018/(1-Calculator!$G$14))</f>
        <v>55.65</v>
      </c>
      <c r="J3018" s="57">
        <v>59.35</v>
      </c>
      <c r="K3018" s="39"/>
      <c r="L3018" s="39"/>
    </row>
    <row r="3019" spans="1:12" ht="14" x14ac:dyDescent="0.2">
      <c r="A3019" s="48" t="s">
        <v>3954</v>
      </c>
      <c r="B3019" s="49" t="s">
        <v>3955</v>
      </c>
      <c r="C3019" s="50" t="s">
        <v>3956</v>
      </c>
      <c r="D3019" s="51" t="s">
        <v>57</v>
      </c>
      <c r="E3019" s="52" t="s">
        <v>3958</v>
      </c>
      <c r="F3019" s="53" t="s">
        <v>212</v>
      </c>
      <c r="G3019" s="54">
        <f>SUM('Ralawise Price List 2021'!G3019/(1-Calculator!$G$14))</f>
        <v>58.4</v>
      </c>
      <c r="H3019" s="55" t="s">
        <v>151</v>
      </c>
      <c r="I3019" s="56">
        <f>SUM('Ralawise Price List 2021'!I3019/(1-Calculator!$G$14))</f>
        <v>62.15</v>
      </c>
      <c r="J3019" s="57">
        <v>65.849999999999994</v>
      </c>
      <c r="K3019" s="39"/>
      <c r="L3019" s="39"/>
    </row>
    <row r="3020" spans="1:12" ht="14" x14ac:dyDescent="0.2">
      <c r="A3020" s="48" t="s">
        <v>3954</v>
      </c>
      <c r="B3020" s="49" t="s">
        <v>3955</v>
      </c>
      <c r="C3020" s="50" t="s">
        <v>3956</v>
      </c>
      <c r="D3020" s="51" t="s">
        <v>57</v>
      </c>
      <c r="E3020" s="52" t="s">
        <v>212</v>
      </c>
      <c r="F3020" s="53" t="s">
        <v>212</v>
      </c>
      <c r="G3020" s="54">
        <f>SUM('Ralawise Price List 2021'!G3020/(1-Calculator!$G$14))</f>
        <v>62.15</v>
      </c>
      <c r="H3020" s="55" t="s">
        <v>151</v>
      </c>
      <c r="I3020" s="56">
        <f>SUM('Ralawise Price List 2021'!I3020/(1-Calculator!$G$14))</f>
        <v>65.849999999999994</v>
      </c>
      <c r="J3020" s="57">
        <v>69.55</v>
      </c>
      <c r="K3020" s="39"/>
      <c r="L3020" s="39"/>
    </row>
    <row r="3021" spans="1:12" ht="14" x14ac:dyDescent="0.2">
      <c r="A3021" s="48" t="s">
        <v>3954</v>
      </c>
      <c r="B3021" s="49" t="s">
        <v>3959</v>
      </c>
      <c r="C3021" s="50" t="s">
        <v>3960</v>
      </c>
      <c r="D3021" s="51" t="s">
        <v>57</v>
      </c>
      <c r="E3021" s="52" t="s">
        <v>3961</v>
      </c>
      <c r="F3021" s="53" t="s">
        <v>212</v>
      </c>
      <c r="G3021" s="54">
        <f>SUM('Ralawise Price List 2021'!G3021/(1-Calculator!$G$14))</f>
        <v>69.099999999999994</v>
      </c>
      <c r="H3021" s="55" t="s">
        <v>151</v>
      </c>
      <c r="I3021" s="56">
        <f>SUM('Ralawise Price List 2021'!I3021/(1-Calculator!$G$14))</f>
        <v>72.8</v>
      </c>
      <c r="J3021" s="57">
        <v>76.5</v>
      </c>
      <c r="K3021" s="39"/>
      <c r="L3021" s="39"/>
    </row>
    <row r="3022" spans="1:12" ht="14" x14ac:dyDescent="0.2">
      <c r="A3022" s="48" t="s">
        <v>3954</v>
      </c>
      <c r="B3022" s="49" t="s">
        <v>3959</v>
      </c>
      <c r="C3022" s="50" t="s">
        <v>3960</v>
      </c>
      <c r="D3022" s="51" t="s">
        <v>57</v>
      </c>
      <c r="E3022" s="52" t="s">
        <v>3962</v>
      </c>
      <c r="F3022" s="53" t="s">
        <v>197</v>
      </c>
      <c r="G3022" s="54">
        <f>SUM('Ralawise Price List 2021'!G3022/(1-Calculator!$G$14))</f>
        <v>69.099999999999994</v>
      </c>
      <c r="H3022" s="55" t="s">
        <v>151</v>
      </c>
      <c r="I3022" s="56">
        <f>SUM('Ralawise Price List 2021'!I3022/(1-Calculator!$G$14))</f>
        <v>72.8</v>
      </c>
      <c r="J3022" s="57">
        <v>76.5</v>
      </c>
      <c r="K3022" s="39"/>
      <c r="L3022" s="39"/>
    </row>
    <row r="3023" spans="1:12" ht="14" x14ac:dyDescent="0.2">
      <c r="A3023" s="48" t="s">
        <v>3954</v>
      </c>
      <c r="B3023" s="49" t="s">
        <v>3959</v>
      </c>
      <c r="C3023" s="50" t="s">
        <v>3960</v>
      </c>
      <c r="D3023" s="51" t="s">
        <v>57</v>
      </c>
      <c r="E3023" s="52" t="s">
        <v>3323</v>
      </c>
      <c r="F3023" s="53" t="s">
        <v>197</v>
      </c>
      <c r="G3023" s="54">
        <f>SUM('Ralawise Price List 2021'!G3023/(1-Calculator!$G$14))</f>
        <v>75.099999999999994</v>
      </c>
      <c r="H3023" s="55" t="s">
        <v>151</v>
      </c>
      <c r="I3023" s="56">
        <f>SUM('Ralawise Price List 2021'!I3023/(1-Calculator!$G$14))</f>
        <v>78.8</v>
      </c>
      <c r="J3023" s="57">
        <v>82.5</v>
      </c>
      <c r="K3023" s="39"/>
      <c r="L3023" s="39"/>
    </row>
    <row r="3024" spans="1:12" ht="14" x14ac:dyDescent="0.2">
      <c r="A3024" s="48" t="s">
        <v>3954</v>
      </c>
      <c r="B3024" s="49" t="s">
        <v>3963</v>
      </c>
      <c r="C3024" s="50" t="s">
        <v>3964</v>
      </c>
      <c r="D3024" s="51" t="s">
        <v>57</v>
      </c>
      <c r="E3024" s="52" t="s">
        <v>3957</v>
      </c>
      <c r="F3024" s="53" t="s">
        <v>212</v>
      </c>
      <c r="G3024" s="54">
        <f>SUM('Ralawise Price List 2021'!G3024/(1-Calculator!$G$14))</f>
        <v>55.2</v>
      </c>
      <c r="H3024" s="55" t="s">
        <v>151</v>
      </c>
      <c r="I3024" s="56">
        <f>SUM('Ralawise Price List 2021'!I3024/(1-Calculator!$G$14))</f>
        <v>58.9</v>
      </c>
      <c r="J3024" s="57">
        <v>62.6</v>
      </c>
      <c r="K3024" s="39"/>
      <c r="L3024" s="39"/>
    </row>
    <row r="3025" spans="1:12" ht="14" x14ac:dyDescent="0.2">
      <c r="A3025" s="48" t="s">
        <v>3954</v>
      </c>
      <c r="B3025" s="49" t="s">
        <v>3963</v>
      </c>
      <c r="C3025" s="50" t="s">
        <v>3964</v>
      </c>
      <c r="D3025" s="51" t="s">
        <v>57</v>
      </c>
      <c r="E3025" s="52" t="s">
        <v>3958</v>
      </c>
      <c r="F3025" s="53" t="s">
        <v>212</v>
      </c>
      <c r="G3025" s="54">
        <f>SUM('Ralawise Price List 2021'!G3025/(1-Calculator!$G$14))</f>
        <v>60.3</v>
      </c>
      <c r="H3025" s="55" t="s">
        <v>151</v>
      </c>
      <c r="I3025" s="56">
        <f>SUM('Ralawise Price List 2021'!I3025/(1-Calculator!$G$14))</f>
        <v>64</v>
      </c>
      <c r="J3025" s="57">
        <v>67.7</v>
      </c>
      <c r="K3025" s="39"/>
      <c r="L3025" s="39"/>
    </row>
    <row r="3026" spans="1:12" ht="14" x14ac:dyDescent="0.2">
      <c r="A3026" s="48" t="s">
        <v>3954</v>
      </c>
      <c r="B3026" s="49" t="s">
        <v>3963</v>
      </c>
      <c r="C3026" s="50" t="s">
        <v>3964</v>
      </c>
      <c r="D3026" s="51" t="s">
        <v>57</v>
      </c>
      <c r="E3026" s="52" t="s">
        <v>212</v>
      </c>
      <c r="F3026" s="53" t="s">
        <v>212</v>
      </c>
      <c r="G3026" s="54">
        <f>SUM('Ralawise Price List 2021'!G3026/(1-Calculator!$G$14))</f>
        <v>64.45</v>
      </c>
      <c r="H3026" s="55" t="s">
        <v>151</v>
      </c>
      <c r="I3026" s="56">
        <f>SUM('Ralawise Price List 2021'!I3026/(1-Calculator!$G$14))</f>
        <v>68.150000000000006</v>
      </c>
      <c r="J3026" s="57">
        <v>71.849999999999994</v>
      </c>
      <c r="K3026" s="39"/>
      <c r="L3026" s="39"/>
    </row>
    <row r="3027" spans="1:12" ht="14" x14ac:dyDescent="0.2">
      <c r="A3027" s="48" t="s">
        <v>3954</v>
      </c>
      <c r="B3027" s="49" t="s">
        <v>3965</v>
      </c>
      <c r="C3027" s="50" t="s">
        <v>3966</v>
      </c>
      <c r="D3027" s="51" t="s">
        <v>57</v>
      </c>
      <c r="E3027" s="52" t="s">
        <v>3961</v>
      </c>
      <c r="F3027" s="53" t="s">
        <v>197</v>
      </c>
      <c r="G3027" s="54">
        <f>SUM('Ralawise Price List 2021'!G3027/(1-Calculator!$G$14))</f>
        <v>71.849999999999994</v>
      </c>
      <c r="H3027" s="55" t="s">
        <v>151</v>
      </c>
      <c r="I3027" s="56">
        <f>SUM('Ralawise Price List 2021'!I3027/(1-Calculator!$G$14))</f>
        <v>75.55</v>
      </c>
      <c r="J3027" s="57">
        <v>79.3</v>
      </c>
      <c r="K3027" s="39"/>
      <c r="L3027" s="39"/>
    </row>
    <row r="3028" spans="1:12" ht="14" x14ac:dyDescent="0.2">
      <c r="A3028" s="48" t="s">
        <v>3954</v>
      </c>
      <c r="B3028" s="49" t="s">
        <v>3965</v>
      </c>
      <c r="C3028" s="50" t="s">
        <v>3966</v>
      </c>
      <c r="D3028" s="51" t="s">
        <v>57</v>
      </c>
      <c r="E3028" s="52" t="s">
        <v>3961</v>
      </c>
      <c r="F3028" s="53" t="s">
        <v>212</v>
      </c>
      <c r="G3028" s="54">
        <f>SUM('Ralawise Price List 2021'!G3028/(1-Calculator!$G$14))</f>
        <v>71.849999999999994</v>
      </c>
      <c r="H3028" s="55" t="s">
        <v>151</v>
      </c>
      <c r="I3028" s="56">
        <f>SUM('Ralawise Price List 2021'!I3028/(1-Calculator!$G$14))</f>
        <v>75.55</v>
      </c>
      <c r="J3028" s="57">
        <v>79.3</v>
      </c>
      <c r="K3028" s="39"/>
      <c r="L3028" s="39"/>
    </row>
    <row r="3029" spans="1:12" ht="14" x14ac:dyDescent="0.2">
      <c r="A3029" s="48" t="s">
        <v>3954</v>
      </c>
      <c r="B3029" s="49" t="s">
        <v>3965</v>
      </c>
      <c r="C3029" s="50" t="s">
        <v>3966</v>
      </c>
      <c r="D3029" s="51" t="s">
        <v>57</v>
      </c>
      <c r="E3029" s="52" t="s">
        <v>3962</v>
      </c>
      <c r="F3029" s="53" t="s">
        <v>197</v>
      </c>
      <c r="G3029" s="54">
        <f>SUM('Ralawise Price List 2021'!G3029/(1-Calculator!$G$14))</f>
        <v>71.849999999999994</v>
      </c>
      <c r="H3029" s="55" t="s">
        <v>151</v>
      </c>
      <c r="I3029" s="56">
        <f>SUM('Ralawise Price List 2021'!I3029/(1-Calculator!$G$14))</f>
        <v>75.55</v>
      </c>
      <c r="J3029" s="57">
        <v>79.3</v>
      </c>
      <c r="K3029" s="39"/>
      <c r="L3029" s="39"/>
    </row>
    <row r="3030" spans="1:12" ht="14" x14ac:dyDescent="0.2">
      <c r="A3030" s="48" t="s">
        <v>3954</v>
      </c>
      <c r="B3030" s="49" t="s">
        <v>3965</v>
      </c>
      <c r="C3030" s="50" t="s">
        <v>3966</v>
      </c>
      <c r="D3030" s="51" t="s">
        <v>57</v>
      </c>
      <c r="E3030" s="52" t="s">
        <v>3323</v>
      </c>
      <c r="F3030" s="53" t="s">
        <v>197</v>
      </c>
      <c r="G3030" s="54">
        <f>SUM('Ralawise Price List 2021'!G3030/(1-Calculator!$G$14))</f>
        <v>83</v>
      </c>
      <c r="H3030" s="55" t="s">
        <v>151</v>
      </c>
      <c r="I3030" s="56">
        <f>SUM('Ralawise Price List 2021'!I3030/(1-Calculator!$G$14))</f>
        <v>86.7</v>
      </c>
      <c r="J3030" s="57">
        <v>90.4</v>
      </c>
      <c r="K3030" s="39"/>
      <c r="L3030" s="39"/>
    </row>
    <row r="3031" spans="1:12" ht="14" x14ac:dyDescent="0.2">
      <c r="A3031" s="48" t="s">
        <v>3954</v>
      </c>
      <c r="B3031" s="49" t="s">
        <v>3967</v>
      </c>
      <c r="C3031" s="50" t="s">
        <v>3968</v>
      </c>
      <c r="D3031" s="51" t="s">
        <v>57</v>
      </c>
      <c r="E3031" s="52" t="s">
        <v>3957</v>
      </c>
      <c r="F3031" s="53" t="s">
        <v>212</v>
      </c>
      <c r="G3031" s="54">
        <f>SUM('Ralawise Price List 2021'!G3031/(1-Calculator!$G$14))</f>
        <v>64.45</v>
      </c>
      <c r="H3031" s="55" t="s">
        <v>151</v>
      </c>
      <c r="I3031" s="56">
        <f>SUM('Ralawise Price List 2021'!I3031/(1-Calculator!$G$14))</f>
        <v>68.150000000000006</v>
      </c>
      <c r="J3031" s="57">
        <v>71.849999999999994</v>
      </c>
      <c r="K3031" s="39"/>
      <c r="L3031" s="39"/>
    </row>
    <row r="3032" spans="1:12" ht="14" x14ac:dyDescent="0.2">
      <c r="A3032" s="48" t="s">
        <v>3954</v>
      </c>
      <c r="B3032" s="49" t="s">
        <v>3967</v>
      </c>
      <c r="C3032" s="50" t="s">
        <v>3968</v>
      </c>
      <c r="D3032" s="51" t="s">
        <v>57</v>
      </c>
      <c r="E3032" s="52" t="s">
        <v>259</v>
      </c>
      <c r="F3032" s="53" t="s">
        <v>212</v>
      </c>
      <c r="G3032" s="54">
        <f>SUM('Ralawise Price List 2021'!G3032/(1-Calculator!$G$14))</f>
        <v>69.099999999999994</v>
      </c>
      <c r="H3032" s="55" t="s">
        <v>151</v>
      </c>
      <c r="I3032" s="56">
        <f>SUM('Ralawise Price List 2021'!I3032/(1-Calculator!$G$14))</f>
        <v>72.8</v>
      </c>
      <c r="J3032" s="57">
        <v>76.5</v>
      </c>
      <c r="K3032" s="39"/>
      <c r="L3032" s="39"/>
    </row>
    <row r="3033" spans="1:12" ht="14" x14ac:dyDescent="0.2">
      <c r="A3033" s="48" t="s">
        <v>3954</v>
      </c>
      <c r="B3033" s="49" t="s">
        <v>3969</v>
      </c>
      <c r="C3033" s="50" t="s">
        <v>3970</v>
      </c>
      <c r="D3033" s="51" t="s">
        <v>57</v>
      </c>
      <c r="E3033" s="52" t="s">
        <v>3957</v>
      </c>
      <c r="F3033" s="53" t="s">
        <v>212</v>
      </c>
      <c r="G3033" s="54">
        <f>SUM('Ralawise Price List 2021'!G3033/(1-Calculator!$G$14))</f>
        <v>65.849999999999994</v>
      </c>
      <c r="H3033" s="55" t="s">
        <v>151</v>
      </c>
      <c r="I3033" s="56">
        <f>SUM('Ralawise Price List 2021'!I3033/(1-Calculator!$G$14))</f>
        <v>69.55</v>
      </c>
      <c r="J3033" s="57">
        <v>73.25</v>
      </c>
      <c r="K3033" s="39"/>
      <c r="L3033" s="39"/>
    </row>
    <row r="3034" spans="1:12" ht="14" x14ac:dyDescent="0.2">
      <c r="A3034" s="48" t="s">
        <v>3954</v>
      </c>
      <c r="B3034" s="49" t="s">
        <v>3969</v>
      </c>
      <c r="C3034" s="50" t="s">
        <v>3970</v>
      </c>
      <c r="D3034" s="51" t="s">
        <v>57</v>
      </c>
      <c r="E3034" s="52" t="s">
        <v>3958</v>
      </c>
      <c r="F3034" s="53" t="s">
        <v>212</v>
      </c>
      <c r="G3034" s="54">
        <f>SUM('Ralawise Price List 2021'!G3034/(1-Calculator!$G$14))</f>
        <v>70.45</v>
      </c>
      <c r="H3034" s="55" t="s">
        <v>151</v>
      </c>
      <c r="I3034" s="56">
        <f>SUM('Ralawise Price List 2021'!I3034/(1-Calculator!$G$14))</f>
        <v>74.2</v>
      </c>
      <c r="J3034" s="57">
        <v>77.900000000000006</v>
      </c>
      <c r="K3034" s="39"/>
      <c r="L3034" s="39"/>
    </row>
    <row r="3035" spans="1:12" ht="14" x14ac:dyDescent="0.2">
      <c r="A3035" s="48" t="s">
        <v>3954</v>
      </c>
      <c r="B3035" s="49" t="s">
        <v>3969</v>
      </c>
      <c r="C3035" s="50" t="s">
        <v>3970</v>
      </c>
      <c r="D3035" s="51" t="s">
        <v>57</v>
      </c>
      <c r="E3035" s="52" t="s">
        <v>212</v>
      </c>
      <c r="F3035" s="53" t="s">
        <v>212</v>
      </c>
      <c r="G3035" s="54">
        <f>SUM('Ralawise Price List 2021'!G3035/(1-Calculator!$G$14))</f>
        <v>78.349999999999994</v>
      </c>
      <c r="H3035" s="55" t="s">
        <v>151</v>
      </c>
      <c r="I3035" s="56">
        <f>SUM('Ralawise Price List 2021'!I3035/(1-Calculator!$G$14))</f>
        <v>82.05</v>
      </c>
      <c r="J3035" s="57">
        <v>85.75</v>
      </c>
      <c r="K3035" s="39"/>
      <c r="L3035" s="39"/>
    </row>
    <row r="3036" spans="1:12" ht="14" x14ac:dyDescent="0.2">
      <c r="A3036" s="48" t="s">
        <v>3954</v>
      </c>
      <c r="B3036" s="49" t="s">
        <v>3971</v>
      </c>
      <c r="C3036" s="50" t="s">
        <v>3972</v>
      </c>
      <c r="D3036" s="51" t="s">
        <v>57</v>
      </c>
      <c r="E3036" s="52" t="s">
        <v>3973</v>
      </c>
      <c r="F3036" s="53" t="s">
        <v>237</v>
      </c>
      <c r="G3036" s="54">
        <f>SUM('Ralawise Price List 2021'!G3036/(1-Calculator!$G$14))</f>
        <v>30.15</v>
      </c>
      <c r="H3036" s="55" t="s">
        <v>62</v>
      </c>
      <c r="I3036" s="56">
        <f>SUM('Ralawise Price List 2021'!I3036/(1-Calculator!$G$14))</f>
        <v>33.85</v>
      </c>
      <c r="J3036" s="57">
        <v>37.549999999999997</v>
      </c>
      <c r="K3036" s="39"/>
      <c r="L3036" s="39"/>
    </row>
    <row r="3037" spans="1:12" ht="14" x14ac:dyDescent="0.2">
      <c r="A3037" s="48" t="s">
        <v>3954</v>
      </c>
      <c r="B3037" s="49" t="s">
        <v>3971</v>
      </c>
      <c r="C3037" s="50" t="s">
        <v>3972</v>
      </c>
      <c r="D3037" s="51" t="s">
        <v>57</v>
      </c>
      <c r="E3037" s="52" t="s">
        <v>3974</v>
      </c>
      <c r="F3037" s="53" t="s">
        <v>237</v>
      </c>
      <c r="G3037" s="54">
        <f>SUM('Ralawise Price List 2021'!G3037/(1-Calculator!$G$14))</f>
        <v>32</v>
      </c>
      <c r="H3037" s="55" t="s">
        <v>62</v>
      </c>
      <c r="I3037" s="56">
        <f>SUM('Ralawise Price List 2021'!I3037/(1-Calculator!$G$14))</f>
        <v>35.700000000000003</v>
      </c>
      <c r="J3037" s="57">
        <v>39.4</v>
      </c>
      <c r="K3037" s="39"/>
      <c r="L3037" s="39"/>
    </row>
    <row r="3038" spans="1:12" ht="14" x14ac:dyDescent="0.2">
      <c r="A3038" s="48" t="s">
        <v>3975</v>
      </c>
      <c r="B3038" s="49" t="s">
        <v>3976</v>
      </c>
      <c r="C3038" s="50" t="s">
        <v>3977</v>
      </c>
      <c r="D3038" s="51" t="s">
        <v>57</v>
      </c>
      <c r="E3038" s="52" t="s">
        <v>850</v>
      </c>
      <c r="F3038" s="53" t="s">
        <v>51</v>
      </c>
      <c r="G3038" s="54">
        <f>SUM('Ralawise Price List 2021'!G3038/(1-Calculator!$G$14))</f>
        <v>257.7</v>
      </c>
      <c r="H3038" s="55" t="s">
        <v>180</v>
      </c>
      <c r="I3038" s="56">
        <f>SUM('Ralawise Price List 2021'!I3038/(1-Calculator!$G$14))</f>
        <v>276.45</v>
      </c>
      <c r="J3038" s="57">
        <v>276.45</v>
      </c>
      <c r="K3038" s="39"/>
      <c r="L3038" s="39"/>
    </row>
    <row r="3039" spans="1:12" ht="14" x14ac:dyDescent="0.2">
      <c r="A3039" s="48" t="s">
        <v>3978</v>
      </c>
      <c r="B3039" s="49" t="s">
        <v>3979</v>
      </c>
      <c r="C3039" s="50" t="s">
        <v>3980</v>
      </c>
      <c r="D3039" s="51" t="s">
        <v>57</v>
      </c>
      <c r="E3039" s="52" t="s">
        <v>1431</v>
      </c>
      <c r="F3039" s="53" t="s">
        <v>387</v>
      </c>
      <c r="G3039" s="54">
        <f>SUM('Ralawise Price List 2021'!G3039/(1-Calculator!$G$14))</f>
        <v>39.4</v>
      </c>
      <c r="H3039" s="55" t="s">
        <v>151</v>
      </c>
      <c r="I3039" s="56">
        <f>SUM('Ralawise Price List 2021'!I3039/(1-Calculator!$G$14))</f>
        <v>42.2</v>
      </c>
      <c r="J3039" s="57">
        <v>45.9</v>
      </c>
      <c r="K3039" s="39"/>
      <c r="L3039" s="39"/>
    </row>
    <row r="3040" spans="1:12" ht="14" x14ac:dyDescent="0.2">
      <c r="A3040" s="48" t="s">
        <v>3978</v>
      </c>
      <c r="B3040" s="49" t="s">
        <v>3979</v>
      </c>
      <c r="C3040" s="50" t="s">
        <v>3980</v>
      </c>
      <c r="D3040" s="51" t="s">
        <v>57</v>
      </c>
      <c r="E3040" s="52" t="s">
        <v>1432</v>
      </c>
      <c r="F3040" s="53" t="s">
        <v>221</v>
      </c>
      <c r="G3040" s="54">
        <f>SUM('Ralawise Price List 2021'!G3040/(1-Calculator!$G$14))</f>
        <v>57.95</v>
      </c>
      <c r="H3040" s="55" t="s">
        <v>151</v>
      </c>
      <c r="I3040" s="56">
        <f>SUM('Ralawise Price List 2021'!I3040/(1-Calculator!$G$14))</f>
        <v>61.65</v>
      </c>
      <c r="J3040" s="57">
        <v>66.3</v>
      </c>
      <c r="K3040" s="39"/>
      <c r="L3040" s="39"/>
    </row>
    <row r="3041" spans="1:12" ht="14" x14ac:dyDescent="0.2">
      <c r="A3041" s="48" t="s">
        <v>3978</v>
      </c>
      <c r="B3041" s="49" t="s">
        <v>3979</v>
      </c>
      <c r="C3041" s="50" t="s">
        <v>3980</v>
      </c>
      <c r="D3041" s="51" t="s">
        <v>57</v>
      </c>
      <c r="E3041" s="52" t="s">
        <v>1454</v>
      </c>
      <c r="F3041" s="53" t="s">
        <v>221</v>
      </c>
      <c r="G3041" s="54">
        <f>SUM('Ralawise Price List 2021'!G3041/(1-Calculator!$G$14))</f>
        <v>97.35</v>
      </c>
      <c r="H3041" s="55" t="s">
        <v>224</v>
      </c>
      <c r="I3041" s="56">
        <f>SUM('Ralawise Price List 2021'!I3041/(1-Calculator!$G$14))</f>
        <v>102</v>
      </c>
      <c r="J3041" s="57">
        <v>107.55</v>
      </c>
      <c r="K3041" s="39"/>
      <c r="L3041" s="39"/>
    </row>
    <row r="3042" spans="1:12" ht="14" x14ac:dyDescent="0.2">
      <c r="A3042" s="48" t="s">
        <v>3978</v>
      </c>
      <c r="B3042" s="49" t="s">
        <v>3981</v>
      </c>
      <c r="C3042" s="50" t="s">
        <v>3982</v>
      </c>
      <c r="D3042" s="51" t="s">
        <v>57</v>
      </c>
      <c r="E3042" s="52" t="s">
        <v>1432</v>
      </c>
      <c r="F3042" s="53" t="s">
        <v>212</v>
      </c>
      <c r="G3042" s="54">
        <f>SUM('Ralawise Price List 2021'!G3042/(1-Calculator!$G$14))</f>
        <v>42.2</v>
      </c>
      <c r="H3042" s="55" t="s">
        <v>151</v>
      </c>
      <c r="I3042" s="56">
        <f>SUM('Ralawise Price List 2021'!I3042/(1-Calculator!$G$14))</f>
        <v>45</v>
      </c>
      <c r="J3042" s="57">
        <v>48.7</v>
      </c>
      <c r="K3042" s="39"/>
      <c r="L3042" s="39"/>
    </row>
    <row r="3043" spans="1:12" ht="14" x14ac:dyDescent="0.2">
      <c r="A3043" s="48" t="s">
        <v>3978</v>
      </c>
      <c r="B3043" s="49" t="s">
        <v>3981</v>
      </c>
      <c r="C3043" s="50" t="s">
        <v>3982</v>
      </c>
      <c r="D3043" s="51" t="s">
        <v>57</v>
      </c>
      <c r="E3043" s="52" t="s">
        <v>1431</v>
      </c>
      <c r="F3043" s="53" t="s">
        <v>387</v>
      </c>
      <c r="G3043" s="54">
        <f>SUM('Ralawise Price List 2021'!G3043/(1-Calculator!$G$14))</f>
        <v>36.65</v>
      </c>
      <c r="H3043" s="55" t="s">
        <v>151</v>
      </c>
      <c r="I3043" s="56">
        <f>SUM('Ralawise Price List 2021'!I3043/(1-Calculator!$G$14))</f>
        <v>39.4</v>
      </c>
      <c r="J3043" s="57">
        <v>43.15</v>
      </c>
      <c r="K3043" s="39"/>
      <c r="L3043" s="39"/>
    </row>
    <row r="3044" spans="1:12" ht="14" x14ac:dyDescent="0.2">
      <c r="A3044" s="48" t="s">
        <v>3978</v>
      </c>
      <c r="B3044" s="49" t="s">
        <v>3983</v>
      </c>
      <c r="C3044" s="50" t="s">
        <v>3984</v>
      </c>
      <c r="D3044" s="51" t="s">
        <v>57</v>
      </c>
      <c r="E3044" s="52" t="s">
        <v>1431</v>
      </c>
      <c r="F3044" s="53" t="s">
        <v>387</v>
      </c>
      <c r="G3044" s="54">
        <f>SUM('Ralawise Price List 2021'!G3044/(1-Calculator!$G$14))</f>
        <v>44.05</v>
      </c>
      <c r="H3044" s="55" t="s">
        <v>151</v>
      </c>
      <c r="I3044" s="56">
        <f>SUM('Ralawise Price List 2021'!I3044/(1-Calculator!$G$14))</f>
        <v>46.85</v>
      </c>
      <c r="J3044" s="57">
        <v>50.55</v>
      </c>
      <c r="K3044" s="39"/>
      <c r="L3044" s="39"/>
    </row>
    <row r="3045" spans="1:12" ht="14" x14ac:dyDescent="0.2">
      <c r="A3045" s="48" t="s">
        <v>3978</v>
      </c>
      <c r="B3045" s="49" t="s">
        <v>3983</v>
      </c>
      <c r="C3045" s="50" t="s">
        <v>3984</v>
      </c>
      <c r="D3045" s="51" t="s">
        <v>57</v>
      </c>
      <c r="E3045" s="52" t="s">
        <v>1432</v>
      </c>
      <c r="F3045" s="53" t="s">
        <v>212</v>
      </c>
      <c r="G3045" s="54">
        <f>SUM('Ralawise Price List 2021'!G3045/(1-Calculator!$G$14))</f>
        <v>62.6</v>
      </c>
      <c r="H3045" s="55" t="s">
        <v>151</v>
      </c>
      <c r="I3045" s="56">
        <f>SUM('Ralawise Price List 2021'!I3045/(1-Calculator!$G$14))</f>
        <v>66.3</v>
      </c>
      <c r="J3045" s="57">
        <v>70.95</v>
      </c>
      <c r="K3045" s="39"/>
      <c r="L3045" s="39"/>
    </row>
    <row r="3046" spans="1:12" ht="14" x14ac:dyDescent="0.2">
      <c r="A3046" s="48" t="s">
        <v>3978</v>
      </c>
      <c r="B3046" s="49" t="s">
        <v>3985</v>
      </c>
      <c r="C3046" s="50" t="s">
        <v>3986</v>
      </c>
      <c r="D3046" s="51" t="s">
        <v>57</v>
      </c>
      <c r="E3046" s="52" t="s">
        <v>1432</v>
      </c>
      <c r="F3046" s="53" t="s">
        <v>212</v>
      </c>
      <c r="G3046" s="54">
        <f>SUM('Ralawise Price List 2021'!G3046/(1-Calculator!$G$14))</f>
        <v>40.35</v>
      </c>
      <c r="H3046" s="55" t="s">
        <v>151</v>
      </c>
      <c r="I3046" s="56">
        <f>SUM('Ralawise Price List 2021'!I3046/(1-Calculator!$G$14))</f>
        <v>44.05</v>
      </c>
      <c r="J3046" s="57">
        <v>47.75</v>
      </c>
      <c r="K3046" s="39"/>
      <c r="L3046" s="39"/>
    </row>
    <row r="3047" spans="1:12" ht="14" x14ac:dyDescent="0.2">
      <c r="A3047" s="48" t="s">
        <v>3978</v>
      </c>
      <c r="B3047" s="49" t="s">
        <v>3987</v>
      </c>
      <c r="C3047" s="50" t="s">
        <v>3988</v>
      </c>
      <c r="D3047" s="51" t="s">
        <v>57</v>
      </c>
      <c r="E3047" s="52" t="s">
        <v>1432</v>
      </c>
      <c r="F3047" s="53" t="s">
        <v>387</v>
      </c>
      <c r="G3047" s="54">
        <f>SUM('Ralawise Price List 2021'!G3047/(1-Calculator!$G$14))</f>
        <v>37.549999999999997</v>
      </c>
      <c r="H3047" s="55" t="s">
        <v>151</v>
      </c>
      <c r="I3047" s="56">
        <f>SUM('Ralawise Price List 2021'!I3047/(1-Calculator!$G$14))</f>
        <v>40.35</v>
      </c>
      <c r="J3047" s="57">
        <v>43.15</v>
      </c>
      <c r="K3047" s="39"/>
      <c r="L3047" s="39"/>
    </row>
    <row r="3048" spans="1:12" ht="14" x14ac:dyDescent="0.2">
      <c r="A3048" s="48" t="s">
        <v>3978</v>
      </c>
      <c r="B3048" s="49" t="s">
        <v>3989</v>
      </c>
      <c r="C3048" s="50" t="s">
        <v>3990</v>
      </c>
      <c r="D3048" s="51" t="s">
        <v>57</v>
      </c>
      <c r="E3048" s="52" t="s">
        <v>1432</v>
      </c>
      <c r="F3048" s="53" t="s">
        <v>387</v>
      </c>
      <c r="G3048" s="54">
        <f>SUM('Ralawise Price List 2021'!G3048/(1-Calculator!$G$14))</f>
        <v>37.549999999999997</v>
      </c>
      <c r="H3048" s="55" t="s">
        <v>151</v>
      </c>
      <c r="I3048" s="56">
        <f>SUM('Ralawise Price List 2021'!I3048/(1-Calculator!$G$14))</f>
        <v>39.4</v>
      </c>
      <c r="J3048" s="57">
        <v>41.25</v>
      </c>
      <c r="K3048" s="39"/>
      <c r="L3048" s="39"/>
    </row>
    <row r="3049" spans="1:12" ht="14" x14ac:dyDescent="0.2">
      <c r="A3049" s="48" t="s">
        <v>3978</v>
      </c>
      <c r="B3049" s="49" t="s">
        <v>3991</v>
      </c>
      <c r="C3049" s="50" t="s">
        <v>3992</v>
      </c>
      <c r="D3049" s="51" t="s">
        <v>57</v>
      </c>
      <c r="E3049" s="52" t="s">
        <v>1432</v>
      </c>
      <c r="F3049" s="53" t="s">
        <v>212</v>
      </c>
      <c r="G3049" s="54">
        <f>SUM('Ralawise Price List 2021'!G3049/(1-Calculator!$G$14))</f>
        <v>49.6</v>
      </c>
      <c r="H3049" s="55" t="s">
        <v>151</v>
      </c>
      <c r="I3049" s="56">
        <f>SUM('Ralawise Price List 2021'!I3049/(1-Calculator!$G$14))</f>
        <v>53.3</v>
      </c>
      <c r="J3049" s="57">
        <v>57.95</v>
      </c>
      <c r="K3049" s="39"/>
      <c r="L3049" s="39"/>
    </row>
    <row r="3050" spans="1:12" ht="14" x14ac:dyDescent="0.2">
      <c r="A3050" s="48" t="s">
        <v>3978</v>
      </c>
      <c r="B3050" s="49" t="s">
        <v>3991</v>
      </c>
      <c r="C3050" s="50" t="s">
        <v>3992</v>
      </c>
      <c r="D3050" s="51" t="s">
        <v>57</v>
      </c>
      <c r="E3050" s="52" t="s">
        <v>1454</v>
      </c>
      <c r="F3050" s="53" t="s">
        <v>221</v>
      </c>
      <c r="G3050" s="54">
        <f>SUM('Ralawise Price List 2021'!G3050/(1-Calculator!$G$14))</f>
        <v>69.55</v>
      </c>
      <c r="H3050" s="55" t="s">
        <v>224</v>
      </c>
      <c r="I3050" s="56">
        <f>SUM('Ralawise Price List 2021'!I3050/(1-Calculator!$G$14))</f>
        <v>74.2</v>
      </c>
      <c r="J3050" s="57">
        <v>79.75</v>
      </c>
      <c r="K3050" s="39"/>
      <c r="L3050" s="39"/>
    </row>
    <row r="3051" spans="1:12" ht="14" x14ac:dyDescent="0.2">
      <c r="A3051" s="48" t="s">
        <v>3978</v>
      </c>
      <c r="B3051" s="49" t="s">
        <v>3993</v>
      </c>
      <c r="C3051" s="50" t="s">
        <v>3994</v>
      </c>
      <c r="D3051" s="51" t="s">
        <v>3995</v>
      </c>
      <c r="E3051" s="52" t="s">
        <v>1487</v>
      </c>
      <c r="F3051" s="53" t="s">
        <v>274</v>
      </c>
      <c r="G3051" s="54">
        <f>SUM('Ralawise Price List 2021'!G3051/(1-Calculator!$G$14))</f>
        <v>30.15</v>
      </c>
      <c r="H3051" s="55" t="s">
        <v>281</v>
      </c>
      <c r="I3051" s="56">
        <f>SUM('Ralawise Price List 2021'!I3051/(1-Calculator!$G$14))</f>
        <v>32.950000000000003</v>
      </c>
      <c r="J3051" s="57">
        <v>35.700000000000003</v>
      </c>
      <c r="K3051" s="39"/>
      <c r="L3051" s="39"/>
    </row>
    <row r="3052" spans="1:12" ht="14" x14ac:dyDescent="0.2">
      <c r="A3052" s="48" t="s">
        <v>3978</v>
      </c>
      <c r="B3052" s="49" t="s">
        <v>3993</v>
      </c>
      <c r="C3052" s="50" t="s">
        <v>3994</v>
      </c>
      <c r="D3052" s="51" t="s">
        <v>3996</v>
      </c>
      <c r="E3052" s="52" t="s">
        <v>1487</v>
      </c>
      <c r="F3052" s="53" t="s">
        <v>274</v>
      </c>
      <c r="G3052" s="54">
        <f>SUM('Ralawise Price List 2021'!G3052/(1-Calculator!$G$14))</f>
        <v>30.6</v>
      </c>
      <c r="H3052" s="55" t="s">
        <v>281</v>
      </c>
      <c r="I3052" s="56">
        <f>SUM('Ralawise Price List 2021'!I3052/(1-Calculator!$G$14))</f>
        <v>33.4</v>
      </c>
      <c r="J3052" s="57">
        <v>36.15</v>
      </c>
      <c r="K3052" s="39"/>
      <c r="L3052" s="39"/>
    </row>
    <row r="3053" spans="1:12" ht="14" x14ac:dyDescent="0.2">
      <c r="A3053" s="48" t="s">
        <v>3978</v>
      </c>
      <c r="B3053" s="49" t="s">
        <v>3997</v>
      </c>
      <c r="C3053" s="50" t="s">
        <v>3998</v>
      </c>
      <c r="D3053" s="51" t="s">
        <v>57</v>
      </c>
      <c r="E3053" s="52" t="s">
        <v>59</v>
      </c>
      <c r="F3053" s="53" t="s">
        <v>160</v>
      </c>
      <c r="G3053" s="54">
        <f>SUM('Ralawise Price List 2021'!G3053/(1-Calculator!$G$14))</f>
        <v>273.5</v>
      </c>
      <c r="H3053" s="55" t="s">
        <v>180</v>
      </c>
      <c r="I3053" s="56">
        <f>SUM('Ralawise Price List 2021'!I3053/(1-Calculator!$G$14))</f>
        <v>287.39999999999998</v>
      </c>
      <c r="J3053" s="57">
        <v>301.3</v>
      </c>
      <c r="K3053" s="39"/>
      <c r="L3053" s="39"/>
    </row>
    <row r="3054" spans="1:12" ht="14" x14ac:dyDescent="0.2">
      <c r="A3054" s="48" t="s">
        <v>3978</v>
      </c>
      <c r="B3054" s="49" t="s">
        <v>3999</v>
      </c>
      <c r="C3054" s="50" t="s">
        <v>4000</v>
      </c>
      <c r="D3054" s="51" t="s">
        <v>57</v>
      </c>
      <c r="E3054" s="52" t="s">
        <v>1431</v>
      </c>
      <c r="F3054" s="53" t="s">
        <v>387</v>
      </c>
      <c r="G3054" s="54">
        <f>SUM('Ralawise Price List 2021'!G3054/(1-Calculator!$G$14))</f>
        <v>36.65</v>
      </c>
      <c r="H3054" s="55" t="s">
        <v>151</v>
      </c>
      <c r="I3054" s="56">
        <f>SUM('Ralawise Price List 2021'!I3054/(1-Calculator!$G$14))</f>
        <v>39.4</v>
      </c>
      <c r="J3054" s="57">
        <v>42.2</v>
      </c>
      <c r="K3054" s="39"/>
      <c r="L3054" s="39"/>
    </row>
    <row r="3055" spans="1:12" ht="14" x14ac:dyDescent="0.2">
      <c r="A3055" s="48" t="s">
        <v>3978</v>
      </c>
      <c r="B3055" s="49" t="s">
        <v>3999</v>
      </c>
      <c r="C3055" s="50" t="s">
        <v>4000</v>
      </c>
      <c r="D3055" s="51" t="s">
        <v>57</v>
      </c>
      <c r="E3055" s="52" t="s">
        <v>1432</v>
      </c>
      <c r="F3055" s="53" t="s">
        <v>212</v>
      </c>
      <c r="G3055" s="54">
        <f>SUM('Ralawise Price List 2021'!G3055/(1-Calculator!$G$14))</f>
        <v>49.6</v>
      </c>
      <c r="H3055" s="55" t="s">
        <v>151</v>
      </c>
      <c r="I3055" s="56">
        <f>SUM('Ralawise Price List 2021'!I3055/(1-Calculator!$G$14))</f>
        <v>52.4</v>
      </c>
      <c r="J3055" s="57">
        <v>55.2</v>
      </c>
      <c r="K3055" s="39"/>
      <c r="L3055" s="39"/>
    </row>
    <row r="3056" spans="1:12" ht="14" x14ac:dyDescent="0.2">
      <c r="A3056" s="48" t="s">
        <v>3978</v>
      </c>
      <c r="B3056" s="49" t="s">
        <v>4001</v>
      </c>
      <c r="C3056" s="50" t="s">
        <v>4002</v>
      </c>
      <c r="D3056" s="51" t="s">
        <v>57</v>
      </c>
      <c r="E3056" s="52" t="s">
        <v>1431</v>
      </c>
      <c r="F3056" s="53" t="s">
        <v>387</v>
      </c>
      <c r="G3056" s="54">
        <f>SUM('Ralawise Price List 2021'!G3056/(1-Calculator!$G$14))</f>
        <v>30.6</v>
      </c>
      <c r="H3056" s="55" t="s">
        <v>151</v>
      </c>
      <c r="I3056" s="56">
        <f>SUM('Ralawise Price List 2021'!I3056/(1-Calculator!$G$14))</f>
        <v>33.4</v>
      </c>
      <c r="J3056" s="57">
        <v>37.1</v>
      </c>
      <c r="K3056" s="39"/>
      <c r="L3056" s="39"/>
    </row>
    <row r="3057" spans="1:12" ht="14" x14ac:dyDescent="0.2">
      <c r="A3057" s="48" t="s">
        <v>3978</v>
      </c>
      <c r="B3057" s="49" t="s">
        <v>4001</v>
      </c>
      <c r="C3057" s="50" t="s">
        <v>4002</v>
      </c>
      <c r="D3057" s="51" t="s">
        <v>57</v>
      </c>
      <c r="E3057" s="52" t="s">
        <v>1432</v>
      </c>
      <c r="F3057" s="53" t="s">
        <v>212</v>
      </c>
      <c r="G3057" s="54">
        <f>SUM('Ralawise Price List 2021'!G3057/(1-Calculator!$G$14))</f>
        <v>36.65</v>
      </c>
      <c r="H3057" s="55" t="s">
        <v>151</v>
      </c>
      <c r="I3057" s="56">
        <f>SUM('Ralawise Price List 2021'!I3057/(1-Calculator!$G$14))</f>
        <v>39.4</v>
      </c>
      <c r="J3057" s="57">
        <v>43.15</v>
      </c>
      <c r="K3057" s="39"/>
      <c r="L3057" s="39"/>
    </row>
    <row r="3058" spans="1:12" ht="14" x14ac:dyDescent="0.2">
      <c r="A3058" s="48" t="s">
        <v>3978</v>
      </c>
      <c r="B3058" s="49" t="s">
        <v>4001</v>
      </c>
      <c r="C3058" s="50" t="s">
        <v>4002</v>
      </c>
      <c r="D3058" s="51" t="s">
        <v>57</v>
      </c>
      <c r="E3058" s="52" t="s">
        <v>1454</v>
      </c>
      <c r="F3058" s="53" t="s">
        <v>221</v>
      </c>
      <c r="G3058" s="54">
        <f>SUM('Ralawise Price List 2021'!G3058/(1-Calculator!$G$14))</f>
        <v>55.2</v>
      </c>
      <c r="H3058" s="55" t="s">
        <v>224</v>
      </c>
      <c r="I3058" s="56">
        <f>SUM('Ralawise Price List 2021'!I3058/(1-Calculator!$G$14))</f>
        <v>57.95</v>
      </c>
      <c r="J3058" s="57">
        <v>61.65</v>
      </c>
      <c r="K3058" s="39"/>
      <c r="L3058" s="39"/>
    </row>
    <row r="3059" spans="1:12" ht="14" x14ac:dyDescent="0.2">
      <c r="A3059" s="48" t="s">
        <v>3978</v>
      </c>
      <c r="B3059" s="49" t="s">
        <v>4003</v>
      </c>
      <c r="C3059" s="50" t="s">
        <v>4004</v>
      </c>
      <c r="D3059" s="51" t="s">
        <v>57</v>
      </c>
      <c r="E3059" s="52" t="s">
        <v>1432</v>
      </c>
      <c r="F3059" s="53" t="s">
        <v>212</v>
      </c>
      <c r="G3059" s="54">
        <f>SUM('Ralawise Price List 2021'!G3059/(1-Calculator!$G$14))</f>
        <v>36.65</v>
      </c>
      <c r="H3059" s="55" t="s">
        <v>151</v>
      </c>
      <c r="I3059" s="56">
        <f>SUM('Ralawise Price List 2021'!I3059/(1-Calculator!$G$14))</f>
        <v>39.4</v>
      </c>
      <c r="J3059" s="57">
        <v>43.15</v>
      </c>
      <c r="K3059" s="39"/>
      <c r="L3059" s="39"/>
    </row>
    <row r="3060" spans="1:12" ht="14" x14ac:dyDescent="0.2">
      <c r="A3060" s="48" t="s">
        <v>3978</v>
      </c>
      <c r="B3060" s="49" t="s">
        <v>4005</v>
      </c>
      <c r="C3060" s="50" t="s">
        <v>4006</v>
      </c>
      <c r="D3060" s="51" t="s">
        <v>57</v>
      </c>
      <c r="E3060" s="52" t="s">
        <v>1432</v>
      </c>
      <c r="F3060" s="53" t="s">
        <v>221</v>
      </c>
      <c r="G3060" s="54">
        <f>SUM('Ralawise Price List 2021'!G3060/(1-Calculator!$G$14))</f>
        <v>70.45</v>
      </c>
      <c r="H3060" s="55" t="s">
        <v>151</v>
      </c>
      <c r="I3060" s="56">
        <f>SUM('Ralawise Price List 2021'!I3060/(1-Calculator!$G$14))</f>
        <v>73.25</v>
      </c>
      <c r="J3060" s="57">
        <v>76.05</v>
      </c>
      <c r="K3060" s="39"/>
      <c r="L3060" s="39"/>
    </row>
    <row r="3061" spans="1:12" ht="14" x14ac:dyDescent="0.2">
      <c r="A3061" s="48" t="s">
        <v>3978</v>
      </c>
      <c r="B3061" s="49" t="s">
        <v>4007</v>
      </c>
      <c r="C3061" s="50" t="s">
        <v>4008</v>
      </c>
      <c r="D3061" s="51" t="s">
        <v>57</v>
      </c>
      <c r="E3061" s="52" t="s">
        <v>1432</v>
      </c>
      <c r="F3061" s="53" t="s">
        <v>212</v>
      </c>
      <c r="G3061" s="54">
        <f>SUM('Ralawise Price List 2021'!G3061/(1-Calculator!$G$14))</f>
        <v>44.05</v>
      </c>
      <c r="H3061" s="55" t="s">
        <v>151</v>
      </c>
      <c r="I3061" s="56">
        <f>SUM('Ralawise Price List 2021'!I3061/(1-Calculator!$G$14))</f>
        <v>47.75</v>
      </c>
      <c r="J3061" s="57">
        <v>51.45</v>
      </c>
      <c r="K3061" s="39"/>
      <c r="L3061" s="39"/>
    </row>
    <row r="3062" spans="1:12" ht="14" x14ac:dyDescent="0.2">
      <c r="A3062" s="48" t="s">
        <v>3978</v>
      </c>
      <c r="B3062" s="49" t="s">
        <v>4009</v>
      </c>
      <c r="C3062" s="50" t="s">
        <v>4010</v>
      </c>
      <c r="D3062" s="51" t="s">
        <v>57</v>
      </c>
      <c r="E3062" s="52" t="s">
        <v>1454</v>
      </c>
      <c r="F3062" s="53" t="s">
        <v>221</v>
      </c>
      <c r="G3062" s="54">
        <f>SUM('Ralawise Price List 2021'!G3062/(1-Calculator!$G$14))</f>
        <v>78.8</v>
      </c>
      <c r="H3062" s="55" t="s">
        <v>151</v>
      </c>
      <c r="I3062" s="56">
        <f>SUM('Ralawise Price List 2021'!I3062/(1-Calculator!$G$14))</f>
        <v>81.599999999999994</v>
      </c>
      <c r="J3062" s="57">
        <v>84.4</v>
      </c>
      <c r="K3062" s="39"/>
      <c r="L3062" s="39"/>
    </row>
    <row r="3063" spans="1:12" ht="14" x14ac:dyDescent="0.2">
      <c r="A3063" s="48" t="s">
        <v>3978</v>
      </c>
      <c r="B3063" s="49" t="s">
        <v>4011</v>
      </c>
      <c r="C3063" s="50" t="s">
        <v>4012</v>
      </c>
      <c r="D3063" s="51" t="s">
        <v>57</v>
      </c>
      <c r="E3063" s="52" t="s">
        <v>1454</v>
      </c>
      <c r="F3063" s="53" t="s">
        <v>221</v>
      </c>
      <c r="G3063" s="54">
        <f>SUM('Ralawise Price List 2021'!G3063/(1-Calculator!$G$14))</f>
        <v>78.8</v>
      </c>
      <c r="H3063" s="55" t="s">
        <v>151</v>
      </c>
      <c r="I3063" s="56">
        <f>SUM('Ralawise Price List 2021'!I3063/(1-Calculator!$G$14))</f>
        <v>81.599999999999994</v>
      </c>
      <c r="J3063" s="57">
        <v>84.4</v>
      </c>
      <c r="K3063" s="39"/>
      <c r="L3063" s="39"/>
    </row>
    <row r="3064" spans="1:12" ht="14" x14ac:dyDescent="0.2">
      <c r="A3064" s="48" t="s">
        <v>3978</v>
      </c>
      <c r="B3064" s="49" t="s">
        <v>4013</v>
      </c>
      <c r="C3064" s="50" t="s">
        <v>4014</v>
      </c>
      <c r="D3064" s="51" t="s">
        <v>57</v>
      </c>
      <c r="E3064" s="52" t="s">
        <v>1454</v>
      </c>
      <c r="F3064" s="53" t="s">
        <v>221</v>
      </c>
      <c r="G3064" s="54">
        <f>SUM('Ralawise Price List 2021'!G3064/(1-Calculator!$G$14))</f>
        <v>78.8</v>
      </c>
      <c r="H3064" s="55" t="s">
        <v>151</v>
      </c>
      <c r="I3064" s="56">
        <f>SUM('Ralawise Price List 2021'!I3064/(1-Calculator!$G$14))</f>
        <v>81.599999999999994</v>
      </c>
      <c r="J3064" s="57">
        <v>84.4</v>
      </c>
      <c r="K3064" s="39"/>
      <c r="L3064" s="39"/>
    </row>
    <row r="3065" spans="1:12" ht="14" x14ac:dyDescent="0.2">
      <c r="A3065" s="48" t="s">
        <v>3978</v>
      </c>
      <c r="B3065" s="49" t="s">
        <v>4015</v>
      </c>
      <c r="C3065" s="50" t="s">
        <v>4016</v>
      </c>
      <c r="D3065" s="51" t="s">
        <v>57</v>
      </c>
      <c r="E3065" s="52" t="s">
        <v>1454</v>
      </c>
      <c r="F3065" s="53" t="s">
        <v>221</v>
      </c>
      <c r="G3065" s="54">
        <f>SUM('Ralawise Price List 2021'!G3065/(1-Calculator!$G$14))</f>
        <v>78.8</v>
      </c>
      <c r="H3065" s="55" t="s">
        <v>151</v>
      </c>
      <c r="I3065" s="56">
        <f>SUM('Ralawise Price List 2021'!I3065/(1-Calculator!$G$14))</f>
        <v>81.599999999999994</v>
      </c>
      <c r="J3065" s="57">
        <v>84.4</v>
      </c>
      <c r="K3065" s="39"/>
      <c r="L3065" s="39"/>
    </row>
    <row r="3066" spans="1:12" ht="14" x14ac:dyDescent="0.2">
      <c r="A3066" s="48" t="s">
        <v>3978</v>
      </c>
      <c r="B3066" s="49" t="s">
        <v>4017</v>
      </c>
      <c r="C3066" s="50" t="s">
        <v>4018</v>
      </c>
      <c r="D3066" s="51" t="s">
        <v>57</v>
      </c>
      <c r="E3066" s="52" t="s">
        <v>1454</v>
      </c>
      <c r="F3066" s="53" t="s">
        <v>221</v>
      </c>
      <c r="G3066" s="54">
        <f>SUM('Ralawise Price List 2021'!G3066/(1-Calculator!$G$14))</f>
        <v>78.8</v>
      </c>
      <c r="H3066" s="55" t="s">
        <v>151</v>
      </c>
      <c r="I3066" s="56">
        <f>SUM('Ralawise Price List 2021'!I3066/(1-Calculator!$G$14))</f>
        <v>81.599999999999994</v>
      </c>
      <c r="J3066" s="57">
        <v>84.4</v>
      </c>
      <c r="K3066" s="39"/>
      <c r="L3066" s="39"/>
    </row>
    <row r="3067" spans="1:12" ht="14" x14ac:dyDescent="0.2">
      <c r="A3067" s="48" t="s">
        <v>3978</v>
      </c>
      <c r="B3067" s="49" t="s">
        <v>4019</v>
      </c>
      <c r="C3067" s="50" t="s">
        <v>4020</v>
      </c>
      <c r="D3067" s="51" t="s">
        <v>57</v>
      </c>
      <c r="E3067" s="52" t="s">
        <v>1432</v>
      </c>
      <c r="F3067" s="53" t="s">
        <v>387</v>
      </c>
      <c r="G3067" s="54">
        <f>SUM('Ralawise Price List 2021'!G3067/(1-Calculator!$G$14))</f>
        <v>36.65</v>
      </c>
      <c r="H3067" s="55" t="s">
        <v>151</v>
      </c>
      <c r="I3067" s="56">
        <f>SUM('Ralawise Price List 2021'!I3067/(1-Calculator!$G$14))</f>
        <v>38.5</v>
      </c>
      <c r="J3067" s="57">
        <v>40.35</v>
      </c>
      <c r="K3067" s="39"/>
      <c r="L3067" s="39"/>
    </row>
    <row r="3068" spans="1:12" ht="14" x14ac:dyDescent="0.2">
      <c r="A3068" s="48" t="s">
        <v>3978</v>
      </c>
      <c r="B3068" s="49" t="s">
        <v>4021</v>
      </c>
      <c r="C3068" s="50" t="s">
        <v>4022</v>
      </c>
      <c r="D3068" s="51" t="s">
        <v>57</v>
      </c>
      <c r="E3068" s="52" t="s">
        <v>1431</v>
      </c>
      <c r="F3068" s="53" t="s">
        <v>274</v>
      </c>
      <c r="G3068" s="54">
        <f>SUM('Ralawise Price List 2021'!G3068/(1-Calculator!$G$14))</f>
        <v>13.45</v>
      </c>
      <c r="H3068" s="55" t="s">
        <v>281</v>
      </c>
      <c r="I3068" s="56">
        <f>SUM('Ralawise Price List 2021'!I3068/(1-Calculator!$G$14))</f>
        <v>15.3</v>
      </c>
      <c r="J3068" s="57">
        <v>17.149999999999999</v>
      </c>
      <c r="K3068" s="39"/>
      <c r="L3068" s="39"/>
    </row>
    <row r="3069" spans="1:12" ht="14" x14ac:dyDescent="0.2">
      <c r="A3069" s="48" t="s">
        <v>3978</v>
      </c>
      <c r="B3069" s="49" t="s">
        <v>4021</v>
      </c>
      <c r="C3069" s="50" t="s">
        <v>4022</v>
      </c>
      <c r="D3069" s="51" t="s">
        <v>57</v>
      </c>
      <c r="E3069" s="52" t="s">
        <v>1431</v>
      </c>
      <c r="F3069" s="53" t="s">
        <v>274</v>
      </c>
      <c r="G3069" s="54">
        <f>SUM('Ralawise Price List 2021'!G3069/(1-Calculator!$G$14))</f>
        <v>13.45</v>
      </c>
      <c r="H3069" s="55" t="s">
        <v>281</v>
      </c>
      <c r="I3069" s="56">
        <f>SUM('Ralawise Price List 2021'!I3069/(1-Calculator!$G$14))</f>
        <v>15.3</v>
      </c>
      <c r="J3069" s="57">
        <v>17.149999999999999</v>
      </c>
      <c r="K3069" s="39"/>
      <c r="L3069" s="39"/>
    </row>
    <row r="3070" spans="1:12" ht="14" x14ac:dyDescent="0.2">
      <c r="A3070" s="48" t="s">
        <v>3978</v>
      </c>
      <c r="B3070" s="49" t="s">
        <v>4021</v>
      </c>
      <c r="C3070" s="50" t="s">
        <v>4022</v>
      </c>
      <c r="D3070" s="51" t="s">
        <v>57</v>
      </c>
      <c r="E3070" s="52" t="s">
        <v>1432</v>
      </c>
      <c r="F3070" s="53" t="s">
        <v>274</v>
      </c>
      <c r="G3070" s="54">
        <f>SUM('Ralawise Price List 2021'!G3070/(1-Calculator!$G$14))</f>
        <v>13.95</v>
      </c>
      <c r="H3070" s="55" t="s">
        <v>281</v>
      </c>
      <c r="I3070" s="56">
        <f>SUM('Ralawise Price List 2021'!I3070/(1-Calculator!$G$14))</f>
        <v>15.8</v>
      </c>
      <c r="J3070" s="57">
        <v>17.649999999999999</v>
      </c>
      <c r="K3070" s="39"/>
      <c r="L3070" s="39"/>
    </row>
    <row r="3071" spans="1:12" ht="14" x14ac:dyDescent="0.2">
      <c r="A3071" s="48" t="s">
        <v>3978</v>
      </c>
      <c r="B3071" s="49" t="s">
        <v>4021</v>
      </c>
      <c r="C3071" s="50" t="s">
        <v>4022</v>
      </c>
      <c r="D3071" s="51" t="s">
        <v>57</v>
      </c>
      <c r="E3071" s="52" t="s">
        <v>1432</v>
      </c>
      <c r="F3071" s="53" t="s">
        <v>274</v>
      </c>
      <c r="G3071" s="54">
        <f>SUM('Ralawise Price List 2021'!G3071/(1-Calculator!$G$14))</f>
        <v>13.95</v>
      </c>
      <c r="H3071" s="55" t="s">
        <v>281</v>
      </c>
      <c r="I3071" s="56">
        <f>SUM('Ralawise Price List 2021'!I3071/(1-Calculator!$G$14))</f>
        <v>15.8</v>
      </c>
      <c r="J3071" s="57">
        <v>17.649999999999999</v>
      </c>
      <c r="K3071" s="39"/>
      <c r="L3071" s="39"/>
    </row>
    <row r="3072" spans="1:12" ht="14" x14ac:dyDescent="0.2">
      <c r="A3072" s="48" t="s">
        <v>3978</v>
      </c>
      <c r="B3072" s="49" t="s">
        <v>4021</v>
      </c>
      <c r="C3072" s="50" t="s">
        <v>4022</v>
      </c>
      <c r="D3072" s="51" t="s">
        <v>57</v>
      </c>
      <c r="E3072" s="52" t="s">
        <v>1454</v>
      </c>
      <c r="F3072" s="53" t="s">
        <v>274</v>
      </c>
      <c r="G3072" s="54">
        <f>SUM('Ralawise Price List 2021'!G3072/(1-Calculator!$G$14))</f>
        <v>14.85</v>
      </c>
      <c r="H3072" s="55" t="s">
        <v>281</v>
      </c>
      <c r="I3072" s="56">
        <f>SUM('Ralawise Price List 2021'!I3072/(1-Calculator!$G$14))</f>
        <v>16.7</v>
      </c>
      <c r="J3072" s="57">
        <v>18.55</v>
      </c>
      <c r="K3072" s="39"/>
      <c r="L3072" s="39"/>
    </row>
    <row r="3073" spans="1:12" ht="14" x14ac:dyDescent="0.2">
      <c r="A3073" s="48" t="s">
        <v>3978</v>
      </c>
      <c r="B3073" s="49" t="s">
        <v>4021</v>
      </c>
      <c r="C3073" s="50" t="s">
        <v>4022</v>
      </c>
      <c r="D3073" s="51" t="s">
        <v>57</v>
      </c>
      <c r="E3073" s="52" t="s">
        <v>1454</v>
      </c>
      <c r="F3073" s="53" t="s">
        <v>274</v>
      </c>
      <c r="G3073" s="54">
        <f>SUM('Ralawise Price List 2021'!G3073/(1-Calculator!$G$14))</f>
        <v>14.85</v>
      </c>
      <c r="H3073" s="55" t="s">
        <v>281</v>
      </c>
      <c r="I3073" s="56">
        <f>SUM('Ralawise Price List 2021'!I3073/(1-Calculator!$G$14))</f>
        <v>16.7</v>
      </c>
      <c r="J3073" s="57">
        <v>18.55</v>
      </c>
      <c r="K3073" s="39"/>
      <c r="L3073" s="39"/>
    </row>
    <row r="3074" spans="1:12" ht="14" x14ac:dyDescent="0.2">
      <c r="A3074" s="48" t="s">
        <v>3978</v>
      </c>
      <c r="B3074" s="49" t="s">
        <v>4023</v>
      </c>
      <c r="C3074" s="50" t="s">
        <v>4024</v>
      </c>
      <c r="D3074" s="51" t="s">
        <v>57</v>
      </c>
      <c r="E3074" s="52" t="s">
        <v>1432</v>
      </c>
      <c r="F3074" s="53" t="s">
        <v>409</v>
      </c>
      <c r="G3074" s="54">
        <f>SUM('Ralawise Price List 2021'!G3074/(1-Calculator!$G$14))</f>
        <v>25.5</v>
      </c>
      <c r="H3074" s="55" t="s">
        <v>151</v>
      </c>
      <c r="I3074" s="56">
        <f>SUM('Ralawise Price List 2021'!I3074/(1-Calculator!$G$14))</f>
        <v>28.3</v>
      </c>
      <c r="J3074" s="57">
        <v>31.05</v>
      </c>
      <c r="K3074" s="39"/>
      <c r="L3074" s="39"/>
    </row>
    <row r="3075" spans="1:12" ht="14" x14ac:dyDescent="0.2">
      <c r="A3075" s="48" t="s">
        <v>3978</v>
      </c>
      <c r="B3075" s="49" t="s">
        <v>4023</v>
      </c>
      <c r="C3075" s="50" t="s">
        <v>4024</v>
      </c>
      <c r="D3075" s="51" t="s">
        <v>57</v>
      </c>
      <c r="E3075" s="52" t="s">
        <v>1431</v>
      </c>
      <c r="F3075" s="53" t="s">
        <v>409</v>
      </c>
      <c r="G3075" s="54">
        <f>SUM('Ralawise Price List 2021'!G3075/(1-Calculator!$G$14))</f>
        <v>25.05</v>
      </c>
      <c r="H3075" s="55" t="s">
        <v>151</v>
      </c>
      <c r="I3075" s="56">
        <f>SUM('Ralawise Price List 2021'!I3075/(1-Calculator!$G$14))</f>
        <v>26.9</v>
      </c>
      <c r="J3075" s="57">
        <v>29.7</v>
      </c>
      <c r="K3075" s="39"/>
      <c r="L3075" s="39"/>
    </row>
    <row r="3076" spans="1:12" ht="14" x14ac:dyDescent="0.2">
      <c r="A3076" s="48" t="s">
        <v>3978</v>
      </c>
      <c r="B3076" s="49" t="s">
        <v>4023</v>
      </c>
      <c r="C3076" s="50" t="s">
        <v>4024</v>
      </c>
      <c r="D3076" s="51" t="s">
        <v>57</v>
      </c>
      <c r="E3076" s="52" t="s">
        <v>1454</v>
      </c>
      <c r="F3076" s="53" t="s">
        <v>409</v>
      </c>
      <c r="G3076" s="54">
        <f>SUM('Ralawise Price List 2021'!G3076/(1-Calculator!$G$14))</f>
        <v>27.35</v>
      </c>
      <c r="H3076" s="55" t="s">
        <v>151</v>
      </c>
      <c r="I3076" s="56">
        <f>SUM('Ralawise Price List 2021'!I3076/(1-Calculator!$G$14))</f>
        <v>30.15</v>
      </c>
      <c r="J3076" s="57">
        <v>32.950000000000003</v>
      </c>
      <c r="K3076" s="39"/>
      <c r="L3076" s="39"/>
    </row>
    <row r="3077" spans="1:12" ht="14" x14ac:dyDescent="0.2">
      <c r="A3077" s="48" t="s">
        <v>3978</v>
      </c>
      <c r="B3077" s="49" t="s">
        <v>4025</v>
      </c>
      <c r="C3077" s="50" t="s">
        <v>4026</v>
      </c>
      <c r="D3077" s="51" t="s">
        <v>57</v>
      </c>
      <c r="E3077" s="52" t="s">
        <v>1432</v>
      </c>
      <c r="F3077" s="53" t="s">
        <v>274</v>
      </c>
      <c r="G3077" s="54">
        <f>SUM('Ralawise Price List 2021'!G3077/(1-Calculator!$G$14))</f>
        <v>19.95</v>
      </c>
      <c r="H3077" s="55" t="s">
        <v>281</v>
      </c>
      <c r="I3077" s="56">
        <f>SUM('Ralawise Price List 2021'!I3077/(1-Calculator!$G$14))</f>
        <v>21.8</v>
      </c>
      <c r="J3077" s="57">
        <v>24.6</v>
      </c>
      <c r="K3077" s="39"/>
      <c r="L3077" s="39"/>
    </row>
    <row r="3078" spans="1:12" ht="14" x14ac:dyDescent="0.2">
      <c r="A3078" s="48" t="s">
        <v>3978</v>
      </c>
      <c r="B3078" s="49" t="s">
        <v>4025</v>
      </c>
      <c r="C3078" s="50" t="s">
        <v>4026</v>
      </c>
      <c r="D3078" s="51" t="s">
        <v>57</v>
      </c>
      <c r="E3078" s="52" t="s">
        <v>1432</v>
      </c>
      <c r="F3078" s="53" t="s">
        <v>274</v>
      </c>
      <c r="G3078" s="54">
        <f>SUM('Ralawise Price List 2021'!G3078/(1-Calculator!$G$14))</f>
        <v>19.95</v>
      </c>
      <c r="H3078" s="55" t="s">
        <v>281</v>
      </c>
      <c r="I3078" s="56">
        <f>SUM('Ralawise Price List 2021'!I3078/(1-Calculator!$G$14))</f>
        <v>21.8</v>
      </c>
      <c r="J3078" s="57">
        <v>24.6</v>
      </c>
      <c r="K3078" s="39"/>
      <c r="L3078" s="39"/>
    </row>
    <row r="3079" spans="1:12" ht="14" x14ac:dyDescent="0.2">
      <c r="A3079" s="48" t="s">
        <v>3978</v>
      </c>
      <c r="B3079" s="49" t="s">
        <v>4025</v>
      </c>
      <c r="C3079" s="50" t="s">
        <v>4026</v>
      </c>
      <c r="D3079" s="51" t="s">
        <v>57</v>
      </c>
      <c r="E3079" s="52" t="s">
        <v>1454</v>
      </c>
      <c r="F3079" s="53" t="s">
        <v>274</v>
      </c>
      <c r="G3079" s="54">
        <f>SUM('Ralawise Price List 2021'!G3079/(1-Calculator!$G$14))</f>
        <v>22.75</v>
      </c>
      <c r="H3079" s="55" t="s">
        <v>281</v>
      </c>
      <c r="I3079" s="56">
        <f>SUM('Ralawise Price List 2021'!I3079/(1-Calculator!$G$14))</f>
        <v>24.6</v>
      </c>
      <c r="J3079" s="57">
        <v>27.35</v>
      </c>
      <c r="K3079" s="39"/>
      <c r="L3079" s="39"/>
    </row>
    <row r="3080" spans="1:12" ht="14" x14ac:dyDescent="0.2">
      <c r="A3080" s="48" t="s">
        <v>3978</v>
      </c>
      <c r="B3080" s="49" t="s">
        <v>4027</v>
      </c>
      <c r="C3080" s="50" t="s">
        <v>4028</v>
      </c>
      <c r="D3080" s="51" t="s">
        <v>57</v>
      </c>
      <c r="E3080" s="52" t="s">
        <v>4029</v>
      </c>
      <c r="F3080" s="53" t="s">
        <v>151</v>
      </c>
      <c r="G3080" s="54">
        <f>SUM('Ralawise Price List 2021'!G3080/(1-Calculator!$G$14))</f>
        <v>125.65</v>
      </c>
      <c r="H3080" s="55" t="s">
        <v>70</v>
      </c>
      <c r="I3080" s="56">
        <f>SUM('Ralawise Price List 2021'!I3080/(1-Calculator!$G$14))</f>
        <v>132.1</v>
      </c>
      <c r="J3080" s="57">
        <v>138.6</v>
      </c>
      <c r="K3080" s="39"/>
      <c r="L3080" s="39"/>
    </row>
    <row r="3081" spans="1:12" ht="14" x14ac:dyDescent="0.2">
      <c r="A3081" s="48" t="s">
        <v>3978</v>
      </c>
      <c r="B3081" s="49" t="s">
        <v>4030</v>
      </c>
      <c r="C3081" s="50" t="s">
        <v>4031</v>
      </c>
      <c r="D3081" s="51" t="s">
        <v>57</v>
      </c>
      <c r="E3081" s="52" t="s">
        <v>139</v>
      </c>
      <c r="F3081" s="53" t="s">
        <v>221</v>
      </c>
      <c r="G3081" s="54">
        <f>SUM('Ralawise Price List 2021'!G3081/(1-Calculator!$G$14))</f>
        <v>79.3</v>
      </c>
      <c r="H3081" s="55" t="s">
        <v>151</v>
      </c>
      <c r="I3081" s="56">
        <f>SUM('Ralawise Price List 2021'!I3081/(1-Calculator!$G$14))</f>
        <v>83</v>
      </c>
      <c r="J3081" s="57">
        <v>87.6</v>
      </c>
      <c r="K3081" s="39"/>
      <c r="L3081" s="39"/>
    </row>
    <row r="3082" spans="1:12" ht="14" x14ac:dyDescent="0.2">
      <c r="A3082" s="48" t="s">
        <v>3978</v>
      </c>
      <c r="B3082" s="49" t="s">
        <v>4032</v>
      </c>
      <c r="C3082" s="50" t="s">
        <v>4033</v>
      </c>
      <c r="D3082" s="51" t="s">
        <v>57</v>
      </c>
      <c r="E3082" s="52" t="s">
        <v>139</v>
      </c>
      <c r="F3082" s="53" t="s">
        <v>221</v>
      </c>
      <c r="G3082" s="54">
        <f>SUM('Ralawise Price List 2021'!G3082/(1-Calculator!$G$14))</f>
        <v>79.3</v>
      </c>
      <c r="H3082" s="55" t="s">
        <v>151</v>
      </c>
      <c r="I3082" s="56">
        <f>SUM('Ralawise Price List 2021'!I3082/(1-Calculator!$G$14))</f>
        <v>83</v>
      </c>
      <c r="J3082" s="57">
        <v>87.6</v>
      </c>
      <c r="K3082" s="39"/>
      <c r="L3082" s="39"/>
    </row>
    <row r="3083" spans="1:12" ht="14" x14ac:dyDescent="0.2">
      <c r="A3083" s="48" t="s">
        <v>3978</v>
      </c>
      <c r="B3083" s="49" t="s">
        <v>4034</v>
      </c>
      <c r="C3083" s="50" t="s">
        <v>4035</v>
      </c>
      <c r="D3083" s="51" t="s">
        <v>57</v>
      </c>
      <c r="E3083" s="52" t="s">
        <v>139</v>
      </c>
      <c r="F3083" s="53" t="s">
        <v>221</v>
      </c>
      <c r="G3083" s="54">
        <f>SUM('Ralawise Price List 2021'!G3083/(1-Calculator!$G$14))</f>
        <v>83</v>
      </c>
      <c r="H3083" s="55" t="s">
        <v>151</v>
      </c>
      <c r="I3083" s="56">
        <f>SUM('Ralawise Price List 2021'!I3083/(1-Calculator!$G$14))</f>
        <v>87.6</v>
      </c>
      <c r="J3083" s="57">
        <v>92.25</v>
      </c>
      <c r="K3083" s="39"/>
      <c r="L3083" s="39"/>
    </row>
    <row r="3084" spans="1:12" ht="14" x14ac:dyDescent="0.2">
      <c r="A3084" s="48" t="s">
        <v>3978</v>
      </c>
      <c r="B3084" s="49" t="s">
        <v>4036</v>
      </c>
      <c r="C3084" s="50" t="s">
        <v>4037</v>
      </c>
      <c r="D3084" s="51" t="s">
        <v>57</v>
      </c>
      <c r="E3084" s="52" t="s">
        <v>139</v>
      </c>
      <c r="F3084" s="53" t="s">
        <v>221</v>
      </c>
      <c r="G3084" s="54">
        <f>SUM('Ralawise Price List 2021'!G3084/(1-Calculator!$G$14))</f>
        <v>83</v>
      </c>
      <c r="H3084" s="55" t="s">
        <v>151</v>
      </c>
      <c r="I3084" s="56">
        <f>SUM('Ralawise Price List 2021'!I3084/(1-Calculator!$G$14))</f>
        <v>87.6</v>
      </c>
      <c r="J3084" s="57">
        <v>92.25</v>
      </c>
      <c r="K3084" s="39"/>
      <c r="L3084" s="39"/>
    </row>
    <row r="3085" spans="1:12" ht="14" x14ac:dyDescent="0.2">
      <c r="A3085" s="48" t="s">
        <v>3978</v>
      </c>
      <c r="B3085" s="49" t="s">
        <v>4038</v>
      </c>
      <c r="C3085" s="50" t="s">
        <v>4039</v>
      </c>
      <c r="D3085" s="51" t="s">
        <v>57</v>
      </c>
      <c r="E3085" s="52" t="s">
        <v>139</v>
      </c>
      <c r="F3085" s="53" t="s">
        <v>221</v>
      </c>
      <c r="G3085" s="54">
        <f>SUM('Ralawise Price List 2021'!G3085/(1-Calculator!$G$14))</f>
        <v>79.3</v>
      </c>
      <c r="H3085" s="55" t="s">
        <v>151</v>
      </c>
      <c r="I3085" s="56">
        <f>SUM('Ralawise Price List 2021'!I3085/(1-Calculator!$G$14))</f>
        <v>83</v>
      </c>
      <c r="J3085" s="57">
        <v>87.6</v>
      </c>
      <c r="K3085" s="39"/>
      <c r="L3085" s="39"/>
    </row>
    <row r="3086" spans="1:12" ht="14" x14ac:dyDescent="0.2">
      <c r="A3086" s="48" t="s">
        <v>3978</v>
      </c>
      <c r="B3086" s="49" t="s">
        <v>4040</v>
      </c>
      <c r="C3086" s="50" t="s">
        <v>4041</v>
      </c>
      <c r="D3086" s="51" t="s">
        <v>57</v>
      </c>
      <c r="E3086" s="52" t="s">
        <v>139</v>
      </c>
      <c r="F3086" s="53" t="s">
        <v>221</v>
      </c>
      <c r="G3086" s="54">
        <f>SUM('Ralawise Price List 2021'!G3086/(1-Calculator!$G$14))</f>
        <v>79.3</v>
      </c>
      <c r="H3086" s="55" t="s">
        <v>151</v>
      </c>
      <c r="I3086" s="56">
        <f>SUM('Ralawise Price List 2021'!I3086/(1-Calculator!$G$14))</f>
        <v>83</v>
      </c>
      <c r="J3086" s="57">
        <v>87.6</v>
      </c>
      <c r="K3086" s="39"/>
      <c r="L3086" s="39"/>
    </row>
    <row r="3087" spans="1:12" ht="14" x14ac:dyDescent="0.2">
      <c r="A3087" s="48" t="s">
        <v>3978</v>
      </c>
      <c r="B3087" s="49" t="s">
        <v>4042</v>
      </c>
      <c r="C3087" s="50" t="s">
        <v>4043</v>
      </c>
      <c r="D3087" s="51" t="s">
        <v>57</v>
      </c>
      <c r="E3087" s="52" t="s">
        <v>139</v>
      </c>
      <c r="F3087" s="53" t="s">
        <v>221</v>
      </c>
      <c r="G3087" s="54">
        <f>SUM('Ralawise Price List 2021'!G3087/(1-Calculator!$G$14))</f>
        <v>84.85</v>
      </c>
      <c r="H3087" s="55" t="s">
        <v>151</v>
      </c>
      <c r="I3087" s="56">
        <f>SUM('Ralawise Price List 2021'!I3087/(1-Calculator!$G$14))</f>
        <v>89.5</v>
      </c>
      <c r="J3087" s="57">
        <v>94.1</v>
      </c>
      <c r="K3087" s="39"/>
      <c r="L3087" s="39"/>
    </row>
    <row r="3088" spans="1:12" ht="14" x14ac:dyDescent="0.2">
      <c r="A3088" s="48" t="s">
        <v>3978</v>
      </c>
      <c r="B3088" s="49" t="s">
        <v>4044</v>
      </c>
      <c r="C3088" s="50" t="s">
        <v>4045</v>
      </c>
      <c r="D3088" s="51" t="s">
        <v>57</v>
      </c>
      <c r="E3088" s="52" t="s">
        <v>139</v>
      </c>
      <c r="F3088" s="53" t="s">
        <v>221</v>
      </c>
      <c r="G3088" s="54">
        <f>SUM('Ralawise Price List 2021'!G3088/(1-Calculator!$G$14))</f>
        <v>79.3</v>
      </c>
      <c r="H3088" s="55" t="s">
        <v>151</v>
      </c>
      <c r="I3088" s="56">
        <f>SUM('Ralawise Price List 2021'!I3088/(1-Calculator!$G$14))</f>
        <v>83</v>
      </c>
      <c r="J3088" s="57">
        <v>87.6</v>
      </c>
      <c r="K3088" s="39"/>
      <c r="L3088" s="39"/>
    </row>
    <row r="3089" spans="1:12" ht="14" x14ac:dyDescent="0.2">
      <c r="A3089" s="48" t="s">
        <v>3978</v>
      </c>
      <c r="B3089" s="49" t="s">
        <v>4046</v>
      </c>
      <c r="C3089" s="50" t="s">
        <v>4047</v>
      </c>
      <c r="D3089" s="51" t="s">
        <v>57</v>
      </c>
      <c r="E3089" s="52" t="s">
        <v>1454</v>
      </c>
      <c r="F3089" s="53" t="s">
        <v>221</v>
      </c>
      <c r="G3089" s="54">
        <f>SUM('Ralawise Price List 2021'!G3089/(1-Calculator!$G$14))</f>
        <v>84.85</v>
      </c>
      <c r="H3089" s="55" t="s">
        <v>151</v>
      </c>
      <c r="I3089" s="56">
        <f>SUM('Ralawise Price List 2021'!I3089/(1-Calculator!$G$14))</f>
        <v>87.6</v>
      </c>
      <c r="J3089" s="57">
        <v>91.35</v>
      </c>
      <c r="K3089" s="39"/>
      <c r="L3089" s="39"/>
    </row>
    <row r="3090" spans="1:12" ht="14" x14ac:dyDescent="0.2">
      <c r="A3090" s="48" t="s">
        <v>3978</v>
      </c>
      <c r="B3090" s="49" t="s">
        <v>4048</v>
      </c>
      <c r="C3090" s="50" t="s">
        <v>4049</v>
      </c>
      <c r="D3090" s="51" t="s">
        <v>57</v>
      </c>
      <c r="E3090" s="52" t="s">
        <v>139</v>
      </c>
      <c r="F3090" s="53" t="s">
        <v>221</v>
      </c>
      <c r="G3090" s="54">
        <f>SUM('Ralawise Price List 2021'!G3090/(1-Calculator!$G$14))</f>
        <v>84.85</v>
      </c>
      <c r="H3090" s="55" t="s">
        <v>151</v>
      </c>
      <c r="I3090" s="56">
        <f>SUM('Ralawise Price List 2021'!I3090/(1-Calculator!$G$14))</f>
        <v>88.55</v>
      </c>
      <c r="J3090" s="57">
        <v>92.25</v>
      </c>
      <c r="K3090" s="39"/>
      <c r="L3090" s="39"/>
    </row>
    <row r="3091" spans="1:12" ht="14" x14ac:dyDescent="0.2">
      <c r="A3091" s="48" t="s">
        <v>3978</v>
      </c>
      <c r="B3091" s="49" t="s">
        <v>4050</v>
      </c>
      <c r="C3091" s="50" t="s">
        <v>4051</v>
      </c>
      <c r="D3091" s="51" t="s">
        <v>57</v>
      </c>
      <c r="E3091" s="52" t="s">
        <v>1454</v>
      </c>
      <c r="F3091" s="53" t="s">
        <v>221</v>
      </c>
      <c r="G3091" s="54">
        <f>SUM('Ralawise Price List 2021'!G3091/(1-Calculator!$G$14))</f>
        <v>88.1</v>
      </c>
      <c r="H3091" s="55" t="s">
        <v>151</v>
      </c>
      <c r="I3091" s="56">
        <f>SUM('Ralawise Price List 2021'!I3091/(1-Calculator!$G$14))</f>
        <v>91.8</v>
      </c>
      <c r="J3091" s="57">
        <v>95.5</v>
      </c>
      <c r="K3091" s="39"/>
      <c r="L3091" s="39"/>
    </row>
    <row r="3092" spans="1:12" ht="14" x14ac:dyDescent="0.2">
      <c r="A3092" s="48" t="s">
        <v>3978</v>
      </c>
      <c r="B3092" s="49" t="s">
        <v>4052</v>
      </c>
      <c r="C3092" s="50" t="s">
        <v>4053</v>
      </c>
      <c r="D3092" s="51" t="s">
        <v>57</v>
      </c>
      <c r="E3092" s="52" t="s">
        <v>139</v>
      </c>
      <c r="F3092" s="53" t="s">
        <v>221</v>
      </c>
      <c r="G3092" s="54">
        <f>SUM('Ralawise Price List 2021'!G3092/(1-Calculator!$G$14))</f>
        <v>81.150000000000006</v>
      </c>
      <c r="H3092" s="55" t="s">
        <v>151</v>
      </c>
      <c r="I3092" s="56">
        <f>SUM('Ralawise Price List 2021'!I3092/(1-Calculator!$G$14))</f>
        <v>84.85</v>
      </c>
      <c r="J3092" s="57">
        <v>88.55</v>
      </c>
      <c r="K3092" s="39"/>
      <c r="L3092" s="39"/>
    </row>
    <row r="3093" spans="1:12" ht="14" x14ac:dyDescent="0.2">
      <c r="A3093" s="48" t="s">
        <v>3978</v>
      </c>
      <c r="B3093" s="49" t="s">
        <v>4054</v>
      </c>
      <c r="C3093" s="50" t="s">
        <v>4055</v>
      </c>
      <c r="D3093" s="51" t="s">
        <v>57</v>
      </c>
      <c r="E3093" s="52" t="s">
        <v>1454</v>
      </c>
      <c r="F3093" s="53" t="s">
        <v>221</v>
      </c>
      <c r="G3093" s="54">
        <f>SUM('Ralawise Price List 2021'!G3093/(1-Calculator!$G$14))</f>
        <v>88.55</v>
      </c>
      <c r="H3093" s="55" t="s">
        <v>151</v>
      </c>
      <c r="I3093" s="56">
        <f>SUM('Ralawise Price List 2021'!I3093/(1-Calculator!$G$14))</f>
        <v>91.35</v>
      </c>
      <c r="J3093" s="57">
        <v>95.05</v>
      </c>
      <c r="K3093" s="39"/>
      <c r="L3093" s="39"/>
    </row>
    <row r="3094" spans="1:12" ht="14" x14ac:dyDescent="0.2">
      <c r="A3094" s="48" t="s">
        <v>3978</v>
      </c>
      <c r="B3094" s="49" t="s">
        <v>4056</v>
      </c>
      <c r="C3094" s="50" t="s">
        <v>4057</v>
      </c>
      <c r="D3094" s="51" t="s">
        <v>57</v>
      </c>
      <c r="E3094" s="52" t="s">
        <v>1454</v>
      </c>
      <c r="F3094" s="53" t="s">
        <v>221</v>
      </c>
      <c r="G3094" s="54">
        <f>SUM('Ralawise Price List 2021'!G3094/(1-Calculator!$G$14))</f>
        <v>84.85</v>
      </c>
      <c r="H3094" s="55" t="s">
        <v>151</v>
      </c>
      <c r="I3094" s="56">
        <f>SUM('Ralawise Price List 2021'!I3094/(1-Calculator!$G$14))</f>
        <v>88.55</v>
      </c>
      <c r="J3094" s="57">
        <v>92.25</v>
      </c>
      <c r="K3094" s="39"/>
      <c r="L3094" s="39"/>
    </row>
    <row r="3095" spans="1:12" ht="14" x14ac:dyDescent="0.2">
      <c r="A3095" s="48" t="s">
        <v>3978</v>
      </c>
      <c r="B3095" s="49" t="s">
        <v>4058</v>
      </c>
      <c r="C3095" s="50" t="s">
        <v>4059</v>
      </c>
      <c r="D3095" s="51" t="s">
        <v>57</v>
      </c>
      <c r="E3095" s="52" t="s">
        <v>139</v>
      </c>
      <c r="F3095" s="53" t="s">
        <v>221</v>
      </c>
      <c r="G3095" s="54">
        <f>SUM('Ralawise Price List 2021'!G3095/(1-Calculator!$G$14))</f>
        <v>88.55</v>
      </c>
      <c r="H3095" s="55" t="s">
        <v>151</v>
      </c>
      <c r="I3095" s="56">
        <f>SUM('Ralawise Price List 2021'!I3095/(1-Calculator!$G$14))</f>
        <v>92.25</v>
      </c>
      <c r="J3095" s="57">
        <v>95.95</v>
      </c>
      <c r="K3095" s="39"/>
      <c r="L3095" s="39"/>
    </row>
    <row r="3096" spans="1:12" ht="14" x14ac:dyDescent="0.2">
      <c r="A3096" s="48" t="s">
        <v>3978</v>
      </c>
      <c r="B3096" s="49" t="s">
        <v>4060</v>
      </c>
      <c r="C3096" s="50" t="s">
        <v>4061</v>
      </c>
      <c r="D3096" s="51" t="s">
        <v>57</v>
      </c>
      <c r="E3096" s="52" t="s">
        <v>139</v>
      </c>
      <c r="F3096" s="53" t="s">
        <v>221</v>
      </c>
      <c r="G3096" s="54">
        <f>SUM('Ralawise Price List 2021'!G3096/(1-Calculator!$G$14))</f>
        <v>81.150000000000006</v>
      </c>
      <c r="H3096" s="55" t="s">
        <v>151</v>
      </c>
      <c r="I3096" s="56">
        <f>SUM('Ralawise Price List 2021'!I3096/(1-Calculator!$G$14))</f>
        <v>84.85</v>
      </c>
      <c r="J3096" s="57">
        <v>88.55</v>
      </c>
      <c r="K3096" s="39"/>
      <c r="L3096" s="39"/>
    </row>
    <row r="3097" spans="1:12" ht="14" x14ac:dyDescent="0.2">
      <c r="A3097" s="48" t="s">
        <v>3978</v>
      </c>
      <c r="B3097" s="49" t="s">
        <v>4062</v>
      </c>
      <c r="C3097" s="50" t="s">
        <v>4063</v>
      </c>
      <c r="D3097" s="51" t="s">
        <v>57</v>
      </c>
      <c r="E3097" s="52" t="s">
        <v>1454</v>
      </c>
      <c r="F3097" s="53" t="s">
        <v>221</v>
      </c>
      <c r="G3097" s="54">
        <f>SUM('Ralawise Price List 2021'!G3097/(1-Calculator!$G$14))</f>
        <v>79.3</v>
      </c>
      <c r="H3097" s="55" t="s">
        <v>151</v>
      </c>
      <c r="I3097" s="56">
        <f>SUM('Ralawise Price List 2021'!I3097/(1-Calculator!$G$14))</f>
        <v>83</v>
      </c>
      <c r="J3097" s="57">
        <v>86.7</v>
      </c>
      <c r="K3097" s="39"/>
      <c r="L3097" s="39"/>
    </row>
    <row r="3098" spans="1:12" ht="14" x14ac:dyDescent="0.2">
      <c r="A3098" s="48" t="s">
        <v>3978</v>
      </c>
      <c r="B3098" s="49" t="s">
        <v>4064</v>
      </c>
      <c r="C3098" s="50" t="s">
        <v>4065</v>
      </c>
      <c r="D3098" s="51" t="s">
        <v>57</v>
      </c>
      <c r="E3098" s="52" t="s">
        <v>139</v>
      </c>
      <c r="F3098" s="53" t="s">
        <v>221</v>
      </c>
      <c r="G3098" s="54">
        <f>SUM('Ralawise Price List 2021'!G3098/(1-Calculator!$G$14))</f>
        <v>88.55</v>
      </c>
      <c r="H3098" s="55" t="s">
        <v>151</v>
      </c>
      <c r="I3098" s="56">
        <f>SUM('Ralawise Price List 2021'!I3098/(1-Calculator!$G$14))</f>
        <v>94.1</v>
      </c>
      <c r="J3098" s="57">
        <v>99.65</v>
      </c>
      <c r="K3098" s="39"/>
      <c r="L3098" s="39"/>
    </row>
    <row r="3099" spans="1:12" ht="14" x14ac:dyDescent="0.2">
      <c r="A3099" s="48" t="s">
        <v>3978</v>
      </c>
      <c r="B3099" s="49" t="s">
        <v>4066</v>
      </c>
      <c r="C3099" s="50" t="s">
        <v>4067</v>
      </c>
      <c r="D3099" s="51" t="s">
        <v>57</v>
      </c>
      <c r="E3099" s="52" t="s">
        <v>139</v>
      </c>
      <c r="F3099" s="53" t="s">
        <v>281</v>
      </c>
      <c r="G3099" s="54">
        <f>SUM('Ralawise Price List 2021'!G3099/(1-Calculator!$G$14))</f>
        <v>73.7</v>
      </c>
      <c r="H3099" s="55" t="s">
        <v>151</v>
      </c>
      <c r="I3099" s="56">
        <f>SUM('Ralawise Price List 2021'!I3099/(1-Calculator!$G$14))</f>
        <v>77.400000000000006</v>
      </c>
      <c r="J3099" s="57">
        <v>82.05</v>
      </c>
      <c r="K3099" s="39"/>
      <c r="L3099" s="39"/>
    </row>
    <row r="3100" spans="1:12" ht="14" x14ac:dyDescent="0.2">
      <c r="A3100" s="48" t="s">
        <v>3978</v>
      </c>
      <c r="B3100" s="49" t="s">
        <v>4068</v>
      </c>
      <c r="C3100" s="50" t="s">
        <v>4069</v>
      </c>
      <c r="D3100" s="51" t="s">
        <v>57</v>
      </c>
      <c r="E3100" s="52" t="s">
        <v>139</v>
      </c>
      <c r="F3100" s="53" t="s">
        <v>281</v>
      </c>
      <c r="G3100" s="54">
        <f>SUM('Ralawise Price List 2021'!G3100/(1-Calculator!$G$14))</f>
        <v>73.7</v>
      </c>
      <c r="H3100" s="55" t="s">
        <v>151</v>
      </c>
      <c r="I3100" s="56">
        <f>SUM('Ralawise Price List 2021'!I3100/(1-Calculator!$G$14))</f>
        <v>77.400000000000006</v>
      </c>
      <c r="J3100" s="57">
        <v>82.05</v>
      </c>
      <c r="K3100" s="39"/>
      <c r="L3100" s="39"/>
    </row>
    <row r="3101" spans="1:12" ht="14" x14ac:dyDescent="0.2">
      <c r="A3101" s="48" t="s">
        <v>3978</v>
      </c>
      <c r="B3101" s="49" t="s">
        <v>4070</v>
      </c>
      <c r="C3101" s="50" t="s">
        <v>4071</v>
      </c>
      <c r="D3101" s="51" t="s">
        <v>57</v>
      </c>
      <c r="E3101" s="52" t="s">
        <v>139</v>
      </c>
      <c r="F3101" s="53" t="s">
        <v>221</v>
      </c>
      <c r="G3101" s="54">
        <f>SUM('Ralawise Price List 2021'!G3101/(1-Calculator!$G$14))</f>
        <v>71.849999999999994</v>
      </c>
      <c r="H3101" s="55" t="s">
        <v>151</v>
      </c>
      <c r="I3101" s="56">
        <f>SUM('Ralawise Price List 2021'!I3101/(1-Calculator!$G$14))</f>
        <v>75.55</v>
      </c>
      <c r="J3101" s="57">
        <v>79.3</v>
      </c>
      <c r="K3101" s="39"/>
      <c r="L3101" s="39"/>
    </row>
    <row r="3102" spans="1:12" ht="14" x14ac:dyDescent="0.2">
      <c r="A3102" s="48" t="s">
        <v>3978</v>
      </c>
      <c r="B3102" s="49" t="s">
        <v>4072</v>
      </c>
      <c r="C3102" s="50" t="s">
        <v>4073</v>
      </c>
      <c r="D3102" s="51" t="s">
        <v>57</v>
      </c>
      <c r="E3102" s="52" t="s">
        <v>139</v>
      </c>
      <c r="F3102" s="53" t="s">
        <v>221</v>
      </c>
      <c r="G3102" s="54">
        <f>SUM('Ralawise Price List 2021'!G3102/(1-Calculator!$G$14))</f>
        <v>71.849999999999994</v>
      </c>
      <c r="H3102" s="55" t="s">
        <v>151</v>
      </c>
      <c r="I3102" s="56">
        <f>SUM('Ralawise Price List 2021'!I3102/(1-Calculator!$G$14))</f>
        <v>75.55</v>
      </c>
      <c r="J3102" s="57">
        <v>79.3</v>
      </c>
      <c r="K3102" s="39"/>
      <c r="L3102" s="39"/>
    </row>
    <row r="3103" spans="1:12" ht="14" x14ac:dyDescent="0.2">
      <c r="A3103" s="48" t="s">
        <v>3978</v>
      </c>
      <c r="B3103" s="49" t="s">
        <v>4074</v>
      </c>
      <c r="C3103" s="50" t="s">
        <v>4075</v>
      </c>
      <c r="D3103" s="51" t="s">
        <v>57</v>
      </c>
      <c r="E3103" s="52" t="s">
        <v>139</v>
      </c>
      <c r="F3103" s="53" t="s">
        <v>387</v>
      </c>
      <c r="G3103" s="54">
        <f>SUM('Ralawise Price List 2021'!G3103/(1-Calculator!$G$14))</f>
        <v>57.05</v>
      </c>
      <c r="H3103" s="55" t="s">
        <v>151</v>
      </c>
      <c r="I3103" s="56">
        <f>SUM('Ralawise Price List 2021'!I3103/(1-Calculator!$G$14))</f>
        <v>59.8</v>
      </c>
      <c r="J3103" s="57">
        <v>62.6</v>
      </c>
      <c r="K3103" s="39"/>
      <c r="L3103" s="39"/>
    </row>
    <row r="3104" spans="1:12" ht="14" x14ac:dyDescent="0.2">
      <c r="A3104" s="48" t="s">
        <v>3978</v>
      </c>
      <c r="B3104" s="49" t="s">
        <v>4076</v>
      </c>
      <c r="C3104" s="50" t="s">
        <v>4077</v>
      </c>
      <c r="D3104" s="51" t="s">
        <v>57</v>
      </c>
      <c r="E3104" s="52" t="s">
        <v>139</v>
      </c>
      <c r="F3104" s="53" t="s">
        <v>221</v>
      </c>
      <c r="G3104" s="54">
        <f>SUM('Ralawise Price List 2021'!G3104/(1-Calculator!$G$14))</f>
        <v>64.45</v>
      </c>
      <c r="H3104" s="55" t="s">
        <v>151</v>
      </c>
      <c r="I3104" s="56">
        <f>SUM('Ralawise Price List 2021'!I3104/(1-Calculator!$G$14))</f>
        <v>68.150000000000006</v>
      </c>
      <c r="J3104" s="57">
        <v>71.849999999999994</v>
      </c>
      <c r="K3104" s="39"/>
      <c r="L3104" s="39"/>
    </row>
    <row r="3105" spans="1:12" ht="14" x14ac:dyDescent="0.2">
      <c r="A3105" s="48" t="s">
        <v>3978</v>
      </c>
      <c r="B3105" s="49" t="s">
        <v>4078</v>
      </c>
      <c r="C3105" s="50" t="s">
        <v>4079</v>
      </c>
      <c r="D3105" s="51" t="s">
        <v>57</v>
      </c>
      <c r="E3105" s="52" t="s">
        <v>139</v>
      </c>
      <c r="F3105" s="53" t="s">
        <v>221</v>
      </c>
      <c r="G3105" s="54">
        <f>SUM('Ralawise Price List 2021'!G3105/(1-Calculator!$G$14))</f>
        <v>55.2</v>
      </c>
      <c r="H3105" s="55" t="s">
        <v>151</v>
      </c>
      <c r="I3105" s="56">
        <f>SUM('Ralawise Price List 2021'!I3105/(1-Calculator!$G$14))</f>
        <v>58.9</v>
      </c>
      <c r="J3105" s="57">
        <v>62.6</v>
      </c>
      <c r="K3105" s="39"/>
      <c r="L3105" s="39"/>
    </row>
    <row r="3106" spans="1:12" ht="14" x14ac:dyDescent="0.2">
      <c r="A3106" s="48" t="s">
        <v>3978</v>
      </c>
      <c r="B3106" s="49" t="s">
        <v>4080</v>
      </c>
      <c r="C3106" s="50" t="s">
        <v>4081</v>
      </c>
      <c r="D3106" s="51" t="s">
        <v>57</v>
      </c>
      <c r="E3106" s="52" t="s">
        <v>139</v>
      </c>
      <c r="F3106" s="53" t="s">
        <v>387</v>
      </c>
      <c r="G3106" s="54">
        <f>SUM('Ralawise Price List 2021'!G3106/(1-Calculator!$G$14))</f>
        <v>36.65</v>
      </c>
      <c r="H3106" s="55" t="s">
        <v>151</v>
      </c>
      <c r="I3106" s="56">
        <f>SUM('Ralawise Price List 2021'!I3106/(1-Calculator!$G$14))</f>
        <v>38.5</v>
      </c>
      <c r="J3106" s="57">
        <v>40.35</v>
      </c>
      <c r="K3106" s="39"/>
      <c r="L3106" s="39"/>
    </row>
    <row r="3107" spans="1:12" ht="14" x14ac:dyDescent="0.2">
      <c r="A3107" s="48" t="s">
        <v>3978</v>
      </c>
      <c r="B3107" s="49" t="s">
        <v>4082</v>
      </c>
      <c r="C3107" s="50" t="s">
        <v>4083</v>
      </c>
      <c r="D3107" s="51" t="s">
        <v>57</v>
      </c>
      <c r="E3107" s="52" t="s">
        <v>139</v>
      </c>
      <c r="F3107" s="53" t="s">
        <v>387</v>
      </c>
      <c r="G3107" s="54">
        <f>SUM('Ralawise Price List 2021'!G3107/(1-Calculator!$G$14))</f>
        <v>42.2</v>
      </c>
      <c r="H3107" s="55" t="s">
        <v>151</v>
      </c>
      <c r="I3107" s="56">
        <f>SUM('Ralawise Price List 2021'!I3107/(1-Calculator!$G$14))</f>
        <v>45</v>
      </c>
      <c r="J3107" s="57">
        <v>47.75</v>
      </c>
      <c r="K3107" s="39"/>
      <c r="L3107" s="39"/>
    </row>
    <row r="3108" spans="1:12" ht="14" x14ac:dyDescent="0.2">
      <c r="A3108" s="48" t="s">
        <v>4084</v>
      </c>
      <c r="B3108" s="49" t="s">
        <v>4085</v>
      </c>
      <c r="C3108" s="50" t="s">
        <v>4086</v>
      </c>
      <c r="D3108" s="51" t="s">
        <v>57</v>
      </c>
      <c r="E3108" s="52" t="s">
        <v>139</v>
      </c>
      <c r="F3108" s="53" t="s">
        <v>409</v>
      </c>
      <c r="G3108" s="54">
        <f>SUM('Ralawise Price List 2021'!G3108/(1-Calculator!$G$14))</f>
        <v>75.900000000000006</v>
      </c>
      <c r="H3108" s="55" t="s">
        <v>221</v>
      </c>
      <c r="I3108" s="56">
        <f>SUM('Ralawise Price List 2021'!I3108/(1-Calculator!$G$14))</f>
        <v>78.75</v>
      </c>
      <c r="J3108" s="57">
        <v>81.55</v>
      </c>
      <c r="K3108" s="39"/>
      <c r="L3108" s="39"/>
    </row>
    <row r="3109" spans="1:12" ht="14" x14ac:dyDescent="0.2">
      <c r="A3109" s="48" t="s">
        <v>4084</v>
      </c>
      <c r="B3109" s="49" t="s">
        <v>4087</v>
      </c>
      <c r="C3109" s="50" t="s">
        <v>4088</v>
      </c>
      <c r="D3109" s="51" t="s">
        <v>57</v>
      </c>
      <c r="E3109" s="52" t="s">
        <v>139</v>
      </c>
      <c r="F3109" s="53" t="s">
        <v>409</v>
      </c>
      <c r="G3109" s="54">
        <f>SUM('Ralawise Price List 2021'!G3109/(1-Calculator!$G$14))</f>
        <v>93.7</v>
      </c>
      <c r="H3109" s="55" t="s">
        <v>281</v>
      </c>
      <c r="I3109" s="56">
        <f>SUM('Ralawise Price List 2021'!I3109/(1-Calculator!$G$14))</f>
        <v>96.55</v>
      </c>
      <c r="J3109" s="57">
        <v>99.35</v>
      </c>
      <c r="K3109" s="39"/>
      <c r="L3109" s="39"/>
    </row>
    <row r="3110" spans="1:12" ht="14" x14ac:dyDescent="0.2">
      <c r="A3110" s="48" t="s">
        <v>4089</v>
      </c>
      <c r="B3110" s="49" t="s">
        <v>4090</v>
      </c>
      <c r="C3110" s="50" t="s">
        <v>4091</v>
      </c>
      <c r="D3110" s="51" t="s">
        <v>57</v>
      </c>
      <c r="E3110" s="52" t="s">
        <v>139</v>
      </c>
      <c r="F3110" s="53" t="s">
        <v>221</v>
      </c>
      <c r="G3110" s="54">
        <f>SUM('Ralawise Price List 2021'!G3110/(1-Calculator!$G$14))</f>
        <v>110.8</v>
      </c>
      <c r="H3110" s="55" t="s">
        <v>151</v>
      </c>
      <c r="I3110" s="56">
        <f>SUM('Ralawise Price List 2021'!I3110/(1-Calculator!$G$14))</f>
        <v>115.45</v>
      </c>
      <c r="J3110" s="57">
        <v>120.05</v>
      </c>
      <c r="K3110" s="39"/>
      <c r="L3110" s="39"/>
    </row>
    <row r="3111" spans="1:12" ht="14" x14ac:dyDescent="0.2">
      <c r="A3111" s="48" t="s">
        <v>4089</v>
      </c>
      <c r="B3111" s="49" t="s">
        <v>4092</v>
      </c>
      <c r="C3111" s="50" t="s">
        <v>4093</v>
      </c>
      <c r="D3111" s="51" t="s">
        <v>57</v>
      </c>
      <c r="E3111" s="52" t="s">
        <v>139</v>
      </c>
      <c r="F3111" s="53" t="s">
        <v>221</v>
      </c>
      <c r="G3111" s="54">
        <f>SUM('Ralawise Price List 2021'!G3111/(1-Calculator!$G$14))</f>
        <v>101.55</v>
      </c>
      <c r="H3111" s="55" t="s">
        <v>151</v>
      </c>
      <c r="I3111" s="56">
        <f>SUM('Ralawise Price List 2021'!I3111/(1-Calculator!$G$14))</f>
        <v>106.15</v>
      </c>
      <c r="J3111" s="57">
        <v>110.8</v>
      </c>
      <c r="K3111" s="39"/>
      <c r="L3111" s="39"/>
    </row>
    <row r="3112" spans="1:12" ht="14" x14ac:dyDescent="0.2">
      <c r="A3112" s="48" t="s">
        <v>4089</v>
      </c>
      <c r="B3112" s="49" t="s">
        <v>4094</v>
      </c>
      <c r="C3112" s="50" t="s">
        <v>4095</v>
      </c>
      <c r="D3112" s="51" t="s">
        <v>57</v>
      </c>
      <c r="E3112" s="52" t="s">
        <v>4096</v>
      </c>
      <c r="F3112" s="53" t="s">
        <v>2248</v>
      </c>
      <c r="G3112" s="54">
        <f>SUM('Ralawise Price List 2021'!G3112/(1-Calculator!$G$14))</f>
        <v>120.05</v>
      </c>
      <c r="H3112" s="55" t="s">
        <v>911</v>
      </c>
      <c r="I3112" s="56">
        <f>SUM('Ralawise Price List 2021'!I3112/(1-Calculator!$G$14))</f>
        <v>124.7</v>
      </c>
      <c r="J3112" s="57">
        <v>129.35</v>
      </c>
      <c r="K3112" s="39"/>
      <c r="L3112" s="39"/>
    </row>
    <row r="3113" spans="1:12" ht="14" x14ac:dyDescent="0.2">
      <c r="A3113" s="48" t="s">
        <v>4089</v>
      </c>
      <c r="B3113" s="49" t="s">
        <v>4094</v>
      </c>
      <c r="C3113" s="50" t="s">
        <v>4095</v>
      </c>
      <c r="D3113" s="51" t="s">
        <v>57</v>
      </c>
      <c r="E3113" s="52" t="s">
        <v>4097</v>
      </c>
      <c r="F3113" s="53" t="s">
        <v>2248</v>
      </c>
      <c r="G3113" s="54">
        <f>SUM('Ralawise Price List 2021'!G3113/(1-Calculator!$G$14))</f>
        <v>133.94999999999999</v>
      </c>
      <c r="H3113" s="55" t="s">
        <v>911</v>
      </c>
      <c r="I3113" s="56">
        <f>SUM('Ralawise Price List 2021'!I3113/(1-Calculator!$G$14))</f>
        <v>138.6</v>
      </c>
      <c r="J3113" s="57">
        <v>143.25</v>
      </c>
      <c r="K3113" s="39"/>
      <c r="L3113" s="39"/>
    </row>
    <row r="3114" spans="1:12" ht="14" x14ac:dyDescent="0.2">
      <c r="A3114" s="48" t="s">
        <v>4089</v>
      </c>
      <c r="B3114" s="49" t="s">
        <v>4098</v>
      </c>
      <c r="C3114" s="50" t="s">
        <v>4099</v>
      </c>
      <c r="D3114" s="51" t="s">
        <v>57</v>
      </c>
      <c r="E3114" s="52" t="s">
        <v>139</v>
      </c>
      <c r="F3114" s="53" t="s">
        <v>197</v>
      </c>
      <c r="G3114" s="54">
        <f>SUM('Ralawise Price List 2021'!G3114/(1-Calculator!$G$14))</f>
        <v>398.15</v>
      </c>
      <c r="H3114" s="55" t="s">
        <v>224</v>
      </c>
      <c r="I3114" s="56">
        <f>SUM('Ralawise Price List 2021'!I3114/(1-Calculator!$G$14))</f>
        <v>412.05</v>
      </c>
      <c r="J3114" s="57">
        <v>426</v>
      </c>
      <c r="K3114" s="39"/>
      <c r="L3114" s="39"/>
    </row>
    <row r="3115" spans="1:12" ht="14" x14ac:dyDescent="0.2">
      <c r="A3115" s="48" t="s">
        <v>4089</v>
      </c>
      <c r="B3115" s="49" t="s">
        <v>4100</v>
      </c>
      <c r="C3115" s="50" t="s">
        <v>4101</v>
      </c>
      <c r="D3115" s="51" t="s">
        <v>57</v>
      </c>
      <c r="E3115" s="52" t="s">
        <v>139</v>
      </c>
      <c r="F3115" s="53" t="s">
        <v>281</v>
      </c>
      <c r="G3115" s="54">
        <f>SUM('Ralawise Price List 2021'!G3115/(1-Calculator!$G$14))</f>
        <v>231.3</v>
      </c>
      <c r="H3115" s="55" t="s">
        <v>224</v>
      </c>
      <c r="I3115" s="56">
        <f>SUM('Ralawise Price List 2021'!I3115/(1-Calculator!$G$14))</f>
        <v>240.6</v>
      </c>
      <c r="J3115" s="57">
        <v>249.85</v>
      </c>
      <c r="K3115" s="39"/>
      <c r="L3115" s="39"/>
    </row>
    <row r="3116" spans="1:12" ht="14" x14ac:dyDescent="0.2">
      <c r="A3116" s="48" t="s">
        <v>4089</v>
      </c>
      <c r="B3116" s="49" t="s">
        <v>4102</v>
      </c>
      <c r="C3116" s="50" t="s">
        <v>4103</v>
      </c>
      <c r="D3116" s="51" t="s">
        <v>57</v>
      </c>
      <c r="E3116" s="52" t="s">
        <v>139</v>
      </c>
      <c r="F3116" s="53" t="s">
        <v>409</v>
      </c>
      <c r="G3116" s="54">
        <f>SUM('Ralawise Price List 2021'!G3116/(1-Calculator!$G$14))</f>
        <v>59.8</v>
      </c>
      <c r="H3116" s="55" t="s">
        <v>281</v>
      </c>
      <c r="I3116" s="56">
        <f>SUM('Ralawise Price List 2021'!I3116/(1-Calculator!$G$14))</f>
        <v>62.6</v>
      </c>
      <c r="J3116" s="57">
        <v>67.25</v>
      </c>
      <c r="K3116" s="39"/>
      <c r="L3116" s="39"/>
    </row>
    <row r="3117" spans="1:12" ht="14" x14ac:dyDescent="0.2">
      <c r="A3117" s="48" t="s">
        <v>4089</v>
      </c>
      <c r="B3117" s="49" t="s">
        <v>4104</v>
      </c>
      <c r="C3117" s="50" t="s">
        <v>4105</v>
      </c>
      <c r="D3117" s="51" t="s">
        <v>57</v>
      </c>
      <c r="E3117" s="52" t="s">
        <v>139</v>
      </c>
      <c r="F3117" s="53" t="s">
        <v>274</v>
      </c>
      <c r="G3117" s="54">
        <f>SUM('Ralawise Price List 2021'!G3117/(1-Calculator!$G$14))</f>
        <v>67.25</v>
      </c>
      <c r="H3117" s="55" t="s">
        <v>221</v>
      </c>
      <c r="I3117" s="56">
        <f>SUM('Ralawise Price List 2021'!I3117/(1-Calculator!$G$14))</f>
        <v>70</v>
      </c>
      <c r="J3117" s="57">
        <v>74.650000000000006</v>
      </c>
      <c r="K3117" s="39"/>
      <c r="L3117" s="39"/>
    </row>
    <row r="3118" spans="1:12" ht="14" x14ac:dyDescent="0.2">
      <c r="A3118" s="48" t="s">
        <v>4089</v>
      </c>
      <c r="B3118" s="49" t="s">
        <v>4106</v>
      </c>
      <c r="C3118" s="50" t="s">
        <v>4107</v>
      </c>
      <c r="D3118" s="51" t="s">
        <v>57</v>
      </c>
      <c r="E3118" s="52" t="s">
        <v>50</v>
      </c>
      <c r="F3118" s="53" t="s">
        <v>212</v>
      </c>
      <c r="G3118" s="54">
        <f>SUM('Ralawise Price List 2021'!G3118/(1-Calculator!$G$14))</f>
        <v>261.45</v>
      </c>
      <c r="H3118" s="55" t="s">
        <v>151</v>
      </c>
      <c r="I3118" s="56">
        <f>SUM('Ralawise Price List 2021'!I3118/(1-Calculator!$G$14))</f>
        <v>274.39999999999998</v>
      </c>
      <c r="J3118" s="57">
        <v>285.55</v>
      </c>
      <c r="K3118" s="39"/>
      <c r="L3118" s="39"/>
    </row>
    <row r="3119" spans="1:12" ht="14" x14ac:dyDescent="0.2">
      <c r="A3119" s="48" t="s">
        <v>4089</v>
      </c>
      <c r="B3119" s="49" t="s">
        <v>4108</v>
      </c>
      <c r="C3119" s="50" t="s">
        <v>4109</v>
      </c>
      <c r="D3119" s="51" t="s">
        <v>57</v>
      </c>
      <c r="E3119" s="52" t="s">
        <v>50</v>
      </c>
      <c r="F3119" s="53" t="s">
        <v>221</v>
      </c>
      <c r="G3119" s="54">
        <f>SUM('Ralawise Price List 2021'!G3119/(1-Calculator!$G$14))</f>
        <v>467.25</v>
      </c>
      <c r="H3119" s="55" t="s">
        <v>151</v>
      </c>
      <c r="I3119" s="56">
        <f>SUM('Ralawise Price List 2021'!I3119/(1-Calculator!$G$14))</f>
        <v>483</v>
      </c>
      <c r="J3119" s="57">
        <v>498.75</v>
      </c>
      <c r="K3119" s="39"/>
      <c r="L3119" s="39"/>
    </row>
    <row r="3120" spans="1:12" ht="14" x14ac:dyDescent="0.2">
      <c r="A3120" s="48" t="s">
        <v>4089</v>
      </c>
      <c r="B3120" s="49" t="s">
        <v>4110</v>
      </c>
      <c r="C3120" s="50" t="s">
        <v>4111</v>
      </c>
      <c r="D3120" s="51" t="s">
        <v>57</v>
      </c>
      <c r="E3120" s="52" t="s">
        <v>1610</v>
      </c>
      <c r="F3120" s="53" t="s">
        <v>280</v>
      </c>
      <c r="G3120" s="54">
        <f>SUM('Ralawise Price List 2021'!G3120/(1-Calculator!$G$14))</f>
        <v>51</v>
      </c>
      <c r="H3120" s="55" t="s">
        <v>281</v>
      </c>
      <c r="I3120" s="56">
        <f>SUM('Ralawise Price List 2021'!I3120/(1-Calculator!$G$14))</f>
        <v>53.8</v>
      </c>
      <c r="J3120" s="57">
        <v>56.55</v>
      </c>
      <c r="K3120" s="39"/>
      <c r="L3120" s="39"/>
    </row>
    <row r="3121" spans="1:12" ht="14" x14ac:dyDescent="0.2">
      <c r="A3121" s="48" t="s">
        <v>4089</v>
      </c>
      <c r="B3121" s="49" t="s">
        <v>4112</v>
      </c>
      <c r="C3121" s="50" t="s">
        <v>4113</v>
      </c>
      <c r="D3121" s="51" t="s">
        <v>57</v>
      </c>
      <c r="E3121" s="52" t="s">
        <v>139</v>
      </c>
      <c r="F3121" s="53" t="s">
        <v>1451</v>
      </c>
      <c r="G3121" s="54">
        <f>SUM('Ralawise Price List 2021'!G3121/(1-Calculator!$G$14))</f>
        <v>87.15</v>
      </c>
      <c r="H3121" s="55" t="s">
        <v>281</v>
      </c>
      <c r="I3121" s="56">
        <f>SUM('Ralawise Price List 2021'!I3121/(1-Calculator!$G$14))</f>
        <v>92.7</v>
      </c>
      <c r="J3121" s="57">
        <v>98.3</v>
      </c>
      <c r="K3121" s="39"/>
      <c r="L3121" s="39"/>
    </row>
    <row r="3122" spans="1:12" ht="14" x14ac:dyDescent="0.2">
      <c r="A3122" s="48" t="s">
        <v>4089</v>
      </c>
      <c r="B3122" s="49" t="s">
        <v>4114</v>
      </c>
      <c r="C3122" s="50" t="s">
        <v>4115</v>
      </c>
      <c r="D3122" s="51" t="s">
        <v>57</v>
      </c>
      <c r="E3122" s="52" t="s">
        <v>139</v>
      </c>
      <c r="F3122" s="53" t="s">
        <v>1451</v>
      </c>
      <c r="G3122" s="54">
        <f>SUM('Ralawise Price List 2021'!G3122/(1-Calculator!$G$14))</f>
        <v>126.1</v>
      </c>
      <c r="H3122" s="55" t="s">
        <v>224</v>
      </c>
      <c r="I3122" s="56">
        <f>SUM('Ralawise Price List 2021'!I3122/(1-Calculator!$G$14))</f>
        <v>130.75</v>
      </c>
      <c r="J3122" s="57">
        <v>135.35</v>
      </c>
      <c r="K3122" s="39"/>
      <c r="L3122" s="39"/>
    </row>
    <row r="3123" spans="1:12" ht="14" x14ac:dyDescent="0.2">
      <c r="A3123" s="48" t="s">
        <v>4089</v>
      </c>
      <c r="B3123" s="49" t="s">
        <v>4116</v>
      </c>
      <c r="C3123" s="50" t="s">
        <v>4117</v>
      </c>
      <c r="D3123" s="51" t="s">
        <v>57</v>
      </c>
      <c r="E3123" s="52" t="s">
        <v>1610</v>
      </c>
      <c r="F3123" s="53" t="s">
        <v>237</v>
      </c>
      <c r="G3123" s="54">
        <f>SUM('Ralawise Price List 2021'!G3123/(1-Calculator!$G$14))</f>
        <v>73.7</v>
      </c>
      <c r="H3123" s="55" t="s">
        <v>151</v>
      </c>
      <c r="I3123" s="56">
        <f>SUM('Ralawise Price List 2021'!I3123/(1-Calculator!$G$14))</f>
        <v>78.349999999999994</v>
      </c>
      <c r="J3123" s="57">
        <v>83</v>
      </c>
      <c r="K3123" s="39"/>
      <c r="L3123" s="39"/>
    </row>
    <row r="3124" spans="1:12" ht="14" x14ac:dyDescent="0.2">
      <c r="A3124" s="48" t="s">
        <v>4089</v>
      </c>
      <c r="B3124" s="49" t="s">
        <v>4118</v>
      </c>
      <c r="C3124" s="50" t="s">
        <v>4119</v>
      </c>
      <c r="D3124" s="51" t="s">
        <v>57</v>
      </c>
      <c r="E3124" s="52" t="s">
        <v>139</v>
      </c>
      <c r="F3124" s="53" t="s">
        <v>221</v>
      </c>
      <c r="G3124" s="54">
        <f>SUM('Ralawise Price List 2021'!G3124/(1-Calculator!$G$14))</f>
        <v>41.25</v>
      </c>
      <c r="H3124" s="55" t="s">
        <v>151</v>
      </c>
      <c r="I3124" s="56">
        <f>SUM('Ralawise Price List 2021'!I3124/(1-Calculator!$G$14))</f>
        <v>44.05</v>
      </c>
      <c r="J3124" s="57">
        <v>46.85</v>
      </c>
      <c r="K3124" s="39"/>
      <c r="L3124" s="39"/>
    </row>
    <row r="3125" spans="1:12" ht="14" x14ac:dyDescent="0.2">
      <c r="A3125" s="48" t="s">
        <v>4089</v>
      </c>
      <c r="B3125" s="49" t="s">
        <v>4120</v>
      </c>
      <c r="C3125" s="50" t="s">
        <v>4121</v>
      </c>
      <c r="D3125" s="51" t="s">
        <v>57</v>
      </c>
      <c r="E3125" s="52" t="s">
        <v>50</v>
      </c>
      <c r="F3125" s="53" t="s">
        <v>387</v>
      </c>
      <c r="G3125" s="54">
        <f>SUM('Ralawise Price List 2021'!G3125/(1-Calculator!$G$14))</f>
        <v>194.7</v>
      </c>
      <c r="H3125" s="55" t="s">
        <v>151</v>
      </c>
      <c r="I3125" s="56">
        <f>SUM('Ralawise Price List 2021'!I3125/(1-Calculator!$G$14))</f>
        <v>203.95</v>
      </c>
      <c r="J3125" s="57">
        <v>213.25</v>
      </c>
      <c r="K3125" s="39"/>
      <c r="L3125" s="39"/>
    </row>
    <row r="3126" spans="1:12" ht="14" x14ac:dyDescent="0.2">
      <c r="A3126" s="48" t="s">
        <v>4089</v>
      </c>
      <c r="B3126" s="49" t="s">
        <v>4122</v>
      </c>
      <c r="C3126" s="50" t="s">
        <v>4123</v>
      </c>
      <c r="D3126" s="51" t="s">
        <v>57</v>
      </c>
      <c r="E3126" s="52" t="s">
        <v>111</v>
      </c>
      <c r="F3126" s="53" t="s">
        <v>212</v>
      </c>
      <c r="G3126" s="54">
        <f>SUM('Ralawise Price List 2021'!G3126/(1-Calculator!$G$14))</f>
        <v>194.7</v>
      </c>
      <c r="H3126" s="55" t="s">
        <v>151</v>
      </c>
      <c r="I3126" s="56">
        <f>SUM('Ralawise Price List 2021'!I3126/(1-Calculator!$G$14))</f>
        <v>203.95</v>
      </c>
      <c r="J3126" s="57">
        <v>213.25</v>
      </c>
      <c r="K3126" s="39"/>
      <c r="L3126" s="39"/>
    </row>
    <row r="3127" spans="1:12" ht="14" x14ac:dyDescent="0.2">
      <c r="A3127" s="48" t="s">
        <v>4089</v>
      </c>
      <c r="B3127" s="49" t="s">
        <v>4124</v>
      </c>
      <c r="C3127" s="50" t="s">
        <v>4125</v>
      </c>
      <c r="D3127" s="51" t="s">
        <v>57</v>
      </c>
      <c r="E3127" s="52" t="s">
        <v>139</v>
      </c>
      <c r="F3127" s="53" t="s">
        <v>1451</v>
      </c>
      <c r="G3127" s="54">
        <f>SUM('Ralawise Price List 2021'!G3127/(1-Calculator!$G$14))</f>
        <v>86.7</v>
      </c>
      <c r="H3127" s="55" t="s">
        <v>58</v>
      </c>
      <c r="I3127" s="56">
        <f>SUM('Ralawise Price List 2021'!I3127/(1-Calculator!$G$14))</f>
        <v>93.65</v>
      </c>
      <c r="J3127" s="57">
        <v>100.6</v>
      </c>
      <c r="K3127" s="39"/>
      <c r="L3127" s="39"/>
    </row>
    <row r="3128" spans="1:12" ht="14" x14ac:dyDescent="0.2">
      <c r="A3128" s="48" t="s">
        <v>4089</v>
      </c>
      <c r="B3128" s="49" t="s">
        <v>4126</v>
      </c>
      <c r="C3128" s="50" t="s">
        <v>4127</v>
      </c>
      <c r="D3128" s="51" t="s">
        <v>57</v>
      </c>
      <c r="E3128" s="52" t="s">
        <v>50</v>
      </c>
      <c r="F3128" s="53" t="s">
        <v>197</v>
      </c>
      <c r="G3128" s="54">
        <f>SUM('Ralawise Price List 2021'!G3128/(1-Calculator!$G$14))</f>
        <v>880.65</v>
      </c>
      <c r="H3128" s="55" t="s">
        <v>224</v>
      </c>
      <c r="I3128" s="56">
        <f>SUM('Ralawise Price List 2021'!I3128/(1-Calculator!$G$14))</f>
        <v>908.5</v>
      </c>
      <c r="J3128" s="57">
        <v>936.3</v>
      </c>
      <c r="K3128" s="39"/>
      <c r="L3128" s="39"/>
    </row>
    <row r="3129" spans="1:12" ht="14" x14ac:dyDescent="0.2">
      <c r="A3129" s="48" t="s">
        <v>4089</v>
      </c>
      <c r="B3129" s="49" t="s">
        <v>4128</v>
      </c>
      <c r="C3129" s="50" t="s">
        <v>4129</v>
      </c>
      <c r="D3129" s="51" t="s">
        <v>57</v>
      </c>
      <c r="E3129" s="52" t="s">
        <v>50</v>
      </c>
      <c r="F3129" s="53" t="s">
        <v>197</v>
      </c>
      <c r="G3129" s="54">
        <f>SUM('Ralawise Price List 2021'!G3129/(1-Calculator!$G$14))</f>
        <v>1029</v>
      </c>
      <c r="H3129" s="55" t="s">
        <v>224</v>
      </c>
      <c r="I3129" s="56">
        <f>SUM('Ralawise Price List 2021'!I3129/(1-Calculator!$G$14))</f>
        <v>1056.8</v>
      </c>
      <c r="J3129" s="57">
        <v>1084.5999999999999</v>
      </c>
      <c r="K3129" s="39"/>
      <c r="L3129" s="39"/>
    </row>
    <row r="3130" spans="1:12" ht="14" x14ac:dyDescent="0.2">
      <c r="A3130" s="48" t="s">
        <v>4089</v>
      </c>
      <c r="B3130" s="49" t="s">
        <v>4130</v>
      </c>
      <c r="C3130" s="50" t="s">
        <v>4131</v>
      </c>
      <c r="D3130" s="51" t="s">
        <v>57</v>
      </c>
      <c r="E3130" s="52" t="s">
        <v>139</v>
      </c>
      <c r="F3130" s="53" t="s">
        <v>4132</v>
      </c>
      <c r="G3130" s="54">
        <f>SUM('Ralawise Price List 2021'!G3130/(1-Calculator!$G$14))</f>
        <v>36.65</v>
      </c>
      <c r="H3130" s="55" t="s">
        <v>2366</v>
      </c>
      <c r="I3130" s="56">
        <f>SUM('Ralawise Price List 2021'!I3130/(1-Calculator!$G$14))</f>
        <v>38.5</v>
      </c>
      <c r="J3130" s="57">
        <v>41.25</v>
      </c>
      <c r="K3130" s="39"/>
      <c r="L3130" s="39"/>
    </row>
    <row r="3131" spans="1:12" ht="14" x14ac:dyDescent="0.2">
      <c r="A3131" s="48" t="s">
        <v>4089</v>
      </c>
      <c r="B3131" s="49" t="s">
        <v>4133</v>
      </c>
      <c r="C3131" s="50" t="s">
        <v>4134</v>
      </c>
      <c r="D3131" s="51" t="s">
        <v>57</v>
      </c>
      <c r="E3131" s="52" t="s">
        <v>139</v>
      </c>
      <c r="F3131" s="53" t="s">
        <v>274</v>
      </c>
      <c r="G3131" s="54">
        <f>SUM('Ralawise Price List 2021'!G3131/(1-Calculator!$G$14))</f>
        <v>53.3</v>
      </c>
      <c r="H3131" s="55" t="s">
        <v>221</v>
      </c>
      <c r="I3131" s="56">
        <f>SUM('Ralawise Price List 2021'!I3131/(1-Calculator!$G$14))</f>
        <v>57.05</v>
      </c>
      <c r="J3131" s="57">
        <v>61.65</v>
      </c>
      <c r="K3131" s="39"/>
      <c r="L3131" s="39"/>
    </row>
    <row r="3132" spans="1:12" ht="14" x14ac:dyDescent="0.2">
      <c r="A3132" s="48" t="s">
        <v>4089</v>
      </c>
      <c r="B3132" s="49" t="s">
        <v>4135</v>
      </c>
      <c r="C3132" s="50" t="s">
        <v>4136</v>
      </c>
      <c r="D3132" s="51" t="s">
        <v>57</v>
      </c>
      <c r="E3132" s="52" t="s">
        <v>139</v>
      </c>
      <c r="F3132" s="53" t="s">
        <v>4137</v>
      </c>
      <c r="G3132" s="54">
        <f>SUM('Ralawise Price List 2021'!G3132/(1-Calculator!$G$14))</f>
        <v>32</v>
      </c>
      <c r="H3132" s="55" t="s">
        <v>237</v>
      </c>
      <c r="I3132" s="56">
        <f>SUM('Ralawise Price List 2021'!I3132/(1-Calculator!$G$14))</f>
        <v>33.85</v>
      </c>
      <c r="J3132" s="57">
        <v>36.65</v>
      </c>
      <c r="K3132" s="39"/>
      <c r="L3132" s="39"/>
    </row>
    <row r="3133" spans="1:12" ht="14" x14ac:dyDescent="0.2">
      <c r="A3133" s="48" t="s">
        <v>4089</v>
      </c>
      <c r="B3133" s="49" t="s">
        <v>4138</v>
      </c>
      <c r="C3133" s="50" t="s">
        <v>4139</v>
      </c>
      <c r="D3133" s="51" t="s">
        <v>57</v>
      </c>
      <c r="E3133" s="52" t="s">
        <v>139</v>
      </c>
      <c r="F3133" s="53" t="s">
        <v>151</v>
      </c>
      <c r="G3133" s="54">
        <f>SUM('Ralawise Price List 2021'!G3133/(1-Calculator!$G$14))</f>
        <v>453.8</v>
      </c>
      <c r="H3133" s="55" t="s">
        <v>70</v>
      </c>
      <c r="I3133" s="56">
        <f>SUM('Ralawise Price List 2021'!I3133/(1-Calculator!$G$14))</f>
        <v>467.7</v>
      </c>
      <c r="J3133" s="57">
        <v>481.6</v>
      </c>
      <c r="K3133" s="39"/>
      <c r="L3133" s="39"/>
    </row>
    <row r="3134" spans="1:12" ht="14" x14ac:dyDescent="0.2">
      <c r="A3134" s="48" t="s">
        <v>4089</v>
      </c>
      <c r="B3134" s="49" t="s">
        <v>4140</v>
      </c>
      <c r="C3134" s="50" t="s">
        <v>4141</v>
      </c>
      <c r="D3134" s="51" t="s">
        <v>57</v>
      </c>
      <c r="E3134" s="52" t="s">
        <v>139</v>
      </c>
      <c r="F3134" s="53" t="s">
        <v>70</v>
      </c>
      <c r="G3134" s="54">
        <f>SUM('Ralawise Price List 2021'!G3134/(1-Calculator!$G$14))</f>
        <v>731.9</v>
      </c>
      <c r="H3134" s="55" t="s">
        <v>180</v>
      </c>
      <c r="I3134" s="56">
        <f>SUM('Ralawise Price List 2021'!I3134/(1-Calculator!$G$14))</f>
        <v>755.05</v>
      </c>
      <c r="J3134" s="57">
        <v>778.25</v>
      </c>
      <c r="K3134" s="39"/>
      <c r="L3134" s="39"/>
    </row>
    <row r="3135" spans="1:12" ht="14" x14ac:dyDescent="0.2">
      <c r="A3135" s="48" t="s">
        <v>4089</v>
      </c>
      <c r="B3135" s="49" t="s">
        <v>4142</v>
      </c>
      <c r="C3135" s="50" t="s">
        <v>4143</v>
      </c>
      <c r="D3135" s="51" t="s">
        <v>57</v>
      </c>
      <c r="E3135" s="52" t="s">
        <v>139</v>
      </c>
      <c r="F3135" s="53" t="s">
        <v>191</v>
      </c>
      <c r="G3135" s="54">
        <f>SUM('Ralawise Price List 2021'!G3135/(1-Calculator!$G$14))</f>
        <v>87.6</v>
      </c>
      <c r="H3135" s="55" t="s">
        <v>62</v>
      </c>
      <c r="I3135" s="56">
        <f>SUM('Ralawise Price List 2021'!I3135/(1-Calculator!$G$14))</f>
        <v>94.55</v>
      </c>
      <c r="J3135" s="57">
        <v>101.55</v>
      </c>
      <c r="K3135" s="39"/>
      <c r="L3135" s="39"/>
    </row>
    <row r="3136" spans="1:12" ht="14" x14ac:dyDescent="0.2">
      <c r="A3136" s="48" t="s">
        <v>4089</v>
      </c>
      <c r="B3136" s="49" t="s">
        <v>4144</v>
      </c>
      <c r="C3136" s="50" t="s">
        <v>4145</v>
      </c>
      <c r="D3136" s="51" t="s">
        <v>57</v>
      </c>
      <c r="E3136" s="52" t="s">
        <v>139</v>
      </c>
      <c r="F3136" s="53" t="s">
        <v>281</v>
      </c>
      <c r="G3136" s="54">
        <f>SUM('Ralawise Price List 2021'!G3136/(1-Calculator!$G$14))</f>
        <v>342.55</v>
      </c>
      <c r="H3136" s="55" t="s">
        <v>70</v>
      </c>
      <c r="I3136" s="56">
        <f>SUM('Ralawise Price List 2021'!I3136/(1-Calculator!$G$14))</f>
        <v>356.45</v>
      </c>
      <c r="J3136" s="57">
        <v>370.35</v>
      </c>
      <c r="K3136" s="39"/>
      <c r="L3136" s="39"/>
    </row>
    <row r="3137" spans="1:12" ht="14" x14ac:dyDescent="0.2">
      <c r="A3137" s="48" t="s">
        <v>4089</v>
      </c>
      <c r="B3137" s="49" t="s">
        <v>4146</v>
      </c>
      <c r="C3137" s="50" t="s">
        <v>4147</v>
      </c>
      <c r="D3137" s="51" t="s">
        <v>57</v>
      </c>
      <c r="E3137" s="52" t="s">
        <v>50</v>
      </c>
      <c r="F3137" s="53" t="s">
        <v>221</v>
      </c>
      <c r="G3137" s="54">
        <f>SUM('Ralawise Price List 2021'!G3137/(1-Calculator!$G$14))</f>
        <v>361.55</v>
      </c>
      <c r="H3137" s="55" t="s">
        <v>151</v>
      </c>
      <c r="I3137" s="56">
        <f>SUM('Ralawise Price List 2021'!I3137/(1-Calculator!$G$14))</f>
        <v>374.55</v>
      </c>
      <c r="J3137" s="57">
        <v>387.5</v>
      </c>
      <c r="K3137" s="39"/>
      <c r="L3137" s="39"/>
    </row>
    <row r="3138" spans="1:12" ht="14" x14ac:dyDescent="0.2">
      <c r="A3138" s="48" t="s">
        <v>4089</v>
      </c>
      <c r="B3138" s="49" t="s">
        <v>4148</v>
      </c>
      <c r="C3138" s="50" t="s">
        <v>4149</v>
      </c>
      <c r="D3138" s="51" t="s">
        <v>57</v>
      </c>
      <c r="E3138" s="52" t="s">
        <v>50</v>
      </c>
      <c r="F3138" s="53" t="s">
        <v>197</v>
      </c>
      <c r="G3138" s="54">
        <f>SUM('Ralawise Price List 2021'!G3138/(1-Calculator!$G$14))</f>
        <v>602.54999999999995</v>
      </c>
      <c r="H3138" s="55" t="s">
        <v>224</v>
      </c>
      <c r="I3138" s="56">
        <f>SUM('Ralawise Price List 2021'!I3138/(1-Calculator!$G$14))</f>
        <v>621.1</v>
      </c>
      <c r="J3138" s="57">
        <v>639.65</v>
      </c>
      <c r="K3138" s="39"/>
      <c r="L3138" s="39"/>
    </row>
    <row r="3139" spans="1:12" ht="14" x14ac:dyDescent="0.2">
      <c r="A3139" s="48" t="s">
        <v>4089</v>
      </c>
      <c r="B3139" s="49" t="s">
        <v>4150</v>
      </c>
      <c r="C3139" s="50" t="s">
        <v>4151</v>
      </c>
      <c r="D3139" s="51" t="s">
        <v>57</v>
      </c>
      <c r="E3139" s="52" t="s">
        <v>50</v>
      </c>
      <c r="F3139" s="53" t="s">
        <v>197</v>
      </c>
      <c r="G3139" s="54">
        <f>SUM('Ralawise Price List 2021'!G3139/(1-Calculator!$G$14))</f>
        <v>482.05</v>
      </c>
      <c r="H3139" s="55" t="s">
        <v>224</v>
      </c>
      <c r="I3139" s="56">
        <f>SUM('Ralawise Price List 2021'!I3139/(1-Calculator!$G$14))</f>
        <v>500.6</v>
      </c>
      <c r="J3139" s="57">
        <v>519.15</v>
      </c>
      <c r="K3139" s="39"/>
      <c r="L3139" s="39"/>
    </row>
    <row r="3140" spans="1:12" ht="14" x14ac:dyDescent="0.2">
      <c r="A3140" s="48" t="s">
        <v>4089</v>
      </c>
      <c r="B3140" s="49" t="s">
        <v>4150</v>
      </c>
      <c r="C3140" s="50" t="s">
        <v>4151</v>
      </c>
      <c r="D3140" s="51" t="s">
        <v>57</v>
      </c>
      <c r="E3140" s="52" t="s">
        <v>50</v>
      </c>
      <c r="F3140" s="53" t="s">
        <v>197</v>
      </c>
      <c r="G3140" s="54">
        <f>SUM('Ralawise Price List 2021'!G3140/(1-Calculator!$G$14))</f>
        <v>482.05</v>
      </c>
      <c r="H3140" s="55" t="s">
        <v>224</v>
      </c>
      <c r="I3140" s="56">
        <f>SUM('Ralawise Price List 2021'!I3140/(1-Calculator!$G$14))</f>
        <v>500.6</v>
      </c>
      <c r="J3140" s="57">
        <v>519.15</v>
      </c>
      <c r="K3140" s="39"/>
      <c r="L3140" s="39"/>
    </row>
    <row r="3141" spans="1:12" ht="14" x14ac:dyDescent="0.2">
      <c r="A3141" s="48" t="s">
        <v>4089</v>
      </c>
      <c r="B3141" s="49" t="s">
        <v>4152</v>
      </c>
      <c r="C3141" s="50" t="s">
        <v>4153</v>
      </c>
      <c r="D3141" s="51" t="s">
        <v>57</v>
      </c>
      <c r="E3141" s="52" t="s">
        <v>50</v>
      </c>
      <c r="F3141" s="53" t="s">
        <v>221</v>
      </c>
      <c r="G3141" s="54">
        <f>SUM('Ralawise Price List 2021'!G3141/(1-Calculator!$G$14))</f>
        <v>245.7</v>
      </c>
      <c r="H3141" s="55" t="s">
        <v>151</v>
      </c>
      <c r="I3141" s="56">
        <f>SUM('Ralawise Price List 2021'!I3141/(1-Calculator!$G$14))</f>
        <v>254.95</v>
      </c>
      <c r="J3141" s="57">
        <v>264.2</v>
      </c>
      <c r="K3141" s="39"/>
      <c r="L3141" s="39"/>
    </row>
    <row r="3142" spans="1:12" ht="14" x14ac:dyDescent="0.2">
      <c r="A3142" s="48" t="s">
        <v>4089</v>
      </c>
      <c r="B3142" s="49" t="s">
        <v>4154</v>
      </c>
      <c r="C3142" s="50" t="s">
        <v>4155</v>
      </c>
      <c r="D3142" s="51" t="s">
        <v>57</v>
      </c>
      <c r="E3142" s="52" t="s">
        <v>50</v>
      </c>
      <c r="F3142" s="53" t="s">
        <v>387</v>
      </c>
      <c r="G3142" s="54">
        <f>SUM('Ralawise Price List 2021'!G3142/(1-Calculator!$G$14))</f>
        <v>213.25</v>
      </c>
      <c r="H3142" s="55" t="s">
        <v>151</v>
      </c>
      <c r="I3142" s="56">
        <f>SUM('Ralawise Price List 2021'!I3142/(1-Calculator!$G$14))</f>
        <v>222.5</v>
      </c>
      <c r="J3142" s="57">
        <v>231.75</v>
      </c>
      <c r="K3142" s="39"/>
      <c r="L3142" s="39"/>
    </row>
    <row r="3143" spans="1:12" ht="14" x14ac:dyDescent="0.2">
      <c r="A3143" s="48" t="s">
        <v>4089</v>
      </c>
      <c r="B3143" s="49" t="s">
        <v>4156</v>
      </c>
      <c r="C3143" s="50" t="s">
        <v>4157</v>
      </c>
      <c r="D3143" s="51" t="s">
        <v>57</v>
      </c>
      <c r="E3143" s="52" t="s">
        <v>50</v>
      </c>
      <c r="F3143" s="53" t="s">
        <v>387</v>
      </c>
      <c r="G3143" s="54">
        <f>SUM('Ralawise Price List 2021'!G3143/(1-Calculator!$G$14))</f>
        <v>203.95</v>
      </c>
      <c r="H3143" s="55" t="s">
        <v>151</v>
      </c>
      <c r="I3143" s="56">
        <f>SUM('Ralawise Price List 2021'!I3143/(1-Calculator!$G$14))</f>
        <v>213.25</v>
      </c>
      <c r="J3143" s="57">
        <v>222.5</v>
      </c>
      <c r="K3143" s="39"/>
      <c r="L3143" s="39"/>
    </row>
    <row r="3144" spans="1:12" ht="14" x14ac:dyDescent="0.2">
      <c r="A3144" s="48" t="s">
        <v>4089</v>
      </c>
      <c r="B3144" s="49" t="s">
        <v>4158</v>
      </c>
      <c r="C3144" s="50" t="s">
        <v>4159</v>
      </c>
      <c r="D3144" s="51" t="s">
        <v>57</v>
      </c>
      <c r="E3144" s="52" t="s">
        <v>50</v>
      </c>
      <c r="F3144" s="53" t="s">
        <v>387</v>
      </c>
      <c r="G3144" s="54">
        <f>SUM('Ralawise Price List 2021'!G3144/(1-Calculator!$G$14))</f>
        <v>194.7</v>
      </c>
      <c r="H3144" s="55" t="s">
        <v>151</v>
      </c>
      <c r="I3144" s="56">
        <f>SUM('Ralawise Price List 2021'!I3144/(1-Calculator!$G$14))</f>
        <v>202.1</v>
      </c>
      <c r="J3144" s="57">
        <v>209.5</v>
      </c>
      <c r="K3144" s="39"/>
      <c r="L3144" s="39"/>
    </row>
    <row r="3145" spans="1:12" ht="14" x14ac:dyDescent="0.2">
      <c r="A3145" s="48" t="s">
        <v>4089</v>
      </c>
      <c r="B3145" s="49" t="s">
        <v>4158</v>
      </c>
      <c r="C3145" s="50" t="s">
        <v>4159</v>
      </c>
      <c r="D3145" s="51" t="s">
        <v>57</v>
      </c>
      <c r="E3145" s="52" t="s">
        <v>50</v>
      </c>
      <c r="F3145" s="53" t="s">
        <v>387</v>
      </c>
      <c r="G3145" s="54">
        <f>SUM('Ralawise Price List 2021'!G3145/(1-Calculator!$G$14))</f>
        <v>194.7</v>
      </c>
      <c r="H3145" s="55" t="s">
        <v>151</v>
      </c>
      <c r="I3145" s="56">
        <f>SUM('Ralawise Price List 2021'!I3145/(1-Calculator!$G$14))</f>
        <v>202.1</v>
      </c>
      <c r="J3145" s="57">
        <v>209.5</v>
      </c>
      <c r="K3145" s="39"/>
      <c r="L3145" s="39"/>
    </row>
    <row r="3146" spans="1:12" ht="14" x14ac:dyDescent="0.2">
      <c r="A3146" s="48" t="s">
        <v>4089</v>
      </c>
      <c r="B3146" s="49" t="s">
        <v>4160</v>
      </c>
      <c r="C3146" s="50" t="s">
        <v>4161</v>
      </c>
      <c r="D3146" s="51" t="s">
        <v>57</v>
      </c>
      <c r="E3146" s="52" t="s">
        <v>50</v>
      </c>
      <c r="F3146" s="53" t="s">
        <v>197</v>
      </c>
      <c r="G3146" s="54">
        <f>SUM('Ralawise Price List 2021'!G3146/(1-Calculator!$G$14))</f>
        <v>361.55</v>
      </c>
      <c r="H3146" s="55" t="s">
        <v>224</v>
      </c>
      <c r="I3146" s="56">
        <f>SUM('Ralawise Price List 2021'!I3146/(1-Calculator!$G$14))</f>
        <v>374.55</v>
      </c>
      <c r="J3146" s="57">
        <v>387.5</v>
      </c>
      <c r="K3146" s="39"/>
      <c r="L3146" s="39"/>
    </row>
    <row r="3147" spans="1:12" ht="14" x14ac:dyDescent="0.2">
      <c r="A3147" s="48" t="s">
        <v>4089</v>
      </c>
      <c r="B3147" s="49" t="s">
        <v>4162</v>
      </c>
      <c r="C3147" s="50" t="s">
        <v>4163</v>
      </c>
      <c r="D3147" s="51" t="s">
        <v>57</v>
      </c>
      <c r="E3147" s="52" t="s">
        <v>50</v>
      </c>
      <c r="F3147" s="53" t="s">
        <v>197</v>
      </c>
      <c r="G3147" s="54">
        <f>SUM('Ralawise Price List 2021'!G3147/(1-Calculator!$G$14))</f>
        <v>417.15</v>
      </c>
      <c r="H3147" s="55" t="s">
        <v>224</v>
      </c>
      <c r="I3147" s="56">
        <f>SUM('Ralawise Price List 2021'!I3147/(1-Calculator!$G$14))</f>
        <v>435.7</v>
      </c>
      <c r="J3147" s="57">
        <v>454.25</v>
      </c>
      <c r="K3147" s="39"/>
      <c r="L3147" s="39"/>
    </row>
    <row r="3148" spans="1:12" ht="14" x14ac:dyDescent="0.2">
      <c r="A3148" s="48" t="s">
        <v>4089</v>
      </c>
      <c r="B3148" s="49" t="s">
        <v>4164</v>
      </c>
      <c r="C3148" s="50" t="s">
        <v>4165</v>
      </c>
      <c r="D3148" s="51" t="s">
        <v>57</v>
      </c>
      <c r="E3148" s="52" t="s">
        <v>139</v>
      </c>
      <c r="F3148" s="53" t="s">
        <v>151</v>
      </c>
      <c r="G3148" s="54">
        <f>SUM('Ralawise Price List 2021'!G3148/(1-Calculator!$G$14))</f>
        <v>389.35</v>
      </c>
      <c r="H3148" s="55" t="s">
        <v>70</v>
      </c>
      <c r="I3148" s="56">
        <f>SUM('Ralawise Price List 2021'!I3148/(1-Calculator!$G$14))</f>
        <v>407.9</v>
      </c>
      <c r="J3148" s="57">
        <v>426.45</v>
      </c>
      <c r="K3148" s="39"/>
      <c r="L3148" s="39"/>
    </row>
    <row r="3149" spans="1:12" ht="14" x14ac:dyDescent="0.2">
      <c r="A3149" s="48" t="s">
        <v>4089</v>
      </c>
      <c r="B3149" s="49" t="s">
        <v>4166</v>
      </c>
      <c r="C3149" s="50" t="s">
        <v>4167</v>
      </c>
      <c r="D3149" s="51" t="s">
        <v>57</v>
      </c>
      <c r="E3149" s="52" t="s">
        <v>111</v>
      </c>
      <c r="F3149" s="53" t="s">
        <v>387</v>
      </c>
      <c r="G3149" s="54">
        <f>SUM('Ralawise Price List 2021'!G3149/(1-Calculator!$G$14))</f>
        <v>199.35</v>
      </c>
      <c r="H3149" s="55" t="s">
        <v>151</v>
      </c>
      <c r="I3149" s="56">
        <f>SUM('Ralawise Price List 2021'!I3149/(1-Calculator!$G$14))</f>
        <v>208.6</v>
      </c>
      <c r="J3149" s="57">
        <v>217.85</v>
      </c>
      <c r="K3149" s="39"/>
      <c r="L3149" s="39"/>
    </row>
    <row r="3150" spans="1:12" ht="14" x14ac:dyDescent="0.2">
      <c r="A3150" s="48" t="s">
        <v>4089</v>
      </c>
      <c r="B3150" s="49" t="s">
        <v>4168</v>
      </c>
      <c r="C3150" s="50" t="s">
        <v>4169</v>
      </c>
      <c r="D3150" s="51" t="s">
        <v>57</v>
      </c>
      <c r="E3150" s="52" t="s">
        <v>4170</v>
      </c>
      <c r="F3150" s="53" t="s">
        <v>2248</v>
      </c>
      <c r="G3150" s="54">
        <f>SUM('Ralawise Price List 2021'!G3150/(1-Calculator!$G$14))</f>
        <v>147.9</v>
      </c>
      <c r="H3150" s="55" t="s">
        <v>911</v>
      </c>
      <c r="I3150" s="56">
        <f>SUM('Ralawise Price List 2021'!I3150/(1-Calculator!$G$14))</f>
        <v>157.15</v>
      </c>
      <c r="J3150" s="57">
        <v>166.4</v>
      </c>
      <c r="K3150" s="39"/>
      <c r="L3150" s="39"/>
    </row>
    <row r="3151" spans="1:12" ht="14" x14ac:dyDescent="0.2">
      <c r="A3151" s="48" t="s">
        <v>4089</v>
      </c>
      <c r="B3151" s="49" t="s">
        <v>4168</v>
      </c>
      <c r="C3151" s="50" t="s">
        <v>4169</v>
      </c>
      <c r="D3151" s="51" t="s">
        <v>57</v>
      </c>
      <c r="E3151" s="52" t="s">
        <v>4171</v>
      </c>
      <c r="F3151" s="53" t="s">
        <v>212</v>
      </c>
      <c r="G3151" s="54">
        <f>SUM('Ralawise Price List 2021'!G3151/(1-Calculator!$G$14))</f>
        <v>184.95</v>
      </c>
      <c r="H3151" s="55" t="s">
        <v>151</v>
      </c>
      <c r="I3151" s="56">
        <f>SUM('Ralawise Price List 2021'!I3151/(1-Calculator!$G$14))</f>
        <v>194.25</v>
      </c>
      <c r="J3151" s="57">
        <v>203.5</v>
      </c>
      <c r="K3151" s="39"/>
      <c r="L3151" s="39"/>
    </row>
    <row r="3152" spans="1:12" ht="14" x14ac:dyDescent="0.2">
      <c r="A3152" s="48" t="s">
        <v>4089</v>
      </c>
      <c r="B3152" s="49" t="s">
        <v>4172</v>
      </c>
      <c r="C3152" s="50" t="s">
        <v>4173</v>
      </c>
      <c r="D3152" s="51" t="s">
        <v>57</v>
      </c>
      <c r="E3152" s="52" t="s">
        <v>139</v>
      </c>
      <c r="F3152" s="53" t="s">
        <v>409</v>
      </c>
      <c r="G3152" s="54">
        <f>SUM('Ralawise Price List 2021'!G3152/(1-Calculator!$G$14))</f>
        <v>118.2</v>
      </c>
      <c r="H3152" s="55" t="s">
        <v>281</v>
      </c>
      <c r="I3152" s="56">
        <f>SUM('Ralawise Price List 2021'!I3152/(1-Calculator!$G$14))</f>
        <v>122.85</v>
      </c>
      <c r="J3152" s="57">
        <v>127.5</v>
      </c>
      <c r="K3152" s="39"/>
      <c r="L3152" s="39"/>
    </row>
    <row r="3153" spans="1:12" ht="14" x14ac:dyDescent="0.2">
      <c r="A3153" s="48" t="s">
        <v>4089</v>
      </c>
      <c r="B3153" s="49" t="s">
        <v>4174</v>
      </c>
      <c r="C3153" s="50" t="s">
        <v>4175</v>
      </c>
      <c r="D3153" s="51" t="s">
        <v>57</v>
      </c>
      <c r="E3153" s="52" t="s">
        <v>139</v>
      </c>
      <c r="F3153" s="53" t="s">
        <v>281</v>
      </c>
      <c r="G3153" s="54">
        <f>SUM('Ralawise Price List 2021'!G3153/(1-Calculator!$G$14))</f>
        <v>177.55</v>
      </c>
      <c r="H3153" s="55" t="s">
        <v>70</v>
      </c>
      <c r="I3153" s="56">
        <f>SUM('Ralawise Price List 2021'!I3153/(1-Calculator!$G$14))</f>
        <v>191.45</v>
      </c>
      <c r="J3153" s="57">
        <v>205.35</v>
      </c>
      <c r="K3153" s="39"/>
      <c r="L3153" s="39"/>
    </row>
    <row r="3154" spans="1:12" ht="14" x14ac:dyDescent="0.2">
      <c r="A3154" s="48" t="s">
        <v>4089</v>
      </c>
      <c r="B3154" s="49" t="s">
        <v>4176</v>
      </c>
      <c r="C3154" s="50" t="s">
        <v>4177</v>
      </c>
      <c r="D3154" s="51" t="s">
        <v>57</v>
      </c>
      <c r="E3154" s="52" t="s">
        <v>139</v>
      </c>
      <c r="F3154" s="53" t="s">
        <v>179</v>
      </c>
      <c r="G3154" s="54">
        <f>SUM('Ralawise Price List 2021'!G3154/(1-Calculator!$G$14))</f>
        <v>60.3</v>
      </c>
      <c r="H3154" s="55" t="s">
        <v>151</v>
      </c>
      <c r="I3154" s="56">
        <f>SUM('Ralawise Price List 2021'!I3154/(1-Calculator!$G$14))</f>
        <v>67.25</v>
      </c>
      <c r="J3154" s="57">
        <v>74.2</v>
      </c>
      <c r="K3154" s="39"/>
      <c r="L3154" s="39"/>
    </row>
    <row r="3155" spans="1:12" ht="14" x14ac:dyDescent="0.2">
      <c r="A3155" s="48" t="s">
        <v>4089</v>
      </c>
      <c r="B3155" s="49" t="s">
        <v>4178</v>
      </c>
      <c r="C3155" s="50" t="s">
        <v>4179</v>
      </c>
      <c r="D3155" s="51" t="s">
        <v>57</v>
      </c>
      <c r="E3155" s="52" t="s">
        <v>1610</v>
      </c>
      <c r="F3155" s="53" t="s">
        <v>237</v>
      </c>
      <c r="G3155" s="54">
        <f>SUM('Ralawise Price List 2021'!G3155/(1-Calculator!$G$14))</f>
        <v>71.400000000000006</v>
      </c>
      <c r="H3155" s="55" t="s">
        <v>151</v>
      </c>
      <c r="I3155" s="56">
        <f>SUM('Ralawise Price List 2021'!I3155/(1-Calculator!$G$14))</f>
        <v>76.05</v>
      </c>
      <c r="J3155" s="57">
        <v>80.650000000000006</v>
      </c>
      <c r="K3155" s="39"/>
      <c r="L3155" s="39"/>
    </row>
    <row r="3156" spans="1:12" ht="14" x14ac:dyDescent="0.2">
      <c r="A3156" s="48" t="s">
        <v>4089</v>
      </c>
      <c r="B3156" s="49" t="s">
        <v>4180</v>
      </c>
      <c r="C3156" s="50" t="s">
        <v>4181</v>
      </c>
      <c r="D3156" s="51" t="s">
        <v>57</v>
      </c>
      <c r="E3156" s="52" t="s">
        <v>50</v>
      </c>
      <c r="F3156" s="53" t="s">
        <v>212</v>
      </c>
      <c r="G3156" s="54">
        <f>SUM('Ralawise Price List 2021'!G3156/(1-Calculator!$G$14))</f>
        <v>241.05</v>
      </c>
      <c r="H3156" s="55" t="s">
        <v>151</v>
      </c>
      <c r="I3156" s="56">
        <f>SUM('Ralawise Price List 2021'!I3156/(1-Calculator!$G$14))</f>
        <v>254.95</v>
      </c>
      <c r="J3156" s="57">
        <v>268.85000000000002</v>
      </c>
      <c r="K3156" s="39"/>
      <c r="L3156" s="39"/>
    </row>
    <row r="3157" spans="1:12" ht="14" x14ac:dyDescent="0.2">
      <c r="A3157" s="48" t="s">
        <v>4089</v>
      </c>
      <c r="B3157" s="49" t="s">
        <v>4182</v>
      </c>
      <c r="C3157" s="50" t="s">
        <v>4183</v>
      </c>
      <c r="D3157" s="51" t="s">
        <v>57</v>
      </c>
      <c r="E3157" s="52" t="s">
        <v>50</v>
      </c>
      <c r="F3157" s="53" t="s">
        <v>212</v>
      </c>
      <c r="G3157" s="54">
        <f>SUM('Ralawise Price List 2021'!G3157/(1-Calculator!$G$14))</f>
        <v>194.7</v>
      </c>
      <c r="H3157" s="55" t="s">
        <v>151</v>
      </c>
      <c r="I3157" s="56">
        <f>SUM('Ralawise Price List 2021'!I3157/(1-Calculator!$G$14))</f>
        <v>203.95</v>
      </c>
      <c r="J3157" s="57">
        <v>213.25</v>
      </c>
      <c r="K3157" s="39"/>
      <c r="L3157" s="39"/>
    </row>
    <row r="3158" spans="1:12" ht="14" x14ac:dyDescent="0.2">
      <c r="A3158" s="48" t="s">
        <v>4089</v>
      </c>
      <c r="B3158" s="49" t="s">
        <v>4184</v>
      </c>
      <c r="C3158" s="50" t="s">
        <v>4185</v>
      </c>
      <c r="D3158" s="51" t="s">
        <v>57</v>
      </c>
      <c r="E3158" s="52" t="s">
        <v>50</v>
      </c>
      <c r="F3158" s="53" t="s">
        <v>221</v>
      </c>
      <c r="G3158" s="54">
        <f>SUM('Ralawise Price List 2021'!G3158/(1-Calculator!$G$14))</f>
        <v>398.15</v>
      </c>
      <c r="H3158" s="55" t="s">
        <v>224</v>
      </c>
      <c r="I3158" s="56">
        <f>SUM('Ralawise Price List 2021'!I3158/(1-Calculator!$G$14))</f>
        <v>412.05</v>
      </c>
      <c r="J3158" s="57">
        <v>426</v>
      </c>
      <c r="K3158" s="39"/>
      <c r="L3158" s="39"/>
    </row>
    <row r="3159" spans="1:12" ht="14" x14ac:dyDescent="0.2">
      <c r="A3159" s="48" t="s">
        <v>4089</v>
      </c>
      <c r="B3159" s="49" t="s">
        <v>4186</v>
      </c>
      <c r="C3159" s="50" t="s">
        <v>4187</v>
      </c>
      <c r="D3159" s="51" t="s">
        <v>57</v>
      </c>
      <c r="E3159" s="52" t="s">
        <v>50</v>
      </c>
      <c r="F3159" s="53" t="s">
        <v>197</v>
      </c>
      <c r="G3159" s="54">
        <f>SUM('Ralawise Price List 2021'!G3159/(1-Calculator!$G$14))</f>
        <v>676.25</v>
      </c>
      <c r="H3159" s="55" t="s">
        <v>224</v>
      </c>
      <c r="I3159" s="56">
        <f>SUM('Ralawise Price List 2021'!I3159/(1-Calculator!$G$14))</f>
        <v>694.8</v>
      </c>
      <c r="J3159" s="57">
        <v>713.35</v>
      </c>
      <c r="K3159" s="39"/>
      <c r="L3159" s="39"/>
    </row>
    <row r="3160" spans="1:12" ht="14" x14ac:dyDescent="0.2">
      <c r="A3160" s="48" t="s">
        <v>4089</v>
      </c>
      <c r="B3160" s="49" t="s">
        <v>4188</v>
      </c>
      <c r="C3160" s="50" t="s">
        <v>4189</v>
      </c>
      <c r="D3160" s="51" t="s">
        <v>57</v>
      </c>
      <c r="E3160" s="52" t="s">
        <v>4190</v>
      </c>
      <c r="F3160" s="53" t="s">
        <v>197</v>
      </c>
      <c r="G3160" s="54">
        <f>SUM('Ralawise Price List 2021'!G3160/(1-Calculator!$G$14))</f>
        <v>305.45</v>
      </c>
      <c r="H3160" s="55" t="s">
        <v>224</v>
      </c>
      <c r="I3160" s="56">
        <f>SUM('Ralawise Price List 2021'!I3160/(1-Calculator!$G$14))</f>
        <v>319.35000000000002</v>
      </c>
      <c r="J3160" s="57">
        <v>333.3</v>
      </c>
      <c r="K3160" s="39"/>
      <c r="L3160" s="39"/>
    </row>
    <row r="3161" spans="1:12" ht="14" x14ac:dyDescent="0.2">
      <c r="A3161" s="48" t="s">
        <v>4089</v>
      </c>
      <c r="B3161" s="49" t="s">
        <v>4191</v>
      </c>
      <c r="C3161" s="50" t="s">
        <v>4192</v>
      </c>
      <c r="D3161" s="51" t="s">
        <v>57</v>
      </c>
      <c r="E3161" s="52" t="s">
        <v>4193</v>
      </c>
      <c r="F3161" s="53" t="s">
        <v>197</v>
      </c>
      <c r="G3161" s="54">
        <f>SUM('Ralawise Price List 2021'!G3161/(1-Calculator!$G$14))</f>
        <v>268.39999999999998</v>
      </c>
      <c r="H3161" s="55" t="s">
        <v>224</v>
      </c>
      <c r="I3161" s="56">
        <f>SUM('Ralawise Price List 2021'!I3161/(1-Calculator!$G$14))</f>
        <v>282.3</v>
      </c>
      <c r="J3161" s="57">
        <v>296.2</v>
      </c>
      <c r="K3161" s="39"/>
      <c r="L3161" s="39"/>
    </row>
    <row r="3162" spans="1:12" ht="14" x14ac:dyDescent="0.2">
      <c r="A3162" s="48" t="s">
        <v>4089</v>
      </c>
      <c r="B3162" s="49" t="s">
        <v>4194</v>
      </c>
      <c r="C3162" s="50" t="s">
        <v>4195</v>
      </c>
      <c r="D3162" s="51" t="s">
        <v>57</v>
      </c>
      <c r="E3162" s="52" t="s">
        <v>1610</v>
      </c>
      <c r="F3162" s="53" t="s">
        <v>1451</v>
      </c>
      <c r="G3162" s="54">
        <f>SUM('Ralawise Price List 2021'!G3162/(1-Calculator!$G$14))</f>
        <v>64.45</v>
      </c>
      <c r="H3162" s="55" t="s">
        <v>58</v>
      </c>
      <c r="I3162" s="56">
        <f>SUM('Ralawise Price List 2021'!I3162/(1-Calculator!$G$14))</f>
        <v>69.099999999999994</v>
      </c>
      <c r="J3162" s="57">
        <v>73.7</v>
      </c>
      <c r="K3162" s="39"/>
      <c r="L3162" s="39"/>
    </row>
    <row r="3163" spans="1:12" ht="14" x14ac:dyDescent="0.2">
      <c r="A3163" s="48" t="s">
        <v>4089</v>
      </c>
      <c r="B3163" s="49" t="s">
        <v>4196</v>
      </c>
      <c r="C3163" s="50" t="s">
        <v>4197</v>
      </c>
      <c r="D3163" s="51" t="s">
        <v>57</v>
      </c>
      <c r="E3163" s="52" t="s">
        <v>50</v>
      </c>
      <c r="F3163" s="53" t="s">
        <v>197</v>
      </c>
      <c r="G3163" s="54">
        <f>SUM('Ralawise Price List 2021'!G3163/(1-Calculator!$G$14))</f>
        <v>607.20000000000005</v>
      </c>
      <c r="H3163" s="55" t="s">
        <v>224</v>
      </c>
      <c r="I3163" s="56">
        <f>SUM('Ralawise Price List 2021'!I3163/(1-Calculator!$G$14))</f>
        <v>630.4</v>
      </c>
      <c r="J3163" s="57">
        <v>653.54999999999995</v>
      </c>
      <c r="K3163" s="39"/>
      <c r="L3163" s="39"/>
    </row>
    <row r="3164" spans="1:12" ht="14" x14ac:dyDescent="0.2">
      <c r="A3164" s="48" t="s">
        <v>4089</v>
      </c>
      <c r="B3164" s="49" t="s">
        <v>4198</v>
      </c>
      <c r="C3164" s="50" t="s">
        <v>4199</v>
      </c>
      <c r="D3164" s="51" t="s">
        <v>57</v>
      </c>
      <c r="E3164" s="52" t="s">
        <v>50</v>
      </c>
      <c r="F3164" s="53" t="s">
        <v>197</v>
      </c>
      <c r="G3164" s="54">
        <f>SUM('Ralawise Price List 2021'!G3164/(1-Calculator!$G$14))</f>
        <v>426.45</v>
      </c>
      <c r="H3164" s="55" t="s">
        <v>224</v>
      </c>
      <c r="I3164" s="56">
        <f>SUM('Ralawise Price List 2021'!I3164/(1-Calculator!$G$14))</f>
        <v>445</v>
      </c>
      <c r="J3164" s="57">
        <v>463.5</v>
      </c>
      <c r="K3164" s="39"/>
      <c r="L3164" s="39"/>
    </row>
    <row r="3165" spans="1:12" ht="14" x14ac:dyDescent="0.2">
      <c r="A3165" s="48" t="s">
        <v>4089</v>
      </c>
      <c r="B3165" s="49" t="s">
        <v>4200</v>
      </c>
      <c r="C3165" s="50" t="s">
        <v>4201</v>
      </c>
      <c r="D3165" s="51" t="s">
        <v>57</v>
      </c>
      <c r="E3165" s="52" t="s">
        <v>139</v>
      </c>
      <c r="F3165" s="53" t="s">
        <v>221</v>
      </c>
      <c r="G3165" s="54">
        <f>SUM('Ralawise Price List 2021'!G3165/(1-Calculator!$G$14))</f>
        <v>92.25</v>
      </c>
      <c r="H3165" s="55" t="s">
        <v>151</v>
      </c>
      <c r="I3165" s="56">
        <f>SUM('Ralawise Price List 2021'!I3165/(1-Calculator!$G$14))</f>
        <v>96.9</v>
      </c>
      <c r="J3165" s="57">
        <v>101.55</v>
      </c>
      <c r="K3165" s="39"/>
      <c r="L3165" s="39"/>
    </row>
    <row r="3166" spans="1:12" ht="14" x14ac:dyDescent="0.2">
      <c r="A3166" s="48" t="s">
        <v>4089</v>
      </c>
      <c r="B3166" s="49" t="s">
        <v>4202</v>
      </c>
      <c r="C3166" s="50" t="s">
        <v>4203</v>
      </c>
      <c r="D3166" s="51" t="s">
        <v>57</v>
      </c>
      <c r="E3166" s="52" t="s">
        <v>139</v>
      </c>
      <c r="F3166" s="53" t="s">
        <v>221</v>
      </c>
      <c r="G3166" s="54">
        <f>SUM('Ralawise Price List 2021'!G3166/(1-Calculator!$G$14))</f>
        <v>67.25</v>
      </c>
      <c r="H3166" s="55" t="s">
        <v>151</v>
      </c>
      <c r="I3166" s="56">
        <f>SUM('Ralawise Price List 2021'!I3166/(1-Calculator!$G$14))</f>
        <v>71.849999999999994</v>
      </c>
      <c r="J3166" s="57">
        <v>76.5</v>
      </c>
      <c r="K3166" s="39"/>
      <c r="L3166" s="39"/>
    </row>
    <row r="3167" spans="1:12" ht="14" x14ac:dyDescent="0.2">
      <c r="A3167" s="48" t="s">
        <v>4089</v>
      </c>
      <c r="B3167" s="49" t="s">
        <v>4204</v>
      </c>
      <c r="C3167" s="50" t="s">
        <v>4205</v>
      </c>
      <c r="D3167" s="51" t="s">
        <v>57</v>
      </c>
      <c r="E3167" s="52" t="s">
        <v>139</v>
      </c>
      <c r="F3167" s="53" t="s">
        <v>221</v>
      </c>
      <c r="G3167" s="54">
        <f>SUM('Ralawise Price List 2021'!G3167/(1-Calculator!$G$14))</f>
        <v>53.3</v>
      </c>
      <c r="H3167" s="55" t="s">
        <v>151</v>
      </c>
      <c r="I3167" s="56">
        <f>SUM('Ralawise Price List 2021'!I3167/(1-Calculator!$G$14))</f>
        <v>56.1</v>
      </c>
      <c r="J3167" s="57">
        <v>60.75</v>
      </c>
      <c r="K3167" s="39"/>
      <c r="L3167" s="39"/>
    </row>
    <row r="3168" spans="1:12" ht="14" x14ac:dyDescent="0.2">
      <c r="A3168" s="48" t="s">
        <v>4089</v>
      </c>
      <c r="B3168" s="49" t="s">
        <v>4206</v>
      </c>
      <c r="C3168" s="50" t="s">
        <v>4207</v>
      </c>
      <c r="D3168" s="51" t="s">
        <v>57</v>
      </c>
      <c r="E3168" s="52" t="s">
        <v>139</v>
      </c>
      <c r="F3168" s="53" t="s">
        <v>221</v>
      </c>
      <c r="G3168" s="54">
        <f>SUM('Ralawise Price List 2021'!G3168/(1-Calculator!$G$14))</f>
        <v>39.4</v>
      </c>
      <c r="H3168" s="55" t="s">
        <v>151</v>
      </c>
      <c r="I3168" s="56">
        <f>SUM('Ralawise Price List 2021'!I3168/(1-Calculator!$G$14))</f>
        <v>41.25</v>
      </c>
      <c r="J3168" s="57">
        <v>44.05</v>
      </c>
      <c r="K3168" s="39"/>
      <c r="L3168" s="39"/>
    </row>
    <row r="3169" spans="1:12" ht="14" x14ac:dyDescent="0.2">
      <c r="A3169" s="48" t="s">
        <v>4089</v>
      </c>
      <c r="B3169" s="49" t="s">
        <v>4208</v>
      </c>
      <c r="C3169" s="50" t="s">
        <v>4209</v>
      </c>
      <c r="D3169" s="51" t="s">
        <v>57</v>
      </c>
      <c r="E3169" s="52" t="s">
        <v>139</v>
      </c>
      <c r="F3169" s="53" t="s">
        <v>4132</v>
      </c>
      <c r="G3169" s="54">
        <f>SUM('Ralawise Price List 2021'!G3169/(1-Calculator!$G$14))</f>
        <v>67.25</v>
      </c>
      <c r="H3169" s="55" t="s">
        <v>2366</v>
      </c>
      <c r="I3169" s="56">
        <f>SUM('Ralawise Price List 2021'!I3169/(1-Calculator!$G$14))</f>
        <v>70</v>
      </c>
      <c r="J3169" s="57">
        <v>74.650000000000006</v>
      </c>
      <c r="K3169" s="39"/>
      <c r="L3169" s="39"/>
    </row>
    <row r="3170" spans="1:12" ht="14" x14ac:dyDescent="0.2">
      <c r="A3170" s="48" t="s">
        <v>4089</v>
      </c>
      <c r="B3170" s="49" t="s">
        <v>4210</v>
      </c>
      <c r="C3170" s="50" t="s">
        <v>4211</v>
      </c>
      <c r="D3170" s="51" t="s">
        <v>57</v>
      </c>
      <c r="E3170" s="52" t="s">
        <v>139</v>
      </c>
      <c r="F3170" s="53" t="s">
        <v>4137</v>
      </c>
      <c r="G3170" s="54">
        <f>SUM('Ralawise Price List 2021'!G3170/(1-Calculator!$G$14))</f>
        <v>67.25</v>
      </c>
      <c r="H3170" s="55" t="s">
        <v>237</v>
      </c>
      <c r="I3170" s="56">
        <f>SUM('Ralawise Price List 2021'!I3170/(1-Calculator!$G$14))</f>
        <v>70</v>
      </c>
      <c r="J3170" s="57">
        <v>74.650000000000006</v>
      </c>
      <c r="K3170" s="39"/>
      <c r="L3170" s="39"/>
    </row>
    <row r="3171" spans="1:12" ht="14" x14ac:dyDescent="0.2">
      <c r="A3171" s="48" t="s">
        <v>4089</v>
      </c>
      <c r="B3171" s="49" t="s">
        <v>4212</v>
      </c>
      <c r="C3171" s="50" t="s">
        <v>4213</v>
      </c>
      <c r="D3171" s="51" t="s">
        <v>57</v>
      </c>
      <c r="E3171" s="52" t="s">
        <v>858</v>
      </c>
      <c r="F3171" s="53" t="s">
        <v>409</v>
      </c>
      <c r="G3171" s="54">
        <f>SUM('Ralawise Price List 2021'!G3171/(1-Calculator!$G$14))</f>
        <v>238.7</v>
      </c>
      <c r="H3171" s="55" t="s">
        <v>281</v>
      </c>
      <c r="I3171" s="56">
        <f>SUM('Ralawise Price List 2021'!I3171/(1-Calculator!$G$14))</f>
        <v>248</v>
      </c>
      <c r="J3171" s="57">
        <v>257.25</v>
      </c>
      <c r="K3171" s="39"/>
      <c r="L3171" s="39"/>
    </row>
    <row r="3172" spans="1:12" ht="14" x14ac:dyDescent="0.2">
      <c r="A3172" s="48" t="s">
        <v>4089</v>
      </c>
      <c r="B3172" s="49" t="s">
        <v>4214</v>
      </c>
      <c r="C3172" s="50" t="s">
        <v>4215</v>
      </c>
      <c r="D3172" s="51" t="s">
        <v>57</v>
      </c>
      <c r="E3172" s="52" t="s">
        <v>139</v>
      </c>
      <c r="F3172" s="53" t="s">
        <v>281</v>
      </c>
      <c r="G3172" s="54">
        <f>SUM('Ralawise Price List 2021'!G3172/(1-Calculator!$G$14))</f>
        <v>329.1</v>
      </c>
      <c r="H3172" s="55" t="s">
        <v>224</v>
      </c>
      <c r="I3172" s="56">
        <f>SUM('Ralawise Price List 2021'!I3172/(1-Calculator!$G$14))</f>
        <v>343</v>
      </c>
      <c r="J3172" s="57">
        <v>356.9</v>
      </c>
      <c r="K3172" s="39"/>
      <c r="L3172" s="39"/>
    </row>
    <row r="3173" spans="1:12" ht="14" x14ac:dyDescent="0.2">
      <c r="A3173" s="48" t="s">
        <v>4089</v>
      </c>
      <c r="B3173" s="49" t="s">
        <v>4216</v>
      </c>
      <c r="C3173" s="50" t="s">
        <v>4217</v>
      </c>
      <c r="D3173" s="51" t="s">
        <v>57</v>
      </c>
      <c r="E3173" s="52" t="s">
        <v>139</v>
      </c>
      <c r="F3173" s="53" t="s">
        <v>179</v>
      </c>
      <c r="G3173" s="54">
        <f>SUM('Ralawise Price List 2021'!G3173/(1-Calculator!$G$14))</f>
        <v>150.65</v>
      </c>
      <c r="H3173" s="55" t="s">
        <v>52</v>
      </c>
      <c r="I3173" s="56">
        <f>SUM('Ralawise Price List 2021'!I3173/(1-Calculator!$G$14))</f>
        <v>157.6</v>
      </c>
      <c r="J3173" s="57">
        <v>164.55</v>
      </c>
      <c r="K3173" s="39"/>
      <c r="L3173" s="39"/>
    </row>
    <row r="3174" spans="1:12" ht="14" x14ac:dyDescent="0.2">
      <c r="A3174" s="48" t="s">
        <v>4089</v>
      </c>
      <c r="B3174" s="49" t="s">
        <v>4218</v>
      </c>
      <c r="C3174" s="50" t="s">
        <v>4219</v>
      </c>
      <c r="D3174" s="51" t="s">
        <v>57</v>
      </c>
      <c r="E3174" s="52" t="s">
        <v>139</v>
      </c>
      <c r="F3174" s="53" t="s">
        <v>274</v>
      </c>
      <c r="G3174" s="54">
        <f>SUM('Ralawise Price List 2021'!G3174/(1-Calculator!$G$14))</f>
        <v>44.05</v>
      </c>
      <c r="H3174" s="55" t="s">
        <v>221</v>
      </c>
      <c r="I3174" s="56">
        <f>SUM('Ralawise Price List 2021'!I3174/(1-Calculator!$G$14))</f>
        <v>48.7</v>
      </c>
      <c r="J3174" s="57">
        <v>53.3</v>
      </c>
      <c r="K3174" s="39"/>
      <c r="L3174" s="39"/>
    </row>
    <row r="3175" spans="1:12" ht="14" x14ac:dyDescent="0.2">
      <c r="A3175" s="48" t="s">
        <v>4089</v>
      </c>
      <c r="B3175" s="49" t="s">
        <v>4220</v>
      </c>
      <c r="C3175" s="50" t="s">
        <v>4221</v>
      </c>
      <c r="D3175" s="51" t="s">
        <v>57</v>
      </c>
      <c r="E3175" s="52" t="s">
        <v>139</v>
      </c>
      <c r="F3175" s="53" t="s">
        <v>4222</v>
      </c>
      <c r="G3175" s="54">
        <f>SUM('Ralawise Price List 2021'!G3175/(1-Calculator!$G$14))</f>
        <v>36.65</v>
      </c>
      <c r="H3175" s="55" t="s">
        <v>3675</v>
      </c>
      <c r="I3175" s="56">
        <f>SUM('Ralawise Price List 2021'!I3175/(1-Calculator!$G$14))</f>
        <v>39.4</v>
      </c>
      <c r="J3175" s="57">
        <v>43.15</v>
      </c>
      <c r="K3175" s="39"/>
      <c r="L3175" s="39"/>
    </row>
    <row r="3176" spans="1:12" ht="14" x14ac:dyDescent="0.2">
      <c r="A3176" s="48" t="s">
        <v>4223</v>
      </c>
      <c r="B3176" s="49" t="s">
        <v>4224</v>
      </c>
      <c r="C3176" s="50" t="s">
        <v>4225</v>
      </c>
      <c r="D3176" s="51" t="s">
        <v>57</v>
      </c>
      <c r="E3176" s="52" t="s">
        <v>307</v>
      </c>
      <c r="F3176" s="53" t="s">
        <v>179</v>
      </c>
      <c r="G3176" s="54">
        <f>SUM('Ralawise Price List 2021'!G3176/(1-Calculator!$G$14))</f>
        <v>227.15</v>
      </c>
      <c r="H3176" s="55" t="s">
        <v>52</v>
      </c>
      <c r="I3176" s="56">
        <f>SUM('Ralawise Price List 2021'!I3176/(1-Calculator!$G$14))</f>
        <v>236.4</v>
      </c>
      <c r="J3176" s="57">
        <v>245.7</v>
      </c>
      <c r="K3176" s="39"/>
      <c r="L3176" s="39"/>
    </row>
    <row r="3177" spans="1:12" ht="14" x14ac:dyDescent="0.2">
      <c r="A3177" s="48" t="s">
        <v>4223</v>
      </c>
      <c r="B3177" s="49" t="s">
        <v>4226</v>
      </c>
      <c r="C3177" s="50" t="s">
        <v>4227</v>
      </c>
      <c r="D3177" s="51" t="s">
        <v>57</v>
      </c>
      <c r="E3177" s="52" t="s">
        <v>1063</v>
      </c>
      <c r="F3177" s="53" t="s">
        <v>179</v>
      </c>
      <c r="G3177" s="54">
        <f>SUM('Ralawise Price List 2021'!G3177/(1-Calculator!$G$14))</f>
        <v>227.15</v>
      </c>
      <c r="H3177" s="55" t="s">
        <v>52</v>
      </c>
      <c r="I3177" s="56">
        <f>SUM('Ralawise Price List 2021'!I3177/(1-Calculator!$G$14))</f>
        <v>236.4</v>
      </c>
      <c r="J3177" s="57">
        <v>245.7</v>
      </c>
      <c r="K3177" s="39"/>
      <c r="L3177" s="39"/>
    </row>
    <row r="3178" spans="1:12" ht="14" x14ac:dyDescent="0.2">
      <c r="A3178" s="48" t="s">
        <v>4223</v>
      </c>
      <c r="B3178" s="49" t="s">
        <v>4228</v>
      </c>
      <c r="C3178" s="50" t="s">
        <v>4229</v>
      </c>
      <c r="D3178" s="51" t="s">
        <v>57</v>
      </c>
      <c r="E3178" s="52" t="s">
        <v>50</v>
      </c>
      <c r="F3178" s="53" t="s">
        <v>179</v>
      </c>
      <c r="G3178" s="54">
        <f>SUM('Ralawise Price List 2021'!G3178/(1-Calculator!$G$14))</f>
        <v>227.15</v>
      </c>
      <c r="H3178" s="55" t="s">
        <v>52</v>
      </c>
      <c r="I3178" s="56">
        <f>SUM('Ralawise Price List 2021'!I3178/(1-Calculator!$G$14))</f>
        <v>236.4</v>
      </c>
      <c r="J3178" s="57">
        <v>245.7</v>
      </c>
      <c r="K3178" s="39"/>
      <c r="L3178" s="39"/>
    </row>
    <row r="3179" spans="1:12" ht="14" x14ac:dyDescent="0.2">
      <c r="A3179" s="48" t="s">
        <v>4223</v>
      </c>
      <c r="B3179" s="49" t="s">
        <v>4230</v>
      </c>
      <c r="C3179" s="50" t="s">
        <v>4231</v>
      </c>
      <c r="D3179" s="51" t="s">
        <v>57</v>
      </c>
      <c r="E3179" s="52" t="s">
        <v>307</v>
      </c>
      <c r="F3179" s="53" t="s">
        <v>179</v>
      </c>
      <c r="G3179" s="54">
        <f>SUM('Ralawise Price List 2021'!G3179/(1-Calculator!$G$14))</f>
        <v>194.7</v>
      </c>
      <c r="H3179" s="55" t="s">
        <v>52</v>
      </c>
      <c r="I3179" s="56">
        <f>SUM('Ralawise Price List 2021'!I3179/(1-Calculator!$G$14))</f>
        <v>201.2</v>
      </c>
      <c r="J3179" s="57">
        <v>207.65</v>
      </c>
      <c r="K3179" s="39"/>
      <c r="L3179" s="39"/>
    </row>
    <row r="3180" spans="1:12" ht="14" x14ac:dyDescent="0.2">
      <c r="A3180" s="48" t="s">
        <v>4223</v>
      </c>
      <c r="B3180" s="49" t="s">
        <v>4232</v>
      </c>
      <c r="C3180" s="50" t="s">
        <v>4233</v>
      </c>
      <c r="D3180" s="51" t="s">
        <v>57</v>
      </c>
      <c r="E3180" s="52" t="s">
        <v>298</v>
      </c>
      <c r="F3180" s="53" t="s">
        <v>179</v>
      </c>
      <c r="G3180" s="54">
        <f>SUM('Ralawise Price List 2021'!G3180/(1-Calculator!$G$14))</f>
        <v>194.7</v>
      </c>
      <c r="H3180" s="55" t="s">
        <v>52</v>
      </c>
      <c r="I3180" s="56">
        <f>SUM('Ralawise Price List 2021'!I3180/(1-Calculator!$G$14))</f>
        <v>201.2</v>
      </c>
      <c r="J3180" s="57">
        <v>207.65</v>
      </c>
      <c r="K3180" s="39"/>
      <c r="L3180" s="39"/>
    </row>
    <row r="3181" spans="1:12" ht="14" x14ac:dyDescent="0.2">
      <c r="A3181" s="48" t="s">
        <v>4223</v>
      </c>
      <c r="B3181" s="49" t="s">
        <v>4234</v>
      </c>
      <c r="C3181" s="50" t="s">
        <v>4235</v>
      </c>
      <c r="D3181" s="51" t="s">
        <v>57</v>
      </c>
      <c r="E3181" s="52" t="s">
        <v>307</v>
      </c>
      <c r="F3181" s="53" t="s">
        <v>62</v>
      </c>
      <c r="G3181" s="54">
        <f>SUM('Ralawise Price List 2021'!G3181/(1-Calculator!$G$14))</f>
        <v>611.85</v>
      </c>
      <c r="H3181" s="55" t="s">
        <v>52</v>
      </c>
      <c r="I3181" s="56">
        <f>SUM('Ralawise Price List 2021'!I3181/(1-Calculator!$G$14))</f>
        <v>630.4</v>
      </c>
      <c r="J3181" s="57">
        <v>648.9</v>
      </c>
      <c r="K3181" s="39"/>
      <c r="L3181" s="39"/>
    </row>
    <row r="3182" spans="1:12" ht="14" x14ac:dyDescent="0.2">
      <c r="A3182" s="48" t="s">
        <v>4223</v>
      </c>
      <c r="B3182" s="49" t="s">
        <v>4236</v>
      </c>
      <c r="C3182" s="50" t="s">
        <v>4237</v>
      </c>
      <c r="D3182" s="51" t="s">
        <v>57</v>
      </c>
      <c r="E3182" s="52" t="s">
        <v>1063</v>
      </c>
      <c r="F3182" s="53" t="s">
        <v>62</v>
      </c>
      <c r="G3182" s="54">
        <f>SUM('Ralawise Price List 2021'!G3182/(1-Calculator!$G$14))</f>
        <v>611.85</v>
      </c>
      <c r="H3182" s="55" t="s">
        <v>52</v>
      </c>
      <c r="I3182" s="56">
        <f>SUM('Ralawise Price List 2021'!I3182/(1-Calculator!$G$14))</f>
        <v>630.4</v>
      </c>
      <c r="J3182" s="57">
        <v>648.9</v>
      </c>
      <c r="K3182" s="39"/>
      <c r="L3182" s="39"/>
    </row>
    <row r="3183" spans="1:12" ht="14" x14ac:dyDescent="0.2">
      <c r="A3183" s="48" t="s">
        <v>4223</v>
      </c>
      <c r="B3183" s="49" t="s">
        <v>4238</v>
      </c>
      <c r="C3183" s="50" t="s">
        <v>4239</v>
      </c>
      <c r="D3183" s="51" t="s">
        <v>57</v>
      </c>
      <c r="E3183" s="52" t="s">
        <v>307</v>
      </c>
      <c r="F3183" s="53" t="s">
        <v>911</v>
      </c>
      <c r="G3183" s="54">
        <f>SUM('Ralawise Price List 2021'!G3183/(1-Calculator!$G$14))</f>
        <v>407.9</v>
      </c>
      <c r="H3183" s="55" t="s">
        <v>52</v>
      </c>
      <c r="I3183" s="56">
        <f>SUM('Ralawise Price List 2021'!I3183/(1-Calculator!$G$14))</f>
        <v>421.8</v>
      </c>
      <c r="J3183" s="57">
        <v>435.7</v>
      </c>
      <c r="K3183" s="39"/>
      <c r="L3183" s="39"/>
    </row>
    <row r="3184" spans="1:12" ht="14" x14ac:dyDescent="0.2">
      <c r="A3184" s="48" t="s">
        <v>4223</v>
      </c>
      <c r="B3184" s="49" t="s">
        <v>4240</v>
      </c>
      <c r="C3184" s="50" t="s">
        <v>4241</v>
      </c>
      <c r="D3184" s="51" t="s">
        <v>57</v>
      </c>
      <c r="E3184" s="52" t="s">
        <v>1063</v>
      </c>
      <c r="F3184" s="53" t="s">
        <v>911</v>
      </c>
      <c r="G3184" s="54">
        <f>SUM('Ralawise Price List 2021'!G3184/(1-Calculator!$G$14))</f>
        <v>407.9</v>
      </c>
      <c r="H3184" s="55" t="s">
        <v>52</v>
      </c>
      <c r="I3184" s="56">
        <f>SUM('Ralawise Price List 2021'!I3184/(1-Calculator!$G$14))</f>
        <v>421.8</v>
      </c>
      <c r="J3184" s="57">
        <v>435.7</v>
      </c>
      <c r="K3184" s="39"/>
      <c r="L3184" s="39"/>
    </row>
    <row r="3185" spans="1:12" ht="14" x14ac:dyDescent="0.2">
      <c r="A3185" s="48" t="s">
        <v>4223</v>
      </c>
      <c r="B3185" s="49" t="s">
        <v>4240</v>
      </c>
      <c r="C3185" s="50" t="s">
        <v>4241</v>
      </c>
      <c r="D3185" s="51" t="s">
        <v>57</v>
      </c>
      <c r="E3185" s="52" t="s">
        <v>1063</v>
      </c>
      <c r="F3185" s="53" t="s">
        <v>911</v>
      </c>
      <c r="G3185" s="54">
        <f>SUM('Ralawise Price List 2021'!G3185/(1-Calculator!$G$14))</f>
        <v>407.9</v>
      </c>
      <c r="H3185" s="55" t="s">
        <v>52</v>
      </c>
      <c r="I3185" s="56">
        <f>SUM('Ralawise Price List 2021'!I3185/(1-Calculator!$G$14))</f>
        <v>421.8</v>
      </c>
      <c r="J3185" s="57">
        <v>435.7</v>
      </c>
      <c r="K3185" s="39"/>
      <c r="L3185" s="39"/>
    </row>
    <row r="3186" spans="1:12" ht="14" x14ac:dyDescent="0.2">
      <c r="A3186" s="48" t="s">
        <v>4223</v>
      </c>
      <c r="B3186" s="49" t="s">
        <v>4242</v>
      </c>
      <c r="C3186" s="50" t="s">
        <v>4243</v>
      </c>
      <c r="D3186" s="51" t="s">
        <v>57</v>
      </c>
      <c r="E3186" s="52" t="s">
        <v>65</v>
      </c>
      <c r="F3186" s="53" t="s">
        <v>62</v>
      </c>
      <c r="G3186" s="54">
        <f>SUM('Ralawise Price List 2021'!G3186/(1-Calculator!$G$14))</f>
        <v>278.10000000000002</v>
      </c>
      <c r="H3186" s="55" t="s">
        <v>52</v>
      </c>
      <c r="I3186" s="56">
        <f>SUM('Ralawise Price List 2021'!I3186/(1-Calculator!$G$14))</f>
        <v>287.39999999999998</v>
      </c>
      <c r="J3186" s="57">
        <v>296.64999999999998</v>
      </c>
      <c r="K3186" s="39"/>
      <c r="L3186" s="39"/>
    </row>
    <row r="3187" spans="1:12" ht="14" x14ac:dyDescent="0.2">
      <c r="A3187" s="48" t="s">
        <v>4223</v>
      </c>
      <c r="B3187" s="49" t="s">
        <v>4244</v>
      </c>
      <c r="C3187" s="50" t="s">
        <v>4245</v>
      </c>
      <c r="D3187" s="51" t="s">
        <v>57</v>
      </c>
      <c r="E3187" s="52" t="s">
        <v>307</v>
      </c>
      <c r="F3187" s="53" t="s">
        <v>911</v>
      </c>
      <c r="G3187" s="54">
        <f>SUM('Ralawise Price List 2021'!G3187/(1-Calculator!$G$14))</f>
        <v>389.35</v>
      </c>
      <c r="H3187" s="55" t="s">
        <v>52</v>
      </c>
      <c r="I3187" s="56">
        <f>SUM('Ralawise Price List 2021'!I3187/(1-Calculator!$G$14))</f>
        <v>403.25</v>
      </c>
      <c r="J3187" s="57">
        <v>417.15</v>
      </c>
      <c r="K3187" s="39"/>
      <c r="L3187" s="39"/>
    </row>
    <row r="3188" spans="1:12" ht="14" x14ac:dyDescent="0.2">
      <c r="A3188" s="48" t="s">
        <v>4223</v>
      </c>
      <c r="B3188" s="49" t="s">
        <v>4244</v>
      </c>
      <c r="C3188" s="50" t="s">
        <v>4245</v>
      </c>
      <c r="D3188" s="51" t="s">
        <v>57</v>
      </c>
      <c r="E3188" s="52" t="s">
        <v>307</v>
      </c>
      <c r="F3188" s="53" t="s">
        <v>911</v>
      </c>
      <c r="G3188" s="54">
        <f>SUM('Ralawise Price List 2021'!G3188/(1-Calculator!$G$14))</f>
        <v>389.35</v>
      </c>
      <c r="H3188" s="55" t="s">
        <v>52</v>
      </c>
      <c r="I3188" s="56">
        <f>SUM('Ralawise Price List 2021'!I3188/(1-Calculator!$G$14))</f>
        <v>403.25</v>
      </c>
      <c r="J3188" s="57">
        <v>417.15</v>
      </c>
      <c r="K3188" s="39"/>
      <c r="L3188" s="39"/>
    </row>
    <row r="3189" spans="1:12" ht="14" x14ac:dyDescent="0.2">
      <c r="A3189" s="48" t="s">
        <v>4223</v>
      </c>
      <c r="B3189" s="49" t="s">
        <v>4246</v>
      </c>
      <c r="C3189" s="50" t="s">
        <v>4247</v>
      </c>
      <c r="D3189" s="51" t="s">
        <v>57</v>
      </c>
      <c r="E3189" s="52" t="s">
        <v>1063</v>
      </c>
      <c r="F3189" s="53" t="s">
        <v>911</v>
      </c>
      <c r="G3189" s="54">
        <f>SUM('Ralawise Price List 2021'!G3189/(1-Calculator!$G$14))</f>
        <v>389.35</v>
      </c>
      <c r="H3189" s="55" t="s">
        <v>52</v>
      </c>
      <c r="I3189" s="56">
        <f>SUM('Ralawise Price List 2021'!I3189/(1-Calculator!$G$14))</f>
        <v>403.25</v>
      </c>
      <c r="J3189" s="57">
        <v>417.15</v>
      </c>
      <c r="K3189" s="39"/>
      <c r="L3189" s="39"/>
    </row>
    <row r="3190" spans="1:12" ht="14" x14ac:dyDescent="0.2">
      <c r="A3190" s="48" t="s">
        <v>4223</v>
      </c>
      <c r="B3190" s="49" t="s">
        <v>4246</v>
      </c>
      <c r="C3190" s="50" t="s">
        <v>4247</v>
      </c>
      <c r="D3190" s="51" t="s">
        <v>57</v>
      </c>
      <c r="E3190" s="52" t="s">
        <v>1063</v>
      </c>
      <c r="F3190" s="53" t="s">
        <v>911</v>
      </c>
      <c r="G3190" s="54">
        <f>SUM('Ralawise Price List 2021'!G3190/(1-Calculator!$G$14))</f>
        <v>389.35</v>
      </c>
      <c r="H3190" s="55" t="s">
        <v>52</v>
      </c>
      <c r="I3190" s="56">
        <f>SUM('Ralawise Price List 2021'!I3190/(1-Calculator!$G$14))</f>
        <v>403.25</v>
      </c>
      <c r="J3190" s="57">
        <v>417.15</v>
      </c>
      <c r="K3190" s="39"/>
      <c r="L3190" s="39"/>
    </row>
    <row r="3191" spans="1:12" ht="14" x14ac:dyDescent="0.2">
      <c r="A3191" s="48" t="s">
        <v>4223</v>
      </c>
      <c r="B3191" s="49" t="s">
        <v>4246</v>
      </c>
      <c r="C3191" s="50" t="s">
        <v>4247</v>
      </c>
      <c r="D3191" s="51" t="s">
        <v>57</v>
      </c>
      <c r="E3191" s="52" t="s">
        <v>1063</v>
      </c>
      <c r="F3191" s="53" t="s">
        <v>911</v>
      </c>
      <c r="G3191" s="54">
        <f>SUM('Ralawise Price List 2021'!G3191/(1-Calculator!$G$14))</f>
        <v>389.35</v>
      </c>
      <c r="H3191" s="55" t="s">
        <v>52</v>
      </c>
      <c r="I3191" s="56">
        <f>SUM('Ralawise Price List 2021'!I3191/(1-Calculator!$G$14))</f>
        <v>403.25</v>
      </c>
      <c r="J3191" s="57">
        <v>417.15</v>
      </c>
      <c r="K3191" s="39"/>
      <c r="L3191" s="39"/>
    </row>
    <row r="3192" spans="1:12" ht="14" x14ac:dyDescent="0.2">
      <c r="A3192" s="48" t="s">
        <v>4223</v>
      </c>
      <c r="B3192" s="49" t="s">
        <v>4248</v>
      </c>
      <c r="C3192" s="50" t="s">
        <v>4249</v>
      </c>
      <c r="D3192" s="51" t="s">
        <v>57</v>
      </c>
      <c r="E3192" s="52" t="s">
        <v>307</v>
      </c>
      <c r="F3192" s="53" t="s">
        <v>58</v>
      </c>
      <c r="G3192" s="54">
        <f>SUM('Ralawise Price List 2021'!G3192/(1-Calculator!$G$14))</f>
        <v>389.35</v>
      </c>
      <c r="H3192" s="55" t="s">
        <v>52</v>
      </c>
      <c r="I3192" s="56">
        <f>SUM('Ralawise Price List 2021'!I3192/(1-Calculator!$G$14))</f>
        <v>403.25</v>
      </c>
      <c r="J3192" s="57">
        <v>417.15</v>
      </c>
      <c r="K3192" s="39"/>
      <c r="L3192" s="39"/>
    </row>
    <row r="3193" spans="1:12" ht="14" x14ac:dyDescent="0.2">
      <c r="A3193" s="48" t="s">
        <v>4223</v>
      </c>
      <c r="B3193" s="49" t="s">
        <v>4248</v>
      </c>
      <c r="C3193" s="50" t="s">
        <v>4249</v>
      </c>
      <c r="D3193" s="51" t="s">
        <v>57</v>
      </c>
      <c r="E3193" s="52" t="s">
        <v>307</v>
      </c>
      <c r="F3193" s="53" t="s">
        <v>58</v>
      </c>
      <c r="G3193" s="54">
        <f>SUM('Ralawise Price List 2021'!G3193/(1-Calculator!$G$14))</f>
        <v>389.35</v>
      </c>
      <c r="H3193" s="55" t="s">
        <v>52</v>
      </c>
      <c r="I3193" s="56">
        <f>SUM('Ralawise Price List 2021'!I3193/(1-Calculator!$G$14))</f>
        <v>403.25</v>
      </c>
      <c r="J3193" s="57">
        <v>417.15</v>
      </c>
      <c r="K3193" s="39"/>
      <c r="L3193" s="39"/>
    </row>
    <row r="3194" spans="1:12" ht="14" x14ac:dyDescent="0.2">
      <c r="A3194" s="48" t="s">
        <v>4223</v>
      </c>
      <c r="B3194" s="49" t="s">
        <v>4250</v>
      </c>
      <c r="C3194" s="50" t="s">
        <v>4251</v>
      </c>
      <c r="D3194" s="51" t="s">
        <v>57</v>
      </c>
      <c r="E3194" s="52" t="s">
        <v>50</v>
      </c>
      <c r="F3194" s="53" t="s">
        <v>58</v>
      </c>
      <c r="G3194" s="54">
        <f>SUM('Ralawise Price List 2021'!G3194/(1-Calculator!$G$14))</f>
        <v>389.35</v>
      </c>
      <c r="H3194" s="55" t="s">
        <v>52</v>
      </c>
      <c r="I3194" s="56">
        <f>SUM('Ralawise Price List 2021'!I3194/(1-Calculator!$G$14))</f>
        <v>403.25</v>
      </c>
      <c r="J3194" s="57">
        <v>417.15</v>
      </c>
      <c r="K3194" s="39"/>
      <c r="L3194" s="39"/>
    </row>
    <row r="3195" spans="1:12" ht="14" x14ac:dyDescent="0.2">
      <c r="A3195" s="48" t="s">
        <v>4223</v>
      </c>
      <c r="B3195" s="49" t="s">
        <v>4250</v>
      </c>
      <c r="C3195" s="50" t="s">
        <v>4251</v>
      </c>
      <c r="D3195" s="51" t="s">
        <v>57</v>
      </c>
      <c r="E3195" s="52" t="s">
        <v>50</v>
      </c>
      <c r="F3195" s="53" t="s">
        <v>58</v>
      </c>
      <c r="G3195" s="54">
        <f>SUM('Ralawise Price List 2021'!G3195/(1-Calculator!$G$14))</f>
        <v>389.35</v>
      </c>
      <c r="H3195" s="55" t="s">
        <v>52</v>
      </c>
      <c r="I3195" s="56">
        <f>SUM('Ralawise Price List 2021'!I3195/(1-Calculator!$G$14))</f>
        <v>403.25</v>
      </c>
      <c r="J3195" s="57">
        <v>417.15</v>
      </c>
      <c r="K3195" s="39"/>
      <c r="L3195" s="39"/>
    </row>
    <row r="3196" spans="1:12" ht="14" x14ac:dyDescent="0.2">
      <c r="A3196" s="48" t="s">
        <v>4223</v>
      </c>
      <c r="B3196" s="49" t="s">
        <v>4252</v>
      </c>
      <c r="C3196" s="50" t="s">
        <v>4253</v>
      </c>
      <c r="D3196" s="51" t="s">
        <v>57</v>
      </c>
      <c r="E3196" s="52" t="s">
        <v>307</v>
      </c>
      <c r="F3196" s="53" t="s">
        <v>179</v>
      </c>
      <c r="G3196" s="54">
        <f>SUM('Ralawise Price List 2021'!G3196/(1-Calculator!$G$14))</f>
        <v>139.05000000000001</v>
      </c>
      <c r="H3196" s="55" t="s">
        <v>52</v>
      </c>
      <c r="I3196" s="56">
        <f>SUM('Ralawise Price List 2021'!I3196/(1-Calculator!$G$14))</f>
        <v>145.55000000000001</v>
      </c>
      <c r="J3196" s="57">
        <v>152.05000000000001</v>
      </c>
      <c r="K3196" s="39"/>
      <c r="L3196" s="39"/>
    </row>
    <row r="3197" spans="1:12" ht="14" x14ac:dyDescent="0.2">
      <c r="A3197" s="48" t="s">
        <v>4223</v>
      </c>
      <c r="B3197" s="49" t="s">
        <v>4254</v>
      </c>
      <c r="C3197" s="50" t="s">
        <v>4255</v>
      </c>
      <c r="D3197" s="51" t="s">
        <v>57</v>
      </c>
      <c r="E3197" s="52" t="s">
        <v>1063</v>
      </c>
      <c r="F3197" s="53" t="s">
        <v>179</v>
      </c>
      <c r="G3197" s="54">
        <f>SUM('Ralawise Price List 2021'!G3197/(1-Calculator!$G$14))</f>
        <v>139.05000000000001</v>
      </c>
      <c r="H3197" s="55" t="s">
        <v>52</v>
      </c>
      <c r="I3197" s="56">
        <f>SUM('Ralawise Price List 2021'!I3197/(1-Calculator!$G$14))</f>
        <v>145.55000000000001</v>
      </c>
      <c r="J3197" s="57">
        <v>152.05000000000001</v>
      </c>
      <c r="K3197" s="39"/>
      <c r="L3197" s="39"/>
    </row>
    <row r="3198" spans="1:12" ht="14" x14ac:dyDescent="0.2">
      <c r="A3198" s="48" t="s">
        <v>4223</v>
      </c>
      <c r="B3198" s="49" t="s">
        <v>4256</v>
      </c>
      <c r="C3198" s="50" t="s">
        <v>4257</v>
      </c>
      <c r="D3198" s="51" t="s">
        <v>57</v>
      </c>
      <c r="E3198" s="52" t="s">
        <v>307</v>
      </c>
      <c r="F3198" s="53" t="s">
        <v>62</v>
      </c>
      <c r="G3198" s="54">
        <f>SUM('Ralawise Price List 2021'!G3198/(1-Calculator!$G$14))</f>
        <v>454.25</v>
      </c>
      <c r="H3198" s="55" t="s">
        <v>52</v>
      </c>
      <c r="I3198" s="56">
        <f>SUM('Ralawise Price List 2021'!I3198/(1-Calculator!$G$14))</f>
        <v>468.15</v>
      </c>
      <c r="J3198" s="57">
        <v>482.05</v>
      </c>
      <c r="K3198" s="39"/>
      <c r="L3198" s="39"/>
    </row>
    <row r="3199" spans="1:12" ht="14" x14ac:dyDescent="0.2">
      <c r="A3199" s="48" t="s">
        <v>4223</v>
      </c>
      <c r="B3199" s="49" t="s">
        <v>4258</v>
      </c>
      <c r="C3199" s="50" t="s">
        <v>4259</v>
      </c>
      <c r="D3199" s="51" t="s">
        <v>57</v>
      </c>
      <c r="E3199" s="52" t="s">
        <v>1063</v>
      </c>
      <c r="F3199" s="53" t="s">
        <v>62</v>
      </c>
      <c r="G3199" s="54">
        <f>SUM('Ralawise Price List 2021'!G3199/(1-Calculator!$G$14))</f>
        <v>454.25</v>
      </c>
      <c r="H3199" s="55" t="s">
        <v>52</v>
      </c>
      <c r="I3199" s="56">
        <f>SUM('Ralawise Price List 2021'!I3199/(1-Calculator!$G$14))</f>
        <v>468.15</v>
      </c>
      <c r="J3199" s="57">
        <v>482.05</v>
      </c>
      <c r="K3199" s="39"/>
      <c r="L3199" s="39"/>
    </row>
    <row r="3200" spans="1:12" ht="14" x14ac:dyDescent="0.2">
      <c r="A3200" s="48" t="s">
        <v>4223</v>
      </c>
      <c r="B3200" s="49" t="s">
        <v>4258</v>
      </c>
      <c r="C3200" s="50" t="s">
        <v>4259</v>
      </c>
      <c r="D3200" s="51" t="s">
        <v>57</v>
      </c>
      <c r="E3200" s="52" t="s">
        <v>1063</v>
      </c>
      <c r="F3200" s="53" t="s">
        <v>62</v>
      </c>
      <c r="G3200" s="54">
        <f>SUM('Ralawise Price List 2021'!G3200/(1-Calculator!$G$14))</f>
        <v>454.25</v>
      </c>
      <c r="H3200" s="55" t="s">
        <v>52</v>
      </c>
      <c r="I3200" s="56">
        <f>SUM('Ralawise Price List 2021'!I3200/(1-Calculator!$G$14))</f>
        <v>468.15</v>
      </c>
      <c r="J3200" s="57">
        <v>482.05</v>
      </c>
      <c r="K3200" s="39"/>
      <c r="L3200" s="39"/>
    </row>
    <row r="3201" spans="1:12" ht="14" x14ac:dyDescent="0.2">
      <c r="A3201" s="48" t="s">
        <v>4223</v>
      </c>
      <c r="B3201" s="49" t="s">
        <v>4260</v>
      </c>
      <c r="C3201" s="50" t="s">
        <v>4261</v>
      </c>
      <c r="D3201" s="51" t="s">
        <v>57</v>
      </c>
      <c r="E3201" s="52" t="s">
        <v>307</v>
      </c>
      <c r="F3201" s="53" t="s">
        <v>58</v>
      </c>
      <c r="G3201" s="54">
        <f>SUM('Ralawise Price List 2021'!G3201/(1-Calculator!$G$14))</f>
        <v>435.7</v>
      </c>
      <c r="H3201" s="55" t="s">
        <v>52</v>
      </c>
      <c r="I3201" s="56">
        <f>SUM('Ralawise Price List 2021'!I3201/(1-Calculator!$G$14))</f>
        <v>449.6</v>
      </c>
      <c r="J3201" s="57">
        <v>463.5</v>
      </c>
      <c r="K3201" s="39"/>
      <c r="L3201" s="39"/>
    </row>
    <row r="3202" spans="1:12" ht="14" x14ac:dyDescent="0.2">
      <c r="A3202" s="48" t="s">
        <v>4223</v>
      </c>
      <c r="B3202" s="49" t="s">
        <v>4262</v>
      </c>
      <c r="C3202" s="50" t="s">
        <v>4263</v>
      </c>
      <c r="D3202" s="51" t="s">
        <v>57</v>
      </c>
      <c r="E3202" s="52" t="s">
        <v>1063</v>
      </c>
      <c r="F3202" s="53" t="s">
        <v>58</v>
      </c>
      <c r="G3202" s="54">
        <f>SUM('Ralawise Price List 2021'!G3202/(1-Calculator!$G$14))</f>
        <v>435.7</v>
      </c>
      <c r="H3202" s="55" t="s">
        <v>52</v>
      </c>
      <c r="I3202" s="56">
        <f>SUM('Ralawise Price List 2021'!I3202/(1-Calculator!$G$14))</f>
        <v>449.6</v>
      </c>
      <c r="J3202" s="57">
        <v>463.5</v>
      </c>
      <c r="K3202" s="39"/>
      <c r="L3202" s="39"/>
    </row>
    <row r="3203" spans="1:12" ht="14" x14ac:dyDescent="0.2">
      <c r="A3203" s="48" t="s">
        <v>4223</v>
      </c>
      <c r="B3203" s="49" t="s">
        <v>4264</v>
      </c>
      <c r="C3203" s="50" t="s">
        <v>4265</v>
      </c>
      <c r="D3203" s="51" t="s">
        <v>57</v>
      </c>
      <c r="E3203" s="52" t="s">
        <v>307</v>
      </c>
      <c r="F3203" s="53" t="s">
        <v>179</v>
      </c>
      <c r="G3203" s="54">
        <f>SUM('Ralawise Price List 2021'!G3203/(1-Calculator!$G$14))</f>
        <v>227.15</v>
      </c>
      <c r="H3203" s="55" t="s">
        <v>52</v>
      </c>
      <c r="I3203" s="56">
        <f>SUM('Ralawise Price List 2021'!I3203/(1-Calculator!$G$14))</f>
        <v>236.4</v>
      </c>
      <c r="J3203" s="57">
        <v>245.7</v>
      </c>
      <c r="K3203" s="39"/>
      <c r="L3203" s="39"/>
    </row>
    <row r="3204" spans="1:12" ht="14" x14ac:dyDescent="0.2">
      <c r="A3204" s="48" t="s">
        <v>4223</v>
      </c>
      <c r="B3204" s="49" t="s">
        <v>4266</v>
      </c>
      <c r="C3204" s="50" t="s">
        <v>4267</v>
      </c>
      <c r="D3204" s="51" t="s">
        <v>57</v>
      </c>
      <c r="E3204" s="52" t="s">
        <v>1063</v>
      </c>
      <c r="F3204" s="53" t="s">
        <v>179</v>
      </c>
      <c r="G3204" s="54">
        <f>SUM('Ralawise Price List 2021'!G3204/(1-Calculator!$G$14))</f>
        <v>227.15</v>
      </c>
      <c r="H3204" s="55" t="s">
        <v>52</v>
      </c>
      <c r="I3204" s="56">
        <f>SUM('Ralawise Price List 2021'!I3204/(1-Calculator!$G$14))</f>
        <v>241.05</v>
      </c>
      <c r="J3204" s="57">
        <v>254.95</v>
      </c>
      <c r="K3204" s="39"/>
      <c r="L3204" s="39"/>
    </row>
    <row r="3205" spans="1:12" ht="14" x14ac:dyDescent="0.2">
      <c r="A3205" s="48" t="s">
        <v>4223</v>
      </c>
      <c r="B3205" s="49" t="s">
        <v>4268</v>
      </c>
      <c r="C3205" s="50" t="s">
        <v>4269</v>
      </c>
      <c r="D3205" s="51" t="s">
        <v>57</v>
      </c>
      <c r="E3205" s="52" t="s">
        <v>307</v>
      </c>
      <c r="F3205" s="53" t="s">
        <v>58</v>
      </c>
      <c r="G3205" s="54">
        <f>SUM('Ralawise Price List 2021'!G3205/(1-Calculator!$G$14))</f>
        <v>315.2</v>
      </c>
      <c r="H3205" s="55" t="s">
        <v>52</v>
      </c>
      <c r="I3205" s="56">
        <f>SUM('Ralawise Price List 2021'!I3205/(1-Calculator!$G$14))</f>
        <v>324.45</v>
      </c>
      <c r="J3205" s="57">
        <v>333.75</v>
      </c>
      <c r="K3205" s="39"/>
      <c r="L3205" s="39"/>
    </row>
    <row r="3206" spans="1:12" ht="14" x14ac:dyDescent="0.2">
      <c r="A3206" s="48" t="s">
        <v>4223</v>
      </c>
      <c r="B3206" s="49" t="s">
        <v>4270</v>
      </c>
      <c r="C3206" s="50" t="s">
        <v>4271</v>
      </c>
      <c r="D3206" s="51" t="s">
        <v>57</v>
      </c>
      <c r="E3206" s="52" t="s">
        <v>1063</v>
      </c>
      <c r="F3206" s="53" t="s">
        <v>58</v>
      </c>
      <c r="G3206" s="54">
        <f>SUM('Ralawise Price List 2021'!G3206/(1-Calculator!$G$14))</f>
        <v>315.2</v>
      </c>
      <c r="H3206" s="55" t="s">
        <v>52</v>
      </c>
      <c r="I3206" s="56">
        <f>SUM('Ralawise Price List 2021'!I3206/(1-Calculator!$G$14))</f>
        <v>324.45</v>
      </c>
      <c r="J3206" s="57">
        <v>333.75</v>
      </c>
      <c r="K3206" s="39"/>
      <c r="L3206" s="39"/>
    </row>
    <row r="3207" spans="1:12" ht="14" x14ac:dyDescent="0.2">
      <c r="A3207" s="48" t="s">
        <v>4223</v>
      </c>
      <c r="B3207" s="49" t="s">
        <v>4272</v>
      </c>
      <c r="C3207" s="50" t="s">
        <v>4273</v>
      </c>
      <c r="D3207" s="51" t="s">
        <v>57</v>
      </c>
      <c r="E3207" s="52" t="s">
        <v>65</v>
      </c>
      <c r="F3207" s="53" t="s">
        <v>58</v>
      </c>
      <c r="G3207" s="54">
        <f>SUM('Ralawise Price List 2021'!G3207/(1-Calculator!$G$14))</f>
        <v>324.45</v>
      </c>
      <c r="H3207" s="55" t="s">
        <v>52</v>
      </c>
      <c r="I3207" s="56">
        <f>SUM('Ralawise Price List 2021'!I3207/(1-Calculator!$G$14))</f>
        <v>338.4</v>
      </c>
      <c r="J3207" s="57">
        <v>352.3</v>
      </c>
      <c r="K3207" s="39"/>
      <c r="L3207" s="39"/>
    </row>
    <row r="3208" spans="1:12" ht="14" x14ac:dyDescent="0.2">
      <c r="A3208" s="48" t="s">
        <v>4223</v>
      </c>
      <c r="B3208" s="49" t="s">
        <v>4274</v>
      </c>
      <c r="C3208" s="50" t="s">
        <v>4275</v>
      </c>
      <c r="D3208" s="51" t="s">
        <v>57</v>
      </c>
      <c r="E3208" s="52" t="s">
        <v>1063</v>
      </c>
      <c r="F3208" s="53" t="s">
        <v>58</v>
      </c>
      <c r="G3208" s="54">
        <f>SUM('Ralawise Price List 2021'!G3208/(1-Calculator!$G$14))</f>
        <v>324.45</v>
      </c>
      <c r="H3208" s="55" t="s">
        <v>52</v>
      </c>
      <c r="I3208" s="56">
        <f>SUM('Ralawise Price List 2021'!I3208/(1-Calculator!$G$14))</f>
        <v>338.4</v>
      </c>
      <c r="J3208" s="57">
        <v>352.3</v>
      </c>
      <c r="K3208" s="39"/>
      <c r="L3208" s="39"/>
    </row>
    <row r="3209" spans="1:12" ht="14" x14ac:dyDescent="0.2">
      <c r="A3209" s="48" t="s">
        <v>4223</v>
      </c>
      <c r="B3209" s="49" t="s">
        <v>4276</v>
      </c>
      <c r="C3209" s="50" t="s">
        <v>4277</v>
      </c>
      <c r="D3209" s="51" t="s">
        <v>57</v>
      </c>
      <c r="E3209" s="52" t="s">
        <v>307</v>
      </c>
      <c r="F3209" s="53" t="s">
        <v>58</v>
      </c>
      <c r="G3209" s="54">
        <f>SUM('Ralawise Price List 2021'!G3209/(1-Calculator!$G$14))</f>
        <v>472.8</v>
      </c>
      <c r="H3209" s="55" t="s">
        <v>52</v>
      </c>
      <c r="I3209" s="56">
        <f>SUM('Ralawise Price List 2021'!I3209/(1-Calculator!$G$14))</f>
        <v>486.7</v>
      </c>
      <c r="J3209" s="57">
        <v>500.6</v>
      </c>
      <c r="K3209" s="39"/>
      <c r="L3209" s="39"/>
    </row>
    <row r="3210" spans="1:12" ht="14" x14ac:dyDescent="0.2">
      <c r="A3210" s="48" t="s">
        <v>4223</v>
      </c>
      <c r="B3210" s="49" t="s">
        <v>4278</v>
      </c>
      <c r="C3210" s="50" t="s">
        <v>4279</v>
      </c>
      <c r="D3210" s="51" t="s">
        <v>57</v>
      </c>
      <c r="E3210" s="52" t="s">
        <v>1063</v>
      </c>
      <c r="F3210" s="53" t="s">
        <v>58</v>
      </c>
      <c r="G3210" s="54">
        <f>SUM('Ralawise Price List 2021'!G3210/(1-Calculator!$G$14))</f>
        <v>472.8</v>
      </c>
      <c r="H3210" s="55" t="s">
        <v>52</v>
      </c>
      <c r="I3210" s="56">
        <f>SUM('Ralawise Price List 2021'!I3210/(1-Calculator!$G$14))</f>
        <v>486.7</v>
      </c>
      <c r="J3210" s="57">
        <v>500.6</v>
      </c>
      <c r="K3210" s="39"/>
      <c r="L3210" s="39"/>
    </row>
    <row r="3211" spans="1:12" ht="14" x14ac:dyDescent="0.2">
      <c r="A3211" s="48" t="s">
        <v>4223</v>
      </c>
      <c r="B3211" s="49" t="s">
        <v>4280</v>
      </c>
      <c r="C3211" s="50" t="s">
        <v>4281</v>
      </c>
      <c r="D3211" s="51" t="s">
        <v>57</v>
      </c>
      <c r="E3211" s="52" t="s">
        <v>307</v>
      </c>
      <c r="F3211" s="53" t="s">
        <v>212</v>
      </c>
      <c r="G3211" s="54">
        <f>SUM('Ralawise Price List 2021'!G3211/(1-Calculator!$G$14))</f>
        <v>148.35</v>
      </c>
      <c r="H3211" s="55" t="s">
        <v>151</v>
      </c>
      <c r="I3211" s="56">
        <f>SUM('Ralawise Price List 2021'!I3211/(1-Calculator!$G$14))</f>
        <v>154.85</v>
      </c>
      <c r="J3211" s="57">
        <v>161.30000000000001</v>
      </c>
      <c r="K3211" s="39"/>
      <c r="L3211" s="39"/>
    </row>
    <row r="3212" spans="1:12" ht="14" x14ac:dyDescent="0.2">
      <c r="A3212" s="48" t="s">
        <v>4223</v>
      </c>
      <c r="B3212" s="49" t="s">
        <v>4282</v>
      </c>
      <c r="C3212" s="50" t="s">
        <v>4283</v>
      </c>
      <c r="D3212" s="51" t="s">
        <v>57</v>
      </c>
      <c r="E3212" s="52" t="s">
        <v>1063</v>
      </c>
      <c r="F3212" s="53" t="s">
        <v>212</v>
      </c>
      <c r="G3212" s="54">
        <f>SUM('Ralawise Price List 2021'!G3212/(1-Calculator!$G$14))</f>
        <v>148.35</v>
      </c>
      <c r="H3212" s="55" t="s">
        <v>151</v>
      </c>
      <c r="I3212" s="56">
        <f>SUM('Ralawise Price List 2021'!I3212/(1-Calculator!$G$14))</f>
        <v>154.85</v>
      </c>
      <c r="J3212" s="57">
        <v>161.30000000000001</v>
      </c>
      <c r="K3212" s="39"/>
      <c r="L3212" s="39"/>
    </row>
    <row r="3213" spans="1:12" ht="14" x14ac:dyDescent="0.2">
      <c r="A3213" s="48" t="s">
        <v>4223</v>
      </c>
      <c r="B3213" s="49" t="s">
        <v>4282</v>
      </c>
      <c r="C3213" s="50" t="s">
        <v>4283</v>
      </c>
      <c r="D3213" s="51" t="s">
        <v>57</v>
      </c>
      <c r="E3213" s="52" t="s">
        <v>1063</v>
      </c>
      <c r="F3213" s="53" t="s">
        <v>212</v>
      </c>
      <c r="G3213" s="54">
        <f>SUM('Ralawise Price List 2021'!G3213/(1-Calculator!$G$14))</f>
        <v>148.35</v>
      </c>
      <c r="H3213" s="55" t="s">
        <v>151</v>
      </c>
      <c r="I3213" s="56">
        <f>SUM('Ralawise Price List 2021'!I3213/(1-Calculator!$G$14))</f>
        <v>154.85</v>
      </c>
      <c r="J3213" s="57">
        <v>161.30000000000001</v>
      </c>
      <c r="K3213" s="39"/>
      <c r="L3213" s="39"/>
    </row>
    <row r="3214" spans="1:12" ht="14" x14ac:dyDescent="0.2">
      <c r="A3214" s="48" t="s">
        <v>4223</v>
      </c>
      <c r="B3214" s="49" t="s">
        <v>4284</v>
      </c>
      <c r="C3214" s="50" t="s">
        <v>4285</v>
      </c>
      <c r="D3214" s="51" t="s">
        <v>57</v>
      </c>
      <c r="E3214" s="52" t="s">
        <v>307</v>
      </c>
      <c r="F3214" s="53" t="s">
        <v>911</v>
      </c>
      <c r="G3214" s="54">
        <f>SUM('Ralawise Price List 2021'!G3214/(1-Calculator!$G$14))</f>
        <v>259.60000000000002</v>
      </c>
      <c r="H3214" s="55" t="s">
        <v>52</v>
      </c>
      <c r="I3214" s="56">
        <f>SUM('Ralawise Price List 2021'!I3214/(1-Calculator!$G$14))</f>
        <v>268.85000000000002</v>
      </c>
      <c r="J3214" s="57">
        <v>278.10000000000002</v>
      </c>
      <c r="K3214" s="39"/>
      <c r="L3214" s="39"/>
    </row>
    <row r="3215" spans="1:12" ht="14" x14ac:dyDescent="0.2">
      <c r="A3215" s="48" t="s">
        <v>4223</v>
      </c>
      <c r="B3215" s="49" t="s">
        <v>4286</v>
      </c>
      <c r="C3215" s="50" t="s">
        <v>4287</v>
      </c>
      <c r="D3215" s="51" t="s">
        <v>57</v>
      </c>
      <c r="E3215" s="52" t="s">
        <v>1063</v>
      </c>
      <c r="F3215" s="53" t="s">
        <v>911</v>
      </c>
      <c r="G3215" s="54">
        <f>SUM('Ralawise Price List 2021'!G3215/(1-Calculator!$G$14))</f>
        <v>259.60000000000002</v>
      </c>
      <c r="H3215" s="55" t="s">
        <v>52</v>
      </c>
      <c r="I3215" s="56">
        <f>SUM('Ralawise Price List 2021'!I3215/(1-Calculator!$G$14))</f>
        <v>268.85000000000002</v>
      </c>
      <c r="J3215" s="57">
        <v>278.10000000000002</v>
      </c>
      <c r="K3215" s="39"/>
      <c r="L3215" s="39"/>
    </row>
    <row r="3216" spans="1:12" ht="14" x14ac:dyDescent="0.2">
      <c r="A3216" s="48" t="s">
        <v>4223</v>
      </c>
      <c r="B3216" s="49" t="s">
        <v>4288</v>
      </c>
      <c r="C3216" s="50" t="s">
        <v>4289</v>
      </c>
      <c r="D3216" s="51" t="s">
        <v>57</v>
      </c>
      <c r="E3216" s="52" t="s">
        <v>65</v>
      </c>
      <c r="F3216" s="53" t="s">
        <v>51</v>
      </c>
      <c r="G3216" s="54">
        <f>SUM('Ralawise Price List 2021'!G3216/(1-Calculator!$G$14))</f>
        <v>797.25</v>
      </c>
      <c r="H3216" s="55" t="s">
        <v>52</v>
      </c>
      <c r="I3216" s="56">
        <f>SUM('Ralawise Price List 2021'!I3216/(1-Calculator!$G$14))</f>
        <v>815.8</v>
      </c>
      <c r="J3216" s="57">
        <v>834.3</v>
      </c>
      <c r="K3216" s="39"/>
      <c r="L3216" s="39"/>
    </row>
    <row r="3217" spans="1:12" ht="14" x14ac:dyDescent="0.2">
      <c r="A3217" s="48" t="s">
        <v>4223</v>
      </c>
      <c r="B3217" s="49" t="s">
        <v>4290</v>
      </c>
      <c r="C3217" s="50" t="s">
        <v>4291</v>
      </c>
      <c r="D3217" s="51" t="s">
        <v>57</v>
      </c>
      <c r="E3217" s="52" t="s">
        <v>1063</v>
      </c>
      <c r="F3217" s="53" t="s">
        <v>51</v>
      </c>
      <c r="G3217" s="54">
        <f>SUM('Ralawise Price List 2021'!G3217/(1-Calculator!$G$14))</f>
        <v>797.25</v>
      </c>
      <c r="H3217" s="55" t="s">
        <v>52</v>
      </c>
      <c r="I3217" s="56">
        <f>SUM('Ralawise Price List 2021'!I3217/(1-Calculator!$G$14))</f>
        <v>815.8</v>
      </c>
      <c r="J3217" s="57">
        <v>834.3</v>
      </c>
      <c r="K3217" s="39"/>
      <c r="L3217" s="39"/>
    </row>
    <row r="3218" spans="1:12" ht="14" x14ac:dyDescent="0.2">
      <c r="A3218" s="48" t="s">
        <v>4223</v>
      </c>
      <c r="B3218" s="49" t="s">
        <v>4292</v>
      </c>
      <c r="C3218" s="50" t="s">
        <v>4293</v>
      </c>
      <c r="D3218" s="51" t="s">
        <v>57</v>
      </c>
      <c r="E3218" s="52" t="s">
        <v>65</v>
      </c>
      <c r="F3218" s="53" t="s">
        <v>58</v>
      </c>
      <c r="G3218" s="54">
        <f>SUM('Ralawise Price List 2021'!G3218/(1-Calculator!$G$14))</f>
        <v>482.05</v>
      </c>
      <c r="H3218" s="55" t="s">
        <v>52</v>
      </c>
      <c r="I3218" s="56">
        <f>SUM('Ralawise Price List 2021'!I3218/(1-Calculator!$G$14))</f>
        <v>491.35</v>
      </c>
      <c r="J3218" s="57">
        <v>500.6</v>
      </c>
      <c r="K3218" s="39"/>
      <c r="L3218" s="39"/>
    </row>
    <row r="3219" spans="1:12" ht="14" x14ac:dyDescent="0.2">
      <c r="A3219" s="48" t="s">
        <v>4223</v>
      </c>
      <c r="B3219" s="49" t="s">
        <v>4294</v>
      </c>
      <c r="C3219" s="50" t="s">
        <v>4295</v>
      </c>
      <c r="D3219" s="51" t="s">
        <v>57</v>
      </c>
      <c r="E3219" s="52" t="s">
        <v>1063</v>
      </c>
      <c r="F3219" s="53" t="s">
        <v>58</v>
      </c>
      <c r="G3219" s="54">
        <f>SUM('Ralawise Price List 2021'!G3219/(1-Calculator!$G$14))</f>
        <v>482.05</v>
      </c>
      <c r="H3219" s="55" t="s">
        <v>52</v>
      </c>
      <c r="I3219" s="56">
        <f>SUM('Ralawise Price List 2021'!I3219/(1-Calculator!$G$14))</f>
        <v>491.35</v>
      </c>
      <c r="J3219" s="57">
        <v>500.6</v>
      </c>
      <c r="K3219" s="39"/>
      <c r="L3219" s="39"/>
    </row>
    <row r="3220" spans="1:12" ht="14" x14ac:dyDescent="0.2">
      <c r="A3220" s="48" t="s">
        <v>4223</v>
      </c>
      <c r="B3220" s="49" t="s">
        <v>4296</v>
      </c>
      <c r="C3220" s="50" t="s">
        <v>4297</v>
      </c>
      <c r="D3220" s="51" t="s">
        <v>57</v>
      </c>
      <c r="E3220" s="52" t="s">
        <v>307</v>
      </c>
      <c r="F3220" s="53" t="s">
        <v>167</v>
      </c>
      <c r="G3220" s="54">
        <f>SUM('Ralawise Price List 2021'!G3220/(1-Calculator!$G$14))</f>
        <v>278.10000000000002</v>
      </c>
      <c r="H3220" s="55" t="s">
        <v>62</v>
      </c>
      <c r="I3220" s="56">
        <f>SUM('Ralawise Price List 2021'!I3220/(1-Calculator!$G$14))</f>
        <v>287.39999999999998</v>
      </c>
      <c r="J3220" s="57">
        <v>296.64999999999998</v>
      </c>
      <c r="K3220" s="39"/>
      <c r="L3220" s="39"/>
    </row>
    <row r="3221" spans="1:12" ht="14" x14ac:dyDescent="0.2">
      <c r="A3221" s="48" t="s">
        <v>4223</v>
      </c>
      <c r="B3221" s="49" t="s">
        <v>4296</v>
      </c>
      <c r="C3221" s="50" t="s">
        <v>4297</v>
      </c>
      <c r="D3221" s="51" t="s">
        <v>57</v>
      </c>
      <c r="E3221" s="52" t="s">
        <v>307</v>
      </c>
      <c r="F3221" s="53" t="s">
        <v>167</v>
      </c>
      <c r="G3221" s="54">
        <f>SUM('Ralawise Price List 2021'!G3221/(1-Calculator!$G$14))</f>
        <v>278.10000000000002</v>
      </c>
      <c r="H3221" s="55" t="s">
        <v>62</v>
      </c>
      <c r="I3221" s="56">
        <f>SUM('Ralawise Price List 2021'!I3221/(1-Calculator!$G$14))</f>
        <v>287.39999999999998</v>
      </c>
      <c r="J3221" s="57">
        <v>296.64999999999998</v>
      </c>
      <c r="K3221" s="39"/>
      <c r="L3221" s="39"/>
    </row>
    <row r="3222" spans="1:12" ht="14" x14ac:dyDescent="0.2">
      <c r="A3222" s="48" t="s">
        <v>4223</v>
      </c>
      <c r="B3222" s="49" t="s">
        <v>4298</v>
      </c>
      <c r="C3222" s="50" t="s">
        <v>4299</v>
      </c>
      <c r="D3222" s="51" t="s">
        <v>57</v>
      </c>
      <c r="E3222" s="52" t="s">
        <v>1063</v>
      </c>
      <c r="F3222" s="53" t="s">
        <v>167</v>
      </c>
      <c r="G3222" s="54">
        <f>SUM('Ralawise Price List 2021'!G3222/(1-Calculator!$G$14))</f>
        <v>278.10000000000002</v>
      </c>
      <c r="H3222" s="55" t="s">
        <v>62</v>
      </c>
      <c r="I3222" s="56">
        <f>SUM('Ralawise Price List 2021'!I3222/(1-Calculator!$G$14))</f>
        <v>287.39999999999998</v>
      </c>
      <c r="J3222" s="57">
        <v>296.64999999999998</v>
      </c>
      <c r="K3222" s="39"/>
      <c r="L3222" s="39"/>
    </row>
    <row r="3223" spans="1:12" ht="14" x14ac:dyDescent="0.2">
      <c r="A3223" s="48" t="s">
        <v>4223</v>
      </c>
      <c r="B3223" s="49" t="s">
        <v>4300</v>
      </c>
      <c r="C3223" s="50" t="s">
        <v>4301</v>
      </c>
      <c r="D3223" s="51" t="s">
        <v>57</v>
      </c>
      <c r="E3223" s="52" t="s">
        <v>1063</v>
      </c>
      <c r="F3223" s="53" t="s">
        <v>167</v>
      </c>
      <c r="G3223" s="54">
        <f>SUM('Ralawise Price List 2021'!G3223/(1-Calculator!$G$14))</f>
        <v>227.15</v>
      </c>
      <c r="H3223" s="55" t="s">
        <v>62</v>
      </c>
      <c r="I3223" s="56">
        <f>SUM('Ralawise Price List 2021'!I3223/(1-Calculator!$G$14))</f>
        <v>236.4</v>
      </c>
      <c r="J3223" s="57">
        <v>245.7</v>
      </c>
      <c r="K3223" s="39"/>
      <c r="L3223" s="39"/>
    </row>
    <row r="3224" spans="1:12" ht="14" x14ac:dyDescent="0.2">
      <c r="A3224" s="48" t="s">
        <v>4223</v>
      </c>
      <c r="B3224" s="49" t="s">
        <v>4302</v>
      </c>
      <c r="C3224" s="50" t="s">
        <v>4303</v>
      </c>
      <c r="D3224" s="51" t="s">
        <v>57</v>
      </c>
      <c r="E3224" s="52" t="s">
        <v>65</v>
      </c>
      <c r="F3224" s="53" t="s">
        <v>179</v>
      </c>
      <c r="G3224" s="54">
        <f>SUM('Ralawise Price List 2021'!G3224/(1-Calculator!$G$14))</f>
        <v>361.55</v>
      </c>
      <c r="H3224" s="55" t="s">
        <v>62</v>
      </c>
      <c r="I3224" s="56">
        <f>SUM('Ralawise Price List 2021'!I3224/(1-Calculator!$G$14))</f>
        <v>370.8</v>
      </c>
      <c r="J3224" s="57">
        <v>380.1</v>
      </c>
      <c r="K3224" s="39"/>
      <c r="L3224" s="39"/>
    </row>
    <row r="3225" spans="1:12" ht="14" x14ac:dyDescent="0.2">
      <c r="A3225" s="48" t="s">
        <v>4223</v>
      </c>
      <c r="B3225" s="49" t="s">
        <v>4304</v>
      </c>
      <c r="C3225" s="50" t="s">
        <v>4305</v>
      </c>
      <c r="D3225" s="51" t="s">
        <v>57</v>
      </c>
      <c r="E3225" s="52" t="s">
        <v>1063</v>
      </c>
      <c r="F3225" s="53" t="s">
        <v>179</v>
      </c>
      <c r="G3225" s="54">
        <f>SUM('Ralawise Price List 2021'!G3225/(1-Calculator!$G$14))</f>
        <v>361.55</v>
      </c>
      <c r="H3225" s="55" t="s">
        <v>62</v>
      </c>
      <c r="I3225" s="56">
        <f>SUM('Ralawise Price List 2021'!I3225/(1-Calculator!$G$14))</f>
        <v>370.8</v>
      </c>
      <c r="J3225" s="57">
        <v>380.1</v>
      </c>
      <c r="K3225" s="39"/>
      <c r="L3225" s="39"/>
    </row>
    <row r="3226" spans="1:12" ht="14" x14ac:dyDescent="0.2">
      <c r="A3226" s="48" t="s">
        <v>4223</v>
      </c>
      <c r="B3226" s="49" t="s">
        <v>4306</v>
      </c>
      <c r="C3226" s="50" t="s">
        <v>4307</v>
      </c>
      <c r="D3226" s="51" t="s">
        <v>57</v>
      </c>
      <c r="E3226" s="52" t="s">
        <v>307</v>
      </c>
      <c r="F3226" s="53" t="s">
        <v>58</v>
      </c>
      <c r="G3226" s="54">
        <f>SUM('Ralawise Price List 2021'!G3226/(1-Calculator!$G$14))</f>
        <v>185.4</v>
      </c>
      <c r="H3226" s="55" t="s">
        <v>52</v>
      </c>
      <c r="I3226" s="56">
        <f>SUM('Ralawise Price List 2021'!I3226/(1-Calculator!$G$14))</f>
        <v>194.7</v>
      </c>
      <c r="J3226" s="57">
        <v>203.95</v>
      </c>
      <c r="K3226" s="39"/>
      <c r="L3226" s="39"/>
    </row>
    <row r="3227" spans="1:12" ht="14" x14ac:dyDescent="0.2">
      <c r="A3227" s="48" t="s">
        <v>4223</v>
      </c>
      <c r="B3227" s="49" t="s">
        <v>4308</v>
      </c>
      <c r="C3227" s="50" t="s">
        <v>4309</v>
      </c>
      <c r="D3227" s="51" t="s">
        <v>57</v>
      </c>
      <c r="E3227" s="52" t="s">
        <v>1063</v>
      </c>
      <c r="F3227" s="53" t="s">
        <v>58</v>
      </c>
      <c r="G3227" s="54">
        <f>SUM('Ralawise Price List 2021'!G3227/(1-Calculator!$G$14))</f>
        <v>185.4</v>
      </c>
      <c r="H3227" s="55" t="s">
        <v>52</v>
      </c>
      <c r="I3227" s="56">
        <f>SUM('Ralawise Price List 2021'!I3227/(1-Calculator!$G$14))</f>
        <v>194.7</v>
      </c>
      <c r="J3227" s="57">
        <v>203.95</v>
      </c>
      <c r="K3227" s="39"/>
      <c r="L3227" s="39"/>
    </row>
    <row r="3228" spans="1:12" ht="14" x14ac:dyDescent="0.2">
      <c r="A3228" s="48" t="s">
        <v>4223</v>
      </c>
      <c r="B3228" s="49" t="s">
        <v>4310</v>
      </c>
      <c r="C3228" s="50" t="s">
        <v>4311</v>
      </c>
      <c r="D3228" s="51" t="s">
        <v>57</v>
      </c>
      <c r="E3228" s="52" t="s">
        <v>307</v>
      </c>
      <c r="F3228" s="53" t="s">
        <v>179</v>
      </c>
      <c r="G3228" s="54">
        <f>SUM('Ralawise Price List 2021'!G3228/(1-Calculator!$G$14))</f>
        <v>102</v>
      </c>
      <c r="H3228" s="55" t="s">
        <v>52</v>
      </c>
      <c r="I3228" s="56">
        <f>SUM('Ralawise Price List 2021'!I3228/(1-Calculator!$G$14))</f>
        <v>106.65</v>
      </c>
      <c r="J3228" s="57">
        <v>111.25</v>
      </c>
      <c r="K3228" s="39"/>
      <c r="L3228" s="39"/>
    </row>
    <row r="3229" spans="1:12" ht="14" x14ac:dyDescent="0.2">
      <c r="A3229" s="48" t="s">
        <v>4223</v>
      </c>
      <c r="B3229" s="49" t="s">
        <v>4312</v>
      </c>
      <c r="C3229" s="50" t="s">
        <v>4313</v>
      </c>
      <c r="D3229" s="51" t="s">
        <v>57</v>
      </c>
      <c r="E3229" s="52" t="s">
        <v>1063</v>
      </c>
      <c r="F3229" s="53" t="s">
        <v>179</v>
      </c>
      <c r="G3229" s="54">
        <f>SUM('Ralawise Price List 2021'!G3229/(1-Calculator!$G$14))</f>
        <v>102</v>
      </c>
      <c r="H3229" s="55" t="s">
        <v>52</v>
      </c>
      <c r="I3229" s="56">
        <f>SUM('Ralawise Price List 2021'!I3229/(1-Calculator!$G$14))</f>
        <v>106.65</v>
      </c>
      <c r="J3229" s="57">
        <v>111.25</v>
      </c>
      <c r="K3229" s="39"/>
      <c r="L3229" s="39"/>
    </row>
    <row r="3230" spans="1:12" ht="14" x14ac:dyDescent="0.2">
      <c r="A3230" s="48" t="s">
        <v>4223</v>
      </c>
      <c r="B3230" s="49" t="s">
        <v>4314</v>
      </c>
      <c r="C3230" s="50" t="s">
        <v>4315</v>
      </c>
      <c r="D3230" s="51" t="s">
        <v>57</v>
      </c>
      <c r="E3230" s="52" t="s">
        <v>307</v>
      </c>
      <c r="F3230" s="53" t="s">
        <v>179</v>
      </c>
      <c r="G3230" s="54">
        <f>SUM('Ralawise Price List 2021'!G3230/(1-Calculator!$G$14))</f>
        <v>83.45</v>
      </c>
      <c r="H3230" s="55" t="s">
        <v>52</v>
      </c>
      <c r="I3230" s="56">
        <f>SUM('Ralawise Price List 2021'!I3230/(1-Calculator!$G$14))</f>
        <v>88.1</v>
      </c>
      <c r="J3230" s="57">
        <v>92.7</v>
      </c>
      <c r="K3230" s="39"/>
      <c r="L3230" s="39"/>
    </row>
    <row r="3231" spans="1:12" ht="14" x14ac:dyDescent="0.2">
      <c r="A3231" s="48" t="s">
        <v>4223</v>
      </c>
      <c r="B3231" s="49" t="s">
        <v>4316</v>
      </c>
      <c r="C3231" s="50" t="s">
        <v>4317</v>
      </c>
      <c r="D3231" s="51" t="s">
        <v>57</v>
      </c>
      <c r="E3231" s="52" t="s">
        <v>1063</v>
      </c>
      <c r="F3231" s="53" t="s">
        <v>179</v>
      </c>
      <c r="G3231" s="54">
        <f>SUM('Ralawise Price List 2021'!G3231/(1-Calculator!$G$14))</f>
        <v>83.45</v>
      </c>
      <c r="H3231" s="55" t="s">
        <v>52</v>
      </c>
      <c r="I3231" s="56">
        <f>SUM('Ralawise Price List 2021'!I3231/(1-Calculator!$G$14))</f>
        <v>88.1</v>
      </c>
      <c r="J3231" s="57">
        <v>92.7</v>
      </c>
      <c r="K3231" s="39"/>
      <c r="L3231" s="39"/>
    </row>
    <row r="3232" spans="1:12" ht="14" x14ac:dyDescent="0.2">
      <c r="A3232" s="48" t="s">
        <v>4223</v>
      </c>
      <c r="B3232" s="49" t="s">
        <v>4318</v>
      </c>
      <c r="C3232" s="50" t="s">
        <v>4319</v>
      </c>
      <c r="D3232" s="51" t="s">
        <v>57</v>
      </c>
      <c r="E3232" s="52" t="s">
        <v>307</v>
      </c>
      <c r="F3232" s="53" t="s">
        <v>58</v>
      </c>
      <c r="G3232" s="54">
        <f>SUM('Ralawise Price List 2021'!G3232/(1-Calculator!$G$14))</f>
        <v>686</v>
      </c>
      <c r="H3232" s="55" t="s">
        <v>52</v>
      </c>
      <c r="I3232" s="56">
        <f>SUM('Ralawise Price List 2021'!I3232/(1-Calculator!$G$14))</f>
        <v>704.55</v>
      </c>
      <c r="J3232" s="57">
        <v>723.1</v>
      </c>
      <c r="K3232" s="39"/>
      <c r="L3232" s="39"/>
    </row>
    <row r="3233" spans="1:12" ht="14" x14ac:dyDescent="0.2">
      <c r="A3233" s="48" t="s">
        <v>4223</v>
      </c>
      <c r="B3233" s="49" t="s">
        <v>4320</v>
      </c>
      <c r="C3233" s="50" t="s">
        <v>4321</v>
      </c>
      <c r="D3233" s="51" t="s">
        <v>57</v>
      </c>
      <c r="E3233" s="52" t="s">
        <v>1063</v>
      </c>
      <c r="F3233" s="53" t="s">
        <v>58</v>
      </c>
      <c r="G3233" s="54">
        <f>SUM('Ralawise Price List 2021'!G3233/(1-Calculator!$G$14))</f>
        <v>686</v>
      </c>
      <c r="H3233" s="55" t="s">
        <v>52</v>
      </c>
      <c r="I3233" s="56">
        <f>SUM('Ralawise Price List 2021'!I3233/(1-Calculator!$G$14))</f>
        <v>704.55</v>
      </c>
      <c r="J3233" s="57">
        <v>723.1</v>
      </c>
      <c r="K3233" s="39"/>
      <c r="L3233" s="39"/>
    </row>
    <row r="3234" spans="1:12" ht="14" x14ac:dyDescent="0.2">
      <c r="A3234" s="48" t="s">
        <v>4223</v>
      </c>
      <c r="B3234" s="49" t="s">
        <v>4322</v>
      </c>
      <c r="C3234" s="50" t="s">
        <v>4323</v>
      </c>
      <c r="D3234" s="51" t="s">
        <v>57</v>
      </c>
      <c r="E3234" s="52" t="s">
        <v>1063</v>
      </c>
      <c r="F3234" s="53" t="s">
        <v>58</v>
      </c>
      <c r="G3234" s="54">
        <f>SUM('Ralawise Price List 2021'!G3234/(1-Calculator!$G$14))</f>
        <v>482.05</v>
      </c>
      <c r="H3234" s="55" t="s">
        <v>52</v>
      </c>
      <c r="I3234" s="56">
        <f>SUM('Ralawise Price List 2021'!I3234/(1-Calculator!$G$14))</f>
        <v>495.95</v>
      </c>
      <c r="J3234" s="57">
        <v>509.85</v>
      </c>
      <c r="K3234" s="39"/>
      <c r="L3234" s="39"/>
    </row>
    <row r="3235" spans="1:12" ht="14" x14ac:dyDescent="0.2">
      <c r="A3235" s="48" t="s">
        <v>4223</v>
      </c>
      <c r="B3235" s="49" t="s">
        <v>4324</v>
      </c>
      <c r="C3235" s="50" t="s">
        <v>4325</v>
      </c>
      <c r="D3235" s="51" t="s">
        <v>57</v>
      </c>
      <c r="E3235" s="52" t="s">
        <v>307</v>
      </c>
      <c r="F3235" s="53" t="s">
        <v>58</v>
      </c>
      <c r="G3235" s="54">
        <f>SUM('Ralawise Price List 2021'!G3235/(1-Calculator!$G$14))</f>
        <v>611.85</v>
      </c>
      <c r="H3235" s="55" t="s">
        <v>52</v>
      </c>
      <c r="I3235" s="56">
        <f>SUM('Ralawise Price List 2021'!I3235/(1-Calculator!$G$14))</f>
        <v>625.75</v>
      </c>
      <c r="J3235" s="57">
        <v>639.65</v>
      </c>
      <c r="K3235" s="39"/>
      <c r="L3235" s="39"/>
    </row>
    <row r="3236" spans="1:12" ht="14" x14ac:dyDescent="0.2">
      <c r="A3236" s="48" t="s">
        <v>4223</v>
      </c>
      <c r="B3236" s="49" t="s">
        <v>4326</v>
      </c>
      <c r="C3236" s="50" t="s">
        <v>4327</v>
      </c>
      <c r="D3236" s="51" t="s">
        <v>57</v>
      </c>
      <c r="E3236" s="52" t="s">
        <v>1063</v>
      </c>
      <c r="F3236" s="53" t="s">
        <v>58</v>
      </c>
      <c r="G3236" s="54">
        <f>SUM('Ralawise Price List 2021'!G3236/(1-Calculator!$G$14))</f>
        <v>611.85</v>
      </c>
      <c r="H3236" s="55" t="s">
        <v>52</v>
      </c>
      <c r="I3236" s="56">
        <f>SUM('Ralawise Price List 2021'!I3236/(1-Calculator!$G$14))</f>
        <v>625.75</v>
      </c>
      <c r="J3236" s="57">
        <v>639.65</v>
      </c>
      <c r="K3236" s="39"/>
      <c r="L3236" s="39"/>
    </row>
    <row r="3237" spans="1:12" ht="14" x14ac:dyDescent="0.2">
      <c r="A3237" s="48" t="s">
        <v>4223</v>
      </c>
      <c r="B3237" s="49" t="s">
        <v>4328</v>
      </c>
      <c r="C3237" s="50" t="s">
        <v>4329</v>
      </c>
      <c r="D3237" s="51" t="s">
        <v>57</v>
      </c>
      <c r="E3237" s="52" t="s">
        <v>65</v>
      </c>
      <c r="F3237" s="53" t="s">
        <v>58</v>
      </c>
      <c r="G3237" s="54">
        <f>SUM('Ralawise Price List 2021'!G3237/(1-Calculator!$G$14))</f>
        <v>287.39999999999998</v>
      </c>
      <c r="H3237" s="55" t="s">
        <v>52</v>
      </c>
      <c r="I3237" s="56">
        <f>SUM('Ralawise Price List 2021'!I3237/(1-Calculator!$G$14))</f>
        <v>296.64999999999998</v>
      </c>
      <c r="J3237" s="57">
        <v>305.95</v>
      </c>
      <c r="K3237" s="39"/>
      <c r="L3237" s="39"/>
    </row>
    <row r="3238" spans="1:12" ht="14" x14ac:dyDescent="0.2">
      <c r="A3238" s="48" t="s">
        <v>4223</v>
      </c>
      <c r="B3238" s="49" t="s">
        <v>4330</v>
      </c>
      <c r="C3238" s="50" t="s">
        <v>4331</v>
      </c>
      <c r="D3238" s="51" t="s">
        <v>57</v>
      </c>
      <c r="E3238" s="52" t="s">
        <v>1063</v>
      </c>
      <c r="F3238" s="53" t="s">
        <v>58</v>
      </c>
      <c r="G3238" s="54">
        <f>SUM('Ralawise Price List 2021'!G3238/(1-Calculator!$G$14))</f>
        <v>287.39999999999998</v>
      </c>
      <c r="H3238" s="55" t="s">
        <v>52</v>
      </c>
      <c r="I3238" s="56">
        <f>SUM('Ralawise Price List 2021'!I3238/(1-Calculator!$G$14))</f>
        <v>296.64999999999998</v>
      </c>
      <c r="J3238" s="57">
        <v>305.95</v>
      </c>
      <c r="K3238" s="39"/>
      <c r="L3238" s="39"/>
    </row>
    <row r="3239" spans="1:12" ht="14" x14ac:dyDescent="0.2">
      <c r="A3239" s="48" t="s">
        <v>4223</v>
      </c>
      <c r="B3239" s="49" t="s">
        <v>4332</v>
      </c>
      <c r="C3239" s="50" t="s">
        <v>4333</v>
      </c>
      <c r="D3239" s="51" t="s">
        <v>57</v>
      </c>
      <c r="E3239" s="52" t="s">
        <v>307</v>
      </c>
      <c r="F3239" s="53" t="s">
        <v>911</v>
      </c>
      <c r="G3239" s="54">
        <f>SUM('Ralawise Price List 2021'!G3239/(1-Calculator!$G$14))</f>
        <v>389.35</v>
      </c>
      <c r="H3239" s="55" t="s">
        <v>52</v>
      </c>
      <c r="I3239" s="56">
        <f>SUM('Ralawise Price List 2021'!I3239/(1-Calculator!$G$14))</f>
        <v>403.25</v>
      </c>
      <c r="J3239" s="57">
        <v>417.15</v>
      </c>
      <c r="K3239" s="39"/>
      <c r="L3239" s="39"/>
    </row>
    <row r="3240" spans="1:12" ht="14" x14ac:dyDescent="0.2">
      <c r="A3240" s="48" t="s">
        <v>4223</v>
      </c>
      <c r="B3240" s="49" t="s">
        <v>4334</v>
      </c>
      <c r="C3240" s="50" t="s">
        <v>4335</v>
      </c>
      <c r="D3240" s="51" t="s">
        <v>57</v>
      </c>
      <c r="E3240" s="52" t="s">
        <v>1063</v>
      </c>
      <c r="F3240" s="53" t="s">
        <v>911</v>
      </c>
      <c r="G3240" s="54">
        <f>SUM('Ralawise Price List 2021'!G3240/(1-Calculator!$G$14))</f>
        <v>389.35</v>
      </c>
      <c r="H3240" s="55" t="s">
        <v>52</v>
      </c>
      <c r="I3240" s="56">
        <f>SUM('Ralawise Price List 2021'!I3240/(1-Calculator!$G$14))</f>
        <v>403.25</v>
      </c>
      <c r="J3240" s="57">
        <v>417.15</v>
      </c>
      <c r="K3240" s="39"/>
      <c r="L3240" s="39"/>
    </row>
    <row r="3241" spans="1:12" ht="14" x14ac:dyDescent="0.2">
      <c r="A3241" s="48" t="s">
        <v>4223</v>
      </c>
      <c r="B3241" s="49" t="s">
        <v>4336</v>
      </c>
      <c r="C3241" s="50" t="s">
        <v>4337</v>
      </c>
      <c r="D3241" s="51" t="s">
        <v>57</v>
      </c>
      <c r="E3241" s="52" t="s">
        <v>307</v>
      </c>
      <c r="F3241" s="53" t="s">
        <v>911</v>
      </c>
      <c r="G3241" s="54">
        <f>SUM('Ralawise Price List 2021'!G3241/(1-Calculator!$G$14))</f>
        <v>445</v>
      </c>
      <c r="H3241" s="55" t="s">
        <v>52</v>
      </c>
      <c r="I3241" s="56">
        <f>SUM('Ralawise Price List 2021'!I3241/(1-Calculator!$G$14))</f>
        <v>458.9</v>
      </c>
      <c r="J3241" s="57">
        <v>472.8</v>
      </c>
      <c r="K3241" s="39"/>
      <c r="L3241" s="39"/>
    </row>
    <row r="3242" spans="1:12" ht="14" x14ac:dyDescent="0.2">
      <c r="A3242" s="48" t="s">
        <v>4223</v>
      </c>
      <c r="B3242" s="49" t="s">
        <v>4336</v>
      </c>
      <c r="C3242" s="50" t="s">
        <v>4337</v>
      </c>
      <c r="D3242" s="51" t="s">
        <v>57</v>
      </c>
      <c r="E3242" s="52" t="s">
        <v>307</v>
      </c>
      <c r="F3242" s="53" t="s">
        <v>911</v>
      </c>
      <c r="G3242" s="54">
        <f>SUM('Ralawise Price List 2021'!G3242/(1-Calculator!$G$14))</f>
        <v>445</v>
      </c>
      <c r="H3242" s="55" t="s">
        <v>52</v>
      </c>
      <c r="I3242" s="56">
        <f>SUM('Ralawise Price List 2021'!I3242/(1-Calculator!$G$14))</f>
        <v>458.9</v>
      </c>
      <c r="J3242" s="57">
        <v>472.8</v>
      </c>
      <c r="K3242" s="39"/>
      <c r="L3242" s="39"/>
    </row>
    <row r="3243" spans="1:12" ht="14" x14ac:dyDescent="0.2">
      <c r="A3243" s="48" t="s">
        <v>4223</v>
      </c>
      <c r="B3243" s="49" t="s">
        <v>4338</v>
      </c>
      <c r="C3243" s="50" t="s">
        <v>4339</v>
      </c>
      <c r="D3243" s="51" t="s">
        <v>57</v>
      </c>
      <c r="E3243" s="52" t="s">
        <v>1063</v>
      </c>
      <c r="F3243" s="53" t="s">
        <v>911</v>
      </c>
      <c r="G3243" s="54">
        <f>SUM('Ralawise Price List 2021'!G3243/(1-Calculator!$G$14))</f>
        <v>445</v>
      </c>
      <c r="H3243" s="55" t="s">
        <v>52</v>
      </c>
      <c r="I3243" s="56">
        <f>SUM('Ralawise Price List 2021'!I3243/(1-Calculator!$G$14))</f>
        <v>458.9</v>
      </c>
      <c r="J3243" s="57">
        <v>472.8</v>
      </c>
      <c r="K3243" s="39"/>
      <c r="L3243" s="39"/>
    </row>
    <row r="3244" spans="1:12" ht="14" x14ac:dyDescent="0.2">
      <c r="A3244" s="48" t="s">
        <v>4223</v>
      </c>
      <c r="B3244" s="49" t="s">
        <v>4340</v>
      </c>
      <c r="C3244" s="50" t="s">
        <v>4341</v>
      </c>
      <c r="D3244" s="51" t="s">
        <v>57</v>
      </c>
      <c r="E3244" s="52" t="s">
        <v>307</v>
      </c>
      <c r="F3244" s="53" t="s">
        <v>911</v>
      </c>
      <c r="G3244" s="54">
        <f>SUM('Ralawise Price List 2021'!G3244/(1-Calculator!$G$14))</f>
        <v>380.1</v>
      </c>
      <c r="H3244" s="55" t="s">
        <v>52</v>
      </c>
      <c r="I3244" s="56">
        <f>SUM('Ralawise Price List 2021'!I3244/(1-Calculator!$G$14))</f>
        <v>394</v>
      </c>
      <c r="J3244" s="57">
        <v>407.9</v>
      </c>
      <c r="K3244" s="39"/>
      <c r="L3244" s="39"/>
    </row>
    <row r="3245" spans="1:12" ht="14" x14ac:dyDescent="0.2">
      <c r="A3245" s="48" t="s">
        <v>4223</v>
      </c>
      <c r="B3245" s="49" t="s">
        <v>4342</v>
      </c>
      <c r="C3245" s="50" t="s">
        <v>4343</v>
      </c>
      <c r="D3245" s="51" t="s">
        <v>57</v>
      </c>
      <c r="E3245" s="52" t="s">
        <v>1063</v>
      </c>
      <c r="F3245" s="53" t="s">
        <v>911</v>
      </c>
      <c r="G3245" s="54">
        <f>SUM('Ralawise Price List 2021'!G3245/(1-Calculator!$G$14))</f>
        <v>380.1</v>
      </c>
      <c r="H3245" s="55" t="s">
        <v>52</v>
      </c>
      <c r="I3245" s="56">
        <f>SUM('Ralawise Price List 2021'!I3245/(1-Calculator!$G$14))</f>
        <v>394</v>
      </c>
      <c r="J3245" s="57">
        <v>407.9</v>
      </c>
      <c r="K3245" s="39"/>
      <c r="L3245" s="39"/>
    </row>
    <row r="3246" spans="1:12" ht="14" x14ac:dyDescent="0.2">
      <c r="A3246" s="48" t="s">
        <v>4223</v>
      </c>
      <c r="B3246" s="49" t="s">
        <v>4344</v>
      </c>
      <c r="C3246" s="50" t="s">
        <v>4345</v>
      </c>
      <c r="D3246" s="51" t="s">
        <v>57</v>
      </c>
      <c r="E3246" s="52" t="s">
        <v>307</v>
      </c>
      <c r="F3246" s="53" t="s">
        <v>58</v>
      </c>
      <c r="G3246" s="54">
        <f>SUM('Ralawise Price List 2021'!G3246/(1-Calculator!$G$14))</f>
        <v>268.85000000000002</v>
      </c>
      <c r="H3246" s="55" t="s">
        <v>52</v>
      </c>
      <c r="I3246" s="56">
        <f>SUM('Ralawise Price List 2021'!I3246/(1-Calculator!$G$14))</f>
        <v>278.10000000000002</v>
      </c>
      <c r="J3246" s="57">
        <v>287.39999999999998</v>
      </c>
      <c r="K3246" s="39"/>
      <c r="L3246" s="39"/>
    </row>
    <row r="3247" spans="1:12" ht="14" x14ac:dyDescent="0.2">
      <c r="A3247" s="48" t="s">
        <v>4223</v>
      </c>
      <c r="B3247" s="49" t="s">
        <v>4346</v>
      </c>
      <c r="C3247" s="50" t="s">
        <v>4347</v>
      </c>
      <c r="D3247" s="51" t="s">
        <v>57</v>
      </c>
      <c r="E3247" s="52" t="s">
        <v>1063</v>
      </c>
      <c r="F3247" s="53" t="s">
        <v>58</v>
      </c>
      <c r="G3247" s="54">
        <f>SUM('Ralawise Price List 2021'!G3247/(1-Calculator!$G$14))</f>
        <v>268.85000000000002</v>
      </c>
      <c r="H3247" s="55" t="s">
        <v>52</v>
      </c>
      <c r="I3247" s="56">
        <f>SUM('Ralawise Price List 2021'!I3247/(1-Calculator!$G$14))</f>
        <v>278.10000000000002</v>
      </c>
      <c r="J3247" s="57">
        <v>287.39999999999998</v>
      </c>
      <c r="K3247" s="39"/>
      <c r="L3247" s="39"/>
    </row>
    <row r="3248" spans="1:12" ht="14" x14ac:dyDescent="0.2">
      <c r="A3248" s="48" t="s">
        <v>4223</v>
      </c>
      <c r="B3248" s="49" t="s">
        <v>4348</v>
      </c>
      <c r="C3248" s="50" t="s">
        <v>4349</v>
      </c>
      <c r="D3248" s="51" t="s">
        <v>57</v>
      </c>
      <c r="E3248" s="52" t="s">
        <v>307</v>
      </c>
      <c r="F3248" s="53" t="s">
        <v>212</v>
      </c>
      <c r="G3248" s="54">
        <f>SUM('Ralawise Price List 2021'!G3248/(1-Calculator!$G$14))</f>
        <v>139.05000000000001</v>
      </c>
      <c r="H3248" s="55" t="s">
        <v>151</v>
      </c>
      <c r="I3248" s="56">
        <f>SUM('Ralawise Price List 2021'!I3248/(1-Calculator!$G$14))</f>
        <v>146</v>
      </c>
      <c r="J3248" s="57">
        <v>153</v>
      </c>
      <c r="K3248" s="39"/>
      <c r="L3248" s="39"/>
    </row>
    <row r="3249" spans="1:12" ht="14" x14ac:dyDescent="0.2">
      <c r="A3249" s="48" t="s">
        <v>4223</v>
      </c>
      <c r="B3249" s="49" t="s">
        <v>4350</v>
      </c>
      <c r="C3249" s="50" t="s">
        <v>4351</v>
      </c>
      <c r="D3249" s="51" t="s">
        <v>57</v>
      </c>
      <c r="E3249" s="52" t="s">
        <v>1063</v>
      </c>
      <c r="F3249" s="53" t="s">
        <v>212</v>
      </c>
      <c r="G3249" s="54">
        <f>SUM('Ralawise Price List 2021'!G3249/(1-Calculator!$G$14))</f>
        <v>139.05000000000001</v>
      </c>
      <c r="H3249" s="55" t="s">
        <v>151</v>
      </c>
      <c r="I3249" s="56">
        <f>SUM('Ralawise Price List 2021'!I3249/(1-Calculator!$G$14))</f>
        <v>146</v>
      </c>
      <c r="J3249" s="57">
        <v>153</v>
      </c>
      <c r="K3249" s="39"/>
      <c r="L3249" s="39"/>
    </row>
    <row r="3250" spans="1:12" ht="14" x14ac:dyDescent="0.2">
      <c r="A3250" s="48" t="s">
        <v>4223</v>
      </c>
      <c r="B3250" s="49" t="s">
        <v>4352</v>
      </c>
      <c r="C3250" s="50" t="s">
        <v>4353</v>
      </c>
      <c r="D3250" s="51" t="s">
        <v>57</v>
      </c>
      <c r="E3250" s="52" t="s">
        <v>307</v>
      </c>
      <c r="F3250" s="53" t="s">
        <v>51</v>
      </c>
      <c r="G3250" s="54">
        <f>SUM('Ralawise Price List 2021'!G3250/(1-Calculator!$G$14))</f>
        <v>194.7</v>
      </c>
      <c r="H3250" s="55" t="s">
        <v>52</v>
      </c>
      <c r="I3250" s="56">
        <f>SUM('Ralawise Price List 2021'!I3250/(1-Calculator!$G$14))</f>
        <v>203.95</v>
      </c>
      <c r="J3250" s="57">
        <v>213.25</v>
      </c>
      <c r="K3250" s="39"/>
      <c r="L3250" s="39"/>
    </row>
    <row r="3251" spans="1:12" ht="14" x14ac:dyDescent="0.2">
      <c r="A3251" s="48" t="s">
        <v>4223</v>
      </c>
      <c r="B3251" s="49" t="s">
        <v>4354</v>
      </c>
      <c r="C3251" s="50" t="s">
        <v>4355</v>
      </c>
      <c r="D3251" s="51" t="s">
        <v>57</v>
      </c>
      <c r="E3251" s="52" t="s">
        <v>1063</v>
      </c>
      <c r="F3251" s="53" t="s">
        <v>51</v>
      </c>
      <c r="G3251" s="54">
        <f>SUM('Ralawise Price List 2021'!G3251/(1-Calculator!$G$14))</f>
        <v>194.7</v>
      </c>
      <c r="H3251" s="55" t="s">
        <v>52</v>
      </c>
      <c r="I3251" s="56">
        <f>SUM('Ralawise Price List 2021'!I3251/(1-Calculator!$G$14))</f>
        <v>203.95</v>
      </c>
      <c r="J3251" s="57">
        <v>213.25</v>
      </c>
      <c r="K3251" s="39"/>
      <c r="L3251" s="39"/>
    </row>
    <row r="3252" spans="1:12" ht="14" x14ac:dyDescent="0.2">
      <c r="A3252" s="48" t="s">
        <v>4223</v>
      </c>
      <c r="B3252" s="49" t="s">
        <v>4356</v>
      </c>
      <c r="C3252" s="50" t="s">
        <v>4357</v>
      </c>
      <c r="D3252" s="51" t="s">
        <v>57</v>
      </c>
      <c r="E3252" s="52" t="s">
        <v>307</v>
      </c>
      <c r="F3252" s="53" t="s">
        <v>58</v>
      </c>
      <c r="G3252" s="54">
        <f>SUM('Ralawise Price List 2021'!G3252/(1-Calculator!$G$14))</f>
        <v>584.04999999999995</v>
      </c>
      <c r="H3252" s="55" t="s">
        <v>52</v>
      </c>
      <c r="I3252" s="56">
        <f>SUM('Ralawise Price List 2021'!I3252/(1-Calculator!$G$14))</f>
        <v>602.54999999999995</v>
      </c>
      <c r="J3252" s="57">
        <v>621.1</v>
      </c>
      <c r="K3252" s="39"/>
      <c r="L3252" s="39"/>
    </row>
    <row r="3253" spans="1:12" ht="14" x14ac:dyDescent="0.2">
      <c r="A3253" s="48" t="s">
        <v>4223</v>
      </c>
      <c r="B3253" s="49" t="s">
        <v>4358</v>
      </c>
      <c r="C3253" s="50" t="s">
        <v>4359</v>
      </c>
      <c r="D3253" s="51" t="s">
        <v>57</v>
      </c>
      <c r="E3253" s="52" t="s">
        <v>1063</v>
      </c>
      <c r="F3253" s="53" t="s">
        <v>58</v>
      </c>
      <c r="G3253" s="54">
        <f>SUM('Ralawise Price List 2021'!G3253/(1-Calculator!$G$14))</f>
        <v>584.04999999999995</v>
      </c>
      <c r="H3253" s="55" t="s">
        <v>52</v>
      </c>
      <c r="I3253" s="56">
        <f>SUM('Ralawise Price List 2021'!I3253/(1-Calculator!$G$14))</f>
        <v>602.54999999999995</v>
      </c>
      <c r="J3253" s="57">
        <v>621.1</v>
      </c>
      <c r="K3253" s="39"/>
      <c r="L3253" s="39"/>
    </row>
    <row r="3254" spans="1:12" ht="14" x14ac:dyDescent="0.2">
      <c r="A3254" s="48" t="s">
        <v>4223</v>
      </c>
      <c r="B3254" s="49" t="s">
        <v>4360</v>
      </c>
      <c r="C3254" s="50" t="s">
        <v>4361</v>
      </c>
      <c r="D3254" s="51" t="s">
        <v>57</v>
      </c>
      <c r="E3254" s="52" t="s">
        <v>307</v>
      </c>
      <c r="F3254" s="53" t="s">
        <v>58</v>
      </c>
      <c r="G3254" s="54">
        <f>SUM('Ralawise Price List 2021'!G3254/(1-Calculator!$G$14))</f>
        <v>556.20000000000005</v>
      </c>
      <c r="H3254" s="55" t="s">
        <v>52</v>
      </c>
      <c r="I3254" s="56">
        <f>SUM('Ralawise Price List 2021'!I3254/(1-Calculator!$G$14))</f>
        <v>574.75</v>
      </c>
      <c r="J3254" s="57">
        <v>593.29999999999995</v>
      </c>
      <c r="K3254" s="39"/>
      <c r="L3254" s="39"/>
    </row>
    <row r="3255" spans="1:12" ht="14" x14ac:dyDescent="0.2">
      <c r="A3255" s="48" t="s">
        <v>4223</v>
      </c>
      <c r="B3255" s="49" t="s">
        <v>4362</v>
      </c>
      <c r="C3255" s="50" t="s">
        <v>4363</v>
      </c>
      <c r="D3255" s="51" t="s">
        <v>57</v>
      </c>
      <c r="E3255" s="52" t="s">
        <v>1063</v>
      </c>
      <c r="F3255" s="53" t="s">
        <v>58</v>
      </c>
      <c r="G3255" s="54">
        <f>SUM('Ralawise Price List 2021'!G3255/(1-Calculator!$G$14))</f>
        <v>556.20000000000005</v>
      </c>
      <c r="H3255" s="55" t="s">
        <v>52</v>
      </c>
      <c r="I3255" s="56">
        <f>SUM('Ralawise Price List 2021'!I3255/(1-Calculator!$G$14))</f>
        <v>574.75</v>
      </c>
      <c r="J3255" s="57">
        <v>593.29999999999995</v>
      </c>
      <c r="K3255" s="39"/>
      <c r="L3255" s="39"/>
    </row>
    <row r="3256" spans="1:12" ht="14" x14ac:dyDescent="0.2">
      <c r="A3256" s="48" t="s">
        <v>4223</v>
      </c>
      <c r="B3256" s="49" t="s">
        <v>4364</v>
      </c>
      <c r="C3256" s="50" t="s">
        <v>4365</v>
      </c>
      <c r="D3256" s="51" t="s">
        <v>57</v>
      </c>
      <c r="E3256" s="52" t="s">
        <v>307</v>
      </c>
      <c r="F3256" s="53" t="s">
        <v>58</v>
      </c>
      <c r="G3256" s="54">
        <f>SUM('Ralawise Price List 2021'!G3256/(1-Calculator!$G$14))</f>
        <v>315.2</v>
      </c>
      <c r="H3256" s="55" t="s">
        <v>52</v>
      </c>
      <c r="I3256" s="56">
        <f>SUM('Ralawise Price List 2021'!I3256/(1-Calculator!$G$14))</f>
        <v>329.1</v>
      </c>
      <c r="J3256" s="57">
        <v>343</v>
      </c>
      <c r="K3256" s="39"/>
      <c r="L3256" s="39"/>
    </row>
    <row r="3257" spans="1:12" ht="14" x14ac:dyDescent="0.2">
      <c r="A3257" s="48" t="s">
        <v>4223</v>
      </c>
      <c r="B3257" s="49" t="s">
        <v>4366</v>
      </c>
      <c r="C3257" s="50" t="s">
        <v>4367</v>
      </c>
      <c r="D3257" s="51" t="s">
        <v>57</v>
      </c>
      <c r="E3257" s="52" t="s">
        <v>1063</v>
      </c>
      <c r="F3257" s="53" t="s">
        <v>58</v>
      </c>
      <c r="G3257" s="54">
        <f>SUM('Ralawise Price List 2021'!G3257/(1-Calculator!$G$14))</f>
        <v>315.2</v>
      </c>
      <c r="H3257" s="55" t="s">
        <v>52</v>
      </c>
      <c r="I3257" s="56">
        <f>SUM('Ralawise Price List 2021'!I3257/(1-Calculator!$G$14))</f>
        <v>329.1</v>
      </c>
      <c r="J3257" s="57">
        <v>343</v>
      </c>
      <c r="K3257" s="39"/>
      <c r="L3257" s="39"/>
    </row>
    <row r="3258" spans="1:12" ht="14" x14ac:dyDescent="0.2">
      <c r="A3258" s="48" t="s">
        <v>4223</v>
      </c>
      <c r="B3258" s="49" t="s">
        <v>4368</v>
      </c>
      <c r="C3258" s="50" t="s">
        <v>4369</v>
      </c>
      <c r="D3258" s="51" t="s">
        <v>57</v>
      </c>
      <c r="E3258" s="52" t="s">
        <v>1063</v>
      </c>
      <c r="F3258" s="53" t="s">
        <v>58</v>
      </c>
      <c r="G3258" s="54">
        <f>SUM('Ralawise Price List 2021'!G3258/(1-Calculator!$G$14))</f>
        <v>222.5</v>
      </c>
      <c r="H3258" s="55" t="s">
        <v>52</v>
      </c>
      <c r="I3258" s="56">
        <f>SUM('Ralawise Price List 2021'!I3258/(1-Calculator!$G$14))</f>
        <v>231.75</v>
      </c>
      <c r="J3258" s="57">
        <v>241.05</v>
      </c>
      <c r="K3258" s="39"/>
      <c r="L3258" s="39"/>
    </row>
    <row r="3259" spans="1:12" ht="14" x14ac:dyDescent="0.2">
      <c r="A3259" s="48" t="s">
        <v>4223</v>
      </c>
      <c r="B3259" s="49" t="s">
        <v>4370</v>
      </c>
      <c r="C3259" s="50" t="s">
        <v>4371</v>
      </c>
      <c r="D3259" s="51" t="s">
        <v>57</v>
      </c>
      <c r="E3259" s="52" t="s">
        <v>307</v>
      </c>
      <c r="F3259" s="53" t="s">
        <v>58</v>
      </c>
      <c r="G3259" s="54">
        <f>SUM('Ralawise Price List 2021'!G3259/(1-Calculator!$G$14))</f>
        <v>231.75</v>
      </c>
      <c r="H3259" s="55" t="s">
        <v>52</v>
      </c>
      <c r="I3259" s="56">
        <f>SUM('Ralawise Price List 2021'!I3259/(1-Calculator!$G$14))</f>
        <v>241.05</v>
      </c>
      <c r="J3259" s="57">
        <v>250.3</v>
      </c>
      <c r="K3259" s="39"/>
      <c r="L3259" s="39"/>
    </row>
    <row r="3260" spans="1:12" ht="14" x14ac:dyDescent="0.2">
      <c r="A3260" s="48" t="s">
        <v>4223</v>
      </c>
      <c r="B3260" s="49" t="s">
        <v>4372</v>
      </c>
      <c r="C3260" s="50" t="s">
        <v>4373</v>
      </c>
      <c r="D3260" s="51" t="s">
        <v>57</v>
      </c>
      <c r="E3260" s="52" t="s">
        <v>1063</v>
      </c>
      <c r="F3260" s="53" t="s">
        <v>58</v>
      </c>
      <c r="G3260" s="54">
        <f>SUM('Ralawise Price List 2021'!G3260/(1-Calculator!$G$14))</f>
        <v>231.75</v>
      </c>
      <c r="H3260" s="55" t="s">
        <v>52</v>
      </c>
      <c r="I3260" s="56">
        <f>SUM('Ralawise Price List 2021'!I3260/(1-Calculator!$G$14))</f>
        <v>241.05</v>
      </c>
      <c r="J3260" s="57">
        <v>250.3</v>
      </c>
      <c r="K3260" s="39"/>
      <c r="L3260" s="39"/>
    </row>
    <row r="3261" spans="1:12" ht="14" x14ac:dyDescent="0.2">
      <c r="A3261" s="48" t="s">
        <v>4223</v>
      </c>
      <c r="B3261" s="49" t="s">
        <v>4374</v>
      </c>
      <c r="C3261" s="50" t="s">
        <v>4375</v>
      </c>
      <c r="D3261" s="51" t="s">
        <v>57</v>
      </c>
      <c r="E3261" s="52" t="s">
        <v>307</v>
      </c>
      <c r="F3261" s="53" t="s">
        <v>58</v>
      </c>
      <c r="G3261" s="54">
        <f>SUM('Ralawise Price List 2021'!G3261/(1-Calculator!$G$14))</f>
        <v>324.45</v>
      </c>
      <c r="H3261" s="55" t="s">
        <v>52</v>
      </c>
      <c r="I3261" s="56">
        <f>SUM('Ralawise Price List 2021'!I3261/(1-Calculator!$G$14))</f>
        <v>333.75</v>
      </c>
      <c r="J3261" s="57">
        <v>343</v>
      </c>
      <c r="K3261" s="39"/>
      <c r="L3261" s="39"/>
    </row>
    <row r="3262" spans="1:12" ht="14" x14ac:dyDescent="0.2">
      <c r="A3262" s="48" t="s">
        <v>4223</v>
      </c>
      <c r="B3262" s="49" t="s">
        <v>4376</v>
      </c>
      <c r="C3262" s="50" t="s">
        <v>4377</v>
      </c>
      <c r="D3262" s="51" t="s">
        <v>57</v>
      </c>
      <c r="E3262" s="52" t="s">
        <v>1063</v>
      </c>
      <c r="F3262" s="53" t="s">
        <v>58</v>
      </c>
      <c r="G3262" s="54">
        <f>SUM('Ralawise Price List 2021'!G3262/(1-Calculator!$G$14))</f>
        <v>324.45</v>
      </c>
      <c r="H3262" s="55" t="s">
        <v>52</v>
      </c>
      <c r="I3262" s="56">
        <f>SUM('Ralawise Price List 2021'!I3262/(1-Calculator!$G$14))</f>
        <v>338.4</v>
      </c>
      <c r="J3262" s="57">
        <v>352.3</v>
      </c>
      <c r="K3262" s="39"/>
      <c r="L3262" s="39"/>
    </row>
    <row r="3263" spans="1:12" ht="14" x14ac:dyDescent="0.2">
      <c r="A3263" s="48" t="s">
        <v>4223</v>
      </c>
      <c r="B3263" s="49" t="s">
        <v>4378</v>
      </c>
      <c r="C3263" s="50" t="s">
        <v>4379</v>
      </c>
      <c r="D3263" s="51" t="s">
        <v>57</v>
      </c>
      <c r="E3263" s="52" t="s">
        <v>307</v>
      </c>
      <c r="F3263" s="53" t="s">
        <v>58</v>
      </c>
      <c r="G3263" s="54">
        <f>SUM('Ralawise Price List 2021'!G3263/(1-Calculator!$G$14))</f>
        <v>222.5</v>
      </c>
      <c r="H3263" s="55" t="s">
        <v>52</v>
      </c>
      <c r="I3263" s="56">
        <f>SUM('Ralawise Price List 2021'!I3263/(1-Calculator!$G$14))</f>
        <v>231.75</v>
      </c>
      <c r="J3263" s="57">
        <v>241.05</v>
      </c>
      <c r="K3263" s="39"/>
      <c r="L3263" s="39"/>
    </row>
    <row r="3264" spans="1:12" ht="14" x14ac:dyDescent="0.2">
      <c r="A3264" s="48" t="s">
        <v>4223</v>
      </c>
      <c r="B3264" s="49" t="s">
        <v>4380</v>
      </c>
      <c r="C3264" s="50" t="s">
        <v>4381</v>
      </c>
      <c r="D3264" s="51" t="s">
        <v>57</v>
      </c>
      <c r="E3264" s="52" t="s">
        <v>1063</v>
      </c>
      <c r="F3264" s="53" t="s">
        <v>58</v>
      </c>
      <c r="G3264" s="54">
        <f>SUM('Ralawise Price List 2021'!G3264/(1-Calculator!$G$14))</f>
        <v>222.5</v>
      </c>
      <c r="H3264" s="55" t="s">
        <v>52</v>
      </c>
      <c r="I3264" s="56">
        <f>SUM('Ralawise Price List 2021'!I3264/(1-Calculator!$G$14))</f>
        <v>231.75</v>
      </c>
      <c r="J3264" s="57">
        <v>241.05</v>
      </c>
      <c r="K3264" s="39"/>
      <c r="L3264" s="39"/>
    </row>
    <row r="3265" spans="1:12" ht="14" x14ac:dyDescent="0.2">
      <c r="A3265" s="48" t="s">
        <v>4223</v>
      </c>
      <c r="B3265" s="49" t="s">
        <v>4382</v>
      </c>
      <c r="C3265" s="50" t="s">
        <v>4383</v>
      </c>
      <c r="D3265" s="51" t="s">
        <v>57</v>
      </c>
      <c r="E3265" s="52" t="s">
        <v>307</v>
      </c>
      <c r="F3265" s="53" t="s">
        <v>58</v>
      </c>
      <c r="G3265" s="54">
        <f>SUM('Ralawise Price List 2021'!G3265/(1-Calculator!$G$14))</f>
        <v>296.64999999999998</v>
      </c>
      <c r="H3265" s="55" t="s">
        <v>52</v>
      </c>
      <c r="I3265" s="56">
        <f>SUM('Ralawise Price List 2021'!I3265/(1-Calculator!$G$14))</f>
        <v>305.95</v>
      </c>
      <c r="J3265" s="57">
        <v>315.2</v>
      </c>
      <c r="K3265" s="39"/>
      <c r="L3265" s="39"/>
    </row>
    <row r="3266" spans="1:12" ht="14" x14ac:dyDescent="0.2">
      <c r="A3266" s="48" t="s">
        <v>4223</v>
      </c>
      <c r="B3266" s="49" t="s">
        <v>4384</v>
      </c>
      <c r="C3266" s="50" t="s">
        <v>4385</v>
      </c>
      <c r="D3266" s="51" t="s">
        <v>57</v>
      </c>
      <c r="E3266" s="52" t="s">
        <v>1063</v>
      </c>
      <c r="F3266" s="53" t="s">
        <v>58</v>
      </c>
      <c r="G3266" s="54">
        <f>SUM('Ralawise Price List 2021'!G3266/(1-Calculator!$G$14))</f>
        <v>296.64999999999998</v>
      </c>
      <c r="H3266" s="55" t="s">
        <v>52</v>
      </c>
      <c r="I3266" s="56">
        <f>SUM('Ralawise Price List 2021'!I3266/(1-Calculator!$G$14))</f>
        <v>305.95</v>
      </c>
      <c r="J3266" s="57">
        <v>315.2</v>
      </c>
      <c r="K3266" s="39"/>
      <c r="L3266" s="39"/>
    </row>
    <row r="3267" spans="1:12" ht="14" x14ac:dyDescent="0.2">
      <c r="A3267" s="48" t="s">
        <v>4223</v>
      </c>
      <c r="B3267" s="49" t="s">
        <v>4386</v>
      </c>
      <c r="C3267" s="50" t="s">
        <v>4387</v>
      </c>
      <c r="D3267" s="51" t="s">
        <v>57</v>
      </c>
      <c r="E3267" s="52" t="s">
        <v>307</v>
      </c>
      <c r="F3267" s="53" t="s">
        <v>58</v>
      </c>
      <c r="G3267" s="54">
        <f>SUM('Ralawise Price List 2021'!G3267/(1-Calculator!$G$14))</f>
        <v>315.2</v>
      </c>
      <c r="H3267" s="55" t="s">
        <v>52</v>
      </c>
      <c r="I3267" s="56">
        <f>SUM('Ralawise Price List 2021'!I3267/(1-Calculator!$G$14))</f>
        <v>329.1</v>
      </c>
      <c r="J3267" s="57">
        <v>343</v>
      </c>
      <c r="K3267" s="39"/>
      <c r="L3267" s="39"/>
    </row>
    <row r="3268" spans="1:12" ht="14" x14ac:dyDescent="0.2">
      <c r="A3268" s="48" t="s">
        <v>4223</v>
      </c>
      <c r="B3268" s="49" t="s">
        <v>4388</v>
      </c>
      <c r="C3268" s="50" t="s">
        <v>4389</v>
      </c>
      <c r="D3268" s="51" t="s">
        <v>57</v>
      </c>
      <c r="E3268" s="52" t="s">
        <v>1063</v>
      </c>
      <c r="F3268" s="53" t="s">
        <v>58</v>
      </c>
      <c r="G3268" s="54">
        <f>SUM('Ralawise Price List 2021'!G3268/(1-Calculator!$G$14))</f>
        <v>315.2</v>
      </c>
      <c r="H3268" s="55" t="s">
        <v>52</v>
      </c>
      <c r="I3268" s="56">
        <f>SUM('Ralawise Price List 2021'!I3268/(1-Calculator!$G$14))</f>
        <v>329.1</v>
      </c>
      <c r="J3268" s="57">
        <v>343</v>
      </c>
      <c r="K3268" s="39"/>
      <c r="L3268" s="39"/>
    </row>
    <row r="3269" spans="1:12" ht="14" x14ac:dyDescent="0.2">
      <c r="A3269" s="48" t="s">
        <v>4223</v>
      </c>
      <c r="B3269" s="49" t="s">
        <v>4390</v>
      </c>
      <c r="C3269" s="50" t="s">
        <v>4391</v>
      </c>
      <c r="D3269" s="51" t="s">
        <v>57</v>
      </c>
      <c r="E3269" s="52" t="s">
        <v>307</v>
      </c>
      <c r="F3269" s="53" t="s">
        <v>58</v>
      </c>
      <c r="G3269" s="54">
        <f>SUM('Ralawise Price List 2021'!G3269/(1-Calculator!$G$14))</f>
        <v>454.25</v>
      </c>
      <c r="H3269" s="55" t="s">
        <v>52</v>
      </c>
      <c r="I3269" s="56">
        <f>SUM('Ralawise Price List 2021'!I3269/(1-Calculator!$G$14))</f>
        <v>468.15</v>
      </c>
      <c r="J3269" s="57">
        <v>482.05</v>
      </c>
      <c r="K3269" s="39"/>
      <c r="L3269" s="39"/>
    </row>
    <row r="3270" spans="1:12" ht="14" x14ac:dyDescent="0.2">
      <c r="A3270" s="48" t="s">
        <v>4223</v>
      </c>
      <c r="B3270" s="49" t="s">
        <v>4392</v>
      </c>
      <c r="C3270" s="50" t="s">
        <v>4393</v>
      </c>
      <c r="D3270" s="51" t="s">
        <v>57</v>
      </c>
      <c r="E3270" s="52" t="s">
        <v>1063</v>
      </c>
      <c r="F3270" s="53" t="s">
        <v>58</v>
      </c>
      <c r="G3270" s="54">
        <f>SUM('Ralawise Price List 2021'!G3270/(1-Calculator!$G$14))</f>
        <v>454.25</v>
      </c>
      <c r="H3270" s="55" t="s">
        <v>52</v>
      </c>
      <c r="I3270" s="56">
        <f>SUM('Ralawise Price List 2021'!I3270/(1-Calculator!$G$14))</f>
        <v>468.15</v>
      </c>
      <c r="J3270" s="57">
        <v>482.05</v>
      </c>
      <c r="K3270" s="39"/>
      <c r="L3270" s="39"/>
    </row>
    <row r="3271" spans="1:12" ht="14" x14ac:dyDescent="0.2">
      <c r="A3271" s="48" t="s">
        <v>4223</v>
      </c>
      <c r="B3271" s="49" t="s">
        <v>4394</v>
      </c>
      <c r="C3271" s="50" t="s">
        <v>4395</v>
      </c>
      <c r="D3271" s="51" t="s">
        <v>57</v>
      </c>
      <c r="E3271" s="52" t="s">
        <v>307</v>
      </c>
      <c r="F3271" s="53" t="s">
        <v>58</v>
      </c>
      <c r="G3271" s="54">
        <f>SUM('Ralawise Price List 2021'!G3271/(1-Calculator!$G$14))</f>
        <v>389.35</v>
      </c>
      <c r="H3271" s="55" t="s">
        <v>52</v>
      </c>
      <c r="I3271" s="56">
        <f>SUM('Ralawise Price List 2021'!I3271/(1-Calculator!$G$14))</f>
        <v>403.25</v>
      </c>
      <c r="J3271" s="57">
        <v>417.15</v>
      </c>
      <c r="K3271" s="39"/>
      <c r="L3271" s="39"/>
    </row>
    <row r="3272" spans="1:12" ht="14" x14ac:dyDescent="0.2">
      <c r="A3272" s="48" t="s">
        <v>4223</v>
      </c>
      <c r="B3272" s="49" t="s">
        <v>4396</v>
      </c>
      <c r="C3272" s="50" t="s">
        <v>4397</v>
      </c>
      <c r="D3272" s="51" t="s">
        <v>57</v>
      </c>
      <c r="E3272" s="52" t="s">
        <v>1063</v>
      </c>
      <c r="F3272" s="53" t="s">
        <v>58</v>
      </c>
      <c r="G3272" s="54">
        <f>SUM('Ralawise Price List 2021'!G3272/(1-Calculator!$G$14))</f>
        <v>389.35</v>
      </c>
      <c r="H3272" s="55" t="s">
        <v>52</v>
      </c>
      <c r="I3272" s="56">
        <f>SUM('Ralawise Price List 2021'!I3272/(1-Calculator!$G$14))</f>
        <v>403.25</v>
      </c>
      <c r="J3272" s="57">
        <v>417.15</v>
      </c>
      <c r="K3272" s="39"/>
      <c r="L3272" s="39"/>
    </row>
    <row r="3273" spans="1:12" ht="14" x14ac:dyDescent="0.2">
      <c r="A3273" s="48" t="s">
        <v>4223</v>
      </c>
      <c r="B3273" s="49" t="s">
        <v>4398</v>
      </c>
      <c r="C3273" s="50" t="s">
        <v>4399</v>
      </c>
      <c r="D3273" s="51" t="s">
        <v>57</v>
      </c>
      <c r="E3273" s="52" t="s">
        <v>307</v>
      </c>
      <c r="F3273" s="53" t="s">
        <v>58</v>
      </c>
      <c r="G3273" s="54">
        <f>SUM('Ralawise Price List 2021'!G3273/(1-Calculator!$G$14))</f>
        <v>250.3</v>
      </c>
      <c r="H3273" s="55" t="s">
        <v>52</v>
      </c>
      <c r="I3273" s="56">
        <f>SUM('Ralawise Price List 2021'!I3273/(1-Calculator!$G$14))</f>
        <v>259.60000000000002</v>
      </c>
      <c r="J3273" s="57">
        <v>268.85000000000002</v>
      </c>
      <c r="K3273" s="39"/>
      <c r="L3273" s="39"/>
    </row>
    <row r="3274" spans="1:12" ht="14" x14ac:dyDescent="0.2">
      <c r="A3274" s="48" t="s">
        <v>4223</v>
      </c>
      <c r="B3274" s="49" t="s">
        <v>4400</v>
      </c>
      <c r="C3274" s="50" t="s">
        <v>4401</v>
      </c>
      <c r="D3274" s="51" t="s">
        <v>57</v>
      </c>
      <c r="E3274" s="52" t="s">
        <v>1063</v>
      </c>
      <c r="F3274" s="53" t="s">
        <v>58</v>
      </c>
      <c r="G3274" s="54">
        <f>SUM('Ralawise Price List 2021'!G3274/(1-Calculator!$G$14))</f>
        <v>250.3</v>
      </c>
      <c r="H3274" s="55" t="s">
        <v>52</v>
      </c>
      <c r="I3274" s="56">
        <f>SUM('Ralawise Price List 2021'!I3274/(1-Calculator!$G$14))</f>
        <v>259.60000000000002</v>
      </c>
      <c r="J3274" s="57">
        <v>268.85000000000002</v>
      </c>
      <c r="K3274" s="39"/>
      <c r="L3274" s="39"/>
    </row>
    <row r="3275" spans="1:12" ht="14" x14ac:dyDescent="0.2">
      <c r="A3275" s="48" t="s">
        <v>4402</v>
      </c>
      <c r="B3275" s="49" t="s">
        <v>4403</v>
      </c>
      <c r="C3275" s="50" t="s">
        <v>4404</v>
      </c>
      <c r="D3275" s="51" t="s">
        <v>857</v>
      </c>
      <c r="E3275" s="52" t="s">
        <v>139</v>
      </c>
      <c r="F3275" s="53" t="s">
        <v>255</v>
      </c>
      <c r="G3275" s="54">
        <f>SUM('Ralawise Price List 2021'!G3275/(1-Calculator!$G$14))</f>
        <v>4.25</v>
      </c>
      <c r="H3275" s="55" t="s">
        <v>191</v>
      </c>
      <c r="I3275" s="56">
        <f>SUM('Ralawise Price List 2021'!I3275/(1-Calculator!$G$14))</f>
        <v>4.25</v>
      </c>
      <c r="J3275" s="57">
        <v>4.25</v>
      </c>
      <c r="K3275" s="39"/>
      <c r="L3275" s="39"/>
    </row>
    <row r="3276" spans="1:12" ht="14" x14ac:dyDescent="0.2">
      <c r="A3276" s="48" t="s">
        <v>4402</v>
      </c>
      <c r="B3276" s="49" t="s">
        <v>4403</v>
      </c>
      <c r="C3276" s="50" t="s">
        <v>4404</v>
      </c>
      <c r="D3276" s="51" t="s">
        <v>138</v>
      </c>
      <c r="E3276" s="52" t="s">
        <v>139</v>
      </c>
      <c r="F3276" s="53" t="s">
        <v>255</v>
      </c>
      <c r="G3276" s="54">
        <f>SUM('Ralawise Price List 2021'!G3276/(1-Calculator!$G$14))</f>
        <v>5.05</v>
      </c>
      <c r="H3276" s="55" t="s">
        <v>191</v>
      </c>
      <c r="I3276" s="56">
        <f>SUM('Ralawise Price List 2021'!I3276/(1-Calculator!$G$14))</f>
        <v>5.05</v>
      </c>
      <c r="J3276" s="57">
        <v>5.05</v>
      </c>
      <c r="K3276" s="39"/>
      <c r="L3276" s="39"/>
    </row>
    <row r="3277" spans="1:12" ht="14" x14ac:dyDescent="0.2">
      <c r="A3277" s="48" t="s">
        <v>4402</v>
      </c>
      <c r="B3277" s="49" t="s">
        <v>4403</v>
      </c>
      <c r="C3277" s="50" t="s">
        <v>4404</v>
      </c>
      <c r="D3277" s="51" t="s">
        <v>42</v>
      </c>
      <c r="E3277" s="52" t="s">
        <v>139</v>
      </c>
      <c r="F3277" s="53" t="s">
        <v>255</v>
      </c>
      <c r="G3277" s="54">
        <f>SUM('Ralawise Price List 2021'!G3277/(1-Calculator!$G$14))</f>
        <v>5.9</v>
      </c>
      <c r="H3277" s="55" t="s">
        <v>191</v>
      </c>
      <c r="I3277" s="56">
        <f>SUM('Ralawise Price List 2021'!I3277/(1-Calculator!$G$14))</f>
        <v>5.9</v>
      </c>
      <c r="J3277" s="57">
        <v>5.9</v>
      </c>
      <c r="K3277" s="39"/>
      <c r="L3277" s="39"/>
    </row>
    <row r="3278" spans="1:12" ht="14" x14ac:dyDescent="0.2">
      <c r="A3278" s="48" t="s">
        <v>4402</v>
      </c>
      <c r="B3278" s="49" t="s">
        <v>4405</v>
      </c>
      <c r="C3278" s="50" t="s">
        <v>4406</v>
      </c>
      <c r="D3278" s="51" t="s">
        <v>857</v>
      </c>
      <c r="E3278" s="52" t="s">
        <v>139</v>
      </c>
      <c r="F3278" s="53" t="s">
        <v>255</v>
      </c>
      <c r="G3278" s="54">
        <f>SUM('Ralawise Price List 2021'!G3278/(1-Calculator!$G$14))</f>
        <v>4</v>
      </c>
      <c r="H3278" s="55" t="s">
        <v>191</v>
      </c>
      <c r="I3278" s="56">
        <f>SUM('Ralawise Price List 2021'!I3278/(1-Calculator!$G$14))</f>
        <v>4</v>
      </c>
      <c r="J3278" s="57">
        <v>4</v>
      </c>
      <c r="K3278" s="39"/>
      <c r="L3278" s="39"/>
    </row>
    <row r="3279" spans="1:12" ht="14" x14ac:dyDescent="0.2">
      <c r="A3279" s="48" t="s">
        <v>4402</v>
      </c>
      <c r="B3279" s="49" t="s">
        <v>4405</v>
      </c>
      <c r="C3279" s="50" t="s">
        <v>4406</v>
      </c>
      <c r="D3279" s="51" t="s">
        <v>138</v>
      </c>
      <c r="E3279" s="52" t="s">
        <v>139</v>
      </c>
      <c r="F3279" s="53" t="s">
        <v>255</v>
      </c>
      <c r="G3279" s="54">
        <f>SUM('Ralawise Price List 2021'!G3279/(1-Calculator!$G$14))</f>
        <v>4.9000000000000004</v>
      </c>
      <c r="H3279" s="55" t="s">
        <v>191</v>
      </c>
      <c r="I3279" s="56">
        <f>SUM('Ralawise Price List 2021'!I3279/(1-Calculator!$G$14))</f>
        <v>4.9000000000000004</v>
      </c>
      <c r="J3279" s="57">
        <v>4.9000000000000004</v>
      </c>
      <c r="K3279" s="39"/>
      <c r="L3279" s="39"/>
    </row>
    <row r="3280" spans="1:12" ht="14" x14ac:dyDescent="0.2">
      <c r="A3280" s="48" t="s">
        <v>4402</v>
      </c>
      <c r="B3280" s="49" t="s">
        <v>4405</v>
      </c>
      <c r="C3280" s="50" t="s">
        <v>4406</v>
      </c>
      <c r="D3280" s="51" t="s">
        <v>42</v>
      </c>
      <c r="E3280" s="52" t="s">
        <v>139</v>
      </c>
      <c r="F3280" s="53" t="s">
        <v>255</v>
      </c>
      <c r="G3280" s="54">
        <f>SUM('Ralawise Price List 2021'!G3280/(1-Calculator!$G$14))</f>
        <v>5.45</v>
      </c>
      <c r="H3280" s="55" t="s">
        <v>191</v>
      </c>
      <c r="I3280" s="56">
        <f>SUM('Ralawise Price List 2021'!I3280/(1-Calculator!$G$14))</f>
        <v>5.45</v>
      </c>
      <c r="J3280" s="57">
        <v>5.45</v>
      </c>
      <c r="K3280" s="39"/>
      <c r="L3280" s="39"/>
    </row>
    <row r="3281" spans="1:12" ht="14" x14ac:dyDescent="0.2">
      <c r="A3281" s="48" t="s">
        <v>4402</v>
      </c>
      <c r="B3281" s="49" t="s">
        <v>4407</v>
      </c>
      <c r="C3281" s="50" t="s">
        <v>4408</v>
      </c>
      <c r="D3281" s="51" t="s">
        <v>42</v>
      </c>
      <c r="E3281" s="52" t="s">
        <v>139</v>
      </c>
      <c r="F3281" s="53" t="s">
        <v>255</v>
      </c>
      <c r="G3281" s="54">
        <f>SUM('Ralawise Price List 2021'!G3281/(1-Calculator!$G$14))</f>
        <v>6.15</v>
      </c>
      <c r="H3281" s="55" t="s">
        <v>191</v>
      </c>
      <c r="I3281" s="56">
        <f>SUM('Ralawise Price List 2021'!I3281/(1-Calculator!$G$14))</f>
        <v>6.15</v>
      </c>
      <c r="J3281" s="57">
        <v>6.15</v>
      </c>
      <c r="K3281" s="39"/>
      <c r="L3281" s="39"/>
    </row>
    <row r="3282" spans="1:12" ht="14" x14ac:dyDescent="0.2">
      <c r="A3282" s="48" t="s">
        <v>4402</v>
      </c>
      <c r="B3282" s="49" t="s">
        <v>4407</v>
      </c>
      <c r="C3282" s="50" t="s">
        <v>4408</v>
      </c>
      <c r="D3282" s="51" t="s">
        <v>138</v>
      </c>
      <c r="E3282" s="52" t="s">
        <v>139</v>
      </c>
      <c r="F3282" s="53" t="s">
        <v>255</v>
      </c>
      <c r="G3282" s="54">
        <f>SUM('Ralawise Price List 2021'!G3282/(1-Calculator!$G$14))</f>
        <v>6.15</v>
      </c>
      <c r="H3282" s="55" t="s">
        <v>191</v>
      </c>
      <c r="I3282" s="56">
        <f>SUM('Ralawise Price List 2021'!I3282/(1-Calculator!$G$14))</f>
        <v>6.15</v>
      </c>
      <c r="J3282" s="57">
        <v>6.15</v>
      </c>
      <c r="K3282" s="39"/>
      <c r="L3282" s="39"/>
    </row>
    <row r="3283" spans="1:12" ht="14" x14ac:dyDescent="0.2">
      <c r="A3283" s="48" t="s">
        <v>4402</v>
      </c>
      <c r="B3283" s="49" t="s">
        <v>4409</v>
      </c>
      <c r="C3283" s="50" t="s">
        <v>4410</v>
      </c>
      <c r="D3283" s="51" t="s">
        <v>42</v>
      </c>
      <c r="E3283" s="52" t="s">
        <v>139</v>
      </c>
      <c r="F3283" s="53" t="s">
        <v>255</v>
      </c>
      <c r="G3283" s="54">
        <f>SUM('Ralawise Price List 2021'!G3283/(1-Calculator!$G$14))</f>
        <v>6.3</v>
      </c>
      <c r="H3283" s="55" t="s">
        <v>191</v>
      </c>
      <c r="I3283" s="56">
        <f>SUM('Ralawise Price List 2021'!I3283/(1-Calculator!$G$14))</f>
        <v>6.3</v>
      </c>
      <c r="J3283" s="57">
        <v>6.3</v>
      </c>
      <c r="K3283" s="39"/>
      <c r="L3283" s="39"/>
    </row>
    <row r="3284" spans="1:12" ht="14" x14ac:dyDescent="0.2">
      <c r="A3284" s="48" t="s">
        <v>4402</v>
      </c>
      <c r="B3284" s="49" t="s">
        <v>4409</v>
      </c>
      <c r="C3284" s="50" t="s">
        <v>4410</v>
      </c>
      <c r="D3284" s="51" t="s">
        <v>138</v>
      </c>
      <c r="E3284" s="52" t="s">
        <v>139</v>
      </c>
      <c r="F3284" s="53" t="s">
        <v>255</v>
      </c>
      <c r="G3284" s="54">
        <f>SUM('Ralawise Price List 2021'!G3284/(1-Calculator!$G$14))</f>
        <v>6.3</v>
      </c>
      <c r="H3284" s="55" t="s">
        <v>191</v>
      </c>
      <c r="I3284" s="56">
        <f>SUM('Ralawise Price List 2021'!I3284/(1-Calculator!$G$14))</f>
        <v>6.3</v>
      </c>
      <c r="J3284" s="57">
        <v>6.3</v>
      </c>
      <c r="K3284" s="39"/>
      <c r="L3284" s="39"/>
    </row>
    <row r="3285" spans="1:12" ht="14" x14ac:dyDescent="0.2">
      <c r="A3285" s="48" t="s">
        <v>4402</v>
      </c>
      <c r="B3285" s="49" t="s">
        <v>4411</v>
      </c>
      <c r="C3285" s="50" t="s">
        <v>4412</v>
      </c>
      <c r="D3285" s="51" t="s">
        <v>857</v>
      </c>
      <c r="E3285" s="52" t="s">
        <v>139</v>
      </c>
      <c r="F3285" s="53" t="s">
        <v>208</v>
      </c>
      <c r="G3285" s="54">
        <f>SUM('Ralawise Price List 2021'!G3285/(1-Calculator!$G$14))</f>
        <v>6.55</v>
      </c>
      <c r="H3285" s="55" t="s">
        <v>191</v>
      </c>
      <c r="I3285" s="56">
        <f>SUM('Ralawise Price List 2021'!I3285/(1-Calculator!$G$14))</f>
        <v>6.55</v>
      </c>
      <c r="J3285" s="57">
        <v>6.55</v>
      </c>
      <c r="K3285" s="39"/>
      <c r="L3285" s="39"/>
    </row>
    <row r="3286" spans="1:12" ht="14" x14ac:dyDescent="0.2">
      <c r="A3286" s="48" t="s">
        <v>4402</v>
      </c>
      <c r="B3286" s="49" t="s">
        <v>4411</v>
      </c>
      <c r="C3286" s="50" t="s">
        <v>4412</v>
      </c>
      <c r="D3286" s="51" t="s">
        <v>138</v>
      </c>
      <c r="E3286" s="52" t="s">
        <v>139</v>
      </c>
      <c r="F3286" s="53" t="s">
        <v>208</v>
      </c>
      <c r="G3286" s="54">
        <f>SUM('Ralawise Price List 2021'!G3286/(1-Calculator!$G$14))</f>
        <v>7.3</v>
      </c>
      <c r="H3286" s="55" t="s">
        <v>191</v>
      </c>
      <c r="I3286" s="56">
        <f>SUM('Ralawise Price List 2021'!I3286/(1-Calculator!$G$14))</f>
        <v>7.3</v>
      </c>
      <c r="J3286" s="57">
        <v>7.3</v>
      </c>
      <c r="K3286" s="39"/>
      <c r="L3286" s="39"/>
    </row>
    <row r="3287" spans="1:12" ht="14" x14ac:dyDescent="0.2">
      <c r="A3287" s="48" t="s">
        <v>4402</v>
      </c>
      <c r="B3287" s="49" t="s">
        <v>4411</v>
      </c>
      <c r="C3287" s="50" t="s">
        <v>4412</v>
      </c>
      <c r="D3287" s="51" t="s">
        <v>54</v>
      </c>
      <c r="E3287" s="52" t="s">
        <v>139</v>
      </c>
      <c r="F3287" s="53" t="s">
        <v>208</v>
      </c>
      <c r="G3287" s="54">
        <f>SUM('Ralawise Price List 2021'!G3287/(1-Calculator!$G$14))</f>
        <v>8.15</v>
      </c>
      <c r="H3287" s="55" t="s">
        <v>191</v>
      </c>
      <c r="I3287" s="56">
        <f>SUM('Ralawise Price List 2021'!I3287/(1-Calculator!$G$14))</f>
        <v>8.15</v>
      </c>
      <c r="J3287" s="57">
        <v>8.15</v>
      </c>
      <c r="K3287" s="39"/>
      <c r="L3287" s="39"/>
    </row>
    <row r="3288" spans="1:12" ht="14" x14ac:dyDescent="0.2">
      <c r="A3288" s="48" t="s">
        <v>4402</v>
      </c>
      <c r="B3288" s="49" t="s">
        <v>4413</v>
      </c>
      <c r="C3288" s="50" t="s">
        <v>4414</v>
      </c>
      <c r="D3288" s="51" t="s">
        <v>857</v>
      </c>
      <c r="E3288" s="52" t="s">
        <v>139</v>
      </c>
      <c r="F3288" s="53" t="s">
        <v>255</v>
      </c>
      <c r="G3288" s="54">
        <f>SUM('Ralawise Price List 2021'!G3288/(1-Calculator!$G$14))</f>
        <v>4.25</v>
      </c>
      <c r="H3288" s="55" t="s">
        <v>191</v>
      </c>
      <c r="I3288" s="56">
        <f>SUM('Ralawise Price List 2021'!I3288/(1-Calculator!$G$14))</f>
        <v>4.25</v>
      </c>
      <c r="J3288" s="57">
        <v>4.25</v>
      </c>
      <c r="K3288" s="39"/>
      <c r="L3288" s="39"/>
    </row>
    <row r="3289" spans="1:12" ht="14" x14ac:dyDescent="0.2">
      <c r="A3289" s="48" t="s">
        <v>4402</v>
      </c>
      <c r="B3289" s="49" t="s">
        <v>4413</v>
      </c>
      <c r="C3289" s="50" t="s">
        <v>4414</v>
      </c>
      <c r="D3289" s="51" t="s">
        <v>138</v>
      </c>
      <c r="E3289" s="52" t="s">
        <v>139</v>
      </c>
      <c r="F3289" s="53" t="s">
        <v>255</v>
      </c>
      <c r="G3289" s="54">
        <f>SUM('Ralawise Price List 2021'!G3289/(1-Calculator!$G$14))</f>
        <v>4.8</v>
      </c>
      <c r="H3289" s="55" t="s">
        <v>191</v>
      </c>
      <c r="I3289" s="56">
        <f>SUM('Ralawise Price List 2021'!I3289/(1-Calculator!$G$14))</f>
        <v>4.8</v>
      </c>
      <c r="J3289" s="57">
        <v>4.8</v>
      </c>
      <c r="K3289" s="39"/>
      <c r="L3289" s="39"/>
    </row>
    <row r="3290" spans="1:12" ht="14" x14ac:dyDescent="0.2">
      <c r="A3290" s="48" t="s">
        <v>4402</v>
      </c>
      <c r="B3290" s="49" t="s">
        <v>4413</v>
      </c>
      <c r="C3290" s="50" t="s">
        <v>4414</v>
      </c>
      <c r="D3290" s="51" t="s">
        <v>42</v>
      </c>
      <c r="E3290" s="52" t="s">
        <v>139</v>
      </c>
      <c r="F3290" s="53" t="s">
        <v>255</v>
      </c>
      <c r="G3290" s="54">
        <f>SUM('Ralawise Price List 2021'!G3290/(1-Calculator!$G$14))</f>
        <v>5.65</v>
      </c>
      <c r="H3290" s="55" t="s">
        <v>191</v>
      </c>
      <c r="I3290" s="56">
        <f>SUM('Ralawise Price List 2021'!I3290/(1-Calculator!$G$14))</f>
        <v>5.65</v>
      </c>
      <c r="J3290" s="57">
        <v>5.65</v>
      </c>
      <c r="K3290" s="39"/>
      <c r="L3290" s="39"/>
    </row>
    <row r="3291" spans="1:12" ht="14" x14ac:dyDescent="0.2">
      <c r="A3291" s="48" t="s">
        <v>4402</v>
      </c>
      <c r="B3291" s="49" t="s">
        <v>4415</v>
      </c>
      <c r="C3291" s="50" t="s">
        <v>4416</v>
      </c>
      <c r="D3291" s="51" t="s">
        <v>857</v>
      </c>
      <c r="E3291" s="52" t="s">
        <v>139</v>
      </c>
      <c r="F3291" s="53" t="s">
        <v>1488</v>
      </c>
      <c r="G3291" s="54">
        <f>SUM('Ralawise Price List 2021'!G3291/(1-Calculator!$G$14))</f>
        <v>2.9</v>
      </c>
      <c r="H3291" s="55" t="s">
        <v>191</v>
      </c>
      <c r="I3291" s="56">
        <f>SUM('Ralawise Price List 2021'!I3291/(1-Calculator!$G$14))</f>
        <v>2.9</v>
      </c>
      <c r="J3291" s="57">
        <v>2.9</v>
      </c>
      <c r="K3291" s="39"/>
      <c r="L3291" s="39"/>
    </row>
    <row r="3292" spans="1:12" ht="14" x14ac:dyDescent="0.2">
      <c r="A3292" s="48" t="s">
        <v>4402</v>
      </c>
      <c r="B3292" s="49" t="s">
        <v>4415</v>
      </c>
      <c r="C3292" s="50" t="s">
        <v>4416</v>
      </c>
      <c r="D3292" s="51" t="s">
        <v>138</v>
      </c>
      <c r="E3292" s="52" t="s">
        <v>139</v>
      </c>
      <c r="F3292" s="53" t="s">
        <v>1488</v>
      </c>
      <c r="G3292" s="54">
        <f>SUM('Ralawise Price List 2021'!G3292/(1-Calculator!$G$14))</f>
        <v>3.4</v>
      </c>
      <c r="H3292" s="55" t="s">
        <v>191</v>
      </c>
      <c r="I3292" s="56">
        <f>SUM('Ralawise Price List 2021'!I3292/(1-Calculator!$G$14))</f>
        <v>3.4</v>
      </c>
      <c r="J3292" s="57">
        <v>3.4</v>
      </c>
      <c r="K3292" s="39"/>
      <c r="L3292" s="39"/>
    </row>
    <row r="3293" spans="1:12" ht="14" x14ac:dyDescent="0.2">
      <c r="A3293" s="48" t="s">
        <v>4402</v>
      </c>
      <c r="B3293" s="49" t="s">
        <v>4415</v>
      </c>
      <c r="C3293" s="50" t="s">
        <v>4416</v>
      </c>
      <c r="D3293" s="51" t="s">
        <v>42</v>
      </c>
      <c r="E3293" s="52" t="s">
        <v>139</v>
      </c>
      <c r="F3293" s="53" t="s">
        <v>1488</v>
      </c>
      <c r="G3293" s="54">
        <f>SUM('Ralawise Price List 2021'!G3293/(1-Calculator!$G$14))</f>
        <v>4.2</v>
      </c>
      <c r="H3293" s="55" t="s">
        <v>191</v>
      </c>
      <c r="I3293" s="56">
        <f>SUM('Ralawise Price List 2021'!I3293/(1-Calculator!$G$14))</f>
        <v>4.2</v>
      </c>
      <c r="J3293" s="57">
        <v>4.2</v>
      </c>
      <c r="K3293" s="39"/>
      <c r="L3293" s="39"/>
    </row>
    <row r="3294" spans="1:12" ht="14" x14ac:dyDescent="0.2">
      <c r="A3294" s="48" t="s">
        <v>4417</v>
      </c>
      <c r="B3294" s="49" t="s">
        <v>4418</v>
      </c>
      <c r="C3294" s="50" t="s">
        <v>4419</v>
      </c>
      <c r="D3294" s="51" t="s">
        <v>57</v>
      </c>
      <c r="E3294" s="52" t="s">
        <v>139</v>
      </c>
      <c r="F3294" s="53" t="s">
        <v>151</v>
      </c>
      <c r="G3294" s="54">
        <f>SUM('Ralawise Price List 2021'!G3294/(1-Calculator!$G$14))</f>
        <v>231.75</v>
      </c>
      <c r="H3294" s="55" t="s">
        <v>70</v>
      </c>
      <c r="I3294" s="56">
        <f>SUM('Ralawise Price List 2021'!I3294/(1-Calculator!$G$14))</f>
        <v>245.7</v>
      </c>
      <c r="J3294" s="57">
        <v>259.60000000000002</v>
      </c>
      <c r="K3294" s="39"/>
      <c r="L3294" s="39"/>
    </row>
    <row r="3295" spans="1:12" ht="14" x14ac:dyDescent="0.2">
      <c r="A3295" s="48" t="s">
        <v>4417</v>
      </c>
      <c r="B3295" s="49" t="s">
        <v>4420</v>
      </c>
      <c r="C3295" s="50" t="s">
        <v>4421</v>
      </c>
      <c r="D3295" s="51" t="s">
        <v>57</v>
      </c>
      <c r="E3295" s="52" t="s">
        <v>139</v>
      </c>
      <c r="F3295" s="53" t="s">
        <v>151</v>
      </c>
      <c r="G3295" s="54">
        <f>SUM('Ralawise Price List 2021'!G3295/(1-Calculator!$G$14))</f>
        <v>333.75</v>
      </c>
      <c r="H3295" s="55" t="s">
        <v>70</v>
      </c>
      <c r="I3295" s="56">
        <f>SUM('Ralawise Price List 2021'!I3295/(1-Calculator!$G$14))</f>
        <v>347.65</v>
      </c>
      <c r="J3295" s="57">
        <v>361.55</v>
      </c>
      <c r="K3295" s="39"/>
      <c r="L3295" s="39"/>
    </row>
    <row r="3296" spans="1:12" ht="14" x14ac:dyDescent="0.2">
      <c r="A3296" s="48" t="s">
        <v>4417</v>
      </c>
      <c r="B3296" s="49" t="s">
        <v>4422</v>
      </c>
      <c r="C3296" s="50" t="s">
        <v>4423</v>
      </c>
      <c r="D3296" s="51" t="s">
        <v>57</v>
      </c>
      <c r="E3296" s="52" t="s">
        <v>139</v>
      </c>
      <c r="F3296" s="53" t="s">
        <v>180</v>
      </c>
      <c r="G3296" s="54">
        <f>SUM('Ralawise Price List 2021'!G3296/(1-Calculator!$G$14))</f>
        <v>574.75</v>
      </c>
      <c r="H3296" s="55" t="s">
        <v>180</v>
      </c>
      <c r="I3296" s="56">
        <f>SUM('Ralawise Price List 2021'!I3296/(1-Calculator!$G$14))</f>
        <v>574.75</v>
      </c>
      <c r="J3296" s="57">
        <v>574.75</v>
      </c>
      <c r="K3296" s="39"/>
      <c r="L3296" s="39"/>
    </row>
    <row r="3297" spans="1:12" ht="14" x14ac:dyDescent="0.2">
      <c r="A3297" s="48" t="s">
        <v>4417</v>
      </c>
      <c r="B3297" s="49" t="s">
        <v>4424</v>
      </c>
      <c r="C3297" s="50" t="s">
        <v>4425</v>
      </c>
      <c r="D3297" s="51" t="s">
        <v>57</v>
      </c>
      <c r="E3297" s="52" t="s">
        <v>139</v>
      </c>
      <c r="F3297" s="53" t="s">
        <v>62</v>
      </c>
      <c r="G3297" s="54">
        <f>SUM('Ralawise Price List 2021'!G3297/(1-Calculator!$G$14))</f>
        <v>125.15</v>
      </c>
      <c r="H3297" s="55" t="s">
        <v>52</v>
      </c>
      <c r="I3297" s="56">
        <f>SUM('Ralawise Price List 2021'!I3297/(1-Calculator!$G$14))</f>
        <v>132.6</v>
      </c>
      <c r="J3297" s="57">
        <v>140</v>
      </c>
      <c r="K3297" s="39"/>
      <c r="L3297" s="39"/>
    </row>
    <row r="3298" spans="1:12" ht="14" x14ac:dyDescent="0.2">
      <c r="A3298" s="48" t="s">
        <v>4417</v>
      </c>
      <c r="B3298" s="49" t="s">
        <v>4426</v>
      </c>
      <c r="C3298" s="50" t="s">
        <v>4427</v>
      </c>
      <c r="D3298" s="51" t="s">
        <v>57</v>
      </c>
      <c r="E3298" s="52" t="s">
        <v>139</v>
      </c>
      <c r="F3298" s="53" t="s">
        <v>62</v>
      </c>
      <c r="G3298" s="54">
        <f>SUM('Ralawise Price List 2021'!G3298/(1-Calculator!$G$14))</f>
        <v>153</v>
      </c>
      <c r="H3298" s="55" t="s">
        <v>70</v>
      </c>
      <c r="I3298" s="56">
        <f>SUM('Ralawise Price List 2021'!I3298/(1-Calculator!$G$14))</f>
        <v>162.25</v>
      </c>
      <c r="J3298" s="57">
        <v>171.5</v>
      </c>
      <c r="K3298" s="39"/>
      <c r="L3298" s="39"/>
    </row>
    <row r="3299" spans="1:12" ht="14" x14ac:dyDescent="0.2">
      <c r="A3299" s="48" t="s">
        <v>4417</v>
      </c>
      <c r="B3299" s="49" t="s">
        <v>4428</v>
      </c>
      <c r="C3299" s="50" t="s">
        <v>4429</v>
      </c>
      <c r="D3299" s="51" t="s">
        <v>57</v>
      </c>
      <c r="E3299" s="52" t="s">
        <v>139</v>
      </c>
      <c r="F3299" s="53" t="s">
        <v>160</v>
      </c>
      <c r="G3299" s="54">
        <f>SUM('Ralawise Price List 2021'!G3299/(1-Calculator!$G$14))</f>
        <v>343</v>
      </c>
      <c r="H3299" s="55" t="s">
        <v>70</v>
      </c>
      <c r="I3299" s="56">
        <f>SUM('Ralawise Price List 2021'!I3299/(1-Calculator!$G$14))</f>
        <v>361.55</v>
      </c>
      <c r="J3299" s="57">
        <v>380.1</v>
      </c>
      <c r="K3299" s="39"/>
      <c r="L3299" s="39"/>
    </row>
    <row r="3300" spans="1:12" ht="14" x14ac:dyDescent="0.2">
      <c r="A3300" s="48" t="s">
        <v>4417</v>
      </c>
      <c r="B3300" s="49" t="s">
        <v>4430</v>
      </c>
      <c r="C3300" s="50" t="s">
        <v>4431</v>
      </c>
      <c r="D3300" s="51" t="s">
        <v>57</v>
      </c>
      <c r="E3300" s="52" t="s">
        <v>139</v>
      </c>
      <c r="F3300" s="53" t="s">
        <v>160</v>
      </c>
      <c r="G3300" s="54">
        <f>SUM('Ralawise Price List 2021'!G3300/(1-Calculator!$G$14))</f>
        <v>537.70000000000005</v>
      </c>
      <c r="H3300" s="55" t="s">
        <v>70</v>
      </c>
      <c r="I3300" s="56">
        <f>SUM('Ralawise Price List 2021'!I3300/(1-Calculator!$G$14))</f>
        <v>556.20000000000005</v>
      </c>
      <c r="J3300" s="57">
        <v>574.75</v>
      </c>
      <c r="K3300" s="39"/>
      <c r="L3300" s="39"/>
    </row>
    <row r="3301" spans="1:12" ht="14" x14ac:dyDescent="0.2">
      <c r="A3301" s="48" t="s">
        <v>4417</v>
      </c>
      <c r="B3301" s="49" t="s">
        <v>4432</v>
      </c>
      <c r="C3301" s="50" t="s">
        <v>4433</v>
      </c>
      <c r="D3301" s="51" t="s">
        <v>57</v>
      </c>
      <c r="E3301" s="52" t="s">
        <v>139</v>
      </c>
      <c r="F3301" s="53" t="s">
        <v>62</v>
      </c>
      <c r="G3301" s="54">
        <f>SUM('Ralawise Price List 2021'!G3301/(1-Calculator!$G$14))</f>
        <v>231.75</v>
      </c>
      <c r="H3301" s="55" t="s">
        <v>52</v>
      </c>
      <c r="I3301" s="56">
        <f>SUM('Ralawise Price List 2021'!I3301/(1-Calculator!$G$14))</f>
        <v>245.7</v>
      </c>
      <c r="J3301" s="57">
        <v>259.60000000000002</v>
      </c>
      <c r="K3301" s="39"/>
      <c r="L3301" s="39"/>
    </row>
    <row r="3302" spans="1:12" ht="14" x14ac:dyDescent="0.2">
      <c r="A3302" s="48" t="s">
        <v>4417</v>
      </c>
      <c r="B3302" s="49" t="s">
        <v>4434</v>
      </c>
      <c r="C3302" s="50" t="s">
        <v>4435</v>
      </c>
      <c r="D3302" s="51" t="s">
        <v>57</v>
      </c>
      <c r="E3302" s="52" t="s">
        <v>139</v>
      </c>
      <c r="F3302" s="53" t="s">
        <v>62</v>
      </c>
      <c r="G3302" s="54">
        <f>SUM('Ralawise Price List 2021'!G3302/(1-Calculator!$G$14))</f>
        <v>166.9</v>
      </c>
      <c r="H3302" s="55" t="s">
        <v>52</v>
      </c>
      <c r="I3302" s="56">
        <f>SUM('Ralawise Price List 2021'!I3302/(1-Calculator!$G$14))</f>
        <v>176.15</v>
      </c>
      <c r="J3302" s="57">
        <v>185.4</v>
      </c>
      <c r="K3302" s="39"/>
      <c r="L3302" s="39"/>
    </row>
    <row r="3303" spans="1:12" ht="14" x14ac:dyDescent="0.2">
      <c r="A3303" s="48" t="s">
        <v>4417</v>
      </c>
      <c r="B3303" s="49" t="s">
        <v>4436</v>
      </c>
      <c r="C3303" s="50" t="s">
        <v>4437</v>
      </c>
      <c r="D3303" s="51" t="s">
        <v>42</v>
      </c>
      <c r="E3303" s="52" t="s">
        <v>139</v>
      </c>
      <c r="F3303" s="53" t="s">
        <v>212</v>
      </c>
      <c r="G3303" s="54">
        <f>SUM('Ralawise Price List 2021'!G3303/(1-Calculator!$G$14))</f>
        <v>41.75</v>
      </c>
      <c r="H3303" s="55" t="s">
        <v>151</v>
      </c>
      <c r="I3303" s="56">
        <f>SUM('Ralawise Price List 2021'!I3303/(1-Calculator!$G$14))</f>
        <v>45.45</v>
      </c>
      <c r="J3303" s="57">
        <v>49.15</v>
      </c>
      <c r="K3303" s="39"/>
      <c r="L3303" s="39"/>
    </row>
    <row r="3304" spans="1:12" ht="14" x14ac:dyDescent="0.2">
      <c r="A3304" s="48" t="s">
        <v>4417</v>
      </c>
      <c r="B3304" s="49" t="s">
        <v>4436</v>
      </c>
      <c r="C3304" s="50" t="s">
        <v>4437</v>
      </c>
      <c r="D3304" s="51" t="s">
        <v>312</v>
      </c>
      <c r="E3304" s="52" t="s">
        <v>139</v>
      </c>
      <c r="F3304" s="53" t="s">
        <v>212</v>
      </c>
      <c r="G3304" s="54">
        <f>SUM('Ralawise Price List 2021'!G3304/(1-Calculator!$G$14))</f>
        <v>46.35</v>
      </c>
      <c r="H3304" s="55" t="s">
        <v>151</v>
      </c>
      <c r="I3304" s="56">
        <f>SUM('Ralawise Price List 2021'!I3304/(1-Calculator!$G$14))</f>
        <v>50.1</v>
      </c>
      <c r="J3304" s="57">
        <v>53.8</v>
      </c>
      <c r="K3304" s="39"/>
      <c r="L3304" s="39"/>
    </row>
    <row r="3305" spans="1:12" ht="14" x14ac:dyDescent="0.2">
      <c r="A3305" s="48" t="s">
        <v>4417</v>
      </c>
      <c r="B3305" s="49" t="s">
        <v>4438</v>
      </c>
      <c r="C3305" s="50" t="s">
        <v>4439</v>
      </c>
      <c r="D3305" s="51" t="s">
        <v>57</v>
      </c>
      <c r="E3305" s="52" t="s">
        <v>139</v>
      </c>
      <c r="F3305" s="53" t="s">
        <v>212</v>
      </c>
      <c r="G3305" s="54">
        <f>SUM('Ralawise Price List 2021'!G3305/(1-Calculator!$G$14))</f>
        <v>60.3</v>
      </c>
      <c r="H3305" s="55" t="s">
        <v>151</v>
      </c>
      <c r="I3305" s="56">
        <f>SUM('Ralawise Price List 2021'!I3305/(1-Calculator!$G$14))</f>
        <v>64.900000000000006</v>
      </c>
      <c r="J3305" s="57">
        <v>69.55</v>
      </c>
      <c r="K3305" s="39"/>
      <c r="L3305" s="39"/>
    </row>
    <row r="3306" spans="1:12" ht="14" x14ac:dyDescent="0.2">
      <c r="A3306" s="48" t="s">
        <v>4417</v>
      </c>
      <c r="B3306" s="49" t="s">
        <v>4440</v>
      </c>
      <c r="C3306" s="50" t="s">
        <v>4441</v>
      </c>
      <c r="D3306" s="51" t="s">
        <v>42</v>
      </c>
      <c r="E3306" s="52" t="s">
        <v>139</v>
      </c>
      <c r="F3306" s="53" t="s">
        <v>151</v>
      </c>
      <c r="G3306" s="54">
        <f>SUM('Ralawise Price List 2021'!G3306/(1-Calculator!$G$14))</f>
        <v>203.95</v>
      </c>
      <c r="H3306" s="55" t="s">
        <v>70</v>
      </c>
      <c r="I3306" s="56">
        <f>SUM('Ralawise Price List 2021'!I3306/(1-Calculator!$G$14))</f>
        <v>213.25</v>
      </c>
      <c r="J3306" s="57">
        <v>222.5</v>
      </c>
      <c r="K3306" s="39"/>
      <c r="L3306" s="39"/>
    </row>
    <row r="3307" spans="1:12" ht="14" x14ac:dyDescent="0.2">
      <c r="A3307" s="48" t="s">
        <v>4417</v>
      </c>
      <c r="B3307" s="49" t="s">
        <v>4440</v>
      </c>
      <c r="C3307" s="50" t="s">
        <v>4441</v>
      </c>
      <c r="D3307" s="51" t="s">
        <v>312</v>
      </c>
      <c r="E3307" s="52" t="s">
        <v>139</v>
      </c>
      <c r="F3307" s="53" t="s">
        <v>151</v>
      </c>
      <c r="G3307" s="54">
        <f>SUM('Ralawise Price List 2021'!G3307/(1-Calculator!$G$14))</f>
        <v>222.5</v>
      </c>
      <c r="H3307" s="55" t="s">
        <v>70</v>
      </c>
      <c r="I3307" s="56">
        <f>SUM('Ralawise Price List 2021'!I3307/(1-Calculator!$G$14))</f>
        <v>231.75</v>
      </c>
      <c r="J3307" s="57">
        <v>241.05</v>
      </c>
      <c r="K3307" s="39"/>
      <c r="L3307" s="39"/>
    </row>
    <row r="3308" spans="1:12" ht="14" x14ac:dyDescent="0.2">
      <c r="A3308" s="48" t="s">
        <v>4417</v>
      </c>
      <c r="B3308" s="49" t="s">
        <v>4442</v>
      </c>
      <c r="C3308" s="50" t="s">
        <v>4443</v>
      </c>
      <c r="D3308" s="51" t="s">
        <v>57</v>
      </c>
      <c r="E3308" s="52" t="s">
        <v>139</v>
      </c>
      <c r="F3308" s="53" t="s">
        <v>62</v>
      </c>
      <c r="G3308" s="54">
        <f>SUM('Ralawise Price List 2021'!G3308/(1-Calculator!$G$14))</f>
        <v>314.75</v>
      </c>
      <c r="H3308" s="55" t="s">
        <v>52</v>
      </c>
      <c r="I3308" s="56">
        <f>SUM('Ralawise Price List 2021'!I3308/(1-Calculator!$G$14))</f>
        <v>328.65</v>
      </c>
      <c r="J3308" s="57">
        <v>342.55</v>
      </c>
      <c r="K3308" s="39"/>
      <c r="L3308" s="39"/>
    </row>
    <row r="3309" spans="1:12" ht="14" x14ac:dyDescent="0.2">
      <c r="A3309" s="48" t="s">
        <v>4417</v>
      </c>
      <c r="B3309" s="49" t="s">
        <v>4444</v>
      </c>
      <c r="C3309" s="50" t="s">
        <v>4445</v>
      </c>
      <c r="D3309" s="51" t="s">
        <v>57</v>
      </c>
      <c r="E3309" s="52" t="s">
        <v>139</v>
      </c>
      <c r="F3309" s="53" t="s">
        <v>62</v>
      </c>
      <c r="G3309" s="54">
        <f>SUM('Ralawise Price List 2021'!G3309/(1-Calculator!$G$14))</f>
        <v>277.64999999999998</v>
      </c>
      <c r="H3309" s="55" t="s">
        <v>52</v>
      </c>
      <c r="I3309" s="56">
        <f>SUM('Ralawise Price List 2021'!I3309/(1-Calculator!$G$14))</f>
        <v>286.95</v>
      </c>
      <c r="J3309" s="57">
        <v>296.2</v>
      </c>
      <c r="K3309" s="39"/>
      <c r="L3309" s="39"/>
    </row>
    <row r="3310" spans="1:12" ht="14" x14ac:dyDescent="0.2">
      <c r="A3310" s="48" t="s">
        <v>4417</v>
      </c>
      <c r="B3310" s="49" t="s">
        <v>4446</v>
      </c>
      <c r="C3310" s="50" t="s">
        <v>4447</v>
      </c>
      <c r="D3310" s="51" t="s">
        <v>57</v>
      </c>
      <c r="E3310" s="52" t="s">
        <v>139</v>
      </c>
      <c r="F3310" s="53" t="s">
        <v>62</v>
      </c>
      <c r="G3310" s="54">
        <f>SUM('Ralawise Price List 2021'!G3310/(1-Calculator!$G$14))</f>
        <v>361.55</v>
      </c>
      <c r="H3310" s="55" t="s">
        <v>52</v>
      </c>
      <c r="I3310" s="56">
        <f>SUM('Ralawise Price List 2021'!I3310/(1-Calculator!$G$14))</f>
        <v>375.45</v>
      </c>
      <c r="J3310" s="57">
        <v>389.35</v>
      </c>
      <c r="K3310" s="39"/>
      <c r="L3310" s="39"/>
    </row>
    <row r="3311" spans="1:12" ht="14" x14ac:dyDescent="0.2">
      <c r="A3311" s="48" t="s">
        <v>4417</v>
      </c>
      <c r="B3311" s="49" t="s">
        <v>4448</v>
      </c>
      <c r="C3311" s="50" t="s">
        <v>4449</v>
      </c>
      <c r="D3311" s="51" t="s">
        <v>57</v>
      </c>
      <c r="E3311" s="52" t="s">
        <v>139</v>
      </c>
      <c r="F3311" s="53" t="s">
        <v>62</v>
      </c>
      <c r="G3311" s="54">
        <f>SUM('Ralawise Price List 2021'!G3311/(1-Calculator!$G$14))</f>
        <v>305.95</v>
      </c>
      <c r="H3311" s="55" t="s">
        <v>52</v>
      </c>
      <c r="I3311" s="56">
        <f>SUM('Ralawise Price List 2021'!I3311/(1-Calculator!$G$14))</f>
        <v>317.05</v>
      </c>
      <c r="J3311" s="57">
        <v>328.2</v>
      </c>
      <c r="K3311" s="39"/>
      <c r="L3311" s="39"/>
    </row>
    <row r="3312" spans="1:12" ht="14" x14ac:dyDescent="0.2">
      <c r="A3312" s="48" t="s">
        <v>4417</v>
      </c>
      <c r="B3312" s="49" t="s">
        <v>4450</v>
      </c>
      <c r="C3312" s="50" t="s">
        <v>4451</v>
      </c>
      <c r="D3312" s="51" t="s">
        <v>57</v>
      </c>
      <c r="E3312" s="52" t="s">
        <v>139</v>
      </c>
      <c r="F3312" s="53" t="s">
        <v>151</v>
      </c>
      <c r="G3312" s="54">
        <f>SUM('Ralawise Price List 2021'!G3312/(1-Calculator!$G$14))</f>
        <v>194.25</v>
      </c>
      <c r="H3312" s="55" t="s">
        <v>70</v>
      </c>
      <c r="I3312" s="56">
        <f>SUM('Ralawise Price List 2021'!I3312/(1-Calculator!$G$14))</f>
        <v>203.5</v>
      </c>
      <c r="J3312" s="57">
        <v>212.75</v>
      </c>
      <c r="K3312" s="39"/>
      <c r="L3312" s="39"/>
    </row>
    <row r="3313" spans="1:12" ht="14" x14ac:dyDescent="0.2">
      <c r="A3313" s="48" t="s">
        <v>4417</v>
      </c>
      <c r="B3313" s="49" t="s">
        <v>4452</v>
      </c>
      <c r="C3313" s="50" t="s">
        <v>4453</v>
      </c>
      <c r="D3313" s="51" t="s">
        <v>57</v>
      </c>
      <c r="E3313" s="52" t="s">
        <v>139</v>
      </c>
      <c r="F3313" s="53" t="s">
        <v>70</v>
      </c>
      <c r="G3313" s="54">
        <f>SUM('Ralawise Price List 2021'!G3313/(1-Calculator!$G$14))</f>
        <v>1251.45</v>
      </c>
      <c r="H3313" s="55" t="s">
        <v>180</v>
      </c>
      <c r="I3313" s="56">
        <f>SUM('Ralawise Price List 2021'!I3313/(1-Calculator!$G$14))</f>
        <v>1297.8</v>
      </c>
      <c r="J3313" s="57">
        <v>1297.8</v>
      </c>
      <c r="K3313" s="39"/>
      <c r="L3313" s="39"/>
    </row>
    <row r="3314" spans="1:12" ht="14" x14ac:dyDescent="0.2">
      <c r="A3314" s="48" t="s">
        <v>4454</v>
      </c>
      <c r="B3314" s="49" t="s">
        <v>4455</v>
      </c>
      <c r="C3314" s="50" t="s">
        <v>4456</v>
      </c>
      <c r="D3314" s="51" t="s">
        <v>4457</v>
      </c>
      <c r="E3314" s="52" t="s">
        <v>298</v>
      </c>
      <c r="F3314" s="53" t="s">
        <v>281</v>
      </c>
      <c r="G3314" s="54">
        <f>SUM('Ralawise Price List 2021'!G3314/(1-Calculator!$G$14))</f>
        <v>161.5</v>
      </c>
      <c r="H3314" s="55" t="s">
        <v>224</v>
      </c>
      <c r="I3314" s="56">
        <f>SUM('Ralawise Price List 2021'!I3314/(1-Calculator!$G$14))</f>
        <v>168.6</v>
      </c>
      <c r="J3314" s="57">
        <v>175.25</v>
      </c>
      <c r="K3314" s="39"/>
      <c r="L3314" s="39"/>
    </row>
    <row r="3315" spans="1:12" ht="14" x14ac:dyDescent="0.2">
      <c r="A3315" s="48" t="s">
        <v>4454</v>
      </c>
      <c r="B3315" s="49" t="s">
        <v>4455</v>
      </c>
      <c r="C3315" s="50" t="s">
        <v>4456</v>
      </c>
      <c r="D3315" s="51" t="s">
        <v>4458</v>
      </c>
      <c r="E3315" s="52" t="s">
        <v>298</v>
      </c>
      <c r="F3315" s="53" t="s">
        <v>281</v>
      </c>
      <c r="G3315" s="54">
        <f>SUM('Ralawise Price List 2021'!G3315/(1-Calculator!$G$14))</f>
        <v>234.85</v>
      </c>
      <c r="H3315" s="55" t="s">
        <v>224</v>
      </c>
      <c r="I3315" s="56">
        <f>SUM('Ralawise Price List 2021'!I3315/(1-Calculator!$G$14))</f>
        <v>242.65</v>
      </c>
      <c r="J3315" s="57">
        <v>250.5</v>
      </c>
      <c r="K3315" s="39"/>
      <c r="L3315" s="39"/>
    </row>
    <row r="3316" spans="1:12" ht="14" x14ac:dyDescent="0.2">
      <c r="A3316" s="48" t="s">
        <v>4454</v>
      </c>
      <c r="B3316" s="49" t="s">
        <v>4459</v>
      </c>
      <c r="C3316" s="50" t="s">
        <v>4460</v>
      </c>
      <c r="D3316" s="51" t="s">
        <v>57</v>
      </c>
      <c r="E3316" s="52" t="s">
        <v>4461</v>
      </c>
      <c r="F3316" s="53" t="s">
        <v>308</v>
      </c>
      <c r="G3316" s="54">
        <f>SUM('Ralawise Price List 2021'!G3316/(1-Calculator!$G$14))</f>
        <v>15.7</v>
      </c>
      <c r="H3316" s="55" t="s">
        <v>62</v>
      </c>
      <c r="I3316" s="56">
        <f>SUM('Ralawise Price List 2021'!I3316/(1-Calculator!$G$14))</f>
        <v>17.25</v>
      </c>
      <c r="J3316" s="57">
        <v>19.25</v>
      </c>
      <c r="K3316" s="39"/>
      <c r="L3316" s="39"/>
    </row>
    <row r="3317" spans="1:12" ht="14" x14ac:dyDescent="0.2">
      <c r="A3317" s="48" t="s">
        <v>4454</v>
      </c>
      <c r="B3317" s="49" t="s">
        <v>4462</v>
      </c>
      <c r="C3317" s="50" t="s">
        <v>4463</v>
      </c>
      <c r="D3317" s="51" t="s">
        <v>57</v>
      </c>
      <c r="E3317" s="52" t="s">
        <v>298</v>
      </c>
      <c r="F3317" s="53" t="s">
        <v>281</v>
      </c>
      <c r="G3317" s="54">
        <f>SUM('Ralawise Price List 2021'!G3317/(1-Calculator!$G$14))</f>
        <v>156.80000000000001</v>
      </c>
      <c r="H3317" s="55" t="s">
        <v>224</v>
      </c>
      <c r="I3317" s="56">
        <f>SUM('Ralawise Price List 2021'!I3317/(1-Calculator!$G$14))</f>
        <v>163.5</v>
      </c>
      <c r="J3317" s="57">
        <v>170.55</v>
      </c>
      <c r="K3317" s="39"/>
      <c r="L3317" s="39"/>
    </row>
    <row r="3318" spans="1:12" ht="14" x14ac:dyDescent="0.2">
      <c r="A3318" s="48" t="s">
        <v>4454</v>
      </c>
      <c r="B3318" s="49" t="s">
        <v>4464</v>
      </c>
      <c r="C3318" s="50" t="s">
        <v>4465</v>
      </c>
      <c r="D3318" s="51" t="s">
        <v>57</v>
      </c>
      <c r="E3318" s="52" t="s">
        <v>50</v>
      </c>
      <c r="F3318" s="53" t="s">
        <v>197</v>
      </c>
      <c r="G3318" s="54">
        <f>SUM('Ralawise Price List 2021'!G3318/(1-Calculator!$G$14))</f>
        <v>216.8</v>
      </c>
      <c r="H3318" s="55" t="s">
        <v>224</v>
      </c>
      <c r="I3318" s="56">
        <f>SUM('Ralawise Price List 2021'!I3318/(1-Calculator!$G$14))</f>
        <v>224.25</v>
      </c>
      <c r="J3318" s="57">
        <v>232.1</v>
      </c>
      <c r="K3318" s="39"/>
      <c r="L3318" s="39"/>
    </row>
    <row r="3319" spans="1:12" ht="14" x14ac:dyDescent="0.2">
      <c r="A3319" s="48" t="s">
        <v>4454</v>
      </c>
      <c r="B3319" s="49" t="s">
        <v>4466</v>
      </c>
      <c r="C3319" s="50" t="s">
        <v>4467</v>
      </c>
      <c r="D3319" s="51" t="s">
        <v>57</v>
      </c>
      <c r="E3319" s="52" t="s">
        <v>50</v>
      </c>
      <c r="F3319" s="53" t="s">
        <v>221</v>
      </c>
      <c r="G3319" s="54">
        <f>SUM('Ralawise Price List 2021'!G3319/(1-Calculator!$G$14))</f>
        <v>120.75</v>
      </c>
      <c r="H3319" s="55" t="s">
        <v>151</v>
      </c>
      <c r="I3319" s="56">
        <f>SUM('Ralawise Price List 2021'!I3319/(1-Calculator!$G$14))</f>
        <v>127.4</v>
      </c>
      <c r="J3319" s="57">
        <v>134.1</v>
      </c>
      <c r="K3319" s="39"/>
      <c r="L3319" s="39"/>
    </row>
    <row r="3320" spans="1:12" ht="14" x14ac:dyDescent="0.2">
      <c r="A3320" s="48" t="s">
        <v>4454</v>
      </c>
      <c r="B3320" s="49" t="s">
        <v>4468</v>
      </c>
      <c r="C3320" s="50" t="s">
        <v>4469</v>
      </c>
      <c r="D3320" s="51" t="s">
        <v>57</v>
      </c>
      <c r="E3320" s="52" t="s">
        <v>298</v>
      </c>
      <c r="F3320" s="53" t="s">
        <v>281</v>
      </c>
      <c r="G3320" s="54">
        <f>SUM('Ralawise Price List 2021'!G3320/(1-Calculator!$G$14))</f>
        <v>332.85</v>
      </c>
      <c r="H3320" s="55" t="s">
        <v>224</v>
      </c>
      <c r="I3320" s="56">
        <f>SUM('Ralawise Price List 2021'!I3320/(1-Calculator!$G$14))</f>
        <v>347.35</v>
      </c>
      <c r="J3320" s="57">
        <v>361.85</v>
      </c>
      <c r="K3320" s="39"/>
      <c r="L3320" s="39"/>
    </row>
    <row r="3321" spans="1:12" ht="14" x14ac:dyDescent="0.2">
      <c r="A3321" s="48" t="s">
        <v>4454</v>
      </c>
      <c r="B3321" s="49" t="s">
        <v>4470</v>
      </c>
      <c r="C3321" s="50" t="s">
        <v>4471</v>
      </c>
      <c r="D3321" s="51" t="s">
        <v>4458</v>
      </c>
      <c r="E3321" s="52" t="s">
        <v>298</v>
      </c>
      <c r="F3321" s="53" t="s">
        <v>281</v>
      </c>
      <c r="G3321" s="54">
        <f>SUM('Ralawise Price List 2021'!G3321/(1-Calculator!$G$14))</f>
        <v>172.5</v>
      </c>
      <c r="H3321" s="55" t="s">
        <v>224</v>
      </c>
      <c r="I3321" s="56">
        <f>SUM('Ralawise Price List 2021'!I3321/(1-Calculator!$G$14))</f>
        <v>179.15</v>
      </c>
      <c r="J3321" s="57">
        <v>185.85</v>
      </c>
      <c r="K3321" s="39"/>
      <c r="L3321" s="39"/>
    </row>
    <row r="3322" spans="1:12" ht="14" x14ac:dyDescent="0.2">
      <c r="A3322" s="48" t="s">
        <v>4454</v>
      </c>
      <c r="B3322" s="49" t="s">
        <v>4470</v>
      </c>
      <c r="C3322" s="50" t="s">
        <v>4471</v>
      </c>
      <c r="D3322" s="51" t="s">
        <v>4472</v>
      </c>
      <c r="E3322" s="52" t="s">
        <v>298</v>
      </c>
      <c r="F3322" s="53" t="s">
        <v>281</v>
      </c>
      <c r="G3322" s="54">
        <f>SUM('Ralawise Price List 2021'!G3322/(1-Calculator!$G$14))</f>
        <v>201.1</v>
      </c>
      <c r="H3322" s="55" t="s">
        <v>224</v>
      </c>
      <c r="I3322" s="56">
        <f>SUM('Ralawise Price List 2021'!I3322/(1-Calculator!$G$14))</f>
        <v>208.95</v>
      </c>
      <c r="J3322" s="57">
        <v>216.8</v>
      </c>
      <c r="K3322" s="39"/>
      <c r="L3322" s="39"/>
    </row>
    <row r="3323" spans="1:12" ht="14" x14ac:dyDescent="0.2">
      <c r="A3323" s="48" t="s">
        <v>4454</v>
      </c>
      <c r="B3323" s="49" t="s">
        <v>4473</v>
      </c>
      <c r="C3323" s="50" t="s">
        <v>4474</v>
      </c>
      <c r="D3323" s="51" t="s">
        <v>4457</v>
      </c>
      <c r="E3323" s="52" t="s">
        <v>50</v>
      </c>
      <c r="F3323" s="53" t="s">
        <v>387</v>
      </c>
      <c r="G3323" s="54">
        <f>SUM('Ralawise Price List 2021'!G3323/(1-Calculator!$G$14))</f>
        <v>67.05</v>
      </c>
      <c r="H3323" s="55" t="s">
        <v>151</v>
      </c>
      <c r="I3323" s="56">
        <f>SUM('Ralawise Price List 2021'!I3323/(1-Calculator!$G$14))</f>
        <v>70.95</v>
      </c>
      <c r="J3323" s="57">
        <v>74.900000000000006</v>
      </c>
      <c r="K3323" s="39"/>
      <c r="L3323" s="39"/>
    </row>
    <row r="3324" spans="1:12" ht="14" x14ac:dyDescent="0.2">
      <c r="A3324" s="48" t="s">
        <v>4454</v>
      </c>
      <c r="B3324" s="49" t="s">
        <v>4473</v>
      </c>
      <c r="C3324" s="50" t="s">
        <v>4474</v>
      </c>
      <c r="D3324" s="51" t="s">
        <v>4475</v>
      </c>
      <c r="E3324" s="52" t="s">
        <v>50</v>
      </c>
      <c r="F3324" s="53" t="s">
        <v>387</v>
      </c>
      <c r="G3324" s="54">
        <f>SUM('Ralawise Price List 2021'!G3324/(1-Calculator!$G$14))</f>
        <v>70.2</v>
      </c>
      <c r="H3324" s="55" t="s">
        <v>151</v>
      </c>
      <c r="I3324" s="56">
        <f>SUM('Ralawise Price List 2021'!I3324/(1-Calculator!$G$14))</f>
        <v>74.099999999999994</v>
      </c>
      <c r="J3324" s="57">
        <v>77.650000000000006</v>
      </c>
      <c r="K3324" s="39"/>
      <c r="L3324" s="39"/>
    </row>
    <row r="3325" spans="1:12" ht="14" x14ac:dyDescent="0.2">
      <c r="A3325" s="48" t="s">
        <v>4454</v>
      </c>
      <c r="B3325" s="49" t="s">
        <v>4476</v>
      </c>
      <c r="C3325" s="50" t="s">
        <v>4477</v>
      </c>
      <c r="D3325" s="51" t="s">
        <v>57</v>
      </c>
      <c r="E3325" s="52" t="s">
        <v>50</v>
      </c>
      <c r="F3325" s="53" t="s">
        <v>387</v>
      </c>
      <c r="G3325" s="54">
        <f>SUM('Ralawise Price List 2021'!G3325/(1-Calculator!$G$14))</f>
        <v>105.85</v>
      </c>
      <c r="H3325" s="55" t="s">
        <v>151</v>
      </c>
      <c r="I3325" s="56">
        <f>SUM('Ralawise Price List 2021'!I3325/(1-Calculator!$G$14))</f>
        <v>111.75</v>
      </c>
      <c r="J3325" s="57">
        <v>117.25</v>
      </c>
      <c r="K3325" s="39"/>
      <c r="L3325" s="39"/>
    </row>
    <row r="3326" spans="1:12" ht="14" x14ac:dyDescent="0.2">
      <c r="A3326" s="48" t="s">
        <v>4454</v>
      </c>
      <c r="B3326" s="49" t="s">
        <v>4478</v>
      </c>
      <c r="C3326" s="50" t="s">
        <v>4479</v>
      </c>
      <c r="D3326" s="51" t="s">
        <v>57</v>
      </c>
      <c r="E3326" s="52" t="s">
        <v>50</v>
      </c>
      <c r="F3326" s="53" t="s">
        <v>197</v>
      </c>
      <c r="G3326" s="54">
        <f>SUM('Ralawise Price List 2021'!G3326/(1-Calculator!$G$14))</f>
        <v>129.75</v>
      </c>
      <c r="H3326" s="55" t="s">
        <v>224</v>
      </c>
      <c r="I3326" s="56">
        <f>SUM('Ralawise Price List 2021'!I3326/(1-Calculator!$G$14))</f>
        <v>135.65</v>
      </c>
      <c r="J3326" s="57">
        <v>141.55000000000001</v>
      </c>
      <c r="K3326" s="39"/>
      <c r="L3326" s="39"/>
    </row>
    <row r="3327" spans="1:12" ht="14" x14ac:dyDescent="0.2">
      <c r="A3327" s="48" t="s">
        <v>4454</v>
      </c>
      <c r="B3327" s="49" t="s">
        <v>4480</v>
      </c>
      <c r="C3327" s="50" t="s">
        <v>4481</v>
      </c>
      <c r="D3327" s="51" t="s">
        <v>57</v>
      </c>
      <c r="E3327" s="52" t="s">
        <v>50</v>
      </c>
      <c r="F3327" s="53" t="s">
        <v>221</v>
      </c>
      <c r="G3327" s="54">
        <f>SUM('Ralawise Price List 2021'!G3327/(1-Calculator!$G$14))</f>
        <v>126.65</v>
      </c>
      <c r="H3327" s="55" t="s">
        <v>151</v>
      </c>
      <c r="I3327" s="56">
        <f>SUM('Ralawise Price List 2021'!I3327/(1-Calculator!$G$14))</f>
        <v>132.1</v>
      </c>
      <c r="J3327" s="57">
        <v>138</v>
      </c>
      <c r="K3327" s="39"/>
      <c r="L3327" s="39"/>
    </row>
    <row r="3328" spans="1:12" ht="14" x14ac:dyDescent="0.2">
      <c r="A3328" s="48" t="s">
        <v>4454</v>
      </c>
      <c r="B3328" s="49" t="s">
        <v>4482</v>
      </c>
      <c r="C3328" s="50" t="s">
        <v>4483</v>
      </c>
      <c r="D3328" s="51" t="s">
        <v>57</v>
      </c>
      <c r="E3328" s="52" t="s">
        <v>50</v>
      </c>
      <c r="F3328" s="53" t="s">
        <v>221</v>
      </c>
      <c r="G3328" s="54">
        <f>SUM('Ralawise Price List 2021'!G3328/(1-Calculator!$G$14))</f>
        <v>144.65</v>
      </c>
      <c r="H3328" s="55" t="s">
        <v>151</v>
      </c>
      <c r="I3328" s="56">
        <f>SUM('Ralawise Price List 2021'!I3328/(1-Calculator!$G$14))</f>
        <v>150.55000000000001</v>
      </c>
      <c r="J3328" s="57">
        <v>156.44999999999999</v>
      </c>
      <c r="K3328" s="39"/>
      <c r="L3328" s="39"/>
    </row>
    <row r="3329" spans="1:12" ht="14" x14ac:dyDescent="0.2">
      <c r="A3329" s="48" t="s">
        <v>4454</v>
      </c>
      <c r="B3329" s="49" t="s">
        <v>4484</v>
      </c>
      <c r="C3329" s="50" t="s">
        <v>4485</v>
      </c>
      <c r="D3329" s="51" t="s">
        <v>57</v>
      </c>
      <c r="E3329" s="52" t="s">
        <v>139</v>
      </c>
      <c r="F3329" s="53" t="s">
        <v>1207</v>
      </c>
      <c r="G3329" s="54">
        <f>SUM('Ralawise Price List 2021'!G3329/(1-Calculator!$G$14))</f>
        <v>15.7</v>
      </c>
      <c r="H3329" s="55" t="s">
        <v>179</v>
      </c>
      <c r="I3329" s="56">
        <f>SUM('Ralawise Price List 2021'!I3329/(1-Calculator!$G$14))</f>
        <v>17.649999999999999</v>
      </c>
      <c r="J3329" s="57">
        <v>19.600000000000001</v>
      </c>
      <c r="K3329" s="39"/>
      <c r="L3329" s="39"/>
    </row>
    <row r="3330" spans="1:12" ht="14" x14ac:dyDescent="0.2">
      <c r="A3330" s="48" t="s">
        <v>4454</v>
      </c>
      <c r="B3330" s="49" t="s">
        <v>4486</v>
      </c>
      <c r="C3330" s="50" t="s">
        <v>4487</v>
      </c>
      <c r="D3330" s="51" t="s">
        <v>42</v>
      </c>
      <c r="E3330" s="52" t="s">
        <v>139</v>
      </c>
      <c r="F3330" s="53" t="s">
        <v>191</v>
      </c>
      <c r="G3330" s="54">
        <f>SUM('Ralawise Price List 2021'!G3330/(1-Calculator!$G$14))</f>
        <v>40</v>
      </c>
      <c r="H3330" s="55" t="s">
        <v>52</v>
      </c>
      <c r="I3330" s="56">
        <f>SUM('Ralawise Price List 2021'!I3330/(1-Calculator!$G$14))</f>
        <v>41.95</v>
      </c>
      <c r="J3330" s="57">
        <v>43.9</v>
      </c>
      <c r="K3330" s="39"/>
      <c r="L3330" s="39"/>
    </row>
    <row r="3331" spans="1:12" ht="14" x14ac:dyDescent="0.2">
      <c r="A3331" s="48" t="s">
        <v>4454</v>
      </c>
      <c r="B3331" s="49" t="s">
        <v>4488</v>
      </c>
      <c r="C3331" s="50" t="s">
        <v>4489</v>
      </c>
      <c r="D3331" s="51" t="s">
        <v>57</v>
      </c>
      <c r="E3331" s="52" t="s">
        <v>139</v>
      </c>
      <c r="F3331" s="53" t="s">
        <v>1207</v>
      </c>
      <c r="G3331" s="54">
        <f>SUM('Ralawise Price List 2021'!G3331/(1-Calculator!$G$14))</f>
        <v>18.45</v>
      </c>
      <c r="H3331" s="55" t="s">
        <v>179</v>
      </c>
      <c r="I3331" s="56">
        <f>SUM('Ralawise Price List 2021'!I3331/(1-Calculator!$G$14))</f>
        <v>20.399999999999999</v>
      </c>
      <c r="J3331" s="57">
        <v>22.35</v>
      </c>
      <c r="K3331" s="39"/>
      <c r="L3331" s="39"/>
    </row>
    <row r="3332" spans="1:12" ht="14" x14ac:dyDescent="0.2">
      <c r="A3332" s="48" t="s">
        <v>4454</v>
      </c>
      <c r="B3332" s="49" t="s">
        <v>4490</v>
      </c>
      <c r="C3332" s="50" t="s">
        <v>4491</v>
      </c>
      <c r="D3332" s="51" t="s">
        <v>57</v>
      </c>
      <c r="E3332" s="52" t="s">
        <v>50</v>
      </c>
      <c r="F3332" s="53" t="s">
        <v>221</v>
      </c>
      <c r="G3332" s="54">
        <f>SUM('Ralawise Price List 2021'!G3332/(1-Calculator!$G$14))</f>
        <v>154.1</v>
      </c>
      <c r="H3332" s="55" t="s">
        <v>151</v>
      </c>
      <c r="I3332" s="56">
        <f>SUM('Ralawise Price List 2021'!I3332/(1-Calculator!$G$14))</f>
        <v>160.75</v>
      </c>
      <c r="J3332" s="57">
        <v>167.4</v>
      </c>
      <c r="K3332" s="39"/>
      <c r="L3332" s="39"/>
    </row>
    <row r="3333" spans="1:12" ht="14" x14ac:dyDescent="0.2">
      <c r="A3333" s="48" t="s">
        <v>4454</v>
      </c>
      <c r="B3333" s="49" t="s">
        <v>4492</v>
      </c>
      <c r="C3333" s="50" t="s">
        <v>4493</v>
      </c>
      <c r="D3333" s="51" t="s">
        <v>57</v>
      </c>
      <c r="E3333" s="52" t="s">
        <v>298</v>
      </c>
      <c r="F3333" s="53" t="s">
        <v>221</v>
      </c>
      <c r="G3333" s="54">
        <f>SUM('Ralawise Price List 2021'!G3333/(1-Calculator!$G$14))</f>
        <v>202.7</v>
      </c>
      <c r="H3333" s="55" t="s">
        <v>151</v>
      </c>
      <c r="I3333" s="56">
        <f>SUM('Ralawise Price List 2021'!I3333/(1-Calculator!$G$14))</f>
        <v>212.5</v>
      </c>
      <c r="J3333" s="57">
        <v>221.9</v>
      </c>
      <c r="K3333" s="39"/>
      <c r="L3333" s="39"/>
    </row>
    <row r="3334" spans="1:12" ht="14" x14ac:dyDescent="0.2">
      <c r="A3334" s="48" t="s">
        <v>4454</v>
      </c>
      <c r="B3334" s="49" t="s">
        <v>4494</v>
      </c>
      <c r="C3334" s="50" t="s">
        <v>4495</v>
      </c>
      <c r="D3334" s="51" t="s">
        <v>4496</v>
      </c>
      <c r="E3334" s="52" t="s">
        <v>4497</v>
      </c>
      <c r="F3334" s="53" t="s">
        <v>221</v>
      </c>
      <c r="G3334" s="54">
        <f>SUM('Ralawise Price List 2021'!G3334/(1-Calculator!$G$14))</f>
        <v>144.65</v>
      </c>
      <c r="H3334" s="55" t="s">
        <v>151</v>
      </c>
      <c r="I3334" s="56">
        <f>SUM('Ralawise Price List 2021'!I3334/(1-Calculator!$G$14))</f>
        <v>152.5</v>
      </c>
      <c r="J3334" s="57">
        <v>160.35</v>
      </c>
      <c r="K3334" s="39"/>
      <c r="L3334" s="39"/>
    </row>
    <row r="3335" spans="1:12" ht="14" x14ac:dyDescent="0.2">
      <c r="A3335" s="48" t="s">
        <v>4454</v>
      </c>
      <c r="B3335" s="49" t="s">
        <v>4494</v>
      </c>
      <c r="C3335" s="50" t="s">
        <v>4495</v>
      </c>
      <c r="D3335" s="51" t="s">
        <v>4496</v>
      </c>
      <c r="E3335" s="52" t="s">
        <v>4498</v>
      </c>
      <c r="F3335" s="53" t="s">
        <v>221</v>
      </c>
      <c r="G3335" s="54">
        <f>SUM('Ralawise Price List 2021'!G3335/(1-Calculator!$G$14))</f>
        <v>144.65</v>
      </c>
      <c r="H3335" s="55" t="s">
        <v>151</v>
      </c>
      <c r="I3335" s="56">
        <f>SUM('Ralawise Price List 2021'!I3335/(1-Calculator!$G$14))</f>
        <v>152.5</v>
      </c>
      <c r="J3335" s="57">
        <v>160.35</v>
      </c>
      <c r="K3335" s="39"/>
      <c r="L3335" s="39"/>
    </row>
    <row r="3336" spans="1:12" ht="14" x14ac:dyDescent="0.2">
      <c r="A3336" s="48" t="s">
        <v>4454</v>
      </c>
      <c r="B3336" s="49" t="s">
        <v>4494</v>
      </c>
      <c r="C3336" s="50" t="s">
        <v>4495</v>
      </c>
      <c r="D3336" s="51" t="s">
        <v>4496</v>
      </c>
      <c r="E3336" s="52" t="s">
        <v>4498</v>
      </c>
      <c r="F3336" s="53" t="s">
        <v>221</v>
      </c>
      <c r="G3336" s="54">
        <f>SUM('Ralawise Price List 2021'!G3336/(1-Calculator!$G$14))</f>
        <v>144.65</v>
      </c>
      <c r="H3336" s="55" t="s">
        <v>151</v>
      </c>
      <c r="I3336" s="56">
        <f>SUM('Ralawise Price List 2021'!I3336/(1-Calculator!$G$14))</f>
        <v>152.5</v>
      </c>
      <c r="J3336" s="57">
        <v>160.35</v>
      </c>
      <c r="K3336" s="39"/>
      <c r="L3336" s="39"/>
    </row>
    <row r="3337" spans="1:12" ht="14" x14ac:dyDescent="0.2">
      <c r="A3337" s="48" t="s">
        <v>4454</v>
      </c>
      <c r="B3337" s="49" t="s">
        <v>4494</v>
      </c>
      <c r="C3337" s="50" t="s">
        <v>4495</v>
      </c>
      <c r="D3337" s="51" t="s">
        <v>4499</v>
      </c>
      <c r="E3337" s="52" t="s">
        <v>4497</v>
      </c>
      <c r="F3337" s="53" t="s">
        <v>221</v>
      </c>
      <c r="G3337" s="54">
        <f>SUM('Ralawise Price List 2021'!G3337/(1-Calculator!$G$14))</f>
        <v>144.65</v>
      </c>
      <c r="H3337" s="55" t="s">
        <v>151</v>
      </c>
      <c r="I3337" s="56">
        <f>SUM('Ralawise Price List 2021'!I3337/(1-Calculator!$G$14))</f>
        <v>152.5</v>
      </c>
      <c r="J3337" s="57">
        <v>160.35</v>
      </c>
      <c r="K3337" s="39"/>
      <c r="L3337" s="39"/>
    </row>
    <row r="3338" spans="1:12" ht="14" x14ac:dyDescent="0.2">
      <c r="A3338" s="48" t="s">
        <v>4454</v>
      </c>
      <c r="B3338" s="49" t="s">
        <v>4494</v>
      </c>
      <c r="C3338" s="50" t="s">
        <v>4495</v>
      </c>
      <c r="D3338" s="51" t="s">
        <v>4500</v>
      </c>
      <c r="E3338" s="52" t="s">
        <v>4497</v>
      </c>
      <c r="F3338" s="53" t="s">
        <v>221</v>
      </c>
      <c r="G3338" s="54">
        <f>SUM('Ralawise Price List 2021'!G3338/(1-Calculator!$G$14))</f>
        <v>154.44999999999999</v>
      </c>
      <c r="H3338" s="55" t="s">
        <v>151</v>
      </c>
      <c r="I3338" s="56">
        <f>SUM('Ralawise Price List 2021'!I3338/(1-Calculator!$G$14))</f>
        <v>162.30000000000001</v>
      </c>
      <c r="J3338" s="57">
        <v>169.75</v>
      </c>
      <c r="K3338" s="39"/>
      <c r="L3338" s="39"/>
    </row>
    <row r="3339" spans="1:12" ht="14" x14ac:dyDescent="0.2">
      <c r="A3339" s="48" t="s">
        <v>4454</v>
      </c>
      <c r="B3339" s="49" t="s">
        <v>4494</v>
      </c>
      <c r="C3339" s="50" t="s">
        <v>4495</v>
      </c>
      <c r="D3339" s="51" t="s">
        <v>4500</v>
      </c>
      <c r="E3339" s="52" t="s">
        <v>4497</v>
      </c>
      <c r="F3339" s="53" t="s">
        <v>221</v>
      </c>
      <c r="G3339" s="54">
        <f>SUM('Ralawise Price List 2021'!G3339/(1-Calculator!$G$14))</f>
        <v>154.44999999999999</v>
      </c>
      <c r="H3339" s="55" t="s">
        <v>151</v>
      </c>
      <c r="I3339" s="56">
        <f>SUM('Ralawise Price List 2021'!I3339/(1-Calculator!$G$14))</f>
        <v>162.30000000000001</v>
      </c>
      <c r="J3339" s="57">
        <v>169.75</v>
      </c>
      <c r="K3339" s="39"/>
      <c r="L3339" s="39"/>
    </row>
    <row r="3340" spans="1:12" ht="14" x14ac:dyDescent="0.2">
      <c r="A3340" s="48" t="s">
        <v>4454</v>
      </c>
      <c r="B3340" s="49" t="s">
        <v>4494</v>
      </c>
      <c r="C3340" s="50" t="s">
        <v>4495</v>
      </c>
      <c r="D3340" s="51" t="s">
        <v>4500</v>
      </c>
      <c r="E3340" s="52" t="s">
        <v>4501</v>
      </c>
      <c r="F3340" s="53" t="s">
        <v>221</v>
      </c>
      <c r="G3340" s="54">
        <f>SUM('Ralawise Price List 2021'!G3340/(1-Calculator!$G$14))</f>
        <v>154.44999999999999</v>
      </c>
      <c r="H3340" s="55" t="s">
        <v>151</v>
      </c>
      <c r="I3340" s="56">
        <f>SUM('Ralawise Price List 2021'!I3340/(1-Calculator!$G$14))</f>
        <v>162.30000000000001</v>
      </c>
      <c r="J3340" s="57">
        <v>169.75</v>
      </c>
      <c r="K3340" s="39"/>
      <c r="L3340" s="39"/>
    </row>
    <row r="3341" spans="1:12" ht="14" x14ac:dyDescent="0.2">
      <c r="A3341" s="48" t="s">
        <v>4454</v>
      </c>
      <c r="B3341" s="49" t="s">
        <v>4502</v>
      </c>
      <c r="C3341" s="50" t="s">
        <v>4503</v>
      </c>
      <c r="D3341" s="51" t="s">
        <v>57</v>
      </c>
      <c r="E3341" s="52" t="s">
        <v>4504</v>
      </c>
      <c r="F3341" s="53" t="s">
        <v>4505</v>
      </c>
      <c r="G3341" s="54">
        <f>SUM('Ralawise Price List 2021'!G3341/(1-Calculator!$G$14))</f>
        <v>8.25</v>
      </c>
      <c r="H3341" s="55" t="s">
        <v>281</v>
      </c>
      <c r="I3341" s="56">
        <f>SUM('Ralawise Price List 2021'!I3341/(1-Calculator!$G$14))</f>
        <v>10.199999999999999</v>
      </c>
      <c r="J3341" s="57">
        <v>12.15</v>
      </c>
      <c r="K3341" s="39"/>
      <c r="L3341" s="39"/>
    </row>
    <row r="3342" spans="1:12" ht="14" x14ac:dyDescent="0.2">
      <c r="A3342" s="48" t="s">
        <v>4454</v>
      </c>
      <c r="B3342" s="49" t="s">
        <v>4506</v>
      </c>
      <c r="C3342" s="50" t="s">
        <v>4507</v>
      </c>
      <c r="D3342" s="51" t="s">
        <v>57</v>
      </c>
      <c r="E3342" s="52" t="s">
        <v>951</v>
      </c>
      <c r="F3342" s="53" t="s">
        <v>274</v>
      </c>
      <c r="G3342" s="54">
        <f>SUM('Ralawise Price List 2021'!G3342/(1-Calculator!$G$14))</f>
        <v>14.5</v>
      </c>
      <c r="H3342" s="55" t="s">
        <v>281</v>
      </c>
      <c r="I3342" s="56">
        <f>SUM('Ralawise Price List 2021'!I3342/(1-Calculator!$G$14))</f>
        <v>16.5</v>
      </c>
      <c r="J3342" s="57">
        <v>18.45</v>
      </c>
      <c r="K3342" s="39"/>
      <c r="L3342" s="39"/>
    </row>
    <row r="3343" spans="1:12" ht="14" x14ac:dyDescent="0.2">
      <c r="A3343" s="48" t="s">
        <v>4454</v>
      </c>
      <c r="B3343" s="49" t="s">
        <v>4508</v>
      </c>
      <c r="C3343" s="50" t="s">
        <v>4509</v>
      </c>
      <c r="D3343" s="51" t="s">
        <v>57</v>
      </c>
      <c r="E3343" s="52" t="s">
        <v>951</v>
      </c>
      <c r="F3343" s="53" t="s">
        <v>4505</v>
      </c>
      <c r="G3343" s="54">
        <f>SUM('Ralawise Price List 2021'!G3343/(1-Calculator!$G$14))</f>
        <v>7.85</v>
      </c>
      <c r="H3343" s="55" t="s">
        <v>281</v>
      </c>
      <c r="I3343" s="56">
        <f>SUM('Ralawise Price List 2021'!I3343/(1-Calculator!$G$14))</f>
        <v>9.8000000000000007</v>
      </c>
      <c r="J3343" s="57">
        <v>11.8</v>
      </c>
      <c r="K3343" s="39"/>
      <c r="L3343" s="39"/>
    </row>
    <row r="3344" spans="1:12" ht="14" x14ac:dyDescent="0.2">
      <c r="A3344" s="48" t="s">
        <v>4454</v>
      </c>
      <c r="B3344" s="49" t="s">
        <v>4510</v>
      </c>
      <c r="C3344" s="50" t="s">
        <v>4511</v>
      </c>
      <c r="D3344" s="51" t="s">
        <v>57</v>
      </c>
      <c r="E3344" s="52" t="s">
        <v>4504</v>
      </c>
      <c r="F3344" s="53" t="s">
        <v>4512</v>
      </c>
      <c r="G3344" s="54">
        <f>SUM('Ralawise Price List 2021'!G3344/(1-Calculator!$G$14))</f>
        <v>6.3</v>
      </c>
      <c r="H3344" s="55" t="s">
        <v>281</v>
      </c>
      <c r="I3344" s="56">
        <f>SUM('Ralawise Price List 2021'!I3344/(1-Calculator!$G$14))</f>
        <v>8.25</v>
      </c>
      <c r="J3344" s="57">
        <v>10.199999999999999</v>
      </c>
      <c r="K3344" s="39"/>
      <c r="L3344" s="39"/>
    </row>
    <row r="3345" spans="1:12" ht="14" x14ac:dyDescent="0.2">
      <c r="A3345" s="48" t="s">
        <v>4454</v>
      </c>
      <c r="B3345" s="49" t="s">
        <v>4513</v>
      </c>
      <c r="C3345" s="50" t="s">
        <v>4514</v>
      </c>
      <c r="D3345" s="51" t="s">
        <v>57</v>
      </c>
      <c r="E3345" s="52" t="s">
        <v>4504</v>
      </c>
      <c r="F3345" s="53" t="s">
        <v>4512</v>
      </c>
      <c r="G3345" s="54">
        <f>SUM('Ralawise Price List 2021'!G3345/(1-Calculator!$G$14))</f>
        <v>7.85</v>
      </c>
      <c r="H3345" s="55" t="s">
        <v>281</v>
      </c>
      <c r="I3345" s="56">
        <f>SUM('Ralawise Price List 2021'!I3345/(1-Calculator!$G$14))</f>
        <v>9.8000000000000007</v>
      </c>
      <c r="J3345" s="57">
        <v>11.8</v>
      </c>
      <c r="K3345" s="39"/>
      <c r="L3345" s="39"/>
    </row>
    <row r="3346" spans="1:12" ht="14" x14ac:dyDescent="0.2">
      <c r="A3346" s="48" t="s">
        <v>4454</v>
      </c>
      <c r="B3346" s="49" t="s">
        <v>4515</v>
      </c>
      <c r="C3346" s="50" t="s">
        <v>4516</v>
      </c>
      <c r="D3346" s="51" t="s">
        <v>138</v>
      </c>
      <c r="E3346" s="52" t="s">
        <v>4504</v>
      </c>
      <c r="F3346" s="53" t="s">
        <v>4512</v>
      </c>
      <c r="G3346" s="54">
        <f>SUM('Ralawise Price List 2021'!G3346/(1-Calculator!$G$14))</f>
        <v>5.5</v>
      </c>
      <c r="H3346" s="55" t="s">
        <v>179</v>
      </c>
      <c r="I3346" s="56">
        <f>SUM('Ralawise Price List 2021'!I3346/(1-Calculator!$G$14))</f>
        <v>7.1</v>
      </c>
      <c r="J3346" s="57">
        <v>8.25</v>
      </c>
      <c r="K3346" s="39"/>
      <c r="L3346" s="39"/>
    </row>
    <row r="3347" spans="1:12" ht="14" x14ac:dyDescent="0.2">
      <c r="A3347" s="48" t="s">
        <v>4454</v>
      </c>
      <c r="B3347" s="49" t="s">
        <v>4515</v>
      </c>
      <c r="C3347" s="50" t="s">
        <v>4516</v>
      </c>
      <c r="D3347" s="51" t="s">
        <v>42</v>
      </c>
      <c r="E3347" s="52" t="s">
        <v>4504</v>
      </c>
      <c r="F3347" s="53" t="s">
        <v>4512</v>
      </c>
      <c r="G3347" s="54">
        <f>SUM('Ralawise Price List 2021'!G3347/(1-Calculator!$G$14))</f>
        <v>5.9</v>
      </c>
      <c r="H3347" s="55" t="s">
        <v>179</v>
      </c>
      <c r="I3347" s="56">
        <f>SUM('Ralawise Price List 2021'!I3347/(1-Calculator!$G$14))</f>
        <v>7.45</v>
      </c>
      <c r="J3347" s="57">
        <v>9.0500000000000007</v>
      </c>
      <c r="K3347" s="39"/>
      <c r="L3347" s="39"/>
    </row>
    <row r="3348" spans="1:12" ht="14" x14ac:dyDescent="0.2">
      <c r="A3348" s="48" t="s">
        <v>4454</v>
      </c>
      <c r="B3348" s="49" t="s">
        <v>4517</v>
      </c>
      <c r="C3348" s="50" t="s">
        <v>4518</v>
      </c>
      <c r="D3348" s="51" t="s">
        <v>57</v>
      </c>
      <c r="E3348" s="52" t="s">
        <v>4029</v>
      </c>
      <c r="F3348" s="53" t="s">
        <v>274</v>
      </c>
      <c r="G3348" s="54">
        <f>SUM('Ralawise Price List 2021'!G3348/(1-Calculator!$G$14))</f>
        <v>12.55</v>
      </c>
      <c r="H3348" s="55" t="s">
        <v>281</v>
      </c>
      <c r="I3348" s="56">
        <f>SUM('Ralawise Price List 2021'!I3348/(1-Calculator!$G$14))</f>
        <v>14.5</v>
      </c>
      <c r="J3348" s="57">
        <v>16.5</v>
      </c>
      <c r="K3348" s="39"/>
      <c r="L3348" s="39"/>
    </row>
    <row r="3349" spans="1:12" ht="14" x14ac:dyDescent="0.2">
      <c r="A3349" s="48" t="s">
        <v>4454</v>
      </c>
      <c r="B3349" s="49" t="s">
        <v>4519</v>
      </c>
      <c r="C3349" s="50" t="s">
        <v>4520</v>
      </c>
      <c r="D3349" s="51" t="s">
        <v>57</v>
      </c>
      <c r="E3349" s="52" t="s">
        <v>1610</v>
      </c>
      <c r="F3349" s="53" t="s">
        <v>4137</v>
      </c>
      <c r="G3349" s="54">
        <f>SUM('Ralawise Price List 2021'!G3349/(1-Calculator!$G$14))</f>
        <v>16.100000000000001</v>
      </c>
      <c r="H3349" s="55" t="s">
        <v>281</v>
      </c>
      <c r="I3349" s="56">
        <f>SUM('Ralawise Price List 2021'!I3349/(1-Calculator!$G$14))</f>
        <v>18.05</v>
      </c>
      <c r="J3349" s="57">
        <v>20</v>
      </c>
      <c r="K3349" s="39"/>
      <c r="L3349" s="39"/>
    </row>
    <row r="3350" spans="1:12" ht="14" x14ac:dyDescent="0.2">
      <c r="A3350" s="48" t="s">
        <v>4454</v>
      </c>
      <c r="B3350" s="49" t="s">
        <v>4521</v>
      </c>
      <c r="C3350" s="50" t="s">
        <v>4522</v>
      </c>
      <c r="D3350" s="51" t="s">
        <v>57</v>
      </c>
      <c r="E3350" s="52" t="s">
        <v>298</v>
      </c>
      <c r="F3350" s="53" t="s">
        <v>387</v>
      </c>
      <c r="G3350" s="54">
        <f>SUM('Ralawise Price List 2021'!G3350/(1-Calculator!$G$14))</f>
        <v>79.599999999999994</v>
      </c>
      <c r="H3350" s="55" t="s">
        <v>151</v>
      </c>
      <c r="I3350" s="56">
        <f>SUM('Ralawise Price List 2021'!I3350/(1-Calculator!$G$14))</f>
        <v>84.7</v>
      </c>
      <c r="J3350" s="57">
        <v>89.4</v>
      </c>
      <c r="K3350" s="39"/>
      <c r="L3350" s="39"/>
    </row>
    <row r="3351" spans="1:12" ht="14" x14ac:dyDescent="0.2">
      <c r="A3351" s="48" t="s">
        <v>4454</v>
      </c>
      <c r="B3351" s="49" t="s">
        <v>4523</v>
      </c>
      <c r="C3351" s="50" t="s">
        <v>4524</v>
      </c>
      <c r="D3351" s="51" t="s">
        <v>57</v>
      </c>
      <c r="E3351" s="52" t="s">
        <v>298</v>
      </c>
      <c r="F3351" s="53" t="s">
        <v>387</v>
      </c>
      <c r="G3351" s="54">
        <f>SUM('Ralawise Price List 2021'!G3351/(1-Calculator!$G$14))</f>
        <v>74.900000000000006</v>
      </c>
      <c r="H3351" s="55" t="s">
        <v>151</v>
      </c>
      <c r="I3351" s="56">
        <f>SUM('Ralawise Price List 2021'!I3351/(1-Calculator!$G$14))</f>
        <v>79.599999999999994</v>
      </c>
      <c r="J3351" s="57">
        <v>84.7</v>
      </c>
      <c r="K3351" s="39"/>
      <c r="L3351" s="39"/>
    </row>
    <row r="3352" spans="1:12" ht="14" x14ac:dyDescent="0.2">
      <c r="A3352" s="48" t="s">
        <v>4454</v>
      </c>
      <c r="B3352" s="49" t="s">
        <v>4525</v>
      </c>
      <c r="C3352" s="50" t="s">
        <v>4526</v>
      </c>
      <c r="D3352" s="51" t="s">
        <v>4457</v>
      </c>
      <c r="E3352" s="52" t="s">
        <v>298</v>
      </c>
      <c r="F3352" s="53" t="s">
        <v>221</v>
      </c>
      <c r="G3352" s="54">
        <f>SUM('Ralawise Price List 2021'!G3352/(1-Calculator!$G$14))</f>
        <v>366.15</v>
      </c>
      <c r="H3352" s="55" t="s">
        <v>151</v>
      </c>
      <c r="I3352" s="56">
        <f>SUM('Ralawise Price List 2021'!I3352/(1-Calculator!$G$14))</f>
        <v>380.65</v>
      </c>
      <c r="J3352" s="57">
        <v>395.15</v>
      </c>
      <c r="K3352" s="39"/>
      <c r="L3352" s="39"/>
    </row>
    <row r="3353" spans="1:12" ht="14" x14ac:dyDescent="0.2">
      <c r="A3353" s="48" t="s">
        <v>4454</v>
      </c>
      <c r="B3353" s="49" t="s">
        <v>4525</v>
      </c>
      <c r="C3353" s="50" t="s">
        <v>4526</v>
      </c>
      <c r="D3353" s="51" t="s">
        <v>4475</v>
      </c>
      <c r="E3353" s="52" t="s">
        <v>298</v>
      </c>
      <c r="F3353" s="53" t="s">
        <v>221</v>
      </c>
      <c r="G3353" s="54">
        <f>SUM('Ralawise Price List 2021'!G3353/(1-Calculator!$G$14))</f>
        <v>366.55</v>
      </c>
      <c r="H3353" s="55" t="s">
        <v>151</v>
      </c>
      <c r="I3353" s="56">
        <f>SUM('Ralawise Price List 2021'!I3353/(1-Calculator!$G$14))</f>
        <v>381.05</v>
      </c>
      <c r="J3353" s="57">
        <v>395.55</v>
      </c>
      <c r="K3353" s="39"/>
      <c r="L3353" s="39"/>
    </row>
    <row r="3354" spans="1:12" ht="14" x14ac:dyDescent="0.2">
      <c r="A3354" s="48" t="s">
        <v>4454</v>
      </c>
      <c r="B3354" s="49" t="s">
        <v>4527</v>
      </c>
      <c r="C3354" s="50" t="s">
        <v>4528</v>
      </c>
      <c r="D3354" s="51" t="s">
        <v>57</v>
      </c>
      <c r="E3354" s="52" t="s">
        <v>139</v>
      </c>
      <c r="F3354" s="53" t="s">
        <v>237</v>
      </c>
      <c r="G3354" s="54">
        <f>SUM('Ralawise Price List 2021'!G3354/(1-Calculator!$G$14))</f>
        <v>60.4</v>
      </c>
      <c r="H3354" s="55" t="s">
        <v>281</v>
      </c>
      <c r="I3354" s="56">
        <f>SUM('Ralawise Price List 2021'!I3354/(1-Calculator!$G$14))</f>
        <v>64.3</v>
      </c>
      <c r="J3354" s="57">
        <v>68.25</v>
      </c>
      <c r="K3354" s="39"/>
      <c r="L3354" s="39"/>
    </row>
    <row r="3355" spans="1:12" ht="14" x14ac:dyDescent="0.2">
      <c r="A3355" s="48" t="s">
        <v>4454</v>
      </c>
      <c r="B3355" s="49" t="s">
        <v>4529</v>
      </c>
      <c r="C3355" s="50" t="s">
        <v>4530</v>
      </c>
      <c r="D3355" s="51" t="s">
        <v>57</v>
      </c>
      <c r="E3355" s="52" t="s">
        <v>50</v>
      </c>
      <c r="F3355" s="53" t="s">
        <v>221</v>
      </c>
      <c r="G3355" s="54">
        <f>SUM('Ralawise Price List 2021'!G3355/(1-Calculator!$G$14))</f>
        <v>125.05</v>
      </c>
      <c r="H3355" s="55" t="s">
        <v>151</v>
      </c>
      <c r="I3355" s="56">
        <f>SUM('Ralawise Price List 2021'!I3355/(1-Calculator!$G$14))</f>
        <v>130.94999999999999</v>
      </c>
      <c r="J3355" s="57">
        <v>136.44999999999999</v>
      </c>
      <c r="K3355" s="39"/>
      <c r="L3355" s="39"/>
    </row>
    <row r="3356" spans="1:12" ht="14" x14ac:dyDescent="0.2">
      <c r="A3356" s="48" t="s">
        <v>4454</v>
      </c>
      <c r="B3356" s="49" t="s">
        <v>4531</v>
      </c>
      <c r="C3356" s="50" t="s">
        <v>4532</v>
      </c>
      <c r="D3356" s="51" t="s">
        <v>312</v>
      </c>
      <c r="E3356" s="52" t="s">
        <v>4533</v>
      </c>
      <c r="F3356" s="53" t="s">
        <v>221</v>
      </c>
      <c r="G3356" s="54">
        <f>SUM('Ralawise Price List 2021'!G3356/(1-Calculator!$G$14))</f>
        <v>108.6</v>
      </c>
      <c r="H3356" s="55" t="s">
        <v>151</v>
      </c>
      <c r="I3356" s="56">
        <f>SUM('Ralawise Price List 2021'!I3356/(1-Calculator!$G$14))</f>
        <v>115.25</v>
      </c>
      <c r="J3356" s="57">
        <v>122.3</v>
      </c>
      <c r="K3356" s="39"/>
      <c r="L3356" s="39"/>
    </row>
    <row r="3357" spans="1:12" ht="14" x14ac:dyDescent="0.2">
      <c r="A3357" s="48" t="s">
        <v>4454</v>
      </c>
      <c r="B3357" s="49" t="s">
        <v>4531</v>
      </c>
      <c r="C3357" s="50" t="s">
        <v>4532</v>
      </c>
      <c r="D3357" s="51" t="s">
        <v>312</v>
      </c>
      <c r="E3357" s="52" t="s">
        <v>4534</v>
      </c>
      <c r="F3357" s="53" t="s">
        <v>221</v>
      </c>
      <c r="G3357" s="54">
        <f>SUM('Ralawise Price List 2021'!G3357/(1-Calculator!$G$14))</f>
        <v>116.05</v>
      </c>
      <c r="H3357" s="55" t="s">
        <v>151</v>
      </c>
      <c r="I3357" s="56">
        <f>SUM('Ralawise Price List 2021'!I3357/(1-Calculator!$G$14))</f>
        <v>122.7</v>
      </c>
      <c r="J3357" s="57">
        <v>129.4</v>
      </c>
      <c r="K3357" s="39"/>
      <c r="L3357" s="39"/>
    </row>
    <row r="3358" spans="1:12" ht="14" x14ac:dyDescent="0.2">
      <c r="A3358" s="48" t="s">
        <v>4454</v>
      </c>
      <c r="B3358" s="49" t="s">
        <v>4531</v>
      </c>
      <c r="C3358" s="50" t="s">
        <v>4532</v>
      </c>
      <c r="D3358" s="51" t="s">
        <v>4535</v>
      </c>
      <c r="E3358" s="52" t="s">
        <v>4533</v>
      </c>
      <c r="F3358" s="53" t="s">
        <v>221</v>
      </c>
      <c r="G3358" s="54">
        <f>SUM('Ralawise Price List 2021'!G3358/(1-Calculator!$G$14))</f>
        <v>108.6</v>
      </c>
      <c r="H3358" s="55" t="s">
        <v>151</v>
      </c>
      <c r="I3358" s="56">
        <f>SUM('Ralawise Price List 2021'!I3358/(1-Calculator!$G$14))</f>
        <v>115.25</v>
      </c>
      <c r="J3358" s="57">
        <v>122.3</v>
      </c>
      <c r="K3358" s="39"/>
      <c r="L3358" s="39"/>
    </row>
    <row r="3359" spans="1:12" ht="14" x14ac:dyDescent="0.2">
      <c r="A3359" s="48" t="s">
        <v>4454</v>
      </c>
      <c r="B3359" s="49" t="s">
        <v>4531</v>
      </c>
      <c r="C3359" s="50" t="s">
        <v>4532</v>
      </c>
      <c r="D3359" s="51" t="s">
        <v>4535</v>
      </c>
      <c r="E3359" s="52" t="s">
        <v>4534</v>
      </c>
      <c r="F3359" s="53" t="s">
        <v>221</v>
      </c>
      <c r="G3359" s="54">
        <f>SUM('Ralawise Price List 2021'!G3359/(1-Calculator!$G$14))</f>
        <v>116.05</v>
      </c>
      <c r="H3359" s="55" t="s">
        <v>151</v>
      </c>
      <c r="I3359" s="56">
        <f>SUM('Ralawise Price List 2021'!I3359/(1-Calculator!$G$14))</f>
        <v>122.7</v>
      </c>
      <c r="J3359" s="57">
        <v>129.4</v>
      </c>
      <c r="K3359" s="39"/>
      <c r="L3359" s="39"/>
    </row>
    <row r="3360" spans="1:12" ht="14" x14ac:dyDescent="0.2">
      <c r="A3360" s="48" t="s">
        <v>4454</v>
      </c>
      <c r="B3360" s="49" t="s">
        <v>4536</v>
      </c>
      <c r="C3360" s="50" t="s">
        <v>4537</v>
      </c>
      <c r="D3360" s="51" t="s">
        <v>57</v>
      </c>
      <c r="E3360" s="52" t="s">
        <v>139</v>
      </c>
      <c r="F3360" s="53" t="s">
        <v>280</v>
      </c>
      <c r="G3360" s="54">
        <f>SUM('Ralawise Price List 2021'!G3360/(1-Calculator!$G$14))</f>
        <v>33.35</v>
      </c>
      <c r="H3360" s="55" t="s">
        <v>221</v>
      </c>
      <c r="I3360" s="56">
        <f>SUM('Ralawise Price List 2021'!I3360/(1-Calculator!$G$14))</f>
        <v>35.299999999999997</v>
      </c>
      <c r="J3360" s="57">
        <v>37.25</v>
      </c>
      <c r="K3360" s="39"/>
      <c r="L3360" s="39"/>
    </row>
    <row r="3361" spans="1:12" ht="14" x14ac:dyDescent="0.2">
      <c r="A3361" s="48" t="s">
        <v>4454</v>
      </c>
      <c r="B3361" s="49" t="s">
        <v>4538</v>
      </c>
      <c r="C3361" s="50" t="s">
        <v>4539</v>
      </c>
      <c r="D3361" s="51" t="s">
        <v>57</v>
      </c>
      <c r="E3361" s="52" t="s">
        <v>50</v>
      </c>
      <c r="F3361" s="53" t="s">
        <v>212</v>
      </c>
      <c r="G3361" s="54">
        <f>SUM('Ralawise Price List 2021'!G3361/(1-Calculator!$G$14))</f>
        <v>103.5</v>
      </c>
      <c r="H3361" s="55" t="s">
        <v>151</v>
      </c>
      <c r="I3361" s="56">
        <f>SUM('Ralawise Price List 2021'!I3361/(1-Calculator!$G$14))</f>
        <v>109</v>
      </c>
      <c r="J3361" s="57">
        <v>114.9</v>
      </c>
      <c r="K3361" s="39"/>
      <c r="L3361" s="39"/>
    </row>
    <row r="3362" spans="1:12" ht="14" x14ac:dyDescent="0.2">
      <c r="A3362" s="48" t="s">
        <v>4454</v>
      </c>
      <c r="B3362" s="49" t="s">
        <v>4540</v>
      </c>
      <c r="C3362" s="50" t="s">
        <v>4541</v>
      </c>
      <c r="D3362" s="51" t="s">
        <v>57</v>
      </c>
      <c r="E3362" s="52" t="s">
        <v>4533</v>
      </c>
      <c r="F3362" s="53" t="s">
        <v>212</v>
      </c>
      <c r="G3362" s="54">
        <f>SUM('Ralawise Price List 2021'!G3362/(1-Calculator!$G$14))</f>
        <v>73.3</v>
      </c>
      <c r="H3362" s="55" t="s">
        <v>151</v>
      </c>
      <c r="I3362" s="56">
        <f>SUM('Ralawise Price List 2021'!I3362/(1-Calculator!$G$14))</f>
        <v>78.400000000000006</v>
      </c>
      <c r="J3362" s="57">
        <v>83.1</v>
      </c>
      <c r="K3362" s="39"/>
      <c r="L3362" s="39"/>
    </row>
    <row r="3363" spans="1:12" ht="14" x14ac:dyDescent="0.2">
      <c r="A3363" s="48" t="s">
        <v>4454</v>
      </c>
      <c r="B3363" s="49" t="s">
        <v>4540</v>
      </c>
      <c r="C3363" s="50" t="s">
        <v>4541</v>
      </c>
      <c r="D3363" s="51" t="s">
        <v>57</v>
      </c>
      <c r="E3363" s="52" t="s">
        <v>4534</v>
      </c>
      <c r="F3363" s="53" t="s">
        <v>212</v>
      </c>
      <c r="G3363" s="54">
        <f>SUM('Ralawise Price List 2021'!G3363/(1-Calculator!$G$14))</f>
        <v>83.1</v>
      </c>
      <c r="H3363" s="55" t="s">
        <v>151</v>
      </c>
      <c r="I3363" s="56">
        <f>SUM('Ralawise Price List 2021'!I3363/(1-Calculator!$G$14))</f>
        <v>87.85</v>
      </c>
      <c r="J3363" s="57">
        <v>92.9</v>
      </c>
      <c r="K3363" s="39"/>
      <c r="L3363" s="39"/>
    </row>
    <row r="3364" spans="1:12" ht="14" x14ac:dyDescent="0.2">
      <c r="A3364" s="48" t="s">
        <v>4454</v>
      </c>
      <c r="B3364" s="49" t="s">
        <v>4542</v>
      </c>
      <c r="C3364" s="50" t="s">
        <v>4543</v>
      </c>
      <c r="D3364" s="51" t="s">
        <v>57</v>
      </c>
      <c r="E3364" s="52" t="s">
        <v>4544</v>
      </c>
      <c r="F3364" s="53" t="s">
        <v>221</v>
      </c>
      <c r="G3364" s="54">
        <f>SUM('Ralawise Price List 2021'!G3364/(1-Calculator!$G$14))</f>
        <v>125.05</v>
      </c>
      <c r="H3364" s="55" t="s">
        <v>151</v>
      </c>
      <c r="I3364" s="56">
        <f>SUM('Ralawise Price List 2021'!I3364/(1-Calculator!$G$14))</f>
        <v>130.94999999999999</v>
      </c>
      <c r="J3364" s="57">
        <v>136.44999999999999</v>
      </c>
      <c r="K3364" s="39"/>
      <c r="L3364" s="39"/>
    </row>
    <row r="3365" spans="1:12" ht="14" x14ac:dyDescent="0.2">
      <c r="A3365" s="48" t="s">
        <v>4454</v>
      </c>
      <c r="B3365" s="49" t="s">
        <v>4542</v>
      </c>
      <c r="C3365" s="50" t="s">
        <v>4543</v>
      </c>
      <c r="D3365" s="51" t="s">
        <v>57</v>
      </c>
      <c r="E3365" s="52" t="s">
        <v>4545</v>
      </c>
      <c r="F3365" s="53" t="s">
        <v>221</v>
      </c>
      <c r="G3365" s="54">
        <f>SUM('Ralawise Price List 2021'!G3365/(1-Calculator!$G$14))</f>
        <v>139.55000000000001</v>
      </c>
      <c r="H3365" s="55" t="s">
        <v>151</v>
      </c>
      <c r="I3365" s="56">
        <f>SUM('Ralawise Price List 2021'!I3365/(1-Calculator!$G$14))</f>
        <v>145.44999999999999</v>
      </c>
      <c r="J3365" s="57">
        <v>150.94999999999999</v>
      </c>
      <c r="K3365" s="39"/>
      <c r="L3365" s="39"/>
    </row>
    <row r="3366" spans="1:12" ht="14" x14ac:dyDescent="0.2">
      <c r="A3366" s="48" t="s">
        <v>4454</v>
      </c>
      <c r="B3366" s="49" t="s">
        <v>4546</v>
      </c>
      <c r="C3366" s="50" t="s">
        <v>4547</v>
      </c>
      <c r="D3366" s="51" t="s">
        <v>57</v>
      </c>
      <c r="E3366" s="52" t="s">
        <v>298</v>
      </c>
      <c r="F3366" s="53" t="s">
        <v>387</v>
      </c>
      <c r="G3366" s="54">
        <f>SUM('Ralawise Price List 2021'!G3366/(1-Calculator!$G$14))</f>
        <v>70.2</v>
      </c>
      <c r="H3366" s="55" t="s">
        <v>281</v>
      </c>
      <c r="I3366" s="56">
        <f>SUM('Ralawise Price List 2021'!I3366/(1-Calculator!$G$14))</f>
        <v>74.099999999999994</v>
      </c>
      <c r="J3366" s="57">
        <v>77.650000000000006</v>
      </c>
      <c r="K3366" s="39"/>
      <c r="L3366" s="39"/>
    </row>
    <row r="3367" spans="1:12" ht="14" x14ac:dyDescent="0.2">
      <c r="A3367" s="48" t="s">
        <v>4454</v>
      </c>
      <c r="B3367" s="49" t="s">
        <v>4548</v>
      </c>
      <c r="C3367" s="50" t="s">
        <v>4549</v>
      </c>
      <c r="D3367" s="51" t="s">
        <v>57</v>
      </c>
      <c r="E3367" s="52" t="s">
        <v>298</v>
      </c>
      <c r="F3367" s="53" t="s">
        <v>387</v>
      </c>
      <c r="G3367" s="54">
        <f>SUM('Ralawise Price List 2021'!G3367/(1-Calculator!$G$14))</f>
        <v>86.65</v>
      </c>
      <c r="H3367" s="55" t="s">
        <v>281</v>
      </c>
      <c r="I3367" s="56">
        <f>SUM('Ralawise Price List 2021'!I3367/(1-Calculator!$G$14))</f>
        <v>91.35</v>
      </c>
      <c r="J3367" s="57">
        <v>96.05</v>
      </c>
      <c r="K3367" s="39"/>
      <c r="L3367" s="39"/>
    </row>
    <row r="3368" spans="1:12" ht="14" x14ac:dyDescent="0.2">
      <c r="A3368" s="48" t="s">
        <v>4454</v>
      </c>
      <c r="B3368" s="49" t="s">
        <v>4550</v>
      </c>
      <c r="C3368" s="50" t="s">
        <v>4551</v>
      </c>
      <c r="D3368" s="51" t="s">
        <v>57</v>
      </c>
      <c r="E3368" s="52" t="s">
        <v>298</v>
      </c>
      <c r="F3368" s="53" t="s">
        <v>387</v>
      </c>
      <c r="G3368" s="54">
        <f>SUM('Ralawise Price List 2021'!G3368/(1-Calculator!$G$14))</f>
        <v>86.65</v>
      </c>
      <c r="H3368" s="55" t="s">
        <v>281</v>
      </c>
      <c r="I3368" s="56">
        <f>SUM('Ralawise Price List 2021'!I3368/(1-Calculator!$G$14))</f>
        <v>91.35</v>
      </c>
      <c r="J3368" s="57">
        <v>96.05</v>
      </c>
      <c r="K3368" s="39"/>
      <c r="L3368" s="39"/>
    </row>
    <row r="3369" spans="1:12" ht="14" x14ac:dyDescent="0.2">
      <c r="A3369" s="48" t="s">
        <v>4454</v>
      </c>
      <c r="B3369" s="49" t="s">
        <v>4552</v>
      </c>
      <c r="C3369" s="50" t="s">
        <v>4553</v>
      </c>
      <c r="D3369" s="51" t="s">
        <v>57</v>
      </c>
      <c r="E3369" s="52" t="s">
        <v>4554</v>
      </c>
      <c r="F3369" s="53" t="s">
        <v>221</v>
      </c>
      <c r="G3369" s="54">
        <f>SUM('Ralawise Price List 2021'!G3369/(1-Calculator!$G$14))</f>
        <v>212.5</v>
      </c>
      <c r="H3369" s="55" t="s">
        <v>151</v>
      </c>
      <c r="I3369" s="56">
        <f>SUM('Ralawise Price List 2021'!I3369/(1-Calculator!$G$14))</f>
        <v>221.9</v>
      </c>
      <c r="J3369" s="57">
        <v>231.7</v>
      </c>
      <c r="K3369" s="39"/>
      <c r="L3369" s="39"/>
    </row>
    <row r="3370" spans="1:12" ht="14" x14ac:dyDescent="0.2">
      <c r="A3370" s="48" t="s">
        <v>4454</v>
      </c>
      <c r="B3370" s="49" t="s">
        <v>4555</v>
      </c>
      <c r="C3370" s="50" t="s">
        <v>4556</v>
      </c>
      <c r="D3370" s="51" t="s">
        <v>57</v>
      </c>
      <c r="E3370" s="52" t="s">
        <v>50</v>
      </c>
      <c r="F3370" s="53" t="s">
        <v>221</v>
      </c>
      <c r="G3370" s="54">
        <f>SUM('Ralawise Price List 2021'!G3370/(1-Calculator!$G$14))</f>
        <v>159.15</v>
      </c>
      <c r="H3370" s="55" t="s">
        <v>151</v>
      </c>
      <c r="I3370" s="56">
        <f>SUM('Ralawise Price List 2021'!I3370/(1-Calculator!$G$14))</f>
        <v>167</v>
      </c>
      <c r="J3370" s="57">
        <v>174.85</v>
      </c>
      <c r="K3370" s="39"/>
      <c r="L3370" s="39"/>
    </row>
    <row r="3371" spans="1:12" ht="14" x14ac:dyDescent="0.2">
      <c r="A3371" s="48" t="s">
        <v>4454</v>
      </c>
      <c r="B3371" s="49" t="s">
        <v>4557</v>
      </c>
      <c r="C3371" s="50" t="s">
        <v>4558</v>
      </c>
      <c r="D3371" s="51" t="s">
        <v>57</v>
      </c>
      <c r="E3371" s="52" t="s">
        <v>50</v>
      </c>
      <c r="F3371" s="53" t="s">
        <v>221</v>
      </c>
      <c r="G3371" s="54">
        <f>SUM('Ralawise Price List 2021'!G3371/(1-Calculator!$G$14))</f>
        <v>98</v>
      </c>
      <c r="H3371" s="55" t="s">
        <v>151</v>
      </c>
      <c r="I3371" s="56">
        <f>SUM('Ralawise Price List 2021'!I3371/(1-Calculator!$G$14))</f>
        <v>104.7</v>
      </c>
      <c r="J3371" s="57">
        <v>111.75</v>
      </c>
      <c r="K3371" s="39"/>
      <c r="L3371" s="39"/>
    </row>
    <row r="3372" spans="1:12" ht="14" x14ac:dyDescent="0.2">
      <c r="A3372" s="48" t="s">
        <v>4454</v>
      </c>
      <c r="B3372" s="49" t="s">
        <v>4559</v>
      </c>
      <c r="C3372" s="50" t="s">
        <v>4560</v>
      </c>
      <c r="D3372" s="51" t="s">
        <v>57</v>
      </c>
      <c r="E3372" s="52" t="s">
        <v>4561</v>
      </c>
      <c r="F3372" s="53" t="s">
        <v>221</v>
      </c>
      <c r="G3372" s="54">
        <f>SUM('Ralawise Price List 2021'!G3372/(1-Calculator!$G$14))</f>
        <v>130.55000000000001</v>
      </c>
      <c r="H3372" s="55" t="s">
        <v>151</v>
      </c>
      <c r="I3372" s="56">
        <f>SUM('Ralawise Price List 2021'!I3372/(1-Calculator!$G$14))</f>
        <v>137.19999999999999</v>
      </c>
      <c r="J3372" s="57">
        <v>143.9</v>
      </c>
      <c r="K3372" s="39"/>
      <c r="L3372" s="39"/>
    </row>
    <row r="3373" spans="1:12" ht="14" x14ac:dyDescent="0.2">
      <c r="A3373" s="48" t="s">
        <v>4454</v>
      </c>
      <c r="B3373" s="49" t="s">
        <v>4562</v>
      </c>
      <c r="C3373" s="50" t="s">
        <v>4563</v>
      </c>
      <c r="D3373" s="51" t="s">
        <v>57</v>
      </c>
      <c r="E3373" s="52" t="s">
        <v>50</v>
      </c>
      <c r="F3373" s="53" t="s">
        <v>387</v>
      </c>
      <c r="G3373" s="54">
        <f>SUM('Ralawise Price List 2021'!G3373/(1-Calculator!$G$14))</f>
        <v>59.6</v>
      </c>
      <c r="H3373" s="55" t="s">
        <v>281</v>
      </c>
      <c r="I3373" s="56">
        <f>SUM('Ralawise Price List 2021'!I3373/(1-Calculator!$G$14))</f>
        <v>63.5</v>
      </c>
      <c r="J3373" s="57">
        <v>67.05</v>
      </c>
      <c r="K3373" s="39"/>
      <c r="L3373" s="39"/>
    </row>
    <row r="3374" spans="1:12" ht="14" x14ac:dyDescent="0.2">
      <c r="A3374" s="48" t="s">
        <v>4454</v>
      </c>
      <c r="B3374" s="49" t="s">
        <v>4564</v>
      </c>
      <c r="C3374" s="50" t="s">
        <v>4565</v>
      </c>
      <c r="D3374" s="51" t="s">
        <v>57</v>
      </c>
      <c r="E3374" s="52" t="s">
        <v>50</v>
      </c>
      <c r="F3374" s="53" t="s">
        <v>387</v>
      </c>
      <c r="G3374" s="54">
        <f>SUM('Ralawise Price List 2021'!G3374/(1-Calculator!$G$14))</f>
        <v>58.05</v>
      </c>
      <c r="H3374" s="55" t="s">
        <v>281</v>
      </c>
      <c r="I3374" s="56">
        <f>SUM('Ralawise Price List 2021'!I3374/(1-Calculator!$G$14))</f>
        <v>61.95</v>
      </c>
      <c r="J3374" s="57">
        <v>65.5</v>
      </c>
      <c r="K3374" s="39"/>
      <c r="L3374" s="39"/>
    </row>
    <row r="3375" spans="1:12" ht="14" x14ac:dyDescent="0.2">
      <c r="A3375" s="48" t="s">
        <v>4454</v>
      </c>
      <c r="B3375" s="49" t="s">
        <v>4566</v>
      </c>
      <c r="C3375" s="50" t="s">
        <v>4567</v>
      </c>
      <c r="D3375" s="51" t="s">
        <v>57</v>
      </c>
      <c r="E3375" s="52" t="s">
        <v>951</v>
      </c>
      <c r="F3375" s="53" t="s">
        <v>221</v>
      </c>
      <c r="G3375" s="54">
        <f>SUM('Ralawise Price List 2021'!G3375/(1-Calculator!$G$14))</f>
        <v>154.44999999999999</v>
      </c>
      <c r="H3375" s="55" t="s">
        <v>151</v>
      </c>
      <c r="I3375" s="56">
        <f>SUM('Ralawise Price List 2021'!I3375/(1-Calculator!$G$14))</f>
        <v>161.15</v>
      </c>
      <c r="J3375" s="57">
        <v>167.8</v>
      </c>
      <c r="K3375" s="39"/>
      <c r="L3375" s="39"/>
    </row>
    <row r="3376" spans="1:12" ht="14" x14ac:dyDescent="0.2">
      <c r="A3376" s="48" t="s">
        <v>4454</v>
      </c>
      <c r="B3376" s="49" t="s">
        <v>4568</v>
      </c>
      <c r="C3376" s="50" t="s">
        <v>4569</v>
      </c>
      <c r="D3376" s="51" t="s">
        <v>57</v>
      </c>
      <c r="E3376" s="52" t="s">
        <v>50</v>
      </c>
      <c r="F3376" s="53" t="s">
        <v>221</v>
      </c>
      <c r="G3376" s="54">
        <f>SUM('Ralawise Price List 2021'!G3376/(1-Calculator!$G$14))</f>
        <v>192.9</v>
      </c>
      <c r="H3376" s="55" t="s">
        <v>151</v>
      </c>
      <c r="I3376" s="56">
        <f>SUM('Ralawise Price List 2021'!I3376/(1-Calculator!$G$14))</f>
        <v>202.7</v>
      </c>
      <c r="J3376" s="57">
        <v>212.5</v>
      </c>
      <c r="K3376" s="39"/>
      <c r="L3376" s="39"/>
    </row>
    <row r="3377" spans="1:12" ht="14" x14ac:dyDescent="0.2">
      <c r="A3377" s="48" t="s">
        <v>4454</v>
      </c>
      <c r="B3377" s="49" t="s">
        <v>4570</v>
      </c>
      <c r="C3377" s="50" t="s">
        <v>4571</v>
      </c>
      <c r="D3377" s="51" t="s">
        <v>42</v>
      </c>
      <c r="E3377" s="52" t="s">
        <v>50</v>
      </c>
      <c r="F3377" s="53" t="s">
        <v>221</v>
      </c>
      <c r="G3377" s="54">
        <f>SUM('Ralawise Price List 2021'!G3377/(1-Calculator!$G$14))</f>
        <v>58.8</v>
      </c>
      <c r="H3377" s="55" t="s">
        <v>151</v>
      </c>
      <c r="I3377" s="56">
        <f>SUM('Ralawise Price List 2021'!I3377/(1-Calculator!$G$14))</f>
        <v>62.75</v>
      </c>
      <c r="J3377" s="57">
        <v>66.650000000000006</v>
      </c>
      <c r="K3377" s="39"/>
      <c r="L3377" s="39"/>
    </row>
    <row r="3378" spans="1:12" ht="14" x14ac:dyDescent="0.2">
      <c r="A3378" s="48" t="s">
        <v>4454</v>
      </c>
      <c r="B3378" s="49" t="s">
        <v>4570</v>
      </c>
      <c r="C3378" s="50" t="s">
        <v>4571</v>
      </c>
      <c r="D3378" s="51" t="s">
        <v>4457</v>
      </c>
      <c r="E3378" s="52" t="s">
        <v>50</v>
      </c>
      <c r="F3378" s="53" t="s">
        <v>221</v>
      </c>
      <c r="G3378" s="54">
        <f>SUM('Ralawise Price List 2021'!G3378/(1-Calculator!$G$14))</f>
        <v>63.9</v>
      </c>
      <c r="H3378" s="55" t="s">
        <v>151</v>
      </c>
      <c r="I3378" s="56">
        <f>SUM('Ralawise Price List 2021'!I3378/(1-Calculator!$G$14))</f>
        <v>67.849999999999994</v>
      </c>
      <c r="J3378" s="57">
        <v>71.349999999999994</v>
      </c>
      <c r="K3378" s="39"/>
      <c r="L3378" s="39"/>
    </row>
    <row r="3379" spans="1:12" ht="14" x14ac:dyDescent="0.2">
      <c r="A3379" s="48" t="s">
        <v>4454</v>
      </c>
      <c r="B3379" s="49" t="s">
        <v>4572</v>
      </c>
      <c r="C3379" s="50" t="s">
        <v>4573</v>
      </c>
      <c r="D3379" s="51" t="s">
        <v>42</v>
      </c>
      <c r="E3379" s="52" t="s">
        <v>50</v>
      </c>
      <c r="F3379" s="53" t="s">
        <v>221</v>
      </c>
      <c r="G3379" s="54">
        <f>SUM('Ralawise Price List 2021'!G3379/(1-Calculator!$G$14))</f>
        <v>47.85</v>
      </c>
      <c r="H3379" s="55" t="s">
        <v>151</v>
      </c>
      <c r="I3379" s="56">
        <f>SUM('Ralawise Price List 2021'!I3379/(1-Calculator!$G$14))</f>
        <v>51.75</v>
      </c>
      <c r="J3379" s="57">
        <v>55.7</v>
      </c>
      <c r="K3379" s="39"/>
      <c r="L3379" s="39"/>
    </row>
    <row r="3380" spans="1:12" ht="14" x14ac:dyDescent="0.2">
      <c r="A3380" s="48" t="s">
        <v>4454</v>
      </c>
      <c r="B3380" s="49" t="s">
        <v>4572</v>
      </c>
      <c r="C3380" s="50" t="s">
        <v>4573</v>
      </c>
      <c r="D3380" s="51" t="s">
        <v>42</v>
      </c>
      <c r="E3380" s="52" t="s">
        <v>50</v>
      </c>
      <c r="F3380" s="53" t="s">
        <v>221</v>
      </c>
      <c r="G3380" s="54">
        <f>SUM('Ralawise Price List 2021'!G3380/(1-Calculator!$G$14))</f>
        <v>47.85</v>
      </c>
      <c r="H3380" s="55" t="s">
        <v>151</v>
      </c>
      <c r="I3380" s="56">
        <f>SUM('Ralawise Price List 2021'!I3380/(1-Calculator!$G$14))</f>
        <v>51.75</v>
      </c>
      <c r="J3380" s="57">
        <v>55.7</v>
      </c>
      <c r="K3380" s="39"/>
      <c r="L3380" s="39"/>
    </row>
    <row r="3381" spans="1:12" ht="14" x14ac:dyDescent="0.2">
      <c r="A3381" s="48" t="s">
        <v>4454</v>
      </c>
      <c r="B3381" s="49" t="s">
        <v>4572</v>
      </c>
      <c r="C3381" s="50" t="s">
        <v>4573</v>
      </c>
      <c r="D3381" s="51" t="s">
        <v>4457</v>
      </c>
      <c r="E3381" s="52" t="s">
        <v>50</v>
      </c>
      <c r="F3381" s="53" t="s">
        <v>221</v>
      </c>
      <c r="G3381" s="54">
        <f>SUM('Ralawise Price List 2021'!G3381/(1-Calculator!$G$14))</f>
        <v>52.55</v>
      </c>
      <c r="H3381" s="55" t="s">
        <v>151</v>
      </c>
      <c r="I3381" s="56">
        <f>SUM('Ralawise Price List 2021'!I3381/(1-Calculator!$G$14))</f>
        <v>56.45</v>
      </c>
      <c r="J3381" s="57">
        <v>60.4</v>
      </c>
      <c r="K3381" s="39"/>
      <c r="L3381" s="39"/>
    </row>
    <row r="3382" spans="1:12" ht="14" x14ac:dyDescent="0.2">
      <c r="A3382" s="48" t="s">
        <v>4454</v>
      </c>
      <c r="B3382" s="49" t="s">
        <v>4574</v>
      </c>
      <c r="C3382" s="50" t="s">
        <v>4575</v>
      </c>
      <c r="D3382" s="51" t="s">
        <v>57</v>
      </c>
      <c r="E3382" s="52" t="s">
        <v>4576</v>
      </c>
      <c r="F3382" s="53" t="s">
        <v>197</v>
      </c>
      <c r="G3382" s="54">
        <f>SUM('Ralawise Price List 2021'!G3382/(1-Calculator!$G$14))</f>
        <v>156.80000000000001</v>
      </c>
      <c r="H3382" s="55" t="s">
        <v>224</v>
      </c>
      <c r="I3382" s="56">
        <f>SUM('Ralawise Price List 2021'!I3382/(1-Calculator!$G$14))</f>
        <v>162.69999999999999</v>
      </c>
      <c r="J3382" s="57">
        <v>168.6</v>
      </c>
      <c r="K3382" s="39"/>
      <c r="L3382" s="39"/>
    </row>
    <row r="3383" spans="1:12" ht="14" x14ac:dyDescent="0.2">
      <c r="A3383" s="48" t="s">
        <v>4454</v>
      </c>
      <c r="B3383" s="49" t="s">
        <v>4577</v>
      </c>
      <c r="C3383" s="50" t="s">
        <v>4578</v>
      </c>
      <c r="D3383" s="51" t="s">
        <v>57</v>
      </c>
      <c r="E3383" s="52" t="s">
        <v>50</v>
      </c>
      <c r="F3383" s="53" t="s">
        <v>197</v>
      </c>
      <c r="G3383" s="54">
        <f>SUM('Ralawise Price List 2021'!G3383/(1-Calculator!$G$14))</f>
        <v>124.3</v>
      </c>
      <c r="H3383" s="55" t="s">
        <v>224</v>
      </c>
      <c r="I3383" s="56">
        <f>SUM('Ralawise Price List 2021'!I3383/(1-Calculator!$G$14))</f>
        <v>129.75</v>
      </c>
      <c r="J3383" s="57">
        <v>135.65</v>
      </c>
      <c r="K3383" s="39"/>
      <c r="L3383" s="39"/>
    </row>
    <row r="3384" spans="1:12" ht="14" x14ac:dyDescent="0.2">
      <c r="A3384" s="48" t="s">
        <v>4454</v>
      </c>
      <c r="B3384" s="49" t="s">
        <v>4579</v>
      </c>
      <c r="C3384" s="50" t="s">
        <v>4580</v>
      </c>
      <c r="D3384" s="51" t="s">
        <v>138</v>
      </c>
      <c r="E3384" s="52" t="s">
        <v>1016</v>
      </c>
      <c r="F3384" s="53" t="s">
        <v>221</v>
      </c>
      <c r="G3384" s="54">
        <f>SUM('Ralawise Price List 2021'!G3384/(1-Calculator!$G$14))</f>
        <v>88.2</v>
      </c>
      <c r="H3384" s="55" t="s">
        <v>151</v>
      </c>
      <c r="I3384" s="56">
        <f>SUM('Ralawise Price List 2021'!I3384/(1-Calculator!$G$14))</f>
        <v>94.1</v>
      </c>
      <c r="J3384" s="57">
        <v>100</v>
      </c>
      <c r="K3384" s="39"/>
      <c r="L3384" s="39"/>
    </row>
    <row r="3385" spans="1:12" ht="14" x14ac:dyDescent="0.2">
      <c r="A3385" s="48" t="s">
        <v>4454</v>
      </c>
      <c r="B3385" s="49" t="s">
        <v>4579</v>
      </c>
      <c r="C3385" s="50" t="s">
        <v>4580</v>
      </c>
      <c r="D3385" s="51" t="s">
        <v>138</v>
      </c>
      <c r="E3385" s="52" t="s">
        <v>315</v>
      </c>
      <c r="F3385" s="53" t="s">
        <v>221</v>
      </c>
      <c r="G3385" s="54">
        <f>SUM('Ralawise Price List 2021'!G3385/(1-Calculator!$G$14))</f>
        <v>98</v>
      </c>
      <c r="H3385" s="55" t="s">
        <v>151</v>
      </c>
      <c r="I3385" s="56">
        <f>SUM('Ralawise Price List 2021'!I3385/(1-Calculator!$G$14))</f>
        <v>103.9</v>
      </c>
      <c r="J3385" s="57">
        <v>109.8</v>
      </c>
      <c r="K3385" s="39"/>
      <c r="L3385" s="39"/>
    </row>
    <row r="3386" spans="1:12" ht="14" x14ac:dyDescent="0.2">
      <c r="A3386" s="48" t="s">
        <v>4454</v>
      </c>
      <c r="B3386" s="49" t="s">
        <v>4579</v>
      </c>
      <c r="C3386" s="50" t="s">
        <v>4580</v>
      </c>
      <c r="D3386" s="51" t="s">
        <v>4535</v>
      </c>
      <c r="E3386" s="52" t="s">
        <v>307</v>
      </c>
      <c r="F3386" s="53" t="s">
        <v>221</v>
      </c>
      <c r="G3386" s="54">
        <f>SUM('Ralawise Price List 2021'!G3386/(1-Calculator!$G$14))</f>
        <v>96.05</v>
      </c>
      <c r="H3386" s="55" t="s">
        <v>151</v>
      </c>
      <c r="I3386" s="56">
        <f>SUM('Ralawise Price List 2021'!I3386/(1-Calculator!$G$14))</f>
        <v>101.95</v>
      </c>
      <c r="J3386" s="57">
        <v>107.8</v>
      </c>
      <c r="K3386" s="39"/>
      <c r="L3386" s="39"/>
    </row>
    <row r="3387" spans="1:12" ht="14" x14ac:dyDescent="0.2">
      <c r="A3387" s="48" t="s">
        <v>4454</v>
      </c>
      <c r="B3387" s="49" t="s">
        <v>4581</v>
      </c>
      <c r="C3387" s="50" t="s">
        <v>4582</v>
      </c>
      <c r="D3387" s="51" t="s">
        <v>57</v>
      </c>
      <c r="E3387" s="52" t="s">
        <v>4583</v>
      </c>
      <c r="F3387" s="53" t="s">
        <v>221</v>
      </c>
      <c r="G3387" s="54">
        <f>SUM('Ralawise Price List 2021'!G3387/(1-Calculator!$G$14))</f>
        <v>112.5</v>
      </c>
      <c r="H3387" s="55" t="s">
        <v>151</v>
      </c>
      <c r="I3387" s="56">
        <f>SUM('Ralawise Price List 2021'!I3387/(1-Calculator!$G$14))</f>
        <v>119.2</v>
      </c>
      <c r="J3387" s="57">
        <v>125.85</v>
      </c>
      <c r="K3387" s="39"/>
      <c r="L3387" s="39"/>
    </row>
    <row r="3388" spans="1:12" ht="14" x14ac:dyDescent="0.2">
      <c r="A3388" s="48" t="s">
        <v>4454</v>
      </c>
      <c r="B3388" s="49" t="s">
        <v>4581</v>
      </c>
      <c r="C3388" s="50" t="s">
        <v>4582</v>
      </c>
      <c r="D3388" s="51" t="s">
        <v>57</v>
      </c>
      <c r="E3388" s="52" t="s">
        <v>4583</v>
      </c>
      <c r="F3388" s="53" t="s">
        <v>221</v>
      </c>
      <c r="G3388" s="54">
        <f>SUM('Ralawise Price List 2021'!G3388/(1-Calculator!$G$14))</f>
        <v>112.5</v>
      </c>
      <c r="H3388" s="55" t="s">
        <v>151</v>
      </c>
      <c r="I3388" s="56">
        <f>SUM('Ralawise Price List 2021'!I3388/(1-Calculator!$G$14))</f>
        <v>119.2</v>
      </c>
      <c r="J3388" s="57">
        <v>125.85</v>
      </c>
      <c r="K3388" s="39"/>
      <c r="L3388" s="39"/>
    </row>
    <row r="3389" spans="1:12" ht="14" x14ac:dyDescent="0.2">
      <c r="A3389" s="48" t="s">
        <v>4454</v>
      </c>
      <c r="B3389" s="49" t="s">
        <v>4581</v>
      </c>
      <c r="C3389" s="50" t="s">
        <v>4582</v>
      </c>
      <c r="D3389" s="51" t="s">
        <v>57</v>
      </c>
      <c r="E3389" s="52" t="s">
        <v>4584</v>
      </c>
      <c r="F3389" s="53" t="s">
        <v>221</v>
      </c>
      <c r="G3389" s="54">
        <f>SUM('Ralawise Price List 2021'!G3389/(1-Calculator!$G$14))</f>
        <v>124.3</v>
      </c>
      <c r="H3389" s="55" t="s">
        <v>151</v>
      </c>
      <c r="I3389" s="56">
        <f>SUM('Ralawise Price List 2021'!I3389/(1-Calculator!$G$14))</f>
        <v>130.94999999999999</v>
      </c>
      <c r="J3389" s="57">
        <v>137.6</v>
      </c>
      <c r="K3389" s="39"/>
      <c r="L3389" s="39"/>
    </row>
    <row r="3390" spans="1:12" ht="14" x14ac:dyDescent="0.2">
      <c r="A3390" s="48" t="s">
        <v>4454</v>
      </c>
      <c r="B3390" s="49" t="s">
        <v>4585</v>
      </c>
      <c r="C3390" s="50" t="s">
        <v>4586</v>
      </c>
      <c r="D3390" s="51" t="s">
        <v>57</v>
      </c>
      <c r="E3390" s="52" t="s">
        <v>139</v>
      </c>
      <c r="F3390" s="53" t="s">
        <v>237</v>
      </c>
      <c r="G3390" s="54">
        <f>SUM('Ralawise Price List 2021'!G3390/(1-Calculator!$G$14))</f>
        <v>60.4</v>
      </c>
      <c r="H3390" s="55" t="s">
        <v>281</v>
      </c>
      <c r="I3390" s="56">
        <f>SUM('Ralawise Price List 2021'!I3390/(1-Calculator!$G$14))</f>
        <v>64.3</v>
      </c>
      <c r="J3390" s="57">
        <v>68.25</v>
      </c>
      <c r="K3390" s="39"/>
      <c r="L3390" s="39"/>
    </row>
    <row r="3391" spans="1:12" ht="14" x14ac:dyDescent="0.2">
      <c r="A3391" s="48" t="s">
        <v>4454</v>
      </c>
      <c r="B3391" s="49" t="s">
        <v>4587</v>
      </c>
      <c r="C3391" s="50" t="s">
        <v>4588</v>
      </c>
      <c r="D3391" s="51" t="s">
        <v>57</v>
      </c>
      <c r="E3391" s="52" t="s">
        <v>4497</v>
      </c>
      <c r="F3391" s="53" t="s">
        <v>911</v>
      </c>
      <c r="G3391" s="54">
        <f>SUM('Ralawise Price List 2021'!G3391/(1-Calculator!$G$14))</f>
        <v>255.6</v>
      </c>
      <c r="H3391" s="55" t="s">
        <v>224</v>
      </c>
      <c r="I3391" s="56">
        <f>SUM('Ralawise Price List 2021'!I3391/(1-Calculator!$G$14))</f>
        <v>265.39999999999998</v>
      </c>
      <c r="J3391" s="57">
        <v>275.2</v>
      </c>
      <c r="K3391" s="39"/>
      <c r="L3391" s="39"/>
    </row>
    <row r="3392" spans="1:12" ht="14" x14ac:dyDescent="0.2">
      <c r="A3392" s="48" t="s">
        <v>4454</v>
      </c>
      <c r="B3392" s="49" t="s">
        <v>4587</v>
      </c>
      <c r="C3392" s="50" t="s">
        <v>4588</v>
      </c>
      <c r="D3392" s="51" t="s">
        <v>57</v>
      </c>
      <c r="E3392" s="52" t="s">
        <v>4589</v>
      </c>
      <c r="F3392" s="53" t="s">
        <v>911</v>
      </c>
      <c r="G3392" s="54">
        <f>SUM('Ralawise Price List 2021'!G3392/(1-Calculator!$G$14))</f>
        <v>279.89999999999998</v>
      </c>
      <c r="H3392" s="55" t="s">
        <v>224</v>
      </c>
      <c r="I3392" s="56">
        <f>SUM('Ralawise Price List 2021'!I3392/(1-Calculator!$G$14))</f>
        <v>289.3</v>
      </c>
      <c r="J3392" s="57">
        <v>299.10000000000002</v>
      </c>
      <c r="K3392" s="39"/>
      <c r="L3392" s="39"/>
    </row>
    <row r="3393" spans="1:12" ht="14" x14ac:dyDescent="0.2">
      <c r="A3393" s="48" t="s">
        <v>4454</v>
      </c>
      <c r="B3393" s="49" t="s">
        <v>4590</v>
      </c>
      <c r="C3393" s="50" t="s">
        <v>4591</v>
      </c>
      <c r="D3393" s="51" t="s">
        <v>57</v>
      </c>
      <c r="E3393" s="52" t="s">
        <v>3563</v>
      </c>
      <c r="F3393" s="53" t="s">
        <v>221</v>
      </c>
      <c r="G3393" s="54">
        <f>SUM('Ralawise Price List 2021'!G3393/(1-Calculator!$G$14))</f>
        <v>163.5</v>
      </c>
      <c r="H3393" s="55" t="s">
        <v>151</v>
      </c>
      <c r="I3393" s="56">
        <f>SUM('Ralawise Price List 2021'!I3393/(1-Calculator!$G$14))</f>
        <v>171.3</v>
      </c>
      <c r="J3393" s="57">
        <v>179.15</v>
      </c>
      <c r="K3393" s="39"/>
      <c r="L3393" s="39"/>
    </row>
    <row r="3394" spans="1:12" ht="14" x14ac:dyDescent="0.2">
      <c r="A3394" s="48" t="s">
        <v>4454</v>
      </c>
      <c r="B3394" s="49" t="s">
        <v>4592</v>
      </c>
      <c r="C3394" s="50" t="s">
        <v>4593</v>
      </c>
      <c r="D3394" s="51" t="s">
        <v>57</v>
      </c>
      <c r="E3394" s="52" t="s">
        <v>4594</v>
      </c>
      <c r="F3394" s="53" t="s">
        <v>221</v>
      </c>
      <c r="G3394" s="54">
        <f>SUM('Ralawise Price List 2021'!G3394/(1-Calculator!$G$14))</f>
        <v>159.15</v>
      </c>
      <c r="H3394" s="55" t="s">
        <v>151</v>
      </c>
      <c r="I3394" s="56">
        <f>SUM('Ralawise Price List 2021'!I3394/(1-Calculator!$G$14))</f>
        <v>167</v>
      </c>
      <c r="J3394" s="57">
        <v>174.85</v>
      </c>
      <c r="K3394" s="39"/>
      <c r="L3394" s="39"/>
    </row>
    <row r="3395" spans="1:12" ht="14" x14ac:dyDescent="0.2">
      <c r="A3395" s="48" t="s">
        <v>4454</v>
      </c>
      <c r="B3395" s="49" t="s">
        <v>4592</v>
      </c>
      <c r="C3395" s="50" t="s">
        <v>4593</v>
      </c>
      <c r="D3395" s="51" t="s">
        <v>57</v>
      </c>
      <c r="E3395" s="52" t="s">
        <v>4589</v>
      </c>
      <c r="F3395" s="53" t="s">
        <v>221</v>
      </c>
      <c r="G3395" s="54">
        <f>SUM('Ralawise Price List 2021'!G3395/(1-Calculator!$G$14))</f>
        <v>173.7</v>
      </c>
      <c r="H3395" s="55" t="s">
        <v>151</v>
      </c>
      <c r="I3395" s="56">
        <f>SUM('Ralawise Price List 2021'!I3395/(1-Calculator!$G$14))</f>
        <v>181.5</v>
      </c>
      <c r="J3395" s="57">
        <v>189.35</v>
      </c>
      <c r="K3395" s="39"/>
      <c r="L3395" s="39"/>
    </row>
    <row r="3396" spans="1:12" ht="14" x14ac:dyDescent="0.2">
      <c r="A3396" s="48" t="s">
        <v>4454</v>
      </c>
      <c r="B3396" s="49" t="s">
        <v>4595</v>
      </c>
      <c r="C3396" s="50" t="s">
        <v>4596</v>
      </c>
      <c r="D3396" s="51" t="s">
        <v>57</v>
      </c>
      <c r="E3396" s="52" t="s">
        <v>298</v>
      </c>
      <c r="F3396" s="53" t="s">
        <v>911</v>
      </c>
      <c r="G3396" s="54">
        <f>SUM('Ralawise Price List 2021'!G3396/(1-Calculator!$G$14))</f>
        <v>308.89999999999998</v>
      </c>
      <c r="H3396" s="55" t="s">
        <v>52</v>
      </c>
      <c r="I3396" s="56">
        <f>SUM('Ralawise Price List 2021'!I3396/(1-Calculator!$G$14))</f>
        <v>318.3</v>
      </c>
      <c r="J3396" s="57">
        <v>328.1</v>
      </c>
      <c r="K3396" s="39"/>
      <c r="L3396" s="39"/>
    </row>
    <row r="3397" spans="1:12" ht="14" x14ac:dyDescent="0.2">
      <c r="A3397" s="48" t="s">
        <v>4454</v>
      </c>
      <c r="B3397" s="49" t="s">
        <v>4595</v>
      </c>
      <c r="C3397" s="50" t="s">
        <v>4596</v>
      </c>
      <c r="D3397" s="51" t="s">
        <v>57</v>
      </c>
      <c r="E3397" s="52" t="s">
        <v>298</v>
      </c>
      <c r="F3397" s="53" t="s">
        <v>911</v>
      </c>
      <c r="G3397" s="54">
        <f>SUM('Ralawise Price List 2021'!G3397/(1-Calculator!$G$14))</f>
        <v>308.89999999999998</v>
      </c>
      <c r="H3397" s="55" t="s">
        <v>52</v>
      </c>
      <c r="I3397" s="56">
        <f>SUM('Ralawise Price List 2021'!I3397/(1-Calculator!$G$14))</f>
        <v>318.3</v>
      </c>
      <c r="J3397" s="57">
        <v>328.1</v>
      </c>
      <c r="K3397" s="39"/>
      <c r="L3397" s="39"/>
    </row>
    <row r="3398" spans="1:12" ht="14" x14ac:dyDescent="0.2">
      <c r="A3398" s="48" t="s">
        <v>4454</v>
      </c>
      <c r="B3398" s="49" t="s">
        <v>4597</v>
      </c>
      <c r="C3398" s="50" t="s">
        <v>4598</v>
      </c>
      <c r="D3398" s="51" t="s">
        <v>57</v>
      </c>
      <c r="E3398" s="52" t="s">
        <v>4599</v>
      </c>
      <c r="F3398" s="53" t="s">
        <v>197</v>
      </c>
      <c r="G3398" s="54">
        <f>SUM('Ralawise Price List 2021'!G3398/(1-Calculator!$G$14))</f>
        <v>462.95</v>
      </c>
      <c r="H3398" s="55" t="s">
        <v>224</v>
      </c>
      <c r="I3398" s="56">
        <f>SUM('Ralawise Price List 2021'!I3398/(1-Calculator!$G$14))</f>
        <v>477.5</v>
      </c>
      <c r="J3398" s="57">
        <v>492</v>
      </c>
      <c r="K3398" s="39"/>
      <c r="L3398" s="39"/>
    </row>
    <row r="3399" spans="1:12" ht="14" x14ac:dyDescent="0.2">
      <c r="A3399" s="48" t="s">
        <v>4454</v>
      </c>
      <c r="B3399" s="49" t="s">
        <v>4600</v>
      </c>
      <c r="C3399" s="50" t="s">
        <v>4601</v>
      </c>
      <c r="D3399" s="51" t="s">
        <v>57</v>
      </c>
      <c r="E3399" s="52" t="s">
        <v>298</v>
      </c>
      <c r="F3399" s="53" t="s">
        <v>221</v>
      </c>
      <c r="G3399" s="54">
        <f>SUM('Ralawise Price List 2021'!G3399/(1-Calculator!$G$14))</f>
        <v>270.10000000000002</v>
      </c>
      <c r="H3399" s="55" t="s">
        <v>151</v>
      </c>
      <c r="I3399" s="56">
        <f>SUM('Ralawise Price List 2021'!I3399/(1-Calculator!$G$14))</f>
        <v>281.85000000000002</v>
      </c>
      <c r="J3399" s="57">
        <v>293.25</v>
      </c>
      <c r="K3399" s="39"/>
      <c r="L3399" s="39"/>
    </row>
    <row r="3400" spans="1:12" ht="14" x14ac:dyDescent="0.2">
      <c r="A3400" s="48" t="s">
        <v>4454</v>
      </c>
      <c r="B3400" s="49" t="s">
        <v>4602</v>
      </c>
      <c r="C3400" s="50" t="s">
        <v>4603</v>
      </c>
      <c r="D3400" s="51" t="s">
        <v>57</v>
      </c>
      <c r="E3400" s="52" t="s">
        <v>298</v>
      </c>
      <c r="F3400" s="53" t="s">
        <v>221</v>
      </c>
      <c r="G3400" s="54">
        <f>SUM('Ralawise Price List 2021'!G3400/(1-Calculator!$G$14))</f>
        <v>328.1</v>
      </c>
      <c r="H3400" s="55" t="s">
        <v>151</v>
      </c>
      <c r="I3400" s="56">
        <f>SUM('Ralawise Price List 2021'!I3400/(1-Calculator!$G$14))</f>
        <v>339.5</v>
      </c>
      <c r="J3400" s="57">
        <v>351.25</v>
      </c>
      <c r="K3400" s="39"/>
      <c r="L3400" s="39"/>
    </row>
    <row r="3401" spans="1:12" ht="14" x14ac:dyDescent="0.2">
      <c r="A3401" s="48" t="s">
        <v>4454</v>
      </c>
      <c r="B3401" s="49" t="s">
        <v>4604</v>
      </c>
      <c r="C3401" s="50" t="s">
        <v>4605</v>
      </c>
      <c r="D3401" s="51" t="s">
        <v>57</v>
      </c>
      <c r="E3401" s="52" t="s">
        <v>298</v>
      </c>
      <c r="F3401" s="53" t="s">
        <v>197</v>
      </c>
      <c r="G3401" s="54">
        <f>SUM('Ralawise Price List 2021'!G3401/(1-Calculator!$G$14))</f>
        <v>328.1</v>
      </c>
      <c r="H3401" s="55" t="s">
        <v>224</v>
      </c>
      <c r="I3401" s="56">
        <f>SUM('Ralawise Price List 2021'!I3401/(1-Calculator!$G$14))</f>
        <v>339.5</v>
      </c>
      <c r="J3401" s="57">
        <v>351.25</v>
      </c>
      <c r="K3401" s="39"/>
      <c r="L3401" s="39"/>
    </row>
    <row r="3402" spans="1:12" ht="14" x14ac:dyDescent="0.2">
      <c r="A3402" s="48" t="s">
        <v>4454</v>
      </c>
      <c r="B3402" s="49" t="s">
        <v>4606</v>
      </c>
      <c r="C3402" s="50" t="s">
        <v>4607</v>
      </c>
      <c r="D3402" s="51" t="s">
        <v>57</v>
      </c>
      <c r="E3402" s="52" t="s">
        <v>4599</v>
      </c>
      <c r="F3402" s="53" t="s">
        <v>221</v>
      </c>
      <c r="G3402" s="54">
        <f>SUM('Ralawise Price List 2021'!G3402/(1-Calculator!$G$14))</f>
        <v>270.10000000000002</v>
      </c>
      <c r="H3402" s="55" t="s">
        <v>151</v>
      </c>
      <c r="I3402" s="56">
        <f>SUM('Ralawise Price List 2021'!I3402/(1-Calculator!$G$14))</f>
        <v>281.85000000000002</v>
      </c>
      <c r="J3402" s="57">
        <v>293.25</v>
      </c>
      <c r="K3402" s="39"/>
      <c r="L3402" s="39"/>
    </row>
    <row r="3403" spans="1:12" ht="14" x14ac:dyDescent="0.2">
      <c r="A3403" s="48" t="s">
        <v>4454</v>
      </c>
      <c r="B3403" s="49" t="s">
        <v>4608</v>
      </c>
      <c r="C3403" s="50" t="s">
        <v>4609</v>
      </c>
      <c r="D3403" s="51" t="s">
        <v>57</v>
      </c>
      <c r="E3403" s="52" t="s">
        <v>298</v>
      </c>
      <c r="F3403" s="53" t="s">
        <v>221</v>
      </c>
      <c r="G3403" s="54">
        <f>SUM('Ralawise Price List 2021'!G3403/(1-Calculator!$G$14))</f>
        <v>221.9</v>
      </c>
      <c r="H3403" s="55" t="s">
        <v>151</v>
      </c>
      <c r="I3403" s="56">
        <f>SUM('Ralawise Price List 2021'!I3403/(1-Calculator!$G$14))</f>
        <v>231.7</v>
      </c>
      <c r="J3403" s="57">
        <v>241.1</v>
      </c>
      <c r="K3403" s="39"/>
      <c r="L3403" s="39"/>
    </row>
    <row r="3404" spans="1:12" ht="14" x14ac:dyDescent="0.2">
      <c r="A3404" s="48" t="s">
        <v>4454</v>
      </c>
      <c r="B3404" s="49" t="s">
        <v>4610</v>
      </c>
      <c r="C3404" s="50" t="s">
        <v>4611</v>
      </c>
      <c r="D3404" s="51" t="s">
        <v>57</v>
      </c>
      <c r="E3404" s="52" t="s">
        <v>298</v>
      </c>
      <c r="F3404" s="53" t="s">
        <v>221</v>
      </c>
      <c r="G3404" s="54">
        <f>SUM('Ralawise Price List 2021'!G3404/(1-Calculator!$G$14))</f>
        <v>260.7</v>
      </c>
      <c r="H3404" s="55" t="s">
        <v>151</v>
      </c>
      <c r="I3404" s="56">
        <f>SUM('Ralawise Price List 2021'!I3404/(1-Calculator!$G$14))</f>
        <v>270.10000000000002</v>
      </c>
      <c r="J3404" s="57">
        <v>279.89999999999998</v>
      </c>
      <c r="K3404" s="39"/>
      <c r="L3404" s="39"/>
    </row>
    <row r="3405" spans="1:12" ht="14" x14ac:dyDescent="0.2">
      <c r="A3405" s="48" t="s">
        <v>4454</v>
      </c>
      <c r="B3405" s="49" t="s">
        <v>4612</v>
      </c>
      <c r="C3405" s="50" t="s">
        <v>4613</v>
      </c>
      <c r="D3405" s="51" t="s">
        <v>57</v>
      </c>
      <c r="E3405" s="52" t="s">
        <v>139</v>
      </c>
      <c r="F3405" s="53" t="s">
        <v>274</v>
      </c>
      <c r="G3405" s="54">
        <f>SUM('Ralawise Price List 2021'!G3405/(1-Calculator!$G$14))</f>
        <v>78.400000000000006</v>
      </c>
      <c r="H3405" s="55" t="s">
        <v>281</v>
      </c>
      <c r="I3405" s="56">
        <f>SUM('Ralawise Price List 2021'!I3405/(1-Calculator!$G$14))</f>
        <v>82.35</v>
      </c>
      <c r="J3405" s="57">
        <v>85.85</v>
      </c>
      <c r="K3405" s="39"/>
      <c r="L3405" s="39"/>
    </row>
    <row r="3406" spans="1:12" ht="14" x14ac:dyDescent="0.2">
      <c r="A3406" s="48" t="s">
        <v>4454</v>
      </c>
      <c r="B3406" s="49" t="s">
        <v>4614</v>
      </c>
      <c r="C3406" s="50" t="s">
        <v>4615</v>
      </c>
      <c r="D3406" s="51" t="s">
        <v>57</v>
      </c>
      <c r="E3406" s="52" t="s">
        <v>4616</v>
      </c>
      <c r="F3406" s="53" t="s">
        <v>281</v>
      </c>
      <c r="G3406" s="54">
        <f>SUM('Ralawise Price List 2021'!G3406/(1-Calculator!$G$14))</f>
        <v>192.5</v>
      </c>
      <c r="H3406" s="55" t="s">
        <v>224</v>
      </c>
      <c r="I3406" s="56">
        <f>SUM('Ralawise Price List 2021'!I3406/(1-Calculator!$G$14))</f>
        <v>200.35</v>
      </c>
      <c r="J3406" s="57">
        <v>208.15</v>
      </c>
      <c r="K3406" s="39"/>
      <c r="L3406" s="39"/>
    </row>
    <row r="3407" spans="1:12" ht="14" x14ac:dyDescent="0.2">
      <c r="A3407" s="48" t="s">
        <v>4454</v>
      </c>
      <c r="B3407" s="49" t="s">
        <v>4617</v>
      </c>
      <c r="C3407" s="50" t="s">
        <v>4618</v>
      </c>
      <c r="D3407" s="51" t="s">
        <v>57</v>
      </c>
      <c r="E3407" s="52" t="s">
        <v>4619</v>
      </c>
      <c r="F3407" s="53" t="s">
        <v>281</v>
      </c>
      <c r="G3407" s="54">
        <f>SUM('Ralawise Price List 2021'!G3407/(1-Calculator!$G$14))</f>
        <v>191.7</v>
      </c>
      <c r="H3407" s="55" t="s">
        <v>224</v>
      </c>
      <c r="I3407" s="56">
        <f>SUM('Ralawise Price List 2021'!I3407/(1-Calculator!$G$14))</f>
        <v>199.15</v>
      </c>
      <c r="J3407" s="57">
        <v>207</v>
      </c>
      <c r="K3407" s="39"/>
      <c r="L3407" s="39"/>
    </row>
    <row r="3408" spans="1:12" ht="14" x14ac:dyDescent="0.2">
      <c r="A3408" s="48" t="s">
        <v>4454</v>
      </c>
      <c r="B3408" s="49" t="s">
        <v>4617</v>
      </c>
      <c r="C3408" s="50" t="s">
        <v>4618</v>
      </c>
      <c r="D3408" s="51" t="s">
        <v>57</v>
      </c>
      <c r="E3408" s="52" t="s">
        <v>4619</v>
      </c>
      <c r="F3408" s="53" t="s">
        <v>281</v>
      </c>
      <c r="G3408" s="54">
        <f>SUM('Ralawise Price List 2021'!G3408/(1-Calculator!$G$14))</f>
        <v>191.7</v>
      </c>
      <c r="H3408" s="55" t="s">
        <v>224</v>
      </c>
      <c r="I3408" s="56">
        <f>SUM('Ralawise Price List 2021'!I3408/(1-Calculator!$G$14))</f>
        <v>199.15</v>
      </c>
      <c r="J3408" s="57">
        <v>207</v>
      </c>
      <c r="K3408" s="39"/>
      <c r="L3408" s="39"/>
    </row>
    <row r="3409" spans="1:12" ht="14" x14ac:dyDescent="0.2">
      <c r="A3409" s="48" t="s">
        <v>4454</v>
      </c>
      <c r="B3409" s="49" t="s">
        <v>4620</v>
      </c>
      <c r="C3409" s="50" t="s">
        <v>4621</v>
      </c>
      <c r="D3409" s="51" t="s">
        <v>57</v>
      </c>
      <c r="E3409" s="52" t="s">
        <v>4622</v>
      </c>
      <c r="F3409" s="53" t="s">
        <v>281</v>
      </c>
      <c r="G3409" s="54">
        <f>SUM('Ralawise Price List 2021'!G3409/(1-Calculator!$G$14))</f>
        <v>116.05</v>
      </c>
      <c r="H3409" s="55" t="s">
        <v>224</v>
      </c>
      <c r="I3409" s="56">
        <f>SUM('Ralawise Price List 2021'!I3409/(1-Calculator!$G$14))</f>
        <v>122.7</v>
      </c>
      <c r="J3409" s="57">
        <v>129.4</v>
      </c>
      <c r="K3409" s="39"/>
      <c r="L3409" s="39"/>
    </row>
    <row r="3410" spans="1:12" ht="14" x14ac:dyDescent="0.2">
      <c r="A3410" s="48" t="s">
        <v>4454</v>
      </c>
      <c r="B3410" s="49" t="s">
        <v>4623</v>
      </c>
      <c r="C3410" s="50" t="s">
        <v>4624</v>
      </c>
      <c r="D3410" s="51" t="s">
        <v>57</v>
      </c>
      <c r="E3410" s="52" t="s">
        <v>4625</v>
      </c>
      <c r="F3410" s="53" t="s">
        <v>281</v>
      </c>
      <c r="G3410" s="54">
        <f>SUM('Ralawise Price List 2021'!G3410/(1-Calculator!$G$14))</f>
        <v>120.75</v>
      </c>
      <c r="H3410" s="55" t="s">
        <v>224</v>
      </c>
      <c r="I3410" s="56">
        <f>SUM('Ralawise Price List 2021'!I3410/(1-Calculator!$G$14))</f>
        <v>127.4</v>
      </c>
      <c r="J3410" s="57">
        <v>134.1</v>
      </c>
      <c r="K3410" s="39"/>
      <c r="L3410" s="39"/>
    </row>
    <row r="3411" spans="1:12" ht="14" x14ac:dyDescent="0.2">
      <c r="A3411" s="48" t="s">
        <v>4454</v>
      </c>
      <c r="B3411" s="49" t="s">
        <v>4626</v>
      </c>
      <c r="C3411" s="50" t="s">
        <v>4627</v>
      </c>
      <c r="D3411" s="51" t="s">
        <v>57</v>
      </c>
      <c r="E3411" s="52" t="s">
        <v>4628</v>
      </c>
      <c r="F3411" s="53" t="s">
        <v>281</v>
      </c>
      <c r="G3411" s="54">
        <f>SUM('Ralawise Price List 2021'!G3411/(1-Calculator!$G$14))</f>
        <v>227</v>
      </c>
      <c r="H3411" s="55" t="s">
        <v>224</v>
      </c>
      <c r="I3411" s="56">
        <f>SUM('Ralawise Price List 2021'!I3411/(1-Calculator!$G$14))</f>
        <v>234.45</v>
      </c>
      <c r="J3411" s="57">
        <v>242.3</v>
      </c>
      <c r="K3411" s="39"/>
      <c r="L3411" s="39"/>
    </row>
    <row r="3412" spans="1:12" ht="14" x14ac:dyDescent="0.2">
      <c r="A3412" s="48" t="s">
        <v>4454</v>
      </c>
      <c r="B3412" s="49" t="s">
        <v>4626</v>
      </c>
      <c r="C3412" s="50" t="s">
        <v>4627</v>
      </c>
      <c r="D3412" s="51" t="s">
        <v>57</v>
      </c>
      <c r="E3412" s="52" t="s">
        <v>4628</v>
      </c>
      <c r="F3412" s="53" t="s">
        <v>281</v>
      </c>
      <c r="G3412" s="54">
        <f>SUM('Ralawise Price List 2021'!G3412/(1-Calculator!$G$14))</f>
        <v>227</v>
      </c>
      <c r="H3412" s="55" t="s">
        <v>224</v>
      </c>
      <c r="I3412" s="56">
        <f>SUM('Ralawise Price List 2021'!I3412/(1-Calculator!$G$14))</f>
        <v>234.45</v>
      </c>
      <c r="J3412" s="57">
        <v>242.3</v>
      </c>
      <c r="K3412" s="39"/>
      <c r="L3412" s="39"/>
    </row>
    <row r="3413" spans="1:12" ht="14" x14ac:dyDescent="0.2">
      <c r="A3413" s="48" t="s">
        <v>4454</v>
      </c>
      <c r="B3413" s="49" t="s">
        <v>4629</v>
      </c>
      <c r="C3413" s="50" t="s">
        <v>4630</v>
      </c>
      <c r="D3413" s="51" t="s">
        <v>57</v>
      </c>
      <c r="E3413" s="52" t="s">
        <v>4631</v>
      </c>
      <c r="F3413" s="53" t="s">
        <v>281</v>
      </c>
      <c r="G3413" s="54">
        <f>SUM('Ralawise Price List 2021'!G3413/(1-Calculator!$G$14))</f>
        <v>260.7</v>
      </c>
      <c r="H3413" s="55" t="s">
        <v>224</v>
      </c>
      <c r="I3413" s="56">
        <f>SUM('Ralawise Price List 2021'!I3413/(1-Calculator!$G$14))</f>
        <v>270.10000000000002</v>
      </c>
      <c r="J3413" s="57">
        <v>279.89999999999998</v>
      </c>
      <c r="K3413" s="39"/>
      <c r="L3413" s="39"/>
    </row>
    <row r="3414" spans="1:12" ht="14" x14ac:dyDescent="0.2">
      <c r="A3414" s="48" t="s">
        <v>4454</v>
      </c>
      <c r="B3414" s="49" t="s">
        <v>4632</v>
      </c>
      <c r="C3414" s="50" t="s">
        <v>4633</v>
      </c>
      <c r="D3414" s="51" t="s">
        <v>312</v>
      </c>
      <c r="E3414" s="52" t="s">
        <v>4622</v>
      </c>
      <c r="F3414" s="53" t="s">
        <v>281</v>
      </c>
      <c r="G3414" s="54">
        <f>SUM('Ralawise Price List 2021'!G3414/(1-Calculator!$G$14))</f>
        <v>259.89999999999998</v>
      </c>
      <c r="H3414" s="55" t="s">
        <v>224</v>
      </c>
      <c r="I3414" s="56">
        <f>SUM('Ralawise Price List 2021'!I3414/(1-Calculator!$G$14))</f>
        <v>271.7</v>
      </c>
      <c r="J3414" s="57">
        <v>283.05</v>
      </c>
      <c r="K3414" s="39"/>
      <c r="L3414" s="39"/>
    </row>
    <row r="3415" spans="1:12" ht="14" x14ac:dyDescent="0.2">
      <c r="A3415" s="48" t="s">
        <v>4454</v>
      </c>
      <c r="B3415" s="49" t="s">
        <v>4634</v>
      </c>
      <c r="C3415" s="50" t="s">
        <v>4635</v>
      </c>
      <c r="D3415" s="51" t="s">
        <v>57</v>
      </c>
      <c r="E3415" s="52" t="s">
        <v>4636</v>
      </c>
      <c r="F3415" s="53" t="s">
        <v>281</v>
      </c>
      <c r="G3415" s="54">
        <f>SUM('Ralawise Price List 2021'!G3415/(1-Calculator!$G$14))</f>
        <v>265.39999999999998</v>
      </c>
      <c r="H3415" s="55" t="s">
        <v>224</v>
      </c>
      <c r="I3415" s="56">
        <f>SUM('Ralawise Price List 2021'!I3415/(1-Calculator!$G$14))</f>
        <v>276.75</v>
      </c>
      <c r="J3415" s="57">
        <v>288.55</v>
      </c>
      <c r="K3415" s="39"/>
      <c r="L3415" s="39"/>
    </row>
    <row r="3416" spans="1:12" ht="14" x14ac:dyDescent="0.2">
      <c r="A3416" s="48" t="s">
        <v>4454</v>
      </c>
      <c r="B3416" s="49" t="s">
        <v>4637</v>
      </c>
      <c r="C3416" s="50" t="s">
        <v>4638</v>
      </c>
      <c r="D3416" s="51" t="s">
        <v>57</v>
      </c>
      <c r="E3416" s="52" t="s">
        <v>4639</v>
      </c>
      <c r="F3416" s="53" t="s">
        <v>62</v>
      </c>
      <c r="G3416" s="54">
        <f>SUM('Ralawise Price List 2021'!G3416/(1-Calculator!$G$14))</f>
        <v>166.6</v>
      </c>
      <c r="H3416" s="55" t="s">
        <v>52</v>
      </c>
      <c r="I3416" s="56">
        <f>SUM('Ralawise Price List 2021'!I3416/(1-Calculator!$G$14))</f>
        <v>178</v>
      </c>
      <c r="J3416" s="57">
        <v>189.75</v>
      </c>
      <c r="K3416" s="39"/>
      <c r="L3416" s="39"/>
    </row>
    <row r="3417" spans="1:12" ht="14" x14ac:dyDescent="0.2">
      <c r="A3417" s="48" t="s">
        <v>4454</v>
      </c>
      <c r="B3417" s="49" t="s">
        <v>4640</v>
      </c>
      <c r="C3417" s="50" t="s">
        <v>4641</v>
      </c>
      <c r="D3417" s="51" t="s">
        <v>57</v>
      </c>
      <c r="E3417" s="52" t="s">
        <v>298</v>
      </c>
      <c r="F3417" s="53" t="s">
        <v>281</v>
      </c>
      <c r="G3417" s="54">
        <f>SUM('Ralawise Price List 2021'!G3417/(1-Calculator!$G$14))</f>
        <v>352.05</v>
      </c>
      <c r="H3417" s="55" t="s">
        <v>224</v>
      </c>
      <c r="I3417" s="56">
        <f>SUM('Ralawise Price List 2021'!I3417/(1-Calculator!$G$14))</f>
        <v>366.55</v>
      </c>
      <c r="J3417" s="57">
        <v>381.05</v>
      </c>
      <c r="K3417" s="39"/>
      <c r="L3417" s="39"/>
    </row>
    <row r="3418" spans="1:12" ht="14" x14ac:dyDescent="0.2">
      <c r="A3418" s="48" t="s">
        <v>4454</v>
      </c>
      <c r="B3418" s="49" t="s">
        <v>4642</v>
      </c>
      <c r="C3418" s="50" t="s">
        <v>4643</v>
      </c>
      <c r="D3418" s="51" t="s">
        <v>57</v>
      </c>
      <c r="E3418" s="52" t="s">
        <v>4644</v>
      </c>
      <c r="F3418" s="53" t="s">
        <v>308</v>
      </c>
      <c r="G3418" s="54">
        <f>SUM('Ralawise Price List 2021'!G3418/(1-Calculator!$G$14))</f>
        <v>15.3</v>
      </c>
      <c r="H3418" s="55" t="s">
        <v>62</v>
      </c>
      <c r="I3418" s="56">
        <f>SUM('Ralawise Price List 2021'!I3418/(1-Calculator!$G$14))</f>
        <v>16.899999999999999</v>
      </c>
      <c r="J3418" s="57">
        <v>18.850000000000001</v>
      </c>
      <c r="K3418" s="39"/>
      <c r="L3418" s="39"/>
    </row>
    <row r="3419" spans="1:12" ht="14" x14ac:dyDescent="0.2">
      <c r="A3419" s="48" t="s">
        <v>4454</v>
      </c>
      <c r="B3419" s="49" t="s">
        <v>4645</v>
      </c>
      <c r="C3419" s="50" t="s">
        <v>4646</v>
      </c>
      <c r="D3419" s="51" t="s">
        <v>57</v>
      </c>
      <c r="E3419" s="52" t="s">
        <v>4647</v>
      </c>
      <c r="F3419" s="53" t="s">
        <v>212</v>
      </c>
      <c r="G3419" s="54">
        <f>SUM('Ralawise Price List 2021'!G3419/(1-Calculator!$G$14))</f>
        <v>106.25</v>
      </c>
      <c r="H3419" s="55" t="s">
        <v>151</v>
      </c>
      <c r="I3419" s="56">
        <f>SUM('Ralawise Price List 2021'!I3419/(1-Calculator!$G$14))</f>
        <v>112.15</v>
      </c>
      <c r="J3419" s="57">
        <v>118</v>
      </c>
      <c r="K3419" s="39"/>
      <c r="L3419" s="39"/>
    </row>
    <row r="3420" spans="1:12" ht="14" x14ac:dyDescent="0.2">
      <c r="A3420" s="48" t="s">
        <v>4454</v>
      </c>
      <c r="B3420" s="49" t="s">
        <v>4645</v>
      </c>
      <c r="C3420" s="50" t="s">
        <v>4646</v>
      </c>
      <c r="D3420" s="51" t="s">
        <v>57</v>
      </c>
      <c r="E3420" s="52" t="s">
        <v>4648</v>
      </c>
      <c r="F3420" s="53" t="s">
        <v>212</v>
      </c>
      <c r="G3420" s="54">
        <f>SUM('Ralawise Price List 2021'!G3420/(1-Calculator!$G$14))</f>
        <v>110.55</v>
      </c>
      <c r="H3420" s="55" t="s">
        <v>151</v>
      </c>
      <c r="I3420" s="56">
        <f>SUM('Ralawise Price List 2021'!I3420/(1-Calculator!$G$14))</f>
        <v>116.45</v>
      </c>
      <c r="J3420" s="57">
        <v>122.3</v>
      </c>
      <c r="K3420" s="39"/>
      <c r="L3420" s="39"/>
    </row>
    <row r="3421" spans="1:12" ht="14" x14ac:dyDescent="0.2">
      <c r="A3421" s="48" t="s">
        <v>4454</v>
      </c>
      <c r="B3421" s="49" t="s">
        <v>4649</v>
      </c>
      <c r="C3421" s="50" t="s">
        <v>4650</v>
      </c>
      <c r="D3421" s="51" t="s">
        <v>57</v>
      </c>
      <c r="E3421" s="52" t="s">
        <v>50</v>
      </c>
      <c r="F3421" s="53" t="s">
        <v>221</v>
      </c>
      <c r="G3421" s="54">
        <f>SUM('Ralawise Price List 2021'!G3421/(1-Calculator!$G$14))</f>
        <v>166.6</v>
      </c>
      <c r="H3421" s="55" t="s">
        <v>151</v>
      </c>
      <c r="I3421" s="56">
        <f>SUM('Ralawise Price List 2021'!I3421/(1-Calculator!$G$14))</f>
        <v>174.05</v>
      </c>
      <c r="J3421" s="57">
        <v>181.9</v>
      </c>
      <c r="K3421" s="39"/>
      <c r="L3421" s="39"/>
    </row>
    <row r="3422" spans="1:12" ht="14" x14ac:dyDescent="0.2">
      <c r="A3422" s="48" t="s">
        <v>4454</v>
      </c>
      <c r="B3422" s="49" t="s">
        <v>4651</v>
      </c>
      <c r="C3422" s="50" t="s">
        <v>4652</v>
      </c>
      <c r="D3422" s="51" t="s">
        <v>57</v>
      </c>
      <c r="E3422" s="52" t="s">
        <v>50</v>
      </c>
      <c r="F3422" s="53" t="s">
        <v>221</v>
      </c>
      <c r="G3422" s="54">
        <f>SUM('Ralawise Price List 2021'!G3422/(1-Calculator!$G$14))</f>
        <v>154.1</v>
      </c>
      <c r="H3422" s="55" t="s">
        <v>151</v>
      </c>
      <c r="I3422" s="56">
        <f>SUM('Ralawise Price List 2021'!I3422/(1-Calculator!$G$14))</f>
        <v>160.75</v>
      </c>
      <c r="J3422" s="57">
        <v>167.4</v>
      </c>
      <c r="K3422" s="39"/>
      <c r="L3422" s="39"/>
    </row>
    <row r="3423" spans="1:12" ht="14" x14ac:dyDescent="0.2">
      <c r="A3423" s="48" t="s">
        <v>4454</v>
      </c>
      <c r="B3423" s="49" t="s">
        <v>4653</v>
      </c>
      <c r="C3423" s="50" t="s">
        <v>4654</v>
      </c>
      <c r="D3423" s="51" t="s">
        <v>57</v>
      </c>
      <c r="E3423" s="52" t="s">
        <v>1063</v>
      </c>
      <c r="F3423" s="53" t="s">
        <v>197</v>
      </c>
      <c r="G3423" s="54">
        <f>SUM('Ralawise Price List 2021'!G3423/(1-Calculator!$G$14))</f>
        <v>113.3</v>
      </c>
      <c r="H3423" s="55" t="s">
        <v>224</v>
      </c>
      <c r="I3423" s="56">
        <f>SUM('Ralawise Price List 2021'!I3423/(1-Calculator!$G$14))</f>
        <v>119.2</v>
      </c>
      <c r="J3423" s="57">
        <v>125.05</v>
      </c>
      <c r="K3423" s="39"/>
      <c r="L3423" s="39"/>
    </row>
    <row r="3424" spans="1:12" ht="14" x14ac:dyDescent="0.2">
      <c r="A3424" s="48" t="s">
        <v>4454</v>
      </c>
      <c r="B3424" s="49" t="s">
        <v>4655</v>
      </c>
      <c r="C3424" s="50" t="s">
        <v>4656</v>
      </c>
      <c r="D3424" s="51" t="s">
        <v>57</v>
      </c>
      <c r="E3424" s="52" t="s">
        <v>139</v>
      </c>
      <c r="F3424" s="53" t="s">
        <v>62</v>
      </c>
      <c r="G3424" s="54">
        <f>SUM('Ralawise Price List 2021'!G3424/(1-Calculator!$G$14))</f>
        <v>127.8</v>
      </c>
      <c r="H3424" s="55" t="s">
        <v>70</v>
      </c>
      <c r="I3424" s="56">
        <f>SUM('Ralawise Price List 2021'!I3424/(1-Calculator!$G$14))</f>
        <v>133.69999999999999</v>
      </c>
      <c r="J3424" s="57">
        <v>139.55000000000001</v>
      </c>
      <c r="K3424" s="39"/>
      <c r="L3424" s="39"/>
    </row>
    <row r="3425" spans="1:12" ht="14" x14ac:dyDescent="0.2">
      <c r="A3425" s="48" t="s">
        <v>4454</v>
      </c>
      <c r="B3425" s="49" t="s">
        <v>4657</v>
      </c>
      <c r="C3425" s="50" t="s">
        <v>4658</v>
      </c>
      <c r="D3425" s="51" t="s">
        <v>57</v>
      </c>
      <c r="E3425" s="52" t="s">
        <v>139</v>
      </c>
      <c r="F3425" s="53" t="s">
        <v>274</v>
      </c>
      <c r="G3425" s="54">
        <f>SUM('Ralawise Price List 2021'!G3425/(1-Calculator!$G$14))</f>
        <v>26.7</v>
      </c>
      <c r="H3425" s="55" t="s">
        <v>281</v>
      </c>
      <c r="I3425" s="56">
        <f>SUM('Ralawise Price List 2021'!I3425/(1-Calculator!$G$14))</f>
        <v>30.6</v>
      </c>
      <c r="J3425" s="57">
        <v>34.5</v>
      </c>
      <c r="K3425" s="39"/>
      <c r="L3425" s="39"/>
    </row>
    <row r="3426" spans="1:12" ht="14" x14ac:dyDescent="0.2">
      <c r="A3426" s="48" t="s">
        <v>4454</v>
      </c>
      <c r="B3426" s="49" t="s">
        <v>4659</v>
      </c>
      <c r="C3426" s="50" t="s">
        <v>4660</v>
      </c>
      <c r="D3426" s="51" t="s">
        <v>57</v>
      </c>
      <c r="E3426" s="52" t="s">
        <v>4504</v>
      </c>
      <c r="F3426" s="53" t="s">
        <v>1459</v>
      </c>
      <c r="G3426" s="54">
        <f>SUM('Ralawise Price List 2021'!G3426/(1-Calculator!$G$14))</f>
        <v>26.3</v>
      </c>
      <c r="H3426" s="55" t="s">
        <v>281</v>
      </c>
      <c r="I3426" s="56">
        <f>SUM('Ralawise Price List 2021'!I3426/(1-Calculator!$G$14))</f>
        <v>28.25</v>
      </c>
      <c r="J3426" s="57">
        <v>30.2</v>
      </c>
      <c r="K3426" s="39"/>
      <c r="L3426" s="39"/>
    </row>
    <row r="3427" spans="1:12" ht="14" x14ac:dyDescent="0.2">
      <c r="A3427" s="48" t="s">
        <v>4454</v>
      </c>
      <c r="B3427" s="49" t="s">
        <v>4661</v>
      </c>
      <c r="C3427" s="50" t="s">
        <v>4662</v>
      </c>
      <c r="D3427" s="51" t="s">
        <v>4535</v>
      </c>
      <c r="E3427" s="52" t="s">
        <v>139</v>
      </c>
      <c r="F3427" s="53" t="s">
        <v>237</v>
      </c>
      <c r="G3427" s="54">
        <f>SUM('Ralawise Price List 2021'!G3427/(1-Calculator!$G$14))</f>
        <v>72.150000000000006</v>
      </c>
      <c r="H3427" s="55" t="s">
        <v>62</v>
      </c>
      <c r="I3427" s="56">
        <f>SUM('Ralawise Price List 2021'!I3427/(1-Calculator!$G$14))</f>
        <v>76.05</v>
      </c>
      <c r="J3427" s="57">
        <v>79.599999999999994</v>
      </c>
      <c r="K3427" s="39"/>
      <c r="L3427" s="39"/>
    </row>
    <row r="3428" spans="1:12" ht="14" x14ac:dyDescent="0.2">
      <c r="A3428" s="48" t="s">
        <v>4454</v>
      </c>
      <c r="B3428" s="49" t="s">
        <v>4661</v>
      </c>
      <c r="C3428" s="50" t="s">
        <v>4662</v>
      </c>
      <c r="D3428" s="51" t="s">
        <v>4457</v>
      </c>
      <c r="E3428" s="52" t="s">
        <v>139</v>
      </c>
      <c r="F3428" s="53" t="s">
        <v>237</v>
      </c>
      <c r="G3428" s="54">
        <f>SUM('Ralawise Price List 2021'!G3428/(1-Calculator!$G$14))</f>
        <v>74.099999999999994</v>
      </c>
      <c r="H3428" s="55" t="s">
        <v>62</v>
      </c>
      <c r="I3428" s="56">
        <f>SUM('Ralawise Price List 2021'!I3428/(1-Calculator!$G$14))</f>
        <v>77.650000000000006</v>
      </c>
      <c r="J3428" s="57">
        <v>81.55</v>
      </c>
      <c r="K3428" s="39"/>
      <c r="L3428" s="39"/>
    </row>
    <row r="3429" spans="1:12" ht="14" x14ac:dyDescent="0.2">
      <c r="A3429" s="48" t="s">
        <v>4454</v>
      </c>
      <c r="B3429" s="49" t="s">
        <v>4663</v>
      </c>
      <c r="C3429" s="50" t="s">
        <v>4664</v>
      </c>
      <c r="D3429" s="51" t="s">
        <v>57</v>
      </c>
      <c r="E3429" s="52" t="s">
        <v>3576</v>
      </c>
      <c r="F3429" s="53" t="s">
        <v>212</v>
      </c>
      <c r="G3429" s="54">
        <f>SUM('Ralawise Price List 2021'!G3429/(1-Calculator!$G$14))</f>
        <v>130.55000000000001</v>
      </c>
      <c r="H3429" s="55" t="s">
        <v>151</v>
      </c>
      <c r="I3429" s="56">
        <f>SUM('Ralawise Price List 2021'!I3429/(1-Calculator!$G$14))</f>
        <v>136.05000000000001</v>
      </c>
      <c r="J3429" s="57">
        <v>141.9</v>
      </c>
      <c r="K3429" s="39"/>
      <c r="L3429" s="39"/>
    </row>
    <row r="3430" spans="1:12" ht="14" x14ac:dyDescent="0.2">
      <c r="A3430" s="48" t="s">
        <v>4454</v>
      </c>
      <c r="B3430" s="49" t="s">
        <v>4665</v>
      </c>
      <c r="C3430" s="50" t="s">
        <v>4666</v>
      </c>
      <c r="D3430" s="51" t="s">
        <v>57</v>
      </c>
      <c r="E3430" s="52" t="s">
        <v>3576</v>
      </c>
      <c r="F3430" s="53" t="s">
        <v>197</v>
      </c>
      <c r="G3430" s="54">
        <f>SUM('Ralawise Price List 2021'!G3430/(1-Calculator!$G$14))</f>
        <v>173.7</v>
      </c>
      <c r="H3430" s="55" t="s">
        <v>224</v>
      </c>
      <c r="I3430" s="56">
        <f>SUM('Ralawise Price List 2021'!I3430/(1-Calculator!$G$14))</f>
        <v>179.55</v>
      </c>
      <c r="J3430" s="57">
        <v>185.45</v>
      </c>
      <c r="K3430" s="39"/>
      <c r="L3430" s="39"/>
    </row>
    <row r="3431" spans="1:12" ht="14" x14ac:dyDescent="0.2">
      <c r="A3431" s="48" t="s">
        <v>4454</v>
      </c>
      <c r="B3431" s="49" t="s">
        <v>4667</v>
      </c>
      <c r="C3431" s="50" t="s">
        <v>4668</v>
      </c>
      <c r="D3431" s="51" t="s">
        <v>57</v>
      </c>
      <c r="E3431" s="52" t="s">
        <v>298</v>
      </c>
      <c r="F3431" s="53" t="s">
        <v>221</v>
      </c>
      <c r="G3431" s="54">
        <f>SUM('Ralawise Price List 2021'!G3431/(1-Calculator!$G$14))</f>
        <v>246.2</v>
      </c>
      <c r="H3431" s="55" t="s">
        <v>151</v>
      </c>
      <c r="I3431" s="56">
        <f>SUM('Ralawise Price List 2021'!I3431/(1-Calculator!$G$14))</f>
        <v>253.65</v>
      </c>
      <c r="J3431" s="57">
        <v>261.5</v>
      </c>
      <c r="K3431" s="39"/>
      <c r="L3431" s="39"/>
    </row>
    <row r="3432" spans="1:12" ht="14" x14ac:dyDescent="0.2">
      <c r="A3432" s="48" t="s">
        <v>4454</v>
      </c>
      <c r="B3432" s="49" t="s">
        <v>4669</v>
      </c>
      <c r="C3432" s="50" t="s">
        <v>4670</v>
      </c>
      <c r="D3432" s="51" t="s">
        <v>57</v>
      </c>
      <c r="E3432" s="52" t="s">
        <v>298</v>
      </c>
      <c r="F3432" s="53" t="s">
        <v>221</v>
      </c>
      <c r="G3432" s="54">
        <f>SUM('Ralawise Price List 2021'!G3432/(1-Calculator!$G$14))</f>
        <v>366.15</v>
      </c>
      <c r="H3432" s="55" t="s">
        <v>151</v>
      </c>
      <c r="I3432" s="56">
        <f>SUM('Ralawise Price List 2021'!I3432/(1-Calculator!$G$14))</f>
        <v>379.5</v>
      </c>
      <c r="J3432" s="57">
        <v>393.2</v>
      </c>
      <c r="K3432" s="39"/>
      <c r="L3432" s="39"/>
    </row>
    <row r="3433" spans="1:12" ht="14" x14ac:dyDescent="0.2">
      <c r="A3433" s="48" t="s">
        <v>4454</v>
      </c>
      <c r="B3433" s="49" t="s">
        <v>4671</v>
      </c>
      <c r="C3433" s="50" t="s">
        <v>4672</v>
      </c>
      <c r="D3433" s="51" t="s">
        <v>57</v>
      </c>
      <c r="E3433" s="52" t="s">
        <v>3576</v>
      </c>
      <c r="F3433" s="53" t="s">
        <v>197</v>
      </c>
      <c r="G3433" s="54">
        <f>SUM('Ralawise Price List 2021'!G3433/(1-Calculator!$G$14))</f>
        <v>279.89999999999998</v>
      </c>
      <c r="H3433" s="55" t="s">
        <v>224</v>
      </c>
      <c r="I3433" s="56">
        <f>SUM('Ralawise Price List 2021'!I3433/(1-Calculator!$G$14))</f>
        <v>291.3</v>
      </c>
      <c r="J3433" s="57">
        <v>303.05</v>
      </c>
      <c r="K3433" s="39"/>
      <c r="L3433" s="39"/>
    </row>
    <row r="3434" spans="1:12" ht="14" x14ac:dyDescent="0.2">
      <c r="A3434" s="48" t="s">
        <v>4454</v>
      </c>
      <c r="B3434" s="49" t="s">
        <v>4673</v>
      </c>
      <c r="C3434" s="50" t="s">
        <v>4674</v>
      </c>
      <c r="D3434" s="51" t="s">
        <v>57</v>
      </c>
      <c r="E3434" s="52" t="s">
        <v>298</v>
      </c>
      <c r="F3434" s="53" t="s">
        <v>387</v>
      </c>
      <c r="G3434" s="54">
        <f>SUM('Ralawise Price List 2021'!G3434/(1-Calculator!$G$14))</f>
        <v>116.05</v>
      </c>
      <c r="H3434" s="55" t="s">
        <v>151</v>
      </c>
      <c r="I3434" s="56">
        <f>SUM('Ralawise Price List 2021'!I3434/(1-Calculator!$G$14))</f>
        <v>121.55</v>
      </c>
      <c r="J3434" s="57">
        <v>127.4</v>
      </c>
      <c r="K3434" s="39"/>
      <c r="L3434" s="39"/>
    </row>
    <row r="3435" spans="1:12" ht="14" x14ac:dyDescent="0.2">
      <c r="A3435" s="48" t="s">
        <v>4454</v>
      </c>
      <c r="B3435" s="49" t="s">
        <v>4675</v>
      </c>
      <c r="C3435" s="50" t="s">
        <v>4676</v>
      </c>
      <c r="D3435" s="51" t="s">
        <v>57</v>
      </c>
      <c r="E3435" s="52" t="s">
        <v>4599</v>
      </c>
      <c r="F3435" s="53" t="s">
        <v>197</v>
      </c>
      <c r="G3435" s="54">
        <f>SUM('Ralawise Price List 2021'!G3435/(1-Calculator!$G$14))</f>
        <v>192.9</v>
      </c>
      <c r="H3435" s="55" t="s">
        <v>224</v>
      </c>
      <c r="I3435" s="56">
        <f>SUM('Ralawise Price List 2021'!I3435/(1-Calculator!$G$14))</f>
        <v>200.7</v>
      </c>
      <c r="J3435" s="57">
        <v>208.55</v>
      </c>
      <c r="K3435" s="39"/>
      <c r="L3435" s="39"/>
    </row>
    <row r="3436" spans="1:12" ht="14" x14ac:dyDescent="0.2">
      <c r="A3436" s="48" t="s">
        <v>4454</v>
      </c>
      <c r="B3436" s="49" t="s">
        <v>4677</v>
      </c>
      <c r="C3436" s="50" t="s">
        <v>4678</v>
      </c>
      <c r="D3436" s="51" t="s">
        <v>57</v>
      </c>
      <c r="E3436" s="52" t="s">
        <v>139</v>
      </c>
      <c r="F3436" s="53" t="s">
        <v>281</v>
      </c>
      <c r="G3436" s="54">
        <f>SUM('Ralawise Price List 2021'!G3436/(1-Calculator!$G$14))</f>
        <v>130.55000000000001</v>
      </c>
      <c r="H3436" s="55" t="s">
        <v>224</v>
      </c>
      <c r="I3436" s="56">
        <f>SUM('Ralawise Price List 2021'!I3436/(1-Calculator!$G$14))</f>
        <v>138</v>
      </c>
      <c r="J3436" s="57">
        <v>145.85</v>
      </c>
      <c r="K3436" s="39"/>
      <c r="L3436" s="39"/>
    </row>
    <row r="3437" spans="1:12" ht="14" x14ac:dyDescent="0.2">
      <c r="A3437" s="48" t="s">
        <v>4454</v>
      </c>
      <c r="B3437" s="49" t="s">
        <v>4679</v>
      </c>
      <c r="C3437" s="50" t="s">
        <v>4680</v>
      </c>
      <c r="D3437" s="51" t="s">
        <v>4457</v>
      </c>
      <c r="E3437" s="52" t="s">
        <v>50</v>
      </c>
      <c r="F3437" s="53" t="s">
        <v>237</v>
      </c>
      <c r="G3437" s="54">
        <f>SUM('Ralawise Price List 2021'!G3437/(1-Calculator!$G$14))</f>
        <v>53.35</v>
      </c>
      <c r="H3437" s="55" t="s">
        <v>52</v>
      </c>
      <c r="I3437" s="56">
        <f>SUM('Ralawise Price List 2021'!I3437/(1-Calculator!$G$14))</f>
        <v>57.25</v>
      </c>
      <c r="J3437" s="57">
        <v>60.8</v>
      </c>
      <c r="K3437" s="39"/>
      <c r="L3437" s="39"/>
    </row>
    <row r="3438" spans="1:12" ht="14" x14ac:dyDescent="0.2">
      <c r="A3438" s="48" t="s">
        <v>4454</v>
      </c>
      <c r="B3438" s="49" t="s">
        <v>4679</v>
      </c>
      <c r="C3438" s="50" t="s">
        <v>4680</v>
      </c>
      <c r="D3438" s="51" t="s">
        <v>4457</v>
      </c>
      <c r="E3438" s="52" t="s">
        <v>50</v>
      </c>
      <c r="F3438" s="53" t="s">
        <v>237</v>
      </c>
      <c r="G3438" s="54">
        <f>SUM('Ralawise Price List 2021'!G3438/(1-Calculator!$G$14))</f>
        <v>53.35</v>
      </c>
      <c r="H3438" s="55" t="s">
        <v>52</v>
      </c>
      <c r="I3438" s="56">
        <f>SUM('Ralawise Price List 2021'!I3438/(1-Calculator!$G$14))</f>
        <v>57.25</v>
      </c>
      <c r="J3438" s="57">
        <v>60.8</v>
      </c>
      <c r="K3438" s="39"/>
      <c r="L3438" s="39"/>
    </row>
    <row r="3439" spans="1:12" ht="14" x14ac:dyDescent="0.2">
      <c r="A3439" s="48" t="s">
        <v>4454</v>
      </c>
      <c r="B3439" s="49" t="s">
        <v>4679</v>
      </c>
      <c r="C3439" s="50" t="s">
        <v>4680</v>
      </c>
      <c r="D3439" s="51" t="s">
        <v>4458</v>
      </c>
      <c r="E3439" s="52" t="s">
        <v>50</v>
      </c>
      <c r="F3439" s="53" t="s">
        <v>237</v>
      </c>
      <c r="G3439" s="54">
        <f>SUM('Ralawise Price List 2021'!G3439/(1-Calculator!$G$14))</f>
        <v>53.35</v>
      </c>
      <c r="H3439" s="55" t="s">
        <v>52</v>
      </c>
      <c r="I3439" s="56">
        <f>SUM('Ralawise Price List 2021'!I3439/(1-Calculator!$G$14))</f>
        <v>57.25</v>
      </c>
      <c r="J3439" s="57">
        <v>60.8</v>
      </c>
      <c r="K3439" s="39"/>
      <c r="L3439" s="39"/>
    </row>
    <row r="3440" spans="1:12" ht="14" x14ac:dyDescent="0.2">
      <c r="A3440" s="48" t="s">
        <v>4454</v>
      </c>
      <c r="B3440" s="49" t="s">
        <v>4681</v>
      </c>
      <c r="C3440" s="50" t="s">
        <v>4682</v>
      </c>
      <c r="D3440" s="51" t="s">
        <v>57</v>
      </c>
      <c r="E3440" s="52" t="s">
        <v>50</v>
      </c>
      <c r="F3440" s="53" t="s">
        <v>197</v>
      </c>
      <c r="G3440" s="54">
        <f>SUM('Ralawise Price List 2021'!G3440/(1-Calculator!$G$14))</f>
        <v>198</v>
      </c>
      <c r="H3440" s="55" t="s">
        <v>224</v>
      </c>
      <c r="I3440" s="56">
        <f>SUM('Ralawise Price List 2021'!I3440/(1-Calculator!$G$14))</f>
        <v>205.45</v>
      </c>
      <c r="J3440" s="57">
        <v>213.25</v>
      </c>
      <c r="K3440" s="39"/>
      <c r="L3440" s="39"/>
    </row>
    <row r="3441" spans="1:12" ht="14" x14ac:dyDescent="0.2">
      <c r="A3441" s="48" t="s">
        <v>4683</v>
      </c>
      <c r="B3441" s="49" t="s">
        <v>4684</v>
      </c>
      <c r="C3441" s="50" t="s">
        <v>4685</v>
      </c>
      <c r="D3441" s="51" t="s">
        <v>57</v>
      </c>
      <c r="E3441" s="52" t="s">
        <v>139</v>
      </c>
      <c r="F3441" s="53" t="s">
        <v>409</v>
      </c>
      <c r="G3441" s="54">
        <f>SUM('Ralawise Price List 2021'!G3441/(1-Calculator!$G$14))</f>
        <v>41.55</v>
      </c>
      <c r="H3441" s="55" t="s">
        <v>281</v>
      </c>
      <c r="I3441" s="56">
        <f>SUM('Ralawise Price List 2021'!I3441/(1-Calculator!$G$14))</f>
        <v>41.55</v>
      </c>
      <c r="J3441" s="57">
        <v>41.55</v>
      </c>
      <c r="K3441" s="39"/>
      <c r="L3441" s="39"/>
    </row>
    <row r="3442" spans="1:12" ht="14" x14ac:dyDescent="0.2">
      <c r="A3442" s="48" t="s">
        <v>4683</v>
      </c>
      <c r="B3442" s="49" t="s">
        <v>4686</v>
      </c>
      <c r="C3442" s="50" t="s">
        <v>4687</v>
      </c>
      <c r="D3442" s="51" t="s">
        <v>57</v>
      </c>
      <c r="E3442" s="52" t="s">
        <v>139</v>
      </c>
      <c r="F3442" s="53" t="s">
        <v>409</v>
      </c>
      <c r="G3442" s="54">
        <f>SUM('Ralawise Price List 2021'!G3442/(1-Calculator!$G$14))</f>
        <v>58.05</v>
      </c>
      <c r="H3442" s="55" t="s">
        <v>151</v>
      </c>
      <c r="I3442" s="56">
        <f>SUM('Ralawise Price List 2021'!I3442/(1-Calculator!$G$14))</f>
        <v>58.05</v>
      </c>
      <c r="J3442" s="57">
        <v>58.05</v>
      </c>
      <c r="K3442" s="39"/>
      <c r="L3442" s="39"/>
    </row>
    <row r="3443" spans="1:12" ht="14" x14ac:dyDescent="0.2">
      <c r="A3443" s="48" t="s">
        <v>4683</v>
      </c>
      <c r="B3443" s="49" t="s">
        <v>4688</v>
      </c>
      <c r="C3443" s="50" t="s">
        <v>4689</v>
      </c>
      <c r="D3443" s="51" t="s">
        <v>57</v>
      </c>
      <c r="E3443" s="52" t="s">
        <v>139</v>
      </c>
      <c r="F3443" s="53" t="s">
        <v>409</v>
      </c>
      <c r="G3443" s="54">
        <f>SUM('Ralawise Price List 2021'!G3443/(1-Calculator!$G$14))</f>
        <v>57.25</v>
      </c>
      <c r="H3443" s="55" t="s">
        <v>281</v>
      </c>
      <c r="I3443" s="56">
        <f>SUM('Ralawise Price List 2021'!I3443/(1-Calculator!$G$14))</f>
        <v>57.25</v>
      </c>
      <c r="J3443" s="57">
        <v>57.25</v>
      </c>
      <c r="K3443" s="39"/>
      <c r="L3443" s="39"/>
    </row>
    <row r="3444" spans="1:12" ht="14" x14ac:dyDescent="0.2">
      <c r="A3444" s="48" t="s">
        <v>4683</v>
      </c>
      <c r="B3444" s="49" t="s">
        <v>4688</v>
      </c>
      <c r="C3444" s="50" t="s">
        <v>4689</v>
      </c>
      <c r="D3444" s="51" t="s">
        <v>57</v>
      </c>
      <c r="E3444" s="52" t="s">
        <v>139</v>
      </c>
      <c r="F3444" s="53" t="s">
        <v>409</v>
      </c>
      <c r="G3444" s="54">
        <f>SUM('Ralawise Price List 2021'!G3444/(1-Calculator!$G$14))</f>
        <v>57.25</v>
      </c>
      <c r="H3444" s="55" t="s">
        <v>281</v>
      </c>
      <c r="I3444" s="56">
        <f>SUM('Ralawise Price List 2021'!I3444/(1-Calculator!$G$14))</f>
        <v>57.25</v>
      </c>
      <c r="J3444" s="57">
        <v>57.25</v>
      </c>
      <c r="K3444" s="39"/>
      <c r="L3444" s="39"/>
    </row>
    <row r="3445" spans="1:12" ht="14" x14ac:dyDescent="0.2">
      <c r="A3445" s="48" t="s">
        <v>4683</v>
      </c>
      <c r="B3445" s="49" t="s">
        <v>4690</v>
      </c>
      <c r="C3445" s="50" t="s">
        <v>4691</v>
      </c>
      <c r="D3445" s="51" t="s">
        <v>57</v>
      </c>
      <c r="E3445" s="52" t="s">
        <v>139</v>
      </c>
      <c r="F3445" s="53" t="s">
        <v>409</v>
      </c>
      <c r="G3445" s="54">
        <f>SUM('Ralawise Price List 2021'!G3445/(1-Calculator!$G$14))</f>
        <v>69</v>
      </c>
      <c r="H3445" s="55" t="s">
        <v>281</v>
      </c>
      <c r="I3445" s="56">
        <f>SUM('Ralawise Price List 2021'!I3445/(1-Calculator!$G$14))</f>
        <v>69</v>
      </c>
      <c r="J3445" s="57">
        <v>69</v>
      </c>
      <c r="K3445" s="39"/>
      <c r="L3445" s="39"/>
    </row>
    <row r="3446" spans="1:12" ht="14" x14ac:dyDescent="0.2">
      <c r="A3446" s="48" t="s">
        <v>4683</v>
      </c>
      <c r="B3446" s="49" t="s">
        <v>4692</v>
      </c>
      <c r="C3446" s="50" t="s">
        <v>4693</v>
      </c>
      <c r="D3446" s="51" t="s">
        <v>57</v>
      </c>
      <c r="E3446" s="52" t="s">
        <v>139</v>
      </c>
      <c r="F3446" s="53" t="s">
        <v>212</v>
      </c>
      <c r="G3446" s="54">
        <f>SUM('Ralawise Price List 2021'!G3446/(1-Calculator!$G$14))</f>
        <v>70.5</v>
      </c>
      <c r="H3446" s="55" t="s">
        <v>151</v>
      </c>
      <c r="I3446" s="56">
        <f>SUM('Ralawise Price List 2021'!I3446/(1-Calculator!$G$14))</f>
        <v>70.5</v>
      </c>
      <c r="J3446" s="57">
        <v>70.5</v>
      </c>
      <c r="K3446" s="39"/>
      <c r="L3446" s="39"/>
    </row>
    <row r="3447" spans="1:12" ht="14" x14ac:dyDescent="0.2">
      <c r="A3447" s="48" t="s">
        <v>4683</v>
      </c>
      <c r="B3447" s="49" t="s">
        <v>4694</v>
      </c>
      <c r="C3447" s="50" t="s">
        <v>4695</v>
      </c>
      <c r="D3447" s="51" t="s">
        <v>57</v>
      </c>
      <c r="E3447" s="52" t="s">
        <v>139</v>
      </c>
      <c r="F3447" s="53" t="s">
        <v>409</v>
      </c>
      <c r="G3447" s="54">
        <f>SUM('Ralawise Price List 2021'!G3447/(1-Calculator!$G$14))</f>
        <v>54.5</v>
      </c>
      <c r="H3447" s="55" t="s">
        <v>151</v>
      </c>
      <c r="I3447" s="56">
        <f>SUM('Ralawise Price List 2021'!I3447/(1-Calculator!$G$14))</f>
        <v>54.5</v>
      </c>
      <c r="J3447" s="57">
        <v>54.5</v>
      </c>
      <c r="K3447" s="39"/>
      <c r="L3447" s="39"/>
    </row>
    <row r="3448" spans="1:12" ht="14" x14ac:dyDescent="0.2">
      <c r="A3448" s="48" t="s">
        <v>4683</v>
      </c>
      <c r="B3448" s="49" t="s">
        <v>4696</v>
      </c>
      <c r="C3448" s="50" t="s">
        <v>4697</v>
      </c>
      <c r="D3448" s="51" t="s">
        <v>57</v>
      </c>
      <c r="E3448" s="52" t="s">
        <v>139</v>
      </c>
      <c r="F3448" s="53" t="s">
        <v>409</v>
      </c>
      <c r="G3448" s="54">
        <f>SUM('Ralawise Price List 2021'!G3448/(1-Calculator!$G$14))</f>
        <v>33.35</v>
      </c>
      <c r="H3448" s="55" t="s">
        <v>281</v>
      </c>
      <c r="I3448" s="56">
        <f>SUM('Ralawise Price List 2021'!I3448/(1-Calculator!$G$14))</f>
        <v>33.35</v>
      </c>
      <c r="J3448" s="57">
        <v>33.35</v>
      </c>
      <c r="K3448" s="39"/>
      <c r="L3448" s="39"/>
    </row>
    <row r="3449" spans="1:12" ht="14" x14ac:dyDescent="0.2">
      <c r="A3449" s="48" t="s">
        <v>4683</v>
      </c>
      <c r="B3449" s="49" t="s">
        <v>4696</v>
      </c>
      <c r="C3449" s="50" t="s">
        <v>4697</v>
      </c>
      <c r="D3449" s="51" t="s">
        <v>57</v>
      </c>
      <c r="E3449" s="52" t="s">
        <v>139</v>
      </c>
      <c r="F3449" s="53" t="s">
        <v>409</v>
      </c>
      <c r="G3449" s="54">
        <f>SUM('Ralawise Price List 2021'!G3449/(1-Calculator!$G$14))</f>
        <v>33.35</v>
      </c>
      <c r="H3449" s="55" t="s">
        <v>281</v>
      </c>
      <c r="I3449" s="56">
        <f>SUM('Ralawise Price List 2021'!I3449/(1-Calculator!$G$14))</f>
        <v>33.35</v>
      </c>
      <c r="J3449" s="57">
        <v>33.35</v>
      </c>
      <c r="K3449" s="39"/>
      <c r="L3449" s="39"/>
    </row>
    <row r="3450" spans="1:12" ht="14" x14ac:dyDescent="0.2">
      <c r="A3450" s="48" t="s">
        <v>4683</v>
      </c>
      <c r="B3450" s="49" t="s">
        <v>4698</v>
      </c>
      <c r="C3450" s="50" t="s">
        <v>4699</v>
      </c>
      <c r="D3450" s="51" t="s">
        <v>57</v>
      </c>
      <c r="E3450" s="52" t="s">
        <v>139</v>
      </c>
      <c r="F3450" s="53" t="s">
        <v>212</v>
      </c>
      <c r="G3450" s="54">
        <f>SUM('Ralawise Price List 2021'!G3450/(1-Calculator!$G$14))</f>
        <v>49.4</v>
      </c>
      <c r="H3450" s="55" t="s">
        <v>151</v>
      </c>
      <c r="I3450" s="56">
        <f>SUM('Ralawise Price List 2021'!I3450/(1-Calculator!$G$14))</f>
        <v>49.4</v>
      </c>
      <c r="J3450" s="57">
        <v>49.4</v>
      </c>
      <c r="K3450" s="39"/>
      <c r="L3450" s="39"/>
    </row>
    <row r="3451" spans="1:12" ht="14" x14ac:dyDescent="0.2">
      <c r="A3451" s="48" t="s">
        <v>4683</v>
      </c>
      <c r="B3451" s="49" t="s">
        <v>4700</v>
      </c>
      <c r="C3451" s="50" t="s">
        <v>4701</v>
      </c>
      <c r="D3451" s="51" t="s">
        <v>57</v>
      </c>
      <c r="E3451" s="52" t="s">
        <v>139</v>
      </c>
      <c r="F3451" s="53" t="s">
        <v>212</v>
      </c>
      <c r="G3451" s="54">
        <f>SUM('Ralawise Price List 2021'!G3451/(1-Calculator!$G$14))</f>
        <v>56.1</v>
      </c>
      <c r="H3451" s="55" t="s">
        <v>151</v>
      </c>
      <c r="I3451" s="56">
        <f>SUM('Ralawise Price List 2021'!I3451/(1-Calculator!$G$14))</f>
        <v>56.1</v>
      </c>
      <c r="J3451" s="57">
        <v>56.1</v>
      </c>
      <c r="K3451" s="39"/>
      <c r="L3451" s="39"/>
    </row>
    <row r="3452" spans="1:12" ht="14" x14ac:dyDescent="0.2">
      <c r="A3452" s="48" t="s">
        <v>4683</v>
      </c>
      <c r="B3452" s="49" t="s">
        <v>4702</v>
      </c>
      <c r="C3452" s="50" t="s">
        <v>4703</v>
      </c>
      <c r="D3452" s="51" t="s">
        <v>57</v>
      </c>
      <c r="E3452" s="52" t="s">
        <v>430</v>
      </c>
      <c r="F3452" s="53" t="s">
        <v>212</v>
      </c>
      <c r="G3452" s="54">
        <f>SUM('Ralawise Price List 2021'!G3452/(1-Calculator!$G$14))</f>
        <v>49</v>
      </c>
      <c r="H3452" s="55" t="s">
        <v>151</v>
      </c>
      <c r="I3452" s="56">
        <f>SUM('Ralawise Price List 2021'!I3452/(1-Calculator!$G$14))</f>
        <v>49</v>
      </c>
      <c r="J3452" s="57">
        <v>49</v>
      </c>
      <c r="K3452" s="39"/>
      <c r="L3452" s="39"/>
    </row>
    <row r="3453" spans="1:12" ht="14" x14ac:dyDescent="0.2">
      <c r="A3453" s="48" t="s">
        <v>4683</v>
      </c>
      <c r="B3453" s="49" t="s">
        <v>4704</v>
      </c>
      <c r="C3453" s="50" t="s">
        <v>4705</v>
      </c>
      <c r="D3453" s="51" t="s">
        <v>57</v>
      </c>
      <c r="E3453" s="52" t="s">
        <v>139</v>
      </c>
      <c r="F3453" s="53" t="s">
        <v>212</v>
      </c>
      <c r="G3453" s="54">
        <f>SUM('Ralawise Price List 2021'!G3453/(1-Calculator!$G$14))</f>
        <v>25.1</v>
      </c>
      <c r="H3453" s="55" t="s">
        <v>151</v>
      </c>
      <c r="I3453" s="56">
        <f>SUM('Ralawise Price List 2021'!I3453/(1-Calculator!$G$14))</f>
        <v>25.1</v>
      </c>
      <c r="J3453" s="57">
        <v>25.1</v>
      </c>
      <c r="K3453" s="39"/>
      <c r="L3453" s="39"/>
    </row>
    <row r="3454" spans="1:12" ht="26" x14ac:dyDescent="0.2">
      <c r="A3454" s="48" t="s">
        <v>4683</v>
      </c>
      <c r="B3454" s="49" t="s">
        <v>4706</v>
      </c>
      <c r="C3454" s="50" t="s">
        <v>4707</v>
      </c>
      <c r="D3454" s="51" t="s">
        <v>57</v>
      </c>
      <c r="E3454" s="52" t="s">
        <v>139</v>
      </c>
      <c r="F3454" s="53" t="s">
        <v>212</v>
      </c>
      <c r="G3454" s="54">
        <f>SUM('Ralawise Price List 2021'!G3454/(1-Calculator!$G$14))</f>
        <v>70.2</v>
      </c>
      <c r="H3454" s="55" t="s">
        <v>151</v>
      </c>
      <c r="I3454" s="56">
        <f>SUM('Ralawise Price List 2021'!I3454/(1-Calculator!$G$14))</f>
        <v>70.2</v>
      </c>
      <c r="J3454" s="57">
        <v>70.2</v>
      </c>
      <c r="K3454" s="39"/>
      <c r="L3454" s="39"/>
    </row>
    <row r="3455" spans="1:12" ht="14" x14ac:dyDescent="0.2">
      <c r="A3455" s="48" t="s">
        <v>4683</v>
      </c>
      <c r="B3455" s="49" t="s">
        <v>4708</v>
      </c>
      <c r="C3455" s="50" t="s">
        <v>4709</v>
      </c>
      <c r="D3455" s="51" t="s">
        <v>57</v>
      </c>
      <c r="E3455" s="52" t="s">
        <v>139</v>
      </c>
      <c r="F3455" s="53" t="s">
        <v>409</v>
      </c>
      <c r="G3455" s="54">
        <f>SUM('Ralawise Price List 2021'!G3455/(1-Calculator!$G$14))</f>
        <v>56.85</v>
      </c>
      <c r="H3455" s="55" t="s">
        <v>281</v>
      </c>
      <c r="I3455" s="56">
        <f>SUM('Ralawise Price List 2021'!I3455/(1-Calculator!$G$14))</f>
        <v>56.85</v>
      </c>
      <c r="J3455" s="57">
        <v>56.85</v>
      </c>
      <c r="K3455" s="39"/>
      <c r="L3455" s="39"/>
    </row>
    <row r="3456" spans="1:12" ht="14" x14ac:dyDescent="0.2">
      <c r="A3456" s="48" t="s">
        <v>4683</v>
      </c>
      <c r="B3456" s="49" t="s">
        <v>4708</v>
      </c>
      <c r="C3456" s="50" t="s">
        <v>4709</v>
      </c>
      <c r="D3456" s="51" t="s">
        <v>57</v>
      </c>
      <c r="E3456" s="52" t="s">
        <v>139</v>
      </c>
      <c r="F3456" s="53" t="s">
        <v>409</v>
      </c>
      <c r="G3456" s="54">
        <f>SUM('Ralawise Price List 2021'!G3456/(1-Calculator!$G$14))</f>
        <v>56.85</v>
      </c>
      <c r="H3456" s="55" t="s">
        <v>281</v>
      </c>
      <c r="I3456" s="56">
        <f>SUM('Ralawise Price List 2021'!I3456/(1-Calculator!$G$14))</f>
        <v>56.85</v>
      </c>
      <c r="J3456" s="57">
        <v>56.85</v>
      </c>
      <c r="K3456" s="39"/>
      <c r="L3456" s="39"/>
    </row>
    <row r="3457" spans="1:12" ht="14" x14ac:dyDescent="0.2">
      <c r="A3457" s="48" t="s">
        <v>4683</v>
      </c>
      <c r="B3457" s="49" t="s">
        <v>4710</v>
      </c>
      <c r="C3457" s="50" t="s">
        <v>4711</v>
      </c>
      <c r="D3457" s="51" t="s">
        <v>57</v>
      </c>
      <c r="E3457" s="52" t="s">
        <v>139</v>
      </c>
      <c r="F3457" s="53" t="s">
        <v>212</v>
      </c>
      <c r="G3457" s="54">
        <f>SUM('Ralawise Price List 2021'!G3457/(1-Calculator!$G$14))</f>
        <v>55.7</v>
      </c>
      <c r="H3457" s="55" t="s">
        <v>151</v>
      </c>
      <c r="I3457" s="56">
        <f>SUM('Ralawise Price List 2021'!I3457/(1-Calculator!$G$14))</f>
        <v>55.7</v>
      </c>
      <c r="J3457" s="57">
        <v>55.7</v>
      </c>
      <c r="K3457" s="39"/>
      <c r="L3457" s="39"/>
    </row>
    <row r="3458" spans="1:12" ht="14" x14ac:dyDescent="0.2">
      <c r="A3458" s="48" t="s">
        <v>4683</v>
      </c>
      <c r="B3458" s="49" t="s">
        <v>4712</v>
      </c>
      <c r="C3458" s="50" t="s">
        <v>4713</v>
      </c>
      <c r="D3458" s="51" t="s">
        <v>57</v>
      </c>
      <c r="E3458" s="52" t="s">
        <v>139</v>
      </c>
      <c r="F3458" s="53" t="s">
        <v>212</v>
      </c>
      <c r="G3458" s="54">
        <f>SUM('Ralawise Price List 2021'!G3458/(1-Calculator!$G$14))</f>
        <v>64.7</v>
      </c>
      <c r="H3458" s="55" t="s">
        <v>151</v>
      </c>
      <c r="I3458" s="56">
        <f>SUM('Ralawise Price List 2021'!I3458/(1-Calculator!$G$14))</f>
        <v>64.7</v>
      </c>
      <c r="J3458" s="57">
        <v>64.7</v>
      </c>
      <c r="K3458" s="39"/>
      <c r="L3458" s="39"/>
    </row>
    <row r="3459" spans="1:12" ht="14" x14ac:dyDescent="0.2">
      <c r="A3459" s="48" t="s">
        <v>4683</v>
      </c>
      <c r="B3459" s="49" t="s">
        <v>4714</v>
      </c>
      <c r="C3459" s="50" t="s">
        <v>4715</v>
      </c>
      <c r="D3459" s="51" t="s">
        <v>57</v>
      </c>
      <c r="E3459" s="52" t="s">
        <v>139</v>
      </c>
      <c r="F3459" s="53" t="s">
        <v>212</v>
      </c>
      <c r="G3459" s="54">
        <f>SUM('Ralawise Price List 2021'!G3459/(1-Calculator!$G$14))</f>
        <v>69</v>
      </c>
      <c r="H3459" s="55" t="s">
        <v>151</v>
      </c>
      <c r="I3459" s="56">
        <f>SUM('Ralawise Price List 2021'!I3459/(1-Calculator!$G$14))</f>
        <v>69</v>
      </c>
      <c r="J3459" s="57">
        <v>69</v>
      </c>
      <c r="K3459" s="39"/>
      <c r="L3459" s="39"/>
    </row>
    <row r="3460" spans="1:12" ht="14" x14ac:dyDescent="0.2">
      <c r="A3460" s="48" t="s">
        <v>4683</v>
      </c>
      <c r="B3460" s="49" t="s">
        <v>4716</v>
      </c>
      <c r="C3460" s="50" t="s">
        <v>4717</v>
      </c>
      <c r="D3460" s="51" t="s">
        <v>57</v>
      </c>
      <c r="E3460" s="52" t="s">
        <v>139</v>
      </c>
      <c r="F3460" s="53" t="s">
        <v>212</v>
      </c>
      <c r="G3460" s="54">
        <f>SUM('Ralawise Price List 2021'!G3460/(1-Calculator!$G$14))</f>
        <v>59.6</v>
      </c>
      <c r="H3460" s="55" t="s">
        <v>151</v>
      </c>
      <c r="I3460" s="56">
        <f>SUM('Ralawise Price List 2021'!I3460/(1-Calculator!$G$14))</f>
        <v>59.6</v>
      </c>
      <c r="J3460" s="57">
        <v>59.6</v>
      </c>
      <c r="K3460" s="39"/>
      <c r="L3460" s="39"/>
    </row>
    <row r="3461" spans="1:12" ht="14" x14ac:dyDescent="0.2">
      <c r="A3461" s="48" t="s">
        <v>4683</v>
      </c>
      <c r="B3461" s="49" t="s">
        <v>4718</v>
      </c>
      <c r="C3461" s="50" t="s">
        <v>4719</v>
      </c>
      <c r="D3461" s="51" t="s">
        <v>57</v>
      </c>
      <c r="E3461" s="52" t="s">
        <v>139</v>
      </c>
      <c r="F3461" s="53" t="s">
        <v>212</v>
      </c>
      <c r="G3461" s="54">
        <f>SUM('Ralawise Price List 2021'!G3461/(1-Calculator!$G$14))</f>
        <v>78.400000000000006</v>
      </c>
      <c r="H3461" s="55" t="s">
        <v>151</v>
      </c>
      <c r="I3461" s="56">
        <f>SUM('Ralawise Price List 2021'!I3461/(1-Calculator!$G$14))</f>
        <v>78.400000000000006</v>
      </c>
      <c r="J3461" s="57">
        <v>78.400000000000006</v>
      </c>
      <c r="K3461" s="39"/>
      <c r="L3461" s="39"/>
    </row>
    <row r="3462" spans="1:12" ht="14" x14ac:dyDescent="0.2">
      <c r="A3462" s="48" t="s">
        <v>4683</v>
      </c>
      <c r="B3462" s="49" t="s">
        <v>4720</v>
      </c>
      <c r="C3462" s="50" t="s">
        <v>4721</v>
      </c>
      <c r="D3462" s="51" t="s">
        <v>57</v>
      </c>
      <c r="E3462" s="52" t="s">
        <v>139</v>
      </c>
      <c r="F3462" s="53" t="s">
        <v>212</v>
      </c>
      <c r="G3462" s="54">
        <f>SUM('Ralawise Price List 2021'!G3462/(1-Calculator!$G$14))</f>
        <v>61.15</v>
      </c>
      <c r="H3462" s="55" t="s">
        <v>151</v>
      </c>
      <c r="I3462" s="56">
        <f>SUM('Ralawise Price List 2021'!I3462/(1-Calculator!$G$14))</f>
        <v>61.15</v>
      </c>
      <c r="J3462" s="57">
        <v>61.15</v>
      </c>
      <c r="K3462" s="39"/>
      <c r="L3462" s="39"/>
    </row>
    <row r="3463" spans="1:12" ht="14" x14ac:dyDescent="0.2">
      <c r="A3463" s="48" t="s">
        <v>4683</v>
      </c>
      <c r="B3463" s="49" t="s">
        <v>4722</v>
      </c>
      <c r="C3463" s="50" t="s">
        <v>4723</v>
      </c>
      <c r="D3463" s="51" t="s">
        <v>57</v>
      </c>
      <c r="E3463" s="52" t="s">
        <v>139</v>
      </c>
      <c r="F3463" s="53" t="s">
        <v>212</v>
      </c>
      <c r="G3463" s="54">
        <f>SUM('Ralawise Price List 2021'!G3463/(1-Calculator!$G$14))</f>
        <v>46.3</v>
      </c>
      <c r="H3463" s="55" t="s">
        <v>151</v>
      </c>
      <c r="I3463" s="56">
        <f>SUM('Ralawise Price List 2021'!I3463/(1-Calculator!$G$14))</f>
        <v>46.3</v>
      </c>
      <c r="J3463" s="57">
        <v>46.3</v>
      </c>
      <c r="K3463" s="39"/>
      <c r="L3463" s="39"/>
    </row>
    <row r="3464" spans="1:12" ht="14" x14ac:dyDescent="0.2">
      <c r="A3464" s="48" t="s">
        <v>4683</v>
      </c>
      <c r="B3464" s="49" t="s">
        <v>4724</v>
      </c>
      <c r="C3464" s="50" t="s">
        <v>4725</v>
      </c>
      <c r="D3464" s="51" t="s">
        <v>57</v>
      </c>
      <c r="E3464" s="52" t="s">
        <v>139</v>
      </c>
      <c r="F3464" s="53" t="s">
        <v>212</v>
      </c>
      <c r="G3464" s="54">
        <f>SUM('Ralawise Price List 2021'!G3464/(1-Calculator!$G$14))</f>
        <v>80.75</v>
      </c>
      <c r="H3464" s="55" t="s">
        <v>151</v>
      </c>
      <c r="I3464" s="56">
        <f>SUM('Ralawise Price List 2021'!I3464/(1-Calculator!$G$14))</f>
        <v>80.75</v>
      </c>
      <c r="J3464" s="57">
        <v>80.75</v>
      </c>
      <c r="K3464" s="39"/>
      <c r="L3464" s="39"/>
    </row>
    <row r="3465" spans="1:12" ht="14" x14ac:dyDescent="0.2">
      <c r="A3465" s="48" t="s">
        <v>4683</v>
      </c>
      <c r="B3465" s="49" t="s">
        <v>4726</v>
      </c>
      <c r="C3465" s="50" t="s">
        <v>4727</v>
      </c>
      <c r="D3465" s="51" t="s">
        <v>57</v>
      </c>
      <c r="E3465" s="52" t="s">
        <v>139</v>
      </c>
      <c r="F3465" s="53" t="s">
        <v>212</v>
      </c>
      <c r="G3465" s="54">
        <f>SUM('Ralawise Price List 2021'!G3465/(1-Calculator!$G$14))</f>
        <v>69.400000000000006</v>
      </c>
      <c r="H3465" s="55" t="s">
        <v>151</v>
      </c>
      <c r="I3465" s="56">
        <f>SUM('Ralawise Price List 2021'!I3465/(1-Calculator!$G$14))</f>
        <v>69.400000000000006</v>
      </c>
      <c r="J3465" s="57">
        <v>69.400000000000006</v>
      </c>
      <c r="K3465" s="39"/>
      <c r="L3465" s="39"/>
    </row>
    <row r="3466" spans="1:12" ht="14" x14ac:dyDescent="0.2">
      <c r="A3466" s="48" t="s">
        <v>4683</v>
      </c>
      <c r="B3466" s="49" t="s">
        <v>4728</v>
      </c>
      <c r="C3466" s="50" t="s">
        <v>4729</v>
      </c>
      <c r="D3466" s="51" t="s">
        <v>57</v>
      </c>
      <c r="E3466" s="52" t="s">
        <v>139</v>
      </c>
      <c r="F3466" s="53" t="s">
        <v>212</v>
      </c>
      <c r="G3466" s="54">
        <f>SUM('Ralawise Price List 2021'!G3466/(1-Calculator!$G$14))</f>
        <v>101.15</v>
      </c>
      <c r="H3466" s="55" t="s">
        <v>151</v>
      </c>
      <c r="I3466" s="56">
        <f>SUM('Ralawise Price List 2021'!I3466/(1-Calculator!$G$14))</f>
        <v>101.15</v>
      </c>
      <c r="J3466" s="57">
        <v>101.15</v>
      </c>
      <c r="K3466" s="39"/>
      <c r="L3466" s="39"/>
    </row>
    <row r="3467" spans="1:12" ht="14" x14ac:dyDescent="0.2">
      <c r="A3467" s="48" t="s">
        <v>4683</v>
      </c>
      <c r="B3467" s="49" t="s">
        <v>4730</v>
      </c>
      <c r="C3467" s="50" t="s">
        <v>4731</v>
      </c>
      <c r="D3467" s="51" t="s">
        <v>57</v>
      </c>
      <c r="E3467" s="52" t="s">
        <v>139</v>
      </c>
      <c r="F3467" s="53" t="s">
        <v>212</v>
      </c>
      <c r="G3467" s="54">
        <f>SUM('Ralawise Price List 2021'!G3467/(1-Calculator!$G$14))</f>
        <v>81.55</v>
      </c>
      <c r="H3467" s="55" t="s">
        <v>151</v>
      </c>
      <c r="I3467" s="56">
        <f>SUM('Ralawise Price List 2021'!I3467/(1-Calculator!$G$14))</f>
        <v>81.55</v>
      </c>
      <c r="J3467" s="57">
        <v>81.55</v>
      </c>
      <c r="K3467" s="39"/>
      <c r="L3467" s="39"/>
    </row>
    <row r="3468" spans="1:12" ht="14" x14ac:dyDescent="0.2">
      <c r="A3468" s="48" t="s">
        <v>4683</v>
      </c>
      <c r="B3468" s="49" t="s">
        <v>4732</v>
      </c>
      <c r="C3468" s="50" t="s">
        <v>4733</v>
      </c>
      <c r="D3468" s="51" t="s">
        <v>57</v>
      </c>
      <c r="E3468" s="52" t="s">
        <v>139</v>
      </c>
      <c r="F3468" s="53" t="s">
        <v>212</v>
      </c>
      <c r="G3468" s="54">
        <f>SUM('Ralawise Price List 2021'!G3468/(1-Calculator!$G$14))</f>
        <v>96.85</v>
      </c>
      <c r="H3468" s="55" t="s">
        <v>151</v>
      </c>
      <c r="I3468" s="56">
        <f>SUM('Ralawise Price List 2021'!I3468/(1-Calculator!$G$14))</f>
        <v>96.85</v>
      </c>
      <c r="J3468" s="57">
        <v>96.85</v>
      </c>
      <c r="K3468" s="39"/>
      <c r="L3468" s="39"/>
    </row>
    <row r="3469" spans="1:12" ht="14" x14ac:dyDescent="0.2">
      <c r="A3469" s="48" t="s">
        <v>4683</v>
      </c>
      <c r="B3469" s="49" t="s">
        <v>4734</v>
      </c>
      <c r="C3469" s="50" t="s">
        <v>4735</v>
      </c>
      <c r="D3469" s="51" t="s">
        <v>57</v>
      </c>
      <c r="E3469" s="52" t="s">
        <v>139</v>
      </c>
      <c r="F3469" s="53" t="s">
        <v>212</v>
      </c>
      <c r="G3469" s="54">
        <f>SUM('Ralawise Price List 2021'!G3469/(1-Calculator!$G$14))</f>
        <v>61.95</v>
      </c>
      <c r="H3469" s="55" t="s">
        <v>281</v>
      </c>
      <c r="I3469" s="56">
        <f>SUM('Ralawise Price List 2021'!I3469/(1-Calculator!$G$14))</f>
        <v>61.95</v>
      </c>
      <c r="J3469" s="57">
        <v>61.95</v>
      </c>
      <c r="K3469" s="39"/>
      <c r="L3469" s="39"/>
    </row>
    <row r="3470" spans="1:12" ht="14" x14ac:dyDescent="0.2">
      <c r="A3470" s="48" t="s">
        <v>4683</v>
      </c>
      <c r="B3470" s="49" t="s">
        <v>4736</v>
      </c>
      <c r="C3470" s="50" t="s">
        <v>4737</v>
      </c>
      <c r="D3470" s="51" t="s">
        <v>57</v>
      </c>
      <c r="E3470" s="52" t="s">
        <v>139</v>
      </c>
      <c r="F3470" s="53" t="s">
        <v>212</v>
      </c>
      <c r="G3470" s="54">
        <f>SUM('Ralawise Price List 2021'!G3470/(1-Calculator!$G$14))</f>
        <v>47.45</v>
      </c>
      <c r="H3470" s="55" t="s">
        <v>281</v>
      </c>
      <c r="I3470" s="56">
        <f>SUM('Ralawise Price List 2021'!I3470/(1-Calculator!$G$14))</f>
        <v>47.45</v>
      </c>
      <c r="J3470" s="57">
        <v>47.45</v>
      </c>
      <c r="K3470" s="39"/>
      <c r="L3470" s="39"/>
    </row>
    <row r="3471" spans="1:12" ht="14" x14ac:dyDescent="0.2">
      <c r="A3471" s="48" t="s">
        <v>4683</v>
      </c>
      <c r="B3471" s="49" t="s">
        <v>4738</v>
      </c>
      <c r="C3471" s="50" t="s">
        <v>4739</v>
      </c>
      <c r="D3471" s="51" t="s">
        <v>57</v>
      </c>
      <c r="E3471" s="52" t="s">
        <v>139</v>
      </c>
      <c r="F3471" s="53" t="s">
        <v>212</v>
      </c>
      <c r="G3471" s="54">
        <f>SUM('Ralawise Price List 2021'!G3471/(1-Calculator!$G$14))</f>
        <v>122.7</v>
      </c>
      <c r="H3471" s="55" t="s">
        <v>151</v>
      </c>
      <c r="I3471" s="56">
        <f>SUM('Ralawise Price List 2021'!I3471/(1-Calculator!$G$14))</f>
        <v>122.7</v>
      </c>
      <c r="J3471" s="57">
        <v>122.7</v>
      </c>
      <c r="K3471" s="39"/>
      <c r="L3471" s="39"/>
    </row>
    <row r="3472" spans="1:12" ht="14" x14ac:dyDescent="0.2">
      <c r="A3472" s="48" t="s">
        <v>4683</v>
      </c>
      <c r="B3472" s="49" t="s">
        <v>4740</v>
      </c>
      <c r="C3472" s="50" t="s">
        <v>4741</v>
      </c>
      <c r="D3472" s="51" t="s">
        <v>57</v>
      </c>
      <c r="E3472" s="52" t="s">
        <v>139</v>
      </c>
      <c r="F3472" s="53" t="s">
        <v>212</v>
      </c>
      <c r="G3472" s="54">
        <f>SUM('Ralawise Price List 2021'!G3472/(1-Calculator!$G$14))</f>
        <v>77.25</v>
      </c>
      <c r="H3472" s="55" t="s">
        <v>281</v>
      </c>
      <c r="I3472" s="56">
        <f>SUM('Ralawise Price List 2021'!I3472/(1-Calculator!$G$14))</f>
        <v>77.25</v>
      </c>
      <c r="J3472" s="57">
        <v>77.25</v>
      </c>
      <c r="K3472" s="39"/>
      <c r="L3472" s="39"/>
    </row>
    <row r="3473" spans="1:12" ht="14" x14ac:dyDescent="0.2">
      <c r="A3473" s="48" t="s">
        <v>4683</v>
      </c>
      <c r="B3473" s="49" t="s">
        <v>4742</v>
      </c>
      <c r="C3473" s="50" t="s">
        <v>4743</v>
      </c>
      <c r="D3473" s="51" t="s">
        <v>57</v>
      </c>
      <c r="E3473" s="52" t="s">
        <v>1505</v>
      </c>
      <c r="F3473" s="53" t="s">
        <v>409</v>
      </c>
      <c r="G3473" s="54">
        <f>SUM('Ralawise Price List 2021'!G3473/(1-Calculator!$G$14))</f>
        <v>20.399999999999999</v>
      </c>
      <c r="H3473" s="55" t="s">
        <v>281</v>
      </c>
      <c r="I3473" s="56">
        <f>SUM('Ralawise Price List 2021'!I3473/(1-Calculator!$G$14))</f>
        <v>20.399999999999999</v>
      </c>
      <c r="J3473" s="57">
        <v>20.399999999999999</v>
      </c>
      <c r="K3473" s="39"/>
      <c r="L3473" s="39"/>
    </row>
    <row r="3474" spans="1:12" ht="14" x14ac:dyDescent="0.2">
      <c r="A3474" s="48" t="s">
        <v>4683</v>
      </c>
      <c r="B3474" s="49" t="s">
        <v>4742</v>
      </c>
      <c r="C3474" s="50" t="s">
        <v>4743</v>
      </c>
      <c r="D3474" s="51" t="s">
        <v>57</v>
      </c>
      <c r="E3474" s="52" t="s">
        <v>1506</v>
      </c>
      <c r="F3474" s="53" t="s">
        <v>409</v>
      </c>
      <c r="G3474" s="54">
        <f>SUM('Ralawise Price List 2021'!G3474/(1-Calculator!$G$14))</f>
        <v>22.75</v>
      </c>
      <c r="H3474" s="55" t="s">
        <v>281</v>
      </c>
      <c r="I3474" s="56">
        <f>SUM('Ralawise Price List 2021'!I3474/(1-Calculator!$G$14))</f>
        <v>22.75</v>
      </c>
      <c r="J3474" s="57">
        <v>22.75</v>
      </c>
      <c r="K3474" s="39"/>
      <c r="L3474" s="39"/>
    </row>
    <row r="3475" spans="1:12" ht="14" x14ac:dyDescent="0.2">
      <c r="A3475" s="48" t="s">
        <v>4683</v>
      </c>
      <c r="B3475" s="49" t="s">
        <v>4744</v>
      </c>
      <c r="C3475" s="50" t="s">
        <v>4745</v>
      </c>
      <c r="D3475" s="51" t="s">
        <v>57</v>
      </c>
      <c r="E3475" s="52" t="s">
        <v>1505</v>
      </c>
      <c r="F3475" s="53" t="s">
        <v>409</v>
      </c>
      <c r="G3475" s="54">
        <f>SUM('Ralawise Price List 2021'!G3475/(1-Calculator!$G$14))</f>
        <v>32.15</v>
      </c>
      <c r="H3475" s="55" t="s">
        <v>281</v>
      </c>
      <c r="I3475" s="56">
        <f>SUM('Ralawise Price List 2021'!I3475/(1-Calculator!$G$14))</f>
        <v>32.15</v>
      </c>
      <c r="J3475" s="57">
        <v>32.15</v>
      </c>
      <c r="K3475" s="39"/>
      <c r="L3475" s="39"/>
    </row>
    <row r="3476" spans="1:12" ht="14" x14ac:dyDescent="0.2">
      <c r="A3476" s="48" t="s">
        <v>4683</v>
      </c>
      <c r="B3476" s="49" t="s">
        <v>4744</v>
      </c>
      <c r="C3476" s="50" t="s">
        <v>4745</v>
      </c>
      <c r="D3476" s="51" t="s">
        <v>57</v>
      </c>
      <c r="E3476" s="52" t="s">
        <v>1506</v>
      </c>
      <c r="F3476" s="53" t="s">
        <v>409</v>
      </c>
      <c r="G3476" s="54">
        <f>SUM('Ralawise Price List 2021'!G3476/(1-Calculator!$G$14))</f>
        <v>34.9</v>
      </c>
      <c r="H3476" s="55" t="s">
        <v>281</v>
      </c>
      <c r="I3476" s="56">
        <f>SUM('Ralawise Price List 2021'!I3476/(1-Calculator!$G$14))</f>
        <v>34.9</v>
      </c>
      <c r="J3476" s="57">
        <v>34.9</v>
      </c>
      <c r="K3476" s="39"/>
      <c r="L3476" s="39"/>
    </row>
    <row r="3477" spans="1:12" ht="14" x14ac:dyDescent="0.2">
      <c r="A3477" s="48" t="s">
        <v>4683</v>
      </c>
      <c r="B3477" s="49" t="s">
        <v>4746</v>
      </c>
      <c r="C3477" s="50" t="s">
        <v>4747</v>
      </c>
      <c r="D3477" s="51" t="s">
        <v>4748</v>
      </c>
      <c r="E3477" s="52" t="s">
        <v>139</v>
      </c>
      <c r="F3477" s="53" t="s">
        <v>409</v>
      </c>
      <c r="G3477" s="54">
        <f>SUM('Ralawise Price List 2021'!G3477/(1-Calculator!$G$14))</f>
        <v>36.5</v>
      </c>
      <c r="H3477" s="55" t="s">
        <v>281</v>
      </c>
      <c r="I3477" s="56">
        <f>SUM('Ralawise Price List 2021'!I3477/(1-Calculator!$G$14))</f>
        <v>36.5</v>
      </c>
      <c r="J3477" s="57">
        <v>36.5</v>
      </c>
      <c r="K3477" s="39"/>
      <c r="L3477" s="39"/>
    </row>
    <row r="3478" spans="1:12" ht="14" x14ac:dyDescent="0.2">
      <c r="A3478" s="48" t="s">
        <v>4683</v>
      </c>
      <c r="B3478" s="49" t="s">
        <v>4746</v>
      </c>
      <c r="C3478" s="50" t="s">
        <v>4747</v>
      </c>
      <c r="D3478" s="51" t="s">
        <v>42</v>
      </c>
      <c r="E3478" s="52" t="s">
        <v>139</v>
      </c>
      <c r="F3478" s="53" t="s">
        <v>409</v>
      </c>
      <c r="G3478" s="54">
        <f>SUM('Ralawise Price List 2021'!G3478/(1-Calculator!$G$14))</f>
        <v>41.95</v>
      </c>
      <c r="H3478" s="55" t="s">
        <v>281</v>
      </c>
      <c r="I3478" s="56">
        <f>SUM('Ralawise Price List 2021'!I3478/(1-Calculator!$G$14))</f>
        <v>41.95</v>
      </c>
      <c r="J3478" s="57">
        <v>41.95</v>
      </c>
      <c r="K3478" s="39"/>
      <c r="L3478" s="39"/>
    </row>
    <row r="3479" spans="1:12" ht="14" x14ac:dyDescent="0.2">
      <c r="A3479" s="48" t="s">
        <v>4683</v>
      </c>
      <c r="B3479" s="49" t="s">
        <v>4746</v>
      </c>
      <c r="C3479" s="50" t="s">
        <v>4747</v>
      </c>
      <c r="D3479" s="51" t="s">
        <v>42</v>
      </c>
      <c r="E3479" s="52" t="s">
        <v>139</v>
      </c>
      <c r="F3479" s="53" t="s">
        <v>409</v>
      </c>
      <c r="G3479" s="54">
        <f>SUM('Ralawise Price List 2021'!G3479/(1-Calculator!$G$14))</f>
        <v>41.95</v>
      </c>
      <c r="H3479" s="55" t="s">
        <v>281</v>
      </c>
      <c r="I3479" s="56">
        <f>SUM('Ralawise Price List 2021'!I3479/(1-Calculator!$G$14))</f>
        <v>41.95</v>
      </c>
      <c r="J3479" s="57">
        <v>41.95</v>
      </c>
      <c r="K3479" s="39"/>
      <c r="L3479" s="39"/>
    </row>
    <row r="3480" spans="1:12" ht="14" x14ac:dyDescent="0.2">
      <c r="A3480" s="48" t="s">
        <v>4683</v>
      </c>
      <c r="B3480" s="49" t="s">
        <v>4746</v>
      </c>
      <c r="C3480" s="50" t="s">
        <v>4747</v>
      </c>
      <c r="D3480" s="51" t="s">
        <v>4749</v>
      </c>
      <c r="E3480" s="52" t="s">
        <v>139</v>
      </c>
      <c r="F3480" s="53" t="s">
        <v>409</v>
      </c>
      <c r="G3480" s="54">
        <f>SUM('Ralawise Price List 2021'!G3480/(1-Calculator!$G$14))</f>
        <v>49</v>
      </c>
      <c r="H3480" s="55" t="s">
        <v>281</v>
      </c>
      <c r="I3480" s="56">
        <f>SUM('Ralawise Price List 2021'!I3480/(1-Calculator!$G$14))</f>
        <v>49</v>
      </c>
      <c r="J3480" s="57">
        <v>49</v>
      </c>
      <c r="K3480" s="39"/>
      <c r="L3480" s="39"/>
    </row>
    <row r="3481" spans="1:12" ht="14" x14ac:dyDescent="0.2">
      <c r="A3481" s="48" t="s">
        <v>4683</v>
      </c>
      <c r="B3481" s="49" t="s">
        <v>4750</v>
      </c>
      <c r="C3481" s="50" t="s">
        <v>4751</v>
      </c>
      <c r="D3481" s="51" t="s">
        <v>3708</v>
      </c>
      <c r="E3481" s="52" t="s">
        <v>139</v>
      </c>
      <c r="F3481" s="53" t="s">
        <v>409</v>
      </c>
      <c r="G3481" s="54">
        <f>SUM('Ralawise Price List 2021'!G3481/(1-Calculator!$G$14))</f>
        <v>36.1</v>
      </c>
      <c r="H3481" s="55" t="s">
        <v>281</v>
      </c>
      <c r="I3481" s="56">
        <f>SUM('Ralawise Price List 2021'!I3481/(1-Calculator!$G$14))</f>
        <v>36.1</v>
      </c>
      <c r="J3481" s="57">
        <v>36.1</v>
      </c>
      <c r="K3481" s="39"/>
      <c r="L3481" s="39"/>
    </row>
    <row r="3482" spans="1:12" ht="14" x14ac:dyDescent="0.2">
      <c r="A3482" s="48" t="s">
        <v>4683</v>
      </c>
      <c r="B3482" s="49" t="s">
        <v>4750</v>
      </c>
      <c r="C3482" s="50" t="s">
        <v>4751</v>
      </c>
      <c r="D3482" s="51" t="s">
        <v>42</v>
      </c>
      <c r="E3482" s="52" t="s">
        <v>139</v>
      </c>
      <c r="F3482" s="53" t="s">
        <v>409</v>
      </c>
      <c r="G3482" s="54">
        <f>SUM('Ralawise Price List 2021'!G3482/(1-Calculator!$G$14))</f>
        <v>40.799999999999997</v>
      </c>
      <c r="H3482" s="55" t="s">
        <v>281</v>
      </c>
      <c r="I3482" s="56">
        <f>SUM('Ralawise Price List 2021'!I3482/(1-Calculator!$G$14))</f>
        <v>40.799999999999997</v>
      </c>
      <c r="J3482" s="57">
        <v>40.799999999999997</v>
      </c>
      <c r="K3482" s="39"/>
      <c r="L3482" s="39"/>
    </row>
    <row r="3483" spans="1:12" ht="14" x14ac:dyDescent="0.2">
      <c r="A3483" s="48" t="s">
        <v>4683</v>
      </c>
      <c r="B3483" s="49" t="s">
        <v>4750</v>
      </c>
      <c r="C3483" s="50" t="s">
        <v>4751</v>
      </c>
      <c r="D3483" s="51" t="s">
        <v>42</v>
      </c>
      <c r="E3483" s="52" t="s">
        <v>139</v>
      </c>
      <c r="F3483" s="53" t="s">
        <v>409</v>
      </c>
      <c r="G3483" s="54">
        <f>SUM('Ralawise Price List 2021'!G3483/(1-Calculator!$G$14))</f>
        <v>40.799999999999997</v>
      </c>
      <c r="H3483" s="55" t="s">
        <v>281</v>
      </c>
      <c r="I3483" s="56">
        <f>SUM('Ralawise Price List 2021'!I3483/(1-Calculator!$G$14))</f>
        <v>40.799999999999997</v>
      </c>
      <c r="J3483" s="57">
        <v>40.799999999999997</v>
      </c>
      <c r="K3483" s="39"/>
      <c r="L3483" s="39"/>
    </row>
    <row r="3484" spans="1:12" ht="14" x14ac:dyDescent="0.2">
      <c r="A3484" s="48" t="s">
        <v>4683</v>
      </c>
      <c r="B3484" s="49" t="s">
        <v>4752</v>
      </c>
      <c r="C3484" s="50" t="s">
        <v>4753</v>
      </c>
      <c r="D3484" s="51" t="s">
        <v>3708</v>
      </c>
      <c r="E3484" s="52" t="s">
        <v>139</v>
      </c>
      <c r="F3484" s="53" t="s">
        <v>409</v>
      </c>
      <c r="G3484" s="54">
        <f>SUM('Ralawise Price List 2021'!G3484/(1-Calculator!$G$14))</f>
        <v>40.799999999999997</v>
      </c>
      <c r="H3484" s="55" t="s">
        <v>281</v>
      </c>
      <c r="I3484" s="56">
        <f>SUM('Ralawise Price List 2021'!I3484/(1-Calculator!$G$14))</f>
        <v>40.799999999999997</v>
      </c>
      <c r="J3484" s="57">
        <v>40.799999999999997</v>
      </c>
      <c r="K3484" s="39"/>
      <c r="L3484" s="39"/>
    </row>
    <row r="3485" spans="1:12" ht="14" x14ac:dyDescent="0.2">
      <c r="A3485" s="48" t="s">
        <v>4683</v>
      </c>
      <c r="B3485" s="49" t="s">
        <v>4752</v>
      </c>
      <c r="C3485" s="50" t="s">
        <v>4753</v>
      </c>
      <c r="D3485" s="51" t="s">
        <v>42</v>
      </c>
      <c r="E3485" s="52" t="s">
        <v>139</v>
      </c>
      <c r="F3485" s="53" t="s">
        <v>409</v>
      </c>
      <c r="G3485" s="54">
        <f>SUM('Ralawise Price List 2021'!G3485/(1-Calculator!$G$14))</f>
        <v>44.3</v>
      </c>
      <c r="H3485" s="55" t="s">
        <v>281</v>
      </c>
      <c r="I3485" s="56">
        <f>SUM('Ralawise Price List 2021'!I3485/(1-Calculator!$G$14))</f>
        <v>44.3</v>
      </c>
      <c r="J3485" s="57">
        <v>44.3</v>
      </c>
      <c r="K3485" s="39"/>
      <c r="L3485" s="39"/>
    </row>
    <row r="3486" spans="1:12" ht="14" x14ac:dyDescent="0.2">
      <c r="A3486" s="48" t="s">
        <v>4683</v>
      </c>
      <c r="B3486" s="49" t="s">
        <v>4754</v>
      </c>
      <c r="C3486" s="50" t="s">
        <v>4755</v>
      </c>
      <c r="D3486" s="51" t="s">
        <v>3708</v>
      </c>
      <c r="E3486" s="52" t="s">
        <v>139</v>
      </c>
      <c r="F3486" s="53" t="s">
        <v>409</v>
      </c>
      <c r="G3486" s="54">
        <f>SUM('Ralawise Price List 2021'!G3486/(1-Calculator!$G$14))</f>
        <v>33.75</v>
      </c>
      <c r="H3486" s="55" t="s">
        <v>151</v>
      </c>
      <c r="I3486" s="56">
        <f>SUM('Ralawise Price List 2021'!I3486/(1-Calculator!$G$14))</f>
        <v>33.75</v>
      </c>
      <c r="J3486" s="57">
        <v>33.75</v>
      </c>
      <c r="K3486" s="39"/>
      <c r="L3486" s="39"/>
    </row>
    <row r="3487" spans="1:12" ht="14" x14ac:dyDescent="0.2">
      <c r="A3487" s="48" t="s">
        <v>4683</v>
      </c>
      <c r="B3487" s="49" t="s">
        <v>4754</v>
      </c>
      <c r="C3487" s="50" t="s">
        <v>4755</v>
      </c>
      <c r="D3487" s="51" t="s">
        <v>42</v>
      </c>
      <c r="E3487" s="52" t="s">
        <v>139</v>
      </c>
      <c r="F3487" s="53" t="s">
        <v>409</v>
      </c>
      <c r="G3487" s="54">
        <f>SUM('Ralawise Price List 2021'!G3487/(1-Calculator!$G$14))</f>
        <v>38.85</v>
      </c>
      <c r="H3487" s="55" t="s">
        <v>151</v>
      </c>
      <c r="I3487" s="56">
        <f>SUM('Ralawise Price List 2021'!I3487/(1-Calculator!$G$14))</f>
        <v>38.85</v>
      </c>
      <c r="J3487" s="57">
        <v>38.85</v>
      </c>
      <c r="K3487" s="39"/>
      <c r="L3487" s="39"/>
    </row>
    <row r="3488" spans="1:12" ht="14" x14ac:dyDescent="0.2">
      <c r="A3488" s="48" t="s">
        <v>4683</v>
      </c>
      <c r="B3488" s="49" t="s">
        <v>4756</v>
      </c>
      <c r="C3488" s="50" t="s">
        <v>4757</v>
      </c>
      <c r="D3488" s="51" t="s">
        <v>3708</v>
      </c>
      <c r="E3488" s="52" t="s">
        <v>139</v>
      </c>
      <c r="F3488" s="53" t="s">
        <v>409</v>
      </c>
      <c r="G3488" s="54">
        <f>SUM('Ralawise Price List 2021'!G3488/(1-Calculator!$G$14))</f>
        <v>43.9</v>
      </c>
      <c r="H3488" s="55" t="s">
        <v>151</v>
      </c>
      <c r="I3488" s="56">
        <f>SUM('Ralawise Price List 2021'!I3488/(1-Calculator!$G$14))</f>
        <v>43.9</v>
      </c>
      <c r="J3488" s="57">
        <v>43.9</v>
      </c>
      <c r="K3488" s="39"/>
      <c r="L3488" s="39"/>
    </row>
    <row r="3489" spans="1:12" ht="14" x14ac:dyDescent="0.2">
      <c r="A3489" s="48" t="s">
        <v>4683</v>
      </c>
      <c r="B3489" s="49" t="s">
        <v>4756</v>
      </c>
      <c r="C3489" s="50" t="s">
        <v>4757</v>
      </c>
      <c r="D3489" s="51" t="s">
        <v>42</v>
      </c>
      <c r="E3489" s="52" t="s">
        <v>139</v>
      </c>
      <c r="F3489" s="53" t="s">
        <v>409</v>
      </c>
      <c r="G3489" s="54">
        <f>SUM('Ralawise Price List 2021'!G3489/(1-Calculator!$G$14))</f>
        <v>47.45</v>
      </c>
      <c r="H3489" s="55" t="s">
        <v>151</v>
      </c>
      <c r="I3489" s="56">
        <f>SUM('Ralawise Price List 2021'!I3489/(1-Calculator!$G$14))</f>
        <v>47.45</v>
      </c>
      <c r="J3489" s="57">
        <v>47.45</v>
      </c>
      <c r="K3489" s="39"/>
      <c r="L3489" s="39"/>
    </row>
    <row r="3490" spans="1:12" ht="14" x14ac:dyDescent="0.2">
      <c r="A3490" s="48" t="s">
        <v>4683</v>
      </c>
      <c r="B3490" s="49" t="s">
        <v>4758</v>
      </c>
      <c r="C3490" s="50" t="s">
        <v>4759</v>
      </c>
      <c r="D3490" s="51" t="s">
        <v>57</v>
      </c>
      <c r="E3490" s="52" t="s">
        <v>139</v>
      </c>
      <c r="F3490" s="53" t="s">
        <v>409</v>
      </c>
      <c r="G3490" s="54">
        <f>SUM('Ralawise Price List 2021'!G3490/(1-Calculator!$G$14))</f>
        <v>44.3</v>
      </c>
      <c r="H3490" s="55" t="s">
        <v>281</v>
      </c>
      <c r="I3490" s="56">
        <f>SUM('Ralawise Price List 2021'!I3490/(1-Calculator!$G$14))</f>
        <v>44.3</v>
      </c>
      <c r="J3490" s="57">
        <v>44.3</v>
      </c>
      <c r="K3490" s="39"/>
      <c r="L3490" s="39"/>
    </row>
    <row r="3491" spans="1:12" ht="14" x14ac:dyDescent="0.2">
      <c r="A3491" s="48" t="s">
        <v>4683</v>
      </c>
      <c r="B3491" s="49" t="s">
        <v>4760</v>
      </c>
      <c r="C3491" s="50" t="s">
        <v>4761</v>
      </c>
      <c r="D3491" s="51" t="s">
        <v>57</v>
      </c>
      <c r="E3491" s="52" t="s">
        <v>139</v>
      </c>
      <c r="F3491" s="53" t="s">
        <v>409</v>
      </c>
      <c r="G3491" s="54">
        <f>SUM('Ralawise Price List 2021'!G3491/(1-Calculator!$G$14))</f>
        <v>49.8</v>
      </c>
      <c r="H3491" s="55" t="s">
        <v>281</v>
      </c>
      <c r="I3491" s="56">
        <f>SUM('Ralawise Price List 2021'!I3491/(1-Calculator!$G$14))</f>
        <v>49.8</v>
      </c>
      <c r="J3491" s="57">
        <v>49.8</v>
      </c>
      <c r="K3491" s="39"/>
      <c r="L3491" s="39"/>
    </row>
    <row r="3492" spans="1:12" ht="14" x14ac:dyDescent="0.2">
      <c r="A3492" s="48" t="s">
        <v>4683</v>
      </c>
      <c r="B3492" s="49" t="s">
        <v>4762</v>
      </c>
      <c r="C3492" s="50" t="s">
        <v>4763</v>
      </c>
      <c r="D3492" s="51" t="s">
        <v>57</v>
      </c>
      <c r="E3492" s="52" t="s">
        <v>139</v>
      </c>
      <c r="F3492" s="53" t="s">
        <v>308</v>
      </c>
      <c r="G3492" s="54">
        <f>SUM('Ralawise Price List 2021'!G3492/(1-Calculator!$G$14))</f>
        <v>25.5</v>
      </c>
      <c r="H3492" s="55" t="s">
        <v>62</v>
      </c>
      <c r="I3492" s="56">
        <f>SUM('Ralawise Price List 2021'!I3492/(1-Calculator!$G$14))</f>
        <v>25.5</v>
      </c>
      <c r="J3492" s="57">
        <v>25.5</v>
      </c>
      <c r="K3492" s="39"/>
      <c r="L3492" s="39"/>
    </row>
    <row r="3493" spans="1:12" ht="14" x14ac:dyDescent="0.2">
      <c r="A3493" s="48" t="s">
        <v>4683</v>
      </c>
      <c r="B3493" s="49" t="s">
        <v>4764</v>
      </c>
      <c r="C3493" s="50" t="s">
        <v>4765</v>
      </c>
      <c r="D3493" s="51" t="s">
        <v>57</v>
      </c>
      <c r="E3493" s="52" t="s">
        <v>139</v>
      </c>
      <c r="F3493" s="53" t="s">
        <v>409</v>
      </c>
      <c r="G3493" s="54">
        <f>SUM('Ralawise Price List 2021'!G3493/(1-Calculator!$G$14))</f>
        <v>40</v>
      </c>
      <c r="H3493" s="55" t="s">
        <v>151</v>
      </c>
      <c r="I3493" s="56">
        <f>SUM('Ralawise Price List 2021'!I3493/(1-Calculator!$G$14))</f>
        <v>40</v>
      </c>
      <c r="J3493" s="57">
        <v>40</v>
      </c>
      <c r="K3493" s="39"/>
      <c r="L3493" s="39"/>
    </row>
    <row r="3494" spans="1:12" ht="14" x14ac:dyDescent="0.2">
      <c r="A3494" s="48" t="s">
        <v>4683</v>
      </c>
      <c r="B3494" s="49" t="s">
        <v>4766</v>
      </c>
      <c r="C3494" s="50" t="s">
        <v>4767</v>
      </c>
      <c r="D3494" s="51" t="s">
        <v>57</v>
      </c>
      <c r="E3494" s="52" t="s">
        <v>50</v>
      </c>
      <c r="F3494" s="53" t="s">
        <v>212</v>
      </c>
      <c r="G3494" s="54">
        <f>SUM('Ralawise Price List 2021'!G3494/(1-Calculator!$G$14))</f>
        <v>49</v>
      </c>
      <c r="H3494" s="55" t="s">
        <v>151</v>
      </c>
      <c r="I3494" s="56">
        <f>SUM('Ralawise Price List 2021'!I3494/(1-Calculator!$G$14))</f>
        <v>49</v>
      </c>
      <c r="J3494" s="57">
        <v>49</v>
      </c>
      <c r="K3494" s="39"/>
      <c r="L3494" s="39"/>
    </row>
    <row r="3495" spans="1:12" ht="14" x14ac:dyDescent="0.2">
      <c r="A3495" s="48" t="s">
        <v>4683</v>
      </c>
      <c r="B3495" s="49" t="s">
        <v>4766</v>
      </c>
      <c r="C3495" s="50" t="s">
        <v>4767</v>
      </c>
      <c r="D3495" s="51" t="s">
        <v>57</v>
      </c>
      <c r="E3495" s="52" t="s">
        <v>59</v>
      </c>
      <c r="F3495" s="53" t="s">
        <v>212</v>
      </c>
      <c r="G3495" s="54">
        <f>SUM('Ralawise Price List 2021'!G3495/(1-Calculator!$G$14))</f>
        <v>52.55</v>
      </c>
      <c r="H3495" s="55" t="s">
        <v>151</v>
      </c>
      <c r="I3495" s="56">
        <f>SUM('Ralawise Price List 2021'!I3495/(1-Calculator!$G$14))</f>
        <v>52.55</v>
      </c>
      <c r="J3495" s="57">
        <v>52.55</v>
      </c>
      <c r="K3495" s="39"/>
      <c r="L3495" s="39"/>
    </row>
    <row r="3496" spans="1:12" ht="14" x14ac:dyDescent="0.2">
      <c r="A3496" s="48" t="s">
        <v>4683</v>
      </c>
      <c r="B3496" s="49" t="s">
        <v>4768</v>
      </c>
      <c r="C3496" s="50" t="s">
        <v>4769</v>
      </c>
      <c r="D3496" s="51" t="s">
        <v>57</v>
      </c>
      <c r="E3496" s="52" t="s">
        <v>1610</v>
      </c>
      <c r="F3496" s="53" t="s">
        <v>212</v>
      </c>
      <c r="G3496" s="54">
        <f>SUM('Ralawise Price List 2021'!G3496/(1-Calculator!$G$14))</f>
        <v>60.4</v>
      </c>
      <c r="H3496" s="55" t="s">
        <v>151</v>
      </c>
      <c r="I3496" s="56">
        <f>SUM('Ralawise Price List 2021'!I3496/(1-Calculator!$G$14))</f>
        <v>60.4</v>
      </c>
      <c r="J3496" s="57">
        <v>60.4</v>
      </c>
      <c r="K3496" s="39"/>
      <c r="L3496" s="39"/>
    </row>
    <row r="3497" spans="1:12" ht="14" x14ac:dyDescent="0.2">
      <c r="A3497" s="48" t="s">
        <v>4683</v>
      </c>
      <c r="B3497" s="49" t="s">
        <v>4770</v>
      </c>
      <c r="C3497" s="50" t="s">
        <v>4771</v>
      </c>
      <c r="D3497" s="51" t="s">
        <v>57</v>
      </c>
      <c r="E3497" s="52" t="s">
        <v>430</v>
      </c>
      <c r="F3497" s="53" t="s">
        <v>212</v>
      </c>
      <c r="G3497" s="54">
        <f>SUM('Ralawise Price List 2021'!G3497/(1-Calculator!$G$14))</f>
        <v>39.200000000000003</v>
      </c>
      <c r="H3497" s="55" t="s">
        <v>151</v>
      </c>
      <c r="I3497" s="56">
        <f>SUM('Ralawise Price List 2021'!I3497/(1-Calculator!$G$14))</f>
        <v>39.200000000000003</v>
      </c>
      <c r="J3497" s="57">
        <v>39.200000000000003</v>
      </c>
      <c r="K3497" s="39"/>
      <c r="L3497" s="39"/>
    </row>
    <row r="3498" spans="1:12" ht="14" x14ac:dyDescent="0.2">
      <c r="A3498" s="48" t="s">
        <v>4683</v>
      </c>
      <c r="B3498" s="49" t="s">
        <v>4772</v>
      </c>
      <c r="C3498" s="50" t="s">
        <v>4773</v>
      </c>
      <c r="D3498" s="51" t="s">
        <v>57</v>
      </c>
      <c r="E3498" s="52" t="s">
        <v>277</v>
      </c>
      <c r="F3498" s="53" t="s">
        <v>212</v>
      </c>
      <c r="G3498" s="54">
        <f>SUM('Ralawise Price List 2021'!G3498/(1-Calculator!$G$14))</f>
        <v>45.9</v>
      </c>
      <c r="H3498" s="55" t="s">
        <v>151</v>
      </c>
      <c r="I3498" s="56">
        <f>SUM('Ralawise Price List 2021'!I3498/(1-Calculator!$G$14))</f>
        <v>45.9</v>
      </c>
      <c r="J3498" s="57">
        <v>45.9</v>
      </c>
      <c r="K3498" s="39"/>
      <c r="L3498" s="39"/>
    </row>
    <row r="3499" spans="1:12" ht="14" x14ac:dyDescent="0.2">
      <c r="A3499" s="48" t="s">
        <v>4683</v>
      </c>
      <c r="B3499" s="49" t="s">
        <v>4774</v>
      </c>
      <c r="C3499" s="50" t="s">
        <v>4775</v>
      </c>
      <c r="D3499" s="51" t="s">
        <v>3708</v>
      </c>
      <c r="E3499" s="52" t="s">
        <v>4776</v>
      </c>
      <c r="F3499" s="53" t="s">
        <v>212</v>
      </c>
      <c r="G3499" s="54">
        <f>SUM('Ralawise Price List 2021'!G3499/(1-Calculator!$G$14))</f>
        <v>64.7</v>
      </c>
      <c r="H3499" s="55" t="s">
        <v>151</v>
      </c>
      <c r="I3499" s="56">
        <f>SUM('Ralawise Price List 2021'!I3499/(1-Calculator!$G$14))</f>
        <v>64.7</v>
      </c>
      <c r="J3499" s="57">
        <v>64.7</v>
      </c>
      <c r="K3499" s="39"/>
      <c r="L3499" s="39"/>
    </row>
    <row r="3500" spans="1:12" ht="14" x14ac:dyDescent="0.2">
      <c r="A3500" s="48" t="s">
        <v>4683</v>
      </c>
      <c r="B3500" s="49" t="s">
        <v>4774</v>
      </c>
      <c r="C3500" s="50" t="s">
        <v>4775</v>
      </c>
      <c r="D3500" s="51" t="s">
        <v>3708</v>
      </c>
      <c r="E3500" s="52" t="s">
        <v>4777</v>
      </c>
      <c r="F3500" s="53" t="s">
        <v>281</v>
      </c>
      <c r="G3500" s="54">
        <f>SUM('Ralawise Price List 2021'!G3500/(1-Calculator!$G$14))</f>
        <v>76.05</v>
      </c>
      <c r="H3500" s="55" t="s">
        <v>224</v>
      </c>
      <c r="I3500" s="56">
        <f>SUM('Ralawise Price List 2021'!I3500/(1-Calculator!$G$14))</f>
        <v>76.05</v>
      </c>
      <c r="J3500" s="57">
        <v>76.05</v>
      </c>
      <c r="K3500" s="39"/>
      <c r="L3500" s="39"/>
    </row>
    <row r="3501" spans="1:12" ht="14" x14ac:dyDescent="0.2">
      <c r="A3501" s="48" t="s">
        <v>4683</v>
      </c>
      <c r="B3501" s="49" t="s">
        <v>4774</v>
      </c>
      <c r="C3501" s="50" t="s">
        <v>4775</v>
      </c>
      <c r="D3501" s="51" t="s">
        <v>3708</v>
      </c>
      <c r="E3501" s="52" t="s">
        <v>3679</v>
      </c>
      <c r="F3501" s="53" t="s">
        <v>281</v>
      </c>
      <c r="G3501" s="54">
        <f>SUM('Ralawise Price List 2021'!G3501/(1-Calculator!$G$14))</f>
        <v>78.8</v>
      </c>
      <c r="H3501" s="55" t="s">
        <v>224</v>
      </c>
      <c r="I3501" s="56">
        <f>SUM('Ralawise Price List 2021'!I3501/(1-Calculator!$G$14))</f>
        <v>78.8</v>
      </c>
      <c r="J3501" s="57">
        <v>78.8</v>
      </c>
      <c r="K3501" s="39"/>
      <c r="L3501" s="39"/>
    </row>
    <row r="3502" spans="1:12" ht="14" x14ac:dyDescent="0.2">
      <c r="A3502" s="48" t="s">
        <v>4683</v>
      </c>
      <c r="B3502" s="49" t="s">
        <v>4774</v>
      </c>
      <c r="C3502" s="50" t="s">
        <v>4775</v>
      </c>
      <c r="D3502" s="51" t="s">
        <v>3708</v>
      </c>
      <c r="E3502" s="52" t="s">
        <v>3679</v>
      </c>
      <c r="F3502" s="53" t="s">
        <v>151</v>
      </c>
      <c r="G3502" s="54">
        <f>SUM('Ralawise Price List 2021'!G3502/(1-Calculator!$G$14))</f>
        <v>78.8</v>
      </c>
      <c r="H3502" s="55" t="s">
        <v>224</v>
      </c>
      <c r="I3502" s="56">
        <f>SUM('Ralawise Price List 2021'!I3502/(1-Calculator!$G$14))</f>
        <v>78.8</v>
      </c>
      <c r="J3502" s="57">
        <v>78.8</v>
      </c>
      <c r="K3502" s="39"/>
      <c r="L3502" s="39"/>
    </row>
    <row r="3503" spans="1:12" ht="14" x14ac:dyDescent="0.2">
      <c r="A3503" s="48" t="s">
        <v>4683</v>
      </c>
      <c r="B3503" s="49" t="s">
        <v>4774</v>
      </c>
      <c r="C3503" s="50" t="s">
        <v>4775</v>
      </c>
      <c r="D3503" s="51" t="s">
        <v>42</v>
      </c>
      <c r="E3503" s="52" t="s">
        <v>4776</v>
      </c>
      <c r="F3503" s="53" t="s">
        <v>212</v>
      </c>
      <c r="G3503" s="54">
        <f>SUM('Ralawise Price List 2021'!G3503/(1-Calculator!$G$14))</f>
        <v>75.3</v>
      </c>
      <c r="H3503" s="55" t="s">
        <v>151</v>
      </c>
      <c r="I3503" s="56">
        <f>SUM('Ralawise Price List 2021'!I3503/(1-Calculator!$G$14))</f>
        <v>75.3</v>
      </c>
      <c r="J3503" s="57">
        <v>75.3</v>
      </c>
      <c r="K3503" s="39"/>
      <c r="L3503" s="39"/>
    </row>
    <row r="3504" spans="1:12" ht="14" x14ac:dyDescent="0.2">
      <c r="A3504" s="48" t="s">
        <v>4683</v>
      </c>
      <c r="B3504" s="49" t="s">
        <v>4774</v>
      </c>
      <c r="C3504" s="50" t="s">
        <v>4775</v>
      </c>
      <c r="D3504" s="51" t="s">
        <v>42</v>
      </c>
      <c r="E3504" s="52" t="s">
        <v>4777</v>
      </c>
      <c r="F3504" s="53" t="s">
        <v>281</v>
      </c>
      <c r="G3504" s="54">
        <f>SUM('Ralawise Price List 2021'!G3504/(1-Calculator!$G$14))</f>
        <v>84.7</v>
      </c>
      <c r="H3504" s="55" t="s">
        <v>224</v>
      </c>
      <c r="I3504" s="56">
        <f>SUM('Ralawise Price List 2021'!I3504/(1-Calculator!$G$14))</f>
        <v>84.7</v>
      </c>
      <c r="J3504" s="57">
        <v>84.7</v>
      </c>
      <c r="K3504" s="39"/>
      <c r="L3504" s="39"/>
    </row>
    <row r="3505" spans="1:12" ht="14" x14ac:dyDescent="0.2">
      <c r="A3505" s="48" t="s">
        <v>4683</v>
      </c>
      <c r="B3505" s="49" t="s">
        <v>4774</v>
      </c>
      <c r="C3505" s="50" t="s">
        <v>4775</v>
      </c>
      <c r="D3505" s="51" t="s">
        <v>42</v>
      </c>
      <c r="E3505" s="52" t="s">
        <v>3679</v>
      </c>
      <c r="F3505" s="53" t="s">
        <v>151</v>
      </c>
      <c r="G3505" s="54">
        <f>SUM('Ralawise Price List 2021'!G3505/(1-Calculator!$G$14))</f>
        <v>92.55</v>
      </c>
      <c r="H3505" s="55" t="s">
        <v>224</v>
      </c>
      <c r="I3505" s="56">
        <f>SUM('Ralawise Price List 2021'!I3505/(1-Calculator!$G$14))</f>
        <v>92.55</v>
      </c>
      <c r="J3505" s="57">
        <v>92.55</v>
      </c>
      <c r="K3505" s="39"/>
      <c r="L3505" s="39"/>
    </row>
    <row r="3506" spans="1:12" ht="14" x14ac:dyDescent="0.2">
      <c r="A3506" s="48" t="s">
        <v>4683</v>
      </c>
      <c r="B3506" s="49" t="s">
        <v>4778</v>
      </c>
      <c r="C3506" s="50" t="s">
        <v>4779</v>
      </c>
      <c r="D3506" s="51" t="s">
        <v>3708</v>
      </c>
      <c r="E3506" s="52" t="s">
        <v>4776</v>
      </c>
      <c r="F3506" s="53" t="s">
        <v>212</v>
      </c>
      <c r="G3506" s="54">
        <f>SUM('Ralawise Price List 2021'!G3506/(1-Calculator!$G$14))</f>
        <v>60</v>
      </c>
      <c r="H3506" s="55" t="s">
        <v>151</v>
      </c>
      <c r="I3506" s="56">
        <f>SUM('Ralawise Price List 2021'!I3506/(1-Calculator!$G$14))</f>
        <v>60</v>
      </c>
      <c r="J3506" s="57">
        <v>60</v>
      </c>
      <c r="K3506" s="39"/>
      <c r="L3506" s="39"/>
    </row>
    <row r="3507" spans="1:12" ht="14" x14ac:dyDescent="0.2">
      <c r="A3507" s="48" t="s">
        <v>4683</v>
      </c>
      <c r="B3507" s="49" t="s">
        <v>4778</v>
      </c>
      <c r="C3507" s="50" t="s">
        <v>4779</v>
      </c>
      <c r="D3507" s="51" t="s">
        <v>3708</v>
      </c>
      <c r="E3507" s="52" t="s">
        <v>4777</v>
      </c>
      <c r="F3507" s="53" t="s">
        <v>281</v>
      </c>
      <c r="G3507" s="54">
        <f>SUM('Ralawise Price List 2021'!G3507/(1-Calculator!$G$14))</f>
        <v>70.2</v>
      </c>
      <c r="H3507" s="55" t="s">
        <v>224</v>
      </c>
      <c r="I3507" s="56">
        <f>SUM('Ralawise Price List 2021'!I3507/(1-Calculator!$G$14))</f>
        <v>70.2</v>
      </c>
      <c r="J3507" s="57">
        <v>70.2</v>
      </c>
      <c r="K3507" s="39"/>
      <c r="L3507" s="39"/>
    </row>
    <row r="3508" spans="1:12" ht="14" x14ac:dyDescent="0.2">
      <c r="A3508" s="48" t="s">
        <v>4683</v>
      </c>
      <c r="B3508" s="49" t="s">
        <v>4778</v>
      </c>
      <c r="C3508" s="50" t="s">
        <v>4779</v>
      </c>
      <c r="D3508" s="51" t="s">
        <v>3708</v>
      </c>
      <c r="E3508" s="52" t="s">
        <v>3679</v>
      </c>
      <c r="F3508" s="53" t="s">
        <v>281</v>
      </c>
      <c r="G3508" s="54">
        <f>SUM('Ralawise Price List 2021'!G3508/(1-Calculator!$G$14))</f>
        <v>78.05</v>
      </c>
      <c r="H3508" s="55" t="s">
        <v>224</v>
      </c>
      <c r="I3508" s="56">
        <f>SUM('Ralawise Price List 2021'!I3508/(1-Calculator!$G$14))</f>
        <v>78.05</v>
      </c>
      <c r="J3508" s="57">
        <v>78.05</v>
      </c>
      <c r="K3508" s="39"/>
      <c r="L3508" s="39"/>
    </row>
    <row r="3509" spans="1:12" ht="14" x14ac:dyDescent="0.2">
      <c r="A3509" s="48" t="s">
        <v>4683</v>
      </c>
      <c r="B3509" s="49" t="s">
        <v>4778</v>
      </c>
      <c r="C3509" s="50" t="s">
        <v>4779</v>
      </c>
      <c r="D3509" s="51" t="s">
        <v>3708</v>
      </c>
      <c r="E3509" s="52" t="s">
        <v>3679</v>
      </c>
      <c r="F3509" s="53" t="s">
        <v>151</v>
      </c>
      <c r="G3509" s="54">
        <f>SUM('Ralawise Price List 2021'!G3509/(1-Calculator!$G$14))</f>
        <v>78.05</v>
      </c>
      <c r="H3509" s="55" t="s">
        <v>224</v>
      </c>
      <c r="I3509" s="56">
        <f>SUM('Ralawise Price List 2021'!I3509/(1-Calculator!$G$14))</f>
        <v>78.05</v>
      </c>
      <c r="J3509" s="57">
        <v>78.05</v>
      </c>
      <c r="K3509" s="39"/>
      <c r="L3509" s="39"/>
    </row>
    <row r="3510" spans="1:12" ht="14" x14ac:dyDescent="0.2">
      <c r="A3510" s="48" t="s">
        <v>4683</v>
      </c>
      <c r="B3510" s="49" t="s">
        <v>4778</v>
      </c>
      <c r="C3510" s="50" t="s">
        <v>4779</v>
      </c>
      <c r="D3510" s="51" t="s">
        <v>42</v>
      </c>
      <c r="E3510" s="52" t="s">
        <v>4776</v>
      </c>
      <c r="F3510" s="53" t="s">
        <v>212</v>
      </c>
      <c r="G3510" s="54">
        <f>SUM('Ralawise Price List 2021'!G3510/(1-Calculator!$G$14))</f>
        <v>70.2</v>
      </c>
      <c r="H3510" s="55" t="s">
        <v>151</v>
      </c>
      <c r="I3510" s="56">
        <f>SUM('Ralawise Price List 2021'!I3510/(1-Calculator!$G$14))</f>
        <v>70.2</v>
      </c>
      <c r="J3510" s="57">
        <v>70.2</v>
      </c>
      <c r="K3510" s="39"/>
      <c r="L3510" s="39"/>
    </row>
    <row r="3511" spans="1:12" ht="14" x14ac:dyDescent="0.2">
      <c r="A3511" s="48" t="s">
        <v>4683</v>
      </c>
      <c r="B3511" s="49" t="s">
        <v>4778</v>
      </c>
      <c r="C3511" s="50" t="s">
        <v>4779</v>
      </c>
      <c r="D3511" s="51" t="s">
        <v>42</v>
      </c>
      <c r="E3511" s="52" t="s">
        <v>4777</v>
      </c>
      <c r="F3511" s="53" t="s">
        <v>281</v>
      </c>
      <c r="G3511" s="54">
        <f>SUM('Ralawise Price List 2021'!G3511/(1-Calculator!$G$14))</f>
        <v>80</v>
      </c>
      <c r="H3511" s="55" t="s">
        <v>224</v>
      </c>
      <c r="I3511" s="56">
        <f>SUM('Ralawise Price List 2021'!I3511/(1-Calculator!$G$14))</f>
        <v>80</v>
      </c>
      <c r="J3511" s="57">
        <v>80</v>
      </c>
      <c r="K3511" s="39"/>
      <c r="L3511" s="39"/>
    </row>
    <row r="3512" spans="1:12" ht="14" x14ac:dyDescent="0.2">
      <c r="A3512" s="48" t="s">
        <v>4683</v>
      </c>
      <c r="B3512" s="49" t="s">
        <v>4778</v>
      </c>
      <c r="C3512" s="50" t="s">
        <v>4779</v>
      </c>
      <c r="D3512" s="51" t="s">
        <v>42</v>
      </c>
      <c r="E3512" s="52" t="s">
        <v>3679</v>
      </c>
      <c r="F3512" s="53" t="s">
        <v>281</v>
      </c>
      <c r="G3512" s="54">
        <f>SUM('Ralawise Price List 2021'!G3512/(1-Calculator!$G$14))</f>
        <v>87.85</v>
      </c>
      <c r="H3512" s="55" t="s">
        <v>224</v>
      </c>
      <c r="I3512" s="56">
        <f>SUM('Ralawise Price List 2021'!I3512/(1-Calculator!$G$14))</f>
        <v>87.85</v>
      </c>
      <c r="J3512" s="57">
        <v>87.85</v>
      </c>
      <c r="K3512" s="39"/>
      <c r="L3512" s="39"/>
    </row>
    <row r="3513" spans="1:12" ht="14" x14ac:dyDescent="0.2">
      <c r="A3513" s="48" t="s">
        <v>4683</v>
      </c>
      <c r="B3513" s="49" t="s">
        <v>4778</v>
      </c>
      <c r="C3513" s="50" t="s">
        <v>4779</v>
      </c>
      <c r="D3513" s="51" t="s">
        <v>42</v>
      </c>
      <c r="E3513" s="52" t="s">
        <v>3679</v>
      </c>
      <c r="F3513" s="53" t="s">
        <v>151</v>
      </c>
      <c r="G3513" s="54">
        <f>SUM('Ralawise Price List 2021'!G3513/(1-Calculator!$G$14))</f>
        <v>87.85</v>
      </c>
      <c r="H3513" s="55" t="s">
        <v>224</v>
      </c>
      <c r="I3513" s="56">
        <f>SUM('Ralawise Price List 2021'!I3513/(1-Calculator!$G$14))</f>
        <v>87.85</v>
      </c>
      <c r="J3513" s="57">
        <v>87.85</v>
      </c>
      <c r="K3513" s="39"/>
      <c r="L3513" s="39"/>
    </row>
    <row r="3514" spans="1:12" ht="14" x14ac:dyDescent="0.2">
      <c r="A3514" s="48" t="s">
        <v>4683</v>
      </c>
      <c r="B3514" s="49" t="s">
        <v>4780</v>
      </c>
      <c r="C3514" s="50" t="s">
        <v>4781</v>
      </c>
      <c r="D3514" s="51" t="s">
        <v>3708</v>
      </c>
      <c r="E3514" s="52" t="s">
        <v>4776</v>
      </c>
      <c r="F3514" s="53" t="s">
        <v>212</v>
      </c>
      <c r="G3514" s="54">
        <f>SUM('Ralawise Price List 2021'!G3514/(1-Calculator!$G$14))</f>
        <v>63.5</v>
      </c>
      <c r="H3514" s="55" t="s">
        <v>151</v>
      </c>
      <c r="I3514" s="56">
        <f>SUM('Ralawise Price List 2021'!I3514/(1-Calculator!$G$14))</f>
        <v>63.5</v>
      </c>
      <c r="J3514" s="57">
        <v>63.5</v>
      </c>
      <c r="K3514" s="39"/>
      <c r="L3514" s="39"/>
    </row>
    <row r="3515" spans="1:12" ht="14" x14ac:dyDescent="0.2">
      <c r="A3515" s="48" t="s">
        <v>4683</v>
      </c>
      <c r="B3515" s="49" t="s">
        <v>4780</v>
      </c>
      <c r="C3515" s="50" t="s">
        <v>4781</v>
      </c>
      <c r="D3515" s="51" t="s">
        <v>42</v>
      </c>
      <c r="E3515" s="52" t="s">
        <v>4776</v>
      </c>
      <c r="F3515" s="53" t="s">
        <v>212</v>
      </c>
      <c r="G3515" s="54">
        <f>SUM('Ralawise Price List 2021'!G3515/(1-Calculator!$G$14))</f>
        <v>71.349999999999994</v>
      </c>
      <c r="H3515" s="55" t="s">
        <v>151</v>
      </c>
      <c r="I3515" s="56">
        <f>SUM('Ralawise Price List 2021'!I3515/(1-Calculator!$G$14))</f>
        <v>71.349999999999994</v>
      </c>
      <c r="J3515" s="57">
        <v>71.349999999999994</v>
      </c>
      <c r="K3515" s="39"/>
      <c r="L3515" s="39"/>
    </row>
    <row r="3516" spans="1:12" ht="14" x14ac:dyDescent="0.2">
      <c r="A3516" s="48" t="s">
        <v>4683</v>
      </c>
      <c r="B3516" s="49" t="s">
        <v>4782</v>
      </c>
      <c r="C3516" s="50" t="s">
        <v>4783</v>
      </c>
      <c r="D3516" s="51" t="s">
        <v>57</v>
      </c>
      <c r="E3516" s="52" t="s">
        <v>50</v>
      </c>
      <c r="F3516" s="53" t="s">
        <v>212</v>
      </c>
      <c r="G3516" s="54">
        <f>SUM('Ralawise Price List 2021'!G3516/(1-Calculator!$G$14))</f>
        <v>45.9</v>
      </c>
      <c r="H3516" s="55" t="s">
        <v>151</v>
      </c>
      <c r="I3516" s="56">
        <f>SUM('Ralawise Price List 2021'!I3516/(1-Calculator!$G$14))</f>
        <v>45.9</v>
      </c>
      <c r="J3516" s="57">
        <v>45.9</v>
      </c>
      <c r="K3516" s="39"/>
      <c r="L3516" s="39"/>
    </row>
    <row r="3517" spans="1:12" ht="14" x14ac:dyDescent="0.2">
      <c r="A3517" s="48" t="s">
        <v>4683</v>
      </c>
      <c r="B3517" s="49" t="s">
        <v>4784</v>
      </c>
      <c r="C3517" s="50" t="s">
        <v>4785</v>
      </c>
      <c r="D3517" s="51" t="s">
        <v>57</v>
      </c>
      <c r="E3517" s="52" t="s">
        <v>4776</v>
      </c>
      <c r="F3517" s="53" t="s">
        <v>221</v>
      </c>
      <c r="G3517" s="54">
        <f>SUM('Ralawise Price List 2021'!G3517/(1-Calculator!$G$14))</f>
        <v>80.400000000000006</v>
      </c>
      <c r="H3517" s="55" t="s">
        <v>151</v>
      </c>
      <c r="I3517" s="56">
        <f>SUM('Ralawise Price List 2021'!I3517/(1-Calculator!$G$14))</f>
        <v>80.400000000000006</v>
      </c>
      <c r="J3517" s="57">
        <v>80.400000000000006</v>
      </c>
      <c r="K3517" s="39"/>
      <c r="L3517" s="39"/>
    </row>
    <row r="3518" spans="1:12" ht="14" x14ac:dyDescent="0.2">
      <c r="A3518" s="48" t="s">
        <v>4683</v>
      </c>
      <c r="B3518" s="49" t="s">
        <v>4784</v>
      </c>
      <c r="C3518" s="50" t="s">
        <v>4785</v>
      </c>
      <c r="D3518" s="51" t="s">
        <v>57</v>
      </c>
      <c r="E3518" s="52" t="s">
        <v>4777</v>
      </c>
      <c r="F3518" s="53" t="s">
        <v>281</v>
      </c>
      <c r="G3518" s="54">
        <f>SUM('Ralawise Price List 2021'!G3518/(1-Calculator!$G$14))</f>
        <v>88.2</v>
      </c>
      <c r="H3518" s="55" t="s">
        <v>224</v>
      </c>
      <c r="I3518" s="56">
        <f>SUM('Ralawise Price List 2021'!I3518/(1-Calculator!$G$14))</f>
        <v>88.2</v>
      </c>
      <c r="J3518" s="57">
        <v>88.2</v>
      </c>
      <c r="K3518" s="39"/>
      <c r="L3518" s="39"/>
    </row>
    <row r="3519" spans="1:12" ht="14" x14ac:dyDescent="0.2">
      <c r="A3519" s="48" t="s">
        <v>4683</v>
      </c>
      <c r="B3519" s="49" t="s">
        <v>4786</v>
      </c>
      <c r="C3519" s="50" t="s">
        <v>4787</v>
      </c>
      <c r="D3519" s="51" t="s">
        <v>57</v>
      </c>
      <c r="E3519" s="52" t="s">
        <v>4776</v>
      </c>
      <c r="F3519" s="53" t="s">
        <v>221</v>
      </c>
      <c r="G3519" s="54">
        <f>SUM('Ralawise Price List 2021'!G3519/(1-Calculator!$G$14))</f>
        <v>76.849999999999994</v>
      </c>
      <c r="H3519" s="55" t="s">
        <v>151</v>
      </c>
      <c r="I3519" s="56">
        <f>SUM('Ralawise Price List 2021'!I3519/(1-Calculator!$G$14))</f>
        <v>76.849999999999994</v>
      </c>
      <c r="J3519" s="57">
        <v>76.849999999999994</v>
      </c>
      <c r="K3519" s="39"/>
      <c r="L3519" s="39"/>
    </row>
    <row r="3520" spans="1:12" ht="14" x14ac:dyDescent="0.2">
      <c r="A3520" s="48" t="s">
        <v>4683</v>
      </c>
      <c r="B3520" s="49" t="s">
        <v>4786</v>
      </c>
      <c r="C3520" s="50" t="s">
        <v>4787</v>
      </c>
      <c r="D3520" s="51" t="s">
        <v>57</v>
      </c>
      <c r="E3520" s="52" t="s">
        <v>4777</v>
      </c>
      <c r="F3520" s="53" t="s">
        <v>281</v>
      </c>
      <c r="G3520" s="54">
        <f>SUM('Ralawise Price List 2021'!G3520/(1-Calculator!$G$14))</f>
        <v>84.7</v>
      </c>
      <c r="H3520" s="55" t="s">
        <v>224</v>
      </c>
      <c r="I3520" s="56">
        <f>SUM('Ralawise Price List 2021'!I3520/(1-Calculator!$G$14))</f>
        <v>84.7</v>
      </c>
      <c r="J3520" s="57">
        <v>84.7</v>
      </c>
      <c r="K3520" s="39"/>
      <c r="L3520" s="39"/>
    </row>
    <row r="3521" spans="1:12" ht="14" x14ac:dyDescent="0.2">
      <c r="A3521" s="48" t="s">
        <v>4683</v>
      </c>
      <c r="B3521" s="49" t="s">
        <v>4788</v>
      </c>
      <c r="C3521" s="50" t="s">
        <v>4789</v>
      </c>
      <c r="D3521" s="51" t="s">
        <v>57</v>
      </c>
      <c r="E3521" s="52" t="s">
        <v>4776</v>
      </c>
      <c r="F3521" s="53" t="s">
        <v>212</v>
      </c>
      <c r="G3521" s="54">
        <f>SUM('Ralawise Price List 2021'!G3521/(1-Calculator!$G$14))</f>
        <v>75.3</v>
      </c>
      <c r="H3521" s="55" t="s">
        <v>151</v>
      </c>
      <c r="I3521" s="56">
        <f>SUM('Ralawise Price List 2021'!I3521/(1-Calculator!$G$14))</f>
        <v>75.3</v>
      </c>
      <c r="J3521" s="57">
        <v>75.3</v>
      </c>
      <c r="K3521" s="39"/>
      <c r="L3521" s="39"/>
    </row>
    <row r="3522" spans="1:12" ht="14" x14ac:dyDescent="0.2">
      <c r="A3522" s="48" t="s">
        <v>4683</v>
      </c>
      <c r="B3522" s="49" t="s">
        <v>4788</v>
      </c>
      <c r="C3522" s="50" t="s">
        <v>4789</v>
      </c>
      <c r="D3522" s="51" t="s">
        <v>57</v>
      </c>
      <c r="E3522" s="52" t="s">
        <v>4777</v>
      </c>
      <c r="F3522" s="53" t="s">
        <v>281</v>
      </c>
      <c r="G3522" s="54">
        <f>SUM('Ralawise Price List 2021'!G3522/(1-Calculator!$G$14))</f>
        <v>83.1</v>
      </c>
      <c r="H3522" s="55" t="s">
        <v>224</v>
      </c>
      <c r="I3522" s="56">
        <f>SUM('Ralawise Price List 2021'!I3522/(1-Calculator!$G$14))</f>
        <v>83.1</v>
      </c>
      <c r="J3522" s="57">
        <v>83.1</v>
      </c>
      <c r="K3522" s="39"/>
      <c r="L3522" s="39"/>
    </row>
    <row r="3523" spans="1:12" ht="14" x14ac:dyDescent="0.2">
      <c r="A3523" s="48" t="s">
        <v>4683</v>
      </c>
      <c r="B3523" s="49" t="s">
        <v>4790</v>
      </c>
      <c r="C3523" s="50" t="s">
        <v>4791</v>
      </c>
      <c r="D3523" s="51" t="s">
        <v>57</v>
      </c>
      <c r="E3523" s="52" t="s">
        <v>4776</v>
      </c>
      <c r="F3523" s="53" t="s">
        <v>212</v>
      </c>
      <c r="G3523" s="54">
        <f>SUM('Ralawise Price List 2021'!G3523/(1-Calculator!$G$14))</f>
        <v>69.8</v>
      </c>
      <c r="H3523" s="55" t="s">
        <v>151</v>
      </c>
      <c r="I3523" s="56">
        <f>SUM('Ralawise Price List 2021'!I3523/(1-Calculator!$G$14))</f>
        <v>69.8</v>
      </c>
      <c r="J3523" s="57">
        <v>69.8</v>
      </c>
      <c r="K3523" s="39"/>
      <c r="L3523" s="39"/>
    </row>
    <row r="3524" spans="1:12" ht="14" x14ac:dyDescent="0.2">
      <c r="A3524" s="48" t="s">
        <v>4683</v>
      </c>
      <c r="B3524" s="49" t="s">
        <v>4790</v>
      </c>
      <c r="C3524" s="50" t="s">
        <v>4791</v>
      </c>
      <c r="D3524" s="51" t="s">
        <v>57</v>
      </c>
      <c r="E3524" s="52" t="s">
        <v>4777</v>
      </c>
      <c r="F3524" s="53" t="s">
        <v>281</v>
      </c>
      <c r="G3524" s="54">
        <f>SUM('Ralawise Price List 2021'!G3524/(1-Calculator!$G$14))</f>
        <v>77.650000000000006</v>
      </c>
      <c r="H3524" s="55" t="s">
        <v>224</v>
      </c>
      <c r="I3524" s="56">
        <f>SUM('Ralawise Price List 2021'!I3524/(1-Calculator!$G$14))</f>
        <v>77.650000000000006</v>
      </c>
      <c r="J3524" s="57">
        <v>77.650000000000006</v>
      </c>
      <c r="K3524" s="39"/>
      <c r="L3524" s="39"/>
    </row>
    <row r="3525" spans="1:12" ht="14" x14ac:dyDescent="0.2">
      <c r="A3525" s="48" t="s">
        <v>4683</v>
      </c>
      <c r="B3525" s="49" t="s">
        <v>4792</v>
      </c>
      <c r="C3525" s="50" t="s">
        <v>4793</v>
      </c>
      <c r="D3525" s="51" t="s">
        <v>57</v>
      </c>
      <c r="E3525" s="52" t="s">
        <v>307</v>
      </c>
      <c r="F3525" s="53" t="s">
        <v>221</v>
      </c>
      <c r="G3525" s="54">
        <f>SUM('Ralawise Price List 2021'!G3525/(1-Calculator!$G$14))</f>
        <v>82.35</v>
      </c>
      <c r="H3525" s="55" t="s">
        <v>151</v>
      </c>
      <c r="I3525" s="56">
        <f>SUM('Ralawise Price List 2021'!I3525/(1-Calculator!$G$14))</f>
        <v>82.35</v>
      </c>
      <c r="J3525" s="57">
        <v>82.35</v>
      </c>
      <c r="K3525" s="39"/>
      <c r="L3525" s="39"/>
    </row>
    <row r="3526" spans="1:12" ht="14" x14ac:dyDescent="0.2">
      <c r="A3526" s="48" t="s">
        <v>4683</v>
      </c>
      <c r="B3526" s="49" t="s">
        <v>4794</v>
      </c>
      <c r="C3526" s="50" t="s">
        <v>4795</v>
      </c>
      <c r="D3526" s="51" t="s">
        <v>42</v>
      </c>
      <c r="E3526" s="52" t="s">
        <v>307</v>
      </c>
      <c r="F3526" s="53" t="s">
        <v>212</v>
      </c>
      <c r="G3526" s="54">
        <f>SUM('Ralawise Price List 2021'!G3526/(1-Calculator!$G$14))</f>
        <v>56.45</v>
      </c>
      <c r="H3526" s="55" t="s">
        <v>151</v>
      </c>
      <c r="I3526" s="56">
        <f>SUM('Ralawise Price List 2021'!I3526/(1-Calculator!$G$14))</f>
        <v>56.45</v>
      </c>
      <c r="J3526" s="57">
        <v>56.45</v>
      </c>
      <c r="K3526" s="39"/>
      <c r="L3526" s="39"/>
    </row>
    <row r="3527" spans="1:12" ht="14" x14ac:dyDescent="0.2">
      <c r="A3527" s="48" t="s">
        <v>4683</v>
      </c>
      <c r="B3527" s="49" t="s">
        <v>4794</v>
      </c>
      <c r="C3527" s="50" t="s">
        <v>4795</v>
      </c>
      <c r="D3527" s="51" t="s">
        <v>4796</v>
      </c>
      <c r="E3527" s="52" t="s">
        <v>307</v>
      </c>
      <c r="F3527" s="53" t="s">
        <v>212</v>
      </c>
      <c r="G3527" s="54">
        <f>SUM('Ralawise Price List 2021'!G3527/(1-Calculator!$G$14))</f>
        <v>65.5</v>
      </c>
      <c r="H3527" s="55" t="s">
        <v>151</v>
      </c>
      <c r="I3527" s="56">
        <f>SUM('Ralawise Price List 2021'!I3527/(1-Calculator!$G$14))</f>
        <v>65.5</v>
      </c>
      <c r="J3527" s="57">
        <v>65.5</v>
      </c>
      <c r="K3527" s="39"/>
      <c r="L3527" s="39"/>
    </row>
    <row r="3528" spans="1:12" ht="14" x14ac:dyDescent="0.2">
      <c r="A3528" s="48" t="s">
        <v>4683</v>
      </c>
      <c r="B3528" s="49" t="s">
        <v>4797</v>
      </c>
      <c r="C3528" s="50" t="s">
        <v>4798</v>
      </c>
      <c r="D3528" s="51" t="s">
        <v>57</v>
      </c>
      <c r="E3528" s="52" t="s">
        <v>307</v>
      </c>
      <c r="F3528" s="53" t="s">
        <v>221</v>
      </c>
      <c r="G3528" s="54">
        <f>SUM('Ralawise Price List 2021'!G3528/(1-Calculator!$G$14))</f>
        <v>83.5</v>
      </c>
      <c r="H3528" s="55" t="s">
        <v>151</v>
      </c>
      <c r="I3528" s="56">
        <f>SUM('Ralawise Price List 2021'!I3528/(1-Calculator!$G$14))</f>
        <v>83.5</v>
      </c>
      <c r="J3528" s="57">
        <v>83.5</v>
      </c>
      <c r="K3528" s="39"/>
      <c r="L3528" s="39"/>
    </row>
    <row r="3529" spans="1:12" ht="14" x14ac:dyDescent="0.2">
      <c r="A3529" s="48" t="s">
        <v>4683</v>
      </c>
      <c r="B3529" s="49" t="s">
        <v>4799</v>
      </c>
      <c r="C3529" s="50" t="s">
        <v>4800</v>
      </c>
      <c r="D3529" s="51" t="s">
        <v>57</v>
      </c>
      <c r="E3529" s="52" t="s">
        <v>307</v>
      </c>
      <c r="F3529" s="53" t="s">
        <v>221</v>
      </c>
      <c r="G3529" s="54">
        <f>SUM('Ralawise Price List 2021'!G3529/(1-Calculator!$G$14))</f>
        <v>78.05</v>
      </c>
      <c r="H3529" s="55" t="s">
        <v>151</v>
      </c>
      <c r="I3529" s="56">
        <f>SUM('Ralawise Price List 2021'!I3529/(1-Calculator!$G$14))</f>
        <v>78.05</v>
      </c>
      <c r="J3529" s="57">
        <v>78.05</v>
      </c>
      <c r="K3529" s="39"/>
      <c r="L3529" s="39"/>
    </row>
    <row r="3530" spans="1:12" ht="14" x14ac:dyDescent="0.2">
      <c r="A3530" s="48" t="s">
        <v>4683</v>
      </c>
      <c r="B3530" s="49" t="s">
        <v>4801</v>
      </c>
      <c r="C3530" s="50" t="s">
        <v>4802</v>
      </c>
      <c r="D3530" s="51" t="s">
        <v>57</v>
      </c>
      <c r="E3530" s="52" t="s">
        <v>307</v>
      </c>
      <c r="F3530" s="53" t="s">
        <v>221</v>
      </c>
      <c r="G3530" s="54">
        <f>SUM('Ralawise Price List 2021'!G3530/(1-Calculator!$G$14))</f>
        <v>107.8</v>
      </c>
      <c r="H3530" s="55" t="s">
        <v>151</v>
      </c>
      <c r="I3530" s="56">
        <f>SUM('Ralawise Price List 2021'!I3530/(1-Calculator!$G$14))</f>
        <v>107.8</v>
      </c>
      <c r="J3530" s="57">
        <v>107.8</v>
      </c>
      <c r="K3530" s="39"/>
      <c r="L3530" s="39"/>
    </row>
    <row r="3531" spans="1:12" ht="14" x14ac:dyDescent="0.2">
      <c r="A3531" s="48" t="s">
        <v>4683</v>
      </c>
      <c r="B3531" s="49" t="s">
        <v>4803</v>
      </c>
      <c r="C3531" s="50" t="s">
        <v>4804</v>
      </c>
      <c r="D3531" s="51" t="s">
        <v>57</v>
      </c>
      <c r="E3531" s="52" t="s">
        <v>4776</v>
      </c>
      <c r="F3531" s="53" t="s">
        <v>221</v>
      </c>
      <c r="G3531" s="54">
        <f>SUM('Ralawise Price List 2021'!G3531/(1-Calculator!$G$14))</f>
        <v>84.3</v>
      </c>
      <c r="H3531" s="55" t="s">
        <v>151</v>
      </c>
      <c r="I3531" s="56">
        <f>SUM('Ralawise Price List 2021'!I3531/(1-Calculator!$G$14))</f>
        <v>84.3</v>
      </c>
      <c r="J3531" s="57">
        <v>84.3</v>
      </c>
      <c r="K3531" s="39"/>
      <c r="L3531" s="39"/>
    </row>
    <row r="3532" spans="1:12" ht="14" x14ac:dyDescent="0.2">
      <c r="A3532" s="48" t="s">
        <v>4683</v>
      </c>
      <c r="B3532" s="49" t="s">
        <v>4803</v>
      </c>
      <c r="C3532" s="50" t="s">
        <v>4804</v>
      </c>
      <c r="D3532" s="51" t="s">
        <v>57</v>
      </c>
      <c r="E3532" s="52" t="s">
        <v>4777</v>
      </c>
      <c r="F3532" s="53" t="s">
        <v>281</v>
      </c>
      <c r="G3532" s="54">
        <f>SUM('Ralawise Price List 2021'!G3532/(1-Calculator!$G$14))</f>
        <v>92.15</v>
      </c>
      <c r="H3532" s="55" t="s">
        <v>224</v>
      </c>
      <c r="I3532" s="56">
        <f>SUM('Ralawise Price List 2021'!I3532/(1-Calculator!$G$14))</f>
        <v>92.15</v>
      </c>
      <c r="J3532" s="57">
        <v>92.15</v>
      </c>
      <c r="K3532" s="39"/>
      <c r="L3532" s="39"/>
    </row>
    <row r="3533" spans="1:12" ht="14" x14ac:dyDescent="0.2">
      <c r="A3533" s="48" t="s">
        <v>4683</v>
      </c>
      <c r="B3533" s="49" t="s">
        <v>4805</v>
      </c>
      <c r="C3533" s="50" t="s">
        <v>4806</v>
      </c>
      <c r="D3533" s="51" t="s">
        <v>57</v>
      </c>
      <c r="E3533" s="52" t="s">
        <v>4776</v>
      </c>
      <c r="F3533" s="53" t="s">
        <v>221</v>
      </c>
      <c r="G3533" s="54">
        <f>SUM('Ralawise Price List 2021'!G3533/(1-Calculator!$G$14))</f>
        <v>77.25</v>
      </c>
      <c r="H3533" s="55" t="s">
        <v>151</v>
      </c>
      <c r="I3533" s="56">
        <f>SUM('Ralawise Price List 2021'!I3533/(1-Calculator!$G$14))</f>
        <v>77.25</v>
      </c>
      <c r="J3533" s="57">
        <v>77.25</v>
      </c>
      <c r="K3533" s="39"/>
      <c r="L3533" s="39"/>
    </row>
    <row r="3534" spans="1:12" ht="14" x14ac:dyDescent="0.2">
      <c r="A3534" s="48" t="s">
        <v>4683</v>
      </c>
      <c r="B3534" s="49" t="s">
        <v>4805</v>
      </c>
      <c r="C3534" s="50" t="s">
        <v>4806</v>
      </c>
      <c r="D3534" s="51" t="s">
        <v>57</v>
      </c>
      <c r="E3534" s="52" t="s">
        <v>4777</v>
      </c>
      <c r="F3534" s="53" t="s">
        <v>281</v>
      </c>
      <c r="G3534" s="54">
        <f>SUM('Ralawise Price List 2021'!G3534/(1-Calculator!$G$14))</f>
        <v>85.1</v>
      </c>
      <c r="H3534" s="55" t="s">
        <v>224</v>
      </c>
      <c r="I3534" s="56">
        <f>SUM('Ralawise Price List 2021'!I3534/(1-Calculator!$G$14))</f>
        <v>85.1</v>
      </c>
      <c r="J3534" s="57">
        <v>85.1</v>
      </c>
      <c r="K3534" s="39"/>
      <c r="L3534" s="39"/>
    </row>
    <row r="3535" spans="1:12" ht="14" x14ac:dyDescent="0.2">
      <c r="A3535" s="48" t="s">
        <v>4683</v>
      </c>
      <c r="B3535" s="49" t="s">
        <v>4807</v>
      </c>
      <c r="C3535" s="50" t="s">
        <v>4808</v>
      </c>
      <c r="D3535" s="51" t="s">
        <v>57</v>
      </c>
      <c r="E3535" s="52" t="s">
        <v>298</v>
      </c>
      <c r="F3535" s="53" t="s">
        <v>221</v>
      </c>
      <c r="G3535" s="54">
        <f>SUM('Ralawise Price List 2021'!G3535/(1-Calculator!$G$14))</f>
        <v>85.85</v>
      </c>
      <c r="H3535" s="55" t="s">
        <v>151</v>
      </c>
      <c r="I3535" s="56">
        <f>SUM('Ralawise Price List 2021'!I3535/(1-Calculator!$G$14))</f>
        <v>85.85</v>
      </c>
      <c r="J3535" s="57">
        <v>85.85</v>
      </c>
      <c r="K3535" s="39"/>
      <c r="L3535" s="39"/>
    </row>
    <row r="3536" spans="1:12" ht="14" x14ac:dyDescent="0.2">
      <c r="A3536" s="48" t="s">
        <v>4683</v>
      </c>
      <c r="B3536" s="49" t="s">
        <v>4809</v>
      </c>
      <c r="C3536" s="50" t="s">
        <v>4810</v>
      </c>
      <c r="D3536" s="51" t="s">
        <v>57</v>
      </c>
      <c r="E3536" s="52" t="s">
        <v>926</v>
      </c>
      <c r="F3536" s="53" t="s">
        <v>221</v>
      </c>
      <c r="G3536" s="54">
        <f>SUM('Ralawise Price List 2021'!G3536/(1-Calculator!$G$14))</f>
        <v>92.55</v>
      </c>
      <c r="H3536" s="55" t="s">
        <v>151</v>
      </c>
      <c r="I3536" s="56">
        <f>SUM('Ralawise Price List 2021'!I3536/(1-Calculator!$G$14))</f>
        <v>92.55</v>
      </c>
      <c r="J3536" s="57">
        <v>92.55</v>
      </c>
      <c r="K3536" s="39"/>
      <c r="L3536" s="39"/>
    </row>
    <row r="3537" spans="1:12" ht="14" x14ac:dyDescent="0.2">
      <c r="A3537" s="48" t="s">
        <v>4683</v>
      </c>
      <c r="B3537" s="49" t="s">
        <v>4811</v>
      </c>
      <c r="C3537" s="50" t="s">
        <v>4812</v>
      </c>
      <c r="D3537" s="51" t="s">
        <v>57</v>
      </c>
      <c r="E3537" s="52" t="s">
        <v>298</v>
      </c>
      <c r="F3537" s="53" t="s">
        <v>221</v>
      </c>
      <c r="G3537" s="54">
        <f>SUM('Ralawise Price List 2021'!G3537/(1-Calculator!$G$14))</f>
        <v>54.1</v>
      </c>
      <c r="H3537" s="55" t="s">
        <v>151</v>
      </c>
      <c r="I3537" s="56">
        <f>SUM('Ralawise Price List 2021'!I3537/(1-Calculator!$G$14))</f>
        <v>54.1</v>
      </c>
      <c r="J3537" s="57">
        <v>54.1</v>
      </c>
      <c r="K3537" s="39"/>
      <c r="L3537" s="39"/>
    </row>
    <row r="3538" spans="1:12" ht="14" x14ac:dyDescent="0.2">
      <c r="A3538" s="48" t="s">
        <v>4683</v>
      </c>
      <c r="B3538" s="49" t="s">
        <v>4813</v>
      </c>
      <c r="C3538" s="50" t="s">
        <v>4814</v>
      </c>
      <c r="D3538" s="51" t="s">
        <v>57</v>
      </c>
      <c r="E3538" s="52" t="s">
        <v>926</v>
      </c>
      <c r="F3538" s="53" t="s">
        <v>221</v>
      </c>
      <c r="G3538" s="54">
        <f>SUM('Ralawise Price List 2021'!G3538/(1-Calculator!$G$14))</f>
        <v>86.25</v>
      </c>
      <c r="H3538" s="55" t="s">
        <v>151</v>
      </c>
      <c r="I3538" s="56">
        <f>SUM('Ralawise Price List 2021'!I3538/(1-Calculator!$G$14))</f>
        <v>86.25</v>
      </c>
      <c r="J3538" s="57">
        <v>86.25</v>
      </c>
      <c r="K3538" s="39"/>
      <c r="L3538" s="39"/>
    </row>
    <row r="3539" spans="1:12" ht="14" x14ac:dyDescent="0.2">
      <c r="A3539" s="48" t="s">
        <v>4683</v>
      </c>
      <c r="B3539" s="49" t="s">
        <v>4815</v>
      </c>
      <c r="C3539" s="50" t="s">
        <v>4816</v>
      </c>
      <c r="D3539" s="51" t="s">
        <v>57</v>
      </c>
      <c r="E3539" s="52" t="s">
        <v>298</v>
      </c>
      <c r="F3539" s="53" t="s">
        <v>221</v>
      </c>
      <c r="G3539" s="54">
        <f>SUM('Ralawise Price List 2021'!G3539/(1-Calculator!$G$14))</f>
        <v>130.55000000000001</v>
      </c>
      <c r="H3539" s="55" t="s">
        <v>151</v>
      </c>
      <c r="I3539" s="56">
        <f>SUM('Ralawise Price List 2021'!I3539/(1-Calculator!$G$14))</f>
        <v>130.55000000000001</v>
      </c>
      <c r="J3539" s="57">
        <v>130.55000000000001</v>
      </c>
      <c r="K3539" s="39"/>
      <c r="L3539" s="39"/>
    </row>
    <row r="3540" spans="1:12" ht="14" x14ac:dyDescent="0.2">
      <c r="A3540" s="48" t="s">
        <v>4683</v>
      </c>
      <c r="B3540" s="49" t="s">
        <v>4817</v>
      </c>
      <c r="C3540" s="50" t="s">
        <v>4818</v>
      </c>
      <c r="D3540" s="51" t="s">
        <v>57</v>
      </c>
      <c r="E3540" s="52" t="s">
        <v>298</v>
      </c>
      <c r="F3540" s="53" t="s">
        <v>221</v>
      </c>
      <c r="G3540" s="54">
        <f>SUM('Ralawise Price List 2021'!G3540/(1-Calculator!$G$14))</f>
        <v>83.5</v>
      </c>
      <c r="H3540" s="55" t="s">
        <v>151</v>
      </c>
      <c r="I3540" s="56">
        <f>SUM('Ralawise Price List 2021'!I3540/(1-Calculator!$G$14))</f>
        <v>83.5</v>
      </c>
      <c r="J3540" s="57">
        <v>83.5</v>
      </c>
      <c r="K3540" s="39"/>
      <c r="L3540" s="39"/>
    </row>
    <row r="3541" spans="1:12" ht="14" x14ac:dyDescent="0.2">
      <c r="A3541" s="48" t="s">
        <v>4683</v>
      </c>
      <c r="B3541" s="49" t="s">
        <v>4819</v>
      </c>
      <c r="C3541" s="50" t="s">
        <v>4820</v>
      </c>
      <c r="D3541" s="51" t="s">
        <v>57</v>
      </c>
      <c r="E3541" s="52" t="s">
        <v>298</v>
      </c>
      <c r="F3541" s="53" t="s">
        <v>221</v>
      </c>
      <c r="G3541" s="54">
        <f>SUM('Ralawise Price List 2021'!G3541/(1-Calculator!$G$14))</f>
        <v>69</v>
      </c>
      <c r="H3541" s="55" t="s">
        <v>151</v>
      </c>
      <c r="I3541" s="56">
        <f>SUM('Ralawise Price List 2021'!I3541/(1-Calculator!$G$14))</f>
        <v>69</v>
      </c>
      <c r="J3541" s="57">
        <v>69</v>
      </c>
      <c r="K3541" s="39"/>
      <c r="L3541" s="39"/>
    </row>
    <row r="3542" spans="1:12" ht="14" x14ac:dyDescent="0.2">
      <c r="A3542" s="48" t="s">
        <v>4683</v>
      </c>
      <c r="B3542" s="49" t="s">
        <v>4821</v>
      </c>
      <c r="C3542" s="50" t="s">
        <v>4822</v>
      </c>
      <c r="D3542" s="51" t="s">
        <v>57</v>
      </c>
      <c r="E3542" s="52" t="s">
        <v>298</v>
      </c>
      <c r="F3542" s="53" t="s">
        <v>221</v>
      </c>
      <c r="G3542" s="54">
        <f>SUM('Ralawise Price List 2021'!G3542/(1-Calculator!$G$14))</f>
        <v>83.5</v>
      </c>
      <c r="H3542" s="55" t="s">
        <v>151</v>
      </c>
      <c r="I3542" s="56">
        <f>SUM('Ralawise Price List 2021'!I3542/(1-Calculator!$G$14))</f>
        <v>83.5</v>
      </c>
      <c r="J3542" s="57">
        <v>83.5</v>
      </c>
      <c r="K3542" s="39"/>
      <c r="L3542" s="39"/>
    </row>
    <row r="3543" spans="1:12" ht="14" x14ac:dyDescent="0.2">
      <c r="A3543" s="48" t="s">
        <v>4683</v>
      </c>
      <c r="B3543" s="49" t="s">
        <v>4823</v>
      </c>
      <c r="C3543" s="50" t="s">
        <v>4824</v>
      </c>
      <c r="D3543" s="51" t="s">
        <v>57</v>
      </c>
      <c r="E3543" s="52" t="s">
        <v>65</v>
      </c>
      <c r="F3543" s="53" t="s">
        <v>221</v>
      </c>
      <c r="G3543" s="54">
        <f>SUM('Ralawise Price List 2021'!G3543/(1-Calculator!$G$14))</f>
        <v>45.9</v>
      </c>
      <c r="H3543" s="55" t="s">
        <v>151</v>
      </c>
      <c r="I3543" s="56">
        <f>SUM('Ralawise Price List 2021'!I3543/(1-Calculator!$G$14))</f>
        <v>45.9</v>
      </c>
      <c r="J3543" s="57">
        <v>45.9</v>
      </c>
      <c r="K3543" s="39"/>
      <c r="L3543" s="39"/>
    </row>
    <row r="3544" spans="1:12" ht="14" x14ac:dyDescent="0.2">
      <c r="A3544" s="48" t="s">
        <v>4683</v>
      </c>
      <c r="B3544" s="49" t="s">
        <v>4825</v>
      </c>
      <c r="C3544" s="50" t="s">
        <v>4826</v>
      </c>
      <c r="D3544" s="51" t="s">
        <v>57</v>
      </c>
      <c r="E3544" s="52" t="s">
        <v>307</v>
      </c>
      <c r="F3544" s="53" t="s">
        <v>221</v>
      </c>
      <c r="G3544" s="54">
        <f>SUM('Ralawise Price List 2021'!G3544/(1-Calculator!$G$14))</f>
        <v>72.55</v>
      </c>
      <c r="H3544" s="55" t="s">
        <v>151</v>
      </c>
      <c r="I3544" s="56">
        <f>SUM('Ralawise Price List 2021'!I3544/(1-Calculator!$G$14))</f>
        <v>72.55</v>
      </c>
      <c r="J3544" s="57">
        <v>72.55</v>
      </c>
      <c r="K3544" s="39"/>
      <c r="L3544" s="39"/>
    </row>
    <row r="3545" spans="1:12" ht="14" x14ac:dyDescent="0.2">
      <c r="A3545" s="48" t="s">
        <v>4683</v>
      </c>
      <c r="B3545" s="49" t="s">
        <v>4825</v>
      </c>
      <c r="C3545" s="50" t="s">
        <v>4826</v>
      </c>
      <c r="D3545" s="51" t="s">
        <v>57</v>
      </c>
      <c r="E3545" s="52" t="s">
        <v>307</v>
      </c>
      <c r="F3545" s="53" t="s">
        <v>221</v>
      </c>
      <c r="G3545" s="54">
        <f>SUM('Ralawise Price List 2021'!G3545/(1-Calculator!$G$14))</f>
        <v>72.55</v>
      </c>
      <c r="H3545" s="55" t="s">
        <v>151</v>
      </c>
      <c r="I3545" s="56">
        <f>SUM('Ralawise Price List 2021'!I3545/(1-Calculator!$G$14))</f>
        <v>72.55</v>
      </c>
      <c r="J3545" s="57">
        <v>72.55</v>
      </c>
      <c r="K3545" s="39"/>
      <c r="L3545" s="39"/>
    </row>
    <row r="3546" spans="1:12" ht="14" x14ac:dyDescent="0.2">
      <c r="A3546" s="48" t="s">
        <v>4683</v>
      </c>
      <c r="B3546" s="49" t="s">
        <v>4827</v>
      </c>
      <c r="C3546" s="50" t="s">
        <v>4828</v>
      </c>
      <c r="D3546" s="51" t="s">
        <v>57</v>
      </c>
      <c r="E3546" s="52" t="s">
        <v>298</v>
      </c>
      <c r="F3546" s="53" t="s">
        <v>221</v>
      </c>
      <c r="G3546" s="54">
        <f>SUM('Ralawise Price List 2021'!G3546/(1-Calculator!$G$14))</f>
        <v>63.15</v>
      </c>
      <c r="H3546" s="55" t="s">
        <v>151</v>
      </c>
      <c r="I3546" s="56">
        <f>SUM('Ralawise Price List 2021'!I3546/(1-Calculator!$G$14))</f>
        <v>63.15</v>
      </c>
      <c r="J3546" s="57">
        <v>63.15</v>
      </c>
      <c r="K3546" s="39"/>
      <c r="L3546" s="39"/>
    </row>
    <row r="3547" spans="1:12" ht="14" x14ac:dyDescent="0.2">
      <c r="A3547" s="48" t="s">
        <v>4683</v>
      </c>
      <c r="B3547" s="49" t="s">
        <v>4829</v>
      </c>
      <c r="C3547" s="50" t="s">
        <v>4830</v>
      </c>
      <c r="D3547" s="51" t="s">
        <v>3708</v>
      </c>
      <c r="E3547" s="52" t="s">
        <v>3663</v>
      </c>
      <c r="F3547" s="53" t="s">
        <v>212</v>
      </c>
      <c r="G3547" s="54">
        <f>SUM('Ralawise Price List 2021'!G3547/(1-Calculator!$G$14))</f>
        <v>61.15</v>
      </c>
      <c r="H3547" s="55" t="s">
        <v>151</v>
      </c>
      <c r="I3547" s="56">
        <f>SUM('Ralawise Price List 2021'!I3547/(1-Calculator!$G$14))</f>
        <v>61.15</v>
      </c>
      <c r="J3547" s="57">
        <v>61.15</v>
      </c>
      <c r="K3547" s="39"/>
      <c r="L3547" s="39"/>
    </row>
    <row r="3548" spans="1:12" ht="14" x14ac:dyDescent="0.2">
      <c r="A3548" s="48" t="s">
        <v>4683</v>
      </c>
      <c r="B3548" s="49" t="s">
        <v>4829</v>
      </c>
      <c r="C3548" s="50" t="s">
        <v>4830</v>
      </c>
      <c r="D3548" s="51" t="s">
        <v>3708</v>
      </c>
      <c r="E3548" s="52" t="s">
        <v>3957</v>
      </c>
      <c r="F3548" s="53" t="s">
        <v>281</v>
      </c>
      <c r="G3548" s="54">
        <f>SUM('Ralawise Price List 2021'!G3548/(1-Calculator!$G$14))</f>
        <v>69.400000000000006</v>
      </c>
      <c r="H3548" s="55" t="s">
        <v>224</v>
      </c>
      <c r="I3548" s="56">
        <f>SUM('Ralawise Price List 2021'!I3548/(1-Calculator!$G$14))</f>
        <v>69.400000000000006</v>
      </c>
      <c r="J3548" s="57">
        <v>69.400000000000006</v>
      </c>
      <c r="K3548" s="39"/>
      <c r="L3548" s="39"/>
    </row>
    <row r="3549" spans="1:12" ht="14" x14ac:dyDescent="0.2">
      <c r="A3549" s="48" t="s">
        <v>4683</v>
      </c>
      <c r="B3549" s="49" t="s">
        <v>4829</v>
      </c>
      <c r="C3549" s="50" t="s">
        <v>4830</v>
      </c>
      <c r="D3549" s="51" t="s">
        <v>3708</v>
      </c>
      <c r="E3549" s="52" t="s">
        <v>3957</v>
      </c>
      <c r="F3549" s="53" t="s">
        <v>151</v>
      </c>
      <c r="G3549" s="54">
        <f>SUM('Ralawise Price List 2021'!G3549/(1-Calculator!$G$14))</f>
        <v>69.400000000000006</v>
      </c>
      <c r="H3549" s="55" t="s">
        <v>224</v>
      </c>
      <c r="I3549" s="56">
        <f>SUM('Ralawise Price List 2021'!I3549/(1-Calculator!$G$14))</f>
        <v>69.400000000000006</v>
      </c>
      <c r="J3549" s="57">
        <v>69.400000000000006</v>
      </c>
      <c r="K3549" s="39"/>
      <c r="L3549" s="39"/>
    </row>
    <row r="3550" spans="1:12" ht="14" x14ac:dyDescent="0.2">
      <c r="A3550" s="48" t="s">
        <v>4683</v>
      </c>
      <c r="B3550" s="49" t="s">
        <v>4829</v>
      </c>
      <c r="C3550" s="50" t="s">
        <v>4830</v>
      </c>
      <c r="D3550" s="51" t="s">
        <v>42</v>
      </c>
      <c r="E3550" s="52" t="s">
        <v>3663</v>
      </c>
      <c r="F3550" s="53" t="s">
        <v>212</v>
      </c>
      <c r="G3550" s="54">
        <f>SUM('Ralawise Price List 2021'!G3550/(1-Calculator!$G$14))</f>
        <v>73.3</v>
      </c>
      <c r="H3550" s="55" t="s">
        <v>151</v>
      </c>
      <c r="I3550" s="56">
        <f>SUM('Ralawise Price List 2021'!I3550/(1-Calculator!$G$14))</f>
        <v>73.3</v>
      </c>
      <c r="J3550" s="57">
        <v>73.3</v>
      </c>
      <c r="K3550" s="39"/>
      <c r="L3550" s="39"/>
    </row>
    <row r="3551" spans="1:12" ht="14" x14ac:dyDescent="0.2">
      <c r="A3551" s="48" t="s">
        <v>4683</v>
      </c>
      <c r="B3551" s="49" t="s">
        <v>4829</v>
      </c>
      <c r="C3551" s="50" t="s">
        <v>4830</v>
      </c>
      <c r="D3551" s="51" t="s">
        <v>42</v>
      </c>
      <c r="E3551" s="52" t="s">
        <v>3957</v>
      </c>
      <c r="F3551" s="53" t="s">
        <v>281</v>
      </c>
      <c r="G3551" s="54">
        <f>SUM('Ralawise Price List 2021'!G3551/(1-Calculator!$G$14))</f>
        <v>81.150000000000006</v>
      </c>
      <c r="H3551" s="55" t="s">
        <v>224</v>
      </c>
      <c r="I3551" s="56">
        <f>SUM('Ralawise Price List 2021'!I3551/(1-Calculator!$G$14))</f>
        <v>81.150000000000006</v>
      </c>
      <c r="J3551" s="57">
        <v>81.150000000000006</v>
      </c>
      <c r="K3551" s="39"/>
      <c r="L3551" s="39"/>
    </row>
    <row r="3552" spans="1:12" ht="14" x14ac:dyDescent="0.2">
      <c r="A3552" s="48" t="s">
        <v>4683</v>
      </c>
      <c r="B3552" s="49" t="s">
        <v>4829</v>
      </c>
      <c r="C3552" s="50" t="s">
        <v>4830</v>
      </c>
      <c r="D3552" s="51" t="s">
        <v>42</v>
      </c>
      <c r="E3552" s="52" t="s">
        <v>3957</v>
      </c>
      <c r="F3552" s="53" t="s">
        <v>151</v>
      </c>
      <c r="G3552" s="54">
        <f>SUM('Ralawise Price List 2021'!G3552/(1-Calculator!$G$14))</f>
        <v>81.150000000000006</v>
      </c>
      <c r="H3552" s="55" t="s">
        <v>224</v>
      </c>
      <c r="I3552" s="56">
        <f>SUM('Ralawise Price List 2021'!I3552/(1-Calculator!$G$14))</f>
        <v>81.150000000000006</v>
      </c>
      <c r="J3552" s="57">
        <v>81.150000000000006</v>
      </c>
      <c r="K3552" s="39"/>
      <c r="L3552" s="39"/>
    </row>
    <row r="3553" spans="1:12" ht="14" x14ac:dyDescent="0.2">
      <c r="A3553" s="48" t="s">
        <v>4683</v>
      </c>
      <c r="B3553" s="49" t="s">
        <v>4831</v>
      </c>
      <c r="C3553" s="50" t="s">
        <v>4832</v>
      </c>
      <c r="D3553" s="51" t="s">
        <v>3708</v>
      </c>
      <c r="E3553" s="52" t="s">
        <v>3663</v>
      </c>
      <c r="F3553" s="53" t="s">
        <v>212</v>
      </c>
      <c r="G3553" s="54">
        <f>SUM('Ralawise Price List 2021'!G3553/(1-Calculator!$G$14))</f>
        <v>58.45</v>
      </c>
      <c r="H3553" s="55" t="s">
        <v>151</v>
      </c>
      <c r="I3553" s="56">
        <f>SUM('Ralawise Price List 2021'!I3553/(1-Calculator!$G$14))</f>
        <v>58.45</v>
      </c>
      <c r="J3553" s="57">
        <v>58.45</v>
      </c>
      <c r="K3553" s="39"/>
      <c r="L3553" s="39"/>
    </row>
    <row r="3554" spans="1:12" ht="14" x14ac:dyDescent="0.2">
      <c r="A3554" s="48" t="s">
        <v>4683</v>
      </c>
      <c r="B3554" s="49" t="s">
        <v>4831</v>
      </c>
      <c r="C3554" s="50" t="s">
        <v>4832</v>
      </c>
      <c r="D3554" s="51" t="s">
        <v>3708</v>
      </c>
      <c r="E3554" s="52" t="s">
        <v>3957</v>
      </c>
      <c r="F3554" s="53" t="s">
        <v>281</v>
      </c>
      <c r="G3554" s="54">
        <f>SUM('Ralawise Price List 2021'!G3554/(1-Calculator!$G$14))</f>
        <v>66.650000000000006</v>
      </c>
      <c r="H3554" s="55" t="s">
        <v>224</v>
      </c>
      <c r="I3554" s="56">
        <f>SUM('Ralawise Price List 2021'!I3554/(1-Calculator!$G$14))</f>
        <v>66.650000000000006</v>
      </c>
      <c r="J3554" s="57">
        <v>66.650000000000006</v>
      </c>
      <c r="K3554" s="39"/>
      <c r="L3554" s="39"/>
    </row>
    <row r="3555" spans="1:12" ht="14" x14ac:dyDescent="0.2">
      <c r="A3555" s="48" t="s">
        <v>4683</v>
      </c>
      <c r="B3555" s="49" t="s">
        <v>4831</v>
      </c>
      <c r="C3555" s="50" t="s">
        <v>4832</v>
      </c>
      <c r="D3555" s="51" t="s">
        <v>3708</v>
      </c>
      <c r="E3555" s="52" t="s">
        <v>3957</v>
      </c>
      <c r="F3555" s="53" t="s">
        <v>151</v>
      </c>
      <c r="G3555" s="54">
        <f>SUM('Ralawise Price List 2021'!G3555/(1-Calculator!$G$14))</f>
        <v>66.650000000000006</v>
      </c>
      <c r="H3555" s="55" t="s">
        <v>224</v>
      </c>
      <c r="I3555" s="56">
        <f>SUM('Ralawise Price List 2021'!I3555/(1-Calculator!$G$14))</f>
        <v>66.650000000000006</v>
      </c>
      <c r="J3555" s="57">
        <v>66.650000000000006</v>
      </c>
      <c r="K3555" s="39"/>
      <c r="L3555" s="39"/>
    </row>
    <row r="3556" spans="1:12" ht="14" x14ac:dyDescent="0.2">
      <c r="A3556" s="48" t="s">
        <v>4683</v>
      </c>
      <c r="B3556" s="49" t="s">
        <v>4831</v>
      </c>
      <c r="C3556" s="50" t="s">
        <v>4832</v>
      </c>
      <c r="D3556" s="51" t="s">
        <v>42</v>
      </c>
      <c r="E3556" s="52" t="s">
        <v>3663</v>
      </c>
      <c r="F3556" s="53" t="s">
        <v>212</v>
      </c>
      <c r="G3556" s="54">
        <f>SUM('Ralawise Price List 2021'!G3556/(1-Calculator!$G$14))</f>
        <v>67.05</v>
      </c>
      <c r="H3556" s="55" t="s">
        <v>151</v>
      </c>
      <c r="I3556" s="56">
        <f>SUM('Ralawise Price List 2021'!I3556/(1-Calculator!$G$14))</f>
        <v>67.05</v>
      </c>
      <c r="J3556" s="57">
        <v>67.05</v>
      </c>
      <c r="K3556" s="39"/>
      <c r="L3556" s="39"/>
    </row>
    <row r="3557" spans="1:12" ht="14" x14ac:dyDescent="0.2">
      <c r="A3557" s="48" t="s">
        <v>4683</v>
      </c>
      <c r="B3557" s="49" t="s">
        <v>4831</v>
      </c>
      <c r="C3557" s="50" t="s">
        <v>4832</v>
      </c>
      <c r="D3557" s="51" t="s">
        <v>42</v>
      </c>
      <c r="E3557" s="52" t="s">
        <v>3957</v>
      </c>
      <c r="F3557" s="53" t="s">
        <v>281</v>
      </c>
      <c r="G3557" s="54">
        <f>SUM('Ralawise Price List 2021'!G3557/(1-Calculator!$G$14))</f>
        <v>75.3</v>
      </c>
      <c r="H3557" s="55" t="s">
        <v>224</v>
      </c>
      <c r="I3557" s="56">
        <f>SUM('Ralawise Price List 2021'!I3557/(1-Calculator!$G$14))</f>
        <v>75.3</v>
      </c>
      <c r="J3557" s="57">
        <v>75.3</v>
      </c>
      <c r="K3557" s="39"/>
      <c r="L3557" s="39"/>
    </row>
    <row r="3558" spans="1:12" ht="14" x14ac:dyDescent="0.2">
      <c r="A3558" s="48" t="s">
        <v>4683</v>
      </c>
      <c r="B3558" s="49" t="s">
        <v>4831</v>
      </c>
      <c r="C3558" s="50" t="s">
        <v>4832</v>
      </c>
      <c r="D3558" s="51" t="s">
        <v>42</v>
      </c>
      <c r="E3558" s="52" t="s">
        <v>3957</v>
      </c>
      <c r="F3558" s="53" t="s">
        <v>151</v>
      </c>
      <c r="G3558" s="54">
        <f>SUM('Ralawise Price List 2021'!G3558/(1-Calculator!$G$14))</f>
        <v>75.3</v>
      </c>
      <c r="H3558" s="55" t="s">
        <v>224</v>
      </c>
      <c r="I3558" s="56">
        <f>SUM('Ralawise Price List 2021'!I3558/(1-Calculator!$G$14))</f>
        <v>75.3</v>
      </c>
      <c r="J3558" s="57">
        <v>75.3</v>
      </c>
      <c r="K3558" s="39"/>
      <c r="L3558" s="39"/>
    </row>
    <row r="3559" spans="1:12" ht="14" x14ac:dyDescent="0.2">
      <c r="A3559" s="48" t="s">
        <v>4683</v>
      </c>
      <c r="B3559" s="49" t="s">
        <v>4833</v>
      </c>
      <c r="C3559" s="50" t="s">
        <v>4834</v>
      </c>
      <c r="D3559" s="51" t="s">
        <v>3708</v>
      </c>
      <c r="E3559" s="52" t="s">
        <v>3663</v>
      </c>
      <c r="F3559" s="53" t="s">
        <v>212</v>
      </c>
      <c r="G3559" s="54">
        <f>SUM('Ralawise Price List 2021'!G3559/(1-Calculator!$G$14))</f>
        <v>62.75</v>
      </c>
      <c r="H3559" s="55" t="s">
        <v>151</v>
      </c>
      <c r="I3559" s="56">
        <f>SUM('Ralawise Price List 2021'!I3559/(1-Calculator!$G$14))</f>
        <v>62.75</v>
      </c>
      <c r="J3559" s="57">
        <v>62.75</v>
      </c>
      <c r="K3559" s="39"/>
      <c r="L3559" s="39"/>
    </row>
    <row r="3560" spans="1:12" ht="14" x14ac:dyDescent="0.2">
      <c r="A3560" s="48" t="s">
        <v>4683</v>
      </c>
      <c r="B3560" s="49" t="s">
        <v>4833</v>
      </c>
      <c r="C3560" s="50" t="s">
        <v>4834</v>
      </c>
      <c r="D3560" s="51" t="s">
        <v>3708</v>
      </c>
      <c r="E3560" s="52" t="s">
        <v>4835</v>
      </c>
      <c r="F3560" s="53" t="s">
        <v>281</v>
      </c>
      <c r="G3560" s="54">
        <f>SUM('Ralawise Price List 2021'!G3560/(1-Calculator!$G$14))</f>
        <v>70.599999999999994</v>
      </c>
      <c r="H3560" s="55" t="s">
        <v>224</v>
      </c>
      <c r="I3560" s="56">
        <f>SUM('Ralawise Price List 2021'!I3560/(1-Calculator!$G$14))</f>
        <v>70.599999999999994</v>
      </c>
      <c r="J3560" s="57">
        <v>70.599999999999994</v>
      </c>
      <c r="K3560" s="39"/>
      <c r="L3560" s="39"/>
    </row>
    <row r="3561" spans="1:12" ht="14" x14ac:dyDescent="0.2">
      <c r="A3561" s="48" t="s">
        <v>4683</v>
      </c>
      <c r="B3561" s="49" t="s">
        <v>4833</v>
      </c>
      <c r="C3561" s="50" t="s">
        <v>4834</v>
      </c>
      <c r="D3561" s="51" t="s">
        <v>42</v>
      </c>
      <c r="E3561" s="52" t="s">
        <v>3663</v>
      </c>
      <c r="F3561" s="53" t="s">
        <v>212</v>
      </c>
      <c r="G3561" s="54">
        <f>SUM('Ralawise Price List 2021'!G3561/(1-Calculator!$G$14))</f>
        <v>67.849999999999994</v>
      </c>
      <c r="H3561" s="55" t="s">
        <v>151</v>
      </c>
      <c r="I3561" s="56">
        <f>SUM('Ralawise Price List 2021'!I3561/(1-Calculator!$G$14))</f>
        <v>67.849999999999994</v>
      </c>
      <c r="J3561" s="57">
        <v>67.849999999999994</v>
      </c>
      <c r="K3561" s="39"/>
      <c r="L3561" s="39"/>
    </row>
    <row r="3562" spans="1:12" ht="14" x14ac:dyDescent="0.2">
      <c r="A3562" s="48" t="s">
        <v>4683</v>
      </c>
      <c r="B3562" s="49" t="s">
        <v>4833</v>
      </c>
      <c r="C3562" s="50" t="s">
        <v>4834</v>
      </c>
      <c r="D3562" s="51" t="s">
        <v>42</v>
      </c>
      <c r="E3562" s="52" t="s">
        <v>4835</v>
      </c>
      <c r="F3562" s="53" t="s">
        <v>281</v>
      </c>
      <c r="G3562" s="54">
        <f>SUM('Ralawise Price List 2021'!G3562/(1-Calculator!$G$14))</f>
        <v>76.05</v>
      </c>
      <c r="H3562" s="55" t="s">
        <v>224</v>
      </c>
      <c r="I3562" s="56">
        <f>SUM('Ralawise Price List 2021'!I3562/(1-Calculator!$G$14))</f>
        <v>76.05</v>
      </c>
      <c r="J3562" s="57">
        <v>76.05</v>
      </c>
      <c r="K3562" s="39"/>
      <c r="L3562" s="39"/>
    </row>
    <row r="3563" spans="1:12" ht="14" x14ac:dyDescent="0.2">
      <c r="A3563" s="48" t="s">
        <v>4683</v>
      </c>
      <c r="B3563" s="49" t="s">
        <v>4836</v>
      </c>
      <c r="C3563" s="50" t="s">
        <v>4837</v>
      </c>
      <c r="D3563" s="51" t="s">
        <v>57</v>
      </c>
      <c r="E3563" s="52" t="s">
        <v>65</v>
      </c>
      <c r="F3563" s="53" t="s">
        <v>212</v>
      </c>
      <c r="G3563" s="54">
        <f>SUM('Ralawise Price List 2021'!G3563/(1-Calculator!$G$14))</f>
        <v>45.9</v>
      </c>
      <c r="H3563" s="55" t="s">
        <v>151</v>
      </c>
      <c r="I3563" s="56">
        <f>SUM('Ralawise Price List 2021'!I3563/(1-Calculator!$G$14))</f>
        <v>45.9</v>
      </c>
      <c r="J3563" s="57">
        <v>45.9</v>
      </c>
      <c r="K3563" s="39"/>
      <c r="L3563" s="39"/>
    </row>
    <row r="3564" spans="1:12" ht="14" x14ac:dyDescent="0.2">
      <c r="A3564" s="48" t="s">
        <v>4683</v>
      </c>
      <c r="B3564" s="49" t="s">
        <v>4838</v>
      </c>
      <c r="C3564" s="50" t="s">
        <v>4839</v>
      </c>
      <c r="D3564" s="51" t="s">
        <v>57</v>
      </c>
      <c r="E3564" s="52" t="s">
        <v>2012</v>
      </c>
      <c r="F3564" s="53" t="s">
        <v>221</v>
      </c>
      <c r="G3564" s="54">
        <f>SUM('Ralawise Price List 2021'!G3564/(1-Calculator!$G$14))</f>
        <v>77.650000000000006</v>
      </c>
      <c r="H3564" s="55" t="s">
        <v>151</v>
      </c>
      <c r="I3564" s="56">
        <f>SUM('Ralawise Price List 2021'!I3564/(1-Calculator!$G$14))</f>
        <v>77.650000000000006</v>
      </c>
      <c r="J3564" s="57">
        <v>77.650000000000006</v>
      </c>
      <c r="K3564" s="39"/>
      <c r="L3564" s="39"/>
    </row>
    <row r="3565" spans="1:12" ht="14" x14ac:dyDescent="0.2">
      <c r="A3565" s="48" t="s">
        <v>4683</v>
      </c>
      <c r="B3565" s="49" t="s">
        <v>4838</v>
      </c>
      <c r="C3565" s="50" t="s">
        <v>4839</v>
      </c>
      <c r="D3565" s="51" t="s">
        <v>57</v>
      </c>
      <c r="E3565" s="52" t="s">
        <v>4835</v>
      </c>
      <c r="F3565" s="53" t="s">
        <v>281</v>
      </c>
      <c r="G3565" s="54">
        <f>SUM('Ralawise Price List 2021'!G3565/(1-Calculator!$G$14))</f>
        <v>85.5</v>
      </c>
      <c r="H3565" s="55" t="s">
        <v>224</v>
      </c>
      <c r="I3565" s="56">
        <f>SUM('Ralawise Price List 2021'!I3565/(1-Calculator!$G$14))</f>
        <v>85.5</v>
      </c>
      <c r="J3565" s="57">
        <v>85.5</v>
      </c>
      <c r="K3565" s="39"/>
      <c r="L3565" s="39"/>
    </row>
    <row r="3566" spans="1:12" ht="14" x14ac:dyDescent="0.2">
      <c r="A3566" s="48" t="s">
        <v>4683</v>
      </c>
      <c r="B3566" s="49" t="s">
        <v>4840</v>
      </c>
      <c r="C3566" s="50" t="s">
        <v>4841</v>
      </c>
      <c r="D3566" s="51" t="s">
        <v>57</v>
      </c>
      <c r="E3566" s="52" t="s">
        <v>2012</v>
      </c>
      <c r="F3566" s="53" t="s">
        <v>221</v>
      </c>
      <c r="G3566" s="54">
        <f>SUM('Ralawise Price List 2021'!G3566/(1-Calculator!$G$14))</f>
        <v>72.95</v>
      </c>
      <c r="H3566" s="55" t="s">
        <v>151</v>
      </c>
      <c r="I3566" s="56">
        <f>SUM('Ralawise Price List 2021'!I3566/(1-Calculator!$G$14))</f>
        <v>72.95</v>
      </c>
      <c r="J3566" s="57">
        <v>72.95</v>
      </c>
      <c r="K3566" s="39"/>
      <c r="L3566" s="39"/>
    </row>
    <row r="3567" spans="1:12" ht="14" x14ac:dyDescent="0.2">
      <c r="A3567" s="48" t="s">
        <v>4683</v>
      </c>
      <c r="B3567" s="49" t="s">
        <v>4840</v>
      </c>
      <c r="C3567" s="50" t="s">
        <v>4841</v>
      </c>
      <c r="D3567" s="51" t="s">
        <v>57</v>
      </c>
      <c r="E3567" s="52" t="s">
        <v>4835</v>
      </c>
      <c r="F3567" s="53" t="s">
        <v>281</v>
      </c>
      <c r="G3567" s="54">
        <f>SUM('Ralawise Price List 2021'!G3567/(1-Calculator!$G$14))</f>
        <v>78.05</v>
      </c>
      <c r="H3567" s="55" t="s">
        <v>224</v>
      </c>
      <c r="I3567" s="56">
        <f>SUM('Ralawise Price List 2021'!I3567/(1-Calculator!$G$14))</f>
        <v>78.05</v>
      </c>
      <c r="J3567" s="57">
        <v>78.05</v>
      </c>
      <c r="K3567" s="39"/>
      <c r="L3567" s="39"/>
    </row>
    <row r="3568" spans="1:12" ht="14" x14ac:dyDescent="0.2">
      <c r="A3568" s="48" t="s">
        <v>4683</v>
      </c>
      <c r="B3568" s="49" t="s">
        <v>4842</v>
      </c>
      <c r="C3568" s="50" t="s">
        <v>4843</v>
      </c>
      <c r="D3568" s="51" t="s">
        <v>57</v>
      </c>
      <c r="E3568" s="52" t="s">
        <v>2012</v>
      </c>
      <c r="F3568" s="53" t="s">
        <v>212</v>
      </c>
      <c r="G3568" s="54">
        <f>SUM('Ralawise Price List 2021'!G3568/(1-Calculator!$G$14))</f>
        <v>80.400000000000006</v>
      </c>
      <c r="H3568" s="55" t="s">
        <v>151</v>
      </c>
      <c r="I3568" s="56">
        <f>SUM('Ralawise Price List 2021'!I3568/(1-Calculator!$G$14))</f>
        <v>80.400000000000006</v>
      </c>
      <c r="J3568" s="57">
        <v>80.400000000000006</v>
      </c>
      <c r="K3568" s="39"/>
      <c r="L3568" s="39"/>
    </row>
    <row r="3569" spans="1:12" ht="14" x14ac:dyDescent="0.2">
      <c r="A3569" s="48" t="s">
        <v>4683</v>
      </c>
      <c r="B3569" s="49" t="s">
        <v>4842</v>
      </c>
      <c r="C3569" s="50" t="s">
        <v>4843</v>
      </c>
      <c r="D3569" s="51" t="s">
        <v>57</v>
      </c>
      <c r="E3569" s="52" t="s">
        <v>4835</v>
      </c>
      <c r="F3569" s="53" t="s">
        <v>281</v>
      </c>
      <c r="G3569" s="54">
        <f>SUM('Ralawise Price List 2021'!G3569/(1-Calculator!$G$14))</f>
        <v>88.2</v>
      </c>
      <c r="H3569" s="55" t="s">
        <v>224</v>
      </c>
      <c r="I3569" s="56">
        <f>SUM('Ralawise Price List 2021'!I3569/(1-Calculator!$G$14))</f>
        <v>88.2</v>
      </c>
      <c r="J3569" s="57">
        <v>88.2</v>
      </c>
      <c r="K3569" s="39"/>
      <c r="L3569" s="39"/>
    </row>
    <row r="3570" spans="1:12" ht="14" x14ac:dyDescent="0.2">
      <c r="A3570" s="48" t="s">
        <v>4683</v>
      </c>
      <c r="B3570" s="49" t="s">
        <v>4844</v>
      </c>
      <c r="C3570" s="50" t="s">
        <v>4845</v>
      </c>
      <c r="D3570" s="51" t="s">
        <v>57</v>
      </c>
      <c r="E3570" s="52" t="s">
        <v>2012</v>
      </c>
      <c r="F3570" s="53" t="s">
        <v>212</v>
      </c>
      <c r="G3570" s="54">
        <f>SUM('Ralawise Price List 2021'!G3570/(1-Calculator!$G$14))</f>
        <v>70.599999999999994</v>
      </c>
      <c r="H3570" s="55" t="s">
        <v>151</v>
      </c>
      <c r="I3570" s="56">
        <f>SUM('Ralawise Price List 2021'!I3570/(1-Calculator!$G$14))</f>
        <v>70.599999999999994</v>
      </c>
      <c r="J3570" s="57">
        <v>70.599999999999994</v>
      </c>
      <c r="K3570" s="39"/>
      <c r="L3570" s="39"/>
    </row>
    <row r="3571" spans="1:12" ht="14" x14ac:dyDescent="0.2">
      <c r="A3571" s="48" t="s">
        <v>4683</v>
      </c>
      <c r="B3571" s="49" t="s">
        <v>4844</v>
      </c>
      <c r="C3571" s="50" t="s">
        <v>4845</v>
      </c>
      <c r="D3571" s="51" t="s">
        <v>57</v>
      </c>
      <c r="E3571" s="52" t="s">
        <v>4835</v>
      </c>
      <c r="F3571" s="53" t="s">
        <v>281</v>
      </c>
      <c r="G3571" s="54">
        <f>SUM('Ralawise Price List 2021'!G3571/(1-Calculator!$G$14))</f>
        <v>78.400000000000006</v>
      </c>
      <c r="H3571" s="55" t="s">
        <v>224</v>
      </c>
      <c r="I3571" s="56">
        <f>SUM('Ralawise Price List 2021'!I3571/(1-Calculator!$G$14))</f>
        <v>78.400000000000006</v>
      </c>
      <c r="J3571" s="57">
        <v>78.400000000000006</v>
      </c>
      <c r="K3571" s="39"/>
      <c r="L3571" s="39"/>
    </row>
    <row r="3572" spans="1:12" ht="14" x14ac:dyDescent="0.2">
      <c r="A3572" s="48" t="s">
        <v>4683</v>
      </c>
      <c r="B3572" s="49" t="s">
        <v>4846</v>
      </c>
      <c r="C3572" s="50" t="s">
        <v>4847</v>
      </c>
      <c r="D3572" s="51" t="s">
        <v>57</v>
      </c>
      <c r="E3572" s="52" t="s">
        <v>307</v>
      </c>
      <c r="F3572" s="53" t="s">
        <v>221</v>
      </c>
      <c r="G3572" s="54">
        <f>SUM('Ralawise Price List 2021'!G3572/(1-Calculator!$G$14))</f>
        <v>82.35</v>
      </c>
      <c r="H3572" s="55" t="s">
        <v>151</v>
      </c>
      <c r="I3572" s="56">
        <f>SUM('Ralawise Price List 2021'!I3572/(1-Calculator!$G$14))</f>
        <v>82.35</v>
      </c>
      <c r="J3572" s="57">
        <v>82.35</v>
      </c>
      <c r="K3572" s="39"/>
      <c r="L3572" s="39"/>
    </row>
    <row r="3573" spans="1:12" ht="14" x14ac:dyDescent="0.2">
      <c r="A3573" s="48" t="s">
        <v>4683</v>
      </c>
      <c r="B3573" s="49" t="s">
        <v>4848</v>
      </c>
      <c r="C3573" s="50" t="s">
        <v>4849</v>
      </c>
      <c r="D3573" s="51" t="s">
        <v>42</v>
      </c>
      <c r="E3573" s="52" t="s">
        <v>65</v>
      </c>
      <c r="F3573" s="53" t="s">
        <v>212</v>
      </c>
      <c r="G3573" s="54">
        <f>SUM('Ralawise Price List 2021'!G3573/(1-Calculator!$G$14))</f>
        <v>56.45</v>
      </c>
      <c r="H3573" s="55" t="s">
        <v>151</v>
      </c>
      <c r="I3573" s="56">
        <f>SUM('Ralawise Price List 2021'!I3573/(1-Calculator!$G$14))</f>
        <v>56.45</v>
      </c>
      <c r="J3573" s="57">
        <v>56.45</v>
      </c>
      <c r="K3573" s="39"/>
      <c r="L3573" s="39"/>
    </row>
    <row r="3574" spans="1:12" ht="14" x14ac:dyDescent="0.2">
      <c r="A3574" s="48" t="s">
        <v>4683</v>
      </c>
      <c r="B3574" s="49" t="s">
        <v>4848</v>
      </c>
      <c r="C3574" s="50" t="s">
        <v>4849</v>
      </c>
      <c r="D3574" s="51" t="s">
        <v>4796</v>
      </c>
      <c r="E3574" s="52" t="s">
        <v>65</v>
      </c>
      <c r="F3574" s="53" t="s">
        <v>212</v>
      </c>
      <c r="G3574" s="54">
        <f>SUM('Ralawise Price List 2021'!G3574/(1-Calculator!$G$14))</f>
        <v>65.5</v>
      </c>
      <c r="H3574" s="55" t="s">
        <v>151</v>
      </c>
      <c r="I3574" s="56">
        <f>SUM('Ralawise Price List 2021'!I3574/(1-Calculator!$G$14))</f>
        <v>65.5</v>
      </c>
      <c r="J3574" s="57">
        <v>65.5</v>
      </c>
      <c r="K3574" s="39"/>
      <c r="L3574" s="39"/>
    </row>
    <row r="3575" spans="1:12" ht="26" x14ac:dyDescent="0.2">
      <c r="A3575" s="48" t="s">
        <v>4683</v>
      </c>
      <c r="B3575" s="49" t="s">
        <v>4850</v>
      </c>
      <c r="C3575" s="50" t="s">
        <v>4851</v>
      </c>
      <c r="D3575" s="51" t="s">
        <v>57</v>
      </c>
      <c r="E3575" s="52" t="s">
        <v>307</v>
      </c>
      <c r="F3575" s="53" t="s">
        <v>221</v>
      </c>
      <c r="G3575" s="54">
        <f>SUM('Ralawise Price List 2021'!G3575/(1-Calculator!$G$14))</f>
        <v>83.9</v>
      </c>
      <c r="H3575" s="55" t="s">
        <v>151</v>
      </c>
      <c r="I3575" s="56">
        <f>SUM('Ralawise Price List 2021'!I3575/(1-Calculator!$G$14))</f>
        <v>83.9</v>
      </c>
      <c r="J3575" s="57">
        <v>83.9</v>
      </c>
      <c r="K3575" s="39"/>
      <c r="L3575" s="39"/>
    </row>
    <row r="3576" spans="1:12" ht="26" x14ac:dyDescent="0.2">
      <c r="A3576" s="48" t="s">
        <v>4683</v>
      </c>
      <c r="B3576" s="49" t="s">
        <v>4852</v>
      </c>
      <c r="C3576" s="50" t="s">
        <v>4853</v>
      </c>
      <c r="D3576" s="51" t="s">
        <v>57</v>
      </c>
      <c r="E3576" s="52" t="s">
        <v>307</v>
      </c>
      <c r="F3576" s="53" t="s">
        <v>221</v>
      </c>
      <c r="G3576" s="54">
        <f>SUM('Ralawise Price List 2021'!G3576/(1-Calculator!$G$14))</f>
        <v>79.599999999999994</v>
      </c>
      <c r="H3576" s="55" t="s">
        <v>151</v>
      </c>
      <c r="I3576" s="56">
        <f>SUM('Ralawise Price List 2021'!I3576/(1-Calculator!$G$14))</f>
        <v>79.599999999999994</v>
      </c>
      <c r="J3576" s="57">
        <v>79.599999999999994</v>
      </c>
      <c r="K3576" s="39"/>
      <c r="L3576" s="39"/>
    </row>
    <row r="3577" spans="1:12" ht="14" x14ac:dyDescent="0.2">
      <c r="A3577" s="48" t="s">
        <v>4683</v>
      </c>
      <c r="B3577" s="49" t="s">
        <v>4854</v>
      </c>
      <c r="C3577" s="50" t="s">
        <v>4855</v>
      </c>
      <c r="D3577" s="51" t="s">
        <v>57</v>
      </c>
      <c r="E3577" s="52" t="s">
        <v>307</v>
      </c>
      <c r="F3577" s="53" t="s">
        <v>221</v>
      </c>
      <c r="G3577" s="54">
        <f>SUM('Ralawise Price List 2021'!G3577/(1-Calculator!$G$14))</f>
        <v>107.8</v>
      </c>
      <c r="H3577" s="55" t="s">
        <v>151</v>
      </c>
      <c r="I3577" s="56">
        <f>SUM('Ralawise Price List 2021'!I3577/(1-Calculator!$G$14))</f>
        <v>107.8</v>
      </c>
      <c r="J3577" s="57">
        <v>107.8</v>
      </c>
      <c r="K3577" s="39"/>
      <c r="L3577" s="39"/>
    </row>
    <row r="3578" spans="1:12" ht="14" x14ac:dyDescent="0.2">
      <c r="A3578" s="48" t="s">
        <v>4683</v>
      </c>
      <c r="B3578" s="49" t="s">
        <v>4856</v>
      </c>
      <c r="C3578" s="50" t="s">
        <v>4857</v>
      </c>
      <c r="D3578" s="51" t="s">
        <v>57</v>
      </c>
      <c r="E3578" s="52" t="s">
        <v>2012</v>
      </c>
      <c r="F3578" s="53" t="s">
        <v>221</v>
      </c>
      <c r="G3578" s="54">
        <f>SUM('Ralawise Price List 2021'!G3578/(1-Calculator!$G$14))</f>
        <v>79.599999999999994</v>
      </c>
      <c r="H3578" s="55" t="s">
        <v>151</v>
      </c>
      <c r="I3578" s="56">
        <f>SUM('Ralawise Price List 2021'!I3578/(1-Calculator!$G$14))</f>
        <v>79.599999999999994</v>
      </c>
      <c r="J3578" s="57">
        <v>79.599999999999994</v>
      </c>
      <c r="K3578" s="39"/>
      <c r="L3578" s="39"/>
    </row>
    <row r="3579" spans="1:12" ht="14" x14ac:dyDescent="0.2">
      <c r="A3579" s="48" t="s">
        <v>4683</v>
      </c>
      <c r="B3579" s="49" t="s">
        <v>4856</v>
      </c>
      <c r="C3579" s="50" t="s">
        <v>4857</v>
      </c>
      <c r="D3579" s="51" t="s">
        <v>57</v>
      </c>
      <c r="E3579" s="52" t="s">
        <v>4835</v>
      </c>
      <c r="F3579" s="53" t="s">
        <v>281</v>
      </c>
      <c r="G3579" s="54">
        <f>SUM('Ralawise Price List 2021'!G3579/(1-Calculator!$G$14))</f>
        <v>87.45</v>
      </c>
      <c r="H3579" s="55" t="s">
        <v>224</v>
      </c>
      <c r="I3579" s="56">
        <f>SUM('Ralawise Price List 2021'!I3579/(1-Calculator!$G$14))</f>
        <v>87.45</v>
      </c>
      <c r="J3579" s="57">
        <v>87.45</v>
      </c>
      <c r="K3579" s="39"/>
      <c r="L3579" s="39"/>
    </row>
    <row r="3580" spans="1:12" ht="14" x14ac:dyDescent="0.2">
      <c r="A3580" s="48" t="s">
        <v>4683</v>
      </c>
      <c r="B3580" s="49" t="s">
        <v>4858</v>
      </c>
      <c r="C3580" s="50" t="s">
        <v>4859</v>
      </c>
      <c r="D3580" s="51" t="s">
        <v>57</v>
      </c>
      <c r="E3580" s="52" t="s">
        <v>2012</v>
      </c>
      <c r="F3580" s="53" t="s">
        <v>221</v>
      </c>
      <c r="G3580" s="54">
        <f>SUM('Ralawise Price List 2021'!G3580/(1-Calculator!$G$14))</f>
        <v>74.5</v>
      </c>
      <c r="H3580" s="55" t="s">
        <v>151</v>
      </c>
      <c r="I3580" s="56">
        <f>SUM('Ralawise Price List 2021'!I3580/(1-Calculator!$G$14))</f>
        <v>74.5</v>
      </c>
      <c r="J3580" s="57">
        <v>74.5</v>
      </c>
      <c r="K3580" s="39"/>
      <c r="L3580" s="39"/>
    </row>
    <row r="3581" spans="1:12" ht="14" x14ac:dyDescent="0.2">
      <c r="A3581" s="48" t="s">
        <v>4683</v>
      </c>
      <c r="B3581" s="49" t="s">
        <v>4858</v>
      </c>
      <c r="C3581" s="50" t="s">
        <v>4859</v>
      </c>
      <c r="D3581" s="51" t="s">
        <v>57</v>
      </c>
      <c r="E3581" s="52" t="s">
        <v>4835</v>
      </c>
      <c r="F3581" s="53" t="s">
        <v>281</v>
      </c>
      <c r="G3581" s="54">
        <f>SUM('Ralawise Price List 2021'!G3581/(1-Calculator!$G$14))</f>
        <v>81.55</v>
      </c>
      <c r="H3581" s="55" t="s">
        <v>224</v>
      </c>
      <c r="I3581" s="56">
        <f>SUM('Ralawise Price List 2021'!I3581/(1-Calculator!$G$14))</f>
        <v>81.55</v>
      </c>
      <c r="J3581" s="57">
        <v>81.55</v>
      </c>
      <c r="K3581" s="39"/>
      <c r="L3581" s="39"/>
    </row>
    <row r="3582" spans="1:12" ht="14" x14ac:dyDescent="0.2">
      <c r="A3582" s="48" t="s">
        <v>4683</v>
      </c>
      <c r="B3582" s="49" t="s">
        <v>4860</v>
      </c>
      <c r="C3582" s="50" t="s">
        <v>4861</v>
      </c>
      <c r="D3582" s="51" t="s">
        <v>57</v>
      </c>
      <c r="E3582" s="52" t="s">
        <v>65</v>
      </c>
      <c r="F3582" s="53" t="s">
        <v>221</v>
      </c>
      <c r="G3582" s="54">
        <f>SUM('Ralawise Price List 2021'!G3582/(1-Calculator!$G$14))</f>
        <v>85.85</v>
      </c>
      <c r="H3582" s="55" t="s">
        <v>151</v>
      </c>
      <c r="I3582" s="56">
        <f>SUM('Ralawise Price List 2021'!I3582/(1-Calculator!$G$14))</f>
        <v>85.85</v>
      </c>
      <c r="J3582" s="57">
        <v>85.85</v>
      </c>
      <c r="K3582" s="39"/>
      <c r="L3582" s="39"/>
    </row>
    <row r="3583" spans="1:12" ht="14" x14ac:dyDescent="0.2">
      <c r="A3583" s="48" t="s">
        <v>4683</v>
      </c>
      <c r="B3583" s="49" t="s">
        <v>4862</v>
      </c>
      <c r="C3583" s="50" t="s">
        <v>4863</v>
      </c>
      <c r="D3583" s="51" t="s">
        <v>57</v>
      </c>
      <c r="E3583" s="52" t="s">
        <v>307</v>
      </c>
      <c r="F3583" s="53" t="s">
        <v>221</v>
      </c>
      <c r="G3583" s="54">
        <f>SUM('Ralawise Price List 2021'!G3583/(1-Calculator!$G$14))</f>
        <v>92.55</v>
      </c>
      <c r="H3583" s="55" t="s">
        <v>151</v>
      </c>
      <c r="I3583" s="56">
        <f>SUM('Ralawise Price List 2021'!I3583/(1-Calculator!$G$14))</f>
        <v>92.55</v>
      </c>
      <c r="J3583" s="57">
        <v>92.55</v>
      </c>
      <c r="K3583" s="39"/>
      <c r="L3583" s="39"/>
    </row>
    <row r="3584" spans="1:12" ht="14" x14ac:dyDescent="0.2">
      <c r="A3584" s="48" t="s">
        <v>4683</v>
      </c>
      <c r="B3584" s="49" t="s">
        <v>4864</v>
      </c>
      <c r="C3584" s="50" t="s">
        <v>4865</v>
      </c>
      <c r="D3584" s="51" t="s">
        <v>57</v>
      </c>
      <c r="E3584" s="52" t="s">
        <v>65</v>
      </c>
      <c r="F3584" s="53" t="s">
        <v>221</v>
      </c>
      <c r="G3584" s="54">
        <f>SUM('Ralawise Price List 2021'!G3584/(1-Calculator!$G$14))</f>
        <v>54.1</v>
      </c>
      <c r="H3584" s="55" t="s">
        <v>151</v>
      </c>
      <c r="I3584" s="56">
        <f>SUM('Ralawise Price List 2021'!I3584/(1-Calculator!$G$14))</f>
        <v>54.1</v>
      </c>
      <c r="J3584" s="57">
        <v>54.1</v>
      </c>
      <c r="K3584" s="39"/>
      <c r="L3584" s="39"/>
    </row>
    <row r="3585" spans="1:12" ht="14" x14ac:dyDescent="0.2">
      <c r="A3585" s="48" t="s">
        <v>4683</v>
      </c>
      <c r="B3585" s="49" t="s">
        <v>4866</v>
      </c>
      <c r="C3585" s="50" t="s">
        <v>4867</v>
      </c>
      <c r="D3585" s="51" t="s">
        <v>57</v>
      </c>
      <c r="E3585" s="52" t="s">
        <v>307</v>
      </c>
      <c r="F3585" s="53" t="s">
        <v>221</v>
      </c>
      <c r="G3585" s="54">
        <f>SUM('Ralawise Price List 2021'!G3585/(1-Calculator!$G$14))</f>
        <v>86.25</v>
      </c>
      <c r="H3585" s="55" t="s">
        <v>151</v>
      </c>
      <c r="I3585" s="56">
        <f>SUM('Ralawise Price List 2021'!I3585/(1-Calculator!$G$14))</f>
        <v>86.25</v>
      </c>
      <c r="J3585" s="57">
        <v>86.25</v>
      </c>
      <c r="K3585" s="39"/>
      <c r="L3585" s="39"/>
    </row>
    <row r="3586" spans="1:12" ht="14" x14ac:dyDescent="0.2">
      <c r="A3586" s="48" t="s">
        <v>4683</v>
      </c>
      <c r="B3586" s="49" t="s">
        <v>4868</v>
      </c>
      <c r="C3586" s="50" t="s">
        <v>4869</v>
      </c>
      <c r="D3586" s="51" t="s">
        <v>57</v>
      </c>
      <c r="E3586" s="52" t="s">
        <v>307</v>
      </c>
      <c r="F3586" s="53" t="s">
        <v>221</v>
      </c>
      <c r="G3586" s="54">
        <f>SUM('Ralawise Price List 2021'!G3586/(1-Calculator!$G$14))</f>
        <v>130.55000000000001</v>
      </c>
      <c r="H3586" s="55" t="s">
        <v>151</v>
      </c>
      <c r="I3586" s="56">
        <f>SUM('Ralawise Price List 2021'!I3586/(1-Calculator!$G$14))</f>
        <v>130.55000000000001</v>
      </c>
      <c r="J3586" s="57">
        <v>130.55000000000001</v>
      </c>
      <c r="K3586" s="39"/>
      <c r="L3586" s="39"/>
    </row>
    <row r="3587" spans="1:12" ht="14" x14ac:dyDescent="0.2">
      <c r="A3587" s="48" t="s">
        <v>4683</v>
      </c>
      <c r="B3587" s="49" t="s">
        <v>4870</v>
      </c>
      <c r="C3587" s="50" t="s">
        <v>4871</v>
      </c>
      <c r="D3587" s="51" t="s">
        <v>57</v>
      </c>
      <c r="E3587" s="52" t="s">
        <v>65</v>
      </c>
      <c r="F3587" s="53" t="s">
        <v>221</v>
      </c>
      <c r="G3587" s="54">
        <f>SUM('Ralawise Price List 2021'!G3587/(1-Calculator!$G$14))</f>
        <v>83.5</v>
      </c>
      <c r="H3587" s="55" t="s">
        <v>151</v>
      </c>
      <c r="I3587" s="56">
        <f>SUM('Ralawise Price List 2021'!I3587/(1-Calculator!$G$14))</f>
        <v>83.5</v>
      </c>
      <c r="J3587" s="57">
        <v>83.5</v>
      </c>
      <c r="K3587" s="39"/>
      <c r="L3587" s="39"/>
    </row>
    <row r="3588" spans="1:12" ht="14" x14ac:dyDescent="0.2">
      <c r="A3588" s="48" t="s">
        <v>4683</v>
      </c>
      <c r="B3588" s="49" t="s">
        <v>4872</v>
      </c>
      <c r="C3588" s="50" t="s">
        <v>4873</v>
      </c>
      <c r="D3588" s="51" t="s">
        <v>57</v>
      </c>
      <c r="E3588" s="52" t="s">
        <v>65</v>
      </c>
      <c r="F3588" s="53" t="s">
        <v>221</v>
      </c>
      <c r="G3588" s="54">
        <f>SUM('Ralawise Price List 2021'!G3588/(1-Calculator!$G$14))</f>
        <v>69</v>
      </c>
      <c r="H3588" s="55" t="s">
        <v>151</v>
      </c>
      <c r="I3588" s="56">
        <f>SUM('Ralawise Price List 2021'!I3588/(1-Calculator!$G$14))</f>
        <v>69</v>
      </c>
      <c r="J3588" s="57">
        <v>69</v>
      </c>
      <c r="K3588" s="39"/>
      <c r="L3588" s="39"/>
    </row>
    <row r="3589" spans="1:12" ht="14" x14ac:dyDescent="0.2">
      <c r="A3589" s="48" t="s">
        <v>4683</v>
      </c>
      <c r="B3589" s="49" t="s">
        <v>4874</v>
      </c>
      <c r="C3589" s="50" t="s">
        <v>4875</v>
      </c>
      <c r="D3589" s="51" t="s">
        <v>57</v>
      </c>
      <c r="E3589" s="52" t="s">
        <v>65</v>
      </c>
      <c r="F3589" s="53" t="s">
        <v>221</v>
      </c>
      <c r="G3589" s="54">
        <f>SUM('Ralawise Price List 2021'!G3589/(1-Calculator!$G$14))</f>
        <v>83.5</v>
      </c>
      <c r="H3589" s="55" t="s">
        <v>151</v>
      </c>
      <c r="I3589" s="56">
        <f>SUM('Ralawise Price List 2021'!I3589/(1-Calculator!$G$14))</f>
        <v>83.5</v>
      </c>
      <c r="J3589" s="57">
        <v>83.5</v>
      </c>
      <c r="K3589" s="39"/>
      <c r="L3589" s="39"/>
    </row>
    <row r="3590" spans="1:12" ht="14" x14ac:dyDescent="0.2">
      <c r="A3590" s="48" t="s">
        <v>4683</v>
      </c>
      <c r="B3590" s="49" t="s">
        <v>4876</v>
      </c>
      <c r="C3590" s="50" t="s">
        <v>4877</v>
      </c>
      <c r="D3590" s="51" t="s">
        <v>57</v>
      </c>
      <c r="E3590" s="52" t="s">
        <v>65</v>
      </c>
      <c r="F3590" s="53" t="s">
        <v>221</v>
      </c>
      <c r="G3590" s="54">
        <f>SUM('Ralawise Price List 2021'!G3590/(1-Calculator!$G$14))</f>
        <v>45.9</v>
      </c>
      <c r="H3590" s="55" t="s">
        <v>151</v>
      </c>
      <c r="I3590" s="56">
        <f>SUM('Ralawise Price List 2021'!I3590/(1-Calculator!$G$14))</f>
        <v>45.9</v>
      </c>
      <c r="J3590" s="57">
        <v>45.9</v>
      </c>
      <c r="K3590" s="39"/>
      <c r="L3590" s="39"/>
    </row>
    <row r="3591" spans="1:12" ht="14" x14ac:dyDescent="0.2">
      <c r="A3591" s="48" t="s">
        <v>4683</v>
      </c>
      <c r="B3591" s="49" t="s">
        <v>4878</v>
      </c>
      <c r="C3591" s="50" t="s">
        <v>4879</v>
      </c>
      <c r="D3591" s="51" t="s">
        <v>57</v>
      </c>
      <c r="E3591" s="52" t="s">
        <v>65</v>
      </c>
      <c r="F3591" s="53" t="s">
        <v>221</v>
      </c>
      <c r="G3591" s="54">
        <f>SUM('Ralawise Price List 2021'!G3591/(1-Calculator!$G$14))</f>
        <v>63.15</v>
      </c>
      <c r="H3591" s="55" t="s">
        <v>151</v>
      </c>
      <c r="I3591" s="56">
        <f>SUM('Ralawise Price List 2021'!I3591/(1-Calculator!$G$14))</f>
        <v>63.15</v>
      </c>
      <c r="J3591" s="57">
        <v>63.15</v>
      </c>
      <c r="K3591" s="39"/>
      <c r="L3591" s="39"/>
    </row>
    <row r="3592" spans="1:12" ht="14" x14ac:dyDescent="0.2">
      <c r="A3592" s="48" t="s">
        <v>4683</v>
      </c>
      <c r="B3592" s="49" t="s">
        <v>4880</v>
      </c>
      <c r="C3592" s="50" t="s">
        <v>4881</v>
      </c>
      <c r="D3592" s="51" t="s">
        <v>57</v>
      </c>
      <c r="E3592" s="52" t="s">
        <v>4882</v>
      </c>
      <c r="F3592" s="53" t="s">
        <v>197</v>
      </c>
      <c r="G3592" s="54">
        <f>SUM('Ralawise Price List 2021'!G3592/(1-Calculator!$G$14))</f>
        <v>69.400000000000006</v>
      </c>
      <c r="H3592" s="55" t="s">
        <v>224</v>
      </c>
      <c r="I3592" s="56">
        <f>SUM('Ralawise Price List 2021'!I3592/(1-Calculator!$G$14))</f>
        <v>69.400000000000006</v>
      </c>
      <c r="J3592" s="57">
        <v>69.400000000000006</v>
      </c>
      <c r="K3592" s="39"/>
      <c r="L3592" s="39"/>
    </row>
    <row r="3593" spans="1:12" ht="14" x14ac:dyDescent="0.2">
      <c r="A3593" s="48" t="s">
        <v>4683</v>
      </c>
      <c r="B3593" s="49" t="s">
        <v>4883</v>
      </c>
      <c r="C3593" s="50" t="s">
        <v>4884</v>
      </c>
      <c r="D3593" s="51" t="s">
        <v>57</v>
      </c>
      <c r="E3593" s="52" t="s">
        <v>4885</v>
      </c>
      <c r="F3593" s="53" t="s">
        <v>197</v>
      </c>
      <c r="G3593" s="54">
        <f>SUM('Ralawise Price List 2021'!G3593/(1-Calculator!$G$14))</f>
        <v>78.8</v>
      </c>
      <c r="H3593" s="55" t="s">
        <v>224</v>
      </c>
      <c r="I3593" s="56">
        <f>SUM('Ralawise Price List 2021'!I3593/(1-Calculator!$G$14))</f>
        <v>78.8</v>
      </c>
      <c r="J3593" s="57">
        <v>78.8</v>
      </c>
      <c r="K3593" s="39"/>
      <c r="L3593" s="39"/>
    </row>
    <row r="3594" spans="1:12" ht="14" x14ac:dyDescent="0.2">
      <c r="A3594" s="48" t="s">
        <v>4683</v>
      </c>
      <c r="B3594" s="49" t="s">
        <v>4886</v>
      </c>
      <c r="C3594" s="50" t="s">
        <v>4887</v>
      </c>
      <c r="D3594" s="51" t="s">
        <v>57</v>
      </c>
      <c r="E3594" s="52" t="s">
        <v>4888</v>
      </c>
      <c r="F3594" s="53" t="s">
        <v>221</v>
      </c>
      <c r="G3594" s="54">
        <f>SUM('Ralawise Price List 2021'!G3594/(1-Calculator!$G$14))</f>
        <v>106.25</v>
      </c>
      <c r="H3594" s="55" t="s">
        <v>151</v>
      </c>
      <c r="I3594" s="56">
        <f>SUM('Ralawise Price List 2021'!I3594/(1-Calculator!$G$14))</f>
        <v>106.25</v>
      </c>
      <c r="J3594" s="57">
        <v>106.25</v>
      </c>
      <c r="K3594" s="39"/>
      <c r="L3594" s="39"/>
    </row>
    <row r="3595" spans="1:12" ht="14" x14ac:dyDescent="0.2">
      <c r="A3595" s="48" t="s">
        <v>4683</v>
      </c>
      <c r="B3595" s="49" t="s">
        <v>4889</v>
      </c>
      <c r="C3595" s="50" t="s">
        <v>4890</v>
      </c>
      <c r="D3595" s="51" t="s">
        <v>57</v>
      </c>
      <c r="E3595" s="52" t="s">
        <v>4891</v>
      </c>
      <c r="F3595" s="53" t="s">
        <v>281</v>
      </c>
      <c r="G3595" s="54">
        <f>SUM('Ralawise Price List 2021'!G3595/(1-Calculator!$G$14))</f>
        <v>120.35</v>
      </c>
      <c r="H3595" s="55" t="s">
        <v>224</v>
      </c>
      <c r="I3595" s="56">
        <f>SUM('Ralawise Price List 2021'!I3595/(1-Calculator!$G$14))</f>
        <v>120.35</v>
      </c>
      <c r="J3595" s="57">
        <v>120.35</v>
      </c>
      <c r="K3595" s="39"/>
      <c r="L3595" s="39"/>
    </row>
    <row r="3596" spans="1:12" ht="14" x14ac:dyDescent="0.2">
      <c r="A3596" s="48" t="s">
        <v>4683</v>
      </c>
      <c r="B3596" s="49" t="s">
        <v>4892</v>
      </c>
      <c r="C3596" s="50" t="s">
        <v>4893</v>
      </c>
      <c r="D3596" s="51" t="s">
        <v>57</v>
      </c>
      <c r="E3596" s="52" t="s">
        <v>4888</v>
      </c>
      <c r="F3596" s="53" t="s">
        <v>281</v>
      </c>
      <c r="G3596" s="54">
        <f>SUM('Ralawise Price List 2021'!G3596/(1-Calculator!$G$14))</f>
        <v>120.35</v>
      </c>
      <c r="H3596" s="55" t="s">
        <v>224</v>
      </c>
      <c r="I3596" s="56">
        <f>SUM('Ralawise Price List 2021'!I3596/(1-Calculator!$G$14))</f>
        <v>120.35</v>
      </c>
      <c r="J3596" s="57">
        <v>120.35</v>
      </c>
      <c r="K3596" s="39"/>
      <c r="L3596" s="39"/>
    </row>
    <row r="3597" spans="1:12" ht="14" x14ac:dyDescent="0.2">
      <c r="A3597" s="48" t="s">
        <v>4683</v>
      </c>
      <c r="B3597" s="49" t="s">
        <v>4894</v>
      </c>
      <c r="C3597" s="50" t="s">
        <v>4895</v>
      </c>
      <c r="D3597" s="51" t="s">
        <v>57</v>
      </c>
      <c r="E3597" s="52" t="s">
        <v>4888</v>
      </c>
      <c r="F3597" s="53" t="s">
        <v>281</v>
      </c>
      <c r="G3597" s="54">
        <f>SUM('Ralawise Price List 2021'!G3597/(1-Calculator!$G$14))</f>
        <v>109.8</v>
      </c>
      <c r="H3597" s="55" t="s">
        <v>224</v>
      </c>
      <c r="I3597" s="56">
        <f>SUM('Ralawise Price List 2021'!I3597/(1-Calculator!$G$14))</f>
        <v>109.8</v>
      </c>
      <c r="J3597" s="57">
        <v>109.8</v>
      </c>
      <c r="K3597" s="39"/>
      <c r="L3597" s="39"/>
    </row>
    <row r="3598" spans="1:12" ht="14" x14ac:dyDescent="0.2">
      <c r="A3598" s="48" t="s">
        <v>4683</v>
      </c>
      <c r="B3598" s="49" t="s">
        <v>4896</v>
      </c>
      <c r="C3598" s="50" t="s">
        <v>4897</v>
      </c>
      <c r="D3598" s="51" t="s">
        <v>57</v>
      </c>
      <c r="E3598" s="52" t="s">
        <v>65</v>
      </c>
      <c r="F3598" s="53" t="s">
        <v>221</v>
      </c>
      <c r="G3598" s="54">
        <f>SUM('Ralawise Price List 2021'!G3598/(1-Calculator!$G$14))</f>
        <v>105.45</v>
      </c>
      <c r="H3598" s="55" t="s">
        <v>151</v>
      </c>
      <c r="I3598" s="56">
        <f>SUM('Ralawise Price List 2021'!I3598/(1-Calculator!$G$14))</f>
        <v>105.45</v>
      </c>
      <c r="J3598" s="57">
        <v>105.45</v>
      </c>
      <c r="K3598" s="39"/>
      <c r="L3598" s="39"/>
    </row>
    <row r="3599" spans="1:12" ht="14" x14ac:dyDescent="0.2">
      <c r="A3599" s="48" t="s">
        <v>4683</v>
      </c>
      <c r="B3599" s="49" t="s">
        <v>4898</v>
      </c>
      <c r="C3599" s="50" t="s">
        <v>4899</v>
      </c>
      <c r="D3599" s="51" t="s">
        <v>57</v>
      </c>
      <c r="E3599" s="52" t="s">
        <v>65</v>
      </c>
      <c r="F3599" s="53" t="s">
        <v>221</v>
      </c>
      <c r="G3599" s="54">
        <f>SUM('Ralawise Price List 2021'!G3599/(1-Calculator!$G$14))</f>
        <v>94.9</v>
      </c>
      <c r="H3599" s="55" t="s">
        <v>151</v>
      </c>
      <c r="I3599" s="56">
        <f>SUM('Ralawise Price List 2021'!I3599/(1-Calculator!$G$14))</f>
        <v>94.9</v>
      </c>
      <c r="J3599" s="57">
        <v>94.9</v>
      </c>
      <c r="K3599" s="39"/>
      <c r="L3599" s="39"/>
    </row>
    <row r="3600" spans="1:12" ht="14" x14ac:dyDescent="0.2">
      <c r="A3600" s="48" t="s">
        <v>4683</v>
      </c>
      <c r="B3600" s="49" t="s">
        <v>4900</v>
      </c>
      <c r="C3600" s="50" t="s">
        <v>4901</v>
      </c>
      <c r="D3600" s="51" t="s">
        <v>57</v>
      </c>
      <c r="E3600" s="52" t="s">
        <v>65</v>
      </c>
      <c r="F3600" s="53" t="s">
        <v>221</v>
      </c>
      <c r="G3600" s="54">
        <f>SUM('Ralawise Price List 2021'!G3600/(1-Calculator!$G$14))</f>
        <v>103.1</v>
      </c>
      <c r="H3600" s="55" t="s">
        <v>151</v>
      </c>
      <c r="I3600" s="56">
        <f>SUM('Ralawise Price List 2021'!I3600/(1-Calculator!$G$14))</f>
        <v>103.1</v>
      </c>
      <c r="J3600" s="57">
        <v>103.1</v>
      </c>
      <c r="K3600" s="39"/>
      <c r="L3600" s="39"/>
    </row>
    <row r="3601" spans="1:12" ht="14" x14ac:dyDescent="0.2">
      <c r="A3601" s="48" t="s">
        <v>4683</v>
      </c>
      <c r="B3601" s="49" t="s">
        <v>4902</v>
      </c>
      <c r="C3601" s="50" t="s">
        <v>4903</v>
      </c>
      <c r="D3601" s="51" t="s">
        <v>57</v>
      </c>
      <c r="E3601" s="52" t="s">
        <v>307</v>
      </c>
      <c r="F3601" s="53" t="s">
        <v>221</v>
      </c>
      <c r="G3601" s="54">
        <f>SUM('Ralawise Price List 2021'!G3601/(1-Calculator!$G$14))</f>
        <v>104.3</v>
      </c>
      <c r="H3601" s="55" t="s">
        <v>151</v>
      </c>
      <c r="I3601" s="56">
        <f>SUM('Ralawise Price List 2021'!I3601/(1-Calculator!$G$14))</f>
        <v>104.3</v>
      </c>
      <c r="J3601" s="57">
        <v>104.3</v>
      </c>
      <c r="K3601" s="39"/>
      <c r="L3601" s="39"/>
    </row>
    <row r="3602" spans="1:12" ht="14" x14ac:dyDescent="0.2">
      <c r="A3602" s="48" t="s">
        <v>4683</v>
      </c>
      <c r="B3602" s="49" t="s">
        <v>4904</v>
      </c>
      <c r="C3602" s="50" t="s">
        <v>4905</v>
      </c>
      <c r="D3602" s="51" t="s">
        <v>57</v>
      </c>
      <c r="E3602" s="52" t="s">
        <v>65</v>
      </c>
      <c r="F3602" s="53" t="s">
        <v>221</v>
      </c>
      <c r="G3602" s="54">
        <f>SUM('Ralawise Price List 2021'!G3602/(1-Calculator!$G$14))</f>
        <v>104.3</v>
      </c>
      <c r="H3602" s="55" t="s">
        <v>151</v>
      </c>
      <c r="I3602" s="56">
        <f>SUM('Ralawise Price List 2021'!I3602/(1-Calculator!$G$14))</f>
        <v>104.3</v>
      </c>
      <c r="J3602" s="57">
        <v>104.3</v>
      </c>
      <c r="K3602" s="39"/>
      <c r="L3602" s="39"/>
    </row>
    <row r="3603" spans="1:12" ht="14" x14ac:dyDescent="0.2">
      <c r="A3603" s="48" t="s">
        <v>4683</v>
      </c>
      <c r="B3603" s="49" t="s">
        <v>4906</v>
      </c>
      <c r="C3603" s="50" t="s">
        <v>4907</v>
      </c>
      <c r="D3603" s="51" t="s">
        <v>57</v>
      </c>
      <c r="E3603" s="52" t="s">
        <v>4908</v>
      </c>
      <c r="F3603" s="53" t="s">
        <v>281</v>
      </c>
      <c r="G3603" s="54">
        <f>SUM('Ralawise Price List 2021'!G3603/(1-Calculator!$G$14))</f>
        <v>119.95</v>
      </c>
      <c r="H3603" s="55" t="s">
        <v>224</v>
      </c>
      <c r="I3603" s="56">
        <f>SUM('Ralawise Price List 2021'!I3603/(1-Calculator!$G$14))</f>
        <v>119.95</v>
      </c>
      <c r="J3603" s="57">
        <v>119.95</v>
      </c>
      <c r="K3603" s="39"/>
      <c r="L3603" s="39"/>
    </row>
    <row r="3604" spans="1:12" ht="14" x14ac:dyDescent="0.2">
      <c r="A3604" s="48" t="s">
        <v>4683</v>
      </c>
      <c r="B3604" s="49" t="s">
        <v>4906</v>
      </c>
      <c r="C3604" s="50" t="s">
        <v>4907</v>
      </c>
      <c r="D3604" s="51" t="s">
        <v>57</v>
      </c>
      <c r="E3604" s="52" t="s">
        <v>4908</v>
      </c>
      <c r="F3604" s="53" t="s">
        <v>221</v>
      </c>
      <c r="G3604" s="54">
        <f>SUM('Ralawise Price List 2021'!G3604/(1-Calculator!$G$14))</f>
        <v>119.95</v>
      </c>
      <c r="H3604" s="55" t="s">
        <v>224</v>
      </c>
      <c r="I3604" s="56">
        <f>SUM('Ralawise Price List 2021'!I3604/(1-Calculator!$G$14))</f>
        <v>119.95</v>
      </c>
      <c r="J3604" s="57">
        <v>119.95</v>
      </c>
      <c r="K3604" s="39"/>
      <c r="L3604" s="39"/>
    </row>
    <row r="3605" spans="1:12" ht="14" x14ac:dyDescent="0.2">
      <c r="A3605" s="48" t="s">
        <v>4683</v>
      </c>
      <c r="B3605" s="49" t="s">
        <v>4909</v>
      </c>
      <c r="C3605" s="50" t="s">
        <v>4910</v>
      </c>
      <c r="D3605" s="51" t="s">
        <v>57</v>
      </c>
      <c r="E3605" s="52" t="s">
        <v>4911</v>
      </c>
      <c r="F3605" s="53" t="s">
        <v>221</v>
      </c>
      <c r="G3605" s="54">
        <f>SUM('Ralawise Price List 2021'!G3605/(1-Calculator!$G$14))</f>
        <v>119.95</v>
      </c>
      <c r="H3605" s="55" t="s">
        <v>224</v>
      </c>
      <c r="I3605" s="56">
        <f>SUM('Ralawise Price List 2021'!I3605/(1-Calculator!$G$14))</f>
        <v>119.95</v>
      </c>
      <c r="J3605" s="57">
        <v>119.95</v>
      </c>
      <c r="K3605" s="39"/>
      <c r="L3605" s="39"/>
    </row>
    <row r="3606" spans="1:12" ht="14" x14ac:dyDescent="0.2">
      <c r="A3606" s="48" t="s">
        <v>4683</v>
      </c>
      <c r="B3606" s="49" t="s">
        <v>4912</v>
      </c>
      <c r="C3606" s="50" t="s">
        <v>4913</v>
      </c>
      <c r="D3606" s="51" t="s">
        <v>57</v>
      </c>
      <c r="E3606" s="52" t="s">
        <v>4888</v>
      </c>
      <c r="F3606" s="53" t="s">
        <v>221</v>
      </c>
      <c r="G3606" s="54">
        <f>SUM('Ralawise Price List 2021'!G3606/(1-Calculator!$G$14))</f>
        <v>110.55</v>
      </c>
      <c r="H3606" s="55" t="s">
        <v>151</v>
      </c>
      <c r="I3606" s="56">
        <f>SUM('Ralawise Price List 2021'!I3606/(1-Calculator!$G$14))</f>
        <v>110.55</v>
      </c>
      <c r="J3606" s="57">
        <v>110.55</v>
      </c>
      <c r="K3606" s="39"/>
      <c r="L3606" s="39"/>
    </row>
    <row r="3607" spans="1:12" ht="14" x14ac:dyDescent="0.2">
      <c r="A3607" s="48" t="s">
        <v>4683</v>
      </c>
      <c r="B3607" s="49" t="s">
        <v>4914</v>
      </c>
      <c r="C3607" s="50" t="s">
        <v>4915</v>
      </c>
      <c r="D3607" s="51" t="s">
        <v>57</v>
      </c>
      <c r="E3607" s="52" t="s">
        <v>4888</v>
      </c>
      <c r="F3607" s="53" t="s">
        <v>221</v>
      </c>
      <c r="G3607" s="54">
        <f>SUM('Ralawise Price List 2021'!G3607/(1-Calculator!$G$14))</f>
        <v>108.2</v>
      </c>
      <c r="H3607" s="55" t="s">
        <v>151</v>
      </c>
      <c r="I3607" s="56">
        <f>SUM('Ralawise Price List 2021'!I3607/(1-Calculator!$G$14))</f>
        <v>108.2</v>
      </c>
      <c r="J3607" s="57">
        <v>108.2</v>
      </c>
      <c r="K3607" s="39"/>
      <c r="L3607" s="39"/>
    </row>
    <row r="3608" spans="1:12" ht="14" x14ac:dyDescent="0.2">
      <c r="A3608" s="48" t="s">
        <v>4683</v>
      </c>
      <c r="B3608" s="49" t="s">
        <v>4916</v>
      </c>
      <c r="C3608" s="50" t="s">
        <v>4917</v>
      </c>
      <c r="D3608" s="51" t="s">
        <v>57</v>
      </c>
      <c r="E3608" s="52" t="s">
        <v>1610</v>
      </c>
      <c r="F3608" s="53" t="s">
        <v>191</v>
      </c>
      <c r="G3608" s="54">
        <f>SUM('Ralawise Price List 2021'!G3608/(1-Calculator!$G$14))</f>
        <v>64.7</v>
      </c>
      <c r="H3608" s="55" t="s">
        <v>52</v>
      </c>
      <c r="I3608" s="56">
        <f>SUM('Ralawise Price List 2021'!I3608/(1-Calculator!$G$14))</f>
        <v>64.7</v>
      </c>
      <c r="J3608" s="57">
        <v>64.7</v>
      </c>
      <c r="K3608" s="39"/>
      <c r="L3608" s="39"/>
    </row>
    <row r="3609" spans="1:12" ht="14" x14ac:dyDescent="0.2">
      <c r="A3609" s="48" t="s">
        <v>4683</v>
      </c>
      <c r="B3609" s="49" t="s">
        <v>4916</v>
      </c>
      <c r="C3609" s="50" t="s">
        <v>4917</v>
      </c>
      <c r="D3609" s="51" t="s">
        <v>57</v>
      </c>
      <c r="E3609" s="52" t="s">
        <v>112</v>
      </c>
      <c r="F3609" s="53" t="s">
        <v>191</v>
      </c>
      <c r="G3609" s="54">
        <f>SUM('Ralawise Price List 2021'!G3609/(1-Calculator!$G$14))</f>
        <v>66.650000000000006</v>
      </c>
      <c r="H3609" s="55" t="s">
        <v>52</v>
      </c>
      <c r="I3609" s="56">
        <f>SUM('Ralawise Price List 2021'!I3609/(1-Calculator!$G$14))</f>
        <v>66.650000000000006</v>
      </c>
      <c r="J3609" s="57">
        <v>66.650000000000006</v>
      </c>
      <c r="K3609" s="39"/>
      <c r="L3609" s="39"/>
    </row>
    <row r="3610" spans="1:12" ht="14" x14ac:dyDescent="0.2">
      <c r="A3610" s="48" t="s">
        <v>4683</v>
      </c>
      <c r="B3610" s="49" t="s">
        <v>4916</v>
      </c>
      <c r="C3610" s="50" t="s">
        <v>4917</v>
      </c>
      <c r="D3610" s="51" t="s">
        <v>57</v>
      </c>
      <c r="E3610" s="52" t="s">
        <v>59</v>
      </c>
      <c r="F3610" s="53" t="s">
        <v>191</v>
      </c>
      <c r="G3610" s="54">
        <f>SUM('Ralawise Price List 2021'!G3610/(1-Calculator!$G$14))</f>
        <v>72.150000000000006</v>
      </c>
      <c r="H3610" s="55" t="s">
        <v>52</v>
      </c>
      <c r="I3610" s="56">
        <f>SUM('Ralawise Price List 2021'!I3610/(1-Calculator!$G$14))</f>
        <v>72.150000000000006</v>
      </c>
      <c r="J3610" s="57">
        <v>72.150000000000006</v>
      </c>
      <c r="K3610" s="39"/>
      <c r="L3610" s="39"/>
    </row>
    <row r="3611" spans="1:12" ht="14" x14ac:dyDescent="0.2">
      <c r="A3611" s="48" t="s">
        <v>4683</v>
      </c>
      <c r="B3611" s="49" t="s">
        <v>4918</v>
      </c>
      <c r="C3611" s="50" t="s">
        <v>4919</v>
      </c>
      <c r="D3611" s="51" t="s">
        <v>57</v>
      </c>
      <c r="E3611" s="52" t="s">
        <v>307</v>
      </c>
      <c r="F3611" s="53" t="s">
        <v>212</v>
      </c>
      <c r="G3611" s="54">
        <f>SUM('Ralawise Price List 2021'!G3611/(1-Calculator!$G$14))</f>
        <v>47.45</v>
      </c>
      <c r="H3611" s="55" t="s">
        <v>151</v>
      </c>
      <c r="I3611" s="56">
        <f>SUM('Ralawise Price List 2021'!I3611/(1-Calculator!$G$14))</f>
        <v>47.45</v>
      </c>
      <c r="J3611" s="57">
        <v>47.45</v>
      </c>
      <c r="K3611" s="39"/>
      <c r="L3611" s="39"/>
    </row>
    <row r="3612" spans="1:12" ht="14" x14ac:dyDescent="0.2">
      <c r="A3612" s="48" t="s">
        <v>4683</v>
      </c>
      <c r="B3612" s="49" t="s">
        <v>4920</v>
      </c>
      <c r="C3612" s="50" t="s">
        <v>4921</v>
      </c>
      <c r="D3612" s="51" t="s">
        <v>57</v>
      </c>
      <c r="E3612" s="52" t="s">
        <v>3563</v>
      </c>
      <c r="F3612" s="53" t="s">
        <v>212</v>
      </c>
      <c r="G3612" s="54">
        <f>SUM('Ralawise Price List 2021'!G3612/(1-Calculator!$G$14))</f>
        <v>46.65</v>
      </c>
      <c r="H3612" s="55" t="s">
        <v>151</v>
      </c>
      <c r="I3612" s="56">
        <f>SUM('Ralawise Price List 2021'!I3612/(1-Calculator!$G$14))</f>
        <v>46.65</v>
      </c>
      <c r="J3612" s="57">
        <v>46.65</v>
      </c>
      <c r="K3612" s="39"/>
      <c r="L3612" s="39"/>
    </row>
    <row r="3613" spans="1:12" ht="14" x14ac:dyDescent="0.2">
      <c r="A3613" s="48" t="s">
        <v>4683</v>
      </c>
      <c r="B3613" s="49" t="s">
        <v>4922</v>
      </c>
      <c r="C3613" s="50" t="s">
        <v>4923</v>
      </c>
      <c r="D3613" s="51" t="s">
        <v>57</v>
      </c>
      <c r="E3613" s="52" t="s">
        <v>65</v>
      </c>
      <c r="F3613" s="53" t="s">
        <v>212</v>
      </c>
      <c r="G3613" s="54">
        <f>SUM('Ralawise Price List 2021'!G3613/(1-Calculator!$G$14))</f>
        <v>46.65</v>
      </c>
      <c r="H3613" s="55" t="s">
        <v>151</v>
      </c>
      <c r="I3613" s="56">
        <f>SUM('Ralawise Price List 2021'!I3613/(1-Calculator!$G$14))</f>
        <v>46.65</v>
      </c>
      <c r="J3613" s="57">
        <v>46.65</v>
      </c>
      <c r="K3613" s="39"/>
      <c r="L3613" s="39"/>
    </row>
    <row r="3614" spans="1:12" ht="14" x14ac:dyDescent="0.2">
      <c r="A3614" s="48" t="s">
        <v>4683</v>
      </c>
      <c r="B3614" s="49" t="s">
        <v>4924</v>
      </c>
      <c r="C3614" s="50" t="s">
        <v>4925</v>
      </c>
      <c r="D3614" s="51" t="s">
        <v>57</v>
      </c>
      <c r="E3614" s="52" t="s">
        <v>926</v>
      </c>
      <c r="F3614" s="53" t="s">
        <v>212</v>
      </c>
      <c r="G3614" s="54">
        <f>SUM('Ralawise Price List 2021'!G3614/(1-Calculator!$G$14))</f>
        <v>62.35</v>
      </c>
      <c r="H3614" s="55" t="s">
        <v>151</v>
      </c>
      <c r="I3614" s="56">
        <f>SUM('Ralawise Price List 2021'!I3614/(1-Calculator!$G$14))</f>
        <v>62.35</v>
      </c>
      <c r="J3614" s="57">
        <v>62.35</v>
      </c>
      <c r="K3614" s="39"/>
      <c r="L3614" s="39"/>
    </row>
    <row r="3615" spans="1:12" ht="14" x14ac:dyDescent="0.2">
      <c r="A3615" s="48" t="s">
        <v>4683</v>
      </c>
      <c r="B3615" s="49" t="s">
        <v>4926</v>
      </c>
      <c r="C3615" s="50" t="s">
        <v>4927</v>
      </c>
      <c r="D3615" s="51" t="s">
        <v>57</v>
      </c>
      <c r="E3615" s="52" t="s">
        <v>1063</v>
      </c>
      <c r="F3615" s="53" t="s">
        <v>212</v>
      </c>
      <c r="G3615" s="54">
        <f>SUM('Ralawise Price List 2021'!G3615/(1-Calculator!$G$14))</f>
        <v>55.7</v>
      </c>
      <c r="H3615" s="55" t="s">
        <v>151</v>
      </c>
      <c r="I3615" s="56">
        <f>SUM('Ralawise Price List 2021'!I3615/(1-Calculator!$G$14))</f>
        <v>55.7</v>
      </c>
      <c r="J3615" s="57">
        <v>55.7</v>
      </c>
      <c r="K3615" s="39"/>
      <c r="L3615" s="39"/>
    </row>
    <row r="3616" spans="1:12" ht="14" x14ac:dyDescent="0.2">
      <c r="A3616" s="48" t="s">
        <v>4683</v>
      </c>
      <c r="B3616" s="49" t="s">
        <v>4928</v>
      </c>
      <c r="C3616" s="50" t="s">
        <v>4929</v>
      </c>
      <c r="D3616" s="51" t="s">
        <v>57</v>
      </c>
      <c r="E3616" s="52" t="s">
        <v>65</v>
      </c>
      <c r="F3616" s="53" t="s">
        <v>212</v>
      </c>
      <c r="G3616" s="54">
        <f>SUM('Ralawise Price List 2021'!G3616/(1-Calculator!$G$14))</f>
        <v>55.7</v>
      </c>
      <c r="H3616" s="55" t="s">
        <v>151</v>
      </c>
      <c r="I3616" s="56">
        <f>SUM('Ralawise Price List 2021'!I3616/(1-Calculator!$G$14))</f>
        <v>55.7</v>
      </c>
      <c r="J3616" s="57">
        <v>55.7</v>
      </c>
      <c r="K3616" s="39"/>
      <c r="L3616" s="39"/>
    </row>
    <row r="3617" spans="1:12" ht="14" x14ac:dyDescent="0.2">
      <c r="A3617" s="48" t="s">
        <v>4683</v>
      </c>
      <c r="B3617" s="49" t="s">
        <v>4930</v>
      </c>
      <c r="C3617" s="50" t="s">
        <v>4931</v>
      </c>
      <c r="D3617" s="51" t="s">
        <v>57</v>
      </c>
      <c r="E3617" s="52" t="s">
        <v>50</v>
      </c>
      <c r="F3617" s="53" t="s">
        <v>221</v>
      </c>
      <c r="G3617" s="54">
        <f>SUM('Ralawise Price List 2021'!G3617/(1-Calculator!$G$14))</f>
        <v>84.3</v>
      </c>
      <c r="H3617" s="55" t="s">
        <v>151</v>
      </c>
      <c r="I3617" s="56">
        <f>SUM('Ralawise Price List 2021'!I3617/(1-Calculator!$G$14))</f>
        <v>84.3</v>
      </c>
      <c r="J3617" s="57">
        <v>84.3</v>
      </c>
      <c r="K3617" s="39"/>
      <c r="L3617" s="39"/>
    </row>
    <row r="3618" spans="1:12" ht="14" x14ac:dyDescent="0.2">
      <c r="A3618" s="48" t="s">
        <v>4683</v>
      </c>
      <c r="B3618" s="49" t="s">
        <v>4932</v>
      </c>
      <c r="C3618" s="50" t="s">
        <v>4933</v>
      </c>
      <c r="D3618" s="51" t="s">
        <v>57</v>
      </c>
      <c r="E3618" s="52" t="s">
        <v>50</v>
      </c>
      <c r="F3618" s="53" t="s">
        <v>221</v>
      </c>
      <c r="G3618" s="54">
        <f>SUM('Ralawise Price List 2021'!G3618/(1-Calculator!$G$14))</f>
        <v>84.3</v>
      </c>
      <c r="H3618" s="55" t="s">
        <v>151</v>
      </c>
      <c r="I3618" s="56">
        <f>SUM('Ralawise Price List 2021'!I3618/(1-Calculator!$G$14))</f>
        <v>84.3</v>
      </c>
      <c r="J3618" s="57">
        <v>84.3</v>
      </c>
      <c r="K3618" s="39"/>
      <c r="L3618" s="39"/>
    </row>
    <row r="3619" spans="1:12" ht="14" x14ac:dyDescent="0.2">
      <c r="A3619" s="48" t="s">
        <v>4683</v>
      </c>
      <c r="B3619" s="49" t="s">
        <v>4934</v>
      </c>
      <c r="C3619" s="50" t="s">
        <v>4935</v>
      </c>
      <c r="D3619" s="51" t="s">
        <v>57</v>
      </c>
      <c r="E3619" s="52" t="s">
        <v>3143</v>
      </c>
      <c r="F3619" s="53" t="s">
        <v>221</v>
      </c>
      <c r="G3619" s="54">
        <f>SUM('Ralawise Price List 2021'!G3619/(1-Calculator!$G$14))</f>
        <v>93.7</v>
      </c>
      <c r="H3619" s="55" t="s">
        <v>151</v>
      </c>
      <c r="I3619" s="56">
        <f>SUM('Ralawise Price List 2021'!I3619/(1-Calculator!$G$14))</f>
        <v>93.7</v>
      </c>
      <c r="J3619" s="57">
        <v>93.7</v>
      </c>
      <c r="K3619" s="39"/>
      <c r="L3619" s="39"/>
    </row>
    <row r="3620" spans="1:12" ht="14" x14ac:dyDescent="0.2">
      <c r="A3620" s="48" t="s">
        <v>4683</v>
      </c>
      <c r="B3620" s="49" t="s">
        <v>4936</v>
      </c>
      <c r="C3620" s="50" t="s">
        <v>4937</v>
      </c>
      <c r="D3620" s="51" t="s">
        <v>57</v>
      </c>
      <c r="E3620" s="52" t="s">
        <v>3143</v>
      </c>
      <c r="F3620" s="53" t="s">
        <v>221</v>
      </c>
      <c r="G3620" s="54">
        <f>SUM('Ralawise Price List 2021'!G3620/(1-Calculator!$G$14))</f>
        <v>93.7</v>
      </c>
      <c r="H3620" s="55" t="s">
        <v>151</v>
      </c>
      <c r="I3620" s="56">
        <f>SUM('Ralawise Price List 2021'!I3620/(1-Calculator!$G$14))</f>
        <v>93.7</v>
      </c>
      <c r="J3620" s="57">
        <v>93.7</v>
      </c>
      <c r="K3620" s="39"/>
      <c r="L3620" s="39"/>
    </row>
    <row r="3621" spans="1:12" ht="14" x14ac:dyDescent="0.2">
      <c r="A3621" s="48" t="s">
        <v>4683</v>
      </c>
      <c r="B3621" s="49" t="s">
        <v>4938</v>
      </c>
      <c r="C3621" s="50" t="s">
        <v>4939</v>
      </c>
      <c r="D3621" s="51" t="s">
        <v>57</v>
      </c>
      <c r="E3621" s="52" t="s">
        <v>65</v>
      </c>
      <c r="F3621" s="53" t="s">
        <v>221</v>
      </c>
      <c r="G3621" s="54">
        <f>SUM('Ralawise Price List 2021'!G3621/(1-Calculator!$G$14))</f>
        <v>174.45</v>
      </c>
      <c r="H3621" s="55" t="s">
        <v>151</v>
      </c>
      <c r="I3621" s="56">
        <f>SUM('Ralawise Price List 2021'!I3621/(1-Calculator!$G$14))</f>
        <v>174.45</v>
      </c>
      <c r="J3621" s="57">
        <v>174.45</v>
      </c>
      <c r="K3621" s="39"/>
      <c r="L3621" s="39"/>
    </row>
    <row r="3622" spans="1:12" ht="14" x14ac:dyDescent="0.2">
      <c r="A3622" s="48" t="s">
        <v>4683</v>
      </c>
      <c r="B3622" s="49" t="s">
        <v>4940</v>
      </c>
      <c r="C3622" s="50" t="s">
        <v>4941</v>
      </c>
      <c r="D3622" s="51" t="s">
        <v>57</v>
      </c>
      <c r="E3622" s="52" t="s">
        <v>65</v>
      </c>
      <c r="F3622" s="53" t="s">
        <v>221</v>
      </c>
      <c r="G3622" s="54">
        <f>SUM('Ralawise Price List 2021'!G3622/(1-Calculator!$G$14))</f>
        <v>174.45</v>
      </c>
      <c r="H3622" s="55" t="s">
        <v>151</v>
      </c>
      <c r="I3622" s="56">
        <f>SUM('Ralawise Price List 2021'!I3622/(1-Calculator!$G$14))</f>
        <v>174.45</v>
      </c>
      <c r="J3622" s="57">
        <v>174.45</v>
      </c>
      <c r="K3622" s="39"/>
      <c r="L3622" s="39"/>
    </row>
    <row r="3623" spans="1:12" ht="14" x14ac:dyDescent="0.2">
      <c r="A3623" s="48" t="s">
        <v>4683</v>
      </c>
      <c r="B3623" s="49" t="s">
        <v>4942</v>
      </c>
      <c r="C3623" s="50" t="s">
        <v>4943</v>
      </c>
      <c r="D3623" s="51" t="s">
        <v>57</v>
      </c>
      <c r="E3623" s="52" t="s">
        <v>1063</v>
      </c>
      <c r="F3623" s="53" t="s">
        <v>212</v>
      </c>
      <c r="G3623" s="54">
        <f>SUM('Ralawise Price List 2021'!G3623/(1-Calculator!$G$14))</f>
        <v>67.45</v>
      </c>
      <c r="H3623" s="55" t="s">
        <v>151</v>
      </c>
      <c r="I3623" s="56">
        <f>SUM('Ralawise Price List 2021'!I3623/(1-Calculator!$G$14))</f>
        <v>67.45</v>
      </c>
      <c r="J3623" s="57">
        <v>67.45</v>
      </c>
      <c r="K3623" s="39"/>
      <c r="L3623" s="39"/>
    </row>
    <row r="3624" spans="1:12" ht="14" x14ac:dyDescent="0.2">
      <c r="A3624" s="48" t="s">
        <v>4683</v>
      </c>
      <c r="B3624" s="49" t="s">
        <v>4942</v>
      </c>
      <c r="C3624" s="50" t="s">
        <v>4943</v>
      </c>
      <c r="D3624" s="51" t="s">
        <v>57</v>
      </c>
      <c r="E3624" s="52" t="s">
        <v>4944</v>
      </c>
      <c r="F3624" s="53" t="s">
        <v>212</v>
      </c>
      <c r="G3624" s="54">
        <f>SUM('Ralawise Price List 2021'!G3624/(1-Calculator!$G$14))</f>
        <v>77.25</v>
      </c>
      <c r="H3624" s="55" t="s">
        <v>151</v>
      </c>
      <c r="I3624" s="56">
        <f>SUM('Ralawise Price List 2021'!I3624/(1-Calculator!$G$14))</f>
        <v>77.25</v>
      </c>
      <c r="J3624" s="57">
        <v>77.25</v>
      </c>
      <c r="K3624" s="39"/>
      <c r="L3624" s="39"/>
    </row>
    <row r="3625" spans="1:12" ht="14" x14ac:dyDescent="0.2">
      <c r="A3625" s="48" t="s">
        <v>4683</v>
      </c>
      <c r="B3625" s="49" t="s">
        <v>4945</v>
      </c>
      <c r="C3625" s="50" t="s">
        <v>4946</v>
      </c>
      <c r="D3625" s="51" t="s">
        <v>57</v>
      </c>
      <c r="E3625" s="52" t="s">
        <v>926</v>
      </c>
      <c r="F3625" s="53" t="s">
        <v>212</v>
      </c>
      <c r="G3625" s="54">
        <f>SUM('Ralawise Price List 2021'!G3625/(1-Calculator!$G$14))</f>
        <v>67.45</v>
      </c>
      <c r="H3625" s="55" t="s">
        <v>151</v>
      </c>
      <c r="I3625" s="56">
        <f>SUM('Ralawise Price List 2021'!I3625/(1-Calculator!$G$14))</f>
        <v>67.45</v>
      </c>
      <c r="J3625" s="57">
        <v>67.45</v>
      </c>
      <c r="K3625" s="39"/>
      <c r="L3625" s="39"/>
    </row>
    <row r="3626" spans="1:12" ht="14" x14ac:dyDescent="0.2">
      <c r="A3626" s="48" t="s">
        <v>4683</v>
      </c>
      <c r="B3626" s="49" t="s">
        <v>4947</v>
      </c>
      <c r="C3626" s="50" t="s">
        <v>4948</v>
      </c>
      <c r="D3626" s="51" t="s">
        <v>57</v>
      </c>
      <c r="E3626" s="52" t="s">
        <v>1610</v>
      </c>
      <c r="F3626" s="53" t="s">
        <v>212</v>
      </c>
      <c r="G3626" s="54">
        <f>SUM('Ralawise Price List 2021'!G3626/(1-Calculator!$G$14))</f>
        <v>29.05</v>
      </c>
      <c r="H3626" s="55" t="s">
        <v>151</v>
      </c>
      <c r="I3626" s="56">
        <f>SUM('Ralawise Price List 2021'!I3626/(1-Calculator!$G$14))</f>
        <v>29.05</v>
      </c>
      <c r="J3626" s="57">
        <v>29.05</v>
      </c>
      <c r="K3626" s="39"/>
      <c r="L3626" s="39"/>
    </row>
    <row r="3627" spans="1:12" ht="14" x14ac:dyDescent="0.2">
      <c r="A3627" s="48" t="s">
        <v>4683</v>
      </c>
      <c r="B3627" s="49" t="s">
        <v>4949</v>
      </c>
      <c r="C3627" s="50" t="s">
        <v>4950</v>
      </c>
      <c r="D3627" s="51" t="s">
        <v>57</v>
      </c>
      <c r="E3627" s="52" t="s">
        <v>307</v>
      </c>
      <c r="F3627" s="53" t="s">
        <v>212</v>
      </c>
      <c r="G3627" s="54">
        <f>SUM('Ralawise Price List 2021'!G3627/(1-Calculator!$G$14))</f>
        <v>34.9</v>
      </c>
      <c r="H3627" s="55" t="s">
        <v>151</v>
      </c>
      <c r="I3627" s="56">
        <f>SUM('Ralawise Price List 2021'!I3627/(1-Calculator!$G$14))</f>
        <v>34.9</v>
      </c>
      <c r="J3627" s="57">
        <v>34.9</v>
      </c>
      <c r="K3627" s="39"/>
      <c r="L3627" s="39"/>
    </row>
    <row r="3628" spans="1:12" ht="14" x14ac:dyDescent="0.2">
      <c r="A3628" s="48" t="s">
        <v>4683</v>
      </c>
      <c r="B3628" s="49" t="s">
        <v>4951</v>
      </c>
      <c r="C3628" s="50" t="s">
        <v>4952</v>
      </c>
      <c r="D3628" s="51" t="s">
        <v>57</v>
      </c>
      <c r="E3628" s="52" t="s">
        <v>139</v>
      </c>
      <c r="F3628" s="53" t="s">
        <v>221</v>
      </c>
      <c r="G3628" s="54">
        <f>SUM('Ralawise Price List 2021'!G3628/(1-Calculator!$G$14))</f>
        <v>12.15</v>
      </c>
      <c r="H3628" s="55" t="s">
        <v>151</v>
      </c>
      <c r="I3628" s="56">
        <f>SUM('Ralawise Price List 2021'!I3628/(1-Calculator!$G$14))</f>
        <v>12.15</v>
      </c>
      <c r="J3628" s="57">
        <v>12.15</v>
      </c>
      <c r="K3628" s="39"/>
      <c r="L3628" s="39"/>
    </row>
    <row r="3629" spans="1:12" ht="14" x14ac:dyDescent="0.2">
      <c r="A3629" s="48" t="s">
        <v>4683</v>
      </c>
      <c r="B3629" s="49" t="s">
        <v>4953</v>
      </c>
      <c r="C3629" s="50" t="s">
        <v>4954</v>
      </c>
      <c r="D3629" s="51" t="s">
        <v>57</v>
      </c>
      <c r="E3629" s="52" t="s">
        <v>139</v>
      </c>
      <c r="F3629" s="53" t="s">
        <v>212</v>
      </c>
      <c r="G3629" s="54">
        <f>SUM('Ralawise Price List 2021'!G3629/(1-Calculator!$G$14))</f>
        <v>30.6</v>
      </c>
      <c r="H3629" s="55" t="s">
        <v>151</v>
      </c>
      <c r="I3629" s="56">
        <f>SUM('Ralawise Price List 2021'!I3629/(1-Calculator!$G$14))</f>
        <v>30.6</v>
      </c>
      <c r="J3629" s="57">
        <v>30.6</v>
      </c>
      <c r="K3629" s="39"/>
      <c r="L3629" s="39"/>
    </row>
    <row r="3630" spans="1:12" ht="14" x14ac:dyDescent="0.2">
      <c r="A3630" s="48" t="s">
        <v>4683</v>
      </c>
      <c r="B3630" s="49" t="s">
        <v>4953</v>
      </c>
      <c r="C3630" s="50" t="s">
        <v>4954</v>
      </c>
      <c r="D3630" s="51" t="s">
        <v>57</v>
      </c>
      <c r="E3630" s="52" t="s">
        <v>139</v>
      </c>
      <c r="F3630" s="53" t="s">
        <v>212</v>
      </c>
      <c r="G3630" s="54">
        <f>SUM('Ralawise Price List 2021'!G3630/(1-Calculator!$G$14))</f>
        <v>30.6</v>
      </c>
      <c r="H3630" s="55" t="s">
        <v>151</v>
      </c>
      <c r="I3630" s="56">
        <f>SUM('Ralawise Price List 2021'!I3630/(1-Calculator!$G$14))</f>
        <v>30.6</v>
      </c>
      <c r="J3630" s="57">
        <v>30.6</v>
      </c>
      <c r="K3630" s="39"/>
      <c r="L3630" s="39"/>
    </row>
    <row r="3631" spans="1:12" ht="14" x14ac:dyDescent="0.2">
      <c r="A3631" s="48" t="s">
        <v>4683</v>
      </c>
      <c r="B3631" s="49" t="s">
        <v>4955</v>
      </c>
      <c r="C3631" s="50" t="s">
        <v>4956</v>
      </c>
      <c r="D3631" s="51" t="s">
        <v>57</v>
      </c>
      <c r="E3631" s="52" t="s">
        <v>926</v>
      </c>
      <c r="F3631" s="53" t="s">
        <v>221</v>
      </c>
      <c r="G3631" s="54">
        <f>SUM('Ralawise Price List 2021'!G3631/(1-Calculator!$G$14))</f>
        <v>96.45</v>
      </c>
      <c r="H3631" s="55" t="s">
        <v>151</v>
      </c>
      <c r="I3631" s="56">
        <f>SUM('Ralawise Price List 2021'!I3631/(1-Calculator!$G$14))</f>
        <v>96.45</v>
      </c>
      <c r="J3631" s="57">
        <v>96.45</v>
      </c>
      <c r="K3631" s="39"/>
      <c r="L3631" s="39"/>
    </row>
    <row r="3632" spans="1:12" ht="14" x14ac:dyDescent="0.2">
      <c r="A3632" s="48" t="s">
        <v>4683</v>
      </c>
      <c r="B3632" s="49" t="s">
        <v>4957</v>
      </c>
      <c r="C3632" s="50" t="s">
        <v>4958</v>
      </c>
      <c r="D3632" s="51" t="s">
        <v>57</v>
      </c>
      <c r="E3632" s="52" t="s">
        <v>926</v>
      </c>
      <c r="F3632" s="53" t="s">
        <v>221</v>
      </c>
      <c r="G3632" s="54">
        <f>SUM('Ralawise Price List 2021'!G3632/(1-Calculator!$G$14))</f>
        <v>103.1</v>
      </c>
      <c r="H3632" s="55" t="s">
        <v>151</v>
      </c>
      <c r="I3632" s="56">
        <f>SUM('Ralawise Price List 2021'!I3632/(1-Calculator!$G$14))</f>
        <v>103.1</v>
      </c>
      <c r="J3632" s="57">
        <v>103.1</v>
      </c>
      <c r="K3632" s="39"/>
      <c r="L3632" s="39"/>
    </row>
    <row r="3633" spans="1:12" ht="14" x14ac:dyDescent="0.2">
      <c r="A3633" s="48" t="s">
        <v>4683</v>
      </c>
      <c r="B3633" s="49" t="s">
        <v>4959</v>
      </c>
      <c r="C3633" s="50" t="s">
        <v>4960</v>
      </c>
      <c r="D3633" s="51" t="s">
        <v>57</v>
      </c>
      <c r="E3633" s="52" t="s">
        <v>139</v>
      </c>
      <c r="F3633" s="53" t="s">
        <v>212</v>
      </c>
      <c r="G3633" s="54">
        <f>SUM('Ralawise Price List 2021'!G3633/(1-Calculator!$G$14))</f>
        <v>31.75</v>
      </c>
      <c r="H3633" s="55" t="s">
        <v>151</v>
      </c>
      <c r="I3633" s="56">
        <f>SUM('Ralawise Price List 2021'!I3633/(1-Calculator!$G$14))</f>
        <v>31.75</v>
      </c>
      <c r="J3633" s="57">
        <v>31.75</v>
      </c>
      <c r="K3633" s="39"/>
      <c r="L3633" s="39"/>
    </row>
    <row r="3634" spans="1:12" ht="14" x14ac:dyDescent="0.2">
      <c r="A3634" s="48" t="s">
        <v>4683</v>
      </c>
      <c r="B3634" s="49" t="s">
        <v>4961</v>
      </c>
      <c r="C3634" s="50" t="s">
        <v>4962</v>
      </c>
      <c r="D3634" s="51" t="s">
        <v>57</v>
      </c>
      <c r="E3634" s="52" t="s">
        <v>307</v>
      </c>
      <c r="F3634" s="53" t="s">
        <v>221</v>
      </c>
      <c r="G3634" s="54">
        <f>SUM('Ralawise Price List 2021'!G3634/(1-Calculator!$G$14))</f>
        <v>118.8</v>
      </c>
      <c r="H3634" s="55" t="s">
        <v>151</v>
      </c>
      <c r="I3634" s="56">
        <f>SUM('Ralawise Price List 2021'!I3634/(1-Calculator!$G$14))</f>
        <v>118.8</v>
      </c>
      <c r="J3634" s="57">
        <v>118.8</v>
      </c>
      <c r="K3634" s="39"/>
      <c r="L3634" s="39"/>
    </row>
    <row r="3635" spans="1:12" ht="14" x14ac:dyDescent="0.2">
      <c r="A3635" s="48" t="s">
        <v>4683</v>
      </c>
      <c r="B3635" s="49" t="s">
        <v>4963</v>
      </c>
      <c r="C3635" s="50" t="s">
        <v>4964</v>
      </c>
      <c r="D3635" s="51" t="s">
        <v>57</v>
      </c>
      <c r="E3635" s="52" t="s">
        <v>926</v>
      </c>
      <c r="F3635" s="53" t="s">
        <v>221</v>
      </c>
      <c r="G3635" s="54">
        <f>SUM('Ralawise Price List 2021'!G3635/(1-Calculator!$G$14))</f>
        <v>96.85</v>
      </c>
      <c r="H3635" s="55" t="s">
        <v>151</v>
      </c>
      <c r="I3635" s="56">
        <f>SUM('Ralawise Price List 2021'!I3635/(1-Calculator!$G$14))</f>
        <v>96.85</v>
      </c>
      <c r="J3635" s="57">
        <v>96.85</v>
      </c>
      <c r="K3635" s="39"/>
      <c r="L3635" s="39"/>
    </row>
    <row r="3636" spans="1:12" ht="14" x14ac:dyDescent="0.2">
      <c r="A3636" s="48" t="s">
        <v>4683</v>
      </c>
      <c r="B3636" s="49" t="s">
        <v>4965</v>
      </c>
      <c r="C3636" s="50" t="s">
        <v>4966</v>
      </c>
      <c r="D3636" s="51" t="s">
        <v>57</v>
      </c>
      <c r="E3636" s="52" t="s">
        <v>307</v>
      </c>
      <c r="F3636" s="53" t="s">
        <v>221</v>
      </c>
      <c r="G3636" s="54">
        <f>SUM('Ralawise Price List 2021'!G3636/(1-Calculator!$G$14))</f>
        <v>94.5</v>
      </c>
      <c r="H3636" s="55" t="s">
        <v>151</v>
      </c>
      <c r="I3636" s="56">
        <f>SUM('Ralawise Price List 2021'!I3636/(1-Calculator!$G$14))</f>
        <v>94.5</v>
      </c>
      <c r="J3636" s="57">
        <v>94.5</v>
      </c>
      <c r="K3636" s="39"/>
      <c r="L3636" s="39"/>
    </row>
    <row r="3637" spans="1:12" ht="14" x14ac:dyDescent="0.2">
      <c r="A3637" s="48" t="s">
        <v>4683</v>
      </c>
      <c r="B3637" s="49" t="s">
        <v>4967</v>
      </c>
      <c r="C3637" s="50" t="s">
        <v>4968</v>
      </c>
      <c r="D3637" s="51" t="s">
        <v>57</v>
      </c>
      <c r="E3637" s="52" t="s">
        <v>307</v>
      </c>
      <c r="F3637" s="53" t="s">
        <v>221</v>
      </c>
      <c r="G3637" s="54">
        <f>SUM('Ralawise Price List 2021'!G3637/(1-Calculator!$G$14))</f>
        <v>101.15</v>
      </c>
      <c r="H3637" s="55" t="s">
        <v>151</v>
      </c>
      <c r="I3637" s="56">
        <f>SUM('Ralawise Price List 2021'!I3637/(1-Calculator!$G$14))</f>
        <v>101.15</v>
      </c>
      <c r="J3637" s="57">
        <v>101.15</v>
      </c>
      <c r="K3637" s="39"/>
      <c r="L3637" s="39"/>
    </row>
    <row r="3638" spans="1:12" ht="14" x14ac:dyDescent="0.2">
      <c r="A3638" s="48" t="s">
        <v>4683</v>
      </c>
      <c r="B3638" s="49" t="s">
        <v>4969</v>
      </c>
      <c r="C3638" s="50" t="s">
        <v>4970</v>
      </c>
      <c r="D3638" s="51" t="s">
        <v>57</v>
      </c>
      <c r="E3638" s="52" t="s">
        <v>65</v>
      </c>
      <c r="F3638" s="53" t="s">
        <v>221</v>
      </c>
      <c r="G3638" s="54">
        <f>SUM('Ralawise Price List 2021'!G3638/(1-Calculator!$G$14))</f>
        <v>98.8</v>
      </c>
      <c r="H3638" s="55" t="s">
        <v>151</v>
      </c>
      <c r="I3638" s="56">
        <f>SUM('Ralawise Price List 2021'!I3638/(1-Calculator!$G$14))</f>
        <v>98.8</v>
      </c>
      <c r="J3638" s="57">
        <v>98.8</v>
      </c>
      <c r="K3638" s="39"/>
      <c r="L3638" s="39"/>
    </row>
    <row r="3639" spans="1:12" ht="14" x14ac:dyDescent="0.2">
      <c r="A3639" s="48" t="s">
        <v>4683</v>
      </c>
      <c r="B3639" s="49" t="s">
        <v>4971</v>
      </c>
      <c r="C3639" s="50" t="s">
        <v>4972</v>
      </c>
      <c r="D3639" s="51" t="s">
        <v>57</v>
      </c>
      <c r="E3639" s="52" t="s">
        <v>65</v>
      </c>
      <c r="F3639" s="53" t="s">
        <v>221</v>
      </c>
      <c r="G3639" s="54">
        <f>SUM('Ralawise Price List 2021'!G3639/(1-Calculator!$G$14))</f>
        <v>105.45</v>
      </c>
      <c r="H3639" s="55" t="s">
        <v>151</v>
      </c>
      <c r="I3639" s="56">
        <f>SUM('Ralawise Price List 2021'!I3639/(1-Calculator!$G$14))</f>
        <v>105.45</v>
      </c>
      <c r="J3639" s="57">
        <v>105.45</v>
      </c>
      <c r="K3639" s="39"/>
      <c r="L3639" s="39"/>
    </row>
    <row r="3640" spans="1:12" ht="14" x14ac:dyDescent="0.2">
      <c r="A3640" s="48" t="s">
        <v>4683</v>
      </c>
      <c r="B3640" s="49" t="s">
        <v>4973</v>
      </c>
      <c r="C3640" s="50" t="s">
        <v>4974</v>
      </c>
      <c r="D3640" s="51" t="s">
        <v>57</v>
      </c>
      <c r="E3640" s="52" t="s">
        <v>4975</v>
      </c>
      <c r="F3640" s="53" t="s">
        <v>281</v>
      </c>
      <c r="G3640" s="54">
        <f>SUM('Ralawise Price List 2021'!G3640/(1-Calculator!$G$14))</f>
        <v>110.55</v>
      </c>
      <c r="H3640" s="55" t="s">
        <v>224</v>
      </c>
      <c r="I3640" s="56">
        <f>SUM('Ralawise Price List 2021'!I3640/(1-Calculator!$G$14))</f>
        <v>110.55</v>
      </c>
      <c r="J3640" s="57">
        <v>110.55</v>
      </c>
      <c r="K3640" s="39"/>
      <c r="L3640" s="39"/>
    </row>
    <row r="3641" spans="1:12" ht="14" x14ac:dyDescent="0.2">
      <c r="A3641" s="48" t="s">
        <v>4683</v>
      </c>
      <c r="B3641" s="49" t="s">
        <v>4976</v>
      </c>
      <c r="C3641" s="50" t="s">
        <v>4977</v>
      </c>
      <c r="D3641" s="51" t="s">
        <v>57</v>
      </c>
      <c r="E3641" s="52" t="s">
        <v>4975</v>
      </c>
      <c r="F3641" s="53" t="s">
        <v>281</v>
      </c>
      <c r="G3641" s="54">
        <f>SUM('Ralawise Price List 2021'!G3641/(1-Calculator!$G$14))</f>
        <v>100.75</v>
      </c>
      <c r="H3641" s="55" t="s">
        <v>224</v>
      </c>
      <c r="I3641" s="56">
        <f>SUM('Ralawise Price List 2021'!I3641/(1-Calculator!$G$14))</f>
        <v>100.75</v>
      </c>
      <c r="J3641" s="57">
        <v>100.75</v>
      </c>
      <c r="K3641" s="39"/>
      <c r="L3641" s="39"/>
    </row>
    <row r="3642" spans="1:12" ht="14" x14ac:dyDescent="0.2">
      <c r="A3642" s="48" t="s">
        <v>4683</v>
      </c>
      <c r="B3642" s="49" t="s">
        <v>4978</v>
      </c>
      <c r="C3642" s="50" t="s">
        <v>4979</v>
      </c>
      <c r="D3642" s="51" t="s">
        <v>57</v>
      </c>
      <c r="E3642" s="52" t="s">
        <v>4975</v>
      </c>
      <c r="F3642" s="53" t="s">
        <v>281</v>
      </c>
      <c r="G3642" s="54">
        <f>SUM('Ralawise Price List 2021'!G3642/(1-Calculator!$G$14))</f>
        <v>110.55</v>
      </c>
      <c r="H3642" s="55" t="s">
        <v>224</v>
      </c>
      <c r="I3642" s="56">
        <f>SUM('Ralawise Price List 2021'!I3642/(1-Calculator!$G$14))</f>
        <v>110.55</v>
      </c>
      <c r="J3642" s="57">
        <v>110.55</v>
      </c>
      <c r="K3642" s="39"/>
      <c r="L3642" s="39"/>
    </row>
    <row r="3643" spans="1:12" ht="14" x14ac:dyDescent="0.2">
      <c r="A3643" s="48" t="s">
        <v>4683</v>
      </c>
      <c r="B3643" s="49" t="s">
        <v>4980</v>
      </c>
      <c r="C3643" s="50" t="s">
        <v>4981</v>
      </c>
      <c r="D3643" s="51" t="s">
        <v>57</v>
      </c>
      <c r="E3643" s="52" t="s">
        <v>4888</v>
      </c>
      <c r="F3643" s="53" t="s">
        <v>281</v>
      </c>
      <c r="G3643" s="54">
        <f>SUM('Ralawise Price List 2021'!G3643/(1-Calculator!$G$14))</f>
        <v>117.6</v>
      </c>
      <c r="H3643" s="55" t="s">
        <v>224</v>
      </c>
      <c r="I3643" s="56">
        <f>SUM('Ralawise Price List 2021'!I3643/(1-Calculator!$G$14))</f>
        <v>117.6</v>
      </c>
      <c r="J3643" s="57">
        <v>117.6</v>
      </c>
      <c r="K3643" s="39"/>
      <c r="L3643" s="39"/>
    </row>
    <row r="3644" spans="1:12" ht="14" x14ac:dyDescent="0.2">
      <c r="A3644" s="48" t="s">
        <v>4683</v>
      </c>
      <c r="B3644" s="49" t="s">
        <v>4982</v>
      </c>
      <c r="C3644" s="50" t="s">
        <v>4983</v>
      </c>
      <c r="D3644" s="51" t="s">
        <v>57</v>
      </c>
      <c r="E3644" s="52" t="s">
        <v>4975</v>
      </c>
      <c r="F3644" s="53" t="s">
        <v>281</v>
      </c>
      <c r="G3644" s="54">
        <f>SUM('Ralawise Price List 2021'!G3644/(1-Calculator!$G$14))</f>
        <v>110.55</v>
      </c>
      <c r="H3644" s="55" t="s">
        <v>224</v>
      </c>
      <c r="I3644" s="56">
        <f>SUM('Ralawise Price List 2021'!I3644/(1-Calculator!$G$14))</f>
        <v>110.55</v>
      </c>
      <c r="J3644" s="57">
        <v>110.55</v>
      </c>
      <c r="K3644" s="39"/>
      <c r="L3644" s="39"/>
    </row>
    <row r="3645" spans="1:12" ht="14" x14ac:dyDescent="0.2">
      <c r="A3645" s="48" t="s">
        <v>4683</v>
      </c>
      <c r="B3645" s="49" t="s">
        <v>4984</v>
      </c>
      <c r="C3645" s="50" t="s">
        <v>4985</v>
      </c>
      <c r="D3645" s="51" t="s">
        <v>57</v>
      </c>
      <c r="E3645" s="52" t="s">
        <v>4888</v>
      </c>
      <c r="F3645" s="53" t="s">
        <v>281</v>
      </c>
      <c r="G3645" s="54">
        <f>SUM('Ralawise Price List 2021'!G3645/(1-Calculator!$G$14))</f>
        <v>117.6</v>
      </c>
      <c r="H3645" s="55" t="s">
        <v>224</v>
      </c>
      <c r="I3645" s="56">
        <f>SUM('Ralawise Price List 2021'!I3645/(1-Calculator!$G$14))</f>
        <v>117.6</v>
      </c>
      <c r="J3645" s="57">
        <v>117.6</v>
      </c>
      <c r="K3645" s="39"/>
      <c r="L3645" s="39"/>
    </row>
    <row r="3646" spans="1:12" ht="14" x14ac:dyDescent="0.2">
      <c r="A3646" s="48" t="s">
        <v>4683</v>
      </c>
      <c r="B3646" s="49" t="s">
        <v>4986</v>
      </c>
      <c r="C3646" s="50" t="s">
        <v>4987</v>
      </c>
      <c r="D3646" s="51" t="s">
        <v>57</v>
      </c>
      <c r="E3646" s="52" t="s">
        <v>4975</v>
      </c>
      <c r="F3646" s="53" t="s">
        <v>281</v>
      </c>
      <c r="G3646" s="54">
        <f>SUM('Ralawise Price List 2021'!G3646/(1-Calculator!$G$14))</f>
        <v>119.95</v>
      </c>
      <c r="H3646" s="55" t="s">
        <v>224</v>
      </c>
      <c r="I3646" s="56">
        <f>SUM('Ralawise Price List 2021'!I3646/(1-Calculator!$G$14))</f>
        <v>119.95</v>
      </c>
      <c r="J3646" s="57">
        <v>119.95</v>
      </c>
      <c r="K3646" s="39"/>
      <c r="L3646" s="39"/>
    </row>
    <row r="3647" spans="1:12" ht="14" x14ac:dyDescent="0.2">
      <c r="A3647" s="48" t="s">
        <v>4683</v>
      </c>
      <c r="B3647" s="49" t="s">
        <v>4988</v>
      </c>
      <c r="C3647" s="50" t="s">
        <v>4989</v>
      </c>
      <c r="D3647" s="51" t="s">
        <v>57</v>
      </c>
      <c r="E3647" s="52" t="s">
        <v>4975</v>
      </c>
      <c r="F3647" s="53" t="s">
        <v>281</v>
      </c>
      <c r="G3647" s="54">
        <f>SUM('Ralawise Price List 2021'!G3647/(1-Calculator!$G$14))</f>
        <v>108.6</v>
      </c>
      <c r="H3647" s="55" t="s">
        <v>224</v>
      </c>
      <c r="I3647" s="56">
        <f>SUM('Ralawise Price List 2021'!I3647/(1-Calculator!$G$14))</f>
        <v>108.6</v>
      </c>
      <c r="J3647" s="57">
        <v>108.6</v>
      </c>
      <c r="K3647" s="39"/>
      <c r="L3647" s="39"/>
    </row>
    <row r="3648" spans="1:12" ht="14" x14ac:dyDescent="0.2">
      <c r="A3648" s="48" t="s">
        <v>4683</v>
      </c>
      <c r="B3648" s="49" t="s">
        <v>4990</v>
      </c>
      <c r="C3648" s="50" t="s">
        <v>4991</v>
      </c>
      <c r="D3648" s="51" t="s">
        <v>57</v>
      </c>
      <c r="E3648" s="52" t="s">
        <v>4992</v>
      </c>
      <c r="F3648" s="53" t="s">
        <v>281</v>
      </c>
      <c r="G3648" s="54">
        <f>SUM('Ralawise Price List 2021'!G3648/(1-Calculator!$G$14))</f>
        <v>102.35</v>
      </c>
      <c r="H3648" s="55" t="s">
        <v>224</v>
      </c>
      <c r="I3648" s="56">
        <f>SUM('Ralawise Price List 2021'!I3648/(1-Calculator!$G$14))</f>
        <v>102.35</v>
      </c>
      <c r="J3648" s="57">
        <v>102.35</v>
      </c>
      <c r="K3648" s="39"/>
      <c r="L3648" s="39"/>
    </row>
    <row r="3649" spans="1:12" ht="14" x14ac:dyDescent="0.2">
      <c r="A3649" s="48" t="s">
        <v>4683</v>
      </c>
      <c r="B3649" s="49" t="s">
        <v>4993</v>
      </c>
      <c r="C3649" s="50" t="s">
        <v>4994</v>
      </c>
      <c r="D3649" s="51" t="s">
        <v>57</v>
      </c>
      <c r="E3649" s="52" t="s">
        <v>4995</v>
      </c>
      <c r="F3649" s="53" t="s">
        <v>281</v>
      </c>
      <c r="G3649" s="54">
        <f>SUM('Ralawise Price List 2021'!G3649/(1-Calculator!$G$14))</f>
        <v>102.35</v>
      </c>
      <c r="H3649" s="55" t="s">
        <v>224</v>
      </c>
      <c r="I3649" s="56">
        <f>SUM('Ralawise Price List 2021'!I3649/(1-Calculator!$G$14))</f>
        <v>102.35</v>
      </c>
      <c r="J3649" s="57">
        <v>102.35</v>
      </c>
      <c r="K3649" s="39"/>
      <c r="L3649" s="39"/>
    </row>
    <row r="3650" spans="1:12" ht="14" x14ac:dyDescent="0.2">
      <c r="A3650" s="48" t="s">
        <v>4683</v>
      </c>
      <c r="B3650" s="49" t="s">
        <v>4996</v>
      </c>
      <c r="C3650" s="50" t="s">
        <v>4997</v>
      </c>
      <c r="D3650" s="51" t="s">
        <v>57</v>
      </c>
      <c r="E3650" s="52" t="s">
        <v>65</v>
      </c>
      <c r="F3650" s="53" t="s">
        <v>281</v>
      </c>
      <c r="G3650" s="54">
        <f>SUM('Ralawise Price List 2021'!G3650/(1-Calculator!$G$14))</f>
        <v>118.8</v>
      </c>
      <c r="H3650" s="55" t="s">
        <v>224</v>
      </c>
      <c r="I3650" s="56">
        <f>SUM('Ralawise Price List 2021'!I3650/(1-Calculator!$G$14))</f>
        <v>118.8</v>
      </c>
      <c r="J3650" s="57">
        <v>118.8</v>
      </c>
      <c r="K3650" s="39"/>
      <c r="L3650" s="39"/>
    </row>
    <row r="3651" spans="1:12" ht="14" x14ac:dyDescent="0.2">
      <c r="A3651" s="48" t="s">
        <v>4683</v>
      </c>
      <c r="B3651" s="49" t="s">
        <v>4998</v>
      </c>
      <c r="C3651" s="50" t="s">
        <v>4999</v>
      </c>
      <c r="D3651" s="51" t="s">
        <v>57</v>
      </c>
      <c r="E3651" s="52" t="s">
        <v>4888</v>
      </c>
      <c r="F3651" s="53" t="s">
        <v>281</v>
      </c>
      <c r="G3651" s="54">
        <f>SUM('Ralawise Price List 2021'!G3651/(1-Calculator!$G$14))</f>
        <v>102.35</v>
      </c>
      <c r="H3651" s="55" t="s">
        <v>224</v>
      </c>
      <c r="I3651" s="56">
        <f>SUM('Ralawise Price List 2021'!I3651/(1-Calculator!$G$14))</f>
        <v>102.35</v>
      </c>
      <c r="J3651" s="57">
        <v>102.35</v>
      </c>
      <c r="K3651" s="39"/>
      <c r="L3651" s="39"/>
    </row>
    <row r="3652" spans="1:12" ht="14" x14ac:dyDescent="0.2">
      <c r="A3652" s="48" t="s">
        <v>4683</v>
      </c>
      <c r="B3652" s="49" t="s">
        <v>5000</v>
      </c>
      <c r="C3652" s="50" t="s">
        <v>5001</v>
      </c>
      <c r="D3652" s="51" t="s">
        <v>57</v>
      </c>
      <c r="E3652" s="52" t="s">
        <v>4888</v>
      </c>
      <c r="F3652" s="53" t="s">
        <v>281</v>
      </c>
      <c r="G3652" s="54">
        <f>SUM('Ralawise Price List 2021'!G3652/(1-Calculator!$G$14))</f>
        <v>102.35</v>
      </c>
      <c r="H3652" s="55" t="s">
        <v>224</v>
      </c>
      <c r="I3652" s="56">
        <f>SUM('Ralawise Price List 2021'!I3652/(1-Calculator!$G$14))</f>
        <v>102.35</v>
      </c>
      <c r="J3652" s="57">
        <v>102.35</v>
      </c>
      <c r="K3652" s="39"/>
      <c r="L3652" s="39"/>
    </row>
    <row r="3653" spans="1:12" ht="14" x14ac:dyDescent="0.2">
      <c r="A3653" s="48" t="s">
        <v>4683</v>
      </c>
      <c r="B3653" s="49" t="s">
        <v>5002</v>
      </c>
      <c r="C3653" s="50" t="s">
        <v>5003</v>
      </c>
      <c r="D3653" s="51" t="s">
        <v>57</v>
      </c>
      <c r="E3653" s="52" t="s">
        <v>4888</v>
      </c>
      <c r="F3653" s="53" t="s">
        <v>281</v>
      </c>
      <c r="G3653" s="54">
        <f>SUM('Ralawise Price List 2021'!G3653/(1-Calculator!$G$14))</f>
        <v>112.5</v>
      </c>
      <c r="H3653" s="55" t="s">
        <v>224</v>
      </c>
      <c r="I3653" s="56">
        <f>SUM('Ralawise Price List 2021'!I3653/(1-Calculator!$G$14))</f>
        <v>112.5</v>
      </c>
      <c r="J3653" s="57">
        <v>112.5</v>
      </c>
      <c r="K3653" s="39"/>
      <c r="L3653" s="39"/>
    </row>
    <row r="3654" spans="1:12" ht="14" x14ac:dyDescent="0.2">
      <c r="A3654" s="48" t="s">
        <v>4683</v>
      </c>
      <c r="B3654" s="49" t="s">
        <v>5004</v>
      </c>
      <c r="C3654" s="50" t="s">
        <v>5005</v>
      </c>
      <c r="D3654" s="51" t="s">
        <v>57</v>
      </c>
      <c r="E3654" s="52" t="s">
        <v>926</v>
      </c>
      <c r="F3654" s="53" t="s">
        <v>281</v>
      </c>
      <c r="G3654" s="54">
        <f>SUM('Ralawise Price List 2021'!G3654/(1-Calculator!$G$14))</f>
        <v>87.85</v>
      </c>
      <c r="H3654" s="55" t="s">
        <v>224</v>
      </c>
      <c r="I3654" s="56">
        <f>SUM('Ralawise Price List 2021'!I3654/(1-Calculator!$G$14))</f>
        <v>87.85</v>
      </c>
      <c r="J3654" s="57">
        <v>87.85</v>
      </c>
      <c r="K3654" s="39"/>
      <c r="L3654" s="39"/>
    </row>
    <row r="3655" spans="1:12" ht="14" x14ac:dyDescent="0.2">
      <c r="A3655" s="48" t="s">
        <v>4683</v>
      </c>
      <c r="B3655" s="49" t="s">
        <v>5006</v>
      </c>
      <c r="C3655" s="50" t="s">
        <v>5007</v>
      </c>
      <c r="D3655" s="51" t="s">
        <v>57</v>
      </c>
      <c r="E3655" s="52" t="s">
        <v>139</v>
      </c>
      <c r="F3655" s="53" t="s">
        <v>308</v>
      </c>
      <c r="G3655" s="54">
        <f>SUM('Ralawise Price List 2021'!G3655/(1-Calculator!$G$14))</f>
        <v>32.950000000000003</v>
      </c>
      <c r="H3655" s="55" t="s">
        <v>62</v>
      </c>
      <c r="I3655" s="56">
        <f>SUM('Ralawise Price List 2021'!I3655/(1-Calculator!$G$14))</f>
        <v>32.950000000000003</v>
      </c>
      <c r="J3655" s="57">
        <v>32.950000000000003</v>
      </c>
      <c r="K3655" s="39"/>
      <c r="L3655" s="39"/>
    </row>
    <row r="3656" spans="1:12" ht="14" x14ac:dyDescent="0.2">
      <c r="A3656" s="48" t="s">
        <v>4683</v>
      </c>
      <c r="B3656" s="49" t="s">
        <v>5008</v>
      </c>
      <c r="C3656" s="50" t="s">
        <v>5009</v>
      </c>
      <c r="D3656" s="51" t="s">
        <v>57</v>
      </c>
      <c r="E3656" s="52" t="s">
        <v>139</v>
      </c>
      <c r="F3656" s="53" t="s">
        <v>387</v>
      </c>
      <c r="G3656" s="54">
        <f>SUM('Ralawise Price List 2021'!G3656/(1-Calculator!$G$14))</f>
        <v>50.6</v>
      </c>
      <c r="H3656" s="55" t="s">
        <v>151</v>
      </c>
      <c r="I3656" s="56">
        <f>SUM('Ralawise Price List 2021'!I3656/(1-Calculator!$G$14))</f>
        <v>50.6</v>
      </c>
      <c r="J3656" s="57">
        <v>50.6</v>
      </c>
      <c r="K3656" s="39"/>
      <c r="L3656" s="39"/>
    </row>
    <row r="3657" spans="1:12" ht="14" x14ac:dyDescent="0.2">
      <c r="A3657" s="48" t="s">
        <v>4683</v>
      </c>
      <c r="B3657" s="49" t="s">
        <v>5010</v>
      </c>
      <c r="C3657" s="50" t="s">
        <v>5011</v>
      </c>
      <c r="D3657" s="51" t="s">
        <v>57</v>
      </c>
      <c r="E3657" s="52" t="s">
        <v>139</v>
      </c>
      <c r="F3657" s="53" t="s">
        <v>308</v>
      </c>
      <c r="G3657" s="54">
        <f>SUM('Ralawise Price List 2021'!G3657/(1-Calculator!$G$14))</f>
        <v>38.450000000000003</v>
      </c>
      <c r="H3657" s="55" t="s">
        <v>62</v>
      </c>
      <c r="I3657" s="56">
        <f>SUM('Ralawise Price List 2021'!I3657/(1-Calculator!$G$14))</f>
        <v>38.450000000000003</v>
      </c>
      <c r="J3657" s="57">
        <v>38.450000000000003</v>
      </c>
      <c r="K3657" s="39"/>
      <c r="L3657" s="39"/>
    </row>
    <row r="3658" spans="1:12" ht="14" x14ac:dyDescent="0.2">
      <c r="A3658" s="48" t="s">
        <v>4683</v>
      </c>
      <c r="B3658" s="49" t="s">
        <v>5012</v>
      </c>
      <c r="C3658" s="50" t="s">
        <v>5013</v>
      </c>
      <c r="D3658" s="51" t="s">
        <v>57</v>
      </c>
      <c r="E3658" s="52" t="s">
        <v>139</v>
      </c>
      <c r="F3658" s="53" t="s">
        <v>308</v>
      </c>
      <c r="G3658" s="54">
        <f>SUM('Ralawise Price List 2021'!G3658/(1-Calculator!$G$14))</f>
        <v>38.85</v>
      </c>
      <c r="H3658" s="55" t="s">
        <v>62</v>
      </c>
      <c r="I3658" s="56">
        <f>SUM('Ralawise Price List 2021'!I3658/(1-Calculator!$G$14))</f>
        <v>38.85</v>
      </c>
      <c r="J3658" s="57">
        <v>38.85</v>
      </c>
      <c r="K3658" s="39"/>
      <c r="L3658" s="39"/>
    </row>
    <row r="3659" spans="1:12" ht="14" x14ac:dyDescent="0.2">
      <c r="A3659" s="48" t="s">
        <v>4683</v>
      </c>
      <c r="B3659" s="49" t="s">
        <v>5014</v>
      </c>
      <c r="C3659" s="50" t="s">
        <v>5015</v>
      </c>
      <c r="D3659" s="51" t="s">
        <v>57</v>
      </c>
      <c r="E3659" s="52" t="s">
        <v>139</v>
      </c>
      <c r="F3659" s="53" t="s">
        <v>308</v>
      </c>
      <c r="G3659" s="54">
        <f>SUM('Ralawise Price List 2021'!G3659/(1-Calculator!$G$14))</f>
        <v>38.049999999999997</v>
      </c>
      <c r="H3659" s="55" t="s">
        <v>62</v>
      </c>
      <c r="I3659" s="56">
        <f>SUM('Ralawise Price List 2021'!I3659/(1-Calculator!$G$14))</f>
        <v>38.049999999999997</v>
      </c>
      <c r="J3659" s="57">
        <v>38.049999999999997</v>
      </c>
      <c r="K3659" s="39"/>
      <c r="L3659" s="39"/>
    </row>
    <row r="3660" spans="1:12" ht="14" x14ac:dyDescent="0.2">
      <c r="A3660" s="48" t="s">
        <v>4683</v>
      </c>
      <c r="B3660" s="49" t="s">
        <v>5016</v>
      </c>
      <c r="C3660" s="50" t="s">
        <v>5017</v>
      </c>
      <c r="D3660" s="51" t="s">
        <v>57</v>
      </c>
      <c r="E3660" s="52" t="s">
        <v>139</v>
      </c>
      <c r="F3660" s="53" t="s">
        <v>308</v>
      </c>
      <c r="G3660" s="54">
        <f>SUM('Ralawise Price List 2021'!G3660/(1-Calculator!$G$14))</f>
        <v>37.25</v>
      </c>
      <c r="H3660" s="55" t="s">
        <v>62</v>
      </c>
      <c r="I3660" s="56">
        <f>SUM('Ralawise Price List 2021'!I3660/(1-Calculator!$G$14))</f>
        <v>37.25</v>
      </c>
      <c r="J3660" s="57">
        <v>37.25</v>
      </c>
      <c r="K3660" s="39"/>
      <c r="L3660" s="39"/>
    </row>
    <row r="3661" spans="1:12" ht="14" x14ac:dyDescent="0.2">
      <c r="A3661" s="48" t="s">
        <v>4683</v>
      </c>
      <c r="B3661" s="49" t="s">
        <v>5018</v>
      </c>
      <c r="C3661" s="50" t="s">
        <v>5019</v>
      </c>
      <c r="D3661" s="51" t="s">
        <v>57</v>
      </c>
      <c r="E3661" s="52" t="s">
        <v>139</v>
      </c>
      <c r="F3661" s="53" t="s">
        <v>221</v>
      </c>
      <c r="G3661" s="54">
        <f>SUM('Ralawise Price List 2021'!G3661/(1-Calculator!$G$14))</f>
        <v>28.65</v>
      </c>
      <c r="H3661" s="55" t="s">
        <v>151</v>
      </c>
      <c r="I3661" s="56">
        <f>SUM('Ralawise Price List 2021'!I3661/(1-Calculator!$G$14))</f>
        <v>28.65</v>
      </c>
      <c r="J3661" s="57">
        <v>28.65</v>
      </c>
      <c r="K3661" s="39"/>
      <c r="L3661" s="39"/>
    </row>
    <row r="3662" spans="1:12" ht="14" x14ac:dyDescent="0.2">
      <c r="A3662" s="48" t="s">
        <v>4683</v>
      </c>
      <c r="B3662" s="49" t="s">
        <v>5020</v>
      </c>
      <c r="C3662" s="50" t="s">
        <v>5021</v>
      </c>
      <c r="D3662" s="51" t="s">
        <v>57</v>
      </c>
      <c r="E3662" s="52" t="s">
        <v>139</v>
      </c>
      <c r="F3662" s="53" t="s">
        <v>387</v>
      </c>
      <c r="G3662" s="54">
        <f>SUM('Ralawise Price List 2021'!G3662/(1-Calculator!$G$14))</f>
        <v>51.75</v>
      </c>
      <c r="H3662" s="55" t="s">
        <v>281</v>
      </c>
      <c r="I3662" s="56">
        <f>SUM('Ralawise Price List 2021'!I3662/(1-Calculator!$G$14))</f>
        <v>51.75</v>
      </c>
      <c r="J3662" s="57">
        <v>51.75</v>
      </c>
      <c r="K3662" s="39"/>
      <c r="L3662" s="39"/>
    </row>
    <row r="3663" spans="1:12" ht="14" x14ac:dyDescent="0.2">
      <c r="A3663" s="48" t="s">
        <v>4683</v>
      </c>
      <c r="B3663" s="49" t="s">
        <v>5022</v>
      </c>
      <c r="C3663" s="50" t="s">
        <v>5023</v>
      </c>
      <c r="D3663" s="51" t="s">
        <v>57</v>
      </c>
      <c r="E3663" s="52" t="s">
        <v>139</v>
      </c>
      <c r="F3663" s="53" t="s">
        <v>387</v>
      </c>
      <c r="G3663" s="54">
        <f>SUM('Ralawise Price List 2021'!G3663/(1-Calculator!$G$14))</f>
        <v>45.9</v>
      </c>
      <c r="H3663" s="55" t="s">
        <v>281</v>
      </c>
      <c r="I3663" s="56">
        <f>SUM('Ralawise Price List 2021'!I3663/(1-Calculator!$G$14))</f>
        <v>45.9</v>
      </c>
      <c r="J3663" s="57">
        <v>45.9</v>
      </c>
      <c r="K3663" s="39"/>
      <c r="L3663" s="39"/>
    </row>
    <row r="3664" spans="1:12" ht="14" x14ac:dyDescent="0.2">
      <c r="A3664" s="48" t="s">
        <v>4683</v>
      </c>
      <c r="B3664" s="49" t="s">
        <v>5024</v>
      </c>
      <c r="C3664" s="50" t="s">
        <v>5025</v>
      </c>
      <c r="D3664" s="51" t="s">
        <v>57</v>
      </c>
      <c r="E3664" s="52" t="s">
        <v>139</v>
      </c>
      <c r="F3664" s="53" t="s">
        <v>409</v>
      </c>
      <c r="G3664" s="54">
        <f>SUM('Ralawise Price List 2021'!G3664/(1-Calculator!$G$14))</f>
        <v>47.45</v>
      </c>
      <c r="H3664" s="55" t="s">
        <v>281</v>
      </c>
      <c r="I3664" s="56">
        <f>SUM('Ralawise Price List 2021'!I3664/(1-Calculator!$G$14))</f>
        <v>47.45</v>
      </c>
      <c r="J3664" s="57">
        <v>47.45</v>
      </c>
      <c r="K3664" s="39"/>
      <c r="L3664" s="39"/>
    </row>
    <row r="3665" spans="1:12" ht="14" x14ac:dyDescent="0.2">
      <c r="A3665" s="48" t="s">
        <v>4683</v>
      </c>
      <c r="B3665" s="49" t="s">
        <v>5026</v>
      </c>
      <c r="C3665" s="50" t="s">
        <v>5027</v>
      </c>
      <c r="D3665" s="51" t="s">
        <v>57</v>
      </c>
      <c r="E3665" s="52" t="s">
        <v>139</v>
      </c>
      <c r="F3665" s="53" t="s">
        <v>409</v>
      </c>
      <c r="G3665" s="54">
        <f>SUM('Ralawise Price List 2021'!G3665/(1-Calculator!$G$14))</f>
        <v>51.35</v>
      </c>
      <c r="H3665" s="55" t="s">
        <v>281</v>
      </c>
      <c r="I3665" s="56">
        <f>SUM('Ralawise Price List 2021'!I3665/(1-Calculator!$G$14))</f>
        <v>51.35</v>
      </c>
      <c r="J3665" s="57">
        <v>51.35</v>
      </c>
      <c r="K3665" s="39"/>
      <c r="L3665" s="39"/>
    </row>
    <row r="3666" spans="1:12" ht="14" x14ac:dyDescent="0.2">
      <c r="A3666" s="48" t="s">
        <v>4683</v>
      </c>
      <c r="B3666" s="49" t="s">
        <v>5028</v>
      </c>
      <c r="C3666" s="50" t="s">
        <v>5029</v>
      </c>
      <c r="D3666" s="51" t="s">
        <v>57</v>
      </c>
      <c r="E3666" s="52" t="s">
        <v>139</v>
      </c>
      <c r="F3666" s="53" t="s">
        <v>221</v>
      </c>
      <c r="G3666" s="54">
        <f>SUM('Ralawise Price List 2021'!G3666/(1-Calculator!$G$14))</f>
        <v>50.2</v>
      </c>
      <c r="H3666" s="55" t="s">
        <v>151</v>
      </c>
      <c r="I3666" s="56">
        <f>SUM('Ralawise Price List 2021'!I3666/(1-Calculator!$G$14))</f>
        <v>50.2</v>
      </c>
      <c r="J3666" s="57">
        <v>50.2</v>
      </c>
      <c r="K3666" s="39"/>
      <c r="L3666" s="39"/>
    </row>
    <row r="3667" spans="1:12" ht="14" x14ac:dyDescent="0.2">
      <c r="A3667" s="48" t="s">
        <v>4683</v>
      </c>
      <c r="B3667" s="49" t="s">
        <v>5030</v>
      </c>
      <c r="C3667" s="50" t="s">
        <v>5031</v>
      </c>
      <c r="D3667" s="51" t="s">
        <v>57</v>
      </c>
      <c r="E3667" s="52" t="s">
        <v>139</v>
      </c>
      <c r="F3667" s="53" t="s">
        <v>221</v>
      </c>
      <c r="G3667" s="54">
        <f>SUM('Ralawise Price List 2021'!G3667/(1-Calculator!$G$14))</f>
        <v>48.25</v>
      </c>
      <c r="H3667" s="55" t="s">
        <v>151</v>
      </c>
      <c r="I3667" s="56">
        <f>SUM('Ralawise Price List 2021'!I3667/(1-Calculator!$G$14))</f>
        <v>48.25</v>
      </c>
      <c r="J3667" s="57">
        <v>48.25</v>
      </c>
      <c r="K3667" s="39"/>
      <c r="L3667" s="39"/>
    </row>
    <row r="3668" spans="1:12" ht="14" x14ac:dyDescent="0.2">
      <c r="A3668" s="48" t="s">
        <v>4683</v>
      </c>
      <c r="B3668" s="49" t="s">
        <v>5030</v>
      </c>
      <c r="C3668" s="50" t="s">
        <v>5031</v>
      </c>
      <c r="D3668" s="51" t="s">
        <v>57</v>
      </c>
      <c r="E3668" s="52" t="s">
        <v>139</v>
      </c>
      <c r="F3668" s="53" t="s">
        <v>221</v>
      </c>
      <c r="G3668" s="54">
        <f>SUM('Ralawise Price List 2021'!G3668/(1-Calculator!$G$14))</f>
        <v>48.25</v>
      </c>
      <c r="H3668" s="55" t="s">
        <v>151</v>
      </c>
      <c r="I3668" s="56">
        <f>SUM('Ralawise Price List 2021'!I3668/(1-Calculator!$G$14))</f>
        <v>48.25</v>
      </c>
      <c r="J3668" s="57">
        <v>48.25</v>
      </c>
      <c r="K3668" s="39"/>
      <c r="L3668" s="39"/>
    </row>
    <row r="3669" spans="1:12" ht="14" x14ac:dyDescent="0.2">
      <c r="A3669" s="48" t="s">
        <v>4683</v>
      </c>
      <c r="B3669" s="49" t="s">
        <v>5032</v>
      </c>
      <c r="C3669" s="50" t="s">
        <v>5033</v>
      </c>
      <c r="D3669" s="51" t="s">
        <v>57</v>
      </c>
      <c r="E3669" s="52" t="s">
        <v>139</v>
      </c>
      <c r="F3669" s="53" t="s">
        <v>212</v>
      </c>
      <c r="G3669" s="54">
        <f>SUM('Ralawise Price List 2021'!G3669/(1-Calculator!$G$14))</f>
        <v>50.6</v>
      </c>
      <c r="H3669" s="55" t="s">
        <v>151</v>
      </c>
      <c r="I3669" s="56">
        <f>SUM('Ralawise Price List 2021'!I3669/(1-Calculator!$G$14))</f>
        <v>50.6</v>
      </c>
      <c r="J3669" s="57">
        <v>50.6</v>
      </c>
      <c r="K3669" s="39"/>
      <c r="L3669" s="39"/>
    </row>
    <row r="3670" spans="1:12" ht="14" x14ac:dyDescent="0.2">
      <c r="A3670" s="48" t="s">
        <v>4683</v>
      </c>
      <c r="B3670" s="49" t="s">
        <v>5032</v>
      </c>
      <c r="C3670" s="50" t="s">
        <v>5033</v>
      </c>
      <c r="D3670" s="51" t="s">
        <v>57</v>
      </c>
      <c r="E3670" s="52" t="s">
        <v>139</v>
      </c>
      <c r="F3670" s="53" t="s">
        <v>212</v>
      </c>
      <c r="G3670" s="54">
        <f>SUM('Ralawise Price List 2021'!G3670/(1-Calculator!$G$14))</f>
        <v>50.6</v>
      </c>
      <c r="H3670" s="55" t="s">
        <v>151</v>
      </c>
      <c r="I3670" s="56">
        <f>SUM('Ralawise Price List 2021'!I3670/(1-Calculator!$G$14))</f>
        <v>50.6</v>
      </c>
      <c r="J3670" s="57">
        <v>50.6</v>
      </c>
      <c r="K3670" s="39"/>
      <c r="L3670" s="39"/>
    </row>
    <row r="3671" spans="1:12" ht="14" x14ac:dyDescent="0.2">
      <c r="A3671" s="48" t="s">
        <v>4683</v>
      </c>
      <c r="B3671" s="49" t="s">
        <v>5034</v>
      </c>
      <c r="C3671" s="50" t="s">
        <v>5035</v>
      </c>
      <c r="D3671" s="51" t="s">
        <v>57</v>
      </c>
      <c r="E3671" s="52" t="s">
        <v>139</v>
      </c>
      <c r="F3671" s="53" t="s">
        <v>212</v>
      </c>
      <c r="G3671" s="54">
        <f>SUM('Ralawise Price List 2021'!G3671/(1-Calculator!$G$14))</f>
        <v>50.6</v>
      </c>
      <c r="H3671" s="55" t="s">
        <v>151</v>
      </c>
      <c r="I3671" s="56">
        <f>SUM('Ralawise Price List 2021'!I3671/(1-Calculator!$G$14))</f>
        <v>50.6</v>
      </c>
      <c r="J3671" s="57">
        <v>50.6</v>
      </c>
      <c r="K3671" s="39"/>
      <c r="L3671" s="39"/>
    </row>
    <row r="3672" spans="1:12" ht="14" x14ac:dyDescent="0.2">
      <c r="A3672" s="48" t="s">
        <v>4683</v>
      </c>
      <c r="B3672" s="49" t="s">
        <v>5036</v>
      </c>
      <c r="C3672" s="50" t="s">
        <v>5037</v>
      </c>
      <c r="D3672" s="51" t="s">
        <v>57</v>
      </c>
      <c r="E3672" s="52" t="s">
        <v>139</v>
      </c>
      <c r="F3672" s="53" t="s">
        <v>212</v>
      </c>
      <c r="G3672" s="54">
        <f>SUM('Ralawise Price List 2021'!G3672/(1-Calculator!$G$14))</f>
        <v>50.6</v>
      </c>
      <c r="H3672" s="55" t="s">
        <v>151</v>
      </c>
      <c r="I3672" s="56">
        <f>SUM('Ralawise Price List 2021'!I3672/(1-Calculator!$G$14))</f>
        <v>50.6</v>
      </c>
      <c r="J3672" s="57">
        <v>50.6</v>
      </c>
      <c r="K3672" s="39"/>
      <c r="L3672" s="39"/>
    </row>
    <row r="3673" spans="1:12" ht="14" x14ac:dyDescent="0.2">
      <c r="A3673" s="48" t="s">
        <v>4683</v>
      </c>
      <c r="B3673" s="49" t="s">
        <v>5038</v>
      </c>
      <c r="C3673" s="50" t="s">
        <v>5039</v>
      </c>
      <c r="D3673" s="51" t="s">
        <v>57</v>
      </c>
      <c r="E3673" s="52" t="s">
        <v>139</v>
      </c>
      <c r="F3673" s="53" t="s">
        <v>212</v>
      </c>
      <c r="G3673" s="54">
        <f>SUM('Ralawise Price List 2021'!G3673/(1-Calculator!$G$14))</f>
        <v>50.2</v>
      </c>
      <c r="H3673" s="55" t="s">
        <v>151</v>
      </c>
      <c r="I3673" s="56">
        <f>SUM('Ralawise Price List 2021'!I3673/(1-Calculator!$G$14))</f>
        <v>50.2</v>
      </c>
      <c r="J3673" s="57">
        <v>50.2</v>
      </c>
      <c r="K3673" s="39"/>
      <c r="L3673" s="39"/>
    </row>
    <row r="3674" spans="1:12" ht="14" x14ac:dyDescent="0.2">
      <c r="A3674" s="48" t="s">
        <v>4683</v>
      </c>
      <c r="B3674" s="49" t="s">
        <v>5040</v>
      </c>
      <c r="C3674" s="50" t="s">
        <v>5041</v>
      </c>
      <c r="D3674" s="51" t="s">
        <v>57</v>
      </c>
      <c r="E3674" s="52" t="s">
        <v>139</v>
      </c>
      <c r="F3674" s="53" t="s">
        <v>212</v>
      </c>
      <c r="G3674" s="54">
        <f>SUM('Ralawise Price List 2021'!G3674/(1-Calculator!$G$14))</f>
        <v>50.6</v>
      </c>
      <c r="H3674" s="55" t="s">
        <v>151</v>
      </c>
      <c r="I3674" s="56">
        <f>SUM('Ralawise Price List 2021'!I3674/(1-Calculator!$G$14))</f>
        <v>50.6</v>
      </c>
      <c r="J3674" s="57">
        <v>50.6</v>
      </c>
      <c r="K3674" s="39"/>
      <c r="L3674" s="39"/>
    </row>
    <row r="3675" spans="1:12" ht="14" x14ac:dyDescent="0.2">
      <c r="A3675" s="48" t="s">
        <v>4683</v>
      </c>
      <c r="B3675" s="49" t="s">
        <v>5042</v>
      </c>
      <c r="C3675" s="50" t="s">
        <v>5043</v>
      </c>
      <c r="D3675" s="51" t="s">
        <v>57</v>
      </c>
      <c r="E3675" s="52" t="s">
        <v>139</v>
      </c>
      <c r="F3675" s="53" t="s">
        <v>221</v>
      </c>
      <c r="G3675" s="54">
        <f>SUM('Ralawise Price List 2021'!G3675/(1-Calculator!$G$14))</f>
        <v>53.7</v>
      </c>
      <c r="H3675" s="55" t="s">
        <v>151</v>
      </c>
      <c r="I3675" s="56">
        <f>SUM('Ralawise Price List 2021'!I3675/(1-Calculator!$G$14))</f>
        <v>53.7</v>
      </c>
      <c r="J3675" s="57">
        <v>53.7</v>
      </c>
      <c r="K3675" s="39"/>
      <c r="L3675" s="39"/>
    </row>
    <row r="3676" spans="1:12" ht="14" x14ac:dyDescent="0.2">
      <c r="A3676" s="48" t="s">
        <v>4683</v>
      </c>
      <c r="B3676" s="49" t="s">
        <v>5044</v>
      </c>
      <c r="C3676" s="50" t="s">
        <v>5045</v>
      </c>
      <c r="D3676" s="51" t="s">
        <v>57</v>
      </c>
      <c r="E3676" s="52" t="s">
        <v>139</v>
      </c>
      <c r="F3676" s="53" t="s">
        <v>212</v>
      </c>
      <c r="G3676" s="54">
        <f>SUM('Ralawise Price List 2021'!G3676/(1-Calculator!$G$14))</f>
        <v>50.6</v>
      </c>
      <c r="H3676" s="55" t="s">
        <v>151</v>
      </c>
      <c r="I3676" s="56">
        <f>SUM('Ralawise Price List 2021'!I3676/(1-Calculator!$G$14))</f>
        <v>50.6</v>
      </c>
      <c r="J3676" s="57">
        <v>50.6</v>
      </c>
      <c r="K3676" s="39"/>
      <c r="L3676" s="39"/>
    </row>
    <row r="3677" spans="1:12" ht="14" x14ac:dyDescent="0.2">
      <c r="A3677" s="48" t="s">
        <v>4683</v>
      </c>
      <c r="B3677" s="49" t="s">
        <v>5046</v>
      </c>
      <c r="C3677" s="50" t="s">
        <v>5047</v>
      </c>
      <c r="D3677" s="51" t="s">
        <v>57</v>
      </c>
      <c r="E3677" s="52" t="s">
        <v>139</v>
      </c>
      <c r="F3677" s="53" t="s">
        <v>212</v>
      </c>
      <c r="G3677" s="54">
        <f>SUM('Ralawise Price List 2021'!G3677/(1-Calculator!$G$14))</f>
        <v>50.6</v>
      </c>
      <c r="H3677" s="55" t="s">
        <v>151</v>
      </c>
      <c r="I3677" s="56">
        <f>SUM('Ralawise Price List 2021'!I3677/(1-Calculator!$G$14))</f>
        <v>50.6</v>
      </c>
      <c r="J3677" s="57">
        <v>50.6</v>
      </c>
      <c r="K3677" s="39"/>
      <c r="L3677" s="39"/>
    </row>
    <row r="3678" spans="1:12" ht="14" x14ac:dyDescent="0.2">
      <c r="A3678" s="48" t="s">
        <v>4683</v>
      </c>
      <c r="B3678" s="49" t="s">
        <v>5048</v>
      </c>
      <c r="C3678" s="50" t="s">
        <v>5049</v>
      </c>
      <c r="D3678" s="51" t="s">
        <v>57</v>
      </c>
      <c r="E3678" s="52" t="s">
        <v>139</v>
      </c>
      <c r="F3678" s="53" t="s">
        <v>212</v>
      </c>
      <c r="G3678" s="54">
        <f>SUM('Ralawise Price List 2021'!G3678/(1-Calculator!$G$14))</f>
        <v>50.6</v>
      </c>
      <c r="H3678" s="55" t="s">
        <v>151</v>
      </c>
      <c r="I3678" s="56">
        <f>SUM('Ralawise Price List 2021'!I3678/(1-Calculator!$G$14))</f>
        <v>50.6</v>
      </c>
      <c r="J3678" s="57">
        <v>50.6</v>
      </c>
      <c r="K3678" s="39"/>
      <c r="L3678" s="39"/>
    </row>
    <row r="3679" spans="1:12" ht="14" x14ac:dyDescent="0.2">
      <c r="A3679" s="48" t="s">
        <v>4683</v>
      </c>
      <c r="B3679" s="49" t="s">
        <v>5050</v>
      </c>
      <c r="C3679" s="50" t="s">
        <v>5051</v>
      </c>
      <c r="D3679" s="51" t="s">
        <v>57</v>
      </c>
      <c r="E3679" s="52" t="s">
        <v>139</v>
      </c>
      <c r="F3679" s="53" t="s">
        <v>212</v>
      </c>
      <c r="G3679" s="54">
        <f>SUM('Ralawise Price List 2021'!G3679/(1-Calculator!$G$14))</f>
        <v>63.9</v>
      </c>
      <c r="H3679" s="55" t="s">
        <v>151</v>
      </c>
      <c r="I3679" s="56">
        <f>SUM('Ralawise Price List 2021'!I3679/(1-Calculator!$G$14))</f>
        <v>63.9</v>
      </c>
      <c r="J3679" s="57">
        <v>63.9</v>
      </c>
      <c r="K3679" s="39"/>
      <c r="L3679" s="39"/>
    </row>
    <row r="3680" spans="1:12" ht="14" x14ac:dyDescent="0.2">
      <c r="A3680" s="48" t="s">
        <v>4683</v>
      </c>
      <c r="B3680" s="49" t="s">
        <v>5052</v>
      </c>
      <c r="C3680" s="50" t="s">
        <v>5053</v>
      </c>
      <c r="D3680" s="51" t="s">
        <v>57</v>
      </c>
      <c r="E3680" s="52" t="s">
        <v>139</v>
      </c>
      <c r="F3680" s="53" t="s">
        <v>221</v>
      </c>
      <c r="G3680" s="54">
        <f>SUM('Ralawise Price List 2021'!G3680/(1-Calculator!$G$14))</f>
        <v>50.2</v>
      </c>
      <c r="H3680" s="55" t="s">
        <v>151</v>
      </c>
      <c r="I3680" s="56">
        <f>SUM('Ralawise Price List 2021'!I3680/(1-Calculator!$G$14))</f>
        <v>50.2</v>
      </c>
      <c r="J3680" s="57">
        <v>50.2</v>
      </c>
      <c r="K3680" s="39"/>
      <c r="L3680" s="39"/>
    </row>
    <row r="3681" spans="1:12" ht="14" x14ac:dyDescent="0.2">
      <c r="A3681" s="48" t="s">
        <v>4683</v>
      </c>
      <c r="B3681" s="49" t="s">
        <v>5054</v>
      </c>
      <c r="C3681" s="50" t="s">
        <v>5055</v>
      </c>
      <c r="D3681" s="51" t="s">
        <v>5056</v>
      </c>
      <c r="E3681" s="52" t="s">
        <v>139</v>
      </c>
      <c r="F3681" s="53" t="s">
        <v>221</v>
      </c>
      <c r="G3681" s="54">
        <f>SUM('Ralawise Price List 2021'!G3681/(1-Calculator!$G$14))</f>
        <v>45.9</v>
      </c>
      <c r="H3681" s="55" t="s">
        <v>151</v>
      </c>
      <c r="I3681" s="56">
        <f>SUM('Ralawise Price List 2021'!I3681/(1-Calculator!$G$14))</f>
        <v>45.9</v>
      </c>
      <c r="J3681" s="57">
        <v>45.9</v>
      </c>
      <c r="K3681" s="39"/>
      <c r="L3681" s="39"/>
    </row>
    <row r="3682" spans="1:12" ht="14" x14ac:dyDescent="0.2">
      <c r="A3682" s="48" t="s">
        <v>4683</v>
      </c>
      <c r="B3682" s="49" t="s">
        <v>5057</v>
      </c>
      <c r="C3682" s="50" t="s">
        <v>5058</v>
      </c>
      <c r="D3682" s="51" t="s">
        <v>57</v>
      </c>
      <c r="E3682" s="52" t="s">
        <v>139</v>
      </c>
      <c r="F3682" s="53" t="s">
        <v>5059</v>
      </c>
      <c r="G3682" s="54">
        <f>SUM('Ralawise Price List 2021'!G3682/(1-Calculator!$G$14))</f>
        <v>16.399999999999999</v>
      </c>
      <c r="H3682" s="55" t="s">
        <v>62</v>
      </c>
      <c r="I3682" s="56">
        <f>SUM('Ralawise Price List 2021'!I3682/(1-Calculator!$G$14))</f>
        <v>18.3</v>
      </c>
      <c r="J3682" s="57">
        <v>21.55</v>
      </c>
      <c r="K3682" s="39"/>
      <c r="L3682" s="39"/>
    </row>
    <row r="3683" spans="1:12" ht="14" x14ac:dyDescent="0.2">
      <c r="A3683" s="48" t="s">
        <v>4683</v>
      </c>
      <c r="B3683" s="49" t="s">
        <v>5060</v>
      </c>
      <c r="C3683" s="50" t="s">
        <v>5061</v>
      </c>
      <c r="D3683" s="51" t="s">
        <v>57</v>
      </c>
      <c r="E3683" s="52" t="s">
        <v>139</v>
      </c>
      <c r="F3683" s="53" t="s">
        <v>308</v>
      </c>
      <c r="G3683" s="54">
        <f>SUM('Ralawise Price List 2021'!G3683/(1-Calculator!$G$14))</f>
        <v>30.45</v>
      </c>
      <c r="H3683" s="55" t="s">
        <v>62</v>
      </c>
      <c r="I3683" s="56">
        <f>SUM('Ralawise Price List 2021'!I3683/(1-Calculator!$G$14))</f>
        <v>32.799999999999997</v>
      </c>
      <c r="J3683" s="57">
        <v>36.1</v>
      </c>
      <c r="K3683" s="39"/>
      <c r="L3683" s="39"/>
    </row>
    <row r="3684" spans="1:12" ht="14" x14ac:dyDescent="0.2">
      <c r="A3684" s="48" t="s">
        <v>4683</v>
      </c>
      <c r="B3684" s="49" t="s">
        <v>5062</v>
      </c>
      <c r="C3684" s="50" t="s">
        <v>5063</v>
      </c>
      <c r="D3684" s="51" t="s">
        <v>57</v>
      </c>
      <c r="E3684" s="52" t="s">
        <v>139</v>
      </c>
      <c r="F3684" s="53" t="s">
        <v>5059</v>
      </c>
      <c r="G3684" s="54">
        <f>SUM('Ralawise Price List 2021'!G3684/(1-Calculator!$G$14))</f>
        <v>8</v>
      </c>
      <c r="H3684" s="55" t="s">
        <v>62</v>
      </c>
      <c r="I3684" s="56">
        <f>SUM('Ralawise Price List 2021'!I3684/(1-Calculator!$G$14))</f>
        <v>8.9</v>
      </c>
      <c r="J3684" s="57">
        <v>10.8</v>
      </c>
      <c r="K3684" s="39"/>
      <c r="L3684" s="39"/>
    </row>
    <row r="3685" spans="1:12" ht="26" x14ac:dyDescent="0.2">
      <c r="A3685" s="48" t="s">
        <v>4683</v>
      </c>
      <c r="B3685" s="49" t="s">
        <v>5064</v>
      </c>
      <c r="C3685" s="50" t="s">
        <v>5065</v>
      </c>
      <c r="D3685" s="51" t="s">
        <v>57</v>
      </c>
      <c r="E3685" s="52" t="s">
        <v>139</v>
      </c>
      <c r="F3685" s="53" t="s">
        <v>208</v>
      </c>
      <c r="G3685" s="54">
        <f>SUM('Ralawise Price List 2021'!G3685/(1-Calculator!$G$14))</f>
        <v>37.4</v>
      </c>
      <c r="H3685" s="55" t="s">
        <v>62</v>
      </c>
      <c r="I3685" s="56">
        <f>SUM('Ralawise Price List 2021'!I3685/(1-Calculator!$G$14))</f>
        <v>40.200000000000003</v>
      </c>
      <c r="J3685" s="57">
        <v>43.05</v>
      </c>
      <c r="K3685" s="39"/>
      <c r="L3685" s="39"/>
    </row>
    <row r="3686" spans="1:12" ht="14" x14ac:dyDescent="0.2">
      <c r="A3686" s="48" t="s">
        <v>4683</v>
      </c>
      <c r="B3686" s="49" t="s">
        <v>5066</v>
      </c>
      <c r="C3686" s="50" t="s">
        <v>5067</v>
      </c>
      <c r="D3686" s="51" t="s">
        <v>57</v>
      </c>
      <c r="E3686" s="52" t="s">
        <v>65</v>
      </c>
      <c r="F3686" s="53" t="s">
        <v>221</v>
      </c>
      <c r="G3686" s="54">
        <f>SUM('Ralawise Price List 2021'!G3686/(1-Calculator!$G$14))</f>
        <v>63.9</v>
      </c>
      <c r="H3686" s="55" t="s">
        <v>151</v>
      </c>
      <c r="I3686" s="56">
        <f>SUM('Ralawise Price List 2021'!I3686/(1-Calculator!$G$14))</f>
        <v>63.9</v>
      </c>
      <c r="J3686" s="57">
        <v>63.9</v>
      </c>
      <c r="K3686" s="39"/>
      <c r="L3686" s="39"/>
    </row>
    <row r="3687" spans="1:12" ht="14" x14ac:dyDescent="0.2">
      <c r="A3687" s="48" t="s">
        <v>4683</v>
      </c>
      <c r="B3687" s="49" t="s">
        <v>5066</v>
      </c>
      <c r="C3687" s="50" t="s">
        <v>5067</v>
      </c>
      <c r="D3687" s="51" t="s">
        <v>57</v>
      </c>
      <c r="E3687" s="52" t="s">
        <v>369</v>
      </c>
      <c r="F3687" s="53" t="s">
        <v>221</v>
      </c>
      <c r="G3687" s="54">
        <f>SUM('Ralawise Price List 2021'!G3687/(1-Calculator!$G$14))</f>
        <v>71.75</v>
      </c>
      <c r="H3687" s="55" t="s">
        <v>151</v>
      </c>
      <c r="I3687" s="56">
        <f>SUM('Ralawise Price List 2021'!I3687/(1-Calculator!$G$14))</f>
        <v>71.75</v>
      </c>
      <c r="J3687" s="57">
        <v>71.75</v>
      </c>
      <c r="K3687" s="39"/>
      <c r="L3687" s="39"/>
    </row>
    <row r="3688" spans="1:12" ht="14" x14ac:dyDescent="0.2">
      <c r="A3688" s="48" t="s">
        <v>4683</v>
      </c>
      <c r="B3688" s="49" t="s">
        <v>5068</v>
      </c>
      <c r="C3688" s="50" t="s">
        <v>5069</v>
      </c>
      <c r="D3688" s="51" t="s">
        <v>57</v>
      </c>
      <c r="E3688" s="52" t="s">
        <v>65</v>
      </c>
      <c r="F3688" s="53" t="s">
        <v>221</v>
      </c>
      <c r="G3688" s="54">
        <f>SUM('Ralawise Price List 2021'!G3688/(1-Calculator!$G$14))</f>
        <v>72.95</v>
      </c>
      <c r="H3688" s="55" t="s">
        <v>151</v>
      </c>
      <c r="I3688" s="56">
        <f>SUM('Ralawise Price List 2021'!I3688/(1-Calculator!$G$14))</f>
        <v>72.95</v>
      </c>
      <c r="J3688" s="57">
        <v>72.95</v>
      </c>
      <c r="K3688" s="39"/>
      <c r="L3688" s="39"/>
    </row>
    <row r="3689" spans="1:12" ht="14" x14ac:dyDescent="0.2">
      <c r="A3689" s="48" t="s">
        <v>4683</v>
      </c>
      <c r="B3689" s="49" t="s">
        <v>5068</v>
      </c>
      <c r="C3689" s="50" t="s">
        <v>5069</v>
      </c>
      <c r="D3689" s="51" t="s">
        <v>57</v>
      </c>
      <c r="E3689" s="52" t="s">
        <v>369</v>
      </c>
      <c r="F3689" s="53" t="s">
        <v>221</v>
      </c>
      <c r="G3689" s="54">
        <f>SUM('Ralawise Price List 2021'!G3689/(1-Calculator!$G$14))</f>
        <v>80.75</v>
      </c>
      <c r="H3689" s="55" t="s">
        <v>151</v>
      </c>
      <c r="I3689" s="56">
        <f>SUM('Ralawise Price List 2021'!I3689/(1-Calculator!$G$14))</f>
        <v>80.75</v>
      </c>
      <c r="J3689" s="57">
        <v>80.75</v>
      </c>
      <c r="K3689" s="39"/>
      <c r="L3689" s="39"/>
    </row>
    <row r="3690" spans="1:12" ht="14" x14ac:dyDescent="0.2">
      <c r="A3690" s="48" t="s">
        <v>4683</v>
      </c>
      <c r="B3690" s="49" t="s">
        <v>5070</v>
      </c>
      <c r="C3690" s="50" t="s">
        <v>5071</v>
      </c>
      <c r="D3690" s="51" t="s">
        <v>57</v>
      </c>
      <c r="E3690" s="52" t="s">
        <v>65</v>
      </c>
      <c r="F3690" s="53" t="s">
        <v>221</v>
      </c>
      <c r="G3690" s="54">
        <f>SUM('Ralawise Price List 2021'!G3690/(1-Calculator!$G$14))</f>
        <v>84.3</v>
      </c>
      <c r="H3690" s="55" t="s">
        <v>151</v>
      </c>
      <c r="I3690" s="56">
        <f>SUM('Ralawise Price List 2021'!I3690/(1-Calculator!$G$14))</f>
        <v>84.3</v>
      </c>
      <c r="J3690" s="57">
        <v>84.3</v>
      </c>
      <c r="K3690" s="39"/>
      <c r="L3690" s="39"/>
    </row>
    <row r="3691" spans="1:12" ht="14" x14ac:dyDescent="0.2">
      <c r="A3691" s="48" t="s">
        <v>4683</v>
      </c>
      <c r="B3691" s="49" t="s">
        <v>5072</v>
      </c>
      <c r="C3691" s="50" t="s">
        <v>5073</v>
      </c>
      <c r="D3691" s="51" t="s">
        <v>57</v>
      </c>
      <c r="E3691" s="52" t="s">
        <v>65</v>
      </c>
      <c r="F3691" s="53" t="s">
        <v>221</v>
      </c>
      <c r="G3691" s="54">
        <f>SUM('Ralawise Price List 2021'!G3691/(1-Calculator!$G$14))</f>
        <v>93.3</v>
      </c>
      <c r="H3691" s="55" t="s">
        <v>151</v>
      </c>
      <c r="I3691" s="56">
        <f>SUM('Ralawise Price List 2021'!I3691/(1-Calculator!$G$14))</f>
        <v>93.3</v>
      </c>
      <c r="J3691" s="57">
        <v>93.3</v>
      </c>
      <c r="K3691" s="39"/>
      <c r="L3691" s="39"/>
    </row>
    <row r="3692" spans="1:12" ht="14" x14ac:dyDescent="0.2">
      <c r="A3692" s="48" t="s">
        <v>4683</v>
      </c>
      <c r="B3692" s="49" t="s">
        <v>5074</v>
      </c>
      <c r="C3692" s="50" t="s">
        <v>5075</v>
      </c>
      <c r="D3692" s="51" t="s">
        <v>138</v>
      </c>
      <c r="E3692" s="52" t="s">
        <v>65</v>
      </c>
      <c r="F3692" s="53" t="s">
        <v>221</v>
      </c>
      <c r="G3692" s="54">
        <f>SUM('Ralawise Price List 2021'!G3692/(1-Calculator!$G$14))</f>
        <v>91.75</v>
      </c>
      <c r="H3692" s="55" t="s">
        <v>151</v>
      </c>
      <c r="I3692" s="56">
        <f>SUM('Ralawise Price List 2021'!I3692/(1-Calculator!$G$14))</f>
        <v>91.75</v>
      </c>
      <c r="J3692" s="57">
        <v>91.75</v>
      </c>
      <c r="K3692" s="39"/>
      <c r="L3692" s="39"/>
    </row>
    <row r="3693" spans="1:12" ht="14" x14ac:dyDescent="0.2">
      <c r="A3693" s="48" t="s">
        <v>4683</v>
      </c>
      <c r="B3693" s="49" t="s">
        <v>5074</v>
      </c>
      <c r="C3693" s="50" t="s">
        <v>5075</v>
      </c>
      <c r="D3693" s="51" t="s">
        <v>5076</v>
      </c>
      <c r="E3693" s="52" t="s">
        <v>65</v>
      </c>
      <c r="F3693" s="53" t="s">
        <v>221</v>
      </c>
      <c r="G3693" s="54">
        <f>SUM('Ralawise Price List 2021'!G3693/(1-Calculator!$G$14))</f>
        <v>109.4</v>
      </c>
      <c r="H3693" s="55" t="s">
        <v>151</v>
      </c>
      <c r="I3693" s="56">
        <f>SUM('Ralawise Price List 2021'!I3693/(1-Calculator!$G$14))</f>
        <v>109.4</v>
      </c>
      <c r="J3693" s="57">
        <v>109.4</v>
      </c>
      <c r="K3693" s="39"/>
      <c r="L3693" s="39"/>
    </row>
    <row r="3694" spans="1:12" ht="14" x14ac:dyDescent="0.2">
      <c r="A3694" s="48" t="s">
        <v>4683</v>
      </c>
      <c r="B3694" s="49" t="s">
        <v>5077</v>
      </c>
      <c r="C3694" s="50" t="s">
        <v>5078</v>
      </c>
      <c r="D3694" s="51" t="s">
        <v>57</v>
      </c>
      <c r="E3694" s="52" t="s">
        <v>139</v>
      </c>
      <c r="F3694" s="53" t="s">
        <v>5059</v>
      </c>
      <c r="G3694" s="54">
        <f>SUM('Ralawise Price List 2021'!G3694/(1-Calculator!$G$14))</f>
        <v>18.3</v>
      </c>
      <c r="H3694" s="55" t="s">
        <v>62</v>
      </c>
      <c r="I3694" s="56">
        <f>SUM('Ralawise Price List 2021'!I3694/(1-Calculator!$G$14))</f>
        <v>21.1</v>
      </c>
      <c r="J3694" s="57">
        <v>23.45</v>
      </c>
      <c r="K3694" s="39"/>
      <c r="L3694" s="39"/>
    </row>
    <row r="3695" spans="1:12" ht="26" x14ac:dyDescent="0.2">
      <c r="A3695" s="48" t="s">
        <v>4683</v>
      </c>
      <c r="B3695" s="49" t="s">
        <v>5079</v>
      </c>
      <c r="C3695" s="50" t="s">
        <v>5080</v>
      </c>
      <c r="D3695" s="51" t="s">
        <v>57</v>
      </c>
      <c r="E3695" s="52" t="s">
        <v>1063</v>
      </c>
      <c r="F3695" s="53" t="s">
        <v>212</v>
      </c>
      <c r="G3695" s="54">
        <f>SUM('Ralawise Price List 2021'!G3695/(1-Calculator!$G$14))</f>
        <v>56.15</v>
      </c>
      <c r="H3695" s="55" t="s">
        <v>151</v>
      </c>
      <c r="I3695" s="56">
        <f>SUM('Ralawise Price List 2021'!I3695/(1-Calculator!$G$14))</f>
        <v>58.95</v>
      </c>
      <c r="J3695" s="57">
        <v>60.85</v>
      </c>
      <c r="K3695" s="39"/>
      <c r="L3695" s="39"/>
    </row>
    <row r="3696" spans="1:12" ht="14" x14ac:dyDescent="0.2">
      <c r="A3696" s="48" t="s">
        <v>4683</v>
      </c>
      <c r="B3696" s="49" t="s">
        <v>5081</v>
      </c>
      <c r="C3696" s="50" t="s">
        <v>5082</v>
      </c>
      <c r="D3696" s="51" t="s">
        <v>57</v>
      </c>
      <c r="E3696" s="52" t="s">
        <v>139</v>
      </c>
      <c r="F3696" s="53" t="s">
        <v>409</v>
      </c>
      <c r="G3696" s="54">
        <f>SUM('Ralawise Price List 2021'!G3696/(1-Calculator!$G$14))</f>
        <v>51.55</v>
      </c>
      <c r="H3696" s="55" t="s">
        <v>281</v>
      </c>
      <c r="I3696" s="56">
        <f>SUM('Ralawise Price List 2021'!I3696/(1-Calculator!$G$14))</f>
        <v>53.45</v>
      </c>
      <c r="J3696" s="57">
        <v>55.3</v>
      </c>
      <c r="K3696" s="39"/>
      <c r="L3696" s="39"/>
    </row>
    <row r="3697" spans="1:12" ht="26" x14ac:dyDescent="0.2">
      <c r="A3697" s="48" t="s">
        <v>4683</v>
      </c>
      <c r="B3697" s="49" t="s">
        <v>5083</v>
      </c>
      <c r="C3697" s="50" t="s">
        <v>5084</v>
      </c>
      <c r="D3697" s="51" t="s">
        <v>57</v>
      </c>
      <c r="E3697" s="52" t="s">
        <v>1063</v>
      </c>
      <c r="F3697" s="53" t="s">
        <v>212</v>
      </c>
      <c r="G3697" s="54">
        <f>SUM('Ralawise Price List 2021'!G3697/(1-Calculator!$G$14))</f>
        <v>65.5</v>
      </c>
      <c r="H3697" s="55" t="s">
        <v>151</v>
      </c>
      <c r="I3697" s="56">
        <f>SUM('Ralawise Price List 2021'!I3697/(1-Calculator!$G$14))</f>
        <v>68.349999999999994</v>
      </c>
      <c r="J3697" s="57">
        <v>70.2</v>
      </c>
      <c r="K3697" s="39"/>
      <c r="L3697" s="39"/>
    </row>
    <row r="3698" spans="1:12" ht="14" x14ac:dyDescent="0.2">
      <c r="A3698" s="48" t="s">
        <v>4683</v>
      </c>
      <c r="B3698" s="49" t="s">
        <v>5085</v>
      </c>
      <c r="C3698" s="50" t="s">
        <v>5086</v>
      </c>
      <c r="D3698" s="51" t="s">
        <v>57</v>
      </c>
      <c r="E3698" s="52" t="s">
        <v>1610</v>
      </c>
      <c r="F3698" s="53" t="s">
        <v>1488</v>
      </c>
      <c r="G3698" s="54">
        <f>SUM('Ralawise Price List 2021'!G3698/(1-Calculator!$G$14))</f>
        <v>22.05</v>
      </c>
      <c r="H3698" s="55" t="s">
        <v>62</v>
      </c>
      <c r="I3698" s="56">
        <f>SUM('Ralawise Price List 2021'!I3698/(1-Calculator!$G$14))</f>
        <v>23.9</v>
      </c>
      <c r="J3698" s="57">
        <v>25.8</v>
      </c>
      <c r="K3698" s="39"/>
      <c r="L3698" s="39"/>
    </row>
    <row r="3699" spans="1:12" ht="14" x14ac:dyDescent="0.2">
      <c r="A3699" s="48" t="s">
        <v>4683</v>
      </c>
      <c r="B3699" s="49" t="s">
        <v>5087</v>
      </c>
      <c r="C3699" s="50" t="s">
        <v>5088</v>
      </c>
      <c r="D3699" s="51" t="s">
        <v>57</v>
      </c>
      <c r="E3699" s="52" t="s">
        <v>139</v>
      </c>
      <c r="F3699" s="53" t="s">
        <v>179</v>
      </c>
      <c r="G3699" s="54">
        <f>SUM('Ralawise Price List 2021'!G3699/(1-Calculator!$G$14))</f>
        <v>154.65</v>
      </c>
      <c r="H3699" s="55" t="s">
        <v>180</v>
      </c>
      <c r="I3699" s="56">
        <f>SUM('Ralawise Price List 2021'!I3699/(1-Calculator!$G$14))</f>
        <v>182.75</v>
      </c>
      <c r="J3699" s="57">
        <v>182.75</v>
      </c>
      <c r="K3699" s="39"/>
      <c r="L3699" s="39"/>
    </row>
    <row r="3700" spans="1:12" ht="14" x14ac:dyDescent="0.2">
      <c r="A3700" s="48" t="s">
        <v>4683</v>
      </c>
      <c r="B3700" s="49" t="s">
        <v>5089</v>
      </c>
      <c r="C3700" s="50" t="s">
        <v>5090</v>
      </c>
      <c r="D3700" s="51" t="s">
        <v>57</v>
      </c>
      <c r="E3700" s="52" t="s">
        <v>4029</v>
      </c>
      <c r="F3700" s="53" t="s">
        <v>212</v>
      </c>
      <c r="G3700" s="54">
        <f>SUM('Ralawise Price List 2021'!G3700/(1-Calculator!$G$14))</f>
        <v>46.3</v>
      </c>
      <c r="H3700" s="55" t="s">
        <v>281</v>
      </c>
      <c r="I3700" s="56">
        <f>SUM('Ralawise Price List 2021'!I3700/(1-Calculator!$G$14))</f>
        <v>46.3</v>
      </c>
      <c r="J3700" s="57">
        <v>46.3</v>
      </c>
      <c r="K3700" s="39"/>
      <c r="L3700" s="39"/>
    </row>
    <row r="3701" spans="1:12" ht="14" x14ac:dyDescent="0.2">
      <c r="A3701" s="48" t="s">
        <v>5091</v>
      </c>
      <c r="B3701" s="49" t="s">
        <v>5092</v>
      </c>
      <c r="C3701" s="50" t="s">
        <v>5093</v>
      </c>
      <c r="D3701" s="51" t="s">
        <v>57</v>
      </c>
      <c r="E3701" s="52" t="s">
        <v>65</v>
      </c>
      <c r="F3701" s="53" t="s">
        <v>237</v>
      </c>
      <c r="G3701" s="54">
        <f>SUM('Ralawise Price List 2021'!G3701/(1-Calculator!$G$14))</f>
        <v>26.3</v>
      </c>
      <c r="H3701" s="55" t="s">
        <v>52</v>
      </c>
      <c r="I3701" s="56">
        <f>SUM('Ralawise Price List 2021'!I3701/(1-Calculator!$G$14))</f>
        <v>29.4</v>
      </c>
      <c r="J3701" s="57">
        <v>32.15</v>
      </c>
      <c r="K3701" s="39"/>
      <c r="L3701" s="39"/>
    </row>
    <row r="3702" spans="1:12" ht="14" x14ac:dyDescent="0.2">
      <c r="A3702" s="48" t="s">
        <v>5091</v>
      </c>
      <c r="B3702" s="49" t="s">
        <v>5092</v>
      </c>
      <c r="C3702" s="50" t="s">
        <v>5093</v>
      </c>
      <c r="D3702" s="51" t="s">
        <v>57</v>
      </c>
      <c r="E3702" s="52" t="s">
        <v>369</v>
      </c>
      <c r="F3702" s="53" t="s">
        <v>167</v>
      </c>
      <c r="G3702" s="54">
        <f>SUM('Ralawise Price List 2021'!G3702/(1-Calculator!$G$14))</f>
        <v>31.75</v>
      </c>
      <c r="H3702" s="55" t="s">
        <v>52</v>
      </c>
      <c r="I3702" s="56">
        <f>SUM('Ralawise Price List 2021'!I3702/(1-Calculator!$G$14))</f>
        <v>34.5</v>
      </c>
      <c r="J3702" s="57">
        <v>37.65</v>
      </c>
      <c r="K3702" s="39"/>
      <c r="L3702" s="39"/>
    </row>
    <row r="3703" spans="1:12" ht="14" x14ac:dyDescent="0.2">
      <c r="A3703" s="48" t="s">
        <v>5091</v>
      </c>
      <c r="B3703" s="49" t="s">
        <v>5094</v>
      </c>
      <c r="C3703" s="50" t="s">
        <v>5095</v>
      </c>
      <c r="D3703" s="51" t="s">
        <v>57</v>
      </c>
      <c r="E3703" s="52" t="s">
        <v>65</v>
      </c>
      <c r="F3703" s="53" t="s">
        <v>237</v>
      </c>
      <c r="G3703" s="54">
        <f>SUM('Ralawise Price List 2021'!G3703/(1-Calculator!$G$14))</f>
        <v>29.4</v>
      </c>
      <c r="H3703" s="55" t="s">
        <v>52</v>
      </c>
      <c r="I3703" s="56">
        <f>SUM('Ralawise Price List 2021'!I3703/(1-Calculator!$G$14))</f>
        <v>32.15</v>
      </c>
      <c r="J3703" s="57">
        <v>34.9</v>
      </c>
      <c r="K3703" s="39"/>
      <c r="L3703" s="39"/>
    </row>
    <row r="3704" spans="1:12" ht="14" x14ac:dyDescent="0.2">
      <c r="A3704" s="48" t="s">
        <v>5091</v>
      </c>
      <c r="B3704" s="49" t="s">
        <v>5096</v>
      </c>
      <c r="C3704" s="50" t="s">
        <v>5097</v>
      </c>
      <c r="D3704" s="51" t="s">
        <v>57</v>
      </c>
      <c r="E3704" s="52" t="s">
        <v>65</v>
      </c>
      <c r="F3704" s="53" t="s">
        <v>237</v>
      </c>
      <c r="G3704" s="54">
        <f>SUM('Ralawise Price List 2021'!G3704/(1-Calculator!$G$14))</f>
        <v>26.3</v>
      </c>
      <c r="H3704" s="55" t="s">
        <v>52</v>
      </c>
      <c r="I3704" s="56">
        <f>SUM('Ralawise Price List 2021'!I3704/(1-Calculator!$G$14))</f>
        <v>29.4</v>
      </c>
      <c r="J3704" s="57">
        <v>32.15</v>
      </c>
      <c r="K3704" s="39"/>
      <c r="L3704" s="39"/>
    </row>
    <row r="3705" spans="1:12" ht="14" x14ac:dyDescent="0.2">
      <c r="A3705" s="48" t="s">
        <v>5091</v>
      </c>
      <c r="B3705" s="49" t="s">
        <v>5096</v>
      </c>
      <c r="C3705" s="50" t="s">
        <v>5097</v>
      </c>
      <c r="D3705" s="51" t="s">
        <v>57</v>
      </c>
      <c r="E3705" s="52" t="s">
        <v>369</v>
      </c>
      <c r="F3705" s="53" t="s">
        <v>167</v>
      </c>
      <c r="G3705" s="54">
        <f>SUM('Ralawise Price List 2021'!G3705/(1-Calculator!$G$14))</f>
        <v>32.15</v>
      </c>
      <c r="H3705" s="55" t="s">
        <v>52</v>
      </c>
      <c r="I3705" s="56">
        <f>SUM('Ralawise Price List 2021'!I3705/(1-Calculator!$G$14))</f>
        <v>35.299999999999997</v>
      </c>
      <c r="J3705" s="57">
        <v>38.049999999999997</v>
      </c>
      <c r="K3705" s="39"/>
      <c r="L3705" s="39"/>
    </row>
    <row r="3706" spans="1:12" ht="14" x14ac:dyDescent="0.2">
      <c r="A3706" s="48" t="s">
        <v>5091</v>
      </c>
      <c r="B3706" s="49" t="s">
        <v>5096</v>
      </c>
      <c r="C3706" s="50" t="s">
        <v>5097</v>
      </c>
      <c r="D3706" s="51" t="s">
        <v>57</v>
      </c>
      <c r="E3706" s="52" t="s">
        <v>4944</v>
      </c>
      <c r="F3706" s="53" t="s">
        <v>167</v>
      </c>
      <c r="G3706" s="54">
        <f>SUM('Ralawise Price List 2021'!G3706/(1-Calculator!$G$14))</f>
        <v>36.5</v>
      </c>
      <c r="H3706" s="55" t="s">
        <v>52</v>
      </c>
      <c r="I3706" s="56">
        <f>SUM('Ralawise Price List 2021'!I3706/(1-Calculator!$G$14))</f>
        <v>39.6</v>
      </c>
      <c r="J3706" s="57">
        <v>42.35</v>
      </c>
      <c r="K3706" s="39"/>
      <c r="L3706" s="39"/>
    </row>
    <row r="3707" spans="1:12" ht="14" x14ac:dyDescent="0.2">
      <c r="A3707" s="48" t="s">
        <v>5091</v>
      </c>
      <c r="B3707" s="49" t="s">
        <v>5096</v>
      </c>
      <c r="C3707" s="50" t="s">
        <v>5097</v>
      </c>
      <c r="D3707" s="51" t="s">
        <v>57</v>
      </c>
      <c r="E3707" s="52" t="s">
        <v>5098</v>
      </c>
      <c r="F3707" s="53" t="s">
        <v>167</v>
      </c>
      <c r="G3707" s="54">
        <f>SUM('Ralawise Price List 2021'!G3707/(1-Calculator!$G$14))</f>
        <v>41.55</v>
      </c>
      <c r="H3707" s="55" t="s">
        <v>52</v>
      </c>
      <c r="I3707" s="56">
        <f>SUM('Ralawise Price List 2021'!I3707/(1-Calculator!$G$14))</f>
        <v>44.3</v>
      </c>
      <c r="J3707" s="57">
        <v>47.45</v>
      </c>
      <c r="K3707" s="39"/>
      <c r="L3707" s="39"/>
    </row>
    <row r="3708" spans="1:12" ht="14" x14ac:dyDescent="0.2">
      <c r="A3708" s="48" t="s">
        <v>5091</v>
      </c>
      <c r="B3708" s="49" t="s">
        <v>5099</v>
      </c>
      <c r="C3708" s="50" t="s">
        <v>5100</v>
      </c>
      <c r="D3708" s="51" t="s">
        <v>57</v>
      </c>
      <c r="E3708" s="52" t="s">
        <v>50</v>
      </c>
      <c r="F3708" s="53" t="s">
        <v>237</v>
      </c>
      <c r="G3708" s="54">
        <f>SUM('Ralawise Price List 2021'!G3708/(1-Calculator!$G$14))</f>
        <v>38.85</v>
      </c>
      <c r="H3708" s="55" t="s">
        <v>52</v>
      </c>
      <c r="I3708" s="56">
        <f>SUM('Ralawise Price List 2021'!I3708/(1-Calculator!$G$14))</f>
        <v>38.85</v>
      </c>
      <c r="J3708" s="57">
        <v>38.85</v>
      </c>
      <c r="K3708" s="39"/>
      <c r="L3708" s="39"/>
    </row>
    <row r="3709" spans="1:12" ht="14" x14ac:dyDescent="0.2">
      <c r="A3709" s="48" t="s">
        <v>5091</v>
      </c>
      <c r="B3709" s="49" t="s">
        <v>5099</v>
      </c>
      <c r="C3709" s="50" t="s">
        <v>5100</v>
      </c>
      <c r="D3709" s="51" t="s">
        <v>57</v>
      </c>
      <c r="E3709" s="52" t="s">
        <v>369</v>
      </c>
      <c r="F3709" s="53" t="s">
        <v>167</v>
      </c>
      <c r="G3709" s="54">
        <f>SUM('Ralawise Price List 2021'!G3709/(1-Calculator!$G$14))</f>
        <v>43.15</v>
      </c>
      <c r="H3709" s="55" t="s">
        <v>52</v>
      </c>
      <c r="I3709" s="56">
        <f>SUM('Ralawise Price List 2021'!I3709/(1-Calculator!$G$14))</f>
        <v>43.15</v>
      </c>
      <c r="J3709" s="57">
        <v>43.15</v>
      </c>
      <c r="K3709" s="39"/>
      <c r="L3709" s="39"/>
    </row>
    <row r="3710" spans="1:12" ht="14" x14ac:dyDescent="0.2">
      <c r="A3710" s="48" t="s">
        <v>5091</v>
      </c>
      <c r="B3710" s="49" t="s">
        <v>5101</v>
      </c>
      <c r="C3710" s="50" t="s">
        <v>5102</v>
      </c>
      <c r="D3710" s="51" t="s">
        <v>57</v>
      </c>
      <c r="E3710" s="52" t="s">
        <v>50</v>
      </c>
      <c r="F3710" s="53" t="s">
        <v>237</v>
      </c>
      <c r="G3710" s="54">
        <f>SUM('Ralawise Price List 2021'!G3710/(1-Calculator!$G$14))</f>
        <v>29.4</v>
      </c>
      <c r="H3710" s="55" t="s">
        <v>52</v>
      </c>
      <c r="I3710" s="56">
        <f>SUM('Ralawise Price List 2021'!I3710/(1-Calculator!$G$14))</f>
        <v>32.15</v>
      </c>
      <c r="J3710" s="57">
        <v>34.9</v>
      </c>
      <c r="K3710" s="39"/>
      <c r="L3710" s="39"/>
    </row>
    <row r="3711" spans="1:12" ht="14" x14ac:dyDescent="0.2">
      <c r="A3711" s="48" t="s">
        <v>5091</v>
      </c>
      <c r="B3711" s="49" t="s">
        <v>5101</v>
      </c>
      <c r="C3711" s="50" t="s">
        <v>5102</v>
      </c>
      <c r="D3711" s="51" t="s">
        <v>57</v>
      </c>
      <c r="E3711" s="52" t="s">
        <v>59</v>
      </c>
      <c r="F3711" s="53" t="s">
        <v>167</v>
      </c>
      <c r="G3711" s="54">
        <f>SUM('Ralawise Price List 2021'!G3711/(1-Calculator!$G$14))</f>
        <v>34.1</v>
      </c>
      <c r="H3711" s="55" t="s">
        <v>52</v>
      </c>
      <c r="I3711" s="56">
        <f>SUM('Ralawise Price List 2021'!I3711/(1-Calculator!$G$14))</f>
        <v>37.25</v>
      </c>
      <c r="J3711" s="57">
        <v>40</v>
      </c>
      <c r="K3711" s="39"/>
      <c r="L3711" s="39"/>
    </row>
    <row r="3712" spans="1:12" ht="14" x14ac:dyDescent="0.2">
      <c r="A3712" s="48" t="s">
        <v>5091</v>
      </c>
      <c r="B3712" s="49" t="s">
        <v>5103</v>
      </c>
      <c r="C3712" s="50" t="s">
        <v>5104</v>
      </c>
      <c r="D3712" s="51" t="s">
        <v>57</v>
      </c>
      <c r="E3712" s="52" t="s">
        <v>65</v>
      </c>
      <c r="F3712" s="53" t="s">
        <v>237</v>
      </c>
      <c r="G3712" s="54">
        <f>SUM('Ralawise Price List 2021'!G3712/(1-Calculator!$G$14))</f>
        <v>19.600000000000001</v>
      </c>
      <c r="H3712" s="55" t="s">
        <v>52</v>
      </c>
      <c r="I3712" s="56">
        <f>SUM('Ralawise Price List 2021'!I3712/(1-Calculator!$G$14))</f>
        <v>23.55</v>
      </c>
      <c r="J3712" s="57">
        <v>27.45</v>
      </c>
      <c r="K3712" s="39"/>
      <c r="L3712" s="39"/>
    </row>
    <row r="3713" spans="1:12" ht="14" x14ac:dyDescent="0.2">
      <c r="A3713" s="48" t="s">
        <v>5091</v>
      </c>
      <c r="B3713" s="49" t="s">
        <v>5103</v>
      </c>
      <c r="C3713" s="50" t="s">
        <v>5104</v>
      </c>
      <c r="D3713" s="51" t="s">
        <v>57</v>
      </c>
      <c r="E3713" s="52" t="s">
        <v>369</v>
      </c>
      <c r="F3713" s="53" t="s">
        <v>167</v>
      </c>
      <c r="G3713" s="54">
        <f>SUM('Ralawise Price List 2021'!G3713/(1-Calculator!$G$14))</f>
        <v>24.3</v>
      </c>
      <c r="H3713" s="55" t="s">
        <v>52</v>
      </c>
      <c r="I3713" s="56">
        <f>SUM('Ralawise Price List 2021'!I3713/(1-Calculator!$G$14))</f>
        <v>28.25</v>
      </c>
      <c r="J3713" s="57">
        <v>32.15</v>
      </c>
      <c r="K3713" s="39"/>
      <c r="L3713" s="39"/>
    </row>
    <row r="3714" spans="1:12" ht="14" x14ac:dyDescent="0.2">
      <c r="A3714" s="48" t="s">
        <v>5091</v>
      </c>
      <c r="B3714" s="49" t="s">
        <v>5103</v>
      </c>
      <c r="C3714" s="50" t="s">
        <v>5104</v>
      </c>
      <c r="D3714" s="51" t="s">
        <v>57</v>
      </c>
      <c r="E3714" s="52" t="s">
        <v>310</v>
      </c>
      <c r="F3714" s="53" t="s">
        <v>167</v>
      </c>
      <c r="G3714" s="54">
        <f>SUM('Ralawise Price List 2021'!G3714/(1-Calculator!$G$14))</f>
        <v>29.4</v>
      </c>
      <c r="H3714" s="55" t="s">
        <v>52</v>
      </c>
      <c r="I3714" s="56">
        <f>SUM('Ralawise Price List 2021'!I3714/(1-Calculator!$G$14))</f>
        <v>33.35</v>
      </c>
      <c r="J3714" s="57">
        <v>37.25</v>
      </c>
      <c r="K3714" s="39"/>
      <c r="L3714" s="39"/>
    </row>
    <row r="3715" spans="1:12" ht="14" x14ac:dyDescent="0.2">
      <c r="A3715" s="48" t="s">
        <v>5091</v>
      </c>
      <c r="B3715" s="49" t="s">
        <v>5105</v>
      </c>
      <c r="C3715" s="50" t="s">
        <v>5106</v>
      </c>
      <c r="D3715" s="51" t="s">
        <v>57</v>
      </c>
      <c r="E3715" s="52" t="s">
        <v>50</v>
      </c>
      <c r="F3715" s="53" t="s">
        <v>179</v>
      </c>
      <c r="G3715" s="54">
        <f>SUM('Ralawise Price List 2021'!G3715/(1-Calculator!$G$14))</f>
        <v>87.45</v>
      </c>
      <c r="H3715" s="55" t="s">
        <v>52</v>
      </c>
      <c r="I3715" s="56">
        <f>SUM('Ralawise Price List 2021'!I3715/(1-Calculator!$G$14))</f>
        <v>92.55</v>
      </c>
      <c r="J3715" s="57">
        <v>97.25</v>
      </c>
      <c r="K3715" s="39"/>
      <c r="L3715" s="39"/>
    </row>
    <row r="3716" spans="1:12" ht="14" x14ac:dyDescent="0.2">
      <c r="A3716" s="48" t="s">
        <v>5091</v>
      </c>
      <c r="B3716" s="49" t="s">
        <v>5105</v>
      </c>
      <c r="C3716" s="50" t="s">
        <v>5106</v>
      </c>
      <c r="D3716" s="51" t="s">
        <v>57</v>
      </c>
      <c r="E3716" s="52" t="s">
        <v>59</v>
      </c>
      <c r="F3716" s="53" t="s">
        <v>179</v>
      </c>
      <c r="G3716" s="54">
        <f>SUM('Ralawise Price List 2021'!G3716/(1-Calculator!$G$14))</f>
        <v>97.25</v>
      </c>
      <c r="H3716" s="55" t="s">
        <v>52</v>
      </c>
      <c r="I3716" s="56">
        <f>SUM('Ralawise Price List 2021'!I3716/(1-Calculator!$G$14))</f>
        <v>102.35</v>
      </c>
      <c r="J3716" s="57">
        <v>107.05</v>
      </c>
      <c r="K3716" s="39"/>
      <c r="L3716" s="39"/>
    </row>
    <row r="3717" spans="1:12" ht="14" x14ac:dyDescent="0.2">
      <c r="A3717" s="48" t="s">
        <v>5091</v>
      </c>
      <c r="B3717" s="49" t="s">
        <v>5105</v>
      </c>
      <c r="C3717" s="50" t="s">
        <v>5106</v>
      </c>
      <c r="D3717" s="51" t="s">
        <v>57</v>
      </c>
      <c r="E3717" s="52" t="s">
        <v>309</v>
      </c>
      <c r="F3717" s="53" t="s">
        <v>179</v>
      </c>
      <c r="G3717" s="54">
        <f>SUM('Ralawise Price List 2021'!G3717/(1-Calculator!$G$14))</f>
        <v>102.35</v>
      </c>
      <c r="H3717" s="55" t="s">
        <v>52</v>
      </c>
      <c r="I3717" s="56">
        <f>SUM('Ralawise Price List 2021'!I3717/(1-Calculator!$G$14))</f>
        <v>107.05</v>
      </c>
      <c r="J3717" s="57">
        <v>111.75</v>
      </c>
      <c r="K3717" s="39"/>
      <c r="L3717" s="39"/>
    </row>
    <row r="3718" spans="1:12" ht="14" x14ac:dyDescent="0.2">
      <c r="A3718" s="48" t="s">
        <v>5091</v>
      </c>
      <c r="B3718" s="49" t="s">
        <v>5105</v>
      </c>
      <c r="C3718" s="50" t="s">
        <v>5106</v>
      </c>
      <c r="D3718" s="51" t="s">
        <v>57</v>
      </c>
      <c r="E3718" s="52" t="s">
        <v>310</v>
      </c>
      <c r="F3718" s="53" t="s">
        <v>179</v>
      </c>
      <c r="G3718" s="54">
        <f>SUM('Ralawise Price List 2021'!G3718/(1-Calculator!$G$14))</f>
        <v>107.05</v>
      </c>
      <c r="H3718" s="55" t="s">
        <v>52</v>
      </c>
      <c r="I3718" s="56">
        <f>SUM('Ralawise Price List 2021'!I3718/(1-Calculator!$G$14))</f>
        <v>111.75</v>
      </c>
      <c r="J3718" s="57">
        <v>116.85</v>
      </c>
      <c r="K3718" s="39"/>
      <c r="L3718" s="39"/>
    </row>
    <row r="3719" spans="1:12" ht="14" x14ac:dyDescent="0.2">
      <c r="A3719" s="48" t="s">
        <v>5091</v>
      </c>
      <c r="B3719" s="49" t="s">
        <v>5107</v>
      </c>
      <c r="C3719" s="50" t="s">
        <v>5108</v>
      </c>
      <c r="D3719" s="51" t="s">
        <v>57</v>
      </c>
      <c r="E3719" s="52" t="s">
        <v>50</v>
      </c>
      <c r="F3719" s="53" t="s">
        <v>58</v>
      </c>
      <c r="G3719" s="54">
        <f>SUM('Ralawise Price List 2021'!G3719/(1-Calculator!$G$14))</f>
        <v>107.05</v>
      </c>
      <c r="H3719" s="55" t="s">
        <v>52</v>
      </c>
      <c r="I3719" s="56">
        <f>SUM('Ralawise Price List 2021'!I3719/(1-Calculator!$G$14))</f>
        <v>111.75</v>
      </c>
      <c r="J3719" s="57">
        <v>116.85</v>
      </c>
      <c r="K3719" s="39"/>
      <c r="L3719" s="39"/>
    </row>
    <row r="3720" spans="1:12" ht="14" x14ac:dyDescent="0.2">
      <c r="A3720" s="48" t="s">
        <v>5091</v>
      </c>
      <c r="B3720" s="49" t="s">
        <v>5107</v>
      </c>
      <c r="C3720" s="50" t="s">
        <v>5108</v>
      </c>
      <c r="D3720" s="51" t="s">
        <v>57</v>
      </c>
      <c r="E3720" s="52" t="s">
        <v>59</v>
      </c>
      <c r="F3720" s="53" t="s">
        <v>58</v>
      </c>
      <c r="G3720" s="54">
        <f>SUM('Ralawise Price List 2021'!G3720/(1-Calculator!$G$14))</f>
        <v>116.85</v>
      </c>
      <c r="H3720" s="55" t="s">
        <v>52</v>
      </c>
      <c r="I3720" s="56">
        <f>SUM('Ralawise Price List 2021'!I3720/(1-Calculator!$G$14))</f>
        <v>121.55</v>
      </c>
      <c r="J3720" s="57">
        <v>126.65</v>
      </c>
      <c r="K3720" s="39"/>
      <c r="L3720" s="39"/>
    </row>
    <row r="3721" spans="1:12" ht="14" x14ac:dyDescent="0.2">
      <c r="A3721" s="48" t="s">
        <v>5091</v>
      </c>
      <c r="B3721" s="49" t="s">
        <v>5107</v>
      </c>
      <c r="C3721" s="50" t="s">
        <v>5108</v>
      </c>
      <c r="D3721" s="51" t="s">
        <v>57</v>
      </c>
      <c r="E3721" s="52" t="s">
        <v>309</v>
      </c>
      <c r="F3721" s="53" t="s">
        <v>58</v>
      </c>
      <c r="G3721" s="54">
        <f>SUM('Ralawise Price List 2021'!G3721/(1-Calculator!$G$14))</f>
        <v>121.55</v>
      </c>
      <c r="H3721" s="55" t="s">
        <v>52</v>
      </c>
      <c r="I3721" s="56">
        <f>SUM('Ralawise Price List 2021'!I3721/(1-Calculator!$G$14))</f>
        <v>126.65</v>
      </c>
      <c r="J3721" s="57">
        <v>131.35</v>
      </c>
      <c r="K3721" s="39"/>
      <c r="L3721" s="39"/>
    </row>
    <row r="3722" spans="1:12" ht="14" x14ac:dyDescent="0.2">
      <c r="A3722" s="48" t="s">
        <v>5091</v>
      </c>
      <c r="B3722" s="49" t="s">
        <v>5107</v>
      </c>
      <c r="C3722" s="50" t="s">
        <v>5108</v>
      </c>
      <c r="D3722" s="51" t="s">
        <v>57</v>
      </c>
      <c r="E3722" s="52" t="s">
        <v>310</v>
      </c>
      <c r="F3722" s="53" t="s">
        <v>58</v>
      </c>
      <c r="G3722" s="54">
        <f>SUM('Ralawise Price List 2021'!G3722/(1-Calculator!$G$14))</f>
        <v>126.65</v>
      </c>
      <c r="H3722" s="55" t="s">
        <v>52</v>
      </c>
      <c r="I3722" s="56">
        <f>SUM('Ralawise Price List 2021'!I3722/(1-Calculator!$G$14))</f>
        <v>131.35</v>
      </c>
      <c r="J3722" s="57">
        <v>136.05000000000001</v>
      </c>
      <c r="K3722" s="39"/>
      <c r="L3722" s="39"/>
    </row>
    <row r="3723" spans="1:12" ht="14" x14ac:dyDescent="0.2">
      <c r="A3723" s="48" t="s">
        <v>5091</v>
      </c>
      <c r="B3723" s="49" t="s">
        <v>5109</v>
      </c>
      <c r="C3723" s="50" t="s">
        <v>5110</v>
      </c>
      <c r="D3723" s="51" t="s">
        <v>57</v>
      </c>
      <c r="E3723" s="52" t="s">
        <v>50</v>
      </c>
      <c r="F3723" s="53" t="s">
        <v>179</v>
      </c>
      <c r="G3723" s="54">
        <f>SUM('Ralawise Price List 2021'!G3723/(1-Calculator!$G$14))</f>
        <v>43.9</v>
      </c>
      <c r="H3723" s="55" t="s">
        <v>52</v>
      </c>
      <c r="I3723" s="56">
        <f>SUM('Ralawise Price List 2021'!I3723/(1-Calculator!$G$14))</f>
        <v>46.65</v>
      </c>
      <c r="J3723" s="57">
        <v>49.8</v>
      </c>
      <c r="K3723" s="39"/>
      <c r="L3723" s="39"/>
    </row>
    <row r="3724" spans="1:12" ht="14" x14ac:dyDescent="0.2">
      <c r="A3724" s="48" t="s">
        <v>5091</v>
      </c>
      <c r="B3724" s="49" t="s">
        <v>5109</v>
      </c>
      <c r="C3724" s="50" t="s">
        <v>5110</v>
      </c>
      <c r="D3724" s="51" t="s">
        <v>57</v>
      </c>
      <c r="E3724" s="52" t="s">
        <v>369</v>
      </c>
      <c r="F3724" s="53" t="s">
        <v>179</v>
      </c>
      <c r="G3724" s="54">
        <f>SUM('Ralawise Price List 2021'!G3724/(1-Calculator!$G$14))</f>
        <v>46.3</v>
      </c>
      <c r="H3724" s="55" t="s">
        <v>52</v>
      </c>
      <c r="I3724" s="56">
        <f>SUM('Ralawise Price List 2021'!I3724/(1-Calculator!$G$14))</f>
        <v>49.4</v>
      </c>
      <c r="J3724" s="57">
        <v>52.15</v>
      </c>
      <c r="K3724" s="39"/>
      <c r="L3724" s="39"/>
    </row>
    <row r="3725" spans="1:12" ht="14" x14ac:dyDescent="0.2">
      <c r="A3725" s="48" t="s">
        <v>5091</v>
      </c>
      <c r="B3725" s="49" t="s">
        <v>5109</v>
      </c>
      <c r="C3725" s="50" t="s">
        <v>5110</v>
      </c>
      <c r="D3725" s="51" t="s">
        <v>57</v>
      </c>
      <c r="E3725" s="52" t="s">
        <v>4944</v>
      </c>
      <c r="F3725" s="53" t="s">
        <v>58</v>
      </c>
      <c r="G3725" s="54">
        <f>SUM('Ralawise Price List 2021'!G3725/(1-Calculator!$G$14))</f>
        <v>53.7</v>
      </c>
      <c r="H3725" s="55" t="s">
        <v>52</v>
      </c>
      <c r="I3725" s="56">
        <f>SUM('Ralawise Price List 2021'!I3725/(1-Calculator!$G$14))</f>
        <v>56.45</v>
      </c>
      <c r="J3725" s="57">
        <v>59.6</v>
      </c>
      <c r="K3725" s="39"/>
      <c r="L3725" s="39"/>
    </row>
    <row r="3726" spans="1:12" ht="14" x14ac:dyDescent="0.2">
      <c r="A3726" s="48" t="s">
        <v>5091</v>
      </c>
      <c r="B3726" s="49" t="s">
        <v>5109</v>
      </c>
      <c r="C3726" s="50" t="s">
        <v>5110</v>
      </c>
      <c r="D3726" s="51" t="s">
        <v>57</v>
      </c>
      <c r="E3726" s="52" t="s">
        <v>5111</v>
      </c>
      <c r="F3726" s="53" t="s">
        <v>58</v>
      </c>
      <c r="G3726" s="54">
        <f>SUM('Ralawise Price List 2021'!G3726/(1-Calculator!$G$14))</f>
        <v>58.45</v>
      </c>
      <c r="H3726" s="55" t="s">
        <v>52</v>
      </c>
      <c r="I3726" s="56">
        <f>SUM('Ralawise Price List 2021'!I3726/(1-Calculator!$G$14))</f>
        <v>61.55</v>
      </c>
      <c r="J3726" s="57">
        <v>64.3</v>
      </c>
      <c r="K3726" s="39"/>
      <c r="L3726" s="39"/>
    </row>
    <row r="3727" spans="1:12" ht="14" x14ac:dyDescent="0.2">
      <c r="A3727" s="48" t="s">
        <v>5091</v>
      </c>
      <c r="B3727" s="49" t="s">
        <v>5112</v>
      </c>
      <c r="C3727" s="50" t="s">
        <v>5113</v>
      </c>
      <c r="D3727" s="51" t="s">
        <v>57</v>
      </c>
      <c r="E3727" s="52" t="s">
        <v>50</v>
      </c>
      <c r="F3727" s="53" t="s">
        <v>58</v>
      </c>
      <c r="G3727" s="54">
        <f>SUM('Ralawise Price List 2021'!G3727/(1-Calculator!$G$14))</f>
        <v>63.5</v>
      </c>
      <c r="H3727" s="55" t="s">
        <v>52</v>
      </c>
      <c r="I3727" s="56">
        <f>SUM('Ralawise Price List 2021'!I3727/(1-Calculator!$G$14))</f>
        <v>66.25</v>
      </c>
      <c r="J3727" s="57">
        <v>70.2</v>
      </c>
      <c r="K3727" s="39"/>
      <c r="L3727" s="39"/>
    </row>
    <row r="3728" spans="1:12" ht="14" x14ac:dyDescent="0.2">
      <c r="A3728" s="48" t="s">
        <v>5091</v>
      </c>
      <c r="B3728" s="49" t="s">
        <v>5112</v>
      </c>
      <c r="C3728" s="50" t="s">
        <v>5113</v>
      </c>
      <c r="D3728" s="51" t="s">
        <v>57</v>
      </c>
      <c r="E3728" s="52" t="s">
        <v>369</v>
      </c>
      <c r="F3728" s="53" t="s">
        <v>58</v>
      </c>
      <c r="G3728" s="54">
        <f>SUM('Ralawise Price List 2021'!G3728/(1-Calculator!$G$14))</f>
        <v>70.2</v>
      </c>
      <c r="H3728" s="55" t="s">
        <v>52</v>
      </c>
      <c r="I3728" s="56">
        <f>SUM('Ralawise Price List 2021'!I3728/(1-Calculator!$G$14))</f>
        <v>72.95</v>
      </c>
      <c r="J3728" s="57">
        <v>76.849999999999994</v>
      </c>
      <c r="K3728" s="39"/>
      <c r="L3728" s="39"/>
    </row>
    <row r="3729" spans="1:12" ht="14" x14ac:dyDescent="0.2">
      <c r="A3729" s="48" t="s">
        <v>5091</v>
      </c>
      <c r="B3729" s="49" t="s">
        <v>5112</v>
      </c>
      <c r="C3729" s="50" t="s">
        <v>5113</v>
      </c>
      <c r="D3729" s="51" t="s">
        <v>57</v>
      </c>
      <c r="E3729" s="52" t="s">
        <v>4944</v>
      </c>
      <c r="F3729" s="53" t="s">
        <v>62</v>
      </c>
      <c r="G3729" s="54">
        <f>SUM('Ralawise Price List 2021'!G3729/(1-Calculator!$G$14))</f>
        <v>75.7</v>
      </c>
      <c r="H3729" s="55" t="s">
        <v>52</v>
      </c>
      <c r="I3729" s="56">
        <f>SUM('Ralawise Price List 2021'!I3729/(1-Calculator!$G$14))</f>
        <v>78.400000000000006</v>
      </c>
      <c r="J3729" s="57">
        <v>82.35</v>
      </c>
      <c r="K3729" s="39"/>
      <c r="L3729" s="39"/>
    </row>
    <row r="3730" spans="1:12" ht="14" x14ac:dyDescent="0.2">
      <c r="A3730" s="48" t="s">
        <v>5091</v>
      </c>
      <c r="B3730" s="49" t="s">
        <v>5112</v>
      </c>
      <c r="C3730" s="50" t="s">
        <v>5113</v>
      </c>
      <c r="D3730" s="51" t="s">
        <v>57</v>
      </c>
      <c r="E3730" s="52" t="s">
        <v>5111</v>
      </c>
      <c r="F3730" s="53" t="s">
        <v>62</v>
      </c>
      <c r="G3730" s="54">
        <f>SUM('Ralawise Price List 2021'!G3730/(1-Calculator!$G$14))</f>
        <v>82.75</v>
      </c>
      <c r="H3730" s="55" t="s">
        <v>52</v>
      </c>
      <c r="I3730" s="56">
        <f>SUM('Ralawise Price List 2021'!I3730/(1-Calculator!$G$14))</f>
        <v>85.85</v>
      </c>
      <c r="J3730" s="57">
        <v>89.8</v>
      </c>
      <c r="K3730" s="39"/>
      <c r="L3730" s="39"/>
    </row>
    <row r="3731" spans="1:12" ht="14" x14ac:dyDescent="0.2">
      <c r="A3731" s="48" t="s">
        <v>5091</v>
      </c>
      <c r="B3731" s="49" t="s">
        <v>5114</v>
      </c>
      <c r="C3731" s="50" t="s">
        <v>5115</v>
      </c>
      <c r="D3731" s="51" t="s">
        <v>57</v>
      </c>
      <c r="E3731" s="52" t="s">
        <v>65</v>
      </c>
      <c r="F3731" s="53" t="s">
        <v>51</v>
      </c>
      <c r="G3731" s="54">
        <f>SUM('Ralawise Price List 2021'!G3731/(1-Calculator!$G$14))</f>
        <v>58.45</v>
      </c>
      <c r="H3731" s="55" t="s">
        <v>52</v>
      </c>
      <c r="I3731" s="56">
        <f>SUM('Ralawise Price List 2021'!I3731/(1-Calculator!$G$14))</f>
        <v>62.35</v>
      </c>
      <c r="J3731" s="57">
        <v>66.25</v>
      </c>
      <c r="K3731" s="39"/>
      <c r="L3731" s="39"/>
    </row>
    <row r="3732" spans="1:12" ht="14" x14ac:dyDescent="0.2">
      <c r="A3732" s="48" t="s">
        <v>5091</v>
      </c>
      <c r="B3732" s="49" t="s">
        <v>5114</v>
      </c>
      <c r="C3732" s="50" t="s">
        <v>5115</v>
      </c>
      <c r="D3732" s="51" t="s">
        <v>57</v>
      </c>
      <c r="E3732" s="52" t="s">
        <v>59</v>
      </c>
      <c r="F3732" s="53" t="s">
        <v>51</v>
      </c>
      <c r="G3732" s="54">
        <f>SUM('Ralawise Price List 2021'!G3732/(1-Calculator!$G$14))</f>
        <v>63.15</v>
      </c>
      <c r="H3732" s="55" t="s">
        <v>52</v>
      </c>
      <c r="I3732" s="56">
        <f>SUM('Ralawise Price List 2021'!I3732/(1-Calculator!$G$14))</f>
        <v>67.05</v>
      </c>
      <c r="J3732" s="57">
        <v>70.95</v>
      </c>
      <c r="K3732" s="39"/>
      <c r="L3732" s="39"/>
    </row>
    <row r="3733" spans="1:12" ht="14" x14ac:dyDescent="0.2">
      <c r="A3733" s="48" t="s">
        <v>5091</v>
      </c>
      <c r="B3733" s="49" t="s">
        <v>5114</v>
      </c>
      <c r="C3733" s="50" t="s">
        <v>5115</v>
      </c>
      <c r="D3733" s="51" t="s">
        <v>57</v>
      </c>
      <c r="E3733" s="52" t="s">
        <v>309</v>
      </c>
      <c r="F3733" s="53" t="s">
        <v>58</v>
      </c>
      <c r="G3733" s="54">
        <f>SUM('Ralawise Price List 2021'!G3733/(1-Calculator!$G$14))</f>
        <v>68.25</v>
      </c>
      <c r="H3733" s="55" t="s">
        <v>52</v>
      </c>
      <c r="I3733" s="56">
        <f>SUM('Ralawise Price List 2021'!I3733/(1-Calculator!$G$14))</f>
        <v>72.150000000000006</v>
      </c>
      <c r="J3733" s="57">
        <v>76.05</v>
      </c>
      <c r="K3733" s="39"/>
      <c r="L3733" s="39"/>
    </row>
    <row r="3734" spans="1:12" ht="14" x14ac:dyDescent="0.2">
      <c r="A3734" s="48" t="s">
        <v>5091</v>
      </c>
      <c r="B3734" s="49" t="s">
        <v>5114</v>
      </c>
      <c r="C3734" s="50" t="s">
        <v>5115</v>
      </c>
      <c r="D3734" s="51" t="s">
        <v>57</v>
      </c>
      <c r="E3734" s="52" t="s">
        <v>4944</v>
      </c>
      <c r="F3734" s="53" t="s">
        <v>58</v>
      </c>
      <c r="G3734" s="54">
        <f>SUM('Ralawise Price List 2021'!G3734/(1-Calculator!$G$14))</f>
        <v>72.95</v>
      </c>
      <c r="H3734" s="55" t="s">
        <v>52</v>
      </c>
      <c r="I3734" s="56">
        <f>SUM('Ralawise Price List 2021'!I3734/(1-Calculator!$G$14))</f>
        <v>76.849999999999994</v>
      </c>
      <c r="J3734" s="57">
        <v>80.75</v>
      </c>
      <c r="K3734" s="39"/>
      <c r="L3734" s="39"/>
    </row>
    <row r="3735" spans="1:12" ht="14" x14ac:dyDescent="0.2">
      <c r="A3735" s="48" t="s">
        <v>5091</v>
      </c>
      <c r="B3735" s="49" t="s">
        <v>5114</v>
      </c>
      <c r="C3735" s="50" t="s">
        <v>5115</v>
      </c>
      <c r="D3735" s="51" t="s">
        <v>57</v>
      </c>
      <c r="E3735" s="52" t="s">
        <v>5111</v>
      </c>
      <c r="F3735" s="53" t="s">
        <v>58</v>
      </c>
      <c r="G3735" s="54">
        <f>SUM('Ralawise Price List 2021'!G3735/(1-Calculator!$G$14))</f>
        <v>78.05</v>
      </c>
      <c r="H3735" s="55" t="s">
        <v>52</v>
      </c>
      <c r="I3735" s="56">
        <f>SUM('Ralawise Price List 2021'!I3735/(1-Calculator!$G$14))</f>
        <v>81.55</v>
      </c>
      <c r="J3735" s="57">
        <v>85.5</v>
      </c>
      <c r="K3735" s="39"/>
      <c r="L3735" s="39"/>
    </row>
    <row r="3736" spans="1:12" ht="14" x14ac:dyDescent="0.2">
      <c r="A3736" s="48" t="s">
        <v>5091</v>
      </c>
      <c r="B3736" s="49" t="s">
        <v>5116</v>
      </c>
      <c r="C3736" s="50" t="s">
        <v>5117</v>
      </c>
      <c r="D3736" s="51" t="s">
        <v>57</v>
      </c>
      <c r="E3736" s="52" t="s">
        <v>65</v>
      </c>
      <c r="F3736" s="53" t="s">
        <v>58</v>
      </c>
      <c r="G3736" s="54">
        <f>SUM('Ralawise Price List 2021'!G3736/(1-Calculator!$G$14))</f>
        <v>72.95</v>
      </c>
      <c r="H3736" s="55" t="s">
        <v>52</v>
      </c>
      <c r="I3736" s="56">
        <f>SUM('Ralawise Price List 2021'!I3736/(1-Calculator!$G$14))</f>
        <v>76.849999999999994</v>
      </c>
      <c r="J3736" s="57">
        <v>80.75</v>
      </c>
      <c r="K3736" s="39"/>
      <c r="L3736" s="39"/>
    </row>
    <row r="3737" spans="1:12" ht="14" x14ac:dyDescent="0.2">
      <c r="A3737" s="48" t="s">
        <v>5091</v>
      </c>
      <c r="B3737" s="49" t="s">
        <v>5116</v>
      </c>
      <c r="C3737" s="50" t="s">
        <v>5117</v>
      </c>
      <c r="D3737" s="51" t="s">
        <v>57</v>
      </c>
      <c r="E3737" s="52" t="s">
        <v>59</v>
      </c>
      <c r="F3737" s="53" t="s">
        <v>58</v>
      </c>
      <c r="G3737" s="54">
        <f>SUM('Ralawise Price List 2021'!G3737/(1-Calculator!$G$14))</f>
        <v>78.05</v>
      </c>
      <c r="H3737" s="55" t="s">
        <v>52</v>
      </c>
      <c r="I3737" s="56">
        <f>SUM('Ralawise Price List 2021'!I3737/(1-Calculator!$G$14))</f>
        <v>81.55</v>
      </c>
      <c r="J3737" s="57">
        <v>85.5</v>
      </c>
      <c r="K3737" s="39"/>
      <c r="L3737" s="39"/>
    </row>
    <row r="3738" spans="1:12" ht="14" x14ac:dyDescent="0.2">
      <c r="A3738" s="48" t="s">
        <v>5091</v>
      </c>
      <c r="B3738" s="49" t="s">
        <v>5116</v>
      </c>
      <c r="C3738" s="50" t="s">
        <v>5117</v>
      </c>
      <c r="D3738" s="51" t="s">
        <v>57</v>
      </c>
      <c r="E3738" s="52" t="s">
        <v>309</v>
      </c>
      <c r="F3738" s="53" t="s">
        <v>911</v>
      </c>
      <c r="G3738" s="54">
        <f>SUM('Ralawise Price List 2021'!G3738/(1-Calculator!$G$14))</f>
        <v>82.75</v>
      </c>
      <c r="H3738" s="55" t="s">
        <v>52</v>
      </c>
      <c r="I3738" s="56">
        <f>SUM('Ralawise Price List 2021'!I3738/(1-Calculator!$G$14))</f>
        <v>86.65</v>
      </c>
      <c r="J3738" s="57">
        <v>90.55</v>
      </c>
      <c r="K3738" s="39"/>
      <c r="L3738" s="39"/>
    </row>
    <row r="3739" spans="1:12" ht="14" x14ac:dyDescent="0.2">
      <c r="A3739" s="48" t="s">
        <v>5091</v>
      </c>
      <c r="B3739" s="49" t="s">
        <v>5116</v>
      </c>
      <c r="C3739" s="50" t="s">
        <v>5117</v>
      </c>
      <c r="D3739" s="51" t="s">
        <v>57</v>
      </c>
      <c r="E3739" s="52" t="s">
        <v>4944</v>
      </c>
      <c r="F3739" s="53" t="s">
        <v>911</v>
      </c>
      <c r="G3739" s="54">
        <f>SUM('Ralawise Price List 2021'!G3739/(1-Calculator!$G$14))</f>
        <v>87.45</v>
      </c>
      <c r="H3739" s="55" t="s">
        <v>52</v>
      </c>
      <c r="I3739" s="56">
        <f>SUM('Ralawise Price List 2021'!I3739/(1-Calculator!$G$14))</f>
        <v>91.35</v>
      </c>
      <c r="J3739" s="57">
        <v>95.3</v>
      </c>
      <c r="K3739" s="39"/>
      <c r="L3739" s="39"/>
    </row>
    <row r="3740" spans="1:12" ht="14" x14ac:dyDescent="0.2">
      <c r="A3740" s="48" t="s">
        <v>5091</v>
      </c>
      <c r="B3740" s="49" t="s">
        <v>5116</v>
      </c>
      <c r="C3740" s="50" t="s">
        <v>5117</v>
      </c>
      <c r="D3740" s="51" t="s">
        <v>57</v>
      </c>
      <c r="E3740" s="52" t="s">
        <v>5111</v>
      </c>
      <c r="F3740" s="53" t="s">
        <v>911</v>
      </c>
      <c r="G3740" s="54">
        <f>SUM('Ralawise Price List 2021'!G3740/(1-Calculator!$G$14))</f>
        <v>92.55</v>
      </c>
      <c r="H3740" s="55" t="s">
        <v>52</v>
      </c>
      <c r="I3740" s="56">
        <f>SUM('Ralawise Price List 2021'!I3740/(1-Calculator!$G$14))</f>
        <v>96.45</v>
      </c>
      <c r="J3740" s="57">
        <v>100.35</v>
      </c>
      <c r="K3740" s="39"/>
      <c r="L3740" s="39"/>
    </row>
    <row r="3741" spans="1:12" ht="14" x14ac:dyDescent="0.2">
      <c r="A3741" s="48" t="s">
        <v>5091</v>
      </c>
      <c r="B3741" s="49" t="s">
        <v>5118</v>
      </c>
      <c r="C3741" s="50" t="s">
        <v>5119</v>
      </c>
      <c r="D3741" s="51" t="s">
        <v>57</v>
      </c>
      <c r="E3741" s="52" t="s">
        <v>50</v>
      </c>
      <c r="F3741" s="53" t="s">
        <v>58</v>
      </c>
      <c r="G3741" s="54">
        <f>SUM('Ralawise Price List 2021'!G3741/(1-Calculator!$G$14))</f>
        <v>97.25</v>
      </c>
      <c r="H3741" s="55" t="s">
        <v>52</v>
      </c>
      <c r="I3741" s="56">
        <f>SUM('Ralawise Price List 2021'!I3741/(1-Calculator!$G$14))</f>
        <v>102.35</v>
      </c>
      <c r="J3741" s="57">
        <v>107.05</v>
      </c>
      <c r="K3741" s="39"/>
      <c r="L3741" s="39"/>
    </row>
    <row r="3742" spans="1:12" ht="14" x14ac:dyDescent="0.2">
      <c r="A3742" s="48" t="s">
        <v>5091</v>
      </c>
      <c r="B3742" s="49" t="s">
        <v>5118</v>
      </c>
      <c r="C3742" s="50" t="s">
        <v>5119</v>
      </c>
      <c r="D3742" s="51" t="s">
        <v>57</v>
      </c>
      <c r="E3742" s="52" t="s">
        <v>59</v>
      </c>
      <c r="F3742" s="53" t="s">
        <v>58</v>
      </c>
      <c r="G3742" s="54">
        <f>SUM('Ralawise Price List 2021'!G3742/(1-Calculator!$G$14))</f>
        <v>107.05</v>
      </c>
      <c r="H3742" s="55" t="s">
        <v>52</v>
      </c>
      <c r="I3742" s="56">
        <f>SUM('Ralawise Price List 2021'!I3742/(1-Calculator!$G$14))</f>
        <v>111.75</v>
      </c>
      <c r="J3742" s="57">
        <v>116.85</v>
      </c>
      <c r="K3742" s="39"/>
      <c r="L3742" s="39"/>
    </row>
    <row r="3743" spans="1:12" ht="14" x14ac:dyDescent="0.2">
      <c r="A3743" s="48" t="s">
        <v>5091</v>
      </c>
      <c r="B3743" s="49" t="s">
        <v>5118</v>
      </c>
      <c r="C3743" s="50" t="s">
        <v>5119</v>
      </c>
      <c r="D3743" s="51" t="s">
        <v>57</v>
      </c>
      <c r="E3743" s="52" t="s">
        <v>309</v>
      </c>
      <c r="F3743" s="53" t="s">
        <v>58</v>
      </c>
      <c r="G3743" s="54">
        <f>SUM('Ralawise Price List 2021'!G3743/(1-Calculator!$G$14))</f>
        <v>116.85</v>
      </c>
      <c r="H3743" s="55" t="s">
        <v>52</v>
      </c>
      <c r="I3743" s="56">
        <f>SUM('Ralawise Price List 2021'!I3743/(1-Calculator!$G$14))</f>
        <v>121.55</v>
      </c>
      <c r="J3743" s="57">
        <v>126.65</v>
      </c>
      <c r="K3743" s="39"/>
      <c r="L3743" s="39"/>
    </row>
    <row r="3744" spans="1:12" ht="14" x14ac:dyDescent="0.2">
      <c r="A3744" s="48" t="s">
        <v>5091</v>
      </c>
      <c r="B3744" s="49" t="s">
        <v>5118</v>
      </c>
      <c r="C3744" s="50" t="s">
        <v>5119</v>
      </c>
      <c r="D3744" s="51" t="s">
        <v>57</v>
      </c>
      <c r="E3744" s="52" t="s">
        <v>310</v>
      </c>
      <c r="F3744" s="53" t="s">
        <v>58</v>
      </c>
      <c r="G3744" s="54">
        <f>SUM('Ralawise Price List 2021'!G3744/(1-Calculator!$G$14))</f>
        <v>116.85</v>
      </c>
      <c r="H3744" s="55" t="s">
        <v>52</v>
      </c>
      <c r="I3744" s="56">
        <f>SUM('Ralawise Price List 2021'!I3744/(1-Calculator!$G$14))</f>
        <v>121.55</v>
      </c>
      <c r="J3744" s="57">
        <v>126.65</v>
      </c>
      <c r="K3744" s="39"/>
      <c r="L3744" s="39"/>
    </row>
    <row r="3745" spans="1:12" ht="14" x14ac:dyDescent="0.2">
      <c r="A3745" s="48" t="s">
        <v>5091</v>
      </c>
      <c r="B3745" s="49" t="s">
        <v>5120</v>
      </c>
      <c r="C3745" s="50" t="s">
        <v>5121</v>
      </c>
      <c r="D3745" s="51" t="s">
        <v>57</v>
      </c>
      <c r="E3745" s="52" t="s">
        <v>65</v>
      </c>
      <c r="F3745" s="53" t="s">
        <v>58</v>
      </c>
      <c r="G3745" s="54">
        <f>SUM('Ralawise Price List 2021'!G3745/(1-Calculator!$G$14))</f>
        <v>97.25</v>
      </c>
      <c r="H3745" s="55" t="s">
        <v>52</v>
      </c>
      <c r="I3745" s="56">
        <f>SUM('Ralawise Price List 2021'!I3745/(1-Calculator!$G$14))</f>
        <v>101.15</v>
      </c>
      <c r="J3745" s="57">
        <v>105.1</v>
      </c>
      <c r="K3745" s="39"/>
      <c r="L3745" s="39"/>
    </row>
    <row r="3746" spans="1:12" ht="14" x14ac:dyDescent="0.2">
      <c r="A3746" s="48" t="s">
        <v>5091</v>
      </c>
      <c r="B3746" s="49" t="s">
        <v>5122</v>
      </c>
      <c r="C3746" s="50" t="s">
        <v>5123</v>
      </c>
      <c r="D3746" s="51" t="s">
        <v>57</v>
      </c>
      <c r="E3746" s="52" t="s">
        <v>50</v>
      </c>
      <c r="F3746" s="53" t="s">
        <v>58</v>
      </c>
      <c r="G3746" s="54">
        <f>SUM('Ralawise Price List 2021'!G3746/(1-Calculator!$G$14))</f>
        <v>87.45</v>
      </c>
      <c r="H3746" s="55" t="s">
        <v>52</v>
      </c>
      <c r="I3746" s="56">
        <f>SUM('Ralawise Price List 2021'!I3746/(1-Calculator!$G$14))</f>
        <v>92.55</v>
      </c>
      <c r="J3746" s="57">
        <v>97.25</v>
      </c>
      <c r="K3746" s="39"/>
      <c r="L3746" s="39"/>
    </row>
    <row r="3747" spans="1:12" ht="14" x14ac:dyDescent="0.2">
      <c r="A3747" s="48" t="s">
        <v>5091</v>
      </c>
      <c r="B3747" s="49" t="s">
        <v>5122</v>
      </c>
      <c r="C3747" s="50" t="s">
        <v>5123</v>
      </c>
      <c r="D3747" s="51" t="s">
        <v>57</v>
      </c>
      <c r="E3747" s="52" t="s">
        <v>50</v>
      </c>
      <c r="F3747" s="53" t="s">
        <v>58</v>
      </c>
      <c r="G3747" s="54">
        <f>SUM('Ralawise Price List 2021'!G3747/(1-Calculator!$G$14))</f>
        <v>87.45</v>
      </c>
      <c r="H3747" s="55" t="s">
        <v>52</v>
      </c>
      <c r="I3747" s="56">
        <f>SUM('Ralawise Price List 2021'!I3747/(1-Calculator!$G$14))</f>
        <v>92.55</v>
      </c>
      <c r="J3747" s="57">
        <v>97.25</v>
      </c>
      <c r="K3747" s="39"/>
      <c r="L3747" s="39"/>
    </row>
    <row r="3748" spans="1:12" ht="14" x14ac:dyDescent="0.2">
      <c r="A3748" s="48" t="s">
        <v>5091</v>
      </c>
      <c r="B3748" s="49" t="s">
        <v>5122</v>
      </c>
      <c r="C3748" s="50" t="s">
        <v>5123</v>
      </c>
      <c r="D3748" s="51" t="s">
        <v>57</v>
      </c>
      <c r="E3748" s="52" t="s">
        <v>59</v>
      </c>
      <c r="F3748" s="53" t="s">
        <v>58</v>
      </c>
      <c r="G3748" s="54">
        <f>SUM('Ralawise Price List 2021'!G3748/(1-Calculator!$G$14))</f>
        <v>97.25</v>
      </c>
      <c r="H3748" s="55" t="s">
        <v>52</v>
      </c>
      <c r="I3748" s="56">
        <f>SUM('Ralawise Price List 2021'!I3748/(1-Calculator!$G$14))</f>
        <v>102.35</v>
      </c>
      <c r="J3748" s="57">
        <v>107.05</v>
      </c>
      <c r="K3748" s="39"/>
      <c r="L3748" s="39"/>
    </row>
    <row r="3749" spans="1:12" ht="14" x14ac:dyDescent="0.2">
      <c r="A3749" s="48" t="s">
        <v>5091</v>
      </c>
      <c r="B3749" s="49" t="s">
        <v>5122</v>
      </c>
      <c r="C3749" s="50" t="s">
        <v>5123</v>
      </c>
      <c r="D3749" s="51" t="s">
        <v>57</v>
      </c>
      <c r="E3749" s="52" t="s">
        <v>309</v>
      </c>
      <c r="F3749" s="53" t="s">
        <v>58</v>
      </c>
      <c r="G3749" s="54">
        <f>SUM('Ralawise Price List 2021'!G3749/(1-Calculator!$G$14))</f>
        <v>97.25</v>
      </c>
      <c r="H3749" s="55" t="s">
        <v>52</v>
      </c>
      <c r="I3749" s="56">
        <f>SUM('Ralawise Price List 2021'!I3749/(1-Calculator!$G$14))</f>
        <v>102.35</v>
      </c>
      <c r="J3749" s="57">
        <v>107.05</v>
      </c>
      <c r="K3749" s="39"/>
      <c r="L3749" s="39"/>
    </row>
    <row r="3750" spans="1:12" ht="14" x14ac:dyDescent="0.2">
      <c r="A3750" s="48" t="s">
        <v>5091</v>
      </c>
      <c r="B3750" s="49" t="s">
        <v>5122</v>
      </c>
      <c r="C3750" s="50" t="s">
        <v>5123</v>
      </c>
      <c r="D3750" s="51" t="s">
        <v>57</v>
      </c>
      <c r="E3750" s="52" t="s">
        <v>310</v>
      </c>
      <c r="F3750" s="53" t="s">
        <v>58</v>
      </c>
      <c r="G3750" s="54">
        <f>SUM('Ralawise Price List 2021'!G3750/(1-Calculator!$G$14))</f>
        <v>107.05</v>
      </c>
      <c r="H3750" s="55" t="s">
        <v>52</v>
      </c>
      <c r="I3750" s="56">
        <f>SUM('Ralawise Price List 2021'!I3750/(1-Calculator!$G$14))</f>
        <v>111.75</v>
      </c>
      <c r="J3750" s="57">
        <v>116.85</v>
      </c>
      <c r="K3750" s="39"/>
      <c r="L3750" s="39"/>
    </row>
    <row r="3751" spans="1:12" ht="14" x14ac:dyDescent="0.2">
      <c r="A3751" s="48" t="s">
        <v>5091</v>
      </c>
      <c r="B3751" s="49" t="s">
        <v>5124</v>
      </c>
      <c r="C3751" s="50" t="s">
        <v>5125</v>
      </c>
      <c r="D3751" s="51" t="s">
        <v>57</v>
      </c>
      <c r="E3751" s="52" t="s">
        <v>5126</v>
      </c>
      <c r="F3751" s="53" t="s">
        <v>911</v>
      </c>
      <c r="G3751" s="54">
        <f>SUM('Ralawise Price List 2021'!G3751/(1-Calculator!$G$14))</f>
        <v>87.45</v>
      </c>
      <c r="H3751" s="55" t="s">
        <v>52</v>
      </c>
      <c r="I3751" s="56">
        <f>SUM('Ralawise Price List 2021'!I3751/(1-Calculator!$G$14))</f>
        <v>91.35</v>
      </c>
      <c r="J3751" s="57">
        <v>95.3</v>
      </c>
      <c r="K3751" s="39"/>
      <c r="L3751" s="39"/>
    </row>
    <row r="3752" spans="1:12" ht="14" x14ac:dyDescent="0.2">
      <c r="A3752" s="48" t="s">
        <v>5091</v>
      </c>
      <c r="B3752" s="49" t="s">
        <v>5124</v>
      </c>
      <c r="C3752" s="50" t="s">
        <v>5125</v>
      </c>
      <c r="D3752" s="51" t="s">
        <v>57</v>
      </c>
      <c r="E3752" s="52" t="s">
        <v>59</v>
      </c>
      <c r="F3752" s="53" t="s">
        <v>911</v>
      </c>
      <c r="G3752" s="54">
        <f>SUM('Ralawise Price List 2021'!G3752/(1-Calculator!$G$14))</f>
        <v>97.25</v>
      </c>
      <c r="H3752" s="55" t="s">
        <v>52</v>
      </c>
      <c r="I3752" s="56">
        <f>SUM('Ralawise Price List 2021'!I3752/(1-Calculator!$G$14))</f>
        <v>101.15</v>
      </c>
      <c r="J3752" s="57">
        <v>105.1</v>
      </c>
      <c r="K3752" s="39"/>
      <c r="L3752" s="39"/>
    </row>
    <row r="3753" spans="1:12" ht="14" x14ac:dyDescent="0.2">
      <c r="A3753" s="48" t="s">
        <v>5091</v>
      </c>
      <c r="B3753" s="49" t="s">
        <v>5124</v>
      </c>
      <c r="C3753" s="50" t="s">
        <v>5125</v>
      </c>
      <c r="D3753" s="51" t="s">
        <v>57</v>
      </c>
      <c r="E3753" s="52" t="s">
        <v>309</v>
      </c>
      <c r="F3753" s="53" t="s">
        <v>911</v>
      </c>
      <c r="G3753" s="54">
        <f>SUM('Ralawise Price List 2021'!G3753/(1-Calculator!$G$14))</f>
        <v>97.25</v>
      </c>
      <c r="H3753" s="55" t="s">
        <v>52</v>
      </c>
      <c r="I3753" s="56">
        <f>SUM('Ralawise Price List 2021'!I3753/(1-Calculator!$G$14))</f>
        <v>101.15</v>
      </c>
      <c r="J3753" s="57">
        <v>105.1</v>
      </c>
      <c r="K3753" s="39"/>
      <c r="L3753" s="39"/>
    </row>
    <row r="3754" spans="1:12" ht="14" x14ac:dyDescent="0.2">
      <c r="A3754" s="48" t="s">
        <v>5091</v>
      </c>
      <c r="B3754" s="49" t="s">
        <v>5127</v>
      </c>
      <c r="C3754" s="50" t="s">
        <v>5128</v>
      </c>
      <c r="D3754" s="51" t="s">
        <v>57</v>
      </c>
      <c r="E3754" s="52" t="s">
        <v>1063</v>
      </c>
      <c r="F3754" s="53" t="s">
        <v>58</v>
      </c>
      <c r="G3754" s="54">
        <f>SUM('Ralawise Price List 2021'!G3754/(1-Calculator!$G$14))</f>
        <v>82.75</v>
      </c>
      <c r="H3754" s="55" t="s">
        <v>52</v>
      </c>
      <c r="I3754" s="56">
        <f>SUM('Ralawise Price List 2021'!I3754/(1-Calculator!$G$14))</f>
        <v>87.85</v>
      </c>
      <c r="J3754" s="57">
        <v>92.55</v>
      </c>
      <c r="K3754" s="39"/>
      <c r="L3754" s="39"/>
    </row>
    <row r="3755" spans="1:12" ht="14" x14ac:dyDescent="0.2">
      <c r="A3755" s="48" t="s">
        <v>5091</v>
      </c>
      <c r="B3755" s="49" t="s">
        <v>5129</v>
      </c>
      <c r="C3755" s="50" t="s">
        <v>5130</v>
      </c>
      <c r="D3755" s="51" t="s">
        <v>57</v>
      </c>
      <c r="E3755" s="52" t="s">
        <v>5131</v>
      </c>
      <c r="F3755" s="53" t="s">
        <v>58</v>
      </c>
      <c r="G3755" s="54">
        <f>SUM('Ralawise Price List 2021'!G3755/(1-Calculator!$G$14))</f>
        <v>68.25</v>
      </c>
      <c r="H3755" s="55" t="s">
        <v>52</v>
      </c>
      <c r="I3755" s="56">
        <f>SUM('Ralawise Price List 2021'!I3755/(1-Calculator!$G$14))</f>
        <v>72.150000000000006</v>
      </c>
      <c r="J3755" s="57">
        <v>76.05</v>
      </c>
      <c r="K3755" s="39"/>
      <c r="L3755" s="39"/>
    </row>
    <row r="3756" spans="1:12" ht="14" x14ac:dyDescent="0.2">
      <c r="A3756" s="48" t="s">
        <v>5091</v>
      </c>
      <c r="B3756" s="49" t="s">
        <v>5132</v>
      </c>
      <c r="C3756" s="50" t="s">
        <v>5133</v>
      </c>
      <c r="D3756" s="51" t="s">
        <v>57</v>
      </c>
      <c r="E3756" s="52" t="s">
        <v>5134</v>
      </c>
      <c r="F3756" s="53" t="s">
        <v>58</v>
      </c>
      <c r="G3756" s="54">
        <f>SUM('Ralawise Price List 2021'!G3756/(1-Calculator!$G$14))</f>
        <v>97.25</v>
      </c>
      <c r="H3756" s="55" t="s">
        <v>52</v>
      </c>
      <c r="I3756" s="56">
        <f>SUM('Ralawise Price List 2021'!I3756/(1-Calculator!$G$14))</f>
        <v>101.15</v>
      </c>
      <c r="J3756" s="57">
        <v>105.1</v>
      </c>
      <c r="K3756" s="39"/>
      <c r="L3756" s="39"/>
    </row>
    <row r="3757" spans="1:12" ht="14" x14ac:dyDescent="0.2">
      <c r="A3757" s="48" t="s">
        <v>5091</v>
      </c>
      <c r="B3757" s="49" t="s">
        <v>5135</v>
      </c>
      <c r="C3757" s="50" t="s">
        <v>5136</v>
      </c>
      <c r="D3757" s="51" t="s">
        <v>57</v>
      </c>
      <c r="E3757" s="52" t="s">
        <v>1063</v>
      </c>
      <c r="F3757" s="53" t="s">
        <v>51</v>
      </c>
      <c r="G3757" s="54">
        <f>SUM('Ralawise Price List 2021'!G3757/(1-Calculator!$G$14))</f>
        <v>78.05</v>
      </c>
      <c r="H3757" s="55" t="s">
        <v>52</v>
      </c>
      <c r="I3757" s="56">
        <f>SUM('Ralawise Price List 2021'!I3757/(1-Calculator!$G$14))</f>
        <v>81.55</v>
      </c>
      <c r="J3757" s="57">
        <v>85.5</v>
      </c>
      <c r="K3757" s="39"/>
      <c r="L3757" s="39"/>
    </row>
    <row r="3758" spans="1:12" ht="14" x14ac:dyDescent="0.2">
      <c r="A3758" s="48" t="s">
        <v>5137</v>
      </c>
      <c r="B3758" s="49" t="s">
        <v>5138</v>
      </c>
      <c r="C3758" s="50" t="s">
        <v>5139</v>
      </c>
      <c r="D3758" s="51" t="s">
        <v>5140</v>
      </c>
      <c r="E3758" s="52" t="s">
        <v>298</v>
      </c>
      <c r="F3758" s="53" t="s">
        <v>237</v>
      </c>
      <c r="G3758" s="54">
        <f>SUM('Ralawise Price List 2021'!G3758/(1-Calculator!$G$14))</f>
        <v>18.05</v>
      </c>
      <c r="H3758" s="55" t="s">
        <v>62</v>
      </c>
      <c r="I3758" s="56">
        <f>SUM('Ralawise Price List 2021'!I3758/(1-Calculator!$G$14))</f>
        <v>21.95</v>
      </c>
      <c r="J3758" s="57">
        <v>25.9</v>
      </c>
      <c r="K3758" s="39"/>
      <c r="L3758" s="39"/>
    </row>
    <row r="3759" spans="1:12" ht="14" x14ac:dyDescent="0.2">
      <c r="A3759" s="48" t="s">
        <v>5137</v>
      </c>
      <c r="B3759" s="49" t="s">
        <v>5138</v>
      </c>
      <c r="C3759" s="50" t="s">
        <v>5139</v>
      </c>
      <c r="D3759" s="51" t="s">
        <v>5140</v>
      </c>
      <c r="E3759" s="52" t="s">
        <v>3778</v>
      </c>
      <c r="F3759" s="53" t="s">
        <v>237</v>
      </c>
      <c r="G3759" s="54">
        <f>SUM('Ralawise Price List 2021'!G3759/(1-Calculator!$G$14))</f>
        <v>19.600000000000001</v>
      </c>
      <c r="H3759" s="55" t="s">
        <v>62</v>
      </c>
      <c r="I3759" s="56">
        <f>SUM('Ralawise Price List 2021'!I3759/(1-Calculator!$G$14))</f>
        <v>23.55</v>
      </c>
      <c r="J3759" s="57">
        <v>27.45</v>
      </c>
      <c r="K3759" s="39"/>
      <c r="L3759" s="39"/>
    </row>
    <row r="3760" spans="1:12" ht="14" x14ac:dyDescent="0.2">
      <c r="A3760" s="48" t="s">
        <v>5137</v>
      </c>
      <c r="B3760" s="49" t="s">
        <v>5138</v>
      </c>
      <c r="C3760" s="50" t="s">
        <v>5139</v>
      </c>
      <c r="D3760" s="51" t="s">
        <v>42</v>
      </c>
      <c r="E3760" s="52" t="s">
        <v>298</v>
      </c>
      <c r="F3760" s="53" t="s">
        <v>237</v>
      </c>
      <c r="G3760" s="54">
        <f>SUM('Ralawise Price List 2021'!G3760/(1-Calculator!$G$14))</f>
        <v>23.15</v>
      </c>
      <c r="H3760" s="55" t="s">
        <v>62</v>
      </c>
      <c r="I3760" s="56">
        <f>SUM('Ralawise Price List 2021'!I3760/(1-Calculator!$G$14))</f>
        <v>27.05</v>
      </c>
      <c r="J3760" s="57">
        <v>31</v>
      </c>
      <c r="K3760" s="39"/>
      <c r="L3760" s="39"/>
    </row>
    <row r="3761" spans="1:12" ht="14" x14ac:dyDescent="0.2">
      <c r="A3761" s="48" t="s">
        <v>5137</v>
      </c>
      <c r="B3761" s="49" t="s">
        <v>5138</v>
      </c>
      <c r="C3761" s="50" t="s">
        <v>5139</v>
      </c>
      <c r="D3761" s="51" t="s">
        <v>42</v>
      </c>
      <c r="E3761" s="52" t="s">
        <v>3778</v>
      </c>
      <c r="F3761" s="53" t="s">
        <v>237</v>
      </c>
      <c r="G3761" s="54">
        <f>SUM('Ralawise Price List 2021'!G3761/(1-Calculator!$G$14))</f>
        <v>24.3</v>
      </c>
      <c r="H3761" s="55" t="s">
        <v>62</v>
      </c>
      <c r="I3761" s="56">
        <f>SUM('Ralawise Price List 2021'!I3761/(1-Calculator!$G$14))</f>
        <v>28.25</v>
      </c>
      <c r="J3761" s="57">
        <v>32.15</v>
      </c>
      <c r="K3761" s="39"/>
      <c r="L3761" s="39"/>
    </row>
    <row r="3762" spans="1:12" ht="14" x14ac:dyDescent="0.2">
      <c r="A3762" s="48" t="s">
        <v>5137</v>
      </c>
      <c r="B3762" s="49" t="s">
        <v>5138</v>
      </c>
      <c r="C3762" s="50" t="s">
        <v>5139</v>
      </c>
      <c r="D3762" s="51" t="s">
        <v>5141</v>
      </c>
      <c r="E3762" s="52" t="s">
        <v>298</v>
      </c>
      <c r="F3762" s="53" t="s">
        <v>237</v>
      </c>
      <c r="G3762" s="54">
        <f>SUM('Ralawise Price List 2021'!G3762/(1-Calculator!$G$14))</f>
        <v>27.85</v>
      </c>
      <c r="H3762" s="55" t="s">
        <v>62</v>
      </c>
      <c r="I3762" s="56">
        <f>SUM('Ralawise Price List 2021'!I3762/(1-Calculator!$G$14))</f>
        <v>31.75</v>
      </c>
      <c r="J3762" s="57">
        <v>35.700000000000003</v>
      </c>
      <c r="K3762" s="39"/>
      <c r="L3762" s="39"/>
    </row>
    <row r="3763" spans="1:12" ht="14" x14ac:dyDescent="0.2">
      <c r="A3763" s="48" t="s">
        <v>5137</v>
      </c>
      <c r="B3763" s="49" t="s">
        <v>5142</v>
      </c>
      <c r="C3763" s="50" t="s">
        <v>5143</v>
      </c>
      <c r="D3763" s="51" t="s">
        <v>5144</v>
      </c>
      <c r="E3763" s="52" t="s">
        <v>298</v>
      </c>
      <c r="F3763" s="53" t="s">
        <v>237</v>
      </c>
      <c r="G3763" s="54">
        <f>SUM('Ralawise Price List 2021'!G3763/(1-Calculator!$G$14))</f>
        <v>38.85</v>
      </c>
      <c r="H3763" s="55" t="s">
        <v>62</v>
      </c>
      <c r="I3763" s="56">
        <f>SUM('Ralawise Price List 2021'!I3763/(1-Calculator!$G$14))</f>
        <v>42.75</v>
      </c>
      <c r="J3763" s="57">
        <v>46.65</v>
      </c>
      <c r="K3763" s="39"/>
      <c r="L3763" s="39"/>
    </row>
    <row r="3764" spans="1:12" ht="14" x14ac:dyDescent="0.2">
      <c r="A3764" s="48" t="s">
        <v>5137</v>
      </c>
      <c r="B3764" s="49" t="s">
        <v>5142</v>
      </c>
      <c r="C3764" s="50" t="s">
        <v>5143</v>
      </c>
      <c r="D3764" s="51" t="s">
        <v>5144</v>
      </c>
      <c r="E3764" s="52" t="s">
        <v>315</v>
      </c>
      <c r="F3764" s="53" t="s">
        <v>237</v>
      </c>
      <c r="G3764" s="54">
        <f>SUM('Ralawise Price List 2021'!G3764/(1-Calculator!$G$14))</f>
        <v>40.799999999999997</v>
      </c>
      <c r="H3764" s="55" t="s">
        <v>62</v>
      </c>
      <c r="I3764" s="56">
        <f>SUM('Ralawise Price List 2021'!I3764/(1-Calculator!$G$14))</f>
        <v>44.7</v>
      </c>
      <c r="J3764" s="57">
        <v>48.65</v>
      </c>
      <c r="K3764" s="39"/>
      <c r="L3764" s="39"/>
    </row>
    <row r="3765" spans="1:12" ht="14" x14ac:dyDescent="0.2">
      <c r="A3765" s="48" t="s">
        <v>5137</v>
      </c>
      <c r="B3765" s="49" t="s">
        <v>5142</v>
      </c>
      <c r="C3765" s="50" t="s">
        <v>5143</v>
      </c>
      <c r="D3765" s="51" t="s">
        <v>5141</v>
      </c>
      <c r="E3765" s="52" t="s">
        <v>298</v>
      </c>
      <c r="F3765" s="53" t="s">
        <v>237</v>
      </c>
      <c r="G3765" s="54">
        <f>SUM('Ralawise Price List 2021'!G3765/(1-Calculator!$G$14))</f>
        <v>38.85</v>
      </c>
      <c r="H3765" s="55" t="s">
        <v>62</v>
      </c>
      <c r="I3765" s="56">
        <f>SUM('Ralawise Price List 2021'!I3765/(1-Calculator!$G$14))</f>
        <v>42.75</v>
      </c>
      <c r="J3765" s="57">
        <v>46.65</v>
      </c>
      <c r="K3765" s="39"/>
      <c r="L3765" s="39"/>
    </row>
    <row r="3766" spans="1:12" ht="14" x14ac:dyDescent="0.2">
      <c r="A3766" s="48" t="s">
        <v>5137</v>
      </c>
      <c r="B3766" s="49" t="s">
        <v>5142</v>
      </c>
      <c r="C3766" s="50" t="s">
        <v>5143</v>
      </c>
      <c r="D3766" s="51" t="s">
        <v>5141</v>
      </c>
      <c r="E3766" s="52" t="s">
        <v>315</v>
      </c>
      <c r="F3766" s="53" t="s">
        <v>237</v>
      </c>
      <c r="G3766" s="54">
        <f>SUM('Ralawise Price List 2021'!G3766/(1-Calculator!$G$14))</f>
        <v>40.799999999999997</v>
      </c>
      <c r="H3766" s="55" t="s">
        <v>62</v>
      </c>
      <c r="I3766" s="56">
        <f>SUM('Ralawise Price List 2021'!I3766/(1-Calculator!$G$14))</f>
        <v>44.7</v>
      </c>
      <c r="J3766" s="57">
        <v>48.65</v>
      </c>
      <c r="K3766" s="39"/>
      <c r="L3766" s="39"/>
    </row>
    <row r="3767" spans="1:12" ht="14" x14ac:dyDescent="0.2">
      <c r="A3767" s="48" t="s">
        <v>5137</v>
      </c>
      <c r="B3767" s="49" t="s">
        <v>5145</v>
      </c>
      <c r="C3767" s="50" t="s">
        <v>5146</v>
      </c>
      <c r="D3767" s="51" t="s">
        <v>5144</v>
      </c>
      <c r="E3767" s="52" t="s">
        <v>858</v>
      </c>
      <c r="F3767" s="53" t="s">
        <v>237</v>
      </c>
      <c r="G3767" s="54">
        <f>SUM('Ralawise Price List 2021'!G3767/(1-Calculator!$G$14))</f>
        <v>18.05</v>
      </c>
      <c r="H3767" s="55" t="s">
        <v>62</v>
      </c>
      <c r="I3767" s="56">
        <f>SUM('Ralawise Price List 2021'!I3767/(1-Calculator!$G$14))</f>
        <v>21.95</v>
      </c>
      <c r="J3767" s="57">
        <v>25.9</v>
      </c>
      <c r="K3767" s="39"/>
      <c r="L3767" s="39"/>
    </row>
    <row r="3768" spans="1:12" ht="14" x14ac:dyDescent="0.2">
      <c r="A3768" s="48" t="s">
        <v>5137</v>
      </c>
      <c r="B3768" s="49" t="s">
        <v>5145</v>
      </c>
      <c r="C3768" s="50" t="s">
        <v>5146</v>
      </c>
      <c r="D3768" s="51" t="s">
        <v>42</v>
      </c>
      <c r="E3768" s="52" t="s">
        <v>858</v>
      </c>
      <c r="F3768" s="53" t="s">
        <v>237</v>
      </c>
      <c r="G3768" s="54">
        <f>SUM('Ralawise Price List 2021'!G3768/(1-Calculator!$G$14))</f>
        <v>19.600000000000001</v>
      </c>
      <c r="H3768" s="55" t="s">
        <v>62</v>
      </c>
      <c r="I3768" s="56">
        <f>SUM('Ralawise Price List 2021'!I3768/(1-Calculator!$G$14))</f>
        <v>23.55</v>
      </c>
      <c r="J3768" s="57">
        <v>27.45</v>
      </c>
      <c r="K3768" s="39"/>
      <c r="L3768" s="39"/>
    </row>
    <row r="3769" spans="1:12" ht="14" x14ac:dyDescent="0.2">
      <c r="A3769" s="48" t="s">
        <v>5137</v>
      </c>
      <c r="B3769" s="49" t="s">
        <v>5147</v>
      </c>
      <c r="C3769" s="50" t="s">
        <v>5148</v>
      </c>
      <c r="D3769" s="51" t="s">
        <v>57</v>
      </c>
      <c r="E3769" s="52" t="s">
        <v>298</v>
      </c>
      <c r="F3769" s="53" t="s">
        <v>237</v>
      </c>
      <c r="G3769" s="54">
        <f>SUM('Ralawise Price List 2021'!G3769/(1-Calculator!$G$14))</f>
        <v>78.05</v>
      </c>
      <c r="H3769" s="55" t="s">
        <v>62</v>
      </c>
      <c r="I3769" s="56">
        <f>SUM('Ralawise Price List 2021'!I3769/(1-Calculator!$G$14))</f>
        <v>81.95</v>
      </c>
      <c r="J3769" s="57">
        <v>85.85</v>
      </c>
      <c r="K3769" s="39"/>
      <c r="L3769" s="39"/>
    </row>
    <row r="3770" spans="1:12" ht="14" x14ac:dyDescent="0.2">
      <c r="A3770" s="48" t="s">
        <v>5137</v>
      </c>
      <c r="B3770" s="49" t="s">
        <v>5147</v>
      </c>
      <c r="C3770" s="50" t="s">
        <v>5148</v>
      </c>
      <c r="D3770" s="51" t="s">
        <v>57</v>
      </c>
      <c r="E3770" s="52" t="s">
        <v>315</v>
      </c>
      <c r="F3770" s="53" t="s">
        <v>167</v>
      </c>
      <c r="G3770" s="54">
        <f>SUM('Ralawise Price List 2021'!G3770/(1-Calculator!$G$14))</f>
        <v>82.75</v>
      </c>
      <c r="H3770" s="55" t="s">
        <v>62</v>
      </c>
      <c r="I3770" s="56">
        <f>SUM('Ralawise Price List 2021'!I3770/(1-Calculator!$G$14))</f>
        <v>86.65</v>
      </c>
      <c r="J3770" s="57">
        <v>90.55</v>
      </c>
      <c r="K3770" s="39"/>
      <c r="L3770" s="39"/>
    </row>
    <row r="3771" spans="1:12" ht="14" x14ac:dyDescent="0.2">
      <c r="A3771" s="48" t="s">
        <v>5137</v>
      </c>
      <c r="B3771" s="49" t="s">
        <v>5149</v>
      </c>
      <c r="C3771" s="50" t="s">
        <v>5150</v>
      </c>
      <c r="D3771" s="51" t="s">
        <v>57</v>
      </c>
      <c r="E3771" s="52" t="s">
        <v>298</v>
      </c>
      <c r="F3771" s="53" t="s">
        <v>237</v>
      </c>
      <c r="G3771" s="54">
        <f>SUM('Ralawise Price List 2021'!G3771/(1-Calculator!$G$14))</f>
        <v>92.55</v>
      </c>
      <c r="H3771" s="55" t="s">
        <v>62</v>
      </c>
      <c r="I3771" s="56">
        <f>SUM('Ralawise Price List 2021'!I3771/(1-Calculator!$G$14))</f>
        <v>96.45</v>
      </c>
      <c r="J3771" s="57">
        <v>100.35</v>
      </c>
      <c r="K3771" s="39"/>
      <c r="L3771" s="39"/>
    </row>
    <row r="3772" spans="1:12" ht="14" x14ac:dyDescent="0.2">
      <c r="A3772" s="48" t="s">
        <v>5137</v>
      </c>
      <c r="B3772" s="49" t="s">
        <v>5149</v>
      </c>
      <c r="C3772" s="50" t="s">
        <v>5150</v>
      </c>
      <c r="D3772" s="51" t="s">
        <v>57</v>
      </c>
      <c r="E3772" s="52" t="s">
        <v>315</v>
      </c>
      <c r="F3772" s="53" t="s">
        <v>167</v>
      </c>
      <c r="G3772" s="54">
        <f>SUM('Ralawise Price List 2021'!G3772/(1-Calculator!$G$14))</f>
        <v>97.25</v>
      </c>
      <c r="H3772" s="55" t="s">
        <v>62</v>
      </c>
      <c r="I3772" s="56">
        <f>SUM('Ralawise Price List 2021'!I3772/(1-Calculator!$G$14))</f>
        <v>101.15</v>
      </c>
      <c r="J3772" s="57">
        <v>105.1</v>
      </c>
      <c r="K3772" s="39"/>
      <c r="L3772" s="39"/>
    </row>
    <row r="3773" spans="1:12" ht="14" x14ac:dyDescent="0.2">
      <c r="A3773" s="48" t="s">
        <v>5137</v>
      </c>
      <c r="B3773" s="49" t="s">
        <v>5151</v>
      </c>
      <c r="C3773" s="50" t="s">
        <v>5152</v>
      </c>
      <c r="D3773" s="51" t="s">
        <v>57</v>
      </c>
      <c r="E3773" s="52" t="s">
        <v>298</v>
      </c>
      <c r="F3773" s="53" t="s">
        <v>237</v>
      </c>
      <c r="G3773" s="54">
        <f>SUM('Ralawise Price List 2021'!G3773/(1-Calculator!$G$14))</f>
        <v>68.25</v>
      </c>
      <c r="H3773" s="55" t="s">
        <v>62</v>
      </c>
      <c r="I3773" s="56">
        <f>SUM('Ralawise Price List 2021'!I3773/(1-Calculator!$G$14))</f>
        <v>72.150000000000006</v>
      </c>
      <c r="J3773" s="57">
        <v>76.05</v>
      </c>
      <c r="K3773" s="39"/>
      <c r="L3773" s="39"/>
    </row>
    <row r="3774" spans="1:12" ht="14" x14ac:dyDescent="0.2">
      <c r="A3774" s="48" t="s">
        <v>5137</v>
      </c>
      <c r="B3774" s="49" t="s">
        <v>5151</v>
      </c>
      <c r="C3774" s="50" t="s">
        <v>5152</v>
      </c>
      <c r="D3774" s="51" t="s">
        <v>57</v>
      </c>
      <c r="E3774" s="52" t="s">
        <v>315</v>
      </c>
      <c r="F3774" s="53" t="s">
        <v>167</v>
      </c>
      <c r="G3774" s="54">
        <f>SUM('Ralawise Price List 2021'!G3774/(1-Calculator!$G$14))</f>
        <v>72.150000000000006</v>
      </c>
      <c r="H3774" s="55" t="s">
        <v>62</v>
      </c>
      <c r="I3774" s="56">
        <f>SUM('Ralawise Price List 2021'!I3774/(1-Calculator!$G$14))</f>
        <v>76.05</v>
      </c>
      <c r="J3774" s="57">
        <v>80</v>
      </c>
      <c r="K3774" s="39"/>
      <c r="L3774" s="39"/>
    </row>
    <row r="3775" spans="1:12" ht="14" x14ac:dyDescent="0.2">
      <c r="A3775" s="48" t="s">
        <v>5137</v>
      </c>
      <c r="B3775" s="49" t="s">
        <v>5153</v>
      </c>
      <c r="C3775" s="50" t="s">
        <v>5154</v>
      </c>
      <c r="D3775" s="51" t="s">
        <v>57</v>
      </c>
      <c r="E3775" s="52" t="s">
        <v>298</v>
      </c>
      <c r="F3775" s="53" t="s">
        <v>179</v>
      </c>
      <c r="G3775" s="54">
        <f>SUM('Ralawise Price List 2021'!G3775/(1-Calculator!$G$14))</f>
        <v>130.94999999999999</v>
      </c>
      <c r="H3775" s="55" t="s">
        <v>52</v>
      </c>
      <c r="I3775" s="56">
        <f>SUM('Ralawise Price List 2021'!I3775/(1-Calculator!$G$14))</f>
        <v>134.85</v>
      </c>
      <c r="J3775" s="57">
        <v>138.80000000000001</v>
      </c>
      <c r="K3775" s="39"/>
      <c r="L3775" s="39"/>
    </row>
    <row r="3776" spans="1:12" ht="14" x14ac:dyDescent="0.2">
      <c r="A3776" s="48" t="s">
        <v>5137</v>
      </c>
      <c r="B3776" s="49" t="s">
        <v>5153</v>
      </c>
      <c r="C3776" s="50" t="s">
        <v>5154</v>
      </c>
      <c r="D3776" s="51" t="s">
        <v>57</v>
      </c>
      <c r="E3776" s="52" t="s">
        <v>315</v>
      </c>
      <c r="F3776" s="53" t="s">
        <v>58</v>
      </c>
      <c r="G3776" s="54">
        <f>SUM('Ralawise Price List 2021'!G3776/(1-Calculator!$G$14))</f>
        <v>135.65</v>
      </c>
      <c r="H3776" s="55" t="s">
        <v>52</v>
      </c>
      <c r="I3776" s="56">
        <f>SUM('Ralawise Price List 2021'!I3776/(1-Calculator!$G$14))</f>
        <v>139.55000000000001</v>
      </c>
      <c r="J3776" s="57">
        <v>143.5</v>
      </c>
      <c r="K3776" s="39"/>
      <c r="L3776" s="39"/>
    </row>
    <row r="3777" spans="1:12" ht="14" x14ac:dyDescent="0.2">
      <c r="A3777" s="48" t="s">
        <v>5137</v>
      </c>
      <c r="B3777" s="49" t="s">
        <v>5155</v>
      </c>
      <c r="C3777" s="50" t="s">
        <v>5156</v>
      </c>
      <c r="D3777" s="51" t="s">
        <v>57</v>
      </c>
      <c r="E3777" s="52" t="s">
        <v>298</v>
      </c>
      <c r="F3777" s="53" t="s">
        <v>179</v>
      </c>
      <c r="G3777" s="54">
        <f>SUM('Ralawise Price List 2021'!G3777/(1-Calculator!$G$14))</f>
        <v>150.55000000000001</v>
      </c>
      <c r="H3777" s="55" t="s">
        <v>52</v>
      </c>
      <c r="I3777" s="56">
        <f>SUM('Ralawise Price List 2021'!I3777/(1-Calculator!$G$14))</f>
        <v>155.25</v>
      </c>
      <c r="J3777" s="57">
        <v>159.94999999999999</v>
      </c>
      <c r="K3777" s="39"/>
      <c r="L3777" s="39"/>
    </row>
    <row r="3778" spans="1:12" ht="14" x14ac:dyDescent="0.2">
      <c r="A3778" s="48" t="s">
        <v>5137</v>
      </c>
      <c r="B3778" s="49" t="s">
        <v>5155</v>
      </c>
      <c r="C3778" s="50" t="s">
        <v>5156</v>
      </c>
      <c r="D3778" s="51" t="s">
        <v>57</v>
      </c>
      <c r="E3778" s="52" t="s">
        <v>315</v>
      </c>
      <c r="F3778" s="53" t="s">
        <v>58</v>
      </c>
      <c r="G3778" s="54">
        <f>SUM('Ralawise Price List 2021'!G3778/(1-Calculator!$G$14))</f>
        <v>155.25</v>
      </c>
      <c r="H3778" s="55" t="s">
        <v>52</v>
      </c>
      <c r="I3778" s="56">
        <f>SUM('Ralawise Price List 2021'!I3778/(1-Calculator!$G$14))</f>
        <v>159.15</v>
      </c>
      <c r="J3778" s="57">
        <v>163.1</v>
      </c>
      <c r="K3778" s="39"/>
      <c r="L3778" s="39"/>
    </row>
    <row r="3779" spans="1:12" ht="14" x14ac:dyDescent="0.2">
      <c r="A3779" s="48" t="s">
        <v>5137</v>
      </c>
      <c r="B3779" s="49" t="s">
        <v>5157</v>
      </c>
      <c r="C3779" s="50" t="s">
        <v>5158</v>
      </c>
      <c r="D3779" s="51" t="s">
        <v>57</v>
      </c>
      <c r="E3779" s="52" t="s">
        <v>298</v>
      </c>
      <c r="F3779" s="53" t="s">
        <v>58</v>
      </c>
      <c r="G3779" s="54">
        <f>SUM('Ralawise Price List 2021'!G3779/(1-Calculator!$G$14))</f>
        <v>179.55</v>
      </c>
      <c r="H3779" s="55" t="s">
        <v>52</v>
      </c>
      <c r="I3779" s="56">
        <f>SUM('Ralawise Price List 2021'!I3779/(1-Calculator!$G$14))</f>
        <v>185.45</v>
      </c>
      <c r="J3779" s="57">
        <v>191.3</v>
      </c>
      <c r="K3779" s="39"/>
      <c r="L3779" s="39"/>
    </row>
    <row r="3780" spans="1:12" ht="14" x14ac:dyDescent="0.2">
      <c r="A3780" s="48" t="s">
        <v>5137</v>
      </c>
      <c r="B3780" s="49" t="s">
        <v>5157</v>
      </c>
      <c r="C3780" s="50" t="s">
        <v>5158</v>
      </c>
      <c r="D3780" s="51" t="s">
        <v>57</v>
      </c>
      <c r="E3780" s="52" t="s">
        <v>315</v>
      </c>
      <c r="F3780" s="53" t="s">
        <v>911</v>
      </c>
      <c r="G3780" s="54">
        <f>SUM('Ralawise Price List 2021'!G3780/(1-Calculator!$G$14))</f>
        <v>184.25</v>
      </c>
      <c r="H3780" s="55" t="s">
        <v>52</v>
      </c>
      <c r="I3780" s="56">
        <f>SUM('Ralawise Price List 2021'!I3780/(1-Calculator!$G$14))</f>
        <v>190.15</v>
      </c>
      <c r="J3780" s="57">
        <v>196</v>
      </c>
      <c r="K3780" s="39"/>
      <c r="L3780" s="39"/>
    </row>
    <row r="3781" spans="1:12" ht="14" x14ac:dyDescent="0.2">
      <c r="A3781" s="48" t="s">
        <v>5137</v>
      </c>
      <c r="B3781" s="49" t="s">
        <v>5159</v>
      </c>
      <c r="C3781" s="50" t="s">
        <v>3608</v>
      </c>
      <c r="D3781" s="51" t="s">
        <v>57</v>
      </c>
      <c r="E3781" s="52" t="s">
        <v>5160</v>
      </c>
      <c r="F3781" s="53" t="s">
        <v>58</v>
      </c>
      <c r="G3781" s="54">
        <f>SUM('Ralawise Price List 2021'!G3781/(1-Calculator!$G$14))</f>
        <v>161.9</v>
      </c>
      <c r="H3781" s="55" t="s">
        <v>52</v>
      </c>
      <c r="I3781" s="56">
        <f>SUM('Ralawise Price List 2021'!I3781/(1-Calculator!$G$14))</f>
        <v>167</v>
      </c>
      <c r="J3781" s="57">
        <v>171.7</v>
      </c>
      <c r="K3781" s="39"/>
      <c r="L3781" s="39"/>
    </row>
    <row r="3782" spans="1:12" ht="14" x14ac:dyDescent="0.2">
      <c r="A3782" s="48" t="s">
        <v>5161</v>
      </c>
      <c r="B3782" s="49" t="s">
        <v>5162</v>
      </c>
      <c r="C3782" s="50" t="s">
        <v>1238</v>
      </c>
      <c r="D3782" s="51" t="s">
        <v>57</v>
      </c>
      <c r="E3782" s="52" t="s">
        <v>139</v>
      </c>
      <c r="F3782" s="53" t="s">
        <v>237</v>
      </c>
      <c r="G3782" s="54">
        <f>SUM('Ralawise Price List 2021'!G3782/(1-Calculator!$G$14))</f>
        <v>35.299999999999997</v>
      </c>
      <c r="H3782" s="55" t="s">
        <v>62</v>
      </c>
      <c r="I3782" s="56">
        <f>SUM('Ralawise Price List 2021'!I3782/(1-Calculator!$G$14))</f>
        <v>38.450000000000003</v>
      </c>
      <c r="J3782" s="57">
        <v>41.2</v>
      </c>
      <c r="K3782" s="39"/>
      <c r="L3782" s="39"/>
    </row>
    <row r="3783" spans="1:12" ht="14" x14ac:dyDescent="0.2">
      <c r="A3783" s="48" t="s">
        <v>5161</v>
      </c>
      <c r="B3783" s="49" t="s">
        <v>5163</v>
      </c>
      <c r="C3783" s="50" t="s">
        <v>5164</v>
      </c>
      <c r="D3783" s="51" t="s">
        <v>57</v>
      </c>
      <c r="E3783" s="52" t="s">
        <v>139</v>
      </c>
      <c r="F3783" s="53" t="s">
        <v>208</v>
      </c>
      <c r="G3783" s="54">
        <f>SUM('Ralawise Price List 2021'!G3783/(1-Calculator!$G$14))</f>
        <v>9.8000000000000007</v>
      </c>
      <c r="H3783" s="55" t="s">
        <v>51</v>
      </c>
      <c r="I3783" s="56">
        <f>SUM('Ralawise Price List 2021'!I3783/(1-Calculator!$G$14))</f>
        <v>11.8</v>
      </c>
      <c r="J3783" s="57">
        <v>13.75</v>
      </c>
      <c r="K3783" s="39"/>
      <c r="L3783" s="39"/>
    </row>
    <row r="3784" spans="1:12" ht="14" x14ac:dyDescent="0.2">
      <c r="A3784" s="48" t="s">
        <v>5161</v>
      </c>
      <c r="B3784" s="49" t="s">
        <v>5165</v>
      </c>
      <c r="C3784" s="50" t="s">
        <v>5166</v>
      </c>
      <c r="D3784" s="51" t="s">
        <v>857</v>
      </c>
      <c r="E3784" s="52" t="s">
        <v>139</v>
      </c>
      <c r="F3784" s="53" t="s">
        <v>237</v>
      </c>
      <c r="G3784" s="54">
        <f>SUM('Ralawise Price List 2021'!G3784/(1-Calculator!$G$14))</f>
        <v>28.65</v>
      </c>
      <c r="H3784" s="55" t="s">
        <v>62</v>
      </c>
      <c r="I3784" s="56">
        <f>SUM('Ralawise Price List 2021'!I3784/(1-Calculator!$G$14))</f>
        <v>31.4</v>
      </c>
      <c r="J3784" s="57">
        <v>34.5</v>
      </c>
      <c r="K3784" s="39"/>
      <c r="L3784" s="39"/>
    </row>
    <row r="3785" spans="1:12" ht="14" x14ac:dyDescent="0.2">
      <c r="A3785" s="48" t="s">
        <v>5161</v>
      </c>
      <c r="B3785" s="49" t="s">
        <v>5165</v>
      </c>
      <c r="C3785" s="50" t="s">
        <v>5166</v>
      </c>
      <c r="D3785" s="51" t="s">
        <v>42</v>
      </c>
      <c r="E3785" s="52" t="s">
        <v>139</v>
      </c>
      <c r="F3785" s="53" t="s">
        <v>237</v>
      </c>
      <c r="G3785" s="54">
        <f>SUM('Ralawise Price List 2021'!G3785/(1-Calculator!$G$14))</f>
        <v>33.35</v>
      </c>
      <c r="H3785" s="55" t="s">
        <v>62</v>
      </c>
      <c r="I3785" s="56">
        <f>SUM('Ralawise Price List 2021'!I3785/(1-Calculator!$G$14))</f>
        <v>36.5</v>
      </c>
      <c r="J3785" s="57">
        <v>39.200000000000003</v>
      </c>
      <c r="K3785" s="39"/>
      <c r="L3785" s="39"/>
    </row>
    <row r="3786" spans="1:12" ht="14" x14ac:dyDescent="0.2">
      <c r="A3786" s="48" t="s">
        <v>5161</v>
      </c>
      <c r="B3786" s="49" t="s">
        <v>5167</v>
      </c>
      <c r="C3786" s="50" t="s">
        <v>5168</v>
      </c>
      <c r="D3786" s="51" t="s">
        <v>857</v>
      </c>
      <c r="E3786" s="52" t="s">
        <v>139</v>
      </c>
      <c r="F3786" s="53" t="s">
        <v>191</v>
      </c>
      <c r="G3786" s="54">
        <f>SUM('Ralawise Price List 2021'!G3786/(1-Calculator!$G$14))</f>
        <v>38.450000000000003</v>
      </c>
      <c r="H3786" s="55" t="s">
        <v>62</v>
      </c>
      <c r="I3786" s="56">
        <f>SUM('Ralawise Price List 2021'!I3786/(1-Calculator!$G$14))</f>
        <v>41.95</v>
      </c>
      <c r="J3786" s="57">
        <v>47.05</v>
      </c>
      <c r="K3786" s="39"/>
      <c r="L3786" s="39"/>
    </row>
    <row r="3787" spans="1:12" ht="14" x14ac:dyDescent="0.2">
      <c r="A3787" s="48" t="s">
        <v>5161</v>
      </c>
      <c r="B3787" s="49" t="s">
        <v>5169</v>
      </c>
      <c r="C3787" s="50" t="s">
        <v>5170</v>
      </c>
      <c r="D3787" s="51" t="s">
        <v>857</v>
      </c>
      <c r="E3787" s="52" t="s">
        <v>139</v>
      </c>
      <c r="F3787" s="53" t="s">
        <v>191</v>
      </c>
      <c r="G3787" s="54">
        <f>SUM('Ralawise Price List 2021'!G3787/(1-Calculator!$G$14))</f>
        <v>37.25</v>
      </c>
      <c r="H3787" s="55" t="s">
        <v>62</v>
      </c>
      <c r="I3787" s="56">
        <f>SUM('Ralawise Price List 2021'!I3787/(1-Calculator!$G$14))</f>
        <v>41.2</v>
      </c>
      <c r="J3787" s="57">
        <v>45.9</v>
      </c>
      <c r="K3787" s="39"/>
      <c r="L3787" s="39"/>
    </row>
    <row r="3788" spans="1:12" ht="14" x14ac:dyDescent="0.2">
      <c r="A3788" s="48" t="s">
        <v>5161</v>
      </c>
      <c r="B3788" s="49" t="s">
        <v>5171</v>
      </c>
      <c r="C3788" s="50" t="s">
        <v>5172</v>
      </c>
      <c r="D3788" s="51" t="s">
        <v>57</v>
      </c>
      <c r="E3788" s="52" t="s">
        <v>139</v>
      </c>
      <c r="F3788" s="53" t="s">
        <v>191</v>
      </c>
      <c r="G3788" s="54">
        <f>SUM('Ralawise Price List 2021'!G3788/(1-Calculator!$G$14))</f>
        <v>52.55</v>
      </c>
      <c r="H3788" s="55" t="s">
        <v>62</v>
      </c>
      <c r="I3788" s="56">
        <f>SUM('Ralawise Price List 2021'!I3788/(1-Calculator!$G$14))</f>
        <v>56.45</v>
      </c>
      <c r="J3788" s="57">
        <v>60.4</v>
      </c>
      <c r="K3788" s="39"/>
      <c r="L3788" s="39"/>
    </row>
    <row r="3789" spans="1:12" ht="14" x14ac:dyDescent="0.2">
      <c r="A3789" s="48" t="s">
        <v>5161</v>
      </c>
      <c r="B3789" s="49" t="s">
        <v>5173</v>
      </c>
      <c r="C3789" s="50" t="s">
        <v>5174</v>
      </c>
      <c r="D3789" s="51" t="s">
        <v>57</v>
      </c>
      <c r="E3789" s="52" t="s">
        <v>139</v>
      </c>
      <c r="F3789" s="53" t="s">
        <v>179</v>
      </c>
      <c r="G3789" s="54">
        <f>SUM('Ralawise Price List 2021'!G3789/(1-Calculator!$G$14))</f>
        <v>74.099999999999994</v>
      </c>
      <c r="H3789" s="55" t="s">
        <v>52</v>
      </c>
      <c r="I3789" s="56">
        <f>SUM('Ralawise Price List 2021'!I3789/(1-Calculator!$G$14))</f>
        <v>80.75</v>
      </c>
      <c r="J3789" s="57">
        <v>88.2</v>
      </c>
      <c r="K3789" s="39"/>
      <c r="L3789" s="39"/>
    </row>
    <row r="3790" spans="1:12" ht="14" x14ac:dyDescent="0.2">
      <c r="A3790" s="48" t="s">
        <v>5161</v>
      </c>
      <c r="B3790" s="49" t="s">
        <v>5175</v>
      </c>
      <c r="C3790" s="50" t="s">
        <v>5176</v>
      </c>
      <c r="D3790" s="51" t="s">
        <v>57</v>
      </c>
      <c r="E3790" s="52" t="s">
        <v>139</v>
      </c>
      <c r="F3790" s="53" t="s">
        <v>237</v>
      </c>
      <c r="G3790" s="54">
        <f>SUM('Ralawise Price List 2021'!G3790/(1-Calculator!$G$14))</f>
        <v>30.6</v>
      </c>
      <c r="H3790" s="55" t="s">
        <v>58</v>
      </c>
      <c r="I3790" s="56">
        <f>SUM('Ralawise Price List 2021'!I3790/(1-Calculator!$G$14))</f>
        <v>33.35</v>
      </c>
      <c r="J3790" s="57">
        <v>36.5</v>
      </c>
      <c r="K3790" s="39"/>
      <c r="L3790" s="39"/>
    </row>
    <row r="3791" spans="1:12" ht="14" x14ac:dyDescent="0.2">
      <c r="A3791" s="48" t="s">
        <v>5161</v>
      </c>
      <c r="B3791" s="49" t="s">
        <v>5177</v>
      </c>
      <c r="C3791" s="50" t="s">
        <v>5178</v>
      </c>
      <c r="D3791" s="51" t="s">
        <v>57</v>
      </c>
      <c r="E3791" s="52" t="s">
        <v>139</v>
      </c>
      <c r="F3791" s="53" t="s">
        <v>911</v>
      </c>
      <c r="G3791" s="54">
        <f>SUM('Ralawise Price List 2021'!G3791/(1-Calculator!$G$14))</f>
        <v>123.1</v>
      </c>
      <c r="H3791" s="55" t="s">
        <v>52</v>
      </c>
      <c r="I3791" s="56">
        <f>SUM('Ralawise Price List 2021'!I3791/(1-Calculator!$G$14))</f>
        <v>132.9</v>
      </c>
      <c r="J3791" s="57">
        <v>142.30000000000001</v>
      </c>
      <c r="K3791" s="39"/>
      <c r="L3791" s="39"/>
    </row>
    <row r="3792" spans="1:12" ht="14" x14ac:dyDescent="0.2">
      <c r="A3792" s="48" t="s">
        <v>5161</v>
      </c>
      <c r="B3792" s="49" t="s">
        <v>5179</v>
      </c>
      <c r="C3792" s="50" t="s">
        <v>1232</v>
      </c>
      <c r="D3792" s="51" t="s">
        <v>57</v>
      </c>
      <c r="E3792" s="52" t="s">
        <v>139</v>
      </c>
      <c r="F3792" s="53" t="s">
        <v>58</v>
      </c>
      <c r="G3792" s="54">
        <f>SUM('Ralawise Price List 2021'!G3792/(1-Calculator!$G$14))</f>
        <v>120.35</v>
      </c>
      <c r="H3792" s="55" t="s">
        <v>52</v>
      </c>
      <c r="I3792" s="56">
        <f>SUM('Ralawise Price List 2021'!I3792/(1-Calculator!$G$14))</f>
        <v>129.75</v>
      </c>
      <c r="J3792" s="57">
        <v>139.55000000000001</v>
      </c>
      <c r="K3792" s="39"/>
      <c r="L3792" s="39"/>
    </row>
    <row r="3793" spans="1:12" ht="14" x14ac:dyDescent="0.2">
      <c r="A3793" s="48" t="s">
        <v>5161</v>
      </c>
      <c r="B3793" s="49" t="s">
        <v>5180</v>
      </c>
      <c r="C3793" s="50" t="s">
        <v>5181</v>
      </c>
      <c r="D3793" s="51" t="s">
        <v>57</v>
      </c>
      <c r="E3793" s="52" t="s">
        <v>139</v>
      </c>
      <c r="F3793" s="53" t="s">
        <v>58</v>
      </c>
      <c r="G3793" s="54">
        <f>SUM('Ralawise Price List 2021'!G3793/(1-Calculator!$G$14))</f>
        <v>91.35</v>
      </c>
      <c r="H3793" s="55" t="s">
        <v>52</v>
      </c>
      <c r="I3793" s="56">
        <f>SUM('Ralawise Price List 2021'!I3793/(1-Calculator!$G$14))</f>
        <v>100.75</v>
      </c>
      <c r="J3793" s="57">
        <v>110.55</v>
      </c>
      <c r="K3793" s="39"/>
      <c r="L3793" s="39"/>
    </row>
    <row r="3794" spans="1:12" ht="14" x14ac:dyDescent="0.2">
      <c r="A3794" s="48" t="s">
        <v>5161</v>
      </c>
      <c r="B3794" s="49" t="s">
        <v>5182</v>
      </c>
      <c r="C3794" s="50" t="s">
        <v>1213</v>
      </c>
      <c r="D3794" s="51" t="s">
        <v>57</v>
      </c>
      <c r="E3794" s="52" t="s">
        <v>139</v>
      </c>
      <c r="F3794" s="53" t="s">
        <v>215</v>
      </c>
      <c r="G3794" s="54">
        <f>SUM('Ralawise Price List 2021'!G3794/(1-Calculator!$G$14))</f>
        <v>19.25</v>
      </c>
      <c r="H3794" s="55" t="s">
        <v>58</v>
      </c>
      <c r="I3794" s="56">
        <f>SUM('Ralawise Price List 2021'!I3794/(1-Calculator!$G$14))</f>
        <v>22.35</v>
      </c>
      <c r="J3794" s="57">
        <v>25.1</v>
      </c>
      <c r="K3794" s="39"/>
      <c r="L3794" s="39"/>
    </row>
    <row r="3795" spans="1:12" ht="14" x14ac:dyDescent="0.2">
      <c r="A3795" s="48" t="s">
        <v>5161</v>
      </c>
      <c r="B3795" s="49" t="s">
        <v>5183</v>
      </c>
      <c r="C3795" s="50" t="s">
        <v>5184</v>
      </c>
      <c r="D3795" s="51" t="s">
        <v>57</v>
      </c>
      <c r="E3795" s="52" t="s">
        <v>139</v>
      </c>
      <c r="F3795" s="53" t="s">
        <v>58</v>
      </c>
      <c r="G3795" s="54">
        <f>SUM('Ralawise Price List 2021'!G3795/(1-Calculator!$G$14))</f>
        <v>86.65</v>
      </c>
      <c r="H3795" s="55" t="s">
        <v>52</v>
      </c>
      <c r="I3795" s="56">
        <f>SUM('Ralawise Price List 2021'!I3795/(1-Calculator!$G$14))</f>
        <v>96.05</v>
      </c>
      <c r="J3795" s="57">
        <v>105.85</v>
      </c>
      <c r="K3795" s="39"/>
      <c r="L3795" s="39"/>
    </row>
    <row r="3796" spans="1:12" ht="14" x14ac:dyDescent="0.2">
      <c r="A3796" s="48" t="s">
        <v>5161</v>
      </c>
      <c r="B3796" s="49" t="s">
        <v>5185</v>
      </c>
      <c r="C3796" s="50" t="s">
        <v>5186</v>
      </c>
      <c r="D3796" s="51" t="s">
        <v>57</v>
      </c>
      <c r="E3796" s="52" t="s">
        <v>139</v>
      </c>
      <c r="F3796" s="53" t="s">
        <v>215</v>
      </c>
      <c r="G3796" s="54">
        <f>SUM('Ralawise Price List 2021'!G3796/(1-Calculator!$G$14))</f>
        <v>35.299999999999997</v>
      </c>
      <c r="H3796" s="55" t="s">
        <v>58</v>
      </c>
      <c r="I3796" s="56">
        <f>SUM('Ralawise Price List 2021'!I3796/(1-Calculator!$G$14))</f>
        <v>38.450000000000003</v>
      </c>
      <c r="J3796" s="57">
        <v>41.95</v>
      </c>
      <c r="K3796" s="39"/>
      <c r="L3796" s="39"/>
    </row>
    <row r="3797" spans="1:12" ht="14" x14ac:dyDescent="0.2">
      <c r="A3797" s="48" t="s">
        <v>5161</v>
      </c>
      <c r="B3797" s="49" t="s">
        <v>5187</v>
      </c>
      <c r="C3797" s="50" t="s">
        <v>5188</v>
      </c>
      <c r="D3797" s="51" t="s">
        <v>57</v>
      </c>
      <c r="E3797" s="52" t="s">
        <v>139</v>
      </c>
      <c r="F3797" s="53" t="s">
        <v>911</v>
      </c>
      <c r="G3797" s="54">
        <f>SUM('Ralawise Price List 2021'!G3797/(1-Calculator!$G$14))</f>
        <v>142.30000000000001</v>
      </c>
      <c r="H3797" s="55" t="s">
        <v>52</v>
      </c>
      <c r="I3797" s="56">
        <f>SUM('Ralawise Price List 2021'!I3797/(1-Calculator!$G$14))</f>
        <v>152.1</v>
      </c>
      <c r="J3797" s="57">
        <v>161.5</v>
      </c>
      <c r="K3797" s="39"/>
      <c r="L3797" s="39"/>
    </row>
    <row r="3798" spans="1:12" ht="14" x14ac:dyDescent="0.2">
      <c r="A3798" s="48" t="s">
        <v>5161</v>
      </c>
      <c r="B3798" s="49" t="s">
        <v>5189</v>
      </c>
      <c r="C3798" s="50" t="s">
        <v>5190</v>
      </c>
      <c r="D3798" s="51" t="s">
        <v>57</v>
      </c>
      <c r="E3798" s="52" t="s">
        <v>139</v>
      </c>
      <c r="F3798" s="53" t="s">
        <v>167</v>
      </c>
      <c r="G3798" s="54">
        <f>SUM('Ralawise Price List 2021'!G3798/(1-Calculator!$G$14))</f>
        <v>37.25</v>
      </c>
      <c r="H3798" s="55" t="s">
        <v>62</v>
      </c>
      <c r="I3798" s="56">
        <f>SUM('Ralawise Price List 2021'!I3798/(1-Calculator!$G$14))</f>
        <v>41.2</v>
      </c>
      <c r="J3798" s="57">
        <v>45.9</v>
      </c>
      <c r="K3798" s="39"/>
      <c r="L3798" s="39"/>
    </row>
    <row r="3799" spans="1:12" ht="14" x14ac:dyDescent="0.2">
      <c r="A3799" s="48" t="s">
        <v>5161</v>
      </c>
      <c r="B3799" s="49" t="s">
        <v>5191</v>
      </c>
      <c r="C3799" s="50" t="s">
        <v>5192</v>
      </c>
      <c r="D3799" s="51" t="s">
        <v>57</v>
      </c>
      <c r="E3799" s="52" t="s">
        <v>139</v>
      </c>
      <c r="F3799" s="53" t="s">
        <v>179</v>
      </c>
      <c r="G3799" s="54">
        <f>SUM('Ralawise Price List 2021'!G3799/(1-Calculator!$G$14))</f>
        <v>54.5</v>
      </c>
      <c r="H3799" s="55" t="s">
        <v>52</v>
      </c>
      <c r="I3799" s="56">
        <f>SUM('Ralawise Price List 2021'!I3799/(1-Calculator!$G$14))</f>
        <v>58.45</v>
      </c>
      <c r="J3799" s="57">
        <v>62.35</v>
      </c>
      <c r="K3799" s="39"/>
      <c r="L3799" s="39"/>
    </row>
    <row r="3800" spans="1:12" ht="14" x14ac:dyDescent="0.2">
      <c r="A3800" s="48" t="s">
        <v>5161</v>
      </c>
      <c r="B3800" s="49" t="s">
        <v>5193</v>
      </c>
      <c r="C3800" s="50" t="s">
        <v>5194</v>
      </c>
      <c r="D3800" s="51" t="s">
        <v>57</v>
      </c>
      <c r="E3800" s="52" t="s">
        <v>139</v>
      </c>
      <c r="F3800" s="53" t="s">
        <v>179</v>
      </c>
      <c r="G3800" s="54">
        <f>SUM('Ralawise Price List 2021'!G3800/(1-Calculator!$G$14))</f>
        <v>57.65</v>
      </c>
      <c r="H3800" s="55" t="s">
        <v>151</v>
      </c>
      <c r="I3800" s="56">
        <f>SUM('Ralawise Price List 2021'!I3800/(1-Calculator!$G$14))</f>
        <v>61.55</v>
      </c>
      <c r="J3800" s="57">
        <v>65.099999999999994</v>
      </c>
      <c r="K3800" s="39"/>
      <c r="L3800" s="39"/>
    </row>
    <row r="3801" spans="1:12" ht="14" x14ac:dyDescent="0.2">
      <c r="A3801" s="48" t="s">
        <v>5161</v>
      </c>
      <c r="B3801" s="49" t="s">
        <v>5195</v>
      </c>
      <c r="C3801" s="50" t="s">
        <v>5196</v>
      </c>
      <c r="D3801" s="51" t="s">
        <v>57</v>
      </c>
      <c r="E3801" s="52" t="s">
        <v>139</v>
      </c>
      <c r="F3801" s="53" t="s">
        <v>167</v>
      </c>
      <c r="G3801" s="54">
        <f>SUM('Ralawise Price List 2021'!G3801/(1-Calculator!$G$14))</f>
        <v>89.4</v>
      </c>
      <c r="H3801" s="55" t="s">
        <v>62</v>
      </c>
      <c r="I3801" s="56">
        <f>SUM('Ralawise Price List 2021'!I3801/(1-Calculator!$G$14))</f>
        <v>99.2</v>
      </c>
      <c r="J3801" s="57">
        <v>108.6</v>
      </c>
      <c r="K3801" s="39"/>
      <c r="L3801" s="39"/>
    </row>
    <row r="3802" spans="1:12" ht="14" x14ac:dyDescent="0.2">
      <c r="A3802" s="48" t="s">
        <v>5161</v>
      </c>
      <c r="B3802" s="49" t="s">
        <v>5197</v>
      </c>
      <c r="C3802" s="50" t="s">
        <v>5198</v>
      </c>
      <c r="D3802" s="51" t="s">
        <v>57</v>
      </c>
      <c r="E3802" s="52" t="s">
        <v>139</v>
      </c>
      <c r="F3802" s="53" t="s">
        <v>58</v>
      </c>
      <c r="G3802" s="54">
        <f>SUM('Ralawise Price List 2021'!G3802/(1-Calculator!$G$14))</f>
        <v>171.3</v>
      </c>
      <c r="H3802" s="55" t="s">
        <v>52</v>
      </c>
      <c r="I3802" s="56">
        <f>SUM('Ralawise Price List 2021'!I3802/(1-Calculator!$G$14))</f>
        <v>183.1</v>
      </c>
      <c r="J3802" s="57">
        <v>194.45</v>
      </c>
      <c r="K3802" s="39"/>
      <c r="L3802" s="39"/>
    </row>
    <row r="3803" spans="1:12" ht="14" x14ac:dyDescent="0.2">
      <c r="A3803" s="48" t="s">
        <v>5161</v>
      </c>
      <c r="B3803" s="49" t="s">
        <v>5199</v>
      </c>
      <c r="C3803" s="50" t="s">
        <v>5200</v>
      </c>
      <c r="D3803" s="51" t="s">
        <v>57</v>
      </c>
      <c r="E3803" s="52" t="s">
        <v>139</v>
      </c>
      <c r="F3803" s="53" t="s">
        <v>62</v>
      </c>
      <c r="G3803" s="54">
        <f>SUM('Ralawise Price List 2021'!G3803/(1-Calculator!$G$14))</f>
        <v>173.3</v>
      </c>
      <c r="H3803" s="55" t="s">
        <v>52</v>
      </c>
      <c r="I3803" s="56">
        <f>SUM('Ralawise Price List 2021'!I3803/(1-Calculator!$G$14))</f>
        <v>184.65</v>
      </c>
      <c r="J3803" s="57">
        <v>196.4</v>
      </c>
      <c r="K3803" s="39"/>
      <c r="L3803" s="39"/>
    </row>
    <row r="3804" spans="1:12" ht="14" x14ac:dyDescent="0.2">
      <c r="A3804" s="48" t="s">
        <v>5161</v>
      </c>
      <c r="B3804" s="49" t="s">
        <v>5201</v>
      </c>
      <c r="C3804" s="50" t="s">
        <v>5202</v>
      </c>
      <c r="D3804" s="51" t="s">
        <v>57</v>
      </c>
      <c r="E3804" s="52" t="s">
        <v>139</v>
      </c>
      <c r="F3804" s="53" t="s">
        <v>221</v>
      </c>
      <c r="G3804" s="54">
        <f>SUM('Ralawise Price List 2021'!G3804/(1-Calculator!$G$14))</f>
        <v>86.65</v>
      </c>
      <c r="H3804" s="55" t="s">
        <v>151</v>
      </c>
      <c r="I3804" s="56">
        <f>SUM('Ralawise Price List 2021'!I3804/(1-Calculator!$G$14))</f>
        <v>96.05</v>
      </c>
      <c r="J3804" s="57">
        <v>105.85</v>
      </c>
      <c r="K3804" s="39"/>
      <c r="L3804" s="39"/>
    </row>
    <row r="3805" spans="1:12" ht="14" x14ac:dyDescent="0.2">
      <c r="A3805" s="48" t="s">
        <v>5161</v>
      </c>
      <c r="B3805" s="49" t="s">
        <v>5203</v>
      </c>
      <c r="C3805" s="50" t="s">
        <v>5204</v>
      </c>
      <c r="D3805" s="51" t="s">
        <v>42</v>
      </c>
      <c r="E3805" s="52" t="s">
        <v>139</v>
      </c>
      <c r="F3805" s="53" t="s">
        <v>387</v>
      </c>
      <c r="G3805" s="54">
        <f>SUM('Ralawise Price List 2021'!G3805/(1-Calculator!$G$14))</f>
        <v>31.4</v>
      </c>
      <c r="H3805" s="55" t="s">
        <v>281</v>
      </c>
      <c r="I3805" s="56">
        <f>SUM('Ralawise Price List 2021'!I3805/(1-Calculator!$G$14))</f>
        <v>34.5</v>
      </c>
      <c r="J3805" s="57">
        <v>38.450000000000003</v>
      </c>
      <c r="K3805" s="39"/>
      <c r="L3805" s="39"/>
    </row>
    <row r="3806" spans="1:12" ht="14" x14ac:dyDescent="0.2">
      <c r="A3806" s="48" t="s">
        <v>5161</v>
      </c>
      <c r="B3806" s="49" t="s">
        <v>5203</v>
      </c>
      <c r="C3806" s="50" t="s">
        <v>5204</v>
      </c>
      <c r="D3806" s="51" t="s">
        <v>49</v>
      </c>
      <c r="E3806" s="52" t="s">
        <v>139</v>
      </c>
      <c r="F3806" s="53" t="s">
        <v>387</v>
      </c>
      <c r="G3806" s="54">
        <f>SUM('Ralawise Price List 2021'!G3806/(1-Calculator!$G$14))</f>
        <v>35.299999999999997</v>
      </c>
      <c r="H3806" s="55" t="s">
        <v>281</v>
      </c>
      <c r="I3806" s="56">
        <f>SUM('Ralawise Price List 2021'!I3806/(1-Calculator!$G$14))</f>
        <v>38.450000000000003</v>
      </c>
      <c r="J3806" s="57">
        <v>45.1</v>
      </c>
      <c r="K3806" s="39"/>
      <c r="L3806" s="39"/>
    </row>
    <row r="3807" spans="1:12" ht="14" x14ac:dyDescent="0.2">
      <c r="A3807" s="48" t="s">
        <v>5161</v>
      </c>
      <c r="B3807" s="49" t="s">
        <v>5205</v>
      </c>
      <c r="C3807" s="50" t="s">
        <v>5206</v>
      </c>
      <c r="D3807" s="51" t="s">
        <v>57</v>
      </c>
      <c r="E3807" s="52" t="s">
        <v>139</v>
      </c>
      <c r="F3807" s="53" t="s">
        <v>212</v>
      </c>
      <c r="G3807" s="54">
        <f>SUM('Ralawise Price List 2021'!G3807/(1-Calculator!$G$14))</f>
        <v>18.05</v>
      </c>
      <c r="H3807" s="55" t="s">
        <v>5207</v>
      </c>
      <c r="I3807" s="56">
        <f>SUM('Ralawise Price List 2021'!I3807/(1-Calculator!$G$14))</f>
        <v>20</v>
      </c>
      <c r="J3807" s="57">
        <v>22.75</v>
      </c>
      <c r="K3807" s="39"/>
      <c r="L3807" s="39"/>
    </row>
    <row r="3808" spans="1:12" ht="14" x14ac:dyDescent="0.2">
      <c r="A3808" s="48" t="s">
        <v>5161</v>
      </c>
      <c r="B3808" s="49" t="s">
        <v>5208</v>
      </c>
      <c r="C3808" s="50" t="s">
        <v>5209</v>
      </c>
      <c r="D3808" s="51" t="s">
        <v>57</v>
      </c>
      <c r="E3808" s="52" t="s">
        <v>139</v>
      </c>
      <c r="F3808" s="53" t="s">
        <v>308</v>
      </c>
      <c r="G3808" s="54">
        <f>SUM('Ralawise Price List 2021'!G3808/(1-Calculator!$G$14))</f>
        <v>6.7</v>
      </c>
      <c r="H3808" s="55" t="s">
        <v>51</v>
      </c>
      <c r="I3808" s="56">
        <f>SUM('Ralawise Price List 2021'!I3808/(1-Calculator!$G$14))</f>
        <v>8.25</v>
      </c>
      <c r="J3808" s="57">
        <v>9.8000000000000007</v>
      </c>
      <c r="K3808" s="39"/>
      <c r="L3808" s="39"/>
    </row>
    <row r="3809" spans="1:12" ht="14" x14ac:dyDescent="0.2">
      <c r="A3809" s="48" t="s">
        <v>5161</v>
      </c>
      <c r="B3809" s="49" t="s">
        <v>5210</v>
      </c>
      <c r="C3809" s="50" t="s">
        <v>5211</v>
      </c>
      <c r="D3809" s="51" t="s">
        <v>57</v>
      </c>
      <c r="E3809" s="52" t="s">
        <v>139</v>
      </c>
      <c r="F3809" s="53" t="s">
        <v>179</v>
      </c>
      <c r="G3809" s="54">
        <f>SUM('Ralawise Price List 2021'!G3809/(1-Calculator!$G$14))</f>
        <v>66.650000000000006</v>
      </c>
      <c r="H3809" s="55" t="s">
        <v>62</v>
      </c>
      <c r="I3809" s="56">
        <f>SUM('Ralawise Price List 2021'!I3809/(1-Calculator!$G$14))</f>
        <v>73.3</v>
      </c>
      <c r="J3809" s="57">
        <v>81.150000000000006</v>
      </c>
      <c r="K3809" s="39"/>
      <c r="L3809" s="39"/>
    </row>
    <row r="3810" spans="1:12" ht="14" x14ac:dyDescent="0.2">
      <c r="A3810" s="48" t="s">
        <v>5161</v>
      </c>
      <c r="B3810" s="49" t="s">
        <v>5212</v>
      </c>
      <c r="C3810" s="50" t="s">
        <v>5213</v>
      </c>
      <c r="D3810" s="51" t="s">
        <v>57</v>
      </c>
      <c r="E3810" s="52" t="s">
        <v>139</v>
      </c>
      <c r="F3810" s="53" t="s">
        <v>58</v>
      </c>
      <c r="G3810" s="54">
        <f>SUM('Ralawise Price List 2021'!G3810/(1-Calculator!$G$14))</f>
        <v>84.7</v>
      </c>
      <c r="H3810" s="55" t="s">
        <v>52</v>
      </c>
      <c r="I3810" s="56">
        <f>SUM('Ralawise Price List 2021'!I3810/(1-Calculator!$G$14))</f>
        <v>94.1</v>
      </c>
      <c r="J3810" s="57">
        <v>103.9</v>
      </c>
      <c r="K3810" s="39"/>
      <c r="L3810" s="39"/>
    </row>
    <row r="3811" spans="1:12" ht="14" x14ac:dyDescent="0.2">
      <c r="A3811" s="48" t="s">
        <v>5161</v>
      </c>
      <c r="B3811" s="49" t="s">
        <v>5214</v>
      </c>
      <c r="C3811" s="50" t="s">
        <v>5215</v>
      </c>
      <c r="D3811" s="51" t="s">
        <v>57</v>
      </c>
      <c r="E3811" s="52" t="s">
        <v>139</v>
      </c>
      <c r="F3811" s="53" t="s">
        <v>308</v>
      </c>
      <c r="G3811" s="54">
        <f>SUM('Ralawise Price List 2021'!G3811/(1-Calculator!$G$14))</f>
        <v>19.25</v>
      </c>
      <c r="H3811" s="55" t="s">
        <v>58</v>
      </c>
      <c r="I3811" s="56">
        <f>SUM('Ralawise Price List 2021'!I3811/(1-Calculator!$G$14))</f>
        <v>21.95</v>
      </c>
      <c r="J3811" s="57">
        <v>24.3</v>
      </c>
      <c r="K3811" s="39"/>
      <c r="L3811" s="39"/>
    </row>
    <row r="3812" spans="1:12" ht="14" x14ac:dyDescent="0.2">
      <c r="A3812" s="48" t="s">
        <v>5161</v>
      </c>
      <c r="B3812" s="49" t="s">
        <v>5216</v>
      </c>
      <c r="C3812" s="50" t="s">
        <v>5217</v>
      </c>
      <c r="D3812" s="51" t="s">
        <v>57</v>
      </c>
      <c r="E3812" s="52" t="s">
        <v>139</v>
      </c>
      <c r="F3812" s="53" t="s">
        <v>215</v>
      </c>
      <c r="G3812" s="54">
        <f>SUM('Ralawise Price List 2021'!G3812/(1-Calculator!$G$14))</f>
        <v>19.25</v>
      </c>
      <c r="H3812" s="55" t="s">
        <v>58</v>
      </c>
      <c r="I3812" s="56">
        <f>SUM('Ralawise Price List 2021'!I3812/(1-Calculator!$G$14))</f>
        <v>21.95</v>
      </c>
      <c r="J3812" s="57">
        <v>24.3</v>
      </c>
      <c r="K3812" s="39"/>
      <c r="L3812" s="39"/>
    </row>
    <row r="3813" spans="1:12" ht="14" x14ac:dyDescent="0.2">
      <c r="A3813" s="48" t="s">
        <v>5161</v>
      </c>
      <c r="B3813" s="49" t="s">
        <v>5218</v>
      </c>
      <c r="C3813" s="50" t="s">
        <v>5219</v>
      </c>
      <c r="D3813" s="51" t="s">
        <v>57</v>
      </c>
      <c r="E3813" s="52" t="s">
        <v>139</v>
      </c>
      <c r="F3813" s="53" t="s">
        <v>167</v>
      </c>
      <c r="G3813" s="54">
        <f>SUM('Ralawise Price List 2021'!G3813/(1-Calculator!$G$14))</f>
        <v>36.5</v>
      </c>
      <c r="H3813" s="55" t="s">
        <v>62</v>
      </c>
      <c r="I3813" s="56">
        <f>SUM('Ralawise Price List 2021'!I3813/(1-Calculator!$G$14))</f>
        <v>40</v>
      </c>
      <c r="J3813" s="57">
        <v>43.9</v>
      </c>
      <c r="K3813" s="39"/>
      <c r="L3813" s="39"/>
    </row>
    <row r="3814" spans="1:12" ht="14" x14ac:dyDescent="0.2">
      <c r="A3814" s="48" t="s">
        <v>5161</v>
      </c>
      <c r="B3814" s="49" t="s">
        <v>5220</v>
      </c>
      <c r="C3814" s="50" t="s">
        <v>5221</v>
      </c>
      <c r="D3814" s="51" t="s">
        <v>57</v>
      </c>
      <c r="E3814" s="52" t="s">
        <v>139</v>
      </c>
      <c r="F3814" s="53" t="s">
        <v>208</v>
      </c>
      <c r="G3814" s="54">
        <f>SUM('Ralawise Price List 2021'!G3814/(1-Calculator!$G$14))</f>
        <v>14.15</v>
      </c>
      <c r="H3814" s="55" t="s">
        <v>308</v>
      </c>
      <c r="I3814" s="56">
        <f>SUM('Ralawise Price List 2021'!I3814/(1-Calculator!$G$14))</f>
        <v>16.100000000000001</v>
      </c>
      <c r="J3814" s="57">
        <v>18.05</v>
      </c>
      <c r="K3814" s="39"/>
      <c r="L3814" s="39"/>
    </row>
    <row r="3815" spans="1:12" ht="14" x14ac:dyDescent="0.2">
      <c r="A3815" s="48" t="s">
        <v>5161</v>
      </c>
      <c r="B3815" s="49" t="s">
        <v>5222</v>
      </c>
      <c r="C3815" s="50" t="s">
        <v>5223</v>
      </c>
      <c r="D3815" s="51" t="s">
        <v>57</v>
      </c>
      <c r="E3815" s="52" t="s">
        <v>139</v>
      </c>
      <c r="F3815" s="53" t="s">
        <v>911</v>
      </c>
      <c r="G3815" s="54">
        <f>SUM('Ralawise Price List 2021'!G3815/(1-Calculator!$G$14))</f>
        <v>96.05</v>
      </c>
      <c r="H3815" s="55" t="s">
        <v>52</v>
      </c>
      <c r="I3815" s="56">
        <f>SUM('Ralawise Price List 2021'!I3815/(1-Calculator!$G$14))</f>
        <v>105.85</v>
      </c>
      <c r="J3815" s="57">
        <v>115.25</v>
      </c>
      <c r="K3815" s="39"/>
      <c r="L3815" s="39"/>
    </row>
    <row r="3816" spans="1:12" ht="14" x14ac:dyDescent="0.2">
      <c r="A3816" s="48" t="s">
        <v>5161</v>
      </c>
      <c r="B3816" s="49" t="s">
        <v>5224</v>
      </c>
      <c r="C3816" s="50" t="s">
        <v>5225</v>
      </c>
      <c r="D3816" s="51" t="s">
        <v>57</v>
      </c>
      <c r="E3816" s="52" t="s">
        <v>139</v>
      </c>
      <c r="F3816" s="53" t="s">
        <v>911</v>
      </c>
      <c r="G3816" s="54">
        <f>SUM('Ralawise Price List 2021'!G3816/(1-Calculator!$G$14))</f>
        <v>115.25</v>
      </c>
      <c r="H3816" s="55" t="s">
        <v>52</v>
      </c>
      <c r="I3816" s="56">
        <f>SUM('Ralawise Price List 2021'!I3816/(1-Calculator!$G$14))</f>
        <v>125.05</v>
      </c>
      <c r="J3816" s="57">
        <v>134.85</v>
      </c>
      <c r="K3816" s="39"/>
      <c r="L3816" s="39"/>
    </row>
    <row r="3817" spans="1:12" ht="14" x14ac:dyDescent="0.2">
      <c r="A3817" s="48" t="s">
        <v>5161</v>
      </c>
      <c r="B3817" s="49" t="s">
        <v>5226</v>
      </c>
      <c r="C3817" s="50" t="s">
        <v>5227</v>
      </c>
      <c r="D3817" s="51" t="s">
        <v>57</v>
      </c>
      <c r="E3817" s="52" t="s">
        <v>139</v>
      </c>
      <c r="F3817" s="53" t="s">
        <v>911</v>
      </c>
      <c r="G3817" s="54">
        <f>SUM('Ralawise Price List 2021'!G3817/(1-Calculator!$G$14))</f>
        <v>187.8</v>
      </c>
      <c r="H3817" s="55" t="s">
        <v>52</v>
      </c>
      <c r="I3817" s="56">
        <f>SUM('Ralawise Price List 2021'!I3817/(1-Calculator!$G$14))</f>
        <v>202.3</v>
      </c>
      <c r="J3817" s="57">
        <v>216.8</v>
      </c>
      <c r="K3817" s="39"/>
      <c r="L3817" s="39"/>
    </row>
    <row r="3818" spans="1:12" ht="14" x14ac:dyDescent="0.2">
      <c r="A3818" s="48" t="s">
        <v>5161</v>
      </c>
      <c r="B3818" s="49" t="s">
        <v>5228</v>
      </c>
      <c r="C3818" s="50" t="s">
        <v>5229</v>
      </c>
      <c r="D3818" s="51" t="s">
        <v>57</v>
      </c>
      <c r="E3818" s="52" t="s">
        <v>139</v>
      </c>
      <c r="F3818" s="53" t="s">
        <v>911</v>
      </c>
      <c r="G3818" s="54">
        <f>SUM('Ralawise Price List 2021'!G3818/(1-Calculator!$G$14))</f>
        <v>168.6</v>
      </c>
      <c r="H3818" s="55" t="s">
        <v>52</v>
      </c>
      <c r="I3818" s="56">
        <f>SUM('Ralawise Price List 2021'!I3818/(1-Calculator!$G$14))</f>
        <v>183.1</v>
      </c>
      <c r="J3818" s="57">
        <v>197.2</v>
      </c>
      <c r="K3818" s="39"/>
      <c r="L3818" s="39"/>
    </row>
    <row r="3819" spans="1:12" ht="14" x14ac:dyDescent="0.2">
      <c r="A3819" s="48" t="s">
        <v>5161</v>
      </c>
      <c r="B3819" s="49" t="s">
        <v>5230</v>
      </c>
      <c r="C3819" s="50" t="s">
        <v>5231</v>
      </c>
      <c r="D3819" s="51" t="s">
        <v>57</v>
      </c>
      <c r="E3819" s="52" t="s">
        <v>139</v>
      </c>
      <c r="F3819" s="53" t="s">
        <v>281</v>
      </c>
      <c r="G3819" s="54">
        <f>SUM('Ralawise Price List 2021'!G3819/(1-Calculator!$G$14))</f>
        <v>202.3</v>
      </c>
      <c r="H3819" s="55" t="s">
        <v>151</v>
      </c>
      <c r="I3819" s="56">
        <f>SUM('Ralawise Price List 2021'!I3819/(1-Calculator!$G$14))</f>
        <v>211.7</v>
      </c>
      <c r="J3819" s="57">
        <v>221.5</v>
      </c>
      <c r="K3819" s="39"/>
      <c r="L3819" s="39"/>
    </row>
    <row r="3820" spans="1:12" ht="14" x14ac:dyDescent="0.2">
      <c r="A3820" s="48" t="s">
        <v>5161</v>
      </c>
      <c r="B3820" s="49" t="s">
        <v>5232</v>
      </c>
      <c r="C3820" s="50" t="s">
        <v>5233</v>
      </c>
      <c r="D3820" s="51" t="s">
        <v>57</v>
      </c>
      <c r="E3820" s="52" t="s">
        <v>139</v>
      </c>
      <c r="F3820" s="53" t="s">
        <v>281</v>
      </c>
      <c r="G3820" s="54">
        <f>SUM('Ralawise Price List 2021'!G3820/(1-Calculator!$G$14))</f>
        <v>221.5</v>
      </c>
      <c r="H3820" s="55" t="s">
        <v>151</v>
      </c>
      <c r="I3820" s="56">
        <f>SUM('Ralawise Price List 2021'!I3820/(1-Calculator!$G$14))</f>
        <v>236</v>
      </c>
      <c r="J3820" s="57">
        <v>250.5</v>
      </c>
      <c r="K3820" s="39"/>
      <c r="L3820" s="39"/>
    </row>
    <row r="3821" spans="1:12" ht="14" x14ac:dyDescent="0.2">
      <c r="A3821" s="48" t="s">
        <v>5161</v>
      </c>
      <c r="B3821" s="49" t="s">
        <v>5234</v>
      </c>
      <c r="C3821" s="50" t="s">
        <v>5235</v>
      </c>
      <c r="D3821" s="51" t="s">
        <v>57</v>
      </c>
      <c r="E3821" s="52" t="s">
        <v>139</v>
      </c>
      <c r="F3821" s="53" t="s">
        <v>152</v>
      </c>
      <c r="G3821" s="54">
        <f>SUM('Ralawise Price List 2021'!G3821/(1-Calculator!$G$14))</f>
        <v>269.7</v>
      </c>
      <c r="H3821" s="55" t="s">
        <v>160</v>
      </c>
      <c r="I3821" s="56">
        <f>SUM('Ralawise Price List 2021'!I3821/(1-Calculator!$G$14))</f>
        <v>288.89999999999998</v>
      </c>
      <c r="J3821" s="57">
        <v>308.14999999999998</v>
      </c>
      <c r="K3821" s="39"/>
      <c r="L3821" s="39"/>
    </row>
    <row r="3822" spans="1:12" ht="14" x14ac:dyDescent="0.2">
      <c r="A3822" s="48" t="s">
        <v>5161</v>
      </c>
      <c r="B3822" s="49" t="s">
        <v>5236</v>
      </c>
      <c r="C3822" s="50" t="s">
        <v>5237</v>
      </c>
      <c r="D3822" s="51" t="s">
        <v>57</v>
      </c>
      <c r="E3822" s="52" t="s">
        <v>139</v>
      </c>
      <c r="F3822" s="53" t="s">
        <v>51</v>
      </c>
      <c r="G3822" s="54">
        <f>SUM('Ralawise Price List 2021'!G3822/(1-Calculator!$G$14))</f>
        <v>115.25</v>
      </c>
      <c r="H3822" s="55" t="s">
        <v>52</v>
      </c>
      <c r="I3822" s="56">
        <f>SUM('Ralawise Price List 2021'!I3822/(1-Calculator!$G$14))</f>
        <v>125.05</v>
      </c>
      <c r="J3822" s="57">
        <v>134.85</v>
      </c>
      <c r="K3822" s="39"/>
      <c r="L3822" s="39"/>
    </row>
    <row r="3823" spans="1:12" ht="14" x14ac:dyDescent="0.2">
      <c r="A3823" s="48" t="s">
        <v>5161</v>
      </c>
      <c r="B3823" s="49" t="s">
        <v>5238</v>
      </c>
      <c r="C3823" s="50" t="s">
        <v>5239</v>
      </c>
      <c r="D3823" s="51" t="s">
        <v>57</v>
      </c>
      <c r="E3823" s="52" t="s">
        <v>139</v>
      </c>
      <c r="F3823" s="53" t="s">
        <v>179</v>
      </c>
      <c r="G3823" s="54">
        <f>SUM('Ralawise Price List 2021'!G3823/(1-Calculator!$G$14))</f>
        <v>105.85</v>
      </c>
      <c r="H3823" s="55" t="s">
        <v>62</v>
      </c>
      <c r="I3823" s="56">
        <f>SUM('Ralawise Price List 2021'!I3823/(1-Calculator!$G$14))</f>
        <v>115.25</v>
      </c>
      <c r="J3823" s="57">
        <v>125.05</v>
      </c>
      <c r="K3823" s="39"/>
      <c r="L3823" s="39"/>
    </row>
    <row r="3824" spans="1:12" ht="14" x14ac:dyDescent="0.2">
      <c r="A3824" s="48" t="s">
        <v>5161</v>
      </c>
      <c r="B3824" s="49" t="s">
        <v>5240</v>
      </c>
      <c r="C3824" s="50" t="s">
        <v>5241</v>
      </c>
      <c r="D3824" s="51" t="s">
        <v>57</v>
      </c>
      <c r="E3824" s="52" t="s">
        <v>139</v>
      </c>
      <c r="F3824" s="53" t="s">
        <v>179</v>
      </c>
      <c r="G3824" s="54">
        <f>SUM('Ralawise Price List 2021'!G3824/(1-Calculator!$G$14))</f>
        <v>129.75</v>
      </c>
      <c r="H3824" s="55" t="s">
        <v>62</v>
      </c>
      <c r="I3824" s="56">
        <f>SUM('Ralawise Price List 2021'!I3824/(1-Calculator!$G$14))</f>
        <v>139.55000000000001</v>
      </c>
      <c r="J3824" s="57">
        <v>149</v>
      </c>
      <c r="K3824" s="39"/>
      <c r="L3824" s="39"/>
    </row>
    <row r="3825" spans="1:12" ht="14" x14ac:dyDescent="0.2">
      <c r="A3825" s="48" t="s">
        <v>5161</v>
      </c>
      <c r="B3825" s="49" t="s">
        <v>5242</v>
      </c>
      <c r="C3825" s="50" t="s">
        <v>5243</v>
      </c>
      <c r="D3825" s="51" t="s">
        <v>57</v>
      </c>
      <c r="E3825" s="52" t="s">
        <v>139</v>
      </c>
      <c r="F3825" s="53" t="s">
        <v>58</v>
      </c>
      <c r="G3825" s="54">
        <f>SUM('Ralawise Price List 2021'!G3825/(1-Calculator!$G$14))</f>
        <v>134.85</v>
      </c>
      <c r="H3825" s="55" t="s">
        <v>52</v>
      </c>
      <c r="I3825" s="56">
        <f>SUM('Ralawise Price List 2021'!I3825/(1-Calculator!$G$14))</f>
        <v>144.30000000000001</v>
      </c>
      <c r="J3825" s="57">
        <v>154.1</v>
      </c>
      <c r="K3825" s="39"/>
      <c r="L3825" s="39"/>
    </row>
    <row r="3826" spans="1:12" ht="14" x14ac:dyDescent="0.2">
      <c r="A3826" s="48" t="s">
        <v>5161</v>
      </c>
      <c r="B3826" s="49" t="s">
        <v>5244</v>
      </c>
      <c r="C3826" s="50" t="s">
        <v>5245</v>
      </c>
      <c r="D3826" s="51" t="s">
        <v>57</v>
      </c>
      <c r="E3826" s="52" t="s">
        <v>139</v>
      </c>
      <c r="F3826" s="53" t="s">
        <v>167</v>
      </c>
      <c r="G3826" s="54">
        <f>SUM('Ralawise Price List 2021'!G3826/(1-Calculator!$G$14))</f>
        <v>76.849999999999994</v>
      </c>
      <c r="H3826" s="55" t="s">
        <v>62</v>
      </c>
      <c r="I3826" s="56">
        <f>SUM('Ralawise Price List 2021'!I3826/(1-Calculator!$G$14))</f>
        <v>86.65</v>
      </c>
      <c r="J3826" s="57">
        <v>96.05</v>
      </c>
      <c r="K3826" s="39"/>
      <c r="L3826" s="39"/>
    </row>
    <row r="3827" spans="1:12" ht="14" x14ac:dyDescent="0.2">
      <c r="A3827" s="48" t="s">
        <v>5161</v>
      </c>
      <c r="B3827" s="49" t="s">
        <v>5246</v>
      </c>
      <c r="C3827" s="50" t="s">
        <v>5247</v>
      </c>
      <c r="D3827" s="51" t="s">
        <v>57</v>
      </c>
      <c r="E3827" s="52" t="s">
        <v>139</v>
      </c>
      <c r="F3827" s="53" t="s">
        <v>58</v>
      </c>
      <c r="G3827" s="54">
        <f>SUM('Ralawise Price List 2021'!G3827/(1-Calculator!$G$14))</f>
        <v>144.30000000000001</v>
      </c>
      <c r="H3827" s="55" t="s">
        <v>52</v>
      </c>
      <c r="I3827" s="56">
        <f>SUM('Ralawise Price List 2021'!I3827/(1-Calculator!$G$14))</f>
        <v>154.1</v>
      </c>
      <c r="J3827" s="57">
        <v>163.5</v>
      </c>
      <c r="K3827" s="39"/>
      <c r="L3827" s="39"/>
    </row>
    <row r="3828" spans="1:12" ht="14" x14ac:dyDescent="0.2">
      <c r="A3828" s="48" t="s">
        <v>5161</v>
      </c>
      <c r="B3828" s="49" t="s">
        <v>5248</v>
      </c>
      <c r="C3828" s="50" t="s">
        <v>5249</v>
      </c>
      <c r="D3828" s="51" t="s">
        <v>57</v>
      </c>
      <c r="E3828" s="52" t="s">
        <v>139</v>
      </c>
      <c r="F3828" s="53" t="s">
        <v>58</v>
      </c>
      <c r="G3828" s="54">
        <f>SUM('Ralawise Price List 2021'!G3828/(1-Calculator!$G$14))</f>
        <v>139.55000000000001</v>
      </c>
      <c r="H3828" s="55" t="s">
        <v>62</v>
      </c>
      <c r="I3828" s="56">
        <f>SUM('Ralawise Price List 2021'!I3828/(1-Calculator!$G$14))</f>
        <v>147.4</v>
      </c>
      <c r="J3828" s="57">
        <v>154.85</v>
      </c>
      <c r="K3828" s="39"/>
      <c r="L3828" s="39"/>
    </row>
    <row r="3829" spans="1:12" ht="14" x14ac:dyDescent="0.2">
      <c r="A3829" s="48" t="s">
        <v>5161</v>
      </c>
      <c r="B3829" s="49" t="s">
        <v>5250</v>
      </c>
      <c r="C3829" s="50" t="s">
        <v>5251</v>
      </c>
      <c r="D3829" s="51" t="s">
        <v>57</v>
      </c>
      <c r="E3829" s="52" t="s">
        <v>139</v>
      </c>
      <c r="F3829" s="53" t="s">
        <v>179</v>
      </c>
      <c r="G3829" s="54">
        <f>SUM('Ralawise Price List 2021'!G3829/(1-Calculator!$G$14))</f>
        <v>91.35</v>
      </c>
      <c r="H3829" s="55" t="s">
        <v>62</v>
      </c>
      <c r="I3829" s="56">
        <f>SUM('Ralawise Price List 2021'!I3829/(1-Calculator!$G$14))</f>
        <v>97.25</v>
      </c>
      <c r="J3829" s="57">
        <v>102.7</v>
      </c>
      <c r="K3829" s="39"/>
      <c r="L3829" s="39"/>
    </row>
    <row r="3830" spans="1:12" ht="14" x14ac:dyDescent="0.2">
      <c r="A3830" s="48" t="s">
        <v>5161</v>
      </c>
      <c r="B3830" s="49" t="s">
        <v>5252</v>
      </c>
      <c r="C3830" s="50" t="s">
        <v>5253</v>
      </c>
      <c r="D3830" s="51" t="s">
        <v>57</v>
      </c>
      <c r="E3830" s="52" t="s">
        <v>139</v>
      </c>
      <c r="F3830" s="53" t="s">
        <v>911</v>
      </c>
      <c r="G3830" s="54">
        <f>SUM('Ralawise Price List 2021'!G3830/(1-Calculator!$G$14))</f>
        <v>250.5</v>
      </c>
      <c r="H3830" s="55" t="s">
        <v>52</v>
      </c>
      <c r="I3830" s="56">
        <f>SUM('Ralawise Price List 2021'!I3830/(1-Calculator!$G$14))</f>
        <v>259.89999999999998</v>
      </c>
      <c r="J3830" s="57">
        <v>269.7</v>
      </c>
      <c r="K3830" s="39"/>
      <c r="L3830" s="39"/>
    </row>
    <row r="3831" spans="1:12" ht="14" x14ac:dyDescent="0.2">
      <c r="A3831" s="48" t="s">
        <v>5161</v>
      </c>
      <c r="B3831" s="49" t="s">
        <v>5254</v>
      </c>
      <c r="C3831" s="50" t="s">
        <v>5255</v>
      </c>
      <c r="D3831" s="51" t="s">
        <v>57</v>
      </c>
      <c r="E3831" s="52" t="s">
        <v>139</v>
      </c>
      <c r="F3831" s="53" t="s">
        <v>179</v>
      </c>
      <c r="G3831" s="54">
        <f>SUM('Ralawise Price List 2021'!G3831/(1-Calculator!$G$14))</f>
        <v>72.150000000000006</v>
      </c>
      <c r="H3831" s="55" t="s">
        <v>52</v>
      </c>
      <c r="I3831" s="56">
        <f>SUM('Ralawise Price List 2021'!I3831/(1-Calculator!$G$14))</f>
        <v>78.8</v>
      </c>
      <c r="J3831" s="57">
        <v>86.65</v>
      </c>
      <c r="K3831" s="39"/>
      <c r="L3831" s="39"/>
    </row>
    <row r="3832" spans="1:12" ht="14" x14ac:dyDescent="0.2">
      <c r="A3832" s="48" t="s">
        <v>5161</v>
      </c>
      <c r="B3832" s="49" t="s">
        <v>5256</v>
      </c>
      <c r="C3832" s="50" t="s">
        <v>5257</v>
      </c>
      <c r="D3832" s="51" t="s">
        <v>57</v>
      </c>
      <c r="E3832" s="52" t="s">
        <v>139</v>
      </c>
      <c r="F3832" s="53" t="s">
        <v>58</v>
      </c>
      <c r="G3832" s="54">
        <f>SUM('Ralawise Price List 2021'!G3832/(1-Calculator!$G$14))</f>
        <v>192.5</v>
      </c>
      <c r="H3832" s="55" t="s">
        <v>52</v>
      </c>
      <c r="I3832" s="56">
        <f>SUM('Ralawise Price List 2021'!I3832/(1-Calculator!$G$14))</f>
        <v>202.3</v>
      </c>
      <c r="J3832" s="57">
        <v>211.7</v>
      </c>
      <c r="K3832" s="39"/>
      <c r="L3832" s="39"/>
    </row>
    <row r="3833" spans="1:12" ht="14" x14ac:dyDescent="0.2">
      <c r="A3833" s="48" t="s">
        <v>5161</v>
      </c>
      <c r="B3833" s="49" t="s">
        <v>5258</v>
      </c>
      <c r="C3833" s="50" t="s">
        <v>5259</v>
      </c>
      <c r="D3833" s="51" t="s">
        <v>57</v>
      </c>
      <c r="E3833" s="52" t="s">
        <v>139</v>
      </c>
      <c r="F3833" s="53" t="s">
        <v>911</v>
      </c>
      <c r="G3833" s="54">
        <f>SUM('Ralawise Price List 2021'!G3833/(1-Calculator!$G$14))</f>
        <v>192.5</v>
      </c>
      <c r="H3833" s="55" t="s">
        <v>52</v>
      </c>
      <c r="I3833" s="56">
        <f>SUM('Ralawise Price List 2021'!I3833/(1-Calculator!$G$14))</f>
        <v>202.3</v>
      </c>
      <c r="J3833" s="57">
        <v>211.7</v>
      </c>
      <c r="K3833" s="39"/>
      <c r="L3833" s="39"/>
    </row>
    <row r="3834" spans="1:12" ht="14" x14ac:dyDescent="0.2">
      <c r="A3834" s="48" t="s">
        <v>5161</v>
      </c>
      <c r="B3834" s="49" t="s">
        <v>5260</v>
      </c>
      <c r="C3834" s="50" t="s">
        <v>5261</v>
      </c>
      <c r="D3834" s="51" t="s">
        <v>57</v>
      </c>
      <c r="E3834" s="52" t="s">
        <v>139</v>
      </c>
      <c r="F3834" s="53" t="s">
        <v>911</v>
      </c>
      <c r="G3834" s="54">
        <f>SUM('Ralawise Price List 2021'!G3834/(1-Calculator!$G$14))</f>
        <v>169.35</v>
      </c>
      <c r="H3834" s="55" t="s">
        <v>52</v>
      </c>
      <c r="I3834" s="56">
        <f>SUM('Ralawise Price List 2021'!I3834/(1-Calculator!$G$14))</f>
        <v>179.15</v>
      </c>
      <c r="J3834" s="57">
        <v>188.55</v>
      </c>
      <c r="K3834" s="39"/>
      <c r="L3834" s="39"/>
    </row>
    <row r="3835" spans="1:12" ht="14" x14ac:dyDescent="0.2">
      <c r="A3835" s="48" t="s">
        <v>5161</v>
      </c>
      <c r="B3835" s="49" t="s">
        <v>5262</v>
      </c>
      <c r="C3835" s="50" t="s">
        <v>5263</v>
      </c>
      <c r="D3835" s="51" t="s">
        <v>57</v>
      </c>
      <c r="E3835" s="52" t="s">
        <v>139</v>
      </c>
      <c r="F3835" s="53" t="s">
        <v>911</v>
      </c>
      <c r="G3835" s="54">
        <f>SUM('Ralawise Price List 2021'!G3835/(1-Calculator!$G$14))</f>
        <v>173.3</v>
      </c>
      <c r="H3835" s="55" t="s">
        <v>52</v>
      </c>
      <c r="I3835" s="56">
        <f>SUM('Ralawise Price List 2021'!I3835/(1-Calculator!$G$14))</f>
        <v>183.1</v>
      </c>
      <c r="J3835" s="57">
        <v>192.5</v>
      </c>
      <c r="K3835" s="39"/>
      <c r="L3835" s="39"/>
    </row>
    <row r="3836" spans="1:12" ht="14" x14ac:dyDescent="0.2">
      <c r="A3836" s="48" t="s">
        <v>5161</v>
      </c>
      <c r="B3836" s="49" t="s">
        <v>5264</v>
      </c>
      <c r="C3836" s="50" t="s">
        <v>5265</v>
      </c>
      <c r="D3836" s="51" t="s">
        <v>57</v>
      </c>
      <c r="E3836" s="52" t="s">
        <v>139</v>
      </c>
      <c r="F3836" s="53" t="s">
        <v>58</v>
      </c>
      <c r="G3836" s="54">
        <f>SUM('Ralawise Price List 2021'!G3836/(1-Calculator!$G$14))</f>
        <v>96.05</v>
      </c>
      <c r="H3836" s="55" t="s">
        <v>62</v>
      </c>
      <c r="I3836" s="56">
        <f>SUM('Ralawise Price List 2021'!I3836/(1-Calculator!$G$14))</f>
        <v>103.9</v>
      </c>
      <c r="J3836" s="57">
        <v>111.75</v>
      </c>
      <c r="K3836" s="39"/>
      <c r="L3836" s="39"/>
    </row>
    <row r="3837" spans="1:12" ht="14" x14ac:dyDescent="0.2">
      <c r="A3837" s="48" t="s">
        <v>5161</v>
      </c>
      <c r="B3837" s="49" t="s">
        <v>5266</v>
      </c>
      <c r="C3837" s="50" t="s">
        <v>5267</v>
      </c>
      <c r="D3837" s="51" t="s">
        <v>57</v>
      </c>
      <c r="E3837" s="52" t="s">
        <v>139</v>
      </c>
      <c r="F3837" s="53" t="s">
        <v>911</v>
      </c>
      <c r="G3837" s="54">
        <f>SUM('Ralawise Price List 2021'!G3837/(1-Calculator!$G$14))</f>
        <v>113.3</v>
      </c>
      <c r="H3837" s="55" t="s">
        <v>52</v>
      </c>
      <c r="I3837" s="56">
        <f>SUM('Ralawise Price List 2021'!I3837/(1-Calculator!$G$14))</f>
        <v>123.1</v>
      </c>
      <c r="J3837" s="57">
        <v>132.9</v>
      </c>
      <c r="K3837" s="39"/>
      <c r="L3837" s="39"/>
    </row>
    <row r="3838" spans="1:12" ht="14" x14ac:dyDescent="0.2">
      <c r="A3838" s="48" t="s">
        <v>5161</v>
      </c>
      <c r="B3838" s="49" t="s">
        <v>5268</v>
      </c>
      <c r="C3838" s="50" t="s">
        <v>5269</v>
      </c>
      <c r="D3838" s="51" t="s">
        <v>57</v>
      </c>
      <c r="E3838" s="52" t="s">
        <v>139</v>
      </c>
      <c r="F3838" s="53" t="s">
        <v>58</v>
      </c>
      <c r="G3838" s="54">
        <f>SUM('Ralawise Price List 2021'!G3838/(1-Calculator!$G$14))</f>
        <v>163.5</v>
      </c>
      <c r="H3838" s="55" t="s">
        <v>52</v>
      </c>
      <c r="I3838" s="56">
        <f>SUM('Ralawise Price List 2021'!I3838/(1-Calculator!$G$14))</f>
        <v>173.3</v>
      </c>
      <c r="J3838" s="57">
        <v>183.1</v>
      </c>
      <c r="K3838" s="39"/>
      <c r="L3838" s="39"/>
    </row>
    <row r="3839" spans="1:12" ht="14" x14ac:dyDescent="0.2">
      <c r="A3839" s="48" t="s">
        <v>5161</v>
      </c>
      <c r="B3839" s="49" t="s">
        <v>5270</v>
      </c>
      <c r="C3839" s="50" t="s">
        <v>5271</v>
      </c>
      <c r="D3839" s="51" t="s">
        <v>57</v>
      </c>
      <c r="E3839" s="52" t="s">
        <v>139</v>
      </c>
      <c r="F3839" s="53" t="s">
        <v>159</v>
      </c>
      <c r="G3839" s="54">
        <f>SUM('Ralawise Price List 2021'!G3839/(1-Calculator!$G$14))</f>
        <v>192.5</v>
      </c>
      <c r="H3839" s="55" t="s">
        <v>160</v>
      </c>
      <c r="I3839" s="56">
        <f>SUM('Ralawise Price List 2021'!I3839/(1-Calculator!$G$14))</f>
        <v>202.3</v>
      </c>
      <c r="J3839" s="57">
        <v>211.7</v>
      </c>
      <c r="K3839" s="39"/>
      <c r="L3839" s="39"/>
    </row>
    <row r="3840" spans="1:12" ht="14" x14ac:dyDescent="0.2">
      <c r="A3840" s="48" t="s">
        <v>5161</v>
      </c>
      <c r="B3840" s="49" t="s">
        <v>5272</v>
      </c>
      <c r="C3840" s="50" t="s">
        <v>5273</v>
      </c>
      <c r="D3840" s="51" t="s">
        <v>57</v>
      </c>
      <c r="E3840" s="52" t="s">
        <v>139</v>
      </c>
      <c r="F3840" s="53" t="s">
        <v>179</v>
      </c>
      <c r="G3840" s="54">
        <f>SUM('Ralawise Price List 2021'!G3840/(1-Calculator!$G$14))</f>
        <v>55.7</v>
      </c>
      <c r="H3840" s="55" t="s">
        <v>52</v>
      </c>
      <c r="I3840" s="56">
        <f>SUM('Ralawise Price List 2021'!I3840/(1-Calculator!$G$14))</f>
        <v>63.5</v>
      </c>
      <c r="J3840" s="57">
        <v>67.05</v>
      </c>
      <c r="K3840" s="39"/>
      <c r="L3840" s="39"/>
    </row>
    <row r="3841" spans="1:12" ht="14" x14ac:dyDescent="0.2">
      <c r="A3841" s="48" t="s">
        <v>5161</v>
      </c>
      <c r="B3841" s="49" t="s">
        <v>5274</v>
      </c>
      <c r="C3841" s="50" t="s">
        <v>5275</v>
      </c>
      <c r="D3841" s="51" t="s">
        <v>57</v>
      </c>
      <c r="E3841" s="52" t="s">
        <v>139</v>
      </c>
      <c r="F3841" s="53" t="s">
        <v>62</v>
      </c>
      <c r="G3841" s="54">
        <f>SUM('Ralawise Price List 2021'!G3841/(1-Calculator!$G$14))</f>
        <v>259.89999999999998</v>
      </c>
      <c r="H3841" s="55" t="s">
        <v>52</v>
      </c>
      <c r="I3841" s="56">
        <f>SUM('Ralawise Price List 2021'!I3841/(1-Calculator!$G$14))</f>
        <v>269.7</v>
      </c>
      <c r="J3841" s="57">
        <v>279.5</v>
      </c>
      <c r="K3841" s="39"/>
      <c r="L3841" s="39"/>
    </row>
    <row r="3842" spans="1:12" ht="14" x14ac:dyDescent="0.2">
      <c r="A3842" s="48" t="s">
        <v>5161</v>
      </c>
      <c r="B3842" s="49" t="s">
        <v>5276</v>
      </c>
      <c r="C3842" s="50" t="s">
        <v>5277</v>
      </c>
      <c r="D3842" s="51" t="s">
        <v>57</v>
      </c>
      <c r="E3842" s="52" t="s">
        <v>139</v>
      </c>
      <c r="F3842" s="53" t="s">
        <v>179</v>
      </c>
      <c r="G3842" s="54">
        <f>SUM('Ralawise Price List 2021'!G3842/(1-Calculator!$G$14))</f>
        <v>113.3</v>
      </c>
      <c r="H3842" s="55" t="s">
        <v>62</v>
      </c>
      <c r="I3842" s="56">
        <f>SUM('Ralawise Price List 2021'!I3842/(1-Calculator!$G$14))</f>
        <v>123.1</v>
      </c>
      <c r="J3842" s="57">
        <v>132.9</v>
      </c>
      <c r="K3842" s="39"/>
      <c r="L3842" s="39"/>
    </row>
    <row r="3843" spans="1:12" ht="14" x14ac:dyDescent="0.2">
      <c r="A3843" s="48" t="s">
        <v>5161</v>
      </c>
      <c r="B3843" s="49" t="s">
        <v>5278</v>
      </c>
      <c r="C3843" s="50" t="s">
        <v>5279</v>
      </c>
      <c r="D3843" s="51" t="s">
        <v>57</v>
      </c>
      <c r="E3843" s="52" t="s">
        <v>139</v>
      </c>
      <c r="F3843" s="53" t="s">
        <v>179</v>
      </c>
      <c r="G3843" s="54">
        <f>SUM('Ralawise Price List 2021'!G3843/(1-Calculator!$G$14))</f>
        <v>67.05</v>
      </c>
      <c r="H3843" s="55" t="s">
        <v>62</v>
      </c>
      <c r="I3843" s="56">
        <f>SUM('Ralawise Price List 2021'!I3843/(1-Calculator!$G$14))</f>
        <v>74.099999999999994</v>
      </c>
      <c r="J3843" s="57">
        <v>81.55</v>
      </c>
      <c r="K3843" s="39"/>
      <c r="L3843" s="39"/>
    </row>
    <row r="3844" spans="1:12" ht="14" x14ac:dyDescent="0.2">
      <c r="A3844" s="48" t="s">
        <v>5161</v>
      </c>
      <c r="B3844" s="49" t="s">
        <v>5280</v>
      </c>
      <c r="C3844" s="50" t="s">
        <v>5281</v>
      </c>
      <c r="D3844" s="51" t="s">
        <v>57</v>
      </c>
      <c r="E3844" s="52" t="s">
        <v>139</v>
      </c>
      <c r="F3844" s="53" t="s">
        <v>215</v>
      </c>
      <c r="G3844" s="54">
        <f>SUM('Ralawise Price List 2021'!G3844/(1-Calculator!$G$14))</f>
        <v>25.9</v>
      </c>
      <c r="H3844" s="55" t="s">
        <v>58</v>
      </c>
      <c r="I3844" s="56">
        <f>SUM('Ralawise Price List 2021'!I3844/(1-Calculator!$G$14))</f>
        <v>28.65</v>
      </c>
      <c r="J3844" s="57">
        <v>32.549999999999997</v>
      </c>
      <c r="K3844" s="39"/>
      <c r="L3844" s="39"/>
    </row>
    <row r="3845" spans="1:12" ht="14" x14ac:dyDescent="0.2">
      <c r="A3845" s="48" t="s">
        <v>5161</v>
      </c>
      <c r="B3845" s="49" t="s">
        <v>5282</v>
      </c>
      <c r="C3845" s="50" t="s">
        <v>5283</v>
      </c>
      <c r="D3845" s="51" t="s">
        <v>57</v>
      </c>
      <c r="E3845" s="52" t="s">
        <v>139</v>
      </c>
      <c r="F3845" s="53" t="s">
        <v>215</v>
      </c>
      <c r="G3845" s="54">
        <f>SUM('Ralawise Price List 2021'!G3845/(1-Calculator!$G$14))</f>
        <v>38.450000000000003</v>
      </c>
      <c r="H3845" s="55" t="s">
        <v>62</v>
      </c>
      <c r="I3845" s="56">
        <f>SUM('Ralawise Price List 2021'!I3845/(1-Calculator!$G$14))</f>
        <v>41.95</v>
      </c>
      <c r="J3845" s="57">
        <v>47.05</v>
      </c>
      <c r="K3845" s="39"/>
      <c r="L3845" s="39"/>
    </row>
    <row r="3846" spans="1:12" ht="14" x14ac:dyDescent="0.2">
      <c r="A3846" s="48" t="s">
        <v>5161</v>
      </c>
      <c r="B3846" s="49" t="s">
        <v>5284</v>
      </c>
      <c r="C3846" s="50" t="s">
        <v>5285</v>
      </c>
      <c r="D3846" s="51" t="s">
        <v>57</v>
      </c>
      <c r="E3846" s="52" t="s">
        <v>139</v>
      </c>
      <c r="F3846" s="53" t="s">
        <v>58</v>
      </c>
      <c r="G3846" s="54">
        <f>SUM('Ralawise Price List 2021'!G3846/(1-Calculator!$G$14))</f>
        <v>168.6</v>
      </c>
      <c r="H3846" s="55" t="s">
        <v>52</v>
      </c>
      <c r="I3846" s="56">
        <f>SUM('Ralawise Price List 2021'!I3846/(1-Calculator!$G$14))</f>
        <v>178</v>
      </c>
      <c r="J3846" s="57">
        <v>187.8</v>
      </c>
      <c r="K3846" s="39"/>
      <c r="L3846" s="39"/>
    </row>
    <row r="3847" spans="1:12" ht="14" x14ac:dyDescent="0.2">
      <c r="A3847" s="48" t="s">
        <v>5161</v>
      </c>
      <c r="B3847" s="49" t="s">
        <v>5286</v>
      </c>
      <c r="C3847" s="50" t="s">
        <v>5287</v>
      </c>
      <c r="D3847" s="51" t="s">
        <v>57</v>
      </c>
      <c r="E3847" s="52" t="s">
        <v>139</v>
      </c>
      <c r="F3847" s="53" t="s">
        <v>151</v>
      </c>
      <c r="G3847" s="54">
        <f>SUM('Ralawise Price List 2021'!G3847/(1-Calculator!$G$14))</f>
        <v>327.75</v>
      </c>
      <c r="H3847" s="55" t="s">
        <v>70</v>
      </c>
      <c r="I3847" s="56">
        <f>SUM('Ralawise Price List 2021'!I3847/(1-Calculator!$G$14))</f>
        <v>337.15</v>
      </c>
      <c r="J3847" s="57">
        <v>346.95</v>
      </c>
      <c r="K3847" s="39"/>
      <c r="L3847" s="39"/>
    </row>
    <row r="3848" spans="1:12" ht="14" x14ac:dyDescent="0.2">
      <c r="A3848" s="48" t="s">
        <v>5161</v>
      </c>
      <c r="B3848" s="49" t="s">
        <v>5288</v>
      </c>
      <c r="C3848" s="50" t="s">
        <v>5289</v>
      </c>
      <c r="D3848" s="51" t="s">
        <v>57</v>
      </c>
      <c r="E3848" s="52" t="s">
        <v>139</v>
      </c>
      <c r="F3848" s="53" t="s">
        <v>160</v>
      </c>
      <c r="G3848" s="54">
        <f>SUM('Ralawise Price List 2021'!G3848/(1-Calculator!$G$14))</f>
        <v>366.15</v>
      </c>
      <c r="H3848" s="55" t="s">
        <v>70</v>
      </c>
      <c r="I3848" s="56">
        <f>SUM('Ralawise Price List 2021'!I3848/(1-Calculator!$G$14))</f>
        <v>375.95</v>
      </c>
      <c r="J3848" s="57">
        <v>385.35</v>
      </c>
      <c r="K3848" s="39"/>
      <c r="L3848" s="39"/>
    </row>
    <row r="3849" spans="1:12" ht="14" x14ac:dyDescent="0.2">
      <c r="A3849" s="48" t="s">
        <v>5161</v>
      </c>
      <c r="B3849" s="49" t="s">
        <v>5290</v>
      </c>
      <c r="C3849" s="50" t="s">
        <v>5291</v>
      </c>
      <c r="D3849" s="51" t="s">
        <v>57</v>
      </c>
      <c r="E3849" s="52" t="s">
        <v>139</v>
      </c>
      <c r="F3849" s="53" t="s">
        <v>281</v>
      </c>
      <c r="G3849" s="54">
        <f>SUM('Ralawise Price List 2021'!G3849/(1-Calculator!$G$14))</f>
        <v>231.3</v>
      </c>
      <c r="H3849" s="55" t="s">
        <v>160</v>
      </c>
      <c r="I3849" s="56">
        <f>SUM('Ralawise Price List 2021'!I3849/(1-Calculator!$G$14))</f>
        <v>240.7</v>
      </c>
      <c r="J3849" s="57">
        <v>250.5</v>
      </c>
      <c r="K3849" s="39"/>
      <c r="L3849" s="39"/>
    </row>
    <row r="3850" spans="1:12" ht="14" x14ac:dyDescent="0.2">
      <c r="A3850" s="48" t="s">
        <v>5161</v>
      </c>
      <c r="B3850" s="49" t="s">
        <v>5292</v>
      </c>
      <c r="C3850" s="50" t="s">
        <v>5293</v>
      </c>
      <c r="D3850" s="51" t="s">
        <v>57</v>
      </c>
      <c r="E3850" s="52" t="s">
        <v>139</v>
      </c>
      <c r="F3850" s="53" t="s">
        <v>62</v>
      </c>
      <c r="G3850" s="54">
        <f>SUM('Ralawise Price List 2021'!G3850/(1-Calculator!$G$14))</f>
        <v>154.1</v>
      </c>
      <c r="H3850" s="55" t="s">
        <v>52</v>
      </c>
      <c r="I3850" s="56">
        <f>SUM('Ralawise Price List 2021'!I3850/(1-Calculator!$G$14))</f>
        <v>163.5</v>
      </c>
      <c r="J3850" s="57">
        <v>173.3</v>
      </c>
      <c r="K3850" s="39"/>
      <c r="L3850" s="39"/>
    </row>
    <row r="3851" spans="1:12" ht="14" x14ac:dyDescent="0.2">
      <c r="A3851" s="48" t="s">
        <v>5161</v>
      </c>
      <c r="B3851" s="49" t="s">
        <v>5294</v>
      </c>
      <c r="C3851" s="50" t="s">
        <v>5295</v>
      </c>
      <c r="D3851" s="51" t="s">
        <v>57</v>
      </c>
      <c r="E3851" s="52" t="s">
        <v>139</v>
      </c>
      <c r="F3851" s="53" t="s">
        <v>151</v>
      </c>
      <c r="G3851" s="54">
        <f>SUM('Ralawise Price List 2021'!G3851/(1-Calculator!$G$14))</f>
        <v>288.89999999999998</v>
      </c>
      <c r="H3851" s="55" t="s">
        <v>70</v>
      </c>
      <c r="I3851" s="56">
        <f>SUM('Ralawise Price List 2021'!I3851/(1-Calculator!$G$14))</f>
        <v>298.7</v>
      </c>
      <c r="J3851" s="57">
        <v>308.14999999999998</v>
      </c>
      <c r="K3851" s="39"/>
      <c r="L3851" s="39"/>
    </row>
    <row r="3852" spans="1:12" ht="14" x14ac:dyDescent="0.2">
      <c r="A3852" s="48" t="s">
        <v>5161</v>
      </c>
      <c r="B3852" s="49" t="s">
        <v>5296</v>
      </c>
      <c r="C3852" s="50" t="s">
        <v>5297</v>
      </c>
      <c r="D3852" s="51" t="s">
        <v>57</v>
      </c>
      <c r="E3852" s="52" t="s">
        <v>139</v>
      </c>
      <c r="F3852" s="53" t="s">
        <v>151</v>
      </c>
      <c r="G3852" s="54">
        <f>SUM('Ralawise Price List 2021'!G3852/(1-Calculator!$G$14))</f>
        <v>207</v>
      </c>
      <c r="H3852" s="55" t="s">
        <v>70</v>
      </c>
      <c r="I3852" s="56">
        <f>SUM('Ralawise Price List 2021'!I3852/(1-Calculator!$G$14))</f>
        <v>216.8</v>
      </c>
      <c r="J3852" s="57">
        <v>226.2</v>
      </c>
      <c r="K3852" s="39"/>
      <c r="L3852" s="39"/>
    </row>
    <row r="3853" spans="1:12" ht="14" x14ac:dyDescent="0.2">
      <c r="A3853" s="48" t="s">
        <v>5161</v>
      </c>
      <c r="B3853" s="49" t="s">
        <v>5298</v>
      </c>
      <c r="C3853" s="50" t="s">
        <v>5299</v>
      </c>
      <c r="D3853" s="51" t="s">
        <v>57</v>
      </c>
      <c r="E3853" s="52" t="s">
        <v>139</v>
      </c>
      <c r="F3853" s="53" t="s">
        <v>58</v>
      </c>
      <c r="G3853" s="54">
        <f>SUM('Ralawise Price List 2021'!G3853/(1-Calculator!$G$14))</f>
        <v>76.849999999999994</v>
      </c>
      <c r="H3853" s="55" t="s">
        <v>160</v>
      </c>
      <c r="I3853" s="56">
        <f>SUM('Ralawise Price List 2021'!I3853/(1-Calculator!$G$14))</f>
        <v>80.75</v>
      </c>
      <c r="J3853" s="57">
        <v>84.7</v>
      </c>
      <c r="K3853" s="39"/>
      <c r="L3853" s="39"/>
    </row>
    <row r="3854" spans="1:12" ht="14" x14ac:dyDescent="0.2">
      <c r="A3854" s="48" t="s">
        <v>5161</v>
      </c>
      <c r="B3854" s="49" t="s">
        <v>5300</v>
      </c>
      <c r="C3854" s="50" t="s">
        <v>5301</v>
      </c>
      <c r="D3854" s="51" t="s">
        <v>57</v>
      </c>
      <c r="E3854" s="52" t="s">
        <v>139</v>
      </c>
      <c r="F3854" s="53" t="s">
        <v>224</v>
      </c>
      <c r="G3854" s="54">
        <f>SUM('Ralawise Price List 2021'!G3854/(1-Calculator!$G$14))</f>
        <v>315.95</v>
      </c>
      <c r="H3854" s="55" t="s">
        <v>70</v>
      </c>
      <c r="I3854" s="56">
        <f>SUM('Ralawise Price List 2021'!I3854/(1-Calculator!$G$14))</f>
        <v>325.75</v>
      </c>
      <c r="J3854" s="57">
        <v>335.2</v>
      </c>
      <c r="K3854" s="39"/>
      <c r="L3854" s="39"/>
    </row>
    <row r="3855" spans="1:12" ht="14" x14ac:dyDescent="0.2">
      <c r="A3855" s="48" t="s">
        <v>5161</v>
      </c>
      <c r="B3855" s="49" t="s">
        <v>5302</v>
      </c>
      <c r="C3855" s="50" t="s">
        <v>5303</v>
      </c>
      <c r="D3855" s="51" t="s">
        <v>57</v>
      </c>
      <c r="E3855" s="52" t="s">
        <v>139</v>
      </c>
      <c r="F3855" s="53" t="s">
        <v>224</v>
      </c>
      <c r="G3855" s="54">
        <f>SUM('Ralawise Price List 2021'!G3855/(1-Calculator!$G$14))</f>
        <v>366.15</v>
      </c>
      <c r="H3855" s="55" t="s">
        <v>180</v>
      </c>
      <c r="I3855" s="56">
        <f>SUM('Ralawise Price List 2021'!I3855/(1-Calculator!$G$14))</f>
        <v>375.95</v>
      </c>
      <c r="J3855" s="57">
        <v>385.35</v>
      </c>
      <c r="K3855" s="39"/>
      <c r="L3855" s="39"/>
    </row>
    <row r="3856" spans="1:12" ht="14" x14ac:dyDescent="0.2">
      <c r="A3856" s="48" t="s">
        <v>5161</v>
      </c>
      <c r="B3856" s="49" t="s">
        <v>5304</v>
      </c>
      <c r="C3856" s="50" t="s">
        <v>5305</v>
      </c>
      <c r="D3856" s="51" t="s">
        <v>57</v>
      </c>
      <c r="E3856" s="52" t="s">
        <v>139</v>
      </c>
      <c r="F3856" s="53" t="s">
        <v>911</v>
      </c>
      <c r="G3856" s="54">
        <f>SUM('Ralawise Price List 2021'!G3856/(1-Calculator!$G$14))</f>
        <v>226.2</v>
      </c>
      <c r="H3856" s="55" t="s">
        <v>52</v>
      </c>
      <c r="I3856" s="56">
        <f>SUM('Ralawise Price List 2021'!I3856/(1-Calculator!$G$14))</f>
        <v>236</v>
      </c>
      <c r="J3856" s="57">
        <v>245.4</v>
      </c>
      <c r="K3856" s="39"/>
      <c r="L3856" s="39"/>
    </row>
    <row r="3857" spans="1:12" ht="14" x14ac:dyDescent="0.2">
      <c r="A3857" s="48" t="s">
        <v>5161</v>
      </c>
      <c r="B3857" s="49" t="s">
        <v>5306</v>
      </c>
      <c r="C3857" s="50" t="s">
        <v>5307</v>
      </c>
      <c r="D3857" s="51" t="s">
        <v>57</v>
      </c>
      <c r="E3857" s="52" t="s">
        <v>139</v>
      </c>
      <c r="F3857" s="53" t="s">
        <v>911</v>
      </c>
      <c r="G3857" s="54">
        <f>SUM('Ralawise Price List 2021'!G3857/(1-Calculator!$G$14))</f>
        <v>202.3</v>
      </c>
      <c r="H3857" s="55" t="s">
        <v>52</v>
      </c>
      <c r="I3857" s="56">
        <f>SUM('Ralawise Price List 2021'!I3857/(1-Calculator!$G$14))</f>
        <v>211.7</v>
      </c>
      <c r="J3857" s="57">
        <v>221.5</v>
      </c>
      <c r="K3857" s="39"/>
      <c r="L3857" s="39"/>
    </row>
    <row r="3858" spans="1:12" ht="14" x14ac:dyDescent="0.2">
      <c r="A3858" s="48" t="s">
        <v>5161</v>
      </c>
      <c r="B3858" s="49" t="s">
        <v>5308</v>
      </c>
      <c r="C3858" s="50" t="s">
        <v>5309</v>
      </c>
      <c r="D3858" s="51" t="s">
        <v>57</v>
      </c>
      <c r="E3858" s="52" t="s">
        <v>139</v>
      </c>
      <c r="F3858" s="53" t="s">
        <v>160</v>
      </c>
      <c r="G3858" s="54">
        <f>SUM('Ralawise Price List 2021'!G3858/(1-Calculator!$G$14))</f>
        <v>327.75</v>
      </c>
      <c r="H3858" s="55" t="s">
        <v>70</v>
      </c>
      <c r="I3858" s="56">
        <f>SUM('Ralawise Price List 2021'!I3858/(1-Calculator!$G$14))</f>
        <v>346.95</v>
      </c>
      <c r="J3858" s="57">
        <v>366.15</v>
      </c>
      <c r="K3858" s="39"/>
      <c r="L3858" s="39"/>
    </row>
    <row r="3859" spans="1:12" ht="14" x14ac:dyDescent="0.2">
      <c r="A3859" s="48" t="s">
        <v>5161</v>
      </c>
      <c r="B3859" s="49" t="s">
        <v>5310</v>
      </c>
      <c r="C3859" s="50" t="s">
        <v>5311</v>
      </c>
      <c r="D3859" s="51" t="s">
        <v>57</v>
      </c>
      <c r="E3859" s="52" t="s">
        <v>139</v>
      </c>
      <c r="F3859" s="53" t="s">
        <v>151</v>
      </c>
      <c r="G3859" s="54">
        <f>SUM('Ralawise Price List 2021'!G3859/(1-Calculator!$G$14))</f>
        <v>356.35</v>
      </c>
      <c r="H3859" s="55" t="s">
        <v>70</v>
      </c>
      <c r="I3859" s="56">
        <f>SUM('Ralawise Price List 2021'!I3859/(1-Calculator!$G$14))</f>
        <v>375.95</v>
      </c>
      <c r="J3859" s="57">
        <v>395.15</v>
      </c>
      <c r="K3859" s="39"/>
      <c r="L3859" s="39"/>
    </row>
    <row r="3860" spans="1:12" ht="14" x14ac:dyDescent="0.2">
      <c r="A3860" s="48" t="s">
        <v>5161</v>
      </c>
      <c r="B3860" s="49" t="s">
        <v>5312</v>
      </c>
      <c r="C3860" s="50" t="s">
        <v>5313</v>
      </c>
      <c r="D3860" s="51" t="s">
        <v>57</v>
      </c>
      <c r="E3860" s="52" t="s">
        <v>139</v>
      </c>
      <c r="F3860" s="53" t="s">
        <v>160</v>
      </c>
      <c r="G3860" s="54">
        <f>SUM('Ralawise Price List 2021'!G3860/(1-Calculator!$G$14))</f>
        <v>467.3</v>
      </c>
      <c r="H3860" s="55" t="s">
        <v>70</v>
      </c>
      <c r="I3860" s="56">
        <f>SUM('Ralawise Price List 2021'!I3860/(1-Calculator!$G$14))</f>
        <v>486.5</v>
      </c>
      <c r="J3860" s="57">
        <v>506.1</v>
      </c>
      <c r="K3860" s="39"/>
      <c r="L3860" s="39"/>
    </row>
    <row r="3861" spans="1:12" ht="14" x14ac:dyDescent="0.2">
      <c r="A3861" s="48" t="s">
        <v>5161</v>
      </c>
      <c r="B3861" s="49" t="s">
        <v>5314</v>
      </c>
      <c r="C3861" s="50" t="s">
        <v>5315</v>
      </c>
      <c r="D3861" s="51" t="s">
        <v>57</v>
      </c>
      <c r="E3861" s="52" t="s">
        <v>139</v>
      </c>
      <c r="F3861" s="53" t="s">
        <v>160</v>
      </c>
      <c r="G3861" s="54">
        <f>SUM('Ralawise Price List 2021'!G3861/(1-Calculator!$G$14))</f>
        <v>346.95</v>
      </c>
      <c r="H3861" s="55" t="s">
        <v>70</v>
      </c>
      <c r="I3861" s="56">
        <f>SUM('Ralawise Price List 2021'!I3861/(1-Calculator!$G$14))</f>
        <v>366.15</v>
      </c>
      <c r="J3861" s="57">
        <v>385.35</v>
      </c>
      <c r="K3861" s="39"/>
      <c r="L3861" s="39"/>
    </row>
    <row r="3862" spans="1:12" ht="14" x14ac:dyDescent="0.2">
      <c r="A3862" s="48" t="s">
        <v>5161</v>
      </c>
      <c r="B3862" s="49" t="s">
        <v>5316</v>
      </c>
      <c r="C3862" s="50" t="s">
        <v>5317</v>
      </c>
      <c r="D3862" s="51" t="s">
        <v>57</v>
      </c>
      <c r="E3862" s="52" t="s">
        <v>139</v>
      </c>
      <c r="F3862" s="53" t="s">
        <v>62</v>
      </c>
      <c r="G3862" s="54">
        <f>SUM('Ralawise Price List 2021'!G3862/(1-Calculator!$G$14))</f>
        <v>163.5</v>
      </c>
      <c r="H3862" s="55" t="s">
        <v>52</v>
      </c>
      <c r="I3862" s="56">
        <f>SUM('Ralawise Price List 2021'!I3862/(1-Calculator!$G$14))</f>
        <v>172.5</v>
      </c>
      <c r="J3862" s="57">
        <v>181.1</v>
      </c>
      <c r="K3862" s="39"/>
      <c r="L3862" s="39"/>
    </row>
    <row r="3863" spans="1:12" ht="14" x14ac:dyDescent="0.2">
      <c r="A3863" s="48" t="s">
        <v>5161</v>
      </c>
      <c r="B3863" s="49" t="s">
        <v>5318</v>
      </c>
      <c r="C3863" s="50" t="s">
        <v>5319</v>
      </c>
      <c r="D3863" s="51" t="s">
        <v>57</v>
      </c>
      <c r="E3863" s="52" t="s">
        <v>139</v>
      </c>
      <c r="F3863" s="53" t="s">
        <v>281</v>
      </c>
      <c r="G3863" s="54">
        <f>SUM('Ralawise Price List 2021'!G3863/(1-Calculator!$G$14))</f>
        <v>183.1</v>
      </c>
      <c r="H3863" s="55" t="s">
        <v>160</v>
      </c>
      <c r="I3863" s="56">
        <f>SUM('Ralawise Price List 2021'!I3863/(1-Calculator!$G$14))</f>
        <v>192.5</v>
      </c>
      <c r="J3863" s="57">
        <v>202.3</v>
      </c>
      <c r="K3863" s="39"/>
      <c r="L3863" s="39"/>
    </row>
    <row r="3864" spans="1:12" ht="14" x14ac:dyDescent="0.2">
      <c r="A3864" s="48" t="s">
        <v>5161</v>
      </c>
      <c r="B3864" s="49" t="s">
        <v>5320</v>
      </c>
      <c r="C3864" s="50" t="s">
        <v>1398</v>
      </c>
      <c r="D3864" s="51" t="s">
        <v>57</v>
      </c>
      <c r="E3864" s="52" t="s">
        <v>139</v>
      </c>
      <c r="F3864" s="53" t="s">
        <v>911</v>
      </c>
      <c r="G3864" s="54">
        <f>SUM('Ralawise Price List 2021'!G3864/(1-Calculator!$G$14))</f>
        <v>105.85</v>
      </c>
      <c r="H3864" s="55" t="s">
        <v>52</v>
      </c>
      <c r="I3864" s="56">
        <f>SUM('Ralawise Price List 2021'!I3864/(1-Calculator!$G$14))</f>
        <v>115.25</v>
      </c>
      <c r="J3864" s="57">
        <v>125.05</v>
      </c>
      <c r="K3864" s="39"/>
      <c r="L3864" s="39"/>
    </row>
    <row r="3865" spans="1:12" ht="14" x14ac:dyDescent="0.2">
      <c r="A3865" s="48" t="s">
        <v>5161</v>
      </c>
      <c r="B3865" s="49" t="s">
        <v>5321</v>
      </c>
      <c r="C3865" s="50" t="s">
        <v>5322</v>
      </c>
      <c r="D3865" s="51" t="s">
        <v>57</v>
      </c>
      <c r="E3865" s="52" t="s">
        <v>139</v>
      </c>
      <c r="F3865" s="53" t="s">
        <v>58</v>
      </c>
      <c r="G3865" s="54">
        <f>SUM('Ralawise Price List 2021'!G3865/(1-Calculator!$G$14))</f>
        <v>94.1</v>
      </c>
      <c r="H3865" s="55" t="s">
        <v>52</v>
      </c>
      <c r="I3865" s="56">
        <f>SUM('Ralawise Price List 2021'!I3865/(1-Calculator!$G$14))</f>
        <v>100.75</v>
      </c>
      <c r="J3865" s="57">
        <v>107.8</v>
      </c>
      <c r="K3865" s="39"/>
      <c r="L3865" s="39"/>
    </row>
    <row r="3866" spans="1:12" ht="14" x14ac:dyDescent="0.2">
      <c r="A3866" s="48" t="s">
        <v>5161</v>
      </c>
      <c r="B3866" s="49" t="s">
        <v>5323</v>
      </c>
      <c r="C3866" s="50" t="s">
        <v>5324</v>
      </c>
      <c r="D3866" s="51" t="s">
        <v>57</v>
      </c>
      <c r="E3866" s="52" t="s">
        <v>139</v>
      </c>
      <c r="F3866" s="53" t="s">
        <v>62</v>
      </c>
      <c r="G3866" s="54">
        <f>SUM('Ralawise Price List 2021'!G3866/(1-Calculator!$G$14))</f>
        <v>163.5</v>
      </c>
      <c r="H3866" s="55" t="s">
        <v>52</v>
      </c>
      <c r="I3866" s="56">
        <f>SUM('Ralawise Price List 2021'!I3866/(1-Calculator!$G$14))</f>
        <v>173.3</v>
      </c>
      <c r="J3866" s="57">
        <v>183.1</v>
      </c>
      <c r="K3866" s="39"/>
      <c r="L3866" s="39"/>
    </row>
    <row r="3867" spans="1:12" ht="14" x14ac:dyDescent="0.2">
      <c r="A3867" s="48" t="s">
        <v>5161</v>
      </c>
      <c r="B3867" s="49" t="s">
        <v>5325</v>
      </c>
      <c r="C3867" s="50" t="s">
        <v>5326</v>
      </c>
      <c r="D3867" s="51" t="s">
        <v>57</v>
      </c>
      <c r="E3867" s="52" t="s">
        <v>139</v>
      </c>
      <c r="F3867" s="53" t="s">
        <v>179</v>
      </c>
      <c r="G3867" s="54">
        <f>SUM('Ralawise Price List 2021'!G3867/(1-Calculator!$G$14))</f>
        <v>86.65</v>
      </c>
      <c r="H3867" s="55" t="s">
        <v>52</v>
      </c>
      <c r="I3867" s="56">
        <f>SUM('Ralawise Price List 2021'!I3867/(1-Calculator!$G$14))</f>
        <v>92.15</v>
      </c>
      <c r="J3867" s="57">
        <v>98</v>
      </c>
      <c r="K3867" s="39"/>
      <c r="L3867" s="39"/>
    </row>
    <row r="3868" spans="1:12" ht="14" x14ac:dyDescent="0.2">
      <c r="A3868" s="48" t="s">
        <v>5161</v>
      </c>
      <c r="B3868" s="49" t="s">
        <v>5327</v>
      </c>
      <c r="C3868" s="50" t="s">
        <v>5328</v>
      </c>
      <c r="D3868" s="51" t="s">
        <v>57</v>
      </c>
      <c r="E3868" s="52" t="s">
        <v>139</v>
      </c>
      <c r="F3868" s="53" t="s">
        <v>911</v>
      </c>
      <c r="G3868" s="54">
        <f>SUM('Ralawise Price List 2021'!G3868/(1-Calculator!$G$14))</f>
        <v>144.30000000000001</v>
      </c>
      <c r="H3868" s="55" t="s">
        <v>52</v>
      </c>
      <c r="I3868" s="56">
        <f>SUM('Ralawise Price List 2021'!I3868/(1-Calculator!$G$14))</f>
        <v>152.1</v>
      </c>
      <c r="J3868" s="57">
        <v>159.94999999999999</v>
      </c>
      <c r="K3868" s="39"/>
      <c r="L3868" s="39"/>
    </row>
    <row r="3869" spans="1:12" ht="14" x14ac:dyDescent="0.2">
      <c r="A3869" s="48" t="s">
        <v>5161</v>
      </c>
      <c r="B3869" s="49" t="s">
        <v>5329</v>
      </c>
      <c r="C3869" s="50" t="s">
        <v>5330</v>
      </c>
      <c r="D3869" s="51" t="s">
        <v>57</v>
      </c>
      <c r="E3869" s="52" t="s">
        <v>139</v>
      </c>
      <c r="F3869" s="53" t="s">
        <v>911</v>
      </c>
      <c r="G3869" s="54">
        <f>SUM('Ralawise Price List 2021'!G3869/(1-Calculator!$G$14))</f>
        <v>134.85</v>
      </c>
      <c r="H3869" s="55" t="s">
        <v>52</v>
      </c>
      <c r="I3869" s="56">
        <f>SUM('Ralawise Price List 2021'!I3869/(1-Calculator!$G$14))</f>
        <v>144.30000000000001</v>
      </c>
      <c r="J3869" s="57">
        <v>154.1</v>
      </c>
      <c r="K3869" s="39"/>
      <c r="L3869" s="39"/>
    </row>
    <row r="3870" spans="1:12" ht="14" x14ac:dyDescent="0.2">
      <c r="A3870" s="48" t="s">
        <v>5161</v>
      </c>
      <c r="B3870" s="49" t="s">
        <v>5331</v>
      </c>
      <c r="C3870" s="50" t="s">
        <v>5332</v>
      </c>
      <c r="D3870" s="51" t="s">
        <v>57</v>
      </c>
      <c r="E3870" s="52" t="s">
        <v>139</v>
      </c>
      <c r="F3870" s="53" t="s">
        <v>62</v>
      </c>
      <c r="G3870" s="54">
        <f>SUM('Ralawise Price List 2021'!G3870/(1-Calculator!$G$14))</f>
        <v>148.19999999999999</v>
      </c>
      <c r="H3870" s="55" t="s">
        <v>52</v>
      </c>
      <c r="I3870" s="56">
        <f>SUM('Ralawise Price List 2021'!I3870/(1-Calculator!$G$14))</f>
        <v>158</v>
      </c>
      <c r="J3870" s="57">
        <v>167.4</v>
      </c>
      <c r="K3870" s="39"/>
      <c r="L3870" s="39"/>
    </row>
    <row r="3871" spans="1:12" ht="14" x14ac:dyDescent="0.2">
      <c r="A3871" s="48" t="s">
        <v>5161</v>
      </c>
      <c r="B3871" s="49" t="s">
        <v>5333</v>
      </c>
      <c r="C3871" s="50" t="s">
        <v>5334</v>
      </c>
      <c r="D3871" s="51" t="s">
        <v>57</v>
      </c>
      <c r="E3871" s="52" t="s">
        <v>139</v>
      </c>
      <c r="F3871" s="53" t="s">
        <v>62</v>
      </c>
      <c r="G3871" s="54">
        <f>SUM('Ralawise Price List 2021'!G3871/(1-Calculator!$G$14))</f>
        <v>163.5</v>
      </c>
      <c r="H3871" s="55" t="s">
        <v>52</v>
      </c>
      <c r="I3871" s="56">
        <f>SUM('Ralawise Price List 2021'!I3871/(1-Calculator!$G$14))</f>
        <v>175.25</v>
      </c>
      <c r="J3871" s="57">
        <v>186.6</v>
      </c>
      <c r="K3871" s="39"/>
      <c r="L3871" s="39"/>
    </row>
    <row r="3872" spans="1:12" ht="14" x14ac:dyDescent="0.2">
      <c r="A3872" s="48" t="s">
        <v>5161</v>
      </c>
      <c r="B3872" s="49" t="s">
        <v>5335</v>
      </c>
      <c r="C3872" s="50" t="s">
        <v>5336</v>
      </c>
      <c r="D3872" s="51" t="s">
        <v>57</v>
      </c>
      <c r="E3872" s="52" t="s">
        <v>139</v>
      </c>
      <c r="F3872" s="53" t="s">
        <v>911</v>
      </c>
      <c r="G3872" s="54">
        <f>SUM('Ralawise Price List 2021'!G3872/(1-Calculator!$G$14))</f>
        <v>178</v>
      </c>
      <c r="H3872" s="55" t="s">
        <v>52</v>
      </c>
      <c r="I3872" s="56">
        <f>SUM('Ralawise Price List 2021'!I3872/(1-Calculator!$G$14))</f>
        <v>187.8</v>
      </c>
      <c r="J3872" s="57">
        <v>197.2</v>
      </c>
      <c r="K3872" s="39"/>
      <c r="L3872" s="39"/>
    </row>
    <row r="3873" spans="1:12" ht="14" x14ac:dyDescent="0.2">
      <c r="A3873" s="48" t="s">
        <v>5161</v>
      </c>
      <c r="B3873" s="49" t="s">
        <v>5337</v>
      </c>
      <c r="C3873" s="50" t="s">
        <v>5338</v>
      </c>
      <c r="D3873" s="51" t="s">
        <v>57</v>
      </c>
      <c r="E3873" s="52" t="s">
        <v>139</v>
      </c>
      <c r="F3873" s="53" t="s">
        <v>911</v>
      </c>
      <c r="G3873" s="54">
        <f>SUM('Ralawise Price List 2021'!G3873/(1-Calculator!$G$14))</f>
        <v>192.5</v>
      </c>
      <c r="H3873" s="55" t="s">
        <v>52</v>
      </c>
      <c r="I3873" s="56">
        <f>SUM('Ralawise Price List 2021'!I3873/(1-Calculator!$G$14))</f>
        <v>202.3</v>
      </c>
      <c r="J3873" s="57">
        <v>211.7</v>
      </c>
      <c r="K3873" s="39"/>
      <c r="L3873" s="39"/>
    </row>
    <row r="3874" spans="1:12" ht="14" x14ac:dyDescent="0.2">
      <c r="A3874" s="48" t="s">
        <v>5161</v>
      </c>
      <c r="B3874" s="49" t="s">
        <v>5339</v>
      </c>
      <c r="C3874" s="50" t="s">
        <v>5340</v>
      </c>
      <c r="D3874" s="51" t="s">
        <v>57</v>
      </c>
      <c r="E3874" s="52" t="s">
        <v>139</v>
      </c>
      <c r="F3874" s="53" t="s">
        <v>62</v>
      </c>
      <c r="G3874" s="54">
        <f>SUM('Ralawise Price List 2021'!G3874/(1-Calculator!$G$14))</f>
        <v>279.5</v>
      </c>
      <c r="H3874" s="55" t="s">
        <v>52</v>
      </c>
      <c r="I3874" s="56">
        <f>SUM('Ralawise Price List 2021'!I3874/(1-Calculator!$G$14))</f>
        <v>293.64999999999998</v>
      </c>
      <c r="J3874" s="57">
        <v>308.14999999999998</v>
      </c>
      <c r="K3874" s="39"/>
      <c r="L3874" s="39"/>
    </row>
    <row r="3875" spans="1:12" ht="14" x14ac:dyDescent="0.2">
      <c r="A3875" s="48" t="s">
        <v>5161</v>
      </c>
      <c r="B3875" s="49" t="s">
        <v>5341</v>
      </c>
      <c r="C3875" s="50" t="s">
        <v>5342</v>
      </c>
      <c r="D3875" s="51" t="s">
        <v>57</v>
      </c>
      <c r="E3875" s="52" t="s">
        <v>139</v>
      </c>
      <c r="F3875" s="53" t="s">
        <v>170</v>
      </c>
      <c r="G3875" s="54">
        <f>SUM('Ralawise Price List 2021'!G3875/(1-Calculator!$G$14))</f>
        <v>23.95</v>
      </c>
      <c r="H3875" s="55" t="s">
        <v>58</v>
      </c>
      <c r="I3875" s="56">
        <f>SUM('Ralawise Price List 2021'!I3875/(1-Calculator!$G$14))</f>
        <v>25.9</v>
      </c>
      <c r="J3875" s="57">
        <v>27.85</v>
      </c>
      <c r="K3875" s="39"/>
      <c r="L3875" s="39"/>
    </row>
    <row r="3876" spans="1:12" ht="14" x14ac:dyDescent="0.2">
      <c r="A3876" s="48" t="s">
        <v>5161</v>
      </c>
      <c r="B3876" s="49" t="s">
        <v>5343</v>
      </c>
      <c r="C3876" s="50" t="s">
        <v>5344</v>
      </c>
      <c r="D3876" s="51" t="s">
        <v>57</v>
      </c>
      <c r="E3876" s="52" t="s">
        <v>139</v>
      </c>
      <c r="F3876" s="53" t="s">
        <v>308</v>
      </c>
      <c r="G3876" s="54">
        <f>SUM('Ralawise Price List 2021'!G3876/(1-Calculator!$G$14))</f>
        <v>9.4499999999999993</v>
      </c>
      <c r="H3876" s="55" t="s">
        <v>62</v>
      </c>
      <c r="I3876" s="56">
        <f>SUM('Ralawise Price List 2021'!I3876/(1-Calculator!$G$14))</f>
        <v>10.199999999999999</v>
      </c>
      <c r="J3876" s="57">
        <v>11.4</v>
      </c>
      <c r="K3876" s="39"/>
      <c r="L3876" s="39"/>
    </row>
    <row r="3877" spans="1:12" ht="14" x14ac:dyDescent="0.2">
      <c r="A3877" s="48" t="s">
        <v>5161</v>
      </c>
      <c r="B3877" s="49" t="s">
        <v>5345</v>
      </c>
      <c r="C3877" s="50" t="s">
        <v>5346</v>
      </c>
      <c r="D3877" s="51" t="s">
        <v>57</v>
      </c>
      <c r="E3877" s="52" t="s">
        <v>139</v>
      </c>
      <c r="F3877" s="53" t="s">
        <v>179</v>
      </c>
      <c r="G3877" s="54">
        <f>SUM('Ralawise Price List 2021'!G3877/(1-Calculator!$G$14))</f>
        <v>70.2</v>
      </c>
      <c r="H3877" s="55" t="s">
        <v>52</v>
      </c>
      <c r="I3877" s="56">
        <f>SUM('Ralawise Price List 2021'!I3877/(1-Calculator!$G$14))</f>
        <v>74.900000000000006</v>
      </c>
      <c r="J3877" s="57">
        <v>79.599999999999994</v>
      </c>
      <c r="K3877" s="39"/>
      <c r="L3877" s="39"/>
    </row>
    <row r="3878" spans="1:12" ht="14" x14ac:dyDescent="0.2">
      <c r="A3878" s="48" t="s">
        <v>5161</v>
      </c>
      <c r="B3878" s="49" t="s">
        <v>5347</v>
      </c>
      <c r="C3878" s="50" t="s">
        <v>5348</v>
      </c>
      <c r="D3878" s="51" t="s">
        <v>312</v>
      </c>
      <c r="E3878" s="52" t="s">
        <v>139</v>
      </c>
      <c r="F3878" s="53" t="s">
        <v>58</v>
      </c>
      <c r="G3878" s="54">
        <f>SUM('Ralawise Price List 2021'!G3878/(1-Calculator!$G$14))</f>
        <v>192.5</v>
      </c>
      <c r="H3878" s="55" t="s">
        <v>52</v>
      </c>
      <c r="I3878" s="56">
        <f>SUM('Ralawise Price List 2021'!I3878/(1-Calculator!$G$14))</f>
        <v>204.25</v>
      </c>
      <c r="J3878" s="57">
        <v>215.6</v>
      </c>
      <c r="K3878" s="39"/>
      <c r="L3878" s="39"/>
    </row>
    <row r="3879" spans="1:12" ht="14" x14ac:dyDescent="0.2">
      <c r="A3879" s="48" t="s">
        <v>5161</v>
      </c>
      <c r="B3879" s="49" t="s">
        <v>5349</v>
      </c>
      <c r="C3879" s="50" t="s">
        <v>5350</v>
      </c>
      <c r="D3879" s="51" t="s">
        <v>312</v>
      </c>
      <c r="E3879" s="52" t="s">
        <v>139</v>
      </c>
      <c r="F3879" s="53" t="s">
        <v>911</v>
      </c>
      <c r="G3879" s="54">
        <f>SUM('Ralawise Price List 2021'!G3879/(1-Calculator!$G$14))</f>
        <v>288.89999999999998</v>
      </c>
      <c r="H3879" s="55" t="s">
        <v>52</v>
      </c>
      <c r="I3879" s="56">
        <f>SUM('Ralawise Price List 2021'!I3879/(1-Calculator!$G$14))</f>
        <v>308.14999999999998</v>
      </c>
      <c r="J3879" s="57">
        <v>327.75</v>
      </c>
      <c r="K3879" s="39"/>
      <c r="L3879" s="39"/>
    </row>
    <row r="3880" spans="1:12" ht="14" x14ac:dyDescent="0.2">
      <c r="A3880" s="48" t="s">
        <v>5161</v>
      </c>
      <c r="B3880" s="49" t="s">
        <v>5351</v>
      </c>
      <c r="C3880" s="50" t="s">
        <v>5352</v>
      </c>
      <c r="D3880" s="51" t="s">
        <v>57</v>
      </c>
      <c r="E3880" s="52" t="s">
        <v>139</v>
      </c>
      <c r="F3880" s="53" t="s">
        <v>911</v>
      </c>
      <c r="G3880" s="54">
        <f>SUM('Ralawise Price List 2021'!G3880/(1-Calculator!$G$14))</f>
        <v>183.1</v>
      </c>
      <c r="H3880" s="55" t="s">
        <v>52</v>
      </c>
      <c r="I3880" s="56">
        <f>SUM('Ralawise Price List 2021'!I3880/(1-Calculator!$G$14))</f>
        <v>194.45</v>
      </c>
      <c r="J3880" s="57">
        <v>206.2</v>
      </c>
      <c r="K3880" s="39"/>
      <c r="L3880" s="39"/>
    </row>
    <row r="3881" spans="1:12" ht="14" x14ac:dyDescent="0.2">
      <c r="A3881" s="48" t="s">
        <v>5161</v>
      </c>
      <c r="B3881" s="49" t="s">
        <v>5353</v>
      </c>
      <c r="C3881" s="50" t="s">
        <v>5354</v>
      </c>
      <c r="D3881" s="51" t="s">
        <v>57</v>
      </c>
      <c r="E3881" s="52" t="s">
        <v>139</v>
      </c>
      <c r="F3881" s="53" t="s">
        <v>911</v>
      </c>
      <c r="G3881" s="54">
        <f>SUM('Ralawise Price List 2021'!G3881/(1-Calculator!$G$14))</f>
        <v>216.8</v>
      </c>
      <c r="H3881" s="55" t="s">
        <v>52</v>
      </c>
      <c r="I3881" s="56">
        <f>SUM('Ralawise Price List 2021'!I3881/(1-Calculator!$G$14))</f>
        <v>228.15</v>
      </c>
      <c r="J3881" s="57">
        <v>239.9</v>
      </c>
      <c r="K3881" s="39"/>
      <c r="L3881" s="39"/>
    </row>
    <row r="3882" spans="1:12" ht="14" x14ac:dyDescent="0.2">
      <c r="A3882" s="48" t="s">
        <v>5161</v>
      </c>
      <c r="B3882" s="49" t="s">
        <v>5355</v>
      </c>
      <c r="C3882" s="50" t="s">
        <v>5356</v>
      </c>
      <c r="D3882" s="51" t="s">
        <v>57</v>
      </c>
      <c r="E3882" s="52" t="s">
        <v>139</v>
      </c>
      <c r="F3882" s="53" t="s">
        <v>281</v>
      </c>
      <c r="G3882" s="54">
        <f>SUM('Ralawise Price List 2021'!G3882/(1-Calculator!$G$14))</f>
        <v>240.7</v>
      </c>
      <c r="H3882" s="55" t="s">
        <v>160</v>
      </c>
      <c r="I3882" s="56">
        <f>SUM('Ralawise Price List 2021'!I3882/(1-Calculator!$G$14))</f>
        <v>259.89999999999998</v>
      </c>
      <c r="J3882" s="57">
        <v>279.5</v>
      </c>
      <c r="K3882" s="39"/>
      <c r="L3882" s="39"/>
    </row>
    <row r="3883" spans="1:12" ht="14" x14ac:dyDescent="0.2">
      <c r="A3883" s="48" t="s">
        <v>5161</v>
      </c>
      <c r="B3883" s="49" t="s">
        <v>5357</v>
      </c>
      <c r="C3883" s="50" t="s">
        <v>5358</v>
      </c>
      <c r="D3883" s="51" t="s">
        <v>57</v>
      </c>
      <c r="E3883" s="52" t="s">
        <v>139</v>
      </c>
      <c r="F3883" s="53" t="s">
        <v>58</v>
      </c>
      <c r="G3883" s="54">
        <f>SUM('Ralawise Price List 2021'!G3883/(1-Calculator!$G$14))</f>
        <v>125.05</v>
      </c>
      <c r="H3883" s="55" t="s">
        <v>52</v>
      </c>
      <c r="I3883" s="56">
        <f>SUM('Ralawise Price List 2021'!I3883/(1-Calculator!$G$14))</f>
        <v>134.85</v>
      </c>
      <c r="J3883" s="57">
        <v>144.30000000000001</v>
      </c>
      <c r="K3883" s="39"/>
      <c r="L3883" s="39"/>
    </row>
    <row r="3884" spans="1:12" ht="14" x14ac:dyDescent="0.2">
      <c r="A3884" s="48" t="s">
        <v>5359</v>
      </c>
      <c r="B3884" s="49" t="s">
        <v>5360</v>
      </c>
      <c r="C3884" s="50" t="s">
        <v>5361</v>
      </c>
      <c r="D3884" s="51" t="s">
        <v>57</v>
      </c>
      <c r="E3884" s="52" t="s">
        <v>50</v>
      </c>
      <c r="F3884" s="53" t="s">
        <v>221</v>
      </c>
      <c r="G3884" s="54">
        <f>SUM('Ralawise Price List 2021'!G3884/(1-Calculator!$G$14))</f>
        <v>51</v>
      </c>
      <c r="H3884" s="55" t="s">
        <v>151</v>
      </c>
      <c r="I3884" s="56">
        <f>SUM('Ralawise Price List 2021'!I3884/(1-Calculator!$G$14))</f>
        <v>53.7</v>
      </c>
      <c r="J3884" s="57">
        <v>56.45</v>
      </c>
      <c r="K3884" s="39"/>
      <c r="L3884" s="39"/>
    </row>
    <row r="3885" spans="1:12" ht="14" x14ac:dyDescent="0.2">
      <c r="A3885" s="48" t="s">
        <v>5359</v>
      </c>
      <c r="B3885" s="49" t="s">
        <v>5362</v>
      </c>
      <c r="C3885" s="50" t="s">
        <v>5363</v>
      </c>
      <c r="D3885" s="51" t="s">
        <v>57</v>
      </c>
      <c r="E3885" s="52" t="s">
        <v>3112</v>
      </c>
      <c r="F3885" s="53" t="s">
        <v>221</v>
      </c>
      <c r="G3885" s="54">
        <f>SUM('Ralawise Price List 2021'!G3885/(1-Calculator!$G$14))</f>
        <v>51</v>
      </c>
      <c r="H3885" s="55" t="s">
        <v>151</v>
      </c>
      <c r="I3885" s="56">
        <f>SUM('Ralawise Price List 2021'!I3885/(1-Calculator!$G$14))</f>
        <v>53.7</v>
      </c>
      <c r="J3885" s="57">
        <v>56.45</v>
      </c>
      <c r="K3885" s="39"/>
      <c r="L3885" s="39"/>
    </row>
    <row r="3886" spans="1:12" ht="14" x14ac:dyDescent="0.2">
      <c r="A3886" s="48" t="s">
        <v>5359</v>
      </c>
      <c r="B3886" s="49" t="s">
        <v>5364</v>
      </c>
      <c r="C3886" s="50" t="s">
        <v>5365</v>
      </c>
      <c r="D3886" s="51" t="s">
        <v>57</v>
      </c>
      <c r="E3886" s="52" t="s">
        <v>3112</v>
      </c>
      <c r="F3886" s="53" t="s">
        <v>159</v>
      </c>
      <c r="G3886" s="54">
        <f>SUM('Ralawise Price List 2021'!G3886/(1-Calculator!$G$14))</f>
        <v>91.35</v>
      </c>
      <c r="H3886" s="55" t="s">
        <v>160</v>
      </c>
      <c r="I3886" s="56">
        <f>SUM('Ralawise Price List 2021'!I3886/(1-Calculator!$G$14))</f>
        <v>96.05</v>
      </c>
      <c r="J3886" s="57">
        <v>100.75</v>
      </c>
      <c r="K3886" s="39"/>
      <c r="L3886" s="39"/>
    </row>
    <row r="3887" spans="1:12" ht="14" x14ac:dyDescent="0.2">
      <c r="A3887" s="48" t="s">
        <v>5359</v>
      </c>
      <c r="B3887" s="49" t="s">
        <v>5364</v>
      </c>
      <c r="C3887" s="50" t="s">
        <v>5365</v>
      </c>
      <c r="D3887" s="51" t="s">
        <v>57</v>
      </c>
      <c r="E3887" s="52" t="s">
        <v>3112</v>
      </c>
      <c r="F3887" s="53" t="s">
        <v>159</v>
      </c>
      <c r="G3887" s="54">
        <f>SUM('Ralawise Price List 2021'!G3887/(1-Calculator!$G$14))</f>
        <v>91.35</v>
      </c>
      <c r="H3887" s="55" t="s">
        <v>160</v>
      </c>
      <c r="I3887" s="56">
        <f>SUM('Ralawise Price List 2021'!I3887/(1-Calculator!$G$14))</f>
        <v>96.05</v>
      </c>
      <c r="J3887" s="57">
        <v>100.75</v>
      </c>
      <c r="K3887" s="39"/>
      <c r="L3887" s="39"/>
    </row>
    <row r="3888" spans="1:12" ht="14" x14ac:dyDescent="0.2">
      <c r="A3888" s="48" t="s">
        <v>5359</v>
      </c>
      <c r="B3888" s="49" t="s">
        <v>5366</v>
      </c>
      <c r="C3888" s="50" t="s">
        <v>5367</v>
      </c>
      <c r="D3888" s="51" t="s">
        <v>57</v>
      </c>
      <c r="E3888" s="52" t="s">
        <v>50</v>
      </c>
      <c r="F3888" s="53" t="s">
        <v>159</v>
      </c>
      <c r="G3888" s="54">
        <f>SUM('Ralawise Price List 2021'!G3888/(1-Calculator!$G$14))</f>
        <v>41.2</v>
      </c>
      <c r="H3888" s="55" t="s">
        <v>160</v>
      </c>
      <c r="I3888" s="56">
        <f>SUM('Ralawise Price List 2021'!I3888/(1-Calculator!$G$14))</f>
        <v>43.9</v>
      </c>
      <c r="J3888" s="57">
        <v>47.05</v>
      </c>
      <c r="K3888" s="39"/>
      <c r="L3888" s="39"/>
    </row>
    <row r="3889" spans="1:12" ht="14" x14ac:dyDescent="0.2">
      <c r="A3889" s="48" t="s">
        <v>5359</v>
      </c>
      <c r="B3889" s="49" t="s">
        <v>5368</v>
      </c>
      <c r="C3889" s="50" t="s">
        <v>5369</v>
      </c>
      <c r="D3889" s="51" t="s">
        <v>57</v>
      </c>
      <c r="E3889" s="52" t="s">
        <v>3112</v>
      </c>
      <c r="F3889" s="53" t="s">
        <v>159</v>
      </c>
      <c r="G3889" s="54">
        <f>SUM('Ralawise Price List 2021'!G3889/(1-Calculator!$G$14))</f>
        <v>41.2</v>
      </c>
      <c r="H3889" s="55" t="s">
        <v>160</v>
      </c>
      <c r="I3889" s="56">
        <f>SUM('Ralawise Price List 2021'!I3889/(1-Calculator!$G$14))</f>
        <v>43.9</v>
      </c>
      <c r="J3889" s="57">
        <v>47.05</v>
      </c>
      <c r="K3889" s="39"/>
      <c r="L3889" s="39"/>
    </row>
    <row r="3890" spans="1:12" ht="14" x14ac:dyDescent="0.2">
      <c r="A3890" s="48" t="s">
        <v>5359</v>
      </c>
      <c r="B3890" s="49" t="s">
        <v>5368</v>
      </c>
      <c r="C3890" s="50" t="s">
        <v>5369</v>
      </c>
      <c r="D3890" s="51" t="s">
        <v>57</v>
      </c>
      <c r="E3890" s="52" t="s">
        <v>3112</v>
      </c>
      <c r="F3890" s="53" t="s">
        <v>159</v>
      </c>
      <c r="G3890" s="54">
        <f>SUM('Ralawise Price List 2021'!G3890/(1-Calculator!$G$14))</f>
        <v>41.2</v>
      </c>
      <c r="H3890" s="55" t="s">
        <v>160</v>
      </c>
      <c r="I3890" s="56">
        <f>SUM('Ralawise Price List 2021'!I3890/(1-Calculator!$G$14))</f>
        <v>43.9</v>
      </c>
      <c r="J3890" s="57">
        <v>47.05</v>
      </c>
      <c r="K3890" s="39"/>
      <c r="L3890" s="39"/>
    </row>
    <row r="3891" spans="1:12" ht="14" x14ac:dyDescent="0.2">
      <c r="A3891" s="48" t="s">
        <v>5359</v>
      </c>
      <c r="B3891" s="49" t="s">
        <v>5370</v>
      </c>
      <c r="C3891" s="50" t="s">
        <v>5371</v>
      </c>
      <c r="D3891" s="51" t="s">
        <v>57</v>
      </c>
      <c r="E3891" s="52" t="s">
        <v>3112</v>
      </c>
      <c r="F3891" s="53" t="s">
        <v>159</v>
      </c>
      <c r="G3891" s="54">
        <f>SUM('Ralawise Price List 2021'!G3891/(1-Calculator!$G$14))</f>
        <v>62.35</v>
      </c>
      <c r="H3891" s="55" t="s">
        <v>160</v>
      </c>
      <c r="I3891" s="56">
        <f>SUM('Ralawise Price List 2021'!I3891/(1-Calculator!$G$14))</f>
        <v>65.099999999999994</v>
      </c>
      <c r="J3891" s="57">
        <v>69</v>
      </c>
      <c r="K3891" s="39"/>
      <c r="L3891" s="39"/>
    </row>
    <row r="3892" spans="1:12" ht="14" x14ac:dyDescent="0.2">
      <c r="A3892" s="48" t="s">
        <v>5359</v>
      </c>
      <c r="B3892" s="49" t="s">
        <v>5370</v>
      </c>
      <c r="C3892" s="50" t="s">
        <v>5371</v>
      </c>
      <c r="D3892" s="51" t="s">
        <v>57</v>
      </c>
      <c r="E3892" s="52" t="s">
        <v>3112</v>
      </c>
      <c r="F3892" s="53" t="s">
        <v>159</v>
      </c>
      <c r="G3892" s="54">
        <f>SUM('Ralawise Price List 2021'!G3892/(1-Calculator!$G$14))</f>
        <v>62.35</v>
      </c>
      <c r="H3892" s="55" t="s">
        <v>160</v>
      </c>
      <c r="I3892" s="56">
        <f>SUM('Ralawise Price List 2021'!I3892/(1-Calculator!$G$14))</f>
        <v>65.099999999999994</v>
      </c>
      <c r="J3892" s="57">
        <v>69</v>
      </c>
      <c r="K3892" s="39"/>
      <c r="L3892" s="39"/>
    </row>
    <row r="3893" spans="1:12" ht="14" x14ac:dyDescent="0.2">
      <c r="A3893" s="48" t="s">
        <v>5359</v>
      </c>
      <c r="B3893" s="49" t="s">
        <v>5372</v>
      </c>
      <c r="C3893" s="50" t="s">
        <v>5373</v>
      </c>
      <c r="D3893" s="51" t="s">
        <v>57</v>
      </c>
      <c r="E3893" s="52" t="s">
        <v>298</v>
      </c>
      <c r="F3893" s="53" t="s">
        <v>159</v>
      </c>
      <c r="G3893" s="54">
        <f>SUM('Ralawise Price List 2021'!G3893/(1-Calculator!$G$14))</f>
        <v>31.4</v>
      </c>
      <c r="H3893" s="55" t="s">
        <v>160</v>
      </c>
      <c r="I3893" s="56">
        <f>SUM('Ralawise Price List 2021'!I3893/(1-Calculator!$G$14))</f>
        <v>33.35</v>
      </c>
      <c r="J3893" s="57">
        <v>35.299999999999997</v>
      </c>
      <c r="K3893" s="39"/>
      <c r="L3893" s="39"/>
    </row>
    <row r="3894" spans="1:12" ht="14" x14ac:dyDescent="0.2">
      <c r="A3894" s="48" t="s">
        <v>5359</v>
      </c>
      <c r="B3894" s="49" t="s">
        <v>5372</v>
      </c>
      <c r="C3894" s="50" t="s">
        <v>5373</v>
      </c>
      <c r="D3894" s="51" t="s">
        <v>57</v>
      </c>
      <c r="E3894" s="52" t="s">
        <v>298</v>
      </c>
      <c r="F3894" s="53" t="s">
        <v>159</v>
      </c>
      <c r="G3894" s="54">
        <f>SUM('Ralawise Price List 2021'!G3894/(1-Calculator!$G$14))</f>
        <v>31.4</v>
      </c>
      <c r="H3894" s="55" t="s">
        <v>160</v>
      </c>
      <c r="I3894" s="56">
        <f>SUM('Ralawise Price List 2021'!I3894/(1-Calculator!$G$14))</f>
        <v>33.35</v>
      </c>
      <c r="J3894" s="57">
        <v>35.299999999999997</v>
      </c>
      <c r="K3894" s="39"/>
      <c r="L3894" s="39"/>
    </row>
    <row r="3895" spans="1:12" ht="14" x14ac:dyDescent="0.2">
      <c r="A3895" s="48" t="s">
        <v>5359</v>
      </c>
      <c r="B3895" s="49" t="s">
        <v>5374</v>
      </c>
      <c r="C3895" s="50" t="s">
        <v>5375</v>
      </c>
      <c r="D3895" s="51" t="s">
        <v>57</v>
      </c>
      <c r="E3895" s="52" t="s">
        <v>5376</v>
      </c>
      <c r="F3895" s="53" t="s">
        <v>159</v>
      </c>
      <c r="G3895" s="54">
        <f>SUM('Ralawise Price List 2021'!G3895/(1-Calculator!$G$14))</f>
        <v>31.4</v>
      </c>
      <c r="H3895" s="55" t="s">
        <v>160</v>
      </c>
      <c r="I3895" s="56">
        <f>SUM('Ralawise Price List 2021'!I3895/(1-Calculator!$G$14))</f>
        <v>33.35</v>
      </c>
      <c r="J3895" s="57">
        <v>35.299999999999997</v>
      </c>
      <c r="K3895" s="39"/>
      <c r="L3895" s="39"/>
    </row>
    <row r="3896" spans="1:12" ht="14" x14ac:dyDescent="0.2">
      <c r="A3896" s="48" t="s">
        <v>5359</v>
      </c>
      <c r="B3896" s="49" t="s">
        <v>5377</v>
      </c>
      <c r="C3896" s="50" t="s">
        <v>5378</v>
      </c>
      <c r="D3896" s="51" t="s">
        <v>57</v>
      </c>
      <c r="E3896" s="52" t="s">
        <v>5379</v>
      </c>
      <c r="F3896" s="53" t="s">
        <v>221</v>
      </c>
      <c r="G3896" s="54">
        <f>SUM('Ralawise Price List 2021'!G3896/(1-Calculator!$G$14))</f>
        <v>25.9</v>
      </c>
      <c r="H3896" s="55" t="s">
        <v>151</v>
      </c>
      <c r="I3896" s="56">
        <f>SUM('Ralawise Price List 2021'!I3896/(1-Calculator!$G$14))</f>
        <v>27.85</v>
      </c>
      <c r="J3896" s="57">
        <v>29.4</v>
      </c>
      <c r="K3896" s="39"/>
      <c r="L3896" s="39"/>
    </row>
    <row r="3897" spans="1:12" ht="14" x14ac:dyDescent="0.2">
      <c r="A3897" s="48" t="s">
        <v>5380</v>
      </c>
      <c r="B3897" s="49" t="s">
        <v>5381</v>
      </c>
      <c r="C3897" s="50" t="s">
        <v>5382</v>
      </c>
      <c r="D3897" s="51" t="s">
        <v>57</v>
      </c>
      <c r="E3897" s="52" t="s">
        <v>926</v>
      </c>
      <c r="F3897" s="53" t="s">
        <v>152</v>
      </c>
      <c r="G3897" s="54">
        <f>SUM('Ralawise Price List 2021'!G3897/(1-Calculator!$G$14))</f>
        <v>299.10000000000002</v>
      </c>
      <c r="H3897" s="55" t="s">
        <v>70</v>
      </c>
      <c r="I3897" s="56">
        <f>SUM('Ralawise Price List 2021'!I3897/(1-Calculator!$G$14))</f>
        <v>310.89999999999998</v>
      </c>
      <c r="J3897" s="57">
        <v>322.25</v>
      </c>
      <c r="K3897" s="39"/>
      <c r="L3897" s="39"/>
    </row>
    <row r="3898" spans="1:12" ht="14" x14ac:dyDescent="0.2">
      <c r="A3898" s="48" t="s">
        <v>5380</v>
      </c>
      <c r="B3898" s="49" t="s">
        <v>5383</v>
      </c>
      <c r="C3898" s="50" t="s">
        <v>5384</v>
      </c>
      <c r="D3898" s="51" t="s">
        <v>57</v>
      </c>
      <c r="E3898" s="52" t="s">
        <v>926</v>
      </c>
      <c r="F3898" s="53" t="s">
        <v>159</v>
      </c>
      <c r="G3898" s="54">
        <f>SUM('Ralawise Price List 2021'!G3898/(1-Calculator!$G$14))</f>
        <v>265.39999999999998</v>
      </c>
      <c r="H3898" s="55" t="s">
        <v>160</v>
      </c>
      <c r="I3898" s="56">
        <f>SUM('Ralawise Price List 2021'!I3898/(1-Calculator!$G$14))</f>
        <v>276.75</v>
      </c>
      <c r="J3898" s="57">
        <v>288.55</v>
      </c>
      <c r="K3898" s="39"/>
      <c r="L3898" s="39"/>
    </row>
    <row r="3899" spans="1:12" ht="14" x14ac:dyDescent="0.2">
      <c r="A3899" s="48" t="s">
        <v>5380</v>
      </c>
      <c r="B3899" s="49" t="s">
        <v>5385</v>
      </c>
      <c r="C3899" s="50" t="s">
        <v>5386</v>
      </c>
      <c r="D3899" s="51" t="s">
        <v>57</v>
      </c>
      <c r="E3899" s="52" t="s">
        <v>926</v>
      </c>
      <c r="F3899" s="53" t="s">
        <v>159</v>
      </c>
      <c r="G3899" s="54">
        <f>SUM('Ralawise Price List 2021'!G3899/(1-Calculator!$G$14))</f>
        <v>132.9</v>
      </c>
      <c r="H3899" s="55" t="s">
        <v>160</v>
      </c>
      <c r="I3899" s="56">
        <f>SUM('Ralawise Price List 2021'!I3899/(1-Calculator!$G$14))</f>
        <v>139.55000000000001</v>
      </c>
      <c r="J3899" s="57">
        <v>146.25</v>
      </c>
      <c r="K3899" s="39"/>
      <c r="L3899" s="39"/>
    </row>
    <row r="3900" spans="1:12" ht="14" x14ac:dyDescent="0.2">
      <c r="A3900" s="48" t="s">
        <v>5380</v>
      </c>
      <c r="B3900" s="49" t="s">
        <v>5387</v>
      </c>
      <c r="C3900" s="50" t="s">
        <v>5388</v>
      </c>
      <c r="D3900" s="51" t="s">
        <v>57</v>
      </c>
      <c r="E3900" s="52" t="s">
        <v>926</v>
      </c>
      <c r="F3900" s="53" t="s">
        <v>159</v>
      </c>
      <c r="G3900" s="54">
        <f>SUM('Ralawise Price List 2021'!G3900/(1-Calculator!$G$14))</f>
        <v>57.65</v>
      </c>
      <c r="H3900" s="55" t="s">
        <v>160</v>
      </c>
      <c r="I3900" s="56">
        <f>SUM('Ralawise Price List 2021'!I3900/(1-Calculator!$G$14))</f>
        <v>61.55</v>
      </c>
      <c r="J3900" s="57">
        <v>65.099999999999994</v>
      </c>
      <c r="K3900" s="39"/>
      <c r="L3900" s="39"/>
    </row>
    <row r="3901" spans="1:12" ht="14" x14ac:dyDescent="0.2">
      <c r="A3901" s="48" t="s">
        <v>5380</v>
      </c>
      <c r="B3901" s="49" t="s">
        <v>5387</v>
      </c>
      <c r="C3901" s="50" t="s">
        <v>5388</v>
      </c>
      <c r="D3901" s="51" t="s">
        <v>57</v>
      </c>
      <c r="E3901" s="52" t="s">
        <v>926</v>
      </c>
      <c r="F3901" s="53" t="s">
        <v>159</v>
      </c>
      <c r="G3901" s="54">
        <f>SUM('Ralawise Price List 2021'!G3901/(1-Calculator!$G$14))</f>
        <v>57.65</v>
      </c>
      <c r="H3901" s="55" t="s">
        <v>160</v>
      </c>
      <c r="I3901" s="56">
        <f>SUM('Ralawise Price List 2021'!I3901/(1-Calculator!$G$14))</f>
        <v>61.55</v>
      </c>
      <c r="J3901" s="57">
        <v>65.099999999999994</v>
      </c>
      <c r="K3901" s="39"/>
      <c r="L3901" s="39"/>
    </row>
    <row r="3902" spans="1:12" ht="14" x14ac:dyDescent="0.2">
      <c r="A3902" s="48" t="s">
        <v>5380</v>
      </c>
      <c r="B3902" s="49" t="s">
        <v>5389</v>
      </c>
      <c r="C3902" s="50" t="s">
        <v>5390</v>
      </c>
      <c r="D3902" s="51" t="s">
        <v>57</v>
      </c>
      <c r="E3902" s="52" t="s">
        <v>926</v>
      </c>
      <c r="F3902" s="53" t="s">
        <v>152</v>
      </c>
      <c r="G3902" s="54">
        <f>SUM('Ralawise Price List 2021'!G3902/(1-Calculator!$G$14))</f>
        <v>443.75</v>
      </c>
      <c r="H3902" s="55" t="s">
        <v>70</v>
      </c>
      <c r="I3902" s="56">
        <f>SUM('Ralawise Price List 2021'!I3902/(1-Calculator!$G$14))</f>
        <v>462.95</v>
      </c>
      <c r="J3902" s="57">
        <v>482.2</v>
      </c>
      <c r="K3902" s="39"/>
      <c r="L3902" s="39"/>
    </row>
    <row r="3903" spans="1:12" ht="14" x14ac:dyDescent="0.2">
      <c r="A3903" s="48" t="s">
        <v>5380</v>
      </c>
      <c r="B3903" s="49" t="s">
        <v>5391</v>
      </c>
      <c r="C3903" s="50" t="s">
        <v>5392</v>
      </c>
      <c r="D3903" s="51" t="s">
        <v>57</v>
      </c>
      <c r="E3903" s="52" t="s">
        <v>926</v>
      </c>
      <c r="F3903" s="53" t="s">
        <v>281</v>
      </c>
      <c r="G3903" s="54">
        <f>SUM('Ralawise Price List 2021'!G3903/(1-Calculator!$G$14))</f>
        <v>154.1</v>
      </c>
      <c r="H3903" s="55" t="s">
        <v>70</v>
      </c>
      <c r="I3903" s="56">
        <f>SUM('Ralawise Price List 2021'!I3903/(1-Calculator!$G$14))</f>
        <v>161.5</v>
      </c>
      <c r="J3903" s="57">
        <v>169.35</v>
      </c>
      <c r="K3903" s="39"/>
      <c r="L3903" s="39"/>
    </row>
    <row r="3904" spans="1:12" ht="14" x14ac:dyDescent="0.2">
      <c r="A3904" s="48" t="s">
        <v>5380</v>
      </c>
      <c r="B3904" s="49" t="s">
        <v>5393</v>
      </c>
      <c r="C3904" s="50" t="s">
        <v>5394</v>
      </c>
      <c r="D3904" s="51" t="s">
        <v>57</v>
      </c>
      <c r="E3904" s="52" t="s">
        <v>926</v>
      </c>
      <c r="F3904" s="53" t="s">
        <v>159</v>
      </c>
      <c r="G3904" s="54">
        <f>SUM('Ralawise Price List 2021'!G3904/(1-Calculator!$G$14))</f>
        <v>86.65</v>
      </c>
      <c r="H3904" s="55" t="s">
        <v>160</v>
      </c>
      <c r="I3904" s="56">
        <f>SUM('Ralawise Price List 2021'!I3904/(1-Calculator!$G$14))</f>
        <v>90.2</v>
      </c>
      <c r="J3904" s="57">
        <v>94.1</v>
      </c>
      <c r="K3904" s="39"/>
      <c r="L3904" s="39"/>
    </row>
    <row r="3905" spans="1:12" ht="14" x14ac:dyDescent="0.2">
      <c r="A3905" s="48" t="s">
        <v>5395</v>
      </c>
      <c r="B3905" s="49" t="s">
        <v>5396</v>
      </c>
      <c r="C3905" s="50" t="s">
        <v>5397</v>
      </c>
      <c r="D3905" s="51" t="s">
        <v>57</v>
      </c>
      <c r="E3905" s="52" t="s">
        <v>298</v>
      </c>
      <c r="F3905" s="53" t="s">
        <v>152</v>
      </c>
      <c r="G3905" s="54">
        <f>SUM('Ralawise Price List 2021'!G3905/(1-Calculator!$G$14))</f>
        <v>299.10000000000002</v>
      </c>
      <c r="H3905" s="55" t="s">
        <v>70</v>
      </c>
      <c r="I3905" s="56">
        <f>SUM('Ralawise Price List 2021'!I3905/(1-Calculator!$G$14))</f>
        <v>313.60000000000002</v>
      </c>
      <c r="J3905" s="57">
        <v>328.1</v>
      </c>
      <c r="K3905" s="39"/>
      <c r="L3905" s="39"/>
    </row>
    <row r="3906" spans="1:12" ht="14" x14ac:dyDescent="0.2">
      <c r="A3906" s="48" t="s">
        <v>5395</v>
      </c>
      <c r="B3906" s="49" t="s">
        <v>5396</v>
      </c>
      <c r="C3906" s="50" t="s">
        <v>5397</v>
      </c>
      <c r="D3906" s="51" t="s">
        <v>57</v>
      </c>
      <c r="E3906" s="52" t="s">
        <v>298</v>
      </c>
      <c r="F3906" s="53" t="s">
        <v>152</v>
      </c>
      <c r="G3906" s="54">
        <f>SUM('Ralawise Price List 2021'!G3906/(1-Calculator!$G$14))</f>
        <v>299.10000000000002</v>
      </c>
      <c r="H3906" s="55" t="s">
        <v>70</v>
      </c>
      <c r="I3906" s="56">
        <f>SUM('Ralawise Price List 2021'!I3906/(1-Calculator!$G$14))</f>
        <v>313.60000000000002</v>
      </c>
      <c r="J3906" s="57">
        <v>328.1</v>
      </c>
      <c r="K3906" s="39"/>
      <c r="L3906" s="39"/>
    </row>
    <row r="3907" spans="1:12" ht="14" x14ac:dyDescent="0.2">
      <c r="A3907" s="48" t="s">
        <v>5395</v>
      </c>
      <c r="B3907" s="49" t="s">
        <v>5396</v>
      </c>
      <c r="C3907" s="50" t="s">
        <v>5397</v>
      </c>
      <c r="D3907" s="51" t="s">
        <v>57</v>
      </c>
      <c r="E3907" s="52" t="s">
        <v>298</v>
      </c>
      <c r="F3907" s="53" t="s">
        <v>152</v>
      </c>
      <c r="G3907" s="54">
        <f>SUM('Ralawise Price List 2021'!G3907/(1-Calculator!$G$14))</f>
        <v>299.10000000000002</v>
      </c>
      <c r="H3907" s="55" t="s">
        <v>70</v>
      </c>
      <c r="I3907" s="56">
        <f>SUM('Ralawise Price List 2021'!I3907/(1-Calculator!$G$14))</f>
        <v>313.60000000000002</v>
      </c>
      <c r="J3907" s="57">
        <v>328.1</v>
      </c>
      <c r="K3907" s="39"/>
      <c r="L3907" s="39"/>
    </row>
    <row r="3908" spans="1:12" ht="14" x14ac:dyDescent="0.2">
      <c r="A3908" s="48" t="s">
        <v>5395</v>
      </c>
      <c r="B3908" s="49" t="s">
        <v>5396</v>
      </c>
      <c r="C3908" s="50" t="s">
        <v>5397</v>
      </c>
      <c r="D3908" s="51" t="s">
        <v>57</v>
      </c>
      <c r="E3908" s="52" t="s">
        <v>298</v>
      </c>
      <c r="F3908" s="53" t="s">
        <v>152</v>
      </c>
      <c r="G3908" s="54">
        <f>SUM('Ralawise Price List 2021'!G3908/(1-Calculator!$G$14))</f>
        <v>299.10000000000002</v>
      </c>
      <c r="H3908" s="55" t="s">
        <v>70</v>
      </c>
      <c r="I3908" s="56">
        <f>SUM('Ralawise Price List 2021'!I3908/(1-Calculator!$G$14))</f>
        <v>313.60000000000002</v>
      </c>
      <c r="J3908" s="57">
        <v>328.1</v>
      </c>
      <c r="K3908" s="39"/>
      <c r="L3908" s="39"/>
    </row>
    <row r="3909" spans="1:12" ht="14" x14ac:dyDescent="0.2">
      <c r="A3909" s="48" t="s">
        <v>5395</v>
      </c>
      <c r="B3909" s="49" t="s">
        <v>5396</v>
      </c>
      <c r="C3909" s="50" t="s">
        <v>5397</v>
      </c>
      <c r="D3909" s="51" t="s">
        <v>57</v>
      </c>
      <c r="E3909" s="52" t="s">
        <v>298</v>
      </c>
      <c r="F3909" s="53" t="s">
        <v>152</v>
      </c>
      <c r="G3909" s="54">
        <f>SUM('Ralawise Price List 2021'!G3909/(1-Calculator!$G$14))</f>
        <v>299.10000000000002</v>
      </c>
      <c r="H3909" s="55" t="s">
        <v>70</v>
      </c>
      <c r="I3909" s="56">
        <f>SUM('Ralawise Price List 2021'!I3909/(1-Calculator!$G$14))</f>
        <v>313.60000000000002</v>
      </c>
      <c r="J3909" s="57">
        <v>328.1</v>
      </c>
      <c r="K3909" s="39"/>
      <c r="L3909" s="39"/>
    </row>
    <row r="3910" spans="1:12" ht="14" x14ac:dyDescent="0.2">
      <c r="A3910" s="48" t="s">
        <v>5395</v>
      </c>
      <c r="B3910" s="49" t="s">
        <v>5396</v>
      </c>
      <c r="C3910" s="50" t="s">
        <v>5397</v>
      </c>
      <c r="D3910" s="51" t="s">
        <v>57</v>
      </c>
      <c r="E3910" s="52" t="s">
        <v>298</v>
      </c>
      <c r="F3910" s="53" t="s">
        <v>152</v>
      </c>
      <c r="G3910" s="54">
        <f>SUM('Ralawise Price List 2021'!G3910/(1-Calculator!$G$14))</f>
        <v>299.10000000000002</v>
      </c>
      <c r="H3910" s="55" t="s">
        <v>70</v>
      </c>
      <c r="I3910" s="56">
        <f>SUM('Ralawise Price List 2021'!I3910/(1-Calculator!$G$14))</f>
        <v>313.60000000000002</v>
      </c>
      <c r="J3910" s="57">
        <v>328.1</v>
      </c>
      <c r="K3910" s="39"/>
      <c r="L3910" s="39"/>
    </row>
    <row r="3911" spans="1:12" ht="14" x14ac:dyDescent="0.2">
      <c r="A3911" s="48" t="s">
        <v>5395</v>
      </c>
      <c r="B3911" s="49" t="s">
        <v>5396</v>
      </c>
      <c r="C3911" s="50" t="s">
        <v>5397</v>
      </c>
      <c r="D3911" s="51" t="s">
        <v>57</v>
      </c>
      <c r="E3911" s="52" t="s">
        <v>298</v>
      </c>
      <c r="F3911" s="53" t="s">
        <v>152</v>
      </c>
      <c r="G3911" s="54">
        <f>SUM('Ralawise Price List 2021'!G3911/(1-Calculator!$G$14))</f>
        <v>299.10000000000002</v>
      </c>
      <c r="H3911" s="55" t="s">
        <v>70</v>
      </c>
      <c r="I3911" s="56">
        <f>SUM('Ralawise Price List 2021'!I3911/(1-Calculator!$G$14))</f>
        <v>313.60000000000002</v>
      </c>
      <c r="J3911" s="57">
        <v>328.1</v>
      </c>
      <c r="K3911" s="39"/>
      <c r="L3911" s="39"/>
    </row>
    <row r="3912" spans="1:12" ht="14" x14ac:dyDescent="0.2">
      <c r="A3912" s="48" t="s">
        <v>5395</v>
      </c>
      <c r="B3912" s="49" t="s">
        <v>5398</v>
      </c>
      <c r="C3912" s="50" t="s">
        <v>5399</v>
      </c>
      <c r="D3912" s="51" t="s">
        <v>57</v>
      </c>
      <c r="E3912" s="52" t="s">
        <v>298</v>
      </c>
      <c r="F3912" s="53" t="s">
        <v>152</v>
      </c>
      <c r="G3912" s="54">
        <f>SUM('Ralawise Price List 2021'!G3912/(1-Calculator!$G$14))</f>
        <v>347.35</v>
      </c>
      <c r="H3912" s="55" t="s">
        <v>70</v>
      </c>
      <c r="I3912" s="56">
        <f>SUM('Ralawise Price List 2021'!I3912/(1-Calculator!$G$14))</f>
        <v>361.85</v>
      </c>
      <c r="J3912" s="57">
        <v>376.35</v>
      </c>
      <c r="K3912" s="39"/>
      <c r="L3912" s="39"/>
    </row>
    <row r="3913" spans="1:12" ht="14" x14ac:dyDescent="0.2">
      <c r="A3913" s="48" t="s">
        <v>5395</v>
      </c>
      <c r="B3913" s="49" t="s">
        <v>5398</v>
      </c>
      <c r="C3913" s="50" t="s">
        <v>5399</v>
      </c>
      <c r="D3913" s="51" t="s">
        <v>57</v>
      </c>
      <c r="E3913" s="52" t="s">
        <v>298</v>
      </c>
      <c r="F3913" s="53" t="s">
        <v>152</v>
      </c>
      <c r="G3913" s="54">
        <f>SUM('Ralawise Price List 2021'!G3913/(1-Calculator!$G$14))</f>
        <v>347.35</v>
      </c>
      <c r="H3913" s="55" t="s">
        <v>70</v>
      </c>
      <c r="I3913" s="56">
        <f>SUM('Ralawise Price List 2021'!I3913/(1-Calculator!$G$14))</f>
        <v>361.85</v>
      </c>
      <c r="J3913" s="57">
        <v>376.35</v>
      </c>
      <c r="K3913" s="39"/>
      <c r="L3913" s="39"/>
    </row>
    <row r="3914" spans="1:12" ht="14" x14ac:dyDescent="0.2">
      <c r="A3914" s="48" t="s">
        <v>5395</v>
      </c>
      <c r="B3914" s="49" t="s">
        <v>5398</v>
      </c>
      <c r="C3914" s="50" t="s">
        <v>5399</v>
      </c>
      <c r="D3914" s="51" t="s">
        <v>57</v>
      </c>
      <c r="E3914" s="52" t="s">
        <v>298</v>
      </c>
      <c r="F3914" s="53" t="s">
        <v>152</v>
      </c>
      <c r="G3914" s="54">
        <f>SUM('Ralawise Price List 2021'!G3914/(1-Calculator!$G$14))</f>
        <v>347.35</v>
      </c>
      <c r="H3914" s="55" t="s">
        <v>70</v>
      </c>
      <c r="I3914" s="56">
        <f>SUM('Ralawise Price List 2021'!I3914/(1-Calculator!$G$14))</f>
        <v>361.85</v>
      </c>
      <c r="J3914" s="57">
        <v>376.35</v>
      </c>
      <c r="K3914" s="39"/>
      <c r="L3914" s="39"/>
    </row>
    <row r="3915" spans="1:12" ht="14" x14ac:dyDescent="0.2">
      <c r="A3915" s="48" t="s">
        <v>5395</v>
      </c>
      <c r="B3915" s="49" t="s">
        <v>5400</v>
      </c>
      <c r="C3915" s="50" t="s">
        <v>5401</v>
      </c>
      <c r="D3915" s="51" t="s">
        <v>57</v>
      </c>
      <c r="E3915" s="52" t="s">
        <v>298</v>
      </c>
      <c r="F3915" s="53" t="s">
        <v>159</v>
      </c>
      <c r="G3915" s="54">
        <f>SUM('Ralawise Price List 2021'!G3915/(1-Calculator!$G$14))</f>
        <v>299.10000000000002</v>
      </c>
      <c r="H3915" s="55" t="s">
        <v>160</v>
      </c>
      <c r="I3915" s="56">
        <f>SUM('Ralawise Price List 2021'!I3915/(1-Calculator!$G$14))</f>
        <v>313.60000000000002</v>
      </c>
      <c r="J3915" s="57">
        <v>328.1</v>
      </c>
      <c r="K3915" s="39"/>
      <c r="L3915" s="39"/>
    </row>
    <row r="3916" spans="1:12" ht="14" x14ac:dyDescent="0.2">
      <c r="A3916" s="48" t="s">
        <v>5395</v>
      </c>
      <c r="B3916" s="49" t="s">
        <v>5402</v>
      </c>
      <c r="C3916" s="50" t="s">
        <v>5403</v>
      </c>
      <c r="D3916" s="51" t="s">
        <v>57</v>
      </c>
      <c r="E3916" s="52" t="s">
        <v>298</v>
      </c>
      <c r="F3916" s="53" t="s">
        <v>281</v>
      </c>
      <c r="G3916" s="54">
        <f>SUM('Ralawise Price List 2021'!G3916/(1-Calculator!$G$14))</f>
        <v>202.7</v>
      </c>
      <c r="H3916" s="55" t="s">
        <v>70</v>
      </c>
      <c r="I3916" s="56">
        <f>SUM('Ralawise Price List 2021'!I3916/(1-Calculator!$G$14))</f>
        <v>212.5</v>
      </c>
      <c r="J3916" s="57">
        <v>221.9</v>
      </c>
      <c r="K3916" s="39"/>
      <c r="L3916" s="39"/>
    </row>
    <row r="3917" spans="1:12" ht="14" x14ac:dyDescent="0.2">
      <c r="A3917" s="48" t="s">
        <v>5395</v>
      </c>
      <c r="B3917" s="49" t="s">
        <v>5404</v>
      </c>
      <c r="C3917" s="50" t="s">
        <v>5405</v>
      </c>
      <c r="D3917" s="51" t="s">
        <v>57</v>
      </c>
      <c r="E3917" s="52" t="s">
        <v>298</v>
      </c>
      <c r="F3917" s="53" t="s">
        <v>221</v>
      </c>
      <c r="G3917" s="54">
        <f>SUM('Ralawise Price List 2021'!G3917/(1-Calculator!$G$14))</f>
        <v>154.44999999999999</v>
      </c>
      <c r="H3917" s="55" t="s">
        <v>151</v>
      </c>
      <c r="I3917" s="56">
        <f>SUM('Ralawise Price List 2021'!I3917/(1-Calculator!$G$14))</f>
        <v>161.15</v>
      </c>
      <c r="J3917" s="57">
        <v>167.8</v>
      </c>
      <c r="K3917" s="39"/>
      <c r="L3917" s="39"/>
    </row>
    <row r="3918" spans="1:12" ht="14" x14ac:dyDescent="0.2">
      <c r="A3918" s="48" t="s">
        <v>5395</v>
      </c>
      <c r="B3918" s="49" t="s">
        <v>5406</v>
      </c>
      <c r="C3918" s="50" t="s">
        <v>5407</v>
      </c>
      <c r="D3918" s="51" t="s">
        <v>57</v>
      </c>
      <c r="E3918" s="52" t="s">
        <v>298</v>
      </c>
      <c r="F3918" s="53" t="s">
        <v>221</v>
      </c>
      <c r="G3918" s="54">
        <f>SUM('Ralawise Price List 2021'!G3918/(1-Calculator!$G$14))</f>
        <v>96.05</v>
      </c>
      <c r="H3918" s="55" t="s">
        <v>151</v>
      </c>
      <c r="I3918" s="56">
        <f>SUM('Ralawise Price List 2021'!I3918/(1-Calculator!$G$14))</f>
        <v>100.75</v>
      </c>
      <c r="J3918" s="57">
        <v>105.85</v>
      </c>
      <c r="K3918" s="39"/>
      <c r="L3918" s="39"/>
    </row>
    <row r="3919" spans="1:12" ht="14" x14ac:dyDescent="0.2">
      <c r="A3919" s="48" t="s">
        <v>5395</v>
      </c>
      <c r="B3919" s="49" t="s">
        <v>5406</v>
      </c>
      <c r="C3919" s="50" t="s">
        <v>5407</v>
      </c>
      <c r="D3919" s="51" t="s">
        <v>57</v>
      </c>
      <c r="E3919" s="52" t="s">
        <v>298</v>
      </c>
      <c r="F3919" s="53" t="s">
        <v>221</v>
      </c>
      <c r="G3919" s="54">
        <f>SUM('Ralawise Price List 2021'!G3919/(1-Calculator!$G$14))</f>
        <v>96.05</v>
      </c>
      <c r="H3919" s="55" t="s">
        <v>151</v>
      </c>
      <c r="I3919" s="56">
        <f>SUM('Ralawise Price List 2021'!I3919/(1-Calculator!$G$14))</f>
        <v>100.75</v>
      </c>
      <c r="J3919" s="57">
        <v>105.85</v>
      </c>
      <c r="K3919" s="39"/>
      <c r="L3919" s="39"/>
    </row>
    <row r="3920" spans="1:12" ht="14" x14ac:dyDescent="0.2">
      <c r="A3920" s="48" t="s">
        <v>5395</v>
      </c>
      <c r="B3920" s="49" t="s">
        <v>5408</v>
      </c>
      <c r="C3920" s="50" t="s">
        <v>5409</v>
      </c>
      <c r="D3920" s="51" t="s">
        <v>57</v>
      </c>
      <c r="E3920" s="52" t="s">
        <v>298</v>
      </c>
      <c r="F3920" s="53" t="s">
        <v>159</v>
      </c>
      <c r="G3920" s="54">
        <f>SUM('Ralawise Price List 2021'!G3920/(1-Calculator!$G$14))</f>
        <v>101.55</v>
      </c>
      <c r="H3920" s="55" t="s">
        <v>160</v>
      </c>
      <c r="I3920" s="56">
        <f>SUM('Ralawise Price List 2021'!I3920/(1-Calculator!$G$14))</f>
        <v>106.25</v>
      </c>
      <c r="J3920" s="57">
        <v>110.95</v>
      </c>
      <c r="K3920" s="39"/>
      <c r="L3920" s="39"/>
    </row>
    <row r="3921" spans="1:12" ht="14" x14ac:dyDescent="0.2">
      <c r="A3921" s="48" t="s">
        <v>5395</v>
      </c>
      <c r="B3921" s="49" t="s">
        <v>5408</v>
      </c>
      <c r="C3921" s="50" t="s">
        <v>5409</v>
      </c>
      <c r="D3921" s="51" t="s">
        <v>57</v>
      </c>
      <c r="E3921" s="52" t="s">
        <v>298</v>
      </c>
      <c r="F3921" s="53" t="s">
        <v>159</v>
      </c>
      <c r="G3921" s="54">
        <f>SUM('Ralawise Price List 2021'!G3921/(1-Calculator!$G$14))</f>
        <v>101.55</v>
      </c>
      <c r="H3921" s="55" t="s">
        <v>160</v>
      </c>
      <c r="I3921" s="56">
        <f>SUM('Ralawise Price List 2021'!I3921/(1-Calculator!$G$14))</f>
        <v>106.25</v>
      </c>
      <c r="J3921" s="57">
        <v>110.95</v>
      </c>
      <c r="K3921" s="39"/>
      <c r="L3921" s="39"/>
    </row>
    <row r="3922" spans="1:12" ht="14" x14ac:dyDescent="0.2">
      <c r="A3922" s="48" t="s">
        <v>5395</v>
      </c>
      <c r="B3922" s="49" t="s">
        <v>5410</v>
      </c>
      <c r="C3922" s="50" t="s">
        <v>5411</v>
      </c>
      <c r="D3922" s="51" t="s">
        <v>57</v>
      </c>
      <c r="E3922" s="52" t="s">
        <v>298</v>
      </c>
      <c r="F3922" s="53" t="s">
        <v>159</v>
      </c>
      <c r="G3922" s="54">
        <f>SUM('Ralawise Price List 2021'!G3922/(1-Calculator!$G$14))</f>
        <v>105.85</v>
      </c>
      <c r="H3922" s="55" t="s">
        <v>160</v>
      </c>
      <c r="I3922" s="56">
        <f>SUM('Ralawise Price List 2021'!I3922/(1-Calculator!$G$14))</f>
        <v>110.55</v>
      </c>
      <c r="J3922" s="57">
        <v>115.25</v>
      </c>
      <c r="K3922" s="39"/>
      <c r="L3922" s="39"/>
    </row>
    <row r="3923" spans="1:12" ht="14" x14ac:dyDescent="0.2">
      <c r="A3923" s="48" t="s">
        <v>5412</v>
      </c>
      <c r="B3923" s="49" t="s">
        <v>5413</v>
      </c>
      <c r="C3923" s="50" t="s">
        <v>5414</v>
      </c>
      <c r="D3923" s="51" t="s">
        <v>57</v>
      </c>
      <c r="E3923" s="52" t="s">
        <v>298</v>
      </c>
      <c r="F3923" s="53" t="s">
        <v>159</v>
      </c>
      <c r="G3923" s="54">
        <f>SUM('Ralawise Price List 2021'!G3923/(1-Calculator!$G$14))</f>
        <v>192.5</v>
      </c>
      <c r="H3923" s="55" t="s">
        <v>160</v>
      </c>
      <c r="I3923" s="56">
        <f>SUM('Ralawise Price List 2021'!I3923/(1-Calculator!$G$14))</f>
        <v>204.25</v>
      </c>
      <c r="J3923" s="57">
        <v>215.6</v>
      </c>
      <c r="K3923" s="39"/>
      <c r="L3923" s="39"/>
    </row>
    <row r="3924" spans="1:12" ht="14" x14ac:dyDescent="0.2">
      <c r="A3924" s="48" t="s">
        <v>5412</v>
      </c>
      <c r="B3924" s="49" t="s">
        <v>5415</v>
      </c>
      <c r="C3924" s="50" t="s">
        <v>5416</v>
      </c>
      <c r="D3924" s="51" t="s">
        <v>57</v>
      </c>
      <c r="E3924" s="52" t="s">
        <v>298</v>
      </c>
      <c r="F3924" s="53" t="s">
        <v>159</v>
      </c>
      <c r="G3924" s="54">
        <f>SUM('Ralawise Price List 2021'!G3924/(1-Calculator!$G$14))</f>
        <v>144.30000000000001</v>
      </c>
      <c r="H3924" s="55" t="s">
        <v>160</v>
      </c>
      <c r="I3924" s="56">
        <f>SUM('Ralawise Price List 2021'!I3924/(1-Calculator!$G$14))</f>
        <v>152.1</v>
      </c>
      <c r="J3924" s="57">
        <v>159.94999999999999</v>
      </c>
      <c r="K3924" s="39"/>
      <c r="L3924" s="39"/>
    </row>
    <row r="3925" spans="1:12" ht="14" x14ac:dyDescent="0.2">
      <c r="A3925" s="48" t="s">
        <v>5412</v>
      </c>
      <c r="B3925" s="49" t="s">
        <v>5417</v>
      </c>
      <c r="C3925" s="50" t="s">
        <v>5418</v>
      </c>
      <c r="D3925" s="51" t="s">
        <v>57</v>
      </c>
      <c r="E3925" s="52" t="s">
        <v>298</v>
      </c>
      <c r="F3925" s="53" t="s">
        <v>159</v>
      </c>
      <c r="G3925" s="54">
        <f>SUM('Ralawise Price List 2021'!G3925/(1-Calculator!$G$14))</f>
        <v>101.55</v>
      </c>
      <c r="H3925" s="55" t="s">
        <v>160</v>
      </c>
      <c r="I3925" s="56">
        <f>SUM('Ralawise Price List 2021'!I3925/(1-Calculator!$G$14))</f>
        <v>106.25</v>
      </c>
      <c r="J3925" s="57">
        <v>110.95</v>
      </c>
      <c r="K3925" s="39"/>
      <c r="L3925" s="39"/>
    </row>
    <row r="3926" spans="1:12" ht="14" x14ac:dyDescent="0.2">
      <c r="A3926" s="48" t="s">
        <v>5412</v>
      </c>
      <c r="B3926" s="49" t="s">
        <v>5419</v>
      </c>
      <c r="C3926" s="50" t="s">
        <v>5420</v>
      </c>
      <c r="D3926" s="51" t="s">
        <v>57</v>
      </c>
      <c r="E3926" s="52" t="s">
        <v>298</v>
      </c>
      <c r="F3926" s="53" t="s">
        <v>152</v>
      </c>
      <c r="G3926" s="54">
        <f>SUM('Ralawise Price List 2021'!G3926/(1-Calculator!$G$14))</f>
        <v>578.6</v>
      </c>
      <c r="H3926" s="55" t="s">
        <v>70</v>
      </c>
      <c r="I3926" s="56">
        <f>SUM('Ralawise Price List 2021'!I3926/(1-Calculator!$G$14))</f>
        <v>598.20000000000005</v>
      </c>
      <c r="J3926" s="57">
        <v>617.4</v>
      </c>
      <c r="K3926" s="39"/>
      <c r="L3926" s="39"/>
    </row>
    <row r="3927" spans="1:12" ht="14" x14ac:dyDescent="0.2">
      <c r="A3927" s="48" t="s">
        <v>5412</v>
      </c>
      <c r="B3927" s="49" t="s">
        <v>5419</v>
      </c>
      <c r="C3927" s="50" t="s">
        <v>5420</v>
      </c>
      <c r="D3927" s="51" t="s">
        <v>57</v>
      </c>
      <c r="E3927" s="52" t="s">
        <v>298</v>
      </c>
      <c r="F3927" s="53" t="s">
        <v>152</v>
      </c>
      <c r="G3927" s="54">
        <f>SUM('Ralawise Price List 2021'!G3927/(1-Calculator!$G$14))</f>
        <v>578.6</v>
      </c>
      <c r="H3927" s="55" t="s">
        <v>70</v>
      </c>
      <c r="I3927" s="56">
        <f>SUM('Ralawise Price List 2021'!I3927/(1-Calculator!$G$14))</f>
        <v>598.20000000000005</v>
      </c>
      <c r="J3927" s="57">
        <v>617.4</v>
      </c>
      <c r="K3927" s="39"/>
      <c r="L3927" s="39"/>
    </row>
    <row r="3928" spans="1:12" ht="14" x14ac:dyDescent="0.2">
      <c r="A3928" s="48" t="s">
        <v>5412</v>
      </c>
      <c r="B3928" s="49" t="s">
        <v>5419</v>
      </c>
      <c r="C3928" s="50" t="s">
        <v>5420</v>
      </c>
      <c r="D3928" s="51" t="s">
        <v>57</v>
      </c>
      <c r="E3928" s="52" t="s">
        <v>298</v>
      </c>
      <c r="F3928" s="53" t="s">
        <v>152</v>
      </c>
      <c r="G3928" s="54">
        <f>SUM('Ralawise Price List 2021'!G3928/(1-Calculator!$G$14))</f>
        <v>578.6</v>
      </c>
      <c r="H3928" s="55" t="s">
        <v>70</v>
      </c>
      <c r="I3928" s="56">
        <f>SUM('Ralawise Price List 2021'!I3928/(1-Calculator!$G$14))</f>
        <v>598.20000000000005</v>
      </c>
      <c r="J3928" s="57">
        <v>617.4</v>
      </c>
      <c r="K3928" s="39"/>
      <c r="L3928" s="39"/>
    </row>
    <row r="3929" spans="1:12" ht="14" x14ac:dyDescent="0.2">
      <c r="A3929" s="48" t="s">
        <v>5412</v>
      </c>
      <c r="B3929" s="49" t="s">
        <v>5419</v>
      </c>
      <c r="C3929" s="50" t="s">
        <v>5420</v>
      </c>
      <c r="D3929" s="51" t="s">
        <v>57</v>
      </c>
      <c r="E3929" s="52" t="s">
        <v>298</v>
      </c>
      <c r="F3929" s="53" t="s">
        <v>152</v>
      </c>
      <c r="G3929" s="54">
        <f>SUM('Ralawise Price List 2021'!G3929/(1-Calculator!$G$14))</f>
        <v>578.6</v>
      </c>
      <c r="H3929" s="55" t="s">
        <v>70</v>
      </c>
      <c r="I3929" s="56">
        <f>SUM('Ralawise Price List 2021'!I3929/(1-Calculator!$G$14))</f>
        <v>598.20000000000005</v>
      </c>
      <c r="J3929" s="57">
        <v>617.4</v>
      </c>
      <c r="K3929" s="39"/>
      <c r="L3929" s="39"/>
    </row>
    <row r="3930" spans="1:12" ht="14" x14ac:dyDescent="0.2">
      <c r="A3930" s="48" t="s">
        <v>5412</v>
      </c>
      <c r="B3930" s="49" t="s">
        <v>5419</v>
      </c>
      <c r="C3930" s="50" t="s">
        <v>5420</v>
      </c>
      <c r="D3930" s="51" t="s">
        <v>57</v>
      </c>
      <c r="E3930" s="52" t="s">
        <v>298</v>
      </c>
      <c r="F3930" s="53" t="s">
        <v>152</v>
      </c>
      <c r="G3930" s="54">
        <f>SUM('Ralawise Price List 2021'!G3930/(1-Calculator!$G$14))</f>
        <v>578.6</v>
      </c>
      <c r="H3930" s="55" t="s">
        <v>70</v>
      </c>
      <c r="I3930" s="56">
        <f>SUM('Ralawise Price List 2021'!I3930/(1-Calculator!$G$14))</f>
        <v>598.20000000000005</v>
      </c>
      <c r="J3930" s="57">
        <v>617.4</v>
      </c>
      <c r="K3930" s="39"/>
      <c r="L3930" s="39"/>
    </row>
    <row r="3931" spans="1:12" ht="14" x14ac:dyDescent="0.2">
      <c r="A3931" s="48" t="s">
        <v>5412</v>
      </c>
      <c r="B3931" s="49" t="s">
        <v>5421</v>
      </c>
      <c r="C3931" s="50" t="s">
        <v>5422</v>
      </c>
      <c r="D3931" s="51" t="s">
        <v>57</v>
      </c>
      <c r="E3931" s="52" t="s">
        <v>298</v>
      </c>
      <c r="F3931" s="53" t="s">
        <v>152</v>
      </c>
      <c r="G3931" s="54">
        <f>SUM('Ralawise Price List 2021'!G3931/(1-Calculator!$G$14))</f>
        <v>385.75</v>
      </c>
      <c r="H3931" s="55" t="s">
        <v>70</v>
      </c>
      <c r="I3931" s="56">
        <f>SUM('Ralawise Price List 2021'!I3931/(1-Calculator!$G$14))</f>
        <v>400.25</v>
      </c>
      <c r="J3931" s="57">
        <v>414.75</v>
      </c>
      <c r="K3931" s="39"/>
      <c r="L3931" s="39"/>
    </row>
    <row r="3932" spans="1:12" ht="14" x14ac:dyDescent="0.2">
      <c r="A3932" s="48" t="s">
        <v>5412</v>
      </c>
      <c r="B3932" s="49" t="s">
        <v>5423</v>
      </c>
      <c r="C3932" s="50" t="s">
        <v>5424</v>
      </c>
      <c r="D3932" s="51" t="s">
        <v>57</v>
      </c>
      <c r="E3932" s="52" t="s">
        <v>298</v>
      </c>
      <c r="F3932" s="53" t="s">
        <v>152</v>
      </c>
      <c r="G3932" s="54">
        <f>SUM('Ralawise Price List 2021'!G3932/(1-Calculator!$G$14))</f>
        <v>289.3</v>
      </c>
      <c r="H3932" s="55" t="s">
        <v>70</v>
      </c>
      <c r="I3932" s="56">
        <f>SUM('Ralawise Price List 2021'!I3932/(1-Calculator!$G$14))</f>
        <v>299.10000000000002</v>
      </c>
      <c r="J3932" s="57">
        <v>308.89999999999998</v>
      </c>
      <c r="K3932" s="39"/>
      <c r="L3932" s="39"/>
    </row>
    <row r="3933" spans="1:12" ht="14" x14ac:dyDescent="0.2">
      <c r="A3933" s="48" t="s">
        <v>5412</v>
      </c>
      <c r="B3933" s="49" t="s">
        <v>5425</v>
      </c>
      <c r="C3933" s="50" t="s">
        <v>5426</v>
      </c>
      <c r="D3933" s="51" t="s">
        <v>57</v>
      </c>
      <c r="E3933" s="52" t="s">
        <v>298</v>
      </c>
      <c r="F3933" s="53" t="s">
        <v>152</v>
      </c>
      <c r="G3933" s="54">
        <f>SUM('Ralawise Price List 2021'!G3933/(1-Calculator!$G$14))</f>
        <v>289.3</v>
      </c>
      <c r="H3933" s="55" t="s">
        <v>70</v>
      </c>
      <c r="I3933" s="56">
        <f>SUM('Ralawise Price List 2021'!I3933/(1-Calculator!$G$14))</f>
        <v>299.10000000000002</v>
      </c>
      <c r="J3933" s="57">
        <v>308.89999999999998</v>
      </c>
      <c r="K3933" s="39"/>
      <c r="L3933" s="39"/>
    </row>
    <row r="3934" spans="1:12" ht="14" x14ac:dyDescent="0.2">
      <c r="A3934" s="48" t="s">
        <v>5412</v>
      </c>
      <c r="B3934" s="49" t="s">
        <v>5427</v>
      </c>
      <c r="C3934" s="50" t="s">
        <v>5428</v>
      </c>
      <c r="D3934" s="51" t="s">
        <v>57</v>
      </c>
      <c r="E3934" s="52" t="s">
        <v>298</v>
      </c>
      <c r="F3934" s="53" t="s">
        <v>281</v>
      </c>
      <c r="G3934" s="54">
        <f>SUM('Ralawise Price List 2021'!G3934/(1-Calculator!$G$14))</f>
        <v>192.9</v>
      </c>
      <c r="H3934" s="55" t="s">
        <v>224</v>
      </c>
      <c r="I3934" s="56">
        <f>SUM('Ralawise Price List 2021'!I3934/(1-Calculator!$G$14))</f>
        <v>200.7</v>
      </c>
      <c r="J3934" s="57">
        <v>208.55</v>
      </c>
      <c r="K3934" s="39"/>
      <c r="L3934" s="39"/>
    </row>
    <row r="3935" spans="1:12" ht="14" x14ac:dyDescent="0.2">
      <c r="A3935" s="48" t="s">
        <v>5412</v>
      </c>
      <c r="B3935" s="49" t="s">
        <v>5429</v>
      </c>
      <c r="C3935" s="50" t="s">
        <v>5430</v>
      </c>
      <c r="D3935" s="51" t="s">
        <v>57</v>
      </c>
      <c r="E3935" s="52" t="s">
        <v>5431</v>
      </c>
      <c r="F3935" s="53" t="s">
        <v>159</v>
      </c>
      <c r="G3935" s="54">
        <f>SUM('Ralawise Price List 2021'!G3935/(1-Calculator!$G$14))</f>
        <v>192.9</v>
      </c>
      <c r="H3935" s="55" t="s">
        <v>160</v>
      </c>
      <c r="I3935" s="56">
        <f>SUM('Ralawise Price List 2021'!I3935/(1-Calculator!$G$14))</f>
        <v>200.7</v>
      </c>
      <c r="J3935" s="57">
        <v>208.55</v>
      </c>
      <c r="K3935" s="39"/>
      <c r="L3935" s="39"/>
    </row>
    <row r="3936" spans="1:12" ht="14" x14ac:dyDescent="0.2">
      <c r="A3936" s="48" t="s">
        <v>5412</v>
      </c>
      <c r="B3936" s="49" t="s">
        <v>5432</v>
      </c>
      <c r="C3936" s="50" t="s">
        <v>5433</v>
      </c>
      <c r="D3936" s="51" t="s">
        <v>57</v>
      </c>
      <c r="E3936" s="52" t="s">
        <v>5431</v>
      </c>
      <c r="F3936" s="53" t="s">
        <v>159</v>
      </c>
      <c r="G3936" s="54">
        <f>SUM('Ralawise Price List 2021'!G3936/(1-Calculator!$G$14))</f>
        <v>144.65</v>
      </c>
      <c r="H3936" s="55" t="s">
        <v>160</v>
      </c>
      <c r="I3936" s="56">
        <f>SUM('Ralawise Price List 2021'!I3936/(1-Calculator!$G$14))</f>
        <v>152.5</v>
      </c>
      <c r="J3936" s="57">
        <v>160.35</v>
      </c>
      <c r="K3936" s="39"/>
      <c r="L3936" s="39"/>
    </row>
    <row r="3937" spans="1:12" ht="14" x14ac:dyDescent="0.2">
      <c r="A3937" s="48" t="s">
        <v>5412</v>
      </c>
      <c r="B3937" s="49" t="s">
        <v>5434</v>
      </c>
      <c r="C3937" s="50" t="s">
        <v>5435</v>
      </c>
      <c r="D3937" s="51" t="s">
        <v>57</v>
      </c>
      <c r="E3937" s="52" t="s">
        <v>298</v>
      </c>
      <c r="F3937" s="53" t="s">
        <v>159</v>
      </c>
      <c r="G3937" s="54">
        <f>SUM('Ralawise Price List 2021'!G3937/(1-Calculator!$G$14))</f>
        <v>91.75</v>
      </c>
      <c r="H3937" s="55" t="s">
        <v>160</v>
      </c>
      <c r="I3937" s="56">
        <f>SUM('Ralawise Price List 2021'!I3937/(1-Calculator!$G$14))</f>
        <v>96.45</v>
      </c>
      <c r="J3937" s="57">
        <v>101.55</v>
      </c>
      <c r="K3937" s="39"/>
      <c r="L3937" s="39"/>
    </row>
    <row r="3938" spans="1:12" ht="14" x14ac:dyDescent="0.2">
      <c r="A3938" s="48" t="s">
        <v>5412</v>
      </c>
      <c r="B3938" s="49" t="s">
        <v>5436</v>
      </c>
      <c r="C3938" s="50" t="s">
        <v>5437</v>
      </c>
      <c r="D3938" s="51" t="s">
        <v>57</v>
      </c>
      <c r="E3938" s="52" t="s">
        <v>5431</v>
      </c>
      <c r="F3938" s="53" t="s">
        <v>159</v>
      </c>
      <c r="G3938" s="54">
        <f>SUM('Ralawise Price List 2021'!G3938/(1-Calculator!$G$14))</f>
        <v>101.55</v>
      </c>
      <c r="H3938" s="55" t="s">
        <v>160</v>
      </c>
      <c r="I3938" s="56">
        <f>SUM('Ralawise Price List 2021'!I3938/(1-Calculator!$G$14))</f>
        <v>106.25</v>
      </c>
      <c r="J3938" s="57">
        <v>110.95</v>
      </c>
      <c r="K3938" s="39"/>
      <c r="L3938" s="39"/>
    </row>
    <row r="3939" spans="1:12" ht="14" x14ac:dyDescent="0.2">
      <c r="A3939" s="48" t="s">
        <v>5412</v>
      </c>
      <c r="B3939" s="49" t="s">
        <v>5438</v>
      </c>
      <c r="C3939" s="50" t="s">
        <v>5439</v>
      </c>
      <c r="D3939" s="51" t="s">
        <v>57</v>
      </c>
      <c r="E3939" s="52" t="s">
        <v>298</v>
      </c>
      <c r="F3939" s="53" t="s">
        <v>159</v>
      </c>
      <c r="G3939" s="54">
        <f>SUM('Ralawise Price List 2021'!G3939/(1-Calculator!$G$14))</f>
        <v>81.55</v>
      </c>
      <c r="H3939" s="55" t="s">
        <v>160</v>
      </c>
      <c r="I3939" s="56">
        <f>SUM('Ralawise Price List 2021'!I3939/(1-Calculator!$G$14))</f>
        <v>85.5</v>
      </c>
      <c r="J3939" s="57">
        <v>89.4</v>
      </c>
      <c r="K3939" s="39"/>
      <c r="L3939" s="39"/>
    </row>
    <row r="3940" spans="1:12" ht="14" x14ac:dyDescent="0.2">
      <c r="A3940" s="48" t="s">
        <v>5412</v>
      </c>
      <c r="B3940" s="49" t="s">
        <v>5440</v>
      </c>
      <c r="C3940" s="50" t="s">
        <v>5441</v>
      </c>
      <c r="D3940" s="51" t="s">
        <v>57</v>
      </c>
      <c r="E3940" s="52" t="s">
        <v>298</v>
      </c>
      <c r="F3940" s="53" t="s">
        <v>221</v>
      </c>
      <c r="G3940" s="54">
        <f>SUM('Ralawise Price List 2021'!G3940/(1-Calculator!$G$14))</f>
        <v>57.65</v>
      </c>
      <c r="H3940" s="55" t="s">
        <v>151</v>
      </c>
      <c r="I3940" s="56">
        <f>SUM('Ralawise Price List 2021'!I3940/(1-Calculator!$G$14))</f>
        <v>61.55</v>
      </c>
      <c r="J3940" s="57">
        <v>65.099999999999994</v>
      </c>
      <c r="K3940" s="39"/>
      <c r="L3940" s="39"/>
    </row>
    <row r="3941" spans="1:12" ht="14" x14ac:dyDescent="0.2">
      <c r="A3941" s="48" t="s">
        <v>5442</v>
      </c>
      <c r="B3941" s="49" t="s">
        <v>5443</v>
      </c>
      <c r="C3941" s="50" t="s">
        <v>5444</v>
      </c>
      <c r="D3941" s="51" t="s">
        <v>57</v>
      </c>
      <c r="E3941" s="52" t="s">
        <v>5445</v>
      </c>
      <c r="F3941" s="53" t="s">
        <v>159</v>
      </c>
      <c r="G3941" s="54">
        <f>SUM('Ralawise Price List 2021'!G3941/(1-Calculator!$G$14))</f>
        <v>144.30000000000001</v>
      </c>
      <c r="H3941" s="55" t="s">
        <v>160</v>
      </c>
      <c r="I3941" s="56">
        <f>SUM('Ralawise Price List 2021'!I3941/(1-Calculator!$G$14))</f>
        <v>154.1</v>
      </c>
      <c r="J3941" s="57">
        <v>163.5</v>
      </c>
      <c r="K3941" s="39"/>
      <c r="L3941" s="39"/>
    </row>
    <row r="3942" spans="1:12" ht="14" x14ac:dyDescent="0.2">
      <c r="A3942" s="48" t="s">
        <v>5442</v>
      </c>
      <c r="B3942" s="49" t="s">
        <v>5446</v>
      </c>
      <c r="C3942" s="50" t="s">
        <v>5447</v>
      </c>
      <c r="D3942" s="51" t="s">
        <v>57</v>
      </c>
      <c r="E3942" s="52" t="s">
        <v>5448</v>
      </c>
      <c r="F3942" s="53" t="s">
        <v>152</v>
      </c>
      <c r="G3942" s="54">
        <f>SUM('Ralawise Price List 2021'!G3942/(1-Calculator!$G$14))</f>
        <v>152.1</v>
      </c>
      <c r="H3942" s="55" t="s">
        <v>70</v>
      </c>
      <c r="I3942" s="56">
        <f>SUM('Ralawise Price List 2021'!I3942/(1-Calculator!$G$14))</f>
        <v>156.80000000000001</v>
      </c>
      <c r="J3942" s="57">
        <v>161.5</v>
      </c>
      <c r="K3942" s="39"/>
      <c r="L3942" s="39"/>
    </row>
    <row r="3943" spans="1:12" ht="14" x14ac:dyDescent="0.2">
      <c r="A3943" s="48" t="s">
        <v>5442</v>
      </c>
      <c r="B3943" s="49" t="s">
        <v>5449</v>
      </c>
      <c r="C3943" s="50" t="s">
        <v>5450</v>
      </c>
      <c r="D3943" s="51" t="s">
        <v>57</v>
      </c>
      <c r="E3943" s="52" t="s">
        <v>5451</v>
      </c>
      <c r="F3943" s="53" t="s">
        <v>159</v>
      </c>
      <c r="G3943" s="54">
        <f>SUM('Ralawise Price List 2021'!G3943/(1-Calculator!$G$14))</f>
        <v>120.35</v>
      </c>
      <c r="H3943" s="55" t="s">
        <v>160</v>
      </c>
      <c r="I3943" s="56">
        <f>SUM('Ralawise Price List 2021'!I3943/(1-Calculator!$G$14))</f>
        <v>125.05</v>
      </c>
      <c r="J3943" s="57">
        <v>129.75</v>
      </c>
      <c r="K3943" s="39"/>
      <c r="L3943" s="39"/>
    </row>
    <row r="3944" spans="1:12" ht="14" x14ac:dyDescent="0.2">
      <c r="A3944" s="48" t="s">
        <v>5442</v>
      </c>
      <c r="B3944" s="49" t="s">
        <v>5452</v>
      </c>
      <c r="C3944" s="50" t="s">
        <v>5453</v>
      </c>
      <c r="D3944" s="51" t="s">
        <v>57</v>
      </c>
      <c r="E3944" s="52" t="s">
        <v>5454</v>
      </c>
      <c r="F3944" s="53" t="s">
        <v>58</v>
      </c>
      <c r="G3944" s="54">
        <f>SUM('Ralawise Price List 2021'!G3944/(1-Calculator!$G$14))</f>
        <v>62.75</v>
      </c>
      <c r="H3944" s="55" t="s">
        <v>52</v>
      </c>
      <c r="I3944" s="56">
        <f>SUM('Ralawise Price List 2021'!I3944/(1-Calculator!$G$14))</f>
        <v>66.650000000000006</v>
      </c>
      <c r="J3944" s="57">
        <v>70.599999999999994</v>
      </c>
      <c r="K3944" s="39"/>
      <c r="L3944" s="39"/>
    </row>
    <row r="3945" spans="1:12" ht="26" x14ac:dyDescent="0.2">
      <c r="A3945" s="48" t="s">
        <v>5442</v>
      </c>
      <c r="B3945" s="49" t="s">
        <v>5455</v>
      </c>
      <c r="C3945" s="50" t="s">
        <v>5456</v>
      </c>
      <c r="D3945" s="51" t="s">
        <v>57</v>
      </c>
      <c r="E3945" s="52" t="s">
        <v>5457</v>
      </c>
      <c r="F3945" s="53" t="s">
        <v>221</v>
      </c>
      <c r="G3945" s="54">
        <f>SUM('Ralawise Price List 2021'!G3945/(1-Calculator!$G$14))</f>
        <v>125.05</v>
      </c>
      <c r="H3945" s="55" t="s">
        <v>151</v>
      </c>
      <c r="I3945" s="56">
        <f>SUM('Ralawise Price List 2021'!I3945/(1-Calculator!$G$14))</f>
        <v>130.94999999999999</v>
      </c>
      <c r="J3945" s="57">
        <v>136.44999999999999</v>
      </c>
      <c r="K3945" s="39"/>
      <c r="L3945" s="39"/>
    </row>
    <row r="3946" spans="1:12" ht="26" x14ac:dyDescent="0.2">
      <c r="A3946" s="48" t="s">
        <v>5442</v>
      </c>
      <c r="B3946" s="49" t="s">
        <v>5455</v>
      </c>
      <c r="C3946" s="50" t="s">
        <v>5456</v>
      </c>
      <c r="D3946" s="51" t="s">
        <v>57</v>
      </c>
      <c r="E3946" s="52" t="s">
        <v>5457</v>
      </c>
      <c r="F3946" s="53" t="s">
        <v>221</v>
      </c>
      <c r="G3946" s="54">
        <f>SUM('Ralawise Price List 2021'!G3946/(1-Calculator!$G$14))</f>
        <v>125.05</v>
      </c>
      <c r="H3946" s="55" t="s">
        <v>151</v>
      </c>
      <c r="I3946" s="56">
        <f>SUM('Ralawise Price List 2021'!I3946/(1-Calculator!$G$14))</f>
        <v>130.94999999999999</v>
      </c>
      <c r="J3946" s="57">
        <v>136.44999999999999</v>
      </c>
      <c r="K3946" s="39"/>
      <c r="L3946" s="39"/>
    </row>
    <row r="3947" spans="1:12" ht="14" x14ac:dyDescent="0.2">
      <c r="A3947" s="48" t="s">
        <v>5442</v>
      </c>
      <c r="B3947" s="49" t="s">
        <v>5458</v>
      </c>
      <c r="C3947" s="50" t="s">
        <v>5459</v>
      </c>
      <c r="D3947" s="51" t="s">
        <v>57</v>
      </c>
      <c r="E3947" s="52" t="s">
        <v>5460</v>
      </c>
      <c r="F3947" s="53" t="s">
        <v>221</v>
      </c>
      <c r="G3947" s="54">
        <f>SUM('Ralawise Price List 2021'!G3947/(1-Calculator!$G$14))</f>
        <v>41.2</v>
      </c>
      <c r="H3947" s="55" t="s">
        <v>151</v>
      </c>
      <c r="I3947" s="56">
        <f>SUM('Ralawise Price List 2021'!I3947/(1-Calculator!$G$14))</f>
        <v>45.1</v>
      </c>
      <c r="J3947" s="57">
        <v>49</v>
      </c>
      <c r="K3947" s="39"/>
      <c r="L3947" s="39"/>
    </row>
    <row r="3948" spans="1:12" ht="14" x14ac:dyDescent="0.2">
      <c r="A3948" s="48" t="s">
        <v>5442</v>
      </c>
      <c r="B3948" s="49" t="s">
        <v>5461</v>
      </c>
      <c r="C3948" s="50" t="s">
        <v>5462</v>
      </c>
      <c r="D3948" s="51" t="s">
        <v>57</v>
      </c>
      <c r="E3948" s="52" t="s">
        <v>5463</v>
      </c>
      <c r="F3948" s="53" t="s">
        <v>221</v>
      </c>
      <c r="G3948" s="54">
        <f>SUM('Ralawise Price List 2021'!G3948/(1-Calculator!$G$14))</f>
        <v>65.099999999999994</v>
      </c>
      <c r="H3948" s="55" t="s">
        <v>151</v>
      </c>
      <c r="I3948" s="56">
        <f>SUM('Ralawise Price List 2021'!I3948/(1-Calculator!$G$14))</f>
        <v>69</v>
      </c>
      <c r="J3948" s="57">
        <v>72.95</v>
      </c>
      <c r="K3948" s="39"/>
      <c r="L3948" s="39"/>
    </row>
    <row r="3949" spans="1:12" ht="14" x14ac:dyDescent="0.2">
      <c r="A3949" s="48" t="s">
        <v>5442</v>
      </c>
      <c r="B3949" s="49" t="s">
        <v>5464</v>
      </c>
      <c r="C3949" s="50" t="s">
        <v>5465</v>
      </c>
      <c r="D3949" s="51" t="s">
        <v>57</v>
      </c>
      <c r="E3949" s="52" t="s">
        <v>5451</v>
      </c>
      <c r="F3949" s="53" t="s">
        <v>159</v>
      </c>
      <c r="G3949" s="54">
        <f>SUM('Ralawise Price List 2021'!G3949/(1-Calculator!$G$14))</f>
        <v>142.30000000000001</v>
      </c>
      <c r="H3949" s="55" t="s">
        <v>160</v>
      </c>
      <c r="I3949" s="56">
        <f>SUM('Ralawise Price List 2021'!I3949/(1-Calculator!$G$14))</f>
        <v>148.19999999999999</v>
      </c>
      <c r="J3949" s="57">
        <v>154.1</v>
      </c>
      <c r="K3949" s="39"/>
      <c r="L3949" s="39"/>
    </row>
    <row r="3950" spans="1:12" ht="14" x14ac:dyDescent="0.2">
      <c r="A3950" s="48" t="s">
        <v>5442</v>
      </c>
      <c r="B3950" s="49" t="s">
        <v>5466</v>
      </c>
      <c r="C3950" s="50" t="s">
        <v>5467</v>
      </c>
      <c r="D3950" s="51" t="s">
        <v>57</v>
      </c>
      <c r="E3950" s="52" t="s">
        <v>5468</v>
      </c>
      <c r="F3950" s="53" t="s">
        <v>281</v>
      </c>
      <c r="G3950" s="54">
        <f>SUM('Ralawise Price List 2021'!G3950/(1-Calculator!$G$14))</f>
        <v>163.5</v>
      </c>
      <c r="H3950" s="55" t="s">
        <v>224</v>
      </c>
      <c r="I3950" s="56">
        <f>SUM('Ralawise Price List 2021'!I3950/(1-Calculator!$G$14))</f>
        <v>173.3</v>
      </c>
      <c r="J3950" s="57">
        <v>183.1</v>
      </c>
      <c r="K3950" s="39"/>
      <c r="L3950" s="39"/>
    </row>
    <row r="3951" spans="1:12" ht="14" x14ac:dyDescent="0.2">
      <c r="A3951" s="48" t="s">
        <v>5469</v>
      </c>
      <c r="B3951" s="49" t="s">
        <v>5470</v>
      </c>
      <c r="C3951" s="50" t="s">
        <v>5471</v>
      </c>
      <c r="D3951" s="51" t="s">
        <v>57</v>
      </c>
      <c r="E3951" s="52" t="s">
        <v>298</v>
      </c>
      <c r="F3951" s="53" t="s">
        <v>152</v>
      </c>
      <c r="G3951" s="54">
        <f>SUM('Ralawise Price List 2021'!G3951/(1-Calculator!$G$14))</f>
        <v>540.20000000000005</v>
      </c>
      <c r="H3951" s="55" t="s">
        <v>70</v>
      </c>
      <c r="I3951" s="56">
        <f>SUM('Ralawise Price List 2021'!I3951/(1-Calculator!$G$14))</f>
        <v>559.4</v>
      </c>
      <c r="J3951" s="57">
        <v>578.6</v>
      </c>
      <c r="K3951" s="39"/>
      <c r="L3951" s="39"/>
    </row>
    <row r="3952" spans="1:12" ht="14" x14ac:dyDescent="0.2">
      <c r="A3952" s="48" t="s">
        <v>5469</v>
      </c>
      <c r="B3952" s="49" t="s">
        <v>5472</v>
      </c>
      <c r="C3952" s="50" t="s">
        <v>5473</v>
      </c>
      <c r="D3952" s="51" t="s">
        <v>57</v>
      </c>
      <c r="E3952" s="52" t="s">
        <v>298</v>
      </c>
      <c r="F3952" s="53" t="s">
        <v>152</v>
      </c>
      <c r="G3952" s="54">
        <f>SUM('Ralawise Price List 2021'!G3952/(1-Calculator!$G$14))</f>
        <v>492</v>
      </c>
      <c r="H3952" s="55" t="s">
        <v>70</v>
      </c>
      <c r="I3952" s="56">
        <f>SUM('Ralawise Price List 2021'!I3952/(1-Calculator!$G$14))</f>
        <v>511.2</v>
      </c>
      <c r="J3952" s="57">
        <v>530.4</v>
      </c>
      <c r="K3952" s="39"/>
      <c r="L3952" s="39"/>
    </row>
    <row r="3953" spans="1:12" ht="14" x14ac:dyDescent="0.2">
      <c r="A3953" s="48" t="s">
        <v>5469</v>
      </c>
      <c r="B3953" s="49" t="s">
        <v>5474</v>
      </c>
      <c r="C3953" s="50" t="s">
        <v>5475</v>
      </c>
      <c r="D3953" s="51" t="s">
        <v>57</v>
      </c>
      <c r="E3953" s="52" t="s">
        <v>139</v>
      </c>
      <c r="F3953" s="53" t="s">
        <v>58</v>
      </c>
      <c r="G3953" s="54">
        <f>SUM('Ralawise Price List 2021'!G3953/(1-Calculator!$G$14))</f>
        <v>144.65</v>
      </c>
      <c r="H3953" s="55" t="s">
        <v>52</v>
      </c>
      <c r="I3953" s="56">
        <f>SUM('Ralawise Price List 2021'!I3953/(1-Calculator!$G$14))</f>
        <v>151.69999999999999</v>
      </c>
      <c r="J3953" s="57">
        <v>158.4</v>
      </c>
      <c r="K3953" s="39"/>
      <c r="L3953" s="39"/>
    </row>
    <row r="3954" spans="1:12" ht="14" x14ac:dyDescent="0.2">
      <c r="A3954" s="48" t="s">
        <v>5469</v>
      </c>
      <c r="B3954" s="49" t="s">
        <v>5476</v>
      </c>
      <c r="C3954" s="50" t="s">
        <v>5477</v>
      </c>
      <c r="D3954" s="51" t="s">
        <v>57</v>
      </c>
      <c r="E3954" s="52" t="s">
        <v>298</v>
      </c>
      <c r="F3954" s="53" t="s">
        <v>281</v>
      </c>
      <c r="G3954" s="54">
        <f>SUM('Ralawise Price List 2021'!G3954/(1-Calculator!$G$14))</f>
        <v>385.75</v>
      </c>
      <c r="H3954" s="55" t="s">
        <v>224</v>
      </c>
      <c r="I3954" s="56">
        <f>SUM('Ralawise Price List 2021'!I3954/(1-Calculator!$G$14))</f>
        <v>400.25</v>
      </c>
      <c r="J3954" s="57">
        <v>414.75</v>
      </c>
      <c r="K3954" s="39"/>
      <c r="L3954" s="39"/>
    </row>
    <row r="3955" spans="1:12" ht="14" x14ac:dyDescent="0.2">
      <c r="A3955" s="48" t="s">
        <v>5469</v>
      </c>
      <c r="B3955" s="49" t="s">
        <v>5478</v>
      </c>
      <c r="C3955" s="50" t="s">
        <v>5479</v>
      </c>
      <c r="D3955" s="51" t="s">
        <v>57</v>
      </c>
      <c r="E3955" s="52" t="s">
        <v>298</v>
      </c>
      <c r="F3955" s="53" t="s">
        <v>159</v>
      </c>
      <c r="G3955" s="54">
        <f>SUM('Ralawise Price List 2021'!G3955/(1-Calculator!$G$14))</f>
        <v>192.5</v>
      </c>
      <c r="H3955" s="55" t="s">
        <v>160</v>
      </c>
      <c r="I3955" s="56">
        <f>SUM('Ralawise Price List 2021'!I3955/(1-Calculator!$G$14))</f>
        <v>199.15</v>
      </c>
      <c r="J3955" s="57">
        <v>206.2</v>
      </c>
      <c r="K3955" s="39"/>
      <c r="L3955" s="39"/>
    </row>
    <row r="3956" spans="1:12" ht="14" x14ac:dyDescent="0.2">
      <c r="A3956" s="48" t="s">
        <v>5469</v>
      </c>
      <c r="B3956" s="49" t="s">
        <v>5480</v>
      </c>
      <c r="C3956" s="50" t="s">
        <v>5481</v>
      </c>
      <c r="D3956" s="51" t="s">
        <v>57</v>
      </c>
      <c r="E3956" s="52" t="s">
        <v>5431</v>
      </c>
      <c r="F3956" s="53" t="s">
        <v>159</v>
      </c>
      <c r="G3956" s="54">
        <f>SUM('Ralawise Price List 2021'!G3956/(1-Calculator!$G$14))</f>
        <v>152.1</v>
      </c>
      <c r="H3956" s="55" t="s">
        <v>160</v>
      </c>
      <c r="I3956" s="56">
        <f>SUM('Ralawise Price List 2021'!I3956/(1-Calculator!$G$14))</f>
        <v>158.80000000000001</v>
      </c>
      <c r="J3956" s="57">
        <v>165.45</v>
      </c>
      <c r="K3956" s="39"/>
      <c r="L3956" s="39"/>
    </row>
    <row r="3957" spans="1:12" ht="14" x14ac:dyDescent="0.2">
      <c r="A3957" s="48" t="s">
        <v>5469</v>
      </c>
      <c r="B3957" s="49" t="s">
        <v>5482</v>
      </c>
      <c r="C3957" s="50" t="s">
        <v>5483</v>
      </c>
      <c r="D3957" s="51" t="s">
        <v>57</v>
      </c>
      <c r="E3957" s="52" t="s">
        <v>298</v>
      </c>
      <c r="F3957" s="53" t="s">
        <v>159</v>
      </c>
      <c r="G3957" s="54">
        <f>SUM('Ralawise Price List 2021'!G3957/(1-Calculator!$G$14))</f>
        <v>100.75</v>
      </c>
      <c r="H3957" s="55" t="s">
        <v>160</v>
      </c>
      <c r="I3957" s="56">
        <f>SUM('Ralawise Price List 2021'!I3957/(1-Calculator!$G$14))</f>
        <v>108.6</v>
      </c>
      <c r="J3957" s="57">
        <v>116.45</v>
      </c>
      <c r="K3957" s="39"/>
      <c r="L3957" s="39"/>
    </row>
    <row r="3958" spans="1:12" ht="14" x14ac:dyDescent="0.2">
      <c r="A3958" s="48" t="s">
        <v>5469</v>
      </c>
      <c r="B3958" s="49" t="s">
        <v>5484</v>
      </c>
      <c r="C3958" s="50" t="s">
        <v>5485</v>
      </c>
      <c r="D3958" s="51" t="s">
        <v>57</v>
      </c>
      <c r="E3958" s="52" t="s">
        <v>298</v>
      </c>
      <c r="F3958" s="53" t="s">
        <v>159</v>
      </c>
      <c r="G3958" s="54">
        <f>SUM('Ralawise Price List 2021'!G3958/(1-Calculator!$G$14))</f>
        <v>96.45</v>
      </c>
      <c r="H3958" s="55" t="s">
        <v>160</v>
      </c>
      <c r="I3958" s="56">
        <f>SUM('Ralawise Price List 2021'!I3958/(1-Calculator!$G$14))</f>
        <v>104.3</v>
      </c>
      <c r="J3958" s="57">
        <v>112.15</v>
      </c>
      <c r="K3958" s="39"/>
      <c r="L3958" s="39"/>
    </row>
    <row r="3959" spans="1:12" ht="14" x14ac:dyDescent="0.2">
      <c r="A3959" s="48" t="s">
        <v>5469</v>
      </c>
      <c r="B3959" s="49" t="s">
        <v>5486</v>
      </c>
      <c r="C3959" s="50" t="s">
        <v>5487</v>
      </c>
      <c r="D3959" s="51" t="s">
        <v>57</v>
      </c>
      <c r="E3959" s="52" t="s">
        <v>50</v>
      </c>
      <c r="F3959" s="53" t="s">
        <v>281</v>
      </c>
      <c r="G3959" s="54">
        <f>SUM('Ralawise Price List 2021'!G3959/(1-Calculator!$G$14))</f>
        <v>240.7</v>
      </c>
      <c r="H3959" s="55" t="s">
        <v>224</v>
      </c>
      <c r="I3959" s="56">
        <f>SUM('Ralawise Price List 2021'!I3959/(1-Calculator!$G$14))</f>
        <v>248.55</v>
      </c>
      <c r="J3959" s="57">
        <v>256.39999999999998</v>
      </c>
      <c r="K3959" s="39"/>
      <c r="L3959" s="39"/>
    </row>
    <row r="3960" spans="1:12" ht="14" x14ac:dyDescent="0.2">
      <c r="A3960" s="48" t="s">
        <v>5469</v>
      </c>
      <c r="B3960" s="49" t="s">
        <v>5488</v>
      </c>
      <c r="C3960" s="50" t="s">
        <v>5489</v>
      </c>
      <c r="D3960" s="51" t="s">
        <v>57</v>
      </c>
      <c r="E3960" s="52" t="s">
        <v>2012</v>
      </c>
      <c r="F3960" s="53" t="s">
        <v>159</v>
      </c>
      <c r="G3960" s="54">
        <f>SUM('Ralawise Price List 2021'!G3960/(1-Calculator!$G$14))</f>
        <v>100.75</v>
      </c>
      <c r="H3960" s="55" t="s">
        <v>160</v>
      </c>
      <c r="I3960" s="56">
        <f>SUM('Ralawise Price List 2021'!I3960/(1-Calculator!$G$14))</f>
        <v>108.6</v>
      </c>
      <c r="J3960" s="57">
        <v>116.45</v>
      </c>
      <c r="K3960" s="39"/>
      <c r="L3960" s="39"/>
    </row>
    <row r="3961" spans="1:12" ht="14" x14ac:dyDescent="0.2">
      <c r="A3961" s="48" t="s">
        <v>5469</v>
      </c>
      <c r="B3961" s="49" t="s">
        <v>5490</v>
      </c>
      <c r="C3961" s="50" t="s">
        <v>5491</v>
      </c>
      <c r="D3961" s="51" t="s">
        <v>57</v>
      </c>
      <c r="E3961" s="52" t="s">
        <v>1063</v>
      </c>
      <c r="F3961" s="53" t="s">
        <v>152</v>
      </c>
      <c r="G3961" s="54">
        <f>SUM('Ralawise Price List 2021'!G3961/(1-Calculator!$G$14))</f>
        <v>279.5</v>
      </c>
      <c r="H3961" s="55" t="s">
        <v>70</v>
      </c>
      <c r="I3961" s="56">
        <f>SUM('Ralawise Price List 2021'!I3961/(1-Calculator!$G$14))</f>
        <v>288.89999999999998</v>
      </c>
      <c r="J3961" s="57">
        <v>298.7</v>
      </c>
      <c r="K3961" s="39"/>
      <c r="L3961" s="39"/>
    </row>
    <row r="3962" spans="1:12" ht="14" x14ac:dyDescent="0.2">
      <c r="A3962" s="48" t="s">
        <v>5469</v>
      </c>
      <c r="B3962" s="49" t="s">
        <v>5492</v>
      </c>
      <c r="C3962" s="50" t="s">
        <v>5493</v>
      </c>
      <c r="D3962" s="51" t="s">
        <v>57</v>
      </c>
      <c r="E3962" s="52" t="s">
        <v>5494</v>
      </c>
      <c r="F3962" s="53" t="s">
        <v>152</v>
      </c>
      <c r="G3962" s="54">
        <f>SUM('Ralawise Price List 2021'!G3962/(1-Calculator!$G$14))</f>
        <v>279.5</v>
      </c>
      <c r="H3962" s="55" t="s">
        <v>70</v>
      </c>
      <c r="I3962" s="56">
        <f>SUM('Ralawise Price List 2021'!I3962/(1-Calculator!$G$14))</f>
        <v>288.89999999999998</v>
      </c>
      <c r="J3962" s="57">
        <v>298.7</v>
      </c>
      <c r="K3962" s="39"/>
      <c r="L3962" s="39"/>
    </row>
    <row r="3963" spans="1:12" ht="14" x14ac:dyDescent="0.2">
      <c r="A3963" s="48" t="s">
        <v>5469</v>
      </c>
      <c r="B3963" s="49" t="s">
        <v>5495</v>
      </c>
      <c r="C3963" s="50" t="s">
        <v>5496</v>
      </c>
      <c r="D3963" s="51" t="s">
        <v>57</v>
      </c>
      <c r="E3963" s="52" t="s">
        <v>5497</v>
      </c>
      <c r="F3963" s="53" t="s">
        <v>152</v>
      </c>
      <c r="G3963" s="54">
        <f>SUM('Ralawise Price List 2021'!G3963/(1-Calculator!$G$14))</f>
        <v>144.30000000000001</v>
      </c>
      <c r="H3963" s="55" t="s">
        <v>70</v>
      </c>
      <c r="I3963" s="56">
        <f>SUM('Ralawise Price List 2021'!I3963/(1-Calculator!$G$14))</f>
        <v>152.1</v>
      </c>
      <c r="J3963" s="57">
        <v>159.94999999999999</v>
      </c>
      <c r="K3963" s="39"/>
      <c r="L3963" s="39"/>
    </row>
    <row r="3964" spans="1:12" ht="14" x14ac:dyDescent="0.2">
      <c r="A3964" s="48" t="s">
        <v>5469</v>
      </c>
      <c r="B3964" s="49" t="s">
        <v>5495</v>
      </c>
      <c r="C3964" s="50" t="s">
        <v>5496</v>
      </c>
      <c r="D3964" s="51" t="s">
        <v>57</v>
      </c>
      <c r="E3964" s="52" t="s">
        <v>315</v>
      </c>
      <c r="F3964" s="53" t="s">
        <v>152</v>
      </c>
      <c r="G3964" s="54">
        <f>SUM('Ralawise Price List 2021'!G3964/(1-Calculator!$G$14))</f>
        <v>154.1</v>
      </c>
      <c r="H3964" s="55" t="s">
        <v>70</v>
      </c>
      <c r="I3964" s="56">
        <f>SUM('Ralawise Price List 2021'!I3964/(1-Calculator!$G$14))</f>
        <v>161.5</v>
      </c>
      <c r="J3964" s="57">
        <v>169.35</v>
      </c>
      <c r="K3964" s="39"/>
      <c r="L3964" s="39"/>
    </row>
    <row r="3965" spans="1:12" ht="14" x14ac:dyDescent="0.2">
      <c r="A3965" s="48" t="s">
        <v>5469</v>
      </c>
      <c r="B3965" s="49" t="s">
        <v>5498</v>
      </c>
      <c r="C3965" s="50" t="s">
        <v>5499</v>
      </c>
      <c r="D3965" s="51" t="s">
        <v>57</v>
      </c>
      <c r="E3965" s="52" t="s">
        <v>5431</v>
      </c>
      <c r="F3965" s="53" t="s">
        <v>152</v>
      </c>
      <c r="G3965" s="54">
        <f>SUM('Ralawise Price List 2021'!G3965/(1-Calculator!$G$14))</f>
        <v>259.89999999999998</v>
      </c>
      <c r="H3965" s="55" t="s">
        <v>70</v>
      </c>
      <c r="I3965" s="56">
        <f>SUM('Ralawise Price List 2021'!I3965/(1-Calculator!$G$14))</f>
        <v>269.7</v>
      </c>
      <c r="J3965" s="57">
        <v>279.5</v>
      </c>
      <c r="K3965" s="39"/>
      <c r="L3965" s="39"/>
    </row>
    <row r="3966" spans="1:12" ht="14" x14ac:dyDescent="0.2">
      <c r="A3966" s="48" t="s">
        <v>5469</v>
      </c>
      <c r="B3966" s="49" t="s">
        <v>5498</v>
      </c>
      <c r="C3966" s="50" t="s">
        <v>5499</v>
      </c>
      <c r="D3966" s="51" t="s">
        <v>57</v>
      </c>
      <c r="E3966" s="52" t="s">
        <v>5431</v>
      </c>
      <c r="F3966" s="53" t="s">
        <v>152</v>
      </c>
      <c r="G3966" s="54">
        <f>SUM('Ralawise Price List 2021'!G3966/(1-Calculator!$G$14))</f>
        <v>259.89999999999998</v>
      </c>
      <c r="H3966" s="55" t="s">
        <v>70</v>
      </c>
      <c r="I3966" s="56">
        <f>SUM('Ralawise Price List 2021'!I3966/(1-Calculator!$G$14))</f>
        <v>269.7</v>
      </c>
      <c r="J3966" s="57">
        <v>279.5</v>
      </c>
      <c r="K3966" s="39"/>
      <c r="L3966" s="39"/>
    </row>
    <row r="3967" spans="1:12" ht="14" x14ac:dyDescent="0.2">
      <c r="A3967" s="48" t="s">
        <v>5469</v>
      </c>
      <c r="B3967" s="49" t="s">
        <v>5498</v>
      </c>
      <c r="C3967" s="50" t="s">
        <v>5499</v>
      </c>
      <c r="D3967" s="51" t="s">
        <v>57</v>
      </c>
      <c r="E3967" s="52" t="s">
        <v>5431</v>
      </c>
      <c r="F3967" s="53" t="s">
        <v>152</v>
      </c>
      <c r="G3967" s="54">
        <f>SUM('Ralawise Price List 2021'!G3967/(1-Calculator!$G$14))</f>
        <v>259.89999999999998</v>
      </c>
      <c r="H3967" s="55" t="s">
        <v>70</v>
      </c>
      <c r="I3967" s="56">
        <f>SUM('Ralawise Price List 2021'!I3967/(1-Calculator!$G$14))</f>
        <v>269.7</v>
      </c>
      <c r="J3967" s="57">
        <v>279.5</v>
      </c>
      <c r="K3967" s="39"/>
      <c r="L3967" s="39"/>
    </row>
    <row r="3968" spans="1:12" ht="14" x14ac:dyDescent="0.2">
      <c r="A3968" s="48" t="s">
        <v>5469</v>
      </c>
      <c r="B3968" s="49" t="s">
        <v>5498</v>
      </c>
      <c r="C3968" s="50" t="s">
        <v>5499</v>
      </c>
      <c r="D3968" s="51" t="s">
        <v>57</v>
      </c>
      <c r="E3968" s="52" t="s">
        <v>5431</v>
      </c>
      <c r="F3968" s="53" t="s">
        <v>152</v>
      </c>
      <c r="G3968" s="54">
        <f>SUM('Ralawise Price List 2021'!G3968/(1-Calculator!$G$14))</f>
        <v>259.89999999999998</v>
      </c>
      <c r="H3968" s="55" t="s">
        <v>70</v>
      </c>
      <c r="I3968" s="56">
        <f>SUM('Ralawise Price List 2021'!I3968/(1-Calculator!$G$14))</f>
        <v>269.7</v>
      </c>
      <c r="J3968" s="57">
        <v>279.5</v>
      </c>
      <c r="K3968" s="39"/>
      <c r="L3968" s="39"/>
    </row>
    <row r="3969" spans="1:12" ht="14" x14ac:dyDescent="0.2">
      <c r="A3969" s="48" t="s">
        <v>5469</v>
      </c>
      <c r="B3969" s="49" t="s">
        <v>5500</v>
      </c>
      <c r="C3969" s="50" t="s">
        <v>5501</v>
      </c>
      <c r="D3969" s="51" t="s">
        <v>57</v>
      </c>
      <c r="E3969" s="52" t="s">
        <v>298</v>
      </c>
      <c r="F3969" s="53" t="s">
        <v>152</v>
      </c>
      <c r="G3969" s="54">
        <f>SUM('Ralawise Price List 2021'!G3969/(1-Calculator!$G$14))</f>
        <v>240.7</v>
      </c>
      <c r="H3969" s="55" t="s">
        <v>70</v>
      </c>
      <c r="I3969" s="56">
        <f>SUM('Ralawise Price List 2021'!I3969/(1-Calculator!$G$14))</f>
        <v>250.5</v>
      </c>
      <c r="J3969" s="57">
        <v>259.89999999999998</v>
      </c>
      <c r="K3969" s="39"/>
      <c r="L3969" s="39"/>
    </row>
    <row r="3970" spans="1:12" ht="14" x14ac:dyDescent="0.2">
      <c r="A3970" s="48" t="s">
        <v>5469</v>
      </c>
      <c r="B3970" s="49" t="s">
        <v>5502</v>
      </c>
      <c r="C3970" s="50" t="s">
        <v>5503</v>
      </c>
      <c r="D3970" s="51" t="s">
        <v>57</v>
      </c>
      <c r="E3970" s="52" t="s">
        <v>5431</v>
      </c>
      <c r="F3970" s="53" t="s">
        <v>152</v>
      </c>
      <c r="G3970" s="54">
        <f>SUM('Ralawise Price List 2021'!G3970/(1-Calculator!$G$14))</f>
        <v>240.7</v>
      </c>
      <c r="H3970" s="55" t="s">
        <v>70</v>
      </c>
      <c r="I3970" s="56">
        <f>SUM('Ralawise Price List 2021'!I3970/(1-Calculator!$G$14))</f>
        <v>250.5</v>
      </c>
      <c r="J3970" s="57">
        <v>259.89999999999998</v>
      </c>
      <c r="K3970" s="39"/>
      <c r="L3970" s="39"/>
    </row>
    <row r="3971" spans="1:12" ht="14" x14ac:dyDescent="0.2">
      <c r="A3971" s="48" t="s">
        <v>5469</v>
      </c>
      <c r="B3971" s="49" t="s">
        <v>5504</v>
      </c>
      <c r="C3971" s="50" t="s">
        <v>5505</v>
      </c>
      <c r="D3971" s="51" t="s">
        <v>57</v>
      </c>
      <c r="E3971" s="52" t="s">
        <v>298</v>
      </c>
      <c r="F3971" s="53" t="s">
        <v>152</v>
      </c>
      <c r="G3971" s="54">
        <f>SUM('Ralawise Price List 2021'!G3971/(1-Calculator!$G$14))</f>
        <v>259.89999999999998</v>
      </c>
      <c r="H3971" s="55" t="s">
        <v>70</v>
      </c>
      <c r="I3971" s="56">
        <f>SUM('Ralawise Price List 2021'!I3971/(1-Calculator!$G$14))</f>
        <v>269.7</v>
      </c>
      <c r="J3971" s="57">
        <v>279.5</v>
      </c>
      <c r="K3971" s="39"/>
      <c r="L3971" s="39"/>
    </row>
    <row r="3972" spans="1:12" ht="14" x14ac:dyDescent="0.2">
      <c r="A3972" s="48" t="s">
        <v>5469</v>
      </c>
      <c r="B3972" s="49" t="s">
        <v>5504</v>
      </c>
      <c r="C3972" s="50" t="s">
        <v>5505</v>
      </c>
      <c r="D3972" s="51" t="s">
        <v>57</v>
      </c>
      <c r="E3972" s="52" t="s">
        <v>298</v>
      </c>
      <c r="F3972" s="53" t="s">
        <v>152</v>
      </c>
      <c r="G3972" s="54">
        <f>SUM('Ralawise Price List 2021'!G3972/(1-Calculator!$G$14))</f>
        <v>259.89999999999998</v>
      </c>
      <c r="H3972" s="55" t="s">
        <v>70</v>
      </c>
      <c r="I3972" s="56">
        <f>SUM('Ralawise Price List 2021'!I3972/(1-Calculator!$G$14))</f>
        <v>269.7</v>
      </c>
      <c r="J3972" s="57">
        <v>279.5</v>
      </c>
      <c r="K3972" s="39"/>
      <c r="L3972" s="39"/>
    </row>
    <row r="3973" spans="1:12" ht="14" x14ac:dyDescent="0.2">
      <c r="A3973" s="48" t="s">
        <v>5469</v>
      </c>
      <c r="B3973" s="49" t="s">
        <v>5506</v>
      </c>
      <c r="C3973" s="50" t="s">
        <v>5507</v>
      </c>
      <c r="D3973" s="51" t="s">
        <v>57</v>
      </c>
      <c r="E3973" s="52" t="s">
        <v>298</v>
      </c>
      <c r="F3973" s="53" t="s">
        <v>152</v>
      </c>
      <c r="G3973" s="54">
        <f>SUM('Ralawise Price List 2021'!G3973/(1-Calculator!$G$14))</f>
        <v>202.3</v>
      </c>
      <c r="H3973" s="55" t="s">
        <v>70</v>
      </c>
      <c r="I3973" s="56">
        <f>SUM('Ralawise Price List 2021'!I3973/(1-Calculator!$G$14))</f>
        <v>211.7</v>
      </c>
      <c r="J3973" s="57">
        <v>221.5</v>
      </c>
      <c r="K3973" s="39"/>
      <c r="L3973" s="39"/>
    </row>
    <row r="3974" spans="1:12" ht="14" x14ac:dyDescent="0.2">
      <c r="A3974" s="48" t="s">
        <v>5469</v>
      </c>
      <c r="B3974" s="49" t="s">
        <v>5508</v>
      </c>
      <c r="C3974" s="50" t="s">
        <v>5509</v>
      </c>
      <c r="D3974" s="51" t="s">
        <v>57</v>
      </c>
      <c r="E3974" s="52" t="s">
        <v>5431</v>
      </c>
      <c r="F3974" s="53" t="s">
        <v>152</v>
      </c>
      <c r="G3974" s="54">
        <f>SUM('Ralawise Price List 2021'!G3974/(1-Calculator!$G$14))</f>
        <v>202.3</v>
      </c>
      <c r="H3974" s="55" t="s">
        <v>70</v>
      </c>
      <c r="I3974" s="56">
        <f>SUM('Ralawise Price List 2021'!I3974/(1-Calculator!$G$14))</f>
        <v>211.7</v>
      </c>
      <c r="J3974" s="57">
        <v>221.5</v>
      </c>
      <c r="K3974" s="39"/>
      <c r="L3974" s="39"/>
    </row>
    <row r="3975" spans="1:12" ht="14" x14ac:dyDescent="0.2">
      <c r="A3975" s="48" t="s">
        <v>5469</v>
      </c>
      <c r="B3975" s="49" t="s">
        <v>5510</v>
      </c>
      <c r="C3975" s="50" t="s">
        <v>5511</v>
      </c>
      <c r="D3975" s="51" t="s">
        <v>57</v>
      </c>
      <c r="E3975" s="52" t="s">
        <v>298</v>
      </c>
      <c r="F3975" s="53" t="s">
        <v>281</v>
      </c>
      <c r="G3975" s="54">
        <f>SUM('Ralawise Price List 2021'!G3975/(1-Calculator!$G$14))</f>
        <v>347.35</v>
      </c>
      <c r="H3975" s="55" t="s">
        <v>224</v>
      </c>
      <c r="I3975" s="56">
        <f>SUM('Ralawise Price List 2021'!I3975/(1-Calculator!$G$14))</f>
        <v>361.85</v>
      </c>
      <c r="J3975" s="57">
        <v>376.35</v>
      </c>
      <c r="K3975" s="39"/>
      <c r="L3975" s="39"/>
    </row>
    <row r="3976" spans="1:12" ht="14" x14ac:dyDescent="0.2">
      <c r="A3976" s="48" t="s">
        <v>5469</v>
      </c>
      <c r="B3976" s="49" t="s">
        <v>5512</v>
      </c>
      <c r="C3976" s="50" t="s">
        <v>5513</v>
      </c>
      <c r="D3976" s="51" t="s">
        <v>57</v>
      </c>
      <c r="E3976" s="52" t="s">
        <v>298</v>
      </c>
      <c r="F3976" s="53" t="s">
        <v>159</v>
      </c>
      <c r="G3976" s="54">
        <f>SUM('Ralawise Price List 2021'!G3976/(1-Calculator!$G$14))</f>
        <v>132.9</v>
      </c>
      <c r="H3976" s="55" t="s">
        <v>160</v>
      </c>
      <c r="I3976" s="56">
        <f>SUM('Ralawise Price List 2021'!I3976/(1-Calculator!$G$14))</f>
        <v>138.4</v>
      </c>
      <c r="J3976" s="57">
        <v>144.30000000000001</v>
      </c>
      <c r="K3976" s="39"/>
      <c r="L3976" s="39"/>
    </row>
    <row r="3977" spans="1:12" ht="14" x14ac:dyDescent="0.2">
      <c r="A3977" s="48" t="s">
        <v>5469</v>
      </c>
      <c r="B3977" s="49" t="s">
        <v>5514</v>
      </c>
      <c r="C3977" s="50" t="s">
        <v>5515</v>
      </c>
      <c r="D3977" s="51" t="s">
        <v>57</v>
      </c>
      <c r="E3977" s="52" t="s">
        <v>298</v>
      </c>
      <c r="F3977" s="53" t="s">
        <v>281</v>
      </c>
      <c r="G3977" s="54">
        <f>SUM('Ralawise Price List 2021'!G3977/(1-Calculator!$G$14))</f>
        <v>181.1</v>
      </c>
      <c r="H3977" s="55" t="s">
        <v>224</v>
      </c>
      <c r="I3977" s="56">
        <f>SUM('Ralawise Price List 2021'!I3977/(1-Calculator!$G$14))</f>
        <v>187.8</v>
      </c>
      <c r="J3977" s="57">
        <v>194.45</v>
      </c>
      <c r="K3977" s="39"/>
      <c r="L3977" s="39"/>
    </row>
    <row r="3978" spans="1:12" ht="14" x14ac:dyDescent="0.2">
      <c r="A3978" s="48" t="s">
        <v>5469</v>
      </c>
      <c r="B3978" s="49" t="s">
        <v>5516</v>
      </c>
      <c r="C3978" s="50" t="s">
        <v>5517</v>
      </c>
      <c r="D3978" s="51" t="s">
        <v>57</v>
      </c>
      <c r="E3978" s="52" t="s">
        <v>298</v>
      </c>
      <c r="F3978" s="53" t="s">
        <v>281</v>
      </c>
      <c r="G3978" s="54">
        <f>SUM('Ralawise Price List 2021'!G3978/(1-Calculator!$G$14))</f>
        <v>168.95</v>
      </c>
      <c r="H3978" s="55" t="s">
        <v>224</v>
      </c>
      <c r="I3978" s="56">
        <f>SUM('Ralawise Price List 2021'!I3978/(1-Calculator!$G$14))</f>
        <v>174.85</v>
      </c>
      <c r="J3978" s="57">
        <v>180.35</v>
      </c>
      <c r="K3978" s="39"/>
      <c r="L3978" s="39"/>
    </row>
    <row r="3979" spans="1:12" ht="14" x14ac:dyDescent="0.2">
      <c r="A3979" s="48" t="s">
        <v>5469</v>
      </c>
      <c r="B3979" s="49" t="s">
        <v>5518</v>
      </c>
      <c r="C3979" s="50" t="s">
        <v>5519</v>
      </c>
      <c r="D3979" s="51" t="s">
        <v>57</v>
      </c>
      <c r="E3979" s="52" t="s">
        <v>2012</v>
      </c>
      <c r="F3979" s="53" t="s">
        <v>281</v>
      </c>
      <c r="G3979" s="54">
        <f>SUM('Ralawise Price List 2021'!G3979/(1-Calculator!$G$14))</f>
        <v>168.95</v>
      </c>
      <c r="H3979" s="55" t="s">
        <v>224</v>
      </c>
      <c r="I3979" s="56">
        <f>SUM('Ralawise Price List 2021'!I3979/(1-Calculator!$G$14))</f>
        <v>174.85</v>
      </c>
      <c r="J3979" s="57">
        <v>180.35</v>
      </c>
      <c r="K3979" s="39"/>
      <c r="L3979" s="39"/>
    </row>
    <row r="3980" spans="1:12" ht="14" x14ac:dyDescent="0.2">
      <c r="A3980" s="48" t="s">
        <v>5469</v>
      </c>
      <c r="B3980" s="49" t="s">
        <v>5520</v>
      </c>
      <c r="C3980" s="50" t="s">
        <v>5521</v>
      </c>
      <c r="D3980" s="51" t="s">
        <v>57</v>
      </c>
      <c r="E3980" s="52" t="s">
        <v>298</v>
      </c>
      <c r="F3980" s="53" t="s">
        <v>159</v>
      </c>
      <c r="G3980" s="54">
        <f>SUM('Ralawise Price List 2021'!G3980/(1-Calculator!$G$14))</f>
        <v>202.7</v>
      </c>
      <c r="H3980" s="55" t="s">
        <v>160</v>
      </c>
      <c r="I3980" s="56">
        <f>SUM('Ralawise Price List 2021'!I3980/(1-Calculator!$G$14))</f>
        <v>210.5</v>
      </c>
      <c r="J3980" s="57">
        <v>217.95</v>
      </c>
      <c r="K3980" s="39"/>
      <c r="L3980" s="39"/>
    </row>
    <row r="3981" spans="1:12" ht="14" x14ac:dyDescent="0.2">
      <c r="A3981" s="48" t="s">
        <v>5469</v>
      </c>
      <c r="B3981" s="49" t="s">
        <v>5522</v>
      </c>
      <c r="C3981" s="50" t="s">
        <v>5523</v>
      </c>
      <c r="D3981" s="51" t="s">
        <v>57</v>
      </c>
      <c r="E3981" s="52" t="s">
        <v>298</v>
      </c>
      <c r="F3981" s="53" t="s">
        <v>152</v>
      </c>
      <c r="G3981" s="54">
        <f>SUM('Ralawise Price List 2021'!G3981/(1-Calculator!$G$14))</f>
        <v>298.7</v>
      </c>
      <c r="H3981" s="55" t="s">
        <v>70</v>
      </c>
      <c r="I3981" s="56">
        <f>SUM('Ralawise Price List 2021'!I3981/(1-Calculator!$G$14))</f>
        <v>313.25</v>
      </c>
      <c r="J3981" s="57">
        <v>327.75</v>
      </c>
      <c r="K3981" s="39"/>
      <c r="L3981" s="39"/>
    </row>
    <row r="3982" spans="1:12" ht="14" x14ac:dyDescent="0.2">
      <c r="A3982" s="48" t="s">
        <v>5469</v>
      </c>
      <c r="B3982" s="49" t="s">
        <v>5522</v>
      </c>
      <c r="C3982" s="50" t="s">
        <v>5523</v>
      </c>
      <c r="D3982" s="51" t="s">
        <v>57</v>
      </c>
      <c r="E3982" s="52" t="s">
        <v>298</v>
      </c>
      <c r="F3982" s="53" t="s">
        <v>152</v>
      </c>
      <c r="G3982" s="54">
        <f>SUM('Ralawise Price List 2021'!G3982/(1-Calculator!$G$14))</f>
        <v>298.7</v>
      </c>
      <c r="H3982" s="55" t="s">
        <v>70</v>
      </c>
      <c r="I3982" s="56">
        <f>SUM('Ralawise Price List 2021'!I3982/(1-Calculator!$G$14))</f>
        <v>313.25</v>
      </c>
      <c r="J3982" s="57">
        <v>327.75</v>
      </c>
      <c r="K3982" s="39"/>
      <c r="L3982" s="39"/>
    </row>
    <row r="3983" spans="1:12" ht="14" x14ac:dyDescent="0.2">
      <c r="A3983" s="48" t="s">
        <v>5469</v>
      </c>
      <c r="B3983" s="49" t="s">
        <v>5524</v>
      </c>
      <c r="C3983" s="50" t="s">
        <v>5525</v>
      </c>
      <c r="D3983" s="51" t="s">
        <v>57</v>
      </c>
      <c r="E3983" s="52" t="s">
        <v>5431</v>
      </c>
      <c r="F3983" s="53" t="s">
        <v>152</v>
      </c>
      <c r="G3983" s="54">
        <f>SUM('Ralawise Price List 2021'!G3983/(1-Calculator!$G$14))</f>
        <v>298.7</v>
      </c>
      <c r="H3983" s="55" t="s">
        <v>70</v>
      </c>
      <c r="I3983" s="56">
        <f>SUM('Ralawise Price List 2021'!I3983/(1-Calculator!$G$14))</f>
        <v>313.25</v>
      </c>
      <c r="J3983" s="57">
        <v>327.75</v>
      </c>
      <c r="K3983" s="39"/>
      <c r="L3983" s="39"/>
    </row>
    <row r="3984" spans="1:12" ht="14" x14ac:dyDescent="0.2">
      <c r="A3984" s="48" t="s">
        <v>5469</v>
      </c>
      <c r="B3984" s="49" t="s">
        <v>5524</v>
      </c>
      <c r="C3984" s="50" t="s">
        <v>5525</v>
      </c>
      <c r="D3984" s="51" t="s">
        <v>57</v>
      </c>
      <c r="E3984" s="52" t="s">
        <v>5431</v>
      </c>
      <c r="F3984" s="53" t="s">
        <v>152</v>
      </c>
      <c r="G3984" s="54">
        <f>SUM('Ralawise Price List 2021'!G3984/(1-Calculator!$G$14))</f>
        <v>298.7</v>
      </c>
      <c r="H3984" s="55" t="s">
        <v>70</v>
      </c>
      <c r="I3984" s="56">
        <f>SUM('Ralawise Price List 2021'!I3984/(1-Calculator!$G$14))</f>
        <v>313.25</v>
      </c>
      <c r="J3984" s="57">
        <v>327.75</v>
      </c>
      <c r="K3984" s="39"/>
      <c r="L3984" s="39"/>
    </row>
    <row r="3985" spans="1:12" ht="14" x14ac:dyDescent="0.2">
      <c r="A3985" s="48" t="s">
        <v>5469</v>
      </c>
      <c r="B3985" s="49" t="s">
        <v>5526</v>
      </c>
      <c r="C3985" s="50" t="s">
        <v>5527</v>
      </c>
      <c r="D3985" s="51" t="s">
        <v>57</v>
      </c>
      <c r="E3985" s="52" t="s">
        <v>307</v>
      </c>
      <c r="F3985" s="53" t="s">
        <v>159</v>
      </c>
      <c r="G3985" s="54">
        <f>SUM('Ralawise Price List 2021'!G3985/(1-Calculator!$G$14))</f>
        <v>152.1</v>
      </c>
      <c r="H3985" s="55" t="s">
        <v>160</v>
      </c>
      <c r="I3985" s="56">
        <f>SUM('Ralawise Price List 2021'!I3985/(1-Calculator!$G$14))</f>
        <v>159.94999999999999</v>
      </c>
      <c r="J3985" s="57">
        <v>167.4</v>
      </c>
      <c r="K3985" s="39"/>
      <c r="L3985" s="39"/>
    </row>
    <row r="3986" spans="1:12" ht="14" x14ac:dyDescent="0.2">
      <c r="A3986" s="48" t="s">
        <v>5469</v>
      </c>
      <c r="B3986" s="49" t="s">
        <v>5528</v>
      </c>
      <c r="C3986" s="50" t="s">
        <v>5529</v>
      </c>
      <c r="D3986" s="51" t="s">
        <v>57</v>
      </c>
      <c r="E3986" s="52" t="s">
        <v>298</v>
      </c>
      <c r="F3986" s="53" t="s">
        <v>159</v>
      </c>
      <c r="G3986" s="54">
        <f>SUM('Ralawise Price List 2021'!G3986/(1-Calculator!$G$14))</f>
        <v>231.7</v>
      </c>
      <c r="H3986" s="55" t="s">
        <v>160</v>
      </c>
      <c r="I3986" s="56">
        <f>SUM('Ralawise Price List 2021'!I3986/(1-Calculator!$G$14))</f>
        <v>241.1</v>
      </c>
      <c r="J3986" s="57">
        <v>250.9</v>
      </c>
      <c r="K3986" s="39"/>
      <c r="L3986" s="39"/>
    </row>
    <row r="3987" spans="1:12" ht="14" x14ac:dyDescent="0.2">
      <c r="A3987" s="48" t="s">
        <v>5469</v>
      </c>
      <c r="B3987" s="49" t="s">
        <v>5530</v>
      </c>
      <c r="C3987" s="50" t="s">
        <v>5531</v>
      </c>
      <c r="D3987" s="51" t="s">
        <v>57</v>
      </c>
      <c r="E3987" s="52" t="s">
        <v>298</v>
      </c>
      <c r="F3987" s="53" t="s">
        <v>152</v>
      </c>
      <c r="G3987" s="54">
        <f>SUM('Ralawise Price List 2021'!G3987/(1-Calculator!$G$14))</f>
        <v>298.7</v>
      </c>
      <c r="H3987" s="55" t="s">
        <v>70</v>
      </c>
      <c r="I3987" s="56">
        <f>SUM('Ralawise Price List 2021'!I3987/(1-Calculator!$G$14))</f>
        <v>310.10000000000002</v>
      </c>
      <c r="J3987" s="57">
        <v>321.85000000000002</v>
      </c>
      <c r="K3987" s="39"/>
      <c r="L3987" s="39"/>
    </row>
    <row r="3988" spans="1:12" ht="14" x14ac:dyDescent="0.2">
      <c r="A3988" s="48" t="s">
        <v>5469</v>
      </c>
      <c r="B3988" s="49" t="s">
        <v>5530</v>
      </c>
      <c r="C3988" s="50" t="s">
        <v>5531</v>
      </c>
      <c r="D3988" s="51" t="s">
        <v>57</v>
      </c>
      <c r="E3988" s="52" t="s">
        <v>298</v>
      </c>
      <c r="F3988" s="53" t="s">
        <v>152</v>
      </c>
      <c r="G3988" s="54">
        <f>SUM('Ralawise Price List 2021'!G3988/(1-Calculator!$G$14))</f>
        <v>298.7</v>
      </c>
      <c r="H3988" s="55" t="s">
        <v>70</v>
      </c>
      <c r="I3988" s="56">
        <f>SUM('Ralawise Price List 2021'!I3988/(1-Calculator!$G$14))</f>
        <v>310.10000000000002</v>
      </c>
      <c r="J3988" s="57">
        <v>321.85000000000002</v>
      </c>
      <c r="K3988" s="39"/>
      <c r="L3988" s="39"/>
    </row>
    <row r="3989" spans="1:12" ht="14" x14ac:dyDescent="0.2">
      <c r="A3989" s="48" t="s">
        <v>5469</v>
      </c>
      <c r="B3989" s="49" t="s">
        <v>5530</v>
      </c>
      <c r="C3989" s="50" t="s">
        <v>5531</v>
      </c>
      <c r="D3989" s="51" t="s">
        <v>57</v>
      </c>
      <c r="E3989" s="52" t="s">
        <v>298</v>
      </c>
      <c r="F3989" s="53" t="s">
        <v>152</v>
      </c>
      <c r="G3989" s="54">
        <f>SUM('Ralawise Price List 2021'!G3989/(1-Calculator!$G$14))</f>
        <v>298.7</v>
      </c>
      <c r="H3989" s="55" t="s">
        <v>70</v>
      </c>
      <c r="I3989" s="56">
        <f>SUM('Ralawise Price List 2021'!I3989/(1-Calculator!$G$14))</f>
        <v>310.10000000000002</v>
      </c>
      <c r="J3989" s="57">
        <v>321.85000000000002</v>
      </c>
      <c r="K3989" s="39"/>
      <c r="L3989" s="39"/>
    </row>
    <row r="3990" spans="1:12" ht="14" x14ac:dyDescent="0.2">
      <c r="A3990" s="48" t="s">
        <v>5469</v>
      </c>
      <c r="B3990" s="49" t="s">
        <v>5530</v>
      </c>
      <c r="C3990" s="50" t="s">
        <v>5531</v>
      </c>
      <c r="D3990" s="51" t="s">
        <v>57</v>
      </c>
      <c r="E3990" s="52" t="s">
        <v>298</v>
      </c>
      <c r="F3990" s="53" t="s">
        <v>152</v>
      </c>
      <c r="G3990" s="54">
        <f>SUM('Ralawise Price List 2021'!G3990/(1-Calculator!$G$14))</f>
        <v>298.7</v>
      </c>
      <c r="H3990" s="55" t="s">
        <v>70</v>
      </c>
      <c r="I3990" s="56">
        <f>SUM('Ralawise Price List 2021'!I3990/(1-Calculator!$G$14))</f>
        <v>310.10000000000002</v>
      </c>
      <c r="J3990" s="57">
        <v>321.85000000000002</v>
      </c>
      <c r="K3990" s="39"/>
      <c r="L3990" s="39"/>
    </row>
    <row r="3991" spans="1:12" ht="14" x14ac:dyDescent="0.2">
      <c r="A3991" s="48" t="s">
        <v>5469</v>
      </c>
      <c r="B3991" s="49" t="s">
        <v>5530</v>
      </c>
      <c r="C3991" s="50" t="s">
        <v>5531</v>
      </c>
      <c r="D3991" s="51" t="s">
        <v>57</v>
      </c>
      <c r="E3991" s="52" t="s">
        <v>298</v>
      </c>
      <c r="F3991" s="53" t="s">
        <v>152</v>
      </c>
      <c r="G3991" s="54">
        <f>SUM('Ralawise Price List 2021'!G3991/(1-Calculator!$G$14))</f>
        <v>298.7</v>
      </c>
      <c r="H3991" s="55" t="s">
        <v>70</v>
      </c>
      <c r="I3991" s="56">
        <f>SUM('Ralawise Price List 2021'!I3991/(1-Calculator!$G$14))</f>
        <v>310.10000000000002</v>
      </c>
      <c r="J3991" s="57">
        <v>321.85000000000002</v>
      </c>
      <c r="K3991" s="39"/>
      <c r="L3991" s="39"/>
    </row>
    <row r="3992" spans="1:12" ht="14" x14ac:dyDescent="0.2">
      <c r="A3992" s="48" t="s">
        <v>5469</v>
      </c>
      <c r="B3992" s="49" t="s">
        <v>5532</v>
      </c>
      <c r="C3992" s="50" t="s">
        <v>5533</v>
      </c>
      <c r="D3992" s="51" t="s">
        <v>57</v>
      </c>
      <c r="E3992" s="52" t="s">
        <v>5431</v>
      </c>
      <c r="F3992" s="53" t="s">
        <v>152</v>
      </c>
      <c r="G3992" s="54">
        <f>SUM('Ralawise Price List 2021'!G3992/(1-Calculator!$G$14))</f>
        <v>298.7</v>
      </c>
      <c r="H3992" s="55" t="s">
        <v>70</v>
      </c>
      <c r="I3992" s="56">
        <f>SUM('Ralawise Price List 2021'!I3992/(1-Calculator!$G$14))</f>
        <v>310.10000000000002</v>
      </c>
      <c r="J3992" s="57">
        <v>321.85000000000002</v>
      </c>
      <c r="K3992" s="39"/>
      <c r="L3992" s="39"/>
    </row>
    <row r="3993" spans="1:12" ht="14" x14ac:dyDescent="0.2">
      <c r="A3993" s="48" t="s">
        <v>5469</v>
      </c>
      <c r="B3993" s="49" t="s">
        <v>5532</v>
      </c>
      <c r="C3993" s="50" t="s">
        <v>5533</v>
      </c>
      <c r="D3993" s="51" t="s">
        <v>57</v>
      </c>
      <c r="E3993" s="52" t="s">
        <v>5431</v>
      </c>
      <c r="F3993" s="53" t="s">
        <v>152</v>
      </c>
      <c r="G3993" s="54">
        <f>SUM('Ralawise Price List 2021'!G3993/(1-Calculator!$G$14))</f>
        <v>298.7</v>
      </c>
      <c r="H3993" s="55" t="s">
        <v>70</v>
      </c>
      <c r="I3993" s="56">
        <f>SUM('Ralawise Price List 2021'!I3993/(1-Calculator!$G$14))</f>
        <v>310.10000000000002</v>
      </c>
      <c r="J3993" s="57">
        <v>321.85000000000002</v>
      </c>
      <c r="K3993" s="39"/>
      <c r="L3993" s="39"/>
    </row>
    <row r="3994" spans="1:12" ht="14" x14ac:dyDescent="0.2">
      <c r="A3994" s="48" t="s">
        <v>5469</v>
      </c>
      <c r="B3994" s="49" t="s">
        <v>5532</v>
      </c>
      <c r="C3994" s="50" t="s">
        <v>5533</v>
      </c>
      <c r="D3994" s="51" t="s">
        <v>57</v>
      </c>
      <c r="E3994" s="52" t="s">
        <v>5431</v>
      </c>
      <c r="F3994" s="53" t="s">
        <v>152</v>
      </c>
      <c r="G3994" s="54">
        <f>SUM('Ralawise Price List 2021'!G3994/(1-Calculator!$G$14))</f>
        <v>298.7</v>
      </c>
      <c r="H3994" s="55" t="s">
        <v>70</v>
      </c>
      <c r="I3994" s="56">
        <f>SUM('Ralawise Price List 2021'!I3994/(1-Calculator!$G$14))</f>
        <v>310.10000000000002</v>
      </c>
      <c r="J3994" s="57">
        <v>321.85000000000002</v>
      </c>
      <c r="K3994" s="39"/>
      <c r="L3994" s="39"/>
    </row>
    <row r="3995" spans="1:12" ht="14" x14ac:dyDescent="0.2">
      <c r="A3995" s="48" t="s">
        <v>5469</v>
      </c>
      <c r="B3995" s="49" t="s">
        <v>5532</v>
      </c>
      <c r="C3995" s="50" t="s">
        <v>5533</v>
      </c>
      <c r="D3995" s="51" t="s">
        <v>57</v>
      </c>
      <c r="E3995" s="52" t="s">
        <v>5431</v>
      </c>
      <c r="F3995" s="53" t="s">
        <v>152</v>
      </c>
      <c r="G3995" s="54">
        <f>SUM('Ralawise Price List 2021'!G3995/(1-Calculator!$G$14))</f>
        <v>298.7</v>
      </c>
      <c r="H3995" s="55" t="s">
        <v>70</v>
      </c>
      <c r="I3995" s="56">
        <f>SUM('Ralawise Price List 2021'!I3995/(1-Calculator!$G$14))</f>
        <v>310.10000000000002</v>
      </c>
      <c r="J3995" s="57">
        <v>321.85000000000002</v>
      </c>
      <c r="K3995" s="39"/>
      <c r="L3995" s="39"/>
    </row>
    <row r="3996" spans="1:12" ht="14" x14ac:dyDescent="0.2">
      <c r="A3996" s="48" t="s">
        <v>5469</v>
      </c>
      <c r="B3996" s="49" t="s">
        <v>5532</v>
      </c>
      <c r="C3996" s="50" t="s">
        <v>5533</v>
      </c>
      <c r="D3996" s="51" t="s">
        <v>57</v>
      </c>
      <c r="E3996" s="52" t="s">
        <v>5431</v>
      </c>
      <c r="F3996" s="53" t="s">
        <v>152</v>
      </c>
      <c r="G3996" s="54">
        <f>SUM('Ralawise Price List 2021'!G3996/(1-Calculator!$G$14))</f>
        <v>298.7</v>
      </c>
      <c r="H3996" s="55" t="s">
        <v>70</v>
      </c>
      <c r="I3996" s="56">
        <f>SUM('Ralawise Price List 2021'!I3996/(1-Calculator!$G$14))</f>
        <v>310.10000000000002</v>
      </c>
      <c r="J3996" s="57">
        <v>321.85000000000002</v>
      </c>
      <c r="K3996" s="39"/>
      <c r="L3996" s="39"/>
    </row>
    <row r="3997" spans="1:12" ht="14" x14ac:dyDescent="0.2">
      <c r="A3997" s="48" t="s">
        <v>5469</v>
      </c>
      <c r="B3997" s="49" t="s">
        <v>5534</v>
      </c>
      <c r="C3997" s="50" t="s">
        <v>5535</v>
      </c>
      <c r="D3997" s="51" t="s">
        <v>57</v>
      </c>
      <c r="E3997" s="52" t="s">
        <v>1063</v>
      </c>
      <c r="F3997" s="53" t="s">
        <v>152</v>
      </c>
      <c r="G3997" s="54">
        <f>SUM('Ralawise Price List 2021'!G3997/(1-Calculator!$G$14))</f>
        <v>385.75</v>
      </c>
      <c r="H3997" s="55" t="s">
        <v>70</v>
      </c>
      <c r="I3997" s="56">
        <f>SUM('Ralawise Price List 2021'!I3997/(1-Calculator!$G$14))</f>
        <v>405.35</v>
      </c>
      <c r="J3997" s="57">
        <v>424.55</v>
      </c>
      <c r="K3997" s="39"/>
      <c r="L3997" s="39"/>
    </row>
    <row r="3998" spans="1:12" ht="14" x14ac:dyDescent="0.2">
      <c r="A3998" s="48" t="s">
        <v>5469</v>
      </c>
      <c r="B3998" s="49" t="s">
        <v>5536</v>
      </c>
      <c r="C3998" s="50" t="s">
        <v>5537</v>
      </c>
      <c r="D3998" s="51" t="s">
        <v>57</v>
      </c>
      <c r="E3998" s="52" t="s">
        <v>5431</v>
      </c>
      <c r="F3998" s="53" t="s">
        <v>152</v>
      </c>
      <c r="G3998" s="54">
        <f>SUM('Ralawise Price List 2021'!G3998/(1-Calculator!$G$14))</f>
        <v>395.15</v>
      </c>
      <c r="H3998" s="55" t="s">
        <v>70</v>
      </c>
      <c r="I3998" s="56">
        <f>SUM('Ralawise Price List 2021'!I3998/(1-Calculator!$G$14))</f>
        <v>414.35</v>
      </c>
      <c r="J3998" s="57">
        <v>433.55</v>
      </c>
      <c r="K3998" s="39"/>
      <c r="L3998" s="39"/>
    </row>
    <row r="3999" spans="1:12" ht="14" x14ac:dyDescent="0.2">
      <c r="A3999" s="48" t="s">
        <v>5469</v>
      </c>
      <c r="B3999" s="49" t="s">
        <v>5538</v>
      </c>
      <c r="C3999" s="50" t="s">
        <v>5539</v>
      </c>
      <c r="D3999" s="51" t="s">
        <v>57</v>
      </c>
      <c r="E3999" s="52" t="s">
        <v>298</v>
      </c>
      <c r="F3999" s="53" t="s">
        <v>159</v>
      </c>
      <c r="G3999" s="54">
        <f>SUM('Ralawise Price List 2021'!G3999/(1-Calculator!$G$14))</f>
        <v>250.9</v>
      </c>
      <c r="H3999" s="55" t="s">
        <v>160</v>
      </c>
      <c r="I3999" s="56">
        <f>SUM('Ralawise Price List 2021'!I3999/(1-Calculator!$G$14))</f>
        <v>260.7</v>
      </c>
      <c r="J3999" s="57">
        <v>270.10000000000002</v>
      </c>
      <c r="K3999" s="39"/>
      <c r="L3999" s="39"/>
    </row>
    <row r="4000" spans="1:12" ht="14" x14ac:dyDescent="0.2">
      <c r="A4000" s="48" t="s">
        <v>5469</v>
      </c>
      <c r="B4000" s="49" t="s">
        <v>5540</v>
      </c>
      <c r="C4000" s="50" t="s">
        <v>5541</v>
      </c>
      <c r="D4000" s="51" t="s">
        <v>57</v>
      </c>
      <c r="E4000" s="52" t="s">
        <v>1063</v>
      </c>
      <c r="F4000" s="53" t="s">
        <v>281</v>
      </c>
      <c r="G4000" s="54">
        <f>SUM('Ralawise Price List 2021'!G4000/(1-Calculator!$G$14))</f>
        <v>142.30000000000001</v>
      </c>
      <c r="H4000" s="55" t="s">
        <v>160</v>
      </c>
      <c r="I4000" s="56">
        <f>SUM('Ralawise Price List 2021'!I4000/(1-Calculator!$G$14))</f>
        <v>150.15</v>
      </c>
      <c r="J4000" s="57">
        <v>158</v>
      </c>
      <c r="K4000" s="39"/>
      <c r="L4000" s="39"/>
    </row>
    <row r="4001" spans="1:12" ht="14" x14ac:dyDescent="0.2">
      <c r="A4001" s="48" t="s">
        <v>5469</v>
      </c>
      <c r="B4001" s="49" t="s">
        <v>5542</v>
      </c>
      <c r="C4001" s="50" t="s">
        <v>5543</v>
      </c>
      <c r="D4001" s="51" t="s">
        <v>57</v>
      </c>
      <c r="E4001" s="52" t="s">
        <v>5431</v>
      </c>
      <c r="F4001" s="53" t="s">
        <v>281</v>
      </c>
      <c r="G4001" s="54">
        <f>SUM('Ralawise Price List 2021'!G4001/(1-Calculator!$G$14))</f>
        <v>142.30000000000001</v>
      </c>
      <c r="H4001" s="55" t="s">
        <v>160</v>
      </c>
      <c r="I4001" s="56">
        <f>SUM('Ralawise Price List 2021'!I4001/(1-Calculator!$G$14))</f>
        <v>150.15</v>
      </c>
      <c r="J4001" s="57">
        <v>158</v>
      </c>
      <c r="K4001" s="39"/>
      <c r="L4001" s="39"/>
    </row>
    <row r="4002" spans="1:12" ht="14" x14ac:dyDescent="0.2">
      <c r="A4002" s="48" t="s">
        <v>5469</v>
      </c>
      <c r="B4002" s="49" t="s">
        <v>5544</v>
      </c>
      <c r="C4002" s="50" t="s">
        <v>5545</v>
      </c>
      <c r="D4002" s="51" t="s">
        <v>57</v>
      </c>
      <c r="E4002" s="52" t="s">
        <v>298</v>
      </c>
      <c r="F4002" s="53" t="s">
        <v>152</v>
      </c>
      <c r="G4002" s="54">
        <f>SUM('Ralawise Price List 2021'!G4002/(1-Calculator!$G$14))</f>
        <v>183.1</v>
      </c>
      <c r="H4002" s="55" t="s">
        <v>70</v>
      </c>
      <c r="I4002" s="56">
        <f>SUM('Ralawise Price List 2021'!I4002/(1-Calculator!$G$14))</f>
        <v>192.5</v>
      </c>
      <c r="J4002" s="57">
        <v>202.3</v>
      </c>
      <c r="K4002" s="39"/>
      <c r="L4002" s="39"/>
    </row>
    <row r="4003" spans="1:12" ht="14" x14ac:dyDescent="0.2">
      <c r="A4003" s="48" t="s">
        <v>5469</v>
      </c>
      <c r="B4003" s="49" t="s">
        <v>5546</v>
      </c>
      <c r="C4003" s="50" t="s">
        <v>5547</v>
      </c>
      <c r="D4003" s="51" t="s">
        <v>57</v>
      </c>
      <c r="E4003" s="52" t="s">
        <v>298</v>
      </c>
      <c r="F4003" s="53" t="s">
        <v>152</v>
      </c>
      <c r="G4003" s="54">
        <f>SUM('Ralawise Price List 2021'!G4003/(1-Calculator!$G$14))</f>
        <v>288.89999999999998</v>
      </c>
      <c r="H4003" s="55" t="s">
        <v>70</v>
      </c>
      <c r="I4003" s="56">
        <f>SUM('Ralawise Price List 2021'!I4003/(1-Calculator!$G$14))</f>
        <v>303.45</v>
      </c>
      <c r="J4003" s="57">
        <v>317.95</v>
      </c>
      <c r="K4003" s="39"/>
      <c r="L4003" s="39"/>
    </row>
    <row r="4004" spans="1:12" ht="14" x14ac:dyDescent="0.2">
      <c r="A4004" s="48" t="s">
        <v>5469</v>
      </c>
      <c r="B4004" s="49" t="s">
        <v>5548</v>
      </c>
      <c r="C4004" s="50" t="s">
        <v>5549</v>
      </c>
      <c r="D4004" s="51" t="s">
        <v>57</v>
      </c>
      <c r="E4004" s="52" t="s">
        <v>298</v>
      </c>
      <c r="F4004" s="53" t="s">
        <v>159</v>
      </c>
      <c r="G4004" s="54">
        <f>SUM('Ralawise Price List 2021'!G4004/(1-Calculator!$G$14))</f>
        <v>183.1</v>
      </c>
      <c r="H4004" s="55" t="s">
        <v>160</v>
      </c>
      <c r="I4004" s="56">
        <f>SUM('Ralawise Price List 2021'!I4004/(1-Calculator!$G$14))</f>
        <v>192.5</v>
      </c>
      <c r="J4004" s="57">
        <v>202.3</v>
      </c>
      <c r="K4004" s="39"/>
      <c r="L4004" s="39"/>
    </row>
    <row r="4005" spans="1:12" ht="14" x14ac:dyDescent="0.2">
      <c r="A4005" s="48" t="s">
        <v>5469</v>
      </c>
      <c r="B4005" s="49" t="s">
        <v>5550</v>
      </c>
      <c r="C4005" s="50" t="s">
        <v>5551</v>
      </c>
      <c r="D4005" s="51" t="s">
        <v>57</v>
      </c>
      <c r="E4005" s="52" t="s">
        <v>298</v>
      </c>
      <c r="F4005" s="53" t="s">
        <v>281</v>
      </c>
      <c r="G4005" s="54">
        <f>SUM('Ralawise Price List 2021'!G4005/(1-Calculator!$G$14))</f>
        <v>231.7</v>
      </c>
      <c r="H4005" s="55" t="s">
        <v>224</v>
      </c>
      <c r="I4005" s="56">
        <f>SUM('Ralawise Price List 2021'!I4005/(1-Calculator!$G$14))</f>
        <v>243.85</v>
      </c>
      <c r="J4005" s="57">
        <v>255.6</v>
      </c>
      <c r="K4005" s="39"/>
      <c r="L4005" s="39"/>
    </row>
    <row r="4006" spans="1:12" ht="14" x14ac:dyDescent="0.2">
      <c r="A4006" s="48" t="s">
        <v>5469</v>
      </c>
      <c r="B4006" s="49" t="s">
        <v>5552</v>
      </c>
      <c r="C4006" s="50" t="s">
        <v>5553</v>
      </c>
      <c r="D4006" s="51" t="s">
        <v>57</v>
      </c>
      <c r="E4006" s="52" t="s">
        <v>298</v>
      </c>
      <c r="F4006" s="53" t="s">
        <v>281</v>
      </c>
      <c r="G4006" s="54">
        <f>SUM('Ralawise Price List 2021'!G4006/(1-Calculator!$G$14))</f>
        <v>142.30000000000001</v>
      </c>
      <c r="H4006" s="55" t="s">
        <v>224</v>
      </c>
      <c r="I4006" s="56">
        <f>SUM('Ralawise Price List 2021'!I4006/(1-Calculator!$G$14))</f>
        <v>149</v>
      </c>
      <c r="J4006" s="57">
        <v>156.80000000000001</v>
      </c>
      <c r="K4006" s="39"/>
      <c r="L4006" s="39"/>
    </row>
    <row r="4007" spans="1:12" ht="14" x14ac:dyDescent="0.2">
      <c r="A4007" s="48" t="s">
        <v>5469</v>
      </c>
      <c r="B4007" s="49" t="s">
        <v>5552</v>
      </c>
      <c r="C4007" s="50" t="s">
        <v>5553</v>
      </c>
      <c r="D4007" s="51" t="s">
        <v>57</v>
      </c>
      <c r="E4007" s="52" t="s">
        <v>298</v>
      </c>
      <c r="F4007" s="53" t="s">
        <v>281</v>
      </c>
      <c r="G4007" s="54">
        <f>SUM('Ralawise Price List 2021'!G4007/(1-Calculator!$G$14))</f>
        <v>142.30000000000001</v>
      </c>
      <c r="H4007" s="55" t="s">
        <v>224</v>
      </c>
      <c r="I4007" s="56">
        <f>SUM('Ralawise Price List 2021'!I4007/(1-Calculator!$G$14))</f>
        <v>149</v>
      </c>
      <c r="J4007" s="57">
        <v>156.80000000000001</v>
      </c>
      <c r="K4007" s="39"/>
      <c r="L4007" s="39"/>
    </row>
    <row r="4008" spans="1:12" ht="14" x14ac:dyDescent="0.2">
      <c r="A4008" s="48" t="s">
        <v>5469</v>
      </c>
      <c r="B4008" s="49" t="s">
        <v>5552</v>
      </c>
      <c r="C4008" s="50" t="s">
        <v>5553</v>
      </c>
      <c r="D4008" s="51" t="s">
        <v>57</v>
      </c>
      <c r="E4008" s="52" t="s">
        <v>298</v>
      </c>
      <c r="F4008" s="53" t="s">
        <v>281</v>
      </c>
      <c r="G4008" s="54">
        <f>SUM('Ralawise Price List 2021'!G4008/(1-Calculator!$G$14))</f>
        <v>142.30000000000001</v>
      </c>
      <c r="H4008" s="55" t="s">
        <v>224</v>
      </c>
      <c r="I4008" s="56">
        <f>SUM('Ralawise Price List 2021'!I4008/(1-Calculator!$G$14))</f>
        <v>149</v>
      </c>
      <c r="J4008" s="57">
        <v>156.80000000000001</v>
      </c>
      <c r="K4008" s="39"/>
      <c r="L4008" s="39"/>
    </row>
    <row r="4009" spans="1:12" ht="14" x14ac:dyDescent="0.2">
      <c r="A4009" s="48" t="s">
        <v>5469</v>
      </c>
      <c r="B4009" s="49" t="s">
        <v>5554</v>
      </c>
      <c r="C4009" s="50" t="s">
        <v>5555</v>
      </c>
      <c r="D4009" s="51" t="s">
        <v>57</v>
      </c>
      <c r="E4009" s="52" t="s">
        <v>298</v>
      </c>
      <c r="F4009" s="53" t="s">
        <v>159</v>
      </c>
      <c r="G4009" s="54">
        <f>SUM('Ralawise Price List 2021'!G4009/(1-Calculator!$G$14))</f>
        <v>96.45</v>
      </c>
      <c r="H4009" s="55" t="s">
        <v>160</v>
      </c>
      <c r="I4009" s="56">
        <f>SUM('Ralawise Price List 2021'!I4009/(1-Calculator!$G$14))</f>
        <v>101.55</v>
      </c>
      <c r="J4009" s="57">
        <v>106.25</v>
      </c>
      <c r="K4009" s="39"/>
      <c r="L4009" s="39"/>
    </row>
    <row r="4010" spans="1:12" ht="14" x14ac:dyDescent="0.2">
      <c r="A4010" s="48" t="s">
        <v>5469</v>
      </c>
      <c r="B4010" s="49" t="s">
        <v>5556</v>
      </c>
      <c r="C4010" s="50" t="s">
        <v>5557</v>
      </c>
      <c r="D4010" s="51" t="s">
        <v>57</v>
      </c>
      <c r="E4010" s="52" t="s">
        <v>4882</v>
      </c>
      <c r="F4010" s="53" t="s">
        <v>159</v>
      </c>
      <c r="G4010" s="54">
        <f>SUM('Ralawise Price List 2021'!G4010/(1-Calculator!$G$14))</f>
        <v>86.65</v>
      </c>
      <c r="H4010" s="55" t="s">
        <v>160</v>
      </c>
      <c r="I4010" s="56">
        <f>SUM('Ralawise Price List 2021'!I4010/(1-Calculator!$G$14))</f>
        <v>90.2</v>
      </c>
      <c r="J4010" s="57">
        <v>94.1</v>
      </c>
      <c r="K4010" s="39"/>
      <c r="L4010" s="39"/>
    </row>
    <row r="4011" spans="1:12" ht="14" x14ac:dyDescent="0.2">
      <c r="A4011" s="48" t="s">
        <v>5469</v>
      </c>
      <c r="B4011" s="49" t="s">
        <v>5556</v>
      </c>
      <c r="C4011" s="50" t="s">
        <v>5557</v>
      </c>
      <c r="D4011" s="51" t="s">
        <v>57</v>
      </c>
      <c r="E4011" s="52" t="s">
        <v>4882</v>
      </c>
      <c r="F4011" s="53" t="s">
        <v>159</v>
      </c>
      <c r="G4011" s="54">
        <f>SUM('Ralawise Price List 2021'!G4011/(1-Calculator!$G$14))</f>
        <v>86.65</v>
      </c>
      <c r="H4011" s="55" t="s">
        <v>160</v>
      </c>
      <c r="I4011" s="56">
        <f>SUM('Ralawise Price List 2021'!I4011/(1-Calculator!$G$14))</f>
        <v>90.2</v>
      </c>
      <c r="J4011" s="57">
        <v>94.1</v>
      </c>
      <c r="K4011" s="39"/>
      <c r="L4011" s="39"/>
    </row>
    <row r="4012" spans="1:12" ht="14" x14ac:dyDescent="0.2">
      <c r="A4012" s="48" t="s">
        <v>5469</v>
      </c>
      <c r="B4012" s="49" t="s">
        <v>5558</v>
      </c>
      <c r="C4012" s="50" t="s">
        <v>5559</v>
      </c>
      <c r="D4012" s="51" t="s">
        <v>57</v>
      </c>
      <c r="E4012" s="52" t="s">
        <v>5560</v>
      </c>
      <c r="F4012" s="53" t="s">
        <v>159</v>
      </c>
      <c r="G4012" s="54">
        <f>SUM('Ralawise Price List 2021'!G4012/(1-Calculator!$G$14))</f>
        <v>86.65</v>
      </c>
      <c r="H4012" s="55" t="s">
        <v>160</v>
      </c>
      <c r="I4012" s="56">
        <f>SUM('Ralawise Price List 2021'!I4012/(1-Calculator!$G$14))</f>
        <v>90.2</v>
      </c>
      <c r="J4012" s="57">
        <v>94.1</v>
      </c>
      <c r="K4012" s="39"/>
      <c r="L4012" s="39"/>
    </row>
    <row r="4013" spans="1:12" ht="14" x14ac:dyDescent="0.2">
      <c r="A4013" s="48" t="s">
        <v>5469</v>
      </c>
      <c r="B4013" s="49" t="s">
        <v>5561</v>
      </c>
      <c r="C4013" s="50" t="s">
        <v>5562</v>
      </c>
      <c r="D4013" s="51" t="s">
        <v>57</v>
      </c>
      <c r="E4013" s="52" t="s">
        <v>298</v>
      </c>
      <c r="F4013" s="53" t="s">
        <v>152</v>
      </c>
      <c r="G4013" s="54">
        <f>SUM('Ralawise Price List 2021'!G4013/(1-Calculator!$G$14))</f>
        <v>171.3</v>
      </c>
      <c r="H4013" s="55" t="s">
        <v>70</v>
      </c>
      <c r="I4013" s="56">
        <f>SUM('Ralawise Price List 2021'!I4013/(1-Calculator!$G$14))</f>
        <v>178</v>
      </c>
      <c r="J4013" s="57">
        <v>184.65</v>
      </c>
      <c r="K4013" s="39"/>
      <c r="L4013" s="39"/>
    </row>
    <row r="4014" spans="1:12" ht="14" x14ac:dyDescent="0.2">
      <c r="A4014" s="48" t="s">
        <v>5469</v>
      </c>
      <c r="B4014" s="49" t="s">
        <v>5563</v>
      </c>
      <c r="C4014" s="50" t="s">
        <v>5564</v>
      </c>
      <c r="D4014" s="51" t="s">
        <v>57</v>
      </c>
      <c r="E4014" s="52" t="s">
        <v>298</v>
      </c>
      <c r="F4014" s="53" t="s">
        <v>145</v>
      </c>
      <c r="G4014" s="54">
        <f>SUM('Ralawise Price List 2021'!G4014/(1-Calculator!$G$14))</f>
        <v>142.30000000000001</v>
      </c>
      <c r="H4014" s="55" t="s">
        <v>70</v>
      </c>
      <c r="I4014" s="56">
        <f>SUM('Ralawise Price List 2021'!I4014/(1-Calculator!$G$14))</f>
        <v>149</v>
      </c>
      <c r="J4014" s="57">
        <v>156.05000000000001</v>
      </c>
      <c r="K4014" s="39"/>
      <c r="L4014" s="39"/>
    </row>
    <row r="4015" spans="1:12" ht="14" x14ac:dyDescent="0.2">
      <c r="A4015" s="48" t="s">
        <v>5469</v>
      </c>
      <c r="B4015" s="49" t="s">
        <v>5565</v>
      </c>
      <c r="C4015" s="50" t="s">
        <v>5566</v>
      </c>
      <c r="D4015" s="51" t="s">
        <v>57</v>
      </c>
      <c r="E4015" s="52" t="s">
        <v>298</v>
      </c>
      <c r="F4015" s="53" t="s">
        <v>159</v>
      </c>
      <c r="G4015" s="54">
        <f>SUM('Ralawise Price List 2021'!G4015/(1-Calculator!$G$14))</f>
        <v>72.150000000000006</v>
      </c>
      <c r="H4015" s="55" t="s">
        <v>160</v>
      </c>
      <c r="I4015" s="56">
        <f>SUM('Ralawise Price List 2021'!I4015/(1-Calculator!$G$14))</f>
        <v>76.05</v>
      </c>
      <c r="J4015" s="57">
        <v>79.599999999999994</v>
      </c>
      <c r="K4015" s="39"/>
      <c r="L4015" s="39"/>
    </row>
    <row r="4016" spans="1:12" ht="14" x14ac:dyDescent="0.2">
      <c r="A4016" s="48" t="s">
        <v>5469</v>
      </c>
      <c r="B4016" s="49" t="s">
        <v>5567</v>
      </c>
      <c r="C4016" s="50" t="s">
        <v>5568</v>
      </c>
      <c r="D4016" s="51" t="s">
        <v>57</v>
      </c>
      <c r="E4016" s="52" t="s">
        <v>50</v>
      </c>
      <c r="F4016" s="53" t="s">
        <v>159</v>
      </c>
      <c r="G4016" s="54">
        <f>SUM('Ralawise Price List 2021'!G4016/(1-Calculator!$G$14))</f>
        <v>65.900000000000006</v>
      </c>
      <c r="H4016" s="55" t="s">
        <v>160</v>
      </c>
      <c r="I4016" s="56">
        <f>SUM('Ralawise Price List 2021'!I4016/(1-Calculator!$G$14))</f>
        <v>69.8</v>
      </c>
      <c r="J4016" s="57">
        <v>73.3</v>
      </c>
      <c r="K4016" s="39"/>
      <c r="L4016" s="39"/>
    </row>
    <row r="4017" spans="1:12" ht="14" x14ac:dyDescent="0.2">
      <c r="A4017" s="48" t="s">
        <v>5469</v>
      </c>
      <c r="B4017" s="49" t="s">
        <v>5569</v>
      </c>
      <c r="C4017" s="50" t="s">
        <v>5570</v>
      </c>
      <c r="D4017" s="51" t="s">
        <v>57</v>
      </c>
      <c r="E4017" s="52" t="s">
        <v>1063</v>
      </c>
      <c r="F4017" s="53" t="s">
        <v>159</v>
      </c>
      <c r="G4017" s="54">
        <f>SUM('Ralawise Price List 2021'!G4017/(1-Calculator!$G$14))</f>
        <v>86.65</v>
      </c>
      <c r="H4017" s="55" t="s">
        <v>160</v>
      </c>
      <c r="I4017" s="56">
        <f>SUM('Ralawise Price List 2021'!I4017/(1-Calculator!$G$14))</f>
        <v>91.35</v>
      </c>
      <c r="J4017" s="57">
        <v>96.05</v>
      </c>
      <c r="K4017" s="39"/>
      <c r="L4017" s="39"/>
    </row>
    <row r="4018" spans="1:12" ht="14" x14ac:dyDescent="0.2">
      <c r="A4018" s="48" t="s">
        <v>5469</v>
      </c>
      <c r="B4018" s="49" t="s">
        <v>5571</v>
      </c>
      <c r="C4018" s="50" t="s">
        <v>5572</v>
      </c>
      <c r="D4018" s="51" t="s">
        <v>57</v>
      </c>
      <c r="E4018" s="52" t="s">
        <v>5431</v>
      </c>
      <c r="F4018" s="53" t="s">
        <v>159</v>
      </c>
      <c r="G4018" s="54">
        <f>SUM('Ralawise Price List 2021'!G4018/(1-Calculator!$G$14))</f>
        <v>86.65</v>
      </c>
      <c r="H4018" s="55" t="s">
        <v>160</v>
      </c>
      <c r="I4018" s="56">
        <f>SUM('Ralawise Price List 2021'!I4018/(1-Calculator!$G$14))</f>
        <v>91.35</v>
      </c>
      <c r="J4018" s="57">
        <v>96.05</v>
      </c>
      <c r="K4018" s="39"/>
      <c r="L4018" s="39"/>
    </row>
    <row r="4019" spans="1:12" ht="14" x14ac:dyDescent="0.2">
      <c r="A4019" s="48" t="s">
        <v>5469</v>
      </c>
      <c r="B4019" s="49" t="s">
        <v>5573</v>
      </c>
      <c r="C4019" s="50" t="s">
        <v>5574</v>
      </c>
      <c r="D4019" s="51" t="s">
        <v>57</v>
      </c>
      <c r="E4019" s="52" t="s">
        <v>298</v>
      </c>
      <c r="F4019" s="53" t="s">
        <v>159</v>
      </c>
      <c r="G4019" s="54">
        <f>SUM('Ralawise Price List 2021'!G4019/(1-Calculator!$G$14))</f>
        <v>173.3</v>
      </c>
      <c r="H4019" s="55" t="s">
        <v>160</v>
      </c>
      <c r="I4019" s="56">
        <f>SUM('Ralawise Price List 2021'!I4019/(1-Calculator!$G$14))</f>
        <v>183.1</v>
      </c>
      <c r="J4019" s="57">
        <v>192.5</v>
      </c>
      <c r="K4019" s="39"/>
      <c r="L4019" s="39"/>
    </row>
    <row r="4020" spans="1:12" ht="14" x14ac:dyDescent="0.2">
      <c r="A4020" s="48" t="s">
        <v>5469</v>
      </c>
      <c r="B4020" s="49" t="s">
        <v>5575</v>
      </c>
      <c r="C4020" s="50" t="s">
        <v>5576</v>
      </c>
      <c r="D4020" s="51" t="s">
        <v>57</v>
      </c>
      <c r="E4020" s="52" t="s">
        <v>298</v>
      </c>
      <c r="F4020" s="53" t="s">
        <v>159</v>
      </c>
      <c r="G4020" s="54">
        <f>SUM('Ralawise Price List 2021'!G4020/(1-Calculator!$G$14))</f>
        <v>110.55</v>
      </c>
      <c r="H4020" s="55" t="s">
        <v>160</v>
      </c>
      <c r="I4020" s="56">
        <f>SUM('Ralawise Price List 2021'!I4020/(1-Calculator!$G$14))</f>
        <v>115.25</v>
      </c>
      <c r="J4020" s="57">
        <v>120.35</v>
      </c>
      <c r="K4020" s="39"/>
      <c r="L4020" s="39"/>
    </row>
    <row r="4021" spans="1:12" ht="14" x14ac:dyDescent="0.2">
      <c r="A4021" s="48" t="s">
        <v>5469</v>
      </c>
      <c r="B4021" s="49" t="s">
        <v>5577</v>
      </c>
      <c r="C4021" s="50" t="s">
        <v>5578</v>
      </c>
      <c r="D4021" s="51" t="s">
        <v>57</v>
      </c>
      <c r="E4021" s="52" t="s">
        <v>298</v>
      </c>
      <c r="F4021" s="53" t="s">
        <v>159</v>
      </c>
      <c r="G4021" s="54">
        <f>SUM('Ralawise Price List 2021'!G4021/(1-Calculator!$G$14))</f>
        <v>152.1</v>
      </c>
      <c r="H4021" s="55" t="s">
        <v>160</v>
      </c>
      <c r="I4021" s="56">
        <f>SUM('Ralawise Price List 2021'!I4021/(1-Calculator!$G$14))</f>
        <v>158.80000000000001</v>
      </c>
      <c r="J4021" s="57">
        <v>166.6</v>
      </c>
      <c r="K4021" s="39"/>
      <c r="L4021" s="39"/>
    </row>
    <row r="4022" spans="1:12" ht="14" x14ac:dyDescent="0.2">
      <c r="A4022" s="48" t="s">
        <v>5469</v>
      </c>
      <c r="B4022" s="49" t="s">
        <v>5579</v>
      </c>
      <c r="C4022" s="50" t="s">
        <v>5580</v>
      </c>
      <c r="D4022" s="51" t="s">
        <v>57</v>
      </c>
      <c r="E4022" s="52" t="s">
        <v>298</v>
      </c>
      <c r="F4022" s="53" t="s">
        <v>159</v>
      </c>
      <c r="G4022" s="54">
        <f>SUM('Ralawise Price List 2021'!G4022/(1-Calculator!$G$14))</f>
        <v>86.65</v>
      </c>
      <c r="H4022" s="55" t="s">
        <v>160</v>
      </c>
      <c r="I4022" s="56">
        <f>SUM('Ralawise Price List 2021'!I4022/(1-Calculator!$G$14))</f>
        <v>91.35</v>
      </c>
      <c r="J4022" s="57">
        <v>96.05</v>
      </c>
      <c r="K4022" s="39"/>
      <c r="L4022" s="39"/>
    </row>
    <row r="4023" spans="1:12" ht="14" x14ac:dyDescent="0.2">
      <c r="A4023" s="48" t="s">
        <v>5469</v>
      </c>
      <c r="B4023" s="49" t="s">
        <v>5581</v>
      </c>
      <c r="C4023" s="50" t="s">
        <v>5582</v>
      </c>
      <c r="D4023" s="51" t="s">
        <v>57</v>
      </c>
      <c r="E4023" s="52" t="s">
        <v>5431</v>
      </c>
      <c r="F4023" s="53" t="s">
        <v>159</v>
      </c>
      <c r="G4023" s="54">
        <f>SUM('Ralawise Price List 2021'!G4023/(1-Calculator!$G$14))</f>
        <v>86.65</v>
      </c>
      <c r="H4023" s="55" t="s">
        <v>160</v>
      </c>
      <c r="I4023" s="56">
        <f>SUM('Ralawise Price List 2021'!I4023/(1-Calculator!$G$14))</f>
        <v>91.35</v>
      </c>
      <c r="J4023" s="57">
        <v>96.05</v>
      </c>
      <c r="K4023" s="39"/>
      <c r="L4023" s="39"/>
    </row>
    <row r="4024" spans="1:12" ht="14" x14ac:dyDescent="0.2">
      <c r="A4024" s="48" t="s">
        <v>5469</v>
      </c>
      <c r="B4024" s="49" t="s">
        <v>5583</v>
      </c>
      <c r="C4024" s="50" t="s">
        <v>5584</v>
      </c>
      <c r="D4024" s="51" t="s">
        <v>57</v>
      </c>
      <c r="E4024" s="52" t="s">
        <v>3563</v>
      </c>
      <c r="F4024" s="53" t="s">
        <v>159</v>
      </c>
      <c r="G4024" s="54">
        <f>SUM('Ralawise Price List 2021'!G4024/(1-Calculator!$G$14))</f>
        <v>163.5</v>
      </c>
      <c r="H4024" s="55" t="s">
        <v>160</v>
      </c>
      <c r="I4024" s="56">
        <f>SUM('Ralawise Price List 2021'!I4024/(1-Calculator!$G$14))</f>
        <v>171.3</v>
      </c>
      <c r="J4024" s="57">
        <v>179.15</v>
      </c>
      <c r="K4024" s="39"/>
      <c r="L4024" s="39"/>
    </row>
    <row r="4025" spans="1:12" ht="14" x14ac:dyDescent="0.2">
      <c r="A4025" s="48" t="s">
        <v>5469</v>
      </c>
      <c r="B4025" s="49" t="s">
        <v>5583</v>
      </c>
      <c r="C4025" s="50" t="s">
        <v>5584</v>
      </c>
      <c r="D4025" s="51" t="s">
        <v>57</v>
      </c>
      <c r="E4025" s="52" t="s">
        <v>3563</v>
      </c>
      <c r="F4025" s="53" t="s">
        <v>159</v>
      </c>
      <c r="G4025" s="54">
        <f>SUM('Ralawise Price List 2021'!G4025/(1-Calculator!$G$14))</f>
        <v>163.5</v>
      </c>
      <c r="H4025" s="55" t="s">
        <v>160</v>
      </c>
      <c r="I4025" s="56">
        <f>SUM('Ralawise Price List 2021'!I4025/(1-Calculator!$G$14))</f>
        <v>171.3</v>
      </c>
      <c r="J4025" s="57">
        <v>179.15</v>
      </c>
      <c r="K4025" s="39"/>
      <c r="L4025" s="39"/>
    </row>
    <row r="4026" spans="1:12" ht="14" x14ac:dyDescent="0.2">
      <c r="A4026" s="48" t="s">
        <v>5469</v>
      </c>
      <c r="B4026" s="49" t="s">
        <v>5583</v>
      </c>
      <c r="C4026" s="50" t="s">
        <v>5584</v>
      </c>
      <c r="D4026" s="51" t="s">
        <v>57</v>
      </c>
      <c r="E4026" s="52" t="s">
        <v>3563</v>
      </c>
      <c r="F4026" s="53" t="s">
        <v>159</v>
      </c>
      <c r="G4026" s="54">
        <f>SUM('Ralawise Price List 2021'!G4026/(1-Calculator!$G$14))</f>
        <v>163.5</v>
      </c>
      <c r="H4026" s="55" t="s">
        <v>160</v>
      </c>
      <c r="I4026" s="56">
        <f>SUM('Ralawise Price List 2021'!I4026/(1-Calculator!$G$14))</f>
        <v>171.3</v>
      </c>
      <c r="J4026" s="57">
        <v>179.15</v>
      </c>
      <c r="K4026" s="39"/>
      <c r="L4026" s="39"/>
    </row>
    <row r="4027" spans="1:12" ht="14" x14ac:dyDescent="0.2">
      <c r="A4027" s="48" t="s">
        <v>5469</v>
      </c>
      <c r="B4027" s="49" t="s">
        <v>5585</v>
      </c>
      <c r="C4027" s="50" t="s">
        <v>5586</v>
      </c>
      <c r="D4027" s="51" t="s">
        <v>57</v>
      </c>
      <c r="E4027" s="52" t="s">
        <v>5560</v>
      </c>
      <c r="F4027" s="53" t="s">
        <v>159</v>
      </c>
      <c r="G4027" s="54">
        <f>SUM('Ralawise Price List 2021'!G4027/(1-Calculator!$G$14))</f>
        <v>163.5</v>
      </c>
      <c r="H4027" s="55" t="s">
        <v>160</v>
      </c>
      <c r="I4027" s="56">
        <f>SUM('Ralawise Price List 2021'!I4027/(1-Calculator!$G$14))</f>
        <v>171.3</v>
      </c>
      <c r="J4027" s="57">
        <v>179.15</v>
      </c>
      <c r="K4027" s="39"/>
      <c r="L4027" s="39"/>
    </row>
    <row r="4028" spans="1:12" ht="14" x14ac:dyDescent="0.2">
      <c r="A4028" s="48" t="s">
        <v>5469</v>
      </c>
      <c r="B4028" s="49" t="s">
        <v>5585</v>
      </c>
      <c r="C4028" s="50" t="s">
        <v>5586</v>
      </c>
      <c r="D4028" s="51" t="s">
        <v>57</v>
      </c>
      <c r="E4028" s="52" t="s">
        <v>5560</v>
      </c>
      <c r="F4028" s="53" t="s">
        <v>159</v>
      </c>
      <c r="G4028" s="54">
        <f>SUM('Ralawise Price List 2021'!G4028/(1-Calculator!$G$14))</f>
        <v>163.5</v>
      </c>
      <c r="H4028" s="55" t="s">
        <v>160</v>
      </c>
      <c r="I4028" s="56">
        <f>SUM('Ralawise Price List 2021'!I4028/(1-Calculator!$G$14))</f>
        <v>171.3</v>
      </c>
      <c r="J4028" s="57">
        <v>179.15</v>
      </c>
      <c r="K4028" s="39"/>
      <c r="L4028" s="39"/>
    </row>
    <row r="4029" spans="1:12" ht="14" x14ac:dyDescent="0.2">
      <c r="A4029" s="48" t="s">
        <v>5469</v>
      </c>
      <c r="B4029" s="49" t="s">
        <v>5587</v>
      </c>
      <c r="C4029" s="50" t="s">
        <v>5588</v>
      </c>
      <c r="D4029" s="51" t="s">
        <v>57</v>
      </c>
      <c r="E4029" s="52" t="s">
        <v>298</v>
      </c>
      <c r="F4029" s="53" t="s">
        <v>159</v>
      </c>
      <c r="G4029" s="54">
        <f>SUM('Ralawise Price List 2021'!G4029/(1-Calculator!$G$14))</f>
        <v>192.9</v>
      </c>
      <c r="H4029" s="55" t="s">
        <v>160</v>
      </c>
      <c r="I4029" s="56">
        <f>SUM('Ralawise Price List 2021'!I4029/(1-Calculator!$G$14))</f>
        <v>200.7</v>
      </c>
      <c r="J4029" s="57">
        <v>208.55</v>
      </c>
      <c r="K4029" s="39"/>
      <c r="L4029" s="39"/>
    </row>
    <row r="4030" spans="1:12" ht="14" x14ac:dyDescent="0.2">
      <c r="A4030" s="48" t="s">
        <v>5469</v>
      </c>
      <c r="B4030" s="49" t="s">
        <v>5589</v>
      </c>
      <c r="C4030" s="50" t="s">
        <v>5590</v>
      </c>
      <c r="D4030" s="51" t="s">
        <v>57</v>
      </c>
      <c r="E4030" s="52" t="s">
        <v>5431</v>
      </c>
      <c r="F4030" s="53" t="s">
        <v>159</v>
      </c>
      <c r="G4030" s="54">
        <f>SUM('Ralawise Price List 2021'!G4030/(1-Calculator!$G$14))</f>
        <v>192.9</v>
      </c>
      <c r="H4030" s="55" t="s">
        <v>160</v>
      </c>
      <c r="I4030" s="56">
        <f>SUM('Ralawise Price List 2021'!I4030/(1-Calculator!$G$14))</f>
        <v>200.7</v>
      </c>
      <c r="J4030" s="57">
        <v>208.55</v>
      </c>
      <c r="K4030" s="39"/>
      <c r="L4030" s="39"/>
    </row>
    <row r="4031" spans="1:12" ht="14" x14ac:dyDescent="0.2">
      <c r="A4031" s="48" t="s">
        <v>5469</v>
      </c>
      <c r="B4031" s="49" t="s">
        <v>5591</v>
      </c>
      <c r="C4031" s="50" t="s">
        <v>5592</v>
      </c>
      <c r="D4031" s="51" t="s">
        <v>57</v>
      </c>
      <c r="E4031" s="52" t="s">
        <v>926</v>
      </c>
      <c r="F4031" s="53" t="s">
        <v>159</v>
      </c>
      <c r="G4031" s="54">
        <f>SUM('Ralawise Price List 2021'!G4031/(1-Calculator!$G$14))</f>
        <v>125.45</v>
      </c>
      <c r="H4031" s="55" t="s">
        <v>160</v>
      </c>
      <c r="I4031" s="56">
        <f>SUM('Ralawise Price List 2021'!I4031/(1-Calculator!$G$14))</f>
        <v>131.35</v>
      </c>
      <c r="J4031" s="57">
        <v>137.19999999999999</v>
      </c>
      <c r="K4031" s="39"/>
      <c r="L4031" s="39"/>
    </row>
    <row r="4032" spans="1:12" ht="14" x14ac:dyDescent="0.2">
      <c r="A4032" s="48" t="s">
        <v>5469</v>
      </c>
      <c r="B4032" s="49" t="s">
        <v>5593</v>
      </c>
      <c r="C4032" s="50" t="s">
        <v>5594</v>
      </c>
      <c r="D4032" s="51" t="s">
        <v>57</v>
      </c>
      <c r="E4032" s="52" t="s">
        <v>5376</v>
      </c>
      <c r="F4032" s="53" t="s">
        <v>159</v>
      </c>
      <c r="G4032" s="54">
        <f>SUM('Ralawise Price List 2021'!G4032/(1-Calculator!$G$14))</f>
        <v>125.45</v>
      </c>
      <c r="H4032" s="55" t="s">
        <v>160</v>
      </c>
      <c r="I4032" s="56">
        <f>SUM('Ralawise Price List 2021'!I4032/(1-Calculator!$G$14))</f>
        <v>131.35</v>
      </c>
      <c r="J4032" s="57">
        <v>137.19999999999999</v>
      </c>
      <c r="K4032" s="39"/>
      <c r="L4032" s="39"/>
    </row>
    <row r="4033" spans="1:12" ht="14" x14ac:dyDescent="0.2">
      <c r="A4033" s="48" t="s">
        <v>5469</v>
      </c>
      <c r="B4033" s="49" t="s">
        <v>5595</v>
      </c>
      <c r="C4033" s="50" t="s">
        <v>5596</v>
      </c>
      <c r="D4033" s="51" t="s">
        <v>57</v>
      </c>
      <c r="E4033" s="52" t="s">
        <v>298</v>
      </c>
      <c r="F4033" s="53" t="s">
        <v>159</v>
      </c>
      <c r="G4033" s="54">
        <f>SUM('Ralawise Price List 2021'!G4033/(1-Calculator!$G$14))</f>
        <v>288.89999999999998</v>
      </c>
      <c r="H4033" s="55" t="s">
        <v>160</v>
      </c>
      <c r="I4033" s="56">
        <f>SUM('Ralawise Price List 2021'!I4033/(1-Calculator!$G$14))</f>
        <v>298.7</v>
      </c>
      <c r="J4033" s="57">
        <v>308.14999999999998</v>
      </c>
      <c r="K4033" s="39"/>
      <c r="L4033" s="39"/>
    </row>
    <row r="4034" spans="1:12" ht="14" x14ac:dyDescent="0.2">
      <c r="A4034" s="48" t="s">
        <v>5469</v>
      </c>
      <c r="B4034" s="49" t="s">
        <v>5595</v>
      </c>
      <c r="C4034" s="50" t="s">
        <v>5596</v>
      </c>
      <c r="D4034" s="51" t="s">
        <v>57</v>
      </c>
      <c r="E4034" s="52" t="s">
        <v>298</v>
      </c>
      <c r="F4034" s="53" t="s">
        <v>159</v>
      </c>
      <c r="G4034" s="54">
        <f>SUM('Ralawise Price List 2021'!G4034/(1-Calculator!$G$14))</f>
        <v>288.89999999999998</v>
      </c>
      <c r="H4034" s="55" t="s">
        <v>160</v>
      </c>
      <c r="I4034" s="56">
        <f>SUM('Ralawise Price List 2021'!I4034/(1-Calculator!$G$14))</f>
        <v>298.7</v>
      </c>
      <c r="J4034" s="57">
        <v>308.14999999999998</v>
      </c>
      <c r="K4034" s="39"/>
      <c r="L4034" s="39"/>
    </row>
    <row r="4035" spans="1:12" ht="14" x14ac:dyDescent="0.2">
      <c r="A4035" s="48" t="s">
        <v>5469</v>
      </c>
      <c r="B4035" s="49" t="s">
        <v>5597</v>
      </c>
      <c r="C4035" s="50" t="s">
        <v>5598</v>
      </c>
      <c r="D4035" s="51" t="s">
        <v>57</v>
      </c>
      <c r="E4035" s="52" t="s">
        <v>298</v>
      </c>
      <c r="F4035" s="53" t="s">
        <v>159</v>
      </c>
      <c r="G4035" s="54">
        <f>SUM('Ralawise Price List 2021'!G4035/(1-Calculator!$G$14))</f>
        <v>240.7</v>
      </c>
      <c r="H4035" s="55" t="s">
        <v>160</v>
      </c>
      <c r="I4035" s="56">
        <f>SUM('Ralawise Price List 2021'!I4035/(1-Calculator!$G$14))</f>
        <v>250.5</v>
      </c>
      <c r="J4035" s="57">
        <v>259.89999999999998</v>
      </c>
      <c r="K4035" s="39"/>
      <c r="L4035" s="39"/>
    </row>
    <row r="4036" spans="1:12" ht="14" x14ac:dyDescent="0.2">
      <c r="A4036" s="48" t="s">
        <v>5469</v>
      </c>
      <c r="B4036" s="49" t="s">
        <v>5599</v>
      </c>
      <c r="C4036" s="50" t="s">
        <v>5600</v>
      </c>
      <c r="D4036" s="51" t="s">
        <v>57</v>
      </c>
      <c r="E4036" s="52" t="s">
        <v>298</v>
      </c>
      <c r="F4036" s="53" t="s">
        <v>152</v>
      </c>
      <c r="G4036" s="54">
        <f>SUM('Ralawise Price List 2021'!G4036/(1-Calculator!$G$14))</f>
        <v>299.10000000000002</v>
      </c>
      <c r="H4036" s="55" t="s">
        <v>70</v>
      </c>
      <c r="I4036" s="56">
        <f>SUM('Ralawise Price List 2021'!I4036/(1-Calculator!$G$14))</f>
        <v>308.89999999999998</v>
      </c>
      <c r="J4036" s="57">
        <v>318.3</v>
      </c>
      <c r="K4036" s="39"/>
      <c r="L4036" s="39"/>
    </row>
    <row r="4037" spans="1:12" ht="14" x14ac:dyDescent="0.2">
      <c r="A4037" s="48" t="s">
        <v>5469</v>
      </c>
      <c r="B4037" s="49" t="s">
        <v>5601</v>
      </c>
      <c r="C4037" s="50" t="s">
        <v>5602</v>
      </c>
      <c r="D4037" s="51" t="s">
        <v>57</v>
      </c>
      <c r="E4037" s="52" t="s">
        <v>3563</v>
      </c>
      <c r="F4037" s="53" t="s">
        <v>159</v>
      </c>
      <c r="G4037" s="54">
        <f>SUM('Ralawise Price List 2021'!G4037/(1-Calculator!$G$14))</f>
        <v>152.1</v>
      </c>
      <c r="H4037" s="55" t="s">
        <v>160</v>
      </c>
      <c r="I4037" s="56">
        <f>SUM('Ralawise Price List 2021'!I4037/(1-Calculator!$G$14))</f>
        <v>159.94999999999999</v>
      </c>
      <c r="J4037" s="57">
        <v>167.4</v>
      </c>
      <c r="K4037" s="39"/>
      <c r="L4037" s="39"/>
    </row>
    <row r="4038" spans="1:12" ht="14" x14ac:dyDescent="0.2">
      <c r="A4038" s="48" t="s">
        <v>5469</v>
      </c>
      <c r="B4038" s="49" t="s">
        <v>5603</v>
      </c>
      <c r="C4038" s="50" t="s">
        <v>5604</v>
      </c>
      <c r="D4038" s="51" t="s">
        <v>57</v>
      </c>
      <c r="E4038" s="52" t="s">
        <v>5431</v>
      </c>
      <c r="F4038" s="53" t="s">
        <v>159</v>
      </c>
      <c r="G4038" s="54">
        <f>SUM('Ralawise Price List 2021'!G4038/(1-Calculator!$G$14))</f>
        <v>120.75</v>
      </c>
      <c r="H4038" s="55" t="s">
        <v>160</v>
      </c>
      <c r="I4038" s="56">
        <f>SUM('Ralawise Price List 2021'!I4038/(1-Calculator!$G$14))</f>
        <v>126.65</v>
      </c>
      <c r="J4038" s="57">
        <v>132.1</v>
      </c>
      <c r="K4038" s="39"/>
      <c r="L4038" s="39"/>
    </row>
    <row r="4039" spans="1:12" ht="14" x14ac:dyDescent="0.2">
      <c r="A4039" s="48" t="s">
        <v>5469</v>
      </c>
      <c r="B4039" s="49" t="s">
        <v>5605</v>
      </c>
      <c r="C4039" s="50" t="s">
        <v>5606</v>
      </c>
      <c r="D4039" s="51" t="s">
        <v>57</v>
      </c>
      <c r="E4039" s="52" t="s">
        <v>5607</v>
      </c>
      <c r="F4039" s="53" t="s">
        <v>159</v>
      </c>
      <c r="G4039" s="54">
        <f>SUM('Ralawise Price List 2021'!G4039/(1-Calculator!$G$14))</f>
        <v>103.9</v>
      </c>
      <c r="H4039" s="55" t="s">
        <v>160</v>
      </c>
      <c r="I4039" s="56">
        <f>SUM('Ralawise Price List 2021'!I4039/(1-Calculator!$G$14))</f>
        <v>110.55</v>
      </c>
      <c r="J4039" s="57">
        <v>118.4</v>
      </c>
      <c r="K4039" s="39"/>
      <c r="L4039" s="39"/>
    </row>
    <row r="4040" spans="1:12" ht="14" x14ac:dyDescent="0.2">
      <c r="A4040" s="48" t="s">
        <v>5469</v>
      </c>
      <c r="B4040" s="49" t="s">
        <v>5605</v>
      </c>
      <c r="C4040" s="50" t="s">
        <v>5606</v>
      </c>
      <c r="D4040" s="51" t="s">
        <v>57</v>
      </c>
      <c r="E4040" s="52" t="s">
        <v>5607</v>
      </c>
      <c r="F4040" s="53" t="s">
        <v>159</v>
      </c>
      <c r="G4040" s="54">
        <f>SUM('Ralawise Price List 2021'!G4040/(1-Calculator!$G$14))</f>
        <v>103.9</v>
      </c>
      <c r="H4040" s="55" t="s">
        <v>160</v>
      </c>
      <c r="I4040" s="56">
        <f>SUM('Ralawise Price List 2021'!I4040/(1-Calculator!$G$14))</f>
        <v>110.55</v>
      </c>
      <c r="J4040" s="57">
        <v>118.4</v>
      </c>
      <c r="K4040" s="39"/>
      <c r="L4040" s="39"/>
    </row>
    <row r="4041" spans="1:12" ht="14" x14ac:dyDescent="0.2">
      <c r="A4041" s="48" t="s">
        <v>5469</v>
      </c>
      <c r="B4041" s="49" t="s">
        <v>5608</v>
      </c>
      <c r="C4041" s="50" t="s">
        <v>5609</v>
      </c>
      <c r="D4041" s="51" t="s">
        <v>57</v>
      </c>
      <c r="E4041" s="52" t="s">
        <v>5607</v>
      </c>
      <c r="F4041" s="53" t="s">
        <v>159</v>
      </c>
      <c r="G4041" s="54">
        <f>SUM('Ralawise Price List 2021'!G4041/(1-Calculator!$G$14))</f>
        <v>103.9</v>
      </c>
      <c r="H4041" s="55" t="s">
        <v>160</v>
      </c>
      <c r="I4041" s="56">
        <f>SUM('Ralawise Price List 2021'!I4041/(1-Calculator!$G$14))</f>
        <v>110.55</v>
      </c>
      <c r="J4041" s="57">
        <v>118.4</v>
      </c>
      <c r="K4041" s="39"/>
      <c r="L4041" s="39"/>
    </row>
    <row r="4042" spans="1:12" ht="14" x14ac:dyDescent="0.2">
      <c r="A4042" s="48" t="s">
        <v>5469</v>
      </c>
      <c r="B4042" s="49" t="s">
        <v>5610</v>
      </c>
      <c r="C4042" s="50" t="s">
        <v>5611</v>
      </c>
      <c r="D4042" s="51" t="s">
        <v>57</v>
      </c>
      <c r="E4042" s="52" t="s">
        <v>50</v>
      </c>
      <c r="F4042" s="53" t="s">
        <v>159</v>
      </c>
      <c r="G4042" s="54">
        <f>SUM('Ralawise Price List 2021'!G4042/(1-Calculator!$G$14))</f>
        <v>96.05</v>
      </c>
      <c r="H4042" s="55" t="s">
        <v>160</v>
      </c>
      <c r="I4042" s="56">
        <f>SUM('Ralawise Price List 2021'!I4042/(1-Calculator!$G$14))</f>
        <v>100.75</v>
      </c>
      <c r="J4042" s="57">
        <v>105.85</v>
      </c>
      <c r="K4042" s="39"/>
      <c r="L4042" s="39"/>
    </row>
    <row r="4043" spans="1:12" ht="14" x14ac:dyDescent="0.2">
      <c r="A4043" s="48" t="s">
        <v>5469</v>
      </c>
      <c r="B4043" s="49" t="s">
        <v>5612</v>
      </c>
      <c r="C4043" s="50" t="s">
        <v>5613</v>
      </c>
      <c r="D4043" s="51" t="s">
        <v>57</v>
      </c>
      <c r="E4043" s="52" t="s">
        <v>5431</v>
      </c>
      <c r="F4043" s="53" t="s">
        <v>159</v>
      </c>
      <c r="G4043" s="54">
        <f>SUM('Ralawise Price List 2021'!G4043/(1-Calculator!$G$14))</f>
        <v>96.05</v>
      </c>
      <c r="H4043" s="55" t="s">
        <v>160</v>
      </c>
      <c r="I4043" s="56">
        <f>SUM('Ralawise Price List 2021'!I4043/(1-Calculator!$G$14))</f>
        <v>100.75</v>
      </c>
      <c r="J4043" s="57">
        <v>105.85</v>
      </c>
      <c r="K4043" s="39"/>
      <c r="L4043" s="39"/>
    </row>
    <row r="4044" spans="1:12" ht="14" x14ac:dyDescent="0.2">
      <c r="A4044" s="48" t="s">
        <v>5469</v>
      </c>
      <c r="B4044" s="49" t="s">
        <v>5614</v>
      </c>
      <c r="C4044" s="50" t="s">
        <v>5615</v>
      </c>
      <c r="D4044" s="51" t="s">
        <v>57</v>
      </c>
      <c r="E4044" s="52" t="s">
        <v>50</v>
      </c>
      <c r="F4044" s="53" t="s">
        <v>159</v>
      </c>
      <c r="G4044" s="54">
        <f>SUM('Ralawise Price List 2021'!G4044/(1-Calculator!$G$14))</f>
        <v>81.55</v>
      </c>
      <c r="H4044" s="55" t="s">
        <v>160</v>
      </c>
      <c r="I4044" s="56">
        <f>SUM('Ralawise Price List 2021'!I4044/(1-Calculator!$G$14))</f>
        <v>86.65</v>
      </c>
      <c r="J4044" s="57">
        <v>91.35</v>
      </c>
      <c r="K4044" s="39"/>
      <c r="L4044" s="39"/>
    </row>
    <row r="4045" spans="1:12" ht="14" x14ac:dyDescent="0.2">
      <c r="A4045" s="48" t="s">
        <v>5469</v>
      </c>
      <c r="B4045" s="49" t="s">
        <v>5616</v>
      </c>
      <c r="C4045" s="50" t="s">
        <v>5617</v>
      </c>
      <c r="D4045" s="51" t="s">
        <v>57</v>
      </c>
      <c r="E4045" s="52" t="s">
        <v>2012</v>
      </c>
      <c r="F4045" s="53" t="s">
        <v>159</v>
      </c>
      <c r="G4045" s="54">
        <f>SUM('Ralawise Price List 2021'!G4045/(1-Calculator!$G$14))</f>
        <v>81.55</v>
      </c>
      <c r="H4045" s="55" t="s">
        <v>160</v>
      </c>
      <c r="I4045" s="56">
        <f>SUM('Ralawise Price List 2021'!I4045/(1-Calculator!$G$14))</f>
        <v>86.65</v>
      </c>
      <c r="J4045" s="57">
        <v>91.35</v>
      </c>
      <c r="K4045" s="39"/>
      <c r="L4045" s="39"/>
    </row>
    <row r="4046" spans="1:12" ht="14" x14ac:dyDescent="0.2">
      <c r="A4046" s="48" t="s">
        <v>5469</v>
      </c>
      <c r="B4046" s="49" t="s">
        <v>5618</v>
      </c>
      <c r="C4046" s="50" t="s">
        <v>5619</v>
      </c>
      <c r="D4046" s="51" t="s">
        <v>57</v>
      </c>
      <c r="E4046" s="52" t="s">
        <v>298</v>
      </c>
      <c r="F4046" s="53" t="s">
        <v>159</v>
      </c>
      <c r="G4046" s="54">
        <f>SUM('Ralawise Price List 2021'!G4046/(1-Calculator!$G$14))</f>
        <v>96.05</v>
      </c>
      <c r="H4046" s="55" t="s">
        <v>160</v>
      </c>
      <c r="I4046" s="56">
        <f>SUM('Ralawise Price List 2021'!I4046/(1-Calculator!$G$14))</f>
        <v>100.75</v>
      </c>
      <c r="J4046" s="57">
        <v>105.85</v>
      </c>
      <c r="K4046" s="39"/>
      <c r="L4046" s="39"/>
    </row>
    <row r="4047" spans="1:12" ht="14" x14ac:dyDescent="0.2">
      <c r="A4047" s="48" t="s">
        <v>5469</v>
      </c>
      <c r="B4047" s="49" t="s">
        <v>5620</v>
      </c>
      <c r="C4047" s="50" t="s">
        <v>5621</v>
      </c>
      <c r="D4047" s="51" t="s">
        <v>57</v>
      </c>
      <c r="E4047" s="52" t="s">
        <v>298</v>
      </c>
      <c r="F4047" s="53" t="s">
        <v>159</v>
      </c>
      <c r="G4047" s="54">
        <f>SUM('Ralawise Price List 2021'!G4047/(1-Calculator!$G$14))</f>
        <v>105.85</v>
      </c>
      <c r="H4047" s="55" t="s">
        <v>160</v>
      </c>
      <c r="I4047" s="56">
        <f>SUM('Ralawise Price List 2021'!I4047/(1-Calculator!$G$14))</f>
        <v>110.55</v>
      </c>
      <c r="J4047" s="57">
        <v>115.25</v>
      </c>
      <c r="K4047" s="39"/>
      <c r="L4047" s="39"/>
    </row>
    <row r="4048" spans="1:12" ht="14" x14ac:dyDescent="0.2">
      <c r="A4048" s="48" t="s">
        <v>5469</v>
      </c>
      <c r="B4048" s="49" t="s">
        <v>5620</v>
      </c>
      <c r="C4048" s="50" t="s">
        <v>5621</v>
      </c>
      <c r="D4048" s="51" t="s">
        <v>57</v>
      </c>
      <c r="E4048" s="52" t="s">
        <v>298</v>
      </c>
      <c r="F4048" s="53" t="s">
        <v>159</v>
      </c>
      <c r="G4048" s="54">
        <f>SUM('Ralawise Price List 2021'!G4048/(1-Calculator!$G$14))</f>
        <v>105.85</v>
      </c>
      <c r="H4048" s="55" t="s">
        <v>160</v>
      </c>
      <c r="I4048" s="56">
        <f>SUM('Ralawise Price List 2021'!I4048/(1-Calculator!$G$14))</f>
        <v>110.55</v>
      </c>
      <c r="J4048" s="57">
        <v>115.25</v>
      </c>
      <c r="K4048" s="39"/>
      <c r="L4048" s="39"/>
    </row>
    <row r="4049" spans="1:12" ht="14" x14ac:dyDescent="0.2">
      <c r="A4049" s="48" t="s">
        <v>5469</v>
      </c>
      <c r="B4049" s="49" t="s">
        <v>5622</v>
      </c>
      <c r="C4049" s="50" t="s">
        <v>5623</v>
      </c>
      <c r="D4049" s="51" t="s">
        <v>57</v>
      </c>
      <c r="E4049" s="52" t="s">
        <v>298</v>
      </c>
      <c r="F4049" s="53" t="s">
        <v>152</v>
      </c>
      <c r="G4049" s="54">
        <f>SUM('Ralawise Price List 2021'!G4049/(1-Calculator!$G$14))</f>
        <v>462.6</v>
      </c>
      <c r="H4049" s="55" t="s">
        <v>70</v>
      </c>
      <c r="I4049" s="56">
        <f>SUM('Ralawise Price List 2021'!I4049/(1-Calculator!$G$14))</f>
        <v>481.8</v>
      </c>
      <c r="J4049" s="57">
        <v>501</v>
      </c>
      <c r="K4049" s="39"/>
      <c r="L4049" s="39"/>
    </row>
    <row r="4050" spans="1:12" ht="14" x14ac:dyDescent="0.2">
      <c r="A4050" s="48" t="s">
        <v>5469</v>
      </c>
      <c r="B4050" s="49" t="s">
        <v>5622</v>
      </c>
      <c r="C4050" s="50" t="s">
        <v>5623</v>
      </c>
      <c r="D4050" s="51" t="s">
        <v>57</v>
      </c>
      <c r="E4050" s="52" t="s">
        <v>298</v>
      </c>
      <c r="F4050" s="53" t="s">
        <v>152</v>
      </c>
      <c r="G4050" s="54">
        <f>SUM('Ralawise Price List 2021'!G4050/(1-Calculator!$G$14))</f>
        <v>462.6</v>
      </c>
      <c r="H4050" s="55" t="s">
        <v>70</v>
      </c>
      <c r="I4050" s="56">
        <f>SUM('Ralawise Price List 2021'!I4050/(1-Calculator!$G$14))</f>
        <v>481.8</v>
      </c>
      <c r="J4050" s="57">
        <v>501</v>
      </c>
      <c r="K4050" s="39"/>
      <c r="L4050" s="39"/>
    </row>
    <row r="4051" spans="1:12" ht="14" x14ac:dyDescent="0.2">
      <c r="A4051" s="48" t="s">
        <v>5469</v>
      </c>
      <c r="B4051" s="49" t="s">
        <v>5624</v>
      </c>
      <c r="C4051" s="50" t="s">
        <v>5625</v>
      </c>
      <c r="D4051" s="51" t="s">
        <v>57</v>
      </c>
      <c r="E4051" s="52" t="s">
        <v>5431</v>
      </c>
      <c r="F4051" s="53" t="s">
        <v>152</v>
      </c>
      <c r="G4051" s="54">
        <f>SUM('Ralawise Price List 2021'!G4051/(1-Calculator!$G$14))</f>
        <v>462.6</v>
      </c>
      <c r="H4051" s="55" t="s">
        <v>70</v>
      </c>
      <c r="I4051" s="56">
        <f>SUM('Ralawise Price List 2021'!I4051/(1-Calculator!$G$14))</f>
        <v>481.8</v>
      </c>
      <c r="J4051" s="57">
        <v>501</v>
      </c>
      <c r="K4051" s="39"/>
      <c r="L4051" s="39"/>
    </row>
    <row r="4052" spans="1:12" ht="14" x14ac:dyDescent="0.2">
      <c r="A4052" s="48" t="s">
        <v>5469</v>
      </c>
      <c r="B4052" s="49" t="s">
        <v>5626</v>
      </c>
      <c r="C4052" s="50" t="s">
        <v>5627</v>
      </c>
      <c r="D4052" s="51" t="s">
        <v>57</v>
      </c>
      <c r="E4052" s="52" t="s">
        <v>3563</v>
      </c>
      <c r="F4052" s="53" t="s">
        <v>159</v>
      </c>
      <c r="G4052" s="54">
        <f>SUM('Ralawise Price List 2021'!G4052/(1-Calculator!$G$14))</f>
        <v>173.7</v>
      </c>
      <c r="H4052" s="55" t="s">
        <v>160</v>
      </c>
      <c r="I4052" s="56">
        <f>SUM('Ralawise Price List 2021'!I4052/(1-Calculator!$G$14))</f>
        <v>183.5</v>
      </c>
      <c r="J4052" s="57">
        <v>192.9</v>
      </c>
      <c r="K4052" s="39"/>
      <c r="L4052" s="39"/>
    </row>
    <row r="4053" spans="1:12" ht="26" x14ac:dyDescent="0.2">
      <c r="A4053" s="48" t="s">
        <v>5469</v>
      </c>
      <c r="B4053" s="49" t="s">
        <v>5628</v>
      </c>
      <c r="C4053" s="50" t="s">
        <v>5629</v>
      </c>
      <c r="D4053" s="51" t="s">
        <v>57</v>
      </c>
      <c r="E4053" s="52" t="s">
        <v>5376</v>
      </c>
      <c r="F4053" s="53" t="s">
        <v>159</v>
      </c>
      <c r="G4053" s="54">
        <f>SUM('Ralawise Price List 2021'!G4053/(1-Calculator!$G$14))</f>
        <v>173.7</v>
      </c>
      <c r="H4053" s="55" t="s">
        <v>160</v>
      </c>
      <c r="I4053" s="56">
        <f>SUM('Ralawise Price List 2021'!I4053/(1-Calculator!$G$14))</f>
        <v>183.5</v>
      </c>
      <c r="J4053" s="57">
        <v>192.9</v>
      </c>
      <c r="K4053" s="39"/>
      <c r="L4053" s="39"/>
    </row>
    <row r="4054" spans="1:12" ht="14" x14ac:dyDescent="0.2">
      <c r="A4054" s="48" t="s">
        <v>5469</v>
      </c>
      <c r="B4054" s="49" t="s">
        <v>5630</v>
      </c>
      <c r="C4054" s="50" t="s">
        <v>5631</v>
      </c>
      <c r="D4054" s="51" t="s">
        <v>57</v>
      </c>
      <c r="E4054" s="52" t="s">
        <v>298</v>
      </c>
      <c r="F4054" s="53" t="s">
        <v>221</v>
      </c>
      <c r="G4054" s="54">
        <f>SUM('Ralawise Price List 2021'!G4054/(1-Calculator!$G$14))</f>
        <v>66.25</v>
      </c>
      <c r="H4054" s="55" t="s">
        <v>151</v>
      </c>
      <c r="I4054" s="56">
        <f>SUM('Ralawise Price List 2021'!I4054/(1-Calculator!$G$14))</f>
        <v>70.2</v>
      </c>
      <c r="J4054" s="57">
        <v>74.099999999999994</v>
      </c>
      <c r="K4054" s="39"/>
      <c r="L4054" s="39"/>
    </row>
    <row r="4055" spans="1:12" ht="14" x14ac:dyDescent="0.2">
      <c r="A4055" s="48" t="s">
        <v>5469</v>
      </c>
      <c r="B4055" s="49" t="s">
        <v>5632</v>
      </c>
      <c r="C4055" s="50" t="s">
        <v>5633</v>
      </c>
      <c r="D4055" s="51" t="s">
        <v>57</v>
      </c>
      <c r="E4055" s="52" t="s">
        <v>298</v>
      </c>
      <c r="F4055" s="53" t="s">
        <v>221</v>
      </c>
      <c r="G4055" s="54">
        <f>SUM('Ralawise Price List 2021'!G4055/(1-Calculator!$G$14))</f>
        <v>86.65</v>
      </c>
      <c r="H4055" s="55" t="s">
        <v>151</v>
      </c>
      <c r="I4055" s="56">
        <f>SUM('Ralawise Price List 2021'!I4055/(1-Calculator!$G$14))</f>
        <v>91.35</v>
      </c>
      <c r="J4055" s="57">
        <v>96.05</v>
      </c>
      <c r="K4055" s="39"/>
      <c r="L4055" s="39"/>
    </row>
    <row r="4056" spans="1:12" ht="14" x14ac:dyDescent="0.2">
      <c r="A4056" s="48" t="s">
        <v>5469</v>
      </c>
      <c r="B4056" s="49" t="s">
        <v>5634</v>
      </c>
      <c r="C4056" s="50" t="s">
        <v>5635</v>
      </c>
      <c r="D4056" s="51" t="s">
        <v>57</v>
      </c>
      <c r="E4056" s="52" t="s">
        <v>307</v>
      </c>
      <c r="F4056" s="53" t="s">
        <v>179</v>
      </c>
      <c r="G4056" s="54">
        <f>SUM('Ralawise Price List 2021'!G4056/(1-Calculator!$G$14))</f>
        <v>129.75</v>
      </c>
      <c r="H4056" s="55" t="s">
        <v>52</v>
      </c>
      <c r="I4056" s="56">
        <f>SUM('Ralawise Price List 2021'!I4056/(1-Calculator!$G$14))</f>
        <v>135.65</v>
      </c>
      <c r="J4056" s="57">
        <v>141.55000000000001</v>
      </c>
      <c r="K4056" s="39"/>
      <c r="L4056" s="39"/>
    </row>
    <row r="4057" spans="1:12" ht="14" x14ac:dyDescent="0.2">
      <c r="A4057" s="48" t="s">
        <v>5469</v>
      </c>
      <c r="B4057" s="49" t="s">
        <v>5634</v>
      </c>
      <c r="C4057" s="50" t="s">
        <v>5635</v>
      </c>
      <c r="D4057" s="51" t="s">
        <v>57</v>
      </c>
      <c r="E4057" s="52" t="s">
        <v>307</v>
      </c>
      <c r="F4057" s="53" t="s">
        <v>179</v>
      </c>
      <c r="G4057" s="54">
        <f>SUM('Ralawise Price List 2021'!G4057/(1-Calculator!$G$14))</f>
        <v>129.75</v>
      </c>
      <c r="H4057" s="55" t="s">
        <v>52</v>
      </c>
      <c r="I4057" s="56">
        <f>SUM('Ralawise Price List 2021'!I4057/(1-Calculator!$G$14))</f>
        <v>135.65</v>
      </c>
      <c r="J4057" s="57">
        <v>141.55000000000001</v>
      </c>
      <c r="K4057" s="39"/>
      <c r="L4057" s="39"/>
    </row>
    <row r="4058" spans="1:12" ht="14" x14ac:dyDescent="0.2">
      <c r="A4058" s="48" t="s">
        <v>5469</v>
      </c>
      <c r="B4058" s="49" t="s">
        <v>5636</v>
      </c>
      <c r="C4058" s="50" t="s">
        <v>5637</v>
      </c>
      <c r="D4058" s="51" t="s">
        <v>57</v>
      </c>
      <c r="E4058" s="52" t="s">
        <v>307</v>
      </c>
      <c r="F4058" s="53" t="s">
        <v>237</v>
      </c>
      <c r="G4058" s="54">
        <f>SUM('Ralawise Price List 2021'!G4058/(1-Calculator!$G$14))</f>
        <v>81.55</v>
      </c>
      <c r="H4058" s="55" t="s">
        <v>62</v>
      </c>
      <c r="I4058" s="56">
        <f>SUM('Ralawise Price List 2021'!I4058/(1-Calculator!$G$14))</f>
        <v>86.65</v>
      </c>
      <c r="J4058" s="57">
        <v>91.35</v>
      </c>
      <c r="K4058" s="39"/>
      <c r="L4058" s="39"/>
    </row>
    <row r="4059" spans="1:12" ht="14" x14ac:dyDescent="0.2">
      <c r="A4059" s="48" t="s">
        <v>5469</v>
      </c>
      <c r="B4059" s="49" t="s">
        <v>5636</v>
      </c>
      <c r="C4059" s="50" t="s">
        <v>5637</v>
      </c>
      <c r="D4059" s="51" t="s">
        <v>57</v>
      </c>
      <c r="E4059" s="52" t="s">
        <v>307</v>
      </c>
      <c r="F4059" s="53" t="s">
        <v>237</v>
      </c>
      <c r="G4059" s="54">
        <f>SUM('Ralawise Price List 2021'!G4059/(1-Calculator!$G$14))</f>
        <v>81.55</v>
      </c>
      <c r="H4059" s="55" t="s">
        <v>62</v>
      </c>
      <c r="I4059" s="56">
        <f>SUM('Ralawise Price List 2021'!I4059/(1-Calculator!$G$14))</f>
        <v>86.65</v>
      </c>
      <c r="J4059" s="57">
        <v>91.35</v>
      </c>
      <c r="K4059" s="39"/>
      <c r="L4059" s="39"/>
    </row>
    <row r="4060" spans="1:12" ht="14" x14ac:dyDescent="0.2">
      <c r="A4060" s="48" t="s">
        <v>5469</v>
      </c>
      <c r="B4060" s="49" t="s">
        <v>5638</v>
      </c>
      <c r="C4060" s="50" t="s">
        <v>5639</v>
      </c>
      <c r="D4060" s="51" t="s">
        <v>57</v>
      </c>
      <c r="E4060" s="52" t="s">
        <v>5431</v>
      </c>
      <c r="F4060" s="53" t="s">
        <v>152</v>
      </c>
      <c r="G4060" s="54">
        <f>SUM('Ralawise Price List 2021'!G4060/(1-Calculator!$G$14))</f>
        <v>183.1</v>
      </c>
      <c r="H4060" s="55" t="s">
        <v>70</v>
      </c>
      <c r="I4060" s="56">
        <f>SUM('Ralawise Price List 2021'!I4060/(1-Calculator!$G$14))</f>
        <v>192.5</v>
      </c>
      <c r="J4060" s="57">
        <v>202.3</v>
      </c>
      <c r="K4060" s="39"/>
      <c r="L4060" s="39"/>
    </row>
    <row r="4061" spans="1:12" ht="14" x14ac:dyDescent="0.2">
      <c r="A4061" s="48" t="s">
        <v>5469</v>
      </c>
      <c r="B4061" s="49" t="s">
        <v>5640</v>
      </c>
      <c r="C4061" s="50" t="s">
        <v>5641</v>
      </c>
      <c r="D4061" s="51" t="s">
        <v>57</v>
      </c>
      <c r="E4061" s="52" t="s">
        <v>5431</v>
      </c>
      <c r="F4061" s="53" t="s">
        <v>281</v>
      </c>
      <c r="G4061" s="54">
        <f>SUM('Ralawise Price List 2021'!G4061/(1-Calculator!$G$14))</f>
        <v>142.30000000000001</v>
      </c>
      <c r="H4061" s="55" t="s">
        <v>224</v>
      </c>
      <c r="I4061" s="56">
        <f>SUM('Ralawise Price List 2021'!I4061/(1-Calculator!$G$14))</f>
        <v>150.15</v>
      </c>
      <c r="J4061" s="57">
        <v>158</v>
      </c>
      <c r="K4061" s="39"/>
      <c r="L4061" s="39"/>
    </row>
    <row r="4062" spans="1:12" ht="14" x14ac:dyDescent="0.2">
      <c r="A4062" s="48" t="s">
        <v>5469</v>
      </c>
      <c r="B4062" s="49" t="s">
        <v>5640</v>
      </c>
      <c r="C4062" s="50" t="s">
        <v>5641</v>
      </c>
      <c r="D4062" s="51" t="s">
        <v>57</v>
      </c>
      <c r="E4062" s="52" t="s">
        <v>5431</v>
      </c>
      <c r="F4062" s="53" t="s">
        <v>281</v>
      </c>
      <c r="G4062" s="54">
        <f>SUM('Ralawise Price List 2021'!G4062/(1-Calculator!$G$14))</f>
        <v>142.30000000000001</v>
      </c>
      <c r="H4062" s="55" t="s">
        <v>224</v>
      </c>
      <c r="I4062" s="56">
        <f>SUM('Ralawise Price List 2021'!I4062/(1-Calculator!$G$14))</f>
        <v>150.15</v>
      </c>
      <c r="J4062" s="57">
        <v>158</v>
      </c>
      <c r="K4062" s="39"/>
      <c r="L4062" s="39"/>
    </row>
    <row r="4063" spans="1:12" ht="14" x14ac:dyDescent="0.2">
      <c r="A4063" s="48" t="s">
        <v>5469</v>
      </c>
      <c r="B4063" s="49" t="s">
        <v>5642</v>
      </c>
      <c r="C4063" s="50" t="s">
        <v>5643</v>
      </c>
      <c r="D4063" s="51" t="s">
        <v>57</v>
      </c>
      <c r="E4063" s="52" t="s">
        <v>139</v>
      </c>
      <c r="F4063" s="53" t="s">
        <v>237</v>
      </c>
      <c r="G4063" s="54">
        <f>SUM('Ralawise Price List 2021'!G4063/(1-Calculator!$G$14))</f>
        <v>41.2</v>
      </c>
      <c r="H4063" s="55" t="s">
        <v>151</v>
      </c>
      <c r="I4063" s="56">
        <f>SUM('Ralawise Price List 2021'!I4063/(1-Calculator!$G$14))</f>
        <v>43.9</v>
      </c>
      <c r="J4063" s="57">
        <v>47.05</v>
      </c>
      <c r="K4063" s="39"/>
      <c r="L4063" s="39"/>
    </row>
    <row r="4064" spans="1:12" ht="14" x14ac:dyDescent="0.2">
      <c r="A4064" s="48" t="s">
        <v>5469</v>
      </c>
      <c r="B4064" s="49" t="s">
        <v>5644</v>
      </c>
      <c r="C4064" s="50" t="s">
        <v>5645</v>
      </c>
      <c r="D4064" s="51" t="s">
        <v>57</v>
      </c>
      <c r="E4064" s="52" t="s">
        <v>5646</v>
      </c>
      <c r="F4064" s="53" t="s">
        <v>221</v>
      </c>
      <c r="G4064" s="54">
        <f>SUM('Ralawise Price List 2021'!G4064/(1-Calculator!$G$14))</f>
        <v>110.55</v>
      </c>
      <c r="H4064" s="55" t="s">
        <v>151</v>
      </c>
      <c r="I4064" s="56">
        <f>SUM('Ralawise Price List 2021'!I4064/(1-Calculator!$G$14))</f>
        <v>116.45</v>
      </c>
      <c r="J4064" s="57">
        <v>122.3</v>
      </c>
      <c r="K4064" s="39"/>
      <c r="L4064" s="39"/>
    </row>
    <row r="4065" spans="1:12" ht="14" x14ac:dyDescent="0.2">
      <c r="A4065" s="48" t="s">
        <v>5469</v>
      </c>
      <c r="B4065" s="49" t="s">
        <v>5647</v>
      </c>
      <c r="C4065" s="50" t="s">
        <v>5648</v>
      </c>
      <c r="D4065" s="51" t="s">
        <v>57</v>
      </c>
      <c r="E4065" s="52" t="s">
        <v>5646</v>
      </c>
      <c r="F4065" s="53" t="s">
        <v>58</v>
      </c>
      <c r="G4065" s="54">
        <f>SUM('Ralawise Price List 2021'!G4065/(1-Calculator!$G$14))</f>
        <v>161.5</v>
      </c>
      <c r="H4065" s="55" t="s">
        <v>52</v>
      </c>
      <c r="I4065" s="56">
        <f>SUM('Ralawise Price List 2021'!I4065/(1-Calculator!$G$14))</f>
        <v>169.35</v>
      </c>
      <c r="J4065" s="57">
        <v>177.2</v>
      </c>
      <c r="K4065" s="39"/>
      <c r="L4065" s="39"/>
    </row>
    <row r="4066" spans="1:12" ht="14" x14ac:dyDescent="0.2">
      <c r="A4066" s="48" t="s">
        <v>5469</v>
      </c>
      <c r="B4066" s="49" t="s">
        <v>5649</v>
      </c>
      <c r="C4066" s="50" t="s">
        <v>5650</v>
      </c>
      <c r="D4066" s="51" t="s">
        <v>57</v>
      </c>
      <c r="E4066" s="52" t="s">
        <v>5651</v>
      </c>
      <c r="F4066" s="53" t="s">
        <v>221</v>
      </c>
      <c r="G4066" s="54">
        <f>SUM('Ralawise Price List 2021'!G4066/(1-Calculator!$G$14))</f>
        <v>96.05</v>
      </c>
      <c r="H4066" s="55" t="s">
        <v>151</v>
      </c>
      <c r="I4066" s="56">
        <f>SUM('Ralawise Price List 2021'!I4066/(1-Calculator!$G$14))</f>
        <v>101.95</v>
      </c>
      <c r="J4066" s="57">
        <v>107.8</v>
      </c>
      <c r="K4066" s="39"/>
      <c r="L4066" s="39"/>
    </row>
    <row r="4067" spans="1:12" ht="14" x14ac:dyDescent="0.2">
      <c r="A4067" s="48" t="s">
        <v>5469</v>
      </c>
      <c r="B4067" s="49" t="s">
        <v>5652</v>
      </c>
      <c r="C4067" s="50" t="s">
        <v>5653</v>
      </c>
      <c r="D4067" s="51" t="s">
        <v>57</v>
      </c>
      <c r="E4067" s="52" t="s">
        <v>5431</v>
      </c>
      <c r="F4067" s="53" t="s">
        <v>221</v>
      </c>
      <c r="G4067" s="54">
        <f>SUM('Ralawise Price List 2021'!G4067/(1-Calculator!$G$14))</f>
        <v>110.55</v>
      </c>
      <c r="H4067" s="55" t="s">
        <v>151</v>
      </c>
      <c r="I4067" s="56">
        <f>SUM('Ralawise Price List 2021'!I4067/(1-Calculator!$G$14))</f>
        <v>116.45</v>
      </c>
      <c r="J4067" s="57">
        <v>122.3</v>
      </c>
      <c r="K4067" s="39"/>
      <c r="L4067" s="39"/>
    </row>
    <row r="4068" spans="1:12" ht="14" x14ac:dyDescent="0.2">
      <c r="A4068" s="48" t="s">
        <v>5469</v>
      </c>
      <c r="B4068" s="49" t="s">
        <v>5654</v>
      </c>
      <c r="C4068" s="50" t="s">
        <v>5136</v>
      </c>
      <c r="D4068" s="51" t="s">
        <v>57</v>
      </c>
      <c r="E4068" s="52" t="s">
        <v>5646</v>
      </c>
      <c r="F4068" s="53" t="s">
        <v>159</v>
      </c>
      <c r="G4068" s="54">
        <f>SUM('Ralawise Price List 2021'!G4068/(1-Calculator!$G$14))</f>
        <v>110.55</v>
      </c>
      <c r="H4068" s="55" t="s">
        <v>160</v>
      </c>
      <c r="I4068" s="56">
        <f>SUM('Ralawise Price List 2021'!I4068/(1-Calculator!$G$14))</f>
        <v>115.25</v>
      </c>
      <c r="J4068" s="57">
        <v>120.35</v>
      </c>
      <c r="K4068" s="39"/>
      <c r="L4068" s="39"/>
    </row>
    <row r="4069" spans="1:12" ht="14" x14ac:dyDescent="0.2">
      <c r="A4069" s="48" t="s">
        <v>5469</v>
      </c>
      <c r="B4069" s="49" t="s">
        <v>5655</v>
      </c>
      <c r="C4069" s="50" t="s">
        <v>5656</v>
      </c>
      <c r="D4069" s="51" t="s">
        <v>57</v>
      </c>
      <c r="E4069" s="52" t="s">
        <v>298</v>
      </c>
      <c r="F4069" s="53" t="s">
        <v>152</v>
      </c>
      <c r="G4069" s="54">
        <f>SUM('Ralawise Price List 2021'!G4069/(1-Calculator!$G$14))</f>
        <v>540.20000000000005</v>
      </c>
      <c r="H4069" s="55" t="s">
        <v>70</v>
      </c>
      <c r="I4069" s="56">
        <f>SUM('Ralawise Price List 2021'!I4069/(1-Calculator!$G$14))</f>
        <v>559.4</v>
      </c>
      <c r="J4069" s="57">
        <v>578.6</v>
      </c>
      <c r="K4069" s="39"/>
      <c r="L4069" s="39"/>
    </row>
    <row r="4070" spans="1:12" ht="14" x14ac:dyDescent="0.2">
      <c r="A4070" s="48" t="s">
        <v>5469</v>
      </c>
      <c r="B4070" s="49" t="s">
        <v>5655</v>
      </c>
      <c r="C4070" s="50" t="s">
        <v>5656</v>
      </c>
      <c r="D4070" s="51" t="s">
        <v>57</v>
      </c>
      <c r="E4070" s="52" t="s">
        <v>298</v>
      </c>
      <c r="F4070" s="53" t="s">
        <v>152</v>
      </c>
      <c r="G4070" s="54">
        <f>SUM('Ralawise Price List 2021'!G4070/(1-Calculator!$G$14))</f>
        <v>540.20000000000005</v>
      </c>
      <c r="H4070" s="55" t="s">
        <v>70</v>
      </c>
      <c r="I4070" s="56">
        <f>SUM('Ralawise Price List 2021'!I4070/(1-Calculator!$G$14))</f>
        <v>559.4</v>
      </c>
      <c r="J4070" s="57">
        <v>578.6</v>
      </c>
      <c r="K4070" s="39"/>
      <c r="L4070" s="39"/>
    </row>
    <row r="4071" spans="1:12" ht="14" x14ac:dyDescent="0.2">
      <c r="A4071" s="48" t="s">
        <v>5469</v>
      </c>
      <c r="B4071" s="49" t="s">
        <v>5655</v>
      </c>
      <c r="C4071" s="50" t="s">
        <v>5656</v>
      </c>
      <c r="D4071" s="51" t="s">
        <v>57</v>
      </c>
      <c r="E4071" s="52" t="s">
        <v>298</v>
      </c>
      <c r="F4071" s="53" t="s">
        <v>152</v>
      </c>
      <c r="G4071" s="54">
        <f>SUM('Ralawise Price List 2021'!G4071/(1-Calculator!$G$14))</f>
        <v>540.20000000000005</v>
      </c>
      <c r="H4071" s="55" t="s">
        <v>70</v>
      </c>
      <c r="I4071" s="56">
        <f>SUM('Ralawise Price List 2021'!I4071/(1-Calculator!$G$14))</f>
        <v>559.4</v>
      </c>
      <c r="J4071" s="57">
        <v>578.6</v>
      </c>
      <c r="K4071" s="39"/>
      <c r="L4071" s="39"/>
    </row>
    <row r="4072" spans="1:12" ht="14" x14ac:dyDescent="0.2">
      <c r="A4072" s="48" t="s">
        <v>5469</v>
      </c>
      <c r="B4072" s="49" t="s">
        <v>5655</v>
      </c>
      <c r="C4072" s="50" t="s">
        <v>5656</v>
      </c>
      <c r="D4072" s="51" t="s">
        <v>57</v>
      </c>
      <c r="E4072" s="52" t="s">
        <v>298</v>
      </c>
      <c r="F4072" s="53" t="s">
        <v>152</v>
      </c>
      <c r="G4072" s="54">
        <f>SUM('Ralawise Price List 2021'!G4072/(1-Calculator!$G$14))</f>
        <v>540.20000000000005</v>
      </c>
      <c r="H4072" s="55" t="s">
        <v>70</v>
      </c>
      <c r="I4072" s="56">
        <f>SUM('Ralawise Price List 2021'!I4072/(1-Calculator!$G$14))</f>
        <v>559.4</v>
      </c>
      <c r="J4072" s="57">
        <v>578.6</v>
      </c>
      <c r="K4072" s="39"/>
      <c r="L4072" s="39"/>
    </row>
    <row r="4073" spans="1:12" ht="14" x14ac:dyDescent="0.2">
      <c r="A4073" s="48" t="s">
        <v>5469</v>
      </c>
      <c r="B4073" s="49" t="s">
        <v>5655</v>
      </c>
      <c r="C4073" s="50" t="s">
        <v>5656</v>
      </c>
      <c r="D4073" s="51" t="s">
        <v>57</v>
      </c>
      <c r="E4073" s="52" t="s">
        <v>298</v>
      </c>
      <c r="F4073" s="53" t="s">
        <v>152</v>
      </c>
      <c r="G4073" s="54">
        <f>SUM('Ralawise Price List 2021'!G4073/(1-Calculator!$G$14))</f>
        <v>540.20000000000005</v>
      </c>
      <c r="H4073" s="55" t="s">
        <v>70</v>
      </c>
      <c r="I4073" s="56">
        <f>SUM('Ralawise Price List 2021'!I4073/(1-Calculator!$G$14))</f>
        <v>559.4</v>
      </c>
      <c r="J4073" s="57">
        <v>578.6</v>
      </c>
      <c r="K4073" s="39"/>
      <c r="L4073" s="39"/>
    </row>
    <row r="4074" spans="1:12" ht="14" x14ac:dyDescent="0.2">
      <c r="A4074" s="48" t="s">
        <v>5469</v>
      </c>
      <c r="B4074" s="49" t="s">
        <v>5657</v>
      </c>
      <c r="C4074" s="50" t="s">
        <v>5658</v>
      </c>
      <c r="D4074" s="51" t="s">
        <v>57</v>
      </c>
      <c r="E4074" s="52" t="s">
        <v>298</v>
      </c>
      <c r="F4074" s="53" t="s">
        <v>152</v>
      </c>
      <c r="G4074" s="54">
        <f>SUM('Ralawise Price List 2021'!G4074/(1-Calculator!$G$14))</f>
        <v>395.15</v>
      </c>
      <c r="H4074" s="55" t="s">
        <v>70</v>
      </c>
      <c r="I4074" s="56">
        <f>SUM('Ralawise Price List 2021'!I4074/(1-Calculator!$G$14))</f>
        <v>409.65</v>
      </c>
      <c r="J4074" s="57">
        <v>424.15</v>
      </c>
      <c r="K4074" s="39"/>
      <c r="L4074" s="39"/>
    </row>
    <row r="4075" spans="1:12" ht="14" x14ac:dyDescent="0.2">
      <c r="A4075" s="48" t="s">
        <v>5469</v>
      </c>
      <c r="B4075" s="49" t="s">
        <v>5657</v>
      </c>
      <c r="C4075" s="50" t="s">
        <v>5658</v>
      </c>
      <c r="D4075" s="51" t="s">
        <v>57</v>
      </c>
      <c r="E4075" s="52" t="s">
        <v>298</v>
      </c>
      <c r="F4075" s="53" t="s">
        <v>152</v>
      </c>
      <c r="G4075" s="54">
        <f>SUM('Ralawise Price List 2021'!G4075/(1-Calculator!$G$14))</f>
        <v>395.15</v>
      </c>
      <c r="H4075" s="55" t="s">
        <v>70</v>
      </c>
      <c r="I4075" s="56">
        <f>SUM('Ralawise Price List 2021'!I4075/(1-Calculator!$G$14))</f>
        <v>409.65</v>
      </c>
      <c r="J4075" s="57">
        <v>424.15</v>
      </c>
      <c r="K4075" s="39"/>
      <c r="L4075" s="39"/>
    </row>
    <row r="4076" spans="1:12" ht="14" x14ac:dyDescent="0.2">
      <c r="A4076" s="48" t="s">
        <v>5469</v>
      </c>
      <c r="B4076" s="49" t="s">
        <v>5659</v>
      </c>
      <c r="C4076" s="50" t="s">
        <v>5660</v>
      </c>
      <c r="D4076" s="51" t="s">
        <v>57</v>
      </c>
      <c r="E4076" s="52" t="s">
        <v>298</v>
      </c>
      <c r="F4076" s="53" t="s">
        <v>152</v>
      </c>
      <c r="G4076" s="54">
        <f>SUM('Ralawise Price List 2021'!G4076/(1-Calculator!$G$14))</f>
        <v>298.7</v>
      </c>
      <c r="H4076" s="55" t="s">
        <v>70</v>
      </c>
      <c r="I4076" s="56">
        <f>SUM('Ralawise Price List 2021'!I4076/(1-Calculator!$G$14))</f>
        <v>308.14999999999998</v>
      </c>
      <c r="J4076" s="57">
        <v>317.95</v>
      </c>
      <c r="K4076" s="39"/>
      <c r="L4076" s="39"/>
    </row>
    <row r="4077" spans="1:12" ht="14" x14ac:dyDescent="0.2">
      <c r="A4077" s="48" t="s">
        <v>5469</v>
      </c>
      <c r="B4077" s="49" t="s">
        <v>5661</v>
      </c>
      <c r="C4077" s="50" t="s">
        <v>5662</v>
      </c>
      <c r="D4077" s="51" t="s">
        <v>57</v>
      </c>
      <c r="E4077" s="52" t="s">
        <v>5431</v>
      </c>
      <c r="F4077" s="53" t="s">
        <v>152</v>
      </c>
      <c r="G4077" s="54">
        <f>SUM('Ralawise Price List 2021'!G4077/(1-Calculator!$G$14))</f>
        <v>298.7</v>
      </c>
      <c r="H4077" s="55" t="s">
        <v>70</v>
      </c>
      <c r="I4077" s="56">
        <f>SUM('Ralawise Price List 2021'!I4077/(1-Calculator!$G$14))</f>
        <v>308.14999999999998</v>
      </c>
      <c r="J4077" s="57">
        <v>317.95</v>
      </c>
      <c r="K4077" s="39"/>
      <c r="L4077" s="39"/>
    </row>
    <row r="4078" spans="1:12" ht="14" x14ac:dyDescent="0.2">
      <c r="A4078" s="48" t="s">
        <v>5469</v>
      </c>
      <c r="B4078" s="49" t="s">
        <v>5663</v>
      </c>
      <c r="C4078" s="50" t="s">
        <v>5664</v>
      </c>
      <c r="D4078" s="51" t="s">
        <v>57</v>
      </c>
      <c r="E4078" s="52" t="s">
        <v>298</v>
      </c>
      <c r="F4078" s="53" t="s">
        <v>152</v>
      </c>
      <c r="G4078" s="54">
        <f>SUM('Ralawise Price List 2021'!G4078/(1-Calculator!$G$14))</f>
        <v>202.3</v>
      </c>
      <c r="H4078" s="55" t="s">
        <v>70</v>
      </c>
      <c r="I4078" s="56">
        <f>SUM('Ralawise Price List 2021'!I4078/(1-Calculator!$G$14))</f>
        <v>209.75</v>
      </c>
      <c r="J4078" s="57">
        <v>217.6</v>
      </c>
      <c r="K4078" s="39"/>
      <c r="L4078" s="39"/>
    </row>
    <row r="4079" spans="1:12" ht="14" x14ac:dyDescent="0.2">
      <c r="A4079" s="48" t="s">
        <v>5469</v>
      </c>
      <c r="B4079" s="49" t="s">
        <v>5665</v>
      </c>
      <c r="C4079" s="50" t="s">
        <v>5666</v>
      </c>
      <c r="D4079" s="51" t="s">
        <v>57</v>
      </c>
      <c r="E4079" s="52" t="s">
        <v>5431</v>
      </c>
      <c r="F4079" s="53" t="s">
        <v>152</v>
      </c>
      <c r="G4079" s="54">
        <f>SUM('Ralawise Price List 2021'!G4079/(1-Calculator!$G$14))</f>
        <v>202.3</v>
      </c>
      <c r="H4079" s="55" t="s">
        <v>70</v>
      </c>
      <c r="I4079" s="56">
        <f>SUM('Ralawise Price List 2021'!I4079/(1-Calculator!$G$14))</f>
        <v>209.75</v>
      </c>
      <c r="J4079" s="57">
        <v>217.6</v>
      </c>
      <c r="K4079" s="39"/>
      <c r="L4079" s="39"/>
    </row>
    <row r="4080" spans="1:12" ht="14" x14ac:dyDescent="0.2">
      <c r="A4080" s="48" t="s">
        <v>5469</v>
      </c>
      <c r="B4080" s="49" t="s">
        <v>5667</v>
      </c>
      <c r="C4080" s="50" t="s">
        <v>5668</v>
      </c>
      <c r="D4080" s="51" t="s">
        <v>57</v>
      </c>
      <c r="E4080" s="52" t="s">
        <v>298</v>
      </c>
      <c r="F4080" s="53" t="s">
        <v>159</v>
      </c>
      <c r="G4080" s="54">
        <f>SUM('Ralawise Price List 2021'!G4080/(1-Calculator!$G$14))</f>
        <v>202.7</v>
      </c>
      <c r="H4080" s="55" t="s">
        <v>160</v>
      </c>
      <c r="I4080" s="56">
        <f>SUM('Ralawise Price List 2021'!I4080/(1-Calculator!$G$14))</f>
        <v>210.5</v>
      </c>
      <c r="J4080" s="57">
        <v>217.95</v>
      </c>
      <c r="K4080" s="39"/>
      <c r="L4080" s="39"/>
    </row>
    <row r="4081" spans="1:12" ht="14" x14ac:dyDescent="0.2">
      <c r="A4081" s="48" t="s">
        <v>5469</v>
      </c>
      <c r="B4081" s="49" t="s">
        <v>5669</v>
      </c>
      <c r="C4081" s="50" t="s">
        <v>5670</v>
      </c>
      <c r="D4081" s="51" t="s">
        <v>57</v>
      </c>
      <c r="E4081" s="52" t="s">
        <v>139</v>
      </c>
      <c r="F4081" s="53" t="s">
        <v>280</v>
      </c>
      <c r="G4081" s="54">
        <f>SUM('Ralawise Price List 2021'!G4081/(1-Calculator!$G$14))</f>
        <v>18.05</v>
      </c>
      <c r="H4081" s="55" t="s">
        <v>281</v>
      </c>
      <c r="I4081" s="56">
        <f>SUM('Ralawise Price List 2021'!I4081/(1-Calculator!$G$14))</f>
        <v>20</v>
      </c>
      <c r="J4081" s="57">
        <v>21.95</v>
      </c>
      <c r="K4081" s="39"/>
      <c r="L4081" s="39"/>
    </row>
    <row r="4082" spans="1:12" ht="14" x14ac:dyDescent="0.2">
      <c r="A4082" s="48" t="s">
        <v>5469</v>
      </c>
      <c r="B4082" s="49" t="s">
        <v>5671</v>
      </c>
      <c r="C4082" s="50" t="s">
        <v>5672</v>
      </c>
      <c r="D4082" s="51" t="s">
        <v>57</v>
      </c>
      <c r="E4082" s="52" t="s">
        <v>139</v>
      </c>
      <c r="F4082" s="53" t="s">
        <v>280</v>
      </c>
      <c r="G4082" s="54">
        <f>SUM('Ralawise Price List 2021'!G4082/(1-Calculator!$G$14))</f>
        <v>16.100000000000001</v>
      </c>
      <c r="H4082" s="55" t="s">
        <v>281</v>
      </c>
      <c r="I4082" s="56">
        <f>SUM('Ralawise Price List 2021'!I4082/(1-Calculator!$G$14))</f>
        <v>18.05</v>
      </c>
      <c r="J4082" s="57">
        <v>20</v>
      </c>
      <c r="K4082" s="39"/>
      <c r="L4082" s="39"/>
    </row>
    <row r="4083" spans="1:12" ht="14" x14ac:dyDescent="0.2">
      <c r="A4083" s="48" t="s">
        <v>5469</v>
      </c>
      <c r="B4083" s="49" t="s">
        <v>5673</v>
      </c>
      <c r="C4083" s="50" t="s">
        <v>5674</v>
      </c>
      <c r="D4083" s="51" t="s">
        <v>57</v>
      </c>
      <c r="E4083" s="52" t="s">
        <v>139</v>
      </c>
      <c r="F4083" s="53" t="s">
        <v>387</v>
      </c>
      <c r="G4083" s="54">
        <f>SUM('Ralawise Price List 2021'!G4083/(1-Calculator!$G$14))</f>
        <v>41.2</v>
      </c>
      <c r="H4083" s="55" t="s">
        <v>281</v>
      </c>
      <c r="I4083" s="56">
        <f>SUM('Ralawise Price List 2021'!I4083/(1-Calculator!$G$14))</f>
        <v>45.1</v>
      </c>
      <c r="J4083" s="57">
        <v>49</v>
      </c>
      <c r="K4083" s="39"/>
      <c r="L4083" s="39"/>
    </row>
    <row r="4084" spans="1:12" ht="14" x14ac:dyDescent="0.2">
      <c r="A4084" s="48" t="s">
        <v>5469</v>
      </c>
      <c r="B4084" s="49" t="s">
        <v>5675</v>
      </c>
      <c r="C4084" s="50" t="s">
        <v>5676</v>
      </c>
      <c r="D4084" s="51" t="s">
        <v>57</v>
      </c>
      <c r="E4084" s="52" t="s">
        <v>50</v>
      </c>
      <c r="F4084" s="53" t="s">
        <v>387</v>
      </c>
      <c r="G4084" s="54">
        <f>SUM('Ralawise Price List 2021'!G4084/(1-Calculator!$G$14))</f>
        <v>45.9</v>
      </c>
      <c r="H4084" s="55" t="s">
        <v>151</v>
      </c>
      <c r="I4084" s="56">
        <f>SUM('Ralawise Price List 2021'!I4084/(1-Calculator!$G$14))</f>
        <v>49.8</v>
      </c>
      <c r="J4084" s="57">
        <v>53.7</v>
      </c>
      <c r="K4084" s="39"/>
      <c r="L4084" s="39"/>
    </row>
    <row r="4085" spans="1:12" ht="14" x14ac:dyDescent="0.2">
      <c r="A4085" s="48" t="s">
        <v>5469</v>
      </c>
      <c r="B4085" s="49" t="s">
        <v>5677</v>
      </c>
      <c r="C4085" s="50" t="s">
        <v>5678</v>
      </c>
      <c r="D4085" s="51" t="s">
        <v>57</v>
      </c>
      <c r="E4085" s="52" t="s">
        <v>50</v>
      </c>
      <c r="F4085" s="53" t="s">
        <v>387</v>
      </c>
      <c r="G4085" s="54">
        <f>SUM('Ralawise Price List 2021'!G4085/(1-Calculator!$G$14))</f>
        <v>54.1</v>
      </c>
      <c r="H4085" s="55" t="s">
        <v>151</v>
      </c>
      <c r="I4085" s="56">
        <f>SUM('Ralawise Price List 2021'!I4085/(1-Calculator!$G$14))</f>
        <v>58.05</v>
      </c>
      <c r="J4085" s="57">
        <v>61.95</v>
      </c>
      <c r="K4085" s="39"/>
      <c r="L4085" s="39"/>
    </row>
    <row r="4086" spans="1:12" ht="14" x14ac:dyDescent="0.2">
      <c r="A4086" s="48" t="s">
        <v>5469</v>
      </c>
      <c r="B4086" s="49" t="s">
        <v>5679</v>
      </c>
      <c r="C4086" s="50" t="s">
        <v>5680</v>
      </c>
      <c r="D4086" s="51" t="s">
        <v>57</v>
      </c>
      <c r="E4086" s="52" t="s">
        <v>50</v>
      </c>
      <c r="F4086" s="53" t="s">
        <v>387</v>
      </c>
      <c r="G4086" s="54">
        <f>SUM('Ralawise Price List 2021'!G4086/(1-Calculator!$G$14))</f>
        <v>53.35</v>
      </c>
      <c r="H4086" s="55" t="s">
        <v>151</v>
      </c>
      <c r="I4086" s="56">
        <f>SUM('Ralawise Price List 2021'!I4086/(1-Calculator!$G$14))</f>
        <v>57.25</v>
      </c>
      <c r="J4086" s="57">
        <v>60.8</v>
      </c>
      <c r="K4086" s="39"/>
      <c r="L4086" s="39"/>
    </row>
    <row r="4087" spans="1:12" ht="14" x14ac:dyDescent="0.2">
      <c r="A4087" s="48" t="s">
        <v>5469</v>
      </c>
      <c r="B4087" s="49" t="s">
        <v>5681</v>
      </c>
      <c r="C4087" s="50" t="s">
        <v>5682</v>
      </c>
      <c r="D4087" s="51" t="s">
        <v>57</v>
      </c>
      <c r="E4087" s="52" t="s">
        <v>139</v>
      </c>
      <c r="F4087" s="53" t="s">
        <v>280</v>
      </c>
      <c r="G4087" s="54">
        <f>SUM('Ralawise Price List 2021'!G4087/(1-Calculator!$G$14))</f>
        <v>23.95</v>
      </c>
      <c r="H4087" s="55" t="s">
        <v>281</v>
      </c>
      <c r="I4087" s="56">
        <f>SUM('Ralawise Price List 2021'!I4087/(1-Calculator!$G$14))</f>
        <v>26.7</v>
      </c>
      <c r="J4087" s="57">
        <v>29.4</v>
      </c>
      <c r="K4087" s="39"/>
      <c r="L4087" s="39"/>
    </row>
    <row r="4088" spans="1:12" ht="14" x14ac:dyDescent="0.2">
      <c r="A4088" s="48" t="s">
        <v>5469</v>
      </c>
      <c r="B4088" s="49" t="s">
        <v>5681</v>
      </c>
      <c r="C4088" s="50" t="s">
        <v>5682</v>
      </c>
      <c r="D4088" s="51" t="s">
        <v>57</v>
      </c>
      <c r="E4088" s="52" t="s">
        <v>139</v>
      </c>
      <c r="F4088" s="53" t="s">
        <v>280</v>
      </c>
      <c r="G4088" s="54">
        <f>SUM('Ralawise Price List 2021'!G4088/(1-Calculator!$G$14))</f>
        <v>23.95</v>
      </c>
      <c r="H4088" s="55" t="s">
        <v>281</v>
      </c>
      <c r="I4088" s="56">
        <f>SUM('Ralawise Price List 2021'!I4088/(1-Calculator!$G$14))</f>
        <v>26.7</v>
      </c>
      <c r="J4088" s="57">
        <v>29.4</v>
      </c>
      <c r="K4088" s="39"/>
      <c r="L4088" s="39"/>
    </row>
    <row r="4089" spans="1:12" ht="14" x14ac:dyDescent="0.2">
      <c r="A4089" s="48" t="s">
        <v>5469</v>
      </c>
      <c r="B4089" s="49" t="s">
        <v>5683</v>
      </c>
      <c r="C4089" s="50" t="s">
        <v>5684</v>
      </c>
      <c r="D4089" s="51" t="s">
        <v>57</v>
      </c>
      <c r="E4089" s="52" t="s">
        <v>926</v>
      </c>
      <c r="F4089" s="53" t="s">
        <v>221</v>
      </c>
      <c r="G4089" s="54">
        <f>SUM('Ralawise Price List 2021'!G4089/(1-Calculator!$G$14))</f>
        <v>52.55</v>
      </c>
      <c r="H4089" s="55" t="s">
        <v>151</v>
      </c>
      <c r="I4089" s="56">
        <f>SUM('Ralawise Price List 2021'!I4089/(1-Calculator!$G$14))</f>
        <v>56.45</v>
      </c>
      <c r="J4089" s="57">
        <v>60.4</v>
      </c>
      <c r="K4089" s="39"/>
      <c r="L4089" s="39"/>
    </row>
    <row r="4090" spans="1:12" ht="14" x14ac:dyDescent="0.2">
      <c r="A4090" s="48" t="s">
        <v>5469</v>
      </c>
      <c r="B4090" s="49" t="s">
        <v>5685</v>
      </c>
      <c r="C4090" s="50" t="s">
        <v>5686</v>
      </c>
      <c r="D4090" s="51" t="s">
        <v>57</v>
      </c>
      <c r="E4090" s="52" t="s">
        <v>298</v>
      </c>
      <c r="F4090" s="53" t="s">
        <v>159</v>
      </c>
      <c r="G4090" s="54">
        <f>SUM('Ralawise Price List 2021'!G4090/(1-Calculator!$G$14))</f>
        <v>250.9</v>
      </c>
      <c r="H4090" s="55" t="s">
        <v>160</v>
      </c>
      <c r="I4090" s="56">
        <f>SUM('Ralawise Price List 2021'!I4090/(1-Calculator!$G$14))</f>
        <v>260.7</v>
      </c>
      <c r="J4090" s="57">
        <v>270.10000000000002</v>
      </c>
      <c r="K4090" s="39"/>
      <c r="L4090" s="39"/>
    </row>
    <row r="4091" spans="1:12" ht="14" x14ac:dyDescent="0.2">
      <c r="A4091" s="48" t="s">
        <v>5469</v>
      </c>
      <c r="B4091" s="49" t="s">
        <v>5687</v>
      </c>
      <c r="C4091" s="50" t="s">
        <v>5688</v>
      </c>
      <c r="D4091" s="51" t="s">
        <v>57</v>
      </c>
      <c r="E4091" s="52" t="s">
        <v>5431</v>
      </c>
      <c r="F4091" s="53" t="s">
        <v>159</v>
      </c>
      <c r="G4091" s="54">
        <f>SUM('Ralawise Price List 2021'!G4091/(1-Calculator!$G$14))</f>
        <v>202.7</v>
      </c>
      <c r="H4091" s="55" t="s">
        <v>160</v>
      </c>
      <c r="I4091" s="56">
        <f>SUM('Ralawise Price List 2021'!I4091/(1-Calculator!$G$14))</f>
        <v>210.5</v>
      </c>
      <c r="J4091" s="57">
        <v>217.95</v>
      </c>
      <c r="K4091" s="39"/>
      <c r="L4091" s="39"/>
    </row>
    <row r="4092" spans="1:12" ht="14" x14ac:dyDescent="0.2">
      <c r="A4092" s="48" t="s">
        <v>5469</v>
      </c>
      <c r="B4092" s="49" t="s">
        <v>5689</v>
      </c>
      <c r="C4092" s="50" t="s">
        <v>5690</v>
      </c>
      <c r="D4092" s="51" t="s">
        <v>57</v>
      </c>
      <c r="E4092" s="52" t="s">
        <v>5691</v>
      </c>
      <c r="F4092" s="53" t="s">
        <v>281</v>
      </c>
      <c r="G4092" s="54">
        <f>SUM('Ralawise Price List 2021'!G4092/(1-Calculator!$G$14))</f>
        <v>192.9</v>
      </c>
      <c r="H4092" s="55" t="s">
        <v>151</v>
      </c>
      <c r="I4092" s="56">
        <f>SUM('Ralawise Price List 2021'!I4092/(1-Calculator!$G$14))</f>
        <v>200.7</v>
      </c>
      <c r="J4092" s="57">
        <v>208.55</v>
      </c>
      <c r="K4092" s="39"/>
      <c r="L4092" s="39"/>
    </row>
    <row r="4093" spans="1:12" ht="14" x14ac:dyDescent="0.2">
      <c r="A4093" s="48" t="s">
        <v>5469</v>
      </c>
      <c r="B4093" s="49" t="s">
        <v>5692</v>
      </c>
      <c r="C4093" s="50" t="s">
        <v>5693</v>
      </c>
      <c r="D4093" s="51" t="s">
        <v>57</v>
      </c>
      <c r="E4093" s="52" t="s">
        <v>298</v>
      </c>
      <c r="F4093" s="53" t="s">
        <v>159</v>
      </c>
      <c r="G4093" s="54">
        <f>SUM('Ralawise Price List 2021'!G4093/(1-Calculator!$G$14))</f>
        <v>347.35</v>
      </c>
      <c r="H4093" s="55" t="s">
        <v>160</v>
      </c>
      <c r="I4093" s="56">
        <f>SUM('Ralawise Price List 2021'!I4093/(1-Calculator!$G$14))</f>
        <v>361.85</v>
      </c>
      <c r="J4093" s="57">
        <v>376.35</v>
      </c>
      <c r="K4093" s="39"/>
      <c r="L4093" s="39"/>
    </row>
    <row r="4094" spans="1:12" ht="14" x14ac:dyDescent="0.2">
      <c r="A4094" s="48" t="s">
        <v>5469</v>
      </c>
      <c r="B4094" s="49" t="s">
        <v>5694</v>
      </c>
      <c r="C4094" s="50" t="s">
        <v>5695</v>
      </c>
      <c r="D4094" s="51" t="s">
        <v>57</v>
      </c>
      <c r="E4094" s="52" t="s">
        <v>298</v>
      </c>
      <c r="F4094" s="53" t="s">
        <v>159</v>
      </c>
      <c r="G4094" s="54">
        <f>SUM('Ralawise Price List 2021'!G4094/(1-Calculator!$G$14))</f>
        <v>299.10000000000002</v>
      </c>
      <c r="H4094" s="55" t="s">
        <v>160</v>
      </c>
      <c r="I4094" s="56">
        <f>SUM('Ralawise Price List 2021'!I4094/(1-Calculator!$G$14))</f>
        <v>308.89999999999998</v>
      </c>
      <c r="J4094" s="57">
        <v>318.3</v>
      </c>
      <c r="K4094" s="39"/>
      <c r="L4094" s="39"/>
    </row>
    <row r="4095" spans="1:12" ht="14" x14ac:dyDescent="0.2">
      <c r="A4095" s="48" t="s">
        <v>5469</v>
      </c>
      <c r="B4095" s="49" t="s">
        <v>5696</v>
      </c>
      <c r="C4095" s="50" t="s">
        <v>5697</v>
      </c>
      <c r="D4095" s="51" t="s">
        <v>57</v>
      </c>
      <c r="E4095" s="52" t="s">
        <v>2012</v>
      </c>
      <c r="F4095" s="53" t="s">
        <v>152</v>
      </c>
      <c r="G4095" s="54">
        <f>SUM('Ralawise Price List 2021'!G4095/(1-Calculator!$G$14))</f>
        <v>144.30000000000001</v>
      </c>
      <c r="H4095" s="55" t="s">
        <v>70</v>
      </c>
      <c r="I4095" s="56">
        <f>SUM('Ralawise Price List 2021'!I4095/(1-Calculator!$G$14))</f>
        <v>152.1</v>
      </c>
      <c r="J4095" s="57">
        <v>159.94999999999999</v>
      </c>
      <c r="K4095" s="39"/>
      <c r="L4095" s="39"/>
    </row>
    <row r="4096" spans="1:12" ht="14" x14ac:dyDescent="0.2">
      <c r="A4096" s="48" t="s">
        <v>5469</v>
      </c>
      <c r="B4096" s="49" t="s">
        <v>5698</v>
      </c>
      <c r="C4096" s="50" t="s">
        <v>5699</v>
      </c>
      <c r="D4096" s="51" t="s">
        <v>57</v>
      </c>
      <c r="E4096" s="52" t="s">
        <v>5646</v>
      </c>
      <c r="F4096" s="53" t="s">
        <v>159</v>
      </c>
      <c r="G4096" s="54">
        <f>SUM('Ralawise Price List 2021'!G4096/(1-Calculator!$G$14))</f>
        <v>221.9</v>
      </c>
      <c r="H4096" s="55" t="s">
        <v>160</v>
      </c>
      <c r="I4096" s="56">
        <f>SUM('Ralawise Price List 2021'!I4096/(1-Calculator!$G$14))</f>
        <v>228.55</v>
      </c>
      <c r="J4096" s="57">
        <v>235.6</v>
      </c>
      <c r="K4096" s="39"/>
      <c r="L4096" s="39"/>
    </row>
    <row r="4097" spans="1:12" ht="14" x14ac:dyDescent="0.2">
      <c r="A4097" s="48" t="s">
        <v>5469</v>
      </c>
      <c r="B4097" s="49" t="s">
        <v>5700</v>
      </c>
      <c r="C4097" s="50" t="s">
        <v>5701</v>
      </c>
      <c r="D4097" s="51" t="s">
        <v>57</v>
      </c>
      <c r="E4097" s="52" t="s">
        <v>307</v>
      </c>
      <c r="F4097" s="53" t="s">
        <v>221</v>
      </c>
      <c r="G4097" s="54">
        <f>SUM('Ralawise Price List 2021'!G4097/(1-Calculator!$G$14))</f>
        <v>62.35</v>
      </c>
      <c r="H4097" s="55" t="s">
        <v>151</v>
      </c>
      <c r="I4097" s="56">
        <f>SUM('Ralawise Price List 2021'!I4097/(1-Calculator!$G$14))</f>
        <v>67.05</v>
      </c>
      <c r="J4097" s="57">
        <v>72.150000000000006</v>
      </c>
      <c r="K4097" s="39"/>
      <c r="L4097" s="39"/>
    </row>
    <row r="4098" spans="1:12" ht="14" x14ac:dyDescent="0.2">
      <c r="A4098" s="48" t="s">
        <v>5469</v>
      </c>
      <c r="B4098" s="49" t="s">
        <v>5702</v>
      </c>
      <c r="C4098" s="50" t="s">
        <v>5703</v>
      </c>
      <c r="D4098" s="51" t="s">
        <v>57</v>
      </c>
      <c r="E4098" s="52" t="s">
        <v>298</v>
      </c>
      <c r="F4098" s="53" t="s">
        <v>159</v>
      </c>
      <c r="G4098" s="54">
        <f>SUM('Ralawise Price List 2021'!G4098/(1-Calculator!$G$14))</f>
        <v>120.75</v>
      </c>
      <c r="H4098" s="55" t="s">
        <v>160</v>
      </c>
      <c r="I4098" s="56">
        <f>SUM('Ralawise Price List 2021'!I4098/(1-Calculator!$G$14))</f>
        <v>126.65</v>
      </c>
      <c r="J4098" s="57">
        <v>132.1</v>
      </c>
      <c r="K4098" s="39"/>
      <c r="L4098" s="39"/>
    </row>
    <row r="4099" spans="1:12" ht="14" x14ac:dyDescent="0.2">
      <c r="A4099" s="48" t="s">
        <v>5469</v>
      </c>
      <c r="B4099" s="49" t="s">
        <v>5704</v>
      </c>
      <c r="C4099" s="50" t="s">
        <v>5705</v>
      </c>
      <c r="D4099" s="51" t="s">
        <v>57</v>
      </c>
      <c r="E4099" s="52" t="s">
        <v>298</v>
      </c>
      <c r="F4099" s="53" t="s">
        <v>159</v>
      </c>
      <c r="G4099" s="54">
        <f>SUM('Ralawise Price List 2021'!G4099/(1-Calculator!$G$14))</f>
        <v>89.4</v>
      </c>
      <c r="H4099" s="55" t="s">
        <v>160</v>
      </c>
      <c r="I4099" s="56">
        <f>SUM('Ralawise Price List 2021'!I4099/(1-Calculator!$G$14))</f>
        <v>95.3</v>
      </c>
      <c r="J4099" s="57">
        <v>100.75</v>
      </c>
      <c r="K4099" s="39"/>
      <c r="L4099" s="39"/>
    </row>
    <row r="4100" spans="1:12" s="2" customFormat="1" ht="14" x14ac:dyDescent="0.15">
      <c r="A4100" s="48" t="s">
        <v>5469</v>
      </c>
      <c r="B4100" s="49" t="s">
        <v>5706</v>
      </c>
      <c r="C4100" s="50" t="s">
        <v>5707</v>
      </c>
      <c r="D4100" s="51" t="s">
        <v>57</v>
      </c>
      <c r="E4100" s="52" t="s">
        <v>298</v>
      </c>
      <c r="F4100" s="53" t="s">
        <v>159</v>
      </c>
      <c r="G4100" s="54">
        <f>SUM('Ralawise Price List 2021'!G4100/(1-Calculator!$G$14))</f>
        <v>381.05</v>
      </c>
      <c r="H4100" s="55" t="s">
        <v>160</v>
      </c>
      <c r="I4100" s="56">
        <f>SUM('Ralawise Price List 2021'!I4100/(1-Calculator!$G$14))</f>
        <v>395.55</v>
      </c>
      <c r="J4100" s="57">
        <v>410.05</v>
      </c>
      <c r="K4100" s="39"/>
      <c r="L4100" s="39"/>
    </row>
    <row r="4101" spans="1:12" s="2" customFormat="1" ht="14" x14ac:dyDescent="0.15">
      <c r="A4101" s="48" t="s">
        <v>5469</v>
      </c>
      <c r="B4101" s="49" t="s">
        <v>5708</v>
      </c>
      <c r="C4101" s="50" t="s">
        <v>5709</v>
      </c>
      <c r="D4101" s="51" t="s">
        <v>57</v>
      </c>
      <c r="E4101" s="52" t="s">
        <v>307</v>
      </c>
      <c r="F4101" s="53" t="s">
        <v>159</v>
      </c>
      <c r="G4101" s="54">
        <f>SUM('Ralawise Price List 2021'!G4101/(1-Calculator!$G$14))</f>
        <v>192.5</v>
      </c>
      <c r="H4101" s="55" t="s">
        <v>160</v>
      </c>
      <c r="I4101" s="56">
        <f>SUM('Ralawise Price List 2021'!I4101/(1-Calculator!$G$14))</f>
        <v>199.15</v>
      </c>
      <c r="J4101" s="57">
        <v>206.2</v>
      </c>
      <c r="K4101" s="39"/>
      <c r="L4101" s="39"/>
    </row>
    <row r="4102" spans="1:12" s="2" customFormat="1" ht="14" x14ac:dyDescent="0.15">
      <c r="A4102" s="48" t="s">
        <v>5469</v>
      </c>
      <c r="B4102" s="49" t="s">
        <v>5710</v>
      </c>
      <c r="C4102" s="50" t="s">
        <v>5711</v>
      </c>
      <c r="D4102" s="51" t="s">
        <v>57</v>
      </c>
      <c r="E4102" s="52" t="s">
        <v>307</v>
      </c>
      <c r="F4102" s="53" t="s">
        <v>281</v>
      </c>
      <c r="G4102" s="54">
        <f>SUM('Ralawise Price List 2021'!G4102/(1-Calculator!$G$14))</f>
        <v>181.1</v>
      </c>
      <c r="H4102" s="55" t="s">
        <v>224</v>
      </c>
      <c r="I4102" s="56">
        <f>SUM('Ralawise Price List 2021'!I4102/(1-Calculator!$G$14))</f>
        <v>187.8</v>
      </c>
      <c r="J4102" s="57">
        <v>194.45</v>
      </c>
      <c r="K4102" s="39"/>
      <c r="L4102" s="39"/>
    </row>
    <row r="4103" spans="1:12" s="2" customFormat="1" ht="14" x14ac:dyDescent="0.15">
      <c r="A4103" s="48" t="s">
        <v>5469</v>
      </c>
      <c r="B4103" s="49" t="s">
        <v>5712</v>
      </c>
      <c r="C4103" s="50" t="s">
        <v>5713</v>
      </c>
      <c r="D4103" s="51" t="s">
        <v>57</v>
      </c>
      <c r="E4103" s="52" t="s">
        <v>298</v>
      </c>
      <c r="F4103" s="53" t="s">
        <v>159</v>
      </c>
      <c r="G4103" s="54">
        <f>SUM('Ralawise Price List 2021'!G4103/(1-Calculator!$G$14))</f>
        <v>260.7</v>
      </c>
      <c r="H4103" s="55" t="s">
        <v>160</v>
      </c>
      <c r="I4103" s="56">
        <f>SUM('Ralawise Price List 2021'!I4103/(1-Calculator!$G$14))</f>
        <v>270.10000000000002</v>
      </c>
      <c r="J4103" s="57">
        <v>279.89999999999998</v>
      </c>
      <c r="K4103" s="39"/>
      <c r="L4103" s="39"/>
    </row>
    <row r="4104" spans="1:12" s="2" customFormat="1" ht="14" x14ac:dyDescent="0.15">
      <c r="A4104" s="48" t="s">
        <v>5469</v>
      </c>
      <c r="B4104" s="49" t="s">
        <v>5712</v>
      </c>
      <c r="C4104" s="50" t="s">
        <v>5713</v>
      </c>
      <c r="D4104" s="51" t="s">
        <v>57</v>
      </c>
      <c r="E4104" s="52" t="s">
        <v>298</v>
      </c>
      <c r="F4104" s="53" t="s">
        <v>159</v>
      </c>
      <c r="G4104" s="54">
        <f>SUM('Ralawise Price List 2021'!G4104/(1-Calculator!$G$14))</f>
        <v>260.7</v>
      </c>
      <c r="H4104" s="55" t="s">
        <v>160</v>
      </c>
      <c r="I4104" s="56">
        <f>SUM('Ralawise Price List 2021'!I4104/(1-Calculator!$G$14))</f>
        <v>270.10000000000002</v>
      </c>
      <c r="J4104" s="57">
        <v>279.89999999999998</v>
      </c>
      <c r="K4104" s="39"/>
      <c r="L4104" s="39"/>
    </row>
    <row r="4105" spans="1:12" s="2" customFormat="1" ht="14" x14ac:dyDescent="0.15">
      <c r="A4105" s="48" t="s">
        <v>5469</v>
      </c>
      <c r="B4105" s="49" t="s">
        <v>5714</v>
      </c>
      <c r="C4105" s="50" t="s">
        <v>5715</v>
      </c>
      <c r="D4105" s="51" t="s">
        <v>57</v>
      </c>
      <c r="E4105" s="52" t="s">
        <v>298</v>
      </c>
      <c r="F4105" s="53" t="s">
        <v>159</v>
      </c>
      <c r="G4105" s="54">
        <f>SUM('Ralawise Price List 2021'!G4105/(1-Calculator!$G$14))</f>
        <v>96.05</v>
      </c>
      <c r="H4105" s="55" t="s">
        <v>160</v>
      </c>
      <c r="I4105" s="56">
        <f>SUM('Ralawise Price List 2021'!I4105/(1-Calculator!$G$14))</f>
        <v>101.95</v>
      </c>
      <c r="J4105" s="57">
        <v>107.8</v>
      </c>
      <c r="K4105" s="39"/>
      <c r="L4105" s="39"/>
    </row>
    <row r="4106" spans="1:12" s="2" customFormat="1" ht="14" x14ac:dyDescent="0.15">
      <c r="A4106" s="48" t="s">
        <v>5469</v>
      </c>
      <c r="B4106" s="49" t="s">
        <v>5716</v>
      </c>
      <c r="C4106" s="50" t="s">
        <v>5717</v>
      </c>
      <c r="D4106" s="51" t="s">
        <v>57</v>
      </c>
      <c r="E4106" s="52" t="s">
        <v>5431</v>
      </c>
      <c r="F4106" s="53" t="s">
        <v>159</v>
      </c>
      <c r="G4106" s="54">
        <f>SUM('Ralawise Price List 2021'!G4106/(1-Calculator!$G$14))</f>
        <v>96.05</v>
      </c>
      <c r="H4106" s="55" t="s">
        <v>160</v>
      </c>
      <c r="I4106" s="56">
        <f>SUM('Ralawise Price List 2021'!I4106/(1-Calculator!$G$14))</f>
        <v>101.95</v>
      </c>
      <c r="J4106" s="57">
        <v>107.8</v>
      </c>
      <c r="K4106" s="39"/>
      <c r="L4106" s="39"/>
    </row>
    <row r="4107" spans="1:12" s="2" customFormat="1" ht="14" x14ac:dyDescent="0.15">
      <c r="A4107" s="48" t="s">
        <v>5469</v>
      </c>
      <c r="B4107" s="49" t="s">
        <v>5718</v>
      </c>
      <c r="C4107" s="50" t="s">
        <v>5719</v>
      </c>
      <c r="D4107" s="51" t="s">
        <v>57</v>
      </c>
      <c r="E4107" s="52" t="s">
        <v>3563</v>
      </c>
      <c r="F4107" s="53" t="s">
        <v>281</v>
      </c>
      <c r="G4107" s="54">
        <f>SUM('Ralawise Price List 2021'!G4107/(1-Calculator!$G$14))</f>
        <v>100.75</v>
      </c>
      <c r="H4107" s="55" t="s">
        <v>224</v>
      </c>
      <c r="I4107" s="56">
        <f>SUM('Ralawise Price List 2021'!I4107/(1-Calculator!$G$14))</f>
        <v>105.85</v>
      </c>
      <c r="J4107" s="57">
        <v>110.55</v>
      </c>
      <c r="K4107" s="39"/>
      <c r="L4107" s="39"/>
    </row>
    <row r="4108" spans="1:12" s="2" customFormat="1" ht="14" x14ac:dyDescent="0.15">
      <c r="A4108" s="48" t="s">
        <v>5469</v>
      </c>
      <c r="B4108" s="49" t="s">
        <v>5718</v>
      </c>
      <c r="C4108" s="50" t="s">
        <v>5719</v>
      </c>
      <c r="D4108" s="51" t="s">
        <v>57</v>
      </c>
      <c r="E4108" s="52" t="s">
        <v>3563</v>
      </c>
      <c r="F4108" s="53" t="s">
        <v>281</v>
      </c>
      <c r="G4108" s="54">
        <f>SUM('Ralawise Price List 2021'!G4108/(1-Calculator!$G$14))</f>
        <v>100.75</v>
      </c>
      <c r="H4108" s="55" t="s">
        <v>224</v>
      </c>
      <c r="I4108" s="56">
        <f>SUM('Ralawise Price List 2021'!I4108/(1-Calculator!$G$14))</f>
        <v>105.85</v>
      </c>
      <c r="J4108" s="57">
        <v>110.55</v>
      </c>
      <c r="K4108" s="39"/>
      <c r="L4108" s="39"/>
    </row>
    <row r="4109" spans="1:12" s="2" customFormat="1" ht="14" x14ac:dyDescent="0.15">
      <c r="A4109" s="48" t="s">
        <v>5720</v>
      </c>
      <c r="B4109" s="49" t="s">
        <v>5721</v>
      </c>
      <c r="C4109" s="50" t="s">
        <v>5722</v>
      </c>
      <c r="D4109" s="51" t="s">
        <v>57</v>
      </c>
      <c r="E4109" s="52" t="s">
        <v>139</v>
      </c>
      <c r="F4109" s="53" t="s">
        <v>167</v>
      </c>
      <c r="G4109" s="54">
        <f>SUM('Ralawise Price List 2021'!G4109/(1-Calculator!$G$14))</f>
        <v>46.4</v>
      </c>
      <c r="H4109" s="55" t="s">
        <v>180</v>
      </c>
      <c r="I4109" s="56">
        <f>SUM('Ralawise Price List 2021'!I4109/(1-Calculator!$G$14))</f>
        <v>46.4</v>
      </c>
      <c r="J4109" s="57">
        <v>46.4</v>
      </c>
      <c r="K4109" s="39"/>
      <c r="L4109" s="39"/>
    </row>
    <row r="4110" spans="1:12" s="2" customFormat="1" ht="14" x14ac:dyDescent="0.15">
      <c r="A4110" s="48" t="s">
        <v>5720</v>
      </c>
      <c r="B4110" s="49" t="s">
        <v>5723</v>
      </c>
      <c r="C4110" s="50" t="s">
        <v>5724</v>
      </c>
      <c r="D4110" s="51" t="s">
        <v>57</v>
      </c>
      <c r="E4110" s="52" t="s">
        <v>139</v>
      </c>
      <c r="F4110" s="53" t="s">
        <v>167</v>
      </c>
      <c r="G4110" s="54">
        <f>SUM('Ralawise Price List 2021'!G4110/(1-Calculator!$G$14))</f>
        <v>140.1</v>
      </c>
      <c r="H4110" s="55" t="s">
        <v>180</v>
      </c>
      <c r="I4110" s="56">
        <f>SUM('Ralawise Price List 2021'!I4110/(1-Calculator!$G$14))</f>
        <v>158.85</v>
      </c>
      <c r="J4110" s="57">
        <v>158.85</v>
      </c>
      <c r="K4110" s="39"/>
      <c r="L4110" s="39"/>
    </row>
    <row r="4111" spans="1:12" s="2" customFormat="1" ht="14" x14ac:dyDescent="0.15">
      <c r="A4111" s="48" t="s">
        <v>5720</v>
      </c>
      <c r="B4111" s="49" t="s">
        <v>5725</v>
      </c>
      <c r="C4111" s="50" t="s">
        <v>5726</v>
      </c>
      <c r="D4111" s="51" t="s">
        <v>57</v>
      </c>
      <c r="E4111" s="52" t="s">
        <v>139</v>
      </c>
      <c r="F4111" s="53" t="s">
        <v>51</v>
      </c>
      <c r="G4111" s="54">
        <f>SUM('Ralawise Price List 2021'!G4111/(1-Calculator!$G$14))</f>
        <v>55.75</v>
      </c>
      <c r="H4111" s="55" t="s">
        <v>180</v>
      </c>
      <c r="I4111" s="56">
        <f>SUM('Ralawise Price List 2021'!I4111/(1-Calculator!$G$14))</f>
        <v>58.6</v>
      </c>
      <c r="J4111" s="57">
        <v>58.6</v>
      </c>
      <c r="K4111" s="39"/>
      <c r="L4111" s="39"/>
    </row>
    <row r="4112" spans="1:12" s="2" customFormat="1" ht="14" x14ac:dyDescent="0.15">
      <c r="A4112" s="48" t="s">
        <v>5720</v>
      </c>
      <c r="B4112" s="49" t="s">
        <v>5727</v>
      </c>
      <c r="C4112" s="50" t="s">
        <v>5728</v>
      </c>
      <c r="D4112" s="51" t="s">
        <v>57</v>
      </c>
      <c r="E4112" s="52" t="s">
        <v>139</v>
      </c>
      <c r="F4112" s="53" t="s">
        <v>180</v>
      </c>
      <c r="G4112" s="54">
        <f>SUM('Ralawise Price List 2021'!G4112/(1-Calculator!$G$14))</f>
        <v>1592.45</v>
      </c>
      <c r="H4112" s="55" t="s">
        <v>180</v>
      </c>
      <c r="I4112" s="56">
        <f>SUM('Ralawise Price List 2021'!I4112/(1-Calculator!$G$14))</f>
        <v>1592.45</v>
      </c>
      <c r="J4112" s="57">
        <v>1592.45</v>
      </c>
      <c r="K4112" s="39"/>
      <c r="L4112" s="39"/>
    </row>
    <row r="4113" spans="1:12" s="2" customFormat="1" ht="14" x14ac:dyDescent="0.15">
      <c r="A4113" s="48" t="s">
        <v>5720</v>
      </c>
      <c r="B4113" s="49" t="s">
        <v>5729</v>
      </c>
      <c r="C4113" s="50" t="s">
        <v>5730</v>
      </c>
      <c r="D4113" s="51" t="s">
        <v>57</v>
      </c>
      <c r="E4113" s="52" t="s">
        <v>139</v>
      </c>
      <c r="F4113" s="53" t="s">
        <v>180</v>
      </c>
      <c r="G4113" s="54">
        <f>SUM('Ralawise Price List 2021'!G4113/(1-Calculator!$G$14))</f>
        <v>2810.55</v>
      </c>
      <c r="H4113" s="55" t="s">
        <v>180</v>
      </c>
      <c r="I4113" s="56">
        <f>SUM('Ralawise Price List 2021'!I4113/(1-Calculator!$G$14))</f>
        <v>2810.55</v>
      </c>
      <c r="J4113" s="57">
        <v>2810.55</v>
      </c>
      <c r="K4113" s="39"/>
      <c r="L4113" s="39"/>
    </row>
    <row r="4114" spans="1:12" s="2" customFormat="1" ht="14" x14ac:dyDescent="0.15">
      <c r="A4114" s="48" t="s">
        <v>5720</v>
      </c>
      <c r="B4114" s="49" t="s">
        <v>5731</v>
      </c>
      <c r="C4114" s="50" t="s">
        <v>5732</v>
      </c>
      <c r="D4114" s="51" t="s">
        <v>57</v>
      </c>
      <c r="E4114" s="52" t="s">
        <v>139</v>
      </c>
      <c r="F4114" s="53" t="s">
        <v>180</v>
      </c>
      <c r="G4114" s="54">
        <f>SUM('Ralawise Price List 2021'!G4114/(1-Calculator!$G$14))</f>
        <v>2810.55</v>
      </c>
      <c r="H4114" s="55" t="s">
        <v>180</v>
      </c>
      <c r="I4114" s="56">
        <f>SUM('Ralawise Price List 2021'!I4114/(1-Calculator!$G$14))</f>
        <v>2810.55</v>
      </c>
      <c r="J4114" s="57">
        <v>2810.55</v>
      </c>
      <c r="K4114" s="39"/>
      <c r="L4114" s="39"/>
    </row>
    <row r="4115" spans="1:12" s="2" customFormat="1" ht="14" x14ac:dyDescent="0.15">
      <c r="A4115" s="48" t="s">
        <v>5720</v>
      </c>
      <c r="B4115" s="49" t="s">
        <v>5733</v>
      </c>
      <c r="C4115" s="50" t="s">
        <v>5734</v>
      </c>
      <c r="D4115" s="51" t="s">
        <v>57</v>
      </c>
      <c r="E4115" s="52" t="s">
        <v>139</v>
      </c>
      <c r="F4115" s="53" t="s">
        <v>215</v>
      </c>
      <c r="G4115" s="54">
        <f>SUM('Ralawise Price List 2021'!G4115/(1-Calculator!$G$14))</f>
        <v>192.5</v>
      </c>
      <c r="H4115" s="55" t="s">
        <v>180</v>
      </c>
      <c r="I4115" s="56">
        <f>SUM('Ralawise Price List 2021'!I4115/(1-Calculator!$G$14))</f>
        <v>194.45</v>
      </c>
      <c r="J4115" s="57">
        <v>196.4</v>
      </c>
      <c r="K4115" s="39"/>
      <c r="L4115" s="39"/>
    </row>
    <row r="4116" spans="1:12" s="2" customFormat="1" ht="14" x14ac:dyDescent="0.15">
      <c r="A4116" s="48" t="s">
        <v>5720</v>
      </c>
      <c r="B4116" s="49" t="s">
        <v>5735</v>
      </c>
      <c r="C4116" s="50" t="s">
        <v>5736</v>
      </c>
      <c r="D4116" s="51" t="s">
        <v>57</v>
      </c>
      <c r="E4116" s="52" t="s">
        <v>139</v>
      </c>
      <c r="F4116" s="53" t="s">
        <v>208</v>
      </c>
      <c r="G4116" s="54">
        <f>SUM('Ralawise Price List 2021'!G4116/(1-Calculator!$G$14))</f>
        <v>18.850000000000001</v>
      </c>
      <c r="H4116" s="55" t="s">
        <v>180</v>
      </c>
      <c r="I4116" s="56">
        <f>SUM('Ralawise Price List 2021'!I4116/(1-Calculator!$G$14))</f>
        <v>20.8</v>
      </c>
      <c r="J4116" s="57">
        <v>22.75</v>
      </c>
      <c r="K4116" s="39"/>
      <c r="L4116" s="39"/>
    </row>
    <row r="4117" spans="1:12" s="2" customFormat="1" ht="14" x14ac:dyDescent="0.15">
      <c r="A4117" s="48" t="s">
        <v>5720</v>
      </c>
      <c r="B4117" s="49" t="s">
        <v>5737</v>
      </c>
      <c r="C4117" s="50" t="s">
        <v>5738</v>
      </c>
      <c r="D4117" s="51" t="s">
        <v>57</v>
      </c>
      <c r="E4117" s="52" t="s">
        <v>139</v>
      </c>
      <c r="F4117" s="53" t="s">
        <v>191</v>
      </c>
      <c r="G4117" s="54">
        <f>SUM('Ralawise Price List 2021'!G4117/(1-Calculator!$G$14))</f>
        <v>57.65</v>
      </c>
      <c r="H4117" s="55" t="s">
        <v>180</v>
      </c>
      <c r="I4117" s="56">
        <f>SUM('Ralawise Price List 2021'!I4117/(1-Calculator!$G$14))</f>
        <v>59.6</v>
      </c>
      <c r="J4117" s="57">
        <v>61.55</v>
      </c>
      <c r="K4117" s="39"/>
      <c r="L4117" s="39"/>
    </row>
    <row r="4118" spans="1:12" s="2" customFormat="1" ht="26" x14ac:dyDescent="0.15">
      <c r="A4118" s="48" t="s">
        <v>5720</v>
      </c>
      <c r="B4118" s="49" t="s">
        <v>5739</v>
      </c>
      <c r="C4118" s="50" t="s">
        <v>5740</v>
      </c>
      <c r="D4118" s="51" t="s">
        <v>57</v>
      </c>
      <c r="E4118" s="52" t="s">
        <v>139</v>
      </c>
      <c r="F4118" s="53" t="s">
        <v>215</v>
      </c>
      <c r="G4118" s="54">
        <f>SUM('Ralawise Price List 2021'!G4118/(1-Calculator!$G$14))</f>
        <v>57.65</v>
      </c>
      <c r="H4118" s="55" t="s">
        <v>180</v>
      </c>
      <c r="I4118" s="56">
        <f>SUM('Ralawise Price List 2021'!I4118/(1-Calculator!$G$14))</f>
        <v>59.6</v>
      </c>
      <c r="J4118" s="57">
        <v>61.55</v>
      </c>
      <c r="K4118" s="39"/>
      <c r="L4118" s="39"/>
    </row>
    <row r="4119" spans="1:12" s="2" customFormat="1" ht="14" x14ac:dyDescent="0.15">
      <c r="A4119" s="48" t="s">
        <v>5720</v>
      </c>
      <c r="B4119" s="49" t="s">
        <v>5741</v>
      </c>
      <c r="C4119" s="50" t="s">
        <v>5742</v>
      </c>
      <c r="D4119" s="51" t="s">
        <v>57</v>
      </c>
      <c r="E4119" s="52" t="s">
        <v>139</v>
      </c>
      <c r="F4119" s="53" t="s">
        <v>62</v>
      </c>
      <c r="G4119" s="54">
        <f>SUM('Ralawise Price List 2021'!G4119/(1-Calculator!$G$14))</f>
        <v>867.5</v>
      </c>
      <c r="H4119" s="55" t="s">
        <v>180</v>
      </c>
      <c r="I4119" s="56">
        <f>SUM('Ralawise Price List 2021'!I4119/(1-Calculator!$G$14))</f>
        <v>869.5</v>
      </c>
      <c r="J4119" s="57">
        <v>871.45</v>
      </c>
      <c r="K4119" s="39"/>
      <c r="L4119" s="39"/>
    </row>
    <row r="4120" spans="1:12" s="2" customFormat="1" ht="14" x14ac:dyDescent="0.15">
      <c r="A4120" s="48" t="s">
        <v>5743</v>
      </c>
      <c r="B4120" s="49" t="s">
        <v>5744</v>
      </c>
      <c r="C4120" s="50" t="s">
        <v>5745</v>
      </c>
      <c r="D4120" s="51" t="s">
        <v>57</v>
      </c>
      <c r="E4120" s="52" t="s">
        <v>4636</v>
      </c>
      <c r="F4120" s="53" t="s">
        <v>152</v>
      </c>
      <c r="G4120" s="54">
        <f>SUM('Ralawise Price List 2021'!G4120/(1-Calculator!$G$14))</f>
        <v>288.89999999999998</v>
      </c>
      <c r="H4120" s="55" t="s">
        <v>70</v>
      </c>
      <c r="I4120" s="56">
        <f>SUM('Ralawise Price List 2021'!I4120/(1-Calculator!$G$14))</f>
        <v>298.7</v>
      </c>
      <c r="J4120" s="57">
        <v>308.14999999999998</v>
      </c>
      <c r="K4120" s="39"/>
      <c r="L4120" s="39"/>
    </row>
    <row r="4121" spans="1:12" s="2" customFormat="1" ht="14" x14ac:dyDescent="0.15">
      <c r="A4121" s="48" t="s">
        <v>5743</v>
      </c>
      <c r="B4121" s="49" t="s">
        <v>5746</v>
      </c>
      <c r="C4121" s="50" t="s">
        <v>5747</v>
      </c>
      <c r="D4121" s="51" t="s">
        <v>57</v>
      </c>
      <c r="E4121" s="52" t="s">
        <v>5748</v>
      </c>
      <c r="F4121" s="53" t="s">
        <v>152</v>
      </c>
      <c r="G4121" s="54">
        <f>SUM('Ralawise Price List 2021'!G4121/(1-Calculator!$G$14))</f>
        <v>337.15</v>
      </c>
      <c r="H4121" s="55" t="s">
        <v>70</v>
      </c>
      <c r="I4121" s="56">
        <f>SUM('Ralawise Price List 2021'!I4121/(1-Calculator!$G$14))</f>
        <v>351.65</v>
      </c>
      <c r="J4121" s="57">
        <v>366.15</v>
      </c>
      <c r="K4121" s="39"/>
      <c r="L4121" s="39"/>
    </row>
    <row r="4122" spans="1:12" s="2" customFormat="1" ht="14" x14ac:dyDescent="0.15">
      <c r="A4122" s="48" t="s">
        <v>5743</v>
      </c>
      <c r="B4122" s="49" t="s">
        <v>5749</v>
      </c>
      <c r="C4122" s="50" t="s">
        <v>5750</v>
      </c>
      <c r="D4122" s="51" t="s">
        <v>57</v>
      </c>
      <c r="E4122" s="52" t="s">
        <v>4636</v>
      </c>
      <c r="F4122" s="53" t="s">
        <v>152</v>
      </c>
      <c r="G4122" s="54">
        <f>SUM('Ralawise Price List 2021'!G4122/(1-Calculator!$G$14))</f>
        <v>433.55</v>
      </c>
      <c r="H4122" s="55" t="s">
        <v>70</v>
      </c>
      <c r="I4122" s="56">
        <f>SUM('Ralawise Price List 2021'!I4122/(1-Calculator!$G$14))</f>
        <v>448.1</v>
      </c>
      <c r="J4122" s="57">
        <v>462.6</v>
      </c>
      <c r="K4122" s="39"/>
      <c r="L4122" s="39"/>
    </row>
    <row r="4123" spans="1:12" s="2" customFormat="1" ht="14" x14ac:dyDescent="0.15">
      <c r="A4123" s="48" t="s">
        <v>5743</v>
      </c>
      <c r="B4123" s="49" t="s">
        <v>5751</v>
      </c>
      <c r="C4123" s="50" t="s">
        <v>5752</v>
      </c>
      <c r="D4123" s="51" t="s">
        <v>57</v>
      </c>
      <c r="E4123" s="52" t="s">
        <v>4636</v>
      </c>
      <c r="F4123" s="53" t="s">
        <v>152</v>
      </c>
      <c r="G4123" s="54">
        <f>SUM('Ralawise Price List 2021'!G4123/(1-Calculator!$G$14))</f>
        <v>385.35</v>
      </c>
      <c r="H4123" s="55" t="s">
        <v>70</v>
      </c>
      <c r="I4123" s="56">
        <f>SUM('Ralawise Price List 2021'!I4123/(1-Calculator!$G$14))</f>
        <v>399.85</v>
      </c>
      <c r="J4123" s="57">
        <v>414.35</v>
      </c>
      <c r="K4123" s="39"/>
      <c r="L4123" s="39"/>
    </row>
    <row r="4124" spans="1:12" s="2" customFormat="1" ht="14" x14ac:dyDescent="0.15">
      <c r="A4124" s="48" t="s">
        <v>5753</v>
      </c>
      <c r="B4124" s="49" t="s">
        <v>5754</v>
      </c>
      <c r="C4124" s="50" t="s">
        <v>5755</v>
      </c>
      <c r="D4124" s="51" t="s">
        <v>57</v>
      </c>
      <c r="E4124" s="52" t="s">
        <v>307</v>
      </c>
      <c r="F4124" s="53" t="s">
        <v>62</v>
      </c>
      <c r="G4124" s="54">
        <f>SUM('Ralawise Price List 2021'!G4124/(1-Calculator!$G$14))</f>
        <v>375.95</v>
      </c>
      <c r="H4124" s="55" t="s">
        <v>52</v>
      </c>
      <c r="I4124" s="56">
        <f>SUM('Ralawise Price List 2021'!I4124/(1-Calculator!$G$14))</f>
        <v>375.95</v>
      </c>
      <c r="J4124" s="57">
        <v>375.95</v>
      </c>
      <c r="K4124" s="39"/>
      <c r="L4124" s="39"/>
    </row>
    <row r="4125" spans="1:12" s="2" customFormat="1" ht="14" x14ac:dyDescent="0.15">
      <c r="A4125" s="48" t="s">
        <v>5753</v>
      </c>
      <c r="B4125" s="49" t="s">
        <v>5756</v>
      </c>
      <c r="C4125" s="50" t="s">
        <v>5757</v>
      </c>
      <c r="D4125" s="51" t="s">
        <v>57</v>
      </c>
      <c r="E4125" s="52" t="s">
        <v>50</v>
      </c>
      <c r="F4125" s="53" t="s">
        <v>58</v>
      </c>
      <c r="G4125" s="54">
        <f>SUM('Ralawise Price List 2021'!G4125/(1-Calculator!$G$14))</f>
        <v>57.65</v>
      </c>
      <c r="H4125" s="55" t="s">
        <v>52</v>
      </c>
      <c r="I4125" s="56">
        <f>SUM('Ralawise Price List 2021'!I4125/(1-Calculator!$G$14))</f>
        <v>57.65</v>
      </c>
      <c r="J4125" s="57">
        <v>57.65</v>
      </c>
      <c r="K4125" s="39"/>
      <c r="L4125" s="39"/>
    </row>
    <row r="4126" spans="1:12" s="2" customFormat="1" ht="14" x14ac:dyDescent="0.15">
      <c r="A4126" s="48" t="s">
        <v>5753</v>
      </c>
      <c r="B4126" s="49" t="s">
        <v>5758</v>
      </c>
      <c r="C4126" s="50" t="s">
        <v>5759</v>
      </c>
      <c r="D4126" s="51" t="s">
        <v>57</v>
      </c>
      <c r="E4126" s="52" t="s">
        <v>307</v>
      </c>
      <c r="F4126" s="53" t="s">
        <v>58</v>
      </c>
      <c r="G4126" s="54">
        <f>SUM('Ralawise Price List 2021'!G4126/(1-Calculator!$G$14))</f>
        <v>89.4</v>
      </c>
      <c r="H4126" s="55" t="s">
        <v>52</v>
      </c>
      <c r="I4126" s="56">
        <f>SUM('Ralawise Price List 2021'!I4126/(1-Calculator!$G$14))</f>
        <v>89.4</v>
      </c>
      <c r="J4126" s="57">
        <v>89.4</v>
      </c>
      <c r="K4126" s="39"/>
      <c r="L4126" s="39"/>
    </row>
    <row r="4127" spans="1:12" s="2" customFormat="1" ht="14" x14ac:dyDescent="0.15">
      <c r="A4127" s="48" t="s">
        <v>5753</v>
      </c>
      <c r="B4127" s="49" t="s">
        <v>5758</v>
      </c>
      <c r="C4127" s="50" t="s">
        <v>5759</v>
      </c>
      <c r="D4127" s="51" t="s">
        <v>57</v>
      </c>
      <c r="E4127" s="52" t="s">
        <v>307</v>
      </c>
      <c r="F4127" s="53" t="s">
        <v>58</v>
      </c>
      <c r="G4127" s="54">
        <f>SUM('Ralawise Price List 2021'!G4127/(1-Calculator!$G$14))</f>
        <v>89.4</v>
      </c>
      <c r="H4127" s="55" t="s">
        <v>52</v>
      </c>
      <c r="I4127" s="56">
        <f>SUM('Ralawise Price List 2021'!I4127/(1-Calculator!$G$14))</f>
        <v>89.4</v>
      </c>
      <c r="J4127" s="57">
        <v>89.4</v>
      </c>
      <c r="K4127" s="39"/>
      <c r="L4127" s="39"/>
    </row>
    <row r="4128" spans="1:12" s="2" customFormat="1" ht="14" x14ac:dyDescent="0.15">
      <c r="A4128" s="48" t="s">
        <v>5753</v>
      </c>
      <c r="B4128" s="49" t="s">
        <v>5760</v>
      </c>
      <c r="C4128" s="50" t="s">
        <v>5761</v>
      </c>
      <c r="D4128" s="51" t="s">
        <v>57</v>
      </c>
      <c r="E4128" s="52" t="s">
        <v>65</v>
      </c>
      <c r="F4128" s="53" t="s">
        <v>58</v>
      </c>
      <c r="G4128" s="54">
        <f>SUM('Ralawise Price List 2021'!G4128/(1-Calculator!$G$14))</f>
        <v>82.35</v>
      </c>
      <c r="H4128" s="55" t="s">
        <v>52</v>
      </c>
      <c r="I4128" s="56">
        <f>SUM('Ralawise Price List 2021'!I4128/(1-Calculator!$G$14))</f>
        <v>82.35</v>
      </c>
      <c r="J4128" s="57">
        <v>82.35</v>
      </c>
      <c r="K4128" s="39"/>
      <c r="L4128" s="39"/>
    </row>
    <row r="4129" spans="1:12" s="2" customFormat="1" ht="14" x14ac:dyDescent="0.15">
      <c r="A4129" s="48" t="s">
        <v>5753</v>
      </c>
      <c r="B4129" s="49" t="s">
        <v>5760</v>
      </c>
      <c r="C4129" s="50" t="s">
        <v>5761</v>
      </c>
      <c r="D4129" s="51" t="s">
        <v>57</v>
      </c>
      <c r="E4129" s="52" t="s">
        <v>65</v>
      </c>
      <c r="F4129" s="53" t="s">
        <v>58</v>
      </c>
      <c r="G4129" s="54">
        <f>SUM('Ralawise Price List 2021'!G4129/(1-Calculator!$G$14))</f>
        <v>82.35</v>
      </c>
      <c r="H4129" s="55" t="s">
        <v>52</v>
      </c>
      <c r="I4129" s="56">
        <f>SUM('Ralawise Price List 2021'!I4129/(1-Calculator!$G$14))</f>
        <v>82.35</v>
      </c>
      <c r="J4129" s="57">
        <v>82.35</v>
      </c>
      <c r="K4129" s="39"/>
      <c r="L4129" s="39"/>
    </row>
    <row r="4130" spans="1:12" s="2" customFormat="1" ht="14" x14ac:dyDescent="0.15">
      <c r="A4130" s="48" t="s">
        <v>5753</v>
      </c>
      <c r="B4130" s="49" t="s">
        <v>5762</v>
      </c>
      <c r="C4130" s="50" t="s">
        <v>5763</v>
      </c>
      <c r="D4130" s="51" t="s">
        <v>57</v>
      </c>
      <c r="E4130" s="52" t="s">
        <v>65</v>
      </c>
      <c r="F4130" s="53" t="s">
        <v>62</v>
      </c>
      <c r="G4130" s="54">
        <f>SUM('Ralawise Price List 2021'!G4130/(1-Calculator!$G$14))</f>
        <v>105.85</v>
      </c>
      <c r="H4130" s="55" t="s">
        <v>52</v>
      </c>
      <c r="I4130" s="56">
        <f>SUM('Ralawise Price List 2021'!I4130/(1-Calculator!$G$14))</f>
        <v>105.85</v>
      </c>
      <c r="J4130" s="57">
        <v>105.85</v>
      </c>
      <c r="K4130" s="39"/>
      <c r="L4130" s="39"/>
    </row>
    <row r="4131" spans="1:12" s="2" customFormat="1" ht="14" x14ac:dyDescent="0.15">
      <c r="A4131" s="48" t="s">
        <v>5753</v>
      </c>
      <c r="B4131" s="49" t="s">
        <v>5764</v>
      </c>
      <c r="C4131" s="50" t="s">
        <v>5765</v>
      </c>
      <c r="D4131" s="51" t="s">
        <v>57</v>
      </c>
      <c r="E4131" s="52" t="s">
        <v>298</v>
      </c>
      <c r="F4131" s="53" t="s">
        <v>62</v>
      </c>
      <c r="G4131" s="54">
        <f>SUM('Ralawise Price List 2021'!G4131/(1-Calculator!$G$14))</f>
        <v>192.5</v>
      </c>
      <c r="H4131" s="55" t="s">
        <v>52</v>
      </c>
      <c r="I4131" s="56">
        <f>SUM('Ralawise Price List 2021'!I4131/(1-Calculator!$G$14))</f>
        <v>192.5</v>
      </c>
      <c r="J4131" s="57">
        <v>192.5</v>
      </c>
      <c r="K4131" s="39"/>
      <c r="L4131" s="39"/>
    </row>
    <row r="4132" spans="1:12" s="2" customFormat="1" ht="14" x14ac:dyDescent="0.15">
      <c r="A4132" s="48" t="s">
        <v>5753</v>
      </c>
      <c r="B4132" s="49" t="s">
        <v>5764</v>
      </c>
      <c r="C4132" s="50" t="s">
        <v>5765</v>
      </c>
      <c r="D4132" s="51" t="s">
        <v>57</v>
      </c>
      <c r="E4132" s="52" t="s">
        <v>298</v>
      </c>
      <c r="F4132" s="53" t="s">
        <v>62</v>
      </c>
      <c r="G4132" s="54">
        <f>SUM('Ralawise Price List 2021'!G4132/(1-Calculator!$G$14))</f>
        <v>192.5</v>
      </c>
      <c r="H4132" s="55" t="s">
        <v>52</v>
      </c>
      <c r="I4132" s="56">
        <f>SUM('Ralawise Price List 2021'!I4132/(1-Calculator!$G$14))</f>
        <v>192.5</v>
      </c>
      <c r="J4132" s="57">
        <v>192.5</v>
      </c>
      <c r="K4132" s="39"/>
      <c r="L4132" s="39"/>
    </row>
    <row r="4133" spans="1:12" s="2" customFormat="1" ht="14" x14ac:dyDescent="0.15">
      <c r="A4133" s="48" t="s">
        <v>5753</v>
      </c>
      <c r="B4133" s="49" t="s">
        <v>5766</v>
      </c>
      <c r="C4133" s="50" t="s">
        <v>5767</v>
      </c>
      <c r="D4133" s="51" t="s">
        <v>57</v>
      </c>
      <c r="E4133" s="52" t="s">
        <v>1063</v>
      </c>
      <c r="F4133" s="53" t="s">
        <v>62</v>
      </c>
      <c r="G4133" s="54">
        <f>SUM('Ralawise Price List 2021'!G4133/(1-Calculator!$G$14))</f>
        <v>159.5</v>
      </c>
      <c r="H4133" s="55" t="s">
        <v>52</v>
      </c>
      <c r="I4133" s="56">
        <f>SUM('Ralawise Price List 2021'!I4133/(1-Calculator!$G$14))</f>
        <v>159.5</v>
      </c>
      <c r="J4133" s="57">
        <v>159.5</v>
      </c>
      <c r="K4133" s="39"/>
      <c r="L4133" s="39"/>
    </row>
    <row r="4134" spans="1:12" s="2" customFormat="1" ht="14" x14ac:dyDescent="0.15">
      <c r="A4134" s="48" t="s">
        <v>5753</v>
      </c>
      <c r="B4134" s="49" t="s">
        <v>5766</v>
      </c>
      <c r="C4134" s="50" t="s">
        <v>5767</v>
      </c>
      <c r="D4134" s="51" t="s">
        <v>57</v>
      </c>
      <c r="E4134" s="52" t="s">
        <v>1063</v>
      </c>
      <c r="F4134" s="53" t="s">
        <v>62</v>
      </c>
      <c r="G4134" s="54">
        <f>SUM('Ralawise Price List 2021'!G4134/(1-Calculator!$G$14))</f>
        <v>159.5</v>
      </c>
      <c r="H4134" s="55" t="s">
        <v>52</v>
      </c>
      <c r="I4134" s="56">
        <f>SUM('Ralawise Price List 2021'!I4134/(1-Calculator!$G$14))</f>
        <v>159.5</v>
      </c>
      <c r="J4134" s="57">
        <v>159.5</v>
      </c>
      <c r="K4134" s="39"/>
      <c r="L4134" s="39"/>
    </row>
    <row r="4135" spans="1:12" s="2" customFormat="1" ht="14" x14ac:dyDescent="0.15">
      <c r="A4135" s="48" t="s">
        <v>5753</v>
      </c>
      <c r="B4135" s="49" t="s">
        <v>5766</v>
      </c>
      <c r="C4135" s="50" t="s">
        <v>5767</v>
      </c>
      <c r="D4135" s="51" t="s">
        <v>57</v>
      </c>
      <c r="E4135" s="52" t="s">
        <v>1063</v>
      </c>
      <c r="F4135" s="53" t="s">
        <v>62</v>
      </c>
      <c r="G4135" s="54">
        <f>SUM('Ralawise Price List 2021'!G4135/(1-Calculator!$G$14))</f>
        <v>159.5</v>
      </c>
      <c r="H4135" s="55" t="s">
        <v>52</v>
      </c>
      <c r="I4135" s="56">
        <f>SUM('Ralawise Price List 2021'!I4135/(1-Calculator!$G$14))</f>
        <v>159.5</v>
      </c>
      <c r="J4135" s="57">
        <v>159.5</v>
      </c>
      <c r="K4135" s="39"/>
      <c r="L4135" s="39"/>
    </row>
    <row r="4136" spans="1:12" s="2" customFormat="1" ht="14" x14ac:dyDescent="0.15">
      <c r="A4136" s="48" t="s">
        <v>5753</v>
      </c>
      <c r="B4136" s="49" t="s">
        <v>5766</v>
      </c>
      <c r="C4136" s="50" t="s">
        <v>5767</v>
      </c>
      <c r="D4136" s="51" t="s">
        <v>57</v>
      </c>
      <c r="E4136" s="52" t="s">
        <v>1063</v>
      </c>
      <c r="F4136" s="53" t="s">
        <v>62</v>
      </c>
      <c r="G4136" s="54">
        <f>SUM('Ralawise Price List 2021'!G4136/(1-Calculator!$G$14))</f>
        <v>159.5</v>
      </c>
      <c r="H4136" s="55" t="s">
        <v>52</v>
      </c>
      <c r="I4136" s="56">
        <f>SUM('Ralawise Price List 2021'!I4136/(1-Calculator!$G$14))</f>
        <v>159.5</v>
      </c>
      <c r="J4136" s="57">
        <v>159.5</v>
      </c>
      <c r="K4136" s="39"/>
      <c r="L4136" s="39"/>
    </row>
    <row r="4137" spans="1:12" s="2" customFormat="1" ht="14" x14ac:dyDescent="0.15">
      <c r="A4137" s="48" t="s">
        <v>5753</v>
      </c>
      <c r="B4137" s="49" t="s">
        <v>5768</v>
      </c>
      <c r="C4137" s="50" t="s">
        <v>5769</v>
      </c>
      <c r="D4137" s="51" t="s">
        <v>57</v>
      </c>
      <c r="E4137" s="52" t="s">
        <v>50</v>
      </c>
      <c r="F4137" s="53" t="s">
        <v>62</v>
      </c>
      <c r="G4137" s="54">
        <f>SUM('Ralawise Price List 2021'!G4137/(1-Calculator!$G$14))</f>
        <v>163.5</v>
      </c>
      <c r="H4137" s="55" t="s">
        <v>52</v>
      </c>
      <c r="I4137" s="56">
        <f>SUM('Ralawise Price List 2021'!I4137/(1-Calculator!$G$14))</f>
        <v>163.5</v>
      </c>
      <c r="J4137" s="57">
        <v>163.5</v>
      </c>
      <c r="K4137" s="39"/>
      <c r="L4137" s="39"/>
    </row>
    <row r="4138" spans="1:12" s="2" customFormat="1" ht="14" x14ac:dyDescent="0.15">
      <c r="A4138" s="48" t="s">
        <v>5753</v>
      </c>
      <c r="B4138" s="49" t="s">
        <v>5768</v>
      </c>
      <c r="C4138" s="50" t="s">
        <v>5769</v>
      </c>
      <c r="D4138" s="51" t="s">
        <v>57</v>
      </c>
      <c r="E4138" s="52" t="s">
        <v>50</v>
      </c>
      <c r="F4138" s="53" t="s">
        <v>62</v>
      </c>
      <c r="G4138" s="54">
        <f>SUM('Ralawise Price List 2021'!G4138/(1-Calculator!$G$14))</f>
        <v>163.5</v>
      </c>
      <c r="H4138" s="55" t="s">
        <v>52</v>
      </c>
      <c r="I4138" s="56">
        <f>SUM('Ralawise Price List 2021'!I4138/(1-Calculator!$G$14))</f>
        <v>163.5</v>
      </c>
      <c r="J4138" s="57">
        <v>163.5</v>
      </c>
      <c r="K4138" s="39"/>
      <c r="L4138" s="39"/>
    </row>
    <row r="4139" spans="1:12" s="2" customFormat="1" ht="14" x14ac:dyDescent="0.15">
      <c r="A4139" s="48" t="s">
        <v>5753</v>
      </c>
      <c r="B4139" s="49" t="s">
        <v>5770</v>
      </c>
      <c r="C4139" s="50" t="s">
        <v>5771</v>
      </c>
      <c r="D4139" s="51" t="s">
        <v>57</v>
      </c>
      <c r="E4139" s="52" t="s">
        <v>2383</v>
      </c>
      <c r="F4139" s="53" t="s">
        <v>58</v>
      </c>
      <c r="G4139" s="54">
        <f>SUM('Ralawise Price List 2021'!G4139/(1-Calculator!$G$14))</f>
        <v>120.75</v>
      </c>
      <c r="H4139" s="55" t="s">
        <v>52</v>
      </c>
      <c r="I4139" s="56">
        <f>SUM('Ralawise Price List 2021'!I4139/(1-Calculator!$G$14))</f>
        <v>120.75</v>
      </c>
      <c r="J4139" s="57">
        <v>120.75</v>
      </c>
      <c r="K4139" s="39"/>
      <c r="L4139" s="39"/>
    </row>
    <row r="4140" spans="1:12" s="2" customFormat="1" ht="14" x14ac:dyDescent="0.15">
      <c r="A4140" s="48" t="s">
        <v>5753</v>
      </c>
      <c r="B4140" s="49" t="s">
        <v>5770</v>
      </c>
      <c r="C4140" s="50" t="s">
        <v>5771</v>
      </c>
      <c r="D4140" s="51" t="s">
        <v>57</v>
      </c>
      <c r="E4140" s="52" t="s">
        <v>5772</v>
      </c>
      <c r="F4140" s="53" t="s">
        <v>58</v>
      </c>
      <c r="G4140" s="54">
        <f>SUM('Ralawise Price List 2021'!G4140/(1-Calculator!$G$14))</f>
        <v>120.75</v>
      </c>
      <c r="H4140" s="55" t="s">
        <v>52</v>
      </c>
      <c r="I4140" s="56">
        <f>SUM('Ralawise Price List 2021'!I4140/(1-Calculator!$G$14))</f>
        <v>120.75</v>
      </c>
      <c r="J4140" s="57">
        <v>120.75</v>
      </c>
      <c r="K4140" s="39"/>
      <c r="L4140" s="39"/>
    </row>
    <row r="4141" spans="1:12" s="2" customFormat="1" ht="14" x14ac:dyDescent="0.15">
      <c r="A4141" s="48" t="s">
        <v>5753</v>
      </c>
      <c r="B4141" s="49" t="s">
        <v>5773</v>
      </c>
      <c r="C4141" s="50" t="s">
        <v>108</v>
      </c>
      <c r="D4141" s="51" t="s">
        <v>57</v>
      </c>
      <c r="E4141" s="52" t="s">
        <v>65</v>
      </c>
      <c r="F4141" s="53" t="s">
        <v>62</v>
      </c>
      <c r="G4141" s="54">
        <f>SUM('Ralawise Price List 2021'!G4141/(1-Calculator!$G$14))</f>
        <v>183.1</v>
      </c>
      <c r="H4141" s="55" t="s">
        <v>52</v>
      </c>
      <c r="I4141" s="56">
        <f>SUM('Ralawise Price List 2021'!I4141/(1-Calculator!$G$14))</f>
        <v>183.1</v>
      </c>
      <c r="J4141" s="57">
        <v>183.1</v>
      </c>
      <c r="K4141" s="39"/>
      <c r="L4141" s="39"/>
    </row>
    <row r="4142" spans="1:12" s="2" customFormat="1" ht="14" x14ac:dyDescent="0.15">
      <c r="A4142" s="48" t="s">
        <v>5753</v>
      </c>
      <c r="B4142" s="49" t="s">
        <v>5774</v>
      </c>
      <c r="C4142" s="50" t="s">
        <v>3536</v>
      </c>
      <c r="D4142" s="51" t="s">
        <v>57</v>
      </c>
      <c r="E4142" s="52" t="s">
        <v>50</v>
      </c>
      <c r="F4142" s="53" t="s">
        <v>62</v>
      </c>
      <c r="G4142" s="54">
        <f>SUM('Ralawise Price List 2021'!G4142/(1-Calculator!$G$14))</f>
        <v>139.94999999999999</v>
      </c>
      <c r="H4142" s="55" t="s">
        <v>52</v>
      </c>
      <c r="I4142" s="56">
        <f>SUM('Ralawise Price List 2021'!I4142/(1-Calculator!$G$14))</f>
        <v>139.94999999999999</v>
      </c>
      <c r="J4142" s="57">
        <v>139.94999999999999</v>
      </c>
      <c r="K4142" s="39"/>
      <c r="L4142" s="39"/>
    </row>
    <row r="4143" spans="1:12" s="2" customFormat="1" ht="14" x14ac:dyDescent="0.15">
      <c r="A4143" s="48" t="s">
        <v>5753</v>
      </c>
      <c r="B4143" s="49" t="s">
        <v>5775</v>
      </c>
      <c r="C4143" s="50" t="s">
        <v>5776</v>
      </c>
      <c r="D4143" s="51" t="s">
        <v>57</v>
      </c>
      <c r="E4143" s="52" t="s">
        <v>65</v>
      </c>
      <c r="F4143" s="53" t="s">
        <v>58</v>
      </c>
      <c r="G4143" s="54">
        <f>SUM('Ralawise Price List 2021'!G4143/(1-Calculator!$G$14))</f>
        <v>132.9</v>
      </c>
      <c r="H4143" s="55" t="s">
        <v>52</v>
      </c>
      <c r="I4143" s="56">
        <f>SUM('Ralawise Price List 2021'!I4143/(1-Calculator!$G$14))</f>
        <v>132.9</v>
      </c>
      <c r="J4143" s="57">
        <v>132.9</v>
      </c>
      <c r="K4143" s="39"/>
      <c r="L4143" s="39"/>
    </row>
    <row r="4144" spans="1:12" s="2" customFormat="1" ht="14" x14ac:dyDescent="0.15">
      <c r="A4144" s="48" t="s">
        <v>5753</v>
      </c>
      <c r="B4144" s="49" t="s">
        <v>5775</v>
      </c>
      <c r="C4144" s="50" t="s">
        <v>5776</v>
      </c>
      <c r="D4144" s="51" t="s">
        <v>57</v>
      </c>
      <c r="E4144" s="52" t="s">
        <v>65</v>
      </c>
      <c r="F4144" s="53" t="s">
        <v>58</v>
      </c>
      <c r="G4144" s="54">
        <f>SUM('Ralawise Price List 2021'!G4144/(1-Calculator!$G$14))</f>
        <v>132.9</v>
      </c>
      <c r="H4144" s="55" t="s">
        <v>52</v>
      </c>
      <c r="I4144" s="56">
        <f>SUM('Ralawise Price List 2021'!I4144/(1-Calculator!$G$14))</f>
        <v>132.9</v>
      </c>
      <c r="J4144" s="57">
        <v>132.9</v>
      </c>
      <c r="K4144" s="39"/>
      <c r="L4144" s="39"/>
    </row>
    <row r="4145" spans="1:12" s="2" customFormat="1" ht="14" x14ac:dyDescent="0.15">
      <c r="A4145" s="48" t="s">
        <v>5753</v>
      </c>
      <c r="B4145" s="49" t="s">
        <v>5777</v>
      </c>
      <c r="C4145" s="50" t="s">
        <v>5778</v>
      </c>
      <c r="D4145" s="51" t="s">
        <v>57</v>
      </c>
      <c r="E4145" s="52" t="s">
        <v>307</v>
      </c>
      <c r="F4145" s="53" t="s">
        <v>58</v>
      </c>
      <c r="G4145" s="54">
        <f>SUM('Ralawise Price List 2021'!G4145/(1-Calculator!$G$14))</f>
        <v>132.9</v>
      </c>
      <c r="H4145" s="55" t="s">
        <v>52</v>
      </c>
      <c r="I4145" s="56">
        <f>SUM('Ralawise Price List 2021'!I4145/(1-Calculator!$G$14))</f>
        <v>132.9</v>
      </c>
      <c r="J4145" s="57">
        <v>132.9</v>
      </c>
      <c r="K4145" s="39"/>
      <c r="L4145" s="39"/>
    </row>
    <row r="4146" spans="1:12" s="2" customFormat="1" ht="14" x14ac:dyDescent="0.15">
      <c r="A4146" s="48" t="s">
        <v>5753</v>
      </c>
      <c r="B4146" s="49" t="s">
        <v>5779</v>
      </c>
      <c r="C4146" s="50" t="s">
        <v>5780</v>
      </c>
      <c r="D4146" s="51" t="s">
        <v>57</v>
      </c>
      <c r="E4146" s="52" t="s">
        <v>298</v>
      </c>
      <c r="F4146" s="53" t="s">
        <v>62</v>
      </c>
      <c r="G4146" s="54">
        <f>SUM('Ralawise Price List 2021'!G4146/(1-Calculator!$G$14))</f>
        <v>154.1</v>
      </c>
      <c r="H4146" s="55" t="s">
        <v>52</v>
      </c>
      <c r="I4146" s="56">
        <f>SUM('Ralawise Price List 2021'!I4146/(1-Calculator!$G$14))</f>
        <v>154.1</v>
      </c>
      <c r="J4146" s="57">
        <v>154.1</v>
      </c>
      <c r="K4146" s="39"/>
      <c r="L4146" s="39"/>
    </row>
    <row r="4147" spans="1:12" s="2" customFormat="1" ht="14" x14ac:dyDescent="0.15">
      <c r="A4147" s="48" t="s">
        <v>5753</v>
      </c>
      <c r="B4147" s="49" t="s">
        <v>5781</v>
      </c>
      <c r="C4147" s="50" t="s">
        <v>5782</v>
      </c>
      <c r="D4147" s="51" t="s">
        <v>57</v>
      </c>
      <c r="E4147" s="52" t="s">
        <v>65</v>
      </c>
      <c r="F4147" s="53" t="s">
        <v>62</v>
      </c>
      <c r="G4147" s="54">
        <f>SUM('Ralawise Price List 2021'!G4147/(1-Calculator!$G$14))</f>
        <v>298.7</v>
      </c>
      <c r="H4147" s="55" t="s">
        <v>52</v>
      </c>
      <c r="I4147" s="56">
        <f>SUM('Ralawise Price List 2021'!I4147/(1-Calculator!$G$14))</f>
        <v>298.7</v>
      </c>
      <c r="J4147" s="57">
        <v>298.7</v>
      </c>
      <c r="K4147" s="39"/>
      <c r="L4147" s="39"/>
    </row>
    <row r="4148" spans="1:12" s="2" customFormat="1" ht="14" x14ac:dyDescent="0.15">
      <c r="A4148" s="48" t="s">
        <v>5753</v>
      </c>
      <c r="B4148" s="49" t="s">
        <v>5783</v>
      </c>
      <c r="C4148" s="50" t="s">
        <v>5784</v>
      </c>
      <c r="D4148" s="51" t="s">
        <v>54</v>
      </c>
      <c r="E4148" s="52" t="s">
        <v>307</v>
      </c>
      <c r="F4148" s="53" t="s">
        <v>62</v>
      </c>
      <c r="G4148" s="54">
        <f>SUM('Ralawise Price List 2021'!G4148/(1-Calculator!$G$14))</f>
        <v>173.3</v>
      </c>
      <c r="H4148" s="55" t="s">
        <v>52</v>
      </c>
      <c r="I4148" s="56">
        <f>SUM('Ralawise Price List 2021'!I4148/(1-Calculator!$G$14))</f>
        <v>173.3</v>
      </c>
      <c r="J4148" s="57">
        <v>173.3</v>
      </c>
      <c r="K4148" s="39"/>
      <c r="L4148" s="39"/>
    </row>
    <row r="4149" spans="1:12" s="2" customFormat="1" ht="14" x14ac:dyDescent="0.15">
      <c r="A4149" s="48" t="s">
        <v>5753</v>
      </c>
      <c r="B4149" s="49" t="s">
        <v>5785</v>
      </c>
      <c r="C4149" s="50" t="s">
        <v>5786</v>
      </c>
      <c r="D4149" s="51" t="s">
        <v>312</v>
      </c>
      <c r="E4149" s="52" t="s">
        <v>50</v>
      </c>
      <c r="F4149" s="53" t="s">
        <v>51</v>
      </c>
      <c r="G4149" s="54">
        <f>SUM('Ralawise Price List 2021'!G4149/(1-Calculator!$G$14))</f>
        <v>125.05</v>
      </c>
      <c r="H4149" s="55" t="s">
        <v>52</v>
      </c>
      <c r="I4149" s="56">
        <f>SUM('Ralawise Price List 2021'!I4149/(1-Calculator!$G$14))</f>
        <v>125.05</v>
      </c>
      <c r="J4149" s="57">
        <v>125.05</v>
      </c>
      <c r="K4149" s="39"/>
      <c r="L4149" s="39"/>
    </row>
    <row r="4150" spans="1:12" s="2" customFormat="1" ht="14" x14ac:dyDescent="0.15">
      <c r="A4150" s="48" t="s">
        <v>5753</v>
      </c>
      <c r="B4150" s="49" t="s">
        <v>5787</v>
      </c>
      <c r="C4150" s="50" t="s">
        <v>5788</v>
      </c>
      <c r="D4150" s="51" t="s">
        <v>54</v>
      </c>
      <c r="E4150" s="52" t="s">
        <v>5789</v>
      </c>
      <c r="F4150" s="53" t="s">
        <v>51</v>
      </c>
      <c r="G4150" s="54">
        <f>SUM('Ralawise Price List 2021'!G4150/(1-Calculator!$G$14))</f>
        <v>86.65</v>
      </c>
      <c r="H4150" s="55" t="s">
        <v>52</v>
      </c>
      <c r="I4150" s="56">
        <f>SUM('Ralawise Price List 2021'!I4150/(1-Calculator!$G$14))</f>
        <v>86.65</v>
      </c>
      <c r="J4150" s="57">
        <v>86.65</v>
      </c>
      <c r="K4150" s="39"/>
      <c r="L4150" s="39"/>
    </row>
    <row r="4151" spans="1:12" s="2" customFormat="1" ht="14" x14ac:dyDescent="0.15">
      <c r="A4151" s="48" t="s">
        <v>5753</v>
      </c>
      <c r="B4151" s="49" t="s">
        <v>5790</v>
      </c>
      <c r="C4151" s="50" t="s">
        <v>5791</v>
      </c>
      <c r="D4151" s="51" t="s">
        <v>57</v>
      </c>
      <c r="E4151" s="52" t="s">
        <v>298</v>
      </c>
      <c r="F4151" s="53" t="s">
        <v>62</v>
      </c>
      <c r="G4151" s="54">
        <f>SUM('Ralawise Price List 2021'!G4151/(1-Calculator!$G$14))</f>
        <v>168.95</v>
      </c>
      <c r="H4151" s="55" t="s">
        <v>52</v>
      </c>
      <c r="I4151" s="56">
        <f>SUM('Ralawise Price List 2021'!I4151/(1-Calculator!$G$14))</f>
        <v>168.95</v>
      </c>
      <c r="J4151" s="57">
        <v>168.95</v>
      </c>
      <c r="K4151" s="39"/>
      <c r="L4151" s="39"/>
    </row>
    <row r="4152" spans="1:12" s="2" customFormat="1" ht="14" x14ac:dyDescent="0.15">
      <c r="A4152" s="48" t="s">
        <v>5753</v>
      </c>
      <c r="B4152" s="49" t="s">
        <v>5792</v>
      </c>
      <c r="C4152" s="50" t="s">
        <v>5793</v>
      </c>
      <c r="D4152" s="51" t="s">
        <v>57</v>
      </c>
      <c r="E4152" s="52" t="s">
        <v>5794</v>
      </c>
      <c r="F4152" s="53" t="s">
        <v>58</v>
      </c>
      <c r="G4152" s="54">
        <f>SUM('Ralawise Price List 2021'!G4152/(1-Calculator!$G$14))</f>
        <v>134.85</v>
      </c>
      <c r="H4152" s="55" t="s">
        <v>52</v>
      </c>
      <c r="I4152" s="56">
        <f>SUM('Ralawise Price List 2021'!I4152/(1-Calculator!$G$14))</f>
        <v>134.85</v>
      </c>
      <c r="J4152" s="57">
        <v>134.85</v>
      </c>
      <c r="K4152" s="39"/>
      <c r="L4152" s="39"/>
    </row>
    <row r="4153" spans="1:12" s="2" customFormat="1" ht="14" x14ac:dyDescent="0.15">
      <c r="A4153" s="48" t="s">
        <v>5753</v>
      </c>
      <c r="B4153" s="49" t="s">
        <v>5792</v>
      </c>
      <c r="C4153" s="50" t="s">
        <v>5793</v>
      </c>
      <c r="D4153" s="51" t="s">
        <v>57</v>
      </c>
      <c r="E4153" s="52" t="s">
        <v>5772</v>
      </c>
      <c r="F4153" s="53" t="s">
        <v>58</v>
      </c>
      <c r="G4153" s="54">
        <f>SUM('Ralawise Price List 2021'!G4153/(1-Calculator!$G$14))</f>
        <v>144.30000000000001</v>
      </c>
      <c r="H4153" s="55" t="s">
        <v>52</v>
      </c>
      <c r="I4153" s="56">
        <f>SUM('Ralawise Price List 2021'!I4153/(1-Calculator!$G$14))</f>
        <v>144.30000000000001</v>
      </c>
      <c r="J4153" s="57">
        <v>144.30000000000001</v>
      </c>
      <c r="K4153" s="39"/>
      <c r="L4153" s="39"/>
    </row>
    <row r="4154" spans="1:12" s="2" customFormat="1" ht="14" x14ac:dyDescent="0.15">
      <c r="A4154" s="48" t="s">
        <v>5753</v>
      </c>
      <c r="B4154" s="49" t="s">
        <v>5795</v>
      </c>
      <c r="C4154" s="50" t="s">
        <v>5796</v>
      </c>
      <c r="D4154" s="51" t="s">
        <v>57</v>
      </c>
      <c r="E4154" s="52" t="s">
        <v>307</v>
      </c>
      <c r="F4154" s="53" t="s">
        <v>62</v>
      </c>
      <c r="G4154" s="54">
        <f>SUM('Ralawise Price List 2021'!G4154/(1-Calculator!$G$14))</f>
        <v>173.3</v>
      </c>
      <c r="H4154" s="55" t="s">
        <v>52</v>
      </c>
      <c r="I4154" s="56">
        <f>SUM('Ralawise Price List 2021'!I4154/(1-Calculator!$G$14))</f>
        <v>173.3</v>
      </c>
      <c r="J4154" s="57">
        <v>173.3</v>
      </c>
      <c r="K4154" s="39"/>
      <c r="L4154" s="39"/>
    </row>
    <row r="4155" spans="1:12" s="2" customFormat="1" ht="14" x14ac:dyDescent="0.15">
      <c r="A4155" s="48" t="s">
        <v>5753</v>
      </c>
      <c r="B4155" s="49" t="s">
        <v>5795</v>
      </c>
      <c r="C4155" s="50" t="s">
        <v>5796</v>
      </c>
      <c r="D4155" s="51" t="s">
        <v>57</v>
      </c>
      <c r="E4155" s="52" t="s">
        <v>307</v>
      </c>
      <c r="F4155" s="53" t="s">
        <v>62</v>
      </c>
      <c r="G4155" s="54">
        <f>SUM('Ralawise Price List 2021'!G4155/(1-Calculator!$G$14))</f>
        <v>173.3</v>
      </c>
      <c r="H4155" s="55" t="s">
        <v>52</v>
      </c>
      <c r="I4155" s="56">
        <f>SUM('Ralawise Price List 2021'!I4155/(1-Calculator!$G$14))</f>
        <v>173.3</v>
      </c>
      <c r="J4155" s="57">
        <v>173.3</v>
      </c>
      <c r="K4155" s="39"/>
      <c r="L4155" s="39"/>
    </row>
    <row r="4156" spans="1:12" s="2" customFormat="1" ht="14" x14ac:dyDescent="0.15">
      <c r="A4156" s="48" t="s">
        <v>5753</v>
      </c>
      <c r="B4156" s="49" t="s">
        <v>5797</v>
      </c>
      <c r="C4156" s="50" t="s">
        <v>5798</v>
      </c>
      <c r="D4156" s="51" t="s">
        <v>57</v>
      </c>
      <c r="E4156" s="52" t="s">
        <v>307</v>
      </c>
      <c r="F4156" s="53" t="s">
        <v>62</v>
      </c>
      <c r="G4156" s="54">
        <f>SUM('Ralawise Price List 2021'!G4156/(1-Calculator!$G$14))</f>
        <v>144.30000000000001</v>
      </c>
      <c r="H4156" s="55" t="s">
        <v>52</v>
      </c>
      <c r="I4156" s="56">
        <f>SUM('Ralawise Price List 2021'!I4156/(1-Calculator!$G$14))</f>
        <v>144.30000000000001</v>
      </c>
      <c r="J4156" s="57">
        <v>144.30000000000001</v>
      </c>
      <c r="K4156" s="39"/>
      <c r="L4156" s="39"/>
    </row>
    <row r="4157" spans="1:12" s="2" customFormat="1" ht="14" x14ac:dyDescent="0.15">
      <c r="A4157" s="48" t="s">
        <v>5753</v>
      </c>
      <c r="B4157" s="49" t="s">
        <v>5797</v>
      </c>
      <c r="C4157" s="50" t="s">
        <v>5798</v>
      </c>
      <c r="D4157" s="51" t="s">
        <v>57</v>
      </c>
      <c r="E4157" s="52" t="s">
        <v>307</v>
      </c>
      <c r="F4157" s="53" t="s">
        <v>62</v>
      </c>
      <c r="G4157" s="54">
        <f>SUM('Ralawise Price List 2021'!G4157/(1-Calculator!$G$14))</f>
        <v>144.30000000000001</v>
      </c>
      <c r="H4157" s="55" t="s">
        <v>52</v>
      </c>
      <c r="I4157" s="56">
        <f>SUM('Ralawise Price List 2021'!I4157/(1-Calculator!$G$14))</f>
        <v>144.30000000000001</v>
      </c>
      <c r="J4157" s="57">
        <v>144.30000000000001</v>
      </c>
      <c r="K4157" s="39"/>
      <c r="L4157" s="39"/>
    </row>
    <row r="4158" spans="1:12" s="2" customFormat="1" ht="14" x14ac:dyDescent="0.15">
      <c r="A4158" s="48" t="s">
        <v>5753</v>
      </c>
      <c r="B4158" s="49" t="s">
        <v>5799</v>
      </c>
      <c r="C4158" s="50" t="s">
        <v>5800</v>
      </c>
      <c r="D4158" s="51" t="s">
        <v>57</v>
      </c>
      <c r="E4158" s="52" t="s">
        <v>307</v>
      </c>
      <c r="F4158" s="53" t="s">
        <v>58</v>
      </c>
      <c r="G4158" s="54">
        <f>SUM('Ralawise Price List 2021'!G4158/(1-Calculator!$G$14))</f>
        <v>120.75</v>
      </c>
      <c r="H4158" s="55" t="s">
        <v>52</v>
      </c>
      <c r="I4158" s="56">
        <f>SUM('Ralawise Price List 2021'!I4158/(1-Calculator!$G$14))</f>
        <v>120.75</v>
      </c>
      <c r="J4158" s="57">
        <v>120.75</v>
      </c>
      <c r="K4158" s="39"/>
      <c r="L4158" s="39"/>
    </row>
    <row r="4159" spans="1:12" s="2" customFormat="1" ht="14" x14ac:dyDescent="0.15">
      <c r="A4159" s="48" t="s">
        <v>5753</v>
      </c>
      <c r="B4159" s="49" t="s">
        <v>5801</v>
      </c>
      <c r="C4159" s="50" t="s">
        <v>5802</v>
      </c>
      <c r="D4159" s="51" t="s">
        <v>57</v>
      </c>
      <c r="E4159" s="52" t="s">
        <v>65</v>
      </c>
      <c r="F4159" s="53" t="s">
        <v>62</v>
      </c>
      <c r="G4159" s="54">
        <f>SUM('Ralawise Price List 2021'!G4159/(1-Calculator!$G$14))</f>
        <v>240.7</v>
      </c>
      <c r="H4159" s="55" t="s">
        <v>52</v>
      </c>
      <c r="I4159" s="56">
        <f>SUM('Ralawise Price List 2021'!I4159/(1-Calculator!$G$14))</f>
        <v>240.7</v>
      </c>
      <c r="J4159" s="57">
        <v>240.7</v>
      </c>
      <c r="K4159" s="39"/>
      <c r="L4159" s="39"/>
    </row>
    <row r="4160" spans="1:12" s="2" customFormat="1" ht="14" x14ac:dyDescent="0.15">
      <c r="A4160" s="48" t="s">
        <v>5753</v>
      </c>
      <c r="B4160" s="49" t="s">
        <v>5801</v>
      </c>
      <c r="C4160" s="50" t="s">
        <v>5802</v>
      </c>
      <c r="D4160" s="51" t="s">
        <v>57</v>
      </c>
      <c r="E4160" s="52" t="s">
        <v>369</v>
      </c>
      <c r="F4160" s="53" t="s">
        <v>62</v>
      </c>
      <c r="G4160" s="54">
        <f>SUM('Ralawise Price List 2021'!G4160/(1-Calculator!$G$14))</f>
        <v>240.7</v>
      </c>
      <c r="H4160" s="55" t="s">
        <v>52</v>
      </c>
      <c r="I4160" s="56">
        <f>SUM('Ralawise Price List 2021'!I4160/(1-Calculator!$G$14))</f>
        <v>240.7</v>
      </c>
      <c r="J4160" s="57">
        <v>240.7</v>
      </c>
      <c r="K4160" s="39"/>
      <c r="L4160" s="39"/>
    </row>
    <row r="4161" spans="1:12" s="2" customFormat="1" ht="14" x14ac:dyDescent="0.15">
      <c r="A4161" s="48" t="s">
        <v>5753</v>
      </c>
      <c r="B4161" s="49" t="s">
        <v>5803</v>
      </c>
      <c r="C4161" s="50" t="s">
        <v>5804</v>
      </c>
      <c r="D4161" s="51" t="s">
        <v>57</v>
      </c>
      <c r="E4161" s="52" t="s">
        <v>307</v>
      </c>
      <c r="F4161" s="53" t="s">
        <v>152</v>
      </c>
      <c r="G4161" s="54">
        <f>SUM('Ralawise Price List 2021'!G4161/(1-Calculator!$G$14))</f>
        <v>385.35</v>
      </c>
      <c r="H4161" s="55" t="s">
        <v>160</v>
      </c>
      <c r="I4161" s="56">
        <f>SUM('Ralawise Price List 2021'!I4161/(1-Calculator!$G$14))</f>
        <v>385.35</v>
      </c>
      <c r="J4161" s="57">
        <v>385.35</v>
      </c>
      <c r="K4161" s="39"/>
      <c r="L4161" s="39"/>
    </row>
    <row r="4162" spans="1:12" s="2" customFormat="1" ht="14" x14ac:dyDescent="0.15">
      <c r="A4162" s="48" t="s">
        <v>5753</v>
      </c>
      <c r="B4162" s="49" t="s">
        <v>5805</v>
      </c>
      <c r="C4162" s="50" t="s">
        <v>5806</v>
      </c>
      <c r="D4162" s="51" t="s">
        <v>57</v>
      </c>
      <c r="E4162" s="52" t="s">
        <v>1063</v>
      </c>
      <c r="F4162" s="53" t="s">
        <v>152</v>
      </c>
      <c r="G4162" s="54">
        <f>SUM('Ralawise Price List 2021'!G4162/(1-Calculator!$G$14))</f>
        <v>414.35</v>
      </c>
      <c r="H4162" s="55" t="s">
        <v>160</v>
      </c>
      <c r="I4162" s="56">
        <f>SUM('Ralawise Price List 2021'!I4162/(1-Calculator!$G$14))</f>
        <v>414.35</v>
      </c>
      <c r="J4162" s="57">
        <v>414.35</v>
      </c>
      <c r="K4162" s="39"/>
      <c r="L4162" s="39"/>
    </row>
    <row r="4163" spans="1:12" s="2" customFormat="1" ht="14" x14ac:dyDescent="0.15">
      <c r="A4163" s="48" t="s">
        <v>5753</v>
      </c>
      <c r="B4163" s="49" t="s">
        <v>5807</v>
      </c>
      <c r="C4163" s="50" t="s">
        <v>5808</v>
      </c>
      <c r="D4163" s="51" t="s">
        <v>57</v>
      </c>
      <c r="E4163" s="52" t="s">
        <v>926</v>
      </c>
      <c r="F4163" s="53" t="s">
        <v>62</v>
      </c>
      <c r="G4163" s="54">
        <f>SUM('Ralawise Price List 2021'!G4163/(1-Calculator!$G$14))</f>
        <v>231.3</v>
      </c>
      <c r="H4163" s="55" t="s">
        <v>52</v>
      </c>
      <c r="I4163" s="56">
        <f>SUM('Ralawise Price List 2021'!I4163/(1-Calculator!$G$14))</f>
        <v>231.3</v>
      </c>
      <c r="J4163" s="57">
        <v>231.3</v>
      </c>
      <c r="K4163" s="39"/>
      <c r="L4163" s="39"/>
    </row>
    <row r="4164" spans="1:12" s="2" customFormat="1" ht="14" x14ac:dyDescent="0.15">
      <c r="A4164" s="48" t="s">
        <v>5753</v>
      </c>
      <c r="B4164" s="49" t="s">
        <v>5809</v>
      </c>
      <c r="C4164" s="50" t="s">
        <v>5810</v>
      </c>
      <c r="D4164" s="51" t="s">
        <v>54</v>
      </c>
      <c r="E4164" s="52" t="s">
        <v>4461</v>
      </c>
      <c r="F4164" s="53" t="s">
        <v>191</v>
      </c>
      <c r="G4164" s="54">
        <f>SUM('Ralawise Price List 2021'!G4164/(1-Calculator!$G$14))</f>
        <v>34.1</v>
      </c>
      <c r="H4164" s="55" t="s">
        <v>62</v>
      </c>
      <c r="I4164" s="56">
        <f>SUM('Ralawise Price List 2021'!I4164/(1-Calculator!$G$14))</f>
        <v>34.1</v>
      </c>
      <c r="J4164" s="57">
        <v>34.1</v>
      </c>
      <c r="K4164" s="39"/>
      <c r="L4164" s="39"/>
    </row>
    <row r="4165" spans="1:12" s="2" customFormat="1" ht="14" x14ac:dyDescent="0.15">
      <c r="A4165" s="48" t="s">
        <v>5753</v>
      </c>
      <c r="B4165" s="49" t="s">
        <v>5811</v>
      </c>
      <c r="C4165" s="50" t="s">
        <v>5812</v>
      </c>
      <c r="D4165" s="51" t="s">
        <v>54</v>
      </c>
      <c r="E4165" s="52" t="s">
        <v>1487</v>
      </c>
      <c r="F4165" s="53" t="s">
        <v>58</v>
      </c>
      <c r="G4165" s="54">
        <f>SUM('Ralawise Price List 2021'!G4165/(1-Calculator!$G$14))</f>
        <v>76.849999999999994</v>
      </c>
      <c r="H4165" s="55" t="s">
        <v>52</v>
      </c>
      <c r="I4165" s="56">
        <f>SUM('Ralawise Price List 2021'!I4165/(1-Calculator!$G$14))</f>
        <v>76.849999999999994</v>
      </c>
      <c r="J4165" s="57">
        <v>76.849999999999994</v>
      </c>
      <c r="K4165" s="39"/>
      <c r="L4165" s="39"/>
    </row>
    <row r="4166" spans="1:12" s="2" customFormat="1" ht="14" x14ac:dyDescent="0.15">
      <c r="A4166" s="48" t="s">
        <v>5753</v>
      </c>
      <c r="B4166" s="49" t="s">
        <v>5811</v>
      </c>
      <c r="C4166" s="50" t="s">
        <v>5812</v>
      </c>
      <c r="D4166" s="51" t="s">
        <v>54</v>
      </c>
      <c r="E4166" s="52" t="s">
        <v>307</v>
      </c>
      <c r="F4166" s="53" t="s">
        <v>58</v>
      </c>
      <c r="G4166" s="54">
        <f>SUM('Ralawise Price List 2021'!G4166/(1-Calculator!$G$14))</f>
        <v>82.35</v>
      </c>
      <c r="H4166" s="55" t="s">
        <v>52</v>
      </c>
      <c r="I4166" s="56">
        <f>SUM('Ralawise Price List 2021'!I4166/(1-Calculator!$G$14))</f>
        <v>82.35</v>
      </c>
      <c r="J4166" s="57">
        <v>82.35</v>
      </c>
      <c r="K4166" s="39"/>
      <c r="L4166" s="39"/>
    </row>
    <row r="4167" spans="1:12" s="2" customFormat="1" ht="14" x14ac:dyDescent="0.15">
      <c r="A4167" s="48" t="s">
        <v>5753</v>
      </c>
      <c r="B4167" s="49" t="s">
        <v>5811</v>
      </c>
      <c r="C4167" s="50" t="s">
        <v>5812</v>
      </c>
      <c r="D4167" s="51" t="s">
        <v>54</v>
      </c>
      <c r="E4167" s="52" t="s">
        <v>307</v>
      </c>
      <c r="F4167" s="53" t="s">
        <v>58</v>
      </c>
      <c r="G4167" s="54">
        <f>SUM('Ralawise Price List 2021'!G4167/(1-Calculator!$G$14))</f>
        <v>82.35</v>
      </c>
      <c r="H4167" s="55" t="s">
        <v>52</v>
      </c>
      <c r="I4167" s="56">
        <f>SUM('Ralawise Price List 2021'!I4167/(1-Calculator!$G$14))</f>
        <v>82.35</v>
      </c>
      <c r="J4167" s="57">
        <v>82.35</v>
      </c>
      <c r="K4167" s="39"/>
      <c r="L4167" s="39"/>
    </row>
    <row r="4168" spans="1:12" s="2" customFormat="1" ht="14" x14ac:dyDescent="0.15">
      <c r="A4168" s="48" t="s">
        <v>5753</v>
      </c>
      <c r="B4168" s="49" t="s">
        <v>5811</v>
      </c>
      <c r="C4168" s="50" t="s">
        <v>5812</v>
      </c>
      <c r="D4168" s="51" t="s">
        <v>633</v>
      </c>
      <c r="E4168" s="52" t="s">
        <v>307</v>
      </c>
      <c r="F4168" s="53" t="s">
        <v>58</v>
      </c>
      <c r="G4168" s="54">
        <f>SUM('Ralawise Price List 2021'!G4168/(1-Calculator!$G$14))</f>
        <v>101.55</v>
      </c>
      <c r="H4168" s="55" t="s">
        <v>52</v>
      </c>
      <c r="I4168" s="56">
        <f>SUM('Ralawise Price List 2021'!I4168/(1-Calculator!$G$14))</f>
        <v>101.55</v>
      </c>
      <c r="J4168" s="57">
        <v>101.55</v>
      </c>
      <c r="K4168" s="39"/>
      <c r="L4168" s="39"/>
    </row>
    <row r="4169" spans="1:12" s="2" customFormat="1" ht="14" x14ac:dyDescent="0.15">
      <c r="A4169" s="48" t="s">
        <v>5753</v>
      </c>
      <c r="B4169" s="49" t="s">
        <v>5813</v>
      </c>
      <c r="C4169" s="50" t="s">
        <v>5814</v>
      </c>
      <c r="D4169" s="51" t="s">
        <v>57</v>
      </c>
      <c r="E4169" s="52" t="s">
        <v>3401</v>
      </c>
      <c r="F4169" s="53" t="s">
        <v>58</v>
      </c>
      <c r="G4169" s="54">
        <f>SUM('Ralawise Price List 2021'!G4169/(1-Calculator!$G$14))</f>
        <v>67.05</v>
      </c>
      <c r="H4169" s="55" t="s">
        <v>52</v>
      </c>
      <c r="I4169" s="56">
        <f>SUM('Ralawise Price List 2021'!I4169/(1-Calculator!$G$14))</f>
        <v>67.05</v>
      </c>
      <c r="J4169" s="57">
        <v>67.05</v>
      </c>
      <c r="K4169" s="39"/>
      <c r="L4169" s="39"/>
    </row>
    <row r="4170" spans="1:12" s="2" customFormat="1" ht="14" x14ac:dyDescent="0.15">
      <c r="A4170" s="48" t="s">
        <v>5753</v>
      </c>
      <c r="B4170" s="49" t="s">
        <v>5813</v>
      </c>
      <c r="C4170" s="50" t="s">
        <v>5814</v>
      </c>
      <c r="D4170" s="51" t="s">
        <v>57</v>
      </c>
      <c r="E4170" s="52" t="s">
        <v>3401</v>
      </c>
      <c r="F4170" s="53" t="s">
        <v>58</v>
      </c>
      <c r="G4170" s="54">
        <f>SUM('Ralawise Price List 2021'!G4170/(1-Calculator!$G$14))</f>
        <v>67.05</v>
      </c>
      <c r="H4170" s="55" t="s">
        <v>52</v>
      </c>
      <c r="I4170" s="56">
        <f>SUM('Ralawise Price List 2021'!I4170/(1-Calculator!$G$14))</f>
        <v>67.05</v>
      </c>
      <c r="J4170" s="57">
        <v>67.05</v>
      </c>
      <c r="K4170" s="39"/>
      <c r="L4170" s="39"/>
    </row>
    <row r="4171" spans="1:12" s="2" customFormat="1" ht="14" x14ac:dyDescent="0.15">
      <c r="A4171" s="48" t="s">
        <v>5753</v>
      </c>
      <c r="B4171" s="49" t="s">
        <v>5815</v>
      </c>
      <c r="C4171" s="50" t="s">
        <v>5816</v>
      </c>
      <c r="D4171" s="51" t="s">
        <v>54</v>
      </c>
      <c r="E4171" s="52" t="s">
        <v>1487</v>
      </c>
      <c r="F4171" s="53" t="s">
        <v>58</v>
      </c>
      <c r="G4171" s="54">
        <f>SUM('Ralawise Price List 2021'!G4171/(1-Calculator!$G$14))</f>
        <v>74.900000000000006</v>
      </c>
      <c r="H4171" s="55" t="s">
        <v>52</v>
      </c>
      <c r="I4171" s="56">
        <f>SUM('Ralawise Price List 2021'!I4171/(1-Calculator!$G$14))</f>
        <v>74.900000000000006</v>
      </c>
      <c r="J4171" s="57">
        <v>74.900000000000006</v>
      </c>
      <c r="K4171" s="39"/>
      <c r="L4171" s="39"/>
    </row>
    <row r="4172" spans="1:12" s="2" customFormat="1" ht="14" x14ac:dyDescent="0.15">
      <c r="A4172" s="48" t="s">
        <v>5753</v>
      </c>
      <c r="B4172" s="49" t="s">
        <v>5815</v>
      </c>
      <c r="C4172" s="50" t="s">
        <v>5816</v>
      </c>
      <c r="D4172" s="51" t="s">
        <v>54</v>
      </c>
      <c r="E4172" s="52" t="s">
        <v>1487</v>
      </c>
      <c r="F4172" s="53" t="s">
        <v>58</v>
      </c>
      <c r="G4172" s="54">
        <f>SUM('Ralawise Price List 2021'!G4172/(1-Calculator!$G$14))</f>
        <v>74.900000000000006</v>
      </c>
      <c r="H4172" s="55" t="s">
        <v>52</v>
      </c>
      <c r="I4172" s="56">
        <f>SUM('Ralawise Price List 2021'!I4172/(1-Calculator!$G$14))</f>
        <v>74.900000000000006</v>
      </c>
      <c r="J4172" s="57">
        <v>74.900000000000006</v>
      </c>
      <c r="K4172" s="39"/>
      <c r="L4172" s="39"/>
    </row>
    <row r="4173" spans="1:12" s="2" customFormat="1" ht="14" x14ac:dyDescent="0.15">
      <c r="A4173" s="48" t="s">
        <v>5753</v>
      </c>
      <c r="B4173" s="49" t="s">
        <v>5815</v>
      </c>
      <c r="C4173" s="50" t="s">
        <v>5816</v>
      </c>
      <c r="D4173" s="51" t="s">
        <v>54</v>
      </c>
      <c r="E4173" s="52" t="s">
        <v>307</v>
      </c>
      <c r="F4173" s="53" t="s">
        <v>58</v>
      </c>
      <c r="G4173" s="54">
        <f>SUM('Ralawise Price List 2021'!G4173/(1-Calculator!$G$14))</f>
        <v>86.65</v>
      </c>
      <c r="H4173" s="55" t="s">
        <v>52</v>
      </c>
      <c r="I4173" s="56">
        <f>SUM('Ralawise Price List 2021'!I4173/(1-Calculator!$G$14))</f>
        <v>86.65</v>
      </c>
      <c r="J4173" s="57">
        <v>86.65</v>
      </c>
      <c r="K4173" s="39"/>
      <c r="L4173" s="39"/>
    </row>
    <row r="4174" spans="1:12" s="2" customFormat="1" ht="14" x14ac:dyDescent="0.15">
      <c r="A4174" s="48" t="s">
        <v>5753</v>
      </c>
      <c r="B4174" s="49" t="s">
        <v>5815</v>
      </c>
      <c r="C4174" s="50" t="s">
        <v>5816</v>
      </c>
      <c r="D4174" s="51" t="s">
        <v>54</v>
      </c>
      <c r="E4174" s="52" t="s">
        <v>307</v>
      </c>
      <c r="F4174" s="53" t="s">
        <v>58</v>
      </c>
      <c r="G4174" s="54">
        <f>SUM('Ralawise Price List 2021'!G4174/(1-Calculator!$G$14))</f>
        <v>86.65</v>
      </c>
      <c r="H4174" s="55" t="s">
        <v>52</v>
      </c>
      <c r="I4174" s="56">
        <f>SUM('Ralawise Price List 2021'!I4174/(1-Calculator!$G$14))</f>
        <v>86.65</v>
      </c>
      <c r="J4174" s="57">
        <v>86.65</v>
      </c>
      <c r="K4174" s="39"/>
      <c r="L4174" s="39"/>
    </row>
    <row r="4175" spans="1:12" s="2" customFormat="1" ht="14" x14ac:dyDescent="0.15">
      <c r="A4175" s="48" t="s">
        <v>5753</v>
      </c>
      <c r="B4175" s="49" t="s">
        <v>5815</v>
      </c>
      <c r="C4175" s="50" t="s">
        <v>5816</v>
      </c>
      <c r="D4175" s="51" t="s">
        <v>54</v>
      </c>
      <c r="E4175" s="52" t="s">
        <v>307</v>
      </c>
      <c r="F4175" s="53" t="s">
        <v>58</v>
      </c>
      <c r="G4175" s="54">
        <f>SUM('Ralawise Price List 2021'!G4175/(1-Calculator!$G$14))</f>
        <v>86.65</v>
      </c>
      <c r="H4175" s="55" t="s">
        <v>52</v>
      </c>
      <c r="I4175" s="56">
        <f>SUM('Ralawise Price List 2021'!I4175/(1-Calculator!$G$14))</f>
        <v>86.65</v>
      </c>
      <c r="J4175" s="57">
        <v>86.65</v>
      </c>
      <c r="K4175" s="39"/>
      <c r="L4175" s="39"/>
    </row>
    <row r="4176" spans="1:12" s="2" customFormat="1" ht="14" x14ac:dyDescent="0.15">
      <c r="A4176" s="48" t="s">
        <v>5753</v>
      </c>
      <c r="B4176" s="49" t="s">
        <v>5815</v>
      </c>
      <c r="C4176" s="50" t="s">
        <v>5816</v>
      </c>
      <c r="D4176" s="51" t="s">
        <v>54</v>
      </c>
      <c r="E4176" s="52" t="s">
        <v>307</v>
      </c>
      <c r="F4176" s="53" t="s">
        <v>58</v>
      </c>
      <c r="G4176" s="54">
        <f>SUM('Ralawise Price List 2021'!G4176/(1-Calculator!$G$14))</f>
        <v>86.65</v>
      </c>
      <c r="H4176" s="55" t="s">
        <v>52</v>
      </c>
      <c r="I4176" s="56">
        <f>SUM('Ralawise Price List 2021'!I4176/(1-Calculator!$G$14))</f>
        <v>86.65</v>
      </c>
      <c r="J4176" s="57">
        <v>86.65</v>
      </c>
      <c r="K4176" s="39"/>
      <c r="L4176" s="39"/>
    </row>
    <row r="4177" spans="1:12" s="2" customFormat="1" ht="14" x14ac:dyDescent="0.15">
      <c r="A4177" s="48" t="s">
        <v>5753</v>
      </c>
      <c r="B4177" s="49" t="s">
        <v>5815</v>
      </c>
      <c r="C4177" s="50" t="s">
        <v>5816</v>
      </c>
      <c r="D4177" s="51" t="s">
        <v>633</v>
      </c>
      <c r="E4177" s="52" t="s">
        <v>307</v>
      </c>
      <c r="F4177" s="53" t="s">
        <v>58</v>
      </c>
      <c r="G4177" s="54">
        <f>SUM('Ralawise Price List 2021'!G4177/(1-Calculator!$G$14))</f>
        <v>101.55</v>
      </c>
      <c r="H4177" s="55" t="s">
        <v>52</v>
      </c>
      <c r="I4177" s="56">
        <f>SUM('Ralawise Price List 2021'!I4177/(1-Calculator!$G$14))</f>
        <v>101.55</v>
      </c>
      <c r="J4177" s="57">
        <v>101.55</v>
      </c>
      <c r="K4177" s="39"/>
      <c r="L4177" s="39"/>
    </row>
    <row r="4178" spans="1:12" s="2" customFormat="1" ht="14" x14ac:dyDescent="0.15">
      <c r="A4178" s="48" t="s">
        <v>5753</v>
      </c>
      <c r="B4178" s="49" t="s">
        <v>5817</v>
      </c>
      <c r="C4178" s="50" t="s">
        <v>5818</v>
      </c>
      <c r="D4178" s="51" t="s">
        <v>54</v>
      </c>
      <c r="E4178" s="52" t="s">
        <v>3401</v>
      </c>
      <c r="F4178" s="53" t="s">
        <v>58</v>
      </c>
      <c r="G4178" s="54">
        <f>SUM('Ralawise Price List 2021'!G4178/(1-Calculator!$G$14))</f>
        <v>67.05</v>
      </c>
      <c r="H4178" s="55" t="s">
        <v>52</v>
      </c>
      <c r="I4178" s="56">
        <f>SUM('Ralawise Price List 2021'!I4178/(1-Calculator!$G$14))</f>
        <v>67.05</v>
      </c>
      <c r="J4178" s="57">
        <v>67.05</v>
      </c>
      <c r="K4178" s="39"/>
      <c r="L4178" s="39"/>
    </row>
    <row r="4179" spans="1:12" s="2" customFormat="1" ht="14" x14ac:dyDescent="0.15">
      <c r="A4179" s="48" t="s">
        <v>5753</v>
      </c>
      <c r="B4179" s="49" t="s">
        <v>5817</v>
      </c>
      <c r="C4179" s="50" t="s">
        <v>5818</v>
      </c>
      <c r="D4179" s="51" t="s">
        <v>633</v>
      </c>
      <c r="E4179" s="52" t="s">
        <v>3401</v>
      </c>
      <c r="F4179" s="53" t="s">
        <v>58</v>
      </c>
      <c r="G4179" s="54">
        <f>SUM('Ralawise Price List 2021'!G4179/(1-Calculator!$G$14))</f>
        <v>76.849999999999994</v>
      </c>
      <c r="H4179" s="55" t="s">
        <v>52</v>
      </c>
      <c r="I4179" s="56">
        <f>SUM('Ralawise Price List 2021'!I4179/(1-Calculator!$G$14))</f>
        <v>76.849999999999994</v>
      </c>
      <c r="J4179" s="57">
        <v>76.849999999999994</v>
      </c>
      <c r="K4179" s="39"/>
      <c r="L4179" s="39"/>
    </row>
    <row r="4180" spans="1:12" s="2" customFormat="1" ht="14" x14ac:dyDescent="0.15">
      <c r="A4180" s="48" t="s">
        <v>5753</v>
      </c>
      <c r="B4180" s="49" t="s">
        <v>5819</v>
      </c>
      <c r="C4180" s="50" t="s">
        <v>5820</v>
      </c>
      <c r="D4180" s="51" t="s">
        <v>57</v>
      </c>
      <c r="E4180" s="52" t="s">
        <v>307</v>
      </c>
      <c r="F4180" s="53" t="s">
        <v>51</v>
      </c>
      <c r="G4180" s="54">
        <f>SUM('Ralawise Price List 2021'!G4180/(1-Calculator!$G$14))</f>
        <v>70.2</v>
      </c>
      <c r="H4180" s="55" t="s">
        <v>52</v>
      </c>
      <c r="I4180" s="56">
        <f>SUM('Ralawise Price List 2021'!I4180/(1-Calculator!$G$14))</f>
        <v>70.2</v>
      </c>
      <c r="J4180" s="57">
        <v>70.2</v>
      </c>
      <c r="K4180" s="39"/>
      <c r="L4180" s="39"/>
    </row>
    <row r="4181" spans="1:12" s="2" customFormat="1" ht="14" x14ac:dyDescent="0.15">
      <c r="A4181" s="48" t="s">
        <v>5753</v>
      </c>
      <c r="B4181" s="49" t="s">
        <v>5819</v>
      </c>
      <c r="C4181" s="50" t="s">
        <v>5820</v>
      </c>
      <c r="D4181" s="51" t="s">
        <v>57</v>
      </c>
      <c r="E4181" s="52" t="s">
        <v>307</v>
      </c>
      <c r="F4181" s="53" t="s">
        <v>51</v>
      </c>
      <c r="G4181" s="54">
        <f>SUM('Ralawise Price List 2021'!G4181/(1-Calculator!$G$14))</f>
        <v>70.2</v>
      </c>
      <c r="H4181" s="55" t="s">
        <v>52</v>
      </c>
      <c r="I4181" s="56">
        <f>SUM('Ralawise Price List 2021'!I4181/(1-Calculator!$G$14))</f>
        <v>70.2</v>
      </c>
      <c r="J4181" s="57">
        <v>70.2</v>
      </c>
      <c r="K4181" s="39"/>
      <c r="L4181" s="39"/>
    </row>
    <row r="4182" spans="1:12" s="2" customFormat="1" ht="14" x14ac:dyDescent="0.15">
      <c r="A4182" s="48" t="s">
        <v>5753</v>
      </c>
      <c r="B4182" s="49" t="s">
        <v>5821</v>
      </c>
      <c r="C4182" s="50" t="s">
        <v>5822</v>
      </c>
      <c r="D4182" s="51" t="s">
        <v>54</v>
      </c>
      <c r="E4182" s="52" t="s">
        <v>3401</v>
      </c>
      <c r="F4182" s="53" t="s">
        <v>58</v>
      </c>
      <c r="G4182" s="54">
        <f>SUM('Ralawise Price List 2021'!G4182/(1-Calculator!$G$14))</f>
        <v>57.65</v>
      </c>
      <c r="H4182" s="55" t="s">
        <v>52</v>
      </c>
      <c r="I4182" s="56">
        <f>SUM('Ralawise Price List 2021'!I4182/(1-Calculator!$G$14))</f>
        <v>57.65</v>
      </c>
      <c r="J4182" s="57">
        <v>57.65</v>
      </c>
      <c r="K4182" s="39"/>
      <c r="L4182" s="39"/>
    </row>
    <row r="4183" spans="1:12" s="2" customFormat="1" ht="14" x14ac:dyDescent="0.15">
      <c r="A4183" s="48" t="s">
        <v>5753</v>
      </c>
      <c r="B4183" s="49" t="s">
        <v>5821</v>
      </c>
      <c r="C4183" s="50" t="s">
        <v>5822</v>
      </c>
      <c r="D4183" s="51" t="s">
        <v>54</v>
      </c>
      <c r="E4183" s="52" t="s">
        <v>3401</v>
      </c>
      <c r="F4183" s="53" t="s">
        <v>58</v>
      </c>
      <c r="G4183" s="54">
        <f>SUM('Ralawise Price List 2021'!G4183/(1-Calculator!$G$14))</f>
        <v>57.65</v>
      </c>
      <c r="H4183" s="55" t="s">
        <v>52</v>
      </c>
      <c r="I4183" s="56">
        <f>SUM('Ralawise Price List 2021'!I4183/(1-Calculator!$G$14))</f>
        <v>57.65</v>
      </c>
      <c r="J4183" s="57">
        <v>57.65</v>
      </c>
      <c r="K4183" s="39"/>
      <c r="L4183" s="39"/>
    </row>
    <row r="4184" spans="1:12" s="2" customFormat="1" ht="14" x14ac:dyDescent="0.15">
      <c r="A4184" s="48" t="s">
        <v>5753</v>
      </c>
      <c r="B4184" s="49" t="s">
        <v>5823</v>
      </c>
      <c r="C4184" s="50" t="s">
        <v>5824</v>
      </c>
      <c r="D4184" s="51" t="s">
        <v>57</v>
      </c>
      <c r="E4184" s="52" t="s">
        <v>50</v>
      </c>
      <c r="F4184" s="53" t="s">
        <v>62</v>
      </c>
      <c r="G4184" s="54">
        <f>SUM('Ralawise Price List 2021'!G4184/(1-Calculator!$G$14))</f>
        <v>115.25</v>
      </c>
      <c r="H4184" s="55" t="s">
        <v>52</v>
      </c>
      <c r="I4184" s="56">
        <f>SUM('Ralawise Price List 2021'!I4184/(1-Calculator!$G$14))</f>
        <v>115.25</v>
      </c>
      <c r="J4184" s="57">
        <v>115.25</v>
      </c>
      <c r="K4184" s="39"/>
      <c r="L4184" s="39"/>
    </row>
    <row r="4185" spans="1:12" s="2" customFormat="1" ht="14" x14ac:dyDescent="0.15">
      <c r="A4185" s="48" t="s">
        <v>5753</v>
      </c>
      <c r="B4185" s="49" t="s">
        <v>5825</v>
      </c>
      <c r="C4185" s="50" t="s">
        <v>5826</v>
      </c>
      <c r="D4185" s="51" t="s">
        <v>57</v>
      </c>
      <c r="E4185" s="52" t="s">
        <v>65</v>
      </c>
      <c r="F4185" s="53" t="s">
        <v>58</v>
      </c>
      <c r="G4185" s="54">
        <f>SUM('Ralawise Price List 2021'!G4185/(1-Calculator!$G$14))</f>
        <v>60.4</v>
      </c>
      <c r="H4185" s="55" t="s">
        <v>52</v>
      </c>
      <c r="I4185" s="56">
        <f>SUM('Ralawise Price List 2021'!I4185/(1-Calculator!$G$14))</f>
        <v>60.4</v>
      </c>
      <c r="J4185" s="57">
        <v>60.4</v>
      </c>
      <c r="K4185" s="39"/>
      <c r="L4185" s="39"/>
    </row>
    <row r="4186" spans="1:12" s="2" customFormat="1" ht="14" x14ac:dyDescent="0.15">
      <c r="A4186" s="48" t="s">
        <v>5753</v>
      </c>
      <c r="B4186" s="49" t="s">
        <v>5827</v>
      </c>
      <c r="C4186" s="50" t="s">
        <v>5828</v>
      </c>
      <c r="D4186" s="51" t="s">
        <v>57</v>
      </c>
      <c r="E4186" s="52" t="s">
        <v>65</v>
      </c>
      <c r="F4186" s="53" t="s">
        <v>58</v>
      </c>
      <c r="G4186" s="54">
        <f>SUM('Ralawise Price List 2021'!G4186/(1-Calculator!$G$14))</f>
        <v>60.4</v>
      </c>
      <c r="H4186" s="55" t="s">
        <v>52</v>
      </c>
      <c r="I4186" s="56">
        <f>SUM('Ralawise Price List 2021'!I4186/(1-Calculator!$G$14))</f>
        <v>60.4</v>
      </c>
      <c r="J4186" s="57">
        <v>60.4</v>
      </c>
      <c r="K4186" s="39"/>
      <c r="L4186" s="39"/>
    </row>
    <row r="4187" spans="1:12" s="2" customFormat="1" ht="14" x14ac:dyDescent="0.15">
      <c r="A4187" s="48" t="s">
        <v>5753</v>
      </c>
      <c r="B4187" s="49" t="s">
        <v>5829</v>
      </c>
      <c r="C4187" s="50" t="s">
        <v>5830</v>
      </c>
      <c r="D4187" s="51" t="s">
        <v>57</v>
      </c>
      <c r="E4187" s="52" t="s">
        <v>298</v>
      </c>
      <c r="F4187" s="53" t="s">
        <v>62</v>
      </c>
      <c r="G4187" s="54">
        <f>SUM('Ralawise Price List 2021'!G4187/(1-Calculator!$G$14))</f>
        <v>317.95</v>
      </c>
      <c r="H4187" s="55" t="s">
        <v>52</v>
      </c>
      <c r="I4187" s="56">
        <f>SUM('Ralawise Price List 2021'!I4187/(1-Calculator!$G$14))</f>
        <v>317.95</v>
      </c>
      <c r="J4187" s="57">
        <v>317.95</v>
      </c>
      <c r="K4187" s="39"/>
      <c r="L4187" s="39"/>
    </row>
    <row r="4188" spans="1:12" s="2" customFormat="1" ht="14" x14ac:dyDescent="0.15">
      <c r="A4188" s="48" t="s">
        <v>5753</v>
      </c>
      <c r="B4188" s="49" t="s">
        <v>5831</v>
      </c>
      <c r="C4188" s="50" t="s">
        <v>5832</v>
      </c>
      <c r="D4188" s="51" t="s">
        <v>57</v>
      </c>
      <c r="E4188" s="52" t="s">
        <v>65</v>
      </c>
      <c r="F4188" s="53" t="s">
        <v>58</v>
      </c>
      <c r="G4188" s="54">
        <f>SUM('Ralawise Price List 2021'!G4188/(1-Calculator!$G$14))</f>
        <v>70.599999999999994</v>
      </c>
      <c r="H4188" s="55" t="s">
        <v>52</v>
      </c>
      <c r="I4188" s="56">
        <f>SUM('Ralawise Price List 2021'!I4188/(1-Calculator!$G$14))</f>
        <v>70.599999999999994</v>
      </c>
      <c r="J4188" s="57">
        <v>70.599999999999994</v>
      </c>
      <c r="K4188" s="39"/>
      <c r="L4188" s="39"/>
    </row>
    <row r="4189" spans="1:12" s="2" customFormat="1" ht="14" x14ac:dyDescent="0.15">
      <c r="A4189" s="48" t="s">
        <v>5753</v>
      </c>
      <c r="B4189" s="49" t="s">
        <v>5833</v>
      </c>
      <c r="C4189" s="50" t="s">
        <v>5834</v>
      </c>
      <c r="D4189" s="51" t="s">
        <v>57</v>
      </c>
      <c r="E4189" s="52" t="s">
        <v>307</v>
      </c>
      <c r="F4189" s="53" t="s">
        <v>58</v>
      </c>
      <c r="G4189" s="54">
        <f>SUM('Ralawise Price List 2021'!G4189/(1-Calculator!$G$14))</f>
        <v>144.30000000000001</v>
      </c>
      <c r="H4189" s="55" t="s">
        <v>52</v>
      </c>
      <c r="I4189" s="56">
        <f>SUM('Ralawise Price List 2021'!I4189/(1-Calculator!$G$14))</f>
        <v>144.30000000000001</v>
      </c>
      <c r="J4189" s="57">
        <v>144.30000000000001</v>
      </c>
      <c r="K4189" s="39"/>
      <c r="L4189" s="39"/>
    </row>
    <row r="4190" spans="1:12" s="2" customFormat="1" ht="14" x14ac:dyDescent="0.15">
      <c r="A4190" s="48" t="s">
        <v>5753</v>
      </c>
      <c r="B4190" s="49" t="s">
        <v>5835</v>
      </c>
      <c r="C4190" s="50" t="s">
        <v>5836</v>
      </c>
      <c r="D4190" s="51" t="s">
        <v>57</v>
      </c>
      <c r="E4190" s="52" t="s">
        <v>926</v>
      </c>
      <c r="F4190" s="53" t="s">
        <v>62</v>
      </c>
      <c r="G4190" s="54">
        <f>SUM('Ralawise Price List 2021'!G4190/(1-Calculator!$G$14))</f>
        <v>259.89999999999998</v>
      </c>
      <c r="H4190" s="55" t="s">
        <v>52</v>
      </c>
      <c r="I4190" s="56">
        <f>SUM('Ralawise Price List 2021'!I4190/(1-Calculator!$G$14))</f>
        <v>259.89999999999998</v>
      </c>
      <c r="J4190" s="57">
        <v>259.89999999999998</v>
      </c>
      <c r="K4190" s="39"/>
      <c r="L4190" s="39"/>
    </row>
    <row r="4191" spans="1:12" s="2" customFormat="1" ht="14" x14ac:dyDescent="0.15">
      <c r="A4191" s="48" t="s">
        <v>5753</v>
      </c>
      <c r="B4191" s="49" t="s">
        <v>5835</v>
      </c>
      <c r="C4191" s="50" t="s">
        <v>5836</v>
      </c>
      <c r="D4191" s="51" t="s">
        <v>57</v>
      </c>
      <c r="E4191" s="52" t="s">
        <v>926</v>
      </c>
      <c r="F4191" s="53" t="s">
        <v>62</v>
      </c>
      <c r="G4191" s="54">
        <f>SUM('Ralawise Price List 2021'!G4191/(1-Calculator!$G$14))</f>
        <v>259.89999999999998</v>
      </c>
      <c r="H4191" s="55" t="s">
        <v>52</v>
      </c>
      <c r="I4191" s="56">
        <f>SUM('Ralawise Price List 2021'!I4191/(1-Calculator!$G$14))</f>
        <v>259.89999999999998</v>
      </c>
      <c r="J4191" s="57">
        <v>259.89999999999998</v>
      </c>
      <c r="K4191" s="39"/>
      <c r="L4191" s="39"/>
    </row>
    <row r="4192" spans="1:12" s="2" customFormat="1" ht="14" x14ac:dyDescent="0.15">
      <c r="A4192" s="48" t="s">
        <v>5753</v>
      </c>
      <c r="B4192" s="49" t="s">
        <v>5837</v>
      </c>
      <c r="C4192" s="50" t="s">
        <v>5838</v>
      </c>
      <c r="D4192" s="51" t="s">
        <v>57</v>
      </c>
      <c r="E4192" s="52" t="s">
        <v>298</v>
      </c>
      <c r="F4192" s="53" t="s">
        <v>62</v>
      </c>
      <c r="G4192" s="54">
        <f>SUM('Ralawise Price List 2021'!G4192/(1-Calculator!$G$14))</f>
        <v>173.3</v>
      </c>
      <c r="H4192" s="55" t="s">
        <v>52</v>
      </c>
      <c r="I4192" s="56">
        <f>SUM('Ralawise Price List 2021'!I4192/(1-Calculator!$G$14))</f>
        <v>173.3</v>
      </c>
      <c r="J4192" s="57">
        <v>173.3</v>
      </c>
      <c r="K4192" s="39"/>
      <c r="L4192" s="39"/>
    </row>
    <row r="4193" spans="1:12" s="2" customFormat="1" ht="14" x14ac:dyDescent="0.15">
      <c r="A4193" s="48" t="s">
        <v>5753</v>
      </c>
      <c r="B4193" s="49" t="s">
        <v>5839</v>
      </c>
      <c r="C4193" s="50" t="s">
        <v>3430</v>
      </c>
      <c r="D4193" s="51" t="s">
        <v>57</v>
      </c>
      <c r="E4193" s="52" t="s">
        <v>65</v>
      </c>
      <c r="F4193" s="53" t="s">
        <v>58</v>
      </c>
      <c r="G4193" s="54">
        <f>SUM('Ralawise Price List 2021'!G4193/(1-Calculator!$G$14))</f>
        <v>45.5</v>
      </c>
      <c r="H4193" s="55" t="s">
        <v>52</v>
      </c>
      <c r="I4193" s="56">
        <f>SUM('Ralawise Price List 2021'!I4193/(1-Calculator!$G$14))</f>
        <v>45.5</v>
      </c>
      <c r="J4193" s="57">
        <v>45.5</v>
      </c>
      <c r="K4193" s="39"/>
      <c r="L4193" s="39"/>
    </row>
    <row r="4194" spans="1:12" s="2" customFormat="1" ht="14" x14ac:dyDescent="0.15">
      <c r="A4194" s="48" t="s">
        <v>5753</v>
      </c>
      <c r="B4194" s="49" t="s">
        <v>5839</v>
      </c>
      <c r="C4194" s="50" t="s">
        <v>3430</v>
      </c>
      <c r="D4194" s="51" t="s">
        <v>57</v>
      </c>
      <c r="E4194" s="52" t="s">
        <v>65</v>
      </c>
      <c r="F4194" s="53" t="s">
        <v>58</v>
      </c>
      <c r="G4194" s="54">
        <f>SUM('Ralawise Price List 2021'!G4194/(1-Calculator!$G$14))</f>
        <v>45.5</v>
      </c>
      <c r="H4194" s="55" t="s">
        <v>52</v>
      </c>
      <c r="I4194" s="56">
        <f>SUM('Ralawise Price List 2021'!I4194/(1-Calculator!$G$14))</f>
        <v>45.5</v>
      </c>
      <c r="J4194" s="57">
        <v>45.5</v>
      </c>
      <c r="K4194" s="39"/>
      <c r="L4194" s="39"/>
    </row>
    <row r="4195" spans="1:12" s="2" customFormat="1" ht="14" x14ac:dyDescent="0.15">
      <c r="A4195" s="48" t="s">
        <v>5753</v>
      </c>
      <c r="B4195" s="49" t="s">
        <v>5840</v>
      </c>
      <c r="C4195" s="50" t="s">
        <v>5841</v>
      </c>
      <c r="D4195" s="51" t="s">
        <v>57</v>
      </c>
      <c r="E4195" s="52" t="s">
        <v>65</v>
      </c>
      <c r="F4195" s="53" t="s">
        <v>62</v>
      </c>
      <c r="G4195" s="54">
        <f>SUM('Ralawise Price List 2021'!G4195/(1-Calculator!$G$14))</f>
        <v>105.85</v>
      </c>
      <c r="H4195" s="55" t="s">
        <v>52</v>
      </c>
      <c r="I4195" s="56">
        <f>SUM('Ralawise Price List 2021'!I4195/(1-Calculator!$G$14))</f>
        <v>105.85</v>
      </c>
      <c r="J4195" s="57">
        <v>105.85</v>
      </c>
      <c r="K4195" s="39"/>
      <c r="L4195" s="39"/>
    </row>
    <row r="4196" spans="1:12" s="2" customFormat="1" ht="14" x14ac:dyDescent="0.15">
      <c r="A4196" s="48" t="s">
        <v>5753</v>
      </c>
      <c r="B4196" s="49" t="s">
        <v>5840</v>
      </c>
      <c r="C4196" s="50" t="s">
        <v>5841</v>
      </c>
      <c r="D4196" s="51" t="s">
        <v>57</v>
      </c>
      <c r="E4196" s="52" t="s">
        <v>65</v>
      </c>
      <c r="F4196" s="53" t="s">
        <v>62</v>
      </c>
      <c r="G4196" s="54">
        <f>SUM('Ralawise Price List 2021'!G4196/(1-Calculator!$G$14))</f>
        <v>105.85</v>
      </c>
      <c r="H4196" s="55" t="s">
        <v>52</v>
      </c>
      <c r="I4196" s="56">
        <f>SUM('Ralawise Price List 2021'!I4196/(1-Calculator!$G$14))</f>
        <v>105.85</v>
      </c>
      <c r="J4196" s="57">
        <v>105.85</v>
      </c>
      <c r="K4196" s="39"/>
      <c r="L4196" s="39"/>
    </row>
    <row r="4197" spans="1:12" s="2" customFormat="1" ht="14" x14ac:dyDescent="0.15">
      <c r="A4197" s="48" t="s">
        <v>5753</v>
      </c>
      <c r="B4197" s="49" t="s">
        <v>5842</v>
      </c>
      <c r="C4197" s="50" t="s">
        <v>5843</v>
      </c>
      <c r="D4197" s="51" t="s">
        <v>57</v>
      </c>
      <c r="E4197" s="52" t="s">
        <v>307</v>
      </c>
      <c r="F4197" s="53" t="s">
        <v>62</v>
      </c>
      <c r="G4197" s="54">
        <f>SUM('Ralawise Price List 2021'!G4197/(1-Calculator!$G$14))</f>
        <v>163.5</v>
      </c>
      <c r="H4197" s="55" t="s">
        <v>52</v>
      </c>
      <c r="I4197" s="56">
        <f>SUM('Ralawise Price List 2021'!I4197/(1-Calculator!$G$14))</f>
        <v>163.5</v>
      </c>
      <c r="J4197" s="57">
        <v>163.5</v>
      </c>
      <c r="K4197" s="39"/>
      <c r="L4197" s="39"/>
    </row>
    <row r="4198" spans="1:12" s="2" customFormat="1" ht="14" x14ac:dyDescent="0.15">
      <c r="A4198" s="48" t="s">
        <v>5753</v>
      </c>
      <c r="B4198" s="49" t="s">
        <v>5844</v>
      </c>
      <c r="C4198" s="50" t="s">
        <v>5845</v>
      </c>
      <c r="D4198" s="51" t="s">
        <v>57</v>
      </c>
      <c r="E4198" s="52" t="s">
        <v>3401</v>
      </c>
      <c r="F4198" s="53" t="s">
        <v>62</v>
      </c>
      <c r="G4198" s="54">
        <f>SUM('Ralawise Price List 2021'!G4198/(1-Calculator!$G$14))</f>
        <v>125.05</v>
      </c>
      <c r="H4198" s="55" t="s">
        <v>52</v>
      </c>
      <c r="I4198" s="56">
        <f>SUM('Ralawise Price List 2021'!I4198/(1-Calculator!$G$14))</f>
        <v>125.05</v>
      </c>
      <c r="J4198" s="57">
        <v>125.05</v>
      </c>
      <c r="K4198" s="39"/>
      <c r="L4198" s="39"/>
    </row>
    <row r="4199" spans="1:12" s="2" customFormat="1" ht="14" x14ac:dyDescent="0.15">
      <c r="A4199" s="48" t="s">
        <v>5753</v>
      </c>
      <c r="B4199" s="49" t="s">
        <v>5846</v>
      </c>
      <c r="C4199" s="50" t="s">
        <v>5847</v>
      </c>
      <c r="D4199" s="51" t="s">
        <v>312</v>
      </c>
      <c r="E4199" s="52" t="s">
        <v>50</v>
      </c>
      <c r="F4199" s="53" t="s">
        <v>191</v>
      </c>
      <c r="G4199" s="54">
        <f>SUM('Ralawise Price List 2021'!G4199/(1-Calculator!$G$14))</f>
        <v>76.849999999999994</v>
      </c>
      <c r="H4199" s="55" t="s">
        <v>62</v>
      </c>
      <c r="I4199" s="56">
        <f>SUM('Ralawise Price List 2021'!I4199/(1-Calculator!$G$14))</f>
        <v>76.849999999999994</v>
      </c>
      <c r="J4199" s="57">
        <v>76.849999999999994</v>
      </c>
      <c r="K4199" s="39"/>
      <c r="L4199" s="39"/>
    </row>
    <row r="4200" spans="1:12" s="2" customFormat="1" ht="14" x14ac:dyDescent="0.15">
      <c r="A4200" s="48" t="s">
        <v>5753</v>
      </c>
      <c r="B4200" s="49" t="s">
        <v>5848</v>
      </c>
      <c r="C4200" s="50" t="s">
        <v>5849</v>
      </c>
      <c r="D4200" s="51" t="s">
        <v>57</v>
      </c>
      <c r="E4200" s="52" t="s">
        <v>139</v>
      </c>
      <c r="F4200" s="53" t="s">
        <v>308</v>
      </c>
      <c r="G4200" s="54">
        <f>SUM('Ralawise Price List 2021'!G4200/(1-Calculator!$G$14))</f>
        <v>7.45</v>
      </c>
      <c r="H4200" s="55" t="s">
        <v>62</v>
      </c>
      <c r="I4200" s="56">
        <f>SUM('Ralawise Price List 2021'!I4200/(1-Calculator!$G$14))</f>
        <v>9.4499999999999993</v>
      </c>
      <c r="J4200" s="57">
        <v>12.15</v>
      </c>
      <c r="K4200" s="39"/>
      <c r="L4200" s="39"/>
    </row>
    <row r="4201" spans="1:12" s="2" customFormat="1" ht="14" x14ac:dyDescent="0.15">
      <c r="A4201" s="48" t="s">
        <v>5753</v>
      </c>
      <c r="B4201" s="49" t="s">
        <v>5850</v>
      </c>
      <c r="C4201" s="50" t="s">
        <v>5851</v>
      </c>
      <c r="D4201" s="51" t="s">
        <v>42</v>
      </c>
      <c r="E4201" s="52" t="s">
        <v>1063</v>
      </c>
      <c r="F4201" s="53" t="s">
        <v>58</v>
      </c>
      <c r="G4201" s="54">
        <f>SUM('Ralawise Price List 2021'!G4201/(1-Calculator!$G$14))</f>
        <v>105.85</v>
      </c>
      <c r="H4201" s="55" t="s">
        <v>52</v>
      </c>
      <c r="I4201" s="56">
        <f>SUM('Ralawise Price List 2021'!I4201/(1-Calculator!$G$14))</f>
        <v>105.85</v>
      </c>
      <c r="J4201" s="57">
        <v>105.85</v>
      </c>
      <c r="K4201" s="39"/>
      <c r="L4201" s="39"/>
    </row>
    <row r="4202" spans="1:12" s="2" customFormat="1" ht="14" x14ac:dyDescent="0.15">
      <c r="A4202" s="48" t="s">
        <v>5753</v>
      </c>
      <c r="B4202" s="49" t="s">
        <v>5852</v>
      </c>
      <c r="C4202" s="50" t="s">
        <v>5853</v>
      </c>
      <c r="D4202" s="51" t="s">
        <v>57</v>
      </c>
      <c r="E4202" s="52" t="s">
        <v>50</v>
      </c>
      <c r="F4202" s="53" t="s">
        <v>58</v>
      </c>
      <c r="G4202" s="54">
        <f>SUM('Ralawise Price List 2021'!G4202/(1-Calculator!$G$14))</f>
        <v>86.65</v>
      </c>
      <c r="H4202" s="55" t="s">
        <v>52</v>
      </c>
      <c r="I4202" s="56">
        <f>SUM('Ralawise Price List 2021'!I4202/(1-Calculator!$G$14))</f>
        <v>86.65</v>
      </c>
      <c r="J4202" s="57">
        <v>86.65</v>
      </c>
      <c r="K4202" s="39"/>
      <c r="L4202" s="39"/>
    </row>
    <row r="4203" spans="1:12" s="2" customFormat="1" ht="14" x14ac:dyDescent="0.15">
      <c r="A4203" s="48" t="s">
        <v>5753</v>
      </c>
      <c r="B4203" s="49" t="s">
        <v>5854</v>
      </c>
      <c r="C4203" s="50" t="s">
        <v>5855</v>
      </c>
      <c r="D4203" s="51" t="s">
        <v>57</v>
      </c>
      <c r="E4203" s="52" t="s">
        <v>111</v>
      </c>
      <c r="F4203" s="53" t="s">
        <v>58</v>
      </c>
      <c r="G4203" s="54">
        <f>SUM('Ralawise Price List 2021'!G4203/(1-Calculator!$G$14))</f>
        <v>82.35</v>
      </c>
      <c r="H4203" s="55" t="s">
        <v>52</v>
      </c>
      <c r="I4203" s="56">
        <f>SUM('Ralawise Price List 2021'!I4203/(1-Calculator!$G$14))</f>
        <v>82.35</v>
      </c>
      <c r="J4203" s="57">
        <v>82.35</v>
      </c>
      <c r="K4203" s="39"/>
      <c r="L4203" s="39"/>
    </row>
    <row r="4204" spans="1:12" s="2" customFormat="1" ht="14" x14ac:dyDescent="0.15">
      <c r="A4204" s="48" t="s">
        <v>5753</v>
      </c>
      <c r="B4204" s="49" t="s">
        <v>5856</v>
      </c>
      <c r="C4204" s="50" t="s">
        <v>5857</v>
      </c>
      <c r="D4204" s="51" t="s">
        <v>57</v>
      </c>
      <c r="E4204" s="52" t="s">
        <v>307</v>
      </c>
      <c r="F4204" s="53" t="s">
        <v>62</v>
      </c>
      <c r="G4204" s="54">
        <f>SUM('Ralawise Price List 2021'!G4204/(1-Calculator!$G$14))</f>
        <v>86.65</v>
      </c>
      <c r="H4204" s="55" t="s">
        <v>52</v>
      </c>
      <c r="I4204" s="56">
        <f>SUM('Ralawise Price List 2021'!I4204/(1-Calculator!$G$14))</f>
        <v>86.65</v>
      </c>
      <c r="J4204" s="57">
        <v>86.65</v>
      </c>
      <c r="K4204" s="39"/>
      <c r="L4204" s="39"/>
    </row>
    <row r="4205" spans="1:12" s="2" customFormat="1" ht="14" x14ac:dyDescent="0.15">
      <c r="A4205" s="48" t="s">
        <v>5753</v>
      </c>
      <c r="B4205" s="49" t="s">
        <v>5858</v>
      </c>
      <c r="C4205" s="50" t="s">
        <v>5859</v>
      </c>
      <c r="D4205" s="51" t="s">
        <v>57</v>
      </c>
      <c r="E4205" s="52" t="s">
        <v>298</v>
      </c>
      <c r="F4205" s="53" t="s">
        <v>62</v>
      </c>
      <c r="G4205" s="54">
        <f>SUM('Ralawise Price List 2021'!G4205/(1-Calculator!$G$14))</f>
        <v>250.5</v>
      </c>
      <c r="H4205" s="55" t="s">
        <v>52</v>
      </c>
      <c r="I4205" s="56">
        <f>SUM('Ralawise Price List 2021'!I4205/(1-Calculator!$G$14))</f>
        <v>250.5</v>
      </c>
      <c r="J4205" s="57">
        <v>250.5</v>
      </c>
      <c r="K4205" s="39"/>
      <c r="L4205" s="39"/>
    </row>
    <row r="4206" spans="1:12" s="2" customFormat="1" ht="14" x14ac:dyDescent="0.15">
      <c r="A4206" s="48" t="s">
        <v>5753</v>
      </c>
      <c r="B4206" s="49" t="s">
        <v>5860</v>
      </c>
      <c r="C4206" s="50" t="s">
        <v>5861</v>
      </c>
      <c r="D4206" s="51" t="s">
        <v>42</v>
      </c>
      <c r="E4206" s="52" t="s">
        <v>307</v>
      </c>
      <c r="F4206" s="53" t="s">
        <v>62</v>
      </c>
      <c r="G4206" s="54">
        <f>SUM('Ralawise Price List 2021'!G4206/(1-Calculator!$G$14))</f>
        <v>279.5</v>
      </c>
      <c r="H4206" s="55" t="s">
        <v>52</v>
      </c>
      <c r="I4206" s="56">
        <f>SUM('Ralawise Price List 2021'!I4206/(1-Calculator!$G$14))</f>
        <v>279.5</v>
      </c>
      <c r="J4206" s="57">
        <v>279.5</v>
      </c>
      <c r="K4206" s="39"/>
      <c r="L4206" s="39"/>
    </row>
    <row r="4207" spans="1:12" s="2" customFormat="1" ht="14" x14ac:dyDescent="0.15">
      <c r="A4207" s="48" t="s">
        <v>5862</v>
      </c>
      <c r="B4207" s="49" t="s">
        <v>5863</v>
      </c>
      <c r="C4207" s="50" t="s">
        <v>5864</v>
      </c>
      <c r="D4207" s="51" t="s">
        <v>57</v>
      </c>
      <c r="E4207" s="52" t="s">
        <v>139</v>
      </c>
      <c r="F4207" s="53" t="s">
        <v>208</v>
      </c>
      <c r="G4207" s="54">
        <f>SUM('Ralawise Price List 2021'!G4207/(1-Calculator!$G$14))</f>
        <v>9.8000000000000007</v>
      </c>
      <c r="H4207" s="55" t="s">
        <v>51</v>
      </c>
      <c r="I4207" s="56">
        <f>SUM('Ralawise Price List 2021'!I4207/(1-Calculator!$G$14))</f>
        <v>9.8000000000000007</v>
      </c>
      <c r="J4207" s="57">
        <v>9.8000000000000007</v>
      </c>
      <c r="K4207" s="39"/>
      <c r="L4207" s="39"/>
    </row>
    <row r="4208" spans="1:12" s="2" customFormat="1" ht="14" x14ac:dyDescent="0.15">
      <c r="A4208" s="48" t="s">
        <v>5862</v>
      </c>
      <c r="B4208" s="49" t="s">
        <v>5865</v>
      </c>
      <c r="C4208" s="50" t="s">
        <v>5866</v>
      </c>
      <c r="D4208" s="51" t="s">
        <v>57</v>
      </c>
      <c r="E4208" s="52" t="s">
        <v>307</v>
      </c>
      <c r="F4208" s="53" t="s">
        <v>51</v>
      </c>
      <c r="G4208" s="54">
        <f>SUM('Ralawise Price List 2021'!G4208/(1-Calculator!$G$14))</f>
        <v>62.35</v>
      </c>
      <c r="H4208" s="55" t="s">
        <v>52</v>
      </c>
      <c r="I4208" s="56">
        <f>SUM('Ralawise Price List 2021'!I4208/(1-Calculator!$G$14))</f>
        <v>62.35</v>
      </c>
      <c r="J4208" s="57">
        <v>62.35</v>
      </c>
      <c r="K4208" s="39"/>
      <c r="L4208" s="39"/>
    </row>
    <row r="4209" spans="1:12" s="2" customFormat="1" ht="14" x14ac:dyDescent="0.15">
      <c r="A4209" s="48" t="s">
        <v>5862</v>
      </c>
      <c r="B4209" s="49" t="s">
        <v>5867</v>
      </c>
      <c r="C4209" s="50" t="s">
        <v>5868</v>
      </c>
      <c r="D4209" s="51" t="s">
        <v>57</v>
      </c>
      <c r="E4209" s="52" t="s">
        <v>3401</v>
      </c>
      <c r="F4209" s="53" t="s">
        <v>51</v>
      </c>
      <c r="G4209" s="54">
        <f>SUM('Ralawise Price List 2021'!G4209/(1-Calculator!$G$14))</f>
        <v>57.65</v>
      </c>
      <c r="H4209" s="55" t="s">
        <v>52</v>
      </c>
      <c r="I4209" s="56">
        <f>SUM('Ralawise Price List 2021'!I4209/(1-Calculator!$G$14))</f>
        <v>57.65</v>
      </c>
      <c r="J4209" s="57">
        <v>57.65</v>
      </c>
      <c r="K4209" s="39"/>
      <c r="L4209" s="39"/>
    </row>
    <row r="4210" spans="1:12" s="2" customFormat="1" ht="14" x14ac:dyDescent="0.15">
      <c r="A4210" s="48" t="s">
        <v>5862</v>
      </c>
      <c r="B4210" s="49" t="s">
        <v>5869</v>
      </c>
      <c r="C4210" s="50" t="s">
        <v>5870</v>
      </c>
      <c r="D4210" s="51" t="s">
        <v>57</v>
      </c>
      <c r="E4210" s="52" t="s">
        <v>307</v>
      </c>
      <c r="F4210" s="53" t="s">
        <v>51</v>
      </c>
      <c r="G4210" s="54">
        <f>SUM('Ralawise Price List 2021'!G4210/(1-Calculator!$G$14))</f>
        <v>64.3</v>
      </c>
      <c r="H4210" s="55" t="s">
        <v>52</v>
      </c>
      <c r="I4210" s="56">
        <f>SUM('Ralawise Price List 2021'!I4210/(1-Calculator!$G$14))</f>
        <v>64.3</v>
      </c>
      <c r="J4210" s="57">
        <v>64.3</v>
      </c>
      <c r="K4210" s="39"/>
      <c r="L4210" s="39"/>
    </row>
    <row r="4211" spans="1:12" s="2" customFormat="1" ht="14" x14ac:dyDescent="0.15">
      <c r="A4211" s="48" t="s">
        <v>5862</v>
      </c>
      <c r="B4211" s="49" t="s">
        <v>5871</v>
      </c>
      <c r="C4211" s="50" t="s">
        <v>5872</v>
      </c>
      <c r="D4211" s="51" t="s">
        <v>57</v>
      </c>
      <c r="E4211" s="52" t="s">
        <v>307</v>
      </c>
      <c r="F4211" s="53" t="s">
        <v>51</v>
      </c>
      <c r="G4211" s="54">
        <f>SUM('Ralawise Price List 2021'!G4211/(1-Calculator!$G$14))</f>
        <v>53.35</v>
      </c>
      <c r="H4211" s="55" t="s">
        <v>52</v>
      </c>
      <c r="I4211" s="56">
        <f>SUM('Ralawise Price List 2021'!I4211/(1-Calculator!$G$14))</f>
        <v>53.35</v>
      </c>
      <c r="J4211" s="57">
        <v>53.35</v>
      </c>
      <c r="K4211" s="39"/>
      <c r="L4211" s="39"/>
    </row>
    <row r="4212" spans="1:12" s="2" customFormat="1" ht="14" x14ac:dyDescent="0.15">
      <c r="A4212" s="48" t="s">
        <v>5862</v>
      </c>
      <c r="B4212" s="49" t="s">
        <v>5873</v>
      </c>
      <c r="C4212" s="50" t="s">
        <v>5874</v>
      </c>
      <c r="D4212" s="51" t="s">
        <v>5875</v>
      </c>
      <c r="E4212" s="52" t="s">
        <v>5876</v>
      </c>
      <c r="F4212" s="53" t="s">
        <v>191</v>
      </c>
      <c r="G4212" s="54">
        <f>SUM('Ralawise Price List 2021'!G4212/(1-Calculator!$G$14))</f>
        <v>12.15</v>
      </c>
      <c r="H4212" s="55" t="s">
        <v>62</v>
      </c>
      <c r="I4212" s="56">
        <f>SUM('Ralawise Price List 2021'!I4212/(1-Calculator!$G$14))</f>
        <v>12.15</v>
      </c>
      <c r="J4212" s="57">
        <v>12.15</v>
      </c>
      <c r="K4212" s="39"/>
      <c r="L4212" s="39"/>
    </row>
    <row r="4213" spans="1:12" s="2" customFormat="1" ht="14" x14ac:dyDescent="0.15">
      <c r="A4213" s="48" t="s">
        <v>5862</v>
      </c>
      <c r="B4213" s="49" t="s">
        <v>5873</v>
      </c>
      <c r="C4213" s="50" t="s">
        <v>5874</v>
      </c>
      <c r="D4213" s="51" t="s">
        <v>5877</v>
      </c>
      <c r="E4213" s="52" t="s">
        <v>5876</v>
      </c>
      <c r="F4213" s="53" t="s">
        <v>191</v>
      </c>
      <c r="G4213" s="54">
        <f>SUM('Ralawise Price List 2021'!G4213/(1-Calculator!$G$14))</f>
        <v>13.75</v>
      </c>
      <c r="H4213" s="55" t="s">
        <v>62</v>
      </c>
      <c r="I4213" s="56">
        <f>SUM('Ralawise Price List 2021'!I4213/(1-Calculator!$G$14))</f>
        <v>13.75</v>
      </c>
      <c r="J4213" s="57">
        <v>13.75</v>
      </c>
      <c r="K4213" s="39"/>
      <c r="L4213" s="39"/>
    </row>
    <row r="4214" spans="1:12" s="2" customFormat="1" ht="14" x14ac:dyDescent="0.15">
      <c r="A4214" s="48" t="s">
        <v>5862</v>
      </c>
      <c r="B4214" s="49" t="s">
        <v>5878</v>
      </c>
      <c r="C4214" s="50" t="s">
        <v>5879</v>
      </c>
      <c r="D4214" s="51" t="s">
        <v>5880</v>
      </c>
      <c r="E4214" s="52" t="s">
        <v>65</v>
      </c>
      <c r="F4214" s="53" t="s">
        <v>191</v>
      </c>
      <c r="G4214" s="54">
        <f>SUM('Ralawise Price List 2021'!G4214/(1-Calculator!$G$14))</f>
        <v>14.15</v>
      </c>
      <c r="H4214" s="55" t="s">
        <v>62</v>
      </c>
      <c r="I4214" s="56">
        <f>SUM('Ralawise Price List 2021'!I4214/(1-Calculator!$G$14))</f>
        <v>14.15</v>
      </c>
      <c r="J4214" s="57">
        <v>14.15</v>
      </c>
      <c r="K4214" s="39"/>
      <c r="L4214" s="39"/>
    </row>
    <row r="4215" spans="1:12" s="2" customFormat="1" ht="14" x14ac:dyDescent="0.15">
      <c r="A4215" s="48" t="s">
        <v>5862</v>
      </c>
      <c r="B4215" s="49" t="s">
        <v>5878</v>
      </c>
      <c r="C4215" s="50" t="s">
        <v>5879</v>
      </c>
      <c r="D4215" s="51" t="s">
        <v>54</v>
      </c>
      <c r="E4215" s="52" t="s">
        <v>65</v>
      </c>
      <c r="F4215" s="53" t="s">
        <v>191</v>
      </c>
      <c r="G4215" s="54">
        <f>SUM('Ralawise Price List 2021'!G4215/(1-Calculator!$G$14))</f>
        <v>16.899999999999999</v>
      </c>
      <c r="H4215" s="55" t="s">
        <v>62</v>
      </c>
      <c r="I4215" s="56">
        <f>SUM('Ralawise Price List 2021'!I4215/(1-Calculator!$G$14))</f>
        <v>16.899999999999999</v>
      </c>
      <c r="J4215" s="57">
        <v>16.899999999999999</v>
      </c>
      <c r="K4215" s="39"/>
      <c r="L4215" s="39"/>
    </row>
    <row r="4216" spans="1:12" s="2" customFormat="1" ht="14" x14ac:dyDescent="0.15">
      <c r="A4216" s="48" t="s">
        <v>5862</v>
      </c>
      <c r="B4216" s="49" t="s">
        <v>5881</v>
      </c>
      <c r="C4216" s="50" t="s">
        <v>5882</v>
      </c>
      <c r="D4216" s="51" t="s">
        <v>57</v>
      </c>
      <c r="E4216" s="52" t="s">
        <v>4461</v>
      </c>
      <c r="F4216" s="53" t="s">
        <v>191</v>
      </c>
      <c r="G4216" s="54">
        <f>SUM('Ralawise Price List 2021'!G4216/(1-Calculator!$G$14))</f>
        <v>16.5</v>
      </c>
      <c r="H4216" s="55" t="s">
        <v>51</v>
      </c>
      <c r="I4216" s="56">
        <f>SUM('Ralawise Price List 2021'!I4216/(1-Calculator!$G$14))</f>
        <v>16.5</v>
      </c>
      <c r="J4216" s="57">
        <v>16.5</v>
      </c>
      <c r="K4216" s="39"/>
      <c r="L4216" s="39"/>
    </row>
    <row r="4217" spans="1:12" s="2" customFormat="1" ht="14" x14ac:dyDescent="0.15">
      <c r="A4217" s="48" t="s">
        <v>5862</v>
      </c>
      <c r="B4217" s="49" t="s">
        <v>5883</v>
      </c>
      <c r="C4217" s="50" t="s">
        <v>5884</v>
      </c>
      <c r="D4217" s="51" t="s">
        <v>57</v>
      </c>
      <c r="E4217" s="52" t="s">
        <v>4461</v>
      </c>
      <c r="F4217" s="53" t="s">
        <v>191</v>
      </c>
      <c r="G4217" s="54">
        <f>SUM('Ralawise Price List 2021'!G4217/(1-Calculator!$G$14))</f>
        <v>24.3</v>
      </c>
      <c r="H4217" s="55" t="s">
        <v>51</v>
      </c>
      <c r="I4217" s="56">
        <f>SUM('Ralawise Price List 2021'!I4217/(1-Calculator!$G$14))</f>
        <v>24.3</v>
      </c>
      <c r="J4217" s="57">
        <v>24.3</v>
      </c>
      <c r="K4217" s="39"/>
      <c r="L4217" s="39"/>
    </row>
    <row r="4218" spans="1:12" s="2" customFormat="1" ht="14" x14ac:dyDescent="0.15">
      <c r="A4218" s="48" t="s">
        <v>5862</v>
      </c>
      <c r="B4218" s="49" t="s">
        <v>5885</v>
      </c>
      <c r="C4218" s="50" t="s">
        <v>5886</v>
      </c>
      <c r="D4218" s="51" t="s">
        <v>57</v>
      </c>
      <c r="E4218" s="52" t="s">
        <v>111</v>
      </c>
      <c r="F4218" s="53" t="s">
        <v>58</v>
      </c>
      <c r="G4218" s="54">
        <f>SUM('Ralawise Price List 2021'!G4218/(1-Calculator!$G$14))</f>
        <v>96.05</v>
      </c>
      <c r="H4218" s="55" t="s">
        <v>52</v>
      </c>
      <c r="I4218" s="56">
        <f>SUM('Ralawise Price List 2021'!I4218/(1-Calculator!$G$14))</f>
        <v>96.05</v>
      </c>
      <c r="J4218" s="57">
        <v>96.05</v>
      </c>
      <c r="K4218" s="39"/>
      <c r="L4218" s="39"/>
    </row>
    <row r="4219" spans="1:12" s="2" customFormat="1" ht="14" x14ac:dyDescent="0.15">
      <c r="A4219" s="48" t="s">
        <v>5862</v>
      </c>
      <c r="B4219" s="49" t="s">
        <v>5885</v>
      </c>
      <c r="C4219" s="50" t="s">
        <v>5886</v>
      </c>
      <c r="D4219" s="51" t="s">
        <v>57</v>
      </c>
      <c r="E4219" s="52" t="s">
        <v>112</v>
      </c>
      <c r="F4219" s="53" t="s">
        <v>58</v>
      </c>
      <c r="G4219" s="54">
        <f>SUM('Ralawise Price List 2021'!G4219/(1-Calculator!$G$14))</f>
        <v>7839.95</v>
      </c>
      <c r="H4219" s="55" t="s">
        <v>52</v>
      </c>
      <c r="I4219" s="56">
        <f>SUM('Ralawise Price List 2021'!I4219/(1-Calculator!$G$14))</f>
        <v>7839.95</v>
      </c>
      <c r="J4219" s="57">
        <v>7839.95</v>
      </c>
      <c r="K4219" s="39"/>
      <c r="L4219" s="39"/>
    </row>
    <row r="4220" spans="1:12" s="2" customFormat="1" ht="14" x14ac:dyDescent="0.15">
      <c r="A4220" s="48" t="s">
        <v>5862</v>
      </c>
      <c r="B4220" s="49" t="s">
        <v>5887</v>
      </c>
      <c r="C4220" s="50" t="s">
        <v>5888</v>
      </c>
      <c r="D4220" s="51" t="s">
        <v>57</v>
      </c>
      <c r="E4220" s="52" t="s">
        <v>298</v>
      </c>
      <c r="F4220" s="53" t="s">
        <v>58</v>
      </c>
      <c r="G4220" s="54">
        <f>SUM('Ralawise Price List 2021'!G4220/(1-Calculator!$G$14))</f>
        <v>115.25</v>
      </c>
      <c r="H4220" s="55" t="s">
        <v>52</v>
      </c>
      <c r="I4220" s="56">
        <f>SUM('Ralawise Price List 2021'!I4220/(1-Calculator!$G$14))</f>
        <v>115.25</v>
      </c>
      <c r="J4220" s="57">
        <v>115.25</v>
      </c>
      <c r="K4220" s="39"/>
      <c r="L4220" s="39"/>
    </row>
    <row r="4221" spans="1:12" s="2" customFormat="1" ht="14" x14ac:dyDescent="0.15">
      <c r="A4221" s="48" t="s">
        <v>5862</v>
      </c>
      <c r="B4221" s="49" t="s">
        <v>5889</v>
      </c>
      <c r="C4221" s="50" t="s">
        <v>5890</v>
      </c>
      <c r="D4221" s="51" t="s">
        <v>57</v>
      </c>
      <c r="E4221" s="52" t="s">
        <v>50</v>
      </c>
      <c r="F4221" s="53" t="s">
        <v>51</v>
      </c>
      <c r="G4221" s="54">
        <f>SUM('Ralawise Price List 2021'!G4221/(1-Calculator!$G$14))</f>
        <v>52.55</v>
      </c>
      <c r="H4221" s="55" t="s">
        <v>62</v>
      </c>
      <c r="I4221" s="56">
        <f>SUM('Ralawise Price List 2021'!I4221/(1-Calculator!$G$14))</f>
        <v>52.55</v>
      </c>
      <c r="J4221" s="57">
        <v>52.55</v>
      </c>
      <c r="K4221" s="39"/>
      <c r="L4221" s="39"/>
    </row>
    <row r="4222" spans="1:12" s="2" customFormat="1" ht="14" x14ac:dyDescent="0.15">
      <c r="A4222" s="48" t="s">
        <v>5862</v>
      </c>
      <c r="B4222" s="49" t="s">
        <v>5891</v>
      </c>
      <c r="C4222" s="50" t="s">
        <v>5892</v>
      </c>
      <c r="D4222" s="51" t="s">
        <v>57</v>
      </c>
      <c r="E4222" s="52" t="s">
        <v>65</v>
      </c>
      <c r="F4222" s="53" t="s">
        <v>51</v>
      </c>
      <c r="G4222" s="54">
        <f>SUM('Ralawise Price List 2021'!G4222/(1-Calculator!$G$14))</f>
        <v>86.65</v>
      </c>
      <c r="H4222" s="55" t="s">
        <v>52</v>
      </c>
      <c r="I4222" s="56">
        <f>SUM('Ralawise Price List 2021'!I4222/(1-Calculator!$G$14))</f>
        <v>86.65</v>
      </c>
      <c r="J4222" s="57">
        <v>86.65</v>
      </c>
      <c r="K4222" s="39"/>
      <c r="L4222" s="39"/>
    </row>
    <row r="4223" spans="1:12" s="2" customFormat="1" ht="14" x14ac:dyDescent="0.15">
      <c r="A4223" s="48" t="s">
        <v>5862</v>
      </c>
      <c r="B4223" s="49" t="s">
        <v>5893</v>
      </c>
      <c r="C4223" s="50" t="s">
        <v>5894</v>
      </c>
      <c r="D4223" s="51" t="s">
        <v>57</v>
      </c>
      <c r="E4223" s="52" t="s">
        <v>298</v>
      </c>
      <c r="F4223" s="53" t="s">
        <v>58</v>
      </c>
      <c r="G4223" s="54">
        <f>SUM('Ralawise Price List 2021'!G4223/(1-Calculator!$G$14))</f>
        <v>120.75</v>
      </c>
      <c r="H4223" s="55" t="s">
        <v>52</v>
      </c>
      <c r="I4223" s="56">
        <f>SUM('Ralawise Price List 2021'!I4223/(1-Calculator!$G$14))</f>
        <v>120.75</v>
      </c>
      <c r="J4223" s="57">
        <v>120.75</v>
      </c>
      <c r="K4223" s="39"/>
      <c r="L4223" s="39"/>
    </row>
    <row r="4224" spans="1:12" s="2" customFormat="1" ht="14" x14ac:dyDescent="0.15">
      <c r="A4224" s="48" t="s">
        <v>5862</v>
      </c>
      <c r="B4224" s="49" t="s">
        <v>5895</v>
      </c>
      <c r="C4224" s="50" t="s">
        <v>5896</v>
      </c>
      <c r="D4224" s="51" t="s">
        <v>57</v>
      </c>
      <c r="E4224" s="52" t="s">
        <v>2383</v>
      </c>
      <c r="F4224" s="53" t="s">
        <v>62</v>
      </c>
      <c r="G4224" s="54">
        <f>SUM('Ralawise Price List 2021'!G4224/(1-Calculator!$G$14))</f>
        <v>125.05</v>
      </c>
      <c r="H4224" s="55" t="s">
        <v>52</v>
      </c>
      <c r="I4224" s="56">
        <f>SUM('Ralawise Price List 2021'!I4224/(1-Calculator!$G$14))</f>
        <v>125.05</v>
      </c>
      <c r="J4224" s="57">
        <v>125.05</v>
      </c>
      <c r="K4224" s="39"/>
      <c r="L4224" s="39"/>
    </row>
    <row r="4225" spans="1:12" s="2" customFormat="1" ht="14" x14ac:dyDescent="0.15">
      <c r="A4225" s="48" t="s">
        <v>5862</v>
      </c>
      <c r="B4225" s="49" t="s">
        <v>5895</v>
      </c>
      <c r="C4225" s="50" t="s">
        <v>5896</v>
      </c>
      <c r="D4225" s="51" t="s">
        <v>57</v>
      </c>
      <c r="E4225" s="52" t="s">
        <v>5772</v>
      </c>
      <c r="F4225" s="53" t="s">
        <v>62</v>
      </c>
      <c r="G4225" s="54">
        <f>SUM('Ralawise Price List 2021'!G4225/(1-Calculator!$G$14))</f>
        <v>144.30000000000001</v>
      </c>
      <c r="H4225" s="55" t="s">
        <v>52</v>
      </c>
      <c r="I4225" s="56">
        <f>SUM('Ralawise Price List 2021'!I4225/(1-Calculator!$G$14))</f>
        <v>144.30000000000001</v>
      </c>
      <c r="J4225" s="57">
        <v>144.30000000000001</v>
      </c>
      <c r="K4225" s="39"/>
      <c r="L4225" s="39"/>
    </row>
    <row r="4226" spans="1:12" s="2" customFormat="1" ht="14" x14ac:dyDescent="0.15">
      <c r="A4226" s="48" t="s">
        <v>5862</v>
      </c>
      <c r="B4226" s="49" t="s">
        <v>5897</v>
      </c>
      <c r="C4226" s="50" t="s">
        <v>5898</v>
      </c>
      <c r="D4226" s="51" t="s">
        <v>57</v>
      </c>
      <c r="E4226" s="52" t="s">
        <v>298</v>
      </c>
      <c r="F4226" s="53" t="s">
        <v>62</v>
      </c>
      <c r="G4226" s="54">
        <f>SUM('Ralawise Price List 2021'!G4226/(1-Calculator!$G$14))</f>
        <v>168.95</v>
      </c>
      <c r="H4226" s="55" t="s">
        <v>52</v>
      </c>
      <c r="I4226" s="56">
        <f>SUM('Ralawise Price List 2021'!I4226/(1-Calculator!$G$14))</f>
        <v>168.95</v>
      </c>
      <c r="J4226" s="57">
        <v>168.95</v>
      </c>
      <c r="K4226" s="39"/>
      <c r="L4226" s="39"/>
    </row>
    <row r="4227" spans="1:12" s="2" customFormat="1" ht="14" x14ac:dyDescent="0.15">
      <c r="A4227" s="48" t="s">
        <v>5862</v>
      </c>
      <c r="B4227" s="49" t="s">
        <v>5899</v>
      </c>
      <c r="C4227" s="50" t="s">
        <v>5900</v>
      </c>
      <c r="D4227" s="51" t="s">
        <v>57</v>
      </c>
      <c r="E4227" s="52" t="s">
        <v>307</v>
      </c>
      <c r="F4227" s="53" t="s">
        <v>58</v>
      </c>
      <c r="G4227" s="54">
        <f>SUM('Ralawise Price List 2021'!G4227/(1-Calculator!$G$14))</f>
        <v>99.2</v>
      </c>
      <c r="H4227" s="55" t="s">
        <v>52</v>
      </c>
      <c r="I4227" s="56">
        <f>SUM('Ralawise Price List 2021'!I4227/(1-Calculator!$G$14))</f>
        <v>99.2</v>
      </c>
      <c r="J4227" s="57">
        <v>99.2</v>
      </c>
      <c r="K4227" s="39"/>
      <c r="L4227" s="39"/>
    </row>
    <row r="4228" spans="1:12" s="2" customFormat="1" ht="14" x14ac:dyDescent="0.15">
      <c r="A4228" s="48" t="s">
        <v>5862</v>
      </c>
      <c r="B4228" s="49" t="s">
        <v>5901</v>
      </c>
      <c r="C4228" s="50" t="s">
        <v>5902</v>
      </c>
      <c r="D4228" s="51" t="s">
        <v>57</v>
      </c>
      <c r="E4228" s="52" t="s">
        <v>65</v>
      </c>
      <c r="F4228" s="53" t="s">
        <v>62</v>
      </c>
      <c r="G4228" s="54">
        <f>SUM('Ralawise Price List 2021'!G4228/(1-Calculator!$G$14))</f>
        <v>125.05</v>
      </c>
      <c r="H4228" s="55" t="s">
        <v>52</v>
      </c>
      <c r="I4228" s="56">
        <f>SUM('Ralawise Price List 2021'!I4228/(1-Calculator!$G$14))</f>
        <v>125.05</v>
      </c>
      <c r="J4228" s="57">
        <v>125.05</v>
      </c>
      <c r="K4228" s="39"/>
      <c r="L4228" s="39"/>
    </row>
    <row r="4229" spans="1:12" s="2" customFormat="1" ht="14" x14ac:dyDescent="0.15">
      <c r="A4229" s="48" t="s">
        <v>5862</v>
      </c>
      <c r="B4229" s="49" t="s">
        <v>5903</v>
      </c>
      <c r="C4229" s="50" t="s">
        <v>5904</v>
      </c>
      <c r="D4229" s="51" t="s">
        <v>57</v>
      </c>
      <c r="E4229" s="52" t="s">
        <v>307</v>
      </c>
      <c r="F4229" s="53" t="s">
        <v>58</v>
      </c>
      <c r="G4229" s="54">
        <f>SUM('Ralawise Price List 2021'!G4229/(1-Calculator!$G$14))</f>
        <v>125.05</v>
      </c>
      <c r="H4229" s="55" t="s">
        <v>52</v>
      </c>
      <c r="I4229" s="56">
        <f>SUM('Ralawise Price List 2021'!I4229/(1-Calculator!$G$14))</f>
        <v>125.05</v>
      </c>
      <c r="J4229" s="57">
        <v>125.05</v>
      </c>
      <c r="K4229" s="39"/>
      <c r="L4229" s="39"/>
    </row>
    <row r="4230" spans="1:12" s="2" customFormat="1" ht="14" x14ac:dyDescent="0.15">
      <c r="A4230" s="48" t="s">
        <v>5862</v>
      </c>
      <c r="B4230" s="49" t="s">
        <v>5905</v>
      </c>
      <c r="C4230" s="50" t="s">
        <v>5906</v>
      </c>
      <c r="D4230" s="51" t="s">
        <v>57</v>
      </c>
      <c r="E4230" s="52" t="s">
        <v>298</v>
      </c>
      <c r="F4230" s="53" t="s">
        <v>58</v>
      </c>
      <c r="G4230" s="54">
        <f>SUM('Ralawise Price List 2021'!G4230/(1-Calculator!$G$14))</f>
        <v>110.95</v>
      </c>
      <c r="H4230" s="55" t="s">
        <v>52</v>
      </c>
      <c r="I4230" s="56">
        <f>SUM('Ralawise Price List 2021'!I4230/(1-Calculator!$G$14))</f>
        <v>110.95</v>
      </c>
      <c r="J4230" s="57">
        <v>110.95</v>
      </c>
      <c r="K4230" s="39"/>
      <c r="L4230" s="39"/>
    </row>
    <row r="4231" spans="1:12" s="2" customFormat="1" ht="14" x14ac:dyDescent="0.15">
      <c r="A4231" s="48" t="s">
        <v>5862</v>
      </c>
      <c r="B4231" s="49" t="s">
        <v>5907</v>
      </c>
      <c r="C4231" s="50" t="s">
        <v>5908</v>
      </c>
      <c r="D4231" s="51" t="s">
        <v>57</v>
      </c>
      <c r="E4231" s="52" t="s">
        <v>65</v>
      </c>
      <c r="F4231" s="53" t="s">
        <v>62</v>
      </c>
      <c r="G4231" s="54">
        <f>SUM('Ralawise Price List 2021'!G4231/(1-Calculator!$G$14))</f>
        <v>207.4</v>
      </c>
      <c r="H4231" s="55" t="s">
        <v>52</v>
      </c>
      <c r="I4231" s="56">
        <f>SUM('Ralawise Price List 2021'!I4231/(1-Calculator!$G$14))</f>
        <v>207.4</v>
      </c>
      <c r="J4231" s="57">
        <v>207.4</v>
      </c>
      <c r="K4231" s="39"/>
      <c r="L4231" s="39"/>
    </row>
    <row r="4232" spans="1:12" s="2" customFormat="1" ht="14" x14ac:dyDescent="0.15">
      <c r="A4232" s="48" t="s">
        <v>5862</v>
      </c>
      <c r="B4232" s="49" t="s">
        <v>5907</v>
      </c>
      <c r="C4232" s="50" t="s">
        <v>5908</v>
      </c>
      <c r="D4232" s="51" t="s">
        <v>57</v>
      </c>
      <c r="E4232" s="52" t="s">
        <v>369</v>
      </c>
      <c r="F4232" s="53" t="s">
        <v>62</v>
      </c>
      <c r="G4232" s="54">
        <f>SUM('Ralawise Price List 2021'!G4232/(1-Calculator!$G$14))</f>
        <v>207.4</v>
      </c>
      <c r="H4232" s="55" t="s">
        <v>52</v>
      </c>
      <c r="I4232" s="56">
        <f>SUM('Ralawise Price List 2021'!I4232/(1-Calculator!$G$14))</f>
        <v>207.4</v>
      </c>
      <c r="J4232" s="57">
        <v>207.4</v>
      </c>
      <c r="K4232" s="39"/>
      <c r="L4232" s="39"/>
    </row>
    <row r="4233" spans="1:12" s="2" customFormat="1" ht="14" x14ac:dyDescent="0.15">
      <c r="A4233" s="48" t="s">
        <v>5862</v>
      </c>
      <c r="B4233" s="49" t="s">
        <v>5909</v>
      </c>
      <c r="C4233" s="50" t="s">
        <v>5910</v>
      </c>
      <c r="D4233" s="51" t="s">
        <v>57</v>
      </c>
      <c r="E4233" s="52" t="s">
        <v>298</v>
      </c>
      <c r="F4233" s="53" t="s">
        <v>62</v>
      </c>
      <c r="G4233" s="54">
        <f>SUM('Ralawise Price List 2021'!G4233/(1-Calculator!$G$14))</f>
        <v>149.75</v>
      </c>
      <c r="H4233" s="55" t="s">
        <v>52</v>
      </c>
      <c r="I4233" s="56">
        <f>SUM('Ralawise Price List 2021'!I4233/(1-Calculator!$G$14))</f>
        <v>149.75</v>
      </c>
      <c r="J4233" s="57">
        <v>149.75</v>
      </c>
      <c r="K4233" s="39"/>
      <c r="L4233" s="39"/>
    </row>
    <row r="4234" spans="1:12" s="2" customFormat="1" ht="14" x14ac:dyDescent="0.15">
      <c r="A4234" s="48" t="s">
        <v>5862</v>
      </c>
      <c r="B4234" s="49" t="s">
        <v>5911</v>
      </c>
      <c r="C4234" s="50" t="s">
        <v>5912</v>
      </c>
      <c r="D4234" s="51" t="s">
        <v>57</v>
      </c>
      <c r="E4234" s="52" t="s">
        <v>298</v>
      </c>
      <c r="F4234" s="53" t="s">
        <v>62</v>
      </c>
      <c r="G4234" s="54">
        <f>SUM('Ralawise Price List 2021'!G4234/(1-Calculator!$G$14))</f>
        <v>154.1</v>
      </c>
      <c r="H4234" s="55" t="s">
        <v>52</v>
      </c>
      <c r="I4234" s="56">
        <f>SUM('Ralawise Price List 2021'!I4234/(1-Calculator!$G$14))</f>
        <v>154.1</v>
      </c>
      <c r="J4234" s="57">
        <v>154.1</v>
      </c>
      <c r="K4234" s="39"/>
      <c r="L4234" s="39"/>
    </row>
    <row r="4235" spans="1:12" s="2" customFormat="1" ht="14" x14ac:dyDescent="0.15">
      <c r="A4235" s="48" t="s">
        <v>5862</v>
      </c>
      <c r="B4235" s="49" t="s">
        <v>5913</v>
      </c>
      <c r="C4235" s="50" t="s">
        <v>5914</v>
      </c>
      <c r="D4235" s="51" t="s">
        <v>57</v>
      </c>
      <c r="E4235" s="52" t="s">
        <v>50</v>
      </c>
      <c r="F4235" s="53" t="s">
        <v>152</v>
      </c>
      <c r="G4235" s="54">
        <f>SUM('Ralawise Price List 2021'!G4235/(1-Calculator!$G$14))</f>
        <v>163.5</v>
      </c>
      <c r="H4235" s="55" t="s">
        <v>160</v>
      </c>
      <c r="I4235" s="56">
        <f>SUM('Ralawise Price List 2021'!I4235/(1-Calculator!$G$14))</f>
        <v>163.5</v>
      </c>
      <c r="J4235" s="57">
        <v>163.5</v>
      </c>
      <c r="K4235" s="39"/>
      <c r="L4235" s="39"/>
    </row>
    <row r="4236" spans="1:12" s="2" customFormat="1" ht="14" x14ac:dyDescent="0.15">
      <c r="A4236" s="48" t="s">
        <v>5862</v>
      </c>
      <c r="B4236" s="49" t="s">
        <v>5913</v>
      </c>
      <c r="C4236" s="50" t="s">
        <v>5914</v>
      </c>
      <c r="D4236" s="51" t="s">
        <v>57</v>
      </c>
      <c r="E4236" s="52" t="s">
        <v>50</v>
      </c>
      <c r="F4236" s="53" t="s">
        <v>152</v>
      </c>
      <c r="G4236" s="54">
        <f>SUM('Ralawise Price List 2021'!G4236/(1-Calculator!$G$14))</f>
        <v>163.5</v>
      </c>
      <c r="H4236" s="55" t="s">
        <v>160</v>
      </c>
      <c r="I4236" s="56">
        <f>SUM('Ralawise Price List 2021'!I4236/(1-Calculator!$G$14))</f>
        <v>163.5</v>
      </c>
      <c r="J4236" s="57">
        <v>163.5</v>
      </c>
      <c r="K4236" s="39"/>
      <c r="L4236" s="39"/>
    </row>
    <row r="4237" spans="1:12" s="2" customFormat="1" ht="14" x14ac:dyDescent="0.15">
      <c r="A4237" s="48" t="s">
        <v>5862</v>
      </c>
      <c r="B4237" s="49" t="s">
        <v>5913</v>
      </c>
      <c r="C4237" s="50" t="s">
        <v>5914</v>
      </c>
      <c r="D4237" s="51" t="s">
        <v>57</v>
      </c>
      <c r="E4237" s="52" t="s">
        <v>369</v>
      </c>
      <c r="F4237" s="53" t="s">
        <v>152</v>
      </c>
      <c r="G4237" s="54">
        <f>SUM('Ralawise Price List 2021'!G4237/(1-Calculator!$G$14))</f>
        <v>173.3</v>
      </c>
      <c r="H4237" s="55" t="s">
        <v>160</v>
      </c>
      <c r="I4237" s="56">
        <f>SUM('Ralawise Price List 2021'!I4237/(1-Calculator!$G$14))</f>
        <v>173.3</v>
      </c>
      <c r="J4237" s="57">
        <v>173.3</v>
      </c>
      <c r="K4237" s="39"/>
      <c r="L4237" s="39"/>
    </row>
    <row r="4238" spans="1:12" s="2" customFormat="1" ht="14" x14ac:dyDescent="0.15">
      <c r="A4238" s="48" t="s">
        <v>5862</v>
      </c>
      <c r="B4238" s="49" t="s">
        <v>5913</v>
      </c>
      <c r="C4238" s="50" t="s">
        <v>5914</v>
      </c>
      <c r="D4238" s="51" t="s">
        <v>57</v>
      </c>
      <c r="E4238" s="52" t="s">
        <v>369</v>
      </c>
      <c r="F4238" s="53" t="s">
        <v>152</v>
      </c>
      <c r="G4238" s="54">
        <f>SUM('Ralawise Price List 2021'!G4238/(1-Calculator!$G$14))</f>
        <v>173.3</v>
      </c>
      <c r="H4238" s="55" t="s">
        <v>160</v>
      </c>
      <c r="I4238" s="56">
        <f>SUM('Ralawise Price List 2021'!I4238/(1-Calculator!$G$14))</f>
        <v>173.3</v>
      </c>
      <c r="J4238" s="57">
        <v>173.3</v>
      </c>
      <c r="K4238" s="39"/>
      <c r="L4238" s="39"/>
    </row>
    <row r="4239" spans="1:12" s="2" customFormat="1" ht="14" x14ac:dyDescent="0.15">
      <c r="A4239" s="48" t="s">
        <v>5862</v>
      </c>
      <c r="B4239" s="49" t="s">
        <v>5915</v>
      </c>
      <c r="C4239" s="50" t="s">
        <v>5916</v>
      </c>
      <c r="D4239" s="51" t="s">
        <v>57</v>
      </c>
      <c r="E4239" s="52" t="s">
        <v>65</v>
      </c>
      <c r="F4239" s="53" t="s">
        <v>58</v>
      </c>
      <c r="G4239" s="54">
        <f>SUM('Ralawise Price List 2021'!G4239/(1-Calculator!$G$14))</f>
        <v>72.55</v>
      </c>
      <c r="H4239" s="55" t="s">
        <v>52</v>
      </c>
      <c r="I4239" s="56">
        <f>SUM('Ralawise Price List 2021'!I4239/(1-Calculator!$G$14))</f>
        <v>72.55</v>
      </c>
      <c r="J4239" s="57">
        <v>72.55</v>
      </c>
      <c r="K4239" s="39"/>
      <c r="L4239" s="39"/>
    </row>
    <row r="4240" spans="1:12" s="2" customFormat="1" ht="14" x14ac:dyDescent="0.15">
      <c r="A4240" s="48" t="s">
        <v>5862</v>
      </c>
      <c r="B4240" s="49" t="s">
        <v>5917</v>
      </c>
      <c r="C4240" s="50" t="s">
        <v>5918</v>
      </c>
      <c r="D4240" s="51" t="s">
        <v>57</v>
      </c>
      <c r="E4240" s="52" t="s">
        <v>307</v>
      </c>
      <c r="F4240" s="53" t="s">
        <v>58</v>
      </c>
      <c r="G4240" s="54">
        <f>SUM('Ralawise Price List 2021'!G4240/(1-Calculator!$G$14))</f>
        <v>72.55</v>
      </c>
      <c r="H4240" s="55" t="s">
        <v>52</v>
      </c>
      <c r="I4240" s="56">
        <f>SUM('Ralawise Price List 2021'!I4240/(1-Calculator!$G$14))</f>
        <v>72.55</v>
      </c>
      <c r="J4240" s="57">
        <v>72.55</v>
      </c>
      <c r="K4240" s="39"/>
      <c r="L4240" s="39"/>
    </row>
    <row r="4241" spans="1:12" s="2" customFormat="1" ht="14" x14ac:dyDescent="0.15">
      <c r="A4241" s="48" t="s">
        <v>5862</v>
      </c>
      <c r="B4241" s="49" t="s">
        <v>5919</v>
      </c>
      <c r="C4241" s="50" t="s">
        <v>5920</v>
      </c>
      <c r="D4241" s="51" t="s">
        <v>57</v>
      </c>
      <c r="E4241" s="52" t="s">
        <v>65</v>
      </c>
      <c r="F4241" s="53" t="s">
        <v>62</v>
      </c>
      <c r="G4241" s="54">
        <f>SUM('Ralawise Price List 2021'!G4241/(1-Calculator!$G$14))</f>
        <v>134.85</v>
      </c>
      <c r="H4241" s="55" t="s">
        <v>52</v>
      </c>
      <c r="I4241" s="56">
        <f>SUM('Ralawise Price List 2021'!I4241/(1-Calculator!$G$14))</f>
        <v>134.85</v>
      </c>
      <c r="J4241" s="57">
        <v>134.85</v>
      </c>
      <c r="K4241" s="39"/>
      <c r="L4241" s="39"/>
    </row>
    <row r="4242" spans="1:12" s="2" customFormat="1" ht="14" x14ac:dyDescent="0.15">
      <c r="A4242" s="48" t="s">
        <v>5862</v>
      </c>
      <c r="B4242" s="49" t="s">
        <v>5919</v>
      </c>
      <c r="C4242" s="50" t="s">
        <v>5920</v>
      </c>
      <c r="D4242" s="51" t="s">
        <v>57</v>
      </c>
      <c r="E4242" s="52" t="s">
        <v>65</v>
      </c>
      <c r="F4242" s="53" t="s">
        <v>62</v>
      </c>
      <c r="G4242" s="54">
        <f>SUM('Ralawise Price List 2021'!G4242/(1-Calculator!$G$14))</f>
        <v>134.85</v>
      </c>
      <c r="H4242" s="55" t="s">
        <v>52</v>
      </c>
      <c r="I4242" s="56">
        <f>SUM('Ralawise Price List 2021'!I4242/(1-Calculator!$G$14))</f>
        <v>134.85</v>
      </c>
      <c r="J4242" s="57">
        <v>134.85</v>
      </c>
      <c r="K4242" s="39"/>
      <c r="L4242" s="39"/>
    </row>
    <row r="4243" spans="1:12" s="2" customFormat="1" ht="14" x14ac:dyDescent="0.15">
      <c r="A4243" s="48" t="s">
        <v>5862</v>
      </c>
      <c r="B4243" s="49" t="s">
        <v>5921</v>
      </c>
      <c r="C4243" s="50" t="s">
        <v>5922</v>
      </c>
      <c r="D4243" s="51" t="s">
        <v>57</v>
      </c>
      <c r="E4243" s="52" t="s">
        <v>1063</v>
      </c>
      <c r="F4243" s="53" t="s">
        <v>62</v>
      </c>
      <c r="G4243" s="54">
        <f>SUM('Ralawise Price List 2021'!G4243/(1-Calculator!$G$14))</f>
        <v>139.94999999999999</v>
      </c>
      <c r="H4243" s="55" t="s">
        <v>52</v>
      </c>
      <c r="I4243" s="56">
        <f>SUM('Ralawise Price List 2021'!I4243/(1-Calculator!$G$14))</f>
        <v>139.94999999999999</v>
      </c>
      <c r="J4243" s="57">
        <v>139.94999999999999</v>
      </c>
      <c r="K4243" s="39"/>
      <c r="L4243" s="39"/>
    </row>
    <row r="4244" spans="1:12" s="2" customFormat="1" ht="14" x14ac:dyDescent="0.15">
      <c r="A4244" s="48" t="s">
        <v>5862</v>
      </c>
      <c r="B4244" s="49" t="s">
        <v>5921</v>
      </c>
      <c r="C4244" s="50" t="s">
        <v>5922</v>
      </c>
      <c r="D4244" s="51" t="s">
        <v>57</v>
      </c>
      <c r="E4244" s="52" t="s">
        <v>1063</v>
      </c>
      <c r="F4244" s="53" t="s">
        <v>62</v>
      </c>
      <c r="G4244" s="54">
        <f>SUM('Ralawise Price List 2021'!G4244/(1-Calculator!$G$14))</f>
        <v>139.94999999999999</v>
      </c>
      <c r="H4244" s="55" t="s">
        <v>52</v>
      </c>
      <c r="I4244" s="56">
        <f>SUM('Ralawise Price List 2021'!I4244/(1-Calculator!$G$14))</f>
        <v>139.94999999999999</v>
      </c>
      <c r="J4244" s="57">
        <v>139.94999999999999</v>
      </c>
      <c r="K4244" s="39"/>
      <c r="L4244" s="39"/>
    </row>
    <row r="4245" spans="1:12" s="2" customFormat="1" ht="14" x14ac:dyDescent="0.15">
      <c r="A4245" s="48" t="s">
        <v>5862</v>
      </c>
      <c r="B4245" s="49" t="s">
        <v>5923</v>
      </c>
      <c r="C4245" s="50" t="s">
        <v>5924</v>
      </c>
      <c r="D4245" s="51" t="s">
        <v>57</v>
      </c>
      <c r="E4245" s="52" t="s">
        <v>307</v>
      </c>
      <c r="F4245" s="53" t="s">
        <v>152</v>
      </c>
      <c r="G4245" s="54">
        <f>SUM('Ralawise Price List 2021'!G4245/(1-Calculator!$G$14))</f>
        <v>192.5</v>
      </c>
      <c r="H4245" s="55" t="s">
        <v>160</v>
      </c>
      <c r="I4245" s="56">
        <f>SUM('Ralawise Price List 2021'!I4245/(1-Calculator!$G$14))</f>
        <v>192.5</v>
      </c>
      <c r="J4245" s="57">
        <v>192.5</v>
      </c>
      <c r="K4245" s="39"/>
      <c r="L4245" s="39"/>
    </row>
    <row r="4246" spans="1:12" s="2" customFormat="1" ht="14" x14ac:dyDescent="0.15">
      <c r="A4246" s="48" t="s">
        <v>5862</v>
      </c>
      <c r="B4246" s="49" t="s">
        <v>5925</v>
      </c>
      <c r="C4246" s="50" t="s">
        <v>5926</v>
      </c>
      <c r="D4246" s="51" t="s">
        <v>57</v>
      </c>
      <c r="E4246" s="52" t="s">
        <v>307</v>
      </c>
      <c r="F4246" s="53" t="s">
        <v>62</v>
      </c>
      <c r="G4246" s="54">
        <f>SUM('Ralawise Price List 2021'!G4246/(1-Calculator!$G$14))</f>
        <v>149.75</v>
      </c>
      <c r="H4246" s="55" t="s">
        <v>52</v>
      </c>
      <c r="I4246" s="56">
        <f>SUM('Ralawise Price List 2021'!I4246/(1-Calculator!$G$14))</f>
        <v>149.75</v>
      </c>
      <c r="J4246" s="57">
        <v>149.75</v>
      </c>
      <c r="K4246" s="39"/>
      <c r="L4246" s="39"/>
    </row>
    <row r="4247" spans="1:12" s="2" customFormat="1" ht="14" x14ac:dyDescent="0.15">
      <c r="A4247" s="48" t="s">
        <v>5862</v>
      </c>
      <c r="B4247" s="49" t="s">
        <v>5927</v>
      </c>
      <c r="C4247" s="50" t="s">
        <v>5928</v>
      </c>
      <c r="D4247" s="51" t="s">
        <v>57</v>
      </c>
      <c r="E4247" s="52" t="s">
        <v>2383</v>
      </c>
      <c r="F4247" s="53" t="s">
        <v>62</v>
      </c>
      <c r="G4247" s="54">
        <f>SUM('Ralawise Price List 2021'!G4247/(1-Calculator!$G$14))</f>
        <v>105.85</v>
      </c>
      <c r="H4247" s="55" t="s">
        <v>52</v>
      </c>
      <c r="I4247" s="56">
        <f>SUM('Ralawise Price List 2021'!I4247/(1-Calculator!$G$14))</f>
        <v>105.85</v>
      </c>
      <c r="J4247" s="57">
        <v>105.85</v>
      </c>
      <c r="K4247" s="39"/>
      <c r="L4247" s="39"/>
    </row>
    <row r="4248" spans="1:12" s="2" customFormat="1" ht="14" x14ac:dyDescent="0.15">
      <c r="A4248" s="48" t="s">
        <v>5862</v>
      </c>
      <c r="B4248" s="49" t="s">
        <v>5927</v>
      </c>
      <c r="C4248" s="50" t="s">
        <v>5928</v>
      </c>
      <c r="D4248" s="51" t="s">
        <v>57</v>
      </c>
      <c r="E4248" s="52" t="s">
        <v>5772</v>
      </c>
      <c r="F4248" s="53" t="s">
        <v>62</v>
      </c>
      <c r="G4248" s="54">
        <f>SUM('Ralawise Price List 2021'!G4248/(1-Calculator!$G$14))</f>
        <v>125.05</v>
      </c>
      <c r="H4248" s="55" t="s">
        <v>52</v>
      </c>
      <c r="I4248" s="56">
        <f>SUM('Ralawise Price List 2021'!I4248/(1-Calculator!$G$14))</f>
        <v>125.05</v>
      </c>
      <c r="J4248" s="57">
        <v>125.05</v>
      </c>
      <c r="K4248" s="39"/>
      <c r="L4248" s="39"/>
    </row>
    <row r="4249" spans="1:12" s="2" customFormat="1" ht="14" x14ac:dyDescent="0.15">
      <c r="A4249" s="48" t="s">
        <v>5862</v>
      </c>
      <c r="B4249" s="49" t="s">
        <v>5929</v>
      </c>
      <c r="C4249" s="50" t="s">
        <v>5930</v>
      </c>
      <c r="D4249" s="51" t="s">
        <v>57</v>
      </c>
      <c r="E4249" s="52" t="s">
        <v>111</v>
      </c>
      <c r="F4249" s="53" t="s">
        <v>51</v>
      </c>
      <c r="G4249" s="54">
        <f>SUM('Ralawise Price List 2021'!G4249/(1-Calculator!$G$14))</f>
        <v>65.099999999999994</v>
      </c>
      <c r="H4249" s="55" t="s">
        <v>52</v>
      </c>
      <c r="I4249" s="56">
        <f>SUM('Ralawise Price List 2021'!I4249/(1-Calculator!$G$14))</f>
        <v>65.099999999999994</v>
      </c>
      <c r="J4249" s="57">
        <v>65.099999999999994</v>
      </c>
      <c r="K4249" s="39"/>
      <c r="L4249" s="39"/>
    </row>
    <row r="4250" spans="1:12" s="2" customFormat="1" ht="14" x14ac:dyDescent="0.15">
      <c r="A4250" s="48" t="s">
        <v>5862</v>
      </c>
      <c r="B4250" s="49" t="s">
        <v>5931</v>
      </c>
      <c r="C4250" s="50" t="s">
        <v>5932</v>
      </c>
      <c r="D4250" s="51" t="s">
        <v>57</v>
      </c>
      <c r="E4250" s="52" t="s">
        <v>298</v>
      </c>
      <c r="F4250" s="53" t="s">
        <v>58</v>
      </c>
      <c r="G4250" s="54">
        <f>SUM('Ralawise Price List 2021'!G4250/(1-Calculator!$G$14))</f>
        <v>76.849999999999994</v>
      </c>
      <c r="H4250" s="55" t="s">
        <v>52</v>
      </c>
      <c r="I4250" s="56">
        <f>SUM('Ralawise Price List 2021'!I4250/(1-Calculator!$G$14))</f>
        <v>76.849999999999994</v>
      </c>
      <c r="J4250" s="57">
        <v>76.849999999999994</v>
      </c>
      <c r="K4250" s="39"/>
      <c r="L4250" s="39"/>
    </row>
    <row r="4251" spans="1:12" s="2" customFormat="1" ht="14" x14ac:dyDescent="0.15">
      <c r="A4251" s="48" t="s">
        <v>5862</v>
      </c>
      <c r="B4251" s="49" t="s">
        <v>5933</v>
      </c>
      <c r="C4251" s="50" t="s">
        <v>5934</v>
      </c>
      <c r="D4251" s="51" t="s">
        <v>57</v>
      </c>
      <c r="E4251" s="52" t="s">
        <v>111</v>
      </c>
      <c r="F4251" s="53" t="s">
        <v>51</v>
      </c>
      <c r="G4251" s="54">
        <f>SUM('Ralawise Price List 2021'!G4251/(1-Calculator!$G$14))</f>
        <v>28.65</v>
      </c>
      <c r="H4251" s="55" t="s">
        <v>52</v>
      </c>
      <c r="I4251" s="56">
        <f>SUM('Ralawise Price List 2021'!I4251/(1-Calculator!$G$14))</f>
        <v>28.65</v>
      </c>
      <c r="J4251" s="57">
        <v>28.65</v>
      </c>
      <c r="K4251" s="39"/>
      <c r="L4251" s="39"/>
    </row>
    <row r="4252" spans="1:12" s="2" customFormat="1" ht="14" x14ac:dyDescent="0.15">
      <c r="A4252" s="48" t="s">
        <v>5862</v>
      </c>
      <c r="B4252" s="49" t="s">
        <v>5935</v>
      </c>
      <c r="C4252" s="50" t="s">
        <v>5936</v>
      </c>
      <c r="D4252" s="51" t="s">
        <v>57</v>
      </c>
      <c r="E4252" s="52" t="s">
        <v>298</v>
      </c>
      <c r="F4252" s="53" t="s">
        <v>51</v>
      </c>
      <c r="G4252" s="54">
        <f>SUM('Ralawise Price List 2021'!G4252/(1-Calculator!$G$14))</f>
        <v>34.1</v>
      </c>
      <c r="H4252" s="55" t="s">
        <v>52</v>
      </c>
      <c r="I4252" s="56">
        <f>SUM('Ralawise Price List 2021'!I4252/(1-Calculator!$G$14))</f>
        <v>34.1</v>
      </c>
      <c r="J4252" s="57">
        <v>34.1</v>
      </c>
      <c r="K4252" s="39"/>
      <c r="L4252" s="39"/>
    </row>
    <row r="4253" spans="1:12" s="2" customFormat="1" ht="14" x14ac:dyDescent="0.15">
      <c r="A4253" s="48" t="s">
        <v>5862</v>
      </c>
      <c r="B4253" s="49" t="s">
        <v>5937</v>
      </c>
      <c r="C4253" s="50" t="s">
        <v>5938</v>
      </c>
      <c r="D4253" s="51" t="s">
        <v>57</v>
      </c>
      <c r="E4253" s="52" t="s">
        <v>111</v>
      </c>
      <c r="F4253" s="53" t="s">
        <v>51</v>
      </c>
      <c r="G4253" s="54">
        <f>SUM('Ralawise Price List 2021'!G4253/(1-Calculator!$G$14))</f>
        <v>47.85</v>
      </c>
      <c r="H4253" s="55" t="s">
        <v>52</v>
      </c>
      <c r="I4253" s="56">
        <f>SUM('Ralawise Price List 2021'!I4253/(1-Calculator!$G$14))</f>
        <v>47.85</v>
      </c>
      <c r="J4253" s="57">
        <v>47.85</v>
      </c>
      <c r="K4253" s="39"/>
      <c r="L4253" s="39"/>
    </row>
    <row r="4254" spans="1:12" s="2" customFormat="1" ht="14" x14ac:dyDescent="0.15">
      <c r="A4254" s="48" t="s">
        <v>5862</v>
      </c>
      <c r="B4254" s="49" t="s">
        <v>5939</v>
      </c>
      <c r="C4254" s="50" t="s">
        <v>5940</v>
      </c>
      <c r="D4254" s="51" t="s">
        <v>57</v>
      </c>
      <c r="E4254" s="52" t="s">
        <v>298</v>
      </c>
      <c r="F4254" s="53" t="s">
        <v>51</v>
      </c>
      <c r="G4254" s="54">
        <f>SUM('Ralawise Price List 2021'!G4254/(1-Calculator!$G$14))</f>
        <v>57.65</v>
      </c>
      <c r="H4254" s="55" t="s">
        <v>52</v>
      </c>
      <c r="I4254" s="56">
        <f>SUM('Ralawise Price List 2021'!I4254/(1-Calculator!$G$14))</f>
        <v>57.65</v>
      </c>
      <c r="J4254" s="57">
        <v>57.65</v>
      </c>
      <c r="K4254" s="39"/>
      <c r="L4254" s="39"/>
    </row>
    <row r="4255" spans="1:12" s="2" customFormat="1" ht="14" x14ac:dyDescent="0.15">
      <c r="A4255" s="48" t="s">
        <v>5862</v>
      </c>
      <c r="B4255" s="49" t="s">
        <v>5941</v>
      </c>
      <c r="C4255" s="50" t="s">
        <v>5942</v>
      </c>
      <c r="D4255" s="51" t="s">
        <v>57</v>
      </c>
      <c r="E4255" s="52" t="s">
        <v>5943</v>
      </c>
      <c r="F4255" s="53" t="s">
        <v>191</v>
      </c>
      <c r="G4255" s="54">
        <f>SUM('Ralawise Price List 2021'!G4255/(1-Calculator!$G$14))</f>
        <v>43.55</v>
      </c>
      <c r="H4255" s="55" t="s">
        <v>62</v>
      </c>
      <c r="I4255" s="56">
        <f>SUM('Ralawise Price List 2021'!I4255/(1-Calculator!$G$14))</f>
        <v>43.55</v>
      </c>
      <c r="J4255" s="57">
        <v>43.55</v>
      </c>
      <c r="K4255" s="39"/>
      <c r="L4255" s="39"/>
    </row>
    <row r="4256" spans="1:12" s="2" customFormat="1" ht="14" x14ac:dyDescent="0.15">
      <c r="A4256" s="48" t="s">
        <v>5862</v>
      </c>
      <c r="B4256" s="49" t="s">
        <v>5944</v>
      </c>
      <c r="C4256" s="50" t="s">
        <v>5945</v>
      </c>
      <c r="D4256" s="51" t="s">
        <v>57</v>
      </c>
      <c r="E4256" s="52" t="s">
        <v>65</v>
      </c>
      <c r="F4256" s="53" t="s">
        <v>62</v>
      </c>
      <c r="G4256" s="54">
        <f>SUM('Ralawise Price List 2021'!G4256/(1-Calculator!$G$14))</f>
        <v>183.1</v>
      </c>
      <c r="H4256" s="55" t="s">
        <v>52</v>
      </c>
      <c r="I4256" s="56">
        <f>SUM('Ralawise Price List 2021'!I4256/(1-Calculator!$G$14))</f>
        <v>183.1</v>
      </c>
      <c r="J4256" s="57">
        <v>183.1</v>
      </c>
      <c r="K4256" s="39"/>
      <c r="L4256" s="39"/>
    </row>
    <row r="4257" spans="1:12" s="2" customFormat="1" ht="14" x14ac:dyDescent="0.15">
      <c r="A4257" s="48" t="s">
        <v>5862</v>
      </c>
      <c r="B4257" s="49" t="s">
        <v>5946</v>
      </c>
      <c r="C4257" s="50" t="s">
        <v>5947</v>
      </c>
      <c r="D4257" s="51" t="s">
        <v>57</v>
      </c>
      <c r="E4257" s="52" t="s">
        <v>298</v>
      </c>
      <c r="F4257" s="53" t="s">
        <v>62</v>
      </c>
      <c r="G4257" s="54">
        <f>SUM('Ralawise Price List 2021'!G4257/(1-Calculator!$G$14))</f>
        <v>183.1</v>
      </c>
      <c r="H4257" s="55" t="s">
        <v>52</v>
      </c>
      <c r="I4257" s="56">
        <f>SUM('Ralawise Price List 2021'!I4257/(1-Calculator!$G$14))</f>
        <v>183.1</v>
      </c>
      <c r="J4257" s="57">
        <v>183.1</v>
      </c>
      <c r="K4257" s="39"/>
      <c r="L4257" s="39"/>
    </row>
    <row r="4258" spans="1:12" s="2" customFormat="1" ht="14" x14ac:dyDescent="0.15">
      <c r="A4258" s="48" t="s">
        <v>5862</v>
      </c>
      <c r="B4258" s="49" t="s">
        <v>5948</v>
      </c>
      <c r="C4258" s="50" t="s">
        <v>5949</v>
      </c>
      <c r="D4258" s="51" t="s">
        <v>57</v>
      </c>
      <c r="E4258" s="52" t="s">
        <v>65</v>
      </c>
      <c r="F4258" s="53" t="s">
        <v>58</v>
      </c>
      <c r="G4258" s="54">
        <f>SUM('Ralawise Price List 2021'!G4258/(1-Calculator!$G$14))</f>
        <v>98</v>
      </c>
      <c r="H4258" s="55" t="s">
        <v>52</v>
      </c>
      <c r="I4258" s="56">
        <f>SUM('Ralawise Price List 2021'!I4258/(1-Calculator!$G$14))</f>
        <v>98</v>
      </c>
      <c r="J4258" s="57">
        <v>98</v>
      </c>
      <c r="K4258" s="39"/>
      <c r="L4258" s="39"/>
    </row>
    <row r="4259" spans="1:12" s="2" customFormat="1" ht="14" x14ac:dyDescent="0.15">
      <c r="A4259" s="48" t="s">
        <v>5862</v>
      </c>
      <c r="B4259" s="49" t="s">
        <v>5950</v>
      </c>
      <c r="C4259" s="50" t="s">
        <v>5951</v>
      </c>
      <c r="D4259" s="51" t="s">
        <v>5952</v>
      </c>
      <c r="E4259" s="52" t="s">
        <v>1063</v>
      </c>
      <c r="F4259" s="53" t="s">
        <v>58</v>
      </c>
      <c r="G4259" s="54">
        <f>SUM('Ralawise Price List 2021'!G4259/(1-Calculator!$G$14))</f>
        <v>98</v>
      </c>
      <c r="H4259" s="55" t="s">
        <v>52</v>
      </c>
      <c r="I4259" s="56">
        <f>SUM('Ralawise Price List 2021'!I4259/(1-Calculator!$G$14))</f>
        <v>98</v>
      </c>
      <c r="J4259" s="57">
        <v>98</v>
      </c>
      <c r="K4259" s="39"/>
      <c r="L4259" s="39"/>
    </row>
    <row r="4260" spans="1:12" s="2" customFormat="1" ht="14" x14ac:dyDescent="0.15">
      <c r="A4260" s="48" t="s">
        <v>5862</v>
      </c>
      <c r="B4260" s="49" t="s">
        <v>5950</v>
      </c>
      <c r="C4260" s="50" t="s">
        <v>5951</v>
      </c>
      <c r="D4260" s="51" t="s">
        <v>42</v>
      </c>
      <c r="E4260" s="52" t="s">
        <v>1063</v>
      </c>
      <c r="F4260" s="53" t="s">
        <v>58</v>
      </c>
      <c r="G4260" s="54">
        <f>SUM('Ralawise Price List 2021'!G4260/(1-Calculator!$G$14))</f>
        <v>98</v>
      </c>
      <c r="H4260" s="55" t="s">
        <v>52</v>
      </c>
      <c r="I4260" s="56">
        <f>SUM('Ralawise Price List 2021'!I4260/(1-Calculator!$G$14))</f>
        <v>98</v>
      </c>
      <c r="J4260" s="57">
        <v>98</v>
      </c>
      <c r="K4260" s="39"/>
      <c r="L4260" s="39"/>
    </row>
    <row r="4261" spans="1:12" s="2" customFormat="1" ht="14" x14ac:dyDescent="0.15">
      <c r="A4261" s="48" t="s">
        <v>5862</v>
      </c>
      <c r="B4261" s="49" t="s">
        <v>5950</v>
      </c>
      <c r="C4261" s="50" t="s">
        <v>5951</v>
      </c>
      <c r="D4261" s="51" t="s">
        <v>42</v>
      </c>
      <c r="E4261" s="52" t="s">
        <v>1063</v>
      </c>
      <c r="F4261" s="53" t="s">
        <v>58</v>
      </c>
      <c r="G4261" s="54">
        <f>SUM('Ralawise Price List 2021'!G4261/(1-Calculator!$G$14))</f>
        <v>98</v>
      </c>
      <c r="H4261" s="55" t="s">
        <v>52</v>
      </c>
      <c r="I4261" s="56">
        <f>SUM('Ralawise Price List 2021'!I4261/(1-Calculator!$G$14))</f>
        <v>98</v>
      </c>
      <c r="J4261" s="57">
        <v>98</v>
      </c>
      <c r="K4261" s="39"/>
      <c r="L4261" s="39"/>
    </row>
    <row r="4262" spans="1:12" s="2" customFormat="1" ht="14" x14ac:dyDescent="0.15">
      <c r="A4262" s="48" t="s">
        <v>5862</v>
      </c>
      <c r="B4262" s="49" t="s">
        <v>5950</v>
      </c>
      <c r="C4262" s="50" t="s">
        <v>5951</v>
      </c>
      <c r="D4262" s="51" t="s">
        <v>42</v>
      </c>
      <c r="E4262" s="52" t="s">
        <v>1063</v>
      </c>
      <c r="F4262" s="53" t="s">
        <v>58</v>
      </c>
      <c r="G4262" s="54">
        <f>SUM('Ralawise Price List 2021'!G4262/(1-Calculator!$G$14))</f>
        <v>98</v>
      </c>
      <c r="H4262" s="55" t="s">
        <v>52</v>
      </c>
      <c r="I4262" s="56">
        <f>SUM('Ralawise Price List 2021'!I4262/(1-Calculator!$G$14))</f>
        <v>98</v>
      </c>
      <c r="J4262" s="57">
        <v>98</v>
      </c>
      <c r="K4262" s="39"/>
      <c r="L4262" s="39"/>
    </row>
    <row r="4263" spans="1:12" s="2" customFormat="1" ht="14" x14ac:dyDescent="0.15">
      <c r="A4263" s="48" t="s">
        <v>5862</v>
      </c>
      <c r="B4263" s="49" t="s">
        <v>5953</v>
      </c>
      <c r="C4263" s="50" t="s">
        <v>5954</v>
      </c>
      <c r="D4263" s="51" t="s">
        <v>57</v>
      </c>
      <c r="E4263" s="52" t="s">
        <v>65</v>
      </c>
      <c r="F4263" s="53" t="s">
        <v>58</v>
      </c>
      <c r="G4263" s="54">
        <f>SUM('Ralawise Price List 2021'!G4263/(1-Calculator!$G$14))</f>
        <v>86.65</v>
      </c>
      <c r="H4263" s="55" t="s">
        <v>52</v>
      </c>
      <c r="I4263" s="56">
        <f>SUM('Ralawise Price List 2021'!I4263/(1-Calculator!$G$14))</f>
        <v>86.65</v>
      </c>
      <c r="J4263" s="57">
        <v>86.65</v>
      </c>
      <c r="K4263" s="39"/>
      <c r="L4263" s="39"/>
    </row>
    <row r="4264" spans="1:12" s="2" customFormat="1" ht="14" x14ac:dyDescent="0.15">
      <c r="A4264" s="48" t="s">
        <v>5862</v>
      </c>
      <c r="B4264" s="49" t="s">
        <v>5955</v>
      </c>
      <c r="C4264" s="50" t="s">
        <v>5956</v>
      </c>
      <c r="D4264" s="51" t="s">
        <v>57</v>
      </c>
      <c r="E4264" s="52" t="s">
        <v>1063</v>
      </c>
      <c r="F4264" s="53" t="s">
        <v>58</v>
      </c>
      <c r="G4264" s="54">
        <f>SUM('Ralawise Price List 2021'!G4264/(1-Calculator!$G$14))</f>
        <v>86.65</v>
      </c>
      <c r="H4264" s="55" t="s">
        <v>52</v>
      </c>
      <c r="I4264" s="56">
        <f>SUM('Ralawise Price List 2021'!I4264/(1-Calculator!$G$14))</f>
        <v>86.65</v>
      </c>
      <c r="J4264" s="57">
        <v>86.65</v>
      </c>
      <c r="K4264" s="39"/>
      <c r="L4264" s="39"/>
    </row>
    <row r="4265" spans="1:12" s="2" customFormat="1" ht="14" x14ac:dyDescent="0.15">
      <c r="A4265" s="48" t="s">
        <v>5862</v>
      </c>
      <c r="B4265" s="49" t="s">
        <v>5957</v>
      </c>
      <c r="C4265" s="50" t="s">
        <v>5958</v>
      </c>
      <c r="D4265" s="51" t="s">
        <v>57</v>
      </c>
      <c r="E4265" s="52" t="s">
        <v>380</v>
      </c>
      <c r="F4265" s="53" t="s">
        <v>58</v>
      </c>
      <c r="G4265" s="54">
        <f>SUM('Ralawise Price List 2021'!G4265/(1-Calculator!$G$14))</f>
        <v>115.25</v>
      </c>
      <c r="H4265" s="55" t="s">
        <v>52</v>
      </c>
      <c r="I4265" s="56">
        <f>SUM('Ralawise Price List 2021'!I4265/(1-Calculator!$G$14))</f>
        <v>115.25</v>
      </c>
      <c r="J4265" s="57">
        <v>115.25</v>
      </c>
      <c r="K4265" s="39"/>
      <c r="L4265" s="39"/>
    </row>
    <row r="4266" spans="1:12" s="2" customFormat="1" ht="14" x14ac:dyDescent="0.15">
      <c r="A4266" s="48" t="s">
        <v>5862</v>
      </c>
      <c r="B4266" s="49" t="s">
        <v>5959</v>
      </c>
      <c r="C4266" s="50" t="s">
        <v>5960</v>
      </c>
      <c r="D4266" s="51" t="s">
        <v>57</v>
      </c>
      <c r="E4266" s="52" t="s">
        <v>926</v>
      </c>
      <c r="F4266" s="53" t="s">
        <v>62</v>
      </c>
      <c r="G4266" s="54">
        <f>SUM('Ralawise Price List 2021'!G4266/(1-Calculator!$G$14))</f>
        <v>144.30000000000001</v>
      </c>
      <c r="H4266" s="55" t="s">
        <v>52</v>
      </c>
      <c r="I4266" s="56">
        <f>SUM('Ralawise Price List 2021'!I4266/(1-Calculator!$G$14))</f>
        <v>144.30000000000001</v>
      </c>
      <c r="J4266" s="57">
        <v>144.30000000000001</v>
      </c>
      <c r="K4266" s="39"/>
      <c r="L4266" s="39"/>
    </row>
    <row r="4267" spans="1:12" s="2" customFormat="1" ht="14" x14ac:dyDescent="0.15">
      <c r="A4267" s="48" t="s">
        <v>5862</v>
      </c>
      <c r="B4267" s="49" t="s">
        <v>5959</v>
      </c>
      <c r="C4267" s="50" t="s">
        <v>5960</v>
      </c>
      <c r="D4267" s="51" t="s">
        <v>57</v>
      </c>
      <c r="E4267" s="52" t="s">
        <v>926</v>
      </c>
      <c r="F4267" s="53" t="s">
        <v>62</v>
      </c>
      <c r="G4267" s="54">
        <f>SUM('Ralawise Price List 2021'!G4267/(1-Calculator!$G$14))</f>
        <v>144.30000000000001</v>
      </c>
      <c r="H4267" s="55" t="s">
        <v>52</v>
      </c>
      <c r="I4267" s="56">
        <f>SUM('Ralawise Price List 2021'!I4267/(1-Calculator!$G$14))</f>
        <v>144.30000000000001</v>
      </c>
      <c r="J4267" s="57">
        <v>144.30000000000001</v>
      </c>
      <c r="K4267" s="39"/>
      <c r="L4267" s="39"/>
    </row>
    <row r="4268" spans="1:12" s="2" customFormat="1" ht="14" x14ac:dyDescent="0.15">
      <c r="A4268" s="48" t="s">
        <v>5862</v>
      </c>
      <c r="B4268" s="49" t="s">
        <v>5961</v>
      </c>
      <c r="C4268" s="50" t="s">
        <v>5962</v>
      </c>
      <c r="D4268" s="51" t="s">
        <v>57</v>
      </c>
      <c r="E4268" s="52" t="s">
        <v>3143</v>
      </c>
      <c r="F4268" s="53" t="s">
        <v>58</v>
      </c>
      <c r="G4268" s="54">
        <f>SUM('Ralawise Price List 2021'!G4268/(1-Calculator!$G$14))</f>
        <v>86.65</v>
      </c>
      <c r="H4268" s="55" t="s">
        <v>52</v>
      </c>
      <c r="I4268" s="56">
        <f>SUM('Ralawise Price List 2021'!I4268/(1-Calculator!$G$14))</f>
        <v>86.65</v>
      </c>
      <c r="J4268" s="57">
        <v>86.65</v>
      </c>
      <c r="K4268" s="39"/>
      <c r="L4268" s="39"/>
    </row>
    <row r="4269" spans="1:12" s="2" customFormat="1" ht="14" x14ac:dyDescent="0.15">
      <c r="A4269" s="48" t="s">
        <v>5862</v>
      </c>
      <c r="B4269" s="49" t="s">
        <v>5963</v>
      </c>
      <c r="C4269" s="50" t="s">
        <v>5964</v>
      </c>
      <c r="D4269" s="51" t="s">
        <v>57</v>
      </c>
      <c r="E4269" s="52" t="s">
        <v>926</v>
      </c>
      <c r="F4269" s="53" t="s">
        <v>62</v>
      </c>
      <c r="G4269" s="54">
        <f>SUM('Ralawise Price List 2021'!G4269/(1-Calculator!$G$14))</f>
        <v>288.89999999999998</v>
      </c>
      <c r="H4269" s="55" t="s">
        <v>52</v>
      </c>
      <c r="I4269" s="56">
        <f>SUM('Ralawise Price List 2021'!I4269/(1-Calculator!$G$14))</f>
        <v>288.89999999999998</v>
      </c>
      <c r="J4269" s="57">
        <v>288.89999999999998</v>
      </c>
      <c r="K4269" s="39"/>
      <c r="L4269" s="39"/>
    </row>
    <row r="4270" spans="1:12" s="2" customFormat="1" ht="14" x14ac:dyDescent="0.15">
      <c r="A4270" s="48" t="s">
        <v>5862</v>
      </c>
      <c r="B4270" s="49" t="s">
        <v>5963</v>
      </c>
      <c r="C4270" s="50" t="s">
        <v>5964</v>
      </c>
      <c r="D4270" s="51" t="s">
        <v>57</v>
      </c>
      <c r="E4270" s="52" t="s">
        <v>926</v>
      </c>
      <c r="F4270" s="53" t="s">
        <v>62</v>
      </c>
      <c r="G4270" s="54">
        <f>SUM('Ralawise Price List 2021'!G4270/(1-Calculator!$G$14))</f>
        <v>288.89999999999998</v>
      </c>
      <c r="H4270" s="55" t="s">
        <v>52</v>
      </c>
      <c r="I4270" s="56">
        <f>SUM('Ralawise Price List 2021'!I4270/(1-Calculator!$G$14))</f>
        <v>288.89999999999998</v>
      </c>
      <c r="J4270" s="57">
        <v>288.89999999999998</v>
      </c>
      <c r="K4270" s="39"/>
      <c r="L4270" s="39"/>
    </row>
    <row r="4271" spans="1:12" s="2" customFormat="1" ht="14" x14ac:dyDescent="0.15">
      <c r="A4271" s="48" t="s">
        <v>5862</v>
      </c>
      <c r="B4271" s="49" t="s">
        <v>5963</v>
      </c>
      <c r="C4271" s="50" t="s">
        <v>5964</v>
      </c>
      <c r="D4271" s="51" t="s">
        <v>57</v>
      </c>
      <c r="E4271" s="52" t="s">
        <v>926</v>
      </c>
      <c r="F4271" s="53" t="s">
        <v>52</v>
      </c>
      <c r="G4271" s="54">
        <f>SUM('Ralawise Price List 2021'!G4271/(1-Calculator!$G$14))</f>
        <v>288.89999999999998</v>
      </c>
      <c r="H4271" s="55" t="s">
        <v>70</v>
      </c>
      <c r="I4271" s="56">
        <f>SUM('Ralawise Price List 2021'!I4271/(1-Calculator!$G$14))</f>
        <v>288.89999999999998</v>
      </c>
      <c r="J4271" s="57">
        <v>288.89999999999998</v>
      </c>
      <c r="K4271" s="39"/>
      <c r="L4271" s="39"/>
    </row>
    <row r="4272" spans="1:12" s="2" customFormat="1" ht="14" x14ac:dyDescent="0.15">
      <c r="A4272" s="48" t="s">
        <v>5862</v>
      </c>
      <c r="B4272" s="49" t="s">
        <v>5963</v>
      </c>
      <c r="C4272" s="50" t="s">
        <v>5964</v>
      </c>
      <c r="D4272" s="51" t="s">
        <v>57</v>
      </c>
      <c r="E4272" s="52" t="s">
        <v>926</v>
      </c>
      <c r="F4272" s="53" t="s">
        <v>52</v>
      </c>
      <c r="G4272" s="54">
        <f>SUM('Ralawise Price List 2021'!G4272/(1-Calculator!$G$14))</f>
        <v>288.89999999999998</v>
      </c>
      <c r="H4272" s="55" t="s">
        <v>70</v>
      </c>
      <c r="I4272" s="56">
        <f>SUM('Ralawise Price List 2021'!I4272/(1-Calculator!$G$14))</f>
        <v>288.89999999999998</v>
      </c>
      <c r="J4272" s="57">
        <v>288.89999999999998</v>
      </c>
      <c r="K4272" s="39"/>
      <c r="L4272" s="39"/>
    </row>
    <row r="4273" spans="1:12" s="2" customFormat="1" ht="14" x14ac:dyDescent="0.15">
      <c r="A4273" s="48" t="s">
        <v>5862</v>
      </c>
      <c r="B4273" s="49" t="s">
        <v>5965</v>
      </c>
      <c r="C4273" s="50" t="s">
        <v>5966</v>
      </c>
      <c r="D4273" s="51" t="s">
        <v>57</v>
      </c>
      <c r="E4273" s="52" t="s">
        <v>3143</v>
      </c>
      <c r="F4273" s="53" t="s">
        <v>51</v>
      </c>
      <c r="G4273" s="54">
        <f>SUM('Ralawise Price List 2021'!G4273/(1-Calculator!$G$14))</f>
        <v>26.7</v>
      </c>
      <c r="H4273" s="55" t="s">
        <v>52</v>
      </c>
      <c r="I4273" s="56">
        <f>SUM('Ralawise Price List 2021'!I4273/(1-Calculator!$G$14))</f>
        <v>26.7</v>
      </c>
      <c r="J4273" s="57">
        <v>26.7</v>
      </c>
      <c r="K4273" s="39"/>
      <c r="L4273" s="39"/>
    </row>
    <row r="4274" spans="1:12" s="2" customFormat="1" ht="14" x14ac:dyDescent="0.15">
      <c r="A4274" s="48" t="s">
        <v>5862</v>
      </c>
      <c r="B4274" s="49" t="s">
        <v>5967</v>
      </c>
      <c r="C4274" s="50" t="s">
        <v>5968</v>
      </c>
      <c r="D4274" s="51" t="s">
        <v>57</v>
      </c>
      <c r="E4274" s="52" t="s">
        <v>298</v>
      </c>
      <c r="F4274" s="53" t="s">
        <v>62</v>
      </c>
      <c r="G4274" s="54">
        <f>SUM('Ralawise Price List 2021'!G4274/(1-Calculator!$G$14))</f>
        <v>163.5</v>
      </c>
      <c r="H4274" s="55" t="s">
        <v>52</v>
      </c>
      <c r="I4274" s="56">
        <f>SUM('Ralawise Price List 2021'!I4274/(1-Calculator!$G$14))</f>
        <v>163.5</v>
      </c>
      <c r="J4274" s="57">
        <v>163.5</v>
      </c>
      <c r="K4274" s="39"/>
      <c r="L4274" s="39"/>
    </row>
    <row r="4275" spans="1:12" s="2" customFormat="1" ht="14" x14ac:dyDescent="0.15">
      <c r="A4275" s="48" t="s">
        <v>5969</v>
      </c>
      <c r="B4275" s="49" t="s">
        <v>5970</v>
      </c>
      <c r="C4275" s="50" t="s">
        <v>5971</v>
      </c>
      <c r="D4275" s="51" t="s">
        <v>57</v>
      </c>
      <c r="E4275" s="52" t="s">
        <v>139</v>
      </c>
      <c r="F4275" s="53" t="s">
        <v>62</v>
      </c>
      <c r="G4275" s="54">
        <f>SUM('Ralawise Price List 2021'!G4275/(1-Calculator!$G$14))</f>
        <v>363.1</v>
      </c>
      <c r="H4275" s="55" t="s">
        <v>70</v>
      </c>
      <c r="I4275" s="56">
        <f>SUM('Ralawise Price List 2021'!I4275/(1-Calculator!$G$14))</f>
        <v>381.85</v>
      </c>
      <c r="J4275" s="57">
        <v>402</v>
      </c>
      <c r="K4275" s="39"/>
      <c r="L4275" s="39"/>
    </row>
    <row r="4276" spans="1:12" s="2" customFormat="1" ht="14" x14ac:dyDescent="0.15">
      <c r="A4276" s="48" t="s">
        <v>5969</v>
      </c>
      <c r="B4276" s="49" t="s">
        <v>5972</v>
      </c>
      <c r="C4276" s="50" t="s">
        <v>5973</v>
      </c>
      <c r="D4276" s="51" t="s">
        <v>5974</v>
      </c>
      <c r="E4276" s="52" t="s">
        <v>139</v>
      </c>
      <c r="F4276" s="53" t="s">
        <v>280</v>
      </c>
      <c r="G4276" s="54">
        <f>SUM('Ralawise Price List 2021'!G4276/(1-Calculator!$G$14))</f>
        <v>15.5</v>
      </c>
      <c r="H4276" s="55" t="s">
        <v>281</v>
      </c>
      <c r="I4276" s="56">
        <f>SUM('Ralawise Price List 2021'!I4276/(1-Calculator!$G$14))</f>
        <v>16.399999999999999</v>
      </c>
      <c r="J4276" s="57">
        <v>17.350000000000001</v>
      </c>
      <c r="K4276" s="39"/>
      <c r="L4276" s="39"/>
    </row>
    <row r="4277" spans="1:12" s="2" customFormat="1" ht="14" x14ac:dyDescent="0.15">
      <c r="A4277" s="48" t="s">
        <v>5969</v>
      </c>
      <c r="B4277" s="49" t="s">
        <v>5972</v>
      </c>
      <c r="C4277" s="50" t="s">
        <v>5973</v>
      </c>
      <c r="D4277" s="51" t="s">
        <v>5975</v>
      </c>
      <c r="E4277" s="52" t="s">
        <v>139</v>
      </c>
      <c r="F4277" s="53" t="s">
        <v>221</v>
      </c>
      <c r="G4277" s="54">
        <f>SUM('Ralawise Price List 2021'!G4277/(1-Calculator!$G$14))</f>
        <v>34.200000000000003</v>
      </c>
      <c r="H4277" s="55" t="s">
        <v>160</v>
      </c>
      <c r="I4277" s="56">
        <f>SUM('Ralawise Price List 2021'!I4277/(1-Calculator!$G$14))</f>
        <v>36.1</v>
      </c>
      <c r="J4277" s="57">
        <v>37.950000000000003</v>
      </c>
      <c r="K4277" s="39"/>
      <c r="L4277" s="39"/>
    </row>
    <row r="4278" spans="1:12" s="2" customFormat="1" ht="14" x14ac:dyDescent="0.15">
      <c r="A4278" s="48" t="s">
        <v>5969</v>
      </c>
      <c r="B4278" s="49" t="s">
        <v>5976</v>
      </c>
      <c r="C4278" s="50" t="s">
        <v>5977</v>
      </c>
      <c r="D4278" s="51" t="s">
        <v>57</v>
      </c>
      <c r="E4278" s="52" t="s">
        <v>139</v>
      </c>
      <c r="F4278" s="53" t="s">
        <v>212</v>
      </c>
      <c r="G4278" s="54">
        <f>SUM('Ralawise Price List 2021'!G4278/(1-Calculator!$G$14))</f>
        <v>52.4</v>
      </c>
      <c r="H4278" s="55" t="s">
        <v>151</v>
      </c>
      <c r="I4278" s="56">
        <f>SUM('Ralawise Price List 2021'!I4278/(1-Calculator!$G$14))</f>
        <v>55.2</v>
      </c>
      <c r="J4278" s="57">
        <v>57.1</v>
      </c>
      <c r="K4278" s="39"/>
      <c r="L4278" s="39"/>
    </row>
    <row r="4279" spans="1:12" s="2" customFormat="1" ht="14" x14ac:dyDescent="0.15">
      <c r="A4279" s="48" t="s">
        <v>5969</v>
      </c>
      <c r="B4279" s="49" t="s">
        <v>5978</v>
      </c>
      <c r="C4279" s="50" t="s">
        <v>5979</v>
      </c>
      <c r="D4279" s="51" t="s">
        <v>57</v>
      </c>
      <c r="E4279" s="52" t="s">
        <v>139</v>
      </c>
      <c r="F4279" s="53" t="s">
        <v>191</v>
      </c>
      <c r="G4279" s="54">
        <f>SUM('Ralawise Price List 2021'!G4279/(1-Calculator!$G$14))</f>
        <v>72.650000000000006</v>
      </c>
      <c r="H4279" s="55" t="s">
        <v>62</v>
      </c>
      <c r="I4279" s="56">
        <f>SUM('Ralawise Price List 2021'!I4279/(1-Calculator!$G$14))</f>
        <v>76.400000000000006</v>
      </c>
      <c r="J4279" s="57">
        <v>80.150000000000006</v>
      </c>
      <c r="K4279" s="39"/>
      <c r="L4279" s="39"/>
    </row>
    <row r="4280" spans="1:12" s="2" customFormat="1" ht="14" x14ac:dyDescent="0.15">
      <c r="A4280" s="48" t="s">
        <v>5969</v>
      </c>
      <c r="B4280" s="49" t="s">
        <v>5980</v>
      </c>
      <c r="C4280" s="50" t="s">
        <v>5981</v>
      </c>
      <c r="D4280" s="51" t="s">
        <v>57</v>
      </c>
      <c r="E4280" s="52" t="s">
        <v>139</v>
      </c>
      <c r="F4280" s="53" t="s">
        <v>308</v>
      </c>
      <c r="G4280" s="54">
        <f>SUM('Ralawise Price List 2021'!G4280/(1-Calculator!$G$14))</f>
        <v>49.2</v>
      </c>
      <c r="H4280" s="55" t="s">
        <v>52</v>
      </c>
      <c r="I4280" s="56">
        <f>SUM('Ralawise Price List 2021'!I4280/(1-Calculator!$G$14))</f>
        <v>52.5</v>
      </c>
      <c r="J4280" s="57">
        <v>55.75</v>
      </c>
      <c r="K4280" s="39"/>
      <c r="L4280" s="39"/>
    </row>
    <row r="4281" spans="1:12" s="2" customFormat="1" ht="14" x14ac:dyDescent="0.15">
      <c r="A4281" s="48" t="s">
        <v>5969</v>
      </c>
      <c r="B4281" s="49" t="s">
        <v>5982</v>
      </c>
      <c r="C4281" s="50" t="s">
        <v>5983</v>
      </c>
      <c r="D4281" s="51" t="s">
        <v>57</v>
      </c>
      <c r="E4281" s="52" t="s">
        <v>858</v>
      </c>
      <c r="F4281" s="53" t="s">
        <v>62</v>
      </c>
      <c r="G4281" s="54">
        <f>SUM('Ralawise Price List 2021'!G4281/(1-Calculator!$G$14))</f>
        <v>98.4</v>
      </c>
      <c r="H4281" s="55" t="s">
        <v>52</v>
      </c>
      <c r="I4281" s="56">
        <f>SUM('Ralawise Price List 2021'!I4281/(1-Calculator!$G$14))</f>
        <v>102.6</v>
      </c>
      <c r="J4281" s="57">
        <v>107.8</v>
      </c>
      <c r="K4281" s="39"/>
      <c r="L4281" s="39"/>
    </row>
    <row r="4282" spans="1:12" s="2" customFormat="1" ht="26" x14ac:dyDescent="0.15">
      <c r="A4282" s="48" t="s">
        <v>5969</v>
      </c>
      <c r="B4282" s="49" t="s">
        <v>5984</v>
      </c>
      <c r="C4282" s="50" t="s">
        <v>5985</v>
      </c>
      <c r="D4282" s="51" t="s">
        <v>57</v>
      </c>
      <c r="E4282" s="52" t="s">
        <v>139</v>
      </c>
      <c r="F4282" s="53" t="s">
        <v>58</v>
      </c>
      <c r="G4282" s="54">
        <f>SUM('Ralawise Price List 2021'!G4282/(1-Calculator!$G$14))</f>
        <v>57.65</v>
      </c>
      <c r="H4282" s="55" t="s">
        <v>180</v>
      </c>
      <c r="I4282" s="56">
        <f>SUM('Ralawise Price List 2021'!I4282/(1-Calculator!$G$14))</f>
        <v>57.65</v>
      </c>
      <c r="J4282" s="57">
        <v>57.65</v>
      </c>
      <c r="K4282" s="39"/>
      <c r="L4282" s="39"/>
    </row>
    <row r="4283" spans="1:12" s="2" customFormat="1" ht="14" x14ac:dyDescent="0.15">
      <c r="A4283" s="48" t="s">
        <v>5969</v>
      </c>
      <c r="B4283" s="49" t="s">
        <v>5986</v>
      </c>
      <c r="C4283" s="50" t="s">
        <v>5987</v>
      </c>
      <c r="D4283" s="51" t="s">
        <v>57</v>
      </c>
      <c r="E4283" s="52" t="s">
        <v>139</v>
      </c>
      <c r="F4283" s="53" t="s">
        <v>58</v>
      </c>
      <c r="G4283" s="54">
        <f>SUM('Ralawise Price List 2021'!G4283/(1-Calculator!$G$14))</f>
        <v>107.8</v>
      </c>
      <c r="H4283" s="55" t="s">
        <v>52</v>
      </c>
      <c r="I4283" s="56">
        <f>SUM('Ralawise Price List 2021'!I4283/(1-Calculator!$G$14))</f>
        <v>112.45</v>
      </c>
      <c r="J4283" s="57">
        <v>117.15</v>
      </c>
      <c r="K4283" s="39"/>
      <c r="L4283" s="39"/>
    </row>
    <row r="4284" spans="1:12" s="2" customFormat="1" ht="14" x14ac:dyDescent="0.15">
      <c r="A4284" s="48" t="s">
        <v>5969</v>
      </c>
      <c r="B4284" s="49" t="s">
        <v>5988</v>
      </c>
      <c r="C4284" s="50" t="s">
        <v>5989</v>
      </c>
      <c r="D4284" s="51" t="s">
        <v>57</v>
      </c>
      <c r="E4284" s="52" t="s">
        <v>139</v>
      </c>
      <c r="F4284" s="53" t="s">
        <v>191</v>
      </c>
      <c r="G4284" s="54">
        <f>SUM('Ralawise Price List 2021'!G4284/(1-Calculator!$G$14))</f>
        <v>135.9</v>
      </c>
      <c r="H4284" s="55" t="s">
        <v>62</v>
      </c>
      <c r="I4284" s="56">
        <f>SUM('Ralawise Price List 2021'!I4284/(1-Calculator!$G$14))</f>
        <v>140.55000000000001</v>
      </c>
      <c r="J4284" s="57">
        <v>147.6</v>
      </c>
      <c r="K4284" s="39"/>
      <c r="L4284" s="39"/>
    </row>
    <row r="4285" spans="1:12" s="2" customFormat="1" ht="14" x14ac:dyDescent="0.15">
      <c r="A4285" s="48" t="s">
        <v>5969</v>
      </c>
      <c r="B4285" s="49" t="s">
        <v>5990</v>
      </c>
      <c r="C4285" s="50" t="s">
        <v>5991</v>
      </c>
      <c r="D4285" s="51" t="s">
        <v>57</v>
      </c>
      <c r="E4285" s="52" t="s">
        <v>858</v>
      </c>
      <c r="F4285" s="53" t="s">
        <v>62</v>
      </c>
      <c r="G4285" s="54">
        <f>SUM('Ralawise Price List 2021'!G4285/(1-Calculator!$G$14))</f>
        <v>79.2</v>
      </c>
      <c r="H4285" s="55" t="s">
        <v>52</v>
      </c>
      <c r="I4285" s="56">
        <f>SUM('Ralawise Price List 2021'!I4285/(1-Calculator!$G$14))</f>
        <v>83.4</v>
      </c>
      <c r="J4285" s="57">
        <v>88.1</v>
      </c>
      <c r="K4285" s="39"/>
      <c r="L4285" s="39"/>
    </row>
    <row r="4286" spans="1:12" s="2" customFormat="1" ht="14" x14ac:dyDescent="0.15">
      <c r="A4286" s="48" t="s">
        <v>5969</v>
      </c>
      <c r="B4286" s="49" t="s">
        <v>5992</v>
      </c>
      <c r="C4286" s="50" t="s">
        <v>5993</v>
      </c>
      <c r="D4286" s="51" t="s">
        <v>57</v>
      </c>
      <c r="E4286" s="52" t="s">
        <v>139</v>
      </c>
      <c r="F4286" s="53" t="s">
        <v>62</v>
      </c>
      <c r="G4286" s="54">
        <f>SUM('Ralawise Price List 2021'!G4286/(1-Calculator!$G$14))</f>
        <v>65.150000000000006</v>
      </c>
      <c r="H4286" s="55" t="s">
        <v>180</v>
      </c>
      <c r="I4286" s="56">
        <f>SUM('Ralawise Price List 2021'!I4286/(1-Calculator!$G$14))</f>
        <v>69.849999999999994</v>
      </c>
      <c r="J4286" s="57">
        <v>74.5</v>
      </c>
      <c r="K4286" s="39"/>
      <c r="L4286" s="39"/>
    </row>
    <row r="4287" spans="1:12" s="2" customFormat="1" ht="26" x14ac:dyDescent="0.15">
      <c r="A4287" s="48" t="s">
        <v>5969</v>
      </c>
      <c r="B4287" s="49" t="s">
        <v>5994</v>
      </c>
      <c r="C4287" s="50" t="s">
        <v>5995</v>
      </c>
      <c r="D4287" s="51" t="s">
        <v>57</v>
      </c>
      <c r="E4287" s="52" t="s">
        <v>139</v>
      </c>
      <c r="F4287" s="53" t="s">
        <v>308</v>
      </c>
      <c r="G4287" s="54">
        <f>SUM('Ralawise Price List 2021'!G4287/(1-Calculator!$G$14))</f>
        <v>67.95</v>
      </c>
      <c r="H4287" s="55" t="s">
        <v>180</v>
      </c>
      <c r="I4287" s="56">
        <f>SUM('Ralawise Price List 2021'!I4287/(1-Calculator!$G$14))</f>
        <v>70.3</v>
      </c>
      <c r="J4287" s="57">
        <v>74.05</v>
      </c>
      <c r="K4287" s="39"/>
      <c r="L4287" s="39"/>
    </row>
    <row r="4288" spans="1:12" s="2" customFormat="1" ht="14" x14ac:dyDescent="0.15">
      <c r="A4288" s="48" t="s">
        <v>5969</v>
      </c>
      <c r="B4288" s="49" t="s">
        <v>5996</v>
      </c>
      <c r="C4288" s="50" t="s">
        <v>5973</v>
      </c>
      <c r="D4288" s="51" t="s">
        <v>57</v>
      </c>
      <c r="E4288" s="52" t="s">
        <v>5997</v>
      </c>
      <c r="F4288" s="53" t="s">
        <v>221</v>
      </c>
      <c r="G4288" s="54">
        <f>SUM('Ralawise Price List 2021'!G4288/(1-Calculator!$G$14))</f>
        <v>34.200000000000003</v>
      </c>
      <c r="H4288" s="55" t="s">
        <v>160</v>
      </c>
      <c r="I4288" s="56">
        <f>SUM('Ralawise Price List 2021'!I4288/(1-Calculator!$G$14))</f>
        <v>36.1</v>
      </c>
      <c r="J4288" s="57">
        <v>37.950000000000003</v>
      </c>
      <c r="K4288" s="39"/>
      <c r="L4288" s="39"/>
    </row>
    <row r="4289" spans="1:12" s="2" customFormat="1" ht="14" x14ac:dyDescent="0.15">
      <c r="A4289" s="48" t="s">
        <v>5998</v>
      </c>
      <c r="B4289" s="49" t="s">
        <v>5999</v>
      </c>
      <c r="C4289" s="50" t="s">
        <v>6000</v>
      </c>
      <c r="D4289" s="51" t="s">
        <v>57</v>
      </c>
      <c r="E4289" s="52" t="s">
        <v>298</v>
      </c>
      <c r="F4289" s="53" t="s">
        <v>62</v>
      </c>
      <c r="G4289" s="54">
        <f>SUM('Ralawise Price List 2021'!G4289/(1-Calculator!$G$14))</f>
        <v>288.89999999999998</v>
      </c>
      <c r="H4289" s="55" t="s">
        <v>52</v>
      </c>
      <c r="I4289" s="56">
        <f>SUM('Ralawise Price List 2021'!I4289/(1-Calculator!$G$14))</f>
        <v>288.89999999999998</v>
      </c>
      <c r="J4289" s="57">
        <v>288.89999999999998</v>
      </c>
      <c r="K4289" s="39"/>
      <c r="L4289" s="39"/>
    </row>
    <row r="4290" spans="1:12" s="2" customFormat="1" ht="14" x14ac:dyDescent="0.15">
      <c r="A4290" s="48" t="s">
        <v>5998</v>
      </c>
      <c r="B4290" s="49" t="s">
        <v>6001</v>
      </c>
      <c r="C4290" s="50" t="s">
        <v>6002</v>
      </c>
      <c r="D4290" s="51" t="s">
        <v>57</v>
      </c>
      <c r="E4290" s="52" t="s">
        <v>6003</v>
      </c>
      <c r="F4290" s="53" t="s">
        <v>51</v>
      </c>
      <c r="G4290" s="54">
        <f>SUM('Ralawise Price List 2021'!G4290/(1-Calculator!$G$14))</f>
        <v>96.05</v>
      </c>
      <c r="H4290" s="55" t="s">
        <v>52</v>
      </c>
      <c r="I4290" s="56">
        <f>SUM('Ralawise Price List 2021'!I4290/(1-Calculator!$G$14))</f>
        <v>96.05</v>
      </c>
      <c r="J4290" s="57">
        <v>96.05</v>
      </c>
      <c r="K4290" s="39"/>
      <c r="L4290" s="39"/>
    </row>
    <row r="4291" spans="1:12" s="2" customFormat="1" ht="14" x14ac:dyDescent="0.15">
      <c r="A4291" s="48" t="s">
        <v>5998</v>
      </c>
      <c r="B4291" s="49" t="s">
        <v>6004</v>
      </c>
      <c r="C4291" s="50" t="s">
        <v>6005</v>
      </c>
      <c r="D4291" s="51" t="s">
        <v>57</v>
      </c>
      <c r="E4291" s="52" t="s">
        <v>6003</v>
      </c>
      <c r="F4291" s="53" t="s">
        <v>51</v>
      </c>
      <c r="G4291" s="54">
        <f>SUM('Ralawise Price List 2021'!G4291/(1-Calculator!$G$14))</f>
        <v>86.65</v>
      </c>
      <c r="H4291" s="55" t="s">
        <v>52</v>
      </c>
      <c r="I4291" s="56">
        <f>SUM('Ralawise Price List 2021'!I4291/(1-Calculator!$G$14))</f>
        <v>86.65</v>
      </c>
      <c r="J4291" s="57">
        <v>86.65</v>
      </c>
      <c r="K4291" s="39"/>
      <c r="L4291" s="39"/>
    </row>
    <row r="4292" spans="1:12" s="2" customFormat="1" ht="14" x14ac:dyDescent="0.15">
      <c r="A4292" s="48" t="s">
        <v>5998</v>
      </c>
      <c r="B4292" s="49" t="s">
        <v>6006</v>
      </c>
      <c r="C4292" s="50" t="s">
        <v>6007</v>
      </c>
      <c r="D4292" s="51" t="s">
        <v>57</v>
      </c>
      <c r="E4292" s="52" t="s">
        <v>298</v>
      </c>
      <c r="F4292" s="53" t="s">
        <v>62</v>
      </c>
      <c r="G4292" s="54">
        <f>SUM('Ralawise Price List 2021'!G4292/(1-Calculator!$G$14))</f>
        <v>211.7</v>
      </c>
      <c r="H4292" s="55" t="s">
        <v>52</v>
      </c>
      <c r="I4292" s="56">
        <f>SUM('Ralawise Price List 2021'!I4292/(1-Calculator!$G$14))</f>
        <v>211.7</v>
      </c>
      <c r="J4292" s="57">
        <v>211.7</v>
      </c>
      <c r="K4292" s="39"/>
      <c r="L4292" s="39"/>
    </row>
    <row r="4293" spans="1:12" s="2" customFormat="1" ht="14" x14ac:dyDescent="0.15">
      <c r="A4293" s="48" t="s">
        <v>5998</v>
      </c>
      <c r="B4293" s="49" t="s">
        <v>6008</v>
      </c>
      <c r="C4293" s="50" t="s">
        <v>6009</v>
      </c>
      <c r="D4293" s="51" t="s">
        <v>57</v>
      </c>
      <c r="E4293" s="52" t="s">
        <v>926</v>
      </c>
      <c r="F4293" s="53" t="s">
        <v>62</v>
      </c>
      <c r="G4293" s="54">
        <f>SUM('Ralawise Price List 2021'!G4293/(1-Calculator!$G$14))</f>
        <v>154.1</v>
      </c>
      <c r="H4293" s="55" t="s">
        <v>52</v>
      </c>
      <c r="I4293" s="56">
        <f>SUM('Ralawise Price List 2021'!I4293/(1-Calculator!$G$14))</f>
        <v>154.1</v>
      </c>
      <c r="J4293" s="57">
        <v>154.1</v>
      </c>
      <c r="K4293" s="39"/>
      <c r="L4293" s="39"/>
    </row>
    <row r="4294" spans="1:12" s="2" customFormat="1" ht="14" x14ac:dyDescent="0.15">
      <c r="A4294" s="48" t="s">
        <v>5998</v>
      </c>
      <c r="B4294" s="49" t="s">
        <v>6010</v>
      </c>
      <c r="C4294" s="50" t="s">
        <v>6011</v>
      </c>
      <c r="D4294" s="51" t="s">
        <v>57</v>
      </c>
      <c r="E4294" s="52" t="s">
        <v>65</v>
      </c>
      <c r="F4294" s="53" t="s">
        <v>58</v>
      </c>
      <c r="G4294" s="54">
        <f>SUM('Ralawise Price List 2021'!G4294/(1-Calculator!$G$14))</f>
        <v>120.75</v>
      </c>
      <c r="H4294" s="55" t="s">
        <v>52</v>
      </c>
      <c r="I4294" s="56">
        <f>SUM('Ralawise Price List 2021'!I4294/(1-Calculator!$G$14))</f>
        <v>120.75</v>
      </c>
      <c r="J4294" s="57">
        <v>120.75</v>
      </c>
      <c r="K4294" s="39"/>
      <c r="L4294" s="39"/>
    </row>
    <row r="4295" spans="1:12" s="2" customFormat="1" ht="14" x14ac:dyDescent="0.15">
      <c r="A4295" s="48" t="s">
        <v>5998</v>
      </c>
      <c r="B4295" s="49" t="s">
        <v>6012</v>
      </c>
      <c r="C4295" s="50" t="s">
        <v>6013</v>
      </c>
      <c r="D4295" s="51" t="s">
        <v>57</v>
      </c>
      <c r="E4295" s="52" t="s">
        <v>1063</v>
      </c>
      <c r="F4295" s="53" t="s">
        <v>58</v>
      </c>
      <c r="G4295" s="54">
        <f>SUM('Ralawise Price List 2021'!G4295/(1-Calculator!$G$14))</f>
        <v>120.75</v>
      </c>
      <c r="H4295" s="55" t="s">
        <v>52</v>
      </c>
      <c r="I4295" s="56">
        <f>SUM('Ralawise Price List 2021'!I4295/(1-Calculator!$G$14))</f>
        <v>120.75</v>
      </c>
      <c r="J4295" s="57">
        <v>120.75</v>
      </c>
      <c r="K4295" s="39"/>
      <c r="L4295" s="39"/>
    </row>
    <row r="4296" spans="1:12" s="2" customFormat="1" ht="26" x14ac:dyDescent="0.15">
      <c r="A4296" s="48" t="s">
        <v>5998</v>
      </c>
      <c r="B4296" s="49" t="s">
        <v>6014</v>
      </c>
      <c r="C4296" s="50" t="s">
        <v>6015</v>
      </c>
      <c r="D4296" s="51" t="s">
        <v>57</v>
      </c>
      <c r="E4296" s="52" t="s">
        <v>65</v>
      </c>
      <c r="F4296" s="53" t="s">
        <v>58</v>
      </c>
      <c r="G4296" s="54">
        <f>SUM('Ralawise Price List 2021'!G4296/(1-Calculator!$G$14))</f>
        <v>105.85</v>
      </c>
      <c r="H4296" s="55" t="s">
        <v>52</v>
      </c>
      <c r="I4296" s="56">
        <f>SUM('Ralawise Price List 2021'!I4296/(1-Calculator!$G$14))</f>
        <v>105.85</v>
      </c>
      <c r="J4296" s="57">
        <v>105.85</v>
      </c>
      <c r="K4296" s="39"/>
      <c r="L4296" s="39"/>
    </row>
    <row r="4297" spans="1:12" s="2" customFormat="1" ht="14" x14ac:dyDescent="0.15">
      <c r="A4297" s="48" t="s">
        <v>5998</v>
      </c>
      <c r="B4297" s="49" t="s">
        <v>6016</v>
      </c>
      <c r="C4297" s="50" t="s">
        <v>6017</v>
      </c>
      <c r="D4297" s="51" t="s">
        <v>57</v>
      </c>
      <c r="E4297" s="52" t="s">
        <v>926</v>
      </c>
      <c r="F4297" s="53" t="s">
        <v>58</v>
      </c>
      <c r="G4297" s="54">
        <f>SUM('Ralawise Price List 2021'!G4297/(1-Calculator!$G$14))</f>
        <v>105.85</v>
      </c>
      <c r="H4297" s="55" t="s">
        <v>52</v>
      </c>
      <c r="I4297" s="56">
        <f>SUM('Ralawise Price List 2021'!I4297/(1-Calculator!$G$14))</f>
        <v>105.85</v>
      </c>
      <c r="J4297" s="57">
        <v>105.85</v>
      </c>
      <c r="K4297" s="39"/>
      <c r="L4297" s="39"/>
    </row>
    <row r="4298" spans="1:12" s="2" customFormat="1" ht="14" x14ac:dyDescent="0.15">
      <c r="A4298" s="48" t="s">
        <v>5998</v>
      </c>
      <c r="B4298" s="49" t="s">
        <v>6018</v>
      </c>
      <c r="C4298" s="50" t="s">
        <v>6019</v>
      </c>
      <c r="D4298" s="51" t="s">
        <v>57</v>
      </c>
      <c r="E4298" s="52" t="s">
        <v>926</v>
      </c>
      <c r="F4298" s="53" t="s">
        <v>58</v>
      </c>
      <c r="G4298" s="54">
        <f>SUM('Ralawise Price List 2021'!G4298/(1-Calculator!$G$14))</f>
        <v>91.75</v>
      </c>
      <c r="H4298" s="55" t="s">
        <v>52</v>
      </c>
      <c r="I4298" s="56">
        <f>SUM('Ralawise Price List 2021'!I4298/(1-Calculator!$G$14))</f>
        <v>91.75</v>
      </c>
      <c r="J4298" s="57">
        <v>91.75</v>
      </c>
      <c r="K4298" s="39"/>
      <c r="L4298" s="39"/>
    </row>
    <row r="4299" spans="1:12" s="2" customFormat="1" ht="14" x14ac:dyDescent="0.15">
      <c r="A4299" s="48" t="s">
        <v>5998</v>
      </c>
      <c r="B4299" s="49" t="s">
        <v>6020</v>
      </c>
      <c r="C4299" s="50" t="s">
        <v>6021</v>
      </c>
      <c r="D4299" s="51" t="s">
        <v>57</v>
      </c>
      <c r="E4299" s="52" t="s">
        <v>926</v>
      </c>
      <c r="F4299" s="53" t="s">
        <v>58</v>
      </c>
      <c r="G4299" s="54">
        <f>SUM('Ralawise Price List 2021'!G4299/(1-Calculator!$G$14))</f>
        <v>72.55</v>
      </c>
      <c r="H4299" s="55" t="s">
        <v>52</v>
      </c>
      <c r="I4299" s="56">
        <f>SUM('Ralawise Price List 2021'!I4299/(1-Calculator!$G$14))</f>
        <v>72.55</v>
      </c>
      <c r="J4299" s="57">
        <v>72.55</v>
      </c>
      <c r="K4299" s="39"/>
      <c r="L4299" s="39"/>
    </row>
    <row r="4300" spans="1:12" s="2" customFormat="1" ht="14" x14ac:dyDescent="0.15">
      <c r="A4300" s="48" t="s">
        <v>5998</v>
      </c>
      <c r="B4300" s="49" t="s">
        <v>6022</v>
      </c>
      <c r="C4300" s="50" t="s">
        <v>6023</v>
      </c>
      <c r="D4300" s="51" t="s">
        <v>57</v>
      </c>
      <c r="E4300" s="52" t="s">
        <v>111</v>
      </c>
      <c r="F4300" s="53" t="s">
        <v>911</v>
      </c>
      <c r="G4300" s="54">
        <f>SUM('Ralawise Price List 2021'!G4300/(1-Calculator!$G$14))</f>
        <v>53.35</v>
      </c>
      <c r="H4300" s="55" t="s">
        <v>52</v>
      </c>
      <c r="I4300" s="56">
        <f>SUM('Ralawise Price List 2021'!I4300/(1-Calculator!$G$14))</f>
        <v>53.35</v>
      </c>
      <c r="J4300" s="57">
        <v>53.35</v>
      </c>
      <c r="K4300" s="39"/>
      <c r="L4300" s="39"/>
    </row>
    <row r="4301" spans="1:12" s="2" customFormat="1" ht="14" x14ac:dyDescent="0.15">
      <c r="A4301" s="48" t="s">
        <v>5998</v>
      </c>
      <c r="B4301" s="49" t="s">
        <v>6024</v>
      </c>
      <c r="C4301" s="50" t="s">
        <v>6025</v>
      </c>
      <c r="D4301" s="51" t="s">
        <v>57</v>
      </c>
      <c r="E4301" s="52" t="s">
        <v>298</v>
      </c>
      <c r="F4301" s="53" t="s">
        <v>58</v>
      </c>
      <c r="G4301" s="54">
        <f>SUM('Ralawise Price List 2021'!G4301/(1-Calculator!$G$14))</f>
        <v>57.65</v>
      </c>
      <c r="H4301" s="55" t="s">
        <v>52</v>
      </c>
      <c r="I4301" s="56">
        <f>SUM('Ralawise Price List 2021'!I4301/(1-Calculator!$G$14))</f>
        <v>57.65</v>
      </c>
      <c r="J4301" s="57">
        <v>57.65</v>
      </c>
      <c r="K4301" s="39"/>
      <c r="L4301" s="39"/>
    </row>
    <row r="4302" spans="1:12" s="2" customFormat="1" ht="14" x14ac:dyDescent="0.15">
      <c r="A4302" s="48" t="s">
        <v>5998</v>
      </c>
      <c r="B4302" s="49" t="s">
        <v>6026</v>
      </c>
      <c r="C4302" s="50" t="s">
        <v>6027</v>
      </c>
      <c r="D4302" s="51" t="s">
        <v>57</v>
      </c>
      <c r="E4302" s="52" t="s">
        <v>307</v>
      </c>
      <c r="F4302" s="53" t="s">
        <v>911</v>
      </c>
      <c r="G4302" s="54">
        <f>SUM('Ralawise Price List 2021'!G4302/(1-Calculator!$G$14))</f>
        <v>72.55</v>
      </c>
      <c r="H4302" s="55" t="s">
        <v>52</v>
      </c>
      <c r="I4302" s="56">
        <f>SUM('Ralawise Price List 2021'!I4302/(1-Calculator!$G$14))</f>
        <v>72.55</v>
      </c>
      <c r="J4302" s="57">
        <v>72.55</v>
      </c>
      <c r="K4302" s="39"/>
      <c r="L4302" s="39"/>
    </row>
    <row r="4303" spans="1:12" s="2" customFormat="1" ht="14" x14ac:dyDescent="0.15">
      <c r="A4303" s="48" t="s">
        <v>5998</v>
      </c>
      <c r="B4303" s="49" t="s">
        <v>6028</v>
      </c>
      <c r="C4303" s="50" t="s">
        <v>6029</v>
      </c>
      <c r="D4303" s="51" t="s">
        <v>57</v>
      </c>
      <c r="E4303" s="52" t="s">
        <v>65</v>
      </c>
      <c r="F4303" s="53" t="s">
        <v>58</v>
      </c>
      <c r="G4303" s="54">
        <f>SUM('Ralawise Price List 2021'!G4303/(1-Calculator!$G$14))</f>
        <v>65.099999999999994</v>
      </c>
      <c r="H4303" s="55" t="s">
        <v>52</v>
      </c>
      <c r="I4303" s="56">
        <f>SUM('Ralawise Price List 2021'!I4303/(1-Calculator!$G$14))</f>
        <v>65.099999999999994</v>
      </c>
      <c r="J4303" s="57">
        <v>65.099999999999994</v>
      </c>
      <c r="K4303" s="39"/>
      <c r="L4303" s="39"/>
    </row>
    <row r="4304" spans="1:12" s="2" customFormat="1" ht="14" x14ac:dyDescent="0.15">
      <c r="A4304" s="48" t="s">
        <v>5998</v>
      </c>
      <c r="B4304" s="49" t="s">
        <v>6028</v>
      </c>
      <c r="C4304" s="50" t="s">
        <v>6029</v>
      </c>
      <c r="D4304" s="51" t="s">
        <v>57</v>
      </c>
      <c r="E4304" s="52" t="s">
        <v>369</v>
      </c>
      <c r="F4304" s="53" t="s">
        <v>62</v>
      </c>
      <c r="G4304" s="54">
        <f>SUM('Ralawise Price List 2021'!G4304/(1-Calculator!$G$14))</f>
        <v>72.55</v>
      </c>
      <c r="H4304" s="55" t="s">
        <v>52</v>
      </c>
      <c r="I4304" s="56">
        <f>SUM('Ralawise Price List 2021'!I4304/(1-Calculator!$G$14))</f>
        <v>72.55</v>
      </c>
      <c r="J4304" s="57">
        <v>72.55</v>
      </c>
      <c r="K4304" s="39"/>
      <c r="L4304" s="39"/>
    </row>
    <row r="4305" spans="1:12" s="2" customFormat="1" ht="14" x14ac:dyDescent="0.15">
      <c r="A4305" s="48" t="s">
        <v>5998</v>
      </c>
      <c r="B4305" s="49" t="s">
        <v>6030</v>
      </c>
      <c r="C4305" s="50" t="s">
        <v>6031</v>
      </c>
      <c r="D4305" s="51" t="s">
        <v>57</v>
      </c>
      <c r="E4305" s="52" t="s">
        <v>139</v>
      </c>
      <c r="F4305" s="53" t="s">
        <v>243</v>
      </c>
      <c r="G4305" s="54">
        <f>SUM('Ralawise Price List 2021'!G4305/(1-Calculator!$G$14))</f>
        <v>14.15</v>
      </c>
      <c r="H4305" s="55" t="s">
        <v>51</v>
      </c>
      <c r="I4305" s="56">
        <f>SUM('Ralawise Price List 2021'!I4305/(1-Calculator!$G$14))</f>
        <v>14.15</v>
      </c>
      <c r="J4305" s="57">
        <v>14.15</v>
      </c>
      <c r="K4305" s="39"/>
      <c r="L4305" s="39"/>
    </row>
    <row r="4306" spans="1:12" s="2" customFormat="1" ht="14" x14ac:dyDescent="0.15">
      <c r="A4306" s="48" t="s">
        <v>5998</v>
      </c>
      <c r="B4306" s="49" t="s">
        <v>6032</v>
      </c>
      <c r="C4306" s="50" t="s">
        <v>6033</v>
      </c>
      <c r="D4306" s="51" t="s">
        <v>57</v>
      </c>
      <c r="E4306" s="52" t="s">
        <v>139</v>
      </c>
      <c r="F4306" s="53" t="s">
        <v>243</v>
      </c>
      <c r="G4306" s="54">
        <f>SUM('Ralawise Price List 2021'!G4306/(1-Calculator!$G$14))</f>
        <v>11.8</v>
      </c>
      <c r="H4306" s="55" t="s">
        <v>51</v>
      </c>
      <c r="I4306" s="56">
        <f>SUM('Ralawise Price List 2021'!I4306/(1-Calculator!$G$14))</f>
        <v>11.8</v>
      </c>
      <c r="J4306" s="57">
        <v>11.8</v>
      </c>
      <c r="K4306" s="39"/>
      <c r="L4306" s="39"/>
    </row>
    <row r="4307" spans="1:12" s="2" customFormat="1" ht="14" x14ac:dyDescent="0.15">
      <c r="A4307" s="48" t="s">
        <v>5998</v>
      </c>
      <c r="B4307" s="49" t="s">
        <v>6034</v>
      </c>
      <c r="C4307" s="50" t="s">
        <v>6035</v>
      </c>
      <c r="D4307" s="51" t="s">
        <v>57</v>
      </c>
      <c r="E4307" s="52" t="s">
        <v>139</v>
      </c>
      <c r="F4307" s="53" t="s">
        <v>243</v>
      </c>
      <c r="G4307" s="54">
        <f>SUM('Ralawise Price List 2021'!G4307/(1-Calculator!$G$14))</f>
        <v>10.6</v>
      </c>
      <c r="H4307" s="55" t="s">
        <v>51</v>
      </c>
      <c r="I4307" s="56">
        <f>SUM('Ralawise Price List 2021'!I4307/(1-Calculator!$G$14))</f>
        <v>10.6</v>
      </c>
      <c r="J4307" s="57">
        <v>10.6</v>
      </c>
      <c r="K4307" s="39"/>
      <c r="L4307" s="39"/>
    </row>
    <row r="4308" spans="1:12" s="2" customFormat="1" ht="14" x14ac:dyDescent="0.15">
      <c r="A4308" s="48" t="s">
        <v>5998</v>
      </c>
      <c r="B4308" s="49" t="s">
        <v>6036</v>
      </c>
      <c r="C4308" s="50" t="s">
        <v>6037</v>
      </c>
      <c r="D4308" s="51" t="s">
        <v>57</v>
      </c>
      <c r="E4308" s="52" t="s">
        <v>139</v>
      </c>
      <c r="F4308" s="53" t="s">
        <v>243</v>
      </c>
      <c r="G4308" s="54">
        <f>SUM('Ralawise Price List 2021'!G4308/(1-Calculator!$G$14))</f>
        <v>19.25</v>
      </c>
      <c r="H4308" s="55" t="s">
        <v>51</v>
      </c>
      <c r="I4308" s="56">
        <f>SUM('Ralawise Price List 2021'!I4308/(1-Calculator!$G$14))</f>
        <v>19.25</v>
      </c>
      <c r="J4308" s="57">
        <v>19.25</v>
      </c>
      <c r="K4308" s="39"/>
      <c r="L4308" s="39"/>
    </row>
    <row r="4309" spans="1:12" s="2" customFormat="1" ht="14" x14ac:dyDescent="0.15">
      <c r="A4309" s="48" t="s">
        <v>5998</v>
      </c>
      <c r="B4309" s="49" t="s">
        <v>6038</v>
      </c>
      <c r="C4309" s="50" t="s">
        <v>6039</v>
      </c>
      <c r="D4309" s="51" t="s">
        <v>57</v>
      </c>
      <c r="E4309" s="52" t="s">
        <v>139</v>
      </c>
      <c r="F4309" s="53" t="s">
        <v>243</v>
      </c>
      <c r="G4309" s="54">
        <f>SUM('Ralawise Price List 2021'!G4309/(1-Calculator!$G$14))</f>
        <v>21.95</v>
      </c>
      <c r="H4309" s="55" t="s">
        <v>51</v>
      </c>
      <c r="I4309" s="56">
        <f>SUM('Ralawise Price List 2021'!I4309/(1-Calculator!$G$14))</f>
        <v>21.95</v>
      </c>
      <c r="J4309" s="57">
        <v>21.95</v>
      </c>
      <c r="K4309" s="39"/>
      <c r="L4309" s="39"/>
    </row>
    <row r="4310" spans="1:12" s="2" customFormat="1" ht="26" x14ac:dyDescent="0.15">
      <c r="A4310" s="48" t="s">
        <v>6040</v>
      </c>
      <c r="B4310" s="49" t="s">
        <v>6041</v>
      </c>
      <c r="C4310" s="50" t="s">
        <v>6042</v>
      </c>
      <c r="D4310" s="51" t="s">
        <v>57</v>
      </c>
      <c r="E4310" s="52" t="s">
        <v>139</v>
      </c>
      <c r="F4310" s="53" t="s">
        <v>243</v>
      </c>
      <c r="G4310" s="54">
        <f>SUM('Ralawise Price List 2021'!G4310/(1-Calculator!$G$14))</f>
        <v>17.649999999999999</v>
      </c>
      <c r="H4310" s="55" t="s">
        <v>51</v>
      </c>
      <c r="I4310" s="56">
        <f>SUM('Ralawise Price List 2021'!I4310/(1-Calculator!$G$14))</f>
        <v>19.600000000000001</v>
      </c>
      <c r="J4310" s="57">
        <v>22.75</v>
      </c>
      <c r="K4310" s="39"/>
      <c r="L4310" s="39"/>
    </row>
    <row r="4311" spans="1:12" s="2" customFormat="1" ht="14" x14ac:dyDescent="0.15">
      <c r="A4311" s="48" t="s">
        <v>6040</v>
      </c>
      <c r="B4311" s="49" t="s">
        <v>6043</v>
      </c>
      <c r="C4311" s="50" t="s">
        <v>6044</v>
      </c>
      <c r="D4311" s="51" t="s">
        <v>57</v>
      </c>
      <c r="E4311" s="52" t="s">
        <v>139</v>
      </c>
      <c r="F4311" s="53" t="s">
        <v>243</v>
      </c>
      <c r="G4311" s="54">
        <f>SUM('Ralawise Price List 2021'!G4311/(1-Calculator!$G$14))</f>
        <v>15.3</v>
      </c>
      <c r="H4311" s="55" t="s">
        <v>51</v>
      </c>
      <c r="I4311" s="56">
        <f>SUM('Ralawise Price List 2021'!I4311/(1-Calculator!$G$14))</f>
        <v>16.899999999999999</v>
      </c>
      <c r="J4311" s="57">
        <v>18.850000000000001</v>
      </c>
      <c r="K4311" s="39"/>
      <c r="L4311" s="39"/>
    </row>
    <row r="4312" spans="1:12" s="2" customFormat="1" ht="14" x14ac:dyDescent="0.15">
      <c r="A4312" s="48" t="s">
        <v>6040</v>
      </c>
      <c r="B4312" s="49" t="s">
        <v>6045</v>
      </c>
      <c r="C4312" s="50" t="s">
        <v>6046</v>
      </c>
      <c r="D4312" s="51" t="s">
        <v>57</v>
      </c>
      <c r="E4312" s="52" t="s">
        <v>139</v>
      </c>
      <c r="F4312" s="53" t="s">
        <v>243</v>
      </c>
      <c r="G4312" s="54">
        <f>SUM('Ralawise Price List 2021'!G4312/(1-Calculator!$G$14))</f>
        <v>9.4499999999999993</v>
      </c>
      <c r="H4312" s="55" t="s">
        <v>51</v>
      </c>
      <c r="I4312" s="56">
        <f>SUM('Ralawise Price List 2021'!I4312/(1-Calculator!$G$14))</f>
        <v>11.4</v>
      </c>
      <c r="J4312" s="57">
        <v>13.35</v>
      </c>
      <c r="K4312" s="39"/>
      <c r="L4312" s="39"/>
    </row>
    <row r="4313" spans="1:12" s="2" customFormat="1" ht="14" x14ac:dyDescent="0.15">
      <c r="A4313" s="48" t="s">
        <v>6040</v>
      </c>
      <c r="B4313" s="49" t="s">
        <v>6047</v>
      </c>
      <c r="C4313" s="50" t="s">
        <v>6048</v>
      </c>
      <c r="D4313" s="51" t="s">
        <v>57</v>
      </c>
      <c r="E4313" s="52" t="s">
        <v>139</v>
      </c>
      <c r="F4313" s="53" t="s">
        <v>243</v>
      </c>
      <c r="G4313" s="54">
        <f>SUM('Ralawise Price List 2021'!G4313/(1-Calculator!$G$14))</f>
        <v>20.8</v>
      </c>
      <c r="H4313" s="55" t="s">
        <v>51</v>
      </c>
      <c r="I4313" s="56">
        <f>SUM('Ralawise Price List 2021'!I4313/(1-Calculator!$G$14))</f>
        <v>23.95</v>
      </c>
      <c r="J4313" s="57">
        <v>26.7</v>
      </c>
      <c r="K4313" s="39"/>
      <c r="L4313" s="39"/>
    </row>
    <row r="4314" spans="1:12" s="2" customFormat="1" ht="14" x14ac:dyDescent="0.15">
      <c r="A4314" s="48" t="s">
        <v>6040</v>
      </c>
      <c r="B4314" s="49" t="s">
        <v>6049</v>
      </c>
      <c r="C4314" s="50" t="s">
        <v>6050</v>
      </c>
      <c r="D4314" s="51" t="s">
        <v>57</v>
      </c>
      <c r="E4314" s="52" t="s">
        <v>139</v>
      </c>
      <c r="F4314" s="53" t="s">
        <v>243</v>
      </c>
      <c r="G4314" s="54">
        <f>SUM('Ralawise Price List 2021'!G4314/(1-Calculator!$G$14))</f>
        <v>15.3</v>
      </c>
      <c r="H4314" s="55" t="s">
        <v>51</v>
      </c>
      <c r="I4314" s="56">
        <f>SUM('Ralawise Price List 2021'!I4314/(1-Calculator!$G$14))</f>
        <v>17.649999999999999</v>
      </c>
      <c r="J4314" s="57">
        <v>20</v>
      </c>
      <c r="K4314" s="39"/>
      <c r="L4314" s="39"/>
    </row>
    <row r="4315" spans="1:12" s="2" customFormat="1" ht="14" x14ac:dyDescent="0.15">
      <c r="A4315" s="48" t="s">
        <v>6040</v>
      </c>
      <c r="B4315" s="49" t="s">
        <v>6051</v>
      </c>
      <c r="C4315" s="50" t="s">
        <v>6052</v>
      </c>
      <c r="D4315" s="51" t="s">
        <v>57</v>
      </c>
      <c r="E4315" s="52" t="s">
        <v>139</v>
      </c>
      <c r="F4315" s="53" t="s">
        <v>243</v>
      </c>
      <c r="G4315" s="54">
        <f>SUM('Ralawise Price List 2021'!G4315/(1-Calculator!$G$14))</f>
        <v>16.100000000000001</v>
      </c>
      <c r="H4315" s="55" t="s">
        <v>51</v>
      </c>
      <c r="I4315" s="56">
        <f>SUM('Ralawise Price List 2021'!I4315/(1-Calculator!$G$14))</f>
        <v>18.45</v>
      </c>
      <c r="J4315" s="57">
        <v>20.8</v>
      </c>
      <c r="K4315" s="39"/>
      <c r="L4315" s="39"/>
    </row>
    <row r="4316" spans="1:12" s="2" customFormat="1" ht="14" x14ac:dyDescent="0.15">
      <c r="A4316" s="48" t="s">
        <v>6040</v>
      </c>
      <c r="B4316" s="49" t="s">
        <v>6053</v>
      </c>
      <c r="C4316" s="50" t="s">
        <v>6054</v>
      </c>
      <c r="D4316" s="51" t="s">
        <v>57</v>
      </c>
      <c r="E4316" s="52" t="s">
        <v>139</v>
      </c>
      <c r="F4316" s="53" t="s">
        <v>243</v>
      </c>
      <c r="G4316" s="54">
        <f>SUM('Ralawise Price List 2021'!G4316/(1-Calculator!$G$14))</f>
        <v>18.850000000000001</v>
      </c>
      <c r="H4316" s="55" t="s">
        <v>51</v>
      </c>
      <c r="I4316" s="56">
        <f>SUM('Ralawise Price List 2021'!I4316/(1-Calculator!$G$14))</f>
        <v>21.6</v>
      </c>
      <c r="J4316" s="57">
        <v>23.95</v>
      </c>
      <c r="K4316" s="39"/>
      <c r="L4316" s="39"/>
    </row>
    <row r="4317" spans="1:12" s="2" customFormat="1" ht="14" x14ac:dyDescent="0.15">
      <c r="A4317" s="48" t="s">
        <v>6040</v>
      </c>
      <c r="B4317" s="49" t="s">
        <v>6055</v>
      </c>
      <c r="C4317" s="50" t="s">
        <v>6056</v>
      </c>
      <c r="D4317" s="51" t="s">
        <v>6057</v>
      </c>
      <c r="E4317" s="52" t="s">
        <v>139</v>
      </c>
      <c r="F4317" s="53" t="s">
        <v>243</v>
      </c>
      <c r="G4317" s="54">
        <f>SUM('Ralawise Price List 2021'!G4317/(1-Calculator!$G$14))</f>
        <v>18.850000000000001</v>
      </c>
      <c r="H4317" s="55" t="s">
        <v>51</v>
      </c>
      <c r="I4317" s="56">
        <f>SUM('Ralawise Price List 2021'!I4317/(1-Calculator!$G$14))</f>
        <v>21.6</v>
      </c>
      <c r="J4317" s="57">
        <v>23.95</v>
      </c>
      <c r="K4317" s="39"/>
      <c r="L4317" s="39"/>
    </row>
    <row r="4318" spans="1:12" s="2" customFormat="1" ht="14" x14ac:dyDescent="0.15">
      <c r="A4318" s="48" t="s">
        <v>6040</v>
      </c>
      <c r="B4318" s="49" t="s">
        <v>6055</v>
      </c>
      <c r="C4318" s="50" t="s">
        <v>6056</v>
      </c>
      <c r="D4318" s="51" t="s">
        <v>49</v>
      </c>
      <c r="E4318" s="52" t="s">
        <v>139</v>
      </c>
      <c r="F4318" s="53" t="s">
        <v>243</v>
      </c>
      <c r="G4318" s="54">
        <f>SUM('Ralawise Price List 2021'!G4318/(1-Calculator!$G$14))</f>
        <v>21.95</v>
      </c>
      <c r="H4318" s="55" t="s">
        <v>51</v>
      </c>
      <c r="I4318" s="56">
        <f>SUM('Ralawise Price List 2021'!I4318/(1-Calculator!$G$14))</f>
        <v>24.3</v>
      </c>
      <c r="J4318" s="57">
        <v>26.7</v>
      </c>
      <c r="K4318" s="39"/>
      <c r="L4318" s="39"/>
    </row>
    <row r="4319" spans="1:12" s="2" customFormat="1" ht="14" x14ac:dyDescent="0.15">
      <c r="A4319" s="48" t="s">
        <v>6040</v>
      </c>
      <c r="B4319" s="49" t="s">
        <v>6058</v>
      </c>
      <c r="C4319" s="50" t="s">
        <v>6059</v>
      </c>
      <c r="D4319" s="51" t="s">
        <v>57</v>
      </c>
      <c r="E4319" s="52" t="s">
        <v>139</v>
      </c>
      <c r="F4319" s="53" t="s">
        <v>243</v>
      </c>
      <c r="G4319" s="54">
        <f>SUM('Ralawise Price List 2021'!G4319/(1-Calculator!$G$14))</f>
        <v>18.850000000000001</v>
      </c>
      <c r="H4319" s="55" t="s">
        <v>51</v>
      </c>
      <c r="I4319" s="56">
        <f>SUM('Ralawise Price List 2021'!I4319/(1-Calculator!$G$14))</f>
        <v>21.6</v>
      </c>
      <c r="J4319" s="57">
        <v>23.95</v>
      </c>
      <c r="K4319" s="39"/>
      <c r="L4319" s="39"/>
    </row>
    <row r="4320" spans="1:12" s="2" customFormat="1" ht="14" x14ac:dyDescent="0.15">
      <c r="A4320" s="48" t="s">
        <v>6040</v>
      </c>
      <c r="B4320" s="49" t="s">
        <v>6060</v>
      </c>
      <c r="C4320" s="50" t="s">
        <v>6061</v>
      </c>
      <c r="D4320" s="51" t="s">
        <v>54</v>
      </c>
      <c r="E4320" s="52" t="s">
        <v>139</v>
      </c>
      <c r="F4320" s="53" t="s">
        <v>243</v>
      </c>
      <c r="G4320" s="54">
        <f>SUM('Ralawise Price List 2021'!G4320/(1-Calculator!$G$14))</f>
        <v>18.850000000000001</v>
      </c>
      <c r="H4320" s="55" t="s">
        <v>51</v>
      </c>
      <c r="I4320" s="56">
        <f>SUM('Ralawise Price List 2021'!I4320/(1-Calculator!$G$14))</f>
        <v>21.95</v>
      </c>
      <c r="J4320" s="57">
        <v>24.7</v>
      </c>
      <c r="K4320" s="39"/>
      <c r="L4320" s="39"/>
    </row>
    <row r="4321" spans="1:12" s="2" customFormat="1" ht="26" x14ac:dyDescent="0.15">
      <c r="A4321" s="48" t="s">
        <v>6040</v>
      </c>
      <c r="B4321" s="49" t="s">
        <v>6062</v>
      </c>
      <c r="C4321" s="50" t="s">
        <v>6063</v>
      </c>
      <c r="D4321" s="51" t="s">
        <v>54</v>
      </c>
      <c r="E4321" s="52" t="s">
        <v>139</v>
      </c>
      <c r="F4321" s="53" t="s">
        <v>243</v>
      </c>
      <c r="G4321" s="54">
        <f>SUM('Ralawise Price List 2021'!G4321/(1-Calculator!$G$14))</f>
        <v>19.600000000000001</v>
      </c>
      <c r="H4321" s="55" t="s">
        <v>51</v>
      </c>
      <c r="I4321" s="56">
        <f>SUM('Ralawise Price List 2021'!I4321/(1-Calculator!$G$14))</f>
        <v>22.35</v>
      </c>
      <c r="J4321" s="57">
        <v>25.1</v>
      </c>
      <c r="K4321" s="39"/>
      <c r="L4321" s="39"/>
    </row>
    <row r="4322" spans="1:12" s="2" customFormat="1" ht="14" x14ac:dyDescent="0.15">
      <c r="A4322" s="48" t="s">
        <v>6040</v>
      </c>
      <c r="B4322" s="49" t="s">
        <v>6064</v>
      </c>
      <c r="C4322" s="50" t="s">
        <v>1555</v>
      </c>
      <c r="D4322" s="51" t="s">
        <v>42</v>
      </c>
      <c r="E4322" s="52" t="s">
        <v>139</v>
      </c>
      <c r="F4322" s="53" t="s">
        <v>243</v>
      </c>
      <c r="G4322" s="54">
        <f>SUM('Ralawise Price List 2021'!G4322/(1-Calculator!$G$14))</f>
        <v>19.600000000000001</v>
      </c>
      <c r="H4322" s="55" t="s">
        <v>51</v>
      </c>
      <c r="I4322" s="56">
        <f>SUM('Ralawise Price List 2021'!I4322/(1-Calculator!$G$14))</f>
        <v>22.35</v>
      </c>
      <c r="J4322" s="57">
        <v>25.1</v>
      </c>
      <c r="K4322" s="39"/>
      <c r="L4322" s="39"/>
    </row>
    <row r="4323" spans="1:12" s="2" customFormat="1" ht="14" x14ac:dyDescent="0.15">
      <c r="A4323" s="48" t="s">
        <v>6040</v>
      </c>
      <c r="B4323" s="49" t="s">
        <v>6065</v>
      </c>
      <c r="C4323" s="50" t="s">
        <v>6066</v>
      </c>
      <c r="D4323" s="51" t="s">
        <v>57</v>
      </c>
      <c r="E4323" s="52" t="s">
        <v>139</v>
      </c>
      <c r="F4323" s="53" t="s">
        <v>243</v>
      </c>
      <c r="G4323" s="54">
        <f>SUM('Ralawise Price List 2021'!G4323/(1-Calculator!$G$14))</f>
        <v>22.75</v>
      </c>
      <c r="H4323" s="55" t="s">
        <v>51</v>
      </c>
      <c r="I4323" s="56">
        <f>SUM('Ralawise Price List 2021'!I4323/(1-Calculator!$G$14))</f>
        <v>25.9</v>
      </c>
      <c r="J4323" s="57">
        <v>28.65</v>
      </c>
      <c r="K4323" s="39"/>
      <c r="L4323" s="39"/>
    </row>
    <row r="4324" spans="1:12" s="2" customFormat="1" ht="14" x14ac:dyDescent="0.15">
      <c r="A4324" s="48" t="s">
        <v>6040</v>
      </c>
      <c r="B4324" s="49" t="s">
        <v>6067</v>
      </c>
      <c r="C4324" s="50" t="s">
        <v>6068</v>
      </c>
      <c r="D4324" s="51" t="s">
        <v>57</v>
      </c>
      <c r="E4324" s="52" t="s">
        <v>139</v>
      </c>
      <c r="F4324" s="53" t="s">
        <v>243</v>
      </c>
      <c r="G4324" s="54">
        <f>SUM('Ralawise Price List 2021'!G4324/(1-Calculator!$G$14))</f>
        <v>21.95</v>
      </c>
      <c r="H4324" s="55" t="s">
        <v>51</v>
      </c>
      <c r="I4324" s="56">
        <f>SUM('Ralawise Price List 2021'!I4324/(1-Calculator!$G$14))</f>
        <v>24.7</v>
      </c>
      <c r="J4324" s="57">
        <v>27.85</v>
      </c>
      <c r="K4324" s="39"/>
      <c r="L4324" s="39"/>
    </row>
    <row r="4325" spans="1:12" s="2" customFormat="1" ht="14" x14ac:dyDescent="0.15">
      <c r="A4325" s="48" t="s">
        <v>6040</v>
      </c>
      <c r="B4325" s="49" t="s">
        <v>6069</v>
      </c>
      <c r="C4325" s="50" t="s">
        <v>6070</v>
      </c>
      <c r="D4325" s="51" t="s">
        <v>57</v>
      </c>
      <c r="E4325" s="52" t="s">
        <v>139</v>
      </c>
      <c r="F4325" s="53" t="s">
        <v>243</v>
      </c>
      <c r="G4325" s="54">
        <f>SUM('Ralawise Price List 2021'!G4325/(1-Calculator!$G$14))</f>
        <v>34.9</v>
      </c>
      <c r="H4325" s="55" t="s">
        <v>51</v>
      </c>
      <c r="I4325" s="56">
        <f>SUM('Ralawise Price List 2021'!I4325/(1-Calculator!$G$14))</f>
        <v>37.65</v>
      </c>
      <c r="J4325" s="57">
        <v>40.799999999999997</v>
      </c>
      <c r="K4325" s="39"/>
      <c r="L4325" s="39"/>
    </row>
    <row r="4326" spans="1:12" s="2" customFormat="1" ht="14" x14ac:dyDescent="0.15">
      <c r="A4326" s="48" t="s">
        <v>6040</v>
      </c>
      <c r="B4326" s="49" t="s">
        <v>6071</v>
      </c>
      <c r="C4326" s="50" t="s">
        <v>6072</v>
      </c>
      <c r="D4326" s="51" t="s">
        <v>57</v>
      </c>
      <c r="E4326" s="52" t="s">
        <v>139</v>
      </c>
      <c r="F4326" s="53" t="s">
        <v>243</v>
      </c>
      <c r="G4326" s="54">
        <f>SUM('Ralawise Price List 2021'!G4326/(1-Calculator!$G$14))</f>
        <v>18.850000000000001</v>
      </c>
      <c r="H4326" s="55" t="s">
        <v>51</v>
      </c>
      <c r="I4326" s="56">
        <f>SUM('Ralawise Price List 2021'!I4326/(1-Calculator!$G$14))</f>
        <v>21.6</v>
      </c>
      <c r="J4326" s="57">
        <v>23.95</v>
      </c>
      <c r="K4326" s="39"/>
      <c r="L4326" s="39"/>
    </row>
    <row r="4327" spans="1:12" s="2" customFormat="1" ht="14" x14ac:dyDescent="0.15">
      <c r="A4327" s="48" t="s">
        <v>6040</v>
      </c>
      <c r="B4327" s="49" t="s">
        <v>6073</v>
      </c>
      <c r="C4327" s="50" t="s">
        <v>6074</v>
      </c>
      <c r="D4327" s="51" t="s">
        <v>57</v>
      </c>
      <c r="E4327" s="52" t="s">
        <v>139</v>
      </c>
      <c r="F4327" s="53" t="s">
        <v>243</v>
      </c>
      <c r="G4327" s="54">
        <f>SUM('Ralawise Price List 2021'!G4327/(1-Calculator!$G$14))</f>
        <v>22.35</v>
      </c>
      <c r="H4327" s="55" t="s">
        <v>51</v>
      </c>
      <c r="I4327" s="56">
        <f>SUM('Ralawise Price List 2021'!I4327/(1-Calculator!$G$14))</f>
        <v>25.1</v>
      </c>
      <c r="J4327" s="57">
        <v>28.25</v>
      </c>
      <c r="K4327" s="39"/>
      <c r="L4327" s="39"/>
    </row>
    <row r="4328" spans="1:12" s="2" customFormat="1" ht="14" x14ac:dyDescent="0.15">
      <c r="A4328" s="48" t="s">
        <v>6040</v>
      </c>
      <c r="B4328" s="49" t="s">
        <v>6075</v>
      </c>
      <c r="C4328" s="50" t="s">
        <v>6076</v>
      </c>
      <c r="D4328" s="51" t="s">
        <v>57</v>
      </c>
      <c r="E4328" s="52" t="s">
        <v>139</v>
      </c>
      <c r="F4328" s="53" t="s">
        <v>243</v>
      </c>
      <c r="G4328" s="54">
        <f>SUM('Ralawise Price List 2021'!G4328/(1-Calculator!$G$14))</f>
        <v>18.45</v>
      </c>
      <c r="H4328" s="55" t="s">
        <v>51</v>
      </c>
      <c r="I4328" s="56">
        <f>SUM('Ralawise Price List 2021'!I4328/(1-Calculator!$G$14))</f>
        <v>20.8</v>
      </c>
      <c r="J4328" s="57">
        <v>23.15</v>
      </c>
      <c r="K4328" s="39"/>
      <c r="L4328" s="39"/>
    </row>
    <row r="4329" spans="1:12" s="2" customFormat="1" ht="14" x14ac:dyDescent="0.15">
      <c r="A4329" s="48" t="s">
        <v>6040</v>
      </c>
      <c r="B4329" s="49" t="s">
        <v>6077</v>
      </c>
      <c r="C4329" s="50" t="s">
        <v>6078</v>
      </c>
      <c r="D4329" s="51" t="s">
        <v>57</v>
      </c>
      <c r="E4329" s="52" t="s">
        <v>139</v>
      </c>
      <c r="F4329" s="53" t="s">
        <v>243</v>
      </c>
      <c r="G4329" s="54">
        <f>SUM('Ralawise Price List 2021'!G4329/(1-Calculator!$G$14))</f>
        <v>21.95</v>
      </c>
      <c r="H4329" s="55" t="s">
        <v>51</v>
      </c>
      <c r="I4329" s="56">
        <f>SUM('Ralawise Price List 2021'!I4329/(1-Calculator!$G$14))</f>
        <v>24.7</v>
      </c>
      <c r="J4329" s="57">
        <v>27.85</v>
      </c>
      <c r="K4329" s="39"/>
      <c r="L4329" s="39"/>
    </row>
    <row r="4330" spans="1:12" s="2" customFormat="1" ht="26" x14ac:dyDescent="0.15">
      <c r="A4330" s="48" t="s">
        <v>6040</v>
      </c>
      <c r="B4330" s="49" t="s">
        <v>6079</v>
      </c>
      <c r="C4330" s="50" t="s">
        <v>6080</v>
      </c>
      <c r="D4330" s="51" t="s">
        <v>57</v>
      </c>
      <c r="E4330" s="52" t="s">
        <v>139</v>
      </c>
      <c r="F4330" s="53" t="s">
        <v>243</v>
      </c>
      <c r="G4330" s="54">
        <f>SUM('Ralawise Price List 2021'!G4330/(1-Calculator!$G$14))</f>
        <v>9.8000000000000007</v>
      </c>
      <c r="H4330" s="55" t="s">
        <v>51</v>
      </c>
      <c r="I4330" s="56">
        <f>SUM('Ralawise Price List 2021'!I4330/(1-Calculator!$G$14))</f>
        <v>11.8</v>
      </c>
      <c r="J4330" s="57">
        <v>13.75</v>
      </c>
      <c r="K4330" s="39"/>
      <c r="L4330" s="39"/>
    </row>
    <row r="4331" spans="1:12" s="2" customFormat="1" ht="14" x14ac:dyDescent="0.15">
      <c r="A4331" s="48" t="s">
        <v>6040</v>
      </c>
      <c r="B4331" s="49" t="s">
        <v>6081</v>
      </c>
      <c r="C4331" s="50" t="s">
        <v>6082</v>
      </c>
      <c r="D4331" s="51" t="s">
        <v>57</v>
      </c>
      <c r="E4331" s="52" t="s">
        <v>139</v>
      </c>
      <c r="F4331" s="53" t="s">
        <v>243</v>
      </c>
      <c r="G4331" s="54">
        <f>SUM('Ralawise Price List 2021'!G4331/(1-Calculator!$G$14))</f>
        <v>23.95</v>
      </c>
      <c r="H4331" s="55" t="s">
        <v>51</v>
      </c>
      <c r="I4331" s="56">
        <f>SUM('Ralawise Price List 2021'!I4331/(1-Calculator!$G$14))</f>
        <v>26.7</v>
      </c>
      <c r="J4331" s="57">
        <v>29.4</v>
      </c>
      <c r="K4331" s="39"/>
      <c r="L4331" s="39"/>
    </row>
    <row r="4332" spans="1:12" s="2" customFormat="1" ht="14" x14ac:dyDescent="0.15">
      <c r="A4332" s="48" t="s">
        <v>6040</v>
      </c>
      <c r="B4332" s="49" t="s">
        <v>6083</v>
      </c>
      <c r="C4332" s="50" t="s">
        <v>6084</v>
      </c>
      <c r="D4332" s="51" t="s">
        <v>57</v>
      </c>
      <c r="E4332" s="52" t="s">
        <v>139</v>
      </c>
      <c r="F4332" s="53" t="s">
        <v>243</v>
      </c>
      <c r="G4332" s="54">
        <f>SUM('Ralawise Price List 2021'!G4332/(1-Calculator!$G$14))</f>
        <v>14.15</v>
      </c>
      <c r="H4332" s="55" t="s">
        <v>51</v>
      </c>
      <c r="I4332" s="56">
        <f>SUM('Ralawise Price List 2021'!I4332/(1-Calculator!$G$14))</f>
        <v>16.100000000000001</v>
      </c>
      <c r="J4332" s="57">
        <v>18.05</v>
      </c>
      <c r="K4332" s="39"/>
      <c r="L4332" s="39"/>
    </row>
    <row r="4333" spans="1:12" s="2" customFormat="1" ht="14" x14ac:dyDescent="0.15">
      <c r="A4333" s="48" t="s">
        <v>6040</v>
      </c>
      <c r="B4333" s="49" t="s">
        <v>6085</v>
      </c>
      <c r="C4333" s="50" t="s">
        <v>6086</v>
      </c>
      <c r="D4333" s="51" t="s">
        <v>57</v>
      </c>
      <c r="E4333" s="52" t="s">
        <v>139</v>
      </c>
      <c r="F4333" s="53" t="s">
        <v>243</v>
      </c>
      <c r="G4333" s="54">
        <f>SUM('Ralawise Price List 2021'!G4333/(1-Calculator!$G$14))</f>
        <v>25.1</v>
      </c>
      <c r="H4333" s="55" t="s">
        <v>51</v>
      </c>
      <c r="I4333" s="56">
        <f>SUM('Ralawise Price List 2021'!I4333/(1-Calculator!$G$14))</f>
        <v>28.25</v>
      </c>
      <c r="J4333" s="57">
        <v>31</v>
      </c>
      <c r="K4333" s="39"/>
      <c r="L4333" s="39"/>
    </row>
    <row r="4334" spans="1:12" s="2" customFormat="1" ht="14" x14ac:dyDescent="0.15">
      <c r="A4334" s="48" t="s">
        <v>6040</v>
      </c>
      <c r="B4334" s="49" t="s">
        <v>6087</v>
      </c>
      <c r="C4334" s="50" t="s">
        <v>6088</v>
      </c>
      <c r="D4334" s="51" t="s">
        <v>57</v>
      </c>
      <c r="E4334" s="52" t="s">
        <v>139</v>
      </c>
      <c r="F4334" s="53" t="s">
        <v>243</v>
      </c>
      <c r="G4334" s="54">
        <f>SUM('Ralawise Price List 2021'!G4334/(1-Calculator!$G$14))</f>
        <v>33.35</v>
      </c>
      <c r="H4334" s="55" t="s">
        <v>51</v>
      </c>
      <c r="I4334" s="56">
        <f>SUM('Ralawise Price List 2021'!I4334/(1-Calculator!$G$14))</f>
        <v>36.85</v>
      </c>
      <c r="J4334" s="57">
        <v>40</v>
      </c>
      <c r="K4334" s="39"/>
      <c r="L4334" s="39"/>
    </row>
    <row r="4335" spans="1:12" s="2" customFormat="1" ht="14" x14ac:dyDescent="0.15">
      <c r="A4335" s="48" t="s">
        <v>6040</v>
      </c>
      <c r="B4335" s="49" t="s">
        <v>6089</v>
      </c>
      <c r="C4335" s="50" t="s">
        <v>6090</v>
      </c>
      <c r="D4335" s="51" t="s">
        <v>42</v>
      </c>
      <c r="E4335" s="52" t="s">
        <v>139</v>
      </c>
      <c r="F4335" s="53" t="s">
        <v>243</v>
      </c>
      <c r="G4335" s="54">
        <f>SUM('Ralawise Price List 2021'!G4335/(1-Calculator!$G$14))</f>
        <v>20.399999999999999</v>
      </c>
      <c r="H4335" s="55" t="s">
        <v>51</v>
      </c>
      <c r="I4335" s="56">
        <f>SUM('Ralawise Price List 2021'!I4335/(1-Calculator!$G$14))</f>
        <v>22.75</v>
      </c>
      <c r="J4335" s="57">
        <v>25.1</v>
      </c>
      <c r="K4335" s="39"/>
      <c r="L4335" s="39"/>
    </row>
    <row r="4336" spans="1:12" s="2" customFormat="1" ht="14" x14ac:dyDescent="0.15">
      <c r="A4336" s="48" t="s">
        <v>6040</v>
      </c>
      <c r="B4336" s="49" t="s">
        <v>6091</v>
      </c>
      <c r="C4336" s="50" t="s">
        <v>6092</v>
      </c>
      <c r="D4336" s="51" t="s">
        <v>54</v>
      </c>
      <c r="E4336" s="52" t="s">
        <v>139</v>
      </c>
      <c r="F4336" s="53" t="s">
        <v>243</v>
      </c>
      <c r="G4336" s="54">
        <f>SUM('Ralawise Price List 2021'!G4336/(1-Calculator!$G$14))</f>
        <v>18.850000000000001</v>
      </c>
      <c r="H4336" s="55" t="s">
        <v>51</v>
      </c>
      <c r="I4336" s="56">
        <f>SUM('Ralawise Price List 2021'!I4336/(1-Calculator!$G$14))</f>
        <v>21.95</v>
      </c>
      <c r="J4336" s="57">
        <v>24.7</v>
      </c>
      <c r="K4336" s="39"/>
      <c r="L4336" s="39"/>
    </row>
    <row r="4337" spans="1:12" s="2" customFormat="1" ht="14" x14ac:dyDescent="0.15">
      <c r="A4337" s="48" t="s">
        <v>6040</v>
      </c>
      <c r="B4337" s="49" t="s">
        <v>6093</v>
      </c>
      <c r="C4337" s="50" t="s">
        <v>6094</v>
      </c>
      <c r="D4337" s="51" t="s">
        <v>57</v>
      </c>
      <c r="E4337" s="52" t="s">
        <v>139</v>
      </c>
      <c r="F4337" s="53" t="s">
        <v>243</v>
      </c>
      <c r="G4337" s="54">
        <f>SUM('Ralawise Price List 2021'!G4337/(1-Calculator!$G$14))</f>
        <v>28.65</v>
      </c>
      <c r="H4337" s="55" t="s">
        <v>51</v>
      </c>
      <c r="I4337" s="56">
        <f>SUM('Ralawise Price List 2021'!I4337/(1-Calculator!$G$14))</f>
        <v>31.4</v>
      </c>
      <c r="J4337" s="57">
        <v>34.5</v>
      </c>
      <c r="K4337" s="39"/>
      <c r="L4337" s="39"/>
    </row>
    <row r="4338" spans="1:12" s="2" customFormat="1" ht="14" x14ac:dyDescent="0.15">
      <c r="A4338" s="48" t="s">
        <v>6040</v>
      </c>
      <c r="B4338" s="49" t="s">
        <v>6095</v>
      </c>
      <c r="C4338" s="50" t="s">
        <v>6096</v>
      </c>
      <c r="D4338" s="51" t="s">
        <v>57</v>
      </c>
      <c r="E4338" s="52" t="s">
        <v>139</v>
      </c>
      <c r="F4338" s="53" t="s">
        <v>243</v>
      </c>
      <c r="G4338" s="54">
        <f>SUM('Ralawise Price List 2021'!G4338/(1-Calculator!$G$14))</f>
        <v>29.05</v>
      </c>
      <c r="H4338" s="55" t="s">
        <v>51</v>
      </c>
      <c r="I4338" s="56">
        <f>SUM('Ralawise Price List 2021'!I4338/(1-Calculator!$G$14))</f>
        <v>32.15</v>
      </c>
      <c r="J4338" s="57">
        <v>34.9</v>
      </c>
      <c r="K4338" s="39"/>
      <c r="L4338" s="39"/>
    </row>
    <row r="4339" spans="1:12" s="2" customFormat="1" ht="14" x14ac:dyDescent="0.15">
      <c r="A4339" s="48" t="s">
        <v>6040</v>
      </c>
      <c r="B4339" s="49" t="s">
        <v>6097</v>
      </c>
      <c r="C4339" s="50" t="s">
        <v>6098</v>
      </c>
      <c r="D4339" s="51" t="s">
        <v>57</v>
      </c>
      <c r="E4339" s="52" t="s">
        <v>139</v>
      </c>
      <c r="F4339" s="53" t="s">
        <v>243</v>
      </c>
      <c r="G4339" s="54">
        <f>SUM('Ralawise Price List 2021'!G4339/(1-Calculator!$G$14))</f>
        <v>16.899999999999999</v>
      </c>
      <c r="H4339" s="55" t="s">
        <v>51</v>
      </c>
      <c r="I4339" s="56">
        <f>SUM('Ralawise Price List 2021'!I4339/(1-Calculator!$G$14))</f>
        <v>20</v>
      </c>
      <c r="J4339" s="57">
        <v>22.75</v>
      </c>
      <c r="K4339" s="39"/>
      <c r="L4339" s="39"/>
    </row>
    <row r="4340" spans="1:12" s="2" customFormat="1" ht="14" x14ac:dyDescent="0.15">
      <c r="A4340" s="48" t="s">
        <v>6040</v>
      </c>
      <c r="B4340" s="49" t="s">
        <v>6099</v>
      </c>
      <c r="C4340" s="50" t="s">
        <v>6100</v>
      </c>
      <c r="D4340" s="51" t="s">
        <v>57</v>
      </c>
      <c r="E4340" s="52" t="s">
        <v>139</v>
      </c>
      <c r="F4340" s="53" t="s">
        <v>243</v>
      </c>
      <c r="G4340" s="54">
        <f>SUM('Ralawise Price List 2021'!G4340/(1-Calculator!$G$14))</f>
        <v>21.95</v>
      </c>
      <c r="H4340" s="55" t="s">
        <v>51</v>
      </c>
      <c r="I4340" s="56">
        <f>SUM('Ralawise Price List 2021'!I4340/(1-Calculator!$G$14))</f>
        <v>24.7</v>
      </c>
      <c r="J4340" s="57">
        <v>27.85</v>
      </c>
      <c r="K4340" s="39"/>
      <c r="L4340" s="39"/>
    </row>
    <row r="4341" spans="1:12" s="2" customFormat="1" ht="14" x14ac:dyDescent="0.15">
      <c r="A4341" s="48" t="s">
        <v>6040</v>
      </c>
      <c r="B4341" s="49" t="s">
        <v>6101</v>
      </c>
      <c r="C4341" s="50" t="s">
        <v>6102</v>
      </c>
      <c r="D4341" s="51" t="s">
        <v>57</v>
      </c>
      <c r="E4341" s="52" t="s">
        <v>139</v>
      </c>
      <c r="F4341" s="53" t="s">
        <v>243</v>
      </c>
      <c r="G4341" s="54">
        <f>SUM('Ralawise Price List 2021'!G4341/(1-Calculator!$G$14))</f>
        <v>36.5</v>
      </c>
      <c r="H4341" s="55" t="s">
        <v>51</v>
      </c>
      <c r="I4341" s="56">
        <f>SUM('Ralawise Price List 2021'!I4341/(1-Calculator!$G$14))</f>
        <v>39.200000000000003</v>
      </c>
      <c r="J4341" s="57">
        <v>41.95</v>
      </c>
      <c r="K4341" s="39"/>
      <c r="L4341" s="39"/>
    </row>
    <row r="4342" spans="1:12" s="2" customFormat="1" ht="14" x14ac:dyDescent="0.15">
      <c r="A4342" s="48" t="s">
        <v>6040</v>
      </c>
      <c r="B4342" s="49" t="s">
        <v>6103</v>
      </c>
      <c r="C4342" s="50" t="s">
        <v>6104</v>
      </c>
      <c r="D4342" s="51" t="s">
        <v>57</v>
      </c>
      <c r="E4342" s="52" t="s">
        <v>139</v>
      </c>
      <c r="F4342" s="53" t="s">
        <v>243</v>
      </c>
      <c r="G4342" s="54">
        <f>SUM('Ralawise Price List 2021'!G4342/(1-Calculator!$G$14))</f>
        <v>26.7</v>
      </c>
      <c r="H4342" s="55" t="s">
        <v>51</v>
      </c>
      <c r="I4342" s="56">
        <f>SUM('Ralawise Price List 2021'!I4342/(1-Calculator!$G$14))</f>
        <v>29.4</v>
      </c>
      <c r="J4342" s="57">
        <v>32.549999999999997</v>
      </c>
      <c r="K4342" s="39"/>
      <c r="L4342" s="39"/>
    </row>
    <row r="4343" spans="1:12" s="2" customFormat="1" ht="14" x14ac:dyDescent="0.15">
      <c r="A4343" s="48" t="s">
        <v>6040</v>
      </c>
      <c r="B4343" s="49" t="s">
        <v>6105</v>
      </c>
      <c r="C4343" s="50" t="s">
        <v>6106</v>
      </c>
      <c r="D4343" s="51" t="s">
        <v>57</v>
      </c>
      <c r="E4343" s="52" t="s">
        <v>139</v>
      </c>
      <c r="F4343" s="53" t="s">
        <v>243</v>
      </c>
      <c r="G4343" s="54">
        <f>SUM('Ralawise Price List 2021'!G4343/(1-Calculator!$G$14))</f>
        <v>28.65</v>
      </c>
      <c r="H4343" s="55" t="s">
        <v>51</v>
      </c>
      <c r="I4343" s="56">
        <f>SUM('Ralawise Price List 2021'!I4343/(1-Calculator!$G$14))</f>
        <v>31.4</v>
      </c>
      <c r="J4343" s="57">
        <v>34.5</v>
      </c>
      <c r="K4343" s="39"/>
      <c r="L4343" s="39"/>
    </row>
    <row r="4344" spans="1:12" s="2" customFormat="1" ht="14" x14ac:dyDescent="0.15">
      <c r="A4344" s="48" t="s">
        <v>6040</v>
      </c>
      <c r="B4344" s="49" t="s">
        <v>6107</v>
      </c>
      <c r="C4344" s="50" t="s">
        <v>6108</v>
      </c>
      <c r="D4344" s="51" t="s">
        <v>57</v>
      </c>
      <c r="E4344" s="52" t="s">
        <v>277</v>
      </c>
      <c r="F4344" s="53" t="s">
        <v>243</v>
      </c>
      <c r="G4344" s="54">
        <f>SUM('Ralawise Price List 2021'!G4344/(1-Calculator!$G$14))</f>
        <v>25.1</v>
      </c>
      <c r="H4344" s="55" t="s">
        <v>51</v>
      </c>
      <c r="I4344" s="56">
        <f>SUM('Ralawise Price List 2021'!I4344/(1-Calculator!$G$14))</f>
        <v>28.25</v>
      </c>
      <c r="J4344" s="57">
        <v>31</v>
      </c>
      <c r="K4344" s="39"/>
      <c r="L4344" s="39"/>
    </row>
    <row r="4345" spans="1:12" s="2" customFormat="1" ht="14" x14ac:dyDescent="0.15">
      <c r="A4345" s="48" t="s">
        <v>6040</v>
      </c>
      <c r="B4345" s="49" t="s">
        <v>6109</v>
      </c>
      <c r="C4345" s="50" t="s">
        <v>6110</v>
      </c>
      <c r="D4345" s="51" t="s">
        <v>57</v>
      </c>
      <c r="E4345" s="52" t="s">
        <v>139</v>
      </c>
      <c r="F4345" s="53" t="s">
        <v>243</v>
      </c>
      <c r="G4345" s="54">
        <f>SUM('Ralawise Price List 2021'!G4345/(1-Calculator!$G$14))</f>
        <v>12.55</v>
      </c>
      <c r="H4345" s="55" t="s">
        <v>51</v>
      </c>
      <c r="I4345" s="56">
        <f>SUM('Ralawise Price List 2021'!I4345/(1-Calculator!$G$14))</f>
        <v>14.5</v>
      </c>
      <c r="J4345" s="57">
        <v>16.5</v>
      </c>
      <c r="K4345" s="39"/>
      <c r="L4345" s="39"/>
    </row>
    <row r="4346" spans="1:12" s="2" customFormat="1" ht="14" x14ac:dyDescent="0.15">
      <c r="A4346" s="48" t="s">
        <v>6040</v>
      </c>
      <c r="B4346" s="49" t="s">
        <v>6111</v>
      </c>
      <c r="C4346" s="50" t="s">
        <v>6112</v>
      </c>
      <c r="D4346" s="51" t="s">
        <v>57</v>
      </c>
      <c r="E4346" s="52" t="s">
        <v>139</v>
      </c>
      <c r="F4346" s="53" t="s">
        <v>208</v>
      </c>
      <c r="G4346" s="54">
        <f>SUM('Ralawise Price List 2021'!G4346/(1-Calculator!$G$14))</f>
        <v>7.45</v>
      </c>
      <c r="H4346" s="55" t="s">
        <v>191</v>
      </c>
      <c r="I4346" s="56">
        <f>SUM('Ralawise Price List 2021'!I4346/(1-Calculator!$G$14))</f>
        <v>9.0500000000000007</v>
      </c>
      <c r="J4346" s="57">
        <v>10.199999999999999</v>
      </c>
      <c r="K4346" s="39"/>
      <c r="L4346" s="39"/>
    </row>
    <row r="4347" spans="1:12" s="2" customFormat="1" ht="14" x14ac:dyDescent="0.15">
      <c r="A4347" s="48" t="s">
        <v>6040</v>
      </c>
      <c r="B4347" s="49" t="s">
        <v>6113</v>
      </c>
      <c r="C4347" s="50" t="s">
        <v>6114</v>
      </c>
      <c r="D4347" s="51" t="s">
        <v>57</v>
      </c>
      <c r="E4347" s="52" t="s">
        <v>139</v>
      </c>
      <c r="F4347" s="53" t="s">
        <v>243</v>
      </c>
      <c r="G4347" s="54">
        <f>SUM('Ralawise Price List 2021'!G4347/(1-Calculator!$G$14))</f>
        <v>12.15</v>
      </c>
      <c r="H4347" s="55" t="s">
        <v>51</v>
      </c>
      <c r="I4347" s="56">
        <f>SUM('Ralawise Price List 2021'!I4347/(1-Calculator!$G$14))</f>
        <v>14.15</v>
      </c>
      <c r="J4347" s="57">
        <v>16.100000000000001</v>
      </c>
      <c r="K4347" s="39"/>
      <c r="L4347" s="39"/>
    </row>
    <row r="4348" spans="1:12" s="2" customFormat="1" ht="14" x14ac:dyDescent="0.15">
      <c r="A4348" s="48" t="s">
        <v>6040</v>
      </c>
      <c r="B4348" s="49" t="s">
        <v>6115</v>
      </c>
      <c r="C4348" s="50" t="s">
        <v>6116</v>
      </c>
      <c r="D4348" s="51" t="s">
        <v>57</v>
      </c>
      <c r="E4348" s="52" t="s">
        <v>139</v>
      </c>
      <c r="F4348" s="53" t="s">
        <v>243</v>
      </c>
      <c r="G4348" s="54">
        <f>SUM('Ralawise Price List 2021'!G4348/(1-Calculator!$G$14))</f>
        <v>14.15</v>
      </c>
      <c r="H4348" s="55" t="s">
        <v>51</v>
      </c>
      <c r="I4348" s="56">
        <f>SUM('Ralawise Price List 2021'!I4348/(1-Calculator!$G$14))</f>
        <v>16.100000000000001</v>
      </c>
      <c r="J4348" s="57">
        <v>18.05</v>
      </c>
      <c r="K4348" s="39"/>
      <c r="L4348" s="39"/>
    </row>
    <row r="4349" spans="1:12" s="2" customFormat="1" ht="14" x14ac:dyDescent="0.15">
      <c r="A4349" s="48" t="s">
        <v>6040</v>
      </c>
      <c r="B4349" s="49" t="s">
        <v>6117</v>
      </c>
      <c r="C4349" s="50" t="s">
        <v>6118</v>
      </c>
      <c r="D4349" s="51" t="s">
        <v>57</v>
      </c>
      <c r="E4349" s="52" t="s">
        <v>139</v>
      </c>
      <c r="F4349" s="53" t="s">
        <v>243</v>
      </c>
      <c r="G4349" s="54">
        <f>SUM('Ralawise Price List 2021'!G4349/(1-Calculator!$G$14))</f>
        <v>13.75</v>
      </c>
      <c r="H4349" s="55" t="s">
        <v>51</v>
      </c>
      <c r="I4349" s="56">
        <f>SUM('Ralawise Price List 2021'!I4349/(1-Calculator!$G$14))</f>
        <v>15.7</v>
      </c>
      <c r="J4349" s="57">
        <v>17.649999999999999</v>
      </c>
      <c r="K4349" s="39"/>
      <c r="L4349" s="39"/>
    </row>
    <row r="4350" spans="1:12" s="2" customFormat="1" ht="14" x14ac:dyDescent="0.15">
      <c r="A4350" s="48" t="s">
        <v>6040</v>
      </c>
      <c r="B4350" s="49" t="s">
        <v>6119</v>
      </c>
      <c r="C4350" s="50" t="s">
        <v>6120</v>
      </c>
      <c r="D4350" s="51" t="s">
        <v>57</v>
      </c>
      <c r="E4350" s="52" t="s">
        <v>139</v>
      </c>
      <c r="F4350" s="53" t="s">
        <v>208</v>
      </c>
      <c r="G4350" s="54">
        <f>SUM('Ralawise Price List 2021'!G4350/(1-Calculator!$G$14))</f>
        <v>9.8000000000000007</v>
      </c>
      <c r="H4350" s="55" t="s">
        <v>191</v>
      </c>
      <c r="I4350" s="56">
        <f>SUM('Ralawise Price List 2021'!I4350/(1-Calculator!$G$14))</f>
        <v>11.8</v>
      </c>
      <c r="J4350" s="57">
        <v>13.75</v>
      </c>
      <c r="K4350" s="39"/>
      <c r="L4350" s="39"/>
    </row>
    <row r="4351" spans="1:12" s="2" customFormat="1" ht="14" x14ac:dyDescent="0.15">
      <c r="A4351" s="48" t="s">
        <v>6040</v>
      </c>
      <c r="B4351" s="49" t="s">
        <v>6121</v>
      </c>
      <c r="C4351" s="50" t="s">
        <v>6122</v>
      </c>
      <c r="D4351" s="51" t="s">
        <v>57</v>
      </c>
      <c r="E4351" s="52" t="s">
        <v>139</v>
      </c>
      <c r="F4351" s="53" t="s">
        <v>208</v>
      </c>
      <c r="G4351" s="54">
        <f>SUM('Ralawise Price List 2021'!G4351/(1-Calculator!$G$14))</f>
        <v>10.199999999999999</v>
      </c>
      <c r="H4351" s="55" t="s">
        <v>191</v>
      </c>
      <c r="I4351" s="56">
        <f>SUM('Ralawise Price List 2021'!I4351/(1-Calculator!$G$14))</f>
        <v>11.8</v>
      </c>
      <c r="J4351" s="57">
        <v>13.35</v>
      </c>
      <c r="K4351" s="39"/>
      <c r="L4351" s="39"/>
    </row>
    <row r="4352" spans="1:12" s="2" customFormat="1" ht="14" x14ac:dyDescent="0.15">
      <c r="A4352" s="48" t="s">
        <v>6040</v>
      </c>
      <c r="B4352" s="49" t="s">
        <v>6123</v>
      </c>
      <c r="C4352" s="50" t="s">
        <v>6124</v>
      </c>
      <c r="D4352" s="51" t="s">
        <v>57</v>
      </c>
      <c r="E4352" s="52" t="s">
        <v>139</v>
      </c>
      <c r="F4352" s="53" t="s">
        <v>243</v>
      </c>
      <c r="G4352" s="54">
        <f>SUM('Ralawise Price List 2021'!G4352/(1-Calculator!$G$14))</f>
        <v>21.95</v>
      </c>
      <c r="H4352" s="55" t="s">
        <v>51</v>
      </c>
      <c r="I4352" s="56">
        <f>SUM('Ralawise Price List 2021'!I4352/(1-Calculator!$G$14))</f>
        <v>24.7</v>
      </c>
      <c r="J4352" s="57">
        <v>27.85</v>
      </c>
      <c r="K4352" s="39"/>
      <c r="L4352" s="39"/>
    </row>
    <row r="4353" spans="1:12" s="2" customFormat="1" ht="14" x14ac:dyDescent="0.15">
      <c r="A4353" s="48" t="s">
        <v>6040</v>
      </c>
      <c r="B4353" s="49" t="s">
        <v>6125</v>
      </c>
      <c r="C4353" s="50" t="s">
        <v>6046</v>
      </c>
      <c r="D4353" s="51" t="s">
        <v>57</v>
      </c>
      <c r="E4353" s="52" t="s">
        <v>139</v>
      </c>
      <c r="F4353" s="53" t="s">
        <v>243</v>
      </c>
      <c r="G4353" s="54">
        <f>SUM('Ralawise Price List 2021'!G4353/(1-Calculator!$G$14))</f>
        <v>15.7</v>
      </c>
      <c r="H4353" s="55" t="s">
        <v>51</v>
      </c>
      <c r="I4353" s="56">
        <f>SUM('Ralawise Price List 2021'!I4353/(1-Calculator!$G$14))</f>
        <v>17.649999999999999</v>
      </c>
      <c r="J4353" s="57">
        <v>19.600000000000001</v>
      </c>
      <c r="K4353" s="39"/>
      <c r="L4353" s="39"/>
    </row>
    <row r="4354" spans="1:12" s="2" customFormat="1" ht="14" x14ac:dyDescent="0.15">
      <c r="A4354" s="48" t="s">
        <v>6040</v>
      </c>
      <c r="B4354" s="49" t="s">
        <v>6126</v>
      </c>
      <c r="C4354" s="50" t="s">
        <v>6127</v>
      </c>
      <c r="D4354" s="51" t="s">
        <v>57</v>
      </c>
      <c r="E4354" s="52" t="s">
        <v>139</v>
      </c>
      <c r="F4354" s="53" t="s">
        <v>243</v>
      </c>
      <c r="G4354" s="54">
        <f>SUM('Ralawise Price List 2021'!G4354/(1-Calculator!$G$14))</f>
        <v>15.7</v>
      </c>
      <c r="H4354" s="55" t="s">
        <v>51</v>
      </c>
      <c r="I4354" s="56">
        <f>SUM('Ralawise Price List 2021'!I4354/(1-Calculator!$G$14))</f>
        <v>17.649999999999999</v>
      </c>
      <c r="J4354" s="57">
        <v>19.600000000000001</v>
      </c>
      <c r="K4354" s="39"/>
      <c r="L4354" s="39"/>
    </row>
    <row r="4355" spans="1:12" s="2" customFormat="1" ht="14" x14ac:dyDescent="0.15">
      <c r="A4355" s="48" t="s">
        <v>6040</v>
      </c>
      <c r="B4355" s="49" t="s">
        <v>6128</v>
      </c>
      <c r="C4355" s="50" t="s">
        <v>6129</v>
      </c>
      <c r="D4355" s="51" t="s">
        <v>57</v>
      </c>
      <c r="E4355" s="52" t="s">
        <v>139</v>
      </c>
      <c r="F4355" s="53" t="s">
        <v>243</v>
      </c>
      <c r="G4355" s="54">
        <f>SUM('Ralawise Price List 2021'!G4355/(1-Calculator!$G$14))</f>
        <v>21.95</v>
      </c>
      <c r="H4355" s="55" t="s">
        <v>51</v>
      </c>
      <c r="I4355" s="56">
        <f>SUM('Ralawise Price List 2021'!I4355/(1-Calculator!$G$14))</f>
        <v>23.95</v>
      </c>
      <c r="J4355" s="57">
        <v>25.9</v>
      </c>
      <c r="K4355" s="39"/>
      <c r="L4355" s="39"/>
    </row>
    <row r="4356" spans="1:12" s="2" customFormat="1" ht="14" x14ac:dyDescent="0.15">
      <c r="A4356" s="48" t="s">
        <v>6040</v>
      </c>
      <c r="B4356" s="49" t="s">
        <v>6130</v>
      </c>
      <c r="C4356" s="50" t="s">
        <v>6131</v>
      </c>
      <c r="D4356" s="51" t="s">
        <v>57</v>
      </c>
      <c r="E4356" s="52" t="s">
        <v>139</v>
      </c>
      <c r="F4356" s="53" t="s">
        <v>243</v>
      </c>
      <c r="G4356" s="54">
        <f>SUM('Ralawise Price List 2021'!G4356/(1-Calculator!$G$14))</f>
        <v>12.15</v>
      </c>
      <c r="H4356" s="55" t="s">
        <v>51</v>
      </c>
      <c r="I4356" s="56">
        <f>SUM('Ralawise Price List 2021'!I4356/(1-Calculator!$G$14))</f>
        <v>14.5</v>
      </c>
      <c r="J4356" s="57">
        <v>16.899999999999999</v>
      </c>
      <c r="K4356" s="39"/>
      <c r="L4356" s="39"/>
    </row>
    <row r="4357" spans="1:12" s="2" customFormat="1" ht="14" x14ac:dyDescent="0.15">
      <c r="A4357" s="48" t="s">
        <v>6040</v>
      </c>
      <c r="B4357" s="49" t="s">
        <v>6132</v>
      </c>
      <c r="C4357" s="50" t="s">
        <v>6133</v>
      </c>
      <c r="D4357" s="51" t="s">
        <v>57</v>
      </c>
      <c r="E4357" s="52" t="s">
        <v>139</v>
      </c>
      <c r="F4357" s="53" t="s">
        <v>243</v>
      </c>
      <c r="G4357" s="54">
        <f>SUM('Ralawise Price List 2021'!G4357/(1-Calculator!$G$14))</f>
        <v>14.5</v>
      </c>
      <c r="H4357" s="55" t="s">
        <v>51</v>
      </c>
      <c r="I4357" s="56">
        <f>SUM('Ralawise Price List 2021'!I4357/(1-Calculator!$G$14))</f>
        <v>17.649999999999999</v>
      </c>
      <c r="J4357" s="57">
        <v>20.399999999999999</v>
      </c>
      <c r="K4357" s="39"/>
      <c r="L4357" s="39"/>
    </row>
    <row r="4358" spans="1:12" s="2" customFormat="1" ht="14" x14ac:dyDescent="0.15">
      <c r="A4358" s="48" t="s">
        <v>6040</v>
      </c>
      <c r="B4358" s="49" t="s">
        <v>6134</v>
      </c>
      <c r="C4358" s="50" t="s">
        <v>6135</v>
      </c>
      <c r="D4358" s="51" t="s">
        <v>57</v>
      </c>
      <c r="E4358" s="52" t="s">
        <v>139</v>
      </c>
      <c r="F4358" s="53" t="s">
        <v>243</v>
      </c>
      <c r="G4358" s="54">
        <f>SUM('Ralawise Price List 2021'!G4358/(1-Calculator!$G$14))</f>
        <v>13.35</v>
      </c>
      <c r="H4358" s="55" t="s">
        <v>51</v>
      </c>
      <c r="I4358" s="56">
        <f>SUM('Ralawise Price List 2021'!I4358/(1-Calculator!$G$14))</f>
        <v>14.5</v>
      </c>
      <c r="J4358" s="57">
        <v>16.100000000000001</v>
      </c>
      <c r="K4358" s="39"/>
      <c r="L4358" s="39"/>
    </row>
    <row r="4359" spans="1:12" s="2" customFormat="1" ht="14" x14ac:dyDescent="0.15">
      <c r="A4359" s="48" t="s">
        <v>6136</v>
      </c>
      <c r="B4359" s="49" t="s">
        <v>6137</v>
      </c>
      <c r="C4359" s="50" t="s">
        <v>6138</v>
      </c>
      <c r="D4359" s="51" t="s">
        <v>57</v>
      </c>
      <c r="E4359" s="52" t="s">
        <v>298</v>
      </c>
      <c r="F4359" s="53" t="s">
        <v>62</v>
      </c>
      <c r="G4359" s="54">
        <f>SUM('Ralawise Price List 2021'!G4359/(1-Calculator!$G$14))</f>
        <v>221.5</v>
      </c>
      <c r="H4359" s="55" t="s">
        <v>52</v>
      </c>
      <c r="I4359" s="56">
        <f>SUM('Ralawise Price List 2021'!I4359/(1-Calculator!$G$14))</f>
        <v>231.3</v>
      </c>
      <c r="J4359" s="57">
        <v>240.7</v>
      </c>
      <c r="K4359" s="39"/>
      <c r="L4359" s="39"/>
    </row>
    <row r="4360" spans="1:12" s="2" customFormat="1" ht="14" x14ac:dyDescent="0.15">
      <c r="A4360" s="48" t="s">
        <v>6136</v>
      </c>
      <c r="B4360" s="49" t="s">
        <v>6137</v>
      </c>
      <c r="C4360" s="50" t="s">
        <v>6138</v>
      </c>
      <c r="D4360" s="51" t="s">
        <v>57</v>
      </c>
      <c r="E4360" s="52" t="s">
        <v>298</v>
      </c>
      <c r="F4360" s="53" t="s">
        <v>62</v>
      </c>
      <c r="G4360" s="54">
        <f>SUM('Ralawise Price List 2021'!G4360/(1-Calculator!$G$14))</f>
        <v>221.5</v>
      </c>
      <c r="H4360" s="55" t="s">
        <v>52</v>
      </c>
      <c r="I4360" s="56">
        <f>SUM('Ralawise Price List 2021'!I4360/(1-Calculator!$G$14))</f>
        <v>231.3</v>
      </c>
      <c r="J4360" s="57">
        <v>240.7</v>
      </c>
      <c r="K4360" s="39"/>
      <c r="L4360" s="39"/>
    </row>
    <row r="4361" spans="1:12" s="2" customFormat="1" ht="14" x14ac:dyDescent="0.15">
      <c r="A4361" s="48" t="s">
        <v>6136</v>
      </c>
      <c r="B4361" s="49" t="s">
        <v>6139</v>
      </c>
      <c r="C4361" s="50" t="s">
        <v>6140</v>
      </c>
      <c r="D4361" s="51" t="s">
        <v>57</v>
      </c>
      <c r="E4361" s="52" t="s">
        <v>298</v>
      </c>
      <c r="F4361" s="53" t="s">
        <v>51</v>
      </c>
      <c r="G4361" s="54">
        <f>SUM('Ralawise Price List 2021'!G4361/(1-Calculator!$G$14))</f>
        <v>28.65</v>
      </c>
      <c r="H4361" s="55" t="s">
        <v>52</v>
      </c>
      <c r="I4361" s="56">
        <f>SUM('Ralawise Price List 2021'!I4361/(1-Calculator!$G$14))</f>
        <v>30.6</v>
      </c>
      <c r="J4361" s="57">
        <v>32.549999999999997</v>
      </c>
      <c r="K4361" s="39"/>
      <c r="L4361" s="39"/>
    </row>
    <row r="4362" spans="1:12" s="2" customFormat="1" ht="14" x14ac:dyDescent="0.15">
      <c r="A4362" s="48" t="s">
        <v>6136</v>
      </c>
      <c r="B4362" s="49" t="s">
        <v>6141</v>
      </c>
      <c r="C4362" s="50" t="s">
        <v>6142</v>
      </c>
      <c r="D4362" s="51" t="s">
        <v>57</v>
      </c>
      <c r="E4362" s="52" t="s">
        <v>5789</v>
      </c>
      <c r="F4362" s="53" t="s">
        <v>191</v>
      </c>
      <c r="G4362" s="54">
        <f>SUM('Ralawise Price List 2021'!G4362/(1-Calculator!$G$14))</f>
        <v>36.5</v>
      </c>
      <c r="H4362" s="55" t="s">
        <v>62</v>
      </c>
      <c r="I4362" s="56">
        <f>SUM('Ralawise Price List 2021'!I4362/(1-Calculator!$G$14))</f>
        <v>39.200000000000003</v>
      </c>
      <c r="J4362" s="57">
        <v>41.95</v>
      </c>
      <c r="K4362" s="39"/>
      <c r="L4362" s="39"/>
    </row>
    <row r="4363" spans="1:12" s="2" customFormat="1" ht="14" x14ac:dyDescent="0.15">
      <c r="A4363" s="48" t="s">
        <v>6136</v>
      </c>
      <c r="B4363" s="49" t="s">
        <v>6143</v>
      </c>
      <c r="C4363" s="50" t="s">
        <v>6144</v>
      </c>
      <c r="D4363" s="51" t="s">
        <v>57</v>
      </c>
      <c r="E4363" s="52" t="s">
        <v>277</v>
      </c>
      <c r="F4363" s="53" t="s">
        <v>191</v>
      </c>
      <c r="G4363" s="54">
        <f>SUM('Ralawise Price List 2021'!G4363/(1-Calculator!$G$14))</f>
        <v>26.7</v>
      </c>
      <c r="H4363" s="55" t="s">
        <v>62</v>
      </c>
      <c r="I4363" s="56">
        <f>SUM('Ralawise Price List 2021'!I4363/(1-Calculator!$G$14))</f>
        <v>29.4</v>
      </c>
      <c r="J4363" s="57">
        <v>32.549999999999997</v>
      </c>
      <c r="K4363" s="39"/>
      <c r="L4363" s="39"/>
    </row>
    <row r="4364" spans="1:12" s="2" customFormat="1" ht="14" x14ac:dyDescent="0.15">
      <c r="A4364" s="48" t="s">
        <v>6136</v>
      </c>
      <c r="B4364" s="49" t="s">
        <v>6145</v>
      </c>
      <c r="C4364" s="50" t="s">
        <v>6146</v>
      </c>
      <c r="D4364" s="51" t="s">
        <v>57</v>
      </c>
      <c r="E4364" s="52" t="s">
        <v>139</v>
      </c>
      <c r="F4364" s="53" t="s">
        <v>208</v>
      </c>
      <c r="G4364" s="54">
        <f>SUM('Ralawise Price List 2021'!G4364/(1-Calculator!$G$14))</f>
        <v>5.0999999999999996</v>
      </c>
      <c r="H4364" s="55" t="s">
        <v>51</v>
      </c>
      <c r="I4364" s="56">
        <f>SUM('Ralawise Price List 2021'!I4364/(1-Calculator!$G$14))</f>
        <v>6.3</v>
      </c>
      <c r="J4364" s="57">
        <v>7.85</v>
      </c>
      <c r="K4364" s="39"/>
      <c r="L4364" s="39"/>
    </row>
    <row r="4365" spans="1:12" s="2" customFormat="1" ht="14" x14ac:dyDescent="0.15">
      <c r="A4365" s="48" t="s">
        <v>6136</v>
      </c>
      <c r="B4365" s="49" t="s">
        <v>6147</v>
      </c>
      <c r="C4365" s="50" t="s">
        <v>6148</v>
      </c>
      <c r="D4365" s="51" t="s">
        <v>57</v>
      </c>
      <c r="E4365" s="52" t="s">
        <v>926</v>
      </c>
      <c r="F4365" s="53" t="s">
        <v>62</v>
      </c>
      <c r="G4365" s="54">
        <f>SUM('Ralawise Price List 2021'!G4365/(1-Calculator!$G$14))</f>
        <v>96.05</v>
      </c>
      <c r="H4365" s="55" t="s">
        <v>62</v>
      </c>
      <c r="I4365" s="56">
        <f>SUM('Ralawise Price List 2021'!I4365/(1-Calculator!$G$14))</f>
        <v>99.6</v>
      </c>
      <c r="J4365" s="57">
        <v>102.7</v>
      </c>
      <c r="K4365" s="39"/>
      <c r="L4365" s="39"/>
    </row>
    <row r="4366" spans="1:12" s="2" customFormat="1" ht="14" x14ac:dyDescent="0.15">
      <c r="A4366" s="48" t="s">
        <v>6136</v>
      </c>
      <c r="B4366" s="49" t="s">
        <v>6149</v>
      </c>
      <c r="C4366" s="50" t="s">
        <v>6150</v>
      </c>
      <c r="D4366" s="51" t="s">
        <v>57</v>
      </c>
      <c r="E4366" s="52" t="s">
        <v>111</v>
      </c>
      <c r="F4366" s="53" t="s">
        <v>62</v>
      </c>
      <c r="G4366" s="54">
        <f>SUM('Ralawise Price List 2021'!G4366/(1-Calculator!$G$14))</f>
        <v>221.5</v>
      </c>
      <c r="H4366" s="55" t="s">
        <v>52</v>
      </c>
      <c r="I4366" s="56">
        <f>SUM('Ralawise Price List 2021'!I4366/(1-Calculator!$G$14))</f>
        <v>231.3</v>
      </c>
      <c r="J4366" s="57">
        <v>240.7</v>
      </c>
      <c r="K4366" s="39"/>
      <c r="L4366" s="39"/>
    </row>
    <row r="4367" spans="1:12" s="2" customFormat="1" ht="14" x14ac:dyDescent="0.15">
      <c r="A4367" s="48" t="s">
        <v>6136</v>
      </c>
      <c r="B4367" s="49" t="s">
        <v>6151</v>
      </c>
      <c r="C4367" s="50" t="s">
        <v>6152</v>
      </c>
      <c r="D4367" s="51" t="s">
        <v>57</v>
      </c>
      <c r="E4367" s="52" t="s">
        <v>1063</v>
      </c>
      <c r="F4367" s="53" t="s">
        <v>62</v>
      </c>
      <c r="G4367" s="54">
        <f>SUM('Ralawise Price List 2021'!G4367/(1-Calculator!$G$14))</f>
        <v>221.5</v>
      </c>
      <c r="H4367" s="55" t="s">
        <v>52</v>
      </c>
      <c r="I4367" s="56">
        <f>SUM('Ralawise Price List 2021'!I4367/(1-Calculator!$G$14))</f>
        <v>231.3</v>
      </c>
      <c r="J4367" s="57">
        <v>240.7</v>
      </c>
      <c r="K4367" s="39"/>
      <c r="L4367" s="39"/>
    </row>
    <row r="4368" spans="1:12" s="2" customFormat="1" ht="14" x14ac:dyDescent="0.15">
      <c r="A4368" s="48" t="s">
        <v>6136</v>
      </c>
      <c r="B4368" s="49" t="s">
        <v>6153</v>
      </c>
      <c r="C4368" s="50" t="s">
        <v>6154</v>
      </c>
      <c r="D4368" s="51" t="s">
        <v>57</v>
      </c>
      <c r="E4368" s="52" t="s">
        <v>926</v>
      </c>
      <c r="F4368" s="53" t="s">
        <v>58</v>
      </c>
      <c r="G4368" s="54">
        <f>SUM('Ralawise Price List 2021'!G4368/(1-Calculator!$G$14))</f>
        <v>159.15</v>
      </c>
      <c r="H4368" s="55" t="s">
        <v>52</v>
      </c>
      <c r="I4368" s="56">
        <f>SUM('Ralawise Price List 2021'!I4368/(1-Calculator!$G$14))</f>
        <v>165.05</v>
      </c>
      <c r="J4368" s="57">
        <v>170.95</v>
      </c>
      <c r="K4368" s="39"/>
      <c r="L4368" s="39"/>
    </row>
    <row r="4369" spans="1:12" s="2" customFormat="1" ht="14" x14ac:dyDescent="0.15">
      <c r="A4369" s="48" t="s">
        <v>6136</v>
      </c>
      <c r="B4369" s="49" t="s">
        <v>6155</v>
      </c>
      <c r="C4369" s="50" t="s">
        <v>6156</v>
      </c>
      <c r="D4369" s="51" t="s">
        <v>57</v>
      </c>
      <c r="E4369" s="52" t="s">
        <v>926</v>
      </c>
      <c r="F4369" s="53" t="s">
        <v>58</v>
      </c>
      <c r="G4369" s="54">
        <f>SUM('Ralawise Price List 2021'!G4369/(1-Calculator!$G$14))</f>
        <v>125.05</v>
      </c>
      <c r="H4369" s="55" t="s">
        <v>52</v>
      </c>
      <c r="I4369" s="56">
        <f>SUM('Ralawise Price List 2021'!I4369/(1-Calculator!$G$14))</f>
        <v>129.75</v>
      </c>
      <c r="J4369" s="57">
        <v>134.85</v>
      </c>
      <c r="K4369" s="39"/>
      <c r="L4369" s="39"/>
    </row>
    <row r="4370" spans="1:12" s="2" customFormat="1" ht="14" x14ac:dyDescent="0.15">
      <c r="A4370" s="48" t="s">
        <v>6136</v>
      </c>
      <c r="B4370" s="49" t="s">
        <v>6157</v>
      </c>
      <c r="C4370" s="50" t="s">
        <v>6158</v>
      </c>
      <c r="D4370" s="51" t="s">
        <v>57</v>
      </c>
      <c r="E4370" s="52" t="s">
        <v>1063</v>
      </c>
      <c r="F4370" s="53" t="s">
        <v>62</v>
      </c>
      <c r="G4370" s="54">
        <f>SUM('Ralawise Price List 2021'!G4370/(1-Calculator!$G$14))</f>
        <v>154.1</v>
      </c>
      <c r="H4370" s="55" t="s">
        <v>52</v>
      </c>
      <c r="I4370" s="56">
        <f>SUM('Ralawise Price List 2021'!I4370/(1-Calculator!$G$14))</f>
        <v>159.94999999999999</v>
      </c>
      <c r="J4370" s="57">
        <v>165.45</v>
      </c>
      <c r="K4370" s="39"/>
      <c r="L4370" s="39"/>
    </row>
    <row r="4371" spans="1:12" s="2" customFormat="1" ht="14" x14ac:dyDescent="0.15">
      <c r="A4371" s="48" t="s">
        <v>6136</v>
      </c>
      <c r="B4371" s="49" t="s">
        <v>6159</v>
      </c>
      <c r="C4371" s="50" t="s">
        <v>6160</v>
      </c>
      <c r="D4371" s="51" t="s">
        <v>57</v>
      </c>
      <c r="E4371" s="52" t="s">
        <v>1063</v>
      </c>
      <c r="F4371" s="53" t="s">
        <v>62</v>
      </c>
      <c r="G4371" s="54">
        <f>SUM('Ralawise Price List 2021'!G4371/(1-Calculator!$G$14))</f>
        <v>381.05</v>
      </c>
      <c r="H4371" s="55" t="s">
        <v>52</v>
      </c>
      <c r="I4371" s="56">
        <f>SUM('Ralawise Price List 2021'!I4371/(1-Calculator!$G$14))</f>
        <v>395.55</v>
      </c>
      <c r="J4371" s="57">
        <v>410.05</v>
      </c>
      <c r="K4371" s="39"/>
      <c r="L4371" s="39"/>
    </row>
    <row r="4372" spans="1:12" s="2" customFormat="1" ht="14" x14ac:dyDescent="0.15">
      <c r="A4372" s="48" t="s">
        <v>6136</v>
      </c>
      <c r="B4372" s="49" t="s">
        <v>6161</v>
      </c>
      <c r="C4372" s="50" t="s">
        <v>6162</v>
      </c>
      <c r="D4372" s="51" t="s">
        <v>57</v>
      </c>
      <c r="E4372" s="52" t="s">
        <v>1063</v>
      </c>
      <c r="F4372" s="53" t="s">
        <v>62</v>
      </c>
      <c r="G4372" s="54">
        <f>SUM('Ralawise Price List 2021'!G4372/(1-Calculator!$G$14))</f>
        <v>231.3</v>
      </c>
      <c r="H4372" s="55" t="s">
        <v>52</v>
      </c>
      <c r="I4372" s="56">
        <f>SUM('Ralawise Price List 2021'!I4372/(1-Calculator!$G$14))</f>
        <v>240.7</v>
      </c>
      <c r="J4372" s="57">
        <v>250.5</v>
      </c>
      <c r="K4372" s="39"/>
      <c r="L4372" s="39"/>
    </row>
    <row r="4373" spans="1:12" s="2" customFormat="1" ht="14" x14ac:dyDescent="0.15">
      <c r="A4373" s="48" t="s">
        <v>6136</v>
      </c>
      <c r="B4373" s="49" t="s">
        <v>6163</v>
      </c>
      <c r="C4373" s="50" t="s">
        <v>6164</v>
      </c>
      <c r="D4373" s="51" t="s">
        <v>57</v>
      </c>
      <c r="E4373" s="52" t="s">
        <v>1063</v>
      </c>
      <c r="F4373" s="53" t="s">
        <v>62</v>
      </c>
      <c r="G4373" s="54">
        <f>SUM('Ralawise Price List 2021'!G4373/(1-Calculator!$G$14))</f>
        <v>173.3</v>
      </c>
      <c r="H4373" s="55" t="s">
        <v>52</v>
      </c>
      <c r="I4373" s="56">
        <f>SUM('Ralawise Price List 2021'!I4373/(1-Calculator!$G$14))</f>
        <v>181.1</v>
      </c>
      <c r="J4373" s="57">
        <v>188.55</v>
      </c>
      <c r="K4373" s="39"/>
      <c r="L4373" s="39"/>
    </row>
    <row r="4374" spans="1:12" s="2" customFormat="1" ht="14" x14ac:dyDescent="0.15">
      <c r="A4374" s="48" t="s">
        <v>6136</v>
      </c>
      <c r="B4374" s="49" t="s">
        <v>6165</v>
      </c>
      <c r="C4374" s="50" t="s">
        <v>6166</v>
      </c>
      <c r="D4374" s="51" t="s">
        <v>57</v>
      </c>
      <c r="E4374" s="52" t="s">
        <v>1063</v>
      </c>
      <c r="F4374" s="53" t="s">
        <v>62</v>
      </c>
      <c r="G4374" s="54">
        <f>SUM('Ralawise Price List 2021'!G4374/(1-Calculator!$G$14))</f>
        <v>134.85</v>
      </c>
      <c r="H4374" s="55" t="s">
        <v>52</v>
      </c>
      <c r="I4374" s="56">
        <f>SUM('Ralawise Price List 2021'!I4374/(1-Calculator!$G$14))</f>
        <v>140.35</v>
      </c>
      <c r="J4374" s="57">
        <v>146.25</v>
      </c>
      <c r="K4374" s="39"/>
      <c r="L4374" s="39"/>
    </row>
    <row r="4375" spans="1:12" s="2" customFormat="1" ht="14" x14ac:dyDescent="0.15">
      <c r="A4375" s="48" t="s">
        <v>6136</v>
      </c>
      <c r="B4375" s="49" t="s">
        <v>6167</v>
      </c>
      <c r="C4375" s="50" t="s">
        <v>6168</v>
      </c>
      <c r="D4375" s="51" t="s">
        <v>57</v>
      </c>
      <c r="E4375" s="52" t="s">
        <v>50</v>
      </c>
      <c r="F4375" s="53" t="s">
        <v>62</v>
      </c>
      <c r="G4375" s="54">
        <f>SUM('Ralawise Price List 2021'!G4375/(1-Calculator!$G$14))</f>
        <v>381.05</v>
      </c>
      <c r="H4375" s="55" t="s">
        <v>52</v>
      </c>
      <c r="I4375" s="56">
        <f>SUM('Ralawise Price List 2021'!I4375/(1-Calculator!$G$14))</f>
        <v>395.55</v>
      </c>
      <c r="J4375" s="57">
        <v>412</v>
      </c>
      <c r="K4375" s="39"/>
      <c r="L4375" s="39"/>
    </row>
    <row r="4376" spans="1:12" s="2" customFormat="1" ht="14" x14ac:dyDescent="0.15">
      <c r="A4376" s="48" t="s">
        <v>6136</v>
      </c>
      <c r="B4376" s="49" t="s">
        <v>6167</v>
      </c>
      <c r="C4376" s="50" t="s">
        <v>6168</v>
      </c>
      <c r="D4376" s="51" t="s">
        <v>57</v>
      </c>
      <c r="E4376" s="52" t="s">
        <v>50</v>
      </c>
      <c r="F4376" s="53" t="s">
        <v>52</v>
      </c>
      <c r="G4376" s="54">
        <f>SUM('Ralawise Price List 2021'!G4376/(1-Calculator!$G$14))</f>
        <v>381.05</v>
      </c>
      <c r="H4376" s="55" t="s">
        <v>70</v>
      </c>
      <c r="I4376" s="56">
        <f>SUM('Ralawise Price List 2021'!I4376/(1-Calculator!$G$14))</f>
        <v>395.55</v>
      </c>
      <c r="J4376" s="57">
        <v>412</v>
      </c>
      <c r="K4376" s="39"/>
      <c r="L4376" s="39"/>
    </row>
    <row r="4377" spans="1:12" s="2" customFormat="1" ht="14" x14ac:dyDescent="0.15">
      <c r="A4377" s="48" t="s">
        <v>6136</v>
      </c>
      <c r="B4377" s="49" t="s">
        <v>6169</v>
      </c>
      <c r="C4377" s="50" t="s">
        <v>6170</v>
      </c>
      <c r="D4377" s="51" t="s">
        <v>57</v>
      </c>
      <c r="E4377" s="52" t="s">
        <v>1063</v>
      </c>
      <c r="F4377" s="53" t="s">
        <v>62</v>
      </c>
      <c r="G4377" s="54">
        <f>SUM('Ralawise Price List 2021'!G4377/(1-Calculator!$G$14))</f>
        <v>240.7</v>
      </c>
      <c r="H4377" s="55" t="s">
        <v>52</v>
      </c>
      <c r="I4377" s="56">
        <f>SUM('Ralawise Price List 2021'!I4377/(1-Calculator!$G$14))</f>
        <v>248.55</v>
      </c>
      <c r="J4377" s="57">
        <v>257.14999999999998</v>
      </c>
      <c r="K4377" s="39"/>
      <c r="L4377" s="39"/>
    </row>
    <row r="4378" spans="1:12" s="2" customFormat="1" ht="14" x14ac:dyDescent="0.15">
      <c r="A4378" s="48" t="s">
        <v>6136</v>
      </c>
      <c r="B4378" s="49" t="s">
        <v>6171</v>
      </c>
      <c r="C4378" s="50" t="s">
        <v>6172</v>
      </c>
      <c r="D4378" s="51" t="s">
        <v>57</v>
      </c>
      <c r="E4378" s="52" t="s">
        <v>298</v>
      </c>
      <c r="F4378" s="53" t="s">
        <v>191</v>
      </c>
      <c r="G4378" s="54">
        <f>SUM('Ralawise Price List 2021'!G4378/(1-Calculator!$G$14))</f>
        <v>43.55</v>
      </c>
      <c r="H4378" s="55" t="s">
        <v>62</v>
      </c>
      <c r="I4378" s="56">
        <f>SUM('Ralawise Price List 2021'!I4378/(1-Calculator!$G$14))</f>
        <v>43.55</v>
      </c>
      <c r="J4378" s="57">
        <v>43.55</v>
      </c>
      <c r="K4378" s="39"/>
      <c r="L4378" s="39"/>
    </row>
    <row r="4379" spans="1:12" s="2" customFormat="1" ht="14" x14ac:dyDescent="0.15">
      <c r="A4379" s="48" t="s">
        <v>6136</v>
      </c>
      <c r="B4379" s="49" t="s">
        <v>6173</v>
      </c>
      <c r="C4379" s="50" t="s">
        <v>6174</v>
      </c>
      <c r="D4379" s="51" t="s">
        <v>57</v>
      </c>
      <c r="E4379" s="52" t="s">
        <v>298</v>
      </c>
      <c r="F4379" s="53" t="s">
        <v>62</v>
      </c>
      <c r="G4379" s="54">
        <f>SUM('Ralawise Price List 2021'!G4379/(1-Calculator!$G$14))</f>
        <v>192.5</v>
      </c>
      <c r="H4379" s="55" t="s">
        <v>52</v>
      </c>
      <c r="I4379" s="56">
        <f>SUM('Ralawise Price List 2021'!I4379/(1-Calculator!$G$14))</f>
        <v>201.1</v>
      </c>
      <c r="J4379" s="57">
        <v>209.75</v>
      </c>
      <c r="K4379" s="39"/>
      <c r="L4379" s="39"/>
    </row>
    <row r="4380" spans="1:12" s="2" customFormat="1" ht="14" x14ac:dyDescent="0.15">
      <c r="A4380" s="48" t="s">
        <v>6136</v>
      </c>
      <c r="B4380" s="49" t="s">
        <v>6175</v>
      </c>
      <c r="C4380" s="50" t="s">
        <v>6176</v>
      </c>
      <c r="D4380" s="51" t="s">
        <v>57</v>
      </c>
      <c r="E4380" s="52" t="s">
        <v>6177</v>
      </c>
      <c r="F4380" s="53" t="s">
        <v>191</v>
      </c>
      <c r="G4380" s="54">
        <f>SUM('Ralawise Price List 2021'!G4380/(1-Calculator!$G$14))</f>
        <v>47.85</v>
      </c>
      <c r="H4380" s="55" t="s">
        <v>62</v>
      </c>
      <c r="I4380" s="56">
        <f>SUM('Ralawise Price List 2021'!I4380/(1-Calculator!$G$14))</f>
        <v>51</v>
      </c>
      <c r="J4380" s="57">
        <v>53.7</v>
      </c>
      <c r="K4380" s="39"/>
      <c r="L4380" s="39"/>
    </row>
    <row r="4381" spans="1:12" s="2" customFormat="1" ht="14" x14ac:dyDescent="0.15">
      <c r="A4381" s="48" t="s">
        <v>6136</v>
      </c>
      <c r="B4381" s="49" t="s">
        <v>6178</v>
      </c>
      <c r="C4381" s="50" t="s">
        <v>6179</v>
      </c>
      <c r="D4381" s="51" t="s">
        <v>57</v>
      </c>
      <c r="E4381" s="52" t="s">
        <v>858</v>
      </c>
      <c r="F4381" s="53" t="s">
        <v>191</v>
      </c>
      <c r="G4381" s="54">
        <f>SUM('Ralawise Price List 2021'!G4381/(1-Calculator!$G$14))</f>
        <v>19.25</v>
      </c>
      <c r="H4381" s="55" t="s">
        <v>62</v>
      </c>
      <c r="I4381" s="56">
        <f>SUM('Ralawise Price List 2021'!I4381/(1-Calculator!$G$14))</f>
        <v>21.2</v>
      </c>
      <c r="J4381" s="57">
        <v>23.15</v>
      </c>
      <c r="K4381" s="39"/>
      <c r="L4381" s="39"/>
    </row>
    <row r="4382" spans="1:12" s="2" customFormat="1" ht="14" x14ac:dyDescent="0.15">
      <c r="A4382" s="48" t="s">
        <v>6136</v>
      </c>
      <c r="B4382" s="49" t="s">
        <v>6180</v>
      </c>
      <c r="C4382" s="50" t="s">
        <v>6181</v>
      </c>
      <c r="D4382" s="51" t="s">
        <v>57</v>
      </c>
      <c r="E4382" s="52" t="s">
        <v>5789</v>
      </c>
      <c r="F4382" s="53" t="s">
        <v>58</v>
      </c>
      <c r="G4382" s="54">
        <f>SUM('Ralawise Price List 2021'!G4382/(1-Calculator!$G$14))</f>
        <v>72.55</v>
      </c>
      <c r="H4382" s="55" t="s">
        <v>52</v>
      </c>
      <c r="I4382" s="56">
        <f>SUM('Ralawise Price List 2021'!I4382/(1-Calculator!$G$14))</f>
        <v>78.400000000000006</v>
      </c>
      <c r="J4382" s="57">
        <v>83.9</v>
      </c>
      <c r="K4382" s="39"/>
      <c r="L4382" s="39"/>
    </row>
    <row r="4383" spans="1:12" s="2" customFormat="1" ht="14" x14ac:dyDescent="0.15">
      <c r="A4383" s="48" t="s">
        <v>6182</v>
      </c>
      <c r="B4383" s="49" t="s">
        <v>6183</v>
      </c>
      <c r="C4383" s="50" t="s">
        <v>6184</v>
      </c>
      <c r="D4383" s="51" t="s">
        <v>57</v>
      </c>
      <c r="E4383" s="52" t="s">
        <v>307</v>
      </c>
      <c r="F4383" s="53" t="s">
        <v>62</v>
      </c>
      <c r="G4383" s="54">
        <f>SUM('Ralawise Price List 2021'!G4383/(1-Calculator!$G$14))</f>
        <v>178.75</v>
      </c>
      <c r="H4383" s="55" t="s">
        <v>52</v>
      </c>
      <c r="I4383" s="56">
        <f>SUM('Ralawise Price List 2021'!I4383/(1-Calculator!$G$14))</f>
        <v>186.2</v>
      </c>
      <c r="J4383" s="57">
        <v>194.05</v>
      </c>
      <c r="K4383" s="39"/>
      <c r="L4383" s="39"/>
    </row>
    <row r="4384" spans="1:12" s="2" customFormat="1" ht="14" x14ac:dyDescent="0.15">
      <c r="A4384" s="48" t="s">
        <v>6182</v>
      </c>
      <c r="B4384" s="49" t="s">
        <v>6183</v>
      </c>
      <c r="C4384" s="50" t="s">
        <v>6184</v>
      </c>
      <c r="D4384" s="51" t="s">
        <v>57</v>
      </c>
      <c r="E4384" s="52" t="s">
        <v>307</v>
      </c>
      <c r="F4384" s="53" t="s">
        <v>62</v>
      </c>
      <c r="G4384" s="54">
        <f>SUM('Ralawise Price List 2021'!G4384/(1-Calculator!$G$14))</f>
        <v>178.75</v>
      </c>
      <c r="H4384" s="55" t="s">
        <v>52</v>
      </c>
      <c r="I4384" s="56">
        <f>SUM('Ralawise Price List 2021'!I4384/(1-Calculator!$G$14))</f>
        <v>186.2</v>
      </c>
      <c r="J4384" s="57">
        <v>194.05</v>
      </c>
      <c r="K4384" s="39"/>
      <c r="L4384" s="39"/>
    </row>
    <row r="4385" spans="1:12" s="2" customFormat="1" ht="14" x14ac:dyDescent="0.15">
      <c r="A4385" s="48" t="s">
        <v>6182</v>
      </c>
      <c r="B4385" s="49" t="s">
        <v>6185</v>
      </c>
      <c r="C4385" s="50" t="s">
        <v>6186</v>
      </c>
      <c r="D4385" s="51" t="s">
        <v>57</v>
      </c>
      <c r="E4385" s="52" t="s">
        <v>111</v>
      </c>
      <c r="F4385" s="53" t="s">
        <v>62</v>
      </c>
      <c r="G4385" s="54">
        <f>SUM('Ralawise Price List 2021'!G4385/(1-Calculator!$G$14))</f>
        <v>130.55000000000001</v>
      </c>
      <c r="H4385" s="55" t="s">
        <v>52</v>
      </c>
      <c r="I4385" s="56">
        <f>SUM('Ralawise Price List 2021'!I4385/(1-Calculator!$G$14))</f>
        <v>139.94999999999999</v>
      </c>
      <c r="J4385" s="57">
        <v>149.75</v>
      </c>
      <c r="K4385" s="39"/>
      <c r="L4385" s="39"/>
    </row>
    <row r="4386" spans="1:12" s="2" customFormat="1" ht="14" x14ac:dyDescent="0.15">
      <c r="A4386" s="48" t="s">
        <v>6182</v>
      </c>
      <c r="B4386" s="49" t="s">
        <v>6187</v>
      </c>
      <c r="C4386" s="50" t="s">
        <v>6188</v>
      </c>
      <c r="D4386" s="51" t="s">
        <v>57</v>
      </c>
      <c r="E4386" s="52" t="s">
        <v>298</v>
      </c>
      <c r="F4386" s="53" t="s">
        <v>62</v>
      </c>
      <c r="G4386" s="54">
        <f>SUM('Ralawise Price List 2021'!G4386/(1-Calculator!$G$14))</f>
        <v>130.55000000000001</v>
      </c>
      <c r="H4386" s="55" t="s">
        <v>52</v>
      </c>
      <c r="I4386" s="56">
        <f>SUM('Ralawise Price List 2021'!I4386/(1-Calculator!$G$14))</f>
        <v>139.94999999999999</v>
      </c>
      <c r="J4386" s="57">
        <v>149.75</v>
      </c>
      <c r="K4386" s="39"/>
      <c r="L4386" s="39"/>
    </row>
    <row r="4387" spans="1:12" s="2" customFormat="1" ht="14" x14ac:dyDescent="0.15">
      <c r="A4387" s="48" t="s">
        <v>6182</v>
      </c>
      <c r="B4387" s="49" t="s">
        <v>6189</v>
      </c>
      <c r="C4387" s="50" t="s">
        <v>6190</v>
      </c>
      <c r="D4387" s="51" t="s">
        <v>57</v>
      </c>
      <c r="E4387" s="52" t="s">
        <v>111</v>
      </c>
      <c r="F4387" s="53" t="s">
        <v>62</v>
      </c>
      <c r="G4387" s="54">
        <f>SUM('Ralawise Price List 2021'!G4387/(1-Calculator!$G$14))</f>
        <v>190.55</v>
      </c>
      <c r="H4387" s="55" t="s">
        <v>52</v>
      </c>
      <c r="I4387" s="56">
        <f>SUM('Ralawise Price List 2021'!I4387/(1-Calculator!$G$14))</f>
        <v>198.35</v>
      </c>
      <c r="J4387" s="57">
        <v>206.2</v>
      </c>
      <c r="K4387" s="39"/>
      <c r="L4387" s="39"/>
    </row>
    <row r="4388" spans="1:12" s="2" customFormat="1" ht="14" x14ac:dyDescent="0.15">
      <c r="A4388" s="48" t="s">
        <v>6182</v>
      </c>
      <c r="B4388" s="49" t="s">
        <v>6189</v>
      </c>
      <c r="C4388" s="50" t="s">
        <v>6190</v>
      </c>
      <c r="D4388" s="51" t="s">
        <v>57</v>
      </c>
      <c r="E4388" s="52" t="s">
        <v>111</v>
      </c>
      <c r="F4388" s="53" t="s">
        <v>62</v>
      </c>
      <c r="G4388" s="54">
        <f>SUM('Ralawise Price List 2021'!G4388/(1-Calculator!$G$14))</f>
        <v>190.55</v>
      </c>
      <c r="H4388" s="55" t="s">
        <v>52</v>
      </c>
      <c r="I4388" s="56">
        <f>SUM('Ralawise Price List 2021'!I4388/(1-Calculator!$G$14))</f>
        <v>198.35</v>
      </c>
      <c r="J4388" s="57">
        <v>206.2</v>
      </c>
      <c r="K4388" s="39"/>
      <c r="L4388" s="39"/>
    </row>
    <row r="4389" spans="1:12" s="2" customFormat="1" ht="14" x14ac:dyDescent="0.15">
      <c r="A4389" s="48" t="s">
        <v>6182</v>
      </c>
      <c r="B4389" s="49" t="s">
        <v>6191</v>
      </c>
      <c r="C4389" s="50" t="s">
        <v>6192</v>
      </c>
      <c r="D4389" s="51" t="s">
        <v>57</v>
      </c>
      <c r="E4389" s="52" t="s">
        <v>298</v>
      </c>
      <c r="F4389" s="53" t="s">
        <v>62</v>
      </c>
      <c r="G4389" s="54">
        <f>SUM('Ralawise Price List 2021'!G4389/(1-Calculator!$G$14))</f>
        <v>202.3</v>
      </c>
      <c r="H4389" s="55" t="s">
        <v>52</v>
      </c>
      <c r="I4389" s="56">
        <f>SUM('Ralawise Price List 2021'!I4389/(1-Calculator!$G$14))</f>
        <v>209.75</v>
      </c>
      <c r="J4389" s="57">
        <v>217.6</v>
      </c>
      <c r="K4389" s="39"/>
      <c r="L4389" s="39"/>
    </row>
    <row r="4390" spans="1:12" s="2" customFormat="1" ht="14" x14ac:dyDescent="0.15">
      <c r="A4390" s="48" t="s">
        <v>6182</v>
      </c>
      <c r="B4390" s="49" t="s">
        <v>6193</v>
      </c>
      <c r="C4390" s="50" t="s">
        <v>6194</v>
      </c>
      <c r="D4390" s="51" t="s">
        <v>57</v>
      </c>
      <c r="E4390" s="52" t="s">
        <v>307</v>
      </c>
      <c r="F4390" s="53" t="s">
        <v>58</v>
      </c>
      <c r="G4390" s="54">
        <f>SUM('Ralawise Price List 2021'!G4390/(1-Calculator!$G$14))</f>
        <v>96.05</v>
      </c>
      <c r="H4390" s="55" t="s">
        <v>52</v>
      </c>
      <c r="I4390" s="56">
        <f>SUM('Ralawise Price List 2021'!I4390/(1-Calculator!$G$14))</f>
        <v>100.75</v>
      </c>
      <c r="J4390" s="57">
        <v>105.85</v>
      </c>
      <c r="K4390" s="39"/>
      <c r="L4390" s="39"/>
    </row>
    <row r="4391" spans="1:12" s="2" customFormat="1" ht="14" x14ac:dyDescent="0.15">
      <c r="A4391" s="48" t="s">
        <v>6182</v>
      </c>
      <c r="B4391" s="49" t="s">
        <v>6195</v>
      </c>
      <c r="C4391" s="50" t="s">
        <v>6196</v>
      </c>
      <c r="D4391" s="51" t="s">
        <v>57</v>
      </c>
      <c r="E4391" s="52" t="s">
        <v>65</v>
      </c>
      <c r="F4391" s="53" t="s">
        <v>62</v>
      </c>
      <c r="G4391" s="54">
        <f>SUM('Ralawise Price List 2021'!G4391/(1-Calculator!$G$14))</f>
        <v>96.45</v>
      </c>
      <c r="H4391" s="55" t="s">
        <v>52</v>
      </c>
      <c r="I4391" s="56">
        <f>SUM('Ralawise Price List 2021'!I4391/(1-Calculator!$G$14))</f>
        <v>102.35</v>
      </c>
      <c r="J4391" s="57">
        <v>108.2</v>
      </c>
      <c r="K4391" s="39"/>
      <c r="L4391" s="39"/>
    </row>
    <row r="4392" spans="1:12" s="2" customFormat="1" ht="14" x14ac:dyDescent="0.15">
      <c r="A4392" s="48" t="s">
        <v>6182</v>
      </c>
      <c r="B4392" s="49" t="s">
        <v>6197</v>
      </c>
      <c r="C4392" s="50" t="s">
        <v>6198</v>
      </c>
      <c r="D4392" s="51" t="s">
        <v>57</v>
      </c>
      <c r="E4392" s="52" t="s">
        <v>111</v>
      </c>
      <c r="F4392" s="53" t="s">
        <v>62</v>
      </c>
      <c r="G4392" s="54">
        <f>SUM('Ralawise Price List 2021'!G4392/(1-Calculator!$G$14))</f>
        <v>192.5</v>
      </c>
      <c r="H4392" s="55" t="s">
        <v>52</v>
      </c>
      <c r="I4392" s="56">
        <f>SUM('Ralawise Price List 2021'!I4392/(1-Calculator!$G$14))</f>
        <v>202.3</v>
      </c>
      <c r="J4392" s="57">
        <v>211.7</v>
      </c>
      <c r="K4392" s="39"/>
      <c r="L4392" s="39"/>
    </row>
    <row r="4393" spans="1:12" s="2" customFormat="1" ht="14" x14ac:dyDescent="0.15">
      <c r="A4393" s="48" t="s">
        <v>6182</v>
      </c>
      <c r="B4393" s="49" t="s">
        <v>6197</v>
      </c>
      <c r="C4393" s="50" t="s">
        <v>6198</v>
      </c>
      <c r="D4393" s="51" t="s">
        <v>57</v>
      </c>
      <c r="E4393" s="52" t="s">
        <v>111</v>
      </c>
      <c r="F4393" s="53" t="s">
        <v>62</v>
      </c>
      <c r="G4393" s="54">
        <f>SUM('Ralawise Price List 2021'!G4393/(1-Calculator!$G$14))</f>
        <v>192.5</v>
      </c>
      <c r="H4393" s="55" t="s">
        <v>52</v>
      </c>
      <c r="I4393" s="56">
        <f>SUM('Ralawise Price List 2021'!I4393/(1-Calculator!$G$14))</f>
        <v>202.3</v>
      </c>
      <c r="J4393" s="57">
        <v>211.7</v>
      </c>
      <c r="K4393" s="39"/>
      <c r="L4393" s="39"/>
    </row>
    <row r="4394" spans="1:12" s="2" customFormat="1" ht="14" x14ac:dyDescent="0.15">
      <c r="A4394" s="48" t="s">
        <v>6182</v>
      </c>
      <c r="B4394" s="49" t="s">
        <v>6197</v>
      </c>
      <c r="C4394" s="50" t="s">
        <v>6198</v>
      </c>
      <c r="D4394" s="51" t="s">
        <v>57</v>
      </c>
      <c r="E4394" s="52" t="s">
        <v>111</v>
      </c>
      <c r="F4394" s="53" t="s">
        <v>62</v>
      </c>
      <c r="G4394" s="54">
        <f>SUM('Ralawise Price List 2021'!G4394/(1-Calculator!$G$14))</f>
        <v>192.5</v>
      </c>
      <c r="H4394" s="55" t="s">
        <v>52</v>
      </c>
      <c r="I4394" s="56">
        <f>SUM('Ralawise Price List 2021'!I4394/(1-Calculator!$G$14))</f>
        <v>202.3</v>
      </c>
      <c r="J4394" s="57">
        <v>211.7</v>
      </c>
      <c r="K4394" s="39"/>
      <c r="L4394" s="39"/>
    </row>
    <row r="4395" spans="1:12" s="2" customFormat="1" ht="14" x14ac:dyDescent="0.15">
      <c r="A4395" s="48" t="s">
        <v>6182</v>
      </c>
      <c r="B4395" s="49" t="s">
        <v>6199</v>
      </c>
      <c r="C4395" s="50" t="s">
        <v>6200</v>
      </c>
      <c r="D4395" s="51" t="s">
        <v>57</v>
      </c>
      <c r="E4395" s="52" t="s">
        <v>50</v>
      </c>
      <c r="F4395" s="53" t="s">
        <v>62</v>
      </c>
      <c r="G4395" s="54">
        <f>SUM('Ralawise Price List 2021'!G4395/(1-Calculator!$G$14))</f>
        <v>192.5</v>
      </c>
      <c r="H4395" s="55" t="s">
        <v>52</v>
      </c>
      <c r="I4395" s="56">
        <f>SUM('Ralawise Price List 2021'!I4395/(1-Calculator!$G$14))</f>
        <v>202.3</v>
      </c>
      <c r="J4395" s="57">
        <v>211.7</v>
      </c>
      <c r="K4395" s="39"/>
      <c r="L4395" s="39"/>
    </row>
    <row r="4396" spans="1:12" s="2" customFormat="1" ht="14" x14ac:dyDescent="0.15">
      <c r="A4396" s="48" t="s">
        <v>6182</v>
      </c>
      <c r="B4396" s="49" t="s">
        <v>6199</v>
      </c>
      <c r="C4396" s="50" t="s">
        <v>6200</v>
      </c>
      <c r="D4396" s="51" t="s">
        <v>57</v>
      </c>
      <c r="E4396" s="52" t="s">
        <v>50</v>
      </c>
      <c r="F4396" s="53" t="s">
        <v>62</v>
      </c>
      <c r="G4396" s="54">
        <f>SUM('Ralawise Price List 2021'!G4396/(1-Calculator!$G$14))</f>
        <v>192.5</v>
      </c>
      <c r="H4396" s="55" t="s">
        <v>52</v>
      </c>
      <c r="I4396" s="56">
        <f>SUM('Ralawise Price List 2021'!I4396/(1-Calculator!$G$14))</f>
        <v>202.3</v>
      </c>
      <c r="J4396" s="57">
        <v>211.7</v>
      </c>
      <c r="K4396" s="39"/>
      <c r="L4396" s="39"/>
    </row>
    <row r="4397" spans="1:12" s="2" customFormat="1" ht="14" x14ac:dyDescent="0.15">
      <c r="A4397" s="48" t="s">
        <v>6182</v>
      </c>
      <c r="B4397" s="49" t="s">
        <v>6201</v>
      </c>
      <c r="C4397" s="50" t="s">
        <v>6202</v>
      </c>
      <c r="D4397" s="51" t="s">
        <v>57</v>
      </c>
      <c r="E4397" s="52" t="s">
        <v>111</v>
      </c>
      <c r="F4397" s="53" t="s">
        <v>62</v>
      </c>
      <c r="G4397" s="54">
        <f>SUM('Ralawise Price List 2021'!G4397/(1-Calculator!$G$14))</f>
        <v>139.94999999999999</v>
      </c>
      <c r="H4397" s="55" t="s">
        <v>52</v>
      </c>
      <c r="I4397" s="56">
        <f>SUM('Ralawise Price List 2021'!I4397/(1-Calculator!$G$14))</f>
        <v>146.65</v>
      </c>
      <c r="J4397" s="57">
        <v>153.69999999999999</v>
      </c>
      <c r="K4397" s="39"/>
      <c r="L4397" s="39"/>
    </row>
    <row r="4398" spans="1:12" s="2" customFormat="1" ht="14" x14ac:dyDescent="0.15">
      <c r="A4398" s="48" t="s">
        <v>6182</v>
      </c>
      <c r="B4398" s="49" t="s">
        <v>6203</v>
      </c>
      <c r="C4398" s="50" t="s">
        <v>6204</v>
      </c>
      <c r="D4398" s="51" t="s">
        <v>57</v>
      </c>
      <c r="E4398" s="52" t="s">
        <v>50</v>
      </c>
      <c r="F4398" s="53" t="s">
        <v>62</v>
      </c>
      <c r="G4398" s="54">
        <f>SUM('Ralawise Price List 2021'!G4398/(1-Calculator!$G$14))</f>
        <v>139.94999999999999</v>
      </c>
      <c r="H4398" s="55" t="s">
        <v>52</v>
      </c>
      <c r="I4398" s="56">
        <f>SUM('Ralawise Price List 2021'!I4398/(1-Calculator!$G$14))</f>
        <v>146.65</v>
      </c>
      <c r="J4398" s="57">
        <v>153.69999999999999</v>
      </c>
      <c r="K4398" s="39"/>
      <c r="L4398" s="39"/>
    </row>
    <row r="4399" spans="1:12" s="2" customFormat="1" ht="14" x14ac:dyDescent="0.15">
      <c r="A4399" s="48" t="s">
        <v>6182</v>
      </c>
      <c r="B4399" s="49" t="s">
        <v>6203</v>
      </c>
      <c r="C4399" s="50" t="s">
        <v>6204</v>
      </c>
      <c r="D4399" s="51" t="s">
        <v>57</v>
      </c>
      <c r="E4399" s="52" t="s">
        <v>50</v>
      </c>
      <c r="F4399" s="53" t="s">
        <v>62</v>
      </c>
      <c r="G4399" s="54">
        <f>SUM('Ralawise Price List 2021'!G4399/(1-Calculator!$G$14))</f>
        <v>139.94999999999999</v>
      </c>
      <c r="H4399" s="55" t="s">
        <v>52</v>
      </c>
      <c r="I4399" s="56">
        <f>SUM('Ralawise Price List 2021'!I4399/(1-Calculator!$G$14))</f>
        <v>146.65</v>
      </c>
      <c r="J4399" s="57">
        <v>153.69999999999999</v>
      </c>
      <c r="K4399" s="39"/>
      <c r="L4399" s="39"/>
    </row>
    <row r="4400" spans="1:12" s="2" customFormat="1" ht="14" x14ac:dyDescent="0.15">
      <c r="A4400" s="48" t="s">
        <v>6182</v>
      </c>
      <c r="B4400" s="49" t="s">
        <v>6205</v>
      </c>
      <c r="C4400" s="50" t="s">
        <v>6206</v>
      </c>
      <c r="D4400" s="51" t="s">
        <v>57</v>
      </c>
      <c r="E4400" s="52" t="s">
        <v>65</v>
      </c>
      <c r="F4400" s="53" t="s">
        <v>62</v>
      </c>
      <c r="G4400" s="54">
        <f>SUM('Ralawise Price List 2021'!G4400/(1-Calculator!$G$14))</f>
        <v>227</v>
      </c>
      <c r="H4400" s="55" t="s">
        <v>52</v>
      </c>
      <c r="I4400" s="56">
        <f>SUM('Ralawise Price List 2021'!I4400/(1-Calculator!$G$14))</f>
        <v>236.4</v>
      </c>
      <c r="J4400" s="57">
        <v>246.2</v>
      </c>
      <c r="K4400" s="39"/>
      <c r="L4400" s="39"/>
    </row>
    <row r="4401" spans="1:12" s="2" customFormat="1" ht="14" x14ac:dyDescent="0.15">
      <c r="A4401" s="48" t="s">
        <v>6182</v>
      </c>
      <c r="B4401" s="49" t="s">
        <v>6205</v>
      </c>
      <c r="C4401" s="50" t="s">
        <v>6206</v>
      </c>
      <c r="D4401" s="51" t="s">
        <v>57</v>
      </c>
      <c r="E4401" s="52" t="s">
        <v>65</v>
      </c>
      <c r="F4401" s="53" t="s">
        <v>62</v>
      </c>
      <c r="G4401" s="54">
        <f>SUM('Ralawise Price List 2021'!G4401/(1-Calculator!$G$14))</f>
        <v>227</v>
      </c>
      <c r="H4401" s="55" t="s">
        <v>52</v>
      </c>
      <c r="I4401" s="56">
        <f>SUM('Ralawise Price List 2021'!I4401/(1-Calculator!$G$14))</f>
        <v>236.4</v>
      </c>
      <c r="J4401" s="57">
        <v>246.2</v>
      </c>
      <c r="K4401" s="39"/>
      <c r="L4401" s="39"/>
    </row>
    <row r="4402" spans="1:12" s="2" customFormat="1" ht="14" x14ac:dyDescent="0.15">
      <c r="A4402" s="48" t="s">
        <v>6182</v>
      </c>
      <c r="B4402" s="49" t="s">
        <v>6207</v>
      </c>
      <c r="C4402" s="50" t="s">
        <v>6208</v>
      </c>
      <c r="D4402" s="51" t="s">
        <v>57</v>
      </c>
      <c r="E4402" s="52" t="s">
        <v>298</v>
      </c>
      <c r="F4402" s="53" t="s">
        <v>62</v>
      </c>
      <c r="G4402" s="54">
        <f>SUM('Ralawise Price List 2021'!G4402/(1-Calculator!$G$14))</f>
        <v>227</v>
      </c>
      <c r="H4402" s="55" t="s">
        <v>52</v>
      </c>
      <c r="I4402" s="56">
        <f>SUM('Ralawise Price List 2021'!I4402/(1-Calculator!$G$14))</f>
        <v>236.4</v>
      </c>
      <c r="J4402" s="57">
        <v>246.2</v>
      </c>
      <c r="K4402" s="39"/>
      <c r="L4402" s="39"/>
    </row>
    <row r="4403" spans="1:12" s="2" customFormat="1" ht="14" x14ac:dyDescent="0.15">
      <c r="A4403" s="48" t="s">
        <v>6182</v>
      </c>
      <c r="B4403" s="49" t="s">
        <v>6207</v>
      </c>
      <c r="C4403" s="50" t="s">
        <v>6208</v>
      </c>
      <c r="D4403" s="51" t="s">
        <v>57</v>
      </c>
      <c r="E4403" s="52" t="s">
        <v>298</v>
      </c>
      <c r="F4403" s="53" t="s">
        <v>62</v>
      </c>
      <c r="G4403" s="54">
        <f>SUM('Ralawise Price List 2021'!G4403/(1-Calculator!$G$14))</f>
        <v>227</v>
      </c>
      <c r="H4403" s="55" t="s">
        <v>52</v>
      </c>
      <c r="I4403" s="56">
        <f>SUM('Ralawise Price List 2021'!I4403/(1-Calculator!$G$14))</f>
        <v>236.4</v>
      </c>
      <c r="J4403" s="57">
        <v>246.2</v>
      </c>
      <c r="K4403" s="39"/>
      <c r="L4403" s="39"/>
    </row>
    <row r="4404" spans="1:12" s="2" customFormat="1" ht="14" x14ac:dyDescent="0.15">
      <c r="A4404" s="48" t="s">
        <v>6182</v>
      </c>
      <c r="B4404" s="49" t="s">
        <v>6209</v>
      </c>
      <c r="C4404" s="50" t="s">
        <v>6210</v>
      </c>
      <c r="D4404" s="51" t="s">
        <v>57</v>
      </c>
      <c r="E4404" s="52" t="s">
        <v>111</v>
      </c>
      <c r="F4404" s="53" t="s">
        <v>62</v>
      </c>
      <c r="G4404" s="54">
        <f>SUM('Ralawise Price List 2021'!G4404/(1-Calculator!$G$14))</f>
        <v>134.85</v>
      </c>
      <c r="H4404" s="55" t="s">
        <v>52</v>
      </c>
      <c r="I4404" s="56">
        <f>SUM('Ralawise Price List 2021'!I4404/(1-Calculator!$G$14))</f>
        <v>142.30000000000001</v>
      </c>
      <c r="J4404" s="57">
        <v>150.15</v>
      </c>
      <c r="K4404" s="39"/>
      <c r="L4404" s="39"/>
    </row>
    <row r="4405" spans="1:12" s="2" customFormat="1" ht="14" x14ac:dyDescent="0.15">
      <c r="A4405" s="48" t="s">
        <v>6182</v>
      </c>
      <c r="B4405" s="49" t="s">
        <v>6211</v>
      </c>
      <c r="C4405" s="50" t="s">
        <v>6212</v>
      </c>
      <c r="D4405" s="51" t="s">
        <v>57</v>
      </c>
      <c r="E4405" s="52" t="s">
        <v>307</v>
      </c>
      <c r="F4405" s="53" t="s">
        <v>62</v>
      </c>
      <c r="G4405" s="54">
        <f>SUM('Ralawise Price List 2021'!G4405/(1-Calculator!$G$14))</f>
        <v>154.1</v>
      </c>
      <c r="H4405" s="55" t="s">
        <v>52</v>
      </c>
      <c r="I4405" s="56">
        <f>SUM('Ralawise Price List 2021'!I4405/(1-Calculator!$G$14))</f>
        <v>161.5</v>
      </c>
      <c r="J4405" s="57">
        <v>169.35</v>
      </c>
      <c r="K4405" s="39"/>
      <c r="L4405" s="39"/>
    </row>
    <row r="4406" spans="1:12" s="2" customFormat="1" ht="14" x14ac:dyDescent="0.15">
      <c r="A4406" s="48" t="s">
        <v>6182</v>
      </c>
      <c r="B4406" s="49" t="s">
        <v>6213</v>
      </c>
      <c r="C4406" s="50" t="s">
        <v>6214</v>
      </c>
      <c r="D4406" s="51" t="s">
        <v>57</v>
      </c>
      <c r="E4406" s="52" t="s">
        <v>307</v>
      </c>
      <c r="F4406" s="53" t="s">
        <v>62</v>
      </c>
      <c r="G4406" s="54">
        <f>SUM('Ralawise Price List 2021'!G4406/(1-Calculator!$G$14))</f>
        <v>192.5</v>
      </c>
      <c r="H4406" s="55" t="s">
        <v>52</v>
      </c>
      <c r="I4406" s="56">
        <f>SUM('Ralawise Price List 2021'!I4406/(1-Calculator!$G$14))</f>
        <v>200.35</v>
      </c>
      <c r="J4406" s="57">
        <v>208.15</v>
      </c>
      <c r="K4406" s="39"/>
      <c r="L4406" s="39"/>
    </row>
    <row r="4407" spans="1:12" s="2" customFormat="1" ht="14" x14ac:dyDescent="0.15">
      <c r="A4407" s="48" t="s">
        <v>6182</v>
      </c>
      <c r="B4407" s="49" t="s">
        <v>6215</v>
      </c>
      <c r="C4407" s="50" t="s">
        <v>6216</v>
      </c>
      <c r="D4407" s="51" t="s">
        <v>57</v>
      </c>
      <c r="E4407" s="52" t="s">
        <v>307</v>
      </c>
      <c r="F4407" s="53" t="s">
        <v>62</v>
      </c>
      <c r="G4407" s="54">
        <f>SUM('Ralawise Price List 2021'!G4407/(1-Calculator!$G$14))</f>
        <v>183.1</v>
      </c>
      <c r="H4407" s="55" t="s">
        <v>52</v>
      </c>
      <c r="I4407" s="56">
        <f>SUM('Ralawise Price List 2021'!I4407/(1-Calculator!$G$14))</f>
        <v>190.55</v>
      </c>
      <c r="J4407" s="57">
        <v>198.35</v>
      </c>
      <c r="K4407" s="39"/>
      <c r="L4407" s="39"/>
    </row>
    <row r="4408" spans="1:12" s="2" customFormat="1" ht="14" x14ac:dyDescent="0.15">
      <c r="A4408" s="48" t="s">
        <v>6182</v>
      </c>
      <c r="B4408" s="49" t="s">
        <v>6217</v>
      </c>
      <c r="C4408" s="50" t="s">
        <v>6218</v>
      </c>
      <c r="D4408" s="51" t="s">
        <v>57</v>
      </c>
      <c r="E4408" s="52" t="s">
        <v>307</v>
      </c>
      <c r="F4408" s="53" t="s">
        <v>62</v>
      </c>
      <c r="G4408" s="54">
        <f>SUM('Ralawise Price List 2021'!G4408/(1-Calculator!$G$14))</f>
        <v>120.75</v>
      </c>
      <c r="H4408" s="55" t="s">
        <v>52</v>
      </c>
      <c r="I4408" s="56">
        <f>SUM('Ralawise Price List 2021'!I4408/(1-Calculator!$G$14))</f>
        <v>126.65</v>
      </c>
      <c r="J4408" s="57">
        <v>132.1</v>
      </c>
      <c r="K4408" s="39"/>
      <c r="L4408" s="39"/>
    </row>
    <row r="4409" spans="1:12" s="2" customFormat="1" ht="14" x14ac:dyDescent="0.15">
      <c r="A4409" s="48" t="s">
        <v>6182</v>
      </c>
      <c r="B4409" s="49" t="s">
        <v>6219</v>
      </c>
      <c r="C4409" s="50" t="s">
        <v>6220</v>
      </c>
      <c r="D4409" s="51" t="s">
        <v>57</v>
      </c>
      <c r="E4409" s="52" t="s">
        <v>65</v>
      </c>
      <c r="F4409" s="53" t="s">
        <v>62</v>
      </c>
      <c r="G4409" s="54">
        <f>SUM('Ralawise Price List 2021'!G4409/(1-Calculator!$G$14))</f>
        <v>72.55</v>
      </c>
      <c r="H4409" s="55" t="s">
        <v>52</v>
      </c>
      <c r="I4409" s="56">
        <f>SUM('Ralawise Price List 2021'!I4409/(1-Calculator!$G$14))</f>
        <v>78.400000000000006</v>
      </c>
      <c r="J4409" s="57">
        <v>83.9</v>
      </c>
      <c r="K4409" s="39"/>
      <c r="L4409" s="39"/>
    </row>
    <row r="4410" spans="1:12" s="2" customFormat="1" ht="14" x14ac:dyDescent="0.15">
      <c r="A4410" s="48" t="s">
        <v>6182</v>
      </c>
      <c r="B4410" s="49" t="s">
        <v>6221</v>
      </c>
      <c r="C4410" s="50" t="s">
        <v>6222</v>
      </c>
      <c r="D4410" s="51" t="s">
        <v>57</v>
      </c>
      <c r="E4410" s="52" t="s">
        <v>298</v>
      </c>
      <c r="F4410" s="53" t="s">
        <v>62</v>
      </c>
      <c r="G4410" s="54">
        <f>SUM('Ralawise Price List 2021'!G4410/(1-Calculator!$G$14))</f>
        <v>72.55</v>
      </c>
      <c r="H4410" s="55" t="s">
        <v>52</v>
      </c>
      <c r="I4410" s="56">
        <f>SUM('Ralawise Price List 2021'!I4410/(1-Calculator!$G$14))</f>
        <v>78.400000000000006</v>
      </c>
      <c r="J4410" s="57">
        <v>83.9</v>
      </c>
      <c r="K4410" s="39"/>
      <c r="L4410" s="39"/>
    </row>
    <row r="4411" spans="1:12" s="2" customFormat="1" ht="14" x14ac:dyDescent="0.15">
      <c r="A4411" s="48" t="s">
        <v>6182</v>
      </c>
      <c r="B4411" s="49" t="s">
        <v>6223</v>
      </c>
      <c r="C4411" s="50" t="s">
        <v>6224</v>
      </c>
      <c r="D4411" s="51" t="s">
        <v>57</v>
      </c>
      <c r="E4411" s="52" t="s">
        <v>307</v>
      </c>
      <c r="F4411" s="53" t="s">
        <v>62</v>
      </c>
      <c r="G4411" s="54">
        <f>SUM('Ralawise Price List 2021'!G4411/(1-Calculator!$G$14))</f>
        <v>257.95</v>
      </c>
      <c r="H4411" s="55" t="s">
        <v>52</v>
      </c>
      <c r="I4411" s="56">
        <f>SUM('Ralawise Price List 2021'!I4411/(1-Calculator!$G$14))</f>
        <v>267.75</v>
      </c>
      <c r="J4411" s="57">
        <v>277.55</v>
      </c>
      <c r="K4411" s="39"/>
      <c r="L4411" s="39"/>
    </row>
    <row r="4412" spans="1:12" s="2" customFormat="1" ht="14" x14ac:dyDescent="0.15">
      <c r="A4412" s="48" t="s">
        <v>6182</v>
      </c>
      <c r="B4412" s="49" t="s">
        <v>6225</v>
      </c>
      <c r="C4412" s="50" t="s">
        <v>6226</v>
      </c>
      <c r="D4412" s="51" t="s">
        <v>57</v>
      </c>
      <c r="E4412" s="52" t="s">
        <v>307</v>
      </c>
      <c r="F4412" s="53" t="s">
        <v>62</v>
      </c>
      <c r="G4412" s="54">
        <f>SUM('Ralawise Price List 2021'!G4412/(1-Calculator!$G$14))</f>
        <v>255.6</v>
      </c>
      <c r="H4412" s="55" t="s">
        <v>52</v>
      </c>
      <c r="I4412" s="56">
        <f>SUM('Ralawise Price List 2021'!I4412/(1-Calculator!$G$14))</f>
        <v>265.39999999999998</v>
      </c>
      <c r="J4412" s="57">
        <v>275.2</v>
      </c>
      <c r="K4412" s="39"/>
      <c r="L4412" s="39"/>
    </row>
    <row r="4413" spans="1:12" s="2" customFormat="1" ht="14" x14ac:dyDescent="0.15">
      <c r="A4413" s="48" t="s">
        <v>6182</v>
      </c>
      <c r="B4413" s="49" t="s">
        <v>6227</v>
      </c>
      <c r="C4413" s="50" t="s">
        <v>6228</v>
      </c>
      <c r="D4413" s="51" t="s">
        <v>57</v>
      </c>
      <c r="E4413" s="52" t="s">
        <v>307</v>
      </c>
      <c r="F4413" s="53" t="s">
        <v>62</v>
      </c>
      <c r="G4413" s="54">
        <f>SUM('Ralawise Price List 2021'!G4413/(1-Calculator!$G$14))</f>
        <v>250.5</v>
      </c>
      <c r="H4413" s="55" t="s">
        <v>52</v>
      </c>
      <c r="I4413" s="56">
        <f>SUM('Ralawise Price List 2021'!I4413/(1-Calculator!$G$14))</f>
        <v>259.89999999999998</v>
      </c>
      <c r="J4413" s="57">
        <v>269.7</v>
      </c>
      <c r="K4413" s="39"/>
      <c r="L4413" s="39"/>
    </row>
    <row r="4414" spans="1:12" s="2" customFormat="1" ht="14" x14ac:dyDescent="0.15">
      <c r="A4414" s="48" t="s">
        <v>6229</v>
      </c>
      <c r="B4414" s="49" t="s">
        <v>6230</v>
      </c>
      <c r="C4414" s="50" t="s">
        <v>6231</v>
      </c>
      <c r="D4414" s="51" t="s">
        <v>57</v>
      </c>
      <c r="E4414" s="52" t="s">
        <v>139</v>
      </c>
      <c r="F4414" s="53" t="s">
        <v>308</v>
      </c>
      <c r="G4414" s="54">
        <f>SUM('Ralawise Price List 2021'!G4414/(1-Calculator!$G$14))</f>
        <v>26.7</v>
      </c>
      <c r="H4414" s="55" t="s">
        <v>51</v>
      </c>
      <c r="I4414" s="56">
        <f>SUM('Ralawise Price List 2021'!I4414/(1-Calculator!$G$14))</f>
        <v>28.65</v>
      </c>
      <c r="J4414" s="57">
        <v>30.6</v>
      </c>
      <c r="K4414" s="39"/>
      <c r="L4414" s="39"/>
    </row>
    <row r="4415" spans="1:12" s="2" customFormat="1" ht="14" x14ac:dyDescent="0.15">
      <c r="A4415" s="48" t="s">
        <v>6229</v>
      </c>
      <c r="B4415" s="49" t="s">
        <v>6232</v>
      </c>
      <c r="C4415" s="50" t="s">
        <v>6233</v>
      </c>
      <c r="D4415" s="51" t="s">
        <v>57</v>
      </c>
      <c r="E4415" s="52" t="s">
        <v>139</v>
      </c>
      <c r="F4415" s="53" t="s">
        <v>191</v>
      </c>
      <c r="G4415" s="54">
        <f>SUM('Ralawise Price List 2021'!G4415/(1-Calculator!$G$14))</f>
        <v>15.7</v>
      </c>
      <c r="H4415" s="55" t="s">
        <v>51</v>
      </c>
      <c r="I4415" s="56">
        <f>SUM('Ralawise Price List 2021'!I4415/(1-Calculator!$G$14))</f>
        <v>17.649999999999999</v>
      </c>
      <c r="J4415" s="57">
        <v>19.600000000000001</v>
      </c>
      <c r="K4415" s="39"/>
      <c r="L4415" s="39"/>
    </row>
    <row r="4416" spans="1:12" s="2" customFormat="1" ht="14" x14ac:dyDescent="0.15">
      <c r="A4416" s="48" t="s">
        <v>6229</v>
      </c>
      <c r="B4416" s="49" t="s">
        <v>6234</v>
      </c>
      <c r="C4416" s="50" t="s">
        <v>6235</v>
      </c>
      <c r="D4416" s="51" t="s">
        <v>57</v>
      </c>
      <c r="E4416" s="52" t="s">
        <v>139</v>
      </c>
      <c r="F4416" s="53" t="s">
        <v>308</v>
      </c>
      <c r="G4416" s="54">
        <f>SUM('Ralawise Price List 2021'!G4416/(1-Calculator!$G$14))</f>
        <v>9.8000000000000007</v>
      </c>
      <c r="H4416" s="55" t="s">
        <v>62</v>
      </c>
      <c r="I4416" s="56">
        <f>SUM('Ralawise Price List 2021'!I4416/(1-Calculator!$G$14))</f>
        <v>11.8</v>
      </c>
      <c r="J4416" s="57">
        <v>13.75</v>
      </c>
      <c r="K4416" s="39"/>
      <c r="L4416" s="39"/>
    </row>
    <row r="4417" spans="1:12" s="2" customFormat="1" ht="14" x14ac:dyDescent="0.15">
      <c r="A4417" s="48" t="s">
        <v>6229</v>
      </c>
      <c r="B4417" s="49" t="s">
        <v>6236</v>
      </c>
      <c r="C4417" s="50" t="s">
        <v>6237</v>
      </c>
      <c r="D4417" s="51" t="s">
        <v>57</v>
      </c>
      <c r="E4417" s="52" t="s">
        <v>139</v>
      </c>
      <c r="F4417" s="53" t="s">
        <v>308</v>
      </c>
      <c r="G4417" s="54">
        <f>SUM('Ralawise Price List 2021'!G4417/(1-Calculator!$G$14))</f>
        <v>18.850000000000001</v>
      </c>
      <c r="H4417" s="55" t="s">
        <v>62</v>
      </c>
      <c r="I4417" s="56">
        <f>SUM('Ralawise Price List 2021'!I4417/(1-Calculator!$G$14))</f>
        <v>20.8</v>
      </c>
      <c r="J4417" s="57">
        <v>22.75</v>
      </c>
      <c r="K4417" s="39"/>
      <c r="L4417" s="39"/>
    </row>
    <row r="4418" spans="1:12" s="2" customFormat="1" ht="14" x14ac:dyDescent="0.15">
      <c r="A4418" s="48" t="s">
        <v>6229</v>
      </c>
      <c r="B4418" s="49" t="s">
        <v>6238</v>
      </c>
      <c r="C4418" s="50" t="s">
        <v>6239</v>
      </c>
      <c r="D4418" s="51" t="s">
        <v>57</v>
      </c>
      <c r="E4418" s="52" t="s">
        <v>858</v>
      </c>
      <c r="F4418" s="53" t="s">
        <v>308</v>
      </c>
      <c r="G4418" s="54">
        <f>SUM('Ralawise Price List 2021'!G4418/(1-Calculator!$G$14))</f>
        <v>16.899999999999999</v>
      </c>
      <c r="H4418" s="55" t="s">
        <v>62</v>
      </c>
      <c r="I4418" s="56">
        <f>SUM('Ralawise Price List 2021'!I4418/(1-Calculator!$G$14))</f>
        <v>18.850000000000001</v>
      </c>
      <c r="J4418" s="57">
        <v>20.8</v>
      </c>
      <c r="K4418" s="39"/>
      <c r="L4418" s="39"/>
    </row>
    <row r="4419" spans="1:12" s="2" customFormat="1" ht="14" x14ac:dyDescent="0.15">
      <c r="A4419" s="48" t="s">
        <v>6229</v>
      </c>
      <c r="B4419" s="49" t="s">
        <v>6240</v>
      </c>
      <c r="C4419" s="50" t="s">
        <v>6241</v>
      </c>
      <c r="D4419" s="51" t="s">
        <v>57</v>
      </c>
      <c r="E4419" s="52" t="s">
        <v>139</v>
      </c>
      <c r="F4419" s="53" t="s">
        <v>308</v>
      </c>
      <c r="G4419" s="54">
        <f>SUM('Ralawise Price List 2021'!G4419/(1-Calculator!$G$14))</f>
        <v>38.450000000000003</v>
      </c>
      <c r="H4419" s="55" t="s">
        <v>51</v>
      </c>
      <c r="I4419" s="56">
        <f>SUM('Ralawise Price List 2021'!I4419/(1-Calculator!$G$14))</f>
        <v>41.2</v>
      </c>
      <c r="J4419" s="57">
        <v>43.9</v>
      </c>
      <c r="K4419" s="39"/>
      <c r="L4419" s="39"/>
    </row>
    <row r="4420" spans="1:12" s="2" customFormat="1" ht="14" x14ac:dyDescent="0.15">
      <c r="A4420" s="48" t="s">
        <v>6229</v>
      </c>
      <c r="B4420" s="49" t="s">
        <v>6242</v>
      </c>
      <c r="C4420" s="50" t="s">
        <v>6243</v>
      </c>
      <c r="D4420" s="51" t="s">
        <v>57</v>
      </c>
      <c r="E4420" s="52" t="s">
        <v>139</v>
      </c>
      <c r="F4420" s="53" t="s">
        <v>308</v>
      </c>
      <c r="G4420" s="54">
        <f>SUM('Ralawise Price List 2021'!G4420/(1-Calculator!$G$14))</f>
        <v>24.3</v>
      </c>
      <c r="H4420" s="55" t="s">
        <v>51</v>
      </c>
      <c r="I4420" s="56">
        <f>SUM('Ralawise Price List 2021'!I4420/(1-Calculator!$G$14))</f>
        <v>26.3</v>
      </c>
      <c r="J4420" s="57">
        <v>28.25</v>
      </c>
      <c r="K4420" s="39"/>
      <c r="L4420" s="39"/>
    </row>
    <row r="4421" spans="1:12" s="2" customFormat="1" ht="14" x14ac:dyDescent="0.15">
      <c r="A4421" s="48" t="s">
        <v>6229</v>
      </c>
      <c r="B4421" s="49" t="s">
        <v>6244</v>
      </c>
      <c r="C4421" s="50" t="s">
        <v>6245</v>
      </c>
      <c r="D4421" s="51" t="s">
        <v>57</v>
      </c>
      <c r="E4421" s="52" t="s">
        <v>139</v>
      </c>
      <c r="F4421" s="53" t="s">
        <v>308</v>
      </c>
      <c r="G4421" s="54">
        <f>SUM('Ralawise Price List 2021'!G4421/(1-Calculator!$G$14))</f>
        <v>25.9</v>
      </c>
      <c r="H4421" s="55" t="s">
        <v>51</v>
      </c>
      <c r="I4421" s="56">
        <f>SUM('Ralawise Price List 2021'!I4421/(1-Calculator!$G$14))</f>
        <v>27.85</v>
      </c>
      <c r="J4421" s="57">
        <v>29.4</v>
      </c>
      <c r="K4421" s="39"/>
      <c r="L4421" s="39"/>
    </row>
    <row r="4422" spans="1:12" s="2" customFormat="1" ht="14" x14ac:dyDescent="0.15">
      <c r="A4422" s="48" t="s">
        <v>6229</v>
      </c>
      <c r="B4422" s="49" t="s">
        <v>6246</v>
      </c>
      <c r="C4422" s="50" t="s">
        <v>6247</v>
      </c>
      <c r="D4422" s="51" t="s">
        <v>57</v>
      </c>
      <c r="E4422" s="52" t="s">
        <v>5789</v>
      </c>
      <c r="F4422" s="53" t="s">
        <v>308</v>
      </c>
      <c r="G4422" s="54">
        <f>SUM('Ralawise Price List 2021'!G4422/(1-Calculator!$G$14))</f>
        <v>26.7</v>
      </c>
      <c r="H4422" s="55" t="s">
        <v>51</v>
      </c>
      <c r="I4422" s="56">
        <f>SUM('Ralawise Price List 2021'!I4422/(1-Calculator!$G$14))</f>
        <v>28.65</v>
      </c>
      <c r="J4422" s="57">
        <v>30.6</v>
      </c>
      <c r="K4422" s="39"/>
      <c r="L4422" s="39"/>
    </row>
    <row r="4423" spans="1:12" s="2" customFormat="1" ht="14" x14ac:dyDescent="0.15">
      <c r="A4423" s="48" t="s">
        <v>6229</v>
      </c>
      <c r="B4423" s="49" t="s">
        <v>6248</v>
      </c>
      <c r="C4423" s="50" t="s">
        <v>6249</v>
      </c>
      <c r="D4423" s="51" t="s">
        <v>57</v>
      </c>
      <c r="E4423" s="52" t="s">
        <v>139</v>
      </c>
      <c r="F4423" s="53" t="s">
        <v>308</v>
      </c>
      <c r="G4423" s="54">
        <f>SUM('Ralawise Price List 2021'!G4423/(1-Calculator!$G$14))</f>
        <v>9.8000000000000007</v>
      </c>
      <c r="H4423" s="55" t="s">
        <v>51</v>
      </c>
      <c r="I4423" s="56">
        <f>SUM('Ralawise Price List 2021'!I4423/(1-Calculator!$G$14))</f>
        <v>11.8</v>
      </c>
      <c r="J4423" s="57">
        <v>13.75</v>
      </c>
      <c r="K4423" s="39"/>
      <c r="L4423" s="39"/>
    </row>
    <row r="4424" spans="1:12" s="2" customFormat="1" ht="14" x14ac:dyDescent="0.15">
      <c r="A4424" s="48" t="s">
        <v>6229</v>
      </c>
      <c r="B4424" s="49" t="s">
        <v>6250</v>
      </c>
      <c r="C4424" s="50" t="s">
        <v>6251</v>
      </c>
      <c r="D4424" s="51" t="s">
        <v>57</v>
      </c>
      <c r="E4424" s="52" t="s">
        <v>139</v>
      </c>
      <c r="F4424" s="53" t="s">
        <v>308</v>
      </c>
      <c r="G4424" s="54">
        <f>SUM('Ralawise Price List 2021'!G4424/(1-Calculator!$G$14))</f>
        <v>9.8000000000000007</v>
      </c>
      <c r="H4424" s="55" t="s">
        <v>51</v>
      </c>
      <c r="I4424" s="56">
        <f>SUM('Ralawise Price List 2021'!I4424/(1-Calculator!$G$14))</f>
        <v>11.8</v>
      </c>
      <c r="J4424" s="57">
        <v>13.75</v>
      </c>
      <c r="K4424" s="39"/>
      <c r="L4424" s="39"/>
    </row>
    <row r="4425" spans="1:12" s="2" customFormat="1" ht="14" x14ac:dyDescent="0.15">
      <c r="A4425" s="48" t="s">
        <v>6229</v>
      </c>
      <c r="B4425" s="49" t="s">
        <v>6252</v>
      </c>
      <c r="C4425" s="50" t="s">
        <v>6253</v>
      </c>
      <c r="D4425" s="51" t="s">
        <v>57</v>
      </c>
      <c r="E4425" s="52" t="s">
        <v>139</v>
      </c>
      <c r="F4425" s="53" t="s">
        <v>308</v>
      </c>
      <c r="G4425" s="54">
        <f>SUM('Ralawise Price List 2021'!G4425/(1-Calculator!$G$14))</f>
        <v>8.25</v>
      </c>
      <c r="H4425" s="55" t="s">
        <v>62</v>
      </c>
      <c r="I4425" s="56">
        <f>SUM('Ralawise Price List 2021'!I4425/(1-Calculator!$G$14))</f>
        <v>10.199999999999999</v>
      </c>
      <c r="J4425" s="57">
        <v>12.15</v>
      </c>
      <c r="K4425" s="39"/>
      <c r="L4425" s="39"/>
    </row>
    <row r="4426" spans="1:12" s="2" customFormat="1" ht="14" x14ac:dyDescent="0.15">
      <c r="A4426" s="48" t="s">
        <v>6229</v>
      </c>
      <c r="B4426" s="49" t="s">
        <v>6254</v>
      </c>
      <c r="C4426" s="50" t="s">
        <v>6255</v>
      </c>
      <c r="D4426" s="51" t="s">
        <v>57</v>
      </c>
      <c r="E4426" s="52" t="s">
        <v>139</v>
      </c>
      <c r="F4426" s="53" t="s">
        <v>308</v>
      </c>
      <c r="G4426" s="54">
        <f>SUM('Ralawise Price List 2021'!G4426/(1-Calculator!$G$14))</f>
        <v>6.3</v>
      </c>
      <c r="H4426" s="55" t="s">
        <v>62</v>
      </c>
      <c r="I4426" s="56">
        <f>SUM('Ralawise Price List 2021'!I4426/(1-Calculator!$G$14))</f>
        <v>8.25</v>
      </c>
      <c r="J4426" s="57">
        <v>10.199999999999999</v>
      </c>
      <c r="K4426" s="39"/>
      <c r="L4426" s="39"/>
    </row>
    <row r="4427" spans="1:12" s="2" customFormat="1" ht="14" x14ac:dyDescent="0.15">
      <c r="A4427" s="48" t="s">
        <v>6229</v>
      </c>
      <c r="B4427" s="49" t="s">
        <v>6256</v>
      </c>
      <c r="C4427" s="50" t="s">
        <v>6257</v>
      </c>
      <c r="D4427" s="51" t="s">
        <v>57</v>
      </c>
      <c r="E4427" s="52" t="s">
        <v>139</v>
      </c>
      <c r="F4427" s="53" t="s">
        <v>308</v>
      </c>
      <c r="G4427" s="54">
        <f>SUM('Ralawise Price List 2021'!G4427/(1-Calculator!$G$14))</f>
        <v>19.600000000000001</v>
      </c>
      <c r="H4427" s="55" t="s">
        <v>51</v>
      </c>
      <c r="I4427" s="56">
        <f>SUM('Ralawise Price List 2021'!I4427/(1-Calculator!$G$14))</f>
        <v>21.6</v>
      </c>
      <c r="J4427" s="57">
        <v>23.15</v>
      </c>
      <c r="K4427" s="39"/>
      <c r="L4427" s="39"/>
    </row>
    <row r="4428" spans="1:12" s="2" customFormat="1" ht="14" x14ac:dyDescent="0.15">
      <c r="A4428" s="48" t="s">
        <v>6229</v>
      </c>
      <c r="B4428" s="49" t="s">
        <v>6258</v>
      </c>
      <c r="C4428" s="50" t="s">
        <v>6259</v>
      </c>
      <c r="D4428" s="51" t="s">
        <v>57</v>
      </c>
      <c r="E4428" s="52" t="s">
        <v>139</v>
      </c>
      <c r="F4428" s="53" t="s">
        <v>243</v>
      </c>
      <c r="G4428" s="54">
        <f>SUM('Ralawise Price List 2021'!G4428/(1-Calculator!$G$14))</f>
        <v>12.55</v>
      </c>
      <c r="H4428" s="55" t="s">
        <v>51</v>
      </c>
      <c r="I4428" s="56">
        <f>SUM('Ralawise Price List 2021'!I4428/(1-Calculator!$G$14))</f>
        <v>14.5</v>
      </c>
      <c r="J4428" s="57">
        <v>16.5</v>
      </c>
      <c r="K4428" s="39"/>
      <c r="L4428" s="39"/>
    </row>
    <row r="4429" spans="1:12" s="2" customFormat="1" ht="14" x14ac:dyDescent="0.15">
      <c r="A4429" s="48" t="s">
        <v>6229</v>
      </c>
      <c r="B4429" s="49" t="s">
        <v>6260</v>
      </c>
      <c r="C4429" s="50" t="s">
        <v>6261</v>
      </c>
      <c r="D4429" s="51" t="s">
        <v>57</v>
      </c>
      <c r="E4429" s="52" t="s">
        <v>858</v>
      </c>
      <c r="F4429" s="53" t="s">
        <v>308</v>
      </c>
      <c r="G4429" s="54">
        <f>SUM('Ralawise Price List 2021'!G4429/(1-Calculator!$G$14))</f>
        <v>57.65</v>
      </c>
      <c r="H4429" s="55" t="s">
        <v>51</v>
      </c>
      <c r="I4429" s="56">
        <f>SUM('Ralawise Price List 2021'!I4429/(1-Calculator!$G$14))</f>
        <v>60.4</v>
      </c>
      <c r="J4429" s="57">
        <v>63.5</v>
      </c>
      <c r="K4429" s="39"/>
      <c r="L4429" s="39"/>
    </row>
    <row r="4430" spans="1:12" s="2" customFormat="1" ht="14" x14ac:dyDescent="0.15">
      <c r="A4430" s="48" t="s">
        <v>6229</v>
      </c>
      <c r="B4430" s="49" t="s">
        <v>6262</v>
      </c>
      <c r="C4430" s="50" t="s">
        <v>6263</v>
      </c>
      <c r="D4430" s="51" t="s">
        <v>57</v>
      </c>
      <c r="E4430" s="52" t="s">
        <v>139</v>
      </c>
      <c r="F4430" s="53" t="s">
        <v>308</v>
      </c>
      <c r="G4430" s="54">
        <f>SUM('Ralawise Price List 2021'!G4430/(1-Calculator!$G$14))</f>
        <v>28.65</v>
      </c>
      <c r="H4430" s="55" t="s">
        <v>51</v>
      </c>
      <c r="I4430" s="56">
        <f>SUM('Ralawise Price List 2021'!I4430/(1-Calculator!$G$14))</f>
        <v>30.6</v>
      </c>
      <c r="J4430" s="57">
        <v>32.549999999999997</v>
      </c>
      <c r="K4430" s="39"/>
      <c r="L4430" s="39"/>
    </row>
    <row r="4431" spans="1:12" s="2" customFormat="1" ht="14" x14ac:dyDescent="0.15">
      <c r="A4431" s="48" t="s">
        <v>6229</v>
      </c>
      <c r="B4431" s="49" t="s">
        <v>6264</v>
      </c>
      <c r="C4431" s="50" t="s">
        <v>6265</v>
      </c>
      <c r="D4431" s="51" t="s">
        <v>57</v>
      </c>
      <c r="E4431" s="52" t="s">
        <v>139</v>
      </c>
      <c r="F4431" s="53" t="s">
        <v>191</v>
      </c>
      <c r="G4431" s="54">
        <f>SUM('Ralawise Price List 2021'!G4431/(1-Calculator!$G$14))</f>
        <v>67.05</v>
      </c>
      <c r="H4431" s="55" t="s">
        <v>51</v>
      </c>
      <c r="I4431" s="56">
        <f>SUM('Ralawise Price List 2021'!I4431/(1-Calculator!$G$14))</f>
        <v>72.150000000000006</v>
      </c>
      <c r="J4431" s="57">
        <v>76.849999999999994</v>
      </c>
      <c r="K4431" s="39"/>
      <c r="L4431" s="39"/>
    </row>
    <row r="4432" spans="1:12" s="2" customFormat="1" ht="14" x14ac:dyDescent="0.15">
      <c r="A4432" s="48" t="s">
        <v>6229</v>
      </c>
      <c r="B4432" s="49" t="s">
        <v>6266</v>
      </c>
      <c r="C4432" s="50" t="s">
        <v>6267</v>
      </c>
      <c r="D4432" s="51" t="s">
        <v>57</v>
      </c>
      <c r="E4432" s="52" t="s">
        <v>277</v>
      </c>
      <c r="F4432" s="53" t="s">
        <v>308</v>
      </c>
      <c r="G4432" s="54">
        <f>SUM('Ralawise Price List 2021'!G4432/(1-Calculator!$G$14))</f>
        <v>34.1</v>
      </c>
      <c r="H4432" s="55" t="s">
        <v>51</v>
      </c>
      <c r="I4432" s="56">
        <f>SUM('Ralawise Price List 2021'!I4432/(1-Calculator!$G$14))</f>
        <v>36.85</v>
      </c>
      <c r="J4432" s="57">
        <v>39.6</v>
      </c>
      <c r="K4432" s="39"/>
      <c r="L4432" s="39"/>
    </row>
    <row r="4433" spans="1:12" s="2" customFormat="1" ht="14" x14ac:dyDescent="0.15">
      <c r="A4433" s="48" t="s">
        <v>6229</v>
      </c>
      <c r="B4433" s="49" t="s">
        <v>6268</v>
      </c>
      <c r="C4433" s="50" t="s">
        <v>6269</v>
      </c>
      <c r="D4433" s="51" t="s">
        <v>57</v>
      </c>
      <c r="E4433" s="52" t="s">
        <v>277</v>
      </c>
      <c r="F4433" s="53" t="s">
        <v>308</v>
      </c>
      <c r="G4433" s="54">
        <f>SUM('Ralawise Price List 2021'!G4433/(1-Calculator!$G$14))</f>
        <v>53.35</v>
      </c>
      <c r="H4433" s="55" t="s">
        <v>51</v>
      </c>
      <c r="I4433" s="56">
        <f>SUM('Ralawise Price List 2021'!I4433/(1-Calculator!$G$14))</f>
        <v>57.25</v>
      </c>
      <c r="J4433" s="57">
        <v>60.8</v>
      </c>
      <c r="K4433" s="39"/>
      <c r="L4433" s="39"/>
    </row>
    <row r="4434" spans="1:12" s="2" customFormat="1" ht="14" x14ac:dyDescent="0.15">
      <c r="A4434" s="48" t="s">
        <v>6229</v>
      </c>
      <c r="B4434" s="49" t="s">
        <v>6270</v>
      </c>
      <c r="C4434" s="50" t="s">
        <v>6271</v>
      </c>
      <c r="D4434" s="51" t="s">
        <v>57</v>
      </c>
      <c r="E4434" s="52" t="s">
        <v>277</v>
      </c>
      <c r="F4434" s="53" t="s">
        <v>308</v>
      </c>
      <c r="G4434" s="54">
        <f>SUM('Ralawise Price List 2021'!G4434/(1-Calculator!$G$14))</f>
        <v>34.1</v>
      </c>
      <c r="H4434" s="55" t="s">
        <v>51</v>
      </c>
      <c r="I4434" s="56">
        <f>SUM('Ralawise Price List 2021'!I4434/(1-Calculator!$G$14))</f>
        <v>36.85</v>
      </c>
      <c r="J4434" s="57">
        <v>39.6</v>
      </c>
      <c r="K4434" s="39"/>
      <c r="L4434" s="39"/>
    </row>
    <row r="4435" spans="1:12" s="2" customFormat="1" ht="14" x14ac:dyDescent="0.15">
      <c r="A4435" s="48" t="s">
        <v>6229</v>
      </c>
      <c r="B4435" s="49" t="s">
        <v>6272</v>
      </c>
      <c r="C4435" s="50" t="s">
        <v>6273</v>
      </c>
      <c r="D4435" s="51" t="s">
        <v>57</v>
      </c>
      <c r="E4435" s="52" t="s">
        <v>139</v>
      </c>
      <c r="F4435" s="53" t="s">
        <v>243</v>
      </c>
      <c r="G4435" s="54">
        <f>SUM('Ralawise Price List 2021'!G4435/(1-Calculator!$G$14))</f>
        <v>12.15</v>
      </c>
      <c r="H4435" s="55" t="s">
        <v>51</v>
      </c>
      <c r="I4435" s="56">
        <f>SUM('Ralawise Price List 2021'!I4435/(1-Calculator!$G$14))</f>
        <v>14.15</v>
      </c>
      <c r="J4435" s="57">
        <v>16.100000000000001</v>
      </c>
      <c r="K4435" s="39"/>
      <c r="L4435" s="39"/>
    </row>
    <row r="4436" spans="1:12" s="2" customFormat="1" ht="14" x14ac:dyDescent="0.15">
      <c r="A4436" s="48" t="s">
        <v>6229</v>
      </c>
      <c r="B4436" s="49" t="s">
        <v>6274</v>
      </c>
      <c r="C4436" s="50" t="s">
        <v>6275</v>
      </c>
      <c r="D4436" s="51" t="s">
        <v>57</v>
      </c>
      <c r="E4436" s="52" t="s">
        <v>139</v>
      </c>
      <c r="F4436" s="53" t="s">
        <v>243</v>
      </c>
      <c r="G4436" s="54">
        <f>SUM('Ralawise Price List 2021'!G4436/(1-Calculator!$G$14))</f>
        <v>18.850000000000001</v>
      </c>
      <c r="H4436" s="55" t="s">
        <v>51</v>
      </c>
      <c r="I4436" s="56">
        <f>SUM('Ralawise Price List 2021'!I4436/(1-Calculator!$G$14))</f>
        <v>20.8</v>
      </c>
      <c r="J4436" s="57">
        <v>22.75</v>
      </c>
      <c r="K4436" s="39"/>
      <c r="L4436" s="39"/>
    </row>
    <row r="4437" spans="1:12" s="2" customFormat="1" ht="14" x14ac:dyDescent="0.15">
      <c r="A4437" s="48" t="s">
        <v>6229</v>
      </c>
      <c r="B4437" s="49" t="s">
        <v>6276</v>
      </c>
      <c r="C4437" s="50" t="s">
        <v>6277</v>
      </c>
      <c r="D4437" s="51" t="s">
        <v>57</v>
      </c>
      <c r="E4437" s="52" t="s">
        <v>139</v>
      </c>
      <c r="F4437" s="53" t="s">
        <v>243</v>
      </c>
      <c r="G4437" s="54">
        <f>SUM('Ralawise Price List 2021'!G4437/(1-Calculator!$G$14))</f>
        <v>25.9</v>
      </c>
      <c r="H4437" s="55" t="s">
        <v>51</v>
      </c>
      <c r="I4437" s="56">
        <f>SUM('Ralawise Price List 2021'!I4437/(1-Calculator!$G$14))</f>
        <v>28.65</v>
      </c>
      <c r="J4437" s="57">
        <v>31.4</v>
      </c>
      <c r="K4437" s="39"/>
      <c r="L4437" s="39"/>
    </row>
    <row r="4438" spans="1:12" s="2" customFormat="1" ht="14" x14ac:dyDescent="0.15">
      <c r="A4438" s="48" t="s">
        <v>6229</v>
      </c>
      <c r="B4438" s="49" t="s">
        <v>6278</v>
      </c>
      <c r="C4438" s="50" t="s">
        <v>6279</v>
      </c>
      <c r="D4438" s="51" t="s">
        <v>57</v>
      </c>
      <c r="E4438" s="52" t="s">
        <v>139</v>
      </c>
      <c r="F4438" s="53" t="s">
        <v>243</v>
      </c>
      <c r="G4438" s="54">
        <f>SUM('Ralawise Price List 2021'!G4438/(1-Calculator!$G$14))</f>
        <v>9.4499999999999993</v>
      </c>
      <c r="H4438" s="55" t="s">
        <v>51</v>
      </c>
      <c r="I4438" s="56">
        <f>SUM('Ralawise Price List 2021'!I4438/(1-Calculator!$G$14))</f>
        <v>11.4</v>
      </c>
      <c r="J4438" s="57">
        <v>13.35</v>
      </c>
      <c r="K4438" s="39"/>
      <c r="L4438" s="39"/>
    </row>
    <row r="4439" spans="1:12" s="2" customFormat="1" ht="14" x14ac:dyDescent="0.15">
      <c r="A4439" s="48" t="s">
        <v>6229</v>
      </c>
      <c r="B4439" s="49" t="s">
        <v>6280</v>
      </c>
      <c r="C4439" s="50" t="s">
        <v>6281</v>
      </c>
      <c r="D4439" s="51" t="s">
        <v>57</v>
      </c>
      <c r="E4439" s="52" t="s">
        <v>139</v>
      </c>
      <c r="F4439" s="53" t="s">
        <v>308</v>
      </c>
      <c r="G4439" s="54">
        <f>SUM('Ralawise Price List 2021'!G4439/(1-Calculator!$G$14))</f>
        <v>24.3</v>
      </c>
      <c r="H4439" s="55" t="s">
        <v>51</v>
      </c>
      <c r="I4439" s="56">
        <f>SUM('Ralawise Price List 2021'!I4439/(1-Calculator!$G$14))</f>
        <v>27.05</v>
      </c>
      <c r="J4439" s="57">
        <v>30.2</v>
      </c>
      <c r="K4439" s="39"/>
      <c r="L4439" s="39"/>
    </row>
    <row r="4440" spans="1:12" s="2" customFormat="1" ht="14" x14ac:dyDescent="0.15">
      <c r="A4440" s="48" t="s">
        <v>6229</v>
      </c>
      <c r="B4440" s="49" t="s">
        <v>6282</v>
      </c>
      <c r="C4440" s="50" t="s">
        <v>6283</v>
      </c>
      <c r="D4440" s="51" t="s">
        <v>57</v>
      </c>
      <c r="E4440" s="52" t="s">
        <v>139</v>
      </c>
      <c r="F4440" s="53" t="s">
        <v>191</v>
      </c>
      <c r="G4440" s="54">
        <f>SUM('Ralawise Price List 2021'!G4440/(1-Calculator!$G$14))</f>
        <v>53.35</v>
      </c>
      <c r="H4440" s="55" t="s">
        <v>51</v>
      </c>
      <c r="I4440" s="56">
        <f>SUM('Ralawise Price List 2021'!I4440/(1-Calculator!$G$14))</f>
        <v>56.1</v>
      </c>
      <c r="J4440" s="57">
        <v>58.8</v>
      </c>
      <c r="K4440" s="39"/>
      <c r="L4440" s="39"/>
    </row>
    <row r="4441" spans="1:12" s="2" customFormat="1" ht="14" x14ac:dyDescent="0.15">
      <c r="A4441" s="48" t="s">
        <v>6229</v>
      </c>
      <c r="B4441" s="49" t="s">
        <v>6284</v>
      </c>
      <c r="C4441" s="50" t="s">
        <v>6285</v>
      </c>
      <c r="D4441" s="51" t="s">
        <v>57</v>
      </c>
      <c r="E4441" s="52" t="s">
        <v>139</v>
      </c>
      <c r="F4441" s="53" t="s">
        <v>243</v>
      </c>
      <c r="G4441" s="54">
        <f>SUM('Ralawise Price List 2021'!G4441/(1-Calculator!$G$14))</f>
        <v>18.850000000000001</v>
      </c>
      <c r="H4441" s="55" t="s">
        <v>51</v>
      </c>
      <c r="I4441" s="56">
        <f>SUM('Ralawise Price List 2021'!I4441/(1-Calculator!$G$14))</f>
        <v>20.8</v>
      </c>
      <c r="J4441" s="57">
        <v>22.75</v>
      </c>
      <c r="K4441" s="39"/>
      <c r="L4441" s="39"/>
    </row>
    <row r="4442" spans="1:12" s="2" customFormat="1" ht="14" x14ac:dyDescent="0.15">
      <c r="A4442" s="48" t="s">
        <v>6229</v>
      </c>
      <c r="B4442" s="49" t="s">
        <v>6286</v>
      </c>
      <c r="C4442" s="50" t="s">
        <v>6287</v>
      </c>
      <c r="D4442" s="51" t="s">
        <v>57</v>
      </c>
      <c r="E4442" s="52" t="s">
        <v>139</v>
      </c>
      <c r="F4442" s="53" t="s">
        <v>308</v>
      </c>
      <c r="G4442" s="54">
        <f>SUM('Ralawise Price List 2021'!G4442/(1-Calculator!$G$14))</f>
        <v>18.850000000000001</v>
      </c>
      <c r="H4442" s="55" t="s">
        <v>52</v>
      </c>
      <c r="I4442" s="56">
        <f>SUM('Ralawise Price List 2021'!I4442/(1-Calculator!$G$14))</f>
        <v>21.6</v>
      </c>
      <c r="J4442" s="57">
        <v>25.1</v>
      </c>
      <c r="K4442" s="39"/>
      <c r="L4442" s="39"/>
    </row>
    <row r="4443" spans="1:12" s="2" customFormat="1" ht="14" x14ac:dyDescent="0.15">
      <c r="A4443" s="48" t="s">
        <v>6229</v>
      </c>
      <c r="B4443" s="49" t="s">
        <v>6288</v>
      </c>
      <c r="C4443" s="50" t="s">
        <v>6289</v>
      </c>
      <c r="D4443" s="51" t="s">
        <v>57</v>
      </c>
      <c r="E4443" s="52" t="s">
        <v>139</v>
      </c>
      <c r="F4443" s="53" t="s">
        <v>308</v>
      </c>
      <c r="G4443" s="54">
        <f>SUM('Ralawise Price List 2021'!G4443/(1-Calculator!$G$14))</f>
        <v>16.899999999999999</v>
      </c>
      <c r="H4443" s="55" t="s">
        <v>52</v>
      </c>
      <c r="I4443" s="56">
        <f>SUM('Ralawise Price List 2021'!I4443/(1-Calculator!$G$14))</f>
        <v>20</v>
      </c>
      <c r="J4443" s="57">
        <v>23.95</v>
      </c>
      <c r="K4443" s="39"/>
      <c r="L4443" s="39"/>
    </row>
    <row r="4444" spans="1:12" s="2" customFormat="1" ht="14" x14ac:dyDescent="0.15">
      <c r="A4444" s="48" t="s">
        <v>6229</v>
      </c>
      <c r="B4444" s="49" t="s">
        <v>6290</v>
      </c>
      <c r="C4444" s="50" t="s">
        <v>6291</v>
      </c>
      <c r="D4444" s="51" t="s">
        <v>57</v>
      </c>
      <c r="E4444" s="52" t="s">
        <v>139</v>
      </c>
      <c r="F4444" s="53" t="s">
        <v>308</v>
      </c>
      <c r="G4444" s="54">
        <f>SUM('Ralawise Price List 2021'!G4444/(1-Calculator!$G$14))</f>
        <v>22.35</v>
      </c>
      <c r="H4444" s="55" t="s">
        <v>52</v>
      </c>
      <c r="I4444" s="56">
        <f>SUM('Ralawise Price List 2021'!I4444/(1-Calculator!$G$14))</f>
        <v>25.1</v>
      </c>
      <c r="J4444" s="57">
        <v>28.25</v>
      </c>
      <c r="K4444" s="39"/>
      <c r="L4444" s="39"/>
    </row>
    <row r="4445" spans="1:12" s="2" customFormat="1" ht="14" x14ac:dyDescent="0.15">
      <c r="A4445" s="48" t="s">
        <v>6229</v>
      </c>
      <c r="B4445" s="49" t="s">
        <v>6292</v>
      </c>
      <c r="C4445" s="50" t="s">
        <v>6293</v>
      </c>
      <c r="D4445" s="51" t="s">
        <v>57</v>
      </c>
      <c r="E4445" s="52" t="s">
        <v>139</v>
      </c>
      <c r="F4445" s="53" t="s">
        <v>243</v>
      </c>
      <c r="G4445" s="54">
        <f>SUM('Ralawise Price List 2021'!G4445/(1-Calculator!$G$14))</f>
        <v>11.4</v>
      </c>
      <c r="H4445" s="55" t="s">
        <v>51</v>
      </c>
      <c r="I4445" s="56">
        <f>SUM('Ralawise Price List 2021'!I4445/(1-Calculator!$G$14))</f>
        <v>12.55</v>
      </c>
      <c r="J4445" s="57">
        <v>14.15</v>
      </c>
      <c r="K4445" s="39"/>
      <c r="L4445" s="39"/>
    </row>
    <row r="4446" spans="1:12" s="2" customFormat="1" ht="14" x14ac:dyDescent="0.15">
      <c r="A4446" s="48" t="s">
        <v>6229</v>
      </c>
      <c r="B4446" s="49" t="s">
        <v>6294</v>
      </c>
      <c r="C4446" s="50" t="s">
        <v>6295</v>
      </c>
      <c r="D4446" s="51" t="s">
        <v>57</v>
      </c>
      <c r="E4446" s="52" t="s">
        <v>139</v>
      </c>
      <c r="F4446" s="53" t="s">
        <v>243</v>
      </c>
      <c r="G4446" s="54">
        <f>SUM('Ralawise Price List 2021'!G4446/(1-Calculator!$G$14))</f>
        <v>18.850000000000001</v>
      </c>
      <c r="H4446" s="55" t="s">
        <v>51</v>
      </c>
      <c r="I4446" s="56">
        <f>SUM('Ralawise Price List 2021'!I4446/(1-Calculator!$G$14))</f>
        <v>20.8</v>
      </c>
      <c r="J4446" s="57">
        <v>22.75</v>
      </c>
      <c r="K4446" s="39"/>
      <c r="L4446" s="39"/>
    </row>
    <row r="4447" spans="1:12" s="2" customFormat="1" ht="14" x14ac:dyDescent="0.15">
      <c r="A4447" s="48" t="s">
        <v>6229</v>
      </c>
      <c r="B4447" s="49" t="s">
        <v>6296</v>
      </c>
      <c r="C4447" s="50" t="s">
        <v>6297</v>
      </c>
      <c r="D4447" s="51" t="s">
        <v>57</v>
      </c>
      <c r="E4447" s="52" t="s">
        <v>139</v>
      </c>
      <c r="F4447" s="53" t="s">
        <v>243</v>
      </c>
      <c r="G4447" s="54">
        <f>SUM('Ralawise Price List 2021'!G4447/(1-Calculator!$G$14))</f>
        <v>32.549999999999997</v>
      </c>
      <c r="H4447" s="55" t="s">
        <v>51</v>
      </c>
      <c r="I4447" s="56">
        <f>SUM('Ralawise Price List 2021'!I4447/(1-Calculator!$G$14))</f>
        <v>34.5</v>
      </c>
      <c r="J4447" s="57">
        <v>36.5</v>
      </c>
      <c r="K4447" s="39"/>
      <c r="L4447" s="39"/>
    </row>
    <row r="4448" spans="1:12" s="2" customFormat="1" ht="14" x14ac:dyDescent="0.15">
      <c r="A4448" s="48" t="s">
        <v>6229</v>
      </c>
      <c r="B4448" s="49" t="s">
        <v>6296</v>
      </c>
      <c r="C4448" s="50" t="s">
        <v>6297</v>
      </c>
      <c r="D4448" s="51" t="s">
        <v>57</v>
      </c>
      <c r="E4448" s="52" t="s">
        <v>139</v>
      </c>
      <c r="F4448" s="53" t="s">
        <v>243</v>
      </c>
      <c r="G4448" s="54">
        <f>SUM('Ralawise Price List 2021'!G4448/(1-Calculator!$G$14))</f>
        <v>32.549999999999997</v>
      </c>
      <c r="H4448" s="55" t="s">
        <v>51</v>
      </c>
      <c r="I4448" s="56">
        <f>SUM('Ralawise Price List 2021'!I4448/(1-Calculator!$G$14))</f>
        <v>34.5</v>
      </c>
      <c r="J4448" s="57">
        <v>36.5</v>
      </c>
      <c r="K4448" s="39"/>
      <c r="L4448" s="39"/>
    </row>
    <row r="4449" spans="1:12" s="2" customFormat="1" ht="14" x14ac:dyDescent="0.15">
      <c r="A4449" s="48" t="s">
        <v>6229</v>
      </c>
      <c r="B4449" s="49" t="s">
        <v>6298</v>
      </c>
      <c r="C4449" s="50" t="s">
        <v>6299</v>
      </c>
      <c r="D4449" s="51" t="s">
        <v>57</v>
      </c>
      <c r="E4449" s="52" t="s">
        <v>139</v>
      </c>
      <c r="F4449" s="53" t="s">
        <v>243</v>
      </c>
      <c r="G4449" s="54">
        <f>SUM('Ralawise Price List 2021'!G4449/(1-Calculator!$G$14))</f>
        <v>10.199999999999999</v>
      </c>
      <c r="H4449" s="55" t="s">
        <v>51</v>
      </c>
      <c r="I4449" s="56">
        <f>SUM('Ralawise Price List 2021'!I4449/(1-Calculator!$G$14))</f>
        <v>12.15</v>
      </c>
      <c r="J4449" s="57">
        <v>14.15</v>
      </c>
      <c r="K4449" s="39"/>
      <c r="L4449" s="39"/>
    </row>
    <row r="4450" spans="1:12" s="2" customFormat="1" ht="14" x14ac:dyDescent="0.15">
      <c r="A4450" s="48" t="s">
        <v>6229</v>
      </c>
      <c r="B4450" s="49" t="s">
        <v>6300</v>
      </c>
      <c r="C4450" s="50" t="s">
        <v>6301</v>
      </c>
      <c r="D4450" s="51" t="s">
        <v>57</v>
      </c>
      <c r="E4450" s="52" t="s">
        <v>139</v>
      </c>
      <c r="F4450" s="53" t="s">
        <v>243</v>
      </c>
      <c r="G4450" s="54">
        <f>SUM('Ralawise Price List 2021'!G4450/(1-Calculator!$G$14))</f>
        <v>12.15</v>
      </c>
      <c r="H4450" s="55" t="s">
        <v>51</v>
      </c>
      <c r="I4450" s="56">
        <f>SUM('Ralawise Price List 2021'!I4450/(1-Calculator!$G$14))</f>
        <v>14.15</v>
      </c>
      <c r="J4450" s="57">
        <v>16.100000000000001</v>
      </c>
      <c r="K4450" s="39"/>
      <c r="L4450" s="39"/>
    </row>
    <row r="4451" spans="1:12" s="2" customFormat="1" ht="14" x14ac:dyDescent="0.15">
      <c r="A4451" s="48" t="s">
        <v>6229</v>
      </c>
      <c r="B4451" s="49" t="s">
        <v>6302</v>
      </c>
      <c r="C4451" s="50" t="s">
        <v>6303</v>
      </c>
      <c r="D4451" s="51" t="s">
        <v>54</v>
      </c>
      <c r="E4451" s="52" t="s">
        <v>858</v>
      </c>
      <c r="F4451" s="53" t="s">
        <v>6304</v>
      </c>
      <c r="G4451" s="54">
        <f>SUM('Ralawise Price List 2021'!G4451/(1-Calculator!$G$14))</f>
        <v>57.65</v>
      </c>
      <c r="H4451" s="55" t="s">
        <v>52</v>
      </c>
      <c r="I4451" s="56">
        <f>SUM('Ralawise Price List 2021'!I4451/(1-Calculator!$G$14))</f>
        <v>62.35</v>
      </c>
      <c r="J4451" s="57">
        <v>67.05</v>
      </c>
      <c r="K4451" s="39"/>
      <c r="L4451" s="39"/>
    </row>
    <row r="4452" spans="1:12" s="2" customFormat="1" ht="14" x14ac:dyDescent="0.15">
      <c r="A4452" s="48" t="s">
        <v>6229</v>
      </c>
      <c r="B4452" s="49" t="s">
        <v>6305</v>
      </c>
      <c r="C4452" s="50" t="s">
        <v>6306</v>
      </c>
      <c r="D4452" s="51" t="s">
        <v>54</v>
      </c>
      <c r="E4452" s="52" t="s">
        <v>139</v>
      </c>
      <c r="F4452" s="53" t="s">
        <v>243</v>
      </c>
      <c r="G4452" s="54">
        <f>SUM('Ralawise Price List 2021'!G4452/(1-Calculator!$G$14))</f>
        <v>16.899999999999999</v>
      </c>
      <c r="H4452" s="55" t="s">
        <v>51</v>
      </c>
      <c r="I4452" s="56">
        <f>SUM('Ralawise Price List 2021'!I4452/(1-Calculator!$G$14))</f>
        <v>18.850000000000001</v>
      </c>
      <c r="J4452" s="57">
        <v>20.8</v>
      </c>
      <c r="K4452" s="39"/>
      <c r="L4452" s="39"/>
    </row>
    <row r="4453" spans="1:12" s="2" customFormat="1" ht="14" x14ac:dyDescent="0.15">
      <c r="A4453" s="48" t="s">
        <v>6229</v>
      </c>
      <c r="B4453" s="49" t="s">
        <v>6307</v>
      </c>
      <c r="C4453" s="50" t="s">
        <v>6308</v>
      </c>
      <c r="D4453" s="51" t="s">
        <v>57</v>
      </c>
      <c r="E4453" s="52" t="s">
        <v>139</v>
      </c>
      <c r="F4453" s="53" t="s">
        <v>243</v>
      </c>
      <c r="G4453" s="54">
        <f>SUM('Ralawise Price List 2021'!G4453/(1-Calculator!$G$14))</f>
        <v>20.8</v>
      </c>
      <c r="H4453" s="55" t="s">
        <v>51</v>
      </c>
      <c r="I4453" s="56">
        <f>SUM('Ralawise Price List 2021'!I4453/(1-Calculator!$G$14))</f>
        <v>22.75</v>
      </c>
      <c r="J4453" s="57">
        <v>24.7</v>
      </c>
      <c r="K4453" s="39"/>
      <c r="L4453" s="39"/>
    </row>
    <row r="4454" spans="1:12" s="2" customFormat="1" ht="14" x14ac:dyDescent="0.15">
      <c r="A4454" s="48" t="s">
        <v>6229</v>
      </c>
      <c r="B4454" s="49" t="s">
        <v>6309</v>
      </c>
      <c r="C4454" s="50" t="s">
        <v>6310</v>
      </c>
      <c r="D4454" s="51" t="s">
        <v>57</v>
      </c>
      <c r="E4454" s="52" t="s">
        <v>139</v>
      </c>
      <c r="F4454" s="53" t="s">
        <v>243</v>
      </c>
      <c r="G4454" s="54">
        <f>SUM('Ralawise Price List 2021'!G4454/(1-Calculator!$G$14))</f>
        <v>17.649999999999999</v>
      </c>
      <c r="H4454" s="55" t="s">
        <v>51</v>
      </c>
      <c r="I4454" s="56">
        <f>SUM('Ralawise Price List 2021'!I4454/(1-Calculator!$G$14))</f>
        <v>20.399999999999999</v>
      </c>
      <c r="J4454" s="57">
        <v>23.15</v>
      </c>
      <c r="K4454" s="39"/>
      <c r="L4454" s="39"/>
    </row>
    <row r="4455" spans="1:12" s="2" customFormat="1" ht="14" x14ac:dyDescent="0.15">
      <c r="A4455" s="48" t="s">
        <v>6229</v>
      </c>
      <c r="B4455" s="49" t="s">
        <v>6311</v>
      </c>
      <c r="C4455" s="50" t="s">
        <v>6312</v>
      </c>
      <c r="D4455" s="51" t="s">
        <v>57</v>
      </c>
      <c r="E4455" s="52" t="s">
        <v>139</v>
      </c>
      <c r="F4455" s="53" t="s">
        <v>243</v>
      </c>
      <c r="G4455" s="54">
        <f>SUM('Ralawise Price List 2021'!G4455/(1-Calculator!$G$14))</f>
        <v>16.899999999999999</v>
      </c>
      <c r="H4455" s="55" t="s">
        <v>51</v>
      </c>
      <c r="I4455" s="56">
        <f>SUM('Ralawise Price List 2021'!I4455/(1-Calculator!$G$14))</f>
        <v>18.850000000000001</v>
      </c>
      <c r="J4455" s="57">
        <v>20.8</v>
      </c>
      <c r="K4455" s="39"/>
      <c r="L4455" s="39"/>
    </row>
    <row r="4456" spans="1:12" s="2" customFormat="1" ht="14" x14ac:dyDescent="0.15">
      <c r="A4456" s="48" t="s">
        <v>6229</v>
      </c>
      <c r="B4456" s="49" t="s">
        <v>6313</v>
      </c>
      <c r="C4456" s="50" t="s">
        <v>6314</v>
      </c>
      <c r="D4456" s="51" t="s">
        <v>57</v>
      </c>
      <c r="E4456" s="52" t="s">
        <v>858</v>
      </c>
      <c r="F4456" s="53" t="s">
        <v>243</v>
      </c>
      <c r="G4456" s="54">
        <f>SUM('Ralawise Price List 2021'!G4456/(1-Calculator!$G$14))</f>
        <v>12.15</v>
      </c>
      <c r="H4456" s="55" t="s">
        <v>51</v>
      </c>
      <c r="I4456" s="56">
        <f>SUM('Ralawise Price List 2021'!I4456/(1-Calculator!$G$14))</f>
        <v>14.15</v>
      </c>
      <c r="J4456" s="57">
        <v>16.100000000000001</v>
      </c>
      <c r="K4456" s="39"/>
      <c r="L4456" s="39"/>
    </row>
    <row r="4457" spans="1:12" s="2" customFormat="1" ht="14" x14ac:dyDescent="0.15">
      <c r="A4457" s="48" t="s">
        <v>6229</v>
      </c>
      <c r="B4457" s="49" t="s">
        <v>6315</v>
      </c>
      <c r="C4457" s="50" t="s">
        <v>6316</v>
      </c>
      <c r="D4457" s="51" t="s">
        <v>57</v>
      </c>
      <c r="E4457" s="52" t="s">
        <v>858</v>
      </c>
      <c r="F4457" s="53" t="s">
        <v>243</v>
      </c>
      <c r="G4457" s="54">
        <f>SUM('Ralawise Price List 2021'!G4457/(1-Calculator!$G$14))</f>
        <v>16.899999999999999</v>
      </c>
      <c r="H4457" s="55" t="s">
        <v>51</v>
      </c>
      <c r="I4457" s="56">
        <f>SUM('Ralawise Price List 2021'!I4457/(1-Calculator!$G$14))</f>
        <v>18.850000000000001</v>
      </c>
      <c r="J4457" s="57">
        <v>20.8</v>
      </c>
      <c r="K4457" s="39"/>
      <c r="L4457" s="39"/>
    </row>
    <row r="4458" spans="1:12" s="2" customFormat="1" ht="14" x14ac:dyDescent="0.15">
      <c r="A4458" s="48" t="s">
        <v>6229</v>
      </c>
      <c r="B4458" s="49" t="s">
        <v>6317</v>
      </c>
      <c r="C4458" s="50" t="s">
        <v>6318</v>
      </c>
      <c r="D4458" s="51" t="s">
        <v>57</v>
      </c>
      <c r="E4458" s="52" t="s">
        <v>858</v>
      </c>
      <c r="F4458" s="53" t="s">
        <v>243</v>
      </c>
      <c r="G4458" s="54">
        <f>SUM('Ralawise Price List 2021'!G4458/(1-Calculator!$G$14))</f>
        <v>18.850000000000001</v>
      </c>
      <c r="H4458" s="55" t="s">
        <v>51</v>
      </c>
      <c r="I4458" s="56">
        <f>SUM('Ralawise Price List 2021'!I4458/(1-Calculator!$G$14))</f>
        <v>20.8</v>
      </c>
      <c r="J4458" s="57">
        <v>22.75</v>
      </c>
      <c r="K4458" s="39"/>
      <c r="L4458" s="39"/>
    </row>
    <row r="4459" spans="1:12" s="2" customFormat="1" ht="14" x14ac:dyDescent="0.15">
      <c r="A4459" s="48" t="s">
        <v>6229</v>
      </c>
      <c r="B4459" s="49" t="s">
        <v>6319</v>
      </c>
      <c r="C4459" s="50" t="s">
        <v>6320</v>
      </c>
      <c r="D4459" s="51" t="s">
        <v>57</v>
      </c>
      <c r="E4459" s="52" t="s">
        <v>139</v>
      </c>
      <c r="F4459" s="53" t="s">
        <v>243</v>
      </c>
      <c r="G4459" s="54">
        <f>SUM('Ralawise Price List 2021'!G4459/(1-Calculator!$G$14))</f>
        <v>13.35</v>
      </c>
      <c r="H4459" s="55" t="s">
        <v>51</v>
      </c>
      <c r="I4459" s="56">
        <f>SUM('Ralawise Price List 2021'!I4459/(1-Calculator!$G$14))</f>
        <v>14.15</v>
      </c>
      <c r="J4459" s="57">
        <v>15.3</v>
      </c>
      <c r="K4459" s="39"/>
      <c r="L4459" s="39"/>
    </row>
    <row r="4460" spans="1:12" s="2" customFormat="1" ht="14" x14ac:dyDescent="0.15">
      <c r="A4460" s="48" t="s">
        <v>6229</v>
      </c>
      <c r="B4460" s="49" t="s">
        <v>6319</v>
      </c>
      <c r="C4460" s="50" t="s">
        <v>6320</v>
      </c>
      <c r="D4460" s="51" t="s">
        <v>57</v>
      </c>
      <c r="E4460" s="52" t="s">
        <v>139</v>
      </c>
      <c r="F4460" s="53" t="s">
        <v>243</v>
      </c>
      <c r="G4460" s="54">
        <f>SUM('Ralawise Price List 2021'!G4460/(1-Calculator!$G$14))</f>
        <v>13.35</v>
      </c>
      <c r="H4460" s="55" t="s">
        <v>51</v>
      </c>
      <c r="I4460" s="56">
        <f>SUM('Ralawise Price List 2021'!I4460/(1-Calculator!$G$14))</f>
        <v>14.15</v>
      </c>
      <c r="J4460" s="57">
        <v>15.3</v>
      </c>
      <c r="K4460" s="39"/>
      <c r="L4460" s="39"/>
    </row>
    <row r="4461" spans="1:12" s="2" customFormat="1" ht="14" x14ac:dyDescent="0.15">
      <c r="A4461" s="48" t="s">
        <v>6229</v>
      </c>
      <c r="B4461" s="49" t="s">
        <v>6321</v>
      </c>
      <c r="C4461" s="50" t="s">
        <v>6322</v>
      </c>
      <c r="D4461" s="51" t="s">
        <v>57</v>
      </c>
      <c r="E4461" s="52" t="s">
        <v>139</v>
      </c>
      <c r="F4461" s="53" t="s">
        <v>243</v>
      </c>
      <c r="G4461" s="54">
        <f>SUM('Ralawise Price List 2021'!G4461/(1-Calculator!$G$14))</f>
        <v>14.5</v>
      </c>
      <c r="H4461" s="55" t="s">
        <v>51</v>
      </c>
      <c r="I4461" s="56">
        <f>SUM('Ralawise Price List 2021'!I4461/(1-Calculator!$G$14))</f>
        <v>16.5</v>
      </c>
      <c r="J4461" s="57">
        <v>19.600000000000001</v>
      </c>
      <c r="K4461" s="39"/>
      <c r="L4461" s="39"/>
    </row>
    <row r="4462" spans="1:12" s="2" customFormat="1" ht="14" x14ac:dyDescent="0.15">
      <c r="A4462" s="48" t="s">
        <v>6229</v>
      </c>
      <c r="B4462" s="49" t="s">
        <v>6323</v>
      </c>
      <c r="C4462" s="50" t="s">
        <v>6324</v>
      </c>
      <c r="D4462" s="51" t="s">
        <v>57</v>
      </c>
      <c r="E4462" s="52" t="s">
        <v>139</v>
      </c>
      <c r="F4462" s="53" t="s">
        <v>243</v>
      </c>
      <c r="G4462" s="54">
        <f>SUM('Ralawise Price List 2021'!G4462/(1-Calculator!$G$14))</f>
        <v>15.7</v>
      </c>
      <c r="H4462" s="55" t="s">
        <v>51</v>
      </c>
      <c r="I4462" s="56">
        <f>SUM('Ralawise Price List 2021'!I4462/(1-Calculator!$G$14))</f>
        <v>18.45</v>
      </c>
      <c r="J4462" s="57">
        <v>21.6</v>
      </c>
      <c r="K4462" s="39"/>
      <c r="L4462" s="39"/>
    </row>
    <row r="4463" spans="1:12" s="2" customFormat="1" ht="14" x14ac:dyDescent="0.15">
      <c r="A4463" s="48" t="s">
        <v>6229</v>
      </c>
      <c r="B4463" s="49" t="s">
        <v>6325</v>
      </c>
      <c r="C4463" s="50" t="s">
        <v>6326</v>
      </c>
      <c r="D4463" s="51" t="s">
        <v>57</v>
      </c>
      <c r="E4463" s="52" t="s">
        <v>139</v>
      </c>
      <c r="F4463" s="53" t="s">
        <v>243</v>
      </c>
      <c r="G4463" s="54">
        <f>SUM('Ralawise Price List 2021'!G4463/(1-Calculator!$G$14))</f>
        <v>10.6</v>
      </c>
      <c r="H4463" s="55" t="s">
        <v>51</v>
      </c>
      <c r="I4463" s="56">
        <f>SUM('Ralawise Price List 2021'!I4463/(1-Calculator!$G$14))</f>
        <v>12.55</v>
      </c>
      <c r="J4463" s="57">
        <v>14.5</v>
      </c>
      <c r="K4463" s="39"/>
      <c r="L4463" s="39"/>
    </row>
    <row r="4464" spans="1:12" s="2" customFormat="1" ht="14" x14ac:dyDescent="0.15">
      <c r="A4464" s="48" t="s">
        <v>6229</v>
      </c>
      <c r="B4464" s="49" t="s">
        <v>6327</v>
      </c>
      <c r="C4464" s="50" t="s">
        <v>6328</v>
      </c>
      <c r="D4464" s="51" t="s">
        <v>57</v>
      </c>
      <c r="E4464" s="52" t="s">
        <v>139</v>
      </c>
      <c r="F4464" s="53" t="s">
        <v>243</v>
      </c>
      <c r="G4464" s="54">
        <f>SUM('Ralawise Price List 2021'!G4464/(1-Calculator!$G$14))</f>
        <v>9.8000000000000007</v>
      </c>
      <c r="H4464" s="55" t="s">
        <v>51</v>
      </c>
      <c r="I4464" s="56">
        <f>SUM('Ralawise Price List 2021'!I4464/(1-Calculator!$G$14))</f>
        <v>11.8</v>
      </c>
      <c r="J4464" s="57">
        <v>14.5</v>
      </c>
      <c r="K4464" s="39"/>
      <c r="L4464" s="39"/>
    </row>
    <row r="4465" spans="1:12" s="2" customFormat="1" ht="14" x14ac:dyDescent="0.15">
      <c r="A4465" s="48" t="s">
        <v>6229</v>
      </c>
      <c r="B4465" s="49" t="s">
        <v>6329</v>
      </c>
      <c r="C4465" s="50" t="s">
        <v>6330</v>
      </c>
      <c r="D4465" s="51" t="s">
        <v>57</v>
      </c>
      <c r="E4465" s="52" t="s">
        <v>139</v>
      </c>
      <c r="F4465" s="53" t="s">
        <v>191</v>
      </c>
      <c r="G4465" s="54">
        <f>SUM('Ralawise Price List 2021'!G4465/(1-Calculator!$G$14))</f>
        <v>36.5</v>
      </c>
      <c r="H4465" s="55" t="s">
        <v>51</v>
      </c>
      <c r="I4465" s="56">
        <f>SUM('Ralawise Price List 2021'!I4465/(1-Calculator!$G$14))</f>
        <v>38.450000000000003</v>
      </c>
      <c r="J4465" s="57">
        <v>41.2</v>
      </c>
      <c r="K4465" s="39"/>
      <c r="L4465" s="39"/>
    </row>
    <row r="4466" spans="1:12" s="2" customFormat="1" ht="14" x14ac:dyDescent="0.15">
      <c r="A4466" s="48" t="s">
        <v>6229</v>
      </c>
      <c r="B4466" s="49" t="s">
        <v>6331</v>
      </c>
      <c r="C4466" s="50" t="s">
        <v>6332</v>
      </c>
      <c r="D4466" s="51" t="s">
        <v>57</v>
      </c>
      <c r="E4466" s="52" t="s">
        <v>277</v>
      </c>
      <c r="F4466" s="53" t="s">
        <v>191</v>
      </c>
      <c r="G4466" s="54">
        <f>SUM('Ralawise Price List 2021'!G4466/(1-Calculator!$G$14))</f>
        <v>38.450000000000003</v>
      </c>
      <c r="H4466" s="55" t="s">
        <v>51</v>
      </c>
      <c r="I4466" s="56">
        <f>SUM('Ralawise Price List 2021'!I4466/(1-Calculator!$G$14))</f>
        <v>41.2</v>
      </c>
      <c r="J4466" s="57">
        <v>43.9</v>
      </c>
      <c r="K4466" s="39"/>
      <c r="L4466" s="39"/>
    </row>
    <row r="4467" spans="1:12" s="2" customFormat="1" ht="14" x14ac:dyDescent="0.15">
      <c r="A4467" s="48" t="s">
        <v>6229</v>
      </c>
      <c r="B4467" s="49" t="s">
        <v>6333</v>
      </c>
      <c r="C4467" s="50" t="s">
        <v>6334</v>
      </c>
      <c r="D4467" s="51" t="s">
        <v>57</v>
      </c>
      <c r="E4467" s="52" t="s">
        <v>139</v>
      </c>
      <c r="F4467" s="53" t="s">
        <v>243</v>
      </c>
      <c r="G4467" s="54">
        <f>SUM('Ralawise Price List 2021'!G4467/(1-Calculator!$G$14))</f>
        <v>19.25</v>
      </c>
      <c r="H4467" s="55" t="s">
        <v>51</v>
      </c>
      <c r="I4467" s="56">
        <f>SUM('Ralawise Price List 2021'!I4467/(1-Calculator!$G$14))</f>
        <v>21.2</v>
      </c>
      <c r="J4467" s="57">
        <v>23.15</v>
      </c>
      <c r="K4467" s="39"/>
      <c r="L4467" s="39"/>
    </row>
    <row r="4468" spans="1:12" s="2" customFormat="1" ht="14" x14ac:dyDescent="0.15">
      <c r="A4468" s="48" t="s">
        <v>6229</v>
      </c>
      <c r="B4468" s="49" t="s">
        <v>6335</v>
      </c>
      <c r="C4468" s="50" t="s">
        <v>6336</v>
      </c>
      <c r="D4468" s="51" t="s">
        <v>57</v>
      </c>
      <c r="E4468" s="52" t="s">
        <v>139</v>
      </c>
      <c r="F4468" s="53" t="s">
        <v>243</v>
      </c>
      <c r="G4468" s="54">
        <f>SUM('Ralawise Price List 2021'!G4468/(1-Calculator!$G$14))</f>
        <v>20.399999999999999</v>
      </c>
      <c r="H4468" s="55" t="s">
        <v>51</v>
      </c>
      <c r="I4468" s="56">
        <f>SUM('Ralawise Price List 2021'!I4468/(1-Calculator!$G$14))</f>
        <v>21.6</v>
      </c>
      <c r="J4468" s="57">
        <v>22.35</v>
      </c>
      <c r="K4468" s="39"/>
      <c r="L4468" s="39"/>
    </row>
    <row r="4469" spans="1:12" s="2" customFormat="1" ht="14" x14ac:dyDescent="0.15">
      <c r="A4469" s="48" t="s">
        <v>6229</v>
      </c>
      <c r="B4469" s="49" t="s">
        <v>6337</v>
      </c>
      <c r="C4469" s="50" t="s">
        <v>6338</v>
      </c>
      <c r="D4469" s="51" t="s">
        <v>57</v>
      </c>
      <c r="E4469" s="52" t="s">
        <v>277</v>
      </c>
      <c r="F4469" s="53" t="s">
        <v>308</v>
      </c>
      <c r="G4469" s="54">
        <f>SUM('Ralawise Price List 2021'!G4469/(1-Calculator!$G$14))</f>
        <v>24.3</v>
      </c>
      <c r="H4469" s="55" t="s">
        <v>51</v>
      </c>
      <c r="I4469" s="56">
        <f>SUM('Ralawise Price List 2021'!I4469/(1-Calculator!$G$14))</f>
        <v>27.05</v>
      </c>
      <c r="J4469" s="57">
        <v>30.2</v>
      </c>
      <c r="K4469" s="39"/>
      <c r="L4469" s="39"/>
    </row>
    <row r="4470" spans="1:12" s="2" customFormat="1" ht="14" x14ac:dyDescent="0.15">
      <c r="A4470" s="48" t="s">
        <v>6229</v>
      </c>
      <c r="B4470" s="49" t="s">
        <v>6339</v>
      </c>
      <c r="C4470" s="50" t="s">
        <v>6340</v>
      </c>
      <c r="D4470" s="51" t="s">
        <v>57</v>
      </c>
      <c r="E4470" s="52" t="s">
        <v>139</v>
      </c>
      <c r="F4470" s="53" t="s">
        <v>243</v>
      </c>
      <c r="G4470" s="54">
        <f>SUM('Ralawise Price List 2021'!G4470/(1-Calculator!$G$14))</f>
        <v>17.649999999999999</v>
      </c>
      <c r="H4470" s="55" t="s">
        <v>51</v>
      </c>
      <c r="I4470" s="56">
        <f>SUM('Ralawise Price List 2021'!I4470/(1-Calculator!$G$14))</f>
        <v>20.399999999999999</v>
      </c>
      <c r="J4470" s="57">
        <v>23.15</v>
      </c>
      <c r="K4470" s="39"/>
      <c r="L4470" s="39"/>
    </row>
    <row r="4471" spans="1:12" s="2" customFormat="1" ht="14" x14ac:dyDescent="0.15">
      <c r="A4471" s="48" t="s">
        <v>6229</v>
      </c>
      <c r="B4471" s="49" t="s">
        <v>6341</v>
      </c>
      <c r="C4471" s="50" t="s">
        <v>6342</v>
      </c>
      <c r="D4471" s="51" t="s">
        <v>57</v>
      </c>
      <c r="E4471" s="52" t="s">
        <v>139</v>
      </c>
      <c r="F4471" s="53" t="s">
        <v>243</v>
      </c>
      <c r="G4471" s="54">
        <f>SUM('Ralawise Price List 2021'!G4471/(1-Calculator!$G$14))</f>
        <v>24.3</v>
      </c>
      <c r="H4471" s="55" t="s">
        <v>51</v>
      </c>
      <c r="I4471" s="56">
        <f>SUM('Ralawise Price List 2021'!I4471/(1-Calculator!$G$14))</f>
        <v>27.05</v>
      </c>
      <c r="J4471" s="57">
        <v>30.2</v>
      </c>
      <c r="K4471" s="39"/>
      <c r="L4471" s="39"/>
    </row>
    <row r="4472" spans="1:12" s="2" customFormat="1" ht="14" x14ac:dyDescent="0.15">
      <c r="A4472" s="48" t="s">
        <v>6229</v>
      </c>
      <c r="B4472" s="49" t="s">
        <v>6343</v>
      </c>
      <c r="C4472" s="50" t="s">
        <v>6344</v>
      </c>
      <c r="D4472" s="51" t="s">
        <v>57</v>
      </c>
      <c r="E4472" s="52" t="s">
        <v>139</v>
      </c>
      <c r="F4472" s="53" t="s">
        <v>58</v>
      </c>
      <c r="G4472" s="54">
        <f>SUM('Ralawise Price List 2021'!G4472/(1-Calculator!$G$14))</f>
        <v>82.35</v>
      </c>
      <c r="H4472" s="55" t="s">
        <v>52</v>
      </c>
      <c r="I4472" s="56">
        <f>SUM('Ralawise Price List 2021'!I4472/(1-Calculator!$G$14))</f>
        <v>87.85</v>
      </c>
      <c r="J4472" s="57">
        <v>93.7</v>
      </c>
      <c r="K4472" s="39"/>
      <c r="L4472" s="39"/>
    </row>
    <row r="4473" spans="1:12" s="2" customFormat="1" ht="14" x14ac:dyDescent="0.15">
      <c r="A4473" s="48" t="s">
        <v>6229</v>
      </c>
      <c r="B4473" s="49" t="s">
        <v>6343</v>
      </c>
      <c r="C4473" s="50" t="s">
        <v>6344</v>
      </c>
      <c r="D4473" s="51" t="s">
        <v>57</v>
      </c>
      <c r="E4473" s="52" t="s">
        <v>139</v>
      </c>
      <c r="F4473" s="53" t="s">
        <v>58</v>
      </c>
      <c r="G4473" s="54">
        <f>SUM('Ralawise Price List 2021'!G4473/(1-Calculator!$G$14))</f>
        <v>82.35</v>
      </c>
      <c r="H4473" s="55" t="s">
        <v>52</v>
      </c>
      <c r="I4473" s="56">
        <f>SUM('Ralawise Price List 2021'!I4473/(1-Calculator!$G$14))</f>
        <v>87.85</v>
      </c>
      <c r="J4473" s="57">
        <v>93.7</v>
      </c>
      <c r="K4473" s="39"/>
      <c r="L4473" s="39"/>
    </row>
    <row r="4474" spans="1:12" s="2" customFormat="1" ht="14" x14ac:dyDescent="0.15">
      <c r="A4474" s="48" t="s">
        <v>6229</v>
      </c>
      <c r="B4474" s="49" t="s">
        <v>6345</v>
      </c>
      <c r="C4474" s="50" t="s">
        <v>6346</v>
      </c>
      <c r="D4474" s="51" t="s">
        <v>57</v>
      </c>
      <c r="E4474" s="52" t="s">
        <v>858</v>
      </c>
      <c r="F4474" s="53" t="s">
        <v>191</v>
      </c>
      <c r="G4474" s="54">
        <f>SUM('Ralawise Price List 2021'!G4474/(1-Calculator!$G$14))</f>
        <v>38.450000000000003</v>
      </c>
      <c r="H4474" s="55" t="s">
        <v>62</v>
      </c>
      <c r="I4474" s="56">
        <f>SUM('Ralawise Price List 2021'!I4474/(1-Calculator!$G$14))</f>
        <v>41.95</v>
      </c>
      <c r="J4474" s="57">
        <v>45.9</v>
      </c>
      <c r="K4474" s="39"/>
      <c r="L4474" s="39"/>
    </row>
    <row r="4475" spans="1:12" s="2" customFormat="1" ht="14" x14ac:dyDescent="0.15">
      <c r="A4475" s="48" t="s">
        <v>6347</v>
      </c>
      <c r="B4475" s="49" t="s">
        <v>6348</v>
      </c>
      <c r="C4475" s="50" t="s">
        <v>6349</v>
      </c>
      <c r="D4475" s="51" t="s">
        <v>57</v>
      </c>
      <c r="E4475" s="52" t="s">
        <v>307</v>
      </c>
      <c r="F4475" s="53" t="s">
        <v>62</v>
      </c>
      <c r="G4475" s="54">
        <f>SUM('Ralawise Price List 2021'!G4475/(1-Calculator!$G$14))</f>
        <v>221.5</v>
      </c>
      <c r="H4475" s="55" t="s">
        <v>52</v>
      </c>
      <c r="I4475" s="56">
        <f>SUM('Ralawise Price List 2021'!I4475/(1-Calculator!$G$14))</f>
        <v>221.5</v>
      </c>
      <c r="J4475" s="57">
        <v>221.5</v>
      </c>
      <c r="K4475" s="39"/>
      <c r="L4475" s="39"/>
    </row>
    <row r="4476" spans="1:12" s="2" customFormat="1" ht="14" x14ac:dyDescent="0.15">
      <c r="A4476" s="48" t="s">
        <v>6347</v>
      </c>
      <c r="B4476" s="49" t="s">
        <v>6348</v>
      </c>
      <c r="C4476" s="50" t="s">
        <v>6349</v>
      </c>
      <c r="D4476" s="51" t="s">
        <v>57</v>
      </c>
      <c r="E4476" s="52" t="s">
        <v>307</v>
      </c>
      <c r="F4476" s="53" t="s">
        <v>62</v>
      </c>
      <c r="G4476" s="54">
        <f>SUM('Ralawise Price List 2021'!G4476/(1-Calculator!$G$14))</f>
        <v>221.5</v>
      </c>
      <c r="H4476" s="55" t="s">
        <v>52</v>
      </c>
      <c r="I4476" s="56">
        <f>SUM('Ralawise Price List 2021'!I4476/(1-Calculator!$G$14))</f>
        <v>221.5</v>
      </c>
      <c r="J4476" s="57">
        <v>221.5</v>
      </c>
      <c r="K4476" s="39"/>
      <c r="L4476" s="39"/>
    </row>
    <row r="4477" spans="1:12" s="2" customFormat="1" ht="14" x14ac:dyDescent="0.15">
      <c r="A4477" s="48" t="s">
        <v>6347</v>
      </c>
      <c r="B4477" s="49" t="s">
        <v>6350</v>
      </c>
      <c r="C4477" s="50" t="s">
        <v>6351</v>
      </c>
      <c r="D4477" s="51" t="s">
        <v>57</v>
      </c>
      <c r="E4477" s="52" t="s">
        <v>298</v>
      </c>
      <c r="F4477" s="53" t="s">
        <v>62</v>
      </c>
      <c r="G4477" s="54">
        <f>SUM('Ralawise Price List 2021'!G4477/(1-Calculator!$G$14))</f>
        <v>211.7</v>
      </c>
      <c r="H4477" s="55" t="s">
        <v>52</v>
      </c>
      <c r="I4477" s="56">
        <f>SUM('Ralawise Price List 2021'!I4477/(1-Calculator!$G$14))</f>
        <v>211.7</v>
      </c>
      <c r="J4477" s="57">
        <v>211.7</v>
      </c>
      <c r="K4477" s="39"/>
      <c r="L4477" s="39"/>
    </row>
    <row r="4478" spans="1:12" s="2" customFormat="1" ht="14" x14ac:dyDescent="0.15">
      <c r="A4478" s="48" t="s">
        <v>6347</v>
      </c>
      <c r="B4478" s="49" t="s">
        <v>6350</v>
      </c>
      <c r="C4478" s="50" t="s">
        <v>6351</v>
      </c>
      <c r="D4478" s="51" t="s">
        <v>57</v>
      </c>
      <c r="E4478" s="52" t="s">
        <v>309</v>
      </c>
      <c r="F4478" s="53" t="s">
        <v>62</v>
      </c>
      <c r="G4478" s="54">
        <f>SUM('Ralawise Price List 2021'!G4478/(1-Calculator!$G$14))</f>
        <v>211.7</v>
      </c>
      <c r="H4478" s="55" t="s">
        <v>52</v>
      </c>
      <c r="I4478" s="56">
        <f>SUM('Ralawise Price List 2021'!I4478/(1-Calculator!$G$14))</f>
        <v>211.7</v>
      </c>
      <c r="J4478" s="57">
        <v>211.7</v>
      </c>
      <c r="K4478" s="39"/>
      <c r="L4478" s="39"/>
    </row>
    <row r="4479" spans="1:12" s="2" customFormat="1" ht="14" x14ac:dyDescent="0.15">
      <c r="A4479" s="48" t="s">
        <v>6347</v>
      </c>
      <c r="B4479" s="49" t="s">
        <v>6350</v>
      </c>
      <c r="C4479" s="50" t="s">
        <v>6351</v>
      </c>
      <c r="D4479" s="51" t="s">
        <v>57</v>
      </c>
      <c r="E4479" s="52" t="s">
        <v>309</v>
      </c>
      <c r="F4479" s="53" t="s">
        <v>62</v>
      </c>
      <c r="G4479" s="54">
        <f>SUM('Ralawise Price List 2021'!G4479/(1-Calculator!$G$14))</f>
        <v>211.7</v>
      </c>
      <c r="H4479" s="55" t="s">
        <v>52</v>
      </c>
      <c r="I4479" s="56">
        <f>SUM('Ralawise Price List 2021'!I4479/(1-Calculator!$G$14))</f>
        <v>211.7</v>
      </c>
      <c r="J4479" s="57">
        <v>211.7</v>
      </c>
      <c r="K4479" s="39"/>
      <c r="L4479" s="39"/>
    </row>
    <row r="4480" spans="1:12" s="2" customFormat="1" ht="14" x14ac:dyDescent="0.15">
      <c r="A4480" s="48" t="s">
        <v>6347</v>
      </c>
      <c r="B4480" s="49" t="s">
        <v>6352</v>
      </c>
      <c r="C4480" s="50" t="s">
        <v>6353</v>
      </c>
      <c r="D4480" s="51" t="s">
        <v>57</v>
      </c>
      <c r="E4480" s="52" t="s">
        <v>298</v>
      </c>
      <c r="F4480" s="53" t="s">
        <v>58</v>
      </c>
      <c r="G4480" s="54">
        <f>SUM('Ralawise Price List 2021'!G4480/(1-Calculator!$G$14))</f>
        <v>134.85</v>
      </c>
      <c r="H4480" s="55" t="s">
        <v>52</v>
      </c>
      <c r="I4480" s="56">
        <f>SUM('Ralawise Price List 2021'!I4480/(1-Calculator!$G$14))</f>
        <v>134.85</v>
      </c>
      <c r="J4480" s="57">
        <v>134.85</v>
      </c>
      <c r="K4480" s="39"/>
      <c r="L4480" s="39"/>
    </row>
    <row r="4481" spans="1:12" s="2" customFormat="1" ht="14" x14ac:dyDescent="0.15">
      <c r="A4481" s="48" t="s">
        <v>6347</v>
      </c>
      <c r="B4481" s="49" t="s">
        <v>6354</v>
      </c>
      <c r="C4481" s="50" t="s">
        <v>6355</v>
      </c>
      <c r="D4481" s="51" t="s">
        <v>57</v>
      </c>
      <c r="E4481" s="52" t="s">
        <v>111</v>
      </c>
      <c r="F4481" s="53" t="s">
        <v>62</v>
      </c>
      <c r="G4481" s="54">
        <f>SUM('Ralawise Price List 2021'!G4481/(1-Calculator!$G$14))</f>
        <v>110.95</v>
      </c>
      <c r="H4481" s="55" t="s">
        <v>52</v>
      </c>
      <c r="I4481" s="56">
        <f>SUM('Ralawise Price List 2021'!I4481/(1-Calculator!$G$14))</f>
        <v>110.95</v>
      </c>
      <c r="J4481" s="57">
        <v>110.95</v>
      </c>
      <c r="K4481" s="39"/>
      <c r="L4481" s="39"/>
    </row>
    <row r="4482" spans="1:12" s="2" customFormat="1" ht="14" x14ac:dyDescent="0.15">
      <c r="A4482" s="48" t="s">
        <v>6347</v>
      </c>
      <c r="B4482" s="49" t="s">
        <v>6356</v>
      </c>
      <c r="C4482" s="50" t="s">
        <v>6357</v>
      </c>
      <c r="D4482" s="51" t="s">
        <v>57</v>
      </c>
      <c r="E4482" s="52" t="s">
        <v>65</v>
      </c>
      <c r="F4482" s="53" t="s">
        <v>62</v>
      </c>
      <c r="G4482" s="54">
        <f>SUM('Ralawise Price List 2021'!G4482/(1-Calculator!$G$14))</f>
        <v>183.1</v>
      </c>
      <c r="H4482" s="55" t="s">
        <v>52</v>
      </c>
      <c r="I4482" s="56">
        <f>SUM('Ralawise Price List 2021'!I4482/(1-Calculator!$G$14))</f>
        <v>183.1</v>
      </c>
      <c r="J4482" s="57">
        <v>183.1</v>
      </c>
      <c r="K4482" s="39"/>
      <c r="L4482" s="39"/>
    </row>
    <row r="4483" spans="1:12" s="2" customFormat="1" ht="14" x14ac:dyDescent="0.15">
      <c r="A4483" s="48" t="s">
        <v>6347</v>
      </c>
      <c r="B4483" s="49" t="s">
        <v>6356</v>
      </c>
      <c r="C4483" s="50" t="s">
        <v>6357</v>
      </c>
      <c r="D4483" s="51" t="s">
        <v>57</v>
      </c>
      <c r="E4483" s="52" t="s">
        <v>369</v>
      </c>
      <c r="F4483" s="53" t="s">
        <v>52</v>
      </c>
      <c r="G4483" s="54">
        <f>SUM('Ralawise Price List 2021'!G4483/(1-Calculator!$G$14))</f>
        <v>192.5</v>
      </c>
      <c r="H4483" s="55" t="s">
        <v>70</v>
      </c>
      <c r="I4483" s="56">
        <f>SUM('Ralawise Price List 2021'!I4483/(1-Calculator!$G$14))</f>
        <v>192.5</v>
      </c>
      <c r="J4483" s="57">
        <v>192.5</v>
      </c>
      <c r="K4483" s="39"/>
      <c r="L4483" s="39"/>
    </row>
    <row r="4484" spans="1:12" s="2" customFormat="1" ht="14" x14ac:dyDescent="0.15">
      <c r="A4484" s="48" t="s">
        <v>6347</v>
      </c>
      <c r="B4484" s="49" t="s">
        <v>6358</v>
      </c>
      <c r="C4484" s="50" t="s">
        <v>6359</v>
      </c>
      <c r="D4484" s="51" t="s">
        <v>57</v>
      </c>
      <c r="E4484" s="52" t="s">
        <v>65</v>
      </c>
      <c r="F4484" s="53" t="s">
        <v>62</v>
      </c>
      <c r="G4484" s="54">
        <f>SUM('Ralawise Price List 2021'!G4484/(1-Calculator!$G$14))</f>
        <v>211.7</v>
      </c>
      <c r="H4484" s="55" t="s">
        <v>52</v>
      </c>
      <c r="I4484" s="56">
        <f>SUM('Ralawise Price List 2021'!I4484/(1-Calculator!$G$14))</f>
        <v>211.7</v>
      </c>
      <c r="J4484" s="57">
        <v>211.7</v>
      </c>
      <c r="K4484" s="39"/>
      <c r="L4484" s="39"/>
    </row>
    <row r="4485" spans="1:12" s="2" customFormat="1" ht="14" x14ac:dyDescent="0.15">
      <c r="A4485" s="48" t="s">
        <v>6347</v>
      </c>
      <c r="B4485" s="49" t="s">
        <v>6358</v>
      </c>
      <c r="C4485" s="50" t="s">
        <v>6359</v>
      </c>
      <c r="D4485" s="51" t="s">
        <v>57</v>
      </c>
      <c r="E4485" s="52" t="s">
        <v>369</v>
      </c>
      <c r="F4485" s="53" t="s">
        <v>52</v>
      </c>
      <c r="G4485" s="54">
        <f>SUM('Ralawise Price List 2021'!G4485/(1-Calculator!$G$14))</f>
        <v>221.5</v>
      </c>
      <c r="H4485" s="55" t="s">
        <v>70</v>
      </c>
      <c r="I4485" s="56">
        <f>SUM('Ralawise Price List 2021'!I4485/(1-Calculator!$G$14))</f>
        <v>221.5</v>
      </c>
      <c r="J4485" s="57">
        <v>221.5</v>
      </c>
      <c r="K4485" s="39"/>
      <c r="L4485" s="39"/>
    </row>
    <row r="4486" spans="1:12" s="2" customFormat="1" ht="14" x14ac:dyDescent="0.15">
      <c r="A4486" s="48" t="s">
        <v>6347</v>
      </c>
      <c r="B4486" s="49" t="s">
        <v>6360</v>
      </c>
      <c r="C4486" s="50" t="s">
        <v>6361</v>
      </c>
      <c r="D4486" s="51" t="s">
        <v>57</v>
      </c>
      <c r="E4486" s="52" t="s">
        <v>926</v>
      </c>
      <c r="F4486" s="53" t="s">
        <v>62</v>
      </c>
      <c r="G4486" s="54">
        <f>SUM('Ralawise Price List 2021'!G4486/(1-Calculator!$G$14))</f>
        <v>259.89999999999998</v>
      </c>
      <c r="H4486" s="55" t="s">
        <v>52</v>
      </c>
      <c r="I4486" s="56">
        <f>SUM('Ralawise Price List 2021'!I4486/(1-Calculator!$G$14))</f>
        <v>259.89999999999998</v>
      </c>
      <c r="J4486" s="57">
        <v>259.89999999999998</v>
      </c>
      <c r="K4486" s="39"/>
      <c r="L4486" s="39"/>
    </row>
    <row r="4487" spans="1:12" s="2" customFormat="1" ht="14" x14ac:dyDescent="0.15">
      <c r="A4487" s="48" t="s">
        <v>6347</v>
      </c>
      <c r="B4487" s="49" t="s">
        <v>6362</v>
      </c>
      <c r="C4487" s="50" t="s">
        <v>6363</v>
      </c>
      <c r="D4487" s="51" t="s">
        <v>57</v>
      </c>
      <c r="E4487" s="52" t="s">
        <v>65</v>
      </c>
      <c r="F4487" s="53" t="s">
        <v>62</v>
      </c>
      <c r="G4487" s="54">
        <f>SUM('Ralawise Price List 2021'!G4487/(1-Calculator!$G$14))</f>
        <v>202.3</v>
      </c>
      <c r="H4487" s="55" t="s">
        <v>52</v>
      </c>
      <c r="I4487" s="56">
        <f>SUM('Ralawise Price List 2021'!I4487/(1-Calculator!$G$14))</f>
        <v>202.3</v>
      </c>
      <c r="J4487" s="57">
        <v>202.3</v>
      </c>
      <c r="K4487" s="39"/>
      <c r="L4487" s="39"/>
    </row>
    <row r="4488" spans="1:12" s="2" customFormat="1" ht="14" x14ac:dyDescent="0.15">
      <c r="A4488" s="48" t="s">
        <v>6347</v>
      </c>
      <c r="B4488" s="49" t="s">
        <v>6362</v>
      </c>
      <c r="C4488" s="50" t="s">
        <v>6363</v>
      </c>
      <c r="D4488" s="51" t="s">
        <v>57</v>
      </c>
      <c r="E4488" s="52" t="s">
        <v>622</v>
      </c>
      <c r="F4488" s="53" t="s">
        <v>62</v>
      </c>
      <c r="G4488" s="54">
        <f>SUM('Ralawise Price List 2021'!G4488/(1-Calculator!$G$14))</f>
        <v>211.7</v>
      </c>
      <c r="H4488" s="55" t="s">
        <v>52</v>
      </c>
      <c r="I4488" s="56">
        <f>SUM('Ralawise Price List 2021'!I4488/(1-Calculator!$G$14))</f>
        <v>211.7</v>
      </c>
      <c r="J4488" s="57">
        <v>211.7</v>
      </c>
      <c r="K4488" s="39"/>
      <c r="L4488" s="39"/>
    </row>
    <row r="4489" spans="1:12" s="2" customFormat="1" ht="14" x14ac:dyDescent="0.15">
      <c r="A4489" s="48" t="s">
        <v>6347</v>
      </c>
      <c r="B4489" s="49" t="s">
        <v>6362</v>
      </c>
      <c r="C4489" s="50" t="s">
        <v>6363</v>
      </c>
      <c r="D4489" s="51" t="s">
        <v>57</v>
      </c>
      <c r="E4489" s="52" t="s">
        <v>622</v>
      </c>
      <c r="F4489" s="53" t="s">
        <v>52</v>
      </c>
      <c r="G4489" s="54">
        <f>SUM('Ralawise Price List 2021'!G4489/(1-Calculator!$G$14))</f>
        <v>211.7</v>
      </c>
      <c r="H4489" s="55" t="s">
        <v>70</v>
      </c>
      <c r="I4489" s="56">
        <f>SUM('Ralawise Price List 2021'!I4489/(1-Calculator!$G$14))</f>
        <v>211.7</v>
      </c>
      <c r="J4489" s="57">
        <v>211.7</v>
      </c>
      <c r="K4489" s="39"/>
      <c r="L4489" s="39"/>
    </row>
    <row r="4490" spans="1:12" s="2" customFormat="1" ht="14" x14ac:dyDescent="0.15">
      <c r="A4490" s="48" t="s">
        <v>6347</v>
      </c>
      <c r="B4490" s="49" t="s">
        <v>6364</v>
      </c>
      <c r="C4490" s="50" t="s">
        <v>6365</v>
      </c>
      <c r="D4490" s="51" t="s">
        <v>57</v>
      </c>
      <c r="E4490" s="52" t="s">
        <v>1610</v>
      </c>
      <c r="F4490" s="53" t="s">
        <v>62</v>
      </c>
      <c r="G4490" s="54">
        <f>SUM('Ralawise Price List 2021'!G4490/(1-Calculator!$G$14))</f>
        <v>236.4</v>
      </c>
      <c r="H4490" s="55" t="s">
        <v>52</v>
      </c>
      <c r="I4490" s="56">
        <f>SUM('Ralawise Price List 2021'!I4490/(1-Calculator!$G$14))</f>
        <v>236.4</v>
      </c>
      <c r="J4490" s="57">
        <v>236.4</v>
      </c>
      <c r="K4490" s="39"/>
      <c r="L4490" s="39"/>
    </row>
    <row r="4491" spans="1:12" s="2" customFormat="1" ht="14" x14ac:dyDescent="0.15">
      <c r="A4491" s="48" t="s">
        <v>6347</v>
      </c>
      <c r="B4491" s="49" t="s">
        <v>6364</v>
      </c>
      <c r="C4491" s="50" t="s">
        <v>6365</v>
      </c>
      <c r="D4491" s="51" t="s">
        <v>57</v>
      </c>
      <c r="E4491" s="52" t="s">
        <v>3323</v>
      </c>
      <c r="F4491" s="53" t="s">
        <v>152</v>
      </c>
      <c r="G4491" s="54">
        <f>SUM('Ralawise Price List 2021'!G4491/(1-Calculator!$G$14))</f>
        <v>246.2</v>
      </c>
      <c r="H4491" s="55" t="s">
        <v>160</v>
      </c>
      <c r="I4491" s="56">
        <f>SUM('Ralawise Price List 2021'!I4491/(1-Calculator!$G$14))</f>
        <v>246.2</v>
      </c>
      <c r="J4491" s="57">
        <v>246.2</v>
      </c>
      <c r="K4491" s="39"/>
      <c r="L4491" s="39"/>
    </row>
    <row r="4492" spans="1:12" s="2" customFormat="1" ht="14" x14ac:dyDescent="0.15">
      <c r="A4492" s="48" t="s">
        <v>6347</v>
      </c>
      <c r="B4492" s="49" t="s">
        <v>6366</v>
      </c>
      <c r="C4492" s="50" t="s">
        <v>6367</v>
      </c>
      <c r="D4492" s="51" t="s">
        <v>57</v>
      </c>
      <c r="E4492" s="52" t="s">
        <v>1610</v>
      </c>
      <c r="F4492" s="53" t="s">
        <v>62</v>
      </c>
      <c r="G4492" s="54">
        <f>SUM('Ralawise Price List 2021'!G4492/(1-Calculator!$G$14))</f>
        <v>163.5</v>
      </c>
      <c r="H4492" s="55" t="s">
        <v>52</v>
      </c>
      <c r="I4492" s="56">
        <f>SUM('Ralawise Price List 2021'!I4492/(1-Calculator!$G$14))</f>
        <v>163.5</v>
      </c>
      <c r="J4492" s="57">
        <v>163.5</v>
      </c>
      <c r="K4492" s="39"/>
      <c r="L4492" s="39"/>
    </row>
    <row r="4493" spans="1:12" s="2" customFormat="1" ht="14" x14ac:dyDescent="0.15">
      <c r="A4493" s="48" t="s">
        <v>6347</v>
      </c>
      <c r="B4493" s="49" t="s">
        <v>6366</v>
      </c>
      <c r="C4493" s="50" t="s">
        <v>6367</v>
      </c>
      <c r="D4493" s="51" t="s">
        <v>57</v>
      </c>
      <c r="E4493" s="52" t="s">
        <v>3323</v>
      </c>
      <c r="F4493" s="53" t="s">
        <v>152</v>
      </c>
      <c r="G4493" s="54">
        <f>SUM('Ralawise Price List 2021'!G4493/(1-Calculator!$G$14))</f>
        <v>163.5</v>
      </c>
      <c r="H4493" s="55" t="s">
        <v>160</v>
      </c>
      <c r="I4493" s="56">
        <f>SUM('Ralawise Price List 2021'!I4493/(1-Calculator!$G$14))</f>
        <v>163.5</v>
      </c>
      <c r="J4493" s="57">
        <v>163.5</v>
      </c>
      <c r="K4493" s="39"/>
      <c r="L4493" s="39"/>
    </row>
    <row r="4494" spans="1:12" s="2" customFormat="1" ht="14" x14ac:dyDescent="0.15">
      <c r="A4494" s="48" t="s">
        <v>6347</v>
      </c>
      <c r="B4494" s="49" t="s">
        <v>6368</v>
      </c>
      <c r="C4494" s="50" t="s">
        <v>6369</v>
      </c>
      <c r="D4494" s="51" t="s">
        <v>57</v>
      </c>
      <c r="E4494" s="52" t="s">
        <v>111</v>
      </c>
      <c r="F4494" s="53" t="s">
        <v>62</v>
      </c>
      <c r="G4494" s="54">
        <f>SUM('Ralawise Price List 2021'!G4494/(1-Calculator!$G$14))</f>
        <v>269.7</v>
      </c>
      <c r="H4494" s="55" t="s">
        <v>52</v>
      </c>
      <c r="I4494" s="56">
        <f>SUM('Ralawise Price List 2021'!I4494/(1-Calculator!$G$14))</f>
        <v>269.7</v>
      </c>
      <c r="J4494" s="57">
        <v>269.7</v>
      </c>
      <c r="K4494" s="39"/>
      <c r="L4494" s="39"/>
    </row>
    <row r="4495" spans="1:12" s="2" customFormat="1" ht="14" x14ac:dyDescent="0.15">
      <c r="A4495" s="48" t="s">
        <v>6347</v>
      </c>
      <c r="B4495" s="49" t="s">
        <v>6370</v>
      </c>
      <c r="C4495" s="50" t="s">
        <v>6371</v>
      </c>
      <c r="D4495" s="51" t="s">
        <v>57</v>
      </c>
      <c r="E4495" s="52" t="s">
        <v>1610</v>
      </c>
      <c r="F4495" s="53" t="s">
        <v>62</v>
      </c>
      <c r="G4495" s="54">
        <f>SUM('Ralawise Price List 2021'!G4495/(1-Calculator!$G$14))</f>
        <v>279.5</v>
      </c>
      <c r="H4495" s="55" t="s">
        <v>52</v>
      </c>
      <c r="I4495" s="56">
        <f>SUM('Ralawise Price List 2021'!I4495/(1-Calculator!$G$14))</f>
        <v>279.5</v>
      </c>
      <c r="J4495" s="57">
        <v>279.5</v>
      </c>
      <c r="K4495" s="39"/>
      <c r="L4495" s="39"/>
    </row>
    <row r="4496" spans="1:12" s="2" customFormat="1" ht="14" x14ac:dyDescent="0.15">
      <c r="A4496" s="48" t="s">
        <v>6347</v>
      </c>
      <c r="B4496" s="49" t="s">
        <v>6370</v>
      </c>
      <c r="C4496" s="50" t="s">
        <v>6371</v>
      </c>
      <c r="D4496" s="51" t="s">
        <v>57</v>
      </c>
      <c r="E4496" s="52" t="s">
        <v>3323</v>
      </c>
      <c r="F4496" s="53" t="s">
        <v>152</v>
      </c>
      <c r="G4496" s="54">
        <f>SUM('Ralawise Price List 2021'!G4496/(1-Calculator!$G$14))</f>
        <v>279.5</v>
      </c>
      <c r="H4496" s="55" t="s">
        <v>160</v>
      </c>
      <c r="I4496" s="56">
        <f>SUM('Ralawise Price List 2021'!I4496/(1-Calculator!$G$14))</f>
        <v>279.5</v>
      </c>
      <c r="J4496" s="57">
        <v>279.5</v>
      </c>
      <c r="K4496" s="39"/>
      <c r="L4496" s="39"/>
    </row>
    <row r="4497" spans="1:12" s="2" customFormat="1" ht="14" x14ac:dyDescent="0.15">
      <c r="A4497" s="48" t="s">
        <v>6347</v>
      </c>
      <c r="B4497" s="49" t="s">
        <v>6372</v>
      </c>
      <c r="C4497" s="50" t="s">
        <v>6373</v>
      </c>
      <c r="D4497" s="51" t="s">
        <v>57</v>
      </c>
      <c r="E4497" s="52" t="s">
        <v>65</v>
      </c>
      <c r="F4497" s="53" t="s">
        <v>62</v>
      </c>
      <c r="G4497" s="54">
        <f>SUM('Ralawise Price List 2021'!G4497/(1-Calculator!$G$14))</f>
        <v>113.3</v>
      </c>
      <c r="H4497" s="55" t="s">
        <v>52</v>
      </c>
      <c r="I4497" s="56">
        <f>SUM('Ralawise Price List 2021'!I4497/(1-Calculator!$G$14))</f>
        <v>113.3</v>
      </c>
      <c r="J4497" s="57">
        <v>113.3</v>
      </c>
      <c r="K4497" s="39"/>
      <c r="L4497" s="39"/>
    </row>
    <row r="4498" spans="1:12" s="2" customFormat="1" ht="14" x14ac:dyDescent="0.15">
      <c r="A4498" s="48" t="s">
        <v>6347</v>
      </c>
      <c r="B4498" s="49" t="s">
        <v>6374</v>
      </c>
      <c r="C4498" s="50" t="s">
        <v>6375</v>
      </c>
      <c r="D4498" s="51" t="s">
        <v>57</v>
      </c>
      <c r="E4498" s="52" t="s">
        <v>65</v>
      </c>
      <c r="F4498" s="53" t="s">
        <v>58</v>
      </c>
      <c r="G4498" s="54">
        <f>SUM('Ralawise Price List 2021'!G4498/(1-Calculator!$G$14))</f>
        <v>110.55</v>
      </c>
      <c r="H4498" s="55" t="s">
        <v>52</v>
      </c>
      <c r="I4498" s="56">
        <f>SUM('Ralawise Price List 2021'!I4498/(1-Calculator!$G$14))</f>
        <v>110.55</v>
      </c>
      <c r="J4498" s="57">
        <v>110.55</v>
      </c>
      <c r="K4498" s="39"/>
      <c r="L4498" s="39"/>
    </row>
    <row r="4499" spans="1:12" s="2" customFormat="1" ht="14" x14ac:dyDescent="0.15">
      <c r="A4499" s="48" t="s">
        <v>6347</v>
      </c>
      <c r="B4499" s="49" t="s">
        <v>6374</v>
      </c>
      <c r="C4499" s="50" t="s">
        <v>6375</v>
      </c>
      <c r="D4499" s="51" t="s">
        <v>57</v>
      </c>
      <c r="E4499" s="52" t="s">
        <v>622</v>
      </c>
      <c r="F4499" s="53" t="s">
        <v>58</v>
      </c>
      <c r="G4499" s="54">
        <f>SUM('Ralawise Price List 2021'!G4499/(1-Calculator!$G$14))</f>
        <v>117.6</v>
      </c>
      <c r="H4499" s="55" t="s">
        <v>52</v>
      </c>
      <c r="I4499" s="56">
        <f>SUM('Ralawise Price List 2021'!I4499/(1-Calculator!$G$14))</f>
        <v>117.6</v>
      </c>
      <c r="J4499" s="57">
        <v>117.6</v>
      </c>
      <c r="K4499" s="39"/>
      <c r="L4499" s="39"/>
    </row>
    <row r="4500" spans="1:12" s="2" customFormat="1" ht="14" x14ac:dyDescent="0.15">
      <c r="A4500" s="48" t="s">
        <v>6347</v>
      </c>
      <c r="B4500" s="49" t="s">
        <v>6376</v>
      </c>
      <c r="C4500" s="50" t="s">
        <v>6377</v>
      </c>
      <c r="D4500" s="51" t="s">
        <v>57</v>
      </c>
      <c r="E4500" s="52" t="s">
        <v>65</v>
      </c>
      <c r="F4500" s="53" t="s">
        <v>58</v>
      </c>
      <c r="G4500" s="54">
        <f>SUM('Ralawise Price List 2021'!G4500/(1-Calculator!$G$14))</f>
        <v>86.65</v>
      </c>
      <c r="H4500" s="55" t="s">
        <v>52</v>
      </c>
      <c r="I4500" s="56">
        <f>SUM('Ralawise Price List 2021'!I4500/(1-Calculator!$G$14))</f>
        <v>86.65</v>
      </c>
      <c r="J4500" s="57">
        <v>86.65</v>
      </c>
      <c r="K4500" s="39"/>
      <c r="L4500" s="39"/>
    </row>
    <row r="4501" spans="1:12" s="2" customFormat="1" ht="14" x14ac:dyDescent="0.15">
      <c r="A4501" s="48" t="s">
        <v>6347</v>
      </c>
      <c r="B4501" s="49" t="s">
        <v>6376</v>
      </c>
      <c r="C4501" s="50" t="s">
        <v>6377</v>
      </c>
      <c r="D4501" s="51" t="s">
        <v>57</v>
      </c>
      <c r="E4501" s="52" t="s">
        <v>369</v>
      </c>
      <c r="F4501" s="53" t="s">
        <v>58</v>
      </c>
      <c r="G4501" s="54">
        <f>SUM('Ralawise Price List 2021'!G4501/(1-Calculator!$G$14))</f>
        <v>91.35</v>
      </c>
      <c r="H4501" s="55" t="s">
        <v>52</v>
      </c>
      <c r="I4501" s="56">
        <f>SUM('Ralawise Price List 2021'!I4501/(1-Calculator!$G$14))</f>
        <v>91.35</v>
      </c>
      <c r="J4501" s="57">
        <v>91.35</v>
      </c>
      <c r="K4501" s="39"/>
      <c r="L4501" s="39"/>
    </row>
    <row r="4502" spans="1:12" s="2" customFormat="1" ht="14" x14ac:dyDescent="0.15">
      <c r="A4502" s="48" t="s">
        <v>6347</v>
      </c>
      <c r="B4502" s="49" t="s">
        <v>6378</v>
      </c>
      <c r="C4502" s="50" t="s">
        <v>6379</v>
      </c>
      <c r="D4502" s="51" t="s">
        <v>57</v>
      </c>
      <c r="E4502" s="52" t="s">
        <v>65</v>
      </c>
      <c r="F4502" s="53" t="s">
        <v>62</v>
      </c>
      <c r="G4502" s="54">
        <f>SUM('Ralawise Price List 2021'!G4502/(1-Calculator!$G$14))</f>
        <v>173.3</v>
      </c>
      <c r="H4502" s="55" t="s">
        <v>52</v>
      </c>
      <c r="I4502" s="56">
        <f>SUM('Ralawise Price List 2021'!I4502/(1-Calculator!$G$14))</f>
        <v>173.3</v>
      </c>
      <c r="J4502" s="57">
        <v>173.3</v>
      </c>
      <c r="K4502" s="39"/>
      <c r="L4502" s="39"/>
    </row>
    <row r="4503" spans="1:12" s="2" customFormat="1" ht="14" x14ac:dyDescent="0.15">
      <c r="A4503" s="48" t="s">
        <v>6347</v>
      </c>
      <c r="B4503" s="49" t="s">
        <v>6378</v>
      </c>
      <c r="C4503" s="50" t="s">
        <v>6379</v>
      </c>
      <c r="D4503" s="51" t="s">
        <v>57</v>
      </c>
      <c r="E4503" s="52" t="s">
        <v>622</v>
      </c>
      <c r="F4503" s="53" t="s">
        <v>62</v>
      </c>
      <c r="G4503" s="54">
        <f>SUM('Ralawise Price List 2021'!G4503/(1-Calculator!$G$14))</f>
        <v>188.2</v>
      </c>
      <c r="H4503" s="55" t="s">
        <v>52</v>
      </c>
      <c r="I4503" s="56">
        <f>SUM('Ralawise Price List 2021'!I4503/(1-Calculator!$G$14))</f>
        <v>188.2</v>
      </c>
      <c r="J4503" s="57">
        <v>188.2</v>
      </c>
      <c r="K4503" s="39"/>
      <c r="L4503" s="39"/>
    </row>
    <row r="4504" spans="1:12" s="2" customFormat="1" ht="14" x14ac:dyDescent="0.15">
      <c r="A4504" s="48" t="s">
        <v>6347</v>
      </c>
      <c r="B4504" s="49" t="s">
        <v>6380</v>
      </c>
      <c r="C4504" s="50" t="s">
        <v>6381</v>
      </c>
      <c r="D4504" s="51" t="s">
        <v>57</v>
      </c>
      <c r="E4504" s="52" t="s">
        <v>65</v>
      </c>
      <c r="F4504" s="53" t="s">
        <v>62</v>
      </c>
      <c r="G4504" s="54">
        <f>SUM('Ralawise Price List 2021'!G4504/(1-Calculator!$G$14))</f>
        <v>140.35</v>
      </c>
      <c r="H4504" s="55" t="s">
        <v>52</v>
      </c>
      <c r="I4504" s="56">
        <f>SUM('Ralawise Price List 2021'!I4504/(1-Calculator!$G$14))</f>
        <v>140.35</v>
      </c>
      <c r="J4504" s="57">
        <v>140.35</v>
      </c>
      <c r="K4504" s="39"/>
      <c r="L4504" s="39"/>
    </row>
    <row r="4505" spans="1:12" s="2" customFormat="1" ht="14" x14ac:dyDescent="0.15">
      <c r="A4505" s="48" t="s">
        <v>6347</v>
      </c>
      <c r="B4505" s="49" t="s">
        <v>6380</v>
      </c>
      <c r="C4505" s="50" t="s">
        <v>6381</v>
      </c>
      <c r="D4505" s="51" t="s">
        <v>57</v>
      </c>
      <c r="E4505" s="52" t="s">
        <v>59</v>
      </c>
      <c r="F4505" s="53" t="s">
        <v>62</v>
      </c>
      <c r="G4505" s="54">
        <f>SUM('Ralawise Price List 2021'!G4505/(1-Calculator!$G$14))</f>
        <v>154.1</v>
      </c>
      <c r="H4505" s="55" t="s">
        <v>52</v>
      </c>
      <c r="I4505" s="56">
        <f>SUM('Ralawise Price List 2021'!I4505/(1-Calculator!$G$14))</f>
        <v>154.1</v>
      </c>
      <c r="J4505" s="57">
        <v>154.1</v>
      </c>
      <c r="K4505" s="39"/>
      <c r="L4505" s="39"/>
    </row>
    <row r="4506" spans="1:12" s="2" customFormat="1" ht="14" x14ac:dyDescent="0.15">
      <c r="A4506" s="48" t="s">
        <v>6347</v>
      </c>
      <c r="B4506" s="49" t="s">
        <v>6382</v>
      </c>
      <c r="C4506" s="50" t="s">
        <v>6383</v>
      </c>
      <c r="D4506" s="51" t="s">
        <v>57</v>
      </c>
      <c r="E4506" s="52" t="s">
        <v>65</v>
      </c>
      <c r="F4506" s="53" t="s">
        <v>51</v>
      </c>
      <c r="G4506" s="54">
        <f>SUM('Ralawise Price List 2021'!G4506/(1-Calculator!$G$14))</f>
        <v>67.05</v>
      </c>
      <c r="H4506" s="55" t="s">
        <v>52</v>
      </c>
      <c r="I4506" s="56">
        <f>SUM('Ralawise Price List 2021'!I4506/(1-Calculator!$G$14))</f>
        <v>67.05</v>
      </c>
      <c r="J4506" s="57">
        <v>67.05</v>
      </c>
      <c r="K4506" s="39"/>
      <c r="L4506" s="39"/>
    </row>
    <row r="4507" spans="1:12" s="2" customFormat="1" ht="14" x14ac:dyDescent="0.15">
      <c r="A4507" s="48" t="s">
        <v>6347</v>
      </c>
      <c r="B4507" s="49" t="s">
        <v>6382</v>
      </c>
      <c r="C4507" s="50" t="s">
        <v>6383</v>
      </c>
      <c r="D4507" s="51" t="s">
        <v>57</v>
      </c>
      <c r="E4507" s="52" t="s">
        <v>65</v>
      </c>
      <c r="F4507" s="53" t="s">
        <v>191</v>
      </c>
      <c r="G4507" s="54">
        <f>SUM('Ralawise Price List 2021'!G4507/(1-Calculator!$G$14))</f>
        <v>67.05</v>
      </c>
      <c r="H4507" s="55" t="s">
        <v>62</v>
      </c>
      <c r="I4507" s="56">
        <f>SUM('Ralawise Price List 2021'!I4507/(1-Calculator!$G$14))</f>
        <v>67.05</v>
      </c>
      <c r="J4507" s="57">
        <v>67.05</v>
      </c>
      <c r="K4507" s="39"/>
      <c r="L4507" s="39"/>
    </row>
    <row r="4508" spans="1:12" s="2" customFormat="1" ht="14" x14ac:dyDescent="0.15">
      <c r="A4508" s="48" t="s">
        <v>6347</v>
      </c>
      <c r="B4508" s="49" t="s">
        <v>6382</v>
      </c>
      <c r="C4508" s="50" t="s">
        <v>6383</v>
      </c>
      <c r="D4508" s="51" t="s">
        <v>57</v>
      </c>
      <c r="E4508" s="52" t="s">
        <v>65</v>
      </c>
      <c r="F4508" s="53" t="s">
        <v>191</v>
      </c>
      <c r="G4508" s="54">
        <f>SUM('Ralawise Price List 2021'!G4508/(1-Calculator!$G$14))</f>
        <v>67.05</v>
      </c>
      <c r="H4508" s="55" t="s">
        <v>52</v>
      </c>
      <c r="I4508" s="56">
        <f>SUM('Ralawise Price List 2021'!I4508/(1-Calculator!$G$14))</f>
        <v>67.05</v>
      </c>
      <c r="J4508" s="57">
        <v>67.05</v>
      </c>
      <c r="K4508" s="39"/>
      <c r="L4508" s="39"/>
    </row>
    <row r="4509" spans="1:12" s="2" customFormat="1" ht="14" x14ac:dyDescent="0.15">
      <c r="A4509" s="48" t="s">
        <v>6347</v>
      </c>
      <c r="B4509" s="49" t="s">
        <v>6382</v>
      </c>
      <c r="C4509" s="50" t="s">
        <v>6383</v>
      </c>
      <c r="D4509" s="51" t="s">
        <v>57</v>
      </c>
      <c r="E4509" s="52" t="s">
        <v>622</v>
      </c>
      <c r="F4509" s="53" t="s">
        <v>51</v>
      </c>
      <c r="G4509" s="54">
        <f>SUM('Ralawise Price List 2021'!G4509/(1-Calculator!$G$14))</f>
        <v>76.849999999999994</v>
      </c>
      <c r="H4509" s="55" t="s">
        <v>52</v>
      </c>
      <c r="I4509" s="56">
        <f>SUM('Ralawise Price List 2021'!I4509/(1-Calculator!$G$14))</f>
        <v>76.849999999999994</v>
      </c>
      <c r="J4509" s="57">
        <v>76.849999999999994</v>
      </c>
      <c r="K4509" s="39"/>
      <c r="L4509" s="39"/>
    </row>
    <row r="4510" spans="1:12" s="2" customFormat="1" ht="14" x14ac:dyDescent="0.15">
      <c r="A4510" s="48" t="s">
        <v>6347</v>
      </c>
      <c r="B4510" s="49" t="s">
        <v>6384</v>
      </c>
      <c r="C4510" s="50" t="s">
        <v>6385</v>
      </c>
      <c r="D4510" s="51" t="s">
        <v>57</v>
      </c>
      <c r="E4510" s="52" t="s">
        <v>1063</v>
      </c>
      <c r="F4510" s="53" t="s">
        <v>58</v>
      </c>
      <c r="G4510" s="54">
        <f>SUM('Ralawise Price List 2021'!G4510/(1-Calculator!$G$14))</f>
        <v>183.1</v>
      </c>
      <c r="H4510" s="55" t="s">
        <v>52</v>
      </c>
      <c r="I4510" s="56">
        <f>SUM('Ralawise Price List 2021'!I4510/(1-Calculator!$G$14))</f>
        <v>183.1</v>
      </c>
      <c r="J4510" s="57">
        <v>183.1</v>
      </c>
      <c r="K4510" s="39"/>
      <c r="L4510" s="39"/>
    </row>
    <row r="4511" spans="1:12" s="2" customFormat="1" ht="14" x14ac:dyDescent="0.15">
      <c r="A4511" s="48" t="s">
        <v>6347</v>
      </c>
      <c r="B4511" s="49" t="s">
        <v>6386</v>
      </c>
      <c r="C4511" s="50" t="s">
        <v>6387</v>
      </c>
      <c r="D4511" s="51" t="s">
        <v>57</v>
      </c>
      <c r="E4511" s="52" t="s">
        <v>298</v>
      </c>
      <c r="F4511" s="53" t="s">
        <v>62</v>
      </c>
      <c r="G4511" s="54">
        <f>SUM('Ralawise Price List 2021'!G4511/(1-Calculator!$G$14))</f>
        <v>120.75</v>
      </c>
      <c r="H4511" s="55" t="s">
        <v>52</v>
      </c>
      <c r="I4511" s="56">
        <f>SUM('Ralawise Price List 2021'!I4511/(1-Calculator!$G$14))</f>
        <v>120.75</v>
      </c>
      <c r="J4511" s="57">
        <v>120.75</v>
      </c>
      <c r="K4511" s="39"/>
      <c r="L4511" s="39"/>
    </row>
    <row r="4512" spans="1:12" s="2" customFormat="1" ht="14" x14ac:dyDescent="0.15">
      <c r="A4512" s="48" t="s">
        <v>6347</v>
      </c>
      <c r="B4512" s="49" t="s">
        <v>6388</v>
      </c>
      <c r="C4512" s="50" t="s">
        <v>6389</v>
      </c>
      <c r="D4512" s="51" t="s">
        <v>57</v>
      </c>
      <c r="E4512" s="52" t="s">
        <v>65</v>
      </c>
      <c r="F4512" s="53" t="s">
        <v>62</v>
      </c>
      <c r="G4512" s="54">
        <f>SUM('Ralawise Price List 2021'!G4512/(1-Calculator!$G$14))</f>
        <v>125.05</v>
      </c>
      <c r="H4512" s="55" t="s">
        <v>52</v>
      </c>
      <c r="I4512" s="56">
        <f>SUM('Ralawise Price List 2021'!I4512/(1-Calculator!$G$14))</f>
        <v>125.05</v>
      </c>
      <c r="J4512" s="57">
        <v>125.05</v>
      </c>
      <c r="K4512" s="39"/>
      <c r="L4512" s="39"/>
    </row>
    <row r="4513" spans="1:12" s="2" customFormat="1" ht="14" x14ac:dyDescent="0.15">
      <c r="A4513" s="48" t="s">
        <v>6347</v>
      </c>
      <c r="B4513" s="49" t="s">
        <v>6388</v>
      </c>
      <c r="C4513" s="50" t="s">
        <v>6389</v>
      </c>
      <c r="D4513" s="51" t="s">
        <v>57</v>
      </c>
      <c r="E4513" s="52" t="s">
        <v>65</v>
      </c>
      <c r="F4513" s="53" t="s">
        <v>62</v>
      </c>
      <c r="G4513" s="54">
        <f>SUM('Ralawise Price List 2021'!G4513/(1-Calculator!$G$14))</f>
        <v>125.05</v>
      </c>
      <c r="H4513" s="55" t="s">
        <v>52</v>
      </c>
      <c r="I4513" s="56">
        <f>SUM('Ralawise Price List 2021'!I4513/(1-Calculator!$G$14))</f>
        <v>125.05</v>
      </c>
      <c r="J4513" s="57">
        <v>125.05</v>
      </c>
      <c r="K4513" s="39"/>
      <c r="L4513" s="39"/>
    </row>
    <row r="4514" spans="1:12" s="2" customFormat="1" ht="14" x14ac:dyDescent="0.15">
      <c r="A4514" s="48" t="s">
        <v>6347</v>
      </c>
      <c r="B4514" s="49" t="s">
        <v>6388</v>
      </c>
      <c r="C4514" s="50" t="s">
        <v>6389</v>
      </c>
      <c r="D4514" s="51" t="s">
        <v>57</v>
      </c>
      <c r="E4514" s="52" t="s">
        <v>369</v>
      </c>
      <c r="F4514" s="53" t="s">
        <v>62</v>
      </c>
      <c r="G4514" s="54">
        <f>SUM('Ralawise Price List 2021'!G4514/(1-Calculator!$G$14))</f>
        <v>134.85</v>
      </c>
      <c r="H4514" s="55" t="s">
        <v>52</v>
      </c>
      <c r="I4514" s="56">
        <f>SUM('Ralawise Price List 2021'!I4514/(1-Calculator!$G$14))</f>
        <v>134.85</v>
      </c>
      <c r="J4514" s="57">
        <v>134.85</v>
      </c>
      <c r="K4514" s="39"/>
      <c r="L4514" s="39"/>
    </row>
    <row r="4515" spans="1:12" s="2" customFormat="1" ht="14" x14ac:dyDescent="0.15">
      <c r="A4515" s="48" t="s">
        <v>6347</v>
      </c>
      <c r="B4515" s="49" t="s">
        <v>6388</v>
      </c>
      <c r="C4515" s="50" t="s">
        <v>6389</v>
      </c>
      <c r="D4515" s="51" t="s">
        <v>57</v>
      </c>
      <c r="E4515" s="52" t="s">
        <v>369</v>
      </c>
      <c r="F4515" s="53" t="s">
        <v>62</v>
      </c>
      <c r="G4515" s="54">
        <f>SUM('Ralawise Price List 2021'!G4515/(1-Calculator!$G$14))</f>
        <v>134.85</v>
      </c>
      <c r="H4515" s="55" t="s">
        <v>52</v>
      </c>
      <c r="I4515" s="56">
        <f>SUM('Ralawise Price List 2021'!I4515/(1-Calculator!$G$14))</f>
        <v>134.85</v>
      </c>
      <c r="J4515" s="57">
        <v>134.85</v>
      </c>
      <c r="K4515" s="39"/>
      <c r="L4515" s="39"/>
    </row>
    <row r="4516" spans="1:12" s="2" customFormat="1" ht="14" x14ac:dyDescent="0.15">
      <c r="A4516" s="48" t="s">
        <v>6347</v>
      </c>
      <c r="B4516" s="49" t="s">
        <v>6390</v>
      </c>
      <c r="C4516" s="50" t="s">
        <v>6391</v>
      </c>
      <c r="D4516" s="51" t="s">
        <v>57</v>
      </c>
      <c r="E4516" s="52" t="s">
        <v>65</v>
      </c>
      <c r="F4516" s="53" t="s">
        <v>62</v>
      </c>
      <c r="G4516" s="54">
        <f>SUM('Ralawise Price List 2021'!G4516/(1-Calculator!$G$14))</f>
        <v>115.25</v>
      </c>
      <c r="H4516" s="55" t="s">
        <v>52</v>
      </c>
      <c r="I4516" s="56">
        <f>SUM('Ralawise Price List 2021'!I4516/(1-Calculator!$G$14))</f>
        <v>115.25</v>
      </c>
      <c r="J4516" s="57">
        <v>115.25</v>
      </c>
      <c r="K4516" s="39"/>
      <c r="L4516" s="39"/>
    </row>
    <row r="4517" spans="1:12" s="2" customFormat="1" ht="14" x14ac:dyDescent="0.15">
      <c r="A4517" s="48" t="s">
        <v>6347</v>
      </c>
      <c r="B4517" s="49" t="s">
        <v>6390</v>
      </c>
      <c r="C4517" s="50" t="s">
        <v>6391</v>
      </c>
      <c r="D4517" s="51" t="s">
        <v>57</v>
      </c>
      <c r="E4517" s="52" t="s">
        <v>65</v>
      </c>
      <c r="F4517" s="53" t="s">
        <v>62</v>
      </c>
      <c r="G4517" s="54">
        <f>SUM('Ralawise Price List 2021'!G4517/(1-Calculator!$G$14))</f>
        <v>115.25</v>
      </c>
      <c r="H4517" s="55" t="s">
        <v>52</v>
      </c>
      <c r="I4517" s="56">
        <f>SUM('Ralawise Price List 2021'!I4517/(1-Calculator!$G$14))</f>
        <v>115.25</v>
      </c>
      <c r="J4517" s="57">
        <v>115.25</v>
      </c>
      <c r="K4517" s="39"/>
      <c r="L4517" s="39"/>
    </row>
    <row r="4518" spans="1:12" s="2" customFormat="1" ht="14" x14ac:dyDescent="0.15">
      <c r="A4518" s="48" t="s">
        <v>6347</v>
      </c>
      <c r="B4518" s="49" t="s">
        <v>6390</v>
      </c>
      <c r="C4518" s="50" t="s">
        <v>6391</v>
      </c>
      <c r="D4518" s="51" t="s">
        <v>57</v>
      </c>
      <c r="E4518" s="52" t="s">
        <v>369</v>
      </c>
      <c r="F4518" s="53" t="s">
        <v>62</v>
      </c>
      <c r="G4518" s="54">
        <f>SUM('Ralawise Price List 2021'!G4518/(1-Calculator!$G$14))</f>
        <v>123.1</v>
      </c>
      <c r="H4518" s="55" t="s">
        <v>52</v>
      </c>
      <c r="I4518" s="56">
        <f>SUM('Ralawise Price List 2021'!I4518/(1-Calculator!$G$14))</f>
        <v>123.1</v>
      </c>
      <c r="J4518" s="57">
        <v>123.1</v>
      </c>
      <c r="K4518" s="39"/>
      <c r="L4518" s="39"/>
    </row>
    <row r="4519" spans="1:12" s="2" customFormat="1" ht="14" x14ac:dyDescent="0.15">
      <c r="A4519" s="48" t="s">
        <v>6347</v>
      </c>
      <c r="B4519" s="49" t="s">
        <v>6390</v>
      </c>
      <c r="C4519" s="50" t="s">
        <v>6391</v>
      </c>
      <c r="D4519" s="51" t="s">
        <v>57</v>
      </c>
      <c r="E4519" s="52" t="s">
        <v>369</v>
      </c>
      <c r="F4519" s="53" t="s">
        <v>62</v>
      </c>
      <c r="G4519" s="54">
        <f>SUM('Ralawise Price List 2021'!G4519/(1-Calculator!$G$14))</f>
        <v>123.1</v>
      </c>
      <c r="H4519" s="55" t="s">
        <v>52</v>
      </c>
      <c r="I4519" s="56">
        <f>SUM('Ralawise Price List 2021'!I4519/(1-Calculator!$G$14))</f>
        <v>123.1</v>
      </c>
      <c r="J4519" s="57">
        <v>123.1</v>
      </c>
      <c r="K4519" s="39"/>
      <c r="L4519" s="39"/>
    </row>
    <row r="4520" spans="1:12" s="2" customFormat="1" ht="14" x14ac:dyDescent="0.15">
      <c r="A4520" s="48" t="s">
        <v>6347</v>
      </c>
      <c r="B4520" s="49" t="s">
        <v>6392</v>
      </c>
      <c r="C4520" s="50" t="s">
        <v>6393</v>
      </c>
      <c r="D4520" s="51" t="s">
        <v>57</v>
      </c>
      <c r="E4520" s="52" t="s">
        <v>65</v>
      </c>
      <c r="F4520" s="53" t="s">
        <v>58</v>
      </c>
      <c r="G4520" s="54">
        <f>SUM('Ralawise Price List 2021'!G4520/(1-Calculator!$G$14))</f>
        <v>115.25</v>
      </c>
      <c r="H4520" s="55" t="s">
        <v>62</v>
      </c>
      <c r="I4520" s="56">
        <f>SUM('Ralawise Price List 2021'!I4520/(1-Calculator!$G$14))</f>
        <v>115.25</v>
      </c>
      <c r="J4520" s="57">
        <v>115.25</v>
      </c>
      <c r="K4520" s="39"/>
      <c r="L4520" s="39"/>
    </row>
    <row r="4521" spans="1:12" s="2" customFormat="1" ht="14" x14ac:dyDescent="0.15">
      <c r="A4521" s="48" t="s">
        <v>6347</v>
      </c>
      <c r="B4521" s="49" t="s">
        <v>6392</v>
      </c>
      <c r="C4521" s="50" t="s">
        <v>6393</v>
      </c>
      <c r="D4521" s="51" t="s">
        <v>57</v>
      </c>
      <c r="E4521" s="52" t="s">
        <v>622</v>
      </c>
      <c r="F4521" s="53" t="s">
        <v>58</v>
      </c>
      <c r="G4521" s="54">
        <f>SUM('Ralawise Price List 2021'!G4521/(1-Calculator!$G$14))</f>
        <v>123.1</v>
      </c>
      <c r="H4521" s="55" t="s">
        <v>62</v>
      </c>
      <c r="I4521" s="56">
        <f>SUM('Ralawise Price List 2021'!I4521/(1-Calculator!$G$14))</f>
        <v>123.1</v>
      </c>
      <c r="J4521" s="57">
        <v>123.1</v>
      </c>
      <c r="K4521" s="39"/>
      <c r="L4521" s="39"/>
    </row>
    <row r="4522" spans="1:12" s="2" customFormat="1" ht="14" x14ac:dyDescent="0.15">
      <c r="A4522" s="48" t="s">
        <v>6347</v>
      </c>
      <c r="B4522" s="49" t="s">
        <v>6394</v>
      </c>
      <c r="C4522" s="50" t="s">
        <v>6395</v>
      </c>
      <c r="D4522" s="51" t="s">
        <v>57</v>
      </c>
      <c r="E4522" s="52" t="s">
        <v>65</v>
      </c>
      <c r="F4522" s="53" t="s">
        <v>58</v>
      </c>
      <c r="G4522" s="54">
        <f>SUM('Ralawise Price List 2021'!G4522/(1-Calculator!$G$14))</f>
        <v>96.05</v>
      </c>
      <c r="H4522" s="55" t="s">
        <v>62</v>
      </c>
      <c r="I4522" s="56">
        <f>SUM('Ralawise Price List 2021'!I4522/(1-Calculator!$G$14))</f>
        <v>96.05</v>
      </c>
      <c r="J4522" s="57">
        <v>96.05</v>
      </c>
      <c r="K4522" s="39"/>
      <c r="L4522" s="39"/>
    </row>
    <row r="4523" spans="1:12" s="2" customFormat="1" ht="14" x14ac:dyDescent="0.15">
      <c r="A4523" s="48" t="s">
        <v>6347</v>
      </c>
      <c r="B4523" s="49" t="s">
        <v>6394</v>
      </c>
      <c r="C4523" s="50" t="s">
        <v>6395</v>
      </c>
      <c r="D4523" s="51" t="s">
        <v>57</v>
      </c>
      <c r="E4523" s="52" t="s">
        <v>369</v>
      </c>
      <c r="F4523" s="53" t="s">
        <v>58</v>
      </c>
      <c r="G4523" s="54">
        <f>SUM('Ralawise Price List 2021'!G4523/(1-Calculator!$G$14))</f>
        <v>101.55</v>
      </c>
      <c r="H4523" s="55" t="s">
        <v>62</v>
      </c>
      <c r="I4523" s="56">
        <f>SUM('Ralawise Price List 2021'!I4523/(1-Calculator!$G$14))</f>
        <v>101.55</v>
      </c>
      <c r="J4523" s="57">
        <v>101.55</v>
      </c>
      <c r="K4523" s="39"/>
      <c r="L4523" s="39"/>
    </row>
    <row r="4524" spans="1:12" s="2" customFormat="1" ht="14" x14ac:dyDescent="0.15">
      <c r="A4524" s="48" t="s">
        <v>6347</v>
      </c>
      <c r="B4524" s="49" t="s">
        <v>6396</v>
      </c>
      <c r="C4524" s="50" t="s">
        <v>6397</v>
      </c>
      <c r="D4524" s="51" t="s">
        <v>57</v>
      </c>
      <c r="E4524" s="52" t="s">
        <v>65</v>
      </c>
      <c r="F4524" s="53" t="s">
        <v>62</v>
      </c>
      <c r="G4524" s="54">
        <f>SUM('Ralawise Price List 2021'!G4524/(1-Calculator!$G$14))</f>
        <v>168.95</v>
      </c>
      <c r="H4524" s="55" t="s">
        <v>52</v>
      </c>
      <c r="I4524" s="56">
        <f>SUM('Ralawise Price List 2021'!I4524/(1-Calculator!$G$14))</f>
        <v>168.95</v>
      </c>
      <c r="J4524" s="57">
        <v>168.95</v>
      </c>
      <c r="K4524" s="39"/>
      <c r="L4524" s="39"/>
    </row>
    <row r="4525" spans="1:12" s="2" customFormat="1" ht="14" x14ac:dyDescent="0.15">
      <c r="A4525" s="48" t="s">
        <v>6347</v>
      </c>
      <c r="B4525" s="49" t="s">
        <v>6396</v>
      </c>
      <c r="C4525" s="50" t="s">
        <v>6397</v>
      </c>
      <c r="D4525" s="51" t="s">
        <v>57</v>
      </c>
      <c r="E4525" s="52" t="s">
        <v>622</v>
      </c>
      <c r="F4525" s="53" t="s">
        <v>62</v>
      </c>
      <c r="G4525" s="54">
        <f>SUM('Ralawise Price List 2021'!G4525/(1-Calculator!$G$14))</f>
        <v>178.75</v>
      </c>
      <c r="H4525" s="55" t="s">
        <v>52</v>
      </c>
      <c r="I4525" s="56">
        <f>SUM('Ralawise Price List 2021'!I4525/(1-Calculator!$G$14))</f>
        <v>178.75</v>
      </c>
      <c r="J4525" s="57">
        <v>178.75</v>
      </c>
      <c r="K4525" s="39"/>
      <c r="L4525" s="39"/>
    </row>
    <row r="4526" spans="1:12" s="2" customFormat="1" ht="14" x14ac:dyDescent="0.15">
      <c r="A4526" s="48" t="s">
        <v>6347</v>
      </c>
      <c r="B4526" s="49" t="s">
        <v>6398</v>
      </c>
      <c r="C4526" s="50" t="s">
        <v>6399</v>
      </c>
      <c r="D4526" s="51" t="s">
        <v>57</v>
      </c>
      <c r="E4526" s="52" t="s">
        <v>139</v>
      </c>
      <c r="F4526" s="53" t="s">
        <v>191</v>
      </c>
      <c r="G4526" s="54">
        <f>SUM('Ralawise Price List 2021'!G4526/(1-Calculator!$G$14))</f>
        <v>28.65</v>
      </c>
      <c r="H4526" s="55" t="s">
        <v>62</v>
      </c>
      <c r="I4526" s="56">
        <f>SUM('Ralawise Price List 2021'!I4526/(1-Calculator!$G$14))</f>
        <v>28.65</v>
      </c>
      <c r="J4526" s="57">
        <v>28.65</v>
      </c>
      <c r="K4526" s="39"/>
      <c r="L4526" s="39"/>
    </row>
    <row r="4527" spans="1:12" s="2" customFormat="1" ht="14" x14ac:dyDescent="0.15">
      <c r="A4527" s="48" t="s">
        <v>6347</v>
      </c>
      <c r="B4527" s="49" t="s">
        <v>6400</v>
      </c>
      <c r="C4527" s="50" t="s">
        <v>6401</v>
      </c>
      <c r="D4527" s="51" t="s">
        <v>57</v>
      </c>
      <c r="E4527" s="52" t="s">
        <v>65</v>
      </c>
      <c r="F4527" s="53" t="s">
        <v>58</v>
      </c>
      <c r="G4527" s="54">
        <f>SUM('Ralawise Price List 2021'!G4527/(1-Calculator!$G$14))</f>
        <v>130.55000000000001</v>
      </c>
      <c r="H4527" s="55" t="s">
        <v>62</v>
      </c>
      <c r="I4527" s="56">
        <f>SUM('Ralawise Price List 2021'!I4527/(1-Calculator!$G$14))</f>
        <v>130.55000000000001</v>
      </c>
      <c r="J4527" s="57">
        <v>130.55000000000001</v>
      </c>
      <c r="K4527" s="39"/>
      <c r="L4527" s="39"/>
    </row>
    <row r="4528" spans="1:12" s="2" customFormat="1" ht="14" x14ac:dyDescent="0.15">
      <c r="A4528" s="48" t="s">
        <v>6347</v>
      </c>
      <c r="B4528" s="49" t="s">
        <v>6400</v>
      </c>
      <c r="C4528" s="50" t="s">
        <v>6401</v>
      </c>
      <c r="D4528" s="51" t="s">
        <v>57</v>
      </c>
      <c r="E4528" s="52" t="s">
        <v>622</v>
      </c>
      <c r="F4528" s="53" t="s">
        <v>58</v>
      </c>
      <c r="G4528" s="54">
        <f>SUM('Ralawise Price List 2021'!G4528/(1-Calculator!$G$14))</f>
        <v>137.6</v>
      </c>
      <c r="H4528" s="55" t="s">
        <v>62</v>
      </c>
      <c r="I4528" s="56">
        <f>SUM('Ralawise Price List 2021'!I4528/(1-Calculator!$G$14))</f>
        <v>137.6</v>
      </c>
      <c r="J4528" s="57">
        <v>137.6</v>
      </c>
      <c r="K4528" s="39"/>
      <c r="L4528" s="39"/>
    </row>
    <row r="4529" spans="1:12" s="2" customFormat="1" ht="14" x14ac:dyDescent="0.15">
      <c r="A4529" s="48" t="s">
        <v>6347</v>
      </c>
      <c r="B4529" s="49" t="s">
        <v>6402</v>
      </c>
      <c r="C4529" s="50" t="s">
        <v>6403</v>
      </c>
      <c r="D4529" s="51" t="s">
        <v>57</v>
      </c>
      <c r="E4529" s="52" t="s">
        <v>65</v>
      </c>
      <c r="F4529" s="53" t="s">
        <v>58</v>
      </c>
      <c r="G4529" s="54">
        <f>SUM('Ralawise Price List 2021'!G4529/(1-Calculator!$G$14))</f>
        <v>183.1</v>
      </c>
      <c r="H4529" s="55" t="s">
        <v>62</v>
      </c>
      <c r="I4529" s="56">
        <f>SUM('Ralawise Price List 2021'!I4529/(1-Calculator!$G$14))</f>
        <v>183.1</v>
      </c>
      <c r="J4529" s="57">
        <v>183.1</v>
      </c>
      <c r="K4529" s="39"/>
      <c r="L4529" s="39"/>
    </row>
    <row r="4530" spans="1:12" s="2" customFormat="1" ht="14" x14ac:dyDescent="0.15">
      <c r="A4530" s="48" t="s">
        <v>6347</v>
      </c>
      <c r="B4530" s="49" t="s">
        <v>6402</v>
      </c>
      <c r="C4530" s="50" t="s">
        <v>6403</v>
      </c>
      <c r="D4530" s="51" t="s">
        <v>57</v>
      </c>
      <c r="E4530" s="52" t="s">
        <v>622</v>
      </c>
      <c r="F4530" s="53" t="s">
        <v>58</v>
      </c>
      <c r="G4530" s="54">
        <f>SUM('Ralawise Price List 2021'!G4530/(1-Calculator!$G$14))</f>
        <v>188.2</v>
      </c>
      <c r="H4530" s="55" t="s">
        <v>62</v>
      </c>
      <c r="I4530" s="56">
        <f>SUM('Ralawise Price List 2021'!I4530/(1-Calculator!$G$14))</f>
        <v>188.2</v>
      </c>
      <c r="J4530" s="57">
        <v>188.2</v>
      </c>
      <c r="K4530" s="39"/>
      <c r="L4530" s="39"/>
    </row>
    <row r="4531" spans="1:12" s="2" customFormat="1" ht="14" x14ac:dyDescent="0.15">
      <c r="A4531" s="48" t="s">
        <v>6347</v>
      </c>
      <c r="B4531" s="49" t="s">
        <v>6404</v>
      </c>
      <c r="C4531" s="50" t="s">
        <v>6405</v>
      </c>
      <c r="D4531" s="51" t="s">
        <v>57</v>
      </c>
      <c r="E4531" s="52" t="s">
        <v>65</v>
      </c>
      <c r="F4531" s="53" t="s">
        <v>62</v>
      </c>
      <c r="G4531" s="54">
        <f>SUM('Ralawise Price List 2021'!G4531/(1-Calculator!$G$14))</f>
        <v>96.05</v>
      </c>
      <c r="H4531" s="55" t="s">
        <v>52</v>
      </c>
      <c r="I4531" s="56">
        <f>SUM('Ralawise Price List 2021'!I4531/(1-Calculator!$G$14))</f>
        <v>96.05</v>
      </c>
      <c r="J4531" s="57">
        <v>96.05</v>
      </c>
      <c r="K4531" s="39"/>
      <c r="L4531" s="39"/>
    </row>
    <row r="4532" spans="1:12" s="2" customFormat="1" ht="14" x14ac:dyDescent="0.15">
      <c r="A4532" s="48" t="s">
        <v>6347</v>
      </c>
      <c r="B4532" s="49" t="s">
        <v>6404</v>
      </c>
      <c r="C4532" s="50" t="s">
        <v>6405</v>
      </c>
      <c r="D4532" s="51" t="s">
        <v>57</v>
      </c>
      <c r="E4532" s="52" t="s">
        <v>622</v>
      </c>
      <c r="F4532" s="53" t="s">
        <v>62</v>
      </c>
      <c r="G4532" s="54">
        <f>SUM('Ralawise Price List 2021'!G4532/(1-Calculator!$G$14))</f>
        <v>101.55</v>
      </c>
      <c r="H4532" s="55" t="s">
        <v>52</v>
      </c>
      <c r="I4532" s="56">
        <f>SUM('Ralawise Price List 2021'!I4532/(1-Calculator!$G$14))</f>
        <v>101.55</v>
      </c>
      <c r="J4532" s="57">
        <v>101.55</v>
      </c>
      <c r="K4532" s="39"/>
      <c r="L4532" s="39"/>
    </row>
    <row r="4533" spans="1:12" s="2" customFormat="1" ht="14" x14ac:dyDescent="0.15">
      <c r="A4533" s="48" t="s">
        <v>6347</v>
      </c>
      <c r="B4533" s="49" t="s">
        <v>6406</v>
      </c>
      <c r="C4533" s="50" t="s">
        <v>6407</v>
      </c>
      <c r="D4533" s="51" t="s">
        <v>57</v>
      </c>
      <c r="E4533" s="52" t="s">
        <v>65</v>
      </c>
      <c r="F4533" s="53" t="s">
        <v>62</v>
      </c>
      <c r="G4533" s="54">
        <f>SUM('Ralawise Price List 2021'!G4533/(1-Calculator!$G$14))</f>
        <v>57.65</v>
      </c>
      <c r="H4533" s="55" t="s">
        <v>52</v>
      </c>
      <c r="I4533" s="56">
        <f>SUM('Ralawise Price List 2021'!I4533/(1-Calculator!$G$14))</f>
        <v>57.65</v>
      </c>
      <c r="J4533" s="57">
        <v>57.65</v>
      </c>
      <c r="K4533" s="39"/>
      <c r="L4533" s="39"/>
    </row>
    <row r="4534" spans="1:12" s="2" customFormat="1" ht="14" x14ac:dyDescent="0.15">
      <c r="A4534" s="48" t="s">
        <v>6347</v>
      </c>
      <c r="B4534" s="49" t="s">
        <v>6406</v>
      </c>
      <c r="C4534" s="50" t="s">
        <v>6407</v>
      </c>
      <c r="D4534" s="51" t="s">
        <v>57</v>
      </c>
      <c r="E4534" s="52" t="s">
        <v>369</v>
      </c>
      <c r="F4534" s="53" t="s">
        <v>62</v>
      </c>
      <c r="G4534" s="54">
        <f>SUM('Ralawise Price List 2021'!G4534/(1-Calculator!$G$14))</f>
        <v>57.65</v>
      </c>
      <c r="H4534" s="55" t="s">
        <v>52</v>
      </c>
      <c r="I4534" s="56">
        <f>SUM('Ralawise Price List 2021'!I4534/(1-Calculator!$G$14))</f>
        <v>57.65</v>
      </c>
      <c r="J4534" s="57">
        <v>57.65</v>
      </c>
      <c r="K4534" s="39"/>
      <c r="L4534" s="39"/>
    </row>
    <row r="4535" spans="1:12" s="2" customFormat="1" ht="14" x14ac:dyDescent="0.15">
      <c r="A4535" s="48" t="s">
        <v>6347</v>
      </c>
      <c r="B4535" s="49" t="s">
        <v>6408</v>
      </c>
      <c r="C4535" s="50" t="s">
        <v>6409</v>
      </c>
      <c r="D4535" s="51" t="s">
        <v>57</v>
      </c>
      <c r="E4535" s="52" t="s">
        <v>4636</v>
      </c>
      <c r="F4535" s="53" t="s">
        <v>152</v>
      </c>
      <c r="G4535" s="54">
        <f>SUM('Ralawise Price List 2021'!G4535/(1-Calculator!$G$14))</f>
        <v>120.75</v>
      </c>
      <c r="H4535" s="55" t="s">
        <v>160</v>
      </c>
      <c r="I4535" s="56">
        <f>SUM('Ralawise Price List 2021'!I4535/(1-Calculator!$G$14))</f>
        <v>120.75</v>
      </c>
      <c r="J4535" s="57">
        <v>120.75</v>
      </c>
      <c r="K4535" s="39"/>
      <c r="L4535" s="39"/>
    </row>
    <row r="4536" spans="1:12" s="2" customFormat="1" ht="14" x14ac:dyDescent="0.15">
      <c r="A4536" s="48" t="s">
        <v>6347</v>
      </c>
      <c r="B4536" s="49" t="s">
        <v>6410</v>
      </c>
      <c r="C4536" s="50" t="s">
        <v>6411</v>
      </c>
      <c r="D4536" s="51" t="s">
        <v>57</v>
      </c>
      <c r="E4536" s="52" t="s">
        <v>4636</v>
      </c>
      <c r="F4536" s="53" t="s">
        <v>152</v>
      </c>
      <c r="G4536" s="54">
        <f>SUM('Ralawise Price List 2021'!G4536/(1-Calculator!$G$14))</f>
        <v>250.5</v>
      </c>
      <c r="H4536" s="55" t="s">
        <v>160</v>
      </c>
      <c r="I4536" s="56">
        <f>SUM('Ralawise Price List 2021'!I4536/(1-Calculator!$G$14))</f>
        <v>250.5</v>
      </c>
      <c r="J4536" s="57">
        <v>250.5</v>
      </c>
      <c r="K4536" s="39"/>
      <c r="L4536" s="39"/>
    </row>
    <row r="4537" spans="1:12" s="2" customFormat="1" ht="14" x14ac:dyDescent="0.15">
      <c r="A4537" s="48" t="s">
        <v>6347</v>
      </c>
      <c r="B4537" s="49" t="s">
        <v>6412</v>
      </c>
      <c r="C4537" s="50" t="s">
        <v>6413</v>
      </c>
      <c r="D4537" s="51" t="s">
        <v>57</v>
      </c>
      <c r="E4537" s="52" t="s">
        <v>4636</v>
      </c>
      <c r="F4537" s="53" t="s">
        <v>152</v>
      </c>
      <c r="G4537" s="54">
        <f>SUM('Ralawise Price List 2021'!G4537/(1-Calculator!$G$14))</f>
        <v>120.75</v>
      </c>
      <c r="H4537" s="55" t="s">
        <v>160</v>
      </c>
      <c r="I4537" s="56">
        <f>SUM('Ralawise Price List 2021'!I4537/(1-Calculator!$G$14))</f>
        <v>120.75</v>
      </c>
      <c r="J4537" s="57">
        <v>120.75</v>
      </c>
      <c r="K4537" s="39"/>
      <c r="L4537" s="39"/>
    </row>
    <row r="4538" spans="1:12" s="2" customFormat="1" ht="14" x14ac:dyDescent="0.15">
      <c r="A4538" s="48" t="s">
        <v>6347</v>
      </c>
      <c r="B4538" s="49" t="s">
        <v>6414</v>
      </c>
      <c r="C4538" s="50" t="s">
        <v>6415</v>
      </c>
      <c r="D4538" s="51" t="s">
        <v>57</v>
      </c>
      <c r="E4538" s="52" t="s">
        <v>6416</v>
      </c>
      <c r="F4538" s="53" t="s">
        <v>152</v>
      </c>
      <c r="G4538" s="54">
        <f>SUM('Ralawise Price List 2021'!G4538/(1-Calculator!$G$14))</f>
        <v>110.95</v>
      </c>
      <c r="H4538" s="55" t="s">
        <v>160</v>
      </c>
      <c r="I4538" s="56">
        <f>SUM('Ralawise Price List 2021'!I4538/(1-Calculator!$G$14))</f>
        <v>110.95</v>
      </c>
      <c r="J4538" s="57">
        <v>110.95</v>
      </c>
      <c r="K4538" s="39"/>
      <c r="L4538" s="39"/>
    </row>
    <row r="4539" spans="1:12" s="2" customFormat="1" ht="14" x14ac:dyDescent="0.15">
      <c r="A4539" s="48" t="s">
        <v>6347</v>
      </c>
      <c r="B4539" s="49" t="s">
        <v>6417</v>
      </c>
      <c r="C4539" s="50" t="s">
        <v>6418</v>
      </c>
      <c r="D4539" s="51" t="s">
        <v>57</v>
      </c>
      <c r="E4539" s="52" t="s">
        <v>6419</v>
      </c>
      <c r="F4539" s="53" t="s">
        <v>152</v>
      </c>
      <c r="G4539" s="54">
        <f>SUM('Ralawise Price List 2021'!G4539/(1-Calculator!$G$14))</f>
        <v>116.05</v>
      </c>
      <c r="H4539" s="55" t="s">
        <v>160</v>
      </c>
      <c r="I4539" s="56">
        <f>SUM('Ralawise Price List 2021'!I4539/(1-Calculator!$G$14))</f>
        <v>116.05</v>
      </c>
      <c r="J4539" s="57">
        <v>116.05</v>
      </c>
      <c r="K4539" s="39"/>
      <c r="L4539" s="39"/>
    </row>
    <row r="4540" spans="1:12" s="2" customFormat="1" ht="14" x14ac:dyDescent="0.15">
      <c r="A4540" s="48" t="s">
        <v>6347</v>
      </c>
      <c r="B4540" s="49" t="s">
        <v>6420</v>
      </c>
      <c r="C4540" s="50" t="s">
        <v>6421</v>
      </c>
      <c r="D4540" s="51" t="s">
        <v>57</v>
      </c>
      <c r="E4540" s="52" t="s">
        <v>6416</v>
      </c>
      <c r="F4540" s="53" t="s">
        <v>152</v>
      </c>
      <c r="G4540" s="54">
        <f>SUM('Ralawise Price List 2021'!G4540/(1-Calculator!$G$14))</f>
        <v>116.05</v>
      </c>
      <c r="H4540" s="55" t="s">
        <v>160</v>
      </c>
      <c r="I4540" s="56">
        <f>SUM('Ralawise Price List 2021'!I4540/(1-Calculator!$G$14))</f>
        <v>116.05</v>
      </c>
      <c r="J4540" s="57">
        <v>116.05</v>
      </c>
      <c r="K4540" s="39"/>
      <c r="L4540" s="39"/>
    </row>
    <row r="4541" spans="1:12" s="2" customFormat="1" ht="14" x14ac:dyDescent="0.15">
      <c r="A4541" s="48" t="s">
        <v>6347</v>
      </c>
      <c r="B4541" s="49" t="s">
        <v>6422</v>
      </c>
      <c r="C4541" s="50" t="s">
        <v>6423</v>
      </c>
      <c r="D4541" s="51" t="s">
        <v>57</v>
      </c>
      <c r="E4541" s="52" t="s">
        <v>6416</v>
      </c>
      <c r="F4541" s="53" t="s">
        <v>152</v>
      </c>
      <c r="G4541" s="54">
        <f>SUM('Ralawise Price List 2021'!G4541/(1-Calculator!$G$14))</f>
        <v>82.35</v>
      </c>
      <c r="H4541" s="55" t="s">
        <v>160</v>
      </c>
      <c r="I4541" s="56">
        <f>SUM('Ralawise Price List 2021'!I4541/(1-Calculator!$G$14))</f>
        <v>82.35</v>
      </c>
      <c r="J4541" s="57">
        <v>82.35</v>
      </c>
      <c r="K4541" s="39"/>
      <c r="L4541" s="39"/>
    </row>
    <row r="4542" spans="1:12" s="2" customFormat="1" ht="14" x14ac:dyDescent="0.15">
      <c r="A4542" s="48" t="s">
        <v>6347</v>
      </c>
      <c r="B4542" s="49" t="s">
        <v>6424</v>
      </c>
      <c r="C4542" s="50" t="s">
        <v>6425</v>
      </c>
      <c r="D4542" s="51" t="s">
        <v>57</v>
      </c>
      <c r="E4542" s="52" t="s">
        <v>6416</v>
      </c>
      <c r="F4542" s="53" t="s">
        <v>152</v>
      </c>
      <c r="G4542" s="54">
        <f>SUM('Ralawise Price List 2021'!G4542/(1-Calculator!$G$14))</f>
        <v>134.85</v>
      </c>
      <c r="H4542" s="55" t="s">
        <v>160</v>
      </c>
      <c r="I4542" s="56">
        <f>SUM('Ralawise Price List 2021'!I4542/(1-Calculator!$G$14))</f>
        <v>134.85</v>
      </c>
      <c r="J4542" s="57">
        <v>134.85</v>
      </c>
      <c r="K4542" s="39"/>
      <c r="L4542" s="39"/>
    </row>
    <row r="4543" spans="1:12" s="2" customFormat="1" ht="14" x14ac:dyDescent="0.15">
      <c r="A4543" s="48" t="s">
        <v>6347</v>
      </c>
      <c r="B4543" s="49" t="s">
        <v>6426</v>
      </c>
      <c r="C4543" s="50" t="s">
        <v>6427</v>
      </c>
      <c r="D4543" s="51" t="s">
        <v>57</v>
      </c>
      <c r="E4543" s="52" t="s">
        <v>6416</v>
      </c>
      <c r="F4543" s="53" t="s">
        <v>152</v>
      </c>
      <c r="G4543" s="54">
        <f>SUM('Ralawise Price List 2021'!G4543/(1-Calculator!$G$14))</f>
        <v>106.25</v>
      </c>
      <c r="H4543" s="55" t="s">
        <v>160</v>
      </c>
      <c r="I4543" s="56">
        <f>SUM('Ralawise Price List 2021'!I4543/(1-Calculator!$G$14))</f>
        <v>106.25</v>
      </c>
      <c r="J4543" s="57">
        <v>106.25</v>
      </c>
      <c r="K4543" s="39"/>
      <c r="L4543" s="39"/>
    </row>
    <row r="4544" spans="1:12" s="2" customFormat="1" ht="14" x14ac:dyDescent="0.15">
      <c r="A4544" s="48" t="s">
        <v>6347</v>
      </c>
      <c r="B4544" s="49" t="s">
        <v>6428</v>
      </c>
      <c r="C4544" s="50" t="s">
        <v>6429</v>
      </c>
      <c r="D4544" s="51" t="s">
        <v>57</v>
      </c>
      <c r="E4544" s="52" t="s">
        <v>6416</v>
      </c>
      <c r="F4544" s="53" t="s">
        <v>152</v>
      </c>
      <c r="G4544" s="54">
        <f>SUM('Ralawise Price List 2021'!G4544/(1-Calculator!$G$14))</f>
        <v>164.25</v>
      </c>
      <c r="H4544" s="55" t="s">
        <v>160</v>
      </c>
      <c r="I4544" s="56">
        <f>SUM('Ralawise Price List 2021'!I4544/(1-Calculator!$G$14))</f>
        <v>164.25</v>
      </c>
      <c r="J4544" s="57">
        <v>164.25</v>
      </c>
      <c r="K4544" s="39"/>
      <c r="L4544" s="39"/>
    </row>
    <row r="4545" spans="1:12" s="2" customFormat="1" ht="14" x14ac:dyDescent="0.15">
      <c r="A4545" s="48" t="s">
        <v>6347</v>
      </c>
      <c r="B4545" s="49" t="s">
        <v>6430</v>
      </c>
      <c r="C4545" s="50" t="s">
        <v>6431</v>
      </c>
      <c r="D4545" s="51" t="s">
        <v>57</v>
      </c>
      <c r="E4545" s="52" t="s">
        <v>4636</v>
      </c>
      <c r="F4545" s="53" t="s">
        <v>152</v>
      </c>
      <c r="G4545" s="54">
        <f>SUM('Ralawise Price List 2021'!G4545/(1-Calculator!$G$14))</f>
        <v>116.05</v>
      </c>
      <c r="H4545" s="55" t="s">
        <v>160</v>
      </c>
      <c r="I4545" s="56">
        <f>SUM('Ralawise Price List 2021'!I4545/(1-Calculator!$G$14))</f>
        <v>116.05</v>
      </c>
      <c r="J4545" s="57">
        <v>116.05</v>
      </c>
      <c r="K4545" s="39"/>
      <c r="L4545" s="39"/>
    </row>
    <row r="4546" spans="1:12" s="2" customFormat="1" ht="14" x14ac:dyDescent="0.15">
      <c r="A4546" s="48" t="s">
        <v>6347</v>
      </c>
      <c r="B4546" s="49" t="s">
        <v>6432</v>
      </c>
      <c r="C4546" s="50" t="s">
        <v>6433</v>
      </c>
      <c r="D4546" s="51" t="s">
        <v>57</v>
      </c>
      <c r="E4546" s="52" t="s">
        <v>6416</v>
      </c>
      <c r="F4546" s="53" t="s">
        <v>152</v>
      </c>
      <c r="G4546" s="54">
        <f>SUM('Ralawise Price List 2021'!G4546/(1-Calculator!$G$14))</f>
        <v>221.5</v>
      </c>
      <c r="H4546" s="55" t="s">
        <v>160</v>
      </c>
      <c r="I4546" s="56">
        <f>SUM('Ralawise Price List 2021'!I4546/(1-Calculator!$G$14))</f>
        <v>221.5</v>
      </c>
      <c r="J4546" s="57">
        <v>221.5</v>
      </c>
      <c r="K4546" s="39"/>
      <c r="L4546" s="39"/>
    </row>
    <row r="4547" spans="1:12" s="2" customFormat="1" ht="14" x14ac:dyDescent="0.15">
      <c r="A4547" s="48" t="s">
        <v>6347</v>
      </c>
      <c r="B4547" s="49" t="s">
        <v>6434</v>
      </c>
      <c r="C4547" s="50" t="s">
        <v>6435</v>
      </c>
      <c r="D4547" s="51" t="s">
        <v>57</v>
      </c>
      <c r="E4547" s="52" t="s">
        <v>4631</v>
      </c>
      <c r="F4547" s="53" t="s">
        <v>152</v>
      </c>
      <c r="G4547" s="54">
        <f>SUM('Ralawise Price List 2021'!G4547/(1-Calculator!$G$14))</f>
        <v>221.5</v>
      </c>
      <c r="H4547" s="55" t="s">
        <v>160</v>
      </c>
      <c r="I4547" s="56">
        <f>SUM('Ralawise Price List 2021'!I4547/(1-Calculator!$G$14))</f>
        <v>221.5</v>
      </c>
      <c r="J4547" s="57">
        <v>221.5</v>
      </c>
      <c r="K4547" s="39"/>
      <c r="L4547" s="39"/>
    </row>
    <row r="4548" spans="1:12" s="2" customFormat="1" ht="14" x14ac:dyDescent="0.15">
      <c r="A4548" s="48" t="s">
        <v>6347</v>
      </c>
      <c r="B4548" s="49" t="s">
        <v>6436</v>
      </c>
      <c r="C4548" s="50" t="s">
        <v>6437</v>
      </c>
      <c r="D4548" s="51" t="s">
        <v>57</v>
      </c>
      <c r="E4548" s="52" t="s">
        <v>65</v>
      </c>
      <c r="F4548" s="53" t="s">
        <v>911</v>
      </c>
      <c r="G4548" s="54">
        <f>SUM('Ralawise Price List 2021'!G4548/(1-Calculator!$G$14))</f>
        <v>144.30000000000001</v>
      </c>
      <c r="H4548" s="55" t="s">
        <v>52</v>
      </c>
      <c r="I4548" s="56">
        <f>SUM('Ralawise Price List 2021'!I4548/(1-Calculator!$G$14))</f>
        <v>144.30000000000001</v>
      </c>
      <c r="J4548" s="57">
        <v>144.30000000000001</v>
      </c>
      <c r="K4548" s="39"/>
      <c r="L4548" s="39"/>
    </row>
    <row r="4549" spans="1:12" s="2" customFormat="1" ht="14" x14ac:dyDescent="0.15">
      <c r="A4549" s="48" t="s">
        <v>6347</v>
      </c>
      <c r="B4549" s="49" t="s">
        <v>6438</v>
      </c>
      <c r="C4549" s="50" t="s">
        <v>6439</v>
      </c>
      <c r="D4549" s="51" t="s">
        <v>57</v>
      </c>
      <c r="E4549" s="52" t="s">
        <v>50</v>
      </c>
      <c r="F4549" s="53" t="s">
        <v>911</v>
      </c>
      <c r="G4549" s="54">
        <f>SUM('Ralawise Price List 2021'!G4549/(1-Calculator!$G$14))</f>
        <v>154.1</v>
      </c>
      <c r="H4549" s="55" t="s">
        <v>52</v>
      </c>
      <c r="I4549" s="56">
        <f>SUM('Ralawise Price List 2021'!I4549/(1-Calculator!$G$14))</f>
        <v>154.1</v>
      </c>
      <c r="J4549" s="57">
        <v>154.1</v>
      </c>
      <c r="K4549" s="39"/>
      <c r="L4549" s="39"/>
    </row>
    <row r="4550" spans="1:12" s="2" customFormat="1" ht="14" x14ac:dyDescent="0.15">
      <c r="A4550" s="48" t="s">
        <v>6347</v>
      </c>
      <c r="B4550" s="49" t="s">
        <v>6438</v>
      </c>
      <c r="C4550" s="50" t="s">
        <v>6439</v>
      </c>
      <c r="D4550" s="51" t="s">
        <v>57</v>
      </c>
      <c r="E4550" s="52" t="s">
        <v>369</v>
      </c>
      <c r="F4550" s="53" t="s">
        <v>911</v>
      </c>
      <c r="G4550" s="54">
        <f>SUM('Ralawise Price List 2021'!G4550/(1-Calculator!$G$14))</f>
        <v>173.3</v>
      </c>
      <c r="H4550" s="55" t="s">
        <v>52</v>
      </c>
      <c r="I4550" s="56">
        <f>SUM('Ralawise Price List 2021'!I4550/(1-Calculator!$G$14))</f>
        <v>173.3</v>
      </c>
      <c r="J4550" s="57">
        <v>173.3</v>
      </c>
      <c r="K4550" s="39"/>
      <c r="L4550" s="39"/>
    </row>
    <row r="4551" spans="1:12" s="2" customFormat="1" ht="14" x14ac:dyDescent="0.15">
      <c r="A4551" s="48" t="s">
        <v>6347</v>
      </c>
      <c r="B4551" s="49" t="s">
        <v>6440</v>
      </c>
      <c r="C4551" s="50" t="s">
        <v>6441</v>
      </c>
      <c r="D4551" s="51" t="s">
        <v>57</v>
      </c>
      <c r="E4551" s="52" t="s">
        <v>6442</v>
      </c>
      <c r="F4551" s="53" t="s">
        <v>152</v>
      </c>
      <c r="G4551" s="54">
        <f>SUM('Ralawise Price List 2021'!G4551/(1-Calculator!$G$14))</f>
        <v>183.1</v>
      </c>
      <c r="H4551" s="55" t="s">
        <v>160</v>
      </c>
      <c r="I4551" s="56">
        <f>SUM('Ralawise Price List 2021'!I4551/(1-Calculator!$G$14))</f>
        <v>183.1</v>
      </c>
      <c r="J4551" s="57">
        <v>183.1</v>
      </c>
      <c r="K4551" s="39"/>
      <c r="L4551" s="39"/>
    </row>
    <row r="4552" spans="1:12" s="2" customFormat="1" ht="14" x14ac:dyDescent="0.15">
      <c r="A4552" s="48" t="s">
        <v>6347</v>
      </c>
      <c r="B4552" s="49" t="s">
        <v>6443</v>
      </c>
      <c r="C4552" s="50" t="s">
        <v>6444</v>
      </c>
      <c r="D4552" s="51" t="s">
        <v>57</v>
      </c>
      <c r="E4552" s="52" t="s">
        <v>6442</v>
      </c>
      <c r="F4552" s="53" t="s">
        <v>152</v>
      </c>
      <c r="G4552" s="54">
        <f>SUM('Ralawise Price List 2021'!G4552/(1-Calculator!$G$14))</f>
        <v>163.5</v>
      </c>
      <c r="H4552" s="55" t="s">
        <v>160</v>
      </c>
      <c r="I4552" s="56">
        <f>SUM('Ralawise Price List 2021'!I4552/(1-Calculator!$G$14))</f>
        <v>163.5</v>
      </c>
      <c r="J4552" s="57">
        <v>163.5</v>
      </c>
      <c r="K4552" s="39"/>
      <c r="L4552" s="39"/>
    </row>
    <row r="4553" spans="1:12" s="2" customFormat="1" ht="14" x14ac:dyDescent="0.15">
      <c r="A4553" s="48" t="s">
        <v>6347</v>
      </c>
      <c r="B4553" s="49" t="s">
        <v>6445</v>
      </c>
      <c r="C4553" s="50" t="s">
        <v>6446</v>
      </c>
      <c r="D4553" s="51" t="s">
        <v>57</v>
      </c>
      <c r="E4553" s="52" t="s">
        <v>6416</v>
      </c>
      <c r="F4553" s="53" t="s">
        <v>152</v>
      </c>
      <c r="G4553" s="54">
        <f>SUM('Ralawise Price List 2021'!G4553/(1-Calculator!$G$14))</f>
        <v>163.5</v>
      </c>
      <c r="H4553" s="55" t="s">
        <v>160</v>
      </c>
      <c r="I4553" s="56">
        <f>SUM('Ralawise Price List 2021'!I4553/(1-Calculator!$G$14))</f>
        <v>163.5</v>
      </c>
      <c r="J4553" s="57">
        <v>163.5</v>
      </c>
      <c r="K4553" s="39"/>
      <c r="L4553" s="39"/>
    </row>
    <row r="4554" spans="1:12" s="2" customFormat="1" ht="14" x14ac:dyDescent="0.15">
      <c r="A4554" s="48" t="s">
        <v>6347</v>
      </c>
      <c r="B4554" s="49" t="s">
        <v>6447</v>
      </c>
      <c r="C4554" s="50" t="s">
        <v>6448</v>
      </c>
      <c r="D4554" s="51" t="s">
        <v>57</v>
      </c>
      <c r="E4554" s="52" t="s">
        <v>6449</v>
      </c>
      <c r="F4554" s="53" t="s">
        <v>58</v>
      </c>
      <c r="G4554" s="54">
        <f>SUM('Ralawise Price List 2021'!G4554/(1-Calculator!$G$14))</f>
        <v>112.5</v>
      </c>
      <c r="H4554" s="55" t="s">
        <v>52</v>
      </c>
      <c r="I4554" s="56">
        <f>SUM('Ralawise Price List 2021'!I4554/(1-Calculator!$G$14))</f>
        <v>112.5</v>
      </c>
      <c r="J4554" s="57">
        <v>112.5</v>
      </c>
      <c r="K4554" s="39"/>
      <c r="L4554" s="39"/>
    </row>
    <row r="4555" spans="1:12" s="2" customFormat="1" ht="14" x14ac:dyDescent="0.15">
      <c r="A4555" s="48" t="s">
        <v>6347</v>
      </c>
      <c r="B4555" s="49" t="s">
        <v>6450</v>
      </c>
      <c r="C4555" s="50" t="s">
        <v>6451</v>
      </c>
      <c r="D4555" s="51" t="s">
        <v>57</v>
      </c>
      <c r="E4555" s="52" t="s">
        <v>307</v>
      </c>
      <c r="F4555" s="53" t="s">
        <v>58</v>
      </c>
      <c r="G4555" s="54">
        <f>SUM('Ralawise Price List 2021'!G4555/(1-Calculator!$G$14))</f>
        <v>96.05</v>
      </c>
      <c r="H4555" s="55" t="s">
        <v>52</v>
      </c>
      <c r="I4555" s="56">
        <f>SUM('Ralawise Price List 2021'!I4555/(1-Calculator!$G$14))</f>
        <v>96.05</v>
      </c>
      <c r="J4555" s="57">
        <v>96.05</v>
      </c>
      <c r="K4555" s="39"/>
      <c r="L4555" s="39"/>
    </row>
    <row r="4556" spans="1:12" s="2" customFormat="1" ht="14" x14ac:dyDescent="0.15">
      <c r="A4556" s="48" t="s">
        <v>6347</v>
      </c>
      <c r="B4556" s="49" t="s">
        <v>6452</v>
      </c>
      <c r="C4556" s="50" t="s">
        <v>6453</v>
      </c>
      <c r="D4556" s="51" t="s">
        <v>57</v>
      </c>
      <c r="E4556" s="52" t="s">
        <v>307</v>
      </c>
      <c r="F4556" s="53" t="s">
        <v>62</v>
      </c>
      <c r="G4556" s="54">
        <f>SUM('Ralawise Price List 2021'!G4556/(1-Calculator!$G$14))</f>
        <v>202.3</v>
      </c>
      <c r="H4556" s="55" t="s">
        <v>52</v>
      </c>
      <c r="I4556" s="56">
        <f>SUM('Ralawise Price List 2021'!I4556/(1-Calculator!$G$14))</f>
        <v>202.3</v>
      </c>
      <c r="J4556" s="57">
        <v>202.3</v>
      </c>
      <c r="K4556" s="39"/>
      <c r="L4556" s="39"/>
    </row>
    <row r="4557" spans="1:12" s="2" customFormat="1" ht="14" x14ac:dyDescent="0.15">
      <c r="A4557" s="48" t="s">
        <v>6347</v>
      </c>
      <c r="B4557" s="49" t="s">
        <v>6454</v>
      </c>
      <c r="C4557" s="50" t="s">
        <v>6455</v>
      </c>
      <c r="D4557" s="51" t="s">
        <v>57</v>
      </c>
      <c r="E4557" s="52" t="s">
        <v>298</v>
      </c>
      <c r="F4557" s="53" t="s">
        <v>62</v>
      </c>
      <c r="G4557" s="54">
        <f>SUM('Ralawise Price List 2021'!G4557/(1-Calculator!$G$14))</f>
        <v>144.30000000000001</v>
      </c>
      <c r="H4557" s="55" t="s">
        <v>52</v>
      </c>
      <c r="I4557" s="56">
        <f>SUM('Ralawise Price List 2021'!I4557/(1-Calculator!$G$14))</f>
        <v>144.30000000000001</v>
      </c>
      <c r="J4557" s="57">
        <v>144.30000000000001</v>
      </c>
      <c r="K4557" s="39"/>
      <c r="L4557" s="39"/>
    </row>
    <row r="4558" spans="1:12" s="2" customFormat="1" ht="14" x14ac:dyDescent="0.15">
      <c r="A4558" s="48" t="s">
        <v>6347</v>
      </c>
      <c r="B4558" s="49" t="s">
        <v>6454</v>
      </c>
      <c r="C4558" s="50" t="s">
        <v>6455</v>
      </c>
      <c r="D4558" s="51" t="s">
        <v>57</v>
      </c>
      <c r="E4558" s="52" t="s">
        <v>298</v>
      </c>
      <c r="F4558" s="53" t="s">
        <v>62</v>
      </c>
      <c r="G4558" s="54">
        <f>SUM('Ralawise Price List 2021'!G4558/(1-Calculator!$G$14))</f>
        <v>144.30000000000001</v>
      </c>
      <c r="H4558" s="55" t="s">
        <v>52</v>
      </c>
      <c r="I4558" s="56">
        <f>SUM('Ralawise Price List 2021'!I4558/(1-Calculator!$G$14))</f>
        <v>144.30000000000001</v>
      </c>
      <c r="J4558" s="57">
        <v>144.30000000000001</v>
      </c>
      <c r="K4558" s="39"/>
      <c r="L4558" s="39"/>
    </row>
    <row r="4559" spans="1:12" s="2" customFormat="1" ht="14" x14ac:dyDescent="0.15">
      <c r="A4559" s="48" t="s">
        <v>6347</v>
      </c>
      <c r="B4559" s="49" t="s">
        <v>6456</v>
      </c>
      <c r="C4559" s="50" t="s">
        <v>6457</v>
      </c>
      <c r="D4559" s="51" t="s">
        <v>57</v>
      </c>
      <c r="E4559" s="52" t="s">
        <v>858</v>
      </c>
      <c r="F4559" s="53" t="s">
        <v>51</v>
      </c>
      <c r="G4559" s="54">
        <f>SUM('Ralawise Price List 2021'!G4559/(1-Calculator!$G$14))</f>
        <v>125.05</v>
      </c>
      <c r="H4559" s="55" t="s">
        <v>52</v>
      </c>
      <c r="I4559" s="56">
        <f>SUM('Ralawise Price List 2021'!I4559/(1-Calculator!$G$14))</f>
        <v>125.05</v>
      </c>
      <c r="J4559" s="57">
        <v>125.05</v>
      </c>
      <c r="K4559" s="39"/>
      <c r="L4559" s="39"/>
    </row>
    <row r="4560" spans="1:12" s="2" customFormat="1" ht="14" x14ac:dyDescent="0.15">
      <c r="A4560" s="48" t="s">
        <v>6347</v>
      </c>
      <c r="B4560" s="49" t="s">
        <v>6458</v>
      </c>
      <c r="C4560" s="50" t="s">
        <v>6459</v>
      </c>
      <c r="D4560" s="51" t="s">
        <v>57</v>
      </c>
      <c r="E4560" s="52" t="s">
        <v>298</v>
      </c>
      <c r="F4560" s="53" t="s">
        <v>62</v>
      </c>
      <c r="G4560" s="54">
        <f>SUM('Ralawise Price List 2021'!G4560/(1-Calculator!$G$14))</f>
        <v>246.2</v>
      </c>
      <c r="H4560" s="55" t="s">
        <v>52</v>
      </c>
      <c r="I4560" s="56">
        <f>SUM('Ralawise Price List 2021'!I4560/(1-Calculator!$G$14))</f>
        <v>246.2</v>
      </c>
      <c r="J4560" s="57">
        <v>246.2</v>
      </c>
      <c r="K4560" s="39"/>
      <c r="L4560" s="39"/>
    </row>
    <row r="4561" spans="1:12" s="2" customFormat="1" ht="14" x14ac:dyDescent="0.15">
      <c r="A4561" s="48" t="s">
        <v>6347</v>
      </c>
      <c r="B4561" s="49" t="s">
        <v>6458</v>
      </c>
      <c r="C4561" s="50" t="s">
        <v>6459</v>
      </c>
      <c r="D4561" s="51" t="s">
        <v>57</v>
      </c>
      <c r="E4561" s="52" t="s">
        <v>298</v>
      </c>
      <c r="F4561" s="53" t="s">
        <v>62</v>
      </c>
      <c r="G4561" s="54">
        <f>SUM('Ralawise Price List 2021'!G4561/(1-Calculator!$G$14))</f>
        <v>246.2</v>
      </c>
      <c r="H4561" s="55" t="s">
        <v>52</v>
      </c>
      <c r="I4561" s="56">
        <f>SUM('Ralawise Price List 2021'!I4561/(1-Calculator!$G$14))</f>
        <v>246.2</v>
      </c>
      <c r="J4561" s="57">
        <v>246.2</v>
      </c>
      <c r="K4561" s="39"/>
      <c r="L4561" s="39"/>
    </row>
    <row r="4562" spans="1:12" s="2" customFormat="1" ht="14" x14ac:dyDescent="0.15">
      <c r="A4562" s="48" t="s">
        <v>6347</v>
      </c>
      <c r="B4562" s="49" t="s">
        <v>6460</v>
      </c>
      <c r="C4562" s="50" t="s">
        <v>6461</v>
      </c>
      <c r="D4562" s="51" t="s">
        <v>57</v>
      </c>
      <c r="E4562" s="52" t="s">
        <v>298</v>
      </c>
      <c r="F4562" s="53" t="s">
        <v>62</v>
      </c>
      <c r="G4562" s="54">
        <f>SUM('Ralawise Price List 2021'!G4562/(1-Calculator!$G$14))</f>
        <v>269.7</v>
      </c>
      <c r="H4562" s="55" t="s">
        <v>52</v>
      </c>
      <c r="I4562" s="56">
        <f>SUM('Ralawise Price List 2021'!I4562/(1-Calculator!$G$14))</f>
        <v>269.7</v>
      </c>
      <c r="J4562" s="57">
        <v>269.7</v>
      </c>
      <c r="K4562" s="39"/>
      <c r="L4562" s="39"/>
    </row>
    <row r="4563" spans="1:12" s="2" customFormat="1" ht="14" x14ac:dyDescent="0.15">
      <c r="A4563" s="48" t="s">
        <v>6347</v>
      </c>
      <c r="B4563" s="49" t="s">
        <v>6460</v>
      </c>
      <c r="C4563" s="50" t="s">
        <v>6461</v>
      </c>
      <c r="D4563" s="51" t="s">
        <v>57</v>
      </c>
      <c r="E4563" s="52" t="s">
        <v>298</v>
      </c>
      <c r="F4563" s="53" t="s">
        <v>62</v>
      </c>
      <c r="G4563" s="54">
        <f>SUM('Ralawise Price List 2021'!G4563/(1-Calculator!$G$14))</f>
        <v>269.7</v>
      </c>
      <c r="H4563" s="55" t="s">
        <v>52</v>
      </c>
      <c r="I4563" s="56">
        <f>SUM('Ralawise Price List 2021'!I4563/(1-Calculator!$G$14))</f>
        <v>269.7</v>
      </c>
      <c r="J4563" s="57">
        <v>269.7</v>
      </c>
      <c r="K4563" s="39"/>
      <c r="L4563" s="39"/>
    </row>
    <row r="4564" spans="1:12" s="2" customFormat="1" ht="14" x14ac:dyDescent="0.15">
      <c r="A4564" s="48" t="s">
        <v>6462</v>
      </c>
      <c r="B4564" s="49" t="s">
        <v>6463</v>
      </c>
      <c r="C4564" s="50" t="s">
        <v>6464</v>
      </c>
      <c r="D4564" s="51" t="s">
        <v>57</v>
      </c>
      <c r="E4564" s="52" t="s">
        <v>1487</v>
      </c>
      <c r="F4564" s="53" t="s">
        <v>409</v>
      </c>
      <c r="G4564" s="54">
        <f>SUM('Ralawise Price List 2021'!G4564/(1-Calculator!$G$14))</f>
        <v>102</v>
      </c>
      <c r="H4564" s="55" t="s">
        <v>151</v>
      </c>
      <c r="I4564" s="56">
        <f>SUM('Ralawise Price List 2021'!I4564/(1-Calculator!$G$14))</f>
        <v>106.65</v>
      </c>
      <c r="J4564" s="57">
        <v>111.25</v>
      </c>
      <c r="K4564" s="39"/>
      <c r="L4564" s="39"/>
    </row>
    <row r="4565" spans="1:12" s="2" customFormat="1" ht="14" x14ac:dyDescent="0.15">
      <c r="A4565" s="48" t="s">
        <v>6462</v>
      </c>
      <c r="B4565" s="49" t="s">
        <v>6463</v>
      </c>
      <c r="C4565" s="50" t="s">
        <v>6464</v>
      </c>
      <c r="D4565" s="51" t="s">
        <v>57</v>
      </c>
      <c r="E4565" s="52" t="s">
        <v>6465</v>
      </c>
      <c r="F4565" s="53" t="s">
        <v>237</v>
      </c>
      <c r="G4565" s="54">
        <f>SUM('Ralawise Price List 2021'!G4565/(1-Calculator!$G$14))</f>
        <v>102</v>
      </c>
      <c r="H4565" s="55" t="s">
        <v>151</v>
      </c>
      <c r="I4565" s="56">
        <f>SUM('Ralawise Price List 2021'!I4565/(1-Calculator!$G$14))</f>
        <v>106.65</v>
      </c>
      <c r="J4565" s="57">
        <v>111.25</v>
      </c>
      <c r="K4565" s="39"/>
      <c r="L4565" s="39"/>
    </row>
    <row r="4566" spans="1:12" s="2" customFormat="1" ht="14" x14ac:dyDescent="0.15">
      <c r="A4566" s="48" t="s">
        <v>6462</v>
      </c>
      <c r="B4566" s="49" t="s">
        <v>6463</v>
      </c>
      <c r="C4566" s="50" t="s">
        <v>6464</v>
      </c>
      <c r="D4566" s="51" t="s">
        <v>57</v>
      </c>
      <c r="E4566" s="52" t="s">
        <v>6466</v>
      </c>
      <c r="F4566" s="53" t="s">
        <v>6467</v>
      </c>
      <c r="G4566" s="54">
        <f>SUM('Ralawise Price List 2021'!G4566/(1-Calculator!$G$14))</f>
        <v>102</v>
      </c>
      <c r="H4566" s="55" t="s">
        <v>151</v>
      </c>
      <c r="I4566" s="56">
        <f>SUM('Ralawise Price List 2021'!I4566/(1-Calculator!$G$14))</f>
        <v>106.65</v>
      </c>
      <c r="J4566" s="57">
        <v>111.25</v>
      </c>
      <c r="K4566" s="39"/>
      <c r="L4566" s="39"/>
    </row>
    <row r="4567" spans="1:12" s="2" customFormat="1" ht="14" x14ac:dyDescent="0.15">
      <c r="A4567" s="48" t="s">
        <v>6462</v>
      </c>
      <c r="B4567" s="49" t="s">
        <v>6463</v>
      </c>
      <c r="C4567" s="50" t="s">
        <v>6464</v>
      </c>
      <c r="D4567" s="51" t="s">
        <v>57</v>
      </c>
      <c r="E4567" s="52" t="s">
        <v>2241</v>
      </c>
      <c r="F4567" s="53" t="s">
        <v>387</v>
      </c>
      <c r="G4567" s="54">
        <f>SUM('Ralawise Price List 2021'!G4567/(1-Calculator!$G$14))</f>
        <v>106.65</v>
      </c>
      <c r="H4567" s="55" t="s">
        <v>151</v>
      </c>
      <c r="I4567" s="56">
        <f>SUM('Ralawise Price List 2021'!I4567/(1-Calculator!$G$14))</f>
        <v>111.25</v>
      </c>
      <c r="J4567" s="57">
        <v>115.9</v>
      </c>
      <c r="K4567" s="39"/>
      <c r="L4567" s="39"/>
    </row>
    <row r="4568" spans="1:12" s="2" customFormat="1" ht="14" x14ac:dyDescent="0.15">
      <c r="A4568" s="48" t="s">
        <v>6462</v>
      </c>
      <c r="B4568" s="49" t="s">
        <v>6468</v>
      </c>
      <c r="C4568" s="50" t="s">
        <v>6469</v>
      </c>
      <c r="D4568" s="51" t="s">
        <v>57</v>
      </c>
      <c r="E4568" s="52" t="s">
        <v>6470</v>
      </c>
      <c r="F4568" s="53" t="s">
        <v>409</v>
      </c>
      <c r="G4568" s="54">
        <f>SUM('Ralawise Price List 2021'!G4568/(1-Calculator!$G$14))</f>
        <v>97.35</v>
      </c>
      <c r="H4568" s="55" t="s">
        <v>151</v>
      </c>
      <c r="I4568" s="56">
        <f>SUM('Ralawise Price List 2021'!I4568/(1-Calculator!$G$14))</f>
        <v>102</v>
      </c>
      <c r="J4568" s="57">
        <v>106.65</v>
      </c>
      <c r="K4568" s="39"/>
      <c r="L4568" s="39"/>
    </row>
    <row r="4569" spans="1:12" s="2" customFormat="1" ht="14" x14ac:dyDescent="0.15">
      <c r="A4569" s="48" t="s">
        <v>6462</v>
      </c>
      <c r="B4569" s="49" t="s">
        <v>6468</v>
      </c>
      <c r="C4569" s="50" t="s">
        <v>6469</v>
      </c>
      <c r="D4569" s="51" t="s">
        <v>57</v>
      </c>
      <c r="E4569" s="52" t="s">
        <v>3962</v>
      </c>
      <c r="F4569" s="53" t="s">
        <v>237</v>
      </c>
      <c r="G4569" s="54">
        <f>SUM('Ralawise Price List 2021'!G4569/(1-Calculator!$G$14))</f>
        <v>97.35</v>
      </c>
      <c r="H4569" s="55" t="s">
        <v>151</v>
      </c>
      <c r="I4569" s="56">
        <f>SUM('Ralawise Price List 2021'!I4569/(1-Calculator!$G$14))</f>
        <v>102</v>
      </c>
      <c r="J4569" s="57">
        <v>106.65</v>
      </c>
      <c r="K4569" s="39"/>
      <c r="L4569" s="39"/>
    </row>
    <row r="4570" spans="1:12" s="2" customFormat="1" ht="14" x14ac:dyDescent="0.15">
      <c r="A4570" s="48" t="s">
        <v>6462</v>
      </c>
      <c r="B4570" s="49" t="s">
        <v>6468</v>
      </c>
      <c r="C4570" s="50" t="s">
        <v>6469</v>
      </c>
      <c r="D4570" s="51" t="s">
        <v>57</v>
      </c>
      <c r="E4570" s="52" t="s">
        <v>112</v>
      </c>
      <c r="F4570" s="53" t="s">
        <v>387</v>
      </c>
      <c r="G4570" s="54">
        <f>SUM('Ralawise Price List 2021'!G4570/(1-Calculator!$G$14))</f>
        <v>102</v>
      </c>
      <c r="H4570" s="55" t="s">
        <v>151</v>
      </c>
      <c r="I4570" s="56">
        <f>SUM('Ralawise Price List 2021'!I4570/(1-Calculator!$G$14))</f>
        <v>106.65</v>
      </c>
      <c r="J4570" s="57">
        <v>111.25</v>
      </c>
      <c r="K4570" s="39"/>
      <c r="L4570" s="39"/>
    </row>
    <row r="4571" spans="1:12" s="2" customFormat="1" ht="14" x14ac:dyDescent="0.15">
      <c r="A4571" s="48" t="s">
        <v>6462</v>
      </c>
      <c r="B4571" s="49" t="s">
        <v>6471</v>
      </c>
      <c r="C4571" s="50" t="s">
        <v>6472</v>
      </c>
      <c r="D4571" s="51" t="s">
        <v>57</v>
      </c>
      <c r="E4571" s="52" t="s">
        <v>823</v>
      </c>
      <c r="F4571" s="53" t="s">
        <v>237</v>
      </c>
      <c r="G4571" s="54">
        <f>SUM('Ralawise Price List 2021'!G4571/(1-Calculator!$G$14))</f>
        <v>102</v>
      </c>
      <c r="H4571" s="55" t="s">
        <v>151</v>
      </c>
      <c r="I4571" s="56">
        <f>SUM('Ralawise Price List 2021'!I4571/(1-Calculator!$G$14))</f>
        <v>106.65</v>
      </c>
      <c r="J4571" s="57">
        <v>111.25</v>
      </c>
      <c r="K4571" s="39"/>
      <c r="L4571" s="39"/>
    </row>
    <row r="4572" spans="1:12" s="2" customFormat="1" ht="14" x14ac:dyDescent="0.15">
      <c r="A4572" s="48" t="s">
        <v>6462</v>
      </c>
      <c r="B4572" s="49" t="s">
        <v>6471</v>
      </c>
      <c r="C4572" s="50" t="s">
        <v>6472</v>
      </c>
      <c r="D4572" s="51" t="s">
        <v>57</v>
      </c>
      <c r="E4572" s="52" t="s">
        <v>823</v>
      </c>
      <c r="F4572" s="53" t="s">
        <v>409</v>
      </c>
      <c r="G4572" s="54">
        <f>SUM('Ralawise Price List 2021'!G4572/(1-Calculator!$G$14))</f>
        <v>102</v>
      </c>
      <c r="H4572" s="55" t="s">
        <v>151</v>
      </c>
      <c r="I4572" s="56">
        <f>SUM('Ralawise Price List 2021'!I4572/(1-Calculator!$G$14))</f>
        <v>106.65</v>
      </c>
      <c r="J4572" s="57">
        <v>111.25</v>
      </c>
      <c r="K4572" s="39"/>
      <c r="L4572" s="39"/>
    </row>
    <row r="4573" spans="1:12" s="2" customFormat="1" ht="14" x14ac:dyDescent="0.15">
      <c r="A4573" s="48" t="s">
        <v>6462</v>
      </c>
      <c r="B4573" s="49" t="s">
        <v>6473</v>
      </c>
      <c r="C4573" s="50" t="s">
        <v>6474</v>
      </c>
      <c r="D4573" s="51" t="s">
        <v>57</v>
      </c>
      <c r="E4573" s="52" t="s">
        <v>298</v>
      </c>
      <c r="F4573" s="53" t="s">
        <v>197</v>
      </c>
      <c r="G4573" s="54">
        <f>SUM('Ralawise Price List 2021'!G4573/(1-Calculator!$G$14))</f>
        <v>162.25</v>
      </c>
      <c r="H4573" s="55" t="s">
        <v>52</v>
      </c>
      <c r="I4573" s="56">
        <f>SUM('Ralawise Price List 2021'!I4573/(1-Calculator!$G$14))</f>
        <v>167.8</v>
      </c>
      <c r="J4573" s="57">
        <v>173.35</v>
      </c>
      <c r="K4573" s="39"/>
      <c r="L4573" s="39"/>
    </row>
    <row r="4574" spans="1:12" s="2" customFormat="1" ht="14" x14ac:dyDescent="0.15">
      <c r="A4574" s="48" t="s">
        <v>6462</v>
      </c>
      <c r="B4574" s="49" t="s">
        <v>6473</v>
      </c>
      <c r="C4574" s="50" t="s">
        <v>6474</v>
      </c>
      <c r="D4574" s="51" t="s">
        <v>57</v>
      </c>
      <c r="E4574" s="52" t="s">
        <v>298</v>
      </c>
      <c r="F4574" s="53" t="s">
        <v>58</v>
      </c>
      <c r="G4574" s="54">
        <f>SUM('Ralawise Price List 2021'!G4574/(1-Calculator!$G$14))</f>
        <v>162.25</v>
      </c>
      <c r="H4574" s="55" t="s">
        <v>52</v>
      </c>
      <c r="I4574" s="56">
        <f>SUM('Ralawise Price List 2021'!I4574/(1-Calculator!$G$14))</f>
        <v>167.8</v>
      </c>
      <c r="J4574" s="57">
        <v>173.35</v>
      </c>
      <c r="K4574" s="39"/>
      <c r="L4574" s="39"/>
    </row>
    <row r="4575" spans="1:12" s="2" customFormat="1" ht="14" x14ac:dyDescent="0.15">
      <c r="A4575" s="48" t="s">
        <v>6462</v>
      </c>
      <c r="B4575" s="49" t="s">
        <v>6473</v>
      </c>
      <c r="C4575" s="50" t="s">
        <v>6474</v>
      </c>
      <c r="D4575" s="51" t="s">
        <v>57</v>
      </c>
      <c r="E4575" s="52" t="s">
        <v>298</v>
      </c>
      <c r="F4575" s="53" t="s">
        <v>221</v>
      </c>
      <c r="G4575" s="54">
        <f>SUM('Ralawise Price List 2021'!G4575/(1-Calculator!$G$14))</f>
        <v>162.25</v>
      </c>
      <c r="H4575" s="55" t="s">
        <v>52</v>
      </c>
      <c r="I4575" s="56">
        <f>SUM('Ralawise Price List 2021'!I4575/(1-Calculator!$G$14))</f>
        <v>167.8</v>
      </c>
      <c r="J4575" s="57">
        <v>173.35</v>
      </c>
      <c r="K4575" s="39"/>
      <c r="L4575" s="39"/>
    </row>
    <row r="4576" spans="1:12" s="2" customFormat="1" ht="14" x14ac:dyDescent="0.15">
      <c r="A4576" s="48" t="s">
        <v>6462</v>
      </c>
      <c r="B4576" s="49" t="s">
        <v>6473</v>
      </c>
      <c r="C4576" s="50" t="s">
        <v>6474</v>
      </c>
      <c r="D4576" s="51" t="s">
        <v>57</v>
      </c>
      <c r="E4576" s="52" t="s">
        <v>298</v>
      </c>
      <c r="F4576" s="53" t="s">
        <v>51</v>
      </c>
      <c r="G4576" s="54">
        <f>SUM('Ralawise Price List 2021'!G4576/(1-Calculator!$G$14))</f>
        <v>162.25</v>
      </c>
      <c r="H4576" s="55" t="s">
        <v>52</v>
      </c>
      <c r="I4576" s="56">
        <f>SUM('Ralawise Price List 2021'!I4576/(1-Calculator!$G$14))</f>
        <v>167.8</v>
      </c>
      <c r="J4576" s="57">
        <v>173.35</v>
      </c>
      <c r="K4576" s="39"/>
      <c r="L4576" s="39"/>
    </row>
    <row r="4577" spans="1:12" s="2" customFormat="1" ht="14" x14ac:dyDescent="0.15">
      <c r="A4577" s="48" t="s">
        <v>6462</v>
      </c>
      <c r="B4577" s="49" t="s">
        <v>6475</v>
      </c>
      <c r="C4577" s="50" t="s">
        <v>6476</v>
      </c>
      <c r="D4577" s="51" t="s">
        <v>57</v>
      </c>
      <c r="E4577" s="52" t="s">
        <v>65</v>
      </c>
      <c r="F4577" s="53" t="s">
        <v>246</v>
      </c>
      <c r="G4577" s="54">
        <f>SUM('Ralawise Price List 2021'!G4577/(1-Calculator!$G$14))</f>
        <v>148.35</v>
      </c>
      <c r="H4577" s="55" t="s">
        <v>62</v>
      </c>
      <c r="I4577" s="56">
        <f>SUM('Ralawise Price List 2021'!I4577/(1-Calculator!$G$14))</f>
        <v>153</v>
      </c>
      <c r="J4577" s="57">
        <v>160.4</v>
      </c>
      <c r="K4577" s="39"/>
      <c r="L4577" s="39"/>
    </row>
    <row r="4578" spans="1:12" s="2" customFormat="1" ht="14" x14ac:dyDescent="0.15">
      <c r="A4578" s="48" t="s">
        <v>6462</v>
      </c>
      <c r="B4578" s="49" t="s">
        <v>6475</v>
      </c>
      <c r="C4578" s="50" t="s">
        <v>6476</v>
      </c>
      <c r="D4578" s="51" t="s">
        <v>57</v>
      </c>
      <c r="E4578" s="52" t="s">
        <v>65</v>
      </c>
      <c r="F4578" s="53" t="s">
        <v>167</v>
      </c>
      <c r="G4578" s="54">
        <f>SUM('Ralawise Price List 2021'!G4578/(1-Calculator!$G$14))</f>
        <v>148.35</v>
      </c>
      <c r="H4578" s="55" t="s">
        <v>62</v>
      </c>
      <c r="I4578" s="56">
        <f>SUM('Ralawise Price List 2021'!I4578/(1-Calculator!$G$14))</f>
        <v>153</v>
      </c>
      <c r="J4578" s="57">
        <v>160.4</v>
      </c>
      <c r="K4578" s="39"/>
      <c r="L4578" s="39"/>
    </row>
    <row r="4579" spans="1:12" s="2" customFormat="1" ht="14" x14ac:dyDescent="0.15">
      <c r="A4579" s="48" t="s">
        <v>6462</v>
      </c>
      <c r="B4579" s="49" t="s">
        <v>6475</v>
      </c>
      <c r="C4579" s="50" t="s">
        <v>6476</v>
      </c>
      <c r="D4579" s="51" t="s">
        <v>57</v>
      </c>
      <c r="E4579" s="52" t="s">
        <v>65</v>
      </c>
      <c r="F4579" s="53" t="s">
        <v>6477</v>
      </c>
      <c r="G4579" s="54">
        <f>SUM('Ralawise Price List 2021'!G4579/(1-Calculator!$G$14))</f>
        <v>148.35</v>
      </c>
      <c r="H4579" s="55" t="s">
        <v>62</v>
      </c>
      <c r="I4579" s="56">
        <f>SUM('Ralawise Price List 2021'!I4579/(1-Calculator!$G$14))</f>
        <v>153</v>
      </c>
      <c r="J4579" s="57">
        <v>160.4</v>
      </c>
      <c r="K4579" s="39"/>
      <c r="L4579" s="39"/>
    </row>
    <row r="4580" spans="1:12" s="2" customFormat="1" ht="14" x14ac:dyDescent="0.15">
      <c r="A4580" s="48" t="s">
        <v>6462</v>
      </c>
      <c r="B4580" s="49" t="s">
        <v>6475</v>
      </c>
      <c r="C4580" s="50" t="s">
        <v>6476</v>
      </c>
      <c r="D4580" s="51" t="s">
        <v>57</v>
      </c>
      <c r="E4580" s="52" t="s">
        <v>65</v>
      </c>
      <c r="F4580" s="53" t="s">
        <v>191</v>
      </c>
      <c r="G4580" s="54">
        <f>SUM('Ralawise Price List 2021'!G4580/(1-Calculator!$G$14))</f>
        <v>148.35</v>
      </c>
      <c r="H4580" s="55" t="s">
        <v>62</v>
      </c>
      <c r="I4580" s="56">
        <f>SUM('Ralawise Price List 2021'!I4580/(1-Calculator!$G$14))</f>
        <v>153</v>
      </c>
      <c r="J4580" s="57">
        <v>160.4</v>
      </c>
      <c r="K4580" s="39"/>
      <c r="L4580" s="39"/>
    </row>
    <row r="4581" spans="1:12" s="2" customFormat="1" ht="14" x14ac:dyDescent="0.15">
      <c r="A4581" s="48" t="s">
        <v>6462</v>
      </c>
      <c r="B4581" s="49" t="s">
        <v>6478</v>
      </c>
      <c r="C4581" s="50" t="s">
        <v>6479</v>
      </c>
      <c r="D4581" s="51" t="s">
        <v>57</v>
      </c>
      <c r="E4581" s="52" t="s">
        <v>1487</v>
      </c>
      <c r="F4581" s="53" t="s">
        <v>1451</v>
      </c>
      <c r="G4581" s="54">
        <f>SUM('Ralawise Price List 2021'!G4581/(1-Calculator!$G$14))</f>
        <v>92.7</v>
      </c>
      <c r="H4581" s="55" t="s">
        <v>151</v>
      </c>
      <c r="I4581" s="56">
        <f>SUM('Ralawise Price List 2021'!I4581/(1-Calculator!$G$14))</f>
        <v>97.35</v>
      </c>
      <c r="J4581" s="57">
        <v>102</v>
      </c>
      <c r="K4581" s="39"/>
      <c r="L4581" s="39"/>
    </row>
    <row r="4582" spans="1:12" s="2" customFormat="1" ht="14" x14ac:dyDescent="0.15">
      <c r="A4582" s="48" t="s">
        <v>6462</v>
      </c>
      <c r="B4582" s="49" t="s">
        <v>6478</v>
      </c>
      <c r="C4582" s="50" t="s">
        <v>6479</v>
      </c>
      <c r="D4582" s="51" t="s">
        <v>57</v>
      </c>
      <c r="E4582" s="52" t="s">
        <v>6465</v>
      </c>
      <c r="F4582" s="53" t="s">
        <v>2923</v>
      </c>
      <c r="G4582" s="54">
        <f>SUM('Ralawise Price List 2021'!G4582/(1-Calculator!$G$14))</f>
        <v>92.7</v>
      </c>
      <c r="H4582" s="55" t="s">
        <v>151</v>
      </c>
      <c r="I4582" s="56">
        <f>SUM('Ralawise Price List 2021'!I4582/(1-Calculator!$G$14))</f>
        <v>97.35</v>
      </c>
      <c r="J4582" s="57">
        <v>102</v>
      </c>
      <c r="K4582" s="39"/>
      <c r="L4582" s="39"/>
    </row>
    <row r="4583" spans="1:12" s="2" customFormat="1" ht="14" x14ac:dyDescent="0.15">
      <c r="A4583" s="48" t="s">
        <v>6462</v>
      </c>
      <c r="B4583" s="49" t="s">
        <v>6478</v>
      </c>
      <c r="C4583" s="50" t="s">
        <v>6479</v>
      </c>
      <c r="D4583" s="51" t="s">
        <v>57</v>
      </c>
      <c r="E4583" s="52" t="s">
        <v>6480</v>
      </c>
      <c r="F4583" s="53" t="s">
        <v>280</v>
      </c>
      <c r="G4583" s="54">
        <f>SUM('Ralawise Price List 2021'!G4583/(1-Calculator!$G$14))</f>
        <v>92.7</v>
      </c>
      <c r="H4583" s="55" t="s">
        <v>151</v>
      </c>
      <c r="I4583" s="56">
        <f>SUM('Ralawise Price List 2021'!I4583/(1-Calculator!$G$14))</f>
        <v>97.35</v>
      </c>
      <c r="J4583" s="57">
        <v>102</v>
      </c>
      <c r="K4583" s="39"/>
      <c r="L4583" s="39"/>
    </row>
    <row r="4584" spans="1:12" s="2" customFormat="1" ht="14" x14ac:dyDescent="0.15">
      <c r="A4584" s="48" t="s">
        <v>6462</v>
      </c>
      <c r="B4584" s="49" t="s">
        <v>6481</v>
      </c>
      <c r="C4584" s="50" t="s">
        <v>6482</v>
      </c>
      <c r="D4584" s="51" t="s">
        <v>57</v>
      </c>
      <c r="E4584" s="52" t="s">
        <v>6470</v>
      </c>
      <c r="F4584" s="53" t="s">
        <v>1890</v>
      </c>
      <c r="G4584" s="54">
        <f>SUM('Ralawise Price List 2021'!G4584/(1-Calculator!$G$14))</f>
        <v>120.55</v>
      </c>
      <c r="H4584" s="55" t="s">
        <v>151</v>
      </c>
      <c r="I4584" s="56">
        <f>SUM('Ralawise Price List 2021'!I4584/(1-Calculator!$G$14))</f>
        <v>125.15</v>
      </c>
      <c r="J4584" s="57">
        <v>129.80000000000001</v>
      </c>
      <c r="K4584" s="39"/>
      <c r="L4584" s="39"/>
    </row>
    <row r="4585" spans="1:12" s="2" customFormat="1" ht="14" x14ac:dyDescent="0.15">
      <c r="A4585" s="48" t="s">
        <v>6462</v>
      </c>
      <c r="B4585" s="49" t="s">
        <v>6481</v>
      </c>
      <c r="C4585" s="50" t="s">
        <v>6482</v>
      </c>
      <c r="D4585" s="51" t="s">
        <v>57</v>
      </c>
      <c r="E4585" s="52" t="s">
        <v>6480</v>
      </c>
      <c r="F4585" s="53" t="s">
        <v>409</v>
      </c>
      <c r="G4585" s="54">
        <f>SUM('Ralawise Price List 2021'!G4585/(1-Calculator!$G$14))</f>
        <v>120.55</v>
      </c>
      <c r="H4585" s="55" t="s">
        <v>151</v>
      </c>
      <c r="I4585" s="56">
        <f>SUM('Ralawise Price List 2021'!I4585/(1-Calculator!$G$14))</f>
        <v>125.15</v>
      </c>
      <c r="J4585" s="57">
        <v>129.80000000000001</v>
      </c>
      <c r="K4585" s="39"/>
      <c r="L4585" s="39"/>
    </row>
    <row r="4586" spans="1:12" s="2" customFormat="1" ht="14" x14ac:dyDescent="0.15">
      <c r="A4586" s="48" t="s">
        <v>6462</v>
      </c>
      <c r="B4586" s="49" t="s">
        <v>6483</v>
      </c>
      <c r="C4586" s="50" t="s">
        <v>6484</v>
      </c>
      <c r="D4586" s="51" t="s">
        <v>57</v>
      </c>
      <c r="E4586" s="52" t="s">
        <v>50</v>
      </c>
      <c r="F4586" s="53" t="s">
        <v>246</v>
      </c>
      <c r="G4586" s="54">
        <f>SUM('Ralawise Price List 2021'!G4586/(1-Calculator!$G$14))</f>
        <v>176.15</v>
      </c>
      <c r="H4586" s="55" t="s">
        <v>62</v>
      </c>
      <c r="I4586" s="56">
        <f>SUM('Ralawise Price List 2021'!I4586/(1-Calculator!$G$14))</f>
        <v>183.55</v>
      </c>
      <c r="J4586" s="57">
        <v>191</v>
      </c>
      <c r="K4586" s="39"/>
      <c r="L4586" s="39"/>
    </row>
    <row r="4587" spans="1:12" s="2" customFormat="1" ht="14" x14ac:dyDescent="0.15">
      <c r="A4587" s="48" t="s">
        <v>6462</v>
      </c>
      <c r="B4587" s="49" t="s">
        <v>6483</v>
      </c>
      <c r="C4587" s="50" t="s">
        <v>6484</v>
      </c>
      <c r="D4587" s="51" t="s">
        <v>57</v>
      </c>
      <c r="E4587" s="52" t="s">
        <v>50</v>
      </c>
      <c r="F4587" s="53" t="s">
        <v>167</v>
      </c>
      <c r="G4587" s="54">
        <f>SUM('Ralawise Price List 2021'!G4587/(1-Calculator!$G$14))</f>
        <v>176.15</v>
      </c>
      <c r="H4587" s="55" t="s">
        <v>62</v>
      </c>
      <c r="I4587" s="56">
        <f>SUM('Ralawise Price List 2021'!I4587/(1-Calculator!$G$14))</f>
        <v>183.55</v>
      </c>
      <c r="J4587" s="57">
        <v>191</v>
      </c>
      <c r="K4587" s="39"/>
      <c r="L4587" s="39"/>
    </row>
    <row r="4588" spans="1:12" s="2" customFormat="1" ht="14" x14ac:dyDescent="0.15">
      <c r="A4588" s="48" t="s">
        <v>6462</v>
      </c>
      <c r="B4588" s="49" t="s">
        <v>6483</v>
      </c>
      <c r="C4588" s="50" t="s">
        <v>6484</v>
      </c>
      <c r="D4588" s="51" t="s">
        <v>57</v>
      </c>
      <c r="E4588" s="52" t="s">
        <v>50</v>
      </c>
      <c r="F4588" s="53" t="s">
        <v>6477</v>
      </c>
      <c r="G4588" s="54">
        <f>SUM('Ralawise Price List 2021'!G4588/(1-Calculator!$G$14))</f>
        <v>176.15</v>
      </c>
      <c r="H4588" s="55" t="s">
        <v>62</v>
      </c>
      <c r="I4588" s="56">
        <f>SUM('Ralawise Price List 2021'!I4588/(1-Calculator!$G$14))</f>
        <v>183.55</v>
      </c>
      <c r="J4588" s="57">
        <v>191</v>
      </c>
      <c r="K4588" s="39"/>
      <c r="L4588" s="39"/>
    </row>
    <row r="4589" spans="1:12" s="2" customFormat="1" ht="14" x14ac:dyDescent="0.15">
      <c r="A4589" s="48" t="s">
        <v>6462</v>
      </c>
      <c r="B4589" s="49" t="s">
        <v>6485</v>
      </c>
      <c r="C4589" s="50" t="s">
        <v>6486</v>
      </c>
      <c r="D4589" s="51" t="s">
        <v>57</v>
      </c>
      <c r="E4589" s="52" t="s">
        <v>307</v>
      </c>
      <c r="F4589" s="53" t="s">
        <v>191</v>
      </c>
      <c r="G4589" s="54">
        <f>SUM('Ralawise Price List 2021'!G4589/(1-Calculator!$G$14))</f>
        <v>73.7</v>
      </c>
      <c r="H4589" s="55" t="s">
        <v>62</v>
      </c>
      <c r="I4589" s="56">
        <f>SUM('Ralawise Price List 2021'!I4589/(1-Calculator!$G$14))</f>
        <v>77.400000000000006</v>
      </c>
      <c r="J4589" s="57">
        <v>81.150000000000006</v>
      </c>
      <c r="K4589" s="39"/>
      <c r="L4589" s="39"/>
    </row>
    <row r="4590" spans="1:12" s="2" customFormat="1" ht="14" x14ac:dyDescent="0.15">
      <c r="A4590" s="48" t="s">
        <v>6462</v>
      </c>
      <c r="B4590" s="49" t="s">
        <v>6485</v>
      </c>
      <c r="C4590" s="50" t="s">
        <v>6486</v>
      </c>
      <c r="D4590" s="51" t="s">
        <v>57</v>
      </c>
      <c r="E4590" s="52" t="s">
        <v>307</v>
      </c>
      <c r="F4590" s="53" t="s">
        <v>237</v>
      </c>
      <c r="G4590" s="54">
        <f>SUM('Ralawise Price List 2021'!G4590/(1-Calculator!$G$14))</f>
        <v>73.7</v>
      </c>
      <c r="H4590" s="55" t="s">
        <v>62</v>
      </c>
      <c r="I4590" s="56">
        <f>SUM('Ralawise Price List 2021'!I4590/(1-Calculator!$G$14))</f>
        <v>77.400000000000006</v>
      </c>
      <c r="J4590" s="57">
        <v>81.150000000000006</v>
      </c>
      <c r="K4590" s="39"/>
      <c r="L4590" s="39"/>
    </row>
    <row r="4591" spans="1:12" s="2" customFormat="1" ht="14" x14ac:dyDescent="0.15">
      <c r="A4591" s="48" t="s">
        <v>6462</v>
      </c>
      <c r="B4591" s="49" t="s">
        <v>6485</v>
      </c>
      <c r="C4591" s="50" t="s">
        <v>6486</v>
      </c>
      <c r="D4591" s="51" t="s">
        <v>57</v>
      </c>
      <c r="E4591" s="52" t="s">
        <v>307</v>
      </c>
      <c r="F4591" s="53" t="s">
        <v>215</v>
      </c>
      <c r="G4591" s="54">
        <f>SUM('Ralawise Price List 2021'!G4591/(1-Calculator!$G$14))</f>
        <v>73.7</v>
      </c>
      <c r="H4591" s="55" t="s">
        <v>62</v>
      </c>
      <c r="I4591" s="56">
        <f>SUM('Ralawise Price List 2021'!I4591/(1-Calculator!$G$14))</f>
        <v>77.400000000000006</v>
      </c>
      <c r="J4591" s="57">
        <v>81.150000000000006</v>
      </c>
      <c r="K4591" s="39"/>
      <c r="L4591" s="39"/>
    </row>
    <row r="4592" spans="1:12" s="2" customFormat="1" ht="14" x14ac:dyDescent="0.15">
      <c r="A4592" s="48" t="s">
        <v>6462</v>
      </c>
      <c r="B4592" s="49" t="s">
        <v>6487</v>
      </c>
      <c r="C4592" s="50" t="s">
        <v>6488</v>
      </c>
      <c r="D4592" s="51" t="s">
        <v>57</v>
      </c>
      <c r="E4592" s="52" t="s">
        <v>307</v>
      </c>
      <c r="F4592" s="53" t="s">
        <v>191</v>
      </c>
      <c r="G4592" s="54">
        <f>SUM('Ralawise Price List 2021'!G4592/(1-Calculator!$G$14))</f>
        <v>88.1</v>
      </c>
      <c r="H4592" s="55" t="s">
        <v>62</v>
      </c>
      <c r="I4592" s="56">
        <f>SUM('Ralawise Price List 2021'!I4592/(1-Calculator!$G$14))</f>
        <v>92.7</v>
      </c>
      <c r="J4592" s="57">
        <v>97.35</v>
      </c>
      <c r="K4592" s="39"/>
      <c r="L4592" s="39"/>
    </row>
    <row r="4593" spans="1:12" s="2" customFormat="1" ht="14" x14ac:dyDescent="0.15">
      <c r="A4593" s="48" t="s">
        <v>6462</v>
      </c>
      <c r="B4593" s="49" t="s">
        <v>6487</v>
      </c>
      <c r="C4593" s="50" t="s">
        <v>6488</v>
      </c>
      <c r="D4593" s="51" t="s">
        <v>57</v>
      </c>
      <c r="E4593" s="52" t="s">
        <v>307</v>
      </c>
      <c r="F4593" s="53" t="s">
        <v>237</v>
      </c>
      <c r="G4593" s="54">
        <f>SUM('Ralawise Price List 2021'!G4593/(1-Calculator!$G$14))</f>
        <v>88.1</v>
      </c>
      <c r="H4593" s="55" t="s">
        <v>62</v>
      </c>
      <c r="I4593" s="56">
        <f>SUM('Ralawise Price List 2021'!I4593/(1-Calculator!$G$14))</f>
        <v>92.7</v>
      </c>
      <c r="J4593" s="57">
        <v>97.35</v>
      </c>
      <c r="K4593" s="39"/>
      <c r="L4593" s="39"/>
    </row>
    <row r="4594" spans="1:12" s="2" customFormat="1" ht="14" x14ac:dyDescent="0.15">
      <c r="A4594" s="48" t="s">
        <v>6462</v>
      </c>
      <c r="B4594" s="49" t="s">
        <v>6487</v>
      </c>
      <c r="C4594" s="50" t="s">
        <v>6488</v>
      </c>
      <c r="D4594" s="51" t="s">
        <v>57</v>
      </c>
      <c r="E4594" s="52" t="s">
        <v>307</v>
      </c>
      <c r="F4594" s="53" t="s">
        <v>271</v>
      </c>
      <c r="G4594" s="54">
        <f>SUM('Ralawise Price List 2021'!G4594/(1-Calculator!$G$14))</f>
        <v>88.1</v>
      </c>
      <c r="H4594" s="55" t="s">
        <v>62</v>
      </c>
      <c r="I4594" s="56">
        <f>SUM('Ralawise Price List 2021'!I4594/(1-Calculator!$G$14))</f>
        <v>92.7</v>
      </c>
      <c r="J4594" s="57">
        <v>97.35</v>
      </c>
      <c r="K4594" s="39"/>
      <c r="L4594" s="39"/>
    </row>
    <row r="4595" spans="1:12" s="2" customFormat="1" ht="14" x14ac:dyDescent="0.15">
      <c r="A4595" s="48" t="s">
        <v>6462</v>
      </c>
      <c r="B4595" s="49" t="s">
        <v>6489</v>
      </c>
      <c r="C4595" s="50" t="s">
        <v>6490</v>
      </c>
      <c r="D4595" s="51" t="s">
        <v>57</v>
      </c>
      <c r="E4595" s="52" t="s">
        <v>298</v>
      </c>
      <c r="F4595" s="53" t="s">
        <v>167</v>
      </c>
      <c r="G4595" s="54">
        <f>SUM('Ralawise Price List 2021'!G4595/(1-Calculator!$G$14))</f>
        <v>185.4</v>
      </c>
      <c r="H4595" s="55" t="s">
        <v>62</v>
      </c>
      <c r="I4595" s="56">
        <f>SUM('Ralawise Price List 2021'!I4595/(1-Calculator!$G$14))</f>
        <v>197</v>
      </c>
      <c r="J4595" s="57">
        <v>208.6</v>
      </c>
      <c r="K4595" s="39"/>
      <c r="L4595" s="39"/>
    </row>
    <row r="4596" spans="1:12" s="2" customFormat="1" ht="14" x14ac:dyDescent="0.15">
      <c r="A4596" s="48" t="s">
        <v>6462</v>
      </c>
      <c r="B4596" s="49" t="s">
        <v>6491</v>
      </c>
      <c r="C4596" s="50" t="s">
        <v>6492</v>
      </c>
      <c r="D4596" s="51" t="s">
        <v>57</v>
      </c>
      <c r="E4596" s="52" t="s">
        <v>6493</v>
      </c>
      <c r="F4596" s="53" t="s">
        <v>1451</v>
      </c>
      <c r="G4596" s="54">
        <f>SUM('Ralawise Price List 2021'!G4596/(1-Calculator!$G$14))</f>
        <v>102</v>
      </c>
      <c r="H4596" s="55" t="s">
        <v>151</v>
      </c>
      <c r="I4596" s="56">
        <f>SUM('Ralawise Price List 2021'!I4596/(1-Calculator!$G$14))</f>
        <v>106.65</v>
      </c>
      <c r="J4596" s="57">
        <v>111.25</v>
      </c>
      <c r="K4596" s="39"/>
      <c r="L4596" s="39"/>
    </row>
    <row r="4597" spans="1:12" s="2" customFormat="1" ht="14" x14ac:dyDescent="0.15">
      <c r="A4597" s="48" t="s">
        <v>6462</v>
      </c>
      <c r="B4597" s="49" t="s">
        <v>6491</v>
      </c>
      <c r="C4597" s="50" t="s">
        <v>6492</v>
      </c>
      <c r="D4597" s="51" t="s">
        <v>57</v>
      </c>
      <c r="E4597" s="52" t="s">
        <v>6494</v>
      </c>
      <c r="F4597" s="53" t="s">
        <v>280</v>
      </c>
      <c r="G4597" s="54">
        <f>SUM('Ralawise Price List 2021'!G4597/(1-Calculator!$G$14))</f>
        <v>102</v>
      </c>
      <c r="H4597" s="55" t="s">
        <v>151</v>
      </c>
      <c r="I4597" s="56">
        <f>SUM('Ralawise Price List 2021'!I4597/(1-Calculator!$G$14))</f>
        <v>106.65</v>
      </c>
      <c r="J4597" s="57">
        <v>111.25</v>
      </c>
      <c r="K4597" s="39"/>
      <c r="L4597" s="39"/>
    </row>
    <row r="4598" spans="1:12" s="2" customFormat="1" ht="14" x14ac:dyDescent="0.15">
      <c r="A4598" s="48" t="s">
        <v>6462</v>
      </c>
      <c r="B4598" s="49" t="s">
        <v>6491</v>
      </c>
      <c r="C4598" s="50" t="s">
        <v>6492</v>
      </c>
      <c r="D4598" s="51" t="s">
        <v>57</v>
      </c>
      <c r="E4598" s="52" t="s">
        <v>6495</v>
      </c>
      <c r="F4598" s="53" t="s">
        <v>409</v>
      </c>
      <c r="G4598" s="54">
        <f>SUM('Ralawise Price List 2021'!G4598/(1-Calculator!$G$14))</f>
        <v>102</v>
      </c>
      <c r="H4598" s="55" t="s">
        <v>151</v>
      </c>
      <c r="I4598" s="56">
        <f>SUM('Ralawise Price List 2021'!I4598/(1-Calculator!$G$14))</f>
        <v>106.65</v>
      </c>
      <c r="J4598" s="57">
        <v>111.25</v>
      </c>
      <c r="K4598" s="39"/>
      <c r="L4598" s="39"/>
    </row>
    <row r="4599" spans="1:12" s="2" customFormat="1" ht="14" x14ac:dyDescent="0.15">
      <c r="A4599" s="48" t="s">
        <v>6462</v>
      </c>
      <c r="B4599" s="49" t="s">
        <v>6496</v>
      </c>
      <c r="C4599" s="50" t="s">
        <v>6497</v>
      </c>
      <c r="D4599" s="51" t="s">
        <v>57</v>
      </c>
      <c r="E4599" s="52" t="s">
        <v>6498</v>
      </c>
      <c r="F4599" s="53" t="s">
        <v>1451</v>
      </c>
      <c r="G4599" s="54">
        <f>SUM('Ralawise Price List 2021'!G4599/(1-Calculator!$G$14))</f>
        <v>92.7</v>
      </c>
      <c r="H4599" s="55" t="s">
        <v>151</v>
      </c>
      <c r="I4599" s="56">
        <f>SUM('Ralawise Price List 2021'!I4599/(1-Calculator!$G$14))</f>
        <v>97.35</v>
      </c>
      <c r="J4599" s="57">
        <v>102</v>
      </c>
      <c r="K4599" s="39"/>
      <c r="L4599" s="39"/>
    </row>
    <row r="4600" spans="1:12" s="2" customFormat="1" ht="14" x14ac:dyDescent="0.15">
      <c r="A4600" s="48" t="s">
        <v>6462</v>
      </c>
      <c r="B4600" s="49" t="s">
        <v>6499</v>
      </c>
      <c r="C4600" s="50" t="s">
        <v>6500</v>
      </c>
      <c r="D4600" s="51" t="s">
        <v>57</v>
      </c>
      <c r="E4600" s="52" t="s">
        <v>6501</v>
      </c>
      <c r="F4600" s="53" t="s">
        <v>6502</v>
      </c>
      <c r="G4600" s="54">
        <f>SUM('Ralawise Price List 2021'!G4600/(1-Calculator!$G$14))</f>
        <v>120.55</v>
      </c>
      <c r="H4600" s="55" t="s">
        <v>151</v>
      </c>
      <c r="I4600" s="56">
        <f>SUM('Ralawise Price List 2021'!I4600/(1-Calculator!$G$14))</f>
        <v>126.1</v>
      </c>
      <c r="J4600" s="57">
        <v>131.65</v>
      </c>
      <c r="K4600" s="39"/>
      <c r="L4600" s="39"/>
    </row>
    <row r="4601" spans="1:12" s="2" customFormat="1" ht="14" x14ac:dyDescent="0.15">
      <c r="A4601" s="48" t="s">
        <v>6462</v>
      </c>
      <c r="B4601" s="49" t="s">
        <v>6499</v>
      </c>
      <c r="C4601" s="50" t="s">
        <v>6500</v>
      </c>
      <c r="D4601" s="51" t="s">
        <v>57</v>
      </c>
      <c r="E4601" s="52" t="s">
        <v>6503</v>
      </c>
      <c r="F4601" s="53" t="s">
        <v>280</v>
      </c>
      <c r="G4601" s="54">
        <f>SUM('Ralawise Price List 2021'!G4601/(1-Calculator!$G$14))</f>
        <v>120.55</v>
      </c>
      <c r="H4601" s="55" t="s">
        <v>151</v>
      </c>
      <c r="I4601" s="56">
        <f>SUM('Ralawise Price List 2021'!I4601/(1-Calculator!$G$14))</f>
        <v>126.1</v>
      </c>
      <c r="J4601" s="57">
        <v>131.65</v>
      </c>
      <c r="K4601" s="39"/>
      <c r="L4601" s="39"/>
    </row>
    <row r="4602" spans="1:12" s="2" customFormat="1" ht="14" x14ac:dyDescent="0.15">
      <c r="A4602" s="48" t="s">
        <v>6462</v>
      </c>
      <c r="B4602" s="49" t="s">
        <v>6499</v>
      </c>
      <c r="C4602" s="50" t="s">
        <v>6500</v>
      </c>
      <c r="D4602" s="51" t="s">
        <v>57</v>
      </c>
      <c r="E4602" s="52" t="s">
        <v>6495</v>
      </c>
      <c r="F4602" s="53" t="s">
        <v>1890</v>
      </c>
      <c r="G4602" s="54">
        <f>SUM('Ralawise Price List 2021'!G4602/(1-Calculator!$G$14))</f>
        <v>120.55</v>
      </c>
      <c r="H4602" s="55" t="s">
        <v>151</v>
      </c>
      <c r="I4602" s="56">
        <f>SUM('Ralawise Price List 2021'!I4602/(1-Calculator!$G$14))</f>
        <v>126.1</v>
      </c>
      <c r="J4602" s="57">
        <v>131.65</v>
      </c>
      <c r="K4602" s="39"/>
      <c r="L4602" s="39"/>
    </row>
    <row r="4603" spans="1:12" s="2" customFormat="1" ht="14" x14ac:dyDescent="0.15">
      <c r="A4603" s="48" t="s">
        <v>6462</v>
      </c>
      <c r="B4603" s="49" t="s">
        <v>6504</v>
      </c>
      <c r="C4603" s="50" t="s">
        <v>6505</v>
      </c>
      <c r="D4603" s="51" t="s">
        <v>57</v>
      </c>
      <c r="E4603" s="52" t="s">
        <v>858</v>
      </c>
      <c r="F4603" s="53" t="s">
        <v>179</v>
      </c>
      <c r="G4603" s="54">
        <f>SUM('Ralawise Price List 2021'!G4603/(1-Calculator!$G$14))</f>
        <v>97.35</v>
      </c>
      <c r="H4603" s="55" t="s">
        <v>62</v>
      </c>
      <c r="I4603" s="56">
        <f>SUM('Ralawise Price List 2021'!I4603/(1-Calculator!$G$14))</f>
        <v>102.9</v>
      </c>
      <c r="J4603" s="57">
        <v>108.5</v>
      </c>
      <c r="K4603" s="39"/>
      <c r="L4603" s="39"/>
    </row>
    <row r="4604" spans="1:12" s="2" customFormat="1" ht="14" x14ac:dyDescent="0.15">
      <c r="A4604" s="48" t="s">
        <v>6462</v>
      </c>
      <c r="B4604" s="49" t="s">
        <v>6506</v>
      </c>
      <c r="C4604" s="50" t="s">
        <v>6507</v>
      </c>
      <c r="D4604" s="51" t="s">
        <v>57</v>
      </c>
      <c r="E4604" s="52" t="s">
        <v>6508</v>
      </c>
      <c r="F4604" s="53" t="s">
        <v>215</v>
      </c>
      <c r="G4604" s="54">
        <f>SUM('Ralawise Price List 2021'!G4604/(1-Calculator!$G$14))</f>
        <v>73.7</v>
      </c>
      <c r="H4604" s="55" t="s">
        <v>62</v>
      </c>
      <c r="I4604" s="56">
        <f>SUM('Ralawise Price List 2021'!I4604/(1-Calculator!$G$14))</f>
        <v>77.400000000000006</v>
      </c>
      <c r="J4604" s="57">
        <v>81.150000000000006</v>
      </c>
      <c r="K4604" s="39"/>
      <c r="L4604" s="39"/>
    </row>
    <row r="4605" spans="1:12" s="2" customFormat="1" ht="14" x14ac:dyDescent="0.15">
      <c r="A4605" s="48" t="s">
        <v>6509</v>
      </c>
      <c r="B4605" s="49" t="s">
        <v>6510</v>
      </c>
      <c r="C4605" s="50" t="s">
        <v>4999</v>
      </c>
      <c r="D4605" s="51" t="s">
        <v>57</v>
      </c>
      <c r="E4605" s="52" t="s">
        <v>380</v>
      </c>
      <c r="F4605" s="53" t="s">
        <v>281</v>
      </c>
      <c r="G4605" s="54">
        <f>SUM('Ralawise Price List 2021'!G4605/(1-Calculator!$G$14))</f>
        <v>139.94999999999999</v>
      </c>
      <c r="H4605" s="55" t="s">
        <v>70</v>
      </c>
      <c r="I4605" s="56">
        <f>SUM('Ralawise Price List 2021'!I4605/(1-Calculator!$G$14))</f>
        <v>139.94999999999999</v>
      </c>
      <c r="J4605" s="57">
        <v>139.94999999999999</v>
      </c>
      <c r="K4605" s="39"/>
      <c r="L4605" s="39"/>
    </row>
    <row r="4606" spans="1:12" s="2" customFormat="1" ht="14" x14ac:dyDescent="0.15">
      <c r="A4606" s="48" t="s">
        <v>6509</v>
      </c>
      <c r="B4606" s="49" t="s">
        <v>6510</v>
      </c>
      <c r="C4606" s="50" t="s">
        <v>4999</v>
      </c>
      <c r="D4606" s="51" t="s">
        <v>57</v>
      </c>
      <c r="E4606" s="52" t="s">
        <v>369</v>
      </c>
      <c r="F4606" s="53" t="s">
        <v>281</v>
      </c>
      <c r="G4606" s="54">
        <f>SUM('Ralawise Price List 2021'!G4606/(1-Calculator!$G$14))</f>
        <v>167.4</v>
      </c>
      <c r="H4606" s="55" t="s">
        <v>70</v>
      </c>
      <c r="I4606" s="56">
        <f>SUM('Ralawise Price List 2021'!I4606/(1-Calculator!$G$14))</f>
        <v>167.4</v>
      </c>
      <c r="J4606" s="57">
        <v>167.4</v>
      </c>
      <c r="K4606" s="39"/>
      <c r="L4606" s="39"/>
    </row>
    <row r="4607" spans="1:12" s="2" customFormat="1" ht="14" x14ac:dyDescent="0.15">
      <c r="A4607" s="48" t="s">
        <v>6509</v>
      </c>
      <c r="B4607" s="49" t="s">
        <v>6511</v>
      </c>
      <c r="C4607" s="50" t="s">
        <v>4994</v>
      </c>
      <c r="D4607" s="51" t="s">
        <v>57</v>
      </c>
      <c r="E4607" s="52" t="s">
        <v>380</v>
      </c>
      <c r="F4607" s="53" t="s">
        <v>281</v>
      </c>
      <c r="G4607" s="54">
        <f>SUM('Ralawise Price List 2021'!G4607/(1-Calculator!$G$14))</f>
        <v>139.94999999999999</v>
      </c>
      <c r="H4607" s="55" t="s">
        <v>70</v>
      </c>
      <c r="I4607" s="56">
        <f>SUM('Ralawise Price List 2021'!I4607/(1-Calculator!$G$14))</f>
        <v>139.94999999999999</v>
      </c>
      <c r="J4607" s="57">
        <v>139.94999999999999</v>
      </c>
      <c r="K4607" s="39"/>
      <c r="L4607" s="39"/>
    </row>
    <row r="4608" spans="1:12" s="2" customFormat="1" ht="14" x14ac:dyDescent="0.15">
      <c r="A4608" s="48" t="s">
        <v>6509</v>
      </c>
      <c r="B4608" s="49" t="s">
        <v>6511</v>
      </c>
      <c r="C4608" s="50" t="s">
        <v>4994</v>
      </c>
      <c r="D4608" s="51" t="s">
        <v>57</v>
      </c>
      <c r="E4608" s="52" t="s">
        <v>369</v>
      </c>
      <c r="F4608" s="53" t="s">
        <v>281</v>
      </c>
      <c r="G4608" s="54">
        <f>SUM('Ralawise Price List 2021'!G4608/(1-Calculator!$G$14))</f>
        <v>167.4</v>
      </c>
      <c r="H4608" s="55" t="s">
        <v>70</v>
      </c>
      <c r="I4608" s="56">
        <f>SUM('Ralawise Price List 2021'!I4608/(1-Calculator!$G$14))</f>
        <v>167.4</v>
      </c>
      <c r="J4608" s="57">
        <v>167.4</v>
      </c>
      <c r="K4608" s="39"/>
      <c r="L4608" s="39"/>
    </row>
    <row r="4609" spans="1:12" s="2" customFormat="1" ht="14" x14ac:dyDescent="0.15">
      <c r="A4609" s="48" t="s">
        <v>6509</v>
      </c>
      <c r="B4609" s="49" t="s">
        <v>6512</v>
      </c>
      <c r="C4609" s="50" t="s">
        <v>6513</v>
      </c>
      <c r="D4609" s="51" t="s">
        <v>57</v>
      </c>
      <c r="E4609" s="52" t="s">
        <v>380</v>
      </c>
      <c r="F4609" s="53" t="s">
        <v>281</v>
      </c>
      <c r="G4609" s="54">
        <f>SUM('Ralawise Price List 2021'!G4609/(1-Calculator!$G$14))</f>
        <v>139.94999999999999</v>
      </c>
      <c r="H4609" s="55" t="s">
        <v>70</v>
      </c>
      <c r="I4609" s="56">
        <f>SUM('Ralawise Price List 2021'!I4609/(1-Calculator!$G$14))</f>
        <v>139.94999999999999</v>
      </c>
      <c r="J4609" s="57">
        <v>139.94999999999999</v>
      </c>
      <c r="K4609" s="39"/>
      <c r="L4609" s="39"/>
    </row>
    <row r="4610" spans="1:12" s="2" customFormat="1" ht="14" x14ac:dyDescent="0.15">
      <c r="A4610" s="48" t="s">
        <v>6509</v>
      </c>
      <c r="B4610" s="49" t="s">
        <v>6512</v>
      </c>
      <c r="C4610" s="50" t="s">
        <v>6513</v>
      </c>
      <c r="D4610" s="51" t="s">
        <v>57</v>
      </c>
      <c r="E4610" s="52" t="s">
        <v>369</v>
      </c>
      <c r="F4610" s="53" t="s">
        <v>281</v>
      </c>
      <c r="G4610" s="54">
        <f>SUM('Ralawise Price List 2021'!G4610/(1-Calculator!$G$14))</f>
        <v>167.4</v>
      </c>
      <c r="H4610" s="55" t="s">
        <v>70</v>
      </c>
      <c r="I4610" s="56">
        <f>SUM('Ralawise Price List 2021'!I4610/(1-Calculator!$G$14))</f>
        <v>167.4</v>
      </c>
      <c r="J4610" s="57">
        <v>167.4</v>
      </c>
      <c r="K4610" s="39"/>
      <c r="L4610" s="39"/>
    </row>
    <row r="4611" spans="1:12" s="2" customFormat="1" ht="14" x14ac:dyDescent="0.15">
      <c r="A4611" s="48" t="s">
        <v>6509</v>
      </c>
      <c r="B4611" s="49" t="s">
        <v>6514</v>
      </c>
      <c r="C4611" s="50" t="s">
        <v>6515</v>
      </c>
      <c r="D4611" s="51" t="s">
        <v>57</v>
      </c>
      <c r="E4611" s="52" t="s">
        <v>380</v>
      </c>
      <c r="F4611" s="53" t="s">
        <v>281</v>
      </c>
      <c r="G4611" s="54">
        <f>SUM('Ralawise Price List 2021'!G4611/(1-Calculator!$G$14))</f>
        <v>127.8</v>
      </c>
      <c r="H4611" s="55" t="s">
        <v>70</v>
      </c>
      <c r="I4611" s="56">
        <f>SUM('Ralawise Price List 2021'!I4611/(1-Calculator!$G$14))</f>
        <v>127.8</v>
      </c>
      <c r="J4611" s="57">
        <v>127.8</v>
      </c>
      <c r="K4611" s="39"/>
      <c r="L4611" s="39"/>
    </row>
    <row r="4612" spans="1:12" s="2" customFormat="1" ht="14" x14ac:dyDescent="0.15">
      <c r="A4612" s="48" t="s">
        <v>6509</v>
      </c>
      <c r="B4612" s="49" t="s">
        <v>6514</v>
      </c>
      <c r="C4612" s="50" t="s">
        <v>6515</v>
      </c>
      <c r="D4612" s="51" t="s">
        <v>57</v>
      </c>
      <c r="E4612" s="52" t="s">
        <v>369</v>
      </c>
      <c r="F4612" s="53" t="s">
        <v>281</v>
      </c>
      <c r="G4612" s="54">
        <f>SUM('Ralawise Price List 2021'!G4612/(1-Calculator!$G$14))</f>
        <v>154.1</v>
      </c>
      <c r="H4612" s="55" t="s">
        <v>70</v>
      </c>
      <c r="I4612" s="56">
        <f>SUM('Ralawise Price List 2021'!I4612/(1-Calculator!$G$14))</f>
        <v>154.1</v>
      </c>
      <c r="J4612" s="57">
        <v>154.1</v>
      </c>
      <c r="K4612" s="39"/>
      <c r="L4612" s="39"/>
    </row>
    <row r="4613" spans="1:12" s="2" customFormat="1" ht="14" x14ac:dyDescent="0.15">
      <c r="A4613" s="48" t="s">
        <v>6509</v>
      </c>
      <c r="B4613" s="49" t="s">
        <v>6516</v>
      </c>
      <c r="C4613" s="50" t="s">
        <v>6517</v>
      </c>
      <c r="D4613" s="51" t="s">
        <v>57</v>
      </c>
      <c r="E4613" s="52" t="s">
        <v>380</v>
      </c>
      <c r="F4613" s="53" t="s">
        <v>281</v>
      </c>
      <c r="G4613" s="54">
        <f>SUM('Ralawise Price List 2021'!G4613/(1-Calculator!$G$14))</f>
        <v>148.6</v>
      </c>
      <c r="H4613" s="55" t="s">
        <v>70</v>
      </c>
      <c r="I4613" s="56">
        <f>SUM('Ralawise Price List 2021'!I4613/(1-Calculator!$G$14))</f>
        <v>148.6</v>
      </c>
      <c r="J4613" s="57">
        <v>148.6</v>
      </c>
      <c r="K4613" s="39"/>
      <c r="L4613" s="39"/>
    </row>
    <row r="4614" spans="1:12" s="2" customFormat="1" ht="14" x14ac:dyDescent="0.15">
      <c r="A4614" s="48" t="s">
        <v>6509</v>
      </c>
      <c r="B4614" s="49" t="s">
        <v>6516</v>
      </c>
      <c r="C4614" s="50" t="s">
        <v>6517</v>
      </c>
      <c r="D4614" s="51" t="s">
        <v>57</v>
      </c>
      <c r="E4614" s="52" t="s">
        <v>369</v>
      </c>
      <c r="F4614" s="53" t="s">
        <v>281</v>
      </c>
      <c r="G4614" s="54">
        <f>SUM('Ralawise Price List 2021'!G4614/(1-Calculator!$G$14))</f>
        <v>178.75</v>
      </c>
      <c r="H4614" s="55" t="s">
        <v>70</v>
      </c>
      <c r="I4614" s="56">
        <f>SUM('Ralawise Price List 2021'!I4614/(1-Calculator!$G$14))</f>
        <v>178.75</v>
      </c>
      <c r="J4614" s="57">
        <v>178.75</v>
      </c>
      <c r="K4614" s="39"/>
      <c r="L4614" s="39"/>
    </row>
    <row r="4615" spans="1:12" s="2" customFormat="1" ht="14" x14ac:dyDescent="0.15">
      <c r="A4615" s="48" t="s">
        <v>6509</v>
      </c>
      <c r="B4615" s="49" t="s">
        <v>6518</v>
      </c>
      <c r="C4615" s="50" t="s">
        <v>6519</v>
      </c>
      <c r="D4615" s="51" t="s">
        <v>57</v>
      </c>
      <c r="E4615" s="52" t="s">
        <v>65</v>
      </c>
      <c r="F4615" s="53" t="s">
        <v>281</v>
      </c>
      <c r="G4615" s="54">
        <f>SUM('Ralawise Price List 2021'!G4615/(1-Calculator!$G$14))</f>
        <v>125.05</v>
      </c>
      <c r="H4615" s="55" t="s">
        <v>70</v>
      </c>
      <c r="I4615" s="56">
        <f>SUM('Ralawise Price List 2021'!I4615/(1-Calculator!$G$14))</f>
        <v>125.05</v>
      </c>
      <c r="J4615" s="57">
        <v>125.05</v>
      </c>
      <c r="K4615" s="39"/>
      <c r="L4615" s="39"/>
    </row>
    <row r="4616" spans="1:12" s="2" customFormat="1" ht="14" x14ac:dyDescent="0.15">
      <c r="A4616" s="48" t="s">
        <v>6509</v>
      </c>
      <c r="B4616" s="49" t="s">
        <v>6520</v>
      </c>
      <c r="C4616" s="50" t="s">
        <v>6521</v>
      </c>
      <c r="D4616" s="51" t="s">
        <v>57</v>
      </c>
      <c r="E4616" s="52" t="s">
        <v>1063</v>
      </c>
      <c r="F4616" s="53" t="s">
        <v>281</v>
      </c>
      <c r="G4616" s="54">
        <f>SUM('Ralawise Price List 2021'!G4616/(1-Calculator!$G$14))</f>
        <v>127.8</v>
      </c>
      <c r="H4616" s="55" t="s">
        <v>70</v>
      </c>
      <c r="I4616" s="56">
        <f>SUM('Ralawise Price List 2021'!I4616/(1-Calculator!$G$14))</f>
        <v>127.8</v>
      </c>
      <c r="J4616" s="57">
        <v>127.8</v>
      </c>
      <c r="K4616" s="39"/>
      <c r="L4616" s="39"/>
    </row>
    <row r="4617" spans="1:12" s="2" customFormat="1" ht="14" x14ac:dyDescent="0.15">
      <c r="A4617" s="48" t="s">
        <v>6509</v>
      </c>
      <c r="B4617" s="49" t="s">
        <v>6522</v>
      </c>
      <c r="C4617" s="50" t="s">
        <v>6523</v>
      </c>
      <c r="D4617" s="51" t="s">
        <v>57</v>
      </c>
      <c r="E4617" s="52" t="s">
        <v>65</v>
      </c>
      <c r="F4617" s="53" t="s">
        <v>281</v>
      </c>
      <c r="G4617" s="54">
        <f>SUM('Ralawise Price List 2021'!G4617/(1-Calculator!$G$14))</f>
        <v>118.4</v>
      </c>
      <c r="H4617" s="55" t="s">
        <v>70</v>
      </c>
      <c r="I4617" s="56">
        <f>SUM('Ralawise Price List 2021'!I4617/(1-Calculator!$G$14))</f>
        <v>118.4</v>
      </c>
      <c r="J4617" s="57">
        <v>118.4</v>
      </c>
      <c r="K4617" s="39"/>
      <c r="L4617" s="39"/>
    </row>
    <row r="4618" spans="1:12" s="2" customFormat="1" ht="14" x14ac:dyDescent="0.15">
      <c r="A4618" s="48" t="s">
        <v>6509</v>
      </c>
      <c r="B4618" s="49" t="s">
        <v>6524</v>
      </c>
      <c r="C4618" s="50" t="s">
        <v>6525</v>
      </c>
      <c r="D4618" s="51" t="s">
        <v>57</v>
      </c>
      <c r="E4618" s="52" t="s">
        <v>1063</v>
      </c>
      <c r="F4618" s="53" t="s">
        <v>281</v>
      </c>
      <c r="G4618" s="54">
        <f>SUM('Ralawise Price List 2021'!G4618/(1-Calculator!$G$14))</f>
        <v>122.3</v>
      </c>
      <c r="H4618" s="55" t="s">
        <v>70</v>
      </c>
      <c r="I4618" s="56">
        <f>SUM('Ralawise Price List 2021'!I4618/(1-Calculator!$G$14))</f>
        <v>122.3</v>
      </c>
      <c r="J4618" s="57">
        <v>122.3</v>
      </c>
      <c r="K4618" s="39"/>
      <c r="L4618" s="39"/>
    </row>
    <row r="4619" spans="1:12" s="2" customFormat="1" ht="14" x14ac:dyDescent="0.15">
      <c r="A4619" s="48" t="s">
        <v>6509</v>
      </c>
      <c r="B4619" s="49" t="s">
        <v>6526</v>
      </c>
      <c r="C4619" s="50" t="s">
        <v>6527</v>
      </c>
      <c r="D4619" s="51" t="s">
        <v>57</v>
      </c>
      <c r="E4619" s="52" t="s">
        <v>65</v>
      </c>
      <c r="F4619" s="53" t="s">
        <v>281</v>
      </c>
      <c r="G4619" s="54">
        <f>SUM('Ralawise Price List 2021'!G4619/(1-Calculator!$G$14))</f>
        <v>124.7</v>
      </c>
      <c r="H4619" s="55" t="s">
        <v>70</v>
      </c>
      <c r="I4619" s="56">
        <f>SUM('Ralawise Price List 2021'!I4619/(1-Calculator!$G$14))</f>
        <v>124.7</v>
      </c>
      <c r="J4619" s="57">
        <v>124.7</v>
      </c>
      <c r="K4619" s="39"/>
      <c r="L4619" s="39"/>
    </row>
    <row r="4620" spans="1:12" s="2" customFormat="1" ht="14" x14ac:dyDescent="0.15">
      <c r="A4620" s="48" t="s">
        <v>6509</v>
      </c>
      <c r="B4620" s="49" t="s">
        <v>6528</v>
      </c>
      <c r="C4620" s="50" t="s">
        <v>6529</v>
      </c>
      <c r="D4620" s="51" t="s">
        <v>57</v>
      </c>
      <c r="E4620" s="52" t="s">
        <v>1063</v>
      </c>
      <c r="F4620" s="53" t="s">
        <v>281</v>
      </c>
      <c r="G4620" s="54">
        <f>SUM('Ralawise Price List 2021'!G4620/(1-Calculator!$G$14))</f>
        <v>127.8</v>
      </c>
      <c r="H4620" s="55" t="s">
        <v>70</v>
      </c>
      <c r="I4620" s="56">
        <f>SUM('Ralawise Price List 2021'!I4620/(1-Calculator!$G$14))</f>
        <v>127.8</v>
      </c>
      <c r="J4620" s="57">
        <v>127.8</v>
      </c>
      <c r="K4620" s="39"/>
      <c r="L4620" s="39"/>
    </row>
    <row r="4621" spans="1:12" s="2" customFormat="1" ht="14" x14ac:dyDescent="0.15">
      <c r="A4621" s="48" t="s">
        <v>6509</v>
      </c>
      <c r="B4621" s="49" t="s">
        <v>6530</v>
      </c>
      <c r="C4621" s="50" t="s">
        <v>6531</v>
      </c>
      <c r="D4621" s="51" t="s">
        <v>57</v>
      </c>
      <c r="E4621" s="52" t="s">
        <v>1063</v>
      </c>
      <c r="F4621" s="53" t="s">
        <v>281</v>
      </c>
      <c r="G4621" s="54">
        <f>SUM('Ralawise Price List 2021'!G4621/(1-Calculator!$G$14))</f>
        <v>123.5</v>
      </c>
      <c r="H4621" s="55" t="s">
        <v>70</v>
      </c>
      <c r="I4621" s="56">
        <f>SUM('Ralawise Price List 2021'!I4621/(1-Calculator!$G$14))</f>
        <v>123.5</v>
      </c>
      <c r="J4621" s="57">
        <v>123.5</v>
      </c>
      <c r="K4621" s="39"/>
      <c r="L4621" s="39"/>
    </row>
    <row r="4622" spans="1:12" s="2" customFormat="1" ht="14" x14ac:dyDescent="0.15">
      <c r="A4622" s="48" t="s">
        <v>6509</v>
      </c>
      <c r="B4622" s="49" t="s">
        <v>6532</v>
      </c>
      <c r="C4622" s="50" t="s">
        <v>6533</v>
      </c>
      <c r="D4622" s="51" t="s">
        <v>57</v>
      </c>
      <c r="E4622" s="52" t="s">
        <v>3671</v>
      </c>
      <c r="F4622" s="53" t="s">
        <v>281</v>
      </c>
      <c r="G4622" s="54">
        <f>SUM('Ralawise Price List 2021'!G4622/(1-Calculator!$G$14))</f>
        <v>118.8</v>
      </c>
      <c r="H4622" s="55" t="s">
        <v>70</v>
      </c>
      <c r="I4622" s="56">
        <f>SUM('Ralawise Price List 2021'!I4622/(1-Calculator!$G$14))</f>
        <v>118.8</v>
      </c>
      <c r="J4622" s="57">
        <v>118.8</v>
      </c>
      <c r="K4622" s="39"/>
      <c r="L4622" s="39"/>
    </row>
    <row r="4623" spans="1:12" s="2" customFormat="1" ht="14" x14ac:dyDescent="0.15">
      <c r="A4623" s="48" t="s">
        <v>6509</v>
      </c>
      <c r="B4623" s="49" t="s">
        <v>6534</v>
      </c>
      <c r="C4623" s="50" t="s">
        <v>6535</v>
      </c>
      <c r="D4623" s="51" t="s">
        <v>57</v>
      </c>
      <c r="E4623" s="52" t="s">
        <v>3671</v>
      </c>
      <c r="F4623" s="53" t="s">
        <v>281</v>
      </c>
      <c r="G4623" s="54">
        <f>SUM('Ralawise Price List 2021'!G4623/(1-Calculator!$G$14))</f>
        <v>105.85</v>
      </c>
      <c r="H4623" s="55" t="s">
        <v>70</v>
      </c>
      <c r="I4623" s="56">
        <f>SUM('Ralawise Price List 2021'!I4623/(1-Calculator!$G$14))</f>
        <v>105.85</v>
      </c>
      <c r="J4623" s="57">
        <v>105.85</v>
      </c>
      <c r="K4623" s="39"/>
      <c r="L4623" s="39"/>
    </row>
    <row r="4624" spans="1:12" s="2" customFormat="1" ht="26" x14ac:dyDescent="0.15">
      <c r="A4624" s="48" t="s">
        <v>6509</v>
      </c>
      <c r="B4624" s="49" t="s">
        <v>6536</v>
      </c>
      <c r="C4624" s="50" t="s">
        <v>6537</v>
      </c>
      <c r="D4624" s="51" t="s">
        <v>57</v>
      </c>
      <c r="E4624" s="52" t="s">
        <v>926</v>
      </c>
      <c r="F4624" s="53" t="s">
        <v>281</v>
      </c>
      <c r="G4624" s="54">
        <f>SUM('Ralawise Price List 2021'!G4624/(1-Calculator!$G$14))</f>
        <v>96.45</v>
      </c>
      <c r="H4624" s="55" t="s">
        <v>70</v>
      </c>
      <c r="I4624" s="56">
        <f>SUM('Ralawise Price List 2021'!I4624/(1-Calculator!$G$14))</f>
        <v>96.45</v>
      </c>
      <c r="J4624" s="57">
        <v>96.45</v>
      </c>
      <c r="K4624" s="39"/>
      <c r="L4624" s="39"/>
    </row>
    <row r="4625" spans="1:12" s="2" customFormat="1" ht="14" x14ac:dyDescent="0.15">
      <c r="A4625" s="48" t="s">
        <v>6509</v>
      </c>
      <c r="B4625" s="49" t="s">
        <v>6538</v>
      </c>
      <c r="C4625" s="50" t="s">
        <v>6539</v>
      </c>
      <c r="D4625" s="51" t="s">
        <v>57</v>
      </c>
      <c r="E4625" s="52" t="s">
        <v>1063</v>
      </c>
      <c r="F4625" s="53" t="s">
        <v>281</v>
      </c>
      <c r="G4625" s="54">
        <f>SUM('Ralawise Price List 2021'!G4625/(1-Calculator!$G$14))</f>
        <v>99.6</v>
      </c>
      <c r="H4625" s="55" t="s">
        <v>70</v>
      </c>
      <c r="I4625" s="56">
        <f>SUM('Ralawise Price List 2021'!I4625/(1-Calculator!$G$14))</f>
        <v>99.6</v>
      </c>
      <c r="J4625" s="57">
        <v>99.6</v>
      </c>
      <c r="K4625" s="39"/>
      <c r="L4625" s="39"/>
    </row>
    <row r="4626" spans="1:12" s="2" customFormat="1" ht="14" x14ac:dyDescent="0.15">
      <c r="A4626" s="48" t="s">
        <v>6509</v>
      </c>
      <c r="B4626" s="49" t="s">
        <v>6538</v>
      </c>
      <c r="C4626" s="50" t="s">
        <v>6539</v>
      </c>
      <c r="D4626" s="51" t="s">
        <v>57</v>
      </c>
      <c r="E4626" s="52" t="s">
        <v>1063</v>
      </c>
      <c r="F4626" s="53" t="s">
        <v>281</v>
      </c>
      <c r="G4626" s="54">
        <f>SUM('Ralawise Price List 2021'!G4626/(1-Calculator!$G$14))</f>
        <v>99.6</v>
      </c>
      <c r="H4626" s="55" t="s">
        <v>70</v>
      </c>
      <c r="I4626" s="56">
        <f>SUM('Ralawise Price List 2021'!I4626/(1-Calculator!$G$14))</f>
        <v>99.6</v>
      </c>
      <c r="J4626" s="57">
        <v>99.6</v>
      </c>
      <c r="K4626" s="39"/>
      <c r="L4626" s="39"/>
    </row>
    <row r="4627" spans="1:12" s="2" customFormat="1" ht="26" x14ac:dyDescent="0.15">
      <c r="A4627" s="48" t="s">
        <v>6509</v>
      </c>
      <c r="B4627" s="49" t="s">
        <v>6540</v>
      </c>
      <c r="C4627" s="50" t="s">
        <v>6541</v>
      </c>
      <c r="D4627" s="51" t="s">
        <v>57</v>
      </c>
      <c r="E4627" s="52" t="s">
        <v>926</v>
      </c>
      <c r="F4627" s="53" t="s">
        <v>281</v>
      </c>
      <c r="G4627" s="54">
        <f>SUM('Ralawise Price List 2021'!G4627/(1-Calculator!$G$14))</f>
        <v>81.55</v>
      </c>
      <c r="H4627" s="55" t="s">
        <v>70</v>
      </c>
      <c r="I4627" s="56">
        <f>SUM('Ralawise Price List 2021'!I4627/(1-Calculator!$G$14))</f>
        <v>81.55</v>
      </c>
      <c r="J4627" s="57">
        <v>81.55</v>
      </c>
      <c r="K4627" s="39"/>
      <c r="L4627" s="39"/>
    </row>
    <row r="4628" spans="1:12" s="2" customFormat="1" ht="14" x14ac:dyDescent="0.15">
      <c r="A4628" s="48" t="s">
        <v>6509</v>
      </c>
      <c r="B4628" s="49" t="s">
        <v>6542</v>
      </c>
      <c r="C4628" s="50" t="s">
        <v>6543</v>
      </c>
      <c r="D4628" s="51" t="s">
        <v>57</v>
      </c>
      <c r="E4628" s="52" t="s">
        <v>1063</v>
      </c>
      <c r="F4628" s="53" t="s">
        <v>281</v>
      </c>
      <c r="G4628" s="54">
        <f>SUM('Ralawise Price List 2021'!G4628/(1-Calculator!$G$14))</f>
        <v>83.5</v>
      </c>
      <c r="H4628" s="55" t="s">
        <v>70</v>
      </c>
      <c r="I4628" s="56">
        <f>SUM('Ralawise Price List 2021'!I4628/(1-Calculator!$G$14))</f>
        <v>83.5</v>
      </c>
      <c r="J4628" s="57">
        <v>83.5</v>
      </c>
      <c r="K4628" s="39"/>
      <c r="L4628" s="39"/>
    </row>
    <row r="4629" spans="1:12" s="2" customFormat="1" ht="26" x14ac:dyDescent="0.15">
      <c r="A4629" s="48" t="s">
        <v>6509</v>
      </c>
      <c r="B4629" s="49" t="s">
        <v>6544</v>
      </c>
      <c r="C4629" s="50" t="s">
        <v>6545</v>
      </c>
      <c r="D4629" s="51" t="s">
        <v>57</v>
      </c>
      <c r="E4629" s="52" t="s">
        <v>926</v>
      </c>
      <c r="F4629" s="53" t="s">
        <v>281</v>
      </c>
      <c r="G4629" s="54">
        <f>SUM('Ralawise Price List 2021'!G4629/(1-Calculator!$G$14))</f>
        <v>87.05</v>
      </c>
      <c r="H4629" s="55" t="s">
        <v>70</v>
      </c>
      <c r="I4629" s="56">
        <f>SUM('Ralawise Price List 2021'!I4629/(1-Calculator!$G$14))</f>
        <v>87.05</v>
      </c>
      <c r="J4629" s="57">
        <v>87.05</v>
      </c>
      <c r="K4629" s="39"/>
      <c r="L4629" s="39"/>
    </row>
    <row r="4630" spans="1:12" s="2" customFormat="1" ht="14" x14ac:dyDescent="0.15">
      <c r="A4630" s="48" t="s">
        <v>6509</v>
      </c>
      <c r="B4630" s="49" t="s">
        <v>6546</v>
      </c>
      <c r="C4630" s="50" t="s">
        <v>6547</v>
      </c>
      <c r="D4630" s="51" t="s">
        <v>57</v>
      </c>
      <c r="E4630" s="52" t="s">
        <v>1071</v>
      </c>
      <c r="F4630" s="53" t="s">
        <v>281</v>
      </c>
      <c r="G4630" s="54">
        <f>SUM('Ralawise Price List 2021'!G4630/(1-Calculator!$G$14))</f>
        <v>104.6</v>
      </c>
      <c r="H4630" s="55" t="s">
        <v>70</v>
      </c>
      <c r="I4630" s="56">
        <f>SUM('Ralawise Price List 2021'!I4630/(1-Calculator!$G$14))</f>
        <v>104.6</v>
      </c>
      <c r="J4630" s="57">
        <v>104.6</v>
      </c>
      <c r="K4630" s="39"/>
      <c r="L4630" s="39"/>
    </row>
    <row r="4631" spans="1:12" s="2" customFormat="1" ht="14" x14ac:dyDescent="0.15">
      <c r="A4631" s="48" t="s">
        <v>6509</v>
      </c>
      <c r="B4631" s="49" t="s">
        <v>6548</v>
      </c>
      <c r="C4631" s="50" t="s">
        <v>6549</v>
      </c>
      <c r="D4631" s="51" t="s">
        <v>57</v>
      </c>
      <c r="E4631" s="52" t="s">
        <v>6550</v>
      </c>
      <c r="F4631" s="53" t="s">
        <v>281</v>
      </c>
      <c r="G4631" s="54">
        <f>SUM('Ralawise Price List 2021'!G4631/(1-Calculator!$G$14))</f>
        <v>107.75</v>
      </c>
      <c r="H4631" s="55" t="s">
        <v>70</v>
      </c>
      <c r="I4631" s="56">
        <f>SUM('Ralawise Price List 2021'!I4631/(1-Calculator!$G$14))</f>
        <v>107.75</v>
      </c>
      <c r="J4631" s="57">
        <v>107.75</v>
      </c>
      <c r="K4631" s="39"/>
      <c r="L4631" s="39"/>
    </row>
    <row r="4632" spans="1:12" s="2" customFormat="1" ht="14" x14ac:dyDescent="0.15">
      <c r="A4632" s="48" t="s">
        <v>6509</v>
      </c>
      <c r="B4632" s="49" t="s">
        <v>6551</v>
      </c>
      <c r="C4632" s="50" t="s">
        <v>3358</v>
      </c>
      <c r="D4632" s="51" t="s">
        <v>57</v>
      </c>
      <c r="E4632" s="52" t="s">
        <v>1071</v>
      </c>
      <c r="F4632" s="53" t="s">
        <v>281</v>
      </c>
      <c r="G4632" s="54">
        <f>SUM('Ralawise Price List 2021'!G4632/(1-Calculator!$G$14))</f>
        <v>102.7</v>
      </c>
      <c r="H4632" s="55" t="s">
        <v>70</v>
      </c>
      <c r="I4632" s="56">
        <f>SUM('Ralawise Price List 2021'!I4632/(1-Calculator!$G$14))</f>
        <v>102.7</v>
      </c>
      <c r="J4632" s="57">
        <v>102.7</v>
      </c>
      <c r="K4632" s="39"/>
      <c r="L4632" s="39"/>
    </row>
    <row r="4633" spans="1:12" s="2" customFormat="1" ht="14" x14ac:dyDescent="0.15">
      <c r="A4633" s="48" t="s">
        <v>6509</v>
      </c>
      <c r="B4633" s="49" t="s">
        <v>6552</v>
      </c>
      <c r="C4633" s="50" t="s">
        <v>6553</v>
      </c>
      <c r="D4633" s="51" t="s">
        <v>57</v>
      </c>
      <c r="E4633" s="52" t="s">
        <v>6550</v>
      </c>
      <c r="F4633" s="53" t="s">
        <v>281</v>
      </c>
      <c r="G4633" s="54">
        <f>SUM('Ralawise Price List 2021'!G4633/(1-Calculator!$G$14))</f>
        <v>105.85</v>
      </c>
      <c r="H4633" s="55" t="s">
        <v>70</v>
      </c>
      <c r="I4633" s="56">
        <f>SUM('Ralawise Price List 2021'!I4633/(1-Calculator!$G$14))</f>
        <v>105.85</v>
      </c>
      <c r="J4633" s="57">
        <v>105.85</v>
      </c>
      <c r="K4633" s="39"/>
      <c r="L4633" s="39"/>
    </row>
    <row r="4634" spans="1:12" s="2" customFormat="1" ht="14" x14ac:dyDescent="0.15">
      <c r="A4634" s="48" t="s">
        <v>6509</v>
      </c>
      <c r="B4634" s="49" t="s">
        <v>6554</v>
      </c>
      <c r="C4634" s="50" t="s">
        <v>6555</v>
      </c>
      <c r="D4634" s="51" t="s">
        <v>57</v>
      </c>
      <c r="E4634" s="52" t="s">
        <v>926</v>
      </c>
      <c r="F4634" s="53" t="s">
        <v>281</v>
      </c>
      <c r="G4634" s="54">
        <f>SUM('Ralawise Price List 2021'!G4634/(1-Calculator!$G$14))</f>
        <v>94.1</v>
      </c>
      <c r="H4634" s="55" t="s">
        <v>70</v>
      </c>
      <c r="I4634" s="56">
        <f>SUM('Ralawise Price List 2021'!I4634/(1-Calculator!$G$14))</f>
        <v>94.1</v>
      </c>
      <c r="J4634" s="57">
        <v>94.1</v>
      </c>
      <c r="K4634" s="39"/>
      <c r="L4634" s="39"/>
    </row>
    <row r="4635" spans="1:12" s="2" customFormat="1" ht="14" x14ac:dyDescent="0.15">
      <c r="A4635" s="48" t="s">
        <v>6509</v>
      </c>
      <c r="B4635" s="49" t="s">
        <v>6556</v>
      </c>
      <c r="C4635" s="50" t="s">
        <v>6557</v>
      </c>
      <c r="D4635" s="51" t="s">
        <v>57</v>
      </c>
      <c r="E4635" s="52" t="s">
        <v>1063</v>
      </c>
      <c r="F4635" s="53" t="s">
        <v>281</v>
      </c>
      <c r="G4635" s="54">
        <f>SUM('Ralawise Price List 2021'!G4635/(1-Calculator!$G$14))</f>
        <v>96.45</v>
      </c>
      <c r="H4635" s="55" t="s">
        <v>70</v>
      </c>
      <c r="I4635" s="56">
        <f>SUM('Ralawise Price List 2021'!I4635/(1-Calculator!$G$14))</f>
        <v>96.45</v>
      </c>
      <c r="J4635" s="57">
        <v>96.45</v>
      </c>
      <c r="K4635" s="39"/>
      <c r="L4635" s="39"/>
    </row>
    <row r="4636" spans="1:12" s="2" customFormat="1" ht="14" x14ac:dyDescent="0.15">
      <c r="A4636" s="48" t="s">
        <v>6509</v>
      </c>
      <c r="B4636" s="49" t="s">
        <v>6558</v>
      </c>
      <c r="C4636" s="50" t="s">
        <v>6559</v>
      </c>
      <c r="D4636" s="51" t="s">
        <v>57</v>
      </c>
      <c r="E4636" s="52" t="s">
        <v>926</v>
      </c>
      <c r="F4636" s="53" t="s">
        <v>281</v>
      </c>
      <c r="G4636" s="54">
        <f>SUM('Ralawise Price List 2021'!G4636/(1-Calculator!$G$14))</f>
        <v>87.05</v>
      </c>
      <c r="H4636" s="55" t="s">
        <v>70</v>
      </c>
      <c r="I4636" s="56">
        <f>SUM('Ralawise Price List 2021'!I4636/(1-Calculator!$G$14))</f>
        <v>87.05</v>
      </c>
      <c r="J4636" s="57">
        <v>87.05</v>
      </c>
      <c r="K4636" s="39"/>
      <c r="L4636" s="39"/>
    </row>
    <row r="4637" spans="1:12" s="2" customFormat="1" ht="14" x14ac:dyDescent="0.15">
      <c r="A4637" s="48" t="s">
        <v>6509</v>
      </c>
      <c r="B4637" s="49" t="s">
        <v>6560</v>
      </c>
      <c r="C4637" s="50" t="s">
        <v>6561</v>
      </c>
      <c r="D4637" s="51" t="s">
        <v>57</v>
      </c>
      <c r="E4637" s="52" t="s">
        <v>1063</v>
      </c>
      <c r="F4637" s="53" t="s">
        <v>281</v>
      </c>
      <c r="G4637" s="54">
        <f>SUM('Ralawise Price List 2021'!G4637/(1-Calculator!$G$14))</f>
        <v>89.8</v>
      </c>
      <c r="H4637" s="55" t="s">
        <v>70</v>
      </c>
      <c r="I4637" s="56">
        <f>SUM('Ralawise Price List 2021'!I4637/(1-Calculator!$G$14))</f>
        <v>89.8</v>
      </c>
      <c r="J4637" s="57">
        <v>89.8</v>
      </c>
      <c r="K4637" s="39"/>
      <c r="L4637" s="39"/>
    </row>
    <row r="4638" spans="1:12" s="2" customFormat="1" ht="14" x14ac:dyDescent="0.15">
      <c r="A4638" s="48" t="s">
        <v>6509</v>
      </c>
      <c r="B4638" s="49" t="s">
        <v>6562</v>
      </c>
      <c r="C4638" s="50" t="s">
        <v>6563</v>
      </c>
      <c r="D4638" s="51" t="s">
        <v>57</v>
      </c>
      <c r="E4638" s="52" t="s">
        <v>926</v>
      </c>
      <c r="F4638" s="53" t="s">
        <v>281</v>
      </c>
      <c r="G4638" s="54">
        <f>SUM('Ralawise Price List 2021'!G4638/(1-Calculator!$G$14))</f>
        <v>101.8</v>
      </c>
      <c r="H4638" s="55" t="s">
        <v>70</v>
      </c>
      <c r="I4638" s="56">
        <f>SUM('Ralawise Price List 2021'!I4638/(1-Calculator!$G$14))</f>
        <v>101.8</v>
      </c>
      <c r="J4638" s="57">
        <v>101.8</v>
      </c>
      <c r="K4638" s="39"/>
      <c r="L4638" s="39"/>
    </row>
    <row r="4639" spans="1:12" s="2" customFormat="1" ht="14" x14ac:dyDescent="0.15">
      <c r="A4639" s="48" t="s">
        <v>6509</v>
      </c>
      <c r="B4639" s="49" t="s">
        <v>6564</v>
      </c>
      <c r="C4639" s="50" t="s">
        <v>6565</v>
      </c>
      <c r="D4639" s="51" t="s">
        <v>57</v>
      </c>
      <c r="E4639" s="52" t="s">
        <v>1063</v>
      </c>
      <c r="F4639" s="53" t="s">
        <v>281</v>
      </c>
      <c r="G4639" s="54">
        <f>SUM('Ralawise Price List 2021'!G4639/(1-Calculator!$G$14))</f>
        <v>104.7</v>
      </c>
      <c r="H4639" s="55" t="s">
        <v>70</v>
      </c>
      <c r="I4639" s="56">
        <f>SUM('Ralawise Price List 2021'!I4639/(1-Calculator!$G$14))</f>
        <v>104.7</v>
      </c>
      <c r="J4639" s="57">
        <v>104.7</v>
      </c>
      <c r="K4639" s="39"/>
      <c r="L4639" s="39"/>
    </row>
    <row r="4640" spans="1:12" s="2" customFormat="1" ht="14" x14ac:dyDescent="0.15">
      <c r="A4640" s="48" t="s">
        <v>6509</v>
      </c>
      <c r="B4640" s="49" t="s">
        <v>6566</v>
      </c>
      <c r="C4640" s="50" t="s">
        <v>6567</v>
      </c>
      <c r="D4640" s="51" t="s">
        <v>57</v>
      </c>
      <c r="E4640" s="52" t="s">
        <v>926</v>
      </c>
      <c r="F4640" s="53" t="s">
        <v>281</v>
      </c>
      <c r="G4640" s="54">
        <f>SUM('Ralawise Price List 2021'!G4640/(1-Calculator!$G$14))</f>
        <v>108.6</v>
      </c>
      <c r="H4640" s="55" t="s">
        <v>70</v>
      </c>
      <c r="I4640" s="56">
        <f>SUM('Ralawise Price List 2021'!I4640/(1-Calculator!$G$14))</f>
        <v>108.6</v>
      </c>
      <c r="J4640" s="57">
        <v>108.6</v>
      </c>
      <c r="K4640" s="39"/>
      <c r="L4640" s="39"/>
    </row>
    <row r="4641" spans="1:12" s="2" customFormat="1" ht="14" x14ac:dyDescent="0.15">
      <c r="A4641" s="48" t="s">
        <v>6509</v>
      </c>
      <c r="B4641" s="49" t="s">
        <v>6568</v>
      </c>
      <c r="C4641" s="50" t="s">
        <v>6569</v>
      </c>
      <c r="D4641" s="51" t="s">
        <v>57</v>
      </c>
      <c r="E4641" s="52" t="s">
        <v>1063</v>
      </c>
      <c r="F4641" s="53" t="s">
        <v>281</v>
      </c>
      <c r="G4641" s="54">
        <f>SUM('Ralawise Price List 2021'!G4641/(1-Calculator!$G$14))</f>
        <v>110.95</v>
      </c>
      <c r="H4641" s="55" t="s">
        <v>70</v>
      </c>
      <c r="I4641" s="56">
        <f>SUM('Ralawise Price List 2021'!I4641/(1-Calculator!$G$14))</f>
        <v>110.95</v>
      </c>
      <c r="J4641" s="57">
        <v>110.95</v>
      </c>
      <c r="K4641" s="39"/>
      <c r="L4641" s="39"/>
    </row>
    <row r="4642" spans="1:12" s="2" customFormat="1" ht="14" x14ac:dyDescent="0.15">
      <c r="A4642" s="48" t="s">
        <v>6509</v>
      </c>
      <c r="B4642" s="49" t="s">
        <v>6570</v>
      </c>
      <c r="C4642" s="50" t="s">
        <v>6571</v>
      </c>
      <c r="D4642" s="51" t="s">
        <v>57</v>
      </c>
      <c r="E4642" s="52" t="s">
        <v>65</v>
      </c>
      <c r="F4642" s="53" t="s">
        <v>281</v>
      </c>
      <c r="G4642" s="54">
        <f>SUM('Ralawise Price List 2021'!G4642/(1-Calculator!$G$14))</f>
        <v>127.8</v>
      </c>
      <c r="H4642" s="55" t="s">
        <v>70</v>
      </c>
      <c r="I4642" s="56">
        <f>SUM('Ralawise Price List 2021'!I4642/(1-Calculator!$G$14))</f>
        <v>127.8</v>
      </c>
      <c r="J4642" s="57">
        <v>127.8</v>
      </c>
      <c r="K4642" s="39"/>
      <c r="L4642" s="39"/>
    </row>
    <row r="4643" spans="1:12" s="2" customFormat="1" ht="14" x14ac:dyDescent="0.15">
      <c r="A4643" s="48" t="s">
        <v>6509</v>
      </c>
      <c r="B4643" s="49" t="s">
        <v>6572</v>
      </c>
      <c r="C4643" s="50" t="s">
        <v>6573</v>
      </c>
      <c r="D4643" s="51" t="s">
        <v>57</v>
      </c>
      <c r="E4643" s="52" t="s">
        <v>1063</v>
      </c>
      <c r="F4643" s="53" t="s">
        <v>281</v>
      </c>
      <c r="G4643" s="54">
        <f>SUM('Ralawise Price List 2021'!G4643/(1-Calculator!$G$14))</f>
        <v>132.1</v>
      </c>
      <c r="H4643" s="55" t="s">
        <v>70</v>
      </c>
      <c r="I4643" s="56">
        <f>SUM('Ralawise Price List 2021'!I4643/(1-Calculator!$G$14))</f>
        <v>132.1</v>
      </c>
      <c r="J4643" s="57">
        <v>132.1</v>
      </c>
      <c r="K4643" s="39"/>
      <c r="L4643" s="39"/>
    </row>
    <row r="4644" spans="1:12" s="2" customFormat="1" ht="14" x14ac:dyDescent="0.15">
      <c r="A4644" s="48" t="s">
        <v>6509</v>
      </c>
      <c r="B4644" s="49" t="s">
        <v>6574</v>
      </c>
      <c r="C4644" s="50" t="s">
        <v>6575</v>
      </c>
      <c r="D4644" s="51" t="s">
        <v>57</v>
      </c>
      <c r="E4644" s="52" t="s">
        <v>65</v>
      </c>
      <c r="F4644" s="53" t="s">
        <v>281</v>
      </c>
      <c r="G4644" s="54">
        <f>SUM('Ralawise Price List 2021'!G4644/(1-Calculator!$G$14))</f>
        <v>122.3</v>
      </c>
      <c r="H4644" s="55" t="s">
        <v>70</v>
      </c>
      <c r="I4644" s="56">
        <f>SUM('Ralawise Price List 2021'!I4644/(1-Calculator!$G$14))</f>
        <v>122.3</v>
      </c>
      <c r="J4644" s="57">
        <v>122.3</v>
      </c>
      <c r="K4644" s="39"/>
      <c r="L4644" s="39"/>
    </row>
    <row r="4645" spans="1:12" s="2" customFormat="1" ht="14" x14ac:dyDescent="0.15">
      <c r="A4645" s="48" t="s">
        <v>6509</v>
      </c>
      <c r="B4645" s="49" t="s">
        <v>6576</v>
      </c>
      <c r="C4645" s="50" t="s">
        <v>6577</v>
      </c>
      <c r="D4645" s="51" t="s">
        <v>57</v>
      </c>
      <c r="E4645" s="52" t="s">
        <v>1063</v>
      </c>
      <c r="F4645" s="53" t="s">
        <v>281</v>
      </c>
      <c r="G4645" s="54">
        <f>SUM('Ralawise Price List 2021'!G4645/(1-Calculator!$G$14))</f>
        <v>125.05</v>
      </c>
      <c r="H4645" s="55" t="s">
        <v>70</v>
      </c>
      <c r="I4645" s="56">
        <f>SUM('Ralawise Price List 2021'!I4645/(1-Calculator!$G$14))</f>
        <v>125.05</v>
      </c>
      <c r="J4645" s="57">
        <v>125.05</v>
      </c>
      <c r="K4645" s="39"/>
      <c r="L4645" s="39"/>
    </row>
    <row r="4646" spans="1:12" s="2" customFormat="1" ht="14" x14ac:dyDescent="0.15">
      <c r="A4646" s="48" t="s">
        <v>6509</v>
      </c>
      <c r="B4646" s="49" t="s">
        <v>6578</v>
      </c>
      <c r="C4646" s="50" t="s">
        <v>6579</v>
      </c>
      <c r="D4646" s="51" t="s">
        <v>57</v>
      </c>
      <c r="E4646" s="52" t="s">
        <v>926</v>
      </c>
      <c r="F4646" s="53" t="s">
        <v>281</v>
      </c>
      <c r="G4646" s="54">
        <f>SUM('Ralawise Price List 2021'!G4646/(1-Calculator!$G$14))</f>
        <v>186.2</v>
      </c>
      <c r="H4646" s="55" t="s">
        <v>70</v>
      </c>
      <c r="I4646" s="56">
        <f>SUM('Ralawise Price List 2021'!I4646/(1-Calculator!$G$14))</f>
        <v>186.2</v>
      </c>
      <c r="J4646" s="57">
        <v>186.2</v>
      </c>
      <c r="K4646" s="39"/>
      <c r="L4646" s="39"/>
    </row>
    <row r="4647" spans="1:12" s="2" customFormat="1" ht="14" x14ac:dyDescent="0.15">
      <c r="A4647" s="48" t="s">
        <v>6509</v>
      </c>
      <c r="B4647" s="49" t="s">
        <v>6580</v>
      </c>
      <c r="C4647" s="50" t="s">
        <v>6581</v>
      </c>
      <c r="D4647" s="51" t="s">
        <v>57</v>
      </c>
      <c r="E4647" s="52" t="s">
        <v>3671</v>
      </c>
      <c r="F4647" s="53" t="s">
        <v>281</v>
      </c>
      <c r="G4647" s="54">
        <f>SUM('Ralawise Price List 2021'!G4647/(1-Calculator!$G$14))</f>
        <v>191.7</v>
      </c>
      <c r="H4647" s="55" t="s">
        <v>70</v>
      </c>
      <c r="I4647" s="56">
        <f>SUM('Ralawise Price List 2021'!I4647/(1-Calculator!$G$14))</f>
        <v>191.7</v>
      </c>
      <c r="J4647" s="57">
        <v>191.7</v>
      </c>
      <c r="K4647" s="39"/>
      <c r="L4647" s="39"/>
    </row>
    <row r="4648" spans="1:12" s="2" customFormat="1" ht="14" x14ac:dyDescent="0.15">
      <c r="A4648" s="48" t="s">
        <v>6509</v>
      </c>
      <c r="B4648" s="49" t="s">
        <v>6582</v>
      </c>
      <c r="C4648" s="50" t="s">
        <v>6583</v>
      </c>
      <c r="D4648" s="51" t="s">
        <v>57</v>
      </c>
      <c r="E4648" s="52" t="s">
        <v>926</v>
      </c>
      <c r="F4648" s="53" t="s">
        <v>281</v>
      </c>
      <c r="G4648" s="54">
        <f>SUM('Ralawise Price List 2021'!G4648/(1-Calculator!$G$14))</f>
        <v>173.7</v>
      </c>
      <c r="H4648" s="55" t="s">
        <v>70</v>
      </c>
      <c r="I4648" s="56">
        <f>SUM('Ralawise Price List 2021'!I4648/(1-Calculator!$G$14))</f>
        <v>173.7</v>
      </c>
      <c r="J4648" s="57">
        <v>173.7</v>
      </c>
      <c r="K4648" s="39"/>
      <c r="L4648" s="39"/>
    </row>
    <row r="4649" spans="1:12" s="2" customFormat="1" ht="14" x14ac:dyDescent="0.15">
      <c r="A4649" s="48" t="s">
        <v>6509</v>
      </c>
      <c r="B4649" s="49" t="s">
        <v>6584</v>
      </c>
      <c r="C4649" s="50" t="s">
        <v>6585</v>
      </c>
      <c r="D4649" s="51" t="s">
        <v>57</v>
      </c>
      <c r="E4649" s="52" t="s">
        <v>3671</v>
      </c>
      <c r="F4649" s="53" t="s">
        <v>281</v>
      </c>
      <c r="G4649" s="54">
        <f>SUM('Ralawise Price List 2021'!G4649/(1-Calculator!$G$14))</f>
        <v>179.55</v>
      </c>
      <c r="H4649" s="55" t="s">
        <v>70</v>
      </c>
      <c r="I4649" s="56">
        <f>SUM('Ralawise Price List 2021'!I4649/(1-Calculator!$G$14))</f>
        <v>179.55</v>
      </c>
      <c r="J4649" s="57">
        <v>179.55</v>
      </c>
      <c r="K4649" s="39"/>
      <c r="L4649" s="39"/>
    </row>
    <row r="4650" spans="1:12" s="2" customFormat="1" ht="14" x14ac:dyDescent="0.15">
      <c r="A4650" s="48" t="s">
        <v>6509</v>
      </c>
      <c r="B4650" s="49" t="s">
        <v>6586</v>
      </c>
      <c r="C4650" s="50" t="s">
        <v>6587</v>
      </c>
      <c r="D4650" s="51" t="s">
        <v>57</v>
      </c>
      <c r="E4650" s="52" t="s">
        <v>3671</v>
      </c>
      <c r="F4650" s="53" t="s">
        <v>281</v>
      </c>
      <c r="G4650" s="54">
        <f>SUM('Ralawise Price List 2021'!G4650/(1-Calculator!$G$14))</f>
        <v>191.7</v>
      </c>
      <c r="H4650" s="55" t="s">
        <v>70</v>
      </c>
      <c r="I4650" s="56">
        <f>SUM('Ralawise Price List 2021'!I4650/(1-Calculator!$G$14))</f>
        <v>191.7</v>
      </c>
      <c r="J4650" s="57">
        <v>191.7</v>
      </c>
      <c r="K4650" s="39"/>
      <c r="L4650" s="39"/>
    </row>
    <row r="4651" spans="1:12" s="2" customFormat="1" ht="14" x14ac:dyDescent="0.15">
      <c r="A4651" s="48" t="s">
        <v>6509</v>
      </c>
      <c r="B4651" s="49" t="s">
        <v>6588</v>
      </c>
      <c r="C4651" s="50" t="s">
        <v>6589</v>
      </c>
      <c r="D4651" s="51" t="s">
        <v>57</v>
      </c>
      <c r="E4651" s="52" t="s">
        <v>3671</v>
      </c>
      <c r="F4651" s="53" t="s">
        <v>281</v>
      </c>
      <c r="G4651" s="54">
        <f>SUM('Ralawise Price List 2021'!G4651/(1-Calculator!$G$14))</f>
        <v>178.75</v>
      </c>
      <c r="H4651" s="55" t="s">
        <v>70</v>
      </c>
      <c r="I4651" s="56">
        <f>SUM('Ralawise Price List 2021'!I4651/(1-Calculator!$G$14))</f>
        <v>178.75</v>
      </c>
      <c r="J4651" s="57">
        <v>178.75</v>
      </c>
      <c r="K4651" s="39"/>
      <c r="L4651" s="39"/>
    </row>
    <row r="4652" spans="1:12" s="2" customFormat="1" ht="14" x14ac:dyDescent="0.15">
      <c r="A4652" s="48" t="s">
        <v>6509</v>
      </c>
      <c r="B4652" s="49" t="s">
        <v>6590</v>
      </c>
      <c r="C4652" s="50" t="s">
        <v>6591</v>
      </c>
      <c r="D4652" s="51" t="s">
        <v>57</v>
      </c>
      <c r="E4652" s="52" t="s">
        <v>1063</v>
      </c>
      <c r="F4652" s="53" t="s">
        <v>281</v>
      </c>
      <c r="G4652" s="54">
        <f>SUM('Ralawise Price List 2021'!G4652/(1-Calculator!$G$14))</f>
        <v>154.1</v>
      </c>
      <c r="H4652" s="55" t="s">
        <v>70</v>
      </c>
      <c r="I4652" s="56">
        <f>SUM('Ralawise Price List 2021'!I4652/(1-Calculator!$G$14))</f>
        <v>154.1</v>
      </c>
      <c r="J4652" s="57">
        <v>154.1</v>
      </c>
      <c r="K4652" s="39"/>
      <c r="L4652" s="39"/>
    </row>
    <row r="4653" spans="1:12" s="2" customFormat="1" ht="14" x14ac:dyDescent="0.15">
      <c r="A4653" s="48" t="s">
        <v>6509</v>
      </c>
      <c r="B4653" s="49" t="s">
        <v>6592</v>
      </c>
      <c r="C4653" s="50" t="s">
        <v>6593</v>
      </c>
      <c r="D4653" s="51" t="s">
        <v>57</v>
      </c>
      <c r="E4653" s="52" t="s">
        <v>1063</v>
      </c>
      <c r="F4653" s="53" t="s">
        <v>281</v>
      </c>
      <c r="G4653" s="54">
        <f>SUM('Ralawise Price List 2021'!G4653/(1-Calculator!$G$14))</f>
        <v>146.65</v>
      </c>
      <c r="H4653" s="55" t="s">
        <v>70</v>
      </c>
      <c r="I4653" s="56">
        <f>SUM('Ralawise Price List 2021'!I4653/(1-Calculator!$G$14))</f>
        <v>146.65</v>
      </c>
      <c r="J4653" s="57">
        <v>146.65</v>
      </c>
      <c r="K4653" s="39"/>
      <c r="L4653" s="39"/>
    </row>
    <row r="4654" spans="1:12" s="2" customFormat="1" ht="14" x14ac:dyDescent="0.15">
      <c r="A4654" s="48" t="s">
        <v>6509</v>
      </c>
      <c r="B4654" s="49" t="s">
        <v>6594</v>
      </c>
      <c r="C4654" s="50" t="s">
        <v>6595</v>
      </c>
      <c r="D4654" s="51" t="s">
        <v>57</v>
      </c>
      <c r="E4654" s="52" t="s">
        <v>926</v>
      </c>
      <c r="F4654" s="53" t="s">
        <v>281</v>
      </c>
      <c r="G4654" s="54">
        <f>SUM('Ralawise Price List 2021'!G4654/(1-Calculator!$G$14))</f>
        <v>139.94999999999999</v>
      </c>
      <c r="H4654" s="55" t="s">
        <v>70</v>
      </c>
      <c r="I4654" s="56">
        <f>SUM('Ralawise Price List 2021'!I4654/(1-Calculator!$G$14))</f>
        <v>139.94999999999999</v>
      </c>
      <c r="J4654" s="57">
        <v>139.94999999999999</v>
      </c>
      <c r="K4654" s="39"/>
      <c r="L4654" s="39"/>
    </row>
    <row r="4655" spans="1:12" s="2" customFormat="1" ht="14" x14ac:dyDescent="0.15">
      <c r="A4655" s="48" t="s">
        <v>6509</v>
      </c>
      <c r="B4655" s="49" t="s">
        <v>6596</v>
      </c>
      <c r="C4655" s="50" t="s">
        <v>6597</v>
      </c>
      <c r="D4655" s="51" t="s">
        <v>57</v>
      </c>
      <c r="E4655" s="52" t="s">
        <v>3671</v>
      </c>
      <c r="F4655" s="53" t="s">
        <v>281</v>
      </c>
      <c r="G4655" s="54">
        <f>SUM('Ralawise Price List 2021'!G4655/(1-Calculator!$G$14))</f>
        <v>144.65</v>
      </c>
      <c r="H4655" s="55" t="s">
        <v>70</v>
      </c>
      <c r="I4655" s="56">
        <f>SUM('Ralawise Price List 2021'!I4655/(1-Calculator!$G$14))</f>
        <v>144.65</v>
      </c>
      <c r="J4655" s="57">
        <v>144.65</v>
      </c>
      <c r="K4655" s="39"/>
      <c r="L4655" s="39"/>
    </row>
    <row r="4656" spans="1:12" s="2" customFormat="1" ht="14" x14ac:dyDescent="0.15">
      <c r="A4656" s="48" t="s">
        <v>6509</v>
      </c>
      <c r="B4656" s="49" t="s">
        <v>6598</v>
      </c>
      <c r="C4656" s="50" t="s">
        <v>6599</v>
      </c>
      <c r="D4656" s="51" t="s">
        <v>57</v>
      </c>
      <c r="E4656" s="52" t="s">
        <v>926</v>
      </c>
      <c r="F4656" s="53" t="s">
        <v>281</v>
      </c>
      <c r="G4656" s="54">
        <f>SUM('Ralawise Price List 2021'!G4656/(1-Calculator!$G$14))</f>
        <v>127.8</v>
      </c>
      <c r="H4656" s="55" t="s">
        <v>70</v>
      </c>
      <c r="I4656" s="56">
        <f>SUM('Ralawise Price List 2021'!I4656/(1-Calculator!$G$14))</f>
        <v>127.8</v>
      </c>
      <c r="J4656" s="57">
        <v>127.8</v>
      </c>
      <c r="K4656" s="39"/>
      <c r="L4656" s="39"/>
    </row>
    <row r="4657" spans="1:12" s="2" customFormat="1" ht="14" x14ac:dyDescent="0.15">
      <c r="A4657" s="48" t="s">
        <v>6509</v>
      </c>
      <c r="B4657" s="49" t="s">
        <v>6600</v>
      </c>
      <c r="C4657" s="50" t="s">
        <v>6601</v>
      </c>
      <c r="D4657" s="51" t="s">
        <v>57</v>
      </c>
      <c r="E4657" s="52" t="s">
        <v>3671</v>
      </c>
      <c r="F4657" s="53" t="s">
        <v>281</v>
      </c>
      <c r="G4657" s="54">
        <f>SUM('Ralawise Price List 2021'!G4657/(1-Calculator!$G$14))</f>
        <v>131.35</v>
      </c>
      <c r="H4657" s="55" t="s">
        <v>70</v>
      </c>
      <c r="I4657" s="56">
        <f>SUM('Ralawise Price List 2021'!I4657/(1-Calculator!$G$14))</f>
        <v>131.35</v>
      </c>
      <c r="J4657" s="57">
        <v>131.35</v>
      </c>
      <c r="K4657" s="39"/>
      <c r="L4657" s="39"/>
    </row>
    <row r="4658" spans="1:12" s="2" customFormat="1" ht="14" x14ac:dyDescent="0.15">
      <c r="A4658" s="48" t="s">
        <v>6509</v>
      </c>
      <c r="B4658" s="49" t="s">
        <v>6602</v>
      </c>
      <c r="C4658" s="50" t="s">
        <v>6603</v>
      </c>
      <c r="D4658" s="51" t="s">
        <v>57</v>
      </c>
      <c r="E4658" s="52" t="s">
        <v>1063</v>
      </c>
      <c r="F4658" s="53" t="s">
        <v>281</v>
      </c>
      <c r="G4658" s="54">
        <f>SUM('Ralawise Price List 2021'!G4658/(1-Calculator!$G$14))</f>
        <v>161.5</v>
      </c>
      <c r="H4658" s="55" t="s">
        <v>70</v>
      </c>
      <c r="I4658" s="56">
        <f>SUM('Ralawise Price List 2021'!I4658/(1-Calculator!$G$14))</f>
        <v>161.5</v>
      </c>
      <c r="J4658" s="57">
        <v>161.5</v>
      </c>
      <c r="K4658" s="39"/>
      <c r="L4658" s="39"/>
    </row>
    <row r="4659" spans="1:12" s="2" customFormat="1" ht="14" x14ac:dyDescent="0.15">
      <c r="A4659" s="48" t="s">
        <v>6509</v>
      </c>
      <c r="B4659" s="49" t="s">
        <v>6604</v>
      </c>
      <c r="C4659" s="50" t="s">
        <v>6605</v>
      </c>
      <c r="D4659" s="51" t="s">
        <v>57</v>
      </c>
      <c r="E4659" s="52" t="s">
        <v>1063</v>
      </c>
      <c r="F4659" s="53" t="s">
        <v>281</v>
      </c>
      <c r="G4659" s="54">
        <f>SUM('Ralawise Price List 2021'!G4659/(1-Calculator!$G$14))</f>
        <v>154.44999999999999</v>
      </c>
      <c r="H4659" s="55" t="s">
        <v>70</v>
      </c>
      <c r="I4659" s="56">
        <f>SUM('Ralawise Price List 2021'!I4659/(1-Calculator!$G$14))</f>
        <v>154.44999999999999</v>
      </c>
      <c r="J4659" s="57">
        <v>154.44999999999999</v>
      </c>
      <c r="K4659" s="39"/>
      <c r="L4659" s="39"/>
    </row>
    <row r="4660" spans="1:12" s="2" customFormat="1" ht="14" x14ac:dyDescent="0.15">
      <c r="A4660" s="48" t="s">
        <v>6606</v>
      </c>
      <c r="B4660" s="49" t="s">
        <v>6607</v>
      </c>
      <c r="C4660" s="50" t="s">
        <v>6608</v>
      </c>
      <c r="D4660" s="51" t="s">
        <v>57</v>
      </c>
      <c r="E4660" s="52" t="s">
        <v>6609</v>
      </c>
      <c r="F4660" s="53" t="s">
        <v>212</v>
      </c>
      <c r="G4660" s="54">
        <f>SUM('Ralawise Price List 2021'!G4660/(1-Calculator!$G$14))</f>
        <v>56.45</v>
      </c>
      <c r="H4660" s="55" t="s">
        <v>151</v>
      </c>
      <c r="I4660" s="56">
        <f>SUM('Ralawise Price List 2021'!I4660/(1-Calculator!$G$14))</f>
        <v>61.15</v>
      </c>
      <c r="J4660" s="57">
        <v>66.25</v>
      </c>
      <c r="K4660" s="39"/>
      <c r="L4660" s="39"/>
    </row>
    <row r="4661" spans="1:12" s="2" customFormat="1" ht="14" x14ac:dyDescent="0.15">
      <c r="A4661" s="48" t="s">
        <v>6606</v>
      </c>
      <c r="B4661" s="49" t="s">
        <v>6610</v>
      </c>
      <c r="C4661" s="50" t="s">
        <v>6611</v>
      </c>
      <c r="D4661" s="51" t="s">
        <v>57</v>
      </c>
      <c r="E4661" s="52" t="s">
        <v>65</v>
      </c>
      <c r="F4661" s="53" t="s">
        <v>212</v>
      </c>
      <c r="G4661" s="54">
        <f>SUM('Ralawise Price List 2021'!G4661/(1-Calculator!$G$14))</f>
        <v>74.900000000000006</v>
      </c>
      <c r="H4661" s="55" t="s">
        <v>151</v>
      </c>
      <c r="I4661" s="56">
        <f>SUM('Ralawise Price List 2021'!I4661/(1-Calculator!$G$14))</f>
        <v>74.900000000000006</v>
      </c>
      <c r="J4661" s="57">
        <v>74.900000000000006</v>
      </c>
      <c r="K4661" s="39"/>
      <c r="L4661" s="39"/>
    </row>
    <row r="4662" spans="1:12" s="2" customFormat="1" ht="14" x14ac:dyDescent="0.15">
      <c r="A4662" s="48" t="s">
        <v>6606</v>
      </c>
      <c r="B4662" s="49" t="s">
        <v>6610</v>
      </c>
      <c r="C4662" s="50" t="s">
        <v>6611</v>
      </c>
      <c r="D4662" s="51" t="s">
        <v>57</v>
      </c>
      <c r="E4662" s="52" t="s">
        <v>369</v>
      </c>
      <c r="F4662" s="53" t="s">
        <v>212</v>
      </c>
      <c r="G4662" s="54">
        <f>SUM('Ralawise Price List 2021'!G4662/(1-Calculator!$G$14))</f>
        <v>80.75</v>
      </c>
      <c r="H4662" s="55" t="s">
        <v>151</v>
      </c>
      <c r="I4662" s="56">
        <f>SUM('Ralawise Price List 2021'!I4662/(1-Calculator!$G$14))</f>
        <v>80.75</v>
      </c>
      <c r="J4662" s="57">
        <v>80.75</v>
      </c>
      <c r="K4662" s="39"/>
      <c r="L4662" s="39"/>
    </row>
    <row r="4663" spans="1:12" s="2" customFormat="1" ht="14" x14ac:dyDescent="0.15">
      <c r="A4663" s="48" t="s">
        <v>6606</v>
      </c>
      <c r="B4663" s="49" t="s">
        <v>6612</v>
      </c>
      <c r="C4663" s="50" t="s">
        <v>6613</v>
      </c>
      <c r="D4663" s="51" t="s">
        <v>57</v>
      </c>
      <c r="E4663" s="52" t="s">
        <v>6614</v>
      </c>
      <c r="F4663" s="53" t="s">
        <v>221</v>
      </c>
      <c r="G4663" s="54">
        <f>SUM('Ralawise Price List 2021'!G4663/(1-Calculator!$G$14))</f>
        <v>96.45</v>
      </c>
      <c r="H4663" s="55" t="s">
        <v>224</v>
      </c>
      <c r="I4663" s="56">
        <f>SUM('Ralawise Price List 2021'!I4663/(1-Calculator!$G$14))</f>
        <v>101.15</v>
      </c>
      <c r="J4663" s="57">
        <v>106.25</v>
      </c>
      <c r="K4663" s="39"/>
      <c r="L4663" s="39"/>
    </row>
    <row r="4664" spans="1:12" s="2" customFormat="1" ht="14" x14ac:dyDescent="0.15">
      <c r="A4664" s="48" t="s">
        <v>6606</v>
      </c>
      <c r="B4664" s="49" t="s">
        <v>6615</v>
      </c>
      <c r="C4664" s="50" t="s">
        <v>6616</v>
      </c>
      <c r="D4664" s="51" t="s">
        <v>57</v>
      </c>
      <c r="E4664" s="52" t="s">
        <v>65</v>
      </c>
      <c r="F4664" s="53" t="s">
        <v>221</v>
      </c>
      <c r="G4664" s="54">
        <f>SUM('Ralawise Price List 2021'!G4664/(1-Calculator!$G$14))</f>
        <v>106.25</v>
      </c>
      <c r="H4664" s="55" t="s">
        <v>224</v>
      </c>
      <c r="I4664" s="56">
        <f>SUM('Ralawise Price List 2021'!I4664/(1-Calculator!$G$14))</f>
        <v>106.25</v>
      </c>
      <c r="J4664" s="57">
        <v>106.25</v>
      </c>
      <c r="K4664" s="39"/>
      <c r="L4664" s="39"/>
    </row>
    <row r="4665" spans="1:12" s="2" customFormat="1" ht="14" x14ac:dyDescent="0.15">
      <c r="A4665" s="48" t="s">
        <v>6606</v>
      </c>
      <c r="B4665" s="49" t="s">
        <v>6617</v>
      </c>
      <c r="C4665" s="50" t="s">
        <v>6618</v>
      </c>
      <c r="D4665" s="51" t="s">
        <v>57</v>
      </c>
      <c r="E4665" s="52" t="s">
        <v>65</v>
      </c>
      <c r="F4665" s="53" t="s">
        <v>221</v>
      </c>
      <c r="G4665" s="54">
        <f>SUM('Ralawise Price List 2021'!G4665/(1-Calculator!$G$14))</f>
        <v>110.95</v>
      </c>
      <c r="H4665" s="55" t="s">
        <v>224</v>
      </c>
      <c r="I4665" s="56">
        <f>SUM('Ralawise Price List 2021'!I4665/(1-Calculator!$G$14))</f>
        <v>110.95</v>
      </c>
      <c r="J4665" s="57">
        <v>110.95</v>
      </c>
      <c r="K4665" s="39"/>
      <c r="L4665" s="39"/>
    </row>
    <row r="4666" spans="1:12" s="2" customFormat="1" ht="14" x14ac:dyDescent="0.15">
      <c r="A4666" s="48" t="s">
        <v>6606</v>
      </c>
      <c r="B4666" s="49" t="s">
        <v>6617</v>
      </c>
      <c r="C4666" s="50" t="s">
        <v>6618</v>
      </c>
      <c r="D4666" s="51" t="s">
        <v>57</v>
      </c>
      <c r="E4666" s="52" t="s">
        <v>369</v>
      </c>
      <c r="F4666" s="53" t="s">
        <v>221</v>
      </c>
      <c r="G4666" s="54">
        <f>SUM('Ralawise Price List 2021'!G4666/(1-Calculator!$G$14))</f>
        <v>117.25</v>
      </c>
      <c r="H4666" s="55" t="s">
        <v>224</v>
      </c>
      <c r="I4666" s="56">
        <f>SUM('Ralawise Price List 2021'!I4666/(1-Calculator!$G$14))</f>
        <v>117.25</v>
      </c>
      <c r="J4666" s="57">
        <v>117.25</v>
      </c>
      <c r="K4666" s="39"/>
      <c r="L4666" s="39"/>
    </row>
    <row r="4667" spans="1:12" s="2" customFormat="1" ht="14" x14ac:dyDescent="0.15">
      <c r="A4667" s="48" t="s">
        <v>6606</v>
      </c>
      <c r="B4667" s="49" t="s">
        <v>6619</v>
      </c>
      <c r="C4667" s="50" t="s">
        <v>6620</v>
      </c>
      <c r="D4667" s="51" t="s">
        <v>57</v>
      </c>
      <c r="E4667" s="52" t="s">
        <v>65</v>
      </c>
      <c r="F4667" s="53" t="s">
        <v>221</v>
      </c>
      <c r="G4667" s="54">
        <f>SUM('Ralawise Price List 2021'!G4667/(1-Calculator!$G$14))</f>
        <v>100.75</v>
      </c>
      <c r="H4667" s="55" t="s">
        <v>224</v>
      </c>
      <c r="I4667" s="56">
        <f>SUM('Ralawise Price List 2021'!I4667/(1-Calculator!$G$14))</f>
        <v>100.75</v>
      </c>
      <c r="J4667" s="57">
        <v>100.75</v>
      </c>
      <c r="K4667" s="39"/>
      <c r="L4667" s="39"/>
    </row>
    <row r="4668" spans="1:12" s="2" customFormat="1" ht="14" x14ac:dyDescent="0.15">
      <c r="A4668" s="48" t="s">
        <v>6606</v>
      </c>
      <c r="B4668" s="49" t="s">
        <v>6621</v>
      </c>
      <c r="C4668" s="50" t="s">
        <v>6622</v>
      </c>
      <c r="D4668" s="51" t="s">
        <v>57</v>
      </c>
      <c r="E4668" s="52" t="s">
        <v>65</v>
      </c>
      <c r="F4668" s="53" t="s">
        <v>221</v>
      </c>
      <c r="G4668" s="54">
        <f>SUM('Ralawise Price List 2021'!G4668/(1-Calculator!$G$14))</f>
        <v>109.8</v>
      </c>
      <c r="H4668" s="55" t="s">
        <v>224</v>
      </c>
      <c r="I4668" s="56">
        <f>SUM('Ralawise Price List 2021'!I4668/(1-Calculator!$G$14))</f>
        <v>109.8</v>
      </c>
      <c r="J4668" s="57">
        <v>109.8</v>
      </c>
      <c r="K4668" s="39"/>
      <c r="L4668" s="39"/>
    </row>
    <row r="4669" spans="1:12" s="2" customFormat="1" ht="14" x14ac:dyDescent="0.15">
      <c r="A4669" s="48" t="s">
        <v>6606</v>
      </c>
      <c r="B4669" s="49" t="s">
        <v>6623</v>
      </c>
      <c r="C4669" s="50" t="s">
        <v>6624</v>
      </c>
      <c r="D4669" s="51" t="s">
        <v>57</v>
      </c>
      <c r="E4669" s="52" t="s">
        <v>6625</v>
      </c>
      <c r="F4669" s="53" t="s">
        <v>281</v>
      </c>
      <c r="G4669" s="54">
        <f>SUM('Ralawise Price List 2021'!G4669/(1-Calculator!$G$14))</f>
        <v>164.25</v>
      </c>
      <c r="H4669" s="55" t="s">
        <v>224</v>
      </c>
      <c r="I4669" s="56">
        <f>SUM('Ralawise Price List 2021'!I4669/(1-Calculator!$G$14))</f>
        <v>164.25</v>
      </c>
      <c r="J4669" s="57">
        <v>164.25</v>
      </c>
      <c r="K4669" s="39"/>
      <c r="L4669" s="39"/>
    </row>
    <row r="4670" spans="1:12" s="2" customFormat="1" ht="14" x14ac:dyDescent="0.15">
      <c r="A4670" s="48" t="s">
        <v>6606</v>
      </c>
      <c r="B4670" s="49" t="s">
        <v>6626</v>
      </c>
      <c r="C4670" s="50" t="s">
        <v>6627</v>
      </c>
      <c r="D4670" s="51" t="s">
        <v>57</v>
      </c>
      <c r="E4670" s="52" t="s">
        <v>6625</v>
      </c>
      <c r="F4670" s="53" t="s">
        <v>281</v>
      </c>
      <c r="G4670" s="54">
        <f>SUM('Ralawise Price List 2021'!G4670/(1-Calculator!$G$14))</f>
        <v>141.55000000000001</v>
      </c>
      <c r="H4670" s="55" t="s">
        <v>224</v>
      </c>
      <c r="I4670" s="56">
        <f>SUM('Ralawise Price List 2021'!I4670/(1-Calculator!$G$14))</f>
        <v>141.55000000000001</v>
      </c>
      <c r="J4670" s="57">
        <v>141.55000000000001</v>
      </c>
      <c r="K4670" s="39"/>
      <c r="L4670" s="39"/>
    </row>
    <row r="4671" spans="1:12" s="2" customFormat="1" ht="14" x14ac:dyDescent="0.15">
      <c r="A4671" s="48" t="s">
        <v>6606</v>
      </c>
      <c r="B4671" s="49" t="s">
        <v>6628</v>
      </c>
      <c r="C4671" s="50" t="s">
        <v>6629</v>
      </c>
      <c r="D4671" s="51" t="s">
        <v>57</v>
      </c>
      <c r="E4671" s="52" t="s">
        <v>65</v>
      </c>
      <c r="F4671" s="53" t="s">
        <v>212</v>
      </c>
      <c r="G4671" s="54">
        <f>SUM('Ralawise Price List 2021'!G4671/(1-Calculator!$G$14))</f>
        <v>55.3</v>
      </c>
      <c r="H4671" s="55" t="s">
        <v>224</v>
      </c>
      <c r="I4671" s="56">
        <f>SUM('Ralawise Price List 2021'!I4671/(1-Calculator!$G$14))</f>
        <v>55.3</v>
      </c>
      <c r="J4671" s="57">
        <v>55.3</v>
      </c>
      <c r="K4671" s="39"/>
      <c r="L4671" s="39"/>
    </row>
    <row r="4672" spans="1:12" s="2" customFormat="1" ht="14" x14ac:dyDescent="0.15">
      <c r="A4672" s="48" t="s">
        <v>6606</v>
      </c>
      <c r="B4672" s="49" t="s">
        <v>6628</v>
      </c>
      <c r="C4672" s="50" t="s">
        <v>6629</v>
      </c>
      <c r="D4672" s="51" t="s">
        <v>57</v>
      </c>
      <c r="E4672" s="52" t="s">
        <v>369</v>
      </c>
      <c r="F4672" s="53" t="s">
        <v>212</v>
      </c>
      <c r="G4672" s="54">
        <f>SUM('Ralawise Price List 2021'!G4672/(1-Calculator!$G$14))</f>
        <v>66.25</v>
      </c>
      <c r="H4672" s="55" t="s">
        <v>224</v>
      </c>
      <c r="I4672" s="56">
        <f>SUM('Ralawise Price List 2021'!I4672/(1-Calculator!$G$14))</f>
        <v>66.25</v>
      </c>
      <c r="J4672" s="57">
        <v>66.25</v>
      </c>
      <c r="K4672" s="39"/>
      <c r="L4672" s="39"/>
    </row>
    <row r="4673" spans="1:12" s="2" customFormat="1" ht="14" x14ac:dyDescent="0.15">
      <c r="A4673" s="48" t="s">
        <v>6606</v>
      </c>
      <c r="B4673" s="49" t="s">
        <v>6630</v>
      </c>
      <c r="C4673" s="50" t="s">
        <v>6631</v>
      </c>
      <c r="D4673" s="51" t="s">
        <v>57</v>
      </c>
      <c r="E4673" s="52" t="s">
        <v>65</v>
      </c>
      <c r="F4673" s="53" t="s">
        <v>221</v>
      </c>
      <c r="G4673" s="54">
        <f>SUM('Ralawise Price List 2021'!G4673/(1-Calculator!$G$14))</f>
        <v>144.65</v>
      </c>
      <c r="H4673" s="55" t="s">
        <v>224</v>
      </c>
      <c r="I4673" s="56">
        <f>SUM('Ralawise Price List 2021'!I4673/(1-Calculator!$G$14))</f>
        <v>144.65</v>
      </c>
      <c r="J4673" s="57">
        <v>144.65</v>
      </c>
      <c r="K4673" s="39"/>
      <c r="L4673" s="39"/>
    </row>
    <row r="4674" spans="1:12" s="2" customFormat="1" ht="14" x14ac:dyDescent="0.15">
      <c r="A4674" s="48" t="s">
        <v>6606</v>
      </c>
      <c r="B4674" s="49" t="s">
        <v>6630</v>
      </c>
      <c r="C4674" s="50" t="s">
        <v>6631</v>
      </c>
      <c r="D4674" s="51" t="s">
        <v>57</v>
      </c>
      <c r="E4674" s="52" t="s">
        <v>369</v>
      </c>
      <c r="F4674" s="53" t="s">
        <v>221</v>
      </c>
      <c r="G4674" s="54">
        <f>SUM('Ralawise Price List 2021'!G4674/(1-Calculator!$G$14))</f>
        <v>168.95</v>
      </c>
      <c r="H4674" s="55" t="s">
        <v>224</v>
      </c>
      <c r="I4674" s="56">
        <f>SUM('Ralawise Price List 2021'!I4674/(1-Calculator!$G$14))</f>
        <v>168.95</v>
      </c>
      <c r="J4674" s="57">
        <v>168.95</v>
      </c>
      <c r="K4674" s="39"/>
      <c r="L4674" s="39"/>
    </row>
    <row r="4675" spans="1:12" s="2" customFormat="1" ht="14" x14ac:dyDescent="0.15">
      <c r="A4675" s="48" t="s">
        <v>6606</v>
      </c>
      <c r="B4675" s="49" t="s">
        <v>6632</v>
      </c>
      <c r="C4675" s="50" t="s">
        <v>6633</v>
      </c>
      <c r="D4675" s="51" t="s">
        <v>57</v>
      </c>
      <c r="E4675" s="52" t="s">
        <v>65</v>
      </c>
      <c r="F4675" s="53" t="s">
        <v>221</v>
      </c>
      <c r="G4675" s="54">
        <f>SUM('Ralawise Price List 2021'!G4675/(1-Calculator!$G$14))</f>
        <v>130.55000000000001</v>
      </c>
      <c r="H4675" s="55" t="s">
        <v>224</v>
      </c>
      <c r="I4675" s="56">
        <f>SUM('Ralawise Price List 2021'!I4675/(1-Calculator!$G$14))</f>
        <v>130.55000000000001</v>
      </c>
      <c r="J4675" s="57">
        <v>130.55000000000001</v>
      </c>
      <c r="K4675" s="39"/>
      <c r="L4675" s="39"/>
    </row>
    <row r="4676" spans="1:12" s="2" customFormat="1" ht="14" x14ac:dyDescent="0.15">
      <c r="A4676" s="48" t="s">
        <v>6606</v>
      </c>
      <c r="B4676" s="49" t="s">
        <v>6632</v>
      </c>
      <c r="C4676" s="50" t="s">
        <v>6633</v>
      </c>
      <c r="D4676" s="51" t="s">
        <v>57</v>
      </c>
      <c r="E4676" s="52" t="s">
        <v>65</v>
      </c>
      <c r="F4676" s="53" t="s">
        <v>221</v>
      </c>
      <c r="G4676" s="54">
        <f>SUM('Ralawise Price List 2021'!G4676/(1-Calculator!$G$14))</f>
        <v>130.55000000000001</v>
      </c>
      <c r="H4676" s="55" t="s">
        <v>224</v>
      </c>
      <c r="I4676" s="56">
        <f>SUM('Ralawise Price List 2021'!I4676/(1-Calculator!$G$14))</f>
        <v>130.55000000000001</v>
      </c>
      <c r="J4676" s="57">
        <v>130.55000000000001</v>
      </c>
      <c r="K4676" s="39"/>
      <c r="L4676" s="39"/>
    </row>
    <row r="4677" spans="1:12" s="2" customFormat="1" ht="14" x14ac:dyDescent="0.15">
      <c r="A4677" s="48" t="s">
        <v>6606</v>
      </c>
      <c r="B4677" s="49" t="s">
        <v>6632</v>
      </c>
      <c r="C4677" s="50" t="s">
        <v>6633</v>
      </c>
      <c r="D4677" s="51" t="s">
        <v>57</v>
      </c>
      <c r="E4677" s="52" t="s">
        <v>369</v>
      </c>
      <c r="F4677" s="53" t="s">
        <v>221</v>
      </c>
      <c r="G4677" s="54">
        <f>SUM('Ralawise Price List 2021'!G4677/(1-Calculator!$G$14))</f>
        <v>149.75</v>
      </c>
      <c r="H4677" s="55" t="s">
        <v>224</v>
      </c>
      <c r="I4677" s="56">
        <f>SUM('Ralawise Price List 2021'!I4677/(1-Calculator!$G$14))</f>
        <v>149.75</v>
      </c>
      <c r="J4677" s="57">
        <v>149.75</v>
      </c>
      <c r="K4677" s="39"/>
      <c r="L4677" s="39"/>
    </row>
    <row r="4678" spans="1:12" s="2" customFormat="1" ht="14" x14ac:dyDescent="0.15">
      <c r="A4678" s="48" t="s">
        <v>6606</v>
      </c>
      <c r="B4678" s="49" t="s">
        <v>6634</v>
      </c>
      <c r="C4678" s="50" t="s">
        <v>6635</v>
      </c>
      <c r="D4678" s="51" t="s">
        <v>57</v>
      </c>
      <c r="E4678" s="52" t="s">
        <v>65</v>
      </c>
      <c r="F4678" s="53" t="s">
        <v>281</v>
      </c>
      <c r="G4678" s="54">
        <f>SUM('Ralawise Price List 2021'!G4678/(1-Calculator!$G$14))</f>
        <v>217.2</v>
      </c>
      <c r="H4678" s="55" t="s">
        <v>224</v>
      </c>
      <c r="I4678" s="56">
        <f>SUM('Ralawise Price List 2021'!I4678/(1-Calculator!$G$14))</f>
        <v>217.2</v>
      </c>
      <c r="J4678" s="57">
        <v>217.2</v>
      </c>
      <c r="K4678" s="39"/>
      <c r="L4678" s="39"/>
    </row>
    <row r="4679" spans="1:12" s="2" customFormat="1" ht="14" x14ac:dyDescent="0.15">
      <c r="A4679" s="48" t="s">
        <v>6606</v>
      </c>
      <c r="B4679" s="49" t="s">
        <v>6634</v>
      </c>
      <c r="C4679" s="50" t="s">
        <v>6635</v>
      </c>
      <c r="D4679" s="51" t="s">
        <v>57</v>
      </c>
      <c r="E4679" s="52" t="s">
        <v>369</v>
      </c>
      <c r="F4679" s="53" t="s">
        <v>281</v>
      </c>
      <c r="G4679" s="54">
        <f>SUM('Ralawise Price List 2021'!G4679/(1-Calculator!$G$14))</f>
        <v>231.7</v>
      </c>
      <c r="H4679" s="55" t="s">
        <v>224</v>
      </c>
      <c r="I4679" s="56">
        <f>SUM('Ralawise Price List 2021'!I4679/(1-Calculator!$G$14))</f>
        <v>231.7</v>
      </c>
      <c r="J4679" s="57">
        <v>231.7</v>
      </c>
      <c r="K4679" s="39"/>
      <c r="L4679" s="39"/>
    </row>
    <row r="4680" spans="1:12" s="2" customFormat="1" ht="14" x14ac:dyDescent="0.15">
      <c r="A4680" s="48" t="s">
        <v>6606</v>
      </c>
      <c r="B4680" s="49" t="s">
        <v>6636</v>
      </c>
      <c r="C4680" s="50" t="s">
        <v>6637</v>
      </c>
      <c r="D4680" s="51" t="s">
        <v>57</v>
      </c>
      <c r="E4680" s="52" t="s">
        <v>6625</v>
      </c>
      <c r="F4680" s="53" t="s">
        <v>281</v>
      </c>
      <c r="G4680" s="54">
        <f>SUM('Ralawise Price List 2021'!G4680/(1-Calculator!$G$14))</f>
        <v>231.7</v>
      </c>
      <c r="H4680" s="55" t="s">
        <v>224</v>
      </c>
      <c r="I4680" s="56">
        <f>SUM('Ralawise Price List 2021'!I4680/(1-Calculator!$G$14))</f>
        <v>231.7</v>
      </c>
      <c r="J4680" s="57">
        <v>231.7</v>
      </c>
      <c r="K4680" s="39"/>
      <c r="L4680" s="39"/>
    </row>
    <row r="4681" spans="1:12" s="2" customFormat="1" ht="14" x14ac:dyDescent="0.15">
      <c r="A4681" s="48" t="s">
        <v>6606</v>
      </c>
      <c r="B4681" s="49" t="s">
        <v>6638</v>
      </c>
      <c r="C4681" s="50" t="s">
        <v>6639</v>
      </c>
      <c r="D4681" s="51" t="s">
        <v>57</v>
      </c>
      <c r="E4681" s="52" t="s">
        <v>65</v>
      </c>
      <c r="F4681" s="53" t="s">
        <v>281</v>
      </c>
      <c r="G4681" s="54">
        <f>SUM('Ralawise Price List 2021'!G4681/(1-Calculator!$G$14))</f>
        <v>400.25</v>
      </c>
      <c r="H4681" s="55" t="s">
        <v>224</v>
      </c>
      <c r="I4681" s="56">
        <f>SUM('Ralawise Price List 2021'!I4681/(1-Calculator!$G$14))</f>
        <v>400.25</v>
      </c>
      <c r="J4681" s="57">
        <v>400.25</v>
      </c>
      <c r="K4681" s="39"/>
      <c r="L4681" s="39"/>
    </row>
    <row r="4682" spans="1:12" s="2" customFormat="1" ht="14" x14ac:dyDescent="0.15">
      <c r="A4682" s="48" t="s">
        <v>6606</v>
      </c>
      <c r="B4682" s="49" t="s">
        <v>6638</v>
      </c>
      <c r="C4682" s="50" t="s">
        <v>6639</v>
      </c>
      <c r="D4682" s="51" t="s">
        <v>57</v>
      </c>
      <c r="E4682" s="52" t="s">
        <v>369</v>
      </c>
      <c r="F4682" s="53" t="s">
        <v>281</v>
      </c>
      <c r="G4682" s="54">
        <f>SUM('Ralawise Price List 2021'!G4682/(1-Calculator!$G$14))</f>
        <v>424.55</v>
      </c>
      <c r="H4682" s="55" t="s">
        <v>224</v>
      </c>
      <c r="I4682" s="56">
        <f>SUM('Ralawise Price List 2021'!I4682/(1-Calculator!$G$14))</f>
        <v>424.55</v>
      </c>
      <c r="J4682" s="57">
        <v>424.55</v>
      </c>
      <c r="K4682" s="39"/>
      <c r="L4682" s="39"/>
    </row>
    <row r="4683" spans="1:12" s="2" customFormat="1" ht="14" x14ac:dyDescent="0.15">
      <c r="A4683" s="48" t="s">
        <v>6606</v>
      </c>
      <c r="B4683" s="49" t="s">
        <v>6640</v>
      </c>
      <c r="C4683" s="50" t="s">
        <v>6641</v>
      </c>
      <c r="D4683" s="51" t="s">
        <v>57</v>
      </c>
      <c r="E4683" s="52" t="s">
        <v>65</v>
      </c>
      <c r="F4683" s="53" t="s">
        <v>281</v>
      </c>
      <c r="G4683" s="54">
        <f>SUM('Ralawise Price List 2021'!G4683/(1-Calculator!$G$14))</f>
        <v>202.3</v>
      </c>
      <c r="H4683" s="55" t="s">
        <v>224</v>
      </c>
      <c r="I4683" s="56">
        <f>SUM('Ralawise Price List 2021'!I4683/(1-Calculator!$G$14))</f>
        <v>202.3</v>
      </c>
      <c r="J4683" s="57">
        <v>202.3</v>
      </c>
      <c r="K4683" s="39"/>
      <c r="L4683" s="39"/>
    </row>
    <row r="4684" spans="1:12" s="2" customFormat="1" ht="14" x14ac:dyDescent="0.15">
      <c r="A4684" s="48" t="s">
        <v>6606</v>
      </c>
      <c r="B4684" s="49" t="s">
        <v>6640</v>
      </c>
      <c r="C4684" s="50" t="s">
        <v>6641</v>
      </c>
      <c r="D4684" s="51" t="s">
        <v>57</v>
      </c>
      <c r="E4684" s="52" t="s">
        <v>59</v>
      </c>
      <c r="F4684" s="53" t="s">
        <v>281</v>
      </c>
      <c r="G4684" s="54">
        <f>SUM('Ralawise Price List 2021'!G4684/(1-Calculator!$G$14))</f>
        <v>240.7</v>
      </c>
      <c r="H4684" s="55" t="s">
        <v>224</v>
      </c>
      <c r="I4684" s="56">
        <f>SUM('Ralawise Price List 2021'!I4684/(1-Calculator!$G$14))</f>
        <v>240.7</v>
      </c>
      <c r="J4684" s="57">
        <v>240.7</v>
      </c>
      <c r="K4684" s="39"/>
      <c r="L4684" s="39"/>
    </row>
    <row r="4685" spans="1:12" s="2" customFormat="1" ht="14" x14ac:dyDescent="0.15">
      <c r="A4685" s="48" t="s">
        <v>6606</v>
      </c>
      <c r="B4685" s="49" t="s">
        <v>6642</v>
      </c>
      <c r="C4685" s="50" t="s">
        <v>6643</v>
      </c>
      <c r="D4685" s="51" t="s">
        <v>57</v>
      </c>
      <c r="E4685" s="52" t="s">
        <v>65</v>
      </c>
      <c r="F4685" s="53" t="s">
        <v>281</v>
      </c>
      <c r="G4685" s="54">
        <f>SUM('Ralawise Price List 2021'!G4685/(1-Calculator!$G$14))</f>
        <v>202.3</v>
      </c>
      <c r="H4685" s="55" t="s">
        <v>224</v>
      </c>
      <c r="I4685" s="56">
        <f>SUM('Ralawise Price List 2021'!I4685/(1-Calculator!$G$14))</f>
        <v>202.3</v>
      </c>
      <c r="J4685" s="57">
        <v>202.3</v>
      </c>
      <c r="K4685" s="39"/>
      <c r="L4685" s="39"/>
    </row>
    <row r="4686" spans="1:12" s="2" customFormat="1" ht="14" x14ac:dyDescent="0.15">
      <c r="A4686" s="48" t="s">
        <v>6606</v>
      </c>
      <c r="B4686" s="49" t="s">
        <v>6642</v>
      </c>
      <c r="C4686" s="50" t="s">
        <v>6643</v>
      </c>
      <c r="D4686" s="51" t="s">
        <v>57</v>
      </c>
      <c r="E4686" s="52" t="s">
        <v>59</v>
      </c>
      <c r="F4686" s="53" t="s">
        <v>281</v>
      </c>
      <c r="G4686" s="54">
        <f>SUM('Ralawise Price List 2021'!G4686/(1-Calculator!$G$14))</f>
        <v>240.7</v>
      </c>
      <c r="H4686" s="55" t="s">
        <v>224</v>
      </c>
      <c r="I4686" s="56">
        <f>SUM('Ralawise Price List 2021'!I4686/(1-Calculator!$G$14))</f>
        <v>240.7</v>
      </c>
      <c r="J4686" s="57">
        <v>240.7</v>
      </c>
      <c r="K4686" s="39"/>
      <c r="L4686" s="39"/>
    </row>
    <row r="4687" spans="1:12" s="2" customFormat="1" ht="14" x14ac:dyDescent="0.15">
      <c r="A4687" s="48" t="s">
        <v>6606</v>
      </c>
      <c r="B4687" s="49" t="s">
        <v>6644</v>
      </c>
      <c r="C4687" s="50" t="s">
        <v>6645</v>
      </c>
      <c r="D4687" s="51" t="s">
        <v>57</v>
      </c>
      <c r="E4687" s="52" t="s">
        <v>65</v>
      </c>
      <c r="F4687" s="53" t="s">
        <v>281</v>
      </c>
      <c r="G4687" s="54">
        <f>SUM('Ralawise Price List 2021'!G4687/(1-Calculator!$G$14))</f>
        <v>188.2</v>
      </c>
      <c r="H4687" s="55" t="s">
        <v>224</v>
      </c>
      <c r="I4687" s="56">
        <f>SUM('Ralawise Price List 2021'!I4687/(1-Calculator!$G$14))</f>
        <v>188.2</v>
      </c>
      <c r="J4687" s="57">
        <v>188.2</v>
      </c>
      <c r="K4687" s="39"/>
      <c r="L4687" s="39"/>
    </row>
    <row r="4688" spans="1:12" s="2" customFormat="1" ht="14" x14ac:dyDescent="0.15">
      <c r="A4688" s="48" t="s">
        <v>6606</v>
      </c>
      <c r="B4688" s="49" t="s">
        <v>6644</v>
      </c>
      <c r="C4688" s="50" t="s">
        <v>6645</v>
      </c>
      <c r="D4688" s="51" t="s">
        <v>57</v>
      </c>
      <c r="E4688" s="52" t="s">
        <v>59</v>
      </c>
      <c r="F4688" s="53" t="s">
        <v>281</v>
      </c>
      <c r="G4688" s="54">
        <f>SUM('Ralawise Price List 2021'!G4688/(1-Calculator!$G$14))</f>
        <v>227</v>
      </c>
      <c r="H4688" s="55" t="s">
        <v>224</v>
      </c>
      <c r="I4688" s="56">
        <f>SUM('Ralawise Price List 2021'!I4688/(1-Calculator!$G$14))</f>
        <v>227</v>
      </c>
      <c r="J4688" s="57">
        <v>227</v>
      </c>
      <c r="K4688" s="39"/>
      <c r="L4688" s="39"/>
    </row>
    <row r="4689" spans="1:12" s="2" customFormat="1" ht="14" x14ac:dyDescent="0.15">
      <c r="A4689" s="48" t="s">
        <v>6606</v>
      </c>
      <c r="B4689" s="49" t="s">
        <v>6646</v>
      </c>
      <c r="C4689" s="50" t="s">
        <v>6647</v>
      </c>
      <c r="D4689" s="51" t="s">
        <v>138</v>
      </c>
      <c r="E4689" s="52" t="s">
        <v>65</v>
      </c>
      <c r="F4689" s="53" t="s">
        <v>212</v>
      </c>
      <c r="G4689" s="54">
        <f>SUM('Ralawise Price List 2021'!G4689/(1-Calculator!$G$14))</f>
        <v>34.9</v>
      </c>
      <c r="H4689" s="55" t="s">
        <v>281</v>
      </c>
      <c r="I4689" s="56">
        <f>SUM('Ralawise Price List 2021'!I4689/(1-Calculator!$G$14))</f>
        <v>34.9</v>
      </c>
      <c r="J4689" s="57">
        <v>34.9</v>
      </c>
      <c r="K4689" s="39"/>
      <c r="L4689" s="39"/>
    </row>
    <row r="4690" spans="1:12" s="2" customFormat="1" ht="14" x14ac:dyDescent="0.15">
      <c r="A4690" s="48" t="s">
        <v>6606</v>
      </c>
      <c r="B4690" s="49" t="s">
        <v>6646</v>
      </c>
      <c r="C4690" s="50" t="s">
        <v>6647</v>
      </c>
      <c r="D4690" s="51" t="s">
        <v>42</v>
      </c>
      <c r="E4690" s="52" t="s">
        <v>65</v>
      </c>
      <c r="F4690" s="53" t="s">
        <v>212</v>
      </c>
      <c r="G4690" s="54">
        <f>SUM('Ralawise Price List 2021'!G4690/(1-Calculator!$G$14))</f>
        <v>37.65</v>
      </c>
      <c r="H4690" s="55" t="s">
        <v>281</v>
      </c>
      <c r="I4690" s="56">
        <f>SUM('Ralawise Price List 2021'!I4690/(1-Calculator!$G$14))</f>
        <v>37.65</v>
      </c>
      <c r="J4690" s="57">
        <v>37.65</v>
      </c>
      <c r="K4690" s="39"/>
      <c r="L4690" s="39"/>
    </row>
    <row r="4691" spans="1:12" s="2" customFormat="1" ht="14" x14ac:dyDescent="0.15">
      <c r="A4691" s="48" t="s">
        <v>6606</v>
      </c>
      <c r="B4691" s="49" t="s">
        <v>6648</v>
      </c>
      <c r="C4691" s="50" t="s">
        <v>6649</v>
      </c>
      <c r="D4691" s="51" t="s">
        <v>138</v>
      </c>
      <c r="E4691" s="52" t="s">
        <v>307</v>
      </c>
      <c r="F4691" s="53" t="s">
        <v>409</v>
      </c>
      <c r="G4691" s="54">
        <f>SUM('Ralawise Price List 2021'!G4691/(1-Calculator!$G$14))</f>
        <v>36.85</v>
      </c>
      <c r="H4691" s="55" t="s">
        <v>281</v>
      </c>
      <c r="I4691" s="56">
        <f>SUM('Ralawise Price List 2021'!I4691/(1-Calculator!$G$14))</f>
        <v>36.85</v>
      </c>
      <c r="J4691" s="57">
        <v>36.85</v>
      </c>
      <c r="K4691" s="39"/>
      <c r="L4691" s="39"/>
    </row>
    <row r="4692" spans="1:12" s="2" customFormat="1" ht="14" x14ac:dyDescent="0.15">
      <c r="A4692" s="48" t="s">
        <v>6606</v>
      </c>
      <c r="B4692" s="49" t="s">
        <v>6648</v>
      </c>
      <c r="C4692" s="50" t="s">
        <v>6649</v>
      </c>
      <c r="D4692" s="51" t="s">
        <v>42</v>
      </c>
      <c r="E4692" s="52" t="s">
        <v>307</v>
      </c>
      <c r="F4692" s="53" t="s">
        <v>409</v>
      </c>
      <c r="G4692" s="54">
        <f>SUM('Ralawise Price List 2021'!G4692/(1-Calculator!$G$14))</f>
        <v>39.200000000000003</v>
      </c>
      <c r="H4692" s="55" t="s">
        <v>281</v>
      </c>
      <c r="I4692" s="56">
        <f>SUM('Ralawise Price List 2021'!I4692/(1-Calculator!$G$14))</f>
        <v>39.200000000000003</v>
      </c>
      <c r="J4692" s="57">
        <v>39.200000000000003</v>
      </c>
      <c r="K4692" s="39"/>
      <c r="L4692" s="39"/>
    </row>
    <row r="4693" spans="1:12" s="2" customFormat="1" ht="14" x14ac:dyDescent="0.15">
      <c r="A4693" s="48" t="s">
        <v>6606</v>
      </c>
      <c r="B4693" s="49" t="s">
        <v>6650</v>
      </c>
      <c r="C4693" s="50" t="s">
        <v>108</v>
      </c>
      <c r="D4693" s="51" t="s">
        <v>57</v>
      </c>
      <c r="E4693" s="52" t="s">
        <v>65</v>
      </c>
      <c r="F4693" s="53" t="s">
        <v>281</v>
      </c>
      <c r="G4693" s="54">
        <f>SUM('Ralawise Price List 2021'!G4693/(1-Calculator!$G$14))</f>
        <v>288.89999999999998</v>
      </c>
      <c r="H4693" s="55" t="s">
        <v>224</v>
      </c>
      <c r="I4693" s="56">
        <f>SUM('Ralawise Price List 2021'!I4693/(1-Calculator!$G$14))</f>
        <v>288.89999999999998</v>
      </c>
      <c r="J4693" s="57">
        <v>288.89999999999998</v>
      </c>
      <c r="K4693" s="39"/>
      <c r="L4693" s="39"/>
    </row>
    <row r="4694" spans="1:12" s="2" customFormat="1" ht="14" x14ac:dyDescent="0.15">
      <c r="A4694" s="48" t="s">
        <v>6606</v>
      </c>
      <c r="B4694" s="49" t="s">
        <v>6650</v>
      </c>
      <c r="C4694" s="50" t="s">
        <v>108</v>
      </c>
      <c r="D4694" s="51" t="s">
        <v>57</v>
      </c>
      <c r="E4694" s="52" t="s">
        <v>369</v>
      </c>
      <c r="F4694" s="53" t="s">
        <v>281</v>
      </c>
      <c r="G4694" s="54">
        <f>SUM('Ralawise Price List 2021'!G4694/(1-Calculator!$G$14))</f>
        <v>332.85</v>
      </c>
      <c r="H4694" s="55" t="s">
        <v>224</v>
      </c>
      <c r="I4694" s="56">
        <f>SUM('Ralawise Price List 2021'!I4694/(1-Calculator!$G$14))</f>
        <v>332.85</v>
      </c>
      <c r="J4694" s="57">
        <v>332.85</v>
      </c>
      <c r="K4694" s="39"/>
      <c r="L4694" s="39"/>
    </row>
    <row r="4695" spans="1:12" s="2" customFormat="1" ht="14" x14ac:dyDescent="0.15">
      <c r="A4695" s="48" t="s">
        <v>6606</v>
      </c>
      <c r="B4695" s="49" t="s">
        <v>6651</v>
      </c>
      <c r="C4695" s="50" t="s">
        <v>56</v>
      </c>
      <c r="D4695" s="51" t="s">
        <v>57</v>
      </c>
      <c r="E4695" s="52" t="s">
        <v>65</v>
      </c>
      <c r="F4695" s="53" t="s">
        <v>281</v>
      </c>
      <c r="G4695" s="54">
        <f>SUM('Ralawise Price List 2021'!G4695/(1-Calculator!$G$14))</f>
        <v>250.2</v>
      </c>
      <c r="H4695" s="55" t="s">
        <v>224</v>
      </c>
      <c r="I4695" s="56">
        <f>SUM('Ralawise Price List 2021'!I4695/(1-Calculator!$G$14))</f>
        <v>250.2</v>
      </c>
      <c r="J4695" s="57">
        <v>250.2</v>
      </c>
      <c r="K4695" s="39"/>
      <c r="L4695" s="39"/>
    </row>
    <row r="4696" spans="1:12" s="2" customFormat="1" ht="14" x14ac:dyDescent="0.15">
      <c r="A4696" s="48" t="s">
        <v>6606</v>
      </c>
      <c r="B4696" s="49" t="s">
        <v>6651</v>
      </c>
      <c r="C4696" s="50" t="s">
        <v>56</v>
      </c>
      <c r="D4696" s="51" t="s">
        <v>57</v>
      </c>
      <c r="E4696" s="52" t="s">
        <v>369</v>
      </c>
      <c r="F4696" s="53" t="s">
        <v>281</v>
      </c>
      <c r="G4696" s="54">
        <f>SUM('Ralawise Price List 2021'!G4696/(1-Calculator!$G$14))</f>
        <v>287.64999999999998</v>
      </c>
      <c r="H4696" s="55" t="s">
        <v>224</v>
      </c>
      <c r="I4696" s="56">
        <f>SUM('Ralawise Price List 2021'!I4696/(1-Calculator!$G$14))</f>
        <v>287.64999999999998</v>
      </c>
      <c r="J4696" s="57">
        <v>287.64999999999998</v>
      </c>
      <c r="K4696" s="39"/>
      <c r="L4696" s="39"/>
    </row>
    <row r="4697" spans="1:12" s="2" customFormat="1" ht="14" x14ac:dyDescent="0.15">
      <c r="A4697" s="48" t="s">
        <v>6606</v>
      </c>
      <c r="B4697" s="49" t="s">
        <v>6652</v>
      </c>
      <c r="C4697" s="50" t="s">
        <v>6653</v>
      </c>
      <c r="D4697" s="51" t="s">
        <v>57</v>
      </c>
      <c r="E4697" s="52" t="s">
        <v>65</v>
      </c>
      <c r="F4697" s="53" t="s">
        <v>281</v>
      </c>
      <c r="G4697" s="54">
        <f>SUM('Ralawise Price List 2021'!G4697/(1-Calculator!$G$14))</f>
        <v>265</v>
      </c>
      <c r="H4697" s="55" t="s">
        <v>224</v>
      </c>
      <c r="I4697" s="56">
        <f>SUM('Ralawise Price List 2021'!I4697/(1-Calculator!$G$14))</f>
        <v>265</v>
      </c>
      <c r="J4697" s="57">
        <v>265</v>
      </c>
      <c r="K4697" s="39"/>
      <c r="L4697" s="39"/>
    </row>
    <row r="4698" spans="1:12" s="2" customFormat="1" ht="14" x14ac:dyDescent="0.15">
      <c r="A4698" s="48" t="s">
        <v>6606</v>
      </c>
      <c r="B4698" s="49" t="s">
        <v>6654</v>
      </c>
      <c r="C4698" s="50" t="s">
        <v>6655</v>
      </c>
      <c r="D4698" s="51" t="s">
        <v>57</v>
      </c>
      <c r="E4698" s="52" t="s">
        <v>65</v>
      </c>
      <c r="F4698" s="53" t="s">
        <v>281</v>
      </c>
      <c r="G4698" s="54">
        <f>SUM('Ralawise Price List 2021'!G4698/(1-Calculator!$G$14))</f>
        <v>265</v>
      </c>
      <c r="H4698" s="55" t="s">
        <v>224</v>
      </c>
      <c r="I4698" s="56">
        <f>SUM('Ralawise Price List 2021'!I4698/(1-Calculator!$G$14))</f>
        <v>265</v>
      </c>
      <c r="J4698" s="57">
        <v>265</v>
      </c>
      <c r="K4698" s="39"/>
      <c r="L4698" s="39"/>
    </row>
    <row r="4699" spans="1:12" s="2" customFormat="1" ht="14" x14ac:dyDescent="0.15">
      <c r="A4699" s="48" t="s">
        <v>6606</v>
      </c>
      <c r="B4699" s="49" t="s">
        <v>6656</v>
      </c>
      <c r="C4699" s="50" t="s">
        <v>6657</v>
      </c>
      <c r="D4699" s="51" t="s">
        <v>57</v>
      </c>
      <c r="E4699" s="52" t="s">
        <v>6658</v>
      </c>
      <c r="F4699" s="53" t="s">
        <v>308</v>
      </c>
      <c r="G4699" s="54">
        <f>SUM('Ralawise Price List 2021'!G4699/(1-Calculator!$G$14))</f>
        <v>14.5</v>
      </c>
      <c r="H4699" s="55" t="s">
        <v>281</v>
      </c>
      <c r="I4699" s="56">
        <f>SUM('Ralawise Price List 2021'!I4699/(1-Calculator!$G$14))</f>
        <v>16.5</v>
      </c>
      <c r="J4699" s="57">
        <v>18.45</v>
      </c>
      <c r="K4699" s="39"/>
      <c r="L4699" s="39"/>
    </row>
    <row r="4700" spans="1:12" s="2" customFormat="1" ht="14" x14ac:dyDescent="0.15">
      <c r="A4700" s="48" t="s">
        <v>6606</v>
      </c>
      <c r="B4700" s="49" t="s">
        <v>6659</v>
      </c>
      <c r="C4700" s="50" t="s">
        <v>6660</v>
      </c>
      <c r="D4700" s="51" t="s">
        <v>138</v>
      </c>
      <c r="E4700" s="52" t="s">
        <v>111</v>
      </c>
      <c r="F4700" s="53" t="s">
        <v>308</v>
      </c>
      <c r="G4700" s="54">
        <f>SUM('Ralawise Price List 2021'!G4700/(1-Calculator!$G$14))</f>
        <v>17.649999999999999</v>
      </c>
      <c r="H4700" s="55" t="s">
        <v>62</v>
      </c>
      <c r="I4700" s="56">
        <f>SUM('Ralawise Price List 2021'!I4700/(1-Calculator!$G$14))</f>
        <v>17.649999999999999</v>
      </c>
      <c r="J4700" s="57">
        <v>17.649999999999999</v>
      </c>
      <c r="K4700" s="39"/>
      <c r="L4700" s="39"/>
    </row>
    <row r="4701" spans="1:12" s="2" customFormat="1" ht="14" x14ac:dyDescent="0.15">
      <c r="A4701" s="48" t="s">
        <v>6606</v>
      </c>
      <c r="B4701" s="49" t="s">
        <v>6659</v>
      </c>
      <c r="C4701" s="50" t="s">
        <v>6660</v>
      </c>
      <c r="D4701" s="51" t="s">
        <v>42</v>
      </c>
      <c r="E4701" s="52" t="s">
        <v>111</v>
      </c>
      <c r="F4701" s="53" t="s">
        <v>308</v>
      </c>
      <c r="G4701" s="54">
        <f>SUM('Ralawise Price List 2021'!G4701/(1-Calculator!$G$14))</f>
        <v>19.600000000000001</v>
      </c>
      <c r="H4701" s="55" t="s">
        <v>62</v>
      </c>
      <c r="I4701" s="56">
        <f>SUM('Ralawise Price List 2021'!I4701/(1-Calculator!$G$14))</f>
        <v>19.600000000000001</v>
      </c>
      <c r="J4701" s="57">
        <v>19.600000000000001</v>
      </c>
      <c r="K4701" s="39"/>
      <c r="L4701" s="39"/>
    </row>
    <row r="4702" spans="1:12" s="2" customFormat="1" ht="14" x14ac:dyDescent="0.15">
      <c r="A4702" s="48" t="s">
        <v>6606</v>
      </c>
      <c r="B4702" s="49" t="s">
        <v>6661</v>
      </c>
      <c r="C4702" s="50" t="s">
        <v>6662</v>
      </c>
      <c r="D4702" s="51" t="s">
        <v>138</v>
      </c>
      <c r="E4702" s="52" t="s">
        <v>50</v>
      </c>
      <c r="F4702" s="53" t="s">
        <v>308</v>
      </c>
      <c r="G4702" s="54">
        <f>SUM('Ralawise Price List 2021'!G4702/(1-Calculator!$G$14))</f>
        <v>17.649999999999999</v>
      </c>
      <c r="H4702" s="55" t="s">
        <v>62</v>
      </c>
      <c r="I4702" s="56">
        <f>SUM('Ralawise Price List 2021'!I4702/(1-Calculator!$G$14))</f>
        <v>17.649999999999999</v>
      </c>
      <c r="J4702" s="57">
        <v>17.649999999999999</v>
      </c>
      <c r="K4702" s="39"/>
      <c r="L4702" s="39"/>
    </row>
    <row r="4703" spans="1:12" s="2" customFormat="1" ht="14" x14ac:dyDescent="0.15">
      <c r="A4703" s="48" t="s">
        <v>6606</v>
      </c>
      <c r="B4703" s="49" t="s">
        <v>6661</v>
      </c>
      <c r="C4703" s="50" t="s">
        <v>6662</v>
      </c>
      <c r="D4703" s="51" t="s">
        <v>42</v>
      </c>
      <c r="E4703" s="52" t="s">
        <v>50</v>
      </c>
      <c r="F4703" s="53" t="s">
        <v>308</v>
      </c>
      <c r="G4703" s="54">
        <f>SUM('Ralawise Price List 2021'!G4703/(1-Calculator!$G$14))</f>
        <v>19.600000000000001</v>
      </c>
      <c r="H4703" s="55" t="s">
        <v>62</v>
      </c>
      <c r="I4703" s="56">
        <f>SUM('Ralawise Price List 2021'!I4703/(1-Calculator!$G$14))</f>
        <v>19.600000000000001</v>
      </c>
      <c r="J4703" s="57">
        <v>19.600000000000001</v>
      </c>
      <c r="K4703" s="39"/>
      <c r="L4703" s="39"/>
    </row>
    <row r="4704" spans="1:12" s="2" customFormat="1" ht="14" x14ac:dyDescent="0.15">
      <c r="A4704" s="48" t="s">
        <v>6606</v>
      </c>
      <c r="B4704" s="49" t="s">
        <v>6663</v>
      </c>
      <c r="C4704" s="50" t="s">
        <v>6664</v>
      </c>
      <c r="D4704" s="51" t="s">
        <v>57</v>
      </c>
      <c r="E4704" s="52" t="s">
        <v>65</v>
      </c>
      <c r="F4704" s="53" t="s">
        <v>212</v>
      </c>
      <c r="G4704" s="54">
        <f>SUM('Ralawise Price List 2021'!G4704/(1-Calculator!$G$14))</f>
        <v>42.75</v>
      </c>
      <c r="H4704" s="55" t="s">
        <v>151</v>
      </c>
      <c r="I4704" s="56">
        <f>SUM('Ralawise Price List 2021'!I4704/(1-Calculator!$G$14))</f>
        <v>42.75</v>
      </c>
      <c r="J4704" s="57">
        <v>42.75</v>
      </c>
      <c r="K4704" s="39"/>
      <c r="L4704" s="39"/>
    </row>
    <row r="4705" spans="1:12" s="2" customFormat="1" ht="14" x14ac:dyDescent="0.15">
      <c r="A4705" s="48" t="s">
        <v>6606</v>
      </c>
      <c r="B4705" s="49" t="s">
        <v>6665</v>
      </c>
      <c r="C4705" s="50" t="s">
        <v>6666</v>
      </c>
      <c r="D4705" s="51" t="s">
        <v>57</v>
      </c>
      <c r="E4705" s="52" t="s">
        <v>307</v>
      </c>
      <c r="F4705" s="53" t="s">
        <v>212</v>
      </c>
      <c r="G4705" s="54">
        <f>SUM('Ralawise Price List 2021'!G4705/(1-Calculator!$G$14))</f>
        <v>42.75</v>
      </c>
      <c r="H4705" s="55" t="s">
        <v>151</v>
      </c>
      <c r="I4705" s="56">
        <f>SUM('Ralawise Price List 2021'!I4705/(1-Calculator!$G$14))</f>
        <v>42.75</v>
      </c>
      <c r="J4705" s="57">
        <v>42.75</v>
      </c>
      <c r="K4705" s="39"/>
      <c r="L4705" s="39"/>
    </row>
    <row r="4706" spans="1:12" s="2" customFormat="1" ht="14" x14ac:dyDescent="0.15">
      <c r="A4706" s="48" t="s">
        <v>6606</v>
      </c>
      <c r="B4706" s="49" t="s">
        <v>6665</v>
      </c>
      <c r="C4706" s="50" t="s">
        <v>6666</v>
      </c>
      <c r="D4706" s="51" t="s">
        <v>57</v>
      </c>
      <c r="E4706" s="52" t="s">
        <v>307</v>
      </c>
      <c r="F4706" s="53" t="s">
        <v>212</v>
      </c>
      <c r="G4706" s="54">
        <f>SUM('Ralawise Price List 2021'!G4706/(1-Calculator!$G$14))</f>
        <v>42.75</v>
      </c>
      <c r="H4706" s="55" t="s">
        <v>151</v>
      </c>
      <c r="I4706" s="56">
        <f>SUM('Ralawise Price List 2021'!I4706/(1-Calculator!$G$14))</f>
        <v>42.75</v>
      </c>
      <c r="J4706" s="57">
        <v>42.75</v>
      </c>
      <c r="K4706" s="39"/>
      <c r="L4706" s="39"/>
    </row>
    <row r="4707" spans="1:12" s="2" customFormat="1" ht="14" x14ac:dyDescent="0.15">
      <c r="A4707" s="48" t="s">
        <v>6606</v>
      </c>
      <c r="B4707" s="49" t="s">
        <v>6667</v>
      </c>
      <c r="C4707" s="50" t="s">
        <v>6668</v>
      </c>
      <c r="D4707" s="51" t="s">
        <v>138</v>
      </c>
      <c r="E4707" s="52" t="s">
        <v>6609</v>
      </c>
      <c r="F4707" s="53" t="s">
        <v>409</v>
      </c>
      <c r="G4707" s="54">
        <f>SUM('Ralawise Price List 2021'!G4707/(1-Calculator!$G$14))</f>
        <v>13.75</v>
      </c>
      <c r="H4707" s="55" t="s">
        <v>281</v>
      </c>
      <c r="I4707" s="56">
        <f>SUM('Ralawise Price List 2021'!I4707/(1-Calculator!$G$14))</f>
        <v>16.5</v>
      </c>
      <c r="J4707" s="57">
        <v>19.600000000000001</v>
      </c>
      <c r="K4707" s="39"/>
      <c r="L4707" s="39"/>
    </row>
    <row r="4708" spans="1:12" s="2" customFormat="1" ht="14" x14ac:dyDescent="0.15">
      <c r="A4708" s="48" t="s">
        <v>6606</v>
      </c>
      <c r="B4708" s="49" t="s">
        <v>6667</v>
      </c>
      <c r="C4708" s="50" t="s">
        <v>6668</v>
      </c>
      <c r="D4708" s="51" t="s">
        <v>42</v>
      </c>
      <c r="E4708" s="52" t="s">
        <v>6609</v>
      </c>
      <c r="F4708" s="53" t="s">
        <v>409</v>
      </c>
      <c r="G4708" s="54">
        <f>SUM('Ralawise Price List 2021'!G4708/(1-Calculator!$G$14))</f>
        <v>16.5</v>
      </c>
      <c r="H4708" s="55" t="s">
        <v>281</v>
      </c>
      <c r="I4708" s="56">
        <f>SUM('Ralawise Price List 2021'!I4708/(1-Calculator!$G$14))</f>
        <v>19.25</v>
      </c>
      <c r="J4708" s="57">
        <v>22.35</v>
      </c>
      <c r="K4708" s="39"/>
      <c r="L4708" s="39"/>
    </row>
    <row r="4709" spans="1:12" s="2" customFormat="1" ht="14" x14ac:dyDescent="0.15">
      <c r="A4709" s="48" t="s">
        <v>6606</v>
      </c>
      <c r="B4709" s="49" t="s">
        <v>6667</v>
      </c>
      <c r="C4709" s="50" t="s">
        <v>6668</v>
      </c>
      <c r="D4709" s="51" t="s">
        <v>42</v>
      </c>
      <c r="E4709" s="52" t="s">
        <v>6609</v>
      </c>
      <c r="F4709" s="53" t="s">
        <v>409</v>
      </c>
      <c r="G4709" s="54">
        <f>SUM('Ralawise Price List 2021'!G4709/(1-Calculator!$G$14))</f>
        <v>16.5</v>
      </c>
      <c r="H4709" s="55" t="s">
        <v>281</v>
      </c>
      <c r="I4709" s="56">
        <f>SUM('Ralawise Price List 2021'!I4709/(1-Calculator!$G$14))</f>
        <v>19.25</v>
      </c>
      <c r="J4709" s="57">
        <v>22.35</v>
      </c>
      <c r="K4709" s="39"/>
      <c r="L4709" s="39"/>
    </row>
    <row r="4710" spans="1:12" s="2" customFormat="1" ht="14" x14ac:dyDescent="0.15">
      <c r="A4710" s="48" t="s">
        <v>6606</v>
      </c>
      <c r="B4710" s="49" t="s">
        <v>6669</v>
      </c>
      <c r="C4710" s="50" t="s">
        <v>6670</v>
      </c>
      <c r="D4710" s="51" t="s">
        <v>138</v>
      </c>
      <c r="E4710" s="52" t="s">
        <v>65</v>
      </c>
      <c r="F4710" s="53" t="s">
        <v>409</v>
      </c>
      <c r="G4710" s="54">
        <f>SUM('Ralawise Price List 2021'!G4710/(1-Calculator!$G$14))</f>
        <v>20.399999999999999</v>
      </c>
      <c r="H4710" s="55" t="s">
        <v>281</v>
      </c>
      <c r="I4710" s="56">
        <f>SUM('Ralawise Price List 2021'!I4710/(1-Calculator!$G$14))</f>
        <v>20.399999999999999</v>
      </c>
      <c r="J4710" s="57">
        <v>20.399999999999999</v>
      </c>
      <c r="K4710" s="39"/>
      <c r="L4710" s="39"/>
    </row>
    <row r="4711" spans="1:12" s="2" customFormat="1" ht="14" x14ac:dyDescent="0.15">
      <c r="A4711" s="48" t="s">
        <v>6606</v>
      </c>
      <c r="B4711" s="49" t="s">
        <v>6669</v>
      </c>
      <c r="C4711" s="50" t="s">
        <v>6670</v>
      </c>
      <c r="D4711" s="51" t="s">
        <v>138</v>
      </c>
      <c r="E4711" s="52" t="s">
        <v>369</v>
      </c>
      <c r="F4711" s="53" t="s">
        <v>409</v>
      </c>
      <c r="G4711" s="54">
        <f>SUM('Ralawise Price List 2021'!G4711/(1-Calculator!$G$14))</f>
        <v>24.3</v>
      </c>
      <c r="H4711" s="55" t="s">
        <v>281</v>
      </c>
      <c r="I4711" s="56">
        <f>SUM('Ralawise Price List 2021'!I4711/(1-Calculator!$G$14))</f>
        <v>24.3</v>
      </c>
      <c r="J4711" s="57">
        <v>24.3</v>
      </c>
      <c r="K4711" s="39"/>
      <c r="L4711" s="39"/>
    </row>
    <row r="4712" spans="1:12" s="2" customFormat="1" ht="14" x14ac:dyDescent="0.15">
      <c r="A4712" s="48" t="s">
        <v>6606</v>
      </c>
      <c r="B4712" s="49" t="s">
        <v>6669</v>
      </c>
      <c r="C4712" s="50" t="s">
        <v>6670</v>
      </c>
      <c r="D4712" s="51" t="s">
        <v>42</v>
      </c>
      <c r="E4712" s="52" t="s">
        <v>65</v>
      </c>
      <c r="F4712" s="53" t="s">
        <v>409</v>
      </c>
      <c r="G4712" s="54">
        <f>SUM('Ralawise Price List 2021'!G4712/(1-Calculator!$G$14))</f>
        <v>25.1</v>
      </c>
      <c r="H4712" s="55" t="s">
        <v>281</v>
      </c>
      <c r="I4712" s="56">
        <f>SUM('Ralawise Price List 2021'!I4712/(1-Calculator!$G$14))</f>
        <v>25.1</v>
      </c>
      <c r="J4712" s="57">
        <v>25.1</v>
      </c>
      <c r="K4712" s="39"/>
      <c r="L4712" s="39"/>
    </row>
    <row r="4713" spans="1:12" s="2" customFormat="1" ht="14" x14ac:dyDescent="0.15">
      <c r="A4713" s="48" t="s">
        <v>6606</v>
      </c>
      <c r="B4713" s="49" t="s">
        <v>6669</v>
      </c>
      <c r="C4713" s="50" t="s">
        <v>6670</v>
      </c>
      <c r="D4713" s="51" t="s">
        <v>42</v>
      </c>
      <c r="E4713" s="52" t="s">
        <v>65</v>
      </c>
      <c r="F4713" s="53" t="s">
        <v>409</v>
      </c>
      <c r="G4713" s="54">
        <f>SUM('Ralawise Price List 2021'!G4713/(1-Calculator!$G$14))</f>
        <v>25.1</v>
      </c>
      <c r="H4713" s="55" t="s">
        <v>281</v>
      </c>
      <c r="I4713" s="56">
        <f>SUM('Ralawise Price List 2021'!I4713/(1-Calculator!$G$14))</f>
        <v>25.1</v>
      </c>
      <c r="J4713" s="57">
        <v>25.1</v>
      </c>
      <c r="K4713" s="39"/>
      <c r="L4713" s="39"/>
    </row>
    <row r="4714" spans="1:12" s="2" customFormat="1" ht="14" x14ac:dyDescent="0.15">
      <c r="A4714" s="48" t="s">
        <v>6606</v>
      </c>
      <c r="B4714" s="49" t="s">
        <v>6669</v>
      </c>
      <c r="C4714" s="50" t="s">
        <v>6670</v>
      </c>
      <c r="D4714" s="51" t="s">
        <v>42</v>
      </c>
      <c r="E4714" s="52" t="s">
        <v>369</v>
      </c>
      <c r="F4714" s="53" t="s">
        <v>409</v>
      </c>
      <c r="G4714" s="54">
        <f>SUM('Ralawise Price List 2021'!G4714/(1-Calculator!$G$14))</f>
        <v>30.2</v>
      </c>
      <c r="H4714" s="55" t="s">
        <v>281</v>
      </c>
      <c r="I4714" s="56">
        <f>SUM('Ralawise Price List 2021'!I4714/(1-Calculator!$G$14))</f>
        <v>30.2</v>
      </c>
      <c r="J4714" s="57">
        <v>30.2</v>
      </c>
      <c r="K4714" s="39"/>
      <c r="L4714" s="39"/>
    </row>
    <row r="4715" spans="1:12" s="2" customFormat="1" ht="14" x14ac:dyDescent="0.15">
      <c r="A4715" s="48" t="s">
        <v>6606</v>
      </c>
      <c r="B4715" s="49" t="s">
        <v>6671</v>
      </c>
      <c r="C4715" s="50" t="s">
        <v>6672</v>
      </c>
      <c r="D4715" s="51" t="s">
        <v>138</v>
      </c>
      <c r="E4715" s="52" t="s">
        <v>307</v>
      </c>
      <c r="F4715" s="53" t="s">
        <v>221</v>
      </c>
      <c r="G4715" s="54">
        <f>SUM('Ralawise Price List 2021'!G4715/(1-Calculator!$G$14))</f>
        <v>110.55</v>
      </c>
      <c r="H4715" s="55" t="s">
        <v>224</v>
      </c>
      <c r="I4715" s="56">
        <f>SUM('Ralawise Price List 2021'!I4715/(1-Calculator!$G$14))</f>
        <v>110.55</v>
      </c>
      <c r="J4715" s="57">
        <v>110.55</v>
      </c>
      <c r="K4715" s="39"/>
      <c r="L4715" s="39"/>
    </row>
    <row r="4716" spans="1:12" s="2" customFormat="1" ht="14" x14ac:dyDescent="0.15">
      <c r="A4716" s="48" t="s">
        <v>6606</v>
      </c>
      <c r="B4716" s="49" t="s">
        <v>6671</v>
      </c>
      <c r="C4716" s="50" t="s">
        <v>6672</v>
      </c>
      <c r="D4716" s="51" t="s">
        <v>42</v>
      </c>
      <c r="E4716" s="52" t="s">
        <v>307</v>
      </c>
      <c r="F4716" s="53" t="s">
        <v>221</v>
      </c>
      <c r="G4716" s="54">
        <f>SUM('Ralawise Price List 2021'!G4716/(1-Calculator!$G$14))</f>
        <v>116.85</v>
      </c>
      <c r="H4716" s="55" t="s">
        <v>224</v>
      </c>
      <c r="I4716" s="56">
        <f>SUM('Ralawise Price List 2021'!I4716/(1-Calculator!$G$14))</f>
        <v>116.85</v>
      </c>
      <c r="J4716" s="57">
        <v>116.85</v>
      </c>
      <c r="K4716" s="39"/>
      <c r="L4716" s="39"/>
    </row>
    <row r="4717" spans="1:12" s="2" customFormat="1" ht="14" x14ac:dyDescent="0.15">
      <c r="A4717" s="48" t="s">
        <v>6606</v>
      </c>
      <c r="B4717" s="49" t="s">
        <v>6673</v>
      </c>
      <c r="C4717" s="50" t="s">
        <v>6674</v>
      </c>
      <c r="D4717" s="51" t="s">
        <v>138</v>
      </c>
      <c r="E4717" s="52" t="s">
        <v>307</v>
      </c>
      <c r="F4717" s="53" t="s">
        <v>221</v>
      </c>
      <c r="G4717" s="54">
        <f>SUM('Ralawise Price List 2021'!G4717/(1-Calculator!$G$14))</f>
        <v>156.80000000000001</v>
      </c>
      <c r="H4717" s="55" t="s">
        <v>224</v>
      </c>
      <c r="I4717" s="56">
        <f>SUM('Ralawise Price List 2021'!I4717/(1-Calculator!$G$14))</f>
        <v>156.80000000000001</v>
      </c>
      <c r="J4717" s="57">
        <v>156.80000000000001</v>
      </c>
      <c r="K4717" s="39"/>
      <c r="L4717" s="39"/>
    </row>
    <row r="4718" spans="1:12" s="2" customFormat="1" ht="14" x14ac:dyDescent="0.15">
      <c r="A4718" s="48" t="s">
        <v>6606</v>
      </c>
      <c r="B4718" s="49" t="s">
        <v>6673</v>
      </c>
      <c r="C4718" s="50" t="s">
        <v>6674</v>
      </c>
      <c r="D4718" s="51" t="s">
        <v>42</v>
      </c>
      <c r="E4718" s="52" t="s">
        <v>307</v>
      </c>
      <c r="F4718" s="53" t="s">
        <v>221</v>
      </c>
      <c r="G4718" s="54">
        <f>SUM('Ralawise Price List 2021'!G4718/(1-Calculator!$G$14))</f>
        <v>165.05</v>
      </c>
      <c r="H4718" s="55" t="s">
        <v>224</v>
      </c>
      <c r="I4718" s="56">
        <f>SUM('Ralawise Price List 2021'!I4718/(1-Calculator!$G$14))</f>
        <v>165.05</v>
      </c>
      <c r="J4718" s="57">
        <v>165.05</v>
      </c>
      <c r="K4718" s="39"/>
      <c r="L4718" s="39"/>
    </row>
    <row r="4719" spans="1:12" s="2" customFormat="1" ht="14" x14ac:dyDescent="0.15">
      <c r="A4719" s="48" t="s">
        <v>6606</v>
      </c>
      <c r="B4719" s="49" t="s">
        <v>6675</v>
      </c>
      <c r="C4719" s="50" t="s">
        <v>6676</v>
      </c>
      <c r="D4719" s="51" t="s">
        <v>138</v>
      </c>
      <c r="E4719" s="52" t="s">
        <v>50</v>
      </c>
      <c r="F4719" s="53" t="s">
        <v>409</v>
      </c>
      <c r="G4719" s="54">
        <f>SUM('Ralawise Price List 2021'!G4719/(1-Calculator!$G$14))</f>
        <v>29.05</v>
      </c>
      <c r="H4719" s="55" t="s">
        <v>281</v>
      </c>
      <c r="I4719" s="56">
        <f>SUM('Ralawise Price List 2021'!I4719/(1-Calculator!$G$14))</f>
        <v>29.05</v>
      </c>
      <c r="J4719" s="57">
        <v>29.05</v>
      </c>
      <c r="K4719" s="39"/>
      <c r="L4719" s="39"/>
    </row>
    <row r="4720" spans="1:12" s="2" customFormat="1" ht="14" x14ac:dyDescent="0.15">
      <c r="A4720" s="48" t="s">
        <v>6606</v>
      </c>
      <c r="B4720" s="49" t="s">
        <v>6675</v>
      </c>
      <c r="C4720" s="50" t="s">
        <v>6676</v>
      </c>
      <c r="D4720" s="51" t="s">
        <v>42</v>
      </c>
      <c r="E4720" s="52" t="s">
        <v>50</v>
      </c>
      <c r="F4720" s="53" t="s">
        <v>409</v>
      </c>
      <c r="G4720" s="54">
        <f>SUM('Ralawise Price List 2021'!G4720/(1-Calculator!$G$14))</f>
        <v>39.6</v>
      </c>
      <c r="H4720" s="55" t="s">
        <v>281</v>
      </c>
      <c r="I4720" s="56">
        <f>SUM('Ralawise Price List 2021'!I4720/(1-Calculator!$G$14))</f>
        <v>39.6</v>
      </c>
      <c r="J4720" s="57">
        <v>39.6</v>
      </c>
      <c r="K4720" s="39"/>
      <c r="L4720" s="39"/>
    </row>
    <row r="4721" spans="1:12" s="2" customFormat="1" ht="14" x14ac:dyDescent="0.15">
      <c r="A4721" s="48" t="s">
        <v>6606</v>
      </c>
      <c r="B4721" s="49" t="s">
        <v>6677</v>
      </c>
      <c r="C4721" s="50" t="s">
        <v>6678</v>
      </c>
      <c r="D4721" s="51" t="s">
        <v>57</v>
      </c>
      <c r="E4721" s="52" t="s">
        <v>307</v>
      </c>
      <c r="F4721" s="53" t="s">
        <v>221</v>
      </c>
      <c r="G4721" s="54">
        <f>SUM('Ralawise Price List 2021'!G4721/(1-Calculator!$G$14))</f>
        <v>137.6</v>
      </c>
      <c r="H4721" s="55" t="s">
        <v>224</v>
      </c>
      <c r="I4721" s="56">
        <f>SUM('Ralawise Price List 2021'!I4721/(1-Calculator!$G$14))</f>
        <v>137.6</v>
      </c>
      <c r="J4721" s="57">
        <v>137.6</v>
      </c>
      <c r="K4721" s="39"/>
      <c r="L4721" s="39"/>
    </row>
    <row r="4722" spans="1:12" s="2" customFormat="1" ht="14" x14ac:dyDescent="0.15">
      <c r="A4722" s="48" t="s">
        <v>6606</v>
      </c>
      <c r="B4722" s="49" t="s">
        <v>6679</v>
      </c>
      <c r="C4722" s="50" t="s">
        <v>6680</v>
      </c>
      <c r="D4722" s="51" t="s">
        <v>42</v>
      </c>
      <c r="E4722" s="52" t="s">
        <v>65</v>
      </c>
      <c r="F4722" s="53" t="s">
        <v>212</v>
      </c>
      <c r="G4722" s="54">
        <f>SUM('Ralawise Price List 2021'!G4722/(1-Calculator!$G$14))</f>
        <v>82.35</v>
      </c>
      <c r="H4722" s="55" t="s">
        <v>151</v>
      </c>
      <c r="I4722" s="56">
        <f>SUM('Ralawise Price List 2021'!I4722/(1-Calculator!$G$14))</f>
        <v>82.35</v>
      </c>
      <c r="J4722" s="57">
        <v>82.35</v>
      </c>
      <c r="K4722" s="39"/>
      <c r="L4722" s="39"/>
    </row>
    <row r="4723" spans="1:12" s="2" customFormat="1" ht="14" x14ac:dyDescent="0.15">
      <c r="A4723" s="48" t="s">
        <v>6606</v>
      </c>
      <c r="B4723" s="49" t="s">
        <v>6679</v>
      </c>
      <c r="C4723" s="50" t="s">
        <v>6680</v>
      </c>
      <c r="D4723" s="51" t="s">
        <v>42</v>
      </c>
      <c r="E4723" s="52" t="s">
        <v>65</v>
      </c>
      <c r="F4723" s="53" t="s">
        <v>212</v>
      </c>
      <c r="G4723" s="54">
        <f>SUM('Ralawise Price List 2021'!G4723/(1-Calculator!$G$14))</f>
        <v>82.35</v>
      </c>
      <c r="H4723" s="55" t="s">
        <v>151</v>
      </c>
      <c r="I4723" s="56">
        <f>SUM('Ralawise Price List 2021'!I4723/(1-Calculator!$G$14))</f>
        <v>82.35</v>
      </c>
      <c r="J4723" s="57">
        <v>82.35</v>
      </c>
      <c r="K4723" s="39"/>
      <c r="L4723" s="39"/>
    </row>
    <row r="4724" spans="1:12" s="2" customFormat="1" ht="14" x14ac:dyDescent="0.15">
      <c r="A4724" s="48" t="s">
        <v>6606</v>
      </c>
      <c r="B4724" s="49" t="s">
        <v>6679</v>
      </c>
      <c r="C4724" s="50" t="s">
        <v>6680</v>
      </c>
      <c r="D4724" s="51" t="s">
        <v>42</v>
      </c>
      <c r="E4724" s="52" t="s">
        <v>369</v>
      </c>
      <c r="F4724" s="53" t="s">
        <v>212</v>
      </c>
      <c r="G4724" s="54">
        <f>SUM('Ralawise Price List 2021'!G4724/(1-Calculator!$G$14))</f>
        <v>95.3</v>
      </c>
      <c r="H4724" s="55" t="s">
        <v>151</v>
      </c>
      <c r="I4724" s="56">
        <f>SUM('Ralawise Price List 2021'!I4724/(1-Calculator!$G$14))</f>
        <v>95.3</v>
      </c>
      <c r="J4724" s="57">
        <v>95.3</v>
      </c>
      <c r="K4724" s="39"/>
      <c r="L4724" s="39"/>
    </row>
    <row r="4725" spans="1:12" s="2" customFormat="1" ht="14" x14ac:dyDescent="0.15">
      <c r="A4725" s="48" t="s">
        <v>6606</v>
      </c>
      <c r="B4725" s="49" t="s">
        <v>6681</v>
      </c>
      <c r="C4725" s="50" t="s">
        <v>6682</v>
      </c>
      <c r="D4725" s="51" t="s">
        <v>57</v>
      </c>
      <c r="E4725" s="52" t="s">
        <v>307</v>
      </c>
      <c r="F4725" s="53" t="s">
        <v>221</v>
      </c>
      <c r="G4725" s="54">
        <f>SUM('Ralawise Price List 2021'!G4725/(1-Calculator!$G$14))</f>
        <v>154.44999999999999</v>
      </c>
      <c r="H4725" s="55" t="s">
        <v>224</v>
      </c>
      <c r="I4725" s="56">
        <f>SUM('Ralawise Price List 2021'!I4725/(1-Calculator!$G$14))</f>
        <v>154.44999999999999</v>
      </c>
      <c r="J4725" s="57">
        <v>154.44999999999999</v>
      </c>
      <c r="K4725" s="39"/>
      <c r="L4725" s="39"/>
    </row>
    <row r="4726" spans="1:12" s="2" customFormat="1" ht="14" x14ac:dyDescent="0.15">
      <c r="A4726" s="48" t="s">
        <v>6606</v>
      </c>
      <c r="B4726" s="49" t="s">
        <v>6683</v>
      </c>
      <c r="C4726" s="50" t="s">
        <v>6684</v>
      </c>
      <c r="D4726" s="51" t="s">
        <v>57</v>
      </c>
      <c r="E4726" s="52" t="s">
        <v>6685</v>
      </c>
      <c r="F4726" s="53" t="s">
        <v>221</v>
      </c>
      <c r="G4726" s="54">
        <f>SUM('Ralawise Price List 2021'!G4726/(1-Calculator!$G$14))</f>
        <v>93.3</v>
      </c>
      <c r="H4726" s="55" t="s">
        <v>224</v>
      </c>
      <c r="I4726" s="56">
        <f>SUM('Ralawise Price List 2021'!I4726/(1-Calculator!$G$14))</f>
        <v>93.3</v>
      </c>
      <c r="J4726" s="57">
        <v>93.3</v>
      </c>
      <c r="K4726" s="39"/>
      <c r="L4726" s="39"/>
    </row>
    <row r="4727" spans="1:12" s="2" customFormat="1" ht="14" x14ac:dyDescent="0.15">
      <c r="A4727" s="48" t="s">
        <v>6606</v>
      </c>
      <c r="B4727" s="49" t="s">
        <v>6686</v>
      </c>
      <c r="C4727" s="50" t="s">
        <v>6687</v>
      </c>
      <c r="D4727" s="51" t="s">
        <v>57</v>
      </c>
      <c r="E4727" s="52" t="s">
        <v>111</v>
      </c>
      <c r="F4727" s="53" t="s">
        <v>221</v>
      </c>
      <c r="G4727" s="54">
        <f>SUM('Ralawise Price List 2021'!G4727/(1-Calculator!$G$14))</f>
        <v>104.3</v>
      </c>
      <c r="H4727" s="55" t="s">
        <v>224</v>
      </c>
      <c r="I4727" s="56">
        <f>SUM('Ralawise Price List 2021'!I4727/(1-Calculator!$G$14))</f>
        <v>104.3</v>
      </c>
      <c r="J4727" s="57">
        <v>104.3</v>
      </c>
      <c r="K4727" s="39"/>
      <c r="L4727" s="39"/>
    </row>
    <row r="4728" spans="1:12" s="2" customFormat="1" ht="14" x14ac:dyDescent="0.15">
      <c r="A4728" s="48" t="s">
        <v>6606</v>
      </c>
      <c r="B4728" s="49" t="s">
        <v>6688</v>
      </c>
      <c r="C4728" s="50" t="s">
        <v>6689</v>
      </c>
      <c r="D4728" s="51" t="s">
        <v>57</v>
      </c>
      <c r="E4728" s="52" t="s">
        <v>65</v>
      </c>
      <c r="F4728" s="53" t="s">
        <v>221</v>
      </c>
      <c r="G4728" s="54">
        <f>SUM('Ralawise Price List 2021'!G4728/(1-Calculator!$G$14))</f>
        <v>102.7</v>
      </c>
      <c r="H4728" s="55" t="s">
        <v>224</v>
      </c>
      <c r="I4728" s="56">
        <f>SUM('Ralawise Price List 2021'!I4728/(1-Calculator!$G$14))</f>
        <v>102.7</v>
      </c>
      <c r="J4728" s="57">
        <v>102.7</v>
      </c>
      <c r="K4728" s="39"/>
      <c r="L4728" s="39"/>
    </row>
    <row r="4729" spans="1:12" s="2" customFormat="1" ht="14" x14ac:dyDescent="0.15">
      <c r="A4729" s="48" t="s">
        <v>6606</v>
      </c>
      <c r="B4729" s="49" t="s">
        <v>6688</v>
      </c>
      <c r="C4729" s="50" t="s">
        <v>6689</v>
      </c>
      <c r="D4729" s="51" t="s">
        <v>57</v>
      </c>
      <c r="E4729" s="52" t="s">
        <v>369</v>
      </c>
      <c r="F4729" s="53" t="s">
        <v>221</v>
      </c>
      <c r="G4729" s="54">
        <f>SUM('Ralawise Price List 2021'!G4729/(1-Calculator!$G$14))</f>
        <v>118</v>
      </c>
      <c r="H4729" s="55" t="s">
        <v>224</v>
      </c>
      <c r="I4729" s="56">
        <f>SUM('Ralawise Price List 2021'!I4729/(1-Calculator!$G$14))</f>
        <v>118</v>
      </c>
      <c r="J4729" s="57">
        <v>118</v>
      </c>
      <c r="K4729" s="39"/>
      <c r="L4729" s="39"/>
    </row>
    <row r="4730" spans="1:12" s="2" customFormat="1" ht="14" x14ac:dyDescent="0.15">
      <c r="A4730" s="48" t="s">
        <v>6606</v>
      </c>
      <c r="B4730" s="49" t="s">
        <v>6690</v>
      </c>
      <c r="C4730" s="50" t="s">
        <v>6691</v>
      </c>
      <c r="D4730" s="51" t="s">
        <v>57</v>
      </c>
      <c r="E4730" s="52" t="s">
        <v>111</v>
      </c>
      <c r="F4730" s="53" t="s">
        <v>221</v>
      </c>
      <c r="G4730" s="54">
        <f>SUM('Ralawise Price List 2021'!G4730/(1-Calculator!$G$14))</f>
        <v>130.55000000000001</v>
      </c>
      <c r="H4730" s="55" t="s">
        <v>224</v>
      </c>
      <c r="I4730" s="56">
        <f>SUM('Ralawise Price List 2021'!I4730/(1-Calculator!$G$14))</f>
        <v>130.55000000000001</v>
      </c>
      <c r="J4730" s="57">
        <v>130.55000000000001</v>
      </c>
      <c r="K4730" s="39"/>
      <c r="L4730" s="39"/>
    </row>
    <row r="4731" spans="1:12" s="2" customFormat="1" ht="14" x14ac:dyDescent="0.15">
      <c r="A4731" s="48" t="s">
        <v>6606</v>
      </c>
      <c r="B4731" s="49" t="s">
        <v>6692</v>
      </c>
      <c r="C4731" s="50" t="s">
        <v>6693</v>
      </c>
      <c r="D4731" s="51" t="s">
        <v>57</v>
      </c>
      <c r="E4731" s="52" t="s">
        <v>65</v>
      </c>
      <c r="F4731" s="53" t="s">
        <v>221</v>
      </c>
      <c r="G4731" s="54">
        <f>SUM('Ralawise Price List 2021'!G4731/(1-Calculator!$G$14))</f>
        <v>130.55000000000001</v>
      </c>
      <c r="H4731" s="55" t="s">
        <v>224</v>
      </c>
      <c r="I4731" s="56">
        <f>SUM('Ralawise Price List 2021'!I4731/(1-Calculator!$G$14))</f>
        <v>130.55000000000001</v>
      </c>
      <c r="J4731" s="57">
        <v>130.55000000000001</v>
      </c>
      <c r="K4731" s="39"/>
      <c r="L4731" s="39"/>
    </row>
    <row r="4732" spans="1:12" s="2" customFormat="1" ht="14" x14ac:dyDescent="0.15">
      <c r="A4732" s="48" t="s">
        <v>6606</v>
      </c>
      <c r="B4732" s="49" t="s">
        <v>6692</v>
      </c>
      <c r="C4732" s="50" t="s">
        <v>6693</v>
      </c>
      <c r="D4732" s="51" t="s">
        <v>57</v>
      </c>
      <c r="E4732" s="52" t="s">
        <v>369</v>
      </c>
      <c r="F4732" s="53" t="s">
        <v>221</v>
      </c>
      <c r="G4732" s="54">
        <f>SUM('Ralawise Price List 2021'!G4732/(1-Calculator!$G$14))</f>
        <v>149.75</v>
      </c>
      <c r="H4732" s="55" t="s">
        <v>224</v>
      </c>
      <c r="I4732" s="56">
        <f>SUM('Ralawise Price List 2021'!I4732/(1-Calculator!$G$14))</f>
        <v>149.75</v>
      </c>
      <c r="J4732" s="57">
        <v>149.75</v>
      </c>
      <c r="K4732" s="39"/>
      <c r="L4732" s="39"/>
    </row>
    <row r="4733" spans="1:12" s="2" customFormat="1" ht="14" x14ac:dyDescent="0.15">
      <c r="A4733" s="48" t="s">
        <v>6606</v>
      </c>
      <c r="B4733" s="49" t="s">
        <v>6694</v>
      </c>
      <c r="C4733" s="50" t="s">
        <v>6695</v>
      </c>
      <c r="D4733" s="51" t="s">
        <v>57</v>
      </c>
      <c r="E4733" s="52" t="s">
        <v>65</v>
      </c>
      <c r="F4733" s="53" t="s">
        <v>221</v>
      </c>
      <c r="G4733" s="54">
        <f>SUM('Ralawise Price List 2021'!G4733/(1-Calculator!$G$14))</f>
        <v>130.55000000000001</v>
      </c>
      <c r="H4733" s="55" t="s">
        <v>224</v>
      </c>
      <c r="I4733" s="56">
        <f>SUM('Ralawise Price List 2021'!I4733/(1-Calculator!$G$14))</f>
        <v>130.55000000000001</v>
      </c>
      <c r="J4733" s="57">
        <v>130.55000000000001</v>
      </c>
      <c r="K4733" s="39"/>
      <c r="L4733" s="39"/>
    </row>
    <row r="4734" spans="1:12" s="2" customFormat="1" ht="14" x14ac:dyDescent="0.15">
      <c r="A4734" s="48" t="s">
        <v>6606</v>
      </c>
      <c r="B4734" s="49" t="s">
        <v>6694</v>
      </c>
      <c r="C4734" s="50" t="s">
        <v>6695</v>
      </c>
      <c r="D4734" s="51" t="s">
        <v>57</v>
      </c>
      <c r="E4734" s="52" t="s">
        <v>369</v>
      </c>
      <c r="F4734" s="53" t="s">
        <v>221</v>
      </c>
      <c r="G4734" s="54">
        <f>SUM('Ralawise Price List 2021'!G4734/(1-Calculator!$G$14))</f>
        <v>152.1</v>
      </c>
      <c r="H4734" s="55" t="s">
        <v>224</v>
      </c>
      <c r="I4734" s="56">
        <f>SUM('Ralawise Price List 2021'!I4734/(1-Calculator!$G$14))</f>
        <v>152.1</v>
      </c>
      <c r="J4734" s="57">
        <v>152.1</v>
      </c>
      <c r="K4734" s="39"/>
      <c r="L4734" s="39"/>
    </row>
    <row r="4735" spans="1:12" s="2" customFormat="1" ht="14" x14ac:dyDescent="0.15">
      <c r="A4735" s="48" t="s">
        <v>6606</v>
      </c>
      <c r="B4735" s="49" t="s">
        <v>6696</v>
      </c>
      <c r="C4735" s="50" t="s">
        <v>6697</v>
      </c>
      <c r="D4735" s="51" t="s">
        <v>57</v>
      </c>
      <c r="E4735" s="52" t="s">
        <v>65</v>
      </c>
      <c r="F4735" s="53" t="s">
        <v>221</v>
      </c>
      <c r="G4735" s="54">
        <f>SUM('Ralawise Price List 2021'!G4735/(1-Calculator!$G$14))</f>
        <v>116.05</v>
      </c>
      <c r="H4735" s="55" t="s">
        <v>224</v>
      </c>
      <c r="I4735" s="56">
        <f>SUM('Ralawise Price List 2021'!I4735/(1-Calculator!$G$14))</f>
        <v>116.05</v>
      </c>
      <c r="J4735" s="57">
        <v>116.05</v>
      </c>
      <c r="K4735" s="39"/>
      <c r="L4735" s="39"/>
    </row>
    <row r="4736" spans="1:12" s="2" customFormat="1" ht="14" x14ac:dyDescent="0.15">
      <c r="A4736" s="48" t="s">
        <v>6606</v>
      </c>
      <c r="B4736" s="49" t="s">
        <v>6698</v>
      </c>
      <c r="C4736" s="50" t="s">
        <v>6699</v>
      </c>
      <c r="D4736" s="51" t="s">
        <v>57</v>
      </c>
      <c r="E4736" s="52" t="s">
        <v>65</v>
      </c>
      <c r="F4736" s="53" t="s">
        <v>221</v>
      </c>
      <c r="G4736" s="54">
        <f>SUM('Ralawise Price List 2021'!G4736/(1-Calculator!$G$14))</f>
        <v>130.55000000000001</v>
      </c>
      <c r="H4736" s="55" t="s">
        <v>224</v>
      </c>
      <c r="I4736" s="56">
        <f>SUM('Ralawise Price List 2021'!I4736/(1-Calculator!$G$14))</f>
        <v>130.55000000000001</v>
      </c>
      <c r="J4736" s="57">
        <v>130.55000000000001</v>
      </c>
      <c r="K4736" s="39"/>
      <c r="L4736" s="39"/>
    </row>
    <row r="4737" spans="1:12" s="2" customFormat="1" ht="14" x14ac:dyDescent="0.15">
      <c r="A4737" s="48" t="s">
        <v>6606</v>
      </c>
      <c r="B4737" s="49" t="s">
        <v>6698</v>
      </c>
      <c r="C4737" s="50" t="s">
        <v>6699</v>
      </c>
      <c r="D4737" s="51" t="s">
        <v>57</v>
      </c>
      <c r="E4737" s="52" t="s">
        <v>369</v>
      </c>
      <c r="F4737" s="53" t="s">
        <v>221</v>
      </c>
      <c r="G4737" s="54">
        <f>SUM('Ralawise Price List 2021'!G4737/(1-Calculator!$G$14))</f>
        <v>149.75</v>
      </c>
      <c r="H4737" s="55" t="s">
        <v>224</v>
      </c>
      <c r="I4737" s="56">
        <f>SUM('Ralawise Price List 2021'!I4737/(1-Calculator!$G$14))</f>
        <v>149.75</v>
      </c>
      <c r="J4737" s="57">
        <v>149.75</v>
      </c>
      <c r="K4737" s="39"/>
      <c r="L4737" s="39"/>
    </row>
    <row r="4738" spans="1:12" s="2" customFormat="1" ht="14" x14ac:dyDescent="0.15">
      <c r="A4738" s="48" t="s">
        <v>6606</v>
      </c>
      <c r="B4738" s="49" t="s">
        <v>6700</v>
      </c>
      <c r="C4738" s="50" t="s">
        <v>6701</v>
      </c>
      <c r="D4738" s="51" t="s">
        <v>57</v>
      </c>
      <c r="E4738" s="52" t="s">
        <v>6614</v>
      </c>
      <c r="F4738" s="53" t="s">
        <v>212</v>
      </c>
      <c r="G4738" s="54">
        <f>SUM('Ralawise Price List 2021'!G4738/(1-Calculator!$G$14))</f>
        <v>62.35</v>
      </c>
      <c r="H4738" s="55" t="s">
        <v>151</v>
      </c>
      <c r="I4738" s="56">
        <f>SUM('Ralawise Price List 2021'!I4738/(1-Calculator!$G$14))</f>
        <v>67.05</v>
      </c>
      <c r="J4738" s="57">
        <v>72.150000000000006</v>
      </c>
      <c r="K4738" s="39"/>
      <c r="L4738" s="39"/>
    </row>
    <row r="4739" spans="1:12" s="2" customFormat="1" ht="14" x14ac:dyDescent="0.15">
      <c r="A4739" s="48" t="s">
        <v>6606</v>
      </c>
      <c r="B4739" s="49" t="s">
        <v>6702</v>
      </c>
      <c r="C4739" s="50" t="s">
        <v>6703</v>
      </c>
      <c r="D4739" s="51" t="s">
        <v>57</v>
      </c>
      <c r="E4739" s="52" t="s">
        <v>6614</v>
      </c>
      <c r="F4739" s="53" t="s">
        <v>221</v>
      </c>
      <c r="G4739" s="54">
        <f>SUM('Ralawise Price List 2021'!G4739/(1-Calculator!$G$14))</f>
        <v>80.400000000000006</v>
      </c>
      <c r="H4739" s="55" t="s">
        <v>151</v>
      </c>
      <c r="I4739" s="56">
        <f>SUM('Ralawise Price List 2021'!I4739/(1-Calculator!$G$14))</f>
        <v>85.1</v>
      </c>
      <c r="J4739" s="57">
        <v>89.8</v>
      </c>
      <c r="K4739" s="39"/>
      <c r="L4739" s="39"/>
    </row>
    <row r="4740" spans="1:12" s="2" customFormat="1" ht="14" x14ac:dyDescent="0.15">
      <c r="A4740" s="48" t="s">
        <v>6606</v>
      </c>
      <c r="B4740" s="49" t="s">
        <v>6702</v>
      </c>
      <c r="C4740" s="50" t="s">
        <v>6703</v>
      </c>
      <c r="D4740" s="51" t="s">
        <v>57</v>
      </c>
      <c r="E4740" s="52" t="s">
        <v>6614</v>
      </c>
      <c r="F4740" s="53" t="s">
        <v>221</v>
      </c>
      <c r="G4740" s="54">
        <f>SUM('Ralawise Price List 2021'!G4740/(1-Calculator!$G$14))</f>
        <v>80.400000000000006</v>
      </c>
      <c r="H4740" s="55" t="s">
        <v>151</v>
      </c>
      <c r="I4740" s="56">
        <f>SUM('Ralawise Price List 2021'!I4740/(1-Calculator!$G$14))</f>
        <v>85.1</v>
      </c>
      <c r="J4740" s="57">
        <v>89.8</v>
      </c>
      <c r="K4740" s="39"/>
      <c r="L4740" s="39"/>
    </row>
    <row r="4741" spans="1:12" s="2" customFormat="1" ht="14" x14ac:dyDescent="0.15">
      <c r="A4741" s="48" t="s">
        <v>6606</v>
      </c>
      <c r="B4741" s="49" t="s">
        <v>6704</v>
      </c>
      <c r="C4741" s="50" t="s">
        <v>6705</v>
      </c>
      <c r="D4741" s="51" t="s">
        <v>57</v>
      </c>
      <c r="E4741" s="52" t="s">
        <v>65</v>
      </c>
      <c r="F4741" s="53" t="s">
        <v>281</v>
      </c>
      <c r="G4741" s="54">
        <f>SUM('Ralawise Price List 2021'!G4741/(1-Calculator!$G$14))</f>
        <v>332.85</v>
      </c>
      <c r="H4741" s="55" t="s">
        <v>224</v>
      </c>
      <c r="I4741" s="56">
        <f>SUM('Ralawise Price List 2021'!I4741/(1-Calculator!$G$14))</f>
        <v>332.85</v>
      </c>
      <c r="J4741" s="57">
        <v>332.85</v>
      </c>
      <c r="K4741" s="39"/>
      <c r="L4741" s="39"/>
    </row>
    <row r="4742" spans="1:12" s="2" customFormat="1" ht="14" x14ac:dyDescent="0.15">
      <c r="A4742" s="48" t="s">
        <v>6606</v>
      </c>
      <c r="B4742" s="49" t="s">
        <v>6704</v>
      </c>
      <c r="C4742" s="50" t="s">
        <v>6705</v>
      </c>
      <c r="D4742" s="51" t="s">
        <v>57</v>
      </c>
      <c r="E4742" s="52" t="s">
        <v>369</v>
      </c>
      <c r="F4742" s="53" t="s">
        <v>281</v>
      </c>
      <c r="G4742" s="54">
        <f>SUM('Ralawise Price List 2021'!G4742/(1-Calculator!$G$14))</f>
        <v>381.05</v>
      </c>
      <c r="H4742" s="55" t="s">
        <v>224</v>
      </c>
      <c r="I4742" s="56">
        <f>SUM('Ralawise Price List 2021'!I4742/(1-Calculator!$G$14))</f>
        <v>381.05</v>
      </c>
      <c r="J4742" s="57">
        <v>381.05</v>
      </c>
      <c r="K4742" s="39"/>
      <c r="L4742" s="39"/>
    </row>
    <row r="4743" spans="1:12" s="2" customFormat="1" ht="14" x14ac:dyDescent="0.15">
      <c r="A4743" s="48" t="s">
        <v>6606</v>
      </c>
      <c r="B4743" s="49" t="s">
        <v>6706</v>
      </c>
      <c r="C4743" s="50" t="s">
        <v>6707</v>
      </c>
      <c r="D4743" s="51" t="s">
        <v>57</v>
      </c>
      <c r="E4743" s="52" t="s">
        <v>307</v>
      </c>
      <c r="F4743" s="53" t="s">
        <v>281</v>
      </c>
      <c r="G4743" s="54">
        <f>SUM('Ralawise Price List 2021'!G4743/(1-Calculator!$G$14))</f>
        <v>352.05</v>
      </c>
      <c r="H4743" s="55" t="s">
        <v>224</v>
      </c>
      <c r="I4743" s="56">
        <f>SUM('Ralawise Price List 2021'!I4743/(1-Calculator!$G$14))</f>
        <v>352.05</v>
      </c>
      <c r="J4743" s="57">
        <v>352.05</v>
      </c>
      <c r="K4743" s="39"/>
      <c r="L4743" s="39"/>
    </row>
    <row r="4744" spans="1:12" s="2" customFormat="1" ht="14" x14ac:dyDescent="0.15">
      <c r="A4744" s="48" t="s">
        <v>6606</v>
      </c>
      <c r="B4744" s="49" t="s">
        <v>6708</v>
      </c>
      <c r="C4744" s="50" t="s">
        <v>6709</v>
      </c>
      <c r="D4744" s="51" t="s">
        <v>57</v>
      </c>
      <c r="E4744" s="52" t="s">
        <v>1063</v>
      </c>
      <c r="F4744" s="53" t="s">
        <v>281</v>
      </c>
      <c r="G4744" s="54">
        <f>SUM('Ralawise Price List 2021'!G4744/(1-Calculator!$G$14))</f>
        <v>352.05</v>
      </c>
      <c r="H4744" s="55" t="s">
        <v>224</v>
      </c>
      <c r="I4744" s="56">
        <f>SUM('Ralawise Price List 2021'!I4744/(1-Calculator!$G$14))</f>
        <v>352.05</v>
      </c>
      <c r="J4744" s="57">
        <v>352.05</v>
      </c>
      <c r="K4744" s="39"/>
      <c r="L4744" s="39"/>
    </row>
    <row r="4745" spans="1:12" s="2" customFormat="1" ht="14" x14ac:dyDescent="0.15">
      <c r="A4745" s="48" t="s">
        <v>6606</v>
      </c>
      <c r="B4745" s="49" t="s">
        <v>6710</v>
      </c>
      <c r="C4745" s="50" t="s">
        <v>6711</v>
      </c>
      <c r="D4745" s="51" t="s">
        <v>57</v>
      </c>
      <c r="E4745" s="52" t="s">
        <v>307</v>
      </c>
      <c r="F4745" s="53" t="s">
        <v>281</v>
      </c>
      <c r="G4745" s="54">
        <f>SUM('Ralawise Price List 2021'!G4745/(1-Calculator!$G$14))</f>
        <v>325.75</v>
      </c>
      <c r="H4745" s="55" t="s">
        <v>224</v>
      </c>
      <c r="I4745" s="56">
        <f>SUM('Ralawise Price List 2021'!I4745/(1-Calculator!$G$14))</f>
        <v>325.75</v>
      </c>
      <c r="J4745" s="57">
        <v>325.75</v>
      </c>
      <c r="K4745" s="39"/>
      <c r="L4745" s="39"/>
    </row>
    <row r="4746" spans="1:12" s="2" customFormat="1" ht="14" x14ac:dyDescent="0.15">
      <c r="A4746" s="48" t="s">
        <v>6606</v>
      </c>
      <c r="B4746" s="49" t="s">
        <v>6712</v>
      </c>
      <c r="C4746" s="50" t="s">
        <v>6713</v>
      </c>
      <c r="D4746" s="51" t="s">
        <v>57</v>
      </c>
      <c r="E4746" s="52" t="s">
        <v>1063</v>
      </c>
      <c r="F4746" s="53" t="s">
        <v>281</v>
      </c>
      <c r="G4746" s="54">
        <f>SUM('Ralawise Price List 2021'!G4746/(1-Calculator!$G$14))</f>
        <v>325.75</v>
      </c>
      <c r="H4746" s="55" t="s">
        <v>224</v>
      </c>
      <c r="I4746" s="56">
        <f>SUM('Ralawise Price List 2021'!I4746/(1-Calculator!$G$14))</f>
        <v>325.75</v>
      </c>
      <c r="J4746" s="57">
        <v>325.75</v>
      </c>
      <c r="K4746" s="39"/>
      <c r="L4746" s="39"/>
    </row>
    <row r="4747" spans="1:12" s="2" customFormat="1" ht="14" x14ac:dyDescent="0.15">
      <c r="A4747" s="48" t="s">
        <v>6606</v>
      </c>
      <c r="B4747" s="49" t="s">
        <v>6714</v>
      </c>
      <c r="C4747" s="50" t="s">
        <v>6715</v>
      </c>
      <c r="D4747" s="51" t="s">
        <v>57</v>
      </c>
      <c r="E4747" s="52" t="s">
        <v>307</v>
      </c>
      <c r="F4747" s="53" t="s">
        <v>281</v>
      </c>
      <c r="G4747" s="54">
        <f>SUM('Ralawise Price List 2021'!G4747/(1-Calculator!$G$14))</f>
        <v>221.9</v>
      </c>
      <c r="H4747" s="55" t="s">
        <v>224</v>
      </c>
      <c r="I4747" s="56">
        <f>SUM('Ralawise Price List 2021'!I4747/(1-Calculator!$G$14))</f>
        <v>221.9</v>
      </c>
      <c r="J4747" s="57">
        <v>221.9</v>
      </c>
      <c r="K4747" s="39"/>
      <c r="L4747" s="39"/>
    </row>
    <row r="4748" spans="1:12" s="2" customFormat="1" ht="14" x14ac:dyDescent="0.15">
      <c r="A4748" s="48" t="s">
        <v>6606</v>
      </c>
      <c r="B4748" s="49" t="s">
        <v>6716</v>
      </c>
      <c r="C4748" s="50" t="s">
        <v>6717</v>
      </c>
      <c r="D4748" s="51" t="s">
        <v>57</v>
      </c>
      <c r="E4748" s="52" t="s">
        <v>1063</v>
      </c>
      <c r="F4748" s="53" t="s">
        <v>281</v>
      </c>
      <c r="G4748" s="54">
        <f>SUM('Ralawise Price List 2021'!G4748/(1-Calculator!$G$14))</f>
        <v>221.9</v>
      </c>
      <c r="H4748" s="55" t="s">
        <v>224</v>
      </c>
      <c r="I4748" s="56">
        <f>SUM('Ralawise Price List 2021'!I4748/(1-Calculator!$G$14))</f>
        <v>221.9</v>
      </c>
      <c r="J4748" s="57">
        <v>221.9</v>
      </c>
      <c r="K4748" s="39"/>
      <c r="L4748" s="39"/>
    </row>
    <row r="4749" spans="1:12" s="2" customFormat="1" ht="14" x14ac:dyDescent="0.15">
      <c r="A4749" s="48" t="s">
        <v>6606</v>
      </c>
      <c r="B4749" s="49" t="s">
        <v>6718</v>
      </c>
      <c r="C4749" s="50" t="s">
        <v>6719</v>
      </c>
      <c r="D4749" s="51" t="s">
        <v>57</v>
      </c>
      <c r="E4749" s="52" t="s">
        <v>65</v>
      </c>
      <c r="F4749" s="53" t="s">
        <v>281</v>
      </c>
      <c r="G4749" s="54">
        <f>SUM('Ralawise Price List 2021'!G4749/(1-Calculator!$G$14))</f>
        <v>376.35</v>
      </c>
      <c r="H4749" s="55" t="s">
        <v>224</v>
      </c>
      <c r="I4749" s="56">
        <f>SUM('Ralawise Price List 2021'!I4749/(1-Calculator!$G$14))</f>
        <v>376.35</v>
      </c>
      <c r="J4749" s="57">
        <v>376.35</v>
      </c>
      <c r="K4749" s="39"/>
      <c r="L4749" s="39"/>
    </row>
    <row r="4750" spans="1:12" s="2" customFormat="1" ht="14" x14ac:dyDescent="0.15">
      <c r="A4750" s="48" t="s">
        <v>6606</v>
      </c>
      <c r="B4750" s="49" t="s">
        <v>6718</v>
      </c>
      <c r="C4750" s="50" t="s">
        <v>6719</v>
      </c>
      <c r="D4750" s="51" t="s">
        <v>57</v>
      </c>
      <c r="E4750" s="52" t="s">
        <v>369</v>
      </c>
      <c r="F4750" s="53" t="s">
        <v>281</v>
      </c>
      <c r="G4750" s="54">
        <f>SUM('Ralawise Price List 2021'!G4750/(1-Calculator!$G$14))</f>
        <v>385.75</v>
      </c>
      <c r="H4750" s="55" t="s">
        <v>224</v>
      </c>
      <c r="I4750" s="56">
        <f>SUM('Ralawise Price List 2021'!I4750/(1-Calculator!$G$14))</f>
        <v>385.75</v>
      </c>
      <c r="J4750" s="57">
        <v>385.75</v>
      </c>
      <c r="K4750" s="39"/>
      <c r="L4750" s="39"/>
    </row>
    <row r="4751" spans="1:12" s="2" customFormat="1" ht="14" x14ac:dyDescent="0.15">
      <c r="A4751" s="48" t="s">
        <v>6606</v>
      </c>
      <c r="B4751" s="49" t="s">
        <v>6720</v>
      </c>
      <c r="C4751" s="50" t="s">
        <v>6721</v>
      </c>
      <c r="D4751" s="51" t="s">
        <v>57</v>
      </c>
      <c r="E4751" s="52" t="s">
        <v>65</v>
      </c>
      <c r="F4751" s="53" t="s">
        <v>281</v>
      </c>
      <c r="G4751" s="54">
        <f>SUM('Ralawise Price List 2021'!G4751/(1-Calculator!$G$14))</f>
        <v>400.25</v>
      </c>
      <c r="H4751" s="55" t="s">
        <v>224</v>
      </c>
      <c r="I4751" s="56">
        <f>SUM('Ralawise Price List 2021'!I4751/(1-Calculator!$G$14))</f>
        <v>400.25</v>
      </c>
      <c r="J4751" s="57">
        <v>400.25</v>
      </c>
      <c r="K4751" s="39"/>
      <c r="L4751" s="39"/>
    </row>
    <row r="4752" spans="1:12" s="2" customFormat="1" ht="14" x14ac:dyDescent="0.15">
      <c r="A4752" s="48" t="s">
        <v>6606</v>
      </c>
      <c r="B4752" s="49" t="s">
        <v>6720</v>
      </c>
      <c r="C4752" s="50" t="s">
        <v>6721</v>
      </c>
      <c r="D4752" s="51" t="s">
        <v>57</v>
      </c>
      <c r="E4752" s="52" t="s">
        <v>369</v>
      </c>
      <c r="F4752" s="53" t="s">
        <v>281</v>
      </c>
      <c r="G4752" s="54">
        <f>SUM('Ralawise Price List 2021'!G4752/(1-Calculator!$G$14))</f>
        <v>410.05</v>
      </c>
      <c r="H4752" s="55" t="s">
        <v>224</v>
      </c>
      <c r="I4752" s="56">
        <f>SUM('Ralawise Price List 2021'!I4752/(1-Calculator!$G$14))</f>
        <v>410.05</v>
      </c>
      <c r="J4752" s="57">
        <v>410.05</v>
      </c>
      <c r="K4752" s="39"/>
      <c r="L4752" s="39"/>
    </row>
    <row r="4753" spans="1:12" s="2" customFormat="1" ht="14" x14ac:dyDescent="0.15">
      <c r="A4753" s="48" t="s">
        <v>6606</v>
      </c>
      <c r="B4753" s="49" t="s">
        <v>6722</v>
      </c>
      <c r="C4753" s="50" t="s">
        <v>6723</v>
      </c>
      <c r="D4753" s="51" t="s">
        <v>57</v>
      </c>
      <c r="E4753" s="52" t="s">
        <v>65</v>
      </c>
      <c r="F4753" s="53" t="s">
        <v>281</v>
      </c>
      <c r="G4753" s="54">
        <f>SUM('Ralawise Price List 2021'!G4753/(1-Calculator!$G$14))</f>
        <v>414.35</v>
      </c>
      <c r="H4753" s="55" t="s">
        <v>224</v>
      </c>
      <c r="I4753" s="56">
        <f>SUM('Ralawise Price List 2021'!I4753/(1-Calculator!$G$14))</f>
        <v>414.35</v>
      </c>
      <c r="J4753" s="57">
        <v>414.35</v>
      </c>
      <c r="K4753" s="39"/>
      <c r="L4753" s="39"/>
    </row>
    <row r="4754" spans="1:12" s="2" customFormat="1" ht="14" x14ac:dyDescent="0.15">
      <c r="A4754" s="48" t="s">
        <v>6606</v>
      </c>
      <c r="B4754" s="49" t="s">
        <v>6724</v>
      </c>
      <c r="C4754" s="50" t="s">
        <v>6725</v>
      </c>
      <c r="D4754" s="51" t="s">
        <v>57</v>
      </c>
      <c r="E4754" s="52" t="s">
        <v>65</v>
      </c>
      <c r="F4754" s="53" t="s">
        <v>281</v>
      </c>
      <c r="G4754" s="54">
        <f>SUM('Ralawise Price List 2021'!G4754/(1-Calculator!$G$14))</f>
        <v>414.35</v>
      </c>
      <c r="H4754" s="55" t="s">
        <v>224</v>
      </c>
      <c r="I4754" s="56">
        <f>SUM('Ralawise Price List 2021'!I4754/(1-Calculator!$G$14))</f>
        <v>414.35</v>
      </c>
      <c r="J4754" s="57">
        <v>414.35</v>
      </c>
      <c r="K4754" s="39"/>
      <c r="L4754" s="39"/>
    </row>
    <row r="4755" spans="1:12" s="2" customFormat="1" ht="14" x14ac:dyDescent="0.15">
      <c r="A4755" s="48" t="s">
        <v>6606</v>
      </c>
      <c r="B4755" s="49" t="s">
        <v>6726</v>
      </c>
      <c r="C4755" s="50" t="s">
        <v>6727</v>
      </c>
      <c r="D4755" s="51" t="s">
        <v>138</v>
      </c>
      <c r="E4755" s="52" t="s">
        <v>6609</v>
      </c>
      <c r="F4755" s="53" t="s">
        <v>212</v>
      </c>
      <c r="G4755" s="54">
        <f>SUM('Ralawise Price List 2021'!G4755/(1-Calculator!$G$14))</f>
        <v>45.5</v>
      </c>
      <c r="H4755" s="55" t="s">
        <v>151</v>
      </c>
      <c r="I4755" s="56">
        <f>SUM('Ralawise Price List 2021'!I4755/(1-Calculator!$G$14))</f>
        <v>49.4</v>
      </c>
      <c r="J4755" s="57">
        <v>53.35</v>
      </c>
      <c r="K4755" s="39"/>
      <c r="L4755" s="39"/>
    </row>
    <row r="4756" spans="1:12" s="2" customFormat="1" ht="14" x14ac:dyDescent="0.15">
      <c r="A4756" s="48" t="s">
        <v>6606</v>
      </c>
      <c r="B4756" s="49" t="s">
        <v>6726</v>
      </c>
      <c r="C4756" s="50" t="s">
        <v>6727</v>
      </c>
      <c r="D4756" s="51" t="s">
        <v>42</v>
      </c>
      <c r="E4756" s="52" t="s">
        <v>6609</v>
      </c>
      <c r="F4756" s="53" t="s">
        <v>212</v>
      </c>
      <c r="G4756" s="54">
        <f>SUM('Ralawise Price List 2021'!G4756/(1-Calculator!$G$14))</f>
        <v>48.25</v>
      </c>
      <c r="H4756" s="55" t="s">
        <v>151</v>
      </c>
      <c r="I4756" s="56">
        <f>SUM('Ralawise Price List 2021'!I4756/(1-Calculator!$G$14))</f>
        <v>52.15</v>
      </c>
      <c r="J4756" s="57">
        <v>56.1</v>
      </c>
      <c r="K4756" s="39"/>
      <c r="L4756" s="39"/>
    </row>
    <row r="4757" spans="1:12" s="2" customFormat="1" ht="14" x14ac:dyDescent="0.15">
      <c r="A4757" s="48" t="s">
        <v>6606</v>
      </c>
      <c r="B4757" s="49" t="s">
        <v>6728</v>
      </c>
      <c r="C4757" s="50" t="s">
        <v>6729</v>
      </c>
      <c r="D4757" s="51" t="s">
        <v>42</v>
      </c>
      <c r="E4757" s="52" t="s">
        <v>65</v>
      </c>
      <c r="F4757" s="53" t="s">
        <v>212</v>
      </c>
      <c r="G4757" s="54">
        <f>SUM('Ralawise Price List 2021'!G4757/(1-Calculator!$G$14))</f>
        <v>60</v>
      </c>
      <c r="H4757" s="55" t="s">
        <v>151</v>
      </c>
      <c r="I4757" s="56">
        <f>SUM('Ralawise Price List 2021'!I4757/(1-Calculator!$G$14))</f>
        <v>60</v>
      </c>
      <c r="J4757" s="57">
        <v>60</v>
      </c>
      <c r="K4757" s="39"/>
      <c r="L4757" s="39"/>
    </row>
    <row r="4758" spans="1:12" s="2" customFormat="1" ht="14" x14ac:dyDescent="0.15">
      <c r="A4758" s="48" t="s">
        <v>6606</v>
      </c>
      <c r="B4758" s="49" t="s">
        <v>6728</v>
      </c>
      <c r="C4758" s="50" t="s">
        <v>6729</v>
      </c>
      <c r="D4758" s="51" t="s">
        <v>42</v>
      </c>
      <c r="E4758" s="52" t="s">
        <v>369</v>
      </c>
      <c r="F4758" s="53" t="s">
        <v>212</v>
      </c>
      <c r="G4758" s="54">
        <f>SUM('Ralawise Price List 2021'!G4758/(1-Calculator!$G$14))</f>
        <v>76.849999999999994</v>
      </c>
      <c r="H4758" s="55" t="s">
        <v>151</v>
      </c>
      <c r="I4758" s="56">
        <f>SUM('Ralawise Price List 2021'!I4758/(1-Calculator!$G$14))</f>
        <v>76.849999999999994</v>
      </c>
      <c r="J4758" s="57">
        <v>76.849999999999994</v>
      </c>
      <c r="K4758" s="39"/>
      <c r="L4758" s="39"/>
    </row>
    <row r="4759" spans="1:12" s="2" customFormat="1" ht="14" x14ac:dyDescent="0.15">
      <c r="A4759" s="48" t="s">
        <v>6606</v>
      </c>
      <c r="B4759" s="49" t="s">
        <v>6728</v>
      </c>
      <c r="C4759" s="50" t="s">
        <v>6729</v>
      </c>
      <c r="D4759" s="51" t="s">
        <v>138</v>
      </c>
      <c r="E4759" s="52" t="s">
        <v>65</v>
      </c>
      <c r="F4759" s="53" t="s">
        <v>212</v>
      </c>
      <c r="G4759" s="54">
        <f>SUM('Ralawise Price List 2021'!G4759/(1-Calculator!$G$14))</f>
        <v>60</v>
      </c>
      <c r="H4759" s="55" t="s">
        <v>151</v>
      </c>
      <c r="I4759" s="56">
        <f>SUM('Ralawise Price List 2021'!I4759/(1-Calculator!$G$14))</f>
        <v>60</v>
      </c>
      <c r="J4759" s="57">
        <v>60</v>
      </c>
      <c r="K4759" s="39"/>
      <c r="L4759" s="39"/>
    </row>
    <row r="4760" spans="1:12" s="2" customFormat="1" ht="14" x14ac:dyDescent="0.15">
      <c r="A4760" s="48" t="s">
        <v>6606</v>
      </c>
      <c r="B4760" s="49" t="s">
        <v>6730</v>
      </c>
      <c r="C4760" s="50" t="s">
        <v>6731</v>
      </c>
      <c r="D4760" s="51" t="s">
        <v>42</v>
      </c>
      <c r="E4760" s="52" t="s">
        <v>111</v>
      </c>
      <c r="F4760" s="53" t="s">
        <v>212</v>
      </c>
      <c r="G4760" s="54">
        <f>SUM('Ralawise Price List 2021'!G4760/(1-Calculator!$G$14))</f>
        <v>60</v>
      </c>
      <c r="H4760" s="55" t="s">
        <v>151</v>
      </c>
      <c r="I4760" s="56">
        <f>SUM('Ralawise Price List 2021'!I4760/(1-Calculator!$G$14))</f>
        <v>60</v>
      </c>
      <c r="J4760" s="57">
        <v>60</v>
      </c>
      <c r="K4760" s="39"/>
      <c r="L4760" s="39"/>
    </row>
    <row r="4761" spans="1:12" s="2" customFormat="1" ht="14" x14ac:dyDescent="0.15">
      <c r="A4761" s="48" t="s">
        <v>6606</v>
      </c>
      <c r="B4761" s="49" t="s">
        <v>6730</v>
      </c>
      <c r="C4761" s="50" t="s">
        <v>6731</v>
      </c>
      <c r="D4761" s="51" t="s">
        <v>42</v>
      </c>
      <c r="E4761" s="52" t="s">
        <v>112</v>
      </c>
      <c r="F4761" s="53" t="s">
        <v>212</v>
      </c>
      <c r="G4761" s="54">
        <f>SUM('Ralawise Price List 2021'!G4761/(1-Calculator!$G$14))</f>
        <v>60</v>
      </c>
      <c r="H4761" s="55" t="s">
        <v>151</v>
      </c>
      <c r="I4761" s="56">
        <f>SUM('Ralawise Price List 2021'!I4761/(1-Calculator!$G$14))</f>
        <v>60</v>
      </c>
      <c r="J4761" s="57">
        <v>60</v>
      </c>
      <c r="K4761" s="39"/>
      <c r="L4761" s="39"/>
    </row>
    <row r="4762" spans="1:12" s="2" customFormat="1" ht="14" x14ac:dyDescent="0.15">
      <c r="A4762" s="48" t="s">
        <v>6606</v>
      </c>
      <c r="B4762" s="49" t="s">
        <v>6730</v>
      </c>
      <c r="C4762" s="50" t="s">
        <v>6731</v>
      </c>
      <c r="D4762" s="51" t="s">
        <v>42</v>
      </c>
      <c r="E4762" s="52" t="s">
        <v>369</v>
      </c>
      <c r="F4762" s="53" t="s">
        <v>212</v>
      </c>
      <c r="G4762" s="54">
        <f>SUM('Ralawise Price List 2021'!G4762/(1-Calculator!$G$14))</f>
        <v>82.35</v>
      </c>
      <c r="H4762" s="55" t="s">
        <v>151</v>
      </c>
      <c r="I4762" s="56">
        <f>SUM('Ralawise Price List 2021'!I4762/(1-Calculator!$G$14))</f>
        <v>82.35</v>
      </c>
      <c r="J4762" s="57">
        <v>82.35</v>
      </c>
      <c r="K4762" s="39"/>
      <c r="L4762" s="39"/>
    </row>
    <row r="4763" spans="1:12" s="2" customFormat="1" ht="14" x14ac:dyDescent="0.15">
      <c r="A4763" s="48" t="s">
        <v>6606</v>
      </c>
      <c r="B4763" s="49" t="s">
        <v>6730</v>
      </c>
      <c r="C4763" s="50" t="s">
        <v>6731</v>
      </c>
      <c r="D4763" s="51" t="s">
        <v>42</v>
      </c>
      <c r="E4763" s="52" t="s">
        <v>4944</v>
      </c>
      <c r="F4763" s="53" t="s">
        <v>212</v>
      </c>
      <c r="G4763" s="54">
        <f>SUM('Ralawise Price List 2021'!G4763/(1-Calculator!$G$14))</f>
        <v>84.7</v>
      </c>
      <c r="H4763" s="55" t="s">
        <v>151</v>
      </c>
      <c r="I4763" s="56">
        <f>SUM('Ralawise Price List 2021'!I4763/(1-Calculator!$G$14))</f>
        <v>84.7</v>
      </c>
      <c r="J4763" s="57">
        <v>84.7</v>
      </c>
      <c r="K4763" s="39"/>
      <c r="L4763" s="39"/>
    </row>
    <row r="4764" spans="1:12" s="2" customFormat="1" ht="14" x14ac:dyDescent="0.15">
      <c r="A4764" s="48" t="s">
        <v>6606</v>
      </c>
      <c r="B4764" s="49" t="s">
        <v>6730</v>
      </c>
      <c r="C4764" s="50" t="s">
        <v>6731</v>
      </c>
      <c r="D4764" s="51" t="s">
        <v>138</v>
      </c>
      <c r="E4764" s="52" t="s">
        <v>111</v>
      </c>
      <c r="F4764" s="53" t="s">
        <v>212</v>
      </c>
      <c r="G4764" s="54">
        <f>SUM('Ralawise Price List 2021'!G4764/(1-Calculator!$G$14))</f>
        <v>60</v>
      </c>
      <c r="H4764" s="55" t="s">
        <v>151</v>
      </c>
      <c r="I4764" s="56">
        <f>SUM('Ralawise Price List 2021'!I4764/(1-Calculator!$G$14))</f>
        <v>60</v>
      </c>
      <c r="J4764" s="57">
        <v>60</v>
      </c>
      <c r="K4764" s="39"/>
      <c r="L4764" s="39"/>
    </row>
    <row r="4765" spans="1:12" s="2" customFormat="1" ht="14" x14ac:dyDescent="0.15">
      <c r="A4765" s="48" t="s">
        <v>6606</v>
      </c>
      <c r="B4765" s="49" t="s">
        <v>6730</v>
      </c>
      <c r="C4765" s="50" t="s">
        <v>6731</v>
      </c>
      <c r="D4765" s="51" t="s">
        <v>138</v>
      </c>
      <c r="E4765" s="52" t="s">
        <v>112</v>
      </c>
      <c r="F4765" s="53" t="s">
        <v>212</v>
      </c>
      <c r="G4765" s="54">
        <f>SUM('Ralawise Price List 2021'!G4765/(1-Calculator!$G$14))</f>
        <v>60</v>
      </c>
      <c r="H4765" s="55" t="s">
        <v>151</v>
      </c>
      <c r="I4765" s="56">
        <f>SUM('Ralawise Price List 2021'!I4765/(1-Calculator!$G$14))</f>
        <v>60</v>
      </c>
      <c r="J4765" s="57">
        <v>60</v>
      </c>
      <c r="K4765" s="39"/>
      <c r="L4765" s="39"/>
    </row>
    <row r="4766" spans="1:12" s="2" customFormat="1" ht="14" x14ac:dyDescent="0.15">
      <c r="A4766" s="48" t="s">
        <v>6606</v>
      </c>
      <c r="B4766" s="49" t="s">
        <v>6730</v>
      </c>
      <c r="C4766" s="50" t="s">
        <v>6731</v>
      </c>
      <c r="D4766" s="51" t="s">
        <v>138</v>
      </c>
      <c r="E4766" s="52" t="s">
        <v>369</v>
      </c>
      <c r="F4766" s="53" t="s">
        <v>212</v>
      </c>
      <c r="G4766" s="54">
        <f>SUM('Ralawise Price List 2021'!G4766/(1-Calculator!$G$14))</f>
        <v>82.35</v>
      </c>
      <c r="H4766" s="55" t="s">
        <v>151</v>
      </c>
      <c r="I4766" s="56">
        <f>SUM('Ralawise Price List 2021'!I4766/(1-Calculator!$G$14))</f>
        <v>82.35</v>
      </c>
      <c r="J4766" s="57">
        <v>82.35</v>
      </c>
      <c r="K4766" s="39"/>
      <c r="L4766" s="39"/>
    </row>
    <row r="4767" spans="1:12" s="2" customFormat="1" ht="14" x14ac:dyDescent="0.15">
      <c r="A4767" s="48" t="s">
        <v>6606</v>
      </c>
      <c r="B4767" s="49" t="s">
        <v>6730</v>
      </c>
      <c r="C4767" s="50" t="s">
        <v>6731</v>
      </c>
      <c r="D4767" s="51" t="s">
        <v>138</v>
      </c>
      <c r="E4767" s="52" t="s">
        <v>4944</v>
      </c>
      <c r="F4767" s="53" t="s">
        <v>212</v>
      </c>
      <c r="G4767" s="54">
        <f>SUM('Ralawise Price List 2021'!G4767/(1-Calculator!$G$14))</f>
        <v>84.7</v>
      </c>
      <c r="H4767" s="55" t="s">
        <v>151</v>
      </c>
      <c r="I4767" s="56">
        <f>SUM('Ralawise Price List 2021'!I4767/(1-Calculator!$G$14))</f>
        <v>84.7</v>
      </c>
      <c r="J4767" s="57">
        <v>84.7</v>
      </c>
      <c r="K4767" s="39"/>
      <c r="L4767" s="39"/>
    </row>
    <row r="4768" spans="1:12" s="2" customFormat="1" ht="14" x14ac:dyDescent="0.15">
      <c r="A4768" s="48" t="s">
        <v>6606</v>
      </c>
      <c r="B4768" s="49" t="s">
        <v>6732</v>
      </c>
      <c r="C4768" s="50" t="s">
        <v>765</v>
      </c>
      <c r="D4768" s="51" t="s">
        <v>57</v>
      </c>
      <c r="E4768" s="52" t="s">
        <v>65</v>
      </c>
      <c r="F4768" s="53" t="s">
        <v>212</v>
      </c>
      <c r="G4768" s="54">
        <f>SUM('Ralawise Price List 2021'!G4768/(1-Calculator!$G$14))</f>
        <v>89.8</v>
      </c>
      <c r="H4768" s="55" t="s">
        <v>151</v>
      </c>
      <c r="I4768" s="56">
        <f>SUM('Ralawise Price List 2021'!I4768/(1-Calculator!$G$14))</f>
        <v>89.8</v>
      </c>
      <c r="J4768" s="57">
        <v>89.8</v>
      </c>
      <c r="K4768" s="39"/>
      <c r="L4768" s="39"/>
    </row>
    <row r="4769" spans="1:12" s="2" customFormat="1" ht="14" x14ac:dyDescent="0.15">
      <c r="A4769" s="48" t="s">
        <v>6606</v>
      </c>
      <c r="B4769" s="49" t="s">
        <v>6733</v>
      </c>
      <c r="C4769" s="50" t="s">
        <v>761</v>
      </c>
      <c r="D4769" s="51" t="s">
        <v>57</v>
      </c>
      <c r="E4769" s="52" t="s">
        <v>298</v>
      </c>
      <c r="F4769" s="53" t="s">
        <v>212</v>
      </c>
      <c r="G4769" s="54">
        <f>SUM('Ralawise Price List 2021'!G4769/(1-Calculator!$G$14))</f>
        <v>89.8</v>
      </c>
      <c r="H4769" s="55" t="s">
        <v>151</v>
      </c>
      <c r="I4769" s="56">
        <f>SUM('Ralawise Price List 2021'!I4769/(1-Calculator!$G$14))</f>
        <v>89.8</v>
      </c>
      <c r="J4769" s="57">
        <v>89.8</v>
      </c>
      <c r="K4769" s="39"/>
      <c r="L4769" s="39"/>
    </row>
    <row r="4770" spans="1:12" s="2" customFormat="1" ht="14" x14ac:dyDescent="0.15">
      <c r="A4770" s="48" t="s">
        <v>6606</v>
      </c>
      <c r="B4770" s="49" t="s">
        <v>6733</v>
      </c>
      <c r="C4770" s="50" t="s">
        <v>761</v>
      </c>
      <c r="D4770" s="51" t="s">
        <v>57</v>
      </c>
      <c r="E4770" s="52" t="s">
        <v>298</v>
      </c>
      <c r="F4770" s="53" t="s">
        <v>212</v>
      </c>
      <c r="G4770" s="54">
        <f>SUM('Ralawise Price List 2021'!G4770/(1-Calculator!$G$14))</f>
        <v>89.8</v>
      </c>
      <c r="H4770" s="55" t="s">
        <v>151</v>
      </c>
      <c r="I4770" s="56">
        <f>SUM('Ralawise Price List 2021'!I4770/(1-Calculator!$G$14))</f>
        <v>89.8</v>
      </c>
      <c r="J4770" s="57">
        <v>89.8</v>
      </c>
      <c r="K4770" s="39"/>
      <c r="L4770" s="39"/>
    </row>
    <row r="4771" spans="1:12" s="2" customFormat="1" ht="14" x14ac:dyDescent="0.15">
      <c r="A4771" s="48" t="s">
        <v>6606</v>
      </c>
      <c r="B4771" s="49" t="s">
        <v>6734</v>
      </c>
      <c r="C4771" s="50" t="s">
        <v>6735</v>
      </c>
      <c r="D4771" s="51" t="s">
        <v>57</v>
      </c>
      <c r="E4771" s="52" t="s">
        <v>50</v>
      </c>
      <c r="F4771" s="53" t="s">
        <v>212</v>
      </c>
      <c r="G4771" s="54">
        <f>SUM('Ralawise Price List 2021'!G4771/(1-Calculator!$G$14))</f>
        <v>87.85</v>
      </c>
      <c r="H4771" s="55" t="s">
        <v>151</v>
      </c>
      <c r="I4771" s="56">
        <f>SUM('Ralawise Price List 2021'!I4771/(1-Calculator!$G$14))</f>
        <v>87.85</v>
      </c>
      <c r="J4771" s="57">
        <v>87.85</v>
      </c>
      <c r="K4771" s="39"/>
      <c r="L4771" s="39"/>
    </row>
    <row r="4772" spans="1:12" s="2" customFormat="1" ht="14" x14ac:dyDescent="0.15">
      <c r="A4772" s="48" t="s">
        <v>6606</v>
      </c>
      <c r="B4772" s="49" t="s">
        <v>6734</v>
      </c>
      <c r="C4772" s="50" t="s">
        <v>6735</v>
      </c>
      <c r="D4772" s="51" t="s">
        <v>57</v>
      </c>
      <c r="E4772" s="52" t="s">
        <v>59</v>
      </c>
      <c r="F4772" s="53" t="s">
        <v>212</v>
      </c>
      <c r="G4772" s="54">
        <f>SUM('Ralawise Price List 2021'!G4772/(1-Calculator!$G$14))</f>
        <v>92.9</v>
      </c>
      <c r="H4772" s="55" t="s">
        <v>151</v>
      </c>
      <c r="I4772" s="56">
        <f>SUM('Ralawise Price List 2021'!I4772/(1-Calculator!$G$14))</f>
        <v>92.9</v>
      </c>
      <c r="J4772" s="57">
        <v>92.9</v>
      </c>
      <c r="K4772" s="39"/>
      <c r="L4772" s="39"/>
    </row>
    <row r="4773" spans="1:12" s="2" customFormat="1" ht="14" x14ac:dyDescent="0.15">
      <c r="A4773" s="48" t="s">
        <v>6606</v>
      </c>
      <c r="B4773" s="49" t="s">
        <v>6736</v>
      </c>
      <c r="C4773" s="50" t="s">
        <v>6737</v>
      </c>
      <c r="D4773" s="51" t="s">
        <v>138</v>
      </c>
      <c r="E4773" s="52" t="s">
        <v>65</v>
      </c>
      <c r="F4773" s="53" t="s">
        <v>212</v>
      </c>
      <c r="G4773" s="54">
        <f>SUM('Ralawise Price List 2021'!G4773/(1-Calculator!$G$14))</f>
        <v>54.5</v>
      </c>
      <c r="H4773" s="55" t="s">
        <v>151</v>
      </c>
      <c r="I4773" s="56">
        <f>SUM('Ralawise Price List 2021'!I4773/(1-Calculator!$G$14))</f>
        <v>54.5</v>
      </c>
      <c r="J4773" s="57">
        <v>54.5</v>
      </c>
      <c r="K4773" s="39"/>
      <c r="L4773" s="39"/>
    </row>
    <row r="4774" spans="1:12" s="2" customFormat="1" ht="14" x14ac:dyDescent="0.15">
      <c r="A4774" s="48" t="s">
        <v>6606</v>
      </c>
      <c r="B4774" s="49" t="s">
        <v>6736</v>
      </c>
      <c r="C4774" s="50" t="s">
        <v>6737</v>
      </c>
      <c r="D4774" s="51" t="s">
        <v>42</v>
      </c>
      <c r="E4774" s="52" t="s">
        <v>65</v>
      </c>
      <c r="F4774" s="53" t="s">
        <v>212</v>
      </c>
      <c r="G4774" s="54">
        <f>SUM('Ralawise Price List 2021'!G4774/(1-Calculator!$G$14))</f>
        <v>61.95</v>
      </c>
      <c r="H4774" s="55" t="s">
        <v>151</v>
      </c>
      <c r="I4774" s="56">
        <f>SUM('Ralawise Price List 2021'!I4774/(1-Calculator!$G$14))</f>
        <v>61.95</v>
      </c>
      <c r="J4774" s="57">
        <v>61.95</v>
      </c>
      <c r="K4774" s="39"/>
      <c r="L4774" s="39"/>
    </row>
    <row r="4775" spans="1:12" s="2" customFormat="1" ht="14" x14ac:dyDescent="0.15">
      <c r="A4775" s="48" t="s">
        <v>6606</v>
      </c>
      <c r="B4775" s="49" t="s">
        <v>6736</v>
      </c>
      <c r="C4775" s="50" t="s">
        <v>6737</v>
      </c>
      <c r="D4775" s="51" t="s">
        <v>42</v>
      </c>
      <c r="E4775" s="52" t="s">
        <v>65</v>
      </c>
      <c r="F4775" s="53" t="s">
        <v>212</v>
      </c>
      <c r="G4775" s="54">
        <f>SUM('Ralawise Price List 2021'!G4775/(1-Calculator!$G$14))</f>
        <v>61.95</v>
      </c>
      <c r="H4775" s="55" t="s">
        <v>151</v>
      </c>
      <c r="I4775" s="56">
        <f>SUM('Ralawise Price List 2021'!I4775/(1-Calculator!$G$14))</f>
        <v>61.95</v>
      </c>
      <c r="J4775" s="57">
        <v>61.95</v>
      </c>
      <c r="K4775" s="39"/>
      <c r="L4775" s="39"/>
    </row>
    <row r="4776" spans="1:12" s="2" customFormat="1" ht="14" x14ac:dyDescent="0.15">
      <c r="A4776" s="48" t="s">
        <v>6606</v>
      </c>
      <c r="B4776" s="49" t="s">
        <v>6738</v>
      </c>
      <c r="C4776" s="50" t="s">
        <v>6739</v>
      </c>
      <c r="D4776" s="51" t="s">
        <v>138</v>
      </c>
      <c r="E4776" s="52" t="s">
        <v>65</v>
      </c>
      <c r="F4776" s="53" t="s">
        <v>212</v>
      </c>
      <c r="G4776" s="54">
        <f>SUM('Ralawise Price List 2021'!G4776/(1-Calculator!$G$14))</f>
        <v>58.8</v>
      </c>
      <c r="H4776" s="55" t="s">
        <v>151</v>
      </c>
      <c r="I4776" s="56">
        <f>SUM('Ralawise Price List 2021'!I4776/(1-Calculator!$G$14))</f>
        <v>58.8</v>
      </c>
      <c r="J4776" s="57">
        <v>58.8</v>
      </c>
      <c r="K4776" s="39"/>
      <c r="L4776" s="39"/>
    </row>
    <row r="4777" spans="1:12" s="2" customFormat="1" ht="14" x14ac:dyDescent="0.15">
      <c r="A4777" s="48" t="s">
        <v>6606</v>
      </c>
      <c r="B4777" s="49" t="s">
        <v>6738</v>
      </c>
      <c r="C4777" s="50" t="s">
        <v>6739</v>
      </c>
      <c r="D4777" s="51" t="s">
        <v>138</v>
      </c>
      <c r="E4777" s="52" t="s">
        <v>369</v>
      </c>
      <c r="F4777" s="53" t="s">
        <v>212</v>
      </c>
      <c r="G4777" s="54">
        <f>SUM('Ralawise Price List 2021'!G4777/(1-Calculator!$G$14))</f>
        <v>72.55</v>
      </c>
      <c r="H4777" s="55" t="s">
        <v>151</v>
      </c>
      <c r="I4777" s="56">
        <f>SUM('Ralawise Price List 2021'!I4777/(1-Calculator!$G$14))</f>
        <v>72.55</v>
      </c>
      <c r="J4777" s="57">
        <v>72.55</v>
      </c>
      <c r="K4777" s="39"/>
      <c r="L4777" s="39"/>
    </row>
    <row r="4778" spans="1:12" s="2" customFormat="1" ht="14" x14ac:dyDescent="0.15">
      <c r="A4778" s="48" t="s">
        <v>6606</v>
      </c>
      <c r="B4778" s="49" t="s">
        <v>6738</v>
      </c>
      <c r="C4778" s="50" t="s">
        <v>6739</v>
      </c>
      <c r="D4778" s="51" t="s">
        <v>42</v>
      </c>
      <c r="E4778" s="52" t="s">
        <v>65</v>
      </c>
      <c r="F4778" s="53" t="s">
        <v>212</v>
      </c>
      <c r="G4778" s="54">
        <f>SUM('Ralawise Price List 2021'!G4778/(1-Calculator!$G$14))</f>
        <v>61.55</v>
      </c>
      <c r="H4778" s="55" t="s">
        <v>151</v>
      </c>
      <c r="I4778" s="56">
        <f>SUM('Ralawise Price List 2021'!I4778/(1-Calculator!$G$14))</f>
        <v>61.55</v>
      </c>
      <c r="J4778" s="57">
        <v>61.55</v>
      </c>
      <c r="K4778" s="39"/>
      <c r="L4778" s="39"/>
    </row>
    <row r="4779" spans="1:12" s="2" customFormat="1" ht="14" x14ac:dyDescent="0.15">
      <c r="A4779" s="48" t="s">
        <v>6606</v>
      </c>
      <c r="B4779" s="49" t="s">
        <v>6738</v>
      </c>
      <c r="C4779" s="50" t="s">
        <v>6739</v>
      </c>
      <c r="D4779" s="51" t="s">
        <v>42</v>
      </c>
      <c r="E4779" s="52" t="s">
        <v>65</v>
      </c>
      <c r="F4779" s="53" t="s">
        <v>212</v>
      </c>
      <c r="G4779" s="54">
        <f>SUM('Ralawise Price List 2021'!G4779/(1-Calculator!$G$14))</f>
        <v>61.55</v>
      </c>
      <c r="H4779" s="55" t="s">
        <v>151</v>
      </c>
      <c r="I4779" s="56">
        <f>SUM('Ralawise Price List 2021'!I4779/(1-Calculator!$G$14))</f>
        <v>61.55</v>
      </c>
      <c r="J4779" s="57">
        <v>61.55</v>
      </c>
      <c r="K4779" s="39"/>
      <c r="L4779" s="39"/>
    </row>
    <row r="4780" spans="1:12" s="2" customFormat="1" ht="14" x14ac:dyDescent="0.15">
      <c r="A4780" s="48" t="s">
        <v>6606</v>
      </c>
      <c r="B4780" s="49" t="s">
        <v>6738</v>
      </c>
      <c r="C4780" s="50" t="s">
        <v>6739</v>
      </c>
      <c r="D4780" s="51" t="s">
        <v>42</v>
      </c>
      <c r="E4780" s="52" t="s">
        <v>369</v>
      </c>
      <c r="F4780" s="53" t="s">
        <v>212</v>
      </c>
      <c r="G4780" s="54">
        <f>SUM('Ralawise Price List 2021'!G4780/(1-Calculator!$G$14))</f>
        <v>83.1</v>
      </c>
      <c r="H4780" s="55" t="s">
        <v>151</v>
      </c>
      <c r="I4780" s="56">
        <f>SUM('Ralawise Price List 2021'!I4780/(1-Calculator!$G$14))</f>
        <v>83.1</v>
      </c>
      <c r="J4780" s="57">
        <v>83.1</v>
      </c>
      <c r="K4780" s="39"/>
      <c r="L4780" s="39"/>
    </row>
    <row r="4781" spans="1:12" s="2" customFormat="1" ht="14" x14ac:dyDescent="0.15">
      <c r="A4781" s="48" t="s">
        <v>6606</v>
      </c>
      <c r="B4781" s="49" t="s">
        <v>6740</v>
      </c>
      <c r="C4781" s="50" t="s">
        <v>6741</v>
      </c>
      <c r="D4781" s="51" t="s">
        <v>57</v>
      </c>
      <c r="E4781" s="52" t="s">
        <v>6614</v>
      </c>
      <c r="F4781" s="53" t="s">
        <v>221</v>
      </c>
      <c r="G4781" s="54">
        <f>SUM('Ralawise Price List 2021'!G4781/(1-Calculator!$G$14))</f>
        <v>74.900000000000006</v>
      </c>
      <c r="H4781" s="55" t="s">
        <v>151</v>
      </c>
      <c r="I4781" s="56">
        <f>SUM('Ralawise Price List 2021'!I4781/(1-Calculator!$G$14))</f>
        <v>79.599999999999994</v>
      </c>
      <c r="J4781" s="57">
        <v>84.7</v>
      </c>
      <c r="K4781" s="39"/>
      <c r="L4781" s="39"/>
    </row>
    <row r="4782" spans="1:12" s="2" customFormat="1" ht="14" x14ac:dyDescent="0.15">
      <c r="A4782" s="48" t="s">
        <v>6606</v>
      </c>
      <c r="B4782" s="49" t="s">
        <v>6742</v>
      </c>
      <c r="C4782" s="50" t="s">
        <v>3538</v>
      </c>
      <c r="D4782" s="51" t="s">
        <v>57</v>
      </c>
      <c r="E4782" s="52" t="s">
        <v>65</v>
      </c>
      <c r="F4782" s="53" t="s">
        <v>221</v>
      </c>
      <c r="G4782" s="54">
        <f>SUM('Ralawise Price List 2021'!G4782/(1-Calculator!$G$14))</f>
        <v>85.5</v>
      </c>
      <c r="H4782" s="55" t="s">
        <v>151</v>
      </c>
      <c r="I4782" s="56">
        <f>SUM('Ralawise Price List 2021'!I4782/(1-Calculator!$G$14))</f>
        <v>85.5</v>
      </c>
      <c r="J4782" s="57">
        <v>85.5</v>
      </c>
      <c r="K4782" s="39"/>
      <c r="L4782" s="39"/>
    </row>
    <row r="4783" spans="1:12" s="2" customFormat="1" ht="14" x14ac:dyDescent="0.15">
      <c r="A4783" s="48" t="s">
        <v>6606</v>
      </c>
      <c r="B4783" s="49" t="s">
        <v>6743</v>
      </c>
      <c r="C4783" s="50" t="s">
        <v>6744</v>
      </c>
      <c r="D4783" s="51" t="s">
        <v>138</v>
      </c>
      <c r="E4783" s="52" t="s">
        <v>65</v>
      </c>
      <c r="F4783" s="53" t="s">
        <v>212</v>
      </c>
      <c r="G4783" s="54">
        <f>SUM('Ralawise Price List 2021'!G4783/(1-Calculator!$G$14))</f>
        <v>67.849999999999994</v>
      </c>
      <c r="H4783" s="55" t="s">
        <v>151</v>
      </c>
      <c r="I4783" s="56">
        <f>SUM('Ralawise Price List 2021'!I4783/(1-Calculator!$G$14))</f>
        <v>67.849999999999994</v>
      </c>
      <c r="J4783" s="57">
        <v>67.849999999999994</v>
      </c>
      <c r="K4783" s="39"/>
      <c r="L4783" s="39"/>
    </row>
    <row r="4784" spans="1:12" s="2" customFormat="1" ht="14" x14ac:dyDescent="0.15">
      <c r="A4784" s="48" t="s">
        <v>6606</v>
      </c>
      <c r="B4784" s="49" t="s">
        <v>6743</v>
      </c>
      <c r="C4784" s="50" t="s">
        <v>6744</v>
      </c>
      <c r="D4784" s="51" t="s">
        <v>42</v>
      </c>
      <c r="E4784" s="52" t="s">
        <v>65</v>
      </c>
      <c r="F4784" s="53" t="s">
        <v>212</v>
      </c>
      <c r="G4784" s="54">
        <f>SUM('Ralawise Price List 2021'!G4784/(1-Calculator!$G$14))</f>
        <v>77.25</v>
      </c>
      <c r="H4784" s="55" t="s">
        <v>151</v>
      </c>
      <c r="I4784" s="56">
        <f>SUM('Ralawise Price List 2021'!I4784/(1-Calculator!$G$14))</f>
        <v>77.25</v>
      </c>
      <c r="J4784" s="57">
        <v>77.25</v>
      </c>
      <c r="K4784" s="39"/>
      <c r="L4784" s="39"/>
    </row>
    <row r="4785" spans="1:12" s="2" customFormat="1" ht="14" x14ac:dyDescent="0.15">
      <c r="A4785" s="48" t="s">
        <v>6606</v>
      </c>
      <c r="B4785" s="49" t="s">
        <v>6743</v>
      </c>
      <c r="C4785" s="50" t="s">
        <v>6744</v>
      </c>
      <c r="D4785" s="51" t="s">
        <v>42</v>
      </c>
      <c r="E4785" s="52" t="s">
        <v>65</v>
      </c>
      <c r="F4785" s="53" t="s">
        <v>212</v>
      </c>
      <c r="G4785" s="54">
        <f>SUM('Ralawise Price List 2021'!G4785/(1-Calculator!$G$14))</f>
        <v>77.25</v>
      </c>
      <c r="H4785" s="55" t="s">
        <v>151</v>
      </c>
      <c r="I4785" s="56">
        <f>SUM('Ralawise Price List 2021'!I4785/(1-Calculator!$G$14))</f>
        <v>77.25</v>
      </c>
      <c r="J4785" s="57">
        <v>77.25</v>
      </c>
      <c r="K4785" s="39"/>
      <c r="L4785" s="39"/>
    </row>
    <row r="4786" spans="1:12" s="2" customFormat="1" ht="14" x14ac:dyDescent="0.15">
      <c r="A4786" s="48" t="s">
        <v>6606</v>
      </c>
      <c r="B4786" s="49" t="s">
        <v>6745</v>
      </c>
      <c r="C4786" s="50" t="s">
        <v>6746</v>
      </c>
      <c r="D4786" s="51" t="s">
        <v>138</v>
      </c>
      <c r="E4786" s="52" t="s">
        <v>65</v>
      </c>
      <c r="F4786" s="53" t="s">
        <v>212</v>
      </c>
      <c r="G4786" s="54">
        <f>SUM('Ralawise Price List 2021'!G4786/(1-Calculator!$G$14))</f>
        <v>67.849999999999994</v>
      </c>
      <c r="H4786" s="55" t="s">
        <v>151</v>
      </c>
      <c r="I4786" s="56">
        <f>SUM('Ralawise Price List 2021'!I4786/(1-Calculator!$G$14))</f>
        <v>67.849999999999994</v>
      </c>
      <c r="J4786" s="57">
        <v>67.849999999999994</v>
      </c>
      <c r="K4786" s="39"/>
      <c r="L4786" s="39"/>
    </row>
    <row r="4787" spans="1:12" s="2" customFormat="1" ht="14" x14ac:dyDescent="0.15">
      <c r="A4787" s="48" t="s">
        <v>6606</v>
      </c>
      <c r="B4787" s="49" t="s">
        <v>6745</v>
      </c>
      <c r="C4787" s="50" t="s">
        <v>6746</v>
      </c>
      <c r="D4787" s="51" t="s">
        <v>138</v>
      </c>
      <c r="E4787" s="52" t="s">
        <v>369</v>
      </c>
      <c r="F4787" s="53" t="s">
        <v>212</v>
      </c>
      <c r="G4787" s="54">
        <f>SUM('Ralawise Price List 2021'!G4787/(1-Calculator!$G$14))</f>
        <v>78.8</v>
      </c>
      <c r="H4787" s="55" t="s">
        <v>151</v>
      </c>
      <c r="I4787" s="56">
        <f>SUM('Ralawise Price List 2021'!I4787/(1-Calculator!$G$14))</f>
        <v>78.8</v>
      </c>
      <c r="J4787" s="57">
        <v>78.8</v>
      </c>
      <c r="K4787" s="39"/>
      <c r="L4787" s="39"/>
    </row>
    <row r="4788" spans="1:12" s="2" customFormat="1" ht="14" x14ac:dyDescent="0.15">
      <c r="A4788" s="48" t="s">
        <v>6606</v>
      </c>
      <c r="B4788" s="49" t="s">
        <v>6745</v>
      </c>
      <c r="C4788" s="50" t="s">
        <v>6746</v>
      </c>
      <c r="D4788" s="51" t="s">
        <v>42</v>
      </c>
      <c r="E4788" s="52" t="s">
        <v>65</v>
      </c>
      <c r="F4788" s="53" t="s">
        <v>212</v>
      </c>
      <c r="G4788" s="54">
        <f>SUM('Ralawise Price List 2021'!G4788/(1-Calculator!$G$14))</f>
        <v>77.25</v>
      </c>
      <c r="H4788" s="55" t="s">
        <v>151</v>
      </c>
      <c r="I4788" s="56">
        <f>SUM('Ralawise Price List 2021'!I4788/(1-Calculator!$G$14))</f>
        <v>77.25</v>
      </c>
      <c r="J4788" s="57">
        <v>77.25</v>
      </c>
      <c r="K4788" s="39"/>
      <c r="L4788" s="39"/>
    </row>
    <row r="4789" spans="1:12" s="2" customFormat="1" ht="14" x14ac:dyDescent="0.15">
      <c r="A4789" s="48" t="s">
        <v>6606</v>
      </c>
      <c r="B4789" s="49" t="s">
        <v>6745</v>
      </c>
      <c r="C4789" s="50" t="s">
        <v>6746</v>
      </c>
      <c r="D4789" s="51" t="s">
        <v>42</v>
      </c>
      <c r="E4789" s="52" t="s">
        <v>65</v>
      </c>
      <c r="F4789" s="53" t="s">
        <v>212</v>
      </c>
      <c r="G4789" s="54">
        <f>SUM('Ralawise Price List 2021'!G4789/(1-Calculator!$G$14))</f>
        <v>77.25</v>
      </c>
      <c r="H4789" s="55" t="s">
        <v>151</v>
      </c>
      <c r="I4789" s="56">
        <f>SUM('Ralawise Price List 2021'!I4789/(1-Calculator!$G$14))</f>
        <v>77.25</v>
      </c>
      <c r="J4789" s="57">
        <v>77.25</v>
      </c>
      <c r="K4789" s="39"/>
      <c r="L4789" s="39"/>
    </row>
    <row r="4790" spans="1:12" s="2" customFormat="1" ht="14" x14ac:dyDescent="0.15">
      <c r="A4790" s="48" t="s">
        <v>6606</v>
      </c>
      <c r="B4790" s="49" t="s">
        <v>6745</v>
      </c>
      <c r="C4790" s="50" t="s">
        <v>6746</v>
      </c>
      <c r="D4790" s="51" t="s">
        <v>42</v>
      </c>
      <c r="E4790" s="52" t="s">
        <v>369</v>
      </c>
      <c r="F4790" s="53" t="s">
        <v>212</v>
      </c>
      <c r="G4790" s="54">
        <f>SUM('Ralawise Price List 2021'!G4790/(1-Calculator!$G$14))</f>
        <v>89</v>
      </c>
      <c r="H4790" s="55" t="s">
        <v>151</v>
      </c>
      <c r="I4790" s="56">
        <f>SUM('Ralawise Price List 2021'!I4790/(1-Calculator!$G$14))</f>
        <v>89</v>
      </c>
      <c r="J4790" s="57">
        <v>89</v>
      </c>
      <c r="K4790" s="39"/>
      <c r="L4790" s="39"/>
    </row>
    <row r="4791" spans="1:12" s="2" customFormat="1" ht="14" x14ac:dyDescent="0.15">
      <c r="A4791" s="48" t="s">
        <v>6606</v>
      </c>
      <c r="B4791" s="49" t="s">
        <v>6745</v>
      </c>
      <c r="C4791" s="50" t="s">
        <v>6746</v>
      </c>
      <c r="D4791" s="51" t="s">
        <v>42</v>
      </c>
      <c r="E4791" s="52" t="s">
        <v>369</v>
      </c>
      <c r="F4791" s="53" t="s">
        <v>212</v>
      </c>
      <c r="G4791" s="54">
        <f>SUM('Ralawise Price List 2021'!G4791/(1-Calculator!$G$14))</f>
        <v>89</v>
      </c>
      <c r="H4791" s="55" t="s">
        <v>151</v>
      </c>
      <c r="I4791" s="56">
        <f>SUM('Ralawise Price List 2021'!I4791/(1-Calculator!$G$14))</f>
        <v>89</v>
      </c>
      <c r="J4791" s="57">
        <v>89</v>
      </c>
      <c r="K4791" s="39"/>
      <c r="L4791" s="39"/>
    </row>
    <row r="4792" spans="1:12" s="2" customFormat="1" ht="14" x14ac:dyDescent="0.15">
      <c r="A4792" s="48" t="s">
        <v>6606</v>
      </c>
      <c r="B4792" s="49" t="s">
        <v>6747</v>
      </c>
      <c r="C4792" s="50" t="s">
        <v>6748</v>
      </c>
      <c r="D4792" s="51" t="s">
        <v>138</v>
      </c>
      <c r="E4792" s="52" t="s">
        <v>65</v>
      </c>
      <c r="F4792" s="53" t="s">
        <v>212</v>
      </c>
      <c r="G4792" s="54">
        <f>SUM('Ralawise Price List 2021'!G4792/(1-Calculator!$G$14))</f>
        <v>59.6</v>
      </c>
      <c r="H4792" s="55" t="s">
        <v>151</v>
      </c>
      <c r="I4792" s="56">
        <f>SUM('Ralawise Price List 2021'!I4792/(1-Calculator!$G$14))</f>
        <v>59.6</v>
      </c>
      <c r="J4792" s="57">
        <v>59.6</v>
      </c>
      <c r="K4792" s="39"/>
      <c r="L4792" s="39"/>
    </row>
    <row r="4793" spans="1:12" s="2" customFormat="1" ht="14" x14ac:dyDescent="0.15">
      <c r="A4793" s="48" t="s">
        <v>6606</v>
      </c>
      <c r="B4793" s="49" t="s">
        <v>6747</v>
      </c>
      <c r="C4793" s="50" t="s">
        <v>6748</v>
      </c>
      <c r="D4793" s="51" t="s">
        <v>138</v>
      </c>
      <c r="E4793" s="52" t="s">
        <v>6749</v>
      </c>
      <c r="F4793" s="53" t="s">
        <v>212</v>
      </c>
      <c r="G4793" s="54">
        <f>SUM('Ralawise Price List 2021'!G4793/(1-Calculator!$G$14))</f>
        <v>74.099999999999994</v>
      </c>
      <c r="H4793" s="55" t="s">
        <v>151</v>
      </c>
      <c r="I4793" s="56">
        <f>SUM('Ralawise Price List 2021'!I4793/(1-Calculator!$G$14))</f>
        <v>74.099999999999994</v>
      </c>
      <c r="J4793" s="57">
        <v>74.099999999999994</v>
      </c>
      <c r="K4793" s="39"/>
      <c r="L4793" s="39"/>
    </row>
    <row r="4794" spans="1:12" s="2" customFormat="1" ht="14" x14ac:dyDescent="0.15">
      <c r="A4794" s="48" t="s">
        <v>6606</v>
      </c>
      <c r="B4794" s="49" t="s">
        <v>6747</v>
      </c>
      <c r="C4794" s="50" t="s">
        <v>6748</v>
      </c>
      <c r="D4794" s="51" t="s">
        <v>42</v>
      </c>
      <c r="E4794" s="52" t="s">
        <v>65</v>
      </c>
      <c r="F4794" s="53" t="s">
        <v>212</v>
      </c>
      <c r="G4794" s="54">
        <f>SUM('Ralawise Price List 2021'!G4794/(1-Calculator!$G$14))</f>
        <v>64.3</v>
      </c>
      <c r="H4794" s="55" t="s">
        <v>151</v>
      </c>
      <c r="I4794" s="56">
        <f>SUM('Ralawise Price List 2021'!I4794/(1-Calculator!$G$14))</f>
        <v>64.3</v>
      </c>
      <c r="J4794" s="57">
        <v>64.3</v>
      </c>
      <c r="K4794" s="39"/>
      <c r="L4794" s="39"/>
    </row>
    <row r="4795" spans="1:12" s="2" customFormat="1" ht="14" x14ac:dyDescent="0.15">
      <c r="A4795" s="48" t="s">
        <v>6606</v>
      </c>
      <c r="B4795" s="49" t="s">
        <v>6747</v>
      </c>
      <c r="C4795" s="50" t="s">
        <v>6748</v>
      </c>
      <c r="D4795" s="51" t="s">
        <v>42</v>
      </c>
      <c r="E4795" s="52" t="s">
        <v>65</v>
      </c>
      <c r="F4795" s="53" t="s">
        <v>212</v>
      </c>
      <c r="G4795" s="54">
        <f>SUM('Ralawise Price List 2021'!G4795/(1-Calculator!$G$14))</f>
        <v>64.3</v>
      </c>
      <c r="H4795" s="55" t="s">
        <v>151</v>
      </c>
      <c r="I4795" s="56">
        <f>SUM('Ralawise Price List 2021'!I4795/(1-Calculator!$G$14))</f>
        <v>64.3</v>
      </c>
      <c r="J4795" s="57">
        <v>64.3</v>
      </c>
      <c r="K4795" s="39"/>
      <c r="L4795" s="39"/>
    </row>
    <row r="4796" spans="1:12" s="2" customFormat="1" ht="14" x14ac:dyDescent="0.15">
      <c r="A4796" s="48" t="s">
        <v>6606</v>
      </c>
      <c r="B4796" s="49" t="s">
        <v>6747</v>
      </c>
      <c r="C4796" s="50" t="s">
        <v>6748</v>
      </c>
      <c r="D4796" s="51" t="s">
        <v>42</v>
      </c>
      <c r="E4796" s="52" t="s">
        <v>6749</v>
      </c>
      <c r="F4796" s="53" t="s">
        <v>212</v>
      </c>
      <c r="G4796" s="54">
        <f>SUM('Ralawise Price List 2021'!G4796/(1-Calculator!$G$14))</f>
        <v>79.599999999999994</v>
      </c>
      <c r="H4796" s="55" t="s">
        <v>151</v>
      </c>
      <c r="I4796" s="56">
        <f>SUM('Ralawise Price List 2021'!I4796/(1-Calculator!$G$14))</f>
        <v>79.599999999999994</v>
      </c>
      <c r="J4796" s="57">
        <v>79.599999999999994</v>
      </c>
      <c r="K4796" s="39"/>
      <c r="L4796" s="39"/>
    </row>
    <row r="4797" spans="1:12" s="2" customFormat="1" ht="14" x14ac:dyDescent="0.15">
      <c r="A4797" s="48" t="s">
        <v>6606</v>
      </c>
      <c r="B4797" s="49" t="s">
        <v>6747</v>
      </c>
      <c r="C4797" s="50" t="s">
        <v>6748</v>
      </c>
      <c r="D4797" s="51" t="s">
        <v>42</v>
      </c>
      <c r="E4797" s="52" t="s">
        <v>6749</v>
      </c>
      <c r="F4797" s="53" t="s">
        <v>212</v>
      </c>
      <c r="G4797" s="54">
        <f>SUM('Ralawise Price List 2021'!G4797/(1-Calculator!$G$14))</f>
        <v>79.599999999999994</v>
      </c>
      <c r="H4797" s="55" t="s">
        <v>151</v>
      </c>
      <c r="I4797" s="56">
        <f>SUM('Ralawise Price List 2021'!I4797/(1-Calculator!$G$14))</f>
        <v>79.599999999999994</v>
      </c>
      <c r="J4797" s="57">
        <v>79.599999999999994</v>
      </c>
      <c r="K4797" s="39"/>
      <c r="L4797" s="39"/>
    </row>
    <row r="4798" spans="1:12" s="2" customFormat="1" ht="14" x14ac:dyDescent="0.15">
      <c r="A4798" s="48" t="s">
        <v>6606</v>
      </c>
      <c r="B4798" s="49" t="s">
        <v>6750</v>
      </c>
      <c r="C4798" s="50" t="s">
        <v>6751</v>
      </c>
      <c r="D4798" s="51" t="s">
        <v>57</v>
      </c>
      <c r="E4798" s="52" t="s">
        <v>6614</v>
      </c>
      <c r="F4798" s="53" t="s">
        <v>212</v>
      </c>
      <c r="G4798" s="54">
        <f>SUM('Ralawise Price List 2021'!G4798/(1-Calculator!$G$14))</f>
        <v>61.95</v>
      </c>
      <c r="H4798" s="55" t="s">
        <v>151</v>
      </c>
      <c r="I4798" s="56">
        <f>SUM('Ralawise Price List 2021'!I4798/(1-Calculator!$G$14))</f>
        <v>66.650000000000006</v>
      </c>
      <c r="J4798" s="57">
        <v>71.349999999999994</v>
      </c>
      <c r="K4798" s="39"/>
      <c r="L4798" s="39"/>
    </row>
    <row r="4799" spans="1:12" s="2" customFormat="1" ht="14" x14ac:dyDescent="0.15">
      <c r="A4799" s="48" t="s">
        <v>6606</v>
      </c>
      <c r="B4799" s="49" t="s">
        <v>6752</v>
      </c>
      <c r="C4799" s="50" t="s">
        <v>5570</v>
      </c>
      <c r="D4799" s="51" t="s">
        <v>57</v>
      </c>
      <c r="E4799" s="52" t="s">
        <v>65</v>
      </c>
      <c r="F4799" s="53" t="s">
        <v>221</v>
      </c>
      <c r="G4799" s="54">
        <f>SUM('Ralawise Price List 2021'!G4799/(1-Calculator!$G$14))</f>
        <v>125.05</v>
      </c>
      <c r="H4799" s="55" t="s">
        <v>224</v>
      </c>
      <c r="I4799" s="56">
        <f>SUM('Ralawise Price List 2021'!I4799/(1-Calculator!$G$14))</f>
        <v>125.05</v>
      </c>
      <c r="J4799" s="57">
        <v>125.05</v>
      </c>
      <c r="K4799" s="39"/>
      <c r="L4799" s="39"/>
    </row>
    <row r="4800" spans="1:12" s="2" customFormat="1" ht="14" x14ac:dyDescent="0.15">
      <c r="A4800" s="48" t="s">
        <v>6606</v>
      </c>
      <c r="B4800" s="49" t="s">
        <v>6753</v>
      </c>
      <c r="C4800" s="50" t="s">
        <v>6754</v>
      </c>
      <c r="D4800" s="51" t="s">
        <v>57</v>
      </c>
      <c r="E4800" s="52" t="s">
        <v>50</v>
      </c>
      <c r="F4800" s="53" t="s">
        <v>221</v>
      </c>
      <c r="G4800" s="54">
        <f>SUM('Ralawise Price List 2021'!G4800/(1-Calculator!$G$14))</f>
        <v>111.75</v>
      </c>
      <c r="H4800" s="55" t="s">
        <v>224</v>
      </c>
      <c r="I4800" s="56">
        <f>SUM('Ralawise Price List 2021'!I4800/(1-Calculator!$G$14))</f>
        <v>111.75</v>
      </c>
      <c r="J4800" s="57">
        <v>111.75</v>
      </c>
      <c r="K4800" s="39"/>
      <c r="L4800" s="39"/>
    </row>
    <row r="4801" spans="1:12" s="2" customFormat="1" ht="14" x14ac:dyDescent="0.15">
      <c r="A4801" s="48" t="s">
        <v>6755</v>
      </c>
      <c r="B4801" s="49" t="s">
        <v>6756</v>
      </c>
      <c r="C4801" s="50" t="s">
        <v>6757</v>
      </c>
      <c r="D4801" s="51" t="s">
        <v>57</v>
      </c>
      <c r="E4801" s="52" t="s">
        <v>65</v>
      </c>
      <c r="F4801" s="53" t="s">
        <v>212</v>
      </c>
      <c r="G4801" s="54">
        <f>SUM('Ralawise Price List 2021'!G4801/(1-Calculator!$G$14))</f>
        <v>38.85</v>
      </c>
      <c r="H4801" s="55" t="s">
        <v>151</v>
      </c>
      <c r="I4801" s="56">
        <f>SUM('Ralawise Price List 2021'!I4801/(1-Calculator!$G$14))</f>
        <v>41.55</v>
      </c>
      <c r="J4801" s="57">
        <v>44.3</v>
      </c>
      <c r="K4801" s="39"/>
      <c r="L4801" s="39"/>
    </row>
    <row r="4802" spans="1:12" s="2" customFormat="1" ht="14" x14ac:dyDescent="0.15">
      <c r="A4802" s="48" t="s">
        <v>6755</v>
      </c>
      <c r="B4802" s="49" t="s">
        <v>6758</v>
      </c>
      <c r="C4802" s="50" t="s">
        <v>6759</v>
      </c>
      <c r="D4802" s="51" t="s">
        <v>57</v>
      </c>
      <c r="E4802" s="52" t="s">
        <v>50</v>
      </c>
      <c r="F4802" s="53" t="s">
        <v>212</v>
      </c>
      <c r="G4802" s="54">
        <f>SUM('Ralawise Price List 2021'!G4802/(1-Calculator!$G$14))</f>
        <v>42.75</v>
      </c>
      <c r="H4802" s="55" t="s">
        <v>151</v>
      </c>
      <c r="I4802" s="56">
        <f>SUM('Ralawise Price List 2021'!I4802/(1-Calculator!$G$14))</f>
        <v>45.5</v>
      </c>
      <c r="J4802" s="57">
        <v>48.25</v>
      </c>
      <c r="K4802" s="39"/>
      <c r="L4802" s="39"/>
    </row>
    <row r="4803" spans="1:12" s="2" customFormat="1" ht="14" x14ac:dyDescent="0.15">
      <c r="A4803" s="48" t="s">
        <v>6755</v>
      </c>
      <c r="B4803" s="49" t="s">
        <v>6760</v>
      </c>
      <c r="C4803" s="50" t="s">
        <v>6761</v>
      </c>
      <c r="D4803" s="51" t="s">
        <v>57</v>
      </c>
      <c r="E4803" s="52" t="s">
        <v>50</v>
      </c>
      <c r="F4803" s="53" t="s">
        <v>212</v>
      </c>
      <c r="G4803" s="54">
        <f>SUM('Ralawise Price List 2021'!G4803/(1-Calculator!$G$14))</f>
        <v>38.85</v>
      </c>
      <c r="H4803" s="55" t="s">
        <v>151</v>
      </c>
      <c r="I4803" s="56">
        <f>SUM('Ralawise Price List 2021'!I4803/(1-Calculator!$G$14))</f>
        <v>41.55</v>
      </c>
      <c r="J4803" s="57">
        <v>44.3</v>
      </c>
      <c r="K4803" s="39"/>
      <c r="L4803" s="39"/>
    </row>
    <row r="4804" spans="1:12" s="2" customFormat="1" ht="14" x14ac:dyDescent="0.15">
      <c r="A4804" s="48" t="s">
        <v>6755</v>
      </c>
      <c r="B4804" s="49" t="s">
        <v>6762</v>
      </c>
      <c r="C4804" s="50" t="s">
        <v>6763</v>
      </c>
      <c r="D4804" s="51" t="s">
        <v>57</v>
      </c>
      <c r="E4804" s="52" t="s">
        <v>50</v>
      </c>
      <c r="F4804" s="53" t="s">
        <v>212</v>
      </c>
      <c r="G4804" s="54">
        <f>SUM('Ralawise Price List 2021'!G4804/(1-Calculator!$G$14))</f>
        <v>58.05</v>
      </c>
      <c r="H4804" s="55" t="s">
        <v>151</v>
      </c>
      <c r="I4804" s="56">
        <f>SUM('Ralawise Price List 2021'!I4804/(1-Calculator!$G$14))</f>
        <v>61.95</v>
      </c>
      <c r="J4804" s="57">
        <v>65.5</v>
      </c>
      <c r="K4804" s="39"/>
      <c r="L4804" s="39"/>
    </row>
    <row r="4805" spans="1:12" s="2" customFormat="1" ht="14" x14ac:dyDescent="0.15">
      <c r="A4805" s="48" t="s">
        <v>6755</v>
      </c>
      <c r="B4805" s="49" t="s">
        <v>6764</v>
      </c>
      <c r="C4805" s="50" t="s">
        <v>6765</v>
      </c>
      <c r="D4805" s="51" t="s">
        <v>57</v>
      </c>
      <c r="E4805" s="52" t="s">
        <v>50</v>
      </c>
      <c r="F4805" s="53" t="s">
        <v>212</v>
      </c>
      <c r="G4805" s="54">
        <f>SUM('Ralawise Price List 2021'!G4805/(1-Calculator!$G$14))</f>
        <v>65.099999999999994</v>
      </c>
      <c r="H4805" s="55" t="s">
        <v>151</v>
      </c>
      <c r="I4805" s="56">
        <f>SUM('Ralawise Price List 2021'!I4805/(1-Calculator!$G$14))</f>
        <v>68.25</v>
      </c>
      <c r="J4805" s="57">
        <v>70.95</v>
      </c>
      <c r="K4805" s="39"/>
      <c r="L4805" s="39"/>
    </row>
    <row r="4806" spans="1:12" s="2" customFormat="1" ht="14" x14ac:dyDescent="0.15">
      <c r="A4806" s="48" t="s">
        <v>6755</v>
      </c>
      <c r="B4806" s="49" t="s">
        <v>6766</v>
      </c>
      <c r="C4806" s="50" t="s">
        <v>6767</v>
      </c>
      <c r="D4806" s="51" t="s">
        <v>57</v>
      </c>
      <c r="E4806" s="52" t="s">
        <v>50</v>
      </c>
      <c r="F4806" s="53" t="s">
        <v>212</v>
      </c>
      <c r="G4806" s="54">
        <f>SUM('Ralawise Price List 2021'!G4806/(1-Calculator!$G$14))</f>
        <v>29.05</v>
      </c>
      <c r="H4806" s="55" t="s">
        <v>151</v>
      </c>
      <c r="I4806" s="56">
        <f>SUM('Ralawise Price List 2021'!I4806/(1-Calculator!$G$14))</f>
        <v>32.15</v>
      </c>
      <c r="J4806" s="57">
        <v>34.9</v>
      </c>
      <c r="K4806" s="39"/>
      <c r="L4806" s="39"/>
    </row>
    <row r="4807" spans="1:12" s="2" customFormat="1" ht="14" x14ac:dyDescent="0.15">
      <c r="A4807" s="48" t="s">
        <v>6755</v>
      </c>
      <c r="B4807" s="49" t="s">
        <v>6768</v>
      </c>
      <c r="C4807" s="50" t="s">
        <v>6769</v>
      </c>
      <c r="D4807" s="51" t="s">
        <v>57</v>
      </c>
      <c r="E4807" s="52" t="s">
        <v>380</v>
      </c>
      <c r="F4807" s="53" t="s">
        <v>212</v>
      </c>
      <c r="G4807" s="54">
        <f>SUM('Ralawise Price List 2021'!G4807/(1-Calculator!$G$14))</f>
        <v>45.9</v>
      </c>
      <c r="H4807" s="55" t="s">
        <v>151</v>
      </c>
      <c r="I4807" s="56">
        <f>SUM('Ralawise Price List 2021'!I4807/(1-Calculator!$G$14))</f>
        <v>49</v>
      </c>
      <c r="J4807" s="57">
        <v>51.75</v>
      </c>
      <c r="K4807" s="39"/>
      <c r="L4807" s="39"/>
    </row>
    <row r="4808" spans="1:12" s="2" customFormat="1" ht="14" x14ac:dyDescent="0.15">
      <c r="A4808" s="48" t="s">
        <v>6755</v>
      </c>
      <c r="B4808" s="49" t="s">
        <v>6770</v>
      </c>
      <c r="C4808" s="50" t="s">
        <v>6771</v>
      </c>
      <c r="D4808" s="51" t="s">
        <v>57</v>
      </c>
      <c r="E4808" s="52" t="s">
        <v>3107</v>
      </c>
      <c r="F4808" s="53" t="s">
        <v>212</v>
      </c>
      <c r="G4808" s="54">
        <f>SUM('Ralawise Price List 2021'!G4808/(1-Calculator!$G$14))</f>
        <v>57.65</v>
      </c>
      <c r="H4808" s="55" t="s">
        <v>151</v>
      </c>
      <c r="I4808" s="56">
        <f>SUM('Ralawise Price List 2021'!I4808/(1-Calculator!$G$14))</f>
        <v>61.55</v>
      </c>
      <c r="J4808" s="57">
        <v>65.099999999999994</v>
      </c>
      <c r="K4808" s="39"/>
      <c r="L4808" s="39"/>
    </row>
    <row r="4809" spans="1:12" s="2" customFormat="1" ht="14" x14ac:dyDescent="0.15">
      <c r="A4809" s="48" t="s">
        <v>6755</v>
      </c>
      <c r="B4809" s="49" t="s">
        <v>6770</v>
      </c>
      <c r="C4809" s="50" t="s">
        <v>6771</v>
      </c>
      <c r="D4809" s="51" t="s">
        <v>57</v>
      </c>
      <c r="E4809" s="52" t="s">
        <v>65</v>
      </c>
      <c r="F4809" s="53" t="s">
        <v>212</v>
      </c>
      <c r="G4809" s="54">
        <f>SUM('Ralawise Price List 2021'!G4809/(1-Calculator!$G$14))</f>
        <v>53.35</v>
      </c>
      <c r="H4809" s="55" t="s">
        <v>151</v>
      </c>
      <c r="I4809" s="56">
        <f>SUM('Ralawise Price List 2021'!I4809/(1-Calculator!$G$14))</f>
        <v>57.25</v>
      </c>
      <c r="J4809" s="57">
        <v>60.8</v>
      </c>
      <c r="K4809" s="39"/>
      <c r="L4809" s="39"/>
    </row>
    <row r="4810" spans="1:12" s="2" customFormat="1" ht="14" x14ac:dyDescent="0.15">
      <c r="A4810" s="48" t="s">
        <v>6755</v>
      </c>
      <c r="B4810" s="49" t="s">
        <v>6772</v>
      </c>
      <c r="C4810" s="50" t="s">
        <v>6773</v>
      </c>
      <c r="D4810" s="51" t="s">
        <v>57</v>
      </c>
      <c r="E4810" s="52" t="s">
        <v>3107</v>
      </c>
      <c r="F4810" s="53" t="s">
        <v>281</v>
      </c>
      <c r="G4810" s="54">
        <f>SUM('Ralawise Price List 2021'!G4810/(1-Calculator!$G$14))</f>
        <v>60.8</v>
      </c>
      <c r="H4810" s="55" t="s">
        <v>224</v>
      </c>
      <c r="I4810" s="56">
        <f>SUM('Ralawise Price List 2021'!I4810/(1-Calculator!$G$14))</f>
        <v>64.7</v>
      </c>
      <c r="J4810" s="57">
        <v>68.599999999999994</v>
      </c>
      <c r="K4810" s="39"/>
      <c r="L4810" s="39"/>
    </row>
    <row r="4811" spans="1:12" s="2" customFormat="1" ht="14" x14ac:dyDescent="0.15">
      <c r="A4811" s="48" t="s">
        <v>6755</v>
      </c>
      <c r="B4811" s="49" t="s">
        <v>6772</v>
      </c>
      <c r="C4811" s="50" t="s">
        <v>6773</v>
      </c>
      <c r="D4811" s="51" t="s">
        <v>57</v>
      </c>
      <c r="E4811" s="52" t="s">
        <v>111</v>
      </c>
      <c r="F4811" s="53" t="s">
        <v>212</v>
      </c>
      <c r="G4811" s="54">
        <f>SUM('Ralawise Price List 2021'!G4811/(1-Calculator!$G$14))</f>
        <v>60.8</v>
      </c>
      <c r="H4811" s="55" t="s">
        <v>151</v>
      </c>
      <c r="I4811" s="56">
        <f>SUM('Ralawise Price List 2021'!I4811/(1-Calculator!$G$14))</f>
        <v>64.7</v>
      </c>
      <c r="J4811" s="57">
        <v>68.599999999999994</v>
      </c>
      <c r="K4811" s="39"/>
      <c r="L4811" s="39"/>
    </row>
    <row r="4812" spans="1:12" s="2" customFormat="1" ht="14" x14ac:dyDescent="0.15">
      <c r="A4812" s="48" t="s">
        <v>6755</v>
      </c>
      <c r="B4812" s="49" t="s">
        <v>6772</v>
      </c>
      <c r="C4812" s="50" t="s">
        <v>6773</v>
      </c>
      <c r="D4812" s="51" t="s">
        <v>57</v>
      </c>
      <c r="E4812" s="52" t="s">
        <v>112</v>
      </c>
      <c r="F4812" s="53" t="s">
        <v>281</v>
      </c>
      <c r="G4812" s="54">
        <f>SUM('Ralawise Price List 2021'!G4812/(1-Calculator!$G$14))</f>
        <v>62.75</v>
      </c>
      <c r="H4812" s="55" t="s">
        <v>224</v>
      </c>
      <c r="I4812" s="56">
        <f>SUM('Ralawise Price List 2021'!I4812/(1-Calculator!$G$14))</f>
        <v>66.650000000000006</v>
      </c>
      <c r="J4812" s="57">
        <v>70.599999999999994</v>
      </c>
      <c r="K4812" s="39"/>
      <c r="L4812" s="39"/>
    </row>
    <row r="4813" spans="1:12" s="2" customFormat="1" ht="14" x14ac:dyDescent="0.15">
      <c r="A4813" s="48" t="s">
        <v>6755</v>
      </c>
      <c r="B4813" s="49" t="s">
        <v>6774</v>
      </c>
      <c r="C4813" s="50" t="s">
        <v>6775</v>
      </c>
      <c r="D4813" s="51" t="s">
        <v>57</v>
      </c>
      <c r="E4813" s="52" t="s">
        <v>65</v>
      </c>
      <c r="F4813" s="53" t="s">
        <v>212</v>
      </c>
      <c r="G4813" s="54">
        <f>SUM('Ralawise Price List 2021'!G4813/(1-Calculator!$G$14))</f>
        <v>34.1</v>
      </c>
      <c r="H4813" s="55" t="s">
        <v>151</v>
      </c>
      <c r="I4813" s="56">
        <f>SUM('Ralawise Price List 2021'!I4813/(1-Calculator!$G$14))</f>
        <v>36.85</v>
      </c>
      <c r="J4813" s="57">
        <v>39.6</v>
      </c>
      <c r="K4813" s="39"/>
      <c r="L4813" s="39"/>
    </row>
    <row r="4814" spans="1:12" s="2" customFormat="1" ht="14" x14ac:dyDescent="0.15">
      <c r="A4814" s="48" t="s">
        <v>6755</v>
      </c>
      <c r="B4814" s="49" t="s">
        <v>6776</v>
      </c>
      <c r="C4814" s="50" t="s">
        <v>6777</v>
      </c>
      <c r="D4814" s="51" t="s">
        <v>57</v>
      </c>
      <c r="E4814" s="52" t="s">
        <v>50</v>
      </c>
      <c r="F4814" s="53" t="s">
        <v>212</v>
      </c>
      <c r="G4814" s="54">
        <f>SUM('Ralawise Price List 2021'!G4814/(1-Calculator!$G$14))</f>
        <v>35.700000000000003</v>
      </c>
      <c r="H4814" s="55" t="s">
        <v>151</v>
      </c>
      <c r="I4814" s="56">
        <f>SUM('Ralawise Price List 2021'!I4814/(1-Calculator!$G$14))</f>
        <v>38.85</v>
      </c>
      <c r="J4814" s="57">
        <v>41.55</v>
      </c>
      <c r="K4814" s="39"/>
      <c r="L4814" s="39"/>
    </row>
    <row r="4815" spans="1:12" s="2" customFormat="1" ht="14" x14ac:dyDescent="0.15">
      <c r="A4815" s="48" t="s">
        <v>6755</v>
      </c>
      <c r="B4815" s="49" t="s">
        <v>6778</v>
      </c>
      <c r="C4815" s="50" t="s">
        <v>6779</v>
      </c>
      <c r="D4815" s="51" t="s">
        <v>57</v>
      </c>
      <c r="E4815" s="52" t="s">
        <v>3107</v>
      </c>
      <c r="F4815" s="53" t="s">
        <v>281</v>
      </c>
      <c r="G4815" s="54">
        <f>SUM('Ralawise Price List 2021'!G4815/(1-Calculator!$G$14))</f>
        <v>43.15</v>
      </c>
      <c r="H4815" s="55" t="s">
        <v>151</v>
      </c>
      <c r="I4815" s="56">
        <f>SUM('Ralawise Price List 2021'!I4815/(1-Calculator!$G$14))</f>
        <v>46.3</v>
      </c>
      <c r="J4815" s="57">
        <v>49.4</v>
      </c>
      <c r="K4815" s="39"/>
      <c r="L4815" s="39"/>
    </row>
    <row r="4816" spans="1:12" s="2" customFormat="1" ht="14" x14ac:dyDescent="0.15">
      <c r="A4816" s="48" t="s">
        <v>6755</v>
      </c>
      <c r="B4816" s="49" t="s">
        <v>6778</v>
      </c>
      <c r="C4816" s="50" t="s">
        <v>6779</v>
      </c>
      <c r="D4816" s="51" t="s">
        <v>57</v>
      </c>
      <c r="E4816" s="52" t="s">
        <v>111</v>
      </c>
      <c r="F4816" s="53" t="s">
        <v>212</v>
      </c>
      <c r="G4816" s="54">
        <f>SUM('Ralawise Price List 2021'!G4816/(1-Calculator!$G$14))</f>
        <v>43.15</v>
      </c>
      <c r="H4816" s="55" t="s">
        <v>151</v>
      </c>
      <c r="I4816" s="56">
        <f>SUM('Ralawise Price List 2021'!I4816/(1-Calculator!$G$14))</f>
        <v>46.3</v>
      </c>
      <c r="J4816" s="57">
        <v>49.4</v>
      </c>
      <c r="K4816" s="39"/>
      <c r="L4816" s="39"/>
    </row>
    <row r="4817" spans="1:12" s="2" customFormat="1" ht="14" x14ac:dyDescent="0.15">
      <c r="A4817" s="48" t="s">
        <v>6755</v>
      </c>
      <c r="B4817" s="49" t="s">
        <v>6778</v>
      </c>
      <c r="C4817" s="50" t="s">
        <v>6779</v>
      </c>
      <c r="D4817" s="51" t="s">
        <v>57</v>
      </c>
      <c r="E4817" s="52" t="s">
        <v>112</v>
      </c>
      <c r="F4817" s="53" t="s">
        <v>281</v>
      </c>
      <c r="G4817" s="54">
        <f>SUM('Ralawise Price List 2021'!G4817/(1-Calculator!$G$14))</f>
        <v>45.1</v>
      </c>
      <c r="H4817" s="55" t="s">
        <v>151</v>
      </c>
      <c r="I4817" s="56">
        <f>SUM('Ralawise Price List 2021'!I4817/(1-Calculator!$G$14))</f>
        <v>48.25</v>
      </c>
      <c r="J4817" s="57">
        <v>51.35</v>
      </c>
      <c r="K4817" s="39"/>
      <c r="L4817" s="39"/>
    </row>
    <row r="4818" spans="1:12" s="2" customFormat="1" ht="14" x14ac:dyDescent="0.15">
      <c r="A4818" s="48" t="s">
        <v>6755</v>
      </c>
      <c r="B4818" s="49" t="s">
        <v>6780</v>
      </c>
      <c r="C4818" s="50" t="s">
        <v>6781</v>
      </c>
      <c r="D4818" s="51" t="s">
        <v>57</v>
      </c>
      <c r="E4818" s="52" t="s">
        <v>3107</v>
      </c>
      <c r="F4818" s="53" t="s">
        <v>281</v>
      </c>
      <c r="G4818" s="54">
        <f>SUM('Ralawise Price List 2021'!G4818/(1-Calculator!$G$14))</f>
        <v>38.049999999999997</v>
      </c>
      <c r="H4818" s="55" t="s">
        <v>151</v>
      </c>
      <c r="I4818" s="56">
        <f>SUM('Ralawise Price List 2021'!I4818/(1-Calculator!$G$14))</f>
        <v>41.2</v>
      </c>
      <c r="J4818" s="57">
        <v>44.3</v>
      </c>
      <c r="K4818" s="39"/>
      <c r="L4818" s="39"/>
    </row>
    <row r="4819" spans="1:12" s="2" customFormat="1" ht="14" x14ac:dyDescent="0.15">
      <c r="A4819" s="48" t="s">
        <v>6755</v>
      </c>
      <c r="B4819" s="49" t="s">
        <v>6780</v>
      </c>
      <c r="C4819" s="50" t="s">
        <v>6781</v>
      </c>
      <c r="D4819" s="51" t="s">
        <v>57</v>
      </c>
      <c r="E4819" s="52" t="s">
        <v>111</v>
      </c>
      <c r="F4819" s="53" t="s">
        <v>212</v>
      </c>
      <c r="G4819" s="54">
        <f>SUM('Ralawise Price List 2021'!G4819/(1-Calculator!$G$14))</f>
        <v>38.049999999999997</v>
      </c>
      <c r="H4819" s="55" t="s">
        <v>151</v>
      </c>
      <c r="I4819" s="56">
        <f>SUM('Ralawise Price List 2021'!I4819/(1-Calculator!$G$14))</f>
        <v>41.2</v>
      </c>
      <c r="J4819" s="57">
        <v>44.3</v>
      </c>
      <c r="K4819" s="39"/>
      <c r="L4819" s="39"/>
    </row>
    <row r="4820" spans="1:12" s="2" customFormat="1" ht="14" x14ac:dyDescent="0.15">
      <c r="A4820" s="48" t="s">
        <v>6755</v>
      </c>
      <c r="B4820" s="49" t="s">
        <v>6780</v>
      </c>
      <c r="C4820" s="50" t="s">
        <v>6781</v>
      </c>
      <c r="D4820" s="51" t="s">
        <v>57</v>
      </c>
      <c r="E4820" s="52" t="s">
        <v>112</v>
      </c>
      <c r="F4820" s="53" t="s">
        <v>281</v>
      </c>
      <c r="G4820" s="54">
        <f>SUM('Ralawise Price List 2021'!G4820/(1-Calculator!$G$14))</f>
        <v>40</v>
      </c>
      <c r="H4820" s="55" t="s">
        <v>151</v>
      </c>
      <c r="I4820" s="56">
        <f>SUM('Ralawise Price List 2021'!I4820/(1-Calculator!$G$14))</f>
        <v>43.15</v>
      </c>
      <c r="J4820" s="57">
        <v>46.3</v>
      </c>
      <c r="K4820" s="39"/>
      <c r="L4820" s="39"/>
    </row>
    <row r="4821" spans="1:12" s="2" customFormat="1" ht="14" x14ac:dyDescent="0.15">
      <c r="A4821" s="48" t="s">
        <v>6755</v>
      </c>
      <c r="B4821" s="49" t="s">
        <v>6782</v>
      </c>
      <c r="C4821" s="50" t="s">
        <v>6783</v>
      </c>
      <c r="D4821" s="51" t="s">
        <v>57</v>
      </c>
      <c r="E4821" s="52" t="s">
        <v>50</v>
      </c>
      <c r="F4821" s="53" t="s">
        <v>212</v>
      </c>
      <c r="G4821" s="54">
        <f>SUM('Ralawise Price List 2021'!G4821/(1-Calculator!$G$14))</f>
        <v>38.85</v>
      </c>
      <c r="H4821" s="55" t="s">
        <v>151</v>
      </c>
      <c r="I4821" s="56">
        <f>SUM('Ralawise Price List 2021'!I4821/(1-Calculator!$G$14))</f>
        <v>41.55</v>
      </c>
      <c r="J4821" s="57">
        <v>44.3</v>
      </c>
      <c r="K4821" s="39"/>
      <c r="L4821" s="39"/>
    </row>
    <row r="4822" spans="1:12" s="2" customFormat="1" ht="14" x14ac:dyDescent="0.15">
      <c r="A4822" s="48" t="s">
        <v>6755</v>
      </c>
      <c r="B4822" s="49" t="s">
        <v>6784</v>
      </c>
      <c r="C4822" s="50" t="s">
        <v>6785</v>
      </c>
      <c r="D4822" s="51" t="s">
        <v>57</v>
      </c>
      <c r="E4822" s="52" t="s">
        <v>50</v>
      </c>
      <c r="F4822" s="53" t="s">
        <v>212</v>
      </c>
      <c r="G4822" s="54">
        <f>SUM('Ralawise Price List 2021'!G4822/(1-Calculator!$G$14))</f>
        <v>45.9</v>
      </c>
      <c r="H4822" s="55" t="s">
        <v>151</v>
      </c>
      <c r="I4822" s="56">
        <f>SUM('Ralawise Price List 2021'!I4822/(1-Calculator!$G$14))</f>
        <v>49.8</v>
      </c>
      <c r="J4822" s="57">
        <v>53.7</v>
      </c>
      <c r="K4822" s="39"/>
      <c r="L4822" s="39"/>
    </row>
    <row r="4823" spans="1:12" s="2" customFormat="1" ht="14" x14ac:dyDescent="0.15">
      <c r="A4823" s="48" t="s">
        <v>6755</v>
      </c>
      <c r="B4823" s="49" t="s">
        <v>6786</v>
      </c>
      <c r="C4823" s="50" t="s">
        <v>3891</v>
      </c>
      <c r="D4823" s="51" t="s">
        <v>57</v>
      </c>
      <c r="E4823" s="52" t="s">
        <v>50</v>
      </c>
      <c r="F4823" s="53" t="s">
        <v>212</v>
      </c>
      <c r="G4823" s="54">
        <f>SUM('Ralawise Price List 2021'!G4823/(1-Calculator!$G$14))</f>
        <v>48.25</v>
      </c>
      <c r="H4823" s="55" t="s">
        <v>212</v>
      </c>
      <c r="I4823" s="56">
        <f>SUM('Ralawise Price List 2021'!I4823/(1-Calculator!$G$14))</f>
        <v>51.35</v>
      </c>
      <c r="J4823" s="57">
        <v>54.1</v>
      </c>
      <c r="K4823" s="39"/>
      <c r="L4823" s="39"/>
    </row>
    <row r="4824" spans="1:12" s="2" customFormat="1" ht="14" x14ac:dyDescent="0.15">
      <c r="A4824" s="48" t="s">
        <v>6755</v>
      </c>
      <c r="B4824" s="49" t="s">
        <v>6786</v>
      </c>
      <c r="C4824" s="50" t="s">
        <v>3891</v>
      </c>
      <c r="D4824" s="51" t="s">
        <v>57</v>
      </c>
      <c r="E4824" s="52" t="s">
        <v>50</v>
      </c>
      <c r="F4824" s="53" t="s">
        <v>212</v>
      </c>
      <c r="G4824" s="54">
        <f>SUM('Ralawise Price List 2021'!G4824/(1-Calculator!$G$14))</f>
        <v>48.25</v>
      </c>
      <c r="H4824" s="55" t="s">
        <v>151</v>
      </c>
      <c r="I4824" s="56">
        <f>SUM('Ralawise Price List 2021'!I4824/(1-Calculator!$G$14))</f>
        <v>51.35</v>
      </c>
      <c r="J4824" s="57">
        <v>54.1</v>
      </c>
      <c r="K4824" s="39"/>
      <c r="L4824" s="39"/>
    </row>
    <row r="4825" spans="1:12" s="2" customFormat="1" ht="14" x14ac:dyDescent="0.15">
      <c r="A4825" s="48" t="s">
        <v>6755</v>
      </c>
      <c r="B4825" s="49" t="s">
        <v>6787</v>
      </c>
      <c r="C4825" s="50" t="s">
        <v>6788</v>
      </c>
      <c r="D4825" s="51" t="s">
        <v>57</v>
      </c>
      <c r="E4825" s="52" t="s">
        <v>3107</v>
      </c>
      <c r="F4825" s="53" t="s">
        <v>221</v>
      </c>
      <c r="G4825" s="54">
        <f>SUM('Ralawise Price List 2021'!G4825/(1-Calculator!$G$14))</f>
        <v>96.05</v>
      </c>
      <c r="H4825" s="55" t="s">
        <v>151</v>
      </c>
      <c r="I4825" s="56">
        <f>SUM('Ralawise Price List 2021'!I4825/(1-Calculator!$G$14))</f>
        <v>100.75</v>
      </c>
      <c r="J4825" s="57">
        <v>105.85</v>
      </c>
      <c r="K4825" s="39"/>
      <c r="L4825" s="39"/>
    </row>
    <row r="4826" spans="1:12" s="2" customFormat="1" ht="14" x14ac:dyDescent="0.15">
      <c r="A4826" s="48" t="s">
        <v>6755</v>
      </c>
      <c r="B4826" s="49" t="s">
        <v>6787</v>
      </c>
      <c r="C4826" s="50" t="s">
        <v>6788</v>
      </c>
      <c r="D4826" s="51" t="s">
        <v>57</v>
      </c>
      <c r="E4826" s="52" t="s">
        <v>111</v>
      </c>
      <c r="F4826" s="53" t="s">
        <v>221</v>
      </c>
      <c r="G4826" s="54">
        <f>SUM('Ralawise Price List 2021'!G4826/(1-Calculator!$G$14))</f>
        <v>96.05</v>
      </c>
      <c r="H4826" s="55" t="s">
        <v>151</v>
      </c>
      <c r="I4826" s="56">
        <f>SUM('Ralawise Price List 2021'!I4826/(1-Calculator!$G$14))</f>
        <v>100.75</v>
      </c>
      <c r="J4826" s="57">
        <v>105.85</v>
      </c>
      <c r="K4826" s="39"/>
      <c r="L4826" s="39"/>
    </row>
    <row r="4827" spans="1:12" s="2" customFormat="1" ht="14" x14ac:dyDescent="0.15">
      <c r="A4827" s="48" t="s">
        <v>6755</v>
      </c>
      <c r="B4827" s="49" t="s">
        <v>6787</v>
      </c>
      <c r="C4827" s="50" t="s">
        <v>6788</v>
      </c>
      <c r="D4827" s="51" t="s">
        <v>57</v>
      </c>
      <c r="E4827" s="52" t="s">
        <v>112</v>
      </c>
      <c r="F4827" s="53" t="s">
        <v>221</v>
      </c>
      <c r="G4827" s="54">
        <f>SUM('Ralawise Price List 2021'!G4827/(1-Calculator!$G$14))</f>
        <v>99.2</v>
      </c>
      <c r="H4827" s="55" t="s">
        <v>151</v>
      </c>
      <c r="I4827" s="56">
        <f>SUM('Ralawise Price List 2021'!I4827/(1-Calculator!$G$14))</f>
        <v>103.9</v>
      </c>
      <c r="J4827" s="57">
        <v>108.6</v>
      </c>
      <c r="K4827" s="39"/>
      <c r="L4827" s="39"/>
    </row>
    <row r="4828" spans="1:12" ht="14" x14ac:dyDescent="0.2">
      <c r="A4828" s="48" t="s">
        <v>6755</v>
      </c>
      <c r="B4828" s="49" t="s">
        <v>6789</v>
      </c>
      <c r="C4828" s="50" t="s">
        <v>6790</v>
      </c>
      <c r="D4828" s="51" t="s">
        <v>57</v>
      </c>
      <c r="E4828" s="52" t="s">
        <v>50</v>
      </c>
      <c r="F4828" s="53" t="s">
        <v>221</v>
      </c>
      <c r="G4828" s="54">
        <f>SUM('Ralawise Price List 2021'!G4828/(1-Calculator!$G$14))</f>
        <v>84.7</v>
      </c>
      <c r="H4828" s="55" t="s">
        <v>151</v>
      </c>
      <c r="I4828" s="56">
        <f>SUM('Ralawise Price List 2021'!I4828/(1-Calculator!$G$14))</f>
        <v>90.2</v>
      </c>
      <c r="J4828" s="57">
        <v>96.05</v>
      </c>
      <c r="K4828" s="39"/>
      <c r="L4828" s="39"/>
    </row>
    <row r="4829" spans="1:12" ht="14" x14ac:dyDescent="0.2">
      <c r="A4829" s="48" t="s">
        <v>6755</v>
      </c>
      <c r="B4829" s="49" t="s">
        <v>6791</v>
      </c>
      <c r="C4829" s="50" t="s">
        <v>6792</v>
      </c>
      <c r="D4829" s="51" t="s">
        <v>57</v>
      </c>
      <c r="E4829" s="52" t="s">
        <v>50</v>
      </c>
      <c r="F4829" s="53" t="s">
        <v>212</v>
      </c>
      <c r="G4829" s="54">
        <f>SUM('Ralawise Price List 2021'!G4829/(1-Calculator!$G$14))</f>
        <v>53.35</v>
      </c>
      <c r="H4829" s="55" t="s">
        <v>151</v>
      </c>
      <c r="I4829" s="56">
        <f>SUM('Ralawise Price List 2021'!I4829/(1-Calculator!$G$14))</f>
        <v>58.05</v>
      </c>
      <c r="J4829" s="57">
        <v>62.75</v>
      </c>
      <c r="K4829" s="39"/>
      <c r="L4829" s="39"/>
    </row>
    <row r="4830" spans="1:12" ht="14" x14ac:dyDescent="0.2">
      <c r="A4830" s="48" t="s">
        <v>6755</v>
      </c>
      <c r="B4830" s="49" t="s">
        <v>6793</v>
      </c>
      <c r="C4830" s="50" t="s">
        <v>6794</v>
      </c>
      <c r="D4830" s="51" t="s">
        <v>57</v>
      </c>
      <c r="E4830" s="52" t="s">
        <v>6795</v>
      </c>
      <c r="F4830" s="53" t="s">
        <v>281</v>
      </c>
      <c r="G4830" s="54">
        <f>SUM('Ralawise Price List 2021'!G4830/(1-Calculator!$G$14))</f>
        <v>149.75</v>
      </c>
      <c r="H4830" s="55" t="s">
        <v>151</v>
      </c>
      <c r="I4830" s="56">
        <f>SUM('Ralawise Price List 2021'!I4830/(1-Calculator!$G$14))</f>
        <v>154.44999999999999</v>
      </c>
      <c r="J4830" s="57">
        <v>159.15</v>
      </c>
      <c r="K4830" s="39"/>
      <c r="L4830" s="39"/>
    </row>
    <row r="4831" spans="1:12" ht="14" x14ac:dyDescent="0.2">
      <c r="A4831" s="48" t="s">
        <v>6755</v>
      </c>
      <c r="B4831" s="49" t="s">
        <v>6796</v>
      </c>
      <c r="C4831" s="50" t="s">
        <v>6797</v>
      </c>
      <c r="D4831" s="51" t="s">
        <v>57</v>
      </c>
      <c r="E4831" s="52" t="s">
        <v>65</v>
      </c>
      <c r="F4831" s="53" t="s">
        <v>221</v>
      </c>
      <c r="G4831" s="54">
        <f>SUM('Ralawise Price List 2021'!G4831/(1-Calculator!$G$14))</f>
        <v>110.95</v>
      </c>
      <c r="H4831" s="55" t="s">
        <v>151</v>
      </c>
      <c r="I4831" s="56">
        <f>SUM('Ralawise Price List 2021'!I4831/(1-Calculator!$G$14))</f>
        <v>116.85</v>
      </c>
      <c r="J4831" s="57">
        <v>122.7</v>
      </c>
      <c r="K4831" s="39"/>
      <c r="L4831" s="39"/>
    </row>
    <row r="4832" spans="1:12" ht="14" x14ac:dyDescent="0.2">
      <c r="A4832" s="48" t="s">
        <v>6755</v>
      </c>
      <c r="B4832" s="49" t="s">
        <v>6798</v>
      </c>
      <c r="C4832" s="50" t="s">
        <v>6799</v>
      </c>
      <c r="D4832" s="51" t="s">
        <v>2505</v>
      </c>
      <c r="E4832" s="52" t="s">
        <v>3143</v>
      </c>
      <c r="F4832" s="53" t="s">
        <v>212</v>
      </c>
      <c r="G4832" s="54">
        <f>SUM('Ralawise Price List 2021'!G4832/(1-Calculator!$G$14))</f>
        <v>96.05</v>
      </c>
      <c r="H4832" s="55" t="s">
        <v>151</v>
      </c>
      <c r="I4832" s="56">
        <f>SUM('Ralawise Price List 2021'!I4832/(1-Calculator!$G$14))</f>
        <v>101.95</v>
      </c>
      <c r="J4832" s="57">
        <v>107.8</v>
      </c>
      <c r="K4832" s="39"/>
      <c r="L4832" s="39"/>
    </row>
    <row r="4833" spans="1:12" ht="14" x14ac:dyDescent="0.2">
      <c r="A4833" s="48" t="s">
        <v>6755</v>
      </c>
      <c r="B4833" s="49" t="s">
        <v>6798</v>
      </c>
      <c r="C4833" s="50" t="s">
        <v>6799</v>
      </c>
      <c r="D4833" s="51" t="s">
        <v>6800</v>
      </c>
      <c r="E4833" s="52" t="s">
        <v>3143</v>
      </c>
      <c r="F4833" s="53" t="s">
        <v>212</v>
      </c>
      <c r="G4833" s="54">
        <f>SUM('Ralawise Price List 2021'!G4833/(1-Calculator!$G$14))</f>
        <v>96.05</v>
      </c>
      <c r="H4833" s="55" t="s">
        <v>151</v>
      </c>
      <c r="I4833" s="56">
        <f>SUM('Ralawise Price List 2021'!I4833/(1-Calculator!$G$14))</f>
        <v>100.75</v>
      </c>
      <c r="J4833" s="57">
        <v>105.85</v>
      </c>
      <c r="K4833" s="39"/>
      <c r="L4833" s="39"/>
    </row>
    <row r="4834" spans="1:12" ht="14" x14ac:dyDescent="0.2">
      <c r="A4834" s="48" t="s">
        <v>6755</v>
      </c>
      <c r="B4834" s="49" t="s">
        <v>6801</v>
      </c>
      <c r="C4834" s="50" t="s">
        <v>6802</v>
      </c>
      <c r="D4834" s="51" t="s">
        <v>57</v>
      </c>
      <c r="E4834" s="52" t="s">
        <v>3107</v>
      </c>
      <c r="F4834" s="53" t="s">
        <v>221</v>
      </c>
      <c r="G4834" s="54">
        <f>SUM('Ralawise Price List 2021'!G4834/(1-Calculator!$G$14))</f>
        <v>89.4</v>
      </c>
      <c r="H4834" s="55" t="s">
        <v>151</v>
      </c>
      <c r="I4834" s="56">
        <f>SUM('Ralawise Price List 2021'!I4834/(1-Calculator!$G$14))</f>
        <v>95.3</v>
      </c>
      <c r="J4834" s="57">
        <v>100.75</v>
      </c>
      <c r="K4834" s="39"/>
      <c r="L4834" s="39"/>
    </row>
    <row r="4835" spans="1:12" ht="14" x14ac:dyDescent="0.2">
      <c r="A4835" s="48" t="s">
        <v>6755</v>
      </c>
      <c r="B4835" s="49" t="s">
        <v>6801</v>
      </c>
      <c r="C4835" s="50" t="s">
        <v>6802</v>
      </c>
      <c r="D4835" s="51" t="s">
        <v>57</v>
      </c>
      <c r="E4835" s="52" t="s">
        <v>65</v>
      </c>
      <c r="F4835" s="53" t="s">
        <v>221</v>
      </c>
      <c r="G4835" s="54">
        <f>SUM('Ralawise Price List 2021'!G4835/(1-Calculator!$G$14))</f>
        <v>89.4</v>
      </c>
      <c r="H4835" s="55" t="s">
        <v>151</v>
      </c>
      <c r="I4835" s="56">
        <f>SUM('Ralawise Price List 2021'!I4835/(1-Calculator!$G$14))</f>
        <v>95.3</v>
      </c>
      <c r="J4835" s="57">
        <v>100.75</v>
      </c>
      <c r="K4835" s="39"/>
      <c r="L4835" s="39"/>
    </row>
    <row r="4836" spans="1:12" ht="14" x14ac:dyDescent="0.2">
      <c r="A4836" s="48" t="s">
        <v>6755</v>
      </c>
      <c r="B4836" s="49" t="s">
        <v>6803</v>
      </c>
      <c r="C4836" s="50" t="s">
        <v>6804</v>
      </c>
      <c r="D4836" s="51" t="s">
        <v>57</v>
      </c>
      <c r="E4836" s="52" t="s">
        <v>3107</v>
      </c>
      <c r="F4836" s="53" t="s">
        <v>281</v>
      </c>
      <c r="G4836" s="54">
        <f>SUM('Ralawise Price List 2021'!G4836/(1-Calculator!$G$14))</f>
        <v>101.55</v>
      </c>
      <c r="H4836" s="55" t="s">
        <v>224</v>
      </c>
      <c r="I4836" s="56">
        <f>SUM('Ralawise Price List 2021'!I4836/(1-Calculator!$G$14))</f>
        <v>107.05</v>
      </c>
      <c r="J4836" s="57">
        <v>112.9</v>
      </c>
      <c r="K4836" s="39"/>
      <c r="L4836" s="39"/>
    </row>
    <row r="4837" spans="1:12" ht="14" x14ac:dyDescent="0.2">
      <c r="A4837" s="48" t="s">
        <v>6755</v>
      </c>
      <c r="B4837" s="49" t="s">
        <v>6803</v>
      </c>
      <c r="C4837" s="50" t="s">
        <v>6804</v>
      </c>
      <c r="D4837" s="51" t="s">
        <v>57</v>
      </c>
      <c r="E4837" s="52" t="s">
        <v>111</v>
      </c>
      <c r="F4837" s="53" t="s">
        <v>221</v>
      </c>
      <c r="G4837" s="54">
        <f>SUM('Ralawise Price List 2021'!G4837/(1-Calculator!$G$14))</f>
        <v>101.55</v>
      </c>
      <c r="H4837" s="55" t="s">
        <v>151</v>
      </c>
      <c r="I4837" s="56">
        <f>SUM('Ralawise Price List 2021'!I4837/(1-Calculator!$G$14))</f>
        <v>107.05</v>
      </c>
      <c r="J4837" s="57">
        <v>112.9</v>
      </c>
      <c r="K4837" s="39"/>
      <c r="L4837" s="39"/>
    </row>
    <row r="4838" spans="1:12" ht="14" x14ac:dyDescent="0.2">
      <c r="A4838" s="48" t="s">
        <v>6755</v>
      </c>
      <c r="B4838" s="49" t="s">
        <v>6803</v>
      </c>
      <c r="C4838" s="50" t="s">
        <v>6804</v>
      </c>
      <c r="D4838" s="51" t="s">
        <v>57</v>
      </c>
      <c r="E4838" s="52" t="s">
        <v>112</v>
      </c>
      <c r="F4838" s="53" t="s">
        <v>281</v>
      </c>
      <c r="G4838" s="54">
        <f>SUM('Ralawise Price List 2021'!G4838/(1-Calculator!$G$14))</f>
        <v>103.9</v>
      </c>
      <c r="H4838" s="55" t="s">
        <v>224</v>
      </c>
      <c r="I4838" s="56">
        <f>SUM('Ralawise Price List 2021'!I4838/(1-Calculator!$G$14))</f>
        <v>109.8</v>
      </c>
      <c r="J4838" s="57">
        <v>115.25</v>
      </c>
      <c r="K4838" s="39"/>
      <c r="L4838" s="39"/>
    </row>
    <row r="4839" spans="1:12" ht="14" x14ac:dyDescent="0.2">
      <c r="A4839" s="48" t="s">
        <v>6755</v>
      </c>
      <c r="B4839" s="49" t="s">
        <v>6805</v>
      </c>
      <c r="C4839" s="50" t="s">
        <v>6806</v>
      </c>
      <c r="D4839" s="51" t="s">
        <v>57</v>
      </c>
      <c r="E4839" s="52" t="s">
        <v>380</v>
      </c>
      <c r="F4839" s="53" t="s">
        <v>221</v>
      </c>
      <c r="G4839" s="54">
        <f>SUM('Ralawise Price List 2021'!G4839/(1-Calculator!$G$14))</f>
        <v>81.55</v>
      </c>
      <c r="H4839" s="55" t="s">
        <v>151</v>
      </c>
      <c r="I4839" s="56">
        <f>SUM('Ralawise Price List 2021'!I4839/(1-Calculator!$G$14))</f>
        <v>85.5</v>
      </c>
      <c r="J4839" s="57">
        <v>89.4</v>
      </c>
      <c r="K4839" s="39"/>
      <c r="L4839" s="39"/>
    </row>
    <row r="4840" spans="1:12" ht="14" x14ac:dyDescent="0.2">
      <c r="A4840" s="48" t="s">
        <v>6755</v>
      </c>
      <c r="B4840" s="49" t="s">
        <v>6807</v>
      </c>
      <c r="C4840" s="50" t="s">
        <v>6808</v>
      </c>
      <c r="D4840" s="51" t="s">
        <v>57</v>
      </c>
      <c r="E4840" s="52" t="s">
        <v>3107</v>
      </c>
      <c r="F4840" s="53" t="s">
        <v>151</v>
      </c>
      <c r="G4840" s="54">
        <f>SUM('Ralawise Price List 2021'!G4840/(1-Calculator!$G$14))</f>
        <v>113.3</v>
      </c>
      <c r="H4840" s="55" t="s">
        <v>224</v>
      </c>
      <c r="I4840" s="56">
        <f>SUM('Ralawise Price List 2021'!I4840/(1-Calculator!$G$14))</f>
        <v>119.2</v>
      </c>
      <c r="J4840" s="57">
        <v>125.05</v>
      </c>
      <c r="K4840" s="39"/>
      <c r="L4840" s="39"/>
    </row>
    <row r="4841" spans="1:12" ht="14" x14ac:dyDescent="0.2">
      <c r="A4841" s="48" t="s">
        <v>6755</v>
      </c>
      <c r="B4841" s="49" t="s">
        <v>6807</v>
      </c>
      <c r="C4841" s="50" t="s">
        <v>6808</v>
      </c>
      <c r="D4841" s="51" t="s">
        <v>57</v>
      </c>
      <c r="E4841" s="52" t="s">
        <v>65</v>
      </c>
      <c r="F4841" s="53" t="s">
        <v>221</v>
      </c>
      <c r="G4841" s="54">
        <f>SUM('Ralawise Price List 2021'!G4841/(1-Calculator!$G$14))</f>
        <v>113.3</v>
      </c>
      <c r="H4841" s="55" t="s">
        <v>151</v>
      </c>
      <c r="I4841" s="56">
        <f>SUM('Ralawise Price List 2021'!I4841/(1-Calculator!$G$14))</f>
        <v>119.2</v>
      </c>
      <c r="J4841" s="57">
        <v>125.05</v>
      </c>
      <c r="K4841" s="39"/>
      <c r="L4841" s="39"/>
    </row>
    <row r="4842" spans="1:12" ht="14" x14ac:dyDescent="0.2">
      <c r="A4842" s="48" t="s">
        <v>6755</v>
      </c>
      <c r="B4842" s="49" t="s">
        <v>6809</v>
      </c>
      <c r="C4842" s="50" t="s">
        <v>6810</v>
      </c>
      <c r="D4842" s="51" t="s">
        <v>57</v>
      </c>
      <c r="E4842" s="52" t="s">
        <v>3107</v>
      </c>
      <c r="F4842" s="53" t="s">
        <v>281</v>
      </c>
      <c r="G4842" s="54">
        <f>SUM('Ralawise Price List 2021'!G4842/(1-Calculator!$G$14))</f>
        <v>102.35</v>
      </c>
      <c r="H4842" s="55" t="s">
        <v>224</v>
      </c>
      <c r="I4842" s="56">
        <f>SUM('Ralawise Price List 2021'!I4842/(1-Calculator!$G$14))</f>
        <v>108.2</v>
      </c>
      <c r="J4842" s="57">
        <v>114.1</v>
      </c>
      <c r="K4842" s="39"/>
      <c r="L4842" s="39"/>
    </row>
    <row r="4843" spans="1:12" ht="14" x14ac:dyDescent="0.2">
      <c r="A4843" s="48" t="s">
        <v>6755</v>
      </c>
      <c r="B4843" s="49" t="s">
        <v>6809</v>
      </c>
      <c r="C4843" s="50" t="s">
        <v>6810</v>
      </c>
      <c r="D4843" s="51" t="s">
        <v>57</v>
      </c>
      <c r="E4843" s="52" t="s">
        <v>111</v>
      </c>
      <c r="F4843" s="53" t="s">
        <v>221</v>
      </c>
      <c r="G4843" s="54">
        <f>SUM('Ralawise Price List 2021'!G4843/(1-Calculator!$G$14))</f>
        <v>102.35</v>
      </c>
      <c r="H4843" s="55" t="s">
        <v>151</v>
      </c>
      <c r="I4843" s="56">
        <f>SUM('Ralawise Price List 2021'!I4843/(1-Calculator!$G$14))</f>
        <v>108.2</v>
      </c>
      <c r="J4843" s="57">
        <v>114.1</v>
      </c>
      <c r="K4843" s="39"/>
      <c r="L4843" s="39"/>
    </row>
    <row r="4844" spans="1:12" ht="14" x14ac:dyDescent="0.2">
      <c r="A4844" s="48" t="s">
        <v>6755</v>
      </c>
      <c r="B4844" s="49" t="s">
        <v>6809</v>
      </c>
      <c r="C4844" s="50" t="s">
        <v>6810</v>
      </c>
      <c r="D4844" s="51" t="s">
        <v>57</v>
      </c>
      <c r="E4844" s="52" t="s">
        <v>112</v>
      </c>
      <c r="F4844" s="53" t="s">
        <v>281</v>
      </c>
      <c r="G4844" s="54">
        <f>SUM('Ralawise Price List 2021'!G4844/(1-Calculator!$G$14))</f>
        <v>105.85</v>
      </c>
      <c r="H4844" s="55" t="s">
        <v>224</v>
      </c>
      <c r="I4844" s="56">
        <f>SUM('Ralawise Price List 2021'!I4844/(1-Calculator!$G$14))</f>
        <v>111.75</v>
      </c>
      <c r="J4844" s="57">
        <v>117.25</v>
      </c>
      <c r="K4844" s="39"/>
      <c r="L4844" s="39"/>
    </row>
    <row r="4845" spans="1:12" ht="14" x14ac:dyDescent="0.2">
      <c r="A4845" s="48" t="s">
        <v>6755</v>
      </c>
      <c r="B4845" s="49" t="s">
        <v>6811</v>
      </c>
      <c r="C4845" s="50" t="s">
        <v>6812</v>
      </c>
      <c r="D4845" s="51" t="s">
        <v>57</v>
      </c>
      <c r="E4845" s="52" t="s">
        <v>50</v>
      </c>
      <c r="F4845" s="53" t="s">
        <v>221</v>
      </c>
      <c r="G4845" s="54">
        <f>SUM('Ralawise Price List 2021'!G4845/(1-Calculator!$G$14))</f>
        <v>102.35</v>
      </c>
      <c r="H4845" s="55" t="s">
        <v>151</v>
      </c>
      <c r="I4845" s="56">
        <f>SUM('Ralawise Price List 2021'!I4845/(1-Calculator!$G$14))</f>
        <v>108.2</v>
      </c>
      <c r="J4845" s="57">
        <v>114.1</v>
      </c>
      <c r="K4845" s="39"/>
      <c r="L4845" s="39"/>
    </row>
    <row r="4846" spans="1:12" ht="14" x14ac:dyDescent="0.2">
      <c r="A4846" s="48" t="s">
        <v>6755</v>
      </c>
      <c r="B4846" s="49" t="s">
        <v>6813</v>
      </c>
      <c r="C4846" s="50" t="s">
        <v>6814</v>
      </c>
      <c r="D4846" s="51" t="s">
        <v>57</v>
      </c>
      <c r="E4846" s="52" t="s">
        <v>817</v>
      </c>
      <c r="F4846" s="53" t="s">
        <v>281</v>
      </c>
      <c r="G4846" s="54">
        <f>SUM('Ralawise Price List 2021'!G4846/(1-Calculator!$G$14))</f>
        <v>110.95</v>
      </c>
      <c r="H4846" s="55" t="s">
        <v>70</v>
      </c>
      <c r="I4846" s="56">
        <f>SUM('Ralawise Price List 2021'!I4846/(1-Calculator!$G$14))</f>
        <v>116.05</v>
      </c>
      <c r="J4846" s="57">
        <v>120.75</v>
      </c>
      <c r="K4846" s="39"/>
      <c r="L4846" s="39"/>
    </row>
    <row r="4847" spans="1:12" ht="14" x14ac:dyDescent="0.2">
      <c r="A4847" s="48" t="s">
        <v>6755</v>
      </c>
      <c r="B4847" s="49" t="s">
        <v>6815</v>
      </c>
      <c r="C4847" s="50" t="s">
        <v>3428</v>
      </c>
      <c r="D4847" s="51" t="s">
        <v>57</v>
      </c>
      <c r="E4847" s="52" t="s">
        <v>50</v>
      </c>
      <c r="F4847" s="53" t="s">
        <v>221</v>
      </c>
      <c r="G4847" s="54">
        <f>SUM('Ralawise Price List 2021'!G4847/(1-Calculator!$G$14))</f>
        <v>110.55</v>
      </c>
      <c r="H4847" s="55" t="s">
        <v>151</v>
      </c>
      <c r="I4847" s="56">
        <f>SUM('Ralawise Price List 2021'!I4847/(1-Calculator!$G$14))</f>
        <v>115.25</v>
      </c>
      <c r="J4847" s="57">
        <v>121.15</v>
      </c>
      <c r="K4847" s="39"/>
      <c r="L4847" s="39"/>
    </row>
    <row r="4848" spans="1:12" ht="14" x14ac:dyDescent="0.2">
      <c r="A4848" s="48" t="s">
        <v>6755</v>
      </c>
      <c r="B4848" s="49" t="s">
        <v>6815</v>
      </c>
      <c r="C4848" s="50" t="s">
        <v>3428</v>
      </c>
      <c r="D4848" s="51" t="s">
        <v>57</v>
      </c>
      <c r="E4848" s="52" t="s">
        <v>50</v>
      </c>
      <c r="F4848" s="53" t="s">
        <v>221</v>
      </c>
      <c r="G4848" s="54">
        <f>SUM('Ralawise Price List 2021'!G4848/(1-Calculator!$G$14))</f>
        <v>110.55</v>
      </c>
      <c r="H4848" s="55" t="s">
        <v>151</v>
      </c>
      <c r="I4848" s="56">
        <f>SUM('Ralawise Price List 2021'!I4848/(1-Calculator!$G$14))</f>
        <v>115.25</v>
      </c>
      <c r="J4848" s="57">
        <v>121.15</v>
      </c>
      <c r="K4848" s="39"/>
      <c r="L4848" s="39"/>
    </row>
    <row r="4849" spans="1:12" ht="14" x14ac:dyDescent="0.2">
      <c r="A4849" s="48" t="s">
        <v>6755</v>
      </c>
      <c r="B4849" s="49" t="s">
        <v>6816</v>
      </c>
      <c r="C4849" s="50" t="s">
        <v>6817</v>
      </c>
      <c r="D4849" s="51" t="s">
        <v>57</v>
      </c>
      <c r="E4849" s="52" t="s">
        <v>50</v>
      </c>
      <c r="F4849" s="53" t="s">
        <v>212</v>
      </c>
      <c r="G4849" s="54">
        <f>SUM('Ralawise Price List 2021'!G4849/(1-Calculator!$G$14))</f>
        <v>67.05</v>
      </c>
      <c r="H4849" s="55" t="s">
        <v>151</v>
      </c>
      <c r="I4849" s="56">
        <f>SUM('Ralawise Price List 2021'!I4849/(1-Calculator!$G$14))</f>
        <v>70.95</v>
      </c>
      <c r="J4849" s="57">
        <v>76.05</v>
      </c>
      <c r="K4849" s="39"/>
      <c r="L4849" s="39"/>
    </row>
    <row r="4850" spans="1:12" ht="14" x14ac:dyDescent="0.2">
      <c r="A4850" s="48" t="s">
        <v>6755</v>
      </c>
      <c r="B4850" s="49" t="s">
        <v>6818</v>
      </c>
      <c r="C4850" s="50" t="s">
        <v>6819</v>
      </c>
      <c r="D4850" s="51" t="s">
        <v>57</v>
      </c>
      <c r="E4850" s="52" t="s">
        <v>50</v>
      </c>
      <c r="F4850" s="53" t="s">
        <v>212</v>
      </c>
      <c r="G4850" s="54">
        <f>SUM('Ralawise Price List 2021'!G4850/(1-Calculator!$G$14))</f>
        <v>81.95</v>
      </c>
      <c r="H4850" s="55" t="s">
        <v>151</v>
      </c>
      <c r="I4850" s="56">
        <f>SUM('Ralawise Price List 2021'!I4850/(1-Calculator!$G$14))</f>
        <v>87.05</v>
      </c>
      <c r="J4850" s="57">
        <v>92.55</v>
      </c>
      <c r="K4850" s="39"/>
      <c r="L4850" s="39"/>
    </row>
    <row r="4851" spans="1:12" ht="14" x14ac:dyDescent="0.2">
      <c r="A4851" s="48" t="s">
        <v>6755</v>
      </c>
      <c r="B4851" s="49" t="s">
        <v>6820</v>
      </c>
      <c r="C4851" s="50" t="s">
        <v>6821</v>
      </c>
      <c r="D4851" s="51" t="s">
        <v>57</v>
      </c>
      <c r="E4851" s="52" t="s">
        <v>1610</v>
      </c>
      <c r="F4851" s="53" t="s">
        <v>212</v>
      </c>
      <c r="G4851" s="54">
        <f>SUM('Ralawise Price List 2021'!G4851/(1-Calculator!$G$14))</f>
        <v>67.05</v>
      </c>
      <c r="H4851" s="55" t="s">
        <v>151</v>
      </c>
      <c r="I4851" s="56">
        <f>SUM('Ralawise Price List 2021'!I4851/(1-Calculator!$G$14))</f>
        <v>70.95</v>
      </c>
      <c r="J4851" s="57">
        <v>74.900000000000006</v>
      </c>
      <c r="K4851" s="39"/>
      <c r="L4851" s="39"/>
    </row>
    <row r="4852" spans="1:12" ht="14" x14ac:dyDescent="0.2">
      <c r="A4852" s="48" t="s">
        <v>6755</v>
      </c>
      <c r="B4852" s="49" t="s">
        <v>6822</v>
      </c>
      <c r="C4852" s="50" t="s">
        <v>6823</v>
      </c>
      <c r="D4852" s="51" t="s">
        <v>57</v>
      </c>
      <c r="E4852" s="52" t="s">
        <v>65</v>
      </c>
      <c r="F4852" s="53" t="s">
        <v>212</v>
      </c>
      <c r="G4852" s="54">
        <f>SUM('Ralawise Price List 2021'!G4852/(1-Calculator!$G$14))</f>
        <v>54.5</v>
      </c>
      <c r="H4852" s="55" t="s">
        <v>151</v>
      </c>
      <c r="I4852" s="56">
        <f>SUM('Ralawise Price List 2021'!I4852/(1-Calculator!$G$14))</f>
        <v>58.45</v>
      </c>
      <c r="J4852" s="57">
        <v>62.35</v>
      </c>
      <c r="K4852" s="39"/>
      <c r="L4852" s="39"/>
    </row>
    <row r="4853" spans="1:12" ht="14" x14ac:dyDescent="0.2">
      <c r="A4853" s="48" t="s">
        <v>6755</v>
      </c>
      <c r="B4853" s="49" t="s">
        <v>6824</v>
      </c>
      <c r="C4853" s="50" t="s">
        <v>6825</v>
      </c>
      <c r="D4853" s="51" t="s">
        <v>57</v>
      </c>
      <c r="E4853" s="52" t="s">
        <v>65</v>
      </c>
      <c r="F4853" s="53" t="s">
        <v>221</v>
      </c>
      <c r="G4853" s="54">
        <f>SUM('Ralawise Price List 2021'!G4853/(1-Calculator!$G$14))</f>
        <v>72.150000000000006</v>
      </c>
      <c r="H4853" s="55" t="s">
        <v>151</v>
      </c>
      <c r="I4853" s="56">
        <f>SUM('Ralawise Price List 2021'!I4853/(1-Calculator!$G$14))</f>
        <v>76.05</v>
      </c>
      <c r="J4853" s="57">
        <v>80.75</v>
      </c>
      <c r="K4853" s="39"/>
      <c r="L4853" s="39"/>
    </row>
    <row r="4854" spans="1:12" ht="14" x14ac:dyDescent="0.2">
      <c r="A4854" s="48" t="s">
        <v>6755</v>
      </c>
      <c r="B4854" s="49" t="s">
        <v>6826</v>
      </c>
      <c r="C4854" s="50" t="s">
        <v>6827</v>
      </c>
      <c r="D4854" s="51" t="s">
        <v>57</v>
      </c>
      <c r="E4854" s="52" t="s">
        <v>65</v>
      </c>
      <c r="F4854" s="53" t="s">
        <v>221</v>
      </c>
      <c r="G4854" s="54">
        <f>SUM('Ralawise Price List 2021'!G4854/(1-Calculator!$G$14))</f>
        <v>80.75</v>
      </c>
      <c r="H4854" s="55" t="s">
        <v>151</v>
      </c>
      <c r="I4854" s="56">
        <f>SUM('Ralawise Price List 2021'!I4854/(1-Calculator!$G$14))</f>
        <v>85.5</v>
      </c>
      <c r="J4854" s="57">
        <v>90.55</v>
      </c>
      <c r="K4854" s="39"/>
      <c r="L4854" s="39"/>
    </row>
    <row r="4855" spans="1:12" ht="14" x14ac:dyDescent="0.2">
      <c r="A4855" s="48" t="s">
        <v>6755</v>
      </c>
      <c r="B4855" s="49" t="s">
        <v>6828</v>
      </c>
      <c r="C4855" s="50" t="s">
        <v>3428</v>
      </c>
      <c r="D4855" s="51" t="s">
        <v>54</v>
      </c>
      <c r="E4855" s="52" t="s">
        <v>65</v>
      </c>
      <c r="F4855" s="53" t="s">
        <v>221</v>
      </c>
      <c r="G4855" s="54">
        <f>SUM('Ralawise Price List 2021'!G4855/(1-Calculator!$G$14))</f>
        <v>96.05</v>
      </c>
      <c r="H4855" s="55" t="s">
        <v>151</v>
      </c>
      <c r="I4855" s="56">
        <f>SUM('Ralawise Price List 2021'!I4855/(1-Calculator!$G$14))</f>
        <v>100</v>
      </c>
      <c r="J4855" s="57">
        <v>104.7</v>
      </c>
      <c r="K4855" s="39"/>
      <c r="L4855" s="39"/>
    </row>
    <row r="4856" spans="1:12" ht="14" x14ac:dyDescent="0.2">
      <c r="A4856" s="48" t="s">
        <v>6755</v>
      </c>
      <c r="B4856" s="49" t="s">
        <v>6829</v>
      </c>
      <c r="C4856" s="50" t="s">
        <v>6830</v>
      </c>
      <c r="D4856" s="51" t="s">
        <v>57</v>
      </c>
      <c r="E4856" s="52" t="s">
        <v>1610</v>
      </c>
      <c r="F4856" s="53" t="s">
        <v>212</v>
      </c>
      <c r="G4856" s="54">
        <f>SUM('Ralawise Price List 2021'!G4856/(1-Calculator!$G$14))</f>
        <v>58.05</v>
      </c>
      <c r="H4856" s="55" t="s">
        <v>151</v>
      </c>
      <c r="I4856" s="56">
        <f>SUM('Ralawise Price List 2021'!I4856/(1-Calculator!$G$14))</f>
        <v>60.8</v>
      </c>
      <c r="J4856" s="57">
        <v>64.7</v>
      </c>
      <c r="K4856" s="39"/>
      <c r="L4856" s="39"/>
    </row>
    <row r="4857" spans="1:12" ht="14" x14ac:dyDescent="0.2">
      <c r="A4857" s="48" t="s">
        <v>6755</v>
      </c>
      <c r="B4857" s="49" t="s">
        <v>6831</v>
      </c>
      <c r="C4857" s="50" t="s">
        <v>6832</v>
      </c>
      <c r="D4857" s="51" t="s">
        <v>57</v>
      </c>
      <c r="E4857" s="52" t="s">
        <v>1610</v>
      </c>
      <c r="F4857" s="53" t="s">
        <v>212</v>
      </c>
      <c r="G4857" s="54">
        <f>SUM('Ralawise Price List 2021'!G4857/(1-Calculator!$G$14))</f>
        <v>77.25</v>
      </c>
      <c r="H4857" s="55" t="s">
        <v>151</v>
      </c>
      <c r="I4857" s="56">
        <f>SUM('Ralawise Price List 2021'!I4857/(1-Calculator!$G$14))</f>
        <v>80</v>
      </c>
      <c r="J4857" s="57">
        <v>83.9</v>
      </c>
      <c r="K4857" s="39"/>
      <c r="L4857" s="39"/>
    </row>
    <row r="4858" spans="1:12" ht="14" x14ac:dyDescent="0.2">
      <c r="A4858" s="48" t="s">
        <v>6755</v>
      </c>
      <c r="B4858" s="49" t="s">
        <v>6833</v>
      </c>
      <c r="C4858" s="50" t="s">
        <v>6834</v>
      </c>
      <c r="D4858" s="51" t="s">
        <v>57</v>
      </c>
      <c r="E4858" s="52" t="s">
        <v>858</v>
      </c>
      <c r="F4858" s="53" t="s">
        <v>409</v>
      </c>
      <c r="G4858" s="54">
        <f>SUM('Ralawise Price List 2021'!G4858/(1-Calculator!$G$14))</f>
        <v>43.55</v>
      </c>
      <c r="H4858" s="55" t="s">
        <v>151</v>
      </c>
      <c r="I4858" s="56">
        <f>SUM('Ralawise Price List 2021'!I4858/(1-Calculator!$G$14))</f>
        <v>46.3</v>
      </c>
      <c r="J4858" s="57">
        <v>50.2</v>
      </c>
      <c r="K4858" s="39"/>
      <c r="L4858" s="39"/>
    </row>
    <row r="4859" spans="1:12" ht="14" x14ac:dyDescent="0.2">
      <c r="A4859" s="48" t="s">
        <v>6755</v>
      </c>
      <c r="B4859" s="49" t="s">
        <v>6835</v>
      </c>
      <c r="C4859" s="50" t="s">
        <v>3623</v>
      </c>
      <c r="D4859" s="51" t="s">
        <v>57</v>
      </c>
      <c r="E4859" s="52" t="s">
        <v>111</v>
      </c>
      <c r="F4859" s="53" t="s">
        <v>212</v>
      </c>
      <c r="G4859" s="54">
        <f>SUM('Ralawise Price List 2021'!G4859/(1-Calculator!$G$14))</f>
        <v>48.25</v>
      </c>
      <c r="H4859" s="55" t="s">
        <v>151</v>
      </c>
      <c r="I4859" s="56">
        <f>SUM('Ralawise Price List 2021'!I4859/(1-Calculator!$G$14))</f>
        <v>52.15</v>
      </c>
      <c r="J4859" s="57">
        <v>56.1</v>
      </c>
      <c r="K4859" s="39"/>
      <c r="L4859" s="39"/>
    </row>
    <row r="4860" spans="1:12" ht="14" x14ac:dyDescent="0.2">
      <c r="A4860" s="48" t="s">
        <v>6755</v>
      </c>
      <c r="B4860" s="49" t="s">
        <v>6836</v>
      </c>
      <c r="C4860" s="50" t="s">
        <v>6837</v>
      </c>
      <c r="D4860" s="51" t="s">
        <v>57</v>
      </c>
      <c r="E4860" s="52" t="s">
        <v>65</v>
      </c>
      <c r="F4860" s="53" t="s">
        <v>212</v>
      </c>
      <c r="G4860" s="54">
        <f>SUM('Ralawise Price List 2021'!G4860/(1-Calculator!$G$14))</f>
        <v>43.55</v>
      </c>
      <c r="H4860" s="55" t="s">
        <v>151</v>
      </c>
      <c r="I4860" s="56">
        <f>SUM('Ralawise Price List 2021'!I4860/(1-Calculator!$G$14))</f>
        <v>47.45</v>
      </c>
      <c r="J4860" s="57">
        <v>51.35</v>
      </c>
      <c r="K4860" s="39"/>
      <c r="L4860" s="39"/>
    </row>
    <row r="4861" spans="1:12" ht="14" x14ac:dyDescent="0.2">
      <c r="A4861" s="48" t="s">
        <v>6755</v>
      </c>
      <c r="B4861" s="49" t="s">
        <v>6838</v>
      </c>
      <c r="C4861" s="50" t="s">
        <v>6839</v>
      </c>
      <c r="D4861" s="51" t="s">
        <v>57</v>
      </c>
      <c r="E4861" s="52" t="s">
        <v>65</v>
      </c>
      <c r="F4861" s="53" t="s">
        <v>409</v>
      </c>
      <c r="G4861" s="54">
        <f>SUM('Ralawise Price List 2021'!G4861/(1-Calculator!$G$14))</f>
        <v>36.5</v>
      </c>
      <c r="H4861" s="55" t="s">
        <v>151</v>
      </c>
      <c r="I4861" s="56">
        <f>SUM('Ralawise Price List 2021'!I4861/(1-Calculator!$G$14))</f>
        <v>39.200000000000003</v>
      </c>
      <c r="J4861" s="57">
        <v>41.95</v>
      </c>
      <c r="K4861" s="39"/>
      <c r="L4861" s="39"/>
    </row>
    <row r="4862" spans="1:12" ht="14" x14ac:dyDescent="0.2">
      <c r="A4862" s="48" t="s">
        <v>6755</v>
      </c>
      <c r="B4862" s="49" t="s">
        <v>6840</v>
      </c>
      <c r="C4862" s="50" t="s">
        <v>6841</v>
      </c>
      <c r="D4862" s="51" t="s">
        <v>57</v>
      </c>
      <c r="E4862" s="52" t="s">
        <v>3107</v>
      </c>
      <c r="F4862" s="53" t="s">
        <v>212</v>
      </c>
      <c r="G4862" s="54">
        <f>SUM('Ralawise Price List 2021'!G4862/(1-Calculator!$G$14))</f>
        <v>44.7</v>
      </c>
      <c r="H4862" s="55" t="s">
        <v>151</v>
      </c>
      <c r="I4862" s="56">
        <f>SUM('Ralawise Price List 2021'!I4862/(1-Calculator!$G$14))</f>
        <v>47.45</v>
      </c>
      <c r="J4862" s="57">
        <v>51.35</v>
      </c>
      <c r="K4862" s="39"/>
      <c r="L4862" s="39"/>
    </row>
    <row r="4863" spans="1:12" ht="14" x14ac:dyDescent="0.2">
      <c r="A4863" s="48" t="s">
        <v>6755</v>
      </c>
      <c r="B4863" s="49" t="s">
        <v>6840</v>
      </c>
      <c r="C4863" s="50" t="s">
        <v>6841</v>
      </c>
      <c r="D4863" s="51" t="s">
        <v>57</v>
      </c>
      <c r="E4863" s="52" t="s">
        <v>3107</v>
      </c>
      <c r="F4863" s="53" t="s">
        <v>151</v>
      </c>
      <c r="G4863" s="54">
        <f>SUM('Ralawise Price List 2021'!G4863/(1-Calculator!$G$14))</f>
        <v>44.7</v>
      </c>
      <c r="H4863" s="55" t="s">
        <v>70</v>
      </c>
      <c r="I4863" s="56">
        <f>SUM('Ralawise Price List 2021'!I4863/(1-Calculator!$G$14))</f>
        <v>47.45</v>
      </c>
      <c r="J4863" s="57">
        <v>51.35</v>
      </c>
      <c r="K4863" s="39"/>
      <c r="L4863" s="39"/>
    </row>
    <row r="4864" spans="1:12" ht="14" x14ac:dyDescent="0.2">
      <c r="A4864" s="48" t="s">
        <v>6755</v>
      </c>
      <c r="B4864" s="49" t="s">
        <v>6840</v>
      </c>
      <c r="C4864" s="50" t="s">
        <v>6841</v>
      </c>
      <c r="D4864" s="51" t="s">
        <v>57</v>
      </c>
      <c r="E4864" s="52" t="s">
        <v>111</v>
      </c>
      <c r="F4864" s="53" t="s">
        <v>212</v>
      </c>
      <c r="G4864" s="54">
        <f>SUM('Ralawise Price List 2021'!G4864/(1-Calculator!$G$14))</f>
        <v>44.7</v>
      </c>
      <c r="H4864" s="55" t="s">
        <v>151</v>
      </c>
      <c r="I4864" s="56">
        <f>SUM('Ralawise Price List 2021'!I4864/(1-Calculator!$G$14))</f>
        <v>47.45</v>
      </c>
      <c r="J4864" s="57">
        <v>51.35</v>
      </c>
      <c r="K4864" s="39"/>
      <c r="L4864" s="39"/>
    </row>
    <row r="4865" spans="1:12" ht="14" x14ac:dyDescent="0.2">
      <c r="A4865" s="48" t="s">
        <v>6755</v>
      </c>
      <c r="B4865" s="49" t="s">
        <v>6842</v>
      </c>
      <c r="C4865" s="50" t="s">
        <v>6843</v>
      </c>
      <c r="D4865" s="51" t="s">
        <v>57</v>
      </c>
      <c r="E4865" s="52" t="s">
        <v>3107</v>
      </c>
      <c r="F4865" s="53" t="s">
        <v>151</v>
      </c>
      <c r="G4865" s="54">
        <f>SUM('Ralawise Price List 2021'!G4865/(1-Calculator!$G$14))</f>
        <v>67.05</v>
      </c>
      <c r="H4865" s="55" t="s">
        <v>70</v>
      </c>
      <c r="I4865" s="56">
        <f>SUM('Ralawise Price List 2021'!I4865/(1-Calculator!$G$14))</f>
        <v>70.95</v>
      </c>
      <c r="J4865" s="57">
        <v>74.900000000000006</v>
      </c>
      <c r="K4865" s="39"/>
      <c r="L4865" s="39"/>
    </row>
    <row r="4866" spans="1:12" ht="14" x14ac:dyDescent="0.2">
      <c r="A4866" s="48" t="s">
        <v>6755</v>
      </c>
      <c r="B4866" s="49" t="s">
        <v>6842</v>
      </c>
      <c r="C4866" s="50" t="s">
        <v>6843</v>
      </c>
      <c r="D4866" s="51" t="s">
        <v>57</v>
      </c>
      <c r="E4866" s="52" t="s">
        <v>111</v>
      </c>
      <c r="F4866" s="53" t="s">
        <v>221</v>
      </c>
      <c r="G4866" s="54">
        <f>SUM('Ralawise Price List 2021'!G4866/(1-Calculator!$G$14))</f>
        <v>67.05</v>
      </c>
      <c r="H4866" s="55" t="s">
        <v>151</v>
      </c>
      <c r="I4866" s="56">
        <f>SUM('Ralawise Price List 2021'!I4866/(1-Calculator!$G$14))</f>
        <v>70.95</v>
      </c>
      <c r="J4866" s="57">
        <v>74.900000000000006</v>
      </c>
      <c r="K4866" s="39"/>
      <c r="L4866" s="39"/>
    </row>
    <row r="4867" spans="1:12" ht="14" x14ac:dyDescent="0.2">
      <c r="A4867" s="48" t="s">
        <v>6755</v>
      </c>
      <c r="B4867" s="49" t="s">
        <v>6844</v>
      </c>
      <c r="C4867" s="50" t="s">
        <v>6845</v>
      </c>
      <c r="D4867" s="51" t="s">
        <v>57</v>
      </c>
      <c r="E4867" s="52" t="s">
        <v>65</v>
      </c>
      <c r="F4867" s="53" t="s">
        <v>221</v>
      </c>
      <c r="G4867" s="54">
        <f>SUM('Ralawise Price List 2021'!G4867/(1-Calculator!$G$14))</f>
        <v>67.05</v>
      </c>
      <c r="H4867" s="55" t="s">
        <v>151</v>
      </c>
      <c r="I4867" s="56">
        <f>SUM('Ralawise Price List 2021'!I4867/(1-Calculator!$G$14))</f>
        <v>70.95</v>
      </c>
      <c r="J4867" s="57">
        <v>74.900000000000006</v>
      </c>
      <c r="K4867" s="39"/>
      <c r="L4867" s="39"/>
    </row>
    <row r="4868" spans="1:12" ht="14" x14ac:dyDescent="0.2">
      <c r="A4868" s="48" t="s">
        <v>6755</v>
      </c>
      <c r="B4868" s="49" t="s">
        <v>6846</v>
      </c>
      <c r="C4868" s="50" t="s">
        <v>6847</v>
      </c>
      <c r="D4868" s="51" t="s">
        <v>57</v>
      </c>
      <c r="E4868" s="52" t="s">
        <v>1610</v>
      </c>
      <c r="F4868" s="53" t="s">
        <v>409</v>
      </c>
      <c r="G4868" s="54">
        <f>SUM('Ralawise Price List 2021'!G4868/(1-Calculator!$G$14))</f>
        <v>48.25</v>
      </c>
      <c r="H4868" s="55" t="s">
        <v>151</v>
      </c>
      <c r="I4868" s="56">
        <f>SUM('Ralawise Price List 2021'!I4868/(1-Calculator!$G$14))</f>
        <v>52.15</v>
      </c>
      <c r="J4868" s="57">
        <v>57.25</v>
      </c>
      <c r="K4868" s="39"/>
      <c r="L4868" s="39"/>
    </row>
    <row r="4869" spans="1:12" ht="14" x14ac:dyDescent="0.2">
      <c r="A4869" s="48" t="s">
        <v>6755</v>
      </c>
      <c r="B4869" s="49" t="s">
        <v>6848</v>
      </c>
      <c r="C4869" s="50" t="s">
        <v>6849</v>
      </c>
      <c r="D4869" s="51" t="s">
        <v>57</v>
      </c>
      <c r="E4869" s="52" t="s">
        <v>111</v>
      </c>
      <c r="F4869" s="53" t="s">
        <v>212</v>
      </c>
      <c r="G4869" s="54">
        <f>SUM('Ralawise Price List 2021'!G4869/(1-Calculator!$G$14))</f>
        <v>21.95</v>
      </c>
      <c r="H4869" s="55" t="s">
        <v>151</v>
      </c>
      <c r="I4869" s="56">
        <f>SUM('Ralawise Price List 2021'!I4869/(1-Calculator!$G$14))</f>
        <v>23.95</v>
      </c>
      <c r="J4869" s="57">
        <v>25.9</v>
      </c>
      <c r="K4869" s="39"/>
      <c r="L4869" s="39"/>
    </row>
    <row r="4870" spans="1:12" ht="14" x14ac:dyDescent="0.2">
      <c r="A4870" s="48" t="s">
        <v>6755</v>
      </c>
      <c r="B4870" s="49" t="s">
        <v>6850</v>
      </c>
      <c r="C4870" s="50" t="s">
        <v>6851</v>
      </c>
      <c r="D4870" s="51" t="s">
        <v>57</v>
      </c>
      <c r="E4870" s="52" t="s">
        <v>65</v>
      </c>
      <c r="F4870" s="53" t="s">
        <v>212</v>
      </c>
      <c r="G4870" s="54">
        <f>SUM('Ralawise Price List 2021'!G4870/(1-Calculator!$G$14))</f>
        <v>29.05</v>
      </c>
      <c r="H4870" s="55" t="s">
        <v>151</v>
      </c>
      <c r="I4870" s="56">
        <f>SUM('Ralawise Price List 2021'!I4870/(1-Calculator!$G$14))</f>
        <v>31.75</v>
      </c>
      <c r="J4870" s="57">
        <v>34.9</v>
      </c>
      <c r="K4870" s="39"/>
      <c r="L4870" s="39"/>
    </row>
    <row r="4871" spans="1:12" ht="14" x14ac:dyDescent="0.2">
      <c r="A4871" s="48" t="s">
        <v>6755</v>
      </c>
      <c r="B4871" s="49" t="s">
        <v>6850</v>
      </c>
      <c r="C4871" s="50" t="s">
        <v>6851</v>
      </c>
      <c r="D4871" s="51" t="s">
        <v>57</v>
      </c>
      <c r="E4871" s="52" t="s">
        <v>65</v>
      </c>
      <c r="F4871" s="53" t="s">
        <v>409</v>
      </c>
      <c r="G4871" s="54">
        <f>SUM('Ralawise Price List 2021'!G4871/(1-Calculator!$G$14))</f>
        <v>29.05</v>
      </c>
      <c r="H4871" s="55" t="s">
        <v>151</v>
      </c>
      <c r="I4871" s="56">
        <f>SUM('Ralawise Price List 2021'!I4871/(1-Calculator!$G$14))</f>
        <v>31.75</v>
      </c>
      <c r="J4871" s="57">
        <v>34.9</v>
      </c>
      <c r="K4871" s="39"/>
      <c r="L4871" s="39"/>
    </row>
    <row r="4872" spans="1:12" ht="14" x14ac:dyDescent="0.2">
      <c r="A4872" s="48" t="s">
        <v>6755</v>
      </c>
      <c r="B4872" s="49" t="s">
        <v>6852</v>
      </c>
      <c r="C4872" s="50" t="s">
        <v>6853</v>
      </c>
      <c r="D4872" s="51" t="s">
        <v>57</v>
      </c>
      <c r="E4872" s="52" t="s">
        <v>65</v>
      </c>
      <c r="F4872" s="53" t="s">
        <v>409</v>
      </c>
      <c r="G4872" s="54">
        <f>SUM('Ralawise Price List 2021'!G4872/(1-Calculator!$G$14))</f>
        <v>32.549999999999997</v>
      </c>
      <c r="H4872" s="55" t="s">
        <v>151</v>
      </c>
      <c r="I4872" s="56">
        <f>SUM('Ralawise Price List 2021'!I4872/(1-Calculator!$G$14))</f>
        <v>35.299999999999997</v>
      </c>
      <c r="J4872" s="57">
        <v>38.450000000000003</v>
      </c>
      <c r="K4872" s="39"/>
      <c r="L4872" s="39"/>
    </row>
    <row r="4873" spans="1:12" ht="14" x14ac:dyDescent="0.2">
      <c r="A4873" s="48" t="s">
        <v>6755</v>
      </c>
      <c r="B4873" s="49" t="s">
        <v>6854</v>
      </c>
      <c r="C4873" s="50" t="s">
        <v>6855</v>
      </c>
      <c r="D4873" s="51" t="s">
        <v>57</v>
      </c>
      <c r="E4873" s="52" t="s">
        <v>65</v>
      </c>
      <c r="F4873" s="53" t="s">
        <v>409</v>
      </c>
      <c r="G4873" s="54">
        <f>SUM('Ralawise Price List 2021'!G4873/(1-Calculator!$G$14))</f>
        <v>36.5</v>
      </c>
      <c r="H4873" s="55" t="s">
        <v>151</v>
      </c>
      <c r="I4873" s="56">
        <f>SUM('Ralawise Price List 2021'!I4873/(1-Calculator!$G$14))</f>
        <v>39.200000000000003</v>
      </c>
      <c r="J4873" s="57">
        <v>41.95</v>
      </c>
      <c r="K4873" s="39"/>
      <c r="L4873" s="39"/>
    </row>
    <row r="4874" spans="1:12" ht="14" x14ac:dyDescent="0.2">
      <c r="A4874" s="48" t="s">
        <v>6755</v>
      </c>
      <c r="B4874" s="49" t="s">
        <v>6856</v>
      </c>
      <c r="C4874" s="50" t="s">
        <v>6857</v>
      </c>
      <c r="D4874" s="51" t="s">
        <v>57</v>
      </c>
      <c r="E4874" s="52" t="s">
        <v>65</v>
      </c>
      <c r="F4874" s="53" t="s">
        <v>409</v>
      </c>
      <c r="G4874" s="54">
        <f>SUM('Ralawise Price List 2021'!G4874/(1-Calculator!$G$14))</f>
        <v>47.85</v>
      </c>
      <c r="H4874" s="55" t="s">
        <v>151</v>
      </c>
      <c r="I4874" s="56">
        <f>SUM('Ralawise Price List 2021'!I4874/(1-Calculator!$G$14))</f>
        <v>51</v>
      </c>
      <c r="J4874" s="57">
        <v>53.7</v>
      </c>
      <c r="K4874" s="39"/>
      <c r="L4874" s="39"/>
    </row>
    <row r="4875" spans="1:12" ht="14" x14ac:dyDescent="0.2">
      <c r="A4875" s="48" t="s">
        <v>6755</v>
      </c>
      <c r="B4875" s="49" t="s">
        <v>6858</v>
      </c>
      <c r="C4875" s="50" t="s">
        <v>6859</v>
      </c>
      <c r="D4875" s="51" t="s">
        <v>57</v>
      </c>
      <c r="E4875" s="52" t="s">
        <v>2383</v>
      </c>
      <c r="F4875" s="53" t="s">
        <v>409</v>
      </c>
      <c r="G4875" s="54">
        <f>SUM('Ralawise Price List 2021'!G4875/(1-Calculator!$G$14))</f>
        <v>36.5</v>
      </c>
      <c r="H4875" s="55" t="s">
        <v>151</v>
      </c>
      <c r="I4875" s="56">
        <f>SUM('Ralawise Price List 2021'!I4875/(1-Calculator!$G$14))</f>
        <v>39.200000000000003</v>
      </c>
      <c r="J4875" s="57">
        <v>41.95</v>
      </c>
      <c r="K4875" s="39"/>
      <c r="L4875" s="39"/>
    </row>
    <row r="4876" spans="1:12" ht="14" x14ac:dyDescent="0.2">
      <c r="A4876" s="48" t="s">
        <v>6755</v>
      </c>
      <c r="B4876" s="49" t="s">
        <v>6858</v>
      </c>
      <c r="C4876" s="50" t="s">
        <v>6859</v>
      </c>
      <c r="D4876" s="51" t="s">
        <v>57</v>
      </c>
      <c r="E4876" s="52" t="s">
        <v>4029</v>
      </c>
      <c r="F4876" s="53" t="s">
        <v>281</v>
      </c>
      <c r="G4876" s="54">
        <f>SUM('Ralawise Price List 2021'!G4876/(1-Calculator!$G$14))</f>
        <v>36.5</v>
      </c>
      <c r="H4876" s="55" t="s">
        <v>224</v>
      </c>
      <c r="I4876" s="56">
        <f>SUM('Ralawise Price List 2021'!I4876/(1-Calculator!$G$14))</f>
        <v>39.200000000000003</v>
      </c>
      <c r="J4876" s="57">
        <v>41.95</v>
      </c>
      <c r="K4876" s="39"/>
      <c r="L4876" s="39"/>
    </row>
    <row r="4877" spans="1:12" ht="14" x14ac:dyDescent="0.2">
      <c r="A4877" s="48" t="s">
        <v>6755</v>
      </c>
      <c r="B4877" s="49" t="s">
        <v>6860</v>
      </c>
      <c r="C4877" s="50" t="s">
        <v>6861</v>
      </c>
      <c r="D4877" s="51" t="s">
        <v>57</v>
      </c>
      <c r="E4877" s="52" t="s">
        <v>858</v>
      </c>
      <c r="F4877" s="53" t="s">
        <v>409</v>
      </c>
      <c r="G4877" s="54">
        <f>SUM('Ralawise Price List 2021'!G4877/(1-Calculator!$G$14))</f>
        <v>38.85</v>
      </c>
      <c r="H4877" s="55" t="s">
        <v>151</v>
      </c>
      <c r="I4877" s="56">
        <f>SUM('Ralawise Price List 2021'!I4877/(1-Calculator!$G$14))</f>
        <v>42.75</v>
      </c>
      <c r="J4877" s="57">
        <v>47.45</v>
      </c>
      <c r="K4877" s="39"/>
      <c r="L4877" s="39"/>
    </row>
    <row r="4878" spans="1:12" ht="14" x14ac:dyDescent="0.2">
      <c r="A4878" s="48" t="s">
        <v>6755</v>
      </c>
      <c r="B4878" s="49" t="s">
        <v>6862</v>
      </c>
      <c r="C4878" s="50" t="s">
        <v>790</v>
      </c>
      <c r="D4878" s="51" t="s">
        <v>57</v>
      </c>
      <c r="E4878" s="52" t="s">
        <v>65</v>
      </c>
      <c r="F4878" s="53" t="s">
        <v>409</v>
      </c>
      <c r="G4878" s="54">
        <f>SUM('Ralawise Price List 2021'!G4878/(1-Calculator!$G$14))</f>
        <v>28.65</v>
      </c>
      <c r="H4878" s="55" t="s">
        <v>151</v>
      </c>
      <c r="I4878" s="56">
        <f>SUM('Ralawise Price List 2021'!I4878/(1-Calculator!$G$14))</f>
        <v>31.4</v>
      </c>
      <c r="J4878" s="57">
        <v>34.5</v>
      </c>
      <c r="K4878" s="39"/>
      <c r="L4878" s="39"/>
    </row>
    <row r="4879" spans="1:12" ht="14" x14ac:dyDescent="0.2">
      <c r="A4879" s="48" t="s">
        <v>6755</v>
      </c>
      <c r="B4879" s="49" t="s">
        <v>6863</v>
      </c>
      <c r="C4879" s="50" t="s">
        <v>6864</v>
      </c>
      <c r="D4879" s="51" t="s">
        <v>57</v>
      </c>
      <c r="E4879" s="52" t="s">
        <v>2383</v>
      </c>
      <c r="F4879" s="53" t="s">
        <v>409</v>
      </c>
      <c r="G4879" s="54">
        <f>SUM('Ralawise Price List 2021'!G4879/(1-Calculator!$G$14))</f>
        <v>35.700000000000003</v>
      </c>
      <c r="H4879" s="55" t="s">
        <v>151</v>
      </c>
      <c r="I4879" s="56">
        <f>SUM('Ralawise Price List 2021'!I4879/(1-Calculator!$G$14))</f>
        <v>38.85</v>
      </c>
      <c r="J4879" s="57">
        <v>41.55</v>
      </c>
      <c r="K4879" s="39"/>
      <c r="L4879" s="39"/>
    </row>
    <row r="4880" spans="1:12" ht="14" x14ac:dyDescent="0.2">
      <c r="A4880" s="48" t="s">
        <v>6755</v>
      </c>
      <c r="B4880" s="49" t="s">
        <v>6865</v>
      </c>
      <c r="C4880" s="50" t="s">
        <v>6866</v>
      </c>
      <c r="D4880" s="51" t="s">
        <v>57</v>
      </c>
      <c r="E4880" s="52" t="s">
        <v>1610</v>
      </c>
      <c r="F4880" s="53" t="s">
        <v>409</v>
      </c>
      <c r="G4880" s="54">
        <f>SUM('Ralawise Price List 2021'!G4880/(1-Calculator!$G$14))</f>
        <v>41.2</v>
      </c>
      <c r="H4880" s="55" t="s">
        <v>151</v>
      </c>
      <c r="I4880" s="56">
        <f>SUM('Ralawise Price List 2021'!I4880/(1-Calculator!$G$14))</f>
        <v>43.9</v>
      </c>
      <c r="J4880" s="57">
        <v>47.85</v>
      </c>
      <c r="K4880" s="39"/>
      <c r="L4880" s="39"/>
    </row>
    <row r="4881" spans="1:12" ht="14" x14ac:dyDescent="0.2">
      <c r="A4881" s="48" t="s">
        <v>6755</v>
      </c>
      <c r="B4881" s="49" t="s">
        <v>6867</v>
      </c>
      <c r="C4881" s="50" t="s">
        <v>6868</v>
      </c>
      <c r="D4881" s="51" t="s">
        <v>57</v>
      </c>
      <c r="E4881" s="52" t="s">
        <v>65</v>
      </c>
      <c r="F4881" s="53" t="s">
        <v>409</v>
      </c>
      <c r="G4881" s="54">
        <f>SUM('Ralawise Price List 2021'!G4881/(1-Calculator!$G$14))</f>
        <v>29.05</v>
      </c>
      <c r="H4881" s="55" t="s">
        <v>151</v>
      </c>
      <c r="I4881" s="56">
        <f>SUM('Ralawise Price List 2021'!I4881/(1-Calculator!$G$14))</f>
        <v>31.75</v>
      </c>
      <c r="J4881" s="57">
        <v>34.9</v>
      </c>
      <c r="K4881" s="39"/>
      <c r="L4881" s="39"/>
    </row>
    <row r="4882" spans="1:12" ht="14" x14ac:dyDescent="0.2">
      <c r="A4882" s="48" t="s">
        <v>6755</v>
      </c>
      <c r="B4882" s="49" t="s">
        <v>6869</v>
      </c>
      <c r="C4882" s="50" t="s">
        <v>6870</v>
      </c>
      <c r="D4882" s="51" t="s">
        <v>57</v>
      </c>
      <c r="E4882" s="52" t="s">
        <v>65</v>
      </c>
      <c r="F4882" s="53" t="s">
        <v>212</v>
      </c>
      <c r="G4882" s="54">
        <f>SUM('Ralawise Price List 2021'!G4882/(1-Calculator!$G$14))</f>
        <v>41.2</v>
      </c>
      <c r="H4882" s="55" t="s">
        <v>151</v>
      </c>
      <c r="I4882" s="56">
        <f>SUM('Ralawise Price List 2021'!I4882/(1-Calculator!$G$14))</f>
        <v>43.9</v>
      </c>
      <c r="J4882" s="57">
        <v>47.05</v>
      </c>
      <c r="K4882" s="39"/>
      <c r="L4882" s="39"/>
    </row>
    <row r="4883" spans="1:12" ht="14" x14ac:dyDescent="0.2">
      <c r="A4883" s="48" t="s">
        <v>6755</v>
      </c>
      <c r="B4883" s="49" t="s">
        <v>6871</v>
      </c>
      <c r="C4883" s="50" t="s">
        <v>6872</v>
      </c>
      <c r="D4883" s="51" t="s">
        <v>57</v>
      </c>
      <c r="E4883" s="52" t="s">
        <v>1487</v>
      </c>
      <c r="F4883" s="53" t="s">
        <v>281</v>
      </c>
      <c r="G4883" s="54">
        <f>SUM('Ralawise Price List 2021'!G4883/(1-Calculator!$G$14))</f>
        <v>29.05</v>
      </c>
      <c r="H4883" s="55" t="s">
        <v>224</v>
      </c>
      <c r="I4883" s="56">
        <f>SUM('Ralawise Price List 2021'!I4883/(1-Calculator!$G$14))</f>
        <v>31.75</v>
      </c>
      <c r="J4883" s="57">
        <v>34.9</v>
      </c>
      <c r="K4883" s="39"/>
      <c r="L4883" s="39"/>
    </row>
    <row r="4884" spans="1:12" ht="14" x14ac:dyDescent="0.2">
      <c r="A4884" s="48" t="s">
        <v>6755</v>
      </c>
      <c r="B4884" s="49" t="s">
        <v>6871</v>
      </c>
      <c r="C4884" s="50" t="s">
        <v>6872</v>
      </c>
      <c r="D4884" s="51" t="s">
        <v>57</v>
      </c>
      <c r="E4884" s="52" t="s">
        <v>1610</v>
      </c>
      <c r="F4884" s="53" t="s">
        <v>409</v>
      </c>
      <c r="G4884" s="54">
        <f>SUM('Ralawise Price List 2021'!G4884/(1-Calculator!$G$14))</f>
        <v>29.05</v>
      </c>
      <c r="H4884" s="55" t="s">
        <v>281</v>
      </c>
      <c r="I4884" s="56">
        <f>SUM('Ralawise Price List 2021'!I4884/(1-Calculator!$G$14))</f>
        <v>31.75</v>
      </c>
      <c r="J4884" s="57">
        <v>34.9</v>
      </c>
      <c r="K4884" s="39"/>
      <c r="L4884" s="39"/>
    </row>
    <row r="4885" spans="1:12" ht="14" x14ac:dyDescent="0.2">
      <c r="A4885" s="48" t="s">
        <v>6755</v>
      </c>
      <c r="B4885" s="49" t="s">
        <v>6871</v>
      </c>
      <c r="C4885" s="50" t="s">
        <v>6872</v>
      </c>
      <c r="D4885" s="51" t="s">
        <v>57</v>
      </c>
      <c r="E4885" s="52" t="s">
        <v>112</v>
      </c>
      <c r="F4885" s="53" t="s">
        <v>281</v>
      </c>
      <c r="G4885" s="54">
        <f>SUM('Ralawise Price List 2021'!G4885/(1-Calculator!$G$14))</f>
        <v>31</v>
      </c>
      <c r="H4885" s="55" t="s">
        <v>224</v>
      </c>
      <c r="I4885" s="56">
        <f>SUM('Ralawise Price List 2021'!I4885/(1-Calculator!$G$14))</f>
        <v>33.75</v>
      </c>
      <c r="J4885" s="57">
        <v>36.85</v>
      </c>
      <c r="K4885" s="39"/>
      <c r="L4885" s="39"/>
    </row>
    <row r="4886" spans="1:12" ht="14" x14ac:dyDescent="0.2">
      <c r="A4886" s="48" t="s">
        <v>6755</v>
      </c>
      <c r="B4886" s="49" t="s">
        <v>6873</v>
      </c>
      <c r="C4886" s="50" t="s">
        <v>6874</v>
      </c>
      <c r="D4886" s="51" t="s">
        <v>57</v>
      </c>
      <c r="E4886" s="52" t="s">
        <v>2383</v>
      </c>
      <c r="F4886" s="53" t="s">
        <v>409</v>
      </c>
      <c r="G4886" s="54">
        <f>SUM('Ralawise Price List 2021'!G4886/(1-Calculator!$G$14))</f>
        <v>55.7</v>
      </c>
      <c r="H4886" s="55" t="s">
        <v>151</v>
      </c>
      <c r="I4886" s="56">
        <f>SUM('Ralawise Price List 2021'!I4886/(1-Calculator!$G$14))</f>
        <v>59.6</v>
      </c>
      <c r="J4886" s="57">
        <v>63.5</v>
      </c>
      <c r="K4886" s="39"/>
      <c r="L4886" s="39"/>
    </row>
    <row r="4887" spans="1:12" ht="14" x14ac:dyDescent="0.2">
      <c r="A4887" s="48" t="s">
        <v>6755</v>
      </c>
      <c r="B4887" s="49" t="s">
        <v>6875</v>
      </c>
      <c r="C4887" s="50" t="s">
        <v>6876</v>
      </c>
      <c r="D4887" s="51" t="s">
        <v>57</v>
      </c>
      <c r="E4887" s="52" t="s">
        <v>2383</v>
      </c>
      <c r="F4887" s="53" t="s">
        <v>409</v>
      </c>
      <c r="G4887" s="54">
        <f>SUM('Ralawise Price List 2021'!G4887/(1-Calculator!$G$14))</f>
        <v>38.85</v>
      </c>
      <c r="H4887" s="55" t="s">
        <v>151</v>
      </c>
      <c r="I4887" s="56">
        <f>SUM('Ralawise Price List 2021'!I4887/(1-Calculator!$G$14))</f>
        <v>41.55</v>
      </c>
      <c r="J4887" s="57">
        <v>44.3</v>
      </c>
      <c r="K4887" s="39"/>
      <c r="L4887" s="39"/>
    </row>
    <row r="4888" spans="1:12" ht="14" x14ac:dyDescent="0.2">
      <c r="A4888" s="48" t="s">
        <v>6755</v>
      </c>
      <c r="B4888" s="49" t="s">
        <v>6877</v>
      </c>
      <c r="C4888" s="50" t="s">
        <v>6878</v>
      </c>
      <c r="D4888" s="51" t="s">
        <v>57</v>
      </c>
      <c r="E4888" s="52" t="s">
        <v>3107</v>
      </c>
      <c r="F4888" s="53" t="s">
        <v>281</v>
      </c>
      <c r="G4888" s="54">
        <f>SUM('Ralawise Price List 2021'!G4888/(1-Calculator!$G$14))</f>
        <v>32.15</v>
      </c>
      <c r="H4888" s="55" t="s">
        <v>224</v>
      </c>
      <c r="I4888" s="56">
        <f>SUM('Ralawise Price List 2021'!I4888/(1-Calculator!$G$14))</f>
        <v>34.9</v>
      </c>
      <c r="J4888" s="57">
        <v>37.65</v>
      </c>
      <c r="K4888" s="39"/>
      <c r="L4888" s="39"/>
    </row>
    <row r="4889" spans="1:12" ht="14" x14ac:dyDescent="0.2">
      <c r="A4889" s="48" t="s">
        <v>6755</v>
      </c>
      <c r="B4889" s="49" t="s">
        <v>6877</v>
      </c>
      <c r="C4889" s="50" t="s">
        <v>6878</v>
      </c>
      <c r="D4889" s="51" t="s">
        <v>57</v>
      </c>
      <c r="E4889" s="52" t="s">
        <v>111</v>
      </c>
      <c r="F4889" s="53" t="s">
        <v>409</v>
      </c>
      <c r="G4889" s="54">
        <f>SUM('Ralawise Price List 2021'!G4889/(1-Calculator!$G$14))</f>
        <v>32.15</v>
      </c>
      <c r="H4889" s="55" t="s">
        <v>281</v>
      </c>
      <c r="I4889" s="56">
        <f>SUM('Ralawise Price List 2021'!I4889/(1-Calculator!$G$14))</f>
        <v>34.9</v>
      </c>
      <c r="J4889" s="57">
        <v>37.65</v>
      </c>
      <c r="K4889" s="39"/>
      <c r="L4889" s="39"/>
    </row>
    <row r="4890" spans="1:12" ht="14" x14ac:dyDescent="0.2">
      <c r="A4890" s="48" t="s">
        <v>6755</v>
      </c>
      <c r="B4890" s="49" t="s">
        <v>6879</v>
      </c>
      <c r="C4890" s="50" t="s">
        <v>6880</v>
      </c>
      <c r="D4890" s="51" t="s">
        <v>57</v>
      </c>
      <c r="E4890" s="52" t="s">
        <v>65</v>
      </c>
      <c r="F4890" s="53" t="s">
        <v>409</v>
      </c>
      <c r="G4890" s="54">
        <f>SUM('Ralawise Price List 2021'!G4890/(1-Calculator!$G$14))</f>
        <v>48.25</v>
      </c>
      <c r="H4890" s="55" t="s">
        <v>151</v>
      </c>
      <c r="I4890" s="56">
        <f>SUM('Ralawise Price List 2021'!I4890/(1-Calculator!$G$14))</f>
        <v>51.35</v>
      </c>
      <c r="J4890" s="57">
        <v>54.1</v>
      </c>
      <c r="K4890" s="39"/>
      <c r="L4890" s="39"/>
    </row>
    <row r="4891" spans="1:12" ht="14" x14ac:dyDescent="0.2">
      <c r="A4891" s="48" t="s">
        <v>6755</v>
      </c>
      <c r="B4891" s="49" t="s">
        <v>6881</v>
      </c>
      <c r="C4891" s="50" t="s">
        <v>6882</v>
      </c>
      <c r="D4891" s="51" t="s">
        <v>57</v>
      </c>
      <c r="E4891" s="52" t="s">
        <v>1610</v>
      </c>
      <c r="F4891" s="53" t="s">
        <v>409</v>
      </c>
      <c r="G4891" s="54">
        <f>SUM('Ralawise Price List 2021'!G4891/(1-Calculator!$G$14))</f>
        <v>45.9</v>
      </c>
      <c r="H4891" s="55" t="s">
        <v>151</v>
      </c>
      <c r="I4891" s="56">
        <f>SUM('Ralawise Price List 2021'!I4891/(1-Calculator!$G$14))</f>
        <v>49.8</v>
      </c>
      <c r="J4891" s="57">
        <v>54.5</v>
      </c>
      <c r="K4891" s="39"/>
      <c r="L4891" s="39"/>
    </row>
    <row r="4892" spans="1:12" ht="14" x14ac:dyDescent="0.2">
      <c r="A4892" s="48" t="s">
        <v>6755</v>
      </c>
      <c r="B4892" s="49" t="s">
        <v>6883</v>
      </c>
      <c r="C4892" s="50" t="s">
        <v>6884</v>
      </c>
      <c r="D4892" s="51" t="s">
        <v>57</v>
      </c>
      <c r="E4892" s="52" t="s">
        <v>111</v>
      </c>
      <c r="F4892" s="53" t="s">
        <v>212</v>
      </c>
      <c r="G4892" s="54">
        <f>SUM('Ralawise Price List 2021'!G4892/(1-Calculator!$G$14))</f>
        <v>62.35</v>
      </c>
      <c r="H4892" s="55" t="s">
        <v>151</v>
      </c>
      <c r="I4892" s="56">
        <f>SUM('Ralawise Price List 2021'!I4892/(1-Calculator!$G$14))</f>
        <v>66.25</v>
      </c>
      <c r="J4892" s="57">
        <v>70.2</v>
      </c>
      <c r="K4892" s="39"/>
      <c r="L4892" s="39"/>
    </row>
    <row r="4893" spans="1:12" ht="14" x14ac:dyDescent="0.2">
      <c r="A4893" s="48" t="s">
        <v>6755</v>
      </c>
      <c r="B4893" s="49" t="s">
        <v>6885</v>
      </c>
      <c r="C4893" s="50" t="s">
        <v>6886</v>
      </c>
      <c r="D4893" s="51" t="s">
        <v>57</v>
      </c>
      <c r="E4893" s="52" t="s">
        <v>111</v>
      </c>
      <c r="F4893" s="53" t="s">
        <v>409</v>
      </c>
      <c r="G4893" s="54">
        <f>SUM('Ralawise Price List 2021'!G4893/(1-Calculator!$G$14))</f>
        <v>45.9</v>
      </c>
      <c r="H4893" s="55" t="s">
        <v>151</v>
      </c>
      <c r="I4893" s="56">
        <f>SUM('Ralawise Price List 2021'!I4893/(1-Calculator!$G$14))</f>
        <v>49</v>
      </c>
      <c r="J4893" s="57">
        <v>51.75</v>
      </c>
      <c r="K4893" s="39"/>
      <c r="L4893" s="39"/>
    </row>
    <row r="4894" spans="1:12" ht="14" x14ac:dyDescent="0.2">
      <c r="A4894" s="48" t="s">
        <v>6755</v>
      </c>
      <c r="B4894" s="49" t="s">
        <v>6887</v>
      </c>
      <c r="C4894" s="50" t="s">
        <v>6888</v>
      </c>
      <c r="D4894" s="51" t="s">
        <v>57</v>
      </c>
      <c r="E4894" s="52" t="s">
        <v>111</v>
      </c>
      <c r="F4894" s="53" t="s">
        <v>212</v>
      </c>
      <c r="G4894" s="54">
        <f>SUM('Ralawise Price List 2021'!G4894/(1-Calculator!$G$14))</f>
        <v>101.55</v>
      </c>
      <c r="H4894" s="55" t="s">
        <v>151</v>
      </c>
      <c r="I4894" s="56">
        <f>SUM('Ralawise Price List 2021'!I4894/(1-Calculator!$G$14))</f>
        <v>106.25</v>
      </c>
      <c r="J4894" s="57">
        <v>110.95</v>
      </c>
      <c r="K4894" s="39"/>
      <c r="L4894" s="39"/>
    </row>
    <row r="4895" spans="1:12" ht="14" x14ac:dyDescent="0.2">
      <c r="A4895" s="48" t="s">
        <v>6755</v>
      </c>
      <c r="B4895" s="49" t="s">
        <v>6889</v>
      </c>
      <c r="C4895" s="50" t="s">
        <v>6890</v>
      </c>
      <c r="D4895" s="51" t="s">
        <v>57</v>
      </c>
      <c r="E4895" s="52" t="s">
        <v>111</v>
      </c>
      <c r="F4895" s="53" t="s">
        <v>221</v>
      </c>
      <c r="G4895" s="54">
        <f>SUM('Ralawise Price List 2021'!G4895/(1-Calculator!$G$14))</f>
        <v>82.35</v>
      </c>
      <c r="H4895" s="55" t="s">
        <v>151</v>
      </c>
      <c r="I4895" s="56">
        <f>SUM('Ralawise Price List 2021'!I4895/(1-Calculator!$G$14))</f>
        <v>87.05</v>
      </c>
      <c r="J4895" s="57">
        <v>91.75</v>
      </c>
      <c r="K4895" s="39"/>
      <c r="L4895" s="39"/>
    </row>
    <row r="4896" spans="1:12" ht="14" x14ac:dyDescent="0.2">
      <c r="A4896" s="48" t="s">
        <v>6755</v>
      </c>
      <c r="B4896" s="49" t="s">
        <v>6891</v>
      </c>
      <c r="C4896" s="50" t="s">
        <v>6892</v>
      </c>
      <c r="D4896" s="51" t="s">
        <v>57</v>
      </c>
      <c r="E4896" s="52" t="s">
        <v>111</v>
      </c>
      <c r="F4896" s="53" t="s">
        <v>212</v>
      </c>
      <c r="G4896" s="54">
        <f>SUM('Ralawise Price List 2021'!G4896/(1-Calculator!$G$14))</f>
        <v>57.65</v>
      </c>
      <c r="H4896" s="55" t="s">
        <v>151</v>
      </c>
      <c r="I4896" s="56">
        <f>SUM('Ralawise Price List 2021'!I4896/(1-Calculator!$G$14))</f>
        <v>61.55</v>
      </c>
      <c r="J4896" s="57">
        <v>65.099999999999994</v>
      </c>
      <c r="K4896" s="39"/>
      <c r="L4896" s="39"/>
    </row>
    <row r="4897" spans="1:12" ht="14" x14ac:dyDescent="0.2">
      <c r="A4897" s="48" t="s">
        <v>6755</v>
      </c>
      <c r="B4897" s="49" t="s">
        <v>6893</v>
      </c>
      <c r="C4897" s="50" t="s">
        <v>6894</v>
      </c>
      <c r="D4897" s="51" t="s">
        <v>57</v>
      </c>
      <c r="E4897" s="52" t="s">
        <v>111</v>
      </c>
      <c r="F4897" s="53" t="s">
        <v>409</v>
      </c>
      <c r="G4897" s="54">
        <f>SUM('Ralawise Price List 2021'!G4897/(1-Calculator!$G$14))</f>
        <v>48.25</v>
      </c>
      <c r="H4897" s="55" t="s">
        <v>151</v>
      </c>
      <c r="I4897" s="56">
        <f>SUM('Ralawise Price List 2021'!I4897/(1-Calculator!$G$14))</f>
        <v>52.15</v>
      </c>
      <c r="J4897" s="57">
        <v>56.1</v>
      </c>
      <c r="K4897" s="39"/>
      <c r="L4897" s="39"/>
    </row>
    <row r="4898" spans="1:12" ht="14" x14ac:dyDescent="0.2">
      <c r="A4898" s="48" t="s">
        <v>6755</v>
      </c>
      <c r="B4898" s="49" t="s">
        <v>6895</v>
      </c>
      <c r="C4898" s="50" t="s">
        <v>6896</v>
      </c>
      <c r="D4898" s="51" t="s">
        <v>57</v>
      </c>
      <c r="E4898" s="52" t="s">
        <v>2383</v>
      </c>
      <c r="F4898" s="53" t="s">
        <v>409</v>
      </c>
      <c r="G4898" s="54">
        <f>SUM('Ralawise Price List 2021'!G4898/(1-Calculator!$G$14))</f>
        <v>28.65</v>
      </c>
      <c r="H4898" s="55" t="s">
        <v>151</v>
      </c>
      <c r="I4898" s="56">
        <f>SUM('Ralawise Price List 2021'!I4898/(1-Calculator!$G$14))</f>
        <v>30.6</v>
      </c>
      <c r="J4898" s="57">
        <v>33.35</v>
      </c>
      <c r="K4898" s="39"/>
      <c r="L4898" s="39"/>
    </row>
    <row r="4899" spans="1:12" ht="14" x14ac:dyDescent="0.2">
      <c r="A4899" s="48" t="s">
        <v>6755</v>
      </c>
      <c r="B4899" s="49" t="s">
        <v>6897</v>
      </c>
      <c r="C4899" s="50" t="s">
        <v>6898</v>
      </c>
      <c r="D4899" s="51" t="s">
        <v>57</v>
      </c>
      <c r="E4899" s="52" t="s">
        <v>1610</v>
      </c>
      <c r="F4899" s="53" t="s">
        <v>221</v>
      </c>
      <c r="G4899" s="54">
        <f>SUM('Ralawise Price List 2021'!G4899/(1-Calculator!$G$14))</f>
        <v>91.35</v>
      </c>
      <c r="H4899" s="55" t="s">
        <v>151</v>
      </c>
      <c r="I4899" s="56">
        <f>SUM('Ralawise Price List 2021'!I4899/(1-Calculator!$G$14))</f>
        <v>96.05</v>
      </c>
      <c r="J4899" s="57">
        <v>100.75</v>
      </c>
      <c r="K4899" s="39"/>
      <c r="L4899" s="39"/>
    </row>
    <row r="4900" spans="1:12" ht="14" x14ac:dyDescent="0.2">
      <c r="A4900" s="48" t="s">
        <v>6755</v>
      </c>
      <c r="B4900" s="49" t="s">
        <v>6899</v>
      </c>
      <c r="C4900" s="50" t="s">
        <v>6900</v>
      </c>
      <c r="D4900" s="51" t="s">
        <v>57</v>
      </c>
      <c r="E4900" s="52" t="s">
        <v>111</v>
      </c>
      <c r="F4900" s="53" t="s">
        <v>221</v>
      </c>
      <c r="G4900" s="54">
        <f>SUM('Ralawise Price List 2021'!G4900/(1-Calculator!$G$14))</f>
        <v>67.05</v>
      </c>
      <c r="H4900" s="55" t="s">
        <v>151</v>
      </c>
      <c r="I4900" s="56">
        <f>SUM('Ralawise Price List 2021'!I4900/(1-Calculator!$G$14))</f>
        <v>70.95</v>
      </c>
      <c r="J4900" s="57">
        <v>74.900000000000006</v>
      </c>
      <c r="K4900" s="39"/>
      <c r="L4900" s="39"/>
    </row>
    <row r="4901" spans="1:12" ht="14" x14ac:dyDescent="0.2">
      <c r="A4901" s="48" t="s">
        <v>6755</v>
      </c>
      <c r="B4901" s="49" t="s">
        <v>6901</v>
      </c>
      <c r="C4901" s="50" t="s">
        <v>6902</v>
      </c>
      <c r="D4901" s="51" t="s">
        <v>57</v>
      </c>
      <c r="E4901" s="52" t="s">
        <v>111</v>
      </c>
      <c r="F4901" s="53" t="s">
        <v>221</v>
      </c>
      <c r="G4901" s="54">
        <f>SUM('Ralawise Price List 2021'!G4901/(1-Calculator!$G$14))</f>
        <v>77.25</v>
      </c>
      <c r="H4901" s="55" t="s">
        <v>151</v>
      </c>
      <c r="I4901" s="56">
        <f>SUM('Ralawise Price List 2021'!I4901/(1-Calculator!$G$14))</f>
        <v>81.150000000000006</v>
      </c>
      <c r="J4901" s="57">
        <v>85.1</v>
      </c>
      <c r="K4901" s="39"/>
      <c r="L4901" s="39"/>
    </row>
    <row r="4902" spans="1:12" ht="14" x14ac:dyDescent="0.2">
      <c r="A4902" s="48" t="s">
        <v>6755</v>
      </c>
      <c r="B4902" s="49" t="s">
        <v>6903</v>
      </c>
      <c r="C4902" s="50" t="s">
        <v>6904</v>
      </c>
      <c r="D4902" s="51" t="s">
        <v>57</v>
      </c>
      <c r="E4902" s="52" t="s">
        <v>6905</v>
      </c>
      <c r="F4902" s="53" t="s">
        <v>281</v>
      </c>
      <c r="G4902" s="54">
        <f>SUM('Ralawise Price List 2021'!G4902/(1-Calculator!$G$14))</f>
        <v>105.85</v>
      </c>
      <c r="H4902" s="55" t="s">
        <v>70</v>
      </c>
      <c r="I4902" s="56">
        <f>SUM('Ralawise Price List 2021'!I4902/(1-Calculator!$G$14))</f>
        <v>110.55</v>
      </c>
      <c r="J4902" s="57">
        <v>115.25</v>
      </c>
      <c r="K4902" s="39"/>
      <c r="L4902" s="39"/>
    </row>
    <row r="4903" spans="1:12" ht="14" x14ac:dyDescent="0.2">
      <c r="A4903" s="48" t="s">
        <v>6906</v>
      </c>
      <c r="B4903" s="49" t="s">
        <v>6907</v>
      </c>
      <c r="C4903" s="50" t="s">
        <v>6908</v>
      </c>
      <c r="D4903" s="51" t="s">
        <v>57</v>
      </c>
      <c r="E4903" s="52" t="s">
        <v>5876</v>
      </c>
      <c r="F4903" s="53" t="s">
        <v>409</v>
      </c>
      <c r="G4903" s="54">
        <f>SUM('Ralawise Price List 2021'!G4903/(1-Calculator!$G$14))</f>
        <v>33.35</v>
      </c>
      <c r="H4903" s="55" t="s">
        <v>151</v>
      </c>
      <c r="I4903" s="56">
        <f>SUM('Ralawise Price List 2021'!I4903/(1-Calculator!$G$14))</f>
        <v>36.5</v>
      </c>
      <c r="J4903" s="57">
        <v>40</v>
      </c>
      <c r="K4903" s="39"/>
      <c r="L4903" s="39"/>
    </row>
    <row r="4904" spans="1:12" ht="14" x14ac:dyDescent="0.2">
      <c r="A4904" s="48" t="s">
        <v>6906</v>
      </c>
      <c r="B4904" s="49" t="s">
        <v>6909</v>
      </c>
      <c r="C4904" s="50" t="s">
        <v>6910</v>
      </c>
      <c r="D4904" s="51" t="s">
        <v>57</v>
      </c>
      <c r="E4904" s="52" t="s">
        <v>6911</v>
      </c>
      <c r="F4904" s="53" t="s">
        <v>409</v>
      </c>
      <c r="G4904" s="54">
        <f>SUM('Ralawise Price List 2021'!G4904/(1-Calculator!$G$14))</f>
        <v>31.4</v>
      </c>
      <c r="H4904" s="55" t="s">
        <v>151</v>
      </c>
      <c r="I4904" s="56">
        <f>SUM('Ralawise Price List 2021'!I4904/(1-Calculator!$G$14))</f>
        <v>34.5</v>
      </c>
      <c r="J4904" s="57">
        <v>38.450000000000003</v>
      </c>
      <c r="K4904" s="39"/>
      <c r="L4904" s="39"/>
    </row>
    <row r="4905" spans="1:12" s="2" customFormat="1" ht="14" x14ac:dyDescent="0.15">
      <c r="A4905" s="48" t="s">
        <v>6906</v>
      </c>
      <c r="B4905" s="49" t="s">
        <v>6912</v>
      </c>
      <c r="C4905" s="50" t="s">
        <v>6913</v>
      </c>
      <c r="D4905" s="51" t="s">
        <v>57</v>
      </c>
      <c r="E4905" s="52" t="s">
        <v>6614</v>
      </c>
      <c r="F4905" s="53" t="s">
        <v>409</v>
      </c>
      <c r="G4905" s="54">
        <f>SUM('Ralawise Price List 2021'!G4905/(1-Calculator!$G$14))</f>
        <v>45.9</v>
      </c>
      <c r="H4905" s="55" t="s">
        <v>151</v>
      </c>
      <c r="I4905" s="56">
        <f>SUM('Ralawise Price List 2021'!I4905/(1-Calculator!$G$14))</f>
        <v>49</v>
      </c>
      <c r="J4905" s="57">
        <v>51.75</v>
      </c>
      <c r="K4905" s="39"/>
      <c r="L4905" s="39"/>
    </row>
    <row r="4906" spans="1:12" s="2" customFormat="1" ht="14" x14ac:dyDescent="0.15">
      <c r="A4906" s="48" t="s">
        <v>6906</v>
      </c>
      <c r="B4906" s="49" t="s">
        <v>6914</v>
      </c>
      <c r="C4906" s="50" t="s">
        <v>6915</v>
      </c>
      <c r="D4906" s="51" t="s">
        <v>57</v>
      </c>
      <c r="E4906" s="52" t="s">
        <v>6911</v>
      </c>
      <c r="F4906" s="53" t="s">
        <v>409</v>
      </c>
      <c r="G4906" s="54">
        <f>SUM('Ralawise Price List 2021'!G4906/(1-Calculator!$G$14))</f>
        <v>33.35</v>
      </c>
      <c r="H4906" s="55" t="s">
        <v>151</v>
      </c>
      <c r="I4906" s="56">
        <f>SUM('Ralawise Price List 2021'!I4906/(1-Calculator!$G$14))</f>
        <v>36.5</v>
      </c>
      <c r="J4906" s="57">
        <v>39.200000000000003</v>
      </c>
      <c r="K4906" s="39"/>
      <c r="L4906" s="39"/>
    </row>
    <row r="4907" spans="1:12" s="2" customFormat="1" ht="14" x14ac:dyDescent="0.15">
      <c r="A4907" s="48" t="s">
        <v>6906</v>
      </c>
      <c r="B4907" s="49" t="s">
        <v>6916</v>
      </c>
      <c r="C4907" s="50" t="s">
        <v>6917</v>
      </c>
      <c r="D4907" s="51" t="s">
        <v>57</v>
      </c>
      <c r="E4907" s="52" t="s">
        <v>6918</v>
      </c>
      <c r="F4907" s="53" t="s">
        <v>212</v>
      </c>
      <c r="G4907" s="54">
        <f>SUM('Ralawise Price List 2021'!G4907/(1-Calculator!$G$14))</f>
        <v>47.85</v>
      </c>
      <c r="H4907" s="55" t="s">
        <v>151</v>
      </c>
      <c r="I4907" s="56">
        <f>SUM('Ralawise Price List 2021'!I4907/(1-Calculator!$G$14))</f>
        <v>51</v>
      </c>
      <c r="J4907" s="57">
        <v>54.5</v>
      </c>
      <c r="K4907" s="39"/>
      <c r="L4907" s="39"/>
    </row>
    <row r="4908" spans="1:12" s="2" customFormat="1" ht="14" x14ac:dyDescent="0.15">
      <c r="A4908" s="48" t="s">
        <v>6906</v>
      </c>
      <c r="B4908" s="49" t="s">
        <v>6919</v>
      </c>
      <c r="C4908" s="50" t="s">
        <v>6920</v>
      </c>
      <c r="D4908" s="51" t="s">
        <v>57</v>
      </c>
      <c r="E4908" s="52" t="s">
        <v>6918</v>
      </c>
      <c r="F4908" s="53" t="s">
        <v>212</v>
      </c>
      <c r="G4908" s="54">
        <f>SUM('Ralawise Price List 2021'!G4908/(1-Calculator!$G$14))</f>
        <v>50.2</v>
      </c>
      <c r="H4908" s="55" t="s">
        <v>151</v>
      </c>
      <c r="I4908" s="56">
        <f>SUM('Ralawise Price List 2021'!I4908/(1-Calculator!$G$14))</f>
        <v>53.35</v>
      </c>
      <c r="J4908" s="57">
        <v>56.45</v>
      </c>
      <c r="K4908" s="39"/>
      <c r="L4908" s="39"/>
    </row>
    <row r="4909" spans="1:12" s="2" customFormat="1" ht="14" x14ac:dyDescent="0.15">
      <c r="A4909" s="48" t="s">
        <v>6906</v>
      </c>
      <c r="B4909" s="49" t="s">
        <v>6921</v>
      </c>
      <c r="C4909" s="50" t="s">
        <v>6922</v>
      </c>
      <c r="D4909" s="51" t="s">
        <v>57</v>
      </c>
      <c r="E4909" s="52" t="s">
        <v>6614</v>
      </c>
      <c r="F4909" s="53" t="s">
        <v>409</v>
      </c>
      <c r="G4909" s="54">
        <f>SUM('Ralawise Price List 2021'!G4909/(1-Calculator!$G$14))</f>
        <v>29.05</v>
      </c>
      <c r="H4909" s="55" t="s">
        <v>151</v>
      </c>
      <c r="I4909" s="56">
        <f>SUM('Ralawise Price List 2021'!I4909/(1-Calculator!$G$14))</f>
        <v>31.75</v>
      </c>
      <c r="J4909" s="57">
        <v>34.9</v>
      </c>
      <c r="K4909" s="39"/>
      <c r="L4909" s="39"/>
    </row>
    <row r="4910" spans="1:12" s="2" customFormat="1" ht="14" x14ac:dyDescent="0.15">
      <c r="A4910" s="48" t="s">
        <v>6906</v>
      </c>
      <c r="B4910" s="49" t="s">
        <v>6923</v>
      </c>
      <c r="C4910" s="50" t="s">
        <v>6924</v>
      </c>
      <c r="D4910" s="51" t="s">
        <v>57</v>
      </c>
      <c r="E4910" s="52" t="s">
        <v>6925</v>
      </c>
      <c r="F4910" s="53" t="s">
        <v>409</v>
      </c>
      <c r="G4910" s="54">
        <f>SUM('Ralawise Price List 2021'!G4910/(1-Calculator!$G$14))</f>
        <v>29.05</v>
      </c>
      <c r="H4910" s="55" t="s">
        <v>151</v>
      </c>
      <c r="I4910" s="56">
        <f>SUM('Ralawise Price List 2021'!I4910/(1-Calculator!$G$14))</f>
        <v>31.75</v>
      </c>
      <c r="J4910" s="57">
        <v>34.9</v>
      </c>
      <c r="K4910" s="39"/>
      <c r="L4910" s="39"/>
    </row>
    <row r="4911" spans="1:12" s="2" customFormat="1" ht="14" x14ac:dyDescent="0.15">
      <c r="A4911" s="48" t="s">
        <v>6906</v>
      </c>
      <c r="B4911" s="49" t="s">
        <v>6926</v>
      </c>
      <c r="C4911" s="50" t="s">
        <v>6927</v>
      </c>
      <c r="D4911" s="51" t="s">
        <v>57</v>
      </c>
      <c r="E4911" s="52" t="s">
        <v>6928</v>
      </c>
      <c r="F4911" s="53" t="s">
        <v>409</v>
      </c>
      <c r="G4911" s="54">
        <f>SUM('Ralawise Price List 2021'!G4911/(1-Calculator!$G$14))</f>
        <v>28.65</v>
      </c>
      <c r="H4911" s="55" t="s">
        <v>151</v>
      </c>
      <c r="I4911" s="56">
        <f>SUM('Ralawise Price List 2021'!I4911/(1-Calculator!$G$14))</f>
        <v>30.6</v>
      </c>
      <c r="J4911" s="57">
        <v>32.549999999999997</v>
      </c>
      <c r="K4911" s="39"/>
      <c r="L4911" s="39"/>
    </row>
    <row r="4912" spans="1:12" s="2" customFormat="1" ht="14" x14ac:dyDescent="0.15">
      <c r="A4912" s="48" t="s">
        <v>6906</v>
      </c>
      <c r="B4912" s="49" t="s">
        <v>6929</v>
      </c>
      <c r="C4912" s="50" t="s">
        <v>6930</v>
      </c>
      <c r="D4912" s="51" t="s">
        <v>57</v>
      </c>
      <c r="E4912" s="52" t="s">
        <v>6925</v>
      </c>
      <c r="F4912" s="53" t="s">
        <v>409</v>
      </c>
      <c r="G4912" s="54">
        <f>SUM('Ralawise Price List 2021'!G4912/(1-Calculator!$G$14))</f>
        <v>29.05</v>
      </c>
      <c r="H4912" s="55" t="s">
        <v>151</v>
      </c>
      <c r="I4912" s="56">
        <f>SUM('Ralawise Price List 2021'!I4912/(1-Calculator!$G$14))</f>
        <v>32.15</v>
      </c>
      <c r="J4912" s="57">
        <v>34.9</v>
      </c>
      <c r="K4912" s="39"/>
      <c r="L4912" s="39"/>
    </row>
    <row r="4913" spans="1:12" s="2" customFormat="1" ht="14" x14ac:dyDescent="0.15">
      <c r="A4913" s="48" t="s">
        <v>6906</v>
      </c>
      <c r="B4913" s="49" t="s">
        <v>6931</v>
      </c>
      <c r="C4913" s="50" t="s">
        <v>6932</v>
      </c>
      <c r="D4913" s="51" t="s">
        <v>57</v>
      </c>
      <c r="E4913" s="52" t="s">
        <v>6911</v>
      </c>
      <c r="F4913" s="53" t="s">
        <v>409</v>
      </c>
      <c r="G4913" s="54">
        <f>SUM('Ralawise Price List 2021'!G4913/(1-Calculator!$G$14))</f>
        <v>37.65</v>
      </c>
      <c r="H4913" s="55" t="s">
        <v>151</v>
      </c>
      <c r="I4913" s="56">
        <f>SUM('Ralawise Price List 2021'!I4913/(1-Calculator!$G$14))</f>
        <v>40.799999999999997</v>
      </c>
      <c r="J4913" s="57">
        <v>43.55</v>
      </c>
      <c r="K4913" s="39"/>
      <c r="L4913" s="39"/>
    </row>
    <row r="4914" spans="1:12" s="2" customFormat="1" ht="14" x14ac:dyDescent="0.15">
      <c r="A4914" s="48" t="s">
        <v>6906</v>
      </c>
      <c r="B4914" s="49" t="s">
        <v>6933</v>
      </c>
      <c r="C4914" s="50" t="s">
        <v>6934</v>
      </c>
      <c r="D4914" s="51" t="s">
        <v>57</v>
      </c>
      <c r="E4914" s="52" t="s">
        <v>6911</v>
      </c>
      <c r="F4914" s="53" t="s">
        <v>409</v>
      </c>
      <c r="G4914" s="54">
        <f>SUM('Ralawise Price List 2021'!G4914/(1-Calculator!$G$14))</f>
        <v>43.55</v>
      </c>
      <c r="H4914" s="55" t="s">
        <v>151</v>
      </c>
      <c r="I4914" s="56">
        <f>SUM('Ralawise Price List 2021'!I4914/(1-Calculator!$G$14))</f>
        <v>47.45</v>
      </c>
      <c r="J4914" s="57">
        <v>51.35</v>
      </c>
      <c r="K4914" s="39"/>
      <c r="L4914" s="39"/>
    </row>
    <row r="4915" spans="1:12" s="2" customFormat="1" ht="14" x14ac:dyDescent="0.15">
      <c r="A4915" s="48" t="s">
        <v>6906</v>
      </c>
      <c r="B4915" s="49" t="s">
        <v>6935</v>
      </c>
      <c r="C4915" s="50" t="s">
        <v>6936</v>
      </c>
      <c r="D4915" s="51" t="s">
        <v>57</v>
      </c>
      <c r="E4915" s="52" t="s">
        <v>6911</v>
      </c>
      <c r="F4915" s="53" t="s">
        <v>409</v>
      </c>
      <c r="G4915" s="54">
        <f>SUM('Ralawise Price List 2021'!G4915/(1-Calculator!$G$14))</f>
        <v>38.85</v>
      </c>
      <c r="H4915" s="55" t="s">
        <v>151</v>
      </c>
      <c r="I4915" s="56">
        <f>SUM('Ralawise Price List 2021'!I4915/(1-Calculator!$G$14))</f>
        <v>41.55</v>
      </c>
      <c r="J4915" s="57">
        <v>44.3</v>
      </c>
      <c r="K4915" s="39"/>
      <c r="L4915" s="39"/>
    </row>
    <row r="4916" spans="1:12" s="2" customFormat="1" ht="14" x14ac:dyDescent="0.15">
      <c r="A4916" s="48" t="s">
        <v>6906</v>
      </c>
      <c r="B4916" s="49" t="s">
        <v>6937</v>
      </c>
      <c r="C4916" s="50" t="s">
        <v>6938</v>
      </c>
      <c r="D4916" s="51" t="s">
        <v>57</v>
      </c>
      <c r="E4916" s="52" t="s">
        <v>6911</v>
      </c>
      <c r="F4916" s="53" t="s">
        <v>409</v>
      </c>
      <c r="G4916" s="54">
        <f>SUM('Ralawise Price List 2021'!G4916/(1-Calculator!$G$14))</f>
        <v>36.5</v>
      </c>
      <c r="H4916" s="55" t="s">
        <v>151</v>
      </c>
      <c r="I4916" s="56">
        <f>SUM('Ralawise Price List 2021'!I4916/(1-Calculator!$G$14))</f>
        <v>38.450000000000003</v>
      </c>
      <c r="J4916" s="57">
        <v>40</v>
      </c>
      <c r="K4916" s="39"/>
      <c r="L4916" s="39"/>
    </row>
    <row r="4917" spans="1:12" s="2" customFormat="1" ht="14" x14ac:dyDescent="0.15">
      <c r="A4917" s="48" t="s">
        <v>6906</v>
      </c>
      <c r="B4917" s="49" t="s">
        <v>6939</v>
      </c>
      <c r="C4917" s="50" t="s">
        <v>6940</v>
      </c>
      <c r="D4917" s="51" t="s">
        <v>57</v>
      </c>
      <c r="E4917" s="52" t="s">
        <v>6911</v>
      </c>
      <c r="F4917" s="53" t="s">
        <v>212</v>
      </c>
      <c r="G4917" s="54">
        <f>SUM('Ralawise Price List 2021'!G4917/(1-Calculator!$G$14))</f>
        <v>65.099999999999994</v>
      </c>
      <c r="H4917" s="55" t="s">
        <v>151</v>
      </c>
      <c r="I4917" s="56">
        <f>SUM('Ralawise Price List 2021'!I4917/(1-Calculator!$G$14))</f>
        <v>69</v>
      </c>
      <c r="J4917" s="57">
        <v>72.95</v>
      </c>
      <c r="K4917" s="39"/>
      <c r="L4917" s="39"/>
    </row>
    <row r="4918" spans="1:12" s="2" customFormat="1" ht="14" x14ac:dyDescent="0.15">
      <c r="A4918" s="48" t="s">
        <v>6906</v>
      </c>
      <c r="B4918" s="49" t="s">
        <v>6941</v>
      </c>
      <c r="C4918" s="50" t="s">
        <v>6942</v>
      </c>
      <c r="D4918" s="51" t="s">
        <v>57</v>
      </c>
      <c r="E4918" s="52" t="s">
        <v>6928</v>
      </c>
      <c r="F4918" s="53" t="s">
        <v>409</v>
      </c>
      <c r="G4918" s="54">
        <f>SUM('Ralawise Price List 2021'!G4918/(1-Calculator!$G$14))</f>
        <v>47.85</v>
      </c>
      <c r="H4918" s="55" t="s">
        <v>151</v>
      </c>
      <c r="I4918" s="56">
        <f>SUM('Ralawise Price List 2021'!I4918/(1-Calculator!$G$14))</f>
        <v>51.75</v>
      </c>
      <c r="J4918" s="57">
        <v>55.7</v>
      </c>
      <c r="K4918" s="39"/>
      <c r="L4918" s="39"/>
    </row>
    <row r="4919" spans="1:12" s="2" customFormat="1" ht="14" x14ac:dyDescent="0.15">
      <c r="A4919" s="48" t="s">
        <v>6906</v>
      </c>
      <c r="B4919" s="49" t="s">
        <v>6943</v>
      </c>
      <c r="C4919" s="50" t="s">
        <v>6944</v>
      </c>
      <c r="D4919" s="51" t="s">
        <v>57</v>
      </c>
      <c r="E4919" s="52" t="s">
        <v>6928</v>
      </c>
      <c r="F4919" s="53" t="s">
        <v>409</v>
      </c>
      <c r="G4919" s="54">
        <f>SUM('Ralawise Price List 2021'!G4919/(1-Calculator!$G$14))</f>
        <v>43.15</v>
      </c>
      <c r="H4919" s="55" t="s">
        <v>151</v>
      </c>
      <c r="I4919" s="56">
        <f>SUM('Ralawise Price List 2021'!I4919/(1-Calculator!$G$14))</f>
        <v>45.9</v>
      </c>
      <c r="J4919" s="57">
        <v>49</v>
      </c>
      <c r="K4919" s="39"/>
      <c r="L4919" s="39"/>
    </row>
    <row r="4920" spans="1:12" s="2" customFormat="1" ht="14" x14ac:dyDescent="0.15">
      <c r="A4920" s="48" t="s">
        <v>6906</v>
      </c>
      <c r="B4920" s="49" t="s">
        <v>6945</v>
      </c>
      <c r="C4920" s="50" t="s">
        <v>2398</v>
      </c>
      <c r="D4920" s="51" t="s">
        <v>57</v>
      </c>
      <c r="E4920" s="52" t="s">
        <v>6946</v>
      </c>
      <c r="F4920" s="53" t="s">
        <v>281</v>
      </c>
      <c r="G4920" s="54">
        <f>SUM('Ralawise Price List 2021'!G4920/(1-Calculator!$G$14))</f>
        <v>120.75</v>
      </c>
      <c r="H4920" s="55" t="s">
        <v>151</v>
      </c>
      <c r="I4920" s="56">
        <f>SUM('Ralawise Price List 2021'!I4920/(1-Calculator!$G$14))</f>
        <v>125.45</v>
      </c>
      <c r="J4920" s="57">
        <v>130.55000000000001</v>
      </c>
      <c r="K4920" s="39"/>
      <c r="L4920" s="39"/>
    </row>
    <row r="4921" spans="1:12" s="2" customFormat="1" ht="14" x14ac:dyDescent="0.15">
      <c r="A4921" s="48" t="s">
        <v>6906</v>
      </c>
      <c r="B4921" s="49" t="s">
        <v>6945</v>
      </c>
      <c r="C4921" s="50" t="s">
        <v>2398</v>
      </c>
      <c r="D4921" s="51" t="s">
        <v>57</v>
      </c>
      <c r="E4921" s="52" t="s">
        <v>6947</v>
      </c>
      <c r="F4921" s="53" t="s">
        <v>281</v>
      </c>
      <c r="G4921" s="54">
        <f>SUM('Ralawise Price List 2021'!G4921/(1-Calculator!$G$14))</f>
        <v>125.45</v>
      </c>
      <c r="H4921" s="55" t="s">
        <v>151</v>
      </c>
      <c r="I4921" s="56">
        <f>SUM('Ralawise Price List 2021'!I4921/(1-Calculator!$G$14))</f>
        <v>130.55000000000001</v>
      </c>
      <c r="J4921" s="57">
        <v>135.25</v>
      </c>
      <c r="K4921" s="39"/>
      <c r="L4921" s="39"/>
    </row>
    <row r="4922" spans="1:12" s="2" customFormat="1" ht="14" x14ac:dyDescent="0.15">
      <c r="A4922" s="48" t="s">
        <v>6906</v>
      </c>
      <c r="B4922" s="49" t="s">
        <v>6948</v>
      </c>
      <c r="C4922" s="50" t="s">
        <v>6949</v>
      </c>
      <c r="D4922" s="51" t="s">
        <v>6800</v>
      </c>
      <c r="E4922" s="52" t="s">
        <v>6911</v>
      </c>
      <c r="F4922" s="53" t="s">
        <v>212</v>
      </c>
      <c r="G4922" s="54">
        <f>SUM('Ralawise Price List 2021'!G4922/(1-Calculator!$G$14))</f>
        <v>53.35</v>
      </c>
      <c r="H4922" s="55" t="s">
        <v>151</v>
      </c>
      <c r="I4922" s="56">
        <f>SUM('Ralawise Price List 2021'!I4922/(1-Calculator!$G$14))</f>
        <v>56.1</v>
      </c>
      <c r="J4922" s="57">
        <v>60</v>
      </c>
      <c r="K4922" s="39"/>
      <c r="L4922" s="39"/>
    </row>
    <row r="4923" spans="1:12" s="2" customFormat="1" ht="14" x14ac:dyDescent="0.15">
      <c r="A4923" s="48" t="s">
        <v>6906</v>
      </c>
      <c r="B4923" s="49" t="s">
        <v>6948</v>
      </c>
      <c r="C4923" s="50" t="s">
        <v>6949</v>
      </c>
      <c r="D4923" s="51" t="s">
        <v>2505</v>
      </c>
      <c r="E4923" s="52" t="s">
        <v>6911</v>
      </c>
      <c r="F4923" s="53" t="s">
        <v>212</v>
      </c>
      <c r="G4923" s="54">
        <f>SUM('Ralawise Price List 2021'!G4923/(1-Calculator!$G$14))</f>
        <v>57.65</v>
      </c>
      <c r="H4923" s="55" t="s">
        <v>151</v>
      </c>
      <c r="I4923" s="56">
        <f>SUM('Ralawise Price List 2021'!I4923/(1-Calculator!$G$14))</f>
        <v>60.4</v>
      </c>
      <c r="J4923" s="57">
        <v>64.3</v>
      </c>
      <c r="K4923" s="39"/>
      <c r="L4923" s="39"/>
    </row>
    <row r="4924" spans="1:12" s="2" customFormat="1" ht="14" x14ac:dyDescent="0.15">
      <c r="A4924" s="48" t="s">
        <v>6906</v>
      </c>
      <c r="B4924" s="49" t="s">
        <v>6950</v>
      </c>
      <c r="C4924" s="50" t="s">
        <v>6951</v>
      </c>
      <c r="D4924" s="51" t="s">
        <v>57</v>
      </c>
      <c r="E4924" s="52" t="s">
        <v>6918</v>
      </c>
      <c r="F4924" s="53" t="s">
        <v>212</v>
      </c>
      <c r="G4924" s="54">
        <f>SUM('Ralawise Price List 2021'!G4924/(1-Calculator!$G$14))</f>
        <v>58.45</v>
      </c>
      <c r="H4924" s="55" t="s">
        <v>151</v>
      </c>
      <c r="I4924" s="56">
        <f>SUM('Ralawise Price List 2021'!I4924/(1-Calculator!$G$14))</f>
        <v>62.35</v>
      </c>
      <c r="J4924" s="57">
        <v>66.25</v>
      </c>
      <c r="K4924" s="39"/>
      <c r="L4924" s="39"/>
    </row>
    <row r="4925" spans="1:12" s="2" customFormat="1" ht="14" x14ac:dyDescent="0.15">
      <c r="A4925" s="48" t="s">
        <v>6906</v>
      </c>
      <c r="B4925" s="49" t="s">
        <v>6952</v>
      </c>
      <c r="C4925" s="50" t="s">
        <v>6953</v>
      </c>
      <c r="D4925" s="51" t="s">
        <v>57</v>
      </c>
      <c r="E4925" s="52" t="s">
        <v>6911</v>
      </c>
      <c r="F4925" s="53" t="s">
        <v>212</v>
      </c>
      <c r="G4925" s="54">
        <f>SUM('Ralawise Price List 2021'!G4925/(1-Calculator!$G$14))</f>
        <v>87.05</v>
      </c>
      <c r="H4925" s="55" t="s">
        <v>151</v>
      </c>
      <c r="I4925" s="56">
        <f>SUM('Ralawise Price List 2021'!I4925/(1-Calculator!$G$14))</f>
        <v>92.55</v>
      </c>
      <c r="J4925" s="57">
        <v>98.4</v>
      </c>
      <c r="K4925" s="39"/>
      <c r="L4925" s="39"/>
    </row>
    <row r="4926" spans="1:12" s="2" customFormat="1" ht="14" x14ac:dyDescent="0.15">
      <c r="A4926" s="48" t="s">
        <v>6954</v>
      </c>
      <c r="B4926" s="49" t="s">
        <v>6955</v>
      </c>
      <c r="C4926" s="50" t="s">
        <v>6956</v>
      </c>
      <c r="D4926" s="51" t="s">
        <v>57</v>
      </c>
      <c r="E4926" s="52" t="s">
        <v>4193</v>
      </c>
      <c r="F4926" s="53" t="s">
        <v>58</v>
      </c>
      <c r="G4926" s="54">
        <f>SUM('Ralawise Price List 2021'!G4926/(1-Calculator!$G$14))</f>
        <v>631.9</v>
      </c>
      <c r="H4926" s="55" t="s">
        <v>52</v>
      </c>
      <c r="I4926" s="56">
        <f>SUM('Ralawise Price List 2021'!I4926/(1-Calculator!$G$14))</f>
        <v>646.79999999999995</v>
      </c>
      <c r="J4926" s="57">
        <v>661.3</v>
      </c>
      <c r="K4926" s="39"/>
      <c r="L4926" s="39"/>
    </row>
    <row r="4927" spans="1:12" s="2" customFormat="1" ht="14" x14ac:dyDescent="0.15">
      <c r="A4927" s="48" t="s">
        <v>6954</v>
      </c>
      <c r="B4927" s="49" t="s">
        <v>6957</v>
      </c>
      <c r="C4927" s="50" t="s">
        <v>6958</v>
      </c>
      <c r="D4927" s="51" t="s">
        <v>57</v>
      </c>
      <c r="E4927" s="52" t="s">
        <v>4193</v>
      </c>
      <c r="F4927" s="53" t="s">
        <v>58</v>
      </c>
      <c r="G4927" s="54">
        <f>SUM('Ralawise Price List 2021'!G4927/(1-Calculator!$G$14))</f>
        <v>690.35</v>
      </c>
      <c r="H4927" s="55" t="s">
        <v>52</v>
      </c>
      <c r="I4927" s="56">
        <f>SUM('Ralawise Price List 2021'!I4927/(1-Calculator!$G$14))</f>
        <v>704.85</v>
      </c>
      <c r="J4927" s="57">
        <v>719.75</v>
      </c>
      <c r="K4927" s="39"/>
      <c r="L4927" s="39"/>
    </row>
    <row r="4928" spans="1:12" s="2" customFormat="1" ht="14" x14ac:dyDescent="0.15">
      <c r="A4928" s="48" t="s">
        <v>6954</v>
      </c>
      <c r="B4928" s="49" t="s">
        <v>6959</v>
      </c>
      <c r="C4928" s="50" t="s">
        <v>6960</v>
      </c>
      <c r="D4928" s="51" t="s">
        <v>57</v>
      </c>
      <c r="E4928" s="52" t="s">
        <v>6961</v>
      </c>
      <c r="F4928" s="53" t="s">
        <v>58</v>
      </c>
      <c r="G4928" s="54">
        <f>SUM('Ralawise Price List 2021'!G4928/(1-Calculator!$G$14))</f>
        <v>748.75</v>
      </c>
      <c r="H4928" s="55" t="s">
        <v>52</v>
      </c>
      <c r="I4928" s="56">
        <f>SUM('Ralawise Price List 2021'!I4928/(1-Calculator!$G$14))</f>
        <v>768.35</v>
      </c>
      <c r="J4928" s="57">
        <v>787.55</v>
      </c>
      <c r="K4928" s="39"/>
      <c r="L4928" s="39"/>
    </row>
    <row r="4929" spans="1:12" s="2" customFormat="1" ht="14" x14ac:dyDescent="0.15">
      <c r="A4929" s="48" t="s">
        <v>6954</v>
      </c>
      <c r="B4929" s="49" t="s">
        <v>6962</v>
      </c>
      <c r="C4929" s="50" t="s">
        <v>6963</v>
      </c>
      <c r="D4929" s="51" t="s">
        <v>57</v>
      </c>
      <c r="E4929" s="52" t="s">
        <v>6961</v>
      </c>
      <c r="F4929" s="53" t="s">
        <v>58</v>
      </c>
      <c r="G4929" s="54">
        <f>SUM('Ralawise Price List 2021'!G4929/(1-Calculator!$G$14))</f>
        <v>651.5</v>
      </c>
      <c r="H4929" s="55" t="s">
        <v>52</v>
      </c>
      <c r="I4929" s="56">
        <f>SUM('Ralawise Price List 2021'!I4929/(1-Calculator!$G$14))</f>
        <v>671.1</v>
      </c>
      <c r="J4929" s="57">
        <v>690.35</v>
      </c>
      <c r="K4929" s="39"/>
      <c r="L4929" s="39"/>
    </row>
    <row r="4930" spans="1:12" s="2" customFormat="1" ht="14" x14ac:dyDescent="0.15">
      <c r="A4930" s="48" t="s">
        <v>6954</v>
      </c>
      <c r="B4930" s="49" t="s">
        <v>6964</v>
      </c>
      <c r="C4930" s="50" t="s">
        <v>6965</v>
      </c>
      <c r="D4930" s="51" t="s">
        <v>57</v>
      </c>
      <c r="E4930" s="52" t="s">
        <v>50</v>
      </c>
      <c r="F4930" s="53" t="s">
        <v>145</v>
      </c>
      <c r="G4930" s="54">
        <f>SUM('Ralawise Price List 2021'!G4930/(1-Calculator!$G$14))</f>
        <v>486.1</v>
      </c>
      <c r="H4930" s="55" t="s">
        <v>70</v>
      </c>
      <c r="I4930" s="56">
        <f>SUM('Ralawise Price List 2021'!I4930/(1-Calculator!$G$14))</f>
        <v>501</v>
      </c>
      <c r="J4930" s="57">
        <v>515.5</v>
      </c>
      <c r="K4930" s="39"/>
      <c r="L4930" s="39"/>
    </row>
    <row r="4931" spans="1:12" s="2" customFormat="1" ht="14" x14ac:dyDescent="0.15">
      <c r="A4931" s="48" t="s">
        <v>6954</v>
      </c>
      <c r="B4931" s="49" t="s">
        <v>6966</v>
      </c>
      <c r="C4931" s="50" t="s">
        <v>6967</v>
      </c>
      <c r="D4931" s="51" t="s">
        <v>57</v>
      </c>
      <c r="E4931" s="52" t="s">
        <v>50</v>
      </c>
      <c r="F4931" s="53" t="s">
        <v>62</v>
      </c>
      <c r="G4931" s="54">
        <f>SUM('Ralawise Price List 2021'!G4931/(1-Calculator!$G$14))</f>
        <v>583.29999999999995</v>
      </c>
      <c r="H4931" s="55" t="s">
        <v>52</v>
      </c>
      <c r="I4931" s="56">
        <f>SUM('Ralawise Price List 2021'!I4931/(1-Calculator!$G$14))</f>
        <v>598.20000000000005</v>
      </c>
      <c r="J4931" s="57">
        <v>612.70000000000005</v>
      </c>
      <c r="K4931" s="39"/>
      <c r="L4931" s="39"/>
    </row>
    <row r="4932" spans="1:12" s="2" customFormat="1" ht="14" x14ac:dyDescent="0.15">
      <c r="A4932" s="48" t="s">
        <v>6954</v>
      </c>
      <c r="B4932" s="49" t="s">
        <v>6968</v>
      </c>
      <c r="C4932" s="50" t="s">
        <v>6969</v>
      </c>
      <c r="D4932" s="51" t="s">
        <v>57</v>
      </c>
      <c r="E4932" s="52" t="s">
        <v>6970</v>
      </c>
      <c r="F4932" s="53" t="s">
        <v>58</v>
      </c>
      <c r="G4932" s="54">
        <f>SUM('Ralawise Price List 2021'!G4932/(1-Calculator!$G$14))</f>
        <v>534.70000000000005</v>
      </c>
      <c r="H4932" s="55" t="s">
        <v>52</v>
      </c>
      <c r="I4932" s="56">
        <f>SUM('Ralawise Price List 2021'!I4932/(1-Calculator!$G$14))</f>
        <v>554.29999999999995</v>
      </c>
      <c r="J4932" s="57">
        <v>573.9</v>
      </c>
      <c r="K4932" s="39"/>
      <c r="L4932" s="39"/>
    </row>
    <row r="4933" spans="1:12" s="2" customFormat="1" ht="14" x14ac:dyDescent="0.15">
      <c r="A4933" s="48" t="s">
        <v>6954</v>
      </c>
      <c r="B4933" s="49" t="s">
        <v>6971</v>
      </c>
      <c r="C4933" s="50" t="s">
        <v>6972</v>
      </c>
      <c r="D4933" s="51" t="s">
        <v>57</v>
      </c>
      <c r="E4933" s="52" t="s">
        <v>50</v>
      </c>
      <c r="F4933" s="53" t="s">
        <v>58</v>
      </c>
      <c r="G4933" s="54">
        <f>SUM('Ralawise Price List 2021'!G4933/(1-Calculator!$G$14))</f>
        <v>505.7</v>
      </c>
      <c r="H4933" s="55" t="s">
        <v>52</v>
      </c>
      <c r="I4933" s="56">
        <f>SUM('Ralawise Price List 2021'!I4933/(1-Calculator!$G$14))</f>
        <v>525.29999999999995</v>
      </c>
      <c r="J4933" s="57">
        <v>544.5</v>
      </c>
      <c r="K4933" s="39"/>
      <c r="L4933" s="39"/>
    </row>
    <row r="4934" spans="1:12" s="2" customFormat="1" ht="14" x14ac:dyDescent="0.15">
      <c r="A4934" s="48" t="s">
        <v>6954</v>
      </c>
      <c r="B4934" s="49" t="s">
        <v>6973</v>
      </c>
      <c r="C4934" s="50" t="s">
        <v>6974</v>
      </c>
      <c r="D4934" s="51" t="s">
        <v>57</v>
      </c>
      <c r="E4934" s="52" t="s">
        <v>50</v>
      </c>
      <c r="F4934" s="53" t="s">
        <v>58</v>
      </c>
      <c r="G4934" s="54">
        <f>SUM('Ralawise Price List 2021'!G4934/(1-Calculator!$G$14))</f>
        <v>155.65</v>
      </c>
      <c r="H4934" s="55" t="s">
        <v>52</v>
      </c>
      <c r="I4934" s="56">
        <f>SUM('Ralawise Price List 2021'!I4934/(1-Calculator!$G$14))</f>
        <v>161.5</v>
      </c>
      <c r="J4934" s="57">
        <v>167.4</v>
      </c>
      <c r="K4934" s="39"/>
      <c r="L4934" s="39"/>
    </row>
    <row r="4935" spans="1:12" s="2" customFormat="1" ht="14" x14ac:dyDescent="0.15">
      <c r="A4935" s="48" t="s">
        <v>6954</v>
      </c>
      <c r="B4935" s="49" t="s">
        <v>6975</v>
      </c>
      <c r="C4935" s="50" t="s">
        <v>6976</v>
      </c>
      <c r="D4935" s="51" t="s">
        <v>57</v>
      </c>
      <c r="E4935" s="52" t="s">
        <v>50</v>
      </c>
      <c r="F4935" s="53" t="s">
        <v>58</v>
      </c>
      <c r="G4935" s="54">
        <f>SUM('Ralawise Price List 2021'!G4935/(1-Calculator!$G$14))</f>
        <v>96.85</v>
      </c>
      <c r="H4935" s="55" t="s">
        <v>52</v>
      </c>
      <c r="I4935" s="56">
        <f>SUM('Ralawise Price List 2021'!I4935/(1-Calculator!$G$14))</f>
        <v>100.75</v>
      </c>
      <c r="J4935" s="57">
        <v>104.7</v>
      </c>
      <c r="K4935" s="39"/>
      <c r="L4935" s="39"/>
    </row>
    <row r="4936" spans="1:12" s="2" customFormat="1" ht="14" x14ac:dyDescent="0.15">
      <c r="A4936" s="48" t="s">
        <v>6954</v>
      </c>
      <c r="B4936" s="49" t="s">
        <v>6977</v>
      </c>
      <c r="C4936" s="50" t="s">
        <v>6978</v>
      </c>
      <c r="D4936" s="51" t="s">
        <v>57</v>
      </c>
      <c r="E4936" s="52" t="s">
        <v>50</v>
      </c>
      <c r="F4936" s="53" t="s">
        <v>58</v>
      </c>
      <c r="G4936" s="54">
        <f>SUM('Ralawise Price List 2021'!G4936/(1-Calculator!$G$14))</f>
        <v>252.85</v>
      </c>
      <c r="H4936" s="55" t="s">
        <v>52</v>
      </c>
      <c r="I4936" s="56">
        <f>SUM('Ralawise Price List 2021'!I4936/(1-Calculator!$G$14))</f>
        <v>262.64999999999998</v>
      </c>
      <c r="J4936" s="57">
        <v>272.45</v>
      </c>
      <c r="K4936" s="39"/>
      <c r="L4936" s="39"/>
    </row>
    <row r="4937" spans="1:12" s="2" customFormat="1" ht="14" x14ac:dyDescent="0.15">
      <c r="A4937" s="48" t="s">
        <v>6954</v>
      </c>
      <c r="B4937" s="49" t="s">
        <v>6979</v>
      </c>
      <c r="C4937" s="50" t="s">
        <v>6980</v>
      </c>
      <c r="D4937" s="51" t="s">
        <v>57</v>
      </c>
      <c r="E4937" s="52" t="s">
        <v>6981</v>
      </c>
      <c r="F4937" s="53" t="s">
        <v>58</v>
      </c>
      <c r="G4937" s="54">
        <f>SUM('Ralawise Price List 2021'!G4937/(1-Calculator!$G$14))</f>
        <v>656.25</v>
      </c>
      <c r="H4937" s="55" t="s">
        <v>52</v>
      </c>
      <c r="I4937" s="56">
        <f>SUM('Ralawise Price List 2021'!I4937/(1-Calculator!$G$14))</f>
        <v>675.85</v>
      </c>
      <c r="J4937" s="57">
        <v>695.45</v>
      </c>
      <c r="K4937" s="39"/>
      <c r="L4937" s="39"/>
    </row>
    <row r="4938" spans="1:12" s="2" customFormat="1" ht="14" x14ac:dyDescent="0.15">
      <c r="A4938" s="48" t="s">
        <v>6954</v>
      </c>
      <c r="B4938" s="49" t="s">
        <v>6982</v>
      </c>
      <c r="C4938" s="50" t="s">
        <v>6983</v>
      </c>
      <c r="D4938" s="51" t="s">
        <v>57</v>
      </c>
      <c r="E4938" s="52" t="s">
        <v>50</v>
      </c>
      <c r="F4938" s="53" t="s">
        <v>145</v>
      </c>
      <c r="G4938" s="54">
        <f>SUM('Ralawise Price List 2021'!G4938/(1-Calculator!$G$14))</f>
        <v>680.55</v>
      </c>
      <c r="H4938" s="55" t="s">
        <v>70</v>
      </c>
      <c r="I4938" s="56">
        <f>SUM('Ralawise Price List 2021'!I4938/(1-Calculator!$G$14))</f>
        <v>700.15</v>
      </c>
      <c r="J4938" s="57">
        <v>719.75</v>
      </c>
      <c r="K4938" s="39"/>
      <c r="L4938" s="39"/>
    </row>
    <row r="4939" spans="1:12" s="2" customFormat="1" ht="14" x14ac:dyDescent="0.15">
      <c r="A4939" s="48" t="s">
        <v>6984</v>
      </c>
      <c r="B4939" s="49" t="s">
        <v>6985</v>
      </c>
      <c r="C4939" s="50" t="s">
        <v>6986</v>
      </c>
      <c r="D4939" s="51" t="s">
        <v>42</v>
      </c>
      <c r="E4939" s="52" t="s">
        <v>1610</v>
      </c>
      <c r="F4939" s="53" t="s">
        <v>62</v>
      </c>
      <c r="G4939" s="54">
        <f>SUM('Ralawise Price List 2021'!G4939/(1-Calculator!$G$14))</f>
        <v>96.05</v>
      </c>
      <c r="H4939" s="55" t="s">
        <v>52</v>
      </c>
      <c r="I4939" s="56">
        <f>SUM('Ralawise Price List 2021'!I4939/(1-Calculator!$G$14))</f>
        <v>100</v>
      </c>
      <c r="J4939" s="57">
        <v>103.9</v>
      </c>
      <c r="K4939" s="39"/>
      <c r="L4939" s="39"/>
    </row>
    <row r="4940" spans="1:12" s="2" customFormat="1" ht="14" x14ac:dyDescent="0.15">
      <c r="A4940" s="48" t="s">
        <v>6984</v>
      </c>
      <c r="B4940" s="49" t="s">
        <v>6987</v>
      </c>
      <c r="C4940" s="50" t="s">
        <v>6988</v>
      </c>
      <c r="D4940" s="51" t="s">
        <v>57</v>
      </c>
      <c r="E4940" s="52" t="s">
        <v>1610</v>
      </c>
      <c r="F4940" s="53" t="s">
        <v>62</v>
      </c>
      <c r="G4940" s="54">
        <f>SUM('Ralawise Price List 2021'!G4940/(1-Calculator!$G$14))</f>
        <v>86.65</v>
      </c>
      <c r="H4940" s="55" t="s">
        <v>52</v>
      </c>
      <c r="I4940" s="56">
        <f>SUM('Ralawise Price List 2021'!I4940/(1-Calculator!$G$14))</f>
        <v>93.3</v>
      </c>
      <c r="J4940" s="57">
        <v>100</v>
      </c>
      <c r="K4940" s="39"/>
      <c r="L4940" s="39"/>
    </row>
    <row r="4941" spans="1:12" s="2" customFormat="1" ht="14" x14ac:dyDescent="0.15">
      <c r="A4941" s="48" t="s">
        <v>6984</v>
      </c>
      <c r="B4941" s="49" t="s">
        <v>6989</v>
      </c>
      <c r="C4941" s="50" t="s">
        <v>6990</v>
      </c>
      <c r="D4941" s="51" t="s">
        <v>57</v>
      </c>
      <c r="E4941" s="52" t="s">
        <v>1610</v>
      </c>
      <c r="F4941" s="53" t="s">
        <v>58</v>
      </c>
      <c r="G4941" s="54">
        <f>SUM('Ralawise Price List 2021'!G4941/(1-Calculator!$G$14))</f>
        <v>72.55</v>
      </c>
      <c r="H4941" s="55" t="s">
        <v>52</v>
      </c>
      <c r="I4941" s="56">
        <f>SUM('Ralawise Price List 2021'!I4941/(1-Calculator!$G$14))</f>
        <v>77.25</v>
      </c>
      <c r="J4941" s="57">
        <v>82.35</v>
      </c>
      <c r="K4941" s="39"/>
      <c r="L4941" s="39"/>
    </row>
    <row r="4942" spans="1:12" s="2" customFormat="1" ht="14" x14ac:dyDescent="0.15">
      <c r="A4942" s="48" t="s">
        <v>6984</v>
      </c>
      <c r="B4942" s="49" t="s">
        <v>6991</v>
      </c>
      <c r="C4942" s="50" t="s">
        <v>6992</v>
      </c>
      <c r="D4942" s="51" t="s">
        <v>54</v>
      </c>
      <c r="E4942" s="52" t="s">
        <v>111</v>
      </c>
      <c r="F4942" s="53" t="s">
        <v>58</v>
      </c>
      <c r="G4942" s="54">
        <f>SUM('Ralawise Price List 2021'!G4942/(1-Calculator!$G$14))</f>
        <v>28.65</v>
      </c>
      <c r="H4942" s="55" t="s">
        <v>52</v>
      </c>
      <c r="I4942" s="56">
        <f>SUM('Ralawise Price List 2021'!I4942/(1-Calculator!$G$14))</f>
        <v>31.4</v>
      </c>
      <c r="J4942" s="57">
        <v>34.5</v>
      </c>
      <c r="K4942" s="39"/>
      <c r="L4942" s="39"/>
    </row>
    <row r="4943" spans="1:12" s="2" customFormat="1" ht="14" x14ac:dyDescent="0.15">
      <c r="A4943" s="48" t="s">
        <v>6984</v>
      </c>
      <c r="B4943" s="49" t="s">
        <v>6993</v>
      </c>
      <c r="C4943" s="50" t="s">
        <v>6994</v>
      </c>
      <c r="D4943" s="51" t="s">
        <v>57</v>
      </c>
      <c r="E4943" s="52" t="s">
        <v>50</v>
      </c>
      <c r="F4943" s="53" t="s">
        <v>58</v>
      </c>
      <c r="G4943" s="54">
        <f>SUM('Ralawise Price List 2021'!G4943/(1-Calculator!$G$14))</f>
        <v>28.65</v>
      </c>
      <c r="H4943" s="55" t="s">
        <v>52</v>
      </c>
      <c r="I4943" s="56">
        <f>SUM('Ralawise Price List 2021'!I4943/(1-Calculator!$G$14))</f>
        <v>31.4</v>
      </c>
      <c r="J4943" s="57">
        <v>34.5</v>
      </c>
      <c r="K4943" s="39"/>
      <c r="L4943" s="39"/>
    </row>
    <row r="4944" spans="1:12" s="2" customFormat="1" ht="14" x14ac:dyDescent="0.15">
      <c r="A4944" s="48" t="s">
        <v>6984</v>
      </c>
      <c r="B4944" s="49" t="s">
        <v>6995</v>
      </c>
      <c r="C4944" s="50" t="s">
        <v>6996</v>
      </c>
      <c r="D4944" s="51" t="s">
        <v>57</v>
      </c>
      <c r="E4944" s="52" t="s">
        <v>111</v>
      </c>
      <c r="F4944" s="53" t="s">
        <v>58</v>
      </c>
      <c r="G4944" s="54">
        <f>SUM('Ralawise Price List 2021'!G4944/(1-Calculator!$G$14))</f>
        <v>67.05</v>
      </c>
      <c r="H4944" s="55" t="s">
        <v>52</v>
      </c>
      <c r="I4944" s="56">
        <f>SUM('Ralawise Price List 2021'!I4944/(1-Calculator!$G$14))</f>
        <v>72.150000000000006</v>
      </c>
      <c r="J4944" s="57">
        <v>76.849999999999994</v>
      </c>
      <c r="K4944" s="39"/>
      <c r="L4944" s="39"/>
    </row>
    <row r="4945" spans="1:12" s="2" customFormat="1" ht="14" x14ac:dyDescent="0.15">
      <c r="A4945" s="48" t="s">
        <v>6984</v>
      </c>
      <c r="B4945" s="49" t="s">
        <v>6997</v>
      </c>
      <c r="C4945" s="50" t="s">
        <v>6998</v>
      </c>
      <c r="D4945" s="51" t="s">
        <v>57</v>
      </c>
      <c r="E4945" s="52" t="s">
        <v>50</v>
      </c>
      <c r="F4945" s="53" t="s">
        <v>58</v>
      </c>
      <c r="G4945" s="54">
        <f>SUM('Ralawise Price List 2021'!G4945/(1-Calculator!$G$14))</f>
        <v>74.900000000000006</v>
      </c>
      <c r="H4945" s="55" t="s">
        <v>52</v>
      </c>
      <c r="I4945" s="56">
        <f>SUM('Ralawise Price List 2021'!I4945/(1-Calculator!$G$14))</f>
        <v>79.599999999999994</v>
      </c>
      <c r="J4945" s="57">
        <v>84.7</v>
      </c>
      <c r="K4945" s="39"/>
      <c r="L4945" s="39"/>
    </row>
    <row r="4946" spans="1:12" s="2" customFormat="1" ht="14" x14ac:dyDescent="0.15">
      <c r="A4946" s="48" t="s">
        <v>6984</v>
      </c>
      <c r="B4946" s="49" t="s">
        <v>6997</v>
      </c>
      <c r="C4946" s="50" t="s">
        <v>6998</v>
      </c>
      <c r="D4946" s="51" t="s">
        <v>57</v>
      </c>
      <c r="E4946" s="52" t="s">
        <v>369</v>
      </c>
      <c r="F4946" s="53" t="s">
        <v>58</v>
      </c>
      <c r="G4946" s="54">
        <f>SUM('Ralawise Price List 2021'!G4946/(1-Calculator!$G$14))</f>
        <v>94.1</v>
      </c>
      <c r="H4946" s="55" t="s">
        <v>52</v>
      </c>
      <c r="I4946" s="56">
        <f>SUM('Ralawise Price List 2021'!I4946/(1-Calculator!$G$14))</f>
        <v>99.2</v>
      </c>
      <c r="J4946" s="57">
        <v>103.9</v>
      </c>
      <c r="K4946" s="39"/>
      <c r="L4946" s="39"/>
    </row>
    <row r="4947" spans="1:12" s="2" customFormat="1" ht="14" x14ac:dyDescent="0.15">
      <c r="A4947" s="48" t="s">
        <v>6984</v>
      </c>
      <c r="B4947" s="49" t="s">
        <v>6999</v>
      </c>
      <c r="C4947" s="50" t="s">
        <v>7000</v>
      </c>
      <c r="D4947" s="51" t="s">
        <v>57</v>
      </c>
      <c r="E4947" s="52" t="s">
        <v>307</v>
      </c>
      <c r="F4947" s="53" t="s">
        <v>58</v>
      </c>
      <c r="G4947" s="54">
        <f>SUM('Ralawise Price List 2021'!G4947/(1-Calculator!$G$14))</f>
        <v>96.05</v>
      </c>
      <c r="H4947" s="55" t="s">
        <v>52</v>
      </c>
      <c r="I4947" s="56">
        <f>SUM('Ralawise Price List 2021'!I4947/(1-Calculator!$G$14))</f>
        <v>101.95</v>
      </c>
      <c r="J4947" s="57">
        <v>107.8</v>
      </c>
      <c r="K4947" s="39"/>
      <c r="L4947" s="39"/>
    </row>
    <row r="4948" spans="1:12" s="2" customFormat="1" ht="14" x14ac:dyDescent="0.15">
      <c r="A4948" s="48" t="s">
        <v>6984</v>
      </c>
      <c r="B4948" s="49" t="s">
        <v>7001</v>
      </c>
      <c r="C4948" s="50" t="s">
        <v>7002</v>
      </c>
      <c r="D4948" s="51" t="s">
        <v>57</v>
      </c>
      <c r="E4948" s="52" t="s">
        <v>50</v>
      </c>
      <c r="F4948" s="53" t="s">
        <v>62</v>
      </c>
      <c r="G4948" s="54">
        <f>SUM('Ralawise Price List 2021'!G4948/(1-Calculator!$G$14))</f>
        <v>47.85</v>
      </c>
      <c r="H4948" s="55" t="s">
        <v>52</v>
      </c>
      <c r="I4948" s="56">
        <f>SUM('Ralawise Price List 2021'!I4948/(1-Calculator!$G$14))</f>
        <v>51.75</v>
      </c>
      <c r="J4948" s="57">
        <v>55.7</v>
      </c>
      <c r="K4948" s="39"/>
      <c r="L4948" s="39"/>
    </row>
    <row r="4949" spans="1:12" s="2" customFormat="1" ht="14" x14ac:dyDescent="0.15">
      <c r="A4949" s="48" t="s">
        <v>6984</v>
      </c>
      <c r="B4949" s="49" t="s">
        <v>7001</v>
      </c>
      <c r="C4949" s="50" t="s">
        <v>7002</v>
      </c>
      <c r="D4949" s="51" t="s">
        <v>57</v>
      </c>
      <c r="E4949" s="52" t="s">
        <v>369</v>
      </c>
      <c r="F4949" s="53" t="s">
        <v>62</v>
      </c>
      <c r="G4949" s="54">
        <f>SUM('Ralawise Price List 2021'!G4949/(1-Calculator!$G$14))</f>
        <v>52.55</v>
      </c>
      <c r="H4949" s="55" t="s">
        <v>52</v>
      </c>
      <c r="I4949" s="56">
        <f>SUM('Ralawise Price List 2021'!I4949/(1-Calculator!$G$14))</f>
        <v>56.45</v>
      </c>
      <c r="J4949" s="57">
        <v>60.4</v>
      </c>
      <c r="K4949" s="39"/>
      <c r="L4949" s="39"/>
    </row>
    <row r="4950" spans="1:12" s="2" customFormat="1" ht="14" x14ac:dyDescent="0.15">
      <c r="A4950" s="48" t="s">
        <v>6984</v>
      </c>
      <c r="B4950" s="49" t="s">
        <v>7003</v>
      </c>
      <c r="C4950" s="50" t="s">
        <v>7004</v>
      </c>
      <c r="D4950" s="51" t="s">
        <v>57</v>
      </c>
      <c r="E4950" s="52" t="s">
        <v>65</v>
      </c>
      <c r="F4950" s="53" t="s">
        <v>62</v>
      </c>
      <c r="G4950" s="54">
        <f>SUM('Ralawise Price List 2021'!G4950/(1-Calculator!$G$14))</f>
        <v>67.849999999999994</v>
      </c>
      <c r="H4950" s="55" t="s">
        <v>52</v>
      </c>
      <c r="I4950" s="56">
        <f>SUM('Ralawise Price List 2021'!I4950/(1-Calculator!$G$14))</f>
        <v>72.55</v>
      </c>
      <c r="J4950" s="57">
        <v>77.25</v>
      </c>
      <c r="K4950" s="39"/>
      <c r="L4950" s="39"/>
    </row>
    <row r="4951" spans="1:12" s="2" customFormat="1" ht="14" x14ac:dyDescent="0.15">
      <c r="A4951" s="48" t="s">
        <v>6984</v>
      </c>
      <c r="B4951" s="49" t="s">
        <v>7003</v>
      </c>
      <c r="C4951" s="50" t="s">
        <v>7004</v>
      </c>
      <c r="D4951" s="51" t="s">
        <v>57</v>
      </c>
      <c r="E4951" s="52" t="s">
        <v>369</v>
      </c>
      <c r="F4951" s="53" t="s">
        <v>62</v>
      </c>
      <c r="G4951" s="54">
        <f>SUM('Ralawise Price List 2021'!G4951/(1-Calculator!$G$14))</f>
        <v>76.849999999999994</v>
      </c>
      <c r="H4951" s="55" t="s">
        <v>52</v>
      </c>
      <c r="I4951" s="56">
        <f>SUM('Ralawise Price List 2021'!I4951/(1-Calculator!$G$14))</f>
        <v>81.55</v>
      </c>
      <c r="J4951" s="57">
        <v>86.65</v>
      </c>
      <c r="K4951" s="39"/>
      <c r="L4951" s="39"/>
    </row>
    <row r="4952" spans="1:12" s="2" customFormat="1" ht="14" x14ac:dyDescent="0.15">
      <c r="A4952" s="48" t="s">
        <v>6984</v>
      </c>
      <c r="B4952" s="49" t="s">
        <v>7005</v>
      </c>
      <c r="C4952" s="50" t="s">
        <v>7006</v>
      </c>
      <c r="D4952" s="51" t="s">
        <v>57</v>
      </c>
      <c r="E4952" s="52" t="s">
        <v>111</v>
      </c>
      <c r="F4952" s="53" t="s">
        <v>58</v>
      </c>
      <c r="G4952" s="54">
        <f>SUM('Ralawise Price List 2021'!G4952/(1-Calculator!$G$14))</f>
        <v>48.25</v>
      </c>
      <c r="H4952" s="55" t="s">
        <v>52</v>
      </c>
      <c r="I4952" s="56">
        <f>SUM('Ralawise Price List 2021'!I4952/(1-Calculator!$G$14))</f>
        <v>53.35</v>
      </c>
      <c r="J4952" s="57">
        <v>58.05</v>
      </c>
      <c r="K4952" s="39"/>
      <c r="L4952" s="39"/>
    </row>
    <row r="4953" spans="1:12" s="2" customFormat="1" ht="14" x14ac:dyDescent="0.15">
      <c r="A4953" s="48" t="s">
        <v>6984</v>
      </c>
      <c r="B4953" s="49" t="s">
        <v>7007</v>
      </c>
      <c r="C4953" s="50" t="s">
        <v>7008</v>
      </c>
      <c r="D4953" s="51" t="s">
        <v>57</v>
      </c>
      <c r="E4953" s="52" t="s">
        <v>50</v>
      </c>
      <c r="F4953" s="53" t="s">
        <v>58</v>
      </c>
      <c r="G4953" s="54">
        <f>SUM('Ralawise Price List 2021'!G4953/(1-Calculator!$G$14))</f>
        <v>58.05</v>
      </c>
      <c r="H4953" s="55" t="s">
        <v>52</v>
      </c>
      <c r="I4953" s="56">
        <f>SUM('Ralawise Price List 2021'!I4953/(1-Calculator!$G$14))</f>
        <v>62.75</v>
      </c>
      <c r="J4953" s="57">
        <v>67.849999999999994</v>
      </c>
      <c r="K4953" s="39"/>
      <c r="L4953" s="39"/>
    </row>
    <row r="4954" spans="1:12" s="2" customFormat="1" ht="14" x14ac:dyDescent="0.15">
      <c r="A4954" s="48" t="s">
        <v>6984</v>
      </c>
      <c r="B4954" s="49" t="s">
        <v>7007</v>
      </c>
      <c r="C4954" s="50" t="s">
        <v>7008</v>
      </c>
      <c r="D4954" s="51" t="s">
        <v>57</v>
      </c>
      <c r="E4954" s="52" t="s">
        <v>369</v>
      </c>
      <c r="F4954" s="53" t="s">
        <v>58</v>
      </c>
      <c r="G4954" s="54">
        <f>SUM('Ralawise Price List 2021'!G4954/(1-Calculator!$G$14))</f>
        <v>77.25</v>
      </c>
      <c r="H4954" s="55" t="s">
        <v>52</v>
      </c>
      <c r="I4954" s="56">
        <f>SUM('Ralawise Price List 2021'!I4954/(1-Calculator!$G$14))</f>
        <v>82.35</v>
      </c>
      <c r="J4954" s="57">
        <v>87.05</v>
      </c>
      <c r="K4954" s="39"/>
      <c r="L4954" s="39"/>
    </row>
    <row r="4955" spans="1:12" s="2" customFormat="1" ht="14" x14ac:dyDescent="0.15">
      <c r="A4955" s="48" t="s">
        <v>6984</v>
      </c>
      <c r="B4955" s="49" t="s">
        <v>7009</v>
      </c>
      <c r="C4955" s="50" t="s">
        <v>7010</v>
      </c>
      <c r="D4955" s="51" t="s">
        <v>57</v>
      </c>
      <c r="E4955" s="52" t="s">
        <v>3143</v>
      </c>
      <c r="F4955" s="53" t="s">
        <v>58</v>
      </c>
      <c r="G4955" s="54">
        <f>SUM('Ralawise Price List 2021'!G4955/(1-Calculator!$G$14))</f>
        <v>67.05</v>
      </c>
      <c r="H4955" s="55" t="s">
        <v>52</v>
      </c>
      <c r="I4955" s="56">
        <f>SUM('Ralawise Price List 2021'!I4955/(1-Calculator!$G$14))</f>
        <v>72.150000000000006</v>
      </c>
      <c r="J4955" s="57">
        <v>76.849999999999994</v>
      </c>
      <c r="K4955" s="39"/>
      <c r="L4955" s="39"/>
    </row>
    <row r="4956" spans="1:12" s="2" customFormat="1" ht="14" x14ac:dyDescent="0.15">
      <c r="A4956" s="48" t="s">
        <v>6984</v>
      </c>
      <c r="B4956" s="49" t="s">
        <v>7011</v>
      </c>
      <c r="C4956" s="50" t="s">
        <v>7012</v>
      </c>
      <c r="D4956" s="51" t="s">
        <v>57</v>
      </c>
      <c r="E4956" s="52" t="s">
        <v>3143</v>
      </c>
      <c r="F4956" s="53" t="s">
        <v>58</v>
      </c>
      <c r="G4956" s="54">
        <f>SUM('Ralawise Price List 2021'!G4956/(1-Calculator!$G$14))</f>
        <v>57.65</v>
      </c>
      <c r="H4956" s="55" t="s">
        <v>52</v>
      </c>
      <c r="I4956" s="56">
        <f>SUM('Ralawise Price List 2021'!I4956/(1-Calculator!$G$14))</f>
        <v>62.35</v>
      </c>
      <c r="J4956" s="57">
        <v>67.05</v>
      </c>
      <c r="K4956" s="39"/>
      <c r="L4956" s="39"/>
    </row>
    <row r="4957" spans="1:12" s="2" customFormat="1" ht="14" x14ac:dyDescent="0.15">
      <c r="A4957" s="48" t="s">
        <v>6984</v>
      </c>
      <c r="B4957" s="49" t="s">
        <v>7013</v>
      </c>
      <c r="C4957" s="50" t="s">
        <v>7014</v>
      </c>
      <c r="D4957" s="51" t="s">
        <v>57</v>
      </c>
      <c r="E4957" s="52" t="s">
        <v>50</v>
      </c>
      <c r="F4957" s="53" t="s">
        <v>62</v>
      </c>
      <c r="G4957" s="54">
        <f>SUM('Ralawise Price List 2021'!G4957/(1-Calculator!$G$14))</f>
        <v>173.3</v>
      </c>
      <c r="H4957" s="55" t="s">
        <v>52</v>
      </c>
      <c r="I4957" s="56">
        <f>SUM('Ralawise Price List 2021'!I4957/(1-Calculator!$G$14))</f>
        <v>183.1</v>
      </c>
      <c r="J4957" s="57">
        <v>192.5</v>
      </c>
      <c r="K4957" s="39"/>
      <c r="L4957" s="39"/>
    </row>
    <row r="4958" spans="1:12" s="2" customFormat="1" ht="14" x14ac:dyDescent="0.15">
      <c r="A4958" s="48" t="s">
        <v>6984</v>
      </c>
      <c r="B4958" s="49" t="s">
        <v>7013</v>
      </c>
      <c r="C4958" s="50" t="s">
        <v>7014</v>
      </c>
      <c r="D4958" s="51" t="s">
        <v>57</v>
      </c>
      <c r="E4958" s="52" t="s">
        <v>50</v>
      </c>
      <c r="F4958" s="53" t="s">
        <v>62</v>
      </c>
      <c r="G4958" s="54">
        <f>SUM('Ralawise Price List 2021'!G4958/(1-Calculator!$G$14))</f>
        <v>173.3</v>
      </c>
      <c r="H4958" s="55" t="s">
        <v>52</v>
      </c>
      <c r="I4958" s="56">
        <f>SUM('Ralawise Price List 2021'!I4958/(1-Calculator!$G$14))</f>
        <v>183.1</v>
      </c>
      <c r="J4958" s="57">
        <v>192.5</v>
      </c>
      <c r="K4958" s="39"/>
      <c r="L4958" s="39"/>
    </row>
    <row r="4959" spans="1:12" s="2" customFormat="1" ht="14" x14ac:dyDescent="0.15">
      <c r="A4959" s="48" t="s">
        <v>6984</v>
      </c>
      <c r="B4959" s="49" t="s">
        <v>7015</v>
      </c>
      <c r="C4959" s="50" t="s">
        <v>7016</v>
      </c>
      <c r="D4959" s="51" t="s">
        <v>57</v>
      </c>
      <c r="E4959" s="52" t="s">
        <v>111</v>
      </c>
      <c r="F4959" s="53" t="s">
        <v>58</v>
      </c>
      <c r="G4959" s="54">
        <f>SUM('Ralawise Price List 2021'!G4959/(1-Calculator!$G$14))</f>
        <v>96.05</v>
      </c>
      <c r="H4959" s="55" t="s">
        <v>52</v>
      </c>
      <c r="I4959" s="56">
        <f>SUM('Ralawise Price List 2021'!I4959/(1-Calculator!$G$14))</f>
        <v>100.75</v>
      </c>
      <c r="J4959" s="57">
        <v>105.85</v>
      </c>
      <c r="K4959" s="39"/>
      <c r="L4959" s="39"/>
    </row>
    <row r="4960" spans="1:12" s="2" customFormat="1" ht="14" x14ac:dyDescent="0.15">
      <c r="A4960" s="48" t="s">
        <v>6984</v>
      </c>
      <c r="B4960" s="49" t="s">
        <v>7017</v>
      </c>
      <c r="C4960" s="50" t="s">
        <v>7018</v>
      </c>
      <c r="D4960" s="51" t="s">
        <v>57</v>
      </c>
      <c r="E4960" s="52" t="s">
        <v>50</v>
      </c>
      <c r="F4960" s="53" t="s">
        <v>58</v>
      </c>
      <c r="G4960" s="54">
        <f>SUM('Ralawise Price List 2021'!G4960/(1-Calculator!$G$14))</f>
        <v>100.75</v>
      </c>
      <c r="H4960" s="55" t="s">
        <v>52</v>
      </c>
      <c r="I4960" s="56">
        <f>SUM('Ralawise Price List 2021'!I4960/(1-Calculator!$G$14))</f>
        <v>106.65</v>
      </c>
      <c r="J4960" s="57">
        <v>112.5</v>
      </c>
      <c r="K4960" s="39"/>
      <c r="L4960" s="39"/>
    </row>
    <row r="4961" spans="1:12" s="2" customFormat="1" ht="14" x14ac:dyDescent="0.15">
      <c r="A4961" s="48" t="s">
        <v>6984</v>
      </c>
      <c r="B4961" s="49" t="s">
        <v>7019</v>
      </c>
      <c r="C4961" s="50" t="s">
        <v>7020</v>
      </c>
      <c r="D4961" s="51" t="s">
        <v>57</v>
      </c>
      <c r="E4961" s="52" t="s">
        <v>111</v>
      </c>
      <c r="F4961" s="53" t="s">
        <v>58</v>
      </c>
      <c r="G4961" s="54">
        <f>SUM('Ralawise Price List 2021'!G4961/(1-Calculator!$G$14))</f>
        <v>106.25</v>
      </c>
      <c r="H4961" s="55" t="s">
        <v>52</v>
      </c>
      <c r="I4961" s="56">
        <f>SUM('Ralawise Price List 2021'!I4961/(1-Calculator!$G$14))</f>
        <v>110.95</v>
      </c>
      <c r="J4961" s="57">
        <v>116.05</v>
      </c>
      <c r="K4961" s="39"/>
      <c r="L4961" s="39"/>
    </row>
    <row r="4962" spans="1:12" s="2" customFormat="1" ht="14" x14ac:dyDescent="0.15">
      <c r="A4962" s="48" t="s">
        <v>6984</v>
      </c>
      <c r="B4962" s="49" t="s">
        <v>7021</v>
      </c>
      <c r="C4962" s="50" t="s">
        <v>7022</v>
      </c>
      <c r="D4962" s="51" t="s">
        <v>57</v>
      </c>
      <c r="E4962" s="52" t="s">
        <v>50</v>
      </c>
      <c r="F4962" s="53" t="s">
        <v>58</v>
      </c>
      <c r="G4962" s="54">
        <f>SUM('Ralawise Price List 2021'!G4962/(1-Calculator!$G$14))</f>
        <v>113.3</v>
      </c>
      <c r="H4962" s="55" t="s">
        <v>52</v>
      </c>
      <c r="I4962" s="56">
        <f>SUM('Ralawise Price List 2021'!I4962/(1-Calculator!$G$14))</f>
        <v>118.4</v>
      </c>
      <c r="J4962" s="57">
        <v>123.1</v>
      </c>
      <c r="K4962" s="39"/>
      <c r="L4962" s="39"/>
    </row>
    <row r="4963" spans="1:12" s="2" customFormat="1" ht="14" x14ac:dyDescent="0.15">
      <c r="A4963" s="48" t="s">
        <v>6984</v>
      </c>
      <c r="B4963" s="49" t="s">
        <v>7023</v>
      </c>
      <c r="C4963" s="50" t="s">
        <v>7024</v>
      </c>
      <c r="D4963" s="51" t="s">
        <v>57</v>
      </c>
      <c r="E4963" s="52" t="s">
        <v>65</v>
      </c>
      <c r="F4963" s="53" t="s">
        <v>911</v>
      </c>
      <c r="G4963" s="54">
        <f>SUM('Ralawise Price List 2021'!G4963/(1-Calculator!$G$14))</f>
        <v>96.05</v>
      </c>
      <c r="H4963" s="55" t="s">
        <v>52</v>
      </c>
      <c r="I4963" s="56">
        <f>SUM('Ralawise Price List 2021'!I4963/(1-Calculator!$G$14))</f>
        <v>100.75</v>
      </c>
      <c r="J4963" s="57">
        <v>105.85</v>
      </c>
      <c r="K4963" s="39"/>
      <c r="L4963" s="39"/>
    </row>
    <row r="4964" spans="1:12" s="2" customFormat="1" ht="14" x14ac:dyDescent="0.15">
      <c r="A4964" s="48" t="s">
        <v>6984</v>
      </c>
      <c r="B4964" s="49" t="s">
        <v>7025</v>
      </c>
      <c r="C4964" s="50" t="s">
        <v>7026</v>
      </c>
      <c r="D4964" s="51" t="s">
        <v>57</v>
      </c>
      <c r="E4964" s="52" t="s">
        <v>298</v>
      </c>
      <c r="F4964" s="53" t="s">
        <v>911</v>
      </c>
      <c r="G4964" s="54">
        <f>SUM('Ralawise Price List 2021'!G4964/(1-Calculator!$G$14))</f>
        <v>96.05</v>
      </c>
      <c r="H4964" s="55" t="s">
        <v>52</v>
      </c>
      <c r="I4964" s="56">
        <f>SUM('Ralawise Price List 2021'!I4964/(1-Calculator!$G$14))</f>
        <v>100.75</v>
      </c>
      <c r="J4964" s="57">
        <v>105.85</v>
      </c>
      <c r="K4964" s="39"/>
      <c r="L4964" s="39"/>
    </row>
    <row r="4965" spans="1:12" s="2" customFormat="1" ht="14" x14ac:dyDescent="0.15">
      <c r="A4965" s="48" t="s">
        <v>6984</v>
      </c>
      <c r="B4965" s="49" t="s">
        <v>7027</v>
      </c>
      <c r="C4965" s="50" t="s">
        <v>7028</v>
      </c>
      <c r="D4965" s="51" t="s">
        <v>57</v>
      </c>
      <c r="E4965" s="52" t="s">
        <v>7029</v>
      </c>
      <c r="F4965" s="53" t="s">
        <v>58</v>
      </c>
      <c r="G4965" s="54">
        <f>SUM('Ralawise Price List 2021'!G4965/(1-Calculator!$G$14))</f>
        <v>54.5</v>
      </c>
      <c r="H4965" s="55" t="s">
        <v>52</v>
      </c>
      <c r="I4965" s="56">
        <f>SUM('Ralawise Price List 2021'!I4965/(1-Calculator!$G$14))</f>
        <v>58.45</v>
      </c>
      <c r="J4965" s="57">
        <v>62.35</v>
      </c>
      <c r="K4965" s="39"/>
      <c r="L4965" s="39"/>
    </row>
    <row r="4966" spans="1:12" s="2" customFormat="1" ht="14" x14ac:dyDescent="0.15">
      <c r="A4966" s="48" t="s">
        <v>6984</v>
      </c>
      <c r="B4966" s="49" t="s">
        <v>7030</v>
      </c>
      <c r="C4966" s="50" t="s">
        <v>7031</v>
      </c>
      <c r="D4966" s="51" t="s">
        <v>57</v>
      </c>
      <c r="E4966" s="52" t="s">
        <v>858</v>
      </c>
      <c r="F4966" s="53" t="s">
        <v>58</v>
      </c>
      <c r="G4966" s="54">
        <f>SUM('Ralawise Price List 2021'!G4966/(1-Calculator!$G$14))</f>
        <v>38.450000000000003</v>
      </c>
      <c r="H4966" s="55" t="s">
        <v>52</v>
      </c>
      <c r="I4966" s="56">
        <f>SUM('Ralawise Price List 2021'!I4966/(1-Calculator!$G$14))</f>
        <v>41.2</v>
      </c>
      <c r="J4966" s="57">
        <v>43.9</v>
      </c>
      <c r="K4966" s="39"/>
      <c r="L4966" s="39"/>
    </row>
    <row r="4967" spans="1:12" s="2" customFormat="1" ht="14" x14ac:dyDescent="0.15">
      <c r="A4967" s="48" t="s">
        <v>6984</v>
      </c>
      <c r="B4967" s="49" t="s">
        <v>7032</v>
      </c>
      <c r="C4967" s="50" t="s">
        <v>7033</v>
      </c>
      <c r="D4967" s="51" t="s">
        <v>57</v>
      </c>
      <c r="E4967" s="52" t="s">
        <v>7029</v>
      </c>
      <c r="F4967" s="53" t="s">
        <v>58</v>
      </c>
      <c r="G4967" s="54">
        <f>SUM('Ralawise Price List 2021'!G4967/(1-Calculator!$G$14))</f>
        <v>57.65</v>
      </c>
      <c r="H4967" s="55" t="s">
        <v>52</v>
      </c>
      <c r="I4967" s="56">
        <f>SUM('Ralawise Price List 2021'!I4967/(1-Calculator!$G$14))</f>
        <v>61.55</v>
      </c>
      <c r="J4967" s="57">
        <v>65.099999999999994</v>
      </c>
      <c r="K4967" s="39"/>
      <c r="L4967" s="39"/>
    </row>
    <row r="4968" spans="1:12" s="2" customFormat="1" ht="14" x14ac:dyDescent="0.15">
      <c r="A4968" s="48" t="s">
        <v>6984</v>
      </c>
      <c r="B4968" s="49" t="s">
        <v>7032</v>
      </c>
      <c r="C4968" s="50" t="s">
        <v>7033</v>
      </c>
      <c r="D4968" s="51" t="s">
        <v>57</v>
      </c>
      <c r="E4968" s="52" t="s">
        <v>7029</v>
      </c>
      <c r="F4968" s="53" t="s">
        <v>58</v>
      </c>
      <c r="G4968" s="54">
        <f>SUM('Ralawise Price List 2021'!G4968/(1-Calculator!$G$14))</f>
        <v>57.65</v>
      </c>
      <c r="H4968" s="55" t="s">
        <v>52</v>
      </c>
      <c r="I4968" s="56">
        <f>SUM('Ralawise Price List 2021'!I4968/(1-Calculator!$G$14))</f>
        <v>61.55</v>
      </c>
      <c r="J4968" s="57">
        <v>65.099999999999994</v>
      </c>
      <c r="K4968" s="39"/>
      <c r="L4968" s="39"/>
    </row>
    <row r="4969" spans="1:12" s="2" customFormat="1" ht="14" x14ac:dyDescent="0.15">
      <c r="A4969" s="48" t="s">
        <v>6984</v>
      </c>
      <c r="B4969" s="49" t="s">
        <v>7034</v>
      </c>
      <c r="C4969" s="50" t="s">
        <v>7035</v>
      </c>
      <c r="D4969" s="51" t="s">
        <v>57</v>
      </c>
      <c r="E4969" s="52" t="s">
        <v>7029</v>
      </c>
      <c r="F4969" s="53" t="s">
        <v>58</v>
      </c>
      <c r="G4969" s="54">
        <f>SUM('Ralawise Price List 2021'!G4969/(1-Calculator!$G$14))</f>
        <v>67.05</v>
      </c>
      <c r="H4969" s="55" t="s">
        <v>52</v>
      </c>
      <c r="I4969" s="56">
        <f>SUM('Ralawise Price List 2021'!I4969/(1-Calculator!$G$14))</f>
        <v>72.150000000000006</v>
      </c>
      <c r="J4969" s="57">
        <v>76.849999999999994</v>
      </c>
      <c r="K4969" s="39"/>
      <c r="L4969" s="39"/>
    </row>
    <row r="4970" spans="1:12" s="2" customFormat="1" ht="14" x14ac:dyDescent="0.15">
      <c r="A4970" s="48" t="s">
        <v>6984</v>
      </c>
      <c r="B4970" s="49" t="s">
        <v>7036</v>
      </c>
      <c r="C4970" s="50" t="s">
        <v>7037</v>
      </c>
      <c r="D4970" s="51" t="s">
        <v>57</v>
      </c>
      <c r="E4970" s="52" t="s">
        <v>7029</v>
      </c>
      <c r="F4970" s="53" t="s">
        <v>58</v>
      </c>
      <c r="G4970" s="54">
        <f>SUM('Ralawise Price List 2021'!G4970/(1-Calculator!$G$14))</f>
        <v>73.3</v>
      </c>
      <c r="H4970" s="55" t="s">
        <v>52</v>
      </c>
      <c r="I4970" s="56">
        <f>SUM('Ralawise Price List 2021'!I4970/(1-Calculator!$G$14))</f>
        <v>78.400000000000006</v>
      </c>
      <c r="J4970" s="57">
        <v>83.1</v>
      </c>
      <c r="K4970" s="39"/>
      <c r="L4970" s="39"/>
    </row>
    <row r="4971" spans="1:12" s="2" customFormat="1" ht="14" x14ac:dyDescent="0.15">
      <c r="A4971" s="48" t="s">
        <v>6984</v>
      </c>
      <c r="B4971" s="49" t="s">
        <v>7038</v>
      </c>
      <c r="C4971" s="50" t="s">
        <v>7039</v>
      </c>
      <c r="D4971" s="51" t="s">
        <v>54</v>
      </c>
      <c r="E4971" s="52" t="s">
        <v>65</v>
      </c>
      <c r="F4971" s="53" t="s">
        <v>58</v>
      </c>
      <c r="G4971" s="54">
        <f>SUM('Ralawise Price List 2021'!G4971/(1-Calculator!$G$14))</f>
        <v>41.2</v>
      </c>
      <c r="H4971" s="55" t="s">
        <v>52</v>
      </c>
      <c r="I4971" s="56">
        <f>SUM('Ralawise Price List 2021'!I4971/(1-Calculator!$G$14))</f>
        <v>43.9</v>
      </c>
      <c r="J4971" s="57">
        <v>47.05</v>
      </c>
      <c r="K4971" s="39"/>
      <c r="L4971" s="39"/>
    </row>
    <row r="4972" spans="1:12" s="2" customFormat="1" ht="14" x14ac:dyDescent="0.15">
      <c r="A4972" s="48" t="s">
        <v>6984</v>
      </c>
      <c r="B4972" s="49" t="s">
        <v>7040</v>
      </c>
      <c r="C4972" s="50" t="s">
        <v>7041</v>
      </c>
      <c r="D4972" s="51" t="s">
        <v>57</v>
      </c>
      <c r="E4972" s="52" t="s">
        <v>111</v>
      </c>
      <c r="F4972" s="53" t="s">
        <v>51</v>
      </c>
      <c r="G4972" s="54">
        <f>SUM('Ralawise Price List 2021'!G4972/(1-Calculator!$G$14))</f>
        <v>38.450000000000003</v>
      </c>
      <c r="H4972" s="55" t="s">
        <v>52</v>
      </c>
      <c r="I4972" s="56">
        <f>SUM('Ralawise Price List 2021'!I4972/(1-Calculator!$G$14))</f>
        <v>41.2</v>
      </c>
      <c r="J4972" s="57">
        <v>43.9</v>
      </c>
      <c r="K4972" s="39"/>
      <c r="L4972" s="39"/>
    </row>
    <row r="4973" spans="1:12" s="2" customFormat="1" ht="14" x14ac:dyDescent="0.15">
      <c r="A4973" s="48" t="s">
        <v>6984</v>
      </c>
      <c r="B4973" s="49" t="s">
        <v>7042</v>
      </c>
      <c r="C4973" s="50" t="s">
        <v>7043</v>
      </c>
      <c r="D4973" s="51" t="s">
        <v>57</v>
      </c>
      <c r="E4973" s="52" t="s">
        <v>1610</v>
      </c>
      <c r="F4973" s="53" t="s">
        <v>51</v>
      </c>
      <c r="G4973" s="54">
        <f>SUM('Ralawise Price List 2021'!G4973/(1-Calculator!$G$14))</f>
        <v>34.1</v>
      </c>
      <c r="H4973" s="55" t="s">
        <v>52</v>
      </c>
      <c r="I4973" s="56">
        <f>SUM('Ralawise Price List 2021'!I4973/(1-Calculator!$G$14))</f>
        <v>36.5</v>
      </c>
      <c r="J4973" s="57">
        <v>38.85</v>
      </c>
      <c r="K4973" s="39"/>
      <c r="L4973" s="39"/>
    </row>
    <row r="4974" spans="1:12" s="2" customFormat="1" ht="14" x14ac:dyDescent="0.15">
      <c r="A4974" s="48" t="s">
        <v>6984</v>
      </c>
      <c r="B4974" s="49" t="s">
        <v>7044</v>
      </c>
      <c r="C4974" s="50" t="s">
        <v>7045</v>
      </c>
      <c r="D4974" s="51" t="s">
        <v>57</v>
      </c>
      <c r="E4974" s="52" t="s">
        <v>50</v>
      </c>
      <c r="F4974" s="53" t="s">
        <v>51</v>
      </c>
      <c r="G4974" s="54">
        <f>SUM('Ralawise Price List 2021'!G4974/(1-Calculator!$G$14))</f>
        <v>43.55</v>
      </c>
      <c r="H4974" s="55" t="s">
        <v>52</v>
      </c>
      <c r="I4974" s="56">
        <f>SUM('Ralawise Price List 2021'!I4974/(1-Calculator!$G$14))</f>
        <v>46.3</v>
      </c>
      <c r="J4974" s="57">
        <v>49.4</v>
      </c>
      <c r="K4974" s="39"/>
      <c r="L4974" s="39"/>
    </row>
    <row r="4975" spans="1:12" s="2" customFormat="1" ht="14" x14ac:dyDescent="0.15">
      <c r="A4975" s="48" t="s">
        <v>6984</v>
      </c>
      <c r="B4975" s="49" t="s">
        <v>7046</v>
      </c>
      <c r="C4975" s="50" t="s">
        <v>7047</v>
      </c>
      <c r="D4975" s="51" t="s">
        <v>57</v>
      </c>
      <c r="E4975" s="52" t="s">
        <v>111</v>
      </c>
      <c r="F4975" s="53" t="s">
        <v>51</v>
      </c>
      <c r="G4975" s="54">
        <f>SUM('Ralawise Price List 2021'!G4975/(1-Calculator!$G$14))</f>
        <v>47.85</v>
      </c>
      <c r="H4975" s="55" t="s">
        <v>52</v>
      </c>
      <c r="I4975" s="56">
        <f>SUM('Ralawise Price List 2021'!I4975/(1-Calculator!$G$14))</f>
        <v>51</v>
      </c>
      <c r="J4975" s="57">
        <v>53.7</v>
      </c>
      <c r="K4975" s="39"/>
      <c r="L4975" s="39"/>
    </row>
    <row r="4976" spans="1:12" s="2" customFormat="1" ht="14" x14ac:dyDescent="0.15">
      <c r="A4976" s="48" t="s">
        <v>6984</v>
      </c>
      <c r="B4976" s="49" t="s">
        <v>7048</v>
      </c>
      <c r="C4976" s="50" t="s">
        <v>7049</v>
      </c>
      <c r="D4976" s="51" t="s">
        <v>57</v>
      </c>
      <c r="E4976" s="52" t="s">
        <v>50</v>
      </c>
      <c r="F4976" s="53" t="s">
        <v>51</v>
      </c>
      <c r="G4976" s="54">
        <f>SUM('Ralawise Price List 2021'!G4976/(1-Calculator!$G$14))</f>
        <v>54.1</v>
      </c>
      <c r="H4976" s="55" t="s">
        <v>52</v>
      </c>
      <c r="I4976" s="56">
        <f>SUM('Ralawise Price List 2021'!I4976/(1-Calculator!$G$14))</f>
        <v>57.25</v>
      </c>
      <c r="J4976" s="57">
        <v>60</v>
      </c>
      <c r="K4976" s="39"/>
      <c r="L4976" s="39"/>
    </row>
    <row r="4977" spans="1:12" s="2" customFormat="1" ht="14" x14ac:dyDescent="0.15">
      <c r="A4977" s="48" t="s">
        <v>6984</v>
      </c>
      <c r="B4977" s="49" t="s">
        <v>7050</v>
      </c>
      <c r="C4977" s="50" t="s">
        <v>7051</v>
      </c>
      <c r="D4977" s="51" t="s">
        <v>57</v>
      </c>
      <c r="E4977" s="52" t="s">
        <v>50</v>
      </c>
      <c r="F4977" s="53" t="s">
        <v>62</v>
      </c>
      <c r="G4977" s="54">
        <f>SUM('Ralawise Price List 2021'!G4977/(1-Calculator!$G$14))</f>
        <v>125.05</v>
      </c>
      <c r="H4977" s="55" t="s">
        <v>52</v>
      </c>
      <c r="I4977" s="56">
        <f>SUM('Ralawise Price List 2021'!I4977/(1-Calculator!$G$14))</f>
        <v>129.75</v>
      </c>
      <c r="J4977" s="57">
        <v>134.85</v>
      </c>
      <c r="K4977" s="39"/>
      <c r="L4977" s="39"/>
    </row>
    <row r="4978" spans="1:12" s="2" customFormat="1" ht="14" x14ac:dyDescent="0.15">
      <c r="A4978" s="48" t="s">
        <v>6984</v>
      </c>
      <c r="B4978" s="49" t="s">
        <v>7052</v>
      </c>
      <c r="C4978" s="50" t="s">
        <v>7053</v>
      </c>
      <c r="D4978" s="51" t="s">
        <v>57</v>
      </c>
      <c r="E4978" s="52" t="s">
        <v>111</v>
      </c>
      <c r="F4978" s="53" t="s">
        <v>62</v>
      </c>
      <c r="G4978" s="54">
        <f>SUM('Ralawise Price List 2021'!G4978/(1-Calculator!$G$14))</f>
        <v>76.849999999999994</v>
      </c>
      <c r="H4978" s="55" t="s">
        <v>52</v>
      </c>
      <c r="I4978" s="56">
        <f>SUM('Ralawise Price List 2021'!I4978/(1-Calculator!$G$14))</f>
        <v>80.75</v>
      </c>
      <c r="J4978" s="57">
        <v>84.7</v>
      </c>
      <c r="K4978" s="39"/>
      <c r="L4978" s="39"/>
    </row>
    <row r="4979" spans="1:12" s="2" customFormat="1" ht="14" x14ac:dyDescent="0.15">
      <c r="A4979" s="48" t="s">
        <v>6984</v>
      </c>
      <c r="B4979" s="49" t="s">
        <v>7054</v>
      </c>
      <c r="C4979" s="50" t="s">
        <v>7055</v>
      </c>
      <c r="D4979" s="51" t="s">
        <v>57</v>
      </c>
      <c r="E4979" s="52" t="s">
        <v>298</v>
      </c>
      <c r="F4979" s="53" t="s">
        <v>62</v>
      </c>
      <c r="G4979" s="54">
        <f>SUM('Ralawise Price List 2021'!G4979/(1-Calculator!$G$14))</f>
        <v>82.35</v>
      </c>
      <c r="H4979" s="55" t="s">
        <v>52</v>
      </c>
      <c r="I4979" s="56">
        <f>SUM('Ralawise Price List 2021'!I4979/(1-Calculator!$G$14))</f>
        <v>85.85</v>
      </c>
      <c r="J4979" s="57">
        <v>89.8</v>
      </c>
      <c r="K4979" s="39"/>
      <c r="L4979" s="39"/>
    </row>
    <row r="4980" spans="1:12" s="2" customFormat="1" ht="14" x14ac:dyDescent="0.15">
      <c r="A4980" s="48" t="s">
        <v>6984</v>
      </c>
      <c r="B4980" s="49" t="s">
        <v>7056</v>
      </c>
      <c r="C4980" s="50" t="s">
        <v>7057</v>
      </c>
      <c r="D4980" s="51" t="s">
        <v>57</v>
      </c>
      <c r="E4980" s="52" t="s">
        <v>858</v>
      </c>
      <c r="F4980" s="53" t="s">
        <v>51</v>
      </c>
      <c r="G4980" s="54">
        <f>SUM('Ralawise Price List 2021'!G4980/(1-Calculator!$G$14))</f>
        <v>67.05</v>
      </c>
      <c r="H4980" s="55" t="s">
        <v>52</v>
      </c>
      <c r="I4980" s="56">
        <f>SUM('Ralawise Price List 2021'!I4980/(1-Calculator!$G$14))</f>
        <v>72.150000000000006</v>
      </c>
      <c r="J4980" s="57">
        <v>76.849999999999994</v>
      </c>
      <c r="K4980" s="39"/>
      <c r="L4980" s="39"/>
    </row>
    <row r="4981" spans="1:12" s="2" customFormat="1" ht="14" x14ac:dyDescent="0.15">
      <c r="A4981" s="48" t="s">
        <v>6984</v>
      </c>
      <c r="B4981" s="49" t="s">
        <v>7058</v>
      </c>
      <c r="C4981" s="50" t="s">
        <v>7059</v>
      </c>
      <c r="D4981" s="51" t="s">
        <v>57</v>
      </c>
      <c r="E4981" s="52" t="s">
        <v>2383</v>
      </c>
      <c r="F4981" s="53" t="s">
        <v>51</v>
      </c>
      <c r="G4981" s="54">
        <f>SUM('Ralawise Price List 2021'!G4981/(1-Calculator!$G$14))</f>
        <v>76.849999999999994</v>
      </c>
      <c r="H4981" s="55" t="s">
        <v>52</v>
      </c>
      <c r="I4981" s="56">
        <f>SUM('Ralawise Price List 2021'!I4981/(1-Calculator!$G$14))</f>
        <v>81.55</v>
      </c>
      <c r="J4981" s="57">
        <v>86.65</v>
      </c>
      <c r="K4981" s="39"/>
      <c r="L4981" s="39"/>
    </row>
    <row r="4982" spans="1:12" s="2" customFormat="1" ht="14" x14ac:dyDescent="0.15">
      <c r="A4982" s="48" t="s">
        <v>6984</v>
      </c>
      <c r="B4982" s="49" t="s">
        <v>7058</v>
      </c>
      <c r="C4982" s="50" t="s">
        <v>7059</v>
      </c>
      <c r="D4982" s="51" t="s">
        <v>57</v>
      </c>
      <c r="E4982" s="52" t="s">
        <v>2383</v>
      </c>
      <c r="F4982" s="53" t="s">
        <v>51</v>
      </c>
      <c r="G4982" s="54">
        <f>SUM('Ralawise Price List 2021'!G4982/(1-Calculator!$G$14))</f>
        <v>76.849999999999994</v>
      </c>
      <c r="H4982" s="55" t="s">
        <v>52</v>
      </c>
      <c r="I4982" s="56">
        <f>SUM('Ralawise Price List 2021'!I4982/(1-Calculator!$G$14))</f>
        <v>81.55</v>
      </c>
      <c r="J4982" s="57">
        <v>86.65</v>
      </c>
      <c r="K4982" s="39"/>
      <c r="L4982" s="39"/>
    </row>
    <row r="4983" spans="1:12" s="2" customFormat="1" ht="14" x14ac:dyDescent="0.15">
      <c r="A4983" s="48" t="s">
        <v>6984</v>
      </c>
      <c r="B4983" s="49" t="s">
        <v>7060</v>
      </c>
      <c r="C4983" s="50" t="s">
        <v>7061</v>
      </c>
      <c r="D4983" s="51" t="s">
        <v>57</v>
      </c>
      <c r="E4983" s="52" t="s">
        <v>65</v>
      </c>
      <c r="F4983" s="53" t="s">
        <v>58</v>
      </c>
      <c r="G4983" s="54">
        <f>SUM('Ralawise Price List 2021'!G4983/(1-Calculator!$G$14))</f>
        <v>115.25</v>
      </c>
      <c r="H4983" s="55" t="s">
        <v>52</v>
      </c>
      <c r="I4983" s="56">
        <f>SUM('Ralawise Price List 2021'!I4983/(1-Calculator!$G$14))</f>
        <v>122.3</v>
      </c>
      <c r="J4983" s="57">
        <v>129</v>
      </c>
      <c r="K4983" s="39"/>
      <c r="L4983" s="39"/>
    </row>
    <row r="4984" spans="1:12" s="2" customFormat="1" ht="14" x14ac:dyDescent="0.15">
      <c r="A4984" s="48" t="s">
        <v>6984</v>
      </c>
      <c r="B4984" s="49" t="s">
        <v>7062</v>
      </c>
      <c r="C4984" s="50" t="s">
        <v>7063</v>
      </c>
      <c r="D4984" s="51" t="s">
        <v>57</v>
      </c>
      <c r="E4984" s="52" t="s">
        <v>50</v>
      </c>
      <c r="F4984" s="53" t="s">
        <v>51</v>
      </c>
      <c r="G4984" s="54">
        <f>SUM('Ralawise Price List 2021'!G4984/(1-Calculator!$G$14))</f>
        <v>65.099999999999994</v>
      </c>
      <c r="H4984" s="55" t="s">
        <v>52</v>
      </c>
      <c r="I4984" s="56">
        <f>SUM('Ralawise Price List 2021'!I4984/(1-Calculator!$G$14))</f>
        <v>69</v>
      </c>
      <c r="J4984" s="57">
        <v>72.95</v>
      </c>
      <c r="K4984" s="39"/>
      <c r="L4984" s="39"/>
    </row>
    <row r="4985" spans="1:12" s="2" customFormat="1" ht="14" x14ac:dyDescent="0.15">
      <c r="A4985" s="48" t="s">
        <v>6984</v>
      </c>
      <c r="B4985" s="49" t="s">
        <v>7064</v>
      </c>
      <c r="C4985" s="50" t="s">
        <v>7065</v>
      </c>
      <c r="D4985" s="51" t="s">
        <v>57</v>
      </c>
      <c r="E4985" s="52" t="s">
        <v>1610</v>
      </c>
      <c r="F4985" s="53" t="s">
        <v>51</v>
      </c>
      <c r="G4985" s="54">
        <f>SUM('Ralawise Price List 2021'!G4985/(1-Calculator!$G$14))</f>
        <v>53.35</v>
      </c>
      <c r="H4985" s="55" t="s">
        <v>52</v>
      </c>
      <c r="I4985" s="56">
        <f>SUM('Ralawise Price List 2021'!I4985/(1-Calculator!$G$14))</f>
        <v>57.25</v>
      </c>
      <c r="J4985" s="57">
        <v>60.8</v>
      </c>
      <c r="K4985" s="39"/>
      <c r="L4985" s="39"/>
    </row>
    <row r="4986" spans="1:12" s="2" customFormat="1" ht="14" x14ac:dyDescent="0.15">
      <c r="A4986" s="48" t="s">
        <v>6984</v>
      </c>
      <c r="B4986" s="49" t="s">
        <v>7066</v>
      </c>
      <c r="C4986" s="50" t="s">
        <v>7067</v>
      </c>
      <c r="D4986" s="51" t="s">
        <v>57</v>
      </c>
      <c r="E4986" s="52" t="s">
        <v>111</v>
      </c>
      <c r="F4986" s="53" t="s">
        <v>62</v>
      </c>
      <c r="G4986" s="54">
        <f>SUM('Ralawise Price List 2021'!G4986/(1-Calculator!$G$14))</f>
        <v>48.25</v>
      </c>
      <c r="H4986" s="55" t="s">
        <v>52</v>
      </c>
      <c r="I4986" s="56">
        <f>SUM('Ralawise Price List 2021'!I4986/(1-Calculator!$G$14))</f>
        <v>52.15</v>
      </c>
      <c r="J4986" s="57">
        <v>56.1</v>
      </c>
      <c r="K4986" s="39"/>
      <c r="L4986" s="39"/>
    </row>
    <row r="4987" spans="1:12" s="2" customFormat="1" ht="14" x14ac:dyDescent="0.15">
      <c r="A4987" s="48" t="s">
        <v>6984</v>
      </c>
      <c r="B4987" s="49" t="s">
        <v>7068</v>
      </c>
      <c r="C4987" s="50" t="s">
        <v>7069</v>
      </c>
      <c r="D4987" s="51" t="s">
        <v>57</v>
      </c>
      <c r="E4987" s="52" t="s">
        <v>298</v>
      </c>
      <c r="F4987" s="53" t="s">
        <v>62</v>
      </c>
      <c r="G4987" s="54">
        <f>SUM('Ralawise Price List 2021'!G4987/(1-Calculator!$G$14))</f>
        <v>57.65</v>
      </c>
      <c r="H4987" s="55" t="s">
        <v>52</v>
      </c>
      <c r="I4987" s="56">
        <f>SUM('Ralawise Price List 2021'!I4987/(1-Calculator!$G$14))</f>
        <v>61.55</v>
      </c>
      <c r="J4987" s="57">
        <v>65.099999999999994</v>
      </c>
      <c r="K4987" s="39"/>
      <c r="L4987" s="39"/>
    </row>
    <row r="4988" spans="1:12" s="2" customFormat="1" ht="14" x14ac:dyDescent="0.15">
      <c r="A4988" s="48" t="s">
        <v>6984</v>
      </c>
      <c r="B4988" s="49" t="s">
        <v>7070</v>
      </c>
      <c r="C4988" s="50" t="s">
        <v>7071</v>
      </c>
      <c r="D4988" s="51" t="s">
        <v>57</v>
      </c>
      <c r="E4988" s="52" t="s">
        <v>139</v>
      </c>
      <c r="F4988" s="53" t="s">
        <v>191</v>
      </c>
      <c r="G4988" s="54">
        <f>SUM('Ralawise Price List 2021'!G4988/(1-Calculator!$G$14))</f>
        <v>26.7</v>
      </c>
      <c r="H4988" s="55" t="s">
        <v>62</v>
      </c>
      <c r="I4988" s="56">
        <f>SUM('Ralawise Price List 2021'!I4988/(1-Calculator!$G$14))</f>
        <v>28.65</v>
      </c>
      <c r="J4988" s="57">
        <v>30.6</v>
      </c>
      <c r="K4988" s="39"/>
      <c r="L4988" s="39"/>
    </row>
    <row r="4989" spans="1:12" s="2" customFormat="1" ht="14" x14ac:dyDescent="0.15">
      <c r="A4989" s="48" t="s">
        <v>6984</v>
      </c>
      <c r="B4989" s="49" t="s">
        <v>7072</v>
      </c>
      <c r="C4989" s="50" t="s">
        <v>7073</v>
      </c>
      <c r="D4989" s="51" t="s">
        <v>57</v>
      </c>
      <c r="E4989" s="52" t="s">
        <v>307</v>
      </c>
      <c r="F4989" s="53" t="s">
        <v>62</v>
      </c>
      <c r="G4989" s="54">
        <f>SUM('Ralawise Price List 2021'!G4989/(1-Calculator!$G$14))</f>
        <v>125.05</v>
      </c>
      <c r="H4989" s="55" t="s">
        <v>52</v>
      </c>
      <c r="I4989" s="56">
        <f>SUM('Ralawise Price List 2021'!I4989/(1-Calculator!$G$14))</f>
        <v>130.94999999999999</v>
      </c>
      <c r="J4989" s="57">
        <v>136.44999999999999</v>
      </c>
      <c r="K4989" s="39"/>
      <c r="L4989" s="39"/>
    </row>
    <row r="4990" spans="1:12" s="2" customFormat="1" ht="14" x14ac:dyDescent="0.15">
      <c r="A4990" s="48" t="s">
        <v>6984</v>
      </c>
      <c r="B4990" s="49" t="s">
        <v>7074</v>
      </c>
      <c r="C4990" s="50" t="s">
        <v>7075</v>
      </c>
      <c r="D4990" s="51" t="s">
        <v>57</v>
      </c>
      <c r="E4990" s="52" t="s">
        <v>4461</v>
      </c>
      <c r="F4990" s="53" t="s">
        <v>62</v>
      </c>
      <c r="G4990" s="54">
        <f>SUM('Ralawise Price List 2021'!G4990/(1-Calculator!$G$14))</f>
        <v>91.75</v>
      </c>
      <c r="H4990" s="55" t="s">
        <v>52</v>
      </c>
      <c r="I4990" s="56">
        <f>SUM('Ralawise Price List 2021'!I4990/(1-Calculator!$G$14))</f>
        <v>97.65</v>
      </c>
      <c r="J4990" s="57">
        <v>103.5</v>
      </c>
      <c r="K4990" s="39"/>
      <c r="L4990" s="39"/>
    </row>
    <row r="4991" spans="1:12" s="2" customFormat="1" ht="14" x14ac:dyDescent="0.15">
      <c r="A4991" s="48" t="s">
        <v>6984</v>
      </c>
      <c r="B4991" s="49" t="s">
        <v>7076</v>
      </c>
      <c r="C4991" s="50" t="s">
        <v>7077</v>
      </c>
      <c r="D4991" s="51" t="s">
        <v>57</v>
      </c>
      <c r="E4991" s="52" t="s">
        <v>4992</v>
      </c>
      <c r="F4991" s="53" t="s">
        <v>62</v>
      </c>
      <c r="G4991" s="54">
        <f>SUM('Ralawise Price List 2021'!G4991/(1-Calculator!$G$14))</f>
        <v>236.15</v>
      </c>
      <c r="H4991" s="55" t="s">
        <v>52</v>
      </c>
      <c r="I4991" s="56">
        <f>SUM('Ralawise Price List 2021'!I4991/(1-Calculator!$G$14))</f>
        <v>258.89999999999998</v>
      </c>
      <c r="J4991" s="57">
        <v>281.64999999999998</v>
      </c>
      <c r="K4991" s="39"/>
      <c r="L4991" s="39"/>
    </row>
    <row r="4992" spans="1:12" s="2" customFormat="1" ht="14" x14ac:dyDescent="0.15">
      <c r="A4992" s="48" t="s">
        <v>6984</v>
      </c>
      <c r="B4992" s="49" t="s">
        <v>7078</v>
      </c>
      <c r="C4992" s="50" t="s">
        <v>7079</v>
      </c>
      <c r="D4992" s="51" t="s">
        <v>57</v>
      </c>
      <c r="E4992" s="52" t="s">
        <v>858</v>
      </c>
      <c r="F4992" s="53" t="s">
        <v>51</v>
      </c>
      <c r="G4992" s="54">
        <f>SUM('Ralawise Price List 2021'!G4992/(1-Calculator!$G$14))</f>
        <v>73.3</v>
      </c>
      <c r="H4992" s="55" t="s">
        <v>52</v>
      </c>
      <c r="I4992" s="56">
        <f>SUM('Ralawise Price List 2021'!I4992/(1-Calculator!$G$14))</f>
        <v>77.25</v>
      </c>
      <c r="J4992" s="57">
        <v>81.150000000000006</v>
      </c>
      <c r="K4992" s="39"/>
      <c r="L4992" s="39"/>
    </row>
    <row r="4993" spans="1:12" s="2" customFormat="1" ht="14" x14ac:dyDescent="0.15">
      <c r="A4993" s="48" t="s">
        <v>6984</v>
      </c>
      <c r="B4993" s="49" t="s">
        <v>7080</v>
      </c>
      <c r="C4993" s="50" t="s">
        <v>7081</v>
      </c>
      <c r="D4993" s="51" t="s">
        <v>57</v>
      </c>
      <c r="E4993" s="52" t="s">
        <v>3143</v>
      </c>
      <c r="F4993" s="53" t="s">
        <v>62</v>
      </c>
      <c r="G4993" s="54">
        <f>SUM('Ralawise Price List 2021'!G4993/(1-Calculator!$G$14))</f>
        <v>192.5</v>
      </c>
      <c r="H4993" s="55" t="s">
        <v>52</v>
      </c>
      <c r="I4993" s="56">
        <f>SUM('Ralawise Price List 2021'!I4993/(1-Calculator!$G$14))</f>
        <v>202.3</v>
      </c>
      <c r="J4993" s="57">
        <v>211.7</v>
      </c>
      <c r="K4993" s="39"/>
      <c r="L4993" s="39"/>
    </row>
    <row r="4994" spans="1:12" s="2" customFormat="1" ht="14" x14ac:dyDescent="0.15">
      <c r="A4994" s="48" t="s">
        <v>6984</v>
      </c>
      <c r="B4994" s="49" t="s">
        <v>7082</v>
      </c>
      <c r="C4994" s="50" t="s">
        <v>7083</v>
      </c>
      <c r="D4994" s="51" t="s">
        <v>57</v>
      </c>
      <c r="E4994" s="52" t="s">
        <v>298</v>
      </c>
      <c r="F4994" s="53" t="s">
        <v>62</v>
      </c>
      <c r="G4994" s="54">
        <f>SUM('Ralawise Price List 2021'!G4994/(1-Calculator!$G$14))</f>
        <v>211.7</v>
      </c>
      <c r="H4994" s="55" t="s">
        <v>52</v>
      </c>
      <c r="I4994" s="56">
        <f>SUM('Ralawise Price List 2021'!I4994/(1-Calculator!$G$14))</f>
        <v>221.5</v>
      </c>
      <c r="J4994" s="57">
        <v>231.3</v>
      </c>
      <c r="K4994" s="39"/>
      <c r="L4994" s="39"/>
    </row>
    <row r="4995" spans="1:12" s="2" customFormat="1" ht="14" x14ac:dyDescent="0.15">
      <c r="A4995" s="48" t="s">
        <v>6984</v>
      </c>
      <c r="B4995" s="49" t="s">
        <v>7084</v>
      </c>
      <c r="C4995" s="50" t="s">
        <v>7085</v>
      </c>
      <c r="D4995" s="51" t="s">
        <v>57</v>
      </c>
      <c r="E4995" s="52" t="s">
        <v>7086</v>
      </c>
      <c r="F4995" s="53" t="s">
        <v>51</v>
      </c>
      <c r="G4995" s="54">
        <f>SUM('Ralawise Price List 2021'!G4995/(1-Calculator!$G$14))</f>
        <v>82.35</v>
      </c>
      <c r="H4995" s="55" t="s">
        <v>52</v>
      </c>
      <c r="I4995" s="56">
        <f>SUM('Ralawise Price List 2021'!I4995/(1-Calculator!$G$14))</f>
        <v>87.05</v>
      </c>
      <c r="J4995" s="57">
        <v>91.75</v>
      </c>
      <c r="K4995" s="39"/>
      <c r="L4995" s="39"/>
    </row>
    <row r="4996" spans="1:12" s="2" customFormat="1" ht="14" x14ac:dyDescent="0.15">
      <c r="A4996" s="48" t="s">
        <v>6984</v>
      </c>
      <c r="B4996" s="49" t="s">
        <v>7087</v>
      </c>
      <c r="C4996" s="50" t="s">
        <v>7088</v>
      </c>
      <c r="D4996" s="51" t="s">
        <v>57</v>
      </c>
      <c r="E4996" s="52" t="s">
        <v>50</v>
      </c>
      <c r="F4996" s="53" t="s">
        <v>51</v>
      </c>
      <c r="G4996" s="54">
        <f>SUM('Ralawise Price List 2021'!G4996/(1-Calculator!$G$14))</f>
        <v>29.05</v>
      </c>
      <c r="H4996" s="55" t="s">
        <v>52</v>
      </c>
      <c r="I4996" s="56">
        <f>SUM('Ralawise Price List 2021'!I4996/(1-Calculator!$G$14))</f>
        <v>32.15</v>
      </c>
      <c r="J4996" s="57">
        <v>34.9</v>
      </c>
      <c r="K4996" s="39"/>
      <c r="L4996" s="39"/>
    </row>
    <row r="4997" spans="1:12" s="2" customFormat="1" ht="14" x14ac:dyDescent="0.15">
      <c r="A4997" s="48" t="s">
        <v>6984</v>
      </c>
      <c r="B4997" s="49" t="s">
        <v>7089</v>
      </c>
      <c r="C4997" s="50" t="s">
        <v>7090</v>
      </c>
      <c r="D4997" s="51" t="s">
        <v>42</v>
      </c>
      <c r="E4997" s="52" t="s">
        <v>3143</v>
      </c>
      <c r="F4997" s="53" t="s">
        <v>51</v>
      </c>
      <c r="G4997" s="54">
        <f>SUM('Ralawise Price List 2021'!G4997/(1-Calculator!$G$14))</f>
        <v>57.65</v>
      </c>
      <c r="H4997" s="55" t="s">
        <v>52</v>
      </c>
      <c r="I4997" s="56">
        <f>SUM('Ralawise Price List 2021'!I4997/(1-Calculator!$G$14))</f>
        <v>61.55</v>
      </c>
      <c r="J4997" s="57">
        <v>65.099999999999994</v>
      </c>
      <c r="K4997" s="39"/>
      <c r="L4997" s="39"/>
    </row>
    <row r="4998" spans="1:12" s="2" customFormat="1" ht="14" x14ac:dyDescent="0.15">
      <c r="A4998" s="48" t="s">
        <v>6984</v>
      </c>
      <c r="B4998" s="49" t="s">
        <v>7091</v>
      </c>
      <c r="C4998" s="50" t="s">
        <v>7092</v>
      </c>
      <c r="D4998" s="51" t="s">
        <v>57</v>
      </c>
      <c r="E4998" s="52" t="s">
        <v>3143</v>
      </c>
      <c r="F4998" s="53" t="s">
        <v>51</v>
      </c>
      <c r="G4998" s="54">
        <f>SUM('Ralawise Price List 2021'!G4998/(1-Calculator!$G$14))</f>
        <v>47.85</v>
      </c>
      <c r="H4998" s="55" t="s">
        <v>52</v>
      </c>
      <c r="I4998" s="56">
        <f>SUM('Ralawise Price List 2021'!I4998/(1-Calculator!$G$14))</f>
        <v>51.75</v>
      </c>
      <c r="J4998" s="57">
        <v>55.7</v>
      </c>
      <c r="K4998" s="39"/>
      <c r="L4998" s="39"/>
    </row>
    <row r="4999" spans="1:12" s="2" customFormat="1" ht="14" x14ac:dyDescent="0.15">
      <c r="A4999" s="48" t="s">
        <v>6984</v>
      </c>
      <c r="B4999" s="49" t="s">
        <v>7093</v>
      </c>
      <c r="C4999" s="50" t="s">
        <v>7094</v>
      </c>
      <c r="D4999" s="51" t="s">
        <v>57</v>
      </c>
      <c r="E4999" s="52" t="s">
        <v>3143</v>
      </c>
      <c r="F4999" s="53" t="s">
        <v>51</v>
      </c>
      <c r="G4999" s="54">
        <f>SUM('Ralawise Price List 2021'!G4999/(1-Calculator!$G$14))</f>
        <v>76.849999999999994</v>
      </c>
      <c r="H4999" s="55" t="s">
        <v>52</v>
      </c>
      <c r="I4999" s="56">
        <f>SUM('Ralawise Price List 2021'!I4999/(1-Calculator!$G$14))</f>
        <v>81.55</v>
      </c>
      <c r="J4999" s="57">
        <v>86.65</v>
      </c>
      <c r="K4999" s="39"/>
      <c r="L4999" s="39"/>
    </row>
    <row r="5000" spans="1:12" s="2" customFormat="1" ht="14" x14ac:dyDescent="0.15">
      <c r="A5000" s="48" t="s">
        <v>6984</v>
      </c>
      <c r="B5000" s="49" t="s">
        <v>7093</v>
      </c>
      <c r="C5000" s="50" t="s">
        <v>7094</v>
      </c>
      <c r="D5000" s="51" t="s">
        <v>57</v>
      </c>
      <c r="E5000" s="52" t="s">
        <v>3143</v>
      </c>
      <c r="F5000" s="53" t="s">
        <v>51</v>
      </c>
      <c r="G5000" s="54">
        <f>SUM('Ralawise Price List 2021'!G5000/(1-Calculator!$G$14))</f>
        <v>76.849999999999994</v>
      </c>
      <c r="H5000" s="55" t="s">
        <v>52</v>
      </c>
      <c r="I5000" s="56">
        <f>SUM('Ralawise Price List 2021'!I5000/(1-Calculator!$G$14))</f>
        <v>81.55</v>
      </c>
      <c r="J5000" s="57">
        <v>86.65</v>
      </c>
      <c r="K5000" s="39"/>
      <c r="L5000" s="39"/>
    </row>
    <row r="5001" spans="1:12" s="2" customFormat="1" ht="14" x14ac:dyDescent="0.15">
      <c r="A5001" s="48" t="s">
        <v>6984</v>
      </c>
      <c r="B5001" s="49" t="s">
        <v>7095</v>
      </c>
      <c r="C5001" s="50" t="s">
        <v>7096</v>
      </c>
      <c r="D5001" s="51" t="s">
        <v>57</v>
      </c>
      <c r="E5001" s="52" t="s">
        <v>65</v>
      </c>
      <c r="F5001" s="53" t="s">
        <v>911</v>
      </c>
      <c r="G5001" s="54">
        <f>SUM('Ralawise Price List 2021'!G5001/(1-Calculator!$G$14))</f>
        <v>76.849999999999994</v>
      </c>
      <c r="H5001" s="55" t="s">
        <v>52</v>
      </c>
      <c r="I5001" s="56">
        <f>SUM('Ralawise Price List 2021'!I5001/(1-Calculator!$G$14))</f>
        <v>81.55</v>
      </c>
      <c r="J5001" s="57">
        <v>86.65</v>
      </c>
      <c r="K5001" s="39"/>
      <c r="L5001" s="39"/>
    </row>
    <row r="5002" spans="1:12" s="2" customFormat="1" ht="14" x14ac:dyDescent="0.15">
      <c r="A5002" s="48" t="s">
        <v>6984</v>
      </c>
      <c r="B5002" s="49" t="s">
        <v>7097</v>
      </c>
      <c r="C5002" s="50" t="s">
        <v>7098</v>
      </c>
      <c r="D5002" s="51" t="s">
        <v>57</v>
      </c>
      <c r="E5002" s="52" t="s">
        <v>65</v>
      </c>
      <c r="F5002" s="53" t="s">
        <v>911</v>
      </c>
      <c r="G5002" s="54">
        <f>SUM('Ralawise Price List 2021'!G5002/(1-Calculator!$G$14))</f>
        <v>62.75</v>
      </c>
      <c r="H5002" s="55" t="s">
        <v>52</v>
      </c>
      <c r="I5002" s="56">
        <f>SUM('Ralawise Price List 2021'!I5002/(1-Calculator!$G$14))</f>
        <v>67.849999999999994</v>
      </c>
      <c r="J5002" s="57">
        <v>72.55</v>
      </c>
      <c r="K5002" s="39"/>
      <c r="L5002" s="39"/>
    </row>
    <row r="5003" spans="1:12" s="2" customFormat="1" ht="14" x14ac:dyDescent="0.15">
      <c r="A5003" s="48" t="s">
        <v>6984</v>
      </c>
      <c r="B5003" s="49" t="s">
        <v>7099</v>
      </c>
      <c r="C5003" s="50" t="s">
        <v>7100</v>
      </c>
      <c r="D5003" s="51" t="s">
        <v>57</v>
      </c>
      <c r="E5003" s="52" t="s">
        <v>298</v>
      </c>
      <c r="F5003" s="53" t="s">
        <v>911</v>
      </c>
      <c r="G5003" s="54">
        <f>SUM('Ralawise Price List 2021'!G5003/(1-Calculator!$G$14))</f>
        <v>62.75</v>
      </c>
      <c r="H5003" s="55" t="s">
        <v>52</v>
      </c>
      <c r="I5003" s="56">
        <f>SUM('Ralawise Price List 2021'!I5003/(1-Calculator!$G$14))</f>
        <v>67.849999999999994</v>
      </c>
      <c r="J5003" s="57">
        <v>72.55</v>
      </c>
      <c r="K5003" s="39"/>
      <c r="L5003" s="39"/>
    </row>
    <row r="5004" spans="1:12" s="2" customFormat="1" ht="14" x14ac:dyDescent="0.15">
      <c r="A5004" s="48" t="s">
        <v>6984</v>
      </c>
      <c r="B5004" s="49" t="s">
        <v>7101</v>
      </c>
      <c r="C5004" s="50" t="s">
        <v>7102</v>
      </c>
      <c r="D5004" s="51" t="s">
        <v>57</v>
      </c>
      <c r="E5004" s="52" t="s">
        <v>65</v>
      </c>
      <c r="F5004" s="53" t="s">
        <v>51</v>
      </c>
      <c r="G5004" s="54">
        <f>SUM('Ralawise Price List 2021'!G5004/(1-Calculator!$G$14))</f>
        <v>47.85</v>
      </c>
      <c r="H5004" s="55" t="s">
        <v>52</v>
      </c>
      <c r="I5004" s="56">
        <f>SUM('Ralawise Price List 2021'!I5004/(1-Calculator!$G$14))</f>
        <v>51</v>
      </c>
      <c r="J5004" s="57">
        <v>53.7</v>
      </c>
      <c r="K5004" s="39"/>
      <c r="L5004" s="39"/>
    </row>
    <row r="5005" spans="1:12" s="2" customFormat="1" ht="14" x14ac:dyDescent="0.15">
      <c r="A5005" s="48" t="s">
        <v>6984</v>
      </c>
      <c r="B5005" s="49" t="s">
        <v>7101</v>
      </c>
      <c r="C5005" s="50" t="s">
        <v>7102</v>
      </c>
      <c r="D5005" s="51" t="s">
        <v>57</v>
      </c>
      <c r="E5005" s="52" t="s">
        <v>369</v>
      </c>
      <c r="F5005" s="53" t="s">
        <v>51</v>
      </c>
      <c r="G5005" s="54">
        <f>SUM('Ralawise Price List 2021'!G5005/(1-Calculator!$G$14))</f>
        <v>57.65</v>
      </c>
      <c r="H5005" s="55" t="s">
        <v>52</v>
      </c>
      <c r="I5005" s="56">
        <f>SUM('Ralawise Price List 2021'!I5005/(1-Calculator!$G$14))</f>
        <v>60.4</v>
      </c>
      <c r="J5005" s="57">
        <v>63.5</v>
      </c>
      <c r="K5005" s="39"/>
      <c r="L5005" s="39"/>
    </row>
    <row r="5006" spans="1:12" s="2" customFormat="1" ht="14" x14ac:dyDescent="0.15">
      <c r="A5006" s="48" t="s">
        <v>6984</v>
      </c>
      <c r="B5006" s="49" t="s">
        <v>7103</v>
      </c>
      <c r="C5006" s="50" t="s">
        <v>7104</v>
      </c>
      <c r="D5006" s="51" t="s">
        <v>57</v>
      </c>
      <c r="E5006" s="52" t="s">
        <v>65</v>
      </c>
      <c r="F5006" s="53" t="s">
        <v>51</v>
      </c>
      <c r="G5006" s="54">
        <f>SUM('Ralawise Price List 2021'!G5006/(1-Calculator!$G$14))</f>
        <v>47.85</v>
      </c>
      <c r="H5006" s="55" t="s">
        <v>52</v>
      </c>
      <c r="I5006" s="56">
        <f>SUM('Ralawise Price List 2021'!I5006/(1-Calculator!$G$14))</f>
        <v>51</v>
      </c>
      <c r="J5006" s="57">
        <v>53.7</v>
      </c>
      <c r="K5006" s="39"/>
      <c r="L5006" s="39"/>
    </row>
    <row r="5007" spans="1:12" s="2" customFormat="1" ht="14" x14ac:dyDescent="0.15">
      <c r="A5007" s="48" t="s">
        <v>6984</v>
      </c>
      <c r="B5007" s="49" t="s">
        <v>7103</v>
      </c>
      <c r="C5007" s="50" t="s">
        <v>7104</v>
      </c>
      <c r="D5007" s="51" t="s">
        <v>57</v>
      </c>
      <c r="E5007" s="52" t="s">
        <v>369</v>
      </c>
      <c r="F5007" s="53" t="s">
        <v>51</v>
      </c>
      <c r="G5007" s="54">
        <f>SUM('Ralawise Price List 2021'!G5007/(1-Calculator!$G$14))</f>
        <v>62.75</v>
      </c>
      <c r="H5007" s="55" t="s">
        <v>52</v>
      </c>
      <c r="I5007" s="56">
        <f>SUM('Ralawise Price List 2021'!I5007/(1-Calculator!$G$14))</f>
        <v>65.900000000000006</v>
      </c>
      <c r="J5007" s="57">
        <v>68.599999999999994</v>
      </c>
      <c r="K5007" s="39"/>
      <c r="L5007" s="39"/>
    </row>
    <row r="5008" spans="1:12" s="2" customFormat="1" ht="14" x14ac:dyDescent="0.15">
      <c r="A5008" s="48" t="s">
        <v>6984</v>
      </c>
      <c r="B5008" s="49" t="s">
        <v>7105</v>
      </c>
      <c r="C5008" s="50" t="s">
        <v>7106</v>
      </c>
      <c r="D5008" s="51" t="s">
        <v>42</v>
      </c>
      <c r="E5008" s="52" t="s">
        <v>3143</v>
      </c>
      <c r="F5008" s="53" t="s">
        <v>191</v>
      </c>
      <c r="G5008" s="54">
        <f>SUM('Ralawise Price List 2021'!G5008/(1-Calculator!$G$14))</f>
        <v>28.65</v>
      </c>
      <c r="H5008" s="55" t="s">
        <v>62</v>
      </c>
      <c r="I5008" s="56">
        <f>SUM('Ralawise Price List 2021'!I5008/(1-Calculator!$G$14))</f>
        <v>31.4</v>
      </c>
      <c r="J5008" s="57">
        <v>34.5</v>
      </c>
      <c r="K5008" s="39"/>
      <c r="L5008" s="39"/>
    </row>
    <row r="5009" spans="1:12" s="2" customFormat="1" ht="14" x14ac:dyDescent="0.15">
      <c r="A5009" s="48" t="s">
        <v>6984</v>
      </c>
      <c r="B5009" s="49" t="s">
        <v>7107</v>
      </c>
      <c r="C5009" s="50" t="s">
        <v>7108</v>
      </c>
      <c r="D5009" s="51" t="s">
        <v>42</v>
      </c>
      <c r="E5009" s="52" t="s">
        <v>3143</v>
      </c>
      <c r="F5009" s="53" t="s">
        <v>191</v>
      </c>
      <c r="G5009" s="54">
        <f>SUM('Ralawise Price List 2021'!G5009/(1-Calculator!$G$14))</f>
        <v>38.85</v>
      </c>
      <c r="H5009" s="55" t="s">
        <v>62</v>
      </c>
      <c r="I5009" s="56">
        <f>SUM('Ralawise Price List 2021'!I5009/(1-Calculator!$G$14))</f>
        <v>41.55</v>
      </c>
      <c r="J5009" s="57">
        <v>44.7</v>
      </c>
      <c r="K5009" s="39"/>
      <c r="L5009" s="39"/>
    </row>
    <row r="5010" spans="1:12" s="2" customFormat="1" ht="14" x14ac:dyDescent="0.15">
      <c r="A5010" s="48" t="s">
        <v>6984</v>
      </c>
      <c r="B5010" s="49" t="s">
        <v>7109</v>
      </c>
      <c r="C5010" s="50" t="s">
        <v>7110</v>
      </c>
      <c r="D5010" s="51" t="s">
        <v>42</v>
      </c>
      <c r="E5010" s="52" t="s">
        <v>3143</v>
      </c>
      <c r="F5010" s="53" t="s">
        <v>191</v>
      </c>
      <c r="G5010" s="54">
        <f>SUM('Ralawise Price List 2021'!G5010/(1-Calculator!$G$14))</f>
        <v>38.450000000000003</v>
      </c>
      <c r="H5010" s="55" t="s">
        <v>62</v>
      </c>
      <c r="I5010" s="56">
        <f>SUM('Ralawise Price List 2021'!I5010/(1-Calculator!$G$14))</f>
        <v>41.2</v>
      </c>
      <c r="J5010" s="57">
        <v>43.9</v>
      </c>
      <c r="K5010" s="39"/>
      <c r="L5010" s="39"/>
    </row>
    <row r="5011" spans="1:12" s="2" customFormat="1" ht="14" x14ac:dyDescent="0.15">
      <c r="A5011" s="48" t="s">
        <v>6984</v>
      </c>
      <c r="B5011" s="49" t="s">
        <v>7111</v>
      </c>
      <c r="C5011" s="50" t="s">
        <v>7112</v>
      </c>
      <c r="D5011" s="51" t="s">
        <v>42</v>
      </c>
      <c r="E5011" s="52" t="s">
        <v>3143</v>
      </c>
      <c r="F5011" s="53" t="s">
        <v>191</v>
      </c>
      <c r="G5011" s="54">
        <f>SUM('Ralawise Price List 2021'!G5011/(1-Calculator!$G$14))</f>
        <v>38.450000000000003</v>
      </c>
      <c r="H5011" s="55" t="s">
        <v>62</v>
      </c>
      <c r="I5011" s="56">
        <f>SUM('Ralawise Price List 2021'!I5011/(1-Calculator!$G$14))</f>
        <v>41.2</v>
      </c>
      <c r="J5011" s="57">
        <v>43.9</v>
      </c>
      <c r="K5011" s="39"/>
      <c r="L5011" s="39"/>
    </row>
    <row r="5012" spans="1:12" s="2" customFormat="1" ht="14" x14ac:dyDescent="0.15">
      <c r="A5012" s="48" t="s">
        <v>6984</v>
      </c>
      <c r="B5012" s="49" t="s">
        <v>7113</v>
      </c>
      <c r="C5012" s="50" t="s">
        <v>7114</v>
      </c>
      <c r="D5012" s="51" t="s">
        <v>42</v>
      </c>
      <c r="E5012" s="52" t="s">
        <v>3143</v>
      </c>
      <c r="F5012" s="53" t="s">
        <v>191</v>
      </c>
      <c r="G5012" s="54">
        <f>SUM('Ralawise Price List 2021'!G5012/(1-Calculator!$G$14))</f>
        <v>47.85</v>
      </c>
      <c r="H5012" s="55" t="s">
        <v>62</v>
      </c>
      <c r="I5012" s="56">
        <f>SUM('Ralawise Price List 2021'!I5012/(1-Calculator!$G$14))</f>
        <v>52.55</v>
      </c>
      <c r="J5012" s="57">
        <v>57.65</v>
      </c>
      <c r="K5012" s="39"/>
      <c r="L5012" s="39"/>
    </row>
    <row r="5013" spans="1:12" s="2" customFormat="1" ht="14" x14ac:dyDescent="0.15">
      <c r="A5013" s="48" t="s">
        <v>6984</v>
      </c>
      <c r="B5013" s="49" t="s">
        <v>7115</v>
      </c>
      <c r="C5013" s="50" t="s">
        <v>7116</v>
      </c>
      <c r="D5013" s="51" t="s">
        <v>57</v>
      </c>
      <c r="E5013" s="52" t="s">
        <v>858</v>
      </c>
      <c r="F5013" s="53" t="s">
        <v>191</v>
      </c>
      <c r="G5013" s="54">
        <f>SUM('Ralawise Price List 2021'!G5013/(1-Calculator!$G$14))</f>
        <v>47.05</v>
      </c>
      <c r="H5013" s="55" t="s">
        <v>62</v>
      </c>
      <c r="I5013" s="56">
        <f>SUM('Ralawise Price List 2021'!I5013/(1-Calculator!$G$14))</f>
        <v>51.75</v>
      </c>
      <c r="J5013" s="57">
        <v>56.45</v>
      </c>
      <c r="K5013" s="39"/>
      <c r="L5013" s="39"/>
    </row>
    <row r="5014" spans="1:12" s="2" customFormat="1" ht="14" x14ac:dyDescent="0.15">
      <c r="A5014" s="48" t="s">
        <v>6984</v>
      </c>
      <c r="B5014" s="49" t="s">
        <v>7117</v>
      </c>
      <c r="C5014" s="50" t="s">
        <v>7118</v>
      </c>
      <c r="D5014" s="51" t="s">
        <v>54</v>
      </c>
      <c r="E5014" s="52" t="s">
        <v>2383</v>
      </c>
      <c r="F5014" s="53" t="s">
        <v>191</v>
      </c>
      <c r="G5014" s="54">
        <f>SUM('Ralawise Price List 2021'!G5014/(1-Calculator!$G$14))</f>
        <v>18.05</v>
      </c>
      <c r="H5014" s="55" t="s">
        <v>62</v>
      </c>
      <c r="I5014" s="56">
        <f>SUM('Ralawise Price List 2021'!I5014/(1-Calculator!$G$14))</f>
        <v>20</v>
      </c>
      <c r="J5014" s="57">
        <v>21.95</v>
      </c>
      <c r="K5014" s="39"/>
      <c r="L5014" s="39"/>
    </row>
    <row r="5015" spans="1:12" s="2" customFormat="1" ht="14" x14ac:dyDescent="0.15">
      <c r="A5015" s="48" t="s">
        <v>6984</v>
      </c>
      <c r="B5015" s="49" t="s">
        <v>7117</v>
      </c>
      <c r="C5015" s="50" t="s">
        <v>7118</v>
      </c>
      <c r="D5015" s="51" t="s">
        <v>1676</v>
      </c>
      <c r="E5015" s="52" t="s">
        <v>2383</v>
      </c>
      <c r="F5015" s="53" t="s">
        <v>191</v>
      </c>
      <c r="G5015" s="54">
        <f>SUM('Ralawise Price List 2021'!G5015/(1-Calculator!$G$14))</f>
        <v>19.600000000000001</v>
      </c>
      <c r="H5015" s="55" t="s">
        <v>62</v>
      </c>
      <c r="I5015" s="56">
        <f>SUM('Ralawise Price List 2021'!I5015/(1-Calculator!$G$14))</f>
        <v>21.6</v>
      </c>
      <c r="J5015" s="57">
        <v>23.15</v>
      </c>
      <c r="K5015" s="39"/>
      <c r="L5015" s="39"/>
    </row>
    <row r="5016" spans="1:12" s="2" customFormat="1" ht="14" x14ac:dyDescent="0.15">
      <c r="A5016" s="48" t="s">
        <v>6984</v>
      </c>
      <c r="B5016" s="49" t="s">
        <v>7119</v>
      </c>
      <c r="C5016" s="50" t="s">
        <v>7120</v>
      </c>
      <c r="D5016" s="51" t="s">
        <v>42</v>
      </c>
      <c r="E5016" s="52" t="s">
        <v>380</v>
      </c>
      <c r="F5016" s="53" t="s">
        <v>308</v>
      </c>
      <c r="G5016" s="54">
        <f>SUM('Ralawise Price List 2021'!G5016/(1-Calculator!$G$14))</f>
        <v>21.95</v>
      </c>
      <c r="H5016" s="55" t="s">
        <v>62</v>
      </c>
      <c r="I5016" s="56">
        <f>SUM('Ralawise Price List 2021'!I5016/(1-Calculator!$G$14))</f>
        <v>23.95</v>
      </c>
      <c r="J5016" s="57">
        <v>26.7</v>
      </c>
      <c r="K5016" s="39"/>
      <c r="L5016" s="39"/>
    </row>
    <row r="5017" spans="1:12" s="2" customFormat="1" ht="14" x14ac:dyDescent="0.15">
      <c r="A5017" s="48" t="s">
        <v>6984</v>
      </c>
      <c r="B5017" s="49" t="s">
        <v>7119</v>
      </c>
      <c r="C5017" s="50" t="s">
        <v>7120</v>
      </c>
      <c r="D5017" s="51" t="s">
        <v>42</v>
      </c>
      <c r="E5017" s="52" t="s">
        <v>380</v>
      </c>
      <c r="F5017" s="53" t="s">
        <v>308</v>
      </c>
      <c r="G5017" s="54">
        <f>SUM('Ralawise Price List 2021'!G5017/(1-Calculator!$G$14))</f>
        <v>21.95</v>
      </c>
      <c r="H5017" s="55" t="s">
        <v>62</v>
      </c>
      <c r="I5017" s="56">
        <f>SUM('Ralawise Price List 2021'!I5017/(1-Calculator!$G$14))</f>
        <v>23.95</v>
      </c>
      <c r="J5017" s="57">
        <v>26.7</v>
      </c>
      <c r="K5017" s="39"/>
      <c r="L5017" s="39"/>
    </row>
    <row r="5018" spans="1:12" s="2" customFormat="1" ht="14" x14ac:dyDescent="0.15">
      <c r="A5018" s="48" t="s">
        <v>6984</v>
      </c>
      <c r="B5018" s="49" t="s">
        <v>7119</v>
      </c>
      <c r="C5018" s="50" t="s">
        <v>7120</v>
      </c>
      <c r="D5018" s="51" t="s">
        <v>42</v>
      </c>
      <c r="E5018" s="52" t="s">
        <v>622</v>
      </c>
      <c r="F5018" s="53" t="s">
        <v>191</v>
      </c>
      <c r="G5018" s="54">
        <f>SUM('Ralawise Price List 2021'!G5018/(1-Calculator!$G$14))</f>
        <v>24.3</v>
      </c>
      <c r="H5018" s="55" t="s">
        <v>62</v>
      </c>
      <c r="I5018" s="56">
        <f>SUM('Ralawise Price List 2021'!I5018/(1-Calculator!$G$14))</f>
        <v>26.3</v>
      </c>
      <c r="J5018" s="57">
        <v>29.05</v>
      </c>
      <c r="K5018" s="39"/>
      <c r="L5018" s="39"/>
    </row>
    <row r="5019" spans="1:12" s="2" customFormat="1" ht="14" x14ac:dyDescent="0.15">
      <c r="A5019" s="48" t="s">
        <v>6984</v>
      </c>
      <c r="B5019" s="49" t="s">
        <v>7119</v>
      </c>
      <c r="C5019" s="50" t="s">
        <v>7120</v>
      </c>
      <c r="D5019" s="51" t="s">
        <v>42</v>
      </c>
      <c r="E5019" s="52" t="s">
        <v>622</v>
      </c>
      <c r="F5019" s="53" t="s">
        <v>191</v>
      </c>
      <c r="G5019" s="54">
        <f>SUM('Ralawise Price List 2021'!G5019/(1-Calculator!$G$14))</f>
        <v>24.3</v>
      </c>
      <c r="H5019" s="55" t="s">
        <v>62</v>
      </c>
      <c r="I5019" s="56">
        <f>SUM('Ralawise Price List 2021'!I5019/(1-Calculator!$G$14))</f>
        <v>26.3</v>
      </c>
      <c r="J5019" s="57">
        <v>29.05</v>
      </c>
      <c r="K5019" s="39"/>
      <c r="L5019" s="39"/>
    </row>
    <row r="5020" spans="1:12" s="2" customFormat="1" ht="14" x14ac:dyDescent="0.15">
      <c r="A5020" s="48" t="s">
        <v>6984</v>
      </c>
      <c r="B5020" s="49" t="s">
        <v>7119</v>
      </c>
      <c r="C5020" s="50" t="s">
        <v>7120</v>
      </c>
      <c r="D5020" s="51" t="s">
        <v>7121</v>
      </c>
      <c r="E5020" s="52" t="s">
        <v>380</v>
      </c>
      <c r="F5020" s="53" t="s">
        <v>308</v>
      </c>
      <c r="G5020" s="54">
        <f>SUM('Ralawise Price List 2021'!G5020/(1-Calculator!$G$14))</f>
        <v>23.95</v>
      </c>
      <c r="H5020" s="55" t="s">
        <v>62</v>
      </c>
      <c r="I5020" s="56">
        <f>SUM('Ralawise Price List 2021'!I5020/(1-Calculator!$G$14))</f>
        <v>25.9</v>
      </c>
      <c r="J5020" s="57">
        <v>28.65</v>
      </c>
      <c r="K5020" s="39"/>
      <c r="L5020" s="39"/>
    </row>
    <row r="5021" spans="1:12" s="2" customFormat="1" ht="14" x14ac:dyDescent="0.15">
      <c r="A5021" s="48" t="s">
        <v>6984</v>
      </c>
      <c r="B5021" s="49" t="s">
        <v>7119</v>
      </c>
      <c r="C5021" s="50" t="s">
        <v>7120</v>
      </c>
      <c r="D5021" s="51" t="s">
        <v>7121</v>
      </c>
      <c r="E5021" s="52" t="s">
        <v>622</v>
      </c>
      <c r="F5021" s="53" t="s">
        <v>308</v>
      </c>
      <c r="G5021" s="54">
        <f>SUM('Ralawise Price List 2021'!G5021/(1-Calculator!$G$14))</f>
        <v>27.85</v>
      </c>
      <c r="H5021" s="55" t="s">
        <v>62</v>
      </c>
      <c r="I5021" s="56">
        <f>SUM('Ralawise Price List 2021'!I5021/(1-Calculator!$G$14))</f>
        <v>29.4</v>
      </c>
      <c r="J5021" s="57">
        <v>31.4</v>
      </c>
      <c r="K5021" s="39"/>
      <c r="L5021" s="39"/>
    </row>
    <row r="5022" spans="1:12" s="2" customFormat="1" ht="14" x14ac:dyDescent="0.15">
      <c r="A5022" s="48" t="s">
        <v>6984</v>
      </c>
      <c r="B5022" s="49" t="s">
        <v>7119</v>
      </c>
      <c r="C5022" s="50" t="s">
        <v>7120</v>
      </c>
      <c r="D5022" s="51" t="s">
        <v>7121</v>
      </c>
      <c r="E5022" s="52" t="s">
        <v>622</v>
      </c>
      <c r="F5022" s="53" t="s">
        <v>191</v>
      </c>
      <c r="G5022" s="54">
        <f>SUM('Ralawise Price List 2021'!G5022/(1-Calculator!$G$14))</f>
        <v>27.85</v>
      </c>
      <c r="H5022" s="55" t="s">
        <v>62</v>
      </c>
      <c r="I5022" s="56">
        <f>SUM('Ralawise Price List 2021'!I5022/(1-Calculator!$G$14))</f>
        <v>29.4</v>
      </c>
      <c r="J5022" s="57">
        <v>31.4</v>
      </c>
      <c r="K5022" s="39"/>
      <c r="L5022" s="39"/>
    </row>
    <row r="5023" spans="1:12" s="2" customFormat="1" ht="14" x14ac:dyDescent="0.15">
      <c r="A5023" s="48" t="s">
        <v>6984</v>
      </c>
      <c r="B5023" s="49" t="s">
        <v>7119</v>
      </c>
      <c r="C5023" s="50" t="s">
        <v>7120</v>
      </c>
      <c r="D5023" s="51" t="s">
        <v>7121</v>
      </c>
      <c r="E5023" s="52" t="s">
        <v>622</v>
      </c>
      <c r="F5023" s="53" t="s">
        <v>191</v>
      </c>
      <c r="G5023" s="54">
        <f>SUM('Ralawise Price List 2021'!G5023/(1-Calculator!$G$14))</f>
        <v>27.85</v>
      </c>
      <c r="H5023" s="55" t="s">
        <v>62</v>
      </c>
      <c r="I5023" s="56">
        <f>SUM('Ralawise Price List 2021'!I5023/(1-Calculator!$G$14))</f>
        <v>29.4</v>
      </c>
      <c r="J5023" s="57">
        <v>31.4</v>
      </c>
      <c r="K5023" s="39"/>
      <c r="L5023" s="39"/>
    </row>
    <row r="5024" spans="1:12" s="2" customFormat="1" ht="14" x14ac:dyDescent="0.15">
      <c r="A5024" s="48" t="s">
        <v>6984</v>
      </c>
      <c r="B5024" s="49" t="s">
        <v>7122</v>
      </c>
      <c r="C5024" s="50" t="s">
        <v>7123</v>
      </c>
      <c r="D5024" s="51" t="s">
        <v>54</v>
      </c>
      <c r="E5024" s="52" t="s">
        <v>380</v>
      </c>
      <c r="F5024" s="53" t="s">
        <v>191</v>
      </c>
      <c r="G5024" s="54">
        <f>SUM('Ralawise Price List 2021'!G5024/(1-Calculator!$G$14))</f>
        <v>36.5</v>
      </c>
      <c r="H5024" s="55" t="s">
        <v>62</v>
      </c>
      <c r="I5024" s="56">
        <f>SUM('Ralawise Price List 2021'!I5024/(1-Calculator!$G$14))</f>
        <v>39.200000000000003</v>
      </c>
      <c r="J5024" s="57">
        <v>41.95</v>
      </c>
      <c r="K5024" s="39"/>
      <c r="L5024" s="39"/>
    </row>
    <row r="5025" spans="1:12" s="2" customFormat="1" ht="14" x14ac:dyDescent="0.15">
      <c r="A5025" s="48" t="s">
        <v>6984</v>
      </c>
      <c r="B5025" s="49" t="s">
        <v>7122</v>
      </c>
      <c r="C5025" s="50" t="s">
        <v>7123</v>
      </c>
      <c r="D5025" s="51" t="s">
        <v>54</v>
      </c>
      <c r="E5025" s="52" t="s">
        <v>622</v>
      </c>
      <c r="F5025" s="53" t="s">
        <v>51</v>
      </c>
      <c r="G5025" s="54">
        <f>SUM('Ralawise Price List 2021'!G5025/(1-Calculator!$G$14))</f>
        <v>38.450000000000003</v>
      </c>
      <c r="H5025" s="55" t="s">
        <v>52</v>
      </c>
      <c r="I5025" s="56">
        <f>SUM('Ralawise Price List 2021'!I5025/(1-Calculator!$G$14))</f>
        <v>41.2</v>
      </c>
      <c r="J5025" s="57">
        <v>43.9</v>
      </c>
      <c r="K5025" s="39"/>
      <c r="L5025" s="39"/>
    </row>
    <row r="5026" spans="1:12" s="2" customFormat="1" ht="14" x14ac:dyDescent="0.15">
      <c r="A5026" s="48" t="s">
        <v>6984</v>
      </c>
      <c r="B5026" s="49" t="s">
        <v>7122</v>
      </c>
      <c r="C5026" s="50" t="s">
        <v>7123</v>
      </c>
      <c r="D5026" s="51" t="s">
        <v>1676</v>
      </c>
      <c r="E5026" s="52" t="s">
        <v>380</v>
      </c>
      <c r="F5026" s="53" t="s">
        <v>191</v>
      </c>
      <c r="G5026" s="54">
        <f>SUM('Ralawise Price List 2021'!G5026/(1-Calculator!$G$14))</f>
        <v>38.450000000000003</v>
      </c>
      <c r="H5026" s="55" t="s">
        <v>62</v>
      </c>
      <c r="I5026" s="56">
        <f>SUM('Ralawise Price List 2021'!I5026/(1-Calculator!$G$14))</f>
        <v>41.2</v>
      </c>
      <c r="J5026" s="57">
        <v>43.9</v>
      </c>
      <c r="K5026" s="39"/>
      <c r="L5026" s="39"/>
    </row>
    <row r="5027" spans="1:12" s="2" customFormat="1" ht="14" x14ac:dyDescent="0.15">
      <c r="A5027" s="48" t="s">
        <v>6984</v>
      </c>
      <c r="B5027" s="49" t="s">
        <v>7122</v>
      </c>
      <c r="C5027" s="50" t="s">
        <v>7123</v>
      </c>
      <c r="D5027" s="51" t="s">
        <v>1676</v>
      </c>
      <c r="E5027" s="52" t="s">
        <v>622</v>
      </c>
      <c r="F5027" s="53" t="s">
        <v>51</v>
      </c>
      <c r="G5027" s="54">
        <f>SUM('Ralawise Price List 2021'!G5027/(1-Calculator!$G$14))</f>
        <v>41.2</v>
      </c>
      <c r="H5027" s="55" t="s">
        <v>52</v>
      </c>
      <c r="I5027" s="56">
        <f>SUM('Ralawise Price List 2021'!I5027/(1-Calculator!$G$14))</f>
        <v>43.9</v>
      </c>
      <c r="J5027" s="57">
        <v>47.05</v>
      </c>
      <c r="K5027" s="39"/>
      <c r="L5027" s="39"/>
    </row>
    <row r="5028" spans="1:12" s="2" customFormat="1" ht="14" x14ac:dyDescent="0.15">
      <c r="A5028" s="48" t="s">
        <v>6984</v>
      </c>
      <c r="B5028" s="49" t="s">
        <v>7124</v>
      </c>
      <c r="C5028" s="50" t="s">
        <v>7125</v>
      </c>
      <c r="D5028" s="51" t="s">
        <v>57</v>
      </c>
      <c r="E5028" s="52" t="s">
        <v>1610</v>
      </c>
      <c r="F5028" s="53" t="s">
        <v>191</v>
      </c>
      <c r="G5028" s="54">
        <f>SUM('Ralawise Price List 2021'!G5028/(1-Calculator!$G$14))</f>
        <v>34.1</v>
      </c>
      <c r="H5028" s="55" t="s">
        <v>52</v>
      </c>
      <c r="I5028" s="56">
        <f>SUM('Ralawise Price List 2021'!I5028/(1-Calculator!$G$14))</f>
        <v>36.85</v>
      </c>
      <c r="J5028" s="57">
        <v>40.799999999999997</v>
      </c>
      <c r="K5028" s="39"/>
      <c r="L5028" s="39"/>
    </row>
    <row r="5029" spans="1:12" s="2" customFormat="1" ht="14" x14ac:dyDescent="0.15">
      <c r="A5029" s="48" t="s">
        <v>6984</v>
      </c>
      <c r="B5029" s="49" t="s">
        <v>7126</v>
      </c>
      <c r="C5029" s="50" t="s">
        <v>7127</v>
      </c>
      <c r="D5029" s="51" t="s">
        <v>57</v>
      </c>
      <c r="E5029" s="52" t="s">
        <v>1610</v>
      </c>
      <c r="F5029" s="53" t="s">
        <v>191</v>
      </c>
      <c r="G5029" s="54">
        <f>SUM('Ralawise Price List 2021'!G5029/(1-Calculator!$G$14))</f>
        <v>41.2</v>
      </c>
      <c r="H5029" s="55" t="s">
        <v>52</v>
      </c>
      <c r="I5029" s="56">
        <f>SUM('Ralawise Price List 2021'!I5029/(1-Calculator!$G$14))</f>
        <v>43.9</v>
      </c>
      <c r="J5029" s="57">
        <v>47.85</v>
      </c>
      <c r="K5029" s="39"/>
      <c r="L5029" s="39"/>
    </row>
    <row r="5030" spans="1:12" s="2" customFormat="1" ht="14" x14ac:dyDescent="0.15">
      <c r="A5030" s="48" t="s">
        <v>6984</v>
      </c>
      <c r="B5030" s="49" t="s">
        <v>7128</v>
      </c>
      <c r="C5030" s="50" t="s">
        <v>7129</v>
      </c>
      <c r="D5030" s="51" t="s">
        <v>57</v>
      </c>
      <c r="E5030" s="52" t="s">
        <v>1610</v>
      </c>
      <c r="F5030" s="53" t="s">
        <v>191</v>
      </c>
      <c r="G5030" s="54">
        <f>SUM('Ralawise Price List 2021'!G5030/(1-Calculator!$G$14))</f>
        <v>47.85</v>
      </c>
      <c r="H5030" s="55" t="s">
        <v>52</v>
      </c>
      <c r="I5030" s="56">
        <f>SUM('Ralawise Price List 2021'!I5030/(1-Calculator!$G$14))</f>
        <v>51</v>
      </c>
      <c r="J5030" s="57">
        <v>55.7</v>
      </c>
      <c r="K5030" s="39"/>
      <c r="L5030" s="39"/>
    </row>
    <row r="5031" spans="1:12" s="2" customFormat="1" ht="14" x14ac:dyDescent="0.15">
      <c r="A5031" s="48" t="s">
        <v>6984</v>
      </c>
      <c r="B5031" s="49" t="s">
        <v>7130</v>
      </c>
      <c r="C5031" s="50" t="s">
        <v>7131</v>
      </c>
      <c r="D5031" s="51" t="s">
        <v>57</v>
      </c>
      <c r="E5031" s="52" t="s">
        <v>430</v>
      </c>
      <c r="F5031" s="53" t="s">
        <v>308</v>
      </c>
      <c r="G5031" s="54">
        <f>SUM('Ralawise Price List 2021'!G5031/(1-Calculator!$G$14))</f>
        <v>28.65</v>
      </c>
      <c r="H5031" s="55" t="s">
        <v>51</v>
      </c>
      <c r="I5031" s="56">
        <f>SUM('Ralawise Price List 2021'!I5031/(1-Calculator!$G$14))</f>
        <v>30.6</v>
      </c>
      <c r="J5031" s="57">
        <v>32.549999999999997</v>
      </c>
      <c r="K5031" s="39"/>
      <c r="L5031" s="39"/>
    </row>
    <row r="5032" spans="1:12" s="2" customFormat="1" ht="14" x14ac:dyDescent="0.15">
      <c r="A5032" s="48" t="s">
        <v>6984</v>
      </c>
      <c r="B5032" s="49" t="s">
        <v>7132</v>
      </c>
      <c r="C5032" s="50" t="s">
        <v>7133</v>
      </c>
      <c r="D5032" s="51" t="s">
        <v>57</v>
      </c>
      <c r="E5032" s="52" t="s">
        <v>430</v>
      </c>
      <c r="F5032" s="53" t="s">
        <v>308</v>
      </c>
      <c r="G5032" s="54">
        <f>SUM('Ralawise Price List 2021'!G5032/(1-Calculator!$G$14))</f>
        <v>29.05</v>
      </c>
      <c r="H5032" s="55" t="s">
        <v>62</v>
      </c>
      <c r="I5032" s="56">
        <f>SUM('Ralawise Price List 2021'!I5032/(1-Calculator!$G$14))</f>
        <v>31</v>
      </c>
      <c r="J5032" s="57">
        <v>32.950000000000003</v>
      </c>
      <c r="K5032" s="39"/>
      <c r="L5032" s="39"/>
    </row>
    <row r="5033" spans="1:12" s="2" customFormat="1" ht="14" x14ac:dyDescent="0.15">
      <c r="A5033" s="48" t="s">
        <v>6984</v>
      </c>
      <c r="B5033" s="49" t="s">
        <v>7134</v>
      </c>
      <c r="C5033" s="50" t="s">
        <v>7135</v>
      </c>
      <c r="D5033" s="51" t="s">
        <v>57</v>
      </c>
      <c r="E5033" s="52" t="s">
        <v>430</v>
      </c>
      <c r="F5033" s="53" t="s">
        <v>308</v>
      </c>
      <c r="G5033" s="54">
        <f>SUM('Ralawise Price List 2021'!G5033/(1-Calculator!$G$14))</f>
        <v>38.450000000000003</v>
      </c>
      <c r="H5033" s="55" t="s">
        <v>51</v>
      </c>
      <c r="I5033" s="56">
        <f>SUM('Ralawise Price List 2021'!I5033/(1-Calculator!$G$14))</f>
        <v>41.2</v>
      </c>
      <c r="J5033" s="57">
        <v>43.9</v>
      </c>
      <c r="K5033" s="39"/>
      <c r="L5033" s="39"/>
    </row>
    <row r="5034" spans="1:12" s="2" customFormat="1" ht="14" x14ac:dyDescent="0.15">
      <c r="A5034" s="48" t="s">
        <v>7136</v>
      </c>
      <c r="B5034" s="49" t="s">
        <v>7137</v>
      </c>
      <c r="C5034" s="50" t="s">
        <v>7138</v>
      </c>
      <c r="D5034" s="51" t="s">
        <v>57</v>
      </c>
      <c r="E5034" s="52" t="s">
        <v>139</v>
      </c>
      <c r="F5034" s="53" t="s">
        <v>237</v>
      </c>
      <c r="G5034" s="54">
        <f>SUM('Ralawise Price List 2021'!G5034/(1-Calculator!$G$14))</f>
        <v>34.1</v>
      </c>
      <c r="H5034" s="55" t="s">
        <v>62</v>
      </c>
      <c r="I5034" s="56">
        <f>SUM('Ralawise Price List 2021'!I5034/(1-Calculator!$G$14))</f>
        <v>35.700000000000003</v>
      </c>
      <c r="J5034" s="57">
        <v>37.65</v>
      </c>
      <c r="K5034" s="39"/>
      <c r="L5034" s="39"/>
    </row>
    <row r="5035" spans="1:12" s="2" customFormat="1" ht="14" x14ac:dyDescent="0.15">
      <c r="A5035" s="48" t="s">
        <v>7136</v>
      </c>
      <c r="B5035" s="49" t="s">
        <v>7137</v>
      </c>
      <c r="C5035" s="50" t="s">
        <v>7138</v>
      </c>
      <c r="D5035" s="51" t="s">
        <v>57</v>
      </c>
      <c r="E5035" s="52" t="s">
        <v>139</v>
      </c>
      <c r="F5035" s="53" t="s">
        <v>237</v>
      </c>
      <c r="G5035" s="54">
        <f>SUM('Ralawise Price List 2021'!G5035/(1-Calculator!$G$14))</f>
        <v>34.1</v>
      </c>
      <c r="H5035" s="55" t="s">
        <v>62</v>
      </c>
      <c r="I5035" s="56">
        <f>SUM('Ralawise Price List 2021'!I5035/(1-Calculator!$G$14))</f>
        <v>35.700000000000003</v>
      </c>
      <c r="J5035" s="57">
        <v>37.65</v>
      </c>
      <c r="K5035" s="39"/>
      <c r="L5035" s="39"/>
    </row>
    <row r="5036" spans="1:12" s="2" customFormat="1" ht="14" x14ac:dyDescent="0.15">
      <c r="A5036" s="48" t="s">
        <v>7136</v>
      </c>
      <c r="B5036" s="49" t="s">
        <v>7139</v>
      </c>
      <c r="C5036" s="50" t="s">
        <v>7140</v>
      </c>
      <c r="D5036" s="51" t="s">
        <v>57</v>
      </c>
      <c r="E5036" s="52" t="s">
        <v>139</v>
      </c>
      <c r="F5036" s="53" t="s">
        <v>308</v>
      </c>
      <c r="G5036" s="54">
        <f>SUM('Ralawise Price List 2021'!G5036/(1-Calculator!$G$14))</f>
        <v>28.65</v>
      </c>
      <c r="H5036" s="55" t="s">
        <v>62</v>
      </c>
      <c r="I5036" s="56">
        <f>SUM('Ralawise Price List 2021'!I5036/(1-Calculator!$G$14))</f>
        <v>30.6</v>
      </c>
      <c r="J5036" s="57">
        <v>32.549999999999997</v>
      </c>
      <c r="K5036" s="39"/>
      <c r="L5036" s="39"/>
    </row>
    <row r="5037" spans="1:12" s="2" customFormat="1" ht="14" x14ac:dyDescent="0.15">
      <c r="A5037" s="48" t="s">
        <v>7136</v>
      </c>
      <c r="B5037" s="49" t="s">
        <v>7141</v>
      </c>
      <c r="C5037" s="50" t="s">
        <v>3898</v>
      </c>
      <c r="D5037" s="51" t="s">
        <v>57</v>
      </c>
      <c r="E5037" s="52" t="s">
        <v>7142</v>
      </c>
      <c r="F5037" s="53" t="s">
        <v>212</v>
      </c>
      <c r="G5037" s="54">
        <f>SUM('Ralawise Price List 2021'!G5037/(1-Calculator!$G$14))</f>
        <v>45.9</v>
      </c>
      <c r="H5037" s="55" t="s">
        <v>151</v>
      </c>
      <c r="I5037" s="56">
        <f>SUM('Ralawise Price List 2021'!I5037/(1-Calculator!$G$14))</f>
        <v>49</v>
      </c>
      <c r="J5037" s="57">
        <v>51.75</v>
      </c>
      <c r="K5037" s="39"/>
      <c r="L5037" s="39"/>
    </row>
    <row r="5038" spans="1:12" s="2" customFormat="1" ht="14" x14ac:dyDescent="0.15">
      <c r="A5038" s="48" t="s">
        <v>7136</v>
      </c>
      <c r="B5038" s="49" t="s">
        <v>7143</v>
      </c>
      <c r="C5038" s="50" t="s">
        <v>7144</v>
      </c>
      <c r="D5038" s="51" t="s">
        <v>57</v>
      </c>
      <c r="E5038" s="52" t="s">
        <v>7145</v>
      </c>
      <c r="F5038" s="53" t="s">
        <v>212</v>
      </c>
      <c r="G5038" s="54">
        <f>SUM('Ralawise Price List 2021'!G5038/(1-Calculator!$G$14))</f>
        <v>38.450000000000003</v>
      </c>
      <c r="H5038" s="55" t="s">
        <v>151</v>
      </c>
      <c r="I5038" s="56">
        <f>SUM('Ralawise Price List 2021'!I5038/(1-Calculator!$G$14))</f>
        <v>41.2</v>
      </c>
      <c r="J5038" s="57">
        <v>43.9</v>
      </c>
      <c r="K5038" s="39"/>
      <c r="L5038" s="39"/>
    </row>
    <row r="5039" spans="1:12" s="2" customFormat="1" ht="14" x14ac:dyDescent="0.15">
      <c r="A5039" s="48" t="s">
        <v>7146</v>
      </c>
      <c r="B5039" s="49" t="s">
        <v>7147</v>
      </c>
      <c r="C5039" s="50" t="s">
        <v>7148</v>
      </c>
      <c r="D5039" s="51" t="s">
        <v>57</v>
      </c>
      <c r="E5039" s="52" t="s">
        <v>4561</v>
      </c>
      <c r="F5039" s="53" t="s">
        <v>62</v>
      </c>
      <c r="G5039" s="54">
        <f>SUM('Ralawise Price List 2021'!G5039/(1-Calculator!$G$14))</f>
        <v>192.5</v>
      </c>
      <c r="H5039" s="55" t="s">
        <v>70</v>
      </c>
      <c r="I5039" s="56">
        <f>SUM('Ralawise Price List 2021'!I5039/(1-Calculator!$G$14))</f>
        <v>199.55</v>
      </c>
      <c r="J5039" s="57">
        <v>206.6</v>
      </c>
      <c r="K5039" s="39"/>
      <c r="L5039" s="39"/>
    </row>
    <row r="5040" spans="1:12" s="2" customFormat="1" ht="14" x14ac:dyDescent="0.15">
      <c r="A5040" s="48" t="s">
        <v>7146</v>
      </c>
      <c r="B5040" s="49" t="s">
        <v>7149</v>
      </c>
      <c r="C5040" s="50" t="s">
        <v>7150</v>
      </c>
      <c r="D5040" s="51" t="s">
        <v>57</v>
      </c>
      <c r="E5040" s="52" t="s">
        <v>6416</v>
      </c>
      <c r="F5040" s="53" t="s">
        <v>152</v>
      </c>
      <c r="G5040" s="54">
        <f>SUM('Ralawise Price List 2021'!G5040/(1-Calculator!$G$14))</f>
        <v>364.2</v>
      </c>
      <c r="H5040" s="55" t="s">
        <v>70</v>
      </c>
      <c r="I5040" s="56">
        <f>SUM('Ralawise Price List 2021'!I5040/(1-Calculator!$G$14))</f>
        <v>374.4</v>
      </c>
      <c r="J5040" s="57">
        <v>384.55</v>
      </c>
      <c r="K5040" s="39"/>
      <c r="L5040" s="39"/>
    </row>
    <row r="5041" spans="1:12" s="2" customFormat="1" ht="14" x14ac:dyDescent="0.15">
      <c r="A5041" s="48" t="s">
        <v>7146</v>
      </c>
      <c r="B5041" s="49" t="s">
        <v>7151</v>
      </c>
      <c r="C5041" s="50" t="s">
        <v>7152</v>
      </c>
      <c r="D5041" s="51" t="s">
        <v>57</v>
      </c>
      <c r="E5041" s="52" t="s">
        <v>139</v>
      </c>
      <c r="F5041" s="53" t="s">
        <v>167</v>
      </c>
      <c r="G5041" s="54">
        <f>SUM('Ralawise Price List 2021'!G5041/(1-Calculator!$G$14))</f>
        <v>50.6</v>
      </c>
      <c r="H5041" s="55" t="s">
        <v>62</v>
      </c>
      <c r="I5041" s="56">
        <f>SUM('Ralawise Price List 2021'!I5041/(1-Calculator!$G$14))</f>
        <v>53.7</v>
      </c>
      <c r="J5041" s="57">
        <v>56.85</v>
      </c>
      <c r="K5041" s="39"/>
      <c r="L5041" s="39"/>
    </row>
    <row r="5042" spans="1:12" s="2" customFormat="1" ht="14" x14ac:dyDescent="0.15">
      <c r="A5042" s="48" t="s">
        <v>7146</v>
      </c>
      <c r="B5042" s="49" t="s">
        <v>7153</v>
      </c>
      <c r="C5042" s="50" t="s">
        <v>7154</v>
      </c>
      <c r="D5042" s="51" t="s">
        <v>57</v>
      </c>
      <c r="E5042" s="52" t="s">
        <v>139</v>
      </c>
      <c r="F5042" s="53" t="s">
        <v>191</v>
      </c>
      <c r="G5042" s="54">
        <f>SUM('Ralawise Price List 2021'!G5042/(1-Calculator!$G$14))</f>
        <v>48.25</v>
      </c>
      <c r="H5042" s="55" t="s">
        <v>62</v>
      </c>
      <c r="I5042" s="56">
        <f>SUM('Ralawise Price List 2021'!I5042/(1-Calculator!$G$14))</f>
        <v>51.35</v>
      </c>
      <c r="J5042" s="57">
        <v>54.1</v>
      </c>
      <c r="K5042" s="39"/>
      <c r="L5042" s="39"/>
    </row>
    <row r="5043" spans="1:12" s="2" customFormat="1" ht="14" x14ac:dyDescent="0.15">
      <c r="A5043" s="48" t="s">
        <v>7146</v>
      </c>
      <c r="B5043" s="49" t="s">
        <v>7155</v>
      </c>
      <c r="C5043" s="50" t="s">
        <v>7156</v>
      </c>
      <c r="D5043" s="51" t="s">
        <v>57</v>
      </c>
      <c r="E5043" s="52" t="s">
        <v>7157</v>
      </c>
      <c r="F5043" s="53" t="s">
        <v>1451</v>
      </c>
      <c r="G5043" s="54">
        <f>SUM('Ralawise Price List 2021'!G5043/(1-Calculator!$G$14))</f>
        <v>25.5</v>
      </c>
      <c r="H5043" s="55" t="s">
        <v>281</v>
      </c>
      <c r="I5043" s="56">
        <f>SUM('Ralawise Price List 2021'!I5043/(1-Calculator!$G$14))</f>
        <v>27.45</v>
      </c>
      <c r="J5043" s="57">
        <v>29.4</v>
      </c>
      <c r="K5043" s="39"/>
      <c r="L5043" s="39"/>
    </row>
    <row r="5044" spans="1:12" s="2" customFormat="1" ht="14" x14ac:dyDescent="0.15">
      <c r="A5044" s="48" t="s">
        <v>7146</v>
      </c>
      <c r="B5044" s="49" t="s">
        <v>7158</v>
      </c>
      <c r="C5044" s="50" t="s">
        <v>7159</v>
      </c>
      <c r="D5044" s="51" t="s">
        <v>57</v>
      </c>
      <c r="E5044" s="52" t="s">
        <v>1454</v>
      </c>
      <c r="F5044" s="53" t="s">
        <v>409</v>
      </c>
      <c r="G5044" s="54">
        <f>SUM('Ralawise Price List 2021'!G5044/(1-Calculator!$G$14))</f>
        <v>32.549999999999997</v>
      </c>
      <c r="H5044" s="55" t="s">
        <v>281</v>
      </c>
      <c r="I5044" s="56">
        <f>SUM('Ralawise Price List 2021'!I5044/(1-Calculator!$G$14))</f>
        <v>34.5</v>
      </c>
      <c r="J5044" s="57">
        <v>36.5</v>
      </c>
      <c r="K5044" s="39"/>
      <c r="L5044" s="39"/>
    </row>
    <row r="5045" spans="1:12" s="2" customFormat="1" ht="14" x14ac:dyDescent="0.15">
      <c r="A5045" s="48" t="s">
        <v>7146</v>
      </c>
      <c r="B5045" s="49" t="s">
        <v>7160</v>
      </c>
      <c r="C5045" s="50" t="s">
        <v>7161</v>
      </c>
      <c r="D5045" s="51" t="s">
        <v>57</v>
      </c>
      <c r="E5045" s="52" t="s">
        <v>1454</v>
      </c>
      <c r="F5045" s="53" t="s">
        <v>280</v>
      </c>
      <c r="G5045" s="54">
        <f>SUM('Ralawise Price List 2021'!G5045/(1-Calculator!$G$14))</f>
        <v>58.45</v>
      </c>
      <c r="H5045" s="55" t="s">
        <v>281</v>
      </c>
      <c r="I5045" s="56">
        <f>SUM('Ralawise Price List 2021'!I5045/(1-Calculator!$G$14))</f>
        <v>62.35</v>
      </c>
      <c r="J5045" s="57">
        <v>66.25</v>
      </c>
      <c r="K5045" s="39"/>
      <c r="L5045" s="39"/>
    </row>
    <row r="5046" spans="1:12" s="2" customFormat="1" ht="14" x14ac:dyDescent="0.15">
      <c r="A5046" s="48" t="s">
        <v>7146</v>
      </c>
      <c r="B5046" s="49" t="s">
        <v>7162</v>
      </c>
      <c r="C5046" s="50" t="s">
        <v>7163</v>
      </c>
      <c r="D5046" s="51" t="s">
        <v>57</v>
      </c>
      <c r="E5046" s="52" t="s">
        <v>1454</v>
      </c>
      <c r="F5046" s="53" t="s">
        <v>280</v>
      </c>
      <c r="G5046" s="54">
        <f>SUM('Ralawise Price List 2021'!G5046/(1-Calculator!$G$14))</f>
        <v>63.9</v>
      </c>
      <c r="H5046" s="55" t="s">
        <v>281</v>
      </c>
      <c r="I5046" s="56">
        <f>SUM('Ralawise Price List 2021'!I5046/(1-Calculator!$G$14))</f>
        <v>67.849999999999994</v>
      </c>
      <c r="J5046" s="57">
        <v>72.150000000000006</v>
      </c>
      <c r="K5046" s="39"/>
      <c r="L5046" s="39"/>
    </row>
    <row r="5047" spans="1:12" s="2" customFormat="1" ht="14" x14ac:dyDescent="0.15">
      <c r="A5047" s="48" t="s">
        <v>7146</v>
      </c>
      <c r="B5047" s="49" t="s">
        <v>7164</v>
      </c>
      <c r="C5047" s="50" t="s">
        <v>7165</v>
      </c>
      <c r="D5047" s="51" t="s">
        <v>57</v>
      </c>
      <c r="E5047" s="52" t="s">
        <v>1454</v>
      </c>
      <c r="F5047" s="53" t="s">
        <v>280</v>
      </c>
      <c r="G5047" s="54">
        <f>SUM('Ralawise Price List 2021'!G5047/(1-Calculator!$G$14))</f>
        <v>50.6</v>
      </c>
      <c r="H5047" s="55" t="s">
        <v>281</v>
      </c>
      <c r="I5047" s="56">
        <f>SUM('Ralawise Price List 2021'!I5047/(1-Calculator!$G$14))</f>
        <v>53.7</v>
      </c>
      <c r="J5047" s="57">
        <v>56.85</v>
      </c>
      <c r="K5047" s="39"/>
      <c r="L5047" s="39"/>
    </row>
    <row r="5048" spans="1:12" s="2" customFormat="1" ht="14" x14ac:dyDescent="0.15">
      <c r="A5048" s="48" t="s">
        <v>7146</v>
      </c>
      <c r="B5048" s="49" t="s">
        <v>7166</v>
      </c>
      <c r="C5048" s="50" t="s">
        <v>7167</v>
      </c>
      <c r="D5048" s="51" t="s">
        <v>57</v>
      </c>
      <c r="E5048" s="52" t="s">
        <v>1454</v>
      </c>
      <c r="F5048" s="53" t="s">
        <v>280</v>
      </c>
      <c r="G5048" s="54">
        <f>SUM('Ralawise Price List 2021'!G5048/(1-Calculator!$G$14))</f>
        <v>126.65</v>
      </c>
      <c r="H5048" s="55" t="s">
        <v>281</v>
      </c>
      <c r="I5048" s="56">
        <f>SUM('Ralawise Price List 2021'!I5048/(1-Calculator!$G$14))</f>
        <v>132.5</v>
      </c>
      <c r="J5048" s="57">
        <v>138.80000000000001</v>
      </c>
      <c r="K5048" s="39"/>
      <c r="L5048" s="39"/>
    </row>
    <row r="5049" spans="1:12" s="2" customFormat="1" ht="14" x14ac:dyDescent="0.15">
      <c r="A5049" s="48" t="s">
        <v>7146</v>
      </c>
      <c r="B5049" s="49" t="s">
        <v>7168</v>
      </c>
      <c r="C5049" s="50" t="s">
        <v>7169</v>
      </c>
      <c r="D5049" s="51" t="s">
        <v>57</v>
      </c>
      <c r="E5049" s="52" t="s">
        <v>1454</v>
      </c>
      <c r="F5049" s="53" t="s">
        <v>409</v>
      </c>
      <c r="G5049" s="54">
        <f>SUM('Ralawise Price List 2021'!G5049/(1-Calculator!$G$14))</f>
        <v>50.6</v>
      </c>
      <c r="H5049" s="55" t="s">
        <v>281</v>
      </c>
      <c r="I5049" s="56">
        <f>SUM('Ralawise Price List 2021'!I5049/(1-Calculator!$G$14))</f>
        <v>53.7</v>
      </c>
      <c r="J5049" s="57">
        <v>56.85</v>
      </c>
      <c r="K5049" s="39"/>
      <c r="L5049" s="39"/>
    </row>
    <row r="5050" spans="1:12" s="2" customFormat="1" ht="14" x14ac:dyDescent="0.15">
      <c r="A5050" s="48" t="s">
        <v>7146</v>
      </c>
      <c r="B5050" s="49" t="s">
        <v>7170</v>
      </c>
      <c r="C5050" s="50" t="s">
        <v>7171</v>
      </c>
      <c r="D5050" s="51" t="s">
        <v>57</v>
      </c>
      <c r="E5050" s="52" t="s">
        <v>1454</v>
      </c>
      <c r="F5050" s="53" t="s">
        <v>280</v>
      </c>
      <c r="G5050" s="54">
        <f>SUM('Ralawise Price List 2021'!G5050/(1-Calculator!$G$14))</f>
        <v>161.9</v>
      </c>
      <c r="H5050" s="55" t="s">
        <v>281</v>
      </c>
      <c r="I5050" s="56">
        <f>SUM('Ralawise Price List 2021'!I5050/(1-Calculator!$G$14))</f>
        <v>170.15</v>
      </c>
      <c r="J5050" s="57">
        <v>178</v>
      </c>
      <c r="K5050" s="39"/>
      <c r="L5050" s="39"/>
    </row>
    <row r="5051" spans="1:12" s="2" customFormat="1" ht="14" x14ac:dyDescent="0.15">
      <c r="A5051" s="48" t="s">
        <v>7146</v>
      </c>
      <c r="B5051" s="49" t="s">
        <v>7172</v>
      </c>
      <c r="C5051" s="50" t="s">
        <v>7173</v>
      </c>
      <c r="D5051" s="51" t="s">
        <v>57</v>
      </c>
      <c r="E5051" s="52" t="s">
        <v>1454</v>
      </c>
      <c r="F5051" s="53" t="s">
        <v>409</v>
      </c>
      <c r="G5051" s="54">
        <f>SUM('Ralawise Price List 2021'!G5051/(1-Calculator!$G$14))</f>
        <v>101.15</v>
      </c>
      <c r="H5051" s="55" t="s">
        <v>281</v>
      </c>
      <c r="I5051" s="56">
        <f>SUM('Ralawise Price List 2021'!I5051/(1-Calculator!$G$14))</f>
        <v>107.45</v>
      </c>
      <c r="J5051" s="57">
        <v>113.3</v>
      </c>
      <c r="K5051" s="39"/>
      <c r="L5051" s="39"/>
    </row>
    <row r="5052" spans="1:12" s="2" customFormat="1" ht="14" x14ac:dyDescent="0.15">
      <c r="A5052" s="48" t="s">
        <v>7146</v>
      </c>
      <c r="B5052" s="49" t="s">
        <v>7174</v>
      </c>
      <c r="C5052" s="50" t="s">
        <v>7175</v>
      </c>
      <c r="D5052" s="51" t="s">
        <v>57</v>
      </c>
      <c r="E5052" s="52" t="s">
        <v>139</v>
      </c>
      <c r="F5052" s="53" t="s">
        <v>1207</v>
      </c>
      <c r="G5052" s="54">
        <f>SUM('Ralawise Price List 2021'!G5052/(1-Calculator!$G$14))</f>
        <v>22.35</v>
      </c>
      <c r="H5052" s="55" t="s">
        <v>281</v>
      </c>
      <c r="I5052" s="56">
        <f>SUM('Ralawise Price List 2021'!I5052/(1-Calculator!$G$14))</f>
        <v>24.3</v>
      </c>
      <c r="J5052" s="57">
        <v>26.3</v>
      </c>
      <c r="K5052" s="39"/>
      <c r="L5052" s="39"/>
    </row>
    <row r="5053" spans="1:12" s="2" customFormat="1" ht="14" x14ac:dyDescent="0.15">
      <c r="A5053" s="48" t="s">
        <v>7146</v>
      </c>
      <c r="B5053" s="49" t="s">
        <v>7176</v>
      </c>
      <c r="C5053" s="50" t="s">
        <v>7177</v>
      </c>
      <c r="D5053" s="51" t="s">
        <v>57</v>
      </c>
      <c r="E5053" s="52" t="s">
        <v>139</v>
      </c>
      <c r="F5053" s="53" t="s">
        <v>208</v>
      </c>
      <c r="G5053" s="54">
        <f>SUM('Ralawise Price List 2021'!G5053/(1-Calculator!$G$14))</f>
        <v>31.4</v>
      </c>
      <c r="H5053" s="55" t="s">
        <v>62</v>
      </c>
      <c r="I5053" s="56">
        <f>SUM('Ralawise Price List 2021'!I5053/(1-Calculator!$G$14))</f>
        <v>33.75</v>
      </c>
      <c r="J5053" s="57">
        <v>35.700000000000003</v>
      </c>
      <c r="K5053" s="39"/>
      <c r="L5053" s="39"/>
    </row>
    <row r="5054" spans="1:12" s="2" customFormat="1" ht="14" x14ac:dyDescent="0.15">
      <c r="A5054" s="48" t="s">
        <v>7146</v>
      </c>
      <c r="B5054" s="49" t="s">
        <v>7178</v>
      </c>
      <c r="C5054" s="50" t="s">
        <v>7179</v>
      </c>
      <c r="D5054" s="51" t="s">
        <v>57</v>
      </c>
      <c r="E5054" s="52" t="s">
        <v>139</v>
      </c>
      <c r="F5054" s="53" t="s">
        <v>221</v>
      </c>
      <c r="G5054" s="54">
        <f>SUM('Ralawise Price List 2021'!G5054/(1-Calculator!$G$14))</f>
        <v>50.2</v>
      </c>
      <c r="H5054" s="55" t="s">
        <v>281</v>
      </c>
      <c r="I5054" s="56">
        <f>SUM('Ralawise Price List 2021'!I5054/(1-Calculator!$G$14))</f>
        <v>53.35</v>
      </c>
      <c r="J5054" s="57">
        <v>56.45</v>
      </c>
      <c r="K5054" s="39"/>
      <c r="L5054" s="39"/>
    </row>
    <row r="5055" spans="1:12" s="2" customFormat="1" ht="14" x14ac:dyDescent="0.15">
      <c r="A5055" s="48" t="s">
        <v>7180</v>
      </c>
      <c r="B5055" s="49" t="s">
        <v>7181</v>
      </c>
      <c r="C5055" s="50" t="s">
        <v>7182</v>
      </c>
      <c r="D5055" s="51" t="s">
        <v>7183</v>
      </c>
      <c r="E5055" s="52" t="s">
        <v>5497</v>
      </c>
      <c r="F5055" s="53" t="s">
        <v>308</v>
      </c>
      <c r="G5055" s="54">
        <f>SUM('Ralawise Price List 2021'!G5055/(1-Calculator!$G$14))</f>
        <v>999.99</v>
      </c>
      <c r="H5055" s="55" t="s">
        <v>52</v>
      </c>
      <c r="I5055" s="56">
        <f>SUM('Ralawise Price List 2021'!I5055/(1-Calculator!$G$14))</f>
        <v>999.99</v>
      </c>
      <c r="J5055" s="57">
        <v>999.99</v>
      </c>
      <c r="K5055" s="39"/>
      <c r="L5055" s="39"/>
    </row>
    <row r="5056" spans="1:12" s="2" customFormat="1" ht="14" x14ac:dyDescent="0.15">
      <c r="A5056" s="48" t="s">
        <v>7180</v>
      </c>
      <c r="B5056" s="49" t="s">
        <v>7181</v>
      </c>
      <c r="C5056" s="50" t="s">
        <v>7182</v>
      </c>
      <c r="D5056" s="51" t="s">
        <v>7184</v>
      </c>
      <c r="E5056" s="52" t="s">
        <v>5497</v>
      </c>
      <c r="F5056" s="53" t="s">
        <v>308</v>
      </c>
      <c r="G5056" s="54">
        <f>SUM('Ralawise Price List 2021'!G5056/(1-Calculator!$G$14))</f>
        <v>9999.99</v>
      </c>
      <c r="H5056" s="55" t="s">
        <v>52</v>
      </c>
      <c r="I5056" s="56">
        <f>SUM('Ralawise Price List 2021'!I5056/(1-Calculator!$G$14))</f>
        <v>9999.99</v>
      </c>
      <c r="J5056" s="57">
        <v>9999.99</v>
      </c>
      <c r="K5056" s="39"/>
      <c r="L5056" s="39"/>
    </row>
    <row r="5057" spans="1:12" s="2" customFormat="1" ht="14" x14ac:dyDescent="0.15">
      <c r="A5057" s="48" t="s">
        <v>7180</v>
      </c>
      <c r="B5057" s="49" t="s">
        <v>7181</v>
      </c>
      <c r="C5057" s="50" t="s">
        <v>7182</v>
      </c>
      <c r="D5057" s="51" t="s">
        <v>7184</v>
      </c>
      <c r="E5057" s="52" t="s">
        <v>5497</v>
      </c>
      <c r="F5057" s="53" t="s">
        <v>308</v>
      </c>
      <c r="G5057" s="54">
        <f>SUM('Ralawise Price List 2021'!G5057/(1-Calculator!$G$14))</f>
        <v>9999.99</v>
      </c>
      <c r="H5057" s="55" t="s">
        <v>52</v>
      </c>
      <c r="I5057" s="56">
        <f>SUM('Ralawise Price List 2021'!I5057/(1-Calculator!$G$14))</f>
        <v>9999.99</v>
      </c>
      <c r="J5057" s="57">
        <v>9999.99</v>
      </c>
      <c r="K5057" s="39"/>
      <c r="L5057" s="39"/>
    </row>
    <row r="5058" spans="1:12" s="2" customFormat="1" ht="14" x14ac:dyDescent="0.15">
      <c r="A5058" s="48" t="s">
        <v>7180</v>
      </c>
      <c r="B5058" s="49" t="s">
        <v>7181</v>
      </c>
      <c r="C5058" s="50" t="s">
        <v>7182</v>
      </c>
      <c r="D5058" s="51" t="s">
        <v>7184</v>
      </c>
      <c r="E5058" s="52" t="s">
        <v>315</v>
      </c>
      <c r="F5058" s="53" t="s">
        <v>191</v>
      </c>
      <c r="G5058" s="54">
        <f>SUM('Ralawise Price List 2021'!G5058/(1-Calculator!$G$14))</f>
        <v>999.99</v>
      </c>
      <c r="H5058" s="55" t="s">
        <v>52</v>
      </c>
      <c r="I5058" s="56">
        <f>SUM('Ralawise Price List 2021'!I5058/(1-Calculator!$G$14))</f>
        <v>999.99</v>
      </c>
      <c r="J5058" s="57">
        <v>999.99</v>
      </c>
      <c r="K5058" s="39"/>
      <c r="L5058" s="39"/>
    </row>
    <row r="5059" spans="1:12" s="2" customFormat="1" ht="14" x14ac:dyDescent="0.15">
      <c r="A5059" s="48" t="s">
        <v>7180</v>
      </c>
      <c r="B5059" s="49" t="s">
        <v>7181</v>
      </c>
      <c r="C5059" s="50" t="s">
        <v>7182</v>
      </c>
      <c r="D5059" s="51" t="s">
        <v>54</v>
      </c>
      <c r="E5059" s="52" t="s">
        <v>5497</v>
      </c>
      <c r="F5059" s="53" t="s">
        <v>308</v>
      </c>
      <c r="G5059" s="54">
        <f>SUM('Ralawise Price List 2021'!G5059/(1-Calculator!$G$14))</f>
        <v>9999.99</v>
      </c>
      <c r="H5059" s="55" t="s">
        <v>52</v>
      </c>
      <c r="I5059" s="56">
        <f>SUM('Ralawise Price List 2021'!I5059/(1-Calculator!$G$14))</f>
        <v>9999.99</v>
      </c>
      <c r="J5059" s="57">
        <v>9999.99</v>
      </c>
      <c r="K5059" s="39"/>
      <c r="L5059" s="39"/>
    </row>
    <row r="5060" spans="1:12" s="2" customFormat="1" ht="14" x14ac:dyDescent="0.15">
      <c r="A5060" s="48" t="s">
        <v>7180</v>
      </c>
      <c r="B5060" s="49" t="s">
        <v>7181</v>
      </c>
      <c r="C5060" s="50" t="s">
        <v>7182</v>
      </c>
      <c r="D5060" s="51" t="s">
        <v>54</v>
      </c>
      <c r="E5060" s="52" t="s">
        <v>5497</v>
      </c>
      <c r="F5060" s="53" t="s">
        <v>308</v>
      </c>
      <c r="G5060" s="54">
        <f>SUM('Ralawise Price List 2021'!G5060/(1-Calculator!$G$14))</f>
        <v>9999.99</v>
      </c>
      <c r="H5060" s="55" t="s">
        <v>52</v>
      </c>
      <c r="I5060" s="56">
        <f>SUM('Ralawise Price List 2021'!I5060/(1-Calculator!$G$14))</f>
        <v>9999.99</v>
      </c>
      <c r="J5060" s="57">
        <v>9999.99</v>
      </c>
      <c r="K5060" s="39"/>
      <c r="L5060" s="39"/>
    </row>
    <row r="5061" spans="1:12" s="2" customFormat="1" ht="14" x14ac:dyDescent="0.15">
      <c r="A5061" s="48" t="s">
        <v>7180</v>
      </c>
      <c r="B5061" s="49" t="s">
        <v>7181</v>
      </c>
      <c r="C5061" s="50" t="s">
        <v>7182</v>
      </c>
      <c r="D5061" s="51" t="s">
        <v>54</v>
      </c>
      <c r="E5061" s="52" t="s">
        <v>5497</v>
      </c>
      <c r="F5061" s="53" t="s">
        <v>308</v>
      </c>
      <c r="G5061" s="54">
        <f>SUM('Ralawise Price List 2021'!G5061/(1-Calculator!$G$14))</f>
        <v>9999.99</v>
      </c>
      <c r="H5061" s="55" t="s">
        <v>52</v>
      </c>
      <c r="I5061" s="56">
        <f>SUM('Ralawise Price List 2021'!I5061/(1-Calculator!$G$14))</f>
        <v>9999.99</v>
      </c>
      <c r="J5061" s="57">
        <v>9999.99</v>
      </c>
      <c r="K5061" s="39"/>
      <c r="L5061" s="39"/>
    </row>
    <row r="5062" spans="1:12" s="2" customFormat="1" ht="14" x14ac:dyDescent="0.15">
      <c r="A5062" s="48" t="s">
        <v>7180</v>
      </c>
      <c r="B5062" s="49" t="s">
        <v>7181</v>
      </c>
      <c r="C5062" s="50" t="s">
        <v>7182</v>
      </c>
      <c r="D5062" s="51" t="s">
        <v>54</v>
      </c>
      <c r="E5062" s="52" t="s">
        <v>315</v>
      </c>
      <c r="F5062" s="53" t="s">
        <v>191</v>
      </c>
      <c r="G5062" s="54">
        <f>SUM('Ralawise Price List 2021'!G5062/(1-Calculator!$G$14))</f>
        <v>9999.99</v>
      </c>
      <c r="H5062" s="55" t="s">
        <v>52</v>
      </c>
      <c r="I5062" s="56">
        <f>SUM('Ralawise Price List 2021'!I5062/(1-Calculator!$G$14))</f>
        <v>9999.99</v>
      </c>
      <c r="J5062" s="57">
        <v>9999.99</v>
      </c>
      <c r="K5062" s="39"/>
      <c r="L5062" s="39"/>
    </row>
    <row r="5063" spans="1:12" s="2" customFormat="1" ht="14" x14ac:dyDescent="0.15">
      <c r="A5063" s="48" t="s">
        <v>7180</v>
      </c>
      <c r="B5063" s="49" t="s">
        <v>7181</v>
      </c>
      <c r="C5063" s="50" t="s">
        <v>7182</v>
      </c>
      <c r="D5063" s="51" t="s">
        <v>7185</v>
      </c>
      <c r="E5063" s="52" t="s">
        <v>5497</v>
      </c>
      <c r="F5063" s="53" t="s">
        <v>308</v>
      </c>
      <c r="G5063" s="54">
        <f>SUM('Ralawise Price List 2021'!G5063/(1-Calculator!$G$14))</f>
        <v>9999.99</v>
      </c>
      <c r="H5063" s="55" t="s">
        <v>52</v>
      </c>
      <c r="I5063" s="56">
        <f>SUM('Ralawise Price List 2021'!I5063/(1-Calculator!$G$14))</f>
        <v>9999.99</v>
      </c>
      <c r="J5063" s="57">
        <v>9999.99</v>
      </c>
      <c r="K5063" s="39"/>
      <c r="L5063" s="39"/>
    </row>
    <row r="5064" spans="1:12" s="2" customFormat="1" ht="14" x14ac:dyDescent="0.15">
      <c r="A5064" s="48" t="s">
        <v>7180</v>
      </c>
      <c r="B5064" s="49" t="s">
        <v>7181</v>
      </c>
      <c r="C5064" s="50" t="s">
        <v>7182</v>
      </c>
      <c r="D5064" s="51" t="s">
        <v>7185</v>
      </c>
      <c r="E5064" s="52" t="s">
        <v>5497</v>
      </c>
      <c r="F5064" s="53" t="s">
        <v>308</v>
      </c>
      <c r="G5064" s="54">
        <f>SUM('Ralawise Price List 2021'!G5064/(1-Calculator!$G$14))</f>
        <v>9999.99</v>
      </c>
      <c r="H5064" s="55" t="s">
        <v>52</v>
      </c>
      <c r="I5064" s="56">
        <f>SUM('Ralawise Price List 2021'!I5064/(1-Calculator!$G$14))</f>
        <v>9999.99</v>
      </c>
      <c r="J5064" s="57">
        <v>9999.99</v>
      </c>
      <c r="K5064" s="39"/>
      <c r="L5064" s="39"/>
    </row>
    <row r="5065" spans="1:12" s="2" customFormat="1" ht="14" x14ac:dyDescent="0.15">
      <c r="A5065" s="48" t="s">
        <v>7180</v>
      </c>
      <c r="B5065" s="49" t="s">
        <v>7181</v>
      </c>
      <c r="C5065" s="50" t="s">
        <v>7182</v>
      </c>
      <c r="D5065" s="51" t="s">
        <v>138</v>
      </c>
      <c r="E5065" s="52" t="s">
        <v>5497</v>
      </c>
      <c r="F5065" s="53" t="s">
        <v>308</v>
      </c>
      <c r="G5065" s="54">
        <f>SUM('Ralawise Price List 2021'!G5065/(1-Calculator!$G$14))</f>
        <v>9999.99</v>
      </c>
      <c r="H5065" s="55" t="s">
        <v>52</v>
      </c>
      <c r="I5065" s="56">
        <f>SUM('Ralawise Price List 2021'!I5065/(1-Calculator!$G$14))</f>
        <v>9999.99</v>
      </c>
      <c r="J5065" s="57">
        <v>9999.99</v>
      </c>
      <c r="K5065" s="39"/>
      <c r="L5065" s="39"/>
    </row>
    <row r="5066" spans="1:12" s="2" customFormat="1" ht="14" x14ac:dyDescent="0.15">
      <c r="A5066" s="48" t="s">
        <v>7180</v>
      </c>
      <c r="B5066" s="49" t="s">
        <v>7181</v>
      </c>
      <c r="C5066" s="50" t="s">
        <v>7182</v>
      </c>
      <c r="D5066" s="51" t="s">
        <v>138</v>
      </c>
      <c r="E5066" s="52" t="s">
        <v>5497</v>
      </c>
      <c r="F5066" s="53" t="s">
        <v>308</v>
      </c>
      <c r="G5066" s="54">
        <f>SUM('Ralawise Price List 2021'!G5066/(1-Calculator!$G$14))</f>
        <v>9999.99</v>
      </c>
      <c r="H5066" s="55" t="s">
        <v>52</v>
      </c>
      <c r="I5066" s="56">
        <f>SUM('Ralawise Price List 2021'!I5066/(1-Calculator!$G$14))</f>
        <v>9999.99</v>
      </c>
      <c r="J5066" s="57">
        <v>9999.99</v>
      </c>
      <c r="K5066" s="39"/>
      <c r="L5066" s="39"/>
    </row>
    <row r="5067" spans="1:12" s="2" customFormat="1" ht="14" x14ac:dyDescent="0.15">
      <c r="A5067" s="48" t="s">
        <v>7180</v>
      </c>
      <c r="B5067" s="49" t="s">
        <v>7181</v>
      </c>
      <c r="C5067" s="50" t="s">
        <v>7182</v>
      </c>
      <c r="D5067" s="51" t="s">
        <v>138</v>
      </c>
      <c r="E5067" s="52" t="s">
        <v>315</v>
      </c>
      <c r="F5067" s="53" t="s">
        <v>191</v>
      </c>
      <c r="G5067" s="54">
        <f>SUM('Ralawise Price List 2021'!G5067/(1-Calculator!$G$14))</f>
        <v>9999.99</v>
      </c>
      <c r="H5067" s="55" t="s">
        <v>52</v>
      </c>
      <c r="I5067" s="56">
        <f>SUM('Ralawise Price List 2021'!I5067/(1-Calculator!$G$14))</f>
        <v>9999.99</v>
      </c>
      <c r="J5067" s="57">
        <v>9999.99</v>
      </c>
      <c r="K5067" s="39"/>
      <c r="L5067" s="39"/>
    </row>
    <row r="5068" spans="1:12" s="2" customFormat="1" ht="14" x14ac:dyDescent="0.15">
      <c r="A5068" s="48" t="s">
        <v>7180</v>
      </c>
      <c r="B5068" s="49" t="s">
        <v>7186</v>
      </c>
      <c r="C5068" s="50" t="s">
        <v>7187</v>
      </c>
      <c r="D5068" s="51" t="s">
        <v>7183</v>
      </c>
      <c r="E5068" s="52" t="s">
        <v>709</v>
      </c>
      <c r="F5068" s="53" t="s">
        <v>308</v>
      </c>
      <c r="G5068" s="54">
        <f>SUM('Ralawise Price List 2021'!G5068/(1-Calculator!$G$14))</f>
        <v>999.99</v>
      </c>
      <c r="H5068" s="55" t="s">
        <v>52</v>
      </c>
      <c r="I5068" s="56">
        <f>SUM('Ralawise Price List 2021'!I5068/(1-Calculator!$G$14))</f>
        <v>999.99</v>
      </c>
      <c r="J5068" s="57">
        <v>999.99</v>
      </c>
      <c r="K5068" s="39"/>
      <c r="L5068" s="39"/>
    </row>
    <row r="5069" spans="1:12" s="2" customFormat="1" ht="14" x14ac:dyDescent="0.15">
      <c r="A5069" s="48" t="s">
        <v>7180</v>
      </c>
      <c r="B5069" s="49" t="s">
        <v>7186</v>
      </c>
      <c r="C5069" s="50" t="s">
        <v>7187</v>
      </c>
      <c r="D5069" s="51" t="s">
        <v>54</v>
      </c>
      <c r="E5069" s="52" t="s">
        <v>709</v>
      </c>
      <c r="F5069" s="53" t="s">
        <v>308</v>
      </c>
      <c r="G5069" s="54">
        <f>SUM('Ralawise Price List 2021'!G5069/(1-Calculator!$G$14))</f>
        <v>9999.99</v>
      </c>
      <c r="H5069" s="55" t="s">
        <v>52</v>
      </c>
      <c r="I5069" s="56">
        <f>SUM('Ralawise Price List 2021'!I5069/(1-Calculator!$G$14))</f>
        <v>9999.99</v>
      </c>
      <c r="J5069" s="57">
        <v>9999.99</v>
      </c>
      <c r="K5069" s="39"/>
      <c r="L5069" s="39"/>
    </row>
    <row r="5070" spans="1:12" s="2" customFormat="1" ht="14" x14ac:dyDescent="0.15">
      <c r="A5070" s="48" t="s">
        <v>7180</v>
      </c>
      <c r="B5070" s="49" t="s">
        <v>7186</v>
      </c>
      <c r="C5070" s="50" t="s">
        <v>7187</v>
      </c>
      <c r="D5070" s="51" t="s">
        <v>54</v>
      </c>
      <c r="E5070" s="52" t="s">
        <v>709</v>
      </c>
      <c r="F5070" s="53" t="s">
        <v>308</v>
      </c>
      <c r="G5070" s="54">
        <f>SUM('Ralawise Price List 2021'!G5070/(1-Calculator!$G$14))</f>
        <v>9999.99</v>
      </c>
      <c r="H5070" s="55" t="s">
        <v>52</v>
      </c>
      <c r="I5070" s="56">
        <f>SUM('Ralawise Price List 2021'!I5070/(1-Calculator!$G$14))</f>
        <v>9999.99</v>
      </c>
      <c r="J5070" s="57">
        <v>9999.99</v>
      </c>
      <c r="K5070" s="39"/>
      <c r="L5070" s="39"/>
    </row>
    <row r="5071" spans="1:12" s="2" customFormat="1" ht="14" x14ac:dyDescent="0.15">
      <c r="A5071" s="48" t="s">
        <v>7180</v>
      </c>
      <c r="B5071" s="49" t="s">
        <v>7186</v>
      </c>
      <c r="C5071" s="50" t="s">
        <v>7187</v>
      </c>
      <c r="D5071" s="51" t="s">
        <v>7184</v>
      </c>
      <c r="E5071" s="52" t="s">
        <v>709</v>
      </c>
      <c r="F5071" s="53" t="s">
        <v>308</v>
      </c>
      <c r="G5071" s="54">
        <f>SUM('Ralawise Price List 2021'!G5071/(1-Calculator!$G$14))</f>
        <v>9999.99</v>
      </c>
      <c r="H5071" s="55" t="s">
        <v>52</v>
      </c>
      <c r="I5071" s="56">
        <f>SUM('Ralawise Price List 2021'!I5071/(1-Calculator!$G$14))</f>
        <v>9999.99</v>
      </c>
      <c r="J5071" s="57">
        <v>9999.99</v>
      </c>
      <c r="K5071" s="39"/>
      <c r="L5071" s="39"/>
    </row>
    <row r="5072" spans="1:12" s="2" customFormat="1" ht="14" x14ac:dyDescent="0.15">
      <c r="A5072" s="48" t="s">
        <v>7180</v>
      </c>
      <c r="B5072" s="49" t="s">
        <v>7186</v>
      </c>
      <c r="C5072" s="50" t="s">
        <v>7187</v>
      </c>
      <c r="D5072" s="51" t="s">
        <v>7185</v>
      </c>
      <c r="E5072" s="52" t="s">
        <v>709</v>
      </c>
      <c r="F5072" s="53" t="s">
        <v>308</v>
      </c>
      <c r="G5072" s="54">
        <f>SUM('Ralawise Price List 2021'!G5072/(1-Calculator!$G$14))</f>
        <v>9999.99</v>
      </c>
      <c r="H5072" s="55" t="s">
        <v>52</v>
      </c>
      <c r="I5072" s="56">
        <f>SUM('Ralawise Price List 2021'!I5072/(1-Calculator!$G$14))</f>
        <v>9999.99</v>
      </c>
      <c r="J5072" s="57">
        <v>9999.99</v>
      </c>
      <c r="K5072" s="39"/>
      <c r="L5072" s="39"/>
    </row>
    <row r="5073" spans="1:12" s="2" customFormat="1" ht="14" x14ac:dyDescent="0.15">
      <c r="A5073" s="48" t="s">
        <v>7180</v>
      </c>
      <c r="B5073" s="49" t="s">
        <v>7186</v>
      </c>
      <c r="C5073" s="50" t="s">
        <v>7187</v>
      </c>
      <c r="D5073" s="51" t="s">
        <v>138</v>
      </c>
      <c r="E5073" s="52" t="s">
        <v>709</v>
      </c>
      <c r="F5073" s="53" t="s">
        <v>308</v>
      </c>
      <c r="G5073" s="54">
        <f>SUM('Ralawise Price List 2021'!G5073/(1-Calculator!$G$14))</f>
        <v>9999.99</v>
      </c>
      <c r="H5073" s="55" t="s">
        <v>52</v>
      </c>
      <c r="I5073" s="56">
        <f>SUM('Ralawise Price List 2021'!I5073/(1-Calculator!$G$14))</f>
        <v>9999.99</v>
      </c>
      <c r="J5073" s="57">
        <v>9999.99</v>
      </c>
      <c r="K5073" s="39"/>
      <c r="L5073" s="39"/>
    </row>
    <row r="5074" spans="1:12" s="2" customFormat="1" ht="14" x14ac:dyDescent="0.15">
      <c r="A5074" s="48" t="s">
        <v>7180</v>
      </c>
      <c r="B5074" s="49" t="s">
        <v>7186</v>
      </c>
      <c r="C5074" s="50" t="s">
        <v>7187</v>
      </c>
      <c r="D5074" s="51" t="s">
        <v>138</v>
      </c>
      <c r="E5074" s="52" t="s">
        <v>709</v>
      </c>
      <c r="F5074" s="53" t="s">
        <v>308</v>
      </c>
      <c r="G5074" s="54">
        <f>SUM('Ralawise Price List 2021'!G5074/(1-Calculator!$G$14))</f>
        <v>9999.99</v>
      </c>
      <c r="H5074" s="55" t="s">
        <v>52</v>
      </c>
      <c r="I5074" s="56">
        <f>SUM('Ralawise Price List 2021'!I5074/(1-Calculator!$G$14))</f>
        <v>9999.99</v>
      </c>
      <c r="J5074" s="57">
        <v>9999.99</v>
      </c>
      <c r="K5074" s="39"/>
      <c r="L5074" s="39"/>
    </row>
    <row r="5075" spans="1:12" s="2" customFormat="1" ht="14" x14ac:dyDescent="0.15">
      <c r="A5075" s="48" t="s">
        <v>7180</v>
      </c>
      <c r="B5075" s="49" t="s">
        <v>7188</v>
      </c>
      <c r="C5075" s="50" t="s">
        <v>7189</v>
      </c>
      <c r="D5075" s="51" t="s">
        <v>7183</v>
      </c>
      <c r="E5075" s="52" t="s">
        <v>5497</v>
      </c>
      <c r="F5075" s="53" t="s">
        <v>58</v>
      </c>
      <c r="G5075" s="54">
        <f>SUM('Ralawise Price List 2021'!G5075/(1-Calculator!$G$14))</f>
        <v>999.99</v>
      </c>
      <c r="H5075" s="55" t="s">
        <v>52</v>
      </c>
      <c r="I5075" s="56">
        <f>SUM('Ralawise Price List 2021'!I5075/(1-Calculator!$G$14))</f>
        <v>999.99</v>
      </c>
      <c r="J5075" s="57">
        <v>999.99</v>
      </c>
      <c r="K5075" s="39"/>
      <c r="L5075" s="39"/>
    </row>
    <row r="5076" spans="1:12" s="2" customFormat="1" ht="14" x14ac:dyDescent="0.15">
      <c r="A5076" s="48" t="s">
        <v>7180</v>
      </c>
      <c r="B5076" s="49" t="s">
        <v>7188</v>
      </c>
      <c r="C5076" s="50" t="s">
        <v>7189</v>
      </c>
      <c r="D5076" s="51" t="s">
        <v>54</v>
      </c>
      <c r="E5076" s="52" t="s">
        <v>5497</v>
      </c>
      <c r="F5076" s="53" t="s">
        <v>58</v>
      </c>
      <c r="G5076" s="54">
        <f>SUM('Ralawise Price List 2021'!G5076/(1-Calculator!$G$14))</f>
        <v>9999.99</v>
      </c>
      <c r="H5076" s="55" t="s">
        <v>52</v>
      </c>
      <c r="I5076" s="56">
        <f>SUM('Ralawise Price List 2021'!I5076/(1-Calculator!$G$14))</f>
        <v>9999.99</v>
      </c>
      <c r="J5076" s="57">
        <v>9999.99</v>
      </c>
      <c r="K5076" s="39"/>
      <c r="L5076" s="39"/>
    </row>
    <row r="5077" spans="1:12" s="2" customFormat="1" ht="14" x14ac:dyDescent="0.15">
      <c r="A5077" s="48" t="s">
        <v>7180</v>
      </c>
      <c r="B5077" s="49" t="s">
        <v>7188</v>
      </c>
      <c r="C5077" s="50" t="s">
        <v>7189</v>
      </c>
      <c r="D5077" s="51" t="s">
        <v>54</v>
      </c>
      <c r="E5077" s="52" t="s">
        <v>5497</v>
      </c>
      <c r="F5077" s="53" t="s">
        <v>58</v>
      </c>
      <c r="G5077" s="54">
        <f>SUM('Ralawise Price List 2021'!G5077/(1-Calculator!$G$14))</f>
        <v>9999.99</v>
      </c>
      <c r="H5077" s="55" t="s">
        <v>52</v>
      </c>
      <c r="I5077" s="56">
        <f>SUM('Ralawise Price List 2021'!I5077/(1-Calculator!$G$14))</f>
        <v>9999.99</v>
      </c>
      <c r="J5077" s="57">
        <v>9999.99</v>
      </c>
      <c r="K5077" s="39"/>
      <c r="L5077" s="39"/>
    </row>
    <row r="5078" spans="1:12" s="2" customFormat="1" ht="14" x14ac:dyDescent="0.15">
      <c r="A5078" s="48" t="s">
        <v>7180</v>
      </c>
      <c r="B5078" s="49" t="s">
        <v>7188</v>
      </c>
      <c r="C5078" s="50" t="s">
        <v>7189</v>
      </c>
      <c r="D5078" s="51" t="s">
        <v>54</v>
      </c>
      <c r="E5078" s="52" t="s">
        <v>309</v>
      </c>
      <c r="F5078" s="53" t="s">
        <v>58</v>
      </c>
      <c r="G5078" s="54">
        <f>SUM('Ralawise Price List 2021'!G5078/(1-Calculator!$G$14))</f>
        <v>9999.99</v>
      </c>
      <c r="H5078" s="55" t="s">
        <v>52</v>
      </c>
      <c r="I5078" s="56">
        <f>SUM('Ralawise Price List 2021'!I5078/(1-Calculator!$G$14))</f>
        <v>9999.99</v>
      </c>
      <c r="J5078" s="57">
        <v>9999.99</v>
      </c>
      <c r="K5078" s="39"/>
      <c r="L5078" s="39"/>
    </row>
    <row r="5079" spans="1:12" s="2" customFormat="1" ht="14" x14ac:dyDescent="0.15">
      <c r="A5079" s="48" t="s">
        <v>7180</v>
      </c>
      <c r="B5079" s="49" t="s">
        <v>7188</v>
      </c>
      <c r="C5079" s="50" t="s">
        <v>7189</v>
      </c>
      <c r="D5079" s="51" t="s">
        <v>7184</v>
      </c>
      <c r="E5079" s="52" t="s">
        <v>5497</v>
      </c>
      <c r="F5079" s="53" t="s">
        <v>58</v>
      </c>
      <c r="G5079" s="54">
        <f>SUM('Ralawise Price List 2021'!G5079/(1-Calculator!$G$14))</f>
        <v>9999.99</v>
      </c>
      <c r="H5079" s="55" t="s">
        <v>52</v>
      </c>
      <c r="I5079" s="56">
        <f>SUM('Ralawise Price List 2021'!I5079/(1-Calculator!$G$14))</f>
        <v>9999.99</v>
      </c>
      <c r="J5079" s="57">
        <v>9999.99</v>
      </c>
      <c r="K5079" s="39"/>
      <c r="L5079" s="39"/>
    </row>
    <row r="5080" spans="1:12" s="2" customFormat="1" ht="14" x14ac:dyDescent="0.15">
      <c r="A5080" s="48" t="s">
        <v>7180</v>
      </c>
      <c r="B5080" s="49" t="s">
        <v>7188</v>
      </c>
      <c r="C5080" s="50" t="s">
        <v>7189</v>
      </c>
      <c r="D5080" s="51" t="s">
        <v>7184</v>
      </c>
      <c r="E5080" s="52" t="s">
        <v>309</v>
      </c>
      <c r="F5080" s="53" t="s">
        <v>58</v>
      </c>
      <c r="G5080" s="54">
        <f>SUM('Ralawise Price List 2021'!G5080/(1-Calculator!$G$14))</f>
        <v>9999.99</v>
      </c>
      <c r="H5080" s="55" t="s">
        <v>52</v>
      </c>
      <c r="I5080" s="56">
        <f>SUM('Ralawise Price List 2021'!I5080/(1-Calculator!$G$14))</f>
        <v>9999.99</v>
      </c>
      <c r="J5080" s="57">
        <v>9999.99</v>
      </c>
      <c r="K5080" s="39"/>
      <c r="L5080" s="39"/>
    </row>
    <row r="5081" spans="1:12" s="2" customFormat="1" ht="14" x14ac:dyDescent="0.15">
      <c r="A5081" s="48" t="s">
        <v>7180</v>
      </c>
      <c r="B5081" s="49" t="s">
        <v>7188</v>
      </c>
      <c r="C5081" s="50" t="s">
        <v>7189</v>
      </c>
      <c r="D5081" s="51" t="s">
        <v>7185</v>
      </c>
      <c r="E5081" s="52" t="s">
        <v>5497</v>
      </c>
      <c r="F5081" s="53" t="s">
        <v>58</v>
      </c>
      <c r="G5081" s="54">
        <f>SUM('Ralawise Price List 2021'!G5081/(1-Calculator!$G$14))</f>
        <v>9999.99</v>
      </c>
      <c r="H5081" s="55" t="s">
        <v>52</v>
      </c>
      <c r="I5081" s="56">
        <f>SUM('Ralawise Price List 2021'!I5081/(1-Calculator!$G$14))</f>
        <v>9999.99</v>
      </c>
      <c r="J5081" s="57">
        <v>9999.99</v>
      </c>
      <c r="K5081" s="39"/>
      <c r="L5081" s="39"/>
    </row>
    <row r="5082" spans="1:12" s="2" customFormat="1" ht="14" x14ac:dyDescent="0.15">
      <c r="A5082" s="48" t="s">
        <v>7180</v>
      </c>
      <c r="B5082" s="49" t="s">
        <v>7188</v>
      </c>
      <c r="C5082" s="50" t="s">
        <v>7189</v>
      </c>
      <c r="D5082" s="51" t="s">
        <v>7185</v>
      </c>
      <c r="E5082" s="52" t="s">
        <v>5497</v>
      </c>
      <c r="F5082" s="53" t="s">
        <v>58</v>
      </c>
      <c r="G5082" s="54">
        <f>SUM('Ralawise Price List 2021'!G5082/(1-Calculator!$G$14))</f>
        <v>9999.99</v>
      </c>
      <c r="H5082" s="55" t="s">
        <v>52</v>
      </c>
      <c r="I5082" s="56">
        <f>SUM('Ralawise Price List 2021'!I5082/(1-Calculator!$G$14))</f>
        <v>9999.99</v>
      </c>
      <c r="J5082" s="57">
        <v>9999.99</v>
      </c>
      <c r="K5082" s="39"/>
      <c r="L5082" s="39"/>
    </row>
    <row r="5083" spans="1:12" s="2" customFormat="1" ht="14" x14ac:dyDescent="0.15">
      <c r="A5083" s="48" t="s">
        <v>7180</v>
      </c>
      <c r="B5083" s="49" t="s">
        <v>7188</v>
      </c>
      <c r="C5083" s="50" t="s">
        <v>7189</v>
      </c>
      <c r="D5083" s="51" t="s">
        <v>138</v>
      </c>
      <c r="E5083" s="52" t="s">
        <v>5497</v>
      </c>
      <c r="F5083" s="53" t="s">
        <v>58</v>
      </c>
      <c r="G5083" s="54">
        <f>SUM('Ralawise Price List 2021'!G5083/(1-Calculator!$G$14))</f>
        <v>9999.99</v>
      </c>
      <c r="H5083" s="55" t="s">
        <v>52</v>
      </c>
      <c r="I5083" s="56">
        <f>SUM('Ralawise Price List 2021'!I5083/(1-Calculator!$G$14))</f>
        <v>9999.99</v>
      </c>
      <c r="J5083" s="57">
        <v>9999.99</v>
      </c>
      <c r="K5083" s="39"/>
      <c r="L5083" s="39"/>
    </row>
    <row r="5084" spans="1:12" s="2" customFormat="1" ht="14" x14ac:dyDescent="0.15">
      <c r="A5084" s="48" t="s">
        <v>7180</v>
      </c>
      <c r="B5084" s="49" t="s">
        <v>7188</v>
      </c>
      <c r="C5084" s="50" t="s">
        <v>7189</v>
      </c>
      <c r="D5084" s="51" t="s">
        <v>138</v>
      </c>
      <c r="E5084" s="52" t="s">
        <v>5497</v>
      </c>
      <c r="F5084" s="53" t="s">
        <v>58</v>
      </c>
      <c r="G5084" s="54">
        <f>SUM('Ralawise Price List 2021'!G5084/(1-Calculator!$G$14))</f>
        <v>9999.99</v>
      </c>
      <c r="H5084" s="55" t="s">
        <v>52</v>
      </c>
      <c r="I5084" s="56">
        <f>SUM('Ralawise Price List 2021'!I5084/(1-Calculator!$G$14))</f>
        <v>9999.99</v>
      </c>
      <c r="J5084" s="57">
        <v>9999.99</v>
      </c>
      <c r="K5084" s="39"/>
      <c r="L5084" s="39"/>
    </row>
    <row r="5085" spans="1:12" s="2" customFormat="1" ht="14" x14ac:dyDescent="0.15">
      <c r="A5085" s="48" t="s">
        <v>7180</v>
      </c>
      <c r="B5085" s="49" t="s">
        <v>7190</v>
      </c>
      <c r="C5085" s="50" t="s">
        <v>7191</v>
      </c>
      <c r="D5085" s="51" t="s">
        <v>7192</v>
      </c>
      <c r="E5085" s="52" t="s">
        <v>709</v>
      </c>
      <c r="F5085" s="53" t="s">
        <v>58</v>
      </c>
      <c r="G5085" s="54">
        <f>SUM('Ralawise Price List 2021'!G5085/(1-Calculator!$G$14))</f>
        <v>999.99</v>
      </c>
      <c r="H5085" s="55" t="s">
        <v>52</v>
      </c>
      <c r="I5085" s="56">
        <f>SUM('Ralawise Price List 2021'!I5085/(1-Calculator!$G$14))</f>
        <v>999.99</v>
      </c>
      <c r="J5085" s="57">
        <v>999.99</v>
      </c>
      <c r="K5085" s="39"/>
      <c r="L5085" s="39"/>
    </row>
    <row r="5086" spans="1:12" s="2" customFormat="1" ht="14" x14ac:dyDescent="0.15">
      <c r="A5086" s="48" t="s">
        <v>7180</v>
      </c>
      <c r="B5086" s="49" t="s">
        <v>7190</v>
      </c>
      <c r="C5086" s="50" t="s">
        <v>7191</v>
      </c>
      <c r="D5086" s="51" t="s">
        <v>54</v>
      </c>
      <c r="E5086" s="52" t="s">
        <v>709</v>
      </c>
      <c r="F5086" s="53" t="s">
        <v>58</v>
      </c>
      <c r="G5086" s="54">
        <f>SUM('Ralawise Price List 2021'!G5086/(1-Calculator!$G$14))</f>
        <v>9999.99</v>
      </c>
      <c r="H5086" s="55" t="s">
        <v>52</v>
      </c>
      <c r="I5086" s="56">
        <f>SUM('Ralawise Price List 2021'!I5086/(1-Calculator!$G$14))</f>
        <v>9999.99</v>
      </c>
      <c r="J5086" s="57">
        <v>9999.99</v>
      </c>
      <c r="K5086" s="39"/>
      <c r="L5086" s="39"/>
    </row>
    <row r="5087" spans="1:12" s="2" customFormat="1" ht="14" x14ac:dyDescent="0.15">
      <c r="A5087" s="48" t="s">
        <v>7180</v>
      </c>
      <c r="B5087" s="49" t="s">
        <v>7190</v>
      </c>
      <c r="C5087" s="50" t="s">
        <v>7191</v>
      </c>
      <c r="D5087" s="51" t="s">
        <v>54</v>
      </c>
      <c r="E5087" s="52" t="s">
        <v>709</v>
      </c>
      <c r="F5087" s="53" t="s">
        <v>58</v>
      </c>
      <c r="G5087" s="54">
        <f>SUM('Ralawise Price List 2021'!G5087/(1-Calculator!$G$14))</f>
        <v>9999.99</v>
      </c>
      <c r="H5087" s="55" t="s">
        <v>52</v>
      </c>
      <c r="I5087" s="56">
        <f>SUM('Ralawise Price List 2021'!I5087/(1-Calculator!$G$14))</f>
        <v>9999.99</v>
      </c>
      <c r="J5087" s="57">
        <v>9999.99</v>
      </c>
      <c r="K5087" s="39"/>
      <c r="L5087" s="39"/>
    </row>
    <row r="5088" spans="1:12" s="2" customFormat="1" ht="14" x14ac:dyDescent="0.15">
      <c r="A5088" s="48" t="s">
        <v>7180</v>
      </c>
      <c r="B5088" s="49" t="s">
        <v>7190</v>
      </c>
      <c r="C5088" s="50" t="s">
        <v>7191</v>
      </c>
      <c r="D5088" s="51" t="s">
        <v>7184</v>
      </c>
      <c r="E5088" s="52" t="s">
        <v>709</v>
      </c>
      <c r="F5088" s="53" t="s">
        <v>58</v>
      </c>
      <c r="G5088" s="54">
        <f>SUM('Ralawise Price List 2021'!G5088/(1-Calculator!$G$14))</f>
        <v>9999.99</v>
      </c>
      <c r="H5088" s="55" t="s">
        <v>52</v>
      </c>
      <c r="I5088" s="56">
        <f>SUM('Ralawise Price List 2021'!I5088/(1-Calculator!$G$14))</f>
        <v>9999.99</v>
      </c>
      <c r="J5088" s="57">
        <v>9999.99</v>
      </c>
      <c r="K5088" s="39"/>
      <c r="L5088" s="39"/>
    </row>
    <row r="5089" spans="1:12" s="2" customFormat="1" ht="14" x14ac:dyDescent="0.15">
      <c r="A5089" s="48" t="s">
        <v>7180</v>
      </c>
      <c r="B5089" s="49" t="s">
        <v>7190</v>
      </c>
      <c r="C5089" s="50" t="s">
        <v>7191</v>
      </c>
      <c r="D5089" s="51" t="s">
        <v>138</v>
      </c>
      <c r="E5089" s="52" t="s">
        <v>709</v>
      </c>
      <c r="F5089" s="53" t="s">
        <v>58</v>
      </c>
      <c r="G5089" s="54">
        <f>SUM('Ralawise Price List 2021'!G5089/(1-Calculator!$G$14))</f>
        <v>9999.99</v>
      </c>
      <c r="H5089" s="55" t="s">
        <v>52</v>
      </c>
      <c r="I5089" s="56">
        <f>SUM('Ralawise Price List 2021'!I5089/(1-Calculator!$G$14))</f>
        <v>9999.99</v>
      </c>
      <c r="J5089" s="57">
        <v>9999.99</v>
      </c>
      <c r="K5089" s="39"/>
      <c r="L5089" s="39"/>
    </row>
    <row r="5090" spans="1:12" s="2" customFormat="1" ht="14" x14ac:dyDescent="0.15">
      <c r="A5090" s="48" t="s">
        <v>7180</v>
      </c>
      <c r="B5090" s="49" t="s">
        <v>7190</v>
      </c>
      <c r="C5090" s="50" t="s">
        <v>7191</v>
      </c>
      <c r="D5090" s="51" t="s">
        <v>138</v>
      </c>
      <c r="E5090" s="52" t="s">
        <v>709</v>
      </c>
      <c r="F5090" s="53" t="s">
        <v>58</v>
      </c>
      <c r="G5090" s="54">
        <f>SUM('Ralawise Price List 2021'!G5090/(1-Calculator!$G$14))</f>
        <v>9999.99</v>
      </c>
      <c r="H5090" s="55" t="s">
        <v>52</v>
      </c>
      <c r="I5090" s="56">
        <f>SUM('Ralawise Price List 2021'!I5090/(1-Calculator!$G$14))</f>
        <v>9999.99</v>
      </c>
      <c r="J5090" s="57">
        <v>9999.99</v>
      </c>
      <c r="K5090" s="39"/>
      <c r="L5090" s="39"/>
    </row>
    <row r="5091" spans="1:12" s="2" customFormat="1" ht="14" x14ac:dyDescent="0.15">
      <c r="A5091" s="48" t="s">
        <v>7180</v>
      </c>
      <c r="B5091" s="49" t="s">
        <v>7193</v>
      </c>
      <c r="C5091" s="50" t="s">
        <v>7194</v>
      </c>
      <c r="D5091" s="51" t="s">
        <v>7192</v>
      </c>
      <c r="E5091" s="52" t="s">
        <v>5497</v>
      </c>
      <c r="F5091" s="53" t="s">
        <v>58</v>
      </c>
      <c r="G5091" s="54">
        <f>SUM('Ralawise Price List 2021'!G5091/(1-Calculator!$G$14))</f>
        <v>999.99</v>
      </c>
      <c r="H5091" s="55" t="s">
        <v>52</v>
      </c>
      <c r="I5091" s="56">
        <f>SUM('Ralawise Price List 2021'!I5091/(1-Calculator!$G$14))</f>
        <v>999.99</v>
      </c>
      <c r="J5091" s="57">
        <v>999.99</v>
      </c>
      <c r="K5091" s="39"/>
      <c r="L5091" s="39"/>
    </row>
    <row r="5092" spans="1:12" s="2" customFormat="1" ht="14" x14ac:dyDescent="0.15">
      <c r="A5092" s="48" t="s">
        <v>7180</v>
      </c>
      <c r="B5092" s="49" t="s">
        <v>7193</v>
      </c>
      <c r="C5092" s="50" t="s">
        <v>7194</v>
      </c>
      <c r="D5092" s="51" t="s">
        <v>54</v>
      </c>
      <c r="E5092" s="52" t="s">
        <v>5497</v>
      </c>
      <c r="F5092" s="53" t="s">
        <v>58</v>
      </c>
      <c r="G5092" s="54">
        <f>SUM('Ralawise Price List 2021'!G5092/(1-Calculator!$G$14))</f>
        <v>9999.99</v>
      </c>
      <c r="H5092" s="55" t="s">
        <v>52</v>
      </c>
      <c r="I5092" s="56">
        <f>SUM('Ralawise Price List 2021'!I5092/(1-Calculator!$G$14))</f>
        <v>9999.99</v>
      </c>
      <c r="J5092" s="57">
        <v>9999.99</v>
      </c>
      <c r="K5092" s="39"/>
      <c r="L5092" s="39"/>
    </row>
    <row r="5093" spans="1:12" s="2" customFormat="1" ht="14" x14ac:dyDescent="0.15">
      <c r="A5093" s="48" t="s">
        <v>7180</v>
      </c>
      <c r="B5093" s="49" t="s">
        <v>7193</v>
      </c>
      <c r="C5093" s="50" t="s">
        <v>7194</v>
      </c>
      <c r="D5093" s="51" t="s">
        <v>54</v>
      </c>
      <c r="E5093" s="52" t="s">
        <v>5497</v>
      </c>
      <c r="F5093" s="53" t="s">
        <v>58</v>
      </c>
      <c r="G5093" s="54">
        <f>SUM('Ralawise Price List 2021'!G5093/(1-Calculator!$G$14))</f>
        <v>9999.99</v>
      </c>
      <c r="H5093" s="55" t="s">
        <v>52</v>
      </c>
      <c r="I5093" s="56">
        <f>SUM('Ralawise Price List 2021'!I5093/(1-Calculator!$G$14))</f>
        <v>9999.99</v>
      </c>
      <c r="J5093" s="57">
        <v>9999.99</v>
      </c>
      <c r="K5093" s="39"/>
      <c r="L5093" s="39"/>
    </row>
    <row r="5094" spans="1:12" s="2" customFormat="1" ht="14" x14ac:dyDescent="0.15">
      <c r="A5094" s="48" t="s">
        <v>7180</v>
      </c>
      <c r="B5094" s="49" t="s">
        <v>7193</v>
      </c>
      <c r="C5094" s="50" t="s">
        <v>7194</v>
      </c>
      <c r="D5094" s="51" t="s">
        <v>54</v>
      </c>
      <c r="E5094" s="52" t="s">
        <v>309</v>
      </c>
      <c r="F5094" s="53" t="s">
        <v>58</v>
      </c>
      <c r="G5094" s="54">
        <f>SUM('Ralawise Price List 2021'!G5094/(1-Calculator!$G$14))</f>
        <v>9999.99</v>
      </c>
      <c r="H5094" s="55" t="s">
        <v>52</v>
      </c>
      <c r="I5094" s="56">
        <f>SUM('Ralawise Price List 2021'!I5094/(1-Calculator!$G$14))</f>
        <v>9999.99</v>
      </c>
      <c r="J5094" s="57">
        <v>9999.99</v>
      </c>
      <c r="K5094" s="39"/>
      <c r="L5094" s="39"/>
    </row>
    <row r="5095" spans="1:12" s="2" customFormat="1" ht="14" x14ac:dyDescent="0.15">
      <c r="A5095" s="48" t="s">
        <v>7180</v>
      </c>
      <c r="B5095" s="49" t="s">
        <v>7193</v>
      </c>
      <c r="C5095" s="50" t="s">
        <v>7194</v>
      </c>
      <c r="D5095" s="51" t="s">
        <v>7184</v>
      </c>
      <c r="E5095" s="52" t="s">
        <v>5497</v>
      </c>
      <c r="F5095" s="53" t="s">
        <v>58</v>
      </c>
      <c r="G5095" s="54">
        <f>SUM('Ralawise Price List 2021'!G5095/(1-Calculator!$G$14))</f>
        <v>9999.99</v>
      </c>
      <c r="H5095" s="55" t="s">
        <v>52</v>
      </c>
      <c r="I5095" s="56">
        <f>SUM('Ralawise Price List 2021'!I5095/(1-Calculator!$G$14))</f>
        <v>9999.99</v>
      </c>
      <c r="J5095" s="57">
        <v>9999.99</v>
      </c>
      <c r="K5095" s="39"/>
      <c r="L5095" s="39"/>
    </row>
    <row r="5096" spans="1:12" s="2" customFormat="1" ht="14" x14ac:dyDescent="0.15">
      <c r="A5096" s="48" t="s">
        <v>7180</v>
      </c>
      <c r="B5096" s="49" t="s">
        <v>7193</v>
      </c>
      <c r="C5096" s="50" t="s">
        <v>7194</v>
      </c>
      <c r="D5096" s="51" t="s">
        <v>7184</v>
      </c>
      <c r="E5096" s="52" t="s">
        <v>309</v>
      </c>
      <c r="F5096" s="53" t="s">
        <v>58</v>
      </c>
      <c r="G5096" s="54">
        <f>SUM('Ralawise Price List 2021'!G5096/(1-Calculator!$G$14))</f>
        <v>9999.99</v>
      </c>
      <c r="H5096" s="55" t="s">
        <v>52</v>
      </c>
      <c r="I5096" s="56">
        <f>SUM('Ralawise Price List 2021'!I5096/(1-Calculator!$G$14))</f>
        <v>9999.99</v>
      </c>
      <c r="J5096" s="57">
        <v>9999.99</v>
      </c>
      <c r="K5096" s="39"/>
      <c r="L5096" s="39"/>
    </row>
    <row r="5097" spans="1:12" s="2" customFormat="1" ht="14" x14ac:dyDescent="0.15">
      <c r="A5097" s="48" t="s">
        <v>7180</v>
      </c>
      <c r="B5097" s="49" t="s">
        <v>7193</v>
      </c>
      <c r="C5097" s="50" t="s">
        <v>7194</v>
      </c>
      <c r="D5097" s="51" t="s">
        <v>7185</v>
      </c>
      <c r="E5097" s="52" t="s">
        <v>5497</v>
      </c>
      <c r="F5097" s="53" t="s">
        <v>58</v>
      </c>
      <c r="G5097" s="54">
        <f>SUM('Ralawise Price List 2021'!G5097/(1-Calculator!$G$14))</f>
        <v>9999.99</v>
      </c>
      <c r="H5097" s="55" t="s">
        <v>52</v>
      </c>
      <c r="I5097" s="56">
        <f>SUM('Ralawise Price List 2021'!I5097/(1-Calculator!$G$14))</f>
        <v>9999.99</v>
      </c>
      <c r="J5097" s="57">
        <v>9999.99</v>
      </c>
      <c r="K5097" s="39"/>
      <c r="L5097" s="39"/>
    </row>
    <row r="5098" spans="1:12" s="2" customFormat="1" ht="14" x14ac:dyDescent="0.15">
      <c r="A5098" s="48" t="s">
        <v>7180</v>
      </c>
      <c r="B5098" s="49" t="s">
        <v>7193</v>
      </c>
      <c r="C5098" s="50" t="s">
        <v>7194</v>
      </c>
      <c r="D5098" s="51" t="s">
        <v>138</v>
      </c>
      <c r="E5098" s="52" t="s">
        <v>5497</v>
      </c>
      <c r="F5098" s="53" t="s">
        <v>58</v>
      </c>
      <c r="G5098" s="54">
        <f>SUM('Ralawise Price List 2021'!G5098/(1-Calculator!$G$14))</f>
        <v>9999.99</v>
      </c>
      <c r="H5098" s="55" t="s">
        <v>52</v>
      </c>
      <c r="I5098" s="56">
        <f>SUM('Ralawise Price List 2021'!I5098/(1-Calculator!$G$14))</f>
        <v>9999.99</v>
      </c>
      <c r="J5098" s="57">
        <v>9999.99</v>
      </c>
      <c r="K5098" s="39"/>
      <c r="L5098" s="39"/>
    </row>
    <row r="5099" spans="1:12" s="2" customFormat="1" ht="14" x14ac:dyDescent="0.15">
      <c r="A5099" s="48" t="s">
        <v>7180</v>
      </c>
      <c r="B5099" s="49" t="s">
        <v>7193</v>
      </c>
      <c r="C5099" s="50" t="s">
        <v>7194</v>
      </c>
      <c r="D5099" s="51" t="s">
        <v>138</v>
      </c>
      <c r="E5099" s="52" t="s">
        <v>5497</v>
      </c>
      <c r="F5099" s="53" t="s">
        <v>58</v>
      </c>
      <c r="G5099" s="54">
        <f>SUM('Ralawise Price List 2021'!G5099/(1-Calculator!$G$14))</f>
        <v>9999.99</v>
      </c>
      <c r="H5099" s="55" t="s">
        <v>52</v>
      </c>
      <c r="I5099" s="56">
        <f>SUM('Ralawise Price List 2021'!I5099/(1-Calculator!$G$14))</f>
        <v>9999.99</v>
      </c>
      <c r="J5099" s="57">
        <v>9999.99</v>
      </c>
      <c r="K5099" s="39"/>
      <c r="L5099" s="39"/>
    </row>
    <row r="5100" spans="1:12" s="2" customFormat="1" ht="14" x14ac:dyDescent="0.15">
      <c r="A5100" s="48" t="s">
        <v>7180</v>
      </c>
      <c r="B5100" s="49" t="s">
        <v>7195</v>
      </c>
      <c r="C5100" s="50" t="s">
        <v>7196</v>
      </c>
      <c r="D5100" s="51" t="s">
        <v>7192</v>
      </c>
      <c r="E5100" s="52" t="s">
        <v>709</v>
      </c>
      <c r="F5100" s="53" t="s">
        <v>58</v>
      </c>
      <c r="G5100" s="54">
        <f>SUM('Ralawise Price List 2021'!G5100/(1-Calculator!$G$14))</f>
        <v>999.99</v>
      </c>
      <c r="H5100" s="55" t="s">
        <v>52</v>
      </c>
      <c r="I5100" s="56">
        <f>SUM('Ralawise Price List 2021'!I5100/(1-Calculator!$G$14))</f>
        <v>999.99</v>
      </c>
      <c r="J5100" s="57">
        <v>999.99</v>
      </c>
      <c r="K5100" s="39"/>
      <c r="L5100" s="39"/>
    </row>
    <row r="5101" spans="1:12" s="2" customFormat="1" ht="14" x14ac:dyDescent="0.15">
      <c r="A5101" s="48" t="s">
        <v>7180</v>
      </c>
      <c r="B5101" s="49" t="s">
        <v>7195</v>
      </c>
      <c r="C5101" s="50" t="s">
        <v>7196</v>
      </c>
      <c r="D5101" s="51" t="s">
        <v>7197</v>
      </c>
      <c r="E5101" s="52" t="s">
        <v>709</v>
      </c>
      <c r="F5101" s="53" t="s">
        <v>58</v>
      </c>
      <c r="G5101" s="54">
        <f>SUM('Ralawise Price List 2021'!G5101/(1-Calculator!$G$14))</f>
        <v>999.99</v>
      </c>
      <c r="H5101" s="55" t="s">
        <v>52</v>
      </c>
      <c r="I5101" s="56">
        <f>SUM('Ralawise Price List 2021'!I5101/(1-Calculator!$G$14))</f>
        <v>999.99</v>
      </c>
      <c r="J5101" s="57">
        <v>999.99</v>
      </c>
      <c r="K5101" s="39"/>
      <c r="L5101" s="39"/>
    </row>
    <row r="5102" spans="1:12" s="2" customFormat="1" ht="14" x14ac:dyDescent="0.15">
      <c r="A5102" s="48" t="s">
        <v>7180</v>
      </c>
      <c r="B5102" s="49" t="s">
        <v>7195</v>
      </c>
      <c r="C5102" s="50" t="s">
        <v>7196</v>
      </c>
      <c r="D5102" s="51" t="s">
        <v>54</v>
      </c>
      <c r="E5102" s="52" t="s">
        <v>709</v>
      </c>
      <c r="F5102" s="53" t="s">
        <v>58</v>
      </c>
      <c r="G5102" s="54">
        <f>SUM('Ralawise Price List 2021'!G5102/(1-Calculator!$G$14))</f>
        <v>9999.99</v>
      </c>
      <c r="H5102" s="55" t="s">
        <v>52</v>
      </c>
      <c r="I5102" s="56">
        <f>SUM('Ralawise Price List 2021'!I5102/(1-Calculator!$G$14))</f>
        <v>9999.99</v>
      </c>
      <c r="J5102" s="57">
        <v>9999.99</v>
      </c>
      <c r="K5102" s="39"/>
      <c r="L5102" s="39"/>
    </row>
    <row r="5103" spans="1:12" s="2" customFormat="1" ht="14" x14ac:dyDescent="0.15">
      <c r="A5103" s="48" t="s">
        <v>7180</v>
      </c>
      <c r="B5103" s="49" t="s">
        <v>7195</v>
      </c>
      <c r="C5103" s="50" t="s">
        <v>7196</v>
      </c>
      <c r="D5103" s="51" t="s">
        <v>54</v>
      </c>
      <c r="E5103" s="52" t="s">
        <v>709</v>
      </c>
      <c r="F5103" s="53" t="s">
        <v>58</v>
      </c>
      <c r="G5103" s="54">
        <f>SUM('Ralawise Price List 2021'!G5103/(1-Calculator!$G$14))</f>
        <v>9999.99</v>
      </c>
      <c r="H5103" s="55" t="s">
        <v>52</v>
      </c>
      <c r="I5103" s="56">
        <f>SUM('Ralawise Price List 2021'!I5103/(1-Calculator!$G$14))</f>
        <v>9999.99</v>
      </c>
      <c r="J5103" s="57">
        <v>9999.99</v>
      </c>
      <c r="K5103" s="39"/>
      <c r="L5103" s="39"/>
    </row>
    <row r="5104" spans="1:12" s="2" customFormat="1" ht="14" x14ac:dyDescent="0.15">
      <c r="A5104" s="48" t="s">
        <v>7180</v>
      </c>
      <c r="B5104" s="49" t="s">
        <v>7195</v>
      </c>
      <c r="C5104" s="50" t="s">
        <v>7196</v>
      </c>
      <c r="D5104" s="51" t="s">
        <v>7184</v>
      </c>
      <c r="E5104" s="52" t="s">
        <v>709</v>
      </c>
      <c r="F5104" s="53" t="s">
        <v>58</v>
      </c>
      <c r="G5104" s="54">
        <f>SUM('Ralawise Price List 2021'!G5104/(1-Calculator!$G$14))</f>
        <v>9999.99</v>
      </c>
      <c r="H5104" s="55" t="s">
        <v>52</v>
      </c>
      <c r="I5104" s="56">
        <f>SUM('Ralawise Price List 2021'!I5104/(1-Calculator!$G$14))</f>
        <v>9999.99</v>
      </c>
      <c r="J5104" s="57">
        <v>9999.99</v>
      </c>
      <c r="K5104" s="39"/>
      <c r="L5104" s="39"/>
    </row>
    <row r="5105" spans="1:12" s="2" customFormat="1" ht="14" x14ac:dyDescent="0.15">
      <c r="A5105" s="48" t="s">
        <v>7180</v>
      </c>
      <c r="B5105" s="49" t="s">
        <v>7195</v>
      </c>
      <c r="C5105" s="50" t="s">
        <v>7196</v>
      </c>
      <c r="D5105" s="51" t="s">
        <v>7185</v>
      </c>
      <c r="E5105" s="52" t="s">
        <v>709</v>
      </c>
      <c r="F5105" s="53" t="s">
        <v>58</v>
      </c>
      <c r="G5105" s="54">
        <f>SUM('Ralawise Price List 2021'!G5105/(1-Calculator!$G$14))</f>
        <v>9999.99</v>
      </c>
      <c r="H5105" s="55" t="s">
        <v>52</v>
      </c>
      <c r="I5105" s="56">
        <f>SUM('Ralawise Price List 2021'!I5105/(1-Calculator!$G$14))</f>
        <v>9999.99</v>
      </c>
      <c r="J5105" s="57">
        <v>9999.99</v>
      </c>
      <c r="K5105" s="39"/>
      <c r="L5105" s="39"/>
    </row>
    <row r="5106" spans="1:12" s="2" customFormat="1" ht="26" x14ac:dyDescent="0.15">
      <c r="A5106" s="48" t="s">
        <v>7180</v>
      </c>
      <c r="B5106" s="49" t="s">
        <v>7198</v>
      </c>
      <c r="C5106" s="50" t="s">
        <v>7199</v>
      </c>
      <c r="D5106" s="51" t="s">
        <v>54</v>
      </c>
      <c r="E5106" s="52" t="s">
        <v>65</v>
      </c>
      <c r="F5106" s="53" t="s">
        <v>58</v>
      </c>
      <c r="G5106" s="54">
        <f>SUM('Ralawise Price List 2021'!G5106/(1-Calculator!$G$14))</f>
        <v>9999.99</v>
      </c>
      <c r="H5106" s="55" t="s">
        <v>52</v>
      </c>
      <c r="I5106" s="56">
        <f>SUM('Ralawise Price List 2021'!I5106/(1-Calculator!$G$14))</f>
        <v>9999.99</v>
      </c>
      <c r="J5106" s="57">
        <v>9999.99</v>
      </c>
      <c r="K5106" s="39"/>
      <c r="L5106" s="39"/>
    </row>
    <row r="5107" spans="1:12" s="2" customFormat="1" ht="26" x14ac:dyDescent="0.15">
      <c r="A5107" s="48" t="s">
        <v>7180</v>
      </c>
      <c r="B5107" s="49" t="s">
        <v>7198</v>
      </c>
      <c r="C5107" s="50" t="s">
        <v>7199</v>
      </c>
      <c r="D5107" s="51" t="s">
        <v>7184</v>
      </c>
      <c r="E5107" s="52" t="s">
        <v>65</v>
      </c>
      <c r="F5107" s="53" t="s">
        <v>58</v>
      </c>
      <c r="G5107" s="54">
        <f>SUM('Ralawise Price List 2021'!G5107/(1-Calculator!$G$14))</f>
        <v>9999.99</v>
      </c>
      <c r="H5107" s="55" t="s">
        <v>52</v>
      </c>
      <c r="I5107" s="56">
        <f>SUM('Ralawise Price List 2021'!I5107/(1-Calculator!$G$14))</f>
        <v>9999.99</v>
      </c>
      <c r="J5107" s="57">
        <v>9999.99</v>
      </c>
      <c r="K5107" s="39"/>
      <c r="L5107" s="39"/>
    </row>
    <row r="5108" spans="1:12" s="2" customFormat="1" ht="26" x14ac:dyDescent="0.15">
      <c r="A5108" s="48" t="s">
        <v>7180</v>
      </c>
      <c r="B5108" s="49" t="s">
        <v>7198</v>
      </c>
      <c r="C5108" s="50" t="s">
        <v>7199</v>
      </c>
      <c r="D5108" s="51" t="s">
        <v>7185</v>
      </c>
      <c r="E5108" s="52" t="s">
        <v>65</v>
      </c>
      <c r="F5108" s="53" t="s">
        <v>58</v>
      </c>
      <c r="G5108" s="54">
        <f>SUM('Ralawise Price List 2021'!G5108/(1-Calculator!$G$14))</f>
        <v>9999.99</v>
      </c>
      <c r="H5108" s="55" t="s">
        <v>52</v>
      </c>
      <c r="I5108" s="56">
        <f>SUM('Ralawise Price List 2021'!I5108/(1-Calculator!$G$14))</f>
        <v>9999.99</v>
      </c>
      <c r="J5108" s="57">
        <v>9999.99</v>
      </c>
      <c r="K5108" s="39"/>
      <c r="L5108" s="39"/>
    </row>
    <row r="5109" spans="1:12" s="2" customFormat="1" ht="14" x14ac:dyDescent="0.15">
      <c r="A5109" s="48" t="s">
        <v>7180</v>
      </c>
      <c r="B5109" s="49" t="s">
        <v>7200</v>
      </c>
      <c r="C5109" s="50" t="s">
        <v>7201</v>
      </c>
      <c r="D5109" s="51" t="s">
        <v>54</v>
      </c>
      <c r="E5109" s="52" t="s">
        <v>298</v>
      </c>
      <c r="F5109" s="53" t="s">
        <v>58</v>
      </c>
      <c r="G5109" s="54">
        <f>SUM('Ralawise Price List 2021'!G5109/(1-Calculator!$G$14))</f>
        <v>9999.99</v>
      </c>
      <c r="H5109" s="55" t="s">
        <v>52</v>
      </c>
      <c r="I5109" s="56">
        <f>SUM('Ralawise Price List 2021'!I5109/(1-Calculator!$G$14))</f>
        <v>9999.99</v>
      </c>
      <c r="J5109" s="57">
        <v>9999.99</v>
      </c>
      <c r="K5109" s="39"/>
      <c r="L5109" s="39"/>
    </row>
    <row r="5110" spans="1:12" s="2" customFormat="1" ht="14" x14ac:dyDescent="0.15">
      <c r="A5110" s="48" t="s">
        <v>7180</v>
      </c>
      <c r="B5110" s="49" t="s">
        <v>7200</v>
      </c>
      <c r="C5110" s="50" t="s">
        <v>7201</v>
      </c>
      <c r="D5110" s="51" t="s">
        <v>7184</v>
      </c>
      <c r="E5110" s="52" t="s">
        <v>298</v>
      </c>
      <c r="F5110" s="53" t="s">
        <v>58</v>
      </c>
      <c r="G5110" s="54">
        <f>SUM('Ralawise Price List 2021'!G5110/(1-Calculator!$G$14))</f>
        <v>9999.99</v>
      </c>
      <c r="H5110" s="55" t="s">
        <v>52</v>
      </c>
      <c r="I5110" s="56">
        <f>SUM('Ralawise Price List 2021'!I5110/(1-Calculator!$G$14))</f>
        <v>9999.99</v>
      </c>
      <c r="J5110" s="57">
        <v>9999.99</v>
      </c>
      <c r="K5110" s="39"/>
      <c r="L5110" s="39"/>
    </row>
    <row r="5111" spans="1:12" s="2" customFormat="1" ht="14" x14ac:dyDescent="0.15">
      <c r="A5111" s="48" t="s">
        <v>7180</v>
      </c>
      <c r="B5111" s="49" t="s">
        <v>7200</v>
      </c>
      <c r="C5111" s="50" t="s">
        <v>7201</v>
      </c>
      <c r="D5111" s="51" t="s">
        <v>7185</v>
      </c>
      <c r="E5111" s="52" t="s">
        <v>298</v>
      </c>
      <c r="F5111" s="53" t="s">
        <v>58</v>
      </c>
      <c r="G5111" s="54">
        <f>SUM('Ralawise Price List 2021'!G5111/(1-Calculator!$G$14))</f>
        <v>9999.99</v>
      </c>
      <c r="H5111" s="55" t="s">
        <v>52</v>
      </c>
      <c r="I5111" s="56">
        <f>SUM('Ralawise Price List 2021'!I5111/(1-Calculator!$G$14))</f>
        <v>9999.99</v>
      </c>
      <c r="J5111" s="57">
        <v>9999.99</v>
      </c>
      <c r="K5111" s="39"/>
      <c r="L5111" s="39"/>
    </row>
    <row r="5112" spans="1:12" s="2" customFormat="1" ht="26" x14ac:dyDescent="0.15">
      <c r="A5112" s="48" t="s">
        <v>7180</v>
      </c>
      <c r="B5112" s="49" t="s">
        <v>7202</v>
      </c>
      <c r="C5112" s="50" t="s">
        <v>7203</v>
      </c>
      <c r="D5112" s="51" t="s">
        <v>54</v>
      </c>
      <c r="E5112" s="52" t="s">
        <v>65</v>
      </c>
      <c r="F5112" s="53" t="s">
        <v>58</v>
      </c>
      <c r="G5112" s="54">
        <f>SUM('Ralawise Price List 2021'!G5112/(1-Calculator!$G$14))</f>
        <v>9999.99</v>
      </c>
      <c r="H5112" s="55" t="s">
        <v>52</v>
      </c>
      <c r="I5112" s="56">
        <f>SUM('Ralawise Price List 2021'!I5112/(1-Calculator!$G$14))</f>
        <v>9999.99</v>
      </c>
      <c r="J5112" s="57">
        <v>9999.99</v>
      </c>
      <c r="K5112" s="39"/>
      <c r="L5112" s="39"/>
    </row>
    <row r="5113" spans="1:12" s="2" customFormat="1" ht="26" x14ac:dyDescent="0.15">
      <c r="A5113" s="48" t="s">
        <v>7180</v>
      </c>
      <c r="B5113" s="49" t="s">
        <v>7202</v>
      </c>
      <c r="C5113" s="50" t="s">
        <v>7203</v>
      </c>
      <c r="D5113" s="51" t="s">
        <v>7184</v>
      </c>
      <c r="E5113" s="52" t="s">
        <v>65</v>
      </c>
      <c r="F5113" s="53" t="s">
        <v>58</v>
      </c>
      <c r="G5113" s="54">
        <f>SUM('Ralawise Price List 2021'!G5113/(1-Calculator!$G$14))</f>
        <v>9999.99</v>
      </c>
      <c r="H5113" s="55" t="s">
        <v>52</v>
      </c>
      <c r="I5113" s="56">
        <f>SUM('Ralawise Price List 2021'!I5113/(1-Calculator!$G$14))</f>
        <v>9999.99</v>
      </c>
      <c r="J5113" s="57">
        <v>9999.99</v>
      </c>
      <c r="K5113" s="39"/>
      <c r="L5113" s="39"/>
    </row>
    <row r="5114" spans="1:12" s="2" customFormat="1" ht="26" x14ac:dyDescent="0.15">
      <c r="A5114" s="48" t="s">
        <v>7180</v>
      </c>
      <c r="B5114" s="49" t="s">
        <v>7202</v>
      </c>
      <c r="C5114" s="50" t="s">
        <v>7203</v>
      </c>
      <c r="D5114" s="51" t="s">
        <v>7185</v>
      </c>
      <c r="E5114" s="52" t="s">
        <v>65</v>
      </c>
      <c r="F5114" s="53" t="s">
        <v>58</v>
      </c>
      <c r="G5114" s="54">
        <f>SUM('Ralawise Price List 2021'!G5114/(1-Calculator!$G$14))</f>
        <v>9999.99</v>
      </c>
      <c r="H5114" s="55" t="s">
        <v>52</v>
      </c>
      <c r="I5114" s="56">
        <f>SUM('Ralawise Price List 2021'!I5114/(1-Calculator!$G$14))</f>
        <v>9999.99</v>
      </c>
      <c r="J5114" s="57">
        <v>9999.99</v>
      </c>
      <c r="K5114" s="39"/>
      <c r="L5114" s="39"/>
    </row>
    <row r="5115" spans="1:12" s="2" customFormat="1" ht="14" x14ac:dyDescent="0.15">
      <c r="A5115" s="48" t="s">
        <v>7180</v>
      </c>
      <c r="B5115" s="49" t="s">
        <v>7204</v>
      </c>
      <c r="C5115" s="50" t="s">
        <v>7205</v>
      </c>
      <c r="D5115" s="51" t="s">
        <v>7197</v>
      </c>
      <c r="E5115" s="52" t="s">
        <v>65</v>
      </c>
      <c r="F5115" s="53" t="s">
        <v>58</v>
      </c>
      <c r="G5115" s="54">
        <f>SUM('Ralawise Price List 2021'!G5115/(1-Calculator!$G$14))</f>
        <v>999.99</v>
      </c>
      <c r="H5115" s="55" t="s">
        <v>52</v>
      </c>
      <c r="I5115" s="56">
        <f>SUM('Ralawise Price List 2021'!I5115/(1-Calculator!$G$14))</f>
        <v>999.99</v>
      </c>
      <c r="J5115" s="57">
        <v>999.99</v>
      </c>
      <c r="K5115" s="39"/>
      <c r="L5115" s="39"/>
    </row>
    <row r="5116" spans="1:12" s="2" customFormat="1" ht="14" x14ac:dyDescent="0.15">
      <c r="A5116" s="48" t="s">
        <v>7180</v>
      </c>
      <c r="B5116" s="49" t="s">
        <v>7204</v>
      </c>
      <c r="C5116" s="50" t="s">
        <v>7205</v>
      </c>
      <c r="D5116" s="51" t="s">
        <v>54</v>
      </c>
      <c r="E5116" s="52" t="s">
        <v>65</v>
      </c>
      <c r="F5116" s="53" t="s">
        <v>58</v>
      </c>
      <c r="G5116" s="54">
        <f>SUM('Ralawise Price List 2021'!G5116/(1-Calculator!$G$14))</f>
        <v>9999.99</v>
      </c>
      <c r="H5116" s="55" t="s">
        <v>52</v>
      </c>
      <c r="I5116" s="56">
        <f>SUM('Ralawise Price List 2021'!I5116/(1-Calculator!$G$14))</f>
        <v>9999.99</v>
      </c>
      <c r="J5116" s="57">
        <v>9999.99</v>
      </c>
      <c r="K5116" s="39"/>
      <c r="L5116" s="39"/>
    </row>
    <row r="5117" spans="1:12" s="2" customFormat="1" ht="14" x14ac:dyDescent="0.15">
      <c r="A5117" s="48" t="s">
        <v>7180</v>
      </c>
      <c r="B5117" s="49" t="s">
        <v>7204</v>
      </c>
      <c r="C5117" s="50" t="s">
        <v>7205</v>
      </c>
      <c r="D5117" s="51" t="s">
        <v>7184</v>
      </c>
      <c r="E5117" s="52" t="s">
        <v>65</v>
      </c>
      <c r="F5117" s="53" t="s">
        <v>58</v>
      </c>
      <c r="G5117" s="54">
        <f>SUM('Ralawise Price List 2021'!G5117/(1-Calculator!$G$14))</f>
        <v>9999.99</v>
      </c>
      <c r="H5117" s="55" t="s">
        <v>52</v>
      </c>
      <c r="I5117" s="56">
        <f>SUM('Ralawise Price List 2021'!I5117/(1-Calculator!$G$14))</f>
        <v>9999.99</v>
      </c>
      <c r="J5117" s="57">
        <v>9999.99</v>
      </c>
      <c r="K5117" s="39"/>
      <c r="L5117" s="39"/>
    </row>
    <row r="5118" spans="1:12" s="2" customFormat="1" ht="14" x14ac:dyDescent="0.15">
      <c r="A5118" s="48" t="s">
        <v>7180</v>
      </c>
      <c r="B5118" s="49" t="s">
        <v>7204</v>
      </c>
      <c r="C5118" s="50" t="s">
        <v>7205</v>
      </c>
      <c r="D5118" s="51" t="s">
        <v>7185</v>
      </c>
      <c r="E5118" s="52" t="s">
        <v>65</v>
      </c>
      <c r="F5118" s="53" t="s">
        <v>58</v>
      </c>
      <c r="G5118" s="54">
        <f>SUM('Ralawise Price List 2021'!G5118/(1-Calculator!$G$14))</f>
        <v>9999.99</v>
      </c>
      <c r="H5118" s="55" t="s">
        <v>52</v>
      </c>
      <c r="I5118" s="56">
        <f>SUM('Ralawise Price List 2021'!I5118/(1-Calculator!$G$14))</f>
        <v>9999.99</v>
      </c>
      <c r="J5118" s="57">
        <v>9999.99</v>
      </c>
      <c r="K5118" s="39"/>
      <c r="L5118" s="39"/>
    </row>
    <row r="5119" spans="1:12" s="2" customFormat="1" ht="26" x14ac:dyDescent="0.15">
      <c r="A5119" s="48" t="s">
        <v>7180</v>
      </c>
      <c r="B5119" s="49" t="s">
        <v>7206</v>
      </c>
      <c r="C5119" s="50" t="s">
        <v>7207</v>
      </c>
      <c r="D5119" s="51" t="s">
        <v>54</v>
      </c>
      <c r="E5119" s="52" t="s">
        <v>65</v>
      </c>
      <c r="F5119" s="53" t="s">
        <v>58</v>
      </c>
      <c r="G5119" s="54">
        <f>SUM('Ralawise Price List 2021'!G5119/(1-Calculator!$G$14))</f>
        <v>9999.99</v>
      </c>
      <c r="H5119" s="55" t="s">
        <v>52</v>
      </c>
      <c r="I5119" s="56">
        <f>SUM('Ralawise Price List 2021'!I5119/(1-Calculator!$G$14))</f>
        <v>9999.99</v>
      </c>
      <c r="J5119" s="57">
        <v>9999.99</v>
      </c>
      <c r="K5119" s="39"/>
      <c r="L5119" s="39"/>
    </row>
    <row r="5120" spans="1:12" s="2" customFormat="1" ht="26" x14ac:dyDescent="0.15">
      <c r="A5120" s="48" t="s">
        <v>7180</v>
      </c>
      <c r="B5120" s="49" t="s">
        <v>7206</v>
      </c>
      <c r="C5120" s="50" t="s">
        <v>7207</v>
      </c>
      <c r="D5120" s="51" t="s">
        <v>7184</v>
      </c>
      <c r="E5120" s="52" t="s">
        <v>65</v>
      </c>
      <c r="F5120" s="53" t="s">
        <v>58</v>
      </c>
      <c r="G5120" s="54">
        <f>SUM('Ralawise Price List 2021'!G5120/(1-Calculator!$G$14))</f>
        <v>9999.99</v>
      </c>
      <c r="H5120" s="55" t="s">
        <v>52</v>
      </c>
      <c r="I5120" s="56">
        <f>SUM('Ralawise Price List 2021'!I5120/(1-Calculator!$G$14))</f>
        <v>9999.99</v>
      </c>
      <c r="J5120" s="57">
        <v>9999.99</v>
      </c>
      <c r="K5120" s="39"/>
      <c r="L5120" s="39"/>
    </row>
    <row r="5121" spans="1:12" s="2" customFormat="1" ht="26" x14ac:dyDescent="0.15">
      <c r="A5121" s="48" t="s">
        <v>7180</v>
      </c>
      <c r="B5121" s="49" t="s">
        <v>7206</v>
      </c>
      <c r="C5121" s="50" t="s">
        <v>7207</v>
      </c>
      <c r="D5121" s="51" t="s">
        <v>7185</v>
      </c>
      <c r="E5121" s="52" t="s">
        <v>65</v>
      </c>
      <c r="F5121" s="53" t="s">
        <v>58</v>
      </c>
      <c r="G5121" s="54">
        <f>SUM('Ralawise Price List 2021'!G5121/(1-Calculator!$G$14))</f>
        <v>9999.99</v>
      </c>
      <c r="H5121" s="55" t="s">
        <v>52</v>
      </c>
      <c r="I5121" s="56">
        <f>SUM('Ralawise Price List 2021'!I5121/(1-Calculator!$G$14))</f>
        <v>9999.99</v>
      </c>
      <c r="J5121" s="57">
        <v>9999.99</v>
      </c>
      <c r="K5121" s="39"/>
      <c r="L5121" s="39"/>
    </row>
    <row r="5122" spans="1:12" s="2" customFormat="1" ht="26" x14ac:dyDescent="0.15">
      <c r="A5122" s="48" t="s">
        <v>7180</v>
      </c>
      <c r="B5122" s="49" t="s">
        <v>7208</v>
      </c>
      <c r="C5122" s="50" t="s">
        <v>7209</v>
      </c>
      <c r="D5122" s="51" t="s">
        <v>54</v>
      </c>
      <c r="E5122" s="52" t="s">
        <v>298</v>
      </c>
      <c r="F5122" s="53" t="s">
        <v>58</v>
      </c>
      <c r="G5122" s="54">
        <f>SUM('Ralawise Price List 2021'!G5122/(1-Calculator!$G$14))</f>
        <v>9999.99</v>
      </c>
      <c r="H5122" s="55" t="s">
        <v>52</v>
      </c>
      <c r="I5122" s="56">
        <f>SUM('Ralawise Price List 2021'!I5122/(1-Calculator!$G$14))</f>
        <v>9999.99</v>
      </c>
      <c r="J5122" s="57">
        <v>9999.99</v>
      </c>
      <c r="K5122" s="39"/>
      <c r="L5122" s="39"/>
    </row>
    <row r="5123" spans="1:12" s="2" customFormat="1" ht="26" x14ac:dyDescent="0.15">
      <c r="A5123" s="48" t="s">
        <v>7180</v>
      </c>
      <c r="B5123" s="49" t="s">
        <v>7208</v>
      </c>
      <c r="C5123" s="50" t="s">
        <v>7209</v>
      </c>
      <c r="D5123" s="51" t="s">
        <v>7184</v>
      </c>
      <c r="E5123" s="52" t="s">
        <v>298</v>
      </c>
      <c r="F5123" s="53" t="s">
        <v>58</v>
      </c>
      <c r="G5123" s="54">
        <f>SUM('Ralawise Price List 2021'!G5123/(1-Calculator!$G$14))</f>
        <v>9999.99</v>
      </c>
      <c r="H5123" s="55" t="s">
        <v>52</v>
      </c>
      <c r="I5123" s="56">
        <f>SUM('Ralawise Price List 2021'!I5123/(1-Calculator!$G$14))</f>
        <v>9999.99</v>
      </c>
      <c r="J5123" s="57">
        <v>9999.99</v>
      </c>
      <c r="K5123" s="39"/>
      <c r="L5123" s="39"/>
    </row>
    <row r="5124" spans="1:12" s="2" customFormat="1" ht="26" x14ac:dyDescent="0.15">
      <c r="A5124" s="48" t="s">
        <v>7180</v>
      </c>
      <c r="B5124" s="49" t="s">
        <v>7208</v>
      </c>
      <c r="C5124" s="50" t="s">
        <v>7209</v>
      </c>
      <c r="D5124" s="51" t="s">
        <v>7185</v>
      </c>
      <c r="E5124" s="52" t="s">
        <v>298</v>
      </c>
      <c r="F5124" s="53" t="s">
        <v>58</v>
      </c>
      <c r="G5124" s="54">
        <f>SUM('Ralawise Price List 2021'!G5124/(1-Calculator!$G$14))</f>
        <v>9999.99</v>
      </c>
      <c r="H5124" s="55" t="s">
        <v>52</v>
      </c>
      <c r="I5124" s="56">
        <f>SUM('Ralawise Price List 2021'!I5124/(1-Calculator!$G$14))</f>
        <v>9999.99</v>
      </c>
      <c r="J5124" s="57">
        <v>9999.99</v>
      </c>
      <c r="K5124" s="39"/>
      <c r="L5124" s="39"/>
    </row>
    <row r="5125" spans="1:12" s="2" customFormat="1" ht="14" x14ac:dyDescent="0.15">
      <c r="A5125" s="48" t="s">
        <v>7180</v>
      </c>
      <c r="B5125" s="49" t="s">
        <v>7210</v>
      </c>
      <c r="C5125" s="50" t="s">
        <v>7211</v>
      </c>
      <c r="D5125" s="51" t="s">
        <v>54</v>
      </c>
      <c r="E5125" s="52" t="s">
        <v>65</v>
      </c>
      <c r="F5125" s="53" t="s">
        <v>308</v>
      </c>
      <c r="G5125" s="54">
        <f>SUM('Ralawise Price List 2021'!G5125/(1-Calculator!$G$14))</f>
        <v>9999.99</v>
      </c>
      <c r="H5125" s="55" t="s">
        <v>52</v>
      </c>
      <c r="I5125" s="56">
        <f>SUM('Ralawise Price List 2021'!I5125/(1-Calculator!$G$14))</f>
        <v>9999.99</v>
      </c>
      <c r="J5125" s="57">
        <v>9999.99</v>
      </c>
      <c r="K5125" s="39"/>
      <c r="L5125" s="39"/>
    </row>
    <row r="5126" spans="1:12" s="2" customFormat="1" ht="14" x14ac:dyDescent="0.15">
      <c r="A5126" s="48" t="s">
        <v>7180</v>
      </c>
      <c r="B5126" s="49" t="s">
        <v>7210</v>
      </c>
      <c r="C5126" s="50" t="s">
        <v>7211</v>
      </c>
      <c r="D5126" s="51" t="s">
        <v>7184</v>
      </c>
      <c r="E5126" s="52" t="s">
        <v>65</v>
      </c>
      <c r="F5126" s="53" t="s">
        <v>308</v>
      </c>
      <c r="G5126" s="54">
        <f>SUM('Ralawise Price List 2021'!G5126/(1-Calculator!$G$14))</f>
        <v>9999.99</v>
      </c>
      <c r="H5126" s="55" t="s">
        <v>52</v>
      </c>
      <c r="I5126" s="56">
        <f>SUM('Ralawise Price List 2021'!I5126/(1-Calculator!$G$14))</f>
        <v>9999.99</v>
      </c>
      <c r="J5126" s="57">
        <v>9999.99</v>
      </c>
      <c r="K5126" s="39"/>
      <c r="L5126" s="39"/>
    </row>
    <row r="5127" spans="1:12" s="2" customFormat="1" ht="14" x14ac:dyDescent="0.15">
      <c r="A5127" s="48" t="s">
        <v>7180</v>
      </c>
      <c r="B5127" s="49" t="s">
        <v>7210</v>
      </c>
      <c r="C5127" s="50" t="s">
        <v>7211</v>
      </c>
      <c r="D5127" s="51" t="s">
        <v>7185</v>
      </c>
      <c r="E5127" s="52" t="s">
        <v>65</v>
      </c>
      <c r="F5127" s="53" t="s">
        <v>308</v>
      </c>
      <c r="G5127" s="54">
        <f>SUM('Ralawise Price List 2021'!G5127/(1-Calculator!$G$14))</f>
        <v>9999.99</v>
      </c>
      <c r="H5127" s="55" t="s">
        <v>52</v>
      </c>
      <c r="I5127" s="56">
        <f>SUM('Ralawise Price List 2021'!I5127/(1-Calculator!$G$14))</f>
        <v>9999.99</v>
      </c>
      <c r="J5127" s="57">
        <v>9999.99</v>
      </c>
      <c r="K5127" s="39"/>
      <c r="L5127" s="39"/>
    </row>
    <row r="5128" spans="1:12" s="2" customFormat="1" ht="14" x14ac:dyDescent="0.15">
      <c r="A5128" s="48" t="s">
        <v>7180</v>
      </c>
      <c r="B5128" s="49" t="s">
        <v>7210</v>
      </c>
      <c r="C5128" s="50" t="s">
        <v>7211</v>
      </c>
      <c r="D5128" s="51" t="s">
        <v>138</v>
      </c>
      <c r="E5128" s="52" t="s">
        <v>65</v>
      </c>
      <c r="F5128" s="53" t="s">
        <v>308</v>
      </c>
      <c r="G5128" s="54">
        <f>SUM('Ralawise Price List 2021'!G5128/(1-Calculator!$G$14))</f>
        <v>9999.99</v>
      </c>
      <c r="H5128" s="55" t="s">
        <v>52</v>
      </c>
      <c r="I5128" s="56">
        <f>SUM('Ralawise Price List 2021'!I5128/(1-Calculator!$G$14))</f>
        <v>9999.99</v>
      </c>
      <c r="J5128" s="57">
        <v>9999.99</v>
      </c>
      <c r="K5128" s="39"/>
      <c r="L5128" s="39"/>
    </row>
    <row r="5129" spans="1:12" s="2" customFormat="1" ht="14" x14ac:dyDescent="0.15">
      <c r="A5129" s="48" t="s">
        <v>7180</v>
      </c>
      <c r="B5129" s="49" t="s">
        <v>7212</v>
      </c>
      <c r="C5129" s="50" t="s">
        <v>7213</v>
      </c>
      <c r="D5129" s="51" t="s">
        <v>54</v>
      </c>
      <c r="E5129" s="52" t="s">
        <v>65</v>
      </c>
      <c r="F5129" s="53" t="s">
        <v>191</v>
      </c>
      <c r="G5129" s="54">
        <f>SUM('Ralawise Price List 2021'!G5129/(1-Calculator!$G$14))</f>
        <v>9999.99</v>
      </c>
      <c r="H5129" s="55" t="s">
        <v>52</v>
      </c>
      <c r="I5129" s="56">
        <f>SUM('Ralawise Price List 2021'!I5129/(1-Calculator!$G$14))</f>
        <v>9999.99</v>
      </c>
      <c r="J5129" s="57">
        <v>9999.99</v>
      </c>
      <c r="K5129" s="39"/>
      <c r="L5129" s="39"/>
    </row>
    <row r="5130" spans="1:12" s="2" customFormat="1" ht="14" x14ac:dyDescent="0.15">
      <c r="A5130" s="48" t="s">
        <v>7180</v>
      </c>
      <c r="B5130" s="49" t="s">
        <v>7212</v>
      </c>
      <c r="C5130" s="50" t="s">
        <v>7213</v>
      </c>
      <c r="D5130" s="51" t="s">
        <v>54</v>
      </c>
      <c r="E5130" s="52" t="s">
        <v>65</v>
      </c>
      <c r="F5130" s="53" t="s">
        <v>191</v>
      </c>
      <c r="G5130" s="54">
        <f>SUM('Ralawise Price List 2021'!G5130/(1-Calculator!$G$14))</f>
        <v>9999.99</v>
      </c>
      <c r="H5130" s="55" t="s">
        <v>52</v>
      </c>
      <c r="I5130" s="56">
        <f>SUM('Ralawise Price List 2021'!I5130/(1-Calculator!$G$14))</f>
        <v>9999.99</v>
      </c>
      <c r="J5130" s="57">
        <v>9999.99</v>
      </c>
      <c r="K5130" s="39"/>
      <c r="L5130" s="39"/>
    </row>
    <row r="5131" spans="1:12" s="2" customFormat="1" ht="14" x14ac:dyDescent="0.15">
      <c r="A5131" s="48" t="s">
        <v>7180</v>
      </c>
      <c r="B5131" s="49" t="s">
        <v>7212</v>
      </c>
      <c r="C5131" s="50" t="s">
        <v>7213</v>
      </c>
      <c r="D5131" s="51" t="s">
        <v>7184</v>
      </c>
      <c r="E5131" s="52" t="s">
        <v>65</v>
      </c>
      <c r="F5131" s="53" t="s">
        <v>191</v>
      </c>
      <c r="G5131" s="54">
        <f>SUM('Ralawise Price List 2021'!G5131/(1-Calculator!$G$14))</f>
        <v>9999.99</v>
      </c>
      <c r="H5131" s="55" t="s">
        <v>52</v>
      </c>
      <c r="I5131" s="56">
        <f>SUM('Ralawise Price List 2021'!I5131/(1-Calculator!$G$14))</f>
        <v>9999.99</v>
      </c>
      <c r="J5131" s="57">
        <v>9999.99</v>
      </c>
      <c r="K5131" s="39"/>
      <c r="L5131" s="39"/>
    </row>
    <row r="5132" spans="1:12" s="2" customFormat="1" ht="14" x14ac:dyDescent="0.15">
      <c r="A5132" s="48" t="s">
        <v>7180</v>
      </c>
      <c r="B5132" s="49" t="s">
        <v>7212</v>
      </c>
      <c r="C5132" s="50" t="s">
        <v>7213</v>
      </c>
      <c r="D5132" s="51" t="s">
        <v>7185</v>
      </c>
      <c r="E5132" s="52" t="s">
        <v>65</v>
      </c>
      <c r="F5132" s="53" t="s">
        <v>191</v>
      </c>
      <c r="G5132" s="54">
        <f>SUM('Ralawise Price List 2021'!G5132/(1-Calculator!$G$14))</f>
        <v>9999.99</v>
      </c>
      <c r="H5132" s="55" t="s">
        <v>52</v>
      </c>
      <c r="I5132" s="56">
        <f>SUM('Ralawise Price List 2021'!I5132/(1-Calculator!$G$14))</f>
        <v>9999.99</v>
      </c>
      <c r="J5132" s="57">
        <v>9999.99</v>
      </c>
      <c r="K5132" s="39"/>
      <c r="L5132" s="39"/>
    </row>
    <row r="5133" spans="1:12" s="2" customFormat="1" ht="14" x14ac:dyDescent="0.15">
      <c r="A5133" s="48" t="s">
        <v>7180</v>
      </c>
      <c r="B5133" s="49" t="s">
        <v>7212</v>
      </c>
      <c r="C5133" s="50" t="s">
        <v>7213</v>
      </c>
      <c r="D5133" s="51" t="s">
        <v>138</v>
      </c>
      <c r="E5133" s="52" t="s">
        <v>65</v>
      </c>
      <c r="F5133" s="53" t="s">
        <v>191</v>
      </c>
      <c r="G5133" s="54">
        <f>SUM('Ralawise Price List 2021'!G5133/(1-Calculator!$G$14))</f>
        <v>9999.99</v>
      </c>
      <c r="H5133" s="55" t="s">
        <v>52</v>
      </c>
      <c r="I5133" s="56">
        <f>SUM('Ralawise Price List 2021'!I5133/(1-Calculator!$G$14))</f>
        <v>9999.99</v>
      </c>
      <c r="J5133" s="57">
        <v>9999.99</v>
      </c>
      <c r="K5133" s="39"/>
      <c r="L5133" s="39"/>
    </row>
    <row r="5134" spans="1:12" s="2" customFormat="1" ht="14" x14ac:dyDescent="0.15">
      <c r="A5134" s="48" t="s">
        <v>7180</v>
      </c>
      <c r="B5134" s="49" t="s">
        <v>7212</v>
      </c>
      <c r="C5134" s="50" t="s">
        <v>7213</v>
      </c>
      <c r="D5134" s="51" t="s">
        <v>138</v>
      </c>
      <c r="E5134" s="52" t="s">
        <v>65</v>
      </c>
      <c r="F5134" s="53" t="s">
        <v>191</v>
      </c>
      <c r="G5134" s="54">
        <f>SUM('Ralawise Price List 2021'!G5134/(1-Calculator!$G$14))</f>
        <v>9999.99</v>
      </c>
      <c r="H5134" s="55" t="s">
        <v>52</v>
      </c>
      <c r="I5134" s="56">
        <f>SUM('Ralawise Price List 2021'!I5134/(1-Calculator!$G$14))</f>
        <v>9999.99</v>
      </c>
      <c r="J5134" s="57">
        <v>9999.99</v>
      </c>
      <c r="K5134" s="39"/>
      <c r="L5134" s="39"/>
    </row>
    <row r="5135" spans="1:12" s="2" customFormat="1" ht="14" x14ac:dyDescent="0.15">
      <c r="A5135" s="48" t="s">
        <v>7180</v>
      </c>
      <c r="B5135" s="49" t="s">
        <v>7214</v>
      </c>
      <c r="C5135" s="50" t="s">
        <v>7215</v>
      </c>
      <c r="D5135" s="51" t="s">
        <v>54</v>
      </c>
      <c r="E5135" s="52" t="s">
        <v>65</v>
      </c>
      <c r="F5135" s="53" t="s">
        <v>308</v>
      </c>
      <c r="G5135" s="54">
        <f>SUM('Ralawise Price List 2021'!G5135/(1-Calculator!$G$14))</f>
        <v>9999.99</v>
      </c>
      <c r="H5135" s="55" t="s">
        <v>52</v>
      </c>
      <c r="I5135" s="56">
        <f>SUM('Ralawise Price List 2021'!I5135/(1-Calculator!$G$14))</f>
        <v>9999.99</v>
      </c>
      <c r="J5135" s="57">
        <v>9999.99</v>
      </c>
      <c r="K5135" s="39"/>
      <c r="L5135" s="39"/>
    </row>
    <row r="5136" spans="1:12" s="2" customFormat="1" ht="14" x14ac:dyDescent="0.15">
      <c r="A5136" s="48" t="s">
        <v>7180</v>
      </c>
      <c r="B5136" s="49" t="s">
        <v>7214</v>
      </c>
      <c r="C5136" s="50" t="s">
        <v>7215</v>
      </c>
      <c r="D5136" s="51" t="s">
        <v>7184</v>
      </c>
      <c r="E5136" s="52" t="s">
        <v>65</v>
      </c>
      <c r="F5136" s="53" t="s">
        <v>308</v>
      </c>
      <c r="G5136" s="54">
        <f>SUM('Ralawise Price List 2021'!G5136/(1-Calculator!$G$14))</f>
        <v>9999.99</v>
      </c>
      <c r="H5136" s="55" t="s">
        <v>52</v>
      </c>
      <c r="I5136" s="56">
        <f>SUM('Ralawise Price List 2021'!I5136/(1-Calculator!$G$14))</f>
        <v>9999.99</v>
      </c>
      <c r="J5136" s="57">
        <v>9999.99</v>
      </c>
      <c r="K5136" s="39"/>
      <c r="L5136" s="39"/>
    </row>
    <row r="5137" spans="1:12" s="2" customFormat="1" ht="14" x14ac:dyDescent="0.15">
      <c r="A5137" s="48" t="s">
        <v>7180</v>
      </c>
      <c r="B5137" s="49" t="s">
        <v>7214</v>
      </c>
      <c r="C5137" s="50" t="s">
        <v>7215</v>
      </c>
      <c r="D5137" s="51" t="s">
        <v>7185</v>
      </c>
      <c r="E5137" s="52" t="s">
        <v>65</v>
      </c>
      <c r="F5137" s="53" t="s">
        <v>308</v>
      </c>
      <c r="G5137" s="54">
        <f>SUM('Ralawise Price List 2021'!G5137/(1-Calculator!$G$14))</f>
        <v>9999.99</v>
      </c>
      <c r="H5137" s="55" t="s">
        <v>52</v>
      </c>
      <c r="I5137" s="56">
        <f>SUM('Ralawise Price List 2021'!I5137/(1-Calculator!$G$14))</f>
        <v>9999.99</v>
      </c>
      <c r="J5137" s="57">
        <v>9999.99</v>
      </c>
      <c r="K5137" s="39"/>
      <c r="L5137" s="39"/>
    </row>
    <row r="5138" spans="1:12" s="2" customFormat="1" ht="14" x14ac:dyDescent="0.15">
      <c r="A5138" s="48" t="s">
        <v>7180</v>
      </c>
      <c r="B5138" s="49" t="s">
        <v>7214</v>
      </c>
      <c r="C5138" s="50" t="s">
        <v>7215</v>
      </c>
      <c r="D5138" s="51" t="s">
        <v>138</v>
      </c>
      <c r="E5138" s="52" t="s">
        <v>65</v>
      </c>
      <c r="F5138" s="53" t="s">
        <v>308</v>
      </c>
      <c r="G5138" s="54">
        <f>SUM('Ralawise Price List 2021'!G5138/(1-Calculator!$G$14))</f>
        <v>9999.99</v>
      </c>
      <c r="H5138" s="55" t="s">
        <v>52</v>
      </c>
      <c r="I5138" s="56">
        <f>SUM('Ralawise Price List 2021'!I5138/(1-Calculator!$G$14))</f>
        <v>9999.99</v>
      </c>
      <c r="J5138" s="57">
        <v>9999.99</v>
      </c>
      <c r="K5138" s="39"/>
      <c r="L5138" s="39"/>
    </row>
    <row r="5139" spans="1:12" s="2" customFormat="1" ht="14" x14ac:dyDescent="0.15">
      <c r="A5139" s="48" t="s">
        <v>7180</v>
      </c>
      <c r="B5139" s="49" t="s">
        <v>7216</v>
      </c>
      <c r="C5139" s="50" t="s">
        <v>7217</v>
      </c>
      <c r="D5139" s="51" t="s">
        <v>54</v>
      </c>
      <c r="E5139" s="52" t="s">
        <v>298</v>
      </c>
      <c r="F5139" s="53" t="s">
        <v>191</v>
      </c>
      <c r="G5139" s="54">
        <f>SUM('Ralawise Price List 2021'!G5139/(1-Calculator!$G$14))</f>
        <v>9999.99</v>
      </c>
      <c r="H5139" s="55" t="s">
        <v>52</v>
      </c>
      <c r="I5139" s="56">
        <f>SUM('Ralawise Price List 2021'!I5139/(1-Calculator!$G$14))</f>
        <v>9999.99</v>
      </c>
      <c r="J5139" s="57">
        <v>9999.99</v>
      </c>
      <c r="K5139" s="39"/>
      <c r="L5139" s="39"/>
    </row>
    <row r="5140" spans="1:12" s="2" customFormat="1" ht="14" x14ac:dyDescent="0.15">
      <c r="A5140" s="48" t="s">
        <v>7180</v>
      </c>
      <c r="B5140" s="49" t="s">
        <v>7216</v>
      </c>
      <c r="C5140" s="50" t="s">
        <v>7217</v>
      </c>
      <c r="D5140" s="51" t="s">
        <v>7184</v>
      </c>
      <c r="E5140" s="52" t="s">
        <v>298</v>
      </c>
      <c r="F5140" s="53" t="s">
        <v>191</v>
      </c>
      <c r="G5140" s="54">
        <f>SUM('Ralawise Price List 2021'!G5140/(1-Calculator!$G$14))</f>
        <v>9999.99</v>
      </c>
      <c r="H5140" s="55" t="s">
        <v>52</v>
      </c>
      <c r="I5140" s="56">
        <f>SUM('Ralawise Price List 2021'!I5140/(1-Calculator!$G$14))</f>
        <v>9999.99</v>
      </c>
      <c r="J5140" s="57">
        <v>9999.99</v>
      </c>
      <c r="K5140" s="39"/>
      <c r="L5140" s="39"/>
    </row>
    <row r="5141" spans="1:12" s="2" customFormat="1" ht="14" x14ac:dyDescent="0.15">
      <c r="A5141" s="48" t="s">
        <v>7180</v>
      </c>
      <c r="B5141" s="49" t="s">
        <v>7216</v>
      </c>
      <c r="C5141" s="50" t="s">
        <v>7217</v>
      </c>
      <c r="D5141" s="51" t="s">
        <v>138</v>
      </c>
      <c r="E5141" s="52" t="s">
        <v>298</v>
      </c>
      <c r="F5141" s="53" t="s">
        <v>191</v>
      </c>
      <c r="G5141" s="54">
        <f>SUM('Ralawise Price List 2021'!G5141/(1-Calculator!$G$14))</f>
        <v>9999.99</v>
      </c>
      <c r="H5141" s="55" t="s">
        <v>52</v>
      </c>
      <c r="I5141" s="56">
        <f>SUM('Ralawise Price List 2021'!I5141/(1-Calculator!$G$14))</f>
        <v>9999.99</v>
      </c>
      <c r="J5141" s="57">
        <v>9999.99</v>
      </c>
      <c r="K5141" s="39"/>
      <c r="L5141" s="39"/>
    </row>
    <row r="5142" spans="1:12" s="2" customFormat="1" ht="14" x14ac:dyDescent="0.15">
      <c r="A5142" s="48" t="s">
        <v>7180</v>
      </c>
      <c r="B5142" s="49" t="s">
        <v>7218</v>
      </c>
      <c r="C5142" s="50" t="s">
        <v>7219</v>
      </c>
      <c r="D5142" s="51" t="s">
        <v>54</v>
      </c>
      <c r="E5142" s="52" t="s">
        <v>65</v>
      </c>
      <c r="F5142" s="53" t="s">
        <v>191</v>
      </c>
      <c r="G5142" s="54">
        <f>SUM('Ralawise Price List 2021'!G5142/(1-Calculator!$G$14))</f>
        <v>9999.99</v>
      </c>
      <c r="H5142" s="55" t="s">
        <v>52</v>
      </c>
      <c r="I5142" s="56">
        <f>SUM('Ralawise Price List 2021'!I5142/(1-Calculator!$G$14))</f>
        <v>9999.99</v>
      </c>
      <c r="J5142" s="57">
        <v>9999.99</v>
      </c>
      <c r="K5142" s="39"/>
      <c r="L5142" s="39"/>
    </row>
    <row r="5143" spans="1:12" s="2" customFormat="1" ht="14" x14ac:dyDescent="0.15">
      <c r="A5143" s="48" t="s">
        <v>7180</v>
      </c>
      <c r="B5143" s="49" t="s">
        <v>7218</v>
      </c>
      <c r="C5143" s="50" t="s">
        <v>7219</v>
      </c>
      <c r="D5143" s="51" t="s">
        <v>7184</v>
      </c>
      <c r="E5143" s="52" t="s">
        <v>65</v>
      </c>
      <c r="F5143" s="53" t="s">
        <v>191</v>
      </c>
      <c r="G5143" s="54">
        <f>SUM('Ralawise Price List 2021'!G5143/(1-Calculator!$G$14))</f>
        <v>9999.99</v>
      </c>
      <c r="H5143" s="55" t="s">
        <v>52</v>
      </c>
      <c r="I5143" s="56">
        <f>SUM('Ralawise Price List 2021'!I5143/(1-Calculator!$G$14))</f>
        <v>9999.99</v>
      </c>
      <c r="J5143" s="57">
        <v>9999.99</v>
      </c>
      <c r="K5143" s="39"/>
      <c r="L5143" s="39"/>
    </row>
    <row r="5144" spans="1:12" s="2" customFormat="1" ht="14" x14ac:dyDescent="0.15">
      <c r="A5144" s="48" t="s">
        <v>7180</v>
      </c>
      <c r="B5144" s="49" t="s">
        <v>7218</v>
      </c>
      <c r="C5144" s="50" t="s">
        <v>7219</v>
      </c>
      <c r="D5144" s="51" t="s">
        <v>138</v>
      </c>
      <c r="E5144" s="52" t="s">
        <v>65</v>
      </c>
      <c r="F5144" s="53" t="s">
        <v>191</v>
      </c>
      <c r="G5144" s="54">
        <f>SUM('Ralawise Price List 2021'!G5144/(1-Calculator!$G$14))</f>
        <v>9999.99</v>
      </c>
      <c r="H5144" s="55" t="s">
        <v>52</v>
      </c>
      <c r="I5144" s="56">
        <f>SUM('Ralawise Price List 2021'!I5144/(1-Calculator!$G$14))</f>
        <v>9999.99</v>
      </c>
      <c r="J5144" s="57">
        <v>9999.99</v>
      </c>
      <c r="K5144" s="39"/>
      <c r="L5144" s="39"/>
    </row>
    <row r="5145" spans="1:12" s="2" customFormat="1" ht="14" x14ac:dyDescent="0.15">
      <c r="A5145" s="48" t="s">
        <v>7180</v>
      </c>
      <c r="B5145" s="49" t="s">
        <v>7220</v>
      </c>
      <c r="C5145" s="50" t="s">
        <v>7221</v>
      </c>
      <c r="D5145" s="51" t="s">
        <v>54</v>
      </c>
      <c r="E5145" s="52" t="s">
        <v>298</v>
      </c>
      <c r="F5145" s="53" t="s">
        <v>191</v>
      </c>
      <c r="G5145" s="54">
        <f>SUM('Ralawise Price List 2021'!G5145/(1-Calculator!$G$14))</f>
        <v>9999.99</v>
      </c>
      <c r="H5145" s="55" t="s">
        <v>52</v>
      </c>
      <c r="I5145" s="56">
        <f>SUM('Ralawise Price List 2021'!I5145/(1-Calculator!$G$14))</f>
        <v>9999.99</v>
      </c>
      <c r="J5145" s="57">
        <v>9999.99</v>
      </c>
      <c r="K5145" s="39"/>
      <c r="L5145" s="39"/>
    </row>
    <row r="5146" spans="1:12" s="2" customFormat="1" ht="14" x14ac:dyDescent="0.15">
      <c r="A5146" s="48" t="s">
        <v>7180</v>
      </c>
      <c r="B5146" s="49" t="s">
        <v>7220</v>
      </c>
      <c r="C5146" s="50" t="s">
        <v>7221</v>
      </c>
      <c r="D5146" s="51" t="s">
        <v>7184</v>
      </c>
      <c r="E5146" s="52" t="s">
        <v>298</v>
      </c>
      <c r="F5146" s="53" t="s">
        <v>191</v>
      </c>
      <c r="G5146" s="54">
        <f>SUM('Ralawise Price List 2021'!G5146/(1-Calculator!$G$14))</f>
        <v>9999.99</v>
      </c>
      <c r="H5146" s="55" t="s">
        <v>52</v>
      </c>
      <c r="I5146" s="56">
        <f>SUM('Ralawise Price List 2021'!I5146/(1-Calculator!$G$14))</f>
        <v>9999.99</v>
      </c>
      <c r="J5146" s="57">
        <v>9999.99</v>
      </c>
      <c r="K5146" s="39"/>
      <c r="L5146" s="39"/>
    </row>
    <row r="5147" spans="1:12" s="2" customFormat="1" ht="14" x14ac:dyDescent="0.15">
      <c r="A5147" s="48" t="s">
        <v>7180</v>
      </c>
      <c r="B5147" s="49" t="s">
        <v>7220</v>
      </c>
      <c r="C5147" s="50" t="s">
        <v>7221</v>
      </c>
      <c r="D5147" s="51" t="s">
        <v>138</v>
      </c>
      <c r="E5147" s="52" t="s">
        <v>298</v>
      </c>
      <c r="F5147" s="53" t="s">
        <v>191</v>
      </c>
      <c r="G5147" s="54">
        <f>SUM('Ralawise Price List 2021'!G5147/(1-Calculator!$G$14))</f>
        <v>9999.99</v>
      </c>
      <c r="H5147" s="55" t="s">
        <v>52</v>
      </c>
      <c r="I5147" s="56">
        <f>SUM('Ralawise Price List 2021'!I5147/(1-Calculator!$G$14))</f>
        <v>9999.99</v>
      </c>
      <c r="J5147" s="57">
        <v>9999.99</v>
      </c>
      <c r="K5147" s="39"/>
      <c r="L5147" s="39"/>
    </row>
    <row r="5148" spans="1:12" s="2" customFormat="1" ht="14" x14ac:dyDescent="0.15">
      <c r="A5148" s="48" t="s">
        <v>7180</v>
      </c>
      <c r="B5148" s="49" t="s">
        <v>7222</v>
      </c>
      <c r="C5148" s="50" t="s">
        <v>7223</v>
      </c>
      <c r="D5148" s="51" t="s">
        <v>54</v>
      </c>
      <c r="E5148" s="52" t="s">
        <v>111</v>
      </c>
      <c r="F5148" s="53" t="s">
        <v>308</v>
      </c>
      <c r="G5148" s="54">
        <f>SUM('Ralawise Price List 2021'!G5148/(1-Calculator!$G$14))</f>
        <v>9999.99</v>
      </c>
      <c r="H5148" s="55" t="s">
        <v>52</v>
      </c>
      <c r="I5148" s="56">
        <f>SUM('Ralawise Price List 2021'!I5148/(1-Calculator!$G$14))</f>
        <v>9999.99</v>
      </c>
      <c r="J5148" s="57">
        <v>9999.99</v>
      </c>
      <c r="K5148" s="39"/>
      <c r="L5148" s="39"/>
    </row>
    <row r="5149" spans="1:12" s="2" customFormat="1" ht="14" x14ac:dyDescent="0.15">
      <c r="A5149" s="48" t="s">
        <v>7180</v>
      </c>
      <c r="B5149" s="49" t="s">
        <v>7222</v>
      </c>
      <c r="C5149" s="50" t="s">
        <v>7223</v>
      </c>
      <c r="D5149" s="51" t="s">
        <v>138</v>
      </c>
      <c r="E5149" s="52" t="s">
        <v>111</v>
      </c>
      <c r="F5149" s="53" t="s">
        <v>308</v>
      </c>
      <c r="G5149" s="54">
        <f>SUM('Ralawise Price List 2021'!G5149/(1-Calculator!$G$14))</f>
        <v>9999.99</v>
      </c>
      <c r="H5149" s="55" t="s">
        <v>52</v>
      </c>
      <c r="I5149" s="56">
        <f>SUM('Ralawise Price List 2021'!I5149/(1-Calculator!$G$14))</f>
        <v>9999.99</v>
      </c>
      <c r="J5149" s="57">
        <v>9999.99</v>
      </c>
      <c r="K5149" s="39"/>
      <c r="L5149" s="39"/>
    </row>
    <row r="5150" spans="1:12" s="2" customFormat="1" ht="14" x14ac:dyDescent="0.15">
      <c r="A5150" s="48" t="s">
        <v>7180</v>
      </c>
      <c r="B5150" s="49" t="s">
        <v>7224</v>
      </c>
      <c r="C5150" s="50" t="s">
        <v>7225</v>
      </c>
      <c r="D5150" s="51" t="s">
        <v>54</v>
      </c>
      <c r="E5150" s="52" t="s">
        <v>65</v>
      </c>
      <c r="F5150" s="53" t="s">
        <v>308</v>
      </c>
      <c r="G5150" s="54">
        <f>SUM('Ralawise Price List 2021'!G5150/(1-Calculator!$G$14))</f>
        <v>9999.99</v>
      </c>
      <c r="H5150" s="55" t="s">
        <v>52</v>
      </c>
      <c r="I5150" s="56">
        <f>SUM('Ralawise Price List 2021'!I5150/(1-Calculator!$G$14))</f>
        <v>9999.99</v>
      </c>
      <c r="J5150" s="57">
        <v>9999.99</v>
      </c>
      <c r="K5150" s="39"/>
      <c r="L5150" s="39"/>
    </row>
    <row r="5151" spans="1:12" s="2" customFormat="1" ht="14" x14ac:dyDescent="0.15">
      <c r="A5151" s="48" t="s">
        <v>7180</v>
      </c>
      <c r="B5151" s="49" t="s">
        <v>7224</v>
      </c>
      <c r="C5151" s="50" t="s">
        <v>7225</v>
      </c>
      <c r="D5151" s="51" t="s">
        <v>54</v>
      </c>
      <c r="E5151" s="52" t="s">
        <v>65</v>
      </c>
      <c r="F5151" s="53" t="s">
        <v>308</v>
      </c>
      <c r="G5151" s="54">
        <f>SUM('Ralawise Price List 2021'!G5151/(1-Calculator!$G$14))</f>
        <v>9999.99</v>
      </c>
      <c r="H5151" s="55" t="s">
        <v>52</v>
      </c>
      <c r="I5151" s="56">
        <f>SUM('Ralawise Price List 2021'!I5151/(1-Calculator!$G$14))</f>
        <v>9999.99</v>
      </c>
      <c r="J5151" s="57">
        <v>9999.99</v>
      </c>
      <c r="K5151" s="39"/>
      <c r="L5151" s="39"/>
    </row>
    <row r="5152" spans="1:12" s="2" customFormat="1" ht="14" x14ac:dyDescent="0.15">
      <c r="A5152" s="48" t="s">
        <v>7180</v>
      </c>
      <c r="B5152" s="49" t="s">
        <v>7224</v>
      </c>
      <c r="C5152" s="50" t="s">
        <v>7225</v>
      </c>
      <c r="D5152" s="51" t="s">
        <v>7184</v>
      </c>
      <c r="E5152" s="52" t="s">
        <v>65</v>
      </c>
      <c r="F5152" s="53" t="s">
        <v>308</v>
      </c>
      <c r="G5152" s="54">
        <f>SUM('Ralawise Price List 2021'!G5152/(1-Calculator!$G$14))</f>
        <v>9999.99</v>
      </c>
      <c r="H5152" s="55" t="s">
        <v>52</v>
      </c>
      <c r="I5152" s="56">
        <f>SUM('Ralawise Price List 2021'!I5152/(1-Calculator!$G$14))</f>
        <v>9999.99</v>
      </c>
      <c r="J5152" s="57">
        <v>9999.99</v>
      </c>
      <c r="K5152" s="39"/>
      <c r="L5152" s="39"/>
    </row>
    <row r="5153" spans="1:12" s="2" customFormat="1" ht="14" x14ac:dyDescent="0.15">
      <c r="A5153" s="48" t="s">
        <v>7180</v>
      </c>
      <c r="B5153" s="49" t="s">
        <v>7224</v>
      </c>
      <c r="C5153" s="50" t="s">
        <v>7225</v>
      </c>
      <c r="D5153" s="51" t="s">
        <v>7185</v>
      </c>
      <c r="E5153" s="52" t="s">
        <v>65</v>
      </c>
      <c r="F5153" s="53" t="s">
        <v>308</v>
      </c>
      <c r="G5153" s="54">
        <f>SUM('Ralawise Price List 2021'!G5153/(1-Calculator!$G$14))</f>
        <v>9999.99</v>
      </c>
      <c r="H5153" s="55" t="s">
        <v>52</v>
      </c>
      <c r="I5153" s="56">
        <f>SUM('Ralawise Price List 2021'!I5153/(1-Calculator!$G$14))</f>
        <v>9999.99</v>
      </c>
      <c r="J5153" s="57">
        <v>9999.99</v>
      </c>
      <c r="K5153" s="39"/>
      <c r="L5153" s="39"/>
    </row>
    <row r="5154" spans="1:12" s="2" customFormat="1" ht="14" x14ac:dyDescent="0.15">
      <c r="A5154" s="48" t="s">
        <v>7180</v>
      </c>
      <c r="B5154" s="49" t="s">
        <v>7224</v>
      </c>
      <c r="C5154" s="50" t="s">
        <v>7225</v>
      </c>
      <c r="D5154" s="51" t="s">
        <v>138</v>
      </c>
      <c r="E5154" s="52" t="s">
        <v>65</v>
      </c>
      <c r="F5154" s="53" t="s">
        <v>308</v>
      </c>
      <c r="G5154" s="54">
        <f>SUM('Ralawise Price List 2021'!G5154/(1-Calculator!$G$14))</f>
        <v>9999.99</v>
      </c>
      <c r="H5154" s="55" t="s">
        <v>52</v>
      </c>
      <c r="I5154" s="56">
        <f>SUM('Ralawise Price List 2021'!I5154/(1-Calculator!$G$14))</f>
        <v>9999.99</v>
      </c>
      <c r="J5154" s="57">
        <v>9999.99</v>
      </c>
      <c r="K5154" s="39"/>
      <c r="L5154" s="39"/>
    </row>
    <row r="5155" spans="1:12" s="2" customFormat="1" ht="14" x14ac:dyDescent="0.15">
      <c r="A5155" s="48" t="s">
        <v>7180</v>
      </c>
      <c r="B5155" s="49" t="s">
        <v>7226</v>
      </c>
      <c r="C5155" s="50" t="s">
        <v>7227</v>
      </c>
      <c r="D5155" s="51" t="s">
        <v>54</v>
      </c>
      <c r="E5155" s="52" t="s">
        <v>50</v>
      </c>
      <c r="F5155" s="53" t="s">
        <v>308</v>
      </c>
      <c r="G5155" s="54">
        <f>SUM('Ralawise Price List 2021'!G5155/(1-Calculator!$G$14))</f>
        <v>9999.99</v>
      </c>
      <c r="H5155" s="55" t="s">
        <v>52</v>
      </c>
      <c r="I5155" s="56">
        <f>SUM('Ralawise Price List 2021'!I5155/(1-Calculator!$G$14))</f>
        <v>9999.99</v>
      </c>
      <c r="J5155" s="57">
        <v>9999.99</v>
      </c>
      <c r="K5155" s="39"/>
      <c r="L5155" s="39"/>
    </row>
    <row r="5156" spans="1:12" s="2" customFormat="1" ht="14" x14ac:dyDescent="0.15">
      <c r="A5156" s="48" t="s">
        <v>7180</v>
      </c>
      <c r="B5156" s="49" t="s">
        <v>7226</v>
      </c>
      <c r="C5156" s="50" t="s">
        <v>7227</v>
      </c>
      <c r="D5156" s="51" t="s">
        <v>54</v>
      </c>
      <c r="E5156" s="52" t="s">
        <v>50</v>
      </c>
      <c r="F5156" s="53" t="s">
        <v>308</v>
      </c>
      <c r="G5156" s="54">
        <f>SUM('Ralawise Price List 2021'!G5156/(1-Calculator!$G$14))</f>
        <v>9999.99</v>
      </c>
      <c r="H5156" s="55" t="s">
        <v>52</v>
      </c>
      <c r="I5156" s="56">
        <f>SUM('Ralawise Price List 2021'!I5156/(1-Calculator!$G$14))</f>
        <v>9999.99</v>
      </c>
      <c r="J5156" s="57">
        <v>9999.99</v>
      </c>
      <c r="K5156" s="39"/>
      <c r="L5156" s="39"/>
    </row>
    <row r="5157" spans="1:12" s="2" customFormat="1" ht="14" x14ac:dyDescent="0.15">
      <c r="A5157" s="48" t="s">
        <v>7180</v>
      </c>
      <c r="B5157" s="49" t="s">
        <v>7226</v>
      </c>
      <c r="C5157" s="50" t="s">
        <v>7227</v>
      </c>
      <c r="D5157" s="51" t="s">
        <v>7184</v>
      </c>
      <c r="E5157" s="52" t="s">
        <v>50</v>
      </c>
      <c r="F5157" s="53" t="s">
        <v>308</v>
      </c>
      <c r="G5157" s="54">
        <f>SUM('Ralawise Price List 2021'!G5157/(1-Calculator!$G$14))</f>
        <v>9999.99</v>
      </c>
      <c r="H5157" s="55" t="s">
        <v>52</v>
      </c>
      <c r="I5157" s="56">
        <f>SUM('Ralawise Price List 2021'!I5157/(1-Calculator!$G$14))</f>
        <v>9999.99</v>
      </c>
      <c r="J5157" s="57">
        <v>9999.99</v>
      </c>
      <c r="K5157" s="39"/>
      <c r="L5157" s="39"/>
    </row>
    <row r="5158" spans="1:12" s="2" customFormat="1" ht="14" x14ac:dyDescent="0.15">
      <c r="A5158" s="48" t="s">
        <v>7180</v>
      </c>
      <c r="B5158" s="49" t="s">
        <v>7226</v>
      </c>
      <c r="C5158" s="50" t="s">
        <v>7227</v>
      </c>
      <c r="D5158" s="51" t="s">
        <v>7185</v>
      </c>
      <c r="E5158" s="52" t="s">
        <v>50</v>
      </c>
      <c r="F5158" s="53" t="s">
        <v>308</v>
      </c>
      <c r="G5158" s="54">
        <f>SUM('Ralawise Price List 2021'!G5158/(1-Calculator!$G$14))</f>
        <v>9999.99</v>
      </c>
      <c r="H5158" s="55" t="s">
        <v>52</v>
      </c>
      <c r="I5158" s="56">
        <f>SUM('Ralawise Price List 2021'!I5158/(1-Calculator!$G$14))</f>
        <v>9999.99</v>
      </c>
      <c r="J5158" s="57">
        <v>9999.99</v>
      </c>
      <c r="K5158" s="39"/>
      <c r="L5158" s="39"/>
    </row>
    <row r="5159" spans="1:12" s="2" customFormat="1" ht="14" x14ac:dyDescent="0.15">
      <c r="A5159" s="48" t="s">
        <v>7180</v>
      </c>
      <c r="B5159" s="49" t="s">
        <v>7226</v>
      </c>
      <c r="C5159" s="50" t="s">
        <v>7227</v>
      </c>
      <c r="D5159" s="51" t="s">
        <v>138</v>
      </c>
      <c r="E5159" s="52" t="s">
        <v>50</v>
      </c>
      <c r="F5159" s="53" t="s">
        <v>308</v>
      </c>
      <c r="G5159" s="54">
        <f>SUM('Ralawise Price List 2021'!G5159/(1-Calculator!$G$14))</f>
        <v>9999.99</v>
      </c>
      <c r="H5159" s="55" t="s">
        <v>52</v>
      </c>
      <c r="I5159" s="56">
        <f>SUM('Ralawise Price List 2021'!I5159/(1-Calculator!$G$14))</f>
        <v>9999.99</v>
      </c>
      <c r="J5159" s="57">
        <v>9999.99</v>
      </c>
      <c r="K5159" s="39"/>
      <c r="L5159" s="39"/>
    </row>
    <row r="5160" spans="1:12" s="2" customFormat="1" ht="14" x14ac:dyDescent="0.15">
      <c r="A5160" s="48" t="s">
        <v>7180</v>
      </c>
      <c r="B5160" s="49" t="s">
        <v>7228</v>
      </c>
      <c r="C5160" s="50" t="s">
        <v>7229</v>
      </c>
      <c r="D5160" s="51" t="s">
        <v>54</v>
      </c>
      <c r="E5160" s="52" t="s">
        <v>5497</v>
      </c>
      <c r="F5160" s="53" t="s">
        <v>58</v>
      </c>
      <c r="G5160" s="54">
        <f>SUM('Ralawise Price List 2021'!G5160/(1-Calculator!$G$14))</f>
        <v>9999.99</v>
      </c>
      <c r="H5160" s="55" t="s">
        <v>52</v>
      </c>
      <c r="I5160" s="56">
        <f>SUM('Ralawise Price List 2021'!I5160/(1-Calculator!$G$14))</f>
        <v>9999.99</v>
      </c>
      <c r="J5160" s="57">
        <v>9999.99</v>
      </c>
      <c r="K5160" s="39"/>
      <c r="L5160" s="39"/>
    </row>
    <row r="5161" spans="1:12" s="2" customFormat="1" ht="14" x14ac:dyDescent="0.15">
      <c r="A5161" s="48" t="s">
        <v>7180</v>
      </c>
      <c r="B5161" s="49" t="s">
        <v>7228</v>
      </c>
      <c r="C5161" s="50" t="s">
        <v>7229</v>
      </c>
      <c r="D5161" s="51" t="s">
        <v>54</v>
      </c>
      <c r="E5161" s="52" t="s">
        <v>5497</v>
      </c>
      <c r="F5161" s="53" t="s">
        <v>58</v>
      </c>
      <c r="G5161" s="54">
        <f>SUM('Ralawise Price List 2021'!G5161/(1-Calculator!$G$14))</f>
        <v>9999.99</v>
      </c>
      <c r="H5161" s="55" t="s">
        <v>52</v>
      </c>
      <c r="I5161" s="56">
        <f>SUM('Ralawise Price List 2021'!I5161/(1-Calculator!$G$14))</f>
        <v>9999.99</v>
      </c>
      <c r="J5161" s="57">
        <v>9999.99</v>
      </c>
      <c r="K5161" s="39"/>
      <c r="L5161" s="39"/>
    </row>
    <row r="5162" spans="1:12" s="2" customFormat="1" ht="14" x14ac:dyDescent="0.15">
      <c r="A5162" s="48" t="s">
        <v>7180</v>
      </c>
      <c r="B5162" s="49" t="s">
        <v>7228</v>
      </c>
      <c r="C5162" s="50" t="s">
        <v>7229</v>
      </c>
      <c r="D5162" s="51" t="s">
        <v>7184</v>
      </c>
      <c r="E5162" s="52" t="s">
        <v>5497</v>
      </c>
      <c r="F5162" s="53" t="s">
        <v>58</v>
      </c>
      <c r="G5162" s="54">
        <f>SUM('Ralawise Price List 2021'!G5162/(1-Calculator!$G$14))</f>
        <v>9999.99</v>
      </c>
      <c r="H5162" s="55" t="s">
        <v>52</v>
      </c>
      <c r="I5162" s="56">
        <f>SUM('Ralawise Price List 2021'!I5162/(1-Calculator!$G$14))</f>
        <v>9999.99</v>
      </c>
      <c r="J5162" s="57">
        <v>9999.99</v>
      </c>
      <c r="K5162" s="39"/>
      <c r="L5162" s="39"/>
    </row>
    <row r="5163" spans="1:12" s="2" customFormat="1" ht="14" x14ac:dyDescent="0.15">
      <c r="A5163" s="48" t="s">
        <v>7180</v>
      </c>
      <c r="B5163" s="49" t="s">
        <v>7228</v>
      </c>
      <c r="C5163" s="50" t="s">
        <v>7229</v>
      </c>
      <c r="D5163" s="51" t="s">
        <v>138</v>
      </c>
      <c r="E5163" s="52" t="s">
        <v>5497</v>
      </c>
      <c r="F5163" s="53" t="s">
        <v>58</v>
      </c>
      <c r="G5163" s="54">
        <f>SUM('Ralawise Price List 2021'!G5163/(1-Calculator!$G$14))</f>
        <v>9999.99</v>
      </c>
      <c r="H5163" s="55" t="s">
        <v>52</v>
      </c>
      <c r="I5163" s="56">
        <f>SUM('Ralawise Price List 2021'!I5163/(1-Calculator!$G$14))</f>
        <v>9999.99</v>
      </c>
      <c r="J5163" s="57">
        <v>9999.99</v>
      </c>
      <c r="K5163" s="39"/>
      <c r="L5163" s="39"/>
    </row>
    <row r="5164" spans="1:12" s="2" customFormat="1" ht="26" x14ac:dyDescent="0.15">
      <c r="A5164" s="48" t="s">
        <v>7180</v>
      </c>
      <c r="B5164" s="49" t="s">
        <v>7230</v>
      </c>
      <c r="C5164" s="50" t="s">
        <v>7231</v>
      </c>
      <c r="D5164" s="51" t="s">
        <v>54</v>
      </c>
      <c r="E5164" s="52" t="s">
        <v>5497</v>
      </c>
      <c r="F5164" s="53" t="s">
        <v>58</v>
      </c>
      <c r="G5164" s="54">
        <f>SUM('Ralawise Price List 2021'!G5164/(1-Calculator!$G$14))</f>
        <v>9999.99</v>
      </c>
      <c r="H5164" s="55" t="s">
        <v>52</v>
      </c>
      <c r="I5164" s="56">
        <f>SUM('Ralawise Price List 2021'!I5164/(1-Calculator!$G$14))</f>
        <v>9999.99</v>
      </c>
      <c r="J5164" s="57">
        <v>9999.99</v>
      </c>
      <c r="K5164" s="39"/>
      <c r="L5164" s="39"/>
    </row>
    <row r="5165" spans="1:12" s="2" customFormat="1" ht="26" x14ac:dyDescent="0.15">
      <c r="A5165" s="48" t="s">
        <v>7180</v>
      </c>
      <c r="B5165" s="49" t="s">
        <v>7230</v>
      </c>
      <c r="C5165" s="50" t="s">
        <v>7231</v>
      </c>
      <c r="D5165" s="51" t="s">
        <v>54</v>
      </c>
      <c r="E5165" s="52" t="s">
        <v>5497</v>
      </c>
      <c r="F5165" s="53" t="s">
        <v>58</v>
      </c>
      <c r="G5165" s="54">
        <f>SUM('Ralawise Price List 2021'!G5165/(1-Calculator!$G$14))</f>
        <v>9999.99</v>
      </c>
      <c r="H5165" s="55" t="s">
        <v>52</v>
      </c>
      <c r="I5165" s="56">
        <f>SUM('Ralawise Price List 2021'!I5165/(1-Calculator!$G$14))</f>
        <v>9999.99</v>
      </c>
      <c r="J5165" s="57">
        <v>9999.99</v>
      </c>
      <c r="K5165" s="39"/>
      <c r="L5165" s="39"/>
    </row>
    <row r="5166" spans="1:12" s="2" customFormat="1" ht="26" x14ac:dyDescent="0.15">
      <c r="A5166" s="48" t="s">
        <v>7180</v>
      </c>
      <c r="B5166" s="49" t="s">
        <v>7230</v>
      </c>
      <c r="C5166" s="50" t="s">
        <v>7231</v>
      </c>
      <c r="D5166" s="51" t="s">
        <v>7184</v>
      </c>
      <c r="E5166" s="52" t="s">
        <v>5497</v>
      </c>
      <c r="F5166" s="53" t="s">
        <v>58</v>
      </c>
      <c r="G5166" s="54">
        <f>SUM('Ralawise Price List 2021'!G5166/(1-Calculator!$G$14))</f>
        <v>9999.99</v>
      </c>
      <c r="H5166" s="55" t="s">
        <v>52</v>
      </c>
      <c r="I5166" s="56">
        <f>SUM('Ralawise Price List 2021'!I5166/(1-Calculator!$G$14))</f>
        <v>9999.99</v>
      </c>
      <c r="J5166" s="57">
        <v>9999.99</v>
      </c>
      <c r="K5166" s="39"/>
      <c r="L5166" s="39"/>
    </row>
    <row r="5167" spans="1:12" s="2" customFormat="1" ht="26" x14ac:dyDescent="0.15">
      <c r="A5167" s="48" t="s">
        <v>7180</v>
      </c>
      <c r="B5167" s="49" t="s">
        <v>7230</v>
      </c>
      <c r="C5167" s="50" t="s">
        <v>7231</v>
      </c>
      <c r="D5167" s="51" t="s">
        <v>7184</v>
      </c>
      <c r="E5167" s="52" t="s">
        <v>5497</v>
      </c>
      <c r="F5167" s="53" t="s">
        <v>58</v>
      </c>
      <c r="G5167" s="54">
        <f>SUM('Ralawise Price List 2021'!G5167/(1-Calculator!$G$14))</f>
        <v>9999.99</v>
      </c>
      <c r="H5167" s="55" t="s">
        <v>52</v>
      </c>
      <c r="I5167" s="56">
        <f>SUM('Ralawise Price List 2021'!I5167/(1-Calculator!$G$14))</f>
        <v>9999.99</v>
      </c>
      <c r="J5167" s="57">
        <v>9999.99</v>
      </c>
      <c r="K5167" s="39"/>
      <c r="L5167" s="39"/>
    </row>
    <row r="5168" spans="1:12" s="2" customFormat="1" ht="26" x14ac:dyDescent="0.15">
      <c r="A5168" s="48" t="s">
        <v>7180</v>
      </c>
      <c r="B5168" s="49" t="s">
        <v>7230</v>
      </c>
      <c r="C5168" s="50" t="s">
        <v>7231</v>
      </c>
      <c r="D5168" s="51" t="s">
        <v>138</v>
      </c>
      <c r="E5168" s="52" t="s">
        <v>5497</v>
      </c>
      <c r="F5168" s="53" t="s">
        <v>58</v>
      </c>
      <c r="G5168" s="54">
        <f>SUM('Ralawise Price List 2021'!G5168/(1-Calculator!$G$14))</f>
        <v>9999.99</v>
      </c>
      <c r="H5168" s="55" t="s">
        <v>52</v>
      </c>
      <c r="I5168" s="56">
        <f>SUM('Ralawise Price List 2021'!I5168/(1-Calculator!$G$14))</f>
        <v>9999.99</v>
      </c>
      <c r="J5168" s="57">
        <v>9999.99</v>
      </c>
      <c r="K5168" s="39"/>
      <c r="L5168" s="39"/>
    </row>
    <row r="5169" spans="1:12" s="2" customFormat="1" ht="14" x14ac:dyDescent="0.15">
      <c r="A5169" s="48" t="s">
        <v>7180</v>
      </c>
      <c r="B5169" s="49" t="s">
        <v>7232</v>
      </c>
      <c r="C5169" s="50" t="s">
        <v>7233</v>
      </c>
      <c r="D5169" s="51" t="s">
        <v>54</v>
      </c>
      <c r="E5169" s="52" t="s">
        <v>65</v>
      </c>
      <c r="F5169" s="53" t="s">
        <v>308</v>
      </c>
      <c r="G5169" s="54">
        <f>SUM('Ralawise Price List 2021'!G5169/(1-Calculator!$G$14))</f>
        <v>9999.99</v>
      </c>
      <c r="H5169" s="55" t="s">
        <v>52</v>
      </c>
      <c r="I5169" s="56">
        <f>SUM('Ralawise Price List 2021'!I5169/(1-Calculator!$G$14))</f>
        <v>9999.99</v>
      </c>
      <c r="J5169" s="57">
        <v>9999.99</v>
      </c>
      <c r="K5169" s="39"/>
      <c r="L5169" s="39"/>
    </row>
    <row r="5170" spans="1:12" s="2" customFormat="1" ht="26" x14ac:dyDescent="0.15">
      <c r="A5170" s="48" t="s">
        <v>7180</v>
      </c>
      <c r="B5170" s="49" t="s">
        <v>7234</v>
      </c>
      <c r="C5170" s="50" t="s">
        <v>7235</v>
      </c>
      <c r="D5170" s="51" t="s">
        <v>54</v>
      </c>
      <c r="E5170" s="52" t="s">
        <v>111</v>
      </c>
      <c r="F5170" s="53" t="s">
        <v>58</v>
      </c>
      <c r="G5170" s="54">
        <f>SUM('Ralawise Price List 2021'!G5170/(1-Calculator!$G$14))</f>
        <v>9999.99</v>
      </c>
      <c r="H5170" s="55" t="s">
        <v>52</v>
      </c>
      <c r="I5170" s="56">
        <f>SUM('Ralawise Price List 2021'!I5170/(1-Calculator!$G$14))</f>
        <v>9999.99</v>
      </c>
      <c r="J5170" s="57">
        <v>9999.99</v>
      </c>
      <c r="K5170" s="39"/>
      <c r="L5170" s="39"/>
    </row>
    <row r="5171" spans="1:12" s="2" customFormat="1" ht="14" x14ac:dyDescent="0.15">
      <c r="A5171" s="48" t="s">
        <v>7180</v>
      </c>
      <c r="B5171" s="49" t="s">
        <v>7236</v>
      </c>
      <c r="C5171" s="50" t="s">
        <v>7237</v>
      </c>
      <c r="D5171" s="51" t="s">
        <v>54</v>
      </c>
      <c r="E5171" s="52" t="s">
        <v>50</v>
      </c>
      <c r="F5171" s="53" t="s">
        <v>58</v>
      </c>
      <c r="G5171" s="54">
        <f>SUM('Ralawise Price List 2021'!G5171/(1-Calculator!$G$14))</f>
        <v>9999.99</v>
      </c>
      <c r="H5171" s="55" t="s">
        <v>52</v>
      </c>
      <c r="I5171" s="56">
        <f>SUM('Ralawise Price List 2021'!I5171/(1-Calculator!$G$14))</f>
        <v>9999.99</v>
      </c>
      <c r="J5171" s="57">
        <v>9999.99</v>
      </c>
      <c r="K5171" s="39"/>
      <c r="L5171" s="39"/>
    </row>
    <row r="5172" spans="1:12" s="2" customFormat="1" ht="14" x14ac:dyDescent="0.15">
      <c r="A5172" s="48" t="s">
        <v>7180</v>
      </c>
      <c r="B5172" s="49" t="s">
        <v>7238</v>
      </c>
      <c r="C5172" s="50" t="s">
        <v>7239</v>
      </c>
      <c r="D5172" s="51" t="s">
        <v>54</v>
      </c>
      <c r="E5172" s="52" t="s">
        <v>5794</v>
      </c>
      <c r="F5172" s="53" t="s">
        <v>308</v>
      </c>
      <c r="G5172" s="54">
        <f>SUM('Ralawise Price List 2021'!G5172/(1-Calculator!$G$14))</f>
        <v>9999.99</v>
      </c>
      <c r="H5172" s="55" t="s">
        <v>52</v>
      </c>
      <c r="I5172" s="56">
        <f>SUM('Ralawise Price List 2021'!I5172/(1-Calculator!$G$14))</f>
        <v>9999.99</v>
      </c>
      <c r="J5172" s="57">
        <v>9999.99</v>
      </c>
      <c r="K5172" s="39"/>
      <c r="L5172" s="39"/>
    </row>
    <row r="5173" spans="1:12" s="2" customFormat="1" ht="14" x14ac:dyDescent="0.15">
      <c r="A5173" s="48" t="s">
        <v>7180</v>
      </c>
      <c r="B5173" s="49" t="s">
        <v>7240</v>
      </c>
      <c r="C5173" s="50" t="s">
        <v>7241</v>
      </c>
      <c r="D5173" s="51" t="s">
        <v>54</v>
      </c>
      <c r="E5173" s="52" t="s">
        <v>111</v>
      </c>
      <c r="F5173" s="53" t="s">
        <v>58</v>
      </c>
      <c r="G5173" s="54">
        <f>SUM('Ralawise Price List 2021'!G5173/(1-Calculator!$G$14))</f>
        <v>9999.99</v>
      </c>
      <c r="H5173" s="55" t="s">
        <v>52</v>
      </c>
      <c r="I5173" s="56">
        <f>SUM('Ralawise Price List 2021'!I5173/(1-Calculator!$G$14))</f>
        <v>9999.99</v>
      </c>
      <c r="J5173" s="57">
        <v>9999.99</v>
      </c>
      <c r="K5173" s="39"/>
      <c r="L5173" s="39"/>
    </row>
    <row r="5174" spans="1:12" s="2" customFormat="1" ht="14" x14ac:dyDescent="0.15">
      <c r="A5174" s="48" t="s">
        <v>7180</v>
      </c>
      <c r="B5174" s="49" t="s">
        <v>7240</v>
      </c>
      <c r="C5174" s="50" t="s">
        <v>7241</v>
      </c>
      <c r="D5174" s="51" t="s">
        <v>7184</v>
      </c>
      <c r="E5174" s="52" t="s">
        <v>111</v>
      </c>
      <c r="F5174" s="53" t="s">
        <v>58</v>
      </c>
      <c r="G5174" s="54">
        <f>SUM('Ralawise Price List 2021'!G5174/(1-Calculator!$G$14))</f>
        <v>9999.99</v>
      </c>
      <c r="H5174" s="55" t="s">
        <v>52</v>
      </c>
      <c r="I5174" s="56">
        <f>SUM('Ralawise Price List 2021'!I5174/(1-Calculator!$G$14))</f>
        <v>9999.99</v>
      </c>
      <c r="J5174" s="57">
        <v>9999.99</v>
      </c>
      <c r="K5174" s="39"/>
      <c r="L5174" s="39"/>
    </row>
    <row r="5175" spans="1:12" s="2" customFormat="1" ht="14" x14ac:dyDescent="0.15">
      <c r="A5175" s="48" t="s">
        <v>7180</v>
      </c>
      <c r="B5175" s="49" t="s">
        <v>7240</v>
      </c>
      <c r="C5175" s="50" t="s">
        <v>7241</v>
      </c>
      <c r="D5175" s="51" t="s">
        <v>7185</v>
      </c>
      <c r="E5175" s="52" t="s">
        <v>111</v>
      </c>
      <c r="F5175" s="53" t="s">
        <v>58</v>
      </c>
      <c r="G5175" s="54">
        <f>SUM('Ralawise Price List 2021'!G5175/(1-Calculator!$G$14))</f>
        <v>9999.99</v>
      </c>
      <c r="H5175" s="55" t="s">
        <v>52</v>
      </c>
      <c r="I5175" s="56">
        <f>SUM('Ralawise Price List 2021'!I5175/(1-Calculator!$G$14))</f>
        <v>9999.99</v>
      </c>
      <c r="J5175" s="57">
        <v>9999.99</v>
      </c>
      <c r="K5175" s="39"/>
      <c r="L5175" s="39"/>
    </row>
    <row r="5176" spans="1:12" s="2" customFormat="1" ht="14" x14ac:dyDescent="0.15">
      <c r="A5176" s="48" t="s">
        <v>7180</v>
      </c>
      <c r="B5176" s="49" t="s">
        <v>7242</v>
      </c>
      <c r="C5176" s="50" t="s">
        <v>7243</v>
      </c>
      <c r="D5176" s="51" t="s">
        <v>54</v>
      </c>
      <c r="E5176" s="52" t="s">
        <v>111</v>
      </c>
      <c r="F5176" s="53" t="s">
        <v>167</v>
      </c>
      <c r="G5176" s="54">
        <f>SUM('Ralawise Price List 2021'!G5176/(1-Calculator!$G$14))</f>
        <v>9999.99</v>
      </c>
      <c r="H5176" s="55" t="s">
        <v>52</v>
      </c>
      <c r="I5176" s="56">
        <f>SUM('Ralawise Price List 2021'!I5176/(1-Calculator!$G$14))</f>
        <v>9999.99</v>
      </c>
      <c r="J5176" s="57">
        <v>9999.99</v>
      </c>
      <c r="K5176" s="39"/>
      <c r="L5176" s="39"/>
    </row>
    <row r="5177" spans="1:12" s="2" customFormat="1" ht="14" x14ac:dyDescent="0.15">
      <c r="A5177" s="48" t="s">
        <v>7180</v>
      </c>
      <c r="B5177" s="49" t="s">
        <v>7242</v>
      </c>
      <c r="C5177" s="50" t="s">
        <v>7243</v>
      </c>
      <c r="D5177" s="51" t="s">
        <v>7184</v>
      </c>
      <c r="E5177" s="52" t="s">
        <v>111</v>
      </c>
      <c r="F5177" s="53" t="s">
        <v>167</v>
      </c>
      <c r="G5177" s="54">
        <f>SUM('Ralawise Price List 2021'!G5177/(1-Calculator!$G$14))</f>
        <v>9999.99</v>
      </c>
      <c r="H5177" s="55" t="s">
        <v>52</v>
      </c>
      <c r="I5177" s="56">
        <f>SUM('Ralawise Price List 2021'!I5177/(1-Calculator!$G$14))</f>
        <v>9999.99</v>
      </c>
      <c r="J5177" s="57">
        <v>9999.99</v>
      </c>
      <c r="K5177" s="39"/>
      <c r="L5177" s="39"/>
    </row>
    <row r="5178" spans="1:12" s="2" customFormat="1" ht="14" x14ac:dyDescent="0.15">
      <c r="A5178" s="48" t="s">
        <v>7180</v>
      </c>
      <c r="B5178" s="49" t="s">
        <v>7244</v>
      </c>
      <c r="C5178" s="50" t="s">
        <v>7245</v>
      </c>
      <c r="D5178" s="51" t="s">
        <v>54</v>
      </c>
      <c r="E5178" s="52" t="s">
        <v>111</v>
      </c>
      <c r="F5178" s="53" t="s">
        <v>58</v>
      </c>
      <c r="G5178" s="54">
        <f>SUM('Ralawise Price List 2021'!G5178/(1-Calculator!$G$14))</f>
        <v>9999.99</v>
      </c>
      <c r="H5178" s="55" t="s">
        <v>52</v>
      </c>
      <c r="I5178" s="56">
        <f>SUM('Ralawise Price List 2021'!I5178/(1-Calculator!$G$14))</f>
        <v>9999.99</v>
      </c>
      <c r="J5178" s="57">
        <v>9999.99</v>
      </c>
      <c r="K5178" s="39"/>
      <c r="L5178" s="39"/>
    </row>
    <row r="5179" spans="1:12" s="2" customFormat="1" ht="14" x14ac:dyDescent="0.15">
      <c r="A5179" s="48" t="s">
        <v>7180</v>
      </c>
      <c r="B5179" s="49" t="s">
        <v>7244</v>
      </c>
      <c r="C5179" s="50" t="s">
        <v>7245</v>
      </c>
      <c r="D5179" s="51" t="s">
        <v>7184</v>
      </c>
      <c r="E5179" s="52" t="s">
        <v>111</v>
      </c>
      <c r="F5179" s="53" t="s">
        <v>58</v>
      </c>
      <c r="G5179" s="54">
        <f>SUM('Ralawise Price List 2021'!G5179/(1-Calculator!$G$14))</f>
        <v>9999.99</v>
      </c>
      <c r="H5179" s="55" t="s">
        <v>52</v>
      </c>
      <c r="I5179" s="56">
        <f>SUM('Ralawise Price List 2021'!I5179/(1-Calculator!$G$14))</f>
        <v>9999.99</v>
      </c>
      <c r="J5179" s="57">
        <v>9999.99</v>
      </c>
      <c r="K5179" s="39"/>
      <c r="L5179" s="39"/>
    </row>
    <row r="5180" spans="1:12" s="2" customFormat="1" ht="14" x14ac:dyDescent="0.15">
      <c r="A5180" s="48" t="s">
        <v>7180</v>
      </c>
      <c r="B5180" s="49" t="s">
        <v>7246</v>
      </c>
      <c r="C5180" s="50" t="s">
        <v>7247</v>
      </c>
      <c r="D5180" s="51" t="s">
        <v>54</v>
      </c>
      <c r="E5180" s="52" t="s">
        <v>111</v>
      </c>
      <c r="F5180" s="53" t="s">
        <v>58</v>
      </c>
      <c r="G5180" s="54">
        <f>SUM('Ralawise Price List 2021'!G5180/(1-Calculator!$G$14))</f>
        <v>9999.99</v>
      </c>
      <c r="H5180" s="55" t="s">
        <v>52</v>
      </c>
      <c r="I5180" s="56">
        <f>SUM('Ralawise Price List 2021'!I5180/(1-Calculator!$G$14))</f>
        <v>9999.99</v>
      </c>
      <c r="J5180" s="57">
        <v>9999.99</v>
      </c>
      <c r="K5180" s="39"/>
      <c r="L5180" s="39"/>
    </row>
    <row r="5181" spans="1:12" s="2" customFormat="1" ht="14" x14ac:dyDescent="0.15">
      <c r="A5181" s="48" t="s">
        <v>7180</v>
      </c>
      <c r="B5181" s="49" t="s">
        <v>7248</v>
      </c>
      <c r="C5181" s="50" t="s">
        <v>7249</v>
      </c>
      <c r="D5181" s="51" t="s">
        <v>54</v>
      </c>
      <c r="E5181" s="52" t="s">
        <v>50</v>
      </c>
      <c r="F5181" s="53" t="s">
        <v>215</v>
      </c>
      <c r="G5181" s="54">
        <f>SUM('Ralawise Price List 2021'!G5181/(1-Calculator!$G$14))</f>
        <v>9999.99</v>
      </c>
      <c r="H5181" s="55" t="s">
        <v>52</v>
      </c>
      <c r="I5181" s="56">
        <f>SUM('Ralawise Price List 2021'!I5181/(1-Calculator!$G$14))</f>
        <v>9999.99</v>
      </c>
      <c r="J5181" s="57">
        <v>9999.99</v>
      </c>
      <c r="K5181" s="39"/>
      <c r="L5181" s="39"/>
    </row>
    <row r="5182" spans="1:12" s="2" customFormat="1" ht="14" x14ac:dyDescent="0.15">
      <c r="A5182" s="48" t="s">
        <v>7180</v>
      </c>
      <c r="B5182" s="49" t="s">
        <v>7248</v>
      </c>
      <c r="C5182" s="50" t="s">
        <v>7249</v>
      </c>
      <c r="D5182" s="51" t="s">
        <v>138</v>
      </c>
      <c r="E5182" s="52" t="s">
        <v>50</v>
      </c>
      <c r="F5182" s="53" t="s">
        <v>215</v>
      </c>
      <c r="G5182" s="54">
        <f>SUM('Ralawise Price List 2021'!G5182/(1-Calculator!$G$14))</f>
        <v>9999.99</v>
      </c>
      <c r="H5182" s="55" t="s">
        <v>52</v>
      </c>
      <c r="I5182" s="56">
        <f>SUM('Ralawise Price List 2021'!I5182/(1-Calculator!$G$14))</f>
        <v>9999.99</v>
      </c>
      <c r="J5182" s="57">
        <v>9999.99</v>
      </c>
      <c r="K5182" s="39"/>
      <c r="L5182" s="39"/>
    </row>
    <row r="5183" spans="1:12" s="2" customFormat="1" ht="14" x14ac:dyDescent="0.15">
      <c r="A5183" s="48" t="s">
        <v>7180</v>
      </c>
      <c r="B5183" s="49" t="s">
        <v>7250</v>
      </c>
      <c r="C5183" s="50" t="s">
        <v>7251</v>
      </c>
      <c r="D5183" s="51" t="s">
        <v>54</v>
      </c>
      <c r="E5183" s="52" t="s">
        <v>50</v>
      </c>
      <c r="F5183" s="53" t="s">
        <v>2248</v>
      </c>
      <c r="G5183" s="54">
        <f>SUM('Ralawise Price List 2021'!G5183/(1-Calculator!$G$14))</f>
        <v>9999.99</v>
      </c>
      <c r="H5183" s="55" t="s">
        <v>52</v>
      </c>
      <c r="I5183" s="56">
        <f>SUM('Ralawise Price List 2021'!I5183/(1-Calculator!$G$14))</f>
        <v>9999.99</v>
      </c>
      <c r="J5183" s="57">
        <v>9999.99</v>
      </c>
      <c r="K5183" s="39"/>
      <c r="L5183" s="39"/>
    </row>
    <row r="5184" spans="1:12" s="2" customFormat="1" ht="14" x14ac:dyDescent="0.15">
      <c r="A5184" s="48" t="s">
        <v>7180</v>
      </c>
      <c r="B5184" s="49" t="s">
        <v>7250</v>
      </c>
      <c r="C5184" s="50" t="s">
        <v>7251</v>
      </c>
      <c r="D5184" s="51" t="s">
        <v>7184</v>
      </c>
      <c r="E5184" s="52" t="s">
        <v>50</v>
      </c>
      <c r="F5184" s="53" t="s">
        <v>2248</v>
      </c>
      <c r="G5184" s="54">
        <f>SUM('Ralawise Price List 2021'!G5184/(1-Calculator!$G$14))</f>
        <v>9999.99</v>
      </c>
      <c r="H5184" s="55" t="s">
        <v>52</v>
      </c>
      <c r="I5184" s="56">
        <f>SUM('Ralawise Price List 2021'!I5184/(1-Calculator!$G$14))</f>
        <v>9999.99</v>
      </c>
      <c r="J5184" s="57">
        <v>9999.99</v>
      </c>
      <c r="K5184" s="39"/>
      <c r="L5184" s="39"/>
    </row>
    <row r="5185" spans="1:12" s="2" customFormat="1" ht="14" x14ac:dyDescent="0.15">
      <c r="A5185" s="48" t="s">
        <v>7180</v>
      </c>
      <c r="B5185" s="49" t="s">
        <v>7250</v>
      </c>
      <c r="C5185" s="50" t="s">
        <v>7251</v>
      </c>
      <c r="D5185" s="51" t="s">
        <v>138</v>
      </c>
      <c r="E5185" s="52" t="s">
        <v>50</v>
      </c>
      <c r="F5185" s="53" t="s">
        <v>2248</v>
      </c>
      <c r="G5185" s="54">
        <f>SUM('Ralawise Price List 2021'!G5185/(1-Calculator!$G$14))</f>
        <v>9999.99</v>
      </c>
      <c r="H5185" s="55" t="s">
        <v>52</v>
      </c>
      <c r="I5185" s="56">
        <f>SUM('Ralawise Price List 2021'!I5185/(1-Calculator!$G$14))</f>
        <v>9999.99</v>
      </c>
      <c r="J5185" s="57">
        <v>9999.99</v>
      </c>
      <c r="K5185" s="39"/>
      <c r="L5185" s="39"/>
    </row>
    <row r="5186" spans="1:12" s="2" customFormat="1" ht="26" x14ac:dyDescent="0.15">
      <c r="A5186" s="48" t="s">
        <v>7180</v>
      </c>
      <c r="B5186" s="49" t="s">
        <v>7252</v>
      </c>
      <c r="C5186" s="50" t="s">
        <v>7253</v>
      </c>
      <c r="D5186" s="51" t="s">
        <v>54</v>
      </c>
      <c r="E5186" s="52" t="s">
        <v>50</v>
      </c>
      <c r="F5186" s="53" t="s">
        <v>271</v>
      </c>
      <c r="G5186" s="54">
        <f>SUM('Ralawise Price List 2021'!G5186/(1-Calculator!$G$14))</f>
        <v>9999.99</v>
      </c>
      <c r="H5186" s="55" t="s">
        <v>52</v>
      </c>
      <c r="I5186" s="56">
        <f>SUM('Ralawise Price List 2021'!I5186/(1-Calculator!$G$14))</f>
        <v>9999.99</v>
      </c>
      <c r="J5186" s="57">
        <v>9999.99</v>
      </c>
      <c r="K5186" s="39"/>
      <c r="L5186" s="39"/>
    </row>
    <row r="5187" spans="1:12" s="2" customFormat="1" ht="26" x14ac:dyDescent="0.15">
      <c r="A5187" s="48" t="s">
        <v>7180</v>
      </c>
      <c r="B5187" s="49" t="s">
        <v>7252</v>
      </c>
      <c r="C5187" s="50" t="s">
        <v>7253</v>
      </c>
      <c r="D5187" s="51" t="s">
        <v>7184</v>
      </c>
      <c r="E5187" s="52" t="s">
        <v>50</v>
      </c>
      <c r="F5187" s="53" t="s">
        <v>271</v>
      </c>
      <c r="G5187" s="54">
        <f>SUM('Ralawise Price List 2021'!G5187/(1-Calculator!$G$14))</f>
        <v>9999.99</v>
      </c>
      <c r="H5187" s="55" t="s">
        <v>52</v>
      </c>
      <c r="I5187" s="56">
        <f>SUM('Ralawise Price List 2021'!I5187/(1-Calculator!$G$14))</f>
        <v>9999.99</v>
      </c>
      <c r="J5187" s="57">
        <v>9999.99</v>
      </c>
      <c r="K5187" s="39"/>
      <c r="L5187" s="39"/>
    </row>
    <row r="5188" spans="1:12" s="2" customFormat="1" ht="26" x14ac:dyDescent="0.15">
      <c r="A5188" s="48" t="s">
        <v>7180</v>
      </c>
      <c r="B5188" s="49" t="s">
        <v>7252</v>
      </c>
      <c r="C5188" s="50" t="s">
        <v>7253</v>
      </c>
      <c r="D5188" s="51" t="s">
        <v>138</v>
      </c>
      <c r="E5188" s="52" t="s">
        <v>50</v>
      </c>
      <c r="F5188" s="53" t="s">
        <v>271</v>
      </c>
      <c r="G5188" s="54">
        <f>SUM('Ralawise Price List 2021'!G5188/(1-Calculator!$G$14))</f>
        <v>9999.99</v>
      </c>
      <c r="H5188" s="55" t="s">
        <v>52</v>
      </c>
      <c r="I5188" s="56">
        <f>SUM('Ralawise Price List 2021'!I5188/(1-Calculator!$G$14))</f>
        <v>9999.99</v>
      </c>
      <c r="J5188" s="57">
        <v>9999.99</v>
      </c>
      <c r="K5188" s="39"/>
      <c r="L5188" s="39"/>
    </row>
    <row r="5189" spans="1:12" s="2" customFormat="1" ht="14" x14ac:dyDescent="0.15">
      <c r="A5189" s="48" t="s">
        <v>7180</v>
      </c>
      <c r="B5189" s="49" t="s">
        <v>7254</v>
      </c>
      <c r="C5189" s="50" t="s">
        <v>7255</v>
      </c>
      <c r="D5189" s="51" t="s">
        <v>54</v>
      </c>
      <c r="E5189" s="52" t="s">
        <v>50</v>
      </c>
      <c r="F5189" s="53" t="s">
        <v>167</v>
      </c>
      <c r="G5189" s="54">
        <f>SUM('Ralawise Price List 2021'!G5189/(1-Calculator!$G$14))</f>
        <v>9999.99</v>
      </c>
      <c r="H5189" s="55" t="s">
        <v>52</v>
      </c>
      <c r="I5189" s="56">
        <f>SUM('Ralawise Price List 2021'!I5189/(1-Calculator!$G$14))</f>
        <v>9999.99</v>
      </c>
      <c r="J5189" s="57">
        <v>9999.99</v>
      </c>
      <c r="K5189" s="39"/>
      <c r="L5189" s="39"/>
    </row>
    <row r="5190" spans="1:12" s="2" customFormat="1" ht="14" x14ac:dyDescent="0.15">
      <c r="A5190" s="48" t="s">
        <v>7180</v>
      </c>
      <c r="B5190" s="49" t="s">
        <v>7254</v>
      </c>
      <c r="C5190" s="50" t="s">
        <v>7255</v>
      </c>
      <c r="D5190" s="51" t="s">
        <v>7184</v>
      </c>
      <c r="E5190" s="52" t="s">
        <v>50</v>
      </c>
      <c r="F5190" s="53" t="s">
        <v>167</v>
      </c>
      <c r="G5190" s="54">
        <f>SUM('Ralawise Price List 2021'!G5190/(1-Calculator!$G$14))</f>
        <v>9999.99</v>
      </c>
      <c r="H5190" s="55" t="s">
        <v>52</v>
      </c>
      <c r="I5190" s="56">
        <f>SUM('Ralawise Price List 2021'!I5190/(1-Calculator!$G$14))</f>
        <v>9999.99</v>
      </c>
      <c r="J5190" s="57">
        <v>9999.99</v>
      </c>
      <c r="K5190" s="39"/>
      <c r="L5190" s="39"/>
    </row>
    <row r="5191" spans="1:12" s="2" customFormat="1" ht="14" x14ac:dyDescent="0.15">
      <c r="A5191" s="48" t="s">
        <v>7180</v>
      </c>
      <c r="B5191" s="49" t="s">
        <v>7256</v>
      </c>
      <c r="C5191" s="50" t="s">
        <v>7257</v>
      </c>
      <c r="D5191" s="51" t="s">
        <v>54</v>
      </c>
      <c r="E5191" s="52" t="s">
        <v>50</v>
      </c>
      <c r="F5191" s="53" t="s">
        <v>58</v>
      </c>
      <c r="G5191" s="54">
        <f>SUM('Ralawise Price List 2021'!G5191/(1-Calculator!$G$14))</f>
        <v>9999.99</v>
      </c>
      <c r="H5191" s="55" t="s">
        <v>52</v>
      </c>
      <c r="I5191" s="56">
        <f>SUM('Ralawise Price List 2021'!I5191/(1-Calculator!$G$14))</f>
        <v>9999.99</v>
      </c>
      <c r="J5191" s="57">
        <v>9999.99</v>
      </c>
      <c r="K5191" s="39"/>
      <c r="L5191" s="39"/>
    </row>
    <row r="5192" spans="1:12" s="2" customFormat="1" ht="14" x14ac:dyDescent="0.15">
      <c r="A5192" s="48" t="s">
        <v>7180</v>
      </c>
      <c r="B5192" s="49" t="s">
        <v>7256</v>
      </c>
      <c r="C5192" s="50" t="s">
        <v>7257</v>
      </c>
      <c r="D5192" s="51" t="s">
        <v>7184</v>
      </c>
      <c r="E5192" s="52" t="s">
        <v>50</v>
      </c>
      <c r="F5192" s="53" t="s">
        <v>58</v>
      </c>
      <c r="G5192" s="54">
        <f>SUM('Ralawise Price List 2021'!G5192/(1-Calculator!$G$14))</f>
        <v>9999.99</v>
      </c>
      <c r="H5192" s="55" t="s">
        <v>52</v>
      </c>
      <c r="I5192" s="56">
        <f>SUM('Ralawise Price List 2021'!I5192/(1-Calculator!$G$14))</f>
        <v>9999.99</v>
      </c>
      <c r="J5192" s="57">
        <v>9999.99</v>
      </c>
      <c r="K5192" s="39"/>
      <c r="L5192" s="39"/>
    </row>
    <row r="5193" spans="1:12" s="2" customFormat="1" ht="14" x14ac:dyDescent="0.15">
      <c r="A5193" s="48" t="s">
        <v>7180</v>
      </c>
      <c r="B5193" s="49" t="s">
        <v>7256</v>
      </c>
      <c r="C5193" s="50" t="s">
        <v>7257</v>
      </c>
      <c r="D5193" s="51" t="s">
        <v>7185</v>
      </c>
      <c r="E5193" s="52" t="s">
        <v>50</v>
      </c>
      <c r="F5193" s="53" t="s">
        <v>58</v>
      </c>
      <c r="G5193" s="54">
        <f>SUM('Ralawise Price List 2021'!G5193/(1-Calculator!$G$14))</f>
        <v>9999.99</v>
      </c>
      <c r="H5193" s="55" t="s">
        <v>52</v>
      </c>
      <c r="I5193" s="56">
        <f>SUM('Ralawise Price List 2021'!I5193/(1-Calculator!$G$14))</f>
        <v>9999.99</v>
      </c>
      <c r="J5193" s="57">
        <v>9999.99</v>
      </c>
      <c r="K5193" s="39"/>
      <c r="L5193" s="39"/>
    </row>
    <row r="5194" spans="1:12" s="2" customFormat="1" ht="14" x14ac:dyDescent="0.15">
      <c r="A5194" s="48" t="s">
        <v>7180</v>
      </c>
      <c r="B5194" s="49" t="s">
        <v>7256</v>
      </c>
      <c r="C5194" s="50" t="s">
        <v>7257</v>
      </c>
      <c r="D5194" s="51" t="s">
        <v>138</v>
      </c>
      <c r="E5194" s="52" t="s">
        <v>50</v>
      </c>
      <c r="F5194" s="53" t="s">
        <v>58</v>
      </c>
      <c r="G5194" s="54">
        <f>SUM('Ralawise Price List 2021'!G5194/(1-Calculator!$G$14))</f>
        <v>9999.99</v>
      </c>
      <c r="H5194" s="55" t="s">
        <v>52</v>
      </c>
      <c r="I5194" s="56">
        <f>SUM('Ralawise Price List 2021'!I5194/(1-Calculator!$G$14))</f>
        <v>9999.99</v>
      </c>
      <c r="J5194" s="57">
        <v>9999.99</v>
      </c>
      <c r="K5194" s="39"/>
      <c r="L5194" s="39"/>
    </row>
    <row r="5195" spans="1:12" s="2" customFormat="1" ht="14" x14ac:dyDescent="0.15">
      <c r="A5195" s="48" t="s">
        <v>7180</v>
      </c>
      <c r="B5195" s="49" t="s">
        <v>7258</v>
      </c>
      <c r="C5195" s="50" t="s">
        <v>7259</v>
      </c>
      <c r="D5195" s="51" t="s">
        <v>54</v>
      </c>
      <c r="E5195" s="52" t="s">
        <v>65</v>
      </c>
      <c r="F5195" s="53" t="s">
        <v>58</v>
      </c>
      <c r="G5195" s="54">
        <f>SUM('Ralawise Price List 2021'!G5195/(1-Calculator!$G$14))</f>
        <v>9999.99</v>
      </c>
      <c r="H5195" s="55" t="s">
        <v>52</v>
      </c>
      <c r="I5195" s="56">
        <f>SUM('Ralawise Price List 2021'!I5195/(1-Calculator!$G$14))</f>
        <v>9999.99</v>
      </c>
      <c r="J5195" s="57">
        <v>9999.99</v>
      </c>
      <c r="K5195" s="39"/>
      <c r="L5195" s="39"/>
    </row>
    <row r="5196" spans="1:12" s="2" customFormat="1" ht="14" x14ac:dyDescent="0.15">
      <c r="A5196" s="48" t="s">
        <v>7180</v>
      </c>
      <c r="B5196" s="49" t="s">
        <v>7260</v>
      </c>
      <c r="C5196" s="50" t="s">
        <v>7261</v>
      </c>
      <c r="D5196" s="51" t="s">
        <v>54</v>
      </c>
      <c r="E5196" s="52" t="s">
        <v>50</v>
      </c>
      <c r="F5196" s="53" t="s">
        <v>58</v>
      </c>
      <c r="G5196" s="54">
        <f>SUM('Ralawise Price List 2021'!G5196/(1-Calculator!$G$14))</f>
        <v>9999.99</v>
      </c>
      <c r="H5196" s="55" t="s">
        <v>52</v>
      </c>
      <c r="I5196" s="56">
        <f>SUM('Ralawise Price List 2021'!I5196/(1-Calculator!$G$14))</f>
        <v>9999.99</v>
      </c>
      <c r="J5196" s="57">
        <v>9999.99</v>
      </c>
      <c r="K5196" s="39"/>
      <c r="L5196" s="39"/>
    </row>
    <row r="5197" spans="1:12" s="2" customFormat="1" ht="14" x14ac:dyDescent="0.15">
      <c r="A5197" s="48" t="s">
        <v>7180</v>
      </c>
      <c r="B5197" s="49" t="s">
        <v>7262</v>
      </c>
      <c r="C5197" s="50" t="s">
        <v>7263</v>
      </c>
      <c r="D5197" s="51" t="s">
        <v>54</v>
      </c>
      <c r="E5197" s="52" t="s">
        <v>139</v>
      </c>
      <c r="F5197" s="53" t="s">
        <v>308</v>
      </c>
      <c r="G5197" s="54">
        <f>SUM('Ralawise Price List 2021'!G5197/(1-Calculator!$G$14))</f>
        <v>9999.99</v>
      </c>
      <c r="H5197" s="55" t="s">
        <v>52</v>
      </c>
      <c r="I5197" s="56">
        <f>SUM('Ralawise Price List 2021'!I5197/(1-Calculator!$G$14))</f>
        <v>9999.99</v>
      </c>
      <c r="J5197" s="57">
        <v>9999.99</v>
      </c>
      <c r="K5197" s="39"/>
      <c r="L5197" s="39"/>
    </row>
    <row r="5198" spans="1:12" s="2" customFormat="1" ht="14" x14ac:dyDescent="0.15">
      <c r="A5198" s="48" t="s">
        <v>7180</v>
      </c>
      <c r="B5198" s="49" t="s">
        <v>7262</v>
      </c>
      <c r="C5198" s="50" t="s">
        <v>7263</v>
      </c>
      <c r="D5198" s="51" t="s">
        <v>7184</v>
      </c>
      <c r="E5198" s="52" t="s">
        <v>139</v>
      </c>
      <c r="F5198" s="53" t="s">
        <v>308</v>
      </c>
      <c r="G5198" s="54">
        <f>SUM('Ralawise Price List 2021'!G5198/(1-Calculator!$G$14))</f>
        <v>9999.99</v>
      </c>
      <c r="H5198" s="55" t="s">
        <v>52</v>
      </c>
      <c r="I5198" s="56">
        <f>SUM('Ralawise Price List 2021'!I5198/(1-Calculator!$G$14))</f>
        <v>9999.99</v>
      </c>
      <c r="J5198" s="57">
        <v>9999.99</v>
      </c>
      <c r="K5198" s="39"/>
      <c r="L5198" s="39"/>
    </row>
    <row r="5199" spans="1:12" s="2" customFormat="1" ht="14" x14ac:dyDescent="0.15">
      <c r="A5199" s="48" t="s">
        <v>7180</v>
      </c>
      <c r="B5199" s="49" t="s">
        <v>7264</v>
      </c>
      <c r="C5199" s="50" t="s">
        <v>7265</v>
      </c>
      <c r="D5199" s="51" t="s">
        <v>54</v>
      </c>
      <c r="E5199" s="52" t="s">
        <v>139</v>
      </c>
      <c r="F5199" s="53" t="s">
        <v>191</v>
      </c>
      <c r="G5199" s="54">
        <f>SUM('Ralawise Price List 2021'!G5199/(1-Calculator!$G$14))</f>
        <v>9999.99</v>
      </c>
      <c r="H5199" s="55" t="s">
        <v>52</v>
      </c>
      <c r="I5199" s="56">
        <f>SUM('Ralawise Price List 2021'!I5199/(1-Calculator!$G$14))</f>
        <v>9999.99</v>
      </c>
      <c r="J5199" s="57">
        <v>9999.99</v>
      </c>
      <c r="K5199" s="39"/>
      <c r="L5199" s="39"/>
    </row>
    <row r="5200" spans="1:12" s="2" customFormat="1" ht="14" x14ac:dyDescent="0.15">
      <c r="A5200" s="48" t="s">
        <v>7180</v>
      </c>
      <c r="B5200" s="49" t="s">
        <v>7264</v>
      </c>
      <c r="C5200" s="50" t="s">
        <v>7265</v>
      </c>
      <c r="D5200" s="51" t="s">
        <v>7184</v>
      </c>
      <c r="E5200" s="52" t="s">
        <v>139</v>
      </c>
      <c r="F5200" s="53" t="s">
        <v>191</v>
      </c>
      <c r="G5200" s="54">
        <f>SUM('Ralawise Price List 2021'!G5200/(1-Calculator!$G$14))</f>
        <v>9999.99</v>
      </c>
      <c r="H5200" s="55" t="s">
        <v>52</v>
      </c>
      <c r="I5200" s="56">
        <f>SUM('Ralawise Price List 2021'!I5200/(1-Calculator!$G$14))</f>
        <v>9999.99</v>
      </c>
      <c r="J5200" s="57">
        <v>9999.99</v>
      </c>
      <c r="K5200" s="39"/>
      <c r="L5200" s="39"/>
    </row>
    <row r="5201" spans="1:12" s="2" customFormat="1" ht="14" x14ac:dyDescent="0.15">
      <c r="A5201" s="48" t="s">
        <v>7180</v>
      </c>
      <c r="B5201" s="49" t="s">
        <v>7266</v>
      </c>
      <c r="C5201" s="50" t="s">
        <v>7267</v>
      </c>
      <c r="D5201" s="51" t="s">
        <v>54</v>
      </c>
      <c r="E5201" s="52" t="s">
        <v>139</v>
      </c>
      <c r="F5201" s="53" t="s">
        <v>191</v>
      </c>
      <c r="G5201" s="54">
        <f>SUM('Ralawise Price List 2021'!G5201/(1-Calculator!$G$14))</f>
        <v>9999.99</v>
      </c>
      <c r="H5201" s="55" t="s">
        <v>52</v>
      </c>
      <c r="I5201" s="56">
        <f>SUM('Ralawise Price List 2021'!I5201/(1-Calculator!$G$14))</f>
        <v>9999.99</v>
      </c>
      <c r="J5201" s="57">
        <v>9999.99</v>
      </c>
      <c r="K5201" s="39"/>
      <c r="L5201" s="39"/>
    </row>
    <row r="5202" spans="1:12" s="2" customFormat="1" ht="14" x14ac:dyDescent="0.15">
      <c r="A5202" s="48" t="s">
        <v>7180</v>
      </c>
      <c r="B5202" s="49" t="s">
        <v>7266</v>
      </c>
      <c r="C5202" s="50" t="s">
        <v>7267</v>
      </c>
      <c r="D5202" s="51" t="s">
        <v>7184</v>
      </c>
      <c r="E5202" s="52" t="s">
        <v>139</v>
      </c>
      <c r="F5202" s="53" t="s">
        <v>191</v>
      </c>
      <c r="G5202" s="54">
        <f>SUM('Ralawise Price List 2021'!G5202/(1-Calculator!$G$14))</f>
        <v>9999.99</v>
      </c>
      <c r="H5202" s="55" t="s">
        <v>52</v>
      </c>
      <c r="I5202" s="56">
        <f>SUM('Ralawise Price List 2021'!I5202/(1-Calculator!$G$14))</f>
        <v>9999.99</v>
      </c>
      <c r="J5202" s="57">
        <v>9999.99</v>
      </c>
      <c r="K5202" s="39"/>
      <c r="L5202" s="39"/>
    </row>
    <row r="5203" spans="1:12" s="2" customFormat="1" ht="14" x14ac:dyDescent="0.15">
      <c r="A5203" s="48" t="s">
        <v>7180</v>
      </c>
      <c r="B5203" s="49" t="s">
        <v>7268</v>
      </c>
      <c r="C5203" s="50" t="s">
        <v>7269</v>
      </c>
      <c r="D5203" s="51" t="s">
        <v>54</v>
      </c>
      <c r="E5203" s="52" t="s">
        <v>139</v>
      </c>
      <c r="F5203" s="53" t="s">
        <v>191</v>
      </c>
      <c r="G5203" s="54">
        <f>SUM('Ralawise Price List 2021'!G5203/(1-Calculator!$G$14))</f>
        <v>9999.99</v>
      </c>
      <c r="H5203" s="55" t="s">
        <v>52</v>
      </c>
      <c r="I5203" s="56">
        <f>SUM('Ralawise Price List 2021'!I5203/(1-Calculator!$G$14))</f>
        <v>9999.99</v>
      </c>
      <c r="J5203" s="57">
        <v>9999.99</v>
      </c>
      <c r="K5203" s="39"/>
      <c r="L5203" s="39"/>
    </row>
    <row r="5204" spans="1:12" s="2" customFormat="1" ht="14" x14ac:dyDescent="0.15">
      <c r="A5204" s="48" t="s">
        <v>7180</v>
      </c>
      <c r="B5204" s="49" t="s">
        <v>7268</v>
      </c>
      <c r="C5204" s="50" t="s">
        <v>7269</v>
      </c>
      <c r="D5204" s="51" t="s">
        <v>7184</v>
      </c>
      <c r="E5204" s="52" t="s">
        <v>139</v>
      </c>
      <c r="F5204" s="53" t="s">
        <v>191</v>
      </c>
      <c r="G5204" s="54">
        <f>SUM('Ralawise Price List 2021'!G5204/(1-Calculator!$G$14))</f>
        <v>9999.99</v>
      </c>
      <c r="H5204" s="55" t="s">
        <v>52</v>
      </c>
      <c r="I5204" s="56">
        <f>SUM('Ralawise Price List 2021'!I5204/(1-Calculator!$G$14))</f>
        <v>9999.99</v>
      </c>
      <c r="J5204" s="57">
        <v>9999.99</v>
      </c>
      <c r="K5204" s="39"/>
      <c r="L5204" s="39"/>
    </row>
    <row r="5205" spans="1:12" s="2" customFormat="1" ht="14" x14ac:dyDescent="0.15">
      <c r="A5205" s="48" t="s">
        <v>7180</v>
      </c>
      <c r="B5205" s="49" t="s">
        <v>7270</v>
      </c>
      <c r="C5205" s="50" t="s">
        <v>7271</v>
      </c>
      <c r="D5205" s="51" t="s">
        <v>42</v>
      </c>
      <c r="E5205" s="52" t="s">
        <v>380</v>
      </c>
      <c r="F5205" s="53" t="s">
        <v>308</v>
      </c>
      <c r="G5205" s="54">
        <f>SUM('Ralawise Price List 2021'!G5205/(1-Calculator!$G$14))</f>
        <v>9999.99</v>
      </c>
      <c r="H5205" s="55" t="s">
        <v>52</v>
      </c>
      <c r="I5205" s="56">
        <f>SUM('Ralawise Price List 2021'!I5205/(1-Calculator!$G$14))</f>
        <v>9999.99</v>
      </c>
      <c r="J5205" s="57">
        <v>9999.99</v>
      </c>
      <c r="K5205" s="39"/>
      <c r="L5205" s="39"/>
    </row>
    <row r="5206" spans="1:12" s="2" customFormat="1" ht="14" x14ac:dyDescent="0.15">
      <c r="A5206" s="48" t="s">
        <v>7180</v>
      </c>
      <c r="B5206" s="49" t="s">
        <v>7270</v>
      </c>
      <c r="C5206" s="50" t="s">
        <v>7271</v>
      </c>
      <c r="D5206" s="51" t="s">
        <v>7184</v>
      </c>
      <c r="E5206" s="52" t="s">
        <v>380</v>
      </c>
      <c r="F5206" s="53" t="s">
        <v>308</v>
      </c>
      <c r="G5206" s="54">
        <f>SUM('Ralawise Price List 2021'!G5206/(1-Calculator!$G$14))</f>
        <v>9999.99</v>
      </c>
      <c r="H5206" s="55" t="s">
        <v>52</v>
      </c>
      <c r="I5206" s="56">
        <f>SUM('Ralawise Price List 2021'!I5206/(1-Calculator!$G$14))</f>
        <v>9999.99</v>
      </c>
      <c r="J5206" s="57">
        <v>9999.99</v>
      </c>
      <c r="K5206" s="39"/>
      <c r="L5206" s="39"/>
    </row>
    <row r="5207" spans="1:12" s="2" customFormat="1" ht="14" x14ac:dyDescent="0.15">
      <c r="A5207" s="48" t="s">
        <v>7180</v>
      </c>
      <c r="B5207" s="49" t="s">
        <v>7272</v>
      </c>
      <c r="C5207" s="50" t="s">
        <v>7273</v>
      </c>
      <c r="D5207" s="51" t="s">
        <v>42</v>
      </c>
      <c r="E5207" s="52" t="s">
        <v>380</v>
      </c>
      <c r="F5207" s="53" t="s">
        <v>191</v>
      </c>
      <c r="G5207" s="54">
        <f>SUM('Ralawise Price List 2021'!G5207/(1-Calculator!$G$14))</f>
        <v>9999.99</v>
      </c>
      <c r="H5207" s="55" t="s">
        <v>52</v>
      </c>
      <c r="I5207" s="56">
        <f>SUM('Ralawise Price List 2021'!I5207/(1-Calculator!$G$14))</f>
        <v>9999.99</v>
      </c>
      <c r="J5207" s="57">
        <v>9999.99</v>
      </c>
      <c r="K5207" s="39"/>
      <c r="L5207" s="39"/>
    </row>
    <row r="5208" spans="1:12" s="2" customFormat="1" ht="14" x14ac:dyDescent="0.15">
      <c r="A5208" s="48" t="s">
        <v>7180</v>
      </c>
      <c r="B5208" s="49" t="s">
        <v>7272</v>
      </c>
      <c r="C5208" s="50" t="s">
        <v>7273</v>
      </c>
      <c r="D5208" s="51" t="s">
        <v>7184</v>
      </c>
      <c r="E5208" s="52" t="s">
        <v>380</v>
      </c>
      <c r="F5208" s="53" t="s">
        <v>191</v>
      </c>
      <c r="G5208" s="54">
        <f>SUM('Ralawise Price List 2021'!G5208/(1-Calculator!$G$14))</f>
        <v>9999.99</v>
      </c>
      <c r="H5208" s="55" t="s">
        <v>52</v>
      </c>
      <c r="I5208" s="56">
        <f>SUM('Ralawise Price List 2021'!I5208/(1-Calculator!$G$14))</f>
        <v>9999.99</v>
      </c>
      <c r="J5208" s="57">
        <v>9999.99</v>
      </c>
      <c r="K5208" s="39"/>
      <c r="L5208" s="39"/>
    </row>
    <row r="5209" spans="1:12" s="2" customFormat="1" ht="14" x14ac:dyDescent="0.15">
      <c r="A5209" s="48" t="s">
        <v>7180</v>
      </c>
      <c r="B5209" s="49" t="s">
        <v>7274</v>
      </c>
      <c r="C5209" s="50" t="s">
        <v>7275</v>
      </c>
      <c r="D5209" s="51" t="s">
        <v>42</v>
      </c>
      <c r="E5209" s="52" t="s">
        <v>380</v>
      </c>
      <c r="F5209" s="53" t="s">
        <v>308</v>
      </c>
      <c r="G5209" s="54">
        <f>SUM('Ralawise Price List 2021'!G5209/(1-Calculator!$G$14))</f>
        <v>9999.99</v>
      </c>
      <c r="H5209" s="55" t="s">
        <v>52</v>
      </c>
      <c r="I5209" s="56">
        <f>SUM('Ralawise Price List 2021'!I5209/(1-Calculator!$G$14))</f>
        <v>9999.99</v>
      </c>
      <c r="J5209" s="57">
        <v>9999.99</v>
      </c>
      <c r="K5209" s="39"/>
      <c r="L5209" s="39"/>
    </row>
    <row r="5210" spans="1:12" s="2" customFormat="1" ht="14" x14ac:dyDescent="0.15">
      <c r="A5210" s="48" t="s">
        <v>7180</v>
      </c>
      <c r="B5210" s="49" t="s">
        <v>7274</v>
      </c>
      <c r="C5210" s="50" t="s">
        <v>7275</v>
      </c>
      <c r="D5210" s="51" t="s">
        <v>7184</v>
      </c>
      <c r="E5210" s="52" t="s">
        <v>380</v>
      </c>
      <c r="F5210" s="53" t="s">
        <v>308</v>
      </c>
      <c r="G5210" s="54">
        <f>SUM('Ralawise Price List 2021'!G5210/(1-Calculator!$G$14))</f>
        <v>9999.99</v>
      </c>
      <c r="H5210" s="55" t="s">
        <v>52</v>
      </c>
      <c r="I5210" s="56">
        <f>SUM('Ralawise Price List 2021'!I5210/(1-Calculator!$G$14))</f>
        <v>9999.99</v>
      </c>
      <c r="J5210" s="57">
        <v>9999.99</v>
      </c>
      <c r="K5210" s="39"/>
      <c r="L5210" s="39"/>
    </row>
    <row r="5211" spans="1:12" s="2" customFormat="1" ht="14" x14ac:dyDescent="0.15">
      <c r="A5211" s="48" t="s">
        <v>7180</v>
      </c>
      <c r="B5211" s="49" t="s">
        <v>7276</v>
      </c>
      <c r="C5211" s="50" t="s">
        <v>7277</v>
      </c>
      <c r="D5211" s="51" t="s">
        <v>42</v>
      </c>
      <c r="E5211" s="52" t="s">
        <v>65</v>
      </c>
      <c r="F5211" s="53" t="s">
        <v>58</v>
      </c>
      <c r="G5211" s="54">
        <f>SUM('Ralawise Price List 2021'!G5211/(1-Calculator!$G$14))</f>
        <v>9999.99</v>
      </c>
      <c r="H5211" s="55" t="s">
        <v>52</v>
      </c>
      <c r="I5211" s="56">
        <f>SUM('Ralawise Price List 2021'!I5211/(1-Calculator!$G$14))</f>
        <v>9999.99</v>
      </c>
      <c r="J5211" s="57">
        <v>9999.99</v>
      </c>
      <c r="K5211" s="39"/>
      <c r="L5211" s="39"/>
    </row>
    <row r="5212" spans="1:12" s="2" customFormat="1" ht="14" x14ac:dyDescent="0.15">
      <c r="A5212" s="48" t="s">
        <v>7180</v>
      </c>
      <c r="B5212" s="49" t="s">
        <v>7276</v>
      </c>
      <c r="C5212" s="50" t="s">
        <v>7277</v>
      </c>
      <c r="D5212" s="51" t="s">
        <v>7184</v>
      </c>
      <c r="E5212" s="52" t="s">
        <v>65</v>
      </c>
      <c r="F5212" s="53" t="s">
        <v>58</v>
      </c>
      <c r="G5212" s="54">
        <f>SUM('Ralawise Price List 2021'!G5212/(1-Calculator!$G$14))</f>
        <v>9999.99</v>
      </c>
      <c r="H5212" s="55" t="s">
        <v>52</v>
      </c>
      <c r="I5212" s="56">
        <f>SUM('Ralawise Price List 2021'!I5212/(1-Calculator!$G$14))</f>
        <v>9999.99</v>
      </c>
      <c r="J5212" s="57">
        <v>9999.99</v>
      </c>
      <c r="K5212" s="39"/>
      <c r="L5212" s="39"/>
    </row>
    <row r="5213" spans="1:12" s="2" customFormat="1" ht="14" x14ac:dyDescent="0.15">
      <c r="A5213" s="48" t="s">
        <v>7180</v>
      </c>
      <c r="B5213" s="49" t="s">
        <v>7276</v>
      </c>
      <c r="C5213" s="50" t="s">
        <v>7277</v>
      </c>
      <c r="D5213" s="51" t="s">
        <v>7185</v>
      </c>
      <c r="E5213" s="52" t="s">
        <v>65</v>
      </c>
      <c r="F5213" s="53" t="s">
        <v>58</v>
      </c>
      <c r="G5213" s="54">
        <f>SUM('Ralawise Price List 2021'!G5213/(1-Calculator!$G$14))</f>
        <v>9999.99</v>
      </c>
      <c r="H5213" s="55" t="s">
        <v>52</v>
      </c>
      <c r="I5213" s="56">
        <f>SUM('Ralawise Price List 2021'!I5213/(1-Calculator!$G$14))</f>
        <v>9999.99</v>
      </c>
      <c r="J5213" s="57">
        <v>9999.99</v>
      </c>
      <c r="K5213" s="39"/>
      <c r="L5213" s="39"/>
    </row>
    <row r="5214" spans="1:12" s="2" customFormat="1" ht="14" x14ac:dyDescent="0.15">
      <c r="A5214" s="48" t="s">
        <v>7180</v>
      </c>
      <c r="B5214" s="49" t="s">
        <v>7276</v>
      </c>
      <c r="C5214" s="50" t="s">
        <v>7277</v>
      </c>
      <c r="D5214" s="51" t="s">
        <v>138</v>
      </c>
      <c r="E5214" s="52" t="s">
        <v>65</v>
      </c>
      <c r="F5214" s="53" t="s">
        <v>58</v>
      </c>
      <c r="G5214" s="54">
        <f>SUM('Ralawise Price List 2021'!G5214/(1-Calculator!$G$14))</f>
        <v>9999.99</v>
      </c>
      <c r="H5214" s="55" t="s">
        <v>52</v>
      </c>
      <c r="I5214" s="56">
        <f>SUM('Ralawise Price List 2021'!I5214/(1-Calculator!$G$14))</f>
        <v>9999.99</v>
      </c>
      <c r="J5214" s="57">
        <v>9999.99</v>
      </c>
      <c r="K5214" s="39"/>
      <c r="L5214" s="39"/>
    </row>
    <row r="5215" spans="1:12" s="2" customFormat="1" ht="14" x14ac:dyDescent="0.15">
      <c r="A5215" s="48" t="s">
        <v>7180</v>
      </c>
      <c r="B5215" s="49" t="s">
        <v>7278</v>
      </c>
      <c r="C5215" s="50" t="s">
        <v>7279</v>
      </c>
      <c r="D5215" s="51" t="s">
        <v>42</v>
      </c>
      <c r="E5215" s="52" t="s">
        <v>709</v>
      </c>
      <c r="F5215" s="53" t="s">
        <v>58</v>
      </c>
      <c r="G5215" s="54">
        <f>SUM('Ralawise Price List 2021'!G5215/(1-Calculator!$G$14))</f>
        <v>9999.99</v>
      </c>
      <c r="H5215" s="55" t="s">
        <v>52</v>
      </c>
      <c r="I5215" s="56">
        <f>SUM('Ralawise Price List 2021'!I5215/(1-Calculator!$G$14))</f>
        <v>9999.99</v>
      </c>
      <c r="J5215" s="57">
        <v>9999.99</v>
      </c>
      <c r="K5215" s="39"/>
      <c r="L5215" s="39"/>
    </row>
    <row r="5216" spans="1:12" s="2" customFormat="1" ht="14" x14ac:dyDescent="0.15">
      <c r="A5216" s="48" t="s">
        <v>7180</v>
      </c>
      <c r="B5216" s="49" t="s">
        <v>7278</v>
      </c>
      <c r="C5216" s="50" t="s">
        <v>7279</v>
      </c>
      <c r="D5216" s="51" t="s">
        <v>7184</v>
      </c>
      <c r="E5216" s="52" t="s">
        <v>709</v>
      </c>
      <c r="F5216" s="53" t="s">
        <v>58</v>
      </c>
      <c r="G5216" s="54">
        <f>SUM('Ralawise Price List 2021'!G5216/(1-Calculator!$G$14))</f>
        <v>9999.99</v>
      </c>
      <c r="H5216" s="55" t="s">
        <v>52</v>
      </c>
      <c r="I5216" s="56">
        <f>SUM('Ralawise Price List 2021'!I5216/(1-Calculator!$G$14))</f>
        <v>9999.99</v>
      </c>
      <c r="J5216" s="57">
        <v>9999.99</v>
      </c>
      <c r="K5216" s="39"/>
      <c r="L5216" s="39"/>
    </row>
    <row r="5217" spans="1:12" s="2" customFormat="1" ht="14" x14ac:dyDescent="0.15">
      <c r="A5217" s="48" t="s">
        <v>7180</v>
      </c>
      <c r="B5217" s="49" t="s">
        <v>7280</v>
      </c>
      <c r="C5217" s="50" t="s">
        <v>7281</v>
      </c>
      <c r="D5217" s="51" t="s">
        <v>42</v>
      </c>
      <c r="E5217" s="52" t="s">
        <v>65</v>
      </c>
      <c r="F5217" s="53" t="s">
        <v>308</v>
      </c>
      <c r="G5217" s="54">
        <f>SUM('Ralawise Price List 2021'!G5217/(1-Calculator!$G$14))</f>
        <v>9999.99</v>
      </c>
      <c r="H5217" s="55" t="s">
        <v>52</v>
      </c>
      <c r="I5217" s="56">
        <f>SUM('Ralawise Price List 2021'!I5217/(1-Calculator!$G$14))</f>
        <v>9999.99</v>
      </c>
      <c r="J5217" s="57">
        <v>9999.99</v>
      </c>
      <c r="K5217" s="39"/>
      <c r="L5217" s="39"/>
    </row>
    <row r="5218" spans="1:12" s="2" customFormat="1" ht="14" x14ac:dyDescent="0.15">
      <c r="A5218" s="48" t="s">
        <v>7180</v>
      </c>
      <c r="B5218" s="49" t="s">
        <v>7280</v>
      </c>
      <c r="C5218" s="50" t="s">
        <v>7281</v>
      </c>
      <c r="D5218" s="51" t="s">
        <v>7184</v>
      </c>
      <c r="E5218" s="52" t="s">
        <v>65</v>
      </c>
      <c r="F5218" s="53" t="s">
        <v>308</v>
      </c>
      <c r="G5218" s="54">
        <f>SUM('Ralawise Price List 2021'!G5218/(1-Calculator!$G$14))</f>
        <v>9999.99</v>
      </c>
      <c r="H5218" s="55" t="s">
        <v>52</v>
      </c>
      <c r="I5218" s="56">
        <f>SUM('Ralawise Price List 2021'!I5218/(1-Calculator!$G$14))</f>
        <v>9999.99</v>
      </c>
      <c r="J5218" s="57">
        <v>9999.99</v>
      </c>
      <c r="K5218" s="39"/>
      <c r="L5218" s="39"/>
    </row>
    <row r="5219" spans="1:12" s="2" customFormat="1" ht="14" x14ac:dyDescent="0.15">
      <c r="A5219" s="48" t="s">
        <v>7180</v>
      </c>
      <c r="B5219" s="49" t="s">
        <v>7280</v>
      </c>
      <c r="C5219" s="50" t="s">
        <v>7281</v>
      </c>
      <c r="D5219" s="51" t="s">
        <v>7185</v>
      </c>
      <c r="E5219" s="52" t="s">
        <v>65</v>
      </c>
      <c r="F5219" s="53" t="s">
        <v>308</v>
      </c>
      <c r="G5219" s="54">
        <f>SUM('Ralawise Price List 2021'!G5219/(1-Calculator!$G$14))</f>
        <v>9999.99</v>
      </c>
      <c r="H5219" s="55" t="s">
        <v>52</v>
      </c>
      <c r="I5219" s="56">
        <f>SUM('Ralawise Price List 2021'!I5219/(1-Calculator!$G$14))</f>
        <v>9999.99</v>
      </c>
      <c r="J5219" s="57">
        <v>9999.99</v>
      </c>
      <c r="K5219" s="39"/>
      <c r="L5219" s="39"/>
    </row>
    <row r="5220" spans="1:12" s="2" customFormat="1" ht="14" x14ac:dyDescent="0.15">
      <c r="A5220" s="48" t="s">
        <v>7180</v>
      </c>
      <c r="B5220" s="49" t="s">
        <v>7280</v>
      </c>
      <c r="C5220" s="50" t="s">
        <v>7281</v>
      </c>
      <c r="D5220" s="51" t="s">
        <v>138</v>
      </c>
      <c r="E5220" s="52" t="s">
        <v>65</v>
      </c>
      <c r="F5220" s="53" t="s">
        <v>308</v>
      </c>
      <c r="G5220" s="54">
        <f>SUM('Ralawise Price List 2021'!G5220/(1-Calculator!$G$14))</f>
        <v>9999.99</v>
      </c>
      <c r="H5220" s="55" t="s">
        <v>52</v>
      </c>
      <c r="I5220" s="56">
        <f>SUM('Ralawise Price List 2021'!I5220/(1-Calculator!$G$14))</f>
        <v>9999.99</v>
      </c>
      <c r="J5220" s="57">
        <v>9999.99</v>
      </c>
      <c r="K5220" s="39"/>
      <c r="L5220" s="39"/>
    </row>
    <row r="5221" spans="1:12" s="2" customFormat="1" ht="14" x14ac:dyDescent="0.15">
      <c r="A5221" s="48" t="s">
        <v>7180</v>
      </c>
      <c r="B5221" s="49" t="s">
        <v>7282</v>
      </c>
      <c r="C5221" s="50" t="s">
        <v>7283</v>
      </c>
      <c r="D5221" s="51" t="s">
        <v>42</v>
      </c>
      <c r="E5221" s="52" t="s">
        <v>111</v>
      </c>
      <c r="F5221" s="53" t="s">
        <v>58</v>
      </c>
      <c r="G5221" s="54">
        <f>SUM('Ralawise Price List 2021'!G5221/(1-Calculator!$G$14))</f>
        <v>9999.99</v>
      </c>
      <c r="H5221" s="55" t="s">
        <v>52</v>
      </c>
      <c r="I5221" s="56">
        <f>SUM('Ralawise Price List 2021'!I5221/(1-Calculator!$G$14))</f>
        <v>9999.99</v>
      </c>
      <c r="J5221" s="57">
        <v>9999.99</v>
      </c>
      <c r="K5221" s="39"/>
      <c r="L5221" s="39"/>
    </row>
    <row r="5222" spans="1:12" s="2" customFormat="1" ht="14" x14ac:dyDescent="0.15">
      <c r="A5222" s="48" t="s">
        <v>7180</v>
      </c>
      <c r="B5222" s="49" t="s">
        <v>7282</v>
      </c>
      <c r="C5222" s="50" t="s">
        <v>7283</v>
      </c>
      <c r="D5222" s="51" t="s">
        <v>7184</v>
      </c>
      <c r="E5222" s="52" t="s">
        <v>111</v>
      </c>
      <c r="F5222" s="53" t="s">
        <v>58</v>
      </c>
      <c r="G5222" s="54">
        <f>SUM('Ralawise Price List 2021'!G5222/(1-Calculator!$G$14))</f>
        <v>9999.99</v>
      </c>
      <c r="H5222" s="55" t="s">
        <v>52</v>
      </c>
      <c r="I5222" s="56">
        <f>SUM('Ralawise Price List 2021'!I5222/(1-Calculator!$G$14))</f>
        <v>9999.99</v>
      </c>
      <c r="J5222" s="57">
        <v>9999.99</v>
      </c>
      <c r="K5222" s="39"/>
      <c r="L5222" s="39"/>
    </row>
    <row r="5223" spans="1:12" s="2" customFormat="1" ht="14" x14ac:dyDescent="0.15">
      <c r="A5223" s="48" t="s">
        <v>7180</v>
      </c>
      <c r="B5223" s="49" t="s">
        <v>7282</v>
      </c>
      <c r="C5223" s="50" t="s">
        <v>7283</v>
      </c>
      <c r="D5223" s="51" t="s">
        <v>7197</v>
      </c>
      <c r="E5223" s="52" t="s">
        <v>111</v>
      </c>
      <c r="F5223" s="53" t="s">
        <v>58</v>
      </c>
      <c r="G5223" s="54">
        <f>SUM('Ralawise Price List 2021'!G5223/(1-Calculator!$G$14))</f>
        <v>9999.99</v>
      </c>
      <c r="H5223" s="55" t="s">
        <v>52</v>
      </c>
      <c r="I5223" s="56">
        <f>SUM('Ralawise Price List 2021'!I5223/(1-Calculator!$G$14))</f>
        <v>9999.99</v>
      </c>
      <c r="J5223" s="57">
        <v>9999.99</v>
      </c>
      <c r="K5223" s="39"/>
      <c r="L5223" s="39"/>
    </row>
    <row r="5224" spans="1:12" s="2" customFormat="1" ht="14" x14ac:dyDescent="0.15">
      <c r="A5224" s="48" t="s">
        <v>7180</v>
      </c>
      <c r="B5224" s="49" t="s">
        <v>7284</v>
      </c>
      <c r="C5224" s="50" t="s">
        <v>7285</v>
      </c>
      <c r="D5224" s="51" t="s">
        <v>42</v>
      </c>
      <c r="E5224" s="52" t="s">
        <v>65</v>
      </c>
      <c r="F5224" s="53" t="s">
        <v>58</v>
      </c>
      <c r="G5224" s="54">
        <f>SUM('Ralawise Price List 2021'!G5224/(1-Calculator!$G$14))</f>
        <v>9999.99</v>
      </c>
      <c r="H5224" s="55" t="s">
        <v>52</v>
      </c>
      <c r="I5224" s="56">
        <f>SUM('Ralawise Price List 2021'!I5224/(1-Calculator!$G$14))</f>
        <v>9999.99</v>
      </c>
      <c r="J5224" s="57">
        <v>9999.99</v>
      </c>
      <c r="K5224" s="39"/>
      <c r="L5224" s="39"/>
    </row>
    <row r="5225" spans="1:12" s="2" customFormat="1" ht="14" x14ac:dyDescent="0.15">
      <c r="A5225" s="48" t="s">
        <v>7180</v>
      </c>
      <c r="B5225" s="49" t="s">
        <v>7284</v>
      </c>
      <c r="C5225" s="50" t="s">
        <v>7285</v>
      </c>
      <c r="D5225" s="51" t="s">
        <v>7184</v>
      </c>
      <c r="E5225" s="52" t="s">
        <v>65</v>
      </c>
      <c r="F5225" s="53" t="s">
        <v>58</v>
      </c>
      <c r="G5225" s="54">
        <f>SUM('Ralawise Price List 2021'!G5225/(1-Calculator!$G$14))</f>
        <v>9999.99</v>
      </c>
      <c r="H5225" s="55" t="s">
        <v>52</v>
      </c>
      <c r="I5225" s="56">
        <f>SUM('Ralawise Price List 2021'!I5225/(1-Calculator!$G$14))</f>
        <v>9999.99</v>
      </c>
      <c r="J5225" s="57">
        <v>9999.99</v>
      </c>
      <c r="K5225" s="39"/>
      <c r="L5225" s="39"/>
    </row>
    <row r="5226" spans="1:12" s="2" customFormat="1" ht="14" x14ac:dyDescent="0.15">
      <c r="A5226" s="48" t="s">
        <v>7180</v>
      </c>
      <c r="B5226" s="49" t="s">
        <v>7286</v>
      </c>
      <c r="C5226" s="50" t="s">
        <v>7287</v>
      </c>
      <c r="D5226" s="51" t="s">
        <v>42</v>
      </c>
      <c r="E5226" s="52" t="s">
        <v>65</v>
      </c>
      <c r="F5226" s="53" t="s">
        <v>62</v>
      </c>
      <c r="G5226" s="54">
        <f>SUM('Ralawise Price List 2021'!G5226/(1-Calculator!$G$14))</f>
        <v>9999.99</v>
      </c>
      <c r="H5226" s="55" t="s">
        <v>52</v>
      </c>
      <c r="I5226" s="56">
        <f>SUM('Ralawise Price List 2021'!I5226/(1-Calculator!$G$14))</f>
        <v>9999.99</v>
      </c>
      <c r="J5226" s="57">
        <v>9999.99</v>
      </c>
      <c r="K5226" s="39"/>
      <c r="L5226" s="39"/>
    </row>
    <row r="5227" spans="1:12" s="2" customFormat="1" ht="14" x14ac:dyDescent="0.15">
      <c r="A5227" s="48" t="s">
        <v>7180</v>
      </c>
      <c r="B5227" s="49" t="s">
        <v>7286</v>
      </c>
      <c r="C5227" s="50" t="s">
        <v>7287</v>
      </c>
      <c r="D5227" s="51" t="s">
        <v>7184</v>
      </c>
      <c r="E5227" s="52" t="s">
        <v>65</v>
      </c>
      <c r="F5227" s="53" t="s">
        <v>62</v>
      </c>
      <c r="G5227" s="54">
        <f>SUM('Ralawise Price List 2021'!G5227/(1-Calculator!$G$14))</f>
        <v>9999.99</v>
      </c>
      <c r="H5227" s="55" t="s">
        <v>52</v>
      </c>
      <c r="I5227" s="56">
        <f>SUM('Ralawise Price List 2021'!I5227/(1-Calculator!$G$14))</f>
        <v>9999.99</v>
      </c>
      <c r="J5227" s="57">
        <v>9999.99</v>
      </c>
      <c r="K5227" s="39"/>
      <c r="L5227" s="39"/>
    </row>
    <row r="5228" spans="1:12" s="2" customFormat="1" ht="14" x14ac:dyDescent="0.15">
      <c r="A5228" s="48" t="s">
        <v>7180</v>
      </c>
      <c r="B5228" s="49" t="s">
        <v>7288</v>
      </c>
      <c r="C5228" s="50" t="s">
        <v>7289</v>
      </c>
      <c r="D5228" s="51" t="s">
        <v>7192</v>
      </c>
      <c r="E5228" s="52" t="s">
        <v>50</v>
      </c>
      <c r="F5228" s="53" t="s">
        <v>58</v>
      </c>
      <c r="G5228" s="54">
        <f>SUM('Ralawise Price List 2021'!G5228/(1-Calculator!$G$14))</f>
        <v>999.99</v>
      </c>
      <c r="H5228" s="55" t="s">
        <v>52</v>
      </c>
      <c r="I5228" s="56">
        <f>SUM('Ralawise Price List 2021'!I5228/(1-Calculator!$G$14))</f>
        <v>999.99</v>
      </c>
      <c r="J5228" s="57">
        <v>999.99</v>
      </c>
      <c r="K5228" s="39"/>
      <c r="L5228" s="39"/>
    </row>
    <row r="5229" spans="1:12" s="2" customFormat="1" ht="14" x14ac:dyDescent="0.15">
      <c r="A5229" s="48" t="s">
        <v>7180</v>
      </c>
      <c r="B5229" s="49" t="s">
        <v>7288</v>
      </c>
      <c r="C5229" s="50" t="s">
        <v>7289</v>
      </c>
      <c r="D5229" s="51" t="s">
        <v>7197</v>
      </c>
      <c r="E5229" s="52" t="s">
        <v>50</v>
      </c>
      <c r="F5229" s="53" t="s">
        <v>58</v>
      </c>
      <c r="G5229" s="54">
        <f>SUM('Ralawise Price List 2021'!G5229/(1-Calculator!$G$14))</f>
        <v>999.99</v>
      </c>
      <c r="H5229" s="55" t="s">
        <v>52</v>
      </c>
      <c r="I5229" s="56">
        <f>SUM('Ralawise Price List 2021'!I5229/(1-Calculator!$G$14))</f>
        <v>999.99</v>
      </c>
      <c r="J5229" s="57">
        <v>999.99</v>
      </c>
      <c r="K5229" s="39"/>
      <c r="L5229" s="39"/>
    </row>
    <row r="5230" spans="1:12" s="2" customFormat="1" ht="14" x14ac:dyDescent="0.15">
      <c r="A5230" s="48" t="s">
        <v>7180</v>
      </c>
      <c r="B5230" s="49" t="s">
        <v>7288</v>
      </c>
      <c r="C5230" s="50" t="s">
        <v>7289</v>
      </c>
      <c r="D5230" s="51" t="s">
        <v>42</v>
      </c>
      <c r="E5230" s="52" t="s">
        <v>50</v>
      </c>
      <c r="F5230" s="53" t="s">
        <v>58</v>
      </c>
      <c r="G5230" s="54">
        <f>SUM('Ralawise Price List 2021'!G5230/(1-Calculator!$G$14))</f>
        <v>9999.99</v>
      </c>
      <c r="H5230" s="55" t="s">
        <v>52</v>
      </c>
      <c r="I5230" s="56">
        <f>SUM('Ralawise Price List 2021'!I5230/(1-Calculator!$G$14))</f>
        <v>9999.99</v>
      </c>
      <c r="J5230" s="57">
        <v>9999.99</v>
      </c>
      <c r="K5230" s="39"/>
      <c r="L5230" s="39"/>
    </row>
    <row r="5231" spans="1:12" s="2" customFormat="1" ht="14" x14ac:dyDescent="0.15">
      <c r="A5231" s="48" t="s">
        <v>7180</v>
      </c>
      <c r="B5231" s="49" t="s">
        <v>7288</v>
      </c>
      <c r="C5231" s="50" t="s">
        <v>7289</v>
      </c>
      <c r="D5231" s="51" t="s">
        <v>7184</v>
      </c>
      <c r="E5231" s="52" t="s">
        <v>50</v>
      </c>
      <c r="F5231" s="53" t="s">
        <v>58</v>
      </c>
      <c r="G5231" s="54">
        <f>SUM('Ralawise Price List 2021'!G5231/(1-Calculator!$G$14))</f>
        <v>9999.99</v>
      </c>
      <c r="H5231" s="55" t="s">
        <v>52</v>
      </c>
      <c r="I5231" s="56">
        <f>SUM('Ralawise Price List 2021'!I5231/(1-Calculator!$G$14))</f>
        <v>9999.99</v>
      </c>
      <c r="J5231" s="57">
        <v>9999.99</v>
      </c>
      <c r="K5231" s="39"/>
      <c r="L5231" s="39"/>
    </row>
    <row r="5232" spans="1:12" s="2" customFormat="1" ht="14" x14ac:dyDescent="0.15">
      <c r="A5232" s="48" t="s">
        <v>7180</v>
      </c>
      <c r="B5232" s="49" t="s">
        <v>7290</v>
      </c>
      <c r="C5232" s="50" t="s">
        <v>7291</v>
      </c>
      <c r="D5232" s="51" t="s">
        <v>42</v>
      </c>
      <c r="E5232" s="52" t="s">
        <v>111</v>
      </c>
      <c r="F5232" s="53" t="s">
        <v>58</v>
      </c>
      <c r="G5232" s="54">
        <f>SUM('Ralawise Price List 2021'!G5232/(1-Calculator!$G$14))</f>
        <v>9999.99</v>
      </c>
      <c r="H5232" s="55" t="s">
        <v>52</v>
      </c>
      <c r="I5232" s="56">
        <f>SUM('Ralawise Price List 2021'!I5232/(1-Calculator!$G$14))</f>
        <v>9999.99</v>
      </c>
      <c r="J5232" s="57">
        <v>9999.99</v>
      </c>
      <c r="K5232" s="39"/>
      <c r="L5232" s="39"/>
    </row>
    <row r="5233" spans="1:12" s="2" customFormat="1" ht="14" x14ac:dyDescent="0.15">
      <c r="A5233" s="48" t="s">
        <v>7180</v>
      </c>
      <c r="B5233" s="49" t="s">
        <v>7292</v>
      </c>
      <c r="C5233" s="50" t="s">
        <v>7293</v>
      </c>
      <c r="D5233" s="51" t="s">
        <v>42</v>
      </c>
      <c r="E5233" s="52" t="s">
        <v>139</v>
      </c>
      <c r="F5233" s="53" t="s">
        <v>308</v>
      </c>
      <c r="G5233" s="54">
        <f>SUM('Ralawise Price List 2021'!G5233/(1-Calculator!$G$14))</f>
        <v>9999.99</v>
      </c>
      <c r="H5233" s="55" t="s">
        <v>191</v>
      </c>
      <c r="I5233" s="56">
        <f>SUM('Ralawise Price List 2021'!I5233/(1-Calculator!$G$14))</f>
        <v>9999.99</v>
      </c>
      <c r="J5233" s="57">
        <v>9999.99</v>
      </c>
      <c r="K5233" s="39"/>
      <c r="L5233" s="39"/>
    </row>
    <row r="5234" spans="1:12" s="2" customFormat="1" ht="14" x14ac:dyDescent="0.15">
      <c r="A5234" s="48" t="s">
        <v>7180</v>
      </c>
      <c r="B5234" s="49" t="s">
        <v>7294</v>
      </c>
      <c r="C5234" s="50" t="s">
        <v>7295</v>
      </c>
      <c r="D5234" s="51" t="s">
        <v>42</v>
      </c>
      <c r="E5234" s="52" t="s">
        <v>139</v>
      </c>
      <c r="F5234" s="53" t="s">
        <v>191</v>
      </c>
      <c r="G5234" s="54">
        <f>SUM('Ralawise Price List 2021'!G5234/(1-Calculator!$G$14))</f>
        <v>9999.99</v>
      </c>
      <c r="H5234" s="55" t="s">
        <v>51</v>
      </c>
      <c r="I5234" s="56">
        <f>SUM('Ralawise Price List 2021'!I5234/(1-Calculator!$G$14))</f>
        <v>9999.99</v>
      </c>
      <c r="J5234" s="57">
        <v>9999.99</v>
      </c>
      <c r="K5234" s="39"/>
      <c r="L5234" s="39"/>
    </row>
    <row r="5235" spans="1:12" s="2" customFormat="1" ht="14" x14ac:dyDescent="0.15">
      <c r="A5235" s="48" t="s">
        <v>7180</v>
      </c>
      <c r="B5235" s="49" t="s">
        <v>7296</v>
      </c>
      <c r="C5235" s="50" t="s">
        <v>7297</v>
      </c>
      <c r="D5235" s="51" t="s">
        <v>42</v>
      </c>
      <c r="E5235" s="52" t="s">
        <v>65</v>
      </c>
      <c r="F5235" s="53" t="s">
        <v>308</v>
      </c>
      <c r="G5235" s="54">
        <f>SUM('Ralawise Price List 2021'!G5235/(1-Calculator!$G$14))</f>
        <v>9999.99</v>
      </c>
      <c r="H5235" s="55" t="s">
        <v>52</v>
      </c>
      <c r="I5235" s="56">
        <f>SUM('Ralawise Price List 2021'!I5235/(1-Calculator!$G$14))</f>
        <v>9999.99</v>
      </c>
      <c r="J5235" s="57">
        <v>9999.99</v>
      </c>
      <c r="K5235" s="39"/>
      <c r="L5235" s="39"/>
    </row>
    <row r="5236" spans="1:12" s="2" customFormat="1" ht="14" x14ac:dyDescent="0.15">
      <c r="A5236" s="48" t="s">
        <v>7180</v>
      </c>
      <c r="B5236" s="49" t="s">
        <v>7296</v>
      </c>
      <c r="C5236" s="50" t="s">
        <v>7297</v>
      </c>
      <c r="D5236" s="51" t="s">
        <v>7298</v>
      </c>
      <c r="E5236" s="52" t="s">
        <v>65</v>
      </c>
      <c r="F5236" s="53" t="s">
        <v>308</v>
      </c>
      <c r="G5236" s="54">
        <f>SUM('Ralawise Price List 2021'!G5236/(1-Calculator!$G$14))</f>
        <v>9999.99</v>
      </c>
      <c r="H5236" s="55" t="s">
        <v>52</v>
      </c>
      <c r="I5236" s="56">
        <f>SUM('Ralawise Price List 2021'!I5236/(1-Calculator!$G$14))</f>
        <v>9999.99</v>
      </c>
      <c r="J5236" s="57">
        <v>9999.99</v>
      </c>
      <c r="K5236" s="39"/>
      <c r="L5236" s="39"/>
    </row>
    <row r="5237" spans="1:12" s="2" customFormat="1" ht="14" x14ac:dyDescent="0.15">
      <c r="A5237" s="48" t="s">
        <v>7180</v>
      </c>
      <c r="B5237" s="49" t="s">
        <v>7296</v>
      </c>
      <c r="C5237" s="50" t="s">
        <v>7297</v>
      </c>
      <c r="D5237" s="51" t="s">
        <v>138</v>
      </c>
      <c r="E5237" s="52" t="s">
        <v>65</v>
      </c>
      <c r="F5237" s="53" t="s">
        <v>308</v>
      </c>
      <c r="G5237" s="54">
        <f>SUM('Ralawise Price List 2021'!G5237/(1-Calculator!$G$14))</f>
        <v>9999.99</v>
      </c>
      <c r="H5237" s="55" t="s">
        <v>52</v>
      </c>
      <c r="I5237" s="56">
        <f>SUM('Ralawise Price List 2021'!I5237/(1-Calculator!$G$14))</f>
        <v>9999.99</v>
      </c>
      <c r="J5237" s="57">
        <v>9999.99</v>
      </c>
      <c r="K5237" s="39"/>
      <c r="L5237" s="39"/>
    </row>
    <row r="5238" spans="1:12" s="2" customFormat="1" ht="14" x14ac:dyDescent="0.15">
      <c r="A5238" s="48" t="s">
        <v>7180</v>
      </c>
      <c r="B5238" s="49" t="s">
        <v>7299</v>
      </c>
      <c r="C5238" s="50" t="s">
        <v>7300</v>
      </c>
      <c r="D5238" s="51" t="s">
        <v>42</v>
      </c>
      <c r="E5238" s="52" t="s">
        <v>50</v>
      </c>
      <c r="F5238" s="53" t="s">
        <v>308</v>
      </c>
      <c r="G5238" s="54">
        <f>SUM('Ralawise Price List 2021'!G5238/(1-Calculator!$G$14))</f>
        <v>9999.99</v>
      </c>
      <c r="H5238" s="55" t="s">
        <v>52</v>
      </c>
      <c r="I5238" s="56">
        <f>SUM('Ralawise Price List 2021'!I5238/(1-Calculator!$G$14))</f>
        <v>9999.99</v>
      </c>
      <c r="J5238" s="57">
        <v>9999.99</v>
      </c>
      <c r="K5238" s="39"/>
      <c r="L5238" s="39"/>
    </row>
    <row r="5239" spans="1:12" s="2" customFormat="1" ht="14" x14ac:dyDescent="0.15">
      <c r="A5239" s="48" t="s">
        <v>7180</v>
      </c>
      <c r="B5239" s="49" t="s">
        <v>7299</v>
      </c>
      <c r="C5239" s="50" t="s">
        <v>7300</v>
      </c>
      <c r="D5239" s="51" t="s">
        <v>138</v>
      </c>
      <c r="E5239" s="52" t="s">
        <v>50</v>
      </c>
      <c r="F5239" s="53" t="s">
        <v>308</v>
      </c>
      <c r="G5239" s="54">
        <f>SUM('Ralawise Price List 2021'!G5239/(1-Calculator!$G$14))</f>
        <v>9999.99</v>
      </c>
      <c r="H5239" s="55" t="s">
        <v>52</v>
      </c>
      <c r="I5239" s="56">
        <f>SUM('Ralawise Price List 2021'!I5239/(1-Calculator!$G$14))</f>
        <v>9999.99</v>
      </c>
      <c r="J5239" s="57">
        <v>9999.99</v>
      </c>
      <c r="K5239" s="39"/>
      <c r="L5239" s="39"/>
    </row>
    <row r="5240" spans="1:12" s="2" customFormat="1" ht="14" x14ac:dyDescent="0.15">
      <c r="A5240" s="48" t="s">
        <v>7180</v>
      </c>
      <c r="B5240" s="49" t="s">
        <v>7301</v>
      </c>
      <c r="C5240" s="50" t="s">
        <v>7302</v>
      </c>
      <c r="D5240" s="51" t="s">
        <v>42</v>
      </c>
      <c r="E5240" s="52" t="s">
        <v>50</v>
      </c>
      <c r="F5240" s="53" t="s">
        <v>308</v>
      </c>
      <c r="G5240" s="54">
        <f>SUM('Ralawise Price List 2021'!G5240/(1-Calculator!$G$14))</f>
        <v>9999.99</v>
      </c>
      <c r="H5240" s="55" t="s">
        <v>52</v>
      </c>
      <c r="I5240" s="56">
        <f>SUM('Ralawise Price List 2021'!I5240/(1-Calculator!$G$14))</f>
        <v>9999.99</v>
      </c>
      <c r="J5240" s="57">
        <v>9999.99</v>
      </c>
      <c r="K5240" s="39"/>
      <c r="L5240" s="39"/>
    </row>
    <row r="5241" spans="1:12" s="2" customFormat="1" ht="14" x14ac:dyDescent="0.15">
      <c r="A5241" s="48" t="s">
        <v>7180</v>
      </c>
      <c r="B5241" s="49" t="s">
        <v>7301</v>
      </c>
      <c r="C5241" s="50" t="s">
        <v>7302</v>
      </c>
      <c r="D5241" s="51" t="s">
        <v>7298</v>
      </c>
      <c r="E5241" s="52" t="s">
        <v>50</v>
      </c>
      <c r="F5241" s="53" t="s">
        <v>308</v>
      </c>
      <c r="G5241" s="54">
        <f>SUM('Ralawise Price List 2021'!G5241/(1-Calculator!$G$14))</f>
        <v>9999.99</v>
      </c>
      <c r="H5241" s="55" t="s">
        <v>52</v>
      </c>
      <c r="I5241" s="56">
        <f>SUM('Ralawise Price List 2021'!I5241/(1-Calculator!$G$14))</f>
        <v>9999.99</v>
      </c>
      <c r="J5241" s="57">
        <v>9999.99</v>
      </c>
      <c r="K5241" s="39"/>
      <c r="L5241" s="39"/>
    </row>
    <row r="5242" spans="1:12" s="2" customFormat="1" ht="14" x14ac:dyDescent="0.15">
      <c r="A5242" s="48" t="s">
        <v>7180</v>
      </c>
      <c r="B5242" s="49" t="s">
        <v>7301</v>
      </c>
      <c r="C5242" s="50" t="s">
        <v>7302</v>
      </c>
      <c r="D5242" s="51" t="s">
        <v>138</v>
      </c>
      <c r="E5242" s="52" t="s">
        <v>50</v>
      </c>
      <c r="F5242" s="53" t="s">
        <v>308</v>
      </c>
      <c r="G5242" s="54">
        <f>SUM('Ralawise Price List 2021'!G5242/(1-Calculator!$G$14))</f>
        <v>9999.99</v>
      </c>
      <c r="H5242" s="55" t="s">
        <v>52</v>
      </c>
      <c r="I5242" s="56">
        <f>SUM('Ralawise Price List 2021'!I5242/(1-Calculator!$G$14))</f>
        <v>9999.99</v>
      </c>
      <c r="J5242" s="57">
        <v>9999.99</v>
      </c>
      <c r="K5242" s="39"/>
      <c r="L5242" s="39"/>
    </row>
    <row r="5243" spans="1:12" s="2" customFormat="1" ht="26" x14ac:dyDescent="0.15">
      <c r="A5243" s="48" t="s">
        <v>7180</v>
      </c>
      <c r="B5243" s="49" t="s">
        <v>7303</v>
      </c>
      <c r="C5243" s="50" t="s">
        <v>7304</v>
      </c>
      <c r="D5243" s="51" t="s">
        <v>42</v>
      </c>
      <c r="E5243" s="52" t="s">
        <v>111</v>
      </c>
      <c r="F5243" s="53" t="s">
        <v>308</v>
      </c>
      <c r="G5243" s="54">
        <f>SUM('Ralawise Price List 2021'!G5243/(1-Calculator!$G$14))</f>
        <v>9999.99</v>
      </c>
      <c r="H5243" s="55" t="s">
        <v>52</v>
      </c>
      <c r="I5243" s="56">
        <f>SUM('Ralawise Price List 2021'!I5243/(1-Calculator!$G$14))</f>
        <v>9999.99</v>
      </c>
      <c r="J5243" s="57">
        <v>9999.99</v>
      </c>
      <c r="K5243" s="39"/>
      <c r="L5243" s="39"/>
    </row>
    <row r="5244" spans="1:12" s="2" customFormat="1" ht="26" x14ac:dyDescent="0.15">
      <c r="A5244" s="48" t="s">
        <v>7180</v>
      </c>
      <c r="B5244" s="49" t="s">
        <v>7303</v>
      </c>
      <c r="C5244" s="50" t="s">
        <v>7304</v>
      </c>
      <c r="D5244" s="51" t="s">
        <v>7305</v>
      </c>
      <c r="E5244" s="52" t="s">
        <v>111</v>
      </c>
      <c r="F5244" s="53" t="s">
        <v>308</v>
      </c>
      <c r="G5244" s="54">
        <f>SUM('Ralawise Price List 2021'!G5244/(1-Calculator!$G$14))</f>
        <v>9999.99</v>
      </c>
      <c r="H5244" s="55" t="s">
        <v>52</v>
      </c>
      <c r="I5244" s="56">
        <f>SUM('Ralawise Price List 2021'!I5244/(1-Calculator!$G$14))</f>
        <v>9999.99</v>
      </c>
      <c r="J5244" s="57">
        <v>9999.99</v>
      </c>
      <c r="K5244" s="39"/>
      <c r="L5244" s="39"/>
    </row>
    <row r="5245" spans="1:12" s="2" customFormat="1" ht="26" x14ac:dyDescent="0.15">
      <c r="A5245" s="48" t="s">
        <v>7180</v>
      </c>
      <c r="B5245" s="49" t="s">
        <v>7303</v>
      </c>
      <c r="C5245" s="50" t="s">
        <v>7304</v>
      </c>
      <c r="D5245" s="51" t="s">
        <v>138</v>
      </c>
      <c r="E5245" s="52" t="s">
        <v>111</v>
      </c>
      <c r="F5245" s="53" t="s">
        <v>308</v>
      </c>
      <c r="G5245" s="54">
        <f>SUM('Ralawise Price List 2021'!G5245/(1-Calculator!$G$14))</f>
        <v>9999.99</v>
      </c>
      <c r="H5245" s="55" t="s">
        <v>52</v>
      </c>
      <c r="I5245" s="56">
        <f>SUM('Ralawise Price List 2021'!I5245/(1-Calculator!$G$14))</f>
        <v>9999.99</v>
      </c>
      <c r="J5245" s="57">
        <v>9999.99</v>
      </c>
      <c r="K5245" s="39"/>
      <c r="L5245" s="39"/>
    </row>
    <row r="5246" spans="1:12" s="2" customFormat="1" ht="14" x14ac:dyDescent="0.15">
      <c r="A5246" s="48" t="s">
        <v>7180</v>
      </c>
      <c r="B5246" s="49" t="s">
        <v>7306</v>
      </c>
      <c r="C5246" s="50" t="s">
        <v>7307</v>
      </c>
      <c r="D5246" s="51" t="s">
        <v>42</v>
      </c>
      <c r="E5246" s="52" t="s">
        <v>111</v>
      </c>
      <c r="F5246" s="53" t="s">
        <v>308</v>
      </c>
      <c r="G5246" s="54">
        <f>SUM('Ralawise Price List 2021'!G5246/(1-Calculator!$G$14))</f>
        <v>9999.99</v>
      </c>
      <c r="H5246" s="55" t="s">
        <v>52</v>
      </c>
      <c r="I5246" s="56">
        <f>SUM('Ralawise Price List 2021'!I5246/(1-Calculator!$G$14))</f>
        <v>9999.99</v>
      </c>
      <c r="J5246" s="57">
        <v>9999.99</v>
      </c>
      <c r="K5246" s="39"/>
      <c r="L5246" s="39"/>
    </row>
    <row r="5247" spans="1:12" s="2" customFormat="1" ht="14" x14ac:dyDescent="0.15">
      <c r="A5247" s="48" t="s">
        <v>7180</v>
      </c>
      <c r="B5247" s="49" t="s">
        <v>7306</v>
      </c>
      <c r="C5247" s="50" t="s">
        <v>7307</v>
      </c>
      <c r="D5247" s="51" t="s">
        <v>7298</v>
      </c>
      <c r="E5247" s="52" t="s">
        <v>111</v>
      </c>
      <c r="F5247" s="53" t="s">
        <v>308</v>
      </c>
      <c r="G5247" s="54">
        <f>SUM('Ralawise Price List 2021'!G5247/(1-Calculator!$G$14))</f>
        <v>9999.99</v>
      </c>
      <c r="H5247" s="55" t="s">
        <v>52</v>
      </c>
      <c r="I5247" s="56">
        <f>SUM('Ralawise Price List 2021'!I5247/(1-Calculator!$G$14))</f>
        <v>9999.99</v>
      </c>
      <c r="J5247" s="57">
        <v>9999.99</v>
      </c>
      <c r="K5247" s="39"/>
      <c r="L5247" s="39"/>
    </row>
    <row r="5248" spans="1:12" s="2" customFormat="1" ht="14" x14ac:dyDescent="0.15">
      <c r="A5248" s="48" t="s">
        <v>7180</v>
      </c>
      <c r="B5248" s="49" t="s">
        <v>7306</v>
      </c>
      <c r="C5248" s="50" t="s">
        <v>7307</v>
      </c>
      <c r="D5248" s="51" t="s">
        <v>138</v>
      </c>
      <c r="E5248" s="52" t="s">
        <v>111</v>
      </c>
      <c r="F5248" s="53" t="s">
        <v>308</v>
      </c>
      <c r="G5248" s="54">
        <f>SUM('Ralawise Price List 2021'!G5248/(1-Calculator!$G$14))</f>
        <v>9999.99</v>
      </c>
      <c r="H5248" s="55" t="s">
        <v>52</v>
      </c>
      <c r="I5248" s="56">
        <f>SUM('Ralawise Price List 2021'!I5248/(1-Calculator!$G$14))</f>
        <v>9999.99</v>
      </c>
      <c r="J5248" s="57">
        <v>9999.99</v>
      </c>
      <c r="K5248" s="39"/>
      <c r="L5248" s="39"/>
    </row>
    <row r="5249" spans="1:12" s="2" customFormat="1" ht="14" x14ac:dyDescent="0.15">
      <c r="A5249" s="48" t="s">
        <v>7180</v>
      </c>
      <c r="B5249" s="49" t="s">
        <v>7308</v>
      </c>
      <c r="C5249" s="50" t="s">
        <v>7309</v>
      </c>
      <c r="D5249" s="51" t="s">
        <v>42</v>
      </c>
      <c r="E5249" s="52" t="s">
        <v>65</v>
      </c>
      <c r="F5249" s="53" t="s">
        <v>58</v>
      </c>
      <c r="G5249" s="54">
        <f>SUM('Ralawise Price List 2021'!G5249/(1-Calculator!$G$14))</f>
        <v>9999.99</v>
      </c>
      <c r="H5249" s="55" t="s">
        <v>52</v>
      </c>
      <c r="I5249" s="56">
        <f>SUM('Ralawise Price List 2021'!I5249/(1-Calculator!$G$14))</f>
        <v>9999.99</v>
      </c>
      <c r="J5249" s="57">
        <v>9999.99</v>
      </c>
      <c r="K5249" s="39"/>
      <c r="L5249" s="39"/>
    </row>
    <row r="5250" spans="1:12" s="2" customFormat="1" ht="14" x14ac:dyDescent="0.15">
      <c r="A5250" s="48" t="s">
        <v>7180</v>
      </c>
      <c r="B5250" s="49" t="s">
        <v>7308</v>
      </c>
      <c r="C5250" s="50" t="s">
        <v>7309</v>
      </c>
      <c r="D5250" s="51" t="s">
        <v>7298</v>
      </c>
      <c r="E5250" s="52" t="s">
        <v>65</v>
      </c>
      <c r="F5250" s="53" t="s">
        <v>58</v>
      </c>
      <c r="G5250" s="54">
        <f>SUM('Ralawise Price List 2021'!G5250/(1-Calculator!$G$14))</f>
        <v>9999.99</v>
      </c>
      <c r="H5250" s="55" t="s">
        <v>52</v>
      </c>
      <c r="I5250" s="56">
        <f>SUM('Ralawise Price List 2021'!I5250/(1-Calculator!$G$14))</f>
        <v>9999.99</v>
      </c>
      <c r="J5250" s="57">
        <v>9999.99</v>
      </c>
      <c r="K5250" s="39"/>
      <c r="L5250" s="39"/>
    </row>
    <row r="5251" spans="1:12" s="2" customFormat="1" ht="26" x14ac:dyDescent="0.15">
      <c r="A5251" s="48" t="s">
        <v>7180</v>
      </c>
      <c r="B5251" s="49" t="s">
        <v>7310</v>
      </c>
      <c r="C5251" s="50" t="s">
        <v>7311</v>
      </c>
      <c r="D5251" s="51" t="s">
        <v>54</v>
      </c>
      <c r="E5251" s="52" t="s">
        <v>111</v>
      </c>
      <c r="F5251" s="53" t="s">
        <v>308</v>
      </c>
      <c r="G5251" s="54">
        <f>SUM('Ralawise Price List 2021'!G5251/(1-Calculator!$G$14))</f>
        <v>9999.99</v>
      </c>
      <c r="H5251" s="55" t="s">
        <v>52</v>
      </c>
      <c r="I5251" s="56">
        <f>SUM('Ralawise Price List 2021'!I5251/(1-Calculator!$G$14))</f>
        <v>9999.99</v>
      </c>
      <c r="J5251" s="57">
        <v>9999.99</v>
      </c>
      <c r="K5251" s="39"/>
      <c r="L5251" s="39"/>
    </row>
    <row r="5252" spans="1:12" s="2" customFormat="1" ht="26" x14ac:dyDescent="0.15">
      <c r="A5252" s="48" t="s">
        <v>7180</v>
      </c>
      <c r="B5252" s="49" t="s">
        <v>7310</v>
      </c>
      <c r="C5252" s="50" t="s">
        <v>7311</v>
      </c>
      <c r="D5252" s="51" t="s">
        <v>7312</v>
      </c>
      <c r="E5252" s="52" t="s">
        <v>111</v>
      </c>
      <c r="F5252" s="53" t="s">
        <v>308</v>
      </c>
      <c r="G5252" s="54">
        <f>SUM('Ralawise Price List 2021'!G5252/(1-Calculator!$G$14))</f>
        <v>9999.99</v>
      </c>
      <c r="H5252" s="55" t="s">
        <v>52</v>
      </c>
      <c r="I5252" s="56">
        <f>SUM('Ralawise Price List 2021'!I5252/(1-Calculator!$G$14))</f>
        <v>9999.99</v>
      </c>
      <c r="J5252" s="57">
        <v>9999.99</v>
      </c>
      <c r="K5252" s="39"/>
      <c r="L5252" s="39"/>
    </row>
    <row r="5253" spans="1:12" s="2" customFormat="1" ht="26" x14ac:dyDescent="0.15">
      <c r="A5253" s="48" t="s">
        <v>7180</v>
      </c>
      <c r="B5253" s="49" t="s">
        <v>7310</v>
      </c>
      <c r="C5253" s="50" t="s">
        <v>7311</v>
      </c>
      <c r="D5253" s="51" t="s">
        <v>138</v>
      </c>
      <c r="E5253" s="52" t="s">
        <v>111</v>
      </c>
      <c r="F5253" s="53" t="s">
        <v>308</v>
      </c>
      <c r="G5253" s="54">
        <f>SUM('Ralawise Price List 2021'!G5253/(1-Calculator!$G$14))</f>
        <v>9999.99</v>
      </c>
      <c r="H5253" s="55" t="s">
        <v>52</v>
      </c>
      <c r="I5253" s="56">
        <f>SUM('Ralawise Price List 2021'!I5253/(1-Calculator!$G$14))</f>
        <v>9999.99</v>
      </c>
      <c r="J5253" s="57">
        <v>9999.99</v>
      </c>
      <c r="K5253" s="39"/>
      <c r="L5253" s="39"/>
    </row>
    <row r="5254" spans="1:12" s="2" customFormat="1" ht="14" x14ac:dyDescent="0.15">
      <c r="A5254" s="48" t="s">
        <v>7180</v>
      </c>
      <c r="B5254" s="49" t="s">
        <v>7313</v>
      </c>
      <c r="C5254" s="50" t="s">
        <v>7314</v>
      </c>
      <c r="D5254" s="51" t="s">
        <v>54</v>
      </c>
      <c r="E5254" s="52" t="s">
        <v>111</v>
      </c>
      <c r="F5254" s="53" t="s">
        <v>191</v>
      </c>
      <c r="G5254" s="54">
        <f>SUM('Ralawise Price List 2021'!G5254/(1-Calculator!$G$14))</f>
        <v>9999.99</v>
      </c>
      <c r="H5254" s="55" t="s">
        <v>52</v>
      </c>
      <c r="I5254" s="56">
        <f>SUM('Ralawise Price List 2021'!I5254/(1-Calculator!$G$14))</f>
        <v>9999.99</v>
      </c>
      <c r="J5254" s="57">
        <v>9999.99</v>
      </c>
      <c r="K5254" s="39"/>
      <c r="L5254" s="39"/>
    </row>
    <row r="5255" spans="1:12" s="2" customFormat="1" ht="14" x14ac:dyDescent="0.15">
      <c r="A5255" s="48" t="s">
        <v>7180</v>
      </c>
      <c r="B5255" s="49" t="s">
        <v>7313</v>
      </c>
      <c r="C5255" s="50" t="s">
        <v>7314</v>
      </c>
      <c r="D5255" s="51" t="s">
        <v>7298</v>
      </c>
      <c r="E5255" s="52" t="s">
        <v>111</v>
      </c>
      <c r="F5255" s="53" t="s">
        <v>191</v>
      </c>
      <c r="G5255" s="54">
        <f>SUM('Ralawise Price List 2021'!G5255/(1-Calculator!$G$14))</f>
        <v>9999.99</v>
      </c>
      <c r="H5255" s="55" t="s">
        <v>52</v>
      </c>
      <c r="I5255" s="56">
        <f>SUM('Ralawise Price List 2021'!I5255/(1-Calculator!$G$14))</f>
        <v>9999.99</v>
      </c>
      <c r="J5255" s="57">
        <v>9999.99</v>
      </c>
      <c r="K5255" s="39"/>
      <c r="L5255" s="39"/>
    </row>
    <row r="5256" spans="1:12" s="2" customFormat="1" ht="14" x14ac:dyDescent="0.15">
      <c r="A5256" s="48" t="s">
        <v>7180</v>
      </c>
      <c r="B5256" s="49" t="s">
        <v>7313</v>
      </c>
      <c r="C5256" s="50" t="s">
        <v>7314</v>
      </c>
      <c r="D5256" s="51" t="s">
        <v>138</v>
      </c>
      <c r="E5256" s="52" t="s">
        <v>111</v>
      </c>
      <c r="F5256" s="53" t="s">
        <v>191</v>
      </c>
      <c r="G5256" s="54">
        <f>SUM('Ralawise Price List 2021'!G5256/(1-Calculator!$G$14))</f>
        <v>9999.99</v>
      </c>
      <c r="H5256" s="55" t="s">
        <v>52</v>
      </c>
      <c r="I5256" s="56">
        <f>SUM('Ralawise Price List 2021'!I5256/(1-Calculator!$G$14))</f>
        <v>9999.99</v>
      </c>
      <c r="J5256" s="57">
        <v>9999.99</v>
      </c>
      <c r="K5256" s="39"/>
      <c r="L5256" s="39"/>
    </row>
    <row r="5257" spans="1:12" s="2" customFormat="1" ht="26" x14ac:dyDescent="0.15">
      <c r="A5257" s="48" t="s">
        <v>7180</v>
      </c>
      <c r="B5257" s="49" t="s">
        <v>7315</v>
      </c>
      <c r="C5257" s="50" t="s">
        <v>7316</v>
      </c>
      <c r="D5257" s="51" t="s">
        <v>54</v>
      </c>
      <c r="E5257" s="52" t="s">
        <v>65</v>
      </c>
      <c r="F5257" s="53" t="s">
        <v>308</v>
      </c>
      <c r="G5257" s="54">
        <f>SUM('Ralawise Price List 2021'!G5257/(1-Calculator!$G$14))</f>
        <v>9999.99</v>
      </c>
      <c r="H5257" s="55" t="s">
        <v>52</v>
      </c>
      <c r="I5257" s="56">
        <f>SUM('Ralawise Price List 2021'!I5257/(1-Calculator!$G$14))</f>
        <v>9999.99</v>
      </c>
      <c r="J5257" s="57">
        <v>9999.99</v>
      </c>
      <c r="K5257" s="39"/>
      <c r="L5257" s="39"/>
    </row>
    <row r="5258" spans="1:12" s="2" customFormat="1" ht="26" x14ac:dyDescent="0.15">
      <c r="A5258" s="48" t="s">
        <v>7180</v>
      </c>
      <c r="B5258" s="49" t="s">
        <v>7315</v>
      </c>
      <c r="C5258" s="50" t="s">
        <v>7316</v>
      </c>
      <c r="D5258" s="51" t="s">
        <v>7312</v>
      </c>
      <c r="E5258" s="52" t="s">
        <v>65</v>
      </c>
      <c r="F5258" s="53" t="s">
        <v>308</v>
      </c>
      <c r="G5258" s="54">
        <f>SUM('Ralawise Price List 2021'!G5258/(1-Calculator!$G$14))</f>
        <v>9999.99</v>
      </c>
      <c r="H5258" s="55" t="s">
        <v>52</v>
      </c>
      <c r="I5258" s="56">
        <f>SUM('Ralawise Price List 2021'!I5258/(1-Calculator!$G$14))</f>
        <v>9999.99</v>
      </c>
      <c r="J5258" s="57">
        <v>9999.99</v>
      </c>
      <c r="K5258" s="39"/>
      <c r="L5258" s="39"/>
    </row>
    <row r="5259" spans="1:12" s="2" customFormat="1" ht="26" x14ac:dyDescent="0.15">
      <c r="A5259" s="48" t="s">
        <v>7180</v>
      </c>
      <c r="B5259" s="49" t="s">
        <v>7315</v>
      </c>
      <c r="C5259" s="50" t="s">
        <v>7316</v>
      </c>
      <c r="D5259" s="51" t="s">
        <v>138</v>
      </c>
      <c r="E5259" s="52" t="s">
        <v>65</v>
      </c>
      <c r="F5259" s="53" t="s">
        <v>308</v>
      </c>
      <c r="G5259" s="54">
        <f>SUM('Ralawise Price List 2021'!G5259/(1-Calculator!$G$14))</f>
        <v>9999.99</v>
      </c>
      <c r="H5259" s="55" t="s">
        <v>52</v>
      </c>
      <c r="I5259" s="56">
        <f>SUM('Ralawise Price List 2021'!I5259/(1-Calculator!$G$14))</f>
        <v>9999.99</v>
      </c>
      <c r="J5259" s="57">
        <v>9999.99</v>
      </c>
      <c r="K5259" s="39"/>
      <c r="L5259" s="39"/>
    </row>
    <row r="5260" spans="1:12" s="2" customFormat="1" ht="14" x14ac:dyDescent="0.15">
      <c r="A5260" s="48" t="s">
        <v>7180</v>
      </c>
      <c r="B5260" s="49" t="s">
        <v>7317</v>
      </c>
      <c r="C5260" s="50" t="s">
        <v>7318</v>
      </c>
      <c r="D5260" s="51" t="s">
        <v>42</v>
      </c>
      <c r="E5260" s="52" t="s">
        <v>307</v>
      </c>
      <c r="F5260" s="53" t="s">
        <v>308</v>
      </c>
      <c r="G5260" s="54">
        <f>SUM('Ralawise Price List 2021'!G5260/(1-Calculator!$G$14))</f>
        <v>9999.99</v>
      </c>
      <c r="H5260" s="55" t="s">
        <v>62</v>
      </c>
      <c r="I5260" s="56">
        <f>SUM('Ralawise Price List 2021'!I5260/(1-Calculator!$G$14))</f>
        <v>9999.99</v>
      </c>
      <c r="J5260" s="57">
        <v>9999.99</v>
      </c>
      <c r="K5260" s="39"/>
      <c r="L5260" s="39"/>
    </row>
    <row r="5261" spans="1:12" s="2" customFormat="1" ht="14" x14ac:dyDescent="0.15">
      <c r="A5261" s="48" t="s">
        <v>7180</v>
      </c>
      <c r="B5261" s="49" t="s">
        <v>7317</v>
      </c>
      <c r="C5261" s="50" t="s">
        <v>7318</v>
      </c>
      <c r="D5261" s="51" t="s">
        <v>42</v>
      </c>
      <c r="E5261" s="52" t="s">
        <v>315</v>
      </c>
      <c r="F5261" s="53" t="s">
        <v>191</v>
      </c>
      <c r="G5261" s="54">
        <f>SUM('Ralawise Price List 2021'!G5261/(1-Calculator!$G$14))</f>
        <v>9999.99</v>
      </c>
      <c r="H5261" s="55" t="s">
        <v>62</v>
      </c>
      <c r="I5261" s="56">
        <f>SUM('Ralawise Price List 2021'!I5261/(1-Calculator!$G$14))</f>
        <v>9999.99</v>
      </c>
      <c r="J5261" s="57">
        <v>9999.99</v>
      </c>
      <c r="K5261" s="39"/>
      <c r="L5261" s="39"/>
    </row>
    <row r="5262" spans="1:12" s="2" customFormat="1" ht="14" x14ac:dyDescent="0.15">
      <c r="A5262" s="48" t="s">
        <v>7180</v>
      </c>
      <c r="B5262" s="49" t="s">
        <v>7317</v>
      </c>
      <c r="C5262" s="50" t="s">
        <v>7318</v>
      </c>
      <c r="D5262" s="51" t="s">
        <v>7184</v>
      </c>
      <c r="E5262" s="52" t="s">
        <v>307</v>
      </c>
      <c r="F5262" s="53" t="s">
        <v>308</v>
      </c>
      <c r="G5262" s="54">
        <f>SUM('Ralawise Price List 2021'!G5262/(1-Calculator!$G$14))</f>
        <v>9999.99</v>
      </c>
      <c r="H5262" s="55" t="s">
        <v>62</v>
      </c>
      <c r="I5262" s="56">
        <f>SUM('Ralawise Price List 2021'!I5262/(1-Calculator!$G$14))</f>
        <v>9999.99</v>
      </c>
      <c r="J5262" s="57">
        <v>9999.99</v>
      </c>
      <c r="K5262" s="39"/>
      <c r="L5262" s="39"/>
    </row>
    <row r="5263" spans="1:12" s="2" customFormat="1" ht="14" x14ac:dyDescent="0.15">
      <c r="A5263" s="48" t="s">
        <v>7180</v>
      </c>
      <c r="B5263" s="49" t="s">
        <v>7317</v>
      </c>
      <c r="C5263" s="50" t="s">
        <v>7318</v>
      </c>
      <c r="D5263" s="51" t="s">
        <v>7184</v>
      </c>
      <c r="E5263" s="52" t="s">
        <v>315</v>
      </c>
      <c r="F5263" s="53" t="s">
        <v>191</v>
      </c>
      <c r="G5263" s="54">
        <f>SUM('Ralawise Price List 2021'!G5263/(1-Calculator!$G$14))</f>
        <v>9999.99</v>
      </c>
      <c r="H5263" s="55" t="s">
        <v>62</v>
      </c>
      <c r="I5263" s="56">
        <f>SUM('Ralawise Price List 2021'!I5263/(1-Calculator!$G$14))</f>
        <v>9999.99</v>
      </c>
      <c r="J5263" s="57">
        <v>9999.99</v>
      </c>
      <c r="K5263" s="39"/>
      <c r="L5263" s="39"/>
    </row>
    <row r="5264" spans="1:12" s="2" customFormat="1" ht="14" x14ac:dyDescent="0.15">
      <c r="A5264" s="48" t="s">
        <v>7180</v>
      </c>
      <c r="B5264" s="49" t="s">
        <v>7317</v>
      </c>
      <c r="C5264" s="50" t="s">
        <v>7318</v>
      </c>
      <c r="D5264" s="51" t="s">
        <v>138</v>
      </c>
      <c r="E5264" s="52" t="s">
        <v>307</v>
      </c>
      <c r="F5264" s="53" t="s">
        <v>308</v>
      </c>
      <c r="G5264" s="54">
        <f>SUM('Ralawise Price List 2021'!G5264/(1-Calculator!$G$14))</f>
        <v>9999.99</v>
      </c>
      <c r="H5264" s="55" t="s">
        <v>62</v>
      </c>
      <c r="I5264" s="56">
        <f>SUM('Ralawise Price List 2021'!I5264/(1-Calculator!$G$14))</f>
        <v>9999.99</v>
      </c>
      <c r="J5264" s="57">
        <v>9999.99</v>
      </c>
      <c r="K5264" s="39"/>
      <c r="L5264" s="39"/>
    </row>
    <row r="5265" spans="1:12" s="2" customFormat="1" ht="14" x14ac:dyDescent="0.15">
      <c r="A5265" s="48" t="s">
        <v>7180</v>
      </c>
      <c r="B5265" s="49" t="s">
        <v>7317</v>
      </c>
      <c r="C5265" s="50" t="s">
        <v>7318</v>
      </c>
      <c r="D5265" s="51" t="s">
        <v>138</v>
      </c>
      <c r="E5265" s="52" t="s">
        <v>315</v>
      </c>
      <c r="F5265" s="53" t="s">
        <v>191</v>
      </c>
      <c r="G5265" s="54">
        <f>SUM('Ralawise Price List 2021'!G5265/(1-Calculator!$G$14))</f>
        <v>9999.99</v>
      </c>
      <c r="H5265" s="55" t="s">
        <v>62</v>
      </c>
      <c r="I5265" s="56">
        <f>SUM('Ralawise Price List 2021'!I5265/(1-Calculator!$G$14))</f>
        <v>9999.99</v>
      </c>
      <c r="J5265" s="57">
        <v>9999.99</v>
      </c>
      <c r="K5265" s="39"/>
      <c r="L5265" s="39"/>
    </row>
    <row r="5266" spans="1:12" s="2" customFormat="1" ht="14" x14ac:dyDescent="0.15">
      <c r="A5266" s="48" t="s">
        <v>7180</v>
      </c>
      <c r="B5266" s="49" t="s">
        <v>7319</v>
      </c>
      <c r="C5266" s="50" t="s">
        <v>7320</v>
      </c>
      <c r="D5266" s="51" t="s">
        <v>42</v>
      </c>
      <c r="E5266" s="52" t="s">
        <v>65</v>
      </c>
      <c r="F5266" s="53" t="s">
        <v>308</v>
      </c>
      <c r="G5266" s="54">
        <f>SUM('Ralawise Price List 2021'!G5266/(1-Calculator!$G$14))</f>
        <v>9999.99</v>
      </c>
      <c r="H5266" s="55" t="s">
        <v>62</v>
      </c>
      <c r="I5266" s="56">
        <f>SUM('Ralawise Price List 2021'!I5266/(1-Calculator!$G$14))</f>
        <v>9999.99</v>
      </c>
      <c r="J5266" s="57">
        <v>9999.99</v>
      </c>
      <c r="K5266" s="39"/>
      <c r="L5266" s="39"/>
    </row>
    <row r="5267" spans="1:12" s="2" customFormat="1" ht="14" x14ac:dyDescent="0.15">
      <c r="A5267" s="48" t="s">
        <v>7180</v>
      </c>
      <c r="B5267" s="49" t="s">
        <v>7319</v>
      </c>
      <c r="C5267" s="50" t="s">
        <v>7320</v>
      </c>
      <c r="D5267" s="51" t="s">
        <v>42</v>
      </c>
      <c r="E5267" s="52" t="s">
        <v>59</v>
      </c>
      <c r="F5267" s="53" t="s">
        <v>308</v>
      </c>
      <c r="G5267" s="54">
        <f>SUM('Ralawise Price List 2021'!G5267/(1-Calculator!$G$14))</f>
        <v>9999.99</v>
      </c>
      <c r="H5267" s="55" t="s">
        <v>62</v>
      </c>
      <c r="I5267" s="56">
        <f>SUM('Ralawise Price List 2021'!I5267/(1-Calculator!$G$14))</f>
        <v>9999.99</v>
      </c>
      <c r="J5267" s="57">
        <v>9999.99</v>
      </c>
      <c r="K5267" s="39"/>
      <c r="L5267" s="39"/>
    </row>
    <row r="5268" spans="1:12" s="2" customFormat="1" ht="14" x14ac:dyDescent="0.15">
      <c r="A5268" s="48" t="s">
        <v>7180</v>
      </c>
      <c r="B5268" s="49" t="s">
        <v>7319</v>
      </c>
      <c r="C5268" s="50" t="s">
        <v>7320</v>
      </c>
      <c r="D5268" s="51" t="s">
        <v>7184</v>
      </c>
      <c r="E5268" s="52" t="s">
        <v>65</v>
      </c>
      <c r="F5268" s="53" t="s">
        <v>308</v>
      </c>
      <c r="G5268" s="54">
        <f>SUM('Ralawise Price List 2021'!G5268/(1-Calculator!$G$14))</f>
        <v>9999.99</v>
      </c>
      <c r="H5268" s="55" t="s">
        <v>62</v>
      </c>
      <c r="I5268" s="56">
        <f>SUM('Ralawise Price List 2021'!I5268/(1-Calculator!$G$14))</f>
        <v>9999.99</v>
      </c>
      <c r="J5268" s="57">
        <v>9999.99</v>
      </c>
      <c r="K5268" s="39"/>
      <c r="L5268" s="39"/>
    </row>
    <row r="5269" spans="1:12" s="2" customFormat="1" ht="14" x14ac:dyDescent="0.15">
      <c r="A5269" s="48" t="s">
        <v>7180</v>
      </c>
      <c r="B5269" s="49" t="s">
        <v>7319</v>
      </c>
      <c r="C5269" s="50" t="s">
        <v>7320</v>
      </c>
      <c r="D5269" s="51" t="s">
        <v>138</v>
      </c>
      <c r="E5269" s="52" t="s">
        <v>65</v>
      </c>
      <c r="F5269" s="53" t="s">
        <v>308</v>
      </c>
      <c r="G5269" s="54">
        <f>SUM('Ralawise Price List 2021'!G5269/(1-Calculator!$G$14))</f>
        <v>9999.99</v>
      </c>
      <c r="H5269" s="55" t="s">
        <v>62</v>
      </c>
      <c r="I5269" s="56">
        <f>SUM('Ralawise Price List 2021'!I5269/(1-Calculator!$G$14))</f>
        <v>9999.99</v>
      </c>
      <c r="J5269" s="57">
        <v>9999.99</v>
      </c>
      <c r="K5269" s="39"/>
      <c r="L5269" s="39"/>
    </row>
    <row r="5270" spans="1:12" s="2" customFormat="1" ht="14" x14ac:dyDescent="0.15">
      <c r="A5270" s="48" t="s">
        <v>7180</v>
      </c>
      <c r="B5270" s="49" t="s">
        <v>7319</v>
      </c>
      <c r="C5270" s="50" t="s">
        <v>7320</v>
      </c>
      <c r="D5270" s="51" t="s">
        <v>138</v>
      </c>
      <c r="E5270" s="52" t="s">
        <v>59</v>
      </c>
      <c r="F5270" s="53" t="s">
        <v>308</v>
      </c>
      <c r="G5270" s="54">
        <f>SUM('Ralawise Price List 2021'!G5270/(1-Calculator!$G$14))</f>
        <v>9999.99</v>
      </c>
      <c r="H5270" s="55" t="s">
        <v>62</v>
      </c>
      <c r="I5270" s="56">
        <f>SUM('Ralawise Price List 2021'!I5270/(1-Calculator!$G$14))</f>
        <v>9999.99</v>
      </c>
      <c r="J5270" s="57">
        <v>9999.99</v>
      </c>
      <c r="K5270" s="39"/>
      <c r="L5270" s="39"/>
    </row>
    <row r="5271" spans="1:12" s="2" customFormat="1" ht="26" x14ac:dyDescent="0.15">
      <c r="A5271" s="48" t="s">
        <v>7180</v>
      </c>
      <c r="B5271" s="49" t="s">
        <v>7321</v>
      </c>
      <c r="C5271" s="50" t="s">
        <v>7322</v>
      </c>
      <c r="D5271" s="51" t="s">
        <v>42</v>
      </c>
      <c r="E5271" s="52" t="s">
        <v>5497</v>
      </c>
      <c r="F5271" s="53" t="s">
        <v>58</v>
      </c>
      <c r="G5271" s="54">
        <f>SUM('Ralawise Price List 2021'!G5271/(1-Calculator!$G$14))</f>
        <v>9999.99</v>
      </c>
      <c r="H5271" s="55" t="s">
        <v>52</v>
      </c>
      <c r="I5271" s="56">
        <f>SUM('Ralawise Price List 2021'!I5271/(1-Calculator!$G$14))</f>
        <v>9999.99</v>
      </c>
      <c r="J5271" s="57">
        <v>9999.99</v>
      </c>
      <c r="K5271" s="39"/>
      <c r="L5271" s="39"/>
    </row>
    <row r="5272" spans="1:12" s="2" customFormat="1" ht="26" x14ac:dyDescent="0.15">
      <c r="A5272" s="48" t="s">
        <v>7180</v>
      </c>
      <c r="B5272" s="49" t="s">
        <v>7321</v>
      </c>
      <c r="C5272" s="50" t="s">
        <v>7322</v>
      </c>
      <c r="D5272" s="51" t="s">
        <v>42</v>
      </c>
      <c r="E5272" s="52" t="s">
        <v>309</v>
      </c>
      <c r="F5272" s="53" t="s">
        <v>62</v>
      </c>
      <c r="G5272" s="54">
        <f>SUM('Ralawise Price List 2021'!G5272/(1-Calculator!$G$14))</f>
        <v>9999.99</v>
      </c>
      <c r="H5272" s="55" t="s">
        <v>52</v>
      </c>
      <c r="I5272" s="56">
        <f>SUM('Ralawise Price List 2021'!I5272/(1-Calculator!$G$14))</f>
        <v>9999.99</v>
      </c>
      <c r="J5272" s="57">
        <v>9999.99</v>
      </c>
      <c r="K5272" s="39"/>
      <c r="L5272" s="39"/>
    </row>
    <row r="5273" spans="1:12" s="2" customFormat="1" ht="26" x14ac:dyDescent="0.15">
      <c r="A5273" s="48" t="s">
        <v>7180</v>
      </c>
      <c r="B5273" s="49" t="s">
        <v>7321</v>
      </c>
      <c r="C5273" s="50" t="s">
        <v>7322</v>
      </c>
      <c r="D5273" s="51" t="s">
        <v>7184</v>
      </c>
      <c r="E5273" s="52" t="s">
        <v>5497</v>
      </c>
      <c r="F5273" s="53" t="s">
        <v>58</v>
      </c>
      <c r="G5273" s="54">
        <f>SUM('Ralawise Price List 2021'!G5273/(1-Calculator!$G$14))</f>
        <v>9999.99</v>
      </c>
      <c r="H5273" s="55" t="s">
        <v>52</v>
      </c>
      <c r="I5273" s="56">
        <f>SUM('Ralawise Price List 2021'!I5273/(1-Calculator!$G$14))</f>
        <v>9999.99</v>
      </c>
      <c r="J5273" s="57">
        <v>9999.99</v>
      </c>
      <c r="K5273" s="39"/>
      <c r="L5273" s="39"/>
    </row>
    <row r="5274" spans="1:12" s="2" customFormat="1" ht="26" x14ac:dyDescent="0.15">
      <c r="A5274" s="48" t="s">
        <v>7180</v>
      </c>
      <c r="B5274" s="49" t="s">
        <v>7321</v>
      </c>
      <c r="C5274" s="50" t="s">
        <v>7322</v>
      </c>
      <c r="D5274" s="51" t="s">
        <v>7184</v>
      </c>
      <c r="E5274" s="52" t="s">
        <v>309</v>
      </c>
      <c r="F5274" s="53" t="s">
        <v>62</v>
      </c>
      <c r="G5274" s="54">
        <f>SUM('Ralawise Price List 2021'!G5274/(1-Calculator!$G$14))</f>
        <v>9999.99</v>
      </c>
      <c r="H5274" s="55" t="s">
        <v>52</v>
      </c>
      <c r="I5274" s="56">
        <f>SUM('Ralawise Price List 2021'!I5274/(1-Calculator!$G$14))</f>
        <v>9999.99</v>
      </c>
      <c r="J5274" s="57">
        <v>9999.99</v>
      </c>
      <c r="K5274" s="39"/>
      <c r="L5274" s="39"/>
    </row>
    <row r="5275" spans="1:12" s="2" customFormat="1" ht="26" x14ac:dyDescent="0.15">
      <c r="A5275" s="48" t="s">
        <v>7180</v>
      </c>
      <c r="B5275" s="49" t="s">
        <v>7321</v>
      </c>
      <c r="C5275" s="50" t="s">
        <v>7322</v>
      </c>
      <c r="D5275" s="51" t="s">
        <v>7197</v>
      </c>
      <c r="E5275" s="52" t="s">
        <v>5497</v>
      </c>
      <c r="F5275" s="53" t="s">
        <v>58</v>
      </c>
      <c r="G5275" s="54">
        <f>SUM('Ralawise Price List 2021'!G5275/(1-Calculator!$G$14))</f>
        <v>9999.99</v>
      </c>
      <c r="H5275" s="55" t="s">
        <v>52</v>
      </c>
      <c r="I5275" s="56">
        <f>SUM('Ralawise Price List 2021'!I5275/(1-Calculator!$G$14))</f>
        <v>9999.99</v>
      </c>
      <c r="J5275" s="57">
        <v>9999.99</v>
      </c>
      <c r="K5275" s="39"/>
      <c r="L5275" s="39"/>
    </row>
    <row r="5276" spans="1:12" s="2" customFormat="1" ht="14" x14ac:dyDescent="0.15">
      <c r="A5276" s="48" t="s">
        <v>7180</v>
      </c>
      <c r="B5276" s="49" t="s">
        <v>7323</v>
      </c>
      <c r="C5276" s="50" t="s">
        <v>7324</v>
      </c>
      <c r="D5276" s="51" t="s">
        <v>42</v>
      </c>
      <c r="E5276" s="52" t="s">
        <v>307</v>
      </c>
      <c r="F5276" s="53" t="s">
        <v>308</v>
      </c>
      <c r="G5276" s="54">
        <f>SUM('Ralawise Price List 2021'!G5276/(1-Calculator!$G$14))</f>
        <v>9999.99</v>
      </c>
      <c r="H5276" s="55" t="s">
        <v>52</v>
      </c>
      <c r="I5276" s="56">
        <f>SUM('Ralawise Price List 2021'!I5276/(1-Calculator!$G$14))</f>
        <v>9999.99</v>
      </c>
      <c r="J5276" s="57">
        <v>9999.99</v>
      </c>
      <c r="K5276" s="39"/>
      <c r="L5276" s="39"/>
    </row>
    <row r="5277" spans="1:12" s="2" customFormat="1" ht="14" x14ac:dyDescent="0.15">
      <c r="A5277" s="48" t="s">
        <v>7180</v>
      </c>
      <c r="B5277" s="49" t="s">
        <v>7323</v>
      </c>
      <c r="C5277" s="50" t="s">
        <v>7324</v>
      </c>
      <c r="D5277" s="51" t="s">
        <v>7184</v>
      </c>
      <c r="E5277" s="52" t="s">
        <v>307</v>
      </c>
      <c r="F5277" s="53" t="s">
        <v>308</v>
      </c>
      <c r="G5277" s="54">
        <f>SUM('Ralawise Price List 2021'!G5277/(1-Calculator!$G$14))</f>
        <v>9999.99</v>
      </c>
      <c r="H5277" s="55" t="s">
        <v>52</v>
      </c>
      <c r="I5277" s="56">
        <f>SUM('Ralawise Price List 2021'!I5277/(1-Calculator!$G$14))</f>
        <v>9999.99</v>
      </c>
      <c r="J5277" s="57">
        <v>9999.99</v>
      </c>
      <c r="K5277" s="39"/>
      <c r="L5277" s="39"/>
    </row>
    <row r="5278" spans="1:12" s="2" customFormat="1" ht="14" x14ac:dyDescent="0.15">
      <c r="A5278" s="48" t="s">
        <v>7180</v>
      </c>
      <c r="B5278" s="49" t="s">
        <v>7323</v>
      </c>
      <c r="C5278" s="50" t="s">
        <v>7324</v>
      </c>
      <c r="D5278" s="51" t="s">
        <v>7197</v>
      </c>
      <c r="E5278" s="52" t="s">
        <v>307</v>
      </c>
      <c r="F5278" s="53" t="s">
        <v>308</v>
      </c>
      <c r="G5278" s="54">
        <f>SUM('Ralawise Price List 2021'!G5278/(1-Calculator!$G$14))</f>
        <v>9999.99</v>
      </c>
      <c r="H5278" s="55" t="s">
        <v>52</v>
      </c>
      <c r="I5278" s="56">
        <f>SUM('Ralawise Price List 2021'!I5278/(1-Calculator!$G$14))</f>
        <v>9999.99</v>
      </c>
      <c r="J5278" s="57">
        <v>9999.99</v>
      </c>
      <c r="K5278" s="39"/>
      <c r="L5278" s="39"/>
    </row>
    <row r="5279" spans="1:12" s="2" customFormat="1" ht="14" x14ac:dyDescent="0.15">
      <c r="A5279" s="48" t="s">
        <v>7180</v>
      </c>
      <c r="B5279" s="49" t="s">
        <v>7325</v>
      </c>
      <c r="C5279" s="50" t="s">
        <v>7326</v>
      </c>
      <c r="D5279" s="51" t="s">
        <v>42</v>
      </c>
      <c r="E5279" s="52" t="s">
        <v>307</v>
      </c>
      <c r="F5279" s="53" t="s">
        <v>191</v>
      </c>
      <c r="G5279" s="54">
        <f>SUM('Ralawise Price List 2021'!G5279/(1-Calculator!$G$14))</f>
        <v>9999.99</v>
      </c>
      <c r="H5279" s="55" t="s">
        <v>52</v>
      </c>
      <c r="I5279" s="56">
        <f>SUM('Ralawise Price List 2021'!I5279/(1-Calculator!$G$14))</f>
        <v>9999.99</v>
      </c>
      <c r="J5279" s="57">
        <v>9999.99</v>
      </c>
      <c r="K5279" s="39"/>
      <c r="L5279" s="39"/>
    </row>
    <row r="5280" spans="1:12" s="2" customFormat="1" ht="14" x14ac:dyDescent="0.15">
      <c r="A5280" s="48" t="s">
        <v>7180</v>
      </c>
      <c r="B5280" s="49" t="s">
        <v>7325</v>
      </c>
      <c r="C5280" s="50" t="s">
        <v>7326</v>
      </c>
      <c r="D5280" s="51" t="s">
        <v>7327</v>
      </c>
      <c r="E5280" s="52" t="s">
        <v>307</v>
      </c>
      <c r="F5280" s="53" t="s">
        <v>191</v>
      </c>
      <c r="G5280" s="54">
        <f>SUM('Ralawise Price List 2021'!G5280/(1-Calculator!$G$14))</f>
        <v>9999.99</v>
      </c>
      <c r="H5280" s="55" t="s">
        <v>52</v>
      </c>
      <c r="I5280" s="56">
        <f>SUM('Ralawise Price List 2021'!I5280/(1-Calculator!$G$14))</f>
        <v>9999.99</v>
      </c>
      <c r="J5280" s="57">
        <v>9999.99</v>
      </c>
      <c r="K5280" s="39"/>
      <c r="L5280" s="39"/>
    </row>
    <row r="5281" spans="1:12" s="2" customFormat="1" ht="14" x14ac:dyDescent="0.15">
      <c r="A5281" s="48" t="s">
        <v>7180</v>
      </c>
      <c r="B5281" s="49" t="s">
        <v>7325</v>
      </c>
      <c r="C5281" s="50" t="s">
        <v>7326</v>
      </c>
      <c r="D5281" s="51" t="s">
        <v>138</v>
      </c>
      <c r="E5281" s="52" t="s">
        <v>307</v>
      </c>
      <c r="F5281" s="53" t="s">
        <v>191</v>
      </c>
      <c r="G5281" s="54">
        <f>SUM('Ralawise Price List 2021'!G5281/(1-Calculator!$G$14))</f>
        <v>9999.99</v>
      </c>
      <c r="H5281" s="55" t="s">
        <v>52</v>
      </c>
      <c r="I5281" s="56">
        <f>SUM('Ralawise Price List 2021'!I5281/(1-Calculator!$G$14))</f>
        <v>9999.99</v>
      </c>
      <c r="J5281" s="57">
        <v>9999.99</v>
      </c>
      <c r="K5281" s="39"/>
      <c r="L5281" s="39"/>
    </row>
    <row r="5282" spans="1:12" s="2" customFormat="1" ht="14" x14ac:dyDescent="0.15">
      <c r="A5282" s="48" t="s">
        <v>7180</v>
      </c>
      <c r="B5282" s="49" t="s">
        <v>7328</v>
      </c>
      <c r="C5282" s="50" t="s">
        <v>7329</v>
      </c>
      <c r="D5282" s="51" t="s">
        <v>57</v>
      </c>
      <c r="E5282" s="52" t="s">
        <v>139</v>
      </c>
      <c r="F5282" s="53" t="s">
        <v>191</v>
      </c>
      <c r="G5282" s="54">
        <f>SUM('Ralawise Price List 2021'!G5282/(1-Calculator!$G$14))</f>
        <v>9999.99</v>
      </c>
      <c r="H5282" s="55" t="s">
        <v>52</v>
      </c>
      <c r="I5282" s="56">
        <f>SUM('Ralawise Price List 2021'!I5282/(1-Calculator!$G$14))</f>
        <v>9999.99</v>
      </c>
      <c r="J5282" s="57">
        <v>9999.99</v>
      </c>
      <c r="K5282" s="39"/>
      <c r="L5282" s="39"/>
    </row>
    <row r="5283" spans="1:12" s="2" customFormat="1" ht="14" x14ac:dyDescent="0.15">
      <c r="A5283" s="48" t="s">
        <v>7180</v>
      </c>
      <c r="B5283" s="49" t="s">
        <v>7330</v>
      </c>
      <c r="C5283" s="50" t="s">
        <v>7331</v>
      </c>
      <c r="D5283" s="51" t="s">
        <v>42</v>
      </c>
      <c r="E5283" s="52" t="s">
        <v>298</v>
      </c>
      <c r="F5283" s="53" t="s">
        <v>191</v>
      </c>
      <c r="G5283" s="54">
        <f>SUM('Ralawise Price List 2021'!G5283/(1-Calculator!$G$14))</f>
        <v>9999.99</v>
      </c>
      <c r="H5283" s="55" t="s">
        <v>52</v>
      </c>
      <c r="I5283" s="56">
        <f>SUM('Ralawise Price List 2021'!I5283/(1-Calculator!$G$14))</f>
        <v>9999.99</v>
      </c>
      <c r="J5283" s="57">
        <v>9999.99</v>
      </c>
      <c r="K5283" s="39"/>
      <c r="L5283" s="39"/>
    </row>
    <row r="5284" spans="1:12" s="2" customFormat="1" ht="14" x14ac:dyDescent="0.15">
      <c r="A5284" s="48" t="s">
        <v>7180</v>
      </c>
      <c r="B5284" s="49" t="s">
        <v>7330</v>
      </c>
      <c r="C5284" s="50" t="s">
        <v>7331</v>
      </c>
      <c r="D5284" s="51" t="s">
        <v>7184</v>
      </c>
      <c r="E5284" s="52" t="s">
        <v>298</v>
      </c>
      <c r="F5284" s="53" t="s">
        <v>191</v>
      </c>
      <c r="G5284" s="54">
        <f>SUM('Ralawise Price List 2021'!G5284/(1-Calculator!$G$14))</f>
        <v>9999.99</v>
      </c>
      <c r="H5284" s="55" t="s">
        <v>52</v>
      </c>
      <c r="I5284" s="56">
        <f>SUM('Ralawise Price List 2021'!I5284/(1-Calculator!$G$14))</f>
        <v>9999.99</v>
      </c>
      <c r="J5284" s="57">
        <v>9999.99</v>
      </c>
      <c r="K5284" s="39"/>
      <c r="L5284" s="39"/>
    </row>
    <row r="5285" spans="1:12" s="2" customFormat="1" ht="14" x14ac:dyDescent="0.15">
      <c r="A5285" s="48" t="s">
        <v>7180</v>
      </c>
      <c r="B5285" s="49" t="s">
        <v>7330</v>
      </c>
      <c r="C5285" s="50" t="s">
        <v>7331</v>
      </c>
      <c r="D5285" s="51" t="s">
        <v>7197</v>
      </c>
      <c r="E5285" s="52" t="s">
        <v>298</v>
      </c>
      <c r="F5285" s="53" t="s">
        <v>191</v>
      </c>
      <c r="G5285" s="54">
        <f>SUM('Ralawise Price List 2021'!G5285/(1-Calculator!$G$14))</f>
        <v>9999.99</v>
      </c>
      <c r="H5285" s="55" t="s">
        <v>52</v>
      </c>
      <c r="I5285" s="56">
        <f>SUM('Ralawise Price List 2021'!I5285/(1-Calculator!$G$14))</f>
        <v>9999.99</v>
      </c>
      <c r="J5285" s="57">
        <v>9999.99</v>
      </c>
      <c r="K5285" s="39"/>
      <c r="L5285" s="39"/>
    </row>
    <row r="5286" spans="1:12" s="2" customFormat="1" ht="14" x14ac:dyDescent="0.15">
      <c r="A5286" s="48" t="s">
        <v>7180</v>
      </c>
      <c r="B5286" s="49" t="s">
        <v>7332</v>
      </c>
      <c r="C5286" s="50" t="s">
        <v>7333</v>
      </c>
      <c r="D5286" s="51" t="s">
        <v>42</v>
      </c>
      <c r="E5286" s="52" t="s">
        <v>65</v>
      </c>
      <c r="F5286" s="53" t="s">
        <v>308</v>
      </c>
      <c r="G5286" s="54">
        <f>SUM('Ralawise Price List 2021'!G5286/(1-Calculator!$G$14))</f>
        <v>9999.99</v>
      </c>
      <c r="H5286" s="55" t="s">
        <v>52</v>
      </c>
      <c r="I5286" s="56">
        <f>SUM('Ralawise Price List 2021'!I5286/(1-Calculator!$G$14))</f>
        <v>9999.99</v>
      </c>
      <c r="J5286" s="57">
        <v>9999.99</v>
      </c>
      <c r="K5286" s="39"/>
      <c r="L5286" s="39"/>
    </row>
    <row r="5287" spans="1:12" s="2" customFormat="1" ht="14" x14ac:dyDescent="0.15">
      <c r="A5287" s="48" t="s">
        <v>7180</v>
      </c>
      <c r="B5287" s="49" t="s">
        <v>7332</v>
      </c>
      <c r="C5287" s="50" t="s">
        <v>7333</v>
      </c>
      <c r="D5287" s="51" t="s">
        <v>7197</v>
      </c>
      <c r="E5287" s="52" t="s">
        <v>65</v>
      </c>
      <c r="F5287" s="53" t="s">
        <v>308</v>
      </c>
      <c r="G5287" s="54">
        <f>SUM('Ralawise Price List 2021'!G5287/(1-Calculator!$G$14))</f>
        <v>9999.99</v>
      </c>
      <c r="H5287" s="55" t="s">
        <v>52</v>
      </c>
      <c r="I5287" s="56">
        <f>SUM('Ralawise Price List 2021'!I5287/(1-Calculator!$G$14))</f>
        <v>9999.99</v>
      </c>
      <c r="J5287" s="57">
        <v>9999.99</v>
      </c>
      <c r="K5287" s="39"/>
      <c r="L5287" s="39"/>
    </row>
    <row r="5288" spans="1:12" s="2" customFormat="1" ht="14" x14ac:dyDescent="0.15">
      <c r="A5288" s="48" t="s">
        <v>7180</v>
      </c>
      <c r="B5288" s="49" t="s">
        <v>7334</v>
      </c>
      <c r="C5288" s="50" t="s">
        <v>7335</v>
      </c>
      <c r="D5288" s="51" t="s">
        <v>42</v>
      </c>
      <c r="E5288" s="52" t="s">
        <v>307</v>
      </c>
      <c r="F5288" s="53" t="s">
        <v>191</v>
      </c>
      <c r="G5288" s="54">
        <f>SUM('Ralawise Price List 2021'!G5288/(1-Calculator!$G$14))</f>
        <v>9999.99</v>
      </c>
      <c r="H5288" s="55" t="s">
        <v>52</v>
      </c>
      <c r="I5288" s="56">
        <f>SUM('Ralawise Price List 2021'!I5288/(1-Calculator!$G$14))</f>
        <v>9999.99</v>
      </c>
      <c r="J5288" s="57">
        <v>9999.99</v>
      </c>
      <c r="K5288" s="39"/>
      <c r="L5288" s="39"/>
    </row>
    <row r="5289" spans="1:12" s="2" customFormat="1" ht="14" x14ac:dyDescent="0.15">
      <c r="A5289" s="48" t="s">
        <v>7180</v>
      </c>
      <c r="B5289" s="49" t="s">
        <v>7334</v>
      </c>
      <c r="C5289" s="50" t="s">
        <v>7335</v>
      </c>
      <c r="D5289" s="51" t="s">
        <v>138</v>
      </c>
      <c r="E5289" s="52" t="s">
        <v>307</v>
      </c>
      <c r="F5289" s="53" t="s">
        <v>191</v>
      </c>
      <c r="G5289" s="54">
        <f>SUM('Ralawise Price List 2021'!G5289/(1-Calculator!$G$14))</f>
        <v>9999.99</v>
      </c>
      <c r="H5289" s="55" t="s">
        <v>52</v>
      </c>
      <c r="I5289" s="56">
        <f>SUM('Ralawise Price List 2021'!I5289/(1-Calculator!$G$14))</f>
        <v>9999.99</v>
      </c>
      <c r="J5289" s="57">
        <v>9999.99</v>
      </c>
      <c r="K5289" s="39"/>
      <c r="L5289" s="39"/>
    </row>
    <row r="5290" spans="1:12" s="2" customFormat="1" ht="14" x14ac:dyDescent="0.15">
      <c r="A5290" s="48" t="s">
        <v>7180</v>
      </c>
      <c r="B5290" s="49" t="s">
        <v>7336</v>
      </c>
      <c r="C5290" s="50" t="s">
        <v>7337</v>
      </c>
      <c r="D5290" s="51" t="s">
        <v>7192</v>
      </c>
      <c r="E5290" s="52" t="s">
        <v>65</v>
      </c>
      <c r="F5290" s="53" t="s">
        <v>308</v>
      </c>
      <c r="G5290" s="54">
        <f>SUM('Ralawise Price List 2021'!G5290/(1-Calculator!$G$14))</f>
        <v>999.99</v>
      </c>
      <c r="H5290" s="55" t="s">
        <v>52</v>
      </c>
      <c r="I5290" s="56">
        <f>SUM('Ralawise Price List 2021'!I5290/(1-Calculator!$G$14))</f>
        <v>999.99</v>
      </c>
      <c r="J5290" s="57">
        <v>999.99</v>
      </c>
      <c r="K5290" s="39"/>
      <c r="L5290" s="39"/>
    </row>
    <row r="5291" spans="1:12" s="2" customFormat="1" ht="14" x14ac:dyDescent="0.15">
      <c r="A5291" s="48" t="s">
        <v>7180</v>
      </c>
      <c r="B5291" s="49" t="s">
        <v>7336</v>
      </c>
      <c r="C5291" s="50" t="s">
        <v>7337</v>
      </c>
      <c r="D5291" s="51" t="s">
        <v>42</v>
      </c>
      <c r="E5291" s="52" t="s">
        <v>65</v>
      </c>
      <c r="F5291" s="53" t="s">
        <v>308</v>
      </c>
      <c r="G5291" s="54">
        <f>SUM('Ralawise Price List 2021'!G5291/(1-Calculator!$G$14))</f>
        <v>9999.99</v>
      </c>
      <c r="H5291" s="55" t="s">
        <v>52</v>
      </c>
      <c r="I5291" s="56">
        <f>SUM('Ralawise Price List 2021'!I5291/(1-Calculator!$G$14))</f>
        <v>9999.99</v>
      </c>
      <c r="J5291" s="57">
        <v>9999.99</v>
      </c>
      <c r="K5291" s="39"/>
      <c r="L5291" s="39"/>
    </row>
    <row r="5292" spans="1:12" s="2" customFormat="1" ht="14" x14ac:dyDescent="0.15">
      <c r="A5292" s="48" t="s">
        <v>7180</v>
      </c>
      <c r="B5292" s="49" t="s">
        <v>7338</v>
      </c>
      <c r="C5292" s="50" t="s">
        <v>7339</v>
      </c>
      <c r="D5292" s="51" t="s">
        <v>57</v>
      </c>
      <c r="E5292" s="52" t="s">
        <v>65</v>
      </c>
      <c r="F5292" s="53" t="s">
        <v>58</v>
      </c>
      <c r="G5292" s="54">
        <f>SUM('Ralawise Price List 2021'!G5292/(1-Calculator!$G$14))</f>
        <v>999.99</v>
      </c>
      <c r="H5292" s="55" t="s">
        <v>52</v>
      </c>
      <c r="I5292" s="56">
        <f>SUM('Ralawise Price List 2021'!I5292/(1-Calculator!$G$14))</f>
        <v>999.99</v>
      </c>
      <c r="J5292" s="57">
        <v>999.99</v>
      </c>
      <c r="K5292" s="39"/>
      <c r="L5292" s="39"/>
    </row>
    <row r="5293" spans="1:12" s="2" customFormat="1" ht="14" x14ac:dyDescent="0.15">
      <c r="A5293" s="48" t="s">
        <v>7180</v>
      </c>
      <c r="B5293" s="49" t="s">
        <v>7340</v>
      </c>
      <c r="C5293" s="50" t="s">
        <v>7341</v>
      </c>
      <c r="D5293" s="51" t="s">
        <v>57</v>
      </c>
      <c r="E5293" s="52" t="s">
        <v>65</v>
      </c>
      <c r="F5293" s="53" t="s">
        <v>58</v>
      </c>
      <c r="G5293" s="54">
        <f>SUM('Ralawise Price List 2021'!G5293/(1-Calculator!$G$14))</f>
        <v>999.99</v>
      </c>
      <c r="H5293" s="55" t="s">
        <v>52</v>
      </c>
      <c r="I5293" s="56">
        <f>SUM('Ralawise Price List 2021'!I5293/(1-Calculator!$G$14))</f>
        <v>999.99</v>
      </c>
      <c r="J5293" s="57">
        <v>999.99</v>
      </c>
      <c r="K5293" s="39"/>
      <c r="L5293" s="39"/>
    </row>
    <row r="5294" spans="1:12" s="2" customFormat="1" ht="14" x14ac:dyDescent="0.15">
      <c r="A5294" s="48" t="s">
        <v>7180</v>
      </c>
      <c r="B5294" s="49" t="s">
        <v>7342</v>
      </c>
      <c r="C5294" s="50" t="s">
        <v>7343</v>
      </c>
      <c r="D5294" s="51" t="s">
        <v>42</v>
      </c>
      <c r="E5294" s="52" t="s">
        <v>65</v>
      </c>
      <c r="F5294" s="53" t="s">
        <v>167</v>
      </c>
      <c r="G5294" s="54">
        <f>SUM('Ralawise Price List 2021'!G5294/(1-Calculator!$G$14))</f>
        <v>999.99</v>
      </c>
      <c r="H5294" s="55" t="s">
        <v>52</v>
      </c>
      <c r="I5294" s="56">
        <f>SUM('Ralawise Price List 2021'!I5294/(1-Calculator!$G$14))</f>
        <v>999.99</v>
      </c>
      <c r="J5294" s="57">
        <v>999.99</v>
      </c>
      <c r="K5294" s="39"/>
      <c r="L5294" s="39"/>
    </row>
    <row r="5295" spans="1:12" s="2" customFormat="1" ht="14" x14ac:dyDescent="0.15">
      <c r="A5295" s="48" t="s">
        <v>7180</v>
      </c>
      <c r="B5295" s="49" t="s">
        <v>7342</v>
      </c>
      <c r="C5295" s="50" t="s">
        <v>7343</v>
      </c>
      <c r="D5295" s="51" t="s">
        <v>7184</v>
      </c>
      <c r="E5295" s="52" t="s">
        <v>65</v>
      </c>
      <c r="F5295" s="53" t="s">
        <v>167</v>
      </c>
      <c r="G5295" s="54">
        <f>SUM('Ralawise Price List 2021'!G5295/(1-Calculator!$G$14))</f>
        <v>999.99</v>
      </c>
      <c r="H5295" s="55" t="s">
        <v>52</v>
      </c>
      <c r="I5295" s="56">
        <f>SUM('Ralawise Price List 2021'!I5295/(1-Calculator!$G$14))</f>
        <v>999.99</v>
      </c>
      <c r="J5295" s="57">
        <v>999.99</v>
      </c>
      <c r="K5295" s="39"/>
      <c r="L5295" s="39"/>
    </row>
    <row r="5296" spans="1:12" s="2" customFormat="1" ht="14" x14ac:dyDescent="0.15">
      <c r="A5296" s="48" t="s">
        <v>7180</v>
      </c>
      <c r="B5296" s="49" t="s">
        <v>7342</v>
      </c>
      <c r="C5296" s="50" t="s">
        <v>7343</v>
      </c>
      <c r="D5296" s="51" t="s">
        <v>7197</v>
      </c>
      <c r="E5296" s="52" t="s">
        <v>65</v>
      </c>
      <c r="F5296" s="53" t="s">
        <v>167</v>
      </c>
      <c r="G5296" s="54">
        <f>SUM('Ralawise Price List 2021'!G5296/(1-Calculator!$G$14))</f>
        <v>999.99</v>
      </c>
      <c r="H5296" s="55" t="s">
        <v>52</v>
      </c>
      <c r="I5296" s="56">
        <f>SUM('Ralawise Price List 2021'!I5296/(1-Calculator!$G$14))</f>
        <v>999.99</v>
      </c>
      <c r="J5296" s="57">
        <v>999.99</v>
      </c>
      <c r="K5296" s="39"/>
      <c r="L5296" s="39"/>
    </row>
    <row r="5297" spans="1:12" s="2" customFormat="1" ht="14" x14ac:dyDescent="0.15">
      <c r="A5297" s="48" t="s">
        <v>7180</v>
      </c>
      <c r="B5297" s="49" t="s">
        <v>7344</v>
      </c>
      <c r="C5297" s="50" t="s">
        <v>7345</v>
      </c>
      <c r="D5297" s="51" t="s">
        <v>42</v>
      </c>
      <c r="E5297" s="52" t="s">
        <v>858</v>
      </c>
      <c r="F5297" s="53" t="s">
        <v>308</v>
      </c>
      <c r="G5297" s="54">
        <f>SUM('Ralawise Price List 2021'!G5297/(1-Calculator!$G$14))</f>
        <v>999.99</v>
      </c>
      <c r="H5297" s="55" t="s">
        <v>62</v>
      </c>
      <c r="I5297" s="56">
        <f>SUM('Ralawise Price List 2021'!I5297/(1-Calculator!$G$14))</f>
        <v>999.99</v>
      </c>
      <c r="J5297" s="57">
        <v>999.99</v>
      </c>
      <c r="K5297" s="39"/>
      <c r="L5297" s="39"/>
    </row>
    <row r="5298" spans="1:12" s="2" customFormat="1" ht="14" x14ac:dyDescent="0.15">
      <c r="A5298" s="48" t="s">
        <v>7180</v>
      </c>
      <c r="B5298" s="49" t="s">
        <v>7344</v>
      </c>
      <c r="C5298" s="50" t="s">
        <v>7345</v>
      </c>
      <c r="D5298" s="51" t="s">
        <v>7184</v>
      </c>
      <c r="E5298" s="52" t="s">
        <v>858</v>
      </c>
      <c r="F5298" s="53" t="s">
        <v>308</v>
      </c>
      <c r="G5298" s="54">
        <f>SUM('Ralawise Price List 2021'!G5298/(1-Calculator!$G$14))</f>
        <v>999.99</v>
      </c>
      <c r="H5298" s="55" t="s">
        <v>62</v>
      </c>
      <c r="I5298" s="56">
        <f>SUM('Ralawise Price List 2021'!I5298/(1-Calculator!$G$14))</f>
        <v>999.99</v>
      </c>
      <c r="J5298" s="57">
        <v>999.99</v>
      </c>
      <c r="K5298" s="39"/>
      <c r="L5298" s="39"/>
    </row>
    <row r="5299" spans="1:12" s="2" customFormat="1" ht="14" x14ac:dyDescent="0.15">
      <c r="A5299" s="48" t="s">
        <v>7180</v>
      </c>
      <c r="B5299" s="49" t="s">
        <v>7346</v>
      </c>
      <c r="C5299" s="50" t="s">
        <v>7347</v>
      </c>
      <c r="D5299" s="51" t="s">
        <v>57</v>
      </c>
      <c r="E5299" s="52" t="s">
        <v>65</v>
      </c>
      <c r="F5299" s="53" t="s">
        <v>58</v>
      </c>
      <c r="G5299" s="54">
        <f>SUM('Ralawise Price List 2021'!G5299/(1-Calculator!$G$14))</f>
        <v>999.99</v>
      </c>
      <c r="H5299" s="55" t="s">
        <v>52</v>
      </c>
      <c r="I5299" s="56">
        <f>SUM('Ralawise Price List 2021'!I5299/(1-Calculator!$G$14))</f>
        <v>999.99</v>
      </c>
      <c r="J5299" s="57">
        <v>999.99</v>
      </c>
      <c r="K5299" s="39"/>
      <c r="L5299" s="39"/>
    </row>
    <row r="5300" spans="1:12" s="2" customFormat="1" ht="14" x14ac:dyDescent="0.15">
      <c r="A5300" s="48" t="s">
        <v>7180</v>
      </c>
      <c r="B5300" s="49" t="s">
        <v>7348</v>
      </c>
      <c r="C5300" s="50" t="s">
        <v>7349</v>
      </c>
      <c r="D5300" s="51" t="s">
        <v>42</v>
      </c>
      <c r="E5300" s="52" t="s">
        <v>65</v>
      </c>
      <c r="F5300" s="53" t="s">
        <v>58</v>
      </c>
      <c r="G5300" s="54">
        <f>SUM('Ralawise Price List 2021'!G5300/(1-Calculator!$G$14))</f>
        <v>999.99</v>
      </c>
      <c r="H5300" s="55" t="s">
        <v>52</v>
      </c>
      <c r="I5300" s="56">
        <f>SUM('Ralawise Price List 2021'!I5300/(1-Calculator!$G$14))</f>
        <v>999.99</v>
      </c>
      <c r="J5300" s="57">
        <v>999.99</v>
      </c>
      <c r="K5300" s="39"/>
      <c r="L5300" s="39"/>
    </row>
    <row r="5301" spans="1:12" s="2" customFormat="1" ht="14" x14ac:dyDescent="0.15">
      <c r="A5301" s="48" t="s">
        <v>7180</v>
      </c>
      <c r="B5301" s="49" t="s">
        <v>7348</v>
      </c>
      <c r="C5301" s="50" t="s">
        <v>7349</v>
      </c>
      <c r="D5301" s="51" t="s">
        <v>7184</v>
      </c>
      <c r="E5301" s="52" t="s">
        <v>65</v>
      </c>
      <c r="F5301" s="53" t="s">
        <v>58</v>
      </c>
      <c r="G5301" s="54">
        <f>SUM('Ralawise Price List 2021'!G5301/(1-Calculator!$G$14))</f>
        <v>999.99</v>
      </c>
      <c r="H5301" s="55" t="s">
        <v>52</v>
      </c>
      <c r="I5301" s="56">
        <f>SUM('Ralawise Price List 2021'!I5301/(1-Calculator!$G$14))</f>
        <v>999.99</v>
      </c>
      <c r="J5301" s="57">
        <v>999.99</v>
      </c>
      <c r="K5301" s="39"/>
      <c r="L5301" s="39"/>
    </row>
    <row r="5302" spans="1:12" s="2" customFormat="1" ht="14" x14ac:dyDescent="0.15">
      <c r="A5302" s="48" t="s">
        <v>7180</v>
      </c>
      <c r="B5302" s="49" t="s">
        <v>7348</v>
      </c>
      <c r="C5302" s="50" t="s">
        <v>7349</v>
      </c>
      <c r="D5302" s="51" t="s">
        <v>7197</v>
      </c>
      <c r="E5302" s="52" t="s">
        <v>65</v>
      </c>
      <c r="F5302" s="53" t="s">
        <v>58</v>
      </c>
      <c r="G5302" s="54">
        <f>SUM('Ralawise Price List 2021'!G5302/(1-Calculator!$G$14))</f>
        <v>999.99</v>
      </c>
      <c r="H5302" s="55" t="s">
        <v>52</v>
      </c>
      <c r="I5302" s="56">
        <f>SUM('Ralawise Price List 2021'!I5302/(1-Calculator!$G$14))</f>
        <v>999.99</v>
      </c>
      <c r="J5302" s="57">
        <v>999.99</v>
      </c>
      <c r="K5302" s="39"/>
      <c r="L5302" s="39"/>
    </row>
    <row r="5303" spans="1:12" s="2" customFormat="1" ht="14" x14ac:dyDescent="0.15">
      <c r="A5303" s="48" t="s">
        <v>7180</v>
      </c>
      <c r="B5303" s="49" t="s">
        <v>7350</v>
      </c>
      <c r="C5303" s="50" t="s">
        <v>7351</v>
      </c>
      <c r="D5303" s="51" t="s">
        <v>42</v>
      </c>
      <c r="E5303" s="52" t="s">
        <v>65</v>
      </c>
      <c r="F5303" s="53" t="s">
        <v>58</v>
      </c>
      <c r="G5303" s="54">
        <f>SUM('Ralawise Price List 2021'!G5303/(1-Calculator!$G$14))</f>
        <v>999.99</v>
      </c>
      <c r="H5303" s="55" t="s">
        <v>52</v>
      </c>
      <c r="I5303" s="56">
        <f>SUM('Ralawise Price List 2021'!I5303/(1-Calculator!$G$14))</f>
        <v>999.99</v>
      </c>
      <c r="J5303" s="57">
        <v>999.99</v>
      </c>
      <c r="K5303" s="39"/>
      <c r="L5303" s="39"/>
    </row>
    <row r="5304" spans="1:12" s="2" customFormat="1" ht="14" x14ac:dyDescent="0.15">
      <c r="A5304" s="48" t="s">
        <v>7180</v>
      </c>
      <c r="B5304" s="49" t="s">
        <v>7350</v>
      </c>
      <c r="C5304" s="50" t="s">
        <v>7351</v>
      </c>
      <c r="D5304" s="51" t="s">
        <v>7184</v>
      </c>
      <c r="E5304" s="52" t="s">
        <v>65</v>
      </c>
      <c r="F5304" s="53" t="s">
        <v>58</v>
      </c>
      <c r="G5304" s="54">
        <f>SUM('Ralawise Price List 2021'!G5304/(1-Calculator!$G$14))</f>
        <v>999.99</v>
      </c>
      <c r="H5304" s="55" t="s">
        <v>52</v>
      </c>
      <c r="I5304" s="56">
        <f>SUM('Ralawise Price List 2021'!I5304/(1-Calculator!$G$14))</f>
        <v>999.99</v>
      </c>
      <c r="J5304" s="57">
        <v>999.99</v>
      </c>
      <c r="K5304" s="39"/>
      <c r="L5304" s="39"/>
    </row>
    <row r="5305" spans="1:12" s="2" customFormat="1" ht="14" x14ac:dyDescent="0.15">
      <c r="A5305" s="48" t="s">
        <v>7180</v>
      </c>
      <c r="B5305" s="49" t="s">
        <v>7350</v>
      </c>
      <c r="C5305" s="50" t="s">
        <v>7351</v>
      </c>
      <c r="D5305" s="51" t="s">
        <v>7197</v>
      </c>
      <c r="E5305" s="52" t="s">
        <v>65</v>
      </c>
      <c r="F5305" s="53" t="s">
        <v>58</v>
      </c>
      <c r="G5305" s="54">
        <f>SUM('Ralawise Price List 2021'!G5305/(1-Calculator!$G$14))</f>
        <v>999.99</v>
      </c>
      <c r="H5305" s="55" t="s">
        <v>52</v>
      </c>
      <c r="I5305" s="56">
        <f>SUM('Ralawise Price List 2021'!I5305/(1-Calculator!$G$14))</f>
        <v>999.99</v>
      </c>
      <c r="J5305" s="57">
        <v>999.99</v>
      </c>
      <c r="K5305" s="39"/>
      <c r="L5305" s="39"/>
    </row>
    <row r="5306" spans="1:12" s="2" customFormat="1" ht="14" x14ac:dyDescent="0.15">
      <c r="A5306" s="48" t="s">
        <v>7180</v>
      </c>
      <c r="B5306" s="49" t="s">
        <v>7352</v>
      </c>
      <c r="C5306" s="50" t="s">
        <v>7353</v>
      </c>
      <c r="D5306" s="51" t="s">
        <v>42</v>
      </c>
      <c r="E5306" s="52" t="s">
        <v>50</v>
      </c>
      <c r="F5306" s="53" t="s">
        <v>308</v>
      </c>
      <c r="G5306" s="54">
        <f>SUM('Ralawise Price List 2021'!G5306/(1-Calculator!$G$14))</f>
        <v>999.99</v>
      </c>
      <c r="H5306" s="55" t="s">
        <v>52</v>
      </c>
      <c r="I5306" s="56">
        <f>SUM('Ralawise Price List 2021'!I5306/(1-Calculator!$G$14))</f>
        <v>999.99</v>
      </c>
      <c r="J5306" s="57">
        <v>999.99</v>
      </c>
      <c r="K5306" s="39"/>
      <c r="L5306" s="39"/>
    </row>
    <row r="5307" spans="1:12" s="2" customFormat="1" ht="14" x14ac:dyDescent="0.15">
      <c r="A5307" s="48" t="s">
        <v>7180</v>
      </c>
      <c r="B5307" s="49" t="s">
        <v>7352</v>
      </c>
      <c r="C5307" s="50" t="s">
        <v>7353</v>
      </c>
      <c r="D5307" s="51" t="s">
        <v>7184</v>
      </c>
      <c r="E5307" s="52" t="s">
        <v>50</v>
      </c>
      <c r="F5307" s="53" t="s">
        <v>308</v>
      </c>
      <c r="G5307" s="54">
        <f>SUM('Ralawise Price List 2021'!G5307/(1-Calculator!$G$14))</f>
        <v>999.99</v>
      </c>
      <c r="H5307" s="55" t="s">
        <v>52</v>
      </c>
      <c r="I5307" s="56">
        <f>SUM('Ralawise Price List 2021'!I5307/(1-Calculator!$G$14))</f>
        <v>999.99</v>
      </c>
      <c r="J5307" s="57">
        <v>999.99</v>
      </c>
      <c r="K5307" s="39"/>
      <c r="L5307" s="39"/>
    </row>
    <row r="5308" spans="1:12" s="2" customFormat="1" ht="14" x14ac:dyDescent="0.15">
      <c r="A5308" s="48" t="s">
        <v>7180</v>
      </c>
      <c r="B5308" s="49" t="s">
        <v>7352</v>
      </c>
      <c r="C5308" s="50" t="s">
        <v>7353</v>
      </c>
      <c r="D5308" s="51" t="s">
        <v>7197</v>
      </c>
      <c r="E5308" s="52" t="s">
        <v>50</v>
      </c>
      <c r="F5308" s="53" t="s">
        <v>308</v>
      </c>
      <c r="G5308" s="54">
        <f>SUM('Ralawise Price List 2021'!G5308/(1-Calculator!$G$14))</f>
        <v>999.99</v>
      </c>
      <c r="H5308" s="55" t="s">
        <v>52</v>
      </c>
      <c r="I5308" s="56">
        <f>SUM('Ralawise Price List 2021'!I5308/(1-Calculator!$G$14))</f>
        <v>999.99</v>
      </c>
      <c r="J5308" s="57">
        <v>999.99</v>
      </c>
      <c r="K5308" s="39"/>
      <c r="L5308" s="39"/>
    </row>
    <row r="5309" spans="1:12" s="2" customFormat="1" ht="14" x14ac:dyDescent="0.15">
      <c r="A5309" s="48" t="s">
        <v>7180</v>
      </c>
      <c r="B5309" s="49" t="s">
        <v>7354</v>
      </c>
      <c r="C5309" s="50" t="s">
        <v>7355</v>
      </c>
      <c r="D5309" s="51" t="s">
        <v>42</v>
      </c>
      <c r="E5309" s="52" t="s">
        <v>65</v>
      </c>
      <c r="F5309" s="53" t="s">
        <v>308</v>
      </c>
      <c r="G5309" s="54">
        <f>SUM('Ralawise Price List 2021'!G5309/(1-Calculator!$G$14))</f>
        <v>999.99</v>
      </c>
      <c r="H5309" s="55" t="s">
        <v>52</v>
      </c>
      <c r="I5309" s="56">
        <f>SUM('Ralawise Price List 2021'!I5309/(1-Calculator!$G$14))</f>
        <v>999.99</v>
      </c>
      <c r="J5309" s="57">
        <v>999.99</v>
      </c>
      <c r="K5309" s="39"/>
      <c r="L5309" s="39"/>
    </row>
    <row r="5310" spans="1:12" s="2" customFormat="1" ht="14" x14ac:dyDescent="0.15">
      <c r="A5310" s="48" t="s">
        <v>7180</v>
      </c>
      <c r="B5310" s="49" t="s">
        <v>7354</v>
      </c>
      <c r="C5310" s="50" t="s">
        <v>7355</v>
      </c>
      <c r="D5310" s="51" t="s">
        <v>7184</v>
      </c>
      <c r="E5310" s="52" t="s">
        <v>65</v>
      </c>
      <c r="F5310" s="53" t="s">
        <v>308</v>
      </c>
      <c r="G5310" s="54">
        <f>SUM('Ralawise Price List 2021'!G5310/(1-Calculator!$G$14))</f>
        <v>999.99</v>
      </c>
      <c r="H5310" s="55" t="s">
        <v>52</v>
      </c>
      <c r="I5310" s="56">
        <f>SUM('Ralawise Price List 2021'!I5310/(1-Calculator!$G$14))</f>
        <v>999.99</v>
      </c>
      <c r="J5310" s="57">
        <v>999.99</v>
      </c>
      <c r="K5310" s="39"/>
      <c r="L5310" s="39"/>
    </row>
    <row r="5311" spans="1:12" s="2" customFormat="1" ht="14" x14ac:dyDescent="0.15">
      <c r="A5311" s="48" t="s">
        <v>7180</v>
      </c>
      <c r="B5311" s="49" t="s">
        <v>7354</v>
      </c>
      <c r="C5311" s="50" t="s">
        <v>7355</v>
      </c>
      <c r="D5311" s="51" t="s">
        <v>7197</v>
      </c>
      <c r="E5311" s="52" t="s">
        <v>65</v>
      </c>
      <c r="F5311" s="53" t="s">
        <v>308</v>
      </c>
      <c r="G5311" s="54">
        <f>SUM('Ralawise Price List 2021'!G5311/(1-Calculator!$G$14))</f>
        <v>999.99</v>
      </c>
      <c r="H5311" s="55" t="s">
        <v>52</v>
      </c>
      <c r="I5311" s="56">
        <f>SUM('Ralawise Price List 2021'!I5311/(1-Calculator!$G$14))</f>
        <v>999.99</v>
      </c>
      <c r="J5311" s="57">
        <v>999.99</v>
      </c>
      <c r="K5311" s="39"/>
      <c r="L5311" s="39"/>
    </row>
    <row r="5312" spans="1:12" s="2" customFormat="1" ht="14" x14ac:dyDescent="0.15">
      <c r="A5312" s="48" t="s">
        <v>7180</v>
      </c>
      <c r="B5312" s="49" t="s">
        <v>7356</v>
      </c>
      <c r="C5312" s="50" t="s">
        <v>7357</v>
      </c>
      <c r="D5312" s="51" t="s">
        <v>42</v>
      </c>
      <c r="E5312" s="52" t="s">
        <v>65</v>
      </c>
      <c r="F5312" s="53" t="s">
        <v>308</v>
      </c>
      <c r="G5312" s="54">
        <f>SUM('Ralawise Price List 2021'!G5312/(1-Calculator!$G$14))</f>
        <v>999.99</v>
      </c>
      <c r="H5312" s="55" t="s">
        <v>52</v>
      </c>
      <c r="I5312" s="56">
        <f>SUM('Ralawise Price List 2021'!I5312/(1-Calculator!$G$14))</f>
        <v>999.99</v>
      </c>
      <c r="J5312" s="57">
        <v>999.99</v>
      </c>
      <c r="K5312" s="39"/>
      <c r="L5312" s="39"/>
    </row>
    <row r="5313" spans="1:12" s="2" customFormat="1" ht="26" x14ac:dyDescent="0.15">
      <c r="A5313" s="48" t="s">
        <v>7180</v>
      </c>
      <c r="B5313" s="49" t="s">
        <v>7358</v>
      </c>
      <c r="C5313" s="50" t="s">
        <v>7359</v>
      </c>
      <c r="D5313" s="51" t="s">
        <v>42</v>
      </c>
      <c r="E5313" s="52" t="s">
        <v>65</v>
      </c>
      <c r="F5313" s="53" t="s">
        <v>308</v>
      </c>
      <c r="G5313" s="54">
        <f>SUM('Ralawise Price List 2021'!G5313/(1-Calculator!$G$14))</f>
        <v>999.99</v>
      </c>
      <c r="H5313" s="55" t="s">
        <v>62</v>
      </c>
      <c r="I5313" s="56">
        <f>SUM('Ralawise Price List 2021'!I5313/(1-Calculator!$G$14))</f>
        <v>999.99</v>
      </c>
      <c r="J5313" s="57">
        <v>999.99</v>
      </c>
      <c r="K5313" s="39"/>
      <c r="L5313" s="39"/>
    </row>
    <row r="5314" spans="1:12" s="2" customFormat="1" ht="26" x14ac:dyDescent="0.15">
      <c r="A5314" s="48" t="s">
        <v>7180</v>
      </c>
      <c r="B5314" s="49" t="s">
        <v>7358</v>
      </c>
      <c r="C5314" s="50" t="s">
        <v>7359</v>
      </c>
      <c r="D5314" s="51" t="s">
        <v>7197</v>
      </c>
      <c r="E5314" s="52" t="s">
        <v>65</v>
      </c>
      <c r="F5314" s="53" t="s">
        <v>308</v>
      </c>
      <c r="G5314" s="54">
        <f>SUM('Ralawise Price List 2021'!G5314/(1-Calculator!$G$14))</f>
        <v>999.99</v>
      </c>
      <c r="H5314" s="55" t="s">
        <v>62</v>
      </c>
      <c r="I5314" s="56">
        <f>SUM('Ralawise Price List 2021'!I5314/(1-Calculator!$G$14))</f>
        <v>999.99</v>
      </c>
      <c r="J5314" s="57">
        <v>999.99</v>
      </c>
      <c r="K5314" s="39"/>
      <c r="L5314" s="39"/>
    </row>
    <row r="5315" spans="1:12" s="2" customFormat="1" ht="14" x14ac:dyDescent="0.15">
      <c r="A5315" s="48" t="s">
        <v>7180</v>
      </c>
      <c r="B5315" s="49" t="s">
        <v>7360</v>
      </c>
      <c r="C5315" s="50" t="s">
        <v>7361</v>
      </c>
      <c r="D5315" s="51" t="s">
        <v>54</v>
      </c>
      <c r="E5315" s="52" t="s">
        <v>7362</v>
      </c>
      <c r="F5315" s="53" t="s">
        <v>167</v>
      </c>
      <c r="G5315" s="54">
        <f>SUM('Ralawise Price List 2021'!G5315/(1-Calculator!$G$14))</f>
        <v>9999.99</v>
      </c>
      <c r="H5315" s="55" t="s">
        <v>52</v>
      </c>
      <c r="I5315" s="56">
        <f>SUM('Ralawise Price List 2021'!I5315/(1-Calculator!$G$14))</f>
        <v>9999.99</v>
      </c>
      <c r="J5315" s="57">
        <v>9999.99</v>
      </c>
      <c r="K5315" s="39"/>
      <c r="L5315" s="39"/>
    </row>
    <row r="5316" spans="1:12" s="2" customFormat="1" ht="14" x14ac:dyDescent="0.15">
      <c r="A5316" s="48" t="s">
        <v>7180</v>
      </c>
      <c r="B5316" s="49" t="s">
        <v>7360</v>
      </c>
      <c r="C5316" s="50" t="s">
        <v>7361</v>
      </c>
      <c r="D5316" s="51" t="s">
        <v>7327</v>
      </c>
      <c r="E5316" s="52" t="s">
        <v>7362</v>
      </c>
      <c r="F5316" s="53" t="s">
        <v>167</v>
      </c>
      <c r="G5316" s="54">
        <f>SUM('Ralawise Price List 2021'!G5316/(1-Calculator!$G$14))</f>
        <v>9999.99</v>
      </c>
      <c r="H5316" s="55" t="s">
        <v>52</v>
      </c>
      <c r="I5316" s="56">
        <f>SUM('Ralawise Price List 2021'!I5316/(1-Calculator!$G$14))</f>
        <v>9999.99</v>
      </c>
      <c r="J5316" s="57">
        <v>9999.99</v>
      </c>
      <c r="K5316" s="39"/>
      <c r="L5316" s="39"/>
    </row>
    <row r="5317" spans="1:12" s="2" customFormat="1" ht="14" x14ac:dyDescent="0.15">
      <c r="A5317" s="48" t="s">
        <v>7180</v>
      </c>
      <c r="B5317" s="49" t="s">
        <v>7363</v>
      </c>
      <c r="C5317" s="50" t="s">
        <v>7364</v>
      </c>
      <c r="D5317" s="51" t="s">
        <v>42</v>
      </c>
      <c r="E5317" s="52" t="s">
        <v>7362</v>
      </c>
      <c r="F5317" s="53" t="s">
        <v>191</v>
      </c>
      <c r="G5317" s="54">
        <f>SUM('Ralawise Price List 2021'!G5317/(1-Calculator!$G$14))</f>
        <v>9999.99</v>
      </c>
      <c r="H5317" s="55" t="s">
        <v>52</v>
      </c>
      <c r="I5317" s="56">
        <f>SUM('Ralawise Price List 2021'!I5317/(1-Calculator!$G$14))</f>
        <v>9999.99</v>
      </c>
      <c r="J5317" s="57">
        <v>9999.99</v>
      </c>
      <c r="K5317" s="39"/>
      <c r="L5317" s="39"/>
    </row>
    <row r="5318" spans="1:12" s="2" customFormat="1" ht="14" x14ac:dyDescent="0.15">
      <c r="A5318" s="48" t="s">
        <v>7180</v>
      </c>
      <c r="B5318" s="49" t="s">
        <v>7363</v>
      </c>
      <c r="C5318" s="50" t="s">
        <v>7364</v>
      </c>
      <c r="D5318" s="51" t="s">
        <v>138</v>
      </c>
      <c r="E5318" s="52" t="s">
        <v>7362</v>
      </c>
      <c r="F5318" s="53" t="s">
        <v>191</v>
      </c>
      <c r="G5318" s="54">
        <f>SUM('Ralawise Price List 2021'!G5318/(1-Calculator!$G$14))</f>
        <v>9999.99</v>
      </c>
      <c r="H5318" s="55" t="s">
        <v>52</v>
      </c>
      <c r="I5318" s="56">
        <f>SUM('Ralawise Price List 2021'!I5318/(1-Calculator!$G$14))</f>
        <v>9999.99</v>
      </c>
      <c r="J5318" s="57">
        <v>9999.99</v>
      </c>
      <c r="K5318" s="39"/>
      <c r="L5318" s="39"/>
    </row>
    <row r="5319" spans="1:12" s="2" customFormat="1" ht="14" x14ac:dyDescent="0.15">
      <c r="A5319" s="48" t="s">
        <v>7180</v>
      </c>
      <c r="B5319" s="49" t="s">
        <v>7365</v>
      </c>
      <c r="C5319" s="50" t="s">
        <v>7366</v>
      </c>
      <c r="D5319" s="51" t="s">
        <v>54</v>
      </c>
      <c r="E5319" s="52" t="s">
        <v>7362</v>
      </c>
      <c r="F5319" s="53" t="s">
        <v>191</v>
      </c>
      <c r="G5319" s="54">
        <f>SUM('Ralawise Price List 2021'!G5319/(1-Calculator!$G$14))</f>
        <v>9999.99</v>
      </c>
      <c r="H5319" s="55" t="s">
        <v>52</v>
      </c>
      <c r="I5319" s="56">
        <f>SUM('Ralawise Price List 2021'!I5319/(1-Calculator!$G$14))</f>
        <v>9999.99</v>
      </c>
      <c r="J5319" s="57">
        <v>9999.99</v>
      </c>
      <c r="K5319" s="39"/>
      <c r="L5319" s="39"/>
    </row>
    <row r="5320" spans="1:12" s="2" customFormat="1" ht="14" x14ac:dyDescent="0.15">
      <c r="A5320" s="48" t="s">
        <v>7180</v>
      </c>
      <c r="B5320" s="49" t="s">
        <v>7365</v>
      </c>
      <c r="C5320" s="50" t="s">
        <v>7366</v>
      </c>
      <c r="D5320" s="51" t="s">
        <v>7367</v>
      </c>
      <c r="E5320" s="52" t="s">
        <v>7362</v>
      </c>
      <c r="F5320" s="53" t="s">
        <v>191</v>
      </c>
      <c r="G5320" s="54">
        <f>SUM('Ralawise Price List 2021'!G5320/(1-Calculator!$G$14))</f>
        <v>9999.99</v>
      </c>
      <c r="H5320" s="55" t="s">
        <v>52</v>
      </c>
      <c r="I5320" s="56">
        <f>SUM('Ralawise Price List 2021'!I5320/(1-Calculator!$G$14))</f>
        <v>9999.99</v>
      </c>
      <c r="J5320" s="57">
        <v>9999.99</v>
      </c>
      <c r="K5320" s="39"/>
      <c r="L5320" s="39"/>
    </row>
    <row r="5321" spans="1:12" s="2" customFormat="1" ht="14" x14ac:dyDescent="0.15">
      <c r="A5321" s="48" t="s">
        <v>7180</v>
      </c>
      <c r="B5321" s="49" t="s">
        <v>7365</v>
      </c>
      <c r="C5321" s="50" t="s">
        <v>7366</v>
      </c>
      <c r="D5321" s="51" t="s">
        <v>138</v>
      </c>
      <c r="E5321" s="52" t="s">
        <v>7362</v>
      </c>
      <c r="F5321" s="53" t="s">
        <v>191</v>
      </c>
      <c r="G5321" s="54">
        <f>SUM('Ralawise Price List 2021'!G5321/(1-Calculator!$G$14))</f>
        <v>9999.99</v>
      </c>
      <c r="H5321" s="55" t="s">
        <v>52</v>
      </c>
      <c r="I5321" s="56">
        <f>SUM('Ralawise Price List 2021'!I5321/(1-Calculator!$G$14))</f>
        <v>9999.99</v>
      </c>
      <c r="J5321" s="57">
        <v>9999.99</v>
      </c>
      <c r="K5321" s="39"/>
      <c r="L5321" s="39"/>
    </row>
    <row r="5322" spans="1:12" s="2" customFormat="1" ht="14" x14ac:dyDescent="0.15">
      <c r="A5322" s="48" t="s">
        <v>7368</v>
      </c>
      <c r="B5322" s="49" t="s">
        <v>7369</v>
      </c>
      <c r="C5322" s="50" t="s">
        <v>7370</v>
      </c>
      <c r="D5322" s="51" t="s">
        <v>57</v>
      </c>
      <c r="E5322" s="52" t="s">
        <v>50</v>
      </c>
      <c r="F5322" s="53" t="s">
        <v>152</v>
      </c>
      <c r="G5322" s="54">
        <f>SUM('Ralawise Price List 2021'!G5322/(1-Calculator!$G$14))</f>
        <v>1157.2</v>
      </c>
      <c r="H5322" s="55" t="s">
        <v>70</v>
      </c>
      <c r="I5322" s="56">
        <f>SUM('Ralawise Price List 2021'!I5322/(1-Calculator!$G$14))</f>
        <v>1196</v>
      </c>
      <c r="J5322" s="57">
        <v>1234.45</v>
      </c>
      <c r="K5322" s="39"/>
      <c r="L5322" s="39"/>
    </row>
    <row r="5323" spans="1:12" s="2" customFormat="1" ht="14" x14ac:dyDescent="0.15">
      <c r="A5323" s="48" t="s">
        <v>7368</v>
      </c>
      <c r="B5323" s="49" t="s">
        <v>7371</v>
      </c>
      <c r="C5323" s="50" t="s">
        <v>7372</v>
      </c>
      <c r="D5323" s="51" t="s">
        <v>57</v>
      </c>
      <c r="E5323" s="52" t="s">
        <v>50</v>
      </c>
      <c r="F5323" s="53" t="s">
        <v>911</v>
      </c>
      <c r="G5323" s="54">
        <f>SUM('Ralawise Price List 2021'!G5323/(1-Calculator!$G$14))</f>
        <v>819.7</v>
      </c>
      <c r="H5323" s="55" t="s">
        <v>52</v>
      </c>
      <c r="I5323" s="56">
        <f>SUM('Ralawise Price List 2021'!I5323/(1-Calculator!$G$14))</f>
        <v>848.7</v>
      </c>
      <c r="J5323" s="57">
        <v>877.7</v>
      </c>
      <c r="K5323" s="39"/>
      <c r="L5323" s="39"/>
    </row>
    <row r="5324" spans="1:12" s="2" customFormat="1" ht="14" x14ac:dyDescent="0.15">
      <c r="A5324" s="48" t="s">
        <v>7368</v>
      </c>
      <c r="B5324" s="49" t="s">
        <v>7373</v>
      </c>
      <c r="C5324" s="50" t="s">
        <v>7374</v>
      </c>
      <c r="D5324" s="51" t="s">
        <v>57</v>
      </c>
      <c r="E5324" s="52" t="s">
        <v>1610</v>
      </c>
      <c r="F5324" s="53" t="s">
        <v>911</v>
      </c>
      <c r="G5324" s="54">
        <f>SUM('Ralawise Price List 2021'!G5324/(1-Calculator!$G$14))</f>
        <v>819.7</v>
      </c>
      <c r="H5324" s="55" t="s">
        <v>52</v>
      </c>
      <c r="I5324" s="56">
        <f>SUM('Ralawise Price List 2021'!I5324/(1-Calculator!$G$14))</f>
        <v>848.7</v>
      </c>
      <c r="J5324" s="57">
        <v>877.7</v>
      </c>
      <c r="K5324" s="39"/>
      <c r="L5324" s="39"/>
    </row>
    <row r="5325" spans="1:12" s="2" customFormat="1" ht="14" x14ac:dyDescent="0.15">
      <c r="A5325" s="48" t="s">
        <v>7368</v>
      </c>
      <c r="B5325" s="49" t="s">
        <v>7375</v>
      </c>
      <c r="C5325" s="50" t="s">
        <v>7376</v>
      </c>
      <c r="D5325" s="51" t="s">
        <v>57</v>
      </c>
      <c r="E5325" s="52" t="s">
        <v>50</v>
      </c>
      <c r="F5325" s="53" t="s">
        <v>62</v>
      </c>
      <c r="G5325" s="54">
        <f>SUM('Ralawise Price List 2021'!G5325/(1-Calculator!$G$14))</f>
        <v>530.4</v>
      </c>
      <c r="H5325" s="55" t="s">
        <v>52</v>
      </c>
      <c r="I5325" s="56">
        <f>SUM('Ralawise Price List 2021'!I5325/(1-Calculator!$G$14))</f>
        <v>550</v>
      </c>
      <c r="J5325" s="57">
        <v>569.20000000000005</v>
      </c>
      <c r="K5325" s="39"/>
      <c r="L5325" s="39"/>
    </row>
    <row r="5326" spans="1:12" s="2" customFormat="1" ht="14" x14ac:dyDescent="0.15">
      <c r="A5326" s="48" t="s">
        <v>7368</v>
      </c>
      <c r="B5326" s="49" t="s">
        <v>7375</v>
      </c>
      <c r="C5326" s="50" t="s">
        <v>7376</v>
      </c>
      <c r="D5326" s="51" t="s">
        <v>57</v>
      </c>
      <c r="E5326" s="52" t="s">
        <v>50</v>
      </c>
      <c r="F5326" s="53" t="s">
        <v>62</v>
      </c>
      <c r="G5326" s="54">
        <f>SUM('Ralawise Price List 2021'!G5326/(1-Calculator!$G$14))</f>
        <v>530.4</v>
      </c>
      <c r="H5326" s="55" t="s">
        <v>52</v>
      </c>
      <c r="I5326" s="56">
        <f>SUM('Ralawise Price List 2021'!I5326/(1-Calculator!$G$14))</f>
        <v>550</v>
      </c>
      <c r="J5326" s="57">
        <v>569.20000000000005</v>
      </c>
      <c r="K5326" s="39"/>
      <c r="L5326" s="39"/>
    </row>
    <row r="5327" spans="1:12" s="2" customFormat="1" ht="14" x14ac:dyDescent="0.15">
      <c r="A5327" s="48" t="s">
        <v>7368</v>
      </c>
      <c r="B5327" s="49" t="s">
        <v>7377</v>
      </c>
      <c r="C5327" s="50" t="s">
        <v>7378</v>
      </c>
      <c r="D5327" s="51" t="s">
        <v>57</v>
      </c>
      <c r="E5327" s="52" t="s">
        <v>1610</v>
      </c>
      <c r="F5327" s="53" t="s">
        <v>62</v>
      </c>
      <c r="G5327" s="54">
        <f>SUM('Ralawise Price List 2021'!G5327/(1-Calculator!$G$14))</f>
        <v>530.4</v>
      </c>
      <c r="H5327" s="55" t="s">
        <v>52</v>
      </c>
      <c r="I5327" s="56">
        <f>SUM('Ralawise Price List 2021'!I5327/(1-Calculator!$G$14))</f>
        <v>550</v>
      </c>
      <c r="J5327" s="57">
        <v>569.20000000000005</v>
      </c>
      <c r="K5327" s="39"/>
      <c r="L5327" s="39"/>
    </row>
    <row r="5328" spans="1:12" s="2" customFormat="1" ht="14" x14ac:dyDescent="0.15">
      <c r="A5328" s="48" t="s">
        <v>7368</v>
      </c>
      <c r="B5328" s="49" t="s">
        <v>7379</v>
      </c>
      <c r="C5328" s="50" t="s">
        <v>7380</v>
      </c>
      <c r="D5328" s="51" t="s">
        <v>57</v>
      </c>
      <c r="E5328" s="52" t="s">
        <v>50</v>
      </c>
      <c r="F5328" s="53" t="s">
        <v>911</v>
      </c>
      <c r="G5328" s="54">
        <f>SUM('Ralawise Price List 2021'!G5328/(1-Calculator!$G$14))</f>
        <v>405.35</v>
      </c>
      <c r="H5328" s="55" t="s">
        <v>52</v>
      </c>
      <c r="I5328" s="56">
        <f>SUM('Ralawise Price List 2021'!I5328/(1-Calculator!$G$14))</f>
        <v>416.7</v>
      </c>
      <c r="J5328" s="57">
        <v>428.5</v>
      </c>
      <c r="K5328" s="39"/>
      <c r="L5328" s="39"/>
    </row>
    <row r="5329" spans="1:12" s="2" customFormat="1" ht="14" x14ac:dyDescent="0.15">
      <c r="A5329" s="48" t="s">
        <v>7368</v>
      </c>
      <c r="B5329" s="49" t="s">
        <v>7381</v>
      </c>
      <c r="C5329" s="50" t="s">
        <v>7382</v>
      </c>
      <c r="D5329" s="51" t="s">
        <v>57</v>
      </c>
      <c r="E5329" s="52" t="s">
        <v>1610</v>
      </c>
      <c r="F5329" s="53" t="s">
        <v>911</v>
      </c>
      <c r="G5329" s="54">
        <f>SUM('Ralawise Price List 2021'!G5329/(1-Calculator!$G$14))</f>
        <v>414.75</v>
      </c>
      <c r="H5329" s="55" t="s">
        <v>52</v>
      </c>
      <c r="I5329" s="56">
        <f>SUM('Ralawise Price List 2021'!I5329/(1-Calculator!$G$14))</f>
        <v>426.5</v>
      </c>
      <c r="J5329" s="57">
        <v>437.9</v>
      </c>
      <c r="K5329" s="39"/>
      <c r="L5329" s="39"/>
    </row>
    <row r="5330" spans="1:12" s="2" customFormat="1" ht="14" x14ac:dyDescent="0.15">
      <c r="A5330" s="48" t="s">
        <v>7368</v>
      </c>
      <c r="B5330" s="49" t="s">
        <v>7383</v>
      </c>
      <c r="C5330" s="50" t="s">
        <v>7384</v>
      </c>
      <c r="D5330" s="51" t="s">
        <v>57</v>
      </c>
      <c r="E5330" s="52" t="s">
        <v>50</v>
      </c>
      <c r="F5330" s="53" t="s">
        <v>62</v>
      </c>
      <c r="G5330" s="54">
        <f>SUM('Ralawise Price List 2021'!G5330/(1-Calculator!$G$14))</f>
        <v>723.25</v>
      </c>
      <c r="H5330" s="55" t="s">
        <v>52</v>
      </c>
      <c r="I5330" s="56">
        <f>SUM('Ralawise Price List 2021'!I5330/(1-Calculator!$G$14))</f>
        <v>737.75</v>
      </c>
      <c r="J5330" s="57">
        <v>752.25</v>
      </c>
      <c r="K5330" s="39"/>
      <c r="L5330" s="39"/>
    </row>
    <row r="5331" spans="1:12" s="2" customFormat="1" ht="14" x14ac:dyDescent="0.15">
      <c r="A5331" s="48" t="s">
        <v>7368</v>
      </c>
      <c r="B5331" s="49" t="s">
        <v>7385</v>
      </c>
      <c r="C5331" s="50" t="s">
        <v>7386</v>
      </c>
      <c r="D5331" s="51" t="s">
        <v>57</v>
      </c>
      <c r="E5331" s="52" t="s">
        <v>50</v>
      </c>
      <c r="F5331" s="53" t="s">
        <v>221</v>
      </c>
      <c r="G5331" s="54">
        <f>SUM('Ralawise Price List 2021'!G5331/(1-Calculator!$G$14))</f>
        <v>250.9</v>
      </c>
      <c r="H5331" s="55" t="s">
        <v>151</v>
      </c>
      <c r="I5331" s="56">
        <f>SUM('Ralawise Price List 2021'!I5331/(1-Calculator!$G$14))</f>
        <v>260.7</v>
      </c>
      <c r="J5331" s="57">
        <v>270.10000000000002</v>
      </c>
      <c r="K5331" s="39"/>
      <c r="L5331" s="39"/>
    </row>
    <row r="5332" spans="1:12" s="2" customFormat="1" ht="14" x14ac:dyDescent="0.15">
      <c r="A5332" s="48" t="s">
        <v>7368</v>
      </c>
      <c r="B5332" s="49" t="s">
        <v>7387</v>
      </c>
      <c r="C5332" s="50" t="s">
        <v>7388</v>
      </c>
      <c r="D5332" s="51" t="s">
        <v>57</v>
      </c>
      <c r="E5332" s="52" t="s">
        <v>139</v>
      </c>
      <c r="F5332" s="53" t="s">
        <v>62</v>
      </c>
      <c r="G5332" s="54">
        <f>SUM('Ralawise Price List 2021'!G5332/(1-Calculator!$G$14))</f>
        <v>361.85</v>
      </c>
      <c r="H5332" s="55" t="s">
        <v>52</v>
      </c>
      <c r="I5332" s="56">
        <f>SUM('Ralawise Price List 2021'!I5332/(1-Calculator!$G$14))</f>
        <v>373.2</v>
      </c>
      <c r="J5332" s="57">
        <v>384.95</v>
      </c>
      <c r="K5332" s="39"/>
      <c r="L5332" s="39"/>
    </row>
    <row r="5333" spans="1:12" s="2" customFormat="1" ht="14" x14ac:dyDescent="0.15">
      <c r="A5333" s="48" t="s">
        <v>7368</v>
      </c>
      <c r="B5333" s="49" t="s">
        <v>7389</v>
      </c>
      <c r="C5333" s="50" t="s">
        <v>7390</v>
      </c>
      <c r="D5333" s="51" t="s">
        <v>57</v>
      </c>
      <c r="E5333" s="52" t="s">
        <v>50</v>
      </c>
      <c r="F5333" s="53" t="s">
        <v>52</v>
      </c>
      <c r="G5333" s="54">
        <f>SUM('Ralawise Price List 2021'!G5333/(1-Calculator!$G$14))</f>
        <v>771.5</v>
      </c>
      <c r="H5333" s="55" t="s">
        <v>70</v>
      </c>
      <c r="I5333" s="56">
        <f>SUM('Ralawise Price List 2021'!I5333/(1-Calculator!$G$14))</f>
        <v>800.5</v>
      </c>
      <c r="J5333" s="57">
        <v>829.5</v>
      </c>
      <c r="K5333" s="39"/>
      <c r="L5333" s="39"/>
    </row>
    <row r="5334" spans="1:12" s="2" customFormat="1" ht="14" x14ac:dyDescent="0.15">
      <c r="A5334" s="48" t="s">
        <v>7368</v>
      </c>
      <c r="B5334" s="49" t="s">
        <v>7391</v>
      </c>
      <c r="C5334" s="50" t="s">
        <v>7392</v>
      </c>
      <c r="D5334" s="51" t="s">
        <v>57</v>
      </c>
      <c r="E5334" s="52" t="s">
        <v>50</v>
      </c>
      <c r="F5334" s="53" t="s">
        <v>51</v>
      </c>
      <c r="G5334" s="54">
        <f>SUM('Ralawise Price List 2021'!G5334/(1-Calculator!$G$14))</f>
        <v>241.1</v>
      </c>
      <c r="H5334" s="55" t="s">
        <v>52</v>
      </c>
      <c r="I5334" s="56">
        <f>SUM('Ralawise Price List 2021'!I5334/(1-Calculator!$G$14))</f>
        <v>250.9</v>
      </c>
      <c r="J5334" s="57">
        <v>260.7</v>
      </c>
      <c r="K5334" s="39"/>
      <c r="L5334" s="39"/>
    </row>
    <row r="5335" spans="1:12" s="2" customFormat="1" ht="14" x14ac:dyDescent="0.15">
      <c r="A5335" s="48" t="s">
        <v>7368</v>
      </c>
      <c r="B5335" s="49" t="s">
        <v>7393</v>
      </c>
      <c r="C5335" s="50" t="s">
        <v>7394</v>
      </c>
      <c r="D5335" s="51" t="s">
        <v>57</v>
      </c>
      <c r="E5335" s="52" t="s">
        <v>50</v>
      </c>
      <c r="F5335" s="53" t="s">
        <v>911</v>
      </c>
      <c r="G5335" s="54">
        <f>SUM('Ralawise Price List 2021'!G5335/(1-Calculator!$G$14))</f>
        <v>313.60000000000002</v>
      </c>
      <c r="H5335" s="55" t="s">
        <v>224</v>
      </c>
      <c r="I5335" s="56">
        <f>SUM('Ralawise Price List 2021'!I5335/(1-Calculator!$G$14))</f>
        <v>328.1</v>
      </c>
      <c r="J5335" s="57">
        <v>342.65</v>
      </c>
      <c r="K5335" s="39"/>
      <c r="L5335" s="39"/>
    </row>
    <row r="5336" spans="1:12" s="2" customFormat="1" ht="14" x14ac:dyDescent="0.15">
      <c r="A5336" s="48" t="s">
        <v>7368</v>
      </c>
      <c r="B5336" s="49" t="s">
        <v>7395</v>
      </c>
      <c r="C5336" s="50" t="s">
        <v>7396</v>
      </c>
      <c r="D5336" s="51" t="s">
        <v>57</v>
      </c>
      <c r="E5336" s="52" t="s">
        <v>50</v>
      </c>
      <c r="F5336" s="53" t="s">
        <v>179</v>
      </c>
      <c r="G5336" s="54">
        <f>SUM('Ralawise Price List 2021'!G5336/(1-Calculator!$G$14))</f>
        <v>289.3</v>
      </c>
      <c r="H5336" s="55" t="s">
        <v>52</v>
      </c>
      <c r="I5336" s="56">
        <f>SUM('Ralawise Price List 2021'!I5336/(1-Calculator!$G$14))</f>
        <v>308.89999999999998</v>
      </c>
      <c r="J5336" s="57">
        <v>328.1</v>
      </c>
      <c r="K5336" s="39"/>
      <c r="L5336" s="39"/>
    </row>
    <row r="5337" spans="1:12" s="2" customFormat="1" ht="14" x14ac:dyDescent="0.15">
      <c r="A5337" s="48" t="s">
        <v>7368</v>
      </c>
      <c r="B5337" s="49" t="s">
        <v>7397</v>
      </c>
      <c r="C5337" s="50" t="s">
        <v>7398</v>
      </c>
      <c r="D5337" s="51" t="s">
        <v>57</v>
      </c>
      <c r="E5337" s="52" t="s">
        <v>50</v>
      </c>
      <c r="F5337" s="53" t="s">
        <v>191</v>
      </c>
      <c r="G5337" s="54">
        <f>SUM('Ralawise Price List 2021'!G5337/(1-Calculator!$G$14))</f>
        <v>144.65</v>
      </c>
      <c r="H5337" s="55" t="s">
        <v>62</v>
      </c>
      <c r="I5337" s="56">
        <f>SUM('Ralawise Price List 2021'!I5337/(1-Calculator!$G$14))</f>
        <v>151.69999999999999</v>
      </c>
      <c r="J5337" s="57">
        <v>158.4</v>
      </c>
      <c r="K5337" s="39"/>
      <c r="L5337" s="39"/>
    </row>
    <row r="5338" spans="1:12" s="2" customFormat="1" ht="14" x14ac:dyDescent="0.15">
      <c r="A5338" s="48" t="s">
        <v>7368</v>
      </c>
      <c r="B5338" s="49" t="s">
        <v>7399</v>
      </c>
      <c r="C5338" s="50" t="s">
        <v>7400</v>
      </c>
      <c r="D5338" s="51" t="s">
        <v>57</v>
      </c>
      <c r="E5338" s="52" t="s">
        <v>50</v>
      </c>
      <c r="F5338" s="53" t="s">
        <v>179</v>
      </c>
      <c r="G5338" s="54">
        <f>SUM('Ralawise Price List 2021'!G5338/(1-Calculator!$G$14))</f>
        <v>443.75</v>
      </c>
      <c r="H5338" s="55" t="s">
        <v>52</v>
      </c>
      <c r="I5338" s="56">
        <f>SUM('Ralawise Price List 2021'!I5338/(1-Calculator!$G$14))</f>
        <v>462.95</v>
      </c>
      <c r="J5338" s="57">
        <v>482.2</v>
      </c>
      <c r="K5338" s="39"/>
      <c r="L5338" s="39"/>
    </row>
    <row r="5339" spans="1:12" s="2" customFormat="1" ht="14" x14ac:dyDescent="0.15">
      <c r="A5339" s="48" t="s">
        <v>7368</v>
      </c>
      <c r="B5339" s="49" t="s">
        <v>7401</v>
      </c>
      <c r="C5339" s="50" t="s">
        <v>7402</v>
      </c>
      <c r="D5339" s="51" t="s">
        <v>57</v>
      </c>
      <c r="E5339" s="52" t="s">
        <v>50</v>
      </c>
      <c r="F5339" s="53" t="s">
        <v>152</v>
      </c>
      <c r="G5339" s="54">
        <f>SUM('Ralawise Price List 2021'!G5339/(1-Calculator!$G$14))</f>
        <v>443.75</v>
      </c>
      <c r="H5339" s="55" t="s">
        <v>224</v>
      </c>
      <c r="I5339" s="56">
        <f>SUM('Ralawise Price List 2021'!I5339/(1-Calculator!$G$14))</f>
        <v>458.25</v>
      </c>
      <c r="J5339" s="57">
        <v>472.75</v>
      </c>
      <c r="K5339" s="39"/>
      <c r="L5339" s="39"/>
    </row>
    <row r="5340" spans="1:12" s="2" customFormat="1" ht="14" x14ac:dyDescent="0.15">
      <c r="A5340" s="48" t="s">
        <v>7368</v>
      </c>
      <c r="B5340" s="49" t="s">
        <v>7403</v>
      </c>
      <c r="C5340" s="50" t="s">
        <v>7404</v>
      </c>
      <c r="D5340" s="51" t="s">
        <v>57</v>
      </c>
      <c r="E5340" s="52" t="s">
        <v>111</v>
      </c>
      <c r="F5340" s="53" t="s">
        <v>62</v>
      </c>
      <c r="G5340" s="54">
        <f>SUM('Ralawise Price List 2021'!G5340/(1-Calculator!$G$14))</f>
        <v>443.75</v>
      </c>
      <c r="H5340" s="55" t="s">
        <v>224</v>
      </c>
      <c r="I5340" s="56">
        <f>SUM('Ralawise Price List 2021'!I5340/(1-Calculator!$G$14))</f>
        <v>458.25</v>
      </c>
      <c r="J5340" s="57">
        <v>472.75</v>
      </c>
      <c r="K5340" s="39"/>
      <c r="L5340" s="39"/>
    </row>
    <row r="5341" spans="1:12" s="2" customFormat="1" ht="14" x14ac:dyDescent="0.15">
      <c r="A5341" s="48" t="s">
        <v>7368</v>
      </c>
      <c r="B5341" s="49" t="s">
        <v>7405</v>
      </c>
      <c r="C5341" s="50" t="s">
        <v>7406</v>
      </c>
      <c r="D5341" s="51" t="s">
        <v>57</v>
      </c>
      <c r="E5341" s="52" t="s">
        <v>50</v>
      </c>
      <c r="F5341" s="53" t="s">
        <v>167</v>
      </c>
      <c r="G5341" s="54">
        <f>SUM('Ralawise Price List 2021'!G5341/(1-Calculator!$G$14))</f>
        <v>116.05</v>
      </c>
      <c r="H5341" s="55" t="s">
        <v>62</v>
      </c>
      <c r="I5341" s="56">
        <f>SUM('Ralawise Price List 2021'!I5341/(1-Calculator!$G$14))</f>
        <v>121.55</v>
      </c>
      <c r="J5341" s="57">
        <v>127.4</v>
      </c>
      <c r="K5341" s="39"/>
      <c r="L5341" s="39"/>
    </row>
    <row r="5342" spans="1:12" s="2" customFormat="1" ht="14" x14ac:dyDescent="0.15">
      <c r="A5342" s="48" t="s">
        <v>7368</v>
      </c>
      <c r="B5342" s="49" t="s">
        <v>7405</v>
      </c>
      <c r="C5342" s="50" t="s">
        <v>7406</v>
      </c>
      <c r="D5342" s="51" t="s">
        <v>57</v>
      </c>
      <c r="E5342" s="52" t="s">
        <v>50</v>
      </c>
      <c r="F5342" s="53" t="s">
        <v>237</v>
      </c>
      <c r="G5342" s="54">
        <f>SUM('Ralawise Price List 2021'!G5342/(1-Calculator!$G$14))</f>
        <v>116.05</v>
      </c>
      <c r="H5342" s="55" t="s">
        <v>62</v>
      </c>
      <c r="I5342" s="56">
        <f>SUM('Ralawise Price List 2021'!I5342/(1-Calculator!$G$14))</f>
        <v>121.55</v>
      </c>
      <c r="J5342" s="57">
        <v>127.4</v>
      </c>
      <c r="K5342" s="39"/>
      <c r="L5342" s="39"/>
    </row>
    <row r="5343" spans="1:12" s="2" customFormat="1" ht="14" x14ac:dyDescent="0.15">
      <c r="A5343" s="48" t="s">
        <v>7368</v>
      </c>
      <c r="B5343" s="49" t="s">
        <v>7405</v>
      </c>
      <c r="C5343" s="50" t="s">
        <v>7406</v>
      </c>
      <c r="D5343" s="51" t="s">
        <v>57</v>
      </c>
      <c r="E5343" s="52" t="s">
        <v>50</v>
      </c>
      <c r="F5343" s="53" t="s">
        <v>237</v>
      </c>
      <c r="G5343" s="54">
        <f>SUM('Ralawise Price List 2021'!G5343/(1-Calculator!$G$14))</f>
        <v>116.05</v>
      </c>
      <c r="H5343" s="55" t="s">
        <v>62</v>
      </c>
      <c r="I5343" s="56">
        <f>SUM('Ralawise Price List 2021'!I5343/(1-Calculator!$G$14))</f>
        <v>121.55</v>
      </c>
      <c r="J5343" s="57">
        <v>127.4</v>
      </c>
      <c r="K5343" s="39"/>
      <c r="L5343" s="39"/>
    </row>
    <row r="5344" spans="1:12" s="2" customFormat="1" ht="14" x14ac:dyDescent="0.15">
      <c r="A5344" s="48" t="s">
        <v>7368</v>
      </c>
      <c r="B5344" s="49" t="s">
        <v>7407</v>
      </c>
      <c r="C5344" s="50" t="s">
        <v>7408</v>
      </c>
      <c r="D5344" s="51" t="s">
        <v>57</v>
      </c>
      <c r="E5344" s="52" t="s">
        <v>50</v>
      </c>
      <c r="F5344" s="53" t="s">
        <v>145</v>
      </c>
      <c r="G5344" s="54">
        <f>SUM('Ralawise Price List 2021'!G5344/(1-Calculator!$G$14))</f>
        <v>433.95</v>
      </c>
      <c r="H5344" s="55" t="s">
        <v>52</v>
      </c>
      <c r="I5344" s="56">
        <f>SUM('Ralawise Price List 2021'!I5344/(1-Calculator!$G$14))</f>
        <v>448.45</v>
      </c>
      <c r="J5344" s="57">
        <v>462.95</v>
      </c>
      <c r="K5344" s="39"/>
      <c r="L5344" s="39"/>
    </row>
    <row r="5345" spans="1:12" s="2" customFormat="1" ht="14" x14ac:dyDescent="0.15">
      <c r="A5345" s="48" t="s">
        <v>7368</v>
      </c>
      <c r="B5345" s="49" t="s">
        <v>7407</v>
      </c>
      <c r="C5345" s="50" t="s">
        <v>7408</v>
      </c>
      <c r="D5345" s="51" t="s">
        <v>57</v>
      </c>
      <c r="E5345" s="52" t="s">
        <v>50</v>
      </c>
      <c r="F5345" s="53" t="s">
        <v>5207</v>
      </c>
      <c r="G5345" s="54">
        <f>SUM('Ralawise Price List 2021'!G5345/(1-Calculator!$G$14))</f>
        <v>433.95</v>
      </c>
      <c r="H5345" s="55" t="s">
        <v>52</v>
      </c>
      <c r="I5345" s="56">
        <f>SUM('Ralawise Price List 2021'!I5345/(1-Calculator!$G$14))</f>
        <v>448.45</v>
      </c>
      <c r="J5345" s="57">
        <v>462.95</v>
      </c>
      <c r="K5345" s="39"/>
      <c r="L5345" s="39"/>
    </row>
    <row r="5346" spans="1:12" s="2" customFormat="1" ht="14" x14ac:dyDescent="0.15">
      <c r="A5346" s="48" t="s">
        <v>7368</v>
      </c>
      <c r="B5346" s="49" t="s">
        <v>7409</v>
      </c>
      <c r="C5346" s="50" t="s">
        <v>7410</v>
      </c>
      <c r="D5346" s="51" t="s">
        <v>57</v>
      </c>
      <c r="E5346" s="52" t="s">
        <v>50</v>
      </c>
      <c r="F5346" s="53" t="s">
        <v>52</v>
      </c>
      <c r="G5346" s="54">
        <f>SUM('Ralawise Price List 2021'!G5346/(1-Calculator!$G$14))</f>
        <v>443.75</v>
      </c>
      <c r="H5346" s="55" t="s">
        <v>52</v>
      </c>
      <c r="I5346" s="56">
        <f>SUM('Ralawise Price List 2021'!I5346/(1-Calculator!$G$14))</f>
        <v>458.25</v>
      </c>
      <c r="J5346" s="57">
        <v>472.75</v>
      </c>
      <c r="K5346" s="39"/>
      <c r="L5346" s="39"/>
    </row>
    <row r="5347" spans="1:12" s="2" customFormat="1" ht="14" x14ac:dyDescent="0.15">
      <c r="A5347" s="48" t="s">
        <v>7368</v>
      </c>
      <c r="B5347" s="49" t="s">
        <v>7409</v>
      </c>
      <c r="C5347" s="50" t="s">
        <v>7410</v>
      </c>
      <c r="D5347" s="51" t="s">
        <v>57</v>
      </c>
      <c r="E5347" s="52" t="s">
        <v>50</v>
      </c>
      <c r="F5347" s="53" t="s">
        <v>152</v>
      </c>
      <c r="G5347" s="54">
        <f>SUM('Ralawise Price List 2021'!G5347/(1-Calculator!$G$14))</f>
        <v>443.75</v>
      </c>
      <c r="H5347" s="55" t="s">
        <v>52</v>
      </c>
      <c r="I5347" s="56">
        <f>SUM('Ralawise Price List 2021'!I5347/(1-Calculator!$G$14))</f>
        <v>458.25</v>
      </c>
      <c r="J5347" s="57">
        <v>472.75</v>
      </c>
      <c r="K5347" s="39"/>
      <c r="L5347" s="39"/>
    </row>
    <row r="5348" spans="1:12" s="2" customFormat="1" ht="14" x14ac:dyDescent="0.15">
      <c r="A5348" s="48" t="s">
        <v>7368</v>
      </c>
      <c r="B5348" s="49" t="s">
        <v>7411</v>
      </c>
      <c r="C5348" s="50" t="s">
        <v>7412</v>
      </c>
      <c r="D5348" s="51" t="s">
        <v>57</v>
      </c>
      <c r="E5348" s="52" t="s">
        <v>50</v>
      </c>
      <c r="F5348" s="53" t="s">
        <v>62</v>
      </c>
      <c r="G5348" s="54">
        <f>SUM('Ralawise Price List 2021'!G5348/(1-Calculator!$G$14))</f>
        <v>347.35</v>
      </c>
      <c r="H5348" s="55" t="s">
        <v>224</v>
      </c>
      <c r="I5348" s="56">
        <f>SUM('Ralawise Price List 2021'!I5348/(1-Calculator!$G$14))</f>
        <v>359.1</v>
      </c>
      <c r="J5348" s="57">
        <v>370.45</v>
      </c>
      <c r="K5348" s="39"/>
      <c r="L5348" s="39"/>
    </row>
    <row r="5349" spans="1:12" s="2" customFormat="1" ht="14" x14ac:dyDescent="0.15">
      <c r="A5349" s="48" t="s">
        <v>7368</v>
      </c>
      <c r="B5349" s="49" t="s">
        <v>7411</v>
      </c>
      <c r="C5349" s="50" t="s">
        <v>7412</v>
      </c>
      <c r="D5349" s="51" t="s">
        <v>57</v>
      </c>
      <c r="E5349" s="52" t="s">
        <v>50</v>
      </c>
      <c r="F5349" s="53" t="s">
        <v>281</v>
      </c>
      <c r="G5349" s="54">
        <f>SUM('Ralawise Price List 2021'!G5349/(1-Calculator!$G$14))</f>
        <v>347.35</v>
      </c>
      <c r="H5349" s="55" t="s">
        <v>224</v>
      </c>
      <c r="I5349" s="56">
        <f>SUM('Ralawise Price List 2021'!I5349/(1-Calculator!$G$14))</f>
        <v>359.1</v>
      </c>
      <c r="J5349" s="57">
        <v>370.45</v>
      </c>
      <c r="K5349" s="39"/>
      <c r="L5349" s="39"/>
    </row>
    <row r="5350" spans="1:12" s="2" customFormat="1" ht="14" x14ac:dyDescent="0.15">
      <c r="A5350" s="48" t="s">
        <v>7368</v>
      </c>
      <c r="B5350" s="49" t="s">
        <v>7411</v>
      </c>
      <c r="C5350" s="50" t="s">
        <v>7412</v>
      </c>
      <c r="D5350" s="51" t="s">
        <v>57</v>
      </c>
      <c r="E5350" s="52" t="s">
        <v>50</v>
      </c>
      <c r="F5350" s="53" t="s">
        <v>197</v>
      </c>
      <c r="G5350" s="54">
        <f>SUM('Ralawise Price List 2021'!G5350/(1-Calculator!$G$14))</f>
        <v>347.35</v>
      </c>
      <c r="H5350" s="55" t="s">
        <v>224</v>
      </c>
      <c r="I5350" s="56">
        <f>SUM('Ralawise Price List 2021'!I5350/(1-Calculator!$G$14))</f>
        <v>359.1</v>
      </c>
      <c r="J5350" s="57">
        <v>370.45</v>
      </c>
      <c r="K5350" s="39"/>
      <c r="L5350" s="39"/>
    </row>
    <row r="5351" spans="1:12" s="2" customFormat="1" ht="14" x14ac:dyDescent="0.15">
      <c r="A5351" s="48" t="s">
        <v>7368</v>
      </c>
      <c r="B5351" s="49" t="s">
        <v>7413</v>
      </c>
      <c r="C5351" s="50" t="s">
        <v>7414</v>
      </c>
      <c r="D5351" s="51" t="s">
        <v>57</v>
      </c>
      <c r="E5351" s="52" t="s">
        <v>111</v>
      </c>
      <c r="F5351" s="53" t="s">
        <v>281</v>
      </c>
      <c r="G5351" s="54">
        <f>SUM('Ralawise Price List 2021'!G5351/(1-Calculator!$G$14))</f>
        <v>347.35</v>
      </c>
      <c r="H5351" s="55" t="s">
        <v>224</v>
      </c>
      <c r="I5351" s="56">
        <f>SUM('Ralawise Price List 2021'!I5351/(1-Calculator!$G$14))</f>
        <v>359.1</v>
      </c>
      <c r="J5351" s="57">
        <v>370.45</v>
      </c>
      <c r="K5351" s="39"/>
      <c r="L5351" s="39"/>
    </row>
    <row r="5352" spans="1:12" s="2" customFormat="1" ht="14" x14ac:dyDescent="0.15">
      <c r="A5352" s="48" t="s">
        <v>7368</v>
      </c>
      <c r="B5352" s="49" t="s">
        <v>7413</v>
      </c>
      <c r="C5352" s="50" t="s">
        <v>7414</v>
      </c>
      <c r="D5352" s="51" t="s">
        <v>57</v>
      </c>
      <c r="E5352" s="52" t="s">
        <v>111</v>
      </c>
      <c r="F5352" s="53" t="s">
        <v>197</v>
      </c>
      <c r="G5352" s="54">
        <f>SUM('Ralawise Price List 2021'!G5352/(1-Calculator!$G$14))</f>
        <v>347.35</v>
      </c>
      <c r="H5352" s="55" t="s">
        <v>224</v>
      </c>
      <c r="I5352" s="56">
        <f>SUM('Ralawise Price List 2021'!I5352/(1-Calculator!$G$14))</f>
        <v>359.1</v>
      </c>
      <c r="J5352" s="57">
        <v>370.45</v>
      </c>
      <c r="K5352" s="39"/>
      <c r="L5352" s="39"/>
    </row>
    <row r="5353" spans="1:12" s="2" customFormat="1" ht="14" x14ac:dyDescent="0.15">
      <c r="A5353" s="48" t="s">
        <v>7368</v>
      </c>
      <c r="B5353" s="49" t="s">
        <v>7413</v>
      </c>
      <c r="C5353" s="50" t="s">
        <v>7414</v>
      </c>
      <c r="D5353" s="51" t="s">
        <v>57</v>
      </c>
      <c r="E5353" s="52" t="s">
        <v>111</v>
      </c>
      <c r="F5353" s="53" t="s">
        <v>5207</v>
      </c>
      <c r="G5353" s="54">
        <f>SUM('Ralawise Price List 2021'!G5353/(1-Calculator!$G$14))</f>
        <v>347.35</v>
      </c>
      <c r="H5353" s="55" t="s">
        <v>224</v>
      </c>
      <c r="I5353" s="56">
        <f>SUM('Ralawise Price List 2021'!I5353/(1-Calculator!$G$14))</f>
        <v>359.1</v>
      </c>
      <c r="J5353" s="57">
        <v>370.45</v>
      </c>
      <c r="K5353" s="39"/>
      <c r="L5353" s="39"/>
    </row>
    <row r="5354" spans="1:12" s="2" customFormat="1" ht="14" x14ac:dyDescent="0.15">
      <c r="A5354" s="48" t="s">
        <v>7368</v>
      </c>
      <c r="B5354" s="49" t="s">
        <v>7415</v>
      </c>
      <c r="C5354" s="50" t="s">
        <v>7416</v>
      </c>
      <c r="D5354" s="51" t="s">
        <v>57</v>
      </c>
      <c r="E5354" s="52" t="s">
        <v>50</v>
      </c>
      <c r="F5354" s="53" t="s">
        <v>911</v>
      </c>
      <c r="G5354" s="54">
        <f>SUM('Ralawise Price List 2021'!G5354/(1-Calculator!$G$14))</f>
        <v>289.3</v>
      </c>
      <c r="H5354" s="55" t="s">
        <v>52</v>
      </c>
      <c r="I5354" s="56">
        <f>SUM('Ralawise Price List 2021'!I5354/(1-Calculator!$G$14))</f>
        <v>299.10000000000002</v>
      </c>
      <c r="J5354" s="57">
        <v>308.89999999999998</v>
      </c>
      <c r="K5354" s="39"/>
      <c r="L5354" s="39"/>
    </row>
    <row r="5355" spans="1:12" s="2" customFormat="1" ht="14" x14ac:dyDescent="0.15">
      <c r="A5355" s="48" t="s">
        <v>7368</v>
      </c>
      <c r="B5355" s="49" t="s">
        <v>7417</v>
      </c>
      <c r="C5355" s="50" t="s">
        <v>7418</v>
      </c>
      <c r="D5355" s="51" t="s">
        <v>57</v>
      </c>
      <c r="E5355" s="52" t="s">
        <v>50</v>
      </c>
      <c r="F5355" s="53" t="s">
        <v>7419</v>
      </c>
      <c r="G5355" s="54">
        <f>SUM('Ralawise Price List 2021'!G5355/(1-Calculator!$G$14))</f>
        <v>530.4</v>
      </c>
      <c r="H5355" s="55" t="s">
        <v>52</v>
      </c>
      <c r="I5355" s="56">
        <f>SUM('Ralawise Price List 2021'!I5355/(1-Calculator!$G$14))</f>
        <v>550</v>
      </c>
      <c r="J5355" s="57">
        <v>569.20000000000005</v>
      </c>
      <c r="K5355" s="39"/>
      <c r="L5355" s="39"/>
    </row>
    <row r="5356" spans="1:12" s="2" customFormat="1" ht="14" x14ac:dyDescent="0.15">
      <c r="A5356" s="48" t="s">
        <v>7368</v>
      </c>
      <c r="B5356" s="49" t="s">
        <v>7417</v>
      </c>
      <c r="C5356" s="50" t="s">
        <v>7418</v>
      </c>
      <c r="D5356" s="51" t="s">
        <v>57</v>
      </c>
      <c r="E5356" s="52" t="s">
        <v>50</v>
      </c>
      <c r="F5356" s="53" t="s">
        <v>58</v>
      </c>
      <c r="G5356" s="54">
        <f>SUM('Ralawise Price List 2021'!G5356/(1-Calculator!$G$14))</f>
        <v>530.4</v>
      </c>
      <c r="H5356" s="55" t="s">
        <v>52</v>
      </c>
      <c r="I5356" s="56">
        <f>SUM('Ralawise Price List 2021'!I5356/(1-Calculator!$G$14))</f>
        <v>550</v>
      </c>
      <c r="J5356" s="57">
        <v>569.20000000000005</v>
      </c>
      <c r="K5356" s="39"/>
      <c r="L5356" s="39"/>
    </row>
    <row r="5357" spans="1:12" s="2" customFormat="1" ht="14" x14ac:dyDescent="0.15">
      <c r="A5357" s="48" t="s">
        <v>7368</v>
      </c>
      <c r="B5357" s="49" t="s">
        <v>7420</v>
      </c>
      <c r="C5357" s="50" t="s">
        <v>7421</v>
      </c>
      <c r="D5357" s="51" t="s">
        <v>57</v>
      </c>
      <c r="E5357" s="52" t="s">
        <v>50</v>
      </c>
      <c r="F5357" s="53" t="s">
        <v>145</v>
      </c>
      <c r="G5357" s="54">
        <f>SUM('Ralawise Price List 2021'!G5357/(1-Calculator!$G$14))</f>
        <v>482.2</v>
      </c>
      <c r="H5357" s="55" t="s">
        <v>70</v>
      </c>
      <c r="I5357" s="56">
        <f>SUM('Ralawise Price List 2021'!I5357/(1-Calculator!$G$14))</f>
        <v>501.8</v>
      </c>
      <c r="J5357" s="57">
        <v>521</v>
      </c>
      <c r="K5357" s="39"/>
      <c r="L5357" s="39"/>
    </row>
    <row r="5358" spans="1:12" s="2" customFormat="1" ht="14" x14ac:dyDescent="0.15">
      <c r="A5358" s="48" t="s">
        <v>7368</v>
      </c>
      <c r="B5358" s="49" t="s">
        <v>7420</v>
      </c>
      <c r="C5358" s="50" t="s">
        <v>7421</v>
      </c>
      <c r="D5358" s="51" t="s">
        <v>57</v>
      </c>
      <c r="E5358" s="52" t="s">
        <v>50</v>
      </c>
      <c r="F5358" s="53" t="s">
        <v>3837</v>
      </c>
      <c r="G5358" s="54">
        <f>SUM('Ralawise Price List 2021'!G5358/(1-Calculator!$G$14))</f>
        <v>482.2</v>
      </c>
      <c r="H5358" s="55" t="s">
        <v>70</v>
      </c>
      <c r="I5358" s="56">
        <f>SUM('Ralawise Price List 2021'!I5358/(1-Calculator!$G$14))</f>
        <v>501.8</v>
      </c>
      <c r="J5358" s="57">
        <v>521</v>
      </c>
      <c r="K5358" s="39"/>
      <c r="L5358" s="39"/>
    </row>
    <row r="5359" spans="1:12" s="2" customFormat="1" ht="14" x14ac:dyDescent="0.15">
      <c r="A5359" s="48" t="s">
        <v>7368</v>
      </c>
      <c r="B5359" s="49" t="s">
        <v>7420</v>
      </c>
      <c r="C5359" s="50" t="s">
        <v>7421</v>
      </c>
      <c r="D5359" s="51" t="s">
        <v>57</v>
      </c>
      <c r="E5359" s="52" t="s">
        <v>50</v>
      </c>
      <c r="F5359" s="53" t="s">
        <v>3837</v>
      </c>
      <c r="G5359" s="54">
        <f>SUM('Ralawise Price List 2021'!G5359/(1-Calculator!$G$14))</f>
        <v>482.2</v>
      </c>
      <c r="H5359" s="55" t="s">
        <v>70</v>
      </c>
      <c r="I5359" s="56">
        <f>SUM('Ralawise Price List 2021'!I5359/(1-Calculator!$G$14))</f>
        <v>501.8</v>
      </c>
      <c r="J5359" s="57">
        <v>521</v>
      </c>
      <c r="K5359" s="39"/>
      <c r="L5359" s="39"/>
    </row>
    <row r="5360" spans="1:12" s="2" customFormat="1" ht="14" x14ac:dyDescent="0.15">
      <c r="A5360" s="48" t="s">
        <v>7368</v>
      </c>
      <c r="B5360" s="49" t="s">
        <v>7422</v>
      </c>
      <c r="C5360" s="50" t="s">
        <v>7423</v>
      </c>
      <c r="D5360" s="51" t="s">
        <v>57</v>
      </c>
      <c r="E5360" s="52" t="s">
        <v>50</v>
      </c>
      <c r="F5360" s="53" t="s">
        <v>179</v>
      </c>
      <c r="G5360" s="54">
        <f>SUM('Ralawise Price List 2021'!G5360/(1-Calculator!$G$14))</f>
        <v>173.3</v>
      </c>
      <c r="H5360" s="55" t="s">
        <v>151</v>
      </c>
      <c r="I5360" s="56">
        <f>SUM('Ralawise Price List 2021'!I5360/(1-Calculator!$G$14))</f>
        <v>183.1</v>
      </c>
      <c r="J5360" s="57">
        <v>192.5</v>
      </c>
      <c r="K5360" s="39"/>
      <c r="L5360" s="39"/>
    </row>
    <row r="5361" spans="1:12" s="2" customFormat="1" ht="14" x14ac:dyDescent="0.15">
      <c r="A5361" s="48" t="s">
        <v>7368</v>
      </c>
      <c r="B5361" s="49" t="s">
        <v>7422</v>
      </c>
      <c r="C5361" s="50" t="s">
        <v>7423</v>
      </c>
      <c r="D5361" s="51" t="s">
        <v>57</v>
      </c>
      <c r="E5361" s="52" t="s">
        <v>50</v>
      </c>
      <c r="F5361" s="53" t="s">
        <v>387</v>
      </c>
      <c r="G5361" s="54">
        <f>SUM('Ralawise Price List 2021'!G5361/(1-Calculator!$G$14))</f>
        <v>173.3</v>
      </c>
      <c r="H5361" s="55" t="s">
        <v>151</v>
      </c>
      <c r="I5361" s="56">
        <f>SUM('Ralawise Price List 2021'!I5361/(1-Calculator!$G$14))</f>
        <v>183.1</v>
      </c>
      <c r="J5361" s="57">
        <v>192.5</v>
      </c>
      <c r="K5361" s="39"/>
      <c r="L5361" s="39"/>
    </row>
    <row r="5362" spans="1:12" s="2" customFormat="1" ht="14" x14ac:dyDescent="0.15">
      <c r="A5362" s="48" t="s">
        <v>7368</v>
      </c>
      <c r="B5362" s="49" t="s">
        <v>7424</v>
      </c>
      <c r="C5362" s="50" t="s">
        <v>7425</v>
      </c>
      <c r="D5362" s="51" t="s">
        <v>57</v>
      </c>
      <c r="E5362" s="52" t="s">
        <v>50</v>
      </c>
      <c r="F5362" s="53" t="s">
        <v>152</v>
      </c>
      <c r="G5362" s="54">
        <f>SUM('Ralawise Price List 2021'!G5362/(1-Calculator!$G$14))</f>
        <v>540.20000000000005</v>
      </c>
      <c r="H5362" s="55" t="s">
        <v>70</v>
      </c>
      <c r="I5362" s="56">
        <f>SUM('Ralawise Price List 2021'!I5362/(1-Calculator!$G$14))</f>
        <v>559.4</v>
      </c>
      <c r="J5362" s="57">
        <v>578.6</v>
      </c>
      <c r="K5362" s="39"/>
      <c r="L5362" s="39"/>
    </row>
    <row r="5363" spans="1:12" s="2" customFormat="1" ht="14" x14ac:dyDescent="0.15">
      <c r="A5363" s="48" t="s">
        <v>7368</v>
      </c>
      <c r="B5363" s="49" t="s">
        <v>7426</v>
      </c>
      <c r="C5363" s="50" t="s">
        <v>7427</v>
      </c>
      <c r="D5363" s="51" t="s">
        <v>57</v>
      </c>
      <c r="E5363" s="52" t="s">
        <v>50</v>
      </c>
      <c r="F5363" s="53" t="s">
        <v>62</v>
      </c>
      <c r="G5363" s="54">
        <f>SUM('Ralawise Price List 2021'!G5363/(1-Calculator!$G$14))</f>
        <v>443.75</v>
      </c>
      <c r="H5363" s="55" t="s">
        <v>70</v>
      </c>
      <c r="I5363" s="56">
        <f>SUM('Ralawise Price List 2021'!I5363/(1-Calculator!$G$14))</f>
        <v>462.95</v>
      </c>
      <c r="J5363" s="57">
        <v>482.2</v>
      </c>
      <c r="K5363" s="39"/>
      <c r="L5363" s="39"/>
    </row>
    <row r="5364" spans="1:12" s="2" customFormat="1" ht="14" x14ac:dyDescent="0.15">
      <c r="A5364" s="48" t="s">
        <v>7368</v>
      </c>
      <c r="B5364" s="49" t="s">
        <v>7428</v>
      </c>
      <c r="C5364" s="50" t="s">
        <v>7429</v>
      </c>
      <c r="D5364" s="51" t="s">
        <v>57</v>
      </c>
      <c r="E5364" s="52" t="s">
        <v>50</v>
      </c>
      <c r="F5364" s="53" t="s">
        <v>281</v>
      </c>
      <c r="G5364" s="54">
        <f>SUM('Ralawise Price List 2021'!G5364/(1-Calculator!$G$14))</f>
        <v>241.1</v>
      </c>
      <c r="H5364" s="55" t="s">
        <v>224</v>
      </c>
      <c r="I5364" s="56">
        <f>SUM('Ralawise Price List 2021'!I5364/(1-Calculator!$G$14))</f>
        <v>250.9</v>
      </c>
      <c r="J5364" s="57">
        <v>260.7</v>
      </c>
      <c r="K5364" s="39"/>
      <c r="L5364" s="39"/>
    </row>
    <row r="5365" spans="1:12" s="2" customFormat="1" ht="14" x14ac:dyDescent="0.15">
      <c r="A5365" s="48" t="s">
        <v>7368</v>
      </c>
      <c r="B5365" s="49" t="s">
        <v>7428</v>
      </c>
      <c r="C5365" s="50" t="s">
        <v>7429</v>
      </c>
      <c r="D5365" s="51" t="s">
        <v>57</v>
      </c>
      <c r="E5365" s="52" t="s">
        <v>50</v>
      </c>
      <c r="F5365" s="53" t="s">
        <v>58</v>
      </c>
      <c r="G5365" s="54">
        <f>SUM('Ralawise Price List 2021'!G5365/(1-Calculator!$G$14))</f>
        <v>241.1</v>
      </c>
      <c r="H5365" s="55" t="s">
        <v>52</v>
      </c>
      <c r="I5365" s="56">
        <f>SUM('Ralawise Price List 2021'!I5365/(1-Calculator!$G$14))</f>
        <v>250.9</v>
      </c>
      <c r="J5365" s="57">
        <v>260.7</v>
      </c>
      <c r="K5365" s="39"/>
      <c r="L5365" s="39"/>
    </row>
    <row r="5366" spans="1:12" s="2" customFormat="1" ht="14" x14ac:dyDescent="0.15">
      <c r="A5366" s="48" t="s">
        <v>7368</v>
      </c>
      <c r="B5366" s="49" t="s">
        <v>7430</v>
      </c>
      <c r="C5366" s="50" t="s">
        <v>7431</v>
      </c>
      <c r="D5366" s="51" t="s">
        <v>57</v>
      </c>
      <c r="E5366" s="52" t="s">
        <v>50</v>
      </c>
      <c r="F5366" s="53" t="s">
        <v>167</v>
      </c>
      <c r="G5366" s="54">
        <f>SUM('Ralawise Price List 2021'!G5366/(1-Calculator!$G$14))</f>
        <v>77.25</v>
      </c>
      <c r="H5366" s="55" t="s">
        <v>62</v>
      </c>
      <c r="I5366" s="56">
        <f>SUM('Ralawise Price List 2021'!I5366/(1-Calculator!$G$14))</f>
        <v>82.35</v>
      </c>
      <c r="J5366" s="57">
        <v>87.05</v>
      </c>
      <c r="K5366" s="39"/>
      <c r="L5366" s="39"/>
    </row>
    <row r="5367" spans="1:12" s="2" customFormat="1" ht="14" x14ac:dyDescent="0.15">
      <c r="A5367" s="48" t="s">
        <v>7368</v>
      </c>
      <c r="B5367" s="49" t="s">
        <v>7430</v>
      </c>
      <c r="C5367" s="50" t="s">
        <v>7431</v>
      </c>
      <c r="D5367" s="51" t="s">
        <v>57</v>
      </c>
      <c r="E5367" s="52" t="s">
        <v>50</v>
      </c>
      <c r="F5367" s="53" t="s">
        <v>237</v>
      </c>
      <c r="G5367" s="54">
        <f>SUM('Ralawise Price List 2021'!G5367/(1-Calculator!$G$14))</f>
        <v>77.25</v>
      </c>
      <c r="H5367" s="55" t="s">
        <v>62</v>
      </c>
      <c r="I5367" s="56">
        <f>SUM('Ralawise Price List 2021'!I5367/(1-Calculator!$G$14))</f>
        <v>82.35</v>
      </c>
      <c r="J5367" s="57">
        <v>87.05</v>
      </c>
      <c r="K5367" s="39"/>
      <c r="L5367" s="39"/>
    </row>
    <row r="5368" spans="1:12" s="2" customFormat="1" ht="14" x14ac:dyDescent="0.15">
      <c r="A5368" s="48" t="s">
        <v>7368</v>
      </c>
      <c r="B5368" s="49" t="s">
        <v>7430</v>
      </c>
      <c r="C5368" s="50" t="s">
        <v>7431</v>
      </c>
      <c r="D5368" s="51" t="s">
        <v>57</v>
      </c>
      <c r="E5368" s="52" t="s">
        <v>50</v>
      </c>
      <c r="F5368" s="53" t="s">
        <v>237</v>
      </c>
      <c r="G5368" s="54">
        <f>SUM('Ralawise Price List 2021'!G5368/(1-Calculator!$G$14))</f>
        <v>77.25</v>
      </c>
      <c r="H5368" s="55" t="s">
        <v>62</v>
      </c>
      <c r="I5368" s="56">
        <f>SUM('Ralawise Price List 2021'!I5368/(1-Calculator!$G$14))</f>
        <v>82.35</v>
      </c>
      <c r="J5368" s="57">
        <v>87.05</v>
      </c>
      <c r="K5368" s="39"/>
      <c r="L5368" s="39"/>
    </row>
    <row r="5369" spans="1:12" s="2" customFormat="1" ht="14" x14ac:dyDescent="0.15">
      <c r="A5369" s="48" t="s">
        <v>7368</v>
      </c>
      <c r="B5369" s="49" t="s">
        <v>7432</v>
      </c>
      <c r="C5369" s="50" t="s">
        <v>7433</v>
      </c>
      <c r="D5369" s="51" t="s">
        <v>57</v>
      </c>
      <c r="E5369" s="52" t="s">
        <v>50</v>
      </c>
      <c r="F5369" s="53" t="s">
        <v>191</v>
      </c>
      <c r="G5369" s="54">
        <f>SUM('Ralawise Price List 2021'!G5369/(1-Calculator!$G$14))</f>
        <v>120.75</v>
      </c>
      <c r="H5369" s="55" t="s">
        <v>62</v>
      </c>
      <c r="I5369" s="56">
        <f>SUM('Ralawise Price List 2021'!I5369/(1-Calculator!$G$14))</f>
        <v>127.4</v>
      </c>
      <c r="J5369" s="57">
        <v>134.1</v>
      </c>
      <c r="K5369" s="39"/>
      <c r="L5369" s="39"/>
    </row>
    <row r="5370" spans="1:12" s="2" customFormat="1" ht="14" x14ac:dyDescent="0.15">
      <c r="A5370" s="48" t="s">
        <v>7368</v>
      </c>
      <c r="B5370" s="49" t="s">
        <v>7434</v>
      </c>
      <c r="C5370" s="50" t="s">
        <v>7435</v>
      </c>
      <c r="D5370" s="51" t="s">
        <v>57</v>
      </c>
      <c r="E5370" s="52" t="s">
        <v>50</v>
      </c>
      <c r="F5370" s="53" t="s">
        <v>281</v>
      </c>
      <c r="G5370" s="54">
        <f>SUM('Ralawise Price List 2021'!G5370/(1-Calculator!$G$14))</f>
        <v>212.5</v>
      </c>
      <c r="H5370" s="55" t="s">
        <v>224</v>
      </c>
      <c r="I5370" s="56">
        <f>SUM('Ralawise Price List 2021'!I5370/(1-Calculator!$G$14))</f>
        <v>221.9</v>
      </c>
      <c r="J5370" s="57">
        <v>231.7</v>
      </c>
      <c r="K5370" s="39"/>
      <c r="L5370" s="39"/>
    </row>
    <row r="5371" spans="1:12" s="2" customFormat="1" ht="14" x14ac:dyDescent="0.15">
      <c r="A5371" s="48" t="s">
        <v>7368</v>
      </c>
      <c r="B5371" s="49" t="s">
        <v>7436</v>
      </c>
      <c r="C5371" s="50" t="s">
        <v>7437</v>
      </c>
      <c r="D5371" s="51" t="s">
        <v>57</v>
      </c>
      <c r="E5371" s="52" t="s">
        <v>50</v>
      </c>
      <c r="F5371" s="53" t="s">
        <v>62</v>
      </c>
      <c r="G5371" s="54">
        <f>SUM('Ralawise Price List 2021'!G5371/(1-Calculator!$G$14))</f>
        <v>265.39999999999998</v>
      </c>
      <c r="H5371" s="55" t="s">
        <v>224</v>
      </c>
      <c r="I5371" s="56">
        <f>SUM('Ralawise Price List 2021'!I5371/(1-Calculator!$G$14))</f>
        <v>275.2</v>
      </c>
      <c r="J5371" s="57">
        <v>284.60000000000002</v>
      </c>
      <c r="K5371" s="39"/>
      <c r="L5371" s="39"/>
    </row>
    <row r="5372" spans="1:12" s="2" customFormat="1" ht="14" x14ac:dyDescent="0.15">
      <c r="A5372" s="48" t="s">
        <v>7368</v>
      </c>
      <c r="B5372" s="49" t="s">
        <v>7438</v>
      </c>
      <c r="C5372" s="50" t="s">
        <v>7439</v>
      </c>
      <c r="D5372" s="51" t="s">
        <v>57</v>
      </c>
      <c r="E5372" s="52" t="s">
        <v>50</v>
      </c>
      <c r="F5372" s="53" t="s">
        <v>240</v>
      </c>
      <c r="G5372" s="54">
        <f>SUM('Ralawise Price List 2021'!G5372/(1-Calculator!$G$14))</f>
        <v>1060.75</v>
      </c>
      <c r="H5372" s="55" t="s">
        <v>70</v>
      </c>
      <c r="I5372" s="56">
        <f>SUM('Ralawise Price List 2021'!I5372/(1-Calculator!$G$14))</f>
        <v>1099.5999999999999</v>
      </c>
      <c r="J5372" s="57">
        <v>1138</v>
      </c>
      <c r="K5372" s="39"/>
      <c r="L5372" s="39"/>
    </row>
    <row r="5373" spans="1:12" s="2" customFormat="1" ht="14" x14ac:dyDescent="0.15">
      <c r="A5373" s="48" t="s">
        <v>7368</v>
      </c>
      <c r="B5373" s="49" t="s">
        <v>7440</v>
      </c>
      <c r="C5373" s="50" t="s">
        <v>7441</v>
      </c>
      <c r="D5373" s="51" t="s">
        <v>57</v>
      </c>
      <c r="E5373" s="52" t="s">
        <v>50</v>
      </c>
      <c r="F5373" s="53" t="s">
        <v>7442</v>
      </c>
      <c r="G5373" s="54">
        <f>SUM('Ralawise Price List 2021'!G5373/(1-Calculator!$G$14))</f>
        <v>168.95</v>
      </c>
      <c r="H5373" s="55" t="s">
        <v>62</v>
      </c>
      <c r="I5373" s="56">
        <f>SUM('Ralawise Price List 2021'!I5373/(1-Calculator!$G$14))</f>
        <v>174.85</v>
      </c>
      <c r="J5373" s="57">
        <v>180.35</v>
      </c>
      <c r="K5373" s="39"/>
      <c r="L5373" s="39"/>
    </row>
    <row r="5374" spans="1:12" s="2" customFormat="1" ht="14" x14ac:dyDescent="0.15">
      <c r="A5374" s="48" t="s">
        <v>7368</v>
      </c>
      <c r="B5374" s="49" t="s">
        <v>7440</v>
      </c>
      <c r="C5374" s="50" t="s">
        <v>7441</v>
      </c>
      <c r="D5374" s="51" t="s">
        <v>57</v>
      </c>
      <c r="E5374" s="52" t="s">
        <v>50</v>
      </c>
      <c r="F5374" s="53" t="s">
        <v>7442</v>
      </c>
      <c r="G5374" s="54">
        <f>SUM('Ralawise Price List 2021'!G5374/(1-Calculator!$G$14))</f>
        <v>168.95</v>
      </c>
      <c r="H5374" s="55" t="s">
        <v>7419</v>
      </c>
      <c r="I5374" s="56">
        <f>SUM('Ralawise Price List 2021'!I5374/(1-Calculator!$G$14))</f>
        <v>174.85</v>
      </c>
      <c r="J5374" s="57">
        <v>180.35</v>
      </c>
      <c r="K5374" s="39"/>
      <c r="L5374" s="39"/>
    </row>
    <row r="5375" spans="1:12" s="2" customFormat="1" ht="14" x14ac:dyDescent="0.15">
      <c r="A5375" s="48" t="s">
        <v>7368</v>
      </c>
      <c r="B5375" s="49" t="s">
        <v>7440</v>
      </c>
      <c r="C5375" s="50" t="s">
        <v>7441</v>
      </c>
      <c r="D5375" s="51" t="s">
        <v>57</v>
      </c>
      <c r="E5375" s="52" t="s">
        <v>50</v>
      </c>
      <c r="F5375" s="53" t="s">
        <v>167</v>
      </c>
      <c r="G5375" s="54">
        <f>SUM('Ralawise Price List 2021'!G5375/(1-Calculator!$G$14))</f>
        <v>168.95</v>
      </c>
      <c r="H5375" s="55" t="s">
        <v>62</v>
      </c>
      <c r="I5375" s="56">
        <f>SUM('Ralawise Price List 2021'!I5375/(1-Calculator!$G$14))</f>
        <v>174.85</v>
      </c>
      <c r="J5375" s="57">
        <v>180.35</v>
      </c>
      <c r="K5375" s="39"/>
      <c r="L5375" s="39"/>
    </row>
    <row r="5376" spans="1:12" s="2" customFormat="1" ht="14" x14ac:dyDescent="0.15">
      <c r="A5376" s="48" t="s">
        <v>7368</v>
      </c>
      <c r="B5376" s="49" t="s">
        <v>7443</v>
      </c>
      <c r="C5376" s="50" t="s">
        <v>7444</v>
      </c>
      <c r="D5376" s="51" t="s">
        <v>57</v>
      </c>
      <c r="E5376" s="52" t="s">
        <v>50</v>
      </c>
      <c r="F5376" s="53" t="s">
        <v>240</v>
      </c>
      <c r="G5376" s="54">
        <f>SUM('Ralawise Price List 2021'!G5376/(1-Calculator!$G$14))</f>
        <v>1205.4000000000001</v>
      </c>
      <c r="H5376" s="55" t="s">
        <v>70</v>
      </c>
      <c r="I5376" s="56">
        <f>SUM('Ralawise Price List 2021'!I5376/(1-Calculator!$G$14))</f>
        <v>1244.25</v>
      </c>
      <c r="J5376" s="57">
        <v>1282.6500000000001</v>
      </c>
      <c r="K5376" s="39"/>
      <c r="L5376" s="39"/>
    </row>
    <row r="5377" spans="1:12" s="2" customFormat="1" ht="14" x14ac:dyDescent="0.15">
      <c r="A5377" s="48" t="s">
        <v>7368</v>
      </c>
      <c r="B5377" s="49" t="s">
        <v>7445</v>
      </c>
      <c r="C5377" s="50" t="s">
        <v>7446</v>
      </c>
      <c r="D5377" s="51" t="s">
        <v>57</v>
      </c>
      <c r="E5377" s="52" t="s">
        <v>1610</v>
      </c>
      <c r="F5377" s="53" t="s">
        <v>281</v>
      </c>
      <c r="G5377" s="54">
        <f>SUM('Ralawise Price List 2021'!G5377/(1-Calculator!$G$14))</f>
        <v>241.1</v>
      </c>
      <c r="H5377" s="55" t="s">
        <v>224</v>
      </c>
      <c r="I5377" s="56">
        <f>SUM('Ralawise Price List 2021'!I5377/(1-Calculator!$G$14))</f>
        <v>250.9</v>
      </c>
      <c r="J5377" s="57">
        <v>260.7</v>
      </c>
      <c r="K5377" s="39"/>
      <c r="L5377" s="39"/>
    </row>
    <row r="5378" spans="1:12" s="2" customFormat="1" ht="14" x14ac:dyDescent="0.15">
      <c r="A5378" s="48" t="s">
        <v>7368</v>
      </c>
      <c r="B5378" s="49" t="s">
        <v>7447</v>
      </c>
      <c r="C5378" s="50" t="s">
        <v>7448</v>
      </c>
      <c r="D5378" s="51" t="s">
        <v>57</v>
      </c>
      <c r="E5378" s="52" t="s">
        <v>1610</v>
      </c>
      <c r="F5378" s="53" t="s">
        <v>62</v>
      </c>
      <c r="G5378" s="54">
        <f>SUM('Ralawise Price List 2021'!G5378/(1-Calculator!$G$14))</f>
        <v>265.39999999999998</v>
      </c>
      <c r="H5378" s="55" t="s">
        <v>224</v>
      </c>
      <c r="I5378" s="56">
        <f>SUM('Ralawise Price List 2021'!I5378/(1-Calculator!$G$14))</f>
        <v>275.2</v>
      </c>
      <c r="J5378" s="57">
        <v>284.60000000000002</v>
      </c>
      <c r="K5378" s="39"/>
      <c r="L5378" s="39"/>
    </row>
    <row r="5379" spans="1:12" s="2" customFormat="1" ht="14" x14ac:dyDescent="0.15">
      <c r="A5379" s="48" t="s">
        <v>7368</v>
      </c>
      <c r="B5379" s="49" t="s">
        <v>7449</v>
      </c>
      <c r="C5379" s="50" t="s">
        <v>7450</v>
      </c>
      <c r="D5379" s="51" t="s">
        <v>57</v>
      </c>
      <c r="E5379" s="52" t="s">
        <v>1610</v>
      </c>
      <c r="F5379" s="53" t="s">
        <v>179</v>
      </c>
      <c r="G5379" s="54">
        <f>SUM('Ralawise Price List 2021'!G5379/(1-Calculator!$G$14))</f>
        <v>433.95</v>
      </c>
      <c r="H5379" s="55" t="s">
        <v>52</v>
      </c>
      <c r="I5379" s="56">
        <f>SUM('Ralawise Price List 2021'!I5379/(1-Calculator!$G$14))</f>
        <v>448.45</v>
      </c>
      <c r="J5379" s="57">
        <v>462.95</v>
      </c>
      <c r="K5379" s="39"/>
      <c r="L5379" s="39"/>
    </row>
    <row r="5380" spans="1:12" s="2" customFormat="1" ht="14" x14ac:dyDescent="0.15">
      <c r="A5380" s="48" t="s">
        <v>7368</v>
      </c>
      <c r="B5380" s="49" t="s">
        <v>7451</v>
      </c>
      <c r="C5380" s="50" t="s">
        <v>7452</v>
      </c>
      <c r="D5380" s="51" t="s">
        <v>57</v>
      </c>
      <c r="E5380" s="52" t="s">
        <v>1610</v>
      </c>
      <c r="F5380" s="53" t="s">
        <v>281</v>
      </c>
      <c r="G5380" s="54">
        <f>SUM('Ralawise Price List 2021'!G5380/(1-Calculator!$G$14))</f>
        <v>675.05</v>
      </c>
      <c r="H5380" s="55" t="s">
        <v>70</v>
      </c>
      <c r="I5380" s="56">
        <f>SUM('Ralawise Price List 2021'!I5380/(1-Calculator!$G$14))</f>
        <v>704.05</v>
      </c>
      <c r="J5380" s="57">
        <v>733.05</v>
      </c>
      <c r="K5380" s="39"/>
      <c r="L5380" s="39"/>
    </row>
    <row r="5381" spans="1:12" s="2" customFormat="1" ht="14" x14ac:dyDescent="0.15">
      <c r="A5381" s="48" t="s">
        <v>7368</v>
      </c>
      <c r="B5381" s="49" t="s">
        <v>7453</v>
      </c>
      <c r="C5381" s="50" t="s">
        <v>7454</v>
      </c>
      <c r="D5381" s="51" t="s">
        <v>57</v>
      </c>
      <c r="E5381" s="52" t="s">
        <v>1610</v>
      </c>
      <c r="F5381" s="53" t="s">
        <v>179</v>
      </c>
      <c r="G5381" s="54">
        <f>SUM('Ralawise Price List 2021'!G5381/(1-Calculator!$G$14))</f>
        <v>241.1</v>
      </c>
      <c r="H5381" s="55" t="s">
        <v>52</v>
      </c>
      <c r="I5381" s="56">
        <f>SUM('Ralawise Price List 2021'!I5381/(1-Calculator!$G$14))</f>
        <v>250.9</v>
      </c>
      <c r="J5381" s="57">
        <v>260.7</v>
      </c>
      <c r="K5381" s="39"/>
      <c r="L5381" s="39"/>
    </row>
    <row r="5382" spans="1:12" s="2" customFormat="1" ht="14" x14ac:dyDescent="0.15">
      <c r="A5382" s="48" t="s">
        <v>7368</v>
      </c>
      <c r="B5382" s="49" t="s">
        <v>7455</v>
      </c>
      <c r="C5382" s="50" t="s">
        <v>7456</v>
      </c>
      <c r="D5382" s="51" t="s">
        <v>57</v>
      </c>
      <c r="E5382" s="52" t="s">
        <v>1610</v>
      </c>
      <c r="F5382" s="53" t="s">
        <v>911</v>
      </c>
      <c r="G5382" s="54">
        <f>SUM('Ralawise Price List 2021'!G5382/(1-Calculator!$G$14))</f>
        <v>323.39999999999998</v>
      </c>
      <c r="H5382" s="55" t="s">
        <v>224</v>
      </c>
      <c r="I5382" s="56">
        <f>SUM('Ralawise Price List 2021'!I5382/(1-Calculator!$G$14))</f>
        <v>337.55</v>
      </c>
      <c r="J5382" s="57">
        <v>352.05</v>
      </c>
      <c r="K5382" s="39"/>
      <c r="L5382" s="39"/>
    </row>
    <row r="5383" spans="1:12" s="2" customFormat="1" ht="14" x14ac:dyDescent="0.15">
      <c r="A5383" s="48" t="s">
        <v>7368</v>
      </c>
      <c r="B5383" s="49" t="s">
        <v>7457</v>
      </c>
      <c r="C5383" s="50" t="s">
        <v>7458</v>
      </c>
      <c r="D5383" s="51" t="s">
        <v>57</v>
      </c>
      <c r="E5383" s="52" t="s">
        <v>1610</v>
      </c>
      <c r="F5383" s="53" t="s">
        <v>179</v>
      </c>
      <c r="G5383" s="54">
        <f>SUM('Ralawise Price List 2021'!G5383/(1-Calculator!$G$14))</f>
        <v>173.7</v>
      </c>
      <c r="H5383" s="55" t="s">
        <v>151</v>
      </c>
      <c r="I5383" s="56">
        <f>SUM('Ralawise Price List 2021'!I5383/(1-Calculator!$G$14))</f>
        <v>183.5</v>
      </c>
      <c r="J5383" s="57">
        <v>192.9</v>
      </c>
      <c r="K5383" s="39"/>
      <c r="L5383" s="39"/>
    </row>
    <row r="5384" spans="1:12" s="2" customFormat="1" ht="14" x14ac:dyDescent="0.15">
      <c r="A5384" s="48" t="s">
        <v>7368</v>
      </c>
      <c r="B5384" s="49" t="s">
        <v>7457</v>
      </c>
      <c r="C5384" s="50" t="s">
        <v>7458</v>
      </c>
      <c r="D5384" s="51" t="s">
        <v>57</v>
      </c>
      <c r="E5384" s="52" t="s">
        <v>1610</v>
      </c>
      <c r="F5384" s="53" t="s">
        <v>387</v>
      </c>
      <c r="G5384" s="54">
        <f>SUM('Ralawise Price List 2021'!G5384/(1-Calculator!$G$14))</f>
        <v>173.7</v>
      </c>
      <c r="H5384" s="55" t="s">
        <v>151</v>
      </c>
      <c r="I5384" s="56">
        <f>SUM('Ralawise Price List 2021'!I5384/(1-Calculator!$G$14))</f>
        <v>183.5</v>
      </c>
      <c r="J5384" s="57">
        <v>192.9</v>
      </c>
      <c r="K5384" s="39"/>
      <c r="L5384" s="39"/>
    </row>
    <row r="5385" spans="1:12" s="2" customFormat="1" ht="14" x14ac:dyDescent="0.15">
      <c r="A5385" s="48" t="s">
        <v>7368</v>
      </c>
      <c r="B5385" s="49" t="s">
        <v>7459</v>
      </c>
      <c r="C5385" s="50" t="s">
        <v>7460</v>
      </c>
      <c r="D5385" s="51" t="s">
        <v>57</v>
      </c>
      <c r="E5385" s="52" t="s">
        <v>1610</v>
      </c>
      <c r="F5385" s="53" t="s">
        <v>281</v>
      </c>
      <c r="G5385" s="54">
        <f>SUM('Ralawise Price List 2021'!G5385/(1-Calculator!$G$14))</f>
        <v>212.5</v>
      </c>
      <c r="H5385" s="55" t="s">
        <v>224</v>
      </c>
      <c r="I5385" s="56">
        <f>SUM('Ralawise Price List 2021'!I5385/(1-Calculator!$G$14))</f>
        <v>221.9</v>
      </c>
      <c r="J5385" s="57">
        <v>231.7</v>
      </c>
      <c r="K5385" s="39"/>
      <c r="L5385" s="39"/>
    </row>
    <row r="5386" spans="1:12" s="2" customFormat="1" ht="14" x14ac:dyDescent="0.15">
      <c r="A5386" s="48" t="s">
        <v>7368</v>
      </c>
      <c r="B5386" s="49" t="s">
        <v>7461</v>
      </c>
      <c r="C5386" s="50" t="s">
        <v>7462</v>
      </c>
      <c r="D5386" s="51" t="s">
        <v>57</v>
      </c>
      <c r="E5386" s="52" t="s">
        <v>1610</v>
      </c>
      <c r="F5386" s="53" t="s">
        <v>191</v>
      </c>
      <c r="G5386" s="54">
        <f>SUM('Ralawise Price List 2021'!G5386/(1-Calculator!$G$14))</f>
        <v>77.25</v>
      </c>
      <c r="H5386" s="55" t="s">
        <v>62</v>
      </c>
      <c r="I5386" s="56">
        <f>SUM('Ralawise Price List 2021'!I5386/(1-Calculator!$G$14))</f>
        <v>83.1</v>
      </c>
      <c r="J5386" s="57">
        <v>89</v>
      </c>
      <c r="K5386" s="39"/>
      <c r="L5386" s="39"/>
    </row>
    <row r="5387" spans="1:12" s="2" customFormat="1" ht="14" x14ac:dyDescent="0.15">
      <c r="A5387" s="48" t="s">
        <v>7368</v>
      </c>
      <c r="B5387" s="49" t="s">
        <v>7463</v>
      </c>
      <c r="C5387" s="50" t="s">
        <v>7464</v>
      </c>
      <c r="D5387" s="51" t="s">
        <v>57</v>
      </c>
      <c r="E5387" s="52" t="s">
        <v>1610</v>
      </c>
      <c r="F5387" s="53" t="s">
        <v>240</v>
      </c>
      <c r="G5387" s="54">
        <f>SUM('Ralawise Price List 2021'!G5387/(1-Calculator!$G$14))</f>
        <v>1080.3499999999999</v>
      </c>
      <c r="H5387" s="55" t="s">
        <v>70</v>
      </c>
      <c r="I5387" s="56">
        <f>SUM('Ralawise Price List 2021'!I5387/(1-Calculator!$G$14))</f>
        <v>1118.8</v>
      </c>
      <c r="J5387" s="57">
        <v>1157.2</v>
      </c>
      <c r="K5387" s="39"/>
      <c r="L5387" s="39"/>
    </row>
    <row r="5388" spans="1:12" s="2" customFormat="1" ht="14" x14ac:dyDescent="0.15">
      <c r="A5388" s="48" t="s">
        <v>7368</v>
      </c>
      <c r="B5388" s="49" t="s">
        <v>7465</v>
      </c>
      <c r="C5388" s="50" t="s">
        <v>7466</v>
      </c>
      <c r="D5388" s="51" t="s">
        <v>57</v>
      </c>
      <c r="E5388" s="52" t="s">
        <v>1610</v>
      </c>
      <c r="F5388" s="53" t="s">
        <v>240</v>
      </c>
      <c r="G5388" s="54">
        <f>SUM('Ralawise Price List 2021'!G5388/(1-Calculator!$G$14))</f>
        <v>1253.6500000000001</v>
      </c>
      <c r="H5388" s="55" t="s">
        <v>70</v>
      </c>
      <c r="I5388" s="56">
        <f>SUM('Ralawise Price List 2021'!I5388/(1-Calculator!$G$14))</f>
        <v>1292.45</v>
      </c>
      <c r="J5388" s="57">
        <v>1330.85</v>
      </c>
      <c r="K5388" s="39"/>
      <c r="L5388" s="39"/>
    </row>
    <row r="5389" spans="1:12" s="2" customFormat="1" ht="14" x14ac:dyDescent="0.15">
      <c r="A5389" s="48" t="s">
        <v>7368</v>
      </c>
      <c r="B5389" s="49" t="s">
        <v>7467</v>
      </c>
      <c r="C5389" s="50" t="s">
        <v>7468</v>
      </c>
      <c r="D5389" s="51" t="s">
        <v>57</v>
      </c>
      <c r="E5389" s="52" t="s">
        <v>50</v>
      </c>
      <c r="F5389" s="53" t="s">
        <v>167</v>
      </c>
      <c r="G5389" s="54">
        <f>SUM('Ralawise Price List 2021'!G5389/(1-Calculator!$G$14))</f>
        <v>82.35</v>
      </c>
      <c r="H5389" s="55" t="s">
        <v>52</v>
      </c>
      <c r="I5389" s="56">
        <f>SUM('Ralawise Price List 2021'!I5389/(1-Calculator!$G$14))</f>
        <v>87.85</v>
      </c>
      <c r="J5389" s="57">
        <v>93.7</v>
      </c>
      <c r="K5389" s="39"/>
      <c r="L5389" s="39"/>
    </row>
    <row r="5390" spans="1:12" s="2" customFormat="1" ht="14" x14ac:dyDescent="0.15">
      <c r="A5390" s="48" t="s">
        <v>7368</v>
      </c>
      <c r="B5390" s="49" t="s">
        <v>7467</v>
      </c>
      <c r="C5390" s="50" t="s">
        <v>7468</v>
      </c>
      <c r="D5390" s="51" t="s">
        <v>57</v>
      </c>
      <c r="E5390" s="52" t="s">
        <v>50</v>
      </c>
      <c r="F5390" s="53" t="s">
        <v>271</v>
      </c>
      <c r="G5390" s="54">
        <f>SUM('Ralawise Price List 2021'!G5390/(1-Calculator!$G$14))</f>
        <v>82.35</v>
      </c>
      <c r="H5390" s="55" t="s">
        <v>52</v>
      </c>
      <c r="I5390" s="56">
        <f>SUM('Ralawise Price List 2021'!I5390/(1-Calculator!$G$14))</f>
        <v>87.85</v>
      </c>
      <c r="J5390" s="57">
        <v>93.7</v>
      </c>
      <c r="K5390" s="39"/>
      <c r="L5390" s="39"/>
    </row>
    <row r="5391" spans="1:12" s="2" customFormat="1" ht="14" x14ac:dyDescent="0.15">
      <c r="A5391" s="48" t="s">
        <v>7368</v>
      </c>
      <c r="B5391" s="49" t="s">
        <v>7469</v>
      </c>
      <c r="C5391" s="50" t="s">
        <v>7470</v>
      </c>
      <c r="D5391" s="51" t="s">
        <v>57</v>
      </c>
      <c r="E5391" s="52" t="s">
        <v>50</v>
      </c>
      <c r="F5391" s="53" t="s">
        <v>7419</v>
      </c>
      <c r="G5391" s="54">
        <f>SUM('Ralawise Price List 2021'!G5391/(1-Calculator!$G$14))</f>
        <v>410.05</v>
      </c>
      <c r="H5391" s="55" t="s">
        <v>52</v>
      </c>
      <c r="I5391" s="56">
        <f>SUM('Ralawise Price List 2021'!I5391/(1-Calculator!$G$14))</f>
        <v>419.85</v>
      </c>
      <c r="J5391" s="57">
        <v>429.25</v>
      </c>
      <c r="K5391" s="39"/>
      <c r="L5391" s="39"/>
    </row>
    <row r="5392" spans="1:12" s="2" customFormat="1" ht="14" x14ac:dyDescent="0.15">
      <c r="A5392" s="48" t="s">
        <v>7368</v>
      </c>
      <c r="B5392" s="49" t="s">
        <v>7469</v>
      </c>
      <c r="C5392" s="50" t="s">
        <v>7470</v>
      </c>
      <c r="D5392" s="51" t="s">
        <v>57</v>
      </c>
      <c r="E5392" s="52" t="s">
        <v>50</v>
      </c>
      <c r="F5392" s="53" t="s">
        <v>58</v>
      </c>
      <c r="G5392" s="54">
        <f>SUM('Ralawise Price List 2021'!G5392/(1-Calculator!$G$14))</f>
        <v>410.05</v>
      </c>
      <c r="H5392" s="55" t="s">
        <v>52</v>
      </c>
      <c r="I5392" s="56">
        <f>SUM('Ralawise Price List 2021'!I5392/(1-Calculator!$G$14))</f>
        <v>419.85</v>
      </c>
      <c r="J5392" s="57">
        <v>429.25</v>
      </c>
      <c r="K5392" s="39"/>
      <c r="L5392" s="39"/>
    </row>
    <row r="5393" spans="1:12" s="2" customFormat="1" ht="14" x14ac:dyDescent="0.15">
      <c r="A5393" s="48" t="s">
        <v>7368</v>
      </c>
      <c r="B5393" s="49" t="s">
        <v>7471</v>
      </c>
      <c r="C5393" s="50" t="s">
        <v>7472</v>
      </c>
      <c r="D5393" s="51" t="s">
        <v>57</v>
      </c>
      <c r="E5393" s="52" t="s">
        <v>50</v>
      </c>
      <c r="F5393" s="53" t="s">
        <v>62</v>
      </c>
      <c r="G5393" s="54">
        <f>SUM('Ralawise Price List 2021'!G5393/(1-Calculator!$G$14))</f>
        <v>578.6</v>
      </c>
      <c r="H5393" s="55" t="s">
        <v>70</v>
      </c>
      <c r="I5393" s="56">
        <f>SUM('Ralawise Price List 2021'!I5393/(1-Calculator!$G$14))</f>
        <v>593.1</v>
      </c>
      <c r="J5393" s="57">
        <v>607.6</v>
      </c>
      <c r="K5393" s="39"/>
      <c r="L5393" s="39"/>
    </row>
    <row r="5394" spans="1:12" s="2" customFormat="1" ht="14" x14ac:dyDescent="0.15">
      <c r="A5394" s="48" t="s">
        <v>7368</v>
      </c>
      <c r="B5394" s="49" t="s">
        <v>7471</v>
      </c>
      <c r="C5394" s="50" t="s">
        <v>7472</v>
      </c>
      <c r="D5394" s="51" t="s">
        <v>57</v>
      </c>
      <c r="E5394" s="52" t="s">
        <v>50</v>
      </c>
      <c r="F5394" s="53" t="s">
        <v>911</v>
      </c>
      <c r="G5394" s="54">
        <f>SUM('Ralawise Price List 2021'!G5394/(1-Calculator!$G$14))</f>
        <v>578.6</v>
      </c>
      <c r="H5394" s="55" t="s">
        <v>70</v>
      </c>
      <c r="I5394" s="56">
        <f>SUM('Ralawise Price List 2021'!I5394/(1-Calculator!$G$14))</f>
        <v>593.1</v>
      </c>
      <c r="J5394" s="57">
        <v>607.6</v>
      </c>
      <c r="K5394" s="39"/>
      <c r="L5394" s="39"/>
    </row>
    <row r="5395" spans="1:12" s="2" customFormat="1" ht="14" x14ac:dyDescent="0.15">
      <c r="A5395" s="48" t="s">
        <v>7368</v>
      </c>
      <c r="B5395" s="49" t="s">
        <v>7473</v>
      </c>
      <c r="C5395" s="50" t="s">
        <v>7474</v>
      </c>
      <c r="D5395" s="51" t="s">
        <v>57</v>
      </c>
      <c r="E5395" s="52" t="s">
        <v>50</v>
      </c>
      <c r="F5395" s="53" t="s">
        <v>911</v>
      </c>
      <c r="G5395" s="54">
        <f>SUM('Ralawise Price List 2021'!G5395/(1-Calculator!$G$14))</f>
        <v>318.3</v>
      </c>
      <c r="H5395" s="55" t="s">
        <v>224</v>
      </c>
      <c r="I5395" s="56">
        <f>SUM('Ralawise Price List 2021'!I5395/(1-Calculator!$G$14))</f>
        <v>328.1</v>
      </c>
      <c r="J5395" s="57">
        <v>337.55</v>
      </c>
      <c r="K5395" s="39"/>
      <c r="L5395" s="39"/>
    </row>
    <row r="5396" spans="1:12" s="2" customFormat="1" ht="14" x14ac:dyDescent="0.15">
      <c r="A5396" s="48" t="s">
        <v>7368</v>
      </c>
      <c r="B5396" s="49" t="s">
        <v>7473</v>
      </c>
      <c r="C5396" s="50" t="s">
        <v>7474</v>
      </c>
      <c r="D5396" s="51" t="s">
        <v>57</v>
      </c>
      <c r="E5396" s="52" t="s">
        <v>50</v>
      </c>
      <c r="F5396" s="53" t="s">
        <v>5207</v>
      </c>
      <c r="G5396" s="54">
        <f>SUM('Ralawise Price List 2021'!G5396/(1-Calculator!$G$14))</f>
        <v>318.3</v>
      </c>
      <c r="H5396" s="55" t="s">
        <v>224</v>
      </c>
      <c r="I5396" s="56">
        <f>SUM('Ralawise Price List 2021'!I5396/(1-Calculator!$G$14))</f>
        <v>328.1</v>
      </c>
      <c r="J5396" s="57">
        <v>337.55</v>
      </c>
      <c r="K5396" s="39"/>
      <c r="L5396" s="39"/>
    </row>
    <row r="5397" spans="1:12" s="2" customFormat="1" ht="14" x14ac:dyDescent="0.15">
      <c r="A5397" s="48" t="s">
        <v>7368</v>
      </c>
      <c r="B5397" s="49" t="s">
        <v>7473</v>
      </c>
      <c r="C5397" s="50" t="s">
        <v>7474</v>
      </c>
      <c r="D5397" s="51" t="s">
        <v>57</v>
      </c>
      <c r="E5397" s="52" t="s">
        <v>50</v>
      </c>
      <c r="F5397" s="53" t="s">
        <v>5207</v>
      </c>
      <c r="G5397" s="54">
        <f>SUM('Ralawise Price List 2021'!G5397/(1-Calculator!$G$14))</f>
        <v>318.3</v>
      </c>
      <c r="H5397" s="55" t="s">
        <v>224</v>
      </c>
      <c r="I5397" s="56">
        <f>SUM('Ralawise Price List 2021'!I5397/(1-Calculator!$G$14))</f>
        <v>328.1</v>
      </c>
      <c r="J5397" s="57">
        <v>337.55</v>
      </c>
      <c r="K5397" s="39"/>
      <c r="L5397" s="39"/>
    </row>
    <row r="5398" spans="1:12" s="2" customFormat="1" ht="14" x14ac:dyDescent="0.15">
      <c r="A5398" s="48" t="s">
        <v>7368</v>
      </c>
      <c r="B5398" s="49" t="s">
        <v>7475</v>
      </c>
      <c r="C5398" s="50" t="s">
        <v>7476</v>
      </c>
      <c r="D5398" s="51" t="s">
        <v>57</v>
      </c>
      <c r="E5398" s="52" t="s">
        <v>50</v>
      </c>
      <c r="F5398" s="53" t="s">
        <v>62</v>
      </c>
      <c r="G5398" s="54">
        <f>SUM('Ralawise Price List 2021'!G5398/(1-Calculator!$G$14))</f>
        <v>530.4</v>
      </c>
      <c r="H5398" s="55" t="s">
        <v>224</v>
      </c>
      <c r="I5398" s="56">
        <f>SUM('Ralawise Price List 2021'!I5398/(1-Calculator!$G$14))</f>
        <v>550</v>
      </c>
      <c r="J5398" s="57">
        <v>569.20000000000005</v>
      </c>
      <c r="K5398" s="39"/>
      <c r="L5398" s="39"/>
    </row>
    <row r="5399" spans="1:12" s="2" customFormat="1" ht="14" x14ac:dyDescent="0.15">
      <c r="A5399" s="48" t="s">
        <v>7368</v>
      </c>
      <c r="B5399" s="49" t="s">
        <v>7475</v>
      </c>
      <c r="C5399" s="50" t="s">
        <v>7476</v>
      </c>
      <c r="D5399" s="51" t="s">
        <v>57</v>
      </c>
      <c r="E5399" s="52" t="s">
        <v>50</v>
      </c>
      <c r="F5399" s="53" t="s">
        <v>151</v>
      </c>
      <c r="G5399" s="54">
        <f>SUM('Ralawise Price List 2021'!G5399/(1-Calculator!$G$14))</f>
        <v>530.4</v>
      </c>
      <c r="H5399" s="55" t="s">
        <v>224</v>
      </c>
      <c r="I5399" s="56">
        <f>SUM('Ralawise Price List 2021'!I5399/(1-Calculator!$G$14))</f>
        <v>550</v>
      </c>
      <c r="J5399" s="57">
        <v>569.20000000000005</v>
      </c>
      <c r="K5399" s="39"/>
      <c r="L5399" s="39"/>
    </row>
    <row r="5400" spans="1:12" s="2" customFormat="1" ht="14" x14ac:dyDescent="0.15">
      <c r="A5400" s="48" t="s">
        <v>7368</v>
      </c>
      <c r="B5400" s="49" t="s">
        <v>7477</v>
      </c>
      <c r="C5400" s="50" t="s">
        <v>7478</v>
      </c>
      <c r="D5400" s="51" t="s">
        <v>57</v>
      </c>
      <c r="E5400" s="52" t="s">
        <v>50</v>
      </c>
      <c r="F5400" s="53" t="s">
        <v>151</v>
      </c>
      <c r="G5400" s="54">
        <f>SUM('Ralawise Price List 2021'!G5400/(1-Calculator!$G$14))</f>
        <v>530.4</v>
      </c>
      <c r="H5400" s="55" t="s">
        <v>224</v>
      </c>
      <c r="I5400" s="56">
        <f>SUM('Ralawise Price List 2021'!I5400/(1-Calculator!$G$14))</f>
        <v>550</v>
      </c>
      <c r="J5400" s="57">
        <v>569.20000000000005</v>
      </c>
      <c r="K5400" s="39"/>
      <c r="L5400" s="39"/>
    </row>
    <row r="5401" spans="1:12" s="2" customFormat="1" ht="14" x14ac:dyDescent="0.15">
      <c r="A5401" s="48" t="s">
        <v>7368</v>
      </c>
      <c r="B5401" s="49" t="s">
        <v>7479</v>
      </c>
      <c r="C5401" s="50" t="s">
        <v>7480</v>
      </c>
      <c r="D5401" s="51" t="s">
        <v>57</v>
      </c>
      <c r="E5401" s="52" t="s">
        <v>50</v>
      </c>
      <c r="F5401" s="53" t="s">
        <v>62</v>
      </c>
      <c r="G5401" s="54">
        <f>SUM('Ralawise Price List 2021'!G5401/(1-Calculator!$G$14))</f>
        <v>347.35</v>
      </c>
      <c r="H5401" s="55" t="s">
        <v>224</v>
      </c>
      <c r="I5401" s="56">
        <f>SUM('Ralawise Price List 2021'!I5401/(1-Calculator!$G$14))</f>
        <v>357.15</v>
      </c>
      <c r="J5401" s="57">
        <v>366.55</v>
      </c>
      <c r="K5401" s="39"/>
      <c r="L5401" s="39"/>
    </row>
    <row r="5402" spans="1:12" s="2" customFormat="1" ht="14" x14ac:dyDescent="0.15">
      <c r="A5402" s="48" t="s">
        <v>7368</v>
      </c>
      <c r="B5402" s="49" t="s">
        <v>7479</v>
      </c>
      <c r="C5402" s="50" t="s">
        <v>7480</v>
      </c>
      <c r="D5402" s="51" t="s">
        <v>57</v>
      </c>
      <c r="E5402" s="52" t="s">
        <v>50</v>
      </c>
      <c r="F5402" s="53" t="s">
        <v>911</v>
      </c>
      <c r="G5402" s="54">
        <f>SUM('Ralawise Price List 2021'!G5402/(1-Calculator!$G$14))</f>
        <v>347.35</v>
      </c>
      <c r="H5402" s="55" t="s">
        <v>224</v>
      </c>
      <c r="I5402" s="56">
        <f>SUM('Ralawise Price List 2021'!I5402/(1-Calculator!$G$14))</f>
        <v>357.15</v>
      </c>
      <c r="J5402" s="57">
        <v>366.55</v>
      </c>
      <c r="K5402" s="39"/>
      <c r="L5402" s="39"/>
    </row>
    <row r="5403" spans="1:12" s="2" customFormat="1" ht="14" x14ac:dyDescent="0.15">
      <c r="A5403" s="48" t="s">
        <v>7368</v>
      </c>
      <c r="B5403" s="49" t="s">
        <v>7481</v>
      </c>
      <c r="C5403" s="50" t="s">
        <v>7482</v>
      </c>
      <c r="D5403" s="51" t="s">
        <v>57</v>
      </c>
      <c r="E5403" s="52" t="s">
        <v>50</v>
      </c>
      <c r="F5403" s="53" t="s">
        <v>62</v>
      </c>
      <c r="G5403" s="54">
        <f>SUM('Ralawise Price List 2021'!G5403/(1-Calculator!$G$14))</f>
        <v>347.35</v>
      </c>
      <c r="H5403" s="55" t="s">
        <v>224</v>
      </c>
      <c r="I5403" s="56">
        <f>SUM('Ralawise Price List 2021'!I5403/(1-Calculator!$G$14))</f>
        <v>357.15</v>
      </c>
      <c r="J5403" s="57">
        <v>366.55</v>
      </c>
      <c r="K5403" s="39"/>
      <c r="L5403" s="39"/>
    </row>
    <row r="5404" spans="1:12" s="2" customFormat="1" ht="14" x14ac:dyDescent="0.15">
      <c r="A5404" s="48" t="s">
        <v>7368</v>
      </c>
      <c r="B5404" s="49" t="s">
        <v>7481</v>
      </c>
      <c r="C5404" s="50" t="s">
        <v>7482</v>
      </c>
      <c r="D5404" s="51" t="s">
        <v>57</v>
      </c>
      <c r="E5404" s="52" t="s">
        <v>50</v>
      </c>
      <c r="F5404" s="53" t="s">
        <v>911</v>
      </c>
      <c r="G5404" s="54">
        <f>SUM('Ralawise Price List 2021'!G5404/(1-Calculator!$G$14))</f>
        <v>347.35</v>
      </c>
      <c r="H5404" s="55" t="s">
        <v>224</v>
      </c>
      <c r="I5404" s="56">
        <f>SUM('Ralawise Price List 2021'!I5404/(1-Calculator!$G$14))</f>
        <v>357.15</v>
      </c>
      <c r="J5404" s="57">
        <v>366.55</v>
      </c>
      <c r="K5404" s="39"/>
      <c r="L5404" s="39"/>
    </row>
    <row r="5405" spans="1:12" s="2" customFormat="1" ht="14" x14ac:dyDescent="0.15">
      <c r="A5405" s="48" t="s">
        <v>7368</v>
      </c>
      <c r="B5405" s="49" t="s">
        <v>7481</v>
      </c>
      <c r="C5405" s="50" t="s">
        <v>7482</v>
      </c>
      <c r="D5405" s="51" t="s">
        <v>57</v>
      </c>
      <c r="E5405" s="52" t="s">
        <v>50</v>
      </c>
      <c r="F5405" s="53" t="s">
        <v>152</v>
      </c>
      <c r="G5405" s="54">
        <f>SUM('Ralawise Price List 2021'!G5405/(1-Calculator!$G$14))</f>
        <v>347.35</v>
      </c>
      <c r="H5405" s="55" t="s">
        <v>224</v>
      </c>
      <c r="I5405" s="56">
        <f>SUM('Ralawise Price List 2021'!I5405/(1-Calculator!$G$14))</f>
        <v>357.15</v>
      </c>
      <c r="J5405" s="57">
        <v>366.55</v>
      </c>
      <c r="K5405" s="39"/>
      <c r="L5405" s="39"/>
    </row>
    <row r="5406" spans="1:12" s="2" customFormat="1" ht="14" x14ac:dyDescent="0.15">
      <c r="A5406" s="48" t="s">
        <v>7368</v>
      </c>
      <c r="B5406" s="49" t="s">
        <v>7483</v>
      </c>
      <c r="C5406" s="50" t="s">
        <v>7484</v>
      </c>
      <c r="D5406" s="51" t="s">
        <v>57</v>
      </c>
      <c r="E5406" s="52" t="s">
        <v>50</v>
      </c>
      <c r="F5406" s="53" t="s">
        <v>151</v>
      </c>
      <c r="G5406" s="54">
        <f>SUM('Ralawise Price List 2021'!G5406/(1-Calculator!$G$14))</f>
        <v>964.35</v>
      </c>
      <c r="H5406" s="55" t="s">
        <v>224</v>
      </c>
      <c r="I5406" s="56">
        <f>SUM('Ralawise Price List 2021'!I5406/(1-Calculator!$G$14))</f>
        <v>993.35</v>
      </c>
      <c r="J5406" s="57">
        <v>1022.35</v>
      </c>
      <c r="K5406" s="39"/>
      <c r="L5406" s="39"/>
    </row>
    <row r="5407" spans="1:12" s="2" customFormat="1" ht="14" x14ac:dyDescent="0.15">
      <c r="A5407" s="48" t="s">
        <v>7368</v>
      </c>
      <c r="B5407" s="49" t="s">
        <v>7485</v>
      </c>
      <c r="C5407" s="50" t="s">
        <v>7486</v>
      </c>
      <c r="D5407" s="51" t="s">
        <v>57</v>
      </c>
      <c r="E5407" s="52" t="s">
        <v>50</v>
      </c>
      <c r="F5407" s="53" t="s">
        <v>237</v>
      </c>
      <c r="G5407" s="54">
        <f>SUM('Ralawise Price List 2021'!G5407/(1-Calculator!$G$14))</f>
        <v>120.75</v>
      </c>
      <c r="H5407" s="55" t="s">
        <v>52</v>
      </c>
      <c r="I5407" s="56">
        <f>SUM('Ralawise Price List 2021'!I5407/(1-Calculator!$G$14))</f>
        <v>126.65</v>
      </c>
      <c r="J5407" s="57">
        <v>132.1</v>
      </c>
      <c r="K5407" s="39"/>
      <c r="L5407" s="39"/>
    </row>
    <row r="5408" spans="1:12" s="2" customFormat="1" ht="14" x14ac:dyDescent="0.15">
      <c r="A5408" s="48" t="s">
        <v>7368</v>
      </c>
      <c r="B5408" s="49" t="s">
        <v>7487</v>
      </c>
      <c r="C5408" s="50" t="s">
        <v>7488</v>
      </c>
      <c r="D5408" s="51" t="s">
        <v>57</v>
      </c>
      <c r="E5408" s="52" t="s">
        <v>50</v>
      </c>
      <c r="F5408" s="53" t="s">
        <v>7489</v>
      </c>
      <c r="G5408" s="54">
        <f>SUM('Ralawise Price List 2021'!G5408/(1-Calculator!$G$14))</f>
        <v>125.45</v>
      </c>
      <c r="H5408" s="55" t="s">
        <v>62</v>
      </c>
      <c r="I5408" s="56">
        <f>SUM('Ralawise Price List 2021'!I5408/(1-Calculator!$G$14))</f>
        <v>133.30000000000001</v>
      </c>
      <c r="J5408" s="57">
        <v>141.15</v>
      </c>
      <c r="K5408" s="39"/>
      <c r="L5408" s="39"/>
    </row>
    <row r="5409" spans="1:12" s="2" customFormat="1" ht="14" x14ac:dyDescent="0.15">
      <c r="A5409" s="48" t="s">
        <v>7368</v>
      </c>
      <c r="B5409" s="49" t="s">
        <v>7487</v>
      </c>
      <c r="C5409" s="50" t="s">
        <v>7488</v>
      </c>
      <c r="D5409" s="51" t="s">
        <v>57</v>
      </c>
      <c r="E5409" s="52" t="s">
        <v>50</v>
      </c>
      <c r="F5409" s="53" t="s">
        <v>191</v>
      </c>
      <c r="G5409" s="54">
        <f>SUM('Ralawise Price List 2021'!G5409/(1-Calculator!$G$14))</f>
        <v>125.45</v>
      </c>
      <c r="H5409" s="55" t="s">
        <v>62</v>
      </c>
      <c r="I5409" s="56">
        <f>SUM('Ralawise Price List 2021'!I5409/(1-Calculator!$G$14))</f>
        <v>133.30000000000001</v>
      </c>
      <c r="J5409" s="57">
        <v>141.15</v>
      </c>
      <c r="K5409" s="39"/>
      <c r="L5409" s="39"/>
    </row>
    <row r="5410" spans="1:12" s="2" customFormat="1" ht="14" x14ac:dyDescent="0.15">
      <c r="A5410" s="48" t="s">
        <v>7490</v>
      </c>
      <c r="B5410" s="49" t="s">
        <v>7491</v>
      </c>
      <c r="C5410" s="50" t="s">
        <v>7492</v>
      </c>
      <c r="D5410" s="51" t="s">
        <v>57</v>
      </c>
      <c r="E5410" s="52" t="s">
        <v>298</v>
      </c>
      <c r="F5410" s="53" t="s">
        <v>152</v>
      </c>
      <c r="G5410" s="54">
        <f>SUM('Ralawise Price List 2021'!G5410/(1-Calculator!$G$14))</f>
        <v>365.45</v>
      </c>
      <c r="H5410" s="55" t="s">
        <v>70</v>
      </c>
      <c r="I5410" s="56">
        <f>SUM('Ralawise Price List 2021'!I5410/(1-Calculator!$G$14))</f>
        <v>374.8</v>
      </c>
      <c r="J5410" s="57">
        <v>384.2</v>
      </c>
      <c r="K5410" s="39"/>
      <c r="L5410" s="39"/>
    </row>
    <row r="5411" spans="1:12" s="2" customFormat="1" ht="14" x14ac:dyDescent="0.15">
      <c r="A5411" s="48" t="s">
        <v>7490</v>
      </c>
      <c r="B5411" s="49" t="s">
        <v>7493</v>
      </c>
      <c r="C5411" s="50" t="s">
        <v>7494</v>
      </c>
      <c r="D5411" s="51" t="s">
        <v>57</v>
      </c>
      <c r="E5411" s="52" t="s">
        <v>298</v>
      </c>
      <c r="F5411" s="53" t="s">
        <v>152</v>
      </c>
      <c r="G5411" s="54">
        <f>SUM('Ralawise Price List 2021'!G5411/(1-Calculator!$G$14))</f>
        <v>421.65</v>
      </c>
      <c r="H5411" s="55" t="s">
        <v>70</v>
      </c>
      <c r="I5411" s="56">
        <f>SUM('Ralawise Price List 2021'!I5411/(1-Calculator!$G$14))</f>
        <v>431.05</v>
      </c>
      <c r="J5411" s="57">
        <v>440.4</v>
      </c>
      <c r="K5411" s="39"/>
      <c r="L5411" s="39"/>
    </row>
    <row r="5412" spans="1:12" s="2" customFormat="1" ht="14" x14ac:dyDescent="0.15">
      <c r="A5412" s="48" t="s">
        <v>7490</v>
      </c>
      <c r="B5412" s="49" t="s">
        <v>7495</v>
      </c>
      <c r="C5412" s="50" t="s">
        <v>7496</v>
      </c>
      <c r="D5412" s="51" t="s">
        <v>57</v>
      </c>
      <c r="E5412" s="52" t="s">
        <v>298</v>
      </c>
      <c r="F5412" s="53" t="s">
        <v>152</v>
      </c>
      <c r="G5412" s="54">
        <f>SUM('Ralawise Price List 2021'!G5412/(1-Calculator!$G$14))</f>
        <v>281.10000000000002</v>
      </c>
      <c r="H5412" s="55" t="s">
        <v>70</v>
      </c>
      <c r="I5412" s="56">
        <f>SUM('Ralawise Price List 2021'!I5412/(1-Calculator!$G$14))</f>
        <v>290.5</v>
      </c>
      <c r="J5412" s="57">
        <v>299.85000000000002</v>
      </c>
      <c r="K5412" s="39"/>
      <c r="L5412" s="39"/>
    </row>
    <row r="5413" spans="1:12" s="2" customFormat="1" ht="14" x14ac:dyDescent="0.15">
      <c r="A5413" s="48" t="s">
        <v>7490</v>
      </c>
      <c r="B5413" s="49" t="s">
        <v>7497</v>
      </c>
      <c r="C5413" s="50" t="s">
        <v>7498</v>
      </c>
      <c r="D5413" s="51" t="s">
        <v>57</v>
      </c>
      <c r="E5413" s="52" t="s">
        <v>298</v>
      </c>
      <c r="F5413" s="53" t="s">
        <v>159</v>
      </c>
      <c r="G5413" s="54">
        <f>SUM('Ralawise Price List 2021'!G5413/(1-Calculator!$G$14))</f>
        <v>281.10000000000002</v>
      </c>
      <c r="H5413" s="55" t="s">
        <v>160</v>
      </c>
      <c r="I5413" s="56">
        <f>SUM('Ralawise Price List 2021'!I5413/(1-Calculator!$G$14))</f>
        <v>290.5</v>
      </c>
      <c r="J5413" s="57">
        <v>299.85000000000002</v>
      </c>
      <c r="K5413" s="39"/>
      <c r="L5413" s="39"/>
    </row>
    <row r="5414" spans="1:12" s="2" customFormat="1" ht="14" x14ac:dyDescent="0.15">
      <c r="A5414" s="48" t="s">
        <v>7490</v>
      </c>
      <c r="B5414" s="49" t="s">
        <v>7499</v>
      </c>
      <c r="C5414" s="50" t="s">
        <v>7500</v>
      </c>
      <c r="D5414" s="51" t="s">
        <v>57</v>
      </c>
      <c r="E5414" s="52" t="s">
        <v>298</v>
      </c>
      <c r="F5414" s="53" t="s">
        <v>159</v>
      </c>
      <c r="G5414" s="54">
        <f>SUM('Ralawise Price List 2021'!G5414/(1-Calculator!$G$14))</f>
        <v>281.10000000000002</v>
      </c>
      <c r="H5414" s="55" t="s">
        <v>160</v>
      </c>
      <c r="I5414" s="56">
        <f>SUM('Ralawise Price List 2021'!I5414/(1-Calculator!$G$14))</f>
        <v>290.5</v>
      </c>
      <c r="J5414" s="57">
        <v>299.85000000000002</v>
      </c>
      <c r="K5414" s="39"/>
      <c r="L5414" s="39"/>
    </row>
    <row r="5415" spans="1:12" s="2" customFormat="1" ht="14" x14ac:dyDescent="0.15">
      <c r="A5415" s="48" t="s">
        <v>7490</v>
      </c>
      <c r="B5415" s="49" t="s">
        <v>7501</v>
      </c>
      <c r="C5415" s="50" t="s">
        <v>7502</v>
      </c>
      <c r="D5415" s="51" t="s">
        <v>57</v>
      </c>
      <c r="E5415" s="52" t="s">
        <v>298</v>
      </c>
      <c r="F5415" s="53" t="s">
        <v>152</v>
      </c>
      <c r="G5415" s="54">
        <f>SUM('Ralawise Price List 2021'!G5415/(1-Calculator!$G$14))</f>
        <v>271.75</v>
      </c>
      <c r="H5415" s="55" t="s">
        <v>70</v>
      </c>
      <c r="I5415" s="56">
        <f>SUM('Ralawise Price List 2021'!I5415/(1-Calculator!$G$14))</f>
        <v>281.10000000000002</v>
      </c>
      <c r="J5415" s="57">
        <v>290.5</v>
      </c>
      <c r="K5415" s="39"/>
      <c r="L5415" s="39"/>
    </row>
    <row r="5416" spans="1:12" s="2" customFormat="1" ht="14" x14ac:dyDescent="0.15">
      <c r="A5416" s="48" t="s">
        <v>7490</v>
      </c>
      <c r="B5416" s="49" t="s">
        <v>7503</v>
      </c>
      <c r="C5416" s="50" t="s">
        <v>7504</v>
      </c>
      <c r="D5416" s="51" t="s">
        <v>57</v>
      </c>
      <c r="E5416" s="52" t="s">
        <v>298</v>
      </c>
      <c r="F5416" s="53" t="s">
        <v>152</v>
      </c>
      <c r="G5416" s="54">
        <f>SUM('Ralawise Price List 2021'!G5416/(1-Calculator!$G$14))</f>
        <v>168.7</v>
      </c>
      <c r="H5416" s="55" t="s">
        <v>70</v>
      </c>
      <c r="I5416" s="56">
        <f>SUM('Ralawise Price List 2021'!I5416/(1-Calculator!$G$14))</f>
        <v>175.7</v>
      </c>
      <c r="J5416" s="57">
        <v>183.65</v>
      </c>
      <c r="K5416" s="39"/>
      <c r="L5416" s="39"/>
    </row>
    <row r="5417" spans="1:12" s="2" customFormat="1" ht="14" x14ac:dyDescent="0.15">
      <c r="A5417" s="48" t="s">
        <v>7490</v>
      </c>
      <c r="B5417" s="49" t="s">
        <v>7505</v>
      </c>
      <c r="C5417" s="50" t="s">
        <v>7506</v>
      </c>
      <c r="D5417" s="51" t="s">
        <v>57</v>
      </c>
      <c r="E5417" s="52" t="s">
        <v>298</v>
      </c>
      <c r="F5417" s="53" t="s">
        <v>159</v>
      </c>
      <c r="G5417" s="54">
        <f>SUM('Ralawise Price List 2021'!G5417/(1-Calculator!$G$14))</f>
        <v>281.10000000000002</v>
      </c>
      <c r="H5417" s="55" t="s">
        <v>160</v>
      </c>
      <c r="I5417" s="56">
        <f>SUM('Ralawise Price List 2021'!I5417/(1-Calculator!$G$14))</f>
        <v>290.5</v>
      </c>
      <c r="J5417" s="57">
        <v>299.85000000000002</v>
      </c>
      <c r="K5417" s="39"/>
      <c r="L5417" s="39"/>
    </row>
    <row r="5418" spans="1:12" s="2" customFormat="1" ht="14" x14ac:dyDescent="0.15">
      <c r="A5418" s="48" t="s">
        <v>7490</v>
      </c>
      <c r="B5418" s="49" t="s">
        <v>7507</v>
      </c>
      <c r="C5418" s="50" t="s">
        <v>7508</v>
      </c>
      <c r="D5418" s="51" t="s">
        <v>57</v>
      </c>
      <c r="E5418" s="52" t="s">
        <v>3377</v>
      </c>
      <c r="F5418" s="53" t="s">
        <v>159</v>
      </c>
      <c r="G5418" s="54">
        <f>SUM('Ralawise Price List 2021'!G5418/(1-Calculator!$G$14))</f>
        <v>173.35</v>
      </c>
      <c r="H5418" s="55" t="s">
        <v>160</v>
      </c>
      <c r="I5418" s="56">
        <f>SUM('Ralawise Price List 2021'!I5418/(1-Calculator!$G$14))</f>
        <v>180.4</v>
      </c>
      <c r="J5418" s="57">
        <v>188.35</v>
      </c>
      <c r="K5418" s="39"/>
      <c r="L5418" s="39"/>
    </row>
    <row r="5419" spans="1:12" s="2" customFormat="1" ht="14" x14ac:dyDescent="0.15">
      <c r="A5419" s="48" t="s">
        <v>7490</v>
      </c>
      <c r="B5419" s="49" t="s">
        <v>7509</v>
      </c>
      <c r="C5419" s="50" t="s">
        <v>7510</v>
      </c>
      <c r="D5419" s="51" t="s">
        <v>57</v>
      </c>
      <c r="E5419" s="52" t="s">
        <v>3377</v>
      </c>
      <c r="F5419" s="53" t="s">
        <v>281</v>
      </c>
      <c r="G5419" s="54">
        <f>SUM('Ralawise Price List 2021'!G5419/(1-Calculator!$G$14))</f>
        <v>384.2</v>
      </c>
      <c r="H5419" s="55" t="s">
        <v>224</v>
      </c>
      <c r="I5419" s="56">
        <f>SUM('Ralawise Price List 2021'!I5419/(1-Calculator!$G$14))</f>
        <v>393.55</v>
      </c>
      <c r="J5419" s="57">
        <v>402.95</v>
      </c>
      <c r="K5419" s="39"/>
      <c r="L5419" s="39"/>
    </row>
    <row r="5420" spans="1:12" s="2" customFormat="1" ht="14" x14ac:dyDescent="0.15">
      <c r="A5420" s="48" t="s">
        <v>7490</v>
      </c>
      <c r="B5420" s="49" t="s">
        <v>7511</v>
      </c>
      <c r="C5420" s="50" t="s">
        <v>7512</v>
      </c>
      <c r="D5420" s="51" t="s">
        <v>57</v>
      </c>
      <c r="E5420" s="52" t="s">
        <v>3377</v>
      </c>
      <c r="F5420" s="53" t="s">
        <v>281</v>
      </c>
      <c r="G5420" s="54">
        <f>SUM('Ralawise Price List 2021'!G5420/(1-Calculator!$G$14))</f>
        <v>290.5</v>
      </c>
      <c r="H5420" s="55" t="s">
        <v>224</v>
      </c>
      <c r="I5420" s="56">
        <f>SUM('Ralawise Price List 2021'!I5420/(1-Calculator!$G$14))</f>
        <v>299.85000000000002</v>
      </c>
      <c r="J5420" s="57">
        <v>309.25</v>
      </c>
      <c r="K5420" s="39"/>
      <c r="L5420" s="39"/>
    </row>
    <row r="5421" spans="1:12" s="2" customFormat="1" ht="14" x14ac:dyDescent="0.15">
      <c r="A5421" s="48" t="s">
        <v>7490</v>
      </c>
      <c r="B5421" s="49" t="s">
        <v>7513</v>
      </c>
      <c r="C5421" s="50" t="s">
        <v>7514</v>
      </c>
      <c r="D5421" s="51" t="s">
        <v>57</v>
      </c>
      <c r="E5421" s="52" t="s">
        <v>3377</v>
      </c>
      <c r="F5421" s="53" t="s">
        <v>281</v>
      </c>
      <c r="G5421" s="54">
        <f>SUM('Ralawise Price List 2021'!G5421/(1-Calculator!$G$14))</f>
        <v>215.55</v>
      </c>
      <c r="H5421" s="55" t="s">
        <v>224</v>
      </c>
      <c r="I5421" s="56">
        <f>SUM('Ralawise Price List 2021'!I5421/(1-Calculator!$G$14))</f>
        <v>224.9</v>
      </c>
      <c r="J5421" s="57">
        <v>234.25</v>
      </c>
      <c r="K5421" s="39"/>
      <c r="L5421" s="39"/>
    </row>
    <row r="5422" spans="1:12" s="2" customFormat="1" ht="14" x14ac:dyDescent="0.15">
      <c r="A5422" s="48" t="s">
        <v>7490</v>
      </c>
      <c r="B5422" s="49" t="s">
        <v>7515</v>
      </c>
      <c r="C5422" s="50" t="s">
        <v>7516</v>
      </c>
      <c r="D5422" s="51" t="s">
        <v>57</v>
      </c>
      <c r="E5422" s="52" t="s">
        <v>3377</v>
      </c>
      <c r="F5422" s="53" t="s">
        <v>159</v>
      </c>
      <c r="G5422" s="54">
        <f>SUM('Ralawise Price List 2021'!G5422/(1-Calculator!$G$14))</f>
        <v>309.25</v>
      </c>
      <c r="H5422" s="55" t="s">
        <v>160</v>
      </c>
      <c r="I5422" s="56">
        <f>SUM('Ralawise Price List 2021'!I5422/(1-Calculator!$G$14))</f>
        <v>318.60000000000002</v>
      </c>
      <c r="J5422" s="57">
        <v>327.95</v>
      </c>
      <c r="K5422" s="39"/>
      <c r="L5422" s="39"/>
    </row>
    <row r="5423" spans="1:12" s="2" customFormat="1" ht="14" x14ac:dyDescent="0.15">
      <c r="A5423" s="48" t="s">
        <v>7490</v>
      </c>
      <c r="B5423" s="49" t="s">
        <v>7517</v>
      </c>
      <c r="C5423" s="50" t="s">
        <v>7518</v>
      </c>
      <c r="D5423" s="51" t="s">
        <v>57</v>
      </c>
      <c r="E5423" s="52" t="s">
        <v>3377</v>
      </c>
      <c r="F5423" s="53" t="s">
        <v>281</v>
      </c>
      <c r="G5423" s="54">
        <f>SUM('Ralawise Price List 2021'!G5423/(1-Calculator!$G$14))</f>
        <v>224.9</v>
      </c>
      <c r="H5423" s="55" t="s">
        <v>224</v>
      </c>
      <c r="I5423" s="56">
        <f>SUM('Ralawise Price List 2021'!I5423/(1-Calculator!$G$14))</f>
        <v>234.25</v>
      </c>
      <c r="J5423" s="57">
        <v>243.65</v>
      </c>
      <c r="K5423" s="39"/>
      <c r="L5423" s="39"/>
    </row>
    <row r="5424" spans="1:12" s="2" customFormat="1" ht="14" x14ac:dyDescent="0.15">
      <c r="A5424" s="48" t="s">
        <v>7490</v>
      </c>
      <c r="B5424" s="49" t="s">
        <v>7519</v>
      </c>
      <c r="C5424" s="50" t="s">
        <v>7520</v>
      </c>
      <c r="D5424" s="51" t="s">
        <v>57</v>
      </c>
      <c r="E5424" s="52" t="s">
        <v>3377</v>
      </c>
      <c r="F5424" s="53" t="s">
        <v>159</v>
      </c>
      <c r="G5424" s="54">
        <f>SUM('Ralawise Price List 2021'!G5424/(1-Calculator!$G$14))</f>
        <v>126.5</v>
      </c>
      <c r="H5424" s="55" t="s">
        <v>160</v>
      </c>
      <c r="I5424" s="56">
        <f>SUM('Ralawise Price List 2021'!I5424/(1-Calculator!$G$14))</f>
        <v>132.15</v>
      </c>
      <c r="J5424" s="57">
        <v>138.69999999999999</v>
      </c>
      <c r="K5424" s="39"/>
      <c r="L5424" s="39"/>
    </row>
    <row r="5425" spans="1:12" s="2" customFormat="1" ht="14" x14ac:dyDescent="0.15">
      <c r="A5425" s="48" t="s">
        <v>7490</v>
      </c>
      <c r="B5425" s="49" t="s">
        <v>7521</v>
      </c>
      <c r="C5425" s="50" t="s">
        <v>7522</v>
      </c>
      <c r="D5425" s="51" t="s">
        <v>57</v>
      </c>
      <c r="E5425" s="52" t="s">
        <v>139</v>
      </c>
      <c r="F5425" s="53" t="s">
        <v>387</v>
      </c>
      <c r="G5425" s="54">
        <f>SUM('Ralawise Price List 2021'!G5425/(1-Calculator!$G$14))</f>
        <v>93.7</v>
      </c>
      <c r="H5425" s="55" t="s">
        <v>281</v>
      </c>
      <c r="I5425" s="56">
        <f>SUM('Ralawise Price List 2021'!I5425/(1-Calculator!$G$14))</f>
        <v>103.1</v>
      </c>
      <c r="J5425" s="57">
        <v>112.45</v>
      </c>
      <c r="K5425" s="39"/>
      <c r="L5425" s="39"/>
    </row>
    <row r="5426" spans="1:12" s="2" customFormat="1" ht="14" x14ac:dyDescent="0.15">
      <c r="A5426" s="48" t="s">
        <v>7490</v>
      </c>
      <c r="B5426" s="49" t="s">
        <v>7523</v>
      </c>
      <c r="C5426" s="50" t="s">
        <v>7524</v>
      </c>
      <c r="D5426" s="51" t="s">
        <v>57</v>
      </c>
      <c r="E5426" s="52" t="s">
        <v>139</v>
      </c>
      <c r="F5426" s="53" t="s">
        <v>6467</v>
      </c>
      <c r="G5426" s="54">
        <f>SUM('Ralawise Price List 2021'!G5426/(1-Calculator!$G$14))</f>
        <v>46.85</v>
      </c>
      <c r="H5426" s="55" t="s">
        <v>5207</v>
      </c>
      <c r="I5426" s="56">
        <f>SUM('Ralawise Price List 2021'!I5426/(1-Calculator!$G$14))</f>
        <v>49.75</v>
      </c>
      <c r="J5426" s="57">
        <v>53.5</v>
      </c>
      <c r="K5426" s="39"/>
      <c r="L5426" s="39"/>
    </row>
    <row r="5427" spans="1:12" s="2" customFormat="1" ht="14" x14ac:dyDescent="0.15">
      <c r="A5427" s="48" t="s">
        <v>7490</v>
      </c>
      <c r="B5427" s="49" t="s">
        <v>7525</v>
      </c>
      <c r="C5427" s="50" t="s">
        <v>7526</v>
      </c>
      <c r="D5427" s="51" t="s">
        <v>57</v>
      </c>
      <c r="E5427" s="52" t="s">
        <v>139</v>
      </c>
      <c r="F5427" s="53" t="s">
        <v>387</v>
      </c>
      <c r="G5427" s="54">
        <f>SUM('Ralawise Price List 2021'!G5427/(1-Calculator!$G$14))</f>
        <v>46.85</v>
      </c>
      <c r="H5427" s="55" t="s">
        <v>281</v>
      </c>
      <c r="I5427" s="56">
        <f>SUM('Ralawise Price List 2021'!I5427/(1-Calculator!$G$14))</f>
        <v>49.75</v>
      </c>
      <c r="J5427" s="57">
        <v>53.5</v>
      </c>
      <c r="K5427" s="39"/>
      <c r="L5427" s="39"/>
    </row>
    <row r="5428" spans="1:12" s="2" customFormat="1" ht="14" x14ac:dyDescent="0.15">
      <c r="A5428" s="48" t="s">
        <v>7490</v>
      </c>
      <c r="B5428" s="49" t="s">
        <v>7527</v>
      </c>
      <c r="C5428" s="50" t="s">
        <v>7528</v>
      </c>
      <c r="D5428" s="51" t="s">
        <v>57</v>
      </c>
      <c r="E5428" s="52" t="s">
        <v>139</v>
      </c>
      <c r="F5428" s="53" t="s">
        <v>387</v>
      </c>
      <c r="G5428" s="54">
        <f>SUM('Ralawise Price List 2021'!G5428/(1-Calculator!$G$14))</f>
        <v>46.85</v>
      </c>
      <c r="H5428" s="55" t="s">
        <v>281</v>
      </c>
      <c r="I5428" s="56">
        <f>SUM('Ralawise Price List 2021'!I5428/(1-Calculator!$G$14))</f>
        <v>49.75</v>
      </c>
      <c r="J5428" s="57">
        <v>53.5</v>
      </c>
      <c r="K5428" s="39"/>
      <c r="L5428" s="39"/>
    </row>
    <row r="5429" spans="1:12" s="2" customFormat="1" ht="14" x14ac:dyDescent="0.15">
      <c r="A5429" s="48" t="s">
        <v>7490</v>
      </c>
      <c r="B5429" s="49" t="s">
        <v>7529</v>
      </c>
      <c r="C5429" s="50" t="s">
        <v>7530</v>
      </c>
      <c r="D5429" s="51" t="s">
        <v>57</v>
      </c>
      <c r="E5429" s="52" t="s">
        <v>298</v>
      </c>
      <c r="F5429" s="53" t="s">
        <v>159</v>
      </c>
      <c r="G5429" s="54">
        <f>SUM('Ralawise Price List 2021'!G5429/(1-Calculator!$G$14))</f>
        <v>93.7</v>
      </c>
      <c r="H5429" s="55" t="s">
        <v>160</v>
      </c>
      <c r="I5429" s="56">
        <f>SUM('Ralawise Price List 2021'!I5429/(1-Calculator!$G$14))</f>
        <v>97.55</v>
      </c>
      <c r="J5429" s="57">
        <v>102.25</v>
      </c>
      <c r="K5429" s="39"/>
      <c r="L5429" s="39"/>
    </row>
    <row r="5430" spans="1:12" s="2" customFormat="1" ht="14" x14ac:dyDescent="0.15">
      <c r="A5430" s="48" t="s">
        <v>7490</v>
      </c>
      <c r="B5430" s="49" t="s">
        <v>7531</v>
      </c>
      <c r="C5430" s="50" t="s">
        <v>7532</v>
      </c>
      <c r="D5430" s="51" t="s">
        <v>57</v>
      </c>
      <c r="E5430" s="52" t="s">
        <v>298</v>
      </c>
      <c r="F5430" s="53" t="s">
        <v>159</v>
      </c>
      <c r="G5430" s="54">
        <f>SUM('Ralawise Price List 2021'!G5430/(1-Calculator!$G$14))</f>
        <v>126.5</v>
      </c>
      <c r="H5430" s="55" t="s">
        <v>160</v>
      </c>
      <c r="I5430" s="56">
        <f>SUM('Ralawise Price List 2021'!I5430/(1-Calculator!$G$14))</f>
        <v>132.15</v>
      </c>
      <c r="J5430" s="57">
        <v>138.69999999999999</v>
      </c>
      <c r="K5430" s="39"/>
      <c r="L5430" s="39"/>
    </row>
    <row r="5431" spans="1:12" s="2" customFormat="1" ht="14" x14ac:dyDescent="0.15">
      <c r="A5431" s="48" t="s">
        <v>7490</v>
      </c>
      <c r="B5431" s="49" t="s">
        <v>7533</v>
      </c>
      <c r="C5431" s="50" t="s">
        <v>7534</v>
      </c>
      <c r="D5431" s="51" t="s">
        <v>57</v>
      </c>
      <c r="E5431" s="52" t="s">
        <v>298</v>
      </c>
      <c r="F5431" s="53" t="s">
        <v>159</v>
      </c>
      <c r="G5431" s="54">
        <f>SUM('Ralawise Price List 2021'!G5431/(1-Calculator!$G$14))</f>
        <v>46.85</v>
      </c>
      <c r="H5431" s="55" t="s">
        <v>160</v>
      </c>
      <c r="I5431" s="56">
        <f>SUM('Ralawise Price List 2021'!I5431/(1-Calculator!$G$14))</f>
        <v>49.75</v>
      </c>
      <c r="J5431" s="57">
        <v>53.5</v>
      </c>
      <c r="K5431" s="39"/>
      <c r="L5431" s="39"/>
    </row>
    <row r="5432" spans="1:12" s="2" customFormat="1" ht="14" x14ac:dyDescent="0.15">
      <c r="A5432" s="48" t="s">
        <v>7490</v>
      </c>
      <c r="B5432" s="49" t="s">
        <v>7535</v>
      </c>
      <c r="C5432" s="50" t="s">
        <v>7536</v>
      </c>
      <c r="D5432" s="51" t="s">
        <v>57</v>
      </c>
      <c r="E5432" s="52" t="s">
        <v>298</v>
      </c>
      <c r="F5432" s="53" t="s">
        <v>159</v>
      </c>
      <c r="G5432" s="54">
        <f>SUM('Ralawise Price List 2021'!G5432/(1-Calculator!$G$14))</f>
        <v>56.25</v>
      </c>
      <c r="H5432" s="55" t="s">
        <v>160</v>
      </c>
      <c r="I5432" s="56">
        <f>SUM('Ralawise Price List 2021'!I5432/(1-Calculator!$G$14))</f>
        <v>59.6</v>
      </c>
      <c r="J5432" s="57">
        <v>63.85</v>
      </c>
      <c r="K5432" s="39"/>
      <c r="L5432" s="39"/>
    </row>
    <row r="5433" spans="1:12" s="2" customFormat="1" ht="14" x14ac:dyDescent="0.15">
      <c r="A5433" s="48" t="s">
        <v>7490</v>
      </c>
      <c r="B5433" s="49" t="s">
        <v>7537</v>
      </c>
      <c r="C5433" s="50" t="s">
        <v>7538</v>
      </c>
      <c r="D5433" s="51" t="s">
        <v>57</v>
      </c>
      <c r="E5433" s="52" t="s">
        <v>298</v>
      </c>
      <c r="F5433" s="53" t="s">
        <v>159</v>
      </c>
      <c r="G5433" s="54">
        <f>SUM('Ralawise Price List 2021'!G5433/(1-Calculator!$G$14))</f>
        <v>154.65</v>
      </c>
      <c r="H5433" s="55" t="s">
        <v>160</v>
      </c>
      <c r="I5433" s="56">
        <f>SUM('Ralawise Price List 2021'!I5433/(1-Calculator!$G$14))</f>
        <v>163.05000000000001</v>
      </c>
      <c r="J5433" s="57">
        <v>171.5</v>
      </c>
      <c r="K5433" s="39"/>
      <c r="L5433" s="39"/>
    </row>
    <row r="5434" spans="1:12" s="2" customFormat="1" ht="14" x14ac:dyDescent="0.15">
      <c r="A5434" s="48" t="s">
        <v>7490</v>
      </c>
      <c r="B5434" s="49" t="s">
        <v>7539</v>
      </c>
      <c r="C5434" s="50" t="s">
        <v>7540</v>
      </c>
      <c r="D5434" s="51" t="s">
        <v>57</v>
      </c>
      <c r="E5434" s="52" t="s">
        <v>3377</v>
      </c>
      <c r="F5434" s="53" t="s">
        <v>159</v>
      </c>
      <c r="G5434" s="54">
        <f>SUM('Ralawise Price List 2021'!G5434/(1-Calculator!$G$14))</f>
        <v>164</v>
      </c>
      <c r="H5434" s="55" t="s">
        <v>160</v>
      </c>
      <c r="I5434" s="56">
        <f>SUM('Ralawise Price List 2021'!I5434/(1-Calculator!$G$14))</f>
        <v>172.45</v>
      </c>
      <c r="J5434" s="57">
        <v>180.85</v>
      </c>
      <c r="K5434" s="39"/>
      <c r="L5434" s="39"/>
    </row>
    <row r="5435" spans="1:12" s="2" customFormat="1" ht="14" x14ac:dyDescent="0.15">
      <c r="A5435" s="48" t="s">
        <v>7490</v>
      </c>
      <c r="B5435" s="49" t="s">
        <v>7541</v>
      </c>
      <c r="C5435" s="50" t="s">
        <v>7542</v>
      </c>
      <c r="D5435" s="51" t="s">
        <v>57</v>
      </c>
      <c r="E5435" s="52" t="s">
        <v>298</v>
      </c>
      <c r="F5435" s="53" t="s">
        <v>159</v>
      </c>
      <c r="G5435" s="54">
        <f>SUM('Ralawise Price List 2021'!G5435/(1-Calculator!$G$14))</f>
        <v>164</v>
      </c>
      <c r="H5435" s="55" t="s">
        <v>160</v>
      </c>
      <c r="I5435" s="56">
        <f>SUM('Ralawise Price List 2021'!I5435/(1-Calculator!$G$14))</f>
        <v>172.45</v>
      </c>
      <c r="J5435" s="57">
        <v>180.85</v>
      </c>
      <c r="K5435" s="39"/>
      <c r="L5435" s="39"/>
    </row>
    <row r="5436" spans="1:12" s="2" customFormat="1" ht="14" x14ac:dyDescent="0.15">
      <c r="A5436" s="48" t="s">
        <v>7490</v>
      </c>
      <c r="B5436" s="49" t="s">
        <v>7543</v>
      </c>
      <c r="C5436" s="50" t="s">
        <v>7544</v>
      </c>
      <c r="D5436" s="51" t="s">
        <v>57</v>
      </c>
      <c r="E5436" s="52" t="s">
        <v>298</v>
      </c>
      <c r="F5436" s="53" t="s">
        <v>159</v>
      </c>
      <c r="G5436" s="54">
        <f>SUM('Ralawise Price List 2021'!G5436/(1-Calculator!$G$14))</f>
        <v>178.05</v>
      </c>
      <c r="H5436" s="55" t="s">
        <v>160</v>
      </c>
      <c r="I5436" s="56">
        <f>SUM('Ralawise Price List 2021'!I5436/(1-Calculator!$G$14))</f>
        <v>187.4</v>
      </c>
      <c r="J5436" s="57">
        <v>196.8</v>
      </c>
      <c r="K5436" s="39"/>
      <c r="L5436" s="39"/>
    </row>
    <row r="5437" spans="1:12" s="2" customFormat="1" ht="14" x14ac:dyDescent="0.15">
      <c r="A5437" s="48" t="s">
        <v>7545</v>
      </c>
      <c r="B5437" s="49" t="s">
        <v>7546</v>
      </c>
      <c r="C5437" s="50" t="s">
        <v>7547</v>
      </c>
      <c r="D5437" s="51" t="s">
        <v>57</v>
      </c>
      <c r="E5437" s="52" t="s">
        <v>139</v>
      </c>
      <c r="F5437" s="53" t="s">
        <v>1890</v>
      </c>
      <c r="G5437" s="54">
        <f>SUM('Ralawise Price List 2021'!G5437/(1-Calculator!$G$14))</f>
        <v>34.799999999999997</v>
      </c>
      <c r="H5437" s="55" t="s">
        <v>221</v>
      </c>
      <c r="I5437" s="56">
        <f>SUM('Ralawise Price List 2021'!I5437/(1-Calculator!$G$14))</f>
        <v>34.799999999999997</v>
      </c>
      <c r="J5437" s="57">
        <v>34.799999999999997</v>
      </c>
      <c r="K5437" s="39"/>
      <c r="L5437" s="39"/>
    </row>
    <row r="5438" spans="1:12" s="2" customFormat="1" ht="14" x14ac:dyDescent="0.15">
      <c r="A5438" s="48" t="s">
        <v>7548</v>
      </c>
      <c r="B5438" s="49" t="s">
        <v>7549</v>
      </c>
      <c r="C5438" s="50" t="s">
        <v>7550</v>
      </c>
      <c r="D5438" s="51" t="s">
        <v>57</v>
      </c>
      <c r="E5438" s="52" t="s">
        <v>65</v>
      </c>
      <c r="F5438" s="53" t="s">
        <v>221</v>
      </c>
      <c r="G5438" s="54">
        <f>SUM('Ralawise Price List 2021'!G5438/(1-Calculator!$G$14))</f>
        <v>103.9</v>
      </c>
      <c r="H5438" s="55" t="s">
        <v>151</v>
      </c>
      <c r="I5438" s="56">
        <f>SUM('Ralawise Price List 2021'!I5438/(1-Calculator!$G$14))</f>
        <v>108.6</v>
      </c>
      <c r="J5438" s="57">
        <v>113.3</v>
      </c>
      <c r="K5438" s="39"/>
      <c r="L5438" s="39"/>
    </row>
    <row r="5439" spans="1:12" s="2" customFormat="1" ht="14" x14ac:dyDescent="0.15">
      <c r="A5439" s="48" t="s">
        <v>7548</v>
      </c>
      <c r="B5439" s="49" t="s">
        <v>7551</v>
      </c>
      <c r="C5439" s="50" t="s">
        <v>7552</v>
      </c>
      <c r="D5439" s="51" t="s">
        <v>57</v>
      </c>
      <c r="E5439" s="52" t="s">
        <v>50</v>
      </c>
      <c r="F5439" s="53" t="s">
        <v>212</v>
      </c>
      <c r="G5439" s="54">
        <f>SUM('Ralawise Price List 2021'!G5439/(1-Calculator!$G$14))</f>
        <v>67.05</v>
      </c>
      <c r="H5439" s="55" t="s">
        <v>151</v>
      </c>
      <c r="I5439" s="56">
        <f>SUM('Ralawise Price List 2021'!I5439/(1-Calculator!$G$14))</f>
        <v>72.150000000000006</v>
      </c>
      <c r="J5439" s="57">
        <v>76.849999999999994</v>
      </c>
      <c r="K5439" s="39"/>
      <c r="L5439" s="39"/>
    </row>
    <row r="5440" spans="1:12" s="2" customFormat="1" ht="14" x14ac:dyDescent="0.15">
      <c r="A5440" s="48" t="s">
        <v>7548</v>
      </c>
      <c r="B5440" s="49" t="s">
        <v>7553</v>
      </c>
      <c r="C5440" s="50" t="s">
        <v>7554</v>
      </c>
      <c r="D5440" s="51" t="s">
        <v>57</v>
      </c>
      <c r="E5440" s="52" t="s">
        <v>50</v>
      </c>
      <c r="F5440" s="53" t="s">
        <v>212</v>
      </c>
      <c r="G5440" s="54">
        <f>SUM('Ralawise Price List 2021'!G5440/(1-Calculator!$G$14))</f>
        <v>67.05</v>
      </c>
      <c r="H5440" s="55" t="s">
        <v>151</v>
      </c>
      <c r="I5440" s="56">
        <f>SUM('Ralawise Price List 2021'!I5440/(1-Calculator!$G$14))</f>
        <v>72.150000000000006</v>
      </c>
      <c r="J5440" s="57">
        <v>77.650000000000006</v>
      </c>
      <c r="K5440" s="39"/>
      <c r="L5440" s="39"/>
    </row>
    <row r="5441" spans="1:12" s="2" customFormat="1" ht="14" x14ac:dyDescent="0.15">
      <c r="A5441" s="48" t="s">
        <v>7548</v>
      </c>
      <c r="B5441" s="49" t="s">
        <v>7555</v>
      </c>
      <c r="C5441" s="50" t="s">
        <v>7556</v>
      </c>
      <c r="D5441" s="51" t="s">
        <v>57</v>
      </c>
      <c r="E5441" s="52" t="s">
        <v>6795</v>
      </c>
      <c r="F5441" s="53" t="s">
        <v>212</v>
      </c>
      <c r="G5441" s="54">
        <f>SUM('Ralawise Price List 2021'!G5441/(1-Calculator!$G$14))</f>
        <v>89.4</v>
      </c>
      <c r="H5441" s="55" t="s">
        <v>151</v>
      </c>
      <c r="I5441" s="56">
        <f>SUM('Ralawise Price List 2021'!I5441/(1-Calculator!$G$14))</f>
        <v>93.3</v>
      </c>
      <c r="J5441" s="57">
        <v>97.25</v>
      </c>
      <c r="K5441" s="39"/>
      <c r="L5441" s="39"/>
    </row>
    <row r="5442" spans="1:12" s="2" customFormat="1" ht="14" x14ac:dyDescent="0.15">
      <c r="A5442" s="48" t="s">
        <v>7548</v>
      </c>
      <c r="B5442" s="49" t="s">
        <v>7557</v>
      </c>
      <c r="C5442" s="50" t="s">
        <v>7558</v>
      </c>
      <c r="D5442" s="51" t="s">
        <v>57</v>
      </c>
      <c r="E5442" s="52" t="s">
        <v>6795</v>
      </c>
      <c r="F5442" s="53" t="s">
        <v>212</v>
      </c>
      <c r="G5442" s="54">
        <f>SUM('Ralawise Price List 2021'!G5442/(1-Calculator!$G$14))</f>
        <v>43.9</v>
      </c>
      <c r="H5442" s="55" t="s">
        <v>151</v>
      </c>
      <c r="I5442" s="56">
        <f>SUM('Ralawise Price List 2021'!I5442/(1-Calculator!$G$14))</f>
        <v>47.05</v>
      </c>
      <c r="J5442" s="57">
        <v>49.8</v>
      </c>
      <c r="K5442" s="39"/>
      <c r="L5442" s="39"/>
    </row>
    <row r="5443" spans="1:12" s="2" customFormat="1" ht="14" x14ac:dyDescent="0.15">
      <c r="A5443" s="48" t="s">
        <v>7548</v>
      </c>
      <c r="B5443" s="49" t="s">
        <v>7559</v>
      </c>
      <c r="C5443" s="50" t="s">
        <v>7560</v>
      </c>
      <c r="D5443" s="51" t="s">
        <v>57</v>
      </c>
      <c r="E5443" s="52" t="s">
        <v>6795</v>
      </c>
      <c r="F5443" s="53" t="s">
        <v>212</v>
      </c>
      <c r="G5443" s="54">
        <f>SUM('Ralawise Price List 2021'!G5443/(1-Calculator!$G$14))</f>
        <v>68.599999999999994</v>
      </c>
      <c r="H5443" s="55" t="s">
        <v>151</v>
      </c>
      <c r="I5443" s="56">
        <f>SUM('Ralawise Price List 2021'!I5443/(1-Calculator!$G$14))</f>
        <v>72.55</v>
      </c>
      <c r="J5443" s="57">
        <v>76.45</v>
      </c>
      <c r="K5443" s="39"/>
      <c r="L5443" s="39"/>
    </row>
    <row r="5444" spans="1:12" s="2" customFormat="1" ht="14" x14ac:dyDescent="0.15">
      <c r="A5444" s="48" t="s">
        <v>7548</v>
      </c>
      <c r="B5444" s="49" t="s">
        <v>7561</v>
      </c>
      <c r="C5444" s="50" t="s">
        <v>7562</v>
      </c>
      <c r="D5444" s="51" t="s">
        <v>57</v>
      </c>
      <c r="E5444" s="52" t="s">
        <v>6795</v>
      </c>
      <c r="F5444" s="53" t="s">
        <v>212</v>
      </c>
      <c r="G5444" s="54">
        <f>SUM('Ralawise Price List 2021'!G5444/(1-Calculator!$G$14))</f>
        <v>57.65</v>
      </c>
      <c r="H5444" s="55" t="s">
        <v>151</v>
      </c>
      <c r="I5444" s="56">
        <f>SUM('Ralawise Price List 2021'!I5444/(1-Calculator!$G$14))</f>
        <v>61.55</v>
      </c>
      <c r="J5444" s="57">
        <v>65.099999999999994</v>
      </c>
      <c r="K5444" s="39"/>
      <c r="L5444" s="39"/>
    </row>
    <row r="5445" spans="1:12" s="2" customFormat="1" ht="14" x14ac:dyDescent="0.15">
      <c r="A5445" s="48" t="s">
        <v>7548</v>
      </c>
      <c r="B5445" s="49" t="s">
        <v>7563</v>
      </c>
      <c r="C5445" s="50" t="s">
        <v>7564</v>
      </c>
      <c r="D5445" s="51" t="s">
        <v>57</v>
      </c>
      <c r="E5445" s="52" t="s">
        <v>6795</v>
      </c>
      <c r="F5445" s="53" t="s">
        <v>212</v>
      </c>
      <c r="G5445" s="54">
        <f>SUM('Ralawise Price List 2021'!G5445/(1-Calculator!$G$14))</f>
        <v>96.05</v>
      </c>
      <c r="H5445" s="55" t="s">
        <v>151</v>
      </c>
      <c r="I5445" s="56">
        <f>SUM('Ralawise Price List 2021'!I5445/(1-Calculator!$G$14))</f>
        <v>100</v>
      </c>
      <c r="J5445" s="57">
        <v>103.9</v>
      </c>
      <c r="K5445" s="39"/>
      <c r="L5445" s="39"/>
    </row>
    <row r="5446" spans="1:12" s="2" customFormat="1" ht="14" x14ac:dyDescent="0.15">
      <c r="A5446" s="48" t="s">
        <v>7548</v>
      </c>
      <c r="B5446" s="49" t="s">
        <v>7565</v>
      </c>
      <c r="C5446" s="50" t="s">
        <v>7566</v>
      </c>
      <c r="D5446" s="51" t="s">
        <v>57</v>
      </c>
      <c r="E5446" s="52" t="s">
        <v>6795</v>
      </c>
      <c r="F5446" s="53" t="s">
        <v>212</v>
      </c>
      <c r="G5446" s="54">
        <f>SUM('Ralawise Price List 2021'!G5446/(1-Calculator!$G$14))</f>
        <v>92.15</v>
      </c>
      <c r="H5446" s="55" t="s">
        <v>151</v>
      </c>
      <c r="I5446" s="56">
        <f>SUM('Ralawise Price List 2021'!I5446/(1-Calculator!$G$14))</f>
        <v>96.05</v>
      </c>
      <c r="J5446" s="57">
        <v>100</v>
      </c>
      <c r="K5446" s="39"/>
      <c r="L5446" s="39"/>
    </row>
    <row r="5447" spans="1:12" s="2" customFormat="1" ht="14" x14ac:dyDescent="0.15">
      <c r="A5447" s="48" t="s">
        <v>7548</v>
      </c>
      <c r="B5447" s="49" t="s">
        <v>7567</v>
      </c>
      <c r="C5447" s="50" t="s">
        <v>7568</v>
      </c>
      <c r="D5447" s="51" t="s">
        <v>57</v>
      </c>
      <c r="E5447" s="52" t="s">
        <v>7569</v>
      </c>
      <c r="F5447" s="53" t="s">
        <v>212</v>
      </c>
      <c r="G5447" s="54">
        <f>SUM('Ralawise Price List 2021'!G5447/(1-Calculator!$G$14))</f>
        <v>67.05</v>
      </c>
      <c r="H5447" s="55" t="s">
        <v>151</v>
      </c>
      <c r="I5447" s="56">
        <f>SUM('Ralawise Price List 2021'!I5447/(1-Calculator!$G$14))</f>
        <v>70.95</v>
      </c>
      <c r="J5447" s="57">
        <v>74.900000000000006</v>
      </c>
      <c r="K5447" s="39"/>
      <c r="L5447" s="39"/>
    </row>
    <row r="5448" spans="1:12" s="2" customFormat="1" ht="14" x14ac:dyDescent="0.15">
      <c r="A5448" s="48" t="s">
        <v>7548</v>
      </c>
      <c r="B5448" s="49" t="s">
        <v>7570</v>
      </c>
      <c r="C5448" s="50" t="s">
        <v>7571</v>
      </c>
      <c r="D5448" s="51" t="s">
        <v>57</v>
      </c>
      <c r="E5448" s="52" t="s">
        <v>7029</v>
      </c>
      <c r="F5448" s="53" t="s">
        <v>212</v>
      </c>
      <c r="G5448" s="54">
        <f>SUM('Ralawise Price List 2021'!G5448/(1-Calculator!$G$14))</f>
        <v>57.65</v>
      </c>
      <c r="H5448" s="55" t="s">
        <v>151</v>
      </c>
      <c r="I5448" s="56">
        <f>SUM('Ralawise Price List 2021'!I5448/(1-Calculator!$G$14))</f>
        <v>61.55</v>
      </c>
      <c r="J5448" s="57">
        <v>65.099999999999994</v>
      </c>
      <c r="K5448" s="39"/>
      <c r="L5448" s="39"/>
    </row>
    <row r="5449" spans="1:12" s="2" customFormat="1" ht="14" x14ac:dyDescent="0.15">
      <c r="A5449" s="48" t="s">
        <v>7548</v>
      </c>
      <c r="B5449" s="49" t="s">
        <v>7572</v>
      </c>
      <c r="C5449" s="50" t="s">
        <v>7573</v>
      </c>
      <c r="D5449" s="51" t="s">
        <v>57</v>
      </c>
      <c r="E5449" s="52" t="s">
        <v>7029</v>
      </c>
      <c r="F5449" s="53" t="s">
        <v>212</v>
      </c>
      <c r="G5449" s="54">
        <f>SUM('Ralawise Price List 2021'!G5449/(1-Calculator!$G$14))</f>
        <v>83.1</v>
      </c>
      <c r="H5449" s="55" t="s">
        <v>151</v>
      </c>
      <c r="I5449" s="56">
        <f>SUM('Ralawise Price List 2021'!I5449/(1-Calculator!$G$14))</f>
        <v>87.85</v>
      </c>
      <c r="J5449" s="57">
        <v>92.9</v>
      </c>
      <c r="K5449" s="39"/>
      <c r="L5449" s="39"/>
    </row>
    <row r="5450" spans="1:12" s="2" customFormat="1" ht="14" x14ac:dyDescent="0.15">
      <c r="A5450" s="48" t="s">
        <v>7548</v>
      </c>
      <c r="B5450" s="49" t="s">
        <v>7574</v>
      </c>
      <c r="C5450" s="50" t="s">
        <v>7575</v>
      </c>
      <c r="D5450" s="51" t="s">
        <v>57</v>
      </c>
      <c r="E5450" s="52" t="s">
        <v>6911</v>
      </c>
      <c r="F5450" s="53" t="s">
        <v>212</v>
      </c>
      <c r="G5450" s="54">
        <f>SUM('Ralawise Price List 2021'!G5450/(1-Calculator!$G$14))</f>
        <v>72.95</v>
      </c>
      <c r="H5450" s="55" t="s">
        <v>151</v>
      </c>
      <c r="I5450" s="56">
        <f>SUM('Ralawise Price List 2021'!I5450/(1-Calculator!$G$14))</f>
        <v>76.849999999999994</v>
      </c>
      <c r="J5450" s="57">
        <v>80.75</v>
      </c>
      <c r="K5450" s="39"/>
      <c r="L5450" s="39"/>
    </row>
    <row r="5451" spans="1:12" s="2" customFormat="1" ht="14" x14ac:dyDescent="0.15">
      <c r="A5451" s="48" t="s">
        <v>7548</v>
      </c>
      <c r="B5451" s="49" t="s">
        <v>7576</v>
      </c>
      <c r="C5451" s="50" t="s">
        <v>7577</v>
      </c>
      <c r="D5451" s="51" t="s">
        <v>57</v>
      </c>
      <c r="E5451" s="52" t="s">
        <v>6911</v>
      </c>
      <c r="F5451" s="53" t="s">
        <v>212</v>
      </c>
      <c r="G5451" s="54">
        <f>SUM('Ralawise Price List 2021'!G5451/(1-Calculator!$G$14))</f>
        <v>55.7</v>
      </c>
      <c r="H5451" s="55" t="s">
        <v>151</v>
      </c>
      <c r="I5451" s="56">
        <f>SUM('Ralawise Price List 2021'!I5451/(1-Calculator!$G$14))</f>
        <v>59.6</v>
      </c>
      <c r="J5451" s="57">
        <v>63.5</v>
      </c>
      <c r="K5451" s="39"/>
      <c r="L5451" s="39"/>
    </row>
    <row r="5452" spans="1:12" s="2" customFormat="1" ht="14" x14ac:dyDescent="0.15">
      <c r="A5452" s="48" t="s">
        <v>7548</v>
      </c>
      <c r="B5452" s="49" t="s">
        <v>7578</v>
      </c>
      <c r="C5452" s="50" t="s">
        <v>7579</v>
      </c>
      <c r="D5452" s="51" t="s">
        <v>57</v>
      </c>
      <c r="E5452" s="52" t="s">
        <v>7580</v>
      </c>
      <c r="F5452" s="53" t="s">
        <v>212</v>
      </c>
      <c r="G5452" s="54">
        <f>SUM('Ralawise Price List 2021'!G5452/(1-Calculator!$G$14))</f>
        <v>86.65</v>
      </c>
      <c r="H5452" s="55" t="s">
        <v>151</v>
      </c>
      <c r="I5452" s="56">
        <f>SUM('Ralawise Price List 2021'!I5452/(1-Calculator!$G$14))</f>
        <v>90.2</v>
      </c>
      <c r="J5452" s="57">
        <v>94.1</v>
      </c>
      <c r="K5452" s="39"/>
      <c r="L5452" s="39"/>
    </row>
    <row r="5453" spans="1:12" s="2" customFormat="1" ht="14" x14ac:dyDescent="0.15">
      <c r="A5453" s="48" t="s">
        <v>7548</v>
      </c>
      <c r="B5453" s="49" t="s">
        <v>7578</v>
      </c>
      <c r="C5453" s="50" t="s">
        <v>7579</v>
      </c>
      <c r="D5453" s="51" t="s">
        <v>57</v>
      </c>
      <c r="E5453" s="52" t="s">
        <v>7581</v>
      </c>
      <c r="F5453" s="53" t="s">
        <v>212</v>
      </c>
      <c r="G5453" s="54">
        <f>SUM('Ralawise Price List 2021'!G5453/(1-Calculator!$G$14))</f>
        <v>92.15</v>
      </c>
      <c r="H5453" s="55" t="s">
        <v>151</v>
      </c>
      <c r="I5453" s="56">
        <f>SUM('Ralawise Price List 2021'!I5453/(1-Calculator!$G$14))</f>
        <v>96.05</v>
      </c>
      <c r="J5453" s="57">
        <v>100</v>
      </c>
      <c r="K5453" s="39"/>
      <c r="L5453" s="39"/>
    </row>
    <row r="5454" spans="1:12" s="2" customFormat="1" ht="14" x14ac:dyDescent="0.15">
      <c r="A5454" s="48" t="s">
        <v>7548</v>
      </c>
      <c r="B5454" s="49" t="s">
        <v>7582</v>
      </c>
      <c r="C5454" s="50" t="s">
        <v>7583</v>
      </c>
      <c r="D5454" s="51" t="s">
        <v>57</v>
      </c>
      <c r="E5454" s="52" t="s">
        <v>7569</v>
      </c>
      <c r="F5454" s="53" t="s">
        <v>409</v>
      </c>
      <c r="G5454" s="54">
        <f>SUM('Ralawise Price List 2021'!G5454/(1-Calculator!$G$14))</f>
        <v>82.75</v>
      </c>
      <c r="H5454" s="55" t="s">
        <v>151</v>
      </c>
      <c r="I5454" s="56">
        <f>SUM('Ralawise Price List 2021'!I5454/(1-Calculator!$G$14))</f>
        <v>86.65</v>
      </c>
      <c r="J5454" s="57">
        <v>90.2</v>
      </c>
      <c r="K5454" s="39"/>
      <c r="L5454" s="39"/>
    </row>
    <row r="5455" spans="1:12" s="2" customFormat="1" ht="14" x14ac:dyDescent="0.15">
      <c r="A5455" s="48" t="s">
        <v>7548</v>
      </c>
      <c r="B5455" s="49" t="s">
        <v>7582</v>
      </c>
      <c r="C5455" s="50" t="s">
        <v>7583</v>
      </c>
      <c r="D5455" s="51" t="s">
        <v>57</v>
      </c>
      <c r="E5455" s="52" t="s">
        <v>7581</v>
      </c>
      <c r="F5455" s="53" t="s">
        <v>409</v>
      </c>
      <c r="G5455" s="54">
        <f>SUM('Ralawise Price List 2021'!G5455/(1-Calculator!$G$14))</f>
        <v>86.65</v>
      </c>
      <c r="H5455" s="55" t="s">
        <v>151</v>
      </c>
      <c r="I5455" s="56">
        <f>SUM('Ralawise Price List 2021'!I5455/(1-Calculator!$G$14))</f>
        <v>90.2</v>
      </c>
      <c r="J5455" s="57">
        <v>94.1</v>
      </c>
      <c r="K5455" s="39"/>
      <c r="L5455" s="39"/>
    </row>
    <row r="5456" spans="1:12" s="2" customFormat="1" ht="14" x14ac:dyDescent="0.15">
      <c r="A5456" s="48" t="s">
        <v>7548</v>
      </c>
      <c r="B5456" s="49" t="s">
        <v>7584</v>
      </c>
      <c r="C5456" s="50" t="s">
        <v>7585</v>
      </c>
      <c r="D5456" s="51" t="s">
        <v>57</v>
      </c>
      <c r="E5456" s="52" t="s">
        <v>7586</v>
      </c>
      <c r="F5456" s="53" t="s">
        <v>212</v>
      </c>
      <c r="G5456" s="54">
        <f>SUM('Ralawise Price List 2021'!G5456/(1-Calculator!$G$14))</f>
        <v>91.75</v>
      </c>
      <c r="H5456" s="55" t="s">
        <v>151</v>
      </c>
      <c r="I5456" s="56">
        <f>SUM('Ralawise Price List 2021'!I5456/(1-Calculator!$G$14))</f>
        <v>96.45</v>
      </c>
      <c r="J5456" s="57">
        <v>101.55</v>
      </c>
      <c r="K5456" s="39"/>
      <c r="L5456" s="39"/>
    </row>
    <row r="5457" spans="1:12" s="2" customFormat="1" ht="14" x14ac:dyDescent="0.15">
      <c r="A5457" s="48" t="s">
        <v>7548</v>
      </c>
      <c r="B5457" s="49" t="s">
        <v>7584</v>
      </c>
      <c r="C5457" s="50" t="s">
        <v>7585</v>
      </c>
      <c r="D5457" s="51" t="s">
        <v>57</v>
      </c>
      <c r="E5457" s="52" t="s">
        <v>7581</v>
      </c>
      <c r="F5457" s="53" t="s">
        <v>212</v>
      </c>
      <c r="G5457" s="54">
        <f>SUM('Ralawise Price List 2021'!G5457/(1-Calculator!$G$14))</f>
        <v>101.55</v>
      </c>
      <c r="H5457" s="55" t="s">
        <v>151</v>
      </c>
      <c r="I5457" s="56">
        <f>SUM('Ralawise Price List 2021'!I5457/(1-Calculator!$G$14))</f>
        <v>106.25</v>
      </c>
      <c r="J5457" s="57">
        <v>110.95</v>
      </c>
      <c r="K5457" s="39"/>
      <c r="L5457" s="39"/>
    </row>
    <row r="5458" spans="1:12" s="2" customFormat="1" ht="14" x14ac:dyDescent="0.15">
      <c r="A5458" s="48" t="s">
        <v>7548</v>
      </c>
      <c r="B5458" s="49" t="s">
        <v>7587</v>
      </c>
      <c r="C5458" s="50" t="s">
        <v>7588</v>
      </c>
      <c r="D5458" s="51" t="s">
        <v>57</v>
      </c>
      <c r="E5458" s="52" t="s">
        <v>7589</v>
      </c>
      <c r="F5458" s="53" t="s">
        <v>212</v>
      </c>
      <c r="G5458" s="54">
        <f>SUM('Ralawise Price List 2021'!G5458/(1-Calculator!$G$14))</f>
        <v>104.7</v>
      </c>
      <c r="H5458" s="55" t="s">
        <v>151</v>
      </c>
      <c r="I5458" s="56">
        <f>SUM('Ralawise Price List 2021'!I5458/(1-Calculator!$G$14))</f>
        <v>108.6</v>
      </c>
      <c r="J5458" s="57">
        <v>112.5</v>
      </c>
      <c r="K5458" s="39"/>
      <c r="L5458" s="39"/>
    </row>
    <row r="5459" spans="1:12" s="2" customFormat="1" ht="14" x14ac:dyDescent="0.15">
      <c r="A5459" s="48" t="s">
        <v>7548</v>
      </c>
      <c r="B5459" s="49" t="s">
        <v>7587</v>
      </c>
      <c r="C5459" s="50" t="s">
        <v>7588</v>
      </c>
      <c r="D5459" s="51" t="s">
        <v>57</v>
      </c>
      <c r="E5459" s="52" t="s">
        <v>2241</v>
      </c>
      <c r="F5459" s="53" t="s">
        <v>212</v>
      </c>
      <c r="G5459" s="54">
        <f>SUM('Ralawise Price List 2021'!G5459/(1-Calculator!$G$14))</f>
        <v>109.8</v>
      </c>
      <c r="H5459" s="55" t="s">
        <v>151</v>
      </c>
      <c r="I5459" s="56">
        <f>SUM('Ralawise Price List 2021'!I5459/(1-Calculator!$G$14))</f>
        <v>113.3</v>
      </c>
      <c r="J5459" s="57">
        <v>117.25</v>
      </c>
      <c r="K5459" s="39"/>
      <c r="L5459" s="39"/>
    </row>
    <row r="5460" spans="1:12" s="2" customFormat="1" ht="14" x14ac:dyDescent="0.15">
      <c r="A5460" s="48" t="s">
        <v>7548</v>
      </c>
      <c r="B5460" s="49" t="s">
        <v>7590</v>
      </c>
      <c r="C5460" s="50" t="s">
        <v>7591</v>
      </c>
      <c r="D5460" s="51" t="s">
        <v>57</v>
      </c>
      <c r="E5460" s="52" t="s">
        <v>380</v>
      </c>
      <c r="F5460" s="53" t="s">
        <v>212</v>
      </c>
      <c r="G5460" s="54">
        <f>SUM('Ralawise Price List 2021'!G5460/(1-Calculator!$G$14))</f>
        <v>86.65</v>
      </c>
      <c r="H5460" s="55" t="s">
        <v>151</v>
      </c>
      <c r="I5460" s="56">
        <f>SUM('Ralawise Price List 2021'!I5460/(1-Calculator!$G$14))</f>
        <v>89.4</v>
      </c>
      <c r="J5460" s="57">
        <v>92.15</v>
      </c>
      <c r="K5460" s="39"/>
      <c r="L5460" s="39"/>
    </row>
    <row r="5461" spans="1:12" s="2" customFormat="1" ht="14" x14ac:dyDescent="0.15">
      <c r="A5461" s="48" t="s">
        <v>7548</v>
      </c>
      <c r="B5461" s="49" t="s">
        <v>7592</v>
      </c>
      <c r="C5461" s="50" t="s">
        <v>7593</v>
      </c>
      <c r="D5461" s="51" t="s">
        <v>57</v>
      </c>
      <c r="E5461" s="52" t="s">
        <v>298</v>
      </c>
      <c r="F5461" s="53" t="s">
        <v>221</v>
      </c>
      <c r="G5461" s="54">
        <f>SUM('Ralawise Price List 2021'!G5461/(1-Calculator!$G$14))</f>
        <v>96.45</v>
      </c>
      <c r="H5461" s="55" t="s">
        <v>151</v>
      </c>
      <c r="I5461" s="56">
        <f>SUM('Ralawise Price List 2021'!I5461/(1-Calculator!$G$14))</f>
        <v>101.55</v>
      </c>
      <c r="J5461" s="57">
        <v>106.25</v>
      </c>
      <c r="K5461" s="39"/>
      <c r="L5461" s="39"/>
    </row>
    <row r="5462" spans="1:12" s="2" customFormat="1" ht="14" x14ac:dyDescent="0.15">
      <c r="A5462" s="48" t="s">
        <v>7548</v>
      </c>
      <c r="B5462" s="49" t="s">
        <v>7594</v>
      </c>
      <c r="C5462" s="50" t="s">
        <v>7595</v>
      </c>
      <c r="D5462" s="51" t="s">
        <v>57</v>
      </c>
      <c r="E5462" s="52" t="s">
        <v>1610</v>
      </c>
      <c r="F5462" s="53" t="s">
        <v>221</v>
      </c>
      <c r="G5462" s="54">
        <f>SUM('Ralawise Price List 2021'!G5462/(1-Calculator!$G$14))</f>
        <v>87.05</v>
      </c>
      <c r="H5462" s="55" t="s">
        <v>151</v>
      </c>
      <c r="I5462" s="56">
        <f>SUM('Ralawise Price List 2021'!I5462/(1-Calculator!$G$14))</f>
        <v>92.9</v>
      </c>
      <c r="J5462" s="57">
        <v>99.6</v>
      </c>
      <c r="K5462" s="39"/>
      <c r="L5462" s="39"/>
    </row>
    <row r="5463" spans="1:12" s="2" customFormat="1" ht="14" x14ac:dyDescent="0.15">
      <c r="A5463" s="48" t="s">
        <v>7548</v>
      </c>
      <c r="B5463" s="49" t="s">
        <v>7596</v>
      </c>
      <c r="C5463" s="50" t="s">
        <v>6777</v>
      </c>
      <c r="D5463" s="51" t="s">
        <v>57</v>
      </c>
      <c r="E5463" s="52" t="s">
        <v>65</v>
      </c>
      <c r="F5463" s="53" t="s">
        <v>212</v>
      </c>
      <c r="G5463" s="54">
        <f>SUM('Ralawise Price List 2021'!G5463/(1-Calculator!$G$14))</f>
        <v>38.85</v>
      </c>
      <c r="H5463" s="55" t="s">
        <v>151</v>
      </c>
      <c r="I5463" s="56">
        <f>SUM('Ralawise Price List 2021'!I5463/(1-Calculator!$G$14))</f>
        <v>41.55</v>
      </c>
      <c r="J5463" s="57">
        <v>44.7</v>
      </c>
      <c r="K5463" s="39"/>
      <c r="L5463" s="39"/>
    </row>
    <row r="5464" spans="1:12" s="2" customFormat="1" ht="14" x14ac:dyDescent="0.15">
      <c r="A5464" s="48" t="s">
        <v>7548</v>
      </c>
      <c r="B5464" s="49" t="s">
        <v>7597</v>
      </c>
      <c r="C5464" s="50" t="s">
        <v>7598</v>
      </c>
      <c r="D5464" s="51" t="s">
        <v>57</v>
      </c>
      <c r="E5464" s="52" t="s">
        <v>111</v>
      </c>
      <c r="F5464" s="53" t="s">
        <v>212</v>
      </c>
      <c r="G5464" s="54">
        <f>SUM('Ralawise Price List 2021'!G5464/(1-Calculator!$G$14))</f>
        <v>38.85</v>
      </c>
      <c r="H5464" s="55" t="s">
        <v>151</v>
      </c>
      <c r="I5464" s="56">
        <f>SUM('Ralawise Price List 2021'!I5464/(1-Calculator!$G$14))</f>
        <v>41.55</v>
      </c>
      <c r="J5464" s="57">
        <v>44.3</v>
      </c>
      <c r="K5464" s="39"/>
      <c r="L5464" s="39"/>
    </row>
    <row r="5465" spans="1:12" s="2" customFormat="1" ht="14" x14ac:dyDescent="0.15">
      <c r="A5465" s="48" t="s">
        <v>7548</v>
      </c>
      <c r="B5465" s="49" t="s">
        <v>7599</v>
      </c>
      <c r="C5465" s="50" t="s">
        <v>7600</v>
      </c>
      <c r="D5465" s="51" t="s">
        <v>57</v>
      </c>
      <c r="E5465" s="52" t="s">
        <v>65</v>
      </c>
      <c r="F5465" s="53" t="s">
        <v>212</v>
      </c>
      <c r="G5465" s="54">
        <f>SUM('Ralawise Price List 2021'!G5465/(1-Calculator!$G$14))</f>
        <v>57.65</v>
      </c>
      <c r="H5465" s="55" t="s">
        <v>151</v>
      </c>
      <c r="I5465" s="56">
        <f>SUM('Ralawise Price List 2021'!I5465/(1-Calculator!$G$14))</f>
        <v>61.55</v>
      </c>
      <c r="J5465" s="57">
        <v>65.099999999999994</v>
      </c>
      <c r="K5465" s="39"/>
      <c r="L5465" s="39"/>
    </row>
    <row r="5466" spans="1:12" s="2" customFormat="1" ht="14" x14ac:dyDescent="0.15">
      <c r="A5466" s="48" t="s">
        <v>7548</v>
      </c>
      <c r="B5466" s="49" t="s">
        <v>7601</v>
      </c>
      <c r="C5466" s="50" t="s">
        <v>7602</v>
      </c>
      <c r="D5466" s="51" t="s">
        <v>57</v>
      </c>
      <c r="E5466" s="52" t="s">
        <v>65</v>
      </c>
      <c r="F5466" s="53" t="s">
        <v>212</v>
      </c>
      <c r="G5466" s="54">
        <f>SUM('Ralawise Price List 2021'!G5466/(1-Calculator!$G$14))</f>
        <v>53.35</v>
      </c>
      <c r="H5466" s="55" t="s">
        <v>151</v>
      </c>
      <c r="I5466" s="56">
        <f>SUM('Ralawise Price List 2021'!I5466/(1-Calculator!$G$14))</f>
        <v>57.25</v>
      </c>
      <c r="J5466" s="57">
        <v>60.8</v>
      </c>
      <c r="K5466" s="39"/>
      <c r="L5466" s="39"/>
    </row>
    <row r="5467" spans="1:12" s="2" customFormat="1" ht="14" x14ac:dyDescent="0.15">
      <c r="A5467" s="48" t="s">
        <v>7548</v>
      </c>
      <c r="B5467" s="49" t="s">
        <v>7603</v>
      </c>
      <c r="C5467" s="50" t="s">
        <v>7604</v>
      </c>
      <c r="D5467" s="51" t="s">
        <v>57</v>
      </c>
      <c r="E5467" s="52" t="s">
        <v>65</v>
      </c>
      <c r="F5467" s="53" t="s">
        <v>212</v>
      </c>
      <c r="G5467" s="54">
        <f>SUM('Ralawise Price List 2021'!G5467/(1-Calculator!$G$14))</f>
        <v>61.55</v>
      </c>
      <c r="H5467" s="55" t="s">
        <v>151</v>
      </c>
      <c r="I5467" s="56">
        <f>SUM('Ralawise Price List 2021'!I5467/(1-Calculator!$G$14))</f>
        <v>65.099999999999994</v>
      </c>
      <c r="J5467" s="57">
        <v>69</v>
      </c>
      <c r="K5467" s="39"/>
      <c r="L5467" s="39"/>
    </row>
    <row r="5468" spans="1:12" s="2" customFormat="1" ht="14" x14ac:dyDescent="0.15">
      <c r="A5468" s="48" t="s">
        <v>7548</v>
      </c>
      <c r="B5468" s="49" t="s">
        <v>7605</v>
      </c>
      <c r="C5468" s="50" t="s">
        <v>7606</v>
      </c>
      <c r="D5468" s="51" t="s">
        <v>57</v>
      </c>
      <c r="E5468" s="52" t="s">
        <v>111</v>
      </c>
      <c r="F5468" s="53" t="s">
        <v>212</v>
      </c>
      <c r="G5468" s="54">
        <f>SUM('Ralawise Price List 2021'!G5468/(1-Calculator!$G$14))</f>
        <v>36.5</v>
      </c>
      <c r="H5468" s="55" t="s">
        <v>151</v>
      </c>
      <c r="I5468" s="56">
        <f>SUM('Ralawise Price List 2021'!I5468/(1-Calculator!$G$14))</f>
        <v>39.200000000000003</v>
      </c>
      <c r="J5468" s="57">
        <v>41.95</v>
      </c>
      <c r="K5468" s="39"/>
      <c r="L5468" s="39"/>
    </row>
    <row r="5469" spans="1:12" s="2" customFormat="1" ht="14" x14ac:dyDescent="0.15">
      <c r="A5469" s="48" t="s">
        <v>7548</v>
      </c>
      <c r="B5469" s="49" t="s">
        <v>7605</v>
      </c>
      <c r="C5469" s="50" t="s">
        <v>7606</v>
      </c>
      <c r="D5469" s="51" t="s">
        <v>57</v>
      </c>
      <c r="E5469" s="52" t="s">
        <v>112</v>
      </c>
      <c r="F5469" s="53" t="s">
        <v>212</v>
      </c>
      <c r="G5469" s="54">
        <f>SUM('Ralawise Price List 2021'!G5469/(1-Calculator!$G$14))</f>
        <v>38.85</v>
      </c>
      <c r="H5469" s="55" t="s">
        <v>151</v>
      </c>
      <c r="I5469" s="56">
        <f>SUM('Ralawise Price List 2021'!I5469/(1-Calculator!$G$14))</f>
        <v>41.55</v>
      </c>
      <c r="J5469" s="57">
        <v>44.7</v>
      </c>
      <c r="K5469" s="39"/>
      <c r="L5469" s="39"/>
    </row>
    <row r="5470" spans="1:12" s="2" customFormat="1" ht="14" x14ac:dyDescent="0.15">
      <c r="A5470" s="48" t="s">
        <v>7548</v>
      </c>
      <c r="B5470" s="49" t="s">
        <v>7607</v>
      </c>
      <c r="C5470" s="50" t="s">
        <v>7608</v>
      </c>
      <c r="D5470" s="51" t="s">
        <v>57</v>
      </c>
      <c r="E5470" s="52" t="s">
        <v>65</v>
      </c>
      <c r="F5470" s="53" t="s">
        <v>221</v>
      </c>
      <c r="G5470" s="54">
        <f>SUM('Ralawise Price List 2021'!G5470/(1-Calculator!$G$14))</f>
        <v>76.849999999999994</v>
      </c>
      <c r="H5470" s="55" t="s">
        <v>151</v>
      </c>
      <c r="I5470" s="56">
        <f>SUM('Ralawise Price List 2021'!I5470/(1-Calculator!$G$14))</f>
        <v>80.75</v>
      </c>
      <c r="J5470" s="57">
        <v>84.7</v>
      </c>
      <c r="K5470" s="39"/>
      <c r="L5470" s="39"/>
    </row>
    <row r="5471" spans="1:12" s="2" customFormat="1" ht="14" x14ac:dyDescent="0.15">
      <c r="A5471" s="48" t="s">
        <v>7548</v>
      </c>
      <c r="B5471" s="49" t="s">
        <v>7609</v>
      </c>
      <c r="C5471" s="50" t="s">
        <v>7610</v>
      </c>
      <c r="D5471" s="51" t="s">
        <v>57</v>
      </c>
      <c r="E5471" s="52" t="s">
        <v>65</v>
      </c>
      <c r="F5471" s="53" t="s">
        <v>221</v>
      </c>
      <c r="G5471" s="54">
        <f>SUM('Ralawise Price List 2021'!G5471/(1-Calculator!$G$14))</f>
        <v>125.05</v>
      </c>
      <c r="H5471" s="55" t="s">
        <v>151</v>
      </c>
      <c r="I5471" s="56">
        <f>SUM('Ralawise Price List 2021'!I5471/(1-Calculator!$G$14))</f>
        <v>131.75</v>
      </c>
      <c r="J5471" s="57">
        <v>138.4</v>
      </c>
      <c r="K5471" s="39"/>
      <c r="L5471" s="39"/>
    </row>
    <row r="5472" spans="1:12" s="2" customFormat="1" ht="14" x14ac:dyDescent="0.15">
      <c r="A5472" s="48" t="s">
        <v>7548</v>
      </c>
      <c r="B5472" s="49" t="s">
        <v>7611</v>
      </c>
      <c r="C5472" s="50" t="s">
        <v>7612</v>
      </c>
      <c r="D5472" s="51" t="s">
        <v>57</v>
      </c>
      <c r="E5472" s="52" t="s">
        <v>65</v>
      </c>
      <c r="F5472" s="53" t="s">
        <v>221</v>
      </c>
      <c r="G5472" s="54">
        <f>SUM('Ralawise Price List 2021'!G5472/(1-Calculator!$G$14))</f>
        <v>120.75</v>
      </c>
      <c r="H5472" s="55" t="s">
        <v>151</v>
      </c>
      <c r="I5472" s="56">
        <f>SUM('Ralawise Price List 2021'!I5472/(1-Calculator!$G$14))</f>
        <v>127.4</v>
      </c>
      <c r="J5472" s="57">
        <v>134.1</v>
      </c>
      <c r="K5472" s="39"/>
      <c r="L5472" s="39"/>
    </row>
    <row r="5473" spans="1:12" s="2" customFormat="1" ht="14" x14ac:dyDescent="0.15">
      <c r="A5473" s="48" t="s">
        <v>7548</v>
      </c>
      <c r="B5473" s="49" t="s">
        <v>7613</v>
      </c>
      <c r="C5473" s="50" t="s">
        <v>7614</v>
      </c>
      <c r="D5473" s="51" t="s">
        <v>57</v>
      </c>
      <c r="E5473" s="52" t="s">
        <v>380</v>
      </c>
      <c r="F5473" s="53" t="s">
        <v>221</v>
      </c>
      <c r="G5473" s="54">
        <f>SUM('Ralawise Price List 2021'!G5473/(1-Calculator!$G$14))</f>
        <v>152.1</v>
      </c>
      <c r="H5473" s="55" t="s">
        <v>151</v>
      </c>
      <c r="I5473" s="56">
        <f>SUM('Ralawise Price List 2021'!I5473/(1-Calculator!$G$14))</f>
        <v>158.80000000000001</v>
      </c>
      <c r="J5473" s="57">
        <v>165.45</v>
      </c>
      <c r="K5473" s="39"/>
      <c r="L5473" s="39"/>
    </row>
    <row r="5474" spans="1:12" s="2" customFormat="1" ht="14" x14ac:dyDescent="0.15">
      <c r="A5474" s="48" t="s">
        <v>7548</v>
      </c>
      <c r="B5474" s="49" t="s">
        <v>7615</v>
      </c>
      <c r="C5474" s="50" t="s">
        <v>7616</v>
      </c>
      <c r="D5474" s="51" t="s">
        <v>57</v>
      </c>
      <c r="E5474" s="52" t="s">
        <v>65</v>
      </c>
      <c r="F5474" s="53" t="s">
        <v>221</v>
      </c>
      <c r="G5474" s="54">
        <f>SUM('Ralawise Price List 2021'!G5474/(1-Calculator!$G$14))</f>
        <v>113.3</v>
      </c>
      <c r="H5474" s="55" t="s">
        <v>151</v>
      </c>
      <c r="I5474" s="56">
        <f>SUM('Ralawise Price List 2021'!I5474/(1-Calculator!$G$14))</f>
        <v>118.4</v>
      </c>
      <c r="J5474" s="57">
        <v>123.1</v>
      </c>
      <c r="K5474" s="39"/>
      <c r="L5474" s="39"/>
    </row>
    <row r="5475" spans="1:12" s="2" customFormat="1" ht="14" x14ac:dyDescent="0.15">
      <c r="A5475" s="48" t="s">
        <v>7548</v>
      </c>
      <c r="B5475" s="49" t="s">
        <v>7617</v>
      </c>
      <c r="C5475" s="50" t="s">
        <v>7618</v>
      </c>
      <c r="D5475" s="51" t="s">
        <v>57</v>
      </c>
      <c r="E5475" s="52" t="s">
        <v>65</v>
      </c>
      <c r="F5475" s="53" t="s">
        <v>221</v>
      </c>
      <c r="G5475" s="54">
        <f>SUM('Ralawise Price List 2021'!G5475/(1-Calculator!$G$14))</f>
        <v>107.8</v>
      </c>
      <c r="H5475" s="55" t="s">
        <v>151</v>
      </c>
      <c r="I5475" s="56">
        <f>SUM('Ralawise Price List 2021'!I5475/(1-Calculator!$G$14))</f>
        <v>112.5</v>
      </c>
      <c r="J5475" s="57">
        <v>117.25</v>
      </c>
      <c r="K5475" s="39"/>
      <c r="L5475" s="39"/>
    </row>
    <row r="5476" spans="1:12" s="2" customFormat="1" ht="14" x14ac:dyDescent="0.15">
      <c r="A5476" s="48" t="s">
        <v>7548</v>
      </c>
      <c r="B5476" s="49" t="s">
        <v>7619</v>
      </c>
      <c r="C5476" s="50" t="s">
        <v>7620</v>
      </c>
      <c r="D5476" s="51" t="s">
        <v>57</v>
      </c>
      <c r="E5476" s="52" t="s">
        <v>65</v>
      </c>
      <c r="F5476" s="53" t="s">
        <v>221</v>
      </c>
      <c r="G5476" s="54">
        <f>SUM('Ralawise Price List 2021'!G5476/(1-Calculator!$G$14))</f>
        <v>96.05</v>
      </c>
      <c r="H5476" s="55" t="s">
        <v>151</v>
      </c>
      <c r="I5476" s="56">
        <f>SUM('Ralawise Price List 2021'!I5476/(1-Calculator!$G$14))</f>
        <v>101.95</v>
      </c>
      <c r="J5476" s="57">
        <v>107.8</v>
      </c>
      <c r="K5476" s="39"/>
      <c r="L5476" s="39"/>
    </row>
    <row r="5477" spans="1:12" s="2" customFormat="1" ht="14" x14ac:dyDescent="0.15">
      <c r="A5477" s="48" t="s">
        <v>7548</v>
      </c>
      <c r="B5477" s="49" t="s">
        <v>7621</v>
      </c>
      <c r="C5477" s="50" t="s">
        <v>7622</v>
      </c>
      <c r="D5477" s="51" t="s">
        <v>57</v>
      </c>
      <c r="E5477" s="52" t="s">
        <v>111</v>
      </c>
      <c r="F5477" s="53" t="s">
        <v>221</v>
      </c>
      <c r="G5477" s="54">
        <f>SUM('Ralawise Price List 2021'!G5477/(1-Calculator!$G$14))</f>
        <v>96.05</v>
      </c>
      <c r="H5477" s="55" t="s">
        <v>151</v>
      </c>
      <c r="I5477" s="56">
        <f>SUM('Ralawise Price List 2021'!I5477/(1-Calculator!$G$14))</f>
        <v>101.95</v>
      </c>
      <c r="J5477" s="57">
        <v>107.8</v>
      </c>
      <c r="K5477" s="39"/>
      <c r="L5477" s="39"/>
    </row>
    <row r="5478" spans="1:12" s="2" customFormat="1" ht="14" x14ac:dyDescent="0.15">
      <c r="A5478" s="48" t="s">
        <v>7548</v>
      </c>
      <c r="B5478" s="49" t="s">
        <v>7623</v>
      </c>
      <c r="C5478" s="50" t="s">
        <v>7624</v>
      </c>
      <c r="D5478" s="51" t="s">
        <v>57</v>
      </c>
      <c r="E5478" s="52" t="s">
        <v>65</v>
      </c>
      <c r="F5478" s="53" t="s">
        <v>212</v>
      </c>
      <c r="G5478" s="54">
        <f>SUM('Ralawise Price List 2021'!G5478/(1-Calculator!$G$14))</f>
        <v>65.099999999999994</v>
      </c>
      <c r="H5478" s="55" t="s">
        <v>151</v>
      </c>
      <c r="I5478" s="56">
        <f>SUM('Ralawise Price List 2021'!I5478/(1-Calculator!$G$14))</f>
        <v>70.2</v>
      </c>
      <c r="J5478" s="57">
        <v>74.900000000000006</v>
      </c>
      <c r="K5478" s="39"/>
      <c r="L5478" s="39"/>
    </row>
    <row r="5479" spans="1:12" s="2" customFormat="1" ht="14" x14ac:dyDescent="0.15">
      <c r="A5479" s="48" t="s">
        <v>7548</v>
      </c>
      <c r="B5479" s="49" t="s">
        <v>7625</v>
      </c>
      <c r="C5479" s="50" t="s">
        <v>7626</v>
      </c>
      <c r="D5479" s="51" t="s">
        <v>57</v>
      </c>
      <c r="E5479" s="52" t="s">
        <v>111</v>
      </c>
      <c r="F5479" s="53" t="s">
        <v>212</v>
      </c>
      <c r="G5479" s="54">
        <f>SUM('Ralawise Price List 2021'!G5479/(1-Calculator!$G$14))</f>
        <v>82.35</v>
      </c>
      <c r="H5479" s="55" t="s">
        <v>151</v>
      </c>
      <c r="I5479" s="56">
        <f>SUM('Ralawise Price List 2021'!I5479/(1-Calculator!$G$14))</f>
        <v>87.85</v>
      </c>
      <c r="J5479" s="57">
        <v>93.7</v>
      </c>
      <c r="K5479" s="39"/>
      <c r="L5479" s="39"/>
    </row>
    <row r="5480" spans="1:12" s="2" customFormat="1" ht="14" x14ac:dyDescent="0.15">
      <c r="A5480" s="48" t="s">
        <v>7548</v>
      </c>
      <c r="B5480" s="49" t="s">
        <v>7627</v>
      </c>
      <c r="C5480" s="50" t="s">
        <v>7628</v>
      </c>
      <c r="D5480" s="51" t="s">
        <v>57</v>
      </c>
      <c r="E5480" s="52" t="s">
        <v>65</v>
      </c>
      <c r="F5480" s="53" t="s">
        <v>212</v>
      </c>
      <c r="G5480" s="54">
        <f>SUM('Ralawise Price List 2021'!G5480/(1-Calculator!$G$14))</f>
        <v>115.25</v>
      </c>
      <c r="H5480" s="55" t="s">
        <v>151</v>
      </c>
      <c r="I5480" s="56">
        <f>SUM('Ralawise Price List 2021'!I5480/(1-Calculator!$G$14))</f>
        <v>120.35</v>
      </c>
      <c r="J5480" s="57">
        <v>125.05</v>
      </c>
      <c r="K5480" s="39"/>
      <c r="L5480" s="39"/>
    </row>
    <row r="5481" spans="1:12" s="2" customFormat="1" ht="14" x14ac:dyDescent="0.15">
      <c r="A5481" s="48" t="s">
        <v>7548</v>
      </c>
      <c r="B5481" s="49" t="s">
        <v>7629</v>
      </c>
      <c r="C5481" s="50" t="s">
        <v>7630</v>
      </c>
      <c r="D5481" s="51" t="s">
        <v>57</v>
      </c>
      <c r="E5481" s="52" t="s">
        <v>7631</v>
      </c>
      <c r="F5481" s="53" t="s">
        <v>212</v>
      </c>
      <c r="G5481" s="54">
        <f>SUM('Ralawise Price List 2021'!G5481/(1-Calculator!$G$14))</f>
        <v>96.05</v>
      </c>
      <c r="H5481" s="55" t="s">
        <v>151</v>
      </c>
      <c r="I5481" s="56">
        <f>SUM('Ralawise Price List 2021'!I5481/(1-Calculator!$G$14))</f>
        <v>100.75</v>
      </c>
      <c r="J5481" s="57">
        <v>105.85</v>
      </c>
      <c r="K5481" s="39"/>
      <c r="L5481" s="39"/>
    </row>
    <row r="5482" spans="1:12" s="2" customFormat="1" ht="14" x14ac:dyDescent="0.15">
      <c r="A5482" s="48" t="s">
        <v>7548</v>
      </c>
      <c r="B5482" s="49" t="s">
        <v>7632</v>
      </c>
      <c r="C5482" s="50" t="s">
        <v>7633</v>
      </c>
      <c r="D5482" s="51" t="s">
        <v>57</v>
      </c>
      <c r="E5482" s="52" t="s">
        <v>65</v>
      </c>
      <c r="F5482" s="53" t="s">
        <v>221</v>
      </c>
      <c r="G5482" s="54">
        <f>SUM('Ralawise Price List 2021'!G5482/(1-Calculator!$G$14))</f>
        <v>89.4</v>
      </c>
      <c r="H5482" s="55" t="s">
        <v>151</v>
      </c>
      <c r="I5482" s="56">
        <f>SUM('Ralawise Price List 2021'!I5482/(1-Calculator!$G$14))</f>
        <v>94.1</v>
      </c>
      <c r="J5482" s="57">
        <v>99.2</v>
      </c>
      <c r="K5482" s="39"/>
      <c r="L5482" s="39"/>
    </row>
    <row r="5483" spans="1:12" s="2" customFormat="1" ht="14" x14ac:dyDescent="0.15">
      <c r="A5483" s="48" t="s">
        <v>7548</v>
      </c>
      <c r="B5483" s="49" t="s">
        <v>7634</v>
      </c>
      <c r="C5483" s="50" t="s">
        <v>7635</v>
      </c>
      <c r="D5483" s="51" t="s">
        <v>57</v>
      </c>
      <c r="E5483" s="52" t="s">
        <v>139</v>
      </c>
      <c r="F5483" s="53" t="s">
        <v>208</v>
      </c>
      <c r="G5483" s="54">
        <f>SUM('Ralawise Price List 2021'!G5483/(1-Calculator!$G$14))</f>
        <v>18.850000000000001</v>
      </c>
      <c r="H5483" s="55" t="s">
        <v>62</v>
      </c>
      <c r="I5483" s="56">
        <f>SUM('Ralawise Price List 2021'!I5483/(1-Calculator!$G$14))</f>
        <v>20.8</v>
      </c>
      <c r="J5483" s="57">
        <v>22.75</v>
      </c>
      <c r="K5483" s="39"/>
      <c r="L5483" s="39"/>
    </row>
    <row r="5484" spans="1:12" s="2" customFormat="1" ht="14" x14ac:dyDescent="0.15">
      <c r="A5484" s="48" t="s">
        <v>7548</v>
      </c>
      <c r="B5484" s="49" t="s">
        <v>7636</v>
      </c>
      <c r="C5484" s="50" t="s">
        <v>7637</v>
      </c>
      <c r="D5484" s="51" t="s">
        <v>57</v>
      </c>
      <c r="E5484" s="52" t="s">
        <v>5794</v>
      </c>
      <c r="F5484" s="53" t="s">
        <v>409</v>
      </c>
      <c r="G5484" s="54">
        <f>SUM('Ralawise Price List 2021'!G5484/(1-Calculator!$G$14))</f>
        <v>70.2</v>
      </c>
      <c r="H5484" s="55" t="s">
        <v>151</v>
      </c>
      <c r="I5484" s="56">
        <f>SUM('Ralawise Price List 2021'!I5484/(1-Calculator!$G$14))</f>
        <v>74.099999999999994</v>
      </c>
      <c r="J5484" s="57">
        <v>77.650000000000006</v>
      </c>
      <c r="K5484" s="39"/>
      <c r="L5484" s="39"/>
    </row>
    <row r="5485" spans="1:12" s="2" customFormat="1" ht="14" x14ac:dyDescent="0.15">
      <c r="A5485" s="48" t="s">
        <v>7548</v>
      </c>
      <c r="B5485" s="49" t="s">
        <v>7638</v>
      </c>
      <c r="C5485" s="50" t="s">
        <v>7639</v>
      </c>
      <c r="D5485" s="51" t="s">
        <v>57</v>
      </c>
      <c r="E5485" s="52" t="s">
        <v>7631</v>
      </c>
      <c r="F5485" s="53" t="s">
        <v>409</v>
      </c>
      <c r="G5485" s="54">
        <f>SUM('Ralawise Price List 2021'!G5485/(1-Calculator!$G$14))</f>
        <v>65.099999999999994</v>
      </c>
      <c r="H5485" s="55" t="s">
        <v>151</v>
      </c>
      <c r="I5485" s="56">
        <f>SUM('Ralawise Price List 2021'!I5485/(1-Calculator!$G$14))</f>
        <v>69</v>
      </c>
      <c r="J5485" s="57">
        <v>72.95</v>
      </c>
      <c r="K5485" s="39"/>
      <c r="L5485" s="39"/>
    </row>
    <row r="5486" spans="1:12" s="2" customFormat="1" ht="14" x14ac:dyDescent="0.15">
      <c r="A5486" s="48" t="s">
        <v>7548</v>
      </c>
      <c r="B5486" s="49" t="s">
        <v>7640</v>
      </c>
      <c r="C5486" s="50" t="s">
        <v>7641</v>
      </c>
      <c r="D5486" s="51" t="s">
        <v>57</v>
      </c>
      <c r="E5486" s="52" t="s">
        <v>298</v>
      </c>
      <c r="F5486" s="53" t="s">
        <v>212</v>
      </c>
      <c r="G5486" s="54">
        <f>SUM('Ralawise Price List 2021'!G5486/(1-Calculator!$G$14))</f>
        <v>58.05</v>
      </c>
      <c r="H5486" s="55" t="s">
        <v>151</v>
      </c>
      <c r="I5486" s="56">
        <f>SUM('Ralawise Price List 2021'!I5486/(1-Calculator!$G$14))</f>
        <v>61.95</v>
      </c>
      <c r="J5486" s="57">
        <v>65.900000000000006</v>
      </c>
      <c r="K5486" s="39"/>
      <c r="L5486" s="39"/>
    </row>
    <row r="5487" spans="1:12" s="2" customFormat="1" ht="14" x14ac:dyDescent="0.15">
      <c r="A5487" s="48" t="s">
        <v>7548</v>
      </c>
      <c r="B5487" s="49" t="s">
        <v>7642</v>
      </c>
      <c r="C5487" s="50" t="s">
        <v>7643</v>
      </c>
      <c r="D5487" s="51" t="s">
        <v>57</v>
      </c>
      <c r="E5487" s="52" t="s">
        <v>1610</v>
      </c>
      <c r="F5487" s="53" t="s">
        <v>212</v>
      </c>
      <c r="G5487" s="54">
        <f>SUM('Ralawise Price List 2021'!G5487/(1-Calculator!$G$14))</f>
        <v>51.75</v>
      </c>
      <c r="H5487" s="55" t="s">
        <v>151</v>
      </c>
      <c r="I5487" s="56">
        <f>SUM('Ralawise Price List 2021'!I5487/(1-Calculator!$G$14))</f>
        <v>55.7</v>
      </c>
      <c r="J5487" s="57">
        <v>59.6</v>
      </c>
      <c r="K5487" s="39"/>
      <c r="L5487" s="39"/>
    </row>
    <row r="5488" spans="1:12" s="2" customFormat="1" ht="14" x14ac:dyDescent="0.15">
      <c r="A5488" s="48" t="s">
        <v>7548</v>
      </c>
      <c r="B5488" s="49" t="s">
        <v>7644</v>
      </c>
      <c r="C5488" s="50" t="s">
        <v>7645</v>
      </c>
      <c r="D5488" s="51" t="s">
        <v>57</v>
      </c>
      <c r="E5488" s="52" t="s">
        <v>1610</v>
      </c>
      <c r="F5488" s="53" t="s">
        <v>212</v>
      </c>
      <c r="G5488" s="54">
        <f>SUM('Ralawise Price List 2021'!G5488/(1-Calculator!$G$14))</f>
        <v>60.4</v>
      </c>
      <c r="H5488" s="55" t="s">
        <v>151</v>
      </c>
      <c r="I5488" s="56">
        <f>SUM('Ralawise Price List 2021'!I5488/(1-Calculator!$G$14))</f>
        <v>64.3</v>
      </c>
      <c r="J5488" s="57">
        <v>69</v>
      </c>
      <c r="K5488" s="39"/>
      <c r="L5488" s="39"/>
    </row>
    <row r="5489" spans="1:12" s="2" customFormat="1" ht="14" x14ac:dyDescent="0.15">
      <c r="A5489" s="48" t="s">
        <v>7646</v>
      </c>
      <c r="B5489" s="49" t="s">
        <v>7647</v>
      </c>
      <c r="C5489" s="50" t="s">
        <v>7648</v>
      </c>
      <c r="D5489" s="51" t="s">
        <v>138</v>
      </c>
      <c r="E5489" s="52" t="s">
        <v>139</v>
      </c>
      <c r="F5489" s="53" t="s">
        <v>1254</v>
      </c>
      <c r="G5489" s="54">
        <f>SUM('Ralawise Price List 2021'!G5489/(1-Calculator!$G$14))</f>
        <v>6.3</v>
      </c>
      <c r="H5489" s="55" t="s">
        <v>281</v>
      </c>
      <c r="I5489" s="56">
        <f>SUM('Ralawise Price List 2021'!I5489/(1-Calculator!$G$14))</f>
        <v>7.85</v>
      </c>
      <c r="J5489" s="57">
        <v>9.4499999999999993</v>
      </c>
      <c r="K5489" s="39"/>
      <c r="L5489" s="39"/>
    </row>
    <row r="5490" spans="1:12" s="2" customFormat="1" ht="14" x14ac:dyDescent="0.15">
      <c r="A5490" s="48" t="s">
        <v>7646</v>
      </c>
      <c r="B5490" s="49" t="s">
        <v>7647</v>
      </c>
      <c r="C5490" s="50" t="s">
        <v>7648</v>
      </c>
      <c r="D5490" s="51" t="s">
        <v>42</v>
      </c>
      <c r="E5490" s="52" t="s">
        <v>139</v>
      </c>
      <c r="F5490" s="53" t="s">
        <v>1254</v>
      </c>
      <c r="G5490" s="54">
        <f>SUM('Ralawise Price List 2021'!G5490/(1-Calculator!$G$14))</f>
        <v>7.85</v>
      </c>
      <c r="H5490" s="55" t="s">
        <v>281</v>
      </c>
      <c r="I5490" s="56">
        <f>SUM('Ralawise Price List 2021'!I5490/(1-Calculator!$G$14))</f>
        <v>9.8000000000000007</v>
      </c>
      <c r="J5490" s="57">
        <v>11.8</v>
      </c>
      <c r="K5490" s="39"/>
      <c r="L5490" s="39"/>
    </row>
    <row r="5491" spans="1:12" s="2" customFormat="1" ht="14" x14ac:dyDescent="0.15">
      <c r="A5491" s="48" t="s">
        <v>7646</v>
      </c>
      <c r="B5491" s="49" t="s">
        <v>7649</v>
      </c>
      <c r="C5491" s="50" t="s">
        <v>7650</v>
      </c>
      <c r="D5491" s="51" t="s">
        <v>138</v>
      </c>
      <c r="E5491" s="52" t="s">
        <v>139</v>
      </c>
      <c r="F5491" s="53" t="s">
        <v>409</v>
      </c>
      <c r="G5491" s="54">
        <f>SUM('Ralawise Price List 2021'!G5491/(1-Calculator!$G$14))</f>
        <v>20.399999999999999</v>
      </c>
      <c r="H5491" s="55" t="s">
        <v>151</v>
      </c>
      <c r="I5491" s="56">
        <f>SUM('Ralawise Price List 2021'!I5491/(1-Calculator!$G$14))</f>
        <v>22.35</v>
      </c>
      <c r="J5491" s="57">
        <v>24.3</v>
      </c>
      <c r="K5491" s="39"/>
      <c r="L5491" s="39"/>
    </row>
    <row r="5492" spans="1:12" s="2" customFormat="1" ht="14" x14ac:dyDescent="0.15">
      <c r="A5492" s="48" t="s">
        <v>7646</v>
      </c>
      <c r="B5492" s="49" t="s">
        <v>7649</v>
      </c>
      <c r="C5492" s="50" t="s">
        <v>7650</v>
      </c>
      <c r="D5492" s="51" t="s">
        <v>42</v>
      </c>
      <c r="E5492" s="52" t="s">
        <v>139</v>
      </c>
      <c r="F5492" s="53" t="s">
        <v>409</v>
      </c>
      <c r="G5492" s="54">
        <f>SUM('Ralawise Price List 2021'!G5492/(1-Calculator!$G$14))</f>
        <v>21.95</v>
      </c>
      <c r="H5492" s="55" t="s">
        <v>151</v>
      </c>
      <c r="I5492" s="56">
        <f>SUM('Ralawise Price List 2021'!I5492/(1-Calculator!$G$14))</f>
        <v>23.95</v>
      </c>
      <c r="J5492" s="57">
        <v>25.9</v>
      </c>
      <c r="K5492" s="39"/>
      <c r="L5492" s="39"/>
    </row>
    <row r="5493" spans="1:12" s="2" customFormat="1" ht="14" x14ac:dyDescent="0.15">
      <c r="A5493" s="48" t="s">
        <v>7646</v>
      </c>
      <c r="B5493" s="49" t="s">
        <v>7651</v>
      </c>
      <c r="C5493" s="50" t="s">
        <v>7652</v>
      </c>
      <c r="D5493" s="51" t="s">
        <v>138</v>
      </c>
      <c r="E5493" s="52" t="s">
        <v>139</v>
      </c>
      <c r="F5493" s="53" t="s">
        <v>409</v>
      </c>
      <c r="G5493" s="54">
        <f>SUM('Ralawise Price List 2021'!G5493/(1-Calculator!$G$14))</f>
        <v>27.05</v>
      </c>
      <c r="H5493" s="55" t="s">
        <v>151</v>
      </c>
      <c r="I5493" s="56">
        <f>SUM('Ralawise Price List 2021'!I5493/(1-Calculator!$G$14))</f>
        <v>30.2</v>
      </c>
      <c r="J5493" s="57">
        <v>32.950000000000003</v>
      </c>
      <c r="K5493" s="39"/>
      <c r="L5493" s="39"/>
    </row>
    <row r="5494" spans="1:12" s="2" customFormat="1" ht="14" x14ac:dyDescent="0.15">
      <c r="A5494" s="48" t="s">
        <v>7646</v>
      </c>
      <c r="B5494" s="49" t="s">
        <v>7651</v>
      </c>
      <c r="C5494" s="50" t="s">
        <v>7652</v>
      </c>
      <c r="D5494" s="51" t="s">
        <v>42</v>
      </c>
      <c r="E5494" s="52" t="s">
        <v>139</v>
      </c>
      <c r="F5494" s="53" t="s">
        <v>409</v>
      </c>
      <c r="G5494" s="54">
        <f>SUM('Ralawise Price List 2021'!G5494/(1-Calculator!$G$14))</f>
        <v>30.6</v>
      </c>
      <c r="H5494" s="55" t="s">
        <v>151</v>
      </c>
      <c r="I5494" s="56">
        <f>SUM('Ralawise Price List 2021'!I5494/(1-Calculator!$G$14))</f>
        <v>33.35</v>
      </c>
      <c r="J5494" s="57">
        <v>36.5</v>
      </c>
      <c r="K5494" s="39"/>
      <c r="L5494" s="39"/>
    </row>
    <row r="5495" spans="1:12" s="2" customFormat="1" ht="14" x14ac:dyDescent="0.15">
      <c r="A5495" s="48" t="s">
        <v>7646</v>
      </c>
      <c r="B5495" s="49" t="s">
        <v>7653</v>
      </c>
      <c r="C5495" s="50" t="s">
        <v>7654</v>
      </c>
      <c r="D5495" s="51" t="s">
        <v>138</v>
      </c>
      <c r="E5495" s="52" t="s">
        <v>139</v>
      </c>
      <c r="F5495" s="53" t="s">
        <v>212</v>
      </c>
      <c r="G5495" s="54">
        <f>SUM('Ralawise Price List 2021'!G5495/(1-Calculator!$G$14))</f>
        <v>49.8</v>
      </c>
      <c r="H5495" s="55" t="s">
        <v>151</v>
      </c>
      <c r="I5495" s="56">
        <f>SUM('Ralawise Price List 2021'!I5495/(1-Calculator!$G$14))</f>
        <v>53.7</v>
      </c>
      <c r="J5495" s="57">
        <v>57.65</v>
      </c>
      <c r="K5495" s="39"/>
      <c r="L5495" s="39"/>
    </row>
    <row r="5496" spans="1:12" s="2" customFormat="1" ht="14" x14ac:dyDescent="0.15">
      <c r="A5496" s="48" t="s">
        <v>7646</v>
      </c>
      <c r="B5496" s="49" t="s">
        <v>7653</v>
      </c>
      <c r="C5496" s="50" t="s">
        <v>7654</v>
      </c>
      <c r="D5496" s="51" t="s">
        <v>42</v>
      </c>
      <c r="E5496" s="52" t="s">
        <v>139</v>
      </c>
      <c r="F5496" s="53" t="s">
        <v>212</v>
      </c>
      <c r="G5496" s="54">
        <f>SUM('Ralawise Price List 2021'!G5496/(1-Calculator!$G$14))</f>
        <v>56.1</v>
      </c>
      <c r="H5496" s="55" t="s">
        <v>151</v>
      </c>
      <c r="I5496" s="56">
        <f>SUM('Ralawise Price List 2021'!I5496/(1-Calculator!$G$14))</f>
        <v>60</v>
      </c>
      <c r="J5496" s="57">
        <v>63.9</v>
      </c>
      <c r="K5496" s="39"/>
      <c r="L5496" s="39"/>
    </row>
    <row r="5497" spans="1:12" s="2" customFormat="1" ht="14" x14ac:dyDescent="0.15">
      <c r="A5497" s="48" t="s">
        <v>7646</v>
      </c>
      <c r="B5497" s="49" t="s">
        <v>7655</v>
      </c>
      <c r="C5497" s="50" t="s">
        <v>7656</v>
      </c>
      <c r="D5497" s="51" t="s">
        <v>138</v>
      </c>
      <c r="E5497" s="52" t="s">
        <v>139</v>
      </c>
      <c r="F5497" s="53" t="s">
        <v>409</v>
      </c>
      <c r="G5497" s="54">
        <f>SUM('Ralawise Price List 2021'!G5497/(1-Calculator!$G$14))</f>
        <v>13.35</v>
      </c>
      <c r="H5497" s="55" t="s">
        <v>151</v>
      </c>
      <c r="I5497" s="56">
        <f>SUM('Ralawise Price List 2021'!I5497/(1-Calculator!$G$14))</f>
        <v>15.3</v>
      </c>
      <c r="J5497" s="57">
        <v>16.899999999999999</v>
      </c>
      <c r="K5497" s="39"/>
      <c r="L5497" s="39"/>
    </row>
    <row r="5498" spans="1:12" s="2" customFormat="1" ht="14" x14ac:dyDescent="0.15">
      <c r="A5498" s="48" t="s">
        <v>7646</v>
      </c>
      <c r="B5498" s="49" t="s">
        <v>7655</v>
      </c>
      <c r="C5498" s="50" t="s">
        <v>7656</v>
      </c>
      <c r="D5498" s="51" t="s">
        <v>42</v>
      </c>
      <c r="E5498" s="52" t="s">
        <v>139</v>
      </c>
      <c r="F5498" s="53" t="s">
        <v>409</v>
      </c>
      <c r="G5498" s="54">
        <f>SUM('Ralawise Price List 2021'!G5498/(1-Calculator!$G$14))</f>
        <v>14.15</v>
      </c>
      <c r="H5498" s="55" t="s">
        <v>151</v>
      </c>
      <c r="I5498" s="56">
        <f>SUM('Ralawise Price List 2021'!I5498/(1-Calculator!$G$14))</f>
        <v>16.100000000000001</v>
      </c>
      <c r="J5498" s="57">
        <v>18.05</v>
      </c>
      <c r="K5498" s="39"/>
      <c r="L5498" s="39"/>
    </row>
    <row r="5499" spans="1:12" s="2" customFormat="1" ht="14" x14ac:dyDescent="0.15">
      <c r="A5499" s="48" t="s">
        <v>7646</v>
      </c>
      <c r="B5499" s="49" t="s">
        <v>7657</v>
      </c>
      <c r="C5499" s="50" t="s">
        <v>7658</v>
      </c>
      <c r="D5499" s="51" t="s">
        <v>138</v>
      </c>
      <c r="E5499" s="52" t="s">
        <v>139</v>
      </c>
      <c r="F5499" s="53" t="s">
        <v>221</v>
      </c>
      <c r="G5499" s="54">
        <f>SUM('Ralawise Price List 2021'!G5499/(1-Calculator!$G$14))</f>
        <v>91.35</v>
      </c>
      <c r="H5499" s="55" t="s">
        <v>224</v>
      </c>
      <c r="I5499" s="56">
        <f>SUM('Ralawise Price List 2021'!I5499/(1-Calculator!$G$14))</f>
        <v>97.25</v>
      </c>
      <c r="J5499" s="57">
        <v>102.7</v>
      </c>
      <c r="K5499" s="39"/>
      <c r="L5499" s="39"/>
    </row>
    <row r="5500" spans="1:12" s="2" customFormat="1" ht="14" x14ac:dyDescent="0.15">
      <c r="A5500" s="48" t="s">
        <v>7646</v>
      </c>
      <c r="B5500" s="49" t="s">
        <v>7657</v>
      </c>
      <c r="C5500" s="50" t="s">
        <v>7658</v>
      </c>
      <c r="D5500" s="51" t="s">
        <v>42</v>
      </c>
      <c r="E5500" s="52" t="s">
        <v>139</v>
      </c>
      <c r="F5500" s="53" t="s">
        <v>221</v>
      </c>
      <c r="G5500" s="54">
        <f>SUM('Ralawise Price List 2021'!G5500/(1-Calculator!$G$14))</f>
        <v>95.3</v>
      </c>
      <c r="H5500" s="55" t="s">
        <v>224</v>
      </c>
      <c r="I5500" s="56">
        <f>SUM('Ralawise Price List 2021'!I5500/(1-Calculator!$G$14))</f>
        <v>100.75</v>
      </c>
      <c r="J5500" s="57">
        <v>106.65</v>
      </c>
      <c r="K5500" s="39"/>
      <c r="L5500" s="39"/>
    </row>
    <row r="5501" spans="1:12" s="2" customFormat="1" ht="14" x14ac:dyDescent="0.15">
      <c r="A5501" s="48" t="s">
        <v>7646</v>
      </c>
      <c r="B5501" s="49" t="s">
        <v>7659</v>
      </c>
      <c r="C5501" s="50" t="s">
        <v>7660</v>
      </c>
      <c r="D5501" s="51" t="s">
        <v>57</v>
      </c>
      <c r="E5501" s="52" t="s">
        <v>139</v>
      </c>
      <c r="F5501" s="53" t="s">
        <v>409</v>
      </c>
      <c r="G5501" s="54">
        <f>SUM('Ralawise Price List 2021'!G5501/(1-Calculator!$G$14))</f>
        <v>38.85</v>
      </c>
      <c r="H5501" s="55" t="s">
        <v>151</v>
      </c>
      <c r="I5501" s="56">
        <f>SUM('Ralawise Price List 2021'!I5501/(1-Calculator!$G$14))</f>
        <v>41.55</v>
      </c>
      <c r="J5501" s="57">
        <v>44.3</v>
      </c>
      <c r="K5501" s="39"/>
      <c r="L5501" s="39"/>
    </row>
    <row r="5502" spans="1:12" s="2" customFormat="1" ht="14" x14ac:dyDescent="0.15">
      <c r="A5502" s="48" t="s">
        <v>7646</v>
      </c>
      <c r="B5502" s="49" t="s">
        <v>7661</v>
      </c>
      <c r="C5502" s="50" t="s">
        <v>7662</v>
      </c>
      <c r="D5502" s="51" t="s">
        <v>138</v>
      </c>
      <c r="E5502" s="52" t="s">
        <v>139</v>
      </c>
      <c r="F5502" s="53" t="s">
        <v>409</v>
      </c>
      <c r="G5502" s="54">
        <f>SUM('Ralawise Price List 2021'!G5502/(1-Calculator!$G$14))</f>
        <v>18.05</v>
      </c>
      <c r="H5502" s="55" t="s">
        <v>151</v>
      </c>
      <c r="I5502" s="56">
        <f>SUM('Ralawise Price List 2021'!I5502/(1-Calculator!$G$14))</f>
        <v>20</v>
      </c>
      <c r="J5502" s="57">
        <v>21.95</v>
      </c>
      <c r="K5502" s="39"/>
      <c r="L5502" s="39"/>
    </row>
    <row r="5503" spans="1:12" s="2" customFormat="1" ht="14" x14ac:dyDescent="0.15">
      <c r="A5503" s="48" t="s">
        <v>7646</v>
      </c>
      <c r="B5503" s="49" t="s">
        <v>7661</v>
      </c>
      <c r="C5503" s="50" t="s">
        <v>7662</v>
      </c>
      <c r="D5503" s="51" t="s">
        <v>42</v>
      </c>
      <c r="E5503" s="52" t="s">
        <v>139</v>
      </c>
      <c r="F5503" s="53" t="s">
        <v>409</v>
      </c>
      <c r="G5503" s="54">
        <f>SUM('Ralawise Price List 2021'!G5503/(1-Calculator!$G$14))</f>
        <v>18.850000000000001</v>
      </c>
      <c r="H5503" s="55" t="s">
        <v>151</v>
      </c>
      <c r="I5503" s="56">
        <f>SUM('Ralawise Price List 2021'!I5503/(1-Calculator!$G$14))</f>
        <v>20.8</v>
      </c>
      <c r="J5503" s="57">
        <v>22.75</v>
      </c>
      <c r="K5503" s="39"/>
      <c r="L5503" s="39"/>
    </row>
    <row r="5504" spans="1:12" s="2" customFormat="1" ht="14" x14ac:dyDescent="0.15">
      <c r="A5504" s="48" t="s">
        <v>7646</v>
      </c>
      <c r="B5504" s="49" t="s">
        <v>7663</v>
      </c>
      <c r="C5504" s="50" t="s">
        <v>7664</v>
      </c>
      <c r="D5504" s="51" t="s">
        <v>57</v>
      </c>
      <c r="E5504" s="52" t="s">
        <v>139</v>
      </c>
      <c r="F5504" s="53" t="s">
        <v>409</v>
      </c>
      <c r="G5504" s="54">
        <f>SUM('Ralawise Price List 2021'!G5504/(1-Calculator!$G$14))</f>
        <v>14.5</v>
      </c>
      <c r="H5504" s="55" t="s">
        <v>151</v>
      </c>
      <c r="I5504" s="56">
        <f>SUM('Ralawise Price List 2021'!I5504/(1-Calculator!$G$14))</f>
        <v>16.5</v>
      </c>
      <c r="J5504" s="57">
        <v>18.45</v>
      </c>
      <c r="K5504" s="39"/>
      <c r="L5504" s="39"/>
    </row>
    <row r="5505" spans="1:12" s="2" customFormat="1" ht="14" x14ac:dyDescent="0.15">
      <c r="A5505" s="48" t="s">
        <v>7646</v>
      </c>
      <c r="B5505" s="49" t="s">
        <v>7663</v>
      </c>
      <c r="C5505" s="50" t="s">
        <v>7664</v>
      </c>
      <c r="D5505" s="51" t="s">
        <v>57</v>
      </c>
      <c r="E5505" s="52" t="s">
        <v>139</v>
      </c>
      <c r="F5505" s="53" t="s">
        <v>409</v>
      </c>
      <c r="G5505" s="54">
        <f>SUM('Ralawise Price List 2021'!G5505/(1-Calculator!$G$14))</f>
        <v>14.5</v>
      </c>
      <c r="H5505" s="55" t="s">
        <v>151</v>
      </c>
      <c r="I5505" s="56">
        <f>SUM('Ralawise Price List 2021'!I5505/(1-Calculator!$G$14))</f>
        <v>16.5</v>
      </c>
      <c r="J5505" s="57">
        <v>18.45</v>
      </c>
      <c r="K5505" s="39"/>
      <c r="L5505" s="39"/>
    </row>
    <row r="5506" spans="1:12" s="2" customFormat="1" ht="14" x14ac:dyDescent="0.15">
      <c r="A5506" s="48" t="s">
        <v>7646</v>
      </c>
      <c r="B5506" s="49" t="s">
        <v>7665</v>
      </c>
      <c r="C5506" s="50" t="s">
        <v>7666</v>
      </c>
      <c r="D5506" s="51" t="s">
        <v>57</v>
      </c>
      <c r="E5506" s="52" t="s">
        <v>139</v>
      </c>
      <c r="F5506" s="53" t="s">
        <v>409</v>
      </c>
      <c r="G5506" s="54">
        <f>SUM('Ralawise Price List 2021'!G5506/(1-Calculator!$G$14))</f>
        <v>22.35</v>
      </c>
      <c r="H5506" s="55" t="s">
        <v>151</v>
      </c>
      <c r="I5506" s="56">
        <f>SUM('Ralawise Price List 2021'!I5506/(1-Calculator!$G$14))</f>
        <v>24.3</v>
      </c>
      <c r="J5506" s="57">
        <v>26.3</v>
      </c>
      <c r="K5506" s="39"/>
      <c r="L5506" s="39"/>
    </row>
    <row r="5507" spans="1:12" s="2" customFormat="1" ht="14" x14ac:dyDescent="0.15">
      <c r="A5507" s="48" t="s">
        <v>7646</v>
      </c>
      <c r="B5507" s="49" t="s">
        <v>7665</v>
      </c>
      <c r="C5507" s="50" t="s">
        <v>7666</v>
      </c>
      <c r="D5507" s="51" t="s">
        <v>57</v>
      </c>
      <c r="E5507" s="52" t="s">
        <v>139</v>
      </c>
      <c r="F5507" s="53" t="s">
        <v>409</v>
      </c>
      <c r="G5507" s="54">
        <f>SUM('Ralawise Price List 2021'!G5507/(1-Calculator!$G$14))</f>
        <v>22.35</v>
      </c>
      <c r="H5507" s="55" t="s">
        <v>151</v>
      </c>
      <c r="I5507" s="56">
        <f>SUM('Ralawise Price List 2021'!I5507/(1-Calculator!$G$14))</f>
        <v>24.3</v>
      </c>
      <c r="J5507" s="57">
        <v>26.3</v>
      </c>
      <c r="K5507" s="39"/>
      <c r="L5507" s="39"/>
    </row>
    <row r="5508" spans="1:12" s="2" customFormat="1" ht="14" x14ac:dyDescent="0.15">
      <c r="A5508" s="48" t="s">
        <v>7646</v>
      </c>
      <c r="B5508" s="49" t="s">
        <v>7667</v>
      </c>
      <c r="C5508" s="50" t="s">
        <v>7668</v>
      </c>
      <c r="D5508" s="51" t="s">
        <v>57</v>
      </c>
      <c r="E5508" s="52" t="s">
        <v>139</v>
      </c>
      <c r="F5508" s="53" t="s">
        <v>212</v>
      </c>
      <c r="G5508" s="54">
        <f>SUM('Ralawise Price List 2021'!G5508/(1-Calculator!$G$14))</f>
        <v>41.2</v>
      </c>
      <c r="H5508" s="55" t="s">
        <v>151</v>
      </c>
      <c r="I5508" s="56">
        <f>SUM('Ralawise Price List 2021'!I5508/(1-Calculator!$G$14))</f>
        <v>43.9</v>
      </c>
      <c r="J5508" s="57">
        <v>47.05</v>
      </c>
      <c r="K5508" s="39"/>
      <c r="L5508" s="39"/>
    </row>
    <row r="5509" spans="1:12" s="2" customFormat="1" ht="14" x14ac:dyDescent="0.15">
      <c r="A5509" s="48" t="s">
        <v>7646</v>
      </c>
      <c r="B5509" s="49" t="s">
        <v>7667</v>
      </c>
      <c r="C5509" s="50" t="s">
        <v>7668</v>
      </c>
      <c r="D5509" s="51" t="s">
        <v>57</v>
      </c>
      <c r="E5509" s="52" t="s">
        <v>139</v>
      </c>
      <c r="F5509" s="53" t="s">
        <v>212</v>
      </c>
      <c r="G5509" s="54">
        <f>SUM('Ralawise Price List 2021'!G5509/(1-Calculator!$G$14))</f>
        <v>41.2</v>
      </c>
      <c r="H5509" s="55" t="s">
        <v>151</v>
      </c>
      <c r="I5509" s="56">
        <f>SUM('Ralawise Price List 2021'!I5509/(1-Calculator!$G$14))</f>
        <v>43.9</v>
      </c>
      <c r="J5509" s="57">
        <v>47.05</v>
      </c>
      <c r="K5509" s="39"/>
      <c r="L5509" s="39"/>
    </row>
    <row r="5510" spans="1:12" s="2" customFormat="1" ht="14" x14ac:dyDescent="0.15">
      <c r="A5510" s="48" t="s">
        <v>7646</v>
      </c>
      <c r="B5510" s="49" t="s">
        <v>7669</v>
      </c>
      <c r="C5510" s="50" t="s">
        <v>7670</v>
      </c>
      <c r="D5510" s="51" t="s">
        <v>57</v>
      </c>
      <c r="E5510" s="52" t="s">
        <v>139</v>
      </c>
      <c r="F5510" s="53" t="s">
        <v>409</v>
      </c>
      <c r="G5510" s="54">
        <f>SUM('Ralawise Price List 2021'!G5510/(1-Calculator!$G$14))</f>
        <v>19.600000000000001</v>
      </c>
      <c r="H5510" s="55" t="s">
        <v>151</v>
      </c>
      <c r="I5510" s="56">
        <f>SUM('Ralawise Price List 2021'!I5510/(1-Calculator!$G$14))</f>
        <v>21.6</v>
      </c>
      <c r="J5510" s="57">
        <v>23.15</v>
      </c>
      <c r="K5510" s="39"/>
      <c r="L5510" s="39"/>
    </row>
    <row r="5511" spans="1:12" s="2" customFormat="1" ht="14" x14ac:dyDescent="0.15">
      <c r="A5511" s="48" t="s">
        <v>7646</v>
      </c>
      <c r="B5511" s="49" t="s">
        <v>7669</v>
      </c>
      <c r="C5511" s="50" t="s">
        <v>7670</v>
      </c>
      <c r="D5511" s="51" t="s">
        <v>57</v>
      </c>
      <c r="E5511" s="52" t="s">
        <v>139</v>
      </c>
      <c r="F5511" s="53" t="s">
        <v>409</v>
      </c>
      <c r="G5511" s="54">
        <f>SUM('Ralawise Price List 2021'!G5511/(1-Calculator!$G$14))</f>
        <v>19.600000000000001</v>
      </c>
      <c r="H5511" s="55" t="s">
        <v>151</v>
      </c>
      <c r="I5511" s="56">
        <f>SUM('Ralawise Price List 2021'!I5511/(1-Calculator!$G$14))</f>
        <v>21.6</v>
      </c>
      <c r="J5511" s="57">
        <v>23.15</v>
      </c>
      <c r="K5511" s="39"/>
      <c r="L5511" s="39"/>
    </row>
    <row r="5512" spans="1:12" s="2" customFormat="1" ht="14" x14ac:dyDescent="0.15">
      <c r="A5512" s="48" t="s">
        <v>7646</v>
      </c>
      <c r="B5512" s="49" t="s">
        <v>7671</v>
      </c>
      <c r="C5512" s="50" t="s">
        <v>7672</v>
      </c>
      <c r="D5512" s="51" t="s">
        <v>138</v>
      </c>
      <c r="E5512" s="52" t="s">
        <v>277</v>
      </c>
      <c r="F5512" s="53" t="s">
        <v>281</v>
      </c>
      <c r="G5512" s="54">
        <f>SUM('Ralawise Price List 2021'!G5512/(1-Calculator!$G$14))</f>
        <v>163.5</v>
      </c>
      <c r="H5512" s="55" t="s">
        <v>70</v>
      </c>
      <c r="I5512" s="56">
        <f>SUM('Ralawise Price List 2021'!I5512/(1-Calculator!$G$14))</f>
        <v>171.3</v>
      </c>
      <c r="J5512" s="57">
        <v>179.15</v>
      </c>
      <c r="K5512" s="39"/>
      <c r="L5512" s="39"/>
    </row>
    <row r="5513" spans="1:12" s="2" customFormat="1" ht="14" x14ac:dyDescent="0.15">
      <c r="A5513" s="48" t="s">
        <v>7646</v>
      </c>
      <c r="B5513" s="49" t="s">
        <v>7671</v>
      </c>
      <c r="C5513" s="50" t="s">
        <v>7672</v>
      </c>
      <c r="D5513" s="51" t="s">
        <v>42</v>
      </c>
      <c r="E5513" s="52" t="s">
        <v>277</v>
      </c>
      <c r="F5513" s="53" t="s">
        <v>281</v>
      </c>
      <c r="G5513" s="54">
        <f>SUM('Ralawise Price List 2021'!G5513/(1-Calculator!$G$14))</f>
        <v>183.1</v>
      </c>
      <c r="H5513" s="55" t="s">
        <v>70</v>
      </c>
      <c r="I5513" s="56">
        <f>SUM('Ralawise Price List 2021'!I5513/(1-Calculator!$G$14))</f>
        <v>190.55</v>
      </c>
      <c r="J5513" s="57">
        <v>198.35</v>
      </c>
      <c r="K5513" s="39"/>
      <c r="L5513" s="39"/>
    </row>
    <row r="5514" spans="1:12" s="2" customFormat="1" ht="14" x14ac:dyDescent="0.15">
      <c r="A5514" s="48" t="s">
        <v>7646</v>
      </c>
      <c r="B5514" s="49" t="s">
        <v>7673</v>
      </c>
      <c r="C5514" s="50" t="s">
        <v>7674</v>
      </c>
      <c r="D5514" s="51" t="s">
        <v>57</v>
      </c>
      <c r="E5514" s="52" t="s">
        <v>139</v>
      </c>
      <c r="F5514" s="53" t="s">
        <v>409</v>
      </c>
      <c r="G5514" s="54">
        <f>SUM('Ralawise Price List 2021'!G5514/(1-Calculator!$G$14))</f>
        <v>18.850000000000001</v>
      </c>
      <c r="H5514" s="55" t="s">
        <v>151</v>
      </c>
      <c r="I5514" s="56">
        <f>SUM('Ralawise Price List 2021'!I5514/(1-Calculator!$G$14))</f>
        <v>20.8</v>
      </c>
      <c r="J5514" s="57">
        <v>22.75</v>
      </c>
      <c r="K5514" s="39"/>
      <c r="L5514" s="39"/>
    </row>
    <row r="5515" spans="1:12" s="2" customFormat="1" ht="14" x14ac:dyDescent="0.15">
      <c r="A5515" s="48" t="s">
        <v>7646</v>
      </c>
      <c r="B5515" s="49" t="s">
        <v>7675</v>
      </c>
      <c r="C5515" s="50" t="s">
        <v>7676</v>
      </c>
      <c r="D5515" s="51" t="s">
        <v>138</v>
      </c>
      <c r="E5515" s="52" t="s">
        <v>139</v>
      </c>
      <c r="F5515" s="53" t="s">
        <v>409</v>
      </c>
      <c r="G5515" s="54">
        <f>SUM('Ralawise Price List 2021'!G5515/(1-Calculator!$G$14))</f>
        <v>28.65</v>
      </c>
      <c r="H5515" s="55" t="s">
        <v>151</v>
      </c>
      <c r="I5515" s="56">
        <f>SUM('Ralawise Price List 2021'!I5515/(1-Calculator!$G$14))</f>
        <v>31.4</v>
      </c>
      <c r="J5515" s="57">
        <v>34.5</v>
      </c>
      <c r="K5515" s="39"/>
      <c r="L5515" s="39"/>
    </row>
    <row r="5516" spans="1:12" s="2" customFormat="1" ht="14" x14ac:dyDescent="0.15">
      <c r="A5516" s="48" t="s">
        <v>7646</v>
      </c>
      <c r="B5516" s="49" t="s">
        <v>7675</v>
      </c>
      <c r="C5516" s="50" t="s">
        <v>7676</v>
      </c>
      <c r="D5516" s="51" t="s">
        <v>54</v>
      </c>
      <c r="E5516" s="52" t="s">
        <v>139</v>
      </c>
      <c r="F5516" s="53" t="s">
        <v>409</v>
      </c>
      <c r="G5516" s="54">
        <f>SUM('Ralawise Price List 2021'!G5516/(1-Calculator!$G$14))</f>
        <v>31.4</v>
      </c>
      <c r="H5516" s="55" t="s">
        <v>151</v>
      </c>
      <c r="I5516" s="56">
        <f>SUM('Ralawise Price List 2021'!I5516/(1-Calculator!$G$14))</f>
        <v>34.5</v>
      </c>
      <c r="J5516" s="57">
        <v>37.25</v>
      </c>
      <c r="K5516" s="39"/>
      <c r="L5516" s="39"/>
    </row>
    <row r="5517" spans="1:12" s="2" customFormat="1" ht="14" x14ac:dyDescent="0.15">
      <c r="A5517" s="48" t="s">
        <v>7646</v>
      </c>
      <c r="B5517" s="49" t="s">
        <v>7677</v>
      </c>
      <c r="C5517" s="50" t="s">
        <v>7678</v>
      </c>
      <c r="D5517" s="51" t="s">
        <v>138</v>
      </c>
      <c r="E5517" s="52" t="s">
        <v>139</v>
      </c>
      <c r="F5517" s="53" t="s">
        <v>212</v>
      </c>
      <c r="G5517" s="54">
        <f>SUM('Ralawise Price List 2021'!G5517/(1-Calculator!$G$14))</f>
        <v>53.35</v>
      </c>
      <c r="H5517" s="55" t="s">
        <v>151</v>
      </c>
      <c r="I5517" s="56">
        <f>SUM('Ralawise Price List 2021'!I5517/(1-Calculator!$G$14))</f>
        <v>57.25</v>
      </c>
      <c r="J5517" s="57">
        <v>60.8</v>
      </c>
      <c r="K5517" s="39"/>
      <c r="L5517" s="39"/>
    </row>
    <row r="5518" spans="1:12" s="2" customFormat="1" ht="14" x14ac:dyDescent="0.15">
      <c r="A5518" s="48" t="s">
        <v>7646</v>
      </c>
      <c r="B5518" s="49" t="s">
        <v>7677</v>
      </c>
      <c r="C5518" s="50" t="s">
        <v>7678</v>
      </c>
      <c r="D5518" s="51" t="s">
        <v>54</v>
      </c>
      <c r="E5518" s="52" t="s">
        <v>139</v>
      </c>
      <c r="F5518" s="53" t="s">
        <v>212</v>
      </c>
      <c r="G5518" s="54">
        <f>SUM('Ralawise Price List 2021'!G5518/(1-Calculator!$G$14))</f>
        <v>57.65</v>
      </c>
      <c r="H5518" s="55" t="s">
        <v>151</v>
      </c>
      <c r="I5518" s="56">
        <f>SUM('Ralawise Price List 2021'!I5518/(1-Calculator!$G$14))</f>
        <v>61.55</v>
      </c>
      <c r="J5518" s="57">
        <v>65.099999999999994</v>
      </c>
      <c r="K5518" s="39"/>
      <c r="L5518" s="39"/>
    </row>
    <row r="5519" spans="1:12" s="2" customFormat="1" ht="14" x14ac:dyDescent="0.15">
      <c r="A5519" s="48" t="s">
        <v>7646</v>
      </c>
      <c r="B5519" s="49" t="s">
        <v>7679</v>
      </c>
      <c r="C5519" s="50" t="s">
        <v>7680</v>
      </c>
      <c r="D5519" s="51" t="s">
        <v>57</v>
      </c>
      <c r="E5519" s="52" t="s">
        <v>139</v>
      </c>
      <c r="F5519" s="53" t="s">
        <v>409</v>
      </c>
      <c r="G5519" s="54">
        <f>SUM('Ralawise Price List 2021'!G5519/(1-Calculator!$G$14))</f>
        <v>47.85</v>
      </c>
      <c r="H5519" s="55" t="s">
        <v>151</v>
      </c>
      <c r="I5519" s="56">
        <f>SUM('Ralawise Price List 2021'!I5519/(1-Calculator!$G$14))</f>
        <v>51.75</v>
      </c>
      <c r="J5519" s="57">
        <v>55.7</v>
      </c>
      <c r="K5519" s="39"/>
      <c r="L5519" s="39"/>
    </row>
    <row r="5520" spans="1:12" s="2" customFormat="1" ht="14" x14ac:dyDescent="0.15">
      <c r="A5520" s="48" t="s">
        <v>7646</v>
      </c>
      <c r="B5520" s="49" t="s">
        <v>7681</v>
      </c>
      <c r="C5520" s="50" t="s">
        <v>7682</v>
      </c>
      <c r="D5520" s="51" t="s">
        <v>57</v>
      </c>
      <c r="E5520" s="52" t="s">
        <v>139</v>
      </c>
      <c r="F5520" s="53" t="s">
        <v>274</v>
      </c>
      <c r="G5520" s="54">
        <f>SUM('Ralawise Price List 2021'!G5520/(1-Calculator!$G$14))</f>
        <v>14.15</v>
      </c>
      <c r="H5520" s="55" t="s">
        <v>281</v>
      </c>
      <c r="I5520" s="56">
        <f>SUM('Ralawise Price List 2021'!I5520/(1-Calculator!$G$14))</f>
        <v>16.100000000000001</v>
      </c>
      <c r="J5520" s="57">
        <v>18.05</v>
      </c>
      <c r="K5520" s="39"/>
      <c r="L5520" s="39"/>
    </row>
    <row r="5521" spans="1:12" s="2" customFormat="1" ht="14" x14ac:dyDescent="0.15">
      <c r="A5521" s="48" t="s">
        <v>7646</v>
      </c>
      <c r="B5521" s="49" t="s">
        <v>7683</v>
      </c>
      <c r="C5521" s="50" t="s">
        <v>7684</v>
      </c>
      <c r="D5521" s="51" t="s">
        <v>138</v>
      </c>
      <c r="E5521" s="52" t="s">
        <v>139</v>
      </c>
      <c r="F5521" s="53" t="s">
        <v>409</v>
      </c>
      <c r="G5521" s="54">
        <f>SUM('Ralawise Price List 2021'!G5521/(1-Calculator!$G$14))</f>
        <v>17.649999999999999</v>
      </c>
      <c r="H5521" s="55" t="s">
        <v>151</v>
      </c>
      <c r="I5521" s="56">
        <f>SUM('Ralawise Price List 2021'!I5521/(1-Calculator!$G$14))</f>
        <v>19.600000000000001</v>
      </c>
      <c r="J5521" s="57">
        <v>21.6</v>
      </c>
      <c r="K5521" s="39"/>
      <c r="L5521" s="39"/>
    </row>
    <row r="5522" spans="1:12" s="2" customFormat="1" ht="14" x14ac:dyDescent="0.15">
      <c r="A5522" s="48" t="s">
        <v>7646</v>
      </c>
      <c r="B5522" s="49" t="s">
        <v>7683</v>
      </c>
      <c r="C5522" s="50" t="s">
        <v>7684</v>
      </c>
      <c r="D5522" s="51" t="s">
        <v>42</v>
      </c>
      <c r="E5522" s="52" t="s">
        <v>139</v>
      </c>
      <c r="F5522" s="53" t="s">
        <v>409</v>
      </c>
      <c r="G5522" s="54">
        <f>SUM('Ralawise Price List 2021'!G5522/(1-Calculator!$G$14))</f>
        <v>20.8</v>
      </c>
      <c r="H5522" s="55" t="s">
        <v>151</v>
      </c>
      <c r="I5522" s="56">
        <f>SUM('Ralawise Price List 2021'!I5522/(1-Calculator!$G$14))</f>
        <v>22.75</v>
      </c>
      <c r="J5522" s="57">
        <v>24.7</v>
      </c>
      <c r="K5522" s="39"/>
      <c r="L5522" s="39"/>
    </row>
    <row r="5523" spans="1:12" s="2" customFormat="1" ht="14" x14ac:dyDescent="0.15">
      <c r="A5523" s="48" t="s">
        <v>7646</v>
      </c>
      <c r="B5523" s="49" t="s">
        <v>7685</v>
      </c>
      <c r="C5523" s="50" t="s">
        <v>7686</v>
      </c>
      <c r="D5523" s="51" t="s">
        <v>138</v>
      </c>
      <c r="E5523" s="52" t="s">
        <v>139</v>
      </c>
      <c r="F5523" s="53" t="s">
        <v>409</v>
      </c>
      <c r="G5523" s="54">
        <f>SUM('Ralawise Price List 2021'!G5523/(1-Calculator!$G$14))</f>
        <v>20.8</v>
      </c>
      <c r="H5523" s="55" t="s">
        <v>151</v>
      </c>
      <c r="I5523" s="56">
        <f>SUM('Ralawise Price List 2021'!I5523/(1-Calculator!$G$14))</f>
        <v>22.75</v>
      </c>
      <c r="J5523" s="57">
        <v>24.7</v>
      </c>
      <c r="K5523" s="39"/>
      <c r="L5523" s="39"/>
    </row>
    <row r="5524" spans="1:12" s="2" customFormat="1" ht="14" x14ac:dyDescent="0.15">
      <c r="A5524" s="48" t="s">
        <v>7646</v>
      </c>
      <c r="B5524" s="49" t="s">
        <v>7685</v>
      </c>
      <c r="C5524" s="50" t="s">
        <v>7686</v>
      </c>
      <c r="D5524" s="51" t="s">
        <v>42</v>
      </c>
      <c r="E5524" s="52" t="s">
        <v>139</v>
      </c>
      <c r="F5524" s="53" t="s">
        <v>409</v>
      </c>
      <c r="G5524" s="54">
        <f>SUM('Ralawise Price List 2021'!G5524/(1-Calculator!$G$14))</f>
        <v>22.75</v>
      </c>
      <c r="H5524" s="55" t="s">
        <v>151</v>
      </c>
      <c r="I5524" s="56">
        <f>SUM('Ralawise Price List 2021'!I5524/(1-Calculator!$G$14))</f>
        <v>24.7</v>
      </c>
      <c r="J5524" s="57">
        <v>26.7</v>
      </c>
      <c r="K5524" s="39"/>
      <c r="L5524" s="39"/>
    </row>
    <row r="5525" spans="1:12" s="2" customFormat="1" ht="14" x14ac:dyDescent="0.15">
      <c r="A5525" s="48" t="s">
        <v>7646</v>
      </c>
      <c r="B5525" s="49" t="s">
        <v>7687</v>
      </c>
      <c r="C5525" s="50" t="s">
        <v>7688</v>
      </c>
      <c r="D5525" s="51" t="s">
        <v>138</v>
      </c>
      <c r="E5525" s="52" t="s">
        <v>139</v>
      </c>
      <c r="F5525" s="53" t="s">
        <v>212</v>
      </c>
      <c r="G5525" s="54">
        <f>SUM('Ralawise Price List 2021'!G5525/(1-Calculator!$G$14))</f>
        <v>40.799999999999997</v>
      </c>
      <c r="H5525" s="55" t="s">
        <v>151</v>
      </c>
      <c r="I5525" s="56">
        <f>SUM('Ralawise Price List 2021'!I5525/(1-Calculator!$G$14))</f>
        <v>43.55</v>
      </c>
      <c r="J5525" s="57">
        <v>46.3</v>
      </c>
      <c r="K5525" s="39"/>
      <c r="L5525" s="39"/>
    </row>
    <row r="5526" spans="1:12" s="2" customFormat="1" ht="14" x14ac:dyDescent="0.15">
      <c r="A5526" s="48" t="s">
        <v>7646</v>
      </c>
      <c r="B5526" s="49" t="s">
        <v>7687</v>
      </c>
      <c r="C5526" s="50" t="s">
        <v>7688</v>
      </c>
      <c r="D5526" s="51" t="s">
        <v>42</v>
      </c>
      <c r="E5526" s="52" t="s">
        <v>139</v>
      </c>
      <c r="F5526" s="53" t="s">
        <v>212</v>
      </c>
      <c r="G5526" s="54">
        <f>SUM('Ralawise Price List 2021'!G5526/(1-Calculator!$G$14))</f>
        <v>43.15</v>
      </c>
      <c r="H5526" s="55" t="s">
        <v>151</v>
      </c>
      <c r="I5526" s="56">
        <f>SUM('Ralawise Price List 2021'!I5526/(1-Calculator!$G$14))</f>
        <v>45.9</v>
      </c>
      <c r="J5526" s="57">
        <v>49</v>
      </c>
      <c r="K5526" s="39"/>
      <c r="L5526" s="39"/>
    </row>
    <row r="5527" spans="1:12" s="2" customFormat="1" ht="14" x14ac:dyDescent="0.15">
      <c r="A5527" s="48" t="s">
        <v>7646</v>
      </c>
      <c r="B5527" s="49" t="s">
        <v>7689</v>
      </c>
      <c r="C5527" s="50" t="s">
        <v>7690</v>
      </c>
      <c r="D5527" s="51" t="s">
        <v>57</v>
      </c>
      <c r="E5527" s="52" t="s">
        <v>858</v>
      </c>
      <c r="F5527" s="53" t="s">
        <v>221</v>
      </c>
      <c r="G5527" s="54">
        <f>SUM('Ralawise Price List 2021'!G5527/(1-Calculator!$G$14))</f>
        <v>101.55</v>
      </c>
      <c r="H5527" s="55" t="s">
        <v>151</v>
      </c>
      <c r="I5527" s="56">
        <f>SUM('Ralawise Price List 2021'!I5527/(1-Calculator!$G$14))</f>
        <v>107.05</v>
      </c>
      <c r="J5527" s="57">
        <v>112.9</v>
      </c>
      <c r="K5527" s="39"/>
      <c r="L5527" s="39"/>
    </row>
    <row r="5528" spans="1:12" s="2" customFormat="1" ht="14" x14ac:dyDescent="0.15">
      <c r="A5528" s="48" t="s">
        <v>7646</v>
      </c>
      <c r="B5528" s="49" t="s">
        <v>7691</v>
      </c>
      <c r="C5528" s="50" t="s">
        <v>7692</v>
      </c>
      <c r="D5528" s="51" t="s">
        <v>57</v>
      </c>
      <c r="E5528" s="52" t="s">
        <v>7693</v>
      </c>
      <c r="F5528" s="53" t="s">
        <v>212</v>
      </c>
      <c r="G5528" s="54">
        <f>SUM('Ralawise Price List 2021'!G5528/(1-Calculator!$G$14))</f>
        <v>82.35</v>
      </c>
      <c r="H5528" s="55" t="s">
        <v>151</v>
      </c>
      <c r="I5528" s="56">
        <f>SUM('Ralawise Price List 2021'!I5528/(1-Calculator!$G$14))</f>
        <v>87.05</v>
      </c>
      <c r="J5528" s="57">
        <v>91.75</v>
      </c>
      <c r="K5528" s="39"/>
      <c r="L5528" s="39"/>
    </row>
    <row r="5529" spans="1:12" s="2" customFormat="1" ht="14" x14ac:dyDescent="0.15">
      <c r="A5529" s="48" t="s">
        <v>7646</v>
      </c>
      <c r="B5529" s="49" t="s">
        <v>7694</v>
      </c>
      <c r="C5529" s="50" t="s">
        <v>7695</v>
      </c>
      <c r="D5529" s="51" t="s">
        <v>57</v>
      </c>
      <c r="E5529" s="52" t="s">
        <v>111</v>
      </c>
      <c r="F5529" s="53" t="s">
        <v>212</v>
      </c>
      <c r="G5529" s="54">
        <f>SUM('Ralawise Price List 2021'!G5529/(1-Calculator!$G$14))</f>
        <v>67.849999999999994</v>
      </c>
      <c r="H5529" s="55" t="s">
        <v>151</v>
      </c>
      <c r="I5529" s="56">
        <f>SUM('Ralawise Price List 2021'!I5529/(1-Calculator!$G$14))</f>
        <v>71.349999999999994</v>
      </c>
      <c r="J5529" s="57">
        <v>75.3</v>
      </c>
      <c r="K5529" s="39"/>
      <c r="L5529" s="39"/>
    </row>
    <row r="5530" spans="1:12" s="2" customFormat="1" ht="14" x14ac:dyDescent="0.15">
      <c r="A5530" s="48" t="s">
        <v>7646</v>
      </c>
      <c r="B5530" s="49" t="s">
        <v>7696</v>
      </c>
      <c r="C5530" s="50" t="s">
        <v>7697</v>
      </c>
      <c r="D5530" s="51" t="s">
        <v>57</v>
      </c>
      <c r="E5530" s="52" t="s">
        <v>111</v>
      </c>
      <c r="F5530" s="53" t="s">
        <v>212</v>
      </c>
      <c r="G5530" s="54">
        <f>SUM('Ralawise Price List 2021'!G5530/(1-Calculator!$G$14))</f>
        <v>87.45</v>
      </c>
      <c r="H5530" s="55" t="s">
        <v>151</v>
      </c>
      <c r="I5530" s="56">
        <f>SUM('Ralawise Price List 2021'!I5530/(1-Calculator!$G$14))</f>
        <v>92.15</v>
      </c>
      <c r="J5530" s="57">
        <v>97.25</v>
      </c>
      <c r="K5530" s="39"/>
      <c r="L5530" s="39"/>
    </row>
    <row r="5531" spans="1:12" s="2" customFormat="1" ht="14" x14ac:dyDescent="0.15">
      <c r="A5531" s="48" t="s">
        <v>7646</v>
      </c>
      <c r="B5531" s="49" t="s">
        <v>7698</v>
      </c>
      <c r="C5531" s="50" t="s">
        <v>7699</v>
      </c>
      <c r="D5531" s="51" t="s">
        <v>57</v>
      </c>
      <c r="E5531" s="52" t="s">
        <v>7700</v>
      </c>
      <c r="F5531" s="53" t="s">
        <v>221</v>
      </c>
      <c r="G5531" s="54">
        <f>SUM('Ralawise Price List 2021'!G5531/(1-Calculator!$G$14))</f>
        <v>115.25</v>
      </c>
      <c r="H5531" s="55" t="s">
        <v>151</v>
      </c>
      <c r="I5531" s="56">
        <f>SUM('Ralawise Price List 2021'!I5531/(1-Calculator!$G$14))</f>
        <v>120.35</v>
      </c>
      <c r="J5531" s="57">
        <v>125.05</v>
      </c>
      <c r="K5531" s="39"/>
      <c r="L5531" s="39"/>
    </row>
    <row r="5532" spans="1:12" s="2" customFormat="1" ht="14" x14ac:dyDescent="0.15">
      <c r="A5532" s="48" t="s">
        <v>7646</v>
      </c>
      <c r="B5532" s="49" t="s">
        <v>7701</v>
      </c>
      <c r="C5532" s="50" t="s">
        <v>7702</v>
      </c>
      <c r="D5532" s="51" t="s">
        <v>57</v>
      </c>
      <c r="E5532" s="52" t="s">
        <v>7703</v>
      </c>
      <c r="F5532" s="53" t="s">
        <v>212</v>
      </c>
      <c r="G5532" s="54">
        <f>SUM('Ralawise Price List 2021'!G5532/(1-Calculator!$G$14))</f>
        <v>132.9</v>
      </c>
      <c r="H5532" s="55" t="s">
        <v>151</v>
      </c>
      <c r="I5532" s="56">
        <f>SUM('Ralawise Price List 2021'!I5532/(1-Calculator!$G$14))</f>
        <v>138.4</v>
      </c>
      <c r="J5532" s="57">
        <v>144.30000000000001</v>
      </c>
      <c r="K5532" s="39"/>
      <c r="L5532" s="39"/>
    </row>
    <row r="5533" spans="1:12" s="2" customFormat="1" ht="14" x14ac:dyDescent="0.15">
      <c r="A5533" s="48" t="s">
        <v>7646</v>
      </c>
      <c r="B5533" s="49" t="s">
        <v>7704</v>
      </c>
      <c r="C5533" s="50" t="s">
        <v>7705</v>
      </c>
      <c r="D5533" s="51" t="s">
        <v>57</v>
      </c>
      <c r="E5533" s="52" t="s">
        <v>7703</v>
      </c>
      <c r="F5533" s="53" t="s">
        <v>212</v>
      </c>
      <c r="G5533" s="54">
        <f>SUM('Ralawise Price List 2021'!G5533/(1-Calculator!$G$14))</f>
        <v>96.45</v>
      </c>
      <c r="H5533" s="55" t="s">
        <v>151</v>
      </c>
      <c r="I5533" s="56">
        <f>SUM('Ralawise Price List 2021'!I5533/(1-Calculator!$G$14))</f>
        <v>100.35</v>
      </c>
      <c r="J5533" s="57">
        <v>104.3</v>
      </c>
      <c r="K5533" s="39"/>
      <c r="L5533" s="39"/>
    </row>
    <row r="5534" spans="1:12" s="2" customFormat="1" ht="14" x14ac:dyDescent="0.15">
      <c r="A5534" s="48" t="s">
        <v>7646</v>
      </c>
      <c r="B5534" s="49" t="s">
        <v>7706</v>
      </c>
      <c r="C5534" s="50" t="s">
        <v>7707</v>
      </c>
      <c r="D5534" s="51" t="s">
        <v>57</v>
      </c>
      <c r="E5534" s="52" t="s">
        <v>7708</v>
      </c>
      <c r="F5534" s="53" t="s">
        <v>212</v>
      </c>
      <c r="G5534" s="54">
        <f>SUM('Ralawise Price List 2021'!G5534/(1-Calculator!$G$14))</f>
        <v>72.55</v>
      </c>
      <c r="H5534" s="55" t="s">
        <v>151</v>
      </c>
      <c r="I5534" s="56">
        <f>SUM('Ralawise Price List 2021'!I5534/(1-Calculator!$G$14))</f>
        <v>76.45</v>
      </c>
      <c r="J5534" s="57">
        <v>80.400000000000006</v>
      </c>
      <c r="K5534" s="39"/>
      <c r="L5534" s="39"/>
    </row>
    <row r="5535" spans="1:12" s="2" customFormat="1" ht="14" x14ac:dyDescent="0.15">
      <c r="A5535" s="48" t="s">
        <v>7646</v>
      </c>
      <c r="B5535" s="49" t="s">
        <v>7709</v>
      </c>
      <c r="C5535" s="50" t="s">
        <v>7710</v>
      </c>
      <c r="D5535" s="51" t="s">
        <v>57</v>
      </c>
      <c r="E5535" s="52" t="s">
        <v>139</v>
      </c>
      <c r="F5535" s="53" t="s">
        <v>208</v>
      </c>
      <c r="G5535" s="54">
        <f>SUM('Ralawise Price List 2021'!G5535/(1-Calculator!$G$14))</f>
        <v>15.3</v>
      </c>
      <c r="H5535" s="55" t="s">
        <v>62</v>
      </c>
      <c r="I5535" s="56">
        <f>SUM('Ralawise Price List 2021'!I5535/(1-Calculator!$G$14))</f>
        <v>16.899999999999999</v>
      </c>
      <c r="J5535" s="57">
        <v>18.850000000000001</v>
      </c>
      <c r="K5535" s="39"/>
      <c r="L5535" s="39"/>
    </row>
    <row r="5536" spans="1:12" s="2" customFormat="1" ht="14" x14ac:dyDescent="0.15">
      <c r="A5536" s="48" t="s">
        <v>7646</v>
      </c>
      <c r="B5536" s="49" t="s">
        <v>7711</v>
      </c>
      <c r="C5536" s="50" t="s">
        <v>7712</v>
      </c>
      <c r="D5536" s="51" t="s">
        <v>57</v>
      </c>
      <c r="E5536" s="52" t="s">
        <v>139</v>
      </c>
      <c r="F5536" s="53" t="s">
        <v>409</v>
      </c>
      <c r="G5536" s="54">
        <f>SUM('Ralawise Price List 2021'!G5536/(1-Calculator!$G$14))</f>
        <v>18.05</v>
      </c>
      <c r="H5536" s="55" t="s">
        <v>151</v>
      </c>
      <c r="I5536" s="56">
        <f>SUM('Ralawise Price List 2021'!I5536/(1-Calculator!$G$14))</f>
        <v>20</v>
      </c>
      <c r="J5536" s="57">
        <v>21.95</v>
      </c>
      <c r="K5536" s="39"/>
      <c r="L5536" s="39"/>
    </row>
    <row r="5537" spans="1:12" s="2" customFormat="1" ht="14" x14ac:dyDescent="0.15">
      <c r="A5537" s="48" t="s">
        <v>7646</v>
      </c>
      <c r="B5537" s="49" t="s">
        <v>7713</v>
      </c>
      <c r="C5537" s="50" t="s">
        <v>7714</v>
      </c>
      <c r="D5537" s="51" t="s">
        <v>57</v>
      </c>
      <c r="E5537" s="52" t="s">
        <v>7715</v>
      </c>
      <c r="F5537" s="53" t="s">
        <v>308</v>
      </c>
      <c r="G5537" s="54">
        <f>SUM('Ralawise Price List 2021'!G5537/(1-Calculator!$G$14))</f>
        <v>25.9</v>
      </c>
      <c r="H5537" s="55" t="s">
        <v>62</v>
      </c>
      <c r="I5537" s="56">
        <f>SUM('Ralawise Price List 2021'!I5537/(1-Calculator!$G$14))</f>
        <v>28.65</v>
      </c>
      <c r="J5537" s="57">
        <v>31.4</v>
      </c>
      <c r="K5537" s="39"/>
      <c r="L5537" s="39"/>
    </row>
    <row r="5538" spans="1:12" s="2" customFormat="1" ht="14" x14ac:dyDescent="0.15">
      <c r="A5538" s="48" t="s">
        <v>7646</v>
      </c>
      <c r="B5538" s="49" t="s">
        <v>7716</v>
      </c>
      <c r="C5538" s="50" t="s">
        <v>7717</v>
      </c>
      <c r="D5538" s="51" t="s">
        <v>57</v>
      </c>
      <c r="E5538" s="52" t="s">
        <v>7715</v>
      </c>
      <c r="F5538" s="53" t="s">
        <v>308</v>
      </c>
      <c r="G5538" s="54">
        <f>SUM('Ralawise Price List 2021'!G5538/(1-Calculator!$G$14))</f>
        <v>21.95</v>
      </c>
      <c r="H5538" s="55" t="s">
        <v>62</v>
      </c>
      <c r="I5538" s="56">
        <f>SUM('Ralawise Price List 2021'!I5538/(1-Calculator!$G$14))</f>
        <v>23.95</v>
      </c>
      <c r="J5538" s="57">
        <v>25.9</v>
      </c>
      <c r="K5538" s="39"/>
      <c r="L5538" s="39"/>
    </row>
    <row r="5539" spans="1:12" s="2" customFormat="1" ht="14" x14ac:dyDescent="0.15">
      <c r="A5539" s="48" t="s">
        <v>7646</v>
      </c>
      <c r="B5539" s="49" t="s">
        <v>7718</v>
      </c>
      <c r="C5539" s="50" t="s">
        <v>7719</v>
      </c>
      <c r="D5539" s="51" t="s">
        <v>57</v>
      </c>
      <c r="E5539" s="52" t="s">
        <v>7715</v>
      </c>
      <c r="F5539" s="53" t="s">
        <v>308</v>
      </c>
      <c r="G5539" s="54">
        <f>SUM('Ralawise Price List 2021'!G5539/(1-Calculator!$G$14))</f>
        <v>16.100000000000001</v>
      </c>
      <c r="H5539" s="55" t="s">
        <v>62</v>
      </c>
      <c r="I5539" s="56">
        <f>SUM('Ralawise Price List 2021'!I5539/(1-Calculator!$G$14))</f>
        <v>18.05</v>
      </c>
      <c r="J5539" s="57">
        <v>20</v>
      </c>
      <c r="K5539" s="39"/>
      <c r="L5539" s="39"/>
    </row>
    <row r="5540" spans="1:12" s="2" customFormat="1" ht="14" x14ac:dyDescent="0.15">
      <c r="A5540" s="48" t="s">
        <v>7646</v>
      </c>
      <c r="B5540" s="49" t="s">
        <v>7720</v>
      </c>
      <c r="C5540" s="50" t="s">
        <v>7721</v>
      </c>
      <c r="D5540" s="51" t="s">
        <v>57</v>
      </c>
      <c r="E5540" s="52" t="s">
        <v>277</v>
      </c>
      <c r="F5540" s="53" t="s">
        <v>221</v>
      </c>
      <c r="G5540" s="54">
        <f>SUM('Ralawise Price List 2021'!G5540/(1-Calculator!$G$14))</f>
        <v>183.1</v>
      </c>
      <c r="H5540" s="55" t="s">
        <v>224</v>
      </c>
      <c r="I5540" s="56">
        <f>SUM('Ralawise Price List 2021'!I5540/(1-Calculator!$G$14))</f>
        <v>190.55</v>
      </c>
      <c r="J5540" s="57">
        <v>198.35</v>
      </c>
      <c r="K5540" s="39"/>
      <c r="L5540" s="39"/>
    </row>
    <row r="5541" spans="1:12" s="2" customFormat="1" ht="14" x14ac:dyDescent="0.15">
      <c r="A5541" s="48" t="s">
        <v>7722</v>
      </c>
      <c r="B5541" s="49" t="s">
        <v>7723</v>
      </c>
      <c r="C5541" s="50" t="s">
        <v>7724</v>
      </c>
      <c r="D5541" s="51" t="s">
        <v>312</v>
      </c>
      <c r="E5541" s="52" t="s">
        <v>298</v>
      </c>
      <c r="F5541" s="53" t="s">
        <v>191</v>
      </c>
      <c r="G5541" s="54">
        <f>SUM('Ralawise Price List 2021'!G5541/(1-Calculator!$G$14))</f>
        <v>20.399999999999999</v>
      </c>
      <c r="H5541" s="55" t="s">
        <v>52</v>
      </c>
      <c r="I5541" s="56">
        <f>SUM('Ralawise Price List 2021'!I5541/(1-Calculator!$G$14))</f>
        <v>23.2</v>
      </c>
      <c r="J5541" s="57">
        <v>26</v>
      </c>
      <c r="K5541" s="39"/>
      <c r="L5541" s="39"/>
    </row>
    <row r="5542" spans="1:12" s="2" customFormat="1" ht="14" x14ac:dyDescent="0.15">
      <c r="A5542" s="48" t="s">
        <v>7722</v>
      </c>
      <c r="B5542" s="49" t="s">
        <v>7723</v>
      </c>
      <c r="C5542" s="50" t="s">
        <v>7724</v>
      </c>
      <c r="D5542" s="51" t="s">
        <v>42</v>
      </c>
      <c r="E5542" s="52" t="s">
        <v>298</v>
      </c>
      <c r="F5542" s="53" t="s">
        <v>191</v>
      </c>
      <c r="G5542" s="54">
        <f>SUM('Ralawise Price List 2021'!G5542/(1-Calculator!$G$14))</f>
        <v>20.399999999999999</v>
      </c>
      <c r="H5542" s="55" t="s">
        <v>52</v>
      </c>
      <c r="I5542" s="56">
        <f>SUM('Ralawise Price List 2021'!I5542/(1-Calculator!$G$14))</f>
        <v>23.2</v>
      </c>
      <c r="J5542" s="57">
        <v>26</v>
      </c>
      <c r="K5542" s="39"/>
      <c r="L5542" s="39"/>
    </row>
    <row r="5543" spans="1:12" s="2" customFormat="1" ht="14" x14ac:dyDescent="0.15">
      <c r="A5543" s="48" t="s">
        <v>7722</v>
      </c>
      <c r="B5543" s="49" t="s">
        <v>7723</v>
      </c>
      <c r="C5543" s="50" t="s">
        <v>7724</v>
      </c>
      <c r="D5543" s="51" t="s">
        <v>138</v>
      </c>
      <c r="E5543" s="52" t="s">
        <v>298</v>
      </c>
      <c r="F5543" s="53" t="s">
        <v>191</v>
      </c>
      <c r="G5543" s="54">
        <f>SUM('Ralawise Price List 2021'!G5543/(1-Calculator!$G$14))</f>
        <v>20.399999999999999</v>
      </c>
      <c r="H5543" s="55" t="s">
        <v>52</v>
      </c>
      <c r="I5543" s="56">
        <f>SUM('Ralawise Price List 2021'!I5543/(1-Calculator!$G$14))</f>
        <v>23.2</v>
      </c>
      <c r="J5543" s="57">
        <v>26</v>
      </c>
      <c r="K5543" s="39"/>
      <c r="L5543" s="39"/>
    </row>
    <row r="5544" spans="1:12" s="2" customFormat="1" ht="14" x14ac:dyDescent="0.15">
      <c r="A5544" s="48" t="s">
        <v>7722</v>
      </c>
      <c r="B5544" s="49" t="s">
        <v>7723</v>
      </c>
      <c r="C5544" s="50" t="s">
        <v>7724</v>
      </c>
      <c r="D5544" s="51" t="s">
        <v>7725</v>
      </c>
      <c r="E5544" s="52" t="s">
        <v>298</v>
      </c>
      <c r="F5544" s="53" t="s">
        <v>191</v>
      </c>
      <c r="G5544" s="54">
        <f>SUM('Ralawise Price List 2021'!G5544/(1-Calculator!$G$14))</f>
        <v>25.05</v>
      </c>
      <c r="H5544" s="55" t="s">
        <v>52</v>
      </c>
      <c r="I5544" s="56">
        <f>SUM('Ralawise Price List 2021'!I5544/(1-Calculator!$G$14))</f>
        <v>27.85</v>
      </c>
      <c r="J5544" s="57">
        <v>30.6</v>
      </c>
      <c r="K5544" s="39"/>
      <c r="L5544" s="39"/>
    </row>
    <row r="5545" spans="1:12" s="2" customFormat="1" ht="14" x14ac:dyDescent="0.15">
      <c r="A5545" s="48" t="s">
        <v>7722</v>
      </c>
      <c r="B5545" s="49" t="s">
        <v>7723</v>
      </c>
      <c r="C5545" s="50" t="s">
        <v>7724</v>
      </c>
      <c r="D5545" s="51" t="s">
        <v>633</v>
      </c>
      <c r="E5545" s="52" t="s">
        <v>298</v>
      </c>
      <c r="F5545" s="53" t="s">
        <v>191</v>
      </c>
      <c r="G5545" s="54">
        <f>SUM('Ralawise Price List 2021'!G5545/(1-Calculator!$G$14))</f>
        <v>25.05</v>
      </c>
      <c r="H5545" s="55" t="s">
        <v>52</v>
      </c>
      <c r="I5545" s="56">
        <f>SUM('Ralawise Price List 2021'!I5545/(1-Calculator!$G$14))</f>
        <v>27.85</v>
      </c>
      <c r="J5545" s="57">
        <v>30.6</v>
      </c>
      <c r="K5545" s="39"/>
      <c r="L5545" s="39"/>
    </row>
    <row r="5546" spans="1:12" s="2" customFormat="1" ht="14" x14ac:dyDescent="0.15">
      <c r="A5546" s="48" t="s">
        <v>7722</v>
      </c>
      <c r="B5546" s="49" t="s">
        <v>7726</v>
      </c>
      <c r="C5546" s="50" t="s">
        <v>7727</v>
      </c>
      <c r="D5546" s="51" t="s">
        <v>42</v>
      </c>
      <c r="E5546" s="52" t="s">
        <v>298</v>
      </c>
      <c r="F5546" s="53" t="s">
        <v>191</v>
      </c>
      <c r="G5546" s="54">
        <f>SUM('Ralawise Price List 2021'!G5546/(1-Calculator!$G$14))</f>
        <v>36.65</v>
      </c>
      <c r="H5546" s="55" t="s">
        <v>52</v>
      </c>
      <c r="I5546" s="56">
        <f>SUM('Ralawise Price List 2021'!I5546/(1-Calculator!$G$14))</f>
        <v>39.4</v>
      </c>
      <c r="J5546" s="57">
        <v>42.2</v>
      </c>
      <c r="K5546" s="39"/>
      <c r="L5546" s="39"/>
    </row>
    <row r="5547" spans="1:12" s="2" customFormat="1" ht="14" x14ac:dyDescent="0.15">
      <c r="A5547" s="48" t="s">
        <v>7722</v>
      </c>
      <c r="B5547" s="49" t="s">
        <v>7726</v>
      </c>
      <c r="C5547" s="50" t="s">
        <v>7727</v>
      </c>
      <c r="D5547" s="51" t="s">
        <v>7728</v>
      </c>
      <c r="E5547" s="52" t="s">
        <v>298</v>
      </c>
      <c r="F5547" s="53" t="s">
        <v>191</v>
      </c>
      <c r="G5547" s="54">
        <f>SUM('Ralawise Price List 2021'!G5547/(1-Calculator!$G$14))</f>
        <v>36.65</v>
      </c>
      <c r="H5547" s="55" t="s">
        <v>52</v>
      </c>
      <c r="I5547" s="56">
        <f>SUM('Ralawise Price List 2021'!I5547/(1-Calculator!$G$14))</f>
        <v>39.4</v>
      </c>
      <c r="J5547" s="57">
        <v>42.2</v>
      </c>
      <c r="K5547" s="39"/>
      <c r="L5547" s="39"/>
    </row>
    <row r="5548" spans="1:12" s="2" customFormat="1" ht="14" x14ac:dyDescent="0.15">
      <c r="A5548" s="48" t="s">
        <v>7722</v>
      </c>
      <c r="B5548" s="49" t="s">
        <v>7729</v>
      </c>
      <c r="C5548" s="50" t="s">
        <v>7730</v>
      </c>
      <c r="D5548" s="51" t="s">
        <v>57</v>
      </c>
      <c r="E5548" s="52" t="s">
        <v>298</v>
      </c>
      <c r="F5548" s="53" t="s">
        <v>167</v>
      </c>
      <c r="G5548" s="54">
        <f>SUM('Ralawise Price List 2021'!G5548/(1-Calculator!$G$14))</f>
        <v>39.4</v>
      </c>
      <c r="H5548" s="55" t="s">
        <v>52</v>
      </c>
      <c r="I5548" s="56">
        <f>SUM('Ralawise Price List 2021'!I5548/(1-Calculator!$G$14))</f>
        <v>42.2</v>
      </c>
      <c r="J5548" s="57">
        <v>45</v>
      </c>
      <c r="K5548" s="39"/>
      <c r="L5548" s="39"/>
    </row>
    <row r="5549" spans="1:12" s="2" customFormat="1" ht="14" x14ac:dyDescent="0.15">
      <c r="A5549" s="48" t="s">
        <v>7722</v>
      </c>
      <c r="B5549" s="49" t="s">
        <v>7731</v>
      </c>
      <c r="C5549" s="50" t="s">
        <v>7732</v>
      </c>
      <c r="D5549" s="51" t="s">
        <v>57</v>
      </c>
      <c r="E5549" s="52" t="s">
        <v>298</v>
      </c>
      <c r="F5549" s="53" t="s">
        <v>191</v>
      </c>
      <c r="G5549" s="54">
        <f>SUM('Ralawise Price List 2021'!G5549/(1-Calculator!$G$14))</f>
        <v>34.799999999999997</v>
      </c>
      <c r="H5549" s="55" t="s">
        <v>52</v>
      </c>
      <c r="I5549" s="56">
        <f>SUM('Ralawise Price List 2021'!I5549/(1-Calculator!$G$14))</f>
        <v>37.549999999999997</v>
      </c>
      <c r="J5549" s="57">
        <v>40.35</v>
      </c>
      <c r="K5549" s="39"/>
      <c r="L5549" s="39"/>
    </row>
    <row r="5550" spans="1:12" s="2" customFormat="1" ht="14" x14ac:dyDescent="0.15">
      <c r="A5550" s="48" t="s">
        <v>7722</v>
      </c>
      <c r="B5550" s="49" t="s">
        <v>7733</v>
      </c>
      <c r="C5550" s="50" t="s">
        <v>7734</v>
      </c>
      <c r="D5550" s="51" t="s">
        <v>57</v>
      </c>
      <c r="E5550" s="52" t="s">
        <v>298</v>
      </c>
      <c r="F5550" s="53" t="s">
        <v>191</v>
      </c>
      <c r="G5550" s="54">
        <f>SUM('Ralawise Price List 2021'!G5550/(1-Calculator!$G$14))</f>
        <v>57.5</v>
      </c>
      <c r="H5550" s="55" t="s">
        <v>52</v>
      </c>
      <c r="I5550" s="56">
        <f>SUM('Ralawise Price List 2021'!I5550/(1-Calculator!$G$14))</f>
        <v>60.3</v>
      </c>
      <c r="J5550" s="57">
        <v>63.05</v>
      </c>
      <c r="K5550" s="39"/>
      <c r="L5550" s="39"/>
    </row>
    <row r="5551" spans="1:12" s="2" customFormat="1" ht="14" x14ac:dyDescent="0.15">
      <c r="A5551" s="48" t="s">
        <v>7722</v>
      </c>
      <c r="B5551" s="49" t="s">
        <v>7735</v>
      </c>
      <c r="C5551" s="50" t="s">
        <v>7736</v>
      </c>
      <c r="D5551" s="51" t="s">
        <v>312</v>
      </c>
      <c r="E5551" s="52" t="s">
        <v>298</v>
      </c>
      <c r="F5551" s="53" t="s">
        <v>167</v>
      </c>
      <c r="G5551" s="54">
        <f>SUM('Ralawise Price List 2021'!G5551/(1-Calculator!$G$14))</f>
        <v>83</v>
      </c>
      <c r="H5551" s="55" t="s">
        <v>52</v>
      </c>
      <c r="I5551" s="56">
        <f>SUM('Ralawise Price List 2021'!I5551/(1-Calculator!$G$14))</f>
        <v>86.7</v>
      </c>
      <c r="J5551" s="57">
        <v>90.4</v>
      </c>
      <c r="K5551" s="39"/>
      <c r="L5551" s="39"/>
    </row>
    <row r="5552" spans="1:12" s="2" customFormat="1" ht="14" x14ac:dyDescent="0.15">
      <c r="A5552" s="48" t="s">
        <v>7722</v>
      </c>
      <c r="B5552" s="49" t="s">
        <v>7735</v>
      </c>
      <c r="C5552" s="50" t="s">
        <v>7736</v>
      </c>
      <c r="D5552" s="51" t="s">
        <v>7737</v>
      </c>
      <c r="E5552" s="52" t="s">
        <v>298</v>
      </c>
      <c r="F5552" s="53" t="s">
        <v>167</v>
      </c>
      <c r="G5552" s="54">
        <f>SUM('Ralawise Price List 2021'!G5552/(1-Calculator!$G$14))</f>
        <v>83</v>
      </c>
      <c r="H5552" s="55" t="s">
        <v>52</v>
      </c>
      <c r="I5552" s="56">
        <f>SUM('Ralawise Price List 2021'!I5552/(1-Calculator!$G$14))</f>
        <v>86.7</v>
      </c>
      <c r="J5552" s="57">
        <v>90.4</v>
      </c>
      <c r="K5552" s="39"/>
      <c r="L5552" s="39"/>
    </row>
    <row r="5553" spans="1:12" s="2" customFormat="1" ht="14" x14ac:dyDescent="0.15">
      <c r="A5553" s="48" t="s">
        <v>7722</v>
      </c>
      <c r="B5553" s="49" t="s">
        <v>7738</v>
      </c>
      <c r="C5553" s="50" t="s">
        <v>7739</v>
      </c>
      <c r="D5553" s="51" t="s">
        <v>57</v>
      </c>
      <c r="E5553" s="52" t="s">
        <v>298</v>
      </c>
      <c r="F5553" s="53" t="s">
        <v>191</v>
      </c>
      <c r="G5553" s="54">
        <f>SUM('Ralawise Price List 2021'!G5553/(1-Calculator!$G$14))</f>
        <v>29.7</v>
      </c>
      <c r="H5553" s="55" t="s">
        <v>52</v>
      </c>
      <c r="I5553" s="56">
        <f>SUM('Ralawise Price List 2021'!I5553/(1-Calculator!$G$14))</f>
        <v>32.450000000000003</v>
      </c>
      <c r="J5553" s="57">
        <v>35.25</v>
      </c>
      <c r="K5553" s="39"/>
      <c r="L5553" s="39"/>
    </row>
    <row r="5554" spans="1:12" s="2" customFormat="1" ht="14" x14ac:dyDescent="0.15">
      <c r="A5554" s="48" t="s">
        <v>7722</v>
      </c>
      <c r="B5554" s="49" t="s">
        <v>7740</v>
      </c>
      <c r="C5554" s="50" t="s">
        <v>7741</v>
      </c>
      <c r="D5554" s="51" t="s">
        <v>57</v>
      </c>
      <c r="E5554" s="52" t="s">
        <v>508</v>
      </c>
      <c r="F5554" s="53" t="s">
        <v>191</v>
      </c>
      <c r="G5554" s="54">
        <f>SUM('Ralawise Price List 2021'!G5554/(1-Calculator!$G$14))</f>
        <v>24.1</v>
      </c>
      <c r="H5554" s="55" t="s">
        <v>52</v>
      </c>
      <c r="I5554" s="56">
        <f>SUM('Ralawise Price List 2021'!I5554/(1-Calculator!$G$14))</f>
        <v>26.9</v>
      </c>
      <c r="J5554" s="57">
        <v>29.7</v>
      </c>
      <c r="K5554" s="39"/>
      <c r="L5554" s="39"/>
    </row>
    <row r="5555" spans="1:12" s="2" customFormat="1" ht="14" x14ac:dyDescent="0.15">
      <c r="A5555" s="48" t="s">
        <v>7722</v>
      </c>
      <c r="B5555" s="49" t="s">
        <v>7742</v>
      </c>
      <c r="C5555" s="50" t="s">
        <v>7743</v>
      </c>
      <c r="D5555" s="51" t="s">
        <v>312</v>
      </c>
      <c r="E5555" s="52" t="s">
        <v>111</v>
      </c>
      <c r="F5555" s="53" t="s">
        <v>191</v>
      </c>
      <c r="G5555" s="54">
        <f>SUM('Ralawise Price List 2021'!G5555/(1-Calculator!$G$14))</f>
        <v>20.399999999999999</v>
      </c>
      <c r="H5555" s="55" t="s">
        <v>52</v>
      </c>
      <c r="I5555" s="56">
        <f>SUM('Ralawise Price List 2021'!I5555/(1-Calculator!$G$14))</f>
        <v>23.2</v>
      </c>
      <c r="J5555" s="57">
        <v>26</v>
      </c>
      <c r="K5555" s="39"/>
      <c r="L5555" s="39"/>
    </row>
    <row r="5556" spans="1:12" s="2" customFormat="1" ht="14" x14ac:dyDescent="0.15">
      <c r="A5556" s="48" t="s">
        <v>7722</v>
      </c>
      <c r="B5556" s="49" t="s">
        <v>7742</v>
      </c>
      <c r="C5556" s="50" t="s">
        <v>7743</v>
      </c>
      <c r="D5556" s="51" t="s">
        <v>42</v>
      </c>
      <c r="E5556" s="52" t="s">
        <v>111</v>
      </c>
      <c r="F5556" s="53" t="s">
        <v>191</v>
      </c>
      <c r="G5556" s="54">
        <f>SUM('Ralawise Price List 2021'!G5556/(1-Calculator!$G$14))</f>
        <v>20.399999999999999</v>
      </c>
      <c r="H5556" s="55" t="s">
        <v>52</v>
      </c>
      <c r="I5556" s="56">
        <f>SUM('Ralawise Price List 2021'!I5556/(1-Calculator!$G$14))</f>
        <v>23.2</v>
      </c>
      <c r="J5556" s="57">
        <v>26</v>
      </c>
      <c r="K5556" s="39"/>
      <c r="L5556" s="39"/>
    </row>
    <row r="5557" spans="1:12" s="2" customFormat="1" ht="14" x14ac:dyDescent="0.15">
      <c r="A5557" s="48" t="s">
        <v>7722</v>
      </c>
      <c r="B5557" s="49" t="s">
        <v>7742</v>
      </c>
      <c r="C5557" s="50" t="s">
        <v>7743</v>
      </c>
      <c r="D5557" s="51" t="s">
        <v>138</v>
      </c>
      <c r="E5557" s="52" t="s">
        <v>111</v>
      </c>
      <c r="F5557" s="53" t="s">
        <v>191</v>
      </c>
      <c r="G5557" s="54">
        <f>SUM('Ralawise Price List 2021'!G5557/(1-Calculator!$G$14))</f>
        <v>20.399999999999999</v>
      </c>
      <c r="H5557" s="55" t="s">
        <v>52</v>
      </c>
      <c r="I5557" s="56">
        <f>SUM('Ralawise Price List 2021'!I5557/(1-Calculator!$G$14))</f>
        <v>23.2</v>
      </c>
      <c r="J5557" s="57">
        <v>26</v>
      </c>
      <c r="K5557" s="39"/>
      <c r="L5557" s="39"/>
    </row>
    <row r="5558" spans="1:12" s="2" customFormat="1" ht="14" x14ac:dyDescent="0.15">
      <c r="A5558" s="48" t="s">
        <v>7722</v>
      </c>
      <c r="B5558" s="49" t="s">
        <v>7742</v>
      </c>
      <c r="C5558" s="50" t="s">
        <v>7743</v>
      </c>
      <c r="D5558" s="51" t="s">
        <v>633</v>
      </c>
      <c r="E5558" s="52" t="s">
        <v>111</v>
      </c>
      <c r="F5558" s="53" t="s">
        <v>191</v>
      </c>
      <c r="G5558" s="54">
        <f>SUM('Ralawise Price List 2021'!G5558/(1-Calculator!$G$14))</f>
        <v>25.05</v>
      </c>
      <c r="H5558" s="55" t="s">
        <v>52</v>
      </c>
      <c r="I5558" s="56">
        <f>SUM('Ralawise Price List 2021'!I5558/(1-Calculator!$G$14))</f>
        <v>27.85</v>
      </c>
      <c r="J5558" s="57">
        <v>30.6</v>
      </c>
      <c r="K5558" s="39"/>
      <c r="L5558" s="39"/>
    </row>
    <row r="5559" spans="1:12" s="2" customFormat="1" ht="14" x14ac:dyDescent="0.15">
      <c r="A5559" s="48" t="s">
        <v>7722</v>
      </c>
      <c r="B5559" s="49" t="s">
        <v>7744</v>
      </c>
      <c r="C5559" s="50" t="s">
        <v>7745</v>
      </c>
      <c r="D5559" s="51" t="s">
        <v>42</v>
      </c>
      <c r="E5559" s="52" t="s">
        <v>111</v>
      </c>
      <c r="F5559" s="53" t="s">
        <v>191</v>
      </c>
      <c r="G5559" s="54">
        <f>SUM('Ralawise Price List 2021'!G5559/(1-Calculator!$G$14))</f>
        <v>36.65</v>
      </c>
      <c r="H5559" s="55" t="s">
        <v>52</v>
      </c>
      <c r="I5559" s="56">
        <f>SUM('Ralawise Price List 2021'!I5559/(1-Calculator!$G$14))</f>
        <v>39.4</v>
      </c>
      <c r="J5559" s="57">
        <v>42.2</v>
      </c>
      <c r="K5559" s="39"/>
      <c r="L5559" s="39"/>
    </row>
    <row r="5560" spans="1:12" s="2" customFormat="1" ht="14" x14ac:dyDescent="0.15">
      <c r="A5560" s="48" t="s">
        <v>7722</v>
      </c>
      <c r="B5560" s="49" t="s">
        <v>7744</v>
      </c>
      <c r="C5560" s="50" t="s">
        <v>7745</v>
      </c>
      <c r="D5560" s="51" t="s">
        <v>7728</v>
      </c>
      <c r="E5560" s="52" t="s">
        <v>111</v>
      </c>
      <c r="F5560" s="53" t="s">
        <v>191</v>
      </c>
      <c r="G5560" s="54">
        <f>SUM('Ralawise Price List 2021'!G5560/(1-Calculator!$G$14))</f>
        <v>36.65</v>
      </c>
      <c r="H5560" s="55" t="s">
        <v>52</v>
      </c>
      <c r="I5560" s="56">
        <f>SUM('Ralawise Price List 2021'!I5560/(1-Calculator!$G$14))</f>
        <v>39.4</v>
      </c>
      <c r="J5560" s="57">
        <v>42.2</v>
      </c>
      <c r="K5560" s="39"/>
      <c r="L5560" s="39"/>
    </row>
    <row r="5561" spans="1:12" s="2" customFormat="1" ht="14" x14ac:dyDescent="0.15">
      <c r="A5561" s="48" t="s">
        <v>7722</v>
      </c>
      <c r="B5561" s="49" t="s">
        <v>7746</v>
      </c>
      <c r="C5561" s="50" t="s">
        <v>7747</v>
      </c>
      <c r="D5561" s="51" t="s">
        <v>57</v>
      </c>
      <c r="E5561" s="52" t="s">
        <v>111</v>
      </c>
      <c r="F5561" s="53" t="s">
        <v>167</v>
      </c>
      <c r="G5561" s="54">
        <f>SUM('Ralawise Price List 2021'!G5561/(1-Calculator!$G$14))</f>
        <v>32.450000000000003</v>
      </c>
      <c r="H5561" s="55" t="s">
        <v>52</v>
      </c>
      <c r="I5561" s="56">
        <f>SUM('Ralawise Price List 2021'!I5561/(1-Calculator!$G$14))</f>
        <v>35.25</v>
      </c>
      <c r="J5561" s="57">
        <v>38.049999999999997</v>
      </c>
      <c r="K5561" s="39"/>
      <c r="L5561" s="39"/>
    </row>
    <row r="5562" spans="1:12" s="2" customFormat="1" ht="14" x14ac:dyDescent="0.15">
      <c r="A5562" s="48" t="s">
        <v>7722</v>
      </c>
      <c r="B5562" s="49" t="s">
        <v>7748</v>
      </c>
      <c r="C5562" s="50" t="s">
        <v>7749</v>
      </c>
      <c r="D5562" s="51" t="s">
        <v>57</v>
      </c>
      <c r="E5562" s="52" t="s">
        <v>111</v>
      </c>
      <c r="F5562" s="53" t="s">
        <v>191</v>
      </c>
      <c r="G5562" s="54">
        <f>SUM('Ralawise Price List 2021'!G5562/(1-Calculator!$G$14))</f>
        <v>27.85</v>
      </c>
      <c r="H5562" s="55" t="s">
        <v>52</v>
      </c>
      <c r="I5562" s="56">
        <f>SUM('Ralawise Price List 2021'!I5562/(1-Calculator!$G$14))</f>
        <v>30.6</v>
      </c>
      <c r="J5562" s="57">
        <v>33.4</v>
      </c>
      <c r="K5562" s="39"/>
      <c r="L5562" s="39"/>
    </row>
    <row r="5563" spans="1:12" s="2" customFormat="1" ht="14" x14ac:dyDescent="0.15">
      <c r="A5563" s="48" t="s">
        <v>7722</v>
      </c>
      <c r="B5563" s="49" t="s">
        <v>7750</v>
      </c>
      <c r="C5563" s="50" t="s">
        <v>7751</v>
      </c>
      <c r="D5563" s="51" t="s">
        <v>57</v>
      </c>
      <c r="E5563" s="52" t="s">
        <v>111</v>
      </c>
      <c r="F5563" s="53" t="s">
        <v>191</v>
      </c>
      <c r="G5563" s="54">
        <f>SUM('Ralawise Price List 2021'!G5563/(1-Calculator!$G$14))</f>
        <v>23.2</v>
      </c>
      <c r="H5563" s="55" t="s">
        <v>52</v>
      </c>
      <c r="I5563" s="56">
        <f>SUM('Ralawise Price List 2021'!I5563/(1-Calculator!$G$14))</f>
        <v>26</v>
      </c>
      <c r="J5563" s="57">
        <v>28.75</v>
      </c>
      <c r="K5563" s="39"/>
      <c r="L5563" s="39"/>
    </row>
    <row r="5564" spans="1:12" s="2" customFormat="1" ht="14" x14ac:dyDescent="0.15">
      <c r="A5564" s="48" t="s">
        <v>7722</v>
      </c>
      <c r="B5564" s="49" t="s">
        <v>7752</v>
      </c>
      <c r="C5564" s="50" t="s">
        <v>7753</v>
      </c>
      <c r="D5564" s="51" t="s">
        <v>42</v>
      </c>
      <c r="E5564" s="52" t="s">
        <v>111</v>
      </c>
      <c r="F5564" s="53" t="s">
        <v>191</v>
      </c>
      <c r="G5564" s="54">
        <f>SUM('Ralawise Price List 2021'!G5564/(1-Calculator!$G$14))</f>
        <v>24.1</v>
      </c>
      <c r="H5564" s="55" t="s">
        <v>52</v>
      </c>
      <c r="I5564" s="56">
        <f>SUM('Ralawise Price List 2021'!I5564/(1-Calculator!$G$14))</f>
        <v>26.9</v>
      </c>
      <c r="J5564" s="57">
        <v>29.7</v>
      </c>
      <c r="K5564" s="39"/>
      <c r="L5564" s="39"/>
    </row>
    <row r="5565" spans="1:12" s="2" customFormat="1" ht="14" x14ac:dyDescent="0.15">
      <c r="A5565" s="48" t="s">
        <v>7722</v>
      </c>
      <c r="B5565" s="49" t="s">
        <v>7752</v>
      </c>
      <c r="C5565" s="50" t="s">
        <v>7753</v>
      </c>
      <c r="D5565" s="51" t="s">
        <v>633</v>
      </c>
      <c r="E5565" s="52" t="s">
        <v>111</v>
      </c>
      <c r="F5565" s="53" t="s">
        <v>191</v>
      </c>
      <c r="G5565" s="54">
        <f>SUM('Ralawise Price List 2021'!G5565/(1-Calculator!$G$14))</f>
        <v>26.45</v>
      </c>
      <c r="H5565" s="55" t="s">
        <v>52</v>
      </c>
      <c r="I5565" s="56">
        <f>SUM('Ralawise Price List 2021'!I5565/(1-Calculator!$G$14))</f>
        <v>29.2</v>
      </c>
      <c r="J5565" s="57">
        <v>32</v>
      </c>
      <c r="K5565" s="39"/>
      <c r="L5565" s="39"/>
    </row>
    <row r="5566" spans="1:12" s="2" customFormat="1" ht="14" x14ac:dyDescent="0.15">
      <c r="A5566" s="48" t="s">
        <v>7722</v>
      </c>
      <c r="B5566" s="49" t="s">
        <v>7754</v>
      </c>
      <c r="C5566" s="50" t="s">
        <v>7755</v>
      </c>
      <c r="D5566" s="51" t="s">
        <v>57</v>
      </c>
      <c r="E5566" s="52" t="s">
        <v>111</v>
      </c>
      <c r="F5566" s="53" t="s">
        <v>191</v>
      </c>
      <c r="G5566" s="54">
        <f>SUM('Ralawise Price List 2021'!G5566/(1-Calculator!$G$14))</f>
        <v>35.25</v>
      </c>
      <c r="H5566" s="55" t="s">
        <v>52</v>
      </c>
      <c r="I5566" s="56">
        <f>SUM('Ralawise Price List 2021'!I5566/(1-Calculator!$G$14))</f>
        <v>38.049999999999997</v>
      </c>
      <c r="J5566" s="57">
        <v>40.799999999999997</v>
      </c>
      <c r="K5566" s="39"/>
      <c r="L5566" s="39"/>
    </row>
    <row r="5567" spans="1:12" s="2" customFormat="1" ht="14" x14ac:dyDescent="0.15">
      <c r="A5567" s="48" t="s">
        <v>7722</v>
      </c>
      <c r="B5567" s="49" t="s">
        <v>7756</v>
      </c>
      <c r="C5567" s="50" t="s">
        <v>7757</v>
      </c>
      <c r="D5567" s="51" t="s">
        <v>57</v>
      </c>
      <c r="E5567" s="52" t="s">
        <v>111</v>
      </c>
      <c r="F5567" s="53" t="s">
        <v>191</v>
      </c>
      <c r="G5567" s="54">
        <f>SUM('Ralawise Price List 2021'!G5567/(1-Calculator!$G$14))</f>
        <v>36.65</v>
      </c>
      <c r="H5567" s="55" t="s">
        <v>52</v>
      </c>
      <c r="I5567" s="56">
        <f>SUM('Ralawise Price List 2021'!I5567/(1-Calculator!$G$14))</f>
        <v>39.4</v>
      </c>
      <c r="J5567" s="57">
        <v>42.2</v>
      </c>
      <c r="K5567" s="39"/>
      <c r="L5567" s="39"/>
    </row>
    <row r="5568" spans="1:12" s="2" customFormat="1" ht="14" x14ac:dyDescent="0.15">
      <c r="A5568" s="48" t="s">
        <v>7722</v>
      </c>
      <c r="B5568" s="49" t="s">
        <v>7758</v>
      </c>
      <c r="C5568" s="50" t="s">
        <v>7759</v>
      </c>
      <c r="D5568" s="51" t="s">
        <v>57</v>
      </c>
      <c r="E5568" s="52" t="s">
        <v>111</v>
      </c>
      <c r="F5568" s="53" t="s">
        <v>167</v>
      </c>
      <c r="G5568" s="54">
        <f>SUM('Ralawise Price List 2021'!G5568/(1-Calculator!$G$14))</f>
        <v>41.75</v>
      </c>
      <c r="H5568" s="55" t="s">
        <v>52</v>
      </c>
      <c r="I5568" s="56">
        <f>SUM('Ralawise Price List 2021'!I5568/(1-Calculator!$G$14))</f>
        <v>46.35</v>
      </c>
      <c r="J5568" s="57">
        <v>51</v>
      </c>
      <c r="K5568" s="39"/>
      <c r="L5568" s="39"/>
    </row>
    <row r="5569" spans="1:12" s="2" customFormat="1" ht="14" x14ac:dyDescent="0.15">
      <c r="A5569" s="48" t="s">
        <v>7722</v>
      </c>
      <c r="B5569" s="49" t="s">
        <v>7760</v>
      </c>
      <c r="C5569" s="50" t="s">
        <v>7761</v>
      </c>
      <c r="D5569" s="51" t="s">
        <v>57</v>
      </c>
      <c r="E5569" s="52" t="s">
        <v>111</v>
      </c>
      <c r="F5569" s="53" t="s">
        <v>167</v>
      </c>
      <c r="G5569" s="54">
        <f>SUM('Ralawise Price List 2021'!G5569/(1-Calculator!$G$14))</f>
        <v>83</v>
      </c>
      <c r="H5569" s="55" t="s">
        <v>52</v>
      </c>
      <c r="I5569" s="56">
        <f>SUM('Ralawise Price List 2021'!I5569/(1-Calculator!$G$14))</f>
        <v>87.6</v>
      </c>
      <c r="J5569" s="57">
        <v>92.25</v>
      </c>
      <c r="K5569" s="39"/>
      <c r="L5569" s="39"/>
    </row>
    <row r="5570" spans="1:12" s="2" customFormat="1" ht="14" x14ac:dyDescent="0.15">
      <c r="A5570" s="48" t="s">
        <v>7722</v>
      </c>
      <c r="B5570" s="49" t="s">
        <v>7760</v>
      </c>
      <c r="C5570" s="50" t="s">
        <v>7761</v>
      </c>
      <c r="D5570" s="51" t="s">
        <v>57</v>
      </c>
      <c r="E5570" s="52" t="s">
        <v>111</v>
      </c>
      <c r="F5570" s="53" t="s">
        <v>167</v>
      </c>
      <c r="G5570" s="54">
        <f>SUM('Ralawise Price List 2021'!G5570/(1-Calculator!$G$14))</f>
        <v>83</v>
      </c>
      <c r="H5570" s="55" t="s">
        <v>52</v>
      </c>
      <c r="I5570" s="56">
        <f>SUM('Ralawise Price List 2021'!I5570/(1-Calculator!$G$14))</f>
        <v>87.6</v>
      </c>
      <c r="J5570" s="57">
        <v>92.25</v>
      </c>
      <c r="K5570" s="39"/>
      <c r="L5570" s="39"/>
    </row>
    <row r="5571" spans="1:12" s="2" customFormat="1" ht="14" x14ac:dyDescent="0.15">
      <c r="A5571" s="48" t="s">
        <v>7722</v>
      </c>
      <c r="B5571" s="49" t="s">
        <v>7762</v>
      </c>
      <c r="C5571" s="50" t="s">
        <v>7763</v>
      </c>
      <c r="D5571" s="51" t="s">
        <v>57</v>
      </c>
      <c r="E5571" s="52" t="s">
        <v>111</v>
      </c>
      <c r="F5571" s="53" t="s">
        <v>167</v>
      </c>
      <c r="G5571" s="54">
        <f>SUM('Ralawise Price List 2021'!G5571/(1-Calculator!$G$14))</f>
        <v>83</v>
      </c>
      <c r="H5571" s="55" t="s">
        <v>52</v>
      </c>
      <c r="I5571" s="56">
        <f>SUM('Ralawise Price List 2021'!I5571/(1-Calculator!$G$14))</f>
        <v>87.6</v>
      </c>
      <c r="J5571" s="57">
        <v>92.25</v>
      </c>
      <c r="K5571" s="39"/>
      <c r="L5571" s="39"/>
    </row>
    <row r="5572" spans="1:12" s="2" customFormat="1" ht="14" x14ac:dyDescent="0.15">
      <c r="A5572" s="48" t="s">
        <v>7722</v>
      </c>
      <c r="B5572" s="49" t="s">
        <v>7764</v>
      </c>
      <c r="C5572" s="50" t="s">
        <v>7765</v>
      </c>
      <c r="D5572" s="51" t="s">
        <v>57</v>
      </c>
      <c r="E5572" s="52" t="s">
        <v>111</v>
      </c>
      <c r="F5572" s="53" t="s">
        <v>167</v>
      </c>
      <c r="G5572" s="54">
        <f>SUM('Ralawise Price List 2021'!G5572/(1-Calculator!$G$14))</f>
        <v>110.8</v>
      </c>
      <c r="H5572" s="55" t="s">
        <v>52</v>
      </c>
      <c r="I5572" s="56">
        <f>SUM('Ralawise Price List 2021'!I5572/(1-Calculator!$G$14))</f>
        <v>115.45</v>
      </c>
      <c r="J5572" s="57">
        <v>120.05</v>
      </c>
      <c r="K5572" s="39"/>
      <c r="L5572" s="39"/>
    </row>
    <row r="5573" spans="1:12" s="2" customFormat="1" ht="14" x14ac:dyDescent="0.15">
      <c r="A5573" s="48" t="s">
        <v>7722</v>
      </c>
      <c r="B5573" s="49" t="s">
        <v>7766</v>
      </c>
      <c r="C5573" s="50" t="s">
        <v>7767</v>
      </c>
      <c r="D5573" s="51" t="s">
        <v>57</v>
      </c>
      <c r="E5573" s="52" t="s">
        <v>111</v>
      </c>
      <c r="F5573" s="53" t="s">
        <v>167</v>
      </c>
      <c r="G5573" s="54">
        <f>SUM('Ralawise Price List 2021'!G5573/(1-Calculator!$G$14))</f>
        <v>101.55</v>
      </c>
      <c r="H5573" s="55" t="s">
        <v>52</v>
      </c>
      <c r="I5573" s="56">
        <f>SUM('Ralawise Price List 2021'!I5573/(1-Calculator!$G$14))</f>
        <v>106.15</v>
      </c>
      <c r="J5573" s="57">
        <v>110.8</v>
      </c>
      <c r="K5573" s="39"/>
      <c r="L5573" s="39"/>
    </row>
    <row r="5574" spans="1:12" s="2" customFormat="1" ht="14" x14ac:dyDescent="0.15">
      <c r="A5574" s="48" t="s">
        <v>7722</v>
      </c>
      <c r="B5574" s="49" t="s">
        <v>7768</v>
      </c>
      <c r="C5574" s="50" t="s">
        <v>7769</v>
      </c>
      <c r="D5574" s="51" t="s">
        <v>57</v>
      </c>
      <c r="E5574" s="52" t="s">
        <v>508</v>
      </c>
      <c r="F5574" s="53" t="s">
        <v>167</v>
      </c>
      <c r="G5574" s="54">
        <f>SUM('Ralawise Price List 2021'!G5574/(1-Calculator!$G$14))</f>
        <v>78.349999999999994</v>
      </c>
      <c r="H5574" s="55" t="s">
        <v>52</v>
      </c>
      <c r="I5574" s="56">
        <f>SUM('Ralawise Price List 2021'!I5574/(1-Calculator!$G$14))</f>
        <v>82.05</v>
      </c>
      <c r="J5574" s="57">
        <v>85.75</v>
      </c>
      <c r="K5574" s="39"/>
      <c r="L5574" s="39"/>
    </row>
    <row r="5575" spans="1:12" s="2" customFormat="1" ht="14" x14ac:dyDescent="0.15">
      <c r="A5575" s="48" t="s">
        <v>7722</v>
      </c>
      <c r="B5575" s="49" t="s">
        <v>7770</v>
      </c>
      <c r="C5575" s="50" t="s">
        <v>7771</v>
      </c>
      <c r="D5575" s="51" t="s">
        <v>57</v>
      </c>
      <c r="E5575" s="52" t="s">
        <v>111</v>
      </c>
      <c r="F5575" s="53" t="s">
        <v>191</v>
      </c>
      <c r="G5575" s="54">
        <f>SUM('Ralawise Price List 2021'!G5575/(1-Calculator!$G$14))</f>
        <v>30.15</v>
      </c>
      <c r="H5575" s="55" t="s">
        <v>52</v>
      </c>
      <c r="I5575" s="56">
        <f>SUM('Ralawise Price List 2021'!I5575/(1-Calculator!$G$14))</f>
        <v>32.950000000000003</v>
      </c>
      <c r="J5575" s="57">
        <v>35.700000000000003</v>
      </c>
      <c r="K5575" s="39"/>
      <c r="L5575" s="39"/>
    </row>
    <row r="5576" spans="1:12" s="2" customFormat="1" ht="14" x14ac:dyDescent="0.15">
      <c r="A5576" s="48" t="s">
        <v>7722</v>
      </c>
      <c r="B5576" s="49" t="s">
        <v>7772</v>
      </c>
      <c r="C5576" s="50" t="s">
        <v>7773</v>
      </c>
      <c r="D5576" s="51" t="s">
        <v>57</v>
      </c>
      <c r="E5576" s="52" t="s">
        <v>111</v>
      </c>
      <c r="F5576" s="53" t="s">
        <v>167</v>
      </c>
      <c r="G5576" s="54">
        <f>SUM('Ralawise Price List 2021'!G5576/(1-Calculator!$G$14))</f>
        <v>37.1</v>
      </c>
      <c r="H5576" s="55" t="s">
        <v>52</v>
      </c>
      <c r="I5576" s="56">
        <f>SUM('Ralawise Price List 2021'!I5576/(1-Calculator!$G$14))</f>
        <v>39.9</v>
      </c>
      <c r="J5576" s="57">
        <v>42.65</v>
      </c>
      <c r="K5576" s="39"/>
      <c r="L5576" s="39"/>
    </row>
    <row r="5577" spans="1:12" s="2" customFormat="1" ht="14" x14ac:dyDescent="0.15">
      <c r="A5577" s="48" t="s">
        <v>7722</v>
      </c>
      <c r="B5577" s="49" t="s">
        <v>7774</v>
      </c>
      <c r="C5577" s="50" t="s">
        <v>7775</v>
      </c>
      <c r="D5577" s="51" t="s">
        <v>57</v>
      </c>
      <c r="E5577" s="52" t="s">
        <v>111</v>
      </c>
      <c r="F5577" s="53" t="s">
        <v>167</v>
      </c>
      <c r="G5577" s="54">
        <f>SUM('Ralawise Price List 2021'!G5577/(1-Calculator!$G$14))</f>
        <v>23.2</v>
      </c>
      <c r="H5577" s="55" t="s">
        <v>52</v>
      </c>
      <c r="I5577" s="56">
        <f>SUM('Ralawise Price List 2021'!I5577/(1-Calculator!$G$14))</f>
        <v>26</v>
      </c>
      <c r="J5577" s="57">
        <v>28.75</v>
      </c>
      <c r="K5577" s="39"/>
      <c r="L5577" s="39"/>
    </row>
    <row r="5578" spans="1:12" s="2" customFormat="1" ht="14" x14ac:dyDescent="0.15">
      <c r="A5578" s="48" t="s">
        <v>7722</v>
      </c>
      <c r="B5578" s="49" t="s">
        <v>7776</v>
      </c>
      <c r="C5578" s="50" t="s">
        <v>7777</v>
      </c>
      <c r="D5578" s="51" t="s">
        <v>57</v>
      </c>
      <c r="E5578" s="52" t="s">
        <v>508</v>
      </c>
      <c r="F5578" s="53" t="s">
        <v>167</v>
      </c>
      <c r="G5578" s="54">
        <f>SUM('Ralawise Price List 2021'!G5578/(1-Calculator!$G$14))</f>
        <v>44.05</v>
      </c>
      <c r="H5578" s="55" t="s">
        <v>52</v>
      </c>
      <c r="I5578" s="56">
        <f>SUM('Ralawise Price List 2021'!I5578/(1-Calculator!$G$14))</f>
        <v>46.85</v>
      </c>
      <c r="J5578" s="57">
        <v>49.6</v>
      </c>
      <c r="K5578" s="39"/>
      <c r="L5578" s="39"/>
    </row>
    <row r="5579" spans="1:12" s="2" customFormat="1" ht="14" x14ac:dyDescent="0.15">
      <c r="A5579" s="48" t="s">
        <v>7722</v>
      </c>
      <c r="B5579" s="49" t="s">
        <v>7778</v>
      </c>
      <c r="C5579" s="50" t="s">
        <v>7779</v>
      </c>
      <c r="D5579" s="51" t="s">
        <v>57</v>
      </c>
      <c r="E5579" s="52" t="s">
        <v>111</v>
      </c>
      <c r="F5579" s="53" t="s">
        <v>191</v>
      </c>
      <c r="G5579" s="54">
        <f>SUM('Ralawise Price List 2021'!G5579/(1-Calculator!$G$14))</f>
        <v>25.5</v>
      </c>
      <c r="H5579" s="55" t="s">
        <v>52</v>
      </c>
      <c r="I5579" s="56">
        <f>SUM('Ralawise Price List 2021'!I5579/(1-Calculator!$G$14))</f>
        <v>28.3</v>
      </c>
      <c r="J5579" s="57">
        <v>31.05</v>
      </c>
      <c r="K5579" s="39"/>
      <c r="L5579" s="39"/>
    </row>
    <row r="5580" spans="1:12" s="2" customFormat="1" ht="14" x14ac:dyDescent="0.15">
      <c r="A5580" s="48" t="s">
        <v>7722</v>
      </c>
      <c r="B5580" s="49" t="s">
        <v>7780</v>
      </c>
      <c r="C5580" s="50" t="s">
        <v>7781</v>
      </c>
      <c r="D5580" s="51" t="s">
        <v>57</v>
      </c>
      <c r="E5580" s="52" t="s">
        <v>65</v>
      </c>
      <c r="F5580" s="53" t="s">
        <v>167</v>
      </c>
      <c r="G5580" s="54">
        <f>SUM('Ralawise Price List 2021'!G5580/(1-Calculator!$G$14))</f>
        <v>50.55</v>
      </c>
      <c r="H5580" s="55" t="s">
        <v>52</v>
      </c>
      <c r="I5580" s="56">
        <f>SUM('Ralawise Price List 2021'!I5580/(1-Calculator!$G$14))</f>
        <v>53.3</v>
      </c>
      <c r="J5580" s="57">
        <v>56.1</v>
      </c>
      <c r="K5580" s="39"/>
      <c r="L5580" s="39"/>
    </row>
    <row r="5581" spans="1:12" s="2" customFormat="1" ht="14" x14ac:dyDescent="0.15">
      <c r="A5581" s="48" t="s">
        <v>7722</v>
      </c>
      <c r="B5581" s="49" t="s">
        <v>7782</v>
      </c>
      <c r="C5581" s="50" t="s">
        <v>7783</v>
      </c>
      <c r="D5581" s="51" t="s">
        <v>57</v>
      </c>
      <c r="E5581" s="52" t="s">
        <v>298</v>
      </c>
      <c r="F5581" s="53" t="s">
        <v>167</v>
      </c>
      <c r="G5581" s="54">
        <f>SUM('Ralawise Price List 2021'!G5581/(1-Calculator!$G$14))</f>
        <v>33.4</v>
      </c>
      <c r="H5581" s="55" t="s">
        <v>52</v>
      </c>
      <c r="I5581" s="56">
        <f>SUM('Ralawise Price List 2021'!I5581/(1-Calculator!$G$14))</f>
        <v>36.15</v>
      </c>
      <c r="J5581" s="57">
        <v>38.950000000000003</v>
      </c>
      <c r="K5581" s="39"/>
      <c r="L5581" s="39"/>
    </row>
    <row r="5582" spans="1:12" s="2" customFormat="1" ht="14" x14ac:dyDescent="0.15">
      <c r="A5582" s="48" t="s">
        <v>7722</v>
      </c>
      <c r="B5582" s="49" t="s">
        <v>7784</v>
      </c>
      <c r="C5582" s="50" t="s">
        <v>7785</v>
      </c>
      <c r="D5582" s="51" t="s">
        <v>57</v>
      </c>
      <c r="E5582" s="52" t="s">
        <v>298</v>
      </c>
      <c r="F5582" s="53" t="s">
        <v>167</v>
      </c>
      <c r="G5582" s="54">
        <f>SUM('Ralawise Price List 2021'!G5582/(1-Calculator!$G$14))</f>
        <v>25.5</v>
      </c>
      <c r="H5582" s="55" t="s">
        <v>52</v>
      </c>
      <c r="I5582" s="56">
        <f>SUM('Ralawise Price List 2021'!I5582/(1-Calculator!$G$14))</f>
        <v>28.3</v>
      </c>
      <c r="J5582" s="57">
        <v>31.05</v>
      </c>
      <c r="K5582" s="39"/>
      <c r="L5582" s="39"/>
    </row>
    <row r="5583" spans="1:12" s="2" customFormat="1" ht="14" x14ac:dyDescent="0.15">
      <c r="A5583" s="48" t="s">
        <v>7722</v>
      </c>
      <c r="B5583" s="49" t="s">
        <v>7786</v>
      </c>
      <c r="C5583" s="50" t="s">
        <v>7787</v>
      </c>
      <c r="D5583" s="51" t="s">
        <v>57</v>
      </c>
      <c r="E5583" s="52" t="s">
        <v>50</v>
      </c>
      <c r="F5583" s="53" t="s">
        <v>167</v>
      </c>
      <c r="G5583" s="54">
        <f>SUM('Ralawise Price List 2021'!G5583/(1-Calculator!$G$14))</f>
        <v>59.8</v>
      </c>
      <c r="H5583" s="55" t="s">
        <v>52</v>
      </c>
      <c r="I5583" s="56">
        <f>SUM('Ralawise Price List 2021'!I5583/(1-Calculator!$G$14))</f>
        <v>63.5</v>
      </c>
      <c r="J5583" s="57">
        <v>67.25</v>
      </c>
      <c r="K5583" s="39"/>
      <c r="L5583" s="39"/>
    </row>
    <row r="5584" spans="1:12" s="2" customFormat="1" ht="14" x14ac:dyDescent="0.15">
      <c r="A5584" s="48" t="s">
        <v>7722</v>
      </c>
      <c r="B5584" s="49" t="s">
        <v>7788</v>
      </c>
      <c r="C5584" s="50" t="s">
        <v>7789</v>
      </c>
      <c r="D5584" s="51" t="s">
        <v>57</v>
      </c>
      <c r="E5584" s="52" t="s">
        <v>50</v>
      </c>
      <c r="F5584" s="53" t="s">
        <v>58</v>
      </c>
      <c r="G5584" s="54">
        <f>SUM('Ralawise Price List 2021'!G5584/(1-Calculator!$G$14))</f>
        <v>83</v>
      </c>
      <c r="H5584" s="55" t="s">
        <v>52</v>
      </c>
      <c r="I5584" s="56">
        <f>SUM('Ralawise Price List 2021'!I5584/(1-Calculator!$G$14))</f>
        <v>87.6</v>
      </c>
      <c r="J5584" s="57">
        <v>92.25</v>
      </c>
      <c r="K5584" s="39"/>
      <c r="L5584" s="39"/>
    </row>
    <row r="5585" spans="1:12" s="2" customFormat="1" ht="14" x14ac:dyDescent="0.15">
      <c r="A5585" s="48" t="s">
        <v>7722</v>
      </c>
      <c r="B5585" s="49" t="s">
        <v>7790</v>
      </c>
      <c r="C5585" s="50" t="s">
        <v>7791</v>
      </c>
      <c r="D5585" s="51" t="s">
        <v>57</v>
      </c>
      <c r="E5585" s="52" t="s">
        <v>508</v>
      </c>
      <c r="F5585" s="53" t="s">
        <v>58</v>
      </c>
      <c r="G5585" s="54">
        <f>SUM('Ralawise Price List 2021'!G5585/(1-Calculator!$G$14))</f>
        <v>83</v>
      </c>
      <c r="H5585" s="55" t="s">
        <v>52</v>
      </c>
      <c r="I5585" s="56">
        <f>SUM('Ralawise Price List 2021'!I5585/(1-Calculator!$G$14))</f>
        <v>87.6</v>
      </c>
      <c r="J5585" s="57">
        <v>92.25</v>
      </c>
      <c r="K5585" s="39"/>
      <c r="L5585" s="39"/>
    </row>
    <row r="5586" spans="1:12" s="2" customFormat="1" ht="14" x14ac:dyDescent="0.15">
      <c r="A5586" s="48" t="s">
        <v>7722</v>
      </c>
      <c r="B5586" s="49" t="s">
        <v>7790</v>
      </c>
      <c r="C5586" s="50" t="s">
        <v>7791</v>
      </c>
      <c r="D5586" s="51" t="s">
        <v>57</v>
      </c>
      <c r="E5586" s="52" t="s">
        <v>508</v>
      </c>
      <c r="F5586" s="53" t="s">
        <v>58</v>
      </c>
      <c r="G5586" s="54">
        <f>SUM('Ralawise Price List 2021'!G5586/(1-Calculator!$G$14))</f>
        <v>83</v>
      </c>
      <c r="H5586" s="55" t="s">
        <v>52</v>
      </c>
      <c r="I5586" s="56">
        <f>SUM('Ralawise Price List 2021'!I5586/(1-Calculator!$G$14))</f>
        <v>87.6</v>
      </c>
      <c r="J5586" s="57">
        <v>92.25</v>
      </c>
      <c r="K5586" s="39"/>
      <c r="L5586" s="39"/>
    </row>
    <row r="5587" spans="1:12" s="2" customFormat="1" ht="14" x14ac:dyDescent="0.15">
      <c r="A5587" s="48" t="s">
        <v>7722</v>
      </c>
      <c r="B5587" s="49" t="s">
        <v>7792</v>
      </c>
      <c r="C5587" s="50" t="s">
        <v>7793</v>
      </c>
      <c r="D5587" s="51" t="s">
        <v>57</v>
      </c>
      <c r="E5587" s="52" t="s">
        <v>50</v>
      </c>
      <c r="F5587" s="53" t="s">
        <v>167</v>
      </c>
      <c r="G5587" s="54">
        <f>SUM('Ralawise Price List 2021'!G5587/(1-Calculator!$G$14))</f>
        <v>66.75</v>
      </c>
      <c r="H5587" s="55" t="s">
        <v>52</v>
      </c>
      <c r="I5587" s="56">
        <f>SUM('Ralawise Price List 2021'!I5587/(1-Calculator!$G$14))</f>
        <v>70.45</v>
      </c>
      <c r="J5587" s="57">
        <v>74.2</v>
      </c>
      <c r="K5587" s="39"/>
      <c r="L5587" s="39"/>
    </row>
    <row r="5588" spans="1:12" s="2" customFormat="1" ht="14" x14ac:dyDescent="0.15">
      <c r="A5588" s="48" t="s">
        <v>7722</v>
      </c>
      <c r="B5588" s="49" t="s">
        <v>7794</v>
      </c>
      <c r="C5588" s="50" t="s">
        <v>7795</v>
      </c>
      <c r="D5588" s="51" t="s">
        <v>57</v>
      </c>
      <c r="E5588" s="52" t="s">
        <v>111</v>
      </c>
      <c r="F5588" s="53" t="s">
        <v>167</v>
      </c>
      <c r="G5588" s="54">
        <f>SUM('Ralawise Price List 2021'!G5588/(1-Calculator!$G$14))</f>
        <v>33.4</v>
      </c>
      <c r="H5588" s="55" t="s">
        <v>52</v>
      </c>
      <c r="I5588" s="56">
        <f>SUM('Ralawise Price List 2021'!I5588/(1-Calculator!$G$14))</f>
        <v>36.15</v>
      </c>
      <c r="J5588" s="57">
        <v>38.950000000000003</v>
      </c>
      <c r="K5588" s="39"/>
      <c r="L5588" s="39"/>
    </row>
    <row r="5589" spans="1:12" s="2" customFormat="1" ht="14" x14ac:dyDescent="0.15">
      <c r="A5589" s="48" t="s">
        <v>7722</v>
      </c>
      <c r="B5589" s="49" t="s">
        <v>7796</v>
      </c>
      <c r="C5589" s="50" t="s">
        <v>7797</v>
      </c>
      <c r="D5589" s="51" t="s">
        <v>57</v>
      </c>
      <c r="E5589" s="52" t="s">
        <v>50</v>
      </c>
      <c r="F5589" s="53" t="s">
        <v>281</v>
      </c>
      <c r="G5589" s="54">
        <f>SUM('Ralawise Price List 2021'!G5589/(1-Calculator!$G$14))</f>
        <v>110.8</v>
      </c>
      <c r="H5589" s="55" t="s">
        <v>224</v>
      </c>
      <c r="I5589" s="56">
        <f>SUM('Ralawise Price List 2021'!I5589/(1-Calculator!$G$14))</f>
        <v>115.45</v>
      </c>
      <c r="J5589" s="57">
        <v>120.05</v>
      </c>
      <c r="K5589" s="39"/>
      <c r="L5589" s="39"/>
    </row>
    <row r="5590" spans="1:12" s="2" customFormat="1" ht="14" x14ac:dyDescent="0.15">
      <c r="A5590" s="48" t="s">
        <v>7722</v>
      </c>
      <c r="B5590" s="49" t="s">
        <v>7798</v>
      </c>
      <c r="C5590" s="50" t="s">
        <v>7799</v>
      </c>
      <c r="D5590" s="51" t="s">
        <v>57</v>
      </c>
      <c r="E5590" s="52" t="s">
        <v>298</v>
      </c>
      <c r="F5590" s="53" t="s">
        <v>167</v>
      </c>
      <c r="G5590" s="54">
        <f>SUM('Ralawise Price List 2021'!G5590/(1-Calculator!$G$14))</f>
        <v>138.6</v>
      </c>
      <c r="H5590" s="55" t="s">
        <v>52</v>
      </c>
      <c r="I5590" s="56">
        <f>SUM('Ralawise Price List 2021'!I5590/(1-Calculator!$G$14))</f>
        <v>144.15</v>
      </c>
      <c r="J5590" s="57">
        <v>149.75</v>
      </c>
      <c r="K5590" s="39"/>
      <c r="L5590" s="39"/>
    </row>
    <row r="5591" spans="1:12" s="2" customFormat="1" ht="14" x14ac:dyDescent="0.15">
      <c r="A5591" s="48" t="s">
        <v>7722</v>
      </c>
      <c r="B5591" s="49" t="s">
        <v>7800</v>
      </c>
      <c r="C5591" s="50" t="s">
        <v>7801</v>
      </c>
      <c r="D5591" s="51" t="s">
        <v>7802</v>
      </c>
      <c r="E5591" s="52" t="s">
        <v>111</v>
      </c>
      <c r="F5591" s="53" t="s">
        <v>167</v>
      </c>
      <c r="G5591" s="54">
        <f>SUM('Ralawise Price List 2021'!G5591/(1-Calculator!$G$14))</f>
        <v>120.05</v>
      </c>
      <c r="H5591" s="55" t="s">
        <v>52</v>
      </c>
      <c r="I5591" s="56">
        <f>SUM('Ralawise Price List 2021'!I5591/(1-Calculator!$G$14))</f>
        <v>127.5</v>
      </c>
      <c r="J5591" s="57">
        <v>134.9</v>
      </c>
      <c r="K5591" s="39"/>
      <c r="L5591" s="39"/>
    </row>
    <row r="5592" spans="1:12" s="2" customFormat="1" ht="14" x14ac:dyDescent="0.15">
      <c r="A5592" s="48" t="s">
        <v>7722</v>
      </c>
      <c r="B5592" s="49" t="s">
        <v>7800</v>
      </c>
      <c r="C5592" s="50" t="s">
        <v>7801</v>
      </c>
      <c r="D5592" s="51" t="s">
        <v>312</v>
      </c>
      <c r="E5592" s="52" t="s">
        <v>111</v>
      </c>
      <c r="F5592" s="53" t="s">
        <v>167</v>
      </c>
      <c r="G5592" s="54">
        <f>SUM('Ralawise Price List 2021'!G5592/(1-Calculator!$G$14))</f>
        <v>129.35</v>
      </c>
      <c r="H5592" s="55" t="s">
        <v>52</v>
      </c>
      <c r="I5592" s="56">
        <f>SUM('Ralawise Price List 2021'!I5592/(1-Calculator!$G$14))</f>
        <v>136.75</v>
      </c>
      <c r="J5592" s="57">
        <v>144.15</v>
      </c>
      <c r="K5592" s="39"/>
      <c r="L5592" s="39"/>
    </row>
    <row r="5593" spans="1:12" s="2" customFormat="1" ht="14" x14ac:dyDescent="0.15">
      <c r="A5593" s="48" t="s">
        <v>7722</v>
      </c>
      <c r="B5593" s="49" t="s">
        <v>7803</v>
      </c>
      <c r="C5593" s="50" t="s">
        <v>7804</v>
      </c>
      <c r="D5593" s="51" t="s">
        <v>57</v>
      </c>
      <c r="E5593" s="52" t="s">
        <v>380</v>
      </c>
      <c r="F5593" s="53" t="s">
        <v>58</v>
      </c>
      <c r="G5593" s="54">
        <f>SUM('Ralawise Price List 2021'!G5593/(1-Calculator!$G$14))</f>
        <v>67.25</v>
      </c>
      <c r="H5593" s="55" t="s">
        <v>52</v>
      </c>
      <c r="I5593" s="56">
        <f>SUM('Ralawise Price List 2021'!I5593/(1-Calculator!$G$14))</f>
        <v>71.849999999999994</v>
      </c>
      <c r="J5593" s="57">
        <v>76.5</v>
      </c>
      <c r="K5593" s="39"/>
      <c r="L5593" s="39"/>
    </row>
    <row r="5594" spans="1:12" s="2" customFormat="1" ht="14" x14ac:dyDescent="0.15">
      <c r="A5594" s="48" t="s">
        <v>7722</v>
      </c>
      <c r="B5594" s="49" t="s">
        <v>7803</v>
      </c>
      <c r="C5594" s="50" t="s">
        <v>7804</v>
      </c>
      <c r="D5594" s="51" t="s">
        <v>57</v>
      </c>
      <c r="E5594" s="52" t="s">
        <v>380</v>
      </c>
      <c r="F5594" s="53" t="s">
        <v>58</v>
      </c>
      <c r="G5594" s="54">
        <f>SUM('Ralawise Price List 2021'!G5594/(1-Calculator!$G$14))</f>
        <v>67.25</v>
      </c>
      <c r="H5594" s="55" t="s">
        <v>52</v>
      </c>
      <c r="I5594" s="56">
        <f>SUM('Ralawise Price List 2021'!I5594/(1-Calculator!$G$14))</f>
        <v>71.849999999999994</v>
      </c>
      <c r="J5594" s="57">
        <v>76.5</v>
      </c>
      <c r="K5594" s="39"/>
      <c r="L5594" s="39"/>
    </row>
    <row r="5595" spans="1:12" s="2" customFormat="1" ht="14" x14ac:dyDescent="0.15">
      <c r="A5595" s="48" t="s">
        <v>7722</v>
      </c>
      <c r="B5595" s="49" t="s">
        <v>7805</v>
      </c>
      <c r="C5595" s="50" t="s">
        <v>7806</v>
      </c>
      <c r="D5595" s="51" t="s">
        <v>57</v>
      </c>
      <c r="E5595" s="52" t="s">
        <v>111</v>
      </c>
      <c r="F5595" s="53" t="s">
        <v>167</v>
      </c>
      <c r="G5595" s="54">
        <f>SUM('Ralawise Price List 2021'!G5595/(1-Calculator!$G$14))</f>
        <v>120.05</v>
      </c>
      <c r="H5595" s="55" t="s">
        <v>52</v>
      </c>
      <c r="I5595" s="56">
        <f>SUM('Ralawise Price List 2021'!I5595/(1-Calculator!$G$14))</f>
        <v>125.65</v>
      </c>
      <c r="J5595" s="57">
        <v>131.19999999999999</v>
      </c>
      <c r="K5595" s="39"/>
      <c r="L5595" s="39"/>
    </row>
    <row r="5596" spans="1:12" s="2" customFormat="1" ht="14" x14ac:dyDescent="0.15">
      <c r="A5596" s="48" t="s">
        <v>7722</v>
      </c>
      <c r="B5596" s="49" t="s">
        <v>7807</v>
      </c>
      <c r="C5596" s="50" t="s">
        <v>7808</v>
      </c>
      <c r="D5596" s="51" t="s">
        <v>57</v>
      </c>
      <c r="E5596" s="52" t="s">
        <v>7809</v>
      </c>
      <c r="F5596" s="53" t="s">
        <v>58</v>
      </c>
      <c r="G5596" s="54">
        <f>SUM('Ralawise Price List 2021'!G5596/(1-Calculator!$G$14))</f>
        <v>69.55</v>
      </c>
      <c r="H5596" s="55" t="s">
        <v>52</v>
      </c>
      <c r="I5596" s="56">
        <f>SUM('Ralawise Price List 2021'!I5596/(1-Calculator!$G$14))</f>
        <v>71.849999999999994</v>
      </c>
      <c r="J5596" s="57">
        <v>74.2</v>
      </c>
      <c r="K5596" s="39"/>
      <c r="L5596" s="39"/>
    </row>
    <row r="5597" spans="1:12" s="2" customFormat="1" ht="14" x14ac:dyDescent="0.15">
      <c r="A5597" s="48" t="s">
        <v>7722</v>
      </c>
      <c r="B5597" s="49" t="s">
        <v>7810</v>
      </c>
      <c r="C5597" s="50" t="s">
        <v>7811</v>
      </c>
      <c r="D5597" s="51" t="s">
        <v>57</v>
      </c>
      <c r="E5597" s="52" t="s">
        <v>111</v>
      </c>
      <c r="F5597" s="53" t="s">
        <v>167</v>
      </c>
      <c r="G5597" s="54">
        <f>SUM('Ralawise Price List 2021'!G5597/(1-Calculator!$G$14))</f>
        <v>55.2</v>
      </c>
      <c r="H5597" s="55" t="s">
        <v>52</v>
      </c>
      <c r="I5597" s="56">
        <f>SUM('Ralawise Price List 2021'!I5597/(1-Calculator!$G$14))</f>
        <v>58.9</v>
      </c>
      <c r="J5597" s="57">
        <v>62.6</v>
      </c>
      <c r="K5597" s="39"/>
      <c r="L5597" s="39"/>
    </row>
    <row r="5598" spans="1:12" s="2" customFormat="1" ht="14" x14ac:dyDescent="0.15">
      <c r="A5598" s="48" t="s">
        <v>7722</v>
      </c>
      <c r="B5598" s="49" t="s">
        <v>7812</v>
      </c>
      <c r="C5598" s="50" t="s">
        <v>7813</v>
      </c>
      <c r="D5598" s="51" t="s">
        <v>57</v>
      </c>
      <c r="E5598" s="52" t="s">
        <v>7809</v>
      </c>
      <c r="F5598" s="53" t="s">
        <v>58</v>
      </c>
      <c r="G5598" s="54">
        <f>SUM('Ralawise Price List 2021'!G5598/(1-Calculator!$G$14))</f>
        <v>101.55</v>
      </c>
      <c r="H5598" s="55" t="s">
        <v>52</v>
      </c>
      <c r="I5598" s="56">
        <f>SUM('Ralawise Price List 2021'!I5598/(1-Calculator!$G$14))</f>
        <v>106.15</v>
      </c>
      <c r="J5598" s="57">
        <v>110.8</v>
      </c>
      <c r="K5598" s="39"/>
      <c r="L5598" s="39"/>
    </row>
    <row r="5599" spans="1:12" s="2" customFormat="1" ht="14" x14ac:dyDescent="0.15">
      <c r="A5599" s="48" t="s">
        <v>7722</v>
      </c>
      <c r="B5599" s="49" t="s">
        <v>7814</v>
      </c>
      <c r="C5599" s="50" t="s">
        <v>7815</v>
      </c>
      <c r="D5599" s="51" t="s">
        <v>57</v>
      </c>
      <c r="E5599" s="52" t="s">
        <v>139</v>
      </c>
      <c r="F5599" s="53" t="s">
        <v>308</v>
      </c>
      <c r="G5599" s="54">
        <f>SUM('Ralawise Price List 2021'!G5599/(1-Calculator!$G$14))</f>
        <v>45.9</v>
      </c>
      <c r="H5599" s="55" t="s">
        <v>52</v>
      </c>
      <c r="I5599" s="56">
        <f>SUM('Ralawise Price List 2021'!I5599/(1-Calculator!$G$14))</f>
        <v>49.6</v>
      </c>
      <c r="J5599" s="57">
        <v>53.3</v>
      </c>
      <c r="K5599" s="39"/>
      <c r="L5599" s="39"/>
    </row>
    <row r="5600" spans="1:12" s="2" customFormat="1" ht="14" x14ac:dyDescent="0.15">
      <c r="A5600" s="48" t="s">
        <v>7722</v>
      </c>
      <c r="B5600" s="49" t="s">
        <v>7816</v>
      </c>
      <c r="C5600" s="50" t="s">
        <v>7817</v>
      </c>
      <c r="D5600" s="51" t="s">
        <v>57</v>
      </c>
      <c r="E5600" s="52" t="s">
        <v>139</v>
      </c>
      <c r="F5600" s="53" t="s">
        <v>191</v>
      </c>
      <c r="G5600" s="54">
        <f>SUM('Ralawise Price List 2021'!G5600/(1-Calculator!$G$14))</f>
        <v>19.5</v>
      </c>
      <c r="H5600" s="55" t="s">
        <v>52</v>
      </c>
      <c r="I5600" s="56">
        <f>SUM('Ralawise Price List 2021'!I5600/(1-Calculator!$G$14))</f>
        <v>22.25</v>
      </c>
      <c r="J5600" s="57">
        <v>25.05</v>
      </c>
      <c r="K5600" s="39"/>
      <c r="L5600" s="39"/>
    </row>
    <row r="5601" spans="1:12" s="2" customFormat="1" ht="14" x14ac:dyDescent="0.15">
      <c r="A5601" s="48" t="s">
        <v>7722</v>
      </c>
      <c r="B5601" s="49" t="s">
        <v>7818</v>
      </c>
      <c r="C5601" s="50" t="s">
        <v>7819</v>
      </c>
      <c r="D5601" s="51" t="s">
        <v>57</v>
      </c>
      <c r="E5601" s="52" t="s">
        <v>858</v>
      </c>
      <c r="F5601" s="53" t="s">
        <v>308</v>
      </c>
      <c r="G5601" s="54">
        <f>SUM('Ralawise Price List 2021'!G5601/(1-Calculator!$G$14))</f>
        <v>11.6</v>
      </c>
      <c r="H5601" s="55" t="s">
        <v>52</v>
      </c>
      <c r="I5601" s="56">
        <f>SUM('Ralawise Price List 2021'!I5601/(1-Calculator!$G$14))</f>
        <v>13.45</v>
      </c>
      <c r="J5601" s="57">
        <v>15.3</v>
      </c>
      <c r="K5601" s="39"/>
      <c r="L5601" s="39"/>
    </row>
    <row r="5602" spans="1:12" s="2" customFormat="1" ht="14" x14ac:dyDescent="0.15">
      <c r="A5602" s="48" t="s">
        <v>7722</v>
      </c>
      <c r="B5602" s="49" t="s">
        <v>7820</v>
      </c>
      <c r="C5602" s="50" t="s">
        <v>7821</v>
      </c>
      <c r="D5602" s="51" t="s">
        <v>57</v>
      </c>
      <c r="E5602" s="52" t="s">
        <v>139</v>
      </c>
      <c r="F5602" s="53" t="s">
        <v>191</v>
      </c>
      <c r="G5602" s="54">
        <f>SUM('Ralawise Price List 2021'!G5602/(1-Calculator!$G$14))</f>
        <v>30.15</v>
      </c>
      <c r="H5602" s="55" t="s">
        <v>52</v>
      </c>
      <c r="I5602" s="56">
        <f>SUM('Ralawise Price List 2021'!I5602/(1-Calculator!$G$14))</f>
        <v>32.950000000000003</v>
      </c>
      <c r="J5602" s="57">
        <v>35.700000000000003</v>
      </c>
      <c r="K5602" s="39"/>
      <c r="L5602" s="39"/>
    </row>
    <row r="5603" spans="1:12" s="2" customFormat="1" ht="14" x14ac:dyDescent="0.15">
      <c r="A5603" s="48" t="s">
        <v>7722</v>
      </c>
      <c r="B5603" s="49" t="s">
        <v>7822</v>
      </c>
      <c r="C5603" s="50" t="s">
        <v>7823</v>
      </c>
      <c r="D5603" s="51" t="s">
        <v>57</v>
      </c>
      <c r="E5603" s="52" t="s">
        <v>139</v>
      </c>
      <c r="F5603" s="53" t="s">
        <v>58</v>
      </c>
      <c r="G5603" s="54">
        <f>SUM('Ralawise Price List 2021'!G5603/(1-Calculator!$G$14))</f>
        <v>45.9</v>
      </c>
      <c r="H5603" s="55" t="s">
        <v>52</v>
      </c>
      <c r="I5603" s="56">
        <f>SUM('Ralawise Price List 2021'!I5603/(1-Calculator!$G$14))</f>
        <v>49.6</v>
      </c>
      <c r="J5603" s="57">
        <v>53.3</v>
      </c>
      <c r="K5603" s="39"/>
      <c r="L5603" s="39"/>
    </row>
    <row r="5604" spans="1:12" s="2" customFormat="1" ht="14" x14ac:dyDescent="0.15">
      <c r="A5604" s="48" t="s">
        <v>7722</v>
      </c>
      <c r="B5604" s="49" t="s">
        <v>7824</v>
      </c>
      <c r="C5604" s="50" t="s">
        <v>7825</v>
      </c>
      <c r="D5604" s="51" t="s">
        <v>57</v>
      </c>
      <c r="E5604" s="52" t="s">
        <v>139</v>
      </c>
      <c r="F5604" s="53" t="s">
        <v>62</v>
      </c>
      <c r="G5604" s="54">
        <f>SUM('Ralawise Price List 2021'!G5604/(1-Calculator!$G$14))</f>
        <v>73.7</v>
      </c>
      <c r="H5604" s="55" t="s">
        <v>70</v>
      </c>
      <c r="I5604" s="56">
        <f>SUM('Ralawise Price List 2021'!I5604/(1-Calculator!$G$14))</f>
        <v>78.349999999999994</v>
      </c>
      <c r="J5604" s="57">
        <v>83</v>
      </c>
      <c r="K5604" s="39"/>
      <c r="L5604" s="39"/>
    </row>
    <row r="5605" spans="1:12" s="2" customFormat="1" ht="14" x14ac:dyDescent="0.15">
      <c r="A5605" s="48" t="s">
        <v>7722</v>
      </c>
      <c r="B5605" s="49" t="s">
        <v>7826</v>
      </c>
      <c r="C5605" s="50" t="s">
        <v>7827</v>
      </c>
      <c r="D5605" s="51" t="s">
        <v>57</v>
      </c>
      <c r="E5605" s="52" t="s">
        <v>139</v>
      </c>
      <c r="F5605" s="53" t="s">
        <v>179</v>
      </c>
      <c r="G5605" s="54">
        <f>SUM('Ralawise Price List 2021'!G5605/(1-Calculator!$G$14))</f>
        <v>36.65</v>
      </c>
      <c r="H5605" s="55" t="s">
        <v>52</v>
      </c>
      <c r="I5605" s="56">
        <f>SUM('Ralawise Price List 2021'!I5605/(1-Calculator!$G$14))</f>
        <v>39.4</v>
      </c>
      <c r="J5605" s="57">
        <v>42.2</v>
      </c>
      <c r="K5605" s="39"/>
      <c r="L5605" s="39"/>
    </row>
    <row r="5606" spans="1:12" s="2" customFormat="1" ht="14" x14ac:dyDescent="0.15">
      <c r="A5606" s="48" t="s">
        <v>7722</v>
      </c>
      <c r="B5606" s="49" t="s">
        <v>7828</v>
      </c>
      <c r="C5606" s="50" t="s">
        <v>7829</v>
      </c>
      <c r="D5606" s="51" t="s">
        <v>57</v>
      </c>
      <c r="E5606" s="52" t="s">
        <v>858</v>
      </c>
      <c r="F5606" s="53" t="s">
        <v>308</v>
      </c>
      <c r="G5606" s="54">
        <f>SUM('Ralawise Price List 2021'!G5606/(1-Calculator!$G$14))</f>
        <v>13.95</v>
      </c>
      <c r="H5606" s="55" t="s">
        <v>52</v>
      </c>
      <c r="I5606" s="56">
        <f>SUM('Ralawise Price List 2021'!I5606/(1-Calculator!$G$14))</f>
        <v>15.8</v>
      </c>
      <c r="J5606" s="57">
        <v>17.649999999999999</v>
      </c>
      <c r="K5606" s="39"/>
      <c r="L5606" s="39"/>
    </row>
    <row r="5607" spans="1:12" s="2" customFormat="1" ht="14" x14ac:dyDescent="0.15">
      <c r="A5607" s="48" t="s">
        <v>7722</v>
      </c>
      <c r="B5607" s="49" t="s">
        <v>7830</v>
      </c>
      <c r="C5607" s="50" t="s">
        <v>7831</v>
      </c>
      <c r="D5607" s="51" t="s">
        <v>57</v>
      </c>
      <c r="E5607" s="52" t="s">
        <v>139</v>
      </c>
      <c r="F5607" s="53" t="s">
        <v>179</v>
      </c>
      <c r="G5607" s="54">
        <f>SUM('Ralawise Price List 2021'!G5607/(1-Calculator!$G$14))</f>
        <v>45.9</v>
      </c>
      <c r="H5607" s="55" t="s">
        <v>52</v>
      </c>
      <c r="I5607" s="56">
        <f>SUM('Ralawise Price List 2021'!I5607/(1-Calculator!$G$14))</f>
        <v>49.6</v>
      </c>
      <c r="J5607" s="57">
        <v>53.3</v>
      </c>
      <c r="K5607" s="39"/>
      <c r="L5607" s="39"/>
    </row>
    <row r="5608" spans="1:12" s="2" customFormat="1" ht="14" x14ac:dyDescent="0.15">
      <c r="A5608" s="48" t="s">
        <v>7722</v>
      </c>
      <c r="B5608" s="49" t="s">
        <v>7832</v>
      </c>
      <c r="C5608" s="50" t="s">
        <v>7833</v>
      </c>
      <c r="D5608" s="51" t="s">
        <v>57</v>
      </c>
      <c r="E5608" s="52" t="s">
        <v>430</v>
      </c>
      <c r="F5608" s="53" t="s">
        <v>1488</v>
      </c>
      <c r="G5608" s="54">
        <f>SUM('Ralawise Price List 2021'!G5608/(1-Calculator!$G$14))</f>
        <v>32</v>
      </c>
      <c r="H5608" s="55" t="s">
        <v>62</v>
      </c>
      <c r="I5608" s="56">
        <f>SUM('Ralawise Price List 2021'!I5608/(1-Calculator!$G$14))</f>
        <v>33.85</v>
      </c>
      <c r="J5608" s="57">
        <v>35.700000000000003</v>
      </c>
      <c r="K5608" s="39"/>
      <c r="L5608" s="39"/>
    </row>
    <row r="5609" spans="1:12" s="2" customFormat="1" ht="14" x14ac:dyDescent="0.15">
      <c r="A5609" s="48" t="s">
        <v>7722</v>
      </c>
      <c r="B5609" s="49" t="s">
        <v>7834</v>
      </c>
      <c r="C5609" s="50" t="s">
        <v>7835</v>
      </c>
      <c r="D5609" s="51" t="s">
        <v>138</v>
      </c>
      <c r="E5609" s="52" t="s">
        <v>396</v>
      </c>
      <c r="F5609" s="53" t="s">
        <v>191</v>
      </c>
      <c r="G5609" s="54">
        <f>SUM('Ralawise Price List 2021'!G5609/(1-Calculator!$G$14))</f>
        <v>17.649999999999999</v>
      </c>
      <c r="H5609" s="55" t="s">
        <v>52</v>
      </c>
      <c r="I5609" s="56">
        <f>SUM('Ralawise Price List 2021'!I5609/(1-Calculator!$G$14))</f>
        <v>20.399999999999999</v>
      </c>
      <c r="J5609" s="57">
        <v>23.2</v>
      </c>
      <c r="K5609" s="39"/>
      <c r="L5609" s="39"/>
    </row>
    <row r="5610" spans="1:12" s="2" customFormat="1" ht="14" x14ac:dyDescent="0.15">
      <c r="A5610" s="48" t="s">
        <v>7722</v>
      </c>
      <c r="B5610" s="49" t="s">
        <v>7834</v>
      </c>
      <c r="C5610" s="50" t="s">
        <v>7835</v>
      </c>
      <c r="D5610" s="51" t="s">
        <v>7836</v>
      </c>
      <c r="E5610" s="52" t="s">
        <v>396</v>
      </c>
      <c r="F5610" s="53" t="s">
        <v>191</v>
      </c>
      <c r="G5610" s="54">
        <f>SUM('Ralawise Price List 2021'!G5610/(1-Calculator!$G$14))</f>
        <v>18.45</v>
      </c>
      <c r="H5610" s="55" t="s">
        <v>52</v>
      </c>
      <c r="I5610" s="56">
        <f>SUM('Ralawise Price List 2021'!I5610/(1-Calculator!$G$14))</f>
        <v>21.25</v>
      </c>
      <c r="J5610" s="57">
        <v>24.05</v>
      </c>
      <c r="K5610" s="39"/>
      <c r="L5610" s="39"/>
    </row>
    <row r="5611" spans="1:12" s="2" customFormat="1" ht="14" x14ac:dyDescent="0.15">
      <c r="A5611" s="48" t="s">
        <v>7722</v>
      </c>
      <c r="B5611" s="49" t="s">
        <v>7834</v>
      </c>
      <c r="C5611" s="50" t="s">
        <v>7835</v>
      </c>
      <c r="D5611" s="51" t="s">
        <v>633</v>
      </c>
      <c r="E5611" s="52" t="s">
        <v>396</v>
      </c>
      <c r="F5611" s="53" t="s">
        <v>191</v>
      </c>
      <c r="G5611" s="54">
        <f>SUM('Ralawise Price List 2021'!G5611/(1-Calculator!$G$14))</f>
        <v>18.45</v>
      </c>
      <c r="H5611" s="55" t="s">
        <v>52</v>
      </c>
      <c r="I5611" s="56">
        <f>SUM('Ralawise Price List 2021'!I5611/(1-Calculator!$G$14))</f>
        <v>21.25</v>
      </c>
      <c r="J5611" s="57">
        <v>24.05</v>
      </c>
      <c r="K5611" s="39"/>
      <c r="L5611" s="39"/>
    </row>
    <row r="5612" spans="1:12" s="2" customFormat="1" ht="14" x14ac:dyDescent="0.15">
      <c r="A5612" s="48" t="s">
        <v>7722</v>
      </c>
      <c r="B5612" s="49" t="s">
        <v>7837</v>
      </c>
      <c r="C5612" s="50" t="s">
        <v>7838</v>
      </c>
      <c r="D5612" s="51" t="s">
        <v>57</v>
      </c>
      <c r="E5612" s="52" t="s">
        <v>298</v>
      </c>
      <c r="F5612" s="53" t="s">
        <v>167</v>
      </c>
      <c r="G5612" s="54">
        <f>SUM('Ralawise Price List 2021'!G5612/(1-Calculator!$G$14))</f>
        <v>45.9</v>
      </c>
      <c r="H5612" s="55" t="s">
        <v>52</v>
      </c>
      <c r="I5612" s="56">
        <f>SUM('Ralawise Price List 2021'!I5612/(1-Calculator!$G$14))</f>
        <v>49.6</v>
      </c>
      <c r="J5612" s="57">
        <v>53.3</v>
      </c>
      <c r="K5612" s="39"/>
      <c r="L5612" s="39"/>
    </row>
    <row r="5613" spans="1:12" s="2" customFormat="1" ht="14" x14ac:dyDescent="0.15">
      <c r="A5613" s="48" t="s">
        <v>7722</v>
      </c>
      <c r="B5613" s="49" t="s">
        <v>7839</v>
      </c>
      <c r="C5613" s="50" t="s">
        <v>7840</v>
      </c>
      <c r="D5613" s="51" t="s">
        <v>57</v>
      </c>
      <c r="E5613" s="52" t="s">
        <v>111</v>
      </c>
      <c r="F5613" s="53" t="s">
        <v>167</v>
      </c>
      <c r="G5613" s="54">
        <f>SUM('Ralawise Price List 2021'!G5613/(1-Calculator!$G$14))</f>
        <v>45.9</v>
      </c>
      <c r="H5613" s="55" t="s">
        <v>52</v>
      </c>
      <c r="I5613" s="56">
        <f>SUM('Ralawise Price List 2021'!I5613/(1-Calculator!$G$14))</f>
        <v>49.6</v>
      </c>
      <c r="J5613" s="57">
        <v>53.3</v>
      </c>
      <c r="K5613" s="39"/>
      <c r="L5613" s="39"/>
    </row>
    <row r="5614" spans="1:12" s="2" customFormat="1" ht="14" x14ac:dyDescent="0.15">
      <c r="A5614" s="48" t="s">
        <v>7722</v>
      </c>
      <c r="B5614" s="49" t="s">
        <v>7841</v>
      </c>
      <c r="C5614" s="50" t="s">
        <v>7842</v>
      </c>
      <c r="D5614" s="51" t="s">
        <v>57</v>
      </c>
      <c r="E5614" s="52" t="s">
        <v>754</v>
      </c>
      <c r="F5614" s="53" t="s">
        <v>191</v>
      </c>
      <c r="G5614" s="54">
        <f>SUM('Ralawise Price List 2021'!G5614/(1-Calculator!$G$14))</f>
        <v>45.9</v>
      </c>
      <c r="H5614" s="55" t="s">
        <v>52</v>
      </c>
      <c r="I5614" s="56">
        <f>SUM('Ralawise Price List 2021'!I5614/(1-Calculator!$G$14))</f>
        <v>49.6</v>
      </c>
      <c r="J5614" s="57">
        <v>53.3</v>
      </c>
      <c r="K5614" s="39"/>
      <c r="L5614" s="39"/>
    </row>
    <row r="5615" spans="1:12" s="2" customFormat="1" ht="14" x14ac:dyDescent="0.15">
      <c r="A5615" s="48" t="s">
        <v>7722</v>
      </c>
      <c r="B5615" s="49" t="s">
        <v>7843</v>
      </c>
      <c r="C5615" s="50" t="s">
        <v>7844</v>
      </c>
      <c r="D5615" s="51" t="s">
        <v>42</v>
      </c>
      <c r="E5615" s="52" t="s">
        <v>754</v>
      </c>
      <c r="F5615" s="53" t="s">
        <v>191</v>
      </c>
      <c r="G5615" s="54">
        <f>SUM('Ralawise Price List 2021'!G5615/(1-Calculator!$G$14))</f>
        <v>45.9</v>
      </c>
      <c r="H5615" s="55" t="s">
        <v>52</v>
      </c>
      <c r="I5615" s="56">
        <f>SUM('Ralawise Price List 2021'!I5615/(1-Calculator!$G$14))</f>
        <v>49.6</v>
      </c>
      <c r="J5615" s="57">
        <v>53.3</v>
      </c>
      <c r="K5615" s="39"/>
      <c r="L5615" s="39"/>
    </row>
    <row r="5616" spans="1:12" s="2" customFormat="1" ht="14" x14ac:dyDescent="0.15">
      <c r="A5616" s="48" t="s">
        <v>7722</v>
      </c>
      <c r="B5616" s="49" t="s">
        <v>7843</v>
      </c>
      <c r="C5616" s="50" t="s">
        <v>7844</v>
      </c>
      <c r="D5616" s="51" t="s">
        <v>7737</v>
      </c>
      <c r="E5616" s="52" t="s">
        <v>754</v>
      </c>
      <c r="F5616" s="53" t="s">
        <v>191</v>
      </c>
      <c r="G5616" s="54">
        <f>SUM('Ralawise Price List 2021'!G5616/(1-Calculator!$G$14))</f>
        <v>64.45</v>
      </c>
      <c r="H5616" s="55" t="s">
        <v>52</v>
      </c>
      <c r="I5616" s="56">
        <f>SUM('Ralawise Price List 2021'!I5616/(1-Calculator!$G$14))</f>
        <v>68.150000000000006</v>
      </c>
      <c r="J5616" s="57">
        <v>71.849999999999994</v>
      </c>
      <c r="K5616" s="39"/>
      <c r="L5616" s="39"/>
    </row>
    <row r="5617" spans="1:12" s="2" customFormat="1" ht="26" x14ac:dyDescent="0.15">
      <c r="A5617" s="48" t="s">
        <v>7722</v>
      </c>
      <c r="B5617" s="49" t="s">
        <v>7845</v>
      </c>
      <c r="C5617" s="50" t="s">
        <v>7846</v>
      </c>
      <c r="D5617" s="51" t="s">
        <v>57</v>
      </c>
      <c r="E5617" s="52" t="s">
        <v>50</v>
      </c>
      <c r="F5617" s="53" t="s">
        <v>167</v>
      </c>
      <c r="G5617" s="54">
        <f>SUM('Ralawise Price List 2021'!G5617/(1-Calculator!$G$14))</f>
        <v>59.8</v>
      </c>
      <c r="H5617" s="55" t="s">
        <v>52</v>
      </c>
      <c r="I5617" s="56">
        <f>SUM('Ralawise Price List 2021'!I5617/(1-Calculator!$G$14))</f>
        <v>63.5</v>
      </c>
      <c r="J5617" s="57">
        <v>67.25</v>
      </c>
      <c r="K5617" s="39"/>
      <c r="L5617" s="39"/>
    </row>
    <row r="5618" spans="1:12" s="2" customFormat="1" ht="26" x14ac:dyDescent="0.15">
      <c r="A5618" s="48" t="s">
        <v>7722</v>
      </c>
      <c r="B5618" s="49" t="s">
        <v>7847</v>
      </c>
      <c r="C5618" s="50" t="s">
        <v>7848</v>
      </c>
      <c r="D5618" s="51" t="s">
        <v>57</v>
      </c>
      <c r="E5618" s="52" t="s">
        <v>1610</v>
      </c>
      <c r="F5618" s="53" t="s">
        <v>191</v>
      </c>
      <c r="G5618" s="54">
        <f>SUM('Ralawise Price List 2021'!G5618/(1-Calculator!$G$14))</f>
        <v>66.75</v>
      </c>
      <c r="H5618" s="55" t="s">
        <v>52</v>
      </c>
      <c r="I5618" s="56">
        <f>SUM('Ralawise Price List 2021'!I5618/(1-Calculator!$G$14))</f>
        <v>69.55</v>
      </c>
      <c r="J5618" s="57">
        <v>72.349999999999994</v>
      </c>
      <c r="K5618" s="39"/>
      <c r="L5618" s="39"/>
    </row>
    <row r="5619" spans="1:12" s="2" customFormat="1" ht="26" x14ac:dyDescent="0.15">
      <c r="A5619" s="48" t="s">
        <v>7722</v>
      </c>
      <c r="B5619" s="49" t="s">
        <v>7849</v>
      </c>
      <c r="C5619" s="50" t="s">
        <v>7850</v>
      </c>
      <c r="D5619" s="51" t="s">
        <v>57</v>
      </c>
      <c r="E5619" s="52" t="s">
        <v>1610</v>
      </c>
      <c r="F5619" s="53" t="s">
        <v>191</v>
      </c>
      <c r="G5619" s="54">
        <f>SUM('Ralawise Price List 2021'!G5619/(1-Calculator!$G$14))</f>
        <v>50.1</v>
      </c>
      <c r="H5619" s="55" t="s">
        <v>52</v>
      </c>
      <c r="I5619" s="56">
        <f>SUM('Ralawise Price List 2021'!I5619/(1-Calculator!$G$14))</f>
        <v>52.85</v>
      </c>
      <c r="J5619" s="57">
        <v>55.65</v>
      </c>
      <c r="K5619" s="39"/>
      <c r="L5619" s="39"/>
    </row>
    <row r="5620" spans="1:12" s="2" customFormat="1" ht="26" x14ac:dyDescent="0.15">
      <c r="A5620" s="48" t="s">
        <v>7722</v>
      </c>
      <c r="B5620" s="49" t="s">
        <v>7851</v>
      </c>
      <c r="C5620" s="50" t="s">
        <v>7852</v>
      </c>
      <c r="D5620" s="51" t="s">
        <v>57</v>
      </c>
      <c r="E5620" s="52" t="s">
        <v>1610</v>
      </c>
      <c r="F5620" s="53" t="s">
        <v>191</v>
      </c>
      <c r="G5620" s="54">
        <f>SUM('Ralawise Price List 2021'!G5620/(1-Calculator!$G$14))</f>
        <v>92.25</v>
      </c>
      <c r="H5620" s="55" t="s">
        <v>52</v>
      </c>
      <c r="I5620" s="56">
        <f>SUM('Ralawise Price List 2021'!I5620/(1-Calculator!$G$14))</f>
        <v>95.95</v>
      </c>
      <c r="J5620" s="57">
        <v>99.65</v>
      </c>
      <c r="K5620" s="39"/>
      <c r="L5620" s="39"/>
    </row>
    <row r="5621" spans="1:12" s="2" customFormat="1" ht="26" x14ac:dyDescent="0.15">
      <c r="A5621" s="48" t="s">
        <v>7722</v>
      </c>
      <c r="B5621" s="49" t="s">
        <v>7853</v>
      </c>
      <c r="C5621" s="50" t="s">
        <v>7854</v>
      </c>
      <c r="D5621" s="51" t="s">
        <v>57</v>
      </c>
      <c r="E5621" s="52" t="s">
        <v>1610</v>
      </c>
      <c r="F5621" s="53" t="s">
        <v>191</v>
      </c>
      <c r="G5621" s="54">
        <f>SUM('Ralawise Price List 2021'!G5621/(1-Calculator!$G$14))</f>
        <v>55.2</v>
      </c>
      <c r="H5621" s="55" t="s">
        <v>52</v>
      </c>
      <c r="I5621" s="56">
        <f>SUM('Ralawise Price List 2021'!I5621/(1-Calculator!$G$14))</f>
        <v>57.95</v>
      </c>
      <c r="J5621" s="57">
        <v>60.75</v>
      </c>
      <c r="K5621" s="39"/>
      <c r="L5621" s="39"/>
    </row>
    <row r="5622" spans="1:12" s="2" customFormat="1" ht="26" x14ac:dyDescent="0.15">
      <c r="A5622" s="48" t="s">
        <v>7722</v>
      </c>
      <c r="B5622" s="49" t="s">
        <v>7855</v>
      </c>
      <c r="C5622" s="50" t="s">
        <v>7856</v>
      </c>
      <c r="D5622" s="51" t="s">
        <v>57</v>
      </c>
      <c r="E5622" s="52" t="s">
        <v>111</v>
      </c>
      <c r="F5622" s="53" t="s">
        <v>167</v>
      </c>
      <c r="G5622" s="54">
        <f>SUM('Ralawise Price List 2021'!G5622/(1-Calculator!$G$14))</f>
        <v>83</v>
      </c>
      <c r="H5622" s="55" t="s">
        <v>52</v>
      </c>
      <c r="I5622" s="56">
        <f>SUM('Ralawise Price List 2021'!I5622/(1-Calculator!$G$14))</f>
        <v>86.7</v>
      </c>
      <c r="J5622" s="57">
        <v>90.4</v>
      </c>
      <c r="K5622" s="39"/>
      <c r="L5622" s="39"/>
    </row>
    <row r="5623" spans="1:12" s="2" customFormat="1" ht="14" x14ac:dyDescent="0.15">
      <c r="A5623" s="48" t="s">
        <v>7722</v>
      </c>
      <c r="B5623" s="49" t="s">
        <v>7857</v>
      </c>
      <c r="C5623" s="50" t="s">
        <v>7858</v>
      </c>
      <c r="D5623" s="51" t="s">
        <v>57</v>
      </c>
      <c r="E5623" s="52" t="s">
        <v>111</v>
      </c>
      <c r="F5623" s="53" t="s">
        <v>167</v>
      </c>
      <c r="G5623" s="54">
        <f>SUM('Ralawise Price List 2021'!G5623/(1-Calculator!$G$14))</f>
        <v>83</v>
      </c>
      <c r="H5623" s="55" t="s">
        <v>52</v>
      </c>
      <c r="I5623" s="56">
        <f>SUM('Ralawise Price List 2021'!I5623/(1-Calculator!$G$14))</f>
        <v>86.7</v>
      </c>
      <c r="J5623" s="57">
        <v>90.4</v>
      </c>
      <c r="K5623" s="39"/>
      <c r="L5623" s="39"/>
    </row>
    <row r="5624" spans="1:12" s="2" customFormat="1" ht="26" x14ac:dyDescent="0.15">
      <c r="A5624" s="48" t="s">
        <v>7722</v>
      </c>
      <c r="B5624" s="49" t="s">
        <v>7859</v>
      </c>
      <c r="C5624" s="50" t="s">
        <v>7860</v>
      </c>
      <c r="D5624" s="51" t="s">
        <v>57</v>
      </c>
      <c r="E5624" s="52" t="s">
        <v>111</v>
      </c>
      <c r="F5624" s="53" t="s">
        <v>191</v>
      </c>
      <c r="G5624" s="54">
        <f>SUM('Ralawise Price List 2021'!G5624/(1-Calculator!$G$14))</f>
        <v>55.2</v>
      </c>
      <c r="H5624" s="55" t="s">
        <v>52</v>
      </c>
      <c r="I5624" s="56">
        <f>SUM('Ralawise Price List 2021'!I5624/(1-Calculator!$G$14))</f>
        <v>57.95</v>
      </c>
      <c r="J5624" s="57">
        <v>60.75</v>
      </c>
      <c r="K5624" s="39"/>
      <c r="L5624" s="39"/>
    </row>
    <row r="5625" spans="1:12" s="2" customFormat="1" ht="14" x14ac:dyDescent="0.15">
      <c r="A5625" s="48" t="s">
        <v>7722</v>
      </c>
      <c r="B5625" s="49" t="s">
        <v>7861</v>
      </c>
      <c r="C5625" s="50" t="s">
        <v>7862</v>
      </c>
      <c r="D5625" s="51" t="s">
        <v>57</v>
      </c>
      <c r="E5625" s="52" t="s">
        <v>111</v>
      </c>
      <c r="F5625" s="53" t="s">
        <v>167</v>
      </c>
      <c r="G5625" s="54">
        <f>SUM('Ralawise Price List 2021'!G5625/(1-Calculator!$G$14))</f>
        <v>70.45</v>
      </c>
      <c r="H5625" s="55" t="s">
        <v>52</v>
      </c>
      <c r="I5625" s="56">
        <f>SUM('Ralawise Price List 2021'!I5625/(1-Calculator!$G$14))</f>
        <v>73.25</v>
      </c>
      <c r="J5625" s="57">
        <v>76.05</v>
      </c>
      <c r="K5625" s="39"/>
      <c r="L5625" s="39"/>
    </row>
    <row r="5626" spans="1:12" s="2" customFormat="1" ht="26" x14ac:dyDescent="0.15">
      <c r="A5626" s="48" t="s">
        <v>7722</v>
      </c>
      <c r="B5626" s="49" t="s">
        <v>7863</v>
      </c>
      <c r="C5626" s="50" t="s">
        <v>7864</v>
      </c>
      <c r="D5626" s="51" t="s">
        <v>57</v>
      </c>
      <c r="E5626" s="52" t="s">
        <v>111</v>
      </c>
      <c r="F5626" s="53" t="s">
        <v>167</v>
      </c>
      <c r="G5626" s="54">
        <f>SUM('Ralawise Price List 2021'!G5626/(1-Calculator!$G$14))</f>
        <v>83</v>
      </c>
      <c r="H5626" s="55" t="s">
        <v>52</v>
      </c>
      <c r="I5626" s="56">
        <f>SUM('Ralawise Price List 2021'!I5626/(1-Calculator!$G$14))</f>
        <v>86.7</v>
      </c>
      <c r="J5626" s="57">
        <v>90.4</v>
      </c>
      <c r="K5626" s="39"/>
      <c r="L5626" s="39"/>
    </row>
    <row r="5627" spans="1:12" s="2" customFormat="1" ht="26" x14ac:dyDescent="0.15">
      <c r="A5627" s="48" t="s">
        <v>7722</v>
      </c>
      <c r="B5627" s="49" t="s">
        <v>7865</v>
      </c>
      <c r="C5627" s="50" t="s">
        <v>7866</v>
      </c>
      <c r="D5627" s="51" t="s">
        <v>57</v>
      </c>
      <c r="E5627" s="52" t="s">
        <v>111</v>
      </c>
      <c r="F5627" s="53" t="s">
        <v>167</v>
      </c>
      <c r="G5627" s="54">
        <f>SUM('Ralawise Price List 2021'!G5627/(1-Calculator!$G$14))</f>
        <v>83</v>
      </c>
      <c r="H5627" s="55" t="s">
        <v>52</v>
      </c>
      <c r="I5627" s="56">
        <f>SUM('Ralawise Price List 2021'!I5627/(1-Calculator!$G$14))</f>
        <v>85.75</v>
      </c>
      <c r="J5627" s="57">
        <v>88.55</v>
      </c>
      <c r="K5627" s="39"/>
      <c r="L5627" s="39"/>
    </row>
    <row r="5628" spans="1:12" s="2" customFormat="1" ht="14" x14ac:dyDescent="0.15">
      <c r="A5628" s="48" t="s">
        <v>7722</v>
      </c>
      <c r="B5628" s="49" t="s">
        <v>7867</v>
      </c>
      <c r="C5628" s="50" t="s">
        <v>7868</v>
      </c>
      <c r="D5628" s="51" t="s">
        <v>57</v>
      </c>
      <c r="E5628" s="52" t="s">
        <v>111</v>
      </c>
      <c r="F5628" s="53" t="s">
        <v>167</v>
      </c>
      <c r="G5628" s="54">
        <f>SUM('Ralawise Price List 2021'!G5628/(1-Calculator!$G$14))</f>
        <v>73.7</v>
      </c>
      <c r="H5628" s="55" t="s">
        <v>52</v>
      </c>
      <c r="I5628" s="56">
        <f>SUM('Ralawise Price List 2021'!I5628/(1-Calculator!$G$14))</f>
        <v>77.400000000000006</v>
      </c>
      <c r="J5628" s="57">
        <v>81.150000000000006</v>
      </c>
      <c r="K5628" s="39"/>
      <c r="L5628" s="39"/>
    </row>
    <row r="5629" spans="1:12" s="2" customFormat="1" ht="26" x14ac:dyDescent="0.15">
      <c r="A5629" s="48" t="s">
        <v>7722</v>
      </c>
      <c r="B5629" s="49" t="s">
        <v>7869</v>
      </c>
      <c r="C5629" s="50" t="s">
        <v>7870</v>
      </c>
      <c r="D5629" s="51" t="s">
        <v>57</v>
      </c>
      <c r="E5629" s="52" t="s">
        <v>111</v>
      </c>
      <c r="F5629" s="53" t="s">
        <v>167</v>
      </c>
      <c r="G5629" s="54">
        <f>SUM('Ralawise Price List 2021'!G5629/(1-Calculator!$G$14))</f>
        <v>78.349999999999994</v>
      </c>
      <c r="H5629" s="55" t="s">
        <v>52</v>
      </c>
      <c r="I5629" s="56">
        <f>SUM('Ralawise Price List 2021'!I5629/(1-Calculator!$G$14))</f>
        <v>81.150000000000006</v>
      </c>
      <c r="J5629" s="57">
        <v>83.9</v>
      </c>
      <c r="K5629" s="39"/>
      <c r="L5629" s="39"/>
    </row>
    <row r="5630" spans="1:12" s="2" customFormat="1" ht="26" x14ac:dyDescent="0.15">
      <c r="A5630" s="48" t="s">
        <v>7722</v>
      </c>
      <c r="B5630" s="49" t="s">
        <v>7871</v>
      </c>
      <c r="C5630" s="50" t="s">
        <v>7872</v>
      </c>
      <c r="D5630" s="51" t="s">
        <v>57</v>
      </c>
      <c r="E5630" s="52" t="s">
        <v>111</v>
      </c>
      <c r="F5630" s="53" t="s">
        <v>167</v>
      </c>
      <c r="G5630" s="54">
        <f>SUM('Ralawise Price List 2021'!G5630/(1-Calculator!$G$14))</f>
        <v>83</v>
      </c>
      <c r="H5630" s="55" t="s">
        <v>52</v>
      </c>
      <c r="I5630" s="56">
        <f>SUM('Ralawise Price List 2021'!I5630/(1-Calculator!$G$14))</f>
        <v>85.75</v>
      </c>
      <c r="J5630" s="57">
        <v>88.55</v>
      </c>
      <c r="K5630" s="39"/>
      <c r="L5630" s="39"/>
    </row>
    <row r="5631" spans="1:12" s="2" customFormat="1" ht="14" x14ac:dyDescent="0.15">
      <c r="A5631" s="48" t="s">
        <v>7722</v>
      </c>
      <c r="B5631" s="49" t="s">
        <v>7873</v>
      </c>
      <c r="C5631" s="50" t="s">
        <v>7874</v>
      </c>
      <c r="D5631" s="51" t="s">
        <v>57</v>
      </c>
      <c r="E5631" s="52" t="s">
        <v>111</v>
      </c>
      <c r="F5631" s="53" t="s">
        <v>167</v>
      </c>
      <c r="G5631" s="54">
        <f>SUM('Ralawise Price List 2021'!G5631/(1-Calculator!$G$14))</f>
        <v>64.45</v>
      </c>
      <c r="H5631" s="55" t="s">
        <v>52</v>
      </c>
      <c r="I5631" s="56">
        <f>SUM('Ralawise Price List 2021'!I5631/(1-Calculator!$G$14))</f>
        <v>67.25</v>
      </c>
      <c r="J5631" s="57">
        <v>70</v>
      </c>
      <c r="K5631" s="39"/>
      <c r="L5631" s="39"/>
    </row>
    <row r="5632" spans="1:12" s="2" customFormat="1" ht="26" x14ac:dyDescent="0.15">
      <c r="A5632" s="48" t="s">
        <v>7722</v>
      </c>
      <c r="B5632" s="49" t="s">
        <v>7875</v>
      </c>
      <c r="C5632" s="50" t="s">
        <v>7876</v>
      </c>
      <c r="D5632" s="51" t="s">
        <v>57</v>
      </c>
      <c r="E5632" s="52" t="s">
        <v>2383</v>
      </c>
      <c r="F5632" s="53" t="s">
        <v>167</v>
      </c>
      <c r="G5632" s="54">
        <f>SUM('Ralawise Price List 2021'!G5632/(1-Calculator!$G$14))</f>
        <v>69.55</v>
      </c>
      <c r="H5632" s="55" t="s">
        <v>52</v>
      </c>
      <c r="I5632" s="56">
        <f>SUM('Ralawise Price List 2021'!I5632/(1-Calculator!$G$14))</f>
        <v>72.349999999999994</v>
      </c>
      <c r="J5632" s="57">
        <v>75.099999999999994</v>
      </c>
      <c r="K5632" s="39"/>
      <c r="L5632" s="39"/>
    </row>
    <row r="5633" spans="1:12" ht="26" x14ac:dyDescent="0.2">
      <c r="A5633" s="48" t="s">
        <v>7722</v>
      </c>
      <c r="B5633" s="49" t="s">
        <v>7877</v>
      </c>
      <c r="C5633" s="50" t="s">
        <v>7878</v>
      </c>
      <c r="D5633" s="51" t="s">
        <v>57</v>
      </c>
      <c r="E5633" s="52" t="s">
        <v>2383</v>
      </c>
      <c r="F5633" s="53" t="s">
        <v>167</v>
      </c>
      <c r="G5633" s="54">
        <f>SUM('Ralawise Price List 2021'!G5633/(1-Calculator!$G$14))</f>
        <v>59.8</v>
      </c>
      <c r="H5633" s="55" t="s">
        <v>52</v>
      </c>
      <c r="I5633" s="56">
        <f>SUM('Ralawise Price List 2021'!I5633/(1-Calculator!$G$14))</f>
        <v>62.6</v>
      </c>
      <c r="J5633" s="57">
        <v>65.349999999999994</v>
      </c>
      <c r="K5633" s="39"/>
      <c r="L5633" s="39"/>
    </row>
    <row r="5634" spans="1:12" ht="14" x14ac:dyDescent="0.2">
      <c r="A5634" s="48" t="s">
        <v>7722</v>
      </c>
      <c r="B5634" s="49" t="s">
        <v>7879</v>
      </c>
      <c r="C5634" s="50" t="s">
        <v>7880</v>
      </c>
      <c r="D5634" s="51" t="s">
        <v>57</v>
      </c>
      <c r="E5634" s="52" t="s">
        <v>111</v>
      </c>
      <c r="F5634" s="53" t="s">
        <v>167</v>
      </c>
      <c r="G5634" s="54">
        <f>SUM('Ralawise Price List 2021'!G5634/(1-Calculator!$G$14))</f>
        <v>92.25</v>
      </c>
      <c r="H5634" s="55" t="s">
        <v>52</v>
      </c>
      <c r="I5634" s="56">
        <f>SUM('Ralawise Price List 2021'!I5634/(1-Calculator!$G$14))</f>
        <v>95.95</v>
      </c>
      <c r="J5634" s="57">
        <v>99.65</v>
      </c>
      <c r="K5634" s="39"/>
      <c r="L5634" s="39"/>
    </row>
    <row r="5635" spans="1:12" ht="14" x14ac:dyDescent="0.2">
      <c r="A5635" s="48" t="s">
        <v>7722</v>
      </c>
      <c r="B5635" s="49" t="s">
        <v>7881</v>
      </c>
      <c r="C5635" s="50" t="s">
        <v>7882</v>
      </c>
      <c r="D5635" s="51" t="s">
        <v>57</v>
      </c>
      <c r="E5635" s="52" t="s">
        <v>111</v>
      </c>
      <c r="F5635" s="53" t="s">
        <v>167</v>
      </c>
      <c r="G5635" s="54">
        <f>SUM('Ralawise Price List 2021'!G5635/(1-Calculator!$G$14))</f>
        <v>115.45</v>
      </c>
      <c r="H5635" s="55" t="s">
        <v>52</v>
      </c>
      <c r="I5635" s="56">
        <f>SUM('Ralawise Price List 2021'!I5635/(1-Calculator!$G$14))</f>
        <v>120.05</v>
      </c>
      <c r="J5635" s="57">
        <v>124.7</v>
      </c>
      <c r="K5635" s="39"/>
      <c r="L5635" s="39"/>
    </row>
    <row r="5636" spans="1:12" ht="26" x14ac:dyDescent="0.2">
      <c r="A5636" s="48" t="s">
        <v>7722</v>
      </c>
      <c r="B5636" s="49" t="s">
        <v>7883</v>
      </c>
      <c r="C5636" s="50" t="s">
        <v>7884</v>
      </c>
      <c r="D5636" s="51" t="s">
        <v>57</v>
      </c>
      <c r="E5636" s="52" t="s">
        <v>111</v>
      </c>
      <c r="F5636" s="53" t="s">
        <v>167</v>
      </c>
      <c r="G5636" s="54">
        <f>SUM('Ralawise Price List 2021'!G5636/(1-Calculator!$G$14))</f>
        <v>115.45</v>
      </c>
      <c r="H5636" s="55" t="s">
        <v>52</v>
      </c>
      <c r="I5636" s="56">
        <f>SUM('Ralawise Price List 2021'!I5636/(1-Calculator!$G$14))</f>
        <v>120.05</v>
      </c>
      <c r="J5636" s="57">
        <v>124.7</v>
      </c>
      <c r="K5636" s="39"/>
      <c r="L5636" s="39"/>
    </row>
    <row r="5637" spans="1:12" ht="14" x14ac:dyDescent="0.2">
      <c r="A5637" s="48" t="s">
        <v>7722</v>
      </c>
      <c r="B5637" s="49" t="s">
        <v>7885</v>
      </c>
      <c r="C5637" s="50" t="s">
        <v>7886</v>
      </c>
      <c r="D5637" s="51" t="s">
        <v>57</v>
      </c>
      <c r="E5637" s="52" t="s">
        <v>307</v>
      </c>
      <c r="F5637" s="53" t="s">
        <v>167</v>
      </c>
      <c r="G5637" s="54">
        <f>SUM('Ralawise Price List 2021'!G5637/(1-Calculator!$G$14))</f>
        <v>110.8</v>
      </c>
      <c r="H5637" s="55" t="s">
        <v>52</v>
      </c>
      <c r="I5637" s="56">
        <f>SUM('Ralawise Price List 2021'!I5637/(1-Calculator!$G$14))</f>
        <v>117.3</v>
      </c>
      <c r="J5637" s="57">
        <v>123.75</v>
      </c>
      <c r="K5637" s="39"/>
      <c r="L5637" s="39"/>
    </row>
    <row r="5638" spans="1:12" ht="14" x14ac:dyDescent="0.2">
      <c r="A5638" s="48" t="s">
        <v>7722</v>
      </c>
      <c r="B5638" s="49" t="s">
        <v>7887</v>
      </c>
      <c r="C5638" s="50" t="s">
        <v>7888</v>
      </c>
      <c r="D5638" s="51" t="s">
        <v>57</v>
      </c>
      <c r="E5638" s="52" t="s">
        <v>307</v>
      </c>
      <c r="F5638" s="53" t="s">
        <v>167</v>
      </c>
      <c r="G5638" s="54">
        <f>SUM('Ralawise Price List 2021'!G5638/(1-Calculator!$G$14))</f>
        <v>67.25</v>
      </c>
      <c r="H5638" s="55" t="s">
        <v>52</v>
      </c>
      <c r="I5638" s="56">
        <f>SUM('Ralawise Price List 2021'!I5638/(1-Calculator!$G$14))</f>
        <v>70.95</v>
      </c>
      <c r="J5638" s="57">
        <v>74.650000000000006</v>
      </c>
      <c r="K5638" s="39"/>
      <c r="L5638" s="39"/>
    </row>
    <row r="5639" spans="1:12" ht="14" x14ac:dyDescent="0.2">
      <c r="A5639" s="48" t="s">
        <v>7722</v>
      </c>
      <c r="B5639" s="49" t="s">
        <v>7889</v>
      </c>
      <c r="C5639" s="50" t="s">
        <v>7890</v>
      </c>
      <c r="D5639" s="51" t="s">
        <v>57</v>
      </c>
      <c r="E5639" s="52" t="s">
        <v>298</v>
      </c>
      <c r="F5639" s="53" t="s">
        <v>191</v>
      </c>
      <c r="G5639" s="54">
        <f>SUM('Ralawise Price List 2021'!G5639/(1-Calculator!$G$14))</f>
        <v>27.35</v>
      </c>
      <c r="H5639" s="55" t="s">
        <v>52</v>
      </c>
      <c r="I5639" s="56">
        <f>SUM('Ralawise Price List 2021'!I5639/(1-Calculator!$G$14))</f>
        <v>29.2</v>
      </c>
      <c r="J5639" s="57">
        <v>31.05</v>
      </c>
      <c r="K5639" s="39"/>
      <c r="L5639" s="39"/>
    </row>
    <row r="5640" spans="1:12" ht="14" x14ac:dyDescent="0.2">
      <c r="A5640" s="48" t="s">
        <v>7722</v>
      </c>
      <c r="B5640" s="49" t="s">
        <v>7891</v>
      </c>
      <c r="C5640" s="50" t="s">
        <v>7892</v>
      </c>
      <c r="D5640" s="51" t="s">
        <v>7893</v>
      </c>
      <c r="E5640" s="52" t="s">
        <v>111</v>
      </c>
      <c r="F5640" s="53" t="s">
        <v>167</v>
      </c>
      <c r="G5640" s="54">
        <f>SUM('Ralawise Price List 2021'!G5640/(1-Calculator!$G$14))</f>
        <v>73.7</v>
      </c>
      <c r="H5640" s="55" t="s">
        <v>52</v>
      </c>
      <c r="I5640" s="56">
        <f>SUM('Ralawise Price List 2021'!I5640/(1-Calculator!$G$14))</f>
        <v>77.400000000000006</v>
      </c>
      <c r="J5640" s="57">
        <v>81.150000000000006</v>
      </c>
      <c r="K5640" s="39"/>
      <c r="L5640" s="39"/>
    </row>
    <row r="5641" spans="1:12" ht="14" x14ac:dyDescent="0.2">
      <c r="A5641" s="48" t="s">
        <v>7722</v>
      </c>
      <c r="B5641" s="49" t="s">
        <v>7891</v>
      </c>
      <c r="C5641" s="50" t="s">
        <v>7892</v>
      </c>
      <c r="D5641" s="51" t="s">
        <v>7894</v>
      </c>
      <c r="E5641" s="52" t="s">
        <v>111</v>
      </c>
      <c r="F5641" s="53" t="s">
        <v>167</v>
      </c>
      <c r="G5641" s="54">
        <f>SUM('Ralawise Price List 2021'!G5641/(1-Calculator!$G$14))</f>
        <v>73.7</v>
      </c>
      <c r="H5641" s="55" t="s">
        <v>52</v>
      </c>
      <c r="I5641" s="56">
        <f>SUM('Ralawise Price List 2021'!I5641/(1-Calculator!$G$14))</f>
        <v>77.400000000000006</v>
      </c>
      <c r="J5641" s="57">
        <v>81.150000000000006</v>
      </c>
      <c r="K5641" s="39"/>
      <c r="L5641" s="39"/>
    </row>
    <row r="5642" spans="1:12" ht="14" x14ac:dyDescent="0.2">
      <c r="A5642" s="48" t="s">
        <v>7722</v>
      </c>
      <c r="B5642" s="49" t="s">
        <v>7895</v>
      </c>
      <c r="C5642" s="50" t="s">
        <v>7896</v>
      </c>
      <c r="D5642" s="51" t="s">
        <v>57</v>
      </c>
      <c r="E5642" s="52" t="s">
        <v>111</v>
      </c>
      <c r="F5642" s="53" t="s">
        <v>167</v>
      </c>
      <c r="G5642" s="54">
        <f>SUM('Ralawise Price List 2021'!G5642/(1-Calculator!$G$14))</f>
        <v>92.25</v>
      </c>
      <c r="H5642" s="55" t="s">
        <v>52</v>
      </c>
      <c r="I5642" s="56">
        <f>SUM('Ralawise Price List 2021'!I5642/(1-Calculator!$G$14))</f>
        <v>95.95</v>
      </c>
      <c r="J5642" s="57">
        <v>99.65</v>
      </c>
      <c r="K5642" s="39"/>
      <c r="L5642" s="39"/>
    </row>
    <row r="5643" spans="1:12" ht="14" x14ac:dyDescent="0.2">
      <c r="A5643" s="48" t="s">
        <v>7897</v>
      </c>
      <c r="B5643" s="49" t="s">
        <v>7898</v>
      </c>
      <c r="C5643" s="50" t="s">
        <v>7899</v>
      </c>
      <c r="D5643" s="51" t="s">
        <v>57</v>
      </c>
      <c r="E5643" s="52" t="s">
        <v>298</v>
      </c>
      <c r="F5643" s="53" t="s">
        <v>221</v>
      </c>
      <c r="G5643" s="54">
        <f>SUM('Ralawise Price List 2021'!G5643/(1-Calculator!$G$14))</f>
        <v>126.5</v>
      </c>
      <c r="H5643" s="55" t="s">
        <v>151</v>
      </c>
      <c r="I5643" s="56">
        <f>SUM('Ralawise Price List 2021'!I5643/(1-Calculator!$G$14))</f>
        <v>131.19999999999999</v>
      </c>
      <c r="J5643" s="57">
        <v>135.9</v>
      </c>
      <c r="K5643" s="39"/>
      <c r="L5643" s="39"/>
    </row>
    <row r="5644" spans="1:12" ht="14" x14ac:dyDescent="0.2">
      <c r="A5644" s="48" t="s">
        <v>7897</v>
      </c>
      <c r="B5644" s="49" t="s">
        <v>7900</v>
      </c>
      <c r="C5644" s="50" t="s">
        <v>7901</v>
      </c>
      <c r="D5644" s="51" t="s">
        <v>57</v>
      </c>
      <c r="E5644" s="52" t="s">
        <v>1610</v>
      </c>
      <c r="F5644" s="53" t="s">
        <v>197</v>
      </c>
      <c r="G5644" s="54">
        <f>SUM('Ralawise Price List 2021'!G5644/(1-Calculator!$G$14))</f>
        <v>215.55</v>
      </c>
      <c r="H5644" s="55" t="s">
        <v>52</v>
      </c>
      <c r="I5644" s="56">
        <f>SUM('Ralawise Price List 2021'!I5644/(1-Calculator!$G$14))</f>
        <v>224.9</v>
      </c>
      <c r="J5644" s="57">
        <v>234.25</v>
      </c>
      <c r="K5644" s="39"/>
      <c r="L5644" s="39"/>
    </row>
    <row r="5645" spans="1:12" ht="14" x14ac:dyDescent="0.2">
      <c r="A5645" s="48" t="s">
        <v>7897</v>
      </c>
      <c r="B5645" s="49" t="s">
        <v>7902</v>
      </c>
      <c r="C5645" s="50" t="s">
        <v>7903</v>
      </c>
      <c r="D5645" s="51" t="s">
        <v>57</v>
      </c>
      <c r="E5645" s="52" t="s">
        <v>50</v>
      </c>
      <c r="F5645" s="53" t="s">
        <v>197</v>
      </c>
      <c r="G5645" s="54">
        <f>SUM('Ralawise Price List 2021'!G5645/(1-Calculator!$G$14))</f>
        <v>257.7</v>
      </c>
      <c r="H5645" s="55" t="s">
        <v>52</v>
      </c>
      <c r="I5645" s="56">
        <f>SUM('Ralawise Price List 2021'!I5645/(1-Calculator!$G$14))</f>
        <v>267.05</v>
      </c>
      <c r="J5645" s="57">
        <v>276.45</v>
      </c>
      <c r="K5645" s="39"/>
      <c r="L5645" s="39"/>
    </row>
    <row r="5646" spans="1:12" ht="14" x14ac:dyDescent="0.2">
      <c r="A5646" s="48" t="s">
        <v>7897</v>
      </c>
      <c r="B5646" s="49" t="s">
        <v>7904</v>
      </c>
      <c r="C5646" s="50" t="s">
        <v>7905</v>
      </c>
      <c r="D5646" s="51" t="s">
        <v>57</v>
      </c>
      <c r="E5646" s="52" t="s">
        <v>50</v>
      </c>
      <c r="F5646" s="53" t="s">
        <v>281</v>
      </c>
      <c r="G5646" s="54">
        <f>SUM('Ralawise Price List 2021'!G5646/(1-Calculator!$G$14))</f>
        <v>178.05</v>
      </c>
      <c r="H5646" s="55" t="s">
        <v>224</v>
      </c>
      <c r="I5646" s="56">
        <f>SUM('Ralawise Price List 2021'!I5646/(1-Calculator!$G$14))</f>
        <v>183.65</v>
      </c>
      <c r="J5646" s="57">
        <v>189.3</v>
      </c>
      <c r="K5646" s="39"/>
      <c r="L5646" s="39"/>
    </row>
    <row r="5647" spans="1:12" ht="14" x14ac:dyDescent="0.2">
      <c r="A5647" s="48" t="s">
        <v>7897</v>
      </c>
      <c r="B5647" s="49" t="s">
        <v>7906</v>
      </c>
      <c r="C5647" s="50" t="s">
        <v>7907</v>
      </c>
      <c r="D5647" s="51" t="s">
        <v>57</v>
      </c>
      <c r="E5647" s="52" t="s">
        <v>50</v>
      </c>
      <c r="F5647" s="53" t="s">
        <v>387</v>
      </c>
      <c r="G5647" s="54">
        <f>SUM('Ralawise Price List 2021'!G5647/(1-Calculator!$G$14))</f>
        <v>120.9</v>
      </c>
      <c r="H5647" s="55" t="s">
        <v>151</v>
      </c>
      <c r="I5647" s="56">
        <f>SUM('Ralawise Price List 2021'!I5647/(1-Calculator!$G$14))</f>
        <v>125.6</v>
      </c>
      <c r="J5647" s="57">
        <v>130.25</v>
      </c>
      <c r="K5647" s="39"/>
      <c r="L5647" s="39"/>
    </row>
    <row r="5648" spans="1:12" ht="14" x14ac:dyDescent="0.2">
      <c r="A5648" s="48" t="s">
        <v>7897</v>
      </c>
      <c r="B5648" s="49" t="s">
        <v>7908</v>
      </c>
      <c r="C5648" s="50" t="s">
        <v>7909</v>
      </c>
      <c r="D5648" s="51" t="s">
        <v>57</v>
      </c>
      <c r="E5648" s="52" t="s">
        <v>50</v>
      </c>
      <c r="F5648" s="53" t="s">
        <v>179</v>
      </c>
      <c r="G5648" s="54">
        <f>SUM('Ralawise Price List 2021'!G5648/(1-Calculator!$G$14))</f>
        <v>187.4</v>
      </c>
      <c r="H5648" s="55" t="s">
        <v>151</v>
      </c>
      <c r="I5648" s="56">
        <f>SUM('Ralawise Price List 2021'!I5648/(1-Calculator!$G$14))</f>
        <v>194</v>
      </c>
      <c r="J5648" s="57">
        <v>200.55</v>
      </c>
      <c r="K5648" s="39"/>
      <c r="L5648" s="39"/>
    </row>
    <row r="5649" spans="1:12" ht="14" x14ac:dyDescent="0.2">
      <c r="A5649" s="48" t="s">
        <v>7897</v>
      </c>
      <c r="B5649" s="49" t="s">
        <v>7910</v>
      </c>
      <c r="C5649" s="50" t="s">
        <v>7911</v>
      </c>
      <c r="D5649" s="51" t="s">
        <v>57</v>
      </c>
      <c r="E5649" s="52" t="s">
        <v>1610</v>
      </c>
      <c r="F5649" s="53" t="s">
        <v>197</v>
      </c>
      <c r="G5649" s="54">
        <f>SUM('Ralawise Price List 2021'!G5649/(1-Calculator!$G$14))</f>
        <v>234.25</v>
      </c>
      <c r="H5649" s="55" t="s">
        <v>52</v>
      </c>
      <c r="I5649" s="56">
        <f>SUM('Ralawise Price List 2021'!I5649/(1-Calculator!$G$14))</f>
        <v>240.85</v>
      </c>
      <c r="J5649" s="57">
        <v>247.4</v>
      </c>
      <c r="K5649" s="39"/>
      <c r="L5649" s="39"/>
    </row>
    <row r="5650" spans="1:12" ht="14" x14ac:dyDescent="0.2">
      <c r="A5650" s="48" t="s">
        <v>7897</v>
      </c>
      <c r="B5650" s="49" t="s">
        <v>7912</v>
      </c>
      <c r="C5650" s="50" t="s">
        <v>7913</v>
      </c>
      <c r="D5650" s="51" t="s">
        <v>57</v>
      </c>
      <c r="E5650" s="52" t="s">
        <v>1610</v>
      </c>
      <c r="F5650" s="53" t="s">
        <v>197</v>
      </c>
      <c r="G5650" s="54">
        <f>SUM('Ralawise Price List 2021'!G5650/(1-Calculator!$G$14))</f>
        <v>210.85</v>
      </c>
      <c r="H5650" s="55" t="s">
        <v>151</v>
      </c>
      <c r="I5650" s="56">
        <f>SUM('Ralawise Price List 2021'!I5650/(1-Calculator!$G$14))</f>
        <v>217.4</v>
      </c>
      <c r="J5650" s="57">
        <v>223.95</v>
      </c>
      <c r="K5650" s="39"/>
      <c r="L5650" s="39"/>
    </row>
    <row r="5651" spans="1:12" ht="14" x14ac:dyDescent="0.2">
      <c r="A5651" s="48" t="s">
        <v>7897</v>
      </c>
      <c r="B5651" s="49" t="s">
        <v>7914</v>
      </c>
      <c r="C5651" s="50" t="s">
        <v>7915</v>
      </c>
      <c r="D5651" s="51" t="s">
        <v>57</v>
      </c>
      <c r="E5651" s="52" t="s">
        <v>139</v>
      </c>
      <c r="F5651" s="53" t="s">
        <v>281</v>
      </c>
      <c r="G5651" s="54">
        <f>SUM('Ralawise Price List 2021'!G5651/(1-Calculator!$G$14))</f>
        <v>178.05</v>
      </c>
      <c r="H5651" s="55" t="s">
        <v>52</v>
      </c>
      <c r="I5651" s="56">
        <f>SUM('Ralawise Price List 2021'!I5651/(1-Calculator!$G$14))</f>
        <v>184.6</v>
      </c>
      <c r="J5651" s="57">
        <v>191.15</v>
      </c>
      <c r="K5651" s="39"/>
      <c r="L5651" s="39"/>
    </row>
    <row r="5652" spans="1:12" ht="14" x14ac:dyDescent="0.2">
      <c r="A5652" s="48" t="s">
        <v>7897</v>
      </c>
      <c r="B5652" s="49" t="s">
        <v>7916</v>
      </c>
      <c r="C5652" s="50" t="s">
        <v>7917</v>
      </c>
      <c r="D5652" s="51" t="s">
        <v>57</v>
      </c>
      <c r="E5652" s="52" t="s">
        <v>4504</v>
      </c>
      <c r="F5652" s="53" t="s">
        <v>191</v>
      </c>
      <c r="G5652" s="54">
        <f>SUM('Ralawise Price List 2021'!G5652/(1-Calculator!$G$14))</f>
        <v>51.55</v>
      </c>
      <c r="H5652" s="55" t="s">
        <v>281</v>
      </c>
      <c r="I5652" s="56">
        <f>SUM('Ralawise Price List 2021'!I5652/(1-Calculator!$G$14))</f>
        <v>54.35</v>
      </c>
      <c r="J5652" s="57">
        <v>57.2</v>
      </c>
      <c r="K5652" s="39"/>
      <c r="L5652" s="39"/>
    </row>
    <row r="5653" spans="1:12" ht="14" x14ac:dyDescent="0.2">
      <c r="A5653" s="48" t="s">
        <v>7897</v>
      </c>
      <c r="B5653" s="49" t="s">
        <v>7918</v>
      </c>
      <c r="C5653" s="50" t="s">
        <v>7919</v>
      </c>
      <c r="D5653" s="51" t="s">
        <v>57</v>
      </c>
      <c r="E5653" s="52" t="s">
        <v>7920</v>
      </c>
      <c r="F5653" s="53" t="s">
        <v>6467</v>
      </c>
      <c r="G5653" s="54">
        <f>SUM('Ralawise Price List 2021'!G5653/(1-Calculator!$G$14))</f>
        <v>93.7</v>
      </c>
      <c r="H5653" s="55" t="s">
        <v>281</v>
      </c>
      <c r="I5653" s="56">
        <f>SUM('Ralawise Price List 2021'!I5653/(1-Calculator!$G$14))</f>
        <v>98.4</v>
      </c>
      <c r="J5653" s="57">
        <v>103.1</v>
      </c>
      <c r="K5653" s="39"/>
      <c r="L5653" s="39"/>
    </row>
    <row r="5654" spans="1:12" ht="14" x14ac:dyDescent="0.2">
      <c r="A5654" s="48" t="s">
        <v>7897</v>
      </c>
      <c r="B5654" s="49" t="s">
        <v>7921</v>
      </c>
      <c r="C5654" s="50" t="s">
        <v>7922</v>
      </c>
      <c r="D5654" s="51" t="s">
        <v>57</v>
      </c>
      <c r="E5654" s="52" t="s">
        <v>4504</v>
      </c>
      <c r="F5654" s="53" t="s">
        <v>387</v>
      </c>
      <c r="G5654" s="54">
        <f>SUM('Ralawise Price List 2021'!G5654/(1-Calculator!$G$14))</f>
        <v>44.55</v>
      </c>
      <c r="H5654" s="55" t="s">
        <v>281</v>
      </c>
      <c r="I5654" s="56">
        <f>SUM('Ralawise Price List 2021'!I5654/(1-Calculator!$G$14))</f>
        <v>47.35</v>
      </c>
      <c r="J5654" s="57">
        <v>50.15</v>
      </c>
      <c r="K5654" s="39"/>
      <c r="L5654" s="39"/>
    </row>
    <row r="5655" spans="1:12" ht="14" x14ac:dyDescent="0.2">
      <c r="A5655" s="48" t="s">
        <v>7897</v>
      </c>
      <c r="B5655" s="49" t="s">
        <v>7923</v>
      </c>
      <c r="C5655" s="50" t="s">
        <v>7924</v>
      </c>
      <c r="D5655" s="51" t="s">
        <v>57</v>
      </c>
      <c r="E5655" s="52" t="s">
        <v>307</v>
      </c>
      <c r="F5655" s="53" t="s">
        <v>212</v>
      </c>
      <c r="G5655" s="54">
        <f>SUM('Ralawise Price List 2021'!G5655/(1-Calculator!$G$14))</f>
        <v>107.8</v>
      </c>
      <c r="H5655" s="55" t="s">
        <v>151</v>
      </c>
      <c r="I5655" s="56">
        <f>SUM('Ralawise Price List 2021'!I5655/(1-Calculator!$G$14))</f>
        <v>112.45</v>
      </c>
      <c r="J5655" s="57">
        <v>117.15</v>
      </c>
      <c r="K5655" s="39"/>
      <c r="L5655" s="39"/>
    </row>
    <row r="5656" spans="1:12" ht="14" x14ac:dyDescent="0.2">
      <c r="A5656" s="48" t="s">
        <v>7897</v>
      </c>
      <c r="B5656" s="49" t="s">
        <v>7925</v>
      </c>
      <c r="C5656" s="50" t="s">
        <v>7926</v>
      </c>
      <c r="D5656" s="51" t="s">
        <v>57</v>
      </c>
      <c r="E5656" s="52" t="s">
        <v>139</v>
      </c>
      <c r="F5656" s="53" t="s">
        <v>281</v>
      </c>
      <c r="G5656" s="54">
        <f>SUM('Ralawise Price List 2021'!G5656/(1-Calculator!$G$14))</f>
        <v>178.05</v>
      </c>
      <c r="H5656" s="55" t="s">
        <v>224</v>
      </c>
      <c r="I5656" s="56">
        <f>SUM('Ralawise Price List 2021'!I5656/(1-Calculator!$G$14))</f>
        <v>187.4</v>
      </c>
      <c r="J5656" s="57">
        <v>196.8</v>
      </c>
      <c r="K5656" s="39"/>
      <c r="L5656" s="39"/>
    </row>
    <row r="5657" spans="1:12" ht="14" x14ac:dyDescent="0.2">
      <c r="A5657" s="48" t="s">
        <v>7897</v>
      </c>
      <c r="B5657" s="49" t="s">
        <v>7927</v>
      </c>
      <c r="C5657" s="50" t="s">
        <v>7928</v>
      </c>
      <c r="D5657" s="51" t="s">
        <v>57</v>
      </c>
      <c r="E5657" s="52" t="s">
        <v>298</v>
      </c>
      <c r="F5657" s="53" t="s">
        <v>281</v>
      </c>
      <c r="G5657" s="54">
        <f>SUM('Ralawise Price List 2021'!G5657/(1-Calculator!$G$14))</f>
        <v>234.25</v>
      </c>
      <c r="H5657" s="55" t="s">
        <v>224</v>
      </c>
      <c r="I5657" s="56">
        <f>SUM('Ralawise Price List 2021'!I5657/(1-Calculator!$G$14))</f>
        <v>243.65</v>
      </c>
      <c r="J5657" s="57">
        <v>253</v>
      </c>
      <c r="K5657" s="39"/>
      <c r="L5657" s="39"/>
    </row>
    <row r="5658" spans="1:12" ht="14" x14ac:dyDescent="0.2">
      <c r="A5658" s="48" t="s">
        <v>7897</v>
      </c>
      <c r="B5658" s="49" t="s">
        <v>7929</v>
      </c>
      <c r="C5658" s="50" t="s">
        <v>7930</v>
      </c>
      <c r="D5658" s="51" t="s">
        <v>57</v>
      </c>
      <c r="E5658" s="52" t="s">
        <v>139</v>
      </c>
      <c r="F5658" s="53" t="s">
        <v>409</v>
      </c>
      <c r="G5658" s="54">
        <f>SUM('Ralawise Price List 2021'!G5658/(1-Calculator!$G$14))</f>
        <v>93.7</v>
      </c>
      <c r="H5658" s="55" t="s">
        <v>151</v>
      </c>
      <c r="I5658" s="56">
        <f>SUM('Ralawise Price List 2021'!I5658/(1-Calculator!$G$14))</f>
        <v>98.4</v>
      </c>
      <c r="J5658" s="57">
        <v>103.1</v>
      </c>
      <c r="K5658" s="39"/>
      <c r="L5658" s="39"/>
    </row>
    <row r="5659" spans="1:12" ht="14" x14ac:dyDescent="0.2">
      <c r="A5659" s="48" t="s">
        <v>7897</v>
      </c>
      <c r="B5659" s="49" t="s">
        <v>7931</v>
      </c>
      <c r="C5659" s="50" t="s">
        <v>292</v>
      </c>
      <c r="D5659" s="51" t="s">
        <v>57</v>
      </c>
      <c r="E5659" s="52" t="s">
        <v>139</v>
      </c>
      <c r="F5659" s="53" t="s">
        <v>212</v>
      </c>
      <c r="G5659" s="54">
        <f>SUM('Ralawise Price List 2021'!G5659/(1-Calculator!$G$14))</f>
        <v>112.45</v>
      </c>
      <c r="H5659" s="55" t="s">
        <v>151</v>
      </c>
      <c r="I5659" s="56">
        <f>SUM('Ralawise Price List 2021'!I5659/(1-Calculator!$G$14))</f>
        <v>118.1</v>
      </c>
      <c r="J5659" s="57">
        <v>123.7</v>
      </c>
      <c r="K5659" s="39"/>
      <c r="L5659" s="39"/>
    </row>
    <row r="5660" spans="1:12" ht="14" x14ac:dyDescent="0.2">
      <c r="A5660" s="48" t="s">
        <v>7897</v>
      </c>
      <c r="B5660" s="49" t="s">
        <v>7932</v>
      </c>
      <c r="C5660" s="50" t="s">
        <v>7933</v>
      </c>
      <c r="D5660" s="51" t="s">
        <v>57</v>
      </c>
      <c r="E5660" s="52" t="s">
        <v>111</v>
      </c>
      <c r="F5660" s="53" t="s">
        <v>221</v>
      </c>
      <c r="G5660" s="54">
        <f>SUM('Ralawise Price List 2021'!G5660/(1-Calculator!$G$14))</f>
        <v>149.94999999999999</v>
      </c>
      <c r="H5660" s="55" t="s">
        <v>151</v>
      </c>
      <c r="I5660" s="56">
        <f>SUM('Ralawise Price List 2021'!I5660/(1-Calculator!$G$14))</f>
        <v>159.30000000000001</v>
      </c>
      <c r="J5660" s="57">
        <v>168.7</v>
      </c>
      <c r="K5660" s="39"/>
      <c r="L5660" s="39"/>
    </row>
    <row r="5661" spans="1:12" ht="14" x14ac:dyDescent="0.2">
      <c r="A5661" s="48" t="s">
        <v>7897</v>
      </c>
      <c r="B5661" s="49" t="s">
        <v>7934</v>
      </c>
      <c r="C5661" s="50" t="s">
        <v>7935</v>
      </c>
      <c r="D5661" s="51" t="s">
        <v>57</v>
      </c>
      <c r="E5661" s="52" t="s">
        <v>139</v>
      </c>
      <c r="F5661" s="53" t="s">
        <v>62</v>
      </c>
      <c r="G5661" s="54">
        <f>SUM('Ralawise Price List 2021'!G5661/(1-Calculator!$G$14))</f>
        <v>224.9</v>
      </c>
      <c r="H5661" s="55" t="s">
        <v>52</v>
      </c>
      <c r="I5661" s="56">
        <f>SUM('Ralawise Price List 2021'!I5661/(1-Calculator!$G$14))</f>
        <v>234.25</v>
      </c>
      <c r="J5661" s="57">
        <v>243.65</v>
      </c>
      <c r="K5661" s="39"/>
      <c r="L5661" s="39"/>
    </row>
    <row r="5662" spans="1:12" ht="14" x14ac:dyDescent="0.2">
      <c r="A5662" s="48" t="s">
        <v>7897</v>
      </c>
      <c r="B5662" s="49" t="s">
        <v>7936</v>
      </c>
      <c r="C5662" s="50" t="s">
        <v>7937</v>
      </c>
      <c r="D5662" s="51" t="s">
        <v>57</v>
      </c>
      <c r="E5662" s="52" t="s">
        <v>111</v>
      </c>
      <c r="F5662" s="53" t="s">
        <v>281</v>
      </c>
      <c r="G5662" s="54">
        <f>SUM('Ralawise Price List 2021'!G5662/(1-Calculator!$G$14))</f>
        <v>149.94999999999999</v>
      </c>
      <c r="H5662" s="55" t="s">
        <v>224</v>
      </c>
      <c r="I5662" s="56">
        <f>SUM('Ralawise Price List 2021'!I5662/(1-Calculator!$G$14))</f>
        <v>159.30000000000001</v>
      </c>
      <c r="J5662" s="57">
        <v>168.7</v>
      </c>
      <c r="K5662" s="39"/>
      <c r="L5662" s="39"/>
    </row>
    <row r="5663" spans="1:12" ht="14" x14ac:dyDescent="0.2">
      <c r="A5663" s="48" t="s">
        <v>7897</v>
      </c>
      <c r="B5663" s="49" t="s">
        <v>7938</v>
      </c>
      <c r="C5663" s="50" t="s">
        <v>7939</v>
      </c>
      <c r="D5663" s="51" t="s">
        <v>57</v>
      </c>
      <c r="E5663" s="52" t="s">
        <v>7940</v>
      </c>
      <c r="F5663" s="53" t="s">
        <v>160</v>
      </c>
      <c r="G5663" s="54">
        <f>SUM('Ralawise Price List 2021'!G5663/(1-Calculator!$G$14))</f>
        <v>257.7</v>
      </c>
      <c r="H5663" s="55" t="s">
        <v>70</v>
      </c>
      <c r="I5663" s="56">
        <f>SUM('Ralawise Price List 2021'!I5663/(1-Calculator!$G$14))</f>
        <v>267.05</v>
      </c>
      <c r="J5663" s="57">
        <v>276.45</v>
      </c>
      <c r="K5663" s="39"/>
      <c r="L5663" s="39"/>
    </row>
    <row r="5664" spans="1:12" ht="14" x14ac:dyDescent="0.2">
      <c r="A5664" s="48" t="s">
        <v>7897</v>
      </c>
      <c r="B5664" s="49" t="s">
        <v>7941</v>
      </c>
      <c r="C5664" s="50" t="s">
        <v>7942</v>
      </c>
      <c r="D5664" s="51" t="s">
        <v>57</v>
      </c>
      <c r="E5664" s="52" t="s">
        <v>7943</v>
      </c>
      <c r="F5664" s="53" t="s">
        <v>160</v>
      </c>
      <c r="G5664" s="54">
        <f>SUM('Ralawise Price List 2021'!G5664/(1-Calculator!$G$14))</f>
        <v>257.7</v>
      </c>
      <c r="H5664" s="55" t="s">
        <v>70</v>
      </c>
      <c r="I5664" s="56">
        <f>SUM('Ralawise Price List 2021'!I5664/(1-Calculator!$G$14))</f>
        <v>267.05</v>
      </c>
      <c r="J5664" s="57">
        <v>276.45</v>
      </c>
      <c r="K5664" s="39"/>
      <c r="L5664" s="39"/>
    </row>
    <row r="5665" spans="1:12" ht="14" x14ac:dyDescent="0.2">
      <c r="A5665" s="48" t="s">
        <v>7897</v>
      </c>
      <c r="B5665" s="49" t="s">
        <v>7944</v>
      </c>
      <c r="C5665" s="50" t="s">
        <v>7945</v>
      </c>
      <c r="D5665" s="51" t="s">
        <v>57</v>
      </c>
      <c r="E5665" s="52" t="s">
        <v>111</v>
      </c>
      <c r="F5665" s="53" t="s">
        <v>281</v>
      </c>
      <c r="G5665" s="54">
        <f>SUM('Ralawise Price List 2021'!G5665/(1-Calculator!$G$14))</f>
        <v>149.94999999999999</v>
      </c>
      <c r="H5665" s="55" t="s">
        <v>224</v>
      </c>
      <c r="I5665" s="56">
        <f>SUM('Ralawise Price List 2021'!I5665/(1-Calculator!$G$14))</f>
        <v>156.5</v>
      </c>
      <c r="J5665" s="57">
        <v>163.05000000000001</v>
      </c>
      <c r="K5665" s="39"/>
      <c r="L5665" s="39"/>
    </row>
    <row r="5666" spans="1:12" ht="14" x14ac:dyDescent="0.2">
      <c r="A5666" s="48" t="s">
        <v>7946</v>
      </c>
      <c r="B5666" s="49" t="s">
        <v>7947</v>
      </c>
      <c r="C5666" s="50" t="s">
        <v>7948</v>
      </c>
      <c r="D5666" s="51" t="s">
        <v>57</v>
      </c>
      <c r="E5666" s="52" t="s">
        <v>139</v>
      </c>
      <c r="F5666" s="53" t="s">
        <v>255</v>
      </c>
      <c r="G5666" s="54">
        <f>SUM('Ralawise Price List 2021'!G5666/(1-Calculator!$G$14))</f>
        <v>8.25</v>
      </c>
      <c r="H5666" s="55" t="s">
        <v>51</v>
      </c>
      <c r="I5666" s="56">
        <f>SUM('Ralawise Price List 2021'!I5666/(1-Calculator!$G$14))</f>
        <v>8.25</v>
      </c>
      <c r="J5666" s="57">
        <v>8.25</v>
      </c>
      <c r="K5666" s="39"/>
      <c r="L5666" s="39"/>
    </row>
    <row r="5667" spans="1:12" ht="14" x14ac:dyDescent="0.2">
      <c r="A5667" s="48" t="s">
        <v>7946</v>
      </c>
      <c r="B5667" s="49" t="s">
        <v>7949</v>
      </c>
      <c r="C5667" s="50" t="s">
        <v>7950</v>
      </c>
      <c r="D5667" s="51" t="s">
        <v>857</v>
      </c>
      <c r="E5667" s="52" t="s">
        <v>139</v>
      </c>
      <c r="F5667" s="53" t="s">
        <v>255</v>
      </c>
      <c r="G5667" s="54">
        <f>SUM('Ralawise Price List 2021'!G5667/(1-Calculator!$G$14))</f>
        <v>6.3</v>
      </c>
      <c r="H5667" s="55" t="s">
        <v>51</v>
      </c>
      <c r="I5667" s="56">
        <f>SUM('Ralawise Price List 2021'!I5667/(1-Calculator!$G$14))</f>
        <v>6.3</v>
      </c>
      <c r="J5667" s="57">
        <v>6.3</v>
      </c>
      <c r="K5667" s="39"/>
      <c r="L5667" s="39"/>
    </row>
    <row r="5668" spans="1:12" ht="14" x14ac:dyDescent="0.2">
      <c r="A5668" s="48" t="s">
        <v>7946</v>
      </c>
      <c r="B5668" s="49" t="s">
        <v>7949</v>
      </c>
      <c r="C5668" s="50" t="s">
        <v>7950</v>
      </c>
      <c r="D5668" s="51" t="s">
        <v>42</v>
      </c>
      <c r="E5668" s="52" t="s">
        <v>139</v>
      </c>
      <c r="F5668" s="53" t="s">
        <v>255</v>
      </c>
      <c r="G5668" s="54">
        <f>SUM('Ralawise Price List 2021'!G5668/(1-Calculator!$G$14))</f>
        <v>8.25</v>
      </c>
      <c r="H5668" s="55" t="s">
        <v>51</v>
      </c>
      <c r="I5668" s="56">
        <f>SUM('Ralawise Price List 2021'!I5668/(1-Calculator!$G$14))</f>
        <v>8.25</v>
      </c>
      <c r="J5668" s="57">
        <v>8.25</v>
      </c>
      <c r="K5668" s="39"/>
      <c r="L5668" s="39"/>
    </row>
    <row r="5669" spans="1:12" ht="14" x14ac:dyDescent="0.2">
      <c r="A5669" s="48" t="s">
        <v>7946</v>
      </c>
      <c r="B5669" s="49" t="s">
        <v>7951</v>
      </c>
      <c r="C5669" s="50" t="s">
        <v>7952</v>
      </c>
      <c r="D5669" s="51" t="s">
        <v>857</v>
      </c>
      <c r="E5669" s="52" t="s">
        <v>139</v>
      </c>
      <c r="F5669" s="53" t="s">
        <v>237</v>
      </c>
      <c r="G5669" s="54">
        <f>SUM('Ralawise Price List 2021'!G5669/(1-Calculator!$G$14))</f>
        <v>20</v>
      </c>
      <c r="H5669" s="55" t="s">
        <v>62</v>
      </c>
      <c r="I5669" s="56">
        <f>SUM('Ralawise Price List 2021'!I5669/(1-Calculator!$G$14))</f>
        <v>20</v>
      </c>
      <c r="J5669" s="57">
        <v>20</v>
      </c>
      <c r="K5669" s="39"/>
      <c r="L5669" s="39"/>
    </row>
    <row r="5670" spans="1:12" ht="14" x14ac:dyDescent="0.2">
      <c r="A5670" s="48" t="s">
        <v>7946</v>
      </c>
      <c r="B5670" s="49" t="s">
        <v>7951</v>
      </c>
      <c r="C5670" s="50" t="s">
        <v>7952</v>
      </c>
      <c r="D5670" s="51" t="s">
        <v>42</v>
      </c>
      <c r="E5670" s="52" t="s">
        <v>139</v>
      </c>
      <c r="F5670" s="53" t="s">
        <v>237</v>
      </c>
      <c r="G5670" s="54">
        <f>SUM('Ralawise Price List 2021'!G5670/(1-Calculator!$G$14))</f>
        <v>23.95</v>
      </c>
      <c r="H5670" s="55" t="s">
        <v>62</v>
      </c>
      <c r="I5670" s="56">
        <f>SUM('Ralawise Price List 2021'!I5670/(1-Calculator!$G$14))</f>
        <v>23.95</v>
      </c>
      <c r="J5670" s="57">
        <v>23.95</v>
      </c>
      <c r="K5670" s="39"/>
      <c r="L5670" s="39"/>
    </row>
    <row r="5671" spans="1:12" ht="14" x14ac:dyDescent="0.2">
      <c r="A5671" s="48" t="s">
        <v>7946</v>
      </c>
      <c r="B5671" s="49" t="s">
        <v>7953</v>
      </c>
      <c r="C5671" s="50" t="s">
        <v>7954</v>
      </c>
      <c r="D5671" s="51" t="s">
        <v>57</v>
      </c>
      <c r="E5671" s="52" t="s">
        <v>139</v>
      </c>
      <c r="F5671" s="53" t="s">
        <v>1207</v>
      </c>
      <c r="G5671" s="54">
        <f>SUM('Ralawise Price List 2021'!G5671/(1-Calculator!$G$14))</f>
        <v>6.3</v>
      </c>
      <c r="H5671" s="55" t="s">
        <v>51</v>
      </c>
      <c r="I5671" s="56">
        <f>SUM('Ralawise Price List 2021'!I5671/(1-Calculator!$G$14))</f>
        <v>6.3</v>
      </c>
      <c r="J5671" s="57">
        <v>6.3</v>
      </c>
      <c r="K5671" s="39"/>
      <c r="L5671" s="39"/>
    </row>
    <row r="5672" spans="1:12" ht="14" x14ac:dyDescent="0.2">
      <c r="A5672" s="48" t="s">
        <v>7946</v>
      </c>
      <c r="B5672" s="49" t="s">
        <v>7955</v>
      </c>
      <c r="C5672" s="50" t="s">
        <v>7956</v>
      </c>
      <c r="D5672" s="51" t="s">
        <v>857</v>
      </c>
      <c r="E5672" s="52" t="s">
        <v>139</v>
      </c>
      <c r="F5672" s="53" t="s">
        <v>255</v>
      </c>
      <c r="G5672" s="54">
        <f>SUM('Ralawise Price List 2021'!G5672/(1-Calculator!$G$14))</f>
        <v>5.9</v>
      </c>
      <c r="H5672" s="55" t="s">
        <v>51</v>
      </c>
      <c r="I5672" s="56">
        <f>SUM('Ralawise Price List 2021'!I5672/(1-Calculator!$G$14))</f>
        <v>5.9</v>
      </c>
      <c r="J5672" s="57">
        <v>5.9</v>
      </c>
      <c r="K5672" s="39"/>
      <c r="L5672" s="39"/>
    </row>
    <row r="5673" spans="1:12" ht="14" x14ac:dyDescent="0.2">
      <c r="A5673" s="48" t="s">
        <v>7946</v>
      </c>
      <c r="B5673" s="49" t="s">
        <v>7955</v>
      </c>
      <c r="C5673" s="50" t="s">
        <v>7956</v>
      </c>
      <c r="D5673" s="51" t="s">
        <v>42</v>
      </c>
      <c r="E5673" s="52" t="s">
        <v>139</v>
      </c>
      <c r="F5673" s="53" t="s">
        <v>255</v>
      </c>
      <c r="G5673" s="54">
        <f>SUM('Ralawise Price List 2021'!G5673/(1-Calculator!$G$14))</f>
        <v>7.8</v>
      </c>
      <c r="H5673" s="55" t="s">
        <v>51</v>
      </c>
      <c r="I5673" s="56">
        <f>SUM('Ralawise Price List 2021'!I5673/(1-Calculator!$G$14))</f>
        <v>7.8</v>
      </c>
      <c r="J5673" s="57">
        <v>7.8</v>
      </c>
      <c r="K5673" s="39"/>
      <c r="L5673" s="39"/>
    </row>
    <row r="5674" spans="1:12" ht="14" x14ac:dyDescent="0.2">
      <c r="A5674" s="48" t="s">
        <v>7946</v>
      </c>
      <c r="B5674" s="49" t="s">
        <v>7957</v>
      </c>
      <c r="C5674" s="50" t="s">
        <v>7958</v>
      </c>
      <c r="D5674" s="51" t="s">
        <v>857</v>
      </c>
      <c r="E5674" s="52" t="s">
        <v>139</v>
      </c>
      <c r="F5674" s="53" t="s">
        <v>1251</v>
      </c>
      <c r="G5674" s="54">
        <f>SUM('Ralawise Price List 2021'!G5674/(1-Calculator!$G$14))</f>
        <v>4.7</v>
      </c>
      <c r="H5674" s="55" t="s">
        <v>191</v>
      </c>
      <c r="I5674" s="56">
        <f>SUM('Ralawise Price List 2021'!I5674/(1-Calculator!$G$14))</f>
        <v>4.7</v>
      </c>
      <c r="J5674" s="57">
        <v>4.7</v>
      </c>
      <c r="K5674" s="39"/>
      <c r="L5674" s="39"/>
    </row>
    <row r="5675" spans="1:12" ht="14" x14ac:dyDescent="0.2">
      <c r="A5675" s="48" t="s">
        <v>7946</v>
      </c>
      <c r="B5675" s="49" t="s">
        <v>7957</v>
      </c>
      <c r="C5675" s="50" t="s">
        <v>7958</v>
      </c>
      <c r="D5675" s="51" t="s">
        <v>42</v>
      </c>
      <c r="E5675" s="52" t="s">
        <v>139</v>
      </c>
      <c r="F5675" s="53" t="s">
        <v>1251</v>
      </c>
      <c r="G5675" s="54">
        <f>SUM('Ralawise Price List 2021'!G5675/(1-Calculator!$G$14))</f>
        <v>5.5</v>
      </c>
      <c r="H5675" s="55" t="s">
        <v>191</v>
      </c>
      <c r="I5675" s="56">
        <f>SUM('Ralawise Price List 2021'!I5675/(1-Calculator!$G$14))</f>
        <v>5.5</v>
      </c>
      <c r="J5675" s="57">
        <v>5.5</v>
      </c>
      <c r="K5675" s="39"/>
      <c r="L5675" s="39"/>
    </row>
    <row r="5676" spans="1:12" ht="14" x14ac:dyDescent="0.2">
      <c r="A5676" s="48" t="s">
        <v>7946</v>
      </c>
      <c r="B5676" s="49" t="s">
        <v>7959</v>
      </c>
      <c r="C5676" s="50" t="s">
        <v>7960</v>
      </c>
      <c r="D5676" s="51" t="s">
        <v>857</v>
      </c>
      <c r="E5676" s="52" t="s">
        <v>139</v>
      </c>
      <c r="F5676" s="53" t="s">
        <v>1251</v>
      </c>
      <c r="G5676" s="54">
        <f>SUM('Ralawise Price List 2021'!G5676/(1-Calculator!$G$14))</f>
        <v>5.5</v>
      </c>
      <c r="H5676" s="55" t="s">
        <v>51</v>
      </c>
      <c r="I5676" s="56">
        <f>SUM('Ralawise Price List 2021'!I5676/(1-Calculator!$G$14))</f>
        <v>5.5</v>
      </c>
      <c r="J5676" s="57">
        <v>5.5</v>
      </c>
      <c r="K5676" s="39"/>
      <c r="L5676" s="39"/>
    </row>
    <row r="5677" spans="1:12" ht="14" x14ac:dyDescent="0.2">
      <c r="A5677" s="48" t="s">
        <v>7946</v>
      </c>
      <c r="B5677" s="49" t="s">
        <v>7959</v>
      </c>
      <c r="C5677" s="50" t="s">
        <v>7960</v>
      </c>
      <c r="D5677" s="51" t="s">
        <v>42</v>
      </c>
      <c r="E5677" s="52" t="s">
        <v>139</v>
      </c>
      <c r="F5677" s="53" t="s">
        <v>1251</v>
      </c>
      <c r="G5677" s="54">
        <f>SUM('Ralawise Price List 2021'!G5677/(1-Calculator!$G$14))</f>
        <v>6.3</v>
      </c>
      <c r="H5677" s="55" t="s">
        <v>51</v>
      </c>
      <c r="I5677" s="56">
        <f>SUM('Ralawise Price List 2021'!I5677/(1-Calculator!$G$14))</f>
        <v>6.3</v>
      </c>
      <c r="J5677" s="57">
        <v>6.3</v>
      </c>
      <c r="K5677" s="39"/>
      <c r="L5677" s="39"/>
    </row>
    <row r="5678" spans="1:12" ht="14" x14ac:dyDescent="0.2">
      <c r="A5678" s="48" t="s">
        <v>7946</v>
      </c>
      <c r="B5678" s="49" t="s">
        <v>7961</v>
      </c>
      <c r="C5678" s="50" t="s">
        <v>7962</v>
      </c>
      <c r="D5678" s="51" t="s">
        <v>857</v>
      </c>
      <c r="E5678" s="52" t="s">
        <v>139</v>
      </c>
      <c r="F5678" s="53" t="s">
        <v>208</v>
      </c>
      <c r="G5678" s="54">
        <f>SUM('Ralawise Price List 2021'!G5678/(1-Calculator!$G$14))</f>
        <v>6.7</v>
      </c>
      <c r="H5678" s="55" t="s">
        <v>51</v>
      </c>
      <c r="I5678" s="56">
        <f>SUM('Ralawise Price List 2021'!I5678/(1-Calculator!$G$14))</f>
        <v>6.7</v>
      </c>
      <c r="J5678" s="57">
        <v>6.7</v>
      </c>
      <c r="K5678" s="39"/>
      <c r="L5678" s="39"/>
    </row>
    <row r="5679" spans="1:12" ht="14" x14ac:dyDescent="0.2">
      <c r="A5679" s="48" t="s">
        <v>7946</v>
      </c>
      <c r="B5679" s="49" t="s">
        <v>7961</v>
      </c>
      <c r="C5679" s="50" t="s">
        <v>7962</v>
      </c>
      <c r="D5679" s="51" t="s">
        <v>42</v>
      </c>
      <c r="E5679" s="52" t="s">
        <v>139</v>
      </c>
      <c r="F5679" s="53" t="s">
        <v>208</v>
      </c>
      <c r="G5679" s="54">
        <f>SUM('Ralawise Price List 2021'!G5679/(1-Calculator!$G$14))</f>
        <v>8.65</v>
      </c>
      <c r="H5679" s="55" t="s">
        <v>51</v>
      </c>
      <c r="I5679" s="56">
        <f>SUM('Ralawise Price List 2021'!I5679/(1-Calculator!$G$14))</f>
        <v>8.65</v>
      </c>
      <c r="J5679" s="57">
        <v>8.65</v>
      </c>
      <c r="K5679" s="39"/>
      <c r="L5679" s="39"/>
    </row>
    <row r="5680" spans="1:12" ht="14" x14ac:dyDescent="0.2">
      <c r="A5680" s="48" t="s">
        <v>7946</v>
      </c>
      <c r="B5680" s="49" t="s">
        <v>7963</v>
      </c>
      <c r="C5680" s="50" t="s">
        <v>5166</v>
      </c>
      <c r="D5680" s="51" t="s">
        <v>857</v>
      </c>
      <c r="E5680" s="52" t="s">
        <v>139</v>
      </c>
      <c r="F5680" s="53" t="s">
        <v>215</v>
      </c>
      <c r="G5680" s="54">
        <f>SUM('Ralawise Price List 2021'!G5680/(1-Calculator!$G$14))</f>
        <v>21.2</v>
      </c>
      <c r="H5680" s="55" t="s">
        <v>58</v>
      </c>
      <c r="I5680" s="56">
        <f>SUM('Ralawise Price List 2021'!I5680/(1-Calculator!$G$14))</f>
        <v>21.2</v>
      </c>
      <c r="J5680" s="57">
        <v>21.2</v>
      </c>
      <c r="K5680" s="39"/>
      <c r="L5680" s="39"/>
    </row>
    <row r="5681" spans="1:12" ht="14" x14ac:dyDescent="0.2">
      <c r="A5681" s="48" t="s">
        <v>7946</v>
      </c>
      <c r="B5681" s="49" t="s">
        <v>7963</v>
      </c>
      <c r="C5681" s="50" t="s">
        <v>5166</v>
      </c>
      <c r="D5681" s="51" t="s">
        <v>312</v>
      </c>
      <c r="E5681" s="52" t="s">
        <v>139</v>
      </c>
      <c r="F5681" s="53" t="s">
        <v>215</v>
      </c>
      <c r="G5681" s="54">
        <f>SUM('Ralawise Price List 2021'!G5681/(1-Calculator!$G$14))</f>
        <v>24.7</v>
      </c>
      <c r="H5681" s="55" t="s">
        <v>58</v>
      </c>
      <c r="I5681" s="56">
        <f>SUM('Ralawise Price List 2021'!I5681/(1-Calculator!$G$14))</f>
        <v>24.7</v>
      </c>
      <c r="J5681" s="57">
        <v>24.7</v>
      </c>
      <c r="K5681" s="39"/>
      <c r="L5681" s="39"/>
    </row>
    <row r="5682" spans="1:12" ht="14" x14ac:dyDescent="0.2">
      <c r="A5682" s="48" t="s">
        <v>7946</v>
      </c>
      <c r="B5682" s="49" t="s">
        <v>7964</v>
      </c>
      <c r="C5682" s="50" t="s">
        <v>7965</v>
      </c>
      <c r="D5682" s="51" t="s">
        <v>857</v>
      </c>
      <c r="E5682" s="52" t="s">
        <v>139</v>
      </c>
      <c r="F5682" s="53" t="s">
        <v>243</v>
      </c>
      <c r="G5682" s="54">
        <f>SUM('Ralawise Price List 2021'!G5682/(1-Calculator!$G$14))</f>
        <v>8.25</v>
      </c>
      <c r="H5682" s="55" t="s">
        <v>51</v>
      </c>
      <c r="I5682" s="56">
        <f>SUM('Ralawise Price List 2021'!I5682/(1-Calculator!$G$14))</f>
        <v>8.25</v>
      </c>
      <c r="J5682" s="57">
        <v>8.25</v>
      </c>
      <c r="K5682" s="39"/>
      <c r="L5682" s="39"/>
    </row>
    <row r="5683" spans="1:12" ht="14" x14ac:dyDescent="0.2">
      <c r="A5683" s="48" t="s">
        <v>7946</v>
      </c>
      <c r="B5683" s="49" t="s">
        <v>7964</v>
      </c>
      <c r="C5683" s="50" t="s">
        <v>7965</v>
      </c>
      <c r="D5683" s="51" t="s">
        <v>42</v>
      </c>
      <c r="E5683" s="52" t="s">
        <v>139</v>
      </c>
      <c r="F5683" s="53" t="s">
        <v>243</v>
      </c>
      <c r="G5683" s="54">
        <f>SUM('Ralawise Price List 2021'!G5683/(1-Calculator!$G$14))</f>
        <v>11.7</v>
      </c>
      <c r="H5683" s="55" t="s">
        <v>51</v>
      </c>
      <c r="I5683" s="56">
        <f>SUM('Ralawise Price List 2021'!I5683/(1-Calculator!$G$14))</f>
        <v>11.7</v>
      </c>
      <c r="J5683" s="57">
        <v>11.7</v>
      </c>
      <c r="K5683" s="39"/>
      <c r="L5683" s="39"/>
    </row>
    <row r="5684" spans="1:12" ht="14" x14ac:dyDescent="0.2">
      <c r="A5684" s="48" t="s">
        <v>7946</v>
      </c>
      <c r="B5684" s="49" t="s">
        <v>7966</v>
      </c>
      <c r="C5684" s="50" t="s">
        <v>7967</v>
      </c>
      <c r="D5684" s="51" t="s">
        <v>857</v>
      </c>
      <c r="E5684" s="52" t="s">
        <v>7968</v>
      </c>
      <c r="F5684" s="53" t="s">
        <v>5059</v>
      </c>
      <c r="G5684" s="54">
        <f>SUM('Ralawise Price List 2021'!G5684/(1-Calculator!$G$14))</f>
        <v>3.15</v>
      </c>
      <c r="H5684" s="55" t="s">
        <v>308</v>
      </c>
      <c r="I5684" s="56">
        <f>SUM('Ralawise Price List 2021'!I5684/(1-Calculator!$G$14))</f>
        <v>3.15</v>
      </c>
      <c r="J5684" s="57">
        <v>3.15</v>
      </c>
      <c r="K5684" s="39"/>
      <c r="L5684" s="39"/>
    </row>
    <row r="5685" spans="1:12" ht="14" x14ac:dyDescent="0.2">
      <c r="A5685" s="48" t="s">
        <v>7946</v>
      </c>
      <c r="B5685" s="49" t="s">
        <v>7966</v>
      </c>
      <c r="C5685" s="50" t="s">
        <v>7967</v>
      </c>
      <c r="D5685" s="51" t="s">
        <v>857</v>
      </c>
      <c r="E5685" s="52" t="s">
        <v>1487</v>
      </c>
      <c r="F5685" s="53" t="s">
        <v>1488</v>
      </c>
      <c r="G5685" s="54">
        <f>SUM('Ralawise Price List 2021'!G5685/(1-Calculator!$G$14))</f>
        <v>3.95</v>
      </c>
      <c r="H5685" s="55" t="s">
        <v>51</v>
      </c>
      <c r="I5685" s="56">
        <f>SUM('Ralawise Price List 2021'!I5685/(1-Calculator!$G$14))</f>
        <v>3.95</v>
      </c>
      <c r="J5685" s="57">
        <v>3.95</v>
      </c>
      <c r="K5685" s="39"/>
      <c r="L5685" s="39"/>
    </row>
    <row r="5686" spans="1:12" ht="14" x14ac:dyDescent="0.2">
      <c r="A5686" s="48" t="s">
        <v>7946</v>
      </c>
      <c r="B5686" s="49" t="s">
        <v>7966</v>
      </c>
      <c r="C5686" s="50" t="s">
        <v>7967</v>
      </c>
      <c r="D5686" s="51" t="s">
        <v>857</v>
      </c>
      <c r="E5686" s="52" t="s">
        <v>1431</v>
      </c>
      <c r="F5686" s="53" t="s">
        <v>1251</v>
      </c>
      <c r="G5686" s="54">
        <f>SUM('Ralawise Price List 2021'!G5686/(1-Calculator!$G$14))</f>
        <v>5.0999999999999996</v>
      </c>
      <c r="H5686" s="55" t="s">
        <v>51</v>
      </c>
      <c r="I5686" s="56">
        <f>SUM('Ralawise Price List 2021'!I5686/(1-Calculator!$G$14))</f>
        <v>5.0999999999999996</v>
      </c>
      <c r="J5686" s="57">
        <v>5.0999999999999996</v>
      </c>
      <c r="K5686" s="39"/>
      <c r="L5686" s="39"/>
    </row>
    <row r="5687" spans="1:12" ht="14" x14ac:dyDescent="0.2">
      <c r="A5687" s="48" t="s">
        <v>7946</v>
      </c>
      <c r="B5687" s="49" t="s">
        <v>7966</v>
      </c>
      <c r="C5687" s="50" t="s">
        <v>7967</v>
      </c>
      <c r="D5687" s="51" t="s">
        <v>857</v>
      </c>
      <c r="E5687" s="52" t="s">
        <v>1432</v>
      </c>
      <c r="F5687" s="53" t="s">
        <v>1207</v>
      </c>
      <c r="G5687" s="54">
        <f>SUM('Ralawise Price List 2021'!G5687/(1-Calculator!$G$14))</f>
        <v>6.3</v>
      </c>
      <c r="H5687" s="55" t="s">
        <v>51</v>
      </c>
      <c r="I5687" s="56">
        <f>SUM('Ralawise Price List 2021'!I5687/(1-Calculator!$G$14))</f>
        <v>6.3</v>
      </c>
      <c r="J5687" s="57">
        <v>6.3</v>
      </c>
      <c r="K5687" s="39"/>
      <c r="L5687" s="39"/>
    </row>
    <row r="5688" spans="1:12" ht="14" x14ac:dyDescent="0.2">
      <c r="A5688" s="48" t="s">
        <v>7946</v>
      </c>
      <c r="B5688" s="49" t="s">
        <v>7966</v>
      </c>
      <c r="C5688" s="50" t="s">
        <v>7967</v>
      </c>
      <c r="D5688" s="51" t="s">
        <v>857</v>
      </c>
      <c r="E5688" s="52" t="s">
        <v>1454</v>
      </c>
      <c r="F5688" s="53" t="s">
        <v>208</v>
      </c>
      <c r="G5688" s="54">
        <f>SUM('Ralawise Price List 2021'!G5688/(1-Calculator!$G$14))</f>
        <v>9.0500000000000007</v>
      </c>
      <c r="H5688" s="55" t="s">
        <v>51</v>
      </c>
      <c r="I5688" s="56">
        <f>SUM('Ralawise Price List 2021'!I5688/(1-Calculator!$G$14))</f>
        <v>9.0500000000000007</v>
      </c>
      <c r="J5688" s="57">
        <v>9.0500000000000007</v>
      </c>
      <c r="K5688" s="39"/>
      <c r="L5688" s="39"/>
    </row>
    <row r="5689" spans="1:12" ht="14" x14ac:dyDescent="0.2">
      <c r="A5689" s="48" t="s">
        <v>7946</v>
      </c>
      <c r="B5689" s="49" t="s">
        <v>7966</v>
      </c>
      <c r="C5689" s="50" t="s">
        <v>7967</v>
      </c>
      <c r="D5689" s="51" t="s">
        <v>857</v>
      </c>
      <c r="E5689" s="52" t="s">
        <v>4029</v>
      </c>
      <c r="F5689" s="53" t="s">
        <v>2300</v>
      </c>
      <c r="G5689" s="54">
        <f>SUM('Ralawise Price List 2021'!G5689/(1-Calculator!$G$14))</f>
        <v>13.35</v>
      </c>
      <c r="H5689" s="55" t="s">
        <v>51</v>
      </c>
      <c r="I5689" s="56">
        <f>SUM('Ralawise Price List 2021'!I5689/(1-Calculator!$G$14))</f>
        <v>13.35</v>
      </c>
      <c r="J5689" s="57">
        <v>13.35</v>
      </c>
      <c r="K5689" s="39"/>
      <c r="L5689" s="39"/>
    </row>
    <row r="5690" spans="1:12" ht="14" x14ac:dyDescent="0.2">
      <c r="A5690" s="48" t="s">
        <v>7946</v>
      </c>
      <c r="B5690" s="49" t="s">
        <v>7966</v>
      </c>
      <c r="C5690" s="50" t="s">
        <v>7967</v>
      </c>
      <c r="D5690" s="51" t="s">
        <v>312</v>
      </c>
      <c r="E5690" s="52" t="s">
        <v>7968</v>
      </c>
      <c r="F5690" s="53" t="s">
        <v>5059</v>
      </c>
      <c r="G5690" s="54">
        <f>SUM('Ralawise Price List 2021'!G5690/(1-Calculator!$G$14))</f>
        <v>3.55</v>
      </c>
      <c r="H5690" s="55" t="s">
        <v>308</v>
      </c>
      <c r="I5690" s="56">
        <f>SUM('Ralawise Price List 2021'!I5690/(1-Calculator!$G$14))</f>
        <v>3.55</v>
      </c>
      <c r="J5690" s="57">
        <v>3.55</v>
      </c>
      <c r="K5690" s="39"/>
      <c r="L5690" s="39"/>
    </row>
    <row r="5691" spans="1:12" ht="14" x14ac:dyDescent="0.2">
      <c r="A5691" s="48" t="s">
        <v>7946</v>
      </c>
      <c r="B5691" s="49" t="s">
        <v>7966</v>
      </c>
      <c r="C5691" s="50" t="s">
        <v>7967</v>
      </c>
      <c r="D5691" s="51" t="s">
        <v>312</v>
      </c>
      <c r="E5691" s="52" t="s">
        <v>1487</v>
      </c>
      <c r="F5691" s="53" t="s">
        <v>1488</v>
      </c>
      <c r="G5691" s="54">
        <f>SUM('Ralawise Price List 2021'!G5691/(1-Calculator!$G$14))</f>
        <v>4.3499999999999996</v>
      </c>
      <c r="H5691" s="55" t="s">
        <v>308</v>
      </c>
      <c r="I5691" s="56">
        <f>SUM('Ralawise Price List 2021'!I5691/(1-Calculator!$G$14))</f>
        <v>4.3499999999999996</v>
      </c>
      <c r="J5691" s="57">
        <v>4.3499999999999996</v>
      </c>
      <c r="K5691" s="39"/>
      <c r="L5691" s="39"/>
    </row>
    <row r="5692" spans="1:12" ht="14" x14ac:dyDescent="0.2">
      <c r="A5692" s="48" t="s">
        <v>7946</v>
      </c>
      <c r="B5692" s="49" t="s">
        <v>7966</v>
      </c>
      <c r="C5692" s="50" t="s">
        <v>7967</v>
      </c>
      <c r="D5692" s="51" t="s">
        <v>312</v>
      </c>
      <c r="E5692" s="52" t="s">
        <v>1487</v>
      </c>
      <c r="F5692" s="53" t="s">
        <v>1488</v>
      </c>
      <c r="G5692" s="54">
        <f>SUM('Ralawise Price List 2021'!G5692/(1-Calculator!$G$14))</f>
        <v>4.3499999999999996</v>
      </c>
      <c r="H5692" s="55" t="s">
        <v>51</v>
      </c>
      <c r="I5692" s="56">
        <f>SUM('Ralawise Price List 2021'!I5692/(1-Calculator!$G$14))</f>
        <v>4.3499999999999996</v>
      </c>
      <c r="J5692" s="57">
        <v>4.3499999999999996</v>
      </c>
      <c r="K5692" s="39"/>
      <c r="L5692" s="39"/>
    </row>
    <row r="5693" spans="1:12" ht="14" x14ac:dyDescent="0.2">
      <c r="A5693" s="48" t="s">
        <v>7946</v>
      </c>
      <c r="B5693" s="49" t="s">
        <v>7966</v>
      </c>
      <c r="C5693" s="50" t="s">
        <v>7967</v>
      </c>
      <c r="D5693" s="51" t="s">
        <v>312</v>
      </c>
      <c r="E5693" s="52" t="s">
        <v>1431</v>
      </c>
      <c r="F5693" s="53" t="s">
        <v>1251</v>
      </c>
      <c r="G5693" s="54">
        <f>SUM('Ralawise Price List 2021'!G5693/(1-Calculator!$G$14))</f>
        <v>5.5</v>
      </c>
      <c r="H5693" s="55" t="s">
        <v>51</v>
      </c>
      <c r="I5693" s="56">
        <f>SUM('Ralawise Price List 2021'!I5693/(1-Calculator!$G$14))</f>
        <v>5.5</v>
      </c>
      <c r="J5693" s="57">
        <v>5.5</v>
      </c>
      <c r="K5693" s="39"/>
      <c r="L5693" s="39"/>
    </row>
    <row r="5694" spans="1:12" ht="14" x14ac:dyDescent="0.2">
      <c r="A5694" s="48" t="s">
        <v>7946</v>
      </c>
      <c r="B5694" s="49" t="s">
        <v>7966</v>
      </c>
      <c r="C5694" s="50" t="s">
        <v>7967</v>
      </c>
      <c r="D5694" s="51" t="s">
        <v>312</v>
      </c>
      <c r="E5694" s="52" t="s">
        <v>1431</v>
      </c>
      <c r="F5694" s="53" t="s">
        <v>1251</v>
      </c>
      <c r="G5694" s="54">
        <f>SUM('Ralawise Price List 2021'!G5694/(1-Calculator!$G$14))</f>
        <v>5.5</v>
      </c>
      <c r="H5694" s="55" t="s">
        <v>191</v>
      </c>
      <c r="I5694" s="56">
        <f>SUM('Ralawise Price List 2021'!I5694/(1-Calculator!$G$14))</f>
        <v>5.5</v>
      </c>
      <c r="J5694" s="57">
        <v>5.5</v>
      </c>
      <c r="K5694" s="39"/>
      <c r="L5694" s="39"/>
    </row>
    <row r="5695" spans="1:12" ht="14" x14ac:dyDescent="0.2">
      <c r="A5695" s="48" t="s">
        <v>7946</v>
      </c>
      <c r="B5695" s="49" t="s">
        <v>7966</v>
      </c>
      <c r="C5695" s="50" t="s">
        <v>7967</v>
      </c>
      <c r="D5695" s="51" t="s">
        <v>312</v>
      </c>
      <c r="E5695" s="52" t="s">
        <v>1432</v>
      </c>
      <c r="F5695" s="53" t="s">
        <v>1207</v>
      </c>
      <c r="G5695" s="54">
        <f>SUM('Ralawise Price List 2021'!G5695/(1-Calculator!$G$14))</f>
        <v>8.25</v>
      </c>
      <c r="H5695" s="55" t="s">
        <v>51</v>
      </c>
      <c r="I5695" s="56">
        <f>SUM('Ralawise Price List 2021'!I5695/(1-Calculator!$G$14))</f>
        <v>8.25</v>
      </c>
      <c r="J5695" s="57">
        <v>8.25</v>
      </c>
      <c r="K5695" s="39"/>
      <c r="L5695" s="39"/>
    </row>
    <row r="5696" spans="1:12" ht="14" x14ac:dyDescent="0.2">
      <c r="A5696" s="48" t="s">
        <v>7946</v>
      </c>
      <c r="B5696" s="49" t="s">
        <v>7966</v>
      </c>
      <c r="C5696" s="50" t="s">
        <v>7967</v>
      </c>
      <c r="D5696" s="51" t="s">
        <v>312</v>
      </c>
      <c r="E5696" s="52" t="s">
        <v>1432</v>
      </c>
      <c r="F5696" s="53" t="s">
        <v>1207</v>
      </c>
      <c r="G5696" s="54">
        <f>SUM('Ralawise Price List 2021'!G5696/(1-Calculator!$G$14))</f>
        <v>8.25</v>
      </c>
      <c r="H5696" s="55" t="s">
        <v>191</v>
      </c>
      <c r="I5696" s="56">
        <f>SUM('Ralawise Price List 2021'!I5696/(1-Calculator!$G$14))</f>
        <v>8.25</v>
      </c>
      <c r="J5696" s="57">
        <v>8.25</v>
      </c>
      <c r="K5696" s="39"/>
      <c r="L5696" s="39"/>
    </row>
    <row r="5697" spans="1:12" ht="14" x14ac:dyDescent="0.2">
      <c r="A5697" s="48" t="s">
        <v>7946</v>
      </c>
      <c r="B5697" s="49" t="s">
        <v>7966</v>
      </c>
      <c r="C5697" s="50" t="s">
        <v>7967</v>
      </c>
      <c r="D5697" s="51" t="s">
        <v>312</v>
      </c>
      <c r="E5697" s="52" t="s">
        <v>1454</v>
      </c>
      <c r="F5697" s="53" t="s">
        <v>208</v>
      </c>
      <c r="G5697" s="54">
        <f>SUM('Ralawise Price List 2021'!G5697/(1-Calculator!$G$14))</f>
        <v>11.4</v>
      </c>
      <c r="H5697" s="55" t="s">
        <v>51</v>
      </c>
      <c r="I5697" s="56">
        <f>SUM('Ralawise Price List 2021'!I5697/(1-Calculator!$G$14))</f>
        <v>11.4</v>
      </c>
      <c r="J5697" s="57">
        <v>11.4</v>
      </c>
      <c r="K5697" s="39"/>
      <c r="L5697" s="39"/>
    </row>
    <row r="5698" spans="1:12" ht="14" x14ac:dyDescent="0.2">
      <c r="A5698" s="48" t="s">
        <v>7946</v>
      </c>
      <c r="B5698" s="49" t="s">
        <v>7966</v>
      </c>
      <c r="C5698" s="50" t="s">
        <v>7967</v>
      </c>
      <c r="D5698" s="51" t="s">
        <v>312</v>
      </c>
      <c r="E5698" s="52" t="s">
        <v>1454</v>
      </c>
      <c r="F5698" s="53" t="s">
        <v>208</v>
      </c>
      <c r="G5698" s="54">
        <f>SUM('Ralawise Price List 2021'!G5698/(1-Calculator!$G$14))</f>
        <v>11.4</v>
      </c>
      <c r="H5698" s="55" t="s">
        <v>191</v>
      </c>
      <c r="I5698" s="56">
        <f>SUM('Ralawise Price List 2021'!I5698/(1-Calculator!$G$14))</f>
        <v>11.4</v>
      </c>
      <c r="J5698" s="57">
        <v>11.4</v>
      </c>
      <c r="K5698" s="39"/>
      <c r="L5698" s="39"/>
    </row>
    <row r="5699" spans="1:12" ht="14" x14ac:dyDescent="0.2">
      <c r="A5699" s="48" t="s">
        <v>7946</v>
      </c>
      <c r="B5699" s="49" t="s">
        <v>7966</v>
      </c>
      <c r="C5699" s="50" t="s">
        <v>7967</v>
      </c>
      <c r="D5699" s="51" t="s">
        <v>312</v>
      </c>
      <c r="E5699" s="52" t="s">
        <v>4029</v>
      </c>
      <c r="F5699" s="53" t="s">
        <v>2300</v>
      </c>
      <c r="G5699" s="54">
        <f>SUM('Ralawise Price List 2021'!G5699/(1-Calculator!$G$14))</f>
        <v>15.3</v>
      </c>
      <c r="H5699" s="55" t="s">
        <v>51</v>
      </c>
      <c r="I5699" s="56">
        <f>SUM('Ralawise Price List 2021'!I5699/(1-Calculator!$G$14))</f>
        <v>15.3</v>
      </c>
      <c r="J5699" s="57">
        <v>15.3</v>
      </c>
      <c r="K5699" s="39"/>
      <c r="L5699" s="39"/>
    </row>
    <row r="5700" spans="1:12" ht="14" x14ac:dyDescent="0.2">
      <c r="A5700" s="48" t="s">
        <v>7946</v>
      </c>
      <c r="B5700" s="49" t="s">
        <v>7969</v>
      </c>
      <c r="C5700" s="50" t="s">
        <v>7970</v>
      </c>
      <c r="D5700" s="51" t="s">
        <v>857</v>
      </c>
      <c r="E5700" s="52" t="s">
        <v>1487</v>
      </c>
      <c r="F5700" s="53" t="s">
        <v>1488</v>
      </c>
      <c r="G5700" s="54">
        <f>SUM('Ralawise Price List 2021'!G5700/(1-Calculator!$G$14))</f>
        <v>5.9</v>
      </c>
      <c r="H5700" s="55" t="s">
        <v>191</v>
      </c>
      <c r="I5700" s="56">
        <f>SUM('Ralawise Price List 2021'!I5700/(1-Calculator!$G$14))</f>
        <v>5.9</v>
      </c>
      <c r="J5700" s="57">
        <v>5.9</v>
      </c>
      <c r="K5700" s="39"/>
      <c r="L5700" s="39"/>
    </row>
    <row r="5701" spans="1:12" ht="14" x14ac:dyDescent="0.2">
      <c r="A5701" s="48" t="s">
        <v>7946</v>
      </c>
      <c r="B5701" s="49" t="s">
        <v>7969</v>
      </c>
      <c r="C5701" s="50" t="s">
        <v>7970</v>
      </c>
      <c r="D5701" s="51" t="s">
        <v>857</v>
      </c>
      <c r="E5701" s="52" t="s">
        <v>1431</v>
      </c>
      <c r="F5701" s="53" t="s">
        <v>1251</v>
      </c>
      <c r="G5701" s="54">
        <f>SUM('Ralawise Price List 2021'!G5701/(1-Calculator!$G$14))</f>
        <v>6.3</v>
      </c>
      <c r="H5701" s="55" t="s">
        <v>191</v>
      </c>
      <c r="I5701" s="56">
        <f>SUM('Ralawise Price List 2021'!I5701/(1-Calculator!$G$14))</f>
        <v>6.3</v>
      </c>
      <c r="J5701" s="57">
        <v>6.3</v>
      </c>
      <c r="K5701" s="39"/>
      <c r="L5701" s="39"/>
    </row>
    <row r="5702" spans="1:12" ht="14" x14ac:dyDescent="0.2">
      <c r="A5702" s="48" t="s">
        <v>7946</v>
      </c>
      <c r="B5702" s="49" t="s">
        <v>7969</v>
      </c>
      <c r="C5702" s="50" t="s">
        <v>7970</v>
      </c>
      <c r="D5702" s="51" t="s">
        <v>857</v>
      </c>
      <c r="E5702" s="52" t="s">
        <v>1432</v>
      </c>
      <c r="F5702" s="53" t="s">
        <v>1207</v>
      </c>
      <c r="G5702" s="54">
        <f>SUM('Ralawise Price List 2021'!G5702/(1-Calculator!$G$14))</f>
        <v>9.0500000000000007</v>
      </c>
      <c r="H5702" s="55" t="s">
        <v>191</v>
      </c>
      <c r="I5702" s="56">
        <f>SUM('Ralawise Price List 2021'!I5702/(1-Calculator!$G$14))</f>
        <v>9.0500000000000007</v>
      </c>
      <c r="J5702" s="57">
        <v>9.0500000000000007</v>
      </c>
      <c r="K5702" s="39"/>
      <c r="L5702" s="39"/>
    </row>
    <row r="5703" spans="1:12" ht="14" x14ac:dyDescent="0.2">
      <c r="A5703" s="48" t="s">
        <v>7946</v>
      </c>
      <c r="B5703" s="49" t="s">
        <v>7969</v>
      </c>
      <c r="C5703" s="50" t="s">
        <v>7970</v>
      </c>
      <c r="D5703" s="51" t="s">
        <v>857</v>
      </c>
      <c r="E5703" s="52" t="s">
        <v>1454</v>
      </c>
      <c r="F5703" s="53" t="s">
        <v>208</v>
      </c>
      <c r="G5703" s="54">
        <f>SUM('Ralawise Price List 2021'!G5703/(1-Calculator!$G$14))</f>
        <v>12.55</v>
      </c>
      <c r="H5703" s="55" t="s">
        <v>51</v>
      </c>
      <c r="I5703" s="56">
        <f>SUM('Ralawise Price List 2021'!I5703/(1-Calculator!$G$14))</f>
        <v>12.55</v>
      </c>
      <c r="J5703" s="57">
        <v>12.55</v>
      </c>
      <c r="K5703" s="39"/>
      <c r="L5703" s="39"/>
    </row>
    <row r="5704" spans="1:12" ht="14" x14ac:dyDescent="0.2">
      <c r="A5704" s="48" t="s">
        <v>7946</v>
      </c>
      <c r="B5704" s="49" t="s">
        <v>7969</v>
      </c>
      <c r="C5704" s="50" t="s">
        <v>7970</v>
      </c>
      <c r="D5704" s="51" t="s">
        <v>312</v>
      </c>
      <c r="E5704" s="52" t="s">
        <v>1487</v>
      </c>
      <c r="F5704" s="53" t="s">
        <v>1488</v>
      </c>
      <c r="G5704" s="54">
        <f>SUM('Ralawise Price List 2021'!G5704/(1-Calculator!$G$14))</f>
        <v>6.3</v>
      </c>
      <c r="H5704" s="55" t="s">
        <v>191</v>
      </c>
      <c r="I5704" s="56">
        <f>SUM('Ralawise Price List 2021'!I5704/(1-Calculator!$G$14))</f>
        <v>6.3</v>
      </c>
      <c r="J5704" s="57">
        <v>6.3</v>
      </c>
      <c r="K5704" s="39"/>
      <c r="L5704" s="39"/>
    </row>
    <row r="5705" spans="1:12" ht="14" x14ac:dyDescent="0.2">
      <c r="A5705" s="48" t="s">
        <v>7946</v>
      </c>
      <c r="B5705" s="49" t="s">
        <v>7969</v>
      </c>
      <c r="C5705" s="50" t="s">
        <v>7970</v>
      </c>
      <c r="D5705" s="51" t="s">
        <v>312</v>
      </c>
      <c r="E5705" s="52" t="s">
        <v>1431</v>
      </c>
      <c r="F5705" s="53" t="s">
        <v>1251</v>
      </c>
      <c r="G5705" s="54">
        <f>SUM('Ralawise Price List 2021'!G5705/(1-Calculator!$G$14))</f>
        <v>7.45</v>
      </c>
      <c r="H5705" s="55" t="s">
        <v>191</v>
      </c>
      <c r="I5705" s="56">
        <f>SUM('Ralawise Price List 2021'!I5705/(1-Calculator!$G$14))</f>
        <v>7.45</v>
      </c>
      <c r="J5705" s="57">
        <v>7.45</v>
      </c>
      <c r="K5705" s="39"/>
      <c r="L5705" s="39"/>
    </row>
    <row r="5706" spans="1:12" ht="14" x14ac:dyDescent="0.2">
      <c r="A5706" s="48" t="s">
        <v>7946</v>
      </c>
      <c r="B5706" s="49" t="s">
        <v>7969</v>
      </c>
      <c r="C5706" s="50" t="s">
        <v>7970</v>
      </c>
      <c r="D5706" s="51" t="s">
        <v>312</v>
      </c>
      <c r="E5706" s="52" t="s">
        <v>1432</v>
      </c>
      <c r="F5706" s="53" t="s">
        <v>1207</v>
      </c>
      <c r="G5706" s="54">
        <f>SUM('Ralawise Price List 2021'!G5706/(1-Calculator!$G$14))</f>
        <v>9.4499999999999993</v>
      </c>
      <c r="H5706" s="55" t="s">
        <v>191</v>
      </c>
      <c r="I5706" s="56">
        <f>SUM('Ralawise Price List 2021'!I5706/(1-Calculator!$G$14))</f>
        <v>9.4499999999999993</v>
      </c>
      <c r="J5706" s="57">
        <v>9.4499999999999993</v>
      </c>
      <c r="K5706" s="39"/>
      <c r="L5706" s="39"/>
    </row>
    <row r="5707" spans="1:12" ht="14" x14ac:dyDescent="0.2">
      <c r="A5707" s="48" t="s">
        <v>7946</v>
      </c>
      <c r="B5707" s="49" t="s">
        <v>7969</v>
      </c>
      <c r="C5707" s="50" t="s">
        <v>7970</v>
      </c>
      <c r="D5707" s="51" t="s">
        <v>312</v>
      </c>
      <c r="E5707" s="52" t="s">
        <v>1454</v>
      </c>
      <c r="F5707" s="53" t="s">
        <v>208</v>
      </c>
      <c r="G5707" s="54">
        <f>SUM('Ralawise Price List 2021'!G5707/(1-Calculator!$G$14))</f>
        <v>13.35</v>
      </c>
      <c r="H5707" s="55" t="s">
        <v>51</v>
      </c>
      <c r="I5707" s="56">
        <f>SUM('Ralawise Price List 2021'!I5707/(1-Calculator!$G$14))</f>
        <v>13.35</v>
      </c>
      <c r="J5707" s="57">
        <v>13.35</v>
      </c>
      <c r="K5707" s="39"/>
      <c r="L5707" s="39"/>
    </row>
    <row r="5708" spans="1:12" ht="14" x14ac:dyDescent="0.2">
      <c r="A5708" s="48" t="s">
        <v>7946</v>
      </c>
      <c r="B5708" s="49" t="s">
        <v>7971</v>
      </c>
      <c r="C5708" s="50" t="s">
        <v>7972</v>
      </c>
      <c r="D5708" s="51" t="s">
        <v>857</v>
      </c>
      <c r="E5708" s="52" t="s">
        <v>139</v>
      </c>
      <c r="F5708" s="53" t="s">
        <v>243</v>
      </c>
      <c r="G5708" s="54">
        <f>SUM('Ralawise Price List 2021'!G5708/(1-Calculator!$G$14))</f>
        <v>10.6</v>
      </c>
      <c r="H5708" s="55" t="s">
        <v>51</v>
      </c>
      <c r="I5708" s="56">
        <f>SUM('Ralawise Price List 2021'!I5708/(1-Calculator!$G$14))</f>
        <v>10.6</v>
      </c>
      <c r="J5708" s="57">
        <v>10.6</v>
      </c>
      <c r="K5708" s="39"/>
      <c r="L5708" s="39"/>
    </row>
    <row r="5709" spans="1:12" ht="14" x14ac:dyDescent="0.2">
      <c r="A5709" s="48" t="s">
        <v>7946</v>
      </c>
      <c r="B5709" s="49" t="s">
        <v>7971</v>
      </c>
      <c r="C5709" s="50" t="s">
        <v>7972</v>
      </c>
      <c r="D5709" s="51" t="s">
        <v>42</v>
      </c>
      <c r="E5709" s="52" t="s">
        <v>139</v>
      </c>
      <c r="F5709" s="53" t="s">
        <v>243</v>
      </c>
      <c r="G5709" s="54">
        <f>SUM('Ralawise Price List 2021'!G5709/(1-Calculator!$G$14))</f>
        <v>13.35</v>
      </c>
      <c r="H5709" s="55" t="s">
        <v>51</v>
      </c>
      <c r="I5709" s="56">
        <f>SUM('Ralawise Price List 2021'!I5709/(1-Calculator!$G$14))</f>
        <v>13.35</v>
      </c>
      <c r="J5709" s="57">
        <v>13.35</v>
      </c>
      <c r="K5709" s="39"/>
      <c r="L5709" s="39"/>
    </row>
    <row r="5710" spans="1:12" s="2" customFormat="1" ht="14" x14ac:dyDescent="0.15">
      <c r="A5710" s="48" t="s">
        <v>7946</v>
      </c>
      <c r="B5710" s="49" t="s">
        <v>7973</v>
      </c>
      <c r="C5710" s="50" t="s">
        <v>7974</v>
      </c>
      <c r="D5710" s="51" t="s">
        <v>857</v>
      </c>
      <c r="E5710" s="52" t="s">
        <v>139</v>
      </c>
      <c r="F5710" s="53" t="s">
        <v>243</v>
      </c>
      <c r="G5710" s="54">
        <f>SUM('Ralawise Price List 2021'!G5710/(1-Calculator!$G$14))</f>
        <v>16.899999999999999</v>
      </c>
      <c r="H5710" s="55" t="s">
        <v>51</v>
      </c>
      <c r="I5710" s="56">
        <f>SUM('Ralawise Price List 2021'!I5710/(1-Calculator!$G$14))</f>
        <v>16.899999999999999</v>
      </c>
      <c r="J5710" s="57">
        <v>16.899999999999999</v>
      </c>
      <c r="K5710" s="39"/>
      <c r="L5710" s="39"/>
    </row>
    <row r="5711" spans="1:12" s="2" customFormat="1" ht="14" x14ac:dyDescent="0.15">
      <c r="A5711" s="48" t="s">
        <v>7946</v>
      </c>
      <c r="B5711" s="49" t="s">
        <v>7973</v>
      </c>
      <c r="C5711" s="50" t="s">
        <v>7974</v>
      </c>
      <c r="D5711" s="51" t="s">
        <v>42</v>
      </c>
      <c r="E5711" s="52" t="s">
        <v>139</v>
      </c>
      <c r="F5711" s="53" t="s">
        <v>243</v>
      </c>
      <c r="G5711" s="54">
        <f>SUM('Ralawise Price List 2021'!G5711/(1-Calculator!$G$14))</f>
        <v>21.6</v>
      </c>
      <c r="H5711" s="55" t="s">
        <v>51</v>
      </c>
      <c r="I5711" s="56">
        <f>SUM('Ralawise Price List 2021'!I5711/(1-Calculator!$G$14))</f>
        <v>21.6</v>
      </c>
      <c r="J5711" s="57">
        <v>21.6</v>
      </c>
      <c r="K5711" s="39"/>
      <c r="L5711" s="39"/>
    </row>
    <row r="5712" spans="1:12" s="2" customFormat="1" ht="14" x14ac:dyDescent="0.15">
      <c r="A5712" s="48" t="s">
        <v>7946</v>
      </c>
      <c r="B5712" s="49" t="s">
        <v>7973</v>
      </c>
      <c r="C5712" s="50" t="s">
        <v>7974</v>
      </c>
      <c r="D5712" s="51" t="s">
        <v>42</v>
      </c>
      <c r="E5712" s="52" t="s">
        <v>139</v>
      </c>
      <c r="F5712" s="53" t="s">
        <v>243</v>
      </c>
      <c r="G5712" s="54">
        <f>SUM('Ralawise Price List 2021'!G5712/(1-Calculator!$G$14))</f>
        <v>21.6</v>
      </c>
      <c r="H5712" s="55" t="s">
        <v>51</v>
      </c>
      <c r="I5712" s="56">
        <f>SUM('Ralawise Price List 2021'!I5712/(1-Calculator!$G$14))</f>
        <v>21.6</v>
      </c>
      <c r="J5712" s="57">
        <v>21.6</v>
      </c>
      <c r="K5712" s="39"/>
      <c r="L5712" s="39"/>
    </row>
    <row r="5713" spans="1:12" s="2" customFormat="1" ht="14" x14ac:dyDescent="0.15">
      <c r="A5713" s="48" t="s">
        <v>7946</v>
      </c>
      <c r="B5713" s="49" t="s">
        <v>7975</v>
      </c>
      <c r="C5713" s="50" t="s">
        <v>7976</v>
      </c>
      <c r="D5713" s="51" t="s">
        <v>857</v>
      </c>
      <c r="E5713" s="52" t="s">
        <v>139</v>
      </c>
      <c r="F5713" s="53" t="s">
        <v>243</v>
      </c>
      <c r="G5713" s="54">
        <f>SUM('Ralawise Price List 2021'!G5713/(1-Calculator!$G$14))</f>
        <v>15.7</v>
      </c>
      <c r="H5713" s="55" t="s">
        <v>51</v>
      </c>
      <c r="I5713" s="56">
        <f>SUM('Ralawise Price List 2021'!I5713/(1-Calculator!$G$14))</f>
        <v>15.7</v>
      </c>
      <c r="J5713" s="57">
        <v>15.7</v>
      </c>
      <c r="K5713" s="39"/>
      <c r="L5713" s="39"/>
    </row>
    <row r="5714" spans="1:12" s="2" customFormat="1" ht="14" x14ac:dyDescent="0.15">
      <c r="A5714" s="48" t="s">
        <v>7946</v>
      </c>
      <c r="B5714" s="49" t="s">
        <v>7975</v>
      </c>
      <c r="C5714" s="50" t="s">
        <v>7976</v>
      </c>
      <c r="D5714" s="51" t="s">
        <v>42</v>
      </c>
      <c r="E5714" s="52" t="s">
        <v>139</v>
      </c>
      <c r="F5714" s="53" t="s">
        <v>243</v>
      </c>
      <c r="G5714" s="54">
        <f>SUM('Ralawise Price List 2021'!G5714/(1-Calculator!$G$14))</f>
        <v>19.25</v>
      </c>
      <c r="H5714" s="55" t="s">
        <v>51</v>
      </c>
      <c r="I5714" s="56">
        <f>SUM('Ralawise Price List 2021'!I5714/(1-Calculator!$G$14))</f>
        <v>19.25</v>
      </c>
      <c r="J5714" s="57">
        <v>19.25</v>
      </c>
      <c r="K5714" s="39"/>
      <c r="L5714" s="39"/>
    </row>
    <row r="5715" spans="1:12" s="2" customFormat="1" ht="14" x14ac:dyDescent="0.15">
      <c r="A5715" s="48" t="s">
        <v>7946</v>
      </c>
      <c r="B5715" s="49" t="s">
        <v>7977</v>
      </c>
      <c r="C5715" s="50" t="s">
        <v>7978</v>
      </c>
      <c r="D5715" s="51" t="s">
        <v>857</v>
      </c>
      <c r="E5715" s="52" t="s">
        <v>139</v>
      </c>
      <c r="F5715" s="53" t="s">
        <v>243</v>
      </c>
      <c r="G5715" s="54">
        <f>SUM('Ralawise Price List 2021'!G5715/(1-Calculator!$G$14))</f>
        <v>16.899999999999999</v>
      </c>
      <c r="H5715" s="55" t="s">
        <v>51</v>
      </c>
      <c r="I5715" s="56">
        <f>SUM('Ralawise Price List 2021'!I5715/(1-Calculator!$G$14))</f>
        <v>16.899999999999999</v>
      </c>
      <c r="J5715" s="57">
        <v>16.899999999999999</v>
      </c>
      <c r="K5715" s="39"/>
      <c r="L5715" s="39"/>
    </row>
    <row r="5716" spans="1:12" s="2" customFormat="1" ht="14" x14ac:dyDescent="0.15">
      <c r="A5716" s="48" t="s">
        <v>7946</v>
      </c>
      <c r="B5716" s="49" t="s">
        <v>7977</v>
      </c>
      <c r="C5716" s="50" t="s">
        <v>7978</v>
      </c>
      <c r="D5716" s="51" t="s">
        <v>42</v>
      </c>
      <c r="E5716" s="52" t="s">
        <v>139</v>
      </c>
      <c r="F5716" s="53" t="s">
        <v>243</v>
      </c>
      <c r="G5716" s="54">
        <f>SUM('Ralawise Price List 2021'!G5716/(1-Calculator!$G$14))</f>
        <v>20.399999999999999</v>
      </c>
      <c r="H5716" s="55" t="s">
        <v>51</v>
      </c>
      <c r="I5716" s="56">
        <f>SUM('Ralawise Price List 2021'!I5716/(1-Calculator!$G$14))</f>
        <v>20.399999999999999</v>
      </c>
      <c r="J5716" s="57">
        <v>20.399999999999999</v>
      </c>
      <c r="K5716" s="39"/>
      <c r="L5716" s="39"/>
    </row>
    <row r="5717" spans="1:12" s="2" customFormat="1" ht="14" x14ac:dyDescent="0.15">
      <c r="A5717" s="48" t="s">
        <v>7946</v>
      </c>
      <c r="B5717" s="49" t="s">
        <v>7979</v>
      </c>
      <c r="C5717" s="50" t="s">
        <v>7980</v>
      </c>
      <c r="D5717" s="51" t="s">
        <v>857</v>
      </c>
      <c r="E5717" s="52" t="s">
        <v>139</v>
      </c>
      <c r="F5717" s="53" t="s">
        <v>308</v>
      </c>
      <c r="G5717" s="54">
        <f>SUM('Ralawise Price List 2021'!G5717/(1-Calculator!$G$14))</f>
        <v>27.05</v>
      </c>
      <c r="H5717" s="55" t="s">
        <v>58</v>
      </c>
      <c r="I5717" s="56">
        <f>SUM('Ralawise Price List 2021'!I5717/(1-Calculator!$G$14))</f>
        <v>27.05</v>
      </c>
      <c r="J5717" s="57">
        <v>27.05</v>
      </c>
      <c r="K5717" s="39"/>
      <c r="L5717" s="39"/>
    </row>
    <row r="5718" spans="1:12" s="2" customFormat="1" ht="14" x14ac:dyDescent="0.15">
      <c r="A5718" s="48" t="s">
        <v>7946</v>
      </c>
      <c r="B5718" s="49" t="s">
        <v>7979</v>
      </c>
      <c r="C5718" s="50" t="s">
        <v>7980</v>
      </c>
      <c r="D5718" s="51" t="s">
        <v>42</v>
      </c>
      <c r="E5718" s="52" t="s">
        <v>139</v>
      </c>
      <c r="F5718" s="53" t="s">
        <v>308</v>
      </c>
      <c r="G5718" s="54">
        <f>SUM('Ralawise Price List 2021'!G5718/(1-Calculator!$G$14))</f>
        <v>31.75</v>
      </c>
      <c r="H5718" s="55" t="s">
        <v>58</v>
      </c>
      <c r="I5718" s="56">
        <f>SUM('Ralawise Price List 2021'!I5718/(1-Calculator!$G$14))</f>
        <v>31.75</v>
      </c>
      <c r="J5718" s="57">
        <v>31.75</v>
      </c>
      <c r="K5718" s="39"/>
      <c r="L5718" s="39"/>
    </row>
    <row r="5719" spans="1:12" s="2" customFormat="1" ht="14" x14ac:dyDescent="0.15">
      <c r="A5719" s="48" t="s">
        <v>7946</v>
      </c>
      <c r="B5719" s="49" t="s">
        <v>7981</v>
      </c>
      <c r="C5719" s="50" t="s">
        <v>7982</v>
      </c>
      <c r="D5719" s="51" t="s">
        <v>57</v>
      </c>
      <c r="E5719" s="52" t="s">
        <v>139</v>
      </c>
      <c r="F5719" s="53" t="s">
        <v>208</v>
      </c>
      <c r="G5719" s="54">
        <f>SUM('Ralawise Price List 2021'!G5719/(1-Calculator!$G$14))</f>
        <v>17.649999999999999</v>
      </c>
      <c r="H5719" s="55" t="s">
        <v>51</v>
      </c>
      <c r="I5719" s="56">
        <f>SUM('Ralawise Price List 2021'!I5719/(1-Calculator!$G$14))</f>
        <v>17.649999999999999</v>
      </c>
      <c r="J5719" s="57">
        <v>17.649999999999999</v>
      </c>
      <c r="K5719" s="39"/>
      <c r="L5719" s="39"/>
    </row>
    <row r="5720" spans="1:12" s="2" customFormat="1" ht="14" x14ac:dyDescent="0.15">
      <c r="A5720" s="48" t="s">
        <v>7946</v>
      </c>
      <c r="B5720" s="49" t="s">
        <v>7983</v>
      </c>
      <c r="C5720" s="50" t="s">
        <v>7984</v>
      </c>
      <c r="D5720" s="51" t="s">
        <v>857</v>
      </c>
      <c r="E5720" s="52" t="s">
        <v>139</v>
      </c>
      <c r="F5720" s="53" t="s">
        <v>243</v>
      </c>
      <c r="G5720" s="54">
        <f>SUM('Ralawise Price List 2021'!G5720/(1-Calculator!$G$14))</f>
        <v>9.4499999999999993</v>
      </c>
      <c r="H5720" s="55" t="s">
        <v>51</v>
      </c>
      <c r="I5720" s="56">
        <f>SUM('Ralawise Price List 2021'!I5720/(1-Calculator!$G$14))</f>
        <v>9.4499999999999993</v>
      </c>
      <c r="J5720" s="57">
        <v>9.4499999999999993</v>
      </c>
      <c r="K5720" s="39"/>
      <c r="L5720" s="39"/>
    </row>
    <row r="5721" spans="1:12" s="2" customFormat="1" ht="14" x14ac:dyDescent="0.15">
      <c r="A5721" s="48" t="s">
        <v>7946</v>
      </c>
      <c r="B5721" s="49" t="s">
        <v>7983</v>
      </c>
      <c r="C5721" s="50" t="s">
        <v>7984</v>
      </c>
      <c r="D5721" s="51" t="s">
        <v>42</v>
      </c>
      <c r="E5721" s="52" t="s">
        <v>139</v>
      </c>
      <c r="F5721" s="53" t="s">
        <v>243</v>
      </c>
      <c r="G5721" s="54">
        <f>SUM('Ralawise Price List 2021'!G5721/(1-Calculator!$G$14))</f>
        <v>12.95</v>
      </c>
      <c r="H5721" s="55" t="s">
        <v>51</v>
      </c>
      <c r="I5721" s="56">
        <f>SUM('Ralawise Price List 2021'!I5721/(1-Calculator!$G$14))</f>
        <v>12.95</v>
      </c>
      <c r="J5721" s="57">
        <v>12.95</v>
      </c>
      <c r="K5721" s="39"/>
      <c r="L5721" s="39"/>
    </row>
    <row r="5722" spans="1:12" s="2" customFormat="1" ht="14" x14ac:dyDescent="0.15">
      <c r="A5722" s="48" t="s">
        <v>7946</v>
      </c>
      <c r="B5722" s="49" t="s">
        <v>7985</v>
      </c>
      <c r="C5722" s="50" t="s">
        <v>7986</v>
      </c>
      <c r="D5722" s="51" t="s">
        <v>857</v>
      </c>
      <c r="E5722" s="52" t="s">
        <v>139</v>
      </c>
      <c r="F5722" s="53" t="s">
        <v>308</v>
      </c>
      <c r="G5722" s="54">
        <f>SUM('Ralawise Price List 2021'!G5722/(1-Calculator!$G$14))</f>
        <v>12.55</v>
      </c>
      <c r="H5722" s="55" t="s">
        <v>51</v>
      </c>
      <c r="I5722" s="56">
        <f>SUM('Ralawise Price List 2021'!I5722/(1-Calculator!$G$14))</f>
        <v>12.55</v>
      </c>
      <c r="J5722" s="57">
        <v>12.55</v>
      </c>
      <c r="K5722" s="39"/>
      <c r="L5722" s="39"/>
    </row>
    <row r="5723" spans="1:12" s="2" customFormat="1" ht="14" x14ac:dyDescent="0.15">
      <c r="A5723" s="48" t="s">
        <v>7946</v>
      </c>
      <c r="B5723" s="49" t="s">
        <v>7985</v>
      </c>
      <c r="C5723" s="50" t="s">
        <v>7986</v>
      </c>
      <c r="D5723" s="51" t="s">
        <v>42</v>
      </c>
      <c r="E5723" s="52" t="s">
        <v>139</v>
      </c>
      <c r="F5723" s="53" t="s">
        <v>308</v>
      </c>
      <c r="G5723" s="54">
        <f>SUM('Ralawise Price List 2021'!G5723/(1-Calculator!$G$14))</f>
        <v>15.3</v>
      </c>
      <c r="H5723" s="55" t="s">
        <v>51</v>
      </c>
      <c r="I5723" s="56">
        <f>SUM('Ralawise Price List 2021'!I5723/(1-Calculator!$G$14))</f>
        <v>15.3</v>
      </c>
      <c r="J5723" s="57">
        <v>15.3</v>
      </c>
      <c r="K5723" s="39"/>
      <c r="L5723" s="39"/>
    </row>
    <row r="5724" spans="1:12" s="2" customFormat="1" ht="14" x14ac:dyDescent="0.15">
      <c r="A5724" s="48" t="s">
        <v>7946</v>
      </c>
      <c r="B5724" s="49" t="s">
        <v>7987</v>
      </c>
      <c r="C5724" s="50" t="s">
        <v>7988</v>
      </c>
      <c r="D5724" s="51" t="s">
        <v>857</v>
      </c>
      <c r="E5724" s="52" t="s">
        <v>1487</v>
      </c>
      <c r="F5724" s="53" t="s">
        <v>1251</v>
      </c>
      <c r="G5724" s="54">
        <f>SUM('Ralawise Price List 2021'!G5724/(1-Calculator!$G$14))</f>
        <v>4.7</v>
      </c>
      <c r="H5724" s="55" t="s">
        <v>51</v>
      </c>
      <c r="I5724" s="56">
        <f>SUM('Ralawise Price List 2021'!I5724/(1-Calculator!$G$14))</f>
        <v>4.7</v>
      </c>
      <c r="J5724" s="57">
        <v>4.7</v>
      </c>
      <c r="K5724" s="39"/>
      <c r="L5724" s="39"/>
    </row>
    <row r="5725" spans="1:12" s="2" customFormat="1" ht="14" x14ac:dyDescent="0.15">
      <c r="A5725" s="48" t="s">
        <v>7946</v>
      </c>
      <c r="B5725" s="49" t="s">
        <v>7987</v>
      </c>
      <c r="C5725" s="50" t="s">
        <v>7988</v>
      </c>
      <c r="D5725" s="51" t="s">
        <v>857</v>
      </c>
      <c r="E5725" s="52" t="s">
        <v>1431</v>
      </c>
      <c r="F5725" s="53" t="s">
        <v>1207</v>
      </c>
      <c r="G5725" s="54">
        <f>SUM('Ralawise Price List 2021'!G5725/(1-Calculator!$G$14))</f>
        <v>6.7</v>
      </c>
      <c r="H5725" s="55" t="s">
        <v>51</v>
      </c>
      <c r="I5725" s="56">
        <f>SUM('Ralawise Price List 2021'!I5725/(1-Calculator!$G$14))</f>
        <v>6.7</v>
      </c>
      <c r="J5725" s="57">
        <v>6.7</v>
      </c>
      <c r="K5725" s="39"/>
      <c r="L5725" s="39"/>
    </row>
    <row r="5726" spans="1:12" s="2" customFormat="1" ht="14" x14ac:dyDescent="0.15">
      <c r="A5726" s="48" t="s">
        <v>7946</v>
      </c>
      <c r="B5726" s="49" t="s">
        <v>7987</v>
      </c>
      <c r="C5726" s="50" t="s">
        <v>7988</v>
      </c>
      <c r="D5726" s="51" t="s">
        <v>857</v>
      </c>
      <c r="E5726" s="52" t="s">
        <v>1432</v>
      </c>
      <c r="F5726" s="53" t="s">
        <v>208</v>
      </c>
      <c r="G5726" s="54">
        <f>SUM('Ralawise Price List 2021'!G5726/(1-Calculator!$G$14))</f>
        <v>10.6</v>
      </c>
      <c r="H5726" s="55" t="s">
        <v>51</v>
      </c>
      <c r="I5726" s="56">
        <f>SUM('Ralawise Price List 2021'!I5726/(1-Calculator!$G$14))</f>
        <v>10.6</v>
      </c>
      <c r="J5726" s="57">
        <v>10.6</v>
      </c>
      <c r="K5726" s="39"/>
      <c r="L5726" s="39"/>
    </row>
    <row r="5727" spans="1:12" s="2" customFormat="1" ht="14" x14ac:dyDescent="0.15">
      <c r="A5727" s="48" t="s">
        <v>7946</v>
      </c>
      <c r="B5727" s="49" t="s">
        <v>7987</v>
      </c>
      <c r="C5727" s="50" t="s">
        <v>7988</v>
      </c>
      <c r="D5727" s="51" t="s">
        <v>857</v>
      </c>
      <c r="E5727" s="52" t="s">
        <v>1454</v>
      </c>
      <c r="F5727" s="53" t="s">
        <v>308</v>
      </c>
      <c r="G5727" s="54">
        <f>SUM('Ralawise Price List 2021'!G5727/(1-Calculator!$G$14))</f>
        <v>14.5</v>
      </c>
      <c r="H5727" s="55" t="s">
        <v>51</v>
      </c>
      <c r="I5727" s="56">
        <f>SUM('Ralawise Price List 2021'!I5727/(1-Calculator!$G$14))</f>
        <v>14.5</v>
      </c>
      <c r="J5727" s="57">
        <v>14.5</v>
      </c>
      <c r="K5727" s="39"/>
      <c r="L5727" s="39"/>
    </row>
    <row r="5728" spans="1:12" s="2" customFormat="1" ht="14" x14ac:dyDescent="0.15">
      <c r="A5728" s="48" t="s">
        <v>7946</v>
      </c>
      <c r="B5728" s="49" t="s">
        <v>7987</v>
      </c>
      <c r="C5728" s="50" t="s">
        <v>7988</v>
      </c>
      <c r="D5728" s="51" t="s">
        <v>857</v>
      </c>
      <c r="E5728" s="52" t="s">
        <v>4029</v>
      </c>
      <c r="F5728" s="53" t="s">
        <v>215</v>
      </c>
      <c r="G5728" s="54">
        <f>SUM('Ralawise Price List 2021'!G5728/(1-Calculator!$G$14))</f>
        <v>17.25</v>
      </c>
      <c r="H5728" s="55" t="s">
        <v>58</v>
      </c>
      <c r="I5728" s="56">
        <f>SUM('Ralawise Price List 2021'!I5728/(1-Calculator!$G$14))</f>
        <v>17.25</v>
      </c>
      <c r="J5728" s="57">
        <v>17.25</v>
      </c>
      <c r="K5728" s="39"/>
      <c r="L5728" s="39"/>
    </row>
    <row r="5729" spans="1:12" s="2" customFormat="1" ht="14" x14ac:dyDescent="0.15">
      <c r="A5729" s="48" t="s">
        <v>7946</v>
      </c>
      <c r="B5729" s="49" t="s">
        <v>7987</v>
      </c>
      <c r="C5729" s="50" t="s">
        <v>7988</v>
      </c>
      <c r="D5729" s="51" t="s">
        <v>312</v>
      </c>
      <c r="E5729" s="52" t="s">
        <v>1487</v>
      </c>
      <c r="F5729" s="53" t="s">
        <v>1251</v>
      </c>
      <c r="G5729" s="54">
        <f>SUM('Ralawise Price List 2021'!G5729/(1-Calculator!$G$14))</f>
        <v>5.9</v>
      </c>
      <c r="H5729" s="55" t="s">
        <v>51</v>
      </c>
      <c r="I5729" s="56">
        <f>SUM('Ralawise Price List 2021'!I5729/(1-Calculator!$G$14))</f>
        <v>5.9</v>
      </c>
      <c r="J5729" s="57">
        <v>5.9</v>
      </c>
      <c r="K5729" s="39"/>
      <c r="L5729" s="39"/>
    </row>
    <row r="5730" spans="1:12" s="2" customFormat="1" ht="14" x14ac:dyDescent="0.15">
      <c r="A5730" s="48" t="s">
        <v>7946</v>
      </c>
      <c r="B5730" s="49" t="s">
        <v>7987</v>
      </c>
      <c r="C5730" s="50" t="s">
        <v>7988</v>
      </c>
      <c r="D5730" s="51" t="s">
        <v>312</v>
      </c>
      <c r="E5730" s="52" t="s">
        <v>1431</v>
      </c>
      <c r="F5730" s="53" t="s">
        <v>1207</v>
      </c>
      <c r="G5730" s="54">
        <f>SUM('Ralawise Price List 2021'!G5730/(1-Calculator!$G$14))</f>
        <v>7.85</v>
      </c>
      <c r="H5730" s="55" t="s">
        <v>51</v>
      </c>
      <c r="I5730" s="56">
        <f>SUM('Ralawise Price List 2021'!I5730/(1-Calculator!$G$14))</f>
        <v>7.85</v>
      </c>
      <c r="J5730" s="57">
        <v>7.85</v>
      </c>
      <c r="K5730" s="39"/>
      <c r="L5730" s="39"/>
    </row>
    <row r="5731" spans="1:12" s="2" customFormat="1" ht="14" x14ac:dyDescent="0.15">
      <c r="A5731" s="48" t="s">
        <v>7946</v>
      </c>
      <c r="B5731" s="49" t="s">
        <v>7987</v>
      </c>
      <c r="C5731" s="50" t="s">
        <v>7988</v>
      </c>
      <c r="D5731" s="51" t="s">
        <v>312</v>
      </c>
      <c r="E5731" s="52" t="s">
        <v>1432</v>
      </c>
      <c r="F5731" s="53" t="s">
        <v>208</v>
      </c>
      <c r="G5731" s="54">
        <f>SUM('Ralawise Price List 2021'!G5731/(1-Calculator!$G$14))</f>
        <v>12.55</v>
      </c>
      <c r="H5731" s="55" t="s">
        <v>51</v>
      </c>
      <c r="I5731" s="56">
        <f>SUM('Ralawise Price List 2021'!I5731/(1-Calculator!$G$14))</f>
        <v>12.55</v>
      </c>
      <c r="J5731" s="57">
        <v>12.55</v>
      </c>
      <c r="K5731" s="39"/>
      <c r="L5731" s="39"/>
    </row>
    <row r="5732" spans="1:12" s="2" customFormat="1" ht="14" x14ac:dyDescent="0.15">
      <c r="A5732" s="48" t="s">
        <v>7946</v>
      </c>
      <c r="B5732" s="49" t="s">
        <v>7987</v>
      </c>
      <c r="C5732" s="50" t="s">
        <v>7988</v>
      </c>
      <c r="D5732" s="51" t="s">
        <v>312</v>
      </c>
      <c r="E5732" s="52" t="s">
        <v>1454</v>
      </c>
      <c r="F5732" s="53" t="s">
        <v>308</v>
      </c>
      <c r="G5732" s="54">
        <f>SUM('Ralawise Price List 2021'!G5732/(1-Calculator!$G$14))</f>
        <v>17.649999999999999</v>
      </c>
      <c r="H5732" s="55" t="s">
        <v>51</v>
      </c>
      <c r="I5732" s="56">
        <f>SUM('Ralawise Price List 2021'!I5732/(1-Calculator!$G$14))</f>
        <v>17.649999999999999</v>
      </c>
      <c r="J5732" s="57">
        <v>17.649999999999999</v>
      </c>
      <c r="K5732" s="39"/>
      <c r="L5732" s="39"/>
    </row>
    <row r="5733" spans="1:12" s="2" customFormat="1" ht="14" x14ac:dyDescent="0.15">
      <c r="A5733" s="48" t="s">
        <v>7946</v>
      </c>
      <c r="B5733" s="49" t="s">
        <v>7987</v>
      </c>
      <c r="C5733" s="50" t="s">
        <v>7988</v>
      </c>
      <c r="D5733" s="51" t="s">
        <v>312</v>
      </c>
      <c r="E5733" s="52" t="s">
        <v>4029</v>
      </c>
      <c r="F5733" s="53" t="s">
        <v>215</v>
      </c>
      <c r="G5733" s="54">
        <f>SUM('Ralawise Price List 2021'!G5733/(1-Calculator!$G$14))</f>
        <v>21.6</v>
      </c>
      <c r="H5733" s="55" t="s">
        <v>58</v>
      </c>
      <c r="I5733" s="56">
        <f>SUM('Ralawise Price List 2021'!I5733/(1-Calculator!$G$14))</f>
        <v>21.6</v>
      </c>
      <c r="J5733" s="57">
        <v>21.6</v>
      </c>
      <c r="K5733" s="39"/>
      <c r="L5733" s="39"/>
    </row>
    <row r="5734" spans="1:12" s="2" customFormat="1" ht="14" x14ac:dyDescent="0.15">
      <c r="A5734" s="48" t="s">
        <v>7946</v>
      </c>
      <c r="B5734" s="49" t="s">
        <v>7989</v>
      </c>
      <c r="C5734" s="50" t="s">
        <v>7990</v>
      </c>
      <c r="D5734" s="51" t="s">
        <v>857</v>
      </c>
      <c r="E5734" s="52" t="s">
        <v>139</v>
      </c>
      <c r="F5734" s="53" t="s">
        <v>308</v>
      </c>
      <c r="G5734" s="54">
        <f>SUM('Ralawise Price List 2021'!G5734/(1-Calculator!$G$14))</f>
        <v>12.55</v>
      </c>
      <c r="H5734" s="55" t="s">
        <v>51</v>
      </c>
      <c r="I5734" s="56">
        <f>SUM('Ralawise Price List 2021'!I5734/(1-Calculator!$G$14))</f>
        <v>12.55</v>
      </c>
      <c r="J5734" s="57">
        <v>12.55</v>
      </c>
      <c r="K5734" s="39"/>
      <c r="L5734" s="39"/>
    </row>
    <row r="5735" spans="1:12" s="2" customFormat="1" ht="14" x14ac:dyDescent="0.15">
      <c r="A5735" s="48" t="s">
        <v>7946</v>
      </c>
      <c r="B5735" s="49" t="s">
        <v>7989</v>
      </c>
      <c r="C5735" s="50" t="s">
        <v>7990</v>
      </c>
      <c r="D5735" s="51" t="s">
        <v>42</v>
      </c>
      <c r="E5735" s="52" t="s">
        <v>139</v>
      </c>
      <c r="F5735" s="53" t="s">
        <v>308</v>
      </c>
      <c r="G5735" s="54">
        <f>SUM('Ralawise Price List 2021'!G5735/(1-Calculator!$G$14))</f>
        <v>15.3</v>
      </c>
      <c r="H5735" s="55" t="s">
        <v>51</v>
      </c>
      <c r="I5735" s="56">
        <f>SUM('Ralawise Price List 2021'!I5735/(1-Calculator!$G$14))</f>
        <v>15.3</v>
      </c>
      <c r="J5735" s="57">
        <v>15.3</v>
      </c>
      <c r="K5735" s="39"/>
      <c r="L5735" s="39"/>
    </row>
    <row r="5736" spans="1:12" s="2" customFormat="1" ht="14" x14ac:dyDescent="0.15">
      <c r="A5736" s="48" t="s">
        <v>7946</v>
      </c>
      <c r="B5736" s="49" t="s">
        <v>7991</v>
      </c>
      <c r="C5736" s="50" t="s">
        <v>7992</v>
      </c>
      <c r="D5736" s="51" t="s">
        <v>857</v>
      </c>
      <c r="E5736" s="52" t="s">
        <v>139</v>
      </c>
      <c r="F5736" s="53" t="s">
        <v>308</v>
      </c>
      <c r="G5736" s="54">
        <f>SUM('Ralawise Price List 2021'!G5736/(1-Calculator!$G$14))</f>
        <v>13.75</v>
      </c>
      <c r="H5736" s="55" t="s">
        <v>51</v>
      </c>
      <c r="I5736" s="56">
        <f>SUM('Ralawise Price List 2021'!I5736/(1-Calculator!$G$14))</f>
        <v>13.75</v>
      </c>
      <c r="J5736" s="57">
        <v>13.75</v>
      </c>
      <c r="K5736" s="39"/>
      <c r="L5736" s="39"/>
    </row>
    <row r="5737" spans="1:12" s="2" customFormat="1" ht="14" x14ac:dyDescent="0.15">
      <c r="A5737" s="48" t="s">
        <v>7946</v>
      </c>
      <c r="B5737" s="49" t="s">
        <v>7991</v>
      </c>
      <c r="C5737" s="50" t="s">
        <v>7992</v>
      </c>
      <c r="D5737" s="51" t="s">
        <v>42</v>
      </c>
      <c r="E5737" s="52" t="s">
        <v>139</v>
      </c>
      <c r="F5737" s="53" t="s">
        <v>308</v>
      </c>
      <c r="G5737" s="54">
        <f>SUM('Ralawise Price List 2021'!G5737/(1-Calculator!$G$14))</f>
        <v>17.649999999999999</v>
      </c>
      <c r="H5737" s="55" t="s">
        <v>51</v>
      </c>
      <c r="I5737" s="56">
        <f>SUM('Ralawise Price List 2021'!I5737/(1-Calculator!$G$14))</f>
        <v>17.649999999999999</v>
      </c>
      <c r="J5737" s="57">
        <v>17.649999999999999</v>
      </c>
      <c r="K5737" s="39"/>
      <c r="L5737" s="39"/>
    </row>
    <row r="5738" spans="1:12" s="2" customFormat="1" ht="14" x14ac:dyDescent="0.15">
      <c r="A5738" s="48" t="s">
        <v>7946</v>
      </c>
      <c r="B5738" s="49" t="s">
        <v>7993</v>
      </c>
      <c r="C5738" s="50" t="s">
        <v>7994</v>
      </c>
      <c r="D5738" s="51" t="s">
        <v>857</v>
      </c>
      <c r="E5738" s="52" t="s">
        <v>139</v>
      </c>
      <c r="F5738" s="53" t="s">
        <v>243</v>
      </c>
      <c r="G5738" s="54">
        <f>SUM('Ralawise Price List 2021'!G5738/(1-Calculator!$G$14))</f>
        <v>12.15</v>
      </c>
      <c r="H5738" s="55" t="s">
        <v>51</v>
      </c>
      <c r="I5738" s="56">
        <f>SUM('Ralawise Price List 2021'!I5738/(1-Calculator!$G$14))</f>
        <v>12.15</v>
      </c>
      <c r="J5738" s="57">
        <v>12.15</v>
      </c>
      <c r="K5738" s="39"/>
      <c r="L5738" s="39"/>
    </row>
    <row r="5739" spans="1:12" s="2" customFormat="1" ht="14" x14ac:dyDescent="0.15">
      <c r="A5739" s="48" t="s">
        <v>7946</v>
      </c>
      <c r="B5739" s="49" t="s">
        <v>7993</v>
      </c>
      <c r="C5739" s="50" t="s">
        <v>7994</v>
      </c>
      <c r="D5739" s="51" t="s">
        <v>42</v>
      </c>
      <c r="E5739" s="52" t="s">
        <v>139</v>
      </c>
      <c r="F5739" s="53" t="s">
        <v>243</v>
      </c>
      <c r="G5739" s="54">
        <f>SUM('Ralawise Price List 2021'!G5739/(1-Calculator!$G$14))</f>
        <v>15.3</v>
      </c>
      <c r="H5739" s="55" t="s">
        <v>51</v>
      </c>
      <c r="I5739" s="56">
        <f>SUM('Ralawise Price List 2021'!I5739/(1-Calculator!$G$14))</f>
        <v>15.3</v>
      </c>
      <c r="J5739" s="57">
        <v>15.3</v>
      </c>
      <c r="K5739" s="39"/>
      <c r="L5739" s="39"/>
    </row>
    <row r="5740" spans="1:12" s="2" customFormat="1" ht="14" x14ac:dyDescent="0.15">
      <c r="A5740" s="48" t="s">
        <v>7946</v>
      </c>
      <c r="B5740" s="49" t="s">
        <v>7995</v>
      </c>
      <c r="C5740" s="50" t="s">
        <v>7996</v>
      </c>
      <c r="D5740" s="51" t="s">
        <v>857</v>
      </c>
      <c r="E5740" s="52" t="s">
        <v>139</v>
      </c>
      <c r="F5740" s="53" t="s">
        <v>308</v>
      </c>
      <c r="G5740" s="54">
        <f>SUM('Ralawise Price List 2021'!G5740/(1-Calculator!$G$14))</f>
        <v>17.25</v>
      </c>
      <c r="H5740" s="55" t="s">
        <v>51</v>
      </c>
      <c r="I5740" s="56">
        <f>SUM('Ralawise Price List 2021'!I5740/(1-Calculator!$G$14))</f>
        <v>17.25</v>
      </c>
      <c r="J5740" s="57">
        <v>17.25</v>
      </c>
      <c r="K5740" s="39"/>
      <c r="L5740" s="39"/>
    </row>
    <row r="5741" spans="1:12" s="2" customFormat="1" ht="14" x14ac:dyDescent="0.15">
      <c r="A5741" s="48" t="s">
        <v>7946</v>
      </c>
      <c r="B5741" s="49" t="s">
        <v>7995</v>
      </c>
      <c r="C5741" s="50" t="s">
        <v>7996</v>
      </c>
      <c r="D5741" s="51" t="s">
        <v>42</v>
      </c>
      <c r="E5741" s="52" t="s">
        <v>139</v>
      </c>
      <c r="F5741" s="53" t="s">
        <v>308</v>
      </c>
      <c r="G5741" s="54">
        <f>SUM('Ralawise Price List 2021'!G5741/(1-Calculator!$G$14))</f>
        <v>21.95</v>
      </c>
      <c r="H5741" s="55" t="s">
        <v>51</v>
      </c>
      <c r="I5741" s="56">
        <f>SUM('Ralawise Price List 2021'!I5741/(1-Calculator!$G$14))</f>
        <v>21.95</v>
      </c>
      <c r="J5741" s="57">
        <v>21.95</v>
      </c>
      <c r="K5741" s="39"/>
      <c r="L5741" s="39"/>
    </row>
    <row r="5742" spans="1:12" s="2" customFormat="1" ht="14" x14ac:dyDescent="0.15">
      <c r="A5742" s="48" t="s">
        <v>7946</v>
      </c>
      <c r="B5742" s="49" t="s">
        <v>7997</v>
      </c>
      <c r="C5742" s="50" t="s">
        <v>7998</v>
      </c>
      <c r="D5742" s="51" t="s">
        <v>57</v>
      </c>
      <c r="E5742" s="52" t="s">
        <v>1487</v>
      </c>
      <c r="F5742" s="53" t="s">
        <v>1251</v>
      </c>
      <c r="G5742" s="54">
        <f>SUM('Ralawise Price List 2021'!G5742/(1-Calculator!$G$14))</f>
        <v>5.9</v>
      </c>
      <c r="H5742" s="55" t="s">
        <v>191</v>
      </c>
      <c r="I5742" s="56">
        <f>SUM('Ralawise Price List 2021'!I5742/(1-Calculator!$G$14))</f>
        <v>5.9</v>
      </c>
      <c r="J5742" s="57">
        <v>5.9</v>
      </c>
      <c r="K5742" s="39"/>
      <c r="L5742" s="39"/>
    </row>
    <row r="5743" spans="1:12" s="2" customFormat="1" ht="14" x14ac:dyDescent="0.15">
      <c r="A5743" s="48" t="s">
        <v>7946</v>
      </c>
      <c r="B5743" s="49" t="s">
        <v>7997</v>
      </c>
      <c r="C5743" s="50" t="s">
        <v>7998</v>
      </c>
      <c r="D5743" s="51" t="s">
        <v>57</v>
      </c>
      <c r="E5743" s="52" t="s">
        <v>1431</v>
      </c>
      <c r="F5743" s="53" t="s">
        <v>1207</v>
      </c>
      <c r="G5743" s="54">
        <f>SUM('Ralawise Price List 2021'!G5743/(1-Calculator!$G$14))</f>
        <v>8.25</v>
      </c>
      <c r="H5743" s="55" t="s">
        <v>191</v>
      </c>
      <c r="I5743" s="56">
        <f>SUM('Ralawise Price List 2021'!I5743/(1-Calculator!$G$14))</f>
        <v>8.25</v>
      </c>
      <c r="J5743" s="57">
        <v>8.25</v>
      </c>
      <c r="K5743" s="39"/>
      <c r="L5743" s="39"/>
    </row>
    <row r="5744" spans="1:12" s="2" customFormat="1" ht="14" x14ac:dyDescent="0.15">
      <c r="A5744" s="48" t="s">
        <v>7946</v>
      </c>
      <c r="B5744" s="49" t="s">
        <v>7997</v>
      </c>
      <c r="C5744" s="50" t="s">
        <v>7998</v>
      </c>
      <c r="D5744" s="51" t="s">
        <v>57</v>
      </c>
      <c r="E5744" s="52" t="s">
        <v>1432</v>
      </c>
      <c r="F5744" s="53" t="s">
        <v>208</v>
      </c>
      <c r="G5744" s="54">
        <f>SUM('Ralawise Price List 2021'!G5744/(1-Calculator!$G$14))</f>
        <v>12.55</v>
      </c>
      <c r="H5744" s="55" t="s">
        <v>51</v>
      </c>
      <c r="I5744" s="56">
        <f>SUM('Ralawise Price List 2021'!I5744/(1-Calculator!$G$14))</f>
        <v>12.55</v>
      </c>
      <c r="J5744" s="57">
        <v>12.55</v>
      </c>
      <c r="K5744" s="39"/>
      <c r="L5744" s="39"/>
    </row>
    <row r="5745" spans="1:12" s="2" customFormat="1" ht="14" x14ac:dyDescent="0.15">
      <c r="A5745" s="48" t="s">
        <v>7946</v>
      </c>
      <c r="B5745" s="49" t="s">
        <v>7997</v>
      </c>
      <c r="C5745" s="50" t="s">
        <v>7998</v>
      </c>
      <c r="D5745" s="51" t="s">
        <v>57</v>
      </c>
      <c r="E5745" s="52" t="s">
        <v>1454</v>
      </c>
      <c r="F5745" s="53" t="s">
        <v>308</v>
      </c>
      <c r="G5745" s="54">
        <f>SUM('Ralawise Price List 2021'!G5745/(1-Calculator!$G$14))</f>
        <v>16.899999999999999</v>
      </c>
      <c r="H5745" s="55" t="s">
        <v>51</v>
      </c>
      <c r="I5745" s="56">
        <f>SUM('Ralawise Price List 2021'!I5745/(1-Calculator!$G$14))</f>
        <v>16.899999999999999</v>
      </c>
      <c r="J5745" s="57">
        <v>16.899999999999999</v>
      </c>
      <c r="K5745" s="39"/>
      <c r="L5745" s="39"/>
    </row>
    <row r="5746" spans="1:12" s="2" customFormat="1" ht="14" x14ac:dyDescent="0.15">
      <c r="A5746" s="48" t="s">
        <v>7946</v>
      </c>
      <c r="B5746" s="49" t="s">
        <v>7999</v>
      </c>
      <c r="C5746" s="50" t="s">
        <v>8000</v>
      </c>
      <c r="D5746" s="51" t="s">
        <v>57</v>
      </c>
      <c r="E5746" s="52" t="s">
        <v>139</v>
      </c>
      <c r="F5746" s="53" t="s">
        <v>409</v>
      </c>
      <c r="G5746" s="54">
        <f>SUM('Ralawise Price List 2021'!G5746/(1-Calculator!$G$14))</f>
        <v>18.850000000000001</v>
      </c>
      <c r="H5746" s="55" t="s">
        <v>281</v>
      </c>
      <c r="I5746" s="56">
        <f>SUM('Ralawise Price List 2021'!I5746/(1-Calculator!$G$14))</f>
        <v>18.850000000000001</v>
      </c>
      <c r="J5746" s="57">
        <v>18.850000000000001</v>
      </c>
      <c r="K5746" s="39"/>
      <c r="L5746" s="39"/>
    </row>
    <row r="5747" spans="1:12" s="2" customFormat="1" ht="14" x14ac:dyDescent="0.15">
      <c r="A5747" s="48" t="s">
        <v>7946</v>
      </c>
      <c r="B5747" s="49" t="s">
        <v>8001</v>
      </c>
      <c r="C5747" s="50" t="s">
        <v>8002</v>
      </c>
      <c r="D5747" s="51" t="s">
        <v>57</v>
      </c>
      <c r="E5747" s="52" t="s">
        <v>139</v>
      </c>
      <c r="F5747" s="53" t="s">
        <v>409</v>
      </c>
      <c r="G5747" s="54">
        <f>SUM('Ralawise Price List 2021'!G5747/(1-Calculator!$G$14))</f>
        <v>38.049999999999997</v>
      </c>
      <c r="H5747" s="55" t="s">
        <v>281</v>
      </c>
      <c r="I5747" s="56">
        <f>SUM('Ralawise Price List 2021'!I5747/(1-Calculator!$G$14))</f>
        <v>38.049999999999997</v>
      </c>
      <c r="J5747" s="57">
        <v>38.049999999999997</v>
      </c>
      <c r="K5747" s="39"/>
      <c r="L5747" s="39"/>
    </row>
    <row r="5748" spans="1:12" s="2" customFormat="1" ht="14" x14ac:dyDescent="0.15">
      <c r="A5748" s="48" t="s">
        <v>7946</v>
      </c>
      <c r="B5748" s="49" t="s">
        <v>8003</v>
      </c>
      <c r="C5748" s="50" t="s">
        <v>8004</v>
      </c>
      <c r="D5748" s="51" t="s">
        <v>57</v>
      </c>
      <c r="E5748" s="52" t="s">
        <v>139</v>
      </c>
      <c r="F5748" s="53" t="s">
        <v>308</v>
      </c>
      <c r="G5748" s="54">
        <f>SUM('Ralawise Price List 2021'!G5748/(1-Calculator!$G$14))</f>
        <v>13.35</v>
      </c>
      <c r="H5748" s="55" t="s">
        <v>58</v>
      </c>
      <c r="I5748" s="56">
        <f>SUM('Ralawise Price List 2021'!I5748/(1-Calculator!$G$14))</f>
        <v>13.35</v>
      </c>
      <c r="J5748" s="57">
        <v>13.35</v>
      </c>
      <c r="K5748" s="39"/>
      <c r="L5748" s="39"/>
    </row>
    <row r="5749" spans="1:12" s="2" customFormat="1" ht="14" x14ac:dyDescent="0.15">
      <c r="A5749" s="48" t="s">
        <v>7946</v>
      </c>
      <c r="B5749" s="49" t="s">
        <v>8005</v>
      </c>
      <c r="C5749" s="50" t="s">
        <v>8006</v>
      </c>
      <c r="D5749" s="51" t="s">
        <v>857</v>
      </c>
      <c r="E5749" s="52" t="s">
        <v>139</v>
      </c>
      <c r="F5749" s="53" t="s">
        <v>237</v>
      </c>
      <c r="G5749" s="54">
        <f>SUM('Ralawise Price List 2021'!G5749/(1-Calculator!$G$14))</f>
        <v>18.850000000000001</v>
      </c>
      <c r="H5749" s="55" t="s">
        <v>62</v>
      </c>
      <c r="I5749" s="56">
        <f>SUM('Ralawise Price List 2021'!I5749/(1-Calculator!$G$14))</f>
        <v>18.850000000000001</v>
      </c>
      <c r="J5749" s="57">
        <v>18.850000000000001</v>
      </c>
      <c r="K5749" s="39"/>
      <c r="L5749" s="39"/>
    </row>
    <row r="5750" spans="1:12" s="2" customFormat="1" ht="14" x14ac:dyDescent="0.15">
      <c r="A5750" s="48" t="s">
        <v>7946</v>
      </c>
      <c r="B5750" s="49" t="s">
        <v>8005</v>
      </c>
      <c r="C5750" s="50" t="s">
        <v>8006</v>
      </c>
      <c r="D5750" s="51" t="s">
        <v>8007</v>
      </c>
      <c r="E5750" s="52" t="s">
        <v>139</v>
      </c>
      <c r="F5750" s="53" t="s">
        <v>237</v>
      </c>
      <c r="G5750" s="54">
        <f>SUM('Ralawise Price List 2021'!G5750/(1-Calculator!$G$14))</f>
        <v>21.2</v>
      </c>
      <c r="H5750" s="55" t="s">
        <v>62</v>
      </c>
      <c r="I5750" s="56">
        <f>SUM('Ralawise Price List 2021'!I5750/(1-Calculator!$G$14))</f>
        <v>21.2</v>
      </c>
      <c r="J5750" s="57">
        <v>21.2</v>
      </c>
      <c r="K5750" s="39"/>
      <c r="L5750" s="39"/>
    </row>
    <row r="5751" spans="1:12" s="2" customFormat="1" ht="14" x14ac:dyDescent="0.15">
      <c r="A5751" s="48" t="s">
        <v>7946</v>
      </c>
      <c r="B5751" s="49" t="s">
        <v>8008</v>
      </c>
      <c r="C5751" s="50" t="s">
        <v>8009</v>
      </c>
      <c r="D5751" s="51" t="s">
        <v>57</v>
      </c>
      <c r="E5751" s="52" t="s">
        <v>139</v>
      </c>
      <c r="F5751" s="53" t="s">
        <v>191</v>
      </c>
      <c r="G5751" s="54">
        <f>SUM('Ralawise Price List 2021'!G5751/(1-Calculator!$G$14))</f>
        <v>20.399999999999999</v>
      </c>
      <c r="H5751" s="55" t="s">
        <v>62</v>
      </c>
      <c r="I5751" s="56">
        <f>SUM('Ralawise Price List 2021'!I5751/(1-Calculator!$G$14))</f>
        <v>20.399999999999999</v>
      </c>
      <c r="J5751" s="57">
        <v>20.399999999999999</v>
      </c>
      <c r="K5751" s="39"/>
      <c r="L5751" s="39"/>
    </row>
    <row r="5752" spans="1:12" s="2" customFormat="1" ht="14" x14ac:dyDescent="0.15">
      <c r="A5752" s="48" t="s">
        <v>7946</v>
      </c>
      <c r="B5752" s="49" t="s">
        <v>8010</v>
      </c>
      <c r="C5752" s="50" t="s">
        <v>8011</v>
      </c>
      <c r="D5752" s="51" t="s">
        <v>57</v>
      </c>
      <c r="E5752" s="52" t="s">
        <v>139</v>
      </c>
      <c r="F5752" s="53" t="s">
        <v>243</v>
      </c>
      <c r="G5752" s="54">
        <f>SUM('Ralawise Price List 2021'!G5752/(1-Calculator!$G$14))</f>
        <v>11</v>
      </c>
      <c r="H5752" s="55" t="s">
        <v>51</v>
      </c>
      <c r="I5752" s="56">
        <f>SUM('Ralawise Price List 2021'!I5752/(1-Calculator!$G$14))</f>
        <v>11</v>
      </c>
      <c r="J5752" s="57">
        <v>11</v>
      </c>
      <c r="K5752" s="39"/>
      <c r="L5752" s="39"/>
    </row>
    <row r="5753" spans="1:12" s="2" customFormat="1" ht="14" x14ac:dyDescent="0.15">
      <c r="A5753" s="48" t="s">
        <v>7946</v>
      </c>
      <c r="B5753" s="49" t="s">
        <v>8012</v>
      </c>
      <c r="C5753" s="50" t="s">
        <v>8013</v>
      </c>
      <c r="D5753" s="51" t="s">
        <v>857</v>
      </c>
      <c r="E5753" s="52" t="s">
        <v>139</v>
      </c>
      <c r="F5753" s="53" t="s">
        <v>2300</v>
      </c>
      <c r="G5753" s="54">
        <f>SUM('Ralawise Price List 2021'!G5753/(1-Calculator!$G$14))</f>
        <v>10.6</v>
      </c>
      <c r="H5753" s="55" t="s">
        <v>51</v>
      </c>
      <c r="I5753" s="56">
        <f>SUM('Ralawise Price List 2021'!I5753/(1-Calculator!$G$14))</f>
        <v>10.6</v>
      </c>
      <c r="J5753" s="57">
        <v>10.6</v>
      </c>
      <c r="K5753" s="39"/>
      <c r="L5753" s="39"/>
    </row>
    <row r="5754" spans="1:12" s="2" customFormat="1" ht="14" x14ac:dyDescent="0.15">
      <c r="A5754" s="48" t="s">
        <v>7946</v>
      </c>
      <c r="B5754" s="49" t="s">
        <v>8012</v>
      </c>
      <c r="C5754" s="50" t="s">
        <v>8013</v>
      </c>
      <c r="D5754" s="51" t="s">
        <v>8014</v>
      </c>
      <c r="E5754" s="52" t="s">
        <v>139</v>
      </c>
      <c r="F5754" s="53" t="s">
        <v>2300</v>
      </c>
      <c r="G5754" s="54">
        <f>SUM('Ralawise Price List 2021'!G5754/(1-Calculator!$G$14))</f>
        <v>12.55</v>
      </c>
      <c r="H5754" s="55" t="s">
        <v>51</v>
      </c>
      <c r="I5754" s="56">
        <f>SUM('Ralawise Price List 2021'!I5754/(1-Calculator!$G$14))</f>
        <v>12.55</v>
      </c>
      <c r="J5754" s="57">
        <v>12.55</v>
      </c>
      <c r="K5754" s="39"/>
      <c r="L5754" s="39"/>
    </row>
    <row r="5755" spans="1:12" s="2" customFormat="1" ht="14" x14ac:dyDescent="0.15">
      <c r="A5755" s="48" t="s">
        <v>7946</v>
      </c>
      <c r="B5755" s="49" t="s">
        <v>8015</v>
      </c>
      <c r="C5755" s="50" t="s">
        <v>8016</v>
      </c>
      <c r="D5755" s="51" t="s">
        <v>857</v>
      </c>
      <c r="E5755" s="52" t="s">
        <v>139</v>
      </c>
      <c r="F5755" s="53" t="s">
        <v>215</v>
      </c>
      <c r="G5755" s="54">
        <f>SUM('Ralawise Price List 2021'!G5755/(1-Calculator!$G$14))</f>
        <v>15.3</v>
      </c>
      <c r="H5755" s="55" t="s">
        <v>58</v>
      </c>
      <c r="I5755" s="56">
        <f>SUM('Ralawise Price List 2021'!I5755/(1-Calculator!$G$14))</f>
        <v>15.3</v>
      </c>
      <c r="J5755" s="57">
        <v>15.3</v>
      </c>
      <c r="K5755" s="39"/>
      <c r="L5755" s="39"/>
    </row>
    <row r="5756" spans="1:12" s="2" customFormat="1" ht="14" x14ac:dyDescent="0.15">
      <c r="A5756" s="48" t="s">
        <v>7946</v>
      </c>
      <c r="B5756" s="49" t="s">
        <v>8015</v>
      </c>
      <c r="C5756" s="50" t="s">
        <v>8016</v>
      </c>
      <c r="D5756" s="51" t="s">
        <v>312</v>
      </c>
      <c r="E5756" s="52" t="s">
        <v>139</v>
      </c>
      <c r="F5756" s="53" t="s">
        <v>215</v>
      </c>
      <c r="G5756" s="54">
        <f>SUM('Ralawise Price List 2021'!G5756/(1-Calculator!$G$14))</f>
        <v>17.649999999999999</v>
      </c>
      <c r="H5756" s="55" t="s">
        <v>58</v>
      </c>
      <c r="I5756" s="56">
        <f>SUM('Ralawise Price List 2021'!I5756/(1-Calculator!$G$14))</f>
        <v>17.649999999999999</v>
      </c>
      <c r="J5756" s="57">
        <v>17.649999999999999</v>
      </c>
      <c r="K5756" s="39"/>
      <c r="L5756" s="39"/>
    </row>
    <row r="5757" spans="1:12" s="2" customFormat="1" ht="14" x14ac:dyDescent="0.15">
      <c r="A5757" s="48" t="s">
        <v>7946</v>
      </c>
      <c r="B5757" s="49" t="s">
        <v>8017</v>
      </c>
      <c r="C5757" s="50" t="s">
        <v>8018</v>
      </c>
      <c r="D5757" s="51" t="s">
        <v>857</v>
      </c>
      <c r="E5757" s="52" t="s">
        <v>7968</v>
      </c>
      <c r="F5757" s="53" t="s">
        <v>5059</v>
      </c>
      <c r="G5757" s="54">
        <f>SUM('Ralawise Price List 2021'!G5757/(1-Calculator!$G$14))</f>
        <v>4.3499999999999996</v>
      </c>
      <c r="H5757" s="55" t="s">
        <v>308</v>
      </c>
      <c r="I5757" s="56">
        <f>SUM('Ralawise Price List 2021'!I5757/(1-Calculator!$G$14))</f>
        <v>4.3499999999999996</v>
      </c>
      <c r="J5757" s="57">
        <v>4.3499999999999996</v>
      </c>
      <c r="K5757" s="39"/>
      <c r="L5757" s="39"/>
    </row>
    <row r="5758" spans="1:12" s="2" customFormat="1" ht="14" x14ac:dyDescent="0.15">
      <c r="A5758" s="48" t="s">
        <v>7946</v>
      </c>
      <c r="B5758" s="49" t="s">
        <v>8017</v>
      </c>
      <c r="C5758" s="50" t="s">
        <v>8018</v>
      </c>
      <c r="D5758" s="51" t="s">
        <v>857</v>
      </c>
      <c r="E5758" s="52" t="s">
        <v>1487</v>
      </c>
      <c r="F5758" s="53" t="s">
        <v>5059</v>
      </c>
      <c r="G5758" s="54">
        <f>SUM('Ralawise Price List 2021'!G5758/(1-Calculator!$G$14))</f>
        <v>5.5</v>
      </c>
      <c r="H5758" s="55" t="s">
        <v>308</v>
      </c>
      <c r="I5758" s="56">
        <f>SUM('Ralawise Price List 2021'!I5758/(1-Calculator!$G$14))</f>
        <v>5.5</v>
      </c>
      <c r="J5758" s="57">
        <v>5.5</v>
      </c>
      <c r="K5758" s="39"/>
      <c r="L5758" s="39"/>
    </row>
    <row r="5759" spans="1:12" s="2" customFormat="1" ht="14" x14ac:dyDescent="0.15">
      <c r="A5759" s="48" t="s">
        <v>7946</v>
      </c>
      <c r="B5759" s="49" t="s">
        <v>8017</v>
      </c>
      <c r="C5759" s="50" t="s">
        <v>8018</v>
      </c>
      <c r="D5759" s="51" t="s">
        <v>857</v>
      </c>
      <c r="E5759" s="52" t="s">
        <v>1431</v>
      </c>
      <c r="F5759" s="53" t="s">
        <v>1207</v>
      </c>
      <c r="G5759" s="54">
        <f>SUM('Ralawise Price List 2021'!G5759/(1-Calculator!$G$14))</f>
        <v>7.45</v>
      </c>
      <c r="H5759" s="55" t="s">
        <v>191</v>
      </c>
      <c r="I5759" s="56">
        <f>SUM('Ralawise Price List 2021'!I5759/(1-Calculator!$G$14))</f>
        <v>7.45</v>
      </c>
      <c r="J5759" s="57">
        <v>7.45</v>
      </c>
      <c r="K5759" s="39"/>
      <c r="L5759" s="39"/>
    </row>
    <row r="5760" spans="1:12" s="2" customFormat="1" ht="14" x14ac:dyDescent="0.15">
      <c r="A5760" s="48" t="s">
        <v>7946</v>
      </c>
      <c r="B5760" s="49" t="s">
        <v>8017</v>
      </c>
      <c r="C5760" s="50" t="s">
        <v>8018</v>
      </c>
      <c r="D5760" s="51" t="s">
        <v>857</v>
      </c>
      <c r="E5760" s="52" t="s">
        <v>1432</v>
      </c>
      <c r="F5760" s="53" t="s">
        <v>208</v>
      </c>
      <c r="G5760" s="54">
        <f>SUM('Ralawise Price List 2021'!G5760/(1-Calculator!$G$14))</f>
        <v>11.4</v>
      </c>
      <c r="H5760" s="55" t="s">
        <v>191</v>
      </c>
      <c r="I5760" s="56">
        <f>SUM('Ralawise Price List 2021'!I5760/(1-Calculator!$G$14))</f>
        <v>11.4</v>
      </c>
      <c r="J5760" s="57">
        <v>11.4</v>
      </c>
      <c r="K5760" s="39"/>
      <c r="L5760" s="39"/>
    </row>
    <row r="5761" spans="1:12" s="2" customFormat="1" ht="14" x14ac:dyDescent="0.15">
      <c r="A5761" s="48" t="s">
        <v>7946</v>
      </c>
      <c r="B5761" s="49" t="s">
        <v>8017</v>
      </c>
      <c r="C5761" s="50" t="s">
        <v>8018</v>
      </c>
      <c r="D5761" s="51" t="s">
        <v>857</v>
      </c>
      <c r="E5761" s="52" t="s">
        <v>1454</v>
      </c>
      <c r="F5761" s="53" t="s">
        <v>308</v>
      </c>
      <c r="G5761" s="54">
        <f>SUM('Ralawise Price List 2021'!G5761/(1-Calculator!$G$14))</f>
        <v>16.899999999999999</v>
      </c>
      <c r="H5761" s="55" t="s">
        <v>51</v>
      </c>
      <c r="I5761" s="56">
        <f>SUM('Ralawise Price List 2021'!I5761/(1-Calculator!$G$14))</f>
        <v>16.899999999999999</v>
      </c>
      <c r="J5761" s="57">
        <v>16.899999999999999</v>
      </c>
      <c r="K5761" s="39"/>
      <c r="L5761" s="39"/>
    </row>
    <row r="5762" spans="1:12" s="2" customFormat="1" ht="14" x14ac:dyDescent="0.15">
      <c r="A5762" s="48" t="s">
        <v>7946</v>
      </c>
      <c r="B5762" s="49" t="s">
        <v>8017</v>
      </c>
      <c r="C5762" s="50" t="s">
        <v>8018</v>
      </c>
      <c r="D5762" s="51" t="s">
        <v>857</v>
      </c>
      <c r="E5762" s="52" t="s">
        <v>4029</v>
      </c>
      <c r="F5762" s="53" t="s">
        <v>215</v>
      </c>
      <c r="G5762" s="54">
        <f>SUM('Ralawise Price List 2021'!G5762/(1-Calculator!$G$14))</f>
        <v>25.5</v>
      </c>
      <c r="H5762" s="55" t="s">
        <v>58</v>
      </c>
      <c r="I5762" s="56">
        <f>SUM('Ralawise Price List 2021'!I5762/(1-Calculator!$G$14))</f>
        <v>25.5</v>
      </c>
      <c r="J5762" s="57">
        <v>25.5</v>
      </c>
      <c r="K5762" s="39"/>
      <c r="L5762" s="39"/>
    </row>
    <row r="5763" spans="1:12" s="2" customFormat="1" ht="14" x14ac:dyDescent="0.15">
      <c r="A5763" s="48" t="s">
        <v>7946</v>
      </c>
      <c r="B5763" s="49" t="s">
        <v>8017</v>
      </c>
      <c r="C5763" s="50" t="s">
        <v>8018</v>
      </c>
      <c r="D5763" s="51" t="s">
        <v>42</v>
      </c>
      <c r="E5763" s="52" t="s">
        <v>7968</v>
      </c>
      <c r="F5763" s="53" t="s">
        <v>5059</v>
      </c>
      <c r="G5763" s="54">
        <f>SUM('Ralawise Price List 2021'!G5763/(1-Calculator!$G$14))</f>
        <v>5.5</v>
      </c>
      <c r="H5763" s="55" t="s">
        <v>308</v>
      </c>
      <c r="I5763" s="56">
        <f>SUM('Ralawise Price List 2021'!I5763/(1-Calculator!$G$14))</f>
        <v>5.5</v>
      </c>
      <c r="J5763" s="57">
        <v>5.5</v>
      </c>
      <c r="K5763" s="39"/>
      <c r="L5763" s="39"/>
    </row>
    <row r="5764" spans="1:12" s="2" customFormat="1" ht="14" x14ac:dyDescent="0.15">
      <c r="A5764" s="48" t="s">
        <v>7946</v>
      </c>
      <c r="B5764" s="49" t="s">
        <v>8017</v>
      </c>
      <c r="C5764" s="50" t="s">
        <v>8018</v>
      </c>
      <c r="D5764" s="51" t="s">
        <v>42</v>
      </c>
      <c r="E5764" s="52" t="s">
        <v>1487</v>
      </c>
      <c r="F5764" s="53" t="s">
        <v>5059</v>
      </c>
      <c r="G5764" s="54">
        <f>SUM('Ralawise Price List 2021'!G5764/(1-Calculator!$G$14))</f>
        <v>6.3</v>
      </c>
      <c r="H5764" s="55" t="s">
        <v>308</v>
      </c>
      <c r="I5764" s="56">
        <f>SUM('Ralawise Price List 2021'!I5764/(1-Calculator!$G$14))</f>
        <v>6.3</v>
      </c>
      <c r="J5764" s="57">
        <v>6.3</v>
      </c>
      <c r="K5764" s="39"/>
      <c r="L5764" s="39"/>
    </row>
    <row r="5765" spans="1:12" s="2" customFormat="1" ht="14" x14ac:dyDescent="0.15">
      <c r="A5765" s="48" t="s">
        <v>7946</v>
      </c>
      <c r="B5765" s="49" t="s">
        <v>8017</v>
      </c>
      <c r="C5765" s="50" t="s">
        <v>8018</v>
      </c>
      <c r="D5765" s="51" t="s">
        <v>42</v>
      </c>
      <c r="E5765" s="52" t="s">
        <v>1431</v>
      </c>
      <c r="F5765" s="53" t="s">
        <v>1207</v>
      </c>
      <c r="G5765" s="54">
        <f>SUM('Ralawise Price List 2021'!G5765/(1-Calculator!$G$14))</f>
        <v>9.0500000000000007</v>
      </c>
      <c r="H5765" s="55" t="s">
        <v>191</v>
      </c>
      <c r="I5765" s="56">
        <f>SUM('Ralawise Price List 2021'!I5765/(1-Calculator!$G$14))</f>
        <v>9.0500000000000007</v>
      </c>
      <c r="J5765" s="57">
        <v>9.0500000000000007</v>
      </c>
      <c r="K5765" s="39"/>
      <c r="L5765" s="39"/>
    </row>
    <row r="5766" spans="1:12" s="2" customFormat="1" ht="14" x14ac:dyDescent="0.15">
      <c r="A5766" s="48" t="s">
        <v>7946</v>
      </c>
      <c r="B5766" s="49" t="s">
        <v>8017</v>
      </c>
      <c r="C5766" s="50" t="s">
        <v>8018</v>
      </c>
      <c r="D5766" s="51" t="s">
        <v>42</v>
      </c>
      <c r="E5766" s="52" t="s">
        <v>1432</v>
      </c>
      <c r="F5766" s="53" t="s">
        <v>208</v>
      </c>
      <c r="G5766" s="54">
        <f>SUM('Ralawise Price List 2021'!G5766/(1-Calculator!$G$14))</f>
        <v>13.35</v>
      </c>
      <c r="H5766" s="55" t="s">
        <v>191</v>
      </c>
      <c r="I5766" s="56">
        <f>SUM('Ralawise Price List 2021'!I5766/(1-Calculator!$G$14))</f>
        <v>13.35</v>
      </c>
      <c r="J5766" s="57">
        <v>13.35</v>
      </c>
      <c r="K5766" s="39"/>
      <c r="L5766" s="39"/>
    </row>
    <row r="5767" spans="1:12" s="2" customFormat="1" ht="14" x14ac:dyDescent="0.15">
      <c r="A5767" s="48" t="s">
        <v>7946</v>
      </c>
      <c r="B5767" s="49" t="s">
        <v>8017</v>
      </c>
      <c r="C5767" s="50" t="s">
        <v>8018</v>
      </c>
      <c r="D5767" s="51" t="s">
        <v>42</v>
      </c>
      <c r="E5767" s="52" t="s">
        <v>1454</v>
      </c>
      <c r="F5767" s="53" t="s">
        <v>308</v>
      </c>
      <c r="G5767" s="54">
        <f>SUM('Ralawise Price List 2021'!G5767/(1-Calculator!$G$14))</f>
        <v>19.600000000000001</v>
      </c>
      <c r="H5767" s="55" t="s">
        <v>51</v>
      </c>
      <c r="I5767" s="56">
        <f>SUM('Ralawise Price List 2021'!I5767/(1-Calculator!$G$14))</f>
        <v>19.600000000000001</v>
      </c>
      <c r="J5767" s="57">
        <v>19.600000000000001</v>
      </c>
      <c r="K5767" s="39"/>
      <c r="L5767" s="39"/>
    </row>
    <row r="5768" spans="1:12" s="2" customFormat="1" ht="14" x14ac:dyDescent="0.15">
      <c r="A5768" s="48" t="s">
        <v>7946</v>
      </c>
      <c r="B5768" s="49" t="s">
        <v>8017</v>
      </c>
      <c r="C5768" s="50" t="s">
        <v>8018</v>
      </c>
      <c r="D5768" s="51" t="s">
        <v>42</v>
      </c>
      <c r="E5768" s="52" t="s">
        <v>4029</v>
      </c>
      <c r="F5768" s="53" t="s">
        <v>215</v>
      </c>
      <c r="G5768" s="54">
        <f>SUM('Ralawise Price List 2021'!G5768/(1-Calculator!$G$14))</f>
        <v>30.2</v>
      </c>
      <c r="H5768" s="55" t="s">
        <v>58</v>
      </c>
      <c r="I5768" s="56">
        <f>SUM('Ralawise Price List 2021'!I5768/(1-Calculator!$G$14))</f>
        <v>30.2</v>
      </c>
      <c r="J5768" s="57">
        <v>30.2</v>
      </c>
      <c r="K5768" s="39"/>
      <c r="L5768" s="39"/>
    </row>
    <row r="5769" spans="1:12" s="2" customFormat="1" ht="14" x14ac:dyDescent="0.15">
      <c r="A5769" s="48" t="s">
        <v>7946</v>
      </c>
      <c r="B5769" s="49" t="s">
        <v>8019</v>
      </c>
      <c r="C5769" s="50" t="s">
        <v>8020</v>
      </c>
      <c r="D5769" s="51" t="s">
        <v>57</v>
      </c>
      <c r="E5769" s="52" t="s">
        <v>139</v>
      </c>
      <c r="F5769" s="53" t="s">
        <v>215</v>
      </c>
      <c r="G5769" s="54">
        <f>SUM('Ralawise Price List 2021'!G5769/(1-Calculator!$G$14))</f>
        <v>19.25</v>
      </c>
      <c r="H5769" s="55" t="s">
        <v>58</v>
      </c>
      <c r="I5769" s="56">
        <f>SUM('Ralawise Price List 2021'!I5769/(1-Calculator!$G$14))</f>
        <v>19.25</v>
      </c>
      <c r="J5769" s="57">
        <v>19.25</v>
      </c>
      <c r="K5769" s="39"/>
      <c r="L5769" s="39"/>
    </row>
    <row r="5770" spans="1:12" s="2" customFormat="1" ht="14" x14ac:dyDescent="0.15">
      <c r="A5770" s="48" t="s">
        <v>7946</v>
      </c>
      <c r="B5770" s="49" t="s">
        <v>8021</v>
      </c>
      <c r="C5770" s="50" t="s">
        <v>8022</v>
      </c>
      <c r="D5770" s="51" t="s">
        <v>57</v>
      </c>
      <c r="E5770" s="52" t="s">
        <v>139</v>
      </c>
      <c r="F5770" s="53" t="s">
        <v>237</v>
      </c>
      <c r="G5770" s="54">
        <f>SUM('Ralawise Price List 2021'!G5770/(1-Calculator!$G$14))</f>
        <v>23.55</v>
      </c>
      <c r="H5770" s="55" t="s">
        <v>62</v>
      </c>
      <c r="I5770" s="56">
        <f>SUM('Ralawise Price List 2021'!I5770/(1-Calculator!$G$14))</f>
        <v>23.55</v>
      </c>
      <c r="J5770" s="57">
        <v>23.55</v>
      </c>
      <c r="K5770" s="39"/>
      <c r="L5770" s="39"/>
    </row>
    <row r="5771" spans="1:12" s="2" customFormat="1" ht="14" x14ac:dyDescent="0.15">
      <c r="A5771" s="48" t="s">
        <v>7946</v>
      </c>
      <c r="B5771" s="49" t="s">
        <v>8023</v>
      </c>
      <c r="C5771" s="50" t="s">
        <v>8024</v>
      </c>
      <c r="D5771" s="51" t="s">
        <v>57</v>
      </c>
      <c r="E5771" s="52" t="s">
        <v>139</v>
      </c>
      <c r="F5771" s="53" t="s">
        <v>308</v>
      </c>
      <c r="G5771" s="54">
        <f>SUM('Ralawise Price List 2021'!G5771/(1-Calculator!$G$14))</f>
        <v>13.75</v>
      </c>
      <c r="H5771" s="55" t="s">
        <v>51</v>
      </c>
      <c r="I5771" s="56">
        <f>SUM('Ralawise Price List 2021'!I5771/(1-Calculator!$G$14))</f>
        <v>13.75</v>
      </c>
      <c r="J5771" s="57">
        <v>13.75</v>
      </c>
      <c r="K5771" s="39"/>
      <c r="L5771" s="39"/>
    </row>
    <row r="5772" spans="1:12" s="2" customFormat="1" ht="14" x14ac:dyDescent="0.15">
      <c r="A5772" s="48" t="s">
        <v>7946</v>
      </c>
      <c r="B5772" s="49" t="s">
        <v>8025</v>
      </c>
      <c r="C5772" s="50" t="s">
        <v>8026</v>
      </c>
      <c r="D5772" s="51" t="s">
        <v>57</v>
      </c>
      <c r="E5772" s="52" t="s">
        <v>139</v>
      </c>
      <c r="F5772" s="53" t="s">
        <v>215</v>
      </c>
      <c r="G5772" s="54">
        <f>SUM('Ralawise Price List 2021'!G5772/(1-Calculator!$G$14))</f>
        <v>17.25</v>
      </c>
      <c r="H5772" s="55" t="s">
        <v>58</v>
      </c>
      <c r="I5772" s="56">
        <f>SUM('Ralawise Price List 2021'!I5772/(1-Calculator!$G$14))</f>
        <v>17.25</v>
      </c>
      <c r="J5772" s="57">
        <v>17.25</v>
      </c>
      <c r="K5772" s="39"/>
      <c r="L5772" s="39"/>
    </row>
    <row r="5773" spans="1:12" s="2" customFormat="1" ht="14" x14ac:dyDescent="0.15">
      <c r="A5773" s="48" t="s">
        <v>7946</v>
      </c>
      <c r="B5773" s="49" t="s">
        <v>8027</v>
      </c>
      <c r="C5773" s="50" t="s">
        <v>8028</v>
      </c>
      <c r="D5773" s="51" t="s">
        <v>57</v>
      </c>
      <c r="E5773" s="52" t="s">
        <v>139</v>
      </c>
      <c r="F5773" s="53" t="s">
        <v>237</v>
      </c>
      <c r="G5773" s="54">
        <f>SUM('Ralawise Price List 2021'!G5773/(1-Calculator!$G$14))</f>
        <v>21.2</v>
      </c>
      <c r="H5773" s="55" t="s">
        <v>62</v>
      </c>
      <c r="I5773" s="56">
        <f>SUM('Ralawise Price List 2021'!I5773/(1-Calculator!$G$14))</f>
        <v>21.2</v>
      </c>
      <c r="J5773" s="57">
        <v>21.2</v>
      </c>
      <c r="K5773" s="39"/>
      <c r="L5773" s="39"/>
    </row>
    <row r="5774" spans="1:12" s="2" customFormat="1" ht="14" x14ac:dyDescent="0.15">
      <c r="A5774" s="48" t="s">
        <v>7946</v>
      </c>
      <c r="B5774" s="49" t="s">
        <v>8029</v>
      </c>
      <c r="C5774" s="50" t="s">
        <v>8030</v>
      </c>
      <c r="D5774" s="51" t="s">
        <v>57</v>
      </c>
      <c r="E5774" s="52" t="s">
        <v>139</v>
      </c>
      <c r="F5774" s="53" t="s">
        <v>308</v>
      </c>
      <c r="G5774" s="54">
        <f>SUM('Ralawise Price List 2021'!G5774/(1-Calculator!$G$14))</f>
        <v>13.35</v>
      </c>
      <c r="H5774" s="55" t="s">
        <v>58</v>
      </c>
      <c r="I5774" s="56">
        <f>SUM('Ralawise Price List 2021'!I5774/(1-Calculator!$G$14))</f>
        <v>13.35</v>
      </c>
      <c r="J5774" s="57">
        <v>13.35</v>
      </c>
      <c r="K5774" s="39"/>
      <c r="L5774" s="39"/>
    </row>
    <row r="5775" spans="1:12" s="2" customFormat="1" ht="14" x14ac:dyDescent="0.15">
      <c r="A5775" s="48" t="s">
        <v>7946</v>
      </c>
      <c r="B5775" s="49" t="s">
        <v>8031</v>
      </c>
      <c r="C5775" s="50" t="s">
        <v>8032</v>
      </c>
      <c r="D5775" s="51" t="s">
        <v>57</v>
      </c>
      <c r="E5775" s="52" t="s">
        <v>139</v>
      </c>
      <c r="F5775" s="53" t="s">
        <v>237</v>
      </c>
      <c r="G5775" s="54">
        <f>SUM('Ralawise Price List 2021'!G5775/(1-Calculator!$G$14))</f>
        <v>23.95</v>
      </c>
      <c r="H5775" s="55" t="s">
        <v>62</v>
      </c>
      <c r="I5775" s="56">
        <f>SUM('Ralawise Price List 2021'!I5775/(1-Calculator!$G$14))</f>
        <v>23.95</v>
      </c>
      <c r="J5775" s="57">
        <v>23.95</v>
      </c>
      <c r="K5775" s="39"/>
      <c r="L5775" s="39"/>
    </row>
    <row r="5776" spans="1:12" s="2" customFormat="1" ht="14" x14ac:dyDescent="0.15">
      <c r="A5776" s="48" t="s">
        <v>7946</v>
      </c>
      <c r="B5776" s="49" t="s">
        <v>8033</v>
      </c>
      <c r="C5776" s="50" t="s">
        <v>8034</v>
      </c>
      <c r="D5776" s="51" t="s">
        <v>57</v>
      </c>
      <c r="E5776" s="52" t="s">
        <v>139</v>
      </c>
      <c r="F5776" s="53" t="s">
        <v>237</v>
      </c>
      <c r="G5776" s="54">
        <f>SUM('Ralawise Price List 2021'!G5776/(1-Calculator!$G$14))</f>
        <v>20.399999999999999</v>
      </c>
      <c r="H5776" s="55" t="s">
        <v>62</v>
      </c>
      <c r="I5776" s="56">
        <f>SUM('Ralawise Price List 2021'!I5776/(1-Calculator!$G$14))</f>
        <v>20.399999999999999</v>
      </c>
      <c r="J5776" s="57">
        <v>20.399999999999999</v>
      </c>
      <c r="K5776" s="39"/>
      <c r="L5776" s="39"/>
    </row>
    <row r="5777" spans="1:12" s="2" customFormat="1" ht="14" x14ac:dyDescent="0.15">
      <c r="A5777" s="48" t="s">
        <v>7946</v>
      </c>
      <c r="B5777" s="49" t="s">
        <v>8035</v>
      </c>
      <c r="C5777" s="50" t="s">
        <v>8036</v>
      </c>
      <c r="D5777" s="51" t="s">
        <v>57</v>
      </c>
      <c r="E5777" s="52" t="s">
        <v>139</v>
      </c>
      <c r="F5777" s="53" t="s">
        <v>237</v>
      </c>
      <c r="G5777" s="54">
        <f>SUM('Ralawise Price List 2021'!G5777/(1-Calculator!$G$14))</f>
        <v>22.35</v>
      </c>
      <c r="H5777" s="55" t="s">
        <v>62</v>
      </c>
      <c r="I5777" s="56">
        <f>SUM('Ralawise Price List 2021'!I5777/(1-Calculator!$G$14))</f>
        <v>22.35</v>
      </c>
      <c r="J5777" s="57">
        <v>22.35</v>
      </c>
      <c r="K5777" s="39"/>
      <c r="L5777" s="39"/>
    </row>
    <row r="5778" spans="1:12" s="2" customFormat="1" ht="14" x14ac:dyDescent="0.15">
      <c r="A5778" s="48" t="s">
        <v>7946</v>
      </c>
      <c r="B5778" s="49" t="s">
        <v>8037</v>
      </c>
      <c r="C5778" s="50" t="s">
        <v>8038</v>
      </c>
      <c r="D5778" s="51" t="s">
        <v>57</v>
      </c>
      <c r="E5778" s="52" t="s">
        <v>139</v>
      </c>
      <c r="F5778" s="53" t="s">
        <v>167</v>
      </c>
      <c r="G5778" s="54">
        <f>SUM('Ralawise Price List 2021'!G5778/(1-Calculator!$G$14))</f>
        <v>28.25</v>
      </c>
      <c r="H5778" s="55" t="s">
        <v>62</v>
      </c>
      <c r="I5778" s="56">
        <f>SUM('Ralawise Price List 2021'!I5778/(1-Calculator!$G$14))</f>
        <v>28.25</v>
      </c>
      <c r="J5778" s="57">
        <v>28.25</v>
      </c>
      <c r="K5778" s="39"/>
      <c r="L5778" s="39"/>
    </row>
    <row r="5779" spans="1:12" s="2" customFormat="1" ht="14" x14ac:dyDescent="0.15">
      <c r="A5779" s="48" t="s">
        <v>7946</v>
      </c>
      <c r="B5779" s="49" t="s">
        <v>8039</v>
      </c>
      <c r="C5779" s="50" t="s">
        <v>8040</v>
      </c>
      <c r="D5779" s="51" t="s">
        <v>857</v>
      </c>
      <c r="E5779" s="52" t="s">
        <v>139</v>
      </c>
      <c r="F5779" s="53" t="s">
        <v>237</v>
      </c>
      <c r="G5779" s="54">
        <f>SUM('Ralawise Price List 2021'!G5779/(1-Calculator!$G$14))</f>
        <v>20</v>
      </c>
      <c r="H5779" s="55" t="s">
        <v>62</v>
      </c>
      <c r="I5779" s="56">
        <f>SUM('Ralawise Price List 2021'!I5779/(1-Calculator!$G$14))</f>
        <v>20</v>
      </c>
      <c r="J5779" s="57">
        <v>20</v>
      </c>
      <c r="K5779" s="39"/>
      <c r="L5779" s="39"/>
    </row>
    <row r="5780" spans="1:12" s="2" customFormat="1" ht="14" x14ac:dyDescent="0.15">
      <c r="A5780" s="48" t="s">
        <v>7946</v>
      </c>
      <c r="B5780" s="49" t="s">
        <v>8039</v>
      </c>
      <c r="C5780" s="50" t="s">
        <v>8040</v>
      </c>
      <c r="D5780" s="51" t="s">
        <v>42</v>
      </c>
      <c r="E5780" s="52" t="s">
        <v>139</v>
      </c>
      <c r="F5780" s="53" t="s">
        <v>237</v>
      </c>
      <c r="G5780" s="54">
        <f>SUM('Ralawise Price List 2021'!G5780/(1-Calculator!$G$14))</f>
        <v>22.35</v>
      </c>
      <c r="H5780" s="55" t="s">
        <v>62</v>
      </c>
      <c r="I5780" s="56">
        <f>SUM('Ralawise Price List 2021'!I5780/(1-Calculator!$G$14))</f>
        <v>22.35</v>
      </c>
      <c r="J5780" s="57">
        <v>22.35</v>
      </c>
      <c r="K5780" s="39"/>
      <c r="L5780" s="39"/>
    </row>
    <row r="5781" spans="1:12" s="2" customFormat="1" ht="14" x14ac:dyDescent="0.15">
      <c r="A5781" s="48" t="s">
        <v>7946</v>
      </c>
      <c r="B5781" s="49" t="s">
        <v>8041</v>
      </c>
      <c r="C5781" s="50" t="s">
        <v>8042</v>
      </c>
      <c r="D5781" s="51" t="s">
        <v>857</v>
      </c>
      <c r="E5781" s="52" t="s">
        <v>139</v>
      </c>
      <c r="F5781" s="53" t="s">
        <v>237</v>
      </c>
      <c r="G5781" s="54">
        <f>SUM('Ralawise Price List 2021'!G5781/(1-Calculator!$G$14))</f>
        <v>21.95</v>
      </c>
      <c r="H5781" s="55" t="s">
        <v>62</v>
      </c>
      <c r="I5781" s="56">
        <f>SUM('Ralawise Price List 2021'!I5781/(1-Calculator!$G$14))</f>
        <v>21.95</v>
      </c>
      <c r="J5781" s="57">
        <v>21.95</v>
      </c>
      <c r="K5781" s="39"/>
      <c r="L5781" s="39"/>
    </row>
    <row r="5782" spans="1:12" s="2" customFormat="1" ht="14" x14ac:dyDescent="0.15">
      <c r="A5782" s="48" t="s">
        <v>7946</v>
      </c>
      <c r="B5782" s="49" t="s">
        <v>8041</v>
      </c>
      <c r="C5782" s="50" t="s">
        <v>8042</v>
      </c>
      <c r="D5782" s="51" t="s">
        <v>42</v>
      </c>
      <c r="E5782" s="52" t="s">
        <v>139</v>
      </c>
      <c r="F5782" s="53" t="s">
        <v>237</v>
      </c>
      <c r="G5782" s="54">
        <f>SUM('Ralawise Price List 2021'!G5782/(1-Calculator!$G$14))</f>
        <v>25.5</v>
      </c>
      <c r="H5782" s="55" t="s">
        <v>62</v>
      </c>
      <c r="I5782" s="56">
        <f>SUM('Ralawise Price List 2021'!I5782/(1-Calculator!$G$14))</f>
        <v>25.5</v>
      </c>
      <c r="J5782" s="57">
        <v>25.5</v>
      </c>
      <c r="K5782" s="39"/>
      <c r="L5782" s="39"/>
    </row>
    <row r="5783" spans="1:12" s="2" customFormat="1" ht="14" x14ac:dyDescent="0.15">
      <c r="A5783" s="48" t="s">
        <v>7946</v>
      </c>
      <c r="B5783" s="49" t="s">
        <v>8043</v>
      </c>
      <c r="C5783" s="50" t="s">
        <v>8044</v>
      </c>
      <c r="D5783" s="51" t="s">
        <v>857</v>
      </c>
      <c r="E5783" s="52" t="s">
        <v>139</v>
      </c>
      <c r="F5783" s="53" t="s">
        <v>170</v>
      </c>
      <c r="G5783" s="54">
        <f>SUM('Ralawise Price List 2021'!G5783/(1-Calculator!$G$14))</f>
        <v>11.4</v>
      </c>
      <c r="H5783" s="55" t="s">
        <v>58</v>
      </c>
      <c r="I5783" s="56">
        <f>SUM('Ralawise Price List 2021'!I5783/(1-Calculator!$G$14))</f>
        <v>11.4</v>
      </c>
      <c r="J5783" s="57">
        <v>11.4</v>
      </c>
      <c r="K5783" s="39"/>
      <c r="L5783" s="39"/>
    </row>
    <row r="5784" spans="1:12" s="2" customFormat="1" ht="14" x14ac:dyDescent="0.15">
      <c r="A5784" s="48" t="s">
        <v>7946</v>
      </c>
      <c r="B5784" s="49" t="s">
        <v>8043</v>
      </c>
      <c r="C5784" s="50" t="s">
        <v>8044</v>
      </c>
      <c r="D5784" s="51" t="s">
        <v>42</v>
      </c>
      <c r="E5784" s="52" t="s">
        <v>139</v>
      </c>
      <c r="F5784" s="53" t="s">
        <v>170</v>
      </c>
      <c r="G5784" s="54">
        <f>SUM('Ralawise Price List 2021'!G5784/(1-Calculator!$G$14))</f>
        <v>12.95</v>
      </c>
      <c r="H5784" s="55" t="s">
        <v>58</v>
      </c>
      <c r="I5784" s="56">
        <f>SUM('Ralawise Price List 2021'!I5784/(1-Calculator!$G$14))</f>
        <v>12.95</v>
      </c>
      <c r="J5784" s="57">
        <v>12.95</v>
      </c>
      <c r="K5784" s="39"/>
      <c r="L5784" s="39"/>
    </row>
    <row r="5785" spans="1:12" s="2" customFormat="1" ht="14" x14ac:dyDescent="0.15">
      <c r="A5785" s="48" t="s">
        <v>7946</v>
      </c>
      <c r="B5785" s="49" t="s">
        <v>8045</v>
      </c>
      <c r="C5785" s="50" t="s">
        <v>8046</v>
      </c>
      <c r="D5785" s="51" t="s">
        <v>857</v>
      </c>
      <c r="E5785" s="52" t="s">
        <v>1487</v>
      </c>
      <c r="F5785" s="53" t="s">
        <v>1207</v>
      </c>
      <c r="G5785" s="54">
        <f>SUM('Ralawise Price List 2021'!G5785/(1-Calculator!$G$14))</f>
        <v>9.0500000000000007</v>
      </c>
      <c r="H5785" s="55" t="s">
        <v>51</v>
      </c>
      <c r="I5785" s="56">
        <f>SUM('Ralawise Price List 2021'!I5785/(1-Calculator!$G$14))</f>
        <v>9.0500000000000007</v>
      </c>
      <c r="J5785" s="57">
        <v>9.0500000000000007</v>
      </c>
      <c r="K5785" s="39"/>
      <c r="L5785" s="39"/>
    </row>
    <row r="5786" spans="1:12" s="2" customFormat="1" ht="14" x14ac:dyDescent="0.15">
      <c r="A5786" s="48" t="s">
        <v>7946</v>
      </c>
      <c r="B5786" s="49" t="s">
        <v>8045</v>
      </c>
      <c r="C5786" s="50" t="s">
        <v>8046</v>
      </c>
      <c r="D5786" s="51" t="s">
        <v>857</v>
      </c>
      <c r="E5786" s="52" t="s">
        <v>1431</v>
      </c>
      <c r="F5786" s="53" t="s">
        <v>208</v>
      </c>
      <c r="G5786" s="54">
        <f>SUM('Ralawise Price List 2021'!G5786/(1-Calculator!$G$14))</f>
        <v>10.6</v>
      </c>
      <c r="H5786" s="55" t="s">
        <v>51</v>
      </c>
      <c r="I5786" s="56">
        <f>SUM('Ralawise Price List 2021'!I5786/(1-Calculator!$G$14))</f>
        <v>10.6</v>
      </c>
      <c r="J5786" s="57">
        <v>10.6</v>
      </c>
      <c r="K5786" s="39"/>
      <c r="L5786" s="39"/>
    </row>
    <row r="5787" spans="1:12" s="2" customFormat="1" ht="14" x14ac:dyDescent="0.15">
      <c r="A5787" s="48" t="s">
        <v>7946</v>
      </c>
      <c r="B5787" s="49" t="s">
        <v>8045</v>
      </c>
      <c r="C5787" s="50" t="s">
        <v>8046</v>
      </c>
      <c r="D5787" s="51" t="s">
        <v>857</v>
      </c>
      <c r="E5787" s="52" t="s">
        <v>1432</v>
      </c>
      <c r="F5787" s="53" t="s">
        <v>170</v>
      </c>
      <c r="G5787" s="54">
        <f>SUM('Ralawise Price List 2021'!G5787/(1-Calculator!$G$14))</f>
        <v>12.55</v>
      </c>
      <c r="H5787" s="55" t="s">
        <v>58</v>
      </c>
      <c r="I5787" s="56">
        <f>SUM('Ralawise Price List 2021'!I5787/(1-Calculator!$G$14))</f>
        <v>12.55</v>
      </c>
      <c r="J5787" s="57">
        <v>12.55</v>
      </c>
      <c r="K5787" s="39"/>
      <c r="L5787" s="39"/>
    </row>
    <row r="5788" spans="1:12" s="2" customFormat="1" ht="14" x14ac:dyDescent="0.15">
      <c r="A5788" s="48" t="s">
        <v>7946</v>
      </c>
      <c r="B5788" s="49" t="s">
        <v>8045</v>
      </c>
      <c r="C5788" s="50" t="s">
        <v>8046</v>
      </c>
      <c r="D5788" s="51" t="s">
        <v>857</v>
      </c>
      <c r="E5788" s="52" t="s">
        <v>1454</v>
      </c>
      <c r="F5788" s="53" t="s">
        <v>308</v>
      </c>
      <c r="G5788" s="54">
        <f>SUM('Ralawise Price List 2021'!G5788/(1-Calculator!$G$14))</f>
        <v>15.3</v>
      </c>
      <c r="H5788" s="55" t="s">
        <v>62</v>
      </c>
      <c r="I5788" s="56">
        <f>SUM('Ralawise Price List 2021'!I5788/(1-Calculator!$G$14))</f>
        <v>15.3</v>
      </c>
      <c r="J5788" s="57">
        <v>15.3</v>
      </c>
      <c r="K5788" s="39"/>
      <c r="L5788" s="39"/>
    </row>
    <row r="5789" spans="1:12" s="2" customFormat="1" ht="14" x14ac:dyDescent="0.15">
      <c r="A5789" s="48" t="s">
        <v>7946</v>
      </c>
      <c r="B5789" s="49" t="s">
        <v>8045</v>
      </c>
      <c r="C5789" s="50" t="s">
        <v>8046</v>
      </c>
      <c r="D5789" s="51" t="s">
        <v>42</v>
      </c>
      <c r="E5789" s="52" t="s">
        <v>1487</v>
      </c>
      <c r="F5789" s="53" t="s">
        <v>1207</v>
      </c>
      <c r="G5789" s="54">
        <f>SUM('Ralawise Price List 2021'!G5789/(1-Calculator!$G$14))</f>
        <v>10.199999999999999</v>
      </c>
      <c r="H5789" s="55" t="s">
        <v>51</v>
      </c>
      <c r="I5789" s="56">
        <f>SUM('Ralawise Price List 2021'!I5789/(1-Calculator!$G$14))</f>
        <v>10.199999999999999</v>
      </c>
      <c r="J5789" s="57">
        <v>10.199999999999999</v>
      </c>
      <c r="K5789" s="39"/>
      <c r="L5789" s="39"/>
    </row>
    <row r="5790" spans="1:12" s="2" customFormat="1" ht="14" x14ac:dyDescent="0.15">
      <c r="A5790" s="48" t="s">
        <v>7946</v>
      </c>
      <c r="B5790" s="49" t="s">
        <v>8045</v>
      </c>
      <c r="C5790" s="50" t="s">
        <v>8046</v>
      </c>
      <c r="D5790" s="51" t="s">
        <v>42</v>
      </c>
      <c r="E5790" s="52" t="s">
        <v>1487</v>
      </c>
      <c r="F5790" s="53" t="s">
        <v>1207</v>
      </c>
      <c r="G5790" s="54">
        <f>SUM('Ralawise Price List 2021'!G5790/(1-Calculator!$G$14))</f>
        <v>10.199999999999999</v>
      </c>
      <c r="H5790" s="55" t="s">
        <v>179</v>
      </c>
      <c r="I5790" s="56">
        <f>SUM('Ralawise Price List 2021'!I5790/(1-Calculator!$G$14))</f>
        <v>10.199999999999999</v>
      </c>
      <c r="J5790" s="57">
        <v>10.199999999999999</v>
      </c>
      <c r="K5790" s="39"/>
      <c r="L5790" s="39"/>
    </row>
    <row r="5791" spans="1:12" s="2" customFormat="1" ht="14" x14ac:dyDescent="0.15">
      <c r="A5791" s="48" t="s">
        <v>7946</v>
      </c>
      <c r="B5791" s="49" t="s">
        <v>8045</v>
      </c>
      <c r="C5791" s="50" t="s">
        <v>8046</v>
      </c>
      <c r="D5791" s="51" t="s">
        <v>42</v>
      </c>
      <c r="E5791" s="52" t="s">
        <v>1431</v>
      </c>
      <c r="F5791" s="53" t="s">
        <v>208</v>
      </c>
      <c r="G5791" s="54">
        <f>SUM('Ralawise Price List 2021'!G5791/(1-Calculator!$G$14))</f>
        <v>11.4</v>
      </c>
      <c r="H5791" s="55" t="s">
        <v>51</v>
      </c>
      <c r="I5791" s="56">
        <f>SUM('Ralawise Price List 2021'!I5791/(1-Calculator!$G$14))</f>
        <v>11.4</v>
      </c>
      <c r="J5791" s="57">
        <v>11.4</v>
      </c>
      <c r="K5791" s="39"/>
      <c r="L5791" s="39"/>
    </row>
    <row r="5792" spans="1:12" s="2" customFormat="1" ht="14" x14ac:dyDescent="0.15">
      <c r="A5792" s="48" t="s">
        <v>7946</v>
      </c>
      <c r="B5792" s="49" t="s">
        <v>8045</v>
      </c>
      <c r="C5792" s="50" t="s">
        <v>8046</v>
      </c>
      <c r="D5792" s="51" t="s">
        <v>42</v>
      </c>
      <c r="E5792" s="52" t="s">
        <v>1432</v>
      </c>
      <c r="F5792" s="53" t="s">
        <v>170</v>
      </c>
      <c r="G5792" s="54">
        <f>SUM('Ralawise Price List 2021'!G5792/(1-Calculator!$G$14))</f>
        <v>13.35</v>
      </c>
      <c r="H5792" s="55" t="s">
        <v>58</v>
      </c>
      <c r="I5792" s="56">
        <f>SUM('Ralawise Price List 2021'!I5792/(1-Calculator!$G$14))</f>
        <v>13.35</v>
      </c>
      <c r="J5792" s="57">
        <v>13.35</v>
      </c>
      <c r="K5792" s="39"/>
      <c r="L5792" s="39"/>
    </row>
    <row r="5793" spans="1:12" s="2" customFormat="1" ht="14" x14ac:dyDescent="0.15">
      <c r="A5793" s="48" t="s">
        <v>7946</v>
      </c>
      <c r="B5793" s="49" t="s">
        <v>8045</v>
      </c>
      <c r="C5793" s="50" t="s">
        <v>8046</v>
      </c>
      <c r="D5793" s="51" t="s">
        <v>42</v>
      </c>
      <c r="E5793" s="52" t="s">
        <v>1454</v>
      </c>
      <c r="F5793" s="53" t="s">
        <v>308</v>
      </c>
      <c r="G5793" s="54">
        <f>SUM('Ralawise Price List 2021'!G5793/(1-Calculator!$G$14))</f>
        <v>17.25</v>
      </c>
      <c r="H5793" s="55" t="s">
        <v>62</v>
      </c>
      <c r="I5793" s="56">
        <f>SUM('Ralawise Price List 2021'!I5793/(1-Calculator!$G$14))</f>
        <v>17.25</v>
      </c>
      <c r="J5793" s="57">
        <v>17.25</v>
      </c>
      <c r="K5793" s="39"/>
      <c r="L5793" s="39"/>
    </row>
    <row r="5794" spans="1:12" s="2" customFormat="1" ht="14" x14ac:dyDescent="0.15">
      <c r="A5794" s="48" t="s">
        <v>7946</v>
      </c>
      <c r="B5794" s="49" t="s">
        <v>8047</v>
      </c>
      <c r="C5794" s="50" t="s">
        <v>8048</v>
      </c>
      <c r="D5794" s="51" t="s">
        <v>857</v>
      </c>
      <c r="E5794" s="52" t="s">
        <v>1431</v>
      </c>
      <c r="F5794" s="53" t="s">
        <v>208</v>
      </c>
      <c r="G5794" s="54">
        <f>SUM('Ralawise Price List 2021'!G5794/(1-Calculator!$G$14))</f>
        <v>10.6</v>
      </c>
      <c r="H5794" s="55" t="s">
        <v>51</v>
      </c>
      <c r="I5794" s="56">
        <f>SUM('Ralawise Price List 2021'!I5794/(1-Calculator!$G$14))</f>
        <v>10.6</v>
      </c>
      <c r="J5794" s="57">
        <v>10.6</v>
      </c>
      <c r="K5794" s="39"/>
      <c r="L5794" s="39"/>
    </row>
    <row r="5795" spans="1:12" s="2" customFormat="1" ht="14" x14ac:dyDescent="0.15">
      <c r="A5795" s="48" t="s">
        <v>7946</v>
      </c>
      <c r="B5795" s="49" t="s">
        <v>8047</v>
      </c>
      <c r="C5795" s="50" t="s">
        <v>8048</v>
      </c>
      <c r="D5795" s="51" t="s">
        <v>857</v>
      </c>
      <c r="E5795" s="52" t="s">
        <v>1432</v>
      </c>
      <c r="F5795" s="53" t="s">
        <v>170</v>
      </c>
      <c r="G5795" s="54">
        <f>SUM('Ralawise Price List 2021'!G5795/(1-Calculator!$G$14))</f>
        <v>14.5</v>
      </c>
      <c r="H5795" s="55" t="s">
        <v>58</v>
      </c>
      <c r="I5795" s="56">
        <f>SUM('Ralawise Price List 2021'!I5795/(1-Calculator!$G$14))</f>
        <v>14.5</v>
      </c>
      <c r="J5795" s="57">
        <v>14.5</v>
      </c>
      <c r="K5795" s="39"/>
      <c r="L5795" s="39"/>
    </row>
    <row r="5796" spans="1:12" s="2" customFormat="1" ht="14" x14ac:dyDescent="0.15">
      <c r="A5796" s="48" t="s">
        <v>7946</v>
      </c>
      <c r="B5796" s="49" t="s">
        <v>8047</v>
      </c>
      <c r="C5796" s="50" t="s">
        <v>8048</v>
      </c>
      <c r="D5796" s="51" t="s">
        <v>857</v>
      </c>
      <c r="E5796" s="52" t="s">
        <v>1454</v>
      </c>
      <c r="F5796" s="53" t="s">
        <v>308</v>
      </c>
      <c r="G5796" s="54">
        <f>SUM('Ralawise Price List 2021'!G5796/(1-Calculator!$G$14))</f>
        <v>18.05</v>
      </c>
      <c r="H5796" s="55" t="s">
        <v>62</v>
      </c>
      <c r="I5796" s="56">
        <f>SUM('Ralawise Price List 2021'!I5796/(1-Calculator!$G$14))</f>
        <v>18.05</v>
      </c>
      <c r="J5796" s="57">
        <v>18.05</v>
      </c>
      <c r="K5796" s="39"/>
      <c r="L5796" s="39"/>
    </row>
    <row r="5797" spans="1:12" s="2" customFormat="1" ht="14" x14ac:dyDescent="0.15">
      <c r="A5797" s="48" t="s">
        <v>7946</v>
      </c>
      <c r="B5797" s="49" t="s">
        <v>8047</v>
      </c>
      <c r="C5797" s="50" t="s">
        <v>8048</v>
      </c>
      <c r="D5797" s="51" t="s">
        <v>312</v>
      </c>
      <c r="E5797" s="52" t="s">
        <v>1431</v>
      </c>
      <c r="F5797" s="53" t="s">
        <v>208</v>
      </c>
      <c r="G5797" s="54">
        <f>SUM('Ralawise Price List 2021'!G5797/(1-Calculator!$G$14))</f>
        <v>12.55</v>
      </c>
      <c r="H5797" s="55" t="s">
        <v>51</v>
      </c>
      <c r="I5797" s="56">
        <f>SUM('Ralawise Price List 2021'!I5797/(1-Calculator!$G$14))</f>
        <v>12.55</v>
      </c>
      <c r="J5797" s="57">
        <v>12.55</v>
      </c>
      <c r="K5797" s="39"/>
      <c r="L5797" s="39"/>
    </row>
    <row r="5798" spans="1:12" s="2" customFormat="1" ht="14" x14ac:dyDescent="0.15">
      <c r="A5798" s="48" t="s">
        <v>7946</v>
      </c>
      <c r="B5798" s="49" t="s">
        <v>8047</v>
      </c>
      <c r="C5798" s="50" t="s">
        <v>8048</v>
      </c>
      <c r="D5798" s="51" t="s">
        <v>312</v>
      </c>
      <c r="E5798" s="52" t="s">
        <v>1432</v>
      </c>
      <c r="F5798" s="53" t="s">
        <v>170</v>
      </c>
      <c r="G5798" s="54">
        <f>SUM('Ralawise Price List 2021'!G5798/(1-Calculator!$G$14))</f>
        <v>15.3</v>
      </c>
      <c r="H5798" s="55" t="s">
        <v>58</v>
      </c>
      <c r="I5798" s="56">
        <f>SUM('Ralawise Price List 2021'!I5798/(1-Calculator!$G$14))</f>
        <v>15.3</v>
      </c>
      <c r="J5798" s="57">
        <v>15.3</v>
      </c>
      <c r="K5798" s="39"/>
      <c r="L5798" s="39"/>
    </row>
    <row r="5799" spans="1:12" s="2" customFormat="1" ht="14" x14ac:dyDescent="0.15">
      <c r="A5799" s="48" t="s">
        <v>7946</v>
      </c>
      <c r="B5799" s="49" t="s">
        <v>8047</v>
      </c>
      <c r="C5799" s="50" t="s">
        <v>8048</v>
      </c>
      <c r="D5799" s="51" t="s">
        <v>312</v>
      </c>
      <c r="E5799" s="52" t="s">
        <v>1454</v>
      </c>
      <c r="F5799" s="53" t="s">
        <v>308</v>
      </c>
      <c r="G5799" s="54">
        <f>SUM('Ralawise Price List 2021'!G5799/(1-Calculator!$G$14))</f>
        <v>19.25</v>
      </c>
      <c r="H5799" s="55" t="s">
        <v>62</v>
      </c>
      <c r="I5799" s="56">
        <f>SUM('Ralawise Price List 2021'!I5799/(1-Calculator!$G$14))</f>
        <v>19.25</v>
      </c>
      <c r="J5799" s="57">
        <v>19.25</v>
      </c>
      <c r="K5799" s="39"/>
      <c r="L5799" s="39"/>
    </row>
    <row r="5800" spans="1:12" s="2" customFormat="1" ht="14" x14ac:dyDescent="0.15">
      <c r="A5800" s="48" t="s">
        <v>7946</v>
      </c>
      <c r="B5800" s="49" t="s">
        <v>8049</v>
      </c>
      <c r="C5800" s="50" t="s">
        <v>8050</v>
      </c>
      <c r="D5800" s="51" t="s">
        <v>57</v>
      </c>
      <c r="E5800" s="52" t="s">
        <v>1432</v>
      </c>
      <c r="F5800" s="53" t="s">
        <v>170</v>
      </c>
      <c r="G5800" s="54">
        <f>SUM('Ralawise Price List 2021'!G5800/(1-Calculator!$G$14))</f>
        <v>16.899999999999999</v>
      </c>
      <c r="H5800" s="55" t="s">
        <v>58</v>
      </c>
      <c r="I5800" s="56">
        <f>SUM('Ralawise Price List 2021'!I5800/(1-Calculator!$G$14))</f>
        <v>16.899999999999999</v>
      </c>
      <c r="J5800" s="57">
        <v>16.899999999999999</v>
      </c>
      <c r="K5800" s="39"/>
      <c r="L5800" s="39"/>
    </row>
    <row r="5801" spans="1:12" s="2" customFormat="1" ht="14" x14ac:dyDescent="0.15">
      <c r="A5801" s="48" t="s">
        <v>7946</v>
      </c>
      <c r="B5801" s="49" t="s">
        <v>8049</v>
      </c>
      <c r="C5801" s="50" t="s">
        <v>8050</v>
      </c>
      <c r="D5801" s="51" t="s">
        <v>57</v>
      </c>
      <c r="E5801" s="52" t="s">
        <v>1454</v>
      </c>
      <c r="F5801" s="53" t="s">
        <v>308</v>
      </c>
      <c r="G5801" s="54">
        <f>SUM('Ralawise Price List 2021'!G5801/(1-Calculator!$G$14))</f>
        <v>20.8</v>
      </c>
      <c r="H5801" s="55" t="s">
        <v>58</v>
      </c>
      <c r="I5801" s="56">
        <f>SUM('Ralawise Price List 2021'!I5801/(1-Calculator!$G$14))</f>
        <v>20.8</v>
      </c>
      <c r="J5801" s="57">
        <v>20.8</v>
      </c>
      <c r="K5801" s="39"/>
      <c r="L5801" s="39"/>
    </row>
    <row r="5802" spans="1:12" s="2" customFormat="1" ht="14" x14ac:dyDescent="0.15">
      <c r="A5802" s="48" t="s">
        <v>7946</v>
      </c>
      <c r="B5802" s="49" t="s">
        <v>8051</v>
      </c>
      <c r="C5802" s="50" t="s">
        <v>8052</v>
      </c>
      <c r="D5802" s="51" t="s">
        <v>857</v>
      </c>
      <c r="E5802" s="52" t="s">
        <v>1431</v>
      </c>
      <c r="F5802" s="53" t="s">
        <v>208</v>
      </c>
      <c r="G5802" s="54">
        <f>SUM('Ralawise Price List 2021'!G5802/(1-Calculator!$G$14))</f>
        <v>13.75</v>
      </c>
      <c r="H5802" s="55" t="s">
        <v>58</v>
      </c>
      <c r="I5802" s="56">
        <f>SUM('Ralawise Price List 2021'!I5802/(1-Calculator!$G$14))</f>
        <v>13.75</v>
      </c>
      <c r="J5802" s="57">
        <v>13.75</v>
      </c>
      <c r="K5802" s="39"/>
      <c r="L5802" s="39"/>
    </row>
    <row r="5803" spans="1:12" s="2" customFormat="1" ht="14" x14ac:dyDescent="0.15">
      <c r="A5803" s="48" t="s">
        <v>7946</v>
      </c>
      <c r="B5803" s="49" t="s">
        <v>8051</v>
      </c>
      <c r="C5803" s="50" t="s">
        <v>8052</v>
      </c>
      <c r="D5803" s="51" t="s">
        <v>857</v>
      </c>
      <c r="E5803" s="52" t="s">
        <v>1454</v>
      </c>
      <c r="F5803" s="53" t="s">
        <v>170</v>
      </c>
      <c r="G5803" s="54">
        <f>SUM('Ralawise Price List 2021'!G5803/(1-Calculator!$G$14))</f>
        <v>16.899999999999999</v>
      </c>
      <c r="H5803" s="55" t="s">
        <v>58</v>
      </c>
      <c r="I5803" s="56">
        <f>SUM('Ralawise Price List 2021'!I5803/(1-Calculator!$G$14))</f>
        <v>16.899999999999999</v>
      </c>
      <c r="J5803" s="57">
        <v>16.899999999999999</v>
      </c>
      <c r="K5803" s="39"/>
      <c r="L5803" s="39"/>
    </row>
    <row r="5804" spans="1:12" s="2" customFormat="1" ht="14" x14ac:dyDescent="0.15">
      <c r="A5804" s="48" t="s">
        <v>7946</v>
      </c>
      <c r="B5804" s="49" t="s">
        <v>8051</v>
      </c>
      <c r="C5804" s="50" t="s">
        <v>8052</v>
      </c>
      <c r="D5804" s="51" t="s">
        <v>42</v>
      </c>
      <c r="E5804" s="52" t="s">
        <v>1431</v>
      </c>
      <c r="F5804" s="53" t="s">
        <v>208</v>
      </c>
      <c r="G5804" s="54">
        <f>SUM('Ralawise Price List 2021'!G5804/(1-Calculator!$G$14))</f>
        <v>15.7</v>
      </c>
      <c r="H5804" s="55" t="s">
        <v>58</v>
      </c>
      <c r="I5804" s="56">
        <f>SUM('Ralawise Price List 2021'!I5804/(1-Calculator!$G$14))</f>
        <v>15.7</v>
      </c>
      <c r="J5804" s="57">
        <v>15.7</v>
      </c>
      <c r="K5804" s="39"/>
      <c r="L5804" s="39"/>
    </row>
    <row r="5805" spans="1:12" s="2" customFormat="1" ht="14" x14ac:dyDescent="0.15">
      <c r="A5805" s="48" t="s">
        <v>7946</v>
      </c>
      <c r="B5805" s="49" t="s">
        <v>8051</v>
      </c>
      <c r="C5805" s="50" t="s">
        <v>8052</v>
      </c>
      <c r="D5805" s="51" t="s">
        <v>42</v>
      </c>
      <c r="E5805" s="52" t="s">
        <v>1454</v>
      </c>
      <c r="F5805" s="53" t="s">
        <v>170</v>
      </c>
      <c r="G5805" s="54">
        <f>SUM('Ralawise Price List 2021'!G5805/(1-Calculator!$G$14))</f>
        <v>18.850000000000001</v>
      </c>
      <c r="H5805" s="55" t="s">
        <v>58</v>
      </c>
      <c r="I5805" s="56">
        <f>SUM('Ralawise Price List 2021'!I5805/(1-Calculator!$G$14))</f>
        <v>18.850000000000001</v>
      </c>
      <c r="J5805" s="57">
        <v>18.850000000000001</v>
      </c>
      <c r="K5805" s="39"/>
      <c r="L5805" s="39"/>
    </row>
    <row r="5806" spans="1:12" s="2" customFormat="1" ht="14" x14ac:dyDescent="0.15">
      <c r="A5806" s="48" t="s">
        <v>7946</v>
      </c>
      <c r="B5806" s="49" t="s">
        <v>8053</v>
      </c>
      <c r="C5806" s="50" t="s">
        <v>8054</v>
      </c>
      <c r="D5806" s="51" t="s">
        <v>857</v>
      </c>
      <c r="E5806" s="52" t="s">
        <v>139</v>
      </c>
      <c r="F5806" s="53" t="s">
        <v>215</v>
      </c>
      <c r="G5806" s="54">
        <f>SUM('Ralawise Price List 2021'!G5806/(1-Calculator!$G$14))</f>
        <v>40.4</v>
      </c>
      <c r="H5806" s="55" t="s">
        <v>62</v>
      </c>
      <c r="I5806" s="56">
        <f>SUM('Ralawise Price List 2021'!I5806/(1-Calculator!$G$14))</f>
        <v>40.4</v>
      </c>
      <c r="J5806" s="57">
        <v>40.4</v>
      </c>
      <c r="K5806" s="39"/>
      <c r="L5806" s="39"/>
    </row>
    <row r="5807" spans="1:12" s="2" customFormat="1" ht="14" x14ac:dyDescent="0.15">
      <c r="A5807" s="48" t="s">
        <v>7946</v>
      </c>
      <c r="B5807" s="49" t="s">
        <v>8055</v>
      </c>
      <c r="C5807" s="50" t="s">
        <v>8056</v>
      </c>
      <c r="D5807" s="51" t="s">
        <v>857</v>
      </c>
      <c r="E5807" s="52" t="s">
        <v>1432</v>
      </c>
      <c r="F5807" s="53" t="s">
        <v>1451</v>
      </c>
      <c r="G5807" s="54">
        <f>SUM('Ralawise Price List 2021'!G5807/(1-Calculator!$G$14))</f>
        <v>13.75</v>
      </c>
      <c r="H5807" s="55" t="s">
        <v>58</v>
      </c>
      <c r="I5807" s="56">
        <f>SUM('Ralawise Price List 2021'!I5807/(1-Calculator!$G$14))</f>
        <v>13.75</v>
      </c>
      <c r="J5807" s="57">
        <v>13.75</v>
      </c>
      <c r="K5807" s="39"/>
      <c r="L5807" s="39"/>
    </row>
    <row r="5808" spans="1:12" s="2" customFormat="1" ht="14" x14ac:dyDescent="0.15">
      <c r="A5808" s="48" t="s">
        <v>7946</v>
      </c>
      <c r="B5808" s="49" t="s">
        <v>8055</v>
      </c>
      <c r="C5808" s="50" t="s">
        <v>8056</v>
      </c>
      <c r="D5808" s="51" t="s">
        <v>857</v>
      </c>
      <c r="E5808" s="52" t="s">
        <v>1454</v>
      </c>
      <c r="F5808" s="53" t="s">
        <v>215</v>
      </c>
      <c r="G5808" s="54">
        <f>SUM('Ralawise Price List 2021'!G5808/(1-Calculator!$G$14))</f>
        <v>20.399999999999999</v>
      </c>
      <c r="H5808" s="55" t="s">
        <v>58</v>
      </c>
      <c r="I5808" s="56">
        <f>SUM('Ralawise Price List 2021'!I5808/(1-Calculator!$G$14))</f>
        <v>20.399999999999999</v>
      </c>
      <c r="J5808" s="57">
        <v>20.399999999999999</v>
      </c>
      <c r="K5808" s="39"/>
      <c r="L5808" s="39"/>
    </row>
    <row r="5809" spans="1:12" s="2" customFormat="1" ht="14" x14ac:dyDescent="0.15">
      <c r="A5809" s="48" t="s">
        <v>7946</v>
      </c>
      <c r="B5809" s="49" t="s">
        <v>8055</v>
      </c>
      <c r="C5809" s="50" t="s">
        <v>8056</v>
      </c>
      <c r="D5809" s="51" t="s">
        <v>42</v>
      </c>
      <c r="E5809" s="52" t="s">
        <v>1432</v>
      </c>
      <c r="F5809" s="53" t="s">
        <v>1451</v>
      </c>
      <c r="G5809" s="54">
        <f>SUM('Ralawise Price List 2021'!G5809/(1-Calculator!$G$14))</f>
        <v>15.3</v>
      </c>
      <c r="H5809" s="55" t="s">
        <v>58</v>
      </c>
      <c r="I5809" s="56">
        <f>SUM('Ralawise Price List 2021'!I5809/(1-Calculator!$G$14))</f>
        <v>15.3</v>
      </c>
      <c r="J5809" s="57">
        <v>15.3</v>
      </c>
      <c r="K5809" s="39"/>
      <c r="L5809" s="39"/>
    </row>
    <row r="5810" spans="1:12" s="2" customFormat="1" ht="14" x14ac:dyDescent="0.15">
      <c r="A5810" s="48" t="s">
        <v>7946</v>
      </c>
      <c r="B5810" s="49" t="s">
        <v>8055</v>
      </c>
      <c r="C5810" s="50" t="s">
        <v>8056</v>
      </c>
      <c r="D5810" s="51" t="s">
        <v>42</v>
      </c>
      <c r="E5810" s="52" t="s">
        <v>1454</v>
      </c>
      <c r="F5810" s="53" t="s">
        <v>215</v>
      </c>
      <c r="G5810" s="54">
        <f>SUM('Ralawise Price List 2021'!G5810/(1-Calculator!$G$14))</f>
        <v>22.75</v>
      </c>
      <c r="H5810" s="55" t="s">
        <v>58</v>
      </c>
      <c r="I5810" s="56">
        <f>SUM('Ralawise Price List 2021'!I5810/(1-Calculator!$G$14))</f>
        <v>22.75</v>
      </c>
      <c r="J5810" s="57">
        <v>22.75</v>
      </c>
      <c r="K5810" s="39"/>
      <c r="L5810" s="39"/>
    </row>
    <row r="5811" spans="1:12" s="2" customFormat="1" ht="14" x14ac:dyDescent="0.15">
      <c r="A5811" s="48" t="s">
        <v>7946</v>
      </c>
      <c r="B5811" s="49" t="s">
        <v>8057</v>
      </c>
      <c r="C5811" s="50" t="s">
        <v>8058</v>
      </c>
      <c r="D5811" s="51" t="s">
        <v>857</v>
      </c>
      <c r="E5811" s="52" t="s">
        <v>1431</v>
      </c>
      <c r="F5811" s="53" t="s">
        <v>58</v>
      </c>
      <c r="G5811" s="54">
        <f>SUM('Ralawise Price List 2021'!G5811/(1-Calculator!$G$14))</f>
        <v>46.3</v>
      </c>
      <c r="H5811" s="55" t="s">
        <v>52</v>
      </c>
      <c r="I5811" s="56">
        <f>SUM('Ralawise Price List 2021'!I5811/(1-Calculator!$G$14))</f>
        <v>46.3</v>
      </c>
      <c r="J5811" s="57">
        <v>46.3</v>
      </c>
      <c r="K5811" s="39"/>
      <c r="L5811" s="39"/>
    </row>
    <row r="5812" spans="1:12" s="2" customFormat="1" ht="14" x14ac:dyDescent="0.15">
      <c r="A5812" s="48" t="s">
        <v>7946</v>
      </c>
      <c r="B5812" s="49" t="s">
        <v>8057</v>
      </c>
      <c r="C5812" s="50" t="s">
        <v>8058</v>
      </c>
      <c r="D5812" s="51" t="s">
        <v>857</v>
      </c>
      <c r="E5812" s="52" t="s">
        <v>1432</v>
      </c>
      <c r="F5812" s="53" t="s">
        <v>911</v>
      </c>
      <c r="G5812" s="54">
        <f>SUM('Ralawise Price List 2021'!G5812/(1-Calculator!$G$14))</f>
        <v>69</v>
      </c>
      <c r="H5812" s="55" t="s">
        <v>52</v>
      </c>
      <c r="I5812" s="56">
        <f>SUM('Ralawise Price List 2021'!I5812/(1-Calculator!$G$14))</f>
        <v>69</v>
      </c>
      <c r="J5812" s="57">
        <v>69</v>
      </c>
      <c r="K5812" s="39"/>
      <c r="L5812" s="39"/>
    </row>
    <row r="5813" spans="1:12" s="2" customFormat="1" ht="14" x14ac:dyDescent="0.15">
      <c r="A5813" s="48" t="s">
        <v>7946</v>
      </c>
      <c r="B5813" s="49" t="s">
        <v>8057</v>
      </c>
      <c r="C5813" s="50" t="s">
        <v>8058</v>
      </c>
      <c r="D5813" s="51" t="s">
        <v>857</v>
      </c>
      <c r="E5813" s="52" t="s">
        <v>1454</v>
      </c>
      <c r="F5813" s="53" t="s">
        <v>62</v>
      </c>
      <c r="G5813" s="54">
        <f>SUM('Ralawise Price List 2021'!G5813/(1-Calculator!$G$14))</f>
        <v>89.8</v>
      </c>
      <c r="H5813" s="55" t="s">
        <v>52</v>
      </c>
      <c r="I5813" s="56">
        <f>SUM('Ralawise Price List 2021'!I5813/(1-Calculator!$G$14))</f>
        <v>89.8</v>
      </c>
      <c r="J5813" s="57">
        <v>89.8</v>
      </c>
      <c r="K5813" s="39"/>
      <c r="L5813" s="39"/>
    </row>
    <row r="5814" spans="1:12" s="2" customFormat="1" ht="14" x14ac:dyDescent="0.15">
      <c r="A5814" s="48" t="s">
        <v>7946</v>
      </c>
      <c r="B5814" s="49" t="s">
        <v>8057</v>
      </c>
      <c r="C5814" s="50" t="s">
        <v>8058</v>
      </c>
      <c r="D5814" s="51" t="s">
        <v>42</v>
      </c>
      <c r="E5814" s="52" t="s">
        <v>1431</v>
      </c>
      <c r="F5814" s="53" t="s">
        <v>58</v>
      </c>
      <c r="G5814" s="54">
        <f>SUM('Ralawise Price List 2021'!G5814/(1-Calculator!$G$14))</f>
        <v>49.8</v>
      </c>
      <c r="H5814" s="55" t="s">
        <v>52</v>
      </c>
      <c r="I5814" s="56">
        <f>SUM('Ralawise Price List 2021'!I5814/(1-Calculator!$G$14))</f>
        <v>49.8</v>
      </c>
      <c r="J5814" s="57">
        <v>49.8</v>
      </c>
      <c r="K5814" s="39"/>
      <c r="L5814" s="39"/>
    </row>
    <row r="5815" spans="1:12" s="2" customFormat="1" ht="14" x14ac:dyDescent="0.15">
      <c r="A5815" s="48" t="s">
        <v>7946</v>
      </c>
      <c r="B5815" s="49" t="s">
        <v>8057</v>
      </c>
      <c r="C5815" s="50" t="s">
        <v>8058</v>
      </c>
      <c r="D5815" s="51" t="s">
        <v>42</v>
      </c>
      <c r="E5815" s="52" t="s">
        <v>1432</v>
      </c>
      <c r="F5815" s="53" t="s">
        <v>911</v>
      </c>
      <c r="G5815" s="54">
        <f>SUM('Ralawise Price List 2021'!G5815/(1-Calculator!$G$14))</f>
        <v>75.7</v>
      </c>
      <c r="H5815" s="55" t="s">
        <v>52</v>
      </c>
      <c r="I5815" s="56">
        <f>SUM('Ralawise Price List 2021'!I5815/(1-Calculator!$G$14))</f>
        <v>75.7</v>
      </c>
      <c r="J5815" s="57">
        <v>75.7</v>
      </c>
      <c r="K5815" s="39"/>
      <c r="L5815" s="39"/>
    </row>
    <row r="5816" spans="1:12" s="2" customFormat="1" ht="14" x14ac:dyDescent="0.15">
      <c r="A5816" s="48" t="s">
        <v>7946</v>
      </c>
      <c r="B5816" s="49" t="s">
        <v>8057</v>
      </c>
      <c r="C5816" s="50" t="s">
        <v>8058</v>
      </c>
      <c r="D5816" s="51" t="s">
        <v>42</v>
      </c>
      <c r="E5816" s="52" t="s">
        <v>1454</v>
      </c>
      <c r="F5816" s="53" t="s">
        <v>62</v>
      </c>
      <c r="G5816" s="54">
        <f>SUM('Ralawise Price List 2021'!G5816/(1-Calculator!$G$14))</f>
        <v>94.5</v>
      </c>
      <c r="H5816" s="55" t="s">
        <v>52</v>
      </c>
      <c r="I5816" s="56">
        <f>SUM('Ralawise Price List 2021'!I5816/(1-Calculator!$G$14))</f>
        <v>94.5</v>
      </c>
      <c r="J5816" s="57">
        <v>94.5</v>
      </c>
      <c r="K5816" s="39"/>
      <c r="L5816" s="39"/>
    </row>
    <row r="5817" spans="1:12" s="2" customFormat="1" ht="14" x14ac:dyDescent="0.15">
      <c r="A5817" s="48" t="s">
        <v>7946</v>
      </c>
      <c r="B5817" s="49" t="s">
        <v>8059</v>
      </c>
      <c r="C5817" s="50" t="s">
        <v>8060</v>
      </c>
      <c r="D5817" s="51" t="s">
        <v>857</v>
      </c>
      <c r="E5817" s="52" t="s">
        <v>139</v>
      </c>
      <c r="F5817" s="53" t="s">
        <v>237</v>
      </c>
      <c r="G5817" s="54">
        <f>SUM('Ralawise Price List 2021'!G5817/(1-Calculator!$G$14))</f>
        <v>28.25</v>
      </c>
      <c r="H5817" s="55" t="s">
        <v>58</v>
      </c>
      <c r="I5817" s="56">
        <f>SUM('Ralawise Price List 2021'!I5817/(1-Calculator!$G$14))</f>
        <v>28.25</v>
      </c>
      <c r="J5817" s="57">
        <v>28.25</v>
      </c>
      <c r="K5817" s="39"/>
      <c r="L5817" s="39"/>
    </row>
    <row r="5818" spans="1:12" s="2" customFormat="1" ht="14" x14ac:dyDescent="0.15">
      <c r="A5818" s="48" t="s">
        <v>7946</v>
      </c>
      <c r="B5818" s="49" t="s">
        <v>8059</v>
      </c>
      <c r="C5818" s="50" t="s">
        <v>8060</v>
      </c>
      <c r="D5818" s="51" t="s">
        <v>2505</v>
      </c>
      <c r="E5818" s="52" t="s">
        <v>139</v>
      </c>
      <c r="F5818" s="53" t="s">
        <v>237</v>
      </c>
      <c r="G5818" s="54">
        <f>SUM('Ralawise Price List 2021'!G5818/(1-Calculator!$G$14))</f>
        <v>29.4</v>
      </c>
      <c r="H5818" s="55" t="s">
        <v>58</v>
      </c>
      <c r="I5818" s="56">
        <f>SUM('Ralawise Price List 2021'!I5818/(1-Calculator!$G$14))</f>
        <v>29.4</v>
      </c>
      <c r="J5818" s="57">
        <v>29.4</v>
      </c>
      <c r="K5818" s="39"/>
      <c r="L5818" s="39"/>
    </row>
    <row r="5819" spans="1:12" s="2" customFormat="1" ht="14" x14ac:dyDescent="0.15">
      <c r="A5819" s="48" t="s">
        <v>7946</v>
      </c>
      <c r="B5819" s="49" t="s">
        <v>8059</v>
      </c>
      <c r="C5819" s="50" t="s">
        <v>8060</v>
      </c>
      <c r="D5819" s="51" t="s">
        <v>6800</v>
      </c>
      <c r="E5819" s="52" t="s">
        <v>139</v>
      </c>
      <c r="F5819" s="53" t="s">
        <v>237</v>
      </c>
      <c r="G5819" s="54">
        <f>SUM('Ralawise Price List 2021'!G5819/(1-Calculator!$G$14))</f>
        <v>31.4</v>
      </c>
      <c r="H5819" s="55" t="s">
        <v>58</v>
      </c>
      <c r="I5819" s="56">
        <f>SUM('Ralawise Price List 2021'!I5819/(1-Calculator!$G$14))</f>
        <v>31.4</v>
      </c>
      <c r="J5819" s="57">
        <v>31.4</v>
      </c>
      <c r="K5819" s="39"/>
      <c r="L5819" s="39"/>
    </row>
    <row r="5820" spans="1:12" s="2" customFormat="1" ht="14" x14ac:dyDescent="0.15">
      <c r="A5820" s="48" t="s">
        <v>7946</v>
      </c>
      <c r="B5820" s="49" t="s">
        <v>8061</v>
      </c>
      <c r="C5820" s="50" t="s">
        <v>8062</v>
      </c>
      <c r="D5820" s="51" t="s">
        <v>857</v>
      </c>
      <c r="E5820" s="52" t="s">
        <v>139</v>
      </c>
      <c r="F5820" s="53" t="s">
        <v>237</v>
      </c>
      <c r="G5820" s="54">
        <f>SUM('Ralawise Price List 2021'!G5820/(1-Calculator!$G$14))</f>
        <v>20.8</v>
      </c>
      <c r="H5820" s="55" t="s">
        <v>58</v>
      </c>
      <c r="I5820" s="56">
        <f>SUM('Ralawise Price List 2021'!I5820/(1-Calculator!$G$14))</f>
        <v>20.8</v>
      </c>
      <c r="J5820" s="57">
        <v>20.8</v>
      </c>
      <c r="K5820" s="39"/>
      <c r="L5820" s="39"/>
    </row>
    <row r="5821" spans="1:12" s="2" customFormat="1" ht="14" x14ac:dyDescent="0.15">
      <c r="A5821" s="48" t="s">
        <v>7946</v>
      </c>
      <c r="B5821" s="49" t="s">
        <v>8061</v>
      </c>
      <c r="C5821" s="50" t="s">
        <v>8062</v>
      </c>
      <c r="D5821" s="51" t="s">
        <v>2505</v>
      </c>
      <c r="E5821" s="52" t="s">
        <v>139</v>
      </c>
      <c r="F5821" s="53" t="s">
        <v>237</v>
      </c>
      <c r="G5821" s="54">
        <f>SUM('Ralawise Price List 2021'!G5821/(1-Calculator!$G$14))</f>
        <v>22.75</v>
      </c>
      <c r="H5821" s="55" t="s">
        <v>58</v>
      </c>
      <c r="I5821" s="56">
        <f>SUM('Ralawise Price List 2021'!I5821/(1-Calculator!$G$14))</f>
        <v>22.75</v>
      </c>
      <c r="J5821" s="57">
        <v>22.75</v>
      </c>
      <c r="K5821" s="39"/>
      <c r="L5821" s="39"/>
    </row>
    <row r="5822" spans="1:12" s="2" customFormat="1" ht="14" x14ac:dyDescent="0.15">
      <c r="A5822" s="48" t="s">
        <v>7946</v>
      </c>
      <c r="B5822" s="49" t="s">
        <v>8061</v>
      </c>
      <c r="C5822" s="50" t="s">
        <v>8062</v>
      </c>
      <c r="D5822" s="51" t="s">
        <v>6800</v>
      </c>
      <c r="E5822" s="52" t="s">
        <v>139</v>
      </c>
      <c r="F5822" s="53" t="s">
        <v>237</v>
      </c>
      <c r="G5822" s="54">
        <f>SUM('Ralawise Price List 2021'!G5822/(1-Calculator!$G$14))</f>
        <v>24.7</v>
      </c>
      <c r="H5822" s="55" t="s">
        <v>58</v>
      </c>
      <c r="I5822" s="56">
        <f>SUM('Ralawise Price List 2021'!I5822/(1-Calculator!$G$14))</f>
        <v>24.7</v>
      </c>
      <c r="J5822" s="57">
        <v>24.7</v>
      </c>
      <c r="K5822" s="39"/>
      <c r="L5822" s="39"/>
    </row>
    <row r="5823" spans="1:12" s="2" customFormat="1" ht="14" x14ac:dyDescent="0.15">
      <c r="A5823" s="48" t="s">
        <v>7946</v>
      </c>
      <c r="B5823" s="49" t="s">
        <v>8063</v>
      </c>
      <c r="C5823" s="50" t="s">
        <v>8064</v>
      </c>
      <c r="D5823" s="51" t="s">
        <v>857</v>
      </c>
      <c r="E5823" s="52" t="s">
        <v>139</v>
      </c>
      <c r="F5823" s="53" t="s">
        <v>215</v>
      </c>
      <c r="G5823" s="54">
        <f>SUM('Ralawise Price List 2021'!G5823/(1-Calculator!$G$14))</f>
        <v>11.4</v>
      </c>
      <c r="H5823" s="55" t="s">
        <v>62</v>
      </c>
      <c r="I5823" s="56">
        <f>SUM('Ralawise Price List 2021'!I5823/(1-Calculator!$G$14))</f>
        <v>11.4</v>
      </c>
      <c r="J5823" s="57">
        <v>11.4</v>
      </c>
      <c r="K5823" s="39"/>
      <c r="L5823" s="39"/>
    </row>
    <row r="5824" spans="1:12" s="2" customFormat="1" ht="14" x14ac:dyDescent="0.15">
      <c r="A5824" s="48" t="s">
        <v>7946</v>
      </c>
      <c r="B5824" s="49" t="s">
        <v>8063</v>
      </c>
      <c r="C5824" s="50" t="s">
        <v>8064</v>
      </c>
      <c r="D5824" s="51" t="s">
        <v>312</v>
      </c>
      <c r="E5824" s="52" t="s">
        <v>139</v>
      </c>
      <c r="F5824" s="53" t="s">
        <v>215</v>
      </c>
      <c r="G5824" s="54">
        <f>SUM('Ralawise Price List 2021'!G5824/(1-Calculator!$G$14))</f>
        <v>15.7</v>
      </c>
      <c r="H5824" s="55" t="s">
        <v>62</v>
      </c>
      <c r="I5824" s="56">
        <f>SUM('Ralawise Price List 2021'!I5824/(1-Calculator!$G$14))</f>
        <v>15.7</v>
      </c>
      <c r="J5824" s="57">
        <v>15.7</v>
      </c>
      <c r="K5824" s="39"/>
      <c r="L5824" s="39"/>
    </row>
    <row r="5825" spans="1:12" s="2" customFormat="1" ht="14" x14ac:dyDescent="0.15">
      <c r="A5825" s="48" t="s">
        <v>7946</v>
      </c>
      <c r="B5825" s="49" t="s">
        <v>8065</v>
      </c>
      <c r="C5825" s="50" t="s">
        <v>8066</v>
      </c>
      <c r="D5825" s="51" t="s">
        <v>857</v>
      </c>
      <c r="E5825" s="52" t="s">
        <v>139</v>
      </c>
      <c r="F5825" s="53" t="s">
        <v>237</v>
      </c>
      <c r="G5825" s="54">
        <f>SUM('Ralawise Price List 2021'!G5825/(1-Calculator!$G$14))</f>
        <v>31</v>
      </c>
      <c r="H5825" s="55" t="s">
        <v>62</v>
      </c>
      <c r="I5825" s="56">
        <f>SUM('Ralawise Price List 2021'!I5825/(1-Calculator!$G$14))</f>
        <v>31</v>
      </c>
      <c r="J5825" s="57">
        <v>31</v>
      </c>
      <c r="K5825" s="39"/>
      <c r="L5825" s="39"/>
    </row>
    <row r="5826" spans="1:12" s="2" customFormat="1" ht="14" x14ac:dyDescent="0.15">
      <c r="A5826" s="48" t="s">
        <v>7946</v>
      </c>
      <c r="B5826" s="49" t="s">
        <v>8065</v>
      </c>
      <c r="C5826" s="50" t="s">
        <v>8066</v>
      </c>
      <c r="D5826" s="51" t="s">
        <v>312</v>
      </c>
      <c r="E5826" s="52" t="s">
        <v>139</v>
      </c>
      <c r="F5826" s="53" t="s">
        <v>237</v>
      </c>
      <c r="G5826" s="54">
        <f>SUM('Ralawise Price List 2021'!G5826/(1-Calculator!$G$14))</f>
        <v>40.4</v>
      </c>
      <c r="H5826" s="55" t="s">
        <v>62</v>
      </c>
      <c r="I5826" s="56">
        <f>SUM('Ralawise Price List 2021'!I5826/(1-Calculator!$G$14))</f>
        <v>40.4</v>
      </c>
      <c r="J5826" s="57">
        <v>40.4</v>
      </c>
      <c r="K5826" s="39"/>
      <c r="L5826" s="39"/>
    </row>
    <row r="5827" spans="1:12" s="2" customFormat="1" ht="14" x14ac:dyDescent="0.15">
      <c r="A5827" s="48" t="s">
        <v>7946</v>
      </c>
      <c r="B5827" s="49" t="s">
        <v>8067</v>
      </c>
      <c r="C5827" s="50" t="s">
        <v>8068</v>
      </c>
      <c r="D5827" s="51" t="s">
        <v>857</v>
      </c>
      <c r="E5827" s="52" t="s">
        <v>139</v>
      </c>
      <c r="F5827" s="53" t="s">
        <v>308</v>
      </c>
      <c r="G5827" s="54">
        <f>SUM('Ralawise Price List 2021'!G5827/(1-Calculator!$G$14))</f>
        <v>26.3</v>
      </c>
      <c r="H5827" s="55" t="s">
        <v>58</v>
      </c>
      <c r="I5827" s="56">
        <f>SUM('Ralawise Price List 2021'!I5827/(1-Calculator!$G$14))</f>
        <v>26.3</v>
      </c>
      <c r="J5827" s="57">
        <v>26.3</v>
      </c>
      <c r="K5827" s="39"/>
      <c r="L5827" s="39"/>
    </row>
    <row r="5828" spans="1:12" s="2" customFormat="1" ht="14" x14ac:dyDescent="0.15">
      <c r="A5828" s="48" t="s">
        <v>7946</v>
      </c>
      <c r="B5828" s="49" t="s">
        <v>8067</v>
      </c>
      <c r="C5828" s="50" t="s">
        <v>8068</v>
      </c>
      <c r="D5828" s="51" t="s">
        <v>42</v>
      </c>
      <c r="E5828" s="52" t="s">
        <v>139</v>
      </c>
      <c r="F5828" s="53" t="s">
        <v>308</v>
      </c>
      <c r="G5828" s="54">
        <f>SUM('Ralawise Price List 2021'!G5828/(1-Calculator!$G$14))</f>
        <v>31.75</v>
      </c>
      <c r="H5828" s="55" t="s">
        <v>58</v>
      </c>
      <c r="I5828" s="56">
        <f>SUM('Ralawise Price List 2021'!I5828/(1-Calculator!$G$14))</f>
        <v>31.75</v>
      </c>
      <c r="J5828" s="57">
        <v>31.75</v>
      </c>
      <c r="K5828" s="39"/>
      <c r="L5828" s="39"/>
    </row>
    <row r="5829" spans="1:12" s="2" customFormat="1" ht="14" x14ac:dyDescent="0.15">
      <c r="A5829" s="48" t="s">
        <v>7946</v>
      </c>
      <c r="B5829" s="49" t="s">
        <v>8069</v>
      </c>
      <c r="C5829" s="50" t="s">
        <v>8070</v>
      </c>
      <c r="D5829" s="51" t="s">
        <v>857</v>
      </c>
      <c r="E5829" s="52" t="s">
        <v>139</v>
      </c>
      <c r="F5829" s="53" t="s">
        <v>179</v>
      </c>
      <c r="G5829" s="54">
        <f>SUM('Ralawise Price List 2021'!G5829/(1-Calculator!$G$14))</f>
        <v>47.05</v>
      </c>
      <c r="H5829" s="55" t="s">
        <v>62</v>
      </c>
      <c r="I5829" s="56">
        <f>SUM('Ralawise Price List 2021'!I5829/(1-Calculator!$G$14))</f>
        <v>47.05</v>
      </c>
      <c r="J5829" s="57">
        <v>47.05</v>
      </c>
      <c r="K5829" s="39"/>
      <c r="L5829" s="39"/>
    </row>
    <row r="5830" spans="1:12" s="2" customFormat="1" ht="14" x14ac:dyDescent="0.15">
      <c r="A5830" s="48" t="s">
        <v>7946</v>
      </c>
      <c r="B5830" s="49" t="s">
        <v>8069</v>
      </c>
      <c r="C5830" s="50" t="s">
        <v>8070</v>
      </c>
      <c r="D5830" s="51" t="s">
        <v>2505</v>
      </c>
      <c r="E5830" s="52" t="s">
        <v>139</v>
      </c>
      <c r="F5830" s="53" t="s">
        <v>179</v>
      </c>
      <c r="G5830" s="54">
        <f>SUM('Ralawise Price List 2021'!G5830/(1-Calculator!$G$14))</f>
        <v>49.8</v>
      </c>
      <c r="H5830" s="55" t="s">
        <v>62</v>
      </c>
      <c r="I5830" s="56">
        <f>SUM('Ralawise Price List 2021'!I5830/(1-Calculator!$G$14))</f>
        <v>49.8</v>
      </c>
      <c r="J5830" s="57">
        <v>49.8</v>
      </c>
      <c r="K5830" s="39"/>
      <c r="L5830" s="39"/>
    </row>
    <row r="5831" spans="1:12" s="2" customFormat="1" ht="14" x14ac:dyDescent="0.15">
      <c r="A5831" s="48" t="s">
        <v>7946</v>
      </c>
      <c r="B5831" s="49" t="s">
        <v>8069</v>
      </c>
      <c r="C5831" s="50" t="s">
        <v>8070</v>
      </c>
      <c r="D5831" s="51" t="s">
        <v>6800</v>
      </c>
      <c r="E5831" s="52" t="s">
        <v>139</v>
      </c>
      <c r="F5831" s="53" t="s">
        <v>179</v>
      </c>
      <c r="G5831" s="54">
        <f>SUM('Ralawise Price List 2021'!G5831/(1-Calculator!$G$14))</f>
        <v>51.75</v>
      </c>
      <c r="H5831" s="55" t="s">
        <v>62</v>
      </c>
      <c r="I5831" s="56">
        <f>SUM('Ralawise Price List 2021'!I5831/(1-Calculator!$G$14))</f>
        <v>51.75</v>
      </c>
      <c r="J5831" s="57">
        <v>51.75</v>
      </c>
      <c r="K5831" s="39"/>
      <c r="L5831" s="39"/>
    </row>
    <row r="5832" spans="1:12" s="2" customFormat="1" ht="14" x14ac:dyDescent="0.15">
      <c r="A5832" s="48" t="s">
        <v>7946</v>
      </c>
      <c r="B5832" s="49" t="s">
        <v>8071</v>
      </c>
      <c r="C5832" s="50" t="s">
        <v>8072</v>
      </c>
      <c r="D5832" s="51" t="s">
        <v>57</v>
      </c>
      <c r="E5832" s="52" t="s">
        <v>139</v>
      </c>
      <c r="F5832" s="53" t="s">
        <v>170</v>
      </c>
      <c r="G5832" s="54">
        <f>SUM('Ralawise Price List 2021'!G5832/(1-Calculator!$G$14))</f>
        <v>17.649999999999999</v>
      </c>
      <c r="H5832" s="55" t="s">
        <v>58</v>
      </c>
      <c r="I5832" s="56">
        <f>SUM('Ralawise Price List 2021'!I5832/(1-Calculator!$G$14))</f>
        <v>17.649999999999999</v>
      </c>
      <c r="J5832" s="57">
        <v>17.649999999999999</v>
      </c>
      <c r="K5832" s="39"/>
      <c r="L5832" s="39"/>
    </row>
    <row r="5833" spans="1:12" s="2" customFormat="1" ht="14" x14ac:dyDescent="0.15">
      <c r="A5833" s="48" t="s">
        <v>7946</v>
      </c>
      <c r="B5833" s="49" t="s">
        <v>8073</v>
      </c>
      <c r="C5833" s="50" t="s">
        <v>8074</v>
      </c>
      <c r="D5833" s="51" t="s">
        <v>857</v>
      </c>
      <c r="E5833" s="52" t="s">
        <v>139</v>
      </c>
      <c r="F5833" s="53" t="s">
        <v>179</v>
      </c>
      <c r="G5833" s="54">
        <f>SUM('Ralawise Price List 2021'!G5833/(1-Calculator!$G$14))</f>
        <v>40.799999999999997</v>
      </c>
      <c r="H5833" s="55" t="s">
        <v>62</v>
      </c>
      <c r="I5833" s="56">
        <f>SUM('Ralawise Price List 2021'!I5833/(1-Calculator!$G$14))</f>
        <v>40.799999999999997</v>
      </c>
      <c r="J5833" s="57">
        <v>40.799999999999997</v>
      </c>
      <c r="K5833" s="39"/>
      <c r="L5833" s="39"/>
    </row>
    <row r="5834" spans="1:12" s="2" customFormat="1" ht="14" x14ac:dyDescent="0.15">
      <c r="A5834" s="48" t="s">
        <v>7946</v>
      </c>
      <c r="B5834" s="49" t="s">
        <v>8073</v>
      </c>
      <c r="C5834" s="50" t="s">
        <v>8074</v>
      </c>
      <c r="D5834" s="51" t="s">
        <v>8075</v>
      </c>
      <c r="E5834" s="52" t="s">
        <v>139</v>
      </c>
      <c r="F5834" s="53" t="s">
        <v>179</v>
      </c>
      <c r="G5834" s="54">
        <f>SUM('Ralawise Price List 2021'!G5834/(1-Calculator!$G$14))</f>
        <v>42.75</v>
      </c>
      <c r="H5834" s="55" t="s">
        <v>62</v>
      </c>
      <c r="I5834" s="56">
        <f>SUM('Ralawise Price List 2021'!I5834/(1-Calculator!$G$14))</f>
        <v>42.75</v>
      </c>
      <c r="J5834" s="57">
        <v>42.75</v>
      </c>
      <c r="K5834" s="39"/>
      <c r="L5834" s="39"/>
    </row>
    <row r="5835" spans="1:12" s="2" customFormat="1" ht="14" x14ac:dyDescent="0.15">
      <c r="A5835" s="48" t="s">
        <v>7946</v>
      </c>
      <c r="B5835" s="49" t="s">
        <v>8073</v>
      </c>
      <c r="C5835" s="50" t="s">
        <v>8074</v>
      </c>
      <c r="D5835" s="51" t="s">
        <v>1273</v>
      </c>
      <c r="E5835" s="52" t="s">
        <v>139</v>
      </c>
      <c r="F5835" s="53" t="s">
        <v>179</v>
      </c>
      <c r="G5835" s="54">
        <f>SUM('Ralawise Price List 2021'!G5835/(1-Calculator!$G$14))</f>
        <v>45.9</v>
      </c>
      <c r="H5835" s="55" t="s">
        <v>62</v>
      </c>
      <c r="I5835" s="56">
        <f>SUM('Ralawise Price List 2021'!I5835/(1-Calculator!$G$14))</f>
        <v>45.9</v>
      </c>
      <c r="J5835" s="57">
        <v>45.9</v>
      </c>
      <c r="K5835" s="39"/>
      <c r="L5835" s="39"/>
    </row>
    <row r="5836" spans="1:12" s="2" customFormat="1" ht="14" x14ac:dyDescent="0.15">
      <c r="A5836" s="48" t="s">
        <v>7946</v>
      </c>
      <c r="B5836" s="49" t="s">
        <v>8076</v>
      </c>
      <c r="C5836" s="50" t="s">
        <v>8077</v>
      </c>
      <c r="D5836" s="51" t="s">
        <v>857</v>
      </c>
      <c r="E5836" s="52" t="s">
        <v>139</v>
      </c>
      <c r="F5836" s="53" t="s">
        <v>237</v>
      </c>
      <c r="G5836" s="54">
        <f>SUM('Ralawise Price List 2021'!G5836/(1-Calculator!$G$14))</f>
        <v>28.65</v>
      </c>
      <c r="H5836" s="55" t="s">
        <v>62</v>
      </c>
      <c r="I5836" s="56">
        <f>SUM('Ralawise Price List 2021'!I5836/(1-Calculator!$G$14))</f>
        <v>28.65</v>
      </c>
      <c r="J5836" s="57">
        <v>28.65</v>
      </c>
      <c r="K5836" s="39"/>
      <c r="L5836" s="39"/>
    </row>
    <row r="5837" spans="1:12" s="2" customFormat="1" ht="14" x14ac:dyDescent="0.15">
      <c r="A5837" s="48" t="s">
        <v>7946</v>
      </c>
      <c r="B5837" s="49" t="s">
        <v>8076</v>
      </c>
      <c r="C5837" s="50" t="s">
        <v>8077</v>
      </c>
      <c r="D5837" s="51" t="s">
        <v>8075</v>
      </c>
      <c r="E5837" s="52" t="s">
        <v>139</v>
      </c>
      <c r="F5837" s="53" t="s">
        <v>237</v>
      </c>
      <c r="G5837" s="54">
        <f>SUM('Ralawise Price List 2021'!G5837/(1-Calculator!$G$14))</f>
        <v>31.75</v>
      </c>
      <c r="H5837" s="55" t="s">
        <v>62</v>
      </c>
      <c r="I5837" s="56">
        <f>SUM('Ralawise Price List 2021'!I5837/(1-Calculator!$G$14))</f>
        <v>31.75</v>
      </c>
      <c r="J5837" s="57">
        <v>31.75</v>
      </c>
      <c r="K5837" s="39"/>
      <c r="L5837" s="39"/>
    </row>
    <row r="5838" spans="1:12" s="2" customFormat="1" ht="14" x14ac:dyDescent="0.15">
      <c r="A5838" s="48" t="s">
        <v>7946</v>
      </c>
      <c r="B5838" s="49" t="s">
        <v>8076</v>
      </c>
      <c r="C5838" s="50" t="s">
        <v>8077</v>
      </c>
      <c r="D5838" s="51" t="s">
        <v>42</v>
      </c>
      <c r="E5838" s="52" t="s">
        <v>139</v>
      </c>
      <c r="F5838" s="53" t="s">
        <v>237</v>
      </c>
      <c r="G5838" s="54">
        <f>SUM('Ralawise Price List 2021'!G5838/(1-Calculator!$G$14))</f>
        <v>34.9</v>
      </c>
      <c r="H5838" s="55" t="s">
        <v>62</v>
      </c>
      <c r="I5838" s="56">
        <f>SUM('Ralawise Price List 2021'!I5838/(1-Calculator!$G$14))</f>
        <v>34.9</v>
      </c>
      <c r="J5838" s="57">
        <v>34.9</v>
      </c>
      <c r="K5838" s="39"/>
      <c r="L5838" s="39"/>
    </row>
    <row r="5839" spans="1:12" s="2" customFormat="1" ht="14" x14ac:dyDescent="0.15">
      <c r="A5839" s="48" t="s">
        <v>7946</v>
      </c>
      <c r="B5839" s="49" t="s">
        <v>8078</v>
      </c>
      <c r="C5839" s="50" t="s">
        <v>8079</v>
      </c>
      <c r="D5839" s="51" t="s">
        <v>57</v>
      </c>
      <c r="E5839" s="52" t="s">
        <v>139</v>
      </c>
      <c r="F5839" s="53" t="s">
        <v>167</v>
      </c>
      <c r="G5839" s="54">
        <f>SUM('Ralawise Price List 2021'!G5839/(1-Calculator!$G$14))</f>
        <v>70.95</v>
      </c>
      <c r="H5839" s="55" t="s">
        <v>62</v>
      </c>
      <c r="I5839" s="56">
        <f>SUM('Ralawise Price List 2021'!I5839/(1-Calculator!$G$14))</f>
        <v>70.95</v>
      </c>
      <c r="J5839" s="57">
        <v>70.95</v>
      </c>
      <c r="K5839" s="39"/>
      <c r="L5839" s="39"/>
    </row>
    <row r="5840" spans="1:12" s="2" customFormat="1" ht="14" x14ac:dyDescent="0.15">
      <c r="A5840" s="48" t="s">
        <v>7946</v>
      </c>
      <c r="B5840" s="49" t="s">
        <v>8080</v>
      </c>
      <c r="C5840" s="50" t="s">
        <v>7682</v>
      </c>
      <c r="D5840" s="51" t="s">
        <v>857</v>
      </c>
      <c r="E5840" s="52" t="s">
        <v>139</v>
      </c>
      <c r="F5840" s="53" t="s">
        <v>255</v>
      </c>
      <c r="G5840" s="54">
        <f>SUM('Ralawise Price List 2021'!G5840/(1-Calculator!$G$14))</f>
        <v>9.0500000000000007</v>
      </c>
      <c r="H5840" s="55" t="s">
        <v>51</v>
      </c>
      <c r="I5840" s="56">
        <f>SUM('Ralawise Price List 2021'!I5840/(1-Calculator!$G$14))</f>
        <v>9.0500000000000007</v>
      </c>
      <c r="J5840" s="57">
        <v>9.0500000000000007</v>
      </c>
      <c r="K5840" s="39"/>
      <c r="L5840" s="39"/>
    </row>
    <row r="5841" spans="1:12" s="2" customFormat="1" ht="14" x14ac:dyDescent="0.15">
      <c r="A5841" s="48" t="s">
        <v>7946</v>
      </c>
      <c r="B5841" s="49" t="s">
        <v>8080</v>
      </c>
      <c r="C5841" s="50" t="s">
        <v>7682</v>
      </c>
      <c r="D5841" s="51" t="s">
        <v>42</v>
      </c>
      <c r="E5841" s="52" t="s">
        <v>139</v>
      </c>
      <c r="F5841" s="53" t="s">
        <v>255</v>
      </c>
      <c r="G5841" s="54">
        <f>SUM('Ralawise Price List 2021'!G5841/(1-Calculator!$G$14))</f>
        <v>9.4499999999999993</v>
      </c>
      <c r="H5841" s="55" t="s">
        <v>51</v>
      </c>
      <c r="I5841" s="56">
        <f>SUM('Ralawise Price List 2021'!I5841/(1-Calculator!$G$14))</f>
        <v>9.4499999999999993</v>
      </c>
      <c r="J5841" s="57">
        <v>9.4499999999999993</v>
      </c>
      <c r="K5841" s="39"/>
      <c r="L5841" s="39"/>
    </row>
    <row r="5842" spans="1:12" s="2" customFormat="1" ht="14" x14ac:dyDescent="0.15">
      <c r="A5842" s="48" t="s">
        <v>7946</v>
      </c>
      <c r="B5842" s="49" t="s">
        <v>8081</v>
      </c>
      <c r="C5842" s="50" t="s">
        <v>8082</v>
      </c>
      <c r="D5842" s="51" t="s">
        <v>857</v>
      </c>
      <c r="E5842" s="52" t="s">
        <v>139</v>
      </c>
      <c r="F5842" s="53" t="s">
        <v>208</v>
      </c>
      <c r="G5842" s="54">
        <f>SUM('Ralawise Price List 2021'!G5842/(1-Calculator!$G$14))</f>
        <v>11.4</v>
      </c>
      <c r="H5842" s="55" t="s">
        <v>51</v>
      </c>
      <c r="I5842" s="56">
        <f>SUM('Ralawise Price List 2021'!I5842/(1-Calculator!$G$14))</f>
        <v>11.4</v>
      </c>
      <c r="J5842" s="57">
        <v>11.4</v>
      </c>
      <c r="K5842" s="39"/>
      <c r="L5842" s="39"/>
    </row>
    <row r="5843" spans="1:12" s="2" customFormat="1" ht="14" x14ac:dyDescent="0.15">
      <c r="A5843" s="48" t="s">
        <v>7946</v>
      </c>
      <c r="B5843" s="49" t="s">
        <v>8081</v>
      </c>
      <c r="C5843" s="50" t="s">
        <v>8082</v>
      </c>
      <c r="D5843" s="51" t="s">
        <v>42</v>
      </c>
      <c r="E5843" s="52" t="s">
        <v>139</v>
      </c>
      <c r="F5843" s="53" t="s">
        <v>208</v>
      </c>
      <c r="G5843" s="54">
        <f>SUM('Ralawise Price List 2021'!G5843/(1-Calculator!$G$14))</f>
        <v>13.35</v>
      </c>
      <c r="H5843" s="55" t="s">
        <v>51</v>
      </c>
      <c r="I5843" s="56">
        <f>SUM('Ralawise Price List 2021'!I5843/(1-Calculator!$G$14))</f>
        <v>13.35</v>
      </c>
      <c r="J5843" s="57">
        <v>13.35</v>
      </c>
      <c r="K5843" s="39"/>
      <c r="L5843" s="39"/>
    </row>
    <row r="5844" spans="1:12" s="2" customFormat="1" ht="14" x14ac:dyDescent="0.15">
      <c r="A5844" s="48" t="s">
        <v>7946</v>
      </c>
      <c r="B5844" s="49" t="s">
        <v>8083</v>
      </c>
      <c r="C5844" s="50" t="s">
        <v>8084</v>
      </c>
      <c r="D5844" s="51" t="s">
        <v>857</v>
      </c>
      <c r="E5844" s="52" t="s">
        <v>139</v>
      </c>
      <c r="F5844" s="53" t="s">
        <v>237</v>
      </c>
      <c r="G5844" s="54">
        <f>SUM('Ralawise Price List 2021'!G5844/(1-Calculator!$G$14))</f>
        <v>19.25</v>
      </c>
      <c r="H5844" s="55" t="s">
        <v>62</v>
      </c>
      <c r="I5844" s="56">
        <f>SUM('Ralawise Price List 2021'!I5844/(1-Calculator!$G$14))</f>
        <v>19.25</v>
      </c>
      <c r="J5844" s="57">
        <v>19.25</v>
      </c>
      <c r="K5844" s="39"/>
      <c r="L5844" s="39"/>
    </row>
    <row r="5845" spans="1:12" s="2" customFormat="1" ht="14" x14ac:dyDescent="0.15">
      <c r="A5845" s="48" t="s">
        <v>7946</v>
      </c>
      <c r="B5845" s="49" t="s">
        <v>8083</v>
      </c>
      <c r="C5845" s="50" t="s">
        <v>8084</v>
      </c>
      <c r="D5845" s="51" t="s">
        <v>42</v>
      </c>
      <c r="E5845" s="52" t="s">
        <v>139</v>
      </c>
      <c r="F5845" s="53" t="s">
        <v>237</v>
      </c>
      <c r="G5845" s="54">
        <f>SUM('Ralawise Price List 2021'!G5845/(1-Calculator!$G$14))</f>
        <v>23.55</v>
      </c>
      <c r="H5845" s="55" t="s">
        <v>62</v>
      </c>
      <c r="I5845" s="56">
        <f>SUM('Ralawise Price List 2021'!I5845/(1-Calculator!$G$14))</f>
        <v>23.55</v>
      </c>
      <c r="J5845" s="57">
        <v>23.55</v>
      </c>
      <c r="K5845" s="39"/>
      <c r="L5845" s="39"/>
    </row>
    <row r="5846" spans="1:12" s="2" customFormat="1" ht="14" x14ac:dyDescent="0.15">
      <c r="A5846" s="48" t="s">
        <v>7946</v>
      </c>
      <c r="B5846" s="49" t="s">
        <v>8083</v>
      </c>
      <c r="C5846" s="50" t="s">
        <v>8084</v>
      </c>
      <c r="D5846" s="51" t="s">
        <v>42</v>
      </c>
      <c r="E5846" s="52" t="s">
        <v>139</v>
      </c>
      <c r="F5846" s="53" t="s">
        <v>237</v>
      </c>
      <c r="G5846" s="54">
        <f>SUM('Ralawise Price List 2021'!G5846/(1-Calculator!$G$14))</f>
        <v>23.55</v>
      </c>
      <c r="H5846" s="55" t="s">
        <v>62</v>
      </c>
      <c r="I5846" s="56">
        <f>SUM('Ralawise Price List 2021'!I5846/(1-Calculator!$G$14))</f>
        <v>23.55</v>
      </c>
      <c r="J5846" s="57">
        <v>23.55</v>
      </c>
      <c r="K5846" s="39"/>
      <c r="L5846" s="39"/>
    </row>
    <row r="5847" spans="1:12" s="2" customFormat="1" ht="14" x14ac:dyDescent="0.15">
      <c r="A5847" s="48" t="s">
        <v>7946</v>
      </c>
      <c r="B5847" s="49" t="s">
        <v>8085</v>
      </c>
      <c r="C5847" s="50" t="s">
        <v>8086</v>
      </c>
      <c r="D5847" s="51" t="s">
        <v>857</v>
      </c>
      <c r="E5847" s="52" t="s">
        <v>139</v>
      </c>
      <c r="F5847" s="53" t="s">
        <v>237</v>
      </c>
      <c r="G5847" s="54">
        <f>SUM('Ralawise Price List 2021'!G5847/(1-Calculator!$G$14))</f>
        <v>23.95</v>
      </c>
      <c r="H5847" s="55" t="s">
        <v>62</v>
      </c>
      <c r="I5847" s="56">
        <f>SUM('Ralawise Price List 2021'!I5847/(1-Calculator!$G$14))</f>
        <v>23.95</v>
      </c>
      <c r="J5847" s="57">
        <v>23.95</v>
      </c>
      <c r="K5847" s="39"/>
      <c r="L5847" s="39"/>
    </row>
    <row r="5848" spans="1:12" s="2" customFormat="1" ht="14" x14ac:dyDescent="0.15">
      <c r="A5848" s="48" t="s">
        <v>7946</v>
      </c>
      <c r="B5848" s="49" t="s">
        <v>8085</v>
      </c>
      <c r="C5848" s="50" t="s">
        <v>8086</v>
      </c>
      <c r="D5848" s="51" t="s">
        <v>42</v>
      </c>
      <c r="E5848" s="52" t="s">
        <v>139</v>
      </c>
      <c r="F5848" s="53" t="s">
        <v>237</v>
      </c>
      <c r="G5848" s="54">
        <f>SUM('Ralawise Price List 2021'!G5848/(1-Calculator!$G$14))</f>
        <v>28.65</v>
      </c>
      <c r="H5848" s="55" t="s">
        <v>62</v>
      </c>
      <c r="I5848" s="56">
        <f>SUM('Ralawise Price List 2021'!I5848/(1-Calculator!$G$14))</f>
        <v>28.65</v>
      </c>
      <c r="J5848" s="57">
        <v>28.65</v>
      </c>
      <c r="K5848" s="39"/>
      <c r="L5848" s="39"/>
    </row>
    <row r="5849" spans="1:12" s="2" customFormat="1" ht="14" x14ac:dyDescent="0.15">
      <c r="A5849" s="48" t="s">
        <v>7946</v>
      </c>
      <c r="B5849" s="49" t="s">
        <v>8087</v>
      </c>
      <c r="C5849" s="50" t="s">
        <v>8088</v>
      </c>
      <c r="D5849" s="51" t="s">
        <v>857</v>
      </c>
      <c r="E5849" s="52" t="s">
        <v>139</v>
      </c>
      <c r="F5849" s="53" t="s">
        <v>167</v>
      </c>
      <c r="G5849" s="54">
        <f>SUM('Ralawise Price List 2021'!G5849/(1-Calculator!$G$14))</f>
        <v>52.55</v>
      </c>
      <c r="H5849" s="55" t="s">
        <v>62</v>
      </c>
      <c r="I5849" s="56">
        <f>SUM('Ralawise Price List 2021'!I5849/(1-Calculator!$G$14))</f>
        <v>52.55</v>
      </c>
      <c r="J5849" s="57">
        <v>52.55</v>
      </c>
      <c r="K5849" s="39"/>
      <c r="L5849" s="39"/>
    </row>
    <row r="5850" spans="1:12" s="2" customFormat="1" ht="14" x14ac:dyDescent="0.15">
      <c r="A5850" s="48" t="s">
        <v>7946</v>
      </c>
      <c r="B5850" s="49" t="s">
        <v>8087</v>
      </c>
      <c r="C5850" s="50" t="s">
        <v>8088</v>
      </c>
      <c r="D5850" s="51" t="s">
        <v>42</v>
      </c>
      <c r="E5850" s="52" t="s">
        <v>139</v>
      </c>
      <c r="F5850" s="53" t="s">
        <v>167</v>
      </c>
      <c r="G5850" s="54">
        <f>SUM('Ralawise Price List 2021'!G5850/(1-Calculator!$G$14))</f>
        <v>56.45</v>
      </c>
      <c r="H5850" s="55" t="s">
        <v>62</v>
      </c>
      <c r="I5850" s="56">
        <f>SUM('Ralawise Price List 2021'!I5850/(1-Calculator!$G$14))</f>
        <v>56.45</v>
      </c>
      <c r="J5850" s="57">
        <v>56.45</v>
      </c>
      <c r="K5850" s="39"/>
      <c r="L5850" s="39"/>
    </row>
    <row r="5851" spans="1:12" s="2" customFormat="1" ht="14" x14ac:dyDescent="0.15">
      <c r="A5851" s="48" t="s">
        <v>7946</v>
      </c>
      <c r="B5851" s="49" t="s">
        <v>8089</v>
      </c>
      <c r="C5851" s="50" t="s">
        <v>8090</v>
      </c>
      <c r="D5851" s="51" t="s">
        <v>857</v>
      </c>
      <c r="E5851" s="52" t="s">
        <v>139</v>
      </c>
      <c r="F5851" s="53" t="s">
        <v>167</v>
      </c>
      <c r="G5851" s="54">
        <f>SUM('Ralawise Price List 2021'!G5851/(1-Calculator!$G$14))</f>
        <v>64.3</v>
      </c>
      <c r="H5851" s="55" t="s">
        <v>62</v>
      </c>
      <c r="I5851" s="56">
        <f>SUM('Ralawise Price List 2021'!I5851/(1-Calculator!$G$14))</f>
        <v>64.3</v>
      </c>
      <c r="J5851" s="57">
        <v>64.3</v>
      </c>
      <c r="K5851" s="39"/>
      <c r="L5851" s="39"/>
    </row>
    <row r="5852" spans="1:12" s="2" customFormat="1" ht="14" x14ac:dyDescent="0.15">
      <c r="A5852" s="48" t="s">
        <v>7946</v>
      </c>
      <c r="B5852" s="49" t="s">
        <v>8089</v>
      </c>
      <c r="C5852" s="50" t="s">
        <v>8090</v>
      </c>
      <c r="D5852" s="51" t="s">
        <v>42</v>
      </c>
      <c r="E5852" s="52" t="s">
        <v>139</v>
      </c>
      <c r="F5852" s="53" t="s">
        <v>167</v>
      </c>
      <c r="G5852" s="54">
        <f>SUM('Ralawise Price List 2021'!G5852/(1-Calculator!$G$14))</f>
        <v>78.400000000000006</v>
      </c>
      <c r="H5852" s="55" t="s">
        <v>62</v>
      </c>
      <c r="I5852" s="56">
        <f>SUM('Ralawise Price List 2021'!I5852/(1-Calculator!$G$14))</f>
        <v>78.400000000000006</v>
      </c>
      <c r="J5852" s="57">
        <v>78.400000000000006</v>
      </c>
      <c r="K5852" s="39"/>
      <c r="L5852" s="39"/>
    </row>
    <row r="5853" spans="1:12" s="2" customFormat="1" ht="14" x14ac:dyDescent="0.15">
      <c r="A5853" s="48" t="s">
        <v>7946</v>
      </c>
      <c r="B5853" s="49" t="s">
        <v>8091</v>
      </c>
      <c r="C5853" s="50" t="s">
        <v>8092</v>
      </c>
      <c r="D5853" s="51" t="s">
        <v>857</v>
      </c>
      <c r="E5853" s="52" t="s">
        <v>1431</v>
      </c>
      <c r="F5853" s="53" t="s">
        <v>170</v>
      </c>
      <c r="G5853" s="54">
        <f>SUM('Ralawise Price List 2021'!G5853/(1-Calculator!$G$14))</f>
        <v>20.8</v>
      </c>
      <c r="H5853" s="55" t="s">
        <v>58</v>
      </c>
      <c r="I5853" s="56">
        <f>SUM('Ralawise Price List 2021'!I5853/(1-Calculator!$G$14))</f>
        <v>20.8</v>
      </c>
      <c r="J5853" s="57">
        <v>20.8</v>
      </c>
      <c r="K5853" s="39"/>
      <c r="L5853" s="39"/>
    </row>
    <row r="5854" spans="1:12" s="2" customFormat="1" ht="14" x14ac:dyDescent="0.15">
      <c r="A5854" s="48" t="s">
        <v>7946</v>
      </c>
      <c r="B5854" s="49" t="s">
        <v>8091</v>
      </c>
      <c r="C5854" s="50" t="s">
        <v>8092</v>
      </c>
      <c r="D5854" s="51" t="s">
        <v>857</v>
      </c>
      <c r="E5854" s="52" t="s">
        <v>1454</v>
      </c>
      <c r="F5854" s="53" t="s">
        <v>308</v>
      </c>
      <c r="G5854" s="54">
        <f>SUM('Ralawise Price List 2021'!G5854/(1-Calculator!$G$14))</f>
        <v>25.5</v>
      </c>
      <c r="H5854" s="55" t="s">
        <v>62</v>
      </c>
      <c r="I5854" s="56">
        <f>SUM('Ralawise Price List 2021'!I5854/(1-Calculator!$G$14))</f>
        <v>25.5</v>
      </c>
      <c r="J5854" s="57">
        <v>25.5</v>
      </c>
      <c r="K5854" s="39"/>
      <c r="L5854" s="39"/>
    </row>
    <row r="5855" spans="1:12" s="2" customFormat="1" ht="14" x14ac:dyDescent="0.15">
      <c r="A5855" s="48" t="s">
        <v>7946</v>
      </c>
      <c r="B5855" s="49" t="s">
        <v>8091</v>
      </c>
      <c r="C5855" s="50" t="s">
        <v>8092</v>
      </c>
      <c r="D5855" s="51" t="s">
        <v>42</v>
      </c>
      <c r="E5855" s="52" t="s">
        <v>1431</v>
      </c>
      <c r="F5855" s="53" t="s">
        <v>170</v>
      </c>
      <c r="G5855" s="54">
        <f>SUM('Ralawise Price List 2021'!G5855/(1-Calculator!$G$14))</f>
        <v>23.55</v>
      </c>
      <c r="H5855" s="55" t="s">
        <v>58</v>
      </c>
      <c r="I5855" s="56">
        <f>SUM('Ralawise Price List 2021'!I5855/(1-Calculator!$G$14))</f>
        <v>23.55</v>
      </c>
      <c r="J5855" s="57">
        <v>23.55</v>
      </c>
      <c r="K5855" s="39"/>
      <c r="L5855" s="39"/>
    </row>
    <row r="5856" spans="1:12" s="2" customFormat="1" ht="14" x14ac:dyDescent="0.15">
      <c r="A5856" s="48" t="s">
        <v>7946</v>
      </c>
      <c r="B5856" s="49" t="s">
        <v>8091</v>
      </c>
      <c r="C5856" s="50" t="s">
        <v>8092</v>
      </c>
      <c r="D5856" s="51" t="s">
        <v>42</v>
      </c>
      <c r="E5856" s="52" t="s">
        <v>1454</v>
      </c>
      <c r="F5856" s="53" t="s">
        <v>308</v>
      </c>
      <c r="G5856" s="54">
        <f>SUM('Ralawise Price List 2021'!G5856/(1-Calculator!$G$14))</f>
        <v>28.25</v>
      </c>
      <c r="H5856" s="55" t="s">
        <v>62</v>
      </c>
      <c r="I5856" s="56">
        <f>SUM('Ralawise Price List 2021'!I5856/(1-Calculator!$G$14))</f>
        <v>28.25</v>
      </c>
      <c r="J5856" s="57">
        <v>28.25</v>
      </c>
      <c r="K5856" s="39"/>
      <c r="L5856" s="39"/>
    </row>
    <row r="5857" spans="1:12" s="2" customFormat="1" ht="14" x14ac:dyDescent="0.15">
      <c r="A5857" s="48" t="s">
        <v>7946</v>
      </c>
      <c r="B5857" s="49" t="s">
        <v>8093</v>
      </c>
      <c r="C5857" s="50" t="s">
        <v>8094</v>
      </c>
      <c r="D5857" s="51" t="s">
        <v>857</v>
      </c>
      <c r="E5857" s="52" t="s">
        <v>139</v>
      </c>
      <c r="F5857" s="53" t="s">
        <v>237</v>
      </c>
      <c r="G5857" s="54">
        <f>SUM('Ralawise Price List 2021'!G5857/(1-Calculator!$G$14))</f>
        <v>31.75</v>
      </c>
      <c r="H5857" s="55" t="s">
        <v>62</v>
      </c>
      <c r="I5857" s="56">
        <f>SUM('Ralawise Price List 2021'!I5857/(1-Calculator!$G$14))</f>
        <v>31.75</v>
      </c>
      <c r="J5857" s="57">
        <v>31.75</v>
      </c>
      <c r="K5857" s="39"/>
      <c r="L5857" s="39"/>
    </row>
    <row r="5858" spans="1:12" s="2" customFormat="1" ht="14" x14ac:dyDescent="0.15">
      <c r="A5858" s="48" t="s">
        <v>7946</v>
      </c>
      <c r="B5858" s="49" t="s">
        <v>8093</v>
      </c>
      <c r="C5858" s="50" t="s">
        <v>8094</v>
      </c>
      <c r="D5858" s="51" t="s">
        <v>42</v>
      </c>
      <c r="E5858" s="52" t="s">
        <v>139</v>
      </c>
      <c r="F5858" s="53" t="s">
        <v>237</v>
      </c>
      <c r="G5858" s="54">
        <f>SUM('Ralawise Price List 2021'!G5858/(1-Calculator!$G$14))</f>
        <v>35.700000000000003</v>
      </c>
      <c r="H5858" s="55" t="s">
        <v>62</v>
      </c>
      <c r="I5858" s="56">
        <f>SUM('Ralawise Price List 2021'!I5858/(1-Calculator!$G$14))</f>
        <v>35.700000000000003</v>
      </c>
      <c r="J5858" s="57">
        <v>35.700000000000003</v>
      </c>
      <c r="K5858" s="39"/>
      <c r="L5858" s="39"/>
    </row>
    <row r="5859" spans="1:12" s="2" customFormat="1" ht="14" x14ac:dyDescent="0.15">
      <c r="A5859" s="48" t="s">
        <v>7946</v>
      </c>
      <c r="B5859" s="49" t="s">
        <v>8095</v>
      </c>
      <c r="C5859" s="50" t="s">
        <v>8096</v>
      </c>
      <c r="D5859" s="51" t="s">
        <v>857</v>
      </c>
      <c r="E5859" s="52" t="s">
        <v>139</v>
      </c>
      <c r="F5859" s="53" t="s">
        <v>255</v>
      </c>
      <c r="G5859" s="54">
        <f>SUM('Ralawise Price List 2021'!G5859/(1-Calculator!$G$14))</f>
        <v>12.15</v>
      </c>
      <c r="H5859" s="55" t="s">
        <v>51</v>
      </c>
      <c r="I5859" s="56">
        <f>SUM('Ralawise Price List 2021'!I5859/(1-Calculator!$G$14))</f>
        <v>12.15</v>
      </c>
      <c r="J5859" s="57">
        <v>12.15</v>
      </c>
      <c r="K5859" s="39"/>
      <c r="L5859" s="39"/>
    </row>
    <row r="5860" spans="1:12" s="2" customFormat="1" ht="14" x14ac:dyDescent="0.15">
      <c r="A5860" s="48" t="s">
        <v>7946</v>
      </c>
      <c r="B5860" s="49" t="s">
        <v>8095</v>
      </c>
      <c r="C5860" s="50" t="s">
        <v>8096</v>
      </c>
      <c r="D5860" s="51" t="s">
        <v>42</v>
      </c>
      <c r="E5860" s="52" t="s">
        <v>139</v>
      </c>
      <c r="F5860" s="53" t="s">
        <v>255</v>
      </c>
      <c r="G5860" s="54">
        <f>SUM('Ralawise Price List 2021'!G5860/(1-Calculator!$G$14))</f>
        <v>12.95</v>
      </c>
      <c r="H5860" s="55" t="s">
        <v>51</v>
      </c>
      <c r="I5860" s="56">
        <f>SUM('Ralawise Price List 2021'!I5860/(1-Calculator!$G$14))</f>
        <v>12.95</v>
      </c>
      <c r="J5860" s="57">
        <v>12.95</v>
      </c>
      <c r="K5860" s="39"/>
      <c r="L5860" s="39"/>
    </row>
    <row r="5861" spans="1:12" s="2" customFormat="1" ht="14" x14ac:dyDescent="0.15">
      <c r="A5861" s="48" t="s">
        <v>7946</v>
      </c>
      <c r="B5861" s="49" t="s">
        <v>8097</v>
      </c>
      <c r="C5861" s="50" t="s">
        <v>8098</v>
      </c>
      <c r="D5861" s="51" t="s">
        <v>857</v>
      </c>
      <c r="E5861" s="52" t="s">
        <v>1431</v>
      </c>
      <c r="F5861" s="53" t="s">
        <v>208</v>
      </c>
      <c r="G5861" s="54">
        <f>SUM('Ralawise Price List 2021'!G5861/(1-Calculator!$G$14))</f>
        <v>12.15</v>
      </c>
      <c r="H5861" s="55" t="s">
        <v>51</v>
      </c>
      <c r="I5861" s="56">
        <f>SUM('Ralawise Price List 2021'!I5861/(1-Calculator!$G$14))</f>
        <v>12.15</v>
      </c>
      <c r="J5861" s="57">
        <v>12.15</v>
      </c>
      <c r="K5861" s="39"/>
      <c r="L5861" s="39"/>
    </row>
    <row r="5862" spans="1:12" s="2" customFormat="1" ht="14" x14ac:dyDescent="0.15">
      <c r="A5862" s="48" t="s">
        <v>7946</v>
      </c>
      <c r="B5862" s="49" t="s">
        <v>8097</v>
      </c>
      <c r="C5862" s="50" t="s">
        <v>8098</v>
      </c>
      <c r="D5862" s="51" t="s">
        <v>857</v>
      </c>
      <c r="E5862" s="52" t="s">
        <v>1432</v>
      </c>
      <c r="F5862" s="53" t="s">
        <v>170</v>
      </c>
      <c r="G5862" s="54">
        <f>SUM('Ralawise Price List 2021'!G5862/(1-Calculator!$G$14))</f>
        <v>13.75</v>
      </c>
      <c r="H5862" s="55" t="s">
        <v>58</v>
      </c>
      <c r="I5862" s="56">
        <f>SUM('Ralawise Price List 2021'!I5862/(1-Calculator!$G$14))</f>
        <v>13.75</v>
      </c>
      <c r="J5862" s="57">
        <v>13.75</v>
      </c>
      <c r="K5862" s="39"/>
      <c r="L5862" s="39"/>
    </row>
    <row r="5863" spans="1:12" s="2" customFormat="1" ht="14" x14ac:dyDescent="0.15">
      <c r="A5863" s="48" t="s">
        <v>7946</v>
      </c>
      <c r="B5863" s="49" t="s">
        <v>8097</v>
      </c>
      <c r="C5863" s="50" t="s">
        <v>8098</v>
      </c>
      <c r="D5863" s="51" t="s">
        <v>857</v>
      </c>
      <c r="E5863" s="52" t="s">
        <v>1454</v>
      </c>
      <c r="F5863" s="53" t="s">
        <v>308</v>
      </c>
      <c r="G5863" s="54">
        <f>SUM('Ralawise Price List 2021'!G5863/(1-Calculator!$G$14))</f>
        <v>17.649999999999999</v>
      </c>
      <c r="H5863" s="55" t="s">
        <v>62</v>
      </c>
      <c r="I5863" s="56">
        <f>SUM('Ralawise Price List 2021'!I5863/(1-Calculator!$G$14))</f>
        <v>17.649999999999999</v>
      </c>
      <c r="J5863" s="57">
        <v>17.649999999999999</v>
      </c>
      <c r="K5863" s="39"/>
      <c r="L5863" s="39"/>
    </row>
    <row r="5864" spans="1:12" s="2" customFormat="1" ht="14" x14ac:dyDescent="0.15">
      <c r="A5864" s="48" t="s">
        <v>7946</v>
      </c>
      <c r="B5864" s="49" t="s">
        <v>8097</v>
      </c>
      <c r="C5864" s="50" t="s">
        <v>8098</v>
      </c>
      <c r="D5864" s="51" t="s">
        <v>42</v>
      </c>
      <c r="E5864" s="52" t="s">
        <v>1431</v>
      </c>
      <c r="F5864" s="53" t="s">
        <v>208</v>
      </c>
      <c r="G5864" s="54">
        <f>SUM('Ralawise Price List 2021'!G5864/(1-Calculator!$G$14))</f>
        <v>12.95</v>
      </c>
      <c r="H5864" s="55" t="s">
        <v>51</v>
      </c>
      <c r="I5864" s="56">
        <f>SUM('Ralawise Price List 2021'!I5864/(1-Calculator!$G$14))</f>
        <v>12.95</v>
      </c>
      <c r="J5864" s="57">
        <v>12.95</v>
      </c>
      <c r="K5864" s="39"/>
      <c r="L5864" s="39"/>
    </row>
    <row r="5865" spans="1:12" s="2" customFormat="1" ht="14" x14ac:dyDescent="0.15">
      <c r="A5865" s="48" t="s">
        <v>7946</v>
      </c>
      <c r="B5865" s="49" t="s">
        <v>8097</v>
      </c>
      <c r="C5865" s="50" t="s">
        <v>8098</v>
      </c>
      <c r="D5865" s="51" t="s">
        <v>42</v>
      </c>
      <c r="E5865" s="52" t="s">
        <v>1432</v>
      </c>
      <c r="F5865" s="53" t="s">
        <v>170</v>
      </c>
      <c r="G5865" s="54">
        <f>SUM('Ralawise Price List 2021'!G5865/(1-Calculator!$G$14))</f>
        <v>15.3</v>
      </c>
      <c r="H5865" s="55" t="s">
        <v>58</v>
      </c>
      <c r="I5865" s="56">
        <f>SUM('Ralawise Price List 2021'!I5865/(1-Calculator!$G$14))</f>
        <v>15.3</v>
      </c>
      <c r="J5865" s="57">
        <v>15.3</v>
      </c>
      <c r="K5865" s="39"/>
      <c r="L5865" s="39"/>
    </row>
    <row r="5866" spans="1:12" s="2" customFormat="1" ht="14" x14ac:dyDescent="0.15">
      <c r="A5866" s="48" t="s">
        <v>7946</v>
      </c>
      <c r="B5866" s="49" t="s">
        <v>8097</v>
      </c>
      <c r="C5866" s="50" t="s">
        <v>8098</v>
      </c>
      <c r="D5866" s="51" t="s">
        <v>42</v>
      </c>
      <c r="E5866" s="52" t="s">
        <v>1454</v>
      </c>
      <c r="F5866" s="53" t="s">
        <v>308</v>
      </c>
      <c r="G5866" s="54">
        <f>SUM('Ralawise Price List 2021'!G5866/(1-Calculator!$G$14))</f>
        <v>19.25</v>
      </c>
      <c r="H5866" s="55" t="s">
        <v>62</v>
      </c>
      <c r="I5866" s="56">
        <f>SUM('Ralawise Price List 2021'!I5866/(1-Calculator!$G$14))</f>
        <v>19.25</v>
      </c>
      <c r="J5866" s="57">
        <v>19.25</v>
      </c>
      <c r="K5866" s="39"/>
      <c r="L5866" s="39"/>
    </row>
    <row r="5867" spans="1:12" s="2" customFormat="1" ht="14" x14ac:dyDescent="0.15">
      <c r="A5867" s="48" t="s">
        <v>7946</v>
      </c>
      <c r="B5867" s="49" t="s">
        <v>8099</v>
      </c>
      <c r="C5867" s="50" t="s">
        <v>8100</v>
      </c>
      <c r="D5867" s="51" t="s">
        <v>857</v>
      </c>
      <c r="E5867" s="52" t="s">
        <v>1431</v>
      </c>
      <c r="F5867" s="53" t="s">
        <v>208</v>
      </c>
      <c r="G5867" s="54">
        <f>SUM('Ralawise Price List 2021'!G5867/(1-Calculator!$G$14))</f>
        <v>12.15</v>
      </c>
      <c r="H5867" s="55" t="s">
        <v>51</v>
      </c>
      <c r="I5867" s="56">
        <f>SUM('Ralawise Price List 2021'!I5867/(1-Calculator!$G$14))</f>
        <v>12.15</v>
      </c>
      <c r="J5867" s="57">
        <v>12.15</v>
      </c>
      <c r="K5867" s="39"/>
      <c r="L5867" s="39"/>
    </row>
    <row r="5868" spans="1:12" s="2" customFormat="1" ht="14" x14ac:dyDescent="0.15">
      <c r="A5868" s="48" t="s">
        <v>7946</v>
      </c>
      <c r="B5868" s="49" t="s">
        <v>8099</v>
      </c>
      <c r="C5868" s="50" t="s">
        <v>8100</v>
      </c>
      <c r="D5868" s="51" t="s">
        <v>857</v>
      </c>
      <c r="E5868" s="52" t="s">
        <v>1432</v>
      </c>
      <c r="F5868" s="53" t="s">
        <v>170</v>
      </c>
      <c r="G5868" s="54">
        <f>SUM('Ralawise Price List 2021'!G5868/(1-Calculator!$G$14))</f>
        <v>16.5</v>
      </c>
      <c r="H5868" s="55" t="s">
        <v>58</v>
      </c>
      <c r="I5868" s="56">
        <f>SUM('Ralawise Price List 2021'!I5868/(1-Calculator!$G$14))</f>
        <v>16.5</v>
      </c>
      <c r="J5868" s="57">
        <v>16.5</v>
      </c>
      <c r="K5868" s="39"/>
      <c r="L5868" s="39"/>
    </row>
    <row r="5869" spans="1:12" s="2" customFormat="1" ht="14" x14ac:dyDescent="0.15">
      <c r="A5869" s="48" t="s">
        <v>7946</v>
      </c>
      <c r="B5869" s="49" t="s">
        <v>8099</v>
      </c>
      <c r="C5869" s="50" t="s">
        <v>8100</v>
      </c>
      <c r="D5869" s="51" t="s">
        <v>857</v>
      </c>
      <c r="E5869" s="52" t="s">
        <v>1454</v>
      </c>
      <c r="F5869" s="53" t="s">
        <v>308</v>
      </c>
      <c r="G5869" s="54">
        <f>SUM('Ralawise Price List 2021'!G5869/(1-Calculator!$G$14))</f>
        <v>21.2</v>
      </c>
      <c r="H5869" s="55" t="s">
        <v>62</v>
      </c>
      <c r="I5869" s="56">
        <f>SUM('Ralawise Price List 2021'!I5869/(1-Calculator!$G$14))</f>
        <v>21.2</v>
      </c>
      <c r="J5869" s="57">
        <v>21.2</v>
      </c>
      <c r="K5869" s="39"/>
      <c r="L5869" s="39"/>
    </row>
    <row r="5870" spans="1:12" s="2" customFormat="1" ht="14" x14ac:dyDescent="0.15">
      <c r="A5870" s="48" t="s">
        <v>7946</v>
      </c>
      <c r="B5870" s="49" t="s">
        <v>8099</v>
      </c>
      <c r="C5870" s="50" t="s">
        <v>8100</v>
      </c>
      <c r="D5870" s="51" t="s">
        <v>42</v>
      </c>
      <c r="E5870" s="52" t="s">
        <v>1431</v>
      </c>
      <c r="F5870" s="53" t="s">
        <v>208</v>
      </c>
      <c r="G5870" s="54">
        <f>SUM('Ralawise Price List 2021'!G5870/(1-Calculator!$G$14))</f>
        <v>14.15</v>
      </c>
      <c r="H5870" s="55" t="s">
        <v>51</v>
      </c>
      <c r="I5870" s="56">
        <f>SUM('Ralawise Price List 2021'!I5870/(1-Calculator!$G$14))</f>
        <v>14.15</v>
      </c>
      <c r="J5870" s="57">
        <v>14.15</v>
      </c>
      <c r="K5870" s="39"/>
      <c r="L5870" s="39"/>
    </row>
    <row r="5871" spans="1:12" s="2" customFormat="1" ht="14" x14ac:dyDescent="0.15">
      <c r="A5871" s="48" t="s">
        <v>7946</v>
      </c>
      <c r="B5871" s="49" t="s">
        <v>8099</v>
      </c>
      <c r="C5871" s="50" t="s">
        <v>8100</v>
      </c>
      <c r="D5871" s="51" t="s">
        <v>42</v>
      </c>
      <c r="E5871" s="52" t="s">
        <v>1432</v>
      </c>
      <c r="F5871" s="53" t="s">
        <v>170</v>
      </c>
      <c r="G5871" s="54">
        <f>SUM('Ralawise Price List 2021'!G5871/(1-Calculator!$G$14))</f>
        <v>17.649999999999999</v>
      </c>
      <c r="H5871" s="55" t="s">
        <v>58</v>
      </c>
      <c r="I5871" s="56">
        <f>SUM('Ralawise Price List 2021'!I5871/(1-Calculator!$G$14))</f>
        <v>17.649999999999999</v>
      </c>
      <c r="J5871" s="57">
        <v>17.649999999999999</v>
      </c>
      <c r="K5871" s="39"/>
      <c r="L5871" s="39"/>
    </row>
    <row r="5872" spans="1:12" s="2" customFormat="1" ht="14" x14ac:dyDescent="0.15">
      <c r="A5872" s="48" t="s">
        <v>7946</v>
      </c>
      <c r="B5872" s="49" t="s">
        <v>8099</v>
      </c>
      <c r="C5872" s="50" t="s">
        <v>8100</v>
      </c>
      <c r="D5872" s="51" t="s">
        <v>42</v>
      </c>
      <c r="E5872" s="52" t="s">
        <v>1454</v>
      </c>
      <c r="F5872" s="53" t="s">
        <v>308</v>
      </c>
      <c r="G5872" s="54">
        <f>SUM('Ralawise Price List 2021'!G5872/(1-Calculator!$G$14))</f>
        <v>23.55</v>
      </c>
      <c r="H5872" s="55" t="s">
        <v>62</v>
      </c>
      <c r="I5872" s="56">
        <f>SUM('Ralawise Price List 2021'!I5872/(1-Calculator!$G$14))</f>
        <v>23.55</v>
      </c>
      <c r="J5872" s="57">
        <v>23.55</v>
      </c>
      <c r="K5872" s="39"/>
      <c r="L5872" s="39"/>
    </row>
    <row r="5873" spans="1:12" s="2" customFormat="1" ht="14" x14ac:dyDescent="0.15">
      <c r="A5873" s="48" t="s">
        <v>7946</v>
      </c>
      <c r="B5873" s="49" t="s">
        <v>8101</v>
      </c>
      <c r="C5873" s="50" t="s">
        <v>8102</v>
      </c>
      <c r="D5873" s="51" t="s">
        <v>857</v>
      </c>
      <c r="E5873" s="52" t="s">
        <v>139</v>
      </c>
      <c r="F5873" s="53" t="s">
        <v>170</v>
      </c>
      <c r="G5873" s="54">
        <f>SUM('Ralawise Price List 2021'!G5873/(1-Calculator!$G$14))</f>
        <v>14.5</v>
      </c>
      <c r="H5873" s="55" t="s">
        <v>58</v>
      </c>
      <c r="I5873" s="56">
        <f>SUM('Ralawise Price List 2021'!I5873/(1-Calculator!$G$14))</f>
        <v>14.5</v>
      </c>
      <c r="J5873" s="57">
        <v>14.5</v>
      </c>
      <c r="K5873" s="39"/>
      <c r="L5873" s="39"/>
    </row>
    <row r="5874" spans="1:12" s="2" customFormat="1" ht="14" x14ac:dyDescent="0.15">
      <c r="A5874" s="48" t="s">
        <v>7946</v>
      </c>
      <c r="B5874" s="49" t="s">
        <v>8101</v>
      </c>
      <c r="C5874" s="50" t="s">
        <v>8102</v>
      </c>
      <c r="D5874" s="51" t="s">
        <v>42</v>
      </c>
      <c r="E5874" s="52" t="s">
        <v>139</v>
      </c>
      <c r="F5874" s="53" t="s">
        <v>170</v>
      </c>
      <c r="G5874" s="54">
        <f>SUM('Ralawise Price List 2021'!G5874/(1-Calculator!$G$14))</f>
        <v>16.899999999999999</v>
      </c>
      <c r="H5874" s="55" t="s">
        <v>58</v>
      </c>
      <c r="I5874" s="56">
        <f>SUM('Ralawise Price List 2021'!I5874/(1-Calculator!$G$14))</f>
        <v>16.899999999999999</v>
      </c>
      <c r="J5874" s="57">
        <v>16.899999999999999</v>
      </c>
      <c r="K5874" s="39"/>
      <c r="L5874" s="39"/>
    </row>
    <row r="5875" spans="1:12" s="2" customFormat="1" ht="14" x14ac:dyDescent="0.15">
      <c r="A5875" s="48" t="s">
        <v>7946</v>
      </c>
      <c r="B5875" s="49" t="s">
        <v>8103</v>
      </c>
      <c r="C5875" s="50" t="s">
        <v>8104</v>
      </c>
      <c r="D5875" s="51" t="s">
        <v>857</v>
      </c>
      <c r="E5875" s="52" t="s">
        <v>139</v>
      </c>
      <c r="F5875" s="53" t="s">
        <v>237</v>
      </c>
      <c r="G5875" s="54">
        <f>SUM('Ralawise Price List 2021'!G5875/(1-Calculator!$G$14))</f>
        <v>28.25</v>
      </c>
      <c r="H5875" s="55" t="s">
        <v>62</v>
      </c>
      <c r="I5875" s="56">
        <f>SUM('Ralawise Price List 2021'!I5875/(1-Calculator!$G$14))</f>
        <v>28.25</v>
      </c>
      <c r="J5875" s="57">
        <v>28.25</v>
      </c>
      <c r="K5875" s="39"/>
      <c r="L5875" s="39"/>
    </row>
    <row r="5876" spans="1:12" s="2" customFormat="1" ht="14" x14ac:dyDescent="0.15">
      <c r="A5876" s="48" t="s">
        <v>7946</v>
      </c>
      <c r="B5876" s="49" t="s">
        <v>8103</v>
      </c>
      <c r="C5876" s="50" t="s">
        <v>8104</v>
      </c>
      <c r="D5876" s="51" t="s">
        <v>42</v>
      </c>
      <c r="E5876" s="52" t="s">
        <v>139</v>
      </c>
      <c r="F5876" s="53" t="s">
        <v>237</v>
      </c>
      <c r="G5876" s="54">
        <f>SUM('Ralawise Price List 2021'!G5876/(1-Calculator!$G$14))</f>
        <v>34.9</v>
      </c>
      <c r="H5876" s="55" t="s">
        <v>62</v>
      </c>
      <c r="I5876" s="56">
        <f>SUM('Ralawise Price List 2021'!I5876/(1-Calculator!$G$14))</f>
        <v>34.9</v>
      </c>
      <c r="J5876" s="57">
        <v>34.9</v>
      </c>
      <c r="K5876" s="39"/>
      <c r="L5876" s="39"/>
    </row>
    <row r="5877" spans="1:12" s="2" customFormat="1" ht="14" x14ac:dyDescent="0.15">
      <c r="A5877" s="48" t="s">
        <v>7946</v>
      </c>
      <c r="B5877" s="49" t="s">
        <v>8105</v>
      </c>
      <c r="C5877" s="50" t="s">
        <v>8106</v>
      </c>
      <c r="D5877" s="51" t="s">
        <v>857</v>
      </c>
      <c r="E5877" s="52" t="s">
        <v>139</v>
      </c>
      <c r="F5877" s="53" t="s">
        <v>237</v>
      </c>
      <c r="G5877" s="54">
        <f>SUM('Ralawise Price List 2021'!G5877/(1-Calculator!$G$14))</f>
        <v>32.950000000000003</v>
      </c>
      <c r="H5877" s="55" t="s">
        <v>62</v>
      </c>
      <c r="I5877" s="56">
        <f>SUM('Ralawise Price List 2021'!I5877/(1-Calculator!$G$14))</f>
        <v>32.950000000000003</v>
      </c>
      <c r="J5877" s="57">
        <v>32.950000000000003</v>
      </c>
      <c r="K5877" s="39"/>
      <c r="L5877" s="39"/>
    </row>
    <row r="5878" spans="1:12" s="2" customFormat="1" ht="14" x14ac:dyDescent="0.15">
      <c r="A5878" s="48" t="s">
        <v>7946</v>
      </c>
      <c r="B5878" s="49" t="s">
        <v>8105</v>
      </c>
      <c r="C5878" s="50" t="s">
        <v>8106</v>
      </c>
      <c r="D5878" s="51" t="s">
        <v>42</v>
      </c>
      <c r="E5878" s="52" t="s">
        <v>139</v>
      </c>
      <c r="F5878" s="53" t="s">
        <v>237</v>
      </c>
      <c r="G5878" s="54">
        <f>SUM('Ralawise Price List 2021'!G5878/(1-Calculator!$G$14))</f>
        <v>41.55</v>
      </c>
      <c r="H5878" s="55" t="s">
        <v>62</v>
      </c>
      <c r="I5878" s="56">
        <f>SUM('Ralawise Price List 2021'!I5878/(1-Calculator!$G$14))</f>
        <v>41.55</v>
      </c>
      <c r="J5878" s="57">
        <v>41.55</v>
      </c>
      <c r="K5878" s="39"/>
      <c r="L5878" s="39"/>
    </row>
    <row r="5879" spans="1:12" s="2" customFormat="1" ht="14" x14ac:dyDescent="0.15">
      <c r="A5879" s="48" t="s">
        <v>8107</v>
      </c>
      <c r="B5879" s="49" t="s">
        <v>8108</v>
      </c>
      <c r="C5879" s="50" t="s">
        <v>373</v>
      </c>
      <c r="D5879" s="51" t="s">
        <v>57</v>
      </c>
      <c r="E5879" s="52" t="s">
        <v>50</v>
      </c>
      <c r="F5879" s="53" t="s">
        <v>179</v>
      </c>
      <c r="G5879" s="54">
        <f>SUM('Ralawise Price List 2021'!G5879/(1-Calculator!$G$14))</f>
        <v>46.85</v>
      </c>
      <c r="H5879" s="55" t="s">
        <v>52</v>
      </c>
      <c r="I5879" s="56">
        <f>SUM('Ralawise Price List 2021'!I5879/(1-Calculator!$G$14))</f>
        <v>49.2</v>
      </c>
      <c r="J5879" s="57">
        <v>51.55</v>
      </c>
      <c r="K5879" s="39"/>
      <c r="L5879" s="39"/>
    </row>
    <row r="5880" spans="1:12" s="2" customFormat="1" ht="14" x14ac:dyDescent="0.15">
      <c r="A5880" s="48" t="s">
        <v>8109</v>
      </c>
      <c r="B5880" s="49" t="s">
        <v>8110</v>
      </c>
      <c r="C5880" s="50" t="s">
        <v>8111</v>
      </c>
      <c r="D5880" s="51" t="s">
        <v>8112</v>
      </c>
      <c r="E5880" s="52" t="s">
        <v>298</v>
      </c>
      <c r="F5880" s="53" t="s">
        <v>308</v>
      </c>
      <c r="G5880" s="54">
        <f>SUM('Ralawise Price List 2021'!G5880/(1-Calculator!$G$14))</f>
        <v>17.649999999999999</v>
      </c>
      <c r="H5880" s="55" t="s">
        <v>62</v>
      </c>
      <c r="I5880" s="56">
        <f>SUM('Ralawise Price List 2021'!I5880/(1-Calculator!$G$14))</f>
        <v>19.600000000000001</v>
      </c>
      <c r="J5880" s="57">
        <v>21.95</v>
      </c>
      <c r="K5880" s="39"/>
      <c r="L5880" s="39"/>
    </row>
    <row r="5881" spans="1:12" s="2" customFormat="1" ht="14" x14ac:dyDescent="0.15">
      <c r="A5881" s="48" t="s">
        <v>8109</v>
      </c>
      <c r="B5881" s="49" t="s">
        <v>8110</v>
      </c>
      <c r="C5881" s="50" t="s">
        <v>8111</v>
      </c>
      <c r="D5881" s="51" t="s">
        <v>8112</v>
      </c>
      <c r="E5881" s="52" t="s">
        <v>315</v>
      </c>
      <c r="F5881" s="53" t="s">
        <v>308</v>
      </c>
      <c r="G5881" s="54">
        <f>SUM('Ralawise Price List 2021'!G5881/(1-Calculator!$G$14))</f>
        <v>19.25</v>
      </c>
      <c r="H5881" s="55" t="s">
        <v>62</v>
      </c>
      <c r="I5881" s="56">
        <f>SUM('Ralawise Price List 2021'!I5881/(1-Calculator!$G$14))</f>
        <v>21.2</v>
      </c>
      <c r="J5881" s="57">
        <v>23.15</v>
      </c>
      <c r="K5881" s="39"/>
      <c r="L5881" s="39"/>
    </row>
    <row r="5882" spans="1:12" s="2" customFormat="1" ht="14" x14ac:dyDescent="0.15">
      <c r="A5882" s="48" t="s">
        <v>8109</v>
      </c>
      <c r="B5882" s="49" t="s">
        <v>8110</v>
      </c>
      <c r="C5882" s="50" t="s">
        <v>8111</v>
      </c>
      <c r="D5882" s="51" t="s">
        <v>42</v>
      </c>
      <c r="E5882" s="52" t="s">
        <v>298</v>
      </c>
      <c r="F5882" s="53" t="s">
        <v>308</v>
      </c>
      <c r="G5882" s="54">
        <f>SUM('Ralawise Price List 2021'!G5882/(1-Calculator!$G$14))</f>
        <v>22.35</v>
      </c>
      <c r="H5882" s="55" t="s">
        <v>62</v>
      </c>
      <c r="I5882" s="56">
        <f>SUM('Ralawise Price List 2021'!I5882/(1-Calculator!$G$14))</f>
        <v>24.3</v>
      </c>
      <c r="J5882" s="57">
        <v>26.3</v>
      </c>
      <c r="K5882" s="39"/>
      <c r="L5882" s="39"/>
    </row>
    <row r="5883" spans="1:12" s="2" customFormat="1" ht="14" x14ac:dyDescent="0.15">
      <c r="A5883" s="48" t="s">
        <v>8109</v>
      </c>
      <c r="B5883" s="49" t="s">
        <v>8110</v>
      </c>
      <c r="C5883" s="50" t="s">
        <v>8111</v>
      </c>
      <c r="D5883" s="51" t="s">
        <v>42</v>
      </c>
      <c r="E5883" s="52" t="s">
        <v>315</v>
      </c>
      <c r="F5883" s="53" t="s">
        <v>308</v>
      </c>
      <c r="G5883" s="54">
        <f>SUM('Ralawise Price List 2021'!G5883/(1-Calculator!$G$14))</f>
        <v>23.95</v>
      </c>
      <c r="H5883" s="55" t="s">
        <v>62</v>
      </c>
      <c r="I5883" s="56">
        <f>SUM('Ralawise Price List 2021'!I5883/(1-Calculator!$G$14))</f>
        <v>25.9</v>
      </c>
      <c r="J5883" s="57">
        <v>27.85</v>
      </c>
      <c r="K5883" s="39"/>
      <c r="L5883" s="39"/>
    </row>
    <row r="5884" spans="1:12" s="2" customFormat="1" ht="14" x14ac:dyDescent="0.15">
      <c r="A5884" s="48" t="s">
        <v>8109</v>
      </c>
      <c r="B5884" s="49" t="s">
        <v>8110</v>
      </c>
      <c r="C5884" s="50" t="s">
        <v>8111</v>
      </c>
      <c r="D5884" s="51" t="s">
        <v>8113</v>
      </c>
      <c r="E5884" s="52" t="s">
        <v>298</v>
      </c>
      <c r="F5884" s="53" t="s">
        <v>308</v>
      </c>
      <c r="G5884" s="54">
        <f>SUM('Ralawise Price List 2021'!G5884/(1-Calculator!$G$14))</f>
        <v>27.05</v>
      </c>
      <c r="H5884" s="55" t="s">
        <v>62</v>
      </c>
      <c r="I5884" s="56">
        <f>SUM('Ralawise Price List 2021'!I5884/(1-Calculator!$G$14))</f>
        <v>29.05</v>
      </c>
      <c r="J5884" s="57">
        <v>31</v>
      </c>
      <c r="K5884" s="39"/>
      <c r="L5884" s="39"/>
    </row>
    <row r="5885" spans="1:12" s="2" customFormat="1" ht="14" x14ac:dyDescent="0.15">
      <c r="A5885" s="48" t="s">
        <v>8109</v>
      </c>
      <c r="B5885" s="49" t="s">
        <v>8114</v>
      </c>
      <c r="C5885" s="50" t="s">
        <v>8115</v>
      </c>
      <c r="D5885" s="51" t="s">
        <v>57</v>
      </c>
      <c r="E5885" s="52" t="s">
        <v>298</v>
      </c>
      <c r="F5885" s="53" t="s">
        <v>308</v>
      </c>
      <c r="G5885" s="54">
        <f>SUM('Ralawise Price List 2021'!G5885/(1-Calculator!$G$14))</f>
        <v>37.65</v>
      </c>
      <c r="H5885" s="55" t="s">
        <v>62</v>
      </c>
      <c r="I5885" s="56">
        <f>SUM('Ralawise Price List 2021'!I5885/(1-Calculator!$G$14))</f>
        <v>40.799999999999997</v>
      </c>
      <c r="J5885" s="57">
        <v>43.55</v>
      </c>
      <c r="K5885" s="39"/>
      <c r="L5885" s="39"/>
    </row>
    <row r="5886" spans="1:12" s="2" customFormat="1" ht="14" x14ac:dyDescent="0.15">
      <c r="A5886" s="48" t="s">
        <v>8109</v>
      </c>
      <c r="B5886" s="49" t="s">
        <v>8114</v>
      </c>
      <c r="C5886" s="50" t="s">
        <v>8115</v>
      </c>
      <c r="D5886" s="51" t="s">
        <v>57</v>
      </c>
      <c r="E5886" s="52" t="s">
        <v>315</v>
      </c>
      <c r="F5886" s="53" t="s">
        <v>308</v>
      </c>
      <c r="G5886" s="54">
        <f>SUM('Ralawise Price List 2021'!G5886/(1-Calculator!$G$14))</f>
        <v>43.15</v>
      </c>
      <c r="H5886" s="55" t="s">
        <v>62</v>
      </c>
      <c r="I5886" s="56">
        <f>SUM('Ralawise Price List 2021'!I5886/(1-Calculator!$G$14))</f>
        <v>45.1</v>
      </c>
      <c r="J5886" s="57">
        <v>47.05</v>
      </c>
      <c r="K5886" s="39"/>
      <c r="L5886" s="39"/>
    </row>
    <row r="5887" spans="1:12" s="2" customFormat="1" ht="14" x14ac:dyDescent="0.15">
      <c r="A5887" s="48" t="s">
        <v>8109</v>
      </c>
      <c r="B5887" s="49" t="s">
        <v>8116</v>
      </c>
      <c r="C5887" s="50" t="s">
        <v>8117</v>
      </c>
      <c r="D5887" s="51" t="s">
        <v>57</v>
      </c>
      <c r="E5887" s="52" t="s">
        <v>4576</v>
      </c>
      <c r="F5887" s="53" t="s">
        <v>308</v>
      </c>
      <c r="G5887" s="54">
        <f>SUM('Ralawise Price List 2021'!G5887/(1-Calculator!$G$14))</f>
        <v>20</v>
      </c>
      <c r="H5887" s="55" t="s">
        <v>62</v>
      </c>
      <c r="I5887" s="56">
        <f>SUM('Ralawise Price List 2021'!I5887/(1-Calculator!$G$14))</f>
        <v>21.95</v>
      </c>
      <c r="J5887" s="57">
        <v>23.95</v>
      </c>
      <c r="K5887" s="39"/>
      <c r="L5887" s="39"/>
    </row>
    <row r="5888" spans="1:12" s="2" customFormat="1" ht="14" x14ac:dyDescent="0.15">
      <c r="A5888" s="48" t="s">
        <v>8109</v>
      </c>
      <c r="B5888" s="49" t="s">
        <v>8118</v>
      </c>
      <c r="C5888" s="50" t="s">
        <v>8119</v>
      </c>
      <c r="D5888" s="51" t="s">
        <v>57</v>
      </c>
      <c r="E5888" s="52" t="s">
        <v>4461</v>
      </c>
      <c r="F5888" s="53" t="s">
        <v>1451</v>
      </c>
      <c r="G5888" s="54">
        <f>SUM('Ralawise Price List 2021'!G5888/(1-Calculator!$G$14))</f>
        <v>27.85</v>
      </c>
      <c r="H5888" s="55" t="s">
        <v>62</v>
      </c>
      <c r="I5888" s="56">
        <f>SUM('Ralawise Price List 2021'!I5888/(1-Calculator!$G$14))</f>
        <v>31</v>
      </c>
      <c r="J5888" s="57">
        <v>34.1</v>
      </c>
      <c r="K5888" s="39"/>
      <c r="L5888" s="39"/>
    </row>
    <row r="5889" spans="1:12" s="2" customFormat="1" ht="26" x14ac:dyDescent="0.15">
      <c r="A5889" s="48" t="s">
        <v>8109</v>
      </c>
      <c r="B5889" s="49" t="s">
        <v>8120</v>
      </c>
      <c r="C5889" s="50" t="s">
        <v>8121</v>
      </c>
      <c r="D5889" s="51" t="s">
        <v>57</v>
      </c>
      <c r="E5889" s="52" t="s">
        <v>4576</v>
      </c>
      <c r="F5889" s="53" t="s">
        <v>308</v>
      </c>
      <c r="G5889" s="54">
        <f>SUM('Ralawise Price List 2021'!G5889/(1-Calculator!$G$14))</f>
        <v>28.65</v>
      </c>
      <c r="H5889" s="55" t="s">
        <v>62</v>
      </c>
      <c r="I5889" s="56">
        <f>SUM('Ralawise Price List 2021'!I5889/(1-Calculator!$G$14))</f>
        <v>30.6</v>
      </c>
      <c r="J5889" s="57">
        <v>32.549999999999997</v>
      </c>
      <c r="K5889" s="39"/>
      <c r="L5889" s="39"/>
    </row>
    <row r="5890" spans="1:12" s="2" customFormat="1" ht="26" x14ac:dyDescent="0.15">
      <c r="A5890" s="48" t="s">
        <v>8109</v>
      </c>
      <c r="B5890" s="49" t="s">
        <v>8120</v>
      </c>
      <c r="C5890" s="50" t="s">
        <v>8121</v>
      </c>
      <c r="D5890" s="51" t="s">
        <v>57</v>
      </c>
      <c r="E5890" s="52" t="s">
        <v>4576</v>
      </c>
      <c r="F5890" s="53" t="s">
        <v>308</v>
      </c>
      <c r="G5890" s="54">
        <f>SUM('Ralawise Price List 2021'!G5890/(1-Calculator!$G$14))</f>
        <v>28.65</v>
      </c>
      <c r="H5890" s="55" t="s">
        <v>62</v>
      </c>
      <c r="I5890" s="56">
        <f>SUM('Ralawise Price List 2021'!I5890/(1-Calculator!$G$14))</f>
        <v>30.6</v>
      </c>
      <c r="J5890" s="57">
        <v>32.549999999999997</v>
      </c>
      <c r="K5890" s="39"/>
      <c r="L5890" s="39"/>
    </row>
    <row r="5891" spans="1:12" s="2" customFormat="1" ht="14" x14ac:dyDescent="0.15">
      <c r="A5891" s="48" t="s">
        <v>8109</v>
      </c>
      <c r="B5891" s="49" t="s">
        <v>8122</v>
      </c>
      <c r="C5891" s="50" t="s">
        <v>8123</v>
      </c>
      <c r="D5891" s="51" t="s">
        <v>57</v>
      </c>
      <c r="E5891" s="52" t="s">
        <v>298</v>
      </c>
      <c r="F5891" s="53" t="s">
        <v>271</v>
      </c>
      <c r="G5891" s="54">
        <f>SUM('Ralawise Price List 2021'!G5891/(1-Calculator!$G$14))</f>
        <v>41.55</v>
      </c>
      <c r="H5891" s="55" t="s">
        <v>62</v>
      </c>
      <c r="I5891" s="56">
        <f>SUM('Ralawise Price List 2021'!I5891/(1-Calculator!$G$14))</f>
        <v>44.7</v>
      </c>
      <c r="J5891" s="57">
        <v>47.85</v>
      </c>
      <c r="K5891" s="39"/>
      <c r="L5891" s="39"/>
    </row>
    <row r="5892" spans="1:12" s="2" customFormat="1" ht="14" x14ac:dyDescent="0.15">
      <c r="A5892" s="48" t="s">
        <v>8109</v>
      </c>
      <c r="B5892" s="49" t="s">
        <v>8124</v>
      </c>
      <c r="C5892" s="50" t="s">
        <v>8125</v>
      </c>
      <c r="D5892" s="51" t="s">
        <v>57</v>
      </c>
      <c r="E5892" s="52" t="s">
        <v>8126</v>
      </c>
      <c r="F5892" s="53" t="s">
        <v>1451</v>
      </c>
      <c r="G5892" s="54">
        <f>SUM('Ralawise Price List 2021'!G5892/(1-Calculator!$G$14))</f>
        <v>19.25</v>
      </c>
      <c r="H5892" s="55" t="s">
        <v>62</v>
      </c>
      <c r="I5892" s="56">
        <f>SUM('Ralawise Price List 2021'!I5892/(1-Calculator!$G$14))</f>
        <v>21.6</v>
      </c>
      <c r="J5892" s="57">
        <v>23.55</v>
      </c>
      <c r="K5892" s="39"/>
      <c r="L5892" s="39"/>
    </row>
    <row r="5893" spans="1:12" s="2" customFormat="1" ht="14" x14ac:dyDescent="0.15">
      <c r="A5893" s="48" t="s">
        <v>8109</v>
      </c>
      <c r="B5893" s="49" t="s">
        <v>8127</v>
      </c>
      <c r="C5893" s="50" t="s">
        <v>8128</v>
      </c>
      <c r="D5893" s="51" t="s">
        <v>57</v>
      </c>
      <c r="E5893" s="52" t="s">
        <v>298</v>
      </c>
      <c r="F5893" s="53" t="s">
        <v>58</v>
      </c>
      <c r="G5893" s="54">
        <f>SUM('Ralawise Price List 2021'!G5893/(1-Calculator!$G$14))</f>
        <v>273.25</v>
      </c>
      <c r="H5893" s="55" t="s">
        <v>52</v>
      </c>
      <c r="I5893" s="56">
        <f>SUM('Ralawise Price List 2021'!I5893/(1-Calculator!$G$14))</f>
        <v>283.45</v>
      </c>
      <c r="J5893" s="57">
        <v>293.64999999999998</v>
      </c>
      <c r="K5893" s="39"/>
      <c r="L5893" s="39"/>
    </row>
    <row r="5894" spans="1:12" s="2" customFormat="1" ht="14" x14ac:dyDescent="0.15">
      <c r="A5894" s="48" t="s">
        <v>8109</v>
      </c>
      <c r="B5894" s="49" t="s">
        <v>8127</v>
      </c>
      <c r="C5894" s="50" t="s">
        <v>8128</v>
      </c>
      <c r="D5894" s="51" t="s">
        <v>57</v>
      </c>
      <c r="E5894" s="52" t="s">
        <v>309</v>
      </c>
      <c r="F5894" s="53" t="s">
        <v>58</v>
      </c>
      <c r="G5894" s="54">
        <f>SUM('Ralawise Price List 2021'!G5894/(1-Calculator!$G$14))</f>
        <v>293.64999999999998</v>
      </c>
      <c r="H5894" s="55" t="s">
        <v>52</v>
      </c>
      <c r="I5894" s="56">
        <f>SUM('Ralawise Price List 2021'!I5894/(1-Calculator!$G$14))</f>
        <v>303.45</v>
      </c>
      <c r="J5894" s="57">
        <v>313.60000000000002</v>
      </c>
      <c r="K5894" s="39"/>
      <c r="L5894" s="39"/>
    </row>
    <row r="5895" spans="1:12" s="2" customFormat="1" ht="14" x14ac:dyDescent="0.15">
      <c r="A5895" s="48" t="s">
        <v>8109</v>
      </c>
      <c r="B5895" s="49" t="s">
        <v>8129</v>
      </c>
      <c r="C5895" s="50" t="s">
        <v>8130</v>
      </c>
      <c r="D5895" s="51" t="s">
        <v>57</v>
      </c>
      <c r="E5895" s="52" t="s">
        <v>298</v>
      </c>
      <c r="F5895" s="53" t="s">
        <v>58</v>
      </c>
      <c r="G5895" s="54">
        <f>SUM('Ralawise Price List 2021'!G5895/(1-Calculator!$G$14))</f>
        <v>151.35</v>
      </c>
      <c r="H5895" s="55" t="s">
        <v>52</v>
      </c>
      <c r="I5895" s="56">
        <f>SUM('Ralawise Price List 2021'!I5895/(1-Calculator!$G$14))</f>
        <v>157.6</v>
      </c>
      <c r="J5895" s="57">
        <v>163.5</v>
      </c>
      <c r="K5895" s="39"/>
      <c r="L5895" s="39"/>
    </row>
    <row r="5896" spans="1:12" s="2" customFormat="1" ht="14" x14ac:dyDescent="0.15">
      <c r="A5896" s="48" t="s">
        <v>8109</v>
      </c>
      <c r="B5896" s="49" t="s">
        <v>8131</v>
      </c>
      <c r="C5896" s="50" t="s">
        <v>8132</v>
      </c>
      <c r="D5896" s="51" t="s">
        <v>57</v>
      </c>
      <c r="E5896" s="52" t="s">
        <v>50</v>
      </c>
      <c r="F5896" s="53" t="s">
        <v>58</v>
      </c>
      <c r="G5896" s="54">
        <f>SUM('Ralawise Price List 2021'!G5896/(1-Calculator!$G$14))</f>
        <v>161.5</v>
      </c>
      <c r="H5896" s="55" t="s">
        <v>52</v>
      </c>
      <c r="I5896" s="56">
        <f>SUM('Ralawise Price List 2021'!I5896/(1-Calculator!$G$14))</f>
        <v>167.4</v>
      </c>
      <c r="J5896" s="57">
        <v>173.7</v>
      </c>
      <c r="K5896" s="39"/>
      <c r="L5896" s="39"/>
    </row>
    <row r="5897" spans="1:12" s="2" customFormat="1" ht="14" x14ac:dyDescent="0.15">
      <c r="A5897" s="48" t="s">
        <v>8109</v>
      </c>
      <c r="B5897" s="49" t="s">
        <v>8133</v>
      </c>
      <c r="C5897" s="50" t="s">
        <v>8134</v>
      </c>
      <c r="D5897" s="51" t="s">
        <v>57</v>
      </c>
      <c r="E5897" s="52" t="s">
        <v>298</v>
      </c>
      <c r="F5897" s="53" t="s">
        <v>191</v>
      </c>
      <c r="G5897" s="54">
        <f>SUM('Ralawise Price List 2021'!G5897/(1-Calculator!$G$14))</f>
        <v>65.5</v>
      </c>
      <c r="H5897" s="55" t="s">
        <v>62</v>
      </c>
      <c r="I5897" s="56">
        <f>SUM('Ralawise Price List 2021'!I5897/(1-Calculator!$G$14))</f>
        <v>69.400000000000006</v>
      </c>
      <c r="J5897" s="57">
        <v>73.3</v>
      </c>
      <c r="K5897" s="39"/>
      <c r="L5897" s="39"/>
    </row>
    <row r="5898" spans="1:12" s="2" customFormat="1" ht="26" x14ac:dyDescent="0.15">
      <c r="A5898" s="48" t="s">
        <v>8109</v>
      </c>
      <c r="B5898" s="49" t="s">
        <v>8135</v>
      </c>
      <c r="C5898" s="50" t="s">
        <v>8136</v>
      </c>
      <c r="D5898" s="51" t="s">
        <v>57</v>
      </c>
      <c r="E5898" s="52" t="s">
        <v>298</v>
      </c>
      <c r="F5898" s="53" t="s">
        <v>308</v>
      </c>
      <c r="G5898" s="54">
        <f>SUM('Ralawise Price List 2021'!G5898/(1-Calculator!$G$14))</f>
        <v>50.6</v>
      </c>
      <c r="H5898" s="55" t="s">
        <v>62</v>
      </c>
      <c r="I5898" s="56">
        <f>SUM('Ralawise Price List 2021'!I5898/(1-Calculator!$G$14))</f>
        <v>54.9</v>
      </c>
      <c r="J5898" s="57">
        <v>58.8</v>
      </c>
      <c r="K5898" s="39"/>
      <c r="L5898" s="39"/>
    </row>
    <row r="5899" spans="1:12" s="2" customFormat="1" ht="14" x14ac:dyDescent="0.15">
      <c r="A5899" s="48" t="s">
        <v>8109</v>
      </c>
      <c r="B5899" s="49" t="s">
        <v>8137</v>
      </c>
      <c r="C5899" s="50" t="s">
        <v>8138</v>
      </c>
      <c r="D5899" s="51" t="s">
        <v>57</v>
      </c>
      <c r="E5899" s="52" t="s">
        <v>298</v>
      </c>
      <c r="F5899" s="53" t="s">
        <v>308</v>
      </c>
      <c r="G5899" s="54">
        <f>SUM('Ralawise Price List 2021'!G5899/(1-Calculator!$G$14))</f>
        <v>29.4</v>
      </c>
      <c r="H5899" s="55" t="s">
        <v>62</v>
      </c>
      <c r="I5899" s="56">
        <f>SUM('Ralawise Price List 2021'!I5899/(1-Calculator!$G$14))</f>
        <v>32.549999999999997</v>
      </c>
      <c r="J5899" s="57">
        <v>35.700000000000003</v>
      </c>
      <c r="K5899" s="39"/>
      <c r="L5899" s="39"/>
    </row>
    <row r="5900" spans="1:12" s="2" customFormat="1" ht="14" x14ac:dyDescent="0.15">
      <c r="A5900" s="48" t="s">
        <v>8109</v>
      </c>
      <c r="B5900" s="49" t="s">
        <v>8139</v>
      </c>
      <c r="C5900" s="50" t="s">
        <v>8140</v>
      </c>
      <c r="D5900" s="51" t="s">
        <v>57</v>
      </c>
      <c r="E5900" s="52" t="s">
        <v>298</v>
      </c>
      <c r="F5900" s="53" t="s">
        <v>271</v>
      </c>
      <c r="G5900" s="54">
        <f>SUM('Ralawise Price List 2021'!G5900/(1-Calculator!$G$14))</f>
        <v>80.75</v>
      </c>
      <c r="H5900" s="55" t="s">
        <v>62</v>
      </c>
      <c r="I5900" s="56">
        <f>SUM('Ralawise Price List 2021'!I5900/(1-Calculator!$G$14))</f>
        <v>85.5</v>
      </c>
      <c r="J5900" s="57">
        <v>90.55</v>
      </c>
      <c r="K5900" s="39"/>
      <c r="L5900" s="39"/>
    </row>
    <row r="5901" spans="1:12" s="2" customFormat="1" ht="14" x14ac:dyDescent="0.15">
      <c r="A5901" s="48" t="s">
        <v>8109</v>
      </c>
      <c r="B5901" s="49" t="s">
        <v>8139</v>
      </c>
      <c r="C5901" s="50" t="s">
        <v>8140</v>
      </c>
      <c r="D5901" s="51" t="s">
        <v>57</v>
      </c>
      <c r="E5901" s="52" t="s">
        <v>298</v>
      </c>
      <c r="F5901" s="53" t="s">
        <v>271</v>
      </c>
      <c r="G5901" s="54">
        <f>SUM('Ralawise Price List 2021'!G5901/(1-Calculator!$G$14))</f>
        <v>80.75</v>
      </c>
      <c r="H5901" s="55" t="s">
        <v>62</v>
      </c>
      <c r="I5901" s="56">
        <f>SUM('Ralawise Price List 2021'!I5901/(1-Calculator!$G$14))</f>
        <v>85.5</v>
      </c>
      <c r="J5901" s="57">
        <v>90.55</v>
      </c>
      <c r="K5901" s="39"/>
      <c r="L5901" s="39"/>
    </row>
    <row r="5902" spans="1:12" s="2" customFormat="1" ht="14" x14ac:dyDescent="0.15">
      <c r="A5902" s="48" t="s">
        <v>8109</v>
      </c>
      <c r="B5902" s="49" t="s">
        <v>8141</v>
      </c>
      <c r="C5902" s="50" t="s">
        <v>8142</v>
      </c>
      <c r="D5902" s="51" t="s">
        <v>57</v>
      </c>
      <c r="E5902" s="52" t="s">
        <v>298</v>
      </c>
      <c r="F5902" s="53" t="s">
        <v>191</v>
      </c>
      <c r="G5902" s="54">
        <f>SUM('Ralawise Price List 2021'!G5902/(1-Calculator!$G$14))</f>
        <v>83.5</v>
      </c>
      <c r="H5902" s="55" t="s">
        <v>62</v>
      </c>
      <c r="I5902" s="56">
        <f>SUM('Ralawise Price List 2021'!I5902/(1-Calculator!$G$14))</f>
        <v>88.6</v>
      </c>
      <c r="J5902" s="57">
        <v>93.7</v>
      </c>
      <c r="K5902" s="39"/>
      <c r="L5902" s="39"/>
    </row>
    <row r="5903" spans="1:12" s="2" customFormat="1" ht="14" x14ac:dyDescent="0.15">
      <c r="A5903" s="48" t="s">
        <v>8109</v>
      </c>
      <c r="B5903" s="49" t="s">
        <v>8141</v>
      </c>
      <c r="C5903" s="50" t="s">
        <v>8142</v>
      </c>
      <c r="D5903" s="51" t="s">
        <v>57</v>
      </c>
      <c r="E5903" s="52" t="s">
        <v>315</v>
      </c>
      <c r="F5903" s="53" t="s">
        <v>191</v>
      </c>
      <c r="G5903" s="54">
        <f>SUM('Ralawise Price List 2021'!G5903/(1-Calculator!$G$14))</f>
        <v>88.6</v>
      </c>
      <c r="H5903" s="55" t="s">
        <v>62</v>
      </c>
      <c r="I5903" s="56">
        <f>SUM('Ralawise Price List 2021'!I5903/(1-Calculator!$G$14))</f>
        <v>93.7</v>
      </c>
      <c r="J5903" s="57">
        <v>98.8</v>
      </c>
      <c r="K5903" s="39"/>
      <c r="L5903" s="39"/>
    </row>
    <row r="5904" spans="1:12" s="2" customFormat="1" ht="14" x14ac:dyDescent="0.15">
      <c r="A5904" s="48" t="s">
        <v>8109</v>
      </c>
      <c r="B5904" s="49" t="s">
        <v>8143</v>
      </c>
      <c r="C5904" s="50" t="s">
        <v>8144</v>
      </c>
      <c r="D5904" s="51" t="s">
        <v>57</v>
      </c>
      <c r="E5904" s="52" t="s">
        <v>298</v>
      </c>
      <c r="F5904" s="53" t="s">
        <v>167</v>
      </c>
      <c r="G5904" s="54">
        <f>SUM('Ralawise Price List 2021'!G5904/(1-Calculator!$G$14))</f>
        <v>95.3</v>
      </c>
      <c r="H5904" s="55" t="s">
        <v>62</v>
      </c>
      <c r="I5904" s="56">
        <f>SUM('Ralawise Price List 2021'!I5904/(1-Calculator!$G$14))</f>
        <v>100.35</v>
      </c>
      <c r="J5904" s="57">
        <v>105.45</v>
      </c>
      <c r="K5904" s="39"/>
      <c r="L5904" s="39"/>
    </row>
    <row r="5905" spans="1:12" s="2" customFormat="1" ht="14" x14ac:dyDescent="0.15">
      <c r="A5905" s="48" t="s">
        <v>8109</v>
      </c>
      <c r="B5905" s="49" t="s">
        <v>8143</v>
      </c>
      <c r="C5905" s="50" t="s">
        <v>8144</v>
      </c>
      <c r="D5905" s="51" t="s">
        <v>57</v>
      </c>
      <c r="E5905" s="52" t="s">
        <v>315</v>
      </c>
      <c r="F5905" s="53" t="s">
        <v>167</v>
      </c>
      <c r="G5905" s="54">
        <f>SUM('Ralawise Price List 2021'!G5905/(1-Calculator!$G$14))</f>
        <v>104.3</v>
      </c>
      <c r="H5905" s="55" t="s">
        <v>62</v>
      </c>
      <c r="I5905" s="56">
        <f>SUM('Ralawise Price List 2021'!I5905/(1-Calculator!$G$14))</f>
        <v>109.4</v>
      </c>
      <c r="J5905" s="57">
        <v>114.5</v>
      </c>
      <c r="K5905" s="39"/>
      <c r="L5905" s="39"/>
    </row>
    <row r="5906" spans="1:12" s="2" customFormat="1" ht="14" x14ac:dyDescent="0.15">
      <c r="A5906" s="48" t="s">
        <v>8109</v>
      </c>
      <c r="B5906" s="49" t="s">
        <v>8145</v>
      </c>
      <c r="C5906" s="50" t="s">
        <v>8146</v>
      </c>
      <c r="D5906" s="51" t="s">
        <v>57</v>
      </c>
      <c r="E5906" s="52" t="s">
        <v>139</v>
      </c>
      <c r="F5906" s="53" t="s">
        <v>6304</v>
      </c>
      <c r="G5906" s="54">
        <f>SUM('Ralawise Price List 2021'!G5906/(1-Calculator!$G$14))</f>
        <v>27.05</v>
      </c>
      <c r="H5906" s="55" t="s">
        <v>51</v>
      </c>
      <c r="I5906" s="56">
        <f>SUM('Ralawise Price List 2021'!I5906/(1-Calculator!$G$14))</f>
        <v>30.2</v>
      </c>
      <c r="J5906" s="57">
        <v>32.950000000000003</v>
      </c>
      <c r="K5906" s="39"/>
      <c r="L5906" s="39"/>
    </row>
    <row r="5907" spans="1:12" s="2" customFormat="1" ht="14" x14ac:dyDescent="0.15">
      <c r="A5907" s="48" t="s">
        <v>8109</v>
      </c>
      <c r="B5907" s="49" t="s">
        <v>8147</v>
      </c>
      <c r="C5907" s="50" t="s">
        <v>8148</v>
      </c>
      <c r="D5907" s="51" t="s">
        <v>57</v>
      </c>
      <c r="E5907" s="52" t="s">
        <v>298</v>
      </c>
      <c r="F5907" s="53" t="s">
        <v>271</v>
      </c>
      <c r="G5907" s="54">
        <f>SUM('Ralawise Price List 2021'!G5907/(1-Calculator!$G$14))</f>
        <v>69.400000000000006</v>
      </c>
      <c r="H5907" s="55" t="s">
        <v>62</v>
      </c>
      <c r="I5907" s="56">
        <f>SUM('Ralawise Price List 2021'!I5907/(1-Calculator!$G$14))</f>
        <v>74.5</v>
      </c>
      <c r="J5907" s="57">
        <v>79.599999999999994</v>
      </c>
      <c r="K5907" s="39"/>
      <c r="L5907" s="39"/>
    </row>
    <row r="5908" spans="1:12" s="2" customFormat="1" ht="14" x14ac:dyDescent="0.15">
      <c r="A5908" s="48" t="s">
        <v>8109</v>
      </c>
      <c r="B5908" s="49" t="s">
        <v>8147</v>
      </c>
      <c r="C5908" s="50" t="s">
        <v>8148</v>
      </c>
      <c r="D5908" s="51" t="s">
        <v>57</v>
      </c>
      <c r="E5908" s="52" t="s">
        <v>3778</v>
      </c>
      <c r="F5908" s="53" t="s">
        <v>271</v>
      </c>
      <c r="G5908" s="54">
        <f>SUM('Ralawise Price List 2021'!G5908/(1-Calculator!$G$14))</f>
        <v>76.849999999999994</v>
      </c>
      <c r="H5908" s="55" t="s">
        <v>62</v>
      </c>
      <c r="I5908" s="56">
        <f>SUM('Ralawise Price List 2021'!I5908/(1-Calculator!$G$14))</f>
        <v>81.95</v>
      </c>
      <c r="J5908" s="57">
        <v>87.05</v>
      </c>
      <c r="K5908" s="39"/>
      <c r="L5908" s="39"/>
    </row>
    <row r="5909" spans="1:12" s="2" customFormat="1" ht="14" x14ac:dyDescent="0.15">
      <c r="A5909" s="48" t="s">
        <v>8109</v>
      </c>
      <c r="B5909" s="49" t="s">
        <v>8149</v>
      </c>
      <c r="C5909" s="50" t="s">
        <v>8150</v>
      </c>
      <c r="D5909" s="51" t="s">
        <v>57</v>
      </c>
      <c r="E5909" s="52" t="s">
        <v>298</v>
      </c>
      <c r="F5909" s="53" t="s">
        <v>58</v>
      </c>
      <c r="G5909" s="54">
        <f>SUM('Ralawise Price List 2021'!G5909/(1-Calculator!$G$14))</f>
        <v>202.3</v>
      </c>
      <c r="H5909" s="55" t="s">
        <v>52</v>
      </c>
      <c r="I5909" s="56">
        <f>SUM('Ralawise Price List 2021'!I5909/(1-Calculator!$G$14))</f>
        <v>212.5</v>
      </c>
      <c r="J5909" s="57">
        <v>222.7</v>
      </c>
      <c r="K5909" s="39"/>
      <c r="L5909" s="39"/>
    </row>
    <row r="5910" spans="1:12" s="2" customFormat="1" ht="14" x14ac:dyDescent="0.15">
      <c r="A5910" s="48" t="s">
        <v>8109</v>
      </c>
      <c r="B5910" s="49" t="s">
        <v>8151</v>
      </c>
      <c r="C5910" s="50" t="s">
        <v>8152</v>
      </c>
      <c r="D5910" s="51" t="s">
        <v>57</v>
      </c>
      <c r="E5910" s="52" t="s">
        <v>65</v>
      </c>
      <c r="F5910" s="53" t="s">
        <v>62</v>
      </c>
      <c r="G5910" s="54">
        <f>SUM('Ralawise Price List 2021'!G5910/(1-Calculator!$G$14))</f>
        <v>202.3</v>
      </c>
      <c r="H5910" s="55" t="s">
        <v>70</v>
      </c>
      <c r="I5910" s="56">
        <f>SUM('Ralawise Price List 2021'!I5910/(1-Calculator!$G$14))</f>
        <v>212.5</v>
      </c>
      <c r="J5910" s="57">
        <v>222.7</v>
      </c>
      <c r="K5910" s="39"/>
      <c r="L5910" s="39"/>
    </row>
    <row r="5911" spans="1:12" s="2" customFormat="1" ht="14" x14ac:dyDescent="0.15">
      <c r="A5911" s="48" t="s">
        <v>8109</v>
      </c>
      <c r="B5911" s="49" t="s">
        <v>8153</v>
      </c>
      <c r="C5911" s="50" t="s">
        <v>8154</v>
      </c>
      <c r="D5911" s="51" t="s">
        <v>57</v>
      </c>
      <c r="E5911" s="52" t="s">
        <v>298</v>
      </c>
      <c r="F5911" s="53" t="s">
        <v>62</v>
      </c>
      <c r="G5911" s="54">
        <f>SUM('Ralawise Price List 2021'!G5911/(1-Calculator!$G$14))</f>
        <v>424.95</v>
      </c>
      <c r="H5911" s="55" t="s">
        <v>70</v>
      </c>
      <c r="I5911" s="56">
        <f>SUM('Ralawise Price List 2021'!I5911/(1-Calculator!$G$14))</f>
        <v>445.35</v>
      </c>
      <c r="J5911" s="57">
        <v>465.3</v>
      </c>
      <c r="K5911" s="39"/>
      <c r="L5911" s="39"/>
    </row>
    <row r="5912" spans="1:12" s="2" customFormat="1" ht="14" x14ac:dyDescent="0.15">
      <c r="A5912" s="48" t="s">
        <v>8109</v>
      </c>
      <c r="B5912" s="49" t="s">
        <v>8155</v>
      </c>
      <c r="C5912" s="50" t="s">
        <v>8156</v>
      </c>
      <c r="D5912" s="51" t="s">
        <v>57</v>
      </c>
      <c r="E5912" s="52" t="s">
        <v>298</v>
      </c>
      <c r="F5912" s="53" t="s">
        <v>58</v>
      </c>
      <c r="G5912" s="54">
        <f>SUM('Ralawise Price List 2021'!G5912/(1-Calculator!$G$14))</f>
        <v>131.35</v>
      </c>
      <c r="H5912" s="55" t="s">
        <v>52</v>
      </c>
      <c r="I5912" s="56">
        <f>SUM('Ralawise Price List 2021'!I5912/(1-Calculator!$G$14))</f>
        <v>137.19999999999999</v>
      </c>
      <c r="J5912" s="57">
        <v>143.1</v>
      </c>
      <c r="K5912" s="39"/>
      <c r="L5912" s="39"/>
    </row>
    <row r="5913" spans="1:12" s="2" customFormat="1" ht="14" x14ac:dyDescent="0.15">
      <c r="A5913" s="48" t="s">
        <v>8109</v>
      </c>
      <c r="B5913" s="49" t="s">
        <v>8157</v>
      </c>
      <c r="C5913" s="50" t="s">
        <v>8158</v>
      </c>
      <c r="D5913" s="51" t="s">
        <v>57</v>
      </c>
      <c r="E5913" s="52" t="s">
        <v>298</v>
      </c>
      <c r="F5913" s="53" t="s">
        <v>58</v>
      </c>
      <c r="G5913" s="54">
        <f>SUM('Ralawise Price List 2021'!G5913/(1-Calculator!$G$14))</f>
        <v>151.35</v>
      </c>
      <c r="H5913" s="55" t="s">
        <v>52</v>
      </c>
      <c r="I5913" s="56">
        <f>SUM('Ralawise Price List 2021'!I5913/(1-Calculator!$G$14))</f>
        <v>157.6</v>
      </c>
      <c r="J5913" s="57">
        <v>163.5</v>
      </c>
      <c r="K5913" s="39"/>
      <c r="L5913" s="39"/>
    </row>
    <row r="5914" spans="1:12" s="2" customFormat="1" ht="14" x14ac:dyDescent="0.15">
      <c r="A5914" s="48" t="s">
        <v>8109</v>
      </c>
      <c r="B5914" s="49" t="s">
        <v>8159</v>
      </c>
      <c r="C5914" s="50" t="s">
        <v>8160</v>
      </c>
      <c r="D5914" s="51" t="s">
        <v>57</v>
      </c>
      <c r="E5914" s="52" t="s">
        <v>298</v>
      </c>
      <c r="F5914" s="53" t="s">
        <v>58</v>
      </c>
      <c r="G5914" s="54">
        <f>SUM('Ralawise Price List 2021'!G5914/(1-Calculator!$G$14))</f>
        <v>151.35</v>
      </c>
      <c r="H5914" s="55" t="s">
        <v>52</v>
      </c>
      <c r="I5914" s="56">
        <f>SUM('Ralawise Price List 2021'!I5914/(1-Calculator!$G$14))</f>
        <v>157.6</v>
      </c>
      <c r="J5914" s="57">
        <v>163.5</v>
      </c>
      <c r="K5914" s="39"/>
      <c r="L5914" s="39"/>
    </row>
    <row r="5915" spans="1:12" s="2" customFormat="1" ht="14" x14ac:dyDescent="0.15">
      <c r="A5915" s="48" t="s">
        <v>8109</v>
      </c>
      <c r="B5915" s="49" t="s">
        <v>8161</v>
      </c>
      <c r="C5915" s="50" t="s">
        <v>8162</v>
      </c>
      <c r="D5915" s="51" t="s">
        <v>57</v>
      </c>
      <c r="E5915" s="52" t="s">
        <v>298</v>
      </c>
      <c r="F5915" s="53" t="s">
        <v>167</v>
      </c>
      <c r="G5915" s="54">
        <f>SUM('Ralawise Price List 2021'!G5915/(1-Calculator!$G$14))</f>
        <v>86.25</v>
      </c>
      <c r="H5915" s="55" t="s">
        <v>52</v>
      </c>
      <c r="I5915" s="56">
        <f>SUM('Ralawise Price List 2021'!I5915/(1-Calculator!$G$14))</f>
        <v>91.35</v>
      </c>
      <c r="J5915" s="57">
        <v>96.45</v>
      </c>
      <c r="K5915" s="39"/>
      <c r="L5915" s="39"/>
    </row>
    <row r="5916" spans="1:12" s="2" customFormat="1" ht="14" x14ac:dyDescent="0.15">
      <c r="A5916" s="48" t="s">
        <v>8109</v>
      </c>
      <c r="B5916" s="49" t="s">
        <v>8163</v>
      </c>
      <c r="C5916" s="50" t="s">
        <v>8164</v>
      </c>
      <c r="D5916" s="51" t="s">
        <v>57</v>
      </c>
      <c r="E5916" s="52" t="s">
        <v>298</v>
      </c>
      <c r="F5916" s="53" t="s">
        <v>271</v>
      </c>
      <c r="G5916" s="54">
        <f>SUM('Ralawise Price List 2021'!G5916/(1-Calculator!$G$14))</f>
        <v>63.5</v>
      </c>
      <c r="H5916" s="55" t="s">
        <v>62</v>
      </c>
      <c r="I5916" s="56">
        <f>SUM('Ralawise Price List 2021'!I5916/(1-Calculator!$G$14))</f>
        <v>67.45</v>
      </c>
      <c r="J5916" s="57">
        <v>71.349999999999994</v>
      </c>
      <c r="K5916" s="39"/>
      <c r="L5916" s="39"/>
    </row>
    <row r="5917" spans="1:12" s="2" customFormat="1" ht="14" x14ac:dyDescent="0.15">
      <c r="A5917" s="48" t="s">
        <v>8109</v>
      </c>
      <c r="B5917" s="49" t="s">
        <v>8165</v>
      </c>
      <c r="C5917" s="50" t="s">
        <v>8166</v>
      </c>
      <c r="D5917" s="51" t="s">
        <v>57</v>
      </c>
      <c r="E5917" s="52" t="s">
        <v>298</v>
      </c>
      <c r="F5917" s="53" t="s">
        <v>58</v>
      </c>
      <c r="G5917" s="54">
        <f>SUM('Ralawise Price List 2021'!G5917/(1-Calculator!$G$14))</f>
        <v>303.45</v>
      </c>
      <c r="H5917" s="55" t="s">
        <v>52</v>
      </c>
      <c r="I5917" s="56">
        <f>SUM('Ralawise Price List 2021'!I5917/(1-Calculator!$G$14))</f>
        <v>313.60000000000002</v>
      </c>
      <c r="J5917" s="57">
        <v>323.8</v>
      </c>
      <c r="K5917" s="39"/>
      <c r="L5917" s="39"/>
    </row>
    <row r="5918" spans="1:12" s="2" customFormat="1" ht="14" x14ac:dyDescent="0.15">
      <c r="A5918" s="48" t="s">
        <v>8109</v>
      </c>
      <c r="B5918" s="49" t="s">
        <v>8167</v>
      </c>
      <c r="C5918" s="50" t="s">
        <v>8168</v>
      </c>
      <c r="D5918" s="51" t="s">
        <v>57</v>
      </c>
      <c r="E5918" s="52" t="s">
        <v>298</v>
      </c>
      <c r="F5918" s="53" t="s">
        <v>62</v>
      </c>
      <c r="G5918" s="54">
        <f>SUM('Ralawise Price List 2021'!G5918/(1-Calculator!$G$14))</f>
        <v>404.55</v>
      </c>
      <c r="H5918" s="55" t="s">
        <v>70</v>
      </c>
      <c r="I5918" s="56">
        <f>SUM('Ralawise Price List 2021'!I5918/(1-Calculator!$G$14))</f>
        <v>419.85</v>
      </c>
      <c r="J5918" s="57">
        <v>435.15</v>
      </c>
      <c r="K5918" s="39"/>
      <c r="L5918" s="39"/>
    </row>
    <row r="5919" spans="1:12" s="2" customFormat="1" ht="14" x14ac:dyDescent="0.15">
      <c r="A5919" s="48" t="s">
        <v>8109</v>
      </c>
      <c r="B5919" s="49" t="s">
        <v>8169</v>
      </c>
      <c r="C5919" s="50" t="s">
        <v>8170</v>
      </c>
      <c r="D5919" s="51" t="s">
        <v>57</v>
      </c>
      <c r="E5919" s="52" t="s">
        <v>298</v>
      </c>
      <c r="F5919" s="53" t="s">
        <v>911</v>
      </c>
      <c r="G5919" s="54">
        <f>SUM('Ralawise Price List 2021'!G5919/(1-Calculator!$G$14))</f>
        <v>283.45</v>
      </c>
      <c r="H5919" s="55" t="s">
        <v>52</v>
      </c>
      <c r="I5919" s="56">
        <f>SUM('Ralawise Price List 2021'!I5919/(1-Calculator!$G$14))</f>
        <v>293.64999999999998</v>
      </c>
      <c r="J5919" s="57">
        <v>303.45</v>
      </c>
      <c r="K5919" s="39"/>
      <c r="L5919" s="39"/>
    </row>
    <row r="5920" spans="1:12" s="2" customFormat="1" ht="14" x14ac:dyDescent="0.15">
      <c r="A5920" s="48" t="s">
        <v>8109</v>
      </c>
      <c r="B5920" s="49" t="s">
        <v>8169</v>
      </c>
      <c r="C5920" s="50" t="s">
        <v>8170</v>
      </c>
      <c r="D5920" s="51" t="s">
        <v>57</v>
      </c>
      <c r="E5920" s="52" t="s">
        <v>298</v>
      </c>
      <c r="F5920" s="53" t="s">
        <v>911</v>
      </c>
      <c r="G5920" s="54">
        <f>SUM('Ralawise Price List 2021'!G5920/(1-Calculator!$G$14))</f>
        <v>283.45</v>
      </c>
      <c r="H5920" s="55" t="s">
        <v>52</v>
      </c>
      <c r="I5920" s="56">
        <f>SUM('Ralawise Price List 2021'!I5920/(1-Calculator!$G$14))</f>
        <v>293.64999999999998</v>
      </c>
      <c r="J5920" s="57">
        <v>303.45</v>
      </c>
      <c r="K5920" s="39"/>
      <c r="L5920" s="39"/>
    </row>
    <row r="5921" spans="1:12" s="2" customFormat="1" ht="14" x14ac:dyDescent="0.15">
      <c r="A5921" s="48" t="s">
        <v>8109</v>
      </c>
      <c r="B5921" s="49" t="s">
        <v>8171</v>
      </c>
      <c r="C5921" s="50" t="s">
        <v>8172</v>
      </c>
      <c r="D5921" s="51" t="s">
        <v>57</v>
      </c>
      <c r="E5921" s="52" t="s">
        <v>298</v>
      </c>
      <c r="F5921" s="53" t="s">
        <v>58</v>
      </c>
      <c r="G5921" s="54">
        <f>SUM('Ralawise Price List 2021'!G5921/(1-Calculator!$G$14))</f>
        <v>133.69999999999999</v>
      </c>
      <c r="H5921" s="55" t="s">
        <v>52</v>
      </c>
      <c r="I5921" s="56">
        <f>SUM('Ralawise Price List 2021'!I5921/(1-Calculator!$G$14))</f>
        <v>139.55000000000001</v>
      </c>
      <c r="J5921" s="57">
        <v>145.85</v>
      </c>
      <c r="K5921" s="39"/>
      <c r="L5921" s="39"/>
    </row>
    <row r="5922" spans="1:12" s="2" customFormat="1" ht="14" x14ac:dyDescent="0.15">
      <c r="A5922" s="48" t="s">
        <v>8109</v>
      </c>
      <c r="B5922" s="49" t="s">
        <v>8173</v>
      </c>
      <c r="C5922" s="50" t="s">
        <v>8174</v>
      </c>
      <c r="D5922" s="51" t="s">
        <v>57</v>
      </c>
      <c r="E5922" s="52" t="s">
        <v>298</v>
      </c>
      <c r="F5922" s="53" t="s">
        <v>911</v>
      </c>
      <c r="G5922" s="54">
        <f>SUM('Ralawise Price List 2021'!G5922/(1-Calculator!$G$14))</f>
        <v>177.2</v>
      </c>
      <c r="H5922" s="55" t="s">
        <v>52</v>
      </c>
      <c r="I5922" s="56">
        <f>SUM('Ralawise Price List 2021'!I5922/(1-Calculator!$G$14))</f>
        <v>185.45</v>
      </c>
      <c r="J5922" s="57">
        <v>193.3</v>
      </c>
      <c r="K5922" s="39"/>
      <c r="L5922" s="39"/>
    </row>
    <row r="5923" spans="1:12" s="2" customFormat="1" ht="14" x14ac:dyDescent="0.15">
      <c r="A5923" s="48" t="s">
        <v>8109</v>
      </c>
      <c r="B5923" s="49" t="s">
        <v>8175</v>
      </c>
      <c r="C5923" s="50" t="s">
        <v>8176</v>
      </c>
      <c r="D5923" s="51" t="s">
        <v>57</v>
      </c>
      <c r="E5923" s="52" t="s">
        <v>298</v>
      </c>
      <c r="F5923" s="53" t="s">
        <v>62</v>
      </c>
      <c r="G5923" s="54">
        <f>SUM('Ralawise Price List 2021'!G5923/(1-Calculator!$G$14))</f>
        <v>177.2</v>
      </c>
      <c r="H5923" s="55" t="s">
        <v>52</v>
      </c>
      <c r="I5923" s="56">
        <f>SUM('Ralawise Price List 2021'!I5923/(1-Calculator!$G$14))</f>
        <v>185.45</v>
      </c>
      <c r="J5923" s="57">
        <v>193.3</v>
      </c>
      <c r="K5923" s="39"/>
      <c r="L5923" s="39"/>
    </row>
    <row r="5924" spans="1:12" s="2" customFormat="1" ht="14" x14ac:dyDescent="0.15">
      <c r="A5924" s="48" t="s">
        <v>8109</v>
      </c>
      <c r="B5924" s="49" t="s">
        <v>8175</v>
      </c>
      <c r="C5924" s="50" t="s">
        <v>8176</v>
      </c>
      <c r="D5924" s="51" t="s">
        <v>57</v>
      </c>
      <c r="E5924" s="52" t="s">
        <v>3778</v>
      </c>
      <c r="F5924" s="53" t="s">
        <v>62</v>
      </c>
      <c r="G5924" s="54">
        <f>SUM('Ralawise Price List 2021'!G5924/(1-Calculator!$G$14))</f>
        <v>192.5</v>
      </c>
      <c r="H5924" s="55" t="s">
        <v>52</v>
      </c>
      <c r="I5924" s="56">
        <f>SUM('Ralawise Price List 2021'!I5924/(1-Calculator!$G$14))</f>
        <v>200.35</v>
      </c>
      <c r="J5924" s="57">
        <v>208.55</v>
      </c>
      <c r="K5924" s="39"/>
      <c r="L5924" s="39"/>
    </row>
    <row r="5925" spans="1:12" s="2" customFormat="1" ht="14" x14ac:dyDescent="0.15">
      <c r="A5925" s="48" t="s">
        <v>8109</v>
      </c>
      <c r="B5925" s="49" t="s">
        <v>8177</v>
      </c>
      <c r="C5925" s="50" t="s">
        <v>8178</v>
      </c>
      <c r="D5925" s="51" t="s">
        <v>57</v>
      </c>
      <c r="E5925" s="52" t="s">
        <v>298</v>
      </c>
      <c r="F5925" s="53" t="s">
        <v>62</v>
      </c>
      <c r="G5925" s="54">
        <f>SUM('Ralawise Price List 2021'!G5925/(1-Calculator!$G$14))</f>
        <v>212.5</v>
      </c>
      <c r="H5925" s="55" t="s">
        <v>52</v>
      </c>
      <c r="I5925" s="56">
        <f>SUM('Ralawise Price List 2021'!I5925/(1-Calculator!$G$14))</f>
        <v>219.55</v>
      </c>
      <c r="J5925" s="57">
        <v>226.6</v>
      </c>
      <c r="K5925" s="39"/>
      <c r="L5925" s="39"/>
    </row>
    <row r="5926" spans="1:12" s="2" customFormat="1" ht="14" x14ac:dyDescent="0.15">
      <c r="A5926" s="48" t="s">
        <v>8109</v>
      </c>
      <c r="B5926" s="49" t="s">
        <v>8179</v>
      </c>
      <c r="C5926" s="50" t="s">
        <v>8180</v>
      </c>
      <c r="D5926" s="51" t="s">
        <v>57</v>
      </c>
      <c r="E5926" s="52" t="s">
        <v>298</v>
      </c>
      <c r="F5926" s="53" t="s">
        <v>62</v>
      </c>
      <c r="G5926" s="54">
        <f>SUM('Ralawise Price List 2021'!G5926/(1-Calculator!$G$14))</f>
        <v>182.3</v>
      </c>
      <c r="H5926" s="55" t="s">
        <v>52</v>
      </c>
      <c r="I5926" s="56">
        <f>SUM('Ralawise Price List 2021'!I5926/(1-Calculator!$G$14))</f>
        <v>190.15</v>
      </c>
      <c r="J5926" s="57">
        <v>198.35</v>
      </c>
      <c r="K5926" s="39"/>
      <c r="L5926" s="39"/>
    </row>
    <row r="5927" spans="1:12" s="2" customFormat="1" ht="14" x14ac:dyDescent="0.15">
      <c r="A5927" s="48" t="s">
        <v>8109</v>
      </c>
      <c r="B5927" s="49" t="s">
        <v>8179</v>
      </c>
      <c r="C5927" s="50" t="s">
        <v>8180</v>
      </c>
      <c r="D5927" s="51" t="s">
        <v>57</v>
      </c>
      <c r="E5927" s="52" t="s">
        <v>3778</v>
      </c>
      <c r="F5927" s="53" t="s">
        <v>62</v>
      </c>
      <c r="G5927" s="54">
        <f>SUM('Ralawise Price List 2021'!G5927/(1-Calculator!$G$14))</f>
        <v>199.95</v>
      </c>
      <c r="H5927" s="55" t="s">
        <v>52</v>
      </c>
      <c r="I5927" s="56">
        <f>SUM('Ralawise Price List 2021'!I5927/(1-Calculator!$G$14))</f>
        <v>208.15</v>
      </c>
      <c r="J5927" s="57">
        <v>216</v>
      </c>
      <c r="K5927" s="39"/>
      <c r="L5927" s="39"/>
    </row>
    <row r="5928" spans="1:12" s="2" customFormat="1" ht="14" x14ac:dyDescent="0.15">
      <c r="A5928" s="48" t="s">
        <v>8109</v>
      </c>
      <c r="B5928" s="49" t="s">
        <v>8181</v>
      </c>
      <c r="C5928" s="50" t="s">
        <v>8182</v>
      </c>
      <c r="D5928" s="51" t="s">
        <v>57</v>
      </c>
      <c r="E5928" s="52" t="s">
        <v>298</v>
      </c>
      <c r="F5928" s="53" t="s">
        <v>62</v>
      </c>
      <c r="G5928" s="54">
        <f>SUM('Ralawise Price List 2021'!G5928/(1-Calculator!$G$14))</f>
        <v>187.4</v>
      </c>
      <c r="H5928" s="55" t="s">
        <v>52</v>
      </c>
      <c r="I5928" s="56">
        <f>SUM('Ralawise Price List 2021'!I5928/(1-Calculator!$G$14))</f>
        <v>195.25</v>
      </c>
      <c r="J5928" s="57">
        <v>203.45</v>
      </c>
      <c r="K5928" s="39"/>
      <c r="L5928" s="39"/>
    </row>
    <row r="5929" spans="1:12" s="2" customFormat="1" ht="14" x14ac:dyDescent="0.15">
      <c r="A5929" s="48" t="s">
        <v>8109</v>
      </c>
      <c r="B5929" s="49" t="s">
        <v>8183</v>
      </c>
      <c r="C5929" s="50" t="s">
        <v>8184</v>
      </c>
      <c r="D5929" s="51" t="s">
        <v>57</v>
      </c>
      <c r="E5929" s="52" t="s">
        <v>298</v>
      </c>
      <c r="F5929" s="53" t="s">
        <v>62</v>
      </c>
      <c r="G5929" s="54">
        <f>SUM('Ralawise Price List 2021'!G5929/(1-Calculator!$G$14))</f>
        <v>212.5</v>
      </c>
      <c r="H5929" s="55" t="s">
        <v>52</v>
      </c>
      <c r="I5929" s="56">
        <f>SUM('Ralawise Price List 2021'!I5929/(1-Calculator!$G$14))</f>
        <v>220.7</v>
      </c>
      <c r="J5929" s="57">
        <v>228.55</v>
      </c>
      <c r="K5929" s="39"/>
      <c r="L5929" s="39"/>
    </row>
    <row r="5930" spans="1:12" s="2" customFormat="1" ht="14" x14ac:dyDescent="0.15">
      <c r="A5930" s="48" t="s">
        <v>8109</v>
      </c>
      <c r="B5930" s="49" t="s">
        <v>8185</v>
      </c>
      <c r="C5930" s="50" t="s">
        <v>8186</v>
      </c>
      <c r="D5930" s="51" t="s">
        <v>57</v>
      </c>
      <c r="E5930" s="52" t="s">
        <v>298</v>
      </c>
      <c r="F5930" s="53" t="s">
        <v>62</v>
      </c>
      <c r="G5930" s="54">
        <f>SUM('Ralawise Price List 2021'!G5930/(1-Calculator!$G$14))</f>
        <v>212.5</v>
      </c>
      <c r="H5930" s="55" t="s">
        <v>52</v>
      </c>
      <c r="I5930" s="56">
        <f>SUM('Ralawise Price List 2021'!I5930/(1-Calculator!$G$14))</f>
        <v>220.7</v>
      </c>
      <c r="J5930" s="57">
        <v>228.55</v>
      </c>
      <c r="K5930" s="39"/>
      <c r="L5930" s="39"/>
    </row>
    <row r="5931" spans="1:12" s="2" customFormat="1" ht="14" x14ac:dyDescent="0.15">
      <c r="A5931" s="48" t="s">
        <v>8109</v>
      </c>
      <c r="B5931" s="49" t="s">
        <v>8187</v>
      </c>
      <c r="C5931" s="50" t="s">
        <v>8188</v>
      </c>
      <c r="D5931" s="51" t="s">
        <v>57</v>
      </c>
      <c r="E5931" s="52" t="s">
        <v>298</v>
      </c>
      <c r="F5931" s="53" t="s">
        <v>58</v>
      </c>
      <c r="G5931" s="54">
        <f>SUM('Ralawise Price List 2021'!G5931/(1-Calculator!$G$14))</f>
        <v>222.7</v>
      </c>
      <c r="H5931" s="55" t="s">
        <v>52</v>
      </c>
      <c r="I5931" s="56">
        <f>SUM('Ralawise Price List 2021'!I5931/(1-Calculator!$G$14))</f>
        <v>232.85</v>
      </c>
      <c r="J5931" s="57">
        <v>243.05</v>
      </c>
      <c r="K5931" s="39"/>
      <c r="L5931" s="39"/>
    </row>
    <row r="5932" spans="1:12" s="2" customFormat="1" ht="14" x14ac:dyDescent="0.15">
      <c r="A5932" s="48" t="s">
        <v>8109</v>
      </c>
      <c r="B5932" s="49" t="s">
        <v>8189</v>
      </c>
      <c r="C5932" s="50" t="s">
        <v>8190</v>
      </c>
      <c r="D5932" s="51" t="s">
        <v>57</v>
      </c>
      <c r="E5932" s="52" t="s">
        <v>298</v>
      </c>
      <c r="F5932" s="53" t="s">
        <v>237</v>
      </c>
      <c r="G5932" s="54">
        <f>SUM('Ralawise Price List 2021'!G5932/(1-Calculator!$G$14))</f>
        <v>74.5</v>
      </c>
      <c r="H5932" s="55" t="s">
        <v>62</v>
      </c>
      <c r="I5932" s="56">
        <f>SUM('Ralawise Price List 2021'!I5932/(1-Calculator!$G$14))</f>
        <v>78.400000000000006</v>
      </c>
      <c r="J5932" s="57">
        <v>82.75</v>
      </c>
      <c r="K5932" s="39"/>
      <c r="L5932" s="39"/>
    </row>
    <row r="5933" spans="1:12" s="2" customFormat="1" ht="14" x14ac:dyDescent="0.15">
      <c r="A5933" s="48" t="s">
        <v>8109</v>
      </c>
      <c r="B5933" s="49" t="s">
        <v>8191</v>
      </c>
      <c r="C5933" s="50" t="s">
        <v>8192</v>
      </c>
      <c r="D5933" s="51" t="s">
        <v>57</v>
      </c>
      <c r="E5933" s="52" t="s">
        <v>298</v>
      </c>
      <c r="F5933" s="53" t="s">
        <v>237</v>
      </c>
      <c r="G5933" s="54">
        <f>SUM('Ralawise Price List 2021'!G5933/(1-Calculator!$G$14))</f>
        <v>74.5</v>
      </c>
      <c r="H5933" s="55" t="s">
        <v>62</v>
      </c>
      <c r="I5933" s="56">
        <f>SUM('Ralawise Price List 2021'!I5933/(1-Calculator!$G$14))</f>
        <v>78.400000000000006</v>
      </c>
      <c r="J5933" s="57">
        <v>82.75</v>
      </c>
      <c r="K5933" s="39"/>
      <c r="L5933" s="39"/>
    </row>
    <row r="5934" spans="1:12" s="2" customFormat="1" ht="14" x14ac:dyDescent="0.15">
      <c r="A5934" s="48" t="s">
        <v>8109</v>
      </c>
      <c r="B5934" s="49" t="s">
        <v>8193</v>
      </c>
      <c r="C5934" s="50" t="s">
        <v>8194</v>
      </c>
      <c r="D5934" s="51" t="s">
        <v>57</v>
      </c>
      <c r="E5934" s="52" t="s">
        <v>298</v>
      </c>
      <c r="F5934" s="53" t="s">
        <v>237</v>
      </c>
      <c r="G5934" s="54">
        <f>SUM('Ralawise Price List 2021'!G5934/(1-Calculator!$G$14))</f>
        <v>76.05</v>
      </c>
      <c r="H5934" s="55" t="s">
        <v>62</v>
      </c>
      <c r="I5934" s="56">
        <f>SUM('Ralawise Price List 2021'!I5934/(1-Calculator!$G$14))</f>
        <v>80</v>
      </c>
      <c r="J5934" s="57">
        <v>84.3</v>
      </c>
      <c r="K5934" s="39"/>
      <c r="L5934" s="39"/>
    </row>
    <row r="5935" spans="1:12" s="2" customFormat="1" ht="26" x14ac:dyDescent="0.15">
      <c r="A5935" s="48" t="s">
        <v>8109</v>
      </c>
      <c r="B5935" s="49" t="s">
        <v>8195</v>
      </c>
      <c r="C5935" s="50" t="s">
        <v>8196</v>
      </c>
      <c r="D5935" s="51" t="s">
        <v>57</v>
      </c>
      <c r="E5935" s="52" t="s">
        <v>6625</v>
      </c>
      <c r="F5935" s="53" t="s">
        <v>179</v>
      </c>
      <c r="G5935" s="54">
        <f>SUM('Ralawise Price List 2021'!G5935/(1-Calculator!$G$14))</f>
        <v>174.05</v>
      </c>
      <c r="H5935" s="55" t="s">
        <v>52</v>
      </c>
      <c r="I5935" s="56">
        <f>SUM('Ralawise Price List 2021'!I5935/(1-Calculator!$G$14))</f>
        <v>182.3</v>
      </c>
      <c r="J5935" s="57">
        <v>190.15</v>
      </c>
      <c r="K5935" s="39"/>
      <c r="L5935" s="39"/>
    </row>
    <row r="5936" spans="1:12" s="2" customFormat="1" ht="14" x14ac:dyDescent="0.15">
      <c r="A5936" s="48" t="s">
        <v>8109</v>
      </c>
      <c r="B5936" s="49" t="s">
        <v>8197</v>
      </c>
      <c r="C5936" s="50" t="s">
        <v>8198</v>
      </c>
      <c r="D5936" s="51" t="s">
        <v>57</v>
      </c>
      <c r="E5936" s="52" t="s">
        <v>8199</v>
      </c>
      <c r="F5936" s="53" t="s">
        <v>167</v>
      </c>
      <c r="G5936" s="54">
        <f>SUM('Ralawise Price List 2021'!G5936/(1-Calculator!$G$14))</f>
        <v>154.44999999999999</v>
      </c>
      <c r="H5936" s="55" t="s">
        <v>52</v>
      </c>
      <c r="I5936" s="56">
        <f>SUM('Ralawise Price List 2021'!I5936/(1-Calculator!$G$14))</f>
        <v>160.35</v>
      </c>
      <c r="J5936" s="57">
        <v>166.6</v>
      </c>
      <c r="K5936" s="39"/>
      <c r="L5936" s="39"/>
    </row>
    <row r="5937" spans="1:12" s="2" customFormat="1" ht="26" x14ac:dyDescent="0.15">
      <c r="A5937" s="48" t="s">
        <v>8109</v>
      </c>
      <c r="B5937" s="49" t="s">
        <v>8200</v>
      </c>
      <c r="C5937" s="50" t="s">
        <v>8201</v>
      </c>
      <c r="D5937" s="51" t="s">
        <v>57</v>
      </c>
      <c r="E5937" s="52" t="s">
        <v>298</v>
      </c>
      <c r="F5937" s="53" t="s">
        <v>308</v>
      </c>
      <c r="G5937" s="54">
        <f>SUM('Ralawise Price List 2021'!G5937/(1-Calculator!$G$14))</f>
        <v>100.75</v>
      </c>
      <c r="H5937" s="55" t="s">
        <v>62</v>
      </c>
      <c r="I5937" s="56">
        <f>SUM('Ralawise Price List 2021'!I5937/(1-Calculator!$G$14))</f>
        <v>105.85</v>
      </c>
      <c r="J5937" s="57">
        <v>110.95</v>
      </c>
      <c r="K5937" s="39"/>
      <c r="L5937" s="39"/>
    </row>
    <row r="5938" spans="1:12" s="2" customFormat="1" ht="14" x14ac:dyDescent="0.15">
      <c r="A5938" s="48" t="s">
        <v>8109</v>
      </c>
      <c r="B5938" s="49" t="s">
        <v>8202</v>
      </c>
      <c r="C5938" s="50" t="s">
        <v>8203</v>
      </c>
      <c r="D5938" s="51" t="s">
        <v>57</v>
      </c>
      <c r="E5938" s="52" t="s">
        <v>858</v>
      </c>
      <c r="F5938" s="53" t="s">
        <v>308</v>
      </c>
      <c r="G5938" s="54">
        <f>SUM('Ralawise Price List 2021'!G5938/(1-Calculator!$G$14))</f>
        <v>16.5</v>
      </c>
      <c r="H5938" s="55" t="s">
        <v>62</v>
      </c>
      <c r="I5938" s="56">
        <f>SUM('Ralawise Price List 2021'!I5938/(1-Calculator!$G$14))</f>
        <v>18.45</v>
      </c>
      <c r="J5938" s="57">
        <v>20.399999999999999</v>
      </c>
      <c r="K5938" s="39"/>
      <c r="L5938" s="39"/>
    </row>
    <row r="5939" spans="1:12" s="2" customFormat="1" ht="14" x14ac:dyDescent="0.15">
      <c r="A5939" s="48" t="s">
        <v>8109</v>
      </c>
      <c r="B5939" s="49" t="s">
        <v>8204</v>
      </c>
      <c r="C5939" s="50" t="s">
        <v>8205</v>
      </c>
      <c r="D5939" s="51" t="s">
        <v>57</v>
      </c>
      <c r="E5939" s="52" t="s">
        <v>139</v>
      </c>
      <c r="F5939" s="53" t="s">
        <v>308</v>
      </c>
      <c r="G5939" s="54">
        <f>SUM('Ralawise Price List 2021'!G5939/(1-Calculator!$G$14))</f>
        <v>20</v>
      </c>
      <c r="H5939" s="55" t="s">
        <v>62</v>
      </c>
      <c r="I5939" s="56">
        <f>SUM('Ralawise Price List 2021'!I5939/(1-Calculator!$G$14))</f>
        <v>21.95</v>
      </c>
      <c r="J5939" s="57">
        <v>23.95</v>
      </c>
      <c r="K5939" s="39"/>
      <c r="L5939" s="39"/>
    </row>
    <row r="5940" spans="1:12" s="2" customFormat="1" ht="14" x14ac:dyDescent="0.15">
      <c r="A5940" s="48" t="s">
        <v>8109</v>
      </c>
      <c r="B5940" s="49" t="s">
        <v>8206</v>
      </c>
      <c r="C5940" s="50" t="s">
        <v>8207</v>
      </c>
      <c r="D5940" s="51" t="s">
        <v>57</v>
      </c>
      <c r="E5940" s="52" t="s">
        <v>858</v>
      </c>
      <c r="F5940" s="53" t="s">
        <v>308</v>
      </c>
      <c r="G5940" s="54">
        <f>SUM('Ralawise Price List 2021'!G5940/(1-Calculator!$G$14))</f>
        <v>16.5</v>
      </c>
      <c r="H5940" s="55" t="s">
        <v>62</v>
      </c>
      <c r="I5940" s="56">
        <f>SUM('Ralawise Price List 2021'!I5940/(1-Calculator!$G$14))</f>
        <v>18.45</v>
      </c>
      <c r="J5940" s="57">
        <v>20.399999999999999</v>
      </c>
      <c r="K5940" s="39"/>
      <c r="L5940" s="39"/>
    </row>
    <row r="5941" spans="1:12" s="2" customFormat="1" ht="14" x14ac:dyDescent="0.15">
      <c r="A5941" s="48" t="s">
        <v>8109</v>
      </c>
      <c r="B5941" s="49" t="s">
        <v>8208</v>
      </c>
      <c r="C5941" s="50" t="s">
        <v>8209</v>
      </c>
      <c r="D5941" s="51" t="s">
        <v>57</v>
      </c>
      <c r="E5941" s="52" t="s">
        <v>298</v>
      </c>
      <c r="F5941" s="53" t="s">
        <v>308</v>
      </c>
      <c r="G5941" s="54">
        <f>SUM('Ralawise Price List 2021'!G5941/(1-Calculator!$G$14))</f>
        <v>34.1</v>
      </c>
      <c r="H5941" s="55" t="s">
        <v>62</v>
      </c>
      <c r="I5941" s="56">
        <f>SUM('Ralawise Price List 2021'!I5941/(1-Calculator!$G$14))</f>
        <v>37.25</v>
      </c>
      <c r="J5941" s="57">
        <v>40</v>
      </c>
      <c r="K5941" s="39"/>
      <c r="L5941" s="39"/>
    </row>
    <row r="5942" spans="1:12" s="2" customFormat="1" ht="14" x14ac:dyDescent="0.15">
      <c r="A5942" s="48" t="s">
        <v>8109</v>
      </c>
      <c r="B5942" s="49" t="s">
        <v>8210</v>
      </c>
      <c r="C5942" s="50" t="s">
        <v>8211</v>
      </c>
      <c r="D5942" s="51" t="s">
        <v>57</v>
      </c>
      <c r="E5942" s="52" t="s">
        <v>298</v>
      </c>
      <c r="F5942" s="53" t="s">
        <v>191</v>
      </c>
      <c r="G5942" s="54">
        <f>SUM('Ralawise Price List 2021'!G5942/(1-Calculator!$G$14))</f>
        <v>60.4</v>
      </c>
      <c r="H5942" s="55" t="s">
        <v>52</v>
      </c>
      <c r="I5942" s="56">
        <f>SUM('Ralawise Price List 2021'!I5942/(1-Calculator!$G$14))</f>
        <v>64.3</v>
      </c>
      <c r="J5942" s="57">
        <v>68.599999999999994</v>
      </c>
      <c r="K5942" s="39"/>
      <c r="L5942" s="39"/>
    </row>
    <row r="5943" spans="1:12" s="2" customFormat="1" ht="14" x14ac:dyDescent="0.15">
      <c r="A5943" s="48" t="s">
        <v>8109</v>
      </c>
      <c r="B5943" s="49" t="s">
        <v>8212</v>
      </c>
      <c r="C5943" s="50" t="s">
        <v>8213</v>
      </c>
      <c r="D5943" s="51" t="s">
        <v>54</v>
      </c>
      <c r="E5943" s="52" t="s">
        <v>50</v>
      </c>
      <c r="F5943" s="53" t="s">
        <v>58</v>
      </c>
      <c r="G5943" s="54">
        <f>SUM('Ralawise Price List 2021'!G5943/(1-Calculator!$G$14))</f>
        <v>126.65</v>
      </c>
      <c r="H5943" s="55" t="s">
        <v>52</v>
      </c>
      <c r="I5943" s="56">
        <f>SUM('Ralawise Price List 2021'!I5943/(1-Calculator!$G$14))</f>
        <v>132.5</v>
      </c>
      <c r="J5943" s="57">
        <v>138.80000000000001</v>
      </c>
      <c r="K5943" s="39"/>
      <c r="L5943" s="39"/>
    </row>
    <row r="5944" spans="1:12" s="2" customFormat="1" ht="14" x14ac:dyDescent="0.15">
      <c r="A5944" s="48" t="s">
        <v>8109</v>
      </c>
      <c r="B5944" s="49" t="s">
        <v>8212</v>
      </c>
      <c r="C5944" s="50" t="s">
        <v>8213</v>
      </c>
      <c r="D5944" s="51" t="s">
        <v>54</v>
      </c>
      <c r="E5944" s="52" t="s">
        <v>59</v>
      </c>
      <c r="F5944" s="53" t="s">
        <v>58</v>
      </c>
      <c r="G5944" s="54">
        <f>SUM('Ralawise Price List 2021'!G5944/(1-Calculator!$G$14))</f>
        <v>136.85</v>
      </c>
      <c r="H5944" s="55" t="s">
        <v>52</v>
      </c>
      <c r="I5944" s="56">
        <f>SUM('Ralawise Price List 2021'!I5944/(1-Calculator!$G$14))</f>
        <v>142.69999999999999</v>
      </c>
      <c r="J5944" s="57">
        <v>149</v>
      </c>
      <c r="K5944" s="39"/>
      <c r="L5944" s="39"/>
    </row>
    <row r="5945" spans="1:12" s="2" customFormat="1" ht="14" x14ac:dyDescent="0.15">
      <c r="A5945" s="48" t="s">
        <v>8109</v>
      </c>
      <c r="B5945" s="49" t="s">
        <v>8212</v>
      </c>
      <c r="C5945" s="50" t="s">
        <v>8213</v>
      </c>
      <c r="D5945" s="51" t="s">
        <v>5141</v>
      </c>
      <c r="E5945" s="52" t="s">
        <v>50</v>
      </c>
      <c r="F5945" s="53" t="s">
        <v>58</v>
      </c>
      <c r="G5945" s="54">
        <f>SUM('Ralawise Price List 2021'!G5945/(1-Calculator!$G$14))</f>
        <v>126.65</v>
      </c>
      <c r="H5945" s="55" t="s">
        <v>52</v>
      </c>
      <c r="I5945" s="56">
        <f>SUM('Ralawise Price List 2021'!I5945/(1-Calculator!$G$14))</f>
        <v>132.5</v>
      </c>
      <c r="J5945" s="57">
        <v>138.80000000000001</v>
      </c>
      <c r="K5945" s="39"/>
      <c r="L5945" s="39"/>
    </row>
    <row r="5946" spans="1:12" s="2" customFormat="1" ht="14" x14ac:dyDescent="0.15">
      <c r="A5946" s="48" t="s">
        <v>8109</v>
      </c>
      <c r="B5946" s="49" t="s">
        <v>8212</v>
      </c>
      <c r="C5946" s="50" t="s">
        <v>8213</v>
      </c>
      <c r="D5946" s="51" t="s">
        <v>5141</v>
      </c>
      <c r="E5946" s="52" t="s">
        <v>59</v>
      </c>
      <c r="F5946" s="53" t="s">
        <v>58</v>
      </c>
      <c r="G5946" s="54">
        <f>SUM('Ralawise Price List 2021'!G5946/(1-Calculator!$G$14))</f>
        <v>136.85</v>
      </c>
      <c r="H5946" s="55" t="s">
        <v>52</v>
      </c>
      <c r="I5946" s="56">
        <f>SUM('Ralawise Price List 2021'!I5946/(1-Calculator!$G$14))</f>
        <v>142.69999999999999</v>
      </c>
      <c r="J5946" s="57">
        <v>149</v>
      </c>
      <c r="K5946" s="39"/>
      <c r="L5946" s="39"/>
    </row>
    <row r="5947" spans="1:12" s="2" customFormat="1" ht="14" x14ac:dyDescent="0.15">
      <c r="A5947" s="48" t="s">
        <v>8109</v>
      </c>
      <c r="B5947" s="49" t="s">
        <v>8214</v>
      </c>
      <c r="C5947" s="50" t="s">
        <v>8215</v>
      </c>
      <c r="D5947" s="51" t="s">
        <v>57</v>
      </c>
      <c r="E5947" s="52" t="s">
        <v>139</v>
      </c>
      <c r="F5947" s="53" t="s">
        <v>191</v>
      </c>
      <c r="G5947" s="54">
        <f>SUM('Ralawise Price List 2021'!G5947/(1-Calculator!$G$14))</f>
        <v>64.3</v>
      </c>
      <c r="H5947" s="55" t="s">
        <v>52</v>
      </c>
      <c r="I5947" s="56">
        <f>SUM('Ralawise Price List 2021'!I5947/(1-Calculator!$G$14))</f>
        <v>68.599999999999994</v>
      </c>
      <c r="J5947" s="57">
        <v>72.55</v>
      </c>
      <c r="K5947" s="39"/>
      <c r="L5947" s="39"/>
    </row>
    <row r="5948" spans="1:12" s="2" customFormat="1" ht="14" x14ac:dyDescent="0.15">
      <c r="A5948" s="48" t="s">
        <v>8109</v>
      </c>
      <c r="B5948" s="49" t="s">
        <v>8216</v>
      </c>
      <c r="C5948" s="50" t="s">
        <v>8217</v>
      </c>
      <c r="D5948" s="51" t="s">
        <v>57</v>
      </c>
      <c r="E5948" s="52" t="s">
        <v>139</v>
      </c>
      <c r="F5948" s="53" t="s">
        <v>58</v>
      </c>
      <c r="G5948" s="54">
        <f>SUM('Ralawise Price List 2021'!G5948/(1-Calculator!$G$14))</f>
        <v>126.65</v>
      </c>
      <c r="H5948" s="55" t="s">
        <v>52</v>
      </c>
      <c r="I5948" s="56">
        <f>SUM('Ralawise Price List 2021'!I5948/(1-Calculator!$G$14))</f>
        <v>132.5</v>
      </c>
      <c r="J5948" s="57">
        <v>138.80000000000001</v>
      </c>
      <c r="K5948" s="39"/>
      <c r="L5948" s="39"/>
    </row>
    <row r="5949" spans="1:12" s="2" customFormat="1" ht="14" x14ac:dyDescent="0.15">
      <c r="A5949" s="48" t="s">
        <v>8109</v>
      </c>
      <c r="B5949" s="49" t="s">
        <v>8218</v>
      </c>
      <c r="C5949" s="50" t="s">
        <v>8219</v>
      </c>
      <c r="D5949" s="51" t="s">
        <v>57</v>
      </c>
      <c r="E5949" s="52" t="s">
        <v>139</v>
      </c>
      <c r="F5949" s="53" t="s">
        <v>58</v>
      </c>
      <c r="G5949" s="54">
        <f>SUM('Ralawise Price List 2021'!G5949/(1-Calculator!$G$14))</f>
        <v>126.65</v>
      </c>
      <c r="H5949" s="55" t="s">
        <v>52</v>
      </c>
      <c r="I5949" s="56">
        <f>SUM('Ralawise Price List 2021'!I5949/(1-Calculator!$G$14))</f>
        <v>133.69999999999999</v>
      </c>
      <c r="J5949" s="57">
        <v>140.75</v>
      </c>
      <c r="K5949" s="39"/>
      <c r="L5949" s="39"/>
    </row>
    <row r="5950" spans="1:12" s="2" customFormat="1" ht="14" x14ac:dyDescent="0.15">
      <c r="A5950" s="48" t="s">
        <v>8109</v>
      </c>
      <c r="B5950" s="49" t="s">
        <v>8220</v>
      </c>
      <c r="C5950" s="50" t="s">
        <v>8221</v>
      </c>
      <c r="D5950" s="51" t="s">
        <v>57</v>
      </c>
      <c r="E5950" s="52" t="s">
        <v>139</v>
      </c>
      <c r="F5950" s="53" t="s">
        <v>243</v>
      </c>
      <c r="G5950" s="54">
        <f>SUM('Ralawise Price List 2021'!G5950/(1-Calculator!$G$14))</f>
        <v>34.5</v>
      </c>
      <c r="H5950" s="55" t="s">
        <v>62</v>
      </c>
      <c r="I5950" s="56">
        <f>SUM('Ralawise Price List 2021'!I5950/(1-Calculator!$G$14))</f>
        <v>37.65</v>
      </c>
      <c r="J5950" s="57">
        <v>40.799999999999997</v>
      </c>
      <c r="K5950" s="39"/>
      <c r="L5950" s="39"/>
    </row>
    <row r="5951" spans="1:12" s="2" customFormat="1" ht="14" x14ac:dyDescent="0.15">
      <c r="A5951" s="48" t="s">
        <v>8109</v>
      </c>
      <c r="B5951" s="49" t="s">
        <v>8222</v>
      </c>
      <c r="C5951" s="50" t="s">
        <v>8223</v>
      </c>
      <c r="D5951" s="51" t="s">
        <v>54</v>
      </c>
      <c r="E5951" s="52" t="s">
        <v>858</v>
      </c>
      <c r="F5951" s="53" t="s">
        <v>308</v>
      </c>
      <c r="G5951" s="54">
        <f>SUM('Ralawise Price List 2021'!G5951/(1-Calculator!$G$14))</f>
        <v>40.799999999999997</v>
      </c>
      <c r="H5951" s="55" t="s">
        <v>62</v>
      </c>
      <c r="I5951" s="56">
        <f>SUM('Ralawise Price List 2021'!I5951/(1-Calculator!$G$14))</f>
        <v>44.7</v>
      </c>
      <c r="J5951" s="57">
        <v>48.65</v>
      </c>
      <c r="K5951" s="39"/>
      <c r="L5951" s="39"/>
    </row>
    <row r="5952" spans="1:12" s="2" customFormat="1" ht="14" x14ac:dyDescent="0.15">
      <c r="A5952" s="48" t="s">
        <v>8109</v>
      </c>
      <c r="B5952" s="49" t="s">
        <v>8222</v>
      </c>
      <c r="C5952" s="50" t="s">
        <v>8223</v>
      </c>
      <c r="D5952" s="51" t="s">
        <v>8224</v>
      </c>
      <c r="E5952" s="52" t="s">
        <v>858</v>
      </c>
      <c r="F5952" s="53" t="s">
        <v>308</v>
      </c>
      <c r="G5952" s="54">
        <f>SUM('Ralawise Price List 2021'!G5952/(1-Calculator!$G$14))</f>
        <v>45.9</v>
      </c>
      <c r="H5952" s="55" t="s">
        <v>62</v>
      </c>
      <c r="I5952" s="56">
        <f>SUM('Ralawise Price List 2021'!I5952/(1-Calculator!$G$14))</f>
        <v>49.8</v>
      </c>
      <c r="J5952" s="57">
        <v>53.7</v>
      </c>
      <c r="K5952" s="39"/>
      <c r="L5952" s="39"/>
    </row>
    <row r="5953" spans="1:12" s="2" customFormat="1" ht="14" x14ac:dyDescent="0.15">
      <c r="A5953" s="48" t="s">
        <v>8109</v>
      </c>
      <c r="B5953" s="49" t="s">
        <v>8225</v>
      </c>
      <c r="C5953" s="50" t="s">
        <v>8226</v>
      </c>
      <c r="D5953" s="51" t="s">
        <v>57</v>
      </c>
      <c r="E5953" s="52" t="s">
        <v>1431</v>
      </c>
      <c r="F5953" s="53" t="s">
        <v>308</v>
      </c>
      <c r="G5953" s="54">
        <f>SUM('Ralawise Price List 2021'!G5953/(1-Calculator!$G$14))</f>
        <v>202.3</v>
      </c>
      <c r="H5953" s="55" t="s">
        <v>180</v>
      </c>
      <c r="I5953" s="56">
        <f>SUM('Ralawise Price List 2021'!I5953/(1-Calculator!$G$14))</f>
        <v>202.3</v>
      </c>
      <c r="J5953" s="57">
        <v>202.3</v>
      </c>
      <c r="K5953" s="39"/>
      <c r="L5953" s="39"/>
    </row>
    <row r="5954" spans="1:12" s="2" customFormat="1" ht="14" x14ac:dyDescent="0.15">
      <c r="A5954" s="48" t="s">
        <v>8109</v>
      </c>
      <c r="B5954" s="49" t="s">
        <v>8225</v>
      </c>
      <c r="C5954" s="50" t="s">
        <v>8226</v>
      </c>
      <c r="D5954" s="51" t="s">
        <v>57</v>
      </c>
      <c r="E5954" s="52" t="s">
        <v>1432</v>
      </c>
      <c r="F5954" s="53" t="s">
        <v>197</v>
      </c>
      <c r="G5954" s="54">
        <f>SUM('Ralawise Price List 2021'!G5954/(1-Calculator!$G$14))</f>
        <v>354</v>
      </c>
      <c r="H5954" s="55" t="s">
        <v>180</v>
      </c>
      <c r="I5954" s="56">
        <f>SUM('Ralawise Price List 2021'!I5954/(1-Calculator!$G$14))</f>
        <v>354</v>
      </c>
      <c r="J5954" s="57">
        <v>354</v>
      </c>
      <c r="K5954" s="39"/>
      <c r="L5954" s="39"/>
    </row>
    <row r="5955" spans="1:12" s="2" customFormat="1" ht="14" x14ac:dyDescent="0.15">
      <c r="A5955" s="48" t="s">
        <v>8109</v>
      </c>
      <c r="B5955" s="49" t="s">
        <v>8225</v>
      </c>
      <c r="C5955" s="50" t="s">
        <v>8226</v>
      </c>
      <c r="D5955" s="51" t="s">
        <v>57</v>
      </c>
      <c r="E5955" s="52" t="s">
        <v>1454</v>
      </c>
      <c r="F5955" s="53" t="s">
        <v>911</v>
      </c>
      <c r="G5955" s="54">
        <f>SUM('Ralawise Price List 2021'!G5955/(1-Calculator!$G$14))</f>
        <v>404.55</v>
      </c>
      <c r="H5955" s="55" t="s">
        <v>180</v>
      </c>
      <c r="I5955" s="56">
        <f>SUM('Ralawise Price List 2021'!I5955/(1-Calculator!$G$14))</f>
        <v>404.55</v>
      </c>
      <c r="J5955" s="57">
        <v>404.55</v>
      </c>
      <c r="K5955" s="39"/>
      <c r="L5955" s="39"/>
    </row>
    <row r="5956" spans="1:12" s="2" customFormat="1" ht="14" x14ac:dyDescent="0.15">
      <c r="A5956" s="48" t="s">
        <v>8109</v>
      </c>
      <c r="B5956" s="49" t="s">
        <v>8227</v>
      </c>
      <c r="C5956" s="50" t="s">
        <v>8228</v>
      </c>
      <c r="D5956" s="51" t="s">
        <v>57</v>
      </c>
      <c r="E5956" s="52" t="s">
        <v>139</v>
      </c>
      <c r="F5956" s="53" t="s">
        <v>51</v>
      </c>
      <c r="G5956" s="54">
        <f>SUM('Ralawise Price List 2021'!G5956/(1-Calculator!$G$14))</f>
        <v>141.9</v>
      </c>
      <c r="H5956" s="55" t="s">
        <v>180</v>
      </c>
      <c r="I5956" s="56">
        <f>SUM('Ralawise Price List 2021'!I5956/(1-Calculator!$G$14))</f>
        <v>141.9</v>
      </c>
      <c r="J5956" s="57">
        <v>141.9</v>
      </c>
      <c r="K5956" s="39"/>
      <c r="L5956" s="39"/>
    </row>
    <row r="5957" spans="1:12" s="2" customFormat="1" ht="14" x14ac:dyDescent="0.15">
      <c r="A5957" s="48" t="s">
        <v>8109</v>
      </c>
      <c r="B5957" s="49" t="s">
        <v>8229</v>
      </c>
      <c r="C5957" s="50" t="s">
        <v>8230</v>
      </c>
      <c r="D5957" s="51" t="s">
        <v>57</v>
      </c>
      <c r="E5957" s="52" t="s">
        <v>139</v>
      </c>
      <c r="F5957" s="53" t="s">
        <v>5059</v>
      </c>
      <c r="G5957" s="54">
        <f>SUM('Ralawise Price List 2021'!G5957/(1-Calculator!$G$14))</f>
        <v>15.3</v>
      </c>
      <c r="H5957" s="55" t="s">
        <v>191</v>
      </c>
      <c r="I5957" s="56">
        <f>SUM('Ralawise Price List 2021'!I5957/(1-Calculator!$G$14))</f>
        <v>18.45</v>
      </c>
      <c r="J5957" s="57">
        <v>21.6</v>
      </c>
      <c r="K5957" s="39"/>
      <c r="L5957" s="39"/>
    </row>
    <row r="5958" spans="1:12" s="2" customFormat="1" ht="14" x14ac:dyDescent="0.15">
      <c r="A5958" s="48" t="s">
        <v>8109</v>
      </c>
      <c r="B5958" s="49" t="s">
        <v>8231</v>
      </c>
      <c r="C5958" s="50" t="s">
        <v>8232</v>
      </c>
      <c r="D5958" s="51" t="s">
        <v>57</v>
      </c>
      <c r="E5958" s="52" t="s">
        <v>139</v>
      </c>
      <c r="F5958" s="53" t="s">
        <v>58</v>
      </c>
      <c r="G5958" s="54">
        <f>SUM('Ralawise Price List 2021'!G5958/(1-Calculator!$G$14))</f>
        <v>505.7</v>
      </c>
      <c r="H5958" s="55" t="s">
        <v>180</v>
      </c>
      <c r="I5958" s="56">
        <f>SUM('Ralawise Price List 2021'!I5958/(1-Calculator!$G$14))</f>
        <v>505.7</v>
      </c>
      <c r="J5958" s="57">
        <v>505.7</v>
      </c>
      <c r="K5958" s="39"/>
      <c r="L5958" s="39"/>
    </row>
  </sheetData>
  <autoFilter ref="A2:J2" xr:uid="{C34CC569-3044-4173-8675-4CEBE720B6D2}"/>
  <mergeCells count="3">
    <mergeCell ref="A1:E1"/>
    <mergeCell ref="F1:G1"/>
    <mergeCell ref="H1:I1"/>
  </mergeCells>
  <pageMargins left="0.19685039370078741" right="0.19685039370078741" top="0.78740157480314965" bottom="0.78740157480314965" header="0.51181102362204722" footer="0.51181102362204722"/>
  <pageSetup paperSize="9" scale="69" fitToHeight="0" orientation="portrait" r:id="rId1"/>
  <headerFooter>
    <oddFooter>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E3EE5-E8D1-4046-BD7D-C6C5A08CA938}">
  <sheetPr codeName="Sheet4"/>
  <dimension ref="A1:T65000"/>
  <sheetViews>
    <sheetView zoomScaleNormal="100" workbookViewId="0">
      <pane ySplit="2" topLeftCell="A3" activePane="bottomLeft" state="frozen"/>
      <selection activeCell="K3" sqref="K3:K5337"/>
      <selection pane="bottomLeft" sqref="A1:E1"/>
    </sheetView>
  </sheetViews>
  <sheetFormatPr baseColWidth="10" defaultColWidth="0" defaultRowHeight="0" customHeight="1" zeroHeight="1" x14ac:dyDescent="0.2"/>
  <cols>
    <col min="1" max="1" width="20.1640625" style="79" bestFit="1" customWidth="1"/>
    <col min="2" max="2" width="7.6640625" style="79" bestFit="1" customWidth="1"/>
    <col min="3" max="3" width="35" style="79" bestFit="1" customWidth="1"/>
    <col min="4" max="4" width="16.83203125" style="79" bestFit="1" customWidth="1"/>
    <col min="5" max="5" width="19.5" style="79" bestFit="1" customWidth="1"/>
    <col min="6" max="6" width="5.33203125" style="80" customWidth="1"/>
    <col min="7" max="7" width="9.5" style="81" bestFit="1" customWidth="1"/>
    <col min="8" max="8" width="4" style="79" bestFit="1" customWidth="1"/>
    <col min="9" max="9" width="9.5" style="81" bestFit="1" customWidth="1"/>
    <col min="10" max="10" width="9.6640625" style="81" customWidth="1"/>
    <col min="11" max="11" width="4.33203125" style="82" customWidth="1"/>
    <col min="12" max="12" width="8.5" style="83" hidden="1" customWidth="1"/>
    <col min="13" max="13" width="9.1640625" style="79" hidden="1"/>
    <col min="14" max="19" width="0" style="79" hidden="1"/>
    <col min="20" max="20" width="8.5" style="79" hidden="1"/>
    <col min="21" max="16384" width="9.1640625" style="79" hidden="1"/>
  </cols>
  <sheetData>
    <row r="1" spans="1:13" s="64" customFormat="1" ht="12" customHeight="1" x14ac:dyDescent="0.2">
      <c r="A1" s="114" t="s">
        <v>8237</v>
      </c>
      <c r="B1" s="114"/>
      <c r="C1" s="114"/>
      <c r="D1" s="114"/>
      <c r="E1" s="114"/>
      <c r="F1" s="114" t="s">
        <v>36</v>
      </c>
      <c r="G1" s="114"/>
      <c r="H1" s="114" t="s">
        <v>37</v>
      </c>
      <c r="I1" s="114"/>
      <c r="J1" s="62" t="s">
        <v>38</v>
      </c>
      <c r="K1" s="63"/>
      <c r="L1" s="63"/>
    </row>
    <row r="2" spans="1:13" s="64" customFormat="1" ht="30" x14ac:dyDescent="0.2">
      <c r="A2" s="65" t="s">
        <v>39</v>
      </c>
      <c r="B2" s="66" t="s">
        <v>8233</v>
      </c>
      <c r="C2" s="65" t="s">
        <v>41</v>
      </c>
      <c r="D2" s="67" t="s">
        <v>42</v>
      </c>
      <c r="E2" s="67" t="s">
        <v>43</v>
      </c>
      <c r="F2" s="68" t="s">
        <v>44</v>
      </c>
      <c r="G2" s="68" t="s">
        <v>45</v>
      </c>
      <c r="H2" s="69" t="s">
        <v>44</v>
      </c>
      <c r="I2" s="68" t="s">
        <v>45</v>
      </c>
      <c r="J2" s="68" t="s">
        <v>45</v>
      </c>
      <c r="K2" s="63"/>
      <c r="L2" s="70"/>
    </row>
    <row r="3" spans="1:13" ht="12" customHeight="1" x14ac:dyDescent="0.2">
      <c r="A3" s="71" t="s">
        <v>46</v>
      </c>
      <c r="B3" s="72" t="s">
        <v>47</v>
      </c>
      <c r="C3" s="73" t="s">
        <v>48</v>
      </c>
      <c r="D3" s="73" t="s">
        <v>49</v>
      </c>
      <c r="E3" s="74" t="s">
        <v>50</v>
      </c>
      <c r="F3" s="75" t="s">
        <v>51</v>
      </c>
      <c r="G3" s="76">
        <f>SUM('Ralawise Price List 2021'!G3*(1+Calculator!$G$16))</f>
        <v>45.9</v>
      </c>
      <c r="H3" s="77" t="s">
        <v>52</v>
      </c>
      <c r="I3" s="76">
        <f>SUM('Ralawise Price List 2021'!I3*(1+Calculator!$G$16))</f>
        <v>48.7</v>
      </c>
      <c r="J3" s="76">
        <f>SUM('Ralawise Price List 2021'!J3*(1+Calculator!$G$16))</f>
        <v>51.45</v>
      </c>
      <c r="K3" s="63"/>
      <c r="L3" s="63" t="s">
        <v>70</v>
      </c>
      <c r="M3" s="78" t="s">
        <v>224</v>
      </c>
    </row>
    <row r="4" spans="1:13" ht="12" customHeight="1" x14ac:dyDescent="0.2">
      <c r="A4" s="71" t="s">
        <v>46</v>
      </c>
      <c r="B4" s="72" t="s">
        <v>47</v>
      </c>
      <c r="C4" s="73" t="s">
        <v>48</v>
      </c>
      <c r="D4" s="73" t="s">
        <v>54</v>
      </c>
      <c r="E4" s="74" t="s">
        <v>50</v>
      </c>
      <c r="F4" s="75" t="s">
        <v>51</v>
      </c>
      <c r="G4" s="76">
        <f>SUM('Ralawise Price List 2021'!G4*(1+Calculator!$G$16))</f>
        <v>55.2</v>
      </c>
      <c r="H4" s="77" t="s">
        <v>52</v>
      </c>
      <c r="I4" s="76">
        <f>SUM('Ralawise Price List 2021'!I4*(1+Calculator!$G$16))</f>
        <v>57.95</v>
      </c>
      <c r="J4" s="76">
        <f>SUM('Ralawise Price List 2021'!J4*(1+Calculator!$G$16))</f>
        <v>60.75</v>
      </c>
      <c r="K4" s="63"/>
      <c r="L4" s="63" t="s">
        <v>70</v>
      </c>
      <c r="M4" s="78" t="s">
        <v>224</v>
      </c>
    </row>
    <row r="5" spans="1:13" ht="12" customHeight="1" x14ac:dyDescent="0.2">
      <c r="A5" s="71" t="s">
        <v>46</v>
      </c>
      <c r="B5" s="72" t="s">
        <v>55</v>
      </c>
      <c r="C5" s="73" t="s">
        <v>56</v>
      </c>
      <c r="D5" s="73" t="s">
        <v>57</v>
      </c>
      <c r="E5" s="74" t="s">
        <v>50</v>
      </c>
      <c r="F5" s="75" t="s">
        <v>58</v>
      </c>
      <c r="G5" s="76">
        <f>SUM('Ralawise Price List 2021'!G5*(1+Calculator!$G$16))</f>
        <v>157.15</v>
      </c>
      <c r="H5" s="77" t="s">
        <v>52</v>
      </c>
      <c r="I5" s="76">
        <f>SUM('Ralawise Price List 2021'!I5*(1+Calculator!$G$16))</f>
        <v>163.65</v>
      </c>
      <c r="J5" s="76">
        <f>SUM('Ralawise Price List 2021'!J5*(1+Calculator!$G$16))</f>
        <v>170.1</v>
      </c>
      <c r="K5" s="63"/>
      <c r="L5" s="63" t="s">
        <v>70</v>
      </c>
      <c r="M5" s="78" t="s">
        <v>224</v>
      </c>
    </row>
    <row r="6" spans="1:13" ht="12" customHeight="1" x14ac:dyDescent="0.2">
      <c r="A6" s="71" t="s">
        <v>46</v>
      </c>
      <c r="B6" s="72" t="s">
        <v>55</v>
      </c>
      <c r="C6" s="73" t="s">
        <v>56</v>
      </c>
      <c r="D6" s="73" t="s">
        <v>57</v>
      </c>
      <c r="E6" s="74" t="s">
        <v>59</v>
      </c>
      <c r="F6" s="75" t="s">
        <v>58</v>
      </c>
      <c r="G6" s="76">
        <f>SUM('Ralawise Price List 2021'!G6*(1+Calculator!$G$16))</f>
        <v>161.80000000000001</v>
      </c>
      <c r="H6" s="77" t="s">
        <v>52</v>
      </c>
      <c r="I6" s="76">
        <f>SUM('Ralawise Price List 2021'!I6*(1+Calculator!$G$16))</f>
        <v>168.25</v>
      </c>
      <c r="J6" s="76">
        <f>SUM('Ralawise Price List 2021'!J6*(1+Calculator!$G$16))</f>
        <v>174.75</v>
      </c>
      <c r="K6" s="63"/>
      <c r="L6" s="63" t="s">
        <v>70</v>
      </c>
      <c r="M6" s="78" t="s">
        <v>224</v>
      </c>
    </row>
    <row r="7" spans="1:13" ht="12" customHeight="1" x14ac:dyDescent="0.2">
      <c r="A7" s="71" t="s">
        <v>46</v>
      </c>
      <c r="B7" s="72" t="s">
        <v>60</v>
      </c>
      <c r="C7" s="73" t="s">
        <v>61</v>
      </c>
      <c r="D7" s="73" t="s">
        <v>57</v>
      </c>
      <c r="E7" s="74" t="s">
        <v>50</v>
      </c>
      <c r="F7" s="75" t="s">
        <v>62</v>
      </c>
      <c r="G7" s="76">
        <f>SUM('Ralawise Price List 2021'!G7*(1+Calculator!$G$16))</f>
        <v>175.7</v>
      </c>
      <c r="H7" s="77" t="s">
        <v>52</v>
      </c>
      <c r="I7" s="76">
        <f>SUM('Ralawise Price List 2021'!I7*(1+Calculator!$G$16))</f>
        <v>182.2</v>
      </c>
      <c r="J7" s="76">
        <f>SUM('Ralawise Price List 2021'!J7*(1+Calculator!$G$16))</f>
        <v>188.65</v>
      </c>
      <c r="K7" s="63"/>
      <c r="L7" s="63" t="s">
        <v>70</v>
      </c>
      <c r="M7" s="78" t="s">
        <v>224</v>
      </c>
    </row>
    <row r="8" spans="1:13" ht="12" customHeight="1" x14ac:dyDescent="0.2">
      <c r="A8" s="71" t="s">
        <v>46</v>
      </c>
      <c r="B8" s="72" t="s">
        <v>60</v>
      </c>
      <c r="C8" s="73" t="s">
        <v>61</v>
      </c>
      <c r="D8" s="73" t="s">
        <v>57</v>
      </c>
      <c r="E8" s="74" t="s">
        <v>59</v>
      </c>
      <c r="F8" s="75" t="s">
        <v>62</v>
      </c>
      <c r="G8" s="76">
        <f>SUM('Ralawise Price List 2021'!G8*(1+Calculator!$G$16))</f>
        <v>184.95</v>
      </c>
      <c r="H8" s="77" t="s">
        <v>52</v>
      </c>
      <c r="I8" s="76">
        <f>SUM('Ralawise Price List 2021'!I8*(1+Calculator!$G$16))</f>
        <v>191.45</v>
      </c>
      <c r="J8" s="76">
        <f>SUM('Ralawise Price List 2021'!J8*(1+Calculator!$G$16))</f>
        <v>197.95</v>
      </c>
      <c r="K8" s="63"/>
      <c r="L8" s="63" t="s">
        <v>70</v>
      </c>
      <c r="M8" s="78" t="s">
        <v>224</v>
      </c>
    </row>
    <row r="9" spans="1:13" ht="12" customHeight="1" x14ac:dyDescent="0.2">
      <c r="A9" s="71" t="s">
        <v>46</v>
      </c>
      <c r="B9" s="72" t="s">
        <v>63</v>
      </c>
      <c r="C9" s="73" t="s">
        <v>64</v>
      </c>
      <c r="D9" s="73" t="s">
        <v>57</v>
      </c>
      <c r="E9" s="74" t="s">
        <v>65</v>
      </c>
      <c r="F9" s="75" t="s">
        <v>58</v>
      </c>
      <c r="G9" s="76">
        <f>SUM('Ralawise Price List 2021'!G9*(1+Calculator!$G$16))</f>
        <v>81.150000000000006</v>
      </c>
      <c r="H9" s="77" t="s">
        <v>52</v>
      </c>
      <c r="I9" s="76">
        <f>SUM('Ralawise Price List 2021'!I9*(1+Calculator!$G$16))</f>
        <v>85.75</v>
      </c>
      <c r="J9" s="76">
        <f>SUM('Ralawise Price List 2021'!J9*(1+Calculator!$G$16))</f>
        <v>90.4</v>
      </c>
      <c r="K9" s="63"/>
      <c r="L9" s="63" t="s">
        <v>70</v>
      </c>
      <c r="M9" s="78" t="s">
        <v>224</v>
      </c>
    </row>
    <row r="10" spans="1:13" ht="12" customHeight="1" x14ac:dyDescent="0.2">
      <c r="A10" s="71" t="s">
        <v>46</v>
      </c>
      <c r="B10" s="72" t="s">
        <v>63</v>
      </c>
      <c r="C10" s="73" t="s">
        <v>64</v>
      </c>
      <c r="D10" s="73" t="s">
        <v>57</v>
      </c>
      <c r="E10" s="74" t="s">
        <v>59</v>
      </c>
      <c r="F10" s="75" t="s">
        <v>58</v>
      </c>
      <c r="G10" s="76">
        <f>SUM('Ralawise Price List 2021'!G10*(1+Calculator!$G$16))</f>
        <v>85.75</v>
      </c>
      <c r="H10" s="77" t="s">
        <v>52</v>
      </c>
      <c r="I10" s="76">
        <f>SUM('Ralawise Price List 2021'!I10*(1+Calculator!$G$16))</f>
        <v>90.4</v>
      </c>
      <c r="J10" s="76">
        <f>SUM('Ralawise Price List 2021'!J10*(1+Calculator!$G$16))</f>
        <v>95.05</v>
      </c>
      <c r="K10" s="63"/>
      <c r="L10" s="63" t="s">
        <v>70</v>
      </c>
      <c r="M10" s="78" t="s">
        <v>224</v>
      </c>
    </row>
    <row r="11" spans="1:13" ht="12" customHeight="1" x14ac:dyDescent="0.2">
      <c r="A11" s="71" t="s">
        <v>46</v>
      </c>
      <c r="B11" s="72" t="s">
        <v>66</v>
      </c>
      <c r="C11" s="73" t="s">
        <v>67</v>
      </c>
      <c r="D11" s="73" t="s">
        <v>49</v>
      </c>
      <c r="E11" s="74" t="s">
        <v>50</v>
      </c>
      <c r="F11" s="75" t="s">
        <v>58</v>
      </c>
      <c r="G11" s="76">
        <f>SUM('Ralawise Price List 2021'!G11*(1+Calculator!$G$16))</f>
        <v>106.15</v>
      </c>
      <c r="H11" s="77" t="s">
        <v>52</v>
      </c>
      <c r="I11" s="76">
        <f>SUM('Ralawise Price List 2021'!I11*(1+Calculator!$G$16))</f>
        <v>111.7</v>
      </c>
      <c r="J11" s="76">
        <f>SUM('Ralawise Price List 2021'!J11*(1+Calculator!$G$16))</f>
        <v>117.3</v>
      </c>
      <c r="K11" s="63"/>
      <c r="L11" s="63" t="s">
        <v>70</v>
      </c>
      <c r="M11" s="78" t="s">
        <v>224</v>
      </c>
    </row>
    <row r="12" spans="1:13" ht="12" customHeight="1" x14ac:dyDescent="0.2">
      <c r="A12" s="71" t="s">
        <v>46</v>
      </c>
      <c r="B12" s="72" t="s">
        <v>66</v>
      </c>
      <c r="C12" s="73" t="s">
        <v>67</v>
      </c>
      <c r="D12" s="73" t="s">
        <v>49</v>
      </c>
      <c r="E12" s="74" t="s">
        <v>59</v>
      </c>
      <c r="F12" s="75" t="s">
        <v>58</v>
      </c>
      <c r="G12" s="76">
        <f>SUM('Ralawise Price List 2021'!G12*(1+Calculator!$G$16))</f>
        <v>110.8</v>
      </c>
      <c r="H12" s="77" t="s">
        <v>52</v>
      </c>
      <c r="I12" s="76">
        <f>SUM('Ralawise Price List 2021'!I12*(1+Calculator!$G$16))</f>
        <v>116.35</v>
      </c>
      <c r="J12" s="76">
        <f>SUM('Ralawise Price List 2021'!J12*(1+Calculator!$G$16))</f>
        <v>121.9</v>
      </c>
      <c r="K12" s="63"/>
      <c r="L12" s="63" t="s">
        <v>70</v>
      </c>
      <c r="M12" s="78" t="s">
        <v>224</v>
      </c>
    </row>
    <row r="13" spans="1:13" ht="12" customHeight="1" x14ac:dyDescent="0.2">
      <c r="A13" s="71" t="s">
        <v>46</v>
      </c>
      <c r="B13" s="72" t="s">
        <v>66</v>
      </c>
      <c r="C13" s="73" t="s">
        <v>67</v>
      </c>
      <c r="D13" s="73" t="s">
        <v>57</v>
      </c>
      <c r="E13" s="74" t="s">
        <v>50</v>
      </c>
      <c r="F13" s="75" t="s">
        <v>58</v>
      </c>
      <c r="G13" s="76">
        <f>SUM('Ralawise Price List 2021'!G13*(1+Calculator!$G$16))</f>
        <v>115.45</v>
      </c>
      <c r="H13" s="77" t="s">
        <v>52</v>
      </c>
      <c r="I13" s="76">
        <f>SUM('Ralawise Price List 2021'!I13*(1+Calculator!$G$16))</f>
        <v>121</v>
      </c>
      <c r="J13" s="76">
        <f>SUM('Ralawise Price List 2021'!J13*(1+Calculator!$G$16))</f>
        <v>126.55</v>
      </c>
      <c r="K13" s="63"/>
      <c r="L13" s="63" t="s">
        <v>70</v>
      </c>
      <c r="M13" s="78" t="s">
        <v>224</v>
      </c>
    </row>
    <row r="14" spans="1:13" ht="12" customHeight="1" x14ac:dyDescent="0.2">
      <c r="A14" s="71" t="s">
        <v>46</v>
      </c>
      <c r="B14" s="72" t="s">
        <v>66</v>
      </c>
      <c r="C14" s="73" t="s">
        <v>67</v>
      </c>
      <c r="D14" s="73" t="s">
        <v>57</v>
      </c>
      <c r="E14" s="74" t="s">
        <v>59</v>
      </c>
      <c r="F14" s="75" t="s">
        <v>58</v>
      </c>
      <c r="G14" s="76">
        <f>SUM('Ralawise Price List 2021'!G14*(1+Calculator!$G$16))</f>
        <v>120.05</v>
      </c>
      <c r="H14" s="77" t="s">
        <v>52</v>
      </c>
      <c r="I14" s="76">
        <f>SUM('Ralawise Price List 2021'!I14*(1+Calculator!$G$16))</f>
        <v>125.65</v>
      </c>
      <c r="J14" s="76">
        <f>SUM('Ralawise Price List 2021'!J14*(1+Calculator!$G$16))</f>
        <v>131.19999999999999</v>
      </c>
      <c r="K14" s="63"/>
      <c r="L14" s="63" t="s">
        <v>70</v>
      </c>
      <c r="M14" s="78" t="s">
        <v>224</v>
      </c>
    </row>
    <row r="15" spans="1:13" ht="12" customHeight="1" x14ac:dyDescent="0.2">
      <c r="A15" s="71" t="s">
        <v>46</v>
      </c>
      <c r="B15" s="72" t="s">
        <v>68</v>
      </c>
      <c r="C15" s="73" t="s">
        <v>69</v>
      </c>
      <c r="D15" s="73" t="s">
        <v>49</v>
      </c>
      <c r="E15" s="74" t="s">
        <v>65</v>
      </c>
      <c r="F15" s="75" t="s">
        <v>62</v>
      </c>
      <c r="G15" s="76">
        <f>SUM('Ralawise Price List 2021'!G15*(1+Calculator!$G$16))</f>
        <v>184.95</v>
      </c>
      <c r="H15" s="77" t="s">
        <v>70</v>
      </c>
      <c r="I15" s="76">
        <f>SUM('Ralawise Price List 2021'!I15*(1+Calculator!$G$16))</f>
        <v>191.45</v>
      </c>
      <c r="J15" s="76">
        <f>SUM('Ralawise Price List 2021'!J15*(1+Calculator!$G$16))</f>
        <v>197.95</v>
      </c>
      <c r="K15" s="63"/>
      <c r="L15" s="63" t="s">
        <v>70</v>
      </c>
      <c r="M15" s="78" t="s">
        <v>224</v>
      </c>
    </row>
    <row r="16" spans="1:13" ht="12" customHeight="1" x14ac:dyDescent="0.2">
      <c r="A16" s="71" t="s">
        <v>46</v>
      </c>
      <c r="B16" s="72" t="s">
        <v>68</v>
      </c>
      <c r="C16" s="73" t="s">
        <v>69</v>
      </c>
      <c r="D16" s="73" t="s">
        <v>42</v>
      </c>
      <c r="E16" s="74" t="s">
        <v>65</v>
      </c>
      <c r="F16" s="75" t="s">
        <v>62</v>
      </c>
      <c r="G16" s="76">
        <f>SUM('Ralawise Price List 2021'!G16*(1+Calculator!$G$16))</f>
        <v>194.25</v>
      </c>
      <c r="H16" s="77" t="s">
        <v>70</v>
      </c>
      <c r="I16" s="76">
        <f>SUM('Ralawise Price List 2021'!I16*(1+Calculator!$G$16))</f>
        <v>200.7</v>
      </c>
      <c r="J16" s="76">
        <f>SUM('Ralawise Price List 2021'!J16*(1+Calculator!$G$16))</f>
        <v>207.2</v>
      </c>
      <c r="K16" s="63"/>
      <c r="L16" s="63" t="s">
        <v>70</v>
      </c>
      <c r="M16" s="78" t="s">
        <v>224</v>
      </c>
    </row>
    <row r="17" spans="1:13" ht="12" customHeight="1" x14ac:dyDescent="0.2">
      <c r="A17" s="71" t="s">
        <v>46</v>
      </c>
      <c r="B17" s="72" t="s">
        <v>71</v>
      </c>
      <c r="C17" s="73" t="s">
        <v>72</v>
      </c>
      <c r="D17" s="73" t="s">
        <v>57</v>
      </c>
      <c r="E17" s="74" t="s">
        <v>50</v>
      </c>
      <c r="F17" s="75" t="s">
        <v>62</v>
      </c>
      <c r="G17" s="76">
        <f>SUM('Ralawise Price List 2021'!G17*(1+Calculator!$G$16))</f>
        <v>175.7</v>
      </c>
      <c r="H17" s="77" t="s">
        <v>70</v>
      </c>
      <c r="I17" s="76">
        <f>SUM('Ralawise Price List 2021'!I17*(1+Calculator!$G$16))</f>
        <v>182.2</v>
      </c>
      <c r="J17" s="76">
        <f>SUM('Ralawise Price List 2021'!J17*(1+Calculator!$G$16))</f>
        <v>188.65</v>
      </c>
      <c r="K17" s="63"/>
      <c r="L17" s="63" t="s">
        <v>70</v>
      </c>
      <c r="M17" s="78" t="s">
        <v>224</v>
      </c>
    </row>
    <row r="18" spans="1:13" ht="12" customHeight="1" x14ac:dyDescent="0.2">
      <c r="A18" s="71" t="s">
        <v>46</v>
      </c>
      <c r="B18" s="72" t="s">
        <v>71</v>
      </c>
      <c r="C18" s="73" t="s">
        <v>72</v>
      </c>
      <c r="D18" s="73" t="s">
        <v>57</v>
      </c>
      <c r="E18" s="74" t="s">
        <v>59</v>
      </c>
      <c r="F18" s="75" t="s">
        <v>62</v>
      </c>
      <c r="G18" s="76">
        <f>SUM('Ralawise Price List 2021'!G18*(1+Calculator!$G$16))</f>
        <v>184.95</v>
      </c>
      <c r="H18" s="77" t="s">
        <v>70</v>
      </c>
      <c r="I18" s="76">
        <f>SUM('Ralawise Price List 2021'!I18*(1+Calculator!$G$16))</f>
        <v>191.45</v>
      </c>
      <c r="J18" s="76">
        <f>SUM('Ralawise Price List 2021'!J18*(1+Calculator!$G$16))</f>
        <v>197.95</v>
      </c>
      <c r="K18" s="63"/>
      <c r="L18" s="63" t="s">
        <v>70</v>
      </c>
      <c r="M18" s="78" t="s">
        <v>224</v>
      </c>
    </row>
    <row r="19" spans="1:13" ht="12" customHeight="1" x14ac:dyDescent="0.2">
      <c r="A19" s="71" t="s">
        <v>46</v>
      </c>
      <c r="B19" s="72" t="s">
        <v>73</v>
      </c>
      <c r="C19" s="73" t="s">
        <v>74</v>
      </c>
      <c r="D19" s="73" t="s">
        <v>57</v>
      </c>
      <c r="E19" s="74" t="s">
        <v>65</v>
      </c>
      <c r="F19" s="75" t="s">
        <v>62</v>
      </c>
      <c r="G19" s="76">
        <f>SUM('Ralawise Price List 2021'!G19*(1+Calculator!$G$16))</f>
        <v>212.75</v>
      </c>
      <c r="H19" s="77" t="s">
        <v>70</v>
      </c>
      <c r="I19" s="76">
        <f>SUM('Ralawise Price List 2021'!I19*(1+Calculator!$G$16))</f>
        <v>220.2</v>
      </c>
      <c r="J19" s="76">
        <f>SUM('Ralawise Price List 2021'!J19*(1+Calculator!$G$16))</f>
        <v>227.6</v>
      </c>
      <c r="K19" s="63"/>
      <c r="L19" s="63" t="s">
        <v>70</v>
      </c>
      <c r="M19" s="78" t="s">
        <v>224</v>
      </c>
    </row>
    <row r="20" spans="1:13" ht="12" customHeight="1" x14ac:dyDescent="0.2">
      <c r="A20" s="71" t="s">
        <v>46</v>
      </c>
      <c r="B20" s="72" t="s">
        <v>75</v>
      </c>
      <c r="C20" s="73" t="s">
        <v>76</v>
      </c>
      <c r="D20" s="73" t="s">
        <v>57</v>
      </c>
      <c r="E20" s="74" t="s">
        <v>65</v>
      </c>
      <c r="F20" s="75" t="s">
        <v>62</v>
      </c>
      <c r="G20" s="76">
        <f>SUM('Ralawise Price List 2021'!G20*(1+Calculator!$G$16))</f>
        <v>189.6</v>
      </c>
      <c r="H20" s="77" t="s">
        <v>70</v>
      </c>
      <c r="I20" s="76">
        <f>SUM('Ralawise Price List 2021'!I20*(1+Calculator!$G$16))</f>
        <v>194.25</v>
      </c>
      <c r="J20" s="76">
        <f>SUM('Ralawise Price List 2021'!J20*(1+Calculator!$G$16))</f>
        <v>198.85</v>
      </c>
      <c r="K20" s="63"/>
      <c r="L20" s="63" t="s">
        <v>70</v>
      </c>
      <c r="M20" s="78" t="s">
        <v>224</v>
      </c>
    </row>
    <row r="21" spans="1:13" ht="12" customHeight="1" x14ac:dyDescent="0.2">
      <c r="A21" s="71" t="s">
        <v>46</v>
      </c>
      <c r="B21" s="72" t="s">
        <v>77</v>
      </c>
      <c r="C21" s="73" t="s">
        <v>78</v>
      </c>
      <c r="D21" s="73" t="s">
        <v>57</v>
      </c>
      <c r="E21" s="74" t="s">
        <v>50</v>
      </c>
      <c r="F21" s="75" t="s">
        <v>62</v>
      </c>
      <c r="G21" s="76">
        <f>SUM('Ralawise Price List 2021'!G21*(1+Calculator!$G$16))</f>
        <v>231.3</v>
      </c>
      <c r="H21" s="77" t="s">
        <v>70</v>
      </c>
      <c r="I21" s="76">
        <f>SUM('Ralawise Price List 2021'!I21*(1+Calculator!$G$16))</f>
        <v>240.6</v>
      </c>
      <c r="J21" s="76">
        <f>SUM('Ralawise Price List 2021'!J21*(1+Calculator!$G$16))</f>
        <v>249.85</v>
      </c>
      <c r="K21" s="63"/>
      <c r="L21" s="63" t="s">
        <v>70</v>
      </c>
      <c r="M21" s="78" t="s">
        <v>224</v>
      </c>
    </row>
    <row r="22" spans="1:13" ht="12" customHeight="1" x14ac:dyDescent="0.2">
      <c r="A22" s="71" t="s">
        <v>46</v>
      </c>
      <c r="B22" s="72" t="s">
        <v>77</v>
      </c>
      <c r="C22" s="73" t="s">
        <v>78</v>
      </c>
      <c r="D22" s="73" t="s">
        <v>57</v>
      </c>
      <c r="E22" s="74" t="s">
        <v>59</v>
      </c>
      <c r="F22" s="75" t="s">
        <v>62</v>
      </c>
      <c r="G22" s="76">
        <f>SUM('Ralawise Price List 2021'!G22*(1+Calculator!$G$16))</f>
        <v>240.6</v>
      </c>
      <c r="H22" s="77" t="s">
        <v>70</v>
      </c>
      <c r="I22" s="76">
        <f>SUM('Ralawise Price List 2021'!I22*(1+Calculator!$G$16))</f>
        <v>249.85</v>
      </c>
      <c r="J22" s="76">
        <f>SUM('Ralawise Price List 2021'!J22*(1+Calculator!$G$16))</f>
        <v>259.10000000000002</v>
      </c>
      <c r="K22" s="63"/>
      <c r="L22" s="63" t="s">
        <v>70</v>
      </c>
      <c r="M22" s="78" t="s">
        <v>224</v>
      </c>
    </row>
    <row r="23" spans="1:13" ht="12" customHeight="1" x14ac:dyDescent="0.2">
      <c r="A23" s="71" t="s">
        <v>46</v>
      </c>
      <c r="B23" s="72" t="s">
        <v>79</v>
      </c>
      <c r="C23" s="73" t="s">
        <v>80</v>
      </c>
      <c r="D23" s="73" t="s">
        <v>57</v>
      </c>
      <c r="E23" s="74" t="s">
        <v>65</v>
      </c>
      <c r="F23" s="75" t="s">
        <v>62</v>
      </c>
      <c r="G23" s="76">
        <f>SUM('Ralawise Price List 2021'!G23*(1+Calculator!$G$16))</f>
        <v>222.05</v>
      </c>
      <c r="H23" s="77" t="s">
        <v>70</v>
      </c>
      <c r="I23" s="76">
        <f>SUM('Ralawise Price List 2021'!I23*(1+Calculator!$G$16))</f>
        <v>231.3</v>
      </c>
      <c r="J23" s="76">
        <f>SUM('Ralawise Price List 2021'!J23*(1+Calculator!$G$16))</f>
        <v>240.6</v>
      </c>
      <c r="K23" s="63"/>
      <c r="L23" s="63" t="s">
        <v>70</v>
      </c>
      <c r="M23" s="78" t="s">
        <v>224</v>
      </c>
    </row>
    <row r="24" spans="1:13" ht="12" customHeight="1" x14ac:dyDescent="0.2">
      <c r="A24" s="71" t="s">
        <v>46</v>
      </c>
      <c r="B24" s="72" t="s">
        <v>79</v>
      </c>
      <c r="C24" s="73" t="s">
        <v>80</v>
      </c>
      <c r="D24" s="73" t="s">
        <v>57</v>
      </c>
      <c r="E24" s="74" t="s">
        <v>59</v>
      </c>
      <c r="F24" s="75" t="s">
        <v>62</v>
      </c>
      <c r="G24" s="76">
        <f>SUM('Ralawise Price List 2021'!G24*(1+Calculator!$G$16))</f>
        <v>231.3</v>
      </c>
      <c r="H24" s="77" t="s">
        <v>70</v>
      </c>
      <c r="I24" s="76">
        <f>SUM('Ralawise Price List 2021'!I24*(1+Calculator!$G$16))</f>
        <v>240.6</v>
      </c>
      <c r="J24" s="76">
        <f>SUM('Ralawise Price List 2021'!J24*(1+Calculator!$G$16))</f>
        <v>249.85</v>
      </c>
      <c r="K24" s="63"/>
      <c r="L24" s="63" t="s">
        <v>70</v>
      </c>
      <c r="M24" s="78" t="s">
        <v>224</v>
      </c>
    </row>
    <row r="25" spans="1:13" ht="12" customHeight="1" x14ac:dyDescent="0.2">
      <c r="A25" s="71" t="s">
        <v>46</v>
      </c>
      <c r="B25" s="72" t="s">
        <v>81</v>
      </c>
      <c r="C25" s="73" t="s">
        <v>82</v>
      </c>
      <c r="D25" s="73" t="s">
        <v>57</v>
      </c>
      <c r="E25" s="74" t="s">
        <v>65</v>
      </c>
      <c r="F25" s="75" t="s">
        <v>62</v>
      </c>
      <c r="G25" s="76">
        <f>SUM('Ralawise Price List 2021'!G25*(1+Calculator!$G$16))</f>
        <v>175.7</v>
      </c>
      <c r="H25" s="77" t="s">
        <v>70</v>
      </c>
      <c r="I25" s="76">
        <f>SUM('Ralawise Price List 2021'!I25*(1+Calculator!$G$16))</f>
        <v>184.95</v>
      </c>
      <c r="J25" s="76">
        <f>SUM('Ralawise Price List 2021'!J25*(1+Calculator!$G$16))</f>
        <v>194.25</v>
      </c>
      <c r="K25" s="63"/>
      <c r="L25" s="63" t="s">
        <v>70</v>
      </c>
      <c r="M25" s="78" t="s">
        <v>224</v>
      </c>
    </row>
    <row r="26" spans="1:13" ht="12" customHeight="1" x14ac:dyDescent="0.2">
      <c r="A26" s="71" t="s">
        <v>46</v>
      </c>
      <c r="B26" s="72" t="s">
        <v>81</v>
      </c>
      <c r="C26" s="73" t="s">
        <v>82</v>
      </c>
      <c r="D26" s="73" t="s">
        <v>57</v>
      </c>
      <c r="E26" s="74" t="s">
        <v>59</v>
      </c>
      <c r="F26" s="75" t="s">
        <v>62</v>
      </c>
      <c r="G26" s="76">
        <f>SUM('Ralawise Price List 2021'!G26*(1+Calculator!$G$16))</f>
        <v>184.95</v>
      </c>
      <c r="H26" s="77" t="s">
        <v>70</v>
      </c>
      <c r="I26" s="76">
        <f>SUM('Ralawise Price List 2021'!I26*(1+Calculator!$G$16))</f>
        <v>194.25</v>
      </c>
      <c r="J26" s="76">
        <f>SUM('Ralawise Price List 2021'!J26*(1+Calculator!$G$16))</f>
        <v>203.5</v>
      </c>
      <c r="K26" s="63"/>
      <c r="L26" s="63" t="s">
        <v>70</v>
      </c>
      <c r="M26" s="78" t="s">
        <v>224</v>
      </c>
    </row>
    <row r="27" spans="1:13" ht="12" customHeight="1" x14ac:dyDescent="0.2">
      <c r="A27" s="71" t="s">
        <v>46</v>
      </c>
      <c r="B27" s="72" t="s">
        <v>83</v>
      </c>
      <c r="C27" s="73" t="s">
        <v>84</v>
      </c>
      <c r="D27" s="73" t="s">
        <v>57</v>
      </c>
      <c r="E27" s="74" t="s">
        <v>65</v>
      </c>
      <c r="F27" s="75" t="s">
        <v>62</v>
      </c>
      <c r="G27" s="76">
        <f>SUM('Ralawise Price List 2021'!G27*(1+Calculator!$G$16))</f>
        <v>222.05</v>
      </c>
      <c r="H27" s="77" t="s">
        <v>70</v>
      </c>
      <c r="I27" s="76">
        <f>SUM('Ralawise Price List 2021'!I27*(1+Calculator!$G$16))</f>
        <v>231.3</v>
      </c>
      <c r="J27" s="76">
        <f>SUM('Ralawise Price List 2021'!J27*(1+Calculator!$G$16))</f>
        <v>240.6</v>
      </c>
      <c r="K27" s="63"/>
      <c r="L27" s="63" t="s">
        <v>70</v>
      </c>
      <c r="M27" s="78" t="s">
        <v>224</v>
      </c>
    </row>
    <row r="28" spans="1:13" ht="12" customHeight="1" x14ac:dyDescent="0.2">
      <c r="A28" s="71" t="s">
        <v>46</v>
      </c>
      <c r="B28" s="72" t="s">
        <v>83</v>
      </c>
      <c r="C28" s="73" t="s">
        <v>84</v>
      </c>
      <c r="D28" s="73" t="s">
        <v>57</v>
      </c>
      <c r="E28" s="74" t="s">
        <v>59</v>
      </c>
      <c r="F28" s="75" t="s">
        <v>62</v>
      </c>
      <c r="G28" s="76">
        <f>SUM('Ralawise Price List 2021'!G28*(1+Calculator!$G$16))</f>
        <v>231.3</v>
      </c>
      <c r="H28" s="77" t="s">
        <v>70</v>
      </c>
      <c r="I28" s="76">
        <f>SUM('Ralawise Price List 2021'!I28*(1+Calculator!$G$16))</f>
        <v>240.6</v>
      </c>
      <c r="J28" s="76">
        <f>SUM('Ralawise Price List 2021'!J28*(1+Calculator!$G$16))</f>
        <v>249.85</v>
      </c>
      <c r="K28" s="63"/>
      <c r="L28" s="63" t="s">
        <v>70</v>
      </c>
      <c r="M28" s="78" t="s">
        <v>224</v>
      </c>
    </row>
    <row r="29" spans="1:13" ht="12" customHeight="1" x14ac:dyDescent="0.2">
      <c r="A29" s="71" t="s">
        <v>46</v>
      </c>
      <c r="B29" s="72" t="s">
        <v>85</v>
      </c>
      <c r="C29" s="73" t="s">
        <v>86</v>
      </c>
      <c r="D29" s="73" t="s">
        <v>57</v>
      </c>
      <c r="E29" s="74" t="s">
        <v>65</v>
      </c>
      <c r="F29" s="75" t="s">
        <v>62</v>
      </c>
      <c r="G29" s="76">
        <f>SUM('Ralawise Price List 2021'!G29*(1+Calculator!$G$16))</f>
        <v>222.05</v>
      </c>
      <c r="H29" s="77" t="s">
        <v>70</v>
      </c>
      <c r="I29" s="76">
        <f>SUM('Ralawise Price List 2021'!I29*(1+Calculator!$G$16))</f>
        <v>231.3</v>
      </c>
      <c r="J29" s="76">
        <f>SUM('Ralawise Price List 2021'!J29*(1+Calculator!$G$16))</f>
        <v>240.6</v>
      </c>
      <c r="K29" s="63"/>
      <c r="L29" s="63" t="s">
        <v>70</v>
      </c>
      <c r="M29" s="78" t="s">
        <v>224</v>
      </c>
    </row>
    <row r="30" spans="1:13" ht="12" customHeight="1" x14ac:dyDescent="0.2">
      <c r="A30" s="71" t="s">
        <v>46</v>
      </c>
      <c r="B30" s="72" t="s">
        <v>85</v>
      </c>
      <c r="C30" s="73" t="s">
        <v>86</v>
      </c>
      <c r="D30" s="73" t="s">
        <v>57</v>
      </c>
      <c r="E30" s="74" t="s">
        <v>59</v>
      </c>
      <c r="F30" s="75" t="s">
        <v>62</v>
      </c>
      <c r="G30" s="76">
        <f>SUM('Ralawise Price List 2021'!G30*(1+Calculator!$G$16))</f>
        <v>231.3</v>
      </c>
      <c r="H30" s="77" t="s">
        <v>70</v>
      </c>
      <c r="I30" s="76">
        <f>SUM('Ralawise Price List 2021'!I30*(1+Calculator!$G$16))</f>
        <v>240.6</v>
      </c>
      <c r="J30" s="76">
        <f>SUM('Ralawise Price List 2021'!J30*(1+Calculator!$G$16))</f>
        <v>249.85</v>
      </c>
      <c r="K30" s="63"/>
      <c r="L30" s="63" t="s">
        <v>70</v>
      </c>
      <c r="M30" s="78" t="s">
        <v>224</v>
      </c>
    </row>
    <row r="31" spans="1:13" ht="12" customHeight="1" x14ac:dyDescent="0.2">
      <c r="A31" s="71" t="s">
        <v>46</v>
      </c>
      <c r="B31" s="72" t="s">
        <v>87</v>
      </c>
      <c r="C31" s="73" t="s">
        <v>88</v>
      </c>
      <c r="D31" s="73" t="s">
        <v>57</v>
      </c>
      <c r="E31" s="74" t="s">
        <v>65</v>
      </c>
      <c r="F31" s="75" t="s">
        <v>62</v>
      </c>
      <c r="G31" s="76">
        <f>SUM('Ralawise Price List 2021'!G31*(1+Calculator!$G$16))</f>
        <v>175.7</v>
      </c>
      <c r="H31" s="77" t="s">
        <v>70</v>
      </c>
      <c r="I31" s="76">
        <f>SUM('Ralawise Price List 2021'!I31*(1+Calculator!$G$16))</f>
        <v>184.95</v>
      </c>
      <c r="J31" s="76">
        <f>SUM('Ralawise Price List 2021'!J31*(1+Calculator!$G$16))</f>
        <v>194.25</v>
      </c>
      <c r="K31" s="63"/>
      <c r="L31" s="63" t="s">
        <v>70</v>
      </c>
      <c r="M31" s="78" t="s">
        <v>224</v>
      </c>
    </row>
    <row r="32" spans="1:13" ht="12" customHeight="1" x14ac:dyDescent="0.2">
      <c r="A32" s="71" t="s">
        <v>46</v>
      </c>
      <c r="B32" s="72" t="s">
        <v>89</v>
      </c>
      <c r="C32" s="73" t="s">
        <v>90</v>
      </c>
      <c r="D32" s="73" t="s">
        <v>57</v>
      </c>
      <c r="E32" s="74" t="s">
        <v>50</v>
      </c>
      <c r="F32" s="75" t="s">
        <v>62</v>
      </c>
      <c r="G32" s="76">
        <f>SUM('Ralawise Price List 2021'!G32*(1+Calculator!$G$16))</f>
        <v>268.39999999999998</v>
      </c>
      <c r="H32" s="77" t="s">
        <v>70</v>
      </c>
      <c r="I32" s="76">
        <f>SUM('Ralawise Price List 2021'!I32*(1+Calculator!$G$16))</f>
        <v>277.64999999999998</v>
      </c>
      <c r="J32" s="76">
        <f>SUM('Ralawise Price List 2021'!J32*(1+Calculator!$G$16))</f>
        <v>286.95</v>
      </c>
      <c r="K32" s="63"/>
      <c r="L32" s="63" t="s">
        <v>70</v>
      </c>
      <c r="M32" s="78" t="s">
        <v>224</v>
      </c>
    </row>
    <row r="33" spans="1:13" ht="12" customHeight="1" x14ac:dyDescent="0.2">
      <c r="A33" s="71" t="s">
        <v>46</v>
      </c>
      <c r="B33" s="72" t="s">
        <v>89</v>
      </c>
      <c r="C33" s="73" t="s">
        <v>90</v>
      </c>
      <c r="D33" s="73" t="s">
        <v>57</v>
      </c>
      <c r="E33" s="74" t="s">
        <v>59</v>
      </c>
      <c r="F33" s="75" t="s">
        <v>62</v>
      </c>
      <c r="G33" s="76">
        <f>SUM('Ralawise Price List 2021'!G33*(1+Calculator!$G$16))</f>
        <v>277.64999999999998</v>
      </c>
      <c r="H33" s="77" t="s">
        <v>70</v>
      </c>
      <c r="I33" s="76">
        <f>SUM('Ralawise Price List 2021'!I33*(1+Calculator!$G$16))</f>
        <v>286.95</v>
      </c>
      <c r="J33" s="76">
        <f>SUM('Ralawise Price List 2021'!J33*(1+Calculator!$G$16))</f>
        <v>296.2</v>
      </c>
      <c r="K33" s="63"/>
      <c r="L33" s="63" t="s">
        <v>70</v>
      </c>
      <c r="M33" s="78" t="s">
        <v>224</v>
      </c>
    </row>
    <row r="34" spans="1:13" ht="12" customHeight="1" x14ac:dyDescent="0.2">
      <c r="A34" s="71" t="s">
        <v>46</v>
      </c>
      <c r="B34" s="72" t="s">
        <v>91</v>
      </c>
      <c r="C34" s="73" t="s">
        <v>92</v>
      </c>
      <c r="D34" s="73" t="s">
        <v>57</v>
      </c>
      <c r="E34" s="74" t="s">
        <v>50</v>
      </c>
      <c r="F34" s="75" t="s">
        <v>62</v>
      </c>
      <c r="G34" s="76">
        <f>SUM('Ralawise Price List 2021'!G34*(1+Calculator!$G$16))</f>
        <v>222.05</v>
      </c>
      <c r="H34" s="77" t="s">
        <v>70</v>
      </c>
      <c r="I34" s="76">
        <f>SUM('Ralawise Price List 2021'!I34*(1+Calculator!$G$16))</f>
        <v>231.3</v>
      </c>
      <c r="J34" s="76">
        <f>SUM('Ralawise Price List 2021'!J34*(1+Calculator!$G$16))</f>
        <v>240.6</v>
      </c>
      <c r="K34" s="63"/>
      <c r="L34" s="63" t="s">
        <v>70</v>
      </c>
      <c r="M34" s="78" t="s">
        <v>224</v>
      </c>
    </row>
    <row r="35" spans="1:13" ht="12" customHeight="1" x14ac:dyDescent="0.2">
      <c r="A35" s="71" t="s">
        <v>46</v>
      </c>
      <c r="B35" s="72" t="s">
        <v>91</v>
      </c>
      <c r="C35" s="73" t="s">
        <v>92</v>
      </c>
      <c r="D35" s="73" t="s">
        <v>57</v>
      </c>
      <c r="E35" s="74" t="s">
        <v>59</v>
      </c>
      <c r="F35" s="75" t="s">
        <v>62</v>
      </c>
      <c r="G35" s="76">
        <f>SUM('Ralawise Price List 2021'!G35*(1+Calculator!$G$16))</f>
        <v>231.3</v>
      </c>
      <c r="H35" s="77" t="s">
        <v>70</v>
      </c>
      <c r="I35" s="76">
        <f>SUM('Ralawise Price List 2021'!I35*(1+Calculator!$G$16))</f>
        <v>240.6</v>
      </c>
      <c r="J35" s="76">
        <f>SUM('Ralawise Price List 2021'!J35*(1+Calculator!$G$16))</f>
        <v>249.85</v>
      </c>
      <c r="K35" s="63"/>
      <c r="L35" s="63" t="s">
        <v>70</v>
      </c>
      <c r="M35" s="78" t="s">
        <v>224</v>
      </c>
    </row>
    <row r="36" spans="1:13" ht="12" customHeight="1" x14ac:dyDescent="0.2">
      <c r="A36" s="71" t="s">
        <v>46</v>
      </c>
      <c r="B36" s="72" t="s">
        <v>93</v>
      </c>
      <c r="C36" s="73" t="s">
        <v>94</v>
      </c>
      <c r="D36" s="73" t="s">
        <v>57</v>
      </c>
      <c r="E36" s="74" t="s">
        <v>50</v>
      </c>
      <c r="F36" s="75" t="s">
        <v>62</v>
      </c>
      <c r="G36" s="76">
        <f>SUM('Ralawise Price List 2021'!G36*(1+Calculator!$G$16))</f>
        <v>222.05</v>
      </c>
      <c r="H36" s="77" t="s">
        <v>70</v>
      </c>
      <c r="I36" s="76">
        <f>SUM('Ralawise Price List 2021'!I36*(1+Calculator!$G$16))</f>
        <v>231.3</v>
      </c>
      <c r="J36" s="76">
        <f>SUM('Ralawise Price List 2021'!J36*(1+Calculator!$G$16))</f>
        <v>240.6</v>
      </c>
      <c r="K36" s="63"/>
      <c r="L36" s="63" t="s">
        <v>70</v>
      </c>
      <c r="M36" s="78" t="s">
        <v>224</v>
      </c>
    </row>
    <row r="37" spans="1:13" ht="12" customHeight="1" x14ac:dyDescent="0.2">
      <c r="A37" s="71" t="s">
        <v>46</v>
      </c>
      <c r="B37" s="72" t="s">
        <v>93</v>
      </c>
      <c r="C37" s="73" t="s">
        <v>94</v>
      </c>
      <c r="D37" s="73" t="s">
        <v>57</v>
      </c>
      <c r="E37" s="74" t="s">
        <v>59</v>
      </c>
      <c r="F37" s="75" t="s">
        <v>62</v>
      </c>
      <c r="G37" s="76">
        <f>SUM('Ralawise Price List 2021'!G37*(1+Calculator!$G$16))</f>
        <v>231.3</v>
      </c>
      <c r="H37" s="77" t="s">
        <v>70</v>
      </c>
      <c r="I37" s="76">
        <f>SUM('Ralawise Price List 2021'!I37*(1+Calculator!$G$16))</f>
        <v>240.6</v>
      </c>
      <c r="J37" s="76">
        <f>SUM('Ralawise Price List 2021'!J37*(1+Calculator!$G$16))</f>
        <v>249.85</v>
      </c>
      <c r="K37" s="63"/>
      <c r="L37" s="63" t="s">
        <v>70</v>
      </c>
      <c r="M37" s="78" t="s">
        <v>224</v>
      </c>
    </row>
    <row r="38" spans="1:13" ht="12" customHeight="1" x14ac:dyDescent="0.2">
      <c r="A38" s="71" t="s">
        <v>46</v>
      </c>
      <c r="B38" s="72" t="s">
        <v>95</v>
      </c>
      <c r="C38" s="73" t="s">
        <v>96</v>
      </c>
      <c r="D38" s="73" t="s">
        <v>57</v>
      </c>
      <c r="E38" s="74" t="s">
        <v>50</v>
      </c>
      <c r="F38" s="75" t="s">
        <v>62</v>
      </c>
      <c r="G38" s="76">
        <f>SUM('Ralawise Price List 2021'!G38*(1+Calculator!$G$16))</f>
        <v>166.4</v>
      </c>
      <c r="H38" s="77" t="s">
        <v>70</v>
      </c>
      <c r="I38" s="76">
        <f>SUM('Ralawise Price List 2021'!I38*(1+Calculator!$G$16))</f>
        <v>172.9</v>
      </c>
      <c r="J38" s="76">
        <f>SUM('Ralawise Price List 2021'!J38*(1+Calculator!$G$16))</f>
        <v>179.4</v>
      </c>
      <c r="K38" s="63"/>
      <c r="L38" s="63" t="s">
        <v>70</v>
      </c>
      <c r="M38" s="78" t="s">
        <v>224</v>
      </c>
    </row>
    <row r="39" spans="1:13" ht="12" customHeight="1" x14ac:dyDescent="0.2">
      <c r="A39" s="71" t="s">
        <v>46</v>
      </c>
      <c r="B39" s="72" t="s">
        <v>95</v>
      </c>
      <c r="C39" s="73" t="s">
        <v>96</v>
      </c>
      <c r="D39" s="73" t="s">
        <v>57</v>
      </c>
      <c r="E39" s="74" t="s">
        <v>59</v>
      </c>
      <c r="F39" s="75" t="s">
        <v>62</v>
      </c>
      <c r="G39" s="76">
        <f>SUM('Ralawise Price List 2021'!G39*(1+Calculator!$G$16))</f>
        <v>175.7</v>
      </c>
      <c r="H39" s="77" t="s">
        <v>70</v>
      </c>
      <c r="I39" s="76">
        <f>SUM('Ralawise Price List 2021'!I39*(1+Calculator!$G$16))</f>
        <v>182.2</v>
      </c>
      <c r="J39" s="76">
        <f>SUM('Ralawise Price List 2021'!J39*(1+Calculator!$G$16))</f>
        <v>188.65</v>
      </c>
      <c r="K39" s="63"/>
      <c r="L39" s="63" t="s">
        <v>70</v>
      </c>
      <c r="M39" s="78" t="s">
        <v>224</v>
      </c>
    </row>
    <row r="40" spans="1:13" ht="12" customHeight="1" x14ac:dyDescent="0.2">
      <c r="A40" s="71" t="s">
        <v>46</v>
      </c>
      <c r="B40" s="72" t="s">
        <v>97</v>
      </c>
      <c r="C40" s="73" t="s">
        <v>98</v>
      </c>
      <c r="D40" s="73" t="s">
        <v>57</v>
      </c>
      <c r="E40" s="74" t="s">
        <v>50</v>
      </c>
      <c r="F40" s="75" t="s">
        <v>62</v>
      </c>
      <c r="G40" s="76">
        <f>SUM('Ralawise Price List 2021'!G40*(1+Calculator!$G$16))</f>
        <v>231.3</v>
      </c>
      <c r="H40" s="77" t="s">
        <v>70</v>
      </c>
      <c r="I40" s="76">
        <f>SUM('Ralawise Price List 2021'!I40*(1+Calculator!$G$16))</f>
        <v>240.6</v>
      </c>
      <c r="J40" s="76">
        <f>SUM('Ralawise Price List 2021'!J40*(1+Calculator!$G$16))</f>
        <v>249.85</v>
      </c>
      <c r="K40" s="63"/>
      <c r="L40" s="63" t="s">
        <v>70</v>
      </c>
      <c r="M40" s="78" t="s">
        <v>224</v>
      </c>
    </row>
    <row r="41" spans="1:13" ht="12" customHeight="1" x14ac:dyDescent="0.2">
      <c r="A41" s="71" t="s">
        <v>46</v>
      </c>
      <c r="B41" s="72" t="s">
        <v>97</v>
      </c>
      <c r="C41" s="73" t="s">
        <v>98</v>
      </c>
      <c r="D41" s="73" t="s">
        <v>57</v>
      </c>
      <c r="E41" s="74" t="s">
        <v>59</v>
      </c>
      <c r="F41" s="75" t="s">
        <v>62</v>
      </c>
      <c r="G41" s="76">
        <f>SUM('Ralawise Price List 2021'!G41*(1+Calculator!$G$16))</f>
        <v>240.6</v>
      </c>
      <c r="H41" s="77" t="s">
        <v>70</v>
      </c>
      <c r="I41" s="76">
        <f>SUM('Ralawise Price List 2021'!I41*(1+Calculator!$G$16))</f>
        <v>249.85</v>
      </c>
      <c r="J41" s="76">
        <f>SUM('Ralawise Price List 2021'!J41*(1+Calculator!$G$16))</f>
        <v>259.10000000000002</v>
      </c>
      <c r="K41" s="63"/>
      <c r="L41" s="63" t="s">
        <v>70</v>
      </c>
      <c r="M41" s="78" t="s">
        <v>224</v>
      </c>
    </row>
    <row r="42" spans="1:13" ht="12" customHeight="1" x14ac:dyDescent="0.2">
      <c r="A42" s="71" t="s">
        <v>46</v>
      </c>
      <c r="B42" s="72" t="s">
        <v>99</v>
      </c>
      <c r="C42" s="73" t="s">
        <v>100</v>
      </c>
      <c r="D42" s="73" t="s">
        <v>57</v>
      </c>
      <c r="E42" s="74" t="s">
        <v>50</v>
      </c>
      <c r="F42" s="75" t="s">
        <v>62</v>
      </c>
      <c r="G42" s="76">
        <f>SUM('Ralawise Price List 2021'!G42*(1+Calculator!$G$16))</f>
        <v>212.75</v>
      </c>
      <c r="H42" s="77" t="s">
        <v>70</v>
      </c>
      <c r="I42" s="76">
        <f>SUM('Ralawise Price List 2021'!I42*(1+Calculator!$G$16))</f>
        <v>222.05</v>
      </c>
      <c r="J42" s="76">
        <f>SUM('Ralawise Price List 2021'!J42*(1+Calculator!$G$16))</f>
        <v>231.3</v>
      </c>
      <c r="K42" s="63"/>
      <c r="L42" s="63" t="s">
        <v>70</v>
      </c>
      <c r="M42" s="78" t="s">
        <v>224</v>
      </c>
    </row>
    <row r="43" spans="1:13" ht="12" customHeight="1" x14ac:dyDescent="0.2">
      <c r="A43" s="71" t="s">
        <v>46</v>
      </c>
      <c r="B43" s="72" t="s">
        <v>99</v>
      </c>
      <c r="C43" s="73" t="s">
        <v>100</v>
      </c>
      <c r="D43" s="73" t="s">
        <v>57</v>
      </c>
      <c r="E43" s="74" t="s">
        <v>59</v>
      </c>
      <c r="F43" s="75" t="s">
        <v>62</v>
      </c>
      <c r="G43" s="76">
        <f>SUM('Ralawise Price List 2021'!G43*(1+Calculator!$G$16))</f>
        <v>222.05</v>
      </c>
      <c r="H43" s="77" t="s">
        <v>70</v>
      </c>
      <c r="I43" s="76">
        <f>SUM('Ralawise Price List 2021'!I43*(1+Calculator!$G$16))</f>
        <v>231.3</v>
      </c>
      <c r="J43" s="76">
        <f>SUM('Ralawise Price List 2021'!J43*(1+Calculator!$G$16))</f>
        <v>240.6</v>
      </c>
      <c r="K43" s="63"/>
      <c r="L43" s="63" t="s">
        <v>70</v>
      </c>
      <c r="M43" s="78" t="s">
        <v>224</v>
      </c>
    </row>
    <row r="44" spans="1:13" ht="12" customHeight="1" x14ac:dyDescent="0.2">
      <c r="A44" s="71" t="s">
        <v>46</v>
      </c>
      <c r="B44" s="72" t="s">
        <v>101</v>
      </c>
      <c r="C44" s="73" t="s">
        <v>102</v>
      </c>
      <c r="D44" s="73" t="s">
        <v>57</v>
      </c>
      <c r="E44" s="74" t="s">
        <v>50</v>
      </c>
      <c r="F44" s="75" t="s">
        <v>62</v>
      </c>
      <c r="G44" s="76">
        <f>SUM('Ralawise Price List 2021'!G44*(1+Calculator!$G$16))</f>
        <v>240.6</v>
      </c>
      <c r="H44" s="77" t="s">
        <v>70</v>
      </c>
      <c r="I44" s="76">
        <f>SUM('Ralawise Price List 2021'!I44*(1+Calculator!$G$16))</f>
        <v>249.85</v>
      </c>
      <c r="J44" s="76">
        <f>SUM('Ralawise Price List 2021'!J44*(1+Calculator!$G$16))</f>
        <v>259.10000000000002</v>
      </c>
      <c r="K44" s="63"/>
      <c r="L44" s="63" t="s">
        <v>70</v>
      </c>
      <c r="M44" s="78" t="s">
        <v>224</v>
      </c>
    </row>
    <row r="45" spans="1:13" ht="12" customHeight="1" x14ac:dyDescent="0.2">
      <c r="A45" s="71" t="s">
        <v>46</v>
      </c>
      <c r="B45" s="72" t="s">
        <v>101</v>
      </c>
      <c r="C45" s="73" t="s">
        <v>102</v>
      </c>
      <c r="D45" s="73" t="s">
        <v>57</v>
      </c>
      <c r="E45" s="74" t="s">
        <v>59</v>
      </c>
      <c r="F45" s="75" t="s">
        <v>62</v>
      </c>
      <c r="G45" s="76">
        <f>SUM('Ralawise Price List 2021'!G45*(1+Calculator!$G$16))</f>
        <v>240.6</v>
      </c>
      <c r="H45" s="77" t="s">
        <v>70</v>
      </c>
      <c r="I45" s="76">
        <f>SUM('Ralawise Price List 2021'!I45*(1+Calculator!$G$16))</f>
        <v>249.85</v>
      </c>
      <c r="J45" s="76">
        <f>SUM('Ralawise Price List 2021'!J45*(1+Calculator!$G$16))</f>
        <v>259.10000000000002</v>
      </c>
      <c r="K45" s="63"/>
      <c r="L45" s="63" t="s">
        <v>70</v>
      </c>
      <c r="M45" s="78" t="s">
        <v>224</v>
      </c>
    </row>
    <row r="46" spans="1:13" ht="12" customHeight="1" x14ac:dyDescent="0.2">
      <c r="A46" s="71" t="s">
        <v>46</v>
      </c>
      <c r="B46" s="72" t="s">
        <v>103</v>
      </c>
      <c r="C46" s="73" t="s">
        <v>104</v>
      </c>
      <c r="D46" s="73" t="s">
        <v>57</v>
      </c>
      <c r="E46" s="74" t="s">
        <v>50</v>
      </c>
      <c r="F46" s="75" t="s">
        <v>62</v>
      </c>
      <c r="G46" s="76">
        <f>SUM('Ralawise Price List 2021'!G46*(1+Calculator!$G$16))</f>
        <v>249.85</v>
      </c>
      <c r="H46" s="77" t="s">
        <v>70</v>
      </c>
      <c r="I46" s="76">
        <f>SUM('Ralawise Price List 2021'!I46*(1+Calculator!$G$16))</f>
        <v>259.10000000000002</v>
      </c>
      <c r="J46" s="76">
        <f>SUM('Ralawise Price List 2021'!J46*(1+Calculator!$G$16))</f>
        <v>268.39999999999998</v>
      </c>
      <c r="K46" s="63"/>
      <c r="L46" s="63" t="s">
        <v>70</v>
      </c>
      <c r="M46" s="78" t="s">
        <v>224</v>
      </c>
    </row>
    <row r="47" spans="1:13" ht="12" customHeight="1" x14ac:dyDescent="0.2">
      <c r="A47" s="71" t="s">
        <v>46</v>
      </c>
      <c r="B47" s="72" t="s">
        <v>103</v>
      </c>
      <c r="C47" s="73" t="s">
        <v>104</v>
      </c>
      <c r="D47" s="73" t="s">
        <v>57</v>
      </c>
      <c r="E47" s="74" t="s">
        <v>59</v>
      </c>
      <c r="F47" s="75" t="s">
        <v>62</v>
      </c>
      <c r="G47" s="76">
        <f>SUM('Ralawise Price List 2021'!G47*(1+Calculator!$G$16))</f>
        <v>259.10000000000002</v>
      </c>
      <c r="H47" s="77" t="s">
        <v>70</v>
      </c>
      <c r="I47" s="76">
        <f>SUM('Ralawise Price List 2021'!I47*(1+Calculator!$G$16))</f>
        <v>268.39999999999998</v>
      </c>
      <c r="J47" s="76">
        <f>SUM('Ralawise Price List 2021'!J47*(1+Calculator!$G$16))</f>
        <v>277.64999999999998</v>
      </c>
      <c r="K47" s="63"/>
      <c r="L47" s="63" t="s">
        <v>70</v>
      </c>
      <c r="M47" s="78" t="s">
        <v>224</v>
      </c>
    </row>
    <row r="48" spans="1:13" ht="12" customHeight="1" x14ac:dyDescent="0.2">
      <c r="A48" s="71" t="s">
        <v>46</v>
      </c>
      <c r="B48" s="72" t="s">
        <v>105</v>
      </c>
      <c r="C48" s="73" t="s">
        <v>106</v>
      </c>
      <c r="D48" s="73" t="s">
        <v>57</v>
      </c>
      <c r="E48" s="74" t="s">
        <v>50</v>
      </c>
      <c r="F48" s="75" t="s">
        <v>62</v>
      </c>
      <c r="G48" s="76">
        <f>SUM('Ralawise Price List 2021'!G48*(1+Calculator!$G$16))</f>
        <v>184.95</v>
      </c>
      <c r="H48" s="77" t="s">
        <v>70</v>
      </c>
      <c r="I48" s="76">
        <f>SUM('Ralawise Price List 2021'!I48*(1+Calculator!$G$16))</f>
        <v>194.25</v>
      </c>
      <c r="J48" s="76">
        <f>SUM('Ralawise Price List 2021'!J48*(1+Calculator!$G$16))</f>
        <v>203.5</v>
      </c>
      <c r="K48" s="63"/>
      <c r="L48" s="63" t="s">
        <v>70</v>
      </c>
      <c r="M48" s="78" t="s">
        <v>224</v>
      </c>
    </row>
    <row r="49" spans="1:13" ht="12" customHeight="1" x14ac:dyDescent="0.2">
      <c r="A49" s="71" t="s">
        <v>46</v>
      </c>
      <c r="B49" s="72" t="s">
        <v>105</v>
      </c>
      <c r="C49" s="73" t="s">
        <v>106</v>
      </c>
      <c r="D49" s="73" t="s">
        <v>57</v>
      </c>
      <c r="E49" s="74" t="s">
        <v>59</v>
      </c>
      <c r="F49" s="75" t="s">
        <v>62</v>
      </c>
      <c r="G49" s="76">
        <f>SUM('Ralawise Price List 2021'!G49*(1+Calculator!$G$16))</f>
        <v>194.25</v>
      </c>
      <c r="H49" s="77" t="s">
        <v>70</v>
      </c>
      <c r="I49" s="76">
        <f>SUM('Ralawise Price List 2021'!I49*(1+Calculator!$G$16))</f>
        <v>203.5</v>
      </c>
      <c r="J49" s="76">
        <f>SUM('Ralawise Price List 2021'!J49*(1+Calculator!$G$16))</f>
        <v>212.75</v>
      </c>
      <c r="K49" s="63"/>
      <c r="L49" s="63" t="s">
        <v>70</v>
      </c>
      <c r="M49" s="78" t="s">
        <v>224</v>
      </c>
    </row>
    <row r="50" spans="1:13" ht="12" customHeight="1" x14ac:dyDescent="0.2">
      <c r="A50" s="71" t="s">
        <v>46</v>
      </c>
      <c r="B50" s="72" t="s">
        <v>107</v>
      </c>
      <c r="C50" s="73" t="s">
        <v>108</v>
      </c>
      <c r="D50" s="73" t="s">
        <v>57</v>
      </c>
      <c r="E50" s="74" t="s">
        <v>65</v>
      </c>
      <c r="F50" s="75" t="s">
        <v>58</v>
      </c>
      <c r="G50" s="76">
        <f>SUM('Ralawise Price List 2021'!G50*(1+Calculator!$G$16))</f>
        <v>157.15</v>
      </c>
      <c r="H50" s="77" t="s">
        <v>52</v>
      </c>
      <c r="I50" s="76">
        <f>SUM('Ralawise Price List 2021'!I50*(1+Calculator!$G$16))</f>
        <v>163.65</v>
      </c>
      <c r="J50" s="76">
        <f>SUM('Ralawise Price List 2021'!J50*(1+Calculator!$G$16))</f>
        <v>170.1</v>
      </c>
      <c r="K50" s="63"/>
      <c r="L50" s="63" t="s">
        <v>70</v>
      </c>
      <c r="M50" s="78" t="s">
        <v>224</v>
      </c>
    </row>
    <row r="51" spans="1:13" ht="12" customHeight="1" x14ac:dyDescent="0.2">
      <c r="A51" s="71" t="s">
        <v>46</v>
      </c>
      <c r="B51" s="72" t="s">
        <v>109</v>
      </c>
      <c r="C51" s="73" t="s">
        <v>110</v>
      </c>
      <c r="D51" s="73" t="s">
        <v>57</v>
      </c>
      <c r="E51" s="74" t="s">
        <v>111</v>
      </c>
      <c r="F51" s="75" t="s">
        <v>58</v>
      </c>
      <c r="G51" s="76">
        <f>SUM('Ralawise Price List 2021'!G51*(1+Calculator!$G$16))</f>
        <v>81.150000000000006</v>
      </c>
      <c r="H51" s="77" t="s">
        <v>52</v>
      </c>
      <c r="I51" s="76">
        <f>SUM('Ralawise Price List 2021'!I51*(1+Calculator!$G$16))</f>
        <v>85.75</v>
      </c>
      <c r="J51" s="76">
        <f>SUM('Ralawise Price List 2021'!J51*(1+Calculator!$G$16))</f>
        <v>90.4</v>
      </c>
      <c r="K51" s="63"/>
      <c r="L51" s="63" t="s">
        <v>70</v>
      </c>
      <c r="M51" s="78" t="s">
        <v>224</v>
      </c>
    </row>
    <row r="52" spans="1:13" ht="12" customHeight="1" x14ac:dyDescent="0.2">
      <c r="A52" s="71" t="s">
        <v>46</v>
      </c>
      <c r="B52" s="72" t="s">
        <v>109</v>
      </c>
      <c r="C52" s="73" t="s">
        <v>110</v>
      </c>
      <c r="D52" s="73" t="s">
        <v>57</v>
      </c>
      <c r="E52" s="74" t="s">
        <v>112</v>
      </c>
      <c r="F52" s="75" t="s">
        <v>58</v>
      </c>
      <c r="G52" s="76">
        <f>SUM('Ralawise Price List 2021'!G52*(1+Calculator!$G$16))</f>
        <v>85.75</v>
      </c>
      <c r="H52" s="77" t="s">
        <v>52</v>
      </c>
      <c r="I52" s="76">
        <f>SUM('Ralawise Price List 2021'!I52*(1+Calculator!$G$16))</f>
        <v>90.4</v>
      </c>
      <c r="J52" s="76">
        <f>SUM('Ralawise Price List 2021'!J52*(1+Calculator!$G$16))</f>
        <v>95.05</v>
      </c>
      <c r="K52" s="63"/>
      <c r="L52" s="63" t="s">
        <v>70</v>
      </c>
      <c r="M52" s="78" t="s">
        <v>224</v>
      </c>
    </row>
    <row r="53" spans="1:13" ht="12" customHeight="1" x14ac:dyDescent="0.2">
      <c r="A53" s="71" t="s">
        <v>46</v>
      </c>
      <c r="B53" s="72" t="s">
        <v>113</v>
      </c>
      <c r="C53" s="73" t="s">
        <v>114</v>
      </c>
      <c r="D53" s="73" t="s">
        <v>49</v>
      </c>
      <c r="E53" s="74" t="s">
        <v>111</v>
      </c>
      <c r="F53" s="75" t="s">
        <v>58</v>
      </c>
      <c r="G53" s="76">
        <f>SUM('Ralawise Price List 2021'!G53*(1+Calculator!$G$16))</f>
        <v>106.15</v>
      </c>
      <c r="H53" s="77" t="s">
        <v>52</v>
      </c>
      <c r="I53" s="76">
        <f>SUM('Ralawise Price List 2021'!I53*(1+Calculator!$G$16))</f>
        <v>111.7</v>
      </c>
      <c r="J53" s="76">
        <f>SUM('Ralawise Price List 2021'!J53*(1+Calculator!$G$16))</f>
        <v>117.3</v>
      </c>
      <c r="K53" s="63"/>
      <c r="L53" s="63" t="s">
        <v>70</v>
      </c>
      <c r="M53" s="78" t="s">
        <v>224</v>
      </c>
    </row>
    <row r="54" spans="1:13" ht="12" customHeight="1" x14ac:dyDescent="0.2">
      <c r="A54" s="71" t="s">
        <v>46</v>
      </c>
      <c r="B54" s="72" t="s">
        <v>113</v>
      </c>
      <c r="C54" s="73" t="s">
        <v>114</v>
      </c>
      <c r="D54" s="73" t="s">
        <v>49</v>
      </c>
      <c r="E54" s="74" t="s">
        <v>112</v>
      </c>
      <c r="F54" s="75" t="s">
        <v>58</v>
      </c>
      <c r="G54" s="76">
        <f>SUM('Ralawise Price List 2021'!G54*(1+Calculator!$G$16))</f>
        <v>110.8</v>
      </c>
      <c r="H54" s="77" t="s">
        <v>52</v>
      </c>
      <c r="I54" s="76">
        <f>SUM('Ralawise Price List 2021'!I54*(1+Calculator!$G$16))</f>
        <v>116.35</v>
      </c>
      <c r="J54" s="76">
        <f>SUM('Ralawise Price List 2021'!J54*(1+Calculator!$G$16))</f>
        <v>121.9</v>
      </c>
      <c r="K54" s="63"/>
      <c r="L54" s="63" t="s">
        <v>70</v>
      </c>
      <c r="M54" s="78" t="s">
        <v>224</v>
      </c>
    </row>
    <row r="55" spans="1:13" ht="12" customHeight="1" x14ac:dyDescent="0.2">
      <c r="A55" s="71" t="s">
        <v>46</v>
      </c>
      <c r="B55" s="72" t="s">
        <v>113</v>
      </c>
      <c r="C55" s="73" t="s">
        <v>114</v>
      </c>
      <c r="D55" s="73" t="s">
        <v>42</v>
      </c>
      <c r="E55" s="74" t="s">
        <v>111</v>
      </c>
      <c r="F55" s="75" t="s">
        <v>58</v>
      </c>
      <c r="G55" s="76">
        <f>SUM('Ralawise Price List 2021'!G55*(1+Calculator!$G$16))</f>
        <v>110.8</v>
      </c>
      <c r="H55" s="77" t="s">
        <v>52</v>
      </c>
      <c r="I55" s="76">
        <f>SUM('Ralawise Price List 2021'!I55*(1+Calculator!$G$16))</f>
        <v>116.35</v>
      </c>
      <c r="J55" s="76">
        <f>SUM('Ralawise Price List 2021'!J55*(1+Calculator!$G$16))</f>
        <v>121.9</v>
      </c>
      <c r="K55" s="63"/>
      <c r="L55" s="63" t="s">
        <v>70</v>
      </c>
      <c r="M55" s="78" t="s">
        <v>224</v>
      </c>
    </row>
    <row r="56" spans="1:13" ht="12" customHeight="1" x14ac:dyDescent="0.2">
      <c r="A56" s="71" t="s">
        <v>46</v>
      </c>
      <c r="B56" s="72" t="s">
        <v>113</v>
      </c>
      <c r="C56" s="73" t="s">
        <v>114</v>
      </c>
      <c r="D56" s="73" t="s">
        <v>42</v>
      </c>
      <c r="E56" s="74" t="s">
        <v>112</v>
      </c>
      <c r="F56" s="75" t="s">
        <v>58</v>
      </c>
      <c r="G56" s="76">
        <f>SUM('Ralawise Price List 2021'!G56*(1+Calculator!$G$16))</f>
        <v>115.45</v>
      </c>
      <c r="H56" s="77" t="s">
        <v>52</v>
      </c>
      <c r="I56" s="76">
        <f>SUM('Ralawise Price List 2021'!I56*(1+Calculator!$G$16))</f>
        <v>121</v>
      </c>
      <c r="J56" s="76">
        <f>SUM('Ralawise Price List 2021'!J56*(1+Calculator!$G$16))</f>
        <v>126.55</v>
      </c>
      <c r="K56" s="63"/>
      <c r="L56" s="63" t="s">
        <v>70</v>
      </c>
      <c r="M56" s="78" t="s">
        <v>224</v>
      </c>
    </row>
    <row r="57" spans="1:13" ht="12" customHeight="1" x14ac:dyDescent="0.2">
      <c r="A57" s="71" t="s">
        <v>46</v>
      </c>
      <c r="B57" s="72" t="s">
        <v>115</v>
      </c>
      <c r="C57" s="73" t="s">
        <v>116</v>
      </c>
      <c r="D57" s="73" t="s">
        <v>57</v>
      </c>
      <c r="E57" s="74" t="s">
        <v>65</v>
      </c>
      <c r="F57" s="75" t="s">
        <v>62</v>
      </c>
      <c r="G57" s="76">
        <f>SUM('Ralawise Price List 2021'!G57*(1+Calculator!$G$16))</f>
        <v>194.25</v>
      </c>
      <c r="H57" s="77" t="s">
        <v>70</v>
      </c>
      <c r="I57" s="76">
        <f>SUM('Ralawise Price List 2021'!I57*(1+Calculator!$G$16))</f>
        <v>200.7</v>
      </c>
      <c r="J57" s="76">
        <f>SUM('Ralawise Price List 2021'!J57*(1+Calculator!$G$16))</f>
        <v>207.2</v>
      </c>
      <c r="K57" s="63"/>
      <c r="L57" s="63" t="s">
        <v>70</v>
      </c>
      <c r="M57" s="78" t="s">
        <v>224</v>
      </c>
    </row>
    <row r="58" spans="1:13" ht="12" customHeight="1" x14ac:dyDescent="0.2">
      <c r="A58" s="71" t="s">
        <v>46</v>
      </c>
      <c r="B58" s="72" t="s">
        <v>117</v>
      </c>
      <c r="C58" s="73" t="s">
        <v>118</v>
      </c>
      <c r="D58" s="73" t="s">
        <v>57</v>
      </c>
      <c r="E58" s="74" t="s">
        <v>65</v>
      </c>
      <c r="F58" s="75" t="s">
        <v>62</v>
      </c>
      <c r="G58" s="76">
        <f>SUM('Ralawise Price List 2021'!G58*(1+Calculator!$G$16))</f>
        <v>212.75</v>
      </c>
      <c r="H58" s="77" t="s">
        <v>70</v>
      </c>
      <c r="I58" s="76">
        <f>SUM('Ralawise Price List 2021'!I58*(1+Calculator!$G$16))</f>
        <v>220.2</v>
      </c>
      <c r="J58" s="76">
        <f>SUM('Ralawise Price List 2021'!J58*(1+Calculator!$G$16))</f>
        <v>227.6</v>
      </c>
      <c r="K58" s="63"/>
      <c r="L58" s="63" t="s">
        <v>70</v>
      </c>
      <c r="M58" s="78" t="s">
        <v>224</v>
      </c>
    </row>
    <row r="59" spans="1:13" ht="12" customHeight="1" x14ac:dyDescent="0.2">
      <c r="A59" s="71" t="s">
        <v>46</v>
      </c>
      <c r="B59" s="72" t="s">
        <v>119</v>
      </c>
      <c r="C59" s="73" t="s">
        <v>120</v>
      </c>
      <c r="D59" s="73" t="s">
        <v>57</v>
      </c>
      <c r="E59" s="74" t="s">
        <v>65</v>
      </c>
      <c r="F59" s="75" t="s">
        <v>62</v>
      </c>
      <c r="G59" s="76">
        <f>SUM('Ralawise Price List 2021'!G59*(1+Calculator!$G$16))</f>
        <v>189.6</v>
      </c>
      <c r="H59" s="77" t="s">
        <v>70</v>
      </c>
      <c r="I59" s="76">
        <f>SUM('Ralawise Price List 2021'!I59*(1+Calculator!$G$16))</f>
        <v>194.25</v>
      </c>
      <c r="J59" s="76">
        <f>SUM('Ralawise Price List 2021'!J59*(1+Calculator!$G$16))</f>
        <v>198.85</v>
      </c>
      <c r="K59" s="63"/>
      <c r="L59" s="63" t="s">
        <v>70</v>
      </c>
      <c r="M59" s="78" t="s">
        <v>224</v>
      </c>
    </row>
    <row r="60" spans="1:13" ht="12" customHeight="1" x14ac:dyDescent="0.2">
      <c r="A60" s="71" t="s">
        <v>46</v>
      </c>
      <c r="B60" s="72" t="s">
        <v>121</v>
      </c>
      <c r="C60" s="73" t="s">
        <v>122</v>
      </c>
      <c r="D60" s="73" t="s">
        <v>57</v>
      </c>
      <c r="E60" s="74" t="s">
        <v>111</v>
      </c>
      <c r="F60" s="75" t="s">
        <v>62</v>
      </c>
      <c r="G60" s="76">
        <f>SUM('Ralawise Price List 2021'!G60*(1+Calculator!$G$16))</f>
        <v>222.05</v>
      </c>
      <c r="H60" s="77" t="s">
        <v>70</v>
      </c>
      <c r="I60" s="76">
        <f>SUM('Ralawise Price List 2021'!I60*(1+Calculator!$G$16))</f>
        <v>231.3</v>
      </c>
      <c r="J60" s="76">
        <f>SUM('Ralawise Price List 2021'!J60*(1+Calculator!$G$16))</f>
        <v>240.6</v>
      </c>
      <c r="K60" s="63"/>
      <c r="L60" s="63" t="s">
        <v>70</v>
      </c>
      <c r="M60" s="78" t="s">
        <v>224</v>
      </c>
    </row>
    <row r="61" spans="1:13" ht="12" customHeight="1" x14ac:dyDescent="0.2">
      <c r="A61" s="71" t="s">
        <v>46</v>
      </c>
      <c r="B61" s="72" t="s">
        <v>121</v>
      </c>
      <c r="C61" s="73" t="s">
        <v>122</v>
      </c>
      <c r="D61" s="73" t="s">
        <v>57</v>
      </c>
      <c r="E61" s="74" t="s">
        <v>112</v>
      </c>
      <c r="F61" s="75" t="s">
        <v>62</v>
      </c>
      <c r="G61" s="76">
        <f>SUM('Ralawise Price List 2021'!G61*(1+Calculator!$G$16))</f>
        <v>231.3</v>
      </c>
      <c r="H61" s="77" t="s">
        <v>70</v>
      </c>
      <c r="I61" s="76">
        <f>SUM('Ralawise Price List 2021'!I61*(1+Calculator!$G$16))</f>
        <v>240.6</v>
      </c>
      <c r="J61" s="76">
        <f>SUM('Ralawise Price List 2021'!J61*(1+Calculator!$G$16))</f>
        <v>249.85</v>
      </c>
      <c r="K61" s="63"/>
      <c r="L61" s="63" t="s">
        <v>70</v>
      </c>
      <c r="M61" s="78" t="s">
        <v>224</v>
      </c>
    </row>
    <row r="62" spans="1:13" ht="12" customHeight="1" x14ac:dyDescent="0.2">
      <c r="A62" s="71" t="s">
        <v>46</v>
      </c>
      <c r="B62" s="72" t="s">
        <v>123</v>
      </c>
      <c r="C62" s="73" t="s">
        <v>124</v>
      </c>
      <c r="D62" s="73" t="s">
        <v>57</v>
      </c>
      <c r="E62" s="74" t="s">
        <v>111</v>
      </c>
      <c r="F62" s="75" t="s">
        <v>62</v>
      </c>
      <c r="G62" s="76">
        <f>SUM('Ralawise Price List 2021'!G62*(1+Calculator!$G$16))</f>
        <v>175.7</v>
      </c>
      <c r="H62" s="77" t="s">
        <v>70</v>
      </c>
      <c r="I62" s="76">
        <f>SUM('Ralawise Price List 2021'!I62*(1+Calculator!$G$16))</f>
        <v>184.95</v>
      </c>
      <c r="J62" s="76">
        <f>SUM('Ralawise Price List 2021'!J62*(1+Calculator!$G$16))</f>
        <v>194.25</v>
      </c>
      <c r="K62" s="63"/>
      <c r="L62" s="63" t="s">
        <v>70</v>
      </c>
      <c r="M62" s="78" t="s">
        <v>224</v>
      </c>
    </row>
    <row r="63" spans="1:13" ht="12" customHeight="1" x14ac:dyDescent="0.2">
      <c r="A63" s="71" t="s">
        <v>46</v>
      </c>
      <c r="B63" s="72" t="s">
        <v>123</v>
      </c>
      <c r="C63" s="73" t="s">
        <v>124</v>
      </c>
      <c r="D63" s="73" t="s">
        <v>57</v>
      </c>
      <c r="E63" s="74" t="s">
        <v>112</v>
      </c>
      <c r="F63" s="75" t="s">
        <v>62</v>
      </c>
      <c r="G63" s="76">
        <f>SUM('Ralawise Price List 2021'!G63*(1+Calculator!$G$16))</f>
        <v>184.95</v>
      </c>
      <c r="H63" s="77" t="s">
        <v>70</v>
      </c>
      <c r="I63" s="76">
        <f>SUM('Ralawise Price List 2021'!I63*(1+Calculator!$G$16))</f>
        <v>194.25</v>
      </c>
      <c r="J63" s="76">
        <f>SUM('Ralawise Price List 2021'!J63*(1+Calculator!$G$16))</f>
        <v>203.5</v>
      </c>
      <c r="K63" s="63"/>
      <c r="L63" s="63" t="s">
        <v>70</v>
      </c>
      <c r="M63" s="78" t="s">
        <v>224</v>
      </c>
    </row>
    <row r="64" spans="1:13" ht="12" customHeight="1" x14ac:dyDescent="0.2">
      <c r="A64" s="71" t="s">
        <v>46</v>
      </c>
      <c r="B64" s="72" t="s">
        <v>125</v>
      </c>
      <c r="C64" s="73" t="s">
        <v>126</v>
      </c>
      <c r="D64" s="73" t="s">
        <v>57</v>
      </c>
      <c r="E64" s="74" t="s">
        <v>111</v>
      </c>
      <c r="F64" s="75" t="s">
        <v>62</v>
      </c>
      <c r="G64" s="76">
        <f>SUM('Ralawise Price List 2021'!G64*(1+Calculator!$G$16))</f>
        <v>222.05</v>
      </c>
      <c r="H64" s="77" t="s">
        <v>70</v>
      </c>
      <c r="I64" s="76">
        <f>SUM('Ralawise Price List 2021'!I64*(1+Calculator!$G$16))</f>
        <v>231.3</v>
      </c>
      <c r="J64" s="76">
        <f>SUM('Ralawise Price List 2021'!J64*(1+Calculator!$G$16))</f>
        <v>240.6</v>
      </c>
      <c r="K64" s="63"/>
      <c r="L64" s="63" t="s">
        <v>70</v>
      </c>
      <c r="M64" s="78" t="s">
        <v>224</v>
      </c>
    </row>
    <row r="65" spans="1:13" ht="12" customHeight="1" x14ac:dyDescent="0.2">
      <c r="A65" s="71" t="s">
        <v>46</v>
      </c>
      <c r="B65" s="72" t="s">
        <v>125</v>
      </c>
      <c r="C65" s="73" t="s">
        <v>126</v>
      </c>
      <c r="D65" s="73" t="s">
        <v>57</v>
      </c>
      <c r="E65" s="74" t="s">
        <v>112</v>
      </c>
      <c r="F65" s="75" t="s">
        <v>62</v>
      </c>
      <c r="G65" s="76">
        <f>SUM('Ralawise Price List 2021'!G65*(1+Calculator!$G$16))</f>
        <v>231.3</v>
      </c>
      <c r="H65" s="77" t="s">
        <v>70</v>
      </c>
      <c r="I65" s="76">
        <f>SUM('Ralawise Price List 2021'!I65*(1+Calculator!$G$16))</f>
        <v>240.6</v>
      </c>
      <c r="J65" s="76">
        <f>SUM('Ralawise Price List 2021'!J65*(1+Calculator!$G$16))</f>
        <v>249.85</v>
      </c>
      <c r="K65" s="63"/>
      <c r="L65" s="63" t="s">
        <v>70</v>
      </c>
      <c r="M65" s="78" t="s">
        <v>224</v>
      </c>
    </row>
    <row r="66" spans="1:13" ht="12" customHeight="1" x14ac:dyDescent="0.2">
      <c r="A66" s="71" t="s">
        <v>46</v>
      </c>
      <c r="B66" s="72" t="s">
        <v>127</v>
      </c>
      <c r="C66" s="73" t="s">
        <v>128</v>
      </c>
      <c r="D66" s="73" t="s">
        <v>57</v>
      </c>
      <c r="E66" s="74" t="s">
        <v>111</v>
      </c>
      <c r="F66" s="75" t="s">
        <v>62</v>
      </c>
      <c r="G66" s="76">
        <f>SUM('Ralawise Price List 2021'!G66*(1+Calculator!$G$16))</f>
        <v>231.3</v>
      </c>
      <c r="H66" s="77" t="s">
        <v>70</v>
      </c>
      <c r="I66" s="76">
        <f>SUM('Ralawise Price List 2021'!I66*(1+Calculator!$G$16))</f>
        <v>240.6</v>
      </c>
      <c r="J66" s="76">
        <f>SUM('Ralawise Price List 2021'!J66*(1+Calculator!$G$16))</f>
        <v>249.85</v>
      </c>
      <c r="K66" s="63"/>
      <c r="L66" s="63" t="s">
        <v>70</v>
      </c>
      <c r="M66" s="78" t="s">
        <v>224</v>
      </c>
    </row>
    <row r="67" spans="1:13" ht="12" customHeight="1" x14ac:dyDescent="0.2">
      <c r="A67" s="71" t="s">
        <v>46</v>
      </c>
      <c r="B67" s="72" t="s">
        <v>127</v>
      </c>
      <c r="C67" s="73" t="s">
        <v>128</v>
      </c>
      <c r="D67" s="73" t="s">
        <v>57</v>
      </c>
      <c r="E67" s="74" t="s">
        <v>112</v>
      </c>
      <c r="F67" s="75" t="s">
        <v>62</v>
      </c>
      <c r="G67" s="76">
        <f>SUM('Ralawise Price List 2021'!G67*(1+Calculator!$G$16))</f>
        <v>240.6</v>
      </c>
      <c r="H67" s="77" t="s">
        <v>70</v>
      </c>
      <c r="I67" s="76">
        <f>SUM('Ralawise Price List 2021'!I67*(1+Calculator!$G$16))</f>
        <v>249.85</v>
      </c>
      <c r="J67" s="76">
        <f>SUM('Ralawise Price List 2021'!J67*(1+Calculator!$G$16))</f>
        <v>259.10000000000002</v>
      </c>
      <c r="K67" s="63"/>
      <c r="L67" s="63" t="s">
        <v>70</v>
      </c>
      <c r="M67" s="78" t="s">
        <v>224</v>
      </c>
    </row>
    <row r="68" spans="1:13" ht="12" customHeight="1" x14ac:dyDescent="0.2">
      <c r="A68" s="71" t="s">
        <v>46</v>
      </c>
      <c r="B68" s="72" t="s">
        <v>129</v>
      </c>
      <c r="C68" s="73" t="s">
        <v>130</v>
      </c>
      <c r="D68" s="73" t="s">
        <v>57</v>
      </c>
      <c r="E68" s="74" t="s">
        <v>111</v>
      </c>
      <c r="F68" s="75" t="s">
        <v>62</v>
      </c>
      <c r="G68" s="76">
        <f>SUM('Ralawise Price List 2021'!G68*(1+Calculator!$G$16))</f>
        <v>212.75</v>
      </c>
      <c r="H68" s="77" t="s">
        <v>70</v>
      </c>
      <c r="I68" s="76">
        <f>SUM('Ralawise Price List 2021'!I68*(1+Calculator!$G$16))</f>
        <v>222.05</v>
      </c>
      <c r="J68" s="76">
        <f>SUM('Ralawise Price List 2021'!J68*(1+Calculator!$G$16))</f>
        <v>231.3</v>
      </c>
      <c r="K68" s="63"/>
      <c r="L68" s="63" t="s">
        <v>70</v>
      </c>
      <c r="M68" s="78" t="s">
        <v>224</v>
      </c>
    </row>
    <row r="69" spans="1:13" ht="12" customHeight="1" x14ac:dyDescent="0.2">
      <c r="A69" s="71" t="s">
        <v>46</v>
      </c>
      <c r="B69" s="72" t="s">
        <v>129</v>
      </c>
      <c r="C69" s="73" t="s">
        <v>130</v>
      </c>
      <c r="D69" s="73" t="s">
        <v>57</v>
      </c>
      <c r="E69" s="74" t="s">
        <v>112</v>
      </c>
      <c r="F69" s="75" t="s">
        <v>62</v>
      </c>
      <c r="G69" s="76">
        <f>SUM('Ralawise Price List 2021'!G69*(1+Calculator!$G$16))</f>
        <v>222.05</v>
      </c>
      <c r="H69" s="77" t="s">
        <v>70</v>
      </c>
      <c r="I69" s="76">
        <f>SUM('Ralawise Price List 2021'!I69*(1+Calculator!$G$16))</f>
        <v>231.3</v>
      </c>
      <c r="J69" s="76">
        <f>SUM('Ralawise Price List 2021'!J69*(1+Calculator!$G$16))</f>
        <v>240.6</v>
      </c>
      <c r="K69" s="63"/>
      <c r="L69" s="63" t="s">
        <v>70</v>
      </c>
      <c r="M69" s="78" t="s">
        <v>224</v>
      </c>
    </row>
    <row r="70" spans="1:13" ht="12" customHeight="1" x14ac:dyDescent="0.2">
      <c r="A70" s="71" t="s">
        <v>46</v>
      </c>
      <c r="B70" s="72" t="s">
        <v>131</v>
      </c>
      <c r="C70" s="73" t="s">
        <v>132</v>
      </c>
      <c r="D70" s="73" t="s">
        <v>57</v>
      </c>
      <c r="E70" s="74" t="s">
        <v>111</v>
      </c>
      <c r="F70" s="75" t="s">
        <v>62</v>
      </c>
      <c r="G70" s="76">
        <f>SUM('Ralawise Price List 2021'!G70*(1+Calculator!$G$16))</f>
        <v>175.7</v>
      </c>
      <c r="H70" s="77" t="s">
        <v>70</v>
      </c>
      <c r="I70" s="76">
        <f>SUM('Ralawise Price List 2021'!I70*(1+Calculator!$G$16))</f>
        <v>184.95</v>
      </c>
      <c r="J70" s="76">
        <f>SUM('Ralawise Price List 2021'!J70*(1+Calculator!$G$16))</f>
        <v>194.25</v>
      </c>
      <c r="K70" s="63"/>
      <c r="L70" s="63" t="s">
        <v>70</v>
      </c>
      <c r="M70" s="78" t="s">
        <v>224</v>
      </c>
    </row>
    <row r="71" spans="1:13" ht="12" customHeight="1" x14ac:dyDescent="0.2">
      <c r="A71" s="71" t="s">
        <v>46</v>
      </c>
      <c r="B71" s="72" t="s">
        <v>131</v>
      </c>
      <c r="C71" s="73" t="s">
        <v>132</v>
      </c>
      <c r="D71" s="73" t="s">
        <v>57</v>
      </c>
      <c r="E71" s="74" t="s">
        <v>112</v>
      </c>
      <c r="F71" s="75" t="s">
        <v>62</v>
      </c>
      <c r="G71" s="76">
        <f>SUM('Ralawise Price List 2021'!G71*(1+Calculator!$G$16))</f>
        <v>184.95</v>
      </c>
      <c r="H71" s="77" t="s">
        <v>70</v>
      </c>
      <c r="I71" s="76">
        <f>SUM('Ralawise Price List 2021'!I71*(1+Calculator!$G$16))</f>
        <v>194.25</v>
      </c>
      <c r="J71" s="76">
        <f>SUM('Ralawise Price List 2021'!J71*(1+Calculator!$G$16))</f>
        <v>203.5</v>
      </c>
      <c r="K71" s="63"/>
      <c r="L71" s="63" t="s">
        <v>70</v>
      </c>
      <c r="M71" s="78" t="s">
        <v>224</v>
      </c>
    </row>
    <row r="72" spans="1:13" ht="12" customHeight="1" x14ac:dyDescent="0.2">
      <c r="A72" s="71" t="s">
        <v>46</v>
      </c>
      <c r="B72" s="72" t="s">
        <v>133</v>
      </c>
      <c r="C72" s="73" t="s">
        <v>134</v>
      </c>
      <c r="D72" s="73" t="s">
        <v>57</v>
      </c>
      <c r="E72" s="74" t="s">
        <v>111</v>
      </c>
      <c r="F72" s="75" t="s">
        <v>62</v>
      </c>
      <c r="G72" s="76">
        <f>SUM('Ralawise Price List 2021'!G72*(1+Calculator!$G$16))</f>
        <v>240.6</v>
      </c>
      <c r="H72" s="77" t="s">
        <v>70</v>
      </c>
      <c r="I72" s="76">
        <f>SUM('Ralawise Price List 2021'!I72*(1+Calculator!$G$16))</f>
        <v>249.85</v>
      </c>
      <c r="J72" s="76">
        <f>SUM('Ralawise Price List 2021'!J72*(1+Calculator!$G$16))</f>
        <v>259.10000000000002</v>
      </c>
      <c r="K72" s="63"/>
      <c r="L72" s="63" t="s">
        <v>70</v>
      </c>
      <c r="M72" s="78" t="s">
        <v>224</v>
      </c>
    </row>
    <row r="73" spans="1:13" ht="12" customHeight="1" x14ac:dyDescent="0.2">
      <c r="A73" s="71" t="s">
        <v>46</v>
      </c>
      <c r="B73" s="72" t="s">
        <v>133</v>
      </c>
      <c r="C73" s="73" t="s">
        <v>134</v>
      </c>
      <c r="D73" s="73" t="s">
        <v>57</v>
      </c>
      <c r="E73" s="74" t="s">
        <v>112</v>
      </c>
      <c r="F73" s="75" t="s">
        <v>62</v>
      </c>
      <c r="G73" s="76">
        <f>SUM('Ralawise Price List 2021'!G73*(1+Calculator!$G$16))</f>
        <v>249.85</v>
      </c>
      <c r="H73" s="77" t="s">
        <v>70</v>
      </c>
      <c r="I73" s="76">
        <f>SUM('Ralawise Price List 2021'!I73*(1+Calculator!$G$16))</f>
        <v>259.10000000000002</v>
      </c>
      <c r="J73" s="76">
        <f>SUM('Ralawise Price List 2021'!J73*(1+Calculator!$G$16))</f>
        <v>268.39999999999998</v>
      </c>
      <c r="K73" s="63"/>
      <c r="L73" s="63" t="s">
        <v>70</v>
      </c>
      <c r="M73" s="78" t="s">
        <v>224</v>
      </c>
    </row>
    <row r="74" spans="1:13" ht="12" customHeight="1" x14ac:dyDescent="0.2">
      <c r="A74" s="71" t="s">
        <v>135</v>
      </c>
      <c r="B74" s="72" t="s">
        <v>136</v>
      </c>
      <c r="C74" s="73" t="s">
        <v>137</v>
      </c>
      <c r="D74" s="73" t="s">
        <v>138</v>
      </c>
      <c r="E74" s="74" t="s">
        <v>139</v>
      </c>
      <c r="F74" s="75" t="s">
        <v>51</v>
      </c>
      <c r="G74" s="76">
        <f>SUM('Ralawise Price List 2021'!G74*(1+Calculator!$G$16))</f>
        <v>74.5</v>
      </c>
      <c r="H74" s="77" t="s">
        <v>52</v>
      </c>
      <c r="I74" s="76">
        <f>SUM('Ralawise Price List 2021'!I74*(1+Calculator!$G$16))</f>
        <v>80.400000000000006</v>
      </c>
      <c r="J74" s="76">
        <f>SUM('Ralawise Price List 2021'!J74*(1+Calculator!$G$16))</f>
        <v>85.85</v>
      </c>
      <c r="K74" s="63"/>
      <c r="L74" s="63" t="s">
        <v>70</v>
      </c>
      <c r="M74" s="78" t="s">
        <v>224</v>
      </c>
    </row>
    <row r="75" spans="1:13" ht="12" customHeight="1" x14ac:dyDescent="0.2">
      <c r="A75" s="71" t="s">
        <v>135</v>
      </c>
      <c r="B75" s="72" t="s">
        <v>136</v>
      </c>
      <c r="C75" s="73" t="s">
        <v>137</v>
      </c>
      <c r="D75" s="73" t="s">
        <v>140</v>
      </c>
      <c r="E75" s="74" t="s">
        <v>139</v>
      </c>
      <c r="F75" s="75" t="s">
        <v>51</v>
      </c>
      <c r="G75" s="76">
        <f>SUM('Ralawise Price List 2021'!G75*(1+Calculator!$G$16))</f>
        <v>78.400000000000006</v>
      </c>
      <c r="H75" s="77" t="s">
        <v>52</v>
      </c>
      <c r="I75" s="76">
        <f>SUM('Ralawise Price List 2021'!I75*(1+Calculator!$G$16))</f>
        <v>83.9</v>
      </c>
      <c r="J75" s="76">
        <f>SUM('Ralawise Price List 2021'!J75*(1+Calculator!$G$16))</f>
        <v>89.8</v>
      </c>
      <c r="K75" s="63"/>
      <c r="L75" s="63" t="s">
        <v>70</v>
      </c>
      <c r="M75" s="78" t="s">
        <v>224</v>
      </c>
    </row>
    <row r="76" spans="1:13" ht="12" customHeight="1" x14ac:dyDescent="0.2">
      <c r="A76" s="71" t="s">
        <v>135</v>
      </c>
      <c r="B76" s="72" t="s">
        <v>136</v>
      </c>
      <c r="C76" s="73" t="s">
        <v>137</v>
      </c>
      <c r="D76" s="73" t="s">
        <v>141</v>
      </c>
      <c r="E76" s="74" t="s">
        <v>139</v>
      </c>
      <c r="F76" s="75" t="s">
        <v>51</v>
      </c>
      <c r="G76" s="76">
        <f>SUM('Ralawise Price List 2021'!G76*(1+Calculator!$G$16))</f>
        <v>83.9</v>
      </c>
      <c r="H76" s="77" t="s">
        <v>52</v>
      </c>
      <c r="I76" s="76">
        <f>SUM('Ralawise Price List 2021'!I76*(1+Calculator!$G$16))</f>
        <v>89.8</v>
      </c>
      <c r="J76" s="76">
        <f>SUM('Ralawise Price List 2021'!J76*(1+Calculator!$G$16))</f>
        <v>95.65</v>
      </c>
      <c r="K76" s="63"/>
      <c r="L76" s="63" t="s">
        <v>70</v>
      </c>
      <c r="M76" s="78" t="s">
        <v>224</v>
      </c>
    </row>
    <row r="77" spans="1:13" ht="12" customHeight="1" x14ac:dyDescent="0.2">
      <c r="A77" s="71" t="s">
        <v>135</v>
      </c>
      <c r="B77" s="72" t="s">
        <v>142</v>
      </c>
      <c r="C77" s="73" t="s">
        <v>143</v>
      </c>
      <c r="D77" s="73" t="s">
        <v>57</v>
      </c>
      <c r="E77" s="74" t="s">
        <v>144</v>
      </c>
      <c r="F77" s="75" t="s">
        <v>145</v>
      </c>
      <c r="G77" s="76">
        <f>SUM('Ralawise Price List 2021'!G77*(1+Calculator!$G$16))</f>
        <v>171.7</v>
      </c>
      <c r="H77" s="77" t="s">
        <v>52</v>
      </c>
      <c r="I77" s="76">
        <f>SUM('Ralawise Price List 2021'!I77*(1+Calculator!$G$16))</f>
        <v>178.75</v>
      </c>
      <c r="J77" s="76">
        <f>SUM('Ralawise Price List 2021'!J77*(1+Calculator!$G$16))</f>
        <v>185.45</v>
      </c>
      <c r="K77" s="63"/>
      <c r="L77" s="63" t="s">
        <v>70</v>
      </c>
      <c r="M77" s="78" t="s">
        <v>224</v>
      </c>
    </row>
    <row r="78" spans="1:13" ht="12" customHeight="1" x14ac:dyDescent="0.2">
      <c r="A78" s="71" t="s">
        <v>135</v>
      </c>
      <c r="B78" s="72" t="s">
        <v>146</v>
      </c>
      <c r="C78" s="73" t="s">
        <v>147</v>
      </c>
      <c r="D78" s="73" t="s">
        <v>57</v>
      </c>
      <c r="E78" s="74" t="s">
        <v>148</v>
      </c>
      <c r="F78" s="75" t="s">
        <v>51</v>
      </c>
      <c r="G78" s="76">
        <f>SUM('Ralawise Price List 2021'!G78*(1+Calculator!$G$16))</f>
        <v>137.19999999999999</v>
      </c>
      <c r="H78" s="77" t="s">
        <v>52</v>
      </c>
      <c r="I78" s="76">
        <f>SUM('Ralawise Price List 2021'!I78*(1+Calculator!$G$16))</f>
        <v>142.69999999999999</v>
      </c>
      <c r="J78" s="76">
        <f>SUM('Ralawise Price List 2021'!J78*(1+Calculator!$G$16))</f>
        <v>148.6</v>
      </c>
      <c r="K78" s="63"/>
      <c r="L78" s="63" t="s">
        <v>70</v>
      </c>
      <c r="M78" s="78" t="s">
        <v>224</v>
      </c>
    </row>
    <row r="79" spans="1:13" ht="12" customHeight="1" x14ac:dyDescent="0.2">
      <c r="A79" s="71" t="s">
        <v>135</v>
      </c>
      <c r="B79" s="72" t="s">
        <v>149</v>
      </c>
      <c r="C79" s="73" t="s">
        <v>150</v>
      </c>
      <c r="D79" s="73" t="s">
        <v>138</v>
      </c>
      <c r="E79" s="74" t="s">
        <v>65</v>
      </c>
      <c r="F79" s="75" t="s">
        <v>151</v>
      </c>
      <c r="G79" s="76">
        <f>SUM('Ralawise Price List 2021'!G79*(1+Calculator!$G$16))</f>
        <v>308.89999999999998</v>
      </c>
      <c r="H79" s="77" t="s">
        <v>70</v>
      </c>
      <c r="I79" s="76">
        <f>SUM('Ralawise Price List 2021'!I79*(1+Calculator!$G$16))</f>
        <v>318.3</v>
      </c>
      <c r="J79" s="76">
        <f>SUM('Ralawise Price List 2021'!J79*(1+Calculator!$G$16))</f>
        <v>328.1</v>
      </c>
      <c r="K79" s="63"/>
      <c r="L79" s="63" t="s">
        <v>70</v>
      </c>
      <c r="M79" s="78" t="s">
        <v>224</v>
      </c>
    </row>
    <row r="80" spans="1:13" ht="12" customHeight="1" x14ac:dyDescent="0.2">
      <c r="A80" s="71" t="s">
        <v>135</v>
      </c>
      <c r="B80" s="72" t="s">
        <v>149</v>
      </c>
      <c r="C80" s="73" t="s">
        <v>150</v>
      </c>
      <c r="D80" s="73" t="s">
        <v>138</v>
      </c>
      <c r="E80" s="74" t="s">
        <v>65</v>
      </c>
      <c r="F80" s="75" t="s">
        <v>152</v>
      </c>
      <c r="G80" s="76">
        <f>SUM('Ralawise Price List 2021'!G80*(1+Calculator!$G$16))</f>
        <v>308.89999999999998</v>
      </c>
      <c r="H80" s="77" t="s">
        <v>70</v>
      </c>
      <c r="I80" s="76">
        <f>SUM('Ralawise Price List 2021'!I80*(1+Calculator!$G$16))</f>
        <v>318.3</v>
      </c>
      <c r="J80" s="76">
        <f>SUM('Ralawise Price List 2021'!J80*(1+Calculator!$G$16))</f>
        <v>328.1</v>
      </c>
      <c r="K80" s="63"/>
      <c r="L80" s="63" t="s">
        <v>70</v>
      </c>
      <c r="M80" s="78" t="s">
        <v>224</v>
      </c>
    </row>
    <row r="81" spans="1:13" ht="12" customHeight="1" x14ac:dyDescent="0.2">
      <c r="A81" s="71" t="s">
        <v>135</v>
      </c>
      <c r="B81" s="72" t="s">
        <v>149</v>
      </c>
      <c r="C81" s="73" t="s">
        <v>150</v>
      </c>
      <c r="D81" s="73" t="s">
        <v>140</v>
      </c>
      <c r="E81" s="74" t="s">
        <v>65</v>
      </c>
      <c r="F81" s="75" t="s">
        <v>151</v>
      </c>
      <c r="G81" s="76">
        <f>SUM('Ralawise Price List 2021'!G81*(1+Calculator!$G$16))</f>
        <v>328.1</v>
      </c>
      <c r="H81" s="77" t="s">
        <v>70</v>
      </c>
      <c r="I81" s="76">
        <f>SUM('Ralawise Price List 2021'!I81*(1+Calculator!$G$16))</f>
        <v>337.55</v>
      </c>
      <c r="J81" s="76">
        <f>SUM('Ralawise Price List 2021'!J81*(1+Calculator!$G$16))</f>
        <v>347.35</v>
      </c>
      <c r="K81" s="63"/>
      <c r="L81" s="63" t="s">
        <v>70</v>
      </c>
      <c r="M81" s="78" t="s">
        <v>224</v>
      </c>
    </row>
    <row r="82" spans="1:13" ht="12" customHeight="1" x14ac:dyDescent="0.2">
      <c r="A82" s="71" t="s">
        <v>135</v>
      </c>
      <c r="B82" s="72" t="s">
        <v>149</v>
      </c>
      <c r="C82" s="73" t="s">
        <v>150</v>
      </c>
      <c r="D82" s="73" t="s">
        <v>140</v>
      </c>
      <c r="E82" s="74" t="s">
        <v>65</v>
      </c>
      <c r="F82" s="75" t="s">
        <v>152</v>
      </c>
      <c r="G82" s="76">
        <f>SUM('Ralawise Price List 2021'!G82*(1+Calculator!$G$16))</f>
        <v>328.1</v>
      </c>
      <c r="H82" s="77" t="s">
        <v>70</v>
      </c>
      <c r="I82" s="76">
        <f>SUM('Ralawise Price List 2021'!I82*(1+Calculator!$G$16))</f>
        <v>337.55</v>
      </c>
      <c r="J82" s="76">
        <f>SUM('Ralawise Price List 2021'!J82*(1+Calculator!$G$16))</f>
        <v>347.35</v>
      </c>
      <c r="K82" s="63"/>
      <c r="L82" s="63" t="s">
        <v>70</v>
      </c>
      <c r="M82" s="78" t="s">
        <v>224</v>
      </c>
    </row>
    <row r="83" spans="1:13" ht="12" customHeight="1" x14ac:dyDescent="0.2">
      <c r="A83" s="71" t="s">
        <v>135</v>
      </c>
      <c r="B83" s="72" t="s">
        <v>149</v>
      </c>
      <c r="C83" s="73" t="s">
        <v>150</v>
      </c>
      <c r="D83" s="73" t="s">
        <v>141</v>
      </c>
      <c r="E83" s="74" t="s">
        <v>65</v>
      </c>
      <c r="F83" s="75" t="s">
        <v>151</v>
      </c>
      <c r="G83" s="76">
        <f>SUM('Ralawise Price List 2021'!G83*(1+Calculator!$G$16))</f>
        <v>347.35</v>
      </c>
      <c r="H83" s="77" t="s">
        <v>70</v>
      </c>
      <c r="I83" s="76">
        <f>SUM('Ralawise Price List 2021'!I83*(1+Calculator!$G$16))</f>
        <v>357.15</v>
      </c>
      <c r="J83" s="76">
        <f>SUM('Ralawise Price List 2021'!J83*(1+Calculator!$G$16))</f>
        <v>366.55</v>
      </c>
      <c r="K83" s="63"/>
      <c r="L83" s="63" t="s">
        <v>70</v>
      </c>
      <c r="M83" s="78" t="s">
        <v>224</v>
      </c>
    </row>
    <row r="84" spans="1:13" ht="12" customHeight="1" x14ac:dyDescent="0.2">
      <c r="A84" s="71" t="s">
        <v>135</v>
      </c>
      <c r="B84" s="72" t="s">
        <v>149</v>
      </c>
      <c r="C84" s="73" t="s">
        <v>150</v>
      </c>
      <c r="D84" s="73" t="s">
        <v>141</v>
      </c>
      <c r="E84" s="74" t="s">
        <v>65</v>
      </c>
      <c r="F84" s="75" t="s">
        <v>152</v>
      </c>
      <c r="G84" s="76">
        <f>SUM('Ralawise Price List 2021'!G84*(1+Calculator!$G$16))</f>
        <v>347.35</v>
      </c>
      <c r="H84" s="77" t="s">
        <v>70</v>
      </c>
      <c r="I84" s="76">
        <f>SUM('Ralawise Price List 2021'!I84*(1+Calculator!$G$16))</f>
        <v>357.15</v>
      </c>
      <c r="J84" s="76">
        <f>SUM('Ralawise Price List 2021'!J84*(1+Calculator!$G$16))</f>
        <v>366.55</v>
      </c>
      <c r="K84" s="63"/>
      <c r="L84" s="63" t="s">
        <v>70</v>
      </c>
      <c r="M84" s="78" t="s">
        <v>224</v>
      </c>
    </row>
    <row r="85" spans="1:13" ht="12" customHeight="1" x14ac:dyDescent="0.2">
      <c r="A85" s="71" t="s">
        <v>135</v>
      </c>
      <c r="B85" s="72" t="s">
        <v>153</v>
      </c>
      <c r="C85" s="73" t="s">
        <v>154</v>
      </c>
      <c r="D85" s="73" t="s">
        <v>138</v>
      </c>
      <c r="E85" s="74" t="s">
        <v>155</v>
      </c>
      <c r="F85" s="75" t="s">
        <v>151</v>
      </c>
      <c r="G85" s="76">
        <f>SUM('Ralawise Price List 2021'!G85*(1+Calculator!$G$16))</f>
        <v>405.35</v>
      </c>
      <c r="H85" s="77" t="s">
        <v>70</v>
      </c>
      <c r="I85" s="76">
        <f>SUM('Ralawise Price List 2021'!I85*(1+Calculator!$G$16))</f>
        <v>414.75</v>
      </c>
      <c r="J85" s="76">
        <f>SUM('Ralawise Price List 2021'!J85*(1+Calculator!$G$16))</f>
        <v>424.55</v>
      </c>
      <c r="K85" s="63"/>
      <c r="L85" s="63" t="s">
        <v>70</v>
      </c>
      <c r="M85" s="78" t="s">
        <v>224</v>
      </c>
    </row>
    <row r="86" spans="1:13" ht="12" customHeight="1" x14ac:dyDescent="0.2">
      <c r="A86" s="71" t="s">
        <v>135</v>
      </c>
      <c r="B86" s="72" t="s">
        <v>153</v>
      </c>
      <c r="C86" s="73" t="s">
        <v>154</v>
      </c>
      <c r="D86" s="73" t="s">
        <v>138</v>
      </c>
      <c r="E86" s="74" t="s">
        <v>155</v>
      </c>
      <c r="F86" s="75" t="s">
        <v>152</v>
      </c>
      <c r="G86" s="76">
        <f>SUM('Ralawise Price List 2021'!G86*(1+Calculator!$G$16))</f>
        <v>405.35</v>
      </c>
      <c r="H86" s="77" t="s">
        <v>70</v>
      </c>
      <c r="I86" s="76">
        <f>SUM('Ralawise Price List 2021'!I86*(1+Calculator!$G$16))</f>
        <v>414.75</v>
      </c>
      <c r="J86" s="76">
        <f>SUM('Ralawise Price List 2021'!J86*(1+Calculator!$G$16))</f>
        <v>424.55</v>
      </c>
      <c r="K86" s="63"/>
      <c r="L86" s="63" t="s">
        <v>70</v>
      </c>
      <c r="M86" s="78" t="s">
        <v>224</v>
      </c>
    </row>
    <row r="87" spans="1:13" ht="12" customHeight="1" x14ac:dyDescent="0.2">
      <c r="A87" s="71" t="s">
        <v>135</v>
      </c>
      <c r="B87" s="72" t="s">
        <v>153</v>
      </c>
      <c r="C87" s="73" t="s">
        <v>154</v>
      </c>
      <c r="D87" s="73" t="s">
        <v>42</v>
      </c>
      <c r="E87" s="74" t="s">
        <v>155</v>
      </c>
      <c r="F87" s="75" t="s">
        <v>151</v>
      </c>
      <c r="G87" s="76">
        <f>SUM('Ralawise Price List 2021'!G87*(1+Calculator!$G$16))</f>
        <v>424.55</v>
      </c>
      <c r="H87" s="77" t="s">
        <v>70</v>
      </c>
      <c r="I87" s="76">
        <f>SUM('Ralawise Price List 2021'!I87*(1+Calculator!$G$16))</f>
        <v>433.95</v>
      </c>
      <c r="J87" s="76">
        <f>SUM('Ralawise Price List 2021'!J87*(1+Calculator!$G$16))</f>
        <v>443.75</v>
      </c>
      <c r="K87" s="63"/>
      <c r="L87" s="63" t="s">
        <v>70</v>
      </c>
      <c r="M87" s="78" t="s">
        <v>224</v>
      </c>
    </row>
    <row r="88" spans="1:13" ht="12" customHeight="1" x14ac:dyDescent="0.2">
      <c r="A88" s="71" t="s">
        <v>135</v>
      </c>
      <c r="B88" s="72" t="s">
        <v>153</v>
      </c>
      <c r="C88" s="73" t="s">
        <v>154</v>
      </c>
      <c r="D88" s="73" t="s">
        <v>42</v>
      </c>
      <c r="E88" s="74" t="s">
        <v>155</v>
      </c>
      <c r="F88" s="75" t="s">
        <v>151</v>
      </c>
      <c r="G88" s="76">
        <f>SUM('Ralawise Price List 2021'!G88*(1+Calculator!$G$16))</f>
        <v>424.55</v>
      </c>
      <c r="H88" s="77" t="s">
        <v>70</v>
      </c>
      <c r="I88" s="76">
        <f>SUM('Ralawise Price List 2021'!I88*(1+Calculator!$G$16))</f>
        <v>433.95</v>
      </c>
      <c r="J88" s="76">
        <f>SUM('Ralawise Price List 2021'!J88*(1+Calculator!$G$16))</f>
        <v>443.75</v>
      </c>
      <c r="K88" s="63"/>
      <c r="L88" s="63" t="s">
        <v>70</v>
      </c>
      <c r="M88" s="78" t="s">
        <v>224</v>
      </c>
    </row>
    <row r="89" spans="1:13" ht="12" customHeight="1" x14ac:dyDescent="0.2">
      <c r="A89" s="71" t="s">
        <v>135</v>
      </c>
      <c r="B89" s="72" t="s">
        <v>153</v>
      </c>
      <c r="C89" s="73" t="s">
        <v>154</v>
      </c>
      <c r="D89" s="73" t="s">
        <v>42</v>
      </c>
      <c r="E89" s="74" t="s">
        <v>155</v>
      </c>
      <c r="F89" s="75" t="s">
        <v>152</v>
      </c>
      <c r="G89" s="76">
        <f>SUM('Ralawise Price List 2021'!G89*(1+Calculator!$G$16))</f>
        <v>424.55</v>
      </c>
      <c r="H89" s="77" t="s">
        <v>70</v>
      </c>
      <c r="I89" s="76">
        <f>SUM('Ralawise Price List 2021'!I89*(1+Calculator!$G$16))</f>
        <v>433.95</v>
      </c>
      <c r="J89" s="76">
        <f>SUM('Ralawise Price List 2021'!J89*(1+Calculator!$G$16))</f>
        <v>443.75</v>
      </c>
      <c r="K89" s="63"/>
      <c r="L89" s="63" t="s">
        <v>70</v>
      </c>
      <c r="M89" s="78" t="s">
        <v>224</v>
      </c>
    </row>
    <row r="90" spans="1:13" ht="12" customHeight="1" x14ac:dyDescent="0.2">
      <c r="A90" s="71" t="s">
        <v>135</v>
      </c>
      <c r="B90" s="72" t="s">
        <v>156</v>
      </c>
      <c r="C90" s="73" t="s">
        <v>157</v>
      </c>
      <c r="D90" s="73" t="s">
        <v>158</v>
      </c>
      <c r="E90" s="74" t="s">
        <v>155</v>
      </c>
      <c r="F90" s="75" t="s">
        <v>159</v>
      </c>
      <c r="G90" s="76">
        <f>SUM('Ralawise Price List 2021'!G90*(1+Calculator!$G$16))</f>
        <v>250.9</v>
      </c>
      <c r="H90" s="77" t="s">
        <v>160</v>
      </c>
      <c r="I90" s="76">
        <f>SUM('Ralawise Price List 2021'!I90*(1+Calculator!$G$16))</f>
        <v>260.7</v>
      </c>
      <c r="J90" s="76">
        <f>SUM('Ralawise Price List 2021'!J90*(1+Calculator!$G$16))</f>
        <v>270.10000000000002</v>
      </c>
      <c r="K90" s="63"/>
      <c r="L90" s="63" t="s">
        <v>70</v>
      </c>
      <c r="M90" s="78" t="s">
        <v>224</v>
      </c>
    </row>
    <row r="91" spans="1:13" ht="12" customHeight="1" x14ac:dyDescent="0.2">
      <c r="A91" s="71" t="s">
        <v>135</v>
      </c>
      <c r="B91" s="72" t="s">
        <v>156</v>
      </c>
      <c r="C91" s="73" t="s">
        <v>157</v>
      </c>
      <c r="D91" s="73" t="s">
        <v>54</v>
      </c>
      <c r="E91" s="74" t="s">
        <v>155</v>
      </c>
      <c r="F91" s="75" t="s">
        <v>159</v>
      </c>
      <c r="G91" s="76">
        <f>SUM('Ralawise Price List 2021'!G91*(1+Calculator!$G$16))</f>
        <v>260.7</v>
      </c>
      <c r="H91" s="77" t="s">
        <v>160</v>
      </c>
      <c r="I91" s="76">
        <f>SUM('Ralawise Price List 2021'!I91*(1+Calculator!$G$16))</f>
        <v>270.10000000000002</v>
      </c>
      <c r="J91" s="76">
        <f>SUM('Ralawise Price List 2021'!J91*(1+Calculator!$G$16))</f>
        <v>279.89999999999998</v>
      </c>
      <c r="K91" s="63"/>
      <c r="L91" s="63" t="s">
        <v>70</v>
      </c>
      <c r="M91" s="78" t="s">
        <v>224</v>
      </c>
    </row>
    <row r="92" spans="1:13" ht="12" customHeight="1" x14ac:dyDescent="0.2">
      <c r="A92" s="71" t="s">
        <v>135</v>
      </c>
      <c r="B92" s="72" t="s">
        <v>161</v>
      </c>
      <c r="C92" s="73" t="s">
        <v>162</v>
      </c>
      <c r="D92" s="73" t="s">
        <v>57</v>
      </c>
      <c r="E92" s="74" t="s">
        <v>163</v>
      </c>
      <c r="F92" s="75" t="s">
        <v>152</v>
      </c>
      <c r="G92" s="76">
        <f>SUM('Ralawise Price List 2021'!G92*(1+Calculator!$G$16))</f>
        <v>385.75</v>
      </c>
      <c r="H92" s="77" t="s">
        <v>70</v>
      </c>
      <c r="I92" s="76">
        <f>SUM('Ralawise Price List 2021'!I92*(1+Calculator!$G$16))</f>
        <v>395.55</v>
      </c>
      <c r="J92" s="76">
        <f>SUM('Ralawise Price List 2021'!J92*(1+Calculator!$G$16))</f>
        <v>405.35</v>
      </c>
      <c r="K92" s="63"/>
      <c r="L92" s="63" t="s">
        <v>70</v>
      </c>
      <c r="M92" s="78" t="s">
        <v>224</v>
      </c>
    </row>
    <row r="93" spans="1:13" ht="12" customHeight="1" x14ac:dyDescent="0.2">
      <c r="A93" s="71" t="s">
        <v>135</v>
      </c>
      <c r="B93" s="72" t="s">
        <v>161</v>
      </c>
      <c r="C93" s="73" t="s">
        <v>162</v>
      </c>
      <c r="D93" s="73" t="s">
        <v>57</v>
      </c>
      <c r="E93" s="74" t="s">
        <v>164</v>
      </c>
      <c r="F93" s="75" t="s">
        <v>151</v>
      </c>
      <c r="G93" s="76">
        <f>SUM('Ralawise Price List 2021'!G93*(1+Calculator!$G$16))</f>
        <v>385.75</v>
      </c>
      <c r="H93" s="77" t="s">
        <v>70</v>
      </c>
      <c r="I93" s="76">
        <f>SUM('Ralawise Price List 2021'!I93*(1+Calculator!$G$16))</f>
        <v>395.55</v>
      </c>
      <c r="J93" s="76">
        <f>SUM('Ralawise Price List 2021'!J93*(1+Calculator!$G$16))</f>
        <v>405.35</v>
      </c>
      <c r="K93" s="63"/>
      <c r="L93" s="63" t="s">
        <v>70</v>
      </c>
      <c r="M93" s="78" t="s">
        <v>224</v>
      </c>
    </row>
    <row r="94" spans="1:13" ht="12" customHeight="1" x14ac:dyDescent="0.2">
      <c r="A94" s="71" t="s">
        <v>135</v>
      </c>
      <c r="B94" s="72" t="s">
        <v>165</v>
      </c>
      <c r="C94" s="73" t="s">
        <v>166</v>
      </c>
      <c r="D94" s="73" t="s">
        <v>140</v>
      </c>
      <c r="E94" s="74" t="s">
        <v>139</v>
      </c>
      <c r="F94" s="75" t="s">
        <v>167</v>
      </c>
      <c r="G94" s="76">
        <f>SUM('Ralawise Price List 2021'!G94*(1+Calculator!$G$16))</f>
        <v>69.8</v>
      </c>
      <c r="H94" s="77" t="s">
        <v>52</v>
      </c>
      <c r="I94" s="76">
        <f>SUM('Ralawise Price List 2021'!I94*(1+Calculator!$G$16))</f>
        <v>73.3</v>
      </c>
      <c r="J94" s="76">
        <f>SUM('Ralawise Price List 2021'!J94*(1+Calculator!$G$16))</f>
        <v>77.25</v>
      </c>
      <c r="K94" s="63"/>
      <c r="L94" s="63" t="s">
        <v>70</v>
      </c>
      <c r="M94" s="78" t="s">
        <v>224</v>
      </c>
    </row>
    <row r="95" spans="1:13" ht="12" customHeight="1" x14ac:dyDescent="0.2">
      <c r="A95" s="71" t="s">
        <v>135</v>
      </c>
      <c r="B95" s="72" t="s">
        <v>165</v>
      </c>
      <c r="C95" s="73" t="s">
        <v>166</v>
      </c>
      <c r="D95" s="73" t="s">
        <v>141</v>
      </c>
      <c r="E95" s="74" t="s">
        <v>139</v>
      </c>
      <c r="F95" s="75" t="s">
        <v>167</v>
      </c>
      <c r="G95" s="76">
        <f>SUM('Ralawise Price List 2021'!G95*(1+Calculator!$G$16))</f>
        <v>76.849999999999994</v>
      </c>
      <c r="H95" s="77" t="s">
        <v>52</v>
      </c>
      <c r="I95" s="76">
        <f>SUM('Ralawise Price List 2021'!I95*(1+Calculator!$G$16))</f>
        <v>80.75</v>
      </c>
      <c r="J95" s="76">
        <f>SUM('Ralawise Price List 2021'!J95*(1+Calculator!$G$16))</f>
        <v>84.7</v>
      </c>
      <c r="K95" s="63"/>
      <c r="L95" s="63" t="s">
        <v>70</v>
      </c>
      <c r="M95" s="78" t="s">
        <v>224</v>
      </c>
    </row>
    <row r="96" spans="1:13" ht="12" customHeight="1" x14ac:dyDescent="0.2">
      <c r="A96" s="71" t="s">
        <v>135</v>
      </c>
      <c r="B96" s="72" t="s">
        <v>168</v>
      </c>
      <c r="C96" s="73" t="s">
        <v>169</v>
      </c>
      <c r="D96" s="73" t="s">
        <v>138</v>
      </c>
      <c r="E96" s="74" t="s">
        <v>139</v>
      </c>
      <c r="F96" s="75" t="s">
        <v>170</v>
      </c>
      <c r="G96" s="76">
        <f>SUM('Ralawise Price List 2021'!G96*(1+Calculator!$G$16))</f>
        <v>16.899999999999999</v>
      </c>
      <c r="H96" s="77" t="s">
        <v>58</v>
      </c>
      <c r="I96" s="76">
        <f>SUM('Ralawise Price List 2021'!I96*(1+Calculator!$G$16))</f>
        <v>18.850000000000001</v>
      </c>
      <c r="J96" s="76">
        <f>SUM('Ralawise Price List 2021'!J96*(1+Calculator!$G$16))</f>
        <v>20.8</v>
      </c>
      <c r="K96" s="63"/>
      <c r="L96" s="63" t="s">
        <v>70</v>
      </c>
      <c r="M96" s="78" t="s">
        <v>224</v>
      </c>
    </row>
    <row r="97" spans="1:13" ht="12" customHeight="1" x14ac:dyDescent="0.2">
      <c r="A97" s="71" t="s">
        <v>135</v>
      </c>
      <c r="B97" s="72" t="s">
        <v>168</v>
      </c>
      <c r="C97" s="73" t="s">
        <v>169</v>
      </c>
      <c r="D97" s="73" t="s">
        <v>140</v>
      </c>
      <c r="E97" s="74" t="s">
        <v>139</v>
      </c>
      <c r="F97" s="75" t="s">
        <v>170</v>
      </c>
      <c r="G97" s="76">
        <f>SUM('Ralawise Price List 2021'!G97*(1+Calculator!$G$16))</f>
        <v>18.05</v>
      </c>
      <c r="H97" s="77" t="s">
        <v>58</v>
      </c>
      <c r="I97" s="76">
        <f>SUM('Ralawise Price List 2021'!I97*(1+Calculator!$G$16))</f>
        <v>20</v>
      </c>
      <c r="J97" s="76">
        <f>SUM('Ralawise Price List 2021'!J97*(1+Calculator!$G$16))</f>
        <v>21.95</v>
      </c>
      <c r="K97" s="63"/>
      <c r="L97" s="63" t="s">
        <v>70</v>
      </c>
      <c r="M97" s="78" t="s">
        <v>224</v>
      </c>
    </row>
    <row r="98" spans="1:13" ht="12" customHeight="1" x14ac:dyDescent="0.2">
      <c r="A98" s="71" t="s">
        <v>135</v>
      </c>
      <c r="B98" s="72" t="s">
        <v>168</v>
      </c>
      <c r="C98" s="73" t="s">
        <v>169</v>
      </c>
      <c r="D98" s="73" t="s">
        <v>141</v>
      </c>
      <c r="E98" s="74" t="s">
        <v>139</v>
      </c>
      <c r="F98" s="75" t="s">
        <v>170</v>
      </c>
      <c r="G98" s="76">
        <f>SUM('Ralawise Price List 2021'!G98*(1+Calculator!$G$16))</f>
        <v>18.850000000000001</v>
      </c>
      <c r="H98" s="77" t="s">
        <v>58</v>
      </c>
      <c r="I98" s="76">
        <f>SUM('Ralawise Price List 2021'!I98*(1+Calculator!$G$16))</f>
        <v>20.8</v>
      </c>
      <c r="J98" s="76">
        <f>SUM('Ralawise Price List 2021'!J98*(1+Calculator!$G$16))</f>
        <v>22.75</v>
      </c>
      <c r="K98" s="63"/>
      <c r="L98" s="63" t="s">
        <v>70</v>
      </c>
      <c r="M98" s="78" t="s">
        <v>224</v>
      </c>
    </row>
    <row r="99" spans="1:13" ht="12" customHeight="1" x14ac:dyDescent="0.2">
      <c r="A99" s="71" t="s">
        <v>135</v>
      </c>
      <c r="B99" s="72" t="s">
        <v>171</v>
      </c>
      <c r="C99" s="73" t="s">
        <v>172</v>
      </c>
      <c r="D99" s="73" t="s">
        <v>138</v>
      </c>
      <c r="E99" s="74" t="s">
        <v>139</v>
      </c>
      <c r="F99" s="75" t="s">
        <v>167</v>
      </c>
      <c r="G99" s="76">
        <f>SUM('Ralawise Price List 2021'!G99*(1+Calculator!$G$16))</f>
        <v>46.3</v>
      </c>
      <c r="H99" s="77" t="s">
        <v>52</v>
      </c>
      <c r="I99" s="76">
        <f>SUM('Ralawise Price List 2021'!I99*(1+Calculator!$G$16))</f>
        <v>49.4</v>
      </c>
      <c r="J99" s="76">
        <f>SUM('Ralawise Price List 2021'!J99*(1+Calculator!$G$16))</f>
        <v>52.15</v>
      </c>
      <c r="K99" s="63"/>
      <c r="L99" s="63" t="s">
        <v>70</v>
      </c>
      <c r="M99" s="78" t="s">
        <v>224</v>
      </c>
    </row>
    <row r="100" spans="1:13" ht="12" customHeight="1" x14ac:dyDescent="0.2">
      <c r="A100" s="71" t="s">
        <v>135</v>
      </c>
      <c r="B100" s="72" t="s">
        <v>171</v>
      </c>
      <c r="C100" s="73" t="s">
        <v>172</v>
      </c>
      <c r="D100" s="73" t="s">
        <v>140</v>
      </c>
      <c r="E100" s="74" t="s">
        <v>139</v>
      </c>
      <c r="F100" s="75" t="s">
        <v>167</v>
      </c>
      <c r="G100" s="76">
        <f>SUM('Ralawise Price List 2021'!G100*(1+Calculator!$G$16))</f>
        <v>48.25</v>
      </c>
      <c r="H100" s="77" t="s">
        <v>52</v>
      </c>
      <c r="I100" s="76">
        <f>SUM('Ralawise Price List 2021'!I100*(1+Calculator!$G$16))</f>
        <v>51.35</v>
      </c>
      <c r="J100" s="76">
        <f>SUM('Ralawise Price List 2021'!J100*(1+Calculator!$G$16))</f>
        <v>54.1</v>
      </c>
      <c r="K100" s="63"/>
      <c r="L100" s="63" t="s">
        <v>70</v>
      </c>
      <c r="M100" s="78" t="s">
        <v>224</v>
      </c>
    </row>
    <row r="101" spans="1:13" ht="12" customHeight="1" x14ac:dyDescent="0.2">
      <c r="A101" s="71" t="s">
        <v>135</v>
      </c>
      <c r="B101" s="72" t="s">
        <v>171</v>
      </c>
      <c r="C101" s="73" t="s">
        <v>172</v>
      </c>
      <c r="D101" s="73" t="s">
        <v>141</v>
      </c>
      <c r="E101" s="74" t="s">
        <v>139</v>
      </c>
      <c r="F101" s="75" t="s">
        <v>167</v>
      </c>
      <c r="G101" s="76">
        <f>SUM('Ralawise Price List 2021'!G101*(1+Calculator!$G$16))</f>
        <v>52.15</v>
      </c>
      <c r="H101" s="77" t="s">
        <v>52</v>
      </c>
      <c r="I101" s="76">
        <f>SUM('Ralawise Price List 2021'!I101*(1+Calculator!$G$16))</f>
        <v>55.3</v>
      </c>
      <c r="J101" s="76">
        <f>SUM('Ralawise Price List 2021'!J101*(1+Calculator!$G$16))</f>
        <v>58.05</v>
      </c>
      <c r="K101" s="63"/>
      <c r="L101" s="63" t="s">
        <v>70</v>
      </c>
      <c r="M101" s="78" t="s">
        <v>224</v>
      </c>
    </row>
    <row r="102" spans="1:13" ht="12" customHeight="1" x14ac:dyDescent="0.2">
      <c r="A102" s="71" t="s">
        <v>135</v>
      </c>
      <c r="B102" s="72" t="s">
        <v>173</v>
      </c>
      <c r="C102" s="73" t="s">
        <v>174</v>
      </c>
      <c r="D102" s="73" t="s">
        <v>138</v>
      </c>
      <c r="E102" s="74" t="s">
        <v>139</v>
      </c>
      <c r="F102" s="75" t="s">
        <v>145</v>
      </c>
      <c r="G102" s="76">
        <f>SUM('Ralawise Price List 2021'!G102*(1+Calculator!$G$16))</f>
        <v>90.95</v>
      </c>
      <c r="H102" s="77" t="s">
        <v>52</v>
      </c>
      <c r="I102" s="76">
        <f>SUM('Ralawise Price List 2021'!I102*(1+Calculator!$G$16))</f>
        <v>94.5</v>
      </c>
      <c r="J102" s="76">
        <f>SUM('Ralawise Price List 2021'!J102*(1+Calculator!$G$16))</f>
        <v>98.4</v>
      </c>
      <c r="K102" s="63"/>
      <c r="L102" s="63" t="s">
        <v>70</v>
      </c>
      <c r="M102" s="78" t="s">
        <v>224</v>
      </c>
    </row>
    <row r="103" spans="1:13" ht="12" customHeight="1" x14ac:dyDescent="0.2">
      <c r="A103" s="71" t="s">
        <v>135</v>
      </c>
      <c r="B103" s="72" t="s">
        <v>173</v>
      </c>
      <c r="C103" s="73" t="s">
        <v>174</v>
      </c>
      <c r="D103" s="73" t="s">
        <v>140</v>
      </c>
      <c r="E103" s="74" t="s">
        <v>139</v>
      </c>
      <c r="F103" s="75" t="s">
        <v>145</v>
      </c>
      <c r="G103" s="76">
        <f>SUM('Ralawise Price List 2021'!G103*(1+Calculator!$G$16))</f>
        <v>94.1</v>
      </c>
      <c r="H103" s="77" t="s">
        <v>52</v>
      </c>
      <c r="I103" s="76">
        <f>SUM('Ralawise Price List 2021'!I103*(1+Calculator!$G$16))</f>
        <v>98</v>
      </c>
      <c r="J103" s="76">
        <f>SUM('Ralawise Price List 2021'!J103*(1+Calculator!$G$16))</f>
        <v>101.95</v>
      </c>
      <c r="K103" s="63"/>
      <c r="L103" s="63" t="s">
        <v>70</v>
      </c>
      <c r="M103" s="78" t="s">
        <v>224</v>
      </c>
    </row>
    <row r="104" spans="1:13" ht="12" customHeight="1" x14ac:dyDescent="0.2">
      <c r="A104" s="71" t="s">
        <v>135</v>
      </c>
      <c r="B104" s="72" t="s">
        <v>173</v>
      </c>
      <c r="C104" s="73" t="s">
        <v>174</v>
      </c>
      <c r="D104" s="73" t="s">
        <v>141</v>
      </c>
      <c r="E104" s="74" t="s">
        <v>139</v>
      </c>
      <c r="F104" s="75" t="s">
        <v>145</v>
      </c>
      <c r="G104" s="76">
        <f>SUM('Ralawise Price List 2021'!G104*(1+Calculator!$G$16))</f>
        <v>100.75</v>
      </c>
      <c r="H104" s="77" t="s">
        <v>52</v>
      </c>
      <c r="I104" s="76">
        <f>SUM('Ralawise Price List 2021'!I104*(1+Calculator!$G$16))</f>
        <v>104.7</v>
      </c>
      <c r="J104" s="76">
        <f>SUM('Ralawise Price List 2021'!J104*(1+Calculator!$G$16))</f>
        <v>108.6</v>
      </c>
      <c r="K104" s="63"/>
      <c r="L104" s="63" t="s">
        <v>70</v>
      </c>
      <c r="M104" s="78" t="s">
        <v>224</v>
      </c>
    </row>
    <row r="105" spans="1:13" ht="12" customHeight="1" x14ac:dyDescent="0.2">
      <c r="A105" s="71" t="s">
        <v>135</v>
      </c>
      <c r="B105" s="72" t="s">
        <v>175</v>
      </c>
      <c r="C105" s="73" t="s">
        <v>176</v>
      </c>
      <c r="D105" s="73" t="s">
        <v>138</v>
      </c>
      <c r="E105" s="74" t="s">
        <v>139</v>
      </c>
      <c r="F105" s="75" t="s">
        <v>152</v>
      </c>
      <c r="G105" s="76">
        <f>SUM('Ralawise Price List 2021'!G105*(1+Calculator!$G$16))</f>
        <v>183.5</v>
      </c>
      <c r="H105" s="77" t="s">
        <v>70</v>
      </c>
      <c r="I105" s="76">
        <f>SUM('Ralawise Price List 2021'!I105*(1+Calculator!$G$16))</f>
        <v>189.35</v>
      </c>
      <c r="J105" s="76">
        <f>SUM('Ralawise Price List 2021'!J105*(1+Calculator!$G$16))</f>
        <v>194.85</v>
      </c>
      <c r="K105" s="63"/>
      <c r="L105" s="63" t="s">
        <v>70</v>
      </c>
      <c r="M105" s="78" t="s">
        <v>224</v>
      </c>
    </row>
    <row r="106" spans="1:13" ht="12" customHeight="1" x14ac:dyDescent="0.2">
      <c r="A106" s="71" t="s">
        <v>135</v>
      </c>
      <c r="B106" s="72" t="s">
        <v>175</v>
      </c>
      <c r="C106" s="73" t="s">
        <v>176</v>
      </c>
      <c r="D106" s="73" t="s">
        <v>140</v>
      </c>
      <c r="E106" s="74" t="s">
        <v>139</v>
      </c>
      <c r="F106" s="75" t="s">
        <v>152</v>
      </c>
      <c r="G106" s="76">
        <f>SUM('Ralawise Price List 2021'!G106*(1+Calculator!$G$16))</f>
        <v>192.9</v>
      </c>
      <c r="H106" s="77" t="s">
        <v>70</v>
      </c>
      <c r="I106" s="76">
        <f>SUM('Ralawise Price List 2021'!I106*(1+Calculator!$G$16))</f>
        <v>198.75</v>
      </c>
      <c r="J106" s="76">
        <f>SUM('Ralawise Price List 2021'!J106*(1+Calculator!$G$16))</f>
        <v>204.65</v>
      </c>
      <c r="K106" s="63"/>
      <c r="L106" s="63" t="s">
        <v>70</v>
      </c>
      <c r="M106" s="78" t="s">
        <v>224</v>
      </c>
    </row>
    <row r="107" spans="1:13" ht="12" customHeight="1" x14ac:dyDescent="0.2">
      <c r="A107" s="71" t="s">
        <v>135</v>
      </c>
      <c r="B107" s="72" t="s">
        <v>175</v>
      </c>
      <c r="C107" s="73" t="s">
        <v>176</v>
      </c>
      <c r="D107" s="73" t="s">
        <v>141</v>
      </c>
      <c r="E107" s="74" t="s">
        <v>139</v>
      </c>
      <c r="F107" s="75" t="s">
        <v>152</v>
      </c>
      <c r="G107" s="76">
        <f>SUM('Ralawise Price List 2021'!G107*(1+Calculator!$G$16))</f>
        <v>212.5</v>
      </c>
      <c r="H107" s="77" t="s">
        <v>70</v>
      </c>
      <c r="I107" s="76">
        <f>SUM('Ralawise Price List 2021'!I107*(1+Calculator!$G$16))</f>
        <v>217.95</v>
      </c>
      <c r="J107" s="76">
        <f>SUM('Ralawise Price List 2021'!J107*(1+Calculator!$G$16))</f>
        <v>223.85</v>
      </c>
      <c r="K107" s="63"/>
      <c r="L107" s="63" t="s">
        <v>70</v>
      </c>
      <c r="M107" s="78" t="s">
        <v>224</v>
      </c>
    </row>
    <row r="108" spans="1:13" ht="12" customHeight="1" x14ac:dyDescent="0.2">
      <c r="A108" s="71" t="s">
        <v>135</v>
      </c>
      <c r="B108" s="72" t="s">
        <v>177</v>
      </c>
      <c r="C108" s="73" t="s">
        <v>178</v>
      </c>
      <c r="D108" s="73" t="s">
        <v>57</v>
      </c>
      <c r="E108" s="74" t="s">
        <v>139</v>
      </c>
      <c r="F108" s="75" t="s">
        <v>179</v>
      </c>
      <c r="G108" s="76">
        <f>SUM('Ralawise Price List 2021'!G108*(1+Calculator!$G$16))</f>
        <v>110.95</v>
      </c>
      <c r="H108" s="77" t="s">
        <v>180</v>
      </c>
      <c r="I108" s="76">
        <f>SUM('Ralawise Price List 2021'!I108*(1+Calculator!$G$16))</f>
        <v>116.85</v>
      </c>
      <c r="J108" s="76">
        <f>SUM('Ralawise Price List 2021'!J108*(1+Calculator!$G$16))</f>
        <v>122.7</v>
      </c>
      <c r="K108" s="63"/>
      <c r="L108" s="63" t="s">
        <v>70</v>
      </c>
      <c r="M108" s="78" t="s">
        <v>224</v>
      </c>
    </row>
    <row r="109" spans="1:13" ht="12" customHeight="1" x14ac:dyDescent="0.2">
      <c r="A109" s="71" t="s">
        <v>135</v>
      </c>
      <c r="B109" s="72" t="s">
        <v>181</v>
      </c>
      <c r="C109" s="73" t="s">
        <v>182</v>
      </c>
      <c r="D109" s="73" t="s">
        <v>57</v>
      </c>
      <c r="E109" s="74" t="s">
        <v>139</v>
      </c>
      <c r="F109" s="75" t="s">
        <v>179</v>
      </c>
      <c r="G109" s="76">
        <f>SUM('Ralawise Price List 2021'!G109*(1+Calculator!$G$16))</f>
        <v>110.95</v>
      </c>
      <c r="H109" s="77" t="s">
        <v>52</v>
      </c>
      <c r="I109" s="76">
        <f>SUM('Ralawise Price List 2021'!I109*(1+Calculator!$G$16))</f>
        <v>116.05</v>
      </c>
      <c r="J109" s="76">
        <f>SUM('Ralawise Price List 2021'!J109*(1+Calculator!$G$16))</f>
        <v>120.75</v>
      </c>
      <c r="K109" s="63"/>
      <c r="L109" s="63" t="s">
        <v>70</v>
      </c>
      <c r="M109" s="78" t="s">
        <v>224</v>
      </c>
    </row>
    <row r="110" spans="1:13" ht="12" customHeight="1" x14ac:dyDescent="0.2">
      <c r="A110" s="71" t="s">
        <v>135</v>
      </c>
      <c r="B110" s="72" t="s">
        <v>183</v>
      </c>
      <c r="C110" s="73" t="s">
        <v>184</v>
      </c>
      <c r="D110" s="73" t="s">
        <v>57</v>
      </c>
      <c r="E110" s="74" t="s">
        <v>139</v>
      </c>
      <c r="F110" s="75" t="s">
        <v>179</v>
      </c>
      <c r="G110" s="76">
        <f>SUM('Ralawise Price List 2021'!G110*(1+Calculator!$G$16))</f>
        <v>113.3</v>
      </c>
      <c r="H110" s="77" t="s">
        <v>180</v>
      </c>
      <c r="I110" s="76">
        <f>SUM('Ralawise Price List 2021'!I110*(1+Calculator!$G$16))</f>
        <v>119.2</v>
      </c>
      <c r="J110" s="76">
        <f>SUM('Ralawise Price List 2021'!J110*(1+Calculator!$G$16))</f>
        <v>125.05</v>
      </c>
      <c r="K110" s="63"/>
      <c r="L110" s="63" t="s">
        <v>70</v>
      </c>
      <c r="M110" s="78" t="s">
        <v>224</v>
      </c>
    </row>
    <row r="111" spans="1:13" ht="12" customHeight="1" x14ac:dyDescent="0.2">
      <c r="A111" s="71" t="s">
        <v>135</v>
      </c>
      <c r="B111" s="72" t="s">
        <v>185</v>
      </c>
      <c r="C111" s="73" t="s">
        <v>186</v>
      </c>
      <c r="D111" s="73" t="s">
        <v>138</v>
      </c>
      <c r="E111" s="74" t="s">
        <v>139</v>
      </c>
      <c r="F111" s="75" t="s">
        <v>167</v>
      </c>
      <c r="G111" s="76">
        <f>SUM('Ralawise Price List 2021'!G111*(1+Calculator!$G$16))</f>
        <v>42.75</v>
      </c>
      <c r="H111" s="77" t="s">
        <v>52</v>
      </c>
      <c r="I111" s="76">
        <f>SUM('Ralawise Price List 2021'!I111*(1+Calculator!$G$16))</f>
        <v>45.5</v>
      </c>
      <c r="J111" s="76">
        <f>SUM('Ralawise Price List 2021'!J111*(1+Calculator!$G$16))</f>
        <v>48.25</v>
      </c>
      <c r="K111" s="63"/>
      <c r="L111" s="63" t="s">
        <v>70</v>
      </c>
      <c r="M111" s="78" t="s">
        <v>224</v>
      </c>
    </row>
    <row r="112" spans="1:13" ht="12" customHeight="1" x14ac:dyDescent="0.2">
      <c r="A112" s="71" t="s">
        <v>135</v>
      </c>
      <c r="B112" s="72" t="s">
        <v>185</v>
      </c>
      <c r="C112" s="73" t="s">
        <v>186</v>
      </c>
      <c r="D112" s="73" t="s">
        <v>140</v>
      </c>
      <c r="E112" s="74" t="s">
        <v>139</v>
      </c>
      <c r="F112" s="75" t="s">
        <v>167</v>
      </c>
      <c r="G112" s="76">
        <f>SUM('Ralawise Price List 2021'!G112*(1+Calculator!$G$16))</f>
        <v>44.7</v>
      </c>
      <c r="H112" s="77" t="s">
        <v>52</v>
      </c>
      <c r="I112" s="76">
        <f>SUM('Ralawise Price List 2021'!I112*(1+Calculator!$G$16))</f>
        <v>47.45</v>
      </c>
      <c r="J112" s="76">
        <f>SUM('Ralawise Price List 2021'!J112*(1+Calculator!$G$16))</f>
        <v>50.2</v>
      </c>
      <c r="K112" s="63"/>
      <c r="L112" s="63" t="s">
        <v>70</v>
      </c>
      <c r="M112" s="78" t="s">
        <v>224</v>
      </c>
    </row>
    <row r="113" spans="1:13" ht="12" customHeight="1" x14ac:dyDescent="0.2">
      <c r="A113" s="71" t="s">
        <v>135</v>
      </c>
      <c r="B113" s="72" t="s">
        <v>185</v>
      </c>
      <c r="C113" s="73" t="s">
        <v>186</v>
      </c>
      <c r="D113" s="73" t="s">
        <v>140</v>
      </c>
      <c r="E113" s="74" t="s">
        <v>139</v>
      </c>
      <c r="F113" s="75" t="s">
        <v>167</v>
      </c>
      <c r="G113" s="76">
        <f>SUM('Ralawise Price List 2021'!G113*(1+Calculator!$G$16))</f>
        <v>44.7</v>
      </c>
      <c r="H113" s="77" t="s">
        <v>52</v>
      </c>
      <c r="I113" s="76">
        <f>SUM('Ralawise Price List 2021'!I113*(1+Calculator!$G$16))</f>
        <v>47.45</v>
      </c>
      <c r="J113" s="76">
        <f>SUM('Ralawise Price List 2021'!J113*(1+Calculator!$G$16))</f>
        <v>50.2</v>
      </c>
      <c r="K113" s="63"/>
      <c r="L113" s="63" t="s">
        <v>70</v>
      </c>
      <c r="M113" s="78" t="s">
        <v>224</v>
      </c>
    </row>
    <row r="114" spans="1:13" ht="12" customHeight="1" x14ac:dyDescent="0.2">
      <c r="A114" s="71" t="s">
        <v>135</v>
      </c>
      <c r="B114" s="72" t="s">
        <v>185</v>
      </c>
      <c r="C114" s="73" t="s">
        <v>186</v>
      </c>
      <c r="D114" s="73" t="s">
        <v>141</v>
      </c>
      <c r="E114" s="74" t="s">
        <v>139</v>
      </c>
      <c r="F114" s="75" t="s">
        <v>167</v>
      </c>
      <c r="G114" s="76">
        <f>SUM('Ralawise Price List 2021'!G114*(1+Calculator!$G$16))</f>
        <v>46.3</v>
      </c>
      <c r="H114" s="77" t="s">
        <v>52</v>
      </c>
      <c r="I114" s="76">
        <f>SUM('Ralawise Price List 2021'!I114*(1+Calculator!$G$16))</f>
        <v>49.4</v>
      </c>
      <c r="J114" s="76">
        <f>SUM('Ralawise Price List 2021'!J114*(1+Calculator!$G$16))</f>
        <v>52.15</v>
      </c>
      <c r="K114" s="63"/>
      <c r="L114" s="63" t="s">
        <v>70</v>
      </c>
      <c r="M114" s="78" t="s">
        <v>224</v>
      </c>
    </row>
    <row r="115" spans="1:13" ht="12" customHeight="1" x14ac:dyDescent="0.2">
      <c r="A115" s="71" t="s">
        <v>135</v>
      </c>
      <c r="B115" s="72" t="s">
        <v>185</v>
      </c>
      <c r="C115" s="73" t="s">
        <v>186</v>
      </c>
      <c r="D115" s="73" t="s">
        <v>141</v>
      </c>
      <c r="E115" s="74" t="s">
        <v>139</v>
      </c>
      <c r="F115" s="75" t="s">
        <v>167</v>
      </c>
      <c r="G115" s="76">
        <f>SUM('Ralawise Price List 2021'!G115*(1+Calculator!$G$16))</f>
        <v>46.3</v>
      </c>
      <c r="H115" s="77" t="s">
        <v>52</v>
      </c>
      <c r="I115" s="76">
        <f>SUM('Ralawise Price List 2021'!I115*(1+Calculator!$G$16))</f>
        <v>49.4</v>
      </c>
      <c r="J115" s="76">
        <f>SUM('Ralawise Price List 2021'!J115*(1+Calculator!$G$16))</f>
        <v>52.15</v>
      </c>
      <c r="K115" s="63"/>
      <c r="L115" s="63" t="s">
        <v>70</v>
      </c>
      <c r="M115" s="78" t="s">
        <v>224</v>
      </c>
    </row>
    <row r="116" spans="1:13" ht="12" customHeight="1" x14ac:dyDescent="0.2">
      <c r="A116" s="71" t="s">
        <v>135</v>
      </c>
      <c r="B116" s="72" t="s">
        <v>187</v>
      </c>
      <c r="C116" s="73" t="s">
        <v>188</v>
      </c>
      <c r="D116" s="73" t="s">
        <v>138</v>
      </c>
      <c r="E116" s="74" t="s">
        <v>139</v>
      </c>
      <c r="F116" s="75" t="s">
        <v>58</v>
      </c>
      <c r="G116" s="76">
        <f>SUM('Ralawise Price List 2021'!G116*(1+Calculator!$G$16))</f>
        <v>79.2</v>
      </c>
      <c r="H116" s="77" t="s">
        <v>70</v>
      </c>
      <c r="I116" s="76">
        <f>SUM('Ralawise Price List 2021'!I116*(1+Calculator!$G$16))</f>
        <v>83.1</v>
      </c>
      <c r="J116" s="76">
        <f>SUM('Ralawise Price List 2021'!J116*(1+Calculator!$G$16))</f>
        <v>87.05</v>
      </c>
      <c r="K116" s="63"/>
      <c r="L116" s="63" t="s">
        <v>70</v>
      </c>
      <c r="M116" s="78" t="s">
        <v>224</v>
      </c>
    </row>
    <row r="117" spans="1:13" ht="12" customHeight="1" x14ac:dyDescent="0.2">
      <c r="A117" s="71" t="s">
        <v>135</v>
      </c>
      <c r="B117" s="72" t="s">
        <v>187</v>
      </c>
      <c r="C117" s="73" t="s">
        <v>188</v>
      </c>
      <c r="D117" s="73" t="s">
        <v>140</v>
      </c>
      <c r="E117" s="74" t="s">
        <v>139</v>
      </c>
      <c r="F117" s="75" t="s">
        <v>58</v>
      </c>
      <c r="G117" s="76">
        <f>SUM('Ralawise Price List 2021'!G117*(1+Calculator!$G$16))</f>
        <v>83.9</v>
      </c>
      <c r="H117" s="77" t="s">
        <v>70</v>
      </c>
      <c r="I117" s="76">
        <f>SUM('Ralawise Price List 2021'!I117*(1+Calculator!$G$16))</f>
        <v>87.85</v>
      </c>
      <c r="J117" s="76">
        <f>SUM('Ralawise Price List 2021'!J117*(1+Calculator!$G$16))</f>
        <v>91.75</v>
      </c>
      <c r="K117" s="63"/>
      <c r="L117" s="63" t="s">
        <v>70</v>
      </c>
      <c r="M117" s="78" t="s">
        <v>224</v>
      </c>
    </row>
    <row r="118" spans="1:13" ht="12" customHeight="1" x14ac:dyDescent="0.2">
      <c r="A118" s="71" t="s">
        <v>135</v>
      </c>
      <c r="B118" s="72" t="s">
        <v>187</v>
      </c>
      <c r="C118" s="73" t="s">
        <v>188</v>
      </c>
      <c r="D118" s="73" t="s">
        <v>140</v>
      </c>
      <c r="E118" s="74" t="s">
        <v>139</v>
      </c>
      <c r="F118" s="75" t="s">
        <v>58</v>
      </c>
      <c r="G118" s="76">
        <f>SUM('Ralawise Price List 2021'!G118*(1+Calculator!$G$16))</f>
        <v>83.9</v>
      </c>
      <c r="H118" s="77" t="s">
        <v>70</v>
      </c>
      <c r="I118" s="76">
        <f>SUM('Ralawise Price List 2021'!I118*(1+Calculator!$G$16))</f>
        <v>87.85</v>
      </c>
      <c r="J118" s="76">
        <f>SUM('Ralawise Price List 2021'!J118*(1+Calculator!$G$16))</f>
        <v>91.75</v>
      </c>
      <c r="K118" s="63"/>
      <c r="L118" s="63" t="s">
        <v>70</v>
      </c>
      <c r="M118" s="78" t="s">
        <v>224</v>
      </c>
    </row>
    <row r="119" spans="1:13" ht="12" customHeight="1" x14ac:dyDescent="0.2">
      <c r="A119" s="71" t="s">
        <v>135</v>
      </c>
      <c r="B119" s="72" t="s">
        <v>187</v>
      </c>
      <c r="C119" s="73" t="s">
        <v>188</v>
      </c>
      <c r="D119" s="73" t="s">
        <v>141</v>
      </c>
      <c r="E119" s="74" t="s">
        <v>139</v>
      </c>
      <c r="F119" s="75" t="s">
        <v>58</v>
      </c>
      <c r="G119" s="76">
        <f>SUM('Ralawise Price List 2021'!G119*(1+Calculator!$G$16))</f>
        <v>89</v>
      </c>
      <c r="H119" s="77" t="s">
        <v>70</v>
      </c>
      <c r="I119" s="76">
        <f>SUM('Ralawise Price List 2021'!I119*(1+Calculator!$G$16))</f>
        <v>89</v>
      </c>
      <c r="J119" s="76">
        <f>SUM('Ralawise Price List 2021'!J119*(1+Calculator!$G$16))</f>
        <v>89</v>
      </c>
      <c r="K119" s="63"/>
      <c r="L119" s="63" t="s">
        <v>70</v>
      </c>
      <c r="M119" s="78" t="s">
        <v>224</v>
      </c>
    </row>
    <row r="120" spans="1:13" ht="12" customHeight="1" x14ac:dyDescent="0.2">
      <c r="A120" s="71" t="s">
        <v>135</v>
      </c>
      <c r="B120" s="72" t="s">
        <v>187</v>
      </c>
      <c r="C120" s="73" t="s">
        <v>188</v>
      </c>
      <c r="D120" s="73" t="s">
        <v>141</v>
      </c>
      <c r="E120" s="74" t="s">
        <v>139</v>
      </c>
      <c r="F120" s="75" t="s">
        <v>58</v>
      </c>
      <c r="G120" s="76">
        <f>SUM('Ralawise Price List 2021'!G120*(1+Calculator!$G$16))</f>
        <v>89</v>
      </c>
      <c r="H120" s="77" t="s">
        <v>70</v>
      </c>
      <c r="I120" s="76">
        <f>SUM('Ralawise Price List 2021'!I120*(1+Calculator!$G$16))</f>
        <v>89</v>
      </c>
      <c r="J120" s="76">
        <f>SUM('Ralawise Price List 2021'!J120*(1+Calculator!$G$16))</f>
        <v>89</v>
      </c>
      <c r="K120" s="63"/>
      <c r="L120" s="63" t="s">
        <v>70</v>
      </c>
      <c r="M120" s="78" t="s">
        <v>224</v>
      </c>
    </row>
    <row r="121" spans="1:13" ht="12" customHeight="1" x14ac:dyDescent="0.2">
      <c r="A121" s="71" t="s">
        <v>135</v>
      </c>
      <c r="B121" s="72" t="s">
        <v>189</v>
      </c>
      <c r="C121" s="73" t="s">
        <v>190</v>
      </c>
      <c r="D121" s="73" t="s">
        <v>138</v>
      </c>
      <c r="E121" s="74" t="s">
        <v>139</v>
      </c>
      <c r="F121" s="75" t="s">
        <v>191</v>
      </c>
      <c r="G121" s="76">
        <f>SUM('Ralawise Price List 2021'!G121*(1+Calculator!$G$16))</f>
        <v>36.85</v>
      </c>
      <c r="H121" s="77" t="s">
        <v>52</v>
      </c>
      <c r="I121" s="76">
        <f>SUM('Ralawise Price List 2021'!I121*(1+Calculator!$G$16))</f>
        <v>39.6</v>
      </c>
      <c r="J121" s="76">
        <f>SUM('Ralawise Price List 2021'!J121*(1+Calculator!$G$16))</f>
        <v>42.75</v>
      </c>
      <c r="K121" s="63"/>
      <c r="L121" s="63" t="s">
        <v>70</v>
      </c>
      <c r="M121" s="78" t="s">
        <v>224</v>
      </c>
    </row>
    <row r="122" spans="1:13" ht="12" customHeight="1" x14ac:dyDescent="0.2">
      <c r="A122" s="71" t="s">
        <v>135</v>
      </c>
      <c r="B122" s="72" t="s">
        <v>189</v>
      </c>
      <c r="C122" s="73" t="s">
        <v>190</v>
      </c>
      <c r="D122" s="73" t="s">
        <v>140</v>
      </c>
      <c r="E122" s="74" t="s">
        <v>139</v>
      </c>
      <c r="F122" s="75" t="s">
        <v>191</v>
      </c>
      <c r="G122" s="76">
        <f>SUM('Ralawise Price List 2021'!G122*(1+Calculator!$G$16))</f>
        <v>40.799999999999997</v>
      </c>
      <c r="H122" s="77" t="s">
        <v>52</v>
      </c>
      <c r="I122" s="76">
        <f>SUM('Ralawise Price List 2021'!I122*(1+Calculator!$G$16))</f>
        <v>43.55</v>
      </c>
      <c r="J122" s="76">
        <f>SUM('Ralawise Price List 2021'!J122*(1+Calculator!$G$16))</f>
        <v>46.3</v>
      </c>
      <c r="K122" s="63"/>
      <c r="L122" s="63" t="s">
        <v>70</v>
      </c>
      <c r="M122" s="78" t="s">
        <v>224</v>
      </c>
    </row>
    <row r="123" spans="1:13" ht="12" customHeight="1" x14ac:dyDescent="0.2">
      <c r="A123" s="71" t="s">
        <v>135</v>
      </c>
      <c r="B123" s="72" t="s">
        <v>189</v>
      </c>
      <c r="C123" s="73" t="s">
        <v>190</v>
      </c>
      <c r="D123" s="73" t="s">
        <v>140</v>
      </c>
      <c r="E123" s="74" t="s">
        <v>139</v>
      </c>
      <c r="F123" s="75" t="s">
        <v>191</v>
      </c>
      <c r="G123" s="76">
        <f>SUM('Ralawise Price List 2021'!G123*(1+Calculator!$G$16))</f>
        <v>40.799999999999997</v>
      </c>
      <c r="H123" s="77" t="s">
        <v>52</v>
      </c>
      <c r="I123" s="76">
        <f>SUM('Ralawise Price List 2021'!I123*(1+Calculator!$G$16))</f>
        <v>43.55</v>
      </c>
      <c r="J123" s="76">
        <f>SUM('Ralawise Price List 2021'!J123*(1+Calculator!$G$16))</f>
        <v>46.3</v>
      </c>
      <c r="K123" s="63"/>
      <c r="L123" s="63" t="s">
        <v>70</v>
      </c>
      <c r="M123" s="78" t="s">
        <v>224</v>
      </c>
    </row>
    <row r="124" spans="1:13" ht="12" customHeight="1" x14ac:dyDescent="0.2">
      <c r="A124" s="71" t="s">
        <v>135</v>
      </c>
      <c r="B124" s="72" t="s">
        <v>189</v>
      </c>
      <c r="C124" s="73" t="s">
        <v>190</v>
      </c>
      <c r="D124" s="73" t="s">
        <v>141</v>
      </c>
      <c r="E124" s="74" t="s">
        <v>139</v>
      </c>
      <c r="F124" s="75" t="s">
        <v>191</v>
      </c>
      <c r="G124" s="76">
        <f>SUM('Ralawise Price List 2021'!G124*(1+Calculator!$G$16))</f>
        <v>43.55</v>
      </c>
      <c r="H124" s="77" t="s">
        <v>52</v>
      </c>
      <c r="I124" s="76">
        <f>SUM('Ralawise Price List 2021'!I124*(1+Calculator!$G$16))</f>
        <v>46.3</v>
      </c>
      <c r="J124" s="76">
        <f>SUM('Ralawise Price List 2021'!J124*(1+Calculator!$G$16))</f>
        <v>49.4</v>
      </c>
      <c r="K124" s="63"/>
      <c r="L124" s="63" t="s">
        <v>70</v>
      </c>
      <c r="M124" s="78" t="s">
        <v>224</v>
      </c>
    </row>
    <row r="125" spans="1:13" ht="12" customHeight="1" x14ac:dyDescent="0.2">
      <c r="A125" s="71" t="s">
        <v>135</v>
      </c>
      <c r="B125" s="72" t="s">
        <v>189</v>
      </c>
      <c r="C125" s="73" t="s">
        <v>190</v>
      </c>
      <c r="D125" s="73" t="s">
        <v>141</v>
      </c>
      <c r="E125" s="74" t="s">
        <v>139</v>
      </c>
      <c r="F125" s="75" t="s">
        <v>191</v>
      </c>
      <c r="G125" s="76">
        <f>SUM('Ralawise Price List 2021'!G125*(1+Calculator!$G$16))</f>
        <v>43.55</v>
      </c>
      <c r="H125" s="77" t="s">
        <v>52</v>
      </c>
      <c r="I125" s="76">
        <f>SUM('Ralawise Price List 2021'!I125*(1+Calculator!$G$16))</f>
        <v>46.3</v>
      </c>
      <c r="J125" s="76">
        <f>SUM('Ralawise Price List 2021'!J125*(1+Calculator!$G$16))</f>
        <v>49.4</v>
      </c>
      <c r="K125" s="63"/>
      <c r="L125" s="63" t="s">
        <v>70</v>
      </c>
      <c r="M125" s="78" t="s">
        <v>224</v>
      </c>
    </row>
    <row r="126" spans="1:13" ht="12" customHeight="1" x14ac:dyDescent="0.2">
      <c r="A126" s="71" t="s">
        <v>135</v>
      </c>
      <c r="B126" s="72" t="s">
        <v>192</v>
      </c>
      <c r="C126" s="73" t="s">
        <v>193</v>
      </c>
      <c r="D126" s="73" t="s">
        <v>138</v>
      </c>
      <c r="E126" s="74" t="s">
        <v>139</v>
      </c>
      <c r="F126" s="75" t="s">
        <v>194</v>
      </c>
      <c r="G126" s="76">
        <f>SUM('Ralawise Price List 2021'!G126*(1+Calculator!$G$16))</f>
        <v>15.7</v>
      </c>
      <c r="H126" s="77" t="s">
        <v>58</v>
      </c>
      <c r="I126" s="76">
        <f>SUM('Ralawise Price List 2021'!I126*(1+Calculator!$G$16))</f>
        <v>16.899999999999999</v>
      </c>
      <c r="J126" s="76">
        <f>SUM('Ralawise Price List 2021'!J126*(1+Calculator!$G$16))</f>
        <v>18.45</v>
      </c>
      <c r="K126" s="63"/>
      <c r="L126" s="63" t="s">
        <v>70</v>
      </c>
      <c r="M126" s="78" t="s">
        <v>224</v>
      </c>
    </row>
    <row r="127" spans="1:13" ht="12" customHeight="1" x14ac:dyDescent="0.2">
      <c r="A127" s="71" t="s">
        <v>135</v>
      </c>
      <c r="B127" s="72" t="s">
        <v>192</v>
      </c>
      <c r="C127" s="73" t="s">
        <v>193</v>
      </c>
      <c r="D127" s="73" t="s">
        <v>138</v>
      </c>
      <c r="E127" s="74" t="s">
        <v>139</v>
      </c>
      <c r="F127" s="75" t="s">
        <v>194</v>
      </c>
      <c r="G127" s="76">
        <f>SUM('Ralawise Price List 2021'!G127*(1+Calculator!$G$16))</f>
        <v>15.7</v>
      </c>
      <c r="H127" s="77" t="s">
        <v>58</v>
      </c>
      <c r="I127" s="76">
        <f>SUM('Ralawise Price List 2021'!I127*(1+Calculator!$G$16))</f>
        <v>16.899999999999999</v>
      </c>
      <c r="J127" s="76">
        <f>SUM('Ralawise Price List 2021'!J127*(1+Calculator!$G$16))</f>
        <v>18.45</v>
      </c>
      <c r="K127" s="63"/>
      <c r="L127" s="63" t="s">
        <v>70</v>
      </c>
      <c r="M127" s="78" t="s">
        <v>224</v>
      </c>
    </row>
    <row r="128" spans="1:13" ht="12" customHeight="1" x14ac:dyDescent="0.2">
      <c r="A128" s="71" t="s">
        <v>135</v>
      </c>
      <c r="B128" s="72" t="s">
        <v>192</v>
      </c>
      <c r="C128" s="73" t="s">
        <v>193</v>
      </c>
      <c r="D128" s="73" t="s">
        <v>140</v>
      </c>
      <c r="E128" s="74" t="s">
        <v>139</v>
      </c>
      <c r="F128" s="75" t="s">
        <v>194</v>
      </c>
      <c r="G128" s="76">
        <f>SUM('Ralawise Price List 2021'!G128*(1+Calculator!$G$16))</f>
        <v>16.100000000000001</v>
      </c>
      <c r="H128" s="77" t="s">
        <v>58</v>
      </c>
      <c r="I128" s="76">
        <f>SUM('Ralawise Price List 2021'!I128*(1+Calculator!$G$16))</f>
        <v>17.649999999999999</v>
      </c>
      <c r="J128" s="76">
        <f>SUM('Ralawise Price List 2021'!J128*(1+Calculator!$G$16))</f>
        <v>18.850000000000001</v>
      </c>
      <c r="K128" s="63"/>
      <c r="L128" s="63" t="s">
        <v>70</v>
      </c>
      <c r="M128" s="78" t="s">
        <v>224</v>
      </c>
    </row>
    <row r="129" spans="1:13" ht="12" customHeight="1" x14ac:dyDescent="0.2">
      <c r="A129" s="71" t="s">
        <v>135</v>
      </c>
      <c r="B129" s="72" t="s">
        <v>192</v>
      </c>
      <c r="C129" s="73" t="s">
        <v>193</v>
      </c>
      <c r="D129" s="73" t="s">
        <v>141</v>
      </c>
      <c r="E129" s="74" t="s">
        <v>139</v>
      </c>
      <c r="F129" s="75" t="s">
        <v>194</v>
      </c>
      <c r="G129" s="76">
        <f>SUM('Ralawise Price List 2021'!G129*(1+Calculator!$G$16))</f>
        <v>17.649999999999999</v>
      </c>
      <c r="H129" s="77" t="s">
        <v>58</v>
      </c>
      <c r="I129" s="76">
        <f>SUM('Ralawise Price List 2021'!I129*(1+Calculator!$G$16))</f>
        <v>18.850000000000001</v>
      </c>
      <c r="J129" s="76">
        <f>SUM('Ralawise Price List 2021'!J129*(1+Calculator!$G$16))</f>
        <v>20.399999999999999</v>
      </c>
      <c r="K129" s="63"/>
      <c r="L129" s="63" t="s">
        <v>70</v>
      </c>
      <c r="M129" s="78" t="s">
        <v>224</v>
      </c>
    </row>
    <row r="130" spans="1:13" ht="12" customHeight="1" x14ac:dyDescent="0.2">
      <c r="A130" s="71" t="s">
        <v>135</v>
      </c>
      <c r="B130" s="72" t="s">
        <v>192</v>
      </c>
      <c r="C130" s="73" t="s">
        <v>193</v>
      </c>
      <c r="D130" s="73" t="s">
        <v>141</v>
      </c>
      <c r="E130" s="74" t="s">
        <v>139</v>
      </c>
      <c r="F130" s="75" t="s">
        <v>194</v>
      </c>
      <c r="G130" s="76">
        <f>SUM('Ralawise Price List 2021'!G130*(1+Calculator!$G$16))</f>
        <v>17.649999999999999</v>
      </c>
      <c r="H130" s="77" t="s">
        <v>58</v>
      </c>
      <c r="I130" s="76">
        <f>SUM('Ralawise Price List 2021'!I130*(1+Calculator!$G$16))</f>
        <v>18.850000000000001</v>
      </c>
      <c r="J130" s="76">
        <f>SUM('Ralawise Price List 2021'!J130*(1+Calculator!$G$16))</f>
        <v>20.399999999999999</v>
      </c>
      <c r="K130" s="63"/>
      <c r="L130" s="63" t="s">
        <v>70</v>
      </c>
      <c r="M130" s="78" t="s">
        <v>224</v>
      </c>
    </row>
    <row r="131" spans="1:13" ht="12" customHeight="1" x14ac:dyDescent="0.2">
      <c r="A131" s="71" t="s">
        <v>135</v>
      </c>
      <c r="B131" s="72" t="s">
        <v>195</v>
      </c>
      <c r="C131" s="73" t="s">
        <v>196</v>
      </c>
      <c r="D131" s="73" t="s">
        <v>138</v>
      </c>
      <c r="E131" s="74" t="s">
        <v>139</v>
      </c>
      <c r="F131" s="75" t="s">
        <v>197</v>
      </c>
      <c r="G131" s="76">
        <f>SUM('Ralawise Price List 2021'!G131*(1+Calculator!$G$16))</f>
        <v>168.95</v>
      </c>
      <c r="H131" s="77" t="s">
        <v>70</v>
      </c>
      <c r="I131" s="76">
        <f>SUM('Ralawise Price List 2021'!I131*(1+Calculator!$G$16))</f>
        <v>175.65</v>
      </c>
      <c r="J131" s="76">
        <f>SUM('Ralawise Price List 2021'!J131*(1+Calculator!$G$16))</f>
        <v>182.3</v>
      </c>
      <c r="K131" s="63"/>
      <c r="L131" s="63" t="s">
        <v>70</v>
      </c>
      <c r="M131" s="78" t="s">
        <v>224</v>
      </c>
    </row>
    <row r="132" spans="1:13" ht="12" customHeight="1" x14ac:dyDescent="0.2">
      <c r="A132" s="71" t="s">
        <v>135</v>
      </c>
      <c r="B132" s="72" t="s">
        <v>195</v>
      </c>
      <c r="C132" s="73" t="s">
        <v>196</v>
      </c>
      <c r="D132" s="73" t="s">
        <v>140</v>
      </c>
      <c r="E132" s="74" t="s">
        <v>139</v>
      </c>
      <c r="F132" s="75" t="s">
        <v>197</v>
      </c>
      <c r="G132" s="76">
        <f>SUM('Ralawise Price List 2021'!G132*(1+Calculator!$G$16))</f>
        <v>178.75</v>
      </c>
      <c r="H132" s="77" t="s">
        <v>70</v>
      </c>
      <c r="I132" s="76">
        <f>SUM('Ralawise Price List 2021'!I132*(1+Calculator!$G$16))</f>
        <v>185.45</v>
      </c>
      <c r="J132" s="76">
        <f>SUM('Ralawise Price List 2021'!J132*(1+Calculator!$G$16))</f>
        <v>192.1</v>
      </c>
      <c r="K132" s="63"/>
      <c r="L132" s="63" t="s">
        <v>70</v>
      </c>
      <c r="M132" s="78" t="s">
        <v>224</v>
      </c>
    </row>
    <row r="133" spans="1:13" ht="12" customHeight="1" x14ac:dyDescent="0.2">
      <c r="A133" s="71" t="s">
        <v>135</v>
      </c>
      <c r="B133" s="72" t="s">
        <v>195</v>
      </c>
      <c r="C133" s="73" t="s">
        <v>196</v>
      </c>
      <c r="D133" s="73" t="s">
        <v>140</v>
      </c>
      <c r="E133" s="74" t="s">
        <v>139</v>
      </c>
      <c r="F133" s="75" t="s">
        <v>197</v>
      </c>
      <c r="G133" s="76">
        <f>SUM('Ralawise Price List 2021'!G133*(1+Calculator!$G$16))</f>
        <v>178.75</v>
      </c>
      <c r="H133" s="77" t="s">
        <v>70</v>
      </c>
      <c r="I133" s="76">
        <f>SUM('Ralawise Price List 2021'!I133*(1+Calculator!$G$16))</f>
        <v>185.45</v>
      </c>
      <c r="J133" s="76">
        <f>SUM('Ralawise Price List 2021'!J133*(1+Calculator!$G$16))</f>
        <v>192.1</v>
      </c>
      <c r="K133" s="63"/>
      <c r="L133" s="63" t="s">
        <v>70</v>
      </c>
      <c r="M133" s="78" t="s">
        <v>224</v>
      </c>
    </row>
    <row r="134" spans="1:13" ht="12" customHeight="1" x14ac:dyDescent="0.2">
      <c r="A134" s="71" t="s">
        <v>135</v>
      </c>
      <c r="B134" s="72" t="s">
        <v>195</v>
      </c>
      <c r="C134" s="73" t="s">
        <v>196</v>
      </c>
      <c r="D134" s="73" t="s">
        <v>141</v>
      </c>
      <c r="E134" s="74" t="s">
        <v>139</v>
      </c>
      <c r="F134" s="75" t="s">
        <v>197</v>
      </c>
      <c r="G134" s="76">
        <f>SUM('Ralawise Price List 2021'!G134*(1+Calculator!$G$16))</f>
        <v>188.2</v>
      </c>
      <c r="H134" s="77" t="s">
        <v>70</v>
      </c>
      <c r="I134" s="76">
        <f>SUM('Ralawise Price List 2021'!I134*(1+Calculator!$G$16))</f>
        <v>194.85</v>
      </c>
      <c r="J134" s="76">
        <f>SUM('Ralawise Price List 2021'!J134*(1+Calculator!$G$16))</f>
        <v>201.9</v>
      </c>
      <c r="K134" s="63"/>
      <c r="L134" s="63" t="s">
        <v>70</v>
      </c>
      <c r="M134" s="78" t="s">
        <v>224</v>
      </c>
    </row>
    <row r="135" spans="1:13" ht="12" customHeight="1" x14ac:dyDescent="0.2">
      <c r="A135" s="71" t="s">
        <v>135</v>
      </c>
      <c r="B135" s="72" t="s">
        <v>195</v>
      </c>
      <c r="C135" s="73" t="s">
        <v>196</v>
      </c>
      <c r="D135" s="73" t="s">
        <v>141</v>
      </c>
      <c r="E135" s="74" t="s">
        <v>139</v>
      </c>
      <c r="F135" s="75" t="s">
        <v>197</v>
      </c>
      <c r="G135" s="76">
        <f>SUM('Ralawise Price List 2021'!G135*(1+Calculator!$G$16))</f>
        <v>188.2</v>
      </c>
      <c r="H135" s="77" t="s">
        <v>70</v>
      </c>
      <c r="I135" s="76">
        <f>SUM('Ralawise Price List 2021'!I135*(1+Calculator!$G$16))</f>
        <v>194.85</v>
      </c>
      <c r="J135" s="76">
        <f>SUM('Ralawise Price List 2021'!J135*(1+Calculator!$G$16))</f>
        <v>201.9</v>
      </c>
      <c r="K135" s="63"/>
      <c r="L135" s="63" t="s">
        <v>70</v>
      </c>
      <c r="M135" s="78" t="s">
        <v>224</v>
      </c>
    </row>
    <row r="136" spans="1:13" ht="12" customHeight="1" x14ac:dyDescent="0.2">
      <c r="A136" s="71" t="s">
        <v>135</v>
      </c>
      <c r="B136" s="72" t="s">
        <v>198</v>
      </c>
      <c r="C136" s="73" t="s">
        <v>199</v>
      </c>
      <c r="D136" s="73" t="s">
        <v>138</v>
      </c>
      <c r="E136" s="74" t="s">
        <v>139</v>
      </c>
      <c r="F136" s="75" t="s">
        <v>191</v>
      </c>
      <c r="G136" s="76">
        <f>SUM('Ralawise Price List 2021'!G136*(1+Calculator!$G$16))</f>
        <v>45.9</v>
      </c>
      <c r="H136" s="77" t="s">
        <v>52</v>
      </c>
      <c r="I136" s="76">
        <f>SUM('Ralawise Price List 2021'!I136*(1+Calculator!$G$16))</f>
        <v>49</v>
      </c>
      <c r="J136" s="76">
        <f>SUM('Ralawise Price List 2021'!J136*(1+Calculator!$G$16))</f>
        <v>51.75</v>
      </c>
      <c r="K136" s="63"/>
      <c r="L136" s="63" t="s">
        <v>70</v>
      </c>
      <c r="M136" s="78" t="s">
        <v>224</v>
      </c>
    </row>
    <row r="137" spans="1:13" ht="12" customHeight="1" x14ac:dyDescent="0.2">
      <c r="A137" s="71" t="s">
        <v>135</v>
      </c>
      <c r="B137" s="72" t="s">
        <v>198</v>
      </c>
      <c r="C137" s="73" t="s">
        <v>199</v>
      </c>
      <c r="D137" s="73" t="s">
        <v>140</v>
      </c>
      <c r="E137" s="74" t="s">
        <v>139</v>
      </c>
      <c r="F137" s="75" t="s">
        <v>191</v>
      </c>
      <c r="G137" s="76">
        <f>SUM('Ralawise Price List 2021'!G137*(1+Calculator!$G$16))</f>
        <v>48.25</v>
      </c>
      <c r="H137" s="77" t="s">
        <v>52</v>
      </c>
      <c r="I137" s="76">
        <f>SUM('Ralawise Price List 2021'!I137*(1+Calculator!$G$16))</f>
        <v>51.35</v>
      </c>
      <c r="J137" s="76">
        <f>SUM('Ralawise Price List 2021'!J137*(1+Calculator!$G$16))</f>
        <v>54.1</v>
      </c>
      <c r="K137" s="63"/>
      <c r="L137" s="63" t="s">
        <v>70</v>
      </c>
      <c r="M137" s="78" t="s">
        <v>224</v>
      </c>
    </row>
    <row r="138" spans="1:13" ht="12" customHeight="1" x14ac:dyDescent="0.2">
      <c r="A138" s="71" t="s">
        <v>135</v>
      </c>
      <c r="B138" s="72" t="s">
        <v>198</v>
      </c>
      <c r="C138" s="73" t="s">
        <v>199</v>
      </c>
      <c r="D138" s="73" t="s">
        <v>141</v>
      </c>
      <c r="E138" s="74" t="s">
        <v>139</v>
      </c>
      <c r="F138" s="75" t="s">
        <v>191</v>
      </c>
      <c r="G138" s="76">
        <f>SUM('Ralawise Price List 2021'!G138*(1+Calculator!$G$16))</f>
        <v>52.55</v>
      </c>
      <c r="H138" s="77" t="s">
        <v>52</v>
      </c>
      <c r="I138" s="76">
        <f>SUM('Ralawise Price List 2021'!I138*(1+Calculator!$G$16))</f>
        <v>55.7</v>
      </c>
      <c r="J138" s="76">
        <f>SUM('Ralawise Price List 2021'!J138*(1+Calculator!$G$16))</f>
        <v>58.45</v>
      </c>
      <c r="K138" s="63"/>
      <c r="L138" s="63" t="s">
        <v>70</v>
      </c>
      <c r="M138" s="78" t="s">
        <v>224</v>
      </c>
    </row>
    <row r="139" spans="1:13" ht="12" customHeight="1" x14ac:dyDescent="0.2">
      <c r="A139" s="71" t="s">
        <v>135</v>
      </c>
      <c r="B139" s="72" t="s">
        <v>200</v>
      </c>
      <c r="C139" s="73" t="s">
        <v>201</v>
      </c>
      <c r="D139" s="73" t="s">
        <v>138</v>
      </c>
      <c r="E139" s="74" t="s">
        <v>139</v>
      </c>
      <c r="F139" s="75" t="s">
        <v>58</v>
      </c>
      <c r="G139" s="76">
        <f>SUM('Ralawise Price List 2021'!G139*(1+Calculator!$G$16))</f>
        <v>76.849999999999994</v>
      </c>
      <c r="H139" s="77" t="s">
        <v>70</v>
      </c>
      <c r="I139" s="76">
        <f>SUM('Ralawise Price List 2021'!I139*(1+Calculator!$G$16))</f>
        <v>81.55</v>
      </c>
      <c r="J139" s="76">
        <f>SUM('Ralawise Price List 2021'!J139*(1+Calculator!$G$16))</f>
        <v>86.65</v>
      </c>
      <c r="K139" s="63"/>
      <c r="L139" s="63" t="s">
        <v>70</v>
      </c>
      <c r="M139" s="78" t="s">
        <v>224</v>
      </c>
    </row>
    <row r="140" spans="1:13" ht="12" customHeight="1" x14ac:dyDescent="0.2">
      <c r="A140" s="71" t="s">
        <v>135</v>
      </c>
      <c r="B140" s="72" t="s">
        <v>200</v>
      </c>
      <c r="C140" s="73" t="s">
        <v>201</v>
      </c>
      <c r="D140" s="73" t="s">
        <v>140</v>
      </c>
      <c r="E140" s="74" t="s">
        <v>139</v>
      </c>
      <c r="F140" s="75" t="s">
        <v>58</v>
      </c>
      <c r="G140" s="76">
        <f>SUM('Ralawise Price List 2021'!G140*(1+Calculator!$G$16))</f>
        <v>83.9</v>
      </c>
      <c r="H140" s="77" t="s">
        <v>70</v>
      </c>
      <c r="I140" s="76">
        <f>SUM('Ralawise Price List 2021'!I140*(1+Calculator!$G$16))</f>
        <v>89</v>
      </c>
      <c r="J140" s="76">
        <f>SUM('Ralawise Price List 2021'!J140*(1+Calculator!$G$16))</f>
        <v>93.7</v>
      </c>
      <c r="K140" s="63"/>
      <c r="L140" s="63" t="s">
        <v>70</v>
      </c>
      <c r="M140" s="78" t="s">
        <v>224</v>
      </c>
    </row>
    <row r="141" spans="1:13" ht="12" customHeight="1" x14ac:dyDescent="0.2">
      <c r="A141" s="71" t="s">
        <v>135</v>
      </c>
      <c r="B141" s="72" t="s">
        <v>200</v>
      </c>
      <c r="C141" s="73" t="s">
        <v>201</v>
      </c>
      <c r="D141" s="73" t="s">
        <v>141</v>
      </c>
      <c r="E141" s="74" t="s">
        <v>139</v>
      </c>
      <c r="F141" s="75" t="s">
        <v>58</v>
      </c>
      <c r="G141" s="76">
        <f>SUM('Ralawise Price List 2021'!G141*(1+Calculator!$G$16))</f>
        <v>91.35</v>
      </c>
      <c r="H141" s="77" t="s">
        <v>70</v>
      </c>
      <c r="I141" s="76">
        <f>SUM('Ralawise Price List 2021'!I141*(1+Calculator!$G$16))</f>
        <v>96.05</v>
      </c>
      <c r="J141" s="76">
        <f>SUM('Ralawise Price List 2021'!J141*(1+Calculator!$G$16))</f>
        <v>100.75</v>
      </c>
      <c r="K141" s="63"/>
      <c r="L141" s="63" t="s">
        <v>70</v>
      </c>
      <c r="M141" s="78" t="s">
        <v>224</v>
      </c>
    </row>
    <row r="142" spans="1:13" ht="12" customHeight="1" x14ac:dyDescent="0.2">
      <c r="A142" s="71" t="s">
        <v>135</v>
      </c>
      <c r="B142" s="72" t="s">
        <v>202</v>
      </c>
      <c r="C142" s="73" t="s">
        <v>203</v>
      </c>
      <c r="D142" s="73" t="s">
        <v>138</v>
      </c>
      <c r="E142" s="74" t="s">
        <v>139</v>
      </c>
      <c r="F142" s="75" t="s">
        <v>204</v>
      </c>
      <c r="G142" s="76">
        <f>SUM('Ralawise Price List 2021'!G142*(1+Calculator!$G$16))</f>
        <v>42.75</v>
      </c>
      <c r="H142" s="77" t="s">
        <v>52</v>
      </c>
      <c r="I142" s="76">
        <f>SUM('Ralawise Price List 2021'!I142*(1+Calculator!$G$16))</f>
        <v>45.5</v>
      </c>
      <c r="J142" s="76">
        <f>SUM('Ralawise Price List 2021'!J142*(1+Calculator!$G$16))</f>
        <v>48.25</v>
      </c>
      <c r="K142" s="63"/>
      <c r="L142" s="63" t="s">
        <v>70</v>
      </c>
      <c r="M142" s="78" t="s">
        <v>224</v>
      </c>
    </row>
    <row r="143" spans="1:13" ht="12" customHeight="1" x14ac:dyDescent="0.2">
      <c r="A143" s="71" t="s">
        <v>135</v>
      </c>
      <c r="B143" s="72" t="s">
        <v>202</v>
      </c>
      <c r="C143" s="73" t="s">
        <v>203</v>
      </c>
      <c r="D143" s="73" t="s">
        <v>140</v>
      </c>
      <c r="E143" s="74" t="s">
        <v>139</v>
      </c>
      <c r="F143" s="75" t="s">
        <v>204</v>
      </c>
      <c r="G143" s="76">
        <f>SUM('Ralawise Price List 2021'!G143*(1+Calculator!$G$16))</f>
        <v>45.9</v>
      </c>
      <c r="H143" s="77" t="s">
        <v>52</v>
      </c>
      <c r="I143" s="76">
        <f>SUM('Ralawise Price List 2021'!I143*(1+Calculator!$G$16))</f>
        <v>49</v>
      </c>
      <c r="J143" s="76">
        <f>SUM('Ralawise Price List 2021'!J143*(1+Calculator!$G$16))</f>
        <v>51.75</v>
      </c>
      <c r="K143" s="63"/>
      <c r="L143" s="63" t="s">
        <v>70</v>
      </c>
      <c r="M143" s="78" t="s">
        <v>224</v>
      </c>
    </row>
    <row r="144" spans="1:13" ht="12" customHeight="1" x14ac:dyDescent="0.2">
      <c r="A144" s="71" t="s">
        <v>135</v>
      </c>
      <c r="B144" s="72" t="s">
        <v>202</v>
      </c>
      <c r="C144" s="73" t="s">
        <v>203</v>
      </c>
      <c r="D144" s="73" t="s">
        <v>141</v>
      </c>
      <c r="E144" s="74" t="s">
        <v>139</v>
      </c>
      <c r="F144" s="75" t="s">
        <v>204</v>
      </c>
      <c r="G144" s="76">
        <f>SUM('Ralawise Price List 2021'!G144*(1+Calculator!$G$16))</f>
        <v>50.2</v>
      </c>
      <c r="H144" s="77" t="s">
        <v>52</v>
      </c>
      <c r="I144" s="76">
        <f>SUM('Ralawise Price List 2021'!I144*(1+Calculator!$G$16))</f>
        <v>53.35</v>
      </c>
      <c r="J144" s="76">
        <f>SUM('Ralawise Price List 2021'!J144*(1+Calculator!$G$16))</f>
        <v>56.1</v>
      </c>
      <c r="K144" s="63"/>
      <c r="L144" s="63" t="s">
        <v>70</v>
      </c>
      <c r="M144" s="78" t="s">
        <v>224</v>
      </c>
    </row>
    <row r="145" spans="1:13" ht="12" customHeight="1" x14ac:dyDescent="0.2">
      <c r="A145" s="71" t="s">
        <v>135</v>
      </c>
      <c r="B145" s="72" t="s">
        <v>205</v>
      </c>
      <c r="C145" s="73" t="s">
        <v>206</v>
      </c>
      <c r="D145" s="73" t="s">
        <v>57</v>
      </c>
      <c r="E145" s="74" t="s">
        <v>207</v>
      </c>
      <c r="F145" s="75" t="s">
        <v>208</v>
      </c>
      <c r="G145" s="76">
        <f>SUM('Ralawise Price List 2021'!G145*(1+Calculator!$G$16))</f>
        <v>28.65</v>
      </c>
      <c r="H145" s="77" t="s">
        <v>58</v>
      </c>
      <c r="I145" s="76">
        <f>SUM('Ralawise Price List 2021'!I145*(1+Calculator!$G$16))</f>
        <v>30.6</v>
      </c>
      <c r="J145" s="76">
        <f>SUM('Ralawise Price List 2021'!J145*(1+Calculator!$G$16))</f>
        <v>32.549999999999997</v>
      </c>
      <c r="K145" s="63"/>
      <c r="L145" s="63" t="s">
        <v>70</v>
      </c>
      <c r="M145" s="78" t="s">
        <v>224</v>
      </c>
    </row>
    <row r="146" spans="1:13" ht="12" customHeight="1" x14ac:dyDescent="0.2">
      <c r="A146" s="71" t="s">
        <v>135</v>
      </c>
      <c r="B146" s="72" t="s">
        <v>205</v>
      </c>
      <c r="C146" s="73" t="s">
        <v>206</v>
      </c>
      <c r="D146" s="73" t="s">
        <v>57</v>
      </c>
      <c r="E146" s="74" t="s">
        <v>209</v>
      </c>
      <c r="F146" s="75" t="s">
        <v>210</v>
      </c>
      <c r="G146" s="76">
        <f>SUM('Ralawise Price List 2021'!G146*(1+Calculator!$G$16))</f>
        <v>42.75</v>
      </c>
      <c r="H146" s="77" t="s">
        <v>52</v>
      </c>
      <c r="I146" s="76">
        <f>SUM('Ralawise Price List 2021'!I146*(1+Calculator!$G$16))</f>
        <v>45.5</v>
      </c>
      <c r="J146" s="76">
        <f>SUM('Ralawise Price List 2021'!J146*(1+Calculator!$G$16))</f>
        <v>48.25</v>
      </c>
      <c r="K146" s="63"/>
      <c r="L146" s="63" t="s">
        <v>70</v>
      </c>
      <c r="M146" s="78" t="s">
        <v>224</v>
      </c>
    </row>
    <row r="147" spans="1:13" ht="12" customHeight="1" x14ac:dyDescent="0.2">
      <c r="A147" s="71" t="s">
        <v>135</v>
      </c>
      <c r="B147" s="72" t="s">
        <v>205</v>
      </c>
      <c r="C147" s="73" t="s">
        <v>206</v>
      </c>
      <c r="D147" s="73" t="s">
        <v>57</v>
      </c>
      <c r="E147" s="74" t="s">
        <v>211</v>
      </c>
      <c r="F147" s="75" t="s">
        <v>212</v>
      </c>
      <c r="G147" s="76">
        <f>SUM('Ralawise Price List 2021'!G147*(1+Calculator!$G$16))</f>
        <v>82.35</v>
      </c>
      <c r="H147" s="77" t="s">
        <v>70</v>
      </c>
      <c r="I147" s="76">
        <f>SUM('Ralawise Price List 2021'!I147*(1+Calculator!$G$16))</f>
        <v>85.85</v>
      </c>
      <c r="J147" s="76">
        <f>SUM('Ralawise Price List 2021'!J147*(1+Calculator!$G$16))</f>
        <v>89.8</v>
      </c>
      <c r="K147" s="63"/>
      <c r="L147" s="63" t="s">
        <v>70</v>
      </c>
      <c r="M147" s="78" t="s">
        <v>224</v>
      </c>
    </row>
    <row r="148" spans="1:13" ht="12" customHeight="1" x14ac:dyDescent="0.2">
      <c r="A148" s="71" t="s">
        <v>135</v>
      </c>
      <c r="B148" s="72" t="s">
        <v>205</v>
      </c>
      <c r="C148" s="73" t="s">
        <v>206</v>
      </c>
      <c r="D148" s="73" t="s">
        <v>57</v>
      </c>
      <c r="E148" s="74" t="s">
        <v>213</v>
      </c>
      <c r="F148" s="75" t="s">
        <v>145</v>
      </c>
      <c r="G148" s="76">
        <f>SUM('Ralawise Price List 2021'!G148*(1+Calculator!$G$16))</f>
        <v>154.1</v>
      </c>
      <c r="H148" s="77" t="s">
        <v>70</v>
      </c>
      <c r="I148" s="76">
        <f>SUM('Ralawise Price List 2021'!I148*(1+Calculator!$G$16))</f>
        <v>158.80000000000001</v>
      </c>
      <c r="J148" s="76">
        <f>SUM('Ralawise Price List 2021'!J148*(1+Calculator!$G$16))</f>
        <v>163.5</v>
      </c>
      <c r="K148" s="63"/>
      <c r="L148" s="63" t="s">
        <v>70</v>
      </c>
      <c r="M148" s="78" t="s">
        <v>224</v>
      </c>
    </row>
    <row r="149" spans="1:13" ht="12" customHeight="1" x14ac:dyDescent="0.2">
      <c r="A149" s="71" t="s">
        <v>135</v>
      </c>
      <c r="B149" s="72" t="s">
        <v>205</v>
      </c>
      <c r="C149" s="73" t="s">
        <v>206</v>
      </c>
      <c r="D149" s="73" t="s">
        <v>57</v>
      </c>
      <c r="E149" s="74" t="s">
        <v>214</v>
      </c>
      <c r="F149" s="75" t="s">
        <v>215</v>
      </c>
      <c r="G149" s="76">
        <f>SUM('Ralawise Price List 2021'!G149*(1+Calculator!$G$16))</f>
        <v>28.65</v>
      </c>
      <c r="H149" s="77" t="s">
        <v>70</v>
      </c>
      <c r="I149" s="76">
        <f>SUM('Ralawise Price List 2021'!I149*(1+Calculator!$G$16))</f>
        <v>30.6</v>
      </c>
      <c r="J149" s="76">
        <f>SUM('Ralawise Price List 2021'!J149*(1+Calculator!$G$16))</f>
        <v>32.549999999999997</v>
      </c>
      <c r="K149" s="63"/>
      <c r="L149" s="63" t="s">
        <v>70</v>
      </c>
      <c r="M149" s="78" t="s">
        <v>224</v>
      </c>
    </row>
    <row r="150" spans="1:13" ht="12" customHeight="1" x14ac:dyDescent="0.2">
      <c r="A150" s="71" t="s">
        <v>135</v>
      </c>
      <c r="B150" s="72" t="s">
        <v>216</v>
      </c>
      <c r="C150" s="73" t="s">
        <v>217</v>
      </c>
      <c r="D150" s="73" t="s">
        <v>57</v>
      </c>
      <c r="E150" s="74" t="s">
        <v>139</v>
      </c>
      <c r="F150" s="75" t="s">
        <v>215</v>
      </c>
      <c r="G150" s="76">
        <f>SUM('Ralawise Price List 2021'!G150*(1+Calculator!$G$16))</f>
        <v>41.2</v>
      </c>
      <c r="H150" s="77" t="s">
        <v>52</v>
      </c>
      <c r="I150" s="76">
        <f>SUM('Ralawise Price List 2021'!I150*(1+Calculator!$G$16))</f>
        <v>43.9</v>
      </c>
      <c r="J150" s="76">
        <f>SUM('Ralawise Price List 2021'!J150*(1+Calculator!$G$16))</f>
        <v>47.05</v>
      </c>
      <c r="K150" s="63"/>
      <c r="L150" s="63" t="s">
        <v>70</v>
      </c>
      <c r="M150" s="78" t="s">
        <v>224</v>
      </c>
    </row>
    <row r="151" spans="1:13" ht="12" customHeight="1" x14ac:dyDescent="0.2">
      <c r="A151" s="71" t="s">
        <v>135</v>
      </c>
      <c r="B151" s="72" t="s">
        <v>218</v>
      </c>
      <c r="C151" s="73" t="s">
        <v>219</v>
      </c>
      <c r="D151" s="73" t="s">
        <v>220</v>
      </c>
      <c r="E151" s="74" t="s">
        <v>209</v>
      </c>
      <c r="F151" s="75" t="s">
        <v>221</v>
      </c>
      <c r="G151" s="76">
        <f>SUM('Ralawise Price List 2021'!G151*(1+Calculator!$G$16))</f>
        <v>67.05</v>
      </c>
      <c r="H151" s="77" t="s">
        <v>180</v>
      </c>
      <c r="I151" s="76">
        <f>SUM('Ralawise Price List 2021'!I151*(1+Calculator!$G$16))</f>
        <v>70.95</v>
      </c>
      <c r="J151" s="76">
        <f>SUM('Ralawise Price List 2021'!J151*(1+Calculator!$G$16))</f>
        <v>74.900000000000006</v>
      </c>
      <c r="K151" s="63"/>
      <c r="L151" s="63" t="s">
        <v>70</v>
      </c>
      <c r="M151" s="78" t="s">
        <v>224</v>
      </c>
    </row>
    <row r="152" spans="1:13" ht="12" customHeight="1" x14ac:dyDescent="0.2">
      <c r="A152" s="71" t="s">
        <v>135</v>
      </c>
      <c r="B152" s="72" t="s">
        <v>218</v>
      </c>
      <c r="C152" s="73" t="s">
        <v>219</v>
      </c>
      <c r="D152" s="73" t="s">
        <v>220</v>
      </c>
      <c r="E152" s="74" t="s">
        <v>211</v>
      </c>
      <c r="F152" s="75" t="s">
        <v>159</v>
      </c>
      <c r="G152" s="76">
        <f>SUM('Ralawise Price List 2021'!G152*(1+Calculator!$G$16))</f>
        <v>127.8</v>
      </c>
      <c r="H152" s="77" t="s">
        <v>180</v>
      </c>
      <c r="I152" s="76">
        <f>SUM('Ralawise Price List 2021'!I152*(1+Calculator!$G$16))</f>
        <v>133.69999999999999</v>
      </c>
      <c r="J152" s="76">
        <f>SUM('Ralawise Price List 2021'!J152*(1+Calculator!$G$16))</f>
        <v>139.55000000000001</v>
      </c>
      <c r="K152" s="63"/>
      <c r="L152" s="63" t="s">
        <v>70</v>
      </c>
      <c r="M152" s="78" t="s">
        <v>224</v>
      </c>
    </row>
    <row r="153" spans="1:13" ht="12" customHeight="1" x14ac:dyDescent="0.2">
      <c r="A153" s="71" t="s">
        <v>135</v>
      </c>
      <c r="B153" s="72" t="s">
        <v>218</v>
      </c>
      <c r="C153" s="73" t="s">
        <v>219</v>
      </c>
      <c r="D153" s="73" t="s">
        <v>220</v>
      </c>
      <c r="E153" s="74" t="s">
        <v>213</v>
      </c>
      <c r="F153" s="75" t="s">
        <v>152</v>
      </c>
      <c r="G153" s="76">
        <f>SUM('Ralawise Price List 2021'!G153*(1+Calculator!$G$16))</f>
        <v>260.7</v>
      </c>
      <c r="H153" s="77" t="s">
        <v>180</v>
      </c>
      <c r="I153" s="76">
        <f>SUM('Ralawise Price List 2021'!I153*(1+Calculator!$G$16))</f>
        <v>270.10000000000002</v>
      </c>
      <c r="J153" s="76">
        <f>SUM('Ralawise Price List 2021'!J153*(1+Calculator!$G$16))</f>
        <v>279.89999999999998</v>
      </c>
      <c r="K153" s="63"/>
      <c r="L153" s="63" t="s">
        <v>70</v>
      </c>
      <c r="M153" s="78" t="s">
        <v>224</v>
      </c>
    </row>
    <row r="154" spans="1:13" ht="12" customHeight="1" x14ac:dyDescent="0.2">
      <c r="A154" s="71" t="s">
        <v>135</v>
      </c>
      <c r="B154" s="72" t="s">
        <v>218</v>
      </c>
      <c r="C154" s="73" t="s">
        <v>219</v>
      </c>
      <c r="D154" s="73" t="s">
        <v>54</v>
      </c>
      <c r="E154" s="74" t="s">
        <v>209</v>
      </c>
      <c r="F154" s="75" t="s">
        <v>221</v>
      </c>
      <c r="G154" s="76">
        <f>SUM('Ralawise Price List 2021'!G154*(1+Calculator!$G$16))</f>
        <v>79.2</v>
      </c>
      <c r="H154" s="77" t="s">
        <v>180</v>
      </c>
      <c r="I154" s="76">
        <f>SUM('Ralawise Price List 2021'!I154*(1+Calculator!$G$16))</f>
        <v>83.1</v>
      </c>
      <c r="J154" s="76">
        <f>SUM('Ralawise Price List 2021'!J154*(1+Calculator!$G$16))</f>
        <v>87.05</v>
      </c>
      <c r="K154" s="63"/>
      <c r="L154" s="63" t="s">
        <v>70</v>
      </c>
      <c r="M154" s="78" t="s">
        <v>224</v>
      </c>
    </row>
    <row r="155" spans="1:13" ht="12" customHeight="1" x14ac:dyDescent="0.2">
      <c r="A155" s="71" t="s">
        <v>135</v>
      </c>
      <c r="B155" s="72" t="s">
        <v>218</v>
      </c>
      <c r="C155" s="73" t="s">
        <v>219</v>
      </c>
      <c r="D155" s="73" t="s">
        <v>54</v>
      </c>
      <c r="E155" s="74" t="s">
        <v>211</v>
      </c>
      <c r="F155" s="75" t="s">
        <v>159</v>
      </c>
      <c r="G155" s="76">
        <f>SUM('Ralawise Price List 2021'!G155*(1+Calculator!$G$16))</f>
        <v>144.65</v>
      </c>
      <c r="H155" s="77" t="s">
        <v>180</v>
      </c>
      <c r="I155" s="76">
        <f>SUM('Ralawise Price List 2021'!I155*(1+Calculator!$G$16))</f>
        <v>150.55000000000001</v>
      </c>
      <c r="J155" s="76">
        <f>SUM('Ralawise Price List 2021'!J155*(1+Calculator!$G$16))</f>
        <v>156.44999999999999</v>
      </c>
      <c r="K155" s="63"/>
      <c r="L155" s="63" t="s">
        <v>70</v>
      </c>
      <c r="M155" s="78" t="s">
        <v>224</v>
      </c>
    </row>
    <row r="156" spans="1:13" ht="12" customHeight="1" x14ac:dyDescent="0.2">
      <c r="A156" s="71" t="s">
        <v>135</v>
      </c>
      <c r="B156" s="72" t="s">
        <v>218</v>
      </c>
      <c r="C156" s="73" t="s">
        <v>219</v>
      </c>
      <c r="D156" s="73" t="s">
        <v>54</v>
      </c>
      <c r="E156" s="74" t="s">
        <v>213</v>
      </c>
      <c r="F156" s="75" t="s">
        <v>152</v>
      </c>
      <c r="G156" s="76">
        <f>SUM('Ralawise Price List 2021'!G156*(1+Calculator!$G$16))</f>
        <v>270.10000000000002</v>
      </c>
      <c r="H156" s="77" t="s">
        <v>180</v>
      </c>
      <c r="I156" s="76">
        <f>SUM('Ralawise Price List 2021'!I156*(1+Calculator!$G$16))</f>
        <v>279.89999999999998</v>
      </c>
      <c r="J156" s="76">
        <f>SUM('Ralawise Price List 2021'!J156*(1+Calculator!$G$16))</f>
        <v>289.3</v>
      </c>
      <c r="K156" s="63"/>
      <c r="L156" s="63" t="s">
        <v>70</v>
      </c>
      <c r="M156" s="78" t="s">
        <v>224</v>
      </c>
    </row>
    <row r="157" spans="1:13" ht="12" customHeight="1" x14ac:dyDescent="0.2">
      <c r="A157" s="71" t="s">
        <v>135</v>
      </c>
      <c r="B157" s="72" t="s">
        <v>222</v>
      </c>
      <c r="C157" s="73" t="s">
        <v>223</v>
      </c>
      <c r="D157" s="73" t="s">
        <v>138</v>
      </c>
      <c r="E157" s="74" t="s">
        <v>139</v>
      </c>
      <c r="F157" s="75" t="s">
        <v>221</v>
      </c>
      <c r="G157" s="76">
        <f>SUM('Ralawise Price List 2021'!G157*(1+Calculator!$G$16))</f>
        <v>92.9</v>
      </c>
      <c r="H157" s="77" t="s">
        <v>224</v>
      </c>
      <c r="I157" s="76">
        <f>SUM('Ralawise Price List 2021'!I157*(1+Calculator!$G$16))</f>
        <v>96.45</v>
      </c>
      <c r="J157" s="76">
        <f>SUM('Ralawise Price List 2021'!J157*(1+Calculator!$G$16))</f>
        <v>100.35</v>
      </c>
      <c r="K157" s="63"/>
      <c r="L157" s="63" t="s">
        <v>70</v>
      </c>
      <c r="M157" s="78" t="s">
        <v>224</v>
      </c>
    </row>
    <row r="158" spans="1:13" ht="12" customHeight="1" x14ac:dyDescent="0.2">
      <c r="A158" s="71" t="s">
        <v>135</v>
      </c>
      <c r="B158" s="72" t="s">
        <v>222</v>
      </c>
      <c r="C158" s="73" t="s">
        <v>223</v>
      </c>
      <c r="D158" s="73" t="s">
        <v>54</v>
      </c>
      <c r="E158" s="74" t="s">
        <v>139</v>
      </c>
      <c r="F158" s="75" t="s">
        <v>221</v>
      </c>
      <c r="G158" s="76">
        <f>SUM('Ralawise Price List 2021'!G158*(1+Calculator!$G$16))</f>
        <v>96.45</v>
      </c>
      <c r="H158" s="77" t="s">
        <v>224</v>
      </c>
      <c r="I158" s="76">
        <f>SUM('Ralawise Price List 2021'!I158*(1+Calculator!$G$16))</f>
        <v>100.35</v>
      </c>
      <c r="J158" s="76">
        <f>SUM('Ralawise Price List 2021'!J158*(1+Calculator!$G$16))</f>
        <v>104.3</v>
      </c>
      <c r="K158" s="63"/>
      <c r="L158" s="63" t="s">
        <v>70</v>
      </c>
      <c r="M158" s="78" t="s">
        <v>224</v>
      </c>
    </row>
    <row r="159" spans="1:13" ht="12" customHeight="1" x14ac:dyDescent="0.2">
      <c r="A159" s="71" t="s">
        <v>135</v>
      </c>
      <c r="B159" s="72" t="s">
        <v>225</v>
      </c>
      <c r="C159" s="73" t="s">
        <v>226</v>
      </c>
      <c r="D159" s="73" t="s">
        <v>138</v>
      </c>
      <c r="E159" s="74" t="s">
        <v>139</v>
      </c>
      <c r="F159" s="75" t="s">
        <v>159</v>
      </c>
      <c r="G159" s="76">
        <f>SUM('Ralawise Price List 2021'!G159*(1+Calculator!$G$16))</f>
        <v>137.19999999999999</v>
      </c>
      <c r="H159" s="77" t="s">
        <v>224</v>
      </c>
      <c r="I159" s="76">
        <f>SUM('Ralawise Price List 2021'!I159*(1+Calculator!$G$16))</f>
        <v>142.69999999999999</v>
      </c>
      <c r="J159" s="76">
        <f>SUM('Ralawise Price List 2021'!J159*(1+Calculator!$G$16))</f>
        <v>148.6</v>
      </c>
      <c r="K159" s="63"/>
      <c r="L159" s="63" t="s">
        <v>70</v>
      </c>
      <c r="M159" s="78" t="s">
        <v>224</v>
      </c>
    </row>
    <row r="160" spans="1:13" ht="12" customHeight="1" x14ac:dyDescent="0.2">
      <c r="A160" s="71" t="s">
        <v>135</v>
      </c>
      <c r="B160" s="72" t="s">
        <v>225</v>
      </c>
      <c r="C160" s="73" t="s">
        <v>226</v>
      </c>
      <c r="D160" s="73" t="s">
        <v>42</v>
      </c>
      <c r="E160" s="74" t="s">
        <v>139</v>
      </c>
      <c r="F160" s="75" t="s">
        <v>159</v>
      </c>
      <c r="G160" s="76">
        <f>SUM('Ralawise Price List 2021'!G160*(1+Calculator!$G$16))</f>
        <v>141.9</v>
      </c>
      <c r="H160" s="77" t="s">
        <v>224</v>
      </c>
      <c r="I160" s="76">
        <f>SUM('Ralawise Price List 2021'!I160*(1+Calculator!$G$16))</f>
        <v>147.80000000000001</v>
      </c>
      <c r="J160" s="76">
        <f>SUM('Ralawise Price List 2021'!J160*(1+Calculator!$G$16))</f>
        <v>153.69999999999999</v>
      </c>
      <c r="K160" s="63"/>
      <c r="L160" s="63" t="s">
        <v>70</v>
      </c>
      <c r="M160" s="78" t="s">
        <v>224</v>
      </c>
    </row>
    <row r="161" spans="1:13" ht="12" customHeight="1" x14ac:dyDescent="0.2">
      <c r="A161" s="71" t="s">
        <v>135</v>
      </c>
      <c r="B161" s="72" t="s">
        <v>227</v>
      </c>
      <c r="C161" s="73" t="s">
        <v>228</v>
      </c>
      <c r="D161" s="73" t="s">
        <v>138</v>
      </c>
      <c r="E161" s="74" t="s">
        <v>139</v>
      </c>
      <c r="F161" s="75" t="s">
        <v>215</v>
      </c>
      <c r="G161" s="76">
        <f>SUM('Ralawise Price List 2021'!G161*(1+Calculator!$G$16))</f>
        <v>34.9</v>
      </c>
      <c r="H161" s="77" t="s">
        <v>58</v>
      </c>
      <c r="I161" s="76">
        <f>SUM('Ralawise Price List 2021'!I161*(1+Calculator!$G$16))</f>
        <v>36.85</v>
      </c>
      <c r="J161" s="76">
        <f>SUM('Ralawise Price List 2021'!J161*(1+Calculator!$G$16))</f>
        <v>38.85</v>
      </c>
      <c r="K161" s="63"/>
      <c r="L161" s="63" t="s">
        <v>70</v>
      </c>
      <c r="M161" s="78" t="s">
        <v>224</v>
      </c>
    </row>
    <row r="162" spans="1:13" ht="12" customHeight="1" x14ac:dyDescent="0.2">
      <c r="A162" s="71" t="s">
        <v>135</v>
      </c>
      <c r="B162" s="72" t="s">
        <v>227</v>
      </c>
      <c r="C162" s="73" t="s">
        <v>228</v>
      </c>
      <c r="D162" s="73" t="s">
        <v>42</v>
      </c>
      <c r="E162" s="74" t="s">
        <v>139</v>
      </c>
      <c r="F162" s="75" t="s">
        <v>215</v>
      </c>
      <c r="G162" s="76">
        <f>SUM('Ralawise Price List 2021'!G162*(1+Calculator!$G$16))</f>
        <v>38.85</v>
      </c>
      <c r="H162" s="77" t="s">
        <v>58</v>
      </c>
      <c r="I162" s="76">
        <f>SUM('Ralawise Price List 2021'!I162*(1+Calculator!$G$16))</f>
        <v>40.799999999999997</v>
      </c>
      <c r="J162" s="76">
        <f>SUM('Ralawise Price List 2021'!J162*(1+Calculator!$G$16))</f>
        <v>42.75</v>
      </c>
      <c r="K162" s="63"/>
      <c r="L162" s="63" t="s">
        <v>70</v>
      </c>
      <c r="M162" s="78" t="s">
        <v>224</v>
      </c>
    </row>
    <row r="163" spans="1:13" ht="12" customHeight="1" x14ac:dyDescent="0.2">
      <c r="A163" s="71" t="s">
        <v>135</v>
      </c>
      <c r="B163" s="72" t="s">
        <v>229</v>
      </c>
      <c r="C163" s="73" t="s">
        <v>230</v>
      </c>
      <c r="D163" s="73" t="s">
        <v>138</v>
      </c>
      <c r="E163" s="74" t="s">
        <v>139</v>
      </c>
      <c r="F163" s="75" t="s">
        <v>152</v>
      </c>
      <c r="G163" s="76">
        <f>SUM('Ralawise Price List 2021'!G163*(1+Calculator!$G$16))</f>
        <v>250.9</v>
      </c>
      <c r="H163" s="77" t="s">
        <v>224</v>
      </c>
      <c r="I163" s="76">
        <f>SUM('Ralawise Price List 2021'!I163*(1+Calculator!$G$16))</f>
        <v>260.7</v>
      </c>
      <c r="J163" s="76">
        <f>SUM('Ralawise Price List 2021'!J163*(1+Calculator!$G$16))</f>
        <v>270.10000000000002</v>
      </c>
      <c r="K163" s="63"/>
      <c r="L163" s="63" t="s">
        <v>70</v>
      </c>
      <c r="M163" s="78" t="s">
        <v>224</v>
      </c>
    </row>
    <row r="164" spans="1:13" ht="12" customHeight="1" x14ac:dyDescent="0.2">
      <c r="A164" s="71" t="s">
        <v>135</v>
      </c>
      <c r="B164" s="72" t="s">
        <v>229</v>
      </c>
      <c r="C164" s="73" t="s">
        <v>230</v>
      </c>
      <c r="D164" s="73" t="s">
        <v>42</v>
      </c>
      <c r="E164" s="74" t="s">
        <v>139</v>
      </c>
      <c r="F164" s="75" t="s">
        <v>152</v>
      </c>
      <c r="G164" s="76">
        <f>SUM('Ralawise Price List 2021'!G164*(1+Calculator!$G$16))</f>
        <v>260.7</v>
      </c>
      <c r="H164" s="77" t="s">
        <v>224</v>
      </c>
      <c r="I164" s="76">
        <f>SUM('Ralawise Price List 2021'!I164*(1+Calculator!$G$16))</f>
        <v>270.10000000000002</v>
      </c>
      <c r="J164" s="76">
        <f>SUM('Ralawise Price List 2021'!J164*(1+Calculator!$G$16))</f>
        <v>279.89999999999998</v>
      </c>
      <c r="K164" s="63"/>
      <c r="L164" s="63" t="s">
        <v>70</v>
      </c>
      <c r="M164" s="78" t="s">
        <v>224</v>
      </c>
    </row>
    <row r="165" spans="1:13" ht="12" customHeight="1" x14ac:dyDescent="0.2">
      <c r="A165" s="71" t="s">
        <v>135</v>
      </c>
      <c r="B165" s="72" t="s">
        <v>231</v>
      </c>
      <c r="C165" s="73" t="s">
        <v>232</v>
      </c>
      <c r="D165" s="73" t="s">
        <v>138</v>
      </c>
      <c r="E165" s="74" t="s">
        <v>139</v>
      </c>
      <c r="F165" s="75" t="s">
        <v>221</v>
      </c>
      <c r="G165" s="76">
        <f>SUM('Ralawise Price List 2021'!G165*(1+Calculator!$G$16))</f>
        <v>79.2</v>
      </c>
      <c r="H165" s="77" t="s">
        <v>151</v>
      </c>
      <c r="I165" s="76">
        <f>SUM('Ralawise Price List 2021'!I165*(1+Calculator!$G$16))</f>
        <v>83.1</v>
      </c>
      <c r="J165" s="76">
        <f>SUM('Ralawise Price List 2021'!J165*(1+Calculator!$G$16))</f>
        <v>87.05</v>
      </c>
      <c r="K165" s="63"/>
      <c r="L165" s="63" t="s">
        <v>70</v>
      </c>
      <c r="M165" s="78" t="s">
        <v>224</v>
      </c>
    </row>
    <row r="166" spans="1:13" ht="12" customHeight="1" x14ac:dyDescent="0.2">
      <c r="A166" s="71" t="s">
        <v>135</v>
      </c>
      <c r="B166" s="72" t="s">
        <v>231</v>
      </c>
      <c r="C166" s="73" t="s">
        <v>232</v>
      </c>
      <c r="D166" s="73" t="s">
        <v>140</v>
      </c>
      <c r="E166" s="74" t="s">
        <v>139</v>
      </c>
      <c r="F166" s="75" t="s">
        <v>221</v>
      </c>
      <c r="G166" s="76">
        <f>SUM('Ralawise Price List 2021'!G166*(1+Calculator!$G$16))</f>
        <v>83.9</v>
      </c>
      <c r="H166" s="77" t="s">
        <v>151</v>
      </c>
      <c r="I166" s="76">
        <f>SUM('Ralawise Price List 2021'!I166*(1+Calculator!$G$16))</f>
        <v>87.85</v>
      </c>
      <c r="J166" s="76">
        <f>SUM('Ralawise Price List 2021'!J166*(1+Calculator!$G$16))</f>
        <v>91.75</v>
      </c>
      <c r="K166" s="63"/>
      <c r="L166" s="63" t="s">
        <v>70</v>
      </c>
      <c r="M166" s="78" t="s">
        <v>224</v>
      </c>
    </row>
    <row r="167" spans="1:13" ht="12" customHeight="1" x14ac:dyDescent="0.2">
      <c r="A167" s="71" t="s">
        <v>135</v>
      </c>
      <c r="B167" s="72" t="s">
        <v>231</v>
      </c>
      <c r="C167" s="73" t="s">
        <v>232</v>
      </c>
      <c r="D167" s="73" t="s">
        <v>140</v>
      </c>
      <c r="E167" s="74" t="s">
        <v>139</v>
      </c>
      <c r="F167" s="75" t="s">
        <v>221</v>
      </c>
      <c r="G167" s="76">
        <f>SUM('Ralawise Price List 2021'!G167*(1+Calculator!$G$16))</f>
        <v>83.9</v>
      </c>
      <c r="H167" s="77" t="s">
        <v>151</v>
      </c>
      <c r="I167" s="76">
        <f>SUM('Ralawise Price List 2021'!I167*(1+Calculator!$G$16))</f>
        <v>87.85</v>
      </c>
      <c r="J167" s="76">
        <f>SUM('Ralawise Price List 2021'!J167*(1+Calculator!$G$16))</f>
        <v>91.75</v>
      </c>
      <c r="K167" s="63"/>
      <c r="L167" s="63" t="s">
        <v>70</v>
      </c>
      <c r="M167" s="78" t="s">
        <v>224</v>
      </c>
    </row>
    <row r="168" spans="1:13" ht="12" customHeight="1" x14ac:dyDescent="0.2">
      <c r="A168" s="71" t="s">
        <v>135</v>
      </c>
      <c r="B168" s="72" t="s">
        <v>231</v>
      </c>
      <c r="C168" s="73" t="s">
        <v>232</v>
      </c>
      <c r="D168" s="73" t="s">
        <v>141</v>
      </c>
      <c r="E168" s="74" t="s">
        <v>139</v>
      </c>
      <c r="F168" s="75" t="s">
        <v>221</v>
      </c>
      <c r="G168" s="76">
        <f>SUM('Ralawise Price List 2021'!G168*(1+Calculator!$G$16))</f>
        <v>91.75</v>
      </c>
      <c r="H168" s="77" t="s">
        <v>151</v>
      </c>
      <c r="I168" s="76">
        <f>SUM('Ralawise Price List 2021'!I168*(1+Calculator!$G$16))</f>
        <v>95.65</v>
      </c>
      <c r="J168" s="76">
        <f>SUM('Ralawise Price List 2021'!J168*(1+Calculator!$G$16))</f>
        <v>99.6</v>
      </c>
      <c r="K168" s="63"/>
      <c r="L168" s="63" t="s">
        <v>70</v>
      </c>
      <c r="M168" s="78" t="s">
        <v>224</v>
      </c>
    </row>
    <row r="169" spans="1:13" ht="12" customHeight="1" x14ac:dyDescent="0.2">
      <c r="A169" s="71" t="s">
        <v>135</v>
      </c>
      <c r="B169" s="72" t="s">
        <v>233</v>
      </c>
      <c r="C169" s="73" t="s">
        <v>234</v>
      </c>
      <c r="D169" s="73" t="s">
        <v>138</v>
      </c>
      <c r="E169" s="74" t="s">
        <v>139</v>
      </c>
      <c r="F169" s="75" t="s">
        <v>145</v>
      </c>
      <c r="G169" s="76">
        <f>SUM('Ralawise Price List 2021'!G169*(1+Calculator!$G$16))</f>
        <v>118</v>
      </c>
      <c r="H169" s="77" t="s">
        <v>224</v>
      </c>
      <c r="I169" s="76">
        <f>SUM('Ralawise Price List 2021'!I169*(1+Calculator!$G$16))</f>
        <v>123.5</v>
      </c>
      <c r="J169" s="76">
        <f>SUM('Ralawise Price List 2021'!J169*(1+Calculator!$G$16))</f>
        <v>129.4</v>
      </c>
      <c r="K169" s="63"/>
      <c r="L169" s="63" t="s">
        <v>70</v>
      </c>
      <c r="M169" s="78" t="s">
        <v>224</v>
      </c>
    </row>
    <row r="170" spans="1:13" ht="12" customHeight="1" x14ac:dyDescent="0.2">
      <c r="A170" s="71" t="s">
        <v>135</v>
      </c>
      <c r="B170" s="72" t="s">
        <v>233</v>
      </c>
      <c r="C170" s="73" t="s">
        <v>234</v>
      </c>
      <c r="D170" s="73" t="s">
        <v>140</v>
      </c>
      <c r="E170" s="74" t="s">
        <v>139</v>
      </c>
      <c r="F170" s="75" t="s">
        <v>145</v>
      </c>
      <c r="G170" s="76">
        <f>SUM('Ralawise Price List 2021'!G170*(1+Calculator!$G$16))</f>
        <v>125.05</v>
      </c>
      <c r="H170" s="77" t="s">
        <v>224</v>
      </c>
      <c r="I170" s="76">
        <f>SUM('Ralawise Price List 2021'!I170*(1+Calculator!$G$16))</f>
        <v>130.94999999999999</v>
      </c>
      <c r="J170" s="76">
        <f>SUM('Ralawise Price List 2021'!J170*(1+Calculator!$G$16))</f>
        <v>136.44999999999999</v>
      </c>
      <c r="K170" s="63"/>
      <c r="L170" s="63" t="s">
        <v>70</v>
      </c>
      <c r="M170" s="78" t="s">
        <v>224</v>
      </c>
    </row>
    <row r="171" spans="1:13" ht="12" customHeight="1" x14ac:dyDescent="0.2">
      <c r="A171" s="71" t="s">
        <v>135</v>
      </c>
      <c r="B171" s="72" t="s">
        <v>233</v>
      </c>
      <c r="C171" s="73" t="s">
        <v>234</v>
      </c>
      <c r="D171" s="73" t="s">
        <v>140</v>
      </c>
      <c r="E171" s="74" t="s">
        <v>139</v>
      </c>
      <c r="F171" s="75" t="s">
        <v>145</v>
      </c>
      <c r="G171" s="76">
        <f>SUM('Ralawise Price List 2021'!G171*(1+Calculator!$G$16))</f>
        <v>125.05</v>
      </c>
      <c r="H171" s="77" t="s">
        <v>224</v>
      </c>
      <c r="I171" s="76">
        <f>SUM('Ralawise Price List 2021'!I171*(1+Calculator!$G$16))</f>
        <v>130.94999999999999</v>
      </c>
      <c r="J171" s="76">
        <f>SUM('Ralawise Price List 2021'!J171*(1+Calculator!$G$16))</f>
        <v>136.44999999999999</v>
      </c>
      <c r="K171" s="63"/>
      <c r="L171" s="63" t="s">
        <v>70</v>
      </c>
      <c r="M171" s="78" t="s">
        <v>224</v>
      </c>
    </row>
    <row r="172" spans="1:13" ht="12" customHeight="1" x14ac:dyDescent="0.2">
      <c r="A172" s="71" t="s">
        <v>135</v>
      </c>
      <c r="B172" s="72" t="s">
        <v>233</v>
      </c>
      <c r="C172" s="73" t="s">
        <v>234</v>
      </c>
      <c r="D172" s="73" t="s">
        <v>141</v>
      </c>
      <c r="E172" s="74" t="s">
        <v>139</v>
      </c>
      <c r="F172" s="75" t="s">
        <v>145</v>
      </c>
      <c r="G172" s="76">
        <f>SUM('Ralawise Price List 2021'!G172*(1+Calculator!$G$16))</f>
        <v>133.30000000000001</v>
      </c>
      <c r="H172" s="77" t="s">
        <v>224</v>
      </c>
      <c r="I172" s="76">
        <f>SUM('Ralawise Price List 2021'!I172*(1+Calculator!$G$16))</f>
        <v>139.19999999999999</v>
      </c>
      <c r="J172" s="76">
        <f>SUM('Ralawise Price List 2021'!J172*(1+Calculator!$G$16))</f>
        <v>144.65</v>
      </c>
      <c r="K172" s="63"/>
      <c r="L172" s="63" t="s">
        <v>70</v>
      </c>
      <c r="M172" s="78" t="s">
        <v>224</v>
      </c>
    </row>
    <row r="173" spans="1:13" ht="12" customHeight="1" x14ac:dyDescent="0.2">
      <c r="A173" s="71" t="s">
        <v>135</v>
      </c>
      <c r="B173" s="72" t="s">
        <v>235</v>
      </c>
      <c r="C173" s="73" t="s">
        <v>236</v>
      </c>
      <c r="D173" s="73" t="s">
        <v>138</v>
      </c>
      <c r="E173" s="74" t="s">
        <v>139</v>
      </c>
      <c r="F173" s="75" t="s">
        <v>237</v>
      </c>
      <c r="G173" s="76">
        <f>SUM('Ralawise Price List 2021'!G173*(1+Calculator!$G$16))</f>
        <v>34.9</v>
      </c>
      <c r="H173" s="77" t="s">
        <v>58</v>
      </c>
      <c r="I173" s="76">
        <f>SUM('Ralawise Price List 2021'!I173*(1+Calculator!$G$16))</f>
        <v>37.65</v>
      </c>
      <c r="J173" s="76">
        <f>SUM('Ralawise Price List 2021'!J173*(1+Calculator!$G$16))</f>
        <v>40.799999999999997</v>
      </c>
      <c r="K173" s="63"/>
      <c r="L173" s="63" t="s">
        <v>70</v>
      </c>
      <c r="M173" s="78" t="s">
        <v>224</v>
      </c>
    </row>
    <row r="174" spans="1:13" ht="12" customHeight="1" x14ac:dyDescent="0.2">
      <c r="A174" s="71" t="s">
        <v>135</v>
      </c>
      <c r="B174" s="72" t="s">
        <v>235</v>
      </c>
      <c r="C174" s="73" t="s">
        <v>236</v>
      </c>
      <c r="D174" s="73" t="s">
        <v>140</v>
      </c>
      <c r="E174" s="74" t="s">
        <v>139</v>
      </c>
      <c r="F174" s="75" t="s">
        <v>237</v>
      </c>
      <c r="G174" s="76">
        <f>SUM('Ralawise Price List 2021'!G174*(1+Calculator!$G$16))</f>
        <v>36.5</v>
      </c>
      <c r="H174" s="77" t="s">
        <v>58</v>
      </c>
      <c r="I174" s="76">
        <f>SUM('Ralawise Price List 2021'!I174*(1+Calculator!$G$16))</f>
        <v>39.200000000000003</v>
      </c>
      <c r="J174" s="76">
        <f>SUM('Ralawise Price List 2021'!J174*(1+Calculator!$G$16))</f>
        <v>41.95</v>
      </c>
      <c r="K174" s="63"/>
      <c r="L174" s="63" t="s">
        <v>70</v>
      </c>
      <c r="M174" s="78" t="s">
        <v>224</v>
      </c>
    </row>
    <row r="175" spans="1:13" ht="12" customHeight="1" x14ac:dyDescent="0.2">
      <c r="A175" s="71" t="s">
        <v>135</v>
      </c>
      <c r="B175" s="72" t="s">
        <v>235</v>
      </c>
      <c r="C175" s="73" t="s">
        <v>236</v>
      </c>
      <c r="D175" s="73" t="s">
        <v>140</v>
      </c>
      <c r="E175" s="74" t="s">
        <v>139</v>
      </c>
      <c r="F175" s="75" t="s">
        <v>215</v>
      </c>
      <c r="G175" s="76">
        <f>SUM('Ralawise Price List 2021'!G175*(1+Calculator!$G$16))</f>
        <v>36.5</v>
      </c>
      <c r="H175" s="77" t="s">
        <v>58</v>
      </c>
      <c r="I175" s="76">
        <f>SUM('Ralawise Price List 2021'!I175*(1+Calculator!$G$16))</f>
        <v>39.200000000000003</v>
      </c>
      <c r="J175" s="76">
        <f>SUM('Ralawise Price List 2021'!J175*(1+Calculator!$G$16))</f>
        <v>41.95</v>
      </c>
      <c r="K175" s="63"/>
      <c r="L175" s="63" t="s">
        <v>70</v>
      </c>
      <c r="M175" s="78" t="s">
        <v>224</v>
      </c>
    </row>
    <row r="176" spans="1:13" ht="12" customHeight="1" x14ac:dyDescent="0.2">
      <c r="A176" s="71" t="s">
        <v>135</v>
      </c>
      <c r="B176" s="72" t="s">
        <v>235</v>
      </c>
      <c r="C176" s="73" t="s">
        <v>236</v>
      </c>
      <c r="D176" s="73" t="s">
        <v>141</v>
      </c>
      <c r="E176" s="74" t="s">
        <v>139</v>
      </c>
      <c r="F176" s="75" t="s">
        <v>237</v>
      </c>
      <c r="G176" s="76">
        <f>SUM('Ralawise Price List 2021'!G176*(1+Calculator!$G$16))</f>
        <v>37.25</v>
      </c>
      <c r="H176" s="77" t="s">
        <v>58</v>
      </c>
      <c r="I176" s="76">
        <f>SUM('Ralawise Price List 2021'!I176*(1+Calculator!$G$16))</f>
        <v>40</v>
      </c>
      <c r="J176" s="76">
        <f>SUM('Ralawise Price List 2021'!J176*(1+Calculator!$G$16))</f>
        <v>43.15</v>
      </c>
      <c r="K176" s="63"/>
      <c r="L176" s="63" t="s">
        <v>70</v>
      </c>
      <c r="M176" s="78" t="s">
        <v>224</v>
      </c>
    </row>
    <row r="177" spans="1:13" ht="12" customHeight="1" x14ac:dyDescent="0.2">
      <c r="A177" s="71" t="s">
        <v>135</v>
      </c>
      <c r="B177" s="72" t="s">
        <v>238</v>
      </c>
      <c r="C177" s="73" t="s">
        <v>239</v>
      </c>
      <c r="D177" s="73" t="s">
        <v>138</v>
      </c>
      <c r="E177" s="74" t="s">
        <v>139</v>
      </c>
      <c r="F177" s="75" t="s">
        <v>240</v>
      </c>
      <c r="G177" s="76">
        <f>SUM('Ralawise Price List 2021'!G177*(1+Calculator!$G$16))</f>
        <v>212.5</v>
      </c>
      <c r="H177" s="77" t="s">
        <v>70</v>
      </c>
      <c r="I177" s="76">
        <f>SUM('Ralawise Price List 2021'!I177*(1+Calculator!$G$16))</f>
        <v>221.9</v>
      </c>
      <c r="J177" s="76">
        <f>SUM('Ralawise Price List 2021'!J177*(1+Calculator!$G$16))</f>
        <v>231.7</v>
      </c>
      <c r="K177" s="63"/>
      <c r="L177" s="63" t="s">
        <v>70</v>
      </c>
      <c r="M177" s="78" t="s">
        <v>224</v>
      </c>
    </row>
    <row r="178" spans="1:13" ht="12" customHeight="1" x14ac:dyDescent="0.2">
      <c r="A178" s="71" t="s">
        <v>135</v>
      </c>
      <c r="B178" s="72" t="s">
        <v>238</v>
      </c>
      <c r="C178" s="73" t="s">
        <v>239</v>
      </c>
      <c r="D178" s="73" t="s">
        <v>140</v>
      </c>
      <c r="E178" s="74" t="s">
        <v>139</v>
      </c>
      <c r="F178" s="75" t="s">
        <v>240</v>
      </c>
      <c r="G178" s="76">
        <f>SUM('Ralawise Price List 2021'!G178*(1+Calculator!$G$16))</f>
        <v>231.7</v>
      </c>
      <c r="H178" s="77" t="s">
        <v>70</v>
      </c>
      <c r="I178" s="76">
        <f>SUM('Ralawise Price List 2021'!I178*(1+Calculator!$G$16))</f>
        <v>241.1</v>
      </c>
      <c r="J178" s="76">
        <f>SUM('Ralawise Price List 2021'!J178*(1+Calculator!$G$16))</f>
        <v>250.9</v>
      </c>
      <c r="K178" s="63"/>
      <c r="L178" s="63" t="s">
        <v>70</v>
      </c>
      <c r="M178" s="78" t="s">
        <v>224</v>
      </c>
    </row>
    <row r="179" spans="1:13" ht="12" customHeight="1" x14ac:dyDescent="0.2">
      <c r="A179" s="71" t="s">
        <v>135</v>
      </c>
      <c r="B179" s="72" t="s">
        <v>238</v>
      </c>
      <c r="C179" s="73" t="s">
        <v>239</v>
      </c>
      <c r="D179" s="73" t="s">
        <v>140</v>
      </c>
      <c r="E179" s="74" t="s">
        <v>139</v>
      </c>
      <c r="F179" s="75" t="s">
        <v>240</v>
      </c>
      <c r="G179" s="76">
        <f>SUM('Ralawise Price List 2021'!G179*(1+Calculator!$G$16))</f>
        <v>231.7</v>
      </c>
      <c r="H179" s="77" t="s">
        <v>70</v>
      </c>
      <c r="I179" s="76">
        <f>SUM('Ralawise Price List 2021'!I179*(1+Calculator!$G$16))</f>
        <v>241.1</v>
      </c>
      <c r="J179" s="76">
        <f>SUM('Ralawise Price List 2021'!J179*(1+Calculator!$G$16))</f>
        <v>250.9</v>
      </c>
      <c r="K179" s="63"/>
      <c r="L179" s="63" t="s">
        <v>70</v>
      </c>
      <c r="M179" s="78" t="s">
        <v>224</v>
      </c>
    </row>
    <row r="180" spans="1:13" ht="12" customHeight="1" x14ac:dyDescent="0.2">
      <c r="A180" s="71" t="s">
        <v>135</v>
      </c>
      <c r="B180" s="72" t="s">
        <v>238</v>
      </c>
      <c r="C180" s="73" t="s">
        <v>239</v>
      </c>
      <c r="D180" s="73" t="s">
        <v>141</v>
      </c>
      <c r="E180" s="74" t="s">
        <v>139</v>
      </c>
      <c r="F180" s="75" t="s">
        <v>240</v>
      </c>
      <c r="G180" s="76">
        <f>SUM('Ralawise Price List 2021'!G180*(1+Calculator!$G$16))</f>
        <v>241.1</v>
      </c>
      <c r="H180" s="77" t="s">
        <v>70</v>
      </c>
      <c r="I180" s="76">
        <f>SUM('Ralawise Price List 2021'!I180*(1+Calculator!$G$16))</f>
        <v>250.9</v>
      </c>
      <c r="J180" s="76">
        <f>SUM('Ralawise Price List 2021'!J180*(1+Calculator!$G$16))</f>
        <v>260.7</v>
      </c>
      <c r="K180" s="63"/>
      <c r="L180" s="63" t="s">
        <v>70</v>
      </c>
      <c r="M180" s="78" t="s">
        <v>224</v>
      </c>
    </row>
    <row r="181" spans="1:13" ht="12" customHeight="1" x14ac:dyDescent="0.2">
      <c r="A181" s="71" t="s">
        <v>135</v>
      </c>
      <c r="B181" s="72" t="s">
        <v>241</v>
      </c>
      <c r="C181" s="73" t="s">
        <v>242</v>
      </c>
      <c r="D181" s="73" t="s">
        <v>57</v>
      </c>
      <c r="E181" s="74" t="s">
        <v>139</v>
      </c>
      <c r="F181" s="75" t="s">
        <v>243</v>
      </c>
      <c r="G181" s="76">
        <f>SUM('Ralawise Price List 2021'!G181*(1+Calculator!$G$16))</f>
        <v>24.3</v>
      </c>
      <c r="H181" s="77" t="s">
        <v>52</v>
      </c>
      <c r="I181" s="76">
        <f>SUM('Ralawise Price List 2021'!I181*(1+Calculator!$G$16))</f>
        <v>26.3</v>
      </c>
      <c r="J181" s="76">
        <f>SUM('Ralawise Price List 2021'!J181*(1+Calculator!$G$16))</f>
        <v>28.25</v>
      </c>
      <c r="K181" s="63"/>
      <c r="L181" s="63" t="s">
        <v>70</v>
      </c>
      <c r="M181" s="78" t="s">
        <v>224</v>
      </c>
    </row>
    <row r="182" spans="1:13" ht="12" customHeight="1" x14ac:dyDescent="0.2">
      <c r="A182" s="71" t="s">
        <v>135</v>
      </c>
      <c r="B182" s="72" t="s">
        <v>244</v>
      </c>
      <c r="C182" s="73" t="s">
        <v>245</v>
      </c>
      <c r="D182" s="73" t="s">
        <v>57</v>
      </c>
      <c r="E182" s="74" t="s">
        <v>139</v>
      </c>
      <c r="F182" s="75" t="s">
        <v>246</v>
      </c>
      <c r="G182" s="76">
        <f>SUM('Ralawise Price List 2021'!G182*(1+Calculator!$G$16))</f>
        <v>74.900000000000006</v>
      </c>
      <c r="H182" s="77" t="s">
        <v>52</v>
      </c>
      <c r="I182" s="76">
        <f>SUM('Ralawise Price List 2021'!I182*(1+Calculator!$G$16))</f>
        <v>78.8</v>
      </c>
      <c r="J182" s="76">
        <f>SUM('Ralawise Price List 2021'!J182*(1+Calculator!$G$16))</f>
        <v>82.75</v>
      </c>
      <c r="K182" s="63"/>
      <c r="L182" s="63" t="s">
        <v>70</v>
      </c>
      <c r="M182" s="78" t="s">
        <v>224</v>
      </c>
    </row>
    <row r="183" spans="1:13" ht="12" customHeight="1" x14ac:dyDescent="0.2">
      <c r="A183" s="71" t="s">
        <v>135</v>
      </c>
      <c r="B183" s="72" t="s">
        <v>247</v>
      </c>
      <c r="C183" s="73" t="s">
        <v>248</v>
      </c>
      <c r="D183" s="73" t="s">
        <v>57</v>
      </c>
      <c r="E183" s="74" t="s">
        <v>139</v>
      </c>
      <c r="F183" s="75" t="s">
        <v>194</v>
      </c>
      <c r="G183" s="76">
        <f>SUM('Ralawise Price List 2021'!G183*(1+Calculator!$G$16))</f>
        <v>25.1</v>
      </c>
      <c r="H183" s="77" t="s">
        <v>62</v>
      </c>
      <c r="I183" s="76">
        <f>SUM('Ralawise Price List 2021'!I183*(1+Calculator!$G$16))</f>
        <v>27.05</v>
      </c>
      <c r="J183" s="76">
        <f>SUM('Ralawise Price List 2021'!J183*(1+Calculator!$G$16))</f>
        <v>29.05</v>
      </c>
      <c r="K183" s="63"/>
      <c r="L183" s="63" t="s">
        <v>70</v>
      </c>
      <c r="M183" s="78" t="s">
        <v>224</v>
      </c>
    </row>
    <row r="184" spans="1:13" ht="12" customHeight="1" x14ac:dyDescent="0.2">
      <c r="A184" s="71" t="s">
        <v>135</v>
      </c>
      <c r="B184" s="72" t="s">
        <v>249</v>
      </c>
      <c r="C184" s="73" t="s">
        <v>250</v>
      </c>
      <c r="D184" s="73" t="s">
        <v>138</v>
      </c>
      <c r="E184" s="74" t="s">
        <v>139</v>
      </c>
      <c r="F184" s="75" t="s">
        <v>167</v>
      </c>
      <c r="G184" s="76">
        <f>SUM('Ralawise Price List 2021'!G184*(1+Calculator!$G$16))</f>
        <v>70.599999999999994</v>
      </c>
      <c r="H184" s="77" t="s">
        <v>52</v>
      </c>
      <c r="I184" s="76">
        <f>SUM('Ralawise Price List 2021'!I184*(1+Calculator!$G$16))</f>
        <v>74.5</v>
      </c>
      <c r="J184" s="76">
        <f>SUM('Ralawise Price List 2021'!J184*(1+Calculator!$G$16))</f>
        <v>78.400000000000006</v>
      </c>
      <c r="K184" s="63"/>
      <c r="L184" s="63" t="s">
        <v>70</v>
      </c>
      <c r="M184" s="78" t="s">
        <v>224</v>
      </c>
    </row>
    <row r="185" spans="1:13" ht="12" customHeight="1" x14ac:dyDescent="0.2">
      <c r="A185" s="71" t="s">
        <v>135</v>
      </c>
      <c r="B185" s="72" t="s">
        <v>249</v>
      </c>
      <c r="C185" s="73" t="s">
        <v>250</v>
      </c>
      <c r="D185" s="73" t="s">
        <v>140</v>
      </c>
      <c r="E185" s="74" t="s">
        <v>139</v>
      </c>
      <c r="F185" s="75" t="s">
        <v>167</v>
      </c>
      <c r="G185" s="76">
        <f>SUM('Ralawise Price List 2021'!G185*(1+Calculator!$G$16))</f>
        <v>72.55</v>
      </c>
      <c r="H185" s="77" t="s">
        <v>52</v>
      </c>
      <c r="I185" s="76">
        <f>SUM('Ralawise Price List 2021'!I185*(1+Calculator!$G$16))</f>
        <v>76.45</v>
      </c>
      <c r="J185" s="76">
        <f>SUM('Ralawise Price List 2021'!J185*(1+Calculator!$G$16))</f>
        <v>80.400000000000006</v>
      </c>
      <c r="K185" s="63"/>
      <c r="L185" s="63" t="s">
        <v>70</v>
      </c>
      <c r="M185" s="78" t="s">
        <v>224</v>
      </c>
    </row>
    <row r="186" spans="1:13" ht="12" customHeight="1" x14ac:dyDescent="0.2">
      <c r="A186" s="71" t="s">
        <v>135</v>
      </c>
      <c r="B186" s="72" t="s">
        <v>249</v>
      </c>
      <c r="C186" s="73" t="s">
        <v>250</v>
      </c>
      <c r="D186" s="73" t="s">
        <v>141</v>
      </c>
      <c r="E186" s="74" t="s">
        <v>139</v>
      </c>
      <c r="F186" s="75" t="s">
        <v>167</v>
      </c>
      <c r="G186" s="76">
        <f>SUM('Ralawise Price List 2021'!G186*(1+Calculator!$G$16))</f>
        <v>77.25</v>
      </c>
      <c r="H186" s="77" t="s">
        <v>52</v>
      </c>
      <c r="I186" s="76">
        <f>SUM('Ralawise Price List 2021'!I186*(1+Calculator!$G$16))</f>
        <v>81.150000000000006</v>
      </c>
      <c r="J186" s="76">
        <f>SUM('Ralawise Price List 2021'!J186*(1+Calculator!$G$16))</f>
        <v>85.1</v>
      </c>
      <c r="K186" s="63"/>
      <c r="L186" s="63" t="s">
        <v>70</v>
      </c>
      <c r="M186" s="78" t="s">
        <v>224</v>
      </c>
    </row>
    <row r="187" spans="1:13" ht="12" customHeight="1" x14ac:dyDescent="0.2">
      <c r="A187" s="71" t="s">
        <v>135</v>
      </c>
      <c r="B187" s="72" t="s">
        <v>251</v>
      </c>
      <c r="C187" s="73" t="s">
        <v>252</v>
      </c>
      <c r="D187" s="73" t="s">
        <v>57</v>
      </c>
      <c r="E187" s="74" t="s">
        <v>139</v>
      </c>
      <c r="F187" s="75" t="s">
        <v>167</v>
      </c>
      <c r="G187" s="76">
        <f>SUM('Ralawise Price List 2021'!G187*(1+Calculator!$G$16))</f>
        <v>77.25</v>
      </c>
      <c r="H187" s="77" t="s">
        <v>52</v>
      </c>
      <c r="I187" s="76">
        <f>SUM('Ralawise Price List 2021'!I187*(1+Calculator!$G$16))</f>
        <v>81.150000000000006</v>
      </c>
      <c r="J187" s="76">
        <f>SUM('Ralawise Price List 2021'!J187*(1+Calculator!$G$16))</f>
        <v>85.1</v>
      </c>
      <c r="K187" s="63"/>
      <c r="L187" s="63" t="s">
        <v>70</v>
      </c>
      <c r="M187" s="78" t="s">
        <v>224</v>
      </c>
    </row>
    <row r="188" spans="1:13" ht="12" customHeight="1" x14ac:dyDescent="0.2">
      <c r="A188" s="71" t="s">
        <v>135</v>
      </c>
      <c r="B188" s="72" t="s">
        <v>253</v>
      </c>
      <c r="C188" s="73" t="s">
        <v>254</v>
      </c>
      <c r="D188" s="73" t="s">
        <v>57</v>
      </c>
      <c r="E188" s="74" t="s">
        <v>139</v>
      </c>
      <c r="F188" s="75" t="s">
        <v>255</v>
      </c>
      <c r="G188" s="76">
        <f>SUM('Ralawise Price List 2021'!G188*(1+Calculator!$G$16))</f>
        <v>21.95</v>
      </c>
      <c r="H188" s="77" t="s">
        <v>62</v>
      </c>
      <c r="I188" s="76">
        <f>SUM('Ralawise Price List 2021'!I188*(1+Calculator!$G$16))</f>
        <v>23.95</v>
      </c>
      <c r="J188" s="76">
        <f>SUM('Ralawise Price List 2021'!J188*(1+Calculator!$G$16))</f>
        <v>25.9</v>
      </c>
      <c r="K188" s="63"/>
      <c r="L188" s="63" t="s">
        <v>70</v>
      </c>
      <c r="M188" s="78" t="s">
        <v>224</v>
      </c>
    </row>
    <row r="189" spans="1:13" ht="12" customHeight="1" x14ac:dyDescent="0.2">
      <c r="A189" s="71" t="s">
        <v>256</v>
      </c>
      <c r="B189" s="72" t="s">
        <v>257</v>
      </c>
      <c r="C189" s="73" t="s">
        <v>258</v>
      </c>
      <c r="D189" s="73" t="s">
        <v>57</v>
      </c>
      <c r="E189" s="74" t="s">
        <v>50</v>
      </c>
      <c r="F189" s="75" t="s">
        <v>259</v>
      </c>
      <c r="G189" s="76">
        <f>SUM('Ralawise Price List 2021'!G189*(1+Calculator!$G$16))</f>
        <v>176.15</v>
      </c>
      <c r="H189" s="77" t="s">
        <v>151</v>
      </c>
      <c r="I189" s="76">
        <f>SUM('Ralawise Price List 2021'!I189*(1+Calculator!$G$16))</f>
        <v>183.55</v>
      </c>
      <c r="J189" s="76">
        <f>SUM('Ralawise Price List 2021'!J189*(1+Calculator!$G$16))</f>
        <v>191</v>
      </c>
      <c r="K189" s="63"/>
      <c r="L189" s="63" t="s">
        <v>70</v>
      </c>
      <c r="M189" s="78" t="s">
        <v>224</v>
      </c>
    </row>
    <row r="190" spans="1:13" ht="12" customHeight="1" x14ac:dyDescent="0.2">
      <c r="A190" s="71" t="s">
        <v>256</v>
      </c>
      <c r="B190" s="72" t="s">
        <v>260</v>
      </c>
      <c r="C190" s="73" t="s">
        <v>261</v>
      </c>
      <c r="D190" s="73" t="s">
        <v>57</v>
      </c>
      <c r="E190" s="74" t="s">
        <v>111</v>
      </c>
      <c r="F190" s="75" t="s">
        <v>221</v>
      </c>
      <c r="G190" s="76">
        <f>SUM('Ralawise Price List 2021'!G190*(1+Calculator!$G$16))</f>
        <v>139.05000000000001</v>
      </c>
      <c r="H190" s="77" t="s">
        <v>151</v>
      </c>
      <c r="I190" s="76">
        <f>SUM('Ralawise Price List 2021'!I190*(1+Calculator!$G$16))</f>
        <v>145.55000000000001</v>
      </c>
      <c r="J190" s="76">
        <f>SUM('Ralawise Price List 2021'!J190*(1+Calculator!$G$16))</f>
        <v>152.05000000000001</v>
      </c>
      <c r="K190" s="63"/>
      <c r="L190" s="63" t="s">
        <v>70</v>
      </c>
      <c r="M190" s="78" t="s">
        <v>224</v>
      </c>
    </row>
    <row r="191" spans="1:13" ht="12" customHeight="1" x14ac:dyDescent="0.2">
      <c r="A191" s="71" t="s">
        <v>256</v>
      </c>
      <c r="B191" s="72" t="s">
        <v>262</v>
      </c>
      <c r="C191" s="73" t="s">
        <v>263</v>
      </c>
      <c r="D191" s="73" t="s">
        <v>57</v>
      </c>
      <c r="E191" s="74" t="s">
        <v>50</v>
      </c>
      <c r="F191" s="75" t="s">
        <v>197</v>
      </c>
      <c r="G191" s="76">
        <f>SUM('Ralawise Price List 2021'!G191*(1+Calculator!$G$16))</f>
        <v>296.64999999999998</v>
      </c>
      <c r="H191" s="77" t="s">
        <v>224</v>
      </c>
      <c r="I191" s="76">
        <f>SUM('Ralawise Price List 2021'!I191*(1+Calculator!$G$16))</f>
        <v>310.55</v>
      </c>
      <c r="J191" s="76">
        <f>SUM('Ralawise Price List 2021'!J191*(1+Calculator!$G$16))</f>
        <v>324.45</v>
      </c>
      <c r="K191" s="63"/>
      <c r="L191" s="63" t="s">
        <v>70</v>
      </c>
      <c r="M191" s="78" t="s">
        <v>224</v>
      </c>
    </row>
    <row r="192" spans="1:13" ht="12" customHeight="1" x14ac:dyDescent="0.2">
      <c r="A192" s="71" t="s">
        <v>256</v>
      </c>
      <c r="B192" s="72" t="s">
        <v>264</v>
      </c>
      <c r="C192" s="73" t="s">
        <v>265</v>
      </c>
      <c r="D192" s="73" t="s">
        <v>57</v>
      </c>
      <c r="E192" s="74" t="s">
        <v>65</v>
      </c>
      <c r="F192" s="75" t="s">
        <v>221</v>
      </c>
      <c r="G192" s="76">
        <f>SUM('Ralawise Price List 2021'!G192*(1+Calculator!$G$16))</f>
        <v>176.15</v>
      </c>
      <c r="H192" s="77" t="s">
        <v>151</v>
      </c>
      <c r="I192" s="76">
        <f>SUM('Ralawise Price List 2021'!I192*(1+Calculator!$G$16))</f>
        <v>185.4</v>
      </c>
      <c r="J192" s="76">
        <f>SUM('Ralawise Price List 2021'!J192*(1+Calculator!$G$16))</f>
        <v>194.7</v>
      </c>
      <c r="K192" s="63"/>
      <c r="L192" s="63" t="s">
        <v>70</v>
      </c>
      <c r="M192" s="78" t="s">
        <v>224</v>
      </c>
    </row>
    <row r="193" spans="1:13" ht="12" customHeight="1" x14ac:dyDescent="0.2">
      <c r="A193" s="71" t="s">
        <v>256</v>
      </c>
      <c r="B193" s="72" t="s">
        <v>266</v>
      </c>
      <c r="C193" s="73" t="s">
        <v>267</v>
      </c>
      <c r="D193" s="73" t="s">
        <v>57</v>
      </c>
      <c r="E193" s="74" t="s">
        <v>268</v>
      </c>
      <c r="F193" s="75" t="s">
        <v>237</v>
      </c>
      <c r="G193" s="76">
        <f>SUM('Ralawise Price List 2021'!G193*(1+Calculator!$G$16))</f>
        <v>88.1</v>
      </c>
      <c r="H193" s="77" t="s">
        <v>62</v>
      </c>
      <c r="I193" s="76">
        <f>SUM('Ralawise Price List 2021'!I193*(1+Calculator!$G$16))</f>
        <v>93.65</v>
      </c>
      <c r="J193" s="76">
        <f>SUM('Ralawise Price List 2021'!J193*(1+Calculator!$G$16))</f>
        <v>99.2</v>
      </c>
      <c r="K193" s="63"/>
      <c r="L193" s="63" t="s">
        <v>70</v>
      </c>
      <c r="M193" s="78" t="s">
        <v>224</v>
      </c>
    </row>
    <row r="194" spans="1:13" ht="12" customHeight="1" x14ac:dyDescent="0.2">
      <c r="A194" s="71" t="s">
        <v>256</v>
      </c>
      <c r="B194" s="72" t="s">
        <v>269</v>
      </c>
      <c r="C194" s="73" t="s">
        <v>270</v>
      </c>
      <c r="D194" s="73" t="s">
        <v>57</v>
      </c>
      <c r="E194" s="74" t="s">
        <v>268</v>
      </c>
      <c r="F194" s="75" t="s">
        <v>271</v>
      </c>
      <c r="G194" s="76">
        <f>SUM('Ralawise Price List 2021'!G194*(1+Calculator!$G$16))</f>
        <v>74.2</v>
      </c>
      <c r="H194" s="77" t="s">
        <v>62</v>
      </c>
      <c r="I194" s="76">
        <f>SUM('Ralawise Price List 2021'!I194*(1+Calculator!$G$16))</f>
        <v>79.75</v>
      </c>
      <c r="J194" s="76">
        <f>SUM('Ralawise Price List 2021'!J194*(1+Calculator!$G$16))</f>
        <v>85.3</v>
      </c>
      <c r="K194" s="63"/>
      <c r="L194" s="63" t="s">
        <v>70</v>
      </c>
      <c r="M194" s="78" t="s">
        <v>224</v>
      </c>
    </row>
    <row r="195" spans="1:13" ht="12" customHeight="1" x14ac:dyDescent="0.2">
      <c r="A195" s="71" t="s">
        <v>256</v>
      </c>
      <c r="B195" s="72" t="s">
        <v>272</v>
      </c>
      <c r="C195" s="73" t="s">
        <v>273</v>
      </c>
      <c r="D195" s="73" t="s">
        <v>57</v>
      </c>
      <c r="E195" s="74" t="s">
        <v>139</v>
      </c>
      <c r="F195" s="75" t="s">
        <v>274</v>
      </c>
      <c r="G195" s="76">
        <f>SUM('Ralawise Price List 2021'!G195*(1+Calculator!$G$16))</f>
        <v>74.2</v>
      </c>
      <c r="H195" s="77" t="s">
        <v>221</v>
      </c>
      <c r="I195" s="76">
        <f>SUM('Ralawise Price List 2021'!I195*(1+Calculator!$G$16))</f>
        <v>77.900000000000006</v>
      </c>
      <c r="J195" s="76">
        <f>SUM('Ralawise Price List 2021'!J195*(1+Calculator!$G$16))</f>
        <v>81.599999999999994</v>
      </c>
      <c r="K195" s="63"/>
      <c r="L195" s="63" t="s">
        <v>70</v>
      </c>
      <c r="M195" s="78" t="s">
        <v>224</v>
      </c>
    </row>
    <row r="196" spans="1:13" ht="12" customHeight="1" x14ac:dyDescent="0.2">
      <c r="A196" s="71" t="s">
        <v>256</v>
      </c>
      <c r="B196" s="72" t="s">
        <v>275</v>
      </c>
      <c r="C196" s="73" t="s">
        <v>276</v>
      </c>
      <c r="D196" s="73" t="s">
        <v>57</v>
      </c>
      <c r="E196" s="74" t="s">
        <v>277</v>
      </c>
      <c r="F196" s="75" t="s">
        <v>274</v>
      </c>
      <c r="G196" s="76">
        <f>SUM('Ralawise Price List 2021'!G196*(1+Calculator!$G$16))</f>
        <v>115.9</v>
      </c>
      <c r="H196" s="77" t="s">
        <v>221</v>
      </c>
      <c r="I196" s="76">
        <f>SUM('Ralawise Price List 2021'!I196*(1+Calculator!$G$16))</f>
        <v>121.45</v>
      </c>
      <c r="J196" s="76">
        <f>SUM('Ralawise Price List 2021'!J196*(1+Calculator!$G$16))</f>
        <v>127</v>
      </c>
      <c r="K196" s="63"/>
      <c r="L196" s="63" t="s">
        <v>70</v>
      </c>
      <c r="M196" s="78" t="s">
        <v>224</v>
      </c>
    </row>
    <row r="197" spans="1:13" ht="12" customHeight="1" x14ac:dyDescent="0.2">
      <c r="A197" s="71" t="s">
        <v>256</v>
      </c>
      <c r="B197" s="72" t="s">
        <v>278</v>
      </c>
      <c r="C197" s="73" t="s">
        <v>279</v>
      </c>
      <c r="D197" s="73" t="s">
        <v>57</v>
      </c>
      <c r="E197" s="74" t="s">
        <v>139</v>
      </c>
      <c r="F197" s="75" t="s">
        <v>280</v>
      </c>
      <c r="G197" s="76">
        <f>SUM('Ralawise Price List 2021'!G197*(1+Calculator!$G$16))</f>
        <v>74.2</v>
      </c>
      <c r="H197" s="77" t="s">
        <v>281</v>
      </c>
      <c r="I197" s="76">
        <f>SUM('Ralawise Price List 2021'!I197*(1+Calculator!$G$16))</f>
        <v>78.8</v>
      </c>
      <c r="J197" s="76">
        <f>SUM('Ralawise Price List 2021'!J197*(1+Calculator!$G$16))</f>
        <v>83.45</v>
      </c>
      <c r="K197" s="63"/>
      <c r="L197" s="63" t="s">
        <v>70</v>
      </c>
      <c r="M197" s="78" t="s">
        <v>224</v>
      </c>
    </row>
    <row r="198" spans="1:13" ht="12" customHeight="1" x14ac:dyDescent="0.2">
      <c r="A198" s="71" t="s">
        <v>256</v>
      </c>
      <c r="B198" s="72" t="s">
        <v>282</v>
      </c>
      <c r="C198" s="73" t="s">
        <v>283</v>
      </c>
      <c r="D198" s="73" t="s">
        <v>57</v>
      </c>
      <c r="E198" s="74" t="s">
        <v>284</v>
      </c>
      <c r="F198" s="75" t="s">
        <v>237</v>
      </c>
      <c r="G198" s="76">
        <f>SUM('Ralawise Price List 2021'!G198*(1+Calculator!$G$16))</f>
        <v>92.7</v>
      </c>
      <c r="H198" s="77" t="s">
        <v>62</v>
      </c>
      <c r="I198" s="76">
        <f>SUM('Ralawise Price List 2021'!I198*(1+Calculator!$G$16))</f>
        <v>98.3</v>
      </c>
      <c r="J198" s="76">
        <f>SUM('Ralawise Price List 2021'!J198*(1+Calculator!$G$16))</f>
        <v>103.85</v>
      </c>
      <c r="K198" s="63"/>
      <c r="L198" s="63" t="s">
        <v>70</v>
      </c>
      <c r="M198" s="78" t="s">
        <v>224</v>
      </c>
    </row>
    <row r="199" spans="1:13" ht="12" customHeight="1" x14ac:dyDescent="0.2">
      <c r="A199" s="71" t="s">
        <v>256</v>
      </c>
      <c r="B199" s="72" t="s">
        <v>285</v>
      </c>
      <c r="C199" s="73" t="s">
        <v>286</v>
      </c>
      <c r="D199" s="73" t="s">
        <v>57</v>
      </c>
      <c r="E199" s="74" t="s">
        <v>50</v>
      </c>
      <c r="F199" s="75" t="s">
        <v>179</v>
      </c>
      <c r="G199" s="76">
        <f>SUM('Ralawise Price List 2021'!G199*(1+Calculator!$G$16))</f>
        <v>185.4</v>
      </c>
      <c r="H199" s="77" t="s">
        <v>52</v>
      </c>
      <c r="I199" s="76">
        <f>SUM('Ralawise Price List 2021'!I199*(1+Calculator!$G$16))</f>
        <v>192.85</v>
      </c>
      <c r="J199" s="76">
        <f>SUM('Ralawise Price List 2021'!J199*(1+Calculator!$G$16))</f>
        <v>200.25</v>
      </c>
      <c r="K199" s="63"/>
      <c r="L199" s="63" t="s">
        <v>70</v>
      </c>
      <c r="M199" s="78" t="s">
        <v>224</v>
      </c>
    </row>
    <row r="200" spans="1:13" ht="12" customHeight="1" x14ac:dyDescent="0.2">
      <c r="A200" s="71" t="s">
        <v>256</v>
      </c>
      <c r="B200" s="72" t="s">
        <v>287</v>
      </c>
      <c r="C200" s="73" t="s">
        <v>288</v>
      </c>
      <c r="D200" s="73" t="s">
        <v>57</v>
      </c>
      <c r="E200" s="74" t="s">
        <v>139</v>
      </c>
      <c r="F200" s="75" t="s">
        <v>152</v>
      </c>
      <c r="G200" s="76">
        <f>SUM('Ralawise Price List 2021'!G200*(1+Calculator!$G$16))</f>
        <v>259.60000000000002</v>
      </c>
      <c r="H200" s="77" t="s">
        <v>70</v>
      </c>
      <c r="I200" s="76">
        <f>SUM('Ralawise Price List 2021'!I200*(1+Calculator!$G$16))</f>
        <v>273.5</v>
      </c>
      <c r="J200" s="76">
        <f>SUM('Ralawise Price List 2021'!J200*(1+Calculator!$G$16))</f>
        <v>287.39999999999998</v>
      </c>
      <c r="K200" s="63"/>
      <c r="L200" s="63" t="s">
        <v>70</v>
      </c>
      <c r="M200" s="78" t="s">
        <v>224</v>
      </c>
    </row>
    <row r="201" spans="1:13" ht="12" customHeight="1" x14ac:dyDescent="0.2">
      <c r="A201" s="71" t="s">
        <v>256</v>
      </c>
      <c r="B201" s="72" t="s">
        <v>289</v>
      </c>
      <c r="C201" s="73" t="s">
        <v>290</v>
      </c>
      <c r="D201" s="73" t="s">
        <v>57</v>
      </c>
      <c r="E201" s="74" t="s">
        <v>139</v>
      </c>
      <c r="F201" s="75" t="s">
        <v>152</v>
      </c>
      <c r="G201" s="76">
        <f>SUM('Ralawise Price List 2021'!G201*(1+Calculator!$G$16))</f>
        <v>222.5</v>
      </c>
      <c r="H201" s="77" t="s">
        <v>70</v>
      </c>
      <c r="I201" s="76">
        <f>SUM('Ralawise Price List 2021'!I201*(1+Calculator!$G$16))</f>
        <v>236.4</v>
      </c>
      <c r="J201" s="76">
        <f>SUM('Ralawise Price List 2021'!J201*(1+Calculator!$G$16))</f>
        <v>250.3</v>
      </c>
      <c r="K201" s="63"/>
      <c r="L201" s="63" t="s">
        <v>70</v>
      </c>
      <c r="M201" s="78" t="s">
        <v>224</v>
      </c>
    </row>
    <row r="202" spans="1:13" ht="12" customHeight="1" x14ac:dyDescent="0.2">
      <c r="A202" s="71" t="s">
        <v>256</v>
      </c>
      <c r="B202" s="72" t="s">
        <v>291</v>
      </c>
      <c r="C202" s="73" t="s">
        <v>292</v>
      </c>
      <c r="D202" s="73" t="s">
        <v>57</v>
      </c>
      <c r="E202" s="74" t="s">
        <v>139</v>
      </c>
      <c r="F202" s="75" t="s">
        <v>167</v>
      </c>
      <c r="G202" s="76">
        <f>SUM('Ralawise Price List 2021'!G202*(1+Calculator!$G$16))</f>
        <v>88.1</v>
      </c>
      <c r="H202" s="77" t="s">
        <v>62</v>
      </c>
      <c r="I202" s="76">
        <f>SUM('Ralawise Price List 2021'!I202*(1+Calculator!$G$16))</f>
        <v>93.65</v>
      </c>
      <c r="J202" s="76">
        <f>SUM('Ralawise Price List 2021'!J202*(1+Calculator!$G$16))</f>
        <v>99.2</v>
      </c>
      <c r="K202" s="63"/>
      <c r="L202" s="63" t="s">
        <v>70</v>
      </c>
      <c r="M202" s="78" t="s">
        <v>224</v>
      </c>
    </row>
    <row r="203" spans="1:13" ht="12" customHeight="1" x14ac:dyDescent="0.2">
      <c r="A203" s="71" t="s">
        <v>256</v>
      </c>
      <c r="B203" s="72" t="s">
        <v>293</v>
      </c>
      <c r="C203" s="73" t="s">
        <v>294</v>
      </c>
      <c r="D203" s="73" t="s">
        <v>57</v>
      </c>
      <c r="E203" s="74" t="s">
        <v>139</v>
      </c>
      <c r="F203" s="75" t="s">
        <v>70</v>
      </c>
      <c r="G203" s="76">
        <f>SUM('Ralawise Price List 2021'!G203*(1+Calculator!$G$16))</f>
        <v>417.15</v>
      </c>
      <c r="H203" s="77" t="s">
        <v>180</v>
      </c>
      <c r="I203" s="76">
        <f>SUM('Ralawise Price List 2021'!I203*(1+Calculator!$G$16))</f>
        <v>445</v>
      </c>
      <c r="J203" s="76">
        <f>SUM('Ralawise Price List 2021'!J203*(1+Calculator!$G$16))</f>
        <v>472.8</v>
      </c>
      <c r="K203" s="63"/>
      <c r="L203" s="63" t="s">
        <v>70</v>
      </c>
      <c r="M203" s="78" t="s">
        <v>224</v>
      </c>
    </row>
    <row r="204" spans="1:13" ht="12" customHeight="1" x14ac:dyDescent="0.2">
      <c r="A204" s="71" t="s">
        <v>295</v>
      </c>
      <c r="B204" s="72" t="s">
        <v>296</v>
      </c>
      <c r="C204" s="73" t="s">
        <v>297</v>
      </c>
      <c r="D204" s="73" t="s">
        <v>57</v>
      </c>
      <c r="E204" s="74" t="s">
        <v>298</v>
      </c>
      <c r="F204" s="75" t="s">
        <v>58</v>
      </c>
      <c r="G204" s="76">
        <f>SUM('Ralawise Price List 2021'!G204*(1+Calculator!$G$16))</f>
        <v>111.15</v>
      </c>
      <c r="H204" s="77" t="s">
        <v>52</v>
      </c>
      <c r="I204" s="76">
        <f>SUM('Ralawise Price List 2021'!I204*(1+Calculator!$G$16))</f>
        <v>113</v>
      </c>
      <c r="J204" s="76">
        <f>SUM('Ralawise Price List 2021'!J204*(1+Calculator!$G$16))</f>
        <v>114.9</v>
      </c>
      <c r="K204" s="63"/>
      <c r="L204" s="63" t="s">
        <v>70</v>
      </c>
      <c r="M204" s="78" t="s">
        <v>224</v>
      </c>
    </row>
    <row r="205" spans="1:13" ht="12" customHeight="1" x14ac:dyDescent="0.2">
      <c r="A205" s="71" t="s">
        <v>295</v>
      </c>
      <c r="B205" s="72" t="s">
        <v>299</v>
      </c>
      <c r="C205" s="73" t="s">
        <v>300</v>
      </c>
      <c r="D205" s="73" t="s">
        <v>57</v>
      </c>
      <c r="E205" s="74" t="s">
        <v>298</v>
      </c>
      <c r="F205" s="75" t="s">
        <v>58</v>
      </c>
      <c r="G205" s="76">
        <f>SUM('Ralawise Price List 2021'!G205*(1+Calculator!$G$16))</f>
        <v>129.69999999999999</v>
      </c>
      <c r="H205" s="77" t="s">
        <v>52</v>
      </c>
      <c r="I205" s="76">
        <f>SUM('Ralawise Price List 2021'!I205*(1+Calculator!$G$16))</f>
        <v>131.55000000000001</v>
      </c>
      <c r="J205" s="76">
        <f>SUM('Ralawise Price List 2021'!J205*(1+Calculator!$G$16))</f>
        <v>133.4</v>
      </c>
      <c r="K205" s="63"/>
      <c r="L205" s="63" t="s">
        <v>70</v>
      </c>
      <c r="M205" s="78" t="s">
        <v>224</v>
      </c>
    </row>
    <row r="206" spans="1:13" ht="12" customHeight="1" x14ac:dyDescent="0.2">
      <c r="A206" s="71" t="s">
        <v>295</v>
      </c>
      <c r="B206" s="72" t="s">
        <v>301</v>
      </c>
      <c r="C206" s="73" t="s">
        <v>302</v>
      </c>
      <c r="D206" s="73" t="s">
        <v>57</v>
      </c>
      <c r="E206" s="74" t="s">
        <v>65</v>
      </c>
      <c r="F206" s="75" t="s">
        <v>58</v>
      </c>
      <c r="G206" s="76">
        <f>SUM('Ralawise Price List 2021'!G206*(1+Calculator!$G$16))</f>
        <v>111.15</v>
      </c>
      <c r="H206" s="77" t="s">
        <v>52</v>
      </c>
      <c r="I206" s="76">
        <f>SUM('Ralawise Price List 2021'!I206*(1+Calculator!$G$16))</f>
        <v>113</v>
      </c>
      <c r="J206" s="76">
        <f>SUM('Ralawise Price List 2021'!J206*(1+Calculator!$G$16))</f>
        <v>114.9</v>
      </c>
      <c r="K206" s="63"/>
      <c r="L206" s="63" t="s">
        <v>70</v>
      </c>
      <c r="M206" s="78" t="s">
        <v>224</v>
      </c>
    </row>
    <row r="207" spans="1:13" ht="12" customHeight="1" x14ac:dyDescent="0.2">
      <c r="A207" s="71" t="s">
        <v>295</v>
      </c>
      <c r="B207" s="72" t="s">
        <v>303</v>
      </c>
      <c r="C207" s="73" t="s">
        <v>304</v>
      </c>
      <c r="D207" s="73" t="s">
        <v>57</v>
      </c>
      <c r="E207" s="74" t="s">
        <v>65</v>
      </c>
      <c r="F207" s="75" t="s">
        <v>58</v>
      </c>
      <c r="G207" s="76">
        <f>SUM('Ralawise Price List 2021'!G207*(1+Calculator!$G$16))</f>
        <v>129.69999999999999</v>
      </c>
      <c r="H207" s="77" t="s">
        <v>52</v>
      </c>
      <c r="I207" s="76">
        <f>SUM('Ralawise Price List 2021'!I207*(1+Calculator!$G$16))</f>
        <v>131.55000000000001</v>
      </c>
      <c r="J207" s="76">
        <f>SUM('Ralawise Price List 2021'!J207*(1+Calculator!$G$16))</f>
        <v>133.4</v>
      </c>
      <c r="K207" s="63"/>
      <c r="L207" s="63" t="s">
        <v>70</v>
      </c>
      <c r="M207" s="78" t="s">
        <v>224</v>
      </c>
    </row>
    <row r="208" spans="1:13" ht="12" customHeight="1" x14ac:dyDescent="0.2">
      <c r="A208" s="71" t="s">
        <v>295</v>
      </c>
      <c r="B208" s="72" t="s">
        <v>305</v>
      </c>
      <c r="C208" s="73" t="s">
        <v>306</v>
      </c>
      <c r="D208" s="73" t="s">
        <v>138</v>
      </c>
      <c r="E208" s="74" t="s">
        <v>307</v>
      </c>
      <c r="F208" s="75" t="s">
        <v>308</v>
      </c>
      <c r="G208" s="76">
        <f>SUM('Ralawise Price List 2021'!G208*(1+Calculator!$G$16))</f>
        <v>21.8</v>
      </c>
      <c r="H208" s="77" t="s">
        <v>62</v>
      </c>
      <c r="I208" s="76">
        <f>SUM('Ralawise Price List 2021'!I208*(1+Calculator!$G$16))</f>
        <v>23.65</v>
      </c>
      <c r="J208" s="76">
        <f>SUM('Ralawise Price List 2021'!J208*(1+Calculator!$G$16))</f>
        <v>25.5</v>
      </c>
      <c r="K208" s="63"/>
      <c r="L208" s="63" t="s">
        <v>70</v>
      </c>
      <c r="M208" s="78" t="s">
        <v>224</v>
      </c>
    </row>
    <row r="209" spans="1:13" ht="12" customHeight="1" x14ac:dyDescent="0.2">
      <c r="A209" s="71" t="s">
        <v>295</v>
      </c>
      <c r="B209" s="72" t="s">
        <v>305</v>
      </c>
      <c r="C209" s="73" t="s">
        <v>306</v>
      </c>
      <c r="D209" s="73" t="s">
        <v>138</v>
      </c>
      <c r="E209" s="74" t="s">
        <v>307</v>
      </c>
      <c r="F209" s="75" t="s">
        <v>191</v>
      </c>
      <c r="G209" s="76">
        <f>SUM('Ralawise Price List 2021'!G209*(1+Calculator!$G$16))</f>
        <v>21.8</v>
      </c>
      <c r="H209" s="77" t="s">
        <v>52</v>
      </c>
      <c r="I209" s="76">
        <f>SUM('Ralawise Price List 2021'!I209*(1+Calculator!$G$16))</f>
        <v>23.65</v>
      </c>
      <c r="J209" s="76">
        <f>SUM('Ralawise Price List 2021'!J209*(1+Calculator!$G$16))</f>
        <v>25.5</v>
      </c>
      <c r="K209" s="63"/>
      <c r="L209" s="63" t="s">
        <v>70</v>
      </c>
      <c r="M209" s="78" t="s">
        <v>224</v>
      </c>
    </row>
    <row r="210" spans="1:13" ht="12" customHeight="1" x14ac:dyDescent="0.2">
      <c r="A210" s="71" t="s">
        <v>295</v>
      </c>
      <c r="B210" s="72" t="s">
        <v>305</v>
      </c>
      <c r="C210" s="73" t="s">
        <v>306</v>
      </c>
      <c r="D210" s="73" t="s">
        <v>138</v>
      </c>
      <c r="E210" s="74" t="s">
        <v>309</v>
      </c>
      <c r="F210" s="75" t="s">
        <v>191</v>
      </c>
      <c r="G210" s="76">
        <f>SUM('Ralawise Price List 2021'!G210*(1+Calculator!$G$16))</f>
        <v>24.6</v>
      </c>
      <c r="H210" s="77" t="s">
        <v>52</v>
      </c>
      <c r="I210" s="76">
        <f>SUM('Ralawise Price List 2021'!I210*(1+Calculator!$G$16))</f>
        <v>26.45</v>
      </c>
      <c r="J210" s="76">
        <f>SUM('Ralawise Price List 2021'!J210*(1+Calculator!$G$16))</f>
        <v>28.3</v>
      </c>
      <c r="K210" s="63"/>
      <c r="L210" s="63" t="s">
        <v>70</v>
      </c>
      <c r="M210" s="78" t="s">
        <v>224</v>
      </c>
    </row>
    <row r="211" spans="1:13" ht="12" customHeight="1" x14ac:dyDescent="0.2">
      <c r="A211" s="71" t="s">
        <v>295</v>
      </c>
      <c r="B211" s="72" t="s">
        <v>305</v>
      </c>
      <c r="C211" s="73" t="s">
        <v>306</v>
      </c>
      <c r="D211" s="73" t="s">
        <v>138</v>
      </c>
      <c r="E211" s="74" t="s">
        <v>310</v>
      </c>
      <c r="F211" s="75" t="s">
        <v>191</v>
      </c>
      <c r="G211" s="76">
        <f>SUM('Ralawise Price List 2021'!G211*(1+Calculator!$G$16))</f>
        <v>27.35</v>
      </c>
      <c r="H211" s="77" t="s">
        <v>52</v>
      </c>
      <c r="I211" s="76">
        <f>SUM('Ralawise Price List 2021'!I211*(1+Calculator!$G$16))</f>
        <v>29.2</v>
      </c>
      <c r="J211" s="76">
        <f>SUM('Ralawise Price List 2021'!J211*(1+Calculator!$G$16))</f>
        <v>31.05</v>
      </c>
      <c r="K211" s="63"/>
      <c r="L211" s="63" t="s">
        <v>70</v>
      </c>
      <c r="M211" s="78" t="s">
        <v>224</v>
      </c>
    </row>
    <row r="212" spans="1:13" ht="12" customHeight="1" x14ac:dyDescent="0.2">
      <c r="A212" s="71" t="s">
        <v>295</v>
      </c>
      <c r="B212" s="72" t="s">
        <v>305</v>
      </c>
      <c r="C212" s="73" t="s">
        <v>306</v>
      </c>
      <c r="D212" s="73" t="s">
        <v>138</v>
      </c>
      <c r="E212" s="74" t="s">
        <v>311</v>
      </c>
      <c r="F212" s="75" t="s">
        <v>191</v>
      </c>
      <c r="G212" s="76">
        <f>SUM('Ralawise Price List 2021'!G212*(1+Calculator!$G$16))</f>
        <v>30.15</v>
      </c>
      <c r="H212" s="77" t="s">
        <v>52</v>
      </c>
      <c r="I212" s="76">
        <f>SUM('Ralawise Price List 2021'!I212*(1+Calculator!$G$16))</f>
        <v>32</v>
      </c>
      <c r="J212" s="76">
        <f>SUM('Ralawise Price List 2021'!J212*(1+Calculator!$G$16))</f>
        <v>33.85</v>
      </c>
      <c r="K212" s="63"/>
      <c r="L212" s="63" t="s">
        <v>70</v>
      </c>
      <c r="M212" s="78" t="s">
        <v>224</v>
      </c>
    </row>
    <row r="213" spans="1:13" ht="12" customHeight="1" x14ac:dyDescent="0.2">
      <c r="A213" s="71" t="s">
        <v>295</v>
      </c>
      <c r="B213" s="72" t="s">
        <v>305</v>
      </c>
      <c r="C213" s="73" t="s">
        <v>306</v>
      </c>
      <c r="D213" s="73" t="s">
        <v>312</v>
      </c>
      <c r="E213" s="74" t="s">
        <v>307</v>
      </c>
      <c r="F213" s="75" t="s">
        <v>308</v>
      </c>
      <c r="G213" s="76">
        <f>SUM('Ralawise Price List 2021'!G213*(1+Calculator!$G$16))</f>
        <v>22.75</v>
      </c>
      <c r="H213" s="77" t="s">
        <v>62</v>
      </c>
      <c r="I213" s="76">
        <f>SUM('Ralawise Price List 2021'!I213*(1+Calculator!$G$16))</f>
        <v>24.6</v>
      </c>
      <c r="J213" s="76">
        <f>SUM('Ralawise Price List 2021'!J213*(1+Calculator!$G$16))</f>
        <v>26.45</v>
      </c>
      <c r="K213" s="63"/>
      <c r="L213" s="63" t="s">
        <v>70</v>
      </c>
      <c r="M213" s="78" t="s">
        <v>224</v>
      </c>
    </row>
    <row r="214" spans="1:13" ht="12" customHeight="1" x14ac:dyDescent="0.2">
      <c r="A214" s="71" t="s">
        <v>295</v>
      </c>
      <c r="B214" s="72" t="s">
        <v>305</v>
      </c>
      <c r="C214" s="73" t="s">
        <v>306</v>
      </c>
      <c r="D214" s="73" t="s">
        <v>312</v>
      </c>
      <c r="E214" s="74" t="s">
        <v>307</v>
      </c>
      <c r="F214" s="75" t="s">
        <v>191</v>
      </c>
      <c r="G214" s="76">
        <f>SUM('Ralawise Price List 2021'!G214*(1+Calculator!$G$16))</f>
        <v>22.75</v>
      </c>
      <c r="H214" s="77" t="s">
        <v>52</v>
      </c>
      <c r="I214" s="76">
        <f>SUM('Ralawise Price List 2021'!I214*(1+Calculator!$G$16))</f>
        <v>24.6</v>
      </c>
      <c r="J214" s="76">
        <f>SUM('Ralawise Price List 2021'!J214*(1+Calculator!$G$16))</f>
        <v>26.45</v>
      </c>
      <c r="K214" s="63"/>
      <c r="L214" s="63" t="s">
        <v>70</v>
      </c>
      <c r="M214" s="78" t="s">
        <v>224</v>
      </c>
    </row>
    <row r="215" spans="1:13" ht="12" customHeight="1" x14ac:dyDescent="0.2">
      <c r="A215" s="71" t="s">
        <v>295</v>
      </c>
      <c r="B215" s="72" t="s">
        <v>305</v>
      </c>
      <c r="C215" s="73" t="s">
        <v>306</v>
      </c>
      <c r="D215" s="73" t="s">
        <v>312</v>
      </c>
      <c r="E215" s="74" t="s">
        <v>309</v>
      </c>
      <c r="F215" s="75" t="s">
        <v>191</v>
      </c>
      <c r="G215" s="76">
        <f>SUM('Ralawise Price List 2021'!G215*(1+Calculator!$G$16))</f>
        <v>25.5</v>
      </c>
      <c r="H215" s="77" t="s">
        <v>52</v>
      </c>
      <c r="I215" s="76">
        <f>SUM('Ralawise Price List 2021'!I215*(1+Calculator!$G$16))</f>
        <v>27.35</v>
      </c>
      <c r="J215" s="76">
        <f>SUM('Ralawise Price List 2021'!J215*(1+Calculator!$G$16))</f>
        <v>29.2</v>
      </c>
      <c r="K215" s="63"/>
      <c r="L215" s="63" t="s">
        <v>70</v>
      </c>
      <c r="M215" s="78" t="s">
        <v>224</v>
      </c>
    </row>
    <row r="216" spans="1:13" ht="12" customHeight="1" x14ac:dyDescent="0.2">
      <c r="A216" s="71" t="s">
        <v>295</v>
      </c>
      <c r="B216" s="72" t="s">
        <v>305</v>
      </c>
      <c r="C216" s="73" t="s">
        <v>306</v>
      </c>
      <c r="D216" s="73" t="s">
        <v>312</v>
      </c>
      <c r="E216" s="74" t="s">
        <v>310</v>
      </c>
      <c r="F216" s="75" t="s">
        <v>191</v>
      </c>
      <c r="G216" s="76">
        <f>SUM('Ralawise Price List 2021'!G216*(1+Calculator!$G$16))</f>
        <v>28.3</v>
      </c>
      <c r="H216" s="77" t="s">
        <v>52</v>
      </c>
      <c r="I216" s="76">
        <f>SUM('Ralawise Price List 2021'!I216*(1+Calculator!$G$16))</f>
        <v>30.15</v>
      </c>
      <c r="J216" s="76">
        <f>SUM('Ralawise Price List 2021'!J216*(1+Calculator!$G$16))</f>
        <v>32</v>
      </c>
      <c r="K216" s="63"/>
      <c r="L216" s="63" t="s">
        <v>70</v>
      </c>
      <c r="M216" s="78" t="s">
        <v>224</v>
      </c>
    </row>
    <row r="217" spans="1:13" ht="12" customHeight="1" x14ac:dyDescent="0.2">
      <c r="A217" s="71" t="s">
        <v>295</v>
      </c>
      <c r="B217" s="72" t="s">
        <v>305</v>
      </c>
      <c r="C217" s="73" t="s">
        <v>306</v>
      </c>
      <c r="D217" s="73" t="s">
        <v>312</v>
      </c>
      <c r="E217" s="74" t="s">
        <v>311</v>
      </c>
      <c r="F217" s="75" t="s">
        <v>191</v>
      </c>
      <c r="G217" s="76">
        <f>SUM('Ralawise Price List 2021'!G217*(1+Calculator!$G$16))</f>
        <v>31.05</v>
      </c>
      <c r="H217" s="77" t="s">
        <v>52</v>
      </c>
      <c r="I217" s="76">
        <f>SUM('Ralawise Price List 2021'!I217*(1+Calculator!$G$16))</f>
        <v>32.950000000000003</v>
      </c>
      <c r="J217" s="76">
        <f>SUM('Ralawise Price List 2021'!J217*(1+Calculator!$G$16))</f>
        <v>34.799999999999997</v>
      </c>
      <c r="K217" s="63"/>
      <c r="L217" s="63" t="s">
        <v>70</v>
      </c>
      <c r="M217" s="78" t="s">
        <v>224</v>
      </c>
    </row>
    <row r="218" spans="1:13" ht="12" customHeight="1" x14ac:dyDescent="0.2">
      <c r="A218" s="71" t="s">
        <v>295</v>
      </c>
      <c r="B218" s="72" t="s">
        <v>305</v>
      </c>
      <c r="C218" s="73" t="s">
        <v>306</v>
      </c>
      <c r="D218" s="73" t="s">
        <v>42</v>
      </c>
      <c r="E218" s="74" t="s">
        <v>307</v>
      </c>
      <c r="F218" s="75" t="s">
        <v>308</v>
      </c>
      <c r="G218" s="76">
        <f>SUM('Ralawise Price List 2021'!G218*(1+Calculator!$G$16))</f>
        <v>23.65</v>
      </c>
      <c r="H218" s="77" t="s">
        <v>62</v>
      </c>
      <c r="I218" s="76">
        <f>SUM('Ralawise Price List 2021'!I218*(1+Calculator!$G$16))</f>
        <v>25.5</v>
      </c>
      <c r="J218" s="76">
        <f>SUM('Ralawise Price List 2021'!J218*(1+Calculator!$G$16))</f>
        <v>27.35</v>
      </c>
      <c r="K218" s="63"/>
      <c r="L218" s="63" t="s">
        <v>70</v>
      </c>
      <c r="M218" s="78" t="s">
        <v>224</v>
      </c>
    </row>
    <row r="219" spans="1:13" ht="12" customHeight="1" x14ac:dyDescent="0.2">
      <c r="A219" s="71" t="s">
        <v>295</v>
      </c>
      <c r="B219" s="72" t="s">
        <v>305</v>
      </c>
      <c r="C219" s="73" t="s">
        <v>306</v>
      </c>
      <c r="D219" s="73" t="s">
        <v>42</v>
      </c>
      <c r="E219" s="74" t="s">
        <v>307</v>
      </c>
      <c r="F219" s="75" t="s">
        <v>191</v>
      </c>
      <c r="G219" s="76">
        <f>SUM('Ralawise Price List 2021'!G219*(1+Calculator!$G$16))</f>
        <v>23.65</v>
      </c>
      <c r="H219" s="77" t="s">
        <v>52</v>
      </c>
      <c r="I219" s="76">
        <f>SUM('Ralawise Price List 2021'!I219*(1+Calculator!$G$16))</f>
        <v>25.5</v>
      </c>
      <c r="J219" s="76">
        <f>SUM('Ralawise Price List 2021'!J219*(1+Calculator!$G$16))</f>
        <v>27.35</v>
      </c>
      <c r="K219" s="63"/>
      <c r="L219" s="63" t="s">
        <v>70</v>
      </c>
      <c r="M219" s="78" t="s">
        <v>224</v>
      </c>
    </row>
    <row r="220" spans="1:13" ht="12" customHeight="1" x14ac:dyDescent="0.2">
      <c r="A220" s="71" t="s">
        <v>295</v>
      </c>
      <c r="B220" s="72" t="s">
        <v>305</v>
      </c>
      <c r="C220" s="73" t="s">
        <v>306</v>
      </c>
      <c r="D220" s="73" t="s">
        <v>42</v>
      </c>
      <c r="E220" s="74" t="s">
        <v>309</v>
      </c>
      <c r="F220" s="75" t="s">
        <v>191</v>
      </c>
      <c r="G220" s="76">
        <f>SUM('Ralawise Price List 2021'!G220*(1+Calculator!$G$16))</f>
        <v>26.45</v>
      </c>
      <c r="H220" s="77" t="s">
        <v>52</v>
      </c>
      <c r="I220" s="76">
        <f>SUM('Ralawise Price List 2021'!I220*(1+Calculator!$G$16))</f>
        <v>28.3</v>
      </c>
      <c r="J220" s="76">
        <f>SUM('Ralawise Price List 2021'!J220*(1+Calculator!$G$16))</f>
        <v>30.15</v>
      </c>
      <c r="K220" s="63"/>
      <c r="L220" s="63" t="s">
        <v>70</v>
      </c>
      <c r="M220" s="78" t="s">
        <v>224</v>
      </c>
    </row>
    <row r="221" spans="1:13" ht="12" customHeight="1" x14ac:dyDescent="0.2">
      <c r="A221" s="71" t="s">
        <v>295</v>
      </c>
      <c r="B221" s="72" t="s">
        <v>305</v>
      </c>
      <c r="C221" s="73" t="s">
        <v>306</v>
      </c>
      <c r="D221" s="73" t="s">
        <v>42</v>
      </c>
      <c r="E221" s="74" t="s">
        <v>310</v>
      </c>
      <c r="F221" s="75" t="s">
        <v>191</v>
      </c>
      <c r="G221" s="76">
        <f>SUM('Ralawise Price List 2021'!G221*(1+Calculator!$G$16))</f>
        <v>29.2</v>
      </c>
      <c r="H221" s="77" t="s">
        <v>52</v>
      </c>
      <c r="I221" s="76">
        <f>SUM('Ralawise Price List 2021'!I221*(1+Calculator!$G$16))</f>
        <v>31.05</v>
      </c>
      <c r="J221" s="76">
        <f>SUM('Ralawise Price List 2021'!J221*(1+Calculator!$G$16))</f>
        <v>32.950000000000003</v>
      </c>
      <c r="K221" s="63"/>
      <c r="L221" s="63" t="s">
        <v>70</v>
      </c>
      <c r="M221" s="78" t="s">
        <v>224</v>
      </c>
    </row>
    <row r="222" spans="1:13" ht="12" customHeight="1" x14ac:dyDescent="0.2">
      <c r="A222" s="71" t="s">
        <v>295</v>
      </c>
      <c r="B222" s="72" t="s">
        <v>305</v>
      </c>
      <c r="C222" s="73" t="s">
        <v>306</v>
      </c>
      <c r="D222" s="73" t="s">
        <v>42</v>
      </c>
      <c r="E222" s="74" t="s">
        <v>311</v>
      </c>
      <c r="F222" s="75" t="s">
        <v>191</v>
      </c>
      <c r="G222" s="76">
        <f>SUM('Ralawise Price List 2021'!G222*(1+Calculator!$G$16))</f>
        <v>32</v>
      </c>
      <c r="H222" s="77" t="s">
        <v>52</v>
      </c>
      <c r="I222" s="76">
        <f>SUM('Ralawise Price List 2021'!I222*(1+Calculator!$G$16))</f>
        <v>33.85</v>
      </c>
      <c r="J222" s="76">
        <f>SUM('Ralawise Price List 2021'!J222*(1+Calculator!$G$16))</f>
        <v>35.700000000000003</v>
      </c>
      <c r="K222" s="63"/>
      <c r="L222" s="63" t="s">
        <v>70</v>
      </c>
      <c r="M222" s="78" t="s">
        <v>224</v>
      </c>
    </row>
    <row r="223" spans="1:13" ht="12" customHeight="1" x14ac:dyDescent="0.2">
      <c r="A223" s="71" t="s">
        <v>295</v>
      </c>
      <c r="B223" s="72" t="s">
        <v>313</v>
      </c>
      <c r="C223" s="73" t="s">
        <v>314</v>
      </c>
      <c r="D223" s="73" t="s">
        <v>54</v>
      </c>
      <c r="E223" s="74" t="s">
        <v>307</v>
      </c>
      <c r="F223" s="75" t="s">
        <v>191</v>
      </c>
      <c r="G223" s="76">
        <f>SUM('Ralawise Price List 2021'!G223*(1+Calculator!$G$16))</f>
        <v>37.1</v>
      </c>
      <c r="H223" s="77" t="s">
        <v>62</v>
      </c>
      <c r="I223" s="76">
        <f>SUM('Ralawise Price List 2021'!I223*(1+Calculator!$G$16))</f>
        <v>38.950000000000003</v>
      </c>
      <c r="J223" s="76">
        <f>SUM('Ralawise Price List 2021'!J223*(1+Calculator!$G$16))</f>
        <v>40.799999999999997</v>
      </c>
      <c r="K223" s="63"/>
      <c r="L223" s="63" t="s">
        <v>70</v>
      </c>
      <c r="M223" s="78" t="s">
        <v>224</v>
      </c>
    </row>
    <row r="224" spans="1:13" ht="12" customHeight="1" x14ac:dyDescent="0.2">
      <c r="A224" s="71" t="s">
        <v>295</v>
      </c>
      <c r="B224" s="72" t="s">
        <v>313</v>
      </c>
      <c r="C224" s="73" t="s">
        <v>314</v>
      </c>
      <c r="D224" s="73" t="s">
        <v>54</v>
      </c>
      <c r="E224" s="74" t="s">
        <v>315</v>
      </c>
      <c r="F224" s="75" t="s">
        <v>191</v>
      </c>
      <c r="G224" s="76">
        <f>SUM('Ralawise Price List 2021'!G224*(1+Calculator!$G$16))</f>
        <v>41.25</v>
      </c>
      <c r="H224" s="77" t="s">
        <v>62</v>
      </c>
      <c r="I224" s="76">
        <f>SUM('Ralawise Price List 2021'!I224*(1+Calculator!$G$16))</f>
        <v>43.15</v>
      </c>
      <c r="J224" s="76">
        <f>SUM('Ralawise Price List 2021'!J224*(1+Calculator!$G$16))</f>
        <v>45</v>
      </c>
      <c r="K224" s="63"/>
      <c r="L224" s="63" t="s">
        <v>70</v>
      </c>
      <c r="M224" s="78" t="s">
        <v>224</v>
      </c>
    </row>
    <row r="225" spans="1:13" ht="12" customHeight="1" x14ac:dyDescent="0.2">
      <c r="A225" s="71" t="s">
        <v>295</v>
      </c>
      <c r="B225" s="72" t="s">
        <v>313</v>
      </c>
      <c r="C225" s="73" t="s">
        <v>314</v>
      </c>
      <c r="D225" s="73" t="s">
        <v>54</v>
      </c>
      <c r="E225" s="74" t="s">
        <v>311</v>
      </c>
      <c r="F225" s="75" t="s">
        <v>191</v>
      </c>
      <c r="G225" s="76">
        <f>SUM('Ralawise Price List 2021'!G225*(1+Calculator!$G$16))</f>
        <v>45.9</v>
      </c>
      <c r="H225" s="77" t="s">
        <v>62</v>
      </c>
      <c r="I225" s="76">
        <f>SUM('Ralawise Price List 2021'!I225*(1+Calculator!$G$16))</f>
        <v>47.75</v>
      </c>
      <c r="J225" s="76">
        <f>SUM('Ralawise Price List 2021'!J225*(1+Calculator!$G$16))</f>
        <v>49.6</v>
      </c>
      <c r="K225" s="63"/>
      <c r="L225" s="63" t="s">
        <v>70</v>
      </c>
      <c r="M225" s="78" t="s">
        <v>224</v>
      </c>
    </row>
    <row r="226" spans="1:13" ht="12" customHeight="1" x14ac:dyDescent="0.2">
      <c r="A226" s="71" t="s">
        <v>295</v>
      </c>
      <c r="B226" s="72" t="s">
        <v>313</v>
      </c>
      <c r="C226" s="73" t="s">
        <v>314</v>
      </c>
      <c r="D226" s="73" t="s">
        <v>138</v>
      </c>
      <c r="E226" s="74" t="s">
        <v>307</v>
      </c>
      <c r="F226" s="75" t="s">
        <v>191</v>
      </c>
      <c r="G226" s="76">
        <f>SUM('Ralawise Price List 2021'!G226*(1+Calculator!$G$16))</f>
        <v>37.1</v>
      </c>
      <c r="H226" s="77" t="s">
        <v>62</v>
      </c>
      <c r="I226" s="76">
        <f>SUM('Ralawise Price List 2021'!I226*(1+Calculator!$G$16))</f>
        <v>38.950000000000003</v>
      </c>
      <c r="J226" s="76">
        <f>SUM('Ralawise Price List 2021'!J226*(1+Calculator!$G$16))</f>
        <v>40.799999999999997</v>
      </c>
      <c r="K226" s="63"/>
      <c r="L226" s="63" t="s">
        <v>70</v>
      </c>
      <c r="M226" s="78" t="s">
        <v>224</v>
      </c>
    </row>
    <row r="227" spans="1:13" ht="12" customHeight="1" x14ac:dyDescent="0.2">
      <c r="A227" s="71" t="s">
        <v>316</v>
      </c>
      <c r="B227" s="72" t="s">
        <v>317</v>
      </c>
      <c r="C227" s="73" t="s">
        <v>318</v>
      </c>
      <c r="D227" s="73" t="s">
        <v>57</v>
      </c>
      <c r="E227" s="74" t="s">
        <v>298</v>
      </c>
      <c r="F227" s="75" t="s">
        <v>212</v>
      </c>
      <c r="G227" s="76">
        <f>SUM('Ralawise Price List 2021'!G227*(1+Calculator!$G$16))</f>
        <v>51</v>
      </c>
      <c r="H227" s="77" t="s">
        <v>151</v>
      </c>
      <c r="I227" s="76">
        <f>SUM('Ralawise Price List 2021'!I227*(1+Calculator!$G$16))</f>
        <v>54.7</v>
      </c>
      <c r="J227" s="76">
        <f>SUM('Ralawise Price List 2021'!J227*(1+Calculator!$G$16))</f>
        <v>58.4</v>
      </c>
      <c r="K227" s="63"/>
      <c r="L227" s="63" t="s">
        <v>70</v>
      </c>
      <c r="M227" s="78" t="s">
        <v>224</v>
      </c>
    </row>
    <row r="228" spans="1:13" ht="12" customHeight="1" x14ac:dyDescent="0.2">
      <c r="A228" s="71" t="s">
        <v>316</v>
      </c>
      <c r="B228" s="72" t="s">
        <v>319</v>
      </c>
      <c r="C228" s="73" t="s">
        <v>320</v>
      </c>
      <c r="D228" s="73" t="s">
        <v>57</v>
      </c>
      <c r="E228" s="74" t="s">
        <v>298</v>
      </c>
      <c r="F228" s="75" t="s">
        <v>212</v>
      </c>
      <c r="G228" s="76">
        <f>SUM('Ralawise Price List 2021'!G228*(1+Calculator!$G$16))</f>
        <v>51</v>
      </c>
      <c r="H228" s="77" t="s">
        <v>151</v>
      </c>
      <c r="I228" s="76">
        <f>SUM('Ralawise Price List 2021'!I228*(1+Calculator!$G$16))</f>
        <v>53.8</v>
      </c>
      <c r="J228" s="76">
        <f>SUM('Ralawise Price List 2021'!J228*(1+Calculator!$G$16))</f>
        <v>56.55</v>
      </c>
      <c r="K228" s="63"/>
      <c r="L228" s="63" t="s">
        <v>70</v>
      </c>
      <c r="M228" s="78" t="s">
        <v>224</v>
      </c>
    </row>
    <row r="229" spans="1:13" ht="12" customHeight="1" x14ac:dyDescent="0.2">
      <c r="A229" s="71" t="s">
        <v>316</v>
      </c>
      <c r="B229" s="72" t="s">
        <v>321</v>
      </c>
      <c r="C229" s="73" t="s">
        <v>322</v>
      </c>
      <c r="D229" s="73" t="s">
        <v>57</v>
      </c>
      <c r="E229" s="74" t="s">
        <v>298</v>
      </c>
      <c r="F229" s="75" t="s">
        <v>212</v>
      </c>
      <c r="G229" s="76">
        <f>SUM('Ralawise Price List 2021'!G229*(1+Calculator!$G$16))</f>
        <v>55.65</v>
      </c>
      <c r="H229" s="77" t="s">
        <v>151</v>
      </c>
      <c r="I229" s="76">
        <f>SUM('Ralawise Price List 2021'!I229*(1+Calculator!$G$16))</f>
        <v>58.4</v>
      </c>
      <c r="J229" s="76">
        <f>SUM('Ralawise Price List 2021'!J229*(1+Calculator!$G$16))</f>
        <v>61.2</v>
      </c>
      <c r="K229" s="63"/>
      <c r="L229" s="63" t="s">
        <v>70</v>
      </c>
      <c r="M229" s="78" t="s">
        <v>224</v>
      </c>
    </row>
    <row r="230" spans="1:13" ht="12" customHeight="1" x14ac:dyDescent="0.2">
      <c r="A230" s="71" t="s">
        <v>316</v>
      </c>
      <c r="B230" s="72" t="s">
        <v>323</v>
      </c>
      <c r="C230" s="73" t="s">
        <v>324</v>
      </c>
      <c r="D230" s="73" t="s">
        <v>325</v>
      </c>
      <c r="E230" s="74" t="s">
        <v>298</v>
      </c>
      <c r="F230" s="75" t="s">
        <v>212</v>
      </c>
      <c r="G230" s="76">
        <f>SUM('Ralawise Price List 2021'!G230*(1+Calculator!$G$16))</f>
        <v>37</v>
      </c>
      <c r="H230" s="77" t="s">
        <v>151</v>
      </c>
      <c r="I230" s="76">
        <f>SUM('Ralawise Price List 2021'!I230*(1+Calculator!$G$16))</f>
        <v>39.799999999999997</v>
      </c>
      <c r="J230" s="76">
        <f>SUM('Ralawise Price List 2021'!J230*(1+Calculator!$G$16))</f>
        <v>42.55</v>
      </c>
      <c r="K230" s="63"/>
      <c r="L230" s="63" t="s">
        <v>70</v>
      </c>
      <c r="M230" s="78" t="s">
        <v>224</v>
      </c>
    </row>
    <row r="231" spans="1:13" ht="12" customHeight="1" x14ac:dyDescent="0.2">
      <c r="A231" s="71" t="s">
        <v>316</v>
      </c>
      <c r="B231" s="72" t="s">
        <v>323</v>
      </c>
      <c r="C231" s="73" t="s">
        <v>324</v>
      </c>
      <c r="D231" s="73" t="s">
        <v>325</v>
      </c>
      <c r="E231" s="74" t="s">
        <v>315</v>
      </c>
      <c r="F231" s="75" t="s">
        <v>212</v>
      </c>
      <c r="G231" s="76">
        <f>SUM('Ralawise Price List 2021'!G231*(1+Calculator!$G$16))</f>
        <v>50.9</v>
      </c>
      <c r="H231" s="77" t="s">
        <v>151</v>
      </c>
      <c r="I231" s="76">
        <f>SUM('Ralawise Price List 2021'!I231*(1+Calculator!$G$16))</f>
        <v>53.7</v>
      </c>
      <c r="J231" s="76">
        <f>SUM('Ralawise Price List 2021'!J231*(1+Calculator!$G$16))</f>
        <v>56.45</v>
      </c>
      <c r="K231" s="63"/>
      <c r="L231" s="63" t="s">
        <v>70</v>
      </c>
      <c r="M231" s="78" t="s">
        <v>224</v>
      </c>
    </row>
    <row r="232" spans="1:13" ht="12" customHeight="1" x14ac:dyDescent="0.2">
      <c r="A232" s="71" t="s">
        <v>316</v>
      </c>
      <c r="B232" s="72" t="s">
        <v>323</v>
      </c>
      <c r="C232" s="73" t="s">
        <v>324</v>
      </c>
      <c r="D232" s="73" t="s">
        <v>326</v>
      </c>
      <c r="E232" s="74" t="s">
        <v>298</v>
      </c>
      <c r="F232" s="75" t="s">
        <v>212</v>
      </c>
      <c r="G232" s="76">
        <f>SUM('Ralawise Price List 2021'!G232*(1+Calculator!$G$16))</f>
        <v>41.25</v>
      </c>
      <c r="H232" s="77" t="s">
        <v>151</v>
      </c>
      <c r="I232" s="76">
        <f>SUM('Ralawise Price List 2021'!I232*(1+Calculator!$G$16))</f>
        <v>44.05</v>
      </c>
      <c r="J232" s="76">
        <f>SUM('Ralawise Price List 2021'!J232*(1+Calculator!$G$16))</f>
        <v>46.85</v>
      </c>
      <c r="K232" s="63"/>
      <c r="L232" s="63" t="s">
        <v>70</v>
      </c>
      <c r="M232" s="78" t="s">
        <v>224</v>
      </c>
    </row>
    <row r="233" spans="1:13" ht="12" customHeight="1" x14ac:dyDescent="0.2">
      <c r="A233" s="71" t="s">
        <v>316</v>
      </c>
      <c r="B233" s="72" t="s">
        <v>323</v>
      </c>
      <c r="C233" s="73" t="s">
        <v>324</v>
      </c>
      <c r="D233" s="73" t="s">
        <v>326</v>
      </c>
      <c r="E233" s="74" t="s">
        <v>315</v>
      </c>
      <c r="F233" s="75" t="s">
        <v>212</v>
      </c>
      <c r="G233" s="76">
        <f>SUM('Ralawise Price List 2021'!G233*(1+Calculator!$G$16))</f>
        <v>55.2</v>
      </c>
      <c r="H233" s="77" t="s">
        <v>151</v>
      </c>
      <c r="I233" s="76">
        <f>SUM('Ralawise Price List 2021'!I233*(1+Calculator!$G$16))</f>
        <v>57.95</v>
      </c>
      <c r="J233" s="76">
        <f>SUM('Ralawise Price List 2021'!J233*(1+Calculator!$G$16))</f>
        <v>60.75</v>
      </c>
      <c r="K233" s="63"/>
      <c r="L233" s="63" t="s">
        <v>70</v>
      </c>
      <c r="M233" s="78" t="s">
        <v>224</v>
      </c>
    </row>
    <row r="234" spans="1:13" ht="12" customHeight="1" x14ac:dyDescent="0.2">
      <c r="A234" s="71" t="s">
        <v>316</v>
      </c>
      <c r="B234" s="72" t="s">
        <v>323</v>
      </c>
      <c r="C234" s="73" t="s">
        <v>324</v>
      </c>
      <c r="D234" s="73" t="s">
        <v>327</v>
      </c>
      <c r="E234" s="74" t="s">
        <v>298</v>
      </c>
      <c r="F234" s="75" t="s">
        <v>212</v>
      </c>
      <c r="G234" s="76">
        <f>SUM('Ralawise Price List 2021'!G234*(1+Calculator!$G$16))</f>
        <v>42.65</v>
      </c>
      <c r="H234" s="77" t="s">
        <v>151</v>
      </c>
      <c r="I234" s="76">
        <f>SUM('Ralawise Price List 2021'!I234*(1+Calculator!$G$16))</f>
        <v>45.45</v>
      </c>
      <c r="J234" s="76">
        <f>SUM('Ralawise Price List 2021'!J234*(1+Calculator!$G$16))</f>
        <v>48.2</v>
      </c>
      <c r="K234" s="63"/>
      <c r="L234" s="63" t="s">
        <v>70</v>
      </c>
      <c r="M234" s="78" t="s">
        <v>224</v>
      </c>
    </row>
    <row r="235" spans="1:13" ht="12" customHeight="1" x14ac:dyDescent="0.2">
      <c r="A235" s="71" t="s">
        <v>316</v>
      </c>
      <c r="B235" s="72" t="s">
        <v>328</v>
      </c>
      <c r="C235" s="73" t="s">
        <v>329</v>
      </c>
      <c r="D235" s="73" t="s">
        <v>57</v>
      </c>
      <c r="E235" s="74" t="s">
        <v>298</v>
      </c>
      <c r="F235" s="75" t="s">
        <v>212</v>
      </c>
      <c r="G235" s="76">
        <f>SUM('Ralawise Price List 2021'!G235*(1+Calculator!$G$16))</f>
        <v>58.9</v>
      </c>
      <c r="H235" s="77" t="s">
        <v>151</v>
      </c>
      <c r="I235" s="76">
        <f>SUM('Ralawise Price List 2021'!I235*(1+Calculator!$G$16))</f>
        <v>61.65</v>
      </c>
      <c r="J235" s="76">
        <f>SUM('Ralawise Price List 2021'!J235*(1+Calculator!$G$16))</f>
        <v>64.45</v>
      </c>
      <c r="K235" s="63"/>
      <c r="L235" s="63" t="s">
        <v>70</v>
      </c>
      <c r="M235" s="78" t="s">
        <v>224</v>
      </c>
    </row>
    <row r="236" spans="1:13" ht="12" customHeight="1" x14ac:dyDescent="0.2">
      <c r="A236" s="71" t="s">
        <v>316</v>
      </c>
      <c r="B236" s="72" t="s">
        <v>330</v>
      </c>
      <c r="C236" s="73" t="s">
        <v>331</v>
      </c>
      <c r="D236" s="73" t="s">
        <v>57</v>
      </c>
      <c r="E236" s="74" t="s">
        <v>298</v>
      </c>
      <c r="F236" s="75" t="s">
        <v>212</v>
      </c>
      <c r="G236" s="76">
        <f>SUM('Ralawise Price List 2021'!G236*(1+Calculator!$G$16))</f>
        <v>58.9</v>
      </c>
      <c r="H236" s="77" t="s">
        <v>151</v>
      </c>
      <c r="I236" s="76">
        <f>SUM('Ralawise Price List 2021'!I236*(1+Calculator!$G$16))</f>
        <v>61.65</v>
      </c>
      <c r="J236" s="76">
        <f>SUM('Ralawise Price List 2021'!J236*(1+Calculator!$G$16))</f>
        <v>64.45</v>
      </c>
      <c r="K236" s="63"/>
      <c r="L236" s="63" t="s">
        <v>70</v>
      </c>
      <c r="M236" s="78" t="s">
        <v>224</v>
      </c>
    </row>
    <row r="237" spans="1:13" ht="12" customHeight="1" x14ac:dyDescent="0.2">
      <c r="A237" s="71" t="s">
        <v>316</v>
      </c>
      <c r="B237" s="72" t="s">
        <v>332</v>
      </c>
      <c r="C237" s="73" t="s">
        <v>333</v>
      </c>
      <c r="D237" s="73" t="s">
        <v>57</v>
      </c>
      <c r="E237" s="74" t="s">
        <v>298</v>
      </c>
      <c r="F237" s="75" t="s">
        <v>212</v>
      </c>
      <c r="G237" s="76">
        <f>SUM('Ralawise Price List 2021'!G237*(1+Calculator!$G$16))</f>
        <v>53.3</v>
      </c>
      <c r="H237" s="77" t="s">
        <v>151</v>
      </c>
      <c r="I237" s="76">
        <f>SUM('Ralawise Price List 2021'!I237*(1+Calculator!$G$16))</f>
        <v>57.05</v>
      </c>
      <c r="J237" s="76">
        <f>SUM('Ralawise Price List 2021'!J237*(1+Calculator!$G$16))</f>
        <v>60.75</v>
      </c>
      <c r="K237" s="63"/>
      <c r="L237" s="63" t="s">
        <v>70</v>
      </c>
      <c r="M237" s="78" t="s">
        <v>224</v>
      </c>
    </row>
    <row r="238" spans="1:13" ht="12" customHeight="1" x14ac:dyDescent="0.2">
      <c r="A238" s="71" t="s">
        <v>316</v>
      </c>
      <c r="B238" s="72" t="s">
        <v>334</v>
      </c>
      <c r="C238" s="73" t="s">
        <v>335</v>
      </c>
      <c r="D238" s="73" t="s">
        <v>42</v>
      </c>
      <c r="E238" s="74" t="s">
        <v>298</v>
      </c>
      <c r="F238" s="75" t="s">
        <v>212</v>
      </c>
      <c r="G238" s="76">
        <f>SUM('Ralawise Price List 2021'!G238*(1+Calculator!$G$16))</f>
        <v>39.4</v>
      </c>
      <c r="H238" s="77" t="s">
        <v>151</v>
      </c>
      <c r="I238" s="76">
        <f>SUM('Ralawise Price List 2021'!I238*(1+Calculator!$G$16))</f>
        <v>42.2</v>
      </c>
      <c r="J238" s="76">
        <f>SUM('Ralawise Price List 2021'!J238*(1+Calculator!$G$16))</f>
        <v>45</v>
      </c>
      <c r="K238" s="63"/>
      <c r="L238" s="63" t="s">
        <v>70</v>
      </c>
      <c r="M238" s="78" t="s">
        <v>224</v>
      </c>
    </row>
    <row r="239" spans="1:13" ht="12" customHeight="1" x14ac:dyDescent="0.2">
      <c r="A239" s="71" t="s">
        <v>316</v>
      </c>
      <c r="B239" s="72" t="s">
        <v>334</v>
      </c>
      <c r="C239" s="73" t="s">
        <v>335</v>
      </c>
      <c r="D239" s="73" t="s">
        <v>42</v>
      </c>
      <c r="E239" s="74" t="s">
        <v>315</v>
      </c>
      <c r="F239" s="75" t="s">
        <v>212</v>
      </c>
      <c r="G239" s="76">
        <f>SUM('Ralawise Price List 2021'!G239*(1+Calculator!$G$16))</f>
        <v>50.55</v>
      </c>
      <c r="H239" s="77" t="s">
        <v>151</v>
      </c>
      <c r="I239" s="76">
        <f>SUM('Ralawise Price List 2021'!I239*(1+Calculator!$G$16))</f>
        <v>53.3</v>
      </c>
      <c r="J239" s="76">
        <f>SUM('Ralawise Price List 2021'!J239*(1+Calculator!$G$16))</f>
        <v>56.1</v>
      </c>
      <c r="K239" s="63"/>
      <c r="L239" s="63" t="s">
        <v>70</v>
      </c>
      <c r="M239" s="78" t="s">
        <v>224</v>
      </c>
    </row>
    <row r="240" spans="1:13" ht="12" customHeight="1" x14ac:dyDescent="0.2">
      <c r="A240" s="71" t="s">
        <v>316</v>
      </c>
      <c r="B240" s="72" t="s">
        <v>336</v>
      </c>
      <c r="C240" s="73" t="s">
        <v>337</v>
      </c>
      <c r="D240" s="73" t="s">
        <v>57</v>
      </c>
      <c r="E240" s="74" t="s">
        <v>50</v>
      </c>
      <c r="F240" s="75" t="s">
        <v>212</v>
      </c>
      <c r="G240" s="76">
        <f>SUM('Ralawise Price List 2021'!G240*(1+Calculator!$G$16))</f>
        <v>50.55</v>
      </c>
      <c r="H240" s="77" t="s">
        <v>151</v>
      </c>
      <c r="I240" s="76">
        <f>SUM('Ralawise Price List 2021'!I240*(1+Calculator!$G$16))</f>
        <v>53.3</v>
      </c>
      <c r="J240" s="76">
        <f>SUM('Ralawise Price List 2021'!J240*(1+Calculator!$G$16))</f>
        <v>56.1</v>
      </c>
      <c r="K240" s="63"/>
      <c r="L240" s="63" t="s">
        <v>70</v>
      </c>
      <c r="M240" s="78" t="s">
        <v>224</v>
      </c>
    </row>
    <row r="241" spans="1:13" ht="12" customHeight="1" x14ac:dyDescent="0.2">
      <c r="A241" s="71" t="s">
        <v>316</v>
      </c>
      <c r="B241" s="72" t="s">
        <v>338</v>
      </c>
      <c r="C241" s="73" t="s">
        <v>339</v>
      </c>
      <c r="D241" s="73" t="s">
        <v>57</v>
      </c>
      <c r="E241" s="74" t="s">
        <v>298</v>
      </c>
      <c r="F241" s="75" t="s">
        <v>212</v>
      </c>
      <c r="G241" s="76">
        <f>SUM('Ralawise Price List 2021'!G241*(1+Calculator!$G$16))</f>
        <v>45.9</v>
      </c>
      <c r="H241" s="77" t="s">
        <v>151</v>
      </c>
      <c r="I241" s="76">
        <f>SUM('Ralawise Price List 2021'!I241*(1+Calculator!$G$16))</f>
        <v>48.7</v>
      </c>
      <c r="J241" s="76">
        <f>SUM('Ralawise Price List 2021'!J241*(1+Calculator!$G$16))</f>
        <v>51.45</v>
      </c>
      <c r="K241" s="63"/>
      <c r="L241" s="63" t="s">
        <v>70</v>
      </c>
      <c r="M241" s="78" t="s">
        <v>224</v>
      </c>
    </row>
    <row r="242" spans="1:13" ht="12" customHeight="1" x14ac:dyDescent="0.2">
      <c r="A242" s="71" t="s">
        <v>316</v>
      </c>
      <c r="B242" s="72" t="s">
        <v>340</v>
      </c>
      <c r="C242" s="73" t="s">
        <v>341</v>
      </c>
      <c r="D242" s="73" t="s">
        <v>342</v>
      </c>
      <c r="E242" s="74" t="s">
        <v>111</v>
      </c>
      <c r="F242" s="75" t="s">
        <v>212</v>
      </c>
      <c r="G242" s="76">
        <f>SUM('Ralawise Price List 2021'!G242*(1+Calculator!$G$16))</f>
        <v>37</v>
      </c>
      <c r="H242" s="77" t="s">
        <v>151</v>
      </c>
      <c r="I242" s="76">
        <f>SUM('Ralawise Price List 2021'!I242*(1+Calculator!$G$16))</f>
        <v>39.799999999999997</v>
      </c>
      <c r="J242" s="76">
        <f>SUM('Ralawise Price List 2021'!J242*(1+Calculator!$G$16))</f>
        <v>42.55</v>
      </c>
      <c r="K242" s="63"/>
      <c r="L242" s="63" t="s">
        <v>70</v>
      </c>
      <c r="M242" s="78" t="s">
        <v>224</v>
      </c>
    </row>
    <row r="243" spans="1:13" ht="12" customHeight="1" x14ac:dyDescent="0.2">
      <c r="A243" s="71" t="s">
        <v>316</v>
      </c>
      <c r="B243" s="72" t="s">
        <v>340</v>
      </c>
      <c r="C243" s="73" t="s">
        <v>341</v>
      </c>
      <c r="D243" s="73" t="s">
        <v>342</v>
      </c>
      <c r="E243" s="74" t="s">
        <v>112</v>
      </c>
      <c r="F243" s="75" t="s">
        <v>212</v>
      </c>
      <c r="G243" s="76">
        <f>SUM('Ralawise Price List 2021'!G243*(1+Calculator!$G$16))</f>
        <v>46.3</v>
      </c>
      <c r="H243" s="77" t="s">
        <v>151</v>
      </c>
      <c r="I243" s="76">
        <f>SUM('Ralawise Price List 2021'!I243*(1+Calculator!$G$16))</f>
        <v>49.05</v>
      </c>
      <c r="J243" s="76">
        <f>SUM('Ralawise Price List 2021'!J243*(1+Calculator!$G$16))</f>
        <v>51.85</v>
      </c>
      <c r="K243" s="63"/>
      <c r="L243" s="63" t="s">
        <v>70</v>
      </c>
      <c r="M243" s="78" t="s">
        <v>224</v>
      </c>
    </row>
    <row r="244" spans="1:13" ht="12" customHeight="1" x14ac:dyDescent="0.2">
      <c r="A244" s="71" t="s">
        <v>316</v>
      </c>
      <c r="B244" s="72" t="s">
        <v>340</v>
      </c>
      <c r="C244" s="73" t="s">
        <v>341</v>
      </c>
      <c r="D244" s="73" t="s">
        <v>326</v>
      </c>
      <c r="E244" s="74" t="s">
        <v>111</v>
      </c>
      <c r="F244" s="75" t="s">
        <v>212</v>
      </c>
      <c r="G244" s="76">
        <f>SUM('Ralawise Price List 2021'!G244*(1+Calculator!$G$16))</f>
        <v>41.25</v>
      </c>
      <c r="H244" s="77" t="s">
        <v>151</v>
      </c>
      <c r="I244" s="76">
        <f>SUM('Ralawise Price List 2021'!I244*(1+Calculator!$G$16))</f>
        <v>44.05</v>
      </c>
      <c r="J244" s="76">
        <f>SUM('Ralawise Price List 2021'!J244*(1+Calculator!$G$16))</f>
        <v>46.85</v>
      </c>
      <c r="K244" s="63"/>
      <c r="L244" s="63" t="s">
        <v>70</v>
      </c>
      <c r="M244" s="78" t="s">
        <v>224</v>
      </c>
    </row>
    <row r="245" spans="1:13" ht="12" customHeight="1" x14ac:dyDescent="0.2">
      <c r="A245" s="71" t="s">
        <v>316</v>
      </c>
      <c r="B245" s="72" t="s">
        <v>340</v>
      </c>
      <c r="C245" s="73" t="s">
        <v>341</v>
      </c>
      <c r="D245" s="73" t="s">
        <v>326</v>
      </c>
      <c r="E245" s="74" t="s">
        <v>112</v>
      </c>
      <c r="F245" s="75" t="s">
        <v>212</v>
      </c>
      <c r="G245" s="76">
        <f>SUM('Ralawise Price List 2021'!G245*(1+Calculator!$G$16))</f>
        <v>50.55</v>
      </c>
      <c r="H245" s="77" t="s">
        <v>151</v>
      </c>
      <c r="I245" s="76">
        <f>SUM('Ralawise Price List 2021'!I245*(1+Calculator!$G$16))</f>
        <v>53.3</v>
      </c>
      <c r="J245" s="76">
        <f>SUM('Ralawise Price List 2021'!J245*(1+Calculator!$G$16))</f>
        <v>56.1</v>
      </c>
      <c r="K245" s="63"/>
      <c r="L245" s="63" t="s">
        <v>70</v>
      </c>
      <c r="M245" s="78" t="s">
        <v>224</v>
      </c>
    </row>
    <row r="246" spans="1:13" ht="12" customHeight="1" x14ac:dyDescent="0.2">
      <c r="A246" s="71" t="s">
        <v>316</v>
      </c>
      <c r="B246" s="72" t="s">
        <v>343</v>
      </c>
      <c r="C246" s="73" t="s">
        <v>344</v>
      </c>
      <c r="D246" s="73" t="s">
        <v>57</v>
      </c>
      <c r="E246" s="74" t="s">
        <v>111</v>
      </c>
      <c r="F246" s="75" t="s">
        <v>212</v>
      </c>
      <c r="G246" s="76">
        <f>SUM('Ralawise Price List 2021'!G246*(1+Calculator!$G$16))</f>
        <v>58.9</v>
      </c>
      <c r="H246" s="77" t="s">
        <v>151</v>
      </c>
      <c r="I246" s="76">
        <f>SUM('Ralawise Price List 2021'!I246*(1+Calculator!$G$16))</f>
        <v>62.6</v>
      </c>
      <c r="J246" s="76">
        <f>SUM('Ralawise Price List 2021'!J246*(1+Calculator!$G$16))</f>
        <v>66.3</v>
      </c>
      <c r="K246" s="63"/>
      <c r="L246" s="63" t="s">
        <v>70</v>
      </c>
      <c r="M246" s="78" t="s">
        <v>224</v>
      </c>
    </row>
    <row r="247" spans="1:13" ht="12" customHeight="1" x14ac:dyDescent="0.2">
      <c r="A247" s="71" t="s">
        <v>316</v>
      </c>
      <c r="B247" s="72" t="s">
        <v>343</v>
      </c>
      <c r="C247" s="73" t="s">
        <v>344</v>
      </c>
      <c r="D247" s="73" t="s">
        <v>57</v>
      </c>
      <c r="E247" s="74" t="s">
        <v>112</v>
      </c>
      <c r="F247" s="75" t="s">
        <v>212</v>
      </c>
      <c r="G247" s="76">
        <f>SUM('Ralawise Price List 2021'!G247*(1+Calculator!$G$16))</f>
        <v>61.65</v>
      </c>
      <c r="H247" s="77" t="s">
        <v>151</v>
      </c>
      <c r="I247" s="76">
        <f>SUM('Ralawise Price List 2021'!I247*(1+Calculator!$G$16))</f>
        <v>65.349999999999994</v>
      </c>
      <c r="J247" s="76">
        <f>SUM('Ralawise Price List 2021'!J247*(1+Calculator!$G$16))</f>
        <v>69.099999999999994</v>
      </c>
      <c r="K247" s="63"/>
      <c r="L247" s="63" t="s">
        <v>70</v>
      </c>
      <c r="M247" s="78" t="s">
        <v>224</v>
      </c>
    </row>
    <row r="248" spans="1:13" ht="12" customHeight="1" x14ac:dyDescent="0.2">
      <c r="A248" s="71" t="s">
        <v>316</v>
      </c>
      <c r="B248" s="72" t="s">
        <v>345</v>
      </c>
      <c r="C248" s="73" t="s">
        <v>346</v>
      </c>
      <c r="D248" s="73" t="s">
        <v>57</v>
      </c>
      <c r="E248" s="74" t="s">
        <v>111</v>
      </c>
      <c r="F248" s="75" t="s">
        <v>212</v>
      </c>
      <c r="G248" s="76">
        <f>SUM('Ralawise Price List 2021'!G248*(1+Calculator!$G$16))</f>
        <v>58.9</v>
      </c>
      <c r="H248" s="77" t="s">
        <v>151</v>
      </c>
      <c r="I248" s="76">
        <f>SUM('Ralawise Price List 2021'!I248*(1+Calculator!$G$16))</f>
        <v>61.65</v>
      </c>
      <c r="J248" s="76">
        <f>SUM('Ralawise Price List 2021'!J248*(1+Calculator!$G$16))</f>
        <v>64.45</v>
      </c>
      <c r="K248" s="63"/>
      <c r="L248" s="63" t="s">
        <v>70</v>
      </c>
      <c r="M248" s="78" t="s">
        <v>224</v>
      </c>
    </row>
    <row r="249" spans="1:13" ht="12" customHeight="1" x14ac:dyDescent="0.2">
      <c r="A249" s="71" t="s">
        <v>316</v>
      </c>
      <c r="B249" s="72" t="s">
        <v>345</v>
      </c>
      <c r="C249" s="73" t="s">
        <v>346</v>
      </c>
      <c r="D249" s="73" t="s">
        <v>57</v>
      </c>
      <c r="E249" s="74" t="s">
        <v>112</v>
      </c>
      <c r="F249" s="75" t="s">
        <v>212</v>
      </c>
      <c r="G249" s="76">
        <f>SUM('Ralawise Price List 2021'!G249*(1+Calculator!$G$16))</f>
        <v>61.2</v>
      </c>
      <c r="H249" s="77" t="s">
        <v>151</v>
      </c>
      <c r="I249" s="76">
        <f>SUM('Ralawise Price List 2021'!I249*(1+Calculator!$G$16))</f>
        <v>64</v>
      </c>
      <c r="J249" s="76">
        <f>SUM('Ralawise Price List 2021'!J249*(1+Calculator!$G$16))</f>
        <v>66.75</v>
      </c>
      <c r="K249" s="63"/>
      <c r="L249" s="63" t="s">
        <v>70</v>
      </c>
      <c r="M249" s="78" t="s">
        <v>224</v>
      </c>
    </row>
    <row r="250" spans="1:13" ht="12" customHeight="1" x14ac:dyDescent="0.2">
      <c r="A250" s="71" t="s">
        <v>316</v>
      </c>
      <c r="B250" s="72" t="s">
        <v>347</v>
      </c>
      <c r="C250" s="73" t="s">
        <v>348</v>
      </c>
      <c r="D250" s="73" t="s">
        <v>42</v>
      </c>
      <c r="E250" s="74" t="s">
        <v>111</v>
      </c>
      <c r="F250" s="75" t="s">
        <v>212</v>
      </c>
      <c r="G250" s="76">
        <f>SUM('Ralawise Price List 2021'!G250*(1+Calculator!$G$16))</f>
        <v>39.4</v>
      </c>
      <c r="H250" s="77" t="s">
        <v>151</v>
      </c>
      <c r="I250" s="76">
        <f>SUM('Ralawise Price List 2021'!I250*(1+Calculator!$G$16))</f>
        <v>42.2</v>
      </c>
      <c r="J250" s="76">
        <f>SUM('Ralawise Price List 2021'!J250*(1+Calculator!$G$16))</f>
        <v>45</v>
      </c>
      <c r="K250" s="63"/>
      <c r="L250" s="63" t="s">
        <v>70</v>
      </c>
      <c r="M250" s="78" t="s">
        <v>224</v>
      </c>
    </row>
    <row r="251" spans="1:13" ht="12" customHeight="1" x14ac:dyDescent="0.2">
      <c r="A251" s="71" t="s">
        <v>316</v>
      </c>
      <c r="B251" s="72" t="s">
        <v>347</v>
      </c>
      <c r="C251" s="73" t="s">
        <v>348</v>
      </c>
      <c r="D251" s="73" t="s">
        <v>42</v>
      </c>
      <c r="E251" s="74" t="s">
        <v>112</v>
      </c>
      <c r="F251" s="75" t="s">
        <v>212</v>
      </c>
      <c r="G251" s="76">
        <f>SUM('Ralawise Price List 2021'!G251*(1+Calculator!$G$16))</f>
        <v>44.05</v>
      </c>
      <c r="H251" s="77" t="s">
        <v>151</v>
      </c>
      <c r="I251" s="76">
        <f>SUM('Ralawise Price List 2021'!I251*(1+Calculator!$G$16))</f>
        <v>46.85</v>
      </c>
      <c r="J251" s="76">
        <f>SUM('Ralawise Price List 2021'!J251*(1+Calculator!$G$16))</f>
        <v>49.6</v>
      </c>
      <c r="K251" s="63"/>
      <c r="L251" s="63" t="s">
        <v>70</v>
      </c>
      <c r="M251" s="78" t="s">
        <v>224</v>
      </c>
    </row>
    <row r="252" spans="1:13" ht="12" customHeight="1" x14ac:dyDescent="0.2">
      <c r="A252" s="71" t="s">
        <v>316</v>
      </c>
      <c r="B252" s="72" t="s">
        <v>347</v>
      </c>
      <c r="C252" s="73" t="s">
        <v>348</v>
      </c>
      <c r="D252" s="73" t="s">
        <v>327</v>
      </c>
      <c r="E252" s="74" t="s">
        <v>111</v>
      </c>
      <c r="F252" s="75" t="s">
        <v>212</v>
      </c>
      <c r="G252" s="76">
        <f>SUM('Ralawise Price List 2021'!G252*(1+Calculator!$G$16))</f>
        <v>39.4</v>
      </c>
      <c r="H252" s="77" t="s">
        <v>151</v>
      </c>
      <c r="I252" s="76">
        <f>SUM('Ralawise Price List 2021'!I252*(1+Calculator!$G$16))</f>
        <v>42.2</v>
      </c>
      <c r="J252" s="76">
        <f>SUM('Ralawise Price List 2021'!J252*(1+Calculator!$G$16))</f>
        <v>45</v>
      </c>
      <c r="K252" s="63"/>
      <c r="L252" s="63" t="s">
        <v>70</v>
      </c>
      <c r="M252" s="78" t="s">
        <v>224</v>
      </c>
    </row>
    <row r="253" spans="1:13" ht="12" customHeight="1" x14ac:dyDescent="0.2">
      <c r="A253" s="71" t="s">
        <v>316</v>
      </c>
      <c r="B253" s="72" t="s">
        <v>347</v>
      </c>
      <c r="C253" s="73" t="s">
        <v>348</v>
      </c>
      <c r="D253" s="73" t="s">
        <v>327</v>
      </c>
      <c r="E253" s="74" t="s">
        <v>112</v>
      </c>
      <c r="F253" s="75" t="s">
        <v>212</v>
      </c>
      <c r="G253" s="76">
        <f>SUM('Ralawise Price List 2021'!G253*(1+Calculator!$G$16))</f>
        <v>44.05</v>
      </c>
      <c r="H253" s="77" t="s">
        <v>151</v>
      </c>
      <c r="I253" s="76">
        <f>SUM('Ralawise Price List 2021'!I253*(1+Calculator!$G$16))</f>
        <v>46.85</v>
      </c>
      <c r="J253" s="76">
        <f>SUM('Ralawise Price List 2021'!J253*(1+Calculator!$G$16))</f>
        <v>49.6</v>
      </c>
      <c r="K253" s="63"/>
      <c r="L253" s="63" t="s">
        <v>70</v>
      </c>
      <c r="M253" s="78" t="s">
        <v>224</v>
      </c>
    </row>
    <row r="254" spans="1:13" ht="12" customHeight="1" x14ac:dyDescent="0.2">
      <c r="A254" s="71" t="s">
        <v>316</v>
      </c>
      <c r="B254" s="72" t="s">
        <v>349</v>
      </c>
      <c r="C254" s="73" t="s">
        <v>350</v>
      </c>
      <c r="D254" s="73" t="s">
        <v>57</v>
      </c>
      <c r="E254" s="74" t="s">
        <v>298</v>
      </c>
      <c r="F254" s="75" t="s">
        <v>212</v>
      </c>
      <c r="G254" s="76">
        <f>SUM('Ralawise Price List 2021'!G254*(1+Calculator!$G$16))</f>
        <v>59.8</v>
      </c>
      <c r="H254" s="77" t="s">
        <v>151</v>
      </c>
      <c r="I254" s="76">
        <f>SUM('Ralawise Price List 2021'!I254*(1+Calculator!$G$16))</f>
        <v>62.6</v>
      </c>
      <c r="J254" s="76">
        <f>SUM('Ralawise Price List 2021'!J254*(1+Calculator!$G$16))</f>
        <v>65.349999999999994</v>
      </c>
      <c r="K254" s="63"/>
      <c r="L254" s="63" t="s">
        <v>70</v>
      </c>
      <c r="M254" s="78" t="s">
        <v>224</v>
      </c>
    </row>
    <row r="255" spans="1:13" ht="12" customHeight="1" x14ac:dyDescent="0.2">
      <c r="A255" s="71" t="s">
        <v>316</v>
      </c>
      <c r="B255" s="72" t="s">
        <v>349</v>
      </c>
      <c r="C255" s="73" t="s">
        <v>350</v>
      </c>
      <c r="D255" s="73" t="s">
        <v>57</v>
      </c>
      <c r="E255" s="74" t="s">
        <v>315</v>
      </c>
      <c r="F255" s="75" t="s">
        <v>212</v>
      </c>
      <c r="G255" s="76">
        <f>SUM('Ralawise Price List 2021'!G255*(1+Calculator!$G$16))</f>
        <v>69.099999999999994</v>
      </c>
      <c r="H255" s="77" t="s">
        <v>151</v>
      </c>
      <c r="I255" s="76">
        <f>SUM('Ralawise Price List 2021'!I255*(1+Calculator!$G$16))</f>
        <v>71.849999999999994</v>
      </c>
      <c r="J255" s="76">
        <f>SUM('Ralawise Price List 2021'!J255*(1+Calculator!$G$16))</f>
        <v>74.650000000000006</v>
      </c>
      <c r="K255" s="63"/>
      <c r="L255" s="63" t="s">
        <v>70</v>
      </c>
      <c r="M255" s="78" t="s">
        <v>224</v>
      </c>
    </row>
    <row r="256" spans="1:13" ht="12" customHeight="1" x14ac:dyDescent="0.2">
      <c r="A256" s="71" t="s">
        <v>316</v>
      </c>
      <c r="B256" s="72" t="s">
        <v>351</v>
      </c>
      <c r="C256" s="73" t="s">
        <v>352</v>
      </c>
      <c r="D256" s="73" t="s">
        <v>57</v>
      </c>
      <c r="E256" s="74" t="s">
        <v>298</v>
      </c>
      <c r="F256" s="75" t="s">
        <v>212</v>
      </c>
      <c r="G256" s="76">
        <f>SUM('Ralawise Price List 2021'!G256*(1+Calculator!$G$16))</f>
        <v>89</v>
      </c>
      <c r="H256" s="77" t="s">
        <v>151</v>
      </c>
      <c r="I256" s="76">
        <f>SUM('Ralawise Price List 2021'!I256*(1+Calculator!$G$16))</f>
        <v>92.7</v>
      </c>
      <c r="J256" s="76">
        <f>SUM('Ralawise Price List 2021'!J256*(1+Calculator!$G$16))</f>
        <v>96.45</v>
      </c>
      <c r="K256" s="63"/>
      <c r="L256" s="63" t="s">
        <v>70</v>
      </c>
      <c r="M256" s="78" t="s">
        <v>224</v>
      </c>
    </row>
    <row r="257" spans="1:13" ht="12" customHeight="1" x14ac:dyDescent="0.2">
      <c r="A257" s="71" t="s">
        <v>316</v>
      </c>
      <c r="B257" s="72" t="s">
        <v>353</v>
      </c>
      <c r="C257" s="73" t="s">
        <v>354</v>
      </c>
      <c r="D257" s="73" t="s">
        <v>57</v>
      </c>
      <c r="E257" s="74" t="s">
        <v>298</v>
      </c>
      <c r="F257" s="75" t="s">
        <v>221</v>
      </c>
      <c r="G257" s="76">
        <f>SUM('Ralawise Price List 2021'!G257*(1+Calculator!$G$16))</f>
        <v>55.2</v>
      </c>
      <c r="H257" s="77" t="s">
        <v>151</v>
      </c>
      <c r="I257" s="76">
        <f>SUM('Ralawise Price List 2021'!I257*(1+Calculator!$G$16))</f>
        <v>59.8</v>
      </c>
      <c r="J257" s="76">
        <f>SUM('Ralawise Price List 2021'!J257*(1+Calculator!$G$16))</f>
        <v>64.45</v>
      </c>
      <c r="K257" s="63"/>
      <c r="L257" s="63" t="s">
        <v>70</v>
      </c>
      <c r="M257" s="78" t="s">
        <v>224</v>
      </c>
    </row>
    <row r="258" spans="1:13" ht="12" customHeight="1" x14ac:dyDescent="0.2">
      <c r="A258" s="71" t="s">
        <v>316</v>
      </c>
      <c r="B258" s="72" t="s">
        <v>355</v>
      </c>
      <c r="C258" s="73" t="s">
        <v>356</v>
      </c>
      <c r="D258" s="73" t="s">
        <v>357</v>
      </c>
      <c r="E258" s="74" t="s">
        <v>298</v>
      </c>
      <c r="F258" s="75" t="s">
        <v>281</v>
      </c>
      <c r="G258" s="76">
        <f>SUM('Ralawise Price List 2021'!G258*(1+Calculator!$G$16))</f>
        <v>97.35</v>
      </c>
      <c r="H258" s="77" t="s">
        <v>224</v>
      </c>
      <c r="I258" s="76">
        <f>SUM('Ralawise Price List 2021'!I258*(1+Calculator!$G$16))</f>
        <v>101.05</v>
      </c>
      <c r="J258" s="76">
        <f>SUM('Ralawise Price List 2021'!J258*(1+Calculator!$G$16))</f>
        <v>104.75</v>
      </c>
      <c r="K258" s="63"/>
      <c r="L258" s="63" t="s">
        <v>70</v>
      </c>
      <c r="M258" s="78" t="s">
        <v>224</v>
      </c>
    </row>
    <row r="259" spans="1:13" ht="12" customHeight="1" x14ac:dyDescent="0.2">
      <c r="A259" s="71" t="s">
        <v>316</v>
      </c>
      <c r="B259" s="72" t="s">
        <v>355</v>
      </c>
      <c r="C259" s="73" t="s">
        <v>356</v>
      </c>
      <c r="D259" s="73" t="s">
        <v>358</v>
      </c>
      <c r="E259" s="74" t="s">
        <v>298</v>
      </c>
      <c r="F259" s="75" t="s">
        <v>281</v>
      </c>
      <c r="G259" s="76">
        <f>SUM('Ralawise Price List 2021'!G259*(1+Calculator!$G$16))</f>
        <v>106.65</v>
      </c>
      <c r="H259" s="77" t="s">
        <v>224</v>
      </c>
      <c r="I259" s="76">
        <f>SUM('Ralawise Price List 2021'!I259*(1+Calculator!$G$16))</f>
        <v>110.35</v>
      </c>
      <c r="J259" s="76">
        <f>SUM('Ralawise Price List 2021'!J259*(1+Calculator!$G$16))</f>
        <v>114.05</v>
      </c>
      <c r="K259" s="63"/>
      <c r="L259" s="63" t="s">
        <v>70</v>
      </c>
      <c r="M259" s="78" t="s">
        <v>224</v>
      </c>
    </row>
    <row r="260" spans="1:13" ht="12" customHeight="1" x14ac:dyDescent="0.2">
      <c r="A260" s="71" t="s">
        <v>316</v>
      </c>
      <c r="B260" s="72" t="s">
        <v>359</v>
      </c>
      <c r="C260" s="73" t="s">
        <v>360</v>
      </c>
      <c r="D260" s="73" t="s">
        <v>57</v>
      </c>
      <c r="E260" s="74" t="s">
        <v>50</v>
      </c>
      <c r="F260" s="75" t="s">
        <v>221</v>
      </c>
      <c r="G260" s="76">
        <f>SUM('Ralawise Price List 2021'!G260*(1+Calculator!$G$16))</f>
        <v>83.45</v>
      </c>
      <c r="H260" s="77" t="s">
        <v>151</v>
      </c>
      <c r="I260" s="76">
        <f>SUM('Ralawise Price List 2021'!I260*(1+Calculator!$G$16))</f>
        <v>89</v>
      </c>
      <c r="J260" s="76">
        <f>SUM('Ralawise Price List 2021'!J260*(1+Calculator!$G$16))</f>
        <v>94.55</v>
      </c>
      <c r="K260" s="63"/>
      <c r="L260" s="63" t="s">
        <v>70</v>
      </c>
      <c r="M260" s="78" t="s">
        <v>224</v>
      </c>
    </row>
    <row r="261" spans="1:13" ht="12" customHeight="1" x14ac:dyDescent="0.2">
      <c r="A261" s="71" t="s">
        <v>316</v>
      </c>
      <c r="B261" s="72" t="s">
        <v>361</v>
      </c>
      <c r="C261" s="73" t="s">
        <v>362</v>
      </c>
      <c r="D261" s="73" t="s">
        <v>57</v>
      </c>
      <c r="E261" s="74" t="s">
        <v>50</v>
      </c>
      <c r="F261" s="75" t="s">
        <v>221</v>
      </c>
      <c r="G261" s="76">
        <f>SUM('Ralawise Price List 2021'!G261*(1+Calculator!$G$16))</f>
        <v>92.7</v>
      </c>
      <c r="H261" s="77" t="s">
        <v>151</v>
      </c>
      <c r="I261" s="76">
        <f>SUM('Ralawise Price List 2021'!I261*(1+Calculator!$G$16))</f>
        <v>98.3</v>
      </c>
      <c r="J261" s="76">
        <f>SUM('Ralawise Price List 2021'!J261*(1+Calculator!$G$16))</f>
        <v>103.85</v>
      </c>
      <c r="K261" s="63"/>
      <c r="L261" s="63" t="s">
        <v>70</v>
      </c>
      <c r="M261" s="78" t="s">
        <v>224</v>
      </c>
    </row>
    <row r="262" spans="1:13" ht="12" customHeight="1" x14ac:dyDescent="0.2">
      <c r="A262" s="71" t="s">
        <v>316</v>
      </c>
      <c r="B262" s="72" t="s">
        <v>363</v>
      </c>
      <c r="C262" s="73" t="s">
        <v>364</v>
      </c>
      <c r="D262" s="73" t="s">
        <v>57</v>
      </c>
      <c r="E262" s="74" t="s">
        <v>298</v>
      </c>
      <c r="F262" s="75" t="s">
        <v>221</v>
      </c>
      <c r="G262" s="76">
        <f>SUM('Ralawise Price List 2021'!G262*(1+Calculator!$G$16))</f>
        <v>102</v>
      </c>
      <c r="H262" s="77" t="s">
        <v>151</v>
      </c>
      <c r="I262" s="76">
        <f>SUM('Ralawise Price List 2021'!I262*(1+Calculator!$G$16))</f>
        <v>106.65</v>
      </c>
      <c r="J262" s="76">
        <f>SUM('Ralawise Price List 2021'!J262*(1+Calculator!$G$16))</f>
        <v>111.25</v>
      </c>
      <c r="K262" s="63"/>
      <c r="L262" s="63" t="s">
        <v>70</v>
      </c>
      <c r="M262" s="78" t="s">
        <v>224</v>
      </c>
    </row>
    <row r="263" spans="1:13" ht="12" customHeight="1" x14ac:dyDescent="0.2">
      <c r="A263" s="71" t="s">
        <v>316</v>
      </c>
      <c r="B263" s="72" t="s">
        <v>365</v>
      </c>
      <c r="C263" s="73" t="s">
        <v>366</v>
      </c>
      <c r="D263" s="73" t="s">
        <v>57</v>
      </c>
      <c r="E263" s="74" t="s">
        <v>298</v>
      </c>
      <c r="F263" s="75" t="s">
        <v>281</v>
      </c>
      <c r="G263" s="76">
        <f>SUM('Ralawise Price List 2021'!G263*(1+Calculator!$G$16))</f>
        <v>110.8</v>
      </c>
      <c r="H263" s="77" t="s">
        <v>151</v>
      </c>
      <c r="I263" s="76">
        <f>SUM('Ralawise Price List 2021'!I263*(1+Calculator!$G$16))</f>
        <v>118.2</v>
      </c>
      <c r="J263" s="76">
        <f>SUM('Ralawise Price List 2021'!J263*(1+Calculator!$G$16))</f>
        <v>125.65</v>
      </c>
      <c r="K263" s="63"/>
      <c r="L263" s="63" t="s">
        <v>70</v>
      </c>
      <c r="M263" s="78" t="s">
        <v>224</v>
      </c>
    </row>
    <row r="264" spans="1:13" ht="12" customHeight="1" x14ac:dyDescent="0.2">
      <c r="A264" s="71" t="s">
        <v>316</v>
      </c>
      <c r="B264" s="72" t="s">
        <v>367</v>
      </c>
      <c r="C264" s="73" t="s">
        <v>368</v>
      </c>
      <c r="D264" s="73" t="s">
        <v>57</v>
      </c>
      <c r="E264" s="74" t="s">
        <v>369</v>
      </c>
      <c r="F264" s="75" t="s">
        <v>281</v>
      </c>
      <c r="G264" s="76">
        <f>SUM('Ralawise Price List 2021'!G264*(1+Calculator!$G$16))</f>
        <v>120.55</v>
      </c>
      <c r="H264" s="77" t="s">
        <v>224</v>
      </c>
      <c r="I264" s="76">
        <f>SUM('Ralawise Price List 2021'!I264*(1+Calculator!$G$16))</f>
        <v>125.15</v>
      </c>
      <c r="J264" s="76">
        <f>SUM('Ralawise Price List 2021'!J264*(1+Calculator!$G$16))</f>
        <v>129.80000000000001</v>
      </c>
      <c r="K264" s="63"/>
      <c r="L264" s="63" t="s">
        <v>70</v>
      </c>
      <c r="M264" s="78" t="s">
        <v>224</v>
      </c>
    </row>
    <row r="265" spans="1:13" ht="12" customHeight="1" x14ac:dyDescent="0.2">
      <c r="A265" s="71" t="s">
        <v>316</v>
      </c>
      <c r="B265" s="72" t="s">
        <v>367</v>
      </c>
      <c r="C265" s="73" t="s">
        <v>368</v>
      </c>
      <c r="D265" s="73" t="s">
        <v>57</v>
      </c>
      <c r="E265" s="74" t="s">
        <v>65</v>
      </c>
      <c r="F265" s="75" t="s">
        <v>281</v>
      </c>
      <c r="G265" s="76">
        <f>SUM('Ralawise Price List 2021'!G265*(1+Calculator!$G$16))</f>
        <v>111.25</v>
      </c>
      <c r="H265" s="77" t="s">
        <v>224</v>
      </c>
      <c r="I265" s="76">
        <f>SUM('Ralawise Price List 2021'!I265*(1+Calculator!$G$16))</f>
        <v>115.9</v>
      </c>
      <c r="J265" s="76">
        <f>SUM('Ralawise Price List 2021'!J265*(1+Calculator!$G$16))</f>
        <v>120.55</v>
      </c>
      <c r="K265" s="63"/>
      <c r="L265" s="63" t="s">
        <v>70</v>
      </c>
      <c r="M265" s="78" t="s">
        <v>224</v>
      </c>
    </row>
    <row r="266" spans="1:13" ht="12" customHeight="1" x14ac:dyDescent="0.2">
      <c r="A266" s="71" t="s">
        <v>316</v>
      </c>
      <c r="B266" s="72" t="s">
        <v>370</v>
      </c>
      <c r="C266" s="73" t="s">
        <v>371</v>
      </c>
      <c r="D266" s="73" t="s">
        <v>57</v>
      </c>
      <c r="E266" s="74" t="s">
        <v>65</v>
      </c>
      <c r="F266" s="75" t="s">
        <v>281</v>
      </c>
      <c r="G266" s="76">
        <f>SUM('Ralawise Price List 2021'!G266*(1+Calculator!$G$16))</f>
        <v>92.7</v>
      </c>
      <c r="H266" s="77" t="s">
        <v>224</v>
      </c>
      <c r="I266" s="76">
        <f>SUM('Ralawise Price List 2021'!I266*(1+Calculator!$G$16))</f>
        <v>97.35</v>
      </c>
      <c r="J266" s="76">
        <f>SUM('Ralawise Price List 2021'!J266*(1+Calculator!$G$16))</f>
        <v>102</v>
      </c>
      <c r="K266" s="63"/>
      <c r="L266" s="63" t="s">
        <v>70</v>
      </c>
      <c r="M266" s="78" t="s">
        <v>224</v>
      </c>
    </row>
    <row r="267" spans="1:13" ht="12" customHeight="1" x14ac:dyDescent="0.2">
      <c r="A267" s="71" t="s">
        <v>316</v>
      </c>
      <c r="B267" s="72" t="s">
        <v>370</v>
      </c>
      <c r="C267" s="73" t="s">
        <v>371</v>
      </c>
      <c r="D267" s="73" t="s">
        <v>57</v>
      </c>
      <c r="E267" s="74" t="s">
        <v>369</v>
      </c>
      <c r="F267" s="75" t="s">
        <v>281</v>
      </c>
      <c r="G267" s="76">
        <f>SUM('Ralawise Price List 2021'!G267*(1+Calculator!$G$16))</f>
        <v>102</v>
      </c>
      <c r="H267" s="77" t="s">
        <v>224</v>
      </c>
      <c r="I267" s="76">
        <f>SUM('Ralawise Price List 2021'!I267*(1+Calculator!$G$16))</f>
        <v>106.65</v>
      </c>
      <c r="J267" s="76">
        <f>SUM('Ralawise Price List 2021'!J267*(1+Calculator!$G$16))</f>
        <v>111.25</v>
      </c>
      <c r="K267" s="63"/>
      <c r="L267" s="63" t="s">
        <v>70</v>
      </c>
      <c r="M267" s="78" t="s">
        <v>224</v>
      </c>
    </row>
    <row r="268" spans="1:13" ht="12" customHeight="1" x14ac:dyDescent="0.2">
      <c r="A268" s="71" t="s">
        <v>316</v>
      </c>
      <c r="B268" s="72" t="s">
        <v>372</v>
      </c>
      <c r="C268" s="73" t="s">
        <v>373</v>
      </c>
      <c r="D268" s="73" t="s">
        <v>57</v>
      </c>
      <c r="E268" s="74" t="s">
        <v>298</v>
      </c>
      <c r="F268" s="75" t="s">
        <v>221</v>
      </c>
      <c r="G268" s="76">
        <f>SUM('Ralawise Price List 2021'!G268*(1+Calculator!$G$16))</f>
        <v>53.3</v>
      </c>
      <c r="H268" s="77" t="s">
        <v>151</v>
      </c>
      <c r="I268" s="76">
        <f>SUM('Ralawise Price List 2021'!I268*(1+Calculator!$G$16))</f>
        <v>57.05</v>
      </c>
      <c r="J268" s="76">
        <f>SUM('Ralawise Price List 2021'!J268*(1+Calculator!$G$16))</f>
        <v>60.75</v>
      </c>
      <c r="K268" s="63"/>
      <c r="L268" s="63" t="s">
        <v>70</v>
      </c>
      <c r="M268" s="78" t="s">
        <v>224</v>
      </c>
    </row>
    <row r="269" spans="1:13" ht="12" customHeight="1" x14ac:dyDescent="0.2">
      <c r="A269" s="71" t="s">
        <v>316</v>
      </c>
      <c r="B269" s="72" t="s">
        <v>374</v>
      </c>
      <c r="C269" s="73" t="s">
        <v>375</v>
      </c>
      <c r="D269" s="73" t="s">
        <v>57</v>
      </c>
      <c r="E269" s="74" t="s">
        <v>298</v>
      </c>
      <c r="F269" s="75" t="s">
        <v>281</v>
      </c>
      <c r="G269" s="76">
        <f>SUM('Ralawise Price List 2021'!G269*(1+Calculator!$G$16))</f>
        <v>97.35</v>
      </c>
      <c r="H269" s="77" t="s">
        <v>224</v>
      </c>
      <c r="I269" s="76">
        <f>SUM('Ralawise Price List 2021'!I269*(1+Calculator!$G$16))</f>
        <v>102</v>
      </c>
      <c r="J269" s="76">
        <f>SUM('Ralawise Price List 2021'!J269*(1+Calculator!$G$16))</f>
        <v>106.65</v>
      </c>
      <c r="K269" s="63"/>
      <c r="L269" s="63" t="s">
        <v>70</v>
      </c>
      <c r="M269" s="78" t="s">
        <v>224</v>
      </c>
    </row>
    <row r="270" spans="1:13" ht="12" customHeight="1" x14ac:dyDescent="0.2">
      <c r="A270" s="71" t="s">
        <v>316</v>
      </c>
      <c r="B270" s="72" t="s">
        <v>376</v>
      </c>
      <c r="C270" s="73" t="s">
        <v>377</v>
      </c>
      <c r="D270" s="73" t="s">
        <v>57</v>
      </c>
      <c r="E270" s="74" t="s">
        <v>50</v>
      </c>
      <c r="F270" s="75" t="s">
        <v>281</v>
      </c>
      <c r="G270" s="76">
        <f>SUM('Ralawise Price List 2021'!G270*(1+Calculator!$G$16))</f>
        <v>92.7</v>
      </c>
      <c r="H270" s="77" t="s">
        <v>224</v>
      </c>
      <c r="I270" s="76">
        <f>SUM('Ralawise Price List 2021'!I270*(1+Calculator!$G$16))</f>
        <v>97.35</v>
      </c>
      <c r="J270" s="76">
        <f>SUM('Ralawise Price List 2021'!J270*(1+Calculator!$G$16))</f>
        <v>102</v>
      </c>
      <c r="K270" s="63"/>
      <c r="L270" s="63" t="s">
        <v>70</v>
      </c>
      <c r="M270" s="78" t="s">
        <v>224</v>
      </c>
    </row>
    <row r="271" spans="1:13" ht="12" customHeight="1" x14ac:dyDescent="0.2">
      <c r="A271" s="71" t="s">
        <v>316</v>
      </c>
      <c r="B271" s="72" t="s">
        <v>378</v>
      </c>
      <c r="C271" s="73" t="s">
        <v>379</v>
      </c>
      <c r="D271" s="73" t="s">
        <v>57</v>
      </c>
      <c r="E271" s="74" t="s">
        <v>380</v>
      </c>
      <c r="F271" s="75" t="s">
        <v>281</v>
      </c>
      <c r="G271" s="76">
        <f>SUM('Ralawise Price List 2021'!G271*(1+Calculator!$G$16))</f>
        <v>111.25</v>
      </c>
      <c r="H271" s="77" t="s">
        <v>224</v>
      </c>
      <c r="I271" s="76">
        <f>SUM('Ralawise Price List 2021'!I271*(1+Calculator!$G$16))</f>
        <v>115.9</v>
      </c>
      <c r="J271" s="76">
        <f>SUM('Ralawise Price List 2021'!J271*(1+Calculator!$G$16))</f>
        <v>120.55</v>
      </c>
      <c r="K271" s="63"/>
      <c r="L271" s="63" t="s">
        <v>70</v>
      </c>
      <c r="M271" s="78" t="s">
        <v>224</v>
      </c>
    </row>
    <row r="272" spans="1:13" ht="12" customHeight="1" x14ac:dyDescent="0.2">
      <c r="A272" s="71" t="s">
        <v>316</v>
      </c>
      <c r="B272" s="72" t="s">
        <v>381</v>
      </c>
      <c r="C272" s="73" t="s">
        <v>382</v>
      </c>
      <c r="D272" s="73" t="s">
        <v>57</v>
      </c>
      <c r="E272" s="74" t="s">
        <v>380</v>
      </c>
      <c r="F272" s="75" t="s">
        <v>281</v>
      </c>
      <c r="G272" s="76">
        <f>SUM('Ralawise Price List 2021'!G272*(1+Calculator!$G$16))</f>
        <v>92.7</v>
      </c>
      <c r="H272" s="77" t="s">
        <v>224</v>
      </c>
      <c r="I272" s="76">
        <f>SUM('Ralawise Price List 2021'!I272*(1+Calculator!$G$16))</f>
        <v>97.35</v>
      </c>
      <c r="J272" s="76">
        <f>SUM('Ralawise Price List 2021'!J272*(1+Calculator!$G$16))</f>
        <v>102</v>
      </c>
      <c r="K272" s="63"/>
      <c r="L272" s="63" t="s">
        <v>70</v>
      </c>
      <c r="M272" s="78" t="s">
        <v>224</v>
      </c>
    </row>
    <row r="273" spans="1:13" ht="12" customHeight="1" x14ac:dyDescent="0.2">
      <c r="A273" s="71" t="s">
        <v>316</v>
      </c>
      <c r="B273" s="72" t="s">
        <v>383</v>
      </c>
      <c r="C273" s="73" t="s">
        <v>384</v>
      </c>
      <c r="D273" s="73" t="s">
        <v>57</v>
      </c>
      <c r="E273" s="74" t="s">
        <v>380</v>
      </c>
      <c r="F273" s="75" t="s">
        <v>281</v>
      </c>
      <c r="G273" s="76">
        <f>SUM('Ralawise Price List 2021'!G273*(1+Calculator!$G$16))</f>
        <v>88.1</v>
      </c>
      <c r="H273" s="77" t="s">
        <v>224</v>
      </c>
      <c r="I273" s="76">
        <f>SUM('Ralawise Price List 2021'!I273*(1+Calculator!$G$16))</f>
        <v>92.7</v>
      </c>
      <c r="J273" s="76">
        <f>SUM('Ralawise Price List 2021'!J273*(1+Calculator!$G$16))</f>
        <v>97.35</v>
      </c>
      <c r="K273" s="63"/>
      <c r="L273" s="63" t="s">
        <v>70</v>
      </c>
      <c r="M273" s="78" t="s">
        <v>224</v>
      </c>
    </row>
    <row r="274" spans="1:13" ht="12" customHeight="1" x14ac:dyDescent="0.2">
      <c r="A274" s="71" t="s">
        <v>316</v>
      </c>
      <c r="B274" s="72" t="s">
        <v>385</v>
      </c>
      <c r="C274" s="73" t="s">
        <v>386</v>
      </c>
      <c r="D274" s="73" t="s">
        <v>57</v>
      </c>
      <c r="E274" s="74" t="s">
        <v>50</v>
      </c>
      <c r="F274" s="75" t="s">
        <v>387</v>
      </c>
      <c r="G274" s="76">
        <f>SUM('Ralawise Price List 2021'!G274*(1+Calculator!$G$16))</f>
        <v>78.8</v>
      </c>
      <c r="H274" s="77" t="s">
        <v>151</v>
      </c>
      <c r="I274" s="76">
        <f>SUM('Ralawise Price List 2021'!I274*(1+Calculator!$G$16))</f>
        <v>82.5</v>
      </c>
      <c r="J274" s="76">
        <f>SUM('Ralawise Price List 2021'!J274*(1+Calculator!$G$16))</f>
        <v>86.25</v>
      </c>
      <c r="K274" s="63"/>
      <c r="L274" s="63" t="s">
        <v>70</v>
      </c>
      <c r="M274" s="78" t="s">
        <v>224</v>
      </c>
    </row>
    <row r="275" spans="1:13" ht="12" customHeight="1" x14ac:dyDescent="0.2">
      <c r="A275" s="71" t="s">
        <v>316</v>
      </c>
      <c r="B275" s="72" t="s">
        <v>388</v>
      </c>
      <c r="C275" s="73" t="s">
        <v>389</v>
      </c>
      <c r="D275" s="73" t="s">
        <v>57</v>
      </c>
      <c r="E275" s="74" t="s">
        <v>111</v>
      </c>
      <c r="F275" s="75" t="s">
        <v>387</v>
      </c>
      <c r="G275" s="76">
        <f>SUM('Ralawise Price List 2021'!G275*(1+Calculator!$G$16))</f>
        <v>74.2</v>
      </c>
      <c r="H275" s="77" t="s">
        <v>151</v>
      </c>
      <c r="I275" s="76">
        <f>SUM('Ralawise Price List 2021'!I275*(1+Calculator!$G$16))</f>
        <v>77.900000000000006</v>
      </c>
      <c r="J275" s="76">
        <f>SUM('Ralawise Price List 2021'!J275*(1+Calculator!$G$16))</f>
        <v>81.599999999999994</v>
      </c>
      <c r="K275" s="63"/>
      <c r="L275" s="63" t="s">
        <v>70</v>
      </c>
      <c r="M275" s="78" t="s">
        <v>224</v>
      </c>
    </row>
    <row r="276" spans="1:13" ht="12" customHeight="1" x14ac:dyDescent="0.2">
      <c r="A276" s="71" t="s">
        <v>316</v>
      </c>
      <c r="B276" s="72" t="s">
        <v>390</v>
      </c>
      <c r="C276" s="73" t="s">
        <v>391</v>
      </c>
      <c r="D276" s="73" t="s">
        <v>57</v>
      </c>
      <c r="E276" s="74" t="s">
        <v>50</v>
      </c>
      <c r="F276" s="75" t="s">
        <v>387</v>
      </c>
      <c r="G276" s="76">
        <f>SUM('Ralawise Price List 2021'!G276*(1+Calculator!$G$16))</f>
        <v>47.75</v>
      </c>
      <c r="H276" s="77" t="s">
        <v>151</v>
      </c>
      <c r="I276" s="76">
        <f>SUM('Ralawise Price List 2021'!I276*(1+Calculator!$G$16))</f>
        <v>50.55</v>
      </c>
      <c r="J276" s="76">
        <f>SUM('Ralawise Price List 2021'!J276*(1+Calculator!$G$16))</f>
        <v>53.3</v>
      </c>
      <c r="K276" s="63"/>
      <c r="L276" s="63" t="s">
        <v>70</v>
      </c>
      <c r="M276" s="78" t="s">
        <v>224</v>
      </c>
    </row>
    <row r="277" spans="1:13" ht="12" customHeight="1" x14ac:dyDescent="0.2">
      <c r="A277" s="71" t="s">
        <v>316</v>
      </c>
      <c r="B277" s="72" t="s">
        <v>392</v>
      </c>
      <c r="C277" s="73" t="s">
        <v>393</v>
      </c>
      <c r="D277" s="73" t="s">
        <v>57</v>
      </c>
      <c r="E277" s="74" t="s">
        <v>111</v>
      </c>
      <c r="F277" s="75" t="s">
        <v>387</v>
      </c>
      <c r="G277" s="76">
        <f>SUM('Ralawise Price List 2021'!G277*(1+Calculator!$G$16))</f>
        <v>46.35</v>
      </c>
      <c r="H277" s="77" t="s">
        <v>151</v>
      </c>
      <c r="I277" s="76">
        <f>SUM('Ralawise Price List 2021'!I277*(1+Calculator!$G$16))</f>
        <v>49.15</v>
      </c>
      <c r="J277" s="76">
        <f>SUM('Ralawise Price List 2021'!J277*(1+Calculator!$G$16))</f>
        <v>51.95</v>
      </c>
      <c r="K277" s="63"/>
      <c r="L277" s="63" t="s">
        <v>70</v>
      </c>
      <c r="M277" s="78" t="s">
        <v>224</v>
      </c>
    </row>
    <row r="278" spans="1:13" ht="12" customHeight="1" x14ac:dyDescent="0.2">
      <c r="A278" s="71" t="s">
        <v>316</v>
      </c>
      <c r="B278" s="72" t="s">
        <v>394</v>
      </c>
      <c r="C278" s="73" t="s">
        <v>395</v>
      </c>
      <c r="D278" s="73" t="s">
        <v>57</v>
      </c>
      <c r="E278" s="74" t="s">
        <v>396</v>
      </c>
      <c r="F278" s="75" t="s">
        <v>387</v>
      </c>
      <c r="G278" s="76">
        <f>SUM('Ralawise Price List 2021'!G278*(1+Calculator!$G$16))</f>
        <v>37.1</v>
      </c>
      <c r="H278" s="77" t="s">
        <v>151</v>
      </c>
      <c r="I278" s="76">
        <f>SUM('Ralawise Price List 2021'!I278*(1+Calculator!$G$16))</f>
        <v>39.9</v>
      </c>
      <c r="J278" s="76">
        <f>SUM('Ralawise Price List 2021'!J278*(1+Calculator!$G$16))</f>
        <v>42.65</v>
      </c>
      <c r="K278" s="63"/>
      <c r="L278" s="63" t="s">
        <v>70</v>
      </c>
      <c r="M278" s="78" t="s">
        <v>224</v>
      </c>
    </row>
    <row r="279" spans="1:13" ht="12" customHeight="1" x14ac:dyDescent="0.2">
      <c r="A279" s="71" t="s">
        <v>316</v>
      </c>
      <c r="B279" s="72" t="s">
        <v>397</v>
      </c>
      <c r="C279" s="73" t="s">
        <v>398</v>
      </c>
      <c r="D279" s="73" t="s">
        <v>57</v>
      </c>
      <c r="E279" s="74" t="s">
        <v>396</v>
      </c>
      <c r="F279" s="75" t="s">
        <v>387</v>
      </c>
      <c r="G279" s="76">
        <f>SUM('Ralawise Price List 2021'!G279*(1+Calculator!$G$16))</f>
        <v>35.700000000000003</v>
      </c>
      <c r="H279" s="77" t="s">
        <v>151</v>
      </c>
      <c r="I279" s="76">
        <f>SUM('Ralawise Price List 2021'!I279*(1+Calculator!$G$16))</f>
        <v>38.5</v>
      </c>
      <c r="J279" s="76">
        <f>SUM('Ralawise Price List 2021'!J279*(1+Calculator!$G$16))</f>
        <v>41.25</v>
      </c>
      <c r="K279" s="63"/>
      <c r="L279" s="63" t="s">
        <v>70</v>
      </c>
      <c r="M279" s="78" t="s">
        <v>224</v>
      </c>
    </row>
    <row r="280" spans="1:13" ht="12" customHeight="1" x14ac:dyDescent="0.2">
      <c r="A280" s="71" t="s">
        <v>316</v>
      </c>
      <c r="B280" s="72" t="s">
        <v>399</v>
      </c>
      <c r="C280" s="73" t="s">
        <v>400</v>
      </c>
      <c r="D280" s="73" t="s">
        <v>57</v>
      </c>
      <c r="E280" s="74" t="s">
        <v>111</v>
      </c>
      <c r="F280" s="75" t="s">
        <v>221</v>
      </c>
      <c r="G280" s="76">
        <f>SUM('Ralawise Price List 2021'!G280*(1+Calculator!$G$16))</f>
        <v>102</v>
      </c>
      <c r="H280" s="77" t="s">
        <v>151</v>
      </c>
      <c r="I280" s="76">
        <f>SUM('Ralawise Price List 2021'!I280*(1+Calculator!$G$16))</f>
        <v>106.65</v>
      </c>
      <c r="J280" s="76">
        <f>SUM('Ralawise Price List 2021'!J280*(1+Calculator!$G$16))</f>
        <v>111.25</v>
      </c>
      <c r="K280" s="63"/>
      <c r="L280" s="63" t="s">
        <v>70</v>
      </c>
      <c r="M280" s="78" t="s">
        <v>224</v>
      </c>
    </row>
    <row r="281" spans="1:13" ht="12" customHeight="1" x14ac:dyDescent="0.2">
      <c r="A281" s="71" t="s">
        <v>316</v>
      </c>
      <c r="B281" s="72" t="s">
        <v>401</v>
      </c>
      <c r="C281" s="73" t="s">
        <v>402</v>
      </c>
      <c r="D281" s="73" t="s">
        <v>57</v>
      </c>
      <c r="E281" s="74" t="s">
        <v>65</v>
      </c>
      <c r="F281" s="75" t="s">
        <v>58</v>
      </c>
      <c r="G281" s="76">
        <f>SUM('Ralawise Price List 2021'!G281*(1+Calculator!$G$16))</f>
        <v>125.15</v>
      </c>
      <c r="H281" s="77" t="s">
        <v>52</v>
      </c>
      <c r="I281" s="76">
        <f>SUM('Ralawise Price List 2021'!I281*(1+Calculator!$G$16))</f>
        <v>129.80000000000001</v>
      </c>
      <c r="J281" s="76">
        <f>SUM('Ralawise Price List 2021'!J281*(1+Calculator!$G$16))</f>
        <v>134.44999999999999</v>
      </c>
      <c r="K281" s="63"/>
      <c r="L281" s="63" t="s">
        <v>70</v>
      </c>
      <c r="M281" s="78" t="s">
        <v>224</v>
      </c>
    </row>
    <row r="282" spans="1:13" ht="12" customHeight="1" x14ac:dyDescent="0.2">
      <c r="A282" s="71" t="s">
        <v>316</v>
      </c>
      <c r="B282" s="72" t="s">
        <v>401</v>
      </c>
      <c r="C282" s="73" t="s">
        <v>402</v>
      </c>
      <c r="D282" s="73" t="s">
        <v>57</v>
      </c>
      <c r="E282" s="74" t="s">
        <v>65</v>
      </c>
      <c r="F282" s="75" t="s">
        <v>58</v>
      </c>
      <c r="G282" s="76">
        <f>SUM('Ralawise Price List 2021'!G282*(1+Calculator!$G$16))</f>
        <v>125.15</v>
      </c>
      <c r="H282" s="77" t="s">
        <v>151</v>
      </c>
      <c r="I282" s="76">
        <f>SUM('Ralawise Price List 2021'!I282*(1+Calculator!$G$16))</f>
        <v>129.80000000000001</v>
      </c>
      <c r="J282" s="76">
        <f>SUM('Ralawise Price List 2021'!J282*(1+Calculator!$G$16))</f>
        <v>134.44999999999999</v>
      </c>
      <c r="K282" s="63"/>
      <c r="L282" s="63" t="s">
        <v>70</v>
      </c>
      <c r="M282" s="78" t="s">
        <v>224</v>
      </c>
    </row>
    <row r="283" spans="1:13" ht="12" customHeight="1" x14ac:dyDescent="0.2">
      <c r="A283" s="71" t="s">
        <v>316</v>
      </c>
      <c r="B283" s="72" t="s">
        <v>403</v>
      </c>
      <c r="C283" s="73" t="s">
        <v>404</v>
      </c>
      <c r="D283" s="73" t="s">
        <v>57</v>
      </c>
      <c r="E283" s="74" t="s">
        <v>298</v>
      </c>
      <c r="F283" s="75" t="s">
        <v>212</v>
      </c>
      <c r="G283" s="76">
        <f>SUM('Ralawise Price List 2021'!G283*(1+Calculator!$G$16))</f>
        <v>41.25</v>
      </c>
      <c r="H283" s="77" t="s">
        <v>151</v>
      </c>
      <c r="I283" s="76">
        <f>SUM('Ralawise Price List 2021'!I283*(1+Calculator!$G$16))</f>
        <v>44.05</v>
      </c>
      <c r="J283" s="76">
        <f>SUM('Ralawise Price List 2021'!J283*(1+Calculator!$G$16))</f>
        <v>46.85</v>
      </c>
      <c r="K283" s="63"/>
      <c r="L283" s="63" t="s">
        <v>70</v>
      </c>
      <c r="M283" s="78" t="s">
        <v>224</v>
      </c>
    </row>
    <row r="284" spans="1:13" ht="12" customHeight="1" x14ac:dyDescent="0.2">
      <c r="A284" s="71" t="s">
        <v>316</v>
      </c>
      <c r="B284" s="72" t="s">
        <v>405</v>
      </c>
      <c r="C284" s="73" t="s">
        <v>406</v>
      </c>
      <c r="D284" s="73" t="s">
        <v>57</v>
      </c>
      <c r="E284" s="74" t="s">
        <v>50</v>
      </c>
      <c r="F284" s="75" t="s">
        <v>212</v>
      </c>
      <c r="G284" s="76">
        <f>SUM('Ralawise Price List 2021'!G284*(1+Calculator!$G$16))</f>
        <v>37.1</v>
      </c>
      <c r="H284" s="77" t="s">
        <v>151</v>
      </c>
      <c r="I284" s="76">
        <f>SUM('Ralawise Price List 2021'!I284*(1+Calculator!$G$16))</f>
        <v>39.9</v>
      </c>
      <c r="J284" s="76">
        <f>SUM('Ralawise Price List 2021'!J284*(1+Calculator!$G$16))</f>
        <v>42.65</v>
      </c>
      <c r="K284" s="63"/>
      <c r="L284" s="63" t="s">
        <v>70</v>
      </c>
      <c r="M284" s="78" t="s">
        <v>224</v>
      </c>
    </row>
    <row r="285" spans="1:13" ht="12" customHeight="1" x14ac:dyDescent="0.2">
      <c r="A285" s="71" t="s">
        <v>316</v>
      </c>
      <c r="B285" s="72" t="s">
        <v>407</v>
      </c>
      <c r="C285" s="73" t="s">
        <v>408</v>
      </c>
      <c r="D285" s="73" t="s">
        <v>57</v>
      </c>
      <c r="E285" s="74" t="s">
        <v>50</v>
      </c>
      <c r="F285" s="75" t="s">
        <v>409</v>
      </c>
      <c r="G285" s="76">
        <f>SUM('Ralawise Price List 2021'!G285*(1+Calculator!$G$16))</f>
        <v>32.450000000000003</v>
      </c>
      <c r="H285" s="77" t="s">
        <v>151</v>
      </c>
      <c r="I285" s="76">
        <f>SUM('Ralawise Price List 2021'!I285*(1+Calculator!$G$16))</f>
        <v>34.299999999999997</v>
      </c>
      <c r="J285" s="76">
        <f>SUM('Ralawise Price List 2021'!J285*(1+Calculator!$G$16))</f>
        <v>36.15</v>
      </c>
      <c r="K285" s="63"/>
      <c r="L285" s="63" t="s">
        <v>70</v>
      </c>
      <c r="M285" s="78" t="s">
        <v>224</v>
      </c>
    </row>
    <row r="286" spans="1:13" ht="12" customHeight="1" x14ac:dyDescent="0.2">
      <c r="A286" s="71" t="s">
        <v>316</v>
      </c>
      <c r="B286" s="72" t="s">
        <v>410</v>
      </c>
      <c r="C286" s="73" t="s">
        <v>411</v>
      </c>
      <c r="D286" s="73" t="s">
        <v>57</v>
      </c>
      <c r="E286" s="74" t="s">
        <v>50</v>
      </c>
      <c r="F286" s="75" t="s">
        <v>58</v>
      </c>
      <c r="G286" s="76">
        <f>SUM('Ralawise Price List 2021'!G286*(1+Calculator!$G$16))</f>
        <v>166.9</v>
      </c>
      <c r="H286" s="77" t="s">
        <v>52</v>
      </c>
      <c r="I286" s="76">
        <f>SUM('Ralawise Price List 2021'!I286*(1+Calculator!$G$16))</f>
        <v>173.35</v>
      </c>
      <c r="J286" s="76">
        <f>SUM('Ralawise Price List 2021'!J286*(1+Calculator!$G$16))</f>
        <v>179.85</v>
      </c>
      <c r="K286" s="63"/>
      <c r="L286" s="63" t="s">
        <v>70</v>
      </c>
      <c r="M286" s="78" t="s">
        <v>224</v>
      </c>
    </row>
    <row r="287" spans="1:13" ht="12" customHeight="1" x14ac:dyDescent="0.2">
      <c r="A287" s="71" t="s">
        <v>316</v>
      </c>
      <c r="B287" s="72" t="s">
        <v>412</v>
      </c>
      <c r="C287" s="73" t="s">
        <v>413</v>
      </c>
      <c r="D287" s="73" t="s">
        <v>57</v>
      </c>
      <c r="E287" s="74" t="s">
        <v>50</v>
      </c>
      <c r="F287" s="75" t="s">
        <v>58</v>
      </c>
      <c r="G287" s="76">
        <f>SUM('Ralawise Price List 2021'!G287*(1+Calculator!$G$16))</f>
        <v>120.05</v>
      </c>
      <c r="H287" s="77" t="s">
        <v>52</v>
      </c>
      <c r="I287" s="76">
        <f>SUM('Ralawise Price List 2021'!I287*(1+Calculator!$G$16))</f>
        <v>125.65</v>
      </c>
      <c r="J287" s="76">
        <f>SUM('Ralawise Price List 2021'!J287*(1+Calculator!$G$16))</f>
        <v>131.19999999999999</v>
      </c>
      <c r="K287" s="63"/>
      <c r="L287" s="63" t="s">
        <v>70</v>
      </c>
      <c r="M287" s="78" t="s">
        <v>224</v>
      </c>
    </row>
    <row r="288" spans="1:13" ht="12" customHeight="1" x14ac:dyDescent="0.2">
      <c r="A288" s="71" t="s">
        <v>316</v>
      </c>
      <c r="B288" s="72" t="s">
        <v>414</v>
      </c>
      <c r="C288" s="73" t="s">
        <v>415</v>
      </c>
      <c r="D288" s="73" t="s">
        <v>57</v>
      </c>
      <c r="E288" s="74" t="s">
        <v>50</v>
      </c>
      <c r="F288" s="75" t="s">
        <v>62</v>
      </c>
      <c r="G288" s="76">
        <f>SUM('Ralawise Price List 2021'!G288*(1+Calculator!$G$16))</f>
        <v>241.05</v>
      </c>
      <c r="H288" s="77" t="s">
        <v>52</v>
      </c>
      <c r="I288" s="76">
        <f>SUM('Ralawise Price List 2021'!I288*(1+Calculator!$G$16))</f>
        <v>247.55</v>
      </c>
      <c r="J288" s="76">
        <f>SUM('Ralawise Price List 2021'!J288*(1+Calculator!$G$16))</f>
        <v>254</v>
      </c>
      <c r="K288" s="63"/>
      <c r="L288" s="63" t="s">
        <v>70</v>
      </c>
      <c r="M288" s="78" t="s">
        <v>224</v>
      </c>
    </row>
    <row r="289" spans="1:13" ht="12" customHeight="1" x14ac:dyDescent="0.2">
      <c r="A289" s="71" t="s">
        <v>316</v>
      </c>
      <c r="B289" s="72" t="s">
        <v>416</v>
      </c>
      <c r="C289" s="73" t="s">
        <v>417</v>
      </c>
      <c r="D289" s="73" t="s">
        <v>57</v>
      </c>
      <c r="E289" s="74" t="s">
        <v>50</v>
      </c>
      <c r="F289" s="75" t="s">
        <v>58</v>
      </c>
      <c r="G289" s="76">
        <f>SUM('Ralawise Price List 2021'!G289*(1+Calculator!$G$16))</f>
        <v>166.9</v>
      </c>
      <c r="H289" s="77" t="s">
        <v>52</v>
      </c>
      <c r="I289" s="76">
        <f>SUM('Ralawise Price List 2021'!I289*(1+Calculator!$G$16))</f>
        <v>173.35</v>
      </c>
      <c r="J289" s="76">
        <f>SUM('Ralawise Price List 2021'!J289*(1+Calculator!$G$16))</f>
        <v>179.85</v>
      </c>
      <c r="K289" s="63"/>
      <c r="L289" s="63" t="s">
        <v>70</v>
      </c>
      <c r="M289" s="78" t="s">
        <v>224</v>
      </c>
    </row>
    <row r="290" spans="1:13" ht="12" customHeight="1" x14ac:dyDescent="0.2">
      <c r="A290" s="71" t="s">
        <v>316</v>
      </c>
      <c r="B290" s="72" t="s">
        <v>418</v>
      </c>
      <c r="C290" s="73" t="s">
        <v>419</v>
      </c>
      <c r="D290" s="73" t="s">
        <v>57</v>
      </c>
      <c r="E290" s="74" t="s">
        <v>139</v>
      </c>
      <c r="F290" s="75" t="s">
        <v>409</v>
      </c>
      <c r="G290" s="76">
        <f>SUM('Ralawise Price List 2021'!G290*(1+Calculator!$G$16))</f>
        <v>41.75</v>
      </c>
      <c r="H290" s="77" t="s">
        <v>151</v>
      </c>
      <c r="I290" s="76">
        <f>SUM('Ralawise Price List 2021'!I290*(1+Calculator!$G$16))</f>
        <v>44.5</v>
      </c>
      <c r="J290" s="76">
        <f>SUM('Ralawise Price List 2021'!J290*(1+Calculator!$G$16))</f>
        <v>47.3</v>
      </c>
      <c r="K290" s="63"/>
      <c r="L290" s="63" t="s">
        <v>70</v>
      </c>
      <c r="M290" s="78" t="s">
        <v>224</v>
      </c>
    </row>
    <row r="291" spans="1:13" ht="12" customHeight="1" x14ac:dyDescent="0.2">
      <c r="A291" s="71" t="s">
        <v>316</v>
      </c>
      <c r="B291" s="72" t="s">
        <v>420</v>
      </c>
      <c r="C291" s="73" t="s">
        <v>421</v>
      </c>
      <c r="D291" s="73" t="s">
        <v>57</v>
      </c>
      <c r="E291" s="74" t="s">
        <v>139</v>
      </c>
      <c r="F291" s="75" t="s">
        <v>409</v>
      </c>
      <c r="G291" s="76">
        <f>SUM('Ralawise Price List 2021'!G291*(1+Calculator!$G$16))</f>
        <v>44.05</v>
      </c>
      <c r="H291" s="77" t="s">
        <v>151</v>
      </c>
      <c r="I291" s="76">
        <f>SUM('Ralawise Price List 2021'!I291*(1+Calculator!$G$16))</f>
        <v>46.85</v>
      </c>
      <c r="J291" s="76">
        <f>SUM('Ralawise Price List 2021'!J291*(1+Calculator!$G$16))</f>
        <v>49.6</v>
      </c>
      <c r="K291" s="63"/>
      <c r="L291" s="63" t="s">
        <v>70</v>
      </c>
      <c r="M291" s="78" t="s">
        <v>224</v>
      </c>
    </row>
    <row r="292" spans="1:13" ht="12" customHeight="1" x14ac:dyDescent="0.2">
      <c r="A292" s="71" t="s">
        <v>316</v>
      </c>
      <c r="B292" s="72" t="s">
        <v>422</v>
      </c>
      <c r="C292" s="73" t="s">
        <v>423</v>
      </c>
      <c r="D292" s="73" t="s">
        <v>57</v>
      </c>
      <c r="E292" s="74" t="s">
        <v>139</v>
      </c>
      <c r="F292" s="75" t="s">
        <v>409</v>
      </c>
      <c r="G292" s="76">
        <f>SUM('Ralawise Price List 2021'!G292*(1+Calculator!$G$16))</f>
        <v>36.65</v>
      </c>
      <c r="H292" s="77" t="s">
        <v>151</v>
      </c>
      <c r="I292" s="76">
        <f>SUM('Ralawise Price List 2021'!I292*(1+Calculator!$G$16))</f>
        <v>39.4</v>
      </c>
      <c r="J292" s="76">
        <f>SUM('Ralawise Price List 2021'!J292*(1+Calculator!$G$16))</f>
        <v>42.2</v>
      </c>
      <c r="K292" s="63"/>
      <c r="L292" s="63" t="s">
        <v>70</v>
      </c>
      <c r="M292" s="78" t="s">
        <v>224</v>
      </c>
    </row>
    <row r="293" spans="1:13" ht="12" customHeight="1" x14ac:dyDescent="0.2">
      <c r="A293" s="71" t="s">
        <v>316</v>
      </c>
      <c r="B293" s="72" t="s">
        <v>424</v>
      </c>
      <c r="C293" s="73" t="s">
        <v>425</v>
      </c>
      <c r="D293" s="73" t="s">
        <v>57</v>
      </c>
      <c r="E293" s="74" t="s">
        <v>139</v>
      </c>
      <c r="F293" s="75" t="s">
        <v>409</v>
      </c>
      <c r="G293" s="76">
        <f>SUM('Ralawise Price List 2021'!G293*(1+Calculator!$G$16))</f>
        <v>69.099999999999994</v>
      </c>
      <c r="H293" s="77" t="s">
        <v>151</v>
      </c>
      <c r="I293" s="76">
        <f>SUM('Ralawise Price List 2021'!I293*(1+Calculator!$G$16))</f>
        <v>72.8</v>
      </c>
      <c r="J293" s="76">
        <f>SUM('Ralawise Price List 2021'!J293*(1+Calculator!$G$16))</f>
        <v>76.5</v>
      </c>
      <c r="K293" s="63"/>
      <c r="L293" s="63" t="s">
        <v>70</v>
      </c>
      <c r="M293" s="78" t="s">
        <v>224</v>
      </c>
    </row>
    <row r="294" spans="1:13" ht="12" customHeight="1" x14ac:dyDescent="0.2">
      <c r="A294" s="71" t="s">
        <v>316</v>
      </c>
      <c r="B294" s="72" t="s">
        <v>426</v>
      </c>
      <c r="C294" s="73" t="s">
        <v>427</v>
      </c>
      <c r="D294" s="73" t="s">
        <v>57</v>
      </c>
      <c r="E294" s="74" t="s">
        <v>139</v>
      </c>
      <c r="F294" s="75" t="s">
        <v>409</v>
      </c>
      <c r="G294" s="76">
        <f>SUM('Ralawise Price List 2021'!G294*(1+Calculator!$G$16))</f>
        <v>92.7</v>
      </c>
      <c r="H294" s="77" t="s">
        <v>151</v>
      </c>
      <c r="I294" s="76">
        <f>SUM('Ralawise Price List 2021'!I294*(1+Calculator!$G$16))</f>
        <v>95.5</v>
      </c>
      <c r="J294" s="76">
        <f>SUM('Ralawise Price List 2021'!J294*(1+Calculator!$G$16))</f>
        <v>98.3</v>
      </c>
      <c r="K294" s="63"/>
      <c r="L294" s="63" t="s">
        <v>70</v>
      </c>
      <c r="M294" s="78" t="s">
        <v>224</v>
      </c>
    </row>
    <row r="295" spans="1:13" ht="12" customHeight="1" x14ac:dyDescent="0.2">
      <c r="A295" s="71" t="s">
        <v>316</v>
      </c>
      <c r="B295" s="72" t="s">
        <v>428</v>
      </c>
      <c r="C295" s="73" t="s">
        <v>429</v>
      </c>
      <c r="D295" s="73" t="s">
        <v>57</v>
      </c>
      <c r="E295" s="74" t="s">
        <v>430</v>
      </c>
      <c r="F295" s="75" t="s">
        <v>409</v>
      </c>
      <c r="G295" s="76">
        <f>SUM('Ralawise Price List 2021'!G295*(1+Calculator!$G$16))</f>
        <v>69.55</v>
      </c>
      <c r="H295" s="77" t="s">
        <v>151</v>
      </c>
      <c r="I295" s="76">
        <f>SUM('Ralawise Price List 2021'!I295*(1+Calculator!$G$16))</f>
        <v>73.25</v>
      </c>
      <c r="J295" s="76">
        <f>SUM('Ralawise Price List 2021'!J295*(1+Calculator!$G$16))</f>
        <v>76.95</v>
      </c>
      <c r="K295" s="63"/>
      <c r="L295" s="63" t="s">
        <v>70</v>
      </c>
      <c r="M295" s="78" t="s">
        <v>224</v>
      </c>
    </row>
    <row r="296" spans="1:13" ht="12" customHeight="1" x14ac:dyDescent="0.2">
      <c r="A296" s="71" t="s">
        <v>431</v>
      </c>
      <c r="B296" s="72" t="s">
        <v>432</v>
      </c>
      <c r="C296" s="73" t="s">
        <v>433</v>
      </c>
      <c r="D296" s="73" t="s">
        <v>57</v>
      </c>
      <c r="E296" s="74" t="s">
        <v>65</v>
      </c>
      <c r="F296" s="75" t="s">
        <v>212</v>
      </c>
      <c r="G296" s="76">
        <f>SUM('Ralawise Price List 2021'!G296*(1+Calculator!$G$16))</f>
        <v>48.7</v>
      </c>
      <c r="H296" s="77" t="s">
        <v>151</v>
      </c>
      <c r="I296" s="76">
        <f>SUM('Ralawise Price List 2021'!I296*(1+Calculator!$G$16))</f>
        <v>51.45</v>
      </c>
      <c r="J296" s="76">
        <f>SUM('Ralawise Price List 2021'!J296*(1+Calculator!$G$16))</f>
        <v>54.25</v>
      </c>
      <c r="K296" s="63"/>
      <c r="L296" s="63" t="s">
        <v>70</v>
      </c>
      <c r="M296" s="78" t="s">
        <v>224</v>
      </c>
    </row>
    <row r="297" spans="1:13" ht="12" customHeight="1" x14ac:dyDescent="0.2">
      <c r="A297" s="71" t="s">
        <v>431</v>
      </c>
      <c r="B297" s="72" t="s">
        <v>434</v>
      </c>
      <c r="C297" s="73" t="s">
        <v>435</v>
      </c>
      <c r="D297" s="73" t="s">
        <v>57</v>
      </c>
      <c r="E297" s="74" t="s">
        <v>65</v>
      </c>
      <c r="F297" s="75" t="s">
        <v>212</v>
      </c>
      <c r="G297" s="76">
        <f>SUM('Ralawise Price List 2021'!G297*(1+Calculator!$G$16))</f>
        <v>53.3</v>
      </c>
      <c r="H297" s="77" t="s">
        <v>151</v>
      </c>
      <c r="I297" s="76">
        <f>SUM('Ralawise Price List 2021'!I297*(1+Calculator!$G$16))</f>
        <v>56.1</v>
      </c>
      <c r="J297" s="76">
        <f>SUM('Ralawise Price List 2021'!J297*(1+Calculator!$G$16))</f>
        <v>58.9</v>
      </c>
      <c r="K297" s="63"/>
      <c r="L297" s="63" t="s">
        <v>70</v>
      </c>
      <c r="M297" s="78" t="s">
        <v>224</v>
      </c>
    </row>
    <row r="298" spans="1:13" ht="12" customHeight="1" x14ac:dyDescent="0.2">
      <c r="A298" s="71" t="s">
        <v>431</v>
      </c>
      <c r="B298" s="72" t="s">
        <v>436</v>
      </c>
      <c r="C298" s="73" t="s">
        <v>437</v>
      </c>
      <c r="D298" s="73" t="s">
        <v>57</v>
      </c>
      <c r="E298" s="74" t="s">
        <v>438</v>
      </c>
      <c r="F298" s="75" t="s">
        <v>212</v>
      </c>
      <c r="G298" s="76">
        <f>SUM('Ralawise Price List 2021'!G298*(1+Calculator!$G$16))</f>
        <v>39.4</v>
      </c>
      <c r="H298" s="77" t="s">
        <v>151</v>
      </c>
      <c r="I298" s="76">
        <f>SUM('Ralawise Price List 2021'!I298*(1+Calculator!$G$16))</f>
        <v>42.2</v>
      </c>
      <c r="J298" s="76">
        <f>SUM('Ralawise Price List 2021'!J298*(1+Calculator!$G$16))</f>
        <v>45</v>
      </c>
      <c r="K298" s="63"/>
      <c r="L298" s="63" t="s">
        <v>70</v>
      </c>
      <c r="M298" s="78" t="s">
        <v>224</v>
      </c>
    </row>
    <row r="299" spans="1:13" ht="12" customHeight="1" x14ac:dyDescent="0.2">
      <c r="A299" s="71" t="s">
        <v>431</v>
      </c>
      <c r="B299" s="72" t="s">
        <v>439</v>
      </c>
      <c r="C299" s="73" t="s">
        <v>440</v>
      </c>
      <c r="D299" s="73" t="s">
        <v>57</v>
      </c>
      <c r="E299" s="74" t="s">
        <v>438</v>
      </c>
      <c r="F299" s="75" t="s">
        <v>212</v>
      </c>
      <c r="G299" s="76">
        <f>SUM('Ralawise Price List 2021'!G299*(1+Calculator!$G$16))</f>
        <v>44.05</v>
      </c>
      <c r="H299" s="77" t="s">
        <v>151</v>
      </c>
      <c r="I299" s="76">
        <f>SUM('Ralawise Price List 2021'!I299*(1+Calculator!$G$16))</f>
        <v>46.85</v>
      </c>
      <c r="J299" s="76">
        <f>SUM('Ralawise Price List 2021'!J299*(1+Calculator!$G$16))</f>
        <v>49.6</v>
      </c>
      <c r="K299" s="63"/>
      <c r="L299" s="63" t="s">
        <v>70</v>
      </c>
      <c r="M299" s="78" t="s">
        <v>224</v>
      </c>
    </row>
    <row r="300" spans="1:13" ht="12" customHeight="1" x14ac:dyDescent="0.2">
      <c r="A300" s="71" t="s">
        <v>431</v>
      </c>
      <c r="B300" s="72" t="s">
        <v>441</v>
      </c>
      <c r="C300" s="73" t="s">
        <v>442</v>
      </c>
      <c r="D300" s="73" t="s">
        <v>57</v>
      </c>
      <c r="E300" s="74" t="s">
        <v>438</v>
      </c>
      <c r="F300" s="75" t="s">
        <v>212</v>
      </c>
      <c r="G300" s="76">
        <f>SUM('Ralawise Price List 2021'!G300*(1+Calculator!$G$16))</f>
        <v>44.05</v>
      </c>
      <c r="H300" s="77" t="s">
        <v>151</v>
      </c>
      <c r="I300" s="76">
        <f>SUM('Ralawise Price List 2021'!I300*(1+Calculator!$G$16))</f>
        <v>46.85</v>
      </c>
      <c r="J300" s="76">
        <f>SUM('Ralawise Price List 2021'!J300*(1+Calculator!$G$16))</f>
        <v>49.6</v>
      </c>
      <c r="K300" s="63"/>
      <c r="L300" s="63" t="s">
        <v>70</v>
      </c>
      <c r="M300" s="78" t="s">
        <v>224</v>
      </c>
    </row>
    <row r="301" spans="1:13" ht="12" customHeight="1" x14ac:dyDescent="0.2">
      <c r="A301" s="71" t="s">
        <v>443</v>
      </c>
      <c r="B301" s="72" t="s">
        <v>444</v>
      </c>
      <c r="C301" s="73" t="s">
        <v>445</v>
      </c>
      <c r="D301" s="73" t="s">
        <v>138</v>
      </c>
      <c r="E301" s="74" t="s">
        <v>50</v>
      </c>
      <c r="F301" s="75" t="s">
        <v>191</v>
      </c>
      <c r="G301" s="76">
        <f>SUM('Ralawise Price List 2021'!G301*(1+Calculator!$G$16))</f>
        <v>31.85</v>
      </c>
      <c r="H301" s="77" t="s">
        <v>52</v>
      </c>
      <c r="I301" s="76">
        <f>SUM('Ralawise Price List 2021'!I301*(1+Calculator!$G$16))</f>
        <v>34.75</v>
      </c>
      <c r="J301" s="76">
        <f>SUM('Ralawise Price List 2021'!J301*(1+Calculator!$G$16))</f>
        <v>37.65</v>
      </c>
      <c r="K301" s="63"/>
      <c r="L301" s="63" t="s">
        <v>70</v>
      </c>
      <c r="M301" s="78" t="s">
        <v>224</v>
      </c>
    </row>
    <row r="302" spans="1:13" ht="12" customHeight="1" x14ac:dyDescent="0.2">
      <c r="A302" s="71" t="s">
        <v>443</v>
      </c>
      <c r="B302" s="72" t="s">
        <v>444</v>
      </c>
      <c r="C302" s="73" t="s">
        <v>445</v>
      </c>
      <c r="D302" s="73" t="s">
        <v>42</v>
      </c>
      <c r="E302" s="74" t="s">
        <v>50</v>
      </c>
      <c r="F302" s="75" t="s">
        <v>191</v>
      </c>
      <c r="G302" s="76">
        <f>SUM('Ralawise Price List 2021'!G302*(1+Calculator!$G$16))</f>
        <v>33.799999999999997</v>
      </c>
      <c r="H302" s="77" t="s">
        <v>52</v>
      </c>
      <c r="I302" s="76">
        <f>SUM('Ralawise Price List 2021'!I302*(1+Calculator!$G$16))</f>
        <v>36.65</v>
      </c>
      <c r="J302" s="76">
        <f>SUM('Ralawise Price List 2021'!J302*(1+Calculator!$G$16))</f>
        <v>39.549999999999997</v>
      </c>
      <c r="K302" s="63"/>
      <c r="L302" s="63" t="s">
        <v>70</v>
      </c>
      <c r="M302" s="78" t="s">
        <v>224</v>
      </c>
    </row>
    <row r="303" spans="1:13" ht="12" customHeight="1" x14ac:dyDescent="0.2">
      <c r="A303" s="71" t="s">
        <v>443</v>
      </c>
      <c r="B303" s="72" t="s">
        <v>446</v>
      </c>
      <c r="C303" s="73" t="s">
        <v>447</v>
      </c>
      <c r="D303" s="73" t="s">
        <v>57</v>
      </c>
      <c r="E303" s="74" t="s">
        <v>50</v>
      </c>
      <c r="F303" s="75" t="s">
        <v>191</v>
      </c>
      <c r="G303" s="76">
        <f>SUM('Ralawise Price List 2021'!G303*(1+Calculator!$G$16))</f>
        <v>38.5</v>
      </c>
      <c r="H303" s="77" t="s">
        <v>52</v>
      </c>
      <c r="I303" s="76">
        <f>SUM('Ralawise Price List 2021'!I303*(1+Calculator!$G$16))</f>
        <v>42.35</v>
      </c>
      <c r="J303" s="76">
        <f>SUM('Ralawise Price List 2021'!J303*(1+Calculator!$G$16))</f>
        <v>46.2</v>
      </c>
      <c r="K303" s="63"/>
      <c r="L303" s="63" t="s">
        <v>70</v>
      </c>
      <c r="M303" s="78" t="s">
        <v>224</v>
      </c>
    </row>
    <row r="304" spans="1:13" ht="12" customHeight="1" x14ac:dyDescent="0.2">
      <c r="A304" s="71" t="s">
        <v>443</v>
      </c>
      <c r="B304" s="72" t="s">
        <v>448</v>
      </c>
      <c r="C304" s="73" t="s">
        <v>449</v>
      </c>
      <c r="D304" s="73" t="s">
        <v>57</v>
      </c>
      <c r="E304" s="74" t="s">
        <v>50</v>
      </c>
      <c r="F304" s="75" t="s">
        <v>191</v>
      </c>
      <c r="G304" s="76">
        <f>SUM('Ralawise Price List 2021'!G304*(1+Calculator!$G$16))</f>
        <v>31.4</v>
      </c>
      <c r="H304" s="77" t="s">
        <v>52</v>
      </c>
      <c r="I304" s="76">
        <f>SUM('Ralawise Price List 2021'!I304*(1+Calculator!$G$16))</f>
        <v>34.299999999999997</v>
      </c>
      <c r="J304" s="76">
        <f>SUM('Ralawise Price List 2021'!J304*(1+Calculator!$G$16))</f>
        <v>37.200000000000003</v>
      </c>
      <c r="K304" s="63"/>
      <c r="L304" s="63" t="s">
        <v>70</v>
      </c>
      <c r="M304" s="78" t="s">
        <v>224</v>
      </c>
    </row>
    <row r="305" spans="1:13" ht="12" customHeight="1" x14ac:dyDescent="0.2">
      <c r="A305" s="71" t="s">
        <v>443</v>
      </c>
      <c r="B305" s="72" t="s">
        <v>450</v>
      </c>
      <c r="C305" s="73" t="s">
        <v>451</v>
      </c>
      <c r="D305" s="73" t="s">
        <v>57</v>
      </c>
      <c r="E305" s="74" t="s">
        <v>65</v>
      </c>
      <c r="F305" s="75" t="s">
        <v>167</v>
      </c>
      <c r="G305" s="76">
        <f>SUM('Ralawise Price List 2021'!G305*(1+Calculator!$G$16))</f>
        <v>57.8</v>
      </c>
      <c r="H305" s="77" t="s">
        <v>52</v>
      </c>
      <c r="I305" s="76">
        <f>SUM('Ralawise Price List 2021'!I305*(1+Calculator!$G$16))</f>
        <v>60.7</v>
      </c>
      <c r="J305" s="76">
        <f>SUM('Ralawise Price List 2021'!J305*(1+Calculator!$G$16))</f>
        <v>63.6</v>
      </c>
      <c r="K305" s="63"/>
      <c r="L305" s="63" t="s">
        <v>70</v>
      </c>
      <c r="M305" s="78" t="s">
        <v>224</v>
      </c>
    </row>
    <row r="306" spans="1:13" ht="12" customHeight="1" x14ac:dyDescent="0.2">
      <c r="A306" s="71" t="s">
        <v>443</v>
      </c>
      <c r="B306" s="72" t="s">
        <v>452</v>
      </c>
      <c r="C306" s="73" t="s">
        <v>453</v>
      </c>
      <c r="D306" s="73" t="s">
        <v>138</v>
      </c>
      <c r="E306" s="74" t="s">
        <v>111</v>
      </c>
      <c r="F306" s="75" t="s">
        <v>191</v>
      </c>
      <c r="G306" s="76">
        <f>SUM('Ralawise Price List 2021'!G306*(1+Calculator!$G$16))</f>
        <v>31.85</v>
      </c>
      <c r="H306" s="77" t="s">
        <v>52</v>
      </c>
      <c r="I306" s="76">
        <f>SUM('Ralawise Price List 2021'!I306*(1+Calculator!$G$16))</f>
        <v>34.75</v>
      </c>
      <c r="J306" s="76">
        <f>SUM('Ralawise Price List 2021'!J306*(1+Calculator!$G$16))</f>
        <v>37.65</v>
      </c>
      <c r="K306" s="63"/>
      <c r="L306" s="63" t="s">
        <v>70</v>
      </c>
      <c r="M306" s="78" t="s">
        <v>224</v>
      </c>
    </row>
    <row r="307" spans="1:13" ht="12" customHeight="1" x14ac:dyDescent="0.2">
      <c r="A307" s="71" t="s">
        <v>443</v>
      </c>
      <c r="B307" s="72" t="s">
        <v>452</v>
      </c>
      <c r="C307" s="73" t="s">
        <v>453</v>
      </c>
      <c r="D307" s="73" t="s">
        <v>42</v>
      </c>
      <c r="E307" s="74" t="s">
        <v>111</v>
      </c>
      <c r="F307" s="75" t="s">
        <v>191</v>
      </c>
      <c r="G307" s="76">
        <f>SUM('Ralawise Price List 2021'!G307*(1+Calculator!$G$16))</f>
        <v>33.799999999999997</v>
      </c>
      <c r="H307" s="77" t="s">
        <v>52</v>
      </c>
      <c r="I307" s="76">
        <f>SUM('Ralawise Price List 2021'!I307*(1+Calculator!$G$16))</f>
        <v>36.65</v>
      </c>
      <c r="J307" s="76">
        <f>SUM('Ralawise Price List 2021'!J307*(1+Calculator!$G$16))</f>
        <v>39.549999999999997</v>
      </c>
      <c r="K307" s="63"/>
      <c r="L307" s="63" t="s">
        <v>70</v>
      </c>
      <c r="M307" s="78" t="s">
        <v>224</v>
      </c>
    </row>
    <row r="308" spans="1:13" ht="12" customHeight="1" x14ac:dyDescent="0.2">
      <c r="A308" s="71" t="s">
        <v>443</v>
      </c>
      <c r="B308" s="72" t="s">
        <v>454</v>
      </c>
      <c r="C308" s="73" t="s">
        <v>455</v>
      </c>
      <c r="D308" s="73" t="s">
        <v>57</v>
      </c>
      <c r="E308" s="74" t="s">
        <v>456</v>
      </c>
      <c r="F308" s="75" t="s">
        <v>191</v>
      </c>
      <c r="G308" s="76">
        <f>SUM('Ralawise Price List 2021'!G308*(1+Calculator!$G$16))</f>
        <v>26.5</v>
      </c>
      <c r="H308" s="77" t="s">
        <v>52</v>
      </c>
      <c r="I308" s="76">
        <f>SUM('Ralawise Price List 2021'!I308*(1+Calculator!$G$16))</f>
        <v>28.5</v>
      </c>
      <c r="J308" s="76">
        <f>SUM('Ralawise Price List 2021'!J308*(1+Calculator!$G$16))</f>
        <v>30.35</v>
      </c>
      <c r="K308" s="63"/>
      <c r="L308" s="63" t="s">
        <v>70</v>
      </c>
      <c r="M308" s="78" t="s">
        <v>224</v>
      </c>
    </row>
    <row r="309" spans="1:13" ht="12" customHeight="1" x14ac:dyDescent="0.2">
      <c r="A309" s="71" t="s">
        <v>443</v>
      </c>
      <c r="B309" s="72" t="s">
        <v>457</v>
      </c>
      <c r="C309" s="73" t="s">
        <v>458</v>
      </c>
      <c r="D309" s="73" t="s">
        <v>57</v>
      </c>
      <c r="E309" s="74" t="s">
        <v>65</v>
      </c>
      <c r="F309" s="75" t="s">
        <v>191</v>
      </c>
      <c r="G309" s="76">
        <f>SUM('Ralawise Price List 2021'!G309*(1+Calculator!$G$16))</f>
        <v>48.15</v>
      </c>
      <c r="H309" s="77" t="s">
        <v>52</v>
      </c>
      <c r="I309" s="76">
        <f>SUM('Ralawise Price List 2021'!I309*(1+Calculator!$G$16))</f>
        <v>51.05</v>
      </c>
      <c r="J309" s="76">
        <f>SUM('Ralawise Price List 2021'!J309*(1+Calculator!$G$16))</f>
        <v>53.95</v>
      </c>
      <c r="K309" s="63"/>
      <c r="L309" s="63" t="s">
        <v>70</v>
      </c>
      <c r="M309" s="78" t="s">
        <v>224</v>
      </c>
    </row>
    <row r="310" spans="1:13" ht="12" customHeight="1" x14ac:dyDescent="0.2">
      <c r="A310" s="71" t="s">
        <v>443</v>
      </c>
      <c r="B310" s="72" t="s">
        <v>459</v>
      </c>
      <c r="C310" s="73" t="s">
        <v>460</v>
      </c>
      <c r="D310" s="73" t="s">
        <v>57</v>
      </c>
      <c r="E310" s="74" t="s">
        <v>111</v>
      </c>
      <c r="F310" s="75" t="s">
        <v>191</v>
      </c>
      <c r="G310" s="76">
        <f>SUM('Ralawise Price List 2021'!G310*(1+Calculator!$G$16))</f>
        <v>38.5</v>
      </c>
      <c r="H310" s="77" t="s">
        <v>52</v>
      </c>
      <c r="I310" s="76">
        <f>SUM('Ralawise Price List 2021'!I310*(1+Calculator!$G$16))</f>
        <v>42.35</v>
      </c>
      <c r="J310" s="76">
        <f>SUM('Ralawise Price List 2021'!J310*(1+Calculator!$G$16))</f>
        <v>46.2</v>
      </c>
      <c r="K310" s="63"/>
      <c r="L310" s="63" t="s">
        <v>70</v>
      </c>
      <c r="M310" s="78" t="s">
        <v>224</v>
      </c>
    </row>
    <row r="311" spans="1:13" ht="12" customHeight="1" x14ac:dyDescent="0.2">
      <c r="A311" s="71" t="s">
        <v>443</v>
      </c>
      <c r="B311" s="72" t="s">
        <v>461</v>
      </c>
      <c r="C311" s="73" t="s">
        <v>462</v>
      </c>
      <c r="D311" s="73" t="s">
        <v>57</v>
      </c>
      <c r="E311" s="74" t="s">
        <v>65</v>
      </c>
      <c r="F311" s="75" t="s">
        <v>179</v>
      </c>
      <c r="G311" s="76">
        <f>SUM('Ralawise Price List 2021'!G311*(1+Calculator!$G$16))</f>
        <v>71.849999999999994</v>
      </c>
      <c r="H311" s="77" t="s">
        <v>52</v>
      </c>
      <c r="I311" s="76">
        <f>SUM('Ralawise Price List 2021'!I311*(1+Calculator!$G$16))</f>
        <v>75.75</v>
      </c>
      <c r="J311" s="76">
        <f>SUM('Ralawise Price List 2021'!J311*(1+Calculator!$G$16))</f>
        <v>79.599999999999994</v>
      </c>
      <c r="K311" s="63"/>
      <c r="L311" s="63" t="s">
        <v>70</v>
      </c>
      <c r="M311" s="78" t="s">
        <v>224</v>
      </c>
    </row>
    <row r="312" spans="1:13" ht="12" customHeight="1" x14ac:dyDescent="0.2">
      <c r="A312" s="71" t="s">
        <v>443</v>
      </c>
      <c r="B312" s="72" t="s">
        <v>463</v>
      </c>
      <c r="C312" s="73" t="s">
        <v>464</v>
      </c>
      <c r="D312" s="73" t="s">
        <v>57</v>
      </c>
      <c r="E312" s="74" t="s">
        <v>65</v>
      </c>
      <c r="F312" s="75" t="s">
        <v>179</v>
      </c>
      <c r="G312" s="76">
        <f>SUM('Ralawise Price List 2021'!G312*(1+Calculator!$G$16))</f>
        <v>81.5</v>
      </c>
      <c r="H312" s="77" t="s">
        <v>52</v>
      </c>
      <c r="I312" s="76">
        <f>SUM('Ralawise Price List 2021'!I312*(1+Calculator!$G$16))</f>
        <v>85.4</v>
      </c>
      <c r="J312" s="76">
        <f>SUM('Ralawise Price List 2021'!J312*(1+Calculator!$G$16))</f>
        <v>89.25</v>
      </c>
      <c r="K312" s="63"/>
      <c r="L312" s="63" t="s">
        <v>70</v>
      </c>
      <c r="M312" s="78" t="s">
        <v>224</v>
      </c>
    </row>
    <row r="313" spans="1:13" ht="12" customHeight="1" x14ac:dyDescent="0.2">
      <c r="A313" s="71" t="s">
        <v>443</v>
      </c>
      <c r="B313" s="72" t="s">
        <v>465</v>
      </c>
      <c r="C313" s="73" t="s">
        <v>466</v>
      </c>
      <c r="D313" s="73" t="s">
        <v>57</v>
      </c>
      <c r="E313" s="74" t="s">
        <v>65</v>
      </c>
      <c r="F313" s="75" t="s">
        <v>179</v>
      </c>
      <c r="G313" s="76">
        <f>SUM('Ralawise Price List 2021'!G313*(1+Calculator!$G$16))</f>
        <v>106</v>
      </c>
      <c r="H313" s="77" t="s">
        <v>52</v>
      </c>
      <c r="I313" s="76">
        <f>SUM('Ralawise Price List 2021'!I313*(1+Calculator!$G$16))</f>
        <v>109.85</v>
      </c>
      <c r="J313" s="76">
        <f>SUM('Ralawise Price List 2021'!J313*(1+Calculator!$G$16))</f>
        <v>113.7</v>
      </c>
      <c r="K313" s="63"/>
      <c r="L313" s="63" t="s">
        <v>70</v>
      </c>
      <c r="M313" s="78" t="s">
        <v>224</v>
      </c>
    </row>
    <row r="314" spans="1:13" ht="12" customHeight="1" x14ac:dyDescent="0.2">
      <c r="A314" s="71" t="s">
        <v>443</v>
      </c>
      <c r="B314" s="72" t="s">
        <v>467</v>
      </c>
      <c r="C314" s="73" t="s">
        <v>468</v>
      </c>
      <c r="D314" s="73" t="s">
        <v>57</v>
      </c>
      <c r="E314" s="74" t="s">
        <v>111</v>
      </c>
      <c r="F314" s="75" t="s">
        <v>191</v>
      </c>
      <c r="G314" s="76">
        <f>SUM('Ralawise Price List 2021'!G314*(1+Calculator!$G$16))</f>
        <v>31.4</v>
      </c>
      <c r="H314" s="77" t="s">
        <v>52</v>
      </c>
      <c r="I314" s="76">
        <f>SUM('Ralawise Price List 2021'!I314*(1+Calculator!$G$16))</f>
        <v>34.299999999999997</v>
      </c>
      <c r="J314" s="76">
        <f>SUM('Ralawise Price List 2021'!J314*(1+Calculator!$G$16))</f>
        <v>37.200000000000003</v>
      </c>
      <c r="K314" s="63"/>
      <c r="L314" s="63" t="s">
        <v>70</v>
      </c>
      <c r="M314" s="78" t="s">
        <v>224</v>
      </c>
    </row>
    <row r="315" spans="1:13" ht="12" customHeight="1" x14ac:dyDescent="0.2">
      <c r="A315" s="71" t="s">
        <v>443</v>
      </c>
      <c r="B315" s="72" t="s">
        <v>469</v>
      </c>
      <c r="C315" s="73" t="s">
        <v>470</v>
      </c>
      <c r="D315" s="73" t="s">
        <v>57</v>
      </c>
      <c r="E315" s="74" t="s">
        <v>65</v>
      </c>
      <c r="F315" s="75" t="s">
        <v>58</v>
      </c>
      <c r="G315" s="76">
        <f>SUM('Ralawise Price List 2021'!G315*(1+Calculator!$G$16))</f>
        <v>134.55000000000001</v>
      </c>
      <c r="H315" s="77" t="s">
        <v>52</v>
      </c>
      <c r="I315" s="76">
        <f>SUM('Ralawise Price List 2021'!I315*(1+Calculator!$G$16))</f>
        <v>139.35</v>
      </c>
      <c r="J315" s="76">
        <f>SUM('Ralawise Price List 2021'!J315*(1+Calculator!$G$16))</f>
        <v>144.19999999999999</v>
      </c>
      <c r="K315" s="63"/>
      <c r="L315" s="63" t="s">
        <v>70</v>
      </c>
      <c r="M315" s="78" t="s">
        <v>224</v>
      </c>
    </row>
    <row r="316" spans="1:13" ht="12" customHeight="1" x14ac:dyDescent="0.2">
      <c r="A316" s="71" t="s">
        <v>443</v>
      </c>
      <c r="B316" s="72" t="s">
        <v>471</v>
      </c>
      <c r="C316" s="73" t="s">
        <v>472</v>
      </c>
      <c r="D316" s="73" t="s">
        <v>57</v>
      </c>
      <c r="E316" s="74" t="s">
        <v>65</v>
      </c>
      <c r="F316" s="75" t="s">
        <v>179</v>
      </c>
      <c r="G316" s="76">
        <f>SUM('Ralawise Price List 2021'!G316*(1+Calculator!$G$16))</f>
        <v>89.25</v>
      </c>
      <c r="H316" s="77" t="s">
        <v>52</v>
      </c>
      <c r="I316" s="76">
        <f>SUM('Ralawise Price List 2021'!I316*(1+Calculator!$G$16))</f>
        <v>94</v>
      </c>
      <c r="J316" s="76">
        <f>SUM('Ralawise Price List 2021'!J316*(1+Calculator!$G$16))</f>
        <v>98.9</v>
      </c>
      <c r="K316" s="63"/>
      <c r="L316" s="63" t="s">
        <v>70</v>
      </c>
      <c r="M316" s="78" t="s">
        <v>224</v>
      </c>
    </row>
    <row r="317" spans="1:13" ht="12" customHeight="1" x14ac:dyDescent="0.2">
      <c r="A317" s="71" t="s">
        <v>443</v>
      </c>
      <c r="B317" s="72" t="s">
        <v>473</v>
      </c>
      <c r="C317" s="73" t="s">
        <v>474</v>
      </c>
      <c r="D317" s="73" t="s">
        <v>57</v>
      </c>
      <c r="E317" s="74" t="s">
        <v>50</v>
      </c>
      <c r="F317" s="75" t="s">
        <v>179</v>
      </c>
      <c r="G317" s="76">
        <f>SUM('Ralawise Price List 2021'!G317*(1+Calculator!$G$16))</f>
        <v>96.45</v>
      </c>
      <c r="H317" s="77" t="s">
        <v>52</v>
      </c>
      <c r="I317" s="76">
        <f>SUM('Ralawise Price List 2021'!I317*(1+Calculator!$G$16))</f>
        <v>101.3</v>
      </c>
      <c r="J317" s="76">
        <f>SUM('Ralawise Price List 2021'!J317*(1+Calculator!$G$16))</f>
        <v>106.1</v>
      </c>
      <c r="K317" s="63"/>
      <c r="L317" s="63" t="s">
        <v>70</v>
      </c>
      <c r="M317" s="78" t="s">
        <v>224</v>
      </c>
    </row>
    <row r="318" spans="1:13" ht="12" customHeight="1" x14ac:dyDescent="0.2">
      <c r="A318" s="71" t="s">
        <v>443</v>
      </c>
      <c r="B318" s="72" t="s">
        <v>475</v>
      </c>
      <c r="C318" s="73" t="s">
        <v>476</v>
      </c>
      <c r="D318" s="73" t="s">
        <v>57</v>
      </c>
      <c r="E318" s="74" t="s">
        <v>65</v>
      </c>
      <c r="F318" s="75" t="s">
        <v>58</v>
      </c>
      <c r="G318" s="76">
        <f>SUM('Ralawise Price List 2021'!G318*(1+Calculator!$G$16))</f>
        <v>96.45</v>
      </c>
      <c r="H318" s="77" t="s">
        <v>52</v>
      </c>
      <c r="I318" s="76">
        <f>SUM('Ralawise Price List 2021'!I318*(1+Calculator!$G$16))</f>
        <v>101.3</v>
      </c>
      <c r="J318" s="76">
        <f>SUM('Ralawise Price List 2021'!J318*(1+Calculator!$G$16))</f>
        <v>106.1</v>
      </c>
      <c r="K318" s="63"/>
      <c r="L318" s="63" t="s">
        <v>70</v>
      </c>
      <c r="M318" s="78" t="s">
        <v>224</v>
      </c>
    </row>
    <row r="319" spans="1:13" ht="12" customHeight="1" x14ac:dyDescent="0.2">
      <c r="A319" s="71" t="s">
        <v>443</v>
      </c>
      <c r="B319" s="72" t="s">
        <v>477</v>
      </c>
      <c r="C319" s="73" t="s">
        <v>478</v>
      </c>
      <c r="D319" s="73" t="s">
        <v>57</v>
      </c>
      <c r="E319" s="74" t="s">
        <v>65</v>
      </c>
      <c r="F319" s="75" t="s">
        <v>58</v>
      </c>
      <c r="G319" s="76">
        <f>SUM('Ralawise Price List 2021'!G319*(1+Calculator!$G$16))</f>
        <v>110.4</v>
      </c>
      <c r="H319" s="77" t="s">
        <v>52</v>
      </c>
      <c r="I319" s="76">
        <f>SUM('Ralawise Price List 2021'!I319*(1+Calculator!$G$16))</f>
        <v>115.25</v>
      </c>
      <c r="J319" s="76">
        <f>SUM('Ralawise Price List 2021'!J319*(1+Calculator!$G$16))</f>
        <v>120.05</v>
      </c>
      <c r="K319" s="63"/>
      <c r="L319" s="63" t="s">
        <v>70</v>
      </c>
      <c r="M319" s="78" t="s">
        <v>224</v>
      </c>
    </row>
    <row r="320" spans="1:13" ht="12" customHeight="1" x14ac:dyDescent="0.2">
      <c r="A320" s="71" t="s">
        <v>479</v>
      </c>
      <c r="B320" s="72" t="s">
        <v>480</v>
      </c>
      <c r="C320" s="73" t="s">
        <v>481</v>
      </c>
      <c r="D320" s="73" t="s">
        <v>57</v>
      </c>
      <c r="E320" s="74" t="s">
        <v>307</v>
      </c>
      <c r="F320" s="75" t="s">
        <v>191</v>
      </c>
      <c r="G320" s="76">
        <f>SUM('Ralawise Price List 2021'!G320*(1+Calculator!$G$16))</f>
        <v>20.8</v>
      </c>
      <c r="H320" s="77" t="s">
        <v>52</v>
      </c>
      <c r="I320" s="76">
        <f>SUM('Ralawise Price List 2021'!I320*(1+Calculator!$G$16))</f>
        <v>20.8</v>
      </c>
      <c r="J320" s="76">
        <f>SUM('Ralawise Price List 2021'!J320*(1+Calculator!$G$16))</f>
        <v>20.8</v>
      </c>
      <c r="K320" s="63"/>
      <c r="L320" s="63" t="s">
        <v>70</v>
      </c>
      <c r="M320" s="78" t="s">
        <v>224</v>
      </c>
    </row>
    <row r="321" spans="1:13" ht="12" customHeight="1" x14ac:dyDescent="0.2">
      <c r="A321" s="71" t="s">
        <v>479</v>
      </c>
      <c r="B321" s="72" t="s">
        <v>480</v>
      </c>
      <c r="C321" s="73" t="s">
        <v>481</v>
      </c>
      <c r="D321" s="73" t="s">
        <v>57</v>
      </c>
      <c r="E321" s="74" t="s">
        <v>315</v>
      </c>
      <c r="F321" s="75" t="s">
        <v>191</v>
      </c>
      <c r="G321" s="76">
        <f>SUM('Ralawise Price List 2021'!G321*(1+Calculator!$G$16))</f>
        <v>28.65</v>
      </c>
      <c r="H321" s="77" t="s">
        <v>52</v>
      </c>
      <c r="I321" s="76">
        <f>SUM('Ralawise Price List 2021'!I321*(1+Calculator!$G$16))</f>
        <v>28.65</v>
      </c>
      <c r="J321" s="76">
        <f>SUM('Ralawise Price List 2021'!J321*(1+Calculator!$G$16))</f>
        <v>28.65</v>
      </c>
      <c r="K321" s="63"/>
      <c r="L321" s="63" t="s">
        <v>70</v>
      </c>
      <c r="M321" s="78" t="s">
        <v>224</v>
      </c>
    </row>
    <row r="322" spans="1:13" ht="12" customHeight="1" x14ac:dyDescent="0.2">
      <c r="A322" s="71" t="s">
        <v>479</v>
      </c>
      <c r="B322" s="72" t="s">
        <v>482</v>
      </c>
      <c r="C322" s="73" t="s">
        <v>483</v>
      </c>
      <c r="D322" s="73" t="s">
        <v>57</v>
      </c>
      <c r="E322" s="74" t="s">
        <v>50</v>
      </c>
      <c r="F322" s="75" t="s">
        <v>191</v>
      </c>
      <c r="G322" s="76">
        <f>SUM('Ralawise Price List 2021'!G322*(1+Calculator!$G$16))</f>
        <v>34.1</v>
      </c>
      <c r="H322" s="77" t="s">
        <v>52</v>
      </c>
      <c r="I322" s="76">
        <f>SUM('Ralawise Price List 2021'!I322*(1+Calculator!$G$16))</f>
        <v>34.1</v>
      </c>
      <c r="J322" s="76">
        <f>SUM('Ralawise Price List 2021'!J322*(1+Calculator!$G$16))</f>
        <v>34.1</v>
      </c>
      <c r="K322" s="63"/>
      <c r="L322" s="63" t="s">
        <v>70</v>
      </c>
      <c r="M322" s="78" t="s">
        <v>224</v>
      </c>
    </row>
    <row r="323" spans="1:13" ht="12" customHeight="1" x14ac:dyDescent="0.2">
      <c r="A323" s="71" t="s">
        <v>479</v>
      </c>
      <c r="B323" s="72" t="s">
        <v>484</v>
      </c>
      <c r="C323" s="73" t="s">
        <v>485</v>
      </c>
      <c r="D323" s="73" t="s">
        <v>54</v>
      </c>
      <c r="E323" s="74" t="s">
        <v>50</v>
      </c>
      <c r="F323" s="75" t="s">
        <v>191</v>
      </c>
      <c r="G323" s="76">
        <f>SUM('Ralawise Price List 2021'!G323*(1+Calculator!$G$16))</f>
        <v>31.3</v>
      </c>
      <c r="H323" s="77" t="s">
        <v>52</v>
      </c>
      <c r="I323" s="76">
        <f>SUM('Ralawise Price List 2021'!I323*(1+Calculator!$G$16))</f>
        <v>31.3</v>
      </c>
      <c r="J323" s="76">
        <f>SUM('Ralawise Price List 2021'!J323*(1+Calculator!$G$16))</f>
        <v>31.3</v>
      </c>
      <c r="K323" s="63"/>
      <c r="L323" s="63" t="s">
        <v>70</v>
      </c>
      <c r="M323" s="78" t="s">
        <v>224</v>
      </c>
    </row>
    <row r="324" spans="1:13" ht="12" customHeight="1" x14ac:dyDescent="0.2">
      <c r="A324" s="71" t="s">
        <v>479</v>
      </c>
      <c r="B324" s="72" t="s">
        <v>486</v>
      </c>
      <c r="C324" s="73" t="s">
        <v>487</v>
      </c>
      <c r="D324" s="73" t="s">
        <v>57</v>
      </c>
      <c r="E324" s="74" t="s">
        <v>65</v>
      </c>
      <c r="F324" s="75" t="s">
        <v>191</v>
      </c>
      <c r="G324" s="76">
        <f>SUM('Ralawise Price List 2021'!G324*(1+Calculator!$G$16))</f>
        <v>26.7</v>
      </c>
      <c r="H324" s="77" t="s">
        <v>52</v>
      </c>
      <c r="I324" s="76">
        <f>SUM('Ralawise Price List 2021'!I324*(1+Calculator!$G$16))</f>
        <v>26.7</v>
      </c>
      <c r="J324" s="76">
        <f>SUM('Ralawise Price List 2021'!J324*(1+Calculator!$G$16))</f>
        <v>26.7</v>
      </c>
      <c r="K324" s="63"/>
      <c r="L324" s="63" t="s">
        <v>70</v>
      </c>
      <c r="M324" s="78" t="s">
        <v>224</v>
      </c>
    </row>
    <row r="325" spans="1:13" ht="12" customHeight="1" x14ac:dyDescent="0.2">
      <c r="A325" s="71" t="s">
        <v>479</v>
      </c>
      <c r="B325" s="72" t="s">
        <v>488</v>
      </c>
      <c r="C325" s="73" t="s">
        <v>489</v>
      </c>
      <c r="D325" s="73" t="s">
        <v>57</v>
      </c>
      <c r="E325" s="74" t="s">
        <v>65</v>
      </c>
      <c r="F325" s="75" t="s">
        <v>191</v>
      </c>
      <c r="G325" s="76">
        <f>SUM('Ralawise Price List 2021'!G325*(1+Calculator!$G$16))</f>
        <v>20.8</v>
      </c>
      <c r="H325" s="77" t="s">
        <v>52</v>
      </c>
      <c r="I325" s="76">
        <f>SUM('Ralawise Price List 2021'!I325*(1+Calculator!$G$16))</f>
        <v>20.8</v>
      </c>
      <c r="J325" s="76">
        <f>SUM('Ralawise Price List 2021'!J325*(1+Calculator!$G$16))</f>
        <v>20.8</v>
      </c>
      <c r="K325" s="63"/>
      <c r="L325" s="63" t="s">
        <v>70</v>
      </c>
      <c r="M325" s="78" t="s">
        <v>224</v>
      </c>
    </row>
    <row r="326" spans="1:13" ht="12" customHeight="1" x14ac:dyDescent="0.2">
      <c r="A326" s="71" t="s">
        <v>479</v>
      </c>
      <c r="B326" s="72" t="s">
        <v>490</v>
      </c>
      <c r="C326" s="73" t="s">
        <v>491</v>
      </c>
      <c r="D326" s="73" t="s">
        <v>57</v>
      </c>
      <c r="E326" s="74" t="s">
        <v>65</v>
      </c>
      <c r="F326" s="75" t="s">
        <v>191</v>
      </c>
      <c r="G326" s="76">
        <f>SUM('Ralawise Price List 2021'!G326*(1+Calculator!$G$16))</f>
        <v>21.95</v>
      </c>
      <c r="H326" s="77" t="s">
        <v>52</v>
      </c>
      <c r="I326" s="76">
        <f>SUM('Ralawise Price List 2021'!I326*(1+Calculator!$G$16))</f>
        <v>21.95</v>
      </c>
      <c r="J326" s="76">
        <f>SUM('Ralawise Price List 2021'!J326*(1+Calculator!$G$16))</f>
        <v>21.95</v>
      </c>
      <c r="K326" s="63"/>
      <c r="L326" s="63" t="s">
        <v>70</v>
      </c>
      <c r="M326" s="78" t="s">
        <v>224</v>
      </c>
    </row>
    <row r="327" spans="1:13" ht="12" customHeight="1" x14ac:dyDescent="0.2">
      <c r="A327" s="71" t="s">
        <v>479</v>
      </c>
      <c r="B327" s="72" t="s">
        <v>492</v>
      </c>
      <c r="C327" s="73" t="s">
        <v>493</v>
      </c>
      <c r="D327" s="73" t="s">
        <v>54</v>
      </c>
      <c r="E327" s="74" t="s">
        <v>50</v>
      </c>
      <c r="F327" s="75" t="s">
        <v>191</v>
      </c>
      <c r="G327" s="76">
        <f>SUM('Ralawise Price List 2021'!G327*(1+Calculator!$G$16))</f>
        <v>18.45</v>
      </c>
      <c r="H327" s="77" t="s">
        <v>52</v>
      </c>
      <c r="I327" s="76">
        <f>SUM('Ralawise Price List 2021'!I327*(1+Calculator!$G$16))</f>
        <v>18.45</v>
      </c>
      <c r="J327" s="76">
        <f>SUM('Ralawise Price List 2021'!J327*(1+Calculator!$G$16))</f>
        <v>18.45</v>
      </c>
      <c r="K327" s="63"/>
      <c r="L327" s="63" t="s">
        <v>70</v>
      </c>
      <c r="M327" s="78" t="s">
        <v>224</v>
      </c>
    </row>
    <row r="328" spans="1:13" ht="12" customHeight="1" x14ac:dyDescent="0.2">
      <c r="A328" s="71" t="s">
        <v>479</v>
      </c>
      <c r="B328" s="72" t="s">
        <v>494</v>
      </c>
      <c r="C328" s="73" t="s">
        <v>495</v>
      </c>
      <c r="D328" s="73" t="s">
        <v>54</v>
      </c>
      <c r="E328" s="74" t="s">
        <v>50</v>
      </c>
      <c r="F328" s="75" t="s">
        <v>191</v>
      </c>
      <c r="G328" s="76">
        <f>SUM('Ralawise Price List 2021'!G328*(1+Calculator!$G$16))</f>
        <v>26.3</v>
      </c>
      <c r="H328" s="77" t="s">
        <v>52</v>
      </c>
      <c r="I328" s="76">
        <f>SUM('Ralawise Price List 2021'!I328*(1+Calculator!$G$16))</f>
        <v>26.3</v>
      </c>
      <c r="J328" s="76">
        <f>SUM('Ralawise Price List 2021'!J328*(1+Calculator!$G$16))</f>
        <v>26.3</v>
      </c>
      <c r="K328" s="63"/>
      <c r="L328" s="63" t="s">
        <v>70</v>
      </c>
      <c r="M328" s="78" t="s">
        <v>224</v>
      </c>
    </row>
    <row r="329" spans="1:13" ht="12" customHeight="1" x14ac:dyDescent="0.2">
      <c r="A329" s="71" t="s">
        <v>479</v>
      </c>
      <c r="B329" s="72" t="s">
        <v>496</v>
      </c>
      <c r="C329" s="73" t="s">
        <v>497</v>
      </c>
      <c r="D329" s="73" t="s">
        <v>54</v>
      </c>
      <c r="E329" s="74" t="s">
        <v>50</v>
      </c>
      <c r="F329" s="75" t="s">
        <v>191</v>
      </c>
      <c r="G329" s="76">
        <f>SUM('Ralawise Price List 2021'!G329*(1+Calculator!$G$16))</f>
        <v>26.3</v>
      </c>
      <c r="H329" s="77" t="s">
        <v>52</v>
      </c>
      <c r="I329" s="76">
        <f>SUM('Ralawise Price List 2021'!I329*(1+Calculator!$G$16))</f>
        <v>26.3</v>
      </c>
      <c r="J329" s="76">
        <f>SUM('Ralawise Price List 2021'!J329*(1+Calculator!$G$16))</f>
        <v>26.3</v>
      </c>
      <c r="K329" s="63"/>
      <c r="L329" s="63" t="s">
        <v>70</v>
      </c>
      <c r="M329" s="78" t="s">
        <v>224</v>
      </c>
    </row>
    <row r="330" spans="1:13" ht="12" customHeight="1" x14ac:dyDescent="0.2">
      <c r="A330" s="71" t="s">
        <v>479</v>
      </c>
      <c r="B330" s="72" t="s">
        <v>498</v>
      </c>
      <c r="C330" s="73" t="s">
        <v>499</v>
      </c>
      <c r="D330" s="73" t="s">
        <v>57</v>
      </c>
      <c r="E330" s="74" t="s">
        <v>50</v>
      </c>
      <c r="F330" s="75" t="s">
        <v>191</v>
      </c>
      <c r="G330" s="76">
        <f>SUM('Ralawise Price List 2021'!G330*(1+Calculator!$G$16))</f>
        <v>45.9</v>
      </c>
      <c r="H330" s="77" t="s">
        <v>52</v>
      </c>
      <c r="I330" s="76">
        <f>SUM('Ralawise Price List 2021'!I330*(1+Calculator!$G$16))</f>
        <v>45.9</v>
      </c>
      <c r="J330" s="76">
        <f>SUM('Ralawise Price List 2021'!J330*(1+Calculator!$G$16))</f>
        <v>45.9</v>
      </c>
      <c r="K330" s="63"/>
      <c r="L330" s="63" t="s">
        <v>70</v>
      </c>
      <c r="M330" s="78" t="s">
        <v>224</v>
      </c>
    </row>
    <row r="331" spans="1:13" ht="12" customHeight="1" x14ac:dyDescent="0.2">
      <c r="A331" s="71" t="s">
        <v>479</v>
      </c>
      <c r="B331" s="72" t="s">
        <v>500</v>
      </c>
      <c r="C331" s="73" t="s">
        <v>501</v>
      </c>
      <c r="D331" s="73" t="s">
        <v>54</v>
      </c>
      <c r="E331" s="74" t="s">
        <v>111</v>
      </c>
      <c r="F331" s="75" t="s">
        <v>191</v>
      </c>
      <c r="G331" s="76">
        <f>SUM('Ralawise Price List 2021'!G331*(1+Calculator!$G$16))</f>
        <v>34.1</v>
      </c>
      <c r="H331" s="77" t="s">
        <v>52</v>
      </c>
      <c r="I331" s="76">
        <f>SUM('Ralawise Price List 2021'!I331*(1+Calculator!$G$16))</f>
        <v>34.1</v>
      </c>
      <c r="J331" s="76">
        <f>SUM('Ralawise Price List 2021'!J331*(1+Calculator!$G$16))</f>
        <v>34.1</v>
      </c>
      <c r="K331" s="63"/>
      <c r="L331" s="63" t="s">
        <v>70</v>
      </c>
      <c r="M331" s="78" t="s">
        <v>224</v>
      </c>
    </row>
    <row r="332" spans="1:13" ht="12" customHeight="1" x14ac:dyDescent="0.2">
      <c r="A332" s="71" t="s">
        <v>479</v>
      </c>
      <c r="B332" s="72" t="s">
        <v>502</v>
      </c>
      <c r="C332" s="73" t="s">
        <v>503</v>
      </c>
      <c r="D332" s="73" t="s">
        <v>57</v>
      </c>
      <c r="E332" s="74" t="s">
        <v>111</v>
      </c>
      <c r="F332" s="75" t="s">
        <v>191</v>
      </c>
      <c r="G332" s="76">
        <f>SUM('Ralawise Price List 2021'!G332*(1+Calculator!$G$16))</f>
        <v>20.8</v>
      </c>
      <c r="H332" s="77" t="s">
        <v>52</v>
      </c>
      <c r="I332" s="76">
        <f>SUM('Ralawise Price List 2021'!I332*(1+Calculator!$G$16))</f>
        <v>20.8</v>
      </c>
      <c r="J332" s="76">
        <f>SUM('Ralawise Price List 2021'!J332*(1+Calculator!$G$16))</f>
        <v>20.8</v>
      </c>
      <c r="K332" s="63"/>
      <c r="L332" s="63" t="s">
        <v>70</v>
      </c>
      <c r="M332" s="78" t="s">
        <v>224</v>
      </c>
    </row>
    <row r="333" spans="1:13" ht="12" customHeight="1" x14ac:dyDescent="0.2">
      <c r="A333" s="71" t="s">
        <v>479</v>
      </c>
      <c r="B333" s="72" t="s">
        <v>504</v>
      </c>
      <c r="C333" s="73" t="s">
        <v>505</v>
      </c>
      <c r="D333" s="73" t="s">
        <v>57</v>
      </c>
      <c r="E333" s="74" t="s">
        <v>111</v>
      </c>
      <c r="F333" s="75" t="s">
        <v>191</v>
      </c>
      <c r="G333" s="76">
        <f>SUM('Ralawise Price List 2021'!G333*(1+Calculator!$G$16))</f>
        <v>25.9</v>
      </c>
      <c r="H333" s="77" t="s">
        <v>52</v>
      </c>
      <c r="I333" s="76">
        <f>SUM('Ralawise Price List 2021'!I333*(1+Calculator!$G$16))</f>
        <v>25.9</v>
      </c>
      <c r="J333" s="76">
        <f>SUM('Ralawise Price List 2021'!J333*(1+Calculator!$G$16))</f>
        <v>25.9</v>
      </c>
      <c r="K333" s="63"/>
      <c r="L333" s="63" t="s">
        <v>70</v>
      </c>
      <c r="M333" s="78" t="s">
        <v>224</v>
      </c>
    </row>
    <row r="334" spans="1:13" ht="12" customHeight="1" x14ac:dyDescent="0.2">
      <c r="A334" s="71" t="s">
        <v>479</v>
      </c>
      <c r="B334" s="72" t="s">
        <v>506</v>
      </c>
      <c r="C334" s="73" t="s">
        <v>507</v>
      </c>
      <c r="D334" s="73" t="s">
        <v>57</v>
      </c>
      <c r="E334" s="74" t="s">
        <v>508</v>
      </c>
      <c r="F334" s="75" t="s">
        <v>179</v>
      </c>
      <c r="G334" s="76">
        <f>SUM('Ralawise Price List 2021'!G334*(1+Calculator!$G$16))</f>
        <v>38.85</v>
      </c>
      <c r="H334" s="77" t="s">
        <v>52</v>
      </c>
      <c r="I334" s="76">
        <f>SUM('Ralawise Price List 2021'!I334*(1+Calculator!$G$16))</f>
        <v>38.85</v>
      </c>
      <c r="J334" s="76">
        <f>SUM('Ralawise Price List 2021'!J334*(1+Calculator!$G$16))</f>
        <v>38.85</v>
      </c>
      <c r="K334" s="63"/>
      <c r="L334" s="63" t="s">
        <v>70</v>
      </c>
      <c r="M334" s="78" t="s">
        <v>224</v>
      </c>
    </row>
    <row r="335" spans="1:13" ht="12" customHeight="1" x14ac:dyDescent="0.2">
      <c r="A335" s="71" t="s">
        <v>479</v>
      </c>
      <c r="B335" s="72" t="s">
        <v>509</v>
      </c>
      <c r="C335" s="73" t="s">
        <v>510</v>
      </c>
      <c r="D335" s="73" t="s">
        <v>57</v>
      </c>
      <c r="E335" s="74" t="s">
        <v>111</v>
      </c>
      <c r="F335" s="75" t="s">
        <v>179</v>
      </c>
      <c r="G335" s="76">
        <f>SUM('Ralawise Price List 2021'!G335*(1+Calculator!$G$16))</f>
        <v>48.25</v>
      </c>
      <c r="H335" s="77" t="s">
        <v>52</v>
      </c>
      <c r="I335" s="76">
        <f>SUM('Ralawise Price List 2021'!I335*(1+Calculator!$G$16))</f>
        <v>48.25</v>
      </c>
      <c r="J335" s="76">
        <f>SUM('Ralawise Price List 2021'!J335*(1+Calculator!$G$16))</f>
        <v>48.25</v>
      </c>
      <c r="K335" s="63"/>
      <c r="L335" s="63" t="s">
        <v>70</v>
      </c>
      <c r="M335" s="78" t="s">
        <v>224</v>
      </c>
    </row>
    <row r="336" spans="1:13" ht="12" customHeight="1" x14ac:dyDescent="0.2">
      <c r="A336" s="71" t="s">
        <v>479</v>
      </c>
      <c r="B336" s="72" t="s">
        <v>511</v>
      </c>
      <c r="C336" s="73" t="s">
        <v>512</v>
      </c>
      <c r="D336" s="73" t="s">
        <v>57</v>
      </c>
      <c r="E336" s="74" t="s">
        <v>396</v>
      </c>
      <c r="F336" s="75" t="s">
        <v>191</v>
      </c>
      <c r="G336" s="76">
        <f>SUM('Ralawise Price List 2021'!G336*(1+Calculator!$G$16))</f>
        <v>18.75</v>
      </c>
      <c r="H336" s="77" t="s">
        <v>52</v>
      </c>
      <c r="I336" s="76">
        <f>SUM('Ralawise Price List 2021'!I336*(1+Calculator!$G$16))</f>
        <v>18.75</v>
      </c>
      <c r="J336" s="76">
        <f>SUM('Ralawise Price List 2021'!J336*(1+Calculator!$G$16))</f>
        <v>18.75</v>
      </c>
      <c r="K336" s="63"/>
      <c r="L336" s="63" t="s">
        <v>70</v>
      </c>
      <c r="M336" s="78" t="s">
        <v>224</v>
      </c>
    </row>
    <row r="337" spans="1:13" ht="12" customHeight="1" x14ac:dyDescent="0.2">
      <c r="A337" s="71" t="s">
        <v>479</v>
      </c>
      <c r="B337" s="72" t="s">
        <v>513</v>
      </c>
      <c r="C337" s="73" t="s">
        <v>514</v>
      </c>
      <c r="D337" s="73" t="s">
        <v>515</v>
      </c>
      <c r="E337" s="74" t="s">
        <v>307</v>
      </c>
      <c r="F337" s="75" t="s">
        <v>191</v>
      </c>
      <c r="G337" s="76">
        <f>SUM('Ralawise Price List 2021'!G337*(1+Calculator!$G$16))</f>
        <v>19.25</v>
      </c>
      <c r="H337" s="77" t="s">
        <v>52</v>
      </c>
      <c r="I337" s="76">
        <f>SUM('Ralawise Price List 2021'!I337*(1+Calculator!$G$16))</f>
        <v>19.25</v>
      </c>
      <c r="J337" s="76">
        <f>SUM('Ralawise Price List 2021'!J337*(1+Calculator!$G$16))</f>
        <v>19.25</v>
      </c>
      <c r="K337" s="63"/>
      <c r="L337" s="63" t="s">
        <v>70</v>
      </c>
      <c r="M337" s="78" t="s">
        <v>224</v>
      </c>
    </row>
    <row r="338" spans="1:13" ht="12" customHeight="1" x14ac:dyDescent="0.2">
      <c r="A338" s="71" t="s">
        <v>479</v>
      </c>
      <c r="B338" s="72" t="s">
        <v>513</v>
      </c>
      <c r="C338" s="73" t="s">
        <v>514</v>
      </c>
      <c r="D338" s="73" t="s">
        <v>42</v>
      </c>
      <c r="E338" s="74" t="s">
        <v>307</v>
      </c>
      <c r="F338" s="75" t="s">
        <v>191</v>
      </c>
      <c r="G338" s="76">
        <f>SUM('Ralawise Price List 2021'!G338*(1+Calculator!$G$16))</f>
        <v>21.6</v>
      </c>
      <c r="H338" s="77" t="s">
        <v>52</v>
      </c>
      <c r="I338" s="76">
        <f>SUM('Ralawise Price List 2021'!I338*(1+Calculator!$G$16))</f>
        <v>21.6</v>
      </c>
      <c r="J338" s="76">
        <f>SUM('Ralawise Price List 2021'!J338*(1+Calculator!$G$16))</f>
        <v>21.6</v>
      </c>
      <c r="K338" s="63"/>
      <c r="L338" s="63" t="s">
        <v>70</v>
      </c>
      <c r="M338" s="78" t="s">
        <v>224</v>
      </c>
    </row>
    <row r="339" spans="1:13" ht="12" customHeight="1" x14ac:dyDescent="0.2">
      <c r="A339" s="71" t="s">
        <v>479</v>
      </c>
      <c r="B339" s="72" t="s">
        <v>516</v>
      </c>
      <c r="C339" s="73" t="s">
        <v>517</v>
      </c>
      <c r="D339" s="73" t="s">
        <v>57</v>
      </c>
      <c r="E339" s="74" t="s">
        <v>307</v>
      </c>
      <c r="F339" s="75" t="s">
        <v>167</v>
      </c>
      <c r="G339" s="76">
        <f>SUM('Ralawise Price List 2021'!G339*(1+Calculator!$G$16))</f>
        <v>36.5</v>
      </c>
      <c r="H339" s="77" t="s">
        <v>52</v>
      </c>
      <c r="I339" s="76">
        <f>SUM('Ralawise Price List 2021'!I339*(1+Calculator!$G$16))</f>
        <v>36.5</v>
      </c>
      <c r="J339" s="76">
        <f>SUM('Ralawise Price List 2021'!J339*(1+Calculator!$G$16))</f>
        <v>36.5</v>
      </c>
      <c r="K339" s="63"/>
      <c r="L339" s="63" t="s">
        <v>70</v>
      </c>
      <c r="M339" s="78" t="s">
        <v>224</v>
      </c>
    </row>
    <row r="340" spans="1:13" ht="12" customHeight="1" x14ac:dyDescent="0.2">
      <c r="A340" s="71" t="s">
        <v>479</v>
      </c>
      <c r="B340" s="72" t="s">
        <v>518</v>
      </c>
      <c r="C340" s="73" t="s">
        <v>519</v>
      </c>
      <c r="D340" s="73" t="s">
        <v>57</v>
      </c>
      <c r="E340" s="74" t="s">
        <v>50</v>
      </c>
      <c r="F340" s="75" t="s">
        <v>191</v>
      </c>
      <c r="G340" s="76">
        <f>SUM('Ralawise Price List 2021'!G340*(1+Calculator!$G$16))</f>
        <v>22.35</v>
      </c>
      <c r="H340" s="77" t="s">
        <v>52</v>
      </c>
      <c r="I340" s="76">
        <f>SUM('Ralawise Price List 2021'!I340*(1+Calculator!$G$16))</f>
        <v>22.35</v>
      </c>
      <c r="J340" s="76">
        <f>SUM('Ralawise Price List 2021'!J340*(1+Calculator!$G$16))</f>
        <v>22.35</v>
      </c>
      <c r="K340" s="63"/>
      <c r="L340" s="63" t="s">
        <v>70</v>
      </c>
      <c r="M340" s="78" t="s">
        <v>224</v>
      </c>
    </row>
    <row r="341" spans="1:13" ht="12" customHeight="1" x14ac:dyDescent="0.2">
      <c r="A341" s="71" t="s">
        <v>479</v>
      </c>
      <c r="B341" s="72" t="s">
        <v>520</v>
      </c>
      <c r="C341" s="73" t="s">
        <v>521</v>
      </c>
      <c r="D341" s="73" t="s">
        <v>515</v>
      </c>
      <c r="E341" s="74" t="s">
        <v>111</v>
      </c>
      <c r="F341" s="75" t="s">
        <v>191</v>
      </c>
      <c r="G341" s="76">
        <f>SUM('Ralawise Price List 2021'!G341*(1+Calculator!$G$16))</f>
        <v>19.25</v>
      </c>
      <c r="H341" s="77" t="s">
        <v>52</v>
      </c>
      <c r="I341" s="76">
        <f>SUM('Ralawise Price List 2021'!I341*(1+Calculator!$G$16))</f>
        <v>19.25</v>
      </c>
      <c r="J341" s="76">
        <f>SUM('Ralawise Price List 2021'!J341*(1+Calculator!$G$16))</f>
        <v>19.25</v>
      </c>
      <c r="K341" s="63"/>
      <c r="L341" s="63" t="s">
        <v>70</v>
      </c>
      <c r="M341" s="78" t="s">
        <v>224</v>
      </c>
    </row>
    <row r="342" spans="1:13" ht="12" customHeight="1" x14ac:dyDescent="0.2">
      <c r="A342" s="71" t="s">
        <v>479</v>
      </c>
      <c r="B342" s="72" t="s">
        <v>520</v>
      </c>
      <c r="C342" s="73" t="s">
        <v>521</v>
      </c>
      <c r="D342" s="73" t="s">
        <v>42</v>
      </c>
      <c r="E342" s="74" t="s">
        <v>111</v>
      </c>
      <c r="F342" s="75" t="s">
        <v>191</v>
      </c>
      <c r="G342" s="76">
        <f>SUM('Ralawise Price List 2021'!G342*(1+Calculator!$G$16))</f>
        <v>19.25</v>
      </c>
      <c r="H342" s="77" t="s">
        <v>52</v>
      </c>
      <c r="I342" s="76">
        <f>SUM('Ralawise Price List 2021'!I342*(1+Calculator!$G$16))</f>
        <v>19.25</v>
      </c>
      <c r="J342" s="76">
        <f>SUM('Ralawise Price List 2021'!J342*(1+Calculator!$G$16))</f>
        <v>19.25</v>
      </c>
      <c r="K342" s="63"/>
      <c r="L342" s="63" t="s">
        <v>70</v>
      </c>
      <c r="M342" s="78" t="s">
        <v>224</v>
      </c>
    </row>
    <row r="343" spans="1:13" ht="12" customHeight="1" x14ac:dyDescent="0.2">
      <c r="A343" s="71" t="s">
        <v>479</v>
      </c>
      <c r="B343" s="72" t="s">
        <v>522</v>
      </c>
      <c r="C343" s="73" t="s">
        <v>523</v>
      </c>
      <c r="D343" s="73" t="s">
        <v>57</v>
      </c>
      <c r="E343" s="74" t="s">
        <v>111</v>
      </c>
      <c r="F343" s="75" t="s">
        <v>191</v>
      </c>
      <c r="G343" s="76">
        <f>SUM('Ralawise Price List 2021'!G343*(1+Calculator!$G$16))</f>
        <v>21.95</v>
      </c>
      <c r="H343" s="77" t="s">
        <v>52</v>
      </c>
      <c r="I343" s="76">
        <f>SUM('Ralawise Price List 2021'!I343*(1+Calculator!$G$16))</f>
        <v>21.95</v>
      </c>
      <c r="J343" s="76">
        <f>SUM('Ralawise Price List 2021'!J343*(1+Calculator!$G$16))</f>
        <v>21.95</v>
      </c>
      <c r="K343" s="63"/>
      <c r="L343" s="63" t="s">
        <v>70</v>
      </c>
      <c r="M343" s="78" t="s">
        <v>224</v>
      </c>
    </row>
    <row r="344" spans="1:13" ht="12" customHeight="1" x14ac:dyDescent="0.2">
      <c r="A344" s="71" t="s">
        <v>479</v>
      </c>
      <c r="B344" s="72" t="s">
        <v>524</v>
      </c>
      <c r="C344" s="73" t="s">
        <v>525</v>
      </c>
      <c r="D344" s="73" t="s">
        <v>57</v>
      </c>
      <c r="E344" s="74" t="s">
        <v>508</v>
      </c>
      <c r="F344" s="75" t="s">
        <v>191</v>
      </c>
      <c r="G344" s="76">
        <f>SUM('Ralawise Price List 2021'!G344*(1+Calculator!$G$16))</f>
        <v>31.4</v>
      </c>
      <c r="H344" s="77" t="s">
        <v>52</v>
      </c>
      <c r="I344" s="76">
        <f>SUM('Ralawise Price List 2021'!I344*(1+Calculator!$G$16))</f>
        <v>31.4</v>
      </c>
      <c r="J344" s="76">
        <f>SUM('Ralawise Price List 2021'!J344*(1+Calculator!$G$16))</f>
        <v>31.4</v>
      </c>
      <c r="K344" s="63"/>
      <c r="L344" s="63" t="s">
        <v>70</v>
      </c>
      <c r="M344" s="78" t="s">
        <v>224</v>
      </c>
    </row>
    <row r="345" spans="1:13" ht="12" customHeight="1" x14ac:dyDescent="0.2">
      <c r="A345" s="71" t="s">
        <v>479</v>
      </c>
      <c r="B345" s="72" t="s">
        <v>526</v>
      </c>
      <c r="C345" s="73" t="s">
        <v>527</v>
      </c>
      <c r="D345" s="73" t="s">
        <v>57</v>
      </c>
      <c r="E345" s="74" t="s">
        <v>50</v>
      </c>
      <c r="F345" s="75" t="s">
        <v>58</v>
      </c>
      <c r="G345" s="76">
        <f>SUM('Ralawise Price List 2021'!G345*(1+Calculator!$G$16))</f>
        <v>87.05</v>
      </c>
      <c r="H345" s="77" t="s">
        <v>52</v>
      </c>
      <c r="I345" s="76">
        <f>SUM('Ralawise Price List 2021'!I345*(1+Calculator!$G$16))</f>
        <v>87.05</v>
      </c>
      <c r="J345" s="76">
        <f>SUM('Ralawise Price List 2021'!J345*(1+Calculator!$G$16))</f>
        <v>87.05</v>
      </c>
      <c r="K345" s="63"/>
      <c r="L345" s="63" t="s">
        <v>70</v>
      </c>
      <c r="M345" s="78" t="s">
        <v>224</v>
      </c>
    </row>
    <row r="346" spans="1:13" ht="12" customHeight="1" x14ac:dyDescent="0.2">
      <c r="A346" s="71" t="s">
        <v>479</v>
      </c>
      <c r="B346" s="72" t="s">
        <v>528</v>
      </c>
      <c r="C346" s="73" t="s">
        <v>529</v>
      </c>
      <c r="D346" s="73" t="s">
        <v>57</v>
      </c>
      <c r="E346" s="74" t="s">
        <v>50</v>
      </c>
      <c r="F346" s="75" t="s">
        <v>58</v>
      </c>
      <c r="G346" s="76">
        <f>SUM('Ralawise Price List 2021'!G346*(1+Calculator!$G$16))</f>
        <v>110.55</v>
      </c>
      <c r="H346" s="77" t="s">
        <v>52</v>
      </c>
      <c r="I346" s="76">
        <f>SUM('Ralawise Price List 2021'!I346*(1+Calculator!$G$16))</f>
        <v>110.55</v>
      </c>
      <c r="J346" s="76">
        <f>SUM('Ralawise Price List 2021'!J346*(1+Calculator!$G$16))</f>
        <v>110.55</v>
      </c>
      <c r="K346" s="63"/>
      <c r="L346" s="63" t="s">
        <v>70</v>
      </c>
      <c r="M346" s="78" t="s">
        <v>224</v>
      </c>
    </row>
    <row r="347" spans="1:13" ht="12" customHeight="1" x14ac:dyDescent="0.2">
      <c r="A347" s="71" t="s">
        <v>479</v>
      </c>
      <c r="B347" s="72" t="s">
        <v>530</v>
      </c>
      <c r="C347" s="73" t="s">
        <v>531</v>
      </c>
      <c r="D347" s="73" t="s">
        <v>57</v>
      </c>
      <c r="E347" s="74" t="s">
        <v>111</v>
      </c>
      <c r="F347" s="75" t="s">
        <v>58</v>
      </c>
      <c r="G347" s="76">
        <f>SUM('Ralawise Price List 2021'!G347*(1+Calculator!$G$16))</f>
        <v>87.05</v>
      </c>
      <c r="H347" s="77" t="s">
        <v>52</v>
      </c>
      <c r="I347" s="76">
        <f>SUM('Ralawise Price List 2021'!I347*(1+Calculator!$G$16))</f>
        <v>87.05</v>
      </c>
      <c r="J347" s="76">
        <f>SUM('Ralawise Price List 2021'!J347*(1+Calculator!$G$16))</f>
        <v>87.05</v>
      </c>
      <c r="K347" s="63"/>
      <c r="L347" s="63" t="s">
        <v>70</v>
      </c>
      <c r="M347" s="78" t="s">
        <v>224</v>
      </c>
    </row>
    <row r="348" spans="1:13" ht="12" customHeight="1" x14ac:dyDescent="0.2">
      <c r="A348" s="71" t="s">
        <v>479</v>
      </c>
      <c r="B348" s="72" t="s">
        <v>532</v>
      </c>
      <c r="C348" s="73" t="s">
        <v>533</v>
      </c>
      <c r="D348" s="73" t="s">
        <v>57</v>
      </c>
      <c r="E348" s="74" t="s">
        <v>111</v>
      </c>
      <c r="F348" s="75" t="s">
        <v>58</v>
      </c>
      <c r="G348" s="76">
        <f>SUM('Ralawise Price List 2021'!G348*(1+Calculator!$G$16))</f>
        <v>110.55</v>
      </c>
      <c r="H348" s="77" t="s">
        <v>52</v>
      </c>
      <c r="I348" s="76">
        <f>SUM('Ralawise Price List 2021'!I348*(1+Calculator!$G$16))</f>
        <v>110.55</v>
      </c>
      <c r="J348" s="76">
        <f>SUM('Ralawise Price List 2021'!J348*(1+Calculator!$G$16))</f>
        <v>110.55</v>
      </c>
      <c r="K348" s="63"/>
      <c r="L348" s="63" t="s">
        <v>70</v>
      </c>
      <c r="M348" s="78" t="s">
        <v>224</v>
      </c>
    </row>
    <row r="349" spans="1:13" ht="12" customHeight="1" x14ac:dyDescent="0.2">
      <c r="A349" s="71" t="s">
        <v>479</v>
      </c>
      <c r="B349" s="72" t="s">
        <v>534</v>
      </c>
      <c r="C349" s="73" t="s">
        <v>535</v>
      </c>
      <c r="D349" s="73" t="s">
        <v>57</v>
      </c>
      <c r="E349" s="74" t="s">
        <v>50</v>
      </c>
      <c r="F349" s="75" t="s">
        <v>179</v>
      </c>
      <c r="G349" s="76">
        <f>SUM('Ralawise Price List 2021'!G349*(1+Calculator!$G$16))</f>
        <v>100.75</v>
      </c>
      <c r="H349" s="77" t="s">
        <v>52</v>
      </c>
      <c r="I349" s="76">
        <f>SUM('Ralawise Price List 2021'!I349*(1+Calculator!$G$16))</f>
        <v>100.75</v>
      </c>
      <c r="J349" s="76">
        <f>SUM('Ralawise Price List 2021'!J349*(1+Calculator!$G$16))</f>
        <v>100.75</v>
      </c>
      <c r="K349" s="63"/>
      <c r="L349" s="63" t="s">
        <v>70</v>
      </c>
      <c r="M349" s="78" t="s">
        <v>224</v>
      </c>
    </row>
    <row r="350" spans="1:13" ht="12" customHeight="1" x14ac:dyDescent="0.2">
      <c r="A350" s="71" t="s">
        <v>479</v>
      </c>
      <c r="B350" s="72" t="s">
        <v>536</v>
      </c>
      <c r="C350" s="73" t="s">
        <v>537</v>
      </c>
      <c r="D350" s="73" t="s">
        <v>57</v>
      </c>
      <c r="E350" s="74" t="s">
        <v>111</v>
      </c>
      <c r="F350" s="75" t="s">
        <v>179</v>
      </c>
      <c r="G350" s="76">
        <f>SUM('Ralawise Price List 2021'!G350*(1+Calculator!$G$16))</f>
        <v>100.75</v>
      </c>
      <c r="H350" s="77" t="s">
        <v>52</v>
      </c>
      <c r="I350" s="76">
        <f>SUM('Ralawise Price List 2021'!I350*(1+Calculator!$G$16))</f>
        <v>100.75</v>
      </c>
      <c r="J350" s="76">
        <f>SUM('Ralawise Price List 2021'!J350*(1+Calculator!$G$16))</f>
        <v>100.75</v>
      </c>
      <c r="K350" s="63"/>
      <c r="L350" s="63" t="s">
        <v>70</v>
      </c>
      <c r="M350" s="78" t="s">
        <v>224</v>
      </c>
    </row>
    <row r="351" spans="1:13" ht="12" customHeight="1" x14ac:dyDescent="0.2">
      <c r="A351" s="71" t="s">
        <v>479</v>
      </c>
      <c r="B351" s="72" t="s">
        <v>538</v>
      </c>
      <c r="C351" s="73" t="s">
        <v>539</v>
      </c>
      <c r="D351" s="73" t="s">
        <v>57</v>
      </c>
      <c r="E351" s="74" t="s">
        <v>508</v>
      </c>
      <c r="F351" s="75" t="s">
        <v>167</v>
      </c>
      <c r="G351" s="76">
        <f>SUM('Ralawise Price List 2021'!G351*(1+Calculator!$G$16))</f>
        <v>73.3</v>
      </c>
      <c r="H351" s="77" t="s">
        <v>52</v>
      </c>
      <c r="I351" s="76">
        <f>SUM('Ralawise Price List 2021'!I351*(1+Calculator!$G$16))</f>
        <v>73.3</v>
      </c>
      <c r="J351" s="76">
        <f>SUM('Ralawise Price List 2021'!J351*(1+Calculator!$G$16))</f>
        <v>73.3</v>
      </c>
      <c r="K351" s="63"/>
      <c r="L351" s="63" t="s">
        <v>70</v>
      </c>
      <c r="M351" s="78" t="s">
        <v>224</v>
      </c>
    </row>
    <row r="352" spans="1:13" ht="12" customHeight="1" x14ac:dyDescent="0.2">
      <c r="A352" s="71" t="s">
        <v>479</v>
      </c>
      <c r="B352" s="72" t="s">
        <v>540</v>
      </c>
      <c r="C352" s="73" t="s">
        <v>541</v>
      </c>
      <c r="D352" s="73" t="s">
        <v>54</v>
      </c>
      <c r="E352" s="74" t="s">
        <v>396</v>
      </c>
      <c r="F352" s="75" t="s">
        <v>191</v>
      </c>
      <c r="G352" s="76">
        <f>SUM('Ralawise Price List 2021'!G352*(1+Calculator!$G$16))</f>
        <v>25.5</v>
      </c>
      <c r="H352" s="77" t="s">
        <v>52</v>
      </c>
      <c r="I352" s="76">
        <f>SUM('Ralawise Price List 2021'!I352*(1+Calculator!$G$16))</f>
        <v>25.5</v>
      </c>
      <c r="J352" s="76">
        <f>SUM('Ralawise Price List 2021'!J352*(1+Calculator!$G$16))</f>
        <v>25.5</v>
      </c>
      <c r="K352" s="63"/>
      <c r="L352" s="63" t="s">
        <v>70</v>
      </c>
      <c r="M352" s="78" t="s">
        <v>224</v>
      </c>
    </row>
    <row r="353" spans="1:13" ht="12" customHeight="1" x14ac:dyDescent="0.2">
      <c r="A353" s="71" t="s">
        <v>479</v>
      </c>
      <c r="B353" s="72" t="s">
        <v>542</v>
      </c>
      <c r="C353" s="73" t="s">
        <v>543</v>
      </c>
      <c r="D353" s="73" t="s">
        <v>57</v>
      </c>
      <c r="E353" s="74" t="s">
        <v>298</v>
      </c>
      <c r="F353" s="75" t="s">
        <v>167</v>
      </c>
      <c r="G353" s="76">
        <f>SUM('Ralawise Price List 2021'!G353*(1+Calculator!$G$16))</f>
        <v>38.450000000000003</v>
      </c>
      <c r="H353" s="77" t="s">
        <v>52</v>
      </c>
      <c r="I353" s="76">
        <f>SUM('Ralawise Price List 2021'!I353*(1+Calculator!$G$16))</f>
        <v>38.450000000000003</v>
      </c>
      <c r="J353" s="76">
        <f>SUM('Ralawise Price List 2021'!J353*(1+Calculator!$G$16))</f>
        <v>38.450000000000003</v>
      </c>
      <c r="K353" s="63"/>
      <c r="L353" s="63" t="s">
        <v>70</v>
      </c>
      <c r="M353" s="78" t="s">
        <v>224</v>
      </c>
    </row>
    <row r="354" spans="1:13" ht="12" customHeight="1" x14ac:dyDescent="0.2">
      <c r="A354" s="71" t="s">
        <v>479</v>
      </c>
      <c r="B354" s="72" t="s">
        <v>542</v>
      </c>
      <c r="C354" s="73" t="s">
        <v>543</v>
      </c>
      <c r="D354" s="73" t="s">
        <v>57</v>
      </c>
      <c r="E354" s="74" t="s">
        <v>315</v>
      </c>
      <c r="F354" s="75" t="s">
        <v>167</v>
      </c>
      <c r="G354" s="76">
        <f>SUM('Ralawise Price List 2021'!G354*(1+Calculator!$G$16))</f>
        <v>45.9</v>
      </c>
      <c r="H354" s="77" t="s">
        <v>52</v>
      </c>
      <c r="I354" s="76">
        <f>SUM('Ralawise Price List 2021'!I354*(1+Calculator!$G$16))</f>
        <v>45.9</v>
      </c>
      <c r="J354" s="76">
        <f>SUM('Ralawise Price List 2021'!J354*(1+Calculator!$G$16))</f>
        <v>45.9</v>
      </c>
      <c r="K354" s="63"/>
      <c r="L354" s="63" t="s">
        <v>70</v>
      </c>
      <c r="M354" s="78" t="s">
        <v>224</v>
      </c>
    </row>
    <row r="355" spans="1:13" ht="12" customHeight="1" x14ac:dyDescent="0.2">
      <c r="A355" s="71" t="s">
        <v>479</v>
      </c>
      <c r="B355" s="72" t="s">
        <v>544</v>
      </c>
      <c r="C355" s="73" t="s">
        <v>545</v>
      </c>
      <c r="D355" s="73" t="s">
        <v>54</v>
      </c>
      <c r="E355" s="74" t="s">
        <v>50</v>
      </c>
      <c r="F355" s="75" t="s">
        <v>167</v>
      </c>
      <c r="G355" s="76">
        <f>SUM('Ralawise Price List 2021'!G355*(1+Calculator!$G$16))</f>
        <v>62.75</v>
      </c>
      <c r="H355" s="77" t="s">
        <v>52</v>
      </c>
      <c r="I355" s="76">
        <f>SUM('Ralawise Price List 2021'!I355*(1+Calculator!$G$16))</f>
        <v>62.75</v>
      </c>
      <c r="J355" s="76">
        <f>SUM('Ralawise Price List 2021'!J355*(1+Calculator!$G$16))</f>
        <v>62.75</v>
      </c>
      <c r="K355" s="63"/>
      <c r="L355" s="63" t="s">
        <v>70</v>
      </c>
      <c r="M355" s="78" t="s">
        <v>224</v>
      </c>
    </row>
    <row r="356" spans="1:13" ht="12" customHeight="1" x14ac:dyDescent="0.2">
      <c r="A356" s="71" t="s">
        <v>479</v>
      </c>
      <c r="B356" s="72" t="s">
        <v>546</v>
      </c>
      <c r="C356" s="73" t="s">
        <v>547</v>
      </c>
      <c r="D356" s="73" t="s">
        <v>57</v>
      </c>
      <c r="E356" s="74" t="s">
        <v>50</v>
      </c>
      <c r="F356" s="75" t="s">
        <v>167</v>
      </c>
      <c r="G356" s="76">
        <f>SUM('Ralawise Price List 2021'!G356*(1+Calculator!$G$16))</f>
        <v>41.95</v>
      </c>
      <c r="H356" s="77" t="s">
        <v>52</v>
      </c>
      <c r="I356" s="76">
        <f>SUM('Ralawise Price List 2021'!I356*(1+Calculator!$G$16))</f>
        <v>41.95</v>
      </c>
      <c r="J356" s="76">
        <f>SUM('Ralawise Price List 2021'!J356*(1+Calculator!$G$16))</f>
        <v>41.95</v>
      </c>
      <c r="K356" s="63"/>
      <c r="L356" s="63" t="s">
        <v>70</v>
      </c>
      <c r="M356" s="78" t="s">
        <v>224</v>
      </c>
    </row>
    <row r="357" spans="1:13" ht="12" customHeight="1" x14ac:dyDescent="0.2">
      <c r="A357" s="71" t="s">
        <v>479</v>
      </c>
      <c r="B357" s="72" t="s">
        <v>548</v>
      </c>
      <c r="C357" s="73" t="s">
        <v>549</v>
      </c>
      <c r="D357" s="73" t="s">
        <v>57</v>
      </c>
      <c r="E357" s="74" t="s">
        <v>50</v>
      </c>
      <c r="F357" s="75" t="s">
        <v>167</v>
      </c>
      <c r="G357" s="76">
        <f>SUM('Ralawise Price List 2021'!G357*(1+Calculator!$G$16))</f>
        <v>38.85</v>
      </c>
      <c r="H357" s="77" t="s">
        <v>52</v>
      </c>
      <c r="I357" s="76">
        <f>SUM('Ralawise Price List 2021'!I357*(1+Calculator!$G$16))</f>
        <v>38.85</v>
      </c>
      <c r="J357" s="76">
        <f>SUM('Ralawise Price List 2021'!J357*(1+Calculator!$G$16))</f>
        <v>38.85</v>
      </c>
      <c r="K357" s="63"/>
      <c r="L357" s="63" t="s">
        <v>70</v>
      </c>
      <c r="M357" s="78" t="s">
        <v>224</v>
      </c>
    </row>
    <row r="358" spans="1:13" ht="12" customHeight="1" x14ac:dyDescent="0.2">
      <c r="A358" s="71" t="s">
        <v>479</v>
      </c>
      <c r="B358" s="72" t="s">
        <v>550</v>
      </c>
      <c r="C358" s="73" t="s">
        <v>551</v>
      </c>
      <c r="D358" s="73" t="s">
        <v>54</v>
      </c>
      <c r="E358" s="74" t="s">
        <v>65</v>
      </c>
      <c r="F358" s="75" t="s">
        <v>167</v>
      </c>
      <c r="G358" s="76">
        <f>SUM('Ralawise Price List 2021'!G358*(1+Calculator!$G$16))</f>
        <v>38.450000000000003</v>
      </c>
      <c r="H358" s="77" t="s">
        <v>52</v>
      </c>
      <c r="I358" s="76">
        <f>SUM('Ralawise Price List 2021'!I358*(1+Calculator!$G$16))</f>
        <v>38.450000000000003</v>
      </c>
      <c r="J358" s="76">
        <f>SUM('Ralawise Price List 2021'!J358*(1+Calculator!$G$16))</f>
        <v>38.450000000000003</v>
      </c>
      <c r="K358" s="63"/>
      <c r="L358" s="63" t="s">
        <v>70</v>
      </c>
      <c r="M358" s="78" t="s">
        <v>224</v>
      </c>
    </row>
    <row r="359" spans="1:13" ht="12" customHeight="1" x14ac:dyDescent="0.2">
      <c r="A359" s="71" t="s">
        <v>479</v>
      </c>
      <c r="B359" s="72" t="s">
        <v>552</v>
      </c>
      <c r="C359" s="73" t="s">
        <v>553</v>
      </c>
      <c r="D359" s="73" t="s">
        <v>57</v>
      </c>
      <c r="E359" s="74" t="s">
        <v>50</v>
      </c>
      <c r="F359" s="75" t="s">
        <v>179</v>
      </c>
      <c r="G359" s="76">
        <f>SUM('Ralawise Price List 2021'!G359*(1+Calculator!$G$16))</f>
        <v>107.35</v>
      </c>
      <c r="H359" s="77" t="s">
        <v>52</v>
      </c>
      <c r="I359" s="76">
        <f>SUM('Ralawise Price List 2021'!I359*(1+Calculator!$G$16))</f>
        <v>107.35</v>
      </c>
      <c r="J359" s="76">
        <f>SUM('Ralawise Price List 2021'!J359*(1+Calculator!$G$16))</f>
        <v>107.35</v>
      </c>
      <c r="K359" s="63"/>
      <c r="L359" s="63" t="s">
        <v>70</v>
      </c>
      <c r="M359" s="78" t="s">
        <v>224</v>
      </c>
    </row>
    <row r="360" spans="1:13" ht="12" customHeight="1" x14ac:dyDescent="0.2">
      <c r="A360" s="71" t="s">
        <v>479</v>
      </c>
      <c r="B360" s="72" t="s">
        <v>554</v>
      </c>
      <c r="C360" s="73" t="s">
        <v>555</v>
      </c>
      <c r="D360" s="73" t="s">
        <v>57</v>
      </c>
      <c r="E360" s="74" t="s">
        <v>50</v>
      </c>
      <c r="F360" s="75" t="s">
        <v>179</v>
      </c>
      <c r="G360" s="76">
        <f>SUM('Ralawise Price List 2021'!G360*(1+Calculator!$G$16))</f>
        <v>72.150000000000006</v>
      </c>
      <c r="H360" s="77" t="s">
        <v>52</v>
      </c>
      <c r="I360" s="76">
        <f>SUM('Ralawise Price List 2021'!I360*(1+Calculator!$G$16))</f>
        <v>72.150000000000006</v>
      </c>
      <c r="J360" s="76">
        <f>SUM('Ralawise Price List 2021'!J360*(1+Calculator!$G$16))</f>
        <v>72.150000000000006</v>
      </c>
      <c r="K360" s="63"/>
      <c r="L360" s="63" t="s">
        <v>70</v>
      </c>
      <c r="M360" s="78" t="s">
        <v>224</v>
      </c>
    </row>
    <row r="361" spans="1:13" ht="12" customHeight="1" x14ac:dyDescent="0.2">
      <c r="A361" s="71" t="s">
        <v>479</v>
      </c>
      <c r="B361" s="72" t="s">
        <v>556</v>
      </c>
      <c r="C361" s="73" t="s">
        <v>557</v>
      </c>
      <c r="D361" s="73" t="s">
        <v>57</v>
      </c>
      <c r="E361" s="74" t="s">
        <v>111</v>
      </c>
      <c r="F361" s="75" t="s">
        <v>179</v>
      </c>
      <c r="G361" s="76">
        <f>SUM('Ralawise Price List 2021'!G361*(1+Calculator!$G$16))</f>
        <v>81.55</v>
      </c>
      <c r="H361" s="77" t="s">
        <v>52</v>
      </c>
      <c r="I361" s="76">
        <f>SUM('Ralawise Price List 2021'!I361*(1+Calculator!$G$16))</f>
        <v>81.55</v>
      </c>
      <c r="J361" s="76">
        <f>SUM('Ralawise Price List 2021'!J361*(1+Calculator!$G$16))</f>
        <v>81.55</v>
      </c>
      <c r="K361" s="63"/>
      <c r="L361" s="63" t="s">
        <v>70</v>
      </c>
      <c r="M361" s="78" t="s">
        <v>224</v>
      </c>
    </row>
    <row r="362" spans="1:13" ht="12" customHeight="1" x14ac:dyDescent="0.2">
      <c r="A362" s="71" t="s">
        <v>479</v>
      </c>
      <c r="B362" s="72" t="s">
        <v>558</v>
      </c>
      <c r="C362" s="73" t="s">
        <v>559</v>
      </c>
      <c r="D362" s="73" t="s">
        <v>57</v>
      </c>
      <c r="E362" s="74" t="s">
        <v>50</v>
      </c>
      <c r="F362" s="75" t="s">
        <v>179</v>
      </c>
      <c r="G362" s="76">
        <f>SUM('Ralawise Price List 2021'!G362*(1+Calculator!$G$16))</f>
        <v>116.05</v>
      </c>
      <c r="H362" s="77" t="s">
        <v>52</v>
      </c>
      <c r="I362" s="76">
        <f>SUM('Ralawise Price List 2021'!I362*(1+Calculator!$G$16))</f>
        <v>116.05</v>
      </c>
      <c r="J362" s="76">
        <f>SUM('Ralawise Price List 2021'!J362*(1+Calculator!$G$16))</f>
        <v>116.05</v>
      </c>
      <c r="K362" s="63"/>
      <c r="L362" s="63" t="s">
        <v>70</v>
      </c>
      <c r="M362" s="78" t="s">
        <v>224</v>
      </c>
    </row>
    <row r="363" spans="1:13" ht="12" customHeight="1" x14ac:dyDescent="0.2">
      <c r="A363" s="71" t="s">
        <v>479</v>
      </c>
      <c r="B363" s="72" t="s">
        <v>560</v>
      </c>
      <c r="C363" s="73" t="s">
        <v>561</v>
      </c>
      <c r="D363" s="73" t="s">
        <v>57</v>
      </c>
      <c r="E363" s="74" t="s">
        <v>111</v>
      </c>
      <c r="F363" s="75" t="s">
        <v>179</v>
      </c>
      <c r="G363" s="76">
        <f>SUM('Ralawise Price List 2021'!G363*(1+Calculator!$G$16))</f>
        <v>116.05</v>
      </c>
      <c r="H363" s="77" t="s">
        <v>52</v>
      </c>
      <c r="I363" s="76">
        <f>SUM('Ralawise Price List 2021'!I363*(1+Calculator!$G$16))</f>
        <v>116.05</v>
      </c>
      <c r="J363" s="76">
        <f>SUM('Ralawise Price List 2021'!J363*(1+Calculator!$G$16))</f>
        <v>116.05</v>
      </c>
      <c r="K363" s="63"/>
      <c r="L363" s="63" t="s">
        <v>70</v>
      </c>
      <c r="M363" s="78" t="s">
        <v>224</v>
      </c>
    </row>
    <row r="364" spans="1:13" ht="12" customHeight="1" x14ac:dyDescent="0.2">
      <c r="A364" s="71" t="s">
        <v>479</v>
      </c>
      <c r="B364" s="72" t="s">
        <v>562</v>
      </c>
      <c r="C364" s="73" t="s">
        <v>563</v>
      </c>
      <c r="D364" s="73" t="s">
        <v>57</v>
      </c>
      <c r="E364" s="74" t="s">
        <v>50</v>
      </c>
      <c r="F364" s="75" t="s">
        <v>179</v>
      </c>
      <c r="G364" s="76">
        <f>SUM('Ralawise Price List 2021'!G364*(1+Calculator!$G$16))</f>
        <v>106.25</v>
      </c>
      <c r="H364" s="77" t="s">
        <v>52</v>
      </c>
      <c r="I364" s="76">
        <f>SUM('Ralawise Price List 2021'!I364*(1+Calculator!$G$16))</f>
        <v>106.25</v>
      </c>
      <c r="J364" s="76">
        <f>SUM('Ralawise Price List 2021'!J364*(1+Calculator!$G$16))</f>
        <v>106.25</v>
      </c>
      <c r="K364" s="63"/>
      <c r="L364" s="63" t="s">
        <v>70</v>
      </c>
      <c r="M364" s="78" t="s">
        <v>224</v>
      </c>
    </row>
    <row r="365" spans="1:13" ht="12" customHeight="1" x14ac:dyDescent="0.2">
      <c r="A365" s="71" t="s">
        <v>479</v>
      </c>
      <c r="B365" s="72" t="s">
        <v>564</v>
      </c>
      <c r="C365" s="73" t="s">
        <v>565</v>
      </c>
      <c r="D365" s="73" t="s">
        <v>57</v>
      </c>
      <c r="E365" s="74" t="s">
        <v>65</v>
      </c>
      <c r="F365" s="75" t="s">
        <v>58</v>
      </c>
      <c r="G365" s="76">
        <f>SUM('Ralawise Price List 2021'!G365*(1+Calculator!$G$16))</f>
        <v>96.45</v>
      </c>
      <c r="H365" s="77" t="s">
        <v>52</v>
      </c>
      <c r="I365" s="76">
        <f>SUM('Ralawise Price List 2021'!I365*(1+Calculator!$G$16))</f>
        <v>96.45</v>
      </c>
      <c r="J365" s="76">
        <f>SUM('Ralawise Price List 2021'!J365*(1+Calculator!$G$16))</f>
        <v>96.45</v>
      </c>
      <c r="K365" s="63"/>
      <c r="L365" s="63" t="s">
        <v>70</v>
      </c>
      <c r="M365" s="78" t="s">
        <v>224</v>
      </c>
    </row>
    <row r="366" spans="1:13" ht="12" customHeight="1" x14ac:dyDescent="0.2">
      <c r="A366" s="71" t="s">
        <v>479</v>
      </c>
      <c r="B366" s="72" t="s">
        <v>566</v>
      </c>
      <c r="C366" s="73" t="s">
        <v>567</v>
      </c>
      <c r="D366" s="73" t="s">
        <v>57</v>
      </c>
      <c r="E366" s="74" t="s">
        <v>111</v>
      </c>
      <c r="F366" s="75" t="s">
        <v>58</v>
      </c>
      <c r="G366" s="76">
        <f>SUM('Ralawise Price List 2021'!G366*(1+Calculator!$G$16))</f>
        <v>96.05</v>
      </c>
      <c r="H366" s="77" t="s">
        <v>52</v>
      </c>
      <c r="I366" s="76">
        <f>SUM('Ralawise Price List 2021'!I366*(1+Calculator!$G$16))</f>
        <v>96.05</v>
      </c>
      <c r="J366" s="76">
        <f>SUM('Ralawise Price List 2021'!J366*(1+Calculator!$G$16))</f>
        <v>96.05</v>
      </c>
      <c r="K366" s="63"/>
      <c r="L366" s="63" t="s">
        <v>70</v>
      </c>
      <c r="M366" s="78" t="s">
        <v>224</v>
      </c>
    </row>
    <row r="367" spans="1:13" ht="12" customHeight="1" x14ac:dyDescent="0.2">
      <c r="A367" s="71" t="s">
        <v>479</v>
      </c>
      <c r="B367" s="72" t="s">
        <v>568</v>
      </c>
      <c r="C367" s="73" t="s">
        <v>569</v>
      </c>
      <c r="D367" s="73" t="s">
        <v>57</v>
      </c>
      <c r="E367" s="74" t="s">
        <v>111</v>
      </c>
      <c r="F367" s="75" t="s">
        <v>191</v>
      </c>
      <c r="G367" s="76">
        <f>SUM('Ralawise Price List 2021'!G367*(1+Calculator!$G$16))</f>
        <v>62.75</v>
      </c>
      <c r="H367" s="77" t="s">
        <v>52</v>
      </c>
      <c r="I367" s="76">
        <f>SUM('Ralawise Price List 2021'!I367*(1+Calculator!$G$16))</f>
        <v>62.75</v>
      </c>
      <c r="J367" s="76">
        <f>SUM('Ralawise Price List 2021'!J367*(1+Calculator!$G$16))</f>
        <v>62.75</v>
      </c>
      <c r="K367" s="63"/>
      <c r="L367" s="63" t="s">
        <v>70</v>
      </c>
      <c r="M367" s="78" t="s">
        <v>224</v>
      </c>
    </row>
    <row r="368" spans="1:13" ht="12" customHeight="1" x14ac:dyDescent="0.2">
      <c r="A368" s="71" t="s">
        <v>479</v>
      </c>
      <c r="B368" s="72" t="s">
        <v>570</v>
      </c>
      <c r="C368" s="73" t="s">
        <v>571</v>
      </c>
      <c r="D368" s="73" t="s">
        <v>57</v>
      </c>
      <c r="E368" s="74" t="s">
        <v>50</v>
      </c>
      <c r="F368" s="75" t="s">
        <v>191</v>
      </c>
      <c r="G368" s="76">
        <f>SUM('Ralawise Price List 2021'!G368*(1+Calculator!$G$16))</f>
        <v>76.849999999999994</v>
      </c>
      <c r="H368" s="77" t="s">
        <v>52</v>
      </c>
      <c r="I368" s="76">
        <f>SUM('Ralawise Price List 2021'!I368*(1+Calculator!$G$16))</f>
        <v>76.849999999999994</v>
      </c>
      <c r="J368" s="76">
        <f>SUM('Ralawise Price List 2021'!J368*(1+Calculator!$G$16))</f>
        <v>76.849999999999994</v>
      </c>
      <c r="K368" s="63"/>
      <c r="L368" s="63" t="s">
        <v>70</v>
      </c>
      <c r="M368" s="78" t="s">
        <v>224</v>
      </c>
    </row>
    <row r="369" spans="1:13" ht="12" customHeight="1" x14ac:dyDescent="0.2">
      <c r="A369" s="71" t="s">
        <v>479</v>
      </c>
      <c r="B369" s="72" t="s">
        <v>572</v>
      </c>
      <c r="C369" s="73" t="s">
        <v>573</v>
      </c>
      <c r="D369" s="73" t="s">
        <v>57</v>
      </c>
      <c r="E369" s="74" t="s">
        <v>111</v>
      </c>
      <c r="F369" s="75" t="s">
        <v>191</v>
      </c>
      <c r="G369" s="76">
        <f>SUM('Ralawise Price List 2021'!G369*(1+Calculator!$G$16))</f>
        <v>58.05</v>
      </c>
      <c r="H369" s="77" t="s">
        <v>52</v>
      </c>
      <c r="I369" s="76">
        <f>SUM('Ralawise Price List 2021'!I369*(1+Calculator!$G$16))</f>
        <v>58.05</v>
      </c>
      <c r="J369" s="76">
        <f>SUM('Ralawise Price List 2021'!J369*(1+Calculator!$G$16))</f>
        <v>58.05</v>
      </c>
      <c r="K369" s="63"/>
      <c r="L369" s="63" t="s">
        <v>70</v>
      </c>
      <c r="M369" s="78" t="s">
        <v>224</v>
      </c>
    </row>
    <row r="370" spans="1:13" ht="12" customHeight="1" x14ac:dyDescent="0.2">
      <c r="A370" s="71" t="s">
        <v>479</v>
      </c>
      <c r="B370" s="72" t="s">
        <v>574</v>
      </c>
      <c r="C370" s="73" t="s">
        <v>575</v>
      </c>
      <c r="D370" s="73" t="s">
        <v>54</v>
      </c>
      <c r="E370" s="74" t="s">
        <v>111</v>
      </c>
      <c r="F370" s="75" t="s">
        <v>191</v>
      </c>
      <c r="G370" s="76">
        <f>SUM('Ralawise Price List 2021'!G370*(1+Calculator!$G$16))</f>
        <v>69.8</v>
      </c>
      <c r="H370" s="77" t="s">
        <v>52</v>
      </c>
      <c r="I370" s="76">
        <f>SUM('Ralawise Price List 2021'!I370*(1+Calculator!$G$16))</f>
        <v>69.8</v>
      </c>
      <c r="J370" s="76">
        <f>SUM('Ralawise Price List 2021'!J370*(1+Calculator!$G$16))</f>
        <v>69.8</v>
      </c>
      <c r="K370" s="63"/>
      <c r="L370" s="63" t="s">
        <v>70</v>
      </c>
      <c r="M370" s="78" t="s">
        <v>224</v>
      </c>
    </row>
    <row r="371" spans="1:13" ht="12" customHeight="1" x14ac:dyDescent="0.2">
      <c r="A371" s="71" t="s">
        <v>479</v>
      </c>
      <c r="B371" s="72" t="s">
        <v>576</v>
      </c>
      <c r="C371" s="73" t="s">
        <v>577</v>
      </c>
      <c r="D371" s="73" t="s">
        <v>57</v>
      </c>
      <c r="E371" s="74" t="s">
        <v>111</v>
      </c>
      <c r="F371" s="75" t="s">
        <v>191</v>
      </c>
      <c r="G371" s="76">
        <f>SUM('Ralawise Price List 2021'!G371*(1+Calculator!$G$16))</f>
        <v>87.05</v>
      </c>
      <c r="H371" s="77" t="s">
        <v>52</v>
      </c>
      <c r="I371" s="76">
        <f>SUM('Ralawise Price List 2021'!I371*(1+Calculator!$G$16))</f>
        <v>87.05</v>
      </c>
      <c r="J371" s="76">
        <f>SUM('Ralawise Price List 2021'!J371*(1+Calculator!$G$16))</f>
        <v>87.05</v>
      </c>
      <c r="K371" s="63"/>
      <c r="L371" s="63" t="s">
        <v>70</v>
      </c>
      <c r="M371" s="78" t="s">
        <v>224</v>
      </c>
    </row>
    <row r="372" spans="1:13" ht="12" customHeight="1" x14ac:dyDescent="0.2">
      <c r="A372" s="71" t="s">
        <v>479</v>
      </c>
      <c r="B372" s="72" t="s">
        <v>578</v>
      </c>
      <c r="C372" s="73" t="s">
        <v>579</v>
      </c>
      <c r="D372" s="73" t="s">
        <v>57</v>
      </c>
      <c r="E372" s="74" t="s">
        <v>396</v>
      </c>
      <c r="F372" s="75" t="s">
        <v>191</v>
      </c>
      <c r="G372" s="76">
        <f>SUM('Ralawise Price List 2021'!G372*(1+Calculator!$G$16))</f>
        <v>16.899999999999999</v>
      </c>
      <c r="H372" s="77" t="s">
        <v>52</v>
      </c>
      <c r="I372" s="76">
        <f>SUM('Ralawise Price List 2021'!I372*(1+Calculator!$G$16))</f>
        <v>16.899999999999999</v>
      </c>
      <c r="J372" s="76">
        <f>SUM('Ralawise Price List 2021'!J372*(1+Calculator!$G$16))</f>
        <v>16.899999999999999</v>
      </c>
      <c r="K372" s="63"/>
      <c r="L372" s="63" t="s">
        <v>70</v>
      </c>
      <c r="M372" s="78" t="s">
        <v>224</v>
      </c>
    </row>
    <row r="373" spans="1:13" ht="12" customHeight="1" x14ac:dyDescent="0.2">
      <c r="A373" s="71" t="s">
        <v>479</v>
      </c>
      <c r="B373" s="72" t="s">
        <v>580</v>
      </c>
      <c r="C373" s="73" t="s">
        <v>581</v>
      </c>
      <c r="D373" s="73" t="s">
        <v>57</v>
      </c>
      <c r="E373" s="74" t="s">
        <v>50</v>
      </c>
      <c r="F373" s="75" t="s">
        <v>191</v>
      </c>
      <c r="G373" s="76">
        <f>SUM('Ralawise Price List 2021'!G373*(1+Calculator!$G$16))</f>
        <v>47.85</v>
      </c>
      <c r="H373" s="77" t="s">
        <v>52</v>
      </c>
      <c r="I373" s="76">
        <f>SUM('Ralawise Price List 2021'!I373*(1+Calculator!$G$16))</f>
        <v>47.85</v>
      </c>
      <c r="J373" s="76">
        <f>SUM('Ralawise Price List 2021'!J373*(1+Calculator!$G$16))</f>
        <v>47.85</v>
      </c>
      <c r="K373" s="63"/>
      <c r="L373" s="63" t="s">
        <v>70</v>
      </c>
      <c r="M373" s="78" t="s">
        <v>224</v>
      </c>
    </row>
    <row r="374" spans="1:13" ht="12" customHeight="1" x14ac:dyDescent="0.2">
      <c r="A374" s="71" t="s">
        <v>479</v>
      </c>
      <c r="B374" s="72" t="s">
        <v>582</v>
      </c>
      <c r="C374" s="73" t="s">
        <v>583</v>
      </c>
      <c r="D374" s="73" t="s">
        <v>57</v>
      </c>
      <c r="E374" s="74" t="s">
        <v>50</v>
      </c>
      <c r="F374" s="75" t="s">
        <v>58</v>
      </c>
      <c r="G374" s="76">
        <f>SUM('Ralawise Price List 2021'!G374*(1+Calculator!$G$16))</f>
        <v>96.45</v>
      </c>
      <c r="H374" s="77" t="s">
        <v>52</v>
      </c>
      <c r="I374" s="76">
        <f>SUM('Ralawise Price List 2021'!I374*(1+Calculator!$G$16))</f>
        <v>96.45</v>
      </c>
      <c r="J374" s="76">
        <f>SUM('Ralawise Price List 2021'!J374*(1+Calculator!$G$16))</f>
        <v>96.45</v>
      </c>
      <c r="K374" s="63"/>
      <c r="L374" s="63" t="s">
        <v>70</v>
      </c>
      <c r="M374" s="78" t="s">
        <v>224</v>
      </c>
    </row>
    <row r="375" spans="1:13" ht="12" customHeight="1" x14ac:dyDescent="0.2">
      <c r="A375" s="71" t="s">
        <v>479</v>
      </c>
      <c r="B375" s="72" t="s">
        <v>584</v>
      </c>
      <c r="C375" s="73" t="s">
        <v>585</v>
      </c>
      <c r="D375" s="73" t="s">
        <v>57</v>
      </c>
      <c r="E375" s="74" t="s">
        <v>50</v>
      </c>
      <c r="F375" s="75" t="s">
        <v>179</v>
      </c>
      <c r="G375" s="76">
        <f>SUM('Ralawise Price List 2021'!G375*(1+Calculator!$G$16))</f>
        <v>106.25</v>
      </c>
      <c r="H375" s="77" t="s">
        <v>52</v>
      </c>
      <c r="I375" s="76">
        <f>SUM('Ralawise Price List 2021'!I375*(1+Calculator!$G$16))</f>
        <v>106.25</v>
      </c>
      <c r="J375" s="76">
        <f>SUM('Ralawise Price List 2021'!J375*(1+Calculator!$G$16))</f>
        <v>106.25</v>
      </c>
      <c r="K375" s="63"/>
      <c r="L375" s="63" t="s">
        <v>70</v>
      </c>
      <c r="M375" s="78" t="s">
        <v>224</v>
      </c>
    </row>
    <row r="376" spans="1:13" ht="12" customHeight="1" x14ac:dyDescent="0.2">
      <c r="A376" s="71" t="s">
        <v>479</v>
      </c>
      <c r="B376" s="72" t="s">
        <v>586</v>
      </c>
      <c r="C376" s="73" t="s">
        <v>587</v>
      </c>
      <c r="D376" s="73" t="s">
        <v>54</v>
      </c>
      <c r="E376" s="74" t="s">
        <v>111</v>
      </c>
      <c r="F376" s="75" t="s">
        <v>179</v>
      </c>
      <c r="G376" s="76">
        <f>SUM('Ralawise Price List 2021'!G376*(1+Calculator!$G$16))</f>
        <v>101.15</v>
      </c>
      <c r="H376" s="77" t="s">
        <v>52</v>
      </c>
      <c r="I376" s="76">
        <f>SUM('Ralawise Price List 2021'!I376*(1+Calculator!$G$16))</f>
        <v>101.15</v>
      </c>
      <c r="J376" s="76">
        <f>SUM('Ralawise Price List 2021'!J376*(1+Calculator!$G$16))</f>
        <v>101.15</v>
      </c>
      <c r="K376" s="63"/>
      <c r="L376" s="63" t="s">
        <v>70</v>
      </c>
      <c r="M376" s="78" t="s">
        <v>224</v>
      </c>
    </row>
    <row r="377" spans="1:13" ht="12" customHeight="1" x14ac:dyDescent="0.2">
      <c r="A377" s="71" t="s">
        <v>479</v>
      </c>
      <c r="B377" s="72" t="s">
        <v>588</v>
      </c>
      <c r="C377" s="73" t="s">
        <v>589</v>
      </c>
      <c r="D377" s="73" t="s">
        <v>57</v>
      </c>
      <c r="E377" s="74" t="s">
        <v>111</v>
      </c>
      <c r="F377" s="75" t="s">
        <v>191</v>
      </c>
      <c r="G377" s="76">
        <f>SUM('Ralawise Price List 2021'!G377*(1+Calculator!$G$16))</f>
        <v>72.55</v>
      </c>
      <c r="H377" s="77" t="s">
        <v>52</v>
      </c>
      <c r="I377" s="76">
        <f>SUM('Ralawise Price List 2021'!I377*(1+Calculator!$G$16))</f>
        <v>72.55</v>
      </c>
      <c r="J377" s="76">
        <f>SUM('Ralawise Price List 2021'!J377*(1+Calculator!$G$16))</f>
        <v>72.55</v>
      </c>
      <c r="K377" s="63"/>
      <c r="L377" s="63" t="s">
        <v>70</v>
      </c>
      <c r="M377" s="78" t="s">
        <v>224</v>
      </c>
    </row>
    <row r="378" spans="1:13" ht="12" customHeight="1" x14ac:dyDescent="0.2">
      <c r="A378" s="71" t="s">
        <v>479</v>
      </c>
      <c r="B378" s="72" t="s">
        <v>588</v>
      </c>
      <c r="C378" s="73" t="s">
        <v>589</v>
      </c>
      <c r="D378" s="73" t="s">
        <v>57</v>
      </c>
      <c r="E378" s="74" t="s">
        <v>111</v>
      </c>
      <c r="F378" s="75" t="s">
        <v>191</v>
      </c>
      <c r="G378" s="76">
        <f>SUM('Ralawise Price List 2021'!G378*(1+Calculator!$G$16))</f>
        <v>72.55</v>
      </c>
      <c r="H378" s="77" t="s">
        <v>52</v>
      </c>
      <c r="I378" s="76">
        <f>SUM('Ralawise Price List 2021'!I378*(1+Calculator!$G$16))</f>
        <v>72.55</v>
      </c>
      <c r="J378" s="76">
        <f>SUM('Ralawise Price List 2021'!J378*(1+Calculator!$G$16))</f>
        <v>72.55</v>
      </c>
      <c r="K378" s="63"/>
      <c r="L378" s="63" t="s">
        <v>70</v>
      </c>
      <c r="M378" s="78" t="s">
        <v>224</v>
      </c>
    </row>
    <row r="379" spans="1:13" ht="12" customHeight="1" x14ac:dyDescent="0.2">
      <c r="A379" s="71" t="s">
        <v>479</v>
      </c>
      <c r="B379" s="72" t="s">
        <v>590</v>
      </c>
      <c r="C379" s="73" t="s">
        <v>591</v>
      </c>
      <c r="D379" s="73" t="s">
        <v>54</v>
      </c>
      <c r="E379" s="74" t="s">
        <v>111</v>
      </c>
      <c r="F379" s="75" t="s">
        <v>191</v>
      </c>
      <c r="G379" s="76">
        <f>SUM('Ralawise Price List 2021'!G379*(1+Calculator!$G$16))</f>
        <v>91.35</v>
      </c>
      <c r="H379" s="77" t="s">
        <v>52</v>
      </c>
      <c r="I379" s="76">
        <f>SUM('Ralawise Price List 2021'!I379*(1+Calculator!$G$16))</f>
        <v>91.35</v>
      </c>
      <c r="J379" s="76">
        <f>SUM('Ralawise Price List 2021'!J379*(1+Calculator!$G$16))</f>
        <v>91.35</v>
      </c>
      <c r="K379" s="63"/>
      <c r="L379" s="63" t="s">
        <v>70</v>
      </c>
      <c r="M379" s="78" t="s">
        <v>224</v>
      </c>
    </row>
    <row r="380" spans="1:13" ht="12" customHeight="1" x14ac:dyDescent="0.2">
      <c r="A380" s="71" t="s">
        <v>479</v>
      </c>
      <c r="B380" s="72" t="s">
        <v>592</v>
      </c>
      <c r="C380" s="73" t="s">
        <v>593</v>
      </c>
      <c r="D380" s="73" t="s">
        <v>57</v>
      </c>
      <c r="E380" s="74" t="s">
        <v>111</v>
      </c>
      <c r="F380" s="75" t="s">
        <v>191</v>
      </c>
      <c r="G380" s="76">
        <f>SUM('Ralawise Price List 2021'!G380*(1+Calculator!$G$16))</f>
        <v>53.35</v>
      </c>
      <c r="H380" s="77" t="s">
        <v>52</v>
      </c>
      <c r="I380" s="76">
        <f>SUM('Ralawise Price List 2021'!I380*(1+Calculator!$G$16))</f>
        <v>53.35</v>
      </c>
      <c r="J380" s="76">
        <f>SUM('Ralawise Price List 2021'!J380*(1+Calculator!$G$16))</f>
        <v>53.35</v>
      </c>
      <c r="K380" s="63"/>
      <c r="L380" s="63" t="s">
        <v>70</v>
      </c>
      <c r="M380" s="78" t="s">
        <v>224</v>
      </c>
    </row>
    <row r="381" spans="1:13" ht="12" customHeight="1" x14ac:dyDescent="0.2">
      <c r="A381" s="71" t="s">
        <v>479</v>
      </c>
      <c r="B381" s="72" t="s">
        <v>594</v>
      </c>
      <c r="C381" s="73" t="s">
        <v>595</v>
      </c>
      <c r="D381" s="73" t="s">
        <v>57</v>
      </c>
      <c r="E381" s="74" t="s">
        <v>50</v>
      </c>
      <c r="F381" s="75" t="s">
        <v>167</v>
      </c>
      <c r="G381" s="76">
        <f>SUM('Ralawise Price List 2021'!G381*(1+Calculator!$G$16))</f>
        <v>48.25</v>
      </c>
      <c r="H381" s="77" t="s">
        <v>52</v>
      </c>
      <c r="I381" s="76">
        <f>SUM('Ralawise Price List 2021'!I381*(1+Calculator!$G$16))</f>
        <v>48.25</v>
      </c>
      <c r="J381" s="76">
        <f>SUM('Ralawise Price List 2021'!J381*(1+Calculator!$G$16))</f>
        <v>48.25</v>
      </c>
      <c r="K381" s="63"/>
      <c r="L381" s="63" t="s">
        <v>70</v>
      </c>
      <c r="M381" s="78" t="s">
        <v>224</v>
      </c>
    </row>
    <row r="382" spans="1:13" ht="12" customHeight="1" x14ac:dyDescent="0.2">
      <c r="A382" s="71" t="s">
        <v>479</v>
      </c>
      <c r="B382" s="72" t="s">
        <v>596</v>
      </c>
      <c r="C382" s="73" t="s">
        <v>597</v>
      </c>
      <c r="D382" s="73" t="s">
        <v>57</v>
      </c>
      <c r="E382" s="74" t="s">
        <v>139</v>
      </c>
      <c r="F382" s="75" t="s">
        <v>243</v>
      </c>
      <c r="G382" s="76">
        <f>SUM('Ralawise Price List 2021'!G382*(1+Calculator!$G$16))</f>
        <v>29.05</v>
      </c>
      <c r="H382" s="77" t="s">
        <v>51</v>
      </c>
      <c r="I382" s="76">
        <f>SUM('Ralawise Price List 2021'!I382*(1+Calculator!$G$16))</f>
        <v>29.05</v>
      </c>
      <c r="J382" s="76">
        <f>SUM('Ralawise Price List 2021'!J382*(1+Calculator!$G$16))</f>
        <v>29.05</v>
      </c>
      <c r="K382" s="63"/>
      <c r="L382" s="63" t="s">
        <v>70</v>
      </c>
      <c r="M382" s="78" t="s">
        <v>224</v>
      </c>
    </row>
    <row r="383" spans="1:13" ht="12" customHeight="1" x14ac:dyDescent="0.2">
      <c r="A383" s="71" t="s">
        <v>479</v>
      </c>
      <c r="B383" s="72" t="s">
        <v>598</v>
      </c>
      <c r="C383" s="73" t="s">
        <v>599</v>
      </c>
      <c r="D383" s="73" t="s">
        <v>57</v>
      </c>
      <c r="E383" s="74" t="s">
        <v>65</v>
      </c>
      <c r="F383" s="75" t="s">
        <v>191</v>
      </c>
      <c r="G383" s="76">
        <f>SUM('Ralawise Price List 2021'!G383*(1+Calculator!$G$16))</f>
        <v>29.05</v>
      </c>
      <c r="H383" s="77" t="s">
        <v>52</v>
      </c>
      <c r="I383" s="76">
        <f>SUM('Ralawise Price List 2021'!I383*(1+Calculator!$G$16))</f>
        <v>29.05</v>
      </c>
      <c r="J383" s="76">
        <f>SUM('Ralawise Price List 2021'!J383*(1+Calculator!$G$16))</f>
        <v>29.05</v>
      </c>
      <c r="K383" s="63"/>
      <c r="L383" s="63" t="s">
        <v>70</v>
      </c>
      <c r="M383" s="78" t="s">
        <v>224</v>
      </c>
    </row>
    <row r="384" spans="1:13" ht="12" customHeight="1" x14ac:dyDescent="0.2">
      <c r="A384" s="71" t="s">
        <v>479</v>
      </c>
      <c r="B384" s="72" t="s">
        <v>600</v>
      </c>
      <c r="C384" s="73" t="s">
        <v>601</v>
      </c>
      <c r="D384" s="73" t="s">
        <v>57</v>
      </c>
      <c r="E384" s="74" t="s">
        <v>111</v>
      </c>
      <c r="F384" s="75" t="s">
        <v>167</v>
      </c>
      <c r="G384" s="76">
        <f>SUM('Ralawise Price List 2021'!G384*(1+Calculator!$G$16))</f>
        <v>38.85</v>
      </c>
      <c r="H384" s="77" t="s">
        <v>52</v>
      </c>
      <c r="I384" s="76">
        <f>SUM('Ralawise Price List 2021'!I384*(1+Calculator!$G$16))</f>
        <v>38.85</v>
      </c>
      <c r="J384" s="76">
        <f>SUM('Ralawise Price List 2021'!J384*(1+Calculator!$G$16))</f>
        <v>38.85</v>
      </c>
      <c r="K384" s="63"/>
      <c r="L384" s="63" t="s">
        <v>70</v>
      </c>
      <c r="M384" s="78" t="s">
        <v>224</v>
      </c>
    </row>
    <row r="385" spans="1:13" ht="12" customHeight="1" x14ac:dyDescent="0.2">
      <c r="A385" s="71" t="s">
        <v>479</v>
      </c>
      <c r="B385" s="72" t="s">
        <v>602</v>
      </c>
      <c r="C385" s="73" t="s">
        <v>603</v>
      </c>
      <c r="D385" s="73" t="s">
        <v>57</v>
      </c>
      <c r="E385" s="74" t="s">
        <v>111</v>
      </c>
      <c r="F385" s="75" t="s">
        <v>179</v>
      </c>
      <c r="G385" s="76">
        <f>SUM('Ralawise Price List 2021'!G385*(1+Calculator!$G$16))</f>
        <v>72.55</v>
      </c>
      <c r="H385" s="77" t="s">
        <v>52</v>
      </c>
      <c r="I385" s="76">
        <f>SUM('Ralawise Price List 2021'!I385*(1+Calculator!$G$16))</f>
        <v>72.55</v>
      </c>
      <c r="J385" s="76">
        <f>SUM('Ralawise Price List 2021'!J385*(1+Calculator!$G$16))</f>
        <v>72.55</v>
      </c>
      <c r="K385" s="63"/>
      <c r="L385" s="63" t="s">
        <v>70</v>
      </c>
      <c r="M385" s="78" t="s">
        <v>224</v>
      </c>
    </row>
    <row r="386" spans="1:13" ht="12" customHeight="1" x14ac:dyDescent="0.2">
      <c r="A386" s="71" t="s">
        <v>479</v>
      </c>
      <c r="B386" s="72" t="s">
        <v>604</v>
      </c>
      <c r="C386" s="73" t="s">
        <v>605</v>
      </c>
      <c r="D386" s="73" t="s">
        <v>57</v>
      </c>
      <c r="E386" s="74" t="s">
        <v>111</v>
      </c>
      <c r="F386" s="75" t="s">
        <v>191</v>
      </c>
      <c r="G386" s="76">
        <f>SUM('Ralawise Price List 2021'!G386*(1+Calculator!$G$16))</f>
        <v>77.25</v>
      </c>
      <c r="H386" s="77" t="s">
        <v>52</v>
      </c>
      <c r="I386" s="76">
        <f>SUM('Ralawise Price List 2021'!I386*(1+Calculator!$G$16))</f>
        <v>77.25</v>
      </c>
      <c r="J386" s="76">
        <f>SUM('Ralawise Price List 2021'!J386*(1+Calculator!$G$16))</f>
        <v>77.25</v>
      </c>
      <c r="K386" s="63"/>
      <c r="L386" s="63" t="s">
        <v>70</v>
      </c>
      <c r="M386" s="78" t="s">
        <v>224</v>
      </c>
    </row>
    <row r="387" spans="1:13" ht="12" customHeight="1" x14ac:dyDescent="0.2">
      <c r="A387" s="71" t="s">
        <v>479</v>
      </c>
      <c r="B387" s="72" t="s">
        <v>606</v>
      </c>
      <c r="C387" s="73" t="s">
        <v>607</v>
      </c>
      <c r="D387" s="73" t="s">
        <v>42</v>
      </c>
      <c r="E387" s="74" t="s">
        <v>396</v>
      </c>
      <c r="F387" s="75" t="s">
        <v>191</v>
      </c>
      <c r="G387" s="76">
        <f>SUM('Ralawise Price List 2021'!G387*(1+Calculator!$G$16))</f>
        <v>17.649999999999999</v>
      </c>
      <c r="H387" s="77" t="s">
        <v>52</v>
      </c>
      <c r="I387" s="76">
        <f>SUM('Ralawise Price List 2021'!I387*(1+Calculator!$G$16))</f>
        <v>17.649999999999999</v>
      </c>
      <c r="J387" s="76">
        <f>SUM('Ralawise Price List 2021'!J387*(1+Calculator!$G$16))</f>
        <v>17.649999999999999</v>
      </c>
      <c r="K387" s="63"/>
      <c r="L387" s="63" t="s">
        <v>70</v>
      </c>
      <c r="M387" s="78" t="s">
        <v>224</v>
      </c>
    </row>
    <row r="388" spans="1:13" ht="12" customHeight="1" x14ac:dyDescent="0.2">
      <c r="A388" s="71" t="s">
        <v>479</v>
      </c>
      <c r="B388" s="72" t="s">
        <v>606</v>
      </c>
      <c r="C388" s="73" t="s">
        <v>607</v>
      </c>
      <c r="D388" s="73" t="s">
        <v>138</v>
      </c>
      <c r="E388" s="74" t="s">
        <v>396</v>
      </c>
      <c r="F388" s="75" t="s">
        <v>191</v>
      </c>
      <c r="G388" s="76">
        <f>SUM('Ralawise Price List 2021'!G388*(1+Calculator!$G$16))</f>
        <v>17.649999999999999</v>
      </c>
      <c r="H388" s="77" t="s">
        <v>52</v>
      </c>
      <c r="I388" s="76">
        <f>SUM('Ralawise Price List 2021'!I388*(1+Calculator!$G$16))</f>
        <v>17.649999999999999</v>
      </c>
      <c r="J388" s="76">
        <f>SUM('Ralawise Price List 2021'!J388*(1+Calculator!$G$16))</f>
        <v>17.649999999999999</v>
      </c>
      <c r="K388" s="63"/>
      <c r="L388" s="63" t="s">
        <v>70</v>
      </c>
      <c r="M388" s="78" t="s">
        <v>224</v>
      </c>
    </row>
    <row r="389" spans="1:13" ht="12" customHeight="1" x14ac:dyDescent="0.2">
      <c r="A389" s="71" t="s">
        <v>479</v>
      </c>
      <c r="B389" s="72" t="s">
        <v>608</v>
      </c>
      <c r="C389" s="73" t="s">
        <v>609</v>
      </c>
      <c r="D389" s="73" t="s">
        <v>57</v>
      </c>
      <c r="E389" s="74" t="s">
        <v>396</v>
      </c>
      <c r="F389" s="75" t="s">
        <v>167</v>
      </c>
      <c r="G389" s="76">
        <f>SUM('Ralawise Price List 2021'!G389*(1+Calculator!$G$16))</f>
        <v>27.85</v>
      </c>
      <c r="H389" s="77" t="s">
        <v>52</v>
      </c>
      <c r="I389" s="76">
        <f>SUM('Ralawise Price List 2021'!I389*(1+Calculator!$G$16))</f>
        <v>27.85</v>
      </c>
      <c r="J389" s="76">
        <f>SUM('Ralawise Price List 2021'!J389*(1+Calculator!$G$16))</f>
        <v>27.85</v>
      </c>
      <c r="K389" s="63"/>
      <c r="L389" s="63" t="s">
        <v>70</v>
      </c>
      <c r="M389" s="78" t="s">
        <v>224</v>
      </c>
    </row>
    <row r="390" spans="1:13" ht="12" customHeight="1" x14ac:dyDescent="0.2">
      <c r="A390" s="71" t="s">
        <v>479</v>
      </c>
      <c r="B390" s="72" t="s">
        <v>610</v>
      </c>
      <c r="C390" s="73" t="s">
        <v>611</v>
      </c>
      <c r="D390" s="73" t="s">
        <v>57</v>
      </c>
      <c r="E390" s="74" t="s">
        <v>396</v>
      </c>
      <c r="F390" s="75" t="s">
        <v>191</v>
      </c>
      <c r="G390" s="76">
        <f>SUM('Ralawise Price List 2021'!G390*(1+Calculator!$G$16))</f>
        <v>34.1</v>
      </c>
      <c r="H390" s="77" t="s">
        <v>52</v>
      </c>
      <c r="I390" s="76">
        <f>SUM('Ralawise Price List 2021'!I390*(1+Calculator!$G$16))</f>
        <v>34.1</v>
      </c>
      <c r="J390" s="76">
        <f>SUM('Ralawise Price List 2021'!J390*(1+Calculator!$G$16))</f>
        <v>34.1</v>
      </c>
      <c r="K390" s="63"/>
      <c r="L390" s="63" t="s">
        <v>70</v>
      </c>
      <c r="M390" s="78" t="s">
        <v>224</v>
      </c>
    </row>
    <row r="391" spans="1:13" ht="12" customHeight="1" x14ac:dyDescent="0.2">
      <c r="A391" s="71" t="s">
        <v>479</v>
      </c>
      <c r="B391" s="72" t="s">
        <v>612</v>
      </c>
      <c r="C391" s="73" t="s">
        <v>613</v>
      </c>
      <c r="D391" s="73" t="s">
        <v>57</v>
      </c>
      <c r="E391" s="74" t="s">
        <v>396</v>
      </c>
      <c r="F391" s="75" t="s">
        <v>191</v>
      </c>
      <c r="G391" s="76">
        <f>SUM('Ralawise Price List 2021'!G391*(1+Calculator!$G$16))</f>
        <v>65.5</v>
      </c>
      <c r="H391" s="77" t="s">
        <v>52</v>
      </c>
      <c r="I391" s="76">
        <f>SUM('Ralawise Price List 2021'!I391*(1+Calculator!$G$16))</f>
        <v>65.5</v>
      </c>
      <c r="J391" s="76">
        <f>SUM('Ralawise Price List 2021'!J391*(1+Calculator!$G$16))</f>
        <v>65.5</v>
      </c>
      <c r="K391" s="63"/>
      <c r="L391" s="63" t="s">
        <v>70</v>
      </c>
      <c r="M391" s="78" t="s">
        <v>224</v>
      </c>
    </row>
    <row r="392" spans="1:13" ht="12" customHeight="1" x14ac:dyDescent="0.2">
      <c r="A392" s="71" t="s">
        <v>479</v>
      </c>
      <c r="B392" s="72" t="s">
        <v>614</v>
      </c>
      <c r="C392" s="73" t="s">
        <v>615</v>
      </c>
      <c r="D392" s="73" t="s">
        <v>57</v>
      </c>
      <c r="E392" s="74" t="s">
        <v>396</v>
      </c>
      <c r="F392" s="75" t="s">
        <v>191</v>
      </c>
      <c r="G392" s="76">
        <f>SUM('Ralawise Price List 2021'!G392*(1+Calculator!$G$16))</f>
        <v>77.25</v>
      </c>
      <c r="H392" s="77" t="s">
        <v>52</v>
      </c>
      <c r="I392" s="76">
        <f>SUM('Ralawise Price List 2021'!I392*(1+Calculator!$G$16))</f>
        <v>77.25</v>
      </c>
      <c r="J392" s="76">
        <f>SUM('Ralawise Price List 2021'!J392*(1+Calculator!$G$16))</f>
        <v>77.25</v>
      </c>
      <c r="K392" s="63"/>
      <c r="L392" s="63" t="s">
        <v>70</v>
      </c>
      <c r="M392" s="78" t="s">
        <v>224</v>
      </c>
    </row>
    <row r="393" spans="1:13" ht="12" customHeight="1" x14ac:dyDescent="0.2">
      <c r="A393" s="71" t="s">
        <v>616</v>
      </c>
      <c r="B393" s="72" t="s">
        <v>617</v>
      </c>
      <c r="C393" s="73" t="s">
        <v>618</v>
      </c>
      <c r="D393" s="73" t="s">
        <v>57</v>
      </c>
      <c r="E393" s="74" t="s">
        <v>619</v>
      </c>
      <c r="F393" s="75" t="s">
        <v>221</v>
      </c>
      <c r="G393" s="76">
        <f>SUM('Ralawise Price List 2021'!G393*(1+Calculator!$G$16))</f>
        <v>72.55</v>
      </c>
      <c r="H393" s="77" t="s">
        <v>151</v>
      </c>
      <c r="I393" s="76">
        <f>SUM('Ralawise Price List 2021'!I393*(1+Calculator!$G$16))</f>
        <v>72.55</v>
      </c>
      <c r="J393" s="76">
        <f>SUM('Ralawise Price List 2021'!J393*(1+Calculator!$G$16))</f>
        <v>72.55</v>
      </c>
      <c r="K393" s="63"/>
      <c r="L393" s="63" t="s">
        <v>70</v>
      </c>
      <c r="M393" s="78" t="s">
        <v>224</v>
      </c>
    </row>
    <row r="394" spans="1:13" ht="12" customHeight="1" x14ac:dyDescent="0.2">
      <c r="A394" s="71" t="s">
        <v>616</v>
      </c>
      <c r="B394" s="72" t="s">
        <v>620</v>
      </c>
      <c r="C394" s="73" t="s">
        <v>621</v>
      </c>
      <c r="D394" s="73" t="s">
        <v>57</v>
      </c>
      <c r="E394" s="74" t="s">
        <v>65</v>
      </c>
      <c r="F394" s="75" t="s">
        <v>221</v>
      </c>
      <c r="G394" s="76">
        <f>SUM('Ralawise Price List 2021'!G394*(1+Calculator!$G$16))</f>
        <v>67.05</v>
      </c>
      <c r="H394" s="77" t="s">
        <v>151</v>
      </c>
      <c r="I394" s="76">
        <f>SUM('Ralawise Price List 2021'!I394*(1+Calculator!$G$16))</f>
        <v>67.05</v>
      </c>
      <c r="J394" s="76">
        <f>SUM('Ralawise Price List 2021'!J394*(1+Calculator!$G$16))</f>
        <v>67.05</v>
      </c>
      <c r="K394" s="63"/>
      <c r="L394" s="63" t="s">
        <v>70</v>
      </c>
      <c r="M394" s="78" t="s">
        <v>224</v>
      </c>
    </row>
    <row r="395" spans="1:13" ht="12" customHeight="1" x14ac:dyDescent="0.2">
      <c r="A395" s="71" t="s">
        <v>616</v>
      </c>
      <c r="B395" s="72" t="s">
        <v>620</v>
      </c>
      <c r="C395" s="73" t="s">
        <v>621</v>
      </c>
      <c r="D395" s="73" t="s">
        <v>57</v>
      </c>
      <c r="E395" s="74" t="s">
        <v>622</v>
      </c>
      <c r="F395" s="75" t="s">
        <v>221</v>
      </c>
      <c r="G395" s="76">
        <f>SUM('Ralawise Price List 2021'!G395*(1+Calculator!$G$16))</f>
        <v>81.95</v>
      </c>
      <c r="H395" s="77" t="s">
        <v>151</v>
      </c>
      <c r="I395" s="76">
        <f>SUM('Ralawise Price List 2021'!I395*(1+Calculator!$G$16))</f>
        <v>81.95</v>
      </c>
      <c r="J395" s="76">
        <f>SUM('Ralawise Price List 2021'!J395*(1+Calculator!$G$16))</f>
        <v>81.95</v>
      </c>
      <c r="K395" s="63"/>
      <c r="L395" s="63" t="s">
        <v>70</v>
      </c>
      <c r="M395" s="78" t="s">
        <v>224</v>
      </c>
    </row>
    <row r="396" spans="1:13" ht="12" customHeight="1" x14ac:dyDescent="0.2">
      <c r="A396" s="71" t="s">
        <v>616</v>
      </c>
      <c r="B396" s="72" t="s">
        <v>623</v>
      </c>
      <c r="C396" s="73" t="s">
        <v>624</v>
      </c>
      <c r="D396" s="73" t="s">
        <v>54</v>
      </c>
      <c r="E396" s="74" t="s">
        <v>65</v>
      </c>
      <c r="F396" s="75" t="s">
        <v>221</v>
      </c>
      <c r="G396" s="76">
        <f>SUM('Ralawise Price List 2021'!G396*(1+Calculator!$G$16))</f>
        <v>88.2</v>
      </c>
      <c r="H396" s="77" t="s">
        <v>151</v>
      </c>
      <c r="I396" s="76">
        <f>SUM('Ralawise Price List 2021'!I396*(1+Calculator!$G$16))</f>
        <v>88.2</v>
      </c>
      <c r="J396" s="76">
        <f>SUM('Ralawise Price List 2021'!J396*(1+Calculator!$G$16))</f>
        <v>88.2</v>
      </c>
      <c r="K396" s="63"/>
      <c r="L396" s="63" t="s">
        <v>70</v>
      </c>
      <c r="M396" s="78" t="s">
        <v>224</v>
      </c>
    </row>
    <row r="397" spans="1:13" ht="12" customHeight="1" x14ac:dyDescent="0.2">
      <c r="A397" s="71" t="s">
        <v>616</v>
      </c>
      <c r="B397" s="72" t="s">
        <v>625</v>
      </c>
      <c r="C397" s="73" t="s">
        <v>626</v>
      </c>
      <c r="D397" s="73" t="s">
        <v>54</v>
      </c>
      <c r="E397" s="74" t="s">
        <v>65</v>
      </c>
      <c r="F397" s="75" t="s">
        <v>221</v>
      </c>
      <c r="G397" s="76">
        <f>SUM('Ralawise Price List 2021'!G397*(1+Calculator!$G$16))</f>
        <v>78.349999999999994</v>
      </c>
      <c r="H397" s="77" t="s">
        <v>151</v>
      </c>
      <c r="I397" s="76">
        <f>SUM('Ralawise Price List 2021'!I397*(1+Calculator!$G$16))</f>
        <v>78.349999999999994</v>
      </c>
      <c r="J397" s="76">
        <f>SUM('Ralawise Price List 2021'!J397*(1+Calculator!$G$16))</f>
        <v>78.349999999999994</v>
      </c>
      <c r="K397" s="63"/>
      <c r="L397" s="63" t="s">
        <v>70</v>
      </c>
      <c r="M397" s="78" t="s">
        <v>224</v>
      </c>
    </row>
    <row r="398" spans="1:13" ht="12" customHeight="1" x14ac:dyDescent="0.2">
      <c r="A398" s="71" t="s">
        <v>616</v>
      </c>
      <c r="B398" s="72" t="s">
        <v>625</v>
      </c>
      <c r="C398" s="73" t="s">
        <v>626</v>
      </c>
      <c r="D398" s="73" t="s">
        <v>54</v>
      </c>
      <c r="E398" s="74" t="s">
        <v>622</v>
      </c>
      <c r="F398" s="75" t="s">
        <v>221</v>
      </c>
      <c r="G398" s="76">
        <f>SUM('Ralawise Price List 2021'!G398*(1+Calculator!$G$16))</f>
        <v>89.8</v>
      </c>
      <c r="H398" s="77" t="s">
        <v>151</v>
      </c>
      <c r="I398" s="76">
        <f>SUM('Ralawise Price List 2021'!I398*(1+Calculator!$G$16))</f>
        <v>89.8</v>
      </c>
      <c r="J398" s="76">
        <f>SUM('Ralawise Price List 2021'!J398*(1+Calculator!$G$16))</f>
        <v>89.8</v>
      </c>
      <c r="K398" s="63"/>
      <c r="L398" s="63" t="s">
        <v>70</v>
      </c>
      <c r="M398" s="78" t="s">
        <v>224</v>
      </c>
    </row>
    <row r="399" spans="1:13" ht="12" customHeight="1" x14ac:dyDescent="0.2">
      <c r="A399" s="71" t="s">
        <v>616</v>
      </c>
      <c r="B399" s="72" t="s">
        <v>627</v>
      </c>
      <c r="C399" s="73" t="s">
        <v>628</v>
      </c>
      <c r="D399" s="73" t="s">
        <v>57</v>
      </c>
      <c r="E399" s="74" t="s">
        <v>50</v>
      </c>
      <c r="F399" s="75" t="s">
        <v>221</v>
      </c>
      <c r="G399" s="76">
        <f>SUM('Ralawise Price List 2021'!G399*(1+Calculator!$G$16))</f>
        <v>88.2</v>
      </c>
      <c r="H399" s="77" t="s">
        <v>151</v>
      </c>
      <c r="I399" s="76">
        <f>SUM('Ralawise Price List 2021'!I399*(1+Calculator!$G$16))</f>
        <v>88.2</v>
      </c>
      <c r="J399" s="76">
        <f>SUM('Ralawise Price List 2021'!J399*(1+Calculator!$G$16))</f>
        <v>88.2</v>
      </c>
      <c r="K399" s="63"/>
      <c r="L399" s="63" t="s">
        <v>70</v>
      </c>
      <c r="M399" s="78" t="s">
        <v>224</v>
      </c>
    </row>
    <row r="400" spans="1:13" ht="12" customHeight="1" x14ac:dyDescent="0.2">
      <c r="A400" s="71" t="s">
        <v>616</v>
      </c>
      <c r="B400" s="72" t="s">
        <v>629</v>
      </c>
      <c r="C400" s="73" t="s">
        <v>630</v>
      </c>
      <c r="D400" s="73" t="s">
        <v>54</v>
      </c>
      <c r="E400" s="74" t="s">
        <v>111</v>
      </c>
      <c r="F400" s="75" t="s">
        <v>221</v>
      </c>
      <c r="G400" s="76">
        <f>SUM('Ralawise Price List 2021'!G400*(1+Calculator!$G$16))</f>
        <v>81.95</v>
      </c>
      <c r="H400" s="77" t="s">
        <v>151</v>
      </c>
      <c r="I400" s="76">
        <f>SUM('Ralawise Price List 2021'!I400*(1+Calculator!$G$16))</f>
        <v>81.95</v>
      </c>
      <c r="J400" s="76">
        <f>SUM('Ralawise Price List 2021'!J400*(1+Calculator!$G$16))</f>
        <v>81.95</v>
      </c>
      <c r="K400" s="63"/>
      <c r="L400" s="63" t="s">
        <v>70</v>
      </c>
      <c r="M400" s="78" t="s">
        <v>224</v>
      </c>
    </row>
    <row r="401" spans="1:13" ht="12" customHeight="1" x14ac:dyDescent="0.2">
      <c r="A401" s="71" t="s">
        <v>616</v>
      </c>
      <c r="B401" s="72" t="s">
        <v>629</v>
      </c>
      <c r="C401" s="73" t="s">
        <v>630</v>
      </c>
      <c r="D401" s="73" t="s">
        <v>54</v>
      </c>
      <c r="E401" s="74" t="s">
        <v>111</v>
      </c>
      <c r="F401" s="75" t="s">
        <v>221</v>
      </c>
      <c r="G401" s="76">
        <f>SUM('Ralawise Price List 2021'!G401*(1+Calculator!$G$16))</f>
        <v>81.95</v>
      </c>
      <c r="H401" s="77" t="s">
        <v>151</v>
      </c>
      <c r="I401" s="76">
        <f>SUM('Ralawise Price List 2021'!I401*(1+Calculator!$G$16))</f>
        <v>81.95</v>
      </c>
      <c r="J401" s="76">
        <f>SUM('Ralawise Price List 2021'!J401*(1+Calculator!$G$16))</f>
        <v>81.95</v>
      </c>
      <c r="K401" s="63"/>
      <c r="L401" s="63" t="s">
        <v>70</v>
      </c>
      <c r="M401" s="78" t="s">
        <v>224</v>
      </c>
    </row>
    <row r="402" spans="1:13" ht="12" customHeight="1" x14ac:dyDescent="0.2">
      <c r="A402" s="71" t="s">
        <v>616</v>
      </c>
      <c r="B402" s="72" t="s">
        <v>631</v>
      </c>
      <c r="C402" s="73" t="s">
        <v>632</v>
      </c>
      <c r="D402" s="73" t="s">
        <v>54</v>
      </c>
      <c r="E402" s="74" t="s">
        <v>50</v>
      </c>
      <c r="F402" s="75" t="s">
        <v>221</v>
      </c>
      <c r="G402" s="76">
        <f>SUM('Ralawise Price List 2021'!G402*(1+Calculator!$G$16))</f>
        <v>74.5</v>
      </c>
      <c r="H402" s="77" t="s">
        <v>151</v>
      </c>
      <c r="I402" s="76">
        <f>SUM('Ralawise Price List 2021'!I402*(1+Calculator!$G$16))</f>
        <v>74.5</v>
      </c>
      <c r="J402" s="76">
        <f>SUM('Ralawise Price List 2021'!J402*(1+Calculator!$G$16))</f>
        <v>74.5</v>
      </c>
      <c r="K402" s="63"/>
      <c r="L402" s="63" t="s">
        <v>70</v>
      </c>
      <c r="M402" s="78" t="s">
        <v>224</v>
      </c>
    </row>
    <row r="403" spans="1:13" ht="12" customHeight="1" x14ac:dyDescent="0.2">
      <c r="A403" s="71" t="s">
        <v>616</v>
      </c>
      <c r="B403" s="72" t="s">
        <v>631</v>
      </c>
      <c r="C403" s="73" t="s">
        <v>632</v>
      </c>
      <c r="D403" s="73" t="s">
        <v>54</v>
      </c>
      <c r="E403" s="74" t="s">
        <v>59</v>
      </c>
      <c r="F403" s="75" t="s">
        <v>221</v>
      </c>
      <c r="G403" s="76">
        <f>SUM('Ralawise Price List 2021'!G403*(1+Calculator!$G$16))</f>
        <v>84.3</v>
      </c>
      <c r="H403" s="77" t="s">
        <v>151</v>
      </c>
      <c r="I403" s="76">
        <f>SUM('Ralawise Price List 2021'!I403*(1+Calculator!$G$16))</f>
        <v>84.3</v>
      </c>
      <c r="J403" s="76">
        <f>SUM('Ralawise Price List 2021'!J403*(1+Calculator!$G$16))</f>
        <v>84.3</v>
      </c>
      <c r="K403" s="63"/>
      <c r="L403" s="63" t="s">
        <v>70</v>
      </c>
      <c r="M403" s="78" t="s">
        <v>224</v>
      </c>
    </row>
    <row r="404" spans="1:13" ht="12" customHeight="1" x14ac:dyDescent="0.2">
      <c r="A404" s="71" t="s">
        <v>616</v>
      </c>
      <c r="B404" s="72" t="s">
        <v>631</v>
      </c>
      <c r="C404" s="73" t="s">
        <v>632</v>
      </c>
      <c r="D404" s="73" t="s">
        <v>633</v>
      </c>
      <c r="E404" s="74" t="s">
        <v>50</v>
      </c>
      <c r="F404" s="75" t="s">
        <v>221</v>
      </c>
      <c r="G404" s="76">
        <f>SUM('Ralawise Price List 2021'!G404*(1+Calculator!$G$16))</f>
        <v>84.3</v>
      </c>
      <c r="H404" s="77" t="s">
        <v>151</v>
      </c>
      <c r="I404" s="76">
        <f>SUM('Ralawise Price List 2021'!I404*(1+Calculator!$G$16))</f>
        <v>84.3</v>
      </c>
      <c r="J404" s="76">
        <f>SUM('Ralawise Price List 2021'!J404*(1+Calculator!$G$16))</f>
        <v>84.3</v>
      </c>
      <c r="K404" s="63"/>
      <c r="L404" s="63" t="s">
        <v>70</v>
      </c>
      <c r="M404" s="78" t="s">
        <v>224</v>
      </c>
    </row>
    <row r="405" spans="1:13" ht="12" customHeight="1" x14ac:dyDescent="0.2">
      <c r="A405" s="71" t="s">
        <v>616</v>
      </c>
      <c r="B405" s="72" t="s">
        <v>631</v>
      </c>
      <c r="C405" s="73" t="s">
        <v>632</v>
      </c>
      <c r="D405" s="73" t="s">
        <v>633</v>
      </c>
      <c r="E405" s="74" t="s">
        <v>59</v>
      </c>
      <c r="F405" s="75" t="s">
        <v>221</v>
      </c>
      <c r="G405" s="76">
        <f>SUM('Ralawise Price List 2021'!G405*(1+Calculator!$G$16))</f>
        <v>86.2</v>
      </c>
      <c r="H405" s="77" t="s">
        <v>151</v>
      </c>
      <c r="I405" s="76">
        <f>SUM('Ralawise Price List 2021'!I405*(1+Calculator!$G$16))</f>
        <v>86.2</v>
      </c>
      <c r="J405" s="76">
        <f>SUM('Ralawise Price List 2021'!J405*(1+Calculator!$G$16))</f>
        <v>86.2</v>
      </c>
      <c r="K405" s="63"/>
      <c r="L405" s="63" t="s">
        <v>70</v>
      </c>
      <c r="M405" s="78" t="s">
        <v>224</v>
      </c>
    </row>
    <row r="406" spans="1:13" ht="12" customHeight="1" x14ac:dyDescent="0.2">
      <c r="A406" s="71" t="s">
        <v>616</v>
      </c>
      <c r="B406" s="72" t="s">
        <v>634</v>
      </c>
      <c r="C406" s="73" t="s">
        <v>635</v>
      </c>
      <c r="D406" s="73" t="s">
        <v>54</v>
      </c>
      <c r="E406" s="74" t="s">
        <v>50</v>
      </c>
      <c r="F406" s="75" t="s">
        <v>221</v>
      </c>
      <c r="G406" s="76">
        <f>SUM('Ralawise Price List 2021'!G406*(1+Calculator!$G$16))</f>
        <v>72.55</v>
      </c>
      <c r="H406" s="77" t="s">
        <v>151</v>
      </c>
      <c r="I406" s="76">
        <f>SUM('Ralawise Price List 2021'!I406*(1+Calculator!$G$16))</f>
        <v>72.55</v>
      </c>
      <c r="J406" s="76">
        <f>SUM('Ralawise Price List 2021'!J406*(1+Calculator!$G$16))</f>
        <v>72.55</v>
      </c>
      <c r="K406" s="63"/>
      <c r="L406" s="63" t="s">
        <v>70</v>
      </c>
      <c r="M406" s="78" t="s">
        <v>224</v>
      </c>
    </row>
    <row r="407" spans="1:13" ht="12" customHeight="1" x14ac:dyDescent="0.2">
      <c r="A407" s="71" t="s">
        <v>616</v>
      </c>
      <c r="B407" s="72" t="s">
        <v>636</v>
      </c>
      <c r="C407" s="73" t="s">
        <v>637</v>
      </c>
      <c r="D407" s="73" t="s">
        <v>57</v>
      </c>
      <c r="E407" s="74" t="s">
        <v>50</v>
      </c>
      <c r="F407" s="75" t="s">
        <v>221</v>
      </c>
      <c r="G407" s="76">
        <f>SUM('Ralawise Price List 2021'!G407*(1+Calculator!$G$16))</f>
        <v>88.2</v>
      </c>
      <c r="H407" s="77" t="s">
        <v>151</v>
      </c>
      <c r="I407" s="76">
        <f>SUM('Ralawise Price List 2021'!I407*(1+Calculator!$G$16))</f>
        <v>88.2</v>
      </c>
      <c r="J407" s="76">
        <f>SUM('Ralawise Price List 2021'!J407*(1+Calculator!$G$16))</f>
        <v>88.2</v>
      </c>
      <c r="K407" s="63"/>
      <c r="L407" s="63" t="s">
        <v>70</v>
      </c>
      <c r="M407" s="78" t="s">
        <v>224</v>
      </c>
    </row>
    <row r="408" spans="1:13" ht="12" customHeight="1" x14ac:dyDescent="0.2">
      <c r="A408" s="71" t="s">
        <v>616</v>
      </c>
      <c r="B408" s="72" t="s">
        <v>636</v>
      </c>
      <c r="C408" s="73" t="s">
        <v>637</v>
      </c>
      <c r="D408" s="73" t="s">
        <v>49</v>
      </c>
      <c r="E408" s="74" t="s">
        <v>50</v>
      </c>
      <c r="F408" s="75" t="s">
        <v>221</v>
      </c>
      <c r="G408" s="76">
        <f>SUM('Ralawise Price List 2021'!G408*(1+Calculator!$G$16))</f>
        <v>105.45</v>
      </c>
      <c r="H408" s="77" t="s">
        <v>151</v>
      </c>
      <c r="I408" s="76">
        <f>SUM('Ralawise Price List 2021'!I408*(1+Calculator!$G$16))</f>
        <v>105.45</v>
      </c>
      <c r="J408" s="76">
        <f>SUM('Ralawise Price List 2021'!J408*(1+Calculator!$G$16))</f>
        <v>105.45</v>
      </c>
      <c r="K408" s="63"/>
      <c r="L408" s="63" t="s">
        <v>70</v>
      </c>
      <c r="M408" s="78" t="s">
        <v>224</v>
      </c>
    </row>
    <row r="409" spans="1:13" ht="12" customHeight="1" x14ac:dyDescent="0.2">
      <c r="A409" s="71" t="s">
        <v>616</v>
      </c>
      <c r="B409" s="72" t="s">
        <v>638</v>
      </c>
      <c r="C409" s="73" t="s">
        <v>639</v>
      </c>
      <c r="D409" s="73" t="s">
        <v>57</v>
      </c>
      <c r="E409" s="74" t="s">
        <v>65</v>
      </c>
      <c r="F409" s="75" t="s">
        <v>221</v>
      </c>
      <c r="G409" s="76">
        <f>SUM('Ralawise Price List 2021'!G409*(1+Calculator!$G$16))</f>
        <v>70.2</v>
      </c>
      <c r="H409" s="77" t="s">
        <v>151</v>
      </c>
      <c r="I409" s="76">
        <f>SUM('Ralawise Price List 2021'!I409*(1+Calculator!$G$16))</f>
        <v>70.2</v>
      </c>
      <c r="J409" s="76">
        <f>SUM('Ralawise Price List 2021'!J409*(1+Calculator!$G$16))</f>
        <v>70.2</v>
      </c>
      <c r="K409" s="63"/>
      <c r="L409" s="63" t="s">
        <v>70</v>
      </c>
      <c r="M409" s="78" t="s">
        <v>224</v>
      </c>
    </row>
    <row r="410" spans="1:13" ht="12" customHeight="1" x14ac:dyDescent="0.2">
      <c r="A410" s="71" t="s">
        <v>616</v>
      </c>
      <c r="B410" s="72" t="s">
        <v>638</v>
      </c>
      <c r="C410" s="73" t="s">
        <v>639</v>
      </c>
      <c r="D410" s="73" t="s">
        <v>57</v>
      </c>
      <c r="E410" s="74" t="s">
        <v>59</v>
      </c>
      <c r="F410" s="75" t="s">
        <v>221</v>
      </c>
      <c r="G410" s="76">
        <f>SUM('Ralawise Price List 2021'!G410*(1+Calculator!$G$16))</f>
        <v>80.400000000000006</v>
      </c>
      <c r="H410" s="77" t="s">
        <v>151</v>
      </c>
      <c r="I410" s="76">
        <f>SUM('Ralawise Price List 2021'!I410*(1+Calculator!$G$16))</f>
        <v>80.400000000000006</v>
      </c>
      <c r="J410" s="76">
        <f>SUM('Ralawise Price List 2021'!J410*(1+Calculator!$G$16))</f>
        <v>80.400000000000006</v>
      </c>
      <c r="K410" s="63"/>
      <c r="L410" s="63" t="s">
        <v>70</v>
      </c>
      <c r="M410" s="78" t="s">
        <v>224</v>
      </c>
    </row>
    <row r="411" spans="1:13" ht="12" customHeight="1" x14ac:dyDescent="0.2">
      <c r="A411" s="71" t="s">
        <v>616</v>
      </c>
      <c r="B411" s="72" t="s">
        <v>640</v>
      </c>
      <c r="C411" s="73" t="s">
        <v>641</v>
      </c>
      <c r="D411" s="73" t="s">
        <v>57</v>
      </c>
      <c r="E411" s="74" t="s">
        <v>65</v>
      </c>
      <c r="F411" s="75" t="s">
        <v>221</v>
      </c>
      <c r="G411" s="76">
        <f>SUM('Ralawise Price List 2021'!G411*(1+Calculator!$G$16))</f>
        <v>86.2</v>
      </c>
      <c r="H411" s="77" t="s">
        <v>151</v>
      </c>
      <c r="I411" s="76">
        <f>SUM('Ralawise Price List 2021'!I411*(1+Calculator!$G$16))</f>
        <v>86.2</v>
      </c>
      <c r="J411" s="76">
        <f>SUM('Ralawise Price List 2021'!J411*(1+Calculator!$G$16))</f>
        <v>86.2</v>
      </c>
      <c r="K411" s="63"/>
      <c r="L411" s="63" t="s">
        <v>70</v>
      </c>
      <c r="M411" s="78" t="s">
        <v>224</v>
      </c>
    </row>
    <row r="412" spans="1:13" ht="12" customHeight="1" x14ac:dyDescent="0.2">
      <c r="A412" s="71" t="s">
        <v>616</v>
      </c>
      <c r="B412" s="72" t="s">
        <v>642</v>
      </c>
      <c r="C412" s="73" t="s">
        <v>643</v>
      </c>
      <c r="D412" s="73" t="s">
        <v>57</v>
      </c>
      <c r="E412" s="74" t="s">
        <v>65</v>
      </c>
      <c r="F412" s="75" t="s">
        <v>221</v>
      </c>
      <c r="G412" s="76">
        <f>SUM('Ralawise Price List 2021'!G412*(1+Calculator!$G$16))</f>
        <v>105.45</v>
      </c>
      <c r="H412" s="77" t="s">
        <v>151</v>
      </c>
      <c r="I412" s="76">
        <f>SUM('Ralawise Price List 2021'!I412*(1+Calculator!$G$16))</f>
        <v>105.45</v>
      </c>
      <c r="J412" s="76">
        <f>SUM('Ralawise Price List 2021'!J412*(1+Calculator!$G$16))</f>
        <v>105.45</v>
      </c>
      <c r="K412" s="63"/>
      <c r="L412" s="63" t="s">
        <v>70</v>
      </c>
      <c r="M412" s="78" t="s">
        <v>224</v>
      </c>
    </row>
    <row r="413" spans="1:13" ht="12" customHeight="1" x14ac:dyDescent="0.2">
      <c r="A413" s="71" t="s">
        <v>616</v>
      </c>
      <c r="B413" s="72" t="s">
        <v>644</v>
      </c>
      <c r="C413" s="73" t="s">
        <v>645</v>
      </c>
      <c r="D413" s="73" t="s">
        <v>57</v>
      </c>
      <c r="E413" s="74" t="s">
        <v>65</v>
      </c>
      <c r="F413" s="75" t="s">
        <v>221</v>
      </c>
      <c r="G413" s="76">
        <f>SUM('Ralawise Price List 2021'!G413*(1+Calculator!$G$16))</f>
        <v>97.65</v>
      </c>
      <c r="H413" s="77" t="s">
        <v>151</v>
      </c>
      <c r="I413" s="76">
        <f>SUM('Ralawise Price List 2021'!I413*(1+Calculator!$G$16))</f>
        <v>97.65</v>
      </c>
      <c r="J413" s="76">
        <f>SUM('Ralawise Price List 2021'!J413*(1+Calculator!$G$16))</f>
        <v>97.65</v>
      </c>
      <c r="K413" s="63"/>
      <c r="L413" s="63" t="s">
        <v>70</v>
      </c>
      <c r="M413" s="78" t="s">
        <v>224</v>
      </c>
    </row>
    <row r="414" spans="1:13" ht="12" customHeight="1" x14ac:dyDescent="0.2">
      <c r="A414" s="71" t="s">
        <v>616</v>
      </c>
      <c r="B414" s="72" t="s">
        <v>646</v>
      </c>
      <c r="C414" s="73" t="s">
        <v>647</v>
      </c>
      <c r="D414" s="73" t="s">
        <v>57</v>
      </c>
      <c r="E414" s="74" t="s">
        <v>508</v>
      </c>
      <c r="F414" s="75" t="s">
        <v>221</v>
      </c>
      <c r="G414" s="76">
        <f>SUM('Ralawise Price List 2021'!G414*(1+Calculator!$G$16))</f>
        <v>64.7</v>
      </c>
      <c r="H414" s="77" t="s">
        <v>151</v>
      </c>
      <c r="I414" s="76">
        <f>SUM('Ralawise Price List 2021'!I414*(1+Calculator!$G$16))</f>
        <v>64.7</v>
      </c>
      <c r="J414" s="76">
        <f>SUM('Ralawise Price List 2021'!J414*(1+Calculator!$G$16))</f>
        <v>64.7</v>
      </c>
      <c r="K414" s="63"/>
      <c r="L414" s="63" t="s">
        <v>70</v>
      </c>
      <c r="M414" s="78" t="s">
        <v>224</v>
      </c>
    </row>
    <row r="415" spans="1:13" ht="12" customHeight="1" x14ac:dyDescent="0.2">
      <c r="A415" s="71" t="s">
        <v>616</v>
      </c>
      <c r="B415" s="72" t="s">
        <v>648</v>
      </c>
      <c r="C415" s="73" t="s">
        <v>649</v>
      </c>
      <c r="D415" s="73" t="s">
        <v>57</v>
      </c>
      <c r="E415" s="74" t="s">
        <v>307</v>
      </c>
      <c r="F415" s="75" t="s">
        <v>221</v>
      </c>
      <c r="G415" s="76">
        <f>SUM('Ralawise Price List 2021'!G415*(1+Calculator!$G$16))</f>
        <v>74.099999999999994</v>
      </c>
      <c r="H415" s="77" t="s">
        <v>151</v>
      </c>
      <c r="I415" s="76">
        <f>SUM('Ralawise Price List 2021'!I415*(1+Calculator!$G$16))</f>
        <v>74.099999999999994</v>
      </c>
      <c r="J415" s="76">
        <f>SUM('Ralawise Price List 2021'!J415*(1+Calculator!$G$16))</f>
        <v>74.099999999999994</v>
      </c>
      <c r="K415" s="63"/>
      <c r="L415" s="63" t="s">
        <v>70</v>
      </c>
      <c r="M415" s="78" t="s">
        <v>224</v>
      </c>
    </row>
    <row r="416" spans="1:13" ht="12" customHeight="1" x14ac:dyDescent="0.2">
      <c r="A416" s="71" t="s">
        <v>616</v>
      </c>
      <c r="B416" s="72" t="s">
        <v>650</v>
      </c>
      <c r="C416" s="73" t="s">
        <v>651</v>
      </c>
      <c r="D416" s="73" t="s">
        <v>57</v>
      </c>
      <c r="E416" s="74" t="s">
        <v>65</v>
      </c>
      <c r="F416" s="75" t="s">
        <v>221</v>
      </c>
      <c r="G416" s="76">
        <f>SUM('Ralawise Price List 2021'!G416*(1+Calculator!$G$16))</f>
        <v>103.9</v>
      </c>
      <c r="H416" s="77" t="s">
        <v>151</v>
      </c>
      <c r="I416" s="76">
        <f>SUM('Ralawise Price List 2021'!I416*(1+Calculator!$G$16))</f>
        <v>103.9</v>
      </c>
      <c r="J416" s="76">
        <f>SUM('Ralawise Price List 2021'!J416*(1+Calculator!$G$16))</f>
        <v>103.9</v>
      </c>
      <c r="K416" s="63"/>
      <c r="L416" s="63" t="s">
        <v>70</v>
      </c>
      <c r="M416" s="78" t="s">
        <v>224</v>
      </c>
    </row>
    <row r="417" spans="1:13" ht="12" customHeight="1" x14ac:dyDescent="0.2">
      <c r="A417" s="71" t="s">
        <v>616</v>
      </c>
      <c r="B417" s="72" t="s">
        <v>652</v>
      </c>
      <c r="C417" s="73" t="s">
        <v>653</v>
      </c>
      <c r="D417" s="73" t="s">
        <v>57</v>
      </c>
      <c r="E417" s="74" t="s">
        <v>50</v>
      </c>
      <c r="F417" s="75" t="s">
        <v>221</v>
      </c>
      <c r="G417" s="76">
        <f>SUM('Ralawise Price List 2021'!G417*(1+Calculator!$G$16))</f>
        <v>101.85</v>
      </c>
      <c r="H417" s="77" t="s">
        <v>151</v>
      </c>
      <c r="I417" s="76">
        <f>SUM('Ralawise Price List 2021'!I417*(1+Calculator!$G$16))</f>
        <v>101.85</v>
      </c>
      <c r="J417" s="76">
        <f>SUM('Ralawise Price List 2021'!J417*(1+Calculator!$G$16))</f>
        <v>101.85</v>
      </c>
      <c r="K417" s="63"/>
      <c r="L417" s="63" t="s">
        <v>70</v>
      </c>
      <c r="M417" s="78" t="s">
        <v>224</v>
      </c>
    </row>
    <row r="418" spans="1:13" ht="12" customHeight="1" x14ac:dyDescent="0.2">
      <c r="A418" s="71" t="s">
        <v>616</v>
      </c>
      <c r="B418" s="72" t="s">
        <v>654</v>
      </c>
      <c r="C418" s="73" t="s">
        <v>655</v>
      </c>
      <c r="D418" s="73" t="s">
        <v>54</v>
      </c>
      <c r="E418" s="74" t="s">
        <v>65</v>
      </c>
      <c r="F418" s="75" t="s">
        <v>221</v>
      </c>
      <c r="G418" s="76">
        <f>SUM('Ralawise Price List 2021'!G418*(1+Calculator!$G$16))</f>
        <v>67.05</v>
      </c>
      <c r="H418" s="77" t="s">
        <v>151</v>
      </c>
      <c r="I418" s="76">
        <f>SUM('Ralawise Price List 2021'!I418*(1+Calculator!$G$16))</f>
        <v>67.05</v>
      </c>
      <c r="J418" s="76">
        <f>SUM('Ralawise Price List 2021'!J418*(1+Calculator!$G$16))</f>
        <v>67.05</v>
      </c>
      <c r="K418" s="63"/>
      <c r="L418" s="63" t="s">
        <v>70</v>
      </c>
      <c r="M418" s="78" t="s">
        <v>224</v>
      </c>
    </row>
    <row r="419" spans="1:13" ht="12" customHeight="1" x14ac:dyDescent="0.2">
      <c r="A419" s="71" t="s">
        <v>616</v>
      </c>
      <c r="B419" s="72" t="s">
        <v>654</v>
      </c>
      <c r="C419" s="73" t="s">
        <v>655</v>
      </c>
      <c r="D419" s="73" t="s">
        <v>54</v>
      </c>
      <c r="E419" s="74" t="s">
        <v>65</v>
      </c>
      <c r="F419" s="75" t="s">
        <v>221</v>
      </c>
      <c r="G419" s="76">
        <f>SUM('Ralawise Price List 2021'!G419*(1+Calculator!$G$16))</f>
        <v>67.05</v>
      </c>
      <c r="H419" s="77" t="s">
        <v>151</v>
      </c>
      <c r="I419" s="76">
        <f>SUM('Ralawise Price List 2021'!I419*(1+Calculator!$G$16))</f>
        <v>67.05</v>
      </c>
      <c r="J419" s="76">
        <f>SUM('Ralawise Price List 2021'!J419*(1+Calculator!$G$16))</f>
        <v>67.05</v>
      </c>
      <c r="K419" s="63"/>
      <c r="L419" s="63" t="s">
        <v>70</v>
      </c>
      <c r="M419" s="78" t="s">
        <v>224</v>
      </c>
    </row>
    <row r="420" spans="1:13" ht="12" customHeight="1" x14ac:dyDescent="0.2">
      <c r="A420" s="71" t="s">
        <v>616</v>
      </c>
      <c r="B420" s="72" t="s">
        <v>656</v>
      </c>
      <c r="C420" s="73" t="s">
        <v>657</v>
      </c>
      <c r="D420" s="73" t="s">
        <v>57</v>
      </c>
      <c r="E420" s="74" t="s">
        <v>658</v>
      </c>
      <c r="F420" s="75" t="s">
        <v>221</v>
      </c>
      <c r="G420" s="76">
        <f>SUM('Ralawise Price List 2021'!G420*(1+Calculator!$G$16))</f>
        <v>59.6</v>
      </c>
      <c r="H420" s="77" t="s">
        <v>151</v>
      </c>
      <c r="I420" s="76">
        <f>SUM('Ralawise Price List 2021'!I420*(1+Calculator!$G$16))</f>
        <v>59.6</v>
      </c>
      <c r="J420" s="76">
        <f>SUM('Ralawise Price List 2021'!J420*(1+Calculator!$G$16))</f>
        <v>59.6</v>
      </c>
      <c r="K420" s="63"/>
      <c r="L420" s="63" t="s">
        <v>70</v>
      </c>
      <c r="M420" s="78" t="s">
        <v>224</v>
      </c>
    </row>
    <row r="421" spans="1:13" ht="12" customHeight="1" x14ac:dyDescent="0.2">
      <c r="A421" s="71" t="s">
        <v>616</v>
      </c>
      <c r="B421" s="72" t="s">
        <v>659</v>
      </c>
      <c r="C421" s="73" t="s">
        <v>660</v>
      </c>
      <c r="D421" s="73" t="s">
        <v>54</v>
      </c>
      <c r="E421" s="74" t="s">
        <v>50</v>
      </c>
      <c r="F421" s="75" t="s">
        <v>221</v>
      </c>
      <c r="G421" s="76">
        <f>SUM('Ralawise Price List 2021'!G421*(1+Calculator!$G$16))</f>
        <v>94</v>
      </c>
      <c r="H421" s="77" t="s">
        <v>151</v>
      </c>
      <c r="I421" s="76">
        <f>SUM('Ralawise Price List 2021'!I421*(1+Calculator!$G$16))</f>
        <v>94</v>
      </c>
      <c r="J421" s="76">
        <f>SUM('Ralawise Price List 2021'!J421*(1+Calculator!$G$16))</f>
        <v>94</v>
      </c>
      <c r="K421" s="63"/>
      <c r="L421" s="63" t="s">
        <v>70</v>
      </c>
      <c r="M421" s="78" t="s">
        <v>224</v>
      </c>
    </row>
    <row r="422" spans="1:13" ht="12" customHeight="1" x14ac:dyDescent="0.2">
      <c r="A422" s="71" t="s">
        <v>616</v>
      </c>
      <c r="B422" s="72" t="s">
        <v>661</v>
      </c>
      <c r="C422" s="73" t="s">
        <v>662</v>
      </c>
      <c r="D422" s="73" t="s">
        <v>57</v>
      </c>
      <c r="E422" s="74" t="s">
        <v>50</v>
      </c>
      <c r="F422" s="75" t="s">
        <v>221</v>
      </c>
      <c r="G422" s="76">
        <f>SUM('Ralawise Price List 2021'!G422*(1+Calculator!$G$16))</f>
        <v>121.15</v>
      </c>
      <c r="H422" s="77" t="s">
        <v>151</v>
      </c>
      <c r="I422" s="76">
        <f>SUM('Ralawise Price List 2021'!I422*(1+Calculator!$G$16))</f>
        <v>121.15</v>
      </c>
      <c r="J422" s="76">
        <f>SUM('Ralawise Price List 2021'!J422*(1+Calculator!$G$16))</f>
        <v>121.15</v>
      </c>
      <c r="K422" s="63"/>
      <c r="L422" s="63" t="s">
        <v>70</v>
      </c>
      <c r="M422" s="78" t="s">
        <v>224</v>
      </c>
    </row>
    <row r="423" spans="1:13" ht="12" customHeight="1" x14ac:dyDescent="0.2">
      <c r="A423" s="71" t="s">
        <v>616</v>
      </c>
      <c r="B423" s="72" t="s">
        <v>661</v>
      </c>
      <c r="C423" s="73" t="s">
        <v>662</v>
      </c>
      <c r="D423" s="73" t="s">
        <v>57</v>
      </c>
      <c r="E423" s="74" t="s">
        <v>50</v>
      </c>
      <c r="F423" s="75" t="s">
        <v>221</v>
      </c>
      <c r="G423" s="76">
        <f>SUM('Ralawise Price List 2021'!G423*(1+Calculator!$G$16))</f>
        <v>121.15</v>
      </c>
      <c r="H423" s="77" t="s">
        <v>151</v>
      </c>
      <c r="I423" s="76">
        <f>SUM('Ralawise Price List 2021'!I423*(1+Calculator!$G$16))</f>
        <v>121.15</v>
      </c>
      <c r="J423" s="76">
        <f>SUM('Ralawise Price List 2021'!J423*(1+Calculator!$G$16))</f>
        <v>121.15</v>
      </c>
      <c r="K423" s="63"/>
      <c r="L423" s="63" t="s">
        <v>70</v>
      </c>
      <c r="M423" s="78" t="s">
        <v>224</v>
      </c>
    </row>
    <row r="424" spans="1:13" ht="12" customHeight="1" x14ac:dyDescent="0.2">
      <c r="A424" s="71" t="s">
        <v>616</v>
      </c>
      <c r="B424" s="72" t="s">
        <v>663</v>
      </c>
      <c r="C424" s="73" t="s">
        <v>664</v>
      </c>
      <c r="D424" s="73" t="s">
        <v>138</v>
      </c>
      <c r="E424" s="74" t="s">
        <v>65</v>
      </c>
      <c r="F424" s="75" t="s">
        <v>212</v>
      </c>
      <c r="G424" s="76">
        <f>SUM('Ralawise Price List 2021'!G424*(1+Calculator!$G$16))</f>
        <v>47</v>
      </c>
      <c r="H424" s="77" t="s">
        <v>151</v>
      </c>
      <c r="I424" s="76">
        <f>SUM('Ralawise Price List 2021'!I424*(1+Calculator!$G$16))</f>
        <v>47</v>
      </c>
      <c r="J424" s="76">
        <f>SUM('Ralawise Price List 2021'!J424*(1+Calculator!$G$16))</f>
        <v>47</v>
      </c>
      <c r="K424" s="63"/>
      <c r="L424" s="63" t="s">
        <v>70</v>
      </c>
      <c r="M424" s="78" t="s">
        <v>224</v>
      </c>
    </row>
    <row r="425" spans="1:13" ht="12" customHeight="1" x14ac:dyDescent="0.2">
      <c r="A425" s="71" t="s">
        <v>616</v>
      </c>
      <c r="B425" s="72" t="s">
        <v>663</v>
      </c>
      <c r="C425" s="73" t="s">
        <v>664</v>
      </c>
      <c r="D425" s="73" t="s">
        <v>42</v>
      </c>
      <c r="E425" s="74" t="s">
        <v>65</v>
      </c>
      <c r="F425" s="75" t="s">
        <v>212</v>
      </c>
      <c r="G425" s="76">
        <f>SUM('Ralawise Price List 2021'!G425*(1+Calculator!$G$16))</f>
        <v>50.6</v>
      </c>
      <c r="H425" s="77" t="s">
        <v>151</v>
      </c>
      <c r="I425" s="76">
        <f>SUM('Ralawise Price List 2021'!I425*(1+Calculator!$G$16))</f>
        <v>50.6</v>
      </c>
      <c r="J425" s="76">
        <f>SUM('Ralawise Price List 2021'!J425*(1+Calculator!$G$16))</f>
        <v>50.6</v>
      </c>
      <c r="K425" s="63"/>
      <c r="L425" s="63" t="s">
        <v>70</v>
      </c>
      <c r="M425" s="78" t="s">
        <v>224</v>
      </c>
    </row>
    <row r="426" spans="1:13" ht="12" customHeight="1" x14ac:dyDescent="0.2">
      <c r="A426" s="71" t="s">
        <v>616</v>
      </c>
      <c r="B426" s="72" t="s">
        <v>663</v>
      </c>
      <c r="C426" s="73" t="s">
        <v>664</v>
      </c>
      <c r="D426" s="73" t="s">
        <v>42</v>
      </c>
      <c r="E426" s="74" t="s">
        <v>622</v>
      </c>
      <c r="F426" s="75" t="s">
        <v>212</v>
      </c>
      <c r="G426" s="76">
        <f>SUM('Ralawise Price List 2021'!G426*(1+Calculator!$G$16))</f>
        <v>61.15</v>
      </c>
      <c r="H426" s="77" t="s">
        <v>151</v>
      </c>
      <c r="I426" s="76">
        <f>SUM('Ralawise Price List 2021'!I426*(1+Calculator!$G$16))</f>
        <v>61.15</v>
      </c>
      <c r="J426" s="76">
        <f>SUM('Ralawise Price List 2021'!J426*(1+Calculator!$G$16))</f>
        <v>61.15</v>
      </c>
      <c r="K426" s="63"/>
      <c r="L426" s="63" t="s">
        <v>70</v>
      </c>
      <c r="M426" s="78" t="s">
        <v>224</v>
      </c>
    </row>
    <row r="427" spans="1:13" ht="12" customHeight="1" x14ac:dyDescent="0.2">
      <c r="A427" s="71" t="s">
        <v>616</v>
      </c>
      <c r="B427" s="72" t="s">
        <v>665</v>
      </c>
      <c r="C427" s="73" t="s">
        <v>666</v>
      </c>
      <c r="D427" s="73" t="s">
        <v>57</v>
      </c>
      <c r="E427" s="74" t="s">
        <v>50</v>
      </c>
      <c r="F427" s="75" t="s">
        <v>221</v>
      </c>
      <c r="G427" s="76">
        <f>SUM('Ralawise Price List 2021'!G427*(1+Calculator!$G$16))</f>
        <v>68.599999999999994</v>
      </c>
      <c r="H427" s="77" t="s">
        <v>151</v>
      </c>
      <c r="I427" s="76">
        <f>SUM('Ralawise Price List 2021'!I427*(1+Calculator!$G$16))</f>
        <v>68.599999999999994</v>
      </c>
      <c r="J427" s="76">
        <f>SUM('Ralawise Price List 2021'!J427*(1+Calculator!$G$16))</f>
        <v>68.599999999999994</v>
      </c>
      <c r="K427" s="63"/>
      <c r="L427" s="63" t="s">
        <v>70</v>
      </c>
      <c r="M427" s="78" t="s">
        <v>224</v>
      </c>
    </row>
    <row r="428" spans="1:13" ht="12" customHeight="1" x14ac:dyDescent="0.2">
      <c r="A428" s="71" t="s">
        <v>616</v>
      </c>
      <c r="B428" s="72" t="s">
        <v>667</v>
      </c>
      <c r="C428" s="73" t="s">
        <v>668</v>
      </c>
      <c r="D428" s="73" t="s">
        <v>57</v>
      </c>
      <c r="E428" s="74" t="s">
        <v>508</v>
      </c>
      <c r="F428" s="75" t="s">
        <v>221</v>
      </c>
      <c r="G428" s="76">
        <f>SUM('Ralawise Price List 2021'!G428*(1+Calculator!$G$16))</f>
        <v>56.85</v>
      </c>
      <c r="H428" s="77" t="s">
        <v>151</v>
      </c>
      <c r="I428" s="76">
        <f>SUM('Ralawise Price List 2021'!I428*(1+Calculator!$G$16))</f>
        <v>56.85</v>
      </c>
      <c r="J428" s="76">
        <f>SUM('Ralawise Price List 2021'!J428*(1+Calculator!$G$16))</f>
        <v>56.85</v>
      </c>
      <c r="K428" s="63"/>
      <c r="L428" s="63" t="s">
        <v>70</v>
      </c>
      <c r="M428" s="78" t="s">
        <v>224</v>
      </c>
    </row>
    <row r="429" spans="1:13" ht="12" customHeight="1" x14ac:dyDescent="0.2">
      <c r="A429" s="71" t="s">
        <v>616</v>
      </c>
      <c r="B429" s="72" t="s">
        <v>669</v>
      </c>
      <c r="C429" s="73" t="s">
        <v>670</v>
      </c>
      <c r="D429" s="73" t="s">
        <v>57</v>
      </c>
      <c r="E429" s="74" t="s">
        <v>65</v>
      </c>
      <c r="F429" s="75" t="s">
        <v>221</v>
      </c>
      <c r="G429" s="76">
        <f>SUM('Ralawise Price List 2021'!G429*(1+Calculator!$G$16))</f>
        <v>65.5</v>
      </c>
      <c r="H429" s="77" t="s">
        <v>151</v>
      </c>
      <c r="I429" s="76">
        <f>SUM('Ralawise Price List 2021'!I429*(1+Calculator!$G$16))</f>
        <v>65.5</v>
      </c>
      <c r="J429" s="76">
        <f>SUM('Ralawise Price List 2021'!J429*(1+Calculator!$G$16))</f>
        <v>65.5</v>
      </c>
      <c r="K429" s="63"/>
      <c r="L429" s="63" t="s">
        <v>70</v>
      </c>
      <c r="M429" s="78" t="s">
        <v>224</v>
      </c>
    </row>
    <row r="430" spans="1:13" ht="12" customHeight="1" x14ac:dyDescent="0.2">
      <c r="A430" s="71" t="s">
        <v>616</v>
      </c>
      <c r="B430" s="72" t="s">
        <v>671</v>
      </c>
      <c r="C430" s="73" t="s">
        <v>672</v>
      </c>
      <c r="D430" s="73" t="s">
        <v>54</v>
      </c>
      <c r="E430" s="74" t="s">
        <v>396</v>
      </c>
      <c r="F430" s="75" t="s">
        <v>221</v>
      </c>
      <c r="G430" s="76">
        <f>SUM('Ralawise Price List 2021'!G430*(1+Calculator!$G$16))</f>
        <v>66.25</v>
      </c>
      <c r="H430" s="77" t="s">
        <v>151</v>
      </c>
      <c r="I430" s="76">
        <f>SUM('Ralawise Price List 2021'!I430*(1+Calculator!$G$16))</f>
        <v>66.25</v>
      </c>
      <c r="J430" s="76">
        <f>SUM('Ralawise Price List 2021'!J430*(1+Calculator!$G$16))</f>
        <v>66.25</v>
      </c>
      <c r="K430" s="63"/>
      <c r="L430" s="63" t="s">
        <v>70</v>
      </c>
      <c r="M430" s="78" t="s">
        <v>224</v>
      </c>
    </row>
    <row r="431" spans="1:13" ht="12" customHeight="1" x14ac:dyDescent="0.2">
      <c r="A431" s="71" t="s">
        <v>616</v>
      </c>
      <c r="B431" s="72" t="s">
        <v>673</v>
      </c>
      <c r="C431" s="73" t="s">
        <v>674</v>
      </c>
      <c r="D431" s="73" t="s">
        <v>57</v>
      </c>
      <c r="E431" s="74" t="s">
        <v>65</v>
      </c>
      <c r="F431" s="75" t="s">
        <v>221</v>
      </c>
      <c r="G431" s="76">
        <f>SUM('Ralawise Price List 2021'!G431*(1+Calculator!$G$16))</f>
        <v>92.15</v>
      </c>
      <c r="H431" s="77" t="s">
        <v>151</v>
      </c>
      <c r="I431" s="76">
        <f>SUM('Ralawise Price List 2021'!I431*(1+Calculator!$G$16))</f>
        <v>92.15</v>
      </c>
      <c r="J431" s="76">
        <f>SUM('Ralawise Price List 2021'!J431*(1+Calculator!$G$16))</f>
        <v>92.15</v>
      </c>
      <c r="K431" s="63"/>
      <c r="L431" s="63" t="s">
        <v>70</v>
      </c>
      <c r="M431" s="78" t="s">
        <v>224</v>
      </c>
    </row>
    <row r="432" spans="1:13" ht="12" customHeight="1" x14ac:dyDescent="0.2">
      <c r="A432" s="71" t="s">
        <v>616</v>
      </c>
      <c r="B432" s="72" t="s">
        <v>675</v>
      </c>
      <c r="C432" s="73" t="s">
        <v>676</v>
      </c>
      <c r="D432" s="73" t="s">
        <v>57</v>
      </c>
      <c r="E432" s="74" t="s">
        <v>65</v>
      </c>
      <c r="F432" s="75" t="s">
        <v>221</v>
      </c>
      <c r="G432" s="76">
        <f>SUM('Ralawise Price List 2021'!G432*(1+Calculator!$G$16))</f>
        <v>92.15</v>
      </c>
      <c r="H432" s="77" t="s">
        <v>151</v>
      </c>
      <c r="I432" s="76">
        <f>SUM('Ralawise Price List 2021'!I432*(1+Calculator!$G$16))</f>
        <v>92.15</v>
      </c>
      <c r="J432" s="76">
        <f>SUM('Ralawise Price List 2021'!J432*(1+Calculator!$G$16))</f>
        <v>92.15</v>
      </c>
      <c r="K432" s="63"/>
      <c r="L432" s="63" t="s">
        <v>70</v>
      </c>
      <c r="M432" s="78" t="s">
        <v>224</v>
      </c>
    </row>
    <row r="433" spans="1:13" ht="12" customHeight="1" x14ac:dyDescent="0.2">
      <c r="A433" s="71" t="s">
        <v>616</v>
      </c>
      <c r="B433" s="72" t="s">
        <v>675</v>
      </c>
      <c r="C433" s="73" t="s">
        <v>676</v>
      </c>
      <c r="D433" s="73" t="s">
        <v>57</v>
      </c>
      <c r="E433" s="74" t="s">
        <v>59</v>
      </c>
      <c r="F433" s="75" t="s">
        <v>221</v>
      </c>
      <c r="G433" s="76">
        <f>SUM('Ralawise Price List 2021'!G433*(1+Calculator!$G$16))</f>
        <v>101.85</v>
      </c>
      <c r="H433" s="77" t="s">
        <v>151</v>
      </c>
      <c r="I433" s="76">
        <f>SUM('Ralawise Price List 2021'!I433*(1+Calculator!$G$16))</f>
        <v>101.85</v>
      </c>
      <c r="J433" s="76">
        <f>SUM('Ralawise Price List 2021'!J433*(1+Calculator!$G$16))</f>
        <v>101.85</v>
      </c>
      <c r="K433" s="63"/>
      <c r="L433" s="63" t="s">
        <v>70</v>
      </c>
      <c r="M433" s="78" t="s">
        <v>224</v>
      </c>
    </row>
    <row r="434" spans="1:13" ht="12" customHeight="1" x14ac:dyDescent="0.2">
      <c r="A434" s="71" t="s">
        <v>616</v>
      </c>
      <c r="B434" s="72" t="s">
        <v>677</v>
      </c>
      <c r="C434" s="73" t="s">
        <v>678</v>
      </c>
      <c r="D434" s="73" t="s">
        <v>54</v>
      </c>
      <c r="E434" s="74" t="s">
        <v>50</v>
      </c>
      <c r="F434" s="75" t="s">
        <v>221</v>
      </c>
      <c r="G434" s="76">
        <f>SUM('Ralawise Price List 2021'!G434*(1+Calculator!$G$16))</f>
        <v>84.3</v>
      </c>
      <c r="H434" s="77" t="s">
        <v>151</v>
      </c>
      <c r="I434" s="76">
        <f>SUM('Ralawise Price List 2021'!I434*(1+Calculator!$G$16))</f>
        <v>84.3</v>
      </c>
      <c r="J434" s="76">
        <f>SUM('Ralawise Price List 2021'!J434*(1+Calculator!$G$16))</f>
        <v>84.3</v>
      </c>
      <c r="K434" s="63"/>
      <c r="L434" s="63" t="s">
        <v>70</v>
      </c>
      <c r="M434" s="78" t="s">
        <v>224</v>
      </c>
    </row>
    <row r="435" spans="1:13" ht="12" customHeight="1" x14ac:dyDescent="0.2">
      <c r="A435" s="71" t="s">
        <v>616</v>
      </c>
      <c r="B435" s="72" t="s">
        <v>679</v>
      </c>
      <c r="C435" s="73" t="s">
        <v>680</v>
      </c>
      <c r="D435" s="73" t="s">
        <v>54</v>
      </c>
      <c r="E435" s="74" t="s">
        <v>50</v>
      </c>
      <c r="F435" s="75" t="s">
        <v>221</v>
      </c>
      <c r="G435" s="76">
        <f>SUM('Ralawise Price List 2021'!G435*(1+Calculator!$G$16))</f>
        <v>93.3</v>
      </c>
      <c r="H435" s="77" t="s">
        <v>151</v>
      </c>
      <c r="I435" s="76">
        <f>SUM('Ralawise Price List 2021'!I435*(1+Calculator!$G$16))</f>
        <v>93.3</v>
      </c>
      <c r="J435" s="76">
        <f>SUM('Ralawise Price List 2021'!J435*(1+Calculator!$G$16))</f>
        <v>93.3</v>
      </c>
      <c r="K435" s="63"/>
      <c r="L435" s="63" t="s">
        <v>70</v>
      </c>
      <c r="M435" s="78" t="s">
        <v>224</v>
      </c>
    </row>
    <row r="436" spans="1:13" ht="12" customHeight="1" x14ac:dyDescent="0.2">
      <c r="A436" s="71" t="s">
        <v>616</v>
      </c>
      <c r="B436" s="72" t="s">
        <v>681</v>
      </c>
      <c r="C436" s="73" t="s">
        <v>682</v>
      </c>
      <c r="D436" s="73" t="s">
        <v>57</v>
      </c>
      <c r="E436" s="74" t="s">
        <v>65</v>
      </c>
      <c r="F436" s="75" t="s">
        <v>281</v>
      </c>
      <c r="G436" s="76">
        <f>SUM('Ralawise Price List 2021'!G436*(1+Calculator!$G$16))</f>
        <v>147</v>
      </c>
      <c r="H436" s="77" t="s">
        <v>224</v>
      </c>
      <c r="I436" s="76">
        <f>SUM('Ralawise Price List 2021'!I436*(1+Calculator!$G$16))</f>
        <v>147</v>
      </c>
      <c r="J436" s="76">
        <f>SUM('Ralawise Price List 2021'!J436*(1+Calculator!$G$16))</f>
        <v>147</v>
      </c>
      <c r="K436" s="63"/>
      <c r="L436" s="63" t="s">
        <v>70</v>
      </c>
      <c r="M436" s="78" t="s">
        <v>224</v>
      </c>
    </row>
    <row r="437" spans="1:13" ht="12" customHeight="1" x14ac:dyDescent="0.2">
      <c r="A437" s="71" t="s">
        <v>616</v>
      </c>
      <c r="B437" s="72" t="s">
        <v>683</v>
      </c>
      <c r="C437" s="73" t="s">
        <v>684</v>
      </c>
      <c r="D437" s="73" t="s">
        <v>57</v>
      </c>
      <c r="E437" s="74" t="s">
        <v>396</v>
      </c>
      <c r="F437" s="75" t="s">
        <v>221</v>
      </c>
      <c r="G437" s="76">
        <f>SUM('Ralawise Price List 2021'!G437*(1+Calculator!$G$16))</f>
        <v>66.25</v>
      </c>
      <c r="H437" s="77" t="s">
        <v>151</v>
      </c>
      <c r="I437" s="76">
        <f>SUM('Ralawise Price List 2021'!I437*(1+Calculator!$G$16))</f>
        <v>66.25</v>
      </c>
      <c r="J437" s="76">
        <f>SUM('Ralawise Price List 2021'!J437*(1+Calculator!$G$16))</f>
        <v>66.25</v>
      </c>
      <c r="K437" s="63"/>
      <c r="L437" s="63" t="s">
        <v>70</v>
      </c>
      <c r="M437" s="78" t="s">
        <v>224</v>
      </c>
    </row>
    <row r="438" spans="1:13" ht="12" customHeight="1" x14ac:dyDescent="0.2">
      <c r="A438" s="71" t="s">
        <v>616</v>
      </c>
      <c r="B438" s="72" t="s">
        <v>685</v>
      </c>
      <c r="C438" s="73" t="s">
        <v>686</v>
      </c>
      <c r="D438" s="73" t="s">
        <v>57</v>
      </c>
      <c r="E438" s="74" t="s">
        <v>50</v>
      </c>
      <c r="F438" s="75" t="s">
        <v>221</v>
      </c>
      <c r="G438" s="76">
        <f>SUM('Ralawise Price List 2021'!G438*(1+Calculator!$G$16))</f>
        <v>90.1</v>
      </c>
      <c r="H438" s="77" t="s">
        <v>151</v>
      </c>
      <c r="I438" s="76">
        <f>SUM('Ralawise Price List 2021'!I438*(1+Calculator!$G$16))</f>
        <v>90.1</v>
      </c>
      <c r="J438" s="76">
        <f>SUM('Ralawise Price List 2021'!J438*(1+Calculator!$G$16))</f>
        <v>90.1</v>
      </c>
      <c r="K438" s="63"/>
      <c r="L438" s="63" t="s">
        <v>70</v>
      </c>
      <c r="M438" s="78" t="s">
        <v>224</v>
      </c>
    </row>
    <row r="439" spans="1:13" ht="12" customHeight="1" x14ac:dyDescent="0.2">
      <c r="A439" s="71" t="s">
        <v>616</v>
      </c>
      <c r="B439" s="72" t="s">
        <v>685</v>
      </c>
      <c r="C439" s="73" t="s">
        <v>686</v>
      </c>
      <c r="D439" s="73" t="s">
        <v>57</v>
      </c>
      <c r="E439" s="74" t="s">
        <v>622</v>
      </c>
      <c r="F439" s="75" t="s">
        <v>221</v>
      </c>
      <c r="G439" s="76">
        <f>SUM('Ralawise Price List 2021'!G439*(1+Calculator!$G$16))</f>
        <v>101.85</v>
      </c>
      <c r="H439" s="77" t="s">
        <v>151</v>
      </c>
      <c r="I439" s="76">
        <f>SUM('Ralawise Price List 2021'!I439*(1+Calculator!$G$16))</f>
        <v>101.85</v>
      </c>
      <c r="J439" s="76">
        <f>SUM('Ralawise Price List 2021'!J439*(1+Calculator!$G$16))</f>
        <v>101.85</v>
      </c>
      <c r="K439" s="63"/>
      <c r="L439" s="63" t="s">
        <v>70</v>
      </c>
      <c r="M439" s="78" t="s">
        <v>224</v>
      </c>
    </row>
    <row r="440" spans="1:13" ht="12" customHeight="1" x14ac:dyDescent="0.2">
      <c r="A440" s="71" t="s">
        <v>616</v>
      </c>
      <c r="B440" s="72" t="s">
        <v>687</v>
      </c>
      <c r="C440" s="73" t="s">
        <v>688</v>
      </c>
      <c r="D440" s="73" t="s">
        <v>54</v>
      </c>
      <c r="E440" s="74" t="s">
        <v>50</v>
      </c>
      <c r="F440" s="75" t="s">
        <v>221</v>
      </c>
      <c r="G440" s="76">
        <f>SUM('Ralawise Price List 2021'!G440*(1+Calculator!$G$16))</f>
        <v>119.6</v>
      </c>
      <c r="H440" s="77" t="s">
        <v>151</v>
      </c>
      <c r="I440" s="76">
        <f>SUM('Ralawise Price List 2021'!I440*(1+Calculator!$G$16))</f>
        <v>119.6</v>
      </c>
      <c r="J440" s="76">
        <f>SUM('Ralawise Price List 2021'!J440*(1+Calculator!$G$16))</f>
        <v>119.6</v>
      </c>
      <c r="K440" s="63"/>
      <c r="L440" s="63" t="s">
        <v>70</v>
      </c>
      <c r="M440" s="78" t="s">
        <v>224</v>
      </c>
    </row>
    <row r="441" spans="1:13" ht="12" customHeight="1" x14ac:dyDescent="0.2">
      <c r="A441" s="71" t="s">
        <v>616</v>
      </c>
      <c r="B441" s="72" t="s">
        <v>689</v>
      </c>
      <c r="C441" s="73" t="s">
        <v>690</v>
      </c>
      <c r="D441" s="73" t="s">
        <v>54</v>
      </c>
      <c r="E441" s="74" t="s">
        <v>50</v>
      </c>
      <c r="F441" s="75" t="s">
        <v>221</v>
      </c>
      <c r="G441" s="76">
        <f>SUM('Ralawise Price List 2021'!G441*(1+Calculator!$G$16))</f>
        <v>139.19999999999999</v>
      </c>
      <c r="H441" s="77" t="s">
        <v>151</v>
      </c>
      <c r="I441" s="76">
        <f>SUM('Ralawise Price List 2021'!I441*(1+Calculator!$G$16))</f>
        <v>139.19999999999999</v>
      </c>
      <c r="J441" s="76">
        <f>SUM('Ralawise Price List 2021'!J441*(1+Calculator!$G$16))</f>
        <v>139.19999999999999</v>
      </c>
      <c r="K441" s="63"/>
      <c r="L441" s="63" t="s">
        <v>70</v>
      </c>
      <c r="M441" s="78" t="s">
        <v>224</v>
      </c>
    </row>
    <row r="442" spans="1:13" ht="12" customHeight="1" x14ac:dyDescent="0.2">
      <c r="A442" s="71" t="s">
        <v>616</v>
      </c>
      <c r="B442" s="72" t="s">
        <v>691</v>
      </c>
      <c r="C442" s="73" t="s">
        <v>692</v>
      </c>
      <c r="D442" s="73" t="s">
        <v>54</v>
      </c>
      <c r="E442" s="74" t="s">
        <v>50</v>
      </c>
      <c r="F442" s="75" t="s">
        <v>221</v>
      </c>
      <c r="G442" s="76">
        <f>SUM('Ralawise Price List 2021'!G442*(1+Calculator!$G$16))</f>
        <v>94</v>
      </c>
      <c r="H442" s="77" t="s">
        <v>151</v>
      </c>
      <c r="I442" s="76">
        <f>SUM('Ralawise Price List 2021'!I442*(1+Calculator!$G$16))</f>
        <v>94</v>
      </c>
      <c r="J442" s="76">
        <f>SUM('Ralawise Price List 2021'!J442*(1+Calculator!$G$16))</f>
        <v>94</v>
      </c>
      <c r="K442" s="63"/>
      <c r="L442" s="63" t="s">
        <v>70</v>
      </c>
      <c r="M442" s="78" t="s">
        <v>224</v>
      </c>
    </row>
    <row r="443" spans="1:13" ht="12" customHeight="1" x14ac:dyDescent="0.2">
      <c r="A443" s="71" t="s">
        <v>616</v>
      </c>
      <c r="B443" s="72" t="s">
        <v>693</v>
      </c>
      <c r="C443" s="73" t="s">
        <v>694</v>
      </c>
      <c r="D443" s="73" t="s">
        <v>57</v>
      </c>
      <c r="E443" s="74" t="s">
        <v>111</v>
      </c>
      <c r="F443" s="75" t="s">
        <v>221</v>
      </c>
      <c r="G443" s="76">
        <f>SUM('Ralawise Price List 2021'!G443*(1+Calculator!$G$16))</f>
        <v>84.3</v>
      </c>
      <c r="H443" s="77" t="s">
        <v>151</v>
      </c>
      <c r="I443" s="76">
        <f>SUM('Ralawise Price List 2021'!I443*(1+Calculator!$G$16))</f>
        <v>84.3</v>
      </c>
      <c r="J443" s="76">
        <f>SUM('Ralawise Price List 2021'!J443*(1+Calculator!$G$16))</f>
        <v>84.3</v>
      </c>
      <c r="K443" s="63"/>
      <c r="L443" s="63" t="s">
        <v>70</v>
      </c>
      <c r="M443" s="78" t="s">
        <v>224</v>
      </c>
    </row>
    <row r="444" spans="1:13" ht="12" customHeight="1" x14ac:dyDescent="0.2">
      <c r="A444" s="71" t="s">
        <v>616</v>
      </c>
      <c r="B444" s="72" t="s">
        <v>695</v>
      </c>
      <c r="C444" s="73" t="s">
        <v>696</v>
      </c>
      <c r="D444" s="73" t="s">
        <v>57</v>
      </c>
      <c r="E444" s="74" t="s">
        <v>50</v>
      </c>
      <c r="F444" s="75" t="s">
        <v>221</v>
      </c>
      <c r="G444" s="76">
        <f>SUM('Ralawise Price List 2021'!G444*(1+Calculator!$G$16))</f>
        <v>84.3</v>
      </c>
      <c r="H444" s="77" t="s">
        <v>151</v>
      </c>
      <c r="I444" s="76">
        <f>SUM('Ralawise Price List 2021'!I444*(1+Calculator!$G$16))</f>
        <v>84.3</v>
      </c>
      <c r="J444" s="76">
        <f>SUM('Ralawise Price List 2021'!J444*(1+Calculator!$G$16))</f>
        <v>84.3</v>
      </c>
      <c r="K444" s="63"/>
      <c r="L444" s="63" t="s">
        <v>70</v>
      </c>
      <c r="M444" s="78" t="s">
        <v>224</v>
      </c>
    </row>
    <row r="445" spans="1:13" ht="12" customHeight="1" x14ac:dyDescent="0.2">
      <c r="A445" s="71" t="s">
        <v>616</v>
      </c>
      <c r="B445" s="72" t="s">
        <v>695</v>
      </c>
      <c r="C445" s="73" t="s">
        <v>696</v>
      </c>
      <c r="D445" s="73" t="s">
        <v>57</v>
      </c>
      <c r="E445" s="74" t="s">
        <v>50</v>
      </c>
      <c r="F445" s="75" t="s">
        <v>221</v>
      </c>
      <c r="G445" s="76">
        <f>SUM('Ralawise Price List 2021'!G445*(1+Calculator!$G$16))</f>
        <v>84.3</v>
      </c>
      <c r="H445" s="77" t="s">
        <v>151</v>
      </c>
      <c r="I445" s="76">
        <f>SUM('Ralawise Price List 2021'!I445*(1+Calculator!$G$16))</f>
        <v>84.3</v>
      </c>
      <c r="J445" s="76">
        <f>SUM('Ralawise Price List 2021'!J445*(1+Calculator!$G$16))</f>
        <v>84.3</v>
      </c>
      <c r="K445" s="63"/>
      <c r="L445" s="63" t="s">
        <v>70</v>
      </c>
      <c r="M445" s="78" t="s">
        <v>224</v>
      </c>
    </row>
    <row r="446" spans="1:13" ht="12" customHeight="1" x14ac:dyDescent="0.2">
      <c r="A446" s="71" t="s">
        <v>616</v>
      </c>
      <c r="B446" s="72" t="s">
        <v>697</v>
      </c>
      <c r="C446" s="73" t="s">
        <v>698</v>
      </c>
      <c r="D446" s="73" t="s">
        <v>54</v>
      </c>
      <c r="E446" s="74" t="s">
        <v>65</v>
      </c>
      <c r="F446" s="75" t="s">
        <v>221</v>
      </c>
      <c r="G446" s="76">
        <f>SUM('Ralawise Price List 2021'!G446*(1+Calculator!$G$16))</f>
        <v>86.2</v>
      </c>
      <c r="H446" s="77" t="s">
        <v>151</v>
      </c>
      <c r="I446" s="76">
        <f>SUM('Ralawise Price List 2021'!I446*(1+Calculator!$G$16))</f>
        <v>86.2</v>
      </c>
      <c r="J446" s="76">
        <f>SUM('Ralawise Price List 2021'!J446*(1+Calculator!$G$16))</f>
        <v>86.2</v>
      </c>
      <c r="K446" s="63"/>
      <c r="L446" s="63" t="s">
        <v>70</v>
      </c>
      <c r="M446" s="78" t="s">
        <v>224</v>
      </c>
    </row>
    <row r="447" spans="1:13" ht="12" customHeight="1" x14ac:dyDescent="0.2">
      <c r="A447" s="71" t="s">
        <v>616</v>
      </c>
      <c r="B447" s="72" t="s">
        <v>699</v>
      </c>
      <c r="C447" s="73" t="s">
        <v>700</v>
      </c>
      <c r="D447" s="73" t="s">
        <v>57</v>
      </c>
      <c r="E447" s="74" t="s">
        <v>65</v>
      </c>
      <c r="F447" s="75" t="s">
        <v>221</v>
      </c>
      <c r="G447" s="76">
        <f>SUM('Ralawise Price List 2021'!G447*(1+Calculator!$G$16))</f>
        <v>92.15</v>
      </c>
      <c r="H447" s="77" t="s">
        <v>151</v>
      </c>
      <c r="I447" s="76">
        <f>SUM('Ralawise Price List 2021'!I447*(1+Calculator!$G$16))</f>
        <v>92.15</v>
      </c>
      <c r="J447" s="76">
        <f>SUM('Ralawise Price List 2021'!J447*(1+Calculator!$G$16))</f>
        <v>92.15</v>
      </c>
      <c r="K447" s="63"/>
      <c r="L447" s="63" t="s">
        <v>70</v>
      </c>
      <c r="M447" s="78" t="s">
        <v>224</v>
      </c>
    </row>
    <row r="448" spans="1:13" ht="12" customHeight="1" x14ac:dyDescent="0.2">
      <c r="A448" s="71" t="s">
        <v>616</v>
      </c>
      <c r="B448" s="72" t="s">
        <v>701</v>
      </c>
      <c r="C448" s="73" t="s">
        <v>702</v>
      </c>
      <c r="D448" s="73" t="s">
        <v>57</v>
      </c>
      <c r="E448" s="74" t="s">
        <v>50</v>
      </c>
      <c r="F448" s="75" t="s">
        <v>221</v>
      </c>
      <c r="G448" s="76">
        <f>SUM('Ralawise Price List 2021'!G448*(1+Calculator!$G$16))</f>
        <v>94</v>
      </c>
      <c r="H448" s="77" t="s">
        <v>151</v>
      </c>
      <c r="I448" s="76">
        <f>SUM('Ralawise Price List 2021'!I448*(1+Calculator!$G$16))</f>
        <v>94</v>
      </c>
      <c r="J448" s="76">
        <f>SUM('Ralawise Price List 2021'!J448*(1+Calculator!$G$16))</f>
        <v>94</v>
      </c>
      <c r="K448" s="63"/>
      <c r="L448" s="63" t="s">
        <v>70</v>
      </c>
      <c r="M448" s="78" t="s">
        <v>224</v>
      </c>
    </row>
    <row r="449" spans="1:13" ht="12" customHeight="1" x14ac:dyDescent="0.2">
      <c r="A449" s="71" t="s">
        <v>616</v>
      </c>
      <c r="B449" s="72" t="s">
        <v>703</v>
      </c>
      <c r="C449" s="73" t="s">
        <v>704</v>
      </c>
      <c r="D449" s="73" t="s">
        <v>57</v>
      </c>
      <c r="E449" s="74" t="s">
        <v>508</v>
      </c>
      <c r="F449" s="75" t="s">
        <v>221</v>
      </c>
      <c r="G449" s="76">
        <f>SUM('Ralawise Price List 2021'!G449*(1+Calculator!$G$16))</f>
        <v>84.3</v>
      </c>
      <c r="H449" s="77" t="s">
        <v>151</v>
      </c>
      <c r="I449" s="76">
        <f>SUM('Ralawise Price List 2021'!I449*(1+Calculator!$G$16))</f>
        <v>84.3</v>
      </c>
      <c r="J449" s="76">
        <f>SUM('Ralawise Price List 2021'!J449*(1+Calculator!$G$16))</f>
        <v>84.3</v>
      </c>
      <c r="K449" s="63"/>
      <c r="L449" s="63" t="s">
        <v>70</v>
      </c>
      <c r="M449" s="78" t="s">
        <v>224</v>
      </c>
    </row>
    <row r="450" spans="1:13" ht="12" customHeight="1" x14ac:dyDescent="0.2">
      <c r="A450" s="71" t="s">
        <v>616</v>
      </c>
      <c r="B450" s="72" t="s">
        <v>705</v>
      </c>
      <c r="C450" s="73" t="s">
        <v>706</v>
      </c>
      <c r="D450" s="73" t="s">
        <v>57</v>
      </c>
      <c r="E450" s="74" t="s">
        <v>298</v>
      </c>
      <c r="F450" s="75" t="s">
        <v>221</v>
      </c>
      <c r="G450" s="76">
        <f>SUM('Ralawise Price List 2021'!G450*(1+Calculator!$G$16))</f>
        <v>93.3</v>
      </c>
      <c r="H450" s="77" t="s">
        <v>151</v>
      </c>
      <c r="I450" s="76">
        <f>SUM('Ralawise Price List 2021'!I450*(1+Calculator!$G$16))</f>
        <v>93.3</v>
      </c>
      <c r="J450" s="76">
        <f>SUM('Ralawise Price List 2021'!J450*(1+Calculator!$G$16))</f>
        <v>93.3</v>
      </c>
      <c r="K450" s="63"/>
      <c r="L450" s="63" t="s">
        <v>70</v>
      </c>
      <c r="M450" s="78" t="s">
        <v>224</v>
      </c>
    </row>
    <row r="451" spans="1:13" ht="12" customHeight="1" x14ac:dyDescent="0.2">
      <c r="A451" s="71" t="s">
        <v>616</v>
      </c>
      <c r="B451" s="72" t="s">
        <v>707</v>
      </c>
      <c r="C451" s="73" t="s">
        <v>708</v>
      </c>
      <c r="D451" s="73" t="s">
        <v>57</v>
      </c>
      <c r="E451" s="74" t="s">
        <v>709</v>
      </c>
      <c r="F451" s="75" t="s">
        <v>221</v>
      </c>
      <c r="G451" s="76">
        <f>SUM('Ralawise Price List 2021'!G451*(1+Calculator!$G$16))</f>
        <v>64.7</v>
      </c>
      <c r="H451" s="77" t="s">
        <v>151</v>
      </c>
      <c r="I451" s="76">
        <f>SUM('Ralawise Price List 2021'!I451*(1+Calculator!$G$16))</f>
        <v>64.7</v>
      </c>
      <c r="J451" s="76">
        <f>SUM('Ralawise Price List 2021'!J451*(1+Calculator!$G$16))</f>
        <v>64.7</v>
      </c>
      <c r="K451" s="63"/>
      <c r="L451" s="63" t="s">
        <v>70</v>
      </c>
      <c r="M451" s="78" t="s">
        <v>224</v>
      </c>
    </row>
    <row r="452" spans="1:13" ht="12" customHeight="1" x14ac:dyDescent="0.2">
      <c r="A452" s="71" t="s">
        <v>616</v>
      </c>
      <c r="B452" s="72" t="s">
        <v>710</v>
      </c>
      <c r="C452" s="73" t="s">
        <v>711</v>
      </c>
      <c r="D452" s="73" t="s">
        <v>57</v>
      </c>
      <c r="E452" s="74" t="s">
        <v>50</v>
      </c>
      <c r="F452" s="75" t="s">
        <v>221</v>
      </c>
      <c r="G452" s="76">
        <f>SUM('Ralawise Price List 2021'!G452*(1+Calculator!$G$16))</f>
        <v>65.099999999999994</v>
      </c>
      <c r="H452" s="77" t="s">
        <v>151</v>
      </c>
      <c r="I452" s="76">
        <f>SUM('Ralawise Price List 2021'!I452*(1+Calculator!$G$16))</f>
        <v>65.099999999999994</v>
      </c>
      <c r="J452" s="76">
        <f>SUM('Ralawise Price List 2021'!J452*(1+Calculator!$G$16))</f>
        <v>65.099999999999994</v>
      </c>
      <c r="K452" s="63"/>
      <c r="L452" s="63" t="s">
        <v>70</v>
      </c>
      <c r="M452" s="78" t="s">
        <v>224</v>
      </c>
    </row>
    <row r="453" spans="1:13" ht="12" customHeight="1" x14ac:dyDescent="0.2">
      <c r="A453" s="71" t="s">
        <v>616</v>
      </c>
      <c r="B453" s="72" t="s">
        <v>712</v>
      </c>
      <c r="C453" s="73" t="s">
        <v>713</v>
      </c>
      <c r="D453" s="73" t="s">
        <v>54</v>
      </c>
      <c r="E453" s="74" t="s">
        <v>50</v>
      </c>
      <c r="F453" s="75" t="s">
        <v>221</v>
      </c>
      <c r="G453" s="76">
        <f>SUM('Ralawise Price List 2021'!G453*(1+Calculator!$G$16))</f>
        <v>68.599999999999994</v>
      </c>
      <c r="H453" s="77" t="s">
        <v>151</v>
      </c>
      <c r="I453" s="76">
        <f>SUM('Ralawise Price List 2021'!I453*(1+Calculator!$G$16))</f>
        <v>68.599999999999994</v>
      </c>
      <c r="J453" s="76">
        <f>SUM('Ralawise Price List 2021'!J453*(1+Calculator!$G$16))</f>
        <v>68.599999999999994</v>
      </c>
      <c r="K453" s="63"/>
      <c r="L453" s="63" t="s">
        <v>70</v>
      </c>
      <c r="M453" s="78" t="s">
        <v>224</v>
      </c>
    </row>
    <row r="454" spans="1:13" ht="12" customHeight="1" x14ac:dyDescent="0.2">
      <c r="A454" s="71" t="s">
        <v>616</v>
      </c>
      <c r="B454" s="72" t="s">
        <v>712</v>
      </c>
      <c r="C454" s="73" t="s">
        <v>713</v>
      </c>
      <c r="D454" s="73" t="s">
        <v>49</v>
      </c>
      <c r="E454" s="74" t="s">
        <v>50</v>
      </c>
      <c r="F454" s="75" t="s">
        <v>221</v>
      </c>
      <c r="G454" s="76">
        <f>SUM('Ralawise Price List 2021'!G454*(1+Calculator!$G$16))</f>
        <v>93.3</v>
      </c>
      <c r="H454" s="77" t="s">
        <v>151</v>
      </c>
      <c r="I454" s="76">
        <f>SUM('Ralawise Price List 2021'!I454*(1+Calculator!$G$16))</f>
        <v>93.3</v>
      </c>
      <c r="J454" s="76">
        <f>SUM('Ralawise Price List 2021'!J454*(1+Calculator!$G$16))</f>
        <v>93.3</v>
      </c>
      <c r="K454" s="63"/>
      <c r="L454" s="63" t="s">
        <v>70</v>
      </c>
      <c r="M454" s="78" t="s">
        <v>224</v>
      </c>
    </row>
    <row r="455" spans="1:13" ht="12" customHeight="1" x14ac:dyDescent="0.2">
      <c r="A455" s="71" t="s">
        <v>616</v>
      </c>
      <c r="B455" s="72" t="s">
        <v>714</v>
      </c>
      <c r="C455" s="73" t="s">
        <v>715</v>
      </c>
      <c r="D455" s="73" t="s">
        <v>57</v>
      </c>
      <c r="E455" s="74" t="s">
        <v>111</v>
      </c>
      <c r="F455" s="75" t="s">
        <v>221</v>
      </c>
      <c r="G455" s="76">
        <f>SUM('Ralawise Price List 2021'!G455*(1+Calculator!$G$16))</f>
        <v>68.599999999999994</v>
      </c>
      <c r="H455" s="77" t="s">
        <v>151</v>
      </c>
      <c r="I455" s="76">
        <f>SUM('Ralawise Price List 2021'!I455*(1+Calculator!$G$16))</f>
        <v>68.599999999999994</v>
      </c>
      <c r="J455" s="76">
        <f>SUM('Ralawise Price List 2021'!J455*(1+Calculator!$G$16))</f>
        <v>68.599999999999994</v>
      </c>
      <c r="K455" s="63"/>
      <c r="L455" s="63" t="s">
        <v>70</v>
      </c>
      <c r="M455" s="78" t="s">
        <v>224</v>
      </c>
    </row>
    <row r="456" spans="1:13" ht="12" customHeight="1" x14ac:dyDescent="0.2">
      <c r="A456" s="71" t="s">
        <v>616</v>
      </c>
      <c r="B456" s="72" t="s">
        <v>716</v>
      </c>
      <c r="C456" s="73" t="s">
        <v>717</v>
      </c>
      <c r="D456" s="73" t="s">
        <v>57</v>
      </c>
      <c r="E456" s="74" t="s">
        <v>50</v>
      </c>
      <c r="F456" s="75" t="s">
        <v>221</v>
      </c>
      <c r="G456" s="76">
        <f>SUM('Ralawise Price List 2021'!G456*(1+Calculator!$G$16))</f>
        <v>68.599999999999994</v>
      </c>
      <c r="H456" s="77" t="s">
        <v>151</v>
      </c>
      <c r="I456" s="76">
        <f>SUM('Ralawise Price List 2021'!I456*(1+Calculator!$G$16))</f>
        <v>68.599999999999994</v>
      </c>
      <c r="J456" s="76">
        <f>SUM('Ralawise Price List 2021'!J456*(1+Calculator!$G$16))</f>
        <v>68.599999999999994</v>
      </c>
      <c r="K456" s="63"/>
      <c r="L456" s="63" t="s">
        <v>70</v>
      </c>
      <c r="M456" s="78" t="s">
        <v>224</v>
      </c>
    </row>
    <row r="457" spans="1:13" ht="12" customHeight="1" x14ac:dyDescent="0.2">
      <c r="A457" s="71" t="s">
        <v>616</v>
      </c>
      <c r="B457" s="72" t="s">
        <v>718</v>
      </c>
      <c r="C457" s="73" t="s">
        <v>719</v>
      </c>
      <c r="D457" s="73" t="s">
        <v>54</v>
      </c>
      <c r="E457" s="74" t="s">
        <v>307</v>
      </c>
      <c r="F457" s="75" t="s">
        <v>221</v>
      </c>
      <c r="G457" s="76">
        <f>SUM('Ralawise Price List 2021'!G457*(1+Calculator!$G$16))</f>
        <v>93.3</v>
      </c>
      <c r="H457" s="77" t="s">
        <v>151</v>
      </c>
      <c r="I457" s="76">
        <f>SUM('Ralawise Price List 2021'!I457*(1+Calculator!$G$16))</f>
        <v>93.3</v>
      </c>
      <c r="J457" s="76">
        <f>SUM('Ralawise Price List 2021'!J457*(1+Calculator!$G$16))</f>
        <v>93.3</v>
      </c>
      <c r="K457" s="63"/>
      <c r="L457" s="63" t="s">
        <v>70</v>
      </c>
      <c r="M457" s="78" t="s">
        <v>224</v>
      </c>
    </row>
    <row r="458" spans="1:13" ht="12" customHeight="1" x14ac:dyDescent="0.2">
      <c r="A458" s="71" t="s">
        <v>616</v>
      </c>
      <c r="B458" s="72" t="s">
        <v>720</v>
      </c>
      <c r="C458" s="73" t="s">
        <v>721</v>
      </c>
      <c r="D458" s="73" t="s">
        <v>54</v>
      </c>
      <c r="E458" s="74" t="s">
        <v>307</v>
      </c>
      <c r="F458" s="75" t="s">
        <v>221</v>
      </c>
      <c r="G458" s="76">
        <f>SUM('Ralawise Price List 2021'!G458*(1+Calculator!$G$16))</f>
        <v>76.45</v>
      </c>
      <c r="H458" s="77" t="s">
        <v>151</v>
      </c>
      <c r="I458" s="76">
        <f>SUM('Ralawise Price List 2021'!I458*(1+Calculator!$G$16))</f>
        <v>76.45</v>
      </c>
      <c r="J458" s="76">
        <f>SUM('Ralawise Price List 2021'!J458*(1+Calculator!$G$16))</f>
        <v>76.45</v>
      </c>
      <c r="K458" s="63"/>
      <c r="L458" s="63" t="s">
        <v>70</v>
      </c>
      <c r="M458" s="78" t="s">
        <v>224</v>
      </c>
    </row>
    <row r="459" spans="1:13" ht="12" customHeight="1" x14ac:dyDescent="0.2">
      <c r="A459" s="71" t="s">
        <v>616</v>
      </c>
      <c r="B459" s="72" t="s">
        <v>722</v>
      </c>
      <c r="C459" s="73" t="s">
        <v>723</v>
      </c>
      <c r="D459" s="73" t="s">
        <v>57</v>
      </c>
      <c r="E459" s="74" t="s">
        <v>396</v>
      </c>
      <c r="F459" s="75" t="s">
        <v>221</v>
      </c>
      <c r="G459" s="76">
        <f>SUM('Ralawise Price List 2021'!G459*(1+Calculator!$G$16))</f>
        <v>74.099999999999994</v>
      </c>
      <c r="H459" s="77" t="s">
        <v>151</v>
      </c>
      <c r="I459" s="76">
        <f>SUM('Ralawise Price List 2021'!I459*(1+Calculator!$G$16))</f>
        <v>74.099999999999994</v>
      </c>
      <c r="J459" s="76">
        <f>SUM('Ralawise Price List 2021'!J459*(1+Calculator!$G$16))</f>
        <v>74.099999999999994</v>
      </c>
      <c r="K459" s="63"/>
      <c r="L459" s="63" t="s">
        <v>70</v>
      </c>
      <c r="M459" s="78" t="s">
        <v>224</v>
      </c>
    </row>
    <row r="460" spans="1:13" ht="12" customHeight="1" x14ac:dyDescent="0.2">
      <c r="A460" s="71" t="s">
        <v>616</v>
      </c>
      <c r="B460" s="72" t="s">
        <v>724</v>
      </c>
      <c r="C460" s="73" t="s">
        <v>725</v>
      </c>
      <c r="D460" s="73" t="s">
        <v>54</v>
      </c>
      <c r="E460" s="74" t="s">
        <v>65</v>
      </c>
      <c r="F460" s="75" t="s">
        <v>221</v>
      </c>
      <c r="G460" s="76">
        <f>SUM('Ralawise Price List 2021'!G460*(1+Calculator!$G$16))</f>
        <v>130.15</v>
      </c>
      <c r="H460" s="77" t="s">
        <v>151</v>
      </c>
      <c r="I460" s="76">
        <f>SUM('Ralawise Price List 2021'!I460*(1+Calculator!$G$16))</f>
        <v>130.15</v>
      </c>
      <c r="J460" s="76">
        <f>SUM('Ralawise Price List 2021'!J460*(1+Calculator!$G$16))</f>
        <v>130.15</v>
      </c>
      <c r="K460" s="63"/>
      <c r="L460" s="63" t="s">
        <v>70</v>
      </c>
      <c r="M460" s="78" t="s">
        <v>224</v>
      </c>
    </row>
    <row r="461" spans="1:13" ht="12" customHeight="1" x14ac:dyDescent="0.2">
      <c r="A461" s="71" t="s">
        <v>616</v>
      </c>
      <c r="B461" s="72" t="s">
        <v>726</v>
      </c>
      <c r="C461" s="73" t="s">
        <v>727</v>
      </c>
      <c r="D461" s="73" t="s">
        <v>57</v>
      </c>
      <c r="E461" s="74" t="s">
        <v>65</v>
      </c>
      <c r="F461" s="75" t="s">
        <v>221</v>
      </c>
      <c r="G461" s="76">
        <f>SUM('Ralawise Price List 2021'!G461*(1+Calculator!$G$16))</f>
        <v>93.3</v>
      </c>
      <c r="H461" s="77" t="s">
        <v>151</v>
      </c>
      <c r="I461" s="76">
        <f>SUM('Ralawise Price List 2021'!I461*(1+Calculator!$G$16))</f>
        <v>93.3</v>
      </c>
      <c r="J461" s="76">
        <f>SUM('Ralawise Price List 2021'!J461*(1+Calculator!$G$16))</f>
        <v>93.3</v>
      </c>
      <c r="K461" s="63"/>
      <c r="L461" s="63" t="s">
        <v>70</v>
      </c>
      <c r="M461" s="78" t="s">
        <v>224</v>
      </c>
    </row>
    <row r="462" spans="1:13" ht="12" customHeight="1" x14ac:dyDescent="0.2">
      <c r="A462" s="71" t="s">
        <v>616</v>
      </c>
      <c r="B462" s="72" t="s">
        <v>726</v>
      </c>
      <c r="C462" s="73" t="s">
        <v>727</v>
      </c>
      <c r="D462" s="73" t="s">
        <v>57</v>
      </c>
      <c r="E462" s="74" t="s">
        <v>59</v>
      </c>
      <c r="F462" s="75" t="s">
        <v>221</v>
      </c>
      <c r="G462" s="76">
        <f>SUM('Ralawise Price List 2021'!G462*(1+Calculator!$G$16))</f>
        <v>102.7</v>
      </c>
      <c r="H462" s="77" t="s">
        <v>151</v>
      </c>
      <c r="I462" s="76">
        <f>SUM('Ralawise Price List 2021'!I462*(1+Calculator!$G$16))</f>
        <v>102.7</v>
      </c>
      <c r="J462" s="76">
        <f>SUM('Ralawise Price List 2021'!J462*(1+Calculator!$G$16))</f>
        <v>102.7</v>
      </c>
      <c r="K462" s="63"/>
      <c r="L462" s="63" t="s">
        <v>70</v>
      </c>
      <c r="M462" s="78" t="s">
        <v>224</v>
      </c>
    </row>
    <row r="463" spans="1:13" ht="12" customHeight="1" x14ac:dyDescent="0.2">
      <c r="A463" s="71" t="s">
        <v>616</v>
      </c>
      <c r="B463" s="72" t="s">
        <v>728</v>
      </c>
      <c r="C463" s="73" t="s">
        <v>729</v>
      </c>
      <c r="D463" s="73" t="s">
        <v>57</v>
      </c>
      <c r="E463" s="74" t="s">
        <v>65</v>
      </c>
      <c r="F463" s="75" t="s">
        <v>221</v>
      </c>
      <c r="G463" s="76">
        <f>SUM('Ralawise Price List 2021'!G463*(1+Calculator!$G$16))</f>
        <v>101.85</v>
      </c>
      <c r="H463" s="77" t="s">
        <v>151</v>
      </c>
      <c r="I463" s="76">
        <f>SUM('Ralawise Price List 2021'!I463*(1+Calculator!$G$16))</f>
        <v>101.85</v>
      </c>
      <c r="J463" s="76">
        <f>SUM('Ralawise Price List 2021'!J463*(1+Calculator!$G$16))</f>
        <v>101.85</v>
      </c>
      <c r="K463" s="63"/>
      <c r="L463" s="63" t="s">
        <v>70</v>
      </c>
      <c r="M463" s="78" t="s">
        <v>224</v>
      </c>
    </row>
    <row r="464" spans="1:13" ht="12" customHeight="1" x14ac:dyDescent="0.2">
      <c r="A464" s="71" t="s">
        <v>616</v>
      </c>
      <c r="B464" s="72" t="s">
        <v>728</v>
      </c>
      <c r="C464" s="73" t="s">
        <v>729</v>
      </c>
      <c r="D464" s="73" t="s">
        <v>57</v>
      </c>
      <c r="E464" s="74" t="s">
        <v>59</v>
      </c>
      <c r="F464" s="75" t="s">
        <v>221</v>
      </c>
      <c r="G464" s="76">
        <f>SUM('Ralawise Price List 2021'!G464*(1+Calculator!$G$16))</f>
        <v>111.75</v>
      </c>
      <c r="H464" s="77" t="s">
        <v>151</v>
      </c>
      <c r="I464" s="76">
        <f>SUM('Ralawise Price List 2021'!I464*(1+Calculator!$G$16))</f>
        <v>111.75</v>
      </c>
      <c r="J464" s="76">
        <f>SUM('Ralawise Price List 2021'!J464*(1+Calculator!$G$16))</f>
        <v>111.75</v>
      </c>
      <c r="K464" s="63"/>
      <c r="L464" s="63" t="s">
        <v>70</v>
      </c>
      <c r="M464" s="78" t="s">
        <v>224</v>
      </c>
    </row>
    <row r="465" spans="1:13" ht="12" customHeight="1" x14ac:dyDescent="0.2">
      <c r="A465" s="71" t="s">
        <v>616</v>
      </c>
      <c r="B465" s="72" t="s">
        <v>730</v>
      </c>
      <c r="C465" s="73" t="s">
        <v>731</v>
      </c>
      <c r="D465" s="73" t="s">
        <v>57</v>
      </c>
      <c r="E465" s="74" t="s">
        <v>65</v>
      </c>
      <c r="F465" s="75" t="s">
        <v>212</v>
      </c>
      <c r="G465" s="76">
        <f>SUM('Ralawise Price List 2021'!G465*(1+Calculator!$G$16))</f>
        <v>68.599999999999994</v>
      </c>
      <c r="H465" s="77" t="s">
        <v>151</v>
      </c>
      <c r="I465" s="76">
        <f>SUM('Ralawise Price List 2021'!I465*(1+Calculator!$G$16))</f>
        <v>68.599999999999994</v>
      </c>
      <c r="J465" s="76">
        <f>SUM('Ralawise Price List 2021'!J465*(1+Calculator!$G$16))</f>
        <v>68.599999999999994</v>
      </c>
      <c r="K465" s="63"/>
      <c r="L465" s="63" t="s">
        <v>70</v>
      </c>
      <c r="M465" s="78" t="s">
        <v>224</v>
      </c>
    </row>
    <row r="466" spans="1:13" ht="12" customHeight="1" x14ac:dyDescent="0.2">
      <c r="A466" s="71" t="s">
        <v>616</v>
      </c>
      <c r="B466" s="72" t="s">
        <v>730</v>
      </c>
      <c r="C466" s="73" t="s">
        <v>731</v>
      </c>
      <c r="D466" s="73" t="s">
        <v>57</v>
      </c>
      <c r="E466" s="74" t="s">
        <v>59</v>
      </c>
      <c r="F466" s="75" t="s">
        <v>212</v>
      </c>
      <c r="G466" s="76">
        <f>SUM('Ralawise Price List 2021'!G466*(1+Calculator!$G$16))</f>
        <v>74.900000000000006</v>
      </c>
      <c r="H466" s="77" t="s">
        <v>151</v>
      </c>
      <c r="I466" s="76">
        <f>SUM('Ralawise Price List 2021'!I466*(1+Calculator!$G$16))</f>
        <v>74.900000000000006</v>
      </c>
      <c r="J466" s="76">
        <f>SUM('Ralawise Price List 2021'!J466*(1+Calculator!$G$16))</f>
        <v>74.900000000000006</v>
      </c>
      <c r="K466" s="63"/>
      <c r="L466" s="63" t="s">
        <v>70</v>
      </c>
      <c r="M466" s="78" t="s">
        <v>224</v>
      </c>
    </row>
    <row r="467" spans="1:13" ht="12" customHeight="1" x14ac:dyDescent="0.2">
      <c r="A467" s="71" t="s">
        <v>616</v>
      </c>
      <c r="B467" s="72" t="s">
        <v>732</v>
      </c>
      <c r="C467" s="73" t="s">
        <v>733</v>
      </c>
      <c r="D467" s="73" t="s">
        <v>57</v>
      </c>
      <c r="E467" s="74" t="s">
        <v>619</v>
      </c>
      <c r="F467" s="75" t="s">
        <v>221</v>
      </c>
      <c r="G467" s="76">
        <f>SUM('Ralawise Price List 2021'!G467*(1+Calculator!$G$16))</f>
        <v>97.65</v>
      </c>
      <c r="H467" s="77" t="s">
        <v>151</v>
      </c>
      <c r="I467" s="76">
        <f>SUM('Ralawise Price List 2021'!I467*(1+Calculator!$G$16))</f>
        <v>97.65</v>
      </c>
      <c r="J467" s="76">
        <f>SUM('Ralawise Price List 2021'!J467*(1+Calculator!$G$16))</f>
        <v>97.65</v>
      </c>
      <c r="K467" s="63"/>
      <c r="L467" s="63" t="s">
        <v>70</v>
      </c>
      <c r="M467" s="78" t="s">
        <v>224</v>
      </c>
    </row>
    <row r="468" spans="1:13" ht="12" customHeight="1" x14ac:dyDescent="0.2">
      <c r="A468" s="71" t="s">
        <v>616</v>
      </c>
      <c r="B468" s="72" t="s">
        <v>734</v>
      </c>
      <c r="C468" s="73" t="s">
        <v>735</v>
      </c>
      <c r="D468" s="73" t="s">
        <v>57</v>
      </c>
      <c r="E468" s="74" t="s">
        <v>65</v>
      </c>
      <c r="F468" s="75" t="s">
        <v>221</v>
      </c>
      <c r="G468" s="76">
        <f>SUM('Ralawise Price List 2021'!G468*(1+Calculator!$G$16))</f>
        <v>102.7</v>
      </c>
      <c r="H468" s="77" t="s">
        <v>151</v>
      </c>
      <c r="I468" s="76">
        <f>SUM('Ralawise Price List 2021'!I468*(1+Calculator!$G$16))</f>
        <v>102.7</v>
      </c>
      <c r="J468" s="76">
        <f>SUM('Ralawise Price List 2021'!J468*(1+Calculator!$G$16))</f>
        <v>102.7</v>
      </c>
      <c r="K468" s="63"/>
      <c r="L468" s="63" t="s">
        <v>70</v>
      </c>
      <c r="M468" s="78" t="s">
        <v>224</v>
      </c>
    </row>
    <row r="469" spans="1:13" ht="12" customHeight="1" x14ac:dyDescent="0.2">
      <c r="A469" s="71" t="s">
        <v>616</v>
      </c>
      <c r="B469" s="72" t="s">
        <v>734</v>
      </c>
      <c r="C469" s="73" t="s">
        <v>735</v>
      </c>
      <c r="D469" s="73" t="s">
        <v>57</v>
      </c>
      <c r="E469" s="74" t="s">
        <v>59</v>
      </c>
      <c r="F469" s="75" t="s">
        <v>221</v>
      </c>
      <c r="G469" s="76">
        <f>SUM('Ralawise Price List 2021'!G469*(1+Calculator!$G$16))</f>
        <v>112.15</v>
      </c>
      <c r="H469" s="77" t="s">
        <v>151</v>
      </c>
      <c r="I469" s="76">
        <f>SUM('Ralawise Price List 2021'!I469*(1+Calculator!$G$16))</f>
        <v>112.15</v>
      </c>
      <c r="J469" s="76">
        <f>SUM('Ralawise Price List 2021'!J469*(1+Calculator!$G$16))</f>
        <v>112.15</v>
      </c>
      <c r="K469" s="63"/>
      <c r="L469" s="63" t="s">
        <v>70</v>
      </c>
      <c r="M469" s="78" t="s">
        <v>224</v>
      </c>
    </row>
    <row r="470" spans="1:13" ht="12" customHeight="1" x14ac:dyDescent="0.2">
      <c r="A470" s="71" t="s">
        <v>616</v>
      </c>
      <c r="B470" s="72" t="s">
        <v>736</v>
      </c>
      <c r="C470" s="73" t="s">
        <v>737</v>
      </c>
      <c r="D470" s="73" t="s">
        <v>57</v>
      </c>
      <c r="E470" s="74" t="s">
        <v>65</v>
      </c>
      <c r="F470" s="75" t="s">
        <v>221</v>
      </c>
      <c r="G470" s="76">
        <f>SUM('Ralawise Price List 2021'!G470*(1+Calculator!$G$16))</f>
        <v>92.15</v>
      </c>
      <c r="H470" s="77" t="s">
        <v>151</v>
      </c>
      <c r="I470" s="76">
        <f>SUM('Ralawise Price List 2021'!I470*(1+Calculator!$G$16))</f>
        <v>92.15</v>
      </c>
      <c r="J470" s="76">
        <f>SUM('Ralawise Price List 2021'!J470*(1+Calculator!$G$16))</f>
        <v>92.15</v>
      </c>
      <c r="K470" s="63"/>
      <c r="L470" s="63" t="s">
        <v>70</v>
      </c>
      <c r="M470" s="78" t="s">
        <v>224</v>
      </c>
    </row>
    <row r="471" spans="1:13" ht="12" customHeight="1" x14ac:dyDescent="0.2">
      <c r="A471" s="71" t="s">
        <v>616</v>
      </c>
      <c r="B471" s="72" t="s">
        <v>736</v>
      </c>
      <c r="C471" s="73" t="s">
        <v>737</v>
      </c>
      <c r="D471" s="73" t="s">
        <v>57</v>
      </c>
      <c r="E471" s="74" t="s">
        <v>59</v>
      </c>
      <c r="F471" s="75" t="s">
        <v>221</v>
      </c>
      <c r="G471" s="76">
        <f>SUM('Ralawise Price List 2021'!G471*(1+Calculator!$G$16))</f>
        <v>101.85</v>
      </c>
      <c r="H471" s="77" t="s">
        <v>151</v>
      </c>
      <c r="I471" s="76">
        <f>SUM('Ralawise Price List 2021'!I471*(1+Calculator!$G$16))</f>
        <v>101.85</v>
      </c>
      <c r="J471" s="76">
        <f>SUM('Ralawise Price List 2021'!J471*(1+Calculator!$G$16))</f>
        <v>101.85</v>
      </c>
      <c r="K471" s="63"/>
      <c r="L471" s="63" t="s">
        <v>70</v>
      </c>
      <c r="M471" s="78" t="s">
        <v>224</v>
      </c>
    </row>
    <row r="472" spans="1:13" ht="12" customHeight="1" x14ac:dyDescent="0.2">
      <c r="A472" s="71" t="s">
        <v>616</v>
      </c>
      <c r="B472" s="72" t="s">
        <v>738</v>
      </c>
      <c r="C472" s="73" t="s">
        <v>739</v>
      </c>
      <c r="D472" s="73" t="s">
        <v>57</v>
      </c>
      <c r="E472" s="74" t="s">
        <v>65</v>
      </c>
      <c r="F472" s="75" t="s">
        <v>212</v>
      </c>
      <c r="G472" s="76">
        <f>SUM('Ralawise Price List 2021'!G472*(1+Calculator!$G$16))</f>
        <v>74.099999999999994</v>
      </c>
      <c r="H472" s="77" t="s">
        <v>151</v>
      </c>
      <c r="I472" s="76">
        <f>SUM('Ralawise Price List 2021'!I472*(1+Calculator!$G$16))</f>
        <v>74.099999999999994</v>
      </c>
      <c r="J472" s="76">
        <f>SUM('Ralawise Price List 2021'!J472*(1+Calculator!$G$16))</f>
        <v>74.099999999999994</v>
      </c>
      <c r="K472" s="63"/>
      <c r="L472" s="63" t="s">
        <v>70</v>
      </c>
      <c r="M472" s="78" t="s">
        <v>224</v>
      </c>
    </row>
    <row r="473" spans="1:13" ht="12" customHeight="1" x14ac:dyDescent="0.2">
      <c r="A473" s="71" t="s">
        <v>616</v>
      </c>
      <c r="B473" s="72" t="s">
        <v>740</v>
      </c>
      <c r="C473" s="73" t="s">
        <v>741</v>
      </c>
      <c r="D473" s="73" t="s">
        <v>57</v>
      </c>
      <c r="E473" s="74" t="s">
        <v>65</v>
      </c>
      <c r="F473" s="75" t="s">
        <v>221</v>
      </c>
      <c r="G473" s="76">
        <f>SUM('Ralawise Price List 2021'!G473*(1+Calculator!$G$16))</f>
        <v>115.65</v>
      </c>
      <c r="H473" s="77" t="s">
        <v>151</v>
      </c>
      <c r="I473" s="76">
        <f>SUM('Ralawise Price List 2021'!I473*(1+Calculator!$G$16))</f>
        <v>115.65</v>
      </c>
      <c r="J473" s="76">
        <f>SUM('Ralawise Price List 2021'!J473*(1+Calculator!$G$16))</f>
        <v>115.65</v>
      </c>
      <c r="K473" s="63"/>
      <c r="L473" s="63" t="s">
        <v>70</v>
      </c>
      <c r="M473" s="78" t="s">
        <v>224</v>
      </c>
    </row>
    <row r="474" spans="1:13" ht="12" customHeight="1" x14ac:dyDescent="0.2">
      <c r="A474" s="71" t="s">
        <v>616</v>
      </c>
      <c r="B474" s="72" t="s">
        <v>742</v>
      </c>
      <c r="C474" s="73" t="s">
        <v>743</v>
      </c>
      <c r="D474" s="73" t="s">
        <v>54</v>
      </c>
      <c r="E474" s="74" t="s">
        <v>396</v>
      </c>
      <c r="F474" s="75" t="s">
        <v>212</v>
      </c>
      <c r="G474" s="76">
        <f>SUM('Ralawise Price List 2021'!G474*(1+Calculator!$G$16))</f>
        <v>42.75</v>
      </c>
      <c r="H474" s="77" t="s">
        <v>151</v>
      </c>
      <c r="I474" s="76">
        <f>SUM('Ralawise Price List 2021'!I474*(1+Calculator!$G$16))</f>
        <v>42.75</v>
      </c>
      <c r="J474" s="76">
        <f>SUM('Ralawise Price List 2021'!J474*(1+Calculator!$G$16))</f>
        <v>42.75</v>
      </c>
      <c r="K474" s="63"/>
      <c r="L474" s="63" t="s">
        <v>70</v>
      </c>
      <c r="M474" s="78" t="s">
        <v>224</v>
      </c>
    </row>
    <row r="475" spans="1:13" ht="12" customHeight="1" x14ac:dyDescent="0.2">
      <c r="A475" s="71" t="s">
        <v>616</v>
      </c>
      <c r="B475" s="72" t="s">
        <v>744</v>
      </c>
      <c r="C475" s="73" t="s">
        <v>745</v>
      </c>
      <c r="D475" s="73" t="s">
        <v>57</v>
      </c>
      <c r="E475" s="74" t="s">
        <v>111</v>
      </c>
      <c r="F475" s="75" t="s">
        <v>221</v>
      </c>
      <c r="G475" s="76">
        <f>SUM('Ralawise Price List 2021'!G475*(1+Calculator!$G$16))</f>
        <v>93.3</v>
      </c>
      <c r="H475" s="77" t="s">
        <v>151</v>
      </c>
      <c r="I475" s="76">
        <f>SUM('Ralawise Price List 2021'!I475*(1+Calculator!$G$16))</f>
        <v>93.3</v>
      </c>
      <c r="J475" s="76">
        <f>SUM('Ralawise Price List 2021'!J475*(1+Calculator!$G$16))</f>
        <v>93.3</v>
      </c>
      <c r="K475" s="63"/>
      <c r="L475" s="63" t="s">
        <v>70</v>
      </c>
      <c r="M475" s="78" t="s">
        <v>224</v>
      </c>
    </row>
    <row r="476" spans="1:13" ht="12" customHeight="1" x14ac:dyDescent="0.2">
      <c r="A476" s="71" t="s">
        <v>616</v>
      </c>
      <c r="B476" s="72" t="s">
        <v>746</v>
      </c>
      <c r="C476" s="73" t="s">
        <v>747</v>
      </c>
      <c r="D476" s="73" t="s">
        <v>57</v>
      </c>
      <c r="E476" s="74" t="s">
        <v>396</v>
      </c>
      <c r="F476" s="75" t="s">
        <v>221</v>
      </c>
      <c r="G476" s="76">
        <f>SUM('Ralawise Price List 2021'!G476*(1+Calculator!$G$16))</f>
        <v>81.95</v>
      </c>
      <c r="H476" s="77" t="s">
        <v>151</v>
      </c>
      <c r="I476" s="76">
        <f>SUM('Ralawise Price List 2021'!I476*(1+Calculator!$G$16))</f>
        <v>81.95</v>
      </c>
      <c r="J476" s="76">
        <f>SUM('Ralawise Price List 2021'!J476*(1+Calculator!$G$16))</f>
        <v>81.95</v>
      </c>
      <c r="K476" s="63"/>
      <c r="L476" s="63" t="s">
        <v>70</v>
      </c>
      <c r="M476" s="78" t="s">
        <v>224</v>
      </c>
    </row>
    <row r="477" spans="1:13" ht="12" customHeight="1" x14ac:dyDescent="0.2">
      <c r="A477" s="71" t="s">
        <v>616</v>
      </c>
      <c r="B477" s="72" t="s">
        <v>748</v>
      </c>
      <c r="C477" s="73" t="s">
        <v>749</v>
      </c>
      <c r="D477" s="73" t="s">
        <v>57</v>
      </c>
      <c r="E477" s="74" t="s">
        <v>396</v>
      </c>
      <c r="F477" s="75" t="s">
        <v>221</v>
      </c>
      <c r="G477" s="76">
        <f>SUM('Ralawise Price List 2021'!G477*(1+Calculator!$G$16))</f>
        <v>74.900000000000006</v>
      </c>
      <c r="H477" s="77" t="s">
        <v>151</v>
      </c>
      <c r="I477" s="76">
        <f>SUM('Ralawise Price List 2021'!I477*(1+Calculator!$G$16))</f>
        <v>74.900000000000006</v>
      </c>
      <c r="J477" s="76">
        <f>SUM('Ralawise Price List 2021'!J477*(1+Calculator!$G$16))</f>
        <v>74.900000000000006</v>
      </c>
      <c r="K477" s="63"/>
      <c r="L477" s="63" t="s">
        <v>70</v>
      </c>
      <c r="M477" s="78" t="s">
        <v>224</v>
      </c>
    </row>
    <row r="478" spans="1:13" ht="12" customHeight="1" x14ac:dyDescent="0.2">
      <c r="A478" s="71" t="s">
        <v>616</v>
      </c>
      <c r="B478" s="72" t="s">
        <v>750</v>
      </c>
      <c r="C478" s="73" t="s">
        <v>751</v>
      </c>
      <c r="D478" s="73" t="s">
        <v>57</v>
      </c>
      <c r="E478" s="74" t="s">
        <v>396</v>
      </c>
      <c r="F478" s="75" t="s">
        <v>221</v>
      </c>
      <c r="G478" s="76">
        <f>SUM('Ralawise Price List 2021'!G478*(1+Calculator!$G$16))</f>
        <v>103.1</v>
      </c>
      <c r="H478" s="77" t="s">
        <v>151</v>
      </c>
      <c r="I478" s="76">
        <f>SUM('Ralawise Price List 2021'!I478*(1+Calculator!$G$16))</f>
        <v>103.1</v>
      </c>
      <c r="J478" s="76">
        <f>SUM('Ralawise Price List 2021'!J478*(1+Calculator!$G$16))</f>
        <v>103.1</v>
      </c>
      <c r="K478" s="63"/>
      <c r="L478" s="63" t="s">
        <v>70</v>
      </c>
      <c r="M478" s="78" t="s">
        <v>224</v>
      </c>
    </row>
    <row r="479" spans="1:13" ht="12" customHeight="1" x14ac:dyDescent="0.2">
      <c r="A479" s="71" t="s">
        <v>616</v>
      </c>
      <c r="B479" s="72" t="s">
        <v>752</v>
      </c>
      <c r="C479" s="73" t="s">
        <v>753</v>
      </c>
      <c r="D479" s="73" t="s">
        <v>57</v>
      </c>
      <c r="E479" s="74" t="s">
        <v>754</v>
      </c>
      <c r="F479" s="75" t="s">
        <v>221</v>
      </c>
      <c r="G479" s="76">
        <f>SUM('Ralawise Price List 2021'!G479*(1+Calculator!$G$16))</f>
        <v>56.85</v>
      </c>
      <c r="H479" s="77" t="s">
        <v>151</v>
      </c>
      <c r="I479" s="76">
        <f>SUM('Ralawise Price List 2021'!I479*(1+Calculator!$G$16))</f>
        <v>56.85</v>
      </c>
      <c r="J479" s="76">
        <f>SUM('Ralawise Price List 2021'!J479*(1+Calculator!$G$16))</f>
        <v>56.85</v>
      </c>
      <c r="K479" s="63"/>
      <c r="L479" s="63" t="s">
        <v>70</v>
      </c>
      <c r="M479" s="78" t="s">
        <v>224</v>
      </c>
    </row>
    <row r="480" spans="1:13" ht="12" customHeight="1" x14ac:dyDescent="0.2">
      <c r="A480" s="71" t="s">
        <v>616</v>
      </c>
      <c r="B480" s="72" t="s">
        <v>755</v>
      </c>
      <c r="C480" s="73" t="s">
        <v>756</v>
      </c>
      <c r="D480" s="73" t="s">
        <v>57</v>
      </c>
      <c r="E480" s="74" t="s">
        <v>396</v>
      </c>
      <c r="F480" s="75" t="s">
        <v>221</v>
      </c>
      <c r="G480" s="76">
        <f>SUM('Ralawise Price List 2021'!G480*(1+Calculator!$G$16))</f>
        <v>56.85</v>
      </c>
      <c r="H480" s="77" t="s">
        <v>151</v>
      </c>
      <c r="I480" s="76">
        <f>SUM('Ralawise Price List 2021'!I480*(1+Calculator!$G$16))</f>
        <v>56.85</v>
      </c>
      <c r="J480" s="76">
        <f>SUM('Ralawise Price List 2021'!J480*(1+Calculator!$G$16))</f>
        <v>56.85</v>
      </c>
      <c r="K480" s="63"/>
      <c r="L480" s="63" t="s">
        <v>70</v>
      </c>
      <c r="M480" s="78" t="s">
        <v>224</v>
      </c>
    </row>
    <row r="481" spans="1:13" ht="12" customHeight="1" x14ac:dyDescent="0.2">
      <c r="A481" s="71" t="s">
        <v>757</v>
      </c>
      <c r="B481" s="72" t="s">
        <v>758</v>
      </c>
      <c r="C481" s="73" t="s">
        <v>759</v>
      </c>
      <c r="D481" s="73" t="s">
        <v>57</v>
      </c>
      <c r="E481" s="74" t="s">
        <v>50</v>
      </c>
      <c r="F481" s="75" t="s">
        <v>212</v>
      </c>
      <c r="G481" s="76">
        <f>SUM('Ralawise Price List 2021'!G481*(1+Calculator!$G$16))</f>
        <v>45.9</v>
      </c>
      <c r="H481" s="77" t="s">
        <v>151</v>
      </c>
      <c r="I481" s="76">
        <f>SUM('Ralawise Price List 2021'!I481*(1+Calculator!$G$16))</f>
        <v>49</v>
      </c>
      <c r="J481" s="76">
        <f>SUM('Ralawise Price List 2021'!J481*(1+Calculator!$G$16))</f>
        <v>51.75</v>
      </c>
      <c r="K481" s="63"/>
      <c r="L481" s="63" t="s">
        <v>70</v>
      </c>
      <c r="M481" s="78" t="s">
        <v>224</v>
      </c>
    </row>
    <row r="482" spans="1:13" ht="12" customHeight="1" x14ac:dyDescent="0.2">
      <c r="A482" s="71" t="s">
        <v>757</v>
      </c>
      <c r="B482" s="72" t="s">
        <v>760</v>
      </c>
      <c r="C482" s="73" t="s">
        <v>761</v>
      </c>
      <c r="D482" s="73" t="s">
        <v>57</v>
      </c>
      <c r="E482" s="74" t="s">
        <v>50</v>
      </c>
      <c r="F482" s="75" t="s">
        <v>212</v>
      </c>
      <c r="G482" s="76">
        <f>SUM('Ralawise Price List 2021'!G482*(1+Calculator!$G$16))</f>
        <v>48.25</v>
      </c>
      <c r="H482" s="77" t="s">
        <v>151</v>
      </c>
      <c r="I482" s="76">
        <f>SUM('Ralawise Price List 2021'!I482*(1+Calculator!$G$16))</f>
        <v>51.35</v>
      </c>
      <c r="J482" s="76">
        <f>SUM('Ralawise Price List 2021'!J482*(1+Calculator!$G$16))</f>
        <v>54.1</v>
      </c>
      <c r="K482" s="63"/>
      <c r="L482" s="63" t="s">
        <v>70</v>
      </c>
      <c r="M482" s="78" t="s">
        <v>224</v>
      </c>
    </row>
    <row r="483" spans="1:13" ht="12" customHeight="1" x14ac:dyDescent="0.2">
      <c r="A483" s="71" t="s">
        <v>757</v>
      </c>
      <c r="B483" s="72" t="s">
        <v>762</v>
      </c>
      <c r="C483" s="73" t="s">
        <v>763</v>
      </c>
      <c r="D483" s="73" t="s">
        <v>57</v>
      </c>
      <c r="E483" s="74" t="s">
        <v>50</v>
      </c>
      <c r="F483" s="75" t="s">
        <v>212</v>
      </c>
      <c r="G483" s="76">
        <f>SUM('Ralawise Price List 2021'!G483*(1+Calculator!$G$16))</f>
        <v>52.55</v>
      </c>
      <c r="H483" s="77" t="s">
        <v>151</v>
      </c>
      <c r="I483" s="76">
        <f>SUM('Ralawise Price List 2021'!I483*(1+Calculator!$G$16))</f>
        <v>55.7</v>
      </c>
      <c r="J483" s="76">
        <f>SUM('Ralawise Price List 2021'!J483*(1+Calculator!$G$16))</f>
        <v>58.45</v>
      </c>
      <c r="K483" s="63"/>
      <c r="L483" s="63" t="s">
        <v>70</v>
      </c>
      <c r="M483" s="78" t="s">
        <v>224</v>
      </c>
    </row>
    <row r="484" spans="1:13" ht="12" customHeight="1" x14ac:dyDescent="0.2">
      <c r="A484" s="71" t="s">
        <v>757</v>
      </c>
      <c r="B484" s="72" t="s">
        <v>764</v>
      </c>
      <c r="C484" s="73" t="s">
        <v>765</v>
      </c>
      <c r="D484" s="73" t="s">
        <v>57</v>
      </c>
      <c r="E484" s="74" t="s">
        <v>65</v>
      </c>
      <c r="F484" s="75" t="s">
        <v>212</v>
      </c>
      <c r="G484" s="76">
        <f>SUM('Ralawise Price List 2021'!G484*(1+Calculator!$G$16))</f>
        <v>48.25</v>
      </c>
      <c r="H484" s="77" t="s">
        <v>151</v>
      </c>
      <c r="I484" s="76">
        <f>SUM('Ralawise Price List 2021'!I484*(1+Calculator!$G$16))</f>
        <v>51.35</v>
      </c>
      <c r="J484" s="76">
        <f>SUM('Ralawise Price List 2021'!J484*(1+Calculator!$G$16))</f>
        <v>54.1</v>
      </c>
      <c r="K484" s="63"/>
      <c r="L484" s="63" t="s">
        <v>70</v>
      </c>
      <c r="M484" s="78" t="s">
        <v>224</v>
      </c>
    </row>
    <row r="485" spans="1:13" ht="12" customHeight="1" x14ac:dyDescent="0.2">
      <c r="A485" s="71" t="s">
        <v>757</v>
      </c>
      <c r="B485" s="72" t="s">
        <v>766</v>
      </c>
      <c r="C485" s="73" t="s">
        <v>767</v>
      </c>
      <c r="D485" s="73" t="s">
        <v>57</v>
      </c>
      <c r="E485" s="74" t="s">
        <v>50</v>
      </c>
      <c r="F485" s="75" t="s">
        <v>212</v>
      </c>
      <c r="G485" s="76">
        <f>SUM('Ralawise Price List 2021'!G485*(1+Calculator!$G$16))</f>
        <v>48.25</v>
      </c>
      <c r="H485" s="77" t="s">
        <v>151</v>
      </c>
      <c r="I485" s="76">
        <f>SUM('Ralawise Price List 2021'!I485*(1+Calculator!$G$16))</f>
        <v>51.35</v>
      </c>
      <c r="J485" s="76">
        <f>SUM('Ralawise Price List 2021'!J485*(1+Calculator!$G$16))</f>
        <v>54.1</v>
      </c>
      <c r="K485" s="63"/>
      <c r="L485" s="63" t="s">
        <v>70</v>
      </c>
      <c r="M485" s="78" t="s">
        <v>224</v>
      </c>
    </row>
    <row r="486" spans="1:13" ht="12" customHeight="1" x14ac:dyDescent="0.2">
      <c r="A486" s="71" t="s">
        <v>757</v>
      </c>
      <c r="B486" s="72" t="s">
        <v>768</v>
      </c>
      <c r="C486" s="73" t="s">
        <v>769</v>
      </c>
      <c r="D486" s="73" t="s">
        <v>138</v>
      </c>
      <c r="E486" s="74" t="s">
        <v>298</v>
      </c>
      <c r="F486" s="75" t="s">
        <v>212</v>
      </c>
      <c r="G486" s="76">
        <f>SUM('Ralawise Price List 2021'!G486*(1+Calculator!$G$16))</f>
        <v>38.85</v>
      </c>
      <c r="H486" s="77" t="s">
        <v>151</v>
      </c>
      <c r="I486" s="76">
        <f>SUM('Ralawise Price List 2021'!I486*(1+Calculator!$G$16))</f>
        <v>41.55</v>
      </c>
      <c r="J486" s="76">
        <f>SUM('Ralawise Price List 2021'!J486*(1+Calculator!$G$16))</f>
        <v>44.3</v>
      </c>
      <c r="K486" s="63"/>
      <c r="L486" s="63" t="s">
        <v>70</v>
      </c>
      <c r="M486" s="78" t="s">
        <v>224</v>
      </c>
    </row>
    <row r="487" spans="1:13" ht="12" customHeight="1" x14ac:dyDescent="0.2">
      <c r="A487" s="71" t="s">
        <v>757</v>
      </c>
      <c r="B487" s="72" t="s">
        <v>768</v>
      </c>
      <c r="C487" s="73" t="s">
        <v>769</v>
      </c>
      <c r="D487" s="73" t="s">
        <v>42</v>
      </c>
      <c r="E487" s="74" t="s">
        <v>298</v>
      </c>
      <c r="F487" s="75" t="s">
        <v>212</v>
      </c>
      <c r="G487" s="76">
        <f>SUM('Ralawise Price List 2021'!G487*(1+Calculator!$G$16))</f>
        <v>41.55</v>
      </c>
      <c r="H487" s="77" t="s">
        <v>151</v>
      </c>
      <c r="I487" s="76">
        <f>SUM('Ralawise Price List 2021'!I487*(1+Calculator!$G$16))</f>
        <v>44.7</v>
      </c>
      <c r="J487" s="76">
        <f>SUM('Ralawise Price List 2021'!J487*(1+Calculator!$G$16))</f>
        <v>47.45</v>
      </c>
      <c r="K487" s="63"/>
      <c r="L487" s="63" t="s">
        <v>70</v>
      </c>
      <c r="M487" s="78" t="s">
        <v>224</v>
      </c>
    </row>
    <row r="488" spans="1:13" ht="12" customHeight="1" x14ac:dyDescent="0.2">
      <c r="A488" s="71" t="s">
        <v>757</v>
      </c>
      <c r="B488" s="72" t="s">
        <v>770</v>
      </c>
      <c r="C488" s="73" t="s">
        <v>771</v>
      </c>
      <c r="D488" s="73" t="s">
        <v>138</v>
      </c>
      <c r="E488" s="74" t="s">
        <v>65</v>
      </c>
      <c r="F488" s="75" t="s">
        <v>212</v>
      </c>
      <c r="G488" s="76">
        <f>SUM('Ralawise Price List 2021'!G488*(1+Calculator!$G$16))</f>
        <v>38.85</v>
      </c>
      <c r="H488" s="77" t="s">
        <v>151</v>
      </c>
      <c r="I488" s="76">
        <f>SUM('Ralawise Price List 2021'!I488*(1+Calculator!$G$16))</f>
        <v>41.55</v>
      </c>
      <c r="J488" s="76">
        <f>SUM('Ralawise Price List 2021'!J488*(1+Calculator!$G$16))</f>
        <v>44.3</v>
      </c>
      <c r="K488" s="63"/>
      <c r="L488" s="63" t="s">
        <v>70</v>
      </c>
      <c r="M488" s="78" t="s">
        <v>224</v>
      </c>
    </row>
    <row r="489" spans="1:13" ht="12" customHeight="1" x14ac:dyDescent="0.2">
      <c r="A489" s="71" t="s">
        <v>757</v>
      </c>
      <c r="B489" s="72" t="s">
        <v>770</v>
      </c>
      <c r="C489" s="73" t="s">
        <v>771</v>
      </c>
      <c r="D489" s="73" t="s">
        <v>42</v>
      </c>
      <c r="E489" s="74" t="s">
        <v>65</v>
      </c>
      <c r="F489" s="75" t="s">
        <v>212</v>
      </c>
      <c r="G489" s="76">
        <f>SUM('Ralawise Price List 2021'!G489*(1+Calculator!$G$16))</f>
        <v>41.55</v>
      </c>
      <c r="H489" s="77" t="s">
        <v>151</v>
      </c>
      <c r="I489" s="76">
        <f>SUM('Ralawise Price List 2021'!I489*(1+Calculator!$G$16))</f>
        <v>44.7</v>
      </c>
      <c r="J489" s="76">
        <f>SUM('Ralawise Price List 2021'!J489*(1+Calculator!$G$16))</f>
        <v>47.45</v>
      </c>
      <c r="K489" s="63"/>
      <c r="L489" s="63" t="s">
        <v>70</v>
      </c>
      <c r="M489" s="78" t="s">
        <v>224</v>
      </c>
    </row>
    <row r="490" spans="1:13" ht="12" customHeight="1" x14ac:dyDescent="0.2">
      <c r="A490" s="71" t="s">
        <v>757</v>
      </c>
      <c r="B490" s="72" t="s">
        <v>772</v>
      </c>
      <c r="C490" s="73" t="s">
        <v>773</v>
      </c>
      <c r="D490" s="73" t="s">
        <v>57</v>
      </c>
      <c r="E490" s="74" t="s">
        <v>50</v>
      </c>
      <c r="F490" s="75" t="s">
        <v>212</v>
      </c>
      <c r="G490" s="76">
        <f>SUM('Ralawise Price List 2021'!G490*(1+Calculator!$G$16))</f>
        <v>48.25</v>
      </c>
      <c r="H490" s="77" t="s">
        <v>151</v>
      </c>
      <c r="I490" s="76">
        <f>SUM('Ralawise Price List 2021'!I490*(1+Calculator!$G$16))</f>
        <v>52.15</v>
      </c>
      <c r="J490" s="76">
        <f>SUM('Ralawise Price List 2021'!J490*(1+Calculator!$G$16))</f>
        <v>56.1</v>
      </c>
      <c r="K490" s="63"/>
      <c r="L490" s="63" t="s">
        <v>70</v>
      </c>
      <c r="M490" s="78" t="s">
        <v>224</v>
      </c>
    </row>
    <row r="491" spans="1:13" ht="12" customHeight="1" x14ac:dyDescent="0.2">
      <c r="A491" s="71" t="s">
        <v>774</v>
      </c>
      <c r="B491" s="72" t="s">
        <v>775</v>
      </c>
      <c r="C491" s="73" t="s">
        <v>776</v>
      </c>
      <c r="D491" s="73" t="s">
        <v>54</v>
      </c>
      <c r="E491" s="74" t="s">
        <v>298</v>
      </c>
      <c r="F491" s="75" t="s">
        <v>387</v>
      </c>
      <c r="G491" s="76">
        <f>SUM('Ralawise Price List 2021'!G491*(1+Calculator!$G$16))</f>
        <v>36.85</v>
      </c>
      <c r="H491" s="77" t="s">
        <v>151</v>
      </c>
      <c r="I491" s="76">
        <f>SUM('Ralawise Price List 2021'!I491*(1+Calculator!$G$16))</f>
        <v>39.6</v>
      </c>
      <c r="J491" s="76">
        <f>SUM('Ralawise Price List 2021'!J491*(1+Calculator!$G$16))</f>
        <v>42.75</v>
      </c>
      <c r="K491" s="63"/>
      <c r="L491" s="63" t="s">
        <v>70</v>
      </c>
      <c r="M491" s="78" t="s">
        <v>224</v>
      </c>
    </row>
    <row r="492" spans="1:13" ht="12" customHeight="1" x14ac:dyDescent="0.2">
      <c r="A492" s="71" t="s">
        <v>774</v>
      </c>
      <c r="B492" s="72" t="s">
        <v>777</v>
      </c>
      <c r="C492" s="73" t="s">
        <v>778</v>
      </c>
      <c r="D492" s="73" t="s">
        <v>57</v>
      </c>
      <c r="E492" s="74" t="s">
        <v>50</v>
      </c>
      <c r="F492" s="75" t="s">
        <v>387</v>
      </c>
      <c r="G492" s="76">
        <f>SUM('Ralawise Price List 2021'!G492*(1+Calculator!$G$16))</f>
        <v>43.55</v>
      </c>
      <c r="H492" s="77" t="s">
        <v>151</v>
      </c>
      <c r="I492" s="76">
        <f>SUM('Ralawise Price List 2021'!I492*(1+Calculator!$G$16))</f>
        <v>46.3</v>
      </c>
      <c r="J492" s="76">
        <f>SUM('Ralawise Price List 2021'!J492*(1+Calculator!$G$16))</f>
        <v>49.4</v>
      </c>
      <c r="K492" s="63"/>
      <c r="L492" s="63" t="s">
        <v>70</v>
      </c>
      <c r="M492" s="78" t="s">
        <v>224</v>
      </c>
    </row>
    <row r="493" spans="1:13" ht="12" customHeight="1" x14ac:dyDescent="0.2">
      <c r="A493" s="71" t="s">
        <v>774</v>
      </c>
      <c r="B493" s="72" t="s">
        <v>779</v>
      </c>
      <c r="C493" s="73" t="s">
        <v>780</v>
      </c>
      <c r="D493" s="73" t="s">
        <v>57</v>
      </c>
      <c r="E493" s="74" t="s">
        <v>50</v>
      </c>
      <c r="F493" s="75" t="s">
        <v>387</v>
      </c>
      <c r="G493" s="76">
        <f>SUM('Ralawise Price List 2021'!G493*(1+Calculator!$G$16))</f>
        <v>38.85</v>
      </c>
      <c r="H493" s="77" t="s">
        <v>151</v>
      </c>
      <c r="I493" s="76">
        <f>SUM('Ralawise Price List 2021'!I493*(1+Calculator!$G$16))</f>
        <v>42.35</v>
      </c>
      <c r="J493" s="76">
        <f>SUM('Ralawise Price List 2021'!J493*(1+Calculator!$G$16))</f>
        <v>46.3</v>
      </c>
      <c r="K493" s="63"/>
      <c r="L493" s="63" t="s">
        <v>70</v>
      </c>
      <c r="M493" s="78" t="s">
        <v>224</v>
      </c>
    </row>
    <row r="494" spans="1:13" ht="12" customHeight="1" x14ac:dyDescent="0.2">
      <c r="A494" s="71" t="s">
        <v>774</v>
      </c>
      <c r="B494" s="72" t="s">
        <v>781</v>
      </c>
      <c r="C494" s="73" t="s">
        <v>782</v>
      </c>
      <c r="D494" s="73" t="s">
        <v>57</v>
      </c>
      <c r="E494" s="74" t="s">
        <v>111</v>
      </c>
      <c r="F494" s="75" t="s">
        <v>387</v>
      </c>
      <c r="G494" s="76">
        <f>SUM('Ralawise Price List 2021'!G494*(1+Calculator!$G$16))</f>
        <v>36.85</v>
      </c>
      <c r="H494" s="77" t="s">
        <v>151</v>
      </c>
      <c r="I494" s="76">
        <f>SUM('Ralawise Price List 2021'!I494*(1+Calculator!$G$16))</f>
        <v>39.6</v>
      </c>
      <c r="J494" s="76">
        <f>SUM('Ralawise Price List 2021'!J494*(1+Calculator!$G$16))</f>
        <v>42.75</v>
      </c>
      <c r="K494" s="63"/>
      <c r="L494" s="63" t="s">
        <v>70</v>
      </c>
      <c r="M494" s="78" t="s">
        <v>224</v>
      </c>
    </row>
    <row r="495" spans="1:13" ht="12" customHeight="1" x14ac:dyDescent="0.2">
      <c r="A495" s="71" t="s">
        <v>774</v>
      </c>
      <c r="B495" s="72" t="s">
        <v>783</v>
      </c>
      <c r="C495" s="73" t="s">
        <v>784</v>
      </c>
      <c r="D495" s="73" t="s">
        <v>57</v>
      </c>
      <c r="E495" s="74" t="s">
        <v>50</v>
      </c>
      <c r="F495" s="75" t="s">
        <v>387</v>
      </c>
      <c r="G495" s="76">
        <f>SUM('Ralawise Price List 2021'!G495*(1+Calculator!$G$16))</f>
        <v>36.85</v>
      </c>
      <c r="H495" s="77" t="s">
        <v>151</v>
      </c>
      <c r="I495" s="76">
        <f>SUM('Ralawise Price List 2021'!I495*(1+Calculator!$G$16))</f>
        <v>39.6</v>
      </c>
      <c r="J495" s="76">
        <f>SUM('Ralawise Price List 2021'!J495*(1+Calculator!$G$16))</f>
        <v>42.75</v>
      </c>
      <c r="K495" s="63"/>
      <c r="L495" s="63" t="s">
        <v>70</v>
      </c>
      <c r="M495" s="78" t="s">
        <v>224</v>
      </c>
    </row>
    <row r="496" spans="1:13" ht="12" customHeight="1" x14ac:dyDescent="0.2">
      <c r="A496" s="71" t="s">
        <v>774</v>
      </c>
      <c r="B496" s="72" t="s">
        <v>785</v>
      </c>
      <c r="C496" s="73" t="s">
        <v>786</v>
      </c>
      <c r="D496" s="73" t="s">
        <v>57</v>
      </c>
      <c r="E496" s="74" t="s">
        <v>50</v>
      </c>
      <c r="F496" s="75" t="s">
        <v>387</v>
      </c>
      <c r="G496" s="76">
        <f>SUM('Ralawise Price List 2021'!G496*(1+Calculator!$G$16))</f>
        <v>43.9</v>
      </c>
      <c r="H496" s="77" t="s">
        <v>151</v>
      </c>
      <c r="I496" s="76">
        <f>SUM('Ralawise Price List 2021'!I496*(1+Calculator!$G$16))</f>
        <v>47.05</v>
      </c>
      <c r="J496" s="76">
        <f>SUM('Ralawise Price List 2021'!J496*(1+Calculator!$G$16))</f>
        <v>49.8</v>
      </c>
      <c r="K496" s="63"/>
      <c r="L496" s="63" t="s">
        <v>70</v>
      </c>
      <c r="M496" s="78" t="s">
        <v>224</v>
      </c>
    </row>
    <row r="497" spans="1:13" ht="12" customHeight="1" x14ac:dyDescent="0.2">
      <c r="A497" s="71" t="s">
        <v>774</v>
      </c>
      <c r="B497" s="72" t="s">
        <v>787</v>
      </c>
      <c r="C497" s="73" t="s">
        <v>788</v>
      </c>
      <c r="D497" s="73" t="s">
        <v>57</v>
      </c>
      <c r="E497" s="74" t="s">
        <v>65</v>
      </c>
      <c r="F497" s="75" t="s">
        <v>387</v>
      </c>
      <c r="G497" s="76">
        <f>SUM('Ralawise Price List 2021'!G497*(1+Calculator!$G$16))</f>
        <v>36.85</v>
      </c>
      <c r="H497" s="77" t="s">
        <v>151</v>
      </c>
      <c r="I497" s="76">
        <f>SUM('Ralawise Price List 2021'!I497*(1+Calculator!$G$16))</f>
        <v>39.6</v>
      </c>
      <c r="J497" s="76">
        <f>SUM('Ralawise Price List 2021'!J497*(1+Calculator!$G$16))</f>
        <v>42.75</v>
      </c>
      <c r="K497" s="63"/>
      <c r="L497" s="63" t="s">
        <v>70</v>
      </c>
      <c r="M497" s="78" t="s">
        <v>224</v>
      </c>
    </row>
    <row r="498" spans="1:13" ht="12" customHeight="1" x14ac:dyDescent="0.2">
      <c r="A498" s="71" t="s">
        <v>774</v>
      </c>
      <c r="B498" s="72" t="s">
        <v>789</v>
      </c>
      <c r="C498" s="73" t="s">
        <v>790</v>
      </c>
      <c r="D498" s="73" t="s">
        <v>54</v>
      </c>
      <c r="E498" s="74" t="s">
        <v>65</v>
      </c>
      <c r="F498" s="75" t="s">
        <v>387</v>
      </c>
      <c r="G498" s="76">
        <f>SUM('Ralawise Price List 2021'!G498*(1+Calculator!$G$16))</f>
        <v>36.85</v>
      </c>
      <c r="H498" s="77" t="s">
        <v>151</v>
      </c>
      <c r="I498" s="76">
        <f>SUM('Ralawise Price List 2021'!I498*(1+Calculator!$G$16))</f>
        <v>39.6</v>
      </c>
      <c r="J498" s="76">
        <f>SUM('Ralawise Price List 2021'!J498*(1+Calculator!$G$16))</f>
        <v>42.75</v>
      </c>
      <c r="K498" s="63"/>
      <c r="L498" s="63" t="s">
        <v>70</v>
      </c>
      <c r="M498" s="78" t="s">
        <v>224</v>
      </c>
    </row>
    <row r="499" spans="1:13" ht="12" customHeight="1" x14ac:dyDescent="0.2">
      <c r="A499" s="71" t="s">
        <v>774</v>
      </c>
      <c r="B499" s="72" t="s">
        <v>791</v>
      </c>
      <c r="C499" s="73" t="s">
        <v>792</v>
      </c>
      <c r="D499" s="73" t="s">
        <v>57</v>
      </c>
      <c r="E499" s="74" t="s">
        <v>111</v>
      </c>
      <c r="F499" s="75" t="s">
        <v>387</v>
      </c>
      <c r="G499" s="76">
        <f>SUM('Ralawise Price List 2021'!G499*(1+Calculator!$G$16))</f>
        <v>43.55</v>
      </c>
      <c r="H499" s="77" t="s">
        <v>151</v>
      </c>
      <c r="I499" s="76">
        <f>SUM('Ralawise Price List 2021'!I499*(1+Calculator!$G$16))</f>
        <v>46.3</v>
      </c>
      <c r="J499" s="76">
        <f>SUM('Ralawise Price List 2021'!J499*(1+Calculator!$G$16))</f>
        <v>49.4</v>
      </c>
      <c r="K499" s="63"/>
      <c r="L499" s="63" t="s">
        <v>70</v>
      </c>
      <c r="M499" s="78" t="s">
        <v>224</v>
      </c>
    </row>
    <row r="500" spans="1:13" ht="12" customHeight="1" x14ac:dyDescent="0.2">
      <c r="A500" s="71" t="s">
        <v>774</v>
      </c>
      <c r="B500" s="72" t="s">
        <v>793</v>
      </c>
      <c r="C500" s="73" t="s">
        <v>794</v>
      </c>
      <c r="D500" s="73" t="s">
        <v>57</v>
      </c>
      <c r="E500" s="74" t="s">
        <v>50</v>
      </c>
      <c r="F500" s="75" t="s">
        <v>387</v>
      </c>
      <c r="G500" s="76">
        <f>SUM('Ralawise Price List 2021'!G500*(1+Calculator!$G$16))</f>
        <v>17.649999999999999</v>
      </c>
      <c r="H500" s="77" t="s">
        <v>151</v>
      </c>
      <c r="I500" s="76">
        <f>SUM('Ralawise Price List 2021'!I500*(1+Calculator!$G$16))</f>
        <v>20.399999999999999</v>
      </c>
      <c r="J500" s="76">
        <f>SUM('Ralawise Price List 2021'!J500*(1+Calculator!$G$16))</f>
        <v>23.15</v>
      </c>
      <c r="K500" s="63"/>
      <c r="L500" s="63" t="s">
        <v>70</v>
      </c>
      <c r="M500" s="78" t="s">
        <v>224</v>
      </c>
    </row>
    <row r="501" spans="1:13" ht="12" customHeight="1" x14ac:dyDescent="0.2">
      <c r="A501" s="71" t="s">
        <v>774</v>
      </c>
      <c r="B501" s="72" t="s">
        <v>795</v>
      </c>
      <c r="C501" s="73" t="s">
        <v>796</v>
      </c>
      <c r="D501" s="73" t="s">
        <v>57</v>
      </c>
      <c r="E501" s="74" t="s">
        <v>50</v>
      </c>
      <c r="F501" s="75" t="s">
        <v>387</v>
      </c>
      <c r="G501" s="76">
        <f>SUM('Ralawise Price List 2021'!G501*(1+Calculator!$G$16))</f>
        <v>41.2</v>
      </c>
      <c r="H501" s="77" t="s">
        <v>151</v>
      </c>
      <c r="I501" s="76">
        <f>SUM('Ralawise Price List 2021'!I501*(1+Calculator!$G$16))</f>
        <v>43.9</v>
      </c>
      <c r="J501" s="76">
        <f>SUM('Ralawise Price List 2021'!J501*(1+Calculator!$G$16))</f>
        <v>47.05</v>
      </c>
      <c r="K501" s="63"/>
      <c r="L501" s="63" t="s">
        <v>70</v>
      </c>
      <c r="M501" s="78" t="s">
        <v>224</v>
      </c>
    </row>
    <row r="502" spans="1:13" ht="12" customHeight="1" x14ac:dyDescent="0.2">
      <c r="A502" s="71" t="s">
        <v>774</v>
      </c>
      <c r="B502" s="72" t="s">
        <v>797</v>
      </c>
      <c r="C502" s="73" t="s">
        <v>798</v>
      </c>
      <c r="D502" s="73" t="s">
        <v>57</v>
      </c>
      <c r="E502" s="74" t="s">
        <v>65</v>
      </c>
      <c r="F502" s="75" t="s">
        <v>387</v>
      </c>
      <c r="G502" s="76">
        <f>SUM('Ralawise Price List 2021'!G502*(1+Calculator!$G$16))</f>
        <v>41.2</v>
      </c>
      <c r="H502" s="77" t="s">
        <v>151</v>
      </c>
      <c r="I502" s="76">
        <f>SUM('Ralawise Price List 2021'!I502*(1+Calculator!$G$16))</f>
        <v>43.9</v>
      </c>
      <c r="J502" s="76">
        <f>SUM('Ralawise Price List 2021'!J502*(1+Calculator!$G$16))</f>
        <v>47.05</v>
      </c>
      <c r="K502" s="63"/>
      <c r="L502" s="63" t="s">
        <v>70</v>
      </c>
      <c r="M502" s="78" t="s">
        <v>224</v>
      </c>
    </row>
    <row r="503" spans="1:13" ht="12" customHeight="1" x14ac:dyDescent="0.2">
      <c r="A503" s="71" t="s">
        <v>774</v>
      </c>
      <c r="B503" s="72" t="s">
        <v>799</v>
      </c>
      <c r="C503" s="73" t="s">
        <v>800</v>
      </c>
      <c r="D503" s="73" t="s">
        <v>57</v>
      </c>
      <c r="E503" s="74" t="s">
        <v>50</v>
      </c>
      <c r="F503" s="75" t="s">
        <v>387</v>
      </c>
      <c r="G503" s="76">
        <f>SUM('Ralawise Price List 2021'!G503*(1+Calculator!$G$16))</f>
        <v>43.55</v>
      </c>
      <c r="H503" s="77" t="s">
        <v>151</v>
      </c>
      <c r="I503" s="76">
        <f>SUM('Ralawise Price List 2021'!I503*(1+Calculator!$G$16))</f>
        <v>46.3</v>
      </c>
      <c r="J503" s="76">
        <f>SUM('Ralawise Price List 2021'!J503*(1+Calculator!$G$16))</f>
        <v>49.4</v>
      </c>
      <c r="K503" s="63"/>
      <c r="L503" s="63" t="s">
        <v>70</v>
      </c>
      <c r="M503" s="78" t="s">
        <v>224</v>
      </c>
    </row>
    <row r="504" spans="1:13" ht="12" customHeight="1" x14ac:dyDescent="0.2">
      <c r="A504" s="71" t="s">
        <v>774</v>
      </c>
      <c r="B504" s="72" t="s">
        <v>801</v>
      </c>
      <c r="C504" s="73" t="s">
        <v>802</v>
      </c>
      <c r="D504" s="73" t="s">
        <v>54</v>
      </c>
      <c r="E504" s="74" t="s">
        <v>307</v>
      </c>
      <c r="F504" s="75" t="s">
        <v>387</v>
      </c>
      <c r="G504" s="76">
        <f>SUM('Ralawise Price List 2021'!G504*(1+Calculator!$G$16))</f>
        <v>43.55</v>
      </c>
      <c r="H504" s="77" t="s">
        <v>151</v>
      </c>
      <c r="I504" s="76">
        <f>SUM('Ralawise Price List 2021'!I504*(1+Calculator!$G$16))</f>
        <v>46.3</v>
      </c>
      <c r="J504" s="76">
        <f>SUM('Ralawise Price List 2021'!J504*(1+Calculator!$G$16))</f>
        <v>49.4</v>
      </c>
      <c r="K504" s="63"/>
      <c r="L504" s="63" t="s">
        <v>70</v>
      </c>
      <c r="M504" s="78" t="s">
        <v>224</v>
      </c>
    </row>
    <row r="505" spans="1:13" ht="12" customHeight="1" x14ac:dyDescent="0.2">
      <c r="A505" s="71" t="s">
        <v>774</v>
      </c>
      <c r="B505" s="72" t="s">
        <v>803</v>
      </c>
      <c r="C505" s="73" t="s">
        <v>804</v>
      </c>
      <c r="D505" s="73" t="s">
        <v>57</v>
      </c>
      <c r="E505" s="74" t="s">
        <v>298</v>
      </c>
      <c r="F505" s="75" t="s">
        <v>387</v>
      </c>
      <c r="G505" s="76">
        <f>SUM('Ralawise Price List 2021'!G505*(1+Calculator!$G$16))</f>
        <v>26.7</v>
      </c>
      <c r="H505" s="77" t="s">
        <v>151</v>
      </c>
      <c r="I505" s="76">
        <f>SUM('Ralawise Price List 2021'!I505*(1+Calculator!$G$16))</f>
        <v>30.6</v>
      </c>
      <c r="J505" s="76">
        <f>SUM('Ralawise Price List 2021'!J505*(1+Calculator!$G$16))</f>
        <v>34.5</v>
      </c>
      <c r="K505" s="63"/>
      <c r="L505" s="63" t="s">
        <v>70</v>
      </c>
      <c r="M505" s="78" t="s">
        <v>224</v>
      </c>
    </row>
    <row r="506" spans="1:13" ht="12" customHeight="1" x14ac:dyDescent="0.2">
      <c r="A506" s="71" t="s">
        <v>774</v>
      </c>
      <c r="B506" s="72" t="s">
        <v>805</v>
      </c>
      <c r="C506" s="73" t="s">
        <v>806</v>
      </c>
      <c r="D506" s="73" t="s">
        <v>57</v>
      </c>
      <c r="E506" s="74" t="s">
        <v>65</v>
      </c>
      <c r="F506" s="75" t="s">
        <v>387</v>
      </c>
      <c r="G506" s="76">
        <f>SUM('Ralawise Price List 2021'!G506*(1+Calculator!$G$16))</f>
        <v>26.7</v>
      </c>
      <c r="H506" s="77" t="s">
        <v>151</v>
      </c>
      <c r="I506" s="76">
        <f>SUM('Ralawise Price List 2021'!I506*(1+Calculator!$G$16))</f>
        <v>30.6</v>
      </c>
      <c r="J506" s="76">
        <f>SUM('Ralawise Price List 2021'!J506*(1+Calculator!$G$16))</f>
        <v>34.5</v>
      </c>
      <c r="K506" s="63"/>
      <c r="L506" s="63" t="s">
        <v>70</v>
      </c>
      <c r="M506" s="78" t="s">
        <v>224</v>
      </c>
    </row>
    <row r="507" spans="1:13" ht="12" customHeight="1" x14ac:dyDescent="0.2">
      <c r="A507" s="71" t="s">
        <v>774</v>
      </c>
      <c r="B507" s="72" t="s">
        <v>807</v>
      </c>
      <c r="C507" s="73" t="s">
        <v>808</v>
      </c>
      <c r="D507" s="73" t="s">
        <v>57</v>
      </c>
      <c r="E507" s="74" t="s">
        <v>50</v>
      </c>
      <c r="F507" s="75" t="s">
        <v>387</v>
      </c>
      <c r="G507" s="76">
        <f>SUM('Ralawise Price List 2021'!G507*(1+Calculator!$G$16))</f>
        <v>34.1</v>
      </c>
      <c r="H507" s="77" t="s">
        <v>151</v>
      </c>
      <c r="I507" s="76">
        <f>SUM('Ralawise Price List 2021'!I507*(1+Calculator!$G$16))</f>
        <v>37.65</v>
      </c>
      <c r="J507" s="76">
        <f>SUM('Ralawise Price List 2021'!J507*(1+Calculator!$G$16))</f>
        <v>41.55</v>
      </c>
      <c r="K507" s="63"/>
      <c r="L507" s="63" t="s">
        <v>70</v>
      </c>
      <c r="M507" s="78" t="s">
        <v>224</v>
      </c>
    </row>
    <row r="508" spans="1:13" ht="12" customHeight="1" x14ac:dyDescent="0.2">
      <c r="A508" s="71" t="s">
        <v>774</v>
      </c>
      <c r="B508" s="72" t="s">
        <v>809</v>
      </c>
      <c r="C508" s="73" t="s">
        <v>810</v>
      </c>
      <c r="D508" s="73" t="s">
        <v>57</v>
      </c>
      <c r="E508" s="74" t="s">
        <v>111</v>
      </c>
      <c r="F508" s="75" t="s">
        <v>387</v>
      </c>
      <c r="G508" s="76">
        <f>SUM('Ralawise Price List 2021'!G508*(1+Calculator!$G$16))</f>
        <v>17.649999999999999</v>
      </c>
      <c r="H508" s="77" t="s">
        <v>151</v>
      </c>
      <c r="I508" s="76">
        <f>SUM('Ralawise Price List 2021'!I508*(1+Calculator!$G$16))</f>
        <v>20.399999999999999</v>
      </c>
      <c r="J508" s="76">
        <f>SUM('Ralawise Price List 2021'!J508*(1+Calculator!$G$16))</f>
        <v>23.15</v>
      </c>
      <c r="K508" s="63"/>
      <c r="L508" s="63" t="s">
        <v>70</v>
      </c>
      <c r="M508" s="78" t="s">
        <v>224</v>
      </c>
    </row>
    <row r="509" spans="1:13" ht="12" customHeight="1" x14ac:dyDescent="0.2">
      <c r="A509" s="71" t="s">
        <v>811</v>
      </c>
      <c r="B509" s="72" t="s">
        <v>812</v>
      </c>
      <c r="C509" s="73" t="s">
        <v>813</v>
      </c>
      <c r="D509" s="73" t="s">
        <v>57</v>
      </c>
      <c r="E509" s="74" t="s">
        <v>814</v>
      </c>
      <c r="F509" s="75" t="s">
        <v>281</v>
      </c>
      <c r="G509" s="76">
        <f>SUM('Ralawise Price List 2021'!G509*(1+Calculator!$G$16))</f>
        <v>110.55</v>
      </c>
      <c r="H509" s="77" t="s">
        <v>224</v>
      </c>
      <c r="I509" s="76">
        <f>SUM('Ralawise Price List 2021'!I509*(1+Calculator!$G$16))</f>
        <v>115.25</v>
      </c>
      <c r="J509" s="76">
        <f>SUM('Ralawise Price List 2021'!J509*(1+Calculator!$G$16))</f>
        <v>120.35</v>
      </c>
      <c r="K509" s="63"/>
      <c r="L509" s="63" t="s">
        <v>70</v>
      </c>
      <c r="M509" s="78" t="s">
        <v>224</v>
      </c>
    </row>
    <row r="510" spans="1:13" ht="12" customHeight="1" x14ac:dyDescent="0.2">
      <c r="A510" s="71" t="s">
        <v>811</v>
      </c>
      <c r="B510" s="72" t="s">
        <v>812</v>
      </c>
      <c r="C510" s="73" t="s">
        <v>813</v>
      </c>
      <c r="D510" s="73" t="s">
        <v>57</v>
      </c>
      <c r="E510" s="74" t="s">
        <v>814</v>
      </c>
      <c r="F510" s="75" t="s">
        <v>281</v>
      </c>
      <c r="G510" s="76">
        <f>SUM('Ralawise Price List 2021'!G510*(1+Calculator!$G$16))</f>
        <v>110.55</v>
      </c>
      <c r="H510" s="77" t="s">
        <v>224</v>
      </c>
      <c r="I510" s="76">
        <f>SUM('Ralawise Price List 2021'!I510*(1+Calculator!$G$16))</f>
        <v>115.25</v>
      </c>
      <c r="J510" s="76">
        <f>SUM('Ralawise Price List 2021'!J510*(1+Calculator!$G$16))</f>
        <v>120.35</v>
      </c>
      <c r="K510" s="63"/>
      <c r="L510" s="63" t="s">
        <v>70</v>
      </c>
      <c r="M510" s="78" t="s">
        <v>224</v>
      </c>
    </row>
    <row r="511" spans="1:13" ht="12" customHeight="1" x14ac:dyDescent="0.2">
      <c r="A511" s="71" t="s">
        <v>811</v>
      </c>
      <c r="B511" s="72" t="s">
        <v>815</v>
      </c>
      <c r="C511" s="73" t="s">
        <v>816</v>
      </c>
      <c r="D511" s="73" t="s">
        <v>57</v>
      </c>
      <c r="E511" s="74" t="s">
        <v>817</v>
      </c>
      <c r="F511" s="75" t="s">
        <v>281</v>
      </c>
      <c r="G511" s="76">
        <f>SUM('Ralawise Price List 2021'!G511*(1+Calculator!$G$16))</f>
        <v>110.55</v>
      </c>
      <c r="H511" s="77" t="s">
        <v>224</v>
      </c>
      <c r="I511" s="76">
        <f>SUM('Ralawise Price List 2021'!I511*(1+Calculator!$G$16))</f>
        <v>115.25</v>
      </c>
      <c r="J511" s="76">
        <f>SUM('Ralawise Price List 2021'!J511*(1+Calculator!$G$16))</f>
        <v>120.35</v>
      </c>
      <c r="K511" s="63"/>
      <c r="L511" s="63" t="s">
        <v>70</v>
      </c>
      <c r="M511" s="78" t="s">
        <v>224</v>
      </c>
    </row>
    <row r="512" spans="1:13" ht="12" customHeight="1" x14ac:dyDescent="0.2">
      <c r="A512" s="71" t="s">
        <v>811</v>
      </c>
      <c r="B512" s="72" t="s">
        <v>818</v>
      </c>
      <c r="C512" s="73" t="s">
        <v>819</v>
      </c>
      <c r="D512" s="73" t="s">
        <v>57</v>
      </c>
      <c r="E512" s="74" t="s">
        <v>820</v>
      </c>
      <c r="F512" s="75" t="s">
        <v>281</v>
      </c>
      <c r="G512" s="76">
        <f>SUM('Ralawise Price List 2021'!G512*(1+Calculator!$G$16))</f>
        <v>110.55</v>
      </c>
      <c r="H512" s="77" t="s">
        <v>224</v>
      </c>
      <c r="I512" s="76">
        <f>SUM('Ralawise Price List 2021'!I512*(1+Calculator!$G$16))</f>
        <v>115.25</v>
      </c>
      <c r="J512" s="76">
        <f>SUM('Ralawise Price List 2021'!J512*(1+Calculator!$G$16))</f>
        <v>120.35</v>
      </c>
      <c r="K512" s="63"/>
      <c r="L512" s="63" t="s">
        <v>70</v>
      </c>
      <c r="M512" s="78" t="s">
        <v>224</v>
      </c>
    </row>
    <row r="513" spans="1:13" ht="12" customHeight="1" x14ac:dyDescent="0.2">
      <c r="A513" s="71" t="s">
        <v>811</v>
      </c>
      <c r="B513" s="72" t="s">
        <v>821</v>
      </c>
      <c r="C513" s="73" t="s">
        <v>822</v>
      </c>
      <c r="D513" s="73" t="s">
        <v>57</v>
      </c>
      <c r="E513" s="74" t="s">
        <v>823</v>
      </c>
      <c r="F513" s="75" t="s">
        <v>281</v>
      </c>
      <c r="G513" s="76">
        <f>SUM('Ralawise Price List 2021'!G513*(1+Calculator!$G$16))</f>
        <v>110.55</v>
      </c>
      <c r="H513" s="77" t="s">
        <v>224</v>
      </c>
      <c r="I513" s="76">
        <f>SUM('Ralawise Price List 2021'!I513*(1+Calculator!$G$16))</f>
        <v>115.25</v>
      </c>
      <c r="J513" s="76">
        <f>SUM('Ralawise Price List 2021'!J513*(1+Calculator!$G$16))</f>
        <v>120.35</v>
      </c>
      <c r="K513" s="63"/>
      <c r="L513" s="63" t="s">
        <v>70</v>
      </c>
      <c r="M513" s="78" t="s">
        <v>224</v>
      </c>
    </row>
    <row r="514" spans="1:13" ht="12" customHeight="1" x14ac:dyDescent="0.2">
      <c r="A514" s="71" t="s">
        <v>811</v>
      </c>
      <c r="B514" s="72" t="s">
        <v>824</v>
      </c>
      <c r="C514" s="73" t="s">
        <v>825</v>
      </c>
      <c r="D514" s="73" t="s">
        <v>57</v>
      </c>
      <c r="E514" s="74" t="s">
        <v>817</v>
      </c>
      <c r="F514" s="75" t="s">
        <v>281</v>
      </c>
      <c r="G514" s="76">
        <f>SUM('Ralawise Price List 2021'!G514*(1+Calculator!$G$16))</f>
        <v>115.25</v>
      </c>
      <c r="H514" s="77" t="s">
        <v>224</v>
      </c>
      <c r="I514" s="76">
        <f>SUM('Ralawise Price List 2021'!I514*(1+Calculator!$G$16))</f>
        <v>120.35</v>
      </c>
      <c r="J514" s="76">
        <f>SUM('Ralawise Price List 2021'!J514*(1+Calculator!$G$16))</f>
        <v>125.05</v>
      </c>
      <c r="K514" s="63"/>
      <c r="L514" s="63" t="s">
        <v>70</v>
      </c>
      <c r="M514" s="78" t="s">
        <v>224</v>
      </c>
    </row>
    <row r="515" spans="1:13" ht="12" customHeight="1" x14ac:dyDescent="0.2">
      <c r="A515" s="71" t="s">
        <v>811</v>
      </c>
      <c r="B515" s="72" t="s">
        <v>826</v>
      </c>
      <c r="C515" s="73" t="s">
        <v>827</v>
      </c>
      <c r="D515" s="73" t="s">
        <v>57</v>
      </c>
      <c r="E515" s="74" t="s">
        <v>820</v>
      </c>
      <c r="F515" s="75" t="s">
        <v>281</v>
      </c>
      <c r="G515" s="76">
        <f>SUM('Ralawise Price List 2021'!G515*(1+Calculator!$G$16))</f>
        <v>115.25</v>
      </c>
      <c r="H515" s="77" t="s">
        <v>224</v>
      </c>
      <c r="I515" s="76">
        <f>SUM('Ralawise Price List 2021'!I515*(1+Calculator!$G$16))</f>
        <v>120.35</v>
      </c>
      <c r="J515" s="76">
        <f>SUM('Ralawise Price List 2021'!J515*(1+Calculator!$G$16))</f>
        <v>125.05</v>
      </c>
      <c r="K515" s="63"/>
      <c r="L515" s="63" t="s">
        <v>70</v>
      </c>
      <c r="M515" s="78" t="s">
        <v>224</v>
      </c>
    </row>
    <row r="516" spans="1:13" ht="12" customHeight="1" x14ac:dyDescent="0.2">
      <c r="A516" s="71" t="s">
        <v>811</v>
      </c>
      <c r="B516" s="72" t="s">
        <v>828</v>
      </c>
      <c r="C516" s="73" t="s">
        <v>829</v>
      </c>
      <c r="D516" s="73" t="s">
        <v>57</v>
      </c>
      <c r="E516" s="74" t="s">
        <v>50</v>
      </c>
      <c r="F516" s="75" t="s">
        <v>221</v>
      </c>
      <c r="G516" s="76">
        <f>SUM('Ralawise Price List 2021'!G516*(1+Calculator!$G$16))</f>
        <v>100.75</v>
      </c>
      <c r="H516" s="77" t="s">
        <v>224</v>
      </c>
      <c r="I516" s="76">
        <f>SUM('Ralawise Price List 2021'!I516*(1+Calculator!$G$16))</f>
        <v>104.7</v>
      </c>
      <c r="J516" s="76">
        <f>SUM('Ralawise Price List 2021'!J516*(1+Calculator!$G$16))</f>
        <v>108.6</v>
      </c>
      <c r="K516" s="63"/>
      <c r="L516" s="63" t="s">
        <v>70</v>
      </c>
      <c r="M516" s="78" t="s">
        <v>224</v>
      </c>
    </row>
    <row r="517" spans="1:13" ht="12" customHeight="1" x14ac:dyDescent="0.2">
      <c r="A517" s="71" t="s">
        <v>811</v>
      </c>
      <c r="B517" s="72" t="s">
        <v>830</v>
      </c>
      <c r="C517" s="73" t="s">
        <v>831</v>
      </c>
      <c r="D517" s="73" t="s">
        <v>57</v>
      </c>
      <c r="E517" s="74" t="s">
        <v>50</v>
      </c>
      <c r="F517" s="75" t="s">
        <v>221</v>
      </c>
      <c r="G517" s="76">
        <f>SUM('Ralawise Price List 2021'!G517*(1+Calculator!$G$16))</f>
        <v>91.35</v>
      </c>
      <c r="H517" s="77" t="s">
        <v>224</v>
      </c>
      <c r="I517" s="76">
        <f>SUM('Ralawise Price List 2021'!I517*(1+Calculator!$G$16))</f>
        <v>95.3</v>
      </c>
      <c r="J517" s="76">
        <f>SUM('Ralawise Price List 2021'!J517*(1+Calculator!$G$16))</f>
        <v>99.2</v>
      </c>
      <c r="K517" s="63"/>
      <c r="L517" s="63" t="s">
        <v>70</v>
      </c>
      <c r="M517" s="78" t="s">
        <v>224</v>
      </c>
    </row>
    <row r="518" spans="1:13" ht="12" customHeight="1" x14ac:dyDescent="0.2">
      <c r="A518" s="71" t="s">
        <v>811</v>
      </c>
      <c r="B518" s="72" t="s">
        <v>832</v>
      </c>
      <c r="C518" s="73" t="s">
        <v>833</v>
      </c>
      <c r="D518" s="73" t="s">
        <v>57</v>
      </c>
      <c r="E518" s="74" t="s">
        <v>111</v>
      </c>
      <c r="F518" s="75" t="s">
        <v>221</v>
      </c>
      <c r="G518" s="76">
        <f>SUM('Ralawise Price List 2021'!G518*(1+Calculator!$G$16))</f>
        <v>100.75</v>
      </c>
      <c r="H518" s="77" t="s">
        <v>224</v>
      </c>
      <c r="I518" s="76">
        <f>SUM('Ralawise Price List 2021'!I518*(1+Calculator!$G$16))</f>
        <v>104.7</v>
      </c>
      <c r="J518" s="76">
        <f>SUM('Ralawise Price List 2021'!J518*(1+Calculator!$G$16))</f>
        <v>108.6</v>
      </c>
      <c r="K518" s="63"/>
      <c r="L518" s="63" t="s">
        <v>70</v>
      </c>
      <c r="M518" s="78" t="s">
        <v>224</v>
      </c>
    </row>
    <row r="519" spans="1:13" ht="12" customHeight="1" x14ac:dyDescent="0.2">
      <c r="A519" s="71" t="s">
        <v>811</v>
      </c>
      <c r="B519" s="72" t="s">
        <v>834</v>
      </c>
      <c r="C519" s="73" t="s">
        <v>835</v>
      </c>
      <c r="D519" s="73" t="s">
        <v>57</v>
      </c>
      <c r="E519" s="74" t="s">
        <v>111</v>
      </c>
      <c r="F519" s="75" t="s">
        <v>221</v>
      </c>
      <c r="G519" s="76">
        <f>SUM('Ralawise Price List 2021'!G519*(1+Calculator!$G$16))</f>
        <v>91.35</v>
      </c>
      <c r="H519" s="77" t="s">
        <v>224</v>
      </c>
      <c r="I519" s="76">
        <f>SUM('Ralawise Price List 2021'!I519*(1+Calculator!$G$16))</f>
        <v>95.3</v>
      </c>
      <c r="J519" s="76">
        <f>SUM('Ralawise Price List 2021'!J519*(1+Calculator!$G$16))</f>
        <v>99.2</v>
      </c>
      <c r="K519" s="63"/>
      <c r="L519" s="63" t="s">
        <v>70</v>
      </c>
      <c r="M519" s="78" t="s">
        <v>224</v>
      </c>
    </row>
    <row r="520" spans="1:13" ht="12" customHeight="1" x14ac:dyDescent="0.2">
      <c r="A520" s="71" t="s">
        <v>811</v>
      </c>
      <c r="B520" s="72" t="s">
        <v>836</v>
      </c>
      <c r="C520" s="73" t="s">
        <v>837</v>
      </c>
      <c r="D520" s="73" t="s">
        <v>57</v>
      </c>
      <c r="E520" s="74" t="s">
        <v>817</v>
      </c>
      <c r="F520" s="75" t="s">
        <v>281</v>
      </c>
      <c r="G520" s="76">
        <f>SUM('Ralawise Price List 2021'!G520*(1+Calculator!$G$16))</f>
        <v>129.75</v>
      </c>
      <c r="H520" s="77" t="s">
        <v>224</v>
      </c>
      <c r="I520" s="76">
        <f>SUM('Ralawise Price List 2021'!I520*(1+Calculator!$G$16))</f>
        <v>134.85</v>
      </c>
      <c r="J520" s="76">
        <f>SUM('Ralawise Price List 2021'!J520*(1+Calculator!$G$16))</f>
        <v>139.55000000000001</v>
      </c>
      <c r="K520" s="63"/>
      <c r="L520" s="63" t="s">
        <v>70</v>
      </c>
      <c r="M520" s="78" t="s">
        <v>224</v>
      </c>
    </row>
    <row r="521" spans="1:13" ht="12" customHeight="1" x14ac:dyDescent="0.2">
      <c r="A521" s="71" t="s">
        <v>811</v>
      </c>
      <c r="B521" s="72" t="s">
        <v>838</v>
      </c>
      <c r="C521" s="73" t="s">
        <v>839</v>
      </c>
      <c r="D521" s="73" t="s">
        <v>57</v>
      </c>
      <c r="E521" s="74" t="s">
        <v>820</v>
      </c>
      <c r="F521" s="75" t="s">
        <v>281</v>
      </c>
      <c r="G521" s="76">
        <f>SUM('Ralawise Price List 2021'!G521*(1+Calculator!$G$16))</f>
        <v>129.75</v>
      </c>
      <c r="H521" s="77" t="s">
        <v>224</v>
      </c>
      <c r="I521" s="76">
        <f>SUM('Ralawise Price List 2021'!I521*(1+Calculator!$G$16))</f>
        <v>134.85</v>
      </c>
      <c r="J521" s="76">
        <f>SUM('Ralawise Price List 2021'!J521*(1+Calculator!$G$16))</f>
        <v>139.55000000000001</v>
      </c>
      <c r="K521" s="63"/>
      <c r="L521" s="63" t="s">
        <v>70</v>
      </c>
      <c r="M521" s="78" t="s">
        <v>224</v>
      </c>
    </row>
    <row r="522" spans="1:13" ht="12" customHeight="1" x14ac:dyDescent="0.2">
      <c r="A522" s="71" t="s">
        <v>811</v>
      </c>
      <c r="B522" s="72" t="s">
        <v>840</v>
      </c>
      <c r="C522" s="73" t="s">
        <v>841</v>
      </c>
      <c r="D522" s="73" t="s">
        <v>57</v>
      </c>
      <c r="E522" s="74" t="s">
        <v>50</v>
      </c>
      <c r="F522" s="75" t="s">
        <v>281</v>
      </c>
      <c r="G522" s="76">
        <f>SUM('Ralawise Price List 2021'!G522*(1+Calculator!$G$16))</f>
        <v>129.75</v>
      </c>
      <c r="H522" s="77" t="s">
        <v>224</v>
      </c>
      <c r="I522" s="76">
        <f>SUM('Ralawise Price List 2021'!I522*(1+Calculator!$G$16))</f>
        <v>134.85</v>
      </c>
      <c r="J522" s="76">
        <f>SUM('Ralawise Price List 2021'!J522*(1+Calculator!$G$16))</f>
        <v>139.55000000000001</v>
      </c>
      <c r="K522" s="63"/>
      <c r="L522" s="63" t="s">
        <v>70</v>
      </c>
      <c r="M522" s="78" t="s">
        <v>224</v>
      </c>
    </row>
    <row r="523" spans="1:13" ht="12" customHeight="1" x14ac:dyDescent="0.2">
      <c r="A523" s="71" t="s">
        <v>811</v>
      </c>
      <c r="B523" s="72" t="s">
        <v>842</v>
      </c>
      <c r="C523" s="73" t="s">
        <v>843</v>
      </c>
      <c r="D523" s="73" t="s">
        <v>57</v>
      </c>
      <c r="E523" s="74" t="s">
        <v>111</v>
      </c>
      <c r="F523" s="75" t="s">
        <v>281</v>
      </c>
      <c r="G523" s="76">
        <f>SUM('Ralawise Price List 2021'!G523*(1+Calculator!$G$16))</f>
        <v>129.75</v>
      </c>
      <c r="H523" s="77" t="s">
        <v>224</v>
      </c>
      <c r="I523" s="76">
        <f>SUM('Ralawise Price List 2021'!I523*(1+Calculator!$G$16))</f>
        <v>134.85</v>
      </c>
      <c r="J523" s="76">
        <f>SUM('Ralawise Price List 2021'!J523*(1+Calculator!$G$16))</f>
        <v>139.55000000000001</v>
      </c>
      <c r="K523" s="63"/>
      <c r="L523" s="63" t="s">
        <v>70</v>
      </c>
      <c r="M523" s="78" t="s">
        <v>224</v>
      </c>
    </row>
    <row r="524" spans="1:13" ht="12" customHeight="1" x14ac:dyDescent="0.2">
      <c r="A524" s="71" t="s">
        <v>811</v>
      </c>
      <c r="B524" s="72" t="s">
        <v>844</v>
      </c>
      <c r="C524" s="73" t="s">
        <v>845</v>
      </c>
      <c r="D524" s="73" t="s">
        <v>57</v>
      </c>
      <c r="E524" s="74" t="s">
        <v>65</v>
      </c>
      <c r="F524" s="75" t="s">
        <v>281</v>
      </c>
      <c r="G524" s="76">
        <f>SUM('Ralawise Price List 2021'!G524*(1+Calculator!$G$16))</f>
        <v>158.80000000000001</v>
      </c>
      <c r="H524" s="77" t="s">
        <v>224</v>
      </c>
      <c r="I524" s="76">
        <f>SUM('Ralawise Price List 2021'!I524*(1+Calculator!$G$16))</f>
        <v>164.65</v>
      </c>
      <c r="J524" s="76">
        <f>SUM('Ralawise Price List 2021'!J524*(1+Calculator!$G$16))</f>
        <v>170.55</v>
      </c>
      <c r="K524" s="63"/>
      <c r="L524" s="63" t="s">
        <v>70</v>
      </c>
      <c r="M524" s="78" t="s">
        <v>224</v>
      </c>
    </row>
    <row r="525" spans="1:13" ht="12" customHeight="1" x14ac:dyDescent="0.2">
      <c r="A525" s="71" t="s">
        <v>846</v>
      </c>
      <c r="B525" s="72" t="s">
        <v>847</v>
      </c>
      <c r="C525" s="73" t="s">
        <v>848</v>
      </c>
      <c r="D525" s="73" t="s">
        <v>57</v>
      </c>
      <c r="E525" s="74" t="s">
        <v>849</v>
      </c>
      <c r="F525" s="75" t="s">
        <v>179</v>
      </c>
      <c r="G525" s="76">
        <f>SUM('Ralawise Price List 2021'!G525*(1+Calculator!$G$16))</f>
        <v>140.55000000000001</v>
      </c>
      <c r="H525" s="77" t="s">
        <v>180</v>
      </c>
      <c r="I525" s="76">
        <f>SUM('Ralawise Price List 2021'!I525*(1+Calculator!$G$16))</f>
        <v>140.55000000000001</v>
      </c>
      <c r="J525" s="76">
        <f>SUM('Ralawise Price List 2021'!J525*(1+Calculator!$G$16))</f>
        <v>140.55000000000001</v>
      </c>
      <c r="K525" s="63"/>
      <c r="L525" s="63" t="s">
        <v>70</v>
      </c>
      <c r="M525" s="78" t="s">
        <v>224</v>
      </c>
    </row>
    <row r="526" spans="1:13" ht="12" customHeight="1" x14ac:dyDescent="0.2">
      <c r="A526" s="71" t="s">
        <v>846</v>
      </c>
      <c r="B526" s="72" t="s">
        <v>847</v>
      </c>
      <c r="C526" s="73" t="s">
        <v>848</v>
      </c>
      <c r="D526" s="73" t="s">
        <v>57</v>
      </c>
      <c r="E526" s="74" t="s">
        <v>849</v>
      </c>
      <c r="F526" s="75" t="s">
        <v>179</v>
      </c>
      <c r="G526" s="76">
        <f>SUM('Ralawise Price List 2021'!G526*(1+Calculator!$G$16))</f>
        <v>140.55000000000001</v>
      </c>
      <c r="H526" s="77" t="s">
        <v>180</v>
      </c>
      <c r="I526" s="76">
        <f>SUM('Ralawise Price List 2021'!I526*(1+Calculator!$G$16))</f>
        <v>140.55000000000001</v>
      </c>
      <c r="J526" s="76">
        <f>SUM('Ralawise Price List 2021'!J526*(1+Calculator!$G$16))</f>
        <v>140.55000000000001</v>
      </c>
      <c r="K526" s="63"/>
      <c r="L526" s="63" t="s">
        <v>70</v>
      </c>
      <c r="M526" s="78" t="s">
        <v>224</v>
      </c>
    </row>
    <row r="527" spans="1:13" ht="12" customHeight="1" x14ac:dyDescent="0.2">
      <c r="A527" s="71" t="s">
        <v>846</v>
      </c>
      <c r="B527" s="72" t="s">
        <v>847</v>
      </c>
      <c r="C527" s="73" t="s">
        <v>848</v>
      </c>
      <c r="D527" s="73" t="s">
        <v>57</v>
      </c>
      <c r="E527" s="74" t="s">
        <v>850</v>
      </c>
      <c r="F527" s="75" t="s">
        <v>243</v>
      </c>
      <c r="G527" s="76">
        <f>SUM('Ralawise Price List 2021'!G527*(1+Calculator!$G$16))</f>
        <v>32.799999999999997</v>
      </c>
      <c r="H527" s="77" t="s">
        <v>180</v>
      </c>
      <c r="I527" s="76">
        <f>SUM('Ralawise Price List 2021'!I527*(1+Calculator!$G$16))</f>
        <v>32.799999999999997</v>
      </c>
      <c r="J527" s="76">
        <f>SUM('Ralawise Price List 2021'!J527*(1+Calculator!$G$16))</f>
        <v>32.799999999999997</v>
      </c>
      <c r="K527" s="63"/>
      <c r="L527" s="63" t="s">
        <v>70</v>
      </c>
      <c r="M527" s="78" t="s">
        <v>224</v>
      </c>
    </row>
    <row r="528" spans="1:13" ht="12" customHeight="1" x14ac:dyDescent="0.2">
      <c r="A528" s="71" t="s">
        <v>846</v>
      </c>
      <c r="B528" s="72" t="s">
        <v>847</v>
      </c>
      <c r="C528" s="73" t="s">
        <v>848</v>
      </c>
      <c r="D528" s="73" t="s">
        <v>57</v>
      </c>
      <c r="E528" s="74" t="s">
        <v>850</v>
      </c>
      <c r="F528" s="75" t="s">
        <v>243</v>
      </c>
      <c r="G528" s="76">
        <f>SUM('Ralawise Price List 2021'!G528*(1+Calculator!$G$16))</f>
        <v>32.799999999999997</v>
      </c>
      <c r="H528" s="77" t="s">
        <v>180</v>
      </c>
      <c r="I528" s="76">
        <f>SUM('Ralawise Price List 2021'!I528*(1+Calculator!$G$16))</f>
        <v>32.799999999999997</v>
      </c>
      <c r="J528" s="76">
        <f>SUM('Ralawise Price List 2021'!J528*(1+Calculator!$G$16))</f>
        <v>32.799999999999997</v>
      </c>
      <c r="K528" s="63"/>
      <c r="L528" s="63" t="s">
        <v>70</v>
      </c>
      <c r="M528" s="78" t="s">
        <v>224</v>
      </c>
    </row>
    <row r="529" spans="1:13" ht="12" customHeight="1" x14ac:dyDescent="0.2">
      <c r="A529" s="71" t="s">
        <v>846</v>
      </c>
      <c r="B529" s="72" t="s">
        <v>847</v>
      </c>
      <c r="C529" s="73" t="s">
        <v>848</v>
      </c>
      <c r="D529" s="73" t="s">
        <v>851</v>
      </c>
      <c r="E529" s="74" t="s">
        <v>849</v>
      </c>
      <c r="F529" s="75" t="s">
        <v>179</v>
      </c>
      <c r="G529" s="76">
        <f>SUM('Ralawise Price List 2021'!G529*(1+Calculator!$G$16))</f>
        <v>140.55000000000001</v>
      </c>
      <c r="H529" s="77" t="s">
        <v>180</v>
      </c>
      <c r="I529" s="76">
        <f>SUM('Ralawise Price List 2021'!I529*(1+Calculator!$G$16))</f>
        <v>140.55000000000001</v>
      </c>
      <c r="J529" s="76">
        <f>SUM('Ralawise Price List 2021'!J529*(1+Calculator!$G$16))</f>
        <v>140.55000000000001</v>
      </c>
      <c r="K529" s="63"/>
      <c r="L529" s="63" t="s">
        <v>70</v>
      </c>
      <c r="M529" s="78" t="s">
        <v>224</v>
      </c>
    </row>
    <row r="530" spans="1:13" ht="12" customHeight="1" x14ac:dyDescent="0.2">
      <c r="A530" s="71" t="s">
        <v>846</v>
      </c>
      <c r="B530" s="72" t="s">
        <v>847</v>
      </c>
      <c r="C530" s="73" t="s">
        <v>848</v>
      </c>
      <c r="D530" s="73" t="s">
        <v>851</v>
      </c>
      <c r="E530" s="74" t="s">
        <v>850</v>
      </c>
      <c r="F530" s="75" t="s">
        <v>243</v>
      </c>
      <c r="G530" s="76">
        <f>SUM('Ralawise Price List 2021'!G530*(1+Calculator!$G$16))</f>
        <v>32.799999999999997</v>
      </c>
      <c r="H530" s="77" t="s">
        <v>180</v>
      </c>
      <c r="I530" s="76">
        <f>SUM('Ralawise Price List 2021'!I530*(1+Calculator!$G$16))</f>
        <v>32.799999999999997</v>
      </c>
      <c r="J530" s="76">
        <f>SUM('Ralawise Price List 2021'!J530*(1+Calculator!$G$16))</f>
        <v>32.799999999999997</v>
      </c>
      <c r="K530" s="63"/>
      <c r="L530" s="63" t="s">
        <v>70</v>
      </c>
      <c r="M530" s="78" t="s">
        <v>224</v>
      </c>
    </row>
    <row r="531" spans="1:13" ht="12" customHeight="1" x14ac:dyDescent="0.2">
      <c r="A531" s="71" t="s">
        <v>846</v>
      </c>
      <c r="B531" s="72" t="s">
        <v>852</v>
      </c>
      <c r="C531" s="73" t="s">
        <v>853</v>
      </c>
      <c r="D531" s="73" t="s">
        <v>57</v>
      </c>
      <c r="E531" s="74" t="s">
        <v>139</v>
      </c>
      <c r="F531" s="75" t="s">
        <v>179</v>
      </c>
      <c r="G531" s="76">
        <f>SUM('Ralawise Price List 2021'!G531*(1+Calculator!$G$16))</f>
        <v>206.15</v>
      </c>
      <c r="H531" s="77" t="s">
        <v>180</v>
      </c>
      <c r="I531" s="76">
        <f>SUM('Ralawise Price List 2021'!I531*(1+Calculator!$G$16))</f>
        <v>206.15</v>
      </c>
      <c r="J531" s="76">
        <f>SUM('Ralawise Price List 2021'!J531*(1+Calculator!$G$16))</f>
        <v>206.15</v>
      </c>
      <c r="K531" s="63"/>
      <c r="L531" s="63" t="s">
        <v>70</v>
      </c>
      <c r="M531" s="78" t="s">
        <v>224</v>
      </c>
    </row>
    <row r="532" spans="1:13" ht="12" customHeight="1" x14ac:dyDescent="0.2">
      <c r="A532" s="71" t="s">
        <v>846</v>
      </c>
      <c r="B532" s="72" t="s">
        <v>852</v>
      </c>
      <c r="C532" s="73" t="s">
        <v>853</v>
      </c>
      <c r="D532" s="73" t="s">
        <v>854</v>
      </c>
      <c r="E532" s="74" t="s">
        <v>139</v>
      </c>
      <c r="F532" s="75" t="s">
        <v>179</v>
      </c>
      <c r="G532" s="76">
        <f>SUM('Ralawise Price List 2021'!G532*(1+Calculator!$G$16))</f>
        <v>224.9</v>
      </c>
      <c r="H532" s="77" t="s">
        <v>180</v>
      </c>
      <c r="I532" s="76">
        <f>SUM('Ralawise Price List 2021'!I532*(1+Calculator!$G$16))</f>
        <v>224.9</v>
      </c>
      <c r="J532" s="76">
        <f>SUM('Ralawise Price List 2021'!J532*(1+Calculator!$G$16))</f>
        <v>224.9</v>
      </c>
      <c r="K532" s="63"/>
      <c r="L532" s="63" t="s">
        <v>70</v>
      </c>
      <c r="M532" s="78" t="s">
        <v>224</v>
      </c>
    </row>
    <row r="533" spans="1:13" ht="12" customHeight="1" x14ac:dyDescent="0.2">
      <c r="A533" s="71" t="s">
        <v>846</v>
      </c>
      <c r="B533" s="72" t="s">
        <v>855</v>
      </c>
      <c r="C533" s="73" t="s">
        <v>856</v>
      </c>
      <c r="D533" s="73" t="s">
        <v>857</v>
      </c>
      <c r="E533" s="74" t="s">
        <v>858</v>
      </c>
      <c r="F533" s="75" t="s">
        <v>859</v>
      </c>
      <c r="G533" s="76">
        <f>SUM('Ralawise Price List 2021'!G533*(1+Calculator!$G$16))</f>
        <v>32.799999999999997</v>
      </c>
      <c r="H533" s="77" t="s">
        <v>52</v>
      </c>
      <c r="I533" s="76">
        <f>SUM('Ralawise Price List 2021'!I533*(1+Calculator!$G$16))</f>
        <v>32.799999999999997</v>
      </c>
      <c r="J533" s="76">
        <f>SUM('Ralawise Price List 2021'!J533*(1+Calculator!$G$16))</f>
        <v>32.799999999999997</v>
      </c>
      <c r="K533" s="63"/>
      <c r="L533" s="63" t="s">
        <v>70</v>
      </c>
      <c r="M533" s="78" t="s">
        <v>224</v>
      </c>
    </row>
    <row r="534" spans="1:13" ht="12" customHeight="1" x14ac:dyDescent="0.2">
      <c r="A534" s="71" t="s">
        <v>846</v>
      </c>
      <c r="B534" s="72" t="s">
        <v>855</v>
      </c>
      <c r="C534" s="73" t="s">
        <v>856</v>
      </c>
      <c r="D534" s="73" t="s">
        <v>312</v>
      </c>
      <c r="E534" s="74" t="s">
        <v>858</v>
      </c>
      <c r="F534" s="75" t="s">
        <v>859</v>
      </c>
      <c r="G534" s="76">
        <f>SUM('Ralawise Price List 2021'!G534*(1+Calculator!$G$16))</f>
        <v>56.25</v>
      </c>
      <c r="H534" s="77" t="s">
        <v>52</v>
      </c>
      <c r="I534" s="76">
        <f>SUM('Ralawise Price List 2021'!I534*(1+Calculator!$G$16))</f>
        <v>56.25</v>
      </c>
      <c r="J534" s="76">
        <f>SUM('Ralawise Price List 2021'!J534*(1+Calculator!$G$16))</f>
        <v>56.25</v>
      </c>
      <c r="K534" s="63"/>
      <c r="L534" s="63" t="s">
        <v>70</v>
      </c>
      <c r="M534" s="78" t="s">
        <v>224</v>
      </c>
    </row>
    <row r="535" spans="1:13" ht="12" customHeight="1" x14ac:dyDescent="0.2">
      <c r="A535" s="71" t="s">
        <v>846</v>
      </c>
      <c r="B535" s="72" t="s">
        <v>860</v>
      </c>
      <c r="C535" s="73" t="s">
        <v>861</v>
      </c>
      <c r="D535" s="73" t="s">
        <v>57</v>
      </c>
      <c r="E535" s="74" t="s">
        <v>139</v>
      </c>
      <c r="F535" s="75" t="s">
        <v>151</v>
      </c>
      <c r="G535" s="76">
        <f>SUM('Ralawise Price List 2021'!G535*(1+Calculator!$G$16))</f>
        <v>140.55000000000001</v>
      </c>
      <c r="H535" s="77" t="s">
        <v>180</v>
      </c>
      <c r="I535" s="76">
        <f>SUM('Ralawise Price List 2021'!I535*(1+Calculator!$G$16))</f>
        <v>159.30000000000001</v>
      </c>
      <c r="J535" s="76">
        <f>SUM('Ralawise Price List 2021'!J535*(1+Calculator!$G$16))</f>
        <v>159.30000000000001</v>
      </c>
      <c r="K535" s="63"/>
      <c r="L535" s="63" t="s">
        <v>70</v>
      </c>
      <c r="M535" s="78" t="s">
        <v>224</v>
      </c>
    </row>
    <row r="536" spans="1:13" ht="12" customHeight="1" x14ac:dyDescent="0.2">
      <c r="A536" s="71" t="s">
        <v>846</v>
      </c>
      <c r="B536" s="72" t="s">
        <v>862</v>
      </c>
      <c r="C536" s="73" t="s">
        <v>863</v>
      </c>
      <c r="D536" s="73" t="s">
        <v>57</v>
      </c>
      <c r="E536" s="74" t="s">
        <v>139</v>
      </c>
      <c r="F536" s="75" t="s">
        <v>308</v>
      </c>
      <c r="G536" s="76">
        <f>SUM('Ralawise Price List 2021'!G536*(1+Calculator!$G$16))</f>
        <v>42.2</v>
      </c>
      <c r="H536" s="77" t="s">
        <v>180</v>
      </c>
      <c r="I536" s="76">
        <f>SUM('Ralawise Price List 2021'!I536*(1+Calculator!$G$16))</f>
        <v>42.2</v>
      </c>
      <c r="J536" s="76">
        <f>SUM('Ralawise Price List 2021'!J536*(1+Calculator!$G$16))</f>
        <v>42.2</v>
      </c>
      <c r="K536" s="63"/>
      <c r="L536" s="63" t="s">
        <v>70</v>
      </c>
      <c r="M536" s="78" t="s">
        <v>224</v>
      </c>
    </row>
    <row r="537" spans="1:13" ht="12" customHeight="1" x14ac:dyDescent="0.2">
      <c r="A537" s="71" t="s">
        <v>846</v>
      </c>
      <c r="B537" s="72" t="s">
        <v>864</v>
      </c>
      <c r="C537" s="73" t="s">
        <v>865</v>
      </c>
      <c r="D537" s="73" t="s">
        <v>57</v>
      </c>
      <c r="E537" s="74" t="s">
        <v>139</v>
      </c>
      <c r="F537" s="75" t="s">
        <v>237</v>
      </c>
      <c r="G537" s="76">
        <f>SUM('Ralawise Price List 2021'!G537*(1+Calculator!$G$16))</f>
        <v>37.5</v>
      </c>
      <c r="H537" s="77" t="s">
        <v>180</v>
      </c>
      <c r="I537" s="76">
        <f>SUM('Ralawise Price List 2021'!I537*(1+Calculator!$G$16))</f>
        <v>37.5</v>
      </c>
      <c r="J537" s="76">
        <f>SUM('Ralawise Price List 2021'!J537*(1+Calculator!$G$16))</f>
        <v>37.5</v>
      </c>
      <c r="K537" s="63"/>
      <c r="L537" s="63" t="s">
        <v>70</v>
      </c>
      <c r="M537" s="78" t="s">
        <v>224</v>
      </c>
    </row>
    <row r="538" spans="1:13" ht="12" customHeight="1" x14ac:dyDescent="0.2">
      <c r="A538" s="71" t="s">
        <v>866</v>
      </c>
      <c r="B538" s="72" t="s">
        <v>867</v>
      </c>
      <c r="C538" s="73" t="s">
        <v>868</v>
      </c>
      <c r="D538" s="73" t="s">
        <v>57</v>
      </c>
      <c r="E538" s="74" t="s">
        <v>869</v>
      </c>
      <c r="F538" s="75" t="s">
        <v>191</v>
      </c>
      <c r="G538" s="76">
        <f>SUM('Ralawise Price List 2021'!G538*(1+Calculator!$G$16))</f>
        <v>30.2</v>
      </c>
      <c r="H538" s="77" t="s">
        <v>62</v>
      </c>
      <c r="I538" s="76">
        <f>SUM('Ralawise Price List 2021'!I538*(1+Calculator!$G$16))</f>
        <v>32.950000000000003</v>
      </c>
      <c r="J538" s="76">
        <f>SUM('Ralawise Price List 2021'!J538*(1+Calculator!$G$16))</f>
        <v>35.700000000000003</v>
      </c>
      <c r="K538" s="63"/>
      <c r="L538" s="63" t="s">
        <v>70</v>
      </c>
      <c r="M538" s="78" t="s">
        <v>224</v>
      </c>
    </row>
    <row r="539" spans="1:13" ht="12" customHeight="1" x14ac:dyDescent="0.2">
      <c r="A539" s="71" t="s">
        <v>866</v>
      </c>
      <c r="B539" s="72" t="s">
        <v>870</v>
      </c>
      <c r="C539" s="73" t="s">
        <v>871</v>
      </c>
      <c r="D539" s="73" t="s">
        <v>138</v>
      </c>
      <c r="E539" s="74" t="s">
        <v>65</v>
      </c>
      <c r="F539" s="75" t="s">
        <v>191</v>
      </c>
      <c r="G539" s="76">
        <f>SUM('Ralawise Price List 2021'!G539*(1+Calculator!$G$16))</f>
        <v>25.5</v>
      </c>
      <c r="H539" s="77" t="s">
        <v>62</v>
      </c>
      <c r="I539" s="76">
        <f>SUM('Ralawise Price List 2021'!I539*(1+Calculator!$G$16))</f>
        <v>27.45</v>
      </c>
      <c r="J539" s="76">
        <f>SUM('Ralawise Price List 2021'!J539*(1+Calculator!$G$16))</f>
        <v>29.4</v>
      </c>
      <c r="K539" s="63"/>
      <c r="L539" s="63" t="s">
        <v>70</v>
      </c>
      <c r="M539" s="78" t="s">
        <v>224</v>
      </c>
    </row>
    <row r="540" spans="1:13" ht="12" customHeight="1" x14ac:dyDescent="0.2">
      <c r="A540" s="71" t="s">
        <v>866</v>
      </c>
      <c r="B540" s="72" t="s">
        <v>870</v>
      </c>
      <c r="C540" s="73" t="s">
        <v>871</v>
      </c>
      <c r="D540" s="73" t="s">
        <v>42</v>
      </c>
      <c r="E540" s="74" t="s">
        <v>65</v>
      </c>
      <c r="F540" s="75" t="s">
        <v>191</v>
      </c>
      <c r="G540" s="76">
        <f>SUM('Ralawise Price List 2021'!G540*(1+Calculator!$G$16))</f>
        <v>29.05</v>
      </c>
      <c r="H540" s="77" t="s">
        <v>62</v>
      </c>
      <c r="I540" s="76">
        <f>SUM('Ralawise Price List 2021'!I540*(1+Calculator!$G$16))</f>
        <v>30.6</v>
      </c>
      <c r="J540" s="76">
        <f>SUM('Ralawise Price List 2021'!J540*(1+Calculator!$G$16))</f>
        <v>32.549999999999997</v>
      </c>
      <c r="K540" s="63"/>
      <c r="L540" s="63" t="s">
        <v>70</v>
      </c>
      <c r="M540" s="78" t="s">
        <v>224</v>
      </c>
    </row>
    <row r="541" spans="1:13" ht="12" customHeight="1" x14ac:dyDescent="0.2">
      <c r="A541" s="71" t="s">
        <v>866</v>
      </c>
      <c r="B541" s="72" t="s">
        <v>872</v>
      </c>
      <c r="C541" s="73" t="s">
        <v>873</v>
      </c>
      <c r="D541" s="73" t="s">
        <v>138</v>
      </c>
      <c r="E541" s="74" t="s">
        <v>65</v>
      </c>
      <c r="F541" s="75" t="s">
        <v>191</v>
      </c>
      <c r="G541" s="76">
        <f>SUM('Ralawise Price List 2021'!G541*(1+Calculator!$G$16))</f>
        <v>26.7</v>
      </c>
      <c r="H541" s="77" t="s">
        <v>62</v>
      </c>
      <c r="I541" s="76">
        <f>SUM('Ralawise Price List 2021'!I541*(1+Calculator!$G$16))</f>
        <v>28.25</v>
      </c>
      <c r="J541" s="76">
        <f>SUM('Ralawise Price List 2021'!J541*(1+Calculator!$G$16))</f>
        <v>30.2</v>
      </c>
      <c r="K541" s="63"/>
      <c r="L541" s="63" t="s">
        <v>70</v>
      </c>
      <c r="M541" s="78" t="s">
        <v>224</v>
      </c>
    </row>
    <row r="542" spans="1:13" ht="12" customHeight="1" x14ac:dyDescent="0.2">
      <c r="A542" s="71" t="s">
        <v>866</v>
      </c>
      <c r="B542" s="72" t="s">
        <v>872</v>
      </c>
      <c r="C542" s="73" t="s">
        <v>873</v>
      </c>
      <c r="D542" s="73" t="s">
        <v>42</v>
      </c>
      <c r="E542" s="74" t="s">
        <v>65</v>
      </c>
      <c r="F542" s="75" t="s">
        <v>191</v>
      </c>
      <c r="G542" s="76">
        <f>SUM('Ralawise Price List 2021'!G542*(1+Calculator!$G$16))</f>
        <v>29.05</v>
      </c>
      <c r="H542" s="77" t="s">
        <v>62</v>
      </c>
      <c r="I542" s="76">
        <f>SUM('Ralawise Price List 2021'!I542*(1+Calculator!$G$16))</f>
        <v>30.6</v>
      </c>
      <c r="J542" s="76">
        <f>SUM('Ralawise Price List 2021'!J542*(1+Calculator!$G$16))</f>
        <v>32.549999999999997</v>
      </c>
      <c r="K542" s="63"/>
      <c r="L542" s="63" t="s">
        <v>70</v>
      </c>
      <c r="M542" s="78" t="s">
        <v>224</v>
      </c>
    </row>
    <row r="543" spans="1:13" ht="12" customHeight="1" x14ac:dyDescent="0.2">
      <c r="A543" s="71" t="s">
        <v>866</v>
      </c>
      <c r="B543" s="72" t="s">
        <v>874</v>
      </c>
      <c r="C543" s="73" t="s">
        <v>875</v>
      </c>
      <c r="D543" s="73" t="s">
        <v>57</v>
      </c>
      <c r="E543" s="74" t="s">
        <v>65</v>
      </c>
      <c r="F543" s="75" t="s">
        <v>191</v>
      </c>
      <c r="G543" s="76">
        <f>SUM('Ralawise Price List 2021'!G543*(1+Calculator!$G$16))</f>
        <v>32.15</v>
      </c>
      <c r="H543" s="77" t="s">
        <v>62</v>
      </c>
      <c r="I543" s="76">
        <f>SUM('Ralawise Price List 2021'!I543*(1+Calculator!$G$16))</f>
        <v>34.1</v>
      </c>
      <c r="J543" s="76">
        <f>SUM('Ralawise Price List 2021'!J543*(1+Calculator!$G$16))</f>
        <v>35.700000000000003</v>
      </c>
      <c r="K543" s="63"/>
      <c r="L543" s="63" t="s">
        <v>70</v>
      </c>
      <c r="M543" s="78" t="s">
        <v>224</v>
      </c>
    </row>
    <row r="544" spans="1:13" ht="12" customHeight="1" x14ac:dyDescent="0.2">
      <c r="A544" s="71" t="s">
        <v>866</v>
      </c>
      <c r="B544" s="72" t="s">
        <v>876</v>
      </c>
      <c r="C544" s="73" t="s">
        <v>877</v>
      </c>
      <c r="D544" s="73" t="s">
        <v>57</v>
      </c>
      <c r="E544" s="74" t="s">
        <v>65</v>
      </c>
      <c r="F544" s="75" t="s">
        <v>191</v>
      </c>
      <c r="G544" s="76">
        <f>SUM('Ralawise Price List 2021'!G544*(1+Calculator!$G$16))</f>
        <v>34.5</v>
      </c>
      <c r="H544" s="77" t="s">
        <v>62</v>
      </c>
      <c r="I544" s="76">
        <f>SUM('Ralawise Price List 2021'!I544*(1+Calculator!$G$16))</f>
        <v>36.1</v>
      </c>
      <c r="J544" s="76">
        <f>SUM('Ralawise Price List 2021'!J544*(1+Calculator!$G$16))</f>
        <v>38.049999999999997</v>
      </c>
      <c r="K544" s="63"/>
      <c r="L544" s="63" t="s">
        <v>70</v>
      </c>
      <c r="M544" s="78" t="s">
        <v>224</v>
      </c>
    </row>
    <row r="545" spans="1:13" ht="12" customHeight="1" x14ac:dyDescent="0.2">
      <c r="A545" s="71" t="s">
        <v>866</v>
      </c>
      <c r="B545" s="72" t="s">
        <v>878</v>
      </c>
      <c r="C545" s="73" t="s">
        <v>879</v>
      </c>
      <c r="D545" s="73" t="s">
        <v>57</v>
      </c>
      <c r="E545" s="74" t="s">
        <v>65</v>
      </c>
      <c r="F545" s="75" t="s">
        <v>191</v>
      </c>
      <c r="G545" s="76">
        <f>SUM('Ralawise Price List 2021'!G545*(1+Calculator!$G$16))</f>
        <v>20.399999999999999</v>
      </c>
      <c r="H545" s="77" t="s">
        <v>62</v>
      </c>
      <c r="I545" s="76">
        <f>SUM('Ralawise Price List 2021'!I545*(1+Calculator!$G$16))</f>
        <v>22.35</v>
      </c>
      <c r="J545" s="76">
        <f>SUM('Ralawise Price List 2021'!J545*(1+Calculator!$G$16))</f>
        <v>24.3</v>
      </c>
      <c r="K545" s="63"/>
      <c r="L545" s="63" t="s">
        <v>70</v>
      </c>
      <c r="M545" s="78" t="s">
        <v>224</v>
      </c>
    </row>
    <row r="546" spans="1:13" ht="12" customHeight="1" x14ac:dyDescent="0.2">
      <c r="A546" s="71" t="s">
        <v>866</v>
      </c>
      <c r="B546" s="72" t="s">
        <v>880</v>
      </c>
      <c r="C546" s="73" t="s">
        <v>881</v>
      </c>
      <c r="D546" s="73" t="s">
        <v>138</v>
      </c>
      <c r="E546" s="74" t="s">
        <v>882</v>
      </c>
      <c r="F546" s="75" t="s">
        <v>308</v>
      </c>
      <c r="G546" s="76">
        <f>SUM('Ralawise Price List 2021'!G546*(1+Calculator!$G$16))</f>
        <v>12.55</v>
      </c>
      <c r="H546" s="77" t="s">
        <v>62</v>
      </c>
      <c r="I546" s="76">
        <f>SUM('Ralawise Price List 2021'!I546*(1+Calculator!$G$16))</f>
        <v>14.5</v>
      </c>
      <c r="J546" s="76">
        <f>SUM('Ralawise Price List 2021'!J546*(1+Calculator!$G$16))</f>
        <v>16.5</v>
      </c>
      <c r="K546" s="63"/>
      <c r="L546" s="63" t="s">
        <v>70</v>
      </c>
      <c r="M546" s="78" t="s">
        <v>224</v>
      </c>
    </row>
    <row r="547" spans="1:13" ht="12" customHeight="1" x14ac:dyDescent="0.2">
      <c r="A547" s="71" t="s">
        <v>866</v>
      </c>
      <c r="B547" s="72" t="s">
        <v>880</v>
      </c>
      <c r="C547" s="73" t="s">
        <v>881</v>
      </c>
      <c r="D547" s="73" t="s">
        <v>42</v>
      </c>
      <c r="E547" s="74" t="s">
        <v>882</v>
      </c>
      <c r="F547" s="75" t="s">
        <v>308</v>
      </c>
      <c r="G547" s="76">
        <f>SUM('Ralawise Price List 2021'!G547*(1+Calculator!$G$16))</f>
        <v>16.100000000000001</v>
      </c>
      <c r="H547" s="77" t="s">
        <v>62</v>
      </c>
      <c r="I547" s="76">
        <f>SUM('Ralawise Price List 2021'!I547*(1+Calculator!$G$16))</f>
        <v>17.649999999999999</v>
      </c>
      <c r="J547" s="76">
        <f>SUM('Ralawise Price List 2021'!J547*(1+Calculator!$G$16))</f>
        <v>19.600000000000001</v>
      </c>
      <c r="K547" s="63"/>
      <c r="L547" s="63" t="s">
        <v>70</v>
      </c>
      <c r="M547" s="78" t="s">
        <v>224</v>
      </c>
    </row>
    <row r="548" spans="1:13" ht="12" customHeight="1" x14ac:dyDescent="0.2">
      <c r="A548" s="71" t="s">
        <v>866</v>
      </c>
      <c r="B548" s="72" t="s">
        <v>883</v>
      </c>
      <c r="C548" s="73" t="s">
        <v>884</v>
      </c>
      <c r="D548" s="73" t="s">
        <v>138</v>
      </c>
      <c r="E548" s="74" t="s">
        <v>869</v>
      </c>
      <c r="F548" s="75" t="s">
        <v>308</v>
      </c>
      <c r="G548" s="76">
        <f>SUM('Ralawise Price List 2021'!G548*(1+Calculator!$G$16))</f>
        <v>16.100000000000001</v>
      </c>
      <c r="H548" s="77" t="s">
        <v>62</v>
      </c>
      <c r="I548" s="76">
        <f>SUM('Ralawise Price List 2021'!I548*(1+Calculator!$G$16))</f>
        <v>17.649999999999999</v>
      </c>
      <c r="J548" s="76">
        <f>SUM('Ralawise Price List 2021'!J548*(1+Calculator!$G$16))</f>
        <v>19.600000000000001</v>
      </c>
      <c r="K548" s="63"/>
      <c r="L548" s="63" t="s">
        <v>70</v>
      </c>
      <c r="M548" s="78" t="s">
        <v>224</v>
      </c>
    </row>
    <row r="549" spans="1:13" ht="12" customHeight="1" x14ac:dyDescent="0.2">
      <c r="A549" s="71" t="s">
        <v>866</v>
      </c>
      <c r="B549" s="72" t="s">
        <v>883</v>
      </c>
      <c r="C549" s="73" t="s">
        <v>884</v>
      </c>
      <c r="D549" s="73" t="s">
        <v>42</v>
      </c>
      <c r="E549" s="74" t="s">
        <v>869</v>
      </c>
      <c r="F549" s="75" t="s">
        <v>308</v>
      </c>
      <c r="G549" s="76">
        <f>SUM('Ralawise Price List 2021'!G549*(1+Calculator!$G$16))</f>
        <v>18.850000000000001</v>
      </c>
      <c r="H549" s="77" t="s">
        <v>62</v>
      </c>
      <c r="I549" s="76">
        <f>SUM('Ralawise Price List 2021'!I549*(1+Calculator!$G$16))</f>
        <v>20.399999999999999</v>
      </c>
      <c r="J549" s="76">
        <f>SUM('Ralawise Price List 2021'!J549*(1+Calculator!$G$16))</f>
        <v>22.35</v>
      </c>
      <c r="K549" s="63"/>
      <c r="L549" s="63" t="s">
        <v>70</v>
      </c>
      <c r="M549" s="78" t="s">
        <v>224</v>
      </c>
    </row>
    <row r="550" spans="1:13" ht="12" customHeight="1" x14ac:dyDescent="0.2">
      <c r="A550" s="71" t="s">
        <v>866</v>
      </c>
      <c r="B550" s="72" t="s">
        <v>885</v>
      </c>
      <c r="C550" s="73" t="s">
        <v>886</v>
      </c>
      <c r="D550" s="73" t="s">
        <v>138</v>
      </c>
      <c r="E550" s="74" t="s">
        <v>65</v>
      </c>
      <c r="F550" s="75" t="s">
        <v>308</v>
      </c>
      <c r="G550" s="76">
        <f>SUM('Ralawise Price List 2021'!G550*(1+Calculator!$G$16))</f>
        <v>24.3</v>
      </c>
      <c r="H550" s="77" t="s">
        <v>62</v>
      </c>
      <c r="I550" s="76">
        <f>SUM('Ralawise Price List 2021'!I550*(1+Calculator!$G$16))</f>
        <v>25.9</v>
      </c>
      <c r="J550" s="76">
        <f>SUM('Ralawise Price List 2021'!J550*(1+Calculator!$G$16))</f>
        <v>27.85</v>
      </c>
      <c r="K550" s="63"/>
      <c r="L550" s="63" t="s">
        <v>70</v>
      </c>
      <c r="M550" s="78" t="s">
        <v>224</v>
      </c>
    </row>
    <row r="551" spans="1:13" ht="12" customHeight="1" x14ac:dyDescent="0.2">
      <c r="A551" s="71" t="s">
        <v>866</v>
      </c>
      <c r="B551" s="72" t="s">
        <v>885</v>
      </c>
      <c r="C551" s="73" t="s">
        <v>886</v>
      </c>
      <c r="D551" s="73" t="s">
        <v>138</v>
      </c>
      <c r="E551" s="74" t="s">
        <v>59</v>
      </c>
      <c r="F551" s="75" t="s">
        <v>308</v>
      </c>
      <c r="G551" s="76">
        <f>SUM('Ralawise Price List 2021'!G551*(1+Calculator!$G$16))</f>
        <v>29.8</v>
      </c>
      <c r="H551" s="77" t="s">
        <v>62</v>
      </c>
      <c r="I551" s="76">
        <f>SUM('Ralawise Price List 2021'!I551*(1+Calculator!$G$16))</f>
        <v>31.4</v>
      </c>
      <c r="J551" s="76">
        <f>SUM('Ralawise Price List 2021'!J551*(1+Calculator!$G$16))</f>
        <v>33.35</v>
      </c>
      <c r="K551" s="63"/>
      <c r="L551" s="63" t="s">
        <v>70</v>
      </c>
      <c r="M551" s="78" t="s">
        <v>224</v>
      </c>
    </row>
    <row r="552" spans="1:13" ht="12" customHeight="1" x14ac:dyDescent="0.2">
      <c r="A552" s="71" t="s">
        <v>866</v>
      </c>
      <c r="B552" s="72" t="s">
        <v>885</v>
      </c>
      <c r="C552" s="73" t="s">
        <v>886</v>
      </c>
      <c r="D552" s="73" t="s">
        <v>42</v>
      </c>
      <c r="E552" s="74" t="s">
        <v>65</v>
      </c>
      <c r="F552" s="75" t="s">
        <v>308</v>
      </c>
      <c r="G552" s="76">
        <f>SUM('Ralawise Price List 2021'!G552*(1+Calculator!$G$16))</f>
        <v>26.7</v>
      </c>
      <c r="H552" s="77" t="s">
        <v>62</v>
      </c>
      <c r="I552" s="76">
        <f>SUM('Ralawise Price List 2021'!I552*(1+Calculator!$G$16))</f>
        <v>28.25</v>
      </c>
      <c r="J552" s="76">
        <f>SUM('Ralawise Price List 2021'!J552*(1+Calculator!$G$16))</f>
        <v>30.2</v>
      </c>
      <c r="K552" s="63"/>
      <c r="L552" s="63" t="s">
        <v>70</v>
      </c>
      <c r="M552" s="78" t="s">
        <v>224</v>
      </c>
    </row>
    <row r="553" spans="1:13" ht="12" customHeight="1" x14ac:dyDescent="0.2">
      <c r="A553" s="71" t="s">
        <v>866</v>
      </c>
      <c r="B553" s="72" t="s">
        <v>885</v>
      </c>
      <c r="C553" s="73" t="s">
        <v>886</v>
      </c>
      <c r="D553" s="73" t="s">
        <v>42</v>
      </c>
      <c r="E553" s="74" t="s">
        <v>59</v>
      </c>
      <c r="F553" s="75" t="s">
        <v>308</v>
      </c>
      <c r="G553" s="76">
        <f>SUM('Ralawise Price List 2021'!G553*(1+Calculator!$G$16))</f>
        <v>32.549999999999997</v>
      </c>
      <c r="H553" s="77" t="s">
        <v>62</v>
      </c>
      <c r="I553" s="76">
        <f>SUM('Ralawise Price List 2021'!I553*(1+Calculator!$G$16))</f>
        <v>34.5</v>
      </c>
      <c r="J553" s="76">
        <f>SUM('Ralawise Price List 2021'!J553*(1+Calculator!$G$16))</f>
        <v>36.1</v>
      </c>
      <c r="K553" s="63"/>
      <c r="L553" s="63" t="s">
        <v>70</v>
      </c>
      <c r="M553" s="78" t="s">
        <v>224</v>
      </c>
    </row>
    <row r="554" spans="1:13" ht="12" customHeight="1" x14ac:dyDescent="0.2">
      <c r="A554" s="71" t="s">
        <v>866</v>
      </c>
      <c r="B554" s="72" t="s">
        <v>887</v>
      </c>
      <c r="C554" s="73" t="s">
        <v>888</v>
      </c>
      <c r="D554" s="73" t="s">
        <v>138</v>
      </c>
      <c r="E554" s="74" t="s">
        <v>65</v>
      </c>
      <c r="F554" s="75" t="s">
        <v>191</v>
      </c>
      <c r="G554" s="76">
        <f>SUM('Ralawise Price List 2021'!G554*(1+Calculator!$G$16))</f>
        <v>22.75</v>
      </c>
      <c r="H554" s="77" t="s">
        <v>62</v>
      </c>
      <c r="I554" s="76">
        <f>SUM('Ralawise Price List 2021'!I554*(1+Calculator!$G$16))</f>
        <v>24.7</v>
      </c>
      <c r="J554" s="76">
        <f>SUM('Ralawise Price List 2021'!J554*(1+Calculator!$G$16))</f>
        <v>26.7</v>
      </c>
      <c r="K554" s="63"/>
      <c r="L554" s="63" t="s">
        <v>70</v>
      </c>
      <c r="M554" s="78" t="s">
        <v>224</v>
      </c>
    </row>
    <row r="555" spans="1:13" ht="12" customHeight="1" x14ac:dyDescent="0.2">
      <c r="A555" s="71" t="s">
        <v>866</v>
      </c>
      <c r="B555" s="72" t="s">
        <v>887</v>
      </c>
      <c r="C555" s="73" t="s">
        <v>888</v>
      </c>
      <c r="D555" s="73" t="s">
        <v>138</v>
      </c>
      <c r="E555" s="74" t="s">
        <v>369</v>
      </c>
      <c r="F555" s="75" t="s">
        <v>191</v>
      </c>
      <c r="G555" s="76">
        <f>SUM('Ralawise Price List 2021'!G555*(1+Calculator!$G$16))</f>
        <v>29.4</v>
      </c>
      <c r="H555" s="77" t="s">
        <v>62</v>
      </c>
      <c r="I555" s="76">
        <f>SUM('Ralawise Price List 2021'!I555*(1+Calculator!$G$16))</f>
        <v>31</v>
      </c>
      <c r="J555" s="76">
        <f>SUM('Ralawise Price List 2021'!J555*(1+Calculator!$G$16))</f>
        <v>32.950000000000003</v>
      </c>
      <c r="K555" s="63"/>
      <c r="L555" s="63" t="s">
        <v>70</v>
      </c>
      <c r="M555" s="78" t="s">
        <v>224</v>
      </c>
    </row>
    <row r="556" spans="1:13" ht="12" customHeight="1" x14ac:dyDescent="0.2">
      <c r="A556" s="71" t="s">
        <v>866</v>
      </c>
      <c r="B556" s="72" t="s">
        <v>887</v>
      </c>
      <c r="C556" s="73" t="s">
        <v>888</v>
      </c>
      <c r="D556" s="73" t="s">
        <v>54</v>
      </c>
      <c r="E556" s="74" t="s">
        <v>65</v>
      </c>
      <c r="F556" s="75" t="s">
        <v>191</v>
      </c>
      <c r="G556" s="76">
        <f>SUM('Ralawise Price List 2021'!G556*(1+Calculator!$G$16))</f>
        <v>30.6</v>
      </c>
      <c r="H556" s="77" t="s">
        <v>62</v>
      </c>
      <c r="I556" s="76">
        <f>SUM('Ralawise Price List 2021'!I556*(1+Calculator!$G$16))</f>
        <v>32.549999999999997</v>
      </c>
      <c r="J556" s="76">
        <f>SUM('Ralawise Price List 2021'!J556*(1+Calculator!$G$16))</f>
        <v>34.5</v>
      </c>
      <c r="K556" s="63"/>
      <c r="L556" s="63" t="s">
        <v>70</v>
      </c>
      <c r="M556" s="78" t="s">
        <v>224</v>
      </c>
    </row>
    <row r="557" spans="1:13" ht="12" customHeight="1" x14ac:dyDescent="0.2">
      <c r="A557" s="71" t="s">
        <v>866</v>
      </c>
      <c r="B557" s="72" t="s">
        <v>887</v>
      </c>
      <c r="C557" s="73" t="s">
        <v>888</v>
      </c>
      <c r="D557" s="73" t="s">
        <v>54</v>
      </c>
      <c r="E557" s="74" t="s">
        <v>369</v>
      </c>
      <c r="F557" s="75" t="s">
        <v>191</v>
      </c>
      <c r="G557" s="76">
        <f>SUM('Ralawise Price List 2021'!G557*(1+Calculator!$G$16))</f>
        <v>38.049999999999997</v>
      </c>
      <c r="H557" s="77" t="s">
        <v>62</v>
      </c>
      <c r="I557" s="76">
        <f>SUM('Ralawise Price List 2021'!I557*(1+Calculator!$G$16))</f>
        <v>40</v>
      </c>
      <c r="J557" s="76">
        <f>SUM('Ralawise Price List 2021'!J557*(1+Calculator!$G$16))</f>
        <v>41.95</v>
      </c>
      <c r="K557" s="63"/>
      <c r="L557" s="63" t="s">
        <v>70</v>
      </c>
      <c r="M557" s="78" t="s">
        <v>224</v>
      </c>
    </row>
    <row r="558" spans="1:13" ht="12" customHeight="1" x14ac:dyDescent="0.2">
      <c r="A558" s="71" t="s">
        <v>866</v>
      </c>
      <c r="B558" s="72" t="s">
        <v>889</v>
      </c>
      <c r="C558" s="73" t="s">
        <v>890</v>
      </c>
      <c r="D558" s="73" t="s">
        <v>138</v>
      </c>
      <c r="E558" s="74" t="s">
        <v>65</v>
      </c>
      <c r="F558" s="75" t="s">
        <v>308</v>
      </c>
      <c r="G558" s="76">
        <f>SUM('Ralawise Price List 2021'!G558*(1+Calculator!$G$16))</f>
        <v>18.05</v>
      </c>
      <c r="H558" s="77" t="s">
        <v>62</v>
      </c>
      <c r="I558" s="76">
        <f>SUM('Ralawise Price List 2021'!I558*(1+Calculator!$G$16))</f>
        <v>20</v>
      </c>
      <c r="J558" s="76">
        <f>SUM('Ralawise Price List 2021'!J558*(1+Calculator!$G$16))</f>
        <v>21.95</v>
      </c>
      <c r="K558" s="63"/>
      <c r="L558" s="63" t="s">
        <v>70</v>
      </c>
      <c r="M558" s="78" t="s">
        <v>224</v>
      </c>
    </row>
    <row r="559" spans="1:13" ht="12" customHeight="1" x14ac:dyDescent="0.2">
      <c r="A559" s="71" t="s">
        <v>866</v>
      </c>
      <c r="B559" s="72" t="s">
        <v>889</v>
      </c>
      <c r="C559" s="73" t="s">
        <v>890</v>
      </c>
      <c r="D559" s="73" t="s">
        <v>138</v>
      </c>
      <c r="E559" s="74" t="s">
        <v>59</v>
      </c>
      <c r="F559" s="75" t="s">
        <v>308</v>
      </c>
      <c r="G559" s="76">
        <f>SUM('Ralawise Price List 2021'!G559*(1+Calculator!$G$16))</f>
        <v>22.35</v>
      </c>
      <c r="H559" s="77" t="s">
        <v>62</v>
      </c>
      <c r="I559" s="76">
        <f>SUM('Ralawise Price List 2021'!I559*(1+Calculator!$G$16))</f>
        <v>24.3</v>
      </c>
      <c r="J559" s="76">
        <f>SUM('Ralawise Price List 2021'!J559*(1+Calculator!$G$16))</f>
        <v>25.9</v>
      </c>
      <c r="K559" s="63"/>
      <c r="L559" s="63" t="s">
        <v>70</v>
      </c>
      <c r="M559" s="78" t="s">
        <v>224</v>
      </c>
    </row>
    <row r="560" spans="1:13" ht="12" customHeight="1" x14ac:dyDescent="0.2">
      <c r="A560" s="71" t="s">
        <v>866</v>
      </c>
      <c r="B560" s="72" t="s">
        <v>889</v>
      </c>
      <c r="C560" s="73" t="s">
        <v>890</v>
      </c>
      <c r="D560" s="73" t="s">
        <v>42</v>
      </c>
      <c r="E560" s="74" t="s">
        <v>65</v>
      </c>
      <c r="F560" s="75" t="s">
        <v>308</v>
      </c>
      <c r="G560" s="76">
        <f>SUM('Ralawise Price List 2021'!G560*(1+Calculator!$G$16))</f>
        <v>22.35</v>
      </c>
      <c r="H560" s="77" t="s">
        <v>62</v>
      </c>
      <c r="I560" s="76">
        <f>SUM('Ralawise Price List 2021'!I560*(1+Calculator!$G$16))</f>
        <v>24.3</v>
      </c>
      <c r="J560" s="76">
        <f>SUM('Ralawise Price List 2021'!J560*(1+Calculator!$G$16))</f>
        <v>25.9</v>
      </c>
      <c r="K560" s="63"/>
      <c r="L560" s="63" t="s">
        <v>70</v>
      </c>
      <c r="M560" s="78" t="s">
        <v>224</v>
      </c>
    </row>
    <row r="561" spans="1:13" ht="12" customHeight="1" x14ac:dyDescent="0.2">
      <c r="A561" s="71" t="s">
        <v>866</v>
      </c>
      <c r="B561" s="72" t="s">
        <v>889</v>
      </c>
      <c r="C561" s="73" t="s">
        <v>890</v>
      </c>
      <c r="D561" s="73" t="s">
        <v>42</v>
      </c>
      <c r="E561" s="74" t="s">
        <v>59</v>
      </c>
      <c r="F561" s="75" t="s">
        <v>308</v>
      </c>
      <c r="G561" s="76">
        <f>SUM('Ralawise Price List 2021'!G561*(1+Calculator!$G$16))</f>
        <v>27.85</v>
      </c>
      <c r="H561" s="77" t="s">
        <v>62</v>
      </c>
      <c r="I561" s="76">
        <f>SUM('Ralawise Price List 2021'!I561*(1+Calculator!$G$16))</f>
        <v>29.8</v>
      </c>
      <c r="J561" s="76">
        <f>SUM('Ralawise Price List 2021'!J561*(1+Calculator!$G$16))</f>
        <v>31.75</v>
      </c>
      <c r="K561" s="63"/>
      <c r="L561" s="63" t="s">
        <v>70</v>
      </c>
      <c r="M561" s="78" t="s">
        <v>224</v>
      </c>
    </row>
    <row r="562" spans="1:13" ht="12" customHeight="1" x14ac:dyDescent="0.2">
      <c r="A562" s="71" t="s">
        <v>866</v>
      </c>
      <c r="B562" s="72" t="s">
        <v>891</v>
      </c>
      <c r="C562" s="73" t="s">
        <v>892</v>
      </c>
      <c r="D562" s="73" t="s">
        <v>138</v>
      </c>
      <c r="E562" s="74" t="s">
        <v>65</v>
      </c>
      <c r="F562" s="75" t="s">
        <v>191</v>
      </c>
      <c r="G562" s="76">
        <f>SUM('Ralawise Price List 2021'!G562*(1+Calculator!$G$16))</f>
        <v>29.05</v>
      </c>
      <c r="H562" s="77" t="s">
        <v>62</v>
      </c>
      <c r="I562" s="76">
        <f>SUM('Ralawise Price List 2021'!I562*(1+Calculator!$G$16))</f>
        <v>31.75</v>
      </c>
      <c r="J562" s="76">
        <f>SUM('Ralawise Price List 2021'!J562*(1+Calculator!$G$16))</f>
        <v>34.5</v>
      </c>
      <c r="K562" s="63"/>
      <c r="L562" s="63" t="s">
        <v>70</v>
      </c>
      <c r="M562" s="78" t="s">
        <v>224</v>
      </c>
    </row>
    <row r="563" spans="1:13" ht="12" customHeight="1" x14ac:dyDescent="0.2">
      <c r="A563" s="71" t="s">
        <v>866</v>
      </c>
      <c r="B563" s="72" t="s">
        <v>891</v>
      </c>
      <c r="C563" s="73" t="s">
        <v>892</v>
      </c>
      <c r="D563" s="73" t="s">
        <v>42</v>
      </c>
      <c r="E563" s="74" t="s">
        <v>65</v>
      </c>
      <c r="F563" s="75" t="s">
        <v>191</v>
      </c>
      <c r="G563" s="76">
        <f>SUM('Ralawise Price List 2021'!G563*(1+Calculator!$G$16))</f>
        <v>31</v>
      </c>
      <c r="H563" s="77" t="s">
        <v>62</v>
      </c>
      <c r="I563" s="76">
        <f>SUM('Ralawise Price List 2021'!I563*(1+Calculator!$G$16))</f>
        <v>34.1</v>
      </c>
      <c r="J563" s="76">
        <f>SUM('Ralawise Price List 2021'!J563*(1+Calculator!$G$16))</f>
        <v>36.85</v>
      </c>
      <c r="K563" s="63"/>
      <c r="L563" s="63" t="s">
        <v>70</v>
      </c>
      <c r="M563" s="78" t="s">
        <v>224</v>
      </c>
    </row>
    <row r="564" spans="1:13" ht="12" customHeight="1" x14ac:dyDescent="0.2">
      <c r="A564" s="71" t="s">
        <v>866</v>
      </c>
      <c r="B564" s="72" t="s">
        <v>893</v>
      </c>
      <c r="C564" s="73" t="s">
        <v>894</v>
      </c>
      <c r="D564" s="73" t="s">
        <v>138</v>
      </c>
      <c r="E564" s="74" t="s">
        <v>65</v>
      </c>
      <c r="F564" s="75" t="s">
        <v>191</v>
      </c>
      <c r="G564" s="76">
        <f>SUM('Ralawise Price List 2021'!G564*(1+Calculator!$G$16))</f>
        <v>42.75</v>
      </c>
      <c r="H564" s="77" t="s">
        <v>62</v>
      </c>
      <c r="I564" s="76">
        <f>SUM('Ralawise Price List 2021'!I564*(1+Calculator!$G$16))</f>
        <v>45.5</v>
      </c>
      <c r="J564" s="76">
        <f>SUM('Ralawise Price List 2021'!J564*(1+Calculator!$G$16))</f>
        <v>48.25</v>
      </c>
      <c r="K564" s="63"/>
      <c r="L564" s="63" t="s">
        <v>70</v>
      </c>
      <c r="M564" s="78" t="s">
        <v>224</v>
      </c>
    </row>
    <row r="565" spans="1:13" ht="12" customHeight="1" x14ac:dyDescent="0.2">
      <c r="A565" s="71" t="s">
        <v>866</v>
      </c>
      <c r="B565" s="72" t="s">
        <v>893</v>
      </c>
      <c r="C565" s="73" t="s">
        <v>894</v>
      </c>
      <c r="D565" s="73" t="s">
        <v>42</v>
      </c>
      <c r="E565" s="74" t="s">
        <v>65</v>
      </c>
      <c r="F565" s="75" t="s">
        <v>191</v>
      </c>
      <c r="G565" s="76">
        <f>SUM('Ralawise Price List 2021'!G565*(1+Calculator!$G$16))</f>
        <v>48.25</v>
      </c>
      <c r="H565" s="77" t="s">
        <v>62</v>
      </c>
      <c r="I565" s="76">
        <f>SUM('Ralawise Price List 2021'!I565*(1+Calculator!$G$16))</f>
        <v>51</v>
      </c>
      <c r="J565" s="76">
        <f>SUM('Ralawise Price List 2021'!J565*(1+Calculator!$G$16))</f>
        <v>53.7</v>
      </c>
      <c r="K565" s="63"/>
      <c r="L565" s="63" t="s">
        <v>70</v>
      </c>
      <c r="M565" s="78" t="s">
        <v>224</v>
      </c>
    </row>
    <row r="566" spans="1:13" ht="12" customHeight="1" x14ac:dyDescent="0.2">
      <c r="A566" s="71" t="s">
        <v>866</v>
      </c>
      <c r="B566" s="72" t="s">
        <v>895</v>
      </c>
      <c r="C566" s="73" t="s">
        <v>896</v>
      </c>
      <c r="D566" s="73" t="s">
        <v>138</v>
      </c>
      <c r="E566" s="74" t="s">
        <v>144</v>
      </c>
      <c r="F566" s="75" t="s">
        <v>191</v>
      </c>
      <c r="G566" s="76">
        <f>SUM('Ralawise Price List 2021'!G566*(1+Calculator!$G$16))</f>
        <v>43.15</v>
      </c>
      <c r="H566" s="77" t="s">
        <v>62</v>
      </c>
      <c r="I566" s="76">
        <f>SUM('Ralawise Price List 2021'!I566*(1+Calculator!$G$16))</f>
        <v>45.9</v>
      </c>
      <c r="J566" s="76">
        <f>SUM('Ralawise Price List 2021'!J566*(1+Calculator!$G$16))</f>
        <v>48.65</v>
      </c>
      <c r="K566" s="63"/>
      <c r="L566" s="63" t="s">
        <v>70</v>
      </c>
      <c r="M566" s="78" t="s">
        <v>224</v>
      </c>
    </row>
    <row r="567" spans="1:13" ht="12" customHeight="1" x14ac:dyDescent="0.2">
      <c r="A567" s="71" t="s">
        <v>866</v>
      </c>
      <c r="B567" s="72" t="s">
        <v>895</v>
      </c>
      <c r="C567" s="73" t="s">
        <v>896</v>
      </c>
      <c r="D567" s="73" t="s">
        <v>42</v>
      </c>
      <c r="E567" s="74" t="s">
        <v>144</v>
      </c>
      <c r="F567" s="75" t="s">
        <v>191</v>
      </c>
      <c r="G567" s="76">
        <f>SUM('Ralawise Price List 2021'!G567*(1+Calculator!$G$16))</f>
        <v>50.2</v>
      </c>
      <c r="H567" s="77" t="s">
        <v>62</v>
      </c>
      <c r="I567" s="76">
        <f>SUM('Ralawise Price List 2021'!I567*(1+Calculator!$G$16))</f>
        <v>52.95</v>
      </c>
      <c r="J567" s="76">
        <f>SUM('Ralawise Price List 2021'!J567*(1+Calculator!$G$16))</f>
        <v>55.7</v>
      </c>
      <c r="K567" s="63"/>
      <c r="L567" s="63" t="s">
        <v>70</v>
      </c>
      <c r="M567" s="78" t="s">
        <v>224</v>
      </c>
    </row>
    <row r="568" spans="1:13" ht="12" customHeight="1" x14ac:dyDescent="0.2">
      <c r="A568" s="71" t="s">
        <v>866</v>
      </c>
      <c r="B568" s="72" t="s">
        <v>897</v>
      </c>
      <c r="C568" s="73" t="s">
        <v>898</v>
      </c>
      <c r="D568" s="73" t="s">
        <v>138</v>
      </c>
      <c r="E568" s="74" t="s">
        <v>298</v>
      </c>
      <c r="F568" s="75" t="s">
        <v>167</v>
      </c>
      <c r="G568" s="76">
        <f>SUM('Ralawise Price List 2021'!G568*(1+Calculator!$G$16))</f>
        <v>62.35</v>
      </c>
      <c r="H568" s="77" t="s">
        <v>62</v>
      </c>
      <c r="I568" s="76">
        <f>SUM('Ralawise Price List 2021'!I568*(1+Calculator!$G$16))</f>
        <v>65.900000000000006</v>
      </c>
      <c r="J568" s="76">
        <f>SUM('Ralawise Price List 2021'!J568*(1+Calculator!$G$16))</f>
        <v>69.400000000000006</v>
      </c>
      <c r="K568" s="63"/>
      <c r="L568" s="63" t="s">
        <v>70</v>
      </c>
      <c r="M568" s="78" t="s">
        <v>224</v>
      </c>
    </row>
    <row r="569" spans="1:13" ht="12" customHeight="1" x14ac:dyDescent="0.2">
      <c r="A569" s="71" t="s">
        <v>866</v>
      </c>
      <c r="B569" s="72" t="s">
        <v>897</v>
      </c>
      <c r="C569" s="73" t="s">
        <v>898</v>
      </c>
      <c r="D569" s="73" t="s">
        <v>42</v>
      </c>
      <c r="E569" s="74" t="s">
        <v>298</v>
      </c>
      <c r="F569" s="75" t="s">
        <v>167</v>
      </c>
      <c r="G569" s="76">
        <f>SUM('Ralawise Price List 2021'!G569*(1+Calculator!$G$16))</f>
        <v>68.599999999999994</v>
      </c>
      <c r="H569" s="77" t="s">
        <v>62</v>
      </c>
      <c r="I569" s="76">
        <f>SUM('Ralawise Price List 2021'!I569*(1+Calculator!$G$16))</f>
        <v>72.150000000000006</v>
      </c>
      <c r="J569" s="76">
        <f>SUM('Ralawise Price List 2021'!J569*(1+Calculator!$G$16))</f>
        <v>76.05</v>
      </c>
      <c r="K569" s="63"/>
      <c r="L569" s="63" t="s">
        <v>70</v>
      </c>
      <c r="M569" s="78" t="s">
        <v>224</v>
      </c>
    </row>
    <row r="570" spans="1:13" ht="12" customHeight="1" x14ac:dyDescent="0.2">
      <c r="A570" s="71" t="s">
        <v>866</v>
      </c>
      <c r="B570" s="72" t="s">
        <v>897</v>
      </c>
      <c r="C570" s="73" t="s">
        <v>898</v>
      </c>
      <c r="D570" s="73" t="s">
        <v>42</v>
      </c>
      <c r="E570" s="74" t="s">
        <v>298</v>
      </c>
      <c r="F570" s="75" t="s">
        <v>167</v>
      </c>
      <c r="G570" s="76">
        <f>SUM('Ralawise Price List 2021'!G570*(1+Calculator!$G$16))</f>
        <v>68.599999999999994</v>
      </c>
      <c r="H570" s="77" t="s">
        <v>62</v>
      </c>
      <c r="I570" s="76">
        <f>SUM('Ralawise Price List 2021'!I570*(1+Calculator!$G$16))</f>
        <v>72.150000000000006</v>
      </c>
      <c r="J570" s="76">
        <f>SUM('Ralawise Price List 2021'!J570*(1+Calculator!$G$16))</f>
        <v>76.05</v>
      </c>
      <c r="K570" s="63"/>
      <c r="L570" s="63" t="s">
        <v>70</v>
      </c>
      <c r="M570" s="78" t="s">
        <v>224</v>
      </c>
    </row>
    <row r="571" spans="1:13" ht="12" customHeight="1" x14ac:dyDescent="0.2">
      <c r="A571" s="71" t="s">
        <v>866</v>
      </c>
      <c r="B571" s="72" t="s">
        <v>899</v>
      </c>
      <c r="C571" s="73" t="s">
        <v>900</v>
      </c>
      <c r="D571" s="73" t="s">
        <v>138</v>
      </c>
      <c r="E571" s="74" t="s">
        <v>65</v>
      </c>
      <c r="F571" s="75" t="s">
        <v>51</v>
      </c>
      <c r="G571" s="76">
        <f>SUM('Ralawise Price List 2021'!G571*(1+Calculator!$G$16))</f>
        <v>70.599999999999994</v>
      </c>
      <c r="H571" s="77" t="s">
        <v>52</v>
      </c>
      <c r="I571" s="76">
        <f>SUM('Ralawise Price List 2021'!I571*(1+Calculator!$G$16))</f>
        <v>74.099999999999994</v>
      </c>
      <c r="J571" s="76">
        <f>SUM('Ralawise Price List 2021'!J571*(1+Calculator!$G$16))</f>
        <v>78.05</v>
      </c>
      <c r="K571" s="63"/>
      <c r="L571" s="63" t="s">
        <v>70</v>
      </c>
      <c r="M571" s="78" t="s">
        <v>224</v>
      </c>
    </row>
    <row r="572" spans="1:13" ht="12" customHeight="1" x14ac:dyDescent="0.2">
      <c r="A572" s="71" t="s">
        <v>866</v>
      </c>
      <c r="B572" s="72" t="s">
        <v>899</v>
      </c>
      <c r="C572" s="73" t="s">
        <v>900</v>
      </c>
      <c r="D572" s="73" t="s">
        <v>42</v>
      </c>
      <c r="E572" s="74" t="s">
        <v>65</v>
      </c>
      <c r="F572" s="75" t="s">
        <v>51</v>
      </c>
      <c r="G572" s="76">
        <f>SUM('Ralawise Price List 2021'!G572*(1+Calculator!$G$16))</f>
        <v>79.2</v>
      </c>
      <c r="H572" s="77" t="s">
        <v>52</v>
      </c>
      <c r="I572" s="76">
        <f>SUM('Ralawise Price List 2021'!I572*(1+Calculator!$G$16))</f>
        <v>83.1</v>
      </c>
      <c r="J572" s="76">
        <f>SUM('Ralawise Price List 2021'!J572*(1+Calculator!$G$16))</f>
        <v>86.65</v>
      </c>
      <c r="K572" s="63"/>
      <c r="L572" s="63" t="s">
        <v>70</v>
      </c>
      <c r="M572" s="78" t="s">
        <v>224</v>
      </c>
    </row>
    <row r="573" spans="1:13" ht="12" customHeight="1" x14ac:dyDescent="0.2">
      <c r="A573" s="71" t="s">
        <v>866</v>
      </c>
      <c r="B573" s="72" t="s">
        <v>901</v>
      </c>
      <c r="C573" s="73" t="s">
        <v>902</v>
      </c>
      <c r="D573" s="73" t="s">
        <v>57</v>
      </c>
      <c r="E573" s="74" t="s">
        <v>50</v>
      </c>
      <c r="F573" s="75" t="s">
        <v>167</v>
      </c>
      <c r="G573" s="76">
        <f>SUM('Ralawise Price List 2021'!G573*(1+Calculator!$G$16))</f>
        <v>94.9</v>
      </c>
      <c r="H573" s="77" t="s">
        <v>62</v>
      </c>
      <c r="I573" s="76">
        <f>SUM('Ralawise Price List 2021'!I573*(1+Calculator!$G$16))</f>
        <v>99.6</v>
      </c>
      <c r="J573" s="76">
        <f>SUM('Ralawise Price List 2021'!J573*(1+Calculator!$G$16))</f>
        <v>104.3</v>
      </c>
      <c r="K573" s="63"/>
      <c r="L573" s="63" t="s">
        <v>70</v>
      </c>
      <c r="M573" s="78" t="s">
        <v>224</v>
      </c>
    </row>
    <row r="574" spans="1:13" ht="12" customHeight="1" x14ac:dyDescent="0.2">
      <c r="A574" s="71" t="s">
        <v>866</v>
      </c>
      <c r="B574" s="72" t="s">
        <v>903</v>
      </c>
      <c r="C574" s="73" t="s">
        <v>904</v>
      </c>
      <c r="D574" s="73" t="s">
        <v>138</v>
      </c>
      <c r="E574" s="74" t="s">
        <v>65</v>
      </c>
      <c r="F574" s="75" t="s">
        <v>191</v>
      </c>
      <c r="G574" s="76">
        <f>SUM('Ralawise Price List 2021'!G574*(1+Calculator!$G$16))</f>
        <v>29.8</v>
      </c>
      <c r="H574" s="77" t="s">
        <v>52</v>
      </c>
      <c r="I574" s="76">
        <f>SUM('Ralawise Price List 2021'!I574*(1+Calculator!$G$16))</f>
        <v>32.549999999999997</v>
      </c>
      <c r="J574" s="76">
        <f>SUM('Ralawise Price List 2021'!J574*(1+Calculator!$G$16))</f>
        <v>35.299999999999997</v>
      </c>
      <c r="K574" s="63"/>
      <c r="L574" s="63" t="s">
        <v>70</v>
      </c>
      <c r="M574" s="78" t="s">
        <v>224</v>
      </c>
    </row>
    <row r="575" spans="1:13" ht="12" customHeight="1" x14ac:dyDescent="0.2">
      <c r="A575" s="71" t="s">
        <v>866</v>
      </c>
      <c r="B575" s="72" t="s">
        <v>903</v>
      </c>
      <c r="C575" s="73" t="s">
        <v>904</v>
      </c>
      <c r="D575" s="73" t="s">
        <v>138</v>
      </c>
      <c r="E575" s="74" t="s">
        <v>59</v>
      </c>
      <c r="F575" s="75" t="s">
        <v>191</v>
      </c>
      <c r="G575" s="76">
        <f>SUM('Ralawise Price List 2021'!G575*(1+Calculator!$G$16))</f>
        <v>36.85</v>
      </c>
      <c r="H575" s="77" t="s">
        <v>52</v>
      </c>
      <c r="I575" s="76">
        <f>SUM('Ralawise Price List 2021'!I575*(1+Calculator!$G$16))</f>
        <v>39.6</v>
      </c>
      <c r="J575" s="76">
        <f>SUM('Ralawise Price List 2021'!J575*(1+Calculator!$G$16))</f>
        <v>42.35</v>
      </c>
      <c r="K575" s="63"/>
      <c r="L575" s="63" t="s">
        <v>70</v>
      </c>
      <c r="M575" s="78" t="s">
        <v>224</v>
      </c>
    </row>
    <row r="576" spans="1:13" ht="12" customHeight="1" x14ac:dyDescent="0.2">
      <c r="A576" s="71" t="s">
        <v>866</v>
      </c>
      <c r="B576" s="72" t="s">
        <v>903</v>
      </c>
      <c r="C576" s="73" t="s">
        <v>904</v>
      </c>
      <c r="D576" s="73" t="s">
        <v>42</v>
      </c>
      <c r="E576" s="74" t="s">
        <v>65</v>
      </c>
      <c r="F576" s="75" t="s">
        <v>191</v>
      </c>
      <c r="G576" s="76">
        <f>SUM('Ralawise Price List 2021'!G576*(1+Calculator!$G$16))</f>
        <v>33.35</v>
      </c>
      <c r="H576" s="77" t="s">
        <v>52</v>
      </c>
      <c r="I576" s="76">
        <f>SUM('Ralawise Price List 2021'!I576*(1+Calculator!$G$16))</f>
        <v>36.1</v>
      </c>
      <c r="J576" s="76">
        <f>SUM('Ralawise Price List 2021'!J576*(1+Calculator!$G$16))</f>
        <v>39.200000000000003</v>
      </c>
      <c r="K576" s="63"/>
      <c r="L576" s="63" t="s">
        <v>70</v>
      </c>
      <c r="M576" s="78" t="s">
        <v>224</v>
      </c>
    </row>
    <row r="577" spans="1:13" ht="12" customHeight="1" x14ac:dyDescent="0.2">
      <c r="A577" s="71" t="s">
        <v>866</v>
      </c>
      <c r="B577" s="72" t="s">
        <v>903</v>
      </c>
      <c r="C577" s="73" t="s">
        <v>904</v>
      </c>
      <c r="D577" s="73" t="s">
        <v>42</v>
      </c>
      <c r="E577" s="74" t="s">
        <v>59</v>
      </c>
      <c r="F577" s="75" t="s">
        <v>191</v>
      </c>
      <c r="G577" s="76">
        <f>SUM('Ralawise Price List 2021'!G577*(1+Calculator!$G$16))</f>
        <v>40.799999999999997</v>
      </c>
      <c r="H577" s="77" t="s">
        <v>52</v>
      </c>
      <c r="I577" s="76">
        <f>SUM('Ralawise Price List 2021'!I577*(1+Calculator!$G$16))</f>
        <v>43.55</v>
      </c>
      <c r="J577" s="76">
        <f>SUM('Ralawise Price List 2021'!J577*(1+Calculator!$G$16))</f>
        <v>46.3</v>
      </c>
      <c r="K577" s="63"/>
      <c r="L577" s="63" t="s">
        <v>70</v>
      </c>
      <c r="M577" s="78" t="s">
        <v>224</v>
      </c>
    </row>
    <row r="578" spans="1:13" ht="12" customHeight="1" x14ac:dyDescent="0.2">
      <c r="A578" s="71" t="s">
        <v>866</v>
      </c>
      <c r="B578" s="72" t="s">
        <v>905</v>
      </c>
      <c r="C578" s="73" t="s">
        <v>906</v>
      </c>
      <c r="D578" s="73" t="s">
        <v>138</v>
      </c>
      <c r="E578" s="74" t="s">
        <v>65</v>
      </c>
      <c r="F578" s="75" t="s">
        <v>51</v>
      </c>
      <c r="G578" s="76">
        <f>SUM('Ralawise Price List 2021'!G578*(1+Calculator!$G$16))</f>
        <v>62.75</v>
      </c>
      <c r="H578" s="77" t="s">
        <v>52</v>
      </c>
      <c r="I578" s="76">
        <f>SUM('Ralawise Price List 2021'!I578*(1+Calculator!$G$16))</f>
        <v>66.25</v>
      </c>
      <c r="J578" s="76">
        <f>SUM('Ralawise Price List 2021'!J578*(1+Calculator!$G$16))</f>
        <v>70.2</v>
      </c>
      <c r="K578" s="63"/>
      <c r="L578" s="63" t="s">
        <v>70</v>
      </c>
      <c r="M578" s="78" t="s">
        <v>224</v>
      </c>
    </row>
    <row r="579" spans="1:13" ht="12" customHeight="1" x14ac:dyDescent="0.2">
      <c r="A579" s="71" t="s">
        <v>866</v>
      </c>
      <c r="B579" s="72" t="s">
        <v>905</v>
      </c>
      <c r="C579" s="73" t="s">
        <v>906</v>
      </c>
      <c r="D579" s="73" t="s">
        <v>42</v>
      </c>
      <c r="E579" s="74" t="s">
        <v>65</v>
      </c>
      <c r="F579" s="75" t="s">
        <v>51</v>
      </c>
      <c r="G579" s="76">
        <f>SUM('Ralawise Price List 2021'!G579*(1+Calculator!$G$16))</f>
        <v>69</v>
      </c>
      <c r="H579" s="77" t="s">
        <v>52</v>
      </c>
      <c r="I579" s="76">
        <f>SUM('Ralawise Price List 2021'!I579*(1+Calculator!$G$16))</f>
        <v>72.95</v>
      </c>
      <c r="J579" s="76">
        <f>SUM('Ralawise Price List 2021'!J579*(1+Calculator!$G$16))</f>
        <v>76.45</v>
      </c>
      <c r="K579" s="63"/>
      <c r="L579" s="63" t="s">
        <v>70</v>
      </c>
      <c r="M579" s="78" t="s">
        <v>224</v>
      </c>
    </row>
    <row r="580" spans="1:13" ht="12" customHeight="1" x14ac:dyDescent="0.2">
      <c r="A580" s="71" t="s">
        <v>866</v>
      </c>
      <c r="B580" s="72" t="s">
        <v>907</v>
      </c>
      <c r="C580" s="73" t="s">
        <v>908</v>
      </c>
      <c r="D580" s="73" t="s">
        <v>57</v>
      </c>
      <c r="E580" s="74" t="s">
        <v>65</v>
      </c>
      <c r="F580" s="75" t="s">
        <v>179</v>
      </c>
      <c r="G580" s="76">
        <f>SUM('Ralawise Price List 2021'!G580*(1+Calculator!$G$16))</f>
        <v>121.95</v>
      </c>
      <c r="H580" s="77" t="s">
        <v>52</v>
      </c>
      <c r="I580" s="76">
        <f>SUM('Ralawise Price List 2021'!I580*(1+Calculator!$G$16))</f>
        <v>126.65</v>
      </c>
      <c r="J580" s="76">
        <f>SUM('Ralawise Price List 2021'!J580*(1+Calculator!$G$16))</f>
        <v>130.94999999999999</v>
      </c>
      <c r="K580" s="63"/>
      <c r="L580" s="63" t="s">
        <v>70</v>
      </c>
      <c r="M580" s="78" t="s">
        <v>224</v>
      </c>
    </row>
    <row r="581" spans="1:13" ht="12" customHeight="1" x14ac:dyDescent="0.2">
      <c r="A581" s="71" t="s">
        <v>866</v>
      </c>
      <c r="B581" s="72" t="s">
        <v>909</v>
      </c>
      <c r="C581" s="73" t="s">
        <v>910</v>
      </c>
      <c r="D581" s="73" t="s">
        <v>57</v>
      </c>
      <c r="E581" s="74" t="s">
        <v>307</v>
      </c>
      <c r="F581" s="75" t="s">
        <v>911</v>
      </c>
      <c r="G581" s="76">
        <f>SUM('Ralawise Price List 2021'!G581*(1+Calculator!$G$16))</f>
        <v>75.3</v>
      </c>
      <c r="H581" s="77" t="s">
        <v>52</v>
      </c>
      <c r="I581" s="76">
        <f>SUM('Ralawise Price List 2021'!I581*(1+Calculator!$G$16))</f>
        <v>78.8</v>
      </c>
      <c r="J581" s="76">
        <f>SUM('Ralawise Price List 2021'!J581*(1+Calculator!$G$16))</f>
        <v>82.35</v>
      </c>
      <c r="K581" s="63"/>
      <c r="L581" s="63" t="s">
        <v>70</v>
      </c>
      <c r="M581" s="78" t="s">
        <v>224</v>
      </c>
    </row>
    <row r="582" spans="1:13" ht="12" customHeight="1" x14ac:dyDescent="0.2">
      <c r="A582" s="71" t="s">
        <v>866</v>
      </c>
      <c r="B582" s="72" t="s">
        <v>912</v>
      </c>
      <c r="C582" s="73" t="s">
        <v>913</v>
      </c>
      <c r="D582" s="73" t="s">
        <v>57</v>
      </c>
      <c r="E582" s="74" t="s">
        <v>869</v>
      </c>
      <c r="F582" s="75" t="s">
        <v>58</v>
      </c>
      <c r="G582" s="76">
        <f>SUM('Ralawise Price List 2021'!G582*(1+Calculator!$G$16))</f>
        <v>83.9</v>
      </c>
      <c r="H582" s="77" t="s">
        <v>52</v>
      </c>
      <c r="I582" s="76">
        <f>SUM('Ralawise Price List 2021'!I582*(1+Calculator!$G$16))</f>
        <v>88.6</v>
      </c>
      <c r="J582" s="76">
        <f>SUM('Ralawise Price List 2021'!J582*(1+Calculator!$G$16))</f>
        <v>93.3</v>
      </c>
      <c r="K582" s="63"/>
      <c r="L582" s="63" t="s">
        <v>70</v>
      </c>
      <c r="M582" s="78" t="s">
        <v>224</v>
      </c>
    </row>
    <row r="583" spans="1:13" ht="12" customHeight="1" x14ac:dyDescent="0.2">
      <c r="A583" s="71" t="s">
        <v>866</v>
      </c>
      <c r="B583" s="72" t="s">
        <v>914</v>
      </c>
      <c r="C583" s="73" t="s">
        <v>915</v>
      </c>
      <c r="D583" s="73" t="s">
        <v>57</v>
      </c>
      <c r="E583" s="74" t="s">
        <v>869</v>
      </c>
      <c r="F583" s="75" t="s">
        <v>58</v>
      </c>
      <c r="G583" s="76">
        <f>SUM('Ralawise Price List 2021'!G583*(1+Calculator!$G$16))</f>
        <v>105.1</v>
      </c>
      <c r="H583" s="77" t="s">
        <v>52</v>
      </c>
      <c r="I583" s="76">
        <f>SUM('Ralawise Price List 2021'!I583*(1+Calculator!$G$16))</f>
        <v>109.8</v>
      </c>
      <c r="J583" s="76">
        <f>SUM('Ralawise Price List 2021'!J583*(1+Calculator!$G$16))</f>
        <v>114.5</v>
      </c>
      <c r="K583" s="63"/>
      <c r="L583" s="63" t="s">
        <v>70</v>
      </c>
      <c r="M583" s="78" t="s">
        <v>224</v>
      </c>
    </row>
    <row r="584" spans="1:13" ht="12" customHeight="1" x14ac:dyDescent="0.2">
      <c r="A584" s="71" t="s">
        <v>866</v>
      </c>
      <c r="B584" s="72" t="s">
        <v>916</v>
      </c>
      <c r="C584" s="73" t="s">
        <v>917</v>
      </c>
      <c r="D584" s="73" t="s">
        <v>57</v>
      </c>
      <c r="E584" s="74" t="s">
        <v>869</v>
      </c>
      <c r="F584" s="75" t="s">
        <v>191</v>
      </c>
      <c r="G584" s="76">
        <f>SUM('Ralawise Price List 2021'!G584*(1+Calculator!$G$16))</f>
        <v>55.3</v>
      </c>
      <c r="H584" s="77" t="s">
        <v>62</v>
      </c>
      <c r="I584" s="76">
        <f>SUM('Ralawise Price List 2021'!I584*(1+Calculator!$G$16))</f>
        <v>58.05</v>
      </c>
      <c r="J584" s="76">
        <f>SUM('Ralawise Price List 2021'!J584*(1+Calculator!$G$16))</f>
        <v>60.8</v>
      </c>
      <c r="K584" s="63"/>
      <c r="L584" s="63" t="s">
        <v>70</v>
      </c>
      <c r="M584" s="78" t="s">
        <v>224</v>
      </c>
    </row>
    <row r="585" spans="1:13" ht="12" customHeight="1" x14ac:dyDescent="0.2">
      <c r="A585" s="71" t="s">
        <v>866</v>
      </c>
      <c r="B585" s="72" t="s">
        <v>918</v>
      </c>
      <c r="C585" s="73" t="s">
        <v>919</v>
      </c>
      <c r="D585" s="73" t="s">
        <v>57</v>
      </c>
      <c r="E585" s="74" t="s">
        <v>65</v>
      </c>
      <c r="F585" s="75" t="s">
        <v>179</v>
      </c>
      <c r="G585" s="76">
        <f>SUM('Ralawise Price List 2021'!G585*(1+Calculator!$G$16))</f>
        <v>55.3</v>
      </c>
      <c r="H585" s="77" t="s">
        <v>62</v>
      </c>
      <c r="I585" s="76">
        <f>SUM('Ralawise Price List 2021'!I585*(1+Calculator!$G$16))</f>
        <v>58.05</v>
      </c>
      <c r="J585" s="76">
        <f>SUM('Ralawise Price List 2021'!J585*(1+Calculator!$G$16))</f>
        <v>60.8</v>
      </c>
      <c r="K585" s="63"/>
      <c r="L585" s="63" t="s">
        <v>70</v>
      </c>
      <c r="M585" s="78" t="s">
        <v>224</v>
      </c>
    </row>
    <row r="586" spans="1:13" ht="12" customHeight="1" x14ac:dyDescent="0.2">
      <c r="A586" s="71" t="s">
        <v>866</v>
      </c>
      <c r="B586" s="72" t="s">
        <v>920</v>
      </c>
      <c r="C586" s="73" t="s">
        <v>921</v>
      </c>
      <c r="D586" s="73" t="s">
        <v>57</v>
      </c>
      <c r="E586" s="74" t="s">
        <v>65</v>
      </c>
      <c r="F586" s="75" t="s">
        <v>62</v>
      </c>
      <c r="G586" s="76">
        <f>SUM('Ralawise Price List 2021'!G586*(1+Calculator!$G$16))</f>
        <v>300.3</v>
      </c>
      <c r="H586" s="77" t="s">
        <v>52</v>
      </c>
      <c r="I586" s="76">
        <f>SUM('Ralawise Price List 2021'!I586*(1+Calculator!$G$16))</f>
        <v>309.7</v>
      </c>
      <c r="J586" s="76">
        <f>SUM('Ralawise Price List 2021'!J586*(1+Calculator!$G$16))</f>
        <v>318.7</v>
      </c>
      <c r="K586" s="63"/>
      <c r="L586" s="63" t="s">
        <v>70</v>
      </c>
      <c r="M586" s="78" t="s">
        <v>224</v>
      </c>
    </row>
    <row r="587" spans="1:13" ht="12" customHeight="1" x14ac:dyDescent="0.2">
      <c r="A587" s="71" t="s">
        <v>866</v>
      </c>
      <c r="B587" s="72" t="s">
        <v>922</v>
      </c>
      <c r="C587" s="73" t="s">
        <v>923</v>
      </c>
      <c r="D587" s="73" t="s">
        <v>57</v>
      </c>
      <c r="E587" s="74" t="s">
        <v>65</v>
      </c>
      <c r="F587" s="75" t="s">
        <v>62</v>
      </c>
      <c r="G587" s="76">
        <f>SUM('Ralawise Price List 2021'!G587*(1+Calculator!$G$16))</f>
        <v>135.65</v>
      </c>
      <c r="H587" s="77" t="s">
        <v>52</v>
      </c>
      <c r="I587" s="76">
        <f>SUM('Ralawise Price List 2021'!I587*(1+Calculator!$G$16))</f>
        <v>146.65</v>
      </c>
      <c r="J587" s="76">
        <f>SUM('Ralawise Price List 2021'!J587*(1+Calculator!$G$16))</f>
        <v>159.94999999999999</v>
      </c>
      <c r="K587" s="63"/>
      <c r="L587" s="63" t="s">
        <v>70</v>
      </c>
      <c r="M587" s="78" t="s">
        <v>224</v>
      </c>
    </row>
    <row r="588" spans="1:13" ht="12" customHeight="1" x14ac:dyDescent="0.2">
      <c r="A588" s="71" t="s">
        <v>866</v>
      </c>
      <c r="B588" s="72" t="s">
        <v>924</v>
      </c>
      <c r="C588" s="73" t="s">
        <v>925</v>
      </c>
      <c r="D588" s="73" t="s">
        <v>57</v>
      </c>
      <c r="E588" s="74" t="s">
        <v>926</v>
      </c>
      <c r="F588" s="75" t="s">
        <v>62</v>
      </c>
      <c r="G588" s="76">
        <f>SUM('Ralawise Price List 2021'!G588*(1+Calculator!$G$16))</f>
        <v>96.85</v>
      </c>
      <c r="H588" s="77" t="s">
        <v>52</v>
      </c>
      <c r="I588" s="76">
        <f>SUM('Ralawise Price List 2021'!I588*(1+Calculator!$G$16))</f>
        <v>101.55</v>
      </c>
      <c r="J588" s="76">
        <f>SUM('Ralawise Price List 2021'!J588*(1+Calculator!$G$16))</f>
        <v>106.25</v>
      </c>
      <c r="K588" s="63"/>
      <c r="L588" s="63" t="s">
        <v>70</v>
      </c>
      <c r="M588" s="78" t="s">
        <v>224</v>
      </c>
    </row>
    <row r="589" spans="1:13" ht="12" customHeight="1" x14ac:dyDescent="0.2">
      <c r="A589" s="71" t="s">
        <v>866</v>
      </c>
      <c r="B589" s="72" t="s">
        <v>927</v>
      </c>
      <c r="C589" s="73" t="s">
        <v>928</v>
      </c>
      <c r="D589" s="73" t="s">
        <v>57</v>
      </c>
      <c r="E589" s="74" t="s">
        <v>926</v>
      </c>
      <c r="F589" s="75" t="s">
        <v>62</v>
      </c>
      <c r="G589" s="76">
        <f>SUM('Ralawise Price List 2021'!G589*(1+Calculator!$G$16))</f>
        <v>89</v>
      </c>
      <c r="H589" s="77" t="s">
        <v>52</v>
      </c>
      <c r="I589" s="76">
        <f>SUM('Ralawise Price List 2021'!I589*(1+Calculator!$G$16))</f>
        <v>93.7</v>
      </c>
      <c r="J589" s="76">
        <f>SUM('Ralawise Price List 2021'!J589*(1+Calculator!$G$16))</f>
        <v>98.4</v>
      </c>
      <c r="K589" s="63"/>
      <c r="L589" s="63" t="s">
        <v>70</v>
      </c>
      <c r="M589" s="78" t="s">
        <v>224</v>
      </c>
    </row>
    <row r="590" spans="1:13" ht="12" customHeight="1" x14ac:dyDescent="0.2">
      <c r="A590" s="71" t="s">
        <v>866</v>
      </c>
      <c r="B590" s="72" t="s">
        <v>929</v>
      </c>
      <c r="C590" s="73" t="s">
        <v>930</v>
      </c>
      <c r="D590" s="73" t="s">
        <v>57</v>
      </c>
      <c r="E590" s="74" t="s">
        <v>926</v>
      </c>
      <c r="F590" s="75" t="s">
        <v>62</v>
      </c>
      <c r="G590" s="76">
        <f>SUM('Ralawise Price List 2021'!G590*(1+Calculator!$G$16))</f>
        <v>104.3</v>
      </c>
      <c r="H590" s="77" t="s">
        <v>52</v>
      </c>
      <c r="I590" s="76">
        <f>SUM('Ralawise Price List 2021'!I590*(1+Calculator!$G$16))</f>
        <v>109</v>
      </c>
      <c r="J590" s="76">
        <f>SUM('Ralawise Price List 2021'!J590*(1+Calculator!$G$16))</f>
        <v>113.7</v>
      </c>
      <c r="K590" s="63"/>
      <c r="L590" s="63" t="s">
        <v>70</v>
      </c>
      <c r="M590" s="78" t="s">
        <v>224</v>
      </c>
    </row>
    <row r="591" spans="1:13" ht="12" customHeight="1" x14ac:dyDescent="0.2">
      <c r="A591" s="71" t="s">
        <v>866</v>
      </c>
      <c r="B591" s="72" t="s">
        <v>931</v>
      </c>
      <c r="C591" s="73" t="s">
        <v>932</v>
      </c>
      <c r="D591" s="73" t="s">
        <v>57</v>
      </c>
      <c r="E591" s="74" t="s">
        <v>65</v>
      </c>
      <c r="F591" s="75" t="s">
        <v>58</v>
      </c>
      <c r="G591" s="76">
        <f>SUM('Ralawise Price List 2021'!G591*(1+Calculator!$G$16))</f>
        <v>127.4</v>
      </c>
      <c r="H591" s="77" t="s">
        <v>52</v>
      </c>
      <c r="I591" s="76">
        <f>SUM('Ralawise Price List 2021'!I591*(1+Calculator!$G$16))</f>
        <v>132.9</v>
      </c>
      <c r="J591" s="76">
        <f>SUM('Ralawise Price List 2021'!J591*(1+Calculator!$G$16))</f>
        <v>138.4</v>
      </c>
      <c r="K591" s="63"/>
      <c r="L591" s="63" t="s">
        <v>70</v>
      </c>
      <c r="M591" s="78" t="s">
        <v>224</v>
      </c>
    </row>
    <row r="592" spans="1:13" ht="12" customHeight="1" x14ac:dyDescent="0.2">
      <c r="A592" s="71" t="s">
        <v>866</v>
      </c>
      <c r="B592" s="72" t="s">
        <v>931</v>
      </c>
      <c r="C592" s="73" t="s">
        <v>932</v>
      </c>
      <c r="D592" s="73" t="s">
        <v>57</v>
      </c>
      <c r="E592" s="74" t="s">
        <v>65</v>
      </c>
      <c r="F592" s="75" t="s">
        <v>58</v>
      </c>
      <c r="G592" s="76">
        <f>SUM('Ralawise Price List 2021'!G592*(1+Calculator!$G$16))</f>
        <v>127.4</v>
      </c>
      <c r="H592" s="77" t="s">
        <v>52</v>
      </c>
      <c r="I592" s="76">
        <f>SUM('Ralawise Price List 2021'!I592*(1+Calculator!$G$16))</f>
        <v>132.9</v>
      </c>
      <c r="J592" s="76">
        <f>SUM('Ralawise Price List 2021'!J592*(1+Calculator!$G$16))</f>
        <v>138.4</v>
      </c>
      <c r="K592" s="63"/>
      <c r="L592" s="63" t="s">
        <v>70</v>
      </c>
      <c r="M592" s="78" t="s">
        <v>224</v>
      </c>
    </row>
    <row r="593" spans="1:13" ht="12" customHeight="1" x14ac:dyDescent="0.2">
      <c r="A593" s="71" t="s">
        <v>866</v>
      </c>
      <c r="B593" s="72" t="s">
        <v>933</v>
      </c>
      <c r="C593" s="73" t="s">
        <v>934</v>
      </c>
      <c r="D593" s="73" t="s">
        <v>57</v>
      </c>
      <c r="E593" s="74" t="s">
        <v>298</v>
      </c>
      <c r="F593" s="75" t="s">
        <v>58</v>
      </c>
      <c r="G593" s="76">
        <f>SUM('Ralawise Price List 2021'!G593*(1+Calculator!$G$16))</f>
        <v>115.25</v>
      </c>
      <c r="H593" s="77" t="s">
        <v>52</v>
      </c>
      <c r="I593" s="76">
        <f>SUM('Ralawise Price List 2021'!I593*(1+Calculator!$G$16))</f>
        <v>120.75</v>
      </c>
      <c r="J593" s="76">
        <f>SUM('Ralawise Price List 2021'!J593*(1+Calculator!$G$16))</f>
        <v>126.65</v>
      </c>
      <c r="K593" s="63"/>
      <c r="L593" s="63" t="s">
        <v>70</v>
      </c>
      <c r="M593" s="78" t="s">
        <v>224</v>
      </c>
    </row>
    <row r="594" spans="1:13" ht="12" customHeight="1" x14ac:dyDescent="0.2">
      <c r="A594" s="71" t="s">
        <v>866</v>
      </c>
      <c r="B594" s="72" t="s">
        <v>935</v>
      </c>
      <c r="C594" s="73" t="s">
        <v>936</v>
      </c>
      <c r="D594" s="73" t="s">
        <v>57</v>
      </c>
      <c r="E594" s="74" t="s">
        <v>298</v>
      </c>
      <c r="F594" s="75" t="s">
        <v>58</v>
      </c>
      <c r="G594" s="76">
        <f>SUM('Ralawise Price List 2021'!G594*(1+Calculator!$G$16))</f>
        <v>138.80000000000001</v>
      </c>
      <c r="H594" s="77" t="s">
        <v>52</v>
      </c>
      <c r="I594" s="76">
        <f>SUM('Ralawise Price List 2021'!I594*(1+Calculator!$G$16))</f>
        <v>144.65</v>
      </c>
      <c r="J594" s="76">
        <f>SUM('Ralawise Price List 2021'!J594*(1+Calculator!$G$16))</f>
        <v>150.15</v>
      </c>
      <c r="K594" s="63"/>
      <c r="L594" s="63" t="s">
        <v>70</v>
      </c>
      <c r="M594" s="78" t="s">
        <v>224</v>
      </c>
    </row>
    <row r="595" spans="1:13" ht="12" customHeight="1" x14ac:dyDescent="0.2">
      <c r="A595" s="71" t="s">
        <v>866</v>
      </c>
      <c r="B595" s="72" t="s">
        <v>937</v>
      </c>
      <c r="C595" s="73" t="s">
        <v>938</v>
      </c>
      <c r="D595" s="73" t="s">
        <v>57</v>
      </c>
      <c r="E595" s="74" t="s">
        <v>307</v>
      </c>
      <c r="F595" s="75" t="s">
        <v>179</v>
      </c>
      <c r="G595" s="76">
        <f>SUM('Ralawise Price List 2021'!G595*(1+Calculator!$G$16))</f>
        <v>101.55</v>
      </c>
      <c r="H595" s="77" t="s">
        <v>52</v>
      </c>
      <c r="I595" s="76">
        <f>SUM('Ralawise Price List 2021'!I595*(1+Calculator!$G$16))</f>
        <v>106.25</v>
      </c>
      <c r="J595" s="76">
        <f>SUM('Ralawise Price List 2021'!J595*(1+Calculator!$G$16))</f>
        <v>110.55</v>
      </c>
      <c r="K595" s="63"/>
      <c r="L595" s="63" t="s">
        <v>70</v>
      </c>
      <c r="M595" s="78" t="s">
        <v>224</v>
      </c>
    </row>
    <row r="596" spans="1:13" ht="12" customHeight="1" x14ac:dyDescent="0.2">
      <c r="A596" s="71" t="s">
        <v>866</v>
      </c>
      <c r="B596" s="72" t="s">
        <v>939</v>
      </c>
      <c r="C596" s="73" t="s">
        <v>940</v>
      </c>
      <c r="D596" s="73" t="s">
        <v>57</v>
      </c>
      <c r="E596" s="74" t="s">
        <v>298</v>
      </c>
      <c r="F596" s="75" t="s">
        <v>58</v>
      </c>
      <c r="G596" s="76">
        <f>SUM('Ralawise Price List 2021'!G596*(1+Calculator!$G$16))</f>
        <v>129.4</v>
      </c>
      <c r="H596" s="77" t="s">
        <v>52</v>
      </c>
      <c r="I596" s="76">
        <f>SUM('Ralawise Price List 2021'!I596*(1+Calculator!$G$16))</f>
        <v>134.85</v>
      </c>
      <c r="J596" s="76">
        <f>SUM('Ralawise Price List 2021'!J596*(1+Calculator!$G$16))</f>
        <v>140.35</v>
      </c>
      <c r="K596" s="63"/>
      <c r="L596" s="63" t="s">
        <v>70</v>
      </c>
      <c r="M596" s="78" t="s">
        <v>224</v>
      </c>
    </row>
    <row r="597" spans="1:13" ht="12" customHeight="1" x14ac:dyDescent="0.2">
      <c r="A597" s="71" t="s">
        <v>866</v>
      </c>
      <c r="B597" s="72" t="s">
        <v>941</v>
      </c>
      <c r="C597" s="73" t="s">
        <v>942</v>
      </c>
      <c r="D597" s="73" t="s">
        <v>57</v>
      </c>
      <c r="E597" s="74" t="s">
        <v>50</v>
      </c>
      <c r="F597" s="75" t="s">
        <v>58</v>
      </c>
      <c r="G597" s="76">
        <f>SUM('Ralawise Price List 2021'!G597*(1+Calculator!$G$16))</f>
        <v>155.25</v>
      </c>
      <c r="H597" s="77" t="s">
        <v>52</v>
      </c>
      <c r="I597" s="76">
        <f>SUM('Ralawise Price List 2021'!I597*(1+Calculator!$G$16))</f>
        <v>160.75</v>
      </c>
      <c r="J597" s="76">
        <f>SUM('Ralawise Price List 2021'!J597*(1+Calculator!$G$16))</f>
        <v>166.25</v>
      </c>
      <c r="K597" s="63"/>
      <c r="L597" s="63" t="s">
        <v>70</v>
      </c>
      <c r="M597" s="78" t="s">
        <v>224</v>
      </c>
    </row>
    <row r="598" spans="1:13" ht="12" customHeight="1" x14ac:dyDescent="0.2">
      <c r="A598" s="71" t="s">
        <v>866</v>
      </c>
      <c r="B598" s="72" t="s">
        <v>943</v>
      </c>
      <c r="C598" s="73" t="s">
        <v>944</v>
      </c>
      <c r="D598" s="73" t="s">
        <v>57</v>
      </c>
      <c r="E598" s="74" t="s">
        <v>111</v>
      </c>
      <c r="F598" s="75" t="s">
        <v>58</v>
      </c>
      <c r="G598" s="76">
        <f>SUM('Ralawise Price List 2021'!G598*(1+Calculator!$G$16))</f>
        <v>115.25</v>
      </c>
      <c r="H598" s="77" t="s">
        <v>52</v>
      </c>
      <c r="I598" s="76">
        <f>SUM('Ralawise Price List 2021'!I598*(1+Calculator!$G$16))</f>
        <v>120.75</v>
      </c>
      <c r="J598" s="76">
        <f>SUM('Ralawise Price List 2021'!J598*(1+Calculator!$G$16))</f>
        <v>126.65</v>
      </c>
      <c r="K598" s="63"/>
      <c r="L598" s="63" t="s">
        <v>70</v>
      </c>
      <c r="M598" s="78" t="s">
        <v>224</v>
      </c>
    </row>
    <row r="599" spans="1:13" ht="12" customHeight="1" x14ac:dyDescent="0.2">
      <c r="A599" s="71" t="s">
        <v>866</v>
      </c>
      <c r="B599" s="72" t="s">
        <v>945</v>
      </c>
      <c r="C599" s="73" t="s">
        <v>946</v>
      </c>
      <c r="D599" s="73" t="s">
        <v>57</v>
      </c>
      <c r="E599" s="74" t="s">
        <v>111</v>
      </c>
      <c r="F599" s="75" t="s">
        <v>58</v>
      </c>
      <c r="G599" s="76">
        <f>SUM('Ralawise Price List 2021'!G599*(1+Calculator!$G$16))</f>
        <v>138.80000000000001</v>
      </c>
      <c r="H599" s="77" t="s">
        <v>52</v>
      </c>
      <c r="I599" s="76">
        <f>SUM('Ralawise Price List 2021'!I599*(1+Calculator!$G$16))</f>
        <v>144.65</v>
      </c>
      <c r="J599" s="76">
        <f>SUM('Ralawise Price List 2021'!J599*(1+Calculator!$G$16))</f>
        <v>150.15</v>
      </c>
      <c r="K599" s="63"/>
      <c r="L599" s="63" t="s">
        <v>70</v>
      </c>
      <c r="M599" s="78" t="s">
        <v>224</v>
      </c>
    </row>
    <row r="600" spans="1:13" ht="12" customHeight="1" x14ac:dyDescent="0.2">
      <c r="A600" s="71" t="s">
        <v>866</v>
      </c>
      <c r="B600" s="72" t="s">
        <v>947</v>
      </c>
      <c r="C600" s="73" t="s">
        <v>948</v>
      </c>
      <c r="D600" s="73" t="s">
        <v>138</v>
      </c>
      <c r="E600" s="74" t="s">
        <v>50</v>
      </c>
      <c r="F600" s="75" t="s">
        <v>308</v>
      </c>
      <c r="G600" s="76">
        <f>SUM('Ralawise Price List 2021'!G600*(1+Calculator!$G$16))</f>
        <v>19.25</v>
      </c>
      <c r="H600" s="77" t="s">
        <v>62</v>
      </c>
      <c r="I600" s="76">
        <f>SUM('Ralawise Price List 2021'!I600*(1+Calculator!$G$16))</f>
        <v>21.2</v>
      </c>
      <c r="J600" s="76">
        <f>SUM('Ralawise Price List 2021'!J600*(1+Calculator!$G$16))</f>
        <v>23.15</v>
      </c>
      <c r="K600" s="63"/>
      <c r="L600" s="63" t="s">
        <v>70</v>
      </c>
      <c r="M600" s="78" t="s">
        <v>224</v>
      </c>
    </row>
    <row r="601" spans="1:13" ht="12" customHeight="1" x14ac:dyDescent="0.2">
      <c r="A601" s="71" t="s">
        <v>866</v>
      </c>
      <c r="B601" s="72" t="s">
        <v>947</v>
      </c>
      <c r="C601" s="73" t="s">
        <v>948</v>
      </c>
      <c r="D601" s="73" t="s">
        <v>42</v>
      </c>
      <c r="E601" s="74" t="s">
        <v>50</v>
      </c>
      <c r="F601" s="75" t="s">
        <v>308</v>
      </c>
      <c r="G601" s="76">
        <f>SUM('Ralawise Price List 2021'!G601*(1+Calculator!$G$16))</f>
        <v>24.3</v>
      </c>
      <c r="H601" s="77" t="s">
        <v>62</v>
      </c>
      <c r="I601" s="76">
        <f>SUM('Ralawise Price List 2021'!I601*(1+Calculator!$G$16))</f>
        <v>25.9</v>
      </c>
      <c r="J601" s="76">
        <f>SUM('Ralawise Price List 2021'!J601*(1+Calculator!$G$16))</f>
        <v>27.85</v>
      </c>
      <c r="K601" s="63"/>
      <c r="L601" s="63" t="s">
        <v>70</v>
      </c>
      <c r="M601" s="78" t="s">
        <v>224</v>
      </c>
    </row>
    <row r="602" spans="1:13" ht="12" customHeight="1" x14ac:dyDescent="0.2">
      <c r="A602" s="71" t="s">
        <v>866</v>
      </c>
      <c r="B602" s="72" t="s">
        <v>949</v>
      </c>
      <c r="C602" s="73" t="s">
        <v>950</v>
      </c>
      <c r="D602" s="73" t="s">
        <v>138</v>
      </c>
      <c r="E602" s="74" t="s">
        <v>951</v>
      </c>
      <c r="F602" s="75" t="s">
        <v>308</v>
      </c>
      <c r="G602" s="76">
        <f>SUM('Ralawise Price List 2021'!G602*(1+Calculator!$G$16))</f>
        <v>19.600000000000001</v>
      </c>
      <c r="H602" s="77" t="s">
        <v>62</v>
      </c>
      <c r="I602" s="76">
        <f>SUM('Ralawise Price List 2021'!I602*(1+Calculator!$G$16))</f>
        <v>21.6</v>
      </c>
      <c r="J602" s="76">
        <f>SUM('Ralawise Price List 2021'!J602*(1+Calculator!$G$16))</f>
        <v>23.15</v>
      </c>
      <c r="K602" s="63"/>
      <c r="L602" s="63" t="s">
        <v>70</v>
      </c>
      <c r="M602" s="78" t="s">
        <v>224</v>
      </c>
    </row>
    <row r="603" spans="1:13" ht="12" customHeight="1" x14ac:dyDescent="0.2">
      <c r="A603" s="71" t="s">
        <v>866</v>
      </c>
      <c r="B603" s="72" t="s">
        <v>949</v>
      </c>
      <c r="C603" s="73" t="s">
        <v>950</v>
      </c>
      <c r="D603" s="73" t="s">
        <v>42</v>
      </c>
      <c r="E603" s="74" t="s">
        <v>951</v>
      </c>
      <c r="F603" s="75" t="s">
        <v>308</v>
      </c>
      <c r="G603" s="76">
        <f>SUM('Ralawise Price List 2021'!G603*(1+Calculator!$G$16))</f>
        <v>26.7</v>
      </c>
      <c r="H603" s="77" t="s">
        <v>62</v>
      </c>
      <c r="I603" s="76">
        <f>SUM('Ralawise Price List 2021'!I603*(1+Calculator!$G$16))</f>
        <v>28.25</v>
      </c>
      <c r="J603" s="76">
        <f>SUM('Ralawise Price List 2021'!J603*(1+Calculator!$G$16))</f>
        <v>30.2</v>
      </c>
      <c r="K603" s="63"/>
      <c r="L603" s="63" t="s">
        <v>70</v>
      </c>
      <c r="M603" s="78" t="s">
        <v>224</v>
      </c>
    </row>
    <row r="604" spans="1:13" ht="12" customHeight="1" x14ac:dyDescent="0.2">
      <c r="A604" s="71" t="s">
        <v>866</v>
      </c>
      <c r="B604" s="72" t="s">
        <v>952</v>
      </c>
      <c r="C604" s="73" t="s">
        <v>953</v>
      </c>
      <c r="D604" s="73" t="s">
        <v>57</v>
      </c>
      <c r="E604" s="74" t="s">
        <v>951</v>
      </c>
      <c r="F604" s="75" t="s">
        <v>191</v>
      </c>
      <c r="G604" s="76">
        <f>SUM('Ralawise Price List 2021'!G604*(1+Calculator!$G$16))</f>
        <v>52.95</v>
      </c>
      <c r="H604" s="77" t="s">
        <v>62</v>
      </c>
      <c r="I604" s="76">
        <f>SUM('Ralawise Price List 2021'!I604*(1+Calculator!$G$16))</f>
        <v>55.7</v>
      </c>
      <c r="J604" s="76">
        <f>SUM('Ralawise Price List 2021'!J604*(1+Calculator!$G$16))</f>
        <v>58.45</v>
      </c>
      <c r="K604" s="63"/>
      <c r="L604" s="63" t="s">
        <v>70</v>
      </c>
      <c r="M604" s="78" t="s">
        <v>224</v>
      </c>
    </row>
    <row r="605" spans="1:13" ht="12" customHeight="1" x14ac:dyDescent="0.2">
      <c r="A605" s="71" t="s">
        <v>866</v>
      </c>
      <c r="B605" s="72" t="s">
        <v>954</v>
      </c>
      <c r="C605" s="73" t="s">
        <v>955</v>
      </c>
      <c r="D605" s="73" t="s">
        <v>138</v>
      </c>
      <c r="E605" s="74" t="s">
        <v>298</v>
      </c>
      <c r="F605" s="75" t="s">
        <v>191</v>
      </c>
      <c r="G605" s="76">
        <f>SUM('Ralawise Price List 2021'!G605*(1+Calculator!$G$16))</f>
        <v>25.5</v>
      </c>
      <c r="H605" s="77" t="s">
        <v>62</v>
      </c>
      <c r="I605" s="76">
        <f>SUM('Ralawise Price List 2021'!I605*(1+Calculator!$G$16))</f>
        <v>27.45</v>
      </c>
      <c r="J605" s="76">
        <f>SUM('Ralawise Price List 2021'!J605*(1+Calculator!$G$16))</f>
        <v>29.4</v>
      </c>
      <c r="K605" s="63"/>
      <c r="L605" s="63" t="s">
        <v>70</v>
      </c>
      <c r="M605" s="78" t="s">
        <v>224</v>
      </c>
    </row>
    <row r="606" spans="1:13" ht="12" customHeight="1" x14ac:dyDescent="0.2">
      <c r="A606" s="71" t="s">
        <v>866</v>
      </c>
      <c r="B606" s="72" t="s">
        <v>954</v>
      </c>
      <c r="C606" s="73" t="s">
        <v>955</v>
      </c>
      <c r="D606" s="73" t="s">
        <v>42</v>
      </c>
      <c r="E606" s="74" t="s">
        <v>298</v>
      </c>
      <c r="F606" s="75" t="s">
        <v>191</v>
      </c>
      <c r="G606" s="76">
        <f>SUM('Ralawise Price List 2021'!G606*(1+Calculator!$G$16))</f>
        <v>29.05</v>
      </c>
      <c r="H606" s="77" t="s">
        <v>62</v>
      </c>
      <c r="I606" s="76">
        <f>SUM('Ralawise Price List 2021'!I606*(1+Calculator!$G$16))</f>
        <v>30.6</v>
      </c>
      <c r="J606" s="76">
        <f>SUM('Ralawise Price List 2021'!J606*(1+Calculator!$G$16))</f>
        <v>32.549999999999997</v>
      </c>
      <c r="K606" s="63"/>
      <c r="L606" s="63" t="s">
        <v>70</v>
      </c>
      <c r="M606" s="78" t="s">
        <v>224</v>
      </c>
    </row>
    <row r="607" spans="1:13" ht="12" customHeight="1" x14ac:dyDescent="0.2">
      <c r="A607" s="71" t="s">
        <v>866</v>
      </c>
      <c r="B607" s="72" t="s">
        <v>956</v>
      </c>
      <c r="C607" s="73" t="s">
        <v>957</v>
      </c>
      <c r="D607" s="73" t="s">
        <v>138</v>
      </c>
      <c r="E607" s="74" t="s">
        <v>298</v>
      </c>
      <c r="F607" s="75" t="s">
        <v>191</v>
      </c>
      <c r="G607" s="76">
        <f>SUM('Ralawise Price List 2021'!G607*(1+Calculator!$G$16))</f>
        <v>26.7</v>
      </c>
      <c r="H607" s="77" t="s">
        <v>62</v>
      </c>
      <c r="I607" s="76">
        <f>SUM('Ralawise Price List 2021'!I607*(1+Calculator!$G$16))</f>
        <v>28.25</v>
      </c>
      <c r="J607" s="76">
        <f>SUM('Ralawise Price List 2021'!J607*(1+Calculator!$G$16))</f>
        <v>30.2</v>
      </c>
      <c r="K607" s="63"/>
      <c r="L607" s="63" t="s">
        <v>70</v>
      </c>
      <c r="M607" s="78" t="s">
        <v>224</v>
      </c>
    </row>
    <row r="608" spans="1:13" ht="12" customHeight="1" x14ac:dyDescent="0.2">
      <c r="A608" s="71" t="s">
        <v>866</v>
      </c>
      <c r="B608" s="72" t="s">
        <v>956</v>
      </c>
      <c r="C608" s="73" t="s">
        <v>957</v>
      </c>
      <c r="D608" s="73" t="s">
        <v>42</v>
      </c>
      <c r="E608" s="74" t="s">
        <v>298</v>
      </c>
      <c r="F608" s="75" t="s">
        <v>191</v>
      </c>
      <c r="G608" s="76">
        <f>SUM('Ralawise Price List 2021'!G608*(1+Calculator!$G$16))</f>
        <v>29.05</v>
      </c>
      <c r="H608" s="77" t="s">
        <v>62</v>
      </c>
      <c r="I608" s="76">
        <f>SUM('Ralawise Price List 2021'!I608*(1+Calculator!$G$16))</f>
        <v>30.6</v>
      </c>
      <c r="J608" s="76">
        <f>SUM('Ralawise Price List 2021'!J608*(1+Calculator!$G$16))</f>
        <v>32.549999999999997</v>
      </c>
      <c r="K608" s="63"/>
      <c r="L608" s="63" t="s">
        <v>70</v>
      </c>
      <c r="M608" s="78" t="s">
        <v>224</v>
      </c>
    </row>
    <row r="609" spans="1:13" ht="12" customHeight="1" x14ac:dyDescent="0.2">
      <c r="A609" s="71" t="s">
        <v>866</v>
      </c>
      <c r="B609" s="72" t="s">
        <v>958</v>
      </c>
      <c r="C609" s="73" t="s">
        <v>959</v>
      </c>
      <c r="D609" s="73" t="s">
        <v>57</v>
      </c>
      <c r="E609" s="74" t="s">
        <v>298</v>
      </c>
      <c r="F609" s="75" t="s">
        <v>191</v>
      </c>
      <c r="G609" s="76">
        <f>SUM('Ralawise Price List 2021'!G609*(1+Calculator!$G$16))</f>
        <v>32.15</v>
      </c>
      <c r="H609" s="77" t="s">
        <v>62</v>
      </c>
      <c r="I609" s="76">
        <f>SUM('Ralawise Price List 2021'!I609*(1+Calculator!$G$16))</f>
        <v>34.1</v>
      </c>
      <c r="J609" s="76">
        <f>SUM('Ralawise Price List 2021'!J609*(1+Calculator!$G$16))</f>
        <v>35.700000000000003</v>
      </c>
      <c r="K609" s="63"/>
      <c r="L609" s="63" t="s">
        <v>70</v>
      </c>
      <c r="M609" s="78" t="s">
        <v>224</v>
      </c>
    </row>
    <row r="610" spans="1:13" ht="12" customHeight="1" x14ac:dyDescent="0.2">
      <c r="A610" s="71" t="s">
        <v>866</v>
      </c>
      <c r="B610" s="72" t="s">
        <v>960</v>
      </c>
      <c r="C610" s="73" t="s">
        <v>961</v>
      </c>
      <c r="D610" s="73" t="s">
        <v>57</v>
      </c>
      <c r="E610" s="74" t="s">
        <v>298</v>
      </c>
      <c r="F610" s="75" t="s">
        <v>191</v>
      </c>
      <c r="G610" s="76">
        <f>SUM('Ralawise Price List 2021'!G610*(1+Calculator!$G$16))</f>
        <v>34.5</v>
      </c>
      <c r="H610" s="77" t="s">
        <v>62</v>
      </c>
      <c r="I610" s="76">
        <f>SUM('Ralawise Price List 2021'!I610*(1+Calculator!$G$16))</f>
        <v>36.1</v>
      </c>
      <c r="J610" s="76">
        <f>SUM('Ralawise Price List 2021'!J610*(1+Calculator!$G$16))</f>
        <v>38.049999999999997</v>
      </c>
      <c r="K610" s="63"/>
      <c r="L610" s="63" t="s">
        <v>70</v>
      </c>
      <c r="M610" s="78" t="s">
        <v>224</v>
      </c>
    </row>
    <row r="611" spans="1:13" ht="12" customHeight="1" x14ac:dyDescent="0.2">
      <c r="A611" s="71" t="s">
        <v>866</v>
      </c>
      <c r="B611" s="72" t="s">
        <v>962</v>
      </c>
      <c r="C611" s="73" t="s">
        <v>963</v>
      </c>
      <c r="D611" s="73" t="s">
        <v>57</v>
      </c>
      <c r="E611" s="74" t="s">
        <v>298</v>
      </c>
      <c r="F611" s="75" t="s">
        <v>191</v>
      </c>
      <c r="G611" s="76">
        <f>SUM('Ralawise Price List 2021'!G611*(1+Calculator!$G$16))</f>
        <v>20.399999999999999</v>
      </c>
      <c r="H611" s="77" t="s">
        <v>62</v>
      </c>
      <c r="I611" s="76">
        <f>SUM('Ralawise Price List 2021'!I611*(1+Calculator!$G$16))</f>
        <v>22.35</v>
      </c>
      <c r="J611" s="76">
        <f>SUM('Ralawise Price List 2021'!J611*(1+Calculator!$G$16))</f>
        <v>24.3</v>
      </c>
      <c r="K611" s="63"/>
      <c r="L611" s="63" t="s">
        <v>70</v>
      </c>
      <c r="M611" s="78" t="s">
        <v>224</v>
      </c>
    </row>
    <row r="612" spans="1:13" ht="12" customHeight="1" x14ac:dyDescent="0.2">
      <c r="A612" s="71" t="s">
        <v>866</v>
      </c>
      <c r="B612" s="72" t="s">
        <v>964</v>
      </c>
      <c r="C612" s="73" t="s">
        <v>965</v>
      </c>
      <c r="D612" s="73" t="s">
        <v>138</v>
      </c>
      <c r="E612" s="74" t="s">
        <v>65</v>
      </c>
      <c r="F612" s="75" t="s">
        <v>308</v>
      </c>
      <c r="G612" s="76">
        <f>SUM('Ralawise Price List 2021'!G612*(1+Calculator!$G$16))</f>
        <v>15.3</v>
      </c>
      <c r="H612" s="77" t="s">
        <v>62</v>
      </c>
      <c r="I612" s="76">
        <f>SUM('Ralawise Price List 2021'!I612*(1+Calculator!$G$16))</f>
        <v>17.25</v>
      </c>
      <c r="J612" s="76">
        <f>SUM('Ralawise Price List 2021'!J612*(1+Calculator!$G$16))</f>
        <v>19.25</v>
      </c>
      <c r="K612" s="63"/>
      <c r="L612" s="63" t="s">
        <v>70</v>
      </c>
      <c r="M612" s="78" t="s">
        <v>224</v>
      </c>
    </row>
    <row r="613" spans="1:13" ht="12" customHeight="1" x14ac:dyDescent="0.2">
      <c r="A613" s="71" t="s">
        <v>866</v>
      </c>
      <c r="B613" s="72" t="s">
        <v>964</v>
      </c>
      <c r="C613" s="73" t="s">
        <v>965</v>
      </c>
      <c r="D613" s="73" t="s">
        <v>138</v>
      </c>
      <c r="E613" s="74" t="s">
        <v>622</v>
      </c>
      <c r="F613" s="75" t="s">
        <v>308</v>
      </c>
      <c r="G613" s="76">
        <f>SUM('Ralawise Price List 2021'!G613*(1+Calculator!$G$16))</f>
        <v>19.25</v>
      </c>
      <c r="H613" s="77" t="s">
        <v>62</v>
      </c>
      <c r="I613" s="76">
        <f>SUM('Ralawise Price List 2021'!I613*(1+Calculator!$G$16))</f>
        <v>21.2</v>
      </c>
      <c r="J613" s="76">
        <f>SUM('Ralawise Price List 2021'!J613*(1+Calculator!$G$16))</f>
        <v>22.75</v>
      </c>
      <c r="K613" s="63"/>
      <c r="L613" s="63" t="s">
        <v>70</v>
      </c>
      <c r="M613" s="78" t="s">
        <v>224</v>
      </c>
    </row>
    <row r="614" spans="1:13" ht="12" customHeight="1" x14ac:dyDescent="0.2">
      <c r="A614" s="71" t="s">
        <v>866</v>
      </c>
      <c r="B614" s="72" t="s">
        <v>964</v>
      </c>
      <c r="C614" s="73" t="s">
        <v>965</v>
      </c>
      <c r="D614" s="73" t="s">
        <v>42</v>
      </c>
      <c r="E614" s="74" t="s">
        <v>65</v>
      </c>
      <c r="F614" s="75" t="s">
        <v>308</v>
      </c>
      <c r="G614" s="76">
        <f>SUM('Ralawise Price List 2021'!G614*(1+Calculator!$G$16))</f>
        <v>19.25</v>
      </c>
      <c r="H614" s="77" t="s">
        <v>62</v>
      </c>
      <c r="I614" s="76">
        <f>SUM('Ralawise Price List 2021'!I614*(1+Calculator!$G$16))</f>
        <v>21.2</v>
      </c>
      <c r="J614" s="76">
        <f>SUM('Ralawise Price List 2021'!J614*(1+Calculator!$G$16))</f>
        <v>22.75</v>
      </c>
      <c r="K614" s="63"/>
      <c r="L614" s="63" t="s">
        <v>70</v>
      </c>
      <c r="M614" s="78" t="s">
        <v>224</v>
      </c>
    </row>
    <row r="615" spans="1:13" ht="12" customHeight="1" x14ac:dyDescent="0.2">
      <c r="A615" s="71" t="s">
        <v>866</v>
      </c>
      <c r="B615" s="72" t="s">
        <v>964</v>
      </c>
      <c r="C615" s="73" t="s">
        <v>965</v>
      </c>
      <c r="D615" s="73" t="s">
        <v>42</v>
      </c>
      <c r="E615" s="74" t="s">
        <v>622</v>
      </c>
      <c r="F615" s="75" t="s">
        <v>308</v>
      </c>
      <c r="G615" s="76">
        <f>SUM('Ralawise Price List 2021'!G615*(1+Calculator!$G$16))</f>
        <v>24.3</v>
      </c>
      <c r="H615" s="77" t="s">
        <v>62</v>
      </c>
      <c r="I615" s="76">
        <f>SUM('Ralawise Price List 2021'!I615*(1+Calculator!$G$16))</f>
        <v>25.9</v>
      </c>
      <c r="J615" s="76">
        <f>SUM('Ralawise Price List 2021'!J615*(1+Calculator!$G$16))</f>
        <v>27.85</v>
      </c>
      <c r="K615" s="63"/>
      <c r="L615" s="63" t="s">
        <v>70</v>
      </c>
      <c r="M615" s="78" t="s">
        <v>224</v>
      </c>
    </row>
    <row r="616" spans="1:13" ht="12" customHeight="1" x14ac:dyDescent="0.2">
      <c r="A616" s="71" t="s">
        <v>866</v>
      </c>
      <c r="B616" s="72" t="s">
        <v>966</v>
      </c>
      <c r="C616" s="73" t="s">
        <v>967</v>
      </c>
      <c r="D616" s="73" t="s">
        <v>138</v>
      </c>
      <c r="E616" s="74" t="s">
        <v>50</v>
      </c>
      <c r="F616" s="75" t="s">
        <v>191</v>
      </c>
      <c r="G616" s="76">
        <f>SUM('Ralawise Price List 2021'!G616*(1+Calculator!$G$16))</f>
        <v>22.75</v>
      </c>
      <c r="H616" s="77" t="s">
        <v>62</v>
      </c>
      <c r="I616" s="76">
        <f>SUM('Ralawise Price List 2021'!I616*(1+Calculator!$G$16))</f>
        <v>24.7</v>
      </c>
      <c r="J616" s="76">
        <f>SUM('Ralawise Price List 2021'!J616*(1+Calculator!$G$16))</f>
        <v>26.7</v>
      </c>
      <c r="K616" s="63"/>
      <c r="L616" s="63" t="s">
        <v>70</v>
      </c>
      <c r="M616" s="78" t="s">
        <v>224</v>
      </c>
    </row>
    <row r="617" spans="1:13" ht="12" customHeight="1" x14ac:dyDescent="0.2">
      <c r="A617" s="71" t="s">
        <v>866</v>
      </c>
      <c r="B617" s="72" t="s">
        <v>966</v>
      </c>
      <c r="C617" s="73" t="s">
        <v>967</v>
      </c>
      <c r="D617" s="73" t="s">
        <v>138</v>
      </c>
      <c r="E617" s="74" t="s">
        <v>369</v>
      </c>
      <c r="F617" s="75" t="s">
        <v>191</v>
      </c>
      <c r="G617" s="76">
        <f>SUM('Ralawise Price List 2021'!G617*(1+Calculator!$G$16))</f>
        <v>29.05</v>
      </c>
      <c r="H617" s="77" t="s">
        <v>62</v>
      </c>
      <c r="I617" s="76">
        <f>SUM('Ralawise Price List 2021'!I617*(1+Calculator!$G$16))</f>
        <v>30.6</v>
      </c>
      <c r="J617" s="76">
        <f>SUM('Ralawise Price List 2021'!J617*(1+Calculator!$G$16))</f>
        <v>32.549999999999997</v>
      </c>
      <c r="K617" s="63"/>
      <c r="L617" s="63" t="s">
        <v>70</v>
      </c>
      <c r="M617" s="78" t="s">
        <v>224</v>
      </c>
    </row>
    <row r="618" spans="1:13" ht="12" customHeight="1" x14ac:dyDescent="0.2">
      <c r="A618" s="71" t="s">
        <v>866</v>
      </c>
      <c r="B618" s="72" t="s">
        <v>966</v>
      </c>
      <c r="C618" s="73" t="s">
        <v>967</v>
      </c>
      <c r="D618" s="73" t="s">
        <v>54</v>
      </c>
      <c r="E618" s="74" t="s">
        <v>50</v>
      </c>
      <c r="F618" s="75" t="s">
        <v>191</v>
      </c>
      <c r="G618" s="76">
        <f>SUM('Ralawise Price List 2021'!G618*(1+Calculator!$G$16))</f>
        <v>30.6</v>
      </c>
      <c r="H618" s="77" t="s">
        <v>62</v>
      </c>
      <c r="I618" s="76">
        <f>SUM('Ralawise Price List 2021'!I618*(1+Calculator!$G$16))</f>
        <v>32.549999999999997</v>
      </c>
      <c r="J618" s="76">
        <f>SUM('Ralawise Price List 2021'!J618*(1+Calculator!$G$16))</f>
        <v>34.5</v>
      </c>
      <c r="K618" s="63"/>
      <c r="L618" s="63" t="s">
        <v>70</v>
      </c>
      <c r="M618" s="78" t="s">
        <v>224</v>
      </c>
    </row>
    <row r="619" spans="1:13" ht="12" customHeight="1" x14ac:dyDescent="0.2">
      <c r="A619" s="71" t="s">
        <v>866</v>
      </c>
      <c r="B619" s="72" t="s">
        <v>966</v>
      </c>
      <c r="C619" s="73" t="s">
        <v>967</v>
      </c>
      <c r="D619" s="73" t="s">
        <v>54</v>
      </c>
      <c r="E619" s="74" t="s">
        <v>369</v>
      </c>
      <c r="F619" s="75" t="s">
        <v>191</v>
      </c>
      <c r="G619" s="76">
        <f>SUM('Ralawise Price List 2021'!G619*(1+Calculator!$G$16))</f>
        <v>38.049999999999997</v>
      </c>
      <c r="H619" s="77" t="s">
        <v>62</v>
      </c>
      <c r="I619" s="76">
        <f>SUM('Ralawise Price List 2021'!I619*(1+Calculator!$G$16))</f>
        <v>40</v>
      </c>
      <c r="J619" s="76">
        <f>SUM('Ralawise Price List 2021'!J619*(1+Calculator!$G$16))</f>
        <v>41.95</v>
      </c>
      <c r="K619" s="63"/>
      <c r="L619" s="63" t="s">
        <v>70</v>
      </c>
      <c r="M619" s="78" t="s">
        <v>224</v>
      </c>
    </row>
    <row r="620" spans="1:13" ht="12" customHeight="1" x14ac:dyDescent="0.2">
      <c r="A620" s="71" t="s">
        <v>866</v>
      </c>
      <c r="B620" s="72" t="s">
        <v>968</v>
      </c>
      <c r="C620" s="73" t="s">
        <v>969</v>
      </c>
      <c r="D620" s="73" t="s">
        <v>138</v>
      </c>
      <c r="E620" s="74" t="s">
        <v>65</v>
      </c>
      <c r="F620" s="75" t="s">
        <v>308</v>
      </c>
      <c r="G620" s="76">
        <f>SUM('Ralawise Price List 2021'!G620*(1+Calculator!$G$16))</f>
        <v>24.3</v>
      </c>
      <c r="H620" s="77" t="s">
        <v>62</v>
      </c>
      <c r="I620" s="76">
        <f>SUM('Ralawise Price List 2021'!I620*(1+Calculator!$G$16))</f>
        <v>27.05</v>
      </c>
      <c r="J620" s="76">
        <f>SUM('Ralawise Price List 2021'!J620*(1+Calculator!$G$16))</f>
        <v>29.8</v>
      </c>
      <c r="K620" s="63"/>
      <c r="L620" s="63" t="s">
        <v>70</v>
      </c>
      <c r="M620" s="78" t="s">
        <v>224</v>
      </c>
    </row>
    <row r="621" spans="1:13" ht="12" customHeight="1" x14ac:dyDescent="0.2">
      <c r="A621" s="71" t="s">
        <v>866</v>
      </c>
      <c r="B621" s="72" t="s">
        <v>968</v>
      </c>
      <c r="C621" s="73" t="s">
        <v>969</v>
      </c>
      <c r="D621" s="73" t="s">
        <v>138</v>
      </c>
      <c r="E621" s="74" t="s">
        <v>622</v>
      </c>
      <c r="F621" s="75" t="s">
        <v>308</v>
      </c>
      <c r="G621" s="76">
        <f>SUM('Ralawise Price List 2021'!G621*(1+Calculator!$G$16))</f>
        <v>29.8</v>
      </c>
      <c r="H621" s="77" t="s">
        <v>62</v>
      </c>
      <c r="I621" s="76">
        <f>SUM('Ralawise Price List 2021'!I621*(1+Calculator!$G$16))</f>
        <v>32.549999999999997</v>
      </c>
      <c r="J621" s="76">
        <f>SUM('Ralawise Price List 2021'!J621*(1+Calculator!$G$16))</f>
        <v>35.299999999999997</v>
      </c>
      <c r="K621" s="63"/>
      <c r="L621" s="63" t="s">
        <v>70</v>
      </c>
      <c r="M621" s="78" t="s">
        <v>224</v>
      </c>
    </row>
    <row r="622" spans="1:13" ht="12" customHeight="1" x14ac:dyDescent="0.2">
      <c r="A622" s="71" t="s">
        <v>866</v>
      </c>
      <c r="B622" s="72" t="s">
        <v>968</v>
      </c>
      <c r="C622" s="73" t="s">
        <v>969</v>
      </c>
      <c r="D622" s="73" t="s">
        <v>54</v>
      </c>
      <c r="E622" s="74" t="s">
        <v>65</v>
      </c>
      <c r="F622" s="75" t="s">
        <v>308</v>
      </c>
      <c r="G622" s="76">
        <f>SUM('Ralawise Price List 2021'!G622*(1+Calculator!$G$16))</f>
        <v>26.7</v>
      </c>
      <c r="H622" s="77" t="s">
        <v>62</v>
      </c>
      <c r="I622" s="76">
        <f>SUM('Ralawise Price List 2021'!I622*(1+Calculator!$G$16))</f>
        <v>29.4</v>
      </c>
      <c r="J622" s="76">
        <f>SUM('Ralawise Price List 2021'!J622*(1+Calculator!$G$16))</f>
        <v>32.15</v>
      </c>
      <c r="K622" s="63"/>
      <c r="L622" s="63" t="s">
        <v>70</v>
      </c>
      <c r="M622" s="78" t="s">
        <v>224</v>
      </c>
    </row>
    <row r="623" spans="1:13" ht="12" customHeight="1" x14ac:dyDescent="0.2">
      <c r="A623" s="71" t="s">
        <v>866</v>
      </c>
      <c r="B623" s="72" t="s">
        <v>968</v>
      </c>
      <c r="C623" s="73" t="s">
        <v>969</v>
      </c>
      <c r="D623" s="73" t="s">
        <v>54</v>
      </c>
      <c r="E623" s="74" t="s">
        <v>622</v>
      </c>
      <c r="F623" s="75" t="s">
        <v>308</v>
      </c>
      <c r="G623" s="76">
        <f>SUM('Ralawise Price List 2021'!G623*(1+Calculator!$G$16))</f>
        <v>32.549999999999997</v>
      </c>
      <c r="H623" s="77" t="s">
        <v>62</v>
      </c>
      <c r="I623" s="76">
        <f>SUM('Ralawise Price List 2021'!I623*(1+Calculator!$G$16))</f>
        <v>35.299999999999997</v>
      </c>
      <c r="J623" s="76">
        <f>SUM('Ralawise Price List 2021'!J623*(1+Calculator!$G$16))</f>
        <v>38.049999999999997</v>
      </c>
      <c r="K623" s="63"/>
      <c r="L623" s="63" t="s">
        <v>70</v>
      </c>
      <c r="M623" s="78" t="s">
        <v>224</v>
      </c>
    </row>
    <row r="624" spans="1:13" ht="12" customHeight="1" x14ac:dyDescent="0.2">
      <c r="A624" s="71" t="s">
        <v>866</v>
      </c>
      <c r="B624" s="72" t="s">
        <v>970</v>
      </c>
      <c r="C624" s="73" t="s">
        <v>971</v>
      </c>
      <c r="D624" s="73" t="s">
        <v>138</v>
      </c>
      <c r="E624" s="74" t="s">
        <v>65</v>
      </c>
      <c r="F624" s="75" t="s">
        <v>308</v>
      </c>
      <c r="G624" s="76">
        <f>SUM('Ralawise Price List 2021'!G624*(1+Calculator!$G$16))</f>
        <v>18.05</v>
      </c>
      <c r="H624" s="77" t="s">
        <v>62</v>
      </c>
      <c r="I624" s="76">
        <f>SUM('Ralawise Price List 2021'!I624*(1+Calculator!$G$16))</f>
        <v>20</v>
      </c>
      <c r="J624" s="76">
        <f>SUM('Ralawise Price List 2021'!J624*(1+Calculator!$G$16))</f>
        <v>21.95</v>
      </c>
      <c r="K624" s="63"/>
      <c r="L624" s="63" t="s">
        <v>70</v>
      </c>
      <c r="M624" s="78" t="s">
        <v>224</v>
      </c>
    </row>
    <row r="625" spans="1:13" ht="12" customHeight="1" x14ac:dyDescent="0.2">
      <c r="A625" s="71" t="s">
        <v>866</v>
      </c>
      <c r="B625" s="72" t="s">
        <v>970</v>
      </c>
      <c r="C625" s="73" t="s">
        <v>971</v>
      </c>
      <c r="D625" s="73" t="s">
        <v>138</v>
      </c>
      <c r="E625" s="74" t="s">
        <v>622</v>
      </c>
      <c r="F625" s="75" t="s">
        <v>308</v>
      </c>
      <c r="G625" s="76">
        <f>SUM('Ralawise Price List 2021'!G625*(1+Calculator!$G$16))</f>
        <v>23.15</v>
      </c>
      <c r="H625" s="77" t="s">
        <v>62</v>
      </c>
      <c r="I625" s="76">
        <f>SUM('Ralawise Price List 2021'!I625*(1+Calculator!$G$16))</f>
        <v>25.1</v>
      </c>
      <c r="J625" s="76">
        <f>SUM('Ralawise Price List 2021'!J625*(1+Calculator!$G$16))</f>
        <v>27.05</v>
      </c>
      <c r="K625" s="63"/>
      <c r="L625" s="63" t="s">
        <v>70</v>
      </c>
      <c r="M625" s="78" t="s">
        <v>224</v>
      </c>
    </row>
    <row r="626" spans="1:13" ht="12" customHeight="1" x14ac:dyDescent="0.2">
      <c r="A626" s="71" t="s">
        <v>866</v>
      </c>
      <c r="B626" s="72" t="s">
        <v>970</v>
      </c>
      <c r="C626" s="73" t="s">
        <v>971</v>
      </c>
      <c r="D626" s="73" t="s">
        <v>42</v>
      </c>
      <c r="E626" s="74" t="s">
        <v>65</v>
      </c>
      <c r="F626" s="75" t="s">
        <v>308</v>
      </c>
      <c r="G626" s="76">
        <f>SUM('Ralawise Price List 2021'!G626*(1+Calculator!$G$16))</f>
        <v>22.35</v>
      </c>
      <c r="H626" s="77" t="s">
        <v>62</v>
      </c>
      <c r="I626" s="76">
        <f>SUM('Ralawise Price List 2021'!I626*(1+Calculator!$G$16))</f>
        <v>24.3</v>
      </c>
      <c r="J626" s="76">
        <f>SUM('Ralawise Price List 2021'!J626*(1+Calculator!$G$16))</f>
        <v>25.9</v>
      </c>
      <c r="K626" s="63"/>
      <c r="L626" s="63" t="s">
        <v>70</v>
      </c>
      <c r="M626" s="78" t="s">
        <v>224</v>
      </c>
    </row>
    <row r="627" spans="1:13" ht="12" customHeight="1" x14ac:dyDescent="0.2">
      <c r="A627" s="71" t="s">
        <v>866</v>
      </c>
      <c r="B627" s="72" t="s">
        <v>970</v>
      </c>
      <c r="C627" s="73" t="s">
        <v>971</v>
      </c>
      <c r="D627" s="73" t="s">
        <v>42</v>
      </c>
      <c r="E627" s="74" t="s">
        <v>622</v>
      </c>
      <c r="F627" s="75" t="s">
        <v>308</v>
      </c>
      <c r="G627" s="76">
        <f>SUM('Ralawise Price List 2021'!G627*(1+Calculator!$G$16))</f>
        <v>27.85</v>
      </c>
      <c r="H627" s="77" t="s">
        <v>62</v>
      </c>
      <c r="I627" s="76">
        <f>SUM('Ralawise Price List 2021'!I627*(1+Calculator!$G$16))</f>
        <v>29.8</v>
      </c>
      <c r="J627" s="76">
        <f>SUM('Ralawise Price List 2021'!J627*(1+Calculator!$G$16))</f>
        <v>31.75</v>
      </c>
      <c r="K627" s="63"/>
      <c r="L627" s="63" t="s">
        <v>70</v>
      </c>
      <c r="M627" s="78" t="s">
        <v>224</v>
      </c>
    </row>
    <row r="628" spans="1:13" ht="12" customHeight="1" x14ac:dyDescent="0.2">
      <c r="A628" s="71" t="s">
        <v>866</v>
      </c>
      <c r="B628" s="72" t="s">
        <v>972</v>
      </c>
      <c r="C628" s="73" t="s">
        <v>973</v>
      </c>
      <c r="D628" s="73" t="s">
        <v>138</v>
      </c>
      <c r="E628" s="74" t="s">
        <v>50</v>
      </c>
      <c r="F628" s="75" t="s">
        <v>191</v>
      </c>
      <c r="G628" s="76">
        <f>SUM('Ralawise Price List 2021'!G628*(1+Calculator!$G$16))</f>
        <v>33.35</v>
      </c>
      <c r="H628" s="77" t="s">
        <v>62</v>
      </c>
      <c r="I628" s="76">
        <f>SUM('Ralawise Price List 2021'!I628*(1+Calculator!$G$16))</f>
        <v>35.299999999999997</v>
      </c>
      <c r="J628" s="76">
        <f>SUM('Ralawise Price List 2021'!J628*(1+Calculator!$G$16))</f>
        <v>37.25</v>
      </c>
      <c r="K628" s="63"/>
      <c r="L628" s="63" t="s">
        <v>70</v>
      </c>
      <c r="M628" s="78" t="s">
        <v>224</v>
      </c>
    </row>
    <row r="629" spans="1:13" ht="12" customHeight="1" x14ac:dyDescent="0.2">
      <c r="A629" s="71" t="s">
        <v>866</v>
      </c>
      <c r="B629" s="72" t="s">
        <v>972</v>
      </c>
      <c r="C629" s="73" t="s">
        <v>973</v>
      </c>
      <c r="D629" s="73" t="s">
        <v>138</v>
      </c>
      <c r="E629" s="74" t="s">
        <v>369</v>
      </c>
      <c r="F629" s="75" t="s">
        <v>191</v>
      </c>
      <c r="G629" s="76">
        <f>SUM('Ralawise Price List 2021'!G629*(1+Calculator!$G$16))</f>
        <v>41.95</v>
      </c>
      <c r="H629" s="77" t="s">
        <v>62</v>
      </c>
      <c r="I629" s="76">
        <f>SUM('Ralawise Price List 2021'!I629*(1+Calculator!$G$16))</f>
        <v>43.55</v>
      </c>
      <c r="J629" s="76">
        <f>SUM('Ralawise Price List 2021'!J629*(1+Calculator!$G$16))</f>
        <v>45.5</v>
      </c>
      <c r="K629" s="63"/>
      <c r="L629" s="63" t="s">
        <v>70</v>
      </c>
      <c r="M629" s="78" t="s">
        <v>224</v>
      </c>
    </row>
    <row r="630" spans="1:13" ht="12" customHeight="1" x14ac:dyDescent="0.2">
      <c r="A630" s="71" t="s">
        <v>866</v>
      </c>
      <c r="B630" s="72" t="s">
        <v>972</v>
      </c>
      <c r="C630" s="73" t="s">
        <v>973</v>
      </c>
      <c r="D630" s="73" t="s">
        <v>42</v>
      </c>
      <c r="E630" s="74" t="s">
        <v>50</v>
      </c>
      <c r="F630" s="75" t="s">
        <v>191</v>
      </c>
      <c r="G630" s="76">
        <f>SUM('Ralawise Price List 2021'!G630*(1+Calculator!$G$16))</f>
        <v>41.95</v>
      </c>
      <c r="H630" s="77" t="s">
        <v>62</v>
      </c>
      <c r="I630" s="76">
        <f>SUM('Ralawise Price List 2021'!I630*(1+Calculator!$G$16))</f>
        <v>43.55</v>
      </c>
      <c r="J630" s="76">
        <f>SUM('Ralawise Price List 2021'!J630*(1+Calculator!$G$16))</f>
        <v>45.5</v>
      </c>
      <c r="K630" s="63"/>
      <c r="L630" s="63" t="s">
        <v>70</v>
      </c>
      <c r="M630" s="78" t="s">
        <v>224</v>
      </c>
    </row>
    <row r="631" spans="1:13" ht="12" customHeight="1" x14ac:dyDescent="0.2">
      <c r="A631" s="71" t="s">
        <v>866</v>
      </c>
      <c r="B631" s="72" t="s">
        <v>972</v>
      </c>
      <c r="C631" s="73" t="s">
        <v>973</v>
      </c>
      <c r="D631" s="73" t="s">
        <v>42</v>
      </c>
      <c r="E631" s="74" t="s">
        <v>369</v>
      </c>
      <c r="F631" s="75" t="s">
        <v>191</v>
      </c>
      <c r="G631" s="76">
        <f>SUM('Ralawise Price List 2021'!G631*(1+Calculator!$G$16))</f>
        <v>52.95</v>
      </c>
      <c r="H631" s="77" t="s">
        <v>62</v>
      </c>
      <c r="I631" s="76">
        <f>SUM('Ralawise Price List 2021'!I631*(1+Calculator!$G$16))</f>
        <v>54.9</v>
      </c>
      <c r="J631" s="76">
        <f>SUM('Ralawise Price List 2021'!J631*(1+Calculator!$G$16))</f>
        <v>56.45</v>
      </c>
      <c r="K631" s="63"/>
      <c r="L631" s="63" t="s">
        <v>70</v>
      </c>
      <c r="M631" s="78" t="s">
        <v>224</v>
      </c>
    </row>
    <row r="632" spans="1:13" ht="12" customHeight="1" x14ac:dyDescent="0.2">
      <c r="A632" s="71" t="s">
        <v>866</v>
      </c>
      <c r="B632" s="72" t="s">
        <v>974</v>
      </c>
      <c r="C632" s="73" t="s">
        <v>975</v>
      </c>
      <c r="D632" s="73" t="s">
        <v>138</v>
      </c>
      <c r="E632" s="74" t="s">
        <v>298</v>
      </c>
      <c r="F632" s="75" t="s">
        <v>191</v>
      </c>
      <c r="G632" s="76">
        <f>SUM('Ralawise Price List 2021'!G632*(1+Calculator!$G$16))</f>
        <v>36.85</v>
      </c>
      <c r="H632" s="77" t="s">
        <v>62</v>
      </c>
      <c r="I632" s="76">
        <f>SUM('Ralawise Price List 2021'!I632*(1+Calculator!$G$16))</f>
        <v>39.6</v>
      </c>
      <c r="J632" s="76">
        <f>SUM('Ralawise Price List 2021'!J632*(1+Calculator!$G$16))</f>
        <v>42.35</v>
      </c>
      <c r="K632" s="63"/>
      <c r="L632" s="63" t="s">
        <v>70</v>
      </c>
      <c r="M632" s="78" t="s">
        <v>224</v>
      </c>
    </row>
    <row r="633" spans="1:13" ht="12" customHeight="1" x14ac:dyDescent="0.2">
      <c r="A633" s="71" t="s">
        <v>866</v>
      </c>
      <c r="B633" s="72" t="s">
        <v>974</v>
      </c>
      <c r="C633" s="73" t="s">
        <v>975</v>
      </c>
      <c r="D633" s="73" t="s">
        <v>42</v>
      </c>
      <c r="E633" s="74" t="s">
        <v>298</v>
      </c>
      <c r="F633" s="75" t="s">
        <v>191</v>
      </c>
      <c r="G633" s="76">
        <f>SUM('Ralawise Price List 2021'!G633*(1+Calculator!$G$16))</f>
        <v>39.200000000000003</v>
      </c>
      <c r="H633" s="77" t="s">
        <v>62</v>
      </c>
      <c r="I633" s="76">
        <f>SUM('Ralawise Price List 2021'!I633*(1+Calculator!$G$16))</f>
        <v>41.95</v>
      </c>
      <c r="J633" s="76">
        <f>SUM('Ralawise Price List 2021'!J633*(1+Calculator!$G$16))</f>
        <v>44.7</v>
      </c>
      <c r="K633" s="63"/>
      <c r="L633" s="63" t="s">
        <v>70</v>
      </c>
      <c r="M633" s="78" t="s">
        <v>224</v>
      </c>
    </row>
    <row r="634" spans="1:13" ht="12" customHeight="1" x14ac:dyDescent="0.2">
      <c r="A634" s="71" t="s">
        <v>866</v>
      </c>
      <c r="B634" s="72" t="s">
        <v>976</v>
      </c>
      <c r="C634" s="73" t="s">
        <v>977</v>
      </c>
      <c r="D634" s="73" t="s">
        <v>138</v>
      </c>
      <c r="E634" s="74" t="s">
        <v>298</v>
      </c>
      <c r="F634" s="75" t="s">
        <v>191</v>
      </c>
      <c r="G634" s="76">
        <f>SUM('Ralawise Price List 2021'!G634*(1+Calculator!$G$16))</f>
        <v>42.75</v>
      </c>
      <c r="H634" s="77" t="s">
        <v>62</v>
      </c>
      <c r="I634" s="76">
        <f>SUM('Ralawise Price List 2021'!I634*(1+Calculator!$G$16))</f>
        <v>45.5</v>
      </c>
      <c r="J634" s="76">
        <f>SUM('Ralawise Price List 2021'!J634*(1+Calculator!$G$16))</f>
        <v>48.25</v>
      </c>
      <c r="K634" s="63"/>
      <c r="L634" s="63" t="s">
        <v>70</v>
      </c>
      <c r="M634" s="78" t="s">
        <v>224</v>
      </c>
    </row>
    <row r="635" spans="1:13" ht="12" customHeight="1" x14ac:dyDescent="0.2">
      <c r="A635" s="71" t="s">
        <v>866</v>
      </c>
      <c r="B635" s="72" t="s">
        <v>976</v>
      </c>
      <c r="C635" s="73" t="s">
        <v>977</v>
      </c>
      <c r="D635" s="73" t="s">
        <v>42</v>
      </c>
      <c r="E635" s="74" t="s">
        <v>298</v>
      </c>
      <c r="F635" s="75" t="s">
        <v>191</v>
      </c>
      <c r="G635" s="76">
        <f>SUM('Ralawise Price List 2021'!G635*(1+Calculator!$G$16))</f>
        <v>48.25</v>
      </c>
      <c r="H635" s="77" t="s">
        <v>62</v>
      </c>
      <c r="I635" s="76">
        <f>SUM('Ralawise Price List 2021'!I635*(1+Calculator!$G$16))</f>
        <v>51</v>
      </c>
      <c r="J635" s="76">
        <f>SUM('Ralawise Price List 2021'!J635*(1+Calculator!$G$16))</f>
        <v>53.7</v>
      </c>
      <c r="K635" s="63"/>
      <c r="L635" s="63" t="s">
        <v>70</v>
      </c>
      <c r="M635" s="78" t="s">
        <v>224</v>
      </c>
    </row>
    <row r="636" spans="1:13" ht="12" customHeight="1" x14ac:dyDescent="0.2">
      <c r="A636" s="71" t="s">
        <v>866</v>
      </c>
      <c r="B636" s="72" t="s">
        <v>978</v>
      </c>
      <c r="C636" s="73" t="s">
        <v>979</v>
      </c>
      <c r="D636" s="73" t="s">
        <v>138</v>
      </c>
      <c r="E636" s="74" t="s">
        <v>65</v>
      </c>
      <c r="F636" s="75" t="s">
        <v>191</v>
      </c>
      <c r="G636" s="76">
        <f>SUM('Ralawise Price List 2021'!G636*(1+Calculator!$G$16))</f>
        <v>49</v>
      </c>
      <c r="H636" s="77" t="s">
        <v>62</v>
      </c>
      <c r="I636" s="76">
        <f>SUM('Ralawise Price List 2021'!I636*(1+Calculator!$G$16))</f>
        <v>52.95</v>
      </c>
      <c r="J636" s="76">
        <f>SUM('Ralawise Price List 2021'!J636*(1+Calculator!$G$16))</f>
        <v>56.45</v>
      </c>
      <c r="K636" s="63"/>
      <c r="L636" s="63" t="s">
        <v>70</v>
      </c>
      <c r="M636" s="78" t="s">
        <v>224</v>
      </c>
    </row>
    <row r="637" spans="1:13" ht="12" customHeight="1" x14ac:dyDescent="0.2">
      <c r="A637" s="71" t="s">
        <v>866</v>
      </c>
      <c r="B637" s="72" t="s">
        <v>978</v>
      </c>
      <c r="C637" s="73" t="s">
        <v>979</v>
      </c>
      <c r="D637" s="73" t="s">
        <v>138</v>
      </c>
      <c r="E637" s="74" t="s">
        <v>369</v>
      </c>
      <c r="F637" s="75" t="s">
        <v>191</v>
      </c>
      <c r="G637" s="76">
        <f>SUM('Ralawise Price List 2021'!G637*(1+Calculator!$G$16))</f>
        <v>62.35</v>
      </c>
      <c r="H637" s="77" t="s">
        <v>62</v>
      </c>
      <c r="I637" s="76">
        <f>SUM('Ralawise Price List 2021'!I637*(1+Calculator!$G$16))</f>
        <v>65.900000000000006</v>
      </c>
      <c r="J637" s="76">
        <f>SUM('Ralawise Price List 2021'!J637*(1+Calculator!$G$16))</f>
        <v>69.400000000000006</v>
      </c>
      <c r="K637" s="63"/>
      <c r="L637" s="63" t="s">
        <v>70</v>
      </c>
      <c r="M637" s="78" t="s">
        <v>224</v>
      </c>
    </row>
    <row r="638" spans="1:13" ht="12" customHeight="1" x14ac:dyDescent="0.2">
      <c r="A638" s="71" t="s">
        <v>866</v>
      </c>
      <c r="B638" s="72" t="s">
        <v>978</v>
      </c>
      <c r="C638" s="73" t="s">
        <v>979</v>
      </c>
      <c r="D638" s="73" t="s">
        <v>42</v>
      </c>
      <c r="E638" s="74" t="s">
        <v>65</v>
      </c>
      <c r="F638" s="75" t="s">
        <v>191</v>
      </c>
      <c r="G638" s="76">
        <f>SUM('Ralawise Price List 2021'!G638*(1+Calculator!$G$16))</f>
        <v>52.95</v>
      </c>
      <c r="H638" s="77" t="s">
        <v>62</v>
      </c>
      <c r="I638" s="76">
        <f>SUM('Ralawise Price List 2021'!I638*(1+Calculator!$G$16))</f>
        <v>56.45</v>
      </c>
      <c r="J638" s="76">
        <f>SUM('Ralawise Price List 2021'!J638*(1+Calculator!$G$16))</f>
        <v>60.4</v>
      </c>
      <c r="K638" s="63"/>
      <c r="L638" s="63" t="s">
        <v>70</v>
      </c>
      <c r="M638" s="78" t="s">
        <v>224</v>
      </c>
    </row>
    <row r="639" spans="1:13" ht="12" customHeight="1" x14ac:dyDescent="0.2">
      <c r="A639" s="71" t="s">
        <v>866</v>
      </c>
      <c r="B639" s="72" t="s">
        <v>978</v>
      </c>
      <c r="C639" s="73" t="s">
        <v>979</v>
      </c>
      <c r="D639" s="73" t="s">
        <v>42</v>
      </c>
      <c r="E639" s="74" t="s">
        <v>369</v>
      </c>
      <c r="F639" s="75" t="s">
        <v>191</v>
      </c>
      <c r="G639" s="76">
        <f>SUM('Ralawise Price List 2021'!G639*(1+Calculator!$G$16))</f>
        <v>65.900000000000006</v>
      </c>
      <c r="H639" s="77" t="s">
        <v>62</v>
      </c>
      <c r="I639" s="76">
        <f>SUM('Ralawise Price List 2021'!I639*(1+Calculator!$G$16))</f>
        <v>69.400000000000006</v>
      </c>
      <c r="J639" s="76">
        <f>SUM('Ralawise Price List 2021'!J639*(1+Calculator!$G$16))</f>
        <v>73.3</v>
      </c>
      <c r="K639" s="63"/>
      <c r="L639" s="63" t="s">
        <v>70</v>
      </c>
      <c r="M639" s="78" t="s">
        <v>224</v>
      </c>
    </row>
    <row r="640" spans="1:13" ht="12" customHeight="1" x14ac:dyDescent="0.2">
      <c r="A640" s="71" t="s">
        <v>866</v>
      </c>
      <c r="B640" s="72" t="s">
        <v>980</v>
      </c>
      <c r="C640" s="73" t="s">
        <v>981</v>
      </c>
      <c r="D640" s="73" t="s">
        <v>138</v>
      </c>
      <c r="E640" s="74" t="s">
        <v>298</v>
      </c>
      <c r="F640" s="75" t="s">
        <v>191</v>
      </c>
      <c r="G640" s="76">
        <f>SUM('Ralawise Price List 2021'!G640*(1+Calculator!$G$16))</f>
        <v>46.3</v>
      </c>
      <c r="H640" s="77" t="s">
        <v>62</v>
      </c>
      <c r="I640" s="76">
        <f>SUM('Ralawise Price List 2021'!I640*(1+Calculator!$G$16))</f>
        <v>49</v>
      </c>
      <c r="J640" s="76">
        <f>SUM('Ralawise Price List 2021'!J640*(1+Calculator!$G$16))</f>
        <v>52.15</v>
      </c>
      <c r="K640" s="63"/>
      <c r="L640" s="63" t="s">
        <v>70</v>
      </c>
      <c r="M640" s="78" t="s">
        <v>224</v>
      </c>
    </row>
    <row r="641" spans="1:13" ht="12" customHeight="1" x14ac:dyDescent="0.2">
      <c r="A641" s="71" t="s">
        <v>866</v>
      </c>
      <c r="B641" s="72" t="s">
        <v>980</v>
      </c>
      <c r="C641" s="73" t="s">
        <v>981</v>
      </c>
      <c r="D641" s="73" t="s">
        <v>42</v>
      </c>
      <c r="E641" s="74" t="s">
        <v>298</v>
      </c>
      <c r="F641" s="75" t="s">
        <v>191</v>
      </c>
      <c r="G641" s="76">
        <f>SUM('Ralawise Price List 2021'!G641*(1+Calculator!$G$16))</f>
        <v>49</v>
      </c>
      <c r="H641" s="77" t="s">
        <v>62</v>
      </c>
      <c r="I641" s="76">
        <f>SUM('Ralawise Price List 2021'!I641*(1+Calculator!$G$16))</f>
        <v>52.15</v>
      </c>
      <c r="J641" s="76">
        <f>SUM('Ralawise Price List 2021'!J641*(1+Calculator!$G$16))</f>
        <v>54.9</v>
      </c>
      <c r="K641" s="63"/>
      <c r="L641" s="63" t="s">
        <v>70</v>
      </c>
      <c r="M641" s="78" t="s">
        <v>224</v>
      </c>
    </row>
    <row r="642" spans="1:13" ht="12" customHeight="1" x14ac:dyDescent="0.2">
      <c r="A642" s="71" t="s">
        <v>866</v>
      </c>
      <c r="B642" s="72" t="s">
        <v>982</v>
      </c>
      <c r="C642" s="73" t="s">
        <v>983</v>
      </c>
      <c r="D642" s="73" t="s">
        <v>138</v>
      </c>
      <c r="E642" s="74" t="s">
        <v>298</v>
      </c>
      <c r="F642" s="75" t="s">
        <v>191</v>
      </c>
      <c r="G642" s="76">
        <f>SUM('Ralawise Price List 2021'!G642*(1+Calculator!$G$16))</f>
        <v>70.599999999999994</v>
      </c>
      <c r="H642" s="77" t="s">
        <v>52</v>
      </c>
      <c r="I642" s="76">
        <f>SUM('Ralawise Price List 2021'!I642*(1+Calculator!$G$16))</f>
        <v>75.3</v>
      </c>
      <c r="J642" s="76">
        <f>SUM('Ralawise Price List 2021'!J642*(1+Calculator!$G$16))</f>
        <v>79.599999999999994</v>
      </c>
      <c r="K642" s="63"/>
      <c r="L642" s="63" t="s">
        <v>70</v>
      </c>
      <c r="M642" s="78" t="s">
        <v>224</v>
      </c>
    </row>
    <row r="643" spans="1:13" ht="12" customHeight="1" x14ac:dyDescent="0.2">
      <c r="A643" s="71" t="s">
        <v>866</v>
      </c>
      <c r="B643" s="72" t="s">
        <v>982</v>
      </c>
      <c r="C643" s="73" t="s">
        <v>983</v>
      </c>
      <c r="D643" s="73" t="s">
        <v>42</v>
      </c>
      <c r="E643" s="74" t="s">
        <v>298</v>
      </c>
      <c r="F643" s="75" t="s">
        <v>191</v>
      </c>
      <c r="G643" s="76">
        <f>SUM('Ralawise Price List 2021'!G643*(1+Calculator!$G$16))</f>
        <v>79.2</v>
      </c>
      <c r="H643" s="77" t="s">
        <v>52</v>
      </c>
      <c r="I643" s="76">
        <f>SUM('Ralawise Price List 2021'!I643*(1+Calculator!$G$16))</f>
        <v>83.9</v>
      </c>
      <c r="J643" s="76">
        <f>SUM('Ralawise Price List 2021'!J643*(1+Calculator!$G$16))</f>
        <v>88.6</v>
      </c>
      <c r="K643" s="63"/>
      <c r="L643" s="63" t="s">
        <v>70</v>
      </c>
      <c r="M643" s="78" t="s">
        <v>224</v>
      </c>
    </row>
    <row r="644" spans="1:13" ht="12" customHeight="1" x14ac:dyDescent="0.2">
      <c r="A644" s="71" t="s">
        <v>866</v>
      </c>
      <c r="B644" s="72" t="s">
        <v>984</v>
      </c>
      <c r="C644" s="73" t="s">
        <v>985</v>
      </c>
      <c r="D644" s="73" t="s">
        <v>138</v>
      </c>
      <c r="E644" s="74" t="s">
        <v>65</v>
      </c>
      <c r="F644" s="75" t="s">
        <v>191</v>
      </c>
      <c r="G644" s="76">
        <f>SUM('Ralawise Price List 2021'!G644*(1+Calculator!$G$16))</f>
        <v>29.8</v>
      </c>
      <c r="H644" s="77" t="s">
        <v>62</v>
      </c>
      <c r="I644" s="76">
        <f>SUM('Ralawise Price List 2021'!I644*(1+Calculator!$G$16))</f>
        <v>32.549999999999997</v>
      </c>
      <c r="J644" s="76">
        <f>SUM('Ralawise Price List 2021'!J644*(1+Calculator!$G$16))</f>
        <v>35.299999999999997</v>
      </c>
      <c r="K644" s="63"/>
      <c r="L644" s="63" t="s">
        <v>70</v>
      </c>
      <c r="M644" s="78" t="s">
        <v>224</v>
      </c>
    </row>
    <row r="645" spans="1:13" ht="12" customHeight="1" x14ac:dyDescent="0.2">
      <c r="A645" s="71" t="s">
        <v>866</v>
      </c>
      <c r="B645" s="72" t="s">
        <v>984</v>
      </c>
      <c r="C645" s="73" t="s">
        <v>985</v>
      </c>
      <c r="D645" s="73" t="s">
        <v>138</v>
      </c>
      <c r="E645" s="74" t="s">
        <v>369</v>
      </c>
      <c r="F645" s="75" t="s">
        <v>191</v>
      </c>
      <c r="G645" s="76">
        <f>SUM('Ralawise Price List 2021'!G645*(1+Calculator!$G$16))</f>
        <v>37.25</v>
      </c>
      <c r="H645" s="77" t="s">
        <v>62</v>
      </c>
      <c r="I645" s="76">
        <f>SUM('Ralawise Price List 2021'!I645*(1+Calculator!$G$16))</f>
        <v>40</v>
      </c>
      <c r="J645" s="76">
        <f>SUM('Ralawise Price List 2021'!J645*(1+Calculator!$G$16))</f>
        <v>42.75</v>
      </c>
      <c r="K645" s="63"/>
      <c r="L645" s="63" t="s">
        <v>70</v>
      </c>
      <c r="M645" s="78" t="s">
        <v>224</v>
      </c>
    </row>
    <row r="646" spans="1:13" ht="12" customHeight="1" x14ac:dyDescent="0.2">
      <c r="A646" s="71" t="s">
        <v>866</v>
      </c>
      <c r="B646" s="72" t="s">
        <v>984</v>
      </c>
      <c r="C646" s="73" t="s">
        <v>985</v>
      </c>
      <c r="D646" s="73" t="s">
        <v>42</v>
      </c>
      <c r="E646" s="74" t="s">
        <v>65</v>
      </c>
      <c r="F646" s="75" t="s">
        <v>191</v>
      </c>
      <c r="G646" s="76">
        <f>SUM('Ralawise Price List 2021'!G646*(1+Calculator!$G$16))</f>
        <v>32.549999999999997</v>
      </c>
      <c r="H646" s="77" t="s">
        <v>62</v>
      </c>
      <c r="I646" s="76">
        <f>SUM('Ralawise Price List 2021'!I646*(1+Calculator!$G$16))</f>
        <v>35.299999999999997</v>
      </c>
      <c r="J646" s="76">
        <f>SUM('Ralawise Price List 2021'!J646*(1+Calculator!$G$16))</f>
        <v>38.049999999999997</v>
      </c>
      <c r="K646" s="63"/>
      <c r="L646" s="63" t="s">
        <v>70</v>
      </c>
      <c r="M646" s="78" t="s">
        <v>224</v>
      </c>
    </row>
    <row r="647" spans="1:13" ht="12" customHeight="1" x14ac:dyDescent="0.2">
      <c r="A647" s="71" t="s">
        <v>866</v>
      </c>
      <c r="B647" s="72" t="s">
        <v>984</v>
      </c>
      <c r="C647" s="73" t="s">
        <v>985</v>
      </c>
      <c r="D647" s="73" t="s">
        <v>42</v>
      </c>
      <c r="E647" s="74" t="s">
        <v>369</v>
      </c>
      <c r="F647" s="75" t="s">
        <v>191</v>
      </c>
      <c r="G647" s="76">
        <f>SUM('Ralawise Price List 2021'!G647*(1+Calculator!$G$16))</f>
        <v>41.2</v>
      </c>
      <c r="H647" s="77" t="s">
        <v>62</v>
      </c>
      <c r="I647" s="76">
        <f>SUM('Ralawise Price List 2021'!I647*(1+Calculator!$G$16))</f>
        <v>44.3</v>
      </c>
      <c r="J647" s="76">
        <f>SUM('Ralawise Price List 2021'!J647*(1+Calculator!$G$16))</f>
        <v>47.05</v>
      </c>
      <c r="K647" s="63"/>
      <c r="L647" s="63" t="s">
        <v>70</v>
      </c>
      <c r="M647" s="78" t="s">
        <v>224</v>
      </c>
    </row>
    <row r="648" spans="1:13" ht="12" customHeight="1" x14ac:dyDescent="0.2">
      <c r="A648" s="71" t="s">
        <v>866</v>
      </c>
      <c r="B648" s="72" t="s">
        <v>986</v>
      </c>
      <c r="C648" s="73" t="s">
        <v>987</v>
      </c>
      <c r="D648" s="73" t="s">
        <v>57</v>
      </c>
      <c r="E648" s="74" t="s">
        <v>50</v>
      </c>
      <c r="F648" s="75" t="s">
        <v>191</v>
      </c>
      <c r="G648" s="76">
        <f>SUM('Ralawise Price List 2021'!G648*(1+Calculator!$G$16))</f>
        <v>70.599999999999994</v>
      </c>
      <c r="H648" s="77" t="s">
        <v>62</v>
      </c>
      <c r="I648" s="76">
        <f>SUM('Ralawise Price List 2021'!I648*(1+Calculator!$G$16))</f>
        <v>74.099999999999994</v>
      </c>
      <c r="J648" s="76">
        <f>SUM('Ralawise Price List 2021'!J648*(1+Calculator!$G$16))</f>
        <v>78.05</v>
      </c>
      <c r="K648" s="63"/>
      <c r="L648" s="63" t="s">
        <v>70</v>
      </c>
      <c r="M648" s="78" t="s">
        <v>224</v>
      </c>
    </row>
    <row r="649" spans="1:13" ht="12" customHeight="1" x14ac:dyDescent="0.2">
      <c r="A649" s="71" t="s">
        <v>866</v>
      </c>
      <c r="B649" s="72" t="s">
        <v>988</v>
      </c>
      <c r="C649" s="73" t="s">
        <v>989</v>
      </c>
      <c r="D649" s="73" t="s">
        <v>138</v>
      </c>
      <c r="E649" s="74" t="s">
        <v>65</v>
      </c>
      <c r="F649" s="75" t="s">
        <v>191</v>
      </c>
      <c r="G649" s="76">
        <f>SUM('Ralawise Price List 2021'!G649*(1+Calculator!$G$16))</f>
        <v>46.3</v>
      </c>
      <c r="H649" s="77" t="s">
        <v>52</v>
      </c>
      <c r="I649" s="76">
        <f>SUM('Ralawise Price List 2021'!I649*(1+Calculator!$G$16))</f>
        <v>50.2</v>
      </c>
      <c r="J649" s="76">
        <f>SUM('Ralawise Price List 2021'!J649*(1+Calculator!$G$16))</f>
        <v>53.7</v>
      </c>
      <c r="K649" s="63"/>
      <c r="L649" s="63" t="s">
        <v>70</v>
      </c>
      <c r="M649" s="78" t="s">
        <v>224</v>
      </c>
    </row>
    <row r="650" spans="1:13" ht="12" customHeight="1" x14ac:dyDescent="0.2">
      <c r="A650" s="71" t="s">
        <v>866</v>
      </c>
      <c r="B650" s="72" t="s">
        <v>988</v>
      </c>
      <c r="C650" s="73" t="s">
        <v>989</v>
      </c>
      <c r="D650" s="73" t="s">
        <v>42</v>
      </c>
      <c r="E650" s="74" t="s">
        <v>65</v>
      </c>
      <c r="F650" s="75" t="s">
        <v>191</v>
      </c>
      <c r="G650" s="76">
        <f>SUM('Ralawise Price List 2021'!G650*(1+Calculator!$G$16))</f>
        <v>49</v>
      </c>
      <c r="H650" s="77" t="s">
        <v>52</v>
      </c>
      <c r="I650" s="76">
        <f>SUM('Ralawise Price List 2021'!I650*(1+Calculator!$G$16))</f>
        <v>52.95</v>
      </c>
      <c r="J650" s="76">
        <f>SUM('Ralawise Price List 2021'!J650*(1+Calculator!$G$16))</f>
        <v>56.45</v>
      </c>
      <c r="K650" s="63"/>
      <c r="L650" s="63" t="s">
        <v>70</v>
      </c>
      <c r="M650" s="78" t="s">
        <v>224</v>
      </c>
    </row>
    <row r="651" spans="1:13" ht="12" customHeight="1" x14ac:dyDescent="0.2">
      <c r="A651" s="71" t="s">
        <v>866</v>
      </c>
      <c r="B651" s="72" t="s">
        <v>990</v>
      </c>
      <c r="C651" s="73" t="s">
        <v>991</v>
      </c>
      <c r="D651" s="73" t="s">
        <v>138</v>
      </c>
      <c r="E651" s="74" t="s">
        <v>65</v>
      </c>
      <c r="F651" s="75" t="s">
        <v>191</v>
      </c>
      <c r="G651" s="76">
        <f>SUM('Ralawise Price List 2021'!G651*(1+Calculator!$G$16))</f>
        <v>46.3</v>
      </c>
      <c r="H651" s="77" t="s">
        <v>52</v>
      </c>
      <c r="I651" s="76">
        <f>SUM('Ralawise Price List 2021'!I651*(1+Calculator!$G$16))</f>
        <v>50.2</v>
      </c>
      <c r="J651" s="76">
        <f>SUM('Ralawise Price List 2021'!J651*(1+Calculator!$G$16))</f>
        <v>53.7</v>
      </c>
      <c r="K651" s="63"/>
      <c r="L651" s="63" t="s">
        <v>70</v>
      </c>
      <c r="M651" s="78" t="s">
        <v>224</v>
      </c>
    </row>
    <row r="652" spans="1:13" ht="12" customHeight="1" x14ac:dyDescent="0.2">
      <c r="A652" s="71" t="s">
        <v>866</v>
      </c>
      <c r="B652" s="72" t="s">
        <v>990</v>
      </c>
      <c r="C652" s="73" t="s">
        <v>991</v>
      </c>
      <c r="D652" s="73" t="s">
        <v>42</v>
      </c>
      <c r="E652" s="74" t="s">
        <v>65</v>
      </c>
      <c r="F652" s="75" t="s">
        <v>191</v>
      </c>
      <c r="G652" s="76">
        <f>SUM('Ralawise Price List 2021'!G652*(1+Calculator!$G$16))</f>
        <v>49</v>
      </c>
      <c r="H652" s="77" t="s">
        <v>52</v>
      </c>
      <c r="I652" s="76">
        <f>SUM('Ralawise Price List 2021'!I652*(1+Calculator!$G$16))</f>
        <v>52.95</v>
      </c>
      <c r="J652" s="76">
        <f>SUM('Ralawise Price List 2021'!J652*(1+Calculator!$G$16))</f>
        <v>56.45</v>
      </c>
      <c r="K652" s="63"/>
      <c r="L652" s="63" t="s">
        <v>70</v>
      </c>
      <c r="M652" s="78" t="s">
        <v>224</v>
      </c>
    </row>
    <row r="653" spans="1:13" ht="12" customHeight="1" x14ac:dyDescent="0.2">
      <c r="A653" s="71" t="s">
        <v>866</v>
      </c>
      <c r="B653" s="72" t="s">
        <v>992</v>
      </c>
      <c r="C653" s="73" t="s">
        <v>993</v>
      </c>
      <c r="D653" s="73" t="s">
        <v>57</v>
      </c>
      <c r="E653" s="74" t="s">
        <v>298</v>
      </c>
      <c r="F653" s="75" t="s">
        <v>179</v>
      </c>
      <c r="G653" s="76">
        <f>SUM('Ralawise Price List 2021'!G653*(1+Calculator!$G$16))</f>
        <v>80.75</v>
      </c>
      <c r="H653" s="77" t="s">
        <v>52</v>
      </c>
      <c r="I653" s="76">
        <f>SUM('Ralawise Price List 2021'!I653*(1+Calculator!$G$16))</f>
        <v>85.5</v>
      </c>
      <c r="J653" s="76">
        <f>SUM('Ralawise Price List 2021'!J653*(1+Calculator!$G$16))</f>
        <v>89.8</v>
      </c>
      <c r="K653" s="63"/>
      <c r="L653" s="63" t="s">
        <v>70</v>
      </c>
      <c r="M653" s="78" t="s">
        <v>224</v>
      </c>
    </row>
    <row r="654" spans="1:13" ht="12" customHeight="1" x14ac:dyDescent="0.2">
      <c r="A654" s="71" t="s">
        <v>866</v>
      </c>
      <c r="B654" s="72" t="s">
        <v>994</v>
      </c>
      <c r="C654" s="73" t="s">
        <v>995</v>
      </c>
      <c r="D654" s="73" t="s">
        <v>57</v>
      </c>
      <c r="E654" s="74" t="s">
        <v>298</v>
      </c>
      <c r="F654" s="75" t="s">
        <v>58</v>
      </c>
      <c r="G654" s="76">
        <f>SUM('Ralawise Price List 2021'!G654*(1+Calculator!$G$16))</f>
        <v>151.35</v>
      </c>
      <c r="H654" s="77" t="s">
        <v>52</v>
      </c>
      <c r="I654" s="76">
        <f>SUM('Ralawise Price List 2021'!I654*(1+Calculator!$G$16))</f>
        <v>158.80000000000001</v>
      </c>
      <c r="J654" s="76">
        <f>SUM('Ralawise Price List 2021'!J654*(1+Calculator!$G$16))</f>
        <v>166.25</v>
      </c>
      <c r="K654" s="63"/>
      <c r="L654" s="63" t="s">
        <v>70</v>
      </c>
      <c r="M654" s="78" t="s">
        <v>224</v>
      </c>
    </row>
    <row r="655" spans="1:13" ht="12" customHeight="1" x14ac:dyDescent="0.2">
      <c r="A655" s="71" t="s">
        <v>866</v>
      </c>
      <c r="B655" s="72" t="s">
        <v>996</v>
      </c>
      <c r="C655" s="73" t="s">
        <v>997</v>
      </c>
      <c r="D655" s="73" t="s">
        <v>57</v>
      </c>
      <c r="E655" s="74" t="s">
        <v>65</v>
      </c>
      <c r="F655" s="75" t="s">
        <v>179</v>
      </c>
      <c r="G655" s="76">
        <f>SUM('Ralawise Price List 2021'!G655*(1+Calculator!$G$16))</f>
        <v>65.900000000000006</v>
      </c>
      <c r="H655" s="77" t="s">
        <v>52</v>
      </c>
      <c r="I655" s="76">
        <f>SUM('Ralawise Price List 2021'!I655*(1+Calculator!$G$16))</f>
        <v>69.400000000000006</v>
      </c>
      <c r="J655" s="76">
        <f>SUM('Ralawise Price List 2021'!J655*(1+Calculator!$G$16))</f>
        <v>73.3</v>
      </c>
      <c r="K655" s="63"/>
      <c r="L655" s="63" t="s">
        <v>70</v>
      </c>
      <c r="M655" s="78" t="s">
        <v>224</v>
      </c>
    </row>
    <row r="656" spans="1:13" ht="12" customHeight="1" x14ac:dyDescent="0.2">
      <c r="A656" s="71" t="s">
        <v>866</v>
      </c>
      <c r="B656" s="72" t="s">
        <v>996</v>
      </c>
      <c r="C656" s="73" t="s">
        <v>997</v>
      </c>
      <c r="D656" s="73" t="s">
        <v>57</v>
      </c>
      <c r="E656" s="74" t="s">
        <v>622</v>
      </c>
      <c r="F656" s="75" t="s">
        <v>179</v>
      </c>
      <c r="G656" s="76">
        <f>SUM('Ralawise Price List 2021'!G656*(1+Calculator!$G$16))</f>
        <v>81.95</v>
      </c>
      <c r="H656" s="77" t="s">
        <v>52</v>
      </c>
      <c r="I656" s="76">
        <f>SUM('Ralawise Price List 2021'!I656*(1+Calculator!$G$16))</f>
        <v>85.85</v>
      </c>
      <c r="J656" s="76">
        <f>SUM('Ralawise Price List 2021'!J656*(1+Calculator!$G$16))</f>
        <v>89.4</v>
      </c>
      <c r="K656" s="63"/>
      <c r="L656" s="63" t="s">
        <v>70</v>
      </c>
      <c r="M656" s="78" t="s">
        <v>224</v>
      </c>
    </row>
    <row r="657" spans="1:13" ht="12" customHeight="1" x14ac:dyDescent="0.2">
      <c r="A657" s="71" t="s">
        <v>866</v>
      </c>
      <c r="B657" s="72" t="s">
        <v>998</v>
      </c>
      <c r="C657" s="73" t="s">
        <v>999</v>
      </c>
      <c r="D657" s="73" t="s">
        <v>57</v>
      </c>
      <c r="E657" s="74" t="s">
        <v>65</v>
      </c>
      <c r="F657" s="75" t="s">
        <v>58</v>
      </c>
      <c r="G657" s="76">
        <f>SUM('Ralawise Price List 2021'!G657*(1+Calculator!$G$16))</f>
        <v>86.25</v>
      </c>
      <c r="H657" s="77" t="s">
        <v>52</v>
      </c>
      <c r="I657" s="76">
        <f>SUM('Ralawise Price List 2021'!I657*(1+Calculator!$G$16))</f>
        <v>90.95</v>
      </c>
      <c r="J657" s="76">
        <f>SUM('Ralawise Price List 2021'!J657*(1+Calculator!$G$16))</f>
        <v>95.3</v>
      </c>
      <c r="K657" s="63"/>
      <c r="L657" s="63" t="s">
        <v>70</v>
      </c>
      <c r="M657" s="78" t="s">
        <v>224</v>
      </c>
    </row>
    <row r="658" spans="1:13" ht="12" customHeight="1" x14ac:dyDescent="0.2">
      <c r="A658" s="71" t="s">
        <v>866</v>
      </c>
      <c r="B658" s="72" t="s">
        <v>998</v>
      </c>
      <c r="C658" s="73" t="s">
        <v>999</v>
      </c>
      <c r="D658" s="73" t="s">
        <v>57</v>
      </c>
      <c r="E658" s="74" t="s">
        <v>65</v>
      </c>
      <c r="F658" s="75" t="s">
        <v>58</v>
      </c>
      <c r="G658" s="76">
        <f>SUM('Ralawise Price List 2021'!G658*(1+Calculator!$G$16))</f>
        <v>86.25</v>
      </c>
      <c r="H658" s="77" t="s">
        <v>52</v>
      </c>
      <c r="I658" s="76">
        <f>SUM('Ralawise Price List 2021'!I658*(1+Calculator!$G$16))</f>
        <v>90.95</v>
      </c>
      <c r="J658" s="76">
        <f>SUM('Ralawise Price List 2021'!J658*(1+Calculator!$G$16))</f>
        <v>95.3</v>
      </c>
      <c r="K658" s="63"/>
      <c r="L658" s="63" t="s">
        <v>70</v>
      </c>
      <c r="M658" s="78" t="s">
        <v>224</v>
      </c>
    </row>
    <row r="659" spans="1:13" ht="12" customHeight="1" x14ac:dyDescent="0.2">
      <c r="A659" s="71" t="s">
        <v>866</v>
      </c>
      <c r="B659" s="72" t="s">
        <v>998</v>
      </c>
      <c r="C659" s="73" t="s">
        <v>999</v>
      </c>
      <c r="D659" s="73" t="s">
        <v>57</v>
      </c>
      <c r="E659" s="74" t="s">
        <v>622</v>
      </c>
      <c r="F659" s="75" t="s">
        <v>58</v>
      </c>
      <c r="G659" s="76">
        <f>SUM('Ralawise Price List 2021'!G659*(1+Calculator!$G$16))</f>
        <v>107.8</v>
      </c>
      <c r="H659" s="77" t="s">
        <v>52</v>
      </c>
      <c r="I659" s="76">
        <f>SUM('Ralawise Price List 2021'!I659*(1+Calculator!$G$16))</f>
        <v>112.5</v>
      </c>
      <c r="J659" s="76">
        <f>SUM('Ralawise Price List 2021'!J659*(1+Calculator!$G$16))</f>
        <v>117.25</v>
      </c>
      <c r="K659" s="63"/>
      <c r="L659" s="63" t="s">
        <v>70</v>
      </c>
      <c r="M659" s="78" t="s">
        <v>224</v>
      </c>
    </row>
    <row r="660" spans="1:13" ht="12" customHeight="1" x14ac:dyDescent="0.2">
      <c r="A660" s="71" t="s">
        <v>866</v>
      </c>
      <c r="B660" s="72" t="s">
        <v>998</v>
      </c>
      <c r="C660" s="73" t="s">
        <v>999</v>
      </c>
      <c r="D660" s="73" t="s">
        <v>57</v>
      </c>
      <c r="E660" s="74" t="s">
        <v>622</v>
      </c>
      <c r="F660" s="75" t="s">
        <v>58</v>
      </c>
      <c r="G660" s="76">
        <f>SUM('Ralawise Price List 2021'!G660*(1+Calculator!$G$16))</f>
        <v>107.8</v>
      </c>
      <c r="H660" s="77" t="s">
        <v>52</v>
      </c>
      <c r="I660" s="76">
        <f>SUM('Ralawise Price List 2021'!I660*(1+Calculator!$G$16))</f>
        <v>112.5</v>
      </c>
      <c r="J660" s="76">
        <f>SUM('Ralawise Price List 2021'!J660*(1+Calculator!$G$16))</f>
        <v>117.25</v>
      </c>
      <c r="K660" s="63"/>
      <c r="L660" s="63" t="s">
        <v>70</v>
      </c>
      <c r="M660" s="78" t="s">
        <v>224</v>
      </c>
    </row>
    <row r="661" spans="1:13" ht="12" customHeight="1" x14ac:dyDescent="0.2">
      <c r="A661" s="71" t="s">
        <v>866</v>
      </c>
      <c r="B661" s="72" t="s">
        <v>1000</v>
      </c>
      <c r="C661" s="73" t="s">
        <v>1001</v>
      </c>
      <c r="D661" s="73" t="s">
        <v>57</v>
      </c>
      <c r="E661" s="74" t="s">
        <v>50</v>
      </c>
      <c r="F661" s="75" t="s">
        <v>58</v>
      </c>
      <c r="G661" s="76">
        <f>SUM('Ralawise Price List 2021'!G661*(1+Calculator!$G$16))</f>
        <v>101.55</v>
      </c>
      <c r="H661" s="77" t="s">
        <v>52</v>
      </c>
      <c r="I661" s="76">
        <f>SUM('Ralawise Price List 2021'!I661*(1+Calculator!$G$16))</f>
        <v>107.05</v>
      </c>
      <c r="J661" s="76">
        <f>SUM('Ralawise Price List 2021'!J661*(1+Calculator!$G$16))</f>
        <v>112.5</v>
      </c>
      <c r="K661" s="63"/>
      <c r="L661" s="63" t="s">
        <v>70</v>
      </c>
      <c r="M661" s="78" t="s">
        <v>224</v>
      </c>
    </row>
    <row r="662" spans="1:13" ht="12" customHeight="1" x14ac:dyDescent="0.2">
      <c r="A662" s="71" t="s">
        <v>866</v>
      </c>
      <c r="B662" s="72" t="s">
        <v>1000</v>
      </c>
      <c r="C662" s="73" t="s">
        <v>1001</v>
      </c>
      <c r="D662" s="73" t="s">
        <v>57</v>
      </c>
      <c r="E662" s="74" t="s">
        <v>59</v>
      </c>
      <c r="F662" s="75" t="s">
        <v>58</v>
      </c>
      <c r="G662" s="76">
        <f>SUM('Ralawise Price List 2021'!G662*(1+Calculator!$G$16))</f>
        <v>126.65</v>
      </c>
      <c r="H662" s="77" t="s">
        <v>52</v>
      </c>
      <c r="I662" s="76">
        <f>SUM('Ralawise Price List 2021'!I662*(1+Calculator!$G$16))</f>
        <v>132.1</v>
      </c>
      <c r="J662" s="76">
        <f>SUM('Ralawise Price List 2021'!J662*(1+Calculator!$G$16))</f>
        <v>137.6</v>
      </c>
      <c r="K662" s="63"/>
      <c r="L662" s="63" t="s">
        <v>70</v>
      </c>
      <c r="M662" s="78" t="s">
        <v>224</v>
      </c>
    </row>
    <row r="663" spans="1:13" ht="12" customHeight="1" x14ac:dyDescent="0.2">
      <c r="A663" s="71" t="s">
        <v>866</v>
      </c>
      <c r="B663" s="72" t="s">
        <v>1002</v>
      </c>
      <c r="C663" s="73" t="s">
        <v>1003</v>
      </c>
      <c r="D663" s="73" t="s">
        <v>57</v>
      </c>
      <c r="E663" s="74" t="s">
        <v>298</v>
      </c>
      <c r="F663" s="75" t="s">
        <v>179</v>
      </c>
      <c r="G663" s="76">
        <f>SUM('Ralawise Price List 2021'!G663*(1+Calculator!$G$16))</f>
        <v>121.95</v>
      </c>
      <c r="H663" s="77" t="s">
        <v>52</v>
      </c>
      <c r="I663" s="76">
        <f>SUM('Ralawise Price List 2021'!I663*(1+Calculator!$G$16))</f>
        <v>126.65</v>
      </c>
      <c r="J663" s="76">
        <f>SUM('Ralawise Price List 2021'!J663*(1+Calculator!$G$16))</f>
        <v>130.94999999999999</v>
      </c>
      <c r="K663" s="63"/>
      <c r="L663" s="63" t="s">
        <v>70</v>
      </c>
      <c r="M663" s="78" t="s">
        <v>224</v>
      </c>
    </row>
    <row r="664" spans="1:13" ht="12" customHeight="1" x14ac:dyDescent="0.2">
      <c r="A664" s="71" t="s">
        <v>866</v>
      </c>
      <c r="B664" s="72" t="s">
        <v>1004</v>
      </c>
      <c r="C664" s="73" t="s">
        <v>1005</v>
      </c>
      <c r="D664" s="73" t="s">
        <v>57</v>
      </c>
      <c r="E664" s="74" t="s">
        <v>926</v>
      </c>
      <c r="F664" s="75" t="s">
        <v>911</v>
      </c>
      <c r="G664" s="76">
        <f>SUM('Ralawise Price List 2021'!G664*(1+Calculator!$G$16))</f>
        <v>75.3</v>
      </c>
      <c r="H664" s="77" t="s">
        <v>52</v>
      </c>
      <c r="I664" s="76">
        <f>SUM('Ralawise Price List 2021'!I664*(1+Calculator!$G$16))</f>
        <v>78.8</v>
      </c>
      <c r="J664" s="76">
        <f>SUM('Ralawise Price List 2021'!J664*(1+Calculator!$G$16))</f>
        <v>82.35</v>
      </c>
      <c r="K664" s="63"/>
      <c r="L664" s="63" t="s">
        <v>70</v>
      </c>
      <c r="M664" s="78" t="s">
        <v>224</v>
      </c>
    </row>
    <row r="665" spans="1:13" ht="12" customHeight="1" x14ac:dyDescent="0.2">
      <c r="A665" s="71" t="s">
        <v>866</v>
      </c>
      <c r="B665" s="72" t="s">
        <v>1006</v>
      </c>
      <c r="C665" s="73" t="s">
        <v>1007</v>
      </c>
      <c r="D665" s="73" t="s">
        <v>57</v>
      </c>
      <c r="E665" s="74" t="s">
        <v>65</v>
      </c>
      <c r="F665" s="75" t="s">
        <v>167</v>
      </c>
      <c r="G665" s="76">
        <f>SUM('Ralawise Price List 2021'!G665*(1+Calculator!$G$16))</f>
        <v>51</v>
      </c>
      <c r="H665" s="77" t="s">
        <v>62</v>
      </c>
      <c r="I665" s="76">
        <f>SUM('Ralawise Price List 2021'!I665*(1+Calculator!$G$16))</f>
        <v>53.7</v>
      </c>
      <c r="J665" s="76">
        <f>SUM('Ralawise Price List 2021'!J665*(1+Calculator!$G$16))</f>
        <v>56.45</v>
      </c>
      <c r="K665" s="63"/>
      <c r="L665" s="63" t="s">
        <v>70</v>
      </c>
      <c r="M665" s="78" t="s">
        <v>224</v>
      </c>
    </row>
    <row r="666" spans="1:13" ht="12" customHeight="1" x14ac:dyDescent="0.2">
      <c r="A666" s="71" t="s">
        <v>866</v>
      </c>
      <c r="B666" s="72" t="s">
        <v>1006</v>
      </c>
      <c r="C666" s="73" t="s">
        <v>1007</v>
      </c>
      <c r="D666" s="73" t="s">
        <v>57</v>
      </c>
      <c r="E666" s="74" t="s">
        <v>369</v>
      </c>
      <c r="F666" s="75" t="s">
        <v>179</v>
      </c>
      <c r="G666" s="76">
        <f>SUM('Ralawise Price List 2021'!G666*(1+Calculator!$G$16))</f>
        <v>63.5</v>
      </c>
      <c r="H666" s="77" t="s">
        <v>62</v>
      </c>
      <c r="I666" s="76">
        <f>SUM('Ralawise Price List 2021'!I666*(1+Calculator!$G$16))</f>
        <v>66.25</v>
      </c>
      <c r="J666" s="76">
        <f>SUM('Ralawise Price List 2021'!J666*(1+Calculator!$G$16))</f>
        <v>69</v>
      </c>
      <c r="K666" s="63"/>
      <c r="L666" s="63" t="s">
        <v>70</v>
      </c>
      <c r="M666" s="78" t="s">
        <v>224</v>
      </c>
    </row>
    <row r="667" spans="1:13" ht="12" customHeight="1" x14ac:dyDescent="0.2">
      <c r="A667" s="71" t="s">
        <v>866</v>
      </c>
      <c r="B667" s="72" t="s">
        <v>1006</v>
      </c>
      <c r="C667" s="73" t="s">
        <v>1007</v>
      </c>
      <c r="D667" s="73" t="s">
        <v>57</v>
      </c>
      <c r="E667" s="74" t="s">
        <v>369</v>
      </c>
      <c r="F667" s="75" t="s">
        <v>167</v>
      </c>
      <c r="G667" s="76">
        <f>SUM('Ralawise Price List 2021'!G667*(1+Calculator!$G$16))</f>
        <v>63.5</v>
      </c>
      <c r="H667" s="77" t="s">
        <v>62</v>
      </c>
      <c r="I667" s="76">
        <f>SUM('Ralawise Price List 2021'!I667*(1+Calculator!$G$16))</f>
        <v>66.25</v>
      </c>
      <c r="J667" s="76">
        <f>SUM('Ralawise Price List 2021'!J667*(1+Calculator!$G$16))</f>
        <v>69</v>
      </c>
      <c r="K667" s="63"/>
      <c r="L667" s="63" t="s">
        <v>70</v>
      </c>
      <c r="M667" s="78" t="s">
        <v>224</v>
      </c>
    </row>
    <row r="668" spans="1:13" ht="12" customHeight="1" x14ac:dyDescent="0.2">
      <c r="A668" s="71" t="s">
        <v>866</v>
      </c>
      <c r="B668" s="72" t="s">
        <v>1008</v>
      </c>
      <c r="C668" s="73" t="s">
        <v>1009</v>
      </c>
      <c r="D668" s="73" t="s">
        <v>57</v>
      </c>
      <c r="E668" s="74" t="s">
        <v>65</v>
      </c>
      <c r="F668" s="75" t="s">
        <v>179</v>
      </c>
      <c r="G668" s="76">
        <f>SUM('Ralawise Price List 2021'!G668*(1+Calculator!$G$16))</f>
        <v>71.75</v>
      </c>
      <c r="H668" s="77" t="s">
        <v>62</v>
      </c>
      <c r="I668" s="76">
        <f>SUM('Ralawise Price List 2021'!I668*(1+Calculator!$G$16))</f>
        <v>75.7</v>
      </c>
      <c r="J668" s="76">
        <f>SUM('Ralawise Price List 2021'!J668*(1+Calculator!$G$16))</f>
        <v>79.2</v>
      </c>
      <c r="K668" s="63"/>
      <c r="L668" s="63" t="s">
        <v>70</v>
      </c>
      <c r="M668" s="78" t="s">
        <v>224</v>
      </c>
    </row>
    <row r="669" spans="1:13" ht="12" customHeight="1" x14ac:dyDescent="0.2">
      <c r="A669" s="71" t="s">
        <v>866</v>
      </c>
      <c r="B669" s="72" t="s">
        <v>1008</v>
      </c>
      <c r="C669" s="73" t="s">
        <v>1009</v>
      </c>
      <c r="D669" s="73" t="s">
        <v>57</v>
      </c>
      <c r="E669" s="74" t="s">
        <v>369</v>
      </c>
      <c r="F669" s="75" t="s">
        <v>179</v>
      </c>
      <c r="G669" s="76">
        <f>SUM('Ralawise Price List 2021'!G669*(1+Calculator!$G$16))</f>
        <v>90.55</v>
      </c>
      <c r="H669" s="77" t="s">
        <v>62</v>
      </c>
      <c r="I669" s="76">
        <f>SUM('Ralawise Price List 2021'!I669*(1+Calculator!$G$16))</f>
        <v>94.1</v>
      </c>
      <c r="J669" s="76">
        <f>SUM('Ralawise Price List 2021'!J669*(1+Calculator!$G$16))</f>
        <v>97.65</v>
      </c>
      <c r="K669" s="63"/>
      <c r="L669" s="63" t="s">
        <v>70</v>
      </c>
      <c r="M669" s="78" t="s">
        <v>224</v>
      </c>
    </row>
    <row r="670" spans="1:13" ht="12" customHeight="1" x14ac:dyDescent="0.2">
      <c r="A670" s="71" t="s">
        <v>866</v>
      </c>
      <c r="B670" s="72" t="s">
        <v>1010</v>
      </c>
      <c r="C670" s="73" t="s">
        <v>1011</v>
      </c>
      <c r="D670" s="73" t="s">
        <v>57</v>
      </c>
      <c r="E670" s="74" t="s">
        <v>65</v>
      </c>
      <c r="F670" s="75" t="s">
        <v>179</v>
      </c>
      <c r="G670" s="76">
        <f>SUM('Ralawise Price List 2021'!G670*(1+Calculator!$G$16))</f>
        <v>96.85</v>
      </c>
      <c r="H670" s="77" t="s">
        <v>62</v>
      </c>
      <c r="I670" s="76">
        <f>SUM('Ralawise Price List 2021'!I670*(1+Calculator!$G$16))</f>
        <v>102.35</v>
      </c>
      <c r="J670" s="76">
        <f>SUM('Ralawise Price List 2021'!J670*(1+Calculator!$G$16))</f>
        <v>107.8</v>
      </c>
      <c r="K670" s="63"/>
      <c r="L670" s="63" t="s">
        <v>70</v>
      </c>
      <c r="M670" s="78" t="s">
        <v>224</v>
      </c>
    </row>
    <row r="671" spans="1:13" ht="12" customHeight="1" x14ac:dyDescent="0.2">
      <c r="A671" s="71" t="s">
        <v>866</v>
      </c>
      <c r="B671" s="72" t="s">
        <v>1012</v>
      </c>
      <c r="C671" s="73" t="s">
        <v>1013</v>
      </c>
      <c r="D671" s="73" t="s">
        <v>57</v>
      </c>
      <c r="E671" s="74" t="s">
        <v>65</v>
      </c>
      <c r="F671" s="75" t="s">
        <v>179</v>
      </c>
      <c r="G671" s="76">
        <f>SUM('Ralawise Price List 2021'!G671*(1+Calculator!$G$16))</f>
        <v>103.5</v>
      </c>
      <c r="H671" s="77" t="s">
        <v>62</v>
      </c>
      <c r="I671" s="76">
        <f>SUM('Ralawise Price List 2021'!I671*(1+Calculator!$G$16))</f>
        <v>107.8</v>
      </c>
      <c r="J671" s="76">
        <f>SUM('Ralawise Price List 2021'!J671*(1+Calculator!$G$16))</f>
        <v>112.5</v>
      </c>
      <c r="K671" s="63"/>
      <c r="L671" s="63" t="s">
        <v>70</v>
      </c>
      <c r="M671" s="78" t="s">
        <v>224</v>
      </c>
    </row>
    <row r="672" spans="1:13" ht="12" customHeight="1" x14ac:dyDescent="0.2">
      <c r="A672" s="71" t="s">
        <v>866</v>
      </c>
      <c r="B672" s="72" t="s">
        <v>1014</v>
      </c>
      <c r="C672" s="73" t="s">
        <v>1015</v>
      </c>
      <c r="D672" s="73" t="s">
        <v>57</v>
      </c>
      <c r="E672" s="74" t="s">
        <v>1016</v>
      </c>
      <c r="F672" s="75" t="s">
        <v>58</v>
      </c>
      <c r="G672" s="76">
        <f>SUM('Ralawise Price List 2021'!G672*(1+Calculator!$G$16))</f>
        <v>113.7</v>
      </c>
      <c r="H672" s="77" t="s">
        <v>52</v>
      </c>
      <c r="I672" s="76">
        <f>SUM('Ralawise Price List 2021'!I672*(1+Calculator!$G$16))</f>
        <v>119.2</v>
      </c>
      <c r="J672" s="76">
        <f>SUM('Ralawise Price List 2021'!J672*(1+Calculator!$G$16))</f>
        <v>124.7</v>
      </c>
      <c r="K672" s="63"/>
      <c r="L672" s="63" t="s">
        <v>70</v>
      </c>
      <c r="M672" s="78" t="s">
        <v>224</v>
      </c>
    </row>
    <row r="673" spans="1:13" ht="12" customHeight="1" x14ac:dyDescent="0.2">
      <c r="A673" s="71" t="s">
        <v>866</v>
      </c>
      <c r="B673" s="72" t="s">
        <v>1017</v>
      </c>
      <c r="C673" s="73" t="s">
        <v>1018</v>
      </c>
      <c r="D673" s="73" t="s">
        <v>57</v>
      </c>
      <c r="E673" s="74" t="s">
        <v>307</v>
      </c>
      <c r="F673" s="75" t="s">
        <v>911</v>
      </c>
      <c r="G673" s="76">
        <f>SUM('Ralawise Price List 2021'!G673*(1+Calculator!$G$16))</f>
        <v>121.95</v>
      </c>
      <c r="H673" s="77" t="s">
        <v>52</v>
      </c>
      <c r="I673" s="76">
        <f>SUM('Ralawise Price List 2021'!I673*(1+Calculator!$G$16))</f>
        <v>128.19999999999999</v>
      </c>
      <c r="J673" s="76">
        <f>SUM('Ralawise Price List 2021'!J673*(1+Calculator!$G$16))</f>
        <v>134.85</v>
      </c>
      <c r="K673" s="63"/>
      <c r="L673" s="63" t="s">
        <v>70</v>
      </c>
      <c r="M673" s="78" t="s">
        <v>224</v>
      </c>
    </row>
    <row r="674" spans="1:13" ht="12" customHeight="1" x14ac:dyDescent="0.2">
      <c r="A674" s="71" t="s">
        <v>866</v>
      </c>
      <c r="B674" s="72" t="s">
        <v>1019</v>
      </c>
      <c r="C674" s="73" t="s">
        <v>1020</v>
      </c>
      <c r="D674" s="73" t="s">
        <v>57</v>
      </c>
      <c r="E674" s="74" t="s">
        <v>307</v>
      </c>
      <c r="F674" s="75" t="s">
        <v>911</v>
      </c>
      <c r="G674" s="76">
        <f>SUM('Ralawise Price List 2021'!G674*(1+Calculator!$G$16))</f>
        <v>124.7</v>
      </c>
      <c r="H674" s="77" t="s">
        <v>52</v>
      </c>
      <c r="I674" s="76">
        <f>SUM('Ralawise Price List 2021'!I674*(1+Calculator!$G$16))</f>
        <v>130.94999999999999</v>
      </c>
      <c r="J674" s="76">
        <f>SUM('Ralawise Price List 2021'!J674*(1+Calculator!$G$16))</f>
        <v>137.6</v>
      </c>
      <c r="K674" s="63"/>
      <c r="L674" s="63" t="s">
        <v>70</v>
      </c>
      <c r="M674" s="78" t="s">
        <v>224</v>
      </c>
    </row>
    <row r="675" spans="1:13" ht="12" customHeight="1" x14ac:dyDescent="0.2">
      <c r="A675" s="71" t="s">
        <v>866</v>
      </c>
      <c r="B675" s="72" t="s">
        <v>1021</v>
      </c>
      <c r="C675" s="73" t="s">
        <v>1022</v>
      </c>
      <c r="D675" s="73" t="s">
        <v>57</v>
      </c>
      <c r="E675" s="74" t="s">
        <v>298</v>
      </c>
      <c r="F675" s="75" t="s">
        <v>911</v>
      </c>
      <c r="G675" s="76">
        <f>SUM('Ralawise Price List 2021'!G675*(1+Calculator!$G$16))</f>
        <v>127.4</v>
      </c>
      <c r="H675" s="77" t="s">
        <v>52</v>
      </c>
      <c r="I675" s="76">
        <f>SUM('Ralawise Price List 2021'!I675*(1+Calculator!$G$16))</f>
        <v>133.69999999999999</v>
      </c>
      <c r="J675" s="76">
        <f>SUM('Ralawise Price List 2021'!J675*(1+Calculator!$G$16))</f>
        <v>140.35</v>
      </c>
      <c r="K675" s="63"/>
      <c r="L675" s="63" t="s">
        <v>70</v>
      </c>
      <c r="M675" s="78" t="s">
        <v>224</v>
      </c>
    </row>
    <row r="676" spans="1:13" ht="12" customHeight="1" x14ac:dyDescent="0.2">
      <c r="A676" s="71" t="s">
        <v>866</v>
      </c>
      <c r="B676" s="72" t="s">
        <v>1023</v>
      </c>
      <c r="C676" s="73" t="s">
        <v>1024</v>
      </c>
      <c r="D676" s="73" t="s">
        <v>57</v>
      </c>
      <c r="E676" s="74" t="s">
        <v>298</v>
      </c>
      <c r="F676" s="75" t="s">
        <v>191</v>
      </c>
      <c r="G676" s="76">
        <f>SUM('Ralawise Price List 2021'!G676*(1+Calculator!$G$16))</f>
        <v>55.3</v>
      </c>
      <c r="H676" s="77" t="s">
        <v>62</v>
      </c>
      <c r="I676" s="76">
        <f>SUM('Ralawise Price List 2021'!I676*(1+Calculator!$G$16))</f>
        <v>58.8</v>
      </c>
      <c r="J676" s="76">
        <f>SUM('Ralawise Price List 2021'!J676*(1+Calculator!$G$16))</f>
        <v>62.75</v>
      </c>
      <c r="K676" s="63"/>
      <c r="L676" s="63" t="s">
        <v>70</v>
      </c>
      <c r="M676" s="78" t="s">
        <v>224</v>
      </c>
    </row>
    <row r="677" spans="1:13" ht="12" customHeight="1" x14ac:dyDescent="0.2">
      <c r="A677" s="71" t="s">
        <v>866</v>
      </c>
      <c r="B677" s="72" t="s">
        <v>1025</v>
      </c>
      <c r="C677" s="73" t="s">
        <v>1026</v>
      </c>
      <c r="D677" s="73" t="s">
        <v>57</v>
      </c>
      <c r="E677" s="74" t="s">
        <v>298</v>
      </c>
      <c r="F677" s="75" t="s">
        <v>62</v>
      </c>
      <c r="G677" s="76">
        <f>SUM('Ralawise Price List 2021'!G677*(1+Calculator!$G$16))</f>
        <v>192.1</v>
      </c>
      <c r="H677" s="77" t="s">
        <v>52</v>
      </c>
      <c r="I677" s="76">
        <f>SUM('Ralawise Price List 2021'!I677*(1+Calculator!$G$16))</f>
        <v>201.5</v>
      </c>
      <c r="J677" s="76">
        <f>SUM('Ralawise Price List 2021'!J677*(1+Calculator!$G$16))</f>
        <v>210.5</v>
      </c>
      <c r="K677" s="63"/>
      <c r="L677" s="63" t="s">
        <v>70</v>
      </c>
      <c r="M677" s="78" t="s">
        <v>224</v>
      </c>
    </row>
    <row r="678" spans="1:13" ht="12" customHeight="1" x14ac:dyDescent="0.2">
      <c r="A678" s="71" t="s">
        <v>866</v>
      </c>
      <c r="B678" s="72" t="s">
        <v>1027</v>
      </c>
      <c r="C678" s="73" t="s">
        <v>1028</v>
      </c>
      <c r="D678" s="73" t="s">
        <v>57</v>
      </c>
      <c r="E678" s="74" t="s">
        <v>298</v>
      </c>
      <c r="F678" s="75" t="s">
        <v>179</v>
      </c>
      <c r="G678" s="76">
        <f>SUM('Ralawise Price List 2021'!G678*(1+Calculator!$G$16))</f>
        <v>91.35</v>
      </c>
      <c r="H678" s="77" t="s">
        <v>52</v>
      </c>
      <c r="I678" s="76">
        <f>SUM('Ralawise Price List 2021'!I678*(1+Calculator!$G$16))</f>
        <v>96.05</v>
      </c>
      <c r="J678" s="76">
        <f>SUM('Ralawise Price List 2021'!J678*(1+Calculator!$G$16))</f>
        <v>100.35</v>
      </c>
      <c r="K678" s="63"/>
      <c r="L678" s="63" t="s">
        <v>70</v>
      </c>
      <c r="M678" s="78" t="s">
        <v>224</v>
      </c>
    </row>
    <row r="679" spans="1:13" ht="12" customHeight="1" x14ac:dyDescent="0.2">
      <c r="A679" s="71" t="s">
        <v>866</v>
      </c>
      <c r="B679" s="72" t="s">
        <v>1029</v>
      </c>
      <c r="C679" s="73" t="s">
        <v>1030</v>
      </c>
      <c r="D679" s="73" t="s">
        <v>57</v>
      </c>
      <c r="E679" s="74" t="s">
        <v>298</v>
      </c>
      <c r="F679" s="75" t="s">
        <v>62</v>
      </c>
      <c r="G679" s="76">
        <f>SUM('Ralawise Price List 2021'!G679*(1+Calculator!$G$16))</f>
        <v>300.3</v>
      </c>
      <c r="H679" s="77" t="s">
        <v>52</v>
      </c>
      <c r="I679" s="76">
        <f>SUM('Ralawise Price List 2021'!I679*(1+Calculator!$G$16))</f>
        <v>309.7</v>
      </c>
      <c r="J679" s="76">
        <f>SUM('Ralawise Price List 2021'!J679*(1+Calculator!$G$16))</f>
        <v>318.7</v>
      </c>
      <c r="K679" s="63"/>
      <c r="L679" s="63" t="s">
        <v>70</v>
      </c>
      <c r="M679" s="78" t="s">
        <v>224</v>
      </c>
    </row>
    <row r="680" spans="1:13" ht="12" customHeight="1" x14ac:dyDescent="0.2">
      <c r="A680" s="71" t="s">
        <v>866</v>
      </c>
      <c r="B680" s="72" t="s">
        <v>1031</v>
      </c>
      <c r="C680" s="73" t="s">
        <v>1032</v>
      </c>
      <c r="D680" s="73" t="s">
        <v>57</v>
      </c>
      <c r="E680" s="74" t="s">
        <v>298</v>
      </c>
      <c r="F680" s="75" t="s">
        <v>62</v>
      </c>
      <c r="G680" s="76">
        <f>SUM('Ralawise Price List 2021'!G680*(1+Calculator!$G$16))</f>
        <v>300.3</v>
      </c>
      <c r="H680" s="77" t="s">
        <v>52</v>
      </c>
      <c r="I680" s="76">
        <f>SUM('Ralawise Price List 2021'!I680*(1+Calculator!$G$16))</f>
        <v>309.7</v>
      </c>
      <c r="J680" s="76">
        <f>SUM('Ralawise Price List 2021'!J680*(1+Calculator!$G$16))</f>
        <v>318.7</v>
      </c>
      <c r="K680" s="63"/>
      <c r="L680" s="63" t="s">
        <v>70</v>
      </c>
      <c r="M680" s="78" t="s">
        <v>224</v>
      </c>
    </row>
    <row r="681" spans="1:13" ht="12" customHeight="1" x14ac:dyDescent="0.2">
      <c r="A681" s="71" t="s">
        <v>866</v>
      </c>
      <c r="B681" s="72" t="s">
        <v>1033</v>
      </c>
      <c r="C681" s="73" t="s">
        <v>1034</v>
      </c>
      <c r="D681" s="73" t="s">
        <v>57</v>
      </c>
      <c r="E681" s="74" t="s">
        <v>298</v>
      </c>
      <c r="F681" s="75" t="s">
        <v>62</v>
      </c>
      <c r="G681" s="76">
        <f>SUM('Ralawise Price List 2021'!G681*(1+Calculator!$G$16))</f>
        <v>145.05000000000001</v>
      </c>
      <c r="H681" s="77" t="s">
        <v>52</v>
      </c>
      <c r="I681" s="76">
        <f>SUM('Ralawise Price List 2021'!I681*(1+Calculator!$G$16))</f>
        <v>150.55000000000001</v>
      </c>
      <c r="J681" s="76">
        <f>SUM('Ralawise Price List 2021'!J681*(1+Calculator!$G$16))</f>
        <v>156.05000000000001</v>
      </c>
      <c r="K681" s="63"/>
      <c r="L681" s="63" t="s">
        <v>70</v>
      </c>
      <c r="M681" s="78" t="s">
        <v>224</v>
      </c>
    </row>
    <row r="682" spans="1:13" ht="12" customHeight="1" x14ac:dyDescent="0.2">
      <c r="A682" s="71" t="s">
        <v>866</v>
      </c>
      <c r="B682" s="72" t="s">
        <v>1035</v>
      </c>
      <c r="C682" s="73" t="s">
        <v>1036</v>
      </c>
      <c r="D682" s="73" t="s">
        <v>57</v>
      </c>
      <c r="E682" s="74" t="s">
        <v>298</v>
      </c>
      <c r="F682" s="75" t="s">
        <v>62</v>
      </c>
      <c r="G682" s="76">
        <f>SUM('Ralawise Price List 2021'!G682*(1+Calculator!$G$16))</f>
        <v>209.75</v>
      </c>
      <c r="H682" s="77" t="s">
        <v>52</v>
      </c>
      <c r="I682" s="76">
        <f>SUM('Ralawise Price List 2021'!I682*(1+Calculator!$G$16))</f>
        <v>217.2</v>
      </c>
      <c r="J682" s="76">
        <f>SUM('Ralawise Price List 2021'!J682*(1+Calculator!$G$16))</f>
        <v>224.65</v>
      </c>
      <c r="K682" s="63"/>
      <c r="L682" s="63" t="s">
        <v>70</v>
      </c>
      <c r="M682" s="78" t="s">
        <v>224</v>
      </c>
    </row>
    <row r="683" spans="1:13" ht="12" customHeight="1" x14ac:dyDescent="0.2">
      <c r="A683" s="71" t="s">
        <v>866</v>
      </c>
      <c r="B683" s="72" t="s">
        <v>1037</v>
      </c>
      <c r="C683" s="73" t="s">
        <v>1038</v>
      </c>
      <c r="D683" s="73" t="s">
        <v>57</v>
      </c>
      <c r="E683" s="74" t="s">
        <v>298</v>
      </c>
      <c r="F683" s="75" t="s">
        <v>911</v>
      </c>
      <c r="G683" s="76">
        <f>SUM('Ralawise Price List 2021'!G683*(1+Calculator!$G$16))</f>
        <v>179.95</v>
      </c>
      <c r="H683" s="77" t="s">
        <v>52</v>
      </c>
      <c r="I683" s="76">
        <f>SUM('Ralawise Price List 2021'!I683*(1+Calculator!$G$16))</f>
        <v>191.3</v>
      </c>
      <c r="J683" s="76">
        <f>SUM('Ralawise Price List 2021'!J683*(1+Calculator!$G$16))</f>
        <v>204.25</v>
      </c>
      <c r="K683" s="63"/>
      <c r="L683" s="63" t="s">
        <v>70</v>
      </c>
      <c r="M683" s="78" t="s">
        <v>224</v>
      </c>
    </row>
    <row r="684" spans="1:13" ht="12" customHeight="1" x14ac:dyDescent="0.2">
      <c r="A684" s="71" t="s">
        <v>866</v>
      </c>
      <c r="B684" s="72" t="s">
        <v>1039</v>
      </c>
      <c r="C684" s="73" t="s">
        <v>1040</v>
      </c>
      <c r="D684" s="73" t="s">
        <v>57</v>
      </c>
      <c r="E684" s="74" t="s">
        <v>298</v>
      </c>
      <c r="F684" s="75" t="s">
        <v>179</v>
      </c>
      <c r="G684" s="76">
        <f>SUM('Ralawise Price List 2021'!G684*(1+Calculator!$G$16))</f>
        <v>143.9</v>
      </c>
      <c r="H684" s="77" t="s">
        <v>52</v>
      </c>
      <c r="I684" s="76">
        <f>SUM('Ralawise Price List 2021'!I684*(1+Calculator!$G$16))</f>
        <v>155.25</v>
      </c>
      <c r="J684" s="76">
        <f>SUM('Ralawise Price List 2021'!J684*(1+Calculator!$G$16))</f>
        <v>168.2</v>
      </c>
      <c r="K684" s="63"/>
      <c r="L684" s="63" t="s">
        <v>70</v>
      </c>
      <c r="M684" s="78" t="s">
        <v>224</v>
      </c>
    </row>
    <row r="685" spans="1:13" ht="12" customHeight="1" x14ac:dyDescent="0.2">
      <c r="A685" s="71" t="s">
        <v>866</v>
      </c>
      <c r="B685" s="72" t="s">
        <v>1041</v>
      </c>
      <c r="C685" s="73" t="s">
        <v>1042</v>
      </c>
      <c r="D685" s="73" t="s">
        <v>57</v>
      </c>
      <c r="E685" s="74" t="s">
        <v>298</v>
      </c>
      <c r="F685" s="75" t="s">
        <v>62</v>
      </c>
      <c r="G685" s="76">
        <f>SUM('Ralawise Price List 2021'!G685*(1+Calculator!$G$16))</f>
        <v>270.89999999999998</v>
      </c>
      <c r="H685" s="77" t="s">
        <v>70</v>
      </c>
      <c r="I685" s="76">
        <f>SUM('Ralawise Price List 2021'!I685*(1+Calculator!$G$16))</f>
        <v>281.85000000000002</v>
      </c>
      <c r="J685" s="76">
        <f>SUM('Ralawise Price List 2021'!J685*(1+Calculator!$G$16))</f>
        <v>294.8</v>
      </c>
      <c r="K685" s="63"/>
      <c r="L685" s="63" t="s">
        <v>70</v>
      </c>
      <c r="M685" s="78" t="s">
        <v>224</v>
      </c>
    </row>
    <row r="686" spans="1:13" ht="12" customHeight="1" x14ac:dyDescent="0.2">
      <c r="A686" s="71" t="s">
        <v>866</v>
      </c>
      <c r="B686" s="72" t="s">
        <v>1043</v>
      </c>
      <c r="C686" s="73" t="s">
        <v>1044</v>
      </c>
      <c r="D686" s="73" t="s">
        <v>57</v>
      </c>
      <c r="E686" s="74" t="s">
        <v>298</v>
      </c>
      <c r="F686" s="75" t="s">
        <v>179</v>
      </c>
      <c r="G686" s="76">
        <f>SUM('Ralawise Price List 2021'!G686*(1+Calculator!$G$16))</f>
        <v>151.35</v>
      </c>
      <c r="H686" s="77" t="s">
        <v>52</v>
      </c>
      <c r="I686" s="76">
        <f>SUM('Ralawise Price List 2021'!I686*(1+Calculator!$G$16))</f>
        <v>162.69999999999999</v>
      </c>
      <c r="J686" s="76">
        <f>SUM('Ralawise Price List 2021'!J686*(1+Calculator!$G$16))</f>
        <v>175.65</v>
      </c>
      <c r="K686" s="63"/>
      <c r="L686" s="63" t="s">
        <v>70</v>
      </c>
      <c r="M686" s="78" t="s">
        <v>224</v>
      </c>
    </row>
    <row r="687" spans="1:13" ht="12" customHeight="1" x14ac:dyDescent="0.2">
      <c r="A687" s="71" t="s">
        <v>866</v>
      </c>
      <c r="B687" s="72" t="s">
        <v>1045</v>
      </c>
      <c r="C687" s="73" t="s">
        <v>1046</v>
      </c>
      <c r="D687" s="73" t="s">
        <v>57</v>
      </c>
      <c r="E687" s="74" t="s">
        <v>307</v>
      </c>
      <c r="F687" s="75" t="s">
        <v>62</v>
      </c>
      <c r="G687" s="76">
        <f>SUM('Ralawise Price List 2021'!G687*(1+Calculator!$G$16))</f>
        <v>294</v>
      </c>
      <c r="H687" s="77" t="s">
        <v>70</v>
      </c>
      <c r="I687" s="76">
        <f>SUM('Ralawise Price List 2021'!I687*(1+Calculator!$G$16))</f>
        <v>305</v>
      </c>
      <c r="J687" s="76">
        <f>SUM('Ralawise Price List 2021'!J687*(1+Calculator!$G$16))</f>
        <v>317.95</v>
      </c>
      <c r="K687" s="63"/>
      <c r="L687" s="63" t="s">
        <v>70</v>
      </c>
      <c r="M687" s="78" t="s">
        <v>224</v>
      </c>
    </row>
    <row r="688" spans="1:13" ht="12" customHeight="1" x14ac:dyDescent="0.2">
      <c r="A688" s="71" t="s">
        <v>866</v>
      </c>
      <c r="B688" s="72" t="s">
        <v>1047</v>
      </c>
      <c r="C688" s="73" t="s">
        <v>1048</v>
      </c>
      <c r="D688" s="73" t="s">
        <v>57</v>
      </c>
      <c r="E688" s="74" t="s">
        <v>298</v>
      </c>
      <c r="F688" s="75" t="s">
        <v>62</v>
      </c>
      <c r="G688" s="76">
        <f>SUM('Ralawise Price List 2021'!G688*(1+Calculator!$G$16))</f>
        <v>289.3</v>
      </c>
      <c r="H688" s="77" t="s">
        <v>70</v>
      </c>
      <c r="I688" s="76">
        <f>SUM('Ralawise Price List 2021'!I688*(1+Calculator!$G$16))</f>
        <v>300.3</v>
      </c>
      <c r="J688" s="76">
        <f>SUM('Ralawise Price List 2021'!J688*(1+Calculator!$G$16))</f>
        <v>313.25</v>
      </c>
      <c r="K688" s="63"/>
      <c r="L688" s="63" t="s">
        <v>70</v>
      </c>
      <c r="M688" s="78" t="s">
        <v>224</v>
      </c>
    </row>
    <row r="689" spans="1:13" ht="12" customHeight="1" x14ac:dyDescent="0.2">
      <c r="A689" s="71" t="s">
        <v>866</v>
      </c>
      <c r="B689" s="72" t="s">
        <v>1049</v>
      </c>
      <c r="C689" s="73" t="s">
        <v>1050</v>
      </c>
      <c r="D689" s="73" t="s">
        <v>57</v>
      </c>
      <c r="E689" s="74" t="s">
        <v>298</v>
      </c>
      <c r="F689" s="75" t="s">
        <v>179</v>
      </c>
      <c r="G689" s="76">
        <f>SUM('Ralawise Price List 2021'!G689*(1+Calculator!$G$16))</f>
        <v>135.65</v>
      </c>
      <c r="H689" s="77" t="s">
        <v>52</v>
      </c>
      <c r="I689" s="76">
        <f>SUM('Ralawise Price List 2021'!I689*(1+Calculator!$G$16))</f>
        <v>146.65</v>
      </c>
      <c r="J689" s="76">
        <f>SUM('Ralawise Price List 2021'!J689*(1+Calculator!$G$16))</f>
        <v>159.94999999999999</v>
      </c>
      <c r="K689" s="63"/>
      <c r="L689" s="63" t="s">
        <v>70</v>
      </c>
      <c r="M689" s="78" t="s">
        <v>224</v>
      </c>
    </row>
    <row r="690" spans="1:13" ht="12" customHeight="1" x14ac:dyDescent="0.2">
      <c r="A690" s="71" t="s">
        <v>866</v>
      </c>
      <c r="B690" s="72" t="s">
        <v>1051</v>
      </c>
      <c r="C690" s="73" t="s">
        <v>1052</v>
      </c>
      <c r="D690" s="73" t="s">
        <v>57</v>
      </c>
      <c r="E690" s="74" t="s">
        <v>307</v>
      </c>
      <c r="F690" s="75" t="s">
        <v>62</v>
      </c>
      <c r="G690" s="76">
        <f>SUM('Ralawise Price List 2021'!G690*(1+Calculator!$G$16))</f>
        <v>283.85000000000002</v>
      </c>
      <c r="H690" s="77" t="s">
        <v>70</v>
      </c>
      <c r="I690" s="76">
        <f>SUM('Ralawise Price List 2021'!I690*(1+Calculator!$G$16))</f>
        <v>294.8</v>
      </c>
      <c r="J690" s="76">
        <f>SUM('Ralawise Price List 2021'!J690*(1+Calculator!$G$16))</f>
        <v>307.75</v>
      </c>
      <c r="K690" s="63"/>
      <c r="L690" s="63" t="s">
        <v>70</v>
      </c>
      <c r="M690" s="78" t="s">
        <v>224</v>
      </c>
    </row>
    <row r="691" spans="1:13" ht="12" customHeight="1" x14ac:dyDescent="0.2">
      <c r="A691" s="71" t="s">
        <v>866</v>
      </c>
      <c r="B691" s="72" t="s">
        <v>1053</v>
      </c>
      <c r="C691" s="73" t="s">
        <v>1054</v>
      </c>
      <c r="D691" s="73" t="s">
        <v>57</v>
      </c>
      <c r="E691" s="74" t="s">
        <v>65</v>
      </c>
      <c r="F691" s="75" t="s">
        <v>62</v>
      </c>
      <c r="G691" s="76">
        <f>SUM('Ralawise Price List 2021'!G691*(1+Calculator!$G$16))</f>
        <v>148.19999999999999</v>
      </c>
      <c r="H691" s="77" t="s">
        <v>52</v>
      </c>
      <c r="I691" s="76">
        <f>SUM('Ralawise Price List 2021'!I691*(1+Calculator!$G$16))</f>
        <v>154.85</v>
      </c>
      <c r="J691" s="76">
        <f>SUM('Ralawise Price List 2021'!J691*(1+Calculator!$G$16))</f>
        <v>161.15</v>
      </c>
      <c r="K691" s="63"/>
      <c r="L691" s="63" t="s">
        <v>70</v>
      </c>
      <c r="M691" s="78" t="s">
        <v>224</v>
      </c>
    </row>
    <row r="692" spans="1:13" ht="12" customHeight="1" x14ac:dyDescent="0.2">
      <c r="A692" s="71" t="s">
        <v>866</v>
      </c>
      <c r="B692" s="72" t="s">
        <v>1055</v>
      </c>
      <c r="C692" s="73" t="s">
        <v>1056</v>
      </c>
      <c r="D692" s="73" t="s">
        <v>57</v>
      </c>
      <c r="E692" s="74" t="s">
        <v>298</v>
      </c>
      <c r="F692" s="75" t="s">
        <v>179</v>
      </c>
      <c r="G692" s="76">
        <f>SUM('Ralawise Price List 2021'!G692*(1+Calculator!$G$16))</f>
        <v>164.25</v>
      </c>
      <c r="H692" s="77" t="s">
        <v>52</v>
      </c>
      <c r="I692" s="76">
        <f>SUM('Ralawise Price List 2021'!I692*(1+Calculator!$G$16))</f>
        <v>168.95</v>
      </c>
      <c r="J692" s="76">
        <f>SUM('Ralawise Price List 2021'!J692*(1+Calculator!$G$16))</f>
        <v>173.7</v>
      </c>
      <c r="K692" s="63"/>
      <c r="L692" s="63" t="s">
        <v>70</v>
      </c>
      <c r="M692" s="78" t="s">
        <v>224</v>
      </c>
    </row>
    <row r="693" spans="1:13" ht="12" customHeight="1" x14ac:dyDescent="0.2">
      <c r="A693" s="71" t="s">
        <v>866</v>
      </c>
      <c r="B693" s="72" t="s">
        <v>1057</v>
      </c>
      <c r="C693" s="73" t="s">
        <v>1058</v>
      </c>
      <c r="D693" s="73" t="s">
        <v>57</v>
      </c>
      <c r="E693" s="74" t="s">
        <v>50</v>
      </c>
      <c r="F693" s="75" t="s">
        <v>58</v>
      </c>
      <c r="G693" s="76">
        <f>SUM('Ralawise Price List 2021'!G693*(1+Calculator!$G$16))</f>
        <v>124.7</v>
      </c>
      <c r="H693" s="77" t="s">
        <v>52</v>
      </c>
      <c r="I693" s="76">
        <f>SUM('Ralawise Price List 2021'!I693*(1+Calculator!$G$16))</f>
        <v>130.94999999999999</v>
      </c>
      <c r="J693" s="76">
        <f>SUM('Ralawise Price List 2021'!J693*(1+Calculator!$G$16))</f>
        <v>137.6</v>
      </c>
      <c r="K693" s="63"/>
      <c r="L693" s="63" t="s">
        <v>70</v>
      </c>
      <c r="M693" s="78" t="s">
        <v>224</v>
      </c>
    </row>
    <row r="694" spans="1:13" ht="12" customHeight="1" x14ac:dyDescent="0.2">
      <c r="A694" s="71" t="s">
        <v>866</v>
      </c>
      <c r="B694" s="72" t="s">
        <v>1059</v>
      </c>
      <c r="C694" s="73" t="s">
        <v>1060</v>
      </c>
      <c r="D694" s="73" t="s">
        <v>57</v>
      </c>
      <c r="E694" s="74" t="s">
        <v>65</v>
      </c>
      <c r="F694" s="75" t="s">
        <v>58</v>
      </c>
      <c r="G694" s="76">
        <f>SUM('Ralawise Price List 2021'!G694*(1+Calculator!$G$16))</f>
        <v>124.7</v>
      </c>
      <c r="H694" s="77" t="s">
        <v>52</v>
      </c>
      <c r="I694" s="76">
        <f>SUM('Ralawise Price List 2021'!I694*(1+Calculator!$G$16))</f>
        <v>130.94999999999999</v>
      </c>
      <c r="J694" s="76">
        <f>SUM('Ralawise Price List 2021'!J694*(1+Calculator!$G$16))</f>
        <v>137.6</v>
      </c>
      <c r="K694" s="63"/>
      <c r="L694" s="63" t="s">
        <v>70</v>
      </c>
      <c r="M694" s="78" t="s">
        <v>224</v>
      </c>
    </row>
    <row r="695" spans="1:13" ht="12" customHeight="1" x14ac:dyDescent="0.2">
      <c r="A695" s="71" t="s">
        <v>866</v>
      </c>
      <c r="B695" s="72" t="s">
        <v>1061</v>
      </c>
      <c r="C695" s="73" t="s">
        <v>1062</v>
      </c>
      <c r="D695" s="73" t="s">
        <v>57</v>
      </c>
      <c r="E695" s="74" t="s">
        <v>1063</v>
      </c>
      <c r="F695" s="75" t="s">
        <v>62</v>
      </c>
      <c r="G695" s="76">
        <f>SUM('Ralawise Price List 2021'!G695*(1+Calculator!$G$16))</f>
        <v>96.85</v>
      </c>
      <c r="H695" s="77" t="s">
        <v>52</v>
      </c>
      <c r="I695" s="76">
        <f>SUM('Ralawise Price List 2021'!I695*(1+Calculator!$G$16))</f>
        <v>101.55</v>
      </c>
      <c r="J695" s="76">
        <f>SUM('Ralawise Price List 2021'!J695*(1+Calculator!$G$16))</f>
        <v>106.25</v>
      </c>
      <c r="K695" s="63"/>
      <c r="L695" s="63" t="s">
        <v>70</v>
      </c>
      <c r="M695" s="78" t="s">
        <v>224</v>
      </c>
    </row>
    <row r="696" spans="1:13" ht="12" customHeight="1" x14ac:dyDescent="0.2">
      <c r="A696" s="71" t="s">
        <v>866</v>
      </c>
      <c r="B696" s="72" t="s">
        <v>1064</v>
      </c>
      <c r="C696" s="73" t="s">
        <v>1065</v>
      </c>
      <c r="D696" s="73" t="s">
        <v>57</v>
      </c>
      <c r="E696" s="74" t="s">
        <v>1063</v>
      </c>
      <c r="F696" s="75" t="s">
        <v>62</v>
      </c>
      <c r="G696" s="76">
        <f>SUM('Ralawise Price List 2021'!G696*(1+Calculator!$G$16))</f>
        <v>89</v>
      </c>
      <c r="H696" s="77" t="s">
        <v>52</v>
      </c>
      <c r="I696" s="76">
        <f>SUM('Ralawise Price List 2021'!I696*(1+Calculator!$G$16))</f>
        <v>93.7</v>
      </c>
      <c r="J696" s="76">
        <f>SUM('Ralawise Price List 2021'!J696*(1+Calculator!$G$16))</f>
        <v>98.4</v>
      </c>
      <c r="K696" s="63"/>
      <c r="L696" s="63" t="s">
        <v>70</v>
      </c>
      <c r="M696" s="78" t="s">
        <v>224</v>
      </c>
    </row>
    <row r="697" spans="1:13" ht="12" customHeight="1" x14ac:dyDescent="0.2">
      <c r="A697" s="71" t="s">
        <v>866</v>
      </c>
      <c r="B697" s="72" t="s">
        <v>1066</v>
      </c>
      <c r="C697" s="73" t="s">
        <v>1067</v>
      </c>
      <c r="D697" s="73" t="s">
        <v>57</v>
      </c>
      <c r="E697" s="74" t="s">
        <v>1068</v>
      </c>
      <c r="F697" s="75" t="s">
        <v>62</v>
      </c>
      <c r="G697" s="76">
        <f>SUM('Ralawise Price List 2021'!G697*(1+Calculator!$G$16))</f>
        <v>109.8</v>
      </c>
      <c r="H697" s="77" t="s">
        <v>52</v>
      </c>
      <c r="I697" s="76">
        <f>SUM('Ralawise Price List 2021'!I697*(1+Calculator!$G$16))</f>
        <v>114.5</v>
      </c>
      <c r="J697" s="76">
        <f>SUM('Ralawise Price List 2021'!J697*(1+Calculator!$G$16))</f>
        <v>119.2</v>
      </c>
      <c r="K697" s="63"/>
      <c r="L697" s="63" t="s">
        <v>70</v>
      </c>
      <c r="M697" s="78" t="s">
        <v>224</v>
      </c>
    </row>
    <row r="698" spans="1:13" ht="12" customHeight="1" x14ac:dyDescent="0.2">
      <c r="A698" s="71" t="s">
        <v>866</v>
      </c>
      <c r="B698" s="72" t="s">
        <v>1069</v>
      </c>
      <c r="C698" s="73" t="s">
        <v>1070</v>
      </c>
      <c r="D698" s="73" t="s">
        <v>57</v>
      </c>
      <c r="E698" s="74" t="s">
        <v>1071</v>
      </c>
      <c r="F698" s="75" t="s">
        <v>62</v>
      </c>
      <c r="G698" s="76">
        <f>SUM('Ralawise Price List 2021'!G698*(1+Calculator!$G$16))</f>
        <v>109.8</v>
      </c>
      <c r="H698" s="77" t="s">
        <v>52</v>
      </c>
      <c r="I698" s="76">
        <f>SUM('Ralawise Price List 2021'!I698*(1+Calculator!$G$16))</f>
        <v>114.5</v>
      </c>
      <c r="J698" s="76">
        <f>SUM('Ralawise Price List 2021'!J698*(1+Calculator!$G$16))</f>
        <v>119.2</v>
      </c>
      <c r="K698" s="63"/>
      <c r="L698" s="63" t="s">
        <v>70</v>
      </c>
      <c r="M698" s="78" t="s">
        <v>224</v>
      </c>
    </row>
    <row r="699" spans="1:13" ht="12" customHeight="1" x14ac:dyDescent="0.2">
      <c r="A699" s="71" t="s">
        <v>866</v>
      </c>
      <c r="B699" s="72" t="s">
        <v>1072</v>
      </c>
      <c r="C699" s="73" t="s">
        <v>1073</v>
      </c>
      <c r="D699" s="73" t="s">
        <v>57</v>
      </c>
      <c r="E699" s="74" t="s">
        <v>1068</v>
      </c>
      <c r="F699" s="75" t="s">
        <v>62</v>
      </c>
      <c r="G699" s="76">
        <f>SUM('Ralawise Price List 2021'!G699*(1+Calculator!$G$16))</f>
        <v>99.6</v>
      </c>
      <c r="H699" s="77" t="s">
        <v>52</v>
      </c>
      <c r="I699" s="76">
        <f>SUM('Ralawise Price List 2021'!I699*(1+Calculator!$G$16))</f>
        <v>104.3</v>
      </c>
      <c r="J699" s="76">
        <f>SUM('Ralawise Price List 2021'!J699*(1+Calculator!$G$16))</f>
        <v>109</v>
      </c>
      <c r="K699" s="63"/>
      <c r="L699" s="63" t="s">
        <v>70</v>
      </c>
      <c r="M699" s="78" t="s">
        <v>224</v>
      </c>
    </row>
    <row r="700" spans="1:13" ht="12" customHeight="1" x14ac:dyDescent="0.2">
      <c r="A700" s="71" t="s">
        <v>866</v>
      </c>
      <c r="B700" s="72" t="s">
        <v>1074</v>
      </c>
      <c r="C700" s="73" t="s">
        <v>1075</v>
      </c>
      <c r="D700" s="73" t="s">
        <v>57</v>
      </c>
      <c r="E700" s="74" t="s">
        <v>1071</v>
      </c>
      <c r="F700" s="75" t="s">
        <v>62</v>
      </c>
      <c r="G700" s="76">
        <f>SUM('Ralawise Price List 2021'!G700*(1+Calculator!$G$16))</f>
        <v>97.65</v>
      </c>
      <c r="H700" s="77" t="s">
        <v>52</v>
      </c>
      <c r="I700" s="76">
        <f>SUM('Ralawise Price List 2021'!I700*(1+Calculator!$G$16))</f>
        <v>102.35</v>
      </c>
      <c r="J700" s="76">
        <f>SUM('Ralawise Price List 2021'!J700*(1+Calculator!$G$16))</f>
        <v>107.05</v>
      </c>
      <c r="K700" s="63"/>
      <c r="L700" s="63" t="s">
        <v>70</v>
      </c>
      <c r="M700" s="78" t="s">
        <v>224</v>
      </c>
    </row>
    <row r="701" spans="1:13" ht="12" customHeight="1" x14ac:dyDescent="0.2">
      <c r="A701" s="71" t="s">
        <v>866</v>
      </c>
      <c r="B701" s="72" t="s">
        <v>1076</v>
      </c>
      <c r="C701" s="73" t="s">
        <v>1077</v>
      </c>
      <c r="D701" s="73" t="s">
        <v>57</v>
      </c>
      <c r="E701" s="74" t="s">
        <v>1063</v>
      </c>
      <c r="F701" s="75" t="s">
        <v>62</v>
      </c>
      <c r="G701" s="76">
        <f>SUM('Ralawise Price List 2021'!G701*(1+Calculator!$G$16))</f>
        <v>104.3</v>
      </c>
      <c r="H701" s="77" t="s">
        <v>52</v>
      </c>
      <c r="I701" s="76">
        <f>SUM('Ralawise Price List 2021'!I701*(1+Calculator!$G$16))</f>
        <v>109</v>
      </c>
      <c r="J701" s="76">
        <f>SUM('Ralawise Price List 2021'!J701*(1+Calculator!$G$16))</f>
        <v>113.7</v>
      </c>
      <c r="K701" s="63"/>
      <c r="L701" s="63" t="s">
        <v>70</v>
      </c>
      <c r="M701" s="78" t="s">
        <v>224</v>
      </c>
    </row>
    <row r="702" spans="1:13" ht="12" customHeight="1" x14ac:dyDescent="0.2">
      <c r="A702" s="71" t="s">
        <v>866</v>
      </c>
      <c r="B702" s="72" t="s">
        <v>1078</v>
      </c>
      <c r="C702" s="73" t="s">
        <v>1079</v>
      </c>
      <c r="D702" s="73" t="s">
        <v>57</v>
      </c>
      <c r="E702" s="74" t="s">
        <v>1063</v>
      </c>
      <c r="F702" s="75" t="s">
        <v>62</v>
      </c>
      <c r="G702" s="76">
        <f>SUM('Ralawise Price List 2021'!G702*(1+Calculator!$G$16))</f>
        <v>123.5</v>
      </c>
      <c r="H702" s="77" t="s">
        <v>52</v>
      </c>
      <c r="I702" s="76">
        <f>SUM('Ralawise Price List 2021'!I702*(1+Calculator!$G$16))</f>
        <v>128.19999999999999</v>
      </c>
      <c r="J702" s="76">
        <f>SUM('Ralawise Price List 2021'!J702*(1+Calculator!$G$16))</f>
        <v>132.9</v>
      </c>
      <c r="K702" s="63"/>
      <c r="L702" s="63" t="s">
        <v>70</v>
      </c>
      <c r="M702" s="78" t="s">
        <v>224</v>
      </c>
    </row>
    <row r="703" spans="1:13" ht="12" customHeight="1" x14ac:dyDescent="0.2">
      <c r="A703" s="71" t="s">
        <v>866</v>
      </c>
      <c r="B703" s="72" t="s">
        <v>1080</v>
      </c>
      <c r="C703" s="73" t="s">
        <v>1081</v>
      </c>
      <c r="D703" s="73" t="s">
        <v>57</v>
      </c>
      <c r="E703" s="74" t="s">
        <v>1063</v>
      </c>
      <c r="F703" s="75" t="s">
        <v>62</v>
      </c>
      <c r="G703" s="76">
        <f>SUM('Ralawise Price List 2021'!G703*(1+Calculator!$G$16))</f>
        <v>113.7</v>
      </c>
      <c r="H703" s="77" t="s">
        <v>52</v>
      </c>
      <c r="I703" s="76">
        <f>SUM('Ralawise Price List 2021'!I703*(1+Calculator!$G$16))</f>
        <v>118</v>
      </c>
      <c r="J703" s="76">
        <f>SUM('Ralawise Price List 2021'!J703*(1+Calculator!$G$16))</f>
        <v>122.7</v>
      </c>
      <c r="K703" s="63"/>
      <c r="L703" s="63" t="s">
        <v>70</v>
      </c>
      <c r="M703" s="78" t="s">
        <v>224</v>
      </c>
    </row>
    <row r="704" spans="1:13" ht="12" customHeight="1" x14ac:dyDescent="0.2">
      <c r="A704" s="71" t="s">
        <v>866</v>
      </c>
      <c r="B704" s="72" t="s">
        <v>1082</v>
      </c>
      <c r="C704" s="73" t="s">
        <v>1083</v>
      </c>
      <c r="D704" s="73" t="s">
        <v>57</v>
      </c>
      <c r="E704" s="74" t="s">
        <v>50</v>
      </c>
      <c r="F704" s="75" t="s">
        <v>51</v>
      </c>
      <c r="G704" s="76">
        <f>SUM('Ralawise Price List 2021'!G704*(1+Calculator!$G$16))</f>
        <v>65.099999999999994</v>
      </c>
      <c r="H704" s="77" t="s">
        <v>52</v>
      </c>
      <c r="I704" s="76">
        <f>SUM('Ralawise Price List 2021'!I704*(1+Calculator!$G$16))</f>
        <v>69.400000000000006</v>
      </c>
      <c r="J704" s="76">
        <f>SUM('Ralawise Price List 2021'!J704*(1+Calculator!$G$16))</f>
        <v>74.099999999999994</v>
      </c>
      <c r="K704" s="63"/>
      <c r="L704" s="63" t="s">
        <v>70</v>
      </c>
      <c r="M704" s="78" t="s">
        <v>224</v>
      </c>
    </row>
    <row r="705" spans="1:13" ht="12" customHeight="1" x14ac:dyDescent="0.2">
      <c r="A705" s="71" t="s">
        <v>1084</v>
      </c>
      <c r="B705" s="72" t="s">
        <v>1085</v>
      </c>
      <c r="C705" s="73" t="s">
        <v>1086</v>
      </c>
      <c r="D705" s="73" t="s">
        <v>138</v>
      </c>
      <c r="E705" s="74" t="s">
        <v>1087</v>
      </c>
      <c r="F705" s="75" t="s">
        <v>191</v>
      </c>
      <c r="G705" s="76">
        <f>SUM('Ralawise Price List 2021'!G705*(1+Calculator!$G$16))</f>
        <v>27.1</v>
      </c>
      <c r="H705" s="77" t="s">
        <v>52</v>
      </c>
      <c r="I705" s="76">
        <f>SUM('Ralawise Price List 2021'!I705*(1+Calculator!$G$16))</f>
        <v>28.95</v>
      </c>
      <c r="J705" s="76">
        <f>SUM('Ralawise Price List 2021'!J705*(1+Calculator!$G$16))</f>
        <v>30.8</v>
      </c>
      <c r="K705" s="63"/>
      <c r="L705" s="63" t="s">
        <v>70</v>
      </c>
      <c r="M705" s="78" t="s">
        <v>224</v>
      </c>
    </row>
    <row r="706" spans="1:13" ht="12" customHeight="1" x14ac:dyDescent="0.2">
      <c r="A706" s="71" t="s">
        <v>1084</v>
      </c>
      <c r="B706" s="72" t="s">
        <v>1085</v>
      </c>
      <c r="C706" s="73" t="s">
        <v>1086</v>
      </c>
      <c r="D706" s="73" t="s">
        <v>138</v>
      </c>
      <c r="E706" s="74" t="s">
        <v>1087</v>
      </c>
      <c r="F706" s="75" t="s">
        <v>191</v>
      </c>
      <c r="G706" s="76">
        <f>SUM('Ralawise Price List 2021'!G706*(1+Calculator!$G$16))</f>
        <v>27.1</v>
      </c>
      <c r="H706" s="77" t="s">
        <v>52</v>
      </c>
      <c r="I706" s="76">
        <f>SUM('Ralawise Price List 2021'!I706*(1+Calculator!$G$16))</f>
        <v>28.95</v>
      </c>
      <c r="J706" s="76">
        <f>SUM('Ralawise Price List 2021'!J706*(1+Calculator!$G$16))</f>
        <v>30.8</v>
      </c>
      <c r="K706" s="63"/>
      <c r="L706" s="63" t="s">
        <v>70</v>
      </c>
      <c r="M706" s="78" t="s">
        <v>224</v>
      </c>
    </row>
    <row r="707" spans="1:13" ht="12" customHeight="1" x14ac:dyDescent="0.2">
      <c r="A707" s="71" t="s">
        <v>1084</v>
      </c>
      <c r="B707" s="72" t="s">
        <v>1085</v>
      </c>
      <c r="C707" s="73" t="s">
        <v>1086</v>
      </c>
      <c r="D707" s="73" t="s">
        <v>42</v>
      </c>
      <c r="E707" s="74" t="s">
        <v>1087</v>
      </c>
      <c r="F707" s="75" t="s">
        <v>191</v>
      </c>
      <c r="G707" s="76">
        <f>SUM('Ralawise Price List 2021'!G707*(1+Calculator!$G$16))</f>
        <v>29.2</v>
      </c>
      <c r="H707" s="77" t="s">
        <v>52</v>
      </c>
      <c r="I707" s="76">
        <f>SUM('Ralawise Price List 2021'!I707*(1+Calculator!$G$16))</f>
        <v>31.05</v>
      </c>
      <c r="J707" s="76">
        <f>SUM('Ralawise Price List 2021'!J707*(1+Calculator!$G$16))</f>
        <v>32.950000000000003</v>
      </c>
      <c r="K707" s="63"/>
      <c r="L707" s="63" t="s">
        <v>70</v>
      </c>
      <c r="M707" s="78" t="s">
        <v>224</v>
      </c>
    </row>
    <row r="708" spans="1:13" ht="12" customHeight="1" x14ac:dyDescent="0.2">
      <c r="A708" s="71" t="s">
        <v>1084</v>
      </c>
      <c r="B708" s="72" t="s">
        <v>1085</v>
      </c>
      <c r="C708" s="73" t="s">
        <v>1086</v>
      </c>
      <c r="D708" s="73" t="s">
        <v>42</v>
      </c>
      <c r="E708" s="74" t="s">
        <v>1087</v>
      </c>
      <c r="F708" s="75" t="s">
        <v>191</v>
      </c>
      <c r="G708" s="76">
        <f>SUM('Ralawise Price List 2021'!G708*(1+Calculator!$G$16))</f>
        <v>29.2</v>
      </c>
      <c r="H708" s="77" t="s">
        <v>52</v>
      </c>
      <c r="I708" s="76">
        <f>SUM('Ralawise Price List 2021'!I708*(1+Calculator!$G$16))</f>
        <v>31.05</v>
      </c>
      <c r="J708" s="76">
        <f>SUM('Ralawise Price List 2021'!J708*(1+Calculator!$G$16))</f>
        <v>32.950000000000003</v>
      </c>
      <c r="K708" s="63"/>
      <c r="L708" s="63" t="s">
        <v>70</v>
      </c>
      <c r="M708" s="78" t="s">
        <v>224</v>
      </c>
    </row>
    <row r="709" spans="1:13" ht="12" customHeight="1" x14ac:dyDescent="0.2">
      <c r="A709" s="71" t="s">
        <v>1084</v>
      </c>
      <c r="B709" s="72" t="s">
        <v>1088</v>
      </c>
      <c r="C709" s="73" t="s">
        <v>1089</v>
      </c>
      <c r="D709" s="73" t="s">
        <v>42</v>
      </c>
      <c r="E709" s="74" t="s">
        <v>1090</v>
      </c>
      <c r="F709" s="75" t="s">
        <v>191</v>
      </c>
      <c r="G709" s="76">
        <f>SUM('Ralawise Price List 2021'!G709*(1+Calculator!$G$16))</f>
        <v>38.85</v>
      </c>
      <c r="H709" s="77" t="s">
        <v>52</v>
      </c>
      <c r="I709" s="76">
        <f>SUM('Ralawise Price List 2021'!I709*(1+Calculator!$G$16))</f>
        <v>41.65</v>
      </c>
      <c r="J709" s="76">
        <f>SUM('Ralawise Price List 2021'!J709*(1+Calculator!$G$16))</f>
        <v>44.4</v>
      </c>
      <c r="K709" s="63"/>
      <c r="L709" s="63" t="s">
        <v>70</v>
      </c>
      <c r="M709" s="78" t="s">
        <v>224</v>
      </c>
    </row>
    <row r="710" spans="1:13" ht="12" customHeight="1" x14ac:dyDescent="0.2">
      <c r="A710" s="71" t="s">
        <v>1084</v>
      </c>
      <c r="B710" s="72" t="s">
        <v>1088</v>
      </c>
      <c r="C710" s="73" t="s">
        <v>1089</v>
      </c>
      <c r="D710" s="73" t="s">
        <v>138</v>
      </c>
      <c r="E710" s="74" t="s">
        <v>1090</v>
      </c>
      <c r="F710" s="75" t="s">
        <v>191</v>
      </c>
      <c r="G710" s="76">
        <f>SUM('Ralawise Price List 2021'!G710*(1+Calculator!$G$16))</f>
        <v>38.85</v>
      </c>
      <c r="H710" s="77" t="s">
        <v>52</v>
      </c>
      <c r="I710" s="76">
        <f>SUM('Ralawise Price List 2021'!I710*(1+Calculator!$G$16))</f>
        <v>41.65</v>
      </c>
      <c r="J710" s="76">
        <f>SUM('Ralawise Price List 2021'!J710*(1+Calculator!$G$16))</f>
        <v>44.4</v>
      </c>
      <c r="K710" s="63"/>
      <c r="L710" s="63" t="s">
        <v>70</v>
      </c>
      <c r="M710" s="78" t="s">
        <v>224</v>
      </c>
    </row>
    <row r="711" spans="1:13" ht="12" customHeight="1" x14ac:dyDescent="0.2">
      <c r="A711" s="71" t="s">
        <v>1084</v>
      </c>
      <c r="B711" s="72" t="s">
        <v>1091</v>
      </c>
      <c r="C711" s="73" t="s">
        <v>1092</v>
      </c>
      <c r="D711" s="73" t="s">
        <v>138</v>
      </c>
      <c r="E711" s="74" t="s">
        <v>1087</v>
      </c>
      <c r="F711" s="75" t="s">
        <v>191</v>
      </c>
      <c r="G711" s="76">
        <f>SUM('Ralawise Price List 2021'!G711*(1+Calculator!$G$16))</f>
        <v>30.15</v>
      </c>
      <c r="H711" s="77" t="s">
        <v>52</v>
      </c>
      <c r="I711" s="76">
        <f>SUM('Ralawise Price List 2021'!I711*(1+Calculator!$G$16))</f>
        <v>32.950000000000003</v>
      </c>
      <c r="J711" s="76">
        <f>SUM('Ralawise Price List 2021'!J711*(1+Calculator!$G$16))</f>
        <v>35.700000000000003</v>
      </c>
      <c r="K711" s="63"/>
      <c r="L711" s="63" t="s">
        <v>70</v>
      </c>
      <c r="M711" s="78" t="s">
        <v>224</v>
      </c>
    </row>
    <row r="712" spans="1:13" ht="12" customHeight="1" x14ac:dyDescent="0.2">
      <c r="A712" s="71" t="s">
        <v>1084</v>
      </c>
      <c r="B712" s="72" t="s">
        <v>1091</v>
      </c>
      <c r="C712" s="73" t="s">
        <v>1092</v>
      </c>
      <c r="D712" s="73" t="s">
        <v>138</v>
      </c>
      <c r="E712" s="74" t="s">
        <v>1087</v>
      </c>
      <c r="F712" s="75" t="s">
        <v>191</v>
      </c>
      <c r="G712" s="76">
        <f>SUM('Ralawise Price List 2021'!G712*(1+Calculator!$G$16))</f>
        <v>30.15</v>
      </c>
      <c r="H712" s="77" t="s">
        <v>52</v>
      </c>
      <c r="I712" s="76">
        <f>SUM('Ralawise Price List 2021'!I712*(1+Calculator!$G$16))</f>
        <v>32.950000000000003</v>
      </c>
      <c r="J712" s="76">
        <f>SUM('Ralawise Price List 2021'!J712*(1+Calculator!$G$16))</f>
        <v>35.700000000000003</v>
      </c>
      <c r="K712" s="63"/>
      <c r="L712" s="63" t="s">
        <v>70</v>
      </c>
      <c r="M712" s="78" t="s">
        <v>224</v>
      </c>
    </row>
    <row r="713" spans="1:13" ht="12" customHeight="1" x14ac:dyDescent="0.2">
      <c r="A713" s="71" t="s">
        <v>1084</v>
      </c>
      <c r="B713" s="72" t="s">
        <v>1091</v>
      </c>
      <c r="C713" s="73" t="s">
        <v>1092</v>
      </c>
      <c r="D713" s="73" t="s">
        <v>42</v>
      </c>
      <c r="E713" s="74" t="s">
        <v>1087</v>
      </c>
      <c r="F713" s="75" t="s">
        <v>191</v>
      </c>
      <c r="G713" s="76">
        <f>SUM('Ralawise Price List 2021'!G713*(1+Calculator!$G$16))</f>
        <v>33.4</v>
      </c>
      <c r="H713" s="77" t="s">
        <v>52</v>
      </c>
      <c r="I713" s="76">
        <f>SUM('Ralawise Price List 2021'!I713*(1+Calculator!$G$16))</f>
        <v>36.15</v>
      </c>
      <c r="J713" s="76">
        <f>SUM('Ralawise Price List 2021'!J713*(1+Calculator!$G$16))</f>
        <v>38.950000000000003</v>
      </c>
      <c r="K713" s="63"/>
      <c r="L713" s="63" t="s">
        <v>70</v>
      </c>
      <c r="M713" s="78" t="s">
        <v>224</v>
      </c>
    </row>
    <row r="714" spans="1:13" ht="12" customHeight="1" x14ac:dyDescent="0.2">
      <c r="A714" s="71" t="s">
        <v>1084</v>
      </c>
      <c r="B714" s="72" t="s">
        <v>1091</v>
      </c>
      <c r="C714" s="73" t="s">
        <v>1092</v>
      </c>
      <c r="D714" s="73" t="s">
        <v>42</v>
      </c>
      <c r="E714" s="74" t="s">
        <v>1087</v>
      </c>
      <c r="F714" s="75" t="s">
        <v>191</v>
      </c>
      <c r="G714" s="76">
        <f>SUM('Ralawise Price List 2021'!G714*(1+Calculator!$G$16))</f>
        <v>33.4</v>
      </c>
      <c r="H714" s="77" t="s">
        <v>52</v>
      </c>
      <c r="I714" s="76">
        <f>SUM('Ralawise Price List 2021'!I714*(1+Calculator!$G$16))</f>
        <v>36.15</v>
      </c>
      <c r="J714" s="76">
        <f>SUM('Ralawise Price List 2021'!J714*(1+Calculator!$G$16))</f>
        <v>38.950000000000003</v>
      </c>
      <c r="K714" s="63"/>
      <c r="L714" s="63" t="s">
        <v>70</v>
      </c>
      <c r="M714" s="78" t="s">
        <v>224</v>
      </c>
    </row>
    <row r="715" spans="1:13" ht="12" customHeight="1" x14ac:dyDescent="0.2">
      <c r="A715" s="71" t="s">
        <v>1084</v>
      </c>
      <c r="B715" s="72" t="s">
        <v>1093</v>
      </c>
      <c r="C715" s="73" t="s">
        <v>1094</v>
      </c>
      <c r="D715" s="73" t="s">
        <v>57</v>
      </c>
      <c r="E715" s="74" t="s">
        <v>1095</v>
      </c>
      <c r="F715" s="75" t="s">
        <v>191</v>
      </c>
      <c r="G715" s="76">
        <f>SUM('Ralawise Price List 2021'!G715*(1+Calculator!$G$16))</f>
        <v>33.4</v>
      </c>
      <c r="H715" s="77" t="s">
        <v>52</v>
      </c>
      <c r="I715" s="76">
        <f>SUM('Ralawise Price List 2021'!I715*(1+Calculator!$G$16))</f>
        <v>36.15</v>
      </c>
      <c r="J715" s="76">
        <f>SUM('Ralawise Price List 2021'!J715*(1+Calculator!$G$16))</f>
        <v>38.950000000000003</v>
      </c>
      <c r="K715" s="63"/>
      <c r="L715" s="63" t="s">
        <v>70</v>
      </c>
      <c r="M715" s="78" t="s">
        <v>224</v>
      </c>
    </row>
    <row r="716" spans="1:13" ht="12" customHeight="1" x14ac:dyDescent="0.2">
      <c r="A716" s="71" t="s">
        <v>1084</v>
      </c>
      <c r="B716" s="72" t="s">
        <v>1096</v>
      </c>
      <c r="C716" s="73" t="s">
        <v>1097</v>
      </c>
      <c r="D716" s="73" t="s">
        <v>57</v>
      </c>
      <c r="E716" s="74" t="s">
        <v>139</v>
      </c>
      <c r="F716" s="75" t="s">
        <v>308</v>
      </c>
      <c r="G716" s="76">
        <f>SUM('Ralawise Price List 2021'!G716*(1+Calculator!$G$16))</f>
        <v>24.1</v>
      </c>
      <c r="H716" s="77" t="s">
        <v>62</v>
      </c>
      <c r="I716" s="76">
        <f>SUM('Ralawise Price List 2021'!I716*(1+Calculator!$G$16))</f>
        <v>26</v>
      </c>
      <c r="J716" s="76">
        <f>SUM('Ralawise Price List 2021'!J716*(1+Calculator!$G$16))</f>
        <v>27.85</v>
      </c>
      <c r="K716" s="63"/>
      <c r="L716" s="63" t="s">
        <v>70</v>
      </c>
      <c r="M716" s="78" t="s">
        <v>224</v>
      </c>
    </row>
    <row r="717" spans="1:13" ht="12" customHeight="1" x14ac:dyDescent="0.2">
      <c r="A717" s="71" t="s">
        <v>1084</v>
      </c>
      <c r="B717" s="72" t="s">
        <v>1098</v>
      </c>
      <c r="C717" s="73" t="s">
        <v>1099</v>
      </c>
      <c r="D717" s="73" t="s">
        <v>42</v>
      </c>
      <c r="E717" s="74" t="s">
        <v>1100</v>
      </c>
      <c r="F717" s="75" t="s">
        <v>191</v>
      </c>
      <c r="G717" s="76">
        <f>SUM('Ralawise Price List 2021'!G717*(1+Calculator!$G$16))</f>
        <v>53.3</v>
      </c>
      <c r="H717" s="77" t="s">
        <v>52</v>
      </c>
      <c r="I717" s="76">
        <f>SUM('Ralawise Price List 2021'!I717*(1+Calculator!$G$16))</f>
        <v>56.1</v>
      </c>
      <c r="J717" s="76">
        <f>SUM('Ralawise Price List 2021'!J717*(1+Calculator!$G$16))</f>
        <v>58.9</v>
      </c>
      <c r="K717" s="63"/>
      <c r="L717" s="63" t="s">
        <v>70</v>
      </c>
      <c r="M717" s="78" t="s">
        <v>224</v>
      </c>
    </row>
    <row r="718" spans="1:13" ht="12" customHeight="1" x14ac:dyDescent="0.2">
      <c r="A718" s="71" t="s">
        <v>1084</v>
      </c>
      <c r="B718" s="72" t="s">
        <v>1098</v>
      </c>
      <c r="C718" s="73" t="s">
        <v>1099</v>
      </c>
      <c r="D718" s="73" t="s">
        <v>138</v>
      </c>
      <c r="E718" s="74" t="s">
        <v>1100</v>
      </c>
      <c r="F718" s="75" t="s">
        <v>191</v>
      </c>
      <c r="G718" s="76">
        <f>SUM('Ralawise Price List 2021'!G718*(1+Calculator!$G$16))</f>
        <v>53.3</v>
      </c>
      <c r="H718" s="77" t="s">
        <v>52</v>
      </c>
      <c r="I718" s="76">
        <f>SUM('Ralawise Price List 2021'!I718*(1+Calculator!$G$16))</f>
        <v>56.1</v>
      </c>
      <c r="J718" s="76">
        <f>SUM('Ralawise Price List 2021'!J718*(1+Calculator!$G$16))</f>
        <v>58.9</v>
      </c>
      <c r="K718" s="63"/>
      <c r="L718" s="63" t="s">
        <v>70</v>
      </c>
      <c r="M718" s="78" t="s">
        <v>224</v>
      </c>
    </row>
    <row r="719" spans="1:13" ht="12" customHeight="1" x14ac:dyDescent="0.2">
      <c r="A719" s="71" t="s">
        <v>1084</v>
      </c>
      <c r="B719" s="72" t="s">
        <v>1101</v>
      </c>
      <c r="C719" s="73" t="s">
        <v>1102</v>
      </c>
      <c r="D719" s="73" t="s">
        <v>57</v>
      </c>
      <c r="E719" s="74" t="s">
        <v>139</v>
      </c>
      <c r="F719" s="75" t="s">
        <v>308</v>
      </c>
      <c r="G719" s="76">
        <f>SUM('Ralawise Price List 2021'!G719*(1+Calculator!$G$16))</f>
        <v>18.45</v>
      </c>
      <c r="H719" s="77" t="s">
        <v>62</v>
      </c>
      <c r="I719" s="76">
        <f>SUM('Ralawise Price List 2021'!I719*(1+Calculator!$G$16))</f>
        <v>20.3</v>
      </c>
      <c r="J719" s="76">
        <f>SUM('Ralawise Price List 2021'!J719*(1+Calculator!$G$16))</f>
        <v>22.2</v>
      </c>
      <c r="K719" s="63"/>
      <c r="L719" s="63" t="s">
        <v>70</v>
      </c>
      <c r="M719" s="78" t="s">
        <v>224</v>
      </c>
    </row>
    <row r="720" spans="1:13" ht="12" customHeight="1" x14ac:dyDescent="0.2">
      <c r="A720" s="71" t="s">
        <v>1084</v>
      </c>
      <c r="B720" s="72" t="s">
        <v>1103</v>
      </c>
      <c r="C720" s="73" t="s">
        <v>1104</v>
      </c>
      <c r="D720" s="73" t="s">
        <v>57</v>
      </c>
      <c r="E720" s="74" t="s">
        <v>1105</v>
      </c>
      <c r="F720" s="75" t="s">
        <v>191</v>
      </c>
      <c r="G720" s="76">
        <f>SUM('Ralawise Price List 2021'!G720*(1+Calculator!$G$16))</f>
        <v>39.4</v>
      </c>
      <c r="H720" s="77" t="s">
        <v>62</v>
      </c>
      <c r="I720" s="76">
        <f>SUM('Ralawise Price List 2021'!I720*(1+Calculator!$G$16))</f>
        <v>42.2</v>
      </c>
      <c r="J720" s="76">
        <f>SUM('Ralawise Price List 2021'!J720*(1+Calculator!$G$16))</f>
        <v>45</v>
      </c>
      <c r="K720" s="63"/>
      <c r="L720" s="63" t="s">
        <v>70</v>
      </c>
      <c r="M720" s="78" t="s">
        <v>224</v>
      </c>
    </row>
    <row r="721" spans="1:13" ht="12" customHeight="1" x14ac:dyDescent="0.2">
      <c r="A721" s="71" t="s">
        <v>1084</v>
      </c>
      <c r="B721" s="72" t="s">
        <v>1106</v>
      </c>
      <c r="C721" s="73" t="s">
        <v>1107</v>
      </c>
      <c r="D721" s="73" t="s">
        <v>57</v>
      </c>
      <c r="E721" s="74" t="s">
        <v>139</v>
      </c>
      <c r="F721" s="75" t="s">
        <v>308</v>
      </c>
      <c r="G721" s="76">
        <f>SUM('Ralawise Price List 2021'!G721*(1+Calculator!$G$16))</f>
        <v>20.9</v>
      </c>
      <c r="H721" s="77" t="s">
        <v>62</v>
      </c>
      <c r="I721" s="76">
        <f>SUM('Ralawise Price List 2021'!I721*(1+Calculator!$G$16))</f>
        <v>22.75</v>
      </c>
      <c r="J721" s="76">
        <f>SUM('Ralawise Price List 2021'!J721*(1+Calculator!$G$16))</f>
        <v>24.6</v>
      </c>
      <c r="K721" s="63"/>
      <c r="L721" s="63" t="s">
        <v>70</v>
      </c>
      <c r="M721" s="78" t="s">
        <v>224</v>
      </c>
    </row>
    <row r="722" spans="1:13" ht="12" customHeight="1" x14ac:dyDescent="0.2">
      <c r="A722" s="71" t="s">
        <v>1084</v>
      </c>
      <c r="B722" s="72" t="s">
        <v>1108</v>
      </c>
      <c r="C722" s="73" t="s">
        <v>1109</v>
      </c>
      <c r="D722" s="73" t="s">
        <v>57</v>
      </c>
      <c r="E722" s="74" t="s">
        <v>139</v>
      </c>
      <c r="F722" s="75" t="s">
        <v>58</v>
      </c>
      <c r="G722" s="76">
        <f>SUM('Ralawise Price List 2021'!G722*(1+Calculator!$G$16))</f>
        <v>51.95</v>
      </c>
      <c r="H722" s="77" t="s">
        <v>52</v>
      </c>
      <c r="I722" s="76">
        <f>SUM('Ralawise Price List 2021'!I722*(1+Calculator!$G$16))</f>
        <v>54.7</v>
      </c>
      <c r="J722" s="76">
        <f>SUM('Ralawise Price List 2021'!J722*(1+Calculator!$G$16))</f>
        <v>58.4</v>
      </c>
      <c r="K722" s="63"/>
      <c r="L722" s="63" t="s">
        <v>70</v>
      </c>
      <c r="M722" s="78" t="s">
        <v>224</v>
      </c>
    </row>
    <row r="723" spans="1:13" ht="12" customHeight="1" x14ac:dyDescent="0.2">
      <c r="A723" s="71" t="s">
        <v>1084</v>
      </c>
      <c r="B723" s="72" t="s">
        <v>1110</v>
      </c>
      <c r="C723" s="73" t="s">
        <v>1111</v>
      </c>
      <c r="D723" s="73" t="s">
        <v>57</v>
      </c>
      <c r="E723" s="74" t="s">
        <v>1112</v>
      </c>
      <c r="F723" s="75" t="s">
        <v>58</v>
      </c>
      <c r="G723" s="76">
        <f>SUM('Ralawise Price List 2021'!G723*(1+Calculator!$G$16))</f>
        <v>83.35</v>
      </c>
      <c r="H723" s="77" t="s">
        <v>52</v>
      </c>
      <c r="I723" s="76">
        <f>SUM('Ralawise Price List 2021'!I723*(1+Calculator!$G$16))</f>
        <v>87.05</v>
      </c>
      <c r="J723" s="76">
        <f>SUM('Ralawise Price List 2021'!J723*(1+Calculator!$G$16))</f>
        <v>90.75</v>
      </c>
      <c r="K723" s="63"/>
      <c r="L723" s="63" t="s">
        <v>70</v>
      </c>
      <c r="M723" s="78" t="s">
        <v>224</v>
      </c>
    </row>
    <row r="724" spans="1:13" ht="12" customHeight="1" x14ac:dyDescent="0.2">
      <c r="A724" s="71" t="s">
        <v>1084</v>
      </c>
      <c r="B724" s="72" t="s">
        <v>1110</v>
      </c>
      <c r="C724" s="73" t="s">
        <v>1111</v>
      </c>
      <c r="D724" s="73" t="s">
        <v>57</v>
      </c>
      <c r="E724" s="74" t="s">
        <v>1113</v>
      </c>
      <c r="F724" s="75" t="s">
        <v>58</v>
      </c>
      <c r="G724" s="76">
        <f>SUM('Ralawise Price List 2021'!G724*(1+Calculator!$G$16))</f>
        <v>81.5</v>
      </c>
      <c r="H724" s="77" t="s">
        <v>52</v>
      </c>
      <c r="I724" s="76">
        <f>SUM('Ralawise Price List 2021'!I724*(1+Calculator!$G$16))</f>
        <v>85.2</v>
      </c>
      <c r="J724" s="76">
        <f>SUM('Ralawise Price List 2021'!J724*(1+Calculator!$G$16))</f>
        <v>88.9</v>
      </c>
      <c r="K724" s="63"/>
      <c r="L724" s="63" t="s">
        <v>70</v>
      </c>
      <c r="M724" s="78" t="s">
        <v>224</v>
      </c>
    </row>
    <row r="725" spans="1:13" ht="12" customHeight="1" x14ac:dyDescent="0.2">
      <c r="A725" s="71" t="s">
        <v>1084</v>
      </c>
      <c r="B725" s="72" t="s">
        <v>1110</v>
      </c>
      <c r="C725" s="73" t="s">
        <v>1111</v>
      </c>
      <c r="D725" s="73" t="s">
        <v>633</v>
      </c>
      <c r="E725" s="74" t="s">
        <v>1112</v>
      </c>
      <c r="F725" s="75" t="s">
        <v>58</v>
      </c>
      <c r="G725" s="76">
        <f>SUM('Ralawise Price List 2021'!G725*(1+Calculator!$G$16))</f>
        <v>92.65</v>
      </c>
      <c r="H725" s="77" t="s">
        <v>52</v>
      </c>
      <c r="I725" s="76">
        <f>SUM('Ralawise Price List 2021'!I725*(1+Calculator!$G$16))</f>
        <v>96.35</v>
      </c>
      <c r="J725" s="76">
        <f>SUM('Ralawise Price List 2021'!J725*(1+Calculator!$G$16))</f>
        <v>100.05</v>
      </c>
      <c r="K725" s="63"/>
      <c r="L725" s="63" t="s">
        <v>70</v>
      </c>
      <c r="M725" s="78" t="s">
        <v>224</v>
      </c>
    </row>
    <row r="726" spans="1:13" ht="12" customHeight="1" x14ac:dyDescent="0.2">
      <c r="A726" s="71" t="s">
        <v>1084</v>
      </c>
      <c r="B726" s="72" t="s">
        <v>1110</v>
      </c>
      <c r="C726" s="73" t="s">
        <v>1111</v>
      </c>
      <c r="D726" s="73" t="s">
        <v>633</v>
      </c>
      <c r="E726" s="74" t="s">
        <v>1113</v>
      </c>
      <c r="F726" s="75" t="s">
        <v>58</v>
      </c>
      <c r="G726" s="76">
        <f>SUM('Ralawise Price List 2021'!G726*(1+Calculator!$G$16))</f>
        <v>89.85</v>
      </c>
      <c r="H726" s="77" t="s">
        <v>52</v>
      </c>
      <c r="I726" s="76">
        <f>SUM('Ralawise Price List 2021'!I726*(1+Calculator!$G$16))</f>
        <v>93.55</v>
      </c>
      <c r="J726" s="76">
        <f>SUM('Ralawise Price List 2021'!J726*(1+Calculator!$G$16))</f>
        <v>97.25</v>
      </c>
      <c r="K726" s="63"/>
      <c r="L726" s="63" t="s">
        <v>70</v>
      </c>
      <c r="M726" s="78" t="s">
        <v>224</v>
      </c>
    </row>
    <row r="727" spans="1:13" ht="12" customHeight="1" x14ac:dyDescent="0.2">
      <c r="A727" s="71" t="s">
        <v>1084</v>
      </c>
      <c r="B727" s="72" t="s">
        <v>1114</v>
      </c>
      <c r="C727" s="73" t="s">
        <v>1115</v>
      </c>
      <c r="D727" s="73" t="s">
        <v>57</v>
      </c>
      <c r="E727" s="74" t="s">
        <v>1095</v>
      </c>
      <c r="F727" s="75" t="s">
        <v>191</v>
      </c>
      <c r="G727" s="76">
        <f>SUM('Ralawise Price List 2021'!G727*(1+Calculator!$G$16))</f>
        <v>33.4</v>
      </c>
      <c r="H727" s="77" t="s">
        <v>52</v>
      </c>
      <c r="I727" s="76">
        <f>SUM('Ralawise Price List 2021'!I727*(1+Calculator!$G$16))</f>
        <v>36.15</v>
      </c>
      <c r="J727" s="76">
        <f>SUM('Ralawise Price List 2021'!J727*(1+Calculator!$G$16))</f>
        <v>38.950000000000003</v>
      </c>
      <c r="K727" s="63"/>
      <c r="L727" s="63" t="s">
        <v>70</v>
      </c>
      <c r="M727" s="78" t="s">
        <v>224</v>
      </c>
    </row>
    <row r="728" spans="1:13" ht="12" customHeight="1" x14ac:dyDescent="0.2">
      <c r="A728" s="71" t="s">
        <v>1084</v>
      </c>
      <c r="B728" s="72" t="s">
        <v>1116</v>
      </c>
      <c r="C728" s="73" t="s">
        <v>1117</v>
      </c>
      <c r="D728" s="73" t="s">
        <v>57</v>
      </c>
      <c r="E728" s="74" t="s">
        <v>1118</v>
      </c>
      <c r="F728" s="75" t="s">
        <v>191</v>
      </c>
      <c r="G728" s="76">
        <f>SUM('Ralawise Price List 2021'!G728*(1+Calculator!$G$16))</f>
        <v>42.65</v>
      </c>
      <c r="H728" s="77" t="s">
        <v>52</v>
      </c>
      <c r="I728" s="76">
        <f>SUM('Ralawise Price List 2021'!I728*(1+Calculator!$G$16))</f>
        <v>45.45</v>
      </c>
      <c r="J728" s="76">
        <f>SUM('Ralawise Price List 2021'!J728*(1+Calculator!$G$16))</f>
        <v>48.2</v>
      </c>
      <c r="K728" s="63"/>
      <c r="L728" s="63" t="s">
        <v>70</v>
      </c>
      <c r="M728" s="78" t="s">
        <v>224</v>
      </c>
    </row>
    <row r="729" spans="1:13" ht="12" customHeight="1" x14ac:dyDescent="0.2">
      <c r="A729" s="71" t="s">
        <v>1084</v>
      </c>
      <c r="B729" s="72" t="s">
        <v>1119</v>
      </c>
      <c r="C729" s="73" t="s">
        <v>1120</v>
      </c>
      <c r="D729" s="73" t="s">
        <v>57</v>
      </c>
      <c r="E729" s="74" t="s">
        <v>1121</v>
      </c>
      <c r="F729" s="75" t="s">
        <v>58</v>
      </c>
      <c r="G729" s="76">
        <f>SUM('Ralawise Price List 2021'!G729*(1+Calculator!$G$16))</f>
        <v>55.65</v>
      </c>
      <c r="H729" s="77" t="s">
        <v>52</v>
      </c>
      <c r="I729" s="76">
        <f>SUM('Ralawise Price List 2021'!I729*(1+Calculator!$G$16))</f>
        <v>59.35</v>
      </c>
      <c r="J729" s="76">
        <f>SUM('Ralawise Price List 2021'!J729*(1+Calculator!$G$16))</f>
        <v>63.05</v>
      </c>
      <c r="K729" s="63"/>
      <c r="L729" s="63" t="s">
        <v>70</v>
      </c>
      <c r="M729" s="78" t="s">
        <v>224</v>
      </c>
    </row>
    <row r="730" spans="1:13" ht="12" customHeight="1" x14ac:dyDescent="0.2">
      <c r="A730" s="71" t="s">
        <v>1084</v>
      </c>
      <c r="B730" s="72" t="s">
        <v>1122</v>
      </c>
      <c r="C730" s="73" t="s">
        <v>1123</v>
      </c>
      <c r="D730" s="73" t="s">
        <v>42</v>
      </c>
      <c r="E730" s="74" t="s">
        <v>1124</v>
      </c>
      <c r="F730" s="75" t="s">
        <v>58</v>
      </c>
      <c r="G730" s="76">
        <f>SUM('Ralawise Price List 2021'!G730*(1+Calculator!$G$16))</f>
        <v>69.45</v>
      </c>
      <c r="H730" s="77" t="s">
        <v>52</v>
      </c>
      <c r="I730" s="76">
        <f>SUM('Ralawise Price List 2021'!I730*(1+Calculator!$G$16))</f>
        <v>73.150000000000006</v>
      </c>
      <c r="J730" s="76">
        <f>SUM('Ralawise Price List 2021'!J730*(1+Calculator!$G$16))</f>
        <v>76.849999999999994</v>
      </c>
      <c r="K730" s="63"/>
      <c r="L730" s="63" t="s">
        <v>70</v>
      </c>
      <c r="M730" s="78" t="s">
        <v>224</v>
      </c>
    </row>
    <row r="731" spans="1:13" ht="12" customHeight="1" x14ac:dyDescent="0.2">
      <c r="A731" s="71" t="s">
        <v>1084</v>
      </c>
      <c r="B731" s="72" t="s">
        <v>1122</v>
      </c>
      <c r="C731" s="73" t="s">
        <v>1123</v>
      </c>
      <c r="D731" s="73" t="s">
        <v>42</v>
      </c>
      <c r="E731" s="74" t="s">
        <v>1124</v>
      </c>
      <c r="F731" s="75" t="s">
        <v>58</v>
      </c>
      <c r="G731" s="76">
        <f>SUM('Ralawise Price List 2021'!G731*(1+Calculator!$G$16))</f>
        <v>69.45</v>
      </c>
      <c r="H731" s="77" t="s">
        <v>52</v>
      </c>
      <c r="I731" s="76">
        <f>SUM('Ralawise Price List 2021'!I731*(1+Calculator!$G$16))</f>
        <v>73.150000000000006</v>
      </c>
      <c r="J731" s="76">
        <f>SUM('Ralawise Price List 2021'!J731*(1+Calculator!$G$16))</f>
        <v>76.849999999999994</v>
      </c>
      <c r="K731" s="63"/>
      <c r="L731" s="63" t="s">
        <v>70</v>
      </c>
      <c r="M731" s="78" t="s">
        <v>224</v>
      </c>
    </row>
    <row r="732" spans="1:13" ht="12" customHeight="1" x14ac:dyDescent="0.2">
      <c r="A732" s="71" t="s">
        <v>1084</v>
      </c>
      <c r="B732" s="72" t="s">
        <v>1125</v>
      </c>
      <c r="C732" s="73" t="s">
        <v>1126</v>
      </c>
      <c r="D732" s="73" t="s">
        <v>42</v>
      </c>
      <c r="E732" s="74" t="s">
        <v>1127</v>
      </c>
      <c r="F732" s="75" t="s">
        <v>58</v>
      </c>
      <c r="G732" s="76">
        <f>SUM('Ralawise Price List 2021'!G732*(1+Calculator!$G$16))</f>
        <v>50.55</v>
      </c>
      <c r="H732" s="77" t="s">
        <v>52</v>
      </c>
      <c r="I732" s="76">
        <f>SUM('Ralawise Price List 2021'!I732*(1+Calculator!$G$16))</f>
        <v>53.3</v>
      </c>
      <c r="J732" s="76">
        <f>SUM('Ralawise Price List 2021'!J732*(1+Calculator!$G$16))</f>
        <v>56.1</v>
      </c>
      <c r="K732" s="63"/>
      <c r="L732" s="63" t="s">
        <v>70</v>
      </c>
      <c r="M732" s="78" t="s">
        <v>224</v>
      </c>
    </row>
    <row r="733" spans="1:13" ht="12" customHeight="1" x14ac:dyDescent="0.2">
      <c r="A733" s="71" t="s">
        <v>1084</v>
      </c>
      <c r="B733" s="72" t="s">
        <v>1125</v>
      </c>
      <c r="C733" s="73" t="s">
        <v>1126</v>
      </c>
      <c r="D733" s="73" t="s">
        <v>42</v>
      </c>
      <c r="E733" s="74" t="s">
        <v>1127</v>
      </c>
      <c r="F733" s="75" t="s">
        <v>58</v>
      </c>
      <c r="G733" s="76">
        <f>SUM('Ralawise Price List 2021'!G733*(1+Calculator!$G$16))</f>
        <v>50.55</v>
      </c>
      <c r="H733" s="77" t="s">
        <v>52</v>
      </c>
      <c r="I733" s="76">
        <f>SUM('Ralawise Price List 2021'!I733*(1+Calculator!$G$16))</f>
        <v>53.3</v>
      </c>
      <c r="J733" s="76">
        <f>SUM('Ralawise Price List 2021'!J733*(1+Calculator!$G$16))</f>
        <v>56.1</v>
      </c>
      <c r="K733" s="63"/>
      <c r="L733" s="63" t="s">
        <v>70</v>
      </c>
      <c r="M733" s="78" t="s">
        <v>224</v>
      </c>
    </row>
    <row r="734" spans="1:13" ht="12" customHeight="1" x14ac:dyDescent="0.2">
      <c r="A734" s="71" t="s">
        <v>1084</v>
      </c>
      <c r="B734" s="72" t="s">
        <v>1128</v>
      </c>
      <c r="C734" s="73" t="s">
        <v>1129</v>
      </c>
      <c r="D734" s="73" t="s">
        <v>57</v>
      </c>
      <c r="E734" s="74" t="s">
        <v>1090</v>
      </c>
      <c r="F734" s="75" t="s">
        <v>191</v>
      </c>
      <c r="G734" s="76">
        <f>SUM('Ralawise Price List 2021'!G734*(1+Calculator!$G$16))</f>
        <v>62.6</v>
      </c>
      <c r="H734" s="77" t="s">
        <v>52</v>
      </c>
      <c r="I734" s="76">
        <f>SUM('Ralawise Price List 2021'!I734*(1+Calculator!$G$16))</f>
        <v>65.349999999999994</v>
      </c>
      <c r="J734" s="76">
        <f>SUM('Ralawise Price List 2021'!J734*(1+Calculator!$G$16))</f>
        <v>69.099999999999994</v>
      </c>
      <c r="K734" s="63"/>
      <c r="L734" s="63" t="s">
        <v>70</v>
      </c>
      <c r="M734" s="78" t="s">
        <v>224</v>
      </c>
    </row>
    <row r="735" spans="1:13" ht="12" customHeight="1" x14ac:dyDescent="0.2">
      <c r="A735" s="71" t="s">
        <v>1084</v>
      </c>
      <c r="B735" s="72" t="s">
        <v>1130</v>
      </c>
      <c r="C735" s="73" t="s">
        <v>1131</v>
      </c>
      <c r="D735" s="73" t="s">
        <v>57</v>
      </c>
      <c r="E735" s="74" t="s">
        <v>1121</v>
      </c>
      <c r="F735" s="75" t="s">
        <v>191</v>
      </c>
      <c r="G735" s="76">
        <f>SUM('Ralawise Price List 2021'!G735*(1+Calculator!$G$16))</f>
        <v>40.700000000000003</v>
      </c>
      <c r="H735" s="77" t="s">
        <v>52</v>
      </c>
      <c r="I735" s="76">
        <f>SUM('Ralawise Price List 2021'!I735*(1+Calculator!$G$16))</f>
        <v>43.5</v>
      </c>
      <c r="J735" s="76">
        <f>SUM('Ralawise Price List 2021'!J735*(1+Calculator!$G$16))</f>
        <v>46.3</v>
      </c>
      <c r="K735" s="63"/>
      <c r="L735" s="63" t="s">
        <v>70</v>
      </c>
      <c r="M735" s="78" t="s">
        <v>224</v>
      </c>
    </row>
    <row r="736" spans="1:13" ht="12" customHeight="1" x14ac:dyDescent="0.2">
      <c r="A736" s="71" t="s">
        <v>1084</v>
      </c>
      <c r="B736" s="72" t="s">
        <v>1132</v>
      </c>
      <c r="C736" s="73" t="s">
        <v>1133</v>
      </c>
      <c r="D736" s="73" t="s">
        <v>57</v>
      </c>
      <c r="E736" s="74" t="s">
        <v>1134</v>
      </c>
      <c r="F736" s="75" t="s">
        <v>58</v>
      </c>
      <c r="G736" s="76">
        <f>SUM('Ralawise Price List 2021'!G736*(1+Calculator!$G$16))</f>
        <v>85.3</v>
      </c>
      <c r="H736" s="77" t="s">
        <v>52</v>
      </c>
      <c r="I736" s="76">
        <f>SUM('Ralawise Price List 2021'!I736*(1+Calculator!$G$16))</f>
        <v>89</v>
      </c>
      <c r="J736" s="76">
        <f>SUM('Ralawise Price List 2021'!J736*(1+Calculator!$G$16))</f>
        <v>92.7</v>
      </c>
      <c r="K736" s="63"/>
      <c r="L736" s="63" t="s">
        <v>70</v>
      </c>
      <c r="M736" s="78" t="s">
        <v>224</v>
      </c>
    </row>
    <row r="737" spans="1:13" ht="12" customHeight="1" x14ac:dyDescent="0.2">
      <c r="A737" s="71" t="s">
        <v>1084</v>
      </c>
      <c r="B737" s="72" t="s">
        <v>1135</v>
      </c>
      <c r="C737" s="73" t="s">
        <v>1136</v>
      </c>
      <c r="D737" s="73" t="s">
        <v>57</v>
      </c>
      <c r="E737" s="74" t="s">
        <v>1137</v>
      </c>
      <c r="F737" s="75" t="s">
        <v>191</v>
      </c>
      <c r="G737" s="76">
        <f>SUM('Ralawise Price List 2021'!G737*(1+Calculator!$G$16))</f>
        <v>45.9</v>
      </c>
      <c r="H737" s="77" t="s">
        <v>52</v>
      </c>
      <c r="I737" s="76">
        <f>SUM('Ralawise Price List 2021'!I737*(1+Calculator!$G$16))</f>
        <v>48.7</v>
      </c>
      <c r="J737" s="76">
        <f>SUM('Ralawise Price List 2021'!J737*(1+Calculator!$G$16))</f>
        <v>51.45</v>
      </c>
      <c r="K737" s="63"/>
      <c r="L737" s="63" t="s">
        <v>70</v>
      </c>
      <c r="M737" s="78" t="s">
        <v>224</v>
      </c>
    </row>
    <row r="738" spans="1:13" ht="12" customHeight="1" x14ac:dyDescent="0.2">
      <c r="A738" s="71" t="s">
        <v>1084</v>
      </c>
      <c r="B738" s="72" t="s">
        <v>1138</v>
      </c>
      <c r="C738" s="73" t="s">
        <v>1139</v>
      </c>
      <c r="D738" s="73" t="s">
        <v>57</v>
      </c>
      <c r="E738" s="74" t="s">
        <v>1140</v>
      </c>
      <c r="F738" s="75" t="s">
        <v>191</v>
      </c>
      <c r="G738" s="76">
        <f>SUM('Ralawise Price List 2021'!G738*(1+Calculator!$G$16))</f>
        <v>31.05</v>
      </c>
      <c r="H738" s="77" t="s">
        <v>52</v>
      </c>
      <c r="I738" s="76">
        <f>SUM('Ralawise Price List 2021'!I738*(1+Calculator!$G$16))</f>
        <v>32.950000000000003</v>
      </c>
      <c r="J738" s="76">
        <f>SUM('Ralawise Price List 2021'!J738*(1+Calculator!$G$16))</f>
        <v>35.700000000000003</v>
      </c>
      <c r="K738" s="63"/>
      <c r="L738" s="63" t="s">
        <v>70</v>
      </c>
      <c r="M738" s="78" t="s">
        <v>224</v>
      </c>
    </row>
    <row r="739" spans="1:13" ht="12" customHeight="1" x14ac:dyDescent="0.2">
      <c r="A739" s="71" t="s">
        <v>1084</v>
      </c>
      <c r="B739" s="72" t="s">
        <v>1141</v>
      </c>
      <c r="C739" s="73" t="s">
        <v>1142</v>
      </c>
      <c r="D739" s="73" t="s">
        <v>57</v>
      </c>
      <c r="E739" s="74" t="s">
        <v>139</v>
      </c>
      <c r="F739" s="75" t="s">
        <v>308</v>
      </c>
      <c r="G739" s="76">
        <f>SUM('Ralawise Price List 2021'!G739*(1+Calculator!$G$16))</f>
        <v>26</v>
      </c>
      <c r="H739" s="77" t="s">
        <v>62</v>
      </c>
      <c r="I739" s="76">
        <f>SUM('Ralawise Price List 2021'!I739*(1+Calculator!$G$16))</f>
        <v>27.85</v>
      </c>
      <c r="J739" s="76">
        <f>SUM('Ralawise Price List 2021'!J739*(1+Calculator!$G$16))</f>
        <v>30.6</v>
      </c>
      <c r="K739" s="63"/>
      <c r="L739" s="63" t="s">
        <v>70</v>
      </c>
      <c r="M739" s="78" t="s">
        <v>224</v>
      </c>
    </row>
    <row r="740" spans="1:13" ht="12" customHeight="1" x14ac:dyDescent="0.2">
      <c r="A740" s="71" t="s">
        <v>1084</v>
      </c>
      <c r="B740" s="72" t="s">
        <v>1143</v>
      </c>
      <c r="C740" s="73" t="s">
        <v>1115</v>
      </c>
      <c r="D740" s="73" t="s">
        <v>57</v>
      </c>
      <c r="E740" s="74" t="s">
        <v>1100</v>
      </c>
      <c r="F740" s="75" t="s">
        <v>308</v>
      </c>
      <c r="G740" s="76">
        <f>SUM('Ralawise Price List 2021'!G740*(1+Calculator!$G$16))</f>
        <v>33.85</v>
      </c>
      <c r="H740" s="77" t="s">
        <v>62</v>
      </c>
      <c r="I740" s="76">
        <f>SUM('Ralawise Price List 2021'!I740*(1+Calculator!$G$16))</f>
        <v>36.65</v>
      </c>
      <c r="J740" s="76">
        <f>SUM('Ralawise Price List 2021'!J740*(1+Calculator!$G$16))</f>
        <v>39.4</v>
      </c>
      <c r="K740" s="63"/>
      <c r="L740" s="63" t="s">
        <v>70</v>
      </c>
      <c r="M740" s="78" t="s">
        <v>224</v>
      </c>
    </row>
    <row r="741" spans="1:13" ht="12" customHeight="1" x14ac:dyDescent="0.2">
      <c r="A741" s="71" t="s">
        <v>1084</v>
      </c>
      <c r="B741" s="72" t="s">
        <v>1143</v>
      </c>
      <c r="C741" s="73" t="s">
        <v>1115</v>
      </c>
      <c r="D741" s="73" t="s">
        <v>57</v>
      </c>
      <c r="E741" s="74" t="s">
        <v>1100</v>
      </c>
      <c r="F741" s="75" t="s">
        <v>308</v>
      </c>
      <c r="G741" s="76">
        <f>SUM('Ralawise Price List 2021'!G741*(1+Calculator!$G$16))</f>
        <v>33.85</v>
      </c>
      <c r="H741" s="77" t="s">
        <v>62</v>
      </c>
      <c r="I741" s="76">
        <f>SUM('Ralawise Price List 2021'!I741*(1+Calculator!$G$16))</f>
        <v>36.65</v>
      </c>
      <c r="J741" s="76">
        <f>SUM('Ralawise Price List 2021'!J741*(1+Calculator!$G$16))</f>
        <v>39.4</v>
      </c>
      <c r="K741" s="63"/>
      <c r="L741" s="63" t="s">
        <v>70</v>
      </c>
      <c r="M741" s="78" t="s">
        <v>224</v>
      </c>
    </row>
    <row r="742" spans="1:13" ht="12" customHeight="1" x14ac:dyDescent="0.2">
      <c r="A742" s="71" t="s">
        <v>1084</v>
      </c>
      <c r="B742" s="72" t="s">
        <v>1144</v>
      </c>
      <c r="C742" s="73" t="s">
        <v>1145</v>
      </c>
      <c r="D742" s="73" t="s">
        <v>57</v>
      </c>
      <c r="E742" s="74" t="s">
        <v>1100</v>
      </c>
      <c r="F742" s="75" t="s">
        <v>308</v>
      </c>
      <c r="G742" s="76">
        <f>SUM('Ralawise Price List 2021'!G742*(1+Calculator!$G$16))</f>
        <v>41.25</v>
      </c>
      <c r="H742" s="77" t="s">
        <v>62</v>
      </c>
      <c r="I742" s="76">
        <f>SUM('Ralawise Price List 2021'!I742*(1+Calculator!$G$16))</f>
        <v>44.05</v>
      </c>
      <c r="J742" s="76">
        <f>SUM('Ralawise Price List 2021'!J742*(1+Calculator!$G$16))</f>
        <v>46.85</v>
      </c>
      <c r="K742" s="63"/>
      <c r="L742" s="63" t="s">
        <v>70</v>
      </c>
      <c r="M742" s="78" t="s">
        <v>224</v>
      </c>
    </row>
    <row r="743" spans="1:13" ht="12" customHeight="1" x14ac:dyDescent="0.2">
      <c r="A743" s="71" t="s">
        <v>1084</v>
      </c>
      <c r="B743" s="72" t="s">
        <v>1146</v>
      </c>
      <c r="C743" s="73" t="s">
        <v>1147</v>
      </c>
      <c r="D743" s="73" t="s">
        <v>57</v>
      </c>
      <c r="E743" s="74" t="s">
        <v>1100</v>
      </c>
      <c r="F743" s="75" t="s">
        <v>308</v>
      </c>
      <c r="G743" s="76">
        <f>SUM('Ralawise Price List 2021'!G743*(1+Calculator!$G$16))</f>
        <v>69.55</v>
      </c>
      <c r="H743" s="77" t="s">
        <v>62</v>
      </c>
      <c r="I743" s="76">
        <f>SUM('Ralawise Price List 2021'!I743*(1+Calculator!$G$16))</f>
        <v>73.25</v>
      </c>
      <c r="J743" s="76">
        <f>SUM('Ralawise Price List 2021'!J743*(1+Calculator!$G$16))</f>
        <v>76.95</v>
      </c>
      <c r="K743" s="63"/>
      <c r="L743" s="63" t="s">
        <v>70</v>
      </c>
      <c r="M743" s="78" t="s">
        <v>224</v>
      </c>
    </row>
    <row r="744" spans="1:13" ht="12" customHeight="1" x14ac:dyDescent="0.2">
      <c r="A744" s="71" t="s">
        <v>1084</v>
      </c>
      <c r="B744" s="72" t="s">
        <v>1148</v>
      </c>
      <c r="C744" s="73" t="s">
        <v>1149</v>
      </c>
      <c r="D744" s="73" t="s">
        <v>57</v>
      </c>
      <c r="E744" s="74" t="s">
        <v>1137</v>
      </c>
      <c r="F744" s="75" t="s">
        <v>308</v>
      </c>
      <c r="G744" s="76">
        <f>SUM('Ralawise Price List 2021'!G744*(1+Calculator!$G$16))</f>
        <v>51</v>
      </c>
      <c r="H744" s="77" t="s">
        <v>62</v>
      </c>
      <c r="I744" s="76">
        <f>SUM('Ralawise Price List 2021'!I744*(1+Calculator!$G$16))</f>
        <v>53.8</v>
      </c>
      <c r="J744" s="76">
        <f>SUM('Ralawise Price List 2021'!J744*(1+Calculator!$G$16))</f>
        <v>57.5</v>
      </c>
      <c r="K744" s="63"/>
      <c r="L744" s="63" t="s">
        <v>70</v>
      </c>
      <c r="M744" s="78" t="s">
        <v>224</v>
      </c>
    </row>
    <row r="745" spans="1:13" ht="12" customHeight="1" x14ac:dyDescent="0.2">
      <c r="A745" s="71" t="s">
        <v>1084</v>
      </c>
      <c r="B745" s="72" t="s">
        <v>1150</v>
      </c>
      <c r="C745" s="73" t="s">
        <v>1151</v>
      </c>
      <c r="D745" s="73" t="s">
        <v>57</v>
      </c>
      <c r="E745" s="74" t="s">
        <v>1152</v>
      </c>
      <c r="F745" s="75" t="s">
        <v>308</v>
      </c>
      <c r="G745" s="76">
        <f>SUM('Ralawise Price List 2021'!G745*(1+Calculator!$G$16))</f>
        <v>30.15</v>
      </c>
      <c r="H745" s="77" t="s">
        <v>62</v>
      </c>
      <c r="I745" s="76">
        <f>SUM('Ralawise Price List 2021'!I745*(1+Calculator!$G$16))</f>
        <v>32</v>
      </c>
      <c r="J745" s="76">
        <f>SUM('Ralawise Price List 2021'!J745*(1+Calculator!$G$16))</f>
        <v>34.799999999999997</v>
      </c>
      <c r="K745" s="63"/>
      <c r="L745" s="63" t="s">
        <v>70</v>
      </c>
      <c r="M745" s="78" t="s">
        <v>224</v>
      </c>
    </row>
    <row r="746" spans="1:13" ht="12" customHeight="1" x14ac:dyDescent="0.2">
      <c r="A746" s="71" t="s">
        <v>1084</v>
      </c>
      <c r="B746" s="72" t="s">
        <v>1153</v>
      </c>
      <c r="C746" s="73" t="s">
        <v>1154</v>
      </c>
      <c r="D746" s="73" t="s">
        <v>57</v>
      </c>
      <c r="E746" s="74" t="s">
        <v>139</v>
      </c>
      <c r="F746" s="75" t="s">
        <v>308</v>
      </c>
      <c r="G746" s="76">
        <f>SUM('Ralawise Price List 2021'!G746*(1+Calculator!$G$16))</f>
        <v>24.1</v>
      </c>
      <c r="H746" s="77" t="s">
        <v>62</v>
      </c>
      <c r="I746" s="76">
        <f>SUM('Ralawise Price List 2021'!I746*(1+Calculator!$G$16))</f>
        <v>26.9</v>
      </c>
      <c r="J746" s="76">
        <f>SUM('Ralawise Price List 2021'!J746*(1+Calculator!$G$16))</f>
        <v>29.7</v>
      </c>
      <c r="K746" s="63"/>
      <c r="L746" s="63" t="s">
        <v>70</v>
      </c>
      <c r="M746" s="78" t="s">
        <v>224</v>
      </c>
    </row>
    <row r="747" spans="1:13" ht="12" customHeight="1" x14ac:dyDescent="0.2">
      <c r="A747" s="71" t="s">
        <v>1084</v>
      </c>
      <c r="B747" s="72" t="s">
        <v>1153</v>
      </c>
      <c r="C747" s="73" t="s">
        <v>1154</v>
      </c>
      <c r="D747" s="73" t="s">
        <v>57</v>
      </c>
      <c r="E747" s="74" t="s">
        <v>139</v>
      </c>
      <c r="F747" s="75" t="s">
        <v>308</v>
      </c>
      <c r="G747" s="76">
        <f>SUM('Ralawise Price List 2021'!G747*(1+Calculator!$G$16))</f>
        <v>24.1</v>
      </c>
      <c r="H747" s="77" t="s">
        <v>62</v>
      </c>
      <c r="I747" s="76">
        <f>SUM('Ralawise Price List 2021'!I747*(1+Calculator!$G$16))</f>
        <v>26.9</v>
      </c>
      <c r="J747" s="76">
        <f>SUM('Ralawise Price List 2021'!J747*(1+Calculator!$G$16))</f>
        <v>29.7</v>
      </c>
      <c r="K747" s="63"/>
      <c r="L747" s="63" t="s">
        <v>70</v>
      </c>
      <c r="M747" s="78" t="s">
        <v>224</v>
      </c>
    </row>
    <row r="748" spans="1:13" ht="12" customHeight="1" x14ac:dyDescent="0.2">
      <c r="A748" s="71" t="s">
        <v>1084</v>
      </c>
      <c r="B748" s="72" t="s">
        <v>1155</v>
      </c>
      <c r="C748" s="73" t="s">
        <v>1156</v>
      </c>
      <c r="D748" s="73" t="s">
        <v>57</v>
      </c>
      <c r="E748" s="74" t="s">
        <v>1157</v>
      </c>
      <c r="F748" s="75" t="s">
        <v>308</v>
      </c>
      <c r="G748" s="76">
        <f>SUM('Ralawise Price List 2021'!G748*(1+Calculator!$G$16))</f>
        <v>50.1</v>
      </c>
      <c r="H748" s="77" t="s">
        <v>62</v>
      </c>
      <c r="I748" s="76">
        <f>SUM('Ralawise Price List 2021'!I748*(1+Calculator!$G$16))</f>
        <v>52.85</v>
      </c>
      <c r="J748" s="76">
        <f>SUM('Ralawise Price List 2021'!J748*(1+Calculator!$G$16))</f>
        <v>55.65</v>
      </c>
      <c r="K748" s="63"/>
      <c r="L748" s="63" t="s">
        <v>70</v>
      </c>
      <c r="M748" s="78" t="s">
        <v>224</v>
      </c>
    </row>
    <row r="749" spans="1:13" ht="12" customHeight="1" x14ac:dyDescent="0.2">
      <c r="A749" s="71" t="s">
        <v>1084</v>
      </c>
      <c r="B749" s="72" t="s">
        <v>1158</v>
      </c>
      <c r="C749" s="73" t="s">
        <v>1159</v>
      </c>
      <c r="D749" s="73" t="s">
        <v>57</v>
      </c>
      <c r="E749" s="74" t="s">
        <v>1160</v>
      </c>
      <c r="F749" s="75" t="s">
        <v>191</v>
      </c>
      <c r="G749" s="76">
        <f>SUM('Ralawise Price List 2021'!G749*(1+Calculator!$G$16))</f>
        <v>106.65</v>
      </c>
      <c r="H749" s="77" t="s">
        <v>62</v>
      </c>
      <c r="I749" s="76">
        <f>SUM('Ralawise Price List 2021'!I749*(1+Calculator!$G$16))</f>
        <v>111.25</v>
      </c>
      <c r="J749" s="76">
        <f>SUM('Ralawise Price List 2021'!J749*(1+Calculator!$G$16))</f>
        <v>115.9</v>
      </c>
      <c r="K749" s="63"/>
      <c r="L749" s="63" t="s">
        <v>70</v>
      </c>
      <c r="M749" s="78" t="s">
        <v>224</v>
      </c>
    </row>
    <row r="750" spans="1:13" ht="12" customHeight="1" x14ac:dyDescent="0.2">
      <c r="A750" s="71" t="s">
        <v>1084</v>
      </c>
      <c r="B750" s="72" t="s">
        <v>1158</v>
      </c>
      <c r="C750" s="73" t="s">
        <v>1159</v>
      </c>
      <c r="D750" s="73" t="s">
        <v>57</v>
      </c>
      <c r="E750" s="74" t="s">
        <v>1161</v>
      </c>
      <c r="F750" s="75" t="s">
        <v>191</v>
      </c>
      <c r="G750" s="76">
        <f>SUM('Ralawise Price List 2021'!G750*(1+Calculator!$G$16))</f>
        <v>113.6</v>
      </c>
      <c r="H750" s="77" t="s">
        <v>62</v>
      </c>
      <c r="I750" s="76">
        <f>SUM('Ralawise Price List 2021'!I750*(1+Calculator!$G$16))</f>
        <v>118.2</v>
      </c>
      <c r="J750" s="76">
        <f>SUM('Ralawise Price List 2021'!J750*(1+Calculator!$G$16))</f>
        <v>122.85</v>
      </c>
      <c r="K750" s="63"/>
      <c r="L750" s="63" t="s">
        <v>70</v>
      </c>
      <c r="M750" s="78" t="s">
        <v>224</v>
      </c>
    </row>
    <row r="751" spans="1:13" ht="12" customHeight="1" x14ac:dyDescent="0.2">
      <c r="A751" s="71" t="s">
        <v>1084</v>
      </c>
      <c r="B751" s="72" t="s">
        <v>1162</v>
      </c>
      <c r="C751" s="73" t="s">
        <v>1163</v>
      </c>
      <c r="D751" s="73" t="s">
        <v>57</v>
      </c>
      <c r="E751" s="74" t="s">
        <v>1152</v>
      </c>
      <c r="F751" s="75" t="s">
        <v>191</v>
      </c>
      <c r="G751" s="76">
        <f>SUM('Ralawise Price List 2021'!G751*(1+Calculator!$G$16))</f>
        <v>71.849999999999994</v>
      </c>
      <c r="H751" s="77" t="s">
        <v>62</v>
      </c>
      <c r="I751" s="76">
        <f>SUM('Ralawise Price List 2021'!I751*(1+Calculator!$G$16))</f>
        <v>75.55</v>
      </c>
      <c r="J751" s="76">
        <f>SUM('Ralawise Price List 2021'!J751*(1+Calculator!$G$16))</f>
        <v>79.3</v>
      </c>
      <c r="K751" s="63"/>
      <c r="L751" s="63" t="s">
        <v>70</v>
      </c>
      <c r="M751" s="78" t="s">
        <v>224</v>
      </c>
    </row>
    <row r="752" spans="1:13" ht="12" customHeight="1" x14ac:dyDescent="0.2">
      <c r="A752" s="71" t="s">
        <v>1084</v>
      </c>
      <c r="B752" s="72" t="s">
        <v>1164</v>
      </c>
      <c r="C752" s="73" t="s">
        <v>1165</v>
      </c>
      <c r="D752" s="73" t="s">
        <v>57</v>
      </c>
      <c r="E752" s="74" t="s">
        <v>139</v>
      </c>
      <c r="F752" s="75" t="s">
        <v>308</v>
      </c>
      <c r="G752" s="76">
        <f>SUM('Ralawise Price List 2021'!G752*(1+Calculator!$G$16))</f>
        <v>25.5</v>
      </c>
      <c r="H752" s="77" t="s">
        <v>62</v>
      </c>
      <c r="I752" s="76">
        <f>SUM('Ralawise Price List 2021'!I752*(1+Calculator!$G$16))</f>
        <v>27.35</v>
      </c>
      <c r="J752" s="76">
        <f>SUM('Ralawise Price List 2021'!J752*(1+Calculator!$G$16))</f>
        <v>30.15</v>
      </c>
      <c r="K752" s="63"/>
      <c r="L752" s="63" t="s">
        <v>70</v>
      </c>
      <c r="M752" s="78" t="s">
        <v>224</v>
      </c>
    </row>
    <row r="753" spans="1:13" ht="12" customHeight="1" x14ac:dyDescent="0.2">
      <c r="A753" s="71" t="s">
        <v>1084</v>
      </c>
      <c r="B753" s="72" t="s">
        <v>1166</v>
      </c>
      <c r="C753" s="73" t="s">
        <v>1167</v>
      </c>
      <c r="D753" s="73" t="s">
        <v>57</v>
      </c>
      <c r="E753" s="74" t="s">
        <v>1168</v>
      </c>
      <c r="F753" s="75" t="s">
        <v>191</v>
      </c>
      <c r="G753" s="76">
        <f>SUM('Ralawise Price List 2021'!G753*(1+Calculator!$G$16))</f>
        <v>133.05000000000001</v>
      </c>
      <c r="H753" s="77" t="s">
        <v>62</v>
      </c>
      <c r="I753" s="76">
        <f>SUM('Ralawise Price List 2021'!I753*(1+Calculator!$G$16))</f>
        <v>139.55000000000001</v>
      </c>
      <c r="J753" s="76">
        <f>SUM('Ralawise Price List 2021'!J753*(1+Calculator!$G$16))</f>
        <v>146</v>
      </c>
      <c r="K753" s="63"/>
      <c r="L753" s="63" t="s">
        <v>70</v>
      </c>
      <c r="M753" s="78" t="s">
        <v>224</v>
      </c>
    </row>
    <row r="754" spans="1:13" ht="12" customHeight="1" x14ac:dyDescent="0.2">
      <c r="A754" s="71" t="s">
        <v>1084</v>
      </c>
      <c r="B754" s="72" t="s">
        <v>1166</v>
      </c>
      <c r="C754" s="73" t="s">
        <v>1167</v>
      </c>
      <c r="D754" s="73" t="s">
        <v>57</v>
      </c>
      <c r="E754" s="74" t="s">
        <v>1169</v>
      </c>
      <c r="F754" s="75" t="s">
        <v>191</v>
      </c>
      <c r="G754" s="76">
        <f>SUM('Ralawise Price List 2021'!G754*(1+Calculator!$G$16))</f>
        <v>127</v>
      </c>
      <c r="H754" s="77" t="s">
        <v>62</v>
      </c>
      <c r="I754" s="76">
        <f>SUM('Ralawise Price List 2021'!I754*(1+Calculator!$G$16))</f>
        <v>133.5</v>
      </c>
      <c r="J754" s="76">
        <f>SUM('Ralawise Price List 2021'!J754*(1+Calculator!$G$16))</f>
        <v>140</v>
      </c>
      <c r="K754" s="63"/>
      <c r="L754" s="63" t="s">
        <v>70</v>
      </c>
      <c r="M754" s="78" t="s">
        <v>224</v>
      </c>
    </row>
    <row r="755" spans="1:13" ht="12" customHeight="1" x14ac:dyDescent="0.2">
      <c r="A755" s="71" t="s">
        <v>1084</v>
      </c>
      <c r="B755" s="72" t="s">
        <v>1170</v>
      </c>
      <c r="C755" s="73" t="s">
        <v>1171</v>
      </c>
      <c r="D755" s="73" t="s">
        <v>57</v>
      </c>
      <c r="E755" s="74" t="s">
        <v>1172</v>
      </c>
      <c r="F755" s="75" t="s">
        <v>308</v>
      </c>
      <c r="G755" s="76">
        <f>SUM('Ralawise Price List 2021'!G755*(1+Calculator!$G$16))</f>
        <v>62.6</v>
      </c>
      <c r="H755" s="77" t="s">
        <v>62</v>
      </c>
      <c r="I755" s="76">
        <f>SUM('Ralawise Price List 2021'!I755*(1+Calculator!$G$16))</f>
        <v>66.3</v>
      </c>
      <c r="J755" s="76">
        <f>SUM('Ralawise Price List 2021'!J755*(1+Calculator!$G$16))</f>
        <v>70</v>
      </c>
      <c r="K755" s="63"/>
      <c r="L755" s="63" t="s">
        <v>70</v>
      </c>
      <c r="M755" s="78" t="s">
        <v>224</v>
      </c>
    </row>
    <row r="756" spans="1:13" ht="12" customHeight="1" x14ac:dyDescent="0.2">
      <c r="A756" s="71" t="s">
        <v>1084</v>
      </c>
      <c r="B756" s="72" t="s">
        <v>1173</v>
      </c>
      <c r="C756" s="73" t="s">
        <v>1174</v>
      </c>
      <c r="D756" s="73" t="s">
        <v>57</v>
      </c>
      <c r="E756" s="74" t="s">
        <v>1175</v>
      </c>
      <c r="F756" s="75" t="s">
        <v>308</v>
      </c>
      <c r="G756" s="76">
        <f>SUM('Ralawise Price List 2021'!G756*(1+Calculator!$G$16))</f>
        <v>60.3</v>
      </c>
      <c r="H756" s="77" t="s">
        <v>62</v>
      </c>
      <c r="I756" s="76">
        <f>SUM('Ralawise Price List 2021'!I756*(1+Calculator!$G$16))</f>
        <v>64</v>
      </c>
      <c r="J756" s="76">
        <f>SUM('Ralawise Price List 2021'!J756*(1+Calculator!$G$16))</f>
        <v>67.7</v>
      </c>
      <c r="K756" s="63"/>
      <c r="L756" s="63" t="s">
        <v>70</v>
      </c>
      <c r="M756" s="78" t="s">
        <v>224</v>
      </c>
    </row>
    <row r="757" spans="1:13" ht="12" customHeight="1" x14ac:dyDescent="0.2">
      <c r="A757" s="71" t="s">
        <v>1084</v>
      </c>
      <c r="B757" s="72" t="s">
        <v>1176</v>
      </c>
      <c r="C757" s="73" t="s">
        <v>1177</v>
      </c>
      <c r="D757" s="73" t="s">
        <v>57</v>
      </c>
      <c r="E757" s="74" t="s">
        <v>139</v>
      </c>
      <c r="F757" s="75" t="s">
        <v>308</v>
      </c>
      <c r="G757" s="76">
        <f>SUM('Ralawise Price List 2021'!G757*(1+Calculator!$G$16))</f>
        <v>20.3</v>
      </c>
      <c r="H757" s="77" t="s">
        <v>62</v>
      </c>
      <c r="I757" s="76">
        <f>SUM('Ralawise Price List 2021'!I757*(1+Calculator!$G$16))</f>
        <v>22.2</v>
      </c>
      <c r="J757" s="76">
        <f>SUM('Ralawise Price List 2021'!J757*(1+Calculator!$G$16))</f>
        <v>24.05</v>
      </c>
      <c r="K757" s="63"/>
      <c r="L757" s="63" t="s">
        <v>70</v>
      </c>
      <c r="M757" s="78" t="s">
        <v>224</v>
      </c>
    </row>
    <row r="758" spans="1:13" ht="12" customHeight="1" x14ac:dyDescent="0.2">
      <c r="A758" s="71" t="s">
        <v>1084</v>
      </c>
      <c r="B758" s="72" t="s">
        <v>1178</v>
      </c>
      <c r="C758" s="73" t="s">
        <v>1179</v>
      </c>
      <c r="D758" s="73" t="s">
        <v>138</v>
      </c>
      <c r="E758" s="74" t="s">
        <v>1180</v>
      </c>
      <c r="F758" s="75" t="s">
        <v>308</v>
      </c>
      <c r="G758" s="76">
        <f>SUM('Ralawise Price List 2021'!G758*(1+Calculator!$G$16))</f>
        <v>25.05</v>
      </c>
      <c r="H758" s="77" t="s">
        <v>62</v>
      </c>
      <c r="I758" s="76">
        <f>SUM('Ralawise Price List 2021'!I758*(1+Calculator!$G$16))</f>
        <v>26.9</v>
      </c>
      <c r="J758" s="76">
        <f>SUM('Ralawise Price List 2021'!J758*(1+Calculator!$G$16))</f>
        <v>28.75</v>
      </c>
      <c r="K758" s="63"/>
      <c r="L758" s="63" t="s">
        <v>70</v>
      </c>
      <c r="M758" s="78" t="s">
        <v>224</v>
      </c>
    </row>
    <row r="759" spans="1:13" ht="12" customHeight="1" x14ac:dyDescent="0.2">
      <c r="A759" s="71" t="s">
        <v>1084</v>
      </c>
      <c r="B759" s="72" t="s">
        <v>1178</v>
      </c>
      <c r="C759" s="73" t="s">
        <v>1179</v>
      </c>
      <c r="D759" s="73" t="s">
        <v>54</v>
      </c>
      <c r="E759" s="74" t="s">
        <v>1180</v>
      </c>
      <c r="F759" s="75" t="s">
        <v>308</v>
      </c>
      <c r="G759" s="76">
        <f>SUM('Ralawise Price List 2021'!G759*(1+Calculator!$G$16))</f>
        <v>28.75</v>
      </c>
      <c r="H759" s="77" t="s">
        <v>62</v>
      </c>
      <c r="I759" s="76">
        <f>SUM('Ralawise Price List 2021'!I759*(1+Calculator!$G$16))</f>
        <v>30.6</v>
      </c>
      <c r="J759" s="76">
        <f>SUM('Ralawise Price List 2021'!J759*(1+Calculator!$G$16))</f>
        <v>32.450000000000003</v>
      </c>
      <c r="K759" s="63"/>
      <c r="L759" s="63" t="s">
        <v>70</v>
      </c>
      <c r="M759" s="78" t="s">
        <v>224</v>
      </c>
    </row>
    <row r="760" spans="1:13" ht="12" customHeight="1" x14ac:dyDescent="0.2">
      <c r="A760" s="71" t="s">
        <v>1084</v>
      </c>
      <c r="B760" s="72" t="s">
        <v>1181</v>
      </c>
      <c r="C760" s="73" t="s">
        <v>1182</v>
      </c>
      <c r="D760" s="73" t="s">
        <v>57</v>
      </c>
      <c r="E760" s="74" t="s">
        <v>1180</v>
      </c>
      <c r="F760" s="75" t="s">
        <v>191</v>
      </c>
      <c r="G760" s="76">
        <f>SUM('Ralawise Price List 2021'!G760*(1+Calculator!$G$16))</f>
        <v>55.65</v>
      </c>
      <c r="H760" s="77" t="s">
        <v>62</v>
      </c>
      <c r="I760" s="76">
        <f>SUM('Ralawise Price List 2021'!I760*(1+Calculator!$G$16))</f>
        <v>57.5</v>
      </c>
      <c r="J760" s="76">
        <f>SUM('Ralawise Price List 2021'!J760*(1+Calculator!$G$16))</f>
        <v>59.35</v>
      </c>
      <c r="K760" s="63"/>
      <c r="L760" s="63" t="s">
        <v>70</v>
      </c>
      <c r="M760" s="78" t="s">
        <v>224</v>
      </c>
    </row>
    <row r="761" spans="1:13" ht="12" customHeight="1" x14ac:dyDescent="0.2">
      <c r="A761" s="71" t="s">
        <v>1084</v>
      </c>
      <c r="B761" s="72" t="s">
        <v>1183</v>
      </c>
      <c r="C761" s="73" t="s">
        <v>1184</v>
      </c>
      <c r="D761" s="73" t="s">
        <v>57</v>
      </c>
      <c r="E761" s="74" t="s">
        <v>139</v>
      </c>
      <c r="F761" s="75" t="s">
        <v>308</v>
      </c>
      <c r="G761" s="76">
        <f>SUM('Ralawise Price List 2021'!G761*(1+Calculator!$G$16))</f>
        <v>62.6</v>
      </c>
      <c r="H761" s="77" t="s">
        <v>62</v>
      </c>
      <c r="I761" s="76">
        <f>SUM('Ralawise Price List 2021'!I761*(1+Calculator!$G$16))</f>
        <v>65.849999999999994</v>
      </c>
      <c r="J761" s="76">
        <f>SUM('Ralawise Price List 2021'!J761*(1+Calculator!$G$16))</f>
        <v>69.099999999999994</v>
      </c>
      <c r="K761" s="63"/>
      <c r="L761" s="63" t="s">
        <v>70</v>
      </c>
      <c r="M761" s="78" t="s">
        <v>224</v>
      </c>
    </row>
    <row r="762" spans="1:13" ht="12" customHeight="1" x14ac:dyDescent="0.2">
      <c r="A762" s="71" t="s">
        <v>1084</v>
      </c>
      <c r="B762" s="72" t="s">
        <v>1185</v>
      </c>
      <c r="C762" s="73" t="s">
        <v>1186</v>
      </c>
      <c r="D762" s="73" t="s">
        <v>57</v>
      </c>
      <c r="E762" s="74" t="s">
        <v>139</v>
      </c>
      <c r="F762" s="75" t="s">
        <v>308</v>
      </c>
      <c r="G762" s="76">
        <f>SUM('Ralawise Price List 2021'!G762*(1+Calculator!$G$16))</f>
        <v>71.849999999999994</v>
      </c>
      <c r="H762" s="77" t="s">
        <v>62</v>
      </c>
      <c r="I762" s="76">
        <f>SUM('Ralawise Price List 2021'!I762*(1+Calculator!$G$16))</f>
        <v>75.099999999999994</v>
      </c>
      <c r="J762" s="76">
        <f>SUM('Ralawise Price List 2021'!J762*(1+Calculator!$G$16))</f>
        <v>78.349999999999994</v>
      </c>
      <c r="K762" s="63"/>
      <c r="L762" s="63" t="s">
        <v>70</v>
      </c>
      <c r="M762" s="78" t="s">
        <v>224</v>
      </c>
    </row>
    <row r="763" spans="1:13" ht="12" customHeight="1" x14ac:dyDescent="0.2">
      <c r="A763" s="71" t="s">
        <v>1084</v>
      </c>
      <c r="B763" s="72" t="s">
        <v>1187</v>
      </c>
      <c r="C763" s="73" t="s">
        <v>1188</v>
      </c>
      <c r="D763" s="73" t="s">
        <v>57</v>
      </c>
      <c r="E763" s="74" t="s">
        <v>1189</v>
      </c>
      <c r="F763" s="75" t="s">
        <v>191</v>
      </c>
      <c r="G763" s="76">
        <f>SUM('Ralawise Price List 2021'!G763*(1+Calculator!$G$16))</f>
        <v>38.5</v>
      </c>
      <c r="H763" s="77" t="s">
        <v>52</v>
      </c>
      <c r="I763" s="76">
        <f>SUM('Ralawise Price List 2021'!I763*(1+Calculator!$G$16))</f>
        <v>42.2</v>
      </c>
      <c r="J763" s="76">
        <f>SUM('Ralawise Price List 2021'!J763*(1+Calculator!$G$16))</f>
        <v>45.9</v>
      </c>
      <c r="K763" s="63"/>
      <c r="L763" s="63" t="s">
        <v>70</v>
      </c>
      <c r="M763" s="78" t="s">
        <v>224</v>
      </c>
    </row>
    <row r="764" spans="1:13" ht="12" customHeight="1" x14ac:dyDescent="0.2">
      <c r="A764" s="71" t="s">
        <v>1084</v>
      </c>
      <c r="B764" s="72" t="s">
        <v>1190</v>
      </c>
      <c r="C764" s="73" t="s">
        <v>1191</v>
      </c>
      <c r="D764" s="73" t="s">
        <v>57</v>
      </c>
      <c r="E764" s="74" t="s">
        <v>1118</v>
      </c>
      <c r="F764" s="75" t="s">
        <v>191</v>
      </c>
      <c r="G764" s="76">
        <f>SUM('Ralawise Price List 2021'!G764*(1+Calculator!$G$16))</f>
        <v>61.65</v>
      </c>
      <c r="H764" s="77" t="s">
        <v>52</v>
      </c>
      <c r="I764" s="76">
        <f>SUM('Ralawise Price List 2021'!I764*(1+Calculator!$G$16))</f>
        <v>65.349999999999994</v>
      </c>
      <c r="J764" s="76">
        <f>SUM('Ralawise Price List 2021'!J764*(1+Calculator!$G$16))</f>
        <v>69.099999999999994</v>
      </c>
      <c r="K764" s="63"/>
      <c r="L764" s="63" t="s">
        <v>70</v>
      </c>
      <c r="M764" s="78" t="s">
        <v>224</v>
      </c>
    </row>
    <row r="765" spans="1:13" ht="12" customHeight="1" x14ac:dyDescent="0.2">
      <c r="A765" s="71" t="s">
        <v>1084</v>
      </c>
      <c r="B765" s="72" t="s">
        <v>1192</v>
      </c>
      <c r="C765" s="73" t="s">
        <v>1193</v>
      </c>
      <c r="D765" s="73" t="s">
        <v>57</v>
      </c>
      <c r="E765" s="74" t="s">
        <v>139</v>
      </c>
      <c r="F765" s="75" t="s">
        <v>308</v>
      </c>
      <c r="G765" s="76">
        <f>SUM('Ralawise Price List 2021'!G765*(1+Calculator!$G$16))</f>
        <v>20.3</v>
      </c>
      <c r="H765" s="77" t="s">
        <v>62</v>
      </c>
      <c r="I765" s="76">
        <f>SUM('Ralawise Price List 2021'!I765*(1+Calculator!$G$16))</f>
        <v>22.2</v>
      </c>
      <c r="J765" s="76">
        <f>SUM('Ralawise Price List 2021'!J765*(1+Calculator!$G$16))</f>
        <v>24.05</v>
      </c>
      <c r="K765" s="63"/>
      <c r="L765" s="63" t="s">
        <v>70</v>
      </c>
      <c r="M765" s="78" t="s">
        <v>224</v>
      </c>
    </row>
    <row r="766" spans="1:13" ht="12" customHeight="1" x14ac:dyDescent="0.2">
      <c r="A766" s="71" t="s">
        <v>1194</v>
      </c>
      <c r="B766" s="72" t="s">
        <v>1195</v>
      </c>
      <c r="C766" s="73" t="s">
        <v>1196</v>
      </c>
      <c r="D766" s="73" t="s">
        <v>57</v>
      </c>
      <c r="E766" s="74" t="s">
        <v>139</v>
      </c>
      <c r="F766" s="75" t="s">
        <v>167</v>
      </c>
      <c r="G766" s="76">
        <f>SUM('Ralawise Price List 2021'!G766*(1+Calculator!$G$16))</f>
        <v>45.1</v>
      </c>
      <c r="H766" s="77" t="s">
        <v>62</v>
      </c>
      <c r="I766" s="76">
        <f>SUM('Ralawise Price List 2021'!I766*(1+Calculator!$G$16))</f>
        <v>45.1</v>
      </c>
      <c r="J766" s="76">
        <f>SUM('Ralawise Price List 2021'!J766*(1+Calculator!$G$16))</f>
        <v>45.1</v>
      </c>
      <c r="K766" s="63"/>
      <c r="L766" s="63" t="s">
        <v>70</v>
      </c>
      <c r="M766" s="78" t="s">
        <v>224</v>
      </c>
    </row>
    <row r="767" spans="1:13" ht="12" customHeight="1" x14ac:dyDescent="0.2">
      <c r="A767" s="71" t="s">
        <v>1194</v>
      </c>
      <c r="B767" s="72" t="s">
        <v>1197</v>
      </c>
      <c r="C767" s="73" t="s">
        <v>1198</v>
      </c>
      <c r="D767" s="73" t="s">
        <v>57</v>
      </c>
      <c r="E767" s="74" t="s">
        <v>139</v>
      </c>
      <c r="F767" s="75" t="s">
        <v>179</v>
      </c>
      <c r="G767" s="76">
        <f>SUM('Ralawise Price List 2021'!G767*(1+Calculator!$G$16))</f>
        <v>60</v>
      </c>
      <c r="H767" s="77" t="s">
        <v>62</v>
      </c>
      <c r="I767" s="76">
        <f>SUM('Ralawise Price List 2021'!I767*(1+Calculator!$G$16))</f>
        <v>60</v>
      </c>
      <c r="J767" s="76">
        <f>SUM('Ralawise Price List 2021'!J767*(1+Calculator!$G$16))</f>
        <v>60</v>
      </c>
      <c r="K767" s="63"/>
      <c r="L767" s="63" t="s">
        <v>70</v>
      </c>
      <c r="M767" s="78" t="s">
        <v>224</v>
      </c>
    </row>
    <row r="768" spans="1:13" ht="12" customHeight="1" x14ac:dyDescent="0.2">
      <c r="A768" s="71" t="s">
        <v>1194</v>
      </c>
      <c r="B768" s="72" t="s">
        <v>1199</v>
      </c>
      <c r="C768" s="73" t="s">
        <v>1200</v>
      </c>
      <c r="D768" s="73" t="s">
        <v>54</v>
      </c>
      <c r="E768" s="74" t="s">
        <v>139</v>
      </c>
      <c r="F768" s="75" t="s">
        <v>167</v>
      </c>
      <c r="G768" s="76">
        <f>SUM('Ralawise Price List 2021'!G768*(1+Calculator!$G$16))</f>
        <v>43.15</v>
      </c>
      <c r="H768" s="77" t="s">
        <v>62</v>
      </c>
      <c r="I768" s="76">
        <f>SUM('Ralawise Price List 2021'!I768*(1+Calculator!$G$16))</f>
        <v>43.15</v>
      </c>
      <c r="J768" s="76">
        <f>SUM('Ralawise Price List 2021'!J768*(1+Calculator!$G$16))</f>
        <v>43.15</v>
      </c>
      <c r="K768" s="63"/>
      <c r="L768" s="63" t="s">
        <v>70</v>
      </c>
      <c r="M768" s="78" t="s">
        <v>224</v>
      </c>
    </row>
    <row r="769" spans="1:13" ht="12" customHeight="1" x14ac:dyDescent="0.2">
      <c r="A769" s="71" t="s">
        <v>1194</v>
      </c>
      <c r="B769" s="72" t="s">
        <v>1199</v>
      </c>
      <c r="C769" s="73" t="s">
        <v>1200</v>
      </c>
      <c r="D769" s="73" t="s">
        <v>49</v>
      </c>
      <c r="E769" s="74" t="s">
        <v>139</v>
      </c>
      <c r="F769" s="75" t="s">
        <v>167</v>
      </c>
      <c r="G769" s="76">
        <f>SUM('Ralawise Price List 2021'!G769*(1+Calculator!$G$16))</f>
        <v>45.9</v>
      </c>
      <c r="H769" s="77" t="s">
        <v>62</v>
      </c>
      <c r="I769" s="76">
        <f>SUM('Ralawise Price List 2021'!I769*(1+Calculator!$G$16))</f>
        <v>45.9</v>
      </c>
      <c r="J769" s="76">
        <f>SUM('Ralawise Price List 2021'!J769*(1+Calculator!$G$16))</f>
        <v>45.9</v>
      </c>
      <c r="K769" s="63"/>
      <c r="L769" s="63" t="s">
        <v>70</v>
      </c>
      <c r="M769" s="78" t="s">
        <v>224</v>
      </c>
    </row>
    <row r="770" spans="1:13" ht="12" customHeight="1" x14ac:dyDescent="0.2">
      <c r="A770" s="71" t="s">
        <v>1194</v>
      </c>
      <c r="B770" s="72" t="s">
        <v>1201</v>
      </c>
      <c r="C770" s="73" t="s">
        <v>1202</v>
      </c>
      <c r="D770" s="73" t="s">
        <v>57</v>
      </c>
      <c r="E770" s="74" t="s">
        <v>139</v>
      </c>
      <c r="F770" s="75" t="s">
        <v>51</v>
      </c>
      <c r="G770" s="76">
        <f>SUM('Ralawise Price List 2021'!G770*(1+Calculator!$G$16))</f>
        <v>72.150000000000006</v>
      </c>
      <c r="H770" s="77" t="s">
        <v>52</v>
      </c>
      <c r="I770" s="76">
        <f>SUM('Ralawise Price List 2021'!I770*(1+Calculator!$G$16))</f>
        <v>72.150000000000006</v>
      </c>
      <c r="J770" s="76">
        <f>SUM('Ralawise Price List 2021'!J770*(1+Calculator!$G$16))</f>
        <v>72.150000000000006</v>
      </c>
      <c r="K770" s="63"/>
      <c r="L770" s="63" t="s">
        <v>70</v>
      </c>
      <c r="M770" s="78" t="s">
        <v>224</v>
      </c>
    </row>
    <row r="771" spans="1:13" ht="12" customHeight="1" x14ac:dyDescent="0.2">
      <c r="A771" s="71" t="s">
        <v>1194</v>
      </c>
      <c r="B771" s="72" t="s">
        <v>1203</v>
      </c>
      <c r="C771" s="73" t="s">
        <v>1204</v>
      </c>
      <c r="D771" s="73" t="s">
        <v>57</v>
      </c>
      <c r="E771" s="74" t="s">
        <v>139</v>
      </c>
      <c r="F771" s="75" t="s">
        <v>167</v>
      </c>
      <c r="G771" s="76">
        <f>SUM('Ralawise Price List 2021'!G771*(1+Calculator!$G$16))</f>
        <v>47.85</v>
      </c>
      <c r="H771" s="77" t="s">
        <v>62</v>
      </c>
      <c r="I771" s="76">
        <f>SUM('Ralawise Price List 2021'!I771*(1+Calculator!$G$16))</f>
        <v>47.85</v>
      </c>
      <c r="J771" s="76">
        <f>SUM('Ralawise Price List 2021'!J771*(1+Calculator!$G$16))</f>
        <v>47.85</v>
      </c>
      <c r="K771" s="63"/>
      <c r="L771" s="63" t="s">
        <v>70</v>
      </c>
      <c r="M771" s="78" t="s">
        <v>224</v>
      </c>
    </row>
    <row r="772" spans="1:13" ht="12" customHeight="1" x14ac:dyDescent="0.2">
      <c r="A772" s="71" t="s">
        <v>1194</v>
      </c>
      <c r="B772" s="72" t="s">
        <v>1205</v>
      </c>
      <c r="C772" s="73" t="s">
        <v>1206</v>
      </c>
      <c r="D772" s="73" t="s">
        <v>57</v>
      </c>
      <c r="E772" s="74" t="s">
        <v>139</v>
      </c>
      <c r="F772" s="75" t="s">
        <v>1207</v>
      </c>
      <c r="G772" s="76">
        <f>SUM('Ralawise Price List 2021'!G772*(1+Calculator!$G$16))</f>
        <v>9.0500000000000007</v>
      </c>
      <c r="H772" s="77" t="s">
        <v>308</v>
      </c>
      <c r="I772" s="76">
        <f>SUM('Ralawise Price List 2021'!I772*(1+Calculator!$G$16))</f>
        <v>9.0500000000000007</v>
      </c>
      <c r="J772" s="76">
        <f>SUM('Ralawise Price List 2021'!J772*(1+Calculator!$G$16))</f>
        <v>9.0500000000000007</v>
      </c>
      <c r="K772" s="63"/>
      <c r="L772" s="63" t="s">
        <v>70</v>
      </c>
      <c r="M772" s="78" t="s">
        <v>224</v>
      </c>
    </row>
    <row r="773" spans="1:13" ht="12" customHeight="1" x14ac:dyDescent="0.2">
      <c r="A773" s="71" t="s">
        <v>1194</v>
      </c>
      <c r="B773" s="72" t="s">
        <v>1208</v>
      </c>
      <c r="C773" s="73" t="s">
        <v>1209</v>
      </c>
      <c r="D773" s="73" t="s">
        <v>57</v>
      </c>
      <c r="E773" s="74" t="s">
        <v>139</v>
      </c>
      <c r="F773" s="75" t="s">
        <v>215</v>
      </c>
      <c r="G773" s="76">
        <f>SUM('Ralawise Price List 2021'!G773*(1+Calculator!$G$16))</f>
        <v>17.649999999999999</v>
      </c>
      <c r="H773" s="77" t="s">
        <v>58</v>
      </c>
      <c r="I773" s="76">
        <f>SUM('Ralawise Price List 2021'!I773*(1+Calculator!$G$16))</f>
        <v>17.649999999999999</v>
      </c>
      <c r="J773" s="76">
        <f>SUM('Ralawise Price List 2021'!J773*(1+Calculator!$G$16))</f>
        <v>17.649999999999999</v>
      </c>
      <c r="K773" s="63"/>
      <c r="L773" s="63" t="s">
        <v>70</v>
      </c>
      <c r="M773" s="78" t="s">
        <v>224</v>
      </c>
    </row>
    <row r="774" spans="1:13" ht="12" customHeight="1" x14ac:dyDescent="0.2">
      <c r="A774" s="71" t="s">
        <v>1194</v>
      </c>
      <c r="B774" s="72" t="s">
        <v>1210</v>
      </c>
      <c r="C774" s="73" t="s">
        <v>1211</v>
      </c>
      <c r="D774" s="73" t="s">
        <v>57</v>
      </c>
      <c r="E774" s="74" t="s">
        <v>139</v>
      </c>
      <c r="F774" s="75" t="s">
        <v>170</v>
      </c>
      <c r="G774" s="76">
        <f>SUM('Ralawise Price List 2021'!G774*(1+Calculator!$G$16))</f>
        <v>12.15</v>
      </c>
      <c r="H774" s="77" t="s">
        <v>62</v>
      </c>
      <c r="I774" s="76">
        <f>SUM('Ralawise Price List 2021'!I774*(1+Calculator!$G$16))</f>
        <v>12.15</v>
      </c>
      <c r="J774" s="76">
        <f>SUM('Ralawise Price List 2021'!J774*(1+Calculator!$G$16))</f>
        <v>12.15</v>
      </c>
      <c r="K774" s="63"/>
      <c r="L774" s="63" t="s">
        <v>70</v>
      </c>
      <c r="M774" s="78" t="s">
        <v>224</v>
      </c>
    </row>
    <row r="775" spans="1:13" ht="12" customHeight="1" x14ac:dyDescent="0.2">
      <c r="A775" s="71" t="s">
        <v>1194</v>
      </c>
      <c r="B775" s="72" t="s">
        <v>1212</v>
      </c>
      <c r="C775" s="73" t="s">
        <v>1213</v>
      </c>
      <c r="D775" s="73" t="s">
        <v>42</v>
      </c>
      <c r="E775" s="74" t="s">
        <v>139</v>
      </c>
      <c r="F775" s="75" t="s">
        <v>208</v>
      </c>
      <c r="G775" s="76">
        <f>SUM('Ralawise Price List 2021'!G775*(1+Calculator!$G$16))</f>
        <v>11.7</v>
      </c>
      <c r="H775" s="77" t="s">
        <v>51</v>
      </c>
      <c r="I775" s="76">
        <f>SUM('Ralawise Price List 2021'!I775*(1+Calculator!$G$16))</f>
        <v>11.7</v>
      </c>
      <c r="J775" s="76">
        <f>SUM('Ralawise Price List 2021'!J775*(1+Calculator!$G$16))</f>
        <v>11.7</v>
      </c>
      <c r="K775" s="63"/>
      <c r="L775" s="63" t="s">
        <v>70</v>
      </c>
      <c r="M775" s="78" t="s">
        <v>224</v>
      </c>
    </row>
    <row r="776" spans="1:13" ht="12" customHeight="1" x14ac:dyDescent="0.2">
      <c r="A776" s="71" t="s">
        <v>1194</v>
      </c>
      <c r="B776" s="72" t="s">
        <v>1212</v>
      </c>
      <c r="C776" s="73" t="s">
        <v>1213</v>
      </c>
      <c r="D776" s="73" t="s">
        <v>49</v>
      </c>
      <c r="E776" s="74" t="s">
        <v>139</v>
      </c>
      <c r="F776" s="75" t="s">
        <v>208</v>
      </c>
      <c r="G776" s="76">
        <f>SUM('Ralawise Price List 2021'!G776*(1+Calculator!$G$16))</f>
        <v>12.95</v>
      </c>
      <c r="H776" s="77" t="s">
        <v>51</v>
      </c>
      <c r="I776" s="76">
        <f>SUM('Ralawise Price List 2021'!I776*(1+Calculator!$G$16))</f>
        <v>12.95</v>
      </c>
      <c r="J776" s="76">
        <f>SUM('Ralawise Price List 2021'!J776*(1+Calculator!$G$16))</f>
        <v>12.95</v>
      </c>
      <c r="K776" s="63"/>
      <c r="L776" s="63" t="s">
        <v>70</v>
      </c>
      <c r="M776" s="78" t="s">
        <v>224</v>
      </c>
    </row>
    <row r="777" spans="1:13" ht="12" customHeight="1" x14ac:dyDescent="0.2">
      <c r="A777" s="71" t="s">
        <v>1194</v>
      </c>
      <c r="B777" s="72" t="s">
        <v>1212</v>
      </c>
      <c r="C777" s="73" t="s">
        <v>1213</v>
      </c>
      <c r="D777" s="73" t="s">
        <v>1214</v>
      </c>
      <c r="E777" s="74" t="s">
        <v>139</v>
      </c>
      <c r="F777" s="75" t="s">
        <v>208</v>
      </c>
      <c r="G777" s="76">
        <f>SUM('Ralawise Price List 2021'!G777*(1+Calculator!$G$16))</f>
        <v>16.100000000000001</v>
      </c>
      <c r="H777" s="77" t="s">
        <v>51</v>
      </c>
      <c r="I777" s="76">
        <f>SUM('Ralawise Price List 2021'!I777*(1+Calculator!$G$16))</f>
        <v>16.100000000000001</v>
      </c>
      <c r="J777" s="76">
        <f>SUM('Ralawise Price List 2021'!J777*(1+Calculator!$G$16))</f>
        <v>16.100000000000001</v>
      </c>
      <c r="K777" s="63"/>
      <c r="L777" s="63" t="s">
        <v>70</v>
      </c>
      <c r="M777" s="78" t="s">
        <v>224</v>
      </c>
    </row>
    <row r="778" spans="1:13" ht="12" customHeight="1" x14ac:dyDescent="0.2">
      <c r="A778" s="71" t="s">
        <v>1194</v>
      </c>
      <c r="B778" s="72" t="s">
        <v>1215</v>
      </c>
      <c r="C778" s="73" t="s">
        <v>1216</v>
      </c>
      <c r="D778" s="73" t="s">
        <v>57</v>
      </c>
      <c r="E778" s="74" t="s">
        <v>139</v>
      </c>
      <c r="F778" s="75" t="s">
        <v>167</v>
      </c>
      <c r="G778" s="76">
        <f>SUM('Ralawise Price List 2021'!G778*(1+Calculator!$G$16))</f>
        <v>47.05</v>
      </c>
      <c r="H778" s="77" t="s">
        <v>62</v>
      </c>
      <c r="I778" s="76">
        <f>SUM('Ralawise Price List 2021'!I778*(1+Calculator!$G$16))</f>
        <v>47.05</v>
      </c>
      <c r="J778" s="76">
        <f>SUM('Ralawise Price List 2021'!J778*(1+Calculator!$G$16))</f>
        <v>47.05</v>
      </c>
      <c r="K778" s="63"/>
      <c r="L778" s="63" t="s">
        <v>70</v>
      </c>
      <c r="M778" s="78" t="s">
        <v>224</v>
      </c>
    </row>
    <row r="779" spans="1:13" ht="12" customHeight="1" x14ac:dyDescent="0.2">
      <c r="A779" s="71" t="s">
        <v>1194</v>
      </c>
      <c r="B779" s="72" t="s">
        <v>1217</v>
      </c>
      <c r="C779" s="73" t="s">
        <v>1218</v>
      </c>
      <c r="D779" s="73" t="s">
        <v>57</v>
      </c>
      <c r="E779" s="74" t="s">
        <v>139</v>
      </c>
      <c r="F779" s="75" t="s">
        <v>191</v>
      </c>
      <c r="G779" s="76">
        <f>SUM('Ralawise Price List 2021'!G779*(1+Calculator!$G$16))</f>
        <v>36.5</v>
      </c>
      <c r="H779" s="77" t="s">
        <v>62</v>
      </c>
      <c r="I779" s="76">
        <f>SUM('Ralawise Price List 2021'!I779*(1+Calculator!$G$16))</f>
        <v>36.5</v>
      </c>
      <c r="J779" s="76">
        <f>SUM('Ralawise Price List 2021'!J779*(1+Calculator!$G$16))</f>
        <v>36.5</v>
      </c>
      <c r="K779" s="63"/>
      <c r="L779" s="63" t="s">
        <v>70</v>
      </c>
      <c r="M779" s="78" t="s">
        <v>224</v>
      </c>
    </row>
    <row r="780" spans="1:13" ht="12" customHeight="1" x14ac:dyDescent="0.2">
      <c r="A780" s="71" t="s">
        <v>1194</v>
      </c>
      <c r="B780" s="72" t="s">
        <v>1219</v>
      </c>
      <c r="C780" s="73" t="s">
        <v>1220</v>
      </c>
      <c r="D780" s="73" t="s">
        <v>57</v>
      </c>
      <c r="E780" s="74" t="s">
        <v>139</v>
      </c>
      <c r="F780" s="75" t="s">
        <v>167</v>
      </c>
      <c r="G780" s="76">
        <f>SUM('Ralawise Price List 2021'!G780*(1+Calculator!$G$16))</f>
        <v>53.35</v>
      </c>
      <c r="H780" s="77" t="s">
        <v>62</v>
      </c>
      <c r="I780" s="76">
        <f>SUM('Ralawise Price List 2021'!I780*(1+Calculator!$G$16))</f>
        <v>53.35</v>
      </c>
      <c r="J780" s="76">
        <f>SUM('Ralawise Price List 2021'!J780*(1+Calculator!$G$16))</f>
        <v>53.35</v>
      </c>
      <c r="K780" s="63"/>
      <c r="L780" s="63" t="s">
        <v>70</v>
      </c>
      <c r="M780" s="78" t="s">
        <v>224</v>
      </c>
    </row>
    <row r="781" spans="1:13" ht="12" customHeight="1" x14ac:dyDescent="0.2">
      <c r="A781" s="71" t="s">
        <v>1194</v>
      </c>
      <c r="B781" s="72" t="s">
        <v>1221</v>
      </c>
      <c r="C781" s="73" t="s">
        <v>1222</v>
      </c>
      <c r="D781" s="73" t="s">
        <v>54</v>
      </c>
      <c r="E781" s="74" t="s">
        <v>57</v>
      </c>
      <c r="F781" s="75" t="s">
        <v>58</v>
      </c>
      <c r="G781" s="76">
        <f>SUM('Ralawise Price List 2021'!G781*(1+Calculator!$G$16))</f>
        <v>86.65</v>
      </c>
      <c r="H781" s="77" t="s">
        <v>52</v>
      </c>
      <c r="I781" s="76">
        <f>SUM('Ralawise Price List 2021'!I781*(1+Calculator!$G$16))</f>
        <v>86.65</v>
      </c>
      <c r="J781" s="76">
        <f>SUM('Ralawise Price List 2021'!J781*(1+Calculator!$G$16))</f>
        <v>86.65</v>
      </c>
      <c r="K781" s="63"/>
      <c r="L781" s="63" t="s">
        <v>70</v>
      </c>
      <c r="M781" s="78" t="s">
        <v>224</v>
      </c>
    </row>
    <row r="782" spans="1:13" ht="12" customHeight="1" x14ac:dyDescent="0.2">
      <c r="A782" s="71" t="s">
        <v>1194</v>
      </c>
      <c r="B782" s="72" t="s">
        <v>1221</v>
      </c>
      <c r="C782" s="73" t="s">
        <v>1222</v>
      </c>
      <c r="D782" s="73" t="s">
        <v>1223</v>
      </c>
      <c r="E782" s="74" t="s">
        <v>57</v>
      </c>
      <c r="F782" s="75" t="s">
        <v>58</v>
      </c>
      <c r="G782" s="76">
        <f>SUM('Ralawise Price List 2021'!G782*(1+Calculator!$G$16))</f>
        <v>91.35</v>
      </c>
      <c r="H782" s="77" t="s">
        <v>52</v>
      </c>
      <c r="I782" s="76">
        <f>SUM('Ralawise Price List 2021'!I782*(1+Calculator!$G$16))</f>
        <v>91.35</v>
      </c>
      <c r="J782" s="76">
        <f>SUM('Ralawise Price List 2021'!J782*(1+Calculator!$G$16))</f>
        <v>91.35</v>
      </c>
      <c r="K782" s="63"/>
      <c r="L782" s="63" t="s">
        <v>70</v>
      </c>
      <c r="M782" s="78" t="s">
        <v>224</v>
      </c>
    </row>
    <row r="783" spans="1:13" ht="12" customHeight="1" x14ac:dyDescent="0.2">
      <c r="A783" s="71" t="s">
        <v>1194</v>
      </c>
      <c r="B783" s="72" t="s">
        <v>1224</v>
      </c>
      <c r="C783" s="73" t="s">
        <v>1225</v>
      </c>
      <c r="D783" s="73" t="s">
        <v>54</v>
      </c>
      <c r="E783" s="74" t="s">
        <v>139</v>
      </c>
      <c r="F783" s="75" t="s">
        <v>160</v>
      </c>
      <c r="G783" s="76">
        <f>SUM('Ralawise Price List 2021'!G783*(1+Calculator!$G$16))</f>
        <v>231.3</v>
      </c>
      <c r="H783" s="77" t="s">
        <v>70</v>
      </c>
      <c r="I783" s="76">
        <f>SUM('Ralawise Price List 2021'!I783*(1+Calculator!$G$16))</f>
        <v>231.3</v>
      </c>
      <c r="J783" s="76">
        <f>SUM('Ralawise Price List 2021'!J783*(1+Calculator!$G$16))</f>
        <v>231.3</v>
      </c>
      <c r="K783" s="63"/>
      <c r="L783" s="63" t="s">
        <v>70</v>
      </c>
      <c r="M783" s="78" t="s">
        <v>224</v>
      </c>
    </row>
    <row r="784" spans="1:13" ht="12" customHeight="1" x14ac:dyDescent="0.2">
      <c r="A784" s="71" t="s">
        <v>1194</v>
      </c>
      <c r="B784" s="72" t="s">
        <v>1224</v>
      </c>
      <c r="C784" s="73" t="s">
        <v>1225</v>
      </c>
      <c r="D784" s="73" t="s">
        <v>1226</v>
      </c>
      <c r="E784" s="74" t="s">
        <v>139</v>
      </c>
      <c r="F784" s="75" t="s">
        <v>160</v>
      </c>
      <c r="G784" s="76">
        <f>SUM('Ralawise Price List 2021'!G784*(1+Calculator!$G$16))</f>
        <v>240.7</v>
      </c>
      <c r="H784" s="77" t="s">
        <v>70</v>
      </c>
      <c r="I784" s="76">
        <f>SUM('Ralawise Price List 2021'!I784*(1+Calculator!$G$16))</f>
        <v>240.7</v>
      </c>
      <c r="J784" s="76">
        <f>SUM('Ralawise Price List 2021'!J784*(1+Calculator!$G$16))</f>
        <v>240.7</v>
      </c>
      <c r="K784" s="63"/>
      <c r="L784" s="63" t="s">
        <v>70</v>
      </c>
      <c r="M784" s="78" t="s">
        <v>224</v>
      </c>
    </row>
    <row r="785" spans="1:13" ht="12" customHeight="1" x14ac:dyDescent="0.2">
      <c r="A785" s="71" t="s">
        <v>1194</v>
      </c>
      <c r="B785" s="72" t="s">
        <v>1227</v>
      </c>
      <c r="C785" s="73" t="s">
        <v>1228</v>
      </c>
      <c r="D785" s="73" t="s">
        <v>57</v>
      </c>
      <c r="E785" s="74" t="s">
        <v>139</v>
      </c>
      <c r="F785" s="75" t="s">
        <v>152</v>
      </c>
      <c r="G785" s="76">
        <f>SUM('Ralawise Price List 2021'!G785*(1+Calculator!$G$16))</f>
        <v>183.1</v>
      </c>
      <c r="H785" s="77" t="s">
        <v>160</v>
      </c>
      <c r="I785" s="76">
        <f>SUM('Ralawise Price List 2021'!I785*(1+Calculator!$G$16))</f>
        <v>183.1</v>
      </c>
      <c r="J785" s="76">
        <f>SUM('Ralawise Price List 2021'!J785*(1+Calculator!$G$16))</f>
        <v>183.1</v>
      </c>
      <c r="K785" s="63"/>
      <c r="L785" s="63" t="s">
        <v>70</v>
      </c>
      <c r="M785" s="78" t="s">
        <v>224</v>
      </c>
    </row>
    <row r="786" spans="1:13" ht="12" customHeight="1" x14ac:dyDescent="0.2">
      <c r="A786" s="71" t="s">
        <v>1194</v>
      </c>
      <c r="B786" s="72" t="s">
        <v>1229</v>
      </c>
      <c r="C786" s="73" t="s">
        <v>1230</v>
      </c>
      <c r="D786" s="73" t="s">
        <v>57</v>
      </c>
      <c r="E786" s="74" t="s">
        <v>139</v>
      </c>
      <c r="F786" s="75" t="s">
        <v>237</v>
      </c>
      <c r="G786" s="76">
        <f>SUM('Ralawise Price List 2021'!G786*(1+Calculator!$G$16))</f>
        <v>28.65</v>
      </c>
      <c r="H786" s="77" t="s">
        <v>62</v>
      </c>
      <c r="I786" s="76">
        <f>SUM('Ralawise Price List 2021'!I786*(1+Calculator!$G$16))</f>
        <v>28.65</v>
      </c>
      <c r="J786" s="76">
        <f>SUM('Ralawise Price List 2021'!J786*(1+Calculator!$G$16))</f>
        <v>28.65</v>
      </c>
      <c r="K786" s="63"/>
      <c r="L786" s="63" t="s">
        <v>70</v>
      </c>
      <c r="M786" s="78" t="s">
        <v>224</v>
      </c>
    </row>
    <row r="787" spans="1:13" ht="12" customHeight="1" x14ac:dyDescent="0.2">
      <c r="A787" s="71" t="s">
        <v>1194</v>
      </c>
      <c r="B787" s="72" t="s">
        <v>1231</v>
      </c>
      <c r="C787" s="73" t="s">
        <v>1232</v>
      </c>
      <c r="D787" s="73" t="s">
        <v>57</v>
      </c>
      <c r="E787" s="74" t="s">
        <v>139</v>
      </c>
      <c r="F787" s="75" t="s">
        <v>58</v>
      </c>
      <c r="G787" s="76">
        <f>SUM('Ralawise Price List 2021'!G787*(1+Calculator!$G$16))</f>
        <v>76.849999999999994</v>
      </c>
      <c r="H787" s="77" t="s">
        <v>52</v>
      </c>
      <c r="I787" s="76">
        <f>SUM('Ralawise Price List 2021'!I787*(1+Calculator!$G$16))</f>
        <v>76.849999999999994</v>
      </c>
      <c r="J787" s="76">
        <f>SUM('Ralawise Price List 2021'!J787*(1+Calculator!$G$16))</f>
        <v>76.849999999999994</v>
      </c>
      <c r="K787" s="63"/>
      <c r="L787" s="63" t="s">
        <v>70</v>
      </c>
      <c r="M787" s="78" t="s">
        <v>224</v>
      </c>
    </row>
    <row r="788" spans="1:13" ht="12" customHeight="1" x14ac:dyDescent="0.2">
      <c r="A788" s="71" t="s">
        <v>1194</v>
      </c>
      <c r="B788" s="72" t="s">
        <v>1233</v>
      </c>
      <c r="C788" s="73" t="s">
        <v>1234</v>
      </c>
      <c r="D788" s="73" t="s">
        <v>57</v>
      </c>
      <c r="E788" s="74" t="s">
        <v>139</v>
      </c>
      <c r="F788" s="75" t="s">
        <v>215</v>
      </c>
      <c r="G788" s="76">
        <f>SUM('Ralawise Price List 2021'!G788*(1+Calculator!$G$16))</f>
        <v>9.8000000000000007</v>
      </c>
      <c r="H788" s="77" t="s">
        <v>58</v>
      </c>
      <c r="I788" s="76">
        <f>SUM('Ralawise Price List 2021'!I788*(1+Calculator!$G$16))</f>
        <v>9.8000000000000007</v>
      </c>
      <c r="J788" s="76">
        <f>SUM('Ralawise Price List 2021'!J788*(1+Calculator!$G$16))</f>
        <v>9.8000000000000007</v>
      </c>
      <c r="K788" s="63"/>
      <c r="L788" s="63" t="s">
        <v>70</v>
      </c>
      <c r="M788" s="78" t="s">
        <v>224</v>
      </c>
    </row>
    <row r="789" spans="1:13" ht="12" customHeight="1" x14ac:dyDescent="0.2">
      <c r="A789" s="71" t="s">
        <v>1194</v>
      </c>
      <c r="B789" s="72" t="s">
        <v>1235</v>
      </c>
      <c r="C789" s="73" t="s">
        <v>1236</v>
      </c>
      <c r="D789" s="73" t="s">
        <v>57</v>
      </c>
      <c r="E789" s="74" t="s">
        <v>139</v>
      </c>
      <c r="F789" s="75" t="s">
        <v>1207</v>
      </c>
      <c r="G789" s="76">
        <f>SUM('Ralawise Price List 2021'!G789*(1+Calculator!$G$16))</f>
        <v>16.5</v>
      </c>
      <c r="H789" s="77" t="s">
        <v>179</v>
      </c>
      <c r="I789" s="76">
        <f>SUM('Ralawise Price List 2021'!I789*(1+Calculator!$G$16))</f>
        <v>16.5</v>
      </c>
      <c r="J789" s="76">
        <f>SUM('Ralawise Price List 2021'!J789*(1+Calculator!$G$16))</f>
        <v>16.5</v>
      </c>
      <c r="K789" s="63"/>
      <c r="L789" s="63" t="s">
        <v>70</v>
      </c>
      <c r="M789" s="78" t="s">
        <v>224</v>
      </c>
    </row>
    <row r="790" spans="1:13" ht="12" customHeight="1" x14ac:dyDescent="0.2">
      <c r="A790" s="71" t="s">
        <v>1194</v>
      </c>
      <c r="B790" s="72" t="s">
        <v>1237</v>
      </c>
      <c r="C790" s="73" t="s">
        <v>1238</v>
      </c>
      <c r="D790" s="73" t="s">
        <v>42</v>
      </c>
      <c r="E790" s="74" t="s">
        <v>139</v>
      </c>
      <c r="F790" s="75" t="s">
        <v>308</v>
      </c>
      <c r="G790" s="76">
        <f>SUM('Ralawise Price List 2021'!G790*(1+Calculator!$G$16))</f>
        <v>20.8</v>
      </c>
      <c r="H790" s="77" t="s">
        <v>58</v>
      </c>
      <c r="I790" s="76">
        <f>SUM('Ralawise Price List 2021'!I790*(1+Calculator!$G$16))</f>
        <v>20.8</v>
      </c>
      <c r="J790" s="76">
        <f>SUM('Ralawise Price List 2021'!J790*(1+Calculator!$G$16))</f>
        <v>20.8</v>
      </c>
      <c r="K790" s="63"/>
      <c r="L790" s="63" t="s">
        <v>70</v>
      </c>
      <c r="M790" s="78" t="s">
        <v>224</v>
      </c>
    </row>
    <row r="791" spans="1:13" ht="12" customHeight="1" x14ac:dyDescent="0.2">
      <c r="A791" s="71" t="s">
        <v>1194</v>
      </c>
      <c r="B791" s="72" t="s">
        <v>1237</v>
      </c>
      <c r="C791" s="73" t="s">
        <v>1238</v>
      </c>
      <c r="D791" s="73" t="s">
        <v>49</v>
      </c>
      <c r="E791" s="74" t="s">
        <v>139</v>
      </c>
      <c r="F791" s="75" t="s">
        <v>308</v>
      </c>
      <c r="G791" s="76">
        <f>SUM('Ralawise Price List 2021'!G791*(1+Calculator!$G$16))</f>
        <v>23.95</v>
      </c>
      <c r="H791" s="77" t="s">
        <v>58</v>
      </c>
      <c r="I791" s="76">
        <f>SUM('Ralawise Price List 2021'!I791*(1+Calculator!$G$16))</f>
        <v>23.95</v>
      </c>
      <c r="J791" s="76">
        <f>SUM('Ralawise Price List 2021'!J791*(1+Calculator!$G$16))</f>
        <v>23.95</v>
      </c>
      <c r="K791" s="63"/>
      <c r="L791" s="63" t="s">
        <v>70</v>
      </c>
      <c r="M791" s="78" t="s">
        <v>224</v>
      </c>
    </row>
    <row r="792" spans="1:13" ht="12" customHeight="1" x14ac:dyDescent="0.2">
      <c r="A792" s="71" t="s">
        <v>1194</v>
      </c>
      <c r="B792" s="72" t="s">
        <v>1239</v>
      </c>
      <c r="C792" s="73" t="s">
        <v>1240</v>
      </c>
      <c r="D792" s="73" t="s">
        <v>57</v>
      </c>
      <c r="E792" s="74" t="s">
        <v>139</v>
      </c>
      <c r="F792" s="75" t="s">
        <v>191</v>
      </c>
      <c r="G792" s="76">
        <f>SUM('Ralawise Price List 2021'!G792*(1+Calculator!$G$16))</f>
        <v>36.85</v>
      </c>
      <c r="H792" s="77" t="s">
        <v>62</v>
      </c>
      <c r="I792" s="76">
        <f>SUM('Ralawise Price List 2021'!I792*(1+Calculator!$G$16))</f>
        <v>36.85</v>
      </c>
      <c r="J792" s="76">
        <f>SUM('Ralawise Price List 2021'!J792*(1+Calculator!$G$16))</f>
        <v>36.85</v>
      </c>
      <c r="K792" s="63"/>
      <c r="L792" s="63" t="s">
        <v>70</v>
      </c>
      <c r="M792" s="78" t="s">
        <v>224</v>
      </c>
    </row>
    <row r="793" spans="1:13" ht="12" customHeight="1" x14ac:dyDescent="0.2">
      <c r="A793" s="71" t="s">
        <v>1194</v>
      </c>
      <c r="B793" s="72" t="s">
        <v>1241</v>
      </c>
      <c r="C793" s="73" t="s">
        <v>1242</v>
      </c>
      <c r="D793" s="73" t="s">
        <v>57</v>
      </c>
      <c r="E793" s="74" t="s">
        <v>139</v>
      </c>
      <c r="F793" s="75" t="s">
        <v>208</v>
      </c>
      <c r="G793" s="76">
        <f>SUM('Ralawise Price List 2021'!G793*(1+Calculator!$G$16))</f>
        <v>30.6</v>
      </c>
      <c r="H793" s="77" t="s">
        <v>51</v>
      </c>
      <c r="I793" s="76">
        <f>SUM('Ralawise Price List 2021'!I793*(1+Calculator!$G$16))</f>
        <v>30.6</v>
      </c>
      <c r="J793" s="76">
        <f>SUM('Ralawise Price List 2021'!J793*(1+Calculator!$G$16))</f>
        <v>30.6</v>
      </c>
      <c r="K793" s="63"/>
      <c r="L793" s="63" t="s">
        <v>70</v>
      </c>
      <c r="M793" s="78" t="s">
        <v>224</v>
      </c>
    </row>
    <row r="794" spans="1:13" ht="12" customHeight="1" x14ac:dyDescent="0.2">
      <c r="A794" s="71" t="s">
        <v>1194</v>
      </c>
      <c r="B794" s="72" t="s">
        <v>1243</v>
      </c>
      <c r="C794" s="73" t="s">
        <v>1244</v>
      </c>
      <c r="D794" s="73" t="s">
        <v>57</v>
      </c>
      <c r="E794" s="74" t="s">
        <v>139</v>
      </c>
      <c r="F794" s="75" t="s">
        <v>208</v>
      </c>
      <c r="G794" s="76">
        <f>SUM('Ralawise Price List 2021'!G794*(1+Calculator!$G$16))</f>
        <v>16.899999999999999</v>
      </c>
      <c r="H794" s="77" t="s">
        <v>51</v>
      </c>
      <c r="I794" s="76">
        <f>SUM('Ralawise Price List 2021'!I794*(1+Calculator!$G$16))</f>
        <v>16.899999999999999</v>
      </c>
      <c r="J794" s="76">
        <f>SUM('Ralawise Price List 2021'!J794*(1+Calculator!$G$16))</f>
        <v>16.899999999999999</v>
      </c>
      <c r="K794" s="63"/>
      <c r="L794" s="63" t="s">
        <v>70</v>
      </c>
      <c r="M794" s="78" t="s">
        <v>224</v>
      </c>
    </row>
    <row r="795" spans="1:13" ht="12" customHeight="1" x14ac:dyDescent="0.2">
      <c r="A795" s="71" t="s">
        <v>1194</v>
      </c>
      <c r="B795" s="72" t="s">
        <v>1245</v>
      </c>
      <c r="C795" s="73" t="s">
        <v>1246</v>
      </c>
      <c r="D795" s="73" t="s">
        <v>57</v>
      </c>
      <c r="E795" s="74" t="s">
        <v>139</v>
      </c>
      <c r="F795" s="75" t="s">
        <v>215</v>
      </c>
      <c r="G795" s="76">
        <f>SUM('Ralawise Price List 2021'!G795*(1+Calculator!$G$16))</f>
        <v>38.450000000000003</v>
      </c>
      <c r="H795" s="77" t="s">
        <v>58</v>
      </c>
      <c r="I795" s="76">
        <f>SUM('Ralawise Price List 2021'!I795*(1+Calculator!$G$16))</f>
        <v>38.450000000000003</v>
      </c>
      <c r="J795" s="76">
        <f>SUM('Ralawise Price List 2021'!J795*(1+Calculator!$G$16))</f>
        <v>38.450000000000003</v>
      </c>
      <c r="K795" s="63"/>
      <c r="L795" s="63" t="s">
        <v>70</v>
      </c>
      <c r="M795" s="78" t="s">
        <v>224</v>
      </c>
    </row>
    <row r="796" spans="1:13" ht="12" customHeight="1" x14ac:dyDescent="0.2">
      <c r="A796" s="71" t="s">
        <v>1194</v>
      </c>
      <c r="B796" s="72" t="s">
        <v>1247</v>
      </c>
      <c r="C796" s="73" t="s">
        <v>1248</v>
      </c>
      <c r="D796" s="73" t="s">
        <v>57</v>
      </c>
      <c r="E796" s="74" t="s">
        <v>139</v>
      </c>
      <c r="F796" s="75" t="s">
        <v>1207</v>
      </c>
      <c r="G796" s="76">
        <f>SUM('Ralawise Price List 2021'!G796*(1+Calculator!$G$16))</f>
        <v>26.7</v>
      </c>
      <c r="H796" s="77" t="s">
        <v>308</v>
      </c>
      <c r="I796" s="76">
        <f>SUM('Ralawise Price List 2021'!I796*(1+Calculator!$G$16))</f>
        <v>26.7</v>
      </c>
      <c r="J796" s="76">
        <f>SUM('Ralawise Price List 2021'!J796*(1+Calculator!$G$16))</f>
        <v>26.7</v>
      </c>
      <c r="K796" s="63"/>
      <c r="L796" s="63" t="s">
        <v>70</v>
      </c>
      <c r="M796" s="78" t="s">
        <v>224</v>
      </c>
    </row>
    <row r="797" spans="1:13" ht="12" customHeight="1" x14ac:dyDescent="0.2">
      <c r="A797" s="71" t="s">
        <v>1194</v>
      </c>
      <c r="B797" s="72" t="s">
        <v>1249</v>
      </c>
      <c r="C797" s="73" t="s">
        <v>1250</v>
      </c>
      <c r="D797" s="73" t="s">
        <v>57</v>
      </c>
      <c r="E797" s="74" t="s">
        <v>139</v>
      </c>
      <c r="F797" s="75" t="s">
        <v>1251</v>
      </c>
      <c r="G797" s="76">
        <f>SUM('Ralawise Price List 2021'!G797*(1+Calculator!$G$16))</f>
        <v>16.100000000000001</v>
      </c>
      <c r="H797" s="77" t="s">
        <v>308</v>
      </c>
      <c r="I797" s="76">
        <f>SUM('Ralawise Price List 2021'!I797*(1+Calculator!$G$16))</f>
        <v>16.100000000000001</v>
      </c>
      <c r="J797" s="76">
        <f>SUM('Ralawise Price List 2021'!J797*(1+Calculator!$G$16))</f>
        <v>16.100000000000001</v>
      </c>
      <c r="K797" s="63"/>
      <c r="L797" s="63" t="s">
        <v>70</v>
      </c>
      <c r="M797" s="78" t="s">
        <v>224</v>
      </c>
    </row>
    <row r="798" spans="1:13" ht="12" customHeight="1" x14ac:dyDescent="0.2">
      <c r="A798" s="71" t="s">
        <v>1194</v>
      </c>
      <c r="B798" s="72" t="s">
        <v>1252</v>
      </c>
      <c r="C798" s="73" t="s">
        <v>1253</v>
      </c>
      <c r="D798" s="73" t="s">
        <v>57</v>
      </c>
      <c r="E798" s="74" t="s">
        <v>139</v>
      </c>
      <c r="F798" s="75" t="s">
        <v>1254</v>
      </c>
      <c r="G798" s="76">
        <f>SUM('Ralawise Price List 2021'!G798*(1+Calculator!$G$16))</f>
        <v>18.850000000000001</v>
      </c>
      <c r="H798" s="77" t="s">
        <v>58</v>
      </c>
      <c r="I798" s="76">
        <f>SUM('Ralawise Price List 2021'!I798*(1+Calculator!$G$16))</f>
        <v>18.850000000000001</v>
      </c>
      <c r="J798" s="76">
        <f>SUM('Ralawise Price List 2021'!J798*(1+Calculator!$G$16))</f>
        <v>18.850000000000001</v>
      </c>
      <c r="K798" s="63"/>
      <c r="L798" s="63" t="s">
        <v>70</v>
      </c>
      <c r="M798" s="78" t="s">
        <v>224</v>
      </c>
    </row>
    <row r="799" spans="1:13" ht="12" customHeight="1" x14ac:dyDescent="0.2">
      <c r="A799" s="71" t="s">
        <v>1194</v>
      </c>
      <c r="B799" s="72" t="s">
        <v>1255</v>
      </c>
      <c r="C799" s="73" t="s">
        <v>1256</v>
      </c>
      <c r="D799" s="73" t="s">
        <v>57</v>
      </c>
      <c r="E799" s="74" t="s">
        <v>139</v>
      </c>
      <c r="F799" s="75" t="s">
        <v>191</v>
      </c>
      <c r="G799" s="76">
        <f>SUM('Ralawise Price List 2021'!G799*(1+Calculator!$G$16))</f>
        <v>57.65</v>
      </c>
      <c r="H799" s="77" t="s">
        <v>51</v>
      </c>
      <c r="I799" s="76">
        <f>SUM('Ralawise Price List 2021'!I799*(1+Calculator!$G$16))</f>
        <v>57.65</v>
      </c>
      <c r="J799" s="76">
        <f>SUM('Ralawise Price List 2021'!J799*(1+Calculator!$G$16))</f>
        <v>57.65</v>
      </c>
      <c r="K799" s="63"/>
      <c r="L799" s="63" t="s">
        <v>70</v>
      </c>
      <c r="M799" s="78" t="s">
        <v>224</v>
      </c>
    </row>
    <row r="800" spans="1:13" ht="12" customHeight="1" x14ac:dyDescent="0.2">
      <c r="A800" s="71" t="s">
        <v>1194</v>
      </c>
      <c r="B800" s="72" t="s">
        <v>1257</v>
      </c>
      <c r="C800" s="73" t="s">
        <v>1258</v>
      </c>
      <c r="D800" s="73" t="s">
        <v>57</v>
      </c>
      <c r="E800" s="74" t="s">
        <v>139</v>
      </c>
      <c r="F800" s="75" t="s">
        <v>191</v>
      </c>
      <c r="G800" s="76">
        <f>SUM('Ralawise Price List 2021'!G800*(1+Calculator!$G$16))</f>
        <v>28.25</v>
      </c>
      <c r="H800" s="77" t="s">
        <v>62</v>
      </c>
      <c r="I800" s="76">
        <f>SUM('Ralawise Price List 2021'!I800*(1+Calculator!$G$16))</f>
        <v>28.25</v>
      </c>
      <c r="J800" s="76">
        <f>SUM('Ralawise Price List 2021'!J800*(1+Calculator!$G$16))</f>
        <v>28.25</v>
      </c>
      <c r="K800" s="63"/>
      <c r="L800" s="63" t="s">
        <v>70</v>
      </c>
      <c r="M800" s="78" t="s">
        <v>224</v>
      </c>
    </row>
    <row r="801" spans="1:13" ht="12" customHeight="1" x14ac:dyDescent="0.2">
      <c r="A801" s="71" t="s">
        <v>1194</v>
      </c>
      <c r="B801" s="72" t="s">
        <v>1259</v>
      </c>
      <c r="C801" s="73" t="s">
        <v>1260</v>
      </c>
      <c r="D801" s="73" t="s">
        <v>57</v>
      </c>
      <c r="E801" s="74" t="s">
        <v>139</v>
      </c>
      <c r="F801" s="75" t="s">
        <v>191</v>
      </c>
      <c r="G801" s="76">
        <f>SUM('Ralawise Price List 2021'!G801*(1+Calculator!$G$16))</f>
        <v>32.549999999999997</v>
      </c>
      <c r="H801" s="77" t="s">
        <v>62</v>
      </c>
      <c r="I801" s="76">
        <f>SUM('Ralawise Price List 2021'!I801*(1+Calculator!$G$16))</f>
        <v>32.549999999999997</v>
      </c>
      <c r="J801" s="76">
        <f>SUM('Ralawise Price List 2021'!J801*(1+Calculator!$G$16))</f>
        <v>32.549999999999997</v>
      </c>
      <c r="K801" s="63"/>
      <c r="L801" s="63" t="s">
        <v>70</v>
      </c>
      <c r="M801" s="78" t="s">
        <v>224</v>
      </c>
    </row>
    <row r="802" spans="1:13" ht="12" customHeight="1" x14ac:dyDescent="0.2">
      <c r="A802" s="71" t="s">
        <v>1194</v>
      </c>
      <c r="B802" s="72" t="s">
        <v>1261</v>
      </c>
      <c r="C802" s="73" t="s">
        <v>1262</v>
      </c>
      <c r="D802" s="73" t="s">
        <v>57</v>
      </c>
      <c r="E802" s="74" t="s">
        <v>139</v>
      </c>
      <c r="F802" s="75" t="s">
        <v>215</v>
      </c>
      <c r="G802" s="76">
        <f>SUM('Ralawise Price List 2021'!G802*(1+Calculator!$G$16))</f>
        <v>14.15</v>
      </c>
      <c r="H802" s="77" t="s">
        <v>58</v>
      </c>
      <c r="I802" s="76">
        <f>SUM('Ralawise Price List 2021'!I802*(1+Calculator!$G$16))</f>
        <v>14.15</v>
      </c>
      <c r="J802" s="76">
        <f>SUM('Ralawise Price List 2021'!J802*(1+Calculator!$G$16))</f>
        <v>14.15</v>
      </c>
      <c r="K802" s="63"/>
      <c r="L802" s="63" t="s">
        <v>70</v>
      </c>
      <c r="M802" s="78" t="s">
        <v>224</v>
      </c>
    </row>
    <row r="803" spans="1:13" ht="12" customHeight="1" x14ac:dyDescent="0.2">
      <c r="A803" s="71" t="s">
        <v>1194</v>
      </c>
      <c r="B803" s="72" t="s">
        <v>1263</v>
      </c>
      <c r="C803" s="73" t="s">
        <v>1264</v>
      </c>
      <c r="D803" s="73" t="s">
        <v>57</v>
      </c>
      <c r="E803" s="74" t="s">
        <v>139</v>
      </c>
      <c r="F803" s="75" t="s">
        <v>179</v>
      </c>
      <c r="G803" s="76">
        <f>SUM('Ralawise Price List 2021'!G803*(1+Calculator!$G$16))</f>
        <v>47.85</v>
      </c>
      <c r="H803" s="77" t="s">
        <v>62</v>
      </c>
      <c r="I803" s="76">
        <f>SUM('Ralawise Price List 2021'!I803*(1+Calculator!$G$16))</f>
        <v>47.85</v>
      </c>
      <c r="J803" s="76">
        <f>SUM('Ralawise Price List 2021'!J803*(1+Calculator!$G$16))</f>
        <v>47.85</v>
      </c>
      <c r="K803" s="63"/>
      <c r="L803" s="63" t="s">
        <v>70</v>
      </c>
      <c r="M803" s="78" t="s">
        <v>224</v>
      </c>
    </row>
    <row r="804" spans="1:13" ht="12" customHeight="1" x14ac:dyDescent="0.2">
      <c r="A804" s="71" t="s">
        <v>1194</v>
      </c>
      <c r="B804" s="72" t="s">
        <v>1265</v>
      </c>
      <c r="C804" s="73" t="s">
        <v>1266</v>
      </c>
      <c r="D804" s="73" t="s">
        <v>57</v>
      </c>
      <c r="E804" s="74" t="s">
        <v>139</v>
      </c>
      <c r="F804" s="75" t="s">
        <v>58</v>
      </c>
      <c r="G804" s="76">
        <f>SUM('Ralawise Price List 2021'!G804*(1+Calculator!$G$16))</f>
        <v>86.65</v>
      </c>
      <c r="H804" s="77" t="s">
        <v>52</v>
      </c>
      <c r="I804" s="76">
        <f>SUM('Ralawise Price List 2021'!I804*(1+Calculator!$G$16))</f>
        <v>86.65</v>
      </c>
      <c r="J804" s="76">
        <f>SUM('Ralawise Price List 2021'!J804*(1+Calculator!$G$16))</f>
        <v>86.65</v>
      </c>
      <c r="K804" s="63"/>
      <c r="L804" s="63" t="s">
        <v>70</v>
      </c>
      <c r="M804" s="78" t="s">
        <v>224</v>
      </c>
    </row>
    <row r="805" spans="1:13" ht="12" customHeight="1" x14ac:dyDescent="0.2">
      <c r="A805" s="71" t="s">
        <v>1194</v>
      </c>
      <c r="B805" s="72" t="s">
        <v>1267</v>
      </c>
      <c r="C805" s="73" t="s">
        <v>1268</v>
      </c>
      <c r="D805" s="73" t="s">
        <v>57</v>
      </c>
      <c r="E805" s="74" t="s">
        <v>139</v>
      </c>
      <c r="F805" s="75" t="s">
        <v>58</v>
      </c>
      <c r="G805" s="76">
        <f>SUM('Ralawise Price List 2021'!G805*(1+Calculator!$G$16))</f>
        <v>86.65</v>
      </c>
      <c r="H805" s="77" t="s">
        <v>52</v>
      </c>
      <c r="I805" s="76">
        <f>SUM('Ralawise Price List 2021'!I805*(1+Calculator!$G$16))</f>
        <v>86.65</v>
      </c>
      <c r="J805" s="76">
        <f>SUM('Ralawise Price List 2021'!J805*(1+Calculator!$G$16))</f>
        <v>86.65</v>
      </c>
      <c r="K805" s="63"/>
      <c r="L805" s="63" t="s">
        <v>70</v>
      </c>
      <c r="M805" s="78" t="s">
        <v>224</v>
      </c>
    </row>
    <row r="806" spans="1:13" ht="12" customHeight="1" x14ac:dyDescent="0.2">
      <c r="A806" s="71" t="s">
        <v>1194</v>
      </c>
      <c r="B806" s="72" t="s">
        <v>1269</v>
      </c>
      <c r="C806" s="73" t="s">
        <v>1270</v>
      </c>
      <c r="D806" s="73" t="s">
        <v>57</v>
      </c>
      <c r="E806" s="74" t="s">
        <v>139</v>
      </c>
      <c r="F806" s="75" t="s">
        <v>159</v>
      </c>
      <c r="G806" s="76">
        <f>SUM('Ralawise Price List 2021'!G806*(1+Calculator!$G$16))</f>
        <v>115.25</v>
      </c>
      <c r="H806" s="77" t="s">
        <v>160</v>
      </c>
      <c r="I806" s="76">
        <f>SUM('Ralawise Price List 2021'!I806*(1+Calculator!$G$16))</f>
        <v>115.25</v>
      </c>
      <c r="J806" s="76">
        <f>SUM('Ralawise Price List 2021'!J806*(1+Calculator!$G$16))</f>
        <v>115.25</v>
      </c>
      <c r="K806" s="63"/>
      <c r="L806" s="63" t="s">
        <v>70</v>
      </c>
      <c r="M806" s="78" t="s">
        <v>224</v>
      </c>
    </row>
    <row r="807" spans="1:13" ht="12" customHeight="1" x14ac:dyDescent="0.2">
      <c r="A807" s="71" t="s">
        <v>1194</v>
      </c>
      <c r="B807" s="72" t="s">
        <v>1271</v>
      </c>
      <c r="C807" s="73" t="s">
        <v>1272</v>
      </c>
      <c r="D807" s="73" t="s">
        <v>1273</v>
      </c>
      <c r="E807" s="74" t="s">
        <v>139</v>
      </c>
      <c r="F807" s="75" t="s">
        <v>208</v>
      </c>
      <c r="G807" s="76">
        <f>SUM('Ralawise Price List 2021'!G807*(1+Calculator!$G$16))</f>
        <v>11.4</v>
      </c>
      <c r="H807" s="77" t="s">
        <v>58</v>
      </c>
      <c r="I807" s="76">
        <f>SUM('Ralawise Price List 2021'!I807*(1+Calculator!$G$16))</f>
        <v>11.4</v>
      </c>
      <c r="J807" s="76">
        <f>SUM('Ralawise Price List 2021'!J807*(1+Calculator!$G$16))</f>
        <v>11.4</v>
      </c>
      <c r="K807" s="63"/>
      <c r="L807" s="63" t="s">
        <v>70</v>
      </c>
      <c r="M807" s="78" t="s">
        <v>224</v>
      </c>
    </row>
    <row r="808" spans="1:13" ht="12" customHeight="1" x14ac:dyDescent="0.2">
      <c r="A808" s="71" t="s">
        <v>1194</v>
      </c>
      <c r="B808" s="72" t="s">
        <v>1271</v>
      </c>
      <c r="C808" s="73" t="s">
        <v>1272</v>
      </c>
      <c r="D808" s="73" t="s">
        <v>1274</v>
      </c>
      <c r="E808" s="74" t="s">
        <v>139</v>
      </c>
      <c r="F808" s="75" t="s">
        <v>208</v>
      </c>
      <c r="G808" s="76">
        <f>SUM('Ralawise Price List 2021'!G808*(1+Calculator!$G$16))</f>
        <v>12.55</v>
      </c>
      <c r="H808" s="77" t="s">
        <v>58</v>
      </c>
      <c r="I808" s="76">
        <f>SUM('Ralawise Price List 2021'!I808*(1+Calculator!$G$16))</f>
        <v>12.55</v>
      </c>
      <c r="J808" s="76">
        <f>SUM('Ralawise Price List 2021'!J808*(1+Calculator!$G$16))</f>
        <v>12.55</v>
      </c>
      <c r="K808" s="63"/>
      <c r="L808" s="63" t="s">
        <v>70</v>
      </c>
      <c r="M808" s="78" t="s">
        <v>224</v>
      </c>
    </row>
    <row r="809" spans="1:13" ht="12" customHeight="1" x14ac:dyDescent="0.2">
      <c r="A809" s="71" t="s">
        <v>1194</v>
      </c>
      <c r="B809" s="72" t="s">
        <v>1275</v>
      </c>
      <c r="C809" s="73" t="s">
        <v>1276</v>
      </c>
      <c r="D809" s="73" t="s">
        <v>1277</v>
      </c>
      <c r="E809" s="74" t="s">
        <v>139</v>
      </c>
      <c r="F809" s="75" t="s">
        <v>215</v>
      </c>
      <c r="G809" s="76">
        <f>SUM('Ralawise Price List 2021'!G809*(1+Calculator!$G$16))</f>
        <v>25.5</v>
      </c>
      <c r="H809" s="77" t="s">
        <v>58</v>
      </c>
      <c r="I809" s="76">
        <f>SUM('Ralawise Price List 2021'!I809*(1+Calculator!$G$16))</f>
        <v>25.5</v>
      </c>
      <c r="J809" s="76">
        <f>SUM('Ralawise Price List 2021'!J809*(1+Calculator!$G$16))</f>
        <v>25.5</v>
      </c>
      <c r="K809" s="63"/>
      <c r="L809" s="63" t="s">
        <v>70</v>
      </c>
      <c r="M809" s="78" t="s">
        <v>224</v>
      </c>
    </row>
    <row r="810" spans="1:13" ht="12" customHeight="1" x14ac:dyDescent="0.2">
      <c r="A810" s="71" t="s">
        <v>1194</v>
      </c>
      <c r="B810" s="72" t="s">
        <v>1275</v>
      </c>
      <c r="C810" s="73" t="s">
        <v>1276</v>
      </c>
      <c r="D810" s="73" t="s">
        <v>1278</v>
      </c>
      <c r="E810" s="74" t="s">
        <v>139</v>
      </c>
      <c r="F810" s="75" t="s">
        <v>215</v>
      </c>
      <c r="G810" s="76">
        <f>SUM('Ralawise Price List 2021'!G810*(1+Calculator!$G$16))</f>
        <v>27.05</v>
      </c>
      <c r="H810" s="77" t="s">
        <v>58</v>
      </c>
      <c r="I810" s="76">
        <f>SUM('Ralawise Price List 2021'!I810*(1+Calculator!$G$16))</f>
        <v>27.05</v>
      </c>
      <c r="J810" s="76">
        <f>SUM('Ralawise Price List 2021'!J810*(1+Calculator!$G$16))</f>
        <v>27.05</v>
      </c>
      <c r="K810" s="63"/>
      <c r="L810" s="63" t="s">
        <v>70</v>
      </c>
      <c r="M810" s="78" t="s">
        <v>224</v>
      </c>
    </row>
    <row r="811" spans="1:13" ht="12" customHeight="1" x14ac:dyDescent="0.2">
      <c r="A811" s="71" t="s">
        <v>1194</v>
      </c>
      <c r="B811" s="72" t="s">
        <v>1279</v>
      </c>
      <c r="C811" s="73" t="s">
        <v>1280</v>
      </c>
      <c r="D811" s="73" t="s">
        <v>57</v>
      </c>
      <c r="E811" s="74" t="s">
        <v>139</v>
      </c>
      <c r="F811" s="75" t="s">
        <v>191</v>
      </c>
      <c r="G811" s="76">
        <f>SUM('Ralawise Price List 2021'!G811*(1+Calculator!$G$16))</f>
        <v>45.9</v>
      </c>
      <c r="H811" s="77" t="s">
        <v>62</v>
      </c>
      <c r="I811" s="76">
        <f>SUM('Ralawise Price List 2021'!I811*(1+Calculator!$G$16))</f>
        <v>45.9</v>
      </c>
      <c r="J811" s="76">
        <f>SUM('Ralawise Price List 2021'!J811*(1+Calculator!$G$16))</f>
        <v>45.9</v>
      </c>
      <c r="K811" s="63"/>
      <c r="L811" s="63" t="s">
        <v>70</v>
      </c>
      <c r="M811" s="78" t="s">
        <v>224</v>
      </c>
    </row>
    <row r="812" spans="1:13" ht="12" customHeight="1" x14ac:dyDescent="0.2">
      <c r="A812" s="71" t="s">
        <v>1194</v>
      </c>
      <c r="B812" s="72" t="s">
        <v>1281</v>
      </c>
      <c r="C812" s="73" t="s">
        <v>1282</v>
      </c>
      <c r="D812" s="73" t="s">
        <v>57</v>
      </c>
      <c r="E812" s="74" t="s">
        <v>139</v>
      </c>
      <c r="F812" s="75" t="s">
        <v>179</v>
      </c>
      <c r="G812" s="76">
        <f>SUM('Ralawise Price List 2021'!G812*(1+Calculator!$G$16))</f>
        <v>67.05</v>
      </c>
      <c r="H812" s="77" t="s">
        <v>52</v>
      </c>
      <c r="I812" s="76">
        <f>SUM('Ralawise Price List 2021'!I812*(1+Calculator!$G$16))</f>
        <v>67.05</v>
      </c>
      <c r="J812" s="76">
        <f>SUM('Ralawise Price List 2021'!J812*(1+Calculator!$G$16))</f>
        <v>67.05</v>
      </c>
      <c r="K812" s="63"/>
      <c r="L812" s="63" t="s">
        <v>70</v>
      </c>
      <c r="M812" s="78" t="s">
        <v>224</v>
      </c>
    </row>
    <row r="813" spans="1:13" ht="12" customHeight="1" x14ac:dyDescent="0.2">
      <c r="A813" s="71" t="s">
        <v>1194</v>
      </c>
      <c r="B813" s="72" t="s">
        <v>1283</v>
      </c>
      <c r="C813" s="73" t="s">
        <v>1284</v>
      </c>
      <c r="D813" s="73" t="s">
        <v>57</v>
      </c>
      <c r="E813" s="74" t="s">
        <v>139</v>
      </c>
      <c r="F813" s="75" t="s">
        <v>179</v>
      </c>
      <c r="G813" s="76">
        <f>SUM('Ralawise Price List 2021'!G813*(1+Calculator!$G$16))</f>
        <v>70.2</v>
      </c>
      <c r="H813" s="77" t="s">
        <v>52</v>
      </c>
      <c r="I813" s="76">
        <f>SUM('Ralawise Price List 2021'!I813*(1+Calculator!$G$16))</f>
        <v>70.2</v>
      </c>
      <c r="J813" s="76">
        <f>SUM('Ralawise Price List 2021'!J813*(1+Calculator!$G$16))</f>
        <v>70.2</v>
      </c>
      <c r="K813" s="63"/>
      <c r="L813" s="63" t="s">
        <v>70</v>
      </c>
      <c r="M813" s="78" t="s">
        <v>224</v>
      </c>
    </row>
    <row r="814" spans="1:13" ht="12" customHeight="1" x14ac:dyDescent="0.2">
      <c r="A814" s="71" t="s">
        <v>1194</v>
      </c>
      <c r="B814" s="72" t="s">
        <v>1285</v>
      </c>
      <c r="C814" s="73" t="s">
        <v>1286</v>
      </c>
      <c r="D814" s="73" t="s">
        <v>57</v>
      </c>
      <c r="E814" s="74" t="s">
        <v>139</v>
      </c>
      <c r="F814" s="75" t="s">
        <v>167</v>
      </c>
      <c r="G814" s="76">
        <f>SUM('Ralawise Price List 2021'!G814*(1+Calculator!$G$16))</f>
        <v>51.75</v>
      </c>
      <c r="H814" s="77" t="s">
        <v>62</v>
      </c>
      <c r="I814" s="76">
        <f>SUM('Ralawise Price List 2021'!I814*(1+Calculator!$G$16))</f>
        <v>51.75</v>
      </c>
      <c r="J814" s="76">
        <f>SUM('Ralawise Price List 2021'!J814*(1+Calculator!$G$16))</f>
        <v>51.75</v>
      </c>
      <c r="K814" s="63"/>
      <c r="L814" s="63" t="s">
        <v>70</v>
      </c>
      <c r="M814" s="78" t="s">
        <v>224</v>
      </c>
    </row>
    <row r="815" spans="1:13" ht="12" customHeight="1" x14ac:dyDescent="0.2">
      <c r="A815" s="71" t="s">
        <v>1194</v>
      </c>
      <c r="B815" s="72" t="s">
        <v>1287</v>
      </c>
      <c r="C815" s="73" t="s">
        <v>1288</v>
      </c>
      <c r="D815" s="73" t="s">
        <v>57</v>
      </c>
      <c r="E815" s="74" t="s">
        <v>139</v>
      </c>
      <c r="F815" s="75" t="s">
        <v>167</v>
      </c>
      <c r="G815" s="76">
        <f>SUM('Ralawise Price List 2021'!G815*(1+Calculator!$G$16))</f>
        <v>57.65</v>
      </c>
      <c r="H815" s="77" t="s">
        <v>62</v>
      </c>
      <c r="I815" s="76">
        <f>SUM('Ralawise Price List 2021'!I815*(1+Calculator!$G$16))</f>
        <v>57.65</v>
      </c>
      <c r="J815" s="76">
        <f>SUM('Ralawise Price List 2021'!J815*(1+Calculator!$G$16))</f>
        <v>57.65</v>
      </c>
      <c r="K815" s="63"/>
      <c r="L815" s="63" t="s">
        <v>70</v>
      </c>
      <c r="M815" s="78" t="s">
        <v>224</v>
      </c>
    </row>
    <row r="816" spans="1:13" ht="12" customHeight="1" x14ac:dyDescent="0.2">
      <c r="A816" s="71" t="s">
        <v>1194</v>
      </c>
      <c r="B816" s="72" t="s">
        <v>1289</v>
      </c>
      <c r="C816" s="73" t="s">
        <v>1290</v>
      </c>
      <c r="D816" s="73" t="s">
        <v>57</v>
      </c>
      <c r="E816" s="74" t="s">
        <v>139</v>
      </c>
      <c r="F816" s="75" t="s">
        <v>179</v>
      </c>
      <c r="G816" s="76">
        <f>SUM('Ralawise Price List 2021'!G816*(1+Calculator!$G$16))</f>
        <v>55.7</v>
      </c>
      <c r="H816" s="77" t="s">
        <v>62</v>
      </c>
      <c r="I816" s="76">
        <f>SUM('Ralawise Price List 2021'!I816*(1+Calculator!$G$16))</f>
        <v>55.7</v>
      </c>
      <c r="J816" s="76">
        <f>SUM('Ralawise Price List 2021'!J816*(1+Calculator!$G$16))</f>
        <v>55.7</v>
      </c>
      <c r="K816" s="63"/>
      <c r="L816" s="63" t="s">
        <v>70</v>
      </c>
      <c r="M816" s="78" t="s">
        <v>224</v>
      </c>
    </row>
    <row r="817" spans="1:13" ht="12" customHeight="1" x14ac:dyDescent="0.2">
      <c r="A817" s="71" t="s">
        <v>1194</v>
      </c>
      <c r="B817" s="72" t="s">
        <v>1291</v>
      </c>
      <c r="C817" s="73" t="s">
        <v>1292</v>
      </c>
      <c r="D817" s="73" t="s">
        <v>1214</v>
      </c>
      <c r="E817" s="74" t="s">
        <v>139</v>
      </c>
      <c r="F817" s="75" t="s">
        <v>308</v>
      </c>
      <c r="G817" s="76">
        <f>SUM('Ralawise Price List 2021'!G817*(1+Calculator!$G$16))</f>
        <v>31.4</v>
      </c>
      <c r="H817" s="77" t="s">
        <v>51</v>
      </c>
      <c r="I817" s="76">
        <f>SUM('Ralawise Price List 2021'!I817*(1+Calculator!$G$16))</f>
        <v>31.4</v>
      </c>
      <c r="J817" s="76">
        <f>SUM('Ralawise Price List 2021'!J817*(1+Calculator!$G$16))</f>
        <v>31.4</v>
      </c>
      <c r="K817" s="63"/>
      <c r="L817" s="63" t="s">
        <v>70</v>
      </c>
      <c r="M817" s="78" t="s">
        <v>224</v>
      </c>
    </row>
    <row r="818" spans="1:13" ht="12" customHeight="1" x14ac:dyDescent="0.2">
      <c r="A818" s="71" t="s">
        <v>1194</v>
      </c>
      <c r="B818" s="72" t="s">
        <v>1291</v>
      </c>
      <c r="C818" s="73" t="s">
        <v>1292</v>
      </c>
      <c r="D818" s="73" t="s">
        <v>312</v>
      </c>
      <c r="E818" s="74" t="s">
        <v>139</v>
      </c>
      <c r="F818" s="75" t="s">
        <v>308</v>
      </c>
      <c r="G818" s="76">
        <f>SUM('Ralawise Price List 2021'!G818*(1+Calculator!$G$16))</f>
        <v>33.35</v>
      </c>
      <c r="H818" s="77" t="s">
        <v>51</v>
      </c>
      <c r="I818" s="76">
        <f>SUM('Ralawise Price List 2021'!I818*(1+Calculator!$G$16))</f>
        <v>33.35</v>
      </c>
      <c r="J818" s="76">
        <f>SUM('Ralawise Price List 2021'!J818*(1+Calculator!$G$16))</f>
        <v>33.35</v>
      </c>
      <c r="K818" s="63"/>
      <c r="L818" s="63" t="s">
        <v>70</v>
      </c>
      <c r="M818" s="78" t="s">
        <v>224</v>
      </c>
    </row>
    <row r="819" spans="1:13" ht="12" customHeight="1" x14ac:dyDescent="0.2">
      <c r="A819" s="71" t="s">
        <v>1194</v>
      </c>
      <c r="B819" s="72" t="s">
        <v>1293</v>
      </c>
      <c r="C819" s="73" t="s">
        <v>1294</v>
      </c>
      <c r="D819" s="73" t="s">
        <v>1214</v>
      </c>
      <c r="E819" s="74" t="s">
        <v>139</v>
      </c>
      <c r="F819" s="75" t="s">
        <v>179</v>
      </c>
      <c r="G819" s="76">
        <f>SUM('Ralawise Price List 2021'!G819*(1+Calculator!$G$16))</f>
        <v>76.849999999999994</v>
      </c>
      <c r="H819" s="77" t="s">
        <v>62</v>
      </c>
      <c r="I819" s="76">
        <f>SUM('Ralawise Price List 2021'!I819*(1+Calculator!$G$16))</f>
        <v>76.849999999999994</v>
      </c>
      <c r="J819" s="76">
        <f>SUM('Ralawise Price List 2021'!J819*(1+Calculator!$G$16))</f>
        <v>76.849999999999994</v>
      </c>
      <c r="K819" s="63"/>
      <c r="L819" s="63" t="s">
        <v>70</v>
      </c>
      <c r="M819" s="78" t="s">
        <v>224</v>
      </c>
    </row>
    <row r="820" spans="1:13" ht="12" customHeight="1" x14ac:dyDescent="0.2">
      <c r="A820" s="71" t="s">
        <v>1194</v>
      </c>
      <c r="B820" s="72" t="s">
        <v>1293</v>
      </c>
      <c r="C820" s="73" t="s">
        <v>1294</v>
      </c>
      <c r="D820" s="73" t="s">
        <v>312</v>
      </c>
      <c r="E820" s="74" t="s">
        <v>139</v>
      </c>
      <c r="F820" s="75" t="s">
        <v>179</v>
      </c>
      <c r="G820" s="76">
        <f>SUM('Ralawise Price List 2021'!G820*(1+Calculator!$G$16))</f>
        <v>86.65</v>
      </c>
      <c r="H820" s="77" t="s">
        <v>62</v>
      </c>
      <c r="I820" s="76">
        <f>SUM('Ralawise Price List 2021'!I820*(1+Calculator!$G$16))</f>
        <v>86.65</v>
      </c>
      <c r="J820" s="76">
        <f>SUM('Ralawise Price List 2021'!J820*(1+Calculator!$G$16))</f>
        <v>86.65</v>
      </c>
      <c r="K820" s="63"/>
      <c r="L820" s="63" t="s">
        <v>70</v>
      </c>
      <c r="M820" s="78" t="s">
        <v>224</v>
      </c>
    </row>
    <row r="821" spans="1:13" ht="12" customHeight="1" x14ac:dyDescent="0.2">
      <c r="A821" s="71" t="s">
        <v>1194</v>
      </c>
      <c r="B821" s="72" t="s">
        <v>1295</v>
      </c>
      <c r="C821" s="73" t="s">
        <v>1296</v>
      </c>
      <c r="D821" s="73" t="s">
        <v>1214</v>
      </c>
      <c r="E821" s="74" t="s">
        <v>139</v>
      </c>
      <c r="F821" s="75" t="s">
        <v>215</v>
      </c>
      <c r="G821" s="76">
        <f>SUM('Ralawise Price List 2021'!G821*(1+Calculator!$G$16))</f>
        <v>37.25</v>
      </c>
      <c r="H821" s="77" t="s">
        <v>58</v>
      </c>
      <c r="I821" s="76">
        <f>SUM('Ralawise Price List 2021'!I821*(1+Calculator!$G$16))</f>
        <v>37.25</v>
      </c>
      <c r="J821" s="76">
        <f>SUM('Ralawise Price List 2021'!J821*(1+Calculator!$G$16))</f>
        <v>37.25</v>
      </c>
      <c r="K821" s="63"/>
      <c r="L821" s="63" t="s">
        <v>70</v>
      </c>
      <c r="M821" s="78" t="s">
        <v>224</v>
      </c>
    </row>
    <row r="822" spans="1:13" ht="12" customHeight="1" x14ac:dyDescent="0.2">
      <c r="A822" s="71" t="s">
        <v>1194</v>
      </c>
      <c r="B822" s="72" t="s">
        <v>1295</v>
      </c>
      <c r="C822" s="73" t="s">
        <v>1296</v>
      </c>
      <c r="D822" s="73" t="s">
        <v>312</v>
      </c>
      <c r="E822" s="74" t="s">
        <v>139</v>
      </c>
      <c r="F822" s="75" t="s">
        <v>215</v>
      </c>
      <c r="G822" s="76">
        <f>SUM('Ralawise Price List 2021'!G822*(1+Calculator!$G$16))</f>
        <v>43.15</v>
      </c>
      <c r="H822" s="77" t="s">
        <v>58</v>
      </c>
      <c r="I822" s="76">
        <f>SUM('Ralawise Price List 2021'!I822*(1+Calculator!$G$16))</f>
        <v>43.15</v>
      </c>
      <c r="J822" s="76">
        <f>SUM('Ralawise Price List 2021'!J822*(1+Calculator!$G$16))</f>
        <v>43.15</v>
      </c>
      <c r="K822" s="63"/>
      <c r="L822" s="63" t="s">
        <v>70</v>
      </c>
      <c r="M822" s="78" t="s">
        <v>224</v>
      </c>
    </row>
    <row r="823" spans="1:13" ht="12" customHeight="1" x14ac:dyDescent="0.2">
      <c r="A823" s="71" t="s">
        <v>1194</v>
      </c>
      <c r="B823" s="72" t="s">
        <v>1297</v>
      </c>
      <c r="C823" s="73" t="s">
        <v>1298</v>
      </c>
      <c r="D823" s="73" t="s">
        <v>1214</v>
      </c>
      <c r="E823" s="74" t="s">
        <v>139</v>
      </c>
      <c r="F823" s="75" t="s">
        <v>51</v>
      </c>
      <c r="G823" s="76">
        <f>SUM('Ralawise Price List 2021'!G823*(1+Calculator!$G$16))</f>
        <v>84.7</v>
      </c>
      <c r="H823" s="77" t="s">
        <v>62</v>
      </c>
      <c r="I823" s="76">
        <f>SUM('Ralawise Price List 2021'!I823*(1+Calculator!$G$16))</f>
        <v>84.7</v>
      </c>
      <c r="J823" s="76">
        <f>SUM('Ralawise Price List 2021'!J823*(1+Calculator!$G$16))</f>
        <v>84.7</v>
      </c>
      <c r="K823" s="63"/>
      <c r="L823" s="63" t="s">
        <v>70</v>
      </c>
      <c r="M823" s="78" t="s">
        <v>224</v>
      </c>
    </row>
    <row r="824" spans="1:13" ht="12" customHeight="1" x14ac:dyDescent="0.2">
      <c r="A824" s="71" t="s">
        <v>1194</v>
      </c>
      <c r="B824" s="72" t="s">
        <v>1297</v>
      </c>
      <c r="C824" s="73" t="s">
        <v>1298</v>
      </c>
      <c r="D824" s="73" t="s">
        <v>312</v>
      </c>
      <c r="E824" s="74" t="s">
        <v>139</v>
      </c>
      <c r="F824" s="75" t="s">
        <v>51</v>
      </c>
      <c r="G824" s="76">
        <f>SUM('Ralawise Price List 2021'!G824*(1+Calculator!$G$16))</f>
        <v>96.05</v>
      </c>
      <c r="H824" s="77" t="s">
        <v>62</v>
      </c>
      <c r="I824" s="76">
        <f>SUM('Ralawise Price List 2021'!I824*(1+Calculator!$G$16))</f>
        <v>96.05</v>
      </c>
      <c r="J824" s="76">
        <f>SUM('Ralawise Price List 2021'!J824*(1+Calculator!$G$16))</f>
        <v>96.05</v>
      </c>
      <c r="K824" s="63"/>
      <c r="L824" s="63" t="s">
        <v>70</v>
      </c>
      <c r="M824" s="78" t="s">
        <v>224</v>
      </c>
    </row>
    <row r="825" spans="1:13" ht="12" customHeight="1" x14ac:dyDescent="0.2">
      <c r="A825" s="71" t="s">
        <v>1194</v>
      </c>
      <c r="B825" s="72" t="s">
        <v>1299</v>
      </c>
      <c r="C825" s="73" t="s">
        <v>1300</v>
      </c>
      <c r="D825" s="73" t="s">
        <v>57</v>
      </c>
      <c r="E825" s="74" t="s">
        <v>139</v>
      </c>
      <c r="F825" s="75" t="s">
        <v>179</v>
      </c>
      <c r="G825" s="76">
        <f>SUM('Ralawise Price List 2021'!G825*(1+Calculator!$G$16))</f>
        <v>62.75</v>
      </c>
      <c r="H825" s="77" t="s">
        <v>62</v>
      </c>
      <c r="I825" s="76">
        <f>SUM('Ralawise Price List 2021'!I825*(1+Calculator!$G$16))</f>
        <v>62.75</v>
      </c>
      <c r="J825" s="76">
        <f>SUM('Ralawise Price List 2021'!J825*(1+Calculator!$G$16))</f>
        <v>62.75</v>
      </c>
      <c r="K825" s="63"/>
      <c r="L825" s="63" t="s">
        <v>70</v>
      </c>
      <c r="M825" s="78" t="s">
        <v>224</v>
      </c>
    </row>
    <row r="826" spans="1:13" ht="12" customHeight="1" x14ac:dyDescent="0.2">
      <c r="A826" s="71" t="s">
        <v>1194</v>
      </c>
      <c r="B826" s="72" t="s">
        <v>1301</v>
      </c>
      <c r="C826" s="73" t="s">
        <v>1302</v>
      </c>
      <c r="D826" s="73" t="s">
        <v>57</v>
      </c>
      <c r="E826" s="74" t="s">
        <v>139</v>
      </c>
      <c r="F826" s="75" t="s">
        <v>191</v>
      </c>
      <c r="G826" s="76">
        <f>SUM('Ralawise Price List 2021'!G826*(1+Calculator!$G$16))</f>
        <v>36.85</v>
      </c>
      <c r="H826" s="77" t="s">
        <v>62</v>
      </c>
      <c r="I826" s="76">
        <f>SUM('Ralawise Price List 2021'!I826*(1+Calculator!$G$16))</f>
        <v>36.85</v>
      </c>
      <c r="J826" s="76">
        <f>SUM('Ralawise Price List 2021'!J826*(1+Calculator!$G$16))</f>
        <v>36.85</v>
      </c>
      <c r="K826" s="63"/>
      <c r="L826" s="63" t="s">
        <v>70</v>
      </c>
      <c r="M826" s="78" t="s">
        <v>224</v>
      </c>
    </row>
    <row r="827" spans="1:13" ht="12" customHeight="1" x14ac:dyDescent="0.2">
      <c r="A827" s="71" t="s">
        <v>1194</v>
      </c>
      <c r="B827" s="72" t="s">
        <v>1303</v>
      </c>
      <c r="C827" s="73" t="s">
        <v>1304</v>
      </c>
      <c r="D827" s="73" t="s">
        <v>57</v>
      </c>
      <c r="E827" s="74" t="s">
        <v>139</v>
      </c>
      <c r="F827" s="75" t="s">
        <v>167</v>
      </c>
      <c r="G827" s="76">
        <f>SUM('Ralawise Price List 2021'!G827*(1+Calculator!$G$16))</f>
        <v>43.55</v>
      </c>
      <c r="H827" s="77" t="s">
        <v>62</v>
      </c>
      <c r="I827" s="76">
        <f>SUM('Ralawise Price List 2021'!I827*(1+Calculator!$G$16))</f>
        <v>43.55</v>
      </c>
      <c r="J827" s="76">
        <f>SUM('Ralawise Price List 2021'!J827*(1+Calculator!$G$16))</f>
        <v>43.55</v>
      </c>
      <c r="K827" s="63"/>
      <c r="L827" s="63" t="s">
        <v>70</v>
      </c>
      <c r="M827" s="78" t="s">
        <v>224</v>
      </c>
    </row>
    <row r="828" spans="1:13" ht="12" customHeight="1" x14ac:dyDescent="0.2">
      <c r="A828" s="71" t="s">
        <v>1194</v>
      </c>
      <c r="B828" s="72" t="s">
        <v>1305</v>
      </c>
      <c r="C828" s="73" t="s">
        <v>1306</v>
      </c>
      <c r="D828" s="73" t="s">
        <v>57</v>
      </c>
      <c r="E828" s="74" t="s">
        <v>139</v>
      </c>
      <c r="F828" s="75" t="s">
        <v>215</v>
      </c>
      <c r="G828" s="76">
        <f>SUM('Ralawise Price List 2021'!G828*(1+Calculator!$G$16))</f>
        <v>28.65</v>
      </c>
      <c r="H828" s="77" t="s">
        <v>58</v>
      </c>
      <c r="I828" s="76">
        <f>SUM('Ralawise Price List 2021'!I828*(1+Calculator!$G$16))</f>
        <v>28.65</v>
      </c>
      <c r="J828" s="76">
        <f>SUM('Ralawise Price List 2021'!J828*(1+Calculator!$G$16))</f>
        <v>28.65</v>
      </c>
      <c r="K828" s="63"/>
      <c r="L828" s="63" t="s">
        <v>70</v>
      </c>
      <c r="M828" s="78" t="s">
        <v>224</v>
      </c>
    </row>
    <row r="829" spans="1:13" ht="12" customHeight="1" x14ac:dyDescent="0.2">
      <c r="A829" s="71" t="s">
        <v>1194</v>
      </c>
      <c r="B829" s="72" t="s">
        <v>1307</v>
      </c>
      <c r="C829" s="73" t="s">
        <v>1308</v>
      </c>
      <c r="D829" s="73" t="s">
        <v>57</v>
      </c>
      <c r="E829" s="74" t="s">
        <v>139</v>
      </c>
      <c r="F829" s="75" t="s">
        <v>179</v>
      </c>
      <c r="G829" s="76">
        <f>SUM('Ralawise Price List 2021'!G829*(1+Calculator!$G$16))</f>
        <v>55.3</v>
      </c>
      <c r="H829" s="77" t="s">
        <v>62</v>
      </c>
      <c r="I829" s="76">
        <f>SUM('Ralawise Price List 2021'!I829*(1+Calculator!$G$16))</f>
        <v>55.3</v>
      </c>
      <c r="J829" s="76">
        <f>SUM('Ralawise Price List 2021'!J829*(1+Calculator!$G$16))</f>
        <v>55.3</v>
      </c>
      <c r="K829" s="63"/>
      <c r="L829" s="63" t="s">
        <v>70</v>
      </c>
      <c r="M829" s="78" t="s">
        <v>224</v>
      </c>
    </row>
    <row r="830" spans="1:13" ht="12" customHeight="1" x14ac:dyDescent="0.2">
      <c r="A830" s="71" t="s">
        <v>1194</v>
      </c>
      <c r="B830" s="72" t="s">
        <v>1309</v>
      </c>
      <c r="C830" s="73" t="s">
        <v>1310</v>
      </c>
      <c r="D830" s="73" t="s">
        <v>42</v>
      </c>
      <c r="E830" s="74" t="s">
        <v>139</v>
      </c>
      <c r="F830" s="75" t="s">
        <v>308</v>
      </c>
      <c r="G830" s="76">
        <f>SUM('Ralawise Price List 2021'!G830*(1+Calculator!$G$16))</f>
        <v>27.05</v>
      </c>
      <c r="H830" s="77" t="s">
        <v>191</v>
      </c>
      <c r="I830" s="76">
        <f>SUM('Ralawise Price List 2021'!I830*(1+Calculator!$G$16))</f>
        <v>27.05</v>
      </c>
      <c r="J830" s="76">
        <f>SUM('Ralawise Price List 2021'!J830*(1+Calculator!$G$16))</f>
        <v>27.05</v>
      </c>
      <c r="K830" s="63"/>
      <c r="L830" s="63" t="s">
        <v>70</v>
      </c>
      <c r="M830" s="78" t="s">
        <v>224</v>
      </c>
    </row>
    <row r="831" spans="1:13" ht="12" customHeight="1" x14ac:dyDescent="0.2">
      <c r="A831" s="71" t="s">
        <v>1194</v>
      </c>
      <c r="B831" s="72" t="s">
        <v>1309</v>
      </c>
      <c r="C831" s="73" t="s">
        <v>1310</v>
      </c>
      <c r="D831" s="73" t="s">
        <v>49</v>
      </c>
      <c r="E831" s="74" t="s">
        <v>139</v>
      </c>
      <c r="F831" s="75" t="s">
        <v>308</v>
      </c>
      <c r="G831" s="76">
        <f>SUM('Ralawise Price List 2021'!G831*(1+Calculator!$G$16))</f>
        <v>29.05</v>
      </c>
      <c r="H831" s="77" t="s">
        <v>191</v>
      </c>
      <c r="I831" s="76">
        <f>SUM('Ralawise Price List 2021'!I831*(1+Calculator!$G$16))</f>
        <v>29.05</v>
      </c>
      <c r="J831" s="76">
        <f>SUM('Ralawise Price List 2021'!J831*(1+Calculator!$G$16))</f>
        <v>29.05</v>
      </c>
      <c r="K831" s="63"/>
      <c r="L831" s="63" t="s">
        <v>70</v>
      </c>
      <c r="M831" s="78" t="s">
        <v>224</v>
      </c>
    </row>
    <row r="832" spans="1:13" ht="12" customHeight="1" x14ac:dyDescent="0.2">
      <c r="A832" s="71" t="s">
        <v>1194</v>
      </c>
      <c r="B832" s="72" t="s">
        <v>1309</v>
      </c>
      <c r="C832" s="73" t="s">
        <v>1310</v>
      </c>
      <c r="D832" s="73" t="s">
        <v>1214</v>
      </c>
      <c r="E832" s="74" t="s">
        <v>139</v>
      </c>
      <c r="F832" s="75" t="s">
        <v>308</v>
      </c>
      <c r="G832" s="76">
        <f>SUM('Ralawise Price List 2021'!G832*(1+Calculator!$G$16))</f>
        <v>33.35</v>
      </c>
      <c r="H832" s="77" t="s">
        <v>191</v>
      </c>
      <c r="I832" s="76">
        <f>SUM('Ralawise Price List 2021'!I832*(1+Calculator!$G$16))</f>
        <v>33.35</v>
      </c>
      <c r="J832" s="76">
        <f>SUM('Ralawise Price List 2021'!J832*(1+Calculator!$G$16))</f>
        <v>33.35</v>
      </c>
      <c r="K832" s="63"/>
      <c r="L832" s="63" t="s">
        <v>70</v>
      </c>
      <c r="M832" s="78" t="s">
        <v>224</v>
      </c>
    </row>
    <row r="833" spans="1:13" ht="12" customHeight="1" x14ac:dyDescent="0.2">
      <c r="A833" s="71" t="s">
        <v>1194</v>
      </c>
      <c r="B833" s="72" t="s">
        <v>1311</v>
      </c>
      <c r="C833" s="73" t="s">
        <v>1312</v>
      </c>
      <c r="D833" s="73" t="s">
        <v>42</v>
      </c>
      <c r="E833" s="74" t="s">
        <v>139</v>
      </c>
      <c r="F833" s="75" t="s">
        <v>215</v>
      </c>
      <c r="G833" s="76">
        <f>SUM('Ralawise Price List 2021'!G833*(1+Calculator!$G$16))</f>
        <v>36.5</v>
      </c>
      <c r="H833" s="77" t="s">
        <v>58</v>
      </c>
      <c r="I833" s="76">
        <f>SUM('Ralawise Price List 2021'!I833*(1+Calculator!$G$16))</f>
        <v>36.5</v>
      </c>
      <c r="J833" s="76">
        <f>SUM('Ralawise Price List 2021'!J833*(1+Calculator!$G$16))</f>
        <v>36.5</v>
      </c>
      <c r="K833" s="63"/>
      <c r="L833" s="63" t="s">
        <v>70</v>
      </c>
      <c r="M833" s="78" t="s">
        <v>224</v>
      </c>
    </row>
    <row r="834" spans="1:13" ht="12" customHeight="1" x14ac:dyDescent="0.2">
      <c r="A834" s="71" t="s">
        <v>1194</v>
      </c>
      <c r="B834" s="72" t="s">
        <v>1311</v>
      </c>
      <c r="C834" s="73" t="s">
        <v>1312</v>
      </c>
      <c r="D834" s="73" t="s">
        <v>49</v>
      </c>
      <c r="E834" s="74" t="s">
        <v>139</v>
      </c>
      <c r="F834" s="75" t="s">
        <v>215</v>
      </c>
      <c r="G834" s="76">
        <f>SUM('Ralawise Price List 2021'!G834*(1+Calculator!$G$16))</f>
        <v>38.450000000000003</v>
      </c>
      <c r="H834" s="77" t="s">
        <v>58</v>
      </c>
      <c r="I834" s="76">
        <f>SUM('Ralawise Price List 2021'!I834*(1+Calculator!$G$16))</f>
        <v>38.450000000000003</v>
      </c>
      <c r="J834" s="76">
        <f>SUM('Ralawise Price List 2021'!J834*(1+Calculator!$G$16))</f>
        <v>38.450000000000003</v>
      </c>
      <c r="K834" s="63"/>
      <c r="L834" s="63" t="s">
        <v>70</v>
      </c>
      <c r="M834" s="78" t="s">
        <v>224</v>
      </c>
    </row>
    <row r="835" spans="1:13" ht="12" customHeight="1" x14ac:dyDescent="0.2">
      <c r="A835" s="71" t="s">
        <v>1194</v>
      </c>
      <c r="B835" s="72" t="s">
        <v>1313</v>
      </c>
      <c r="C835" s="73" t="s">
        <v>1314</v>
      </c>
      <c r="D835" s="73" t="s">
        <v>54</v>
      </c>
      <c r="E835" s="74" t="s">
        <v>139</v>
      </c>
      <c r="F835" s="75" t="s">
        <v>308</v>
      </c>
      <c r="G835" s="76">
        <f>SUM('Ralawise Price List 2021'!G835*(1+Calculator!$G$16))</f>
        <v>17.649999999999999</v>
      </c>
      <c r="H835" s="77" t="s">
        <v>58</v>
      </c>
      <c r="I835" s="76">
        <f>SUM('Ralawise Price List 2021'!I835*(1+Calculator!$G$16))</f>
        <v>17.649999999999999</v>
      </c>
      <c r="J835" s="76">
        <f>SUM('Ralawise Price List 2021'!J835*(1+Calculator!$G$16))</f>
        <v>17.649999999999999</v>
      </c>
      <c r="K835" s="63"/>
      <c r="L835" s="63" t="s">
        <v>70</v>
      </c>
      <c r="M835" s="78" t="s">
        <v>224</v>
      </c>
    </row>
    <row r="836" spans="1:13" ht="12" customHeight="1" x14ac:dyDescent="0.2">
      <c r="A836" s="71" t="s">
        <v>1194</v>
      </c>
      <c r="B836" s="72" t="s">
        <v>1313</v>
      </c>
      <c r="C836" s="73" t="s">
        <v>1314</v>
      </c>
      <c r="D836" s="73" t="s">
        <v>49</v>
      </c>
      <c r="E836" s="74" t="s">
        <v>139</v>
      </c>
      <c r="F836" s="75" t="s">
        <v>308</v>
      </c>
      <c r="G836" s="76">
        <f>SUM('Ralawise Price List 2021'!G836*(1+Calculator!$G$16))</f>
        <v>19.25</v>
      </c>
      <c r="H836" s="77" t="s">
        <v>58</v>
      </c>
      <c r="I836" s="76">
        <f>SUM('Ralawise Price List 2021'!I836*(1+Calculator!$G$16))</f>
        <v>19.25</v>
      </c>
      <c r="J836" s="76">
        <f>SUM('Ralawise Price List 2021'!J836*(1+Calculator!$G$16))</f>
        <v>19.25</v>
      </c>
      <c r="K836" s="63"/>
      <c r="L836" s="63" t="s">
        <v>70</v>
      </c>
      <c r="M836" s="78" t="s">
        <v>224</v>
      </c>
    </row>
    <row r="837" spans="1:13" ht="12" customHeight="1" x14ac:dyDescent="0.2">
      <c r="A837" s="71" t="s">
        <v>1194</v>
      </c>
      <c r="B837" s="72" t="s">
        <v>1315</v>
      </c>
      <c r="C837" s="73" t="s">
        <v>1316</v>
      </c>
      <c r="D837" s="73" t="s">
        <v>57</v>
      </c>
      <c r="E837" s="74" t="s">
        <v>139</v>
      </c>
      <c r="F837" s="75" t="s">
        <v>167</v>
      </c>
      <c r="G837" s="76">
        <f>SUM('Ralawise Price List 2021'!G837*(1+Calculator!$G$16))</f>
        <v>43.55</v>
      </c>
      <c r="H837" s="77" t="s">
        <v>62</v>
      </c>
      <c r="I837" s="76">
        <f>SUM('Ralawise Price List 2021'!I837*(1+Calculator!$G$16))</f>
        <v>43.55</v>
      </c>
      <c r="J837" s="76">
        <f>SUM('Ralawise Price List 2021'!J837*(1+Calculator!$G$16))</f>
        <v>43.55</v>
      </c>
      <c r="K837" s="63"/>
      <c r="L837" s="63" t="s">
        <v>70</v>
      </c>
      <c r="M837" s="78" t="s">
        <v>224</v>
      </c>
    </row>
    <row r="838" spans="1:13" ht="12" customHeight="1" x14ac:dyDescent="0.2">
      <c r="A838" s="71" t="s">
        <v>1194</v>
      </c>
      <c r="B838" s="72" t="s">
        <v>1317</v>
      </c>
      <c r="C838" s="73" t="s">
        <v>1318</v>
      </c>
      <c r="D838" s="73" t="s">
        <v>57</v>
      </c>
      <c r="E838" s="74" t="s">
        <v>139</v>
      </c>
      <c r="F838" s="75" t="s">
        <v>58</v>
      </c>
      <c r="G838" s="76">
        <f>SUM('Ralawise Price List 2021'!G838*(1+Calculator!$G$16))</f>
        <v>62.35</v>
      </c>
      <c r="H838" s="77" t="s">
        <v>52</v>
      </c>
      <c r="I838" s="76">
        <f>SUM('Ralawise Price List 2021'!I838*(1+Calculator!$G$16))</f>
        <v>62.35</v>
      </c>
      <c r="J838" s="76">
        <f>SUM('Ralawise Price List 2021'!J838*(1+Calculator!$G$16))</f>
        <v>62.35</v>
      </c>
      <c r="K838" s="63"/>
      <c r="L838" s="63" t="s">
        <v>70</v>
      </c>
      <c r="M838" s="78" t="s">
        <v>224</v>
      </c>
    </row>
    <row r="839" spans="1:13" ht="12" customHeight="1" x14ac:dyDescent="0.2">
      <c r="A839" s="71" t="s">
        <v>1194</v>
      </c>
      <c r="B839" s="72" t="s">
        <v>1319</v>
      </c>
      <c r="C839" s="73" t="s">
        <v>1320</v>
      </c>
      <c r="D839" s="73" t="s">
        <v>57</v>
      </c>
      <c r="E839" s="74" t="s">
        <v>139</v>
      </c>
      <c r="F839" s="75" t="s">
        <v>179</v>
      </c>
      <c r="G839" s="76">
        <f>SUM('Ralawise Price List 2021'!G839*(1+Calculator!$G$16))</f>
        <v>80.75</v>
      </c>
      <c r="H839" s="77" t="s">
        <v>62</v>
      </c>
      <c r="I839" s="76">
        <f>SUM('Ralawise Price List 2021'!I839*(1+Calculator!$G$16))</f>
        <v>80.75</v>
      </c>
      <c r="J839" s="76">
        <f>SUM('Ralawise Price List 2021'!J839*(1+Calculator!$G$16))</f>
        <v>80.75</v>
      </c>
      <c r="K839" s="63"/>
      <c r="L839" s="63" t="s">
        <v>70</v>
      </c>
      <c r="M839" s="78" t="s">
        <v>224</v>
      </c>
    </row>
    <row r="840" spans="1:13" ht="12" customHeight="1" x14ac:dyDescent="0.2">
      <c r="A840" s="71" t="s">
        <v>1194</v>
      </c>
      <c r="B840" s="72" t="s">
        <v>1321</v>
      </c>
      <c r="C840" s="73" t="s">
        <v>1322</v>
      </c>
      <c r="D840" s="73" t="s">
        <v>57</v>
      </c>
      <c r="E840" s="74" t="s">
        <v>139</v>
      </c>
      <c r="F840" s="75" t="s">
        <v>911</v>
      </c>
      <c r="G840" s="76">
        <f>SUM('Ralawise Price List 2021'!G840*(1+Calculator!$G$16))</f>
        <v>91.35</v>
      </c>
      <c r="H840" s="77" t="s">
        <v>52</v>
      </c>
      <c r="I840" s="76">
        <f>SUM('Ralawise Price List 2021'!I840*(1+Calculator!$G$16))</f>
        <v>91.35</v>
      </c>
      <c r="J840" s="76">
        <f>SUM('Ralawise Price List 2021'!J840*(1+Calculator!$G$16))</f>
        <v>91.35</v>
      </c>
      <c r="K840" s="63"/>
      <c r="L840" s="63" t="s">
        <v>70</v>
      </c>
      <c r="M840" s="78" t="s">
        <v>224</v>
      </c>
    </row>
    <row r="841" spans="1:13" ht="12" customHeight="1" x14ac:dyDescent="0.2">
      <c r="A841" s="71" t="s">
        <v>1194</v>
      </c>
      <c r="B841" s="72" t="s">
        <v>1323</v>
      </c>
      <c r="C841" s="73" t="s">
        <v>1324</v>
      </c>
      <c r="D841" s="73" t="s">
        <v>57</v>
      </c>
      <c r="E841" s="74" t="s">
        <v>139</v>
      </c>
      <c r="F841" s="75" t="s">
        <v>179</v>
      </c>
      <c r="G841" s="76">
        <f>SUM('Ralawise Price List 2021'!G841*(1+Calculator!$G$16))</f>
        <v>70.599999999999994</v>
      </c>
      <c r="H841" s="77" t="s">
        <v>62</v>
      </c>
      <c r="I841" s="76">
        <f>SUM('Ralawise Price List 2021'!I841*(1+Calculator!$G$16))</f>
        <v>70.599999999999994</v>
      </c>
      <c r="J841" s="76">
        <f>SUM('Ralawise Price List 2021'!J841*(1+Calculator!$G$16))</f>
        <v>70.599999999999994</v>
      </c>
      <c r="K841" s="63"/>
      <c r="L841" s="63" t="s">
        <v>70</v>
      </c>
      <c r="M841" s="78" t="s">
        <v>224</v>
      </c>
    </row>
    <row r="842" spans="1:13" ht="12" customHeight="1" x14ac:dyDescent="0.2">
      <c r="A842" s="71" t="s">
        <v>1194</v>
      </c>
      <c r="B842" s="72" t="s">
        <v>1325</v>
      </c>
      <c r="C842" s="73" t="s">
        <v>1326</v>
      </c>
      <c r="D842" s="73" t="s">
        <v>57</v>
      </c>
      <c r="E842" s="74" t="s">
        <v>139</v>
      </c>
      <c r="F842" s="75" t="s">
        <v>167</v>
      </c>
      <c r="G842" s="76">
        <f>SUM('Ralawise Price List 2021'!G842*(1+Calculator!$G$16))</f>
        <v>65.099999999999994</v>
      </c>
      <c r="H842" s="77" t="s">
        <v>62</v>
      </c>
      <c r="I842" s="76">
        <f>SUM('Ralawise Price List 2021'!I842*(1+Calculator!$G$16))</f>
        <v>65.099999999999994</v>
      </c>
      <c r="J842" s="76">
        <f>SUM('Ralawise Price List 2021'!J842*(1+Calculator!$G$16))</f>
        <v>65.099999999999994</v>
      </c>
      <c r="K842" s="63"/>
      <c r="L842" s="63" t="s">
        <v>70</v>
      </c>
      <c r="M842" s="78" t="s">
        <v>224</v>
      </c>
    </row>
    <row r="843" spans="1:13" ht="12" customHeight="1" x14ac:dyDescent="0.2">
      <c r="A843" s="71" t="s">
        <v>1194</v>
      </c>
      <c r="B843" s="72" t="s">
        <v>1327</v>
      </c>
      <c r="C843" s="73" t="s">
        <v>1328</v>
      </c>
      <c r="D843" s="73" t="s">
        <v>57</v>
      </c>
      <c r="E843" s="74" t="s">
        <v>139</v>
      </c>
      <c r="F843" s="75" t="s">
        <v>911</v>
      </c>
      <c r="G843" s="76">
        <f>SUM('Ralawise Price List 2021'!G843*(1+Calculator!$G$16))</f>
        <v>91.35</v>
      </c>
      <c r="H843" s="77" t="s">
        <v>52</v>
      </c>
      <c r="I843" s="76">
        <f>SUM('Ralawise Price List 2021'!I843*(1+Calculator!$G$16))</f>
        <v>91.35</v>
      </c>
      <c r="J843" s="76">
        <f>SUM('Ralawise Price List 2021'!J843*(1+Calculator!$G$16))</f>
        <v>91.35</v>
      </c>
      <c r="K843" s="63"/>
      <c r="L843" s="63" t="s">
        <v>70</v>
      </c>
      <c r="M843" s="78" t="s">
        <v>224</v>
      </c>
    </row>
    <row r="844" spans="1:13" ht="12" customHeight="1" x14ac:dyDescent="0.2">
      <c r="A844" s="71" t="s">
        <v>1194</v>
      </c>
      <c r="B844" s="72" t="s">
        <v>1329</v>
      </c>
      <c r="C844" s="73" t="s">
        <v>1330</v>
      </c>
      <c r="D844" s="73" t="s">
        <v>57</v>
      </c>
      <c r="E844" s="74" t="s">
        <v>139</v>
      </c>
      <c r="F844" s="75" t="s">
        <v>51</v>
      </c>
      <c r="G844" s="76">
        <f>SUM('Ralawise Price List 2021'!G844*(1+Calculator!$G$16))</f>
        <v>76.45</v>
      </c>
      <c r="H844" s="77" t="s">
        <v>52</v>
      </c>
      <c r="I844" s="76">
        <f>SUM('Ralawise Price List 2021'!I844*(1+Calculator!$G$16))</f>
        <v>76.45</v>
      </c>
      <c r="J844" s="76">
        <f>SUM('Ralawise Price List 2021'!J844*(1+Calculator!$G$16))</f>
        <v>76.45</v>
      </c>
      <c r="K844" s="63"/>
      <c r="L844" s="63" t="s">
        <v>70</v>
      </c>
      <c r="M844" s="78" t="s">
        <v>224</v>
      </c>
    </row>
    <row r="845" spans="1:13" ht="12" customHeight="1" x14ac:dyDescent="0.2">
      <c r="A845" s="71" t="s">
        <v>1194</v>
      </c>
      <c r="B845" s="72" t="s">
        <v>1331</v>
      </c>
      <c r="C845" s="73" t="s">
        <v>1332</v>
      </c>
      <c r="D845" s="73" t="s">
        <v>57</v>
      </c>
      <c r="E845" s="74" t="s">
        <v>139</v>
      </c>
      <c r="F845" s="75" t="s">
        <v>167</v>
      </c>
      <c r="G845" s="76">
        <f>SUM('Ralawise Price List 2021'!G845*(1+Calculator!$G$16))</f>
        <v>54.5</v>
      </c>
      <c r="H845" s="77" t="s">
        <v>62</v>
      </c>
      <c r="I845" s="76">
        <f>SUM('Ralawise Price List 2021'!I845*(1+Calculator!$G$16))</f>
        <v>54.5</v>
      </c>
      <c r="J845" s="76">
        <f>SUM('Ralawise Price List 2021'!J845*(1+Calculator!$G$16))</f>
        <v>54.5</v>
      </c>
      <c r="K845" s="63"/>
      <c r="L845" s="63" t="s">
        <v>70</v>
      </c>
      <c r="M845" s="78" t="s">
        <v>224</v>
      </c>
    </row>
    <row r="846" spans="1:13" ht="12" customHeight="1" x14ac:dyDescent="0.2">
      <c r="A846" s="71" t="s">
        <v>1194</v>
      </c>
      <c r="B846" s="72" t="s">
        <v>1333</v>
      </c>
      <c r="C846" s="73" t="s">
        <v>1334</v>
      </c>
      <c r="D846" s="73" t="s">
        <v>57</v>
      </c>
      <c r="E846" s="74" t="s">
        <v>139</v>
      </c>
      <c r="F846" s="75" t="s">
        <v>179</v>
      </c>
      <c r="G846" s="76">
        <f>SUM('Ralawise Price List 2021'!G846*(1+Calculator!$G$16))</f>
        <v>67.05</v>
      </c>
      <c r="H846" s="77" t="s">
        <v>62</v>
      </c>
      <c r="I846" s="76">
        <f>SUM('Ralawise Price List 2021'!I846*(1+Calculator!$G$16))</f>
        <v>67.05</v>
      </c>
      <c r="J846" s="76">
        <f>SUM('Ralawise Price List 2021'!J846*(1+Calculator!$G$16))</f>
        <v>67.05</v>
      </c>
      <c r="K846" s="63"/>
      <c r="L846" s="63" t="s">
        <v>70</v>
      </c>
      <c r="M846" s="78" t="s">
        <v>224</v>
      </c>
    </row>
    <row r="847" spans="1:13" ht="12" customHeight="1" x14ac:dyDescent="0.2">
      <c r="A847" s="71" t="s">
        <v>1194</v>
      </c>
      <c r="B847" s="72" t="s">
        <v>1335</v>
      </c>
      <c r="C847" s="73" t="s">
        <v>1336</v>
      </c>
      <c r="D847" s="73" t="s">
        <v>57</v>
      </c>
      <c r="E847" s="74" t="s">
        <v>139</v>
      </c>
      <c r="F847" s="75" t="s">
        <v>179</v>
      </c>
      <c r="G847" s="76">
        <f>SUM('Ralawise Price List 2021'!G847*(1+Calculator!$G$16))</f>
        <v>96.05</v>
      </c>
      <c r="H847" s="77" t="s">
        <v>62</v>
      </c>
      <c r="I847" s="76">
        <f>SUM('Ralawise Price List 2021'!I847*(1+Calculator!$G$16))</f>
        <v>96.05</v>
      </c>
      <c r="J847" s="76">
        <f>SUM('Ralawise Price List 2021'!J847*(1+Calculator!$G$16))</f>
        <v>96.05</v>
      </c>
      <c r="K847" s="63"/>
      <c r="L847" s="63" t="s">
        <v>70</v>
      </c>
      <c r="M847" s="78" t="s">
        <v>224</v>
      </c>
    </row>
    <row r="848" spans="1:13" ht="12" customHeight="1" x14ac:dyDescent="0.2">
      <c r="A848" s="71" t="s">
        <v>1194</v>
      </c>
      <c r="B848" s="72" t="s">
        <v>1337</v>
      </c>
      <c r="C848" s="73" t="s">
        <v>1338</v>
      </c>
      <c r="D848" s="73" t="s">
        <v>57</v>
      </c>
      <c r="E848" s="74" t="s">
        <v>139</v>
      </c>
      <c r="F848" s="75" t="s">
        <v>167</v>
      </c>
      <c r="G848" s="76">
        <f>SUM('Ralawise Price List 2021'!G848*(1+Calculator!$G$16))</f>
        <v>47.85</v>
      </c>
      <c r="H848" s="77" t="s">
        <v>62</v>
      </c>
      <c r="I848" s="76">
        <f>SUM('Ralawise Price List 2021'!I848*(1+Calculator!$G$16))</f>
        <v>47.85</v>
      </c>
      <c r="J848" s="76">
        <f>SUM('Ralawise Price List 2021'!J848*(1+Calculator!$G$16))</f>
        <v>47.85</v>
      </c>
      <c r="K848" s="63"/>
      <c r="L848" s="63" t="s">
        <v>70</v>
      </c>
      <c r="M848" s="78" t="s">
        <v>224</v>
      </c>
    </row>
    <row r="849" spans="1:13" ht="12" customHeight="1" x14ac:dyDescent="0.2">
      <c r="A849" s="71" t="s">
        <v>1194</v>
      </c>
      <c r="B849" s="72" t="s">
        <v>1339</v>
      </c>
      <c r="C849" s="73" t="s">
        <v>1340</v>
      </c>
      <c r="D849" s="73" t="s">
        <v>42</v>
      </c>
      <c r="E849" s="74" t="s">
        <v>139</v>
      </c>
      <c r="F849" s="75" t="s">
        <v>58</v>
      </c>
      <c r="G849" s="76">
        <f>SUM('Ralawise Price List 2021'!G849*(1+Calculator!$G$16))</f>
        <v>72.150000000000006</v>
      </c>
      <c r="H849" s="77" t="s">
        <v>62</v>
      </c>
      <c r="I849" s="76">
        <f>SUM('Ralawise Price List 2021'!I849*(1+Calculator!$G$16))</f>
        <v>72.150000000000006</v>
      </c>
      <c r="J849" s="76">
        <f>SUM('Ralawise Price List 2021'!J849*(1+Calculator!$G$16))</f>
        <v>72.150000000000006</v>
      </c>
      <c r="K849" s="63"/>
      <c r="L849" s="63" t="s">
        <v>70</v>
      </c>
      <c r="M849" s="78" t="s">
        <v>224</v>
      </c>
    </row>
    <row r="850" spans="1:13" ht="12" customHeight="1" x14ac:dyDescent="0.2">
      <c r="A850" s="71" t="s">
        <v>1194</v>
      </c>
      <c r="B850" s="72" t="s">
        <v>1339</v>
      </c>
      <c r="C850" s="73" t="s">
        <v>1340</v>
      </c>
      <c r="D850" s="73" t="s">
        <v>1341</v>
      </c>
      <c r="E850" s="74" t="s">
        <v>139</v>
      </c>
      <c r="F850" s="75" t="s">
        <v>58</v>
      </c>
      <c r="G850" s="76">
        <f>SUM('Ralawise Price List 2021'!G850*(1+Calculator!$G$16))</f>
        <v>76.849999999999994</v>
      </c>
      <c r="H850" s="77" t="s">
        <v>62</v>
      </c>
      <c r="I850" s="76">
        <f>SUM('Ralawise Price List 2021'!I850*(1+Calculator!$G$16))</f>
        <v>76.849999999999994</v>
      </c>
      <c r="J850" s="76">
        <f>SUM('Ralawise Price List 2021'!J850*(1+Calculator!$G$16))</f>
        <v>76.849999999999994</v>
      </c>
      <c r="K850" s="63"/>
      <c r="L850" s="63" t="s">
        <v>70</v>
      </c>
      <c r="M850" s="78" t="s">
        <v>224</v>
      </c>
    </row>
    <row r="851" spans="1:13" ht="12" customHeight="1" x14ac:dyDescent="0.2">
      <c r="A851" s="71" t="s">
        <v>1194</v>
      </c>
      <c r="B851" s="72" t="s">
        <v>1342</v>
      </c>
      <c r="C851" s="73" t="s">
        <v>1343</v>
      </c>
      <c r="D851" s="73" t="s">
        <v>57</v>
      </c>
      <c r="E851" s="74" t="s">
        <v>139</v>
      </c>
      <c r="F851" s="75" t="s">
        <v>237</v>
      </c>
      <c r="G851" s="76">
        <f>SUM('Ralawise Price List 2021'!G851*(1+Calculator!$G$16))</f>
        <v>38.450000000000003</v>
      </c>
      <c r="H851" s="77" t="s">
        <v>58</v>
      </c>
      <c r="I851" s="76">
        <f>SUM('Ralawise Price List 2021'!I851*(1+Calculator!$G$16))</f>
        <v>38.450000000000003</v>
      </c>
      <c r="J851" s="76">
        <f>SUM('Ralawise Price List 2021'!J851*(1+Calculator!$G$16))</f>
        <v>38.450000000000003</v>
      </c>
      <c r="K851" s="63"/>
      <c r="L851" s="63" t="s">
        <v>70</v>
      </c>
      <c r="M851" s="78" t="s">
        <v>224</v>
      </c>
    </row>
    <row r="852" spans="1:13" ht="12" customHeight="1" x14ac:dyDescent="0.2">
      <c r="A852" s="71" t="s">
        <v>1194</v>
      </c>
      <c r="B852" s="72" t="s">
        <v>1344</v>
      </c>
      <c r="C852" s="73" t="s">
        <v>1345</v>
      </c>
      <c r="D852" s="73" t="s">
        <v>57</v>
      </c>
      <c r="E852" s="74" t="s">
        <v>139</v>
      </c>
      <c r="F852" s="75" t="s">
        <v>237</v>
      </c>
      <c r="G852" s="76">
        <f>SUM('Ralawise Price List 2021'!G852*(1+Calculator!$G$16))</f>
        <v>45.9</v>
      </c>
      <c r="H852" s="77" t="s">
        <v>58</v>
      </c>
      <c r="I852" s="76">
        <f>SUM('Ralawise Price List 2021'!I852*(1+Calculator!$G$16))</f>
        <v>45.9</v>
      </c>
      <c r="J852" s="76">
        <f>SUM('Ralawise Price List 2021'!J852*(1+Calculator!$G$16))</f>
        <v>45.9</v>
      </c>
      <c r="K852" s="63"/>
      <c r="L852" s="63" t="s">
        <v>70</v>
      </c>
      <c r="M852" s="78" t="s">
        <v>224</v>
      </c>
    </row>
    <row r="853" spans="1:13" ht="12" customHeight="1" x14ac:dyDescent="0.2">
      <c r="A853" s="71" t="s">
        <v>1194</v>
      </c>
      <c r="B853" s="72" t="s">
        <v>1346</v>
      </c>
      <c r="C853" s="73" t="s">
        <v>1347</v>
      </c>
      <c r="D853" s="73" t="s">
        <v>57</v>
      </c>
      <c r="E853" s="74" t="s">
        <v>139</v>
      </c>
      <c r="F853" s="75" t="s">
        <v>167</v>
      </c>
      <c r="G853" s="76">
        <f>SUM('Ralawise Price List 2021'!G853*(1+Calculator!$G$16))</f>
        <v>47.85</v>
      </c>
      <c r="H853" s="77" t="s">
        <v>58</v>
      </c>
      <c r="I853" s="76">
        <f>SUM('Ralawise Price List 2021'!I853*(1+Calculator!$G$16))</f>
        <v>47.85</v>
      </c>
      <c r="J853" s="76">
        <f>SUM('Ralawise Price List 2021'!J853*(1+Calculator!$G$16))</f>
        <v>47.85</v>
      </c>
      <c r="K853" s="63"/>
      <c r="L853" s="63" t="s">
        <v>70</v>
      </c>
      <c r="M853" s="78" t="s">
        <v>224</v>
      </c>
    </row>
    <row r="854" spans="1:13" ht="12" customHeight="1" x14ac:dyDescent="0.2">
      <c r="A854" s="71" t="s">
        <v>1194</v>
      </c>
      <c r="B854" s="72" t="s">
        <v>1348</v>
      </c>
      <c r="C854" s="73" t="s">
        <v>1349</v>
      </c>
      <c r="D854" s="73" t="s">
        <v>57</v>
      </c>
      <c r="E854" s="74" t="s">
        <v>139</v>
      </c>
      <c r="F854" s="75" t="s">
        <v>167</v>
      </c>
      <c r="G854" s="76">
        <f>SUM('Ralawise Price List 2021'!G854*(1+Calculator!$G$16))</f>
        <v>45.1</v>
      </c>
      <c r="H854" s="77" t="s">
        <v>62</v>
      </c>
      <c r="I854" s="76">
        <f>SUM('Ralawise Price List 2021'!I854*(1+Calculator!$G$16))</f>
        <v>45.1</v>
      </c>
      <c r="J854" s="76">
        <f>SUM('Ralawise Price List 2021'!J854*(1+Calculator!$G$16))</f>
        <v>45.1</v>
      </c>
      <c r="K854" s="63"/>
      <c r="L854" s="63" t="s">
        <v>70</v>
      </c>
      <c r="M854" s="78" t="s">
        <v>224</v>
      </c>
    </row>
    <row r="855" spans="1:13" ht="12" customHeight="1" x14ac:dyDescent="0.2">
      <c r="A855" s="71" t="s">
        <v>1194</v>
      </c>
      <c r="B855" s="72" t="s">
        <v>1350</v>
      </c>
      <c r="C855" s="73" t="s">
        <v>1351</v>
      </c>
      <c r="D855" s="73" t="s">
        <v>57</v>
      </c>
      <c r="E855" s="74" t="s">
        <v>139</v>
      </c>
      <c r="F855" s="75" t="s">
        <v>911</v>
      </c>
      <c r="G855" s="76">
        <f>SUM('Ralawise Price List 2021'!G855*(1+Calculator!$G$16))</f>
        <v>125.05</v>
      </c>
      <c r="H855" s="77" t="s">
        <v>52</v>
      </c>
      <c r="I855" s="76">
        <f>SUM('Ralawise Price List 2021'!I855*(1+Calculator!$G$16))</f>
        <v>125.05</v>
      </c>
      <c r="J855" s="76">
        <f>SUM('Ralawise Price List 2021'!J855*(1+Calculator!$G$16))</f>
        <v>125.05</v>
      </c>
      <c r="K855" s="63"/>
      <c r="L855" s="63" t="s">
        <v>70</v>
      </c>
      <c r="M855" s="78" t="s">
        <v>224</v>
      </c>
    </row>
    <row r="856" spans="1:13" ht="12" customHeight="1" x14ac:dyDescent="0.2">
      <c r="A856" s="71" t="s">
        <v>1194</v>
      </c>
      <c r="B856" s="72" t="s">
        <v>1352</v>
      </c>
      <c r="C856" s="73" t="s">
        <v>1353</v>
      </c>
      <c r="D856" s="73" t="s">
        <v>57</v>
      </c>
      <c r="E856" s="74" t="s">
        <v>139</v>
      </c>
      <c r="F856" s="75" t="s">
        <v>911</v>
      </c>
      <c r="G856" s="76">
        <f>SUM('Ralawise Price List 2021'!G856*(1+Calculator!$G$16))</f>
        <v>173.3</v>
      </c>
      <c r="H856" s="77" t="s">
        <v>52</v>
      </c>
      <c r="I856" s="76">
        <f>SUM('Ralawise Price List 2021'!I856*(1+Calculator!$G$16))</f>
        <v>173.3</v>
      </c>
      <c r="J856" s="76">
        <f>SUM('Ralawise Price List 2021'!J856*(1+Calculator!$G$16))</f>
        <v>173.3</v>
      </c>
      <c r="K856" s="63"/>
      <c r="L856" s="63" t="s">
        <v>70</v>
      </c>
      <c r="M856" s="78" t="s">
        <v>224</v>
      </c>
    </row>
    <row r="857" spans="1:13" ht="12" customHeight="1" x14ac:dyDescent="0.2">
      <c r="A857" s="71" t="s">
        <v>1194</v>
      </c>
      <c r="B857" s="72" t="s">
        <v>1354</v>
      </c>
      <c r="C857" s="73" t="s">
        <v>1355</v>
      </c>
      <c r="D857" s="73" t="s">
        <v>57</v>
      </c>
      <c r="E857" s="74" t="s">
        <v>139</v>
      </c>
      <c r="F857" s="75" t="s">
        <v>179</v>
      </c>
      <c r="G857" s="76">
        <f>SUM('Ralawise Price List 2021'!G857*(1+Calculator!$G$16))</f>
        <v>86.65</v>
      </c>
      <c r="H857" s="77" t="s">
        <v>52</v>
      </c>
      <c r="I857" s="76">
        <f>SUM('Ralawise Price List 2021'!I857*(1+Calculator!$G$16))</f>
        <v>86.65</v>
      </c>
      <c r="J857" s="76">
        <f>SUM('Ralawise Price List 2021'!J857*(1+Calculator!$G$16))</f>
        <v>86.65</v>
      </c>
      <c r="K857" s="63"/>
      <c r="L857" s="63" t="s">
        <v>70</v>
      </c>
      <c r="M857" s="78" t="s">
        <v>224</v>
      </c>
    </row>
    <row r="858" spans="1:13" ht="12" customHeight="1" x14ac:dyDescent="0.2">
      <c r="A858" s="71" t="s">
        <v>1194</v>
      </c>
      <c r="B858" s="72" t="s">
        <v>1356</v>
      </c>
      <c r="C858" s="73" t="s">
        <v>1357</v>
      </c>
      <c r="D858" s="73" t="s">
        <v>57</v>
      </c>
      <c r="E858" s="74" t="s">
        <v>139</v>
      </c>
      <c r="F858" s="75" t="s">
        <v>215</v>
      </c>
      <c r="G858" s="76">
        <f>SUM('Ralawise Price List 2021'!G858*(1+Calculator!$G$16))</f>
        <v>33.35</v>
      </c>
      <c r="H858" s="77" t="s">
        <v>58</v>
      </c>
      <c r="I858" s="76">
        <f>SUM('Ralawise Price List 2021'!I858*(1+Calculator!$G$16))</f>
        <v>33.35</v>
      </c>
      <c r="J858" s="76">
        <f>SUM('Ralawise Price List 2021'!J858*(1+Calculator!$G$16))</f>
        <v>33.35</v>
      </c>
      <c r="K858" s="63"/>
      <c r="L858" s="63" t="s">
        <v>70</v>
      </c>
      <c r="M858" s="78" t="s">
        <v>224</v>
      </c>
    </row>
    <row r="859" spans="1:13" ht="12" customHeight="1" x14ac:dyDescent="0.2">
      <c r="A859" s="71" t="s">
        <v>1194</v>
      </c>
      <c r="B859" s="72" t="s">
        <v>1358</v>
      </c>
      <c r="C859" s="73" t="s">
        <v>1359</v>
      </c>
      <c r="D859" s="73" t="s">
        <v>57</v>
      </c>
      <c r="E859" s="74" t="s">
        <v>139</v>
      </c>
      <c r="F859" s="75" t="s">
        <v>308</v>
      </c>
      <c r="G859" s="76">
        <f>SUM('Ralawise Price List 2021'!G859*(1+Calculator!$G$16))</f>
        <v>27.85</v>
      </c>
      <c r="H859" s="77" t="s">
        <v>51</v>
      </c>
      <c r="I859" s="76">
        <f>SUM('Ralawise Price List 2021'!I859*(1+Calculator!$G$16))</f>
        <v>27.85</v>
      </c>
      <c r="J859" s="76">
        <f>SUM('Ralawise Price List 2021'!J859*(1+Calculator!$G$16))</f>
        <v>27.85</v>
      </c>
      <c r="K859" s="63"/>
      <c r="L859" s="63" t="s">
        <v>70</v>
      </c>
      <c r="M859" s="78" t="s">
        <v>224</v>
      </c>
    </row>
    <row r="860" spans="1:13" ht="12" customHeight="1" x14ac:dyDescent="0.2">
      <c r="A860" s="71" t="s">
        <v>1194</v>
      </c>
      <c r="B860" s="72" t="s">
        <v>1360</v>
      </c>
      <c r="C860" s="73" t="s">
        <v>1361</v>
      </c>
      <c r="D860" s="73" t="s">
        <v>57</v>
      </c>
      <c r="E860" s="74" t="s">
        <v>139</v>
      </c>
      <c r="F860" s="75" t="s">
        <v>1254</v>
      </c>
      <c r="G860" s="76">
        <f>SUM('Ralawise Price List 2021'!G860*(1+Calculator!$G$16))</f>
        <v>18.05</v>
      </c>
      <c r="H860" s="77" t="s">
        <v>58</v>
      </c>
      <c r="I860" s="76">
        <f>SUM('Ralawise Price List 2021'!I860*(1+Calculator!$G$16))</f>
        <v>18.05</v>
      </c>
      <c r="J860" s="76">
        <f>SUM('Ralawise Price List 2021'!J860*(1+Calculator!$G$16))</f>
        <v>18.05</v>
      </c>
      <c r="K860" s="63"/>
      <c r="L860" s="63" t="s">
        <v>70</v>
      </c>
      <c r="M860" s="78" t="s">
        <v>224</v>
      </c>
    </row>
    <row r="861" spans="1:13" ht="12" customHeight="1" x14ac:dyDescent="0.2">
      <c r="A861" s="71" t="s">
        <v>1194</v>
      </c>
      <c r="B861" s="72" t="s">
        <v>1362</v>
      </c>
      <c r="C861" s="73" t="s">
        <v>1363</v>
      </c>
      <c r="D861" s="73" t="s">
        <v>57</v>
      </c>
      <c r="E861" s="74" t="s">
        <v>139</v>
      </c>
      <c r="F861" s="75" t="s">
        <v>179</v>
      </c>
      <c r="G861" s="76">
        <f>SUM('Ralawise Price List 2021'!G861*(1+Calculator!$G$16))</f>
        <v>67.05</v>
      </c>
      <c r="H861" s="77" t="s">
        <v>62</v>
      </c>
      <c r="I861" s="76">
        <f>SUM('Ralawise Price List 2021'!I861*(1+Calculator!$G$16))</f>
        <v>67.05</v>
      </c>
      <c r="J861" s="76">
        <f>SUM('Ralawise Price List 2021'!J861*(1+Calculator!$G$16))</f>
        <v>67.05</v>
      </c>
      <c r="K861" s="63"/>
      <c r="L861" s="63" t="s">
        <v>70</v>
      </c>
      <c r="M861" s="78" t="s">
        <v>224</v>
      </c>
    </row>
    <row r="862" spans="1:13" ht="12" customHeight="1" x14ac:dyDescent="0.2">
      <c r="A862" s="71" t="s">
        <v>1194</v>
      </c>
      <c r="B862" s="72" t="s">
        <v>1364</v>
      </c>
      <c r="C862" s="73" t="s">
        <v>1365</v>
      </c>
      <c r="D862" s="73" t="s">
        <v>57</v>
      </c>
      <c r="E862" s="74" t="s">
        <v>139</v>
      </c>
      <c r="F862" s="75" t="s">
        <v>179</v>
      </c>
      <c r="G862" s="76">
        <f>SUM('Ralawise Price List 2021'!G862*(1+Calculator!$G$16))</f>
        <v>67.05</v>
      </c>
      <c r="H862" s="77" t="s">
        <v>62</v>
      </c>
      <c r="I862" s="76">
        <f>SUM('Ralawise Price List 2021'!I862*(1+Calculator!$G$16))</f>
        <v>67.05</v>
      </c>
      <c r="J862" s="76">
        <f>SUM('Ralawise Price List 2021'!J862*(1+Calculator!$G$16))</f>
        <v>67.05</v>
      </c>
      <c r="K862" s="63"/>
      <c r="L862" s="63" t="s">
        <v>70</v>
      </c>
      <c r="M862" s="78" t="s">
        <v>224</v>
      </c>
    </row>
    <row r="863" spans="1:13" ht="12" customHeight="1" x14ac:dyDescent="0.2">
      <c r="A863" s="71" t="s">
        <v>1194</v>
      </c>
      <c r="B863" s="72" t="s">
        <v>1366</v>
      </c>
      <c r="C863" s="73" t="s">
        <v>1367</v>
      </c>
      <c r="D863" s="73" t="s">
        <v>57</v>
      </c>
      <c r="E863" s="74" t="s">
        <v>139</v>
      </c>
      <c r="F863" s="75" t="s">
        <v>58</v>
      </c>
      <c r="G863" s="76">
        <f>SUM('Ralawise Price List 2021'!G863*(1+Calculator!$G$16))</f>
        <v>94.1</v>
      </c>
      <c r="H863" s="77" t="s">
        <v>52</v>
      </c>
      <c r="I863" s="76">
        <f>SUM('Ralawise Price List 2021'!I863*(1+Calculator!$G$16))</f>
        <v>94.1</v>
      </c>
      <c r="J863" s="76">
        <f>SUM('Ralawise Price List 2021'!J863*(1+Calculator!$G$16))</f>
        <v>94.1</v>
      </c>
      <c r="K863" s="63"/>
      <c r="L863" s="63" t="s">
        <v>70</v>
      </c>
      <c r="M863" s="78" t="s">
        <v>224</v>
      </c>
    </row>
    <row r="864" spans="1:13" ht="12" customHeight="1" x14ac:dyDescent="0.2">
      <c r="A864" s="71" t="s">
        <v>1194</v>
      </c>
      <c r="B864" s="72" t="s">
        <v>1368</v>
      </c>
      <c r="C864" s="73" t="s">
        <v>1369</v>
      </c>
      <c r="D864" s="73" t="s">
        <v>57</v>
      </c>
      <c r="E864" s="74" t="s">
        <v>139</v>
      </c>
      <c r="F864" s="75" t="s">
        <v>58</v>
      </c>
      <c r="G864" s="76">
        <f>SUM('Ralawise Price List 2021'!G864*(1+Calculator!$G$16))</f>
        <v>96.45</v>
      </c>
      <c r="H864" s="77" t="s">
        <v>52</v>
      </c>
      <c r="I864" s="76">
        <f>SUM('Ralawise Price List 2021'!I864*(1+Calculator!$G$16))</f>
        <v>96.45</v>
      </c>
      <c r="J864" s="76">
        <f>SUM('Ralawise Price List 2021'!J864*(1+Calculator!$G$16))</f>
        <v>96.45</v>
      </c>
      <c r="K864" s="63"/>
      <c r="L864" s="63" t="s">
        <v>70</v>
      </c>
      <c r="M864" s="78" t="s">
        <v>224</v>
      </c>
    </row>
    <row r="865" spans="1:13" ht="12" customHeight="1" x14ac:dyDescent="0.2">
      <c r="A865" s="71" t="s">
        <v>1194</v>
      </c>
      <c r="B865" s="72" t="s">
        <v>1370</v>
      </c>
      <c r="C865" s="73" t="s">
        <v>1371</v>
      </c>
      <c r="D865" s="73" t="s">
        <v>57</v>
      </c>
      <c r="E865" s="74" t="s">
        <v>139</v>
      </c>
      <c r="F865" s="75" t="s">
        <v>167</v>
      </c>
      <c r="G865" s="76">
        <f>SUM('Ralawise Price List 2021'!G865*(1+Calculator!$G$16))</f>
        <v>35.700000000000003</v>
      </c>
      <c r="H865" s="77" t="s">
        <v>62</v>
      </c>
      <c r="I865" s="76">
        <f>SUM('Ralawise Price List 2021'!I865*(1+Calculator!$G$16))</f>
        <v>35.700000000000003</v>
      </c>
      <c r="J865" s="76">
        <f>SUM('Ralawise Price List 2021'!J865*(1+Calculator!$G$16))</f>
        <v>35.700000000000003</v>
      </c>
      <c r="K865" s="63"/>
      <c r="L865" s="63" t="s">
        <v>70</v>
      </c>
      <c r="M865" s="78" t="s">
        <v>224</v>
      </c>
    </row>
    <row r="866" spans="1:13" ht="12" customHeight="1" x14ac:dyDescent="0.2">
      <c r="A866" s="71" t="s">
        <v>1194</v>
      </c>
      <c r="B866" s="72" t="s">
        <v>1372</v>
      </c>
      <c r="C866" s="73" t="s">
        <v>1373</v>
      </c>
      <c r="D866" s="73" t="s">
        <v>57</v>
      </c>
      <c r="E866" s="74" t="s">
        <v>858</v>
      </c>
      <c r="F866" s="75" t="s">
        <v>167</v>
      </c>
      <c r="G866" s="76">
        <f>SUM('Ralawise Price List 2021'!G866*(1+Calculator!$G$16))</f>
        <v>47.85</v>
      </c>
      <c r="H866" s="77" t="s">
        <v>62</v>
      </c>
      <c r="I866" s="76">
        <f>SUM('Ralawise Price List 2021'!I866*(1+Calculator!$G$16))</f>
        <v>47.85</v>
      </c>
      <c r="J866" s="76">
        <f>SUM('Ralawise Price List 2021'!J866*(1+Calculator!$G$16))</f>
        <v>47.85</v>
      </c>
      <c r="K866" s="63"/>
      <c r="L866" s="63" t="s">
        <v>70</v>
      </c>
      <c r="M866" s="78" t="s">
        <v>224</v>
      </c>
    </row>
    <row r="867" spans="1:13" ht="12" customHeight="1" x14ac:dyDescent="0.2">
      <c r="A867" s="71" t="s">
        <v>1194</v>
      </c>
      <c r="B867" s="72" t="s">
        <v>1374</v>
      </c>
      <c r="C867" s="73" t="s">
        <v>1375</v>
      </c>
      <c r="D867" s="73" t="s">
        <v>57</v>
      </c>
      <c r="E867" s="74" t="s">
        <v>139</v>
      </c>
      <c r="F867" s="75" t="s">
        <v>62</v>
      </c>
      <c r="G867" s="76">
        <f>SUM('Ralawise Price List 2021'!G867*(1+Calculator!$G$16))</f>
        <v>183.1</v>
      </c>
      <c r="H867" s="77" t="s">
        <v>52</v>
      </c>
      <c r="I867" s="76">
        <f>SUM('Ralawise Price List 2021'!I867*(1+Calculator!$G$16))</f>
        <v>183.1</v>
      </c>
      <c r="J867" s="76">
        <f>SUM('Ralawise Price List 2021'!J867*(1+Calculator!$G$16))</f>
        <v>183.1</v>
      </c>
      <c r="K867" s="63"/>
      <c r="L867" s="63" t="s">
        <v>70</v>
      </c>
      <c r="M867" s="78" t="s">
        <v>224</v>
      </c>
    </row>
    <row r="868" spans="1:13" ht="12" customHeight="1" x14ac:dyDescent="0.2">
      <c r="A868" s="71" t="s">
        <v>1194</v>
      </c>
      <c r="B868" s="72" t="s">
        <v>1376</v>
      </c>
      <c r="C868" s="73" t="s">
        <v>1377</v>
      </c>
      <c r="D868" s="73" t="s">
        <v>57</v>
      </c>
      <c r="E868" s="74" t="s">
        <v>139</v>
      </c>
      <c r="F868" s="75" t="s">
        <v>151</v>
      </c>
      <c r="G868" s="76">
        <f>SUM('Ralawise Price List 2021'!G868*(1+Calculator!$G$16))</f>
        <v>288.89999999999998</v>
      </c>
      <c r="H868" s="77" t="s">
        <v>224</v>
      </c>
      <c r="I868" s="76">
        <f>SUM('Ralawise Price List 2021'!I868*(1+Calculator!$G$16))</f>
        <v>288.89999999999998</v>
      </c>
      <c r="J868" s="76">
        <f>SUM('Ralawise Price List 2021'!J868*(1+Calculator!$G$16))</f>
        <v>288.89999999999998</v>
      </c>
      <c r="K868" s="63"/>
      <c r="L868" s="63" t="s">
        <v>70</v>
      </c>
      <c r="M868" s="78" t="s">
        <v>224</v>
      </c>
    </row>
    <row r="869" spans="1:13" ht="12" customHeight="1" x14ac:dyDescent="0.2">
      <c r="A869" s="71" t="s">
        <v>1194</v>
      </c>
      <c r="B869" s="72" t="s">
        <v>1378</v>
      </c>
      <c r="C869" s="73" t="s">
        <v>1379</v>
      </c>
      <c r="D869" s="73" t="s">
        <v>57</v>
      </c>
      <c r="E869" s="74" t="s">
        <v>139</v>
      </c>
      <c r="F869" s="75" t="s">
        <v>160</v>
      </c>
      <c r="G869" s="76">
        <f>SUM('Ralawise Price List 2021'!G869*(1+Calculator!$G$16))</f>
        <v>346.95</v>
      </c>
      <c r="H869" s="77" t="s">
        <v>70</v>
      </c>
      <c r="I869" s="76">
        <f>SUM('Ralawise Price List 2021'!I869*(1+Calculator!$G$16))</f>
        <v>346.95</v>
      </c>
      <c r="J869" s="76">
        <f>SUM('Ralawise Price List 2021'!J869*(1+Calculator!$G$16))</f>
        <v>346.95</v>
      </c>
      <c r="K869" s="63"/>
      <c r="L869" s="63" t="s">
        <v>70</v>
      </c>
      <c r="M869" s="78" t="s">
        <v>224</v>
      </c>
    </row>
    <row r="870" spans="1:13" ht="12" customHeight="1" x14ac:dyDescent="0.2">
      <c r="A870" s="71" t="s">
        <v>1194</v>
      </c>
      <c r="B870" s="72" t="s">
        <v>1380</v>
      </c>
      <c r="C870" s="73" t="s">
        <v>1381</v>
      </c>
      <c r="D870" s="73" t="s">
        <v>57</v>
      </c>
      <c r="E870" s="74" t="s">
        <v>139</v>
      </c>
      <c r="F870" s="75" t="s">
        <v>208</v>
      </c>
      <c r="G870" s="76">
        <f>SUM('Ralawise Price List 2021'!G870*(1+Calculator!$G$16))</f>
        <v>6.7</v>
      </c>
      <c r="H870" s="77" t="s">
        <v>58</v>
      </c>
      <c r="I870" s="76">
        <f>SUM('Ralawise Price List 2021'!I870*(1+Calculator!$G$16))</f>
        <v>6.7</v>
      </c>
      <c r="J870" s="76">
        <f>SUM('Ralawise Price List 2021'!J870*(1+Calculator!$G$16))</f>
        <v>6.7</v>
      </c>
      <c r="K870" s="63"/>
      <c r="L870" s="63" t="s">
        <v>70</v>
      </c>
      <c r="M870" s="78" t="s">
        <v>224</v>
      </c>
    </row>
    <row r="871" spans="1:13" ht="12" customHeight="1" x14ac:dyDescent="0.2">
      <c r="A871" s="71" t="s">
        <v>1194</v>
      </c>
      <c r="B871" s="72" t="s">
        <v>1382</v>
      </c>
      <c r="C871" s="73" t="s">
        <v>1383</v>
      </c>
      <c r="D871" s="73" t="s">
        <v>57</v>
      </c>
      <c r="E871" s="74" t="s">
        <v>139</v>
      </c>
      <c r="F871" s="75" t="s">
        <v>215</v>
      </c>
      <c r="G871" s="76">
        <f>SUM('Ralawise Price List 2021'!G871*(1+Calculator!$G$16))</f>
        <v>26.7</v>
      </c>
      <c r="H871" s="77" t="s">
        <v>58</v>
      </c>
      <c r="I871" s="76">
        <f>SUM('Ralawise Price List 2021'!I871*(1+Calculator!$G$16))</f>
        <v>26.7</v>
      </c>
      <c r="J871" s="76">
        <f>SUM('Ralawise Price List 2021'!J871*(1+Calculator!$G$16))</f>
        <v>26.7</v>
      </c>
      <c r="K871" s="63"/>
      <c r="L871" s="63" t="s">
        <v>70</v>
      </c>
      <c r="M871" s="78" t="s">
        <v>224</v>
      </c>
    </row>
    <row r="872" spans="1:13" ht="12" customHeight="1" x14ac:dyDescent="0.2">
      <c r="A872" s="71" t="s">
        <v>1194</v>
      </c>
      <c r="B872" s="72" t="s">
        <v>1382</v>
      </c>
      <c r="C872" s="73" t="s">
        <v>1383</v>
      </c>
      <c r="D872" s="73" t="s">
        <v>1384</v>
      </c>
      <c r="E872" s="74" t="s">
        <v>139</v>
      </c>
      <c r="F872" s="75" t="s">
        <v>215</v>
      </c>
      <c r="G872" s="76">
        <f>SUM('Ralawise Price List 2021'!G872*(1+Calculator!$G$16))</f>
        <v>29.4</v>
      </c>
      <c r="H872" s="77" t="s">
        <v>58</v>
      </c>
      <c r="I872" s="76">
        <f>SUM('Ralawise Price List 2021'!I872*(1+Calculator!$G$16))</f>
        <v>29.4</v>
      </c>
      <c r="J872" s="76">
        <f>SUM('Ralawise Price List 2021'!J872*(1+Calculator!$G$16))</f>
        <v>29.4</v>
      </c>
      <c r="K872" s="63"/>
      <c r="L872" s="63" t="s">
        <v>70</v>
      </c>
      <c r="M872" s="78" t="s">
        <v>224</v>
      </c>
    </row>
    <row r="873" spans="1:13" ht="12" customHeight="1" x14ac:dyDescent="0.2">
      <c r="A873" s="71" t="s">
        <v>1194</v>
      </c>
      <c r="B873" s="72" t="s">
        <v>1385</v>
      </c>
      <c r="C873" s="73" t="s">
        <v>1386</v>
      </c>
      <c r="D873" s="73" t="s">
        <v>57</v>
      </c>
      <c r="E873" s="74" t="s">
        <v>139</v>
      </c>
      <c r="F873" s="75" t="s">
        <v>167</v>
      </c>
      <c r="G873" s="76">
        <f>SUM('Ralawise Price List 2021'!G873*(1+Calculator!$G$16))</f>
        <v>45.9</v>
      </c>
      <c r="H873" s="77" t="s">
        <v>62</v>
      </c>
      <c r="I873" s="76">
        <f>SUM('Ralawise Price List 2021'!I873*(1+Calculator!$G$16))</f>
        <v>45.9</v>
      </c>
      <c r="J873" s="76">
        <f>SUM('Ralawise Price List 2021'!J873*(1+Calculator!$G$16))</f>
        <v>45.9</v>
      </c>
      <c r="K873" s="63"/>
      <c r="L873" s="63" t="s">
        <v>70</v>
      </c>
      <c r="M873" s="78" t="s">
        <v>224</v>
      </c>
    </row>
    <row r="874" spans="1:13" ht="12" customHeight="1" x14ac:dyDescent="0.2">
      <c r="A874" s="71" t="s">
        <v>1194</v>
      </c>
      <c r="B874" s="72" t="s">
        <v>1385</v>
      </c>
      <c r="C874" s="73" t="s">
        <v>1386</v>
      </c>
      <c r="D874" s="73" t="s">
        <v>1387</v>
      </c>
      <c r="E874" s="74" t="s">
        <v>139</v>
      </c>
      <c r="F874" s="75" t="s">
        <v>167</v>
      </c>
      <c r="G874" s="76">
        <f>SUM('Ralawise Price List 2021'!G874*(1+Calculator!$G$16))</f>
        <v>54.5</v>
      </c>
      <c r="H874" s="77" t="s">
        <v>62</v>
      </c>
      <c r="I874" s="76">
        <f>SUM('Ralawise Price List 2021'!I874*(1+Calculator!$G$16))</f>
        <v>54.5</v>
      </c>
      <c r="J874" s="76">
        <f>SUM('Ralawise Price List 2021'!J874*(1+Calculator!$G$16))</f>
        <v>54.5</v>
      </c>
      <c r="K874" s="63"/>
      <c r="L874" s="63" t="s">
        <v>70</v>
      </c>
      <c r="M874" s="78" t="s">
        <v>224</v>
      </c>
    </row>
    <row r="875" spans="1:13" ht="12" customHeight="1" x14ac:dyDescent="0.2">
      <c r="A875" s="71" t="s">
        <v>1194</v>
      </c>
      <c r="B875" s="72" t="s">
        <v>1388</v>
      </c>
      <c r="C875" s="73" t="s">
        <v>1389</v>
      </c>
      <c r="D875" s="73" t="s">
        <v>57</v>
      </c>
      <c r="E875" s="74" t="s">
        <v>139</v>
      </c>
      <c r="F875" s="75" t="s">
        <v>58</v>
      </c>
      <c r="G875" s="76">
        <f>SUM('Ralawise Price List 2021'!G875*(1+Calculator!$G$16))</f>
        <v>100.75</v>
      </c>
      <c r="H875" s="77" t="s">
        <v>52</v>
      </c>
      <c r="I875" s="76">
        <f>SUM('Ralawise Price List 2021'!I875*(1+Calculator!$G$16))</f>
        <v>100.75</v>
      </c>
      <c r="J875" s="76">
        <f>SUM('Ralawise Price List 2021'!J875*(1+Calculator!$G$16))</f>
        <v>100.75</v>
      </c>
      <c r="K875" s="63"/>
      <c r="L875" s="63" t="s">
        <v>70</v>
      </c>
      <c r="M875" s="78" t="s">
        <v>224</v>
      </c>
    </row>
    <row r="876" spans="1:13" ht="12" customHeight="1" x14ac:dyDescent="0.2">
      <c r="A876" s="71" t="s">
        <v>1194</v>
      </c>
      <c r="B876" s="72" t="s">
        <v>1388</v>
      </c>
      <c r="C876" s="73" t="s">
        <v>1389</v>
      </c>
      <c r="D876" s="73" t="s">
        <v>1390</v>
      </c>
      <c r="E876" s="74" t="s">
        <v>139</v>
      </c>
      <c r="F876" s="75" t="s">
        <v>58</v>
      </c>
      <c r="G876" s="76">
        <f>SUM('Ralawise Price List 2021'!G876*(1+Calculator!$G$16))</f>
        <v>110.55</v>
      </c>
      <c r="H876" s="77" t="s">
        <v>52</v>
      </c>
      <c r="I876" s="76">
        <f>SUM('Ralawise Price List 2021'!I876*(1+Calculator!$G$16))</f>
        <v>110.55</v>
      </c>
      <c r="J876" s="76">
        <f>SUM('Ralawise Price List 2021'!J876*(1+Calculator!$G$16))</f>
        <v>110.55</v>
      </c>
      <c r="K876" s="63"/>
      <c r="L876" s="63" t="s">
        <v>70</v>
      </c>
      <c r="M876" s="78" t="s">
        <v>224</v>
      </c>
    </row>
    <row r="877" spans="1:13" ht="12" customHeight="1" x14ac:dyDescent="0.2">
      <c r="A877" s="71" t="s">
        <v>1194</v>
      </c>
      <c r="B877" s="72" t="s">
        <v>1391</v>
      </c>
      <c r="C877" s="73" t="s">
        <v>1392</v>
      </c>
      <c r="D877" s="73" t="s">
        <v>57</v>
      </c>
      <c r="E877" s="74" t="s">
        <v>139</v>
      </c>
      <c r="F877" s="75" t="s">
        <v>58</v>
      </c>
      <c r="G877" s="76">
        <f>SUM('Ralawise Price List 2021'!G877*(1+Calculator!$G$16))</f>
        <v>105.85</v>
      </c>
      <c r="H877" s="77" t="s">
        <v>52</v>
      </c>
      <c r="I877" s="76">
        <f>SUM('Ralawise Price List 2021'!I877*(1+Calculator!$G$16))</f>
        <v>105.85</v>
      </c>
      <c r="J877" s="76">
        <f>SUM('Ralawise Price List 2021'!J877*(1+Calculator!$G$16))</f>
        <v>105.85</v>
      </c>
      <c r="K877" s="63"/>
      <c r="L877" s="63" t="s">
        <v>70</v>
      </c>
      <c r="M877" s="78" t="s">
        <v>224</v>
      </c>
    </row>
    <row r="878" spans="1:13" ht="12" customHeight="1" x14ac:dyDescent="0.2">
      <c r="A878" s="71" t="s">
        <v>1194</v>
      </c>
      <c r="B878" s="72" t="s">
        <v>1391</v>
      </c>
      <c r="C878" s="73" t="s">
        <v>1392</v>
      </c>
      <c r="D878" s="73" t="s">
        <v>1390</v>
      </c>
      <c r="E878" s="74" t="s">
        <v>139</v>
      </c>
      <c r="F878" s="75" t="s">
        <v>58</v>
      </c>
      <c r="G878" s="76">
        <f>SUM('Ralawise Price List 2021'!G878*(1+Calculator!$G$16))</f>
        <v>115.25</v>
      </c>
      <c r="H878" s="77" t="s">
        <v>52</v>
      </c>
      <c r="I878" s="76">
        <f>SUM('Ralawise Price List 2021'!I878*(1+Calculator!$G$16))</f>
        <v>115.25</v>
      </c>
      <c r="J878" s="76">
        <f>SUM('Ralawise Price List 2021'!J878*(1+Calculator!$G$16))</f>
        <v>115.25</v>
      </c>
      <c r="K878" s="63"/>
      <c r="L878" s="63" t="s">
        <v>70</v>
      </c>
      <c r="M878" s="78" t="s">
        <v>224</v>
      </c>
    </row>
    <row r="879" spans="1:13" ht="12" customHeight="1" x14ac:dyDescent="0.2">
      <c r="A879" s="71" t="s">
        <v>1194</v>
      </c>
      <c r="B879" s="72" t="s">
        <v>1393</v>
      </c>
      <c r="C879" s="73" t="s">
        <v>1394</v>
      </c>
      <c r="D879" s="73" t="s">
        <v>57</v>
      </c>
      <c r="E879" s="74" t="s">
        <v>139</v>
      </c>
      <c r="F879" s="75" t="s">
        <v>51</v>
      </c>
      <c r="G879" s="76">
        <f>SUM('Ralawise Price List 2021'!G879*(1+Calculator!$G$16))</f>
        <v>94.5</v>
      </c>
      <c r="H879" s="77" t="s">
        <v>52</v>
      </c>
      <c r="I879" s="76">
        <f>SUM('Ralawise Price List 2021'!I879*(1+Calculator!$G$16))</f>
        <v>94.5</v>
      </c>
      <c r="J879" s="76">
        <f>SUM('Ralawise Price List 2021'!J879*(1+Calculator!$G$16))</f>
        <v>94.5</v>
      </c>
      <c r="K879" s="63"/>
      <c r="L879" s="63" t="s">
        <v>70</v>
      </c>
      <c r="M879" s="78" t="s">
        <v>224</v>
      </c>
    </row>
    <row r="880" spans="1:13" ht="12" customHeight="1" x14ac:dyDescent="0.2">
      <c r="A880" s="71" t="s">
        <v>1194</v>
      </c>
      <c r="B880" s="72" t="s">
        <v>1393</v>
      </c>
      <c r="C880" s="73" t="s">
        <v>1394</v>
      </c>
      <c r="D880" s="73" t="s">
        <v>1390</v>
      </c>
      <c r="E880" s="74" t="s">
        <v>139</v>
      </c>
      <c r="F880" s="75" t="s">
        <v>51</v>
      </c>
      <c r="G880" s="76">
        <f>SUM('Ralawise Price List 2021'!G880*(1+Calculator!$G$16))</f>
        <v>101.95</v>
      </c>
      <c r="H880" s="77" t="s">
        <v>52</v>
      </c>
      <c r="I880" s="76">
        <f>SUM('Ralawise Price List 2021'!I880*(1+Calculator!$G$16))</f>
        <v>101.95</v>
      </c>
      <c r="J880" s="76">
        <f>SUM('Ralawise Price List 2021'!J880*(1+Calculator!$G$16))</f>
        <v>101.95</v>
      </c>
      <c r="K880" s="63"/>
      <c r="L880" s="63" t="s">
        <v>70</v>
      </c>
      <c r="M880" s="78" t="s">
        <v>224</v>
      </c>
    </row>
    <row r="881" spans="1:13" ht="12" customHeight="1" x14ac:dyDescent="0.2">
      <c r="A881" s="71" t="s">
        <v>1194</v>
      </c>
      <c r="B881" s="72" t="s">
        <v>1395</v>
      </c>
      <c r="C881" s="73" t="s">
        <v>1396</v>
      </c>
      <c r="D881" s="73" t="s">
        <v>57</v>
      </c>
      <c r="E881" s="74" t="s">
        <v>139</v>
      </c>
      <c r="F881" s="75" t="s">
        <v>179</v>
      </c>
      <c r="G881" s="76">
        <f>SUM('Ralawise Price List 2021'!G881*(1+Calculator!$G$16))</f>
        <v>100.75</v>
      </c>
      <c r="H881" s="77" t="s">
        <v>62</v>
      </c>
      <c r="I881" s="76">
        <f>SUM('Ralawise Price List 2021'!I881*(1+Calculator!$G$16))</f>
        <v>100.75</v>
      </c>
      <c r="J881" s="76">
        <f>SUM('Ralawise Price List 2021'!J881*(1+Calculator!$G$16))</f>
        <v>100.75</v>
      </c>
      <c r="K881" s="63"/>
      <c r="L881" s="63" t="s">
        <v>70</v>
      </c>
      <c r="M881" s="78" t="s">
        <v>224</v>
      </c>
    </row>
    <row r="882" spans="1:13" ht="12" customHeight="1" x14ac:dyDescent="0.2">
      <c r="A882" s="71" t="s">
        <v>1194</v>
      </c>
      <c r="B882" s="72" t="s">
        <v>1397</v>
      </c>
      <c r="C882" s="73" t="s">
        <v>1398</v>
      </c>
      <c r="D882" s="73" t="s">
        <v>57</v>
      </c>
      <c r="E882" s="74" t="s">
        <v>139</v>
      </c>
      <c r="F882" s="75" t="s">
        <v>911</v>
      </c>
      <c r="G882" s="76">
        <f>SUM('Ralawise Price List 2021'!G882*(1+Calculator!$G$16))</f>
        <v>105.85</v>
      </c>
      <c r="H882" s="77" t="s">
        <v>52</v>
      </c>
      <c r="I882" s="76">
        <f>SUM('Ralawise Price List 2021'!I882*(1+Calculator!$G$16))</f>
        <v>105.85</v>
      </c>
      <c r="J882" s="76">
        <f>SUM('Ralawise Price List 2021'!J882*(1+Calculator!$G$16))</f>
        <v>105.85</v>
      </c>
      <c r="K882" s="63"/>
      <c r="L882" s="63" t="s">
        <v>70</v>
      </c>
      <c r="M882" s="78" t="s">
        <v>224</v>
      </c>
    </row>
    <row r="883" spans="1:13" ht="12" customHeight="1" x14ac:dyDescent="0.2">
      <c r="A883" s="71" t="s">
        <v>1194</v>
      </c>
      <c r="B883" s="72" t="s">
        <v>1399</v>
      </c>
      <c r="C883" s="73" t="s">
        <v>1400</v>
      </c>
      <c r="D883" s="73" t="s">
        <v>57</v>
      </c>
      <c r="E883" s="74" t="s">
        <v>139</v>
      </c>
      <c r="F883" s="75" t="s">
        <v>151</v>
      </c>
      <c r="G883" s="76">
        <f>SUM('Ralawise Price List 2021'!G883*(1+Calculator!$G$16))</f>
        <v>110.55</v>
      </c>
      <c r="H883" s="77" t="s">
        <v>70</v>
      </c>
      <c r="I883" s="76">
        <f>SUM('Ralawise Price List 2021'!I883*(1+Calculator!$G$16))</f>
        <v>110.55</v>
      </c>
      <c r="J883" s="76">
        <f>SUM('Ralawise Price List 2021'!J883*(1+Calculator!$G$16))</f>
        <v>110.55</v>
      </c>
      <c r="K883" s="63"/>
      <c r="L883" s="63" t="s">
        <v>70</v>
      </c>
      <c r="M883" s="78" t="s">
        <v>224</v>
      </c>
    </row>
    <row r="884" spans="1:13" ht="12" customHeight="1" x14ac:dyDescent="0.2">
      <c r="A884" s="71" t="s">
        <v>1194</v>
      </c>
      <c r="B884" s="72" t="s">
        <v>1401</v>
      </c>
      <c r="C884" s="73" t="s">
        <v>1402</v>
      </c>
      <c r="D884" s="73" t="s">
        <v>57</v>
      </c>
      <c r="E884" s="74" t="s">
        <v>139</v>
      </c>
      <c r="F884" s="75" t="s">
        <v>151</v>
      </c>
      <c r="G884" s="76">
        <f>SUM('Ralawise Price List 2021'!G884*(1+Calculator!$G$16))</f>
        <v>144.30000000000001</v>
      </c>
      <c r="H884" s="77" t="s">
        <v>224</v>
      </c>
      <c r="I884" s="76">
        <f>SUM('Ralawise Price List 2021'!I884*(1+Calculator!$G$16))</f>
        <v>144.30000000000001</v>
      </c>
      <c r="J884" s="76">
        <f>SUM('Ralawise Price List 2021'!J884*(1+Calculator!$G$16))</f>
        <v>144.30000000000001</v>
      </c>
      <c r="K884" s="63"/>
      <c r="L884" s="63" t="s">
        <v>70</v>
      </c>
      <c r="M884" s="78" t="s">
        <v>224</v>
      </c>
    </row>
    <row r="885" spans="1:13" ht="12" customHeight="1" x14ac:dyDescent="0.2">
      <c r="A885" s="71" t="s">
        <v>1194</v>
      </c>
      <c r="B885" s="72" t="s">
        <v>1403</v>
      </c>
      <c r="C885" s="73" t="s">
        <v>1404</v>
      </c>
      <c r="D885" s="73" t="s">
        <v>42</v>
      </c>
      <c r="E885" s="74" t="s">
        <v>139</v>
      </c>
      <c r="F885" s="75" t="s">
        <v>51</v>
      </c>
      <c r="G885" s="76">
        <f>SUM('Ralawise Price List 2021'!G885*(1+Calculator!$G$16))</f>
        <v>121.55</v>
      </c>
      <c r="H885" s="77" t="s">
        <v>52</v>
      </c>
      <c r="I885" s="76">
        <f>SUM('Ralawise Price List 2021'!I885*(1+Calculator!$G$16))</f>
        <v>121.55</v>
      </c>
      <c r="J885" s="76">
        <f>SUM('Ralawise Price List 2021'!J885*(1+Calculator!$G$16))</f>
        <v>121.55</v>
      </c>
      <c r="K885" s="63"/>
      <c r="L885" s="63" t="s">
        <v>70</v>
      </c>
      <c r="M885" s="78" t="s">
        <v>224</v>
      </c>
    </row>
    <row r="886" spans="1:13" ht="12" customHeight="1" x14ac:dyDescent="0.2">
      <c r="A886" s="71" t="s">
        <v>1194</v>
      </c>
      <c r="B886" s="72" t="s">
        <v>1403</v>
      </c>
      <c r="C886" s="73" t="s">
        <v>1404</v>
      </c>
      <c r="D886" s="73" t="s">
        <v>1341</v>
      </c>
      <c r="E886" s="74" t="s">
        <v>139</v>
      </c>
      <c r="F886" s="75" t="s">
        <v>51</v>
      </c>
      <c r="G886" s="76">
        <f>SUM('Ralawise Price List 2021'!G886*(1+Calculator!$G$16))</f>
        <v>125.05</v>
      </c>
      <c r="H886" s="77" t="s">
        <v>52</v>
      </c>
      <c r="I886" s="76">
        <f>SUM('Ralawise Price List 2021'!I886*(1+Calculator!$G$16))</f>
        <v>125.05</v>
      </c>
      <c r="J886" s="76">
        <f>SUM('Ralawise Price List 2021'!J886*(1+Calculator!$G$16))</f>
        <v>125.05</v>
      </c>
      <c r="K886" s="63"/>
      <c r="L886" s="63" t="s">
        <v>70</v>
      </c>
      <c r="M886" s="78" t="s">
        <v>224</v>
      </c>
    </row>
    <row r="887" spans="1:13" ht="12" customHeight="1" x14ac:dyDescent="0.2">
      <c r="A887" s="71" t="s">
        <v>1194</v>
      </c>
      <c r="B887" s="72" t="s">
        <v>1405</v>
      </c>
      <c r="C887" s="73" t="s">
        <v>1406</v>
      </c>
      <c r="D887" s="73" t="s">
        <v>57</v>
      </c>
      <c r="E887" s="74" t="s">
        <v>139</v>
      </c>
      <c r="F887" s="75" t="s">
        <v>58</v>
      </c>
      <c r="G887" s="76">
        <f>SUM('Ralawise Price List 2021'!G887*(1+Calculator!$G$16))</f>
        <v>94.1</v>
      </c>
      <c r="H887" s="77" t="s">
        <v>52</v>
      </c>
      <c r="I887" s="76">
        <f>SUM('Ralawise Price List 2021'!I887*(1+Calculator!$G$16))</f>
        <v>94.1</v>
      </c>
      <c r="J887" s="76">
        <f>SUM('Ralawise Price List 2021'!J887*(1+Calculator!$G$16))</f>
        <v>94.1</v>
      </c>
      <c r="K887" s="63"/>
      <c r="L887" s="63" t="s">
        <v>70</v>
      </c>
      <c r="M887" s="78" t="s">
        <v>224</v>
      </c>
    </row>
    <row r="888" spans="1:13" ht="12" customHeight="1" x14ac:dyDescent="0.2">
      <c r="A888" s="71" t="s">
        <v>1194</v>
      </c>
      <c r="B888" s="72" t="s">
        <v>1407</v>
      </c>
      <c r="C888" s="73" t="s">
        <v>1408</v>
      </c>
      <c r="D888" s="73" t="s">
        <v>57</v>
      </c>
      <c r="E888" s="74" t="s">
        <v>139</v>
      </c>
      <c r="F888" s="75" t="s">
        <v>911</v>
      </c>
      <c r="G888" s="76">
        <f>SUM('Ralawise Price List 2021'!G888*(1+Calculator!$G$16))</f>
        <v>86.65</v>
      </c>
      <c r="H888" s="77" t="s">
        <v>52</v>
      </c>
      <c r="I888" s="76">
        <f>SUM('Ralawise Price List 2021'!I888*(1+Calculator!$G$16))</f>
        <v>86.65</v>
      </c>
      <c r="J888" s="76">
        <f>SUM('Ralawise Price List 2021'!J888*(1+Calculator!$G$16))</f>
        <v>86.65</v>
      </c>
      <c r="K888" s="63"/>
      <c r="L888" s="63" t="s">
        <v>70</v>
      </c>
      <c r="M888" s="78" t="s">
        <v>224</v>
      </c>
    </row>
    <row r="889" spans="1:13" ht="12" customHeight="1" x14ac:dyDescent="0.2">
      <c r="A889" s="71" t="s">
        <v>1194</v>
      </c>
      <c r="B889" s="72" t="s">
        <v>1409</v>
      </c>
      <c r="C889" s="73" t="s">
        <v>1410</v>
      </c>
      <c r="D889" s="73" t="s">
        <v>57</v>
      </c>
      <c r="E889" s="74" t="s">
        <v>139</v>
      </c>
      <c r="F889" s="75" t="s">
        <v>62</v>
      </c>
      <c r="G889" s="76">
        <f>SUM('Ralawise Price List 2021'!G889*(1+Calculator!$G$16))</f>
        <v>115.25</v>
      </c>
      <c r="H889" s="77" t="s">
        <v>52</v>
      </c>
      <c r="I889" s="76">
        <f>SUM('Ralawise Price List 2021'!I889*(1+Calculator!$G$16))</f>
        <v>115.25</v>
      </c>
      <c r="J889" s="76">
        <f>SUM('Ralawise Price List 2021'!J889*(1+Calculator!$G$16))</f>
        <v>115.25</v>
      </c>
      <c r="K889" s="63"/>
      <c r="L889" s="63" t="s">
        <v>70</v>
      </c>
      <c r="M889" s="78" t="s">
        <v>224</v>
      </c>
    </row>
    <row r="890" spans="1:13" ht="12" customHeight="1" x14ac:dyDescent="0.2">
      <c r="A890" s="71" t="s">
        <v>1194</v>
      </c>
      <c r="B890" s="72" t="s">
        <v>1411</v>
      </c>
      <c r="C890" s="73" t="s">
        <v>1412</v>
      </c>
      <c r="D890" s="73" t="s">
        <v>57</v>
      </c>
      <c r="E890" s="74" t="s">
        <v>139</v>
      </c>
      <c r="F890" s="75" t="s">
        <v>58</v>
      </c>
      <c r="G890" s="76">
        <f>SUM('Ralawise Price List 2021'!G890*(1+Calculator!$G$16))</f>
        <v>110.95</v>
      </c>
      <c r="H890" s="77" t="s">
        <v>52</v>
      </c>
      <c r="I890" s="76">
        <f>SUM('Ralawise Price List 2021'!I890*(1+Calculator!$G$16))</f>
        <v>110.95</v>
      </c>
      <c r="J890" s="76">
        <f>SUM('Ralawise Price List 2021'!J890*(1+Calculator!$G$16))</f>
        <v>110.95</v>
      </c>
      <c r="K890" s="63"/>
      <c r="L890" s="63" t="s">
        <v>70</v>
      </c>
      <c r="M890" s="78" t="s">
        <v>224</v>
      </c>
    </row>
    <row r="891" spans="1:13" ht="12" customHeight="1" x14ac:dyDescent="0.2">
      <c r="A891" s="71" t="s">
        <v>1194</v>
      </c>
      <c r="B891" s="72" t="s">
        <v>1413</v>
      </c>
      <c r="C891" s="73" t="s">
        <v>1414</v>
      </c>
      <c r="D891" s="73" t="s">
        <v>57</v>
      </c>
      <c r="E891" s="74" t="s">
        <v>139</v>
      </c>
      <c r="F891" s="75" t="s">
        <v>58</v>
      </c>
      <c r="G891" s="76">
        <f>SUM('Ralawise Price List 2021'!G891*(1+Calculator!$G$16))</f>
        <v>91.75</v>
      </c>
      <c r="H891" s="77" t="s">
        <v>52</v>
      </c>
      <c r="I891" s="76">
        <f>SUM('Ralawise Price List 2021'!I891*(1+Calculator!$G$16))</f>
        <v>91.75</v>
      </c>
      <c r="J891" s="76">
        <f>SUM('Ralawise Price List 2021'!J891*(1+Calculator!$G$16))</f>
        <v>91.75</v>
      </c>
      <c r="K891" s="63"/>
      <c r="L891" s="63" t="s">
        <v>70</v>
      </c>
      <c r="M891" s="78" t="s">
        <v>224</v>
      </c>
    </row>
    <row r="892" spans="1:13" ht="12" customHeight="1" x14ac:dyDescent="0.2">
      <c r="A892" s="71" t="s">
        <v>1194</v>
      </c>
      <c r="B892" s="72" t="s">
        <v>1415</v>
      </c>
      <c r="C892" s="73" t="s">
        <v>1416</v>
      </c>
      <c r="D892" s="73" t="s">
        <v>57</v>
      </c>
      <c r="E892" s="74" t="s">
        <v>139</v>
      </c>
      <c r="F892" s="75" t="s">
        <v>179</v>
      </c>
      <c r="G892" s="76">
        <f>SUM('Ralawise Price List 2021'!G892*(1+Calculator!$G$16))</f>
        <v>28.65</v>
      </c>
      <c r="H892" s="77" t="s">
        <v>52</v>
      </c>
      <c r="I892" s="76">
        <f>SUM('Ralawise Price List 2021'!I892*(1+Calculator!$G$16))</f>
        <v>28.65</v>
      </c>
      <c r="J892" s="76">
        <f>SUM('Ralawise Price List 2021'!J892*(1+Calculator!$G$16))</f>
        <v>28.65</v>
      </c>
      <c r="K892" s="63"/>
      <c r="L892" s="63" t="s">
        <v>70</v>
      </c>
      <c r="M892" s="78" t="s">
        <v>224</v>
      </c>
    </row>
    <row r="893" spans="1:13" ht="12" customHeight="1" x14ac:dyDescent="0.2">
      <c r="A893" s="71" t="s">
        <v>1194</v>
      </c>
      <c r="B893" s="72" t="s">
        <v>1417</v>
      </c>
      <c r="C893" s="73" t="s">
        <v>1418</v>
      </c>
      <c r="D893" s="73" t="s">
        <v>57</v>
      </c>
      <c r="E893" s="74" t="s">
        <v>139</v>
      </c>
      <c r="F893" s="75" t="s">
        <v>179</v>
      </c>
      <c r="G893" s="76">
        <f>SUM('Ralawise Price List 2021'!G893*(1+Calculator!$G$16))</f>
        <v>67.05</v>
      </c>
      <c r="H893" s="77" t="s">
        <v>52</v>
      </c>
      <c r="I893" s="76">
        <f>SUM('Ralawise Price List 2021'!I893*(1+Calculator!$G$16))</f>
        <v>67.05</v>
      </c>
      <c r="J893" s="76">
        <f>SUM('Ralawise Price List 2021'!J893*(1+Calculator!$G$16))</f>
        <v>67.05</v>
      </c>
      <c r="K893" s="63"/>
      <c r="L893" s="63" t="s">
        <v>70</v>
      </c>
      <c r="M893" s="78" t="s">
        <v>224</v>
      </c>
    </row>
    <row r="894" spans="1:13" ht="12" customHeight="1" x14ac:dyDescent="0.2">
      <c r="A894" s="71" t="s">
        <v>1194</v>
      </c>
      <c r="B894" s="72" t="s">
        <v>1419</v>
      </c>
      <c r="C894" s="73" t="s">
        <v>1420</v>
      </c>
      <c r="D894" s="73" t="s">
        <v>57</v>
      </c>
      <c r="E894" s="74" t="s">
        <v>139</v>
      </c>
      <c r="F894" s="75" t="s">
        <v>911</v>
      </c>
      <c r="G894" s="76">
        <f>SUM('Ralawise Price List 2021'!G894*(1+Calculator!$G$16))</f>
        <v>134.85</v>
      </c>
      <c r="H894" s="77" t="s">
        <v>52</v>
      </c>
      <c r="I894" s="76">
        <f>SUM('Ralawise Price List 2021'!I894*(1+Calculator!$G$16))</f>
        <v>134.85</v>
      </c>
      <c r="J894" s="76">
        <f>SUM('Ralawise Price List 2021'!J894*(1+Calculator!$G$16))</f>
        <v>134.85</v>
      </c>
      <c r="K894" s="63"/>
      <c r="L894" s="63" t="s">
        <v>70</v>
      </c>
      <c r="M894" s="78" t="s">
        <v>224</v>
      </c>
    </row>
    <row r="895" spans="1:13" ht="12" customHeight="1" x14ac:dyDescent="0.2">
      <c r="A895" s="71" t="s">
        <v>1194</v>
      </c>
      <c r="B895" s="72" t="s">
        <v>1421</v>
      </c>
      <c r="C895" s="73" t="s">
        <v>1422</v>
      </c>
      <c r="D895" s="73" t="s">
        <v>57</v>
      </c>
      <c r="E895" s="74" t="s">
        <v>139</v>
      </c>
      <c r="F895" s="75" t="s">
        <v>911</v>
      </c>
      <c r="G895" s="76">
        <f>SUM('Ralawise Price List 2021'!G895*(1+Calculator!$G$16))</f>
        <v>123.1</v>
      </c>
      <c r="H895" s="77" t="s">
        <v>52</v>
      </c>
      <c r="I895" s="76">
        <f>SUM('Ralawise Price List 2021'!I895*(1+Calculator!$G$16))</f>
        <v>123.1</v>
      </c>
      <c r="J895" s="76">
        <f>SUM('Ralawise Price List 2021'!J895*(1+Calculator!$G$16))</f>
        <v>123.1</v>
      </c>
      <c r="K895" s="63"/>
      <c r="L895" s="63" t="s">
        <v>70</v>
      </c>
      <c r="M895" s="78" t="s">
        <v>224</v>
      </c>
    </row>
    <row r="896" spans="1:13" ht="12" customHeight="1" x14ac:dyDescent="0.2">
      <c r="A896" s="71" t="s">
        <v>1194</v>
      </c>
      <c r="B896" s="72" t="s">
        <v>1423</v>
      </c>
      <c r="C896" s="73" t="s">
        <v>1424</v>
      </c>
      <c r="D896" s="73" t="s">
        <v>57</v>
      </c>
      <c r="E896" s="74" t="s">
        <v>139</v>
      </c>
      <c r="F896" s="75" t="s">
        <v>191</v>
      </c>
      <c r="G896" s="76">
        <f>SUM('Ralawise Price List 2021'!G896*(1+Calculator!$G$16))</f>
        <v>45.9</v>
      </c>
      <c r="H896" s="77" t="s">
        <v>62</v>
      </c>
      <c r="I896" s="76">
        <f>SUM('Ralawise Price List 2021'!I896*(1+Calculator!$G$16))</f>
        <v>45.9</v>
      </c>
      <c r="J896" s="76">
        <f>SUM('Ralawise Price List 2021'!J896*(1+Calculator!$G$16))</f>
        <v>45.9</v>
      </c>
      <c r="K896" s="63"/>
      <c r="L896" s="63" t="s">
        <v>70</v>
      </c>
      <c r="M896" s="78" t="s">
        <v>224</v>
      </c>
    </row>
    <row r="897" spans="1:13" ht="12" customHeight="1" x14ac:dyDescent="0.2">
      <c r="A897" s="71" t="s">
        <v>1194</v>
      </c>
      <c r="B897" s="72" t="s">
        <v>1425</v>
      </c>
      <c r="C897" s="73" t="s">
        <v>1426</v>
      </c>
      <c r="D897" s="73" t="s">
        <v>57</v>
      </c>
      <c r="E897" s="74" t="s">
        <v>139</v>
      </c>
      <c r="F897" s="75" t="s">
        <v>237</v>
      </c>
      <c r="G897" s="76">
        <f>SUM('Ralawise Price List 2021'!G897*(1+Calculator!$G$16))</f>
        <v>28.65</v>
      </c>
      <c r="H897" s="77" t="s">
        <v>62</v>
      </c>
      <c r="I897" s="76">
        <f>SUM('Ralawise Price List 2021'!I897*(1+Calculator!$G$16))</f>
        <v>28.65</v>
      </c>
      <c r="J897" s="76">
        <f>SUM('Ralawise Price List 2021'!J897*(1+Calculator!$G$16))</f>
        <v>28.65</v>
      </c>
      <c r="K897" s="63"/>
      <c r="L897" s="63" t="s">
        <v>70</v>
      </c>
      <c r="M897" s="78" t="s">
        <v>224</v>
      </c>
    </row>
    <row r="898" spans="1:13" ht="12" customHeight="1" x14ac:dyDescent="0.2">
      <c r="A898" s="71" t="s">
        <v>1194</v>
      </c>
      <c r="B898" s="72" t="s">
        <v>1427</v>
      </c>
      <c r="C898" s="73" t="s">
        <v>1428</v>
      </c>
      <c r="D898" s="73" t="s">
        <v>57</v>
      </c>
      <c r="E898" s="74" t="s">
        <v>139</v>
      </c>
      <c r="F898" s="75" t="s">
        <v>237</v>
      </c>
      <c r="G898" s="76">
        <f>SUM('Ralawise Price List 2021'!G898*(1+Calculator!$G$16))</f>
        <v>27.85</v>
      </c>
      <c r="H898" s="77" t="s">
        <v>62</v>
      </c>
      <c r="I898" s="76">
        <f>SUM('Ralawise Price List 2021'!I898*(1+Calculator!$G$16))</f>
        <v>27.85</v>
      </c>
      <c r="J898" s="76">
        <f>SUM('Ralawise Price List 2021'!J898*(1+Calculator!$G$16))</f>
        <v>27.85</v>
      </c>
      <c r="K898" s="63"/>
      <c r="L898" s="63" t="s">
        <v>70</v>
      </c>
      <c r="M898" s="78" t="s">
        <v>224</v>
      </c>
    </row>
    <row r="899" spans="1:13" ht="12" customHeight="1" x14ac:dyDescent="0.2">
      <c r="A899" s="71" t="s">
        <v>1194</v>
      </c>
      <c r="B899" s="72" t="s">
        <v>1429</v>
      </c>
      <c r="C899" s="73" t="s">
        <v>1430</v>
      </c>
      <c r="D899" s="73" t="s">
        <v>57</v>
      </c>
      <c r="E899" s="74" t="s">
        <v>1431</v>
      </c>
      <c r="F899" s="75" t="s">
        <v>243</v>
      </c>
      <c r="G899" s="76">
        <f>SUM('Ralawise Price List 2021'!G899*(1+Calculator!$G$16))</f>
        <v>9.8000000000000007</v>
      </c>
      <c r="H899" s="77" t="s">
        <v>51</v>
      </c>
      <c r="I899" s="76">
        <f>SUM('Ralawise Price List 2021'!I899*(1+Calculator!$G$16))</f>
        <v>9.8000000000000007</v>
      </c>
      <c r="J899" s="76">
        <f>SUM('Ralawise Price List 2021'!J899*(1+Calculator!$G$16))</f>
        <v>9.8000000000000007</v>
      </c>
      <c r="K899" s="63"/>
      <c r="L899" s="63" t="s">
        <v>70</v>
      </c>
      <c r="M899" s="78" t="s">
        <v>224</v>
      </c>
    </row>
    <row r="900" spans="1:13" ht="12" customHeight="1" x14ac:dyDescent="0.2">
      <c r="A900" s="71" t="s">
        <v>1194</v>
      </c>
      <c r="B900" s="72" t="s">
        <v>1429</v>
      </c>
      <c r="C900" s="73" t="s">
        <v>1430</v>
      </c>
      <c r="D900" s="73" t="s">
        <v>57</v>
      </c>
      <c r="E900" s="74" t="s">
        <v>1432</v>
      </c>
      <c r="F900" s="75" t="s">
        <v>243</v>
      </c>
      <c r="G900" s="76">
        <f>SUM('Ralawise Price List 2021'!G900*(1+Calculator!$G$16))</f>
        <v>11.4</v>
      </c>
      <c r="H900" s="77" t="s">
        <v>51</v>
      </c>
      <c r="I900" s="76">
        <f>SUM('Ralawise Price List 2021'!I900*(1+Calculator!$G$16))</f>
        <v>11.4</v>
      </c>
      <c r="J900" s="76">
        <f>SUM('Ralawise Price List 2021'!J900*(1+Calculator!$G$16))</f>
        <v>11.4</v>
      </c>
      <c r="K900" s="63"/>
      <c r="L900" s="63" t="s">
        <v>70</v>
      </c>
      <c r="M900" s="78" t="s">
        <v>224</v>
      </c>
    </row>
    <row r="901" spans="1:13" ht="12" customHeight="1" x14ac:dyDescent="0.2">
      <c r="A901" s="71" t="s">
        <v>1194</v>
      </c>
      <c r="B901" s="72" t="s">
        <v>1433</v>
      </c>
      <c r="C901" s="73" t="s">
        <v>1434</v>
      </c>
      <c r="D901" s="73" t="s">
        <v>57</v>
      </c>
      <c r="E901" s="74" t="s">
        <v>139</v>
      </c>
      <c r="F901" s="75" t="s">
        <v>243</v>
      </c>
      <c r="G901" s="76">
        <f>SUM('Ralawise Price List 2021'!G901*(1+Calculator!$G$16))</f>
        <v>11.4</v>
      </c>
      <c r="H901" s="77" t="s">
        <v>51</v>
      </c>
      <c r="I901" s="76">
        <f>SUM('Ralawise Price List 2021'!I901*(1+Calculator!$G$16))</f>
        <v>11.4</v>
      </c>
      <c r="J901" s="76">
        <f>SUM('Ralawise Price List 2021'!J901*(1+Calculator!$G$16))</f>
        <v>11.4</v>
      </c>
      <c r="K901" s="63"/>
      <c r="L901" s="63" t="s">
        <v>70</v>
      </c>
      <c r="M901" s="78" t="s">
        <v>224</v>
      </c>
    </row>
    <row r="902" spans="1:13" ht="12" customHeight="1" x14ac:dyDescent="0.2">
      <c r="A902" s="71" t="s">
        <v>1194</v>
      </c>
      <c r="B902" s="72" t="s">
        <v>1435</v>
      </c>
      <c r="C902" s="73" t="s">
        <v>1436</v>
      </c>
      <c r="D902" s="73" t="s">
        <v>57</v>
      </c>
      <c r="E902" s="74" t="s">
        <v>139</v>
      </c>
      <c r="F902" s="75" t="s">
        <v>215</v>
      </c>
      <c r="G902" s="76">
        <f>SUM('Ralawise Price List 2021'!G902*(1+Calculator!$G$16))</f>
        <v>14.15</v>
      </c>
      <c r="H902" s="77" t="s">
        <v>58</v>
      </c>
      <c r="I902" s="76">
        <f>SUM('Ralawise Price List 2021'!I902*(1+Calculator!$G$16))</f>
        <v>14.15</v>
      </c>
      <c r="J902" s="76">
        <f>SUM('Ralawise Price List 2021'!J902*(1+Calculator!$G$16))</f>
        <v>14.15</v>
      </c>
      <c r="K902" s="63"/>
      <c r="L902" s="63" t="s">
        <v>70</v>
      </c>
      <c r="M902" s="78" t="s">
        <v>224</v>
      </c>
    </row>
    <row r="903" spans="1:13" ht="12" customHeight="1" x14ac:dyDescent="0.2">
      <c r="A903" s="71" t="s">
        <v>1194</v>
      </c>
      <c r="B903" s="72" t="s">
        <v>1437</v>
      </c>
      <c r="C903" s="73" t="s">
        <v>1438</v>
      </c>
      <c r="D903" s="73" t="s">
        <v>57</v>
      </c>
      <c r="E903" s="74" t="s">
        <v>139</v>
      </c>
      <c r="F903" s="75" t="s">
        <v>243</v>
      </c>
      <c r="G903" s="76">
        <f>SUM('Ralawise Price List 2021'!G903*(1+Calculator!$G$16))</f>
        <v>11.8</v>
      </c>
      <c r="H903" s="77" t="s">
        <v>51</v>
      </c>
      <c r="I903" s="76">
        <f>SUM('Ralawise Price List 2021'!I903*(1+Calculator!$G$16))</f>
        <v>11.8</v>
      </c>
      <c r="J903" s="76">
        <f>SUM('Ralawise Price List 2021'!J903*(1+Calculator!$G$16))</f>
        <v>11.8</v>
      </c>
      <c r="K903" s="63"/>
      <c r="L903" s="63" t="s">
        <v>70</v>
      </c>
      <c r="M903" s="78" t="s">
        <v>224</v>
      </c>
    </row>
    <row r="904" spans="1:13" ht="12" customHeight="1" x14ac:dyDescent="0.2">
      <c r="A904" s="71" t="s">
        <v>1194</v>
      </c>
      <c r="B904" s="72" t="s">
        <v>1439</v>
      </c>
      <c r="C904" s="73" t="s">
        <v>1440</v>
      </c>
      <c r="D904" s="73" t="s">
        <v>57</v>
      </c>
      <c r="E904" s="74" t="s">
        <v>1431</v>
      </c>
      <c r="F904" s="75" t="s">
        <v>167</v>
      </c>
      <c r="G904" s="76">
        <f>SUM('Ralawise Price List 2021'!G904*(1+Calculator!$G$16))</f>
        <v>31.4</v>
      </c>
      <c r="H904" s="77" t="s">
        <v>62</v>
      </c>
      <c r="I904" s="76">
        <f>SUM('Ralawise Price List 2021'!I904*(1+Calculator!$G$16))</f>
        <v>31.4</v>
      </c>
      <c r="J904" s="76">
        <f>SUM('Ralawise Price List 2021'!J904*(1+Calculator!$G$16))</f>
        <v>31.4</v>
      </c>
      <c r="K904" s="63"/>
      <c r="L904" s="63" t="s">
        <v>70</v>
      </c>
      <c r="M904" s="78" t="s">
        <v>224</v>
      </c>
    </row>
    <row r="905" spans="1:13" ht="12" customHeight="1" x14ac:dyDescent="0.2">
      <c r="A905" s="71" t="s">
        <v>1194</v>
      </c>
      <c r="B905" s="72" t="s">
        <v>1439</v>
      </c>
      <c r="C905" s="73" t="s">
        <v>1440</v>
      </c>
      <c r="D905" s="73" t="s">
        <v>57</v>
      </c>
      <c r="E905" s="74" t="s">
        <v>1432</v>
      </c>
      <c r="F905" s="75" t="s">
        <v>179</v>
      </c>
      <c r="G905" s="76">
        <f>SUM('Ralawise Price List 2021'!G905*(1+Calculator!$G$16))</f>
        <v>41.2</v>
      </c>
      <c r="H905" s="77" t="s">
        <v>62</v>
      </c>
      <c r="I905" s="76">
        <f>SUM('Ralawise Price List 2021'!I905*(1+Calculator!$G$16))</f>
        <v>41.2</v>
      </c>
      <c r="J905" s="76">
        <f>SUM('Ralawise Price List 2021'!J905*(1+Calculator!$G$16))</f>
        <v>41.2</v>
      </c>
      <c r="K905" s="63"/>
      <c r="L905" s="63" t="s">
        <v>70</v>
      </c>
      <c r="M905" s="78" t="s">
        <v>224</v>
      </c>
    </row>
    <row r="906" spans="1:13" ht="12" customHeight="1" x14ac:dyDescent="0.2">
      <c r="A906" s="71" t="s">
        <v>1194</v>
      </c>
      <c r="B906" s="72" t="s">
        <v>1441</v>
      </c>
      <c r="C906" s="73" t="s">
        <v>1442</v>
      </c>
      <c r="D906" s="73" t="s">
        <v>57</v>
      </c>
      <c r="E906" s="74" t="s">
        <v>139</v>
      </c>
      <c r="F906" s="75" t="s">
        <v>167</v>
      </c>
      <c r="G906" s="76">
        <f>SUM('Ralawise Price List 2021'!G906*(1+Calculator!$G$16))</f>
        <v>31.4</v>
      </c>
      <c r="H906" s="77" t="s">
        <v>62</v>
      </c>
      <c r="I906" s="76">
        <f>SUM('Ralawise Price List 2021'!I906*(1+Calculator!$G$16))</f>
        <v>31.4</v>
      </c>
      <c r="J906" s="76">
        <f>SUM('Ralawise Price List 2021'!J906*(1+Calculator!$G$16))</f>
        <v>31.4</v>
      </c>
      <c r="K906" s="63"/>
      <c r="L906" s="63" t="s">
        <v>70</v>
      </c>
      <c r="M906" s="78" t="s">
        <v>224</v>
      </c>
    </row>
    <row r="907" spans="1:13" ht="12" customHeight="1" x14ac:dyDescent="0.2">
      <c r="A907" s="71" t="s">
        <v>1194</v>
      </c>
      <c r="B907" s="72" t="s">
        <v>1443</v>
      </c>
      <c r="C907" s="73" t="s">
        <v>1444</v>
      </c>
      <c r="D907" s="73" t="s">
        <v>57</v>
      </c>
      <c r="E907" s="74" t="s">
        <v>139</v>
      </c>
      <c r="F907" s="75" t="s">
        <v>167</v>
      </c>
      <c r="G907" s="76">
        <f>SUM('Ralawise Price List 2021'!G907*(1+Calculator!$G$16))</f>
        <v>62.35</v>
      </c>
      <c r="H907" s="77" t="s">
        <v>62</v>
      </c>
      <c r="I907" s="76">
        <f>SUM('Ralawise Price List 2021'!I907*(1+Calculator!$G$16))</f>
        <v>62.35</v>
      </c>
      <c r="J907" s="76">
        <f>SUM('Ralawise Price List 2021'!J907*(1+Calculator!$G$16))</f>
        <v>62.35</v>
      </c>
      <c r="K907" s="63"/>
      <c r="L907" s="63" t="s">
        <v>70</v>
      </c>
      <c r="M907" s="78" t="s">
        <v>224</v>
      </c>
    </row>
    <row r="908" spans="1:13" ht="12" customHeight="1" x14ac:dyDescent="0.2">
      <c r="A908" s="71" t="s">
        <v>1194</v>
      </c>
      <c r="B908" s="72" t="s">
        <v>1445</v>
      </c>
      <c r="C908" s="73" t="s">
        <v>1446</v>
      </c>
      <c r="D908" s="73" t="s">
        <v>57</v>
      </c>
      <c r="E908" s="74" t="s">
        <v>139</v>
      </c>
      <c r="F908" s="75" t="s">
        <v>167</v>
      </c>
      <c r="G908" s="76">
        <f>SUM('Ralawise Price List 2021'!G908*(1+Calculator!$G$16))</f>
        <v>57.65</v>
      </c>
      <c r="H908" s="77" t="s">
        <v>62</v>
      </c>
      <c r="I908" s="76">
        <f>SUM('Ralawise Price List 2021'!I908*(1+Calculator!$G$16))</f>
        <v>57.65</v>
      </c>
      <c r="J908" s="76">
        <f>SUM('Ralawise Price List 2021'!J908*(1+Calculator!$G$16))</f>
        <v>57.65</v>
      </c>
      <c r="K908" s="63"/>
      <c r="L908" s="63" t="s">
        <v>70</v>
      </c>
      <c r="M908" s="78" t="s">
        <v>224</v>
      </c>
    </row>
    <row r="909" spans="1:13" ht="12" customHeight="1" x14ac:dyDescent="0.2">
      <c r="A909" s="71" t="s">
        <v>1194</v>
      </c>
      <c r="B909" s="72" t="s">
        <v>1447</v>
      </c>
      <c r="C909" s="73" t="s">
        <v>1448</v>
      </c>
      <c r="D909" s="73" t="s">
        <v>57</v>
      </c>
      <c r="E909" s="74" t="s">
        <v>139</v>
      </c>
      <c r="F909" s="75" t="s">
        <v>191</v>
      </c>
      <c r="G909" s="76">
        <f>SUM('Ralawise Price List 2021'!G909*(1+Calculator!$G$16))</f>
        <v>36.5</v>
      </c>
      <c r="H909" s="77" t="s">
        <v>62</v>
      </c>
      <c r="I909" s="76">
        <f>SUM('Ralawise Price List 2021'!I909*(1+Calculator!$G$16))</f>
        <v>36.5</v>
      </c>
      <c r="J909" s="76">
        <f>SUM('Ralawise Price List 2021'!J909*(1+Calculator!$G$16))</f>
        <v>36.5</v>
      </c>
      <c r="K909" s="63"/>
      <c r="L909" s="63" t="s">
        <v>70</v>
      </c>
      <c r="M909" s="78" t="s">
        <v>224</v>
      </c>
    </row>
    <row r="910" spans="1:13" ht="12" customHeight="1" x14ac:dyDescent="0.2">
      <c r="A910" s="71" t="s">
        <v>1194</v>
      </c>
      <c r="B910" s="72" t="s">
        <v>1449</v>
      </c>
      <c r="C910" s="73" t="s">
        <v>1450</v>
      </c>
      <c r="D910" s="73" t="s">
        <v>57</v>
      </c>
      <c r="E910" s="74" t="s">
        <v>139</v>
      </c>
      <c r="F910" s="75" t="s">
        <v>1451</v>
      </c>
      <c r="G910" s="76">
        <f>SUM('Ralawise Price List 2021'!G910*(1+Calculator!$G$16))</f>
        <v>22.35</v>
      </c>
      <c r="H910" s="77" t="s">
        <v>58</v>
      </c>
      <c r="I910" s="76">
        <f>SUM('Ralawise Price List 2021'!I910*(1+Calculator!$G$16))</f>
        <v>22.35</v>
      </c>
      <c r="J910" s="76">
        <f>SUM('Ralawise Price List 2021'!J910*(1+Calculator!$G$16))</f>
        <v>22.35</v>
      </c>
      <c r="K910" s="63"/>
      <c r="L910" s="63" t="s">
        <v>70</v>
      </c>
      <c r="M910" s="78" t="s">
        <v>224</v>
      </c>
    </row>
    <row r="911" spans="1:13" ht="12" customHeight="1" x14ac:dyDescent="0.2">
      <c r="A911" s="71" t="s">
        <v>1194</v>
      </c>
      <c r="B911" s="72" t="s">
        <v>1449</v>
      </c>
      <c r="C911" s="73" t="s">
        <v>1450</v>
      </c>
      <c r="D911" s="73" t="s">
        <v>57</v>
      </c>
      <c r="E911" s="74" t="s">
        <v>139</v>
      </c>
      <c r="F911" s="75" t="s">
        <v>1451</v>
      </c>
      <c r="G911" s="76">
        <f>SUM('Ralawise Price List 2021'!G911*(1+Calculator!$G$16))</f>
        <v>22.35</v>
      </c>
      <c r="H911" s="77" t="s">
        <v>58</v>
      </c>
      <c r="I911" s="76">
        <f>SUM('Ralawise Price List 2021'!I911*(1+Calculator!$G$16))</f>
        <v>22.35</v>
      </c>
      <c r="J911" s="76">
        <f>SUM('Ralawise Price List 2021'!J911*(1+Calculator!$G$16))</f>
        <v>22.35</v>
      </c>
      <c r="K911" s="63"/>
      <c r="L911" s="63" t="s">
        <v>70</v>
      </c>
      <c r="M911" s="78" t="s">
        <v>224</v>
      </c>
    </row>
    <row r="912" spans="1:13" ht="12" customHeight="1" x14ac:dyDescent="0.2">
      <c r="A912" s="71" t="s">
        <v>1194</v>
      </c>
      <c r="B912" s="72" t="s">
        <v>1452</v>
      </c>
      <c r="C912" s="73" t="s">
        <v>1453</v>
      </c>
      <c r="D912" s="73" t="s">
        <v>57</v>
      </c>
      <c r="E912" s="74" t="s">
        <v>1432</v>
      </c>
      <c r="F912" s="75" t="s">
        <v>215</v>
      </c>
      <c r="G912" s="76">
        <f>SUM('Ralawise Price List 2021'!G912*(1+Calculator!$G$16))</f>
        <v>28.65</v>
      </c>
      <c r="H912" s="77" t="s">
        <v>58</v>
      </c>
      <c r="I912" s="76">
        <f>SUM('Ralawise Price List 2021'!I912*(1+Calculator!$G$16))</f>
        <v>28.65</v>
      </c>
      <c r="J912" s="76">
        <f>SUM('Ralawise Price List 2021'!J912*(1+Calculator!$G$16))</f>
        <v>28.65</v>
      </c>
      <c r="K912" s="63"/>
      <c r="L912" s="63" t="s">
        <v>70</v>
      </c>
      <c r="M912" s="78" t="s">
        <v>224</v>
      </c>
    </row>
    <row r="913" spans="1:13" ht="12" customHeight="1" x14ac:dyDescent="0.2">
      <c r="A913" s="71" t="s">
        <v>1194</v>
      </c>
      <c r="B913" s="72" t="s">
        <v>1452</v>
      </c>
      <c r="C913" s="73" t="s">
        <v>1453</v>
      </c>
      <c r="D913" s="73" t="s">
        <v>57</v>
      </c>
      <c r="E913" s="74" t="s">
        <v>1454</v>
      </c>
      <c r="F913" s="75" t="s">
        <v>167</v>
      </c>
      <c r="G913" s="76">
        <f>SUM('Ralawise Price List 2021'!G913*(1+Calculator!$G$16))</f>
        <v>45.9</v>
      </c>
      <c r="H913" s="77" t="s">
        <v>62</v>
      </c>
      <c r="I913" s="76">
        <f>SUM('Ralawise Price List 2021'!I913*(1+Calculator!$G$16))</f>
        <v>45.9</v>
      </c>
      <c r="J913" s="76">
        <f>SUM('Ralawise Price List 2021'!J913*(1+Calculator!$G$16))</f>
        <v>45.9</v>
      </c>
      <c r="K913" s="63"/>
      <c r="L913" s="63" t="s">
        <v>70</v>
      </c>
      <c r="M913" s="78" t="s">
        <v>224</v>
      </c>
    </row>
    <row r="914" spans="1:13" ht="12" customHeight="1" x14ac:dyDescent="0.2">
      <c r="A914" s="71" t="s">
        <v>1194</v>
      </c>
      <c r="B914" s="72" t="s">
        <v>1455</v>
      </c>
      <c r="C914" s="73" t="s">
        <v>1456</v>
      </c>
      <c r="D914" s="73" t="s">
        <v>57</v>
      </c>
      <c r="E914" s="74" t="s">
        <v>139</v>
      </c>
      <c r="F914" s="75" t="s">
        <v>1451</v>
      </c>
      <c r="G914" s="76">
        <f>SUM('Ralawise Price List 2021'!G914*(1+Calculator!$G$16))</f>
        <v>24.7</v>
      </c>
      <c r="H914" s="77" t="s">
        <v>58</v>
      </c>
      <c r="I914" s="76">
        <f>SUM('Ralawise Price List 2021'!I914*(1+Calculator!$G$16))</f>
        <v>24.7</v>
      </c>
      <c r="J914" s="76">
        <f>SUM('Ralawise Price List 2021'!J914*(1+Calculator!$G$16))</f>
        <v>24.7</v>
      </c>
      <c r="K914" s="63"/>
      <c r="L914" s="63" t="s">
        <v>70</v>
      </c>
      <c r="M914" s="78" t="s">
        <v>224</v>
      </c>
    </row>
    <row r="915" spans="1:13" ht="12" customHeight="1" x14ac:dyDescent="0.2">
      <c r="A915" s="71" t="s">
        <v>1194</v>
      </c>
      <c r="B915" s="72" t="s">
        <v>1457</v>
      </c>
      <c r="C915" s="73" t="s">
        <v>1458</v>
      </c>
      <c r="D915" s="73" t="s">
        <v>57</v>
      </c>
      <c r="E915" s="74" t="s">
        <v>139</v>
      </c>
      <c r="F915" s="75" t="s">
        <v>1459</v>
      </c>
      <c r="G915" s="76">
        <f>SUM('Ralawise Price List 2021'!G915*(1+Calculator!$G$16))</f>
        <v>24.7</v>
      </c>
      <c r="H915" s="77" t="s">
        <v>237</v>
      </c>
      <c r="I915" s="76">
        <f>SUM('Ralawise Price List 2021'!I915*(1+Calculator!$G$16))</f>
        <v>24.7</v>
      </c>
      <c r="J915" s="76">
        <f>SUM('Ralawise Price List 2021'!J915*(1+Calculator!$G$16))</f>
        <v>24.7</v>
      </c>
      <c r="K915" s="63"/>
      <c r="L915" s="63" t="s">
        <v>70</v>
      </c>
      <c r="M915" s="78" t="s">
        <v>224</v>
      </c>
    </row>
    <row r="916" spans="1:13" ht="12" customHeight="1" x14ac:dyDescent="0.2">
      <c r="A916" s="71" t="s">
        <v>1194</v>
      </c>
      <c r="B916" s="72" t="s">
        <v>1460</v>
      </c>
      <c r="C916" s="73" t="s">
        <v>1461</v>
      </c>
      <c r="D916" s="73" t="s">
        <v>57</v>
      </c>
      <c r="E916" s="74" t="s">
        <v>139</v>
      </c>
      <c r="F916" s="75" t="s">
        <v>215</v>
      </c>
      <c r="G916" s="76">
        <f>SUM('Ralawise Price List 2021'!G916*(1+Calculator!$G$16))</f>
        <v>43.15</v>
      </c>
      <c r="H916" s="77" t="s">
        <v>58</v>
      </c>
      <c r="I916" s="76">
        <f>SUM('Ralawise Price List 2021'!I916*(1+Calculator!$G$16))</f>
        <v>43.15</v>
      </c>
      <c r="J916" s="76">
        <f>SUM('Ralawise Price List 2021'!J916*(1+Calculator!$G$16))</f>
        <v>43.15</v>
      </c>
      <c r="K916" s="63"/>
      <c r="L916" s="63" t="s">
        <v>70</v>
      </c>
      <c r="M916" s="78" t="s">
        <v>224</v>
      </c>
    </row>
    <row r="917" spans="1:13" ht="12" customHeight="1" x14ac:dyDescent="0.2">
      <c r="A917" s="71" t="s">
        <v>1194</v>
      </c>
      <c r="B917" s="72" t="s">
        <v>1462</v>
      </c>
      <c r="C917" s="73" t="s">
        <v>1463</v>
      </c>
      <c r="D917" s="73" t="s">
        <v>57</v>
      </c>
      <c r="E917" s="74" t="s">
        <v>139</v>
      </c>
      <c r="F917" s="75" t="s">
        <v>167</v>
      </c>
      <c r="G917" s="76">
        <f>SUM('Ralawise Price List 2021'!G917*(1+Calculator!$G$16))</f>
        <v>86.65</v>
      </c>
      <c r="H917" s="77" t="s">
        <v>62</v>
      </c>
      <c r="I917" s="76">
        <f>SUM('Ralawise Price List 2021'!I917*(1+Calculator!$G$16))</f>
        <v>86.65</v>
      </c>
      <c r="J917" s="76">
        <f>SUM('Ralawise Price List 2021'!J917*(1+Calculator!$G$16))</f>
        <v>86.65</v>
      </c>
      <c r="K917" s="63"/>
      <c r="L917" s="63" t="s">
        <v>70</v>
      </c>
      <c r="M917" s="78" t="s">
        <v>224</v>
      </c>
    </row>
    <row r="918" spans="1:13" ht="12" customHeight="1" x14ac:dyDescent="0.2">
      <c r="A918" s="71" t="s">
        <v>1194</v>
      </c>
      <c r="B918" s="72" t="s">
        <v>1464</v>
      </c>
      <c r="C918" s="73" t="s">
        <v>1465</v>
      </c>
      <c r="D918" s="73" t="s">
        <v>57</v>
      </c>
      <c r="E918" s="74" t="s">
        <v>139</v>
      </c>
      <c r="F918" s="75" t="s">
        <v>62</v>
      </c>
      <c r="G918" s="76">
        <f>SUM('Ralawise Price List 2021'!G918*(1+Calculator!$G$16))</f>
        <v>115.25</v>
      </c>
      <c r="H918" s="77" t="s">
        <v>52</v>
      </c>
      <c r="I918" s="76">
        <f>SUM('Ralawise Price List 2021'!I918*(1+Calculator!$G$16))</f>
        <v>115.25</v>
      </c>
      <c r="J918" s="76">
        <f>SUM('Ralawise Price List 2021'!J918*(1+Calculator!$G$16))</f>
        <v>115.25</v>
      </c>
      <c r="K918" s="63"/>
      <c r="L918" s="63" t="s">
        <v>70</v>
      </c>
      <c r="M918" s="78" t="s">
        <v>224</v>
      </c>
    </row>
    <row r="919" spans="1:13" ht="12" customHeight="1" x14ac:dyDescent="0.2">
      <c r="A919" s="71" t="s">
        <v>1194</v>
      </c>
      <c r="B919" s="72" t="s">
        <v>1466</v>
      </c>
      <c r="C919" s="73" t="s">
        <v>1467</v>
      </c>
      <c r="D919" s="73" t="s">
        <v>57</v>
      </c>
      <c r="E919" s="74" t="s">
        <v>139</v>
      </c>
      <c r="F919" s="75" t="s">
        <v>179</v>
      </c>
      <c r="G919" s="76">
        <f>SUM('Ralawise Price List 2021'!G919*(1+Calculator!$G$16))</f>
        <v>76.45</v>
      </c>
      <c r="H919" s="77" t="s">
        <v>62</v>
      </c>
      <c r="I919" s="76">
        <f>SUM('Ralawise Price List 2021'!I919*(1+Calculator!$G$16))</f>
        <v>76.45</v>
      </c>
      <c r="J919" s="76">
        <f>SUM('Ralawise Price List 2021'!J919*(1+Calculator!$G$16))</f>
        <v>76.45</v>
      </c>
      <c r="K919" s="63"/>
      <c r="L919" s="63" t="s">
        <v>70</v>
      </c>
      <c r="M919" s="78" t="s">
        <v>224</v>
      </c>
    </row>
    <row r="920" spans="1:13" ht="12" customHeight="1" x14ac:dyDescent="0.2">
      <c r="A920" s="71" t="s">
        <v>1194</v>
      </c>
      <c r="B920" s="72" t="s">
        <v>1468</v>
      </c>
      <c r="C920" s="73" t="s">
        <v>1469</v>
      </c>
      <c r="D920" s="73" t="s">
        <v>57</v>
      </c>
      <c r="E920" s="74" t="s">
        <v>139</v>
      </c>
      <c r="F920" s="75" t="s">
        <v>208</v>
      </c>
      <c r="G920" s="76">
        <f>SUM('Ralawise Price List 2021'!G920*(1+Calculator!$G$16))</f>
        <v>3.55</v>
      </c>
      <c r="H920" s="77" t="s">
        <v>58</v>
      </c>
      <c r="I920" s="76">
        <f>SUM('Ralawise Price List 2021'!I920*(1+Calculator!$G$16))</f>
        <v>3.55</v>
      </c>
      <c r="J920" s="76">
        <f>SUM('Ralawise Price List 2021'!J920*(1+Calculator!$G$16))</f>
        <v>3.55</v>
      </c>
      <c r="K920" s="63"/>
      <c r="L920" s="63" t="s">
        <v>70</v>
      </c>
      <c r="M920" s="78" t="s">
        <v>224</v>
      </c>
    </row>
    <row r="921" spans="1:13" ht="12" customHeight="1" x14ac:dyDescent="0.2">
      <c r="A921" s="71" t="s">
        <v>1194</v>
      </c>
      <c r="B921" s="72" t="s">
        <v>1470</v>
      </c>
      <c r="C921" s="73" t="s">
        <v>1471</v>
      </c>
      <c r="D921" s="73" t="s">
        <v>57</v>
      </c>
      <c r="E921" s="74" t="s">
        <v>139</v>
      </c>
      <c r="F921" s="75" t="s">
        <v>179</v>
      </c>
      <c r="G921" s="76">
        <f>SUM('Ralawise Price List 2021'!G921*(1+Calculator!$G$16))</f>
        <v>43.55</v>
      </c>
      <c r="H921" s="77" t="s">
        <v>52</v>
      </c>
      <c r="I921" s="76">
        <f>SUM('Ralawise Price List 2021'!I921*(1+Calculator!$G$16))</f>
        <v>43.55</v>
      </c>
      <c r="J921" s="76">
        <f>SUM('Ralawise Price List 2021'!J921*(1+Calculator!$G$16))</f>
        <v>43.55</v>
      </c>
      <c r="K921" s="63"/>
      <c r="L921" s="63" t="s">
        <v>70</v>
      </c>
      <c r="M921" s="78" t="s">
        <v>224</v>
      </c>
    </row>
    <row r="922" spans="1:13" ht="12" customHeight="1" x14ac:dyDescent="0.2">
      <c r="A922" s="71" t="s">
        <v>1194</v>
      </c>
      <c r="B922" s="72" t="s">
        <v>1472</v>
      </c>
      <c r="C922" s="73" t="s">
        <v>1473</v>
      </c>
      <c r="D922" s="73" t="s">
        <v>57</v>
      </c>
      <c r="E922" s="74" t="s">
        <v>139</v>
      </c>
      <c r="F922" s="75" t="s">
        <v>911</v>
      </c>
      <c r="G922" s="76">
        <f>SUM('Ralawise Price List 2021'!G922*(1+Calculator!$G$16))</f>
        <v>125.05</v>
      </c>
      <c r="H922" s="77" t="s">
        <v>180</v>
      </c>
      <c r="I922" s="76">
        <f>SUM('Ralawise Price List 2021'!I922*(1+Calculator!$G$16))</f>
        <v>125.05</v>
      </c>
      <c r="J922" s="76">
        <f>SUM('Ralawise Price List 2021'!J922*(1+Calculator!$G$16))</f>
        <v>125.05</v>
      </c>
      <c r="K922" s="63"/>
      <c r="L922" s="63" t="s">
        <v>70</v>
      </c>
      <c r="M922" s="78" t="s">
        <v>224</v>
      </c>
    </row>
    <row r="923" spans="1:13" ht="12" customHeight="1" x14ac:dyDescent="0.2">
      <c r="A923" s="71" t="s">
        <v>1194</v>
      </c>
      <c r="B923" s="72" t="s">
        <v>1474</v>
      </c>
      <c r="C923" s="73" t="s">
        <v>1475</v>
      </c>
      <c r="D923" s="73" t="s">
        <v>57</v>
      </c>
      <c r="E923" s="74" t="s">
        <v>139</v>
      </c>
      <c r="F923" s="75" t="s">
        <v>62</v>
      </c>
      <c r="G923" s="76">
        <f>SUM('Ralawise Price List 2021'!G923*(1+Calculator!$G$16))</f>
        <v>113.3</v>
      </c>
      <c r="H923" s="77" t="s">
        <v>52</v>
      </c>
      <c r="I923" s="76">
        <f>SUM('Ralawise Price List 2021'!I923*(1+Calculator!$G$16))</f>
        <v>113.3</v>
      </c>
      <c r="J923" s="76">
        <f>SUM('Ralawise Price List 2021'!J923*(1+Calculator!$G$16))</f>
        <v>113.3</v>
      </c>
      <c r="K923" s="63"/>
      <c r="L923" s="63" t="s">
        <v>70</v>
      </c>
      <c r="M923" s="78" t="s">
        <v>224</v>
      </c>
    </row>
    <row r="924" spans="1:13" ht="12" customHeight="1" x14ac:dyDescent="0.2">
      <c r="A924" s="71" t="s">
        <v>1194</v>
      </c>
      <c r="B924" s="72" t="s">
        <v>1476</v>
      </c>
      <c r="C924" s="73" t="s">
        <v>1477</v>
      </c>
      <c r="D924" s="73" t="s">
        <v>54</v>
      </c>
      <c r="E924" s="74" t="s">
        <v>139</v>
      </c>
      <c r="F924" s="75" t="s">
        <v>58</v>
      </c>
      <c r="G924" s="76">
        <f>SUM('Ralawise Price List 2021'!G924*(1+Calculator!$G$16))</f>
        <v>76.849999999999994</v>
      </c>
      <c r="H924" s="77" t="s">
        <v>52</v>
      </c>
      <c r="I924" s="76">
        <f>SUM('Ralawise Price List 2021'!I924*(1+Calculator!$G$16))</f>
        <v>76.849999999999994</v>
      </c>
      <c r="J924" s="76">
        <f>SUM('Ralawise Price List 2021'!J924*(1+Calculator!$G$16))</f>
        <v>76.849999999999994</v>
      </c>
      <c r="K924" s="63"/>
      <c r="L924" s="63" t="s">
        <v>70</v>
      </c>
      <c r="M924" s="78" t="s">
        <v>224</v>
      </c>
    </row>
    <row r="925" spans="1:13" ht="12" customHeight="1" x14ac:dyDescent="0.2">
      <c r="A925" s="71" t="s">
        <v>1194</v>
      </c>
      <c r="B925" s="72" t="s">
        <v>1476</v>
      </c>
      <c r="C925" s="73" t="s">
        <v>1477</v>
      </c>
      <c r="D925" s="73" t="s">
        <v>1223</v>
      </c>
      <c r="E925" s="74" t="s">
        <v>139</v>
      </c>
      <c r="F925" s="75" t="s">
        <v>58</v>
      </c>
      <c r="G925" s="76">
        <f>SUM('Ralawise Price List 2021'!G925*(1+Calculator!$G$16))</f>
        <v>81.55</v>
      </c>
      <c r="H925" s="77" t="s">
        <v>52</v>
      </c>
      <c r="I925" s="76">
        <f>SUM('Ralawise Price List 2021'!I925*(1+Calculator!$G$16))</f>
        <v>81.55</v>
      </c>
      <c r="J925" s="76">
        <f>SUM('Ralawise Price List 2021'!J925*(1+Calculator!$G$16))</f>
        <v>81.55</v>
      </c>
      <c r="K925" s="63"/>
      <c r="L925" s="63" t="s">
        <v>70</v>
      </c>
      <c r="M925" s="78" t="s">
        <v>224</v>
      </c>
    </row>
    <row r="926" spans="1:13" ht="12" customHeight="1" x14ac:dyDescent="0.2">
      <c r="A926" s="71" t="s">
        <v>1194</v>
      </c>
      <c r="B926" s="72" t="s">
        <v>1478</v>
      </c>
      <c r="C926" s="73" t="s">
        <v>1479</v>
      </c>
      <c r="D926" s="73" t="s">
        <v>54</v>
      </c>
      <c r="E926" s="74" t="s">
        <v>139</v>
      </c>
      <c r="F926" s="75" t="s">
        <v>58</v>
      </c>
      <c r="G926" s="76">
        <f>SUM('Ralawise Price List 2021'!G926*(1+Calculator!$G$16))</f>
        <v>76.849999999999994</v>
      </c>
      <c r="H926" s="77" t="s">
        <v>52</v>
      </c>
      <c r="I926" s="76">
        <f>SUM('Ralawise Price List 2021'!I926*(1+Calculator!$G$16))</f>
        <v>76.849999999999994</v>
      </c>
      <c r="J926" s="76">
        <f>SUM('Ralawise Price List 2021'!J926*(1+Calculator!$G$16))</f>
        <v>76.849999999999994</v>
      </c>
      <c r="K926" s="63"/>
      <c r="L926" s="63" t="s">
        <v>70</v>
      </c>
      <c r="M926" s="78" t="s">
        <v>224</v>
      </c>
    </row>
    <row r="927" spans="1:13" ht="12" customHeight="1" x14ac:dyDescent="0.2">
      <c r="A927" s="71" t="s">
        <v>1194</v>
      </c>
      <c r="B927" s="72" t="s">
        <v>1478</v>
      </c>
      <c r="C927" s="73" t="s">
        <v>1479</v>
      </c>
      <c r="D927" s="73" t="s">
        <v>1480</v>
      </c>
      <c r="E927" s="74" t="s">
        <v>139</v>
      </c>
      <c r="F927" s="75" t="s">
        <v>58</v>
      </c>
      <c r="G927" s="76">
        <f>SUM('Ralawise Price List 2021'!G927*(1+Calculator!$G$16))</f>
        <v>81.55</v>
      </c>
      <c r="H927" s="77" t="s">
        <v>52</v>
      </c>
      <c r="I927" s="76">
        <f>SUM('Ralawise Price List 2021'!I927*(1+Calculator!$G$16))</f>
        <v>81.55</v>
      </c>
      <c r="J927" s="76">
        <f>SUM('Ralawise Price List 2021'!J927*(1+Calculator!$G$16))</f>
        <v>81.55</v>
      </c>
      <c r="K927" s="63"/>
      <c r="L927" s="63" t="s">
        <v>70</v>
      </c>
      <c r="M927" s="78" t="s">
        <v>224</v>
      </c>
    </row>
    <row r="928" spans="1:13" ht="12" customHeight="1" x14ac:dyDescent="0.2">
      <c r="A928" s="71" t="s">
        <v>1194</v>
      </c>
      <c r="B928" s="72" t="s">
        <v>1481</v>
      </c>
      <c r="C928" s="73" t="s">
        <v>1482</v>
      </c>
      <c r="D928" s="73" t="s">
        <v>57</v>
      </c>
      <c r="E928" s="74" t="s">
        <v>139</v>
      </c>
      <c r="F928" s="75" t="s">
        <v>243</v>
      </c>
      <c r="G928" s="76">
        <f>SUM('Ralawise Price List 2021'!G928*(1+Calculator!$G$16))</f>
        <v>14.5</v>
      </c>
      <c r="H928" s="77" t="s">
        <v>51</v>
      </c>
      <c r="I928" s="76">
        <f>SUM('Ralawise Price List 2021'!I928*(1+Calculator!$G$16))</f>
        <v>14.5</v>
      </c>
      <c r="J928" s="76">
        <f>SUM('Ralawise Price List 2021'!J928*(1+Calculator!$G$16))</f>
        <v>14.5</v>
      </c>
      <c r="K928" s="63"/>
      <c r="L928" s="63" t="s">
        <v>70</v>
      </c>
      <c r="M928" s="78" t="s">
        <v>224</v>
      </c>
    </row>
    <row r="929" spans="1:13" ht="12" customHeight="1" x14ac:dyDescent="0.2">
      <c r="A929" s="71" t="s">
        <v>1194</v>
      </c>
      <c r="B929" s="72" t="s">
        <v>1483</v>
      </c>
      <c r="C929" s="73" t="s">
        <v>1484</v>
      </c>
      <c r="D929" s="73" t="s">
        <v>57</v>
      </c>
      <c r="E929" s="74" t="s">
        <v>139</v>
      </c>
      <c r="F929" s="75" t="s">
        <v>243</v>
      </c>
      <c r="G929" s="76">
        <f>SUM('Ralawise Price List 2021'!G929*(1+Calculator!$G$16))</f>
        <v>14.5</v>
      </c>
      <c r="H929" s="77" t="s">
        <v>51</v>
      </c>
      <c r="I929" s="76">
        <f>SUM('Ralawise Price List 2021'!I929*(1+Calculator!$G$16))</f>
        <v>14.5</v>
      </c>
      <c r="J929" s="76">
        <f>SUM('Ralawise Price List 2021'!J929*(1+Calculator!$G$16))</f>
        <v>14.5</v>
      </c>
      <c r="K929" s="63"/>
      <c r="L929" s="63" t="s">
        <v>70</v>
      </c>
      <c r="M929" s="78" t="s">
        <v>224</v>
      </c>
    </row>
    <row r="930" spans="1:13" ht="12" customHeight="1" x14ac:dyDescent="0.2">
      <c r="A930" s="71" t="s">
        <v>1194</v>
      </c>
      <c r="B930" s="72" t="s">
        <v>1485</v>
      </c>
      <c r="C930" s="73" t="s">
        <v>1486</v>
      </c>
      <c r="D930" s="73" t="s">
        <v>57</v>
      </c>
      <c r="E930" s="74" t="s">
        <v>1487</v>
      </c>
      <c r="F930" s="75" t="s">
        <v>1488</v>
      </c>
      <c r="G930" s="76">
        <f>SUM('Ralawise Price List 2021'!G930*(1+Calculator!$G$16))</f>
        <v>4.7</v>
      </c>
      <c r="H930" s="77" t="s">
        <v>191</v>
      </c>
      <c r="I930" s="76">
        <f>SUM('Ralawise Price List 2021'!I930*(1+Calculator!$G$16))</f>
        <v>4.7</v>
      </c>
      <c r="J930" s="76">
        <f>SUM('Ralawise Price List 2021'!J930*(1+Calculator!$G$16))</f>
        <v>4.7</v>
      </c>
      <c r="K930" s="63"/>
      <c r="L930" s="63" t="s">
        <v>70</v>
      </c>
      <c r="M930" s="78" t="s">
        <v>224</v>
      </c>
    </row>
    <row r="931" spans="1:13" ht="12" customHeight="1" x14ac:dyDescent="0.2">
      <c r="A931" s="71" t="s">
        <v>1194</v>
      </c>
      <c r="B931" s="72" t="s">
        <v>1485</v>
      </c>
      <c r="C931" s="73" t="s">
        <v>1486</v>
      </c>
      <c r="D931" s="73" t="s">
        <v>57</v>
      </c>
      <c r="E931" s="74" t="s">
        <v>1431</v>
      </c>
      <c r="F931" s="75" t="s">
        <v>1251</v>
      </c>
      <c r="G931" s="76">
        <f>SUM('Ralawise Price List 2021'!G931*(1+Calculator!$G$16))</f>
        <v>5.9</v>
      </c>
      <c r="H931" s="77" t="s">
        <v>191</v>
      </c>
      <c r="I931" s="76">
        <f>SUM('Ralawise Price List 2021'!I931*(1+Calculator!$G$16))</f>
        <v>5.9</v>
      </c>
      <c r="J931" s="76">
        <f>SUM('Ralawise Price List 2021'!J931*(1+Calculator!$G$16))</f>
        <v>5.9</v>
      </c>
      <c r="K931" s="63"/>
      <c r="L931" s="63" t="s">
        <v>70</v>
      </c>
      <c r="M931" s="78" t="s">
        <v>224</v>
      </c>
    </row>
    <row r="932" spans="1:13" ht="12" customHeight="1" x14ac:dyDescent="0.2">
      <c r="A932" s="71" t="s">
        <v>1194</v>
      </c>
      <c r="B932" s="72" t="s">
        <v>1485</v>
      </c>
      <c r="C932" s="73" t="s">
        <v>1486</v>
      </c>
      <c r="D932" s="73" t="s">
        <v>57</v>
      </c>
      <c r="E932" s="74" t="s">
        <v>1432</v>
      </c>
      <c r="F932" s="75" t="s">
        <v>208</v>
      </c>
      <c r="G932" s="76">
        <f>SUM('Ralawise Price List 2021'!G932*(1+Calculator!$G$16))</f>
        <v>7.85</v>
      </c>
      <c r="H932" s="77" t="s">
        <v>51</v>
      </c>
      <c r="I932" s="76">
        <f>SUM('Ralawise Price List 2021'!I932*(1+Calculator!$G$16))</f>
        <v>7.85</v>
      </c>
      <c r="J932" s="76">
        <f>SUM('Ralawise Price List 2021'!J932*(1+Calculator!$G$16))</f>
        <v>7.85</v>
      </c>
      <c r="K932" s="63"/>
      <c r="L932" s="63" t="s">
        <v>70</v>
      </c>
      <c r="M932" s="78" t="s">
        <v>224</v>
      </c>
    </row>
    <row r="933" spans="1:13" ht="12" customHeight="1" x14ac:dyDescent="0.2">
      <c r="A933" s="71" t="s">
        <v>1194</v>
      </c>
      <c r="B933" s="72" t="s">
        <v>1485</v>
      </c>
      <c r="C933" s="73" t="s">
        <v>1486</v>
      </c>
      <c r="D933" s="73" t="s">
        <v>57</v>
      </c>
      <c r="E933" s="74" t="s">
        <v>1454</v>
      </c>
      <c r="F933" s="75" t="s">
        <v>308</v>
      </c>
      <c r="G933" s="76">
        <f>SUM('Ralawise Price List 2021'!G933*(1+Calculator!$G$16))</f>
        <v>11.8</v>
      </c>
      <c r="H933" s="77" t="s">
        <v>58</v>
      </c>
      <c r="I933" s="76">
        <f>SUM('Ralawise Price List 2021'!I933*(1+Calculator!$G$16))</f>
        <v>11.8</v>
      </c>
      <c r="J933" s="76">
        <f>SUM('Ralawise Price List 2021'!J933*(1+Calculator!$G$16))</f>
        <v>11.8</v>
      </c>
      <c r="K933" s="63"/>
      <c r="L933" s="63" t="s">
        <v>70</v>
      </c>
      <c r="M933" s="78" t="s">
        <v>224</v>
      </c>
    </row>
    <row r="934" spans="1:13" ht="12" customHeight="1" x14ac:dyDescent="0.2">
      <c r="A934" s="71" t="s">
        <v>1194</v>
      </c>
      <c r="B934" s="72" t="s">
        <v>1489</v>
      </c>
      <c r="C934" s="73" t="s">
        <v>1490</v>
      </c>
      <c r="D934" s="73" t="s">
        <v>57</v>
      </c>
      <c r="E934" s="74" t="s">
        <v>139</v>
      </c>
      <c r="F934" s="75" t="s">
        <v>208</v>
      </c>
      <c r="G934" s="76">
        <f>SUM('Ralawise Price List 2021'!G934*(1+Calculator!$G$16))</f>
        <v>41.2</v>
      </c>
      <c r="H934" s="77" t="s">
        <v>51</v>
      </c>
      <c r="I934" s="76">
        <f>SUM('Ralawise Price List 2021'!I934*(1+Calculator!$G$16))</f>
        <v>41.2</v>
      </c>
      <c r="J934" s="76">
        <f>SUM('Ralawise Price List 2021'!J934*(1+Calculator!$G$16))</f>
        <v>41.2</v>
      </c>
      <c r="K934" s="63"/>
      <c r="L934" s="63" t="s">
        <v>70</v>
      </c>
      <c r="M934" s="78" t="s">
        <v>224</v>
      </c>
    </row>
    <row r="935" spans="1:13" ht="12" customHeight="1" x14ac:dyDescent="0.2">
      <c r="A935" s="71" t="s">
        <v>1194</v>
      </c>
      <c r="B935" s="72" t="s">
        <v>1491</v>
      </c>
      <c r="C935" s="73" t="s">
        <v>1492</v>
      </c>
      <c r="D935" s="73" t="s">
        <v>57</v>
      </c>
      <c r="E935" s="74" t="s">
        <v>139</v>
      </c>
      <c r="F935" s="75" t="s">
        <v>208</v>
      </c>
      <c r="G935" s="76">
        <f>SUM('Ralawise Price List 2021'!G935*(1+Calculator!$G$16))</f>
        <v>19.25</v>
      </c>
      <c r="H935" s="77" t="s">
        <v>191</v>
      </c>
      <c r="I935" s="76">
        <f>SUM('Ralawise Price List 2021'!I935*(1+Calculator!$G$16))</f>
        <v>19.25</v>
      </c>
      <c r="J935" s="76">
        <f>SUM('Ralawise Price List 2021'!J935*(1+Calculator!$G$16))</f>
        <v>19.25</v>
      </c>
      <c r="K935" s="63"/>
      <c r="L935" s="63" t="s">
        <v>70</v>
      </c>
      <c r="M935" s="78" t="s">
        <v>224</v>
      </c>
    </row>
    <row r="936" spans="1:13" ht="12" customHeight="1" x14ac:dyDescent="0.2">
      <c r="A936" s="71" t="s">
        <v>1194</v>
      </c>
      <c r="B936" s="72" t="s">
        <v>1493</v>
      </c>
      <c r="C936" s="73" t="s">
        <v>1494</v>
      </c>
      <c r="D936" s="73" t="s">
        <v>57</v>
      </c>
      <c r="E936" s="74" t="s">
        <v>139</v>
      </c>
      <c r="F936" s="75" t="s">
        <v>387</v>
      </c>
      <c r="G936" s="76">
        <f>SUM('Ralawise Price List 2021'!G936*(1+Calculator!$G$16))</f>
        <v>43.55</v>
      </c>
      <c r="H936" s="77" t="s">
        <v>281</v>
      </c>
      <c r="I936" s="76">
        <f>SUM('Ralawise Price List 2021'!I936*(1+Calculator!$G$16))</f>
        <v>43.55</v>
      </c>
      <c r="J936" s="76">
        <f>SUM('Ralawise Price List 2021'!J936*(1+Calculator!$G$16))</f>
        <v>43.55</v>
      </c>
      <c r="K936" s="63"/>
      <c r="L936" s="63" t="s">
        <v>70</v>
      </c>
      <c r="M936" s="78" t="s">
        <v>224</v>
      </c>
    </row>
    <row r="937" spans="1:13" ht="12" customHeight="1" x14ac:dyDescent="0.2">
      <c r="A937" s="71" t="s">
        <v>1194</v>
      </c>
      <c r="B937" s="72" t="s">
        <v>1495</v>
      </c>
      <c r="C937" s="73" t="s">
        <v>1496</v>
      </c>
      <c r="D937" s="73" t="s">
        <v>57</v>
      </c>
      <c r="E937" s="74" t="s">
        <v>139</v>
      </c>
      <c r="F937" s="75" t="s">
        <v>179</v>
      </c>
      <c r="G937" s="76">
        <f>SUM('Ralawise Price List 2021'!G937*(1+Calculator!$G$16))</f>
        <v>77.25</v>
      </c>
      <c r="H937" s="77" t="s">
        <v>62</v>
      </c>
      <c r="I937" s="76">
        <f>SUM('Ralawise Price List 2021'!I937*(1+Calculator!$G$16))</f>
        <v>77.25</v>
      </c>
      <c r="J937" s="76">
        <f>SUM('Ralawise Price List 2021'!J937*(1+Calculator!$G$16))</f>
        <v>77.25</v>
      </c>
      <c r="K937" s="63"/>
      <c r="L937" s="63" t="s">
        <v>70</v>
      </c>
      <c r="M937" s="78" t="s">
        <v>224</v>
      </c>
    </row>
    <row r="938" spans="1:13" ht="12" customHeight="1" x14ac:dyDescent="0.2">
      <c r="A938" s="71" t="s">
        <v>1497</v>
      </c>
      <c r="B938" s="72" t="s">
        <v>1498</v>
      </c>
      <c r="C938" s="73" t="s">
        <v>1499</v>
      </c>
      <c r="D938" s="73" t="s">
        <v>57</v>
      </c>
      <c r="E938" s="74" t="s">
        <v>139</v>
      </c>
      <c r="F938" s="75" t="s">
        <v>1500</v>
      </c>
      <c r="G938" s="76">
        <f>SUM('Ralawise Price List 2021'!G938*(1+Calculator!$G$16))</f>
        <v>25.9</v>
      </c>
      <c r="H938" s="77" t="s">
        <v>221</v>
      </c>
      <c r="I938" s="76">
        <f>SUM('Ralawise Price List 2021'!I938*(1+Calculator!$G$16))</f>
        <v>25.9</v>
      </c>
      <c r="J938" s="76">
        <f>SUM('Ralawise Price List 2021'!J938*(1+Calculator!$G$16))</f>
        <v>25.9</v>
      </c>
      <c r="K938" s="63"/>
      <c r="L938" s="63" t="s">
        <v>70</v>
      </c>
      <c r="M938" s="78" t="s">
        <v>224</v>
      </c>
    </row>
    <row r="939" spans="1:13" ht="12" customHeight="1" x14ac:dyDescent="0.2">
      <c r="A939" s="71" t="s">
        <v>1497</v>
      </c>
      <c r="B939" s="72" t="s">
        <v>1501</v>
      </c>
      <c r="C939" s="73" t="s">
        <v>1502</v>
      </c>
      <c r="D939" s="73" t="s">
        <v>57</v>
      </c>
      <c r="E939" s="74" t="s">
        <v>139</v>
      </c>
      <c r="F939" s="75" t="s">
        <v>274</v>
      </c>
      <c r="G939" s="76">
        <f>SUM('Ralawise Price List 2021'!G939*(1+Calculator!$G$16))</f>
        <v>26.7</v>
      </c>
      <c r="H939" s="77" t="s">
        <v>281</v>
      </c>
      <c r="I939" s="76">
        <f>SUM('Ralawise Price List 2021'!I939*(1+Calculator!$G$16))</f>
        <v>26.7</v>
      </c>
      <c r="J939" s="76">
        <f>SUM('Ralawise Price List 2021'!J939*(1+Calculator!$G$16))</f>
        <v>26.7</v>
      </c>
      <c r="K939" s="63"/>
      <c r="L939" s="63" t="s">
        <v>70</v>
      </c>
      <c r="M939" s="78" t="s">
        <v>224</v>
      </c>
    </row>
    <row r="940" spans="1:13" ht="12" customHeight="1" x14ac:dyDescent="0.2">
      <c r="A940" s="71" t="s">
        <v>1497</v>
      </c>
      <c r="B940" s="72" t="s">
        <v>1503</v>
      </c>
      <c r="C940" s="73" t="s">
        <v>1504</v>
      </c>
      <c r="D940" s="73" t="s">
        <v>57</v>
      </c>
      <c r="E940" s="74" t="s">
        <v>1505</v>
      </c>
      <c r="F940" s="75" t="s">
        <v>409</v>
      </c>
      <c r="G940" s="76">
        <f>SUM('Ralawise Price List 2021'!G940*(1+Calculator!$G$16))</f>
        <v>24.3</v>
      </c>
      <c r="H940" s="77" t="s">
        <v>151</v>
      </c>
      <c r="I940" s="76">
        <f>SUM('Ralawise Price List 2021'!I940*(1+Calculator!$G$16))</f>
        <v>24.3</v>
      </c>
      <c r="J940" s="76">
        <f>SUM('Ralawise Price List 2021'!J940*(1+Calculator!$G$16))</f>
        <v>24.3</v>
      </c>
      <c r="K940" s="63"/>
      <c r="L940" s="63" t="s">
        <v>70</v>
      </c>
      <c r="M940" s="78" t="s">
        <v>224</v>
      </c>
    </row>
    <row r="941" spans="1:13" ht="12" customHeight="1" x14ac:dyDescent="0.2">
      <c r="A941" s="71" t="s">
        <v>1497</v>
      </c>
      <c r="B941" s="72" t="s">
        <v>1503</v>
      </c>
      <c r="C941" s="73" t="s">
        <v>1504</v>
      </c>
      <c r="D941" s="73" t="s">
        <v>57</v>
      </c>
      <c r="E941" s="74" t="s">
        <v>1506</v>
      </c>
      <c r="F941" s="75" t="s">
        <v>409</v>
      </c>
      <c r="G941" s="76">
        <f>SUM('Ralawise Price List 2021'!G941*(1+Calculator!$G$16))</f>
        <v>25.9</v>
      </c>
      <c r="H941" s="77" t="s">
        <v>151</v>
      </c>
      <c r="I941" s="76">
        <f>SUM('Ralawise Price List 2021'!I941*(1+Calculator!$G$16))</f>
        <v>25.9</v>
      </c>
      <c r="J941" s="76">
        <f>SUM('Ralawise Price List 2021'!J941*(1+Calculator!$G$16))</f>
        <v>25.9</v>
      </c>
      <c r="K941" s="63"/>
      <c r="L941" s="63" t="s">
        <v>70</v>
      </c>
      <c r="M941" s="78" t="s">
        <v>224</v>
      </c>
    </row>
    <row r="942" spans="1:13" ht="12" customHeight="1" x14ac:dyDescent="0.2">
      <c r="A942" s="71" t="s">
        <v>1497</v>
      </c>
      <c r="B942" s="72" t="s">
        <v>1507</v>
      </c>
      <c r="C942" s="73" t="s">
        <v>1508</v>
      </c>
      <c r="D942" s="73" t="s">
        <v>57</v>
      </c>
      <c r="E942" s="74" t="s">
        <v>1505</v>
      </c>
      <c r="F942" s="75" t="s">
        <v>409</v>
      </c>
      <c r="G942" s="76">
        <f>SUM('Ralawise Price List 2021'!G942*(1+Calculator!$G$16))</f>
        <v>26.7</v>
      </c>
      <c r="H942" s="77" t="s">
        <v>151</v>
      </c>
      <c r="I942" s="76">
        <f>SUM('Ralawise Price List 2021'!I942*(1+Calculator!$G$16))</f>
        <v>26.7</v>
      </c>
      <c r="J942" s="76">
        <f>SUM('Ralawise Price List 2021'!J942*(1+Calculator!$G$16))</f>
        <v>26.7</v>
      </c>
      <c r="K942" s="63"/>
      <c r="L942" s="63" t="s">
        <v>70</v>
      </c>
      <c r="M942" s="78" t="s">
        <v>224</v>
      </c>
    </row>
    <row r="943" spans="1:13" ht="12" customHeight="1" x14ac:dyDescent="0.2">
      <c r="A943" s="71" t="s">
        <v>1497</v>
      </c>
      <c r="B943" s="72" t="s">
        <v>1507</v>
      </c>
      <c r="C943" s="73" t="s">
        <v>1508</v>
      </c>
      <c r="D943" s="73" t="s">
        <v>57</v>
      </c>
      <c r="E943" s="74" t="s">
        <v>1506</v>
      </c>
      <c r="F943" s="75" t="s">
        <v>409</v>
      </c>
      <c r="G943" s="76">
        <f>SUM('Ralawise Price List 2021'!G943*(1+Calculator!$G$16))</f>
        <v>28.65</v>
      </c>
      <c r="H943" s="77" t="s">
        <v>151</v>
      </c>
      <c r="I943" s="76">
        <f>SUM('Ralawise Price List 2021'!I943*(1+Calculator!$G$16))</f>
        <v>28.65</v>
      </c>
      <c r="J943" s="76">
        <f>SUM('Ralawise Price List 2021'!J943*(1+Calculator!$G$16))</f>
        <v>28.65</v>
      </c>
      <c r="K943" s="63"/>
      <c r="L943" s="63" t="s">
        <v>70</v>
      </c>
      <c r="M943" s="78" t="s">
        <v>224</v>
      </c>
    </row>
    <row r="944" spans="1:13" ht="12" customHeight="1" x14ac:dyDescent="0.2">
      <c r="A944" s="71" t="s">
        <v>1497</v>
      </c>
      <c r="B944" s="72" t="s">
        <v>1509</v>
      </c>
      <c r="C944" s="73" t="s">
        <v>1510</v>
      </c>
      <c r="D944" s="73" t="s">
        <v>57</v>
      </c>
      <c r="E944" s="74" t="s">
        <v>139</v>
      </c>
      <c r="F944" s="75" t="s">
        <v>274</v>
      </c>
      <c r="G944" s="76">
        <f>SUM('Ralawise Price List 2021'!G944*(1+Calculator!$G$16))</f>
        <v>14.5</v>
      </c>
      <c r="H944" s="77" t="s">
        <v>281</v>
      </c>
      <c r="I944" s="76">
        <f>SUM('Ralawise Price List 2021'!I944*(1+Calculator!$G$16))</f>
        <v>14.5</v>
      </c>
      <c r="J944" s="76">
        <f>SUM('Ralawise Price List 2021'!J944*(1+Calculator!$G$16))</f>
        <v>14.5</v>
      </c>
      <c r="K944" s="63"/>
      <c r="L944" s="63" t="s">
        <v>70</v>
      </c>
      <c r="M944" s="78" t="s">
        <v>224</v>
      </c>
    </row>
    <row r="945" spans="1:13" ht="12" customHeight="1" x14ac:dyDescent="0.2">
      <c r="A945" s="71" t="s">
        <v>1497</v>
      </c>
      <c r="B945" s="72" t="s">
        <v>1511</v>
      </c>
      <c r="C945" s="73" t="s">
        <v>1512</v>
      </c>
      <c r="D945" s="73" t="s">
        <v>57</v>
      </c>
      <c r="E945" s="74" t="s">
        <v>1505</v>
      </c>
      <c r="F945" s="75" t="s">
        <v>409</v>
      </c>
      <c r="G945" s="76">
        <f>SUM('Ralawise Price List 2021'!G945*(1+Calculator!$G$16))</f>
        <v>27.85</v>
      </c>
      <c r="H945" s="77" t="s">
        <v>151</v>
      </c>
      <c r="I945" s="76">
        <f>SUM('Ralawise Price List 2021'!I945*(1+Calculator!$G$16))</f>
        <v>27.85</v>
      </c>
      <c r="J945" s="76">
        <f>SUM('Ralawise Price List 2021'!J945*(1+Calculator!$G$16))</f>
        <v>27.85</v>
      </c>
      <c r="K945" s="63"/>
      <c r="L945" s="63" t="s">
        <v>70</v>
      </c>
      <c r="M945" s="78" t="s">
        <v>224</v>
      </c>
    </row>
    <row r="946" spans="1:13" ht="12" customHeight="1" x14ac:dyDescent="0.2">
      <c r="A946" s="71" t="s">
        <v>1497</v>
      </c>
      <c r="B946" s="72" t="s">
        <v>1511</v>
      </c>
      <c r="C946" s="73" t="s">
        <v>1512</v>
      </c>
      <c r="D946" s="73" t="s">
        <v>57</v>
      </c>
      <c r="E946" s="74" t="s">
        <v>1506</v>
      </c>
      <c r="F946" s="75" t="s">
        <v>409</v>
      </c>
      <c r="G946" s="76">
        <f>SUM('Ralawise Price List 2021'!G946*(1+Calculator!$G$16))</f>
        <v>29.05</v>
      </c>
      <c r="H946" s="77" t="s">
        <v>151</v>
      </c>
      <c r="I946" s="76">
        <f>SUM('Ralawise Price List 2021'!I946*(1+Calculator!$G$16))</f>
        <v>29.05</v>
      </c>
      <c r="J946" s="76">
        <f>SUM('Ralawise Price List 2021'!J946*(1+Calculator!$G$16))</f>
        <v>29.05</v>
      </c>
      <c r="K946" s="63"/>
      <c r="L946" s="63" t="s">
        <v>70</v>
      </c>
      <c r="M946" s="78" t="s">
        <v>224</v>
      </c>
    </row>
    <row r="947" spans="1:13" ht="12" customHeight="1" x14ac:dyDescent="0.2">
      <c r="A947" s="71" t="s">
        <v>1497</v>
      </c>
      <c r="B947" s="72" t="s">
        <v>1513</v>
      </c>
      <c r="C947" s="73" t="s">
        <v>1514</v>
      </c>
      <c r="D947" s="73" t="s">
        <v>57</v>
      </c>
      <c r="E947" s="74" t="s">
        <v>1505</v>
      </c>
      <c r="F947" s="75" t="s">
        <v>409</v>
      </c>
      <c r="G947" s="76">
        <f>SUM('Ralawise Price List 2021'!G947*(1+Calculator!$G$16))</f>
        <v>32.549999999999997</v>
      </c>
      <c r="H947" s="77" t="s">
        <v>151</v>
      </c>
      <c r="I947" s="76">
        <f>SUM('Ralawise Price List 2021'!I947*(1+Calculator!$G$16))</f>
        <v>32.549999999999997</v>
      </c>
      <c r="J947" s="76">
        <f>SUM('Ralawise Price List 2021'!J947*(1+Calculator!$G$16))</f>
        <v>32.549999999999997</v>
      </c>
      <c r="K947" s="63"/>
      <c r="L947" s="63" t="s">
        <v>70</v>
      </c>
      <c r="M947" s="78" t="s">
        <v>224</v>
      </c>
    </row>
    <row r="948" spans="1:13" ht="12" customHeight="1" x14ac:dyDescent="0.2">
      <c r="A948" s="71" t="s">
        <v>1497</v>
      </c>
      <c r="B948" s="72" t="s">
        <v>1513</v>
      </c>
      <c r="C948" s="73" t="s">
        <v>1514</v>
      </c>
      <c r="D948" s="73" t="s">
        <v>57</v>
      </c>
      <c r="E948" s="74" t="s">
        <v>1506</v>
      </c>
      <c r="F948" s="75" t="s">
        <v>409</v>
      </c>
      <c r="G948" s="76">
        <f>SUM('Ralawise Price List 2021'!G948*(1+Calculator!$G$16))</f>
        <v>36.5</v>
      </c>
      <c r="H948" s="77" t="s">
        <v>151</v>
      </c>
      <c r="I948" s="76">
        <f>SUM('Ralawise Price List 2021'!I948*(1+Calculator!$G$16))</f>
        <v>36.5</v>
      </c>
      <c r="J948" s="76">
        <f>SUM('Ralawise Price List 2021'!J948*(1+Calculator!$G$16))</f>
        <v>36.5</v>
      </c>
      <c r="K948" s="63"/>
      <c r="L948" s="63" t="s">
        <v>70</v>
      </c>
      <c r="M948" s="78" t="s">
        <v>224</v>
      </c>
    </row>
    <row r="949" spans="1:13" ht="12" customHeight="1" x14ac:dyDescent="0.2">
      <c r="A949" s="71" t="s">
        <v>1497</v>
      </c>
      <c r="B949" s="72" t="s">
        <v>1515</v>
      </c>
      <c r="C949" s="73" t="s">
        <v>1516</v>
      </c>
      <c r="D949" s="73" t="s">
        <v>57</v>
      </c>
      <c r="E949" s="74" t="s">
        <v>139</v>
      </c>
      <c r="F949" s="75" t="s">
        <v>1500</v>
      </c>
      <c r="G949" s="76">
        <f>SUM('Ralawise Price List 2021'!G949*(1+Calculator!$G$16))</f>
        <v>16.899999999999999</v>
      </c>
      <c r="H949" s="77" t="s">
        <v>221</v>
      </c>
      <c r="I949" s="76">
        <f>SUM('Ralawise Price List 2021'!I949*(1+Calculator!$G$16))</f>
        <v>16.899999999999999</v>
      </c>
      <c r="J949" s="76">
        <f>SUM('Ralawise Price List 2021'!J949*(1+Calculator!$G$16))</f>
        <v>16.899999999999999</v>
      </c>
      <c r="K949" s="63"/>
      <c r="L949" s="63" t="s">
        <v>70</v>
      </c>
      <c r="M949" s="78" t="s">
        <v>224</v>
      </c>
    </row>
    <row r="950" spans="1:13" ht="12" customHeight="1" x14ac:dyDescent="0.2">
      <c r="A950" s="71" t="s">
        <v>1497</v>
      </c>
      <c r="B950" s="72" t="s">
        <v>1517</v>
      </c>
      <c r="C950" s="73" t="s">
        <v>1518</v>
      </c>
      <c r="D950" s="73" t="s">
        <v>57</v>
      </c>
      <c r="E950" s="74" t="s">
        <v>139</v>
      </c>
      <c r="F950" s="75" t="s">
        <v>1500</v>
      </c>
      <c r="G950" s="76">
        <f>SUM('Ralawise Price List 2021'!G950*(1+Calculator!$G$16))</f>
        <v>16.899999999999999</v>
      </c>
      <c r="H950" s="77" t="s">
        <v>221</v>
      </c>
      <c r="I950" s="76">
        <f>SUM('Ralawise Price List 2021'!I950*(1+Calculator!$G$16))</f>
        <v>16.899999999999999</v>
      </c>
      <c r="J950" s="76">
        <f>SUM('Ralawise Price List 2021'!J950*(1+Calculator!$G$16))</f>
        <v>16.899999999999999</v>
      </c>
      <c r="K950" s="63"/>
      <c r="L950" s="63" t="s">
        <v>70</v>
      </c>
      <c r="M950" s="78" t="s">
        <v>224</v>
      </c>
    </row>
    <row r="951" spans="1:13" ht="12" customHeight="1" x14ac:dyDescent="0.2">
      <c r="A951" s="71" t="s">
        <v>1497</v>
      </c>
      <c r="B951" s="72" t="s">
        <v>1519</v>
      </c>
      <c r="C951" s="73" t="s">
        <v>1520</v>
      </c>
      <c r="D951" s="73" t="s">
        <v>57</v>
      </c>
      <c r="E951" s="74" t="s">
        <v>139</v>
      </c>
      <c r="F951" s="75" t="s">
        <v>1500</v>
      </c>
      <c r="G951" s="76">
        <f>SUM('Ralawise Price List 2021'!G951*(1+Calculator!$G$16))</f>
        <v>9.0500000000000007</v>
      </c>
      <c r="H951" s="77" t="s">
        <v>221</v>
      </c>
      <c r="I951" s="76">
        <f>SUM('Ralawise Price List 2021'!I951*(1+Calculator!$G$16))</f>
        <v>9.0500000000000007</v>
      </c>
      <c r="J951" s="76">
        <f>SUM('Ralawise Price List 2021'!J951*(1+Calculator!$G$16))</f>
        <v>9.0500000000000007</v>
      </c>
      <c r="K951" s="63"/>
      <c r="L951" s="63" t="s">
        <v>70</v>
      </c>
      <c r="M951" s="78" t="s">
        <v>224</v>
      </c>
    </row>
    <row r="952" spans="1:13" ht="12" customHeight="1" x14ac:dyDescent="0.2">
      <c r="A952" s="71" t="s">
        <v>1497</v>
      </c>
      <c r="B952" s="72" t="s">
        <v>1521</v>
      </c>
      <c r="C952" s="73" t="s">
        <v>1522</v>
      </c>
      <c r="D952" s="73" t="s">
        <v>57</v>
      </c>
      <c r="E952" s="74" t="s">
        <v>139</v>
      </c>
      <c r="F952" s="75" t="s">
        <v>274</v>
      </c>
      <c r="G952" s="76">
        <f>SUM('Ralawise Price List 2021'!G952*(1+Calculator!$G$16))</f>
        <v>14.5</v>
      </c>
      <c r="H952" s="77" t="s">
        <v>221</v>
      </c>
      <c r="I952" s="76">
        <f>SUM('Ralawise Price List 2021'!I952*(1+Calculator!$G$16))</f>
        <v>14.5</v>
      </c>
      <c r="J952" s="76">
        <f>SUM('Ralawise Price List 2021'!J952*(1+Calculator!$G$16))</f>
        <v>14.5</v>
      </c>
      <c r="K952" s="63"/>
      <c r="L952" s="63" t="s">
        <v>70</v>
      </c>
      <c r="M952" s="78" t="s">
        <v>224</v>
      </c>
    </row>
    <row r="953" spans="1:13" ht="12" customHeight="1" x14ac:dyDescent="0.2">
      <c r="A953" s="71" t="s">
        <v>1497</v>
      </c>
      <c r="B953" s="72" t="s">
        <v>1523</v>
      </c>
      <c r="C953" s="73" t="s">
        <v>1524</v>
      </c>
      <c r="D953" s="73" t="s">
        <v>57</v>
      </c>
      <c r="E953" s="74" t="s">
        <v>139</v>
      </c>
      <c r="F953" s="75" t="s">
        <v>1500</v>
      </c>
      <c r="G953" s="76">
        <f>SUM('Ralawise Price List 2021'!G953*(1+Calculator!$G$16))</f>
        <v>17.25</v>
      </c>
      <c r="H953" s="77" t="s">
        <v>221</v>
      </c>
      <c r="I953" s="76">
        <f>SUM('Ralawise Price List 2021'!I953*(1+Calculator!$G$16))</f>
        <v>17.25</v>
      </c>
      <c r="J953" s="76">
        <f>SUM('Ralawise Price List 2021'!J953*(1+Calculator!$G$16))</f>
        <v>17.25</v>
      </c>
      <c r="K953" s="63"/>
      <c r="L953" s="63" t="s">
        <v>70</v>
      </c>
      <c r="M953" s="78" t="s">
        <v>224</v>
      </c>
    </row>
    <row r="954" spans="1:13" ht="12" customHeight="1" x14ac:dyDescent="0.2">
      <c r="A954" s="71" t="s">
        <v>1497</v>
      </c>
      <c r="B954" s="72" t="s">
        <v>1525</v>
      </c>
      <c r="C954" s="73" t="s">
        <v>1526</v>
      </c>
      <c r="D954" s="73" t="s">
        <v>57</v>
      </c>
      <c r="E954" s="74" t="s">
        <v>139</v>
      </c>
      <c r="F954" s="75" t="s">
        <v>274</v>
      </c>
      <c r="G954" s="76">
        <f>SUM('Ralawise Price List 2021'!G954*(1+Calculator!$G$16))</f>
        <v>18.45</v>
      </c>
      <c r="H954" s="77" t="s">
        <v>221</v>
      </c>
      <c r="I954" s="76">
        <f>SUM('Ralawise Price List 2021'!I954*(1+Calculator!$G$16))</f>
        <v>18.45</v>
      </c>
      <c r="J954" s="76">
        <f>SUM('Ralawise Price List 2021'!J954*(1+Calculator!$G$16))</f>
        <v>18.45</v>
      </c>
      <c r="K954" s="63"/>
      <c r="L954" s="63" t="s">
        <v>70</v>
      </c>
      <c r="M954" s="78" t="s">
        <v>224</v>
      </c>
    </row>
    <row r="955" spans="1:13" ht="12" customHeight="1" x14ac:dyDescent="0.2">
      <c r="A955" s="71" t="s">
        <v>1497</v>
      </c>
      <c r="B955" s="72" t="s">
        <v>1527</v>
      </c>
      <c r="C955" s="73" t="s">
        <v>1528</v>
      </c>
      <c r="D955" s="73" t="s">
        <v>57</v>
      </c>
      <c r="E955" s="74" t="s">
        <v>139</v>
      </c>
      <c r="F955" s="75" t="s">
        <v>274</v>
      </c>
      <c r="G955" s="76">
        <f>SUM('Ralawise Price List 2021'!G955*(1+Calculator!$G$16))</f>
        <v>20.399999999999999</v>
      </c>
      <c r="H955" s="77" t="s">
        <v>221</v>
      </c>
      <c r="I955" s="76">
        <f>SUM('Ralawise Price List 2021'!I955*(1+Calculator!$G$16))</f>
        <v>20.399999999999999</v>
      </c>
      <c r="J955" s="76">
        <f>SUM('Ralawise Price List 2021'!J955*(1+Calculator!$G$16))</f>
        <v>20.399999999999999</v>
      </c>
      <c r="K955" s="63"/>
      <c r="L955" s="63" t="s">
        <v>70</v>
      </c>
      <c r="M955" s="78" t="s">
        <v>224</v>
      </c>
    </row>
    <row r="956" spans="1:13" ht="12" customHeight="1" x14ac:dyDescent="0.2">
      <c r="A956" s="71" t="s">
        <v>1497</v>
      </c>
      <c r="B956" s="72" t="s">
        <v>1529</v>
      </c>
      <c r="C956" s="73" t="s">
        <v>1530</v>
      </c>
      <c r="D956" s="73" t="s">
        <v>57</v>
      </c>
      <c r="E956" s="74" t="s">
        <v>139</v>
      </c>
      <c r="F956" s="75" t="s">
        <v>274</v>
      </c>
      <c r="G956" s="76">
        <f>SUM('Ralawise Price List 2021'!G956*(1+Calculator!$G$16))</f>
        <v>16.899999999999999</v>
      </c>
      <c r="H956" s="77" t="s">
        <v>221</v>
      </c>
      <c r="I956" s="76">
        <f>SUM('Ralawise Price List 2021'!I956*(1+Calculator!$G$16))</f>
        <v>16.899999999999999</v>
      </c>
      <c r="J956" s="76">
        <f>SUM('Ralawise Price List 2021'!J956*(1+Calculator!$G$16))</f>
        <v>16.899999999999999</v>
      </c>
      <c r="K956" s="63"/>
      <c r="L956" s="63" t="s">
        <v>70</v>
      </c>
      <c r="M956" s="78" t="s">
        <v>224</v>
      </c>
    </row>
    <row r="957" spans="1:13" ht="12" customHeight="1" x14ac:dyDescent="0.2">
      <c r="A957" s="71" t="s">
        <v>1497</v>
      </c>
      <c r="B957" s="72" t="s">
        <v>1531</v>
      </c>
      <c r="C957" s="73" t="s">
        <v>1532</v>
      </c>
      <c r="D957" s="73" t="s">
        <v>57</v>
      </c>
      <c r="E957" s="74" t="s">
        <v>139</v>
      </c>
      <c r="F957" s="75" t="s">
        <v>1500</v>
      </c>
      <c r="G957" s="76">
        <f>SUM('Ralawise Price List 2021'!G957*(1+Calculator!$G$16))</f>
        <v>20</v>
      </c>
      <c r="H957" s="77" t="s">
        <v>221</v>
      </c>
      <c r="I957" s="76">
        <f>SUM('Ralawise Price List 2021'!I957*(1+Calculator!$G$16))</f>
        <v>20</v>
      </c>
      <c r="J957" s="76">
        <f>SUM('Ralawise Price List 2021'!J957*(1+Calculator!$G$16))</f>
        <v>20</v>
      </c>
      <c r="K957" s="63"/>
      <c r="L957" s="63" t="s">
        <v>70</v>
      </c>
      <c r="M957" s="78" t="s">
        <v>224</v>
      </c>
    </row>
    <row r="958" spans="1:13" ht="12" customHeight="1" x14ac:dyDescent="0.2">
      <c r="A958" s="71" t="s">
        <v>1497</v>
      </c>
      <c r="B958" s="72" t="s">
        <v>1533</v>
      </c>
      <c r="C958" s="73" t="s">
        <v>1534</v>
      </c>
      <c r="D958" s="73" t="s">
        <v>57</v>
      </c>
      <c r="E958" s="74" t="s">
        <v>139</v>
      </c>
      <c r="F958" s="75" t="s">
        <v>1500</v>
      </c>
      <c r="G958" s="76">
        <f>SUM('Ralawise Price List 2021'!G958*(1+Calculator!$G$16))</f>
        <v>22.75</v>
      </c>
      <c r="H958" s="77" t="s">
        <v>221</v>
      </c>
      <c r="I958" s="76">
        <f>SUM('Ralawise Price List 2021'!I958*(1+Calculator!$G$16))</f>
        <v>22.75</v>
      </c>
      <c r="J958" s="76">
        <f>SUM('Ralawise Price List 2021'!J958*(1+Calculator!$G$16))</f>
        <v>22.75</v>
      </c>
      <c r="K958" s="63"/>
      <c r="L958" s="63" t="s">
        <v>70</v>
      </c>
      <c r="M958" s="78" t="s">
        <v>224</v>
      </c>
    </row>
    <row r="959" spans="1:13" ht="12" customHeight="1" x14ac:dyDescent="0.2">
      <c r="A959" s="71" t="s">
        <v>1497</v>
      </c>
      <c r="B959" s="72" t="s">
        <v>1535</v>
      </c>
      <c r="C959" s="73" t="s">
        <v>1536</v>
      </c>
      <c r="D959" s="73" t="s">
        <v>57</v>
      </c>
      <c r="E959" s="74" t="s">
        <v>139</v>
      </c>
      <c r="F959" s="75" t="s">
        <v>274</v>
      </c>
      <c r="G959" s="76">
        <f>SUM('Ralawise Price List 2021'!G959*(1+Calculator!$G$16))</f>
        <v>44.7</v>
      </c>
      <c r="H959" s="77" t="s">
        <v>221</v>
      </c>
      <c r="I959" s="76">
        <f>SUM('Ralawise Price List 2021'!I959*(1+Calculator!$G$16))</f>
        <v>44.7</v>
      </c>
      <c r="J959" s="76">
        <f>SUM('Ralawise Price List 2021'!J959*(1+Calculator!$G$16))</f>
        <v>44.7</v>
      </c>
      <c r="K959" s="63"/>
      <c r="L959" s="63" t="s">
        <v>70</v>
      </c>
      <c r="M959" s="78" t="s">
        <v>224</v>
      </c>
    </row>
    <row r="960" spans="1:13" ht="12" customHeight="1" x14ac:dyDescent="0.2">
      <c r="A960" s="71" t="s">
        <v>1497</v>
      </c>
      <c r="B960" s="72" t="s">
        <v>1537</v>
      </c>
      <c r="C960" s="73" t="s">
        <v>1538</v>
      </c>
      <c r="D960" s="73" t="s">
        <v>57</v>
      </c>
      <c r="E960" s="74" t="s">
        <v>139</v>
      </c>
      <c r="F960" s="75" t="s">
        <v>274</v>
      </c>
      <c r="G960" s="76">
        <f>SUM('Ralawise Price List 2021'!G960*(1+Calculator!$G$16))</f>
        <v>32.549999999999997</v>
      </c>
      <c r="H960" s="77" t="s">
        <v>221</v>
      </c>
      <c r="I960" s="76">
        <f>SUM('Ralawise Price List 2021'!I960*(1+Calculator!$G$16))</f>
        <v>32.549999999999997</v>
      </c>
      <c r="J960" s="76">
        <f>SUM('Ralawise Price List 2021'!J960*(1+Calculator!$G$16))</f>
        <v>32.549999999999997</v>
      </c>
      <c r="K960" s="63"/>
      <c r="L960" s="63" t="s">
        <v>70</v>
      </c>
      <c r="M960" s="78" t="s">
        <v>224</v>
      </c>
    </row>
    <row r="961" spans="1:13" ht="12" customHeight="1" x14ac:dyDescent="0.2">
      <c r="A961" s="71" t="s">
        <v>1497</v>
      </c>
      <c r="B961" s="72" t="s">
        <v>1539</v>
      </c>
      <c r="C961" s="73" t="s">
        <v>1540</v>
      </c>
      <c r="D961" s="73" t="s">
        <v>57</v>
      </c>
      <c r="E961" s="74" t="s">
        <v>139</v>
      </c>
      <c r="F961" s="75" t="s">
        <v>1500</v>
      </c>
      <c r="G961" s="76">
        <f>SUM('Ralawise Price List 2021'!G961*(1+Calculator!$G$16))</f>
        <v>16.899999999999999</v>
      </c>
      <c r="H961" s="77" t="s">
        <v>221</v>
      </c>
      <c r="I961" s="76">
        <f>SUM('Ralawise Price List 2021'!I961*(1+Calculator!$G$16))</f>
        <v>16.899999999999999</v>
      </c>
      <c r="J961" s="76">
        <f>SUM('Ralawise Price List 2021'!J961*(1+Calculator!$G$16))</f>
        <v>16.899999999999999</v>
      </c>
      <c r="K961" s="63"/>
      <c r="L961" s="63" t="s">
        <v>70</v>
      </c>
      <c r="M961" s="78" t="s">
        <v>224</v>
      </c>
    </row>
    <row r="962" spans="1:13" ht="12" customHeight="1" x14ac:dyDescent="0.2">
      <c r="A962" s="71" t="s">
        <v>1497</v>
      </c>
      <c r="B962" s="72" t="s">
        <v>1541</v>
      </c>
      <c r="C962" s="73" t="s">
        <v>1542</v>
      </c>
      <c r="D962" s="73" t="s">
        <v>57</v>
      </c>
      <c r="E962" s="74" t="s">
        <v>139</v>
      </c>
      <c r="F962" s="75" t="s">
        <v>274</v>
      </c>
      <c r="G962" s="76">
        <f>SUM('Ralawise Price List 2021'!G962*(1+Calculator!$G$16))</f>
        <v>19.600000000000001</v>
      </c>
      <c r="H962" s="77" t="s">
        <v>281</v>
      </c>
      <c r="I962" s="76">
        <f>SUM('Ralawise Price List 2021'!I962*(1+Calculator!$G$16))</f>
        <v>19.600000000000001</v>
      </c>
      <c r="J962" s="76">
        <f>SUM('Ralawise Price List 2021'!J962*(1+Calculator!$G$16))</f>
        <v>19.600000000000001</v>
      </c>
      <c r="K962" s="63"/>
      <c r="L962" s="63" t="s">
        <v>70</v>
      </c>
      <c r="M962" s="78" t="s">
        <v>224</v>
      </c>
    </row>
    <row r="963" spans="1:13" ht="12" customHeight="1" x14ac:dyDescent="0.2">
      <c r="A963" s="71" t="s">
        <v>1497</v>
      </c>
      <c r="B963" s="72" t="s">
        <v>1543</v>
      </c>
      <c r="C963" s="73" t="s">
        <v>1544</v>
      </c>
      <c r="D963" s="73" t="s">
        <v>54</v>
      </c>
      <c r="E963" s="74" t="s">
        <v>139</v>
      </c>
      <c r="F963" s="75" t="s">
        <v>274</v>
      </c>
      <c r="G963" s="76">
        <f>SUM('Ralawise Price List 2021'!G963*(1+Calculator!$G$16))</f>
        <v>9.8000000000000007</v>
      </c>
      <c r="H963" s="77" t="s">
        <v>281</v>
      </c>
      <c r="I963" s="76">
        <f>SUM('Ralawise Price List 2021'!I963*(1+Calculator!$G$16))</f>
        <v>9.8000000000000007</v>
      </c>
      <c r="J963" s="76">
        <f>SUM('Ralawise Price List 2021'!J963*(1+Calculator!$G$16))</f>
        <v>9.8000000000000007</v>
      </c>
      <c r="K963" s="63"/>
      <c r="L963" s="63" t="s">
        <v>70</v>
      </c>
      <c r="M963" s="78" t="s">
        <v>224</v>
      </c>
    </row>
    <row r="964" spans="1:13" ht="12" customHeight="1" x14ac:dyDescent="0.2">
      <c r="A964" s="71" t="s">
        <v>1497</v>
      </c>
      <c r="B964" s="72" t="s">
        <v>1543</v>
      </c>
      <c r="C964" s="73" t="s">
        <v>1544</v>
      </c>
      <c r="D964" s="73" t="s">
        <v>1223</v>
      </c>
      <c r="E964" s="74" t="s">
        <v>139</v>
      </c>
      <c r="F964" s="75" t="s">
        <v>274</v>
      </c>
      <c r="G964" s="76">
        <f>SUM('Ralawise Price List 2021'!G964*(1+Calculator!$G$16))</f>
        <v>10.6</v>
      </c>
      <c r="H964" s="77" t="s">
        <v>281</v>
      </c>
      <c r="I964" s="76">
        <f>SUM('Ralawise Price List 2021'!I964*(1+Calculator!$G$16))</f>
        <v>10.6</v>
      </c>
      <c r="J964" s="76">
        <f>SUM('Ralawise Price List 2021'!J964*(1+Calculator!$G$16))</f>
        <v>10.6</v>
      </c>
      <c r="K964" s="63"/>
      <c r="L964" s="63" t="s">
        <v>70</v>
      </c>
      <c r="M964" s="78" t="s">
        <v>224</v>
      </c>
    </row>
    <row r="965" spans="1:13" ht="12" customHeight="1" x14ac:dyDescent="0.2">
      <c r="A965" s="71" t="s">
        <v>1497</v>
      </c>
      <c r="B965" s="72" t="s">
        <v>1545</v>
      </c>
      <c r="C965" s="73" t="s">
        <v>1546</v>
      </c>
      <c r="D965" s="73" t="s">
        <v>42</v>
      </c>
      <c r="E965" s="74" t="s">
        <v>139</v>
      </c>
      <c r="F965" s="75" t="s">
        <v>274</v>
      </c>
      <c r="G965" s="76">
        <f>SUM('Ralawise Price List 2021'!G965*(1+Calculator!$G$16))</f>
        <v>12.15</v>
      </c>
      <c r="H965" s="77" t="s">
        <v>281</v>
      </c>
      <c r="I965" s="76">
        <f>SUM('Ralawise Price List 2021'!I965*(1+Calculator!$G$16))</f>
        <v>12.15</v>
      </c>
      <c r="J965" s="76">
        <f>SUM('Ralawise Price List 2021'!J965*(1+Calculator!$G$16))</f>
        <v>12.15</v>
      </c>
      <c r="K965" s="63"/>
      <c r="L965" s="63" t="s">
        <v>70</v>
      </c>
      <c r="M965" s="78" t="s">
        <v>224</v>
      </c>
    </row>
    <row r="966" spans="1:13" ht="12" customHeight="1" x14ac:dyDescent="0.2">
      <c r="A966" s="71" t="s">
        <v>1497</v>
      </c>
      <c r="B966" s="72" t="s">
        <v>1545</v>
      </c>
      <c r="C966" s="73" t="s">
        <v>1546</v>
      </c>
      <c r="D966" s="73" t="s">
        <v>1547</v>
      </c>
      <c r="E966" s="74" t="s">
        <v>139</v>
      </c>
      <c r="F966" s="75" t="s">
        <v>274</v>
      </c>
      <c r="G966" s="76">
        <f>SUM('Ralawise Price List 2021'!G966*(1+Calculator!$G$16))</f>
        <v>13.25</v>
      </c>
      <c r="H966" s="77" t="s">
        <v>281</v>
      </c>
      <c r="I966" s="76">
        <f>SUM('Ralawise Price List 2021'!I966*(1+Calculator!$G$16))</f>
        <v>13.25</v>
      </c>
      <c r="J966" s="76">
        <f>SUM('Ralawise Price List 2021'!J966*(1+Calculator!$G$16))</f>
        <v>13.25</v>
      </c>
      <c r="K966" s="63"/>
      <c r="L966" s="63" t="s">
        <v>70</v>
      </c>
      <c r="M966" s="78" t="s">
        <v>224</v>
      </c>
    </row>
    <row r="967" spans="1:13" ht="12" customHeight="1" x14ac:dyDescent="0.2">
      <c r="A967" s="71" t="s">
        <v>1497</v>
      </c>
      <c r="B967" s="72" t="s">
        <v>1548</v>
      </c>
      <c r="C967" s="73" t="s">
        <v>1549</v>
      </c>
      <c r="D967" s="73" t="s">
        <v>57</v>
      </c>
      <c r="E967" s="74" t="s">
        <v>139</v>
      </c>
      <c r="F967" s="75" t="s">
        <v>274</v>
      </c>
      <c r="G967" s="76">
        <f>SUM('Ralawise Price List 2021'!G967*(1+Calculator!$G$16))</f>
        <v>18.45</v>
      </c>
      <c r="H967" s="77" t="s">
        <v>281</v>
      </c>
      <c r="I967" s="76">
        <f>SUM('Ralawise Price List 2021'!I967*(1+Calculator!$G$16))</f>
        <v>18.45</v>
      </c>
      <c r="J967" s="76">
        <f>SUM('Ralawise Price List 2021'!J967*(1+Calculator!$G$16))</f>
        <v>18.45</v>
      </c>
      <c r="K967" s="63"/>
      <c r="L967" s="63" t="s">
        <v>70</v>
      </c>
      <c r="M967" s="78" t="s">
        <v>224</v>
      </c>
    </row>
    <row r="968" spans="1:13" ht="12" customHeight="1" x14ac:dyDescent="0.2">
      <c r="A968" s="71" t="s">
        <v>1497</v>
      </c>
      <c r="B968" s="72" t="s">
        <v>1550</v>
      </c>
      <c r="C968" s="73" t="s">
        <v>1551</v>
      </c>
      <c r="D968" s="73" t="s">
        <v>57</v>
      </c>
      <c r="E968" s="74" t="s">
        <v>139</v>
      </c>
      <c r="F968" s="75" t="s">
        <v>274</v>
      </c>
      <c r="G968" s="76">
        <f>SUM('Ralawise Price List 2021'!G968*(1+Calculator!$G$16))</f>
        <v>37.65</v>
      </c>
      <c r="H968" s="77" t="s">
        <v>221</v>
      </c>
      <c r="I968" s="76">
        <f>SUM('Ralawise Price List 2021'!I968*(1+Calculator!$G$16))</f>
        <v>37.65</v>
      </c>
      <c r="J968" s="76">
        <f>SUM('Ralawise Price List 2021'!J968*(1+Calculator!$G$16))</f>
        <v>37.65</v>
      </c>
      <c r="K968" s="63"/>
      <c r="L968" s="63" t="s">
        <v>70</v>
      </c>
      <c r="M968" s="78" t="s">
        <v>224</v>
      </c>
    </row>
    <row r="969" spans="1:13" ht="12" customHeight="1" x14ac:dyDescent="0.2">
      <c r="A969" s="71" t="s">
        <v>1497</v>
      </c>
      <c r="B969" s="72" t="s">
        <v>1552</v>
      </c>
      <c r="C969" s="73" t="s">
        <v>1553</v>
      </c>
      <c r="D969" s="73" t="s">
        <v>57</v>
      </c>
      <c r="E969" s="74" t="s">
        <v>139</v>
      </c>
      <c r="F969" s="75" t="s">
        <v>280</v>
      </c>
      <c r="G969" s="76">
        <f>SUM('Ralawise Price List 2021'!G969*(1+Calculator!$G$16))</f>
        <v>35.700000000000003</v>
      </c>
      <c r="H969" s="77" t="s">
        <v>221</v>
      </c>
      <c r="I969" s="76">
        <f>SUM('Ralawise Price List 2021'!I969*(1+Calculator!$G$16))</f>
        <v>35.700000000000003</v>
      </c>
      <c r="J969" s="76">
        <f>SUM('Ralawise Price List 2021'!J969*(1+Calculator!$G$16))</f>
        <v>35.700000000000003</v>
      </c>
      <c r="K969" s="63"/>
      <c r="L969" s="63" t="s">
        <v>70</v>
      </c>
      <c r="M969" s="78" t="s">
        <v>224</v>
      </c>
    </row>
    <row r="970" spans="1:13" ht="12" customHeight="1" x14ac:dyDescent="0.2">
      <c r="A970" s="71" t="s">
        <v>1497</v>
      </c>
      <c r="B970" s="72" t="s">
        <v>1554</v>
      </c>
      <c r="C970" s="73" t="s">
        <v>1555</v>
      </c>
      <c r="D970" s="73" t="s">
        <v>57</v>
      </c>
      <c r="E970" s="74" t="s">
        <v>139</v>
      </c>
      <c r="F970" s="75" t="s">
        <v>274</v>
      </c>
      <c r="G970" s="76">
        <f>SUM('Ralawise Price List 2021'!G970*(1+Calculator!$G$16))</f>
        <v>18.05</v>
      </c>
      <c r="H970" s="77" t="s">
        <v>221</v>
      </c>
      <c r="I970" s="76">
        <f>SUM('Ralawise Price List 2021'!I970*(1+Calculator!$G$16))</f>
        <v>18.05</v>
      </c>
      <c r="J970" s="76">
        <f>SUM('Ralawise Price List 2021'!J970*(1+Calculator!$G$16))</f>
        <v>18.05</v>
      </c>
      <c r="K970" s="63"/>
      <c r="L970" s="63" t="s">
        <v>70</v>
      </c>
      <c r="M970" s="78" t="s">
        <v>224</v>
      </c>
    </row>
    <row r="971" spans="1:13" ht="12" customHeight="1" x14ac:dyDescent="0.2">
      <c r="A971" s="71" t="s">
        <v>1497</v>
      </c>
      <c r="B971" s="72" t="s">
        <v>1556</v>
      </c>
      <c r="C971" s="73" t="s">
        <v>1557</v>
      </c>
      <c r="D971" s="73" t="s">
        <v>57</v>
      </c>
      <c r="E971" s="74" t="s">
        <v>139</v>
      </c>
      <c r="F971" s="75" t="s">
        <v>274</v>
      </c>
      <c r="G971" s="76">
        <f>SUM('Ralawise Price List 2021'!G971*(1+Calculator!$G$16))</f>
        <v>16.899999999999999</v>
      </c>
      <c r="H971" s="77" t="s">
        <v>221</v>
      </c>
      <c r="I971" s="76">
        <f>SUM('Ralawise Price List 2021'!I971*(1+Calculator!$G$16))</f>
        <v>16.899999999999999</v>
      </c>
      <c r="J971" s="76">
        <f>SUM('Ralawise Price List 2021'!J971*(1+Calculator!$G$16))</f>
        <v>16.899999999999999</v>
      </c>
      <c r="K971" s="63"/>
      <c r="L971" s="63" t="s">
        <v>70</v>
      </c>
      <c r="M971" s="78" t="s">
        <v>224</v>
      </c>
    </row>
    <row r="972" spans="1:13" ht="12" customHeight="1" x14ac:dyDescent="0.2">
      <c r="A972" s="71" t="s">
        <v>1497</v>
      </c>
      <c r="B972" s="72" t="s">
        <v>1558</v>
      </c>
      <c r="C972" s="73" t="s">
        <v>1559</v>
      </c>
      <c r="D972" s="73" t="s">
        <v>57</v>
      </c>
      <c r="E972" s="74" t="s">
        <v>139</v>
      </c>
      <c r="F972" s="75" t="s">
        <v>274</v>
      </c>
      <c r="G972" s="76">
        <f>SUM('Ralawise Price List 2021'!G972*(1+Calculator!$G$16))</f>
        <v>24.3</v>
      </c>
      <c r="H972" s="77" t="s">
        <v>221</v>
      </c>
      <c r="I972" s="76">
        <f>SUM('Ralawise Price List 2021'!I972*(1+Calculator!$G$16))</f>
        <v>24.3</v>
      </c>
      <c r="J972" s="76">
        <f>SUM('Ralawise Price List 2021'!J972*(1+Calculator!$G$16))</f>
        <v>24.3</v>
      </c>
      <c r="K972" s="63"/>
      <c r="L972" s="63" t="s">
        <v>70</v>
      </c>
      <c r="M972" s="78" t="s">
        <v>224</v>
      </c>
    </row>
    <row r="973" spans="1:13" ht="12" customHeight="1" x14ac:dyDescent="0.2">
      <c r="A973" s="71" t="s">
        <v>1497</v>
      </c>
      <c r="B973" s="72" t="s">
        <v>1560</v>
      </c>
      <c r="C973" s="73" t="s">
        <v>1561</v>
      </c>
      <c r="D973" s="73" t="s">
        <v>57</v>
      </c>
      <c r="E973" s="74" t="s">
        <v>139</v>
      </c>
      <c r="F973" s="75" t="s">
        <v>409</v>
      </c>
      <c r="G973" s="76">
        <f>SUM('Ralawise Price List 2021'!G973*(1+Calculator!$G$16))</f>
        <v>34.9</v>
      </c>
      <c r="H973" s="77" t="s">
        <v>281</v>
      </c>
      <c r="I973" s="76">
        <f>SUM('Ralawise Price List 2021'!I973*(1+Calculator!$G$16))</f>
        <v>34.9</v>
      </c>
      <c r="J973" s="76">
        <f>SUM('Ralawise Price List 2021'!J973*(1+Calculator!$G$16))</f>
        <v>34.9</v>
      </c>
      <c r="K973" s="63"/>
      <c r="L973" s="63" t="s">
        <v>70</v>
      </c>
      <c r="M973" s="78" t="s">
        <v>224</v>
      </c>
    </row>
    <row r="974" spans="1:13" ht="12" customHeight="1" x14ac:dyDescent="0.2">
      <c r="A974" s="71" t="s">
        <v>1497</v>
      </c>
      <c r="B974" s="72" t="s">
        <v>1562</v>
      </c>
      <c r="C974" s="73" t="s">
        <v>1563</v>
      </c>
      <c r="D974" s="73" t="s">
        <v>57</v>
      </c>
      <c r="E974" s="74" t="s">
        <v>139</v>
      </c>
      <c r="F974" s="75" t="s">
        <v>274</v>
      </c>
      <c r="G974" s="76">
        <f>SUM('Ralawise Price List 2021'!G974*(1+Calculator!$G$16))</f>
        <v>18.850000000000001</v>
      </c>
      <c r="H974" s="77" t="s">
        <v>221</v>
      </c>
      <c r="I974" s="76">
        <f>SUM('Ralawise Price List 2021'!I974*(1+Calculator!$G$16))</f>
        <v>18.850000000000001</v>
      </c>
      <c r="J974" s="76">
        <f>SUM('Ralawise Price List 2021'!J974*(1+Calculator!$G$16))</f>
        <v>18.850000000000001</v>
      </c>
      <c r="K974" s="63"/>
      <c r="L974" s="63" t="s">
        <v>70</v>
      </c>
      <c r="M974" s="78" t="s">
        <v>224</v>
      </c>
    </row>
    <row r="975" spans="1:13" ht="12" customHeight="1" x14ac:dyDescent="0.2">
      <c r="A975" s="71" t="s">
        <v>1497</v>
      </c>
      <c r="B975" s="72" t="s">
        <v>1564</v>
      </c>
      <c r="C975" s="73" t="s">
        <v>1565</v>
      </c>
      <c r="D975" s="73" t="s">
        <v>57</v>
      </c>
      <c r="E975" s="74" t="s">
        <v>139</v>
      </c>
      <c r="F975" s="75" t="s">
        <v>409</v>
      </c>
      <c r="G975" s="76">
        <f>SUM('Ralawise Price List 2021'!G975*(1+Calculator!$G$16))</f>
        <v>23.95</v>
      </c>
      <c r="H975" s="77" t="s">
        <v>281</v>
      </c>
      <c r="I975" s="76">
        <f>SUM('Ralawise Price List 2021'!I975*(1+Calculator!$G$16))</f>
        <v>23.95</v>
      </c>
      <c r="J975" s="76">
        <f>SUM('Ralawise Price List 2021'!J975*(1+Calculator!$G$16))</f>
        <v>23.95</v>
      </c>
      <c r="K975" s="63"/>
      <c r="L975" s="63" t="s">
        <v>70</v>
      </c>
      <c r="M975" s="78" t="s">
        <v>224</v>
      </c>
    </row>
    <row r="976" spans="1:13" ht="12" customHeight="1" x14ac:dyDescent="0.2">
      <c r="A976" s="71" t="s">
        <v>1497</v>
      </c>
      <c r="B976" s="72" t="s">
        <v>1566</v>
      </c>
      <c r="C976" s="73" t="s">
        <v>1567</v>
      </c>
      <c r="D976" s="73" t="s">
        <v>57</v>
      </c>
      <c r="E976" s="74" t="s">
        <v>139</v>
      </c>
      <c r="F976" s="75" t="s">
        <v>274</v>
      </c>
      <c r="G976" s="76">
        <f>SUM('Ralawise Price List 2021'!G976*(1+Calculator!$G$16))</f>
        <v>33.35</v>
      </c>
      <c r="H976" s="77" t="s">
        <v>221</v>
      </c>
      <c r="I976" s="76">
        <f>SUM('Ralawise Price List 2021'!I976*(1+Calculator!$G$16))</f>
        <v>33.35</v>
      </c>
      <c r="J976" s="76">
        <f>SUM('Ralawise Price List 2021'!J976*(1+Calculator!$G$16))</f>
        <v>33.35</v>
      </c>
      <c r="K976" s="63"/>
      <c r="L976" s="63" t="s">
        <v>70</v>
      </c>
      <c r="M976" s="78" t="s">
        <v>224</v>
      </c>
    </row>
    <row r="977" spans="1:13" ht="12" customHeight="1" x14ac:dyDescent="0.2">
      <c r="A977" s="71" t="s">
        <v>1497</v>
      </c>
      <c r="B977" s="72" t="s">
        <v>1566</v>
      </c>
      <c r="C977" s="73" t="s">
        <v>1567</v>
      </c>
      <c r="D977" s="73" t="s">
        <v>57</v>
      </c>
      <c r="E977" s="74" t="s">
        <v>139</v>
      </c>
      <c r="F977" s="75" t="s">
        <v>274</v>
      </c>
      <c r="G977" s="76">
        <f>SUM('Ralawise Price List 2021'!G977*(1+Calculator!$G$16))</f>
        <v>33.35</v>
      </c>
      <c r="H977" s="77" t="s">
        <v>221</v>
      </c>
      <c r="I977" s="76">
        <f>SUM('Ralawise Price List 2021'!I977*(1+Calculator!$G$16))</f>
        <v>33.35</v>
      </c>
      <c r="J977" s="76">
        <f>SUM('Ralawise Price List 2021'!J977*(1+Calculator!$G$16))</f>
        <v>33.35</v>
      </c>
      <c r="K977" s="63"/>
      <c r="L977" s="63" t="s">
        <v>70</v>
      </c>
      <c r="M977" s="78" t="s">
        <v>224</v>
      </c>
    </row>
    <row r="978" spans="1:13" ht="12" customHeight="1" x14ac:dyDescent="0.2">
      <c r="A978" s="71" t="s">
        <v>1497</v>
      </c>
      <c r="B978" s="72" t="s">
        <v>1568</v>
      </c>
      <c r="C978" s="73" t="s">
        <v>1569</v>
      </c>
      <c r="D978" s="73" t="s">
        <v>57</v>
      </c>
      <c r="E978" s="74" t="s">
        <v>139</v>
      </c>
      <c r="F978" s="75" t="s">
        <v>274</v>
      </c>
      <c r="G978" s="76">
        <f>SUM('Ralawise Price List 2021'!G978*(1+Calculator!$G$16))</f>
        <v>14.15</v>
      </c>
      <c r="H978" s="77" t="s">
        <v>221</v>
      </c>
      <c r="I978" s="76">
        <f>SUM('Ralawise Price List 2021'!I978*(1+Calculator!$G$16))</f>
        <v>14.15</v>
      </c>
      <c r="J978" s="76">
        <f>SUM('Ralawise Price List 2021'!J978*(1+Calculator!$G$16))</f>
        <v>14.15</v>
      </c>
      <c r="K978" s="63"/>
      <c r="L978" s="63" t="s">
        <v>70</v>
      </c>
      <c r="M978" s="78" t="s">
        <v>224</v>
      </c>
    </row>
    <row r="979" spans="1:13" ht="12" customHeight="1" x14ac:dyDescent="0.2">
      <c r="A979" s="71" t="s">
        <v>1497</v>
      </c>
      <c r="B979" s="72" t="s">
        <v>1570</v>
      </c>
      <c r="C979" s="73" t="s">
        <v>1571</v>
      </c>
      <c r="D979" s="73" t="s">
        <v>57</v>
      </c>
      <c r="E979" s="74" t="s">
        <v>139</v>
      </c>
      <c r="F979" s="75" t="s">
        <v>274</v>
      </c>
      <c r="G979" s="76">
        <f>SUM('Ralawise Price List 2021'!G979*(1+Calculator!$G$16))</f>
        <v>18.45</v>
      </c>
      <c r="H979" s="77" t="s">
        <v>221</v>
      </c>
      <c r="I979" s="76">
        <f>SUM('Ralawise Price List 2021'!I979*(1+Calculator!$G$16))</f>
        <v>18.45</v>
      </c>
      <c r="J979" s="76">
        <f>SUM('Ralawise Price List 2021'!J979*(1+Calculator!$G$16))</f>
        <v>18.45</v>
      </c>
      <c r="K979" s="63"/>
      <c r="L979" s="63" t="s">
        <v>70</v>
      </c>
      <c r="M979" s="78" t="s">
        <v>224</v>
      </c>
    </row>
    <row r="980" spans="1:13" ht="12" customHeight="1" x14ac:dyDescent="0.2">
      <c r="A980" s="71" t="s">
        <v>1497</v>
      </c>
      <c r="B980" s="72" t="s">
        <v>1572</v>
      </c>
      <c r="C980" s="73" t="s">
        <v>1573</v>
      </c>
      <c r="D980" s="73" t="s">
        <v>57</v>
      </c>
      <c r="E980" s="74" t="s">
        <v>139</v>
      </c>
      <c r="F980" s="75" t="s">
        <v>274</v>
      </c>
      <c r="G980" s="76">
        <f>SUM('Ralawise Price List 2021'!G980*(1+Calculator!$G$16))</f>
        <v>26.3</v>
      </c>
      <c r="H980" s="77" t="s">
        <v>221</v>
      </c>
      <c r="I980" s="76">
        <f>SUM('Ralawise Price List 2021'!I980*(1+Calculator!$G$16))</f>
        <v>26.3</v>
      </c>
      <c r="J980" s="76">
        <f>SUM('Ralawise Price List 2021'!J980*(1+Calculator!$G$16))</f>
        <v>26.3</v>
      </c>
      <c r="K980" s="63"/>
      <c r="L980" s="63" t="s">
        <v>70</v>
      </c>
      <c r="M980" s="78" t="s">
        <v>224</v>
      </c>
    </row>
    <row r="981" spans="1:13" ht="12" customHeight="1" x14ac:dyDescent="0.2">
      <c r="A981" s="71" t="s">
        <v>1497</v>
      </c>
      <c r="B981" s="72" t="s">
        <v>1574</v>
      </c>
      <c r="C981" s="73" t="s">
        <v>1575</v>
      </c>
      <c r="D981" s="73" t="s">
        <v>57</v>
      </c>
      <c r="E981" s="74" t="s">
        <v>139</v>
      </c>
      <c r="F981" s="75" t="s">
        <v>1500</v>
      </c>
      <c r="G981" s="76">
        <f>SUM('Ralawise Price List 2021'!G981*(1+Calculator!$G$16))</f>
        <v>18.05</v>
      </c>
      <c r="H981" s="77" t="s">
        <v>221</v>
      </c>
      <c r="I981" s="76">
        <f>SUM('Ralawise Price List 2021'!I981*(1+Calculator!$G$16))</f>
        <v>18.05</v>
      </c>
      <c r="J981" s="76">
        <f>SUM('Ralawise Price List 2021'!J981*(1+Calculator!$G$16))</f>
        <v>18.05</v>
      </c>
      <c r="K981" s="63"/>
      <c r="L981" s="63" t="s">
        <v>70</v>
      </c>
      <c r="M981" s="78" t="s">
        <v>224</v>
      </c>
    </row>
    <row r="982" spans="1:13" ht="12" customHeight="1" x14ac:dyDescent="0.2">
      <c r="A982" s="71" t="s">
        <v>1497</v>
      </c>
      <c r="B982" s="72" t="s">
        <v>1576</v>
      </c>
      <c r="C982" s="73" t="s">
        <v>1577</v>
      </c>
      <c r="D982" s="73" t="s">
        <v>57</v>
      </c>
      <c r="E982" s="74" t="s">
        <v>139</v>
      </c>
      <c r="F982" s="75" t="s">
        <v>243</v>
      </c>
      <c r="G982" s="76">
        <f>SUM('Ralawise Price List 2021'!G982*(1+Calculator!$G$16))</f>
        <v>19.600000000000001</v>
      </c>
      <c r="H982" s="77" t="s">
        <v>51</v>
      </c>
      <c r="I982" s="76">
        <f>SUM('Ralawise Price List 2021'!I982*(1+Calculator!$G$16))</f>
        <v>19.600000000000001</v>
      </c>
      <c r="J982" s="76">
        <f>SUM('Ralawise Price List 2021'!J982*(1+Calculator!$G$16))</f>
        <v>19.600000000000001</v>
      </c>
      <c r="K982" s="63"/>
      <c r="L982" s="63" t="s">
        <v>70</v>
      </c>
      <c r="M982" s="78" t="s">
        <v>224</v>
      </c>
    </row>
    <row r="983" spans="1:13" ht="12" customHeight="1" x14ac:dyDescent="0.2">
      <c r="A983" s="71" t="s">
        <v>1497</v>
      </c>
      <c r="B983" s="72" t="s">
        <v>1578</v>
      </c>
      <c r="C983" s="73" t="s">
        <v>1579</v>
      </c>
      <c r="D983" s="73" t="s">
        <v>57</v>
      </c>
      <c r="E983" s="74" t="s">
        <v>139</v>
      </c>
      <c r="F983" s="75" t="s">
        <v>1500</v>
      </c>
      <c r="G983" s="76">
        <f>SUM('Ralawise Price List 2021'!G983*(1+Calculator!$G$16))</f>
        <v>14.5</v>
      </c>
      <c r="H983" s="77" t="s">
        <v>221</v>
      </c>
      <c r="I983" s="76">
        <f>SUM('Ralawise Price List 2021'!I983*(1+Calculator!$G$16))</f>
        <v>14.5</v>
      </c>
      <c r="J983" s="76">
        <f>SUM('Ralawise Price List 2021'!J983*(1+Calculator!$G$16))</f>
        <v>14.5</v>
      </c>
      <c r="K983" s="63"/>
      <c r="L983" s="63" t="s">
        <v>70</v>
      </c>
      <c r="M983" s="78" t="s">
        <v>224</v>
      </c>
    </row>
    <row r="984" spans="1:13" ht="12" customHeight="1" x14ac:dyDescent="0.2">
      <c r="A984" s="71" t="s">
        <v>1497</v>
      </c>
      <c r="B984" s="72" t="s">
        <v>1580</v>
      </c>
      <c r="C984" s="73" t="s">
        <v>1581</v>
      </c>
      <c r="D984" s="73" t="s">
        <v>57</v>
      </c>
      <c r="E984" s="74" t="s">
        <v>139</v>
      </c>
      <c r="F984" s="75" t="s">
        <v>1500</v>
      </c>
      <c r="G984" s="76">
        <f>SUM('Ralawise Price List 2021'!G984*(1+Calculator!$G$16))</f>
        <v>28.65</v>
      </c>
      <c r="H984" s="77" t="s">
        <v>221</v>
      </c>
      <c r="I984" s="76">
        <f>SUM('Ralawise Price List 2021'!I984*(1+Calculator!$G$16))</f>
        <v>28.65</v>
      </c>
      <c r="J984" s="76">
        <f>SUM('Ralawise Price List 2021'!J984*(1+Calculator!$G$16))</f>
        <v>28.65</v>
      </c>
      <c r="K984" s="63"/>
      <c r="L984" s="63" t="s">
        <v>70</v>
      </c>
      <c r="M984" s="78" t="s">
        <v>224</v>
      </c>
    </row>
    <row r="985" spans="1:13" ht="12" customHeight="1" x14ac:dyDescent="0.2">
      <c r="A985" s="71" t="s">
        <v>1497</v>
      </c>
      <c r="B985" s="72" t="s">
        <v>1582</v>
      </c>
      <c r="C985" s="73" t="s">
        <v>1583</v>
      </c>
      <c r="D985" s="73" t="s">
        <v>57</v>
      </c>
      <c r="E985" s="74" t="s">
        <v>139</v>
      </c>
      <c r="F985" s="75" t="s">
        <v>274</v>
      </c>
      <c r="G985" s="76">
        <f>SUM('Ralawise Price List 2021'!G985*(1+Calculator!$G$16))</f>
        <v>35.299999999999997</v>
      </c>
      <c r="H985" s="77" t="s">
        <v>221</v>
      </c>
      <c r="I985" s="76">
        <f>SUM('Ralawise Price List 2021'!I985*(1+Calculator!$G$16))</f>
        <v>35.299999999999997</v>
      </c>
      <c r="J985" s="76">
        <f>SUM('Ralawise Price List 2021'!J985*(1+Calculator!$G$16))</f>
        <v>35.299999999999997</v>
      </c>
      <c r="K985" s="63"/>
      <c r="L985" s="63" t="s">
        <v>70</v>
      </c>
      <c r="M985" s="78" t="s">
        <v>224</v>
      </c>
    </row>
    <row r="986" spans="1:13" ht="12" customHeight="1" x14ac:dyDescent="0.2">
      <c r="A986" s="71" t="s">
        <v>1497</v>
      </c>
      <c r="B986" s="72" t="s">
        <v>1584</v>
      </c>
      <c r="C986" s="73" t="s">
        <v>1585</v>
      </c>
      <c r="D986" s="73" t="s">
        <v>57</v>
      </c>
      <c r="E986" s="74" t="s">
        <v>139</v>
      </c>
      <c r="F986" s="75" t="s">
        <v>274</v>
      </c>
      <c r="G986" s="76">
        <f>SUM('Ralawise Price List 2021'!G986*(1+Calculator!$G$16))</f>
        <v>29.05</v>
      </c>
      <c r="H986" s="77" t="s">
        <v>221</v>
      </c>
      <c r="I986" s="76">
        <f>SUM('Ralawise Price List 2021'!I986*(1+Calculator!$G$16))</f>
        <v>29.05</v>
      </c>
      <c r="J986" s="76">
        <f>SUM('Ralawise Price List 2021'!J986*(1+Calculator!$G$16))</f>
        <v>29.05</v>
      </c>
      <c r="K986" s="63"/>
      <c r="L986" s="63" t="s">
        <v>70</v>
      </c>
      <c r="M986" s="78" t="s">
        <v>224</v>
      </c>
    </row>
    <row r="987" spans="1:13" ht="12" customHeight="1" x14ac:dyDescent="0.2">
      <c r="A987" s="71" t="s">
        <v>1497</v>
      </c>
      <c r="B987" s="72" t="s">
        <v>1586</v>
      </c>
      <c r="C987" s="73" t="s">
        <v>1587</v>
      </c>
      <c r="D987" s="73" t="s">
        <v>57</v>
      </c>
      <c r="E987" s="74" t="s">
        <v>139</v>
      </c>
      <c r="F987" s="75" t="s">
        <v>280</v>
      </c>
      <c r="G987" s="76">
        <f>SUM('Ralawise Price List 2021'!G987*(1+Calculator!$G$16))</f>
        <v>28.65</v>
      </c>
      <c r="H987" s="77" t="s">
        <v>221</v>
      </c>
      <c r="I987" s="76">
        <f>SUM('Ralawise Price List 2021'!I987*(1+Calculator!$G$16))</f>
        <v>28.65</v>
      </c>
      <c r="J987" s="76">
        <f>SUM('Ralawise Price List 2021'!J987*(1+Calculator!$G$16))</f>
        <v>28.65</v>
      </c>
      <c r="K987" s="63"/>
      <c r="L987" s="63" t="s">
        <v>70</v>
      </c>
      <c r="M987" s="78" t="s">
        <v>224</v>
      </c>
    </row>
    <row r="988" spans="1:13" ht="12" customHeight="1" x14ac:dyDescent="0.2">
      <c r="A988" s="71" t="s">
        <v>1497</v>
      </c>
      <c r="B988" s="72" t="s">
        <v>1588</v>
      </c>
      <c r="C988" s="73" t="s">
        <v>1589</v>
      </c>
      <c r="D988" s="73" t="s">
        <v>57</v>
      </c>
      <c r="E988" s="74" t="s">
        <v>139</v>
      </c>
      <c r="F988" s="75" t="s">
        <v>280</v>
      </c>
      <c r="G988" s="76">
        <f>SUM('Ralawise Price List 2021'!G988*(1+Calculator!$G$16))</f>
        <v>14.5</v>
      </c>
      <c r="H988" s="77" t="s">
        <v>221</v>
      </c>
      <c r="I988" s="76">
        <f>SUM('Ralawise Price List 2021'!I988*(1+Calculator!$G$16))</f>
        <v>14.5</v>
      </c>
      <c r="J988" s="76">
        <f>SUM('Ralawise Price List 2021'!J988*(1+Calculator!$G$16))</f>
        <v>14.5</v>
      </c>
      <c r="K988" s="63"/>
      <c r="L988" s="63" t="s">
        <v>70</v>
      </c>
      <c r="M988" s="78" t="s">
        <v>224</v>
      </c>
    </row>
    <row r="989" spans="1:13" ht="12" customHeight="1" x14ac:dyDescent="0.2">
      <c r="A989" s="71" t="s">
        <v>1497</v>
      </c>
      <c r="B989" s="72" t="s">
        <v>1590</v>
      </c>
      <c r="C989" s="73" t="s">
        <v>1591</v>
      </c>
      <c r="D989" s="73" t="s">
        <v>57</v>
      </c>
      <c r="E989" s="74" t="s">
        <v>139</v>
      </c>
      <c r="F989" s="75" t="s">
        <v>280</v>
      </c>
      <c r="G989" s="76">
        <f>SUM('Ralawise Price List 2021'!G989*(1+Calculator!$G$16))</f>
        <v>24.3</v>
      </c>
      <c r="H989" s="77" t="s">
        <v>221</v>
      </c>
      <c r="I989" s="76">
        <f>SUM('Ralawise Price List 2021'!I989*(1+Calculator!$G$16))</f>
        <v>24.3</v>
      </c>
      <c r="J989" s="76">
        <f>SUM('Ralawise Price List 2021'!J989*(1+Calculator!$G$16))</f>
        <v>24.3</v>
      </c>
      <c r="K989" s="63"/>
      <c r="L989" s="63" t="s">
        <v>70</v>
      </c>
      <c r="M989" s="78" t="s">
        <v>224</v>
      </c>
    </row>
    <row r="990" spans="1:13" ht="12" customHeight="1" x14ac:dyDescent="0.2">
      <c r="A990" s="71" t="s">
        <v>1497</v>
      </c>
      <c r="B990" s="72" t="s">
        <v>1592</v>
      </c>
      <c r="C990" s="73" t="s">
        <v>1593</v>
      </c>
      <c r="D990" s="73" t="s">
        <v>57</v>
      </c>
      <c r="E990" s="74" t="s">
        <v>277</v>
      </c>
      <c r="F990" s="75" t="s">
        <v>1207</v>
      </c>
      <c r="G990" s="76">
        <f>SUM('Ralawise Price List 2021'!G990*(1+Calculator!$G$16))</f>
        <v>9.8000000000000007</v>
      </c>
      <c r="H990" s="77" t="s">
        <v>51</v>
      </c>
      <c r="I990" s="76">
        <f>SUM('Ralawise Price List 2021'!I990*(1+Calculator!$G$16))</f>
        <v>9.8000000000000007</v>
      </c>
      <c r="J990" s="76">
        <f>SUM('Ralawise Price List 2021'!J990*(1+Calculator!$G$16))</f>
        <v>9.8000000000000007</v>
      </c>
      <c r="K990" s="63"/>
      <c r="L990" s="63" t="s">
        <v>70</v>
      </c>
      <c r="M990" s="78" t="s">
        <v>224</v>
      </c>
    </row>
    <row r="991" spans="1:13" ht="12" customHeight="1" x14ac:dyDescent="0.2">
      <c r="A991" s="71" t="s">
        <v>1497</v>
      </c>
      <c r="B991" s="72" t="s">
        <v>1594</v>
      </c>
      <c r="C991" s="73" t="s">
        <v>1595</v>
      </c>
      <c r="D991" s="73" t="s">
        <v>57</v>
      </c>
      <c r="E991" s="74" t="s">
        <v>139</v>
      </c>
      <c r="F991" s="75" t="s">
        <v>243</v>
      </c>
      <c r="G991" s="76">
        <f>SUM('Ralawise Price List 2021'!G991*(1+Calculator!$G$16))</f>
        <v>14.5</v>
      </c>
      <c r="H991" s="77" t="s">
        <v>51</v>
      </c>
      <c r="I991" s="76">
        <f>SUM('Ralawise Price List 2021'!I991*(1+Calculator!$G$16))</f>
        <v>14.5</v>
      </c>
      <c r="J991" s="76">
        <f>SUM('Ralawise Price List 2021'!J991*(1+Calculator!$G$16))</f>
        <v>14.5</v>
      </c>
      <c r="K991" s="63"/>
      <c r="L991" s="63" t="s">
        <v>70</v>
      </c>
      <c r="M991" s="78" t="s">
        <v>224</v>
      </c>
    </row>
    <row r="992" spans="1:13" ht="12" customHeight="1" x14ac:dyDescent="0.2">
      <c r="A992" s="71" t="s">
        <v>1497</v>
      </c>
      <c r="B992" s="72" t="s">
        <v>1596</v>
      </c>
      <c r="C992" s="73" t="s">
        <v>1597</v>
      </c>
      <c r="D992" s="73" t="s">
        <v>57</v>
      </c>
      <c r="E992" s="74" t="s">
        <v>277</v>
      </c>
      <c r="F992" s="75" t="s">
        <v>208</v>
      </c>
      <c r="G992" s="76">
        <f>SUM('Ralawise Price List 2021'!G992*(1+Calculator!$G$16))</f>
        <v>13.35</v>
      </c>
      <c r="H992" s="77" t="s">
        <v>51</v>
      </c>
      <c r="I992" s="76">
        <f>SUM('Ralawise Price List 2021'!I992*(1+Calculator!$G$16))</f>
        <v>13.35</v>
      </c>
      <c r="J992" s="76">
        <f>SUM('Ralawise Price List 2021'!J992*(1+Calculator!$G$16))</f>
        <v>13.35</v>
      </c>
      <c r="K992" s="63"/>
      <c r="L992" s="63" t="s">
        <v>70</v>
      </c>
      <c r="M992" s="78" t="s">
        <v>224</v>
      </c>
    </row>
    <row r="993" spans="1:13" ht="12" customHeight="1" x14ac:dyDescent="0.2">
      <c r="A993" s="71" t="s">
        <v>1497</v>
      </c>
      <c r="B993" s="72" t="s">
        <v>1598</v>
      </c>
      <c r="C993" s="73" t="s">
        <v>1599</v>
      </c>
      <c r="D993" s="73" t="s">
        <v>57</v>
      </c>
      <c r="E993" s="74" t="s">
        <v>139</v>
      </c>
      <c r="F993" s="75" t="s">
        <v>274</v>
      </c>
      <c r="G993" s="76">
        <f>SUM('Ralawise Price List 2021'!G993*(1+Calculator!$G$16))</f>
        <v>18.05</v>
      </c>
      <c r="H993" s="77" t="s">
        <v>221</v>
      </c>
      <c r="I993" s="76">
        <f>SUM('Ralawise Price List 2021'!I993*(1+Calculator!$G$16))</f>
        <v>18.05</v>
      </c>
      <c r="J993" s="76">
        <f>SUM('Ralawise Price List 2021'!J993*(1+Calculator!$G$16))</f>
        <v>18.05</v>
      </c>
      <c r="K993" s="63"/>
      <c r="L993" s="63" t="s">
        <v>70</v>
      </c>
      <c r="M993" s="78" t="s">
        <v>224</v>
      </c>
    </row>
    <row r="994" spans="1:13" ht="12" customHeight="1" x14ac:dyDescent="0.2">
      <c r="A994" s="71" t="s">
        <v>1497</v>
      </c>
      <c r="B994" s="72" t="s">
        <v>1600</v>
      </c>
      <c r="C994" s="73" t="s">
        <v>1601</v>
      </c>
      <c r="D994" s="73" t="s">
        <v>57</v>
      </c>
      <c r="E994" s="74" t="s">
        <v>139</v>
      </c>
      <c r="F994" s="75" t="s">
        <v>243</v>
      </c>
      <c r="G994" s="76">
        <f>SUM('Ralawise Price List 2021'!G994*(1+Calculator!$G$16))</f>
        <v>14.5</v>
      </c>
      <c r="H994" s="77" t="s">
        <v>51</v>
      </c>
      <c r="I994" s="76">
        <f>SUM('Ralawise Price List 2021'!I994*(1+Calculator!$G$16))</f>
        <v>14.5</v>
      </c>
      <c r="J994" s="76">
        <f>SUM('Ralawise Price List 2021'!J994*(1+Calculator!$G$16))</f>
        <v>14.5</v>
      </c>
      <c r="K994" s="63"/>
      <c r="L994" s="63" t="s">
        <v>70</v>
      </c>
      <c r="M994" s="78" t="s">
        <v>224</v>
      </c>
    </row>
    <row r="995" spans="1:13" ht="12" customHeight="1" x14ac:dyDescent="0.2">
      <c r="A995" s="71" t="s">
        <v>1497</v>
      </c>
      <c r="B995" s="72" t="s">
        <v>1602</v>
      </c>
      <c r="C995" s="73" t="s">
        <v>1603</v>
      </c>
      <c r="D995" s="73" t="s">
        <v>57</v>
      </c>
      <c r="E995" s="74" t="s">
        <v>139</v>
      </c>
      <c r="F995" s="75" t="s">
        <v>308</v>
      </c>
      <c r="G995" s="76">
        <f>SUM('Ralawise Price List 2021'!G995*(1+Calculator!$G$16))</f>
        <v>21.2</v>
      </c>
      <c r="H995" s="77" t="s">
        <v>51</v>
      </c>
      <c r="I995" s="76">
        <f>SUM('Ralawise Price List 2021'!I995*(1+Calculator!$G$16))</f>
        <v>21.2</v>
      </c>
      <c r="J995" s="76">
        <f>SUM('Ralawise Price List 2021'!J995*(1+Calculator!$G$16))</f>
        <v>21.2</v>
      </c>
      <c r="K995" s="63"/>
      <c r="L995" s="63" t="s">
        <v>70</v>
      </c>
      <c r="M995" s="78" t="s">
        <v>224</v>
      </c>
    </row>
    <row r="996" spans="1:13" ht="12" customHeight="1" x14ac:dyDescent="0.2">
      <c r="A996" s="71" t="s">
        <v>1497</v>
      </c>
      <c r="B996" s="72" t="s">
        <v>1604</v>
      </c>
      <c r="C996" s="73" t="s">
        <v>1605</v>
      </c>
      <c r="D996" s="73" t="s">
        <v>57</v>
      </c>
      <c r="E996" s="74" t="s">
        <v>139</v>
      </c>
      <c r="F996" s="75" t="s">
        <v>243</v>
      </c>
      <c r="G996" s="76">
        <f>SUM('Ralawise Price List 2021'!G996*(1+Calculator!$G$16))</f>
        <v>18.05</v>
      </c>
      <c r="H996" s="77" t="s">
        <v>51</v>
      </c>
      <c r="I996" s="76">
        <f>SUM('Ralawise Price List 2021'!I996*(1+Calculator!$G$16))</f>
        <v>18.05</v>
      </c>
      <c r="J996" s="76">
        <f>SUM('Ralawise Price List 2021'!J996*(1+Calculator!$G$16))</f>
        <v>18.05</v>
      </c>
      <c r="K996" s="63"/>
      <c r="L996" s="63" t="s">
        <v>70</v>
      </c>
      <c r="M996" s="78" t="s">
        <v>224</v>
      </c>
    </row>
    <row r="997" spans="1:13" ht="12" customHeight="1" x14ac:dyDescent="0.2">
      <c r="A997" s="71" t="s">
        <v>1497</v>
      </c>
      <c r="B997" s="72" t="s">
        <v>1606</v>
      </c>
      <c r="C997" s="73" t="s">
        <v>1607</v>
      </c>
      <c r="D997" s="73" t="s">
        <v>57</v>
      </c>
      <c r="E997" s="74" t="s">
        <v>277</v>
      </c>
      <c r="F997" s="75" t="s">
        <v>243</v>
      </c>
      <c r="G997" s="76">
        <f>SUM('Ralawise Price List 2021'!G997*(1+Calculator!$G$16))</f>
        <v>27.85</v>
      </c>
      <c r="H997" s="77" t="s">
        <v>51</v>
      </c>
      <c r="I997" s="76">
        <f>SUM('Ralawise Price List 2021'!I997*(1+Calculator!$G$16))</f>
        <v>27.85</v>
      </c>
      <c r="J997" s="76">
        <f>SUM('Ralawise Price List 2021'!J997*(1+Calculator!$G$16))</f>
        <v>27.85</v>
      </c>
      <c r="K997" s="63"/>
      <c r="L997" s="63" t="s">
        <v>70</v>
      </c>
      <c r="M997" s="78" t="s">
        <v>224</v>
      </c>
    </row>
    <row r="998" spans="1:13" ht="12" customHeight="1" x14ac:dyDescent="0.2">
      <c r="A998" s="71" t="s">
        <v>1497</v>
      </c>
      <c r="B998" s="72" t="s">
        <v>1608</v>
      </c>
      <c r="C998" s="73" t="s">
        <v>1609</v>
      </c>
      <c r="D998" s="73" t="s">
        <v>57</v>
      </c>
      <c r="E998" s="74" t="s">
        <v>1610</v>
      </c>
      <c r="F998" s="75" t="s">
        <v>208</v>
      </c>
      <c r="G998" s="76">
        <f>SUM('Ralawise Price List 2021'!G998*(1+Calculator!$G$16))</f>
        <v>18.05</v>
      </c>
      <c r="H998" s="77" t="s">
        <v>51</v>
      </c>
      <c r="I998" s="76">
        <f>SUM('Ralawise Price List 2021'!I998*(1+Calculator!$G$16))</f>
        <v>18.05</v>
      </c>
      <c r="J998" s="76">
        <f>SUM('Ralawise Price List 2021'!J998*(1+Calculator!$G$16))</f>
        <v>18.05</v>
      </c>
      <c r="K998" s="63"/>
      <c r="L998" s="63" t="s">
        <v>70</v>
      </c>
      <c r="M998" s="78" t="s">
        <v>224</v>
      </c>
    </row>
    <row r="999" spans="1:13" ht="12" customHeight="1" x14ac:dyDescent="0.2">
      <c r="A999" s="71" t="s">
        <v>1497</v>
      </c>
      <c r="B999" s="72" t="s">
        <v>1611</v>
      </c>
      <c r="C999" s="73" t="s">
        <v>1612</v>
      </c>
      <c r="D999" s="73" t="s">
        <v>57</v>
      </c>
      <c r="E999" s="74" t="s">
        <v>277</v>
      </c>
      <c r="F999" s="75" t="s">
        <v>409</v>
      </c>
      <c r="G999" s="76">
        <f>SUM('Ralawise Price List 2021'!G999*(1+Calculator!$G$16))</f>
        <v>47.85</v>
      </c>
      <c r="H999" s="77" t="s">
        <v>151</v>
      </c>
      <c r="I999" s="76">
        <f>SUM('Ralawise Price List 2021'!I999*(1+Calculator!$G$16))</f>
        <v>47.85</v>
      </c>
      <c r="J999" s="76">
        <f>SUM('Ralawise Price List 2021'!J999*(1+Calculator!$G$16))</f>
        <v>47.85</v>
      </c>
      <c r="K999" s="63"/>
      <c r="L999" s="63" t="s">
        <v>70</v>
      </c>
      <c r="M999" s="78" t="s">
        <v>224</v>
      </c>
    </row>
    <row r="1000" spans="1:13" ht="12" customHeight="1" x14ac:dyDescent="0.2">
      <c r="A1000" s="71" t="s">
        <v>1497</v>
      </c>
      <c r="B1000" s="72" t="s">
        <v>1613</v>
      </c>
      <c r="C1000" s="73" t="s">
        <v>1614</v>
      </c>
      <c r="D1000" s="73" t="s">
        <v>57</v>
      </c>
      <c r="E1000" s="74" t="s">
        <v>139</v>
      </c>
      <c r="F1000" s="75" t="s">
        <v>1500</v>
      </c>
      <c r="G1000" s="76">
        <f>SUM('Ralawise Price List 2021'!G1000*(1+Calculator!$G$16))</f>
        <v>26.7</v>
      </c>
      <c r="H1000" s="77" t="s">
        <v>281</v>
      </c>
      <c r="I1000" s="76">
        <f>SUM('Ralawise Price List 2021'!I1000*(1+Calculator!$G$16))</f>
        <v>26.7</v>
      </c>
      <c r="J1000" s="76">
        <f>SUM('Ralawise Price List 2021'!J1000*(1+Calculator!$G$16))</f>
        <v>26.7</v>
      </c>
      <c r="K1000" s="63"/>
      <c r="L1000" s="63" t="s">
        <v>70</v>
      </c>
      <c r="M1000" s="78" t="s">
        <v>224</v>
      </c>
    </row>
    <row r="1001" spans="1:13" ht="12" customHeight="1" x14ac:dyDescent="0.2">
      <c r="A1001" s="71" t="s">
        <v>1497</v>
      </c>
      <c r="B1001" s="72" t="s">
        <v>1615</v>
      </c>
      <c r="C1001" s="73" t="s">
        <v>1616</v>
      </c>
      <c r="D1001" s="73" t="s">
        <v>57</v>
      </c>
      <c r="E1001" s="74" t="s">
        <v>139</v>
      </c>
      <c r="F1001" s="75" t="s">
        <v>1500</v>
      </c>
      <c r="G1001" s="76">
        <f>SUM('Ralawise Price List 2021'!G1001*(1+Calculator!$G$16))</f>
        <v>16.899999999999999</v>
      </c>
      <c r="H1001" s="77" t="s">
        <v>281</v>
      </c>
      <c r="I1001" s="76">
        <f>SUM('Ralawise Price List 2021'!I1001*(1+Calculator!$G$16))</f>
        <v>16.899999999999999</v>
      </c>
      <c r="J1001" s="76">
        <f>SUM('Ralawise Price List 2021'!J1001*(1+Calculator!$G$16))</f>
        <v>16.899999999999999</v>
      </c>
      <c r="K1001" s="63"/>
      <c r="L1001" s="63" t="s">
        <v>70</v>
      </c>
      <c r="M1001" s="78" t="s">
        <v>224</v>
      </c>
    </row>
    <row r="1002" spans="1:13" ht="12" customHeight="1" x14ac:dyDescent="0.2">
      <c r="A1002" s="71" t="s">
        <v>1497</v>
      </c>
      <c r="B1002" s="72" t="s">
        <v>1617</v>
      </c>
      <c r="C1002" s="73" t="s">
        <v>1618</v>
      </c>
      <c r="D1002" s="73" t="s">
        <v>57</v>
      </c>
      <c r="E1002" s="74" t="s">
        <v>139</v>
      </c>
      <c r="F1002" s="75" t="s">
        <v>1500</v>
      </c>
      <c r="G1002" s="76">
        <f>SUM('Ralawise Price List 2021'!G1002*(1+Calculator!$G$16))</f>
        <v>28.65</v>
      </c>
      <c r="H1002" s="77" t="s">
        <v>281</v>
      </c>
      <c r="I1002" s="76">
        <f>SUM('Ralawise Price List 2021'!I1002*(1+Calculator!$G$16))</f>
        <v>28.65</v>
      </c>
      <c r="J1002" s="76">
        <f>SUM('Ralawise Price List 2021'!J1002*(1+Calculator!$G$16))</f>
        <v>28.65</v>
      </c>
      <c r="K1002" s="63"/>
      <c r="L1002" s="63" t="s">
        <v>70</v>
      </c>
      <c r="M1002" s="78" t="s">
        <v>224</v>
      </c>
    </row>
    <row r="1003" spans="1:13" ht="12" customHeight="1" x14ac:dyDescent="0.2">
      <c r="A1003" s="71" t="s">
        <v>1497</v>
      </c>
      <c r="B1003" s="72" t="s">
        <v>1619</v>
      </c>
      <c r="C1003" s="73" t="s">
        <v>1620</v>
      </c>
      <c r="D1003" s="73" t="s">
        <v>57</v>
      </c>
      <c r="E1003" s="74" t="s">
        <v>277</v>
      </c>
      <c r="F1003" s="75" t="s">
        <v>409</v>
      </c>
      <c r="G1003" s="76">
        <f>SUM('Ralawise Price List 2021'!G1003*(1+Calculator!$G$16))</f>
        <v>48.25</v>
      </c>
      <c r="H1003" s="77" t="s">
        <v>281</v>
      </c>
      <c r="I1003" s="76">
        <f>SUM('Ralawise Price List 2021'!I1003*(1+Calculator!$G$16))</f>
        <v>48.25</v>
      </c>
      <c r="J1003" s="76">
        <f>SUM('Ralawise Price List 2021'!J1003*(1+Calculator!$G$16))</f>
        <v>48.25</v>
      </c>
      <c r="K1003" s="63"/>
      <c r="L1003" s="63" t="s">
        <v>70</v>
      </c>
      <c r="M1003" s="78" t="s">
        <v>224</v>
      </c>
    </row>
    <row r="1004" spans="1:13" ht="12" customHeight="1" x14ac:dyDescent="0.2">
      <c r="A1004" s="71" t="s">
        <v>1497</v>
      </c>
      <c r="B1004" s="72" t="s">
        <v>1621</v>
      </c>
      <c r="C1004" s="73" t="s">
        <v>1622</v>
      </c>
      <c r="D1004" s="73" t="s">
        <v>57</v>
      </c>
      <c r="E1004" s="74" t="s">
        <v>139</v>
      </c>
      <c r="F1004" s="75" t="s">
        <v>243</v>
      </c>
      <c r="G1004" s="76">
        <f>SUM('Ralawise Price List 2021'!G1004*(1+Calculator!$G$16))</f>
        <v>62.35</v>
      </c>
      <c r="H1004" s="77" t="s">
        <v>51</v>
      </c>
      <c r="I1004" s="76">
        <f>SUM('Ralawise Price List 2021'!I1004*(1+Calculator!$G$16))</f>
        <v>62.35</v>
      </c>
      <c r="J1004" s="76">
        <f>SUM('Ralawise Price List 2021'!J1004*(1+Calculator!$G$16))</f>
        <v>62.35</v>
      </c>
      <c r="K1004" s="63"/>
      <c r="L1004" s="63" t="s">
        <v>70</v>
      </c>
      <c r="M1004" s="78" t="s">
        <v>224</v>
      </c>
    </row>
    <row r="1005" spans="1:13" ht="12" customHeight="1" x14ac:dyDescent="0.2">
      <c r="A1005" s="71" t="s">
        <v>1497</v>
      </c>
      <c r="B1005" s="72" t="s">
        <v>1623</v>
      </c>
      <c r="C1005" s="73" t="s">
        <v>1624</v>
      </c>
      <c r="D1005" s="73" t="s">
        <v>57</v>
      </c>
      <c r="E1005" s="74" t="s">
        <v>139</v>
      </c>
      <c r="F1005" s="75" t="s">
        <v>274</v>
      </c>
      <c r="G1005" s="76">
        <f>SUM('Ralawise Price List 2021'!G1005*(1+Calculator!$G$16))</f>
        <v>16.5</v>
      </c>
      <c r="H1005" s="77" t="s">
        <v>281</v>
      </c>
      <c r="I1005" s="76">
        <f>SUM('Ralawise Price List 2021'!I1005*(1+Calculator!$G$16))</f>
        <v>16.5</v>
      </c>
      <c r="J1005" s="76">
        <f>SUM('Ralawise Price List 2021'!J1005*(1+Calculator!$G$16))</f>
        <v>16.5</v>
      </c>
      <c r="K1005" s="63"/>
      <c r="L1005" s="63" t="s">
        <v>70</v>
      </c>
      <c r="M1005" s="78" t="s">
        <v>224</v>
      </c>
    </row>
    <row r="1006" spans="1:13" ht="12" customHeight="1" x14ac:dyDescent="0.2">
      <c r="A1006" s="71" t="s">
        <v>1497</v>
      </c>
      <c r="B1006" s="72" t="s">
        <v>1625</v>
      </c>
      <c r="C1006" s="73" t="s">
        <v>1626</v>
      </c>
      <c r="D1006" s="73" t="s">
        <v>57</v>
      </c>
      <c r="E1006" s="74" t="s">
        <v>139</v>
      </c>
      <c r="F1006" s="75" t="s">
        <v>274</v>
      </c>
      <c r="G1006" s="76">
        <f>SUM('Ralawise Price List 2021'!G1006*(1+Calculator!$G$16))</f>
        <v>20</v>
      </c>
      <c r="H1006" s="77" t="s">
        <v>281</v>
      </c>
      <c r="I1006" s="76">
        <f>SUM('Ralawise Price List 2021'!I1006*(1+Calculator!$G$16))</f>
        <v>20</v>
      </c>
      <c r="J1006" s="76">
        <f>SUM('Ralawise Price List 2021'!J1006*(1+Calculator!$G$16))</f>
        <v>20</v>
      </c>
      <c r="K1006" s="63"/>
      <c r="L1006" s="63" t="s">
        <v>70</v>
      </c>
      <c r="M1006" s="78" t="s">
        <v>224</v>
      </c>
    </row>
    <row r="1007" spans="1:13" ht="12" customHeight="1" x14ac:dyDescent="0.2">
      <c r="A1007" s="71" t="s">
        <v>1497</v>
      </c>
      <c r="B1007" s="72" t="s">
        <v>1627</v>
      </c>
      <c r="C1007" s="73" t="s">
        <v>1628</v>
      </c>
      <c r="D1007" s="73" t="s">
        <v>57</v>
      </c>
      <c r="E1007" s="74" t="s">
        <v>139</v>
      </c>
      <c r="F1007" s="75" t="s">
        <v>274</v>
      </c>
      <c r="G1007" s="76">
        <f>SUM('Ralawise Price List 2021'!G1007*(1+Calculator!$G$16))</f>
        <v>22.75</v>
      </c>
      <c r="H1007" s="77" t="s">
        <v>281</v>
      </c>
      <c r="I1007" s="76">
        <f>SUM('Ralawise Price List 2021'!I1007*(1+Calculator!$G$16))</f>
        <v>22.75</v>
      </c>
      <c r="J1007" s="76">
        <f>SUM('Ralawise Price List 2021'!J1007*(1+Calculator!$G$16))</f>
        <v>22.75</v>
      </c>
      <c r="K1007" s="63"/>
      <c r="L1007" s="63" t="s">
        <v>70</v>
      </c>
      <c r="M1007" s="78" t="s">
        <v>224</v>
      </c>
    </row>
    <row r="1008" spans="1:13" ht="12" customHeight="1" x14ac:dyDescent="0.2">
      <c r="A1008" s="71" t="s">
        <v>1497</v>
      </c>
      <c r="B1008" s="72" t="s">
        <v>1629</v>
      </c>
      <c r="C1008" s="73" t="s">
        <v>1630</v>
      </c>
      <c r="D1008" s="73" t="s">
        <v>57</v>
      </c>
      <c r="E1008" s="74" t="s">
        <v>139</v>
      </c>
      <c r="F1008" s="75" t="s">
        <v>409</v>
      </c>
      <c r="G1008" s="76">
        <f>SUM('Ralawise Price List 2021'!G1008*(1+Calculator!$G$16))</f>
        <v>23.95</v>
      </c>
      <c r="H1008" s="77" t="s">
        <v>281</v>
      </c>
      <c r="I1008" s="76">
        <f>SUM('Ralawise Price List 2021'!I1008*(1+Calculator!$G$16))</f>
        <v>23.95</v>
      </c>
      <c r="J1008" s="76">
        <f>SUM('Ralawise Price List 2021'!J1008*(1+Calculator!$G$16))</f>
        <v>23.95</v>
      </c>
      <c r="K1008" s="63"/>
      <c r="L1008" s="63" t="s">
        <v>70</v>
      </c>
      <c r="M1008" s="78" t="s">
        <v>224</v>
      </c>
    </row>
    <row r="1009" spans="1:13" ht="12" customHeight="1" x14ac:dyDescent="0.2">
      <c r="A1009" s="71" t="s">
        <v>1497</v>
      </c>
      <c r="B1009" s="72" t="s">
        <v>1631</v>
      </c>
      <c r="C1009" s="73" t="s">
        <v>1632</v>
      </c>
      <c r="D1009" s="73" t="s">
        <v>57</v>
      </c>
      <c r="E1009" s="74" t="s">
        <v>139</v>
      </c>
      <c r="F1009" s="75" t="s">
        <v>409</v>
      </c>
      <c r="G1009" s="76">
        <f>SUM('Ralawise Price List 2021'!G1009*(1+Calculator!$G$16))</f>
        <v>26.7</v>
      </c>
      <c r="H1009" s="77" t="s">
        <v>281</v>
      </c>
      <c r="I1009" s="76">
        <f>SUM('Ralawise Price List 2021'!I1009*(1+Calculator!$G$16))</f>
        <v>26.7</v>
      </c>
      <c r="J1009" s="76">
        <f>SUM('Ralawise Price List 2021'!J1009*(1+Calculator!$G$16))</f>
        <v>26.7</v>
      </c>
      <c r="K1009" s="63"/>
      <c r="L1009" s="63" t="s">
        <v>70</v>
      </c>
      <c r="M1009" s="78" t="s">
        <v>224</v>
      </c>
    </row>
    <row r="1010" spans="1:13" ht="12" customHeight="1" x14ac:dyDescent="0.2">
      <c r="A1010" s="71" t="s">
        <v>1497</v>
      </c>
      <c r="B1010" s="72" t="s">
        <v>1633</v>
      </c>
      <c r="C1010" s="73" t="s">
        <v>1634</v>
      </c>
      <c r="D1010" s="73" t="s">
        <v>57</v>
      </c>
      <c r="E1010" s="74" t="s">
        <v>139</v>
      </c>
      <c r="F1010" s="75" t="s">
        <v>409</v>
      </c>
      <c r="G1010" s="76">
        <f>SUM('Ralawise Price List 2021'!G1010*(1+Calculator!$G$16))</f>
        <v>17.25</v>
      </c>
      <c r="H1010" s="77" t="s">
        <v>151</v>
      </c>
      <c r="I1010" s="76">
        <f>SUM('Ralawise Price List 2021'!I1010*(1+Calculator!$G$16))</f>
        <v>17.25</v>
      </c>
      <c r="J1010" s="76">
        <f>SUM('Ralawise Price List 2021'!J1010*(1+Calculator!$G$16))</f>
        <v>17.25</v>
      </c>
      <c r="K1010" s="63"/>
      <c r="L1010" s="63" t="s">
        <v>70</v>
      </c>
      <c r="M1010" s="78" t="s">
        <v>224</v>
      </c>
    </row>
    <row r="1011" spans="1:13" ht="12" customHeight="1" x14ac:dyDescent="0.2">
      <c r="A1011" s="71" t="s">
        <v>1497</v>
      </c>
      <c r="B1011" s="72" t="s">
        <v>1635</v>
      </c>
      <c r="C1011" s="73" t="s">
        <v>1636</v>
      </c>
      <c r="D1011" s="73" t="s">
        <v>57</v>
      </c>
      <c r="E1011" s="74" t="s">
        <v>139</v>
      </c>
      <c r="F1011" s="75" t="s">
        <v>409</v>
      </c>
      <c r="G1011" s="76">
        <f>SUM('Ralawise Price List 2021'!G1011*(1+Calculator!$G$16))</f>
        <v>35.299999999999997</v>
      </c>
      <c r="H1011" s="77" t="s">
        <v>281</v>
      </c>
      <c r="I1011" s="76">
        <f>SUM('Ralawise Price List 2021'!I1011*(1+Calculator!$G$16))</f>
        <v>35.299999999999997</v>
      </c>
      <c r="J1011" s="76">
        <f>SUM('Ralawise Price List 2021'!J1011*(1+Calculator!$G$16))</f>
        <v>35.299999999999997</v>
      </c>
      <c r="K1011" s="63"/>
      <c r="L1011" s="63" t="s">
        <v>70</v>
      </c>
      <c r="M1011" s="78" t="s">
        <v>224</v>
      </c>
    </row>
    <row r="1012" spans="1:13" ht="12" customHeight="1" x14ac:dyDescent="0.2">
      <c r="A1012" s="71" t="s">
        <v>1497</v>
      </c>
      <c r="B1012" s="72" t="s">
        <v>1637</v>
      </c>
      <c r="C1012" s="73" t="s">
        <v>1638</v>
      </c>
      <c r="D1012" s="73" t="s">
        <v>57</v>
      </c>
      <c r="E1012" s="74" t="s">
        <v>139</v>
      </c>
      <c r="F1012" s="75" t="s">
        <v>409</v>
      </c>
      <c r="G1012" s="76">
        <f>SUM('Ralawise Price List 2021'!G1012*(1+Calculator!$G$16))</f>
        <v>25.9</v>
      </c>
      <c r="H1012" s="77" t="s">
        <v>151</v>
      </c>
      <c r="I1012" s="76">
        <f>SUM('Ralawise Price List 2021'!I1012*(1+Calculator!$G$16))</f>
        <v>25.9</v>
      </c>
      <c r="J1012" s="76">
        <f>SUM('Ralawise Price List 2021'!J1012*(1+Calculator!$G$16))</f>
        <v>25.9</v>
      </c>
      <c r="K1012" s="63"/>
      <c r="L1012" s="63" t="s">
        <v>70</v>
      </c>
      <c r="M1012" s="78" t="s">
        <v>224</v>
      </c>
    </row>
    <row r="1013" spans="1:13" ht="12" customHeight="1" x14ac:dyDescent="0.2">
      <c r="A1013" s="71" t="s">
        <v>1497</v>
      </c>
      <c r="B1013" s="72" t="s">
        <v>1639</v>
      </c>
      <c r="C1013" s="73" t="s">
        <v>1640</v>
      </c>
      <c r="D1013" s="73" t="s">
        <v>57</v>
      </c>
      <c r="E1013" s="74" t="s">
        <v>139</v>
      </c>
      <c r="F1013" s="75" t="s">
        <v>409</v>
      </c>
      <c r="G1013" s="76">
        <f>SUM('Ralawise Price List 2021'!G1013*(1+Calculator!$G$16))</f>
        <v>29.05</v>
      </c>
      <c r="H1013" s="77" t="s">
        <v>151</v>
      </c>
      <c r="I1013" s="76">
        <f>SUM('Ralawise Price List 2021'!I1013*(1+Calculator!$G$16))</f>
        <v>29.05</v>
      </c>
      <c r="J1013" s="76">
        <f>SUM('Ralawise Price List 2021'!J1013*(1+Calculator!$G$16))</f>
        <v>29.05</v>
      </c>
      <c r="K1013" s="63"/>
      <c r="L1013" s="63" t="s">
        <v>70</v>
      </c>
      <c r="M1013" s="78" t="s">
        <v>224</v>
      </c>
    </row>
    <row r="1014" spans="1:13" ht="12" customHeight="1" x14ac:dyDescent="0.2">
      <c r="A1014" s="71" t="s">
        <v>1497</v>
      </c>
      <c r="B1014" s="72" t="s">
        <v>1641</v>
      </c>
      <c r="C1014" s="73" t="s">
        <v>1642</v>
      </c>
      <c r="D1014" s="73" t="s">
        <v>57</v>
      </c>
      <c r="E1014" s="74" t="s">
        <v>139</v>
      </c>
      <c r="F1014" s="75" t="s">
        <v>409</v>
      </c>
      <c r="G1014" s="76">
        <f>SUM('Ralawise Price List 2021'!G1014*(1+Calculator!$G$16))</f>
        <v>28.65</v>
      </c>
      <c r="H1014" s="77" t="s">
        <v>151</v>
      </c>
      <c r="I1014" s="76">
        <f>SUM('Ralawise Price List 2021'!I1014*(1+Calculator!$G$16))</f>
        <v>28.65</v>
      </c>
      <c r="J1014" s="76">
        <f>SUM('Ralawise Price List 2021'!J1014*(1+Calculator!$G$16))</f>
        <v>28.65</v>
      </c>
      <c r="K1014" s="63"/>
      <c r="L1014" s="63" t="s">
        <v>70</v>
      </c>
      <c r="M1014" s="78" t="s">
        <v>224</v>
      </c>
    </row>
    <row r="1015" spans="1:13" ht="12" customHeight="1" x14ac:dyDescent="0.2">
      <c r="A1015" s="71" t="s">
        <v>1497</v>
      </c>
      <c r="B1015" s="72" t="s">
        <v>1643</v>
      </c>
      <c r="C1015" s="73" t="s">
        <v>1644</v>
      </c>
      <c r="D1015" s="73" t="s">
        <v>57</v>
      </c>
      <c r="E1015" s="74" t="s">
        <v>139</v>
      </c>
      <c r="F1015" s="75" t="s">
        <v>409</v>
      </c>
      <c r="G1015" s="76">
        <f>SUM('Ralawise Price List 2021'!G1015*(1+Calculator!$G$16))</f>
        <v>28.65</v>
      </c>
      <c r="H1015" s="77" t="s">
        <v>151</v>
      </c>
      <c r="I1015" s="76">
        <f>SUM('Ralawise Price List 2021'!I1015*(1+Calculator!$G$16))</f>
        <v>28.65</v>
      </c>
      <c r="J1015" s="76">
        <f>SUM('Ralawise Price List 2021'!J1015*(1+Calculator!$G$16))</f>
        <v>28.65</v>
      </c>
      <c r="K1015" s="63"/>
      <c r="L1015" s="63" t="s">
        <v>70</v>
      </c>
      <c r="M1015" s="78" t="s">
        <v>224</v>
      </c>
    </row>
    <row r="1016" spans="1:13" ht="12" customHeight="1" x14ac:dyDescent="0.2">
      <c r="A1016" s="71" t="s">
        <v>1497</v>
      </c>
      <c r="B1016" s="72" t="s">
        <v>1645</v>
      </c>
      <c r="C1016" s="73" t="s">
        <v>1646</v>
      </c>
      <c r="D1016" s="73" t="s">
        <v>57</v>
      </c>
      <c r="E1016" s="74" t="s">
        <v>139</v>
      </c>
      <c r="F1016" s="75" t="s">
        <v>409</v>
      </c>
      <c r="G1016" s="76">
        <f>SUM('Ralawise Price List 2021'!G1016*(1+Calculator!$G$16))</f>
        <v>29.05</v>
      </c>
      <c r="H1016" s="77" t="s">
        <v>281</v>
      </c>
      <c r="I1016" s="76">
        <f>SUM('Ralawise Price List 2021'!I1016*(1+Calculator!$G$16))</f>
        <v>29.05</v>
      </c>
      <c r="J1016" s="76">
        <f>SUM('Ralawise Price List 2021'!J1016*(1+Calculator!$G$16))</f>
        <v>29.05</v>
      </c>
      <c r="K1016" s="63"/>
      <c r="L1016" s="63" t="s">
        <v>70</v>
      </c>
      <c r="M1016" s="78" t="s">
        <v>224</v>
      </c>
    </row>
    <row r="1017" spans="1:13" ht="12" customHeight="1" x14ac:dyDescent="0.2">
      <c r="A1017" s="71" t="s">
        <v>1497</v>
      </c>
      <c r="B1017" s="72" t="s">
        <v>1647</v>
      </c>
      <c r="C1017" s="73" t="s">
        <v>1648</v>
      </c>
      <c r="D1017" s="73" t="s">
        <v>57</v>
      </c>
      <c r="E1017" s="74" t="s">
        <v>139</v>
      </c>
      <c r="F1017" s="75" t="s">
        <v>409</v>
      </c>
      <c r="G1017" s="76">
        <f>SUM('Ralawise Price List 2021'!G1017*(1+Calculator!$G$16))</f>
        <v>32.549999999999997</v>
      </c>
      <c r="H1017" s="77" t="s">
        <v>151</v>
      </c>
      <c r="I1017" s="76">
        <f>SUM('Ralawise Price List 2021'!I1017*(1+Calculator!$G$16))</f>
        <v>32.549999999999997</v>
      </c>
      <c r="J1017" s="76">
        <f>SUM('Ralawise Price List 2021'!J1017*(1+Calculator!$G$16))</f>
        <v>32.549999999999997</v>
      </c>
      <c r="K1017" s="63"/>
      <c r="L1017" s="63" t="s">
        <v>70</v>
      </c>
      <c r="M1017" s="78" t="s">
        <v>224</v>
      </c>
    </row>
    <row r="1018" spans="1:13" ht="12" customHeight="1" x14ac:dyDescent="0.2">
      <c r="A1018" s="71" t="s">
        <v>1497</v>
      </c>
      <c r="B1018" s="72" t="s">
        <v>1649</v>
      </c>
      <c r="C1018" s="73" t="s">
        <v>1650</v>
      </c>
      <c r="D1018" s="73" t="s">
        <v>57</v>
      </c>
      <c r="E1018" s="74" t="s">
        <v>139</v>
      </c>
      <c r="F1018" s="75" t="s">
        <v>409</v>
      </c>
      <c r="G1018" s="76">
        <f>SUM('Ralawise Price List 2021'!G1018*(1+Calculator!$G$16))</f>
        <v>37.25</v>
      </c>
      <c r="H1018" s="77" t="s">
        <v>281</v>
      </c>
      <c r="I1018" s="76">
        <f>SUM('Ralawise Price List 2021'!I1018*(1+Calculator!$G$16))</f>
        <v>37.25</v>
      </c>
      <c r="J1018" s="76">
        <f>SUM('Ralawise Price List 2021'!J1018*(1+Calculator!$G$16))</f>
        <v>37.25</v>
      </c>
      <c r="K1018" s="63"/>
      <c r="L1018" s="63" t="s">
        <v>70</v>
      </c>
      <c r="M1018" s="78" t="s">
        <v>224</v>
      </c>
    </row>
    <row r="1019" spans="1:13" ht="12" customHeight="1" x14ac:dyDescent="0.2">
      <c r="A1019" s="71" t="s">
        <v>1497</v>
      </c>
      <c r="B1019" s="72" t="s">
        <v>1651</v>
      </c>
      <c r="C1019" s="73" t="s">
        <v>1652</v>
      </c>
      <c r="D1019" s="73" t="s">
        <v>57</v>
      </c>
      <c r="E1019" s="74" t="s">
        <v>139</v>
      </c>
      <c r="F1019" s="75" t="s">
        <v>274</v>
      </c>
      <c r="G1019" s="76">
        <f>SUM('Ralawise Price List 2021'!G1019*(1+Calculator!$G$16))</f>
        <v>26.7</v>
      </c>
      <c r="H1019" s="77" t="s">
        <v>281</v>
      </c>
      <c r="I1019" s="76">
        <f>SUM('Ralawise Price List 2021'!I1019*(1+Calculator!$G$16))</f>
        <v>26.7</v>
      </c>
      <c r="J1019" s="76">
        <f>SUM('Ralawise Price List 2021'!J1019*(1+Calculator!$G$16))</f>
        <v>26.7</v>
      </c>
      <c r="K1019" s="63"/>
      <c r="L1019" s="63" t="s">
        <v>70</v>
      </c>
      <c r="M1019" s="78" t="s">
        <v>224</v>
      </c>
    </row>
    <row r="1020" spans="1:13" ht="12" customHeight="1" x14ac:dyDescent="0.2">
      <c r="A1020" s="71" t="s">
        <v>1497</v>
      </c>
      <c r="B1020" s="72" t="s">
        <v>1653</v>
      </c>
      <c r="C1020" s="73" t="s">
        <v>1654</v>
      </c>
      <c r="D1020" s="73" t="s">
        <v>57</v>
      </c>
      <c r="E1020" s="74" t="s">
        <v>139</v>
      </c>
      <c r="F1020" s="75" t="s">
        <v>409</v>
      </c>
      <c r="G1020" s="76">
        <f>SUM('Ralawise Price List 2021'!G1020*(1+Calculator!$G$16))</f>
        <v>22.75</v>
      </c>
      <c r="H1020" s="77" t="s">
        <v>281</v>
      </c>
      <c r="I1020" s="76">
        <f>SUM('Ralawise Price List 2021'!I1020*(1+Calculator!$G$16))</f>
        <v>22.75</v>
      </c>
      <c r="J1020" s="76">
        <f>SUM('Ralawise Price List 2021'!J1020*(1+Calculator!$G$16))</f>
        <v>22.75</v>
      </c>
      <c r="K1020" s="63"/>
      <c r="L1020" s="63" t="s">
        <v>70</v>
      </c>
      <c r="M1020" s="78" t="s">
        <v>224</v>
      </c>
    </row>
    <row r="1021" spans="1:13" ht="12" customHeight="1" x14ac:dyDescent="0.2">
      <c r="A1021" s="71" t="s">
        <v>1497</v>
      </c>
      <c r="B1021" s="72" t="s">
        <v>1655</v>
      </c>
      <c r="C1021" s="73" t="s">
        <v>1656</v>
      </c>
      <c r="D1021" s="73" t="s">
        <v>57</v>
      </c>
      <c r="E1021" s="74" t="s">
        <v>139</v>
      </c>
      <c r="F1021" s="75" t="s">
        <v>409</v>
      </c>
      <c r="G1021" s="76">
        <f>SUM('Ralawise Price List 2021'!G1021*(1+Calculator!$G$16))</f>
        <v>40.700000000000003</v>
      </c>
      <c r="H1021" s="77" t="s">
        <v>151</v>
      </c>
      <c r="I1021" s="76">
        <f>SUM('Ralawise Price List 2021'!I1021*(1+Calculator!$G$16))</f>
        <v>40.700000000000003</v>
      </c>
      <c r="J1021" s="76">
        <f>SUM('Ralawise Price List 2021'!J1021*(1+Calculator!$G$16))</f>
        <v>40.700000000000003</v>
      </c>
      <c r="K1021" s="63"/>
      <c r="L1021" s="63" t="s">
        <v>70</v>
      </c>
      <c r="M1021" s="78" t="s">
        <v>224</v>
      </c>
    </row>
    <row r="1022" spans="1:13" ht="12" customHeight="1" x14ac:dyDescent="0.2">
      <c r="A1022" s="71" t="s">
        <v>1497</v>
      </c>
      <c r="B1022" s="72" t="s">
        <v>1657</v>
      </c>
      <c r="C1022" s="73" t="s">
        <v>1658</v>
      </c>
      <c r="D1022" s="73" t="s">
        <v>42</v>
      </c>
      <c r="E1022" s="74" t="s">
        <v>139</v>
      </c>
      <c r="F1022" s="75" t="s">
        <v>274</v>
      </c>
      <c r="G1022" s="76">
        <f>SUM('Ralawise Price List 2021'!G1022*(1+Calculator!$G$16))</f>
        <v>15.7</v>
      </c>
      <c r="H1022" s="77" t="s">
        <v>281</v>
      </c>
      <c r="I1022" s="76">
        <f>SUM('Ralawise Price List 2021'!I1022*(1+Calculator!$G$16))</f>
        <v>15.7</v>
      </c>
      <c r="J1022" s="76">
        <f>SUM('Ralawise Price List 2021'!J1022*(1+Calculator!$G$16))</f>
        <v>15.7</v>
      </c>
      <c r="K1022" s="63"/>
      <c r="L1022" s="63" t="s">
        <v>70</v>
      </c>
      <c r="M1022" s="78" t="s">
        <v>224</v>
      </c>
    </row>
    <row r="1023" spans="1:13" ht="12" customHeight="1" x14ac:dyDescent="0.2">
      <c r="A1023" s="71" t="s">
        <v>1497</v>
      </c>
      <c r="B1023" s="72" t="s">
        <v>1657</v>
      </c>
      <c r="C1023" s="73" t="s">
        <v>1658</v>
      </c>
      <c r="D1023" s="73" t="s">
        <v>1659</v>
      </c>
      <c r="E1023" s="74" t="s">
        <v>139</v>
      </c>
      <c r="F1023" s="75" t="s">
        <v>274</v>
      </c>
      <c r="G1023" s="76">
        <f>SUM('Ralawise Price List 2021'!G1023*(1+Calculator!$G$16))</f>
        <v>16.100000000000001</v>
      </c>
      <c r="H1023" s="77" t="s">
        <v>281</v>
      </c>
      <c r="I1023" s="76">
        <f>SUM('Ralawise Price List 2021'!I1023*(1+Calculator!$G$16))</f>
        <v>16.100000000000001</v>
      </c>
      <c r="J1023" s="76">
        <f>SUM('Ralawise Price List 2021'!J1023*(1+Calculator!$G$16))</f>
        <v>16.100000000000001</v>
      </c>
      <c r="K1023" s="63"/>
      <c r="L1023" s="63" t="s">
        <v>70</v>
      </c>
      <c r="M1023" s="78" t="s">
        <v>224</v>
      </c>
    </row>
    <row r="1024" spans="1:13" ht="12" customHeight="1" x14ac:dyDescent="0.2">
      <c r="A1024" s="71" t="s">
        <v>1497</v>
      </c>
      <c r="B1024" s="72" t="s">
        <v>1660</v>
      </c>
      <c r="C1024" s="73" t="s">
        <v>1661</v>
      </c>
      <c r="D1024" s="73" t="s">
        <v>57</v>
      </c>
      <c r="E1024" s="74" t="s">
        <v>139</v>
      </c>
      <c r="F1024" s="75" t="s">
        <v>274</v>
      </c>
      <c r="G1024" s="76">
        <f>SUM('Ralawise Price List 2021'!G1024*(1+Calculator!$G$16))</f>
        <v>14.5</v>
      </c>
      <c r="H1024" s="77" t="s">
        <v>281</v>
      </c>
      <c r="I1024" s="76">
        <f>SUM('Ralawise Price List 2021'!I1024*(1+Calculator!$G$16))</f>
        <v>14.5</v>
      </c>
      <c r="J1024" s="76">
        <f>SUM('Ralawise Price List 2021'!J1024*(1+Calculator!$G$16))</f>
        <v>14.5</v>
      </c>
      <c r="K1024" s="63"/>
      <c r="L1024" s="63" t="s">
        <v>70</v>
      </c>
      <c r="M1024" s="78" t="s">
        <v>224</v>
      </c>
    </row>
    <row r="1025" spans="1:13" ht="12" customHeight="1" x14ac:dyDescent="0.2">
      <c r="A1025" s="71" t="s">
        <v>1497</v>
      </c>
      <c r="B1025" s="72" t="s">
        <v>1662</v>
      </c>
      <c r="C1025" s="73" t="s">
        <v>1663</v>
      </c>
      <c r="D1025" s="73" t="s">
        <v>57</v>
      </c>
      <c r="E1025" s="74" t="s">
        <v>139</v>
      </c>
      <c r="F1025" s="75" t="s">
        <v>409</v>
      </c>
      <c r="G1025" s="76">
        <f>SUM('Ralawise Price List 2021'!G1025*(1+Calculator!$G$16))</f>
        <v>26.7</v>
      </c>
      <c r="H1025" s="77" t="s">
        <v>281</v>
      </c>
      <c r="I1025" s="76">
        <f>SUM('Ralawise Price List 2021'!I1025*(1+Calculator!$G$16))</f>
        <v>26.7</v>
      </c>
      <c r="J1025" s="76">
        <f>SUM('Ralawise Price List 2021'!J1025*(1+Calculator!$G$16))</f>
        <v>26.7</v>
      </c>
      <c r="K1025" s="63"/>
      <c r="L1025" s="63" t="s">
        <v>70</v>
      </c>
      <c r="M1025" s="78" t="s">
        <v>224</v>
      </c>
    </row>
    <row r="1026" spans="1:13" ht="12" customHeight="1" x14ac:dyDescent="0.2">
      <c r="A1026" s="71" t="s">
        <v>1497</v>
      </c>
      <c r="B1026" s="72" t="s">
        <v>1664</v>
      </c>
      <c r="C1026" s="73" t="s">
        <v>1665</v>
      </c>
      <c r="D1026" s="73" t="s">
        <v>57</v>
      </c>
      <c r="E1026" s="74" t="s">
        <v>139</v>
      </c>
      <c r="F1026" s="75" t="s">
        <v>274</v>
      </c>
      <c r="G1026" s="76">
        <f>SUM('Ralawise Price List 2021'!G1026*(1+Calculator!$G$16))</f>
        <v>18.05</v>
      </c>
      <c r="H1026" s="77" t="s">
        <v>281</v>
      </c>
      <c r="I1026" s="76">
        <f>SUM('Ralawise Price List 2021'!I1026*(1+Calculator!$G$16))</f>
        <v>18.05</v>
      </c>
      <c r="J1026" s="76">
        <f>SUM('Ralawise Price List 2021'!J1026*(1+Calculator!$G$16))</f>
        <v>18.05</v>
      </c>
      <c r="K1026" s="63"/>
      <c r="L1026" s="63" t="s">
        <v>70</v>
      </c>
      <c r="M1026" s="78" t="s">
        <v>224</v>
      </c>
    </row>
    <row r="1027" spans="1:13" ht="12" customHeight="1" x14ac:dyDescent="0.2">
      <c r="A1027" s="71" t="s">
        <v>1497</v>
      </c>
      <c r="B1027" s="72" t="s">
        <v>1666</v>
      </c>
      <c r="C1027" s="73" t="s">
        <v>1667</v>
      </c>
      <c r="D1027" s="73" t="s">
        <v>57</v>
      </c>
      <c r="E1027" s="74" t="s">
        <v>139</v>
      </c>
      <c r="F1027" s="75" t="s">
        <v>274</v>
      </c>
      <c r="G1027" s="76">
        <f>SUM('Ralawise Price List 2021'!G1027*(1+Calculator!$G$16))</f>
        <v>18.05</v>
      </c>
      <c r="H1027" s="77" t="s">
        <v>281</v>
      </c>
      <c r="I1027" s="76">
        <f>SUM('Ralawise Price List 2021'!I1027*(1+Calculator!$G$16))</f>
        <v>18.05</v>
      </c>
      <c r="J1027" s="76">
        <f>SUM('Ralawise Price List 2021'!J1027*(1+Calculator!$G$16))</f>
        <v>18.05</v>
      </c>
      <c r="K1027" s="63"/>
      <c r="L1027" s="63" t="s">
        <v>70</v>
      </c>
      <c r="M1027" s="78" t="s">
        <v>224</v>
      </c>
    </row>
    <row r="1028" spans="1:13" ht="12" customHeight="1" x14ac:dyDescent="0.2">
      <c r="A1028" s="71" t="s">
        <v>1497</v>
      </c>
      <c r="B1028" s="72" t="s">
        <v>1668</v>
      </c>
      <c r="C1028" s="73" t="s">
        <v>1669</v>
      </c>
      <c r="D1028" s="73" t="s">
        <v>57</v>
      </c>
      <c r="E1028" s="74" t="s">
        <v>139</v>
      </c>
      <c r="F1028" s="75" t="s">
        <v>409</v>
      </c>
      <c r="G1028" s="76">
        <f>SUM('Ralawise Price List 2021'!G1028*(1+Calculator!$G$16))</f>
        <v>38.450000000000003</v>
      </c>
      <c r="H1028" s="77" t="s">
        <v>151</v>
      </c>
      <c r="I1028" s="76">
        <f>SUM('Ralawise Price List 2021'!I1028*(1+Calculator!$G$16))</f>
        <v>38.450000000000003</v>
      </c>
      <c r="J1028" s="76">
        <f>SUM('Ralawise Price List 2021'!J1028*(1+Calculator!$G$16))</f>
        <v>38.450000000000003</v>
      </c>
      <c r="K1028" s="63"/>
      <c r="L1028" s="63" t="s">
        <v>70</v>
      </c>
      <c r="M1028" s="78" t="s">
        <v>224</v>
      </c>
    </row>
    <row r="1029" spans="1:13" ht="12" customHeight="1" x14ac:dyDescent="0.2">
      <c r="A1029" s="71" t="s">
        <v>1497</v>
      </c>
      <c r="B1029" s="72" t="s">
        <v>1670</v>
      </c>
      <c r="C1029" s="73" t="s">
        <v>1671</v>
      </c>
      <c r="D1029" s="73" t="s">
        <v>57</v>
      </c>
      <c r="E1029" s="74" t="s">
        <v>139</v>
      </c>
      <c r="F1029" s="75" t="s">
        <v>409</v>
      </c>
      <c r="G1029" s="76">
        <f>SUM('Ralawise Price List 2021'!G1029*(1+Calculator!$G$16))</f>
        <v>36.5</v>
      </c>
      <c r="H1029" s="77" t="s">
        <v>151</v>
      </c>
      <c r="I1029" s="76">
        <f>SUM('Ralawise Price List 2021'!I1029*(1+Calculator!$G$16))</f>
        <v>36.5</v>
      </c>
      <c r="J1029" s="76">
        <f>SUM('Ralawise Price List 2021'!J1029*(1+Calculator!$G$16))</f>
        <v>36.5</v>
      </c>
      <c r="K1029" s="63"/>
      <c r="L1029" s="63" t="s">
        <v>70</v>
      </c>
      <c r="M1029" s="78" t="s">
        <v>224</v>
      </c>
    </row>
    <row r="1030" spans="1:13" ht="12" customHeight="1" x14ac:dyDescent="0.2">
      <c r="A1030" s="71" t="s">
        <v>1497</v>
      </c>
      <c r="B1030" s="72" t="s">
        <v>1672</v>
      </c>
      <c r="C1030" s="73" t="s">
        <v>1673</v>
      </c>
      <c r="D1030" s="73" t="s">
        <v>57</v>
      </c>
      <c r="E1030" s="74" t="s">
        <v>139</v>
      </c>
      <c r="F1030" s="75" t="s">
        <v>274</v>
      </c>
      <c r="G1030" s="76">
        <f>SUM('Ralawise Price List 2021'!G1030*(1+Calculator!$G$16))</f>
        <v>22.35</v>
      </c>
      <c r="H1030" s="77" t="s">
        <v>281</v>
      </c>
      <c r="I1030" s="76">
        <f>SUM('Ralawise Price List 2021'!I1030*(1+Calculator!$G$16))</f>
        <v>22.35</v>
      </c>
      <c r="J1030" s="76">
        <f>SUM('Ralawise Price List 2021'!J1030*(1+Calculator!$G$16))</f>
        <v>22.35</v>
      </c>
      <c r="K1030" s="63"/>
      <c r="L1030" s="63" t="s">
        <v>70</v>
      </c>
      <c r="M1030" s="78" t="s">
        <v>224</v>
      </c>
    </row>
    <row r="1031" spans="1:13" ht="12" customHeight="1" x14ac:dyDescent="0.2">
      <c r="A1031" s="71" t="s">
        <v>1497</v>
      </c>
      <c r="B1031" s="72" t="s">
        <v>1674</v>
      </c>
      <c r="C1031" s="73" t="s">
        <v>1675</v>
      </c>
      <c r="D1031" s="73" t="s">
        <v>42</v>
      </c>
      <c r="E1031" s="74" t="s">
        <v>139</v>
      </c>
      <c r="F1031" s="75" t="s">
        <v>274</v>
      </c>
      <c r="G1031" s="76">
        <f>SUM('Ralawise Price List 2021'!G1031*(1+Calculator!$G$16))</f>
        <v>22.75</v>
      </c>
      <c r="H1031" s="77" t="s">
        <v>281</v>
      </c>
      <c r="I1031" s="76">
        <f>SUM('Ralawise Price List 2021'!I1031*(1+Calculator!$G$16))</f>
        <v>22.75</v>
      </c>
      <c r="J1031" s="76">
        <f>SUM('Ralawise Price List 2021'!J1031*(1+Calculator!$G$16))</f>
        <v>22.75</v>
      </c>
      <c r="K1031" s="63"/>
      <c r="L1031" s="63" t="s">
        <v>70</v>
      </c>
      <c r="M1031" s="78" t="s">
        <v>224</v>
      </c>
    </row>
    <row r="1032" spans="1:13" ht="12" customHeight="1" x14ac:dyDescent="0.2">
      <c r="A1032" s="71" t="s">
        <v>1497</v>
      </c>
      <c r="B1032" s="72" t="s">
        <v>1674</v>
      </c>
      <c r="C1032" s="73" t="s">
        <v>1675</v>
      </c>
      <c r="D1032" s="73" t="s">
        <v>1676</v>
      </c>
      <c r="E1032" s="74" t="s">
        <v>139</v>
      </c>
      <c r="F1032" s="75" t="s">
        <v>274</v>
      </c>
      <c r="G1032" s="76">
        <f>SUM('Ralawise Price List 2021'!G1032*(1+Calculator!$G$16))</f>
        <v>24.7</v>
      </c>
      <c r="H1032" s="77" t="s">
        <v>281</v>
      </c>
      <c r="I1032" s="76">
        <f>SUM('Ralawise Price List 2021'!I1032*(1+Calculator!$G$16))</f>
        <v>24.7</v>
      </c>
      <c r="J1032" s="76">
        <f>SUM('Ralawise Price List 2021'!J1032*(1+Calculator!$G$16))</f>
        <v>24.7</v>
      </c>
      <c r="K1032" s="63"/>
      <c r="L1032" s="63" t="s">
        <v>70</v>
      </c>
      <c r="M1032" s="78" t="s">
        <v>224</v>
      </c>
    </row>
    <row r="1033" spans="1:13" ht="12" customHeight="1" x14ac:dyDescent="0.2">
      <c r="A1033" s="71" t="s">
        <v>1497</v>
      </c>
      <c r="B1033" s="72" t="s">
        <v>1677</v>
      </c>
      <c r="C1033" s="73" t="s">
        <v>1678</v>
      </c>
      <c r="D1033" s="73" t="s">
        <v>42</v>
      </c>
      <c r="E1033" s="74" t="s">
        <v>139</v>
      </c>
      <c r="F1033" s="75" t="s">
        <v>274</v>
      </c>
      <c r="G1033" s="76">
        <f>SUM('Ralawise Price List 2021'!G1033*(1+Calculator!$G$16))</f>
        <v>21.6</v>
      </c>
      <c r="H1033" s="77" t="s">
        <v>281</v>
      </c>
      <c r="I1033" s="76">
        <f>SUM('Ralawise Price List 2021'!I1033*(1+Calculator!$G$16))</f>
        <v>21.6</v>
      </c>
      <c r="J1033" s="76">
        <f>SUM('Ralawise Price List 2021'!J1033*(1+Calculator!$G$16))</f>
        <v>21.6</v>
      </c>
      <c r="K1033" s="63"/>
      <c r="L1033" s="63" t="s">
        <v>70</v>
      </c>
      <c r="M1033" s="78" t="s">
        <v>224</v>
      </c>
    </row>
    <row r="1034" spans="1:13" ht="12" customHeight="1" x14ac:dyDescent="0.2">
      <c r="A1034" s="71" t="s">
        <v>1497</v>
      </c>
      <c r="B1034" s="72" t="s">
        <v>1677</v>
      </c>
      <c r="C1034" s="73" t="s">
        <v>1678</v>
      </c>
      <c r="D1034" s="73" t="s">
        <v>358</v>
      </c>
      <c r="E1034" s="74" t="s">
        <v>139</v>
      </c>
      <c r="F1034" s="75" t="s">
        <v>274</v>
      </c>
      <c r="G1034" s="76">
        <f>SUM('Ralawise Price List 2021'!G1034*(1+Calculator!$G$16))</f>
        <v>23.15</v>
      </c>
      <c r="H1034" s="77" t="s">
        <v>281</v>
      </c>
      <c r="I1034" s="76">
        <f>SUM('Ralawise Price List 2021'!I1034*(1+Calculator!$G$16))</f>
        <v>23.15</v>
      </c>
      <c r="J1034" s="76">
        <f>SUM('Ralawise Price List 2021'!J1034*(1+Calculator!$G$16))</f>
        <v>23.15</v>
      </c>
      <c r="K1034" s="63"/>
      <c r="L1034" s="63" t="s">
        <v>70</v>
      </c>
      <c r="M1034" s="78" t="s">
        <v>224</v>
      </c>
    </row>
    <row r="1035" spans="1:13" ht="12" customHeight="1" x14ac:dyDescent="0.2">
      <c r="A1035" s="71" t="s">
        <v>1497</v>
      </c>
      <c r="B1035" s="72" t="s">
        <v>1679</v>
      </c>
      <c r="C1035" s="73" t="s">
        <v>1680</v>
      </c>
      <c r="D1035" s="73" t="s">
        <v>57</v>
      </c>
      <c r="E1035" s="74" t="s">
        <v>139</v>
      </c>
      <c r="F1035" s="75" t="s">
        <v>274</v>
      </c>
      <c r="G1035" s="76">
        <f>SUM('Ralawise Price List 2021'!G1035*(1+Calculator!$G$16))</f>
        <v>22.35</v>
      </c>
      <c r="H1035" s="77" t="s">
        <v>281</v>
      </c>
      <c r="I1035" s="76">
        <f>SUM('Ralawise Price List 2021'!I1035*(1+Calculator!$G$16))</f>
        <v>22.35</v>
      </c>
      <c r="J1035" s="76">
        <f>SUM('Ralawise Price List 2021'!J1035*(1+Calculator!$G$16))</f>
        <v>22.35</v>
      </c>
      <c r="K1035" s="63"/>
      <c r="L1035" s="63" t="s">
        <v>70</v>
      </c>
      <c r="M1035" s="78" t="s">
        <v>224</v>
      </c>
    </row>
    <row r="1036" spans="1:13" ht="12" customHeight="1" x14ac:dyDescent="0.2">
      <c r="A1036" s="71" t="s">
        <v>1497</v>
      </c>
      <c r="B1036" s="72" t="s">
        <v>1681</v>
      </c>
      <c r="C1036" s="73" t="s">
        <v>1682</v>
      </c>
      <c r="D1036" s="73" t="s">
        <v>57</v>
      </c>
      <c r="E1036" s="74" t="s">
        <v>139</v>
      </c>
      <c r="F1036" s="75" t="s">
        <v>274</v>
      </c>
      <c r="G1036" s="76">
        <f>SUM('Ralawise Price List 2021'!G1036*(1+Calculator!$G$16))</f>
        <v>16.899999999999999</v>
      </c>
      <c r="H1036" s="77" t="s">
        <v>281</v>
      </c>
      <c r="I1036" s="76">
        <f>SUM('Ralawise Price List 2021'!I1036*(1+Calculator!$G$16))</f>
        <v>16.899999999999999</v>
      </c>
      <c r="J1036" s="76">
        <f>SUM('Ralawise Price List 2021'!J1036*(1+Calculator!$G$16))</f>
        <v>16.899999999999999</v>
      </c>
      <c r="K1036" s="63"/>
      <c r="L1036" s="63" t="s">
        <v>70</v>
      </c>
      <c r="M1036" s="78" t="s">
        <v>224</v>
      </c>
    </row>
    <row r="1037" spans="1:13" ht="12" customHeight="1" x14ac:dyDescent="0.2">
      <c r="A1037" s="71" t="s">
        <v>1497</v>
      </c>
      <c r="B1037" s="72" t="s">
        <v>1683</v>
      </c>
      <c r="C1037" s="73" t="s">
        <v>1684</v>
      </c>
      <c r="D1037" s="73" t="s">
        <v>57</v>
      </c>
      <c r="E1037" s="74" t="s">
        <v>139</v>
      </c>
      <c r="F1037" s="75" t="s">
        <v>274</v>
      </c>
      <c r="G1037" s="76">
        <f>SUM('Ralawise Price List 2021'!G1037*(1+Calculator!$G$16))</f>
        <v>16.899999999999999</v>
      </c>
      <c r="H1037" s="77" t="s">
        <v>281</v>
      </c>
      <c r="I1037" s="76">
        <f>SUM('Ralawise Price List 2021'!I1037*(1+Calculator!$G$16))</f>
        <v>16.899999999999999</v>
      </c>
      <c r="J1037" s="76">
        <f>SUM('Ralawise Price List 2021'!J1037*(1+Calculator!$G$16))</f>
        <v>16.899999999999999</v>
      </c>
      <c r="K1037" s="63"/>
      <c r="L1037" s="63" t="s">
        <v>70</v>
      </c>
      <c r="M1037" s="78" t="s">
        <v>224</v>
      </c>
    </row>
    <row r="1038" spans="1:13" ht="12" customHeight="1" x14ac:dyDescent="0.2">
      <c r="A1038" s="71" t="s">
        <v>1497</v>
      </c>
      <c r="B1038" s="72" t="s">
        <v>1685</v>
      </c>
      <c r="C1038" s="73" t="s">
        <v>1686</v>
      </c>
      <c r="D1038" s="73" t="s">
        <v>42</v>
      </c>
      <c r="E1038" s="74" t="s">
        <v>139</v>
      </c>
      <c r="F1038" s="75" t="s">
        <v>274</v>
      </c>
      <c r="G1038" s="76">
        <f>SUM('Ralawise Price List 2021'!G1038*(1+Calculator!$G$16))</f>
        <v>20.399999999999999</v>
      </c>
      <c r="H1038" s="77" t="s">
        <v>281</v>
      </c>
      <c r="I1038" s="76">
        <f>SUM('Ralawise Price List 2021'!I1038*(1+Calculator!$G$16))</f>
        <v>20.399999999999999</v>
      </c>
      <c r="J1038" s="76">
        <f>SUM('Ralawise Price List 2021'!J1038*(1+Calculator!$G$16))</f>
        <v>20.399999999999999</v>
      </c>
      <c r="K1038" s="63"/>
      <c r="L1038" s="63" t="s">
        <v>70</v>
      </c>
      <c r="M1038" s="78" t="s">
        <v>224</v>
      </c>
    </row>
    <row r="1039" spans="1:13" ht="12" customHeight="1" x14ac:dyDescent="0.2">
      <c r="A1039" s="71" t="s">
        <v>1497</v>
      </c>
      <c r="B1039" s="72" t="s">
        <v>1685</v>
      </c>
      <c r="C1039" s="73" t="s">
        <v>1686</v>
      </c>
      <c r="D1039" s="73" t="s">
        <v>358</v>
      </c>
      <c r="E1039" s="74" t="s">
        <v>139</v>
      </c>
      <c r="F1039" s="75" t="s">
        <v>274</v>
      </c>
      <c r="G1039" s="76">
        <f>SUM('Ralawise Price List 2021'!G1039*(1+Calculator!$G$16))</f>
        <v>21.95</v>
      </c>
      <c r="H1039" s="77" t="s">
        <v>281</v>
      </c>
      <c r="I1039" s="76">
        <f>SUM('Ralawise Price List 2021'!I1039*(1+Calculator!$G$16))</f>
        <v>21.95</v>
      </c>
      <c r="J1039" s="76">
        <f>SUM('Ralawise Price List 2021'!J1039*(1+Calculator!$G$16))</f>
        <v>21.95</v>
      </c>
      <c r="K1039" s="63"/>
      <c r="L1039" s="63" t="s">
        <v>70</v>
      </c>
      <c r="M1039" s="78" t="s">
        <v>224</v>
      </c>
    </row>
    <row r="1040" spans="1:13" ht="12" customHeight="1" x14ac:dyDescent="0.2">
      <c r="A1040" s="71" t="s">
        <v>1497</v>
      </c>
      <c r="B1040" s="72" t="s">
        <v>1687</v>
      </c>
      <c r="C1040" s="73" t="s">
        <v>1688</v>
      </c>
      <c r="D1040" s="73" t="s">
        <v>57</v>
      </c>
      <c r="E1040" s="74" t="s">
        <v>139</v>
      </c>
      <c r="F1040" s="75" t="s">
        <v>274</v>
      </c>
      <c r="G1040" s="76">
        <f>SUM('Ralawise Price List 2021'!G1040*(1+Calculator!$G$16))</f>
        <v>19.25</v>
      </c>
      <c r="H1040" s="77" t="s">
        <v>281</v>
      </c>
      <c r="I1040" s="76">
        <f>SUM('Ralawise Price List 2021'!I1040*(1+Calculator!$G$16))</f>
        <v>19.25</v>
      </c>
      <c r="J1040" s="76">
        <f>SUM('Ralawise Price List 2021'!J1040*(1+Calculator!$G$16))</f>
        <v>19.25</v>
      </c>
      <c r="K1040" s="63"/>
      <c r="L1040" s="63" t="s">
        <v>70</v>
      </c>
      <c r="M1040" s="78" t="s">
        <v>224</v>
      </c>
    </row>
    <row r="1041" spans="1:13" ht="12" customHeight="1" x14ac:dyDescent="0.2">
      <c r="A1041" s="71" t="s">
        <v>1497</v>
      </c>
      <c r="B1041" s="72" t="s">
        <v>1689</v>
      </c>
      <c r="C1041" s="73" t="s">
        <v>1690</v>
      </c>
      <c r="D1041" s="73" t="s">
        <v>57</v>
      </c>
      <c r="E1041" s="74" t="s">
        <v>139</v>
      </c>
      <c r="F1041" s="75" t="s">
        <v>274</v>
      </c>
      <c r="G1041" s="76">
        <f>SUM('Ralawise Price List 2021'!G1041*(1+Calculator!$G$16))</f>
        <v>16.899999999999999</v>
      </c>
      <c r="H1041" s="77" t="s">
        <v>281</v>
      </c>
      <c r="I1041" s="76">
        <f>SUM('Ralawise Price List 2021'!I1041*(1+Calculator!$G$16))</f>
        <v>16.899999999999999</v>
      </c>
      <c r="J1041" s="76">
        <f>SUM('Ralawise Price List 2021'!J1041*(1+Calculator!$G$16))</f>
        <v>16.899999999999999</v>
      </c>
      <c r="K1041" s="63"/>
      <c r="L1041" s="63" t="s">
        <v>70</v>
      </c>
      <c r="M1041" s="78" t="s">
        <v>224</v>
      </c>
    </row>
    <row r="1042" spans="1:13" ht="12" customHeight="1" x14ac:dyDescent="0.2">
      <c r="A1042" s="71" t="s">
        <v>1497</v>
      </c>
      <c r="B1042" s="72" t="s">
        <v>1691</v>
      </c>
      <c r="C1042" s="73" t="s">
        <v>1544</v>
      </c>
      <c r="D1042" s="73" t="s">
        <v>57</v>
      </c>
      <c r="E1042" s="74" t="s">
        <v>139</v>
      </c>
      <c r="F1042" s="75" t="s">
        <v>274</v>
      </c>
      <c r="G1042" s="76">
        <f>SUM('Ralawise Price List 2021'!G1042*(1+Calculator!$G$16))</f>
        <v>11.8</v>
      </c>
      <c r="H1042" s="77" t="s">
        <v>281</v>
      </c>
      <c r="I1042" s="76">
        <f>SUM('Ralawise Price List 2021'!I1042*(1+Calculator!$G$16))</f>
        <v>11.8</v>
      </c>
      <c r="J1042" s="76">
        <f>SUM('Ralawise Price List 2021'!J1042*(1+Calculator!$G$16))</f>
        <v>11.8</v>
      </c>
      <c r="K1042" s="63"/>
      <c r="L1042" s="63" t="s">
        <v>70</v>
      </c>
      <c r="M1042" s="78" t="s">
        <v>224</v>
      </c>
    </row>
    <row r="1043" spans="1:13" ht="12" customHeight="1" x14ac:dyDescent="0.2">
      <c r="A1043" s="71" t="s">
        <v>1497</v>
      </c>
      <c r="B1043" s="72" t="s">
        <v>1692</v>
      </c>
      <c r="C1043" s="73" t="s">
        <v>1693</v>
      </c>
      <c r="D1043" s="73" t="s">
        <v>42</v>
      </c>
      <c r="E1043" s="74" t="s">
        <v>139</v>
      </c>
      <c r="F1043" s="75" t="s">
        <v>274</v>
      </c>
      <c r="G1043" s="76">
        <f>SUM('Ralawise Price List 2021'!G1043*(1+Calculator!$G$16))</f>
        <v>17.649999999999999</v>
      </c>
      <c r="H1043" s="77" t="s">
        <v>281</v>
      </c>
      <c r="I1043" s="76">
        <f>SUM('Ralawise Price List 2021'!I1043*(1+Calculator!$G$16))</f>
        <v>17.649999999999999</v>
      </c>
      <c r="J1043" s="76">
        <f>SUM('Ralawise Price List 2021'!J1043*(1+Calculator!$G$16))</f>
        <v>17.649999999999999</v>
      </c>
      <c r="K1043" s="63"/>
      <c r="L1043" s="63" t="s">
        <v>70</v>
      </c>
      <c r="M1043" s="78" t="s">
        <v>224</v>
      </c>
    </row>
    <row r="1044" spans="1:13" ht="12" customHeight="1" x14ac:dyDescent="0.2">
      <c r="A1044" s="71" t="s">
        <v>1497</v>
      </c>
      <c r="B1044" s="72" t="s">
        <v>1692</v>
      </c>
      <c r="C1044" s="73" t="s">
        <v>1693</v>
      </c>
      <c r="D1044" s="73" t="s">
        <v>358</v>
      </c>
      <c r="E1044" s="74" t="s">
        <v>139</v>
      </c>
      <c r="F1044" s="75" t="s">
        <v>274</v>
      </c>
      <c r="G1044" s="76">
        <f>SUM('Ralawise Price List 2021'!G1044*(1+Calculator!$G$16))</f>
        <v>19.600000000000001</v>
      </c>
      <c r="H1044" s="77" t="s">
        <v>281</v>
      </c>
      <c r="I1044" s="76">
        <f>SUM('Ralawise Price List 2021'!I1044*(1+Calculator!$G$16))</f>
        <v>19.600000000000001</v>
      </c>
      <c r="J1044" s="76">
        <f>SUM('Ralawise Price List 2021'!J1044*(1+Calculator!$G$16))</f>
        <v>19.600000000000001</v>
      </c>
      <c r="K1044" s="63"/>
      <c r="L1044" s="63" t="s">
        <v>70</v>
      </c>
      <c r="M1044" s="78" t="s">
        <v>224</v>
      </c>
    </row>
    <row r="1045" spans="1:13" ht="12" customHeight="1" x14ac:dyDescent="0.2">
      <c r="A1045" s="71" t="s">
        <v>1497</v>
      </c>
      <c r="B1045" s="72" t="s">
        <v>1694</v>
      </c>
      <c r="C1045" s="73" t="s">
        <v>1695</v>
      </c>
      <c r="D1045" s="73" t="s">
        <v>57</v>
      </c>
      <c r="E1045" s="74" t="s">
        <v>139</v>
      </c>
      <c r="F1045" s="75" t="s">
        <v>274</v>
      </c>
      <c r="G1045" s="76">
        <f>SUM('Ralawise Price List 2021'!G1045*(1+Calculator!$G$16))</f>
        <v>18.05</v>
      </c>
      <c r="H1045" s="77" t="s">
        <v>281</v>
      </c>
      <c r="I1045" s="76">
        <f>SUM('Ralawise Price List 2021'!I1045*(1+Calculator!$G$16))</f>
        <v>18.05</v>
      </c>
      <c r="J1045" s="76">
        <f>SUM('Ralawise Price List 2021'!J1045*(1+Calculator!$G$16))</f>
        <v>18.05</v>
      </c>
      <c r="K1045" s="63"/>
      <c r="L1045" s="63" t="s">
        <v>70</v>
      </c>
      <c r="M1045" s="78" t="s">
        <v>224</v>
      </c>
    </row>
    <row r="1046" spans="1:13" ht="12" customHeight="1" x14ac:dyDescent="0.2">
      <c r="A1046" s="71" t="s">
        <v>1497</v>
      </c>
      <c r="B1046" s="72" t="s">
        <v>1696</v>
      </c>
      <c r="C1046" s="73" t="s">
        <v>1697</v>
      </c>
      <c r="D1046" s="73" t="s">
        <v>57</v>
      </c>
      <c r="E1046" s="74" t="s">
        <v>139</v>
      </c>
      <c r="F1046" s="75" t="s">
        <v>274</v>
      </c>
      <c r="G1046" s="76">
        <f>SUM('Ralawise Price List 2021'!G1046*(1+Calculator!$G$16))</f>
        <v>21.95</v>
      </c>
      <c r="H1046" s="77" t="s">
        <v>281</v>
      </c>
      <c r="I1046" s="76">
        <f>SUM('Ralawise Price List 2021'!I1046*(1+Calculator!$G$16))</f>
        <v>21.95</v>
      </c>
      <c r="J1046" s="76">
        <f>SUM('Ralawise Price List 2021'!J1046*(1+Calculator!$G$16))</f>
        <v>21.95</v>
      </c>
      <c r="K1046" s="63"/>
      <c r="L1046" s="63" t="s">
        <v>70</v>
      </c>
      <c r="M1046" s="78" t="s">
        <v>224</v>
      </c>
    </row>
    <row r="1047" spans="1:13" ht="12" customHeight="1" x14ac:dyDescent="0.2">
      <c r="A1047" s="71" t="s">
        <v>1497</v>
      </c>
      <c r="B1047" s="72" t="s">
        <v>1698</v>
      </c>
      <c r="C1047" s="73" t="s">
        <v>1699</v>
      </c>
      <c r="D1047" s="73" t="s">
        <v>57</v>
      </c>
      <c r="E1047" s="74" t="s">
        <v>139</v>
      </c>
      <c r="F1047" s="75" t="s">
        <v>274</v>
      </c>
      <c r="G1047" s="76">
        <f>SUM('Ralawise Price List 2021'!G1047*(1+Calculator!$G$16))</f>
        <v>22.75</v>
      </c>
      <c r="H1047" s="77" t="s">
        <v>281</v>
      </c>
      <c r="I1047" s="76">
        <f>SUM('Ralawise Price List 2021'!I1047*(1+Calculator!$G$16))</f>
        <v>22.75</v>
      </c>
      <c r="J1047" s="76">
        <f>SUM('Ralawise Price List 2021'!J1047*(1+Calculator!$G$16))</f>
        <v>22.75</v>
      </c>
      <c r="K1047" s="63"/>
      <c r="L1047" s="63" t="s">
        <v>70</v>
      </c>
      <c r="M1047" s="78" t="s">
        <v>224</v>
      </c>
    </row>
    <row r="1048" spans="1:13" ht="12" customHeight="1" x14ac:dyDescent="0.2">
      <c r="A1048" s="71" t="s">
        <v>1497</v>
      </c>
      <c r="B1048" s="72" t="s">
        <v>1700</v>
      </c>
      <c r="C1048" s="73" t="s">
        <v>1701</v>
      </c>
      <c r="D1048" s="73" t="s">
        <v>57</v>
      </c>
      <c r="E1048" s="74" t="s">
        <v>139</v>
      </c>
      <c r="F1048" s="75" t="s">
        <v>409</v>
      </c>
      <c r="G1048" s="76">
        <f>SUM('Ralawise Price List 2021'!G1048*(1+Calculator!$G$16))</f>
        <v>36.85</v>
      </c>
      <c r="H1048" s="77" t="s">
        <v>151</v>
      </c>
      <c r="I1048" s="76">
        <f>SUM('Ralawise Price List 2021'!I1048*(1+Calculator!$G$16))</f>
        <v>36.85</v>
      </c>
      <c r="J1048" s="76">
        <f>SUM('Ralawise Price List 2021'!J1048*(1+Calculator!$G$16))</f>
        <v>36.85</v>
      </c>
      <c r="K1048" s="63"/>
      <c r="L1048" s="63" t="s">
        <v>70</v>
      </c>
      <c r="M1048" s="78" t="s">
        <v>224</v>
      </c>
    </row>
    <row r="1049" spans="1:13" ht="12" customHeight="1" x14ac:dyDescent="0.2">
      <c r="A1049" s="71" t="s">
        <v>1497</v>
      </c>
      <c r="B1049" s="72" t="s">
        <v>1702</v>
      </c>
      <c r="C1049" s="73" t="s">
        <v>1703</v>
      </c>
      <c r="D1049" s="73" t="s">
        <v>57</v>
      </c>
      <c r="E1049" s="74" t="s">
        <v>139</v>
      </c>
      <c r="F1049" s="75" t="s">
        <v>409</v>
      </c>
      <c r="G1049" s="76">
        <f>SUM('Ralawise Price List 2021'!G1049*(1+Calculator!$G$16))</f>
        <v>29.4</v>
      </c>
      <c r="H1049" s="77" t="s">
        <v>281</v>
      </c>
      <c r="I1049" s="76">
        <f>SUM('Ralawise Price List 2021'!I1049*(1+Calculator!$G$16))</f>
        <v>29.4</v>
      </c>
      <c r="J1049" s="76">
        <f>SUM('Ralawise Price List 2021'!J1049*(1+Calculator!$G$16))</f>
        <v>29.4</v>
      </c>
      <c r="K1049" s="63"/>
      <c r="L1049" s="63" t="s">
        <v>70</v>
      </c>
      <c r="M1049" s="78" t="s">
        <v>224</v>
      </c>
    </row>
    <row r="1050" spans="1:13" ht="12" customHeight="1" x14ac:dyDescent="0.2">
      <c r="A1050" s="71" t="s">
        <v>1497</v>
      </c>
      <c r="B1050" s="72" t="s">
        <v>1704</v>
      </c>
      <c r="C1050" s="73" t="s">
        <v>1705</v>
      </c>
      <c r="D1050" s="73" t="s">
        <v>57</v>
      </c>
      <c r="E1050" s="74" t="s">
        <v>139</v>
      </c>
      <c r="F1050" s="75" t="s">
        <v>274</v>
      </c>
      <c r="G1050" s="76">
        <f>SUM('Ralawise Price List 2021'!G1050*(1+Calculator!$G$16))</f>
        <v>11.8</v>
      </c>
      <c r="H1050" s="77" t="s">
        <v>281</v>
      </c>
      <c r="I1050" s="76">
        <f>SUM('Ralawise Price List 2021'!I1050*(1+Calculator!$G$16))</f>
        <v>11.8</v>
      </c>
      <c r="J1050" s="76">
        <f>SUM('Ralawise Price List 2021'!J1050*(1+Calculator!$G$16))</f>
        <v>11.8</v>
      </c>
      <c r="K1050" s="63"/>
      <c r="L1050" s="63" t="s">
        <v>70</v>
      </c>
      <c r="M1050" s="78" t="s">
        <v>224</v>
      </c>
    </row>
    <row r="1051" spans="1:13" ht="12" customHeight="1" x14ac:dyDescent="0.2">
      <c r="A1051" s="71" t="s">
        <v>1497</v>
      </c>
      <c r="B1051" s="72" t="s">
        <v>1706</v>
      </c>
      <c r="C1051" s="73" t="s">
        <v>1707</v>
      </c>
      <c r="D1051" s="73" t="s">
        <v>57</v>
      </c>
      <c r="E1051" s="74" t="s">
        <v>139</v>
      </c>
      <c r="F1051" s="75" t="s">
        <v>274</v>
      </c>
      <c r="G1051" s="76">
        <f>SUM('Ralawise Price List 2021'!G1051*(1+Calculator!$G$16))</f>
        <v>11.8</v>
      </c>
      <c r="H1051" s="77" t="s">
        <v>281</v>
      </c>
      <c r="I1051" s="76">
        <f>SUM('Ralawise Price List 2021'!I1051*(1+Calculator!$G$16))</f>
        <v>11.8</v>
      </c>
      <c r="J1051" s="76">
        <f>SUM('Ralawise Price List 2021'!J1051*(1+Calculator!$G$16))</f>
        <v>11.8</v>
      </c>
      <c r="K1051" s="63"/>
      <c r="L1051" s="63" t="s">
        <v>70</v>
      </c>
      <c r="M1051" s="78" t="s">
        <v>224</v>
      </c>
    </row>
    <row r="1052" spans="1:13" ht="12" customHeight="1" x14ac:dyDescent="0.2">
      <c r="A1052" s="71" t="s">
        <v>1497</v>
      </c>
      <c r="B1052" s="72" t="s">
        <v>1708</v>
      </c>
      <c r="C1052" s="73" t="s">
        <v>1709</v>
      </c>
      <c r="D1052" s="73" t="s">
        <v>57</v>
      </c>
      <c r="E1052" s="74" t="s">
        <v>139</v>
      </c>
      <c r="F1052" s="75" t="s">
        <v>274</v>
      </c>
      <c r="G1052" s="76">
        <f>SUM('Ralawise Price List 2021'!G1052*(1+Calculator!$G$16))</f>
        <v>14.5</v>
      </c>
      <c r="H1052" s="77" t="s">
        <v>281</v>
      </c>
      <c r="I1052" s="76">
        <f>SUM('Ralawise Price List 2021'!I1052*(1+Calculator!$G$16))</f>
        <v>14.5</v>
      </c>
      <c r="J1052" s="76">
        <f>SUM('Ralawise Price List 2021'!J1052*(1+Calculator!$G$16))</f>
        <v>14.5</v>
      </c>
      <c r="K1052" s="63"/>
      <c r="L1052" s="63" t="s">
        <v>70</v>
      </c>
      <c r="M1052" s="78" t="s">
        <v>224</v>
      </c>
    </row>
    <row r="1053" spans="1:13" ht="12" customHeight="1" x14ac:dyDescent="0.2">
      <c r="A1053" s="71" t="s">
        <v>1497</v>
      </c>
      <c r="B1053" s="72" t="s">
        <v>1710</v>
      </c>
      <c r="C1053" s="73" t="s">
        <v>1711</v>
      </c>
      <c r="D1053" s="73" t="s">
        <v>57</v>
      </c>
      <c r="E1053" s="74" t="s">
        <v>139</v>
      </c>
      <c r="F1053" s="75" t="s">
        <v>274</v>
      </c>
      <c r="G1053" s="76">
        <f>SUM('Ralawise Price List 2021'!G1053*(1+Calculator!$G$16))</f>
        <v>13.35</v>
      </c>
      <c r="H1053" s="77" t="s">
        <v>281</v>
      </c>
      <c r="I1053" s="76">
        <f>SUM('Ralawise Price List 2021'!I1053*(1+Calculator!$G$16))</f>
        <v>13.35</v>
      </c>
      <c r="J1053" s="76">
        <f>SUM('Ralawise Price List 2021'!J1053*(1+Calculator!$G$16))</f>
        <v>13.35</v>
      </c>
      <c r="K1053" s="63"/>
      <c r="L1053" s="63" t="s">
        <v>70</v>
      </c>
      <c r="M1053" s="78" t="s">
        <v>224</v>
      </c>
    </row>
    <row r="1054" spans="1:13" ht="12" customHeight="1" x14ac:dyDescent="0.2">
      <c r="A1054" s="71" t="s">
        <v>1497</v>
      </c>
      <c r="B1054" s="72" t="s">
        <v>1712</v>
      </c>
      <c r="C1054" s="73" t="s">
        <v>1713</v>
      </c>
      <c r="D1054" s="73" t="s">
        <v>57</v>
      </c>
      <c r="E1054" s="74" t="s">
        <v>139</v>
      </c>
      <c r="F1054" s="75" t="s">
        <v>409</v>
      </c>
      <c r="G1054" s="76">
        <f>SUM('Ralawise Price List 2021'!G1054*(1+Calculator!$G$16))</f>
        <v>27.85</v>
      </c>
      <c r="H1054" s="77" t="s">
        <v>281</v>
      </c>
      <c r="I1054" s="76">
        <f>SUM('Ralawise Price List 2021'!I1054*(1+Calculator!$G$16))</f>
        <v>27.85</v>
      </c>
      <c r="J1054" s="76">
        <f>SUM('Ralawise Price List 2021'!J1054*(1+Calculator!$G$16))</f>
        <v>27.85</v>
      </c>
      <c r="K1054" s="63"/>
      <c r="L1054" s="63" t="s">
        <v>70</v>
      </c>
      <c r="M1054" s="78" t="s">
        <v>224</v>
      </c>
    </row>
    <row r="1055" spans="1:13" ht="12" customHeight="1" x14ac:dyDescent="0.2">
      <c r="A1055" s="71" t="s">
        <v>1497</v>
      </c>
      <c r="B1055" s="72" t="s">
        <v>1714</v>
      </c>
      <c r="C1055" s="73" t="s">
        <v>1715</v>
      </c>
      <c r="D1055" s="73" t="s">
        <v>57</v>
      </c>
      <c r="E1055" s="74" t="s">
        <v>139</v>
      </c>
      <c r="F1055" s="75" t="s">
        <v>274</v>
      </c>
      <c r="G1055" s="76">
        <f>SUM('Ralawise Price List 2021'!G1055*(1+Calculator!$G$16))</f>
        <v>14.15</v>
      </c>
      <c r="H1055" s="77" t="s">
        <v>281</v>
      </c>
      <c r="I1055" s="76">
        <f>SUM('Ralawise Price List 2021'!I1055*(1+Calculator!$G$16))</f>
        <v>14.15</v>
      </c>
      <c r="J1055" s="76">
        <f>SUM('Ralawise Price List 2021'!J1055*(1+Calculator!$G$16))</f>
        <v>14.15</v>
      </c>
      <c r="K1055" s="63"/>
      <c r="L1055" s="63" t="s">
        <v>70</v>
      </c>
      <c r="M1055" s="78" t="s">
        <v>224</v>
      </c>
    </row>
    <row r="1056" spans="1:13" ht="12" customHeight="1" x14ac:dyDescent="0.2">
      <c r="A1056" s="71" t="s">
        <v>1497</v>
      </c>
      <c r="B1056" s="72" t="s">
        <v>1716</v>
      </c>
      <c r="C1056" s="73" t="s">
        <v>1717</v>
      </c>
      <c r="D1056" s="73" t="s">
        <v>57</v>
      </c>
      <c r="E1056" s="74" t="s">
        <v>139</v>
      </c>
      <c r="F1056" s="75" t="s">
        <v>274</v>
      </c>
      <c r="G1056" s="76">
        <f>SUM('Ralawise Price List 2021'!G1056*(1+Calculator!$G$16))</f>
        <v>19.600000000000001</v>
      </c>
      <c r="H1056" s="77" t="s">
        <v>281</v>
      </c>
      <c r="I1056" s="76">
        <f>SUM('Ralawise Price List 2021'!I1056*(1+Calculator!$G$16))</f>
        <v>19.600000000000001</v>
      </c>
      <c r="J1056" s="76">
        <f>SUM('Ralawise Price List 2021'!J1056*(1+Calculator!$G$16))</f>
        <v>19.600000000000001</v>
      </c>
      <c r="K1056" s="63"/>
      <c r="L1056" s="63" t="s">
        <v>70</v>
      </c>
      <c r="M1056" s="78" t="s">
        <v>224</v>
      </c>
    </row>
    <row r="1057" spans="1:13" ht="12" customHeight="1" x14ac:dyDescent="0.2">
      <c r="A1057" s="71" t="s">
        <v>1497</v>
      </c>
      <c r="B1057" s="72" t="s">
        <v>1718</v>
      </c>
      <c r="C1057" s="73" t="s">
        <v>1719</v>
      </c>
      <c r="D1057" s="73" t="s">
        <v>57</v>
      </c>
      <c r="E1057" s="74" t="s">
        <v>139</v>
      </c>
      <c r="F1057" s="75" t="s">
        <v>409</v>
      </c>
      <c r="G1057" s="76">
        <f>SUM('Ralawise Price List 2021'!G1057*(1+Calculator!$G$16))</f>
        <v>31</v>
      </c>
      <c r="H1057" s="77" t="s">
        <v>151</v>
      </c>
      <c r="I1057" s="76">
        <f>SUM('Ralawise Price List 2021'!I1057*(1+Calculator!$G$16))</f>
        <v>31</v>
      </c>
      <c r="J1057" s="76">
        <f>SUM('Ralawise Price List 2021'!J1057*(1+Calculator!$G$16))</f>
        <v>31</v>
      </c>
      <c r="K1057" s="63"/>
      <c r="L1057" s="63" t="s">
        <v>70</v>
      </c>
      <c r="M1057" s="78" t="s">
        <v>224</v>
      </c>
    </row>
    <row r="1058" spans="1:13" ht="12" customHeight="1" x14ac:dyDescent="0.2">
      <c r="A1058" s="71" t="s">
        <v>1497</v>
      </c>
      <c r="B1058" s="72" t="s">
        <v>1720</v>
      </c>
      <c r="C1058" s="73" t="s">
        <v>1721</v>
      </c>
      <c r="D1058" s="73" t="s">
        <v>57</v>
      </c>
      <c r="E1058" s="74" t="s">
        <v>139</v>
      </c>
      <c r="F1058" s="75" t="s">
        <v>409</v>
      </c>
      <c r="G1058" s="76">
        <f>SUM('Ralawise Price List 2021'!G1058*(1+Calculator!$G$16))</f>
        <v>32.15</v>
      </c>
      <c r="H1058" s="77" t="s">
        <v>151</v>
      </c>
      <c r="I1058" s="76">
        <f>SUM('Ralawise Price List 2021'!I1058*(1+Calculator!$G$16))</f>
        <v>32.15</v>
      </c>
      <c r="J1058" s="76">
        <f>SUM('Ralawise Price List 2021'!J1058*(1+Calculator!$G$16))</f>
        <v>32.15</v>
      </c>
      <c r="K1058" s="63"/>
      <c r="L1058" s="63" t="s">
        <v>70</v>
      </c>
      <c r="M1058" s="78" t="s">
        <v>224</v>
      </c>
    </row>
    <row r="1059" spans="1:13" ht="12" customHeight="1" x14ac:dyDescent="0.2">
      <c r="A1059" s="71" t="s">
        <v>1497</v>
      </c>
      <c r="B1059" s="72" t="s">
        <v>1722</v>
      </c>
      <c r="C1059" s="73" t="s">
        <v>1723</v>
      </c>
      <c r="D1059" s="73" t="s">
        <v>57</v>
      </c>
      <c r="E1059" s="74" t="s">
        <v>139</v>
      </c>
      <c r="F1059" s="75" t="s">
        <v>409</v>
      </c>
      <c r="G1059" s="76">
        <f>SUM('Ralawise Price List 2021'!G1059*(1+Calculator!$G$16))</f>
        <v>45.1</v>
      </c>
      <c r="H1059" s="77" t="s">
        <v>281</v>
      </c>
      <c r="I1059" s="76">
        <f>SUM('Ralawise Price List 2021'!I1059*(1+Calculator!$G$16))</f>
        <v>45.1</v>
      </c>
      <c r="J1059" s="76">
        <f>SUM('Ralawise Price List 2021'!J1059*(1+Calculator!$G$16))</f>
        <v>45.1</v>
      </c>
      <c r="K1059" s="63"/>
      <c r="L1059" s="63" t="s">
        <v>70</v>
      </c>
      <c r="M1059" s="78" t="s">
        <v>224</v>
      </c>
    </row>
    <row r="1060" spans="1:13" ht="12" customHeight="1" x14ac:dyDescent="0.2">
      <c r="A1060" s="71" t="s">
        <v>1497</v>
      </c>
      <c r="B1060" s="72" t="s">
        <v>1724</v>
      </c>
      <c r="C1060" s="73" t="s">
        <v>1725</v>
      </c>
      <c r="D1060" s="73" t="s">
        <v>57</v>
      </c>
      <c r="E1060" s="74" t="s">
        <v>139</v>
      </c>
      <c r="F1060" s="75" t="s">
        <v>409</v>
      </c>
      <c r="G1060" s="76">
        <f>SUM('Ralawise Price List 2021'!G1060*(1+Calculator!$G$16))</f>
        <v>36.85</v>
      </c>
      <c r="H1060" s="77" t="s">
        <v>151</v>
      </c>
      <c r="I1060" s="76">
        <f>SUM('Ralawise Price List 2021'!I1060*(1+Calculator!$G$16))</f>
        <v>36.85</v>
      </c>
      <c r="J1060" s="76">
        <f>SUM('Ralawise Price List 2021'!J1060*(1+Calculator!$G$16))</f>
        <v>36.85</v>
      </c>
      <c r="K1060" s="63"/>
      <c r="L1060" s="63" t="s">
        <v>70</v>
      </c>
      <c r="M1060" s="78" t="s">
        <v>224</v>
      </c>
    </row>
    <row r="1061" spans="1:13" ht="12" customHeight="1" x14ac:dyDescent="0.2">
      <c r="A1061" s="71" t="s">
        <v>1497</v>
      </c>
      <c r="B1061" s="72" t="s">
        <v>1726</v>
      </c>
      <c r="C1061" s="73" t="s">
        <v>1727</v>
      </c>
      <c r="D1061" s="73" t="s">
        <v>57</v>
      </c>
      <c r="E1061" s="74" t="s">
        <v>139</v>
      </c>
      <c r="F1061" s="75" t="s">
        <v>409</v>
      </c>
      <c r="G1061" s="76">
        <f>SUM('Ralawise Price List 2021'!G1061*(1+Calculator!$G$16))</f>
        <v>36.5</v>
      </c>
      <c r="H1061" s="77" t="s">
        <v>151</v>
      </c>
      <c r="I1061" s="76">
        <f>SUM('Ralawise Price List 2021'!I1061*(1+Calculator!$G$16))</f>
        <v>36.5</v>
      </c>
      <c r="J1061" s="76">
        <f>SUM('Ralawise Price List 2021'!J1061*(1+Calculator!$G$16))</f>
        <v>36.5</v>
      </c>
      <c r="K1061" s="63"/>
      <c r="L1061" s="63" t="s">
        <v>70</v>
      </c>
      <c r="M1061" s="78" t="s">
        <v>224</v>
      </c>
    </row>
    <row r="1062" spans="1:13" ht="12" customHeight="1" x14ac:dyDescent="0.2">
      <c r="A1062" s="71" t="s">
        <v>1497</v>
      </c>
      <c r="B1062" s="72" t="s">
        <v>1728</v>
      </c>
      <c r="C1062" s="73" t="s">
        <v>1729</v>
      </c>
      <c r="D1062" s="73" t="s">
        <v>57</v>
      </c>
      <c r="E1062" s="74" t="s">
        <v>139</v>
      </c>
      <c r="F1062" s="75" t="s">
        <v>409</v>
      </c>
      <c r="G1062" s="76">
        <f>SUM('Ralawise Price List 2021'!G1062*(1+Calculator!$G$16))</f>
        <v>26.7</v>
      </c>
      <c r="H1062" s="77" t="s">
        <v>151</v>
      </c>
      <c r="I1062" s="76">
        <f>SUM('Ralawise Price List 2021'!I1062*(1+Calculator!$G$16))</f>
        <v>26.7</v>
      </c>
      <c r="J1062" s="76">
        <f>SUM('Ralawise Price List 2021'!J1062*(1+Calculator!$G$16))</f>
        <v>26.7</v>
      </c>
      <c r="K1062" s="63"/>
      <c r="L1062" s="63" t="s">
        <v>70</v>
      </c>
      <c r="M1062" s="78" t="s">
        <v>224</v>
      </c>
    </row>
    <row r="1063" spans="1:13" ht="12" customHeight="1" x14ac:dyDescent="0.2">
      <c r="A1063" s="71" t="s">
        <v>1497</v>
      </c>
      <c r="B1063" s="72" t="s">
        <v>1730</v>
      </c>
      <c r="C1063" s="73" t="s">
        <v>1731</v>
      </c>
      <c r="D1063" s="73" t="s">
        <v>57</v>
      </c>
      <c r="E1063" s="74" t="s">
        <v>277</v>
      </c>
      <c r="F1063" s="75" t="s">
        <v>208</v>
      </c>
      <c r="G1063" s="76">
        <f>SUM('Ralawise Price List 2021'!G1063*(1+Calculator!$G$16))</f>
        <v>20.399999999999999</v>
      </c>
      <c r="H1063" s="77" t="s">
        <v>51</v>
      </c>
      <c r="I1063" s="76">
        <f>SUM('Ralawise Price List 2021'!I1063*(1+Calculator!$G$16))</f>
        <v>20.399999999999999</v>
      </c>
      <c r="J1063" s="76">
        <f>SUM('Ralawise Price List 2021'!J1063*(1+Calculator!$G$16))</f>
        <v>20.399999999999999</v>
      </c>
      <c r="K1063" s="63"/>
      <c r="L1063" s="63" t="s">
        <v>70</v>
      </c>
      <c r="M1063" s="78" t="s">
        <v>224</v>
      </c>
    </row>
    <row r="1064" spans="1:13" ht="12" customHeight="1" x14ac:dyDescent="0.2">
      <c r="A1064" s="71" t="s">
        <v>1497</v>
      </c>
      <c r="B1064" s="72" t="s">
        <v>1732</v>
      </c>
      <c r="C1064" s="73" t="s">
        <v>1733</v>
      </c>
      <c r="D1064" s="73" t="s">
        <v>57</v>
      </c>
      <c r="E1064" s="74" t="s">
        <v>277</v>
      </c>
      <c r="F1064" s="75" t="s">
        <v>208</v>
      </c>
      <c r="G1064" s="76">
        <f>SUM('Ralawise Price List 2021'!G1064*(1+Calculator!$G$16))</f>
        <v>11.8</v>
      </c>
      <c r="H1064" s="77" t="s">
        <v>51</v>
      </c>
      <c r="I1064" s="76">
        <f>SUM('Ralawise Price List 2021'!I1064*(1+Calculator!$G$16))</f>
        <v>11.8</v>
      </c>
      <c r="J1064" s="76">
        <f>SUM('Ralawise Price List 2021'!J1064*(1+Calculator!$G$16))</f>
        <v>11.8</v>
      </c>
      <c r="K1064" s="63"/>
      <c r="L1064" s="63" t="s">
        <v>70</v>
      </c>
      <c r="M1064" s="78" t="s">
        <v>224</v>
      </c>
    </row>
    <row r="1065" spans="1:13" ht="12" customHeight="1" x14ac:dyDescent="0.2">
      <c r="A1065" s="71" t="s">
        <v>1497</v>
      </c>
      <c r="B1065" s="72" t="s">
        <v>1734</v>
      </c>
      <c r="C1065" s="73" t="s">
        <v>1735</v>
      </c>
      <c r="D1065" s="73" t="s">
        <v>57</v>
      </c>
      <c r="E1065" s="74" t="s">
        <v>277</v>
      </c>
      <c r="F1065" s="75" t="s">
        <v>243</v>
      </c>
      <c r="G1065" s="76">
        <f>SUM('Ralawise Price List 2021'!G1065*(1+Calculator!$G$16))</f>
        <v>30.6</v>
      </c>
      <c r="H1065" s="77" t="s">
        <v>51</v>
      </c>
      <c r="I1065" s="76">
        <f>SUM('Ralawise Price List 2021'!I1065*(1+Calculator!$G$16))</f>
        <v>30.6</v>
      </c>
      <c r="J1065" s="76">
        <f>SUM('Ralawise Price List 2021'!J1065*(1+Calculator!$G$16))</f>
        <v>30.6</v>
      </c>
      <c r="K1065" s="63"/>
      <c r="L1065" s="63" t="s">
        <v>70</v>
      </c>
      <c r="M1065" s="78" t="s">
        <v>224</v>
      </c>
    </row>
    <row r="1066" spans="1:13" ht="12" customHeight="1" x14ac:dyDescent="0.2">
      <c r="A1066" s="71" t="s">
        <v>1497</v>
      </c>
      <c r="B1066" s="72" t="s">
        <v>1736</v>
      </c>
      <c r="C1066" s="73" t="s">
        <v>1737</v>
      </c>
      <c r="D1066" s="73" t="s">
        <v>57</v>
      </c>
      <c r="E1066" s="74" t="s">
        <v>430</v>
      </c>
      <c r="F1066" s="75" t="s">
        <v>409</v>
      </c>
      <c r="G1066" s="76">
        <f>SUM('Ralawise Price List 2021'!G1066*(1+Calculator!$G$16))</f>
        <v>38.450000000000003</v>
      </c>
      <c r="H1066" s="77" t="s">
        <v>151</v>
      </c>
      <c r="I1066" s="76">
        <f>SUM('Ralawise Price List 2021'!I1066*(1+Calculator!$G$16))</f>
        <v>38.450000000000003</v>
      </c>
      <c r="J1066" s="76">
        <f>SUM('Ralawise Price List 2021'!J1066*(1+Calculator!$G$16))</f>
        <v>38.450000000000003</v>
      </c>
      <c r="K1066" s="63"/>
      <c r="L1066" s="63" t="s">
        <v>70</v>
      </c>
      <c r="M1066" s="78" t="s">
        <v>224</v>
      </c>
    </row>
    <row r="1067" spans="1:13" ht="12" customHeight="1" x14ac:dyDescent="0.2">
      <c r="A1067" s="71" t="s">
        <v>1497</v>
      </c>
      <c r="B1067" s="72" t="s">
        <v>1738</v>
      </c>
      <c r="C1067" s="73" t="s">
        <v>1739</v>
      </c>
      <c r="D1067" s="73" t="s">
        <v>57</v>
      </c>
      <c r="E1067" s="74" t="s">
        <v>139</v>
      </c>
      <c r="F1067" s="75" t="s">
        <v>387</v>
      </c>
      <c r="G1067" s="76">
        <f>SUM('Ralawise Price List 2021'!G1067*(1+Calculator!$G$16))</f>
        <v>58.45</v>
      </c>
      <c r="H1067" s="77" t="s">
        <v>151</v>
      </c>
      <c r="I1067" s="76">
        <f>SUM('Ralawise Price List 2021'!I1067*(1+Calculator!$G$16))</f>
        <v>58.45</v>
      </c>
      <c r="J1067" s="76">
        <f>SUM('Ralawise Price List 2021'!J1067*(1+Calculator!$G$16))</f>
        <v>58.45</v>
      </c>
      <c r="K1067" s="63"/>
      <c r="L1067" s="63" t="s">
        <v>70</v>
      </c>
      <c r="M1067" s="78" t="s">
        <v>224</v>
      </c>
    </row>
    <row r="1068" spans="1:13" ht="12" customHeight="1" x14ac:dyDescent="0.2">
      <c r="A1068" s="71" t="s">
        <v>1497</v>
      </c>
      <c r="B1068" s="72" t="s">
        <v>1740</v>
      </c>
      <c r="C1068" s="73" t="s">
        <v>1741</v>
      </c>
      <c r="D1068" s="73" t="s">
        <v>57</v>
      </c>
      <c r="E1068" s="74" t="s">
        <v>139</v>
      </c>
      <c r="F1068" s="75" t="s">
        <v>409</v>
      </c>
      <c r="G1068" s="76">
        <f>SUM('Ralawise Price List 2021'!G1068*(1+Calculator!$G$16))</f>
        <v>31.4</v>
      </c>
      <c r="H1068" s="77" t="s">
        <v>151</v>
      </c>
      <c r="I1068" s="76">
        <f>SUM('Ralawise Price List 2021'!I1068*(1+Calculator!$G$16))</f>
        <v>31.4</v>
      </c>
      <c r="J1068" s="76">
        <f>SUM('Ralawise Price List 2021'!J1068*(1+Calculator!$G$16))</f>
        <v>31.4</v>
      </c>
      <c r="K1068" s="63"/>
      <c r="L1068" s="63" t="s">
        <v>70</v>
      </c>
      <c r="M1068" s="78" t="s">
        <v>224</v>
      </c>
    </row>
    <row r="1069" spans="1:13" ht="12" customHeight="1" x14ac:dyDescent="0.2">
      <c r="A1069" s="71" t="s">
        <v>1497</v>
      </c>
      <c r="B1069" s="72" t="s">
        <v>1742</v>
      </c>
      <c r="C1069" s="73" t="s">
        <v>1743</v>
      </c>
      <c r="D1069" s="73" t="s">
        <v>57</v>
      </c>
      <c r="E1069" s="74" t="s">
        <v>139</v>
      </c>
      <c r="F1069" s="75" t="s">
        <v>274</v>
      </c>
      <c r="G1069" s="76">
        <f>SUM('Ralawise Price List 2021'!G1069*(1+Calculator!$G$16))</f>
        <v>36.5</v>
      </c>
      <c r="H1069" s="77" t="s">
        <v>221</v>
      </c>
      <c r="I1069" s="76">
        <f>SUM('Ralawise Price List 2021'!I1069*(1+Calculator!$G$16))</f>
        <v>36.5</v>
      </c>
      <c r="J1069" s="76">
        <f>SUM('Ralawise Price List 2021'!J1069*(1+Calculator!$G$16))</f>
        <v>36.5</v>
      </c>
      <c r="K1069" s="63"/>
      <c r="L1069" s="63" t="s">
        <v>70</v>
      </c>
      <c r="M1069" s="78" t="s">
        <v>224</v>
      </c>
    </row>
    <row r="1070" spans="1:13" ht="12" customHeight="1" x14ac:dyDescent="0.2">
      <c r="A1070" s="71" t="s">
        <v>1497</v>
      </c>
      <c r="B1070" s="72" t="s">
        <v>1744</v>
      </c>
      <c r="C1070" s="73" t="s">
        <v>1745</v>
      </c>
      <c r="D1070" s="73" t="s">
        <v>57</v>
      </c>
      <c r="E1070" s="74" t="s">
        <v>139</v>
      </c>
      <c r="F1070" s="75" t="s">
        <v>387</v>
      </c>
      <c r="G1070" s="76">
        <f>SUM('Ralawise Price List 2021'!G1070*(1+Calculator!$G$16))</f>
        <v>47.85</v>
      </c>
      <c r="H1070" s="77" t="s">
        <v>281</v>
      </c>
      <c r="I1070" s="76">
        <f>SUM('Ralawise Price List 2021'!I1070*(1+Calculator!$G$16))</f>
        <v>47.85</v>
      </c>
      <c r="J1070" s="76">
        <f>SUM('Ralawise Price List 2021'!J1070*(1+Calculator!$G$16))</f>
        <v>47.85</v>
      </c>
      <c r="K1070" s="63"/>
      <c r="L1070" s="63" t="s">
        <v>70</v>
      </c>
      <c r="M1070" s="78" t="s">
        <v>224</v>
      </c>
    </row>
    <row r="1071" spans="1:13" ht="12" customHeight="1" x14ac:dyDescent="0.2">
      <c r="A1071" s="71" t="s">
        <v>1497</v>
      </c>
      <c r="B1071" s="72" t="s">
        <v>1746</v>
      </c>
      <c r="C1071" s="73" t="s">
        <v>1747</v>
      </c>
      <c r="D1071" s="73" t="s">
        <v>57</v>
      </c>
      <c r="E1071" s="74" t="s">
        <v>139</v>
      </c>
      <c r="F1071" s="75" t="s">
        <v>409</v>
      </c>
      <c r="G1071" s="76">
        <f>SUM('Ralawise Price List 2021'!G1071*(1+Calculator!$G$16))</f>
        <v>43.55</v>
      </c>
      <c r="H1071" s="77" t="s">
        <v>281</v>
      </c>
      <c r="I1071" s="76">
        <f>SUM('Ralawise Price List 2021'!I1071*(1+Calculator!$G$16))</f>
        <v>43.55</v>
      </c>
      <c r="J1071" s="76">
        <f>SUM('Ralawise Price List 2021'!J1071*(1+Calculator!$G$16))</f>
        <v>43.55</v>
      </c>
      <c r="K1071" s="63"/>
      <c r="L1071" s="63" t="s">
        <v>70</v>
      </c>
      <c r="M1071" s="78" t="s">
        <v>224</v>
      </c>
    </row>
    <row r="1072" spans="1:13" ht="12" customHeight="1" x14ac:dyDescent="0.2">
      <c r="A1072" s="71" t="s">
        <v>1497</v>
      </c>
      <c r="B1072" s="72" t="s">
        <v>1748</v>
      </c>
      <c r="C1072" s="73" t="s">
        <v>1749</v>
      </c>
      <c r="D1072" s="73" t="s">
        <v>57</v>
      </c>
      <c r="E1072" s="74" t="s">
        <v>139</v>
      </c>
      <c r="F1072" s="75" t="s">
        <v>409</v>
      </c>
      <c r="G1072" s="76">
        <f>SUM('Ralawise Price List 2021'!G1072*(1+Calculator!$G$16))</f>
        <v>38.85</v>
      </c>
      <c r="H1072" s="77" t="s">
        <v>281</v>
      </c>
      <c r="I1072" s="76">
        <f>SUM('Ralawise Price List 2021'!I1072*(1+Calculator!$G$16))</f>
        <v>38.85</v>
      </c>
      <c r="J1072" s="76">
        <f>SUM('Ralawise Price List 2021'!J1072*(1+Calculator!$G$16))</f>
        <v>38.85</v>
      </c>
      <c r="K1072" s="63"/>
      <c r="L1072" s="63" t="s">
        <v>70</v>
      </c>
      <c r="M1072" s="78" t="s">
        <v>224</v>
      </c>
    </row>
    <row r="1073" spans="1:13" ht="12" customHeight="1" x14ac:dyDescent="0.2">
      <c r="A1073" s="71" t="s">
        <v>1497</v>
      </c>
      <c r="B1073" s="72" t="s">
        <v>1750</v>
      </c>
      <c r="C1073" s="73" t="s">
        <v>1751</v>
      </c>
      <c r="D1073" s="73" t="s">
        <v>57</v>
      </c>
      <c r="E1073" s="74" t="s">
        <v>139</v>
      </c>
      <c r="F1073" s="75" t="s">
        <v>409</v>
      </c>
      <c r="G1073" s="76">
        <f>SUM('Ralawise Price List 2021'!G1073*(1+Calculator!$G$16))</f>
        <v>40.4</v>
      </c>
      <c r="H1073" s="77" t="s">
        <v>281</v>
      </c>
      <c r="I1073" s="76">
        <f>SUM('Ralawise Price List 2021'!I1073*(1+Calculator!$G$16))</f>
        <v>40.4</v>
      </c>
      <c r="J1073" s="76">
        <f>SUM('Ralawise Price List 2021'!J1073*(1+Calculator!$G$16))</f>
        <v>40.4</v>
      </c>
      <c r="K1073" s="63"/>
      <c r="L1073" s="63" t="s">
        <v>70</v>
      </c>
      <c r="M1073" s="78" t="s">
        <v>224</v>
      </c>
    </row>
    <row r="1074" spans="1:13" ht="12" customHeight="1" x14ac:dyDescent="0.2">
      <c r="A1074" s="71" t="s">
        <v>1497</v>
      </c>
      <c r="B1074" s="72" t="s">
        <v>1752</v>
      </c>
      <c r="C1074" s="73" t="s">
        <v>1753</v>
      </c>
      <c r="D1074" s="73" t="s">
        <v>57</v>
      </c>
      <c r="E1074" s="74" t="s">
        <v>139</v>
      </c>
      <c r="F1074" s="75" t="s">
        <v>1500</v>
      </c>
      <c r="G1074" s="76">
        <f>SUM('Ralawise Price List 2021'!G1074*(1+Calculator!$G$16))</f>
        <v>16.899999999999999</v>
      </c>
      <c r="H1074" s="77" t="s">
        <v>221</v>
      </c>
      <c r="I1074" s="76">
        <f>SUM('Ralawise Price List 2021'!I1074*(1+Calculator!$G$16))</f>
        <v>16.899999999999999</v>
      </c>
      <c r="J1074" s="76">
        <f>SUM('Ralawise Price List 2021'!J1074*(1+Calculator!$G$16))</f>
        <v>16.899999999999999</v>
      </c>
      <c r="K1074" s="63"/>
      <c r="L1074" s="63" t="s">
        <v>70</v>
      </c>
      <c r="M1074" s="78" t="s">
        <v>224</v>
      </c>
    </row>
    <row r="1075" spans="1:13" ht="12" customHeight="1" x14ac:dyDescent="0.2">
      <c r="A1075" s="71" t="s">
        <v>1497</v>
      </c>
      <c r="B1075" s="72" t="s">
        <v>1754</v>
      </c>
      <c r="C1075" s="73" t="s">
        <v>1755</v>
      </c>
      <c r="D1075" s="73" t="s">
        <v>57</v>
      </c>
      <c r="E1075" s="74" t="s">
        <v>139</v>
      </c>
      <c r="F1075" s="75" t="s">
        <v>274</v>
      </c>
      <c r="G1075" s="76">
        <f>SUM('Ralawise Price List 2021'!G1075*(1+Calculator!$G$16))</f>
        <v>18.45</v>
      </c>
      <c r="H1075" s="77" t="s">
        <v>221</v>
      </c>
      <c r="I1075" s="76">
        <f>SUM('Ralawise Price List 2021'!I1075*(1+Calculator!$G$16))</f>
        <v>18.45</v>
      </c>
      <c r="J1075" s="76">
        <f>SUM('Ralawise Price List 2021'!J1075*(1+Calculator!$G$16))</f>
        <v>18.45</v>
      </c>
      <c r="K1075" s="63"/>
      <c r="L1075" s="63" t="s">
        <v>70</v>
      </c>
      <c r="M1075" s="78" t="s">
        <v>224</v>
      </c>
    </row>
    <row r="1076" spans="1:13" ht="12" customHeight="1" x14ac:dyDescent="0.2">
      <c r="A1076" s="71" t="s">
        <v>1497</v>
      </c>
      <c r="B1076" s="72" t="s">
        <v>1756</v>
      </c>
      <c r="C1076" s="73" t="s">
        <v>1757</v>
      </c>
      <c r="D1076" s="73" t="s">
        <v>57</v>
      </c>
      <c r="E1076" s="74" t="s">
        <v>139</v>
      </c>
      <c r="F1076" s="75" t="s">
        <v>274</v>
      </c>
      <c r="G1076" s="76">
        <f>SUM('Ralawise Price List 2021'!G1076*(1+Calculator!$G$16))</f>
        <v>34.9</v>
      </c>
      <c r="H1076" s="77" t="s">
        <v>281</v>
      </c>
      <c r="I1076" s="76">
        <f>SUM('Ralawise Price List 2021'!I1076*(1+Calculator!$G$16))</f>
        <v>34.9</v>
      </c>
      <c r="J1076" s="76">
        <f>SUM('Ralawise Price List 2021'!J1076*(1+Calculator!$G$16))</f>
        <v>34.9</v>
      </c>
      <c r="K1076" s="63"/>
      <c r="L1076" s="63" t="s">
        <v>70</v>
      </c>
      <c r="M1076" s="78" t="s">
        <v>224</v>
      </c>
    </row>
    <row r="1077" spans="1:13" ht="12" customHeight="1" x14ac:dyDescent="0.2">
      <c r="A1077" s="71" t="s">
        <v>1497</v>
      </c>
      <c r="B1077" s="72" t="s">
        <v>1758</v>
      </c>
      <c r="C1077" s="73" t="s">
        <v>1759</v>
      </c>
      <c r="D1077" s="73" t="s">
        <v>57</v>
      </c>
      <c r="E1077" s="74" t="s">
        <v>139</v>
      </c>
      <c r="F1077" s="75" t="s">
        <v>274</v>
      </c>
      <c r="G1077" s="76">
        <f>SUM('Ralawise Price List 2021'!G1077*(1+Calculator!$G$16))</f>
        <v>38.85</v>
      </c>
      <c r="H1077" s="77" t="s">
        <v>221</v>
      </c>
      <c r="I1077" s="76">
        <f>SUM('Ralawise Price List 2021'!I1077*(1+Calculator!$G$16))</f>
        <v>38.85</v>
      </c>
      <c r="J1077" s="76">
        <f>SUM('Ralawise Price List 2021'!J1077*(1+Calculator!$G$16))</f>
        <v>38.85</v>
      </c>
      <c r="K1077" s="63"/>
      <c r="L1077" s="63" t="s">
        <v>70</v>
      </c>
      <c r="M1077" s="78" t="s">
        <v>224</v>
      </c>
    </row>
    <row r="1078" spans="1:13" ht="12" customHeight="1" x14ac:dyDescent="0.2">
      <c r="A1078" s="71" t="s">
        <v>1497</v>
      </c>
      <c r="B1078" s="72" t="s">
        <v>1760</v>
      </c>
      <c r="C1078" s="73" t="s">
        <v>1761</v>
      </c>
      <c r="D1078" s="73" t="s">
        <v>57</v>
      </c>
      <c r="E1078" s="74" t="s">
        <v>139</v>
      </c>
      <c r="F1078" s="75" t="s">
        <v>274</v>
      </c>
      <c r="G1078" s="76">
        <f>SUM('Ralawise Price List 2021'!G1078*(1+Calculator!$G$16))</f>
        <v>38.85</v>
      </c>
      <c r="H1078" s="77" t="s">
        <v>281</v>
      </c>
      <c r="I1078" s="76">
        <f>SUM('Ralawise Price List 2021'!I1078*(1+Calculator!$G$16))</f>
        <v>38.85</v>
      </c>
      <c r="J1078" s="76">
        <f>SUM('Ralawise Price List 2021'!J1078*(1+Calculator!$G$16))</f>
        <v>38.85</v>
      </c>
      <c r="K1078" s="63"/>
      <c r="L1078" s="63" t="s">
        <v>70</v>
      </c>
      <c r="M1078" s="78" t="s">
        <v>224</v>
      </c>
    </row>
    <row r="1079" spans="1:13" ht="12" customHeight="1" x14ac:dyDescent="0.2">
      <c r="A1079" s="71" t="s">
        <v>1497</v>
      </c>
      <c r="B1079" s="72" t="s">
        <v>1762</v>
      </c>
      <c r="C1079" s="73" t="s">
        <v>1763</v>
      </c>
      <c r="D1079" s="73" t="s">
        <v>57</v>
      </c>
      <c r="E1079" s="74" t="s">
        <v>277</v>
      </c>
      <c r="F1079" s="75" t="s">
        <v>280</v>
      </c>
      <c r="G1079" s="76">
        <f>SUM('Ralawise Price List 2021'!G1079*(1+Calculator!$G$16))</f>
        <v>36.5</v>
      </c>
      <c r="H1079" s="77" t="s">
        <v>221</v>
      </c>
      <c r="I1079" s="76">
        <f>SUM('Ralawise Price List 2021'!I1079*(1+Calculator!$G$16))</f>
        <v>36.5</v>
      </c>
      <c r="J1079" s="76">
        <f>SUM('Ralawise Price List 2021'!J1079*(1+Calculator!$G$16))</f>
        <v>36.5</v>
      </c>
      <c r="K1079" s="63"/>
      <c r="L1079" s="63" t="s">
        <v>70</v>
      </c>
      <c r="M1079" s="78" t="s">
        <v>224</v>
      </c>
    </row>
    <row r="1080" spans="1:13" ht="12" customHeight="1" x14ac:dyDescent="0.2">
      <c r="A1080" s="71" t="s">
        <v>1497</v>
      </c>
      <c r="B1080" s="72" t="s">
        <v>1764</v>
      </c>
      <c r="C1080" s="73" t="s">
        <v>1765</v>
      </c>
      <c r="D1080" s="73" t="s">
        <v>57</v>
      </c>
      <c r="E1080" s="74" t="s">
        <v>277</v>
      </c>
      <c r="F1080" s="75" t="s">
        <v>274</v>
      </c>
      <c r="G1080" s="76">
        <f>SUM('Ralawise Price List 2021'!G1080*(1+Calculator!$G$16))</f>
        <v>32.549999999999997</v>
      </c>
      <c r="H1080" s="77" t="s">
        <v>221</v>
      </c>
      <c r="I1080" s="76">
        <f>SUM('Ralawise Price List 2021'!I1080*(1+Calculator!$G$16))</f>
        <v>32.549999999999997</v>
      </c>
      <c r="J1080" s="76">
        <f>SUM('Ralawise Price List 2021'!J1080*(1+Calculator!$G$16))</f>
        <v>32.549999999999997</v>
      </c>
      <c r="K1080" s="63"/>
      <c r="L1080" s="63" t="s">
        <v>70</v>
      </c>
      <c r="M1080" s="78" t="s">
        <v>224</v>
      </c>
    </row>
    <row r="1081" spans="1:13" ht="12" customHeight="1" x14ac:dyDescent="0.2">
      <c r="A1081" s="71" t="s">
        <v>1497</v>
      </c>
      <c r="B1081" s="72" t="s">
        <v>1766</v>
      </c>
      <c r="C1081" s="73" t="s">
        <v>1767</v>
      </c>
      <c r="D1081" s="73" t="s">
        <v>57</v>
      </c>
      <c r="E1081" s="74" t="s">
        <v>277</v>
      </c>
      <c r="F1081" s="75" t="s">
        <v>280</v>
      </c>
      <c r="G1081" s="76">
        <f>SUM('Ralawise Price List 2021'!G1081*(1+Calculator!$G$16))</f>
        <v>44.7</v>
      </c>
      <c r="H1081" s="77" t="s">
        <v>281</v>
      </c>
      <c r="I1081" s="76">
        <f>SUM('Ralawise Price List 2021'!I1081*(1+Calculator!$G$16))</f>
        <v>44.7</v>
      </c>
      <c r="J1081" s="76">
        <f>SUM('Ralawise Price List 2021'!J1081*(1+Calculator!$G$16))</f>
        <v>44.7</v>
      </c>
      <c r="K1081" s="63"/>
      <c r="L1081" s="63" t="s">
        <v>70</v>
      </c>
      <c r="M1081" s="78" t="s">
        <v>224</v>
      </c>
    </row>
    <row r="1082" spans="1:13" ht="12" customHeight="1" x14ac:dyDescent="0.2">
      <c r="A1082" s="71" t="s">
        <v>1497</v>
      </c>
      <c r="B1082" s="72" t="s">
        <v>1768</v>
      </c>
      <c r="C1082" s="73" t="s">
        <v>1769</v>
      </c>
      <c r="D1082" s="73" t="s">
        <v>57</v>
      </c>
      <c r="E1082" s="74" t="s">
        <v>277</v>
      </c>
      <c r="F1082" s="75" t="s">
        <v>280</v>
      </c>
      <c r="G1082" s="76">
        <f>SUM('Ralawise Price List 2021'!G1082*(1+Calculator!$G$16))</f>
        <v>47.05</v>
      </c>
      <c r="H1082" s="77" t="s">
        <v>281</v>
      </c>
      <c r="I1082" s="76">
        <f>SUM('Ralawise Price List 2021'!I1082*(1+Calculator!$G$16))</f>
        <v>47.05</v>
      </c>
      <c r="J1082" s="76">
        <f>SUM('Ralawise Price List 2021'!J1082*(1+Calculator!$G$16))</f>
        <v>47.05</v>
      </c>
      <c r="K1082" s="63"/>
      <c r="L1082" s="63" t="s">
        <v>70</v>
      </c>
      <c r="M1082" s="78" t="s">
        <v>224</v>
      </c>
    </row>
    <row r="1083" spans="1:13" ht="12" customHeight="1" x14ac:dyDescent="0.2">
      <c r="A1083" s="71" t="s">
        <v>1497</v>
      </c>
      <c r="B1083" s="72" t="s">
        <v>1770</v>
      </c>
      <c r="C1083" s="73" t="s">
        <v>1771</v>
      </c>
      <c r="D1083" s="73" t="s">
        <v>57</v>
      </c>
      <c r="E1083" s="74" t="s">
        <v>277</v>
      </c>
      <c r="F1083" s="75" t="s">
        <v>387</v>
      </c>
      <c r="G1083" s="76">
        <f>SUM('Ralawise Price List 2021'!G1083*(1+Calculator!$G$16))</f>
        <v>41.2</v>
      </c>
      <c r="H1083" s="77" t="s">
        <v>281</v>
      </c>
      <c r="I1083" s="76">
        <f>SUM('Ralawise Price List 2021'!I1083*(1+Calculator!$G$16))</f>
        <v>41.2</v>
      </c>
      <c r="J1083" s="76">
        <f>SUM('Ralawise Price List 2021'!J1083*(1+Calculator!$G$16))</f>
        <v>41.2</v>
      </c>
      <c r="K1083" s="63"/>
      <c r="L1083" s="63" t="s">
        <v>70</v>
      </c>
      <c r="M1083" s="78" t="s">
        <v>224</v>
      </c>
    </row>
    <row r="1084" spans="1:13" ht="12" customHeight="1" x14ac:dyDescent="0.2">
      <c r="A1084" s="71" t="s">
        <v>1497</v>
      </c>
      <c r="B1084" s="72" t="s">
        <v>1772</v>
      </c>
      <c r="C1084" s="73" t="s">
        <v>1773</v>
      </c>
      <c r="D1084" s="73" t="s">
        <v>57</v>
      </c>
      <c r="E1084" s="74" t="s">
        <v>139</v>
      </c>
      <c r="F1084" s="75" t="s">
        <v>1500</v>
      </c>
      <c r="G1084" s="76">
        <f>SUM('Ralawise Price List 2021'!G1084*(1+Calculator!$G$16))</f>
        <v>17.25</v>
      </c>
      <c r="H1084" s="77" t="s">
        <v>221</v>
      </c>
      <c r="I1084" s="76">
        <f>SUM('Ralawise Price List 2021'!I1084*(1+Calculator!$G$16))</f>
        <v>17.25</v>
      </c>
      <c r="J1084" s="76">
        <f>SUM('Ralawise Price List 2021'!J1084*(1+Calculator!$G$16))</f>
        <v>17.25</v>
      </c>
      <c r="K1084" s="63"/>
      <c r="L1084" s="63" t="s">
        <v>70</v>
      </c>
      <c r="M1084" s="78" t="s">
        <v>224</v>
      </c>
    </row>
    <row r="1085" spans="1:13" ht="12" customHeight="1" x14ac:dyDescent="0.2">
      <c r="A1085" s="71" t="s">
        <v>1497</v>
      </c>
      <c r="B1085" s="72" t="s">
        <v>1774</v>
      </c>
      <c r="C1085" s="73" t="s">
        <v>1775</v>
      </c>
      <c r="D1085" s="73" t="s">
        <v>57</v>
      </c>
      <c r="E1085" s="74" t="s">
        <v>139</v>
      </c>
      <c r="F1085" s="75" t="s">
        <v>274</v>
      </c>
      <c r="G1085" s="76">
        <f>SUM('Ralawise Price List 2021'!G1085*(1+Calculator!$G$16))</f>
        <v>25.9</v>
      </c>
      <c r="H1085" s="77" t="s">
        <v>221</v>
      </c>
      <c r="I1085" s="76">
        <f>SUM('Ralawise Price List 2021'!I1085*(1+Calculator!$G$16))</f>
        <v>25.9</v>
      </c>
      <c r="J1085" s="76">
        <f>SUM('Ralawise Price List 2021'!J1085*(1+Calculator!$G$16))</f>
        <v>25.9</v>
      </c>
      <c r="K1085" s="63"/>
      <c r="L1085" s="63" t="s">
        <v>70</v>
      </c>
      <c r="M1085" s="78" t="s">
        <v>224</v>
      </c>
    </row>
    <row r="1086" spans="1:13" ht="12" customHeight="1" x14ac:dyDescent="0.2">
      <c r="A1086" s="71" t="s">
        <v>1497</v>
      </c>
      <c r="B1086" s="72" t="s">
        <v>1776</v>
      </c>
      <c r="C1086" s="73" t="s">
        <v>1777</v>
      </c>
      <c r="D1086" s="73" t="s">
        <v>57</v>
      </c>
      <c r="E1086" s="74" t="s">
        <v>139</v>
      </c>
      <c r="F1086" s="75" t="s">
        <v>280</v>
      </c>
      <c r="G1086" s="76">
        <f>SUM('Ralawise Price List 2021'!G1086*(1+Calculator!$G$16))</f>
        <v>23.95</v>
      </c>
      <c r="H1086" s="77" t="s">
        <v>221</v>
      </c>
      <c r="I1086" s="76">
        <f>SUM('Ralawise Price List 2021'!I1086*(1+Calculator!$G$16))</f>
        <v>23.95</v>
      </c>
      <c r="J1086" s="76">
        <f>SUM('Ralawise Price List 2021'!J1086*(1+Calculator!$G$16))</f>
        <v>23.95</v>
      </c>
      <c r="K1086" s="63"/>
      <c r="L1086" s="63" t="s">
        <v>70</v>
      </c>
      <c r="M1086" s="78" t="s">
        <v>224</v>
      </c>
    </row>
    <row r="1087" spans="1:13" ht="12" customHeight="1" x14ac:dyDescent="0.2">
      <c r="A1087" s="71" t="s">
        <v>1497</v>
      </c>
      <c r="B1087" s="72" t="s">
        <v>1778</v>
      </c>
      <c r="C1087" s="73" t="s">
        <v>1779</v>
      </c>
      <c r="D1087" s="73" t="s">
        <v>57</v>
      </c>
      <c r="E1087" s="74" t="s">
        <v>139</v>
      </c>
      <c r="F1087" s="75" t="s">
        <v>280</v>
      </c>
      <c r="G1087" s="76">
        <f>SUM('Ralawise Price List 2021'!G1087*(1+Calculator!$G$16))</f>
        <v>26.3</v>
      </c>
      <c r="H1087" s="77" t="s">
        <v>221</v>
      </c>
      <c r="I1087" s="76">
        <f>SUM('Ralawise Price List 2021'!I1087*(1+Calculator!$G$16))</f>
        <v>26.3</v>
      </c>
      <c r="J1087" s="76">
        <f>SUM('Ralawise Price List 2021'!J1087*(1+Calculator!$G$16))</f>
        <v>26.3</v>
      </c>
      <c r="K1087" s="63"/>
      <c r="L1087" s="63" t="s">
        <v>70</v>
      </c>
      <c r="M1087" s="78" t="s">
        <v>224</v>
      </c>
    </row>
    <row r="1088" spans="1:13" ht="12" customHeight="1" x14ac:dyDescent="0.2">
      <c r="A1088" s="71" t="s">
        <v>1497</v>
      </c>
      <c r="B1088" s="72" t="s">
        <v>1780</v>
      </c>
      <c r="C1088" s="73" t="s">
        <v>1781</v>
      </c>
      <c r="D1088" s="73" t="s">
        <v>54</v>
      </c>
      <c r="E1088" s="74" t="s">
        <v>139</v>
      </c>
      <c r="F1088" s="75" t="s">
        <v>1500</v>
      </c>
      <c r="G1088" s="76">
        <f>SUM('Ralawise Price List 2021'!G1088*(1+Calculator!$G$16))</f>
        <v>18.05</v>
      </c>
      <c r="H1088" s="77" t="s">
        <v>221</v>
      </c>
      <c r="I1088" s="76">
        <f>SUM('Ralawise Price List 2021'!I1088*(1+Calculator!$G$16))</f>
        <v>18.05</v>
      </c>
      <c r="J1088" s="76">
        <f>SUM('Ralawise Price List 2021'!J1088*(1+Calculator!$G$16))</f>
        <v>18.05</v>
      </c>
      <c r="K1088" s="63"/>
      <c r="L1088" s="63" t="s">
        <v>70</v>
      </c>
      <c r="M1088" s="78" t="s">
        <v>224</v>
      </c>
    </row>
    <row r="1089" spans="1:13" ht="12" customHeight="1" x14ac:dyDescent="0.2">
      <c r="A1089" s="71" t="s">
        <v>1497</v>
      </c>
      <c r="B1089" s="72" t="s">
        <v>1780</v>
      </c>
      <c r="C1089" s="73" t="s">
        <v>1781</v>
      </c>
      <c r="D1089" s="73" t="s">
        <v>1676</v>
      </c>
      <c r="E1089" s="74" t="s">
        <v>139</v>
      </c>
      <c r="F1089" s="75" t="s">
        <v>1500</v>
      </c>
      <c r="G1089" s="76">
        <f>SUM('Ralawise Price List 2021'!G1089*(1+Calculator!$G$16))</f>
        <v>19.25</v>
      </c>
      <c r="H1089" s="77" t="s">
        <v>221</v>
      </c>
      <c r="I1089" s="76">
        <f>SUM('Ralawise Price List 2021'!I1089*(1+Calculator!$G$16))</f>
        <v>19.25</v>
      </c>
      <c r="J1089" s="76">
        <f>SUM('Ralawise Price List 2021'!J1089*(1+Calculator!$G$16))</f>
        <v>19.25</v>
      </c>
      <c r="K1089" s="63"/>
      <c r="L1089" s="63" t="s">
        <v>70</v>
      </c>
      <c r="M1089" s="78" t="s">
        <v>224</v>
      </c>
    </row>
    <row r="1090" spans="1:13" ht="12" customHeight="1" x14ac:dyDescent="0.2">
      <c r="A1090" s="71" t="s">
        <v>1497</v>
      </c>
      <c r="B1090" s="72" t="s">
        <v>1782</v>
      </c>
      <c r="C1090" s="73" t="s">
        <v>1783</v>
      </c>
      <c r="D1090" s="73" t="s">
        <v>57</v>
      </c>
      <c r="E1090" s="74" t="s">
        <v>139</v>
      </c>
      <c r="F1090" s="75" t="s">
        <v>280</v>
      </c>
      <c r="G1090" s="76">
        <f>SUM('Ralawise Price List 2021'!G1090*(1+Calculator!$G$16))</f>
        <v>23.95</v>
      </c>
      <c r="H1090" s="77" t="s">
        <v>221</v>
      </c>
      <c r="I1090" s="76">
        <f>SUM('Ralawise Price List 2021'!I1090*(1+Calculator!$G$16))</f>
        <v>23.95</v>
      </c>
      <c r="J1090" s="76">
        <f>SUM('Ralawise Price List 2021'!J1090*(1+Calculator!$G$16))</f>
        <v>23.95</v>
      </c>
      <c r="K1090" s="63"/>
      <c r="L1090" s="63" t="s">
        <v>70</v>
      </c>
      <c r="M1090" s="78" t="s">
        <v>224</v>
      </c>
    </row>
    <row r="1091" spans="1:13" ht="12" customHeight="1" x14ac:dyDescent="0.2">
      <c r="A1091" s="71" t="s">
        <v>1497</v>
      </c>
      <c r="B1091" s="72" t="s">
        <v>1784</v>
      </c>
      <c r="C1091" s="73" t="s">
        <v>1785</v>
      </c>
      <c r="D1091" s="73" t="s">
        <v>57</v>
      </c>
      <c r="E1091" s="74" t="s">
        <v>139</v>
      </c>
      <c r="F1091" s="75" t="s">
        <v>280</v>
      </c>
      <c r="G1091" s="76">
        <f>SUM('Ralawise Price List 2021'!G1091*(1+Calculator!$G$16))</f>
        <v>19.600000000000001</v>
      </c>
      <c r="H1091" s="77" t="s">
        <v>221</v>
      </c>
      <c r="I1091" s="76">
        <f>SUM('Ralawise Price List 2021'!I1091*(1+Calculator!$G$16))</f>
        <v>19.600000000000001</v>
      </c>
      <c r="J1091" s="76">
        <f>SUM('Ralawise Price List 2021'!J1091*(1+Calculator!$G$16))</f>
        <v>19.600000000000001</v>
      </c>
      <c r="K1091" s="63"/>
      <c r="L1091" s="63" t="s">
        <v>70</v>
      </c>
      <c r="M1091" s="78" t="s">
        <v>224</v>
      </c>
    </row>
    <row r="1092" spans="1:13" ht="12" customHeight="1" x14ac:dyDescent="0.2">
      <c r="A1092" s="71" t="s">
        <v>1497</v>
      </c>
      <c r="B1092" s="72" t="s">
        <v>1786</v>
      </c>
      <c r="C1092" s="73" t="s">
        <v>1787</v>
      </c>
      <c r="D1092" s="73" t="s">
        <v>57</v>
      </c>
      <c r="E1092" s="74" t="s">
        <v>139</v>
      </c>
      <c r="F1092" s="75" t="s">
        <v>280</v>
      </c>
      <c r="G1092" s="76">
        <f>SUM('Ralawise Price List 2021'!G1092*(1+Calculator!$G$16))</f>
        <v>21.95</v>
      </c>
      <c r="H1092" s="77" t="s">
        <v>221</v>
      </c>
      <c r="I1092" s="76">
        <f>SUM('Ralawise Price List 2021'!I1092*(1+Calculator!$G$16))</f>
        <v>21.95</v>
      </c>
      <c r="J1092" s="76">
        <f>SUM('Ralawise Price List 2021'!J1092*(1+Calculator!$G$16))</f>
        <v>21.95</v>
      </c>
      <c r="K1092" s="63"/>
      <c r="L1092" s="63" t="s">
        <v>70</v>
      </c>
      <c r="M1092" s="78" t="s">
        <v>224</v>
      </c>
    </row>
    <row r="1093" spans="1:13" ht="12" customHeight="1" x14ac:dyDescent="0.2">
      <c r="A1093" s="71" t="s">
        <v>1497</v>
      </c>
      <c r="B1093" s="72" t="s">
        <v>1788</v>
      </c>
      <c r="C1093" s="73" t="s">
        <v>1789</v>
      </c>
      <c r="D1093" s="73" t="s">
        <v>57</v>
      </c>
      <c r="E1093" s="74" t="s">
        <v>139</v>
      </c>
      <c r="F1093" s="75" t="s">
        <v>280</v>
      </c>
      <c r="G1093" s="76">
        <f>SUM('Ralawise Price List 2021'!G1093*(1+Calculator!$G$16))</f>
        <v>21.95</v>
      </c>
      <c r="H1093" s="77" t="s">
        <v>221</v>
      </c>
      <c r="I1093" s="76">
        <f>SUM('Ralawise Price List 2021'!I1093*(1+Calculator!$G$16))</f>
        <v>21.95</v>
      </c>
      <c r="J1093" s="76">
        <f>SUM('Ralawise Price List 2021'!J1093*(1+Calculator!$G$16))</f>
        <v>21.95</v>
      </c>
      <c r="K1093" s="63"/>
      <c r="L1093" s="63" t="s">
        <v>70</v>
      </c>
      <c r="M1093" s="78" t="s">
        <v>224</v>
      </c>
    </row>
    <row r="1094" spans="1:13" ht="12" customHeight="1" x14ac:dyDescent="0.2">
      <c r="A1094" s="71" t="s">
        <v>1497</v>
      </c>
      <c r="B1094" s="72" t="s">
        <v>1790</v>
      </c>
      <c r="C1094" s="73" t="s">
        <v>1791</v>
      </c>
      <c r="D1094" s="73" t="s">
        <v>57</v>
      </c>
      <c r="E1094" s="74" t="s">
        <v>139</v>
      </c>
      <c r="F1094" s="75" t="s">
        <v>280</v>
      </c>
      <c r="G1094" s="76">
        <f>SUM('Ralawise Price List 2021'!G1094*(1+Calculator!$G$16))</f>
        <v>23.95</v>
      </c>
      <c r="H1094" s="77" t="s">
        <v>221</v>
      </c>
      <c r="I1094" s="76">
        <f>SUM('Ralawise Price List 2021'!I1094*(1+Calculator!$G$16))</f>
        <v>23.95</v>
      </c>
      <c r="J1094" s="76">
        <f>SUM('Ralawise Price List 2021'!J1094*(1+Calculator!$G$16))</f>
        <v>23.95</v>
      </c>
      <c r="K1094" s="63"/>
      <c r="L1094" s="63" t="s">
        <v>70</v>
      </c>
      <c r="M1094" s="78" t="s">
        <v>224</v>
      </c>
    </row>
    <row r="1095" spans="1:13" ht="12" customHeight="1" x14ac:dyDescent="0.2">
      <c r="A1095" s="71" t="s">
        <v>1497</v>
      </c>
      <c r="B1095" s="72" t="s">
        <v>1792</v>
      </c>
      <c r="C1095" s="73" t="s">
        <v>1793</v>
      </c>
      <c r="D1095" s="73" t="s">
        <v>57</v>
      </c>
      <c r="E1095" s="74" t="s">
        <v>139</v>
      </c>
      <c r="F1095" s="75" t="s">
        <v>274</v>
      </c>
      <c r="G1095" s="76">
        <f>SUM('Ralawise Price List 2021'!G1095*(1+Calculator!$G$16))</f>
        <v>20</v>
      </c>
      <c r="H1095" s="77" t="s">
        <v>221</v>
      </c>
      <c r="I1095" s="76">
        <f>SUM('Ralawise Price List 2021'!I1095*(1+Calculator!$G$16))</f>
        <v>20</v>
      </c>
      <c r="J1095" s="76">
        <f>SUM('Ralawise Price List 2021'!J1095*(1+Calculator!$G$16))</f>
        <v>20</v>
      </c>
      <c r="K1095" s="63"/>
      <c r="L1095" s="63" t="s">
        <v>70</v>
      </c>
      <c r="M1095" s="78" t="s">
        <v>224</v>
      </c>
    </row>
    <row r="1096" spans="1:13" ht="12" customHeight="1" x14ac:dyDescent="0.2">
      <c r="A1096" s="71" t="s">
        <v>1497</v>
      </c>
      <c r="B1096" s="72" t="s">
        <v>1794</v>
      </c>
      <c r="C1096" s="73" t="s">
        <v>1795</v>
      </c>
      <c r="D1096" s="73" t="s">
        <v>57</v>
      </c>
      <c r="E1096" s="74" t="s">
        <v>139</v>
      </c>
      <c r="F1096" s="75" t="s">
        <v>1500</v>
      </c>
      <c r="G1096" s="76">
        <f>SUM('Ralawise Price List 2021'!G1096*(1+Calculator!$G$16))</f>
        <v>23.95</v>
      </c>
      <c r="H1096" s="77" t="s">
        <v>221</v>
      </c>
      <c r="I1096" s="76">
        <f>SUM('Ralawise Price List 2021'!I1096*(1+Calculator!$G$16))</f>
        <v>23.95</v>
      </c>
      <c r="J1096" s="76">
        <f>SUM('Ralawise Price List 2021'!J1096*(1+Calculator!$G$16))</f>
        <v>23.95</v>
      </c>
      <c r="K1096" s="63"/>
      <c r="L1096" s="63" t="s">
        <v>70</v>
      </c>
      <c r="M1096" s="78" t="s">
        <v>224</v>
      </c>
    </row>
    <row r="1097" spans="1:13" ht="12" customHeight="1" x14ac:dyDescent="0.2">
      <c r="A1097" s="71" t="s">
        <v>1497</v>
      </c>
      <c r="B1097" s="72" t="s">
        <v>1796</v>
      </c>
      <c r="C1097" s="73" t="s">
        <v>1797</v>
      </c>
      <c r="D1097" s="73" t="s">
        <v>57</v>
      </c>
      <c r="E1097" s="74" t="s">
        <v>139</v>
      </c>
      <c r="F1097" s="75" t="s">
        <v>274</v>
      </c>
      <c r="G1097" s="76">
        <f>SUM('Ralawise Price List 2021'!G1097*(1+Calculator!$G$16))</f>
        <v>22.35</v>
      </c>
      <c r="H1097" s="77" t="s">
        <v>221</v>
      </c>
      <c r="I1097" s="76">
        <f>SUM('Ralawise Price List 2021'!I1097*(1+Calculator!$G$16))</f>
        <v>22.35</v>
      </c>
      <c r="J1097" s="76">
        <f>SUM('Ralawise Price List 2021'!J1097*(1+Calculator!$G$16))</f>
        <v>22.35</v>
      </c>
      <c r="K1097" s="63"/>
      <c r="L1097" s="63" t="s">
        <v>70</v>
      </c>
      <c r="M1097" s="78" t="s">
        <v>224</v>
      </c>
    </row>
    <row r="1098" spans="1:13" ht="12" customHeight="1" x14ac:dyDescent="0.2">
      <c r="A1098" s="71" t="s">
        <v>1497</v>
      </c>
      <c r="B1098" s="72" t="s">
        <v>1796</v>
      </c>
      <c r="C1098" s="73" t="s">
        <v>1797</v>
      </c>
      <c r="D1098" s="73" t="s">
        <v>49</v>
      </c>
      <c r="E1098" s="74" t="s">
        <v>139</v>
      </c>
      <c r="F1098" s="75" t="s">
        <v>274</v>
      </c>
      <c r="G1098" s="76">
        <f>SUM('Ralawise Price List 2021'!G1098*(1+Calculator!$G$16))</f>
        <v>32.1</v>
      </c>
      <c r="H1098" s="77" t="s">
        <v>221</v>
      </c>
      <c r="I1098" s="76">
        <f>SUM('Ralawise Price List 2021'!I1098*(1+Calculator!$G$16))</f>
        <v>32.1</v>
      </c>
      <c r="J1098" s="76">
        <f>SUM('Ralawise Price List 2021'!J1098*(1+Calculator!$G$16))</f>
        <v>32.1</v>
      </c>
      <c r="K1098" s="63"/>
      <c r="L1098" s="63" t="s">
        <v>70</v>
      </c>
      <c r="M1098" s="78" t="s">
        <v>224</v>
      </c>
    </row>
    <row r="1099" spans="1:13" ht="12" customHeight="1" x14ac:dyDescent="0.2">
      <c r="A1099" s="71" t="s">
        <v>1497</v>
      </c>
      <c r="B1099" s="72" t="s">
        <v>1798</v>
      </c>
      <c r="C1099" s="73" t="s">
        <v>1799</v>
      </c>
      <c r="D1099" s="73" t="s">
        <v>57</v>
      </c>
      <c r="E1099" s="74" t="s">
        <v>139</v>
      </c>
      <c r="F1099" s="75" t="s">
        <v>409</v>
      </c>
      <c r="G1099" s="76">
        <f>SUM('Ralawise Price List 2021'!G1099*(1+Calculator!$G$16))</f>
        <v>28.65</v>
      </c>
      <c r="H1099" s="77" t="s">
        <v>281</v>
      </c>
      <c r="I1099" s="76">
        <f>SUM('Ralawise Price List 2021'!I1099*(1+Calculator!$G$16))</f>
        <v>28.65</v>
      </c>
      <c r="J1099" s="76">
        <f>SUM('Ralawise Price List 2021'!J1099*(1+Calculator!$G$16))</f>
        <v>28.65</v>
      </c>
      <c r="K1099" s="63"/>
      <c r="L1099" s="63" t="s">
        <v>70</v>
      </c>
      <c r="M1099" s="78" t="s">
        <v>224</v>
      </c>
    </row>
    <row r="1100" spans="1:13" ht="12" customHeight="1" x14ac:dyDescent="0.2">
      <c r="A1100" s="71" t="s">
        <v>1497</v>
      </c>
      <c r="B1100" s="72" t="s">
        <v>1800</v>
      </c>
      <c r="C1100" s="73" t="s">
        <v>1801</v>
      </c>
      <c r="D1100" s="73" t="s">
        <v>57</v>
      </c>
      <c r="E1100" s="74" t="s">
        <v>139</v>
      </c>
      <c r="F1100" s="75" t="s">
        <v>1500</v>
      </c>
      <c r="G1100" s="76">
        <f>SUM('Ralawise Price List 2021'!G1100*(1+Calculator!$G$16))</f>
        <v>34.1</v>
      </c>
      <c r="H1100" s="77" t="s">
        <v>221</v>
      </c>
      <c r="I1100" s="76">
        <f>SUM('Ralawise Price List 2021'!I1100*(1+Calculator!$G$16))</f>
        <v>34.1</v>
      </c>
      <c r="J1100" s="76">
        <f>SUM('Ralawise Price List 2021'!J1100*(1+Calculator!$G$16))</f>
        <v>34.1</v>
      </c>
      <c r="K1100" s="63"/>
      <c r="L1100" s="63" t="s">
        <v>70</v>
      </c>
      <c r="M1100" s="78" t="s">
        <v>224</v>
      </c>
    </row>
    <row r="1101" spans="1:13" ht="12" customHeight="1" x14ac:dyDescent="0.2">
      <c r="A1101" s="71" t="s">
        <v>1497</v>
      </c>
      <c r="B1101" s="72" t="s">
        <v>1802</v>
      </c>
      <c r="C1101" s="73" t="s">
        <v>1803</v>
      </c>
      <c r="D1101" s="73" t="s">
        <v>57</v>
      </c>
      <c r="E1101" s="74" t="s">
        <v>139</v>
      </c>
      <c r="F1101" s="75" t="s">
        <v>274</v>
      </c>
      <c r="G1101" s="76">
        <f>SUM('Ralawise Price List 2021'!G1101*(1+Calculator!$G$16))</f>
        <v>23.95</v>
      </c>
      <c r="H1101" s="77" t="s">
        <v>221</v>
      </c>
      <c r="I1101" s="76">
        <f>SUM('Ralawise Price List 2021'!I1101*(1+Calculator!$G$16))</f>
        <v>23.95</v>
      </c>
      <c r="J1101" s="76">
        <f>SUM('Ralawise Price List 2021'!J1101*(1+Calculator!$G$16))</f>
        <v>23.95</v>
      </c>
      <c r="K1101" s="63"/>
      <c r="L1101" s="63" t="s">
        <v>70</v>
      </c>
      <c r="M1101" s="78" t="s">
        <v>224</v>
      </c>
    </row>
    <row r="1102" spans="1:13" ht="12" customHeight="1" x14ac:dyDescent="0.2">
      <c r="A1102" s="71" t="s">
        <v>1497</v>
      </c>
      <c r="B1102" s="72" t="s">
        <v>1804</v>
      </c>
      <c r="C1102" s="73" t="s">
        <v>1805</v>
      </c>
      <c r="D1102" s="73" t="s">
        <v>57</v>
      </c>
      <c r="E1102" s="74" t="s">
        <v>139</v>
      </c>
      <c r="F1102" s="75" t="s">
        <v>409</v>
      </c>
      <c r="G1102" s="76">
        <f>SUM('Ralawise Price List 2021'!G1102*(1+Calculator!$G$16))</f>
        <v>25.9</v>
      </c>
      <c r="H1102" s="77" t="s">
        <v>281</v>
      </c>
      <c r="I1102" s="76">
        <f>SUM('Ralawise Price List 2021'!I1102*(1+Calculator!$G$16))</f>
        <v>25.9</v>
      </c>
      <c r="J1102" s="76">
        <f>SUM('Ralawise Price List 2021'!J1102*(1+Calculator!$G$16))</f>
        <v>25.9</v>
      </c>
      <c r="K1102" s="63"/>
      <c r="L1102" s="63" t="s">
        <v>70</v>
      </c>
      <c r="M1102" s="78" t="s">
        <v>224</v>
      </c>
    </row>
    <row r="1103" spans="1:13" ht="12" customHeight="1" x14ac:dyDescent="0.2">
      <c r="A1103" s="71" t="s">
        <v>1497</v>
      </c>
      <c r="B1103" s="72" t="s">
        <v>1806</v>
      </c>
      <c r="C1103" s="73" t="s">
        <v>1807</v>
      </c>
      <c r="D1103" s="73" t="s">
        <v>57</v>
      </c>
      <c r="E1103" s="74" t="s">
        <v>139</v>
      </c>
      <c r="F1103" s="75" t="s">
        <v>409</v>
      </c>
      <c r="G1103" s="76">
        <f>SUM('Ralawise Price List 2021'!G1103*(1+Calculator!$G$16))</f>
        <v>23.95</v>
      </c>
      <c r="H1103" s="77" t="s">
        <v>281</v>
      </c>
      <c r="I1103" s="76">
        <f>SUM('Ralawise Price List 2021'!I1103*(1+Calculator!$G$16))</f>
        <v>23.95</v>
      </c>
      <c r="J1103" s="76">
        <f>SUM('Ralawise Price List 2021'!J1103*(1+Calculator!$G$16))</f>
        <v>23.95</v>
      </c>
      <c r="K1103" s="63"/>
      <c r="L1103" s="63" t="s">
        <v>70</v>
      </c>
      <c r="M1103" s="78" t="s">
        <v>224</v>
      </c>
    </row>
    <row r="1104" spans="1:13" ht="12" customHeight="1" x14ac:dyDescent="0.2">
      <c r="A1104" s="71" t="s">
        <v>1497</v>
      </c>
      <c r="B1104" s="72" t="s">
        <v>1808</v>
      </c>
      <c r="C1104" s="73" t="s">
        <v>1809</v>
      </c>
      <c r="D1104" s="73" t="s">
        <v>57</v>
      </c>
      <c r="E1104" s="74" t="s">
        <v>139</v>
      </c>
      <c r="F1104" s="75" t="s">
        <v>274</v>
      </c>
      <c r="G1104" s="76">
        <f>SUM('Ralawise Price List 2021'!G1104*(1+Calculator!$G$16))</f>
        <v>26.7</v>
      </c>
      <c r="H1104" s="77" t="s">
        <v>221</v>
      </c>
      <c r="I1104" s="76">
        <f>SUM('Ralawise Price List 2021'!I1104*(1+Calculator!$G$16))</f>
        <v>26.7</v>
      </c>
      <c r="J1104" s="76">
        <f>SUM('Ralawise Price List 2021'!J1104*(1+Calculator!$G$16))</f>
        <v>26.7</v>
      </c>
      <c r="K1104" s="63"/>
      <c r="L1104" s="63" t="s">
        <v>70</v>
      </c>
      <c r="M1104" s="78" t="s">
        <v>224</v>
      </c>
    </row>
    <row r="1105" spans="1:13" ht="12" customHeight="1" x14ac:dyDescent="0.2">
      <c r="A1105" s="71" t="s">
        <v>1497</v>
      </c>
      <c r="B1105" s="72" t="s">
        <v>1810</v>
      </c>
      <c r="C1105" s="73" t="s">
        <v>1811</v>
      </c>
      <c r="D1105" s="73" t="s">
        <v>57</v>
      </c>
      <c r="E1105" s="74" t="s">
        <v>139</v>
      </c>
      <c r="F1105" s="75" t="s">
        <v>274</v>
      </c>
      <c r="G1105" s="76">
        <f>SUM('Ralawise Price List 2021'!G1105*(1+Calculator!$G$16))</f>
        <v>19.600000000000001</v>
      </c>
      <c r="H1105" s="77" t="s">
        <v>221</v>
      </c>
      <c r="I1105" s="76">
        <f>SUM('Ralawise Price List 2021'!I1105*(1+Calculator!$G$16))</f>
        <v>19.600000000000001</v>
      </c>
      <c r="J1105" s="76">
        <f>SUM('Ralawise Price List 2021'!J1105*(1+Calculator!$G$16))</f>
        <v>19.600000000000001</v>
      </c>
      <c r="K1105" s="63"/>
      <c r="L1105" s="63" t="s">
        <v>70</v>
      </c>
      <c r="M1105" s="78" t="s">
        <v>224</v>
      </c>
    </row>
    <row r="1106" spans="1:13" ht="12" customHeight="1" x14ac:dyDescent="0.2">
      <c r="A1106" s="71" t="s">
        <v>1497</v>
      </c>
      <c r="B1106" s="72" t="s">
        <v>1812</v>
      </c>
      <c r="C1106" s="73" t="s">
        <v>1813</v>
      </c>
      <c r="D1106" s="73" t="s">
        <v>57</v>
      </c>
      <c r="E1106" s="74" t="s">
        <v>139</v>
      </c>
      <c r="F1106" s="75" t="s">
        <v>274</v>
      </c>
      <c r="G1106" s="76">
        <f>SUM('Ralawise Price List 2021'!G1106*(1+Calculator!$G$16))</f>
        <v>19.600000000000001</v>
      </c>
      <c r="H1106" s="77" t="s">
        <v>221</v>
      </c>
      <c r="I1106" s="76">
        <f>SUM('Ralawise Price List 2021'!I1106*(1+Calculator!$G$16))</f>
        <v>19.600000000000001</v>
      </c>
      <c r="J1106" s="76">
        <f>SUM('Ralawise Price List 2021'!J1106*(1+Calculator!$G$16))</f>
        <v>19.600000000000001</v>
      </c>
      <c r="K1106" s="63"/>
      <c r="L1106" s="63" t="s">
        <v>70</v>
      </c>
      <c r="M1106" s="78" t="s">
        <v>224</v>
      </c>
    </row>
    <row r="1107" spans="1:13" ht="12" customHeight="1" x14ac:dyDescent="0.2">
      <c r="A1107" s="71" t="s">
        <v>1497</v>
      </c>
      <c r="B1107" s="72" t="s">
        <v>1814</v>
      </c>
      <c r="C1107" s="73" t="s">
        <v>1815</v>
      </c>
      <c r="D1107" s="73" t="s">
        <v>57</v>
      </c>
      <c r="E1107" s="74" t="s">
        <v>139</v>
      </c>
      <c r="F1107" s="75" t="s">
        <v>409</v>
      </c>
      <c r="G1107" s="76">
        <f>SUM('Ralawise Price List 2021'!G1107*(1+Calculator!$G$16))</f>
        <v>35.299999999999997</v>
      </c>
      <c r="H1107" s="77" t="s">
        <v>281</v>
      </c>
      <c r="I1107" s="76">
        <f>SUM('Ralawise Price List 2021'!I1107*(1+Calculator!$G$16))</f>
        <v>35.299999999999997</v>
      </c>
      <c r="J1107" s="76">
        <f>SUM('Ralawise Price List 2021'!J1107*(1+Calculator!$G$16))</f>
        <v>35.299999999999997</v>
      </c>
      <c r="K1107" s="63"/>
      <c r="L1107" s="63" t="s">
        <v>70</v>
      </c>
      <c r="M1107" s="78" t="s">
        <v>224</v>
      </c>
    </row>
    <row r="1108" spans="1:13" ht="12" customHeight="1" x14ac:dyDescent="0.2">
      <c r="A1108" s="71" t="s">
        <v>1497</v>
      </c>
      <c r="B1108" s="72" t="s">
        <v>1816</v>
      </c>
      <c r="C1108" s="73" t="s">
        <v>1817</v>
      </c>
      <c r="D1108" s="73" t="s">
        <v>57</v>
      </c>
      <c r="E1108" s="74" t="s">
        <v>139</v>
      </c>
      <c r="F1108" s="75" t="s">
        <v>280</v>
      </c>
      <c r="G1108" s="76">
        <f>SUM('Ralawise Price List 2021'!G1108*(1+Calculator!$G$16))</f>
        <v>32.950000000000003</v>
      </c>
      <c r="H1108" s="77" t="s">
        <v>221</v>
      </c>
      <c r="I1108" s="76">
        <f>SUM('Ralawise Price List 2021'!I1108*(1+Calculator!$G$16))</f>
        <v>32.950000000000003</v>
      </c>
      <c r="J1108" s="76">
        <f>SUM('Ralawise Price List 2021'!J1108*(1+Calculator!$G$16))</f>
        <v>32.950000000000003</v>
      </c>
      <c r="K1108" s="63"/>
      <c r="L1108" s="63" t="s">
        <v>70</v>
      </c>
      <c r="M1108" s="78" t="s">
        <v>224</v>
      </c>
    </row>
    <row r="1109" spans="1:13" ht="12" customHeight="1" x14ac:dyDescent="0.2">
      <c r="A1109" s="71" t="s">
        <v>1497</v>
      </c>
      <c r="B1109" s="72" t="s">
        <v>1818</v>
      </c>
      <c r="C1109" s="73" t="s">
        <v>1819</v>
      </c>
      <c r="D1109" s="73" t="s">
        <v>57</v>
      </c>
      <c r="E1109" s="74" t="s">
        <v>139</v>
      </c>
      <c r="F1109" s="75" t="s">
        <v>274</v>
      </c>
      <c r="G1109" s="76">
        <f>SUM('Ralawise Price List 2021'!G1109*(1+Calculator!$G$16))</f>
        <v>28.65</v>
      </c>
      <c r="H1109" s="77" t="s">
        <v>221</v>
      </c>
      <c r="I1109" s="76">
        <f>SUM('Ralawise Price List 2021'!I1109*(1+Calculator!$G$16))</f>
        <v>28.65</v>
      </c>
      <c r="J1109" s="76">
        <f>SUM('Ralawise Price List 2021'!J1109*(1+Calculator!$G$16))</f>
        <v>28.65</v>
      </c>
      <c r="K1109" s="63"/>
      <c r="L1109" s="63" t="s">
        <v>70</v>
      </c>
      <c r="M1109" s="78" t="s">
        <v>224</v>
      </c>
    </row>
    <row r="1110" spans="1:13" ht="12" customHeight="1" x14ac:dyDescent="0.2">
      <c r="A1110" s="71" t="s">
        <v>1497</v>
      </c>
      <c r="B1110" s="72" t="s">
        <v>1820</v>
      </c>
      <c r="C1110" s="73" t="s">
        <v>1821</v>
      </c>
      <c r="D1110" s="73" t="s">
        <v>57</v>
      </c>
      <c r="E1110" s="74" t="s">
        <v>139</v>
      </c>
      <c r="F1110" s="75" t="s">
        <v>274</v>
      </c>
      <c r="G1110" s="76">
        <f>SUM('Ralawise Price List 2021'!G1110*(1+Calculator!$G$16))</f>
        <v>29.05</v>
      </c>
      <c r="H1110" s="77" t="s">
        <v>221</v>
      </c>
      <c r="I1110" s="76">
        <f>SUM('Ralawise Price List 2021'!I1110*(1+Calculator!$G$16))</f>
        <v>29.05</v>
      </c>
      <c r="J1110" s="76">
        <f>SUM('Ralawise Price List 2021'!J1110*(1+Calculator!$G$16))</f>
        <v>29.05</v>
      </c>
      <c r="K1110" s="63"/>
      <c r="L1110" s="63" t="s">
        <v>70</v>
      </c>
      <c r="M1110" s="78" t="s">
        <v>224</v>
      </c>
    </row>
    <row r="1111" spans="1:13" ht="12" customHeight="1" x14ac:dyDescent="0.2">
      <c r="A1111" s="71" t="s">
        <v>1497</v>
      </c>
      <c r="B1111" s="72" t="s">
        <v>1822</v>
      </c>
      <c r="C1111" s="73" t="s">
        <v>1823</v>
      </c>
      <c r="D1111" s="73" t="s">
        <v>57</v>
      </c>
      <c r="E1111" s="74" t="s">
        <v>139</v>
      </c>
      <c r="F1111" s="75" t="s">
        <v>409</v>
      </c>
      <c r="G1111" s="76">
        <f>SUM('Ralawise Price List 2021'!G1111*(1+Calculator!$G$16))</f>
        <v>29.05</v>
      </c>
      <c r="H1111" s="77" t="s">
        <v>281</v>
      </c>
      <c r="I1111" s="76">
        <f>SUM('Ralawise Price List 2021'!I1111*(1+Calculator!$G$16))</f>
        <v>29.05</v>
      </c>
      <c r="J1111" s="76">
        <f>SUM('Ralawise Price List 2021'!J1111*(1+Calculator!$G$16))</f>
        <v>29.05</v>
      </c>
      <c r="K1111" s="63"/>
      <c r="L1111" s="63" t="s">
        <v>70</v>
      </c>
      <c r="M1111" s="78" t="s">
        <v>224</v>
      </c>
    </row>
    <row r="1112" spans="1:13" ht="12" customHeight="1" x14ac:dyDescent="0.2">
      <c r="A1112" s="71" t="s">
        <v>1497</v>
      </c>
      <c r="B1112" s="72" t="s">
        <v>1824</v>
      </c>
      <c r="C1112" s="73" t="s">
        <v>1825</v>
      </c>
      <c r="D1112" s="73" t="s">
        <v>57</v>
      </c>
      <c r="E1112" s="74" t="s">
        <v>277</v>
      </c>
      <c r="F1112" s="75" t="s">
        <v>274</v>
      </c>
      <c r="G1112" s="76">
        <f>SUM('Ralawise Price List 2021'!G1112*(1+Calculator!$G$16))</f>
        <v>31.4</v>
      </c>
      <c r="H1112" s="77" t="s">
        <v>221</v>
      </c>
      <c r="I1112" s="76">
        <f>SUM('Ralawise Price List 2021'!I1112*(1+Calculator!$G$16))</f>
        <v>31.4</v>
      </c>
      <c r="J1112" s="76">
        <f>SUM('Ralawise Price List 2021'!J1112*(1+Calculator!$G$16))</f>
        <v>31.4</v>
      </c>
      <c r="K1112" s="63"/>
      <c r="L1112" s="63" t="s">
        <v>70</v>
      </c>
      <c r="M1112" s="78" t="s">
        <v>224</v>
      </c>
    </row>
    <row r="1113" spans="1:13" ht="12" customHeight="1" x14ac:dyDescent="0.2">
      <c r="A1113" s="71" t="s">
        <v>1497</v>
      </c>
      <c r="B1113" s="72" t="s">
        <v>1826</v>
      </c>
      <c r="C1113" s="73" t="s">
        <v>1827</v>
      </c>
      <c r="D1113" s="73" t="s">
        <v>57</v>
      </c>
      <c r="E1113" s="74" t="s">
        <v>139</v>
      </c>
      <c r="F1113" s="75" t="s">
        <v>1500</v>
      </c>
      <c r="G1113" s="76">
        <f>SUM('Ralawise Price List 2021'!G1113*(1+Calculator!$G$16))</f>
        <v>25.1</v>
      </c>
      <c r="H1113" s="77" t="s">
        <v>221</v>
      </c>
      <c r="I1113" s="76">
        <f>SUM('Ralawise Price List 2021'!I1113*(1+Calculator!$G$16))</f>
        <v>25.1</v>
      </c>
      <c r="J1113" s="76">
        <f>SUM('Ralawise Price List 2021'!J1113*(1+Calculator!$G$16))</f>
        <v>25.1</v>
      </c>
      <c r="K1113" s="63"/>
      <c r="L1113" s="63" t="s">
        <v>70</v>
      </c>
      <c r="M1113" s="78" t="s">
        <v>224</v>
      </c>
    </row>
    <row r="1114" spans="1:13" ht="12" customHeight="1" x14ac:dyDescent="0.2">
      <c r="A1114" s="71" t="s">
        <v>1497</v>
      </c>
      <c r="B1114" s="72" t="s">
        <v>1828</v>
      </c>
      <c r="C1114" s="73" t="s">
        <v>1829</v>
      </c>
      <c r="D1114" s="73" t="s">
        <v>57</v>
      </c>
      <c r="E1114" s="74" t="s">
        <v>139</v>
      </c>
      <c r="F1114" s="75" t="s">
        <v>1500</v>
      </c>
      <c r="G1114" s="76">
        <f>SUM('Ralawise Price List 2021'!G1114*(1+Calculator!$G$16))</f>
        <v>22.35</v>
      </c>
      <c r="H1114" s="77" t="s">
        <v>221</v>
      </c>
      <c r="I1114" s="76">
        <f>SUM('Ralawise Price List 2021'!I1114*(1+Calculator!$G$16))</f>
        <v>22.35</v>
      </c>
      <c r="J1114" s="76">
        <f>SUM('Ralawise Price List 2021'!J1114*(1+Calculator!$G$16))</f>
        <v>22.35</v>
      </c>
      <c r="K1114" s="63"/>
      <c r="L1114" s="63" t="s">
        <v>70</v>
      </c>
      <c r="M1114" s="78" t="s">
        <v>224</v>
      </c>
    </row>
    <row r="1115" spans="1:13" ht="12" customHeight="1" x14ac:dyDescent="0.2">
      <c r="A1115" s="71" t="s">
        <v>1497</v>
      </c>
      <c r="B1115" s="72" t="s">
        <v>1830</v>
      </c>
      <c r="C1115" s="73" t="s">
        <v>1831</v>
      </c>
      <c r="D1115" s="73" t="s">
        <v>57</v>
      </c>
      <c r="E1115" s="74" t="s">
        <v>277</v>
      </c>
      <c r="F1115" s="75" t="s">
        <v>280</v>
      </c>
      <c r="G1115" s="76">
        <f>SUM('Ralawise Price List 2021'!G1115*(1+Calculator!$G$16))</f>
        <v>29.05</v>
      </c>
      <c r="H1115" s="77" t="s">
        <v>281</v>
      </c>
      <c r="I1115" s="76">
        <f>SUM('Ralawise Price List 2021'!I1115*(1+Calculator!$G$16))</f>
        <v>29.05</v>
      </c>
      <c r="J1115" s="76">
        <f>SUM('Ralawise Price List 2021'!J1115*(1+Calculator!$G$16))</f>
        <v>29.05</v>
      </c>
      <c r="K1115" s="63"/>
      <c r="L1115" s="63" t="s">
        <v>70</v>
      </c>
      <c r="M1115" s="78" t="s">
        <v>224</v>
      </c>
    </row>
    <row r="1116" spans="1:13" ht="12" customHeight="1" x14ac:dyDescent="0.2">
      <c r="A1116" s="71" t="s">
        <v>1497</v>
      </c>
      <c r="B1116" s="72" t="s">
        <v>1832</v>
      </c>
      <c r="C1116" s="73" t="s">
        <v>1833</v>
      </c>
      <c r="D1116" s="73" t="s">
        <v>57</v>
      </c>
      <c r="E1116" s="74" t="s">
        <v>277</v>
      </c>
      <c r="F1116" s="75" t="s">
        <v>280</v>
      </c>
      <c r="G1116" s="76">
        <f>SUM('Ralawise Price List 2021'!G1116*(1+Calculator!$G$16))</f>
        <v>29.05</v>
      </c>
      <c r="H1116" s="77" t="s">
        <v>281</v>
      </c>
      <c r="I1116" s="76">
        <f>SUM('Ralawise Price List 2021'!I1116*(1+Calculator!$G$16))</f>
        <v>29.05</v>
      </c>
      <c r="J1116" s="76">
        <f>SUM('Ralawise Price List 2021'!J1116*(1+Calculator!$G$16))</f>
        <v>29.05</v>
      </c>
      <c r="K1116" s="63"/>
      <c r="L1116" s="63" t="s">
        <v>70</v>
      </c>
      <c r="M1116" s="78" t="s">
        <v>224</v>
      </c>
    </row>
    <row r="1117" spans="1:13" ht="12" customHeight="1" x14ac:dyDescent="0.2">
      <c r="A1117" s="71" t="s">
        <v>1497</v>
      </c>
      <c r="B1117" s="72" t="s">
        <v>1834</v>
      </c>
      <c r="C1117" s="73" t="s">
        <v>1835</v>
      </c>
      <c r="D1117" s="73" t="s">
        <v>57</v>
      </c>
      <c r="E1117" s="74" t="s">
        <v>139</v>
      </c>
      <c r="F1117" s="75" t="s">
        <v>280</v>
      </c>
      <c r="G1117" s="76">
        <f>SUM('Ralawise Price List 2021'!G1117*(1+Calculator!$G$16))</f>
        <v>38.450000000000003</v>
      </c>
      <c r="H1117" s="77" t="s">
        <v>281</v>
      </c>
      <c r="I1117" s="76">
        <f>SUM('Ralawise Price List 2021'!I1117*(1+Calculator!$G$16))</f>
        <v>38.450000000000003</v>
      </c>
      <c r="J1117" s="76">
        <f>SUM('Ralawise Price List 2021'!J1117*(1+Calculator!$G$16))</f>
        <v>38.450000000000003</v>
      </c>
      <c r="K1117" s="63"/>
      <c r="L1117" s="63" t="s">
        <v>70</v>
      </c>
      <c r="M1117" s="78" t="s">
        <v>224</v>
      </c>
    </row>
    <row r="1118" spans="1:13" ht="12" customHeight="1" x14ac:dyDescent="0.2">
      <c r="A1118" s="71" t="s">
        <v>1497</v>
      </c>
      <c r="B1118" s="72" t="s">
        <v>1836</v>
      </c>
      <c r="C1118" s="73" t="s">
        <v>1837</v>
      </c>
      <c r="D1118" s="73" t="s">
        <v>57</v>
      </c>
      <c r="E1118" s="74" t="s">
        <v>139</v>
      </c>
      <c r="F1118" s="75" t="s">
        <v>387</v>
      </c>
      <c r="G1118" s="76">
        <f>SUM('Ralawise Price List 2021'!G1118*(1+Calculator!$G$16))</f>
        <v>32.950000000000003</v>
      </c>
      <c r="H1118" s="77" t="s">
        <v>281</v>
      </c>
      <c r="I1118" s="76">
        <f>SUM('Ralawise Price List 2021'!I1118*(1+Calculator!$G$16))</f>
        <v>32.950000000000003</v>
      </c>
      <c r="J1118" s="76">
        <f>SUM('Ralawise Price List 2021'!J1118*(1+Calculator!$G$16))</f>
        <v>32.950000000000003</v>
      </c>
      <c r="K1118" s="63"/>
      <c r="L1118" s="63" t="s">
        <v>70</v>
      </c>
      <c r="M1118" s="78" t="s">
        <v>224</v>
      </c>
    </row>
    <row r="1119" spans="1:13" ht="12" customHeight="1" x14ac:dyDescent="0.2">
      <c r="A1119" s="71" t="s">
        <v>1497</v>
      </c>
      <c r="B1119" s="72" t="s">
        <v>1838</v>
      </c>
      <c r="C1119" s="73" t="s">
        <v>1839</v>
      </c>
      <c r="D1119" s="73" t="s">
        <v>57</v>
      </c>
      <c r="E1119" s="74" t="s">
        <v>139</v>
      </c>
      <c r="F1119" s="75" t="s">
        <v>280</v>
      </c>
      <c r="G1119" s="76">
        <f>SUM('Ralawise Price List 2021'!G1119*(1+Calculator!$G$16))</f>
        <v>47.85</v>
      </c>
      <c r="H1119" s="77" t="s">
        <v>221</v>
      </c>
      <c r="I1119" s="76">
        <f>SUM('Ralawise Price List 2021'!I1119*(1+Calculator!$G$16))</f>
        <v>47.85</v>
      </c>
      <c r="J1119" s="76">
        <f>SUM('Ralawise Price List 2021'!J1119*(1+Calculator!$G$16))</f>
        <v>47.85</v>
      </c>
      <c r="K1119" s="63"/>
      <c r="L1119" s="63" t="s">
        <v>70</v>
      </c>
      <c r="M1119" s="78" t="s">
        <v>224</v>
      </c>
    </row>
    <row r="1120" spans="1:13" ht="12" customHeight="1" x14ac:dyDescent="0.2">
      <c r="A1120" s="71" t="s">
        <v>1497</v>
      </c>
      <c r="B1120" s="72" t="s">
        <v>1840</v>
      </c>
      <c r="C1120" s="73" t="s">
        <v>1841</v>
      </c>
      <c r="D1120" s="73" t="s">
        <v>57</v>
      </c>
      <c r="E1120" s="74" t="s">
        <v>277</v>
      </c>
      <c r="F1120" s="75" t="s">
        <v>409</v>
      </c>
      <c r="G1120" s="76">
        <f>SUM('Ralawise Price List 2021'!G1120*(1+Calculator!$G$16))</f>
        <v>29.05</v>
      </c>
      <c r="H1120" s="77" t="s">
        <v>281</v>
      </c>
      <c r="I1120" s="76">
        <f>SUM('Ralawise Price List 2021'!I1120*(1+Calculator!$G$16))</f>
        <v>29.05</v>
      </c>
      <c r="J1120" s="76">
        <f>SUM('Ralawise Price List 2021'!J1120*(1+Calculator!$G$16))</f>
        <v>29.05</v>
      </c>
      <c r="K1120" s="63"/>
      <c r="L1120" s="63" t="s">
        <v>70</v>
      </c>
      <c r="M1120" s="78" t="s">
        <v>224</v>
      </c>
    </row>
    <row r="1121" spans="1:13" ht="12" customHeight="1" x14ac:dyDescent="0.2">
      <c r="A1121" s="71" t="s">
        <v>1497</v>
      </c>
      <c r="B1121" s="72" t="s">
        <v>1842</v>
      </c>
      <c r="C1121" s="73" t="s">
        <v>1843</v>
      </c>
      <c r="D1121" s="73" t="s">
        <v>42</v>
      </c>
      <c r="E1121" s="74" t="s">
        <v>139</v>
      </c>
      <c r="F1121" s="75" t="s">
        <v>1500</v>
      </c>
      <c r="G1121" s="76">
        <f>SUM('Ralawise Price List 2021'!G1121*(1+Calculator!$G$16))</f>
        <v>10.15</v>
      </c>
      <c r="H1121" s="77" t="s">
        <v>281</v>
      </c>
      <c r="I1121" s="76">
        <f>SUM('Ralawise Price List 2021'!I1121*(1+Calculator!$G$16))</f>
        <v>10.15</v>
      </c>
      <c r="J1121" s="76">
        <f>SUM('Ralawise Price List 2021'!J1121*(1+Calculator!$G$16))</f>
        <v>10.15</v>
      </c>
      <c r="K1121" s="63"/>
      <c r="L1121" s="63" t="s">
        <v>70</v>
      </c>
      <c r="M1121" s="78" t="s">
        <v>224</v>
      </c>
    </row>
    <row r="1122" spans="1:13" ht="12" customHeight="1" x14ac:dyDescent="0.2">
      <c r="A1122" s="71" t="s">
        <v>1497</v>
      </c>
      <c r="B1122" s="72" t="s">
        <v>1842</v>
      </c>
      <c r="C1122" s="73" t="s">
        <v>1843</v>
      </c>
      <c r="D1122" s="73" t="s">
        <v>1844</v>
      </c>
      <c r="E1122" s="74" t="s">
        <v>139</v>
      </c>
      <c r="F1122" s="75" t="s">
        <v>1500</v>
      </c>
      <c r="G1122" s="76">
        <f>SUM('Ralawise Price List 2021'!G1122*(1+Calculator!$G$16))</f>
        <v>10.9</v>
      </c>
      <c r="H1122" s="77" t="s">
        <v>281</v>
      </c>
      <c r="I1122" s="76">
        <f>SUM('Ralawise Price List 2021'!I1122*(1+Calculator!$G$16))</f>
        <v>10.9</v>
      </c>
      <c r="J1122" s="76">
        <f>SUM('Ralawise Price List 2021'!J1122*(1+Calculator!$G$16))</f>
        <v>10.9</v>
      </c>
      <c r="K1122" s="63"/>
      <c r="L1122" s="63" t="s">
        <v>70</v>
      </c>
      <c r="M1122" s="78" t="s">
        <v>224</v>
      </c>
    </row>
    <row r="1123" spans="1:13" ht="12" customHeight="1" x14ac:dyDescent="0.2">
      <c r="A1123" s="71" t="s">
        <v>1497</v>
      </c>
      <c r="B1123" s="72" t="s">
        <v>1845</v>
      </c>
      <c r="C1123" s="73" t="s">
        <v>1846</v>
      </c>
      <c r="D1123" s="73" t="s">
        <v>57</v>
      </c>
      <c r="E1123" s="74" t="s">
        <v>139</v>
      </c>
      <c r="F1123" s="75" t="s">
        <v>1500</v>
      </c>
      <c r="G1123" s="76">
        <f>SUM('Ralawise Price List 2021'!G1123*(1+Calculator!$G$16))</f>
        <v>12.55</v>
      </c>
      <c r="H1123" s="77" t="s">
        <v>221</v>
      </c>
      <c r="I1123" s="76">
        <f>SUM('Ralawise Price List 2021'!I1123*(1+Calculator!$G$16))</f>
        <v>12.55</v>
      </c>
      <c r="J1123" s="76">
        <f>SUM('Ralawise Price List 2021'!J1123*(1+Calculator!$G$16))</f>
        <v>12.55</v>
      </c>
      <c r="K1123" s="63"/>
      <c r="L1123" s="63" t="s">
        <v>70</v>
      </c>
      <c r="M1123" s="78" t="s">
        <v>224</v>
      </c>
    </row>
    <row r="1124" spans="1:13" ht="12" customHeight="1" x14ac:dyDescent="0.2">
      <c r="A1124" s="71" t="s">
        <v>1497</v>
      </c>
      <c r="B1124" s="72" t="s">
        <v>1847</v>
      </c>
      <c r="C1124" s="73" t="s">
        <v>1848</v>
      </c>
      <c r="D1124" s="73" t="s">
        <v>57</v>
      </c>
      <c r="E1124" s="74" t="s">
        <v>139</v>
      </c>
      <c r="F1124" s="75" t="s">
        <v>1500</v>
      </c>
      <c r="G1124" s="76">
        <f>SUM('Ralawise Price List 2021'!G1124*(1+Calculator!$G$16))</f>
        <v>12.55</v>
      </c>
      <c r="H1124" s="77" t="s">
        <v>221</v>
      </c>
      <c r="I1124" s="76">
        <f>SUM('Ralawise Price List 2021'!I1124*(1+Calculator!$G$16))</f>
        <v>12.55</v>
      </c>
      <c r="J1124" s="76">
        <f>SUM('Ralawise Price List 2021'!J1124*(1+Calculator!$G$16))</f>
        <v>12.55</v>
      </c>
      <c r="K1124" s="63"/>
      <c r="L1124" s="63" t="s">
        <v>70</v>
      </c>
      <c r="M1124" s="78" t="s">
        <v>224</v>
      </c>
    </row>
    <row r="1125" spans="1:13" ht="12" customHeight="1" x14ac:dyDescent="0.2">
      <c r="A1125" s="71" t="s">
        <v>1497</v>
      </c>
      <c r="B1125" s="72" t="s">
        <v>1849</v>
      </c>
      <c r="C1125" s="73" t="s">
        <v>1850</v>
      </c>
      <c r="D1125" s="73" t="s">
        <v>57</v>
      </c>
      <c r="E1125" s="74" t="s">
        <v>139</v>
      </c>
      <c r="F1125" s="75" t="s">
        <v>1500</v>
      </c>
      <c r="G1125" s="76">
        <f>SUM('Ralawise Price List 2021'!G1125*(1+Calculator!$G$16))</f>
        <v>12.55</v>
      </c>
      <c r="H1125" s="77" t="s">
        <v>221</v>
      </c>
      <c r="I1125" s="76">
        <f>SUM('Ralawise Price List 2021'!I1125*(1+Calculator!$G$16))</f>
        <v>12.55</v>
      </c>
      <c r="J1125" s="76">
        <f>SUM('Ralawise Price List 2021'!J1125*(1+Calculator!$G$16))</f>
        <v>12.55</v>
      </c>
      <c r="K1125" s="63"/>
      <c r="L1125" s="63" t="s">
        <v>70</v>
      </c>
      <c r="M1125" s="78" t="s">
        <v>224</v>
      </c>
    </row>
    <row r="1126" spans="1:13" ht="12" customHeight="1" x14ac:dyDescent="0.2">
      <c r="A1126" s="71" t="s">
        <v>1497</v>
      </c>
      <c r="B1126" s="72" t="s">
        <v>1851</v>
      </c>
      <c r="C1126" s="73" t="s">
        <v>1852</v>
      </c>
      <c r="D1126" s="73" t="s">
        <v>57</v>
      </c>
      <c r="E1126" s="74" t="s">
        <v>139</v>
      </c>
      <c r="F1126" s="75" t="s">
        <v>1500</v>
      </c>
      <c r="G1126" s="76">
        <f>SUM('Ralawise Price List 2021'!G1126*(1+Calculator!$G$16))</f>
        <v>12.55</v>
      </c>
      <c r="H1126" s="77" t="s">
        <v>221</v>
      </c>
      <c r="I1126" s="76">
        <f>SUM('Ralawise Price List 2021'!I1126*(1+Calculator!$G$16))</f>
        <v>12.55</v>
      </c>
      <c r="J1126" s="76">
        <f>SUM('Ralawise Price List 2021'!J1126*(1+Calculator!$G$16))</f>
        <v>12.55</v>
      </c>
      <c r="K1126" s="63"/>
      <c r="L1126" s="63" t="s">
        <v>70</v>
      </c>
      <c r="M1126" s="78" t="s">
        <v>224</v>
      </c>
    </row>
    <row r="1127" spans="1:13" ht="12" customHeight="1" x14ac:dyDescent="0.2">
      <c r="A1127" s="71" t="s">
        <v>1497</v>
      </c>
      <c r="B1127" s="72" t="s">
        <v>1851</v>
      </c>
      <c r="C1127" s="73" t="s">
        <v>1852</v>
      </c>
      <c r="D1127" s="73" t="s">
        <v>57</v>
      </c>
      <c r="E1127" s="74" t="s">
        <v>139</v>
      </c>
      <c r="F1127" s="75" t="s">
        <v>1500</v>
      </c>
      <c r="G1127" s="76">
        <f>SUM('Ralawise Price List 2021'!G1127*(1+Calculator!$G$16))</f>
        <v>12.55</v>
      </c>
      <c r="H1127" s="77" t="s">
        <v>221</v>
      </c>
      <c r="I1127" s="76">
        <f>SUM('Ralawise Price List 2021'!I1127*(1+Calculator!$G$16))</f>
        <v>12.55</v>
      </c>
      <c r="J1127" s="76">
        <f>SUM('Ralawise Price List 2021'!J1127*(1+Calculator!$G$16))</f>
        <v>12.55</v>
      </c>
      <c r="K1127" s="63"/>
      <c r="L1127" s="63" t="s">
        <v>70</v>
      </c>
      <c r="M1127" s="78" t="s">
        <v>224</v>
      </c>
    </row>
    <row r="1128" spans="1:13" ht="12" customHeight="1" x14ac:dyDescent="0.2">
      <c r="A1128" s="71" t="s">
        <v>1497</v>
      </c>
      <c r="B1128" s="72" t="s">
        <v>1853</v>
      </c>
      <c r="C1128" s="73" t="s">
        <v>1854</v>
      </c>
      <c r="D1128" s="73" t="s">
        <v>57</v>
      </c>
      <c r="E1128" s="74" t="s">
        <v>139</v>
      </c>
      <c r="F1128" s="75" t="s">
        <v>1500</v>
      </c>
      <c r="G1128" s="76">
        <f>SUM('Ralawise Price List 2021'!G1128*(1+Calculator!$G$16))</f>
        <v>12.55</v>
      </c>
      <c r="H1128" s="77" t="s">
        <v>221</v>
      </c>
      <c r="I1128" s="76">
        <f>SUM('Ralawise Price List 2021'!I1128*(1+Calculator!$G$16))</f>
        <v>12.55</v>
      </c>
      <c r="J1128" s="76">
        <f>SUM('Ralawise Price List 2021'!J1128*(1+Calculator!$G$16))</f>
        <v>12.55</v>
      </c>
      <c r="K1128" s="63"/>
      <c r="L1128" s="63" t="s">
        <v>70</v>
      </c>
      <c r="M1128" s="78" t="s">
        <v>224</v>
      </c>
    </row>
    <row r="1129" spans="1:13" ht="12" customHeight="1" x14ac:dyDescent="0.2">
      <c r="A1129" s="71" t="s">
        <v>1497</v>
      </c>
      <c r="B1129" s="72" t="s">
        <v>1855</v>
      </c>
      <c r="C1129" s="73" t="s">
        <v>1856</v>
      </c>
      <c r="D1129" s="73" t="s">
        <v>57</v>
      </c>
      <c r="E1129" s="74" t="s">
        <v>139</v>
      </c>
      <c r="F1129" s="75" t="s">
        <v>1500</v>
      </c>
      <c r="G1129" s="76">
        <f>SUM('Ralawise Price List 2021'!G1129*(1+Calculator!$G$16))</f>
        <v>16.100000000000001</v>
      </c>
      <c r="H1129" s="77" t="s">
        <v>221</v>
      </c>
      <c r="I1129" s="76">
        <f>SUM('Ralawise Price List 2021'!I1129*(1+Calculator!$G$16))</f>
        <v>16.100000000000001</v>
      </c>
      <c r="J1129" s="76">
        <f>SUM('Ralawise Price List 2021'!J1129*(1+Calculator!$G$16))</f>
        <v>16.100000000000001</v>
      </c>
      <c r="K1129" s="63"/>
      <c r="L1129" s="63" t="s">
        <v>70</v>
      </c>
      <c r="M1129" s="78" t="s">
        <v>224</v>
      </c>
    </row>
    <row r="1130" spans="1:13" ht="12" customHeight="1" x14ac:dyDescent="0.2">
      <c r="A1130" s="71" t="s">
        <v>1497</v>
      </c>
      <c r="B1130" s="72" t="s">
        <v>1857</v>
      </c>
      <c r="C1130" s="73" t="s">
        <v>1858</v>
      </c>
      <c r="D1130" s="73" t="s">
        <v>57</v>
      </c>
      <c r="E1130" s="74" t="s">
        <v>139</v>
      </c>
      <c r="F1130" s="75" t="s">
        <v>1500</v>
      </c>
      <c r="G1130" s="76">
        <f>SUM('Ralawise Price List 2021'!G1130*(1+Calculator!$G$16))</f>
        <v>14.5</v>
      </c>
      <c r="H1130" s="77" t="s">
        <v>221</v>
      </c>
      <c r="I1130" s="76">
        <f>SUM('Ralawise Price List 2021'!I1130*(1+Calculator!$G$16))</f>
        <v>14.5</v>
      </c>
      <c r="J1130" s="76">
        <f>SUM('Ralawise Price List 2021'!J1130*(1+Calculator!$G$16))</f>
        <v>14.5</v>
      </c>
      <c r="K1130" s="63"/>
      <c r="L1130" s="63" t="s">
        <v>70</v>
      </c>
      <c r="M1130" s="78" t="s">
        <v>224</v>
      </c>
    </row>
    <row r="1131" spans="1:13" ht="12" customHeight="1" x14ac:dyDescent="0.2">
      <c r="A1131" s="71" t="s">
        <v>1859</v>
      </c>
      <c r="B1131" s="72" t="s">
        <v>1860</v>
      </c>
      <c r="C1131" s="73" t="s">
        <v>1861</v>
      </c>
      <c r="D1131" s="73" t="s">
        <v>57</v>
      </c>
      <c r="E1131" s="74" t="s">
        <v>858</v>
      </c>
      <c r="F1131" s="75" t="s">
        <v>212</v>
      </c>
      <c r="G1131" s="76">
        <f>SUM('Ralawise Price List 2021'!G1131*(1+Calculator!$G$16))</f>
        <v>27.85</v>
      </c>
      <c r="H1131" s="77" t="s">
        <v>281</v>
      </c>
      <c r="I1131" s="76">
        <f>SUM('Ralawise Price List 2021'!I1131*(1+Calculator!$G$16))</f>
        <v>31</v>
      </c>
      <c r="J1131" s="76">
        <f>SUM('Ralawise Price List 2021'!J1131*(1+Calculator!$G$16))</f>
        <v>33.75</v>
      </c>
      <c r="K1131" s="63"/>
      <c r="L1131" s="63" t="s">
        <v>70</v>
      </c>
      <c r="M1131" s="78" t="s">
        <v>224</v>
      </c>
    </row>
    <row r="1132" spans="1:13" ht="12" customHeight="1" x14ac:dyDescent="0.2">
      <c r="A1132" s="71" t="s">
        <v>1859</v>
      </c>
      <c r="B1132" s="72" t="s">
        <v>1862</v>
      </c>
      <c r="C1132" s="73" t="s">
        <v>1863</v>
      </c>
      <c r="D1132" s="73" t="s">
        <v>57</v>
      </c>
      <c r="E1132" s="74" t="s">
        <v>858</v>
      </c>
      <c r="F1132" s="75" t="s">
        <v>409</v>
      </c>
      <c r="G1132" s="76">
        <f>SUM('Ralawise Price List 2021'!G1132*(1+Calculator!$G$16))</f>
        <v>28.65</v>
      </c>
      <c r="H1132" s="77" t="s">
        <v>281</v>
      </c>
      <c r="I1132" s="76">
        <f>SUM('Ralawise Price List 2021'!I1132*(1+Calculator!$G$16))</f>
        <v>31.4</v>
      </c>
      <c r="J1132" s="76">
        <f>SUM('Ralawise Price List 2021'!J1132*(1+Calculator!$G$16))</f>
        <v>34.5</v>
      </c>
      <c r="K1132" s="63"/>
      <c r="L1132" s="63" t="s">
        <v>70</v>
      </c>
      <c r="M1132" s="78" t="s">
        <v>224</v>
      </c>
    </row>
    <row r="1133" spans="1:13" ht="12" customHeight="1" x14ac:dyDescent="0.2">
      <c r="A1133" s="71" t="s">
        <v>1859</v>
      </c>
      <c r="B1133" s="72" t="s">
        <v>1864</v>
      </c>
      <c r="C1133" s="73" t="s">
        <v>1865</v>
      </c>
      <c r="D1133" s="73" t="s">
        <v>57</v>
      </c>
      <c r="E1133" s="74" t="s">
        <v>858</v>
      </c>
      <c r="F1133" s="75" t="s">
        <v>212</v>
      </c>
      <c r="G1133" s="76">
        <f>SUM('Ralawise Price List 2021'!G1133*(1+Calculator!$G$16))</f>
        <v>80.400000000000006</v>
      </c>
      <c r="H1133" s="77" t="s">
        <v>151</v>
      </c>
      <c r="I1133" s="76">
        <f>SUM('Ralawise Price List 2021'!I1133*(1+Calculator!$G$16))</f>
        <v>83.9</v>
      </c>
      <c r="J1133" s="76">
        <f>SUM('Ralawise Price List 2021'!J1133*(1+Calculator!$G$16))</f>
        <v>87.85</v>
      </c>
      <c r="K1133" s="63"/>
      <c r="L1133" s="63" t="s">
        <v>70</v>
      </c>
      <c r="M1133" s="78" t="s">
        <v>224</v>
      </c>
    </row>
    <row r="1134" spans="1:13" ht="12" customHeight="1" x14ac:dyDescent="0.2">
      <c r="A1134" s="71" t="s">
        <v>1859</v>
      </c>
      <c r="B1134" s="72" t="s">
        <v>1866</v>
      </c>
      <c r="C1134" s="73" t="s">
        <v>1867</v>
      </c>
      <c r="D1134" s="73" t="s">
        <v>57</v>
      </c>
      <c r="E1134" s="74" t="s">
        <v>1610</v>
      </c>
      <c r="F1134" s="75" t="s">
        <v>221</v>
      </c>
      <c r="G1134" s="76">
        <f>SUM('Ralawise Price List 2021'!G1134*(1+Calculator!$G$16))</f>
        <v>57.65</v>
      </c>
      <c r="H1134" s="77" t="s">
        <v>151</v>
      </c>
      <c r="I1134" s="76">
        <f>SUM('Ralawise Price List 2021'!I1134*(1+Calculator!$G$16))</f>
        <v>61.55</v>
      </c>
      <c r="J1134" s="76">
        <f>SUM('Ralawise Price List 2021'!J1134*(1+Calculator!$G$16))</f>
        <v>65.099999999999994</v>
      </c>
      <c r="K1134" s="63"/>
      <c r="L1134" s="63" t="s">
        <v>70</v>
      </c>
      <c r="M1134" s="78" t="s">
        <v>224</v>
      </c>
    </row>
    <row r="1135" spans="1:13" ht="12" customHeight="1" x14ac:dyDescent="0.2">
      <c r="A1135" s="71" t="s">
        <v>1859</v>
      </c>
      <c r="B1135" s="72" t="s">
        <v>1868</v>
      </c>
      <c r="C1135" s="73" t="s">
        <v>1869</v>
      </c>
      <c r="D1135" s="73" t="s">
        <v>138</v>
      </c>
      <c r="E1135" s="74" t="s">
        <v>1610</v>
      </c>
      <c r="F1135" s="75" t="s">
        <v>409</v>
      </c>
      <c r="G1135" s="76">
        <f>SUM('Ralawise Price List 2021'!G1135*(1+Calculator!$G$16))</f>
        <v>24.3</v>
      </c>
      <c r="H1135" s="77" t="s">
        <v>281</v>
      </c>
      <c r="I1135" s="76">
        <f>SUM('Ralawise Price List 2021'!I1135*(1+Calculator!$G$16))</f>
        <v>27.05</v>
      </c>
      <c r="J1135" s="76">
        <f>SUM('Ralawise Price List 2021'!J1135*(1+Calculator!$G$16))</f>
        <v>30.2</v>
      </c>
      <c r="K1135" s="63"/>
      <c r="L1135" s="63" t="s">
        <v>70</v>
      </c>
      <c r="M1135" s="78" t="s">
        <v>224</v>
      </c>
    </row>
    <row r="1136" spans="1:13" ht="12" customHeight="1" x14ac:dyDescent="0.2">
      <c r="A1136" s="71" t="s">
        <v>1859</v>
      </c>
      <c r="B1136" s="72" t="s">
        <v>1868</v>
      </c>
      <c r="C1136" s="73" t="s">
        <v>1869</v>
      </c>
      <c r="D1136" s="73" t="s">
        <v>42</v>
      </c>
      <c r="E1136" s="74" t="s">
        <v>1610</v>
      </c>
      <c r="F1136" s="75" t="s">
        <v>409</v>
      </c>
      <c r="G1136" s="76">
        <f>SUM('Ralawise Price List 2021'!G1136*(1+Calculator!$G$16))</f>
        <v>27.05</v>
      </c>
      <c r="H1136" s="77" t="s">
        <v>281</v>
      </c>
      <c r="I1136" s="76">
        <f>SUM('Ralawise Price List 2021'!I1136*(1+Calculator!$G$16))</f>
        <v>30.2</v>
      </c>
      <c r="J1136" s="76">
        <f>SUM('Ralawise Price List 2021'!J1136*(1+Calculator!$G$16))</f>
        <v>32.950000000000003</v>
      </c>
      <c r="K1136" s="63"/>
      <c r="L1136" s="63" t="s">
        <v>70</v>
      </c>
      <c r="M1136" s="78" t="s">
        <v>224</v>
      </c>
    </row>
    <row r="1137" spans="1:13" ht="12" customHeight="1" x14ac:dyDescent="0.2">
      <c r="A1137" s="71" t="s">
        <v>1859</v>
      </c>
      <c r="B1137" s="72" t="s">
        <v>1870</v>
      </c>
      <c r="C1137" s="73" t="s">
        <v>1871</v>
      </c>
      <c r="D1137" s="73" t="s">
        <v>57</v>
      </c>
      <c r="E1137" s="74" t="s">
        <v>1610</v>
      </c>
      <c r="F1137" s="75" t="s">
        <v>237</v>
      </c>
      <c r="G1137" s="76">
        <f>SUM('Ralawise Price List 2021'!G1137*(1+Calculator!$G$16))</f>
        <v>33.75</v>
      </c>
      <c r="H1137" s="77" t="s">
        <v>62</v>
      </c>
      <c r="I1137" s="76">
        <f>SUM('Ralawise Price List 2021'!I1137*(1+Calculator!$G$16))</f>
        <v>37.65</v>
      </c>
      <c r="J1137" s="76">
        <f>SUM('Ralawise Price List 2021'!J1137*(1+Calculator!$G$16))</f>
        <v>41.55</v>
      </c>
      <c r="K1137" s="63"/>
      <c r="L1137" s="63" t="s">
        <v>70</v>
      </c>
      <c r="M1137" s="78" t="s">
        <v>224</v>
      </c>
    </row>
    <row r="1138" spans="1:13" ht="12" customHeight="1" x14ac:dyDescent="0.2">
      <c r="A1138" s="71" t="s">
        <v>1859</v>
      </c>
      <c r="B1138" s="72" t="s">
        <v>1870</v>
      </c>
      <c r="C1138" s="73" t="s">
        <v>1871</v>
      </c>
      <c r="D1138" s="73" t="s">
        <v>57</v>
      </c>
      <c r="E1138" s="74" t="s">
        <v>112</v>
      </c>
      <c r="F1138" s="75" t="s">
        <v>237</v>
      </c>
      <c r="G1138" s="76">
        <f>SUM('Ralawise Price List 2021'!G1138*(1+Calculator!$G$16))</f>
        <v>47.85</v>
      </c>
      <c r="H1138" s="77" t="s">
        <v>62</v>
      </c>
      <c r="I1138" s="76">
        <f>SUM('Ralawise Price List 2021'!I1138*(1+Calculator!$G$16))</f>
        <v>51.75</v>
      </c>
      <c r="J1138" s="76">
        <f>SUM('Ralawise Price List 2021'!J1138*(1+Calculator!$G$16))</f>
        <v>55.7</v>
      </c>
      <c r="K1138" s="63"/>
      <c r="L1138" s="63" t="s">
        <v>70</v>
      </c>
      <c r="M1138" s="78" t="s">
        <v>224</v>
      </c>
    </row>
    <row r="1139" spans="1:13" ht="12" customHeight="1" x14ac:dyDescent="0.2">
      <c r="A1139" s="71" t="s">
        <v>1859</v>
      </c>
      <c r="B1139" s="72" t="s">
        <v>1872</v>
      </c>
      <c r="C1139" s="73" t="s">
        <v>1873</v>
      </c>
      <c r="D1139" s="73" t="s">
        <v>57</v>
      </c>
      <c r="E1139" s="74" t="s">
        <v>111</v>
      </c>
      <c r="F1139" s="75" t="s">
        <v>409</v>
      </c>
      <c r="G1139" s="76">
        <f>SUM('Ralawise Price List 2021'!G1139*(1+Calculator!$G$16))</f>
        <v>48.25</v>
      </c>
      <c r="H1139" s="77" t="s">
        <v>281</v>
      </c>
      <c r="I1139" s="76">
        <f>SUM('Ralawise Price List 2021'!I1139*(1+Calculator!$G$16))</f>
        <v>52.15</v>
      </c>
      <c r="J1139" s="76">
        <f>SUM('Ralawise Price List 2021'!J1139*(1+Calculator!$G$16))</f>
        <v>56.1</v>
      </c>
      <c r="K1139" s="63"/>
      <c r="L1139" s="63" t="s">
        <v>70</v>
      </c>
      <c r="M1139" s="78" t="s">
        <v>224</v>
      </c>
    </row>
    <row r="1140" spans="1:13" ht="12" customHeight="1" x14ac:dyDescent="0.2">
      <c r="A1140" s="71" t="s">
        <v>1859</v>
      </c>
      <c r="B1140" s="72" t="s">
        <v>1872</v>
      </c>
      <c r="C1140" s="73" t="s">
        <v>1873</v>
      </c>
      <c r="D1140" s="73" t="s">
        <v>57</v>
      </c>
      <c r="E1140" s="74" t="s">
        <v>112</v>
      </c>
      <c r="F1140" s="75" t="s">
        <v>409</v>
      </c>
      <c r="G1140" s="76">
        <f>SUM('Ralawise Price List 2021'!G1140*(1+Calculator!$G$16))</f>
        <v>61.95</v>
      </c>
      <c r="H1140" s="77" t="s">
        <v>281</v>
      </c>
      <c r="I1140" s="76">
        <f>SUM('Ralawise Price List 2021'!I1140*(1+Calculator!$G$16))</f>
        <v>67.849999999999994</v>
      </c>
      <c r="J1140" s="76">
        <f>SUM('Ralawise Price List 2021'!J1140*(1+Calculator!$G$16))</f>
        <v>73.3</v>
      </c>
      <c r="K1140" s="63"/>
      <c r="L1140" s="63" t="s">
        <v>70</v>
      </c>
      <c r="M1140" s="78" t="s">
        <v>224</v>
      </c>
    </row>
    <row r="1141" spans="1:13" ht="12" customHeight="1" x14ac:dyDescent="0.2">
      <c r="A1141" s="71" t="s">
        <v>1859</v>
      </c>
      <c r="B1141" s="72" t="s">
        <v>1874</v>
      </c>
      <c r="C1141" s="73" t="s">
        <v>1875</v>
      </c>
      <c r="D1141" s="73" t="s">
        <v>57</v>
      </c>
      <c r="E1141" s="74" t="s">
        <v>111</v>
      </c>
      <c r="F1141" s="75" t="s">
        <v>281</v>
      </c>
      <c r="G1141" s="76">
        <f>SUM('Ralawise Price List 2021'!G1141*(1+Calculator!$G$16))</f>
        <v>110.15</v>
      </c>
      <c r="H1141" s="77" t="s">
        <v>224</v>
      </c>
      <c r="I1141" s="76">
        <f>SUM('Ralawise Price List 2021'!I1141*(1+Calculator!$G$16))</f>
        <v>117.6</v>
      </c>
      <c r="J1141" s="76">
        <f>SUM('Ralawise Price List 2021'!J1141*(1+Calculator!$G$16))</f>
        <v>125.45</v>
      </c>
      <c r="K1141" s="63"/>
      <c r="L1141" s="63" t="s">
        <v>70</v>
      </c>
      <c r="M1141" s="78" t="s">
        <v>224</v>
      </c>
    </row>
    <row r="1142" spans="1:13" ht="12" customHeight="1" x14ac:dyDescent="0.2">
      <c r="A1142" s="71" t="s">
        <v>1859</v>
      </c>
      <c r="B1142" s="72" t="s">
        <v>1874</v>
      </c>
      <c r="C1142" s="73" t="s">
        <v>1875</v>
      </c>
      <c r="D1142" s="73" t="s">
        <v>57</v>
      </c>
      <c r="E1142" s="74" t="s">
        <v>112</v>
      </c>
      <c r="F1142" s="75" t="s">
        <v>281</v>
      </c>
      <c r="G1142" s="76">
        <f>SUM('Ralawise Price List 2021'!G1142*(1+Calculator!$G$16))</f>
        <v>126.65</v>
      </c>
      <c r="H1142" s="77" t="s">
        <v>224</v>
      </c>
      <c r="I1142" s="76">
        <f>SUM('Ralawise Price List 2021'!I1142*(1+Calculator!$G$16))</f>
        <v>134.1</v>
      </c>
      <c r="J1142" s="76">
        <f>SUM('Ralawise Price List 2021'!J1142*(1+Calculator!$G$16))</f>
        <v>141.9</v>
      </c>
      <c r="K1142" s="63"/>
      <c r="L1142" s="63" t="s">
        <v>70</v>
      </c>
      <c r="M1142" s="78" t="s">
        <v>224</v>
      </c>
    </row>
    <row r="1143" spans="1:13" ht="12" customHeight="1" x14ac:dyDescent="0.2">
      <c r="A1143" s="71" t="s">
        <v>1859</v>
      </c>
      <c r="B1143" s="72" t="s">
        <v>1876</v>
      </c>
      <c r="C1143" s="73" t="s">
        <v>1877</v>
      </c>
      <c r="D1143" s="73" t="s">
        <v>57</v>
      </c>
      <c r="E1143" s="74" t="s">
        <v>1610</v>
      </c>
      <c r="F1143" s="75" t="s">
        <v>387</v>
      </c>
      <c r="G1143" s="76">
        <f>SUM('Ralawise Price List 2021'!G1143*(1+Calculator!$G$16))</f>
        <v>29.05</v>
      </c>
      <c r="H1143" s="77" t="s">
        <v>281</v>
      </c>
      <c r="I1143" s="76">
        <f>SUM('Ralawise Price List 2021'!I1143*(1+Calculator!$G$16))</f>
        <v>32.950000000000003</v>
      </c>
      <c r="J1143" s="76">
        <f>SUM('Ralawise Price List 2021'!J1143*(1+Calculator!$G$16))</f>
        <v>36.85</v>
      </c>
      <c r="K1143" s="63"/>
      <c r="L1143" s="63" t="s">
        <v>70</v>
      </c>
      <c r="M1143" s="78" t="s">
        <v>224</v>
      </c>
    </row>
    <row r="1144" spans="1:13" ht="12" customHeight="1" x14ac:dyDescent="0.2">
      <c r="A1144" s="71" t="s">
        <v>1859</v>
      </c>
      <c r="B1144" s="72" t="s">
        <v>1876</v>
      </c>
      <c r="C1144" s="73" t="s">
        <v>1877</v>
      </c>
      <c r="D1144" s="73" t="s">
        <v>57</v>
      </c>
      <c r="E1144" s="74" t="s">
        <v>112</v>
      </c>
      <c r="F1144" s="75" t="s">
        <v>387</v>
      </c>
      <c r="G1144" s="76">
        <f>SUM('Ralawise Price List 2021'!G1144*(1+Calculator!$G$16))</f>
        <v>42.75</v>
      </c>
      <c r="H1144" s="77" t="s">
        <v>281</v>
      </c>
      <c r="I1144" s="76">
        <f>SUM('Ralawise Price List 2021'!I1144*(1+Calculator!$G$16))</f>
        <v>46.3</v>
      </c>
      <c r="J1144" s="76">
        <f>SUM('Ralawise Price List 2021'!J1144*(1+Calculator!$G$16))</f>
        <v>50.2</v>
      </c>
      <c r="K1144" s="63"/>
      <c r="L1144" s="63" t="s">
        <v>70</v>
      </c>
      <c r="M1144" s="78" t="s">
        <v>224</v>
      </c>
    </row>
    <row r="1145" spans="1:13" ht="12" customHeight="1" x14ac:dyDescent="0.2">
      <c r="A1145" s="71" t="s">
        <v>1859</v>
      </c>
      <c r="B1145" s="72" t="s">
        <v>1878</v>
      </c>
      <c r="C1145" s="73" t="s">
        <v>1879</v>
      </c>
      <c r="D1145" s="73" t="s">
        <v>57</v>
      </c>
      <c r="E1145" s="74" t="s">
        <v>1610</v>
      </c>
      <c r="F1145" s="75" t="s">
        <v>409</v>
      </c>
      <c r="G1145" s="76">
        <f>SUM('Ralawise Price List 2021'!G1145*(1+Calculator!$G$16))</f>
        <v>29.05</v>
      </c>
      <c r="H1145" s="77" t="s">
        <v>281</v>
      </c>
      <c r="I1145" s="76">
        <f>SUM('Ralawise Price List 2021'!I1145*(1+Calculator!$G$16))</f>
        <v>31.75</v>
      </c>
      <c r="J1145" s="76">
        <f>SUM('Ralawise Price List 2021'!J1145*(1+Calculator!$G$16))</f>
        <v>34.9</v>
      </c>
      <c r="K1145" s="63"/>
      <c r="L1145" s="63" t="s">
        <v>70</v>
      </c>
      <c r="M1145" s="78" t="s">
        <v>224</v>
      </c>
    </row>
    <row r="1146" spans="1:13" ht="12" customHeight="1" x14ac:dyDescent="0.2">
      <c r="A1146" s="71" t="s">
        <v>1859</v>
      </c>
      <c r="B1146" s="72" t="s">
        <v>1880</v>
      </c>
      <c r="C1146" s="73" t="s">
        <v>1881</v>
      </c>
      <c r="D1146" s="73" t="s">
        <v>57</v>
      </c>
      <c r="E1146" s="74" t="s">
        <v>1610</v>
      </c>
      <c r="F1146" s="75" t="s">
        <v>409</v>
      </c>
      <c r="G1146" s="76">
        <f>SUM('Ralawise Price List 2021'!G1146*(1+Calculator!$G$16))</f>
        <v>41.2</v>
      </c>
      <c r="H1146" s="77" t="s">
        <v>281</v>
      </c>
      <c r="I1146" s="76">
        <f>SUM('Ralawise Price List 2021'!I1146*(1+Calculator!$G$16))</f>
        <v>45.1</v>
      </c>
      <c r="J1146" s="76">
        <f>SUM('Ralawise Price List 2021'!J1146*(1+Calculator!$G$16))</f>
        <v>49</v>
      </c>
      <c r="K1146" s="63"/>
      <c r="L1146" s="63" t="s">
        <v>70</v>
      </c>
      <c r="M1146" s="78" t="s">
        <v>224</v>
      </c>
    </row>
    <row r="1147" spans="1:13" ht="12" customHeight="1" x14ac:dyDescent="0.2">
      <c r="A1147" s="71" t="s">
        <v>1859</v>
      </c>
      <c r="B1147" s="72" t="s">
        <v>1882</v>
      </c>
      <c r="C1147" s="73" t="s">
        <v>1883</v>
      </c>
      <c r="D1147" s="73" t="s">
        <v>57</v>
      </c>
      <c r="E1147" s="74" t="s">
        <v>1610</v>
      </c>
      <c r="F1147" s="75" t="s">
        <v>409</v>
      </c>
      <c r="G1147" s="76">
        <f>SUM('Ralawise Price List 2021'!G1147*(1+Calculator!$G$16))</f>
        <v>48.25</v>
      </c>
      <c r="H1147" s="77" t="s">
        <v>281</v>
      </c>
      <c r="I1147" s="76">
        <f>SUM('Ralawise Price List 2021'!I1147*(1+Calculator!$G$16))</f>
        <v>52.15</v>
      </c>
      <c r="J1147" s="76">
        <f>SUM('Ralawise Price List 2021'!J1147*(1+Calculator!$G$16))</f>
        <v>56.1</v>
      </c>
      <c r="K1147" s="63"/>
      <c r="L1147" s="63" t="s">
        <v>70</v>
      </c>
      <c r="M1147" s="78" t="s">
        <v>224</v>
      </c>
    </row>
    <row r="1148" spans="1:13" ht="12" customHeight="1" x14ac:dyDescent="0.2">
      <c r="A1148" s="71" t="s">
        <v>1859</v>
      </c>
      <c r="B1148" s="72" t="s">
        <v>1884</v>
      </c>
      <c r="C1148" s="73" t="s">
        <v>1885</v>
      </c>
      <c r="D1148" s="73" t="s">
        <v>57</v>
      </c>
      <c r="E1148" s="74" t="s">
        <v>1610</v>
      </c>
      <c r="F1148" s="75" t="s">
        <v>281</v>
      </c>
      <c r="G1148" s="76">
        <f>SUM('Ralawise Price List 2021'!G1148*(1+Calculator!$G$16))</f>
        <v>115.25</v>
      </c>
      <c r="H1148" s="77" t="s">
        <v>151</v>
      </c>
      <c r="I1148" s="76">
        <f>SUM('Ralawise Price List 2021'!I1148*(1+Calculator!$G$16))</f>
        <v>122.3</v>
      </c>
      <c r="J1148" s="76">
        <f>SUM('Ralawise Price List 2021'!J1148*(1+Calculator!$G$16))</f>
        <v>129</v>
      </c>
      <c r="K1148" s="63"/>
      <c r="L1148" s="63" t="s">
        <v>70</v>
      </c>
      <c r="M1148" s="78" t="s">
        <v>224</v>
      </c>
    </row>
    <row r="1149" spans="1:13" ht="12" customHeight="1" x14ac:dyDescent="0.2">
      <c r="A1149" s="71" t="s">
        <v>1859</v>
      </c>
      <c r="B1149" s="72" t="s">
        <v>1884</v>
      </c>
      <c r="C1149" s="73" t="s">
        <v>1885</v>
      </c>
      <c r="D1149" s="73" t="s">
        <v>57</v>
      </c>
      <c r="E1149" s="74" t="s">
        <v>1610</v>
      </c>
      <c r="F1149" s="75" t="s">
        <v>281</v>
      </c>
      <c r="G1149" s="76">
        <f>SUM('Ralawise Price List 2021'!G1149*(1+Calculator!$G$16))</f>
        <v>115.25</v>
      </c>
      <c r="H1149" s="77" t="s">
        <v>151</v>
      </c>
      <c r="I1149" s="76">
        <f>SUM('Ralawise Price List 2021'!I1149*(1+Calculator!$G$16))</f>
        <v>122.3</v>
      </c>
      <c r="J1149" s="76">
        <f>SUM('Ralawise Price List 2021'!J1149*(1+Calculator!$G$16))</f>
        <v>129</v>
      </c>
      <c r="K1149" s="63"/>
      <c r="L1149" s="63" t="s">
        <v>70</v>
      </c>
      <c r="M1149" s="78" t="s">
        <v>224</v>
      </c>
    </row>
    <row r="1150" spans="1:13" ht="12" customHeight="1" x14ac:dyDescent="0.2">
      <c r="A1150" s="71" t="s">
        <v>1859</v>
      </c>
      <c r="B1150" s="72" t="s">
        <v>1884</v>
      </c>
      <c r="C1150" s="73" t="s">
        <v>1885</v>
      </c>
      <c r="D1150" s="73" t="s">
        <v>57</v>
      </c>
      <c r="E1150" s="74" t="s">
        <v>1610</v>
      </c>
      <c r="F1150" s="75" t="s">
        <v>281</v>
      </c>
      <c r="G1150" s="76">
        <f>SUM('Ralawise Price List 2021'!G1150*(1+Calculator!$G$16))</f>
        <v>115.25</v>
      </c>
      <c r="H1150" s="77" t="s">
        <v>151</v>
      </c>
      <c r="I1150" s="76">
        <f>SUM('Ralawise Price List 2021'!I1150*(1+Calculator!$G$16))</f>
        <v>122.3</v>
      </c>
      <c r="J1150" s="76">
        <f>SUM('Ralawise Price List 2021'!J1150*(1+Calculator!$G$16))</f>
        <v>129</v>
      </c>
      <c r="K1150" s="63"/>
      <c r="L1150" s="63" t="s">
        <v>70</v>
      </c>
      <c r="M1150" s="78" t="s">
        <v>224</v>
      </c>
    </row>
    <row r="1151" spans="1:13" ht="12" customHeight="1" x14ac:dyDescent="0.2">
      <c r="A1151" s="71" t="s">
        <v>1859</v>
      </c>
      <c r="B1151" s="72" t="s">
        <v>1884</v>
      </c>
      <c r="C1151" s="73" t="s">
        <v>1885</v>
      </c>
      <c r="D1151" s="73" t="s">
        <v>57</v>
      </c>
      <c r="E1151" s="74" t="s">
        <v>1610</v>
      </c>
      <c r="F1151" s="75" t="s">
        <v>281</v>
      </c>
      <c r="G1151" s="76">
        <f>SUM('Ralawise Price List 2021'!G1151*(1+Calculator!$G$16))</f>
        <v>115.25</v>
      </c>
      <c r="H1151" s="77" t="s">
        <v>151</v>
      </c>
      <c r="I1151" s="76">
        <f>SUM('Ralawise Price List 2021'!I1151*(1+Calculator!$G$16))</f>
        <v>122.3</v>
      </c>
      <c r="J1151" s="76">
        <f>SUM('Ralawise Price List 2021'!J1151*(1+Calculator!$G$16))</f>
        <v>129</v>
      </c>
      <c r="K1151" s="63"/>
      <c r="L1151" s="63" t="s">
        <v>70</v>
      </c>
      <c r="M1151" s="78" t="s">
        <v>224</v>
      </c>
    </row>
    <row r="1152" spans="1:13" ht="12" customHeight="1" x14ac:dyDescent="0.2">
      <c r="A1152" s="71" t="s">
        <v>1859</v>
      </c>
      <c r="B1152" s="72" t="s">
        <v>1886</v>
      </c>
      <c r="C1152" s="73" t="s">
        <v>1887</v>
      </c>
      <c r="D1152" s="73" t="s">
        <v>57</v>
      </c>
      <c r="E1152" s="74" t="s">
        <v>1610</v>
      </c>
      <c r="F1152" s="75" t="s">
        <v>212</v>
      </c>
      <c r="G1152" s="76">
        <f>SUM('Ralawise Price List 2021'!G1152*(1+Calculator!$G$16))</f>
        <v>47.85</v>
      </c>
      <c r="H1152" s="77" t="s">
        <v>151</v>
      </c>
      <c r="I1152" s="76">
        <f>SUM('Ralawise Price List 2021'!I1152*(1+Calculator!$G$16))</f>
        <v>51.75</v>
      </c>
      <c r="J1152" s="76">
        <f>SUM('Ralawise Price List 2021'!J1152*(1+Calculator!$G$16))</f>
        <v>55.7</v>
      </c>
      <c r="K1152" s="63"/>
      <c r="L1152" s="63" t="s">
        <v>70</v>
      </c>
      <c r="M1152" s="78" t="s">
        <v>224</v>
      </c>
    </row>
    <row r="1153" spans="1:13" ht="12" customHeight="1" x14ac:dyDescent="0.2">
      <c r="A1153" s="71" t="s">
        <v>1859</v>
      </c>
      <c r="B1153" s="72" t="s">
        <v>1888</v>
      </c>
      <c r="C1153" s="73" t="s">
        <v>1889</v>
      </c>
      <c r="D1153" s="73" t="s">
        <v>57</v>
      </c>
      <c r="E1153" s="74" t="s">
        <v>1610</v>
      </c>
      <c r="F1153" s="75" t="s">
        <v>1890</v>
      </c>
      <c r="G1153" s="76">
        <f>SUM('Ralawise Price List 2021'!G1153*(1+Calculator!$G$16))</f>
        <v>22.35</v>
      </c>
      <c r="H1153" s="77" t="s">
        <v>281</v>
      </c>
      <c r="I1153" s="76">
        <f>SUM('Ralawise Price List 2021'!I1153*(1+Calculator!$G$16))</f>
        <v>24.3</v>
      </c>
      <c r="J1153" s="76">
        <f>SUM('Ralawise Price List 2021'!J1153*(1+Calculator!$G$16))</f>
        <v>26.3</v>
      </c>
      <c r="K1153" s="63"/>
      <c r="L1153" s="63" t="s">
        <v>70</v>
      </c>
      <c r="M1153" s="78" t="s">
        <v>224</v>
      </c>
    </row>
    <row r="1154" spans="1:13" ht="12" customHeight="1" x14ac:dyDescent="0.2">
      <c r="A1154" s="71" t="s">
        <v>1859</v>
      </c>
      <c r="B1154" s="72" t="s">
        <v>1891</v>
      </c>
      <c r="C1154" s="73" t="s">
        <v>1892</v>
      </c>
      <c r="D1154" s="73" t="s">
        <v>57</v>
      </c>
      <c r="E1154" s="74" t="s">
        <v>1610</v>
      </c>
      <c r="F1154" s="75" t="s">
        <v>409</v>
      </c>
      <c r="G1154" s="76">
        <f>SUM('Ralawise Price List 2021'!G1154*(1+Calculator!$G$16))</f>
        <v>40</v>
      </c>
      <c r="H1154" s="77" t="s">
        <v>281</v>
      </c>
      <c r="I1154" s="76">
        <f>SUM('Ralawise Price List 2021'!I1154*(1+Calculator!$G$16))</f>
        <v>43.15</v>
      </c>
      <c r="J1154" s="76">
        <f>SUM('Ralawise Price List 2021'!J1154*(1+Calculator!$G$16))</f>
        <v>45.9</v>
      </c>
      <c r="K1154" s="63"/>
      <c r="L1154" s="63" t="s">
        <v>70</v>
      </c>
      <c r="M1154" s="78" t="s">
        <v>224</v>
      </c>
    </row>
    <row r="1155" spans="1:13" ht="12" customHeight="1" x14ac:dyDescent="0.2">
      <c r="A1155" s="71" t="s">
        <v>1859</v>
      </c>
      <c r="B1155" s="72" t="s">
        <v>1891</v>
      </c>
      <c r="C1155" s="73" t="s">
        <v>1892</v>
      </c>
      <c r="D1155" s="73" t="s">
        <v>57</v>
      </c>
      <c r="E1155" s="74" t="s">
        <v>1610</v>
      </c>
      <c r="F1155" s="75" t="s">
        <v>409</v>
      </c>
      <c r="G1155" s="76">
        <f>SUM('Ralawise Price List 2021'!G1155*(1+Calculator!$G$16))</f>
        <v>40</v>
      </c>
      <c r="H1155" s="77" t="s">
        <v>281</v>
      </c>
      <c r="I1155" s="76">
        <f>SUM('Ralawise Price List 2021'!I1155*(1+Calculator!$G$16))</f>
        <v>43.15</v>
      </c>
      <c r="J1155" s="76">
        <f>SUM('Ralawise Price List 2021'!J1155*(1+Calculator!$G$16))</f>
        <v>45.9</v>
      </c>
      <c r="K1155" s="63"/>
      <c r="L1155" s="63" t="s">
        <v>70</v>
      </c>
      <c r="M1155" s="78" t="s">
        <v>224</v>
      </c>
    </row>
    <row r="1156" spans="1:13" ht="12" customHeight="1" x14ac:dyDescent="0.2">
      <c r="A1156" s="71" t="s">
        <v>1859</v>
      </c>
      <c r="B1156" s="72" t="s">
        <v>1891</v>
      </c>
      <c r="C1156" s="73" t="s">
        <v>1892</v>
      </c>
      <c r="D1156" s="73" t="s">
        <v>57</v>
      </c>
      <c r="E1156" s="74" t="s">
        <v>1610</v>
      </c>
      <c r="F1156" s="75" t="s">
        <v>409</v>
      </c>
      <c r="G1156" s="76">
        <f>SUM('Ralawise Price List 2021'!G1156*(1+Calculator!$G$16))</f>
        <v>40</v>
      </c>
      <c r="H1156" s="77" t="s">
        <v>281</v>
      </c>
      <c r="I1156" s="76">
        <f>SUM('Ralawise Price List 2021'!I1156*(1+Calculator!$G$16))</f>
        <v>43.15</v>
      </c>
      <c r="J1156" s="76">
        <f>SUM('Ralawise Price List 2021'!J1156*(1+Calculator!$G$16))</f>
        <v>45.9</v>
      </c>
      <c r="K1156" s="63"/>
      <c r="L1156" s="63" t="s">
        <v>70</v>
      </c>
      <c r="M1156" s="78" t="s">
        <v>224</v>
      </c>
    </row>
    <row r="1157" spans="1:13" ht="12" customHeight="1" x14ac:dyDescent="0.2">
      <c r="A1157" s="71" t="s">
        <v>1859</v>
      </c>
      <c r="B1157" s="72" t="s">
        <v>1893</v>
      </c>
      <c r="C1157" s="73" t="s">
        <v>1894</v>
      </c>
      <c r="D1157" s="73" t="s">
        <v>57</v>
      </c>
      <c r="E1157" s="74" t="s">
        <v>1610</v>
      </c>
      <c r="F1157" s="75" t="s">
        <v>409</v>
      </c>
      <c r="G1157" s="76">
        <f>SUM('Ralawise Price List 2021'!G1157*(1+Calculator!$G$16))</f>
        <v>40</v>
      </c>
      <c r="H1157" s="77" t="s">
        <v>281</v>
      </c>
      <c r="I1157" s="76">
        <f>SUM('Ralawise Price List 2021'!I1157*(1+Calculator!$G$16))</f>
        <v>43.15</v>
      </c>
      <c r="J1157" s="76">
        <f>SUM('Ralawise Price List 2021'!J1157*(1+Calculator!$G$16))</f>
        <v>45.9</v>
      </c>
      <c r="K1157" s="63"/>
      <c r="L1157" s="63" t="s">
        <v>70</v>
      </c>
      <c r="M1157" s="78" t="s">
        <v>224</v>
      </c>
    </row>
    <row r="1158" spans="1:13" ht="12" customHeight="1" x14ac:dyDescent="0.2">
      <c r="A1158" s="71" t="s">
        <v>1859</v>
      </c>
      <c r="B1158" s="72" t="s">
        <v>1895</v>
      </c>
      <c r="C1158" s="73" t="s">
        <v>1896</v>
      </c>
      <c r="D1158" s="73" t="s">
        <v>42</v>
      </c>
      <c r="E1158" s="74" t="s">
        <v>1610</v>
      </c>
      <c r="F1158" s="75" t="s">
        <v>409</v>
      </c>
      <c r="G1158" s="76">
        <f>SUM('Ralawise Price List 2021'!G1158*(1+Calculator!$G$16))</f>
        <v>48.25</v>
      </c>
      <c r="H1158" s="77" t="s">
        <v>281</v>
      </c>
      <c r="I1158" s="76">
        <f>SUM('Ralawise Price List 2021'!I1158*(1+Calculator!$G$16))</f>
        <v>52.15</v>
      </c>
      <c r="J1158" s="76">
        <f>SUM('Ralawise Price List 2021'!J1158*(1+Calculator!$G$16))</f>
        <v>56.1</v>
      </c>
      <c r="K1158" s="63"/>
      <c r="L1158" s="63" t="s">
        <v>70</v>
      </c>
      <c r="M1158" s="78" t="s">
        <v>224</v>
      </c>
    </row>
    <row r="1159" spans="1:13" ht="12" customHeight="1" x14ac:dyDescent="0.2">
      <c r="A1159" s="71" t="s">
        <v>1859</v>
      </c>
      <c r="B1159" s="72" t="s">
        <v>1897</v>
      </c>
      <c r="C1159" s="73" t="s">
        <v>1898</v>
      </c>
      <c r="D1159" s="73" t="s">
        <v>57</v>
      </c>
      <c r="E1159" s="74" t="s">
        <v>1610</v>
      </c>
      <c r="F1159" s="75" t="s">
        <v>387</v>
      </c>
      <c r="G1159" s="76">
        <f>SUM('Ralawise Price List 2021'!G1159*(1+Calculator!$G$16))</f>
        <v>57.65</v>
      </c>
      <c r="H1159" s="77" t="s">
        <v>281</v>
      </c>
      <c r="I1159" s="76">
        <f>SUM('Ralawise Price List 2021'!I1159*(1+Calculator!$G$16))</f>
        <v>61.55</v>
      </c>
      <c r="J1159" s="76">
        <f>SUM('Ralawise Price List 2021'!J1159*(1+Calculator!$G$16))</f>
        <v>65.099999999999994</v>
      </c>
      <c r="K1159" s="63"/>
      <c r="L1159" s="63" t="s">
        <v>70</v>
      </c>
      <c r="M1159" s="78" t="s">
        <v>224</v>
      </c>
    </row>
    <row r="1160" spans="1:13" ht="12" customHeight="1" x14ac:dyDescent="0.2">
      <c r="A1160" s="71" t="s">
        <v>1859</v>
      </c>
      <c r="B1160" s="72" t="s">
        <v>1897</v>
      </c>
      <c r="C1160" s="73" t="s">
        <v>1898</v>
      </c>
      <c r="D1160" s="73" t="s">
        <v>57</v>
      </c>
      <c r="E1160" s="74" t="s">
        <v>1610</v>
      </c>
      <c r="F1160" s="75" t="s">
        <v>387</v>
      </c>
      <c r="G1160" s="76">
        <f>SUM('Ralawise Price List 2021'!G1160*(1+Calculator!$G$16))</f>
        <v>57.65</v>
      </c>
      <c r="H1160" s="77" t="s">
        <v>281</v>
      </c>
      <c r="I1160" s="76">
        <f>SUM('Ralawise Price List 2021'!I1160*(1+Calculator!$G$16))</f>
        <v>61.55</v>
      </c>
      <c r="J1160" s="76">
        <f>SUM('Ralawise Price List 2021'!J1160*(1+Calculator!$G$16))</f>
        <v>65.099999999999994</v>
      </c>
      <c r="K1160" s="63"/>
      <c r="L1160" s="63" t="s">
        <v>70</v>
      </c>
      <c r="M1160" s="78" t="s">
        <v>224</v>
      </c>
    </row>
    <row r="1161" spans="1:13" ht="12" customHeight="1" x14ac:dyDescent="0.2">
      <c r="A1161" s="71" t="s">
        <v>1859</v>
      </c>
      <c r="B1161" s="72" t="s">
        <v>1899</v>
      </c>
      <c r="C1161" s="73" t="s">
        <v>1900</v>
      </c>
      <c r="D1161" s="73" t="s">
        <v>57</v>
      </c>
      <c r="E1161" s="74" t="s">
        <v>1610</v>
      </c>
      <c r="F1161" s="75" t="s">
        <v>387</v>
      </c>
      <c r="G1161" s="76">
        <f>SUM('Ralawise Price List 2021'!G1161*(1+Calculator!$G$16))</f>
        <v>57.65</v>
      </c>
      <c r="H1161" s="77" t="s">
        <v>281</v>
      </c>
      <c r="I1161" s="76">
        <f>SUM('Ralawise Price List 2021'!I1161*(1+Calculator!$G$16))</f>
        <v>61.55</v>
      </c>
      <c r="J1161" s="76">
        <f>SUM('Ralawise Price List 2021'!J1161*(1+Calculator!$G$16))</f>
        <v>65.099999999999994</v>
      </c>
      <c r="K1161" s="63"/>
      <c r="L1161" s="63" t="s">
        <v>70</v>
      </c>
      <c r="M1161" s="78" t="s">
        <v>224</v>
      </c>
    </row>
    <row r="1162" spans="1:13" ht="12" customHeight="1" x14ac:dyDescent="0.2">
      <c r="A1162" s="71" t="s">
        <v>1859</v>
      </c>
      <c r="B1162" s="72" t="s">
        <v>1901</v>
      </c>
      <c r="C1162" s="73" t="s">
        <v>1902</v>
      </c>
      <c r="D1162" s="73" t="s">
        <v>57</v>
      </c>
      <c r="E1162" s="74" t="s">
        <v>1610</v>
      </c>
      <c r="F1162" s="75" t="s">
        <v>409</v>
      </c>
      <c r="G1162" s="76">
        <f>SUM('Ralawise Price List 2021'!G1162*(1+Calculator!$G$16))</f>
        <v>48.25</v>
      </c>
      <c r="H1162" s="77" t="s">
        <v>281</v>
      </c>
      <c r="I1162" s="76">
        <f>SUM('Ralawise Price List 2021'!I1162*(1+Calculator!$G$16))</f>
        <v>51.35</v>
      </c>
      <c r="J1162" s="76">
        <f>SUM('Ralawise Price List 2021'!J1162*(1+Calculator!$G$16))</f>
        <v>54.1</v>
      </c>
      <c r="K1162" s="63"/>
      <c r="L1162" s="63" t="s">
        <v>70</v>
      </c>
      <c r="M1162" s="78" t="s">
        <v>224</v>
      </c>
    </row>
    <row r="1163" spans="1:13" ht="12" customHeight="1" x14ac:dyDescent="0.2">
      <c r="A1163" s="71" t="s">
        <v>1859</v>
      </c>
      <c r="B1163" s="72" t="s">
        <v>1903</v>
      </c>
      <c r="C1163" s="73" t="s">
        <v>1904</v>
      </c>
      <c r="D1163" s="73" t="s">
        <v>42</v>
      </c>
      <c r="E1163" s="74" t="s">
        <v>111</v>
      </c>
      <c r="F1163" s="75" t="s">
        <v>409</v>
      </c>
      <c r="G1163" s="76">
        <f>SUM('Ralawise Price List 2021'!G1163*(1+Calculator!$G$16))</f>
        <v>44.7</v>
      </c>
      <c r="H1163" s="77" t="s">
        <v>281</v>
      </c>
      <c r="I1163" s="76">
        <f>SUM('Ralawise Price List 2021'!I1163*(1+Calculator!$G$16))</f>
        <v>48.25</v>
      </c>
      <c r="J1163" s="76">
        <f>SUM('Ralawise Price List 2021'!J1163*(1+Calculator!$G$16))</f>
        <v>52.15</v>
      </c>
      <c r="K1163" s="63"/>
      <c r="L1163" s="63" t="s">
        <v>70</v>
      </c>
      <c r="M1163" s="78" t="s">
        <v>224</v>
      </c>
    </row>
    <row r="1164" spans="1:13" ht="12" customHeight="1" x14ac:dyDescent="0.2">
      <c r="A1164" s="71" t="s">
        <v>1859</v>
      </c>
      <c r="B1164" s="72" t="s">
        <v>1903</v>
      </c>
      <c r="C1164" s="73" t="s">
        <v>1904</v>
      </c>
      <c r="D1164" s="73" t="s">
        <v>42</v>
      </c>
      <c r="E1164" s="74" t="s">
        <v>112</v>
      </c>
      <c r="F1164" s="75" t="s">
        <v>409</v>
      </c>
      <c r="G1164" s="76">
        <f>SUM('Ralawise Price List 2021'!G1164*(1+Calculator!$G$16))</f>
        <v>56.45</v>
      </c>
      <c r="H1164" s="77" t="s">
        <v>281</v>
      </c>
      <c r="I1164" s="76">
        <f>SUM('Ralawise Price List 2021'!I1164*(1+Calculator!$G$16))</f>
        <v>60.4</v>
      </c>
      <c r="J1164" s="76">
        <f>SUM('Ralawise Price List 2021'!J1164*(1+Calculator!$G$16))</f>
        <v>64.3</v>
      </c>
      <c r="K1164" s="63"/>
      <c r="L1164" s="63" t="s">
        <v>70</v>
      </c>
      <c r="M1164" s="78" t="s">
        <v>224</v>
      </c>
    </row>
    <row r="1165" spans="1:13" ht="12" customHeight="1" x14ac:dyDescent="0.2">
      <c r="A1165" s="71" t="s">
        <v>1859</v>
      </c>
      <c r="B1165" s="72" t="s">
        <v>1903</v>
      </c>
      <c r="C1165" s="73" t="s">
        <v>1904</v>
      </c>
      <c r="D1165" s="73" t="s">
        <v>1905</v>
      </c>
      <c r="E1165" s="74" t="s">
        <v>111</v>
      </c>
      <c r="F1165" s="75" t="s">
        <v>409</v>
      </c>
      <c r="G1165" s="76">
        <f>SUM('Ralawise Price List 2021'!G1165*(1+Calculator!$G$16))</f>
        <v>58.05</v>
      </c>
      <c r="H1165" s="77" t="s">
        <v>281</v>
      </c>
      <c r="I1165" s="76">
        <f>SUM('Ralawise Price List 2021'!I1165*(1+Calculator!$G$16))</f>
        <v>61.95</v>
      </c>
      <c r="J1165" s="76">
        <f>SUM('Ralawise Price List 2021'!J1165*(1+Calculator!$G$16))</f>
        <v>65.900000000000006</v>
      </c>
      <c r="K1165" s="63"/>
      <c r="L1165" s="63" t="s">
        <v>70</v>
      </c>
      <c r="M1165" s="78" t="s">
        <v>224</v>
      </c>
    </row>
    <row r="1166" spans="1:13" ht="12" customHeight="1" x14ac:dyDescent="0.2">
      <c r="A1166" s="71" t="s">
        <v>1859</v>
      </c>
      <c r="B1166" s="72" t="s">
        <v>1903</v>
      </c>
      <c r="C1166" s="73" t="s">
        <v>1904</v>
      </c>
      <c r="D1166" s="73" t="s">
        <v>1905</v>
      </c>
      <c r="E1166" s="74" t="s">
        <v>112</v>
      </c>
      <c r="F1166" s="75" t="s">
        <v>409</v>
      </c>
      <c r="G1166" s="76">
        <f>SUM('Ralawise Price List 2021'!G1166*(1+Calculator!$G$16))</f>
        <v>72.150000000000006</v>
      </c>
      <c r="H1166" s="77" t="s">
        <v>281</v>
      </c>
      <c r="I1166" s="76">
        <f>SUM('Ralawise Price List 2021'!I1166*(1+Calculator!$G$16))</f>
        <v>76.05</v>
      </c>
      <c r="J1166" s="76">
        <f>SUM('Ralawise Price List 2021'!J1166*(1+Calculator!$G$16))</f>
        <v>79.599999999999994</v>
      </c>
      <c r="K1166" s="63"/>
      <c r="L1166" s="63" t="s">
        <v>70</v>
      </c>
      <c r="M1166" s="78" t="s">
        <v>224</v>
      </c>
    </row>
    <row r="1167" spans="1:13" ht="12" customHeight="1" x14ac:dyDescent="0.2">
      <c r="A1167" s="71" t="s">
        <v>1859</v>
      </c>
      <c r="B1167" s="72" t="s">
        <v>1906</v>
      </c>
      <c r="C1167" s="73" t="s">
        <v>1907</v>
      </c>
      <c r="D1167" s="73" t="s">
        <v>138</v>
      </c>
      <c r="E1167" s="74" t="s">
        <v>111</v>
      </c>
      <c r="F1167" s="75" t="s">
        <v>280</v>
      </c>
      <c r="G1167" s="76">
        <f>SUM('Ralawise Price List 2021'!G1167*(1+Calculator!$G$16))</f>
        <v>25.9</v>
      </c>
      <c r="H1167" s="77" t="s">
        <v>281</v>
      </c>
      <c r="I1167" s="76">
        <f>SUM('Ralawise Price List 2021'!I1167*(1+Calculator!$G$16))</f>
        <v>28.65</v>
      </c>
      <c r="J1167" s="76">
        <f>SUM('Ralawise Price List 2021'!J1167*(1+Calculator!$G$16))</f>
        <v>31.4</v>
      </c>
      <c r="K1167" s="63"/>
      <c r="L1167" s="63" t="s">
        <v>70</v>
      </c>
      <c r="M1167" s="78" t="s">
        <v>224</v>
      </c>
    </row>
    <row r="1168" spans="1:13" ht="12" customHeight="1" x14ac:dyDescent="0.2">
      <c r="A1168" s="71" t="s">
        <v>1859</v>
      </c>
      <c r="B1168" s="72" t="s">
        <v>1906</v>
      </c>
      <c r="C1168" s="73" t="s">
        <v>1907</v>
      </c>
      <c r="D1168" s="73" t="s">
        <v>138</v>
      </c>
      <c r="E1168" s="74" t="s">
        <v>112</v>
      </c>
      <c r="F1168" s="75" t="s">
        <v>280</v>
      </c>
      <c r="G1168" s="76">
        <f>SUM('Ralawise Price List 2021'!G1168*(1+Calculator!$G$16))</f>
        <v>35.700000000000003</v>
      </c>
      <c r="H1168" s="77" t="s">
        <v>281</v>
      </c>
      <c r="I1168" s="76">
        <f>SUM('Ralawise Price List 2021'!I1168*(1+Calculator!$G$16))</f>
        <v>38.85</v>
      </c>
      <c r="J1168" s="76">
        <f>SUM('Ralawise Price List 2021'!J1168*(1+Calculator!$G$16))</f>
        <v>41.55</v>
      </c>
      <c r="K1168" s="63"/>
      <c r="L1168" s="63" t="s">
        <v>70</v>
      </c>
      <c r="M1168" s="78" t="s">
        <v>224</v>
      </c>
    </row>
    <row r="1169" spans="1:13" ht="12" customHeight="1" x14ac:dyDescent="0.2">
      <c r="A1169" s="71" t="s">
        <v>1859</v>
      </c>
      <c r="B1169" s="72" t="s">
        <v>1906</v>
      </c>
      <c r="C1169" s="73" t="s">
        <v>1907</v>
      </c>
      <c r="D1169" s="73" t="s">
        <v>1908</v>
      </c>
      <c r="E1169" s="74" t="s">
        <v>111</v>
      </c>
      <c r="F1169" s="75" t="s">
        <v>280</v>
      </c>
      <c r="G1169" s="76">
        <f>SUM('Ralawise Price List 2021'!G1169*(1+Calculator!$G$16))</f>
        <v>28.65</v>
      </c>
      <c r="H1169" s="77" t="s">
        <v>281</v>
      </c>
      <c r="I1169" s="76">
        <f>SUM('Ralawise Price List 2021'!I1169*(1+Calculator!$G$16))</f>
        <v>31.4</v>
      </c>
      <c r="J1169" s="76">
        <f>SUM('Ralawise Price List 2021'!J1169*(1+Calculator!$G$16))</f>
        <v>34.5</v>
      </c>
      <c r="K1169" s="63"/>
      <c r="L1169" s="63" t="s">
        <v>70</v>
      </c>
      <c r="M1169" s="78" t="s">
        <v>224</v>
      </c>
    </row>
    <row r="1170" spans="1:13" ht="12" customHeight="1" x14ac:dyDescent="0.2">
      <c r="A1170" s="71" t="s">
        <v>1859</v>
      </c>
      <c r="B1170" s="72" t="s">
        <v>1906</v>
      </c>
      <c r="C1170" s="73" t="s">
        <v>1907</v>
      </c>
      <c r="D1170" s="73" t="s">
        <v>1908</v>
      </c>
      <c r="E1170" s="74" t="s">
        <v>112</v>
      </c>
      <c r="F1170" s="75" t="s">
        <v>280</v>
      </c>
      <c r="G1170" s="76">
        <f>SUM('Ralawise Price List 2021'!G1170*(1+Calculator!$G$16))</f>
        <v>37.65</v>
      </c>
      <c r="H1170" s="77" t="s">
        <v>281</v>
      </c>
      <c r="I1170" s="76">
        <f>SUM('Ralawise Price List 2021'!I1170*(1+Calculator!$G$16))</f>
        <v>40.799999999999997</v>
      </c>
      <c r="J1170" s="76">
        <f>SUM('Ralawise Price List 2021'!J1170*(1+Calculator!$G$16))</f>
        <v>43.55</v>
      </c>
      <c r="K1170" s="63"/>
      <c r="L1170" s="63" t="s">
        <v>70</v>
      </c>
      <c r="M1170" s="78" t="s">
        <v>224</v>
      </c>
    </row>
    <row r="1171" spans="1:13" ht="12" customHeight="1" x14ac:dyDescent="0.2">
      <c r="A1171" s="71" t="s">
        <v>1859</v>
      </c>
      <c r="B1171" s="72" t="s">
        <v>1906</v>
      </c>
      <c r="C1171" s="73" t="s">
        <v>1907</v>
      </c>
      <c r="D1171" s="73" t="s">
        <v>1909</v>
      </c>
      <c r="E1171" s="74" t="s">
        <v>111</v>
      </c>
      <c r="F1171" s="75" t="s">
        <v>280</v>
      </c>
      <c r="G1171" s="76">
        <f>SUM('Ralawise Price List 2021'!G1171*(1+Calculator!$G$16))</f>
        <v>30.2</v>
      </c>
      <c r="H1171" s="77" t="s">
        <v>281</v>
      </c>
      <c r="I1171" s="76">
        <f>SUM('Ralawise Price List 2021'!I1171*(1+Calculator!$G$16))</f>
        <v>32.950000000000003</v>
      </c>
      <c r="J1171" s="76">
        <f>SUM('Ralawise Price List 2021'!J1171*(1+Calculator!$G$16))</f>
        <v>35.700000000000003</v>
      </c>
      <c r="K1171" s="63"/>
      <c r="L1171" s="63" t="s">
        <v>70</v>
      </c>
      <c r="M1171" s="78" t="s">
        <v>224</v>
      </c>
    </row>
    <row r="1172" spans="1:13" ht="12" customHeight="1" x14ac:dyDescent="0.2">
      <c r="A1172" s="71" t="s">
        <v>1859</v>
      </c>
      <c r="B1172" s="72" t="s">
        <v>1906</v>
      </c>
      <c r="C1172" s="73" t="s">
        <v>1907</v>
      </c>
      <c r="D1172" s="73" t="s">
        <v>1909</v>
      </c>
      <c r="E1172" s="74" t="s">
        <v>112</v>
      </c>
      <c r="F1172" s="75" t="s">
        <v>280</v>
      </c>
      <c r="G1172" s="76">
        <f>SUM('Ralawise Price List 2021'!G1172*(1+Calculator!$G$16))</f>
        <v>40</v>
      </c>
      <c r="H1172" s="77" t="s">
        <v>281</v>
      </c>
      <c r="I1172" s="76">
        <f>SUM('Ralawise Price List 2021'!I1172*(1+Calculator!$G$16))</f>
        <v>43.15</v>
      </c>
      <c r="J1172" s="76">
        <f>SUM('Ralawise Price List 2021'!J1172*(1+Calculator!$G$16))</f>
        <v>45.9</v>
      </c>
      <c r="K1172" s="63"/>
      <c r="L1172" s="63" t="s">
        <v>70</v>
      </c>
      <c r="M1172" s="78" t="s">
        <v>224</v>
      </c>
    </row>
    <row r="1173" spans="1:13" ht="12" customHeight="1" x14ac:dyDescent="0.2">
      <c r="A1173" s="71" t="s">
        <v>1859</v>
      </c>
      <c r="B1173" s="72" t="s">
        <v>1906</v>
      </c>
      <c r="C1173" s="73" t="s">
        <v>1907</v>
      </c>
      <c r="D1173" s="73" t="s">
        <v>1905</v>
      </c>
      <c r="E1173" s="74" t="s">
        <v>111</v>
      </c>
      <c r="F1173" s="75" t="s">
        <v>280</v>
      </c>
      <c r="G1173" s="76">
        <f>SUM('Ralawise Price List 2021'!G1173*(1+Calculator!$G$16))</f>
        <v>33.35</v>
      </c>
      <c r="H1173" s="77" t="s">
        <v>281</v>
      </c>
      <c r="I1173" s="76">
        <f>SUM('Ralawise Price List 2021'!I1173*(1+Calculator!$G$16))</f>
        <v>36.5</v>
      </c>
      <c r="J1173" s="76">
        <f>SUM('Ralawise Price List 2021'!J1173*(1+Calculator!$G$16))</f>
        <v>39.200000000000003</v>
      </c>
      <c r="K1173" s="63"/>
      <c r="L1173" s="63" t="s">
        <v>70</v>
      </c>
      <c r="M1173" s="78" t="s">
        <v>224</v>
      </c>
    </row>
    <row r="1174" spans="1:13" ht="12" customHeight="1" x14ac:dyDescent="0.2">
      <c r="A1174" s="71" t="s">
        <v>1859</v>
      </c>
      <c r="B1174" s="72" t="s">
        <v>1906</v>
      </c>
      <c r="C1174" s="73" t="s">
        <v>1907</v>
      </c>
      <c r="D1174" s="73" t="s">
        <v>1905</v>
      </c>
      <c r="E1174" s="74" t="s">
        <v>112</v>
      </c>
      <c r="F1174" s="75" t="s">
        <v>280</v>
      </c>
      <c r="G1174" s="76">
        <f>SUM('Ralawise Price List 2021'!G1174*(1+Calculator!$G$16))</f>
        <v>43.55</v>
      </c>
      <c r="H1174" s="77" t="s">
        <v>281</v>
      </c>
      <c r="I1174" s="76">
        <f>SUM('Ralawise Price List 2021'!I1174*(1+Calculator!$G$16))</f>
        <v>46.3</v>
      </c>
      <c r="J1174" s="76">
        <f>SUM('Ralawise Price List 2021'!J1174*(1+Calculator!$G$16))</f>
        <v>49.4</v>
      </c>
      <c r="K1174" s="63"/>
      <c r="L1174" s="63" t="s">
        <v>70</v>
      </c>
      <c r="M1174" s="78" t="s">
        <v>224</v>
      </c>
    </row>
    <row r="1175" spans="1:13" ht="12" customHeight="1" x14ac:dyDescent="0.2">
      <c r="A1175" s="71" t="s">
        <v>1859</v>
      </c>
      <c r="B1175" s="72" t="s">
        <v>1910</v>
      </c>
      <c r="C1175" s="73" t="s">
        <v>1911</v>
      </c>
      <c r="D1175" s="73" t="s">
        <v>138</v>
      </c>
      <c r="E1175" s="74" t="s">
        <v>111</v>
      </c>
      <c r="F1175" s="75" t="s">
        <v>197</v>
      </c>
      <c r="G1175" s="76">
        <f>SUM('Ralawise Price List 2021'!G1175*(1+Calculator!$G$16))</f>
        <v>91.35</v>
      </c>
      <c r="H1175" s="77" t="s">
        <v>151</v>
      </c>
      <c r="I1175" s="76">
        <f>SUM('Ralawise Price List 2021'!I1175*(1+Calculator!$G$16))</f>
        <v>96.05</v>
      </c>
      <c r="J1175" s="76">
        <f>SUM('Ralawise Price List 2021'!J1175*(1+Calculator!$G$16))</f>
        <v>100.75</v>
      </c>
      <c r="K1175" s="63"/>
      <c r="L1175" s="63" t="s">
        <v>70</v>
      </c>
      <c r="M1175" s="78" t="s">
        <v>224</v>
      </c>
    </row>
    <row r="1176" spans="1:13" ht="12" customHeight="1" x14ac:dyDescent="0.2">
      <c r="A1176" s="71" t="s">
        <v>1859</v>
      </c>
      <c r="B1176" s="72" t="s">
        <v>1910</v>
      </c>
      <c r="C1176" s="73" t="s">
        <v>1911</v>
      </c>
      <c r="D1176" s="73" t="s">
        <v>138</v>
      </c>
      <c r="E1176" s="74" t="s">
        <v>112</v>
      </c>
      <c r="F1176" s="75" t="s">
        <v>197</v>
      </c>
      <c r="G1176" s="76">
        <f>SUM('Ralawise Price List 2021'!G1176*(1+Calculator!$G$16))</f>
        <v>106.25</v>
      </c>
      <c r="H1176" s="77" t="s">
        <v>151</v>
      </c>
      <c r="I1176" s="76">
        <f>SUM('Ralawise Price List 2021'!I1176*(1+Calculator!$G$16))</f>
        <v>110.95</v>
      </c>
      <c r="J1176" s="76">
        <f>SUM('Ralawise Price List 2021'!J1176*(1+Calculator!$G$16))</f>
        <v>116.05</v>
      </c>
      <c r="K1176" s="63"/>
      <c r="L1176" s="63" t="s">
        <v>70</v>
      </c>
      <c r="M1176" s="78" t="s">
        <v>224</v>
      </c>
    </row>
    <row r="1177" spans="1:13" ht="12" customHeight="1" x14ac:dyDescent="0.2">
      <c r="A1177" s="71" t="s">
        <v>1859</v>
      </c>
      <c r="B1177" s="72" t="s">
        <v>1910</v>
      </c>
      <c r="C1177" s="73" t="s">
        <v>1911</v>
      </c>
      <c r="D1177" s="73" t="s">
        <v>42</v>
      </c>
      <c r="E1177" s="74" t="s">
        <v>111</v>
      </c>
      <c r="F1177" s="75" t="s">
        <v>197</v>
      </c>
      <c r="G1177" s="76">
        <f>SUM('Ralawise Price List 2021'!G1177*(1+Calculator!$G$16))</f>
        <v>101.55</v>
      </c>
      <c r="H1177" s="77" t="s">
        <v>151</v>
      </c>
      <c r="I1177" s="76">
        <f>SUM('Ralawise Price List 2021'!I1177*(1+Calculator!$G$16))</f>
        <v>106.25</v>
      </c>
      <c r="J1177" s="76">
        <f>SUM('Ralawise Price List 2021'!J1177*(1+Calculator!$G$16))</f>
        <v>110.95</v>
      </c>
      <c r="K1177" s="63"/>
      <c r="L1177" s="63" t="s">
        <v>70</v>
      </c>
      <c r="M1177" s="78" t="s">
        <v>224</v>
      </c>
    </row>
    <row r="1178" spans="1:13" ht="12" customHeight="1" x14ac:dyDescent="0.2">
      <c r="A1178" s="71" t="s">
        <v>1859</v>
      </c>
      <c r="B1178" s="72" t="s">
        <v>1910</v>
      </c>
      <c r="C1178" s="73" t="s">
        <v>1911</v>
      </c>
      <c r="D1178" s="73" t="s">
        <v>42</v>
      </c>
      <c r="E1178" s="74" t="s">
        <v>112</v>
      </c>
      <c r="F1178" s="75" t="s">
        <v>197</v>
      </c>
      <c r="G1178" s="76">
        <f>SUM('Ralawise Price List 2021'!G1178*(1+Calculator!$G$16))</f>
        <v>116.05</v>
      </c>
      <c r="H1178" s="77" t="s">
        <v>151</v>
      </c>
      <c r="I1178" s="76">
        <f>SUM('Ralawise Price List 2021'!I1178*(1+Calculator!$G$16))</f>
        <v>120.75</v>
      </c>
      <c r="J1178" s="76">
        <f>SUM('Ralawise Price List 2021'!J1178*(1+Calculator!$G$16))</f>
        <v>125.45</v>
      </c>
      <c r="K1178" s="63"/>
      <c r="L1178" s="63" t="s">
        <v>70</v>
      </c>
      <c r="M1178" s="78" t="s">
        <v>224</v>
      </c>
    </row>
    <row r="1179" spans="1:13" ht="12" customHeight="1" x14ac:dyDescent="0.2">
      <c r="A1179" s="71" t="s">
        <v>1859</v>
      </c>
      <c r="B1179" s="72" t="s">
        <v>1910</v>
      </c>
      <c r="C1179" s="73" t="s">
        <v>1911</v>
      </c>
      <c r="D1179" s="73" t="s">
        <v>1912</v>
      </c>
      <c r="E1179" s="74" t="s">
        <v>111</v>
      </c>
      <c r="F1179" s="75" t="s">
        <v>197</v>
      </c>
      <c r="G1179" s="76">
        <f>SUM('Ralawise Price List 2021'!G1179*(1+Calculator!$G$16))</f>
        <v>115.25</v>
      </c>
      <c r="H1179" s="77" t="s">
        <v>151</v>
      </c>
      <c r="I1179" s="76">
        <f>SUM('Ralawise Price List 2021'!I1179*(1+Calculator!$G$16))</f>
        <v>120.35</v>
      </c>
      <c r="J1179" s="76">
        <f>SUM('Ralawise Price List 2021'!J1179*(1+Calculator!$G$16))</f>
        <v>125.05</v>
      </c>
      <c r="K1179" s="63"/>
      <c r="L1179" s="63" t="s">
        <v>70</v>
      </c>
      <c r="M1179" s="78" t="s">
        <v>224</v>
      </c>
    </row>
    <row r="1180" spans="1:13" ht="12" customHeight="1" x14ac:dyDescent="0.2">
      <c r="A1180" s="71" t="s">
        <v>1859</v>
      </c>
      <c r="B1180" s="72" t="s">
        <v>1913</v>
      </c>
      <c r="C1180" s="73" t="s">
        <v>1914</v>
      </c>
      <c r="D1180" s="73" t="s">
        <v>138</v>
      </c>
      <c r="E1180" s="74" t="s">
        <v>111</v>
      </c>
      <c r="F1180" s="75" t="s">
        <v>197</v>
      </c>
      <c r="G1180" s="76">
        <f>SUM('Ralawise Price List 2021'!G1180*(1+Calculator!$G$16))</f>
        <v>113.3</v>
      </c>
      <c r="H1180" s="77" t="s">
        <v>151</v>
      </c>
      <c r="I1180" s="76">
        <f>SUM('Ralawise Price List 2021'!I1180*(1+Calculator!$G$16))</f>
        <v>119.2</v>
      </c>
      <c r="J1180" s="76">
        <f>SUM('Ralawise Price List 2021'!J1180*(1+Calculator!$G$16))</f>
        <v>125.05</v>
      </c>
      <c r="K1180" s="63"/>
      <c r="L1180" s="63" t="s">
        <v>70</v>
      </c>
      <c r="M1180" s="78" t="s">
        <v>224</v>
      </c>
    </row>
    <row r="1181" spans="1:13" ht="12" customHeight="1" x14ac:dyDescent="0.2">
      <c r="A1181" s="71" t="s">
        <v>1859</v>
      </c>
      <c r="B1181" s="72" t="s">
        <v>1913</v>
      </c>
      <c r="C1181" s="73" t="s">
        <v>1914</v>
      </c>
      <c r="D1181" s="73" t="s">
        <v>138</v>
      </c>
      <c r="E1181" s="74" t="s">
        <v>112</v>
      </c>
      <c r="F1181" s="75" t="s">
        <v>197</v>
      </c>
      <c r="G1181" s="76">
        <f>SUM('Ralawise Price List 2021'!G1181*(1+Calculator!$G$16))</f>
        <v>127.8</v>
      </c>
      <c r="H1181" s="77" t="s">
        <v>151</v>
      </c>
      <c r="I1181" s="76">
        <f>SUM('Ralawise Price List 2021'!I1181*(1+Calculator!$G$16))</f>
        <v>133.69999999999999</v>
      </c>
      <c r="J1181" s="76">
        <f>SUM('Ralawise Price List 2021'!J1181*(1+Calculator!$G$16))</f>
        <v>139.55000000000001</v>
      </c>
      <c r="K1181" s="63"/>
      <c r="L1181" s="63" t="s">
        <v>70</v>
      </c>
      <c r="M1181" s="78" t="s">
        <v>224</v>
      </c>
    </row>
    <row r="1182" spans="1:13" ht="12" customHeight="1" x14ac:dyDescent="0.2">
      <c r="A1182" s="71" t="s">
        <v>1859</v>
      </c>
      <c r="B1182" s="72" t="s">
        <v>1913</v>
      </c>
      <c r="C1182" s="73" t="s">
        <v>1914</v>
      </c>
      <c r="D1182" s="73" t="s">
        <v>1915</v>
      </c>
      <c r="E1182" s="74" t="s">
        <v>111</v>
      </c>
      <c r="F1182" s="75" t="s">
        <v>197</v>
      </c>
      <c r="G1182" s="76">
        <f>SUM('Ralawise Price List 2021'!G1182*(1+Calculator!$G$16))</f>
        <v>125.05</v>
      </c>
      <c r="H1182" s="77" t="s">
        <v>151</v>
      </c>
      <c r="I1182" s="76">
        <f>SUM('Ralawise Price List 2021'!I1182*(1+Calculator!$G$16))</f>
        <v>130.94999999999999</v>
      </c>
      <c r="J1182" s="76">
        <f>SUM('Ralawise Price List 2021'!J1182*(1+Calculator!$G$16))</f>
        <v>136.44999999999999</v>
      </c>
      <c r="K1182" s="63"/>
      <c r="L1182" s="63" t="s">
        <v>70</v>
      </c>
      <c r="M1182" s="78" t="s">
        <v>224</v>
      </c>
    </row>
    <row r="1183" spans="1:13" ht="12" customHeight="1" x14ac:dyDescent="0.2">
      <c r="A1183" s="71" t="s">
        <v>1859</v>
      </c>
      <c r="B1183" s="72" t="s">
        <v>1913</v>
      </c>
      <c r="C1183" s="73" t="s">
        <v>1914</v>
      </c>
      <c r="D1183" s="73" t="s">
        <v>1915</v>
      </c>
      <c r="E1183" s="74" t="s">
        <v>112</v>
      </c>
      <c r="F1183" s="75" t="s">
        <v>197</v>
      </c>
      <c r="G1183" s="76">
        <f>SUM('Ralawise Price List 2021'!G1183*(1+Calculator!$G$16))</f>
        <v>137.6</v>
      </c>
      <c r="H1183" s="77" t="s">
        <v>151</v>
      </c>
      <c r="I1183" s="76">
        <f>SUM('Ralawise Price List 2021'!I1183*(1+Calculator!$G$16))</f>
        <v>143.5</v>
      </c>
      <c r="J1183" s="76">
        <f>SUM('Ralawise Price List 2021'!J1183*(1+Calculator!$G$16))</f>
        <v>149</v>
      </c>
      <c r="K1183" s="63"/>
      <c r="L1183" s="63" t="s">
        <v>70</v>
      </c>
      <c r="M1183" s="78" t="s">
        <v>224</v>
      </c>
    </row>
    <row r="1184" spans="1:13" ht="12" customHeight="1" x14ac:dyDescent="0.2">
      <c r="A1184" s="71" t="s">
        <v>1859</v>
      </c>
      <c r="B1184" s="72" t="s">
        <v>1916</v>
      </c>
      <c r="C1184" s="73" t="s">
        <v>1917</v>
      </c>
      <c r="D1184" s="73" t="s">
        <v>57</v>
      </c>
      <c r="E1184" s="74" t="s">
        <v>111</v>
      </c>
      <c r="F1184" s="75" t="s">
        <v>281</v>
      </c>
      <c r="G1184" s="76">
        <f>SUM('Ralawise Price List 2021'!G1184*(1+Calculator!$G$16))</f>
        <v>112.15</v>
      </c>
      <c r="H1184" s="77" t="s">
        <v>224</v>
      </c>
      <c r="I1184" s="76">
        <f>SUM('Ralawise Price List 2021'!I1184*(1+Calculator!$G$16))</f>
        <v>118</v>
      </c>
      <c r="J1184" s="76">
        <f>SUM('Ralawise Price List 2021'!J1184*(1+Calculator!$G$16))</f>
        <v>123.5</v>
      </c>
      <c r="K1184" s="63"/>
      <c r="L1184" s="63" t="s">
        <v>70</v>
      </c>
      <c r="M1184" s="78" t="s">
        <v>224</v>
      </c>
    </row>
    <row r="1185" spans="1:13" ht="12" customHeight="1" x14ac:dyDescent="0.2">
      <c r="A1185" s="71" t="s">
        <v>1859</v>
      </c>
      <c r="B1185" s="72" t="s">
        <v>1916</v>
      </c>
      <c r="C1185" s="73" t="s">
        <v>1917</v>
      </c>
      <c r="D1185" s="73" t="s">
        <v>57</v>
      </c>
      <c r="E1185" s="74" t="s">
        <v>112</v>
      </c>
      <c r="F1185" s="75" t="s">
        <v>281</v>
      </c>
      <c r="G1185" s="76">
        <f>SUM('Ralawise Price List 2021'!G1185*(1+Calculator!$G$16))</f>
        <v>127.8</v>
      </c>
      <c r="H1185" s="77" t="s">
        <v>224</v>
      </c>
      <c r="I1185" s="76">
        <f>SUM('Ralawise Price List 2021'!I1185*(1+Calculator!$G$16))</f>
        <v>133.69999999999999</v>
      </c>
      <c r="J1185" s="76">
        <f>SUM('Ralawise Price List 2021'!J1185*(1+Calculator!$G$16))</f>
        <v>139.55000000000001</v>
      </c>
      <c r="K1185" s="63"/>
      <c r="L1185" s="63" t="s">
        <v>70</v>
      </c>
      <c r="M1185" s="78" t="s">
        <v>224</v>
      </c>
    </row>
    <row r="1186" spans="1:13" ht="12" customHeight="1" x14ac:dyDescent="0.2">
      <c r="A1186" s="71" t="s">
        <v>1859</v>
      </c>
      <c r="B1186" s="72" t="s">
        <v>1918</v>
      </c>
      <c r="C1186" s="73" t="s">
        <v>1919</v>
      </c>
      <c r="D1186" s="73" t="s">
        <v>57</v>
      </c>
      <c r="E1186" s="74" t="s">
        <v>111</v>
      </c>
      <c r="F1186" s="75" t="s">
        <v>212</v>
      </c>
      <c r="G1186" s="76">
        <f>SUM('Ralawise Price List 2021'!G1186*(1+Calculator!$G$16))</f>
        <v>62.35</v>
      </c>
      <c r="H1186" s="77" t="s">
        <v>151</v>
      </c>
      <c r="I1186" s="76">
        <f>SUM('Ralawise Price List 2021'!I1186*(1+Calculator!$G$16))</f>
        <v>66.25</v>
      </c>
      <c r="J1186" s="76">
        <f>SUM('Ralawise Price List 2021'!J1186*(1+Calculator!$G$16))</f>
        <v>70.2</v>
      </c>
      <c r="K1186" s="63"/>
      <c r="L1186" s="63" t="s">
        <v>70</v>
      </c>
      <c r="M1186" s="78" t="s">
        <v>224</v>
      </c>
    </row>
    <row r="1187" spans="1:13" ht="12" customHeight="1" x14ac:dyDescent="0.2">
      <c r="A1187" s="71" t="s">
        <v>1859</v>
      </c>
      <c r="B1187" s="72" t="s">
        <v>1918</v>
      </c>
      <c r="C1187" s="73" t="s">
        <v>1919</v>
      </c>
      <c r="D1187" s="73" t="s">
        <v>57</v>
      </c>
      <c r="E1187" s="74" t="s">
        <v>112</v>
      </c>
      <c r="F1187" s="75" t="s">
        <v>212</v>
      </c>
      <c r="G1187" s="76">
        <f>SUM('Ralawise Price List 2021'!G1187*(1+Calculator!$G$16))</f>
        <v>76.849999999999994</v>
      </c>
      <c r="H1187" s="77" t="s">
        <v>151</v>
      </c>
      <c r="I1187" s="76">
        <f>SUM('Ralawise Price List 2021'!I1187*(1+Calculator!$G$16))</f>
        <v>80.75</v>
      </c>
      <c r="J1187" s="76">
        <f>SUM('Ralawise Price List 2021'!J1187*(1+Calculator!$G$16))</f>
        <v>84.7</v>
      </c>
      <c r="K1187" s="63"/>
      <c r="L1187" s="63" t="s">
        <v>70</v>
      </c>
      <c r="M1187" s="78" t="s">
        <v>224</v>
      </c>
    </row>
    <row r="1188" spans="1:13" ht="12" customHeight="1" x14ac:dyDescent="0.2">
      <c r="A1188" s="71" t="s">
        <v>1859</v>
      </c>
      <c r="B1188" s="72" t="s">
        <v>1920</v>
      </c>
      <c r="C1188" s="73" t="s">
        <v>1921</v>
      </c>
      <c r="D1188" s="73" t="s">
        <v>57</v>
      </c>
      <c r="E1188" s="74" t="s">
        <v>111</v>
      </c>
      <c r="F1188" s="75" t="s">
        <v>281</v>
      </c>
      <c r="G1188" s="76">
        <f>SUM('Ralawise Price List 2021'!G1188*(1+Calculator!$G$16))</f>
        <v>84.7</v>
      </c>
      <c r="H1188" s="77" t="s">
        <v>224</v>
      </c>
      <c r="I1188" s="76">
        <f>SUM('Ralawise Price List 2021'!I1188*(1+Calculator!$G$16))</f>
        <v>89.4</v>
      </c>
      <c r="J1188" s="76">
        <f>SUM('Ralawise Price List 2021'!J1188*(1+Calculator!$G$16))</f>
        <v>94.1</v>
      </c>
      <c r="K1188" s="63"/>
      <c r="L1188" s="63" t="s">
        <v>70</v>
      </c>
      <c r="M1188" s="78" t="s">
        <v>224</v>
      </c>
    </row>
    <row r="1189" spans="1:13" ht="12" customHeight="1" x14ac:dyDescent="0.2">
      <c r="A1189" s="71" t="s">
        <v>1859</v>
      </c>
      <c r="B1189" s="72" t="s">
        <v>1920</v>
      </c>
      <c r="C1189" s="73" t="s">
        <v>1921</v>
      </c>
      <c r="D1189" s="73" t="s">
        <v>57</v>
      </c>
      <c r="E1189" s="74" t="s">
        <v>112</v>
      </c>
      <c r="F1189" s="75" t="s">
        <v>281</v>
      </c>
      <c r="G1189" s="76">
        <f>SUM('Ralawise Price List 2021'!G1189*(1+Calculator!$G$16))</f>
        <v>99.2</v>
      </c>
      <c r="H1189" s="77" t="s">
        <v>224</v>
      </c>
      <c r="I1189" s="76">
        <f>SUM('Ralawise Price List 2021'!I1189*(1+Calculator!$G$16))</f>
        <v>103.9</v>
      </c>
      <c r="J1189" s="76">
        <f>SUM('Ralawise Price List 2021'!J1189*(1+Calculator!$G$16))</f>
        <v>108.6</v>
      </c>
      <c r="K1189" s="63"/>
      <c r="L1189" s="63" t="s">
        <v>70</v>
      </c>
      <c r="M1189" s="78" t="s">
        <v>224</v>
      </c>
    </row>
    <row r="1190" spans="1:13" ht="12" customHeight="1" x14ac:dyDescent="0.2">
      <c r="A1190" s="71" t="s">
        <v>1859</v>
      </c>
      <c r="B1190" s="72" t="s">
        <v>1922</v>
      </c>
      <c r="C1190" s="73" t="s">
        <v>1923</v>
      </c>
      <c r="D1190" s="73" t="s">
        <v>57</v>
      </c>
      <c r="E1190" s="74" t="s">
        <v>111</v>
      </c>
      <c r="F1190" s="75" t="s">
        <v>281</v>
      </c>
      <c r="G1190" s="76">
        <f>SUM('Ralawise Price List 2021'!G1190*(1+Calculator!$G$16))</f>
        <v>115.25</v>
      </c>
      <c r="H1190" s="77" t="s">
        <v>224</v>
      </c>
      <c r="I1190" s="76">
        <f>SUM('Ralawise Price List 2021'!I1190*(1+Calculator!$G$16))</f>
        <v>121.15</v>
      </c>
      <c r="J1190" s="76">
        <f>SUM('Ralawise Price List 2021'!J1190*(1+Calculator!$G$16))</f>
        <v>127.05</v>
      </c>
      <c r="K1190" s="63"/>
      <c r="L1190" s="63" t="s">
        <v>70</v>
      </c>
      <c r="M1190" s="78" t="s">
        <v>224</v>
      </c>
    </row>
    <row r="1191" spans="1:13" ht="12" customHeight="1" x14ac:dyDescent="0.2">
      <c r="A1191" s="71" t="s">
        <v>1859</v>
      </c>
      <c r="B1191" s="72" t="s">
        <v>1922</v>
      </c>
      <c r="C1191" s="73" t="s">
        <v>1923</v>
      </c>
      <c r="D1191" s="73" t="s">
        <v>57</v>
      </c>
      <c r="E1191" s="74" t="s">
        <v>111</v>
      </c>
      <c r="F1191" s="75" t="s">
        <v>281</v>
      </c>
      <c r="G1191" s="76">
        <f>SUM('Ralawise Price List 2021'!G1191*(1+Calculator!$G$16))</f>
        <v>115.25</v>
      </c>
      <c r="H1191" s="77" t="s">
        <v>224</v>
      </c>
      <c r="I1191" s="76">
        <f>SUM('Ralawise Price List 2021'!I1191*(1+Calculator!$G$16))</f>
        <v>121.15</v>
      </c>
      <c r="J1191" s="76">
        <f>SUM('Ralawise Price List 2021'!J1191*(1+Calculator!$G$16))</f>
        <v>127.05</v>
      </c>
      <c r="K1191" s="63"/>
      <c r="L1191" s="63" t="s">
        <v>70</v>
      </c>
      <c r="M1191" s="78" t="s">
        <v>224</v>
      </c>
    </row>
    <row r="1192" spans="1:13" ht="12" customHeight="1" x14ac:dyDescent="0.2">
      <c r="A1192" s="71" t="s">
        <v>1859</v>
      </c>
      <c r="B1192" s="72" t="s">
        <v>1922</v>
      </c>
      <c r="C1192" s="73" t="s">
        <v>1923</v>
      </c>
      <c r="D1192" s="73" t="s">
        <v>57</v>
      </c>
      <c r="E1192" s="74" t="s">
        <v>111</v>
      </c>
      <c r="F1192" s="75" t="s">
        <v>281</v>
      </c>
      <c r="G1192" s="76">
        <f>SUM('Ralawise Price List 2021'!G1192*(1+Calculator!$G$16))</f>
        <v>115.25</v>
      </c>
      <c r="H1192" s="77" t="s">
        <v>224</v>
      </c>
      <c r="I1192" s="76">
        <f>SUM('Ralawise Price List 2021'!I1192*(1+Calculator!$G$16))</f>
        <v>121.15</v>
      </c>
      <c r="J1192" s="76">
        <f>SUM('Ralawise Price List 2021'!J1192*(1+Calculator!$G$16))</f>
        <v>127.05</v>
      </c>
      <c r="K1192" s="63"/>
      <c r="L1192" s="63" t="s">
        <v>70</v>
      </c>
      <c r="M1192" s="78" t="s">
        <v>224</v>
      </c>
    </row>
    <row r="1193" spans="1:13" ht="12" customHeight="1" x14ac:dyDescent="0.2">
      <c r="A1193" s="71" t="s">
        <v>1859</v>
      </c>
      <c r="B1193" s="72" t="s">
        <v>1922</v>
      </c>
      <c r="C1193" s="73" t="s">
        <v>1923</v>
      </c>
      <c r="D1193" s="73" t="s">
        <v>57</v>
      </c>
      <c r="E1193" s="74" t="s">
        <v>112</v>
      </c>
      <c r="F1193" s="75" t="s">
        <v>281</v>
      </c>
      <c r="G1193" s="76">
        <f>SUM('Ralawise Price List 2021'!G1193*(1+Calculator!$G$16))</f>
        <v>127.8</v>
      </c>
      <c r="H1193" s="77" t="s">
        <v>224</v>
      </c>
      <c r="I1193" s="76">
        <f>SUM('Ralawise Price List 2021'!I1193*(1+Calculator!$G$16))</f>
        <v>133.69999999999999</v>
      </c>
      <c r="J1193" s="76">
        <f>SUM('Ralawise Price List 2021'!J1193*(1+Calculator!$G$16))</f>
        <v>139.55000000000001</v>
      </c>
      <c r="K1193" s="63"/>
      <c r="L1193" s="63" t="s">
        <v>70</v>
      </c>
      <c r="M1193" s="78" t="s">
        <v>224</v>
      </c>
    </row>
    <row r="1194" spans="1:13" ht="12" customHeight="1" x14ac:dyDescent="0.2">
      <c r="A1194" s="71" t="s">
        <v>1859</v>
      </c>
      <c r="B1194" s="72" t="s">
        <v>1922</v>
      </c>
      <c r="C1194" s="73" t="s">
        <v>1923</v>
      </c>
      <c r="D1194" s="73" t="s">
        <v>57</v>
      </c>
      <c r="E1194" s="74" t="s">
        <v>112</v>
      </c>
      <c r="F1194" s="75" t="s">
        <v>281</v>
      </c>
      <c r="G1194" s="76">
        <f>SUM('Ralawise Price List 2021'!G1194*(1+Calculator!$G$16))</f>
        <v>127.8</v>
      </c>
      <c r="H1194" s="77" t="s">
        <v>224</v>
      </c>
      <c r="I1194" s="76">
        <f>SUM('Ralawise Price List 2021'!I1194*(1+Calculator!$G$16))</f>
        <v>133.69999999999999</v>
      </c>
      <c r="J1194" s="76">
        <f>SUM('Ralawise Price List 2021'!J1194*(1+Calculator!$G$16))</f>
        <v>139.55000000000001</v>
      </c>
      <c r="K1194" s="63"/>
      <c r="L1194" s="63" t="s">
        <v>70</v>
      </c>
      <c r="M1194" s="78" t="s">
        <v>224</v>
      </c>
    </row>
    <row r="1195" spans="1:13" ht="12" customHeight="1" x14ac:dyDescent="0.2">
      <c r="A1195" s="71" t="s">
        <v>1859</v>
      </c>
      <c r="B1195" s="72" t="s">
        <v>1924</v>
      </c>
      <c r="C1195" s="73" t="s">
        <v>1925</v>
      </c>
      <c r="D1195" s="73" t="s">
        <v>57</v>
      </c>
      <c r="E1195" s="74" t="s">
        <v>1610</v>
      </c>
      <c r="F1195" s="75" t="s">
        <v>409</v>
      </c>
      <c r="G1195" s="76">
        <f>SUM('Ralawise Price List 2021'!G1195*(1+Calculator!$G$16))</f>
        <v>48.25</v>
      </c>
      <c r="H1195" s="77" t="s">
        <v>151</v>
      </c>
      <c r="I1195" s="76">
        <f>SUM('Ralawise Price List 2021'!I1195*(1+Calculator!$G$16))</f>
        <v>51.35</v>
      </c>
      <c r="J1195" s="76">
        <f>SUM('Ralawise Price List 2021'!J1195*(1+Calculator!$G$16))</f>
        <v>54.1</v>
      </c>
      <c r="K1195" s="63"/>
      <c r="L1195" s="63" t="s">
        <v>70</v>
      </c>
      <c r="M1195" s="78" t="s">
        <v>224</v>
      </c>
    </row>
    <row r="1196" spans="1:13" ht="12" customHeight="1" x14ac:dyDescent="0.2">
      <c r="A1196" s="71" t="s">
        <v>1859</v>
      </c>
      <c r="B1196" s="72" t="s">
        <v>1926</v>
      </c>
      <c r="C1196" s="73" t="s">
        <v>1927</v>
      </c>
      <c r="D1196" s="73" t="s">
        <v>57</v>
      </c>
      <c r="E1196" s="74" t="s">
        <v>1610</v>
      </c>
      <c r="F1196" s="75" t="s">
        <v>409</v>
      </c>
      <c r="G1196" s="76">
        <f>SUM('Ralawise Price List 2021'!G1196*(1+Calculator!$G$16))</f>
        <v>34.9</v>
      </c>
      <c r="H1196" s="77" t="s">
        <v>151</v>
      </c>
      <c r="I1196" s="76">
        <f>SUM('Ralawise Price List 2021'!I1196*(1+Calculator!$G$16))</f>
        <v>37.65</v>
      </c>
      <c r="J1196" s="76">
        <f>SUM('Ralawise Price List 2021'!J1196*(1+Calculator!$G$16))</f>
        <v>40.799999999999997</v>
      </c>
      <c r="K1196" s="63"/>
      <c r="L1196" s="63" t="s">
        <v>70</v>
      </c>
      <c r="M1196" s="78" t="s">
        <v>224</v>
      </c>
    </row>
    <row r="1197" spans="1:13" ht="12" customHeight="1" x14ac:dyDescent="0.2">
      <c r="A1197" s="71" t="s">
        <v>1859</v>
      </c>
      <c r="B1197" s="72" t="s">
        <v>1926</v>
      </c>
      <c r="C1197" s="73" t="s">
        <v>1927</v>
      </c>
      <c r="D1197" s="73" t="s">
        <v>57</v>
      </c>
      <c r="E1197" s="74" t="s">
        <v>112</v>
      </c>
      <c r="F1197" s="75" t="s">
        <v>409</v>
      </c>
      <c r="G1197" s="76">
        <f>SUM('Ralawise Price List 2021'!G1197*(1+Calculator!$G$16))</f>
        <v>44.7</v>
      </c>
      <c r="H1197" s="77" t="s">
        <v>151</v>
      </c>
      <c r="I1197" s="76">
        <f>SUM('Ralawise Price List 2021'!I1197*(1+Calculator!$G$16))</f>
        <v>47.45</v>
      </c>
      <c r="J1197" s="76">
        <f>SUM('Ralawise Price List 2021'!J1197*(1+Calculator!$G$16))</f>
        <v>50.2</v>
      </c>
      <c r="K1197" s="63"/>
      <c r="L1197" s="63" t="s">
        <v>70</v>
      </c>
      <c r="M1197" s="78" t="s">
        <v>224</v>
      </c>
    </row>
    <row r="1198" spans="1:13" ht="12" customHeight="1" x14ac:dyDescent="0.2">
      <c r="A1198" s="71" t="s">
        <v>1859</v>
      </c>
      <c r="B1198" s="72" t="s">
        <v>1928</v>
      </c>
      <c r="C1198" s="73" t="s">
        <v>1929</v>
      </c>
      <c r="D1198" s="73" t="s">
        <v>138</v>
      </c>
      <c r="E1198" s="74" t="s">
        <v>111</v>
      </c>
      <c r="F1198" s="75" t="s">
        <v>409</v>
      </c>
      <c r="G1198" s="76">
        <f>SUM('Ralawise Price List 2021'!G1198*(1+Calculator!$G$16))</f>
        <v>29.05</v>
      </c>
      <c r="H1198" s="77" t="s">
        <v>151</v>
      </c>
      <c r="I1198" s="76">
        <f>SUM('Ralawise Price List 2021'!I1198*(1+Calculator!$G$16))</f>
        <v>32.15</v>
      </c>
      <c r="J1198" s="76">
        <f>SUM('Ralawise Price List 2021'!J1198*(1+Calculator!$G$16))</f>
        <v>34.9</v>
      </c>
      <c r="K1198" s="63"/>
      <c r="L1198" s="63" t="s">
        <v>70</v>
      </c>
      <c r="M1198" s="78" t="s">
        <v>224</v>
      </c>
    </row>
    <row r="1199" spans="1:13" ht="12" customHeight="1" x14ac:dyDescent="0.2">
      <c r="A1199" s="71" t="s">
        <v>1859</v>
      </c>
      <c r="B1199" s="72" t="s">
        <v>1928</v>
      </c>
      <c r="C1199" s="73" t="s">
        <v>1929</v>
      </c>
      <c r="D1199" s="73" t="s">
        <v>138</v>
      </c>
      <c r="E1199" s="74" t="s">
        <v>112</v>
      </c>
      <c r="F1199" s="75" t="s">
        <v>409</v>
      </c>
      <c r="G1199" s="76">
        <f>SUM('Ralawise Price List 2021'!G1199*(1+Calculator!$G$16))</f>
        <v>38.85</v>
      </c>
      <c r="H1199" s="77" t="s">
        <v>151</v>
      </c>
      <c r="I1199" s="76">
        <f>SUM('Ralawise Price List 2021'!I1199*(1+Calculator!$G$16))</f>
        <v>41.55</v>
      </c>
      <c r="J1199" s="76">
        <f>SUM('Ralawise Price List 2021'!J1199*(1+Calculator!$G$16))</f>
        <v>44.7</v>
      </c>
      <c r="K1199" s="63"/>
      <c r="L1199" s="63" t="s">
        <v>70</v>
      </c>
      <c r="M1199" s="78" t="s">
        <v>224</v>
      </c>
    </row>
    <row r="1200" spans="1:13" ht="12" customHeight="1" x14ac:dyDescent="0.2">
      <c r="A1200" s="71" t="s">
        <v>1859</v>
      </c>
      <c r="B1200" s="72" t="s">
        <v>1928</v>
      </c>
      <c r="C1200" s="73" t="s">
        <v>1929</v>
      </c>
      <c r="D1200" s="73" t="s">
        <v>42</v>
      </c>
      <c r="E1200" s="74" t="s">
        <v>111</v>
      </c>
      <c r="F1200" s="75" t="s">
        <v>409</v>
      </c>
      <c r="G1200" s="76">
        <f>SUM('Ralawise Price List 2021'!G1200*(1+Calculator!$G$16))</f>
        <v>34.1</v>
      </c>
      <c r="H1200" s="77" t="s">
        <v>151</v>
      </c>
      <c r="I1200" s="76">
        <f>SUM('Ralawise Price List 2021'!I1200*(1+Calculator!$G$16))</f>
        <v>36.85</v>
      </c>
      <c r="J1200" s="76">
        <f>SUM('Ralawise Price List 2021'!J1200*(1+Calculator!$G$16))</f>
        <v>39.6</v>
      </c>
      <c r="K1200" s="63"/>
      <c r="L1200" s="63" t="s">
        <v>70</v>
      </c>
      <c r="M1200" s="78" t="s">
        <v>224</v>
      </c>
    </row>
    <row r="1201" spans="1:13" ht="12" customHeight="1" x14ac:dyDescent="0.2">
      <c r="A1201" s="71" t="s">
        <v>1859</v>
      </c>
      <c r="B1201" s="72" t="s">
        <v>1928</v>
      </c>
      <c r="C1201" s="73" t="s">
        <v>1929</v>
      </c>
      <c r="D1201" s="73" t="s">
        <v>42</v>
      </c>
      <c r="E1201" s="74" t="s">
        <v>112</v>
      </c>
      <c r="F1201" s="75" t="s">
        <v>409</v>
      </c>
      <c r="G1201" s="76">
        <f>SUM('Ralawise Price List 2021'!G1201*(1+Calculator!$G$16))</f>
        <v>44.7</v>
      </c>
      <c r="H1201" s="77" t="s">
        <v>151</v>
      </c>
      <c r="I1201" s="76">
        <f>SUM('Ralawise Price List 2021'!I1201*(1+Calculator!$G$16))</f>
        <v>47.45</v>
      </c>
      <c r="J1201" s="76">
        <f>SUM('Ralawise Price List 2021'!J1201*(1+Calculator!$G$16))</f>
        <v>50.2</v>
      </c>
      <c r="K1201" s="63"/>
      <c r="L1201" s="63" t="s">
        <v>70</v>
      </c>
      <c r="M1201" s="78" t="s">
        <v>224</v>
      </c>
    </row>
    <row r="1202" spans="1:13" ht="12" customHeight="1" x14ac:dyDescent="0.2">
      <c r="A1202" s="71" t="s">
        <v>1859</v>
      </c>
      <c r="B1202" s="72" t="s">
        <v>1928</v>
      </c>
      <c r="C1202" s="73" t="s">
        <v>1929</v>
      </c>
      <c r="D1202" s="73" t="s">
        <v>1930</v>
      </c>
      <c r="E1202" s="74" t="s">
        <v>111</v>
      </c>
      <c r="F1202" s="75" t="s">
        <v>409</v>
      </c>
      <c r="G1202" s="76">
        <f>SUM('Ralawise Price List 2021'!G1202*(1+Calculator!$G$16))</f>
        <v>38.85</v>
      </c>
      <c r="H1202" s="77" t="s">
        <v>151</v>
      </c>
      <c r="I1202" s="76">
        <f>SUM('Ralawise Price List 2021'!I1202*(1+Calculator!$G$16))</f>
        <v>41.55</v>
      </c>
      <c r="J1202" s="76">
        <f>SUM('Ralawise Price List 2021'!J1202*(1+Calculator!$G$16))</f>
        <v>44.7</v>
      </c>
      <c r="K1202" s="63"/>
      <c r="L1202" s="63" t="s">
        <v>70</v>
      </c>
      <c r="M1202" s="78" t="s">
        <v>224</v>
      </c>
    </row>
    <row r="1203" spans="1:13" ht="12" customHeight="1" x14ac:dyDescent="0.2">
      <c r="A1203" s="71" t="s">
        <v>1859</v>
      </c>
      <c r="B1203" s="72" t="s">
        <v>1928</v>
      </c>
      <c r="C1203" s="73" t="s">
        <v>1929</v>
      </c>
      <c r="D1203" s="73" t="s">
        <v>1930</v>
      </c>
      <c r="E1203" s="74" t="s">
        <v>112</v>
      </c>
      <c r="F1203" s="75" t="s">
        <v>409</v>
      </c>
      <c r="G1203" s="76">
        <f>SUM('Ralawise Price List 2021'!G1203*(1+Calculator!$G$16))</f>
        <v>48.25</v>
      </c>
      <c r="H1203" s="77" t="s">
        <v>151</v>
      </c>
      <c r="I1203" s="76">
        <f>SUM('Ralawise Price List 2021'!I1203*(1+Calculator!$G$16))</f>
        <v>51.35</v>
      </c>
      <c r="J1203" s="76">
        <f>SUM('Ralawise Price List 2021'!J1203*(1+Calculator!$G$16))</f>
        <v>54.1</v>
      </c>
      <c r="K1203" s="63"/>
      <c r="L1203" s="63" t="s">
        <v>70</v>
      </c>
      <c r="M1203" s="78" t="s">
        <v>224</v>
      </c>
    </row>
    <row r="1204" spans="1:13" ht="12" customHeight="1" x14ac:dyDescent="0.2">
      <c r="A1204" s="71" t="s">
        <v>1859</v>
      </c>
      <c r="B1204" s="72" t="s">
        <v>1928</v>
      </c>
      <c r="C1204" s="73" t="s">
        <v>1929</v>
      </c>
      <c r="D1204" s="73" t="s">
        <v>1931</v>
      </c>
      <c r="E1204" s="74" t="s">
        <v>111</v>
      </c>
      <c r="F1204" s="75" t="s">
        <v>409</v>
      </c>
      <c r="G1204" s="76">
        <f>SUM('Ralawise Price List 2021'!G1204*(1+Calculator!$G$16))</f>
        <v>48.25</v>
      </c>
      <c r="H1204" s="77" t="s">
        <v>151</v>
      </c>
      <c r="I1204" s="76">
        <f>SUM('Ralawise Price List 2021'!I1204*(1+Calculator!$G$16))</f>
        <v>51.35</v>
      </c>
      <c r="J1204" s="76">
        <f>SUM('Ralawise Price List 2021'!J1204*(1+Calculator!$G$16))</f>
        <v>54.1</v>
      </c>
      <c r="K1204" s="63"/>
      <c r="L1204" s="63" t="s">
        <v>70</v>
      </c>
      <c r="M1204" s="78" t="s">
        <v>224</v>
      </c>
    </row>
    <row r="1205" spans="1:13" ht="12" customHeight="1" x14ac:dyDescent="0.2">
      <c r="A1205" s="71" t="s">
        <v>1859</v>
      </c>
      <c r="B1205" s="72" t="s">
        <v>1928</v>
      </c>
      <c r="C1205" s="73" t="s">
        <v>1929</v>
      </c>
      <c r="D1205" s="73" t="s">
        <v>1931</v>
      </c>
      <c r="E1205" s="74" t="s">
        <v>112</v>
      </c>
      <c r="F1205" s="75" t="s">
        <v>409</v>
      </c>
      <c r="G1205" s="76">
        <f>SUM('Ralawise Price List 2021'!G1205*(1+Calculator!$G$16))</f>
        <v>58.05</v>
      </c>
      <c r="H1205" s="77" t="s">
        <v>151</v>
      </c>
      <c r="I1205" s="76">
        <f>SUM('Ralawise Price List 2021'!I1205*(1+Calculator!$G$16))</f>
        <v>60.8</v>
      </c>
      <c r="J1205" s="76">
        <f>SUM('Ralawise Price List 2021'!J1205*(1+Calculator!$G$16))</f>
        <v>63.9</v>
      </c>
      <c r="K1205" s="63"/>
      <c r="L1205" s="63" t="s">
        <v>70</v>
      </c>
      <c r="M1205" s="78" t="s">
        <v>224</v>
      </c>
    </row>
    <row r="1206" spans="1:13" ht="12" customHeight="1" x14ac:dyDescent="0.2">
      <c r="A1206" s="71" t="s">
        <v>1859</v>
      </c>
      <c r="B1206" s="72" t="s">
        <v>1932</v>
      </c>
      <c r="C1206" s="73" t="s">
        <v>1933</v>
      </c>
      <c r="D1206" s="73" t="s">
        <v>57</v>
      </c>
      <c r="E1206" s="74" t="s">
        <v>1610</v>
      </c>
      <c r="F1206" s="75" t="s">
        <v>409</v>
      </c>
      <c r="G1206" s="76">
        <f>SUM('Ralawise Price List 2021'!G1206*(1+Calculator!$G$16))</f>
        <v>41.2</v>
      </c>
      <c r="H1206" s="77" t="s">
        <v>281</v>
      </c>
      <c r="I1206" s="76">
        <f>SUM('Ralawise Price List 2021'!I1206*(1+Calculator!$G$16))</f>
        <v>43.9</v>
      </c>
      <c r="J1206" s="76">
        <f>SUM('Ralawise Price List 2021'!J1206*(1+Calculator!$G$16))</f>
        <v>47.05</v>
      </c>
      <c r="K1206" s="63"/>
      <c r="L1206" s="63" t="s">
        <v>70</v>
      </c>
      <c r="M1206" s="78" t="s">
        <v>224</v>
      </c>
    </row>
    <row r="1207" spans="1:13" ht="12" customHeight="1" x14ac:dyDescent="0.2">
      <c r="A1207" s="71" t="s">
        <v>1859</v>
      </c>
      <c r="B1207" s="72" t="s">
        <v>1932</v>
      </c>
      <c r="C1207" s="73" t="s">
        <v>1933</v>
      </c>
      <c r="D1207" s="73" t="s">
        <v>57</v>
      </c>
      <c r="E1207" s="74" t="s">
        <v>112</v>
      </c>
      <c r="F1207" s="75" t="s">
        <v>409</v>
      </c>
      <c r="G1207" s="76">
        <f>SUM('Ralawise Price List 2021'!G1207*(1+Calculator!$G$16))</f>
        <v>51</v>
      </c>
      <c r="H1207" s="77" t="s">
        <v>281</v>
      </c>
      <c r="I1207" s="76">
        <f>SUM('Ralawise Price List 2021'!I1207*(1+Calculator!$G$16))</f>
        <v>53.7</v>
      </c>
      <c r="J1207" s="76">
        <f>SUM('Ralawise Price List 2021'!J1207*(1+Calculator!$G$16))</f>
        <v>56.45</v>
      </c>
      <c r="K1207" s="63"/>
      <c r="L1207" s="63" t="s">
        <v>70</v>
      </c>
      <c r="M1207" s="78" t="s">
        <v>224</v>
      </c>
    </row>
    <row r="1208" spans="1:13" ht="12" customHeight="1" x14ac:dyDescent="0.2">
      <c r="A1208" s="71" t="s">
        <v>1859</v>
      </c>
      <c r="B1208" s="72" t="s">
        <v>1934</v>
      </c>
      <c r="C1208" s="73" t="s">
        <v>1935</v>
      </c>
      <c r="D1208" s="73" t="s">
        <v>57</v>
      </c>
      <c r="E1208" s="74" t="s">
        <v>1610</v>
      </c>
      <c r="F1208" s="75" t="s">
        <v>409</v>
      </c>
      <c r="G1208" s="76">
        <f>SUM('Ralawise Price List 2021'!G1208*(1+Calculator!$G$16))</f>
        <v>41.2</v>
      </c>
      <c r="H1208" s="77" t="s">
        <v>281</v>
      </c>
      <c r="I1208" s="76">
        <f>SUM('Ralawise Price List 2021'!I1208*(1+Calculator!$G$16))</f>
        <v>43.9</v>
      </c>
      <c r="J1208" s="76">
        <f>SUM('Ralawise Price List 2021'!J1208*(1+Calculator!$G$16))</f>
        <v>47.05</v>
      </c>
      <c r="K1208" s="63"/>
      <c r="L1208" s="63" t="s">
        <v>70</v>
      </c>
      <c r="M1208" s="78" t="s">
        <v>224</v>
      </c>
    </row>
    <row r="1209" spans="1:13" ht="12" customHeight="1" x14ac:dyDescent="0.2">
      <c r="A1209" s="71" t="s">
        <v>1859</v>
      </c>
      <c r="B1209" s="72" t="s">
        <v>1934</v>
      </c>
      <c r="C1209" s="73" t="s">
        <v>1935</v>
      </c>
      <c r="D1209" s="73" t="s">
        <v>57</v>
      </c>
      <c r="E1209" s="74" t="s">
        <v>112</v>
      </c>
      <c r="F1209" s="75" t="s">
        <v>409</v>
      </c>
      <c r="G1209" s="76">
        <f>SUM('Ralawise Price List 2021'!G1209*(1+Calculator!$G$16))</f>
        <v>51</v>
      </c>
      <c r="H1209" s="77" t="s">
        <v>281</v>
      </c>
      <c r="I1209" s="76">
        <f>SUM('Ralawise Price List 2021'!I1209*(1+Calculator!$G$16))</f>
        <v>53.7</v>
      </c>
      <c r="J1209" s="76">
        <f>SUM('Ralawise Price List 2021'!J1209*(1+Calculator!$G$16))</f>
        <v>56.45</v>
      </c>
      <c r="K1209" s="63"/>
      <c r="L1209" s="63" t="s">
        <v>70</v>
      </c>
      <c r="M1209" s="78" t="s">
        <v>224</v>
      </c>
    </row>
    <row r="1210" spans="1:13" ht="12" customHeight="1" x14ac:dyDescent="0.2">
      <c r="A1210" s="71" t="s">
        <v>1859</v>
      </c>
      <c r="B1210" s="72" t="s">
        <v>1936</v>
      </c>
      <c r="C1210" s="73" t="s">
        <v>1937</v>
      </c>
      <c r="D1210" s="73" t="s">
        <v>57</v>
      </c>
      <c r="E1210" s="74" t="s">
        <v>1938</v>
      </c>
      <c r="F1210" s="75" t="s">
        <v>409</v>
      </c>
      <c r="G1210" s="76">
        <f>SUM('Ralawise Price List 2021'!G1210*(1+Calculator!$G$16))</f>
        <v>45.9</v>
      </c>
      <c r="H1210" s="77" t="s">
        <v>281</v>
      </c>
      <c r="I1210" s="76">
        <f>SUM('Ralawise Price List 2021'!I1210*(1+Calculator!$G$16))</f>
        <v>49</v>
      </c>
      <c r="J1210" s="76">
        <f>SUM('Ralawise Price List 2021'!J1210*(1+Calculator!$G$16))</f>
        <v>51.75</v>
      </c>
      <c r="K1210" s="63"/>
      <c r="L1210" s="63" t="s">
        <v>70</v>
      </c>
      <c r="M1210" s="78" t="s">
        <v>224</v>
      </c>
    </row>
    <row r="1211" spans="1:13" ht="12" customHeight="1" x14ac:dyDescent="0.2">
      <c r="A1211" s="71" t="s">
        <v>1859</v>
      </c>
      <c r="B1211" s="72" t="s">
        <v>1939</v>
      </c>
      <c r="C1211" s="73" t="s">
        <v>1940</v>
      </c>
      <c r="D1211" s="73" t="s">
        <v>57</v>
      </c>
      <c r="E1211" s="74" t="s">
        <v>1941</v>
      </c>
      <c r="F1211" s="75" t="s">
        <v>409</v>
      </c>
      <c r="G1211" s="76">
        <f>SUM('Ralawise Price List 2021'!G1211*(1+Calculator!$G$16))</f>
        <v>45.9</v>
      </c>
      <c r="H1211" s="77" t="s">
        <v>281</v>
      </c>
      <c r="I1211" s="76">
        <f>SUM('Ralawise Price List 2021'!I1211*(1+Calculator!$G$16))</f>
        <v>49</v>
      </c>
      <c r="J1211" s="76">
        <f>SUM('Ralawise Price List 2021'!J1211*(1+Calculator!$G$16))</f>
        <v>51.75</v>
      </c>
      <c r="K1211" s="63"/>
      <c r="L1211" s="63" t="s">
        <v>70</v>
      </c>
      <c r="M1211" s="78" t="s">
        <v>224</v>
      </c>
    </row>
    <row r="1212" spans="1:13" ht="12" customHeight="1" x14ac:dyDescent="0.2">
      <c r="A1212" s="71" t="s">
        <v>1859</v>
      </c>
      <c r="B1212" s="72" t="s">
        <v>1942</v>
      </c>
      <c r="C1212" s="73" t="s">
        <v>1943</v>
      </c>
      <c r="D1212" s="73" t="s">
        <v>57</v>
      </c>
      <c r="E1212" s="74" t="s">
        <v>1610</v>
      </c>
      <c r="F1212" s="75" t="s">
        <v>409</v>
      </c>
      <c r="G1212" s="76">
        <f>SUM('Ralawise Price List 2021'!G1212*(1+Calculator!$G$16))</f>
        <v>38.450000000000003</v>
      </c>
      <c r="H1212" s="77" t="s">
        <v>281</v>
      </c>
      <c r="I1212" s="76">
        <f>SUM('Ralawise Price List 2021'!I1212*(1+Calculator!$G$16))</f>
        <v>41.2</v>
      </c>
      <c r="J1212" s="76">
        <f>SUM('Ralawise Price List 2021'!J1212*(1+Calculator!$G$16))</f>
        <v>43.9</v>
      </c>
      <c r="K1212" s="63"/>
      <c r="L1212" s="63" t="s">
        <v>70</v>
      </c>
      <c r="M1212" s="78" t="s">
        <v>224</v>
      </c>
    </row>
    <row r="1213" spans="1:13" ht="12" customHeight="1" x14ac:dyDescent="0.2">
      <c r="A1213" s="71" t="s">
        <v>1859</v>
      </c>
      <c r="B1213" s="72" t="s">
        <v>1942</v>
      </c>
      <c r="C1213" s="73" t="s">
        <v>1943</v>
      </c>
      <c r="D1213" s="73" t="s">
        <v>57</v>
      </c>
      <c r="E1213" s="74" t="s">
        <v>112</v>
      </c>
      <c r="F1213" s="75" t="s">
        <v>409</v>
      </c>
      <c r="G1213" s="76">
        <f>SUM('Ralawise Price List 2021'!G1213*(1+Calculator!$G$16))</f>
        <v>47.85</v>
      </c>
      <c r="H1213" s="77" t="s">
        <v>281</v>
      </c>
      <c r="I1213" s="76">
        <f>SUM('Ralawise Price List 2021'!I1213*(1+Calculator!$G$16))</f>
        <v>51</v>
      </c>
      <c r="J1213" s="76">
        <f>SUM('Ralawise Price List 2021'!J1213*(1+Calculator!$G$16))</f>
        <v>53.7</v>
      </c>
      <c r="K1213" s="63"/>
      <c r="L1213" s="63" t="s">
        <v>70</v>
      </c>
      <c r="M1213" s="78" t="s">
        <v>224</v>
      </c>
    </row>
    <row r="1214" spans="1:13" ht="12" customHeight="1" x14ac:dyDescent="0.2">
      <c r="A1214" s="71" t="s">
        <v>1859</v>
      </c>
      <c r="B1214" s="72" t="s">
        <v>1944</v>
      </c>
      <c r="C1214" s="73" t="s">
        <v>1945</v>
      </c>
      <c r="D1214" s="73" t="s">
        <v>57</v>
      </c>
      <c r="E1214" s="74" t="s">
        <v>111</v>
      </c>
      <c r="F1214" s="75" t="s">
        <v>281</v>
      </c>
      <c r="G1214" s="76">
        <f>SUM('Ralawise Price List 2021'!G1214*(1+Calculator!$G$16))</f>
        <v>96.05</v>
      </c>
      <c r="H1214" s="77" t="s">
        <v>224</v>
      </c>
      <c r="I1214" s="76">
        <f>SUM('Ralawise Price List 2021'!I1214*(1+Calculator!$G$16))</f>
        <v>102.7</v>
      </c>
      <c r="J1214" s="76">
        <f>SUM('Ralawise Price List 2021'!J1214*(1+Calculator!$G$16))</f>
        <v>109.8</v>
      </c>
      <c r="K1214" s="63"/>
      <c r="L1214" s="63" t="s">
        <v>70</v>
      </c>
      <c r="M1214" s="78" t="s">
        <v>224</v>
      </c>
    </row>
    <row r="1215" spans="1:13" ht="12" customHeight="1" x14ac:dyDescent="0.2">
      <c r="A1215" s="71" t="s">
        <v>1859</v>
      </c>
      <c r="B1215" s="72" t="s">
        <v>1944</v>
      </c>
      <c r="C1215" s="73" t="s">
        <v>1945</v>
      </c>
      <c r="D1215" s="73" t="s">
        <v>57</v>
      </c>
      <c r="E1215" s="74" t="s">
        <v>112</v>
      </c>
      <c r="F1215" s="75" t="s">
        <v>281</v>
      </c>
      <c r="G1215" s="76">
        <f>SUM('Ralawise Price List 2021'!G1215*(1+Calculator!$G$16))</f>
        <v>110.55</v>
      </c>
      <c r="H1215" s="77" t="s">
        <v>224</v>
      </c>
      <c r="I1215" s="76">
        <f>SUM('Ralawise Price List 2021'!I1215*(1+Calculator!$G$16))</f>
        <v>117.25</v>
      </c>
      <c r="J1215" s="76">
        <f>SUM('Ralawise Price List 2021'!J1215*(1+Calculator!$G$16))</f>
        <v>124.3</v>
      </c>
      <c r="K1215" s="63"/>
      <c r="L1215" s="63" t="s">
        <v>70</v>
      </c>
      <c r="M1215" s="78" t="s">
        <v>224</v>
      </c>
    </row>
    <row r="1216" spans="1:13" ht="12" customHeight="1" x14ac:dyDescent="0.2">
      <c r="A1216" s="71" t="s">
        <v>1859</v>
      </c>
      <c r="B1216" s="72" t="s">
        <v>1946</v>
      </c>
      <c r="C1216" s="73" t="s">
        <v>1947</v>
      </c>
      <c r="D1216" s="73" t="s">
        <v>57</v>
      </c>
      <c r="E1216" s="74" t="s">
        <v>1610</v>
      </c>
      <c r="F1216" s="75" t="s">
        <v>409</v>
      </c>
      <c r="G1216" s="76">
        <f>SUM('Ralawise Price List 2021'!G1216*(1+Calculator!$G$16))</f>
        <v>48.25</v>
      </c>
      <c r="H1216" s="77" t="s">
        <v>281</v>
      </c>
      <c r="I1216" s="76">
        <f>SUM('Ralawise Price List 2021'!I1216*(1+Calculator!$G$16))</f>
        <v>52.15</v>
      </c>
      <c r="J1216" s="76">
        <f>SUM('Ralawise Price List 2021'!J1216*(1+Calculator!$G$16))</f>
        <v>56.1</v>
      </c>
      <c r="K1216" s="63"/>
      <c r="L1216" s="63" t="s">
        <v>70</v>
      </c>
      <c r="M1216" s="78" t="s">
        <v>224</v>
      </c>
    </row>
    <row r="1217" spans="1:13" ht="12" customHeight="1" x14ac:dyDescent="0.2">
      <c r="A1217" s="71" t="s">
        <v>1859</v>
      </c>
      <c r="B1217" s="72" t="s">
        <v>1948</v>
      </c>
      <c r="C1217" s="73" t="s">
        <v>1949</v>
      </c>
      <c r="D1217" s="73" t="s">
        <v>57</v>
      </c>
      <c r="E1217" s="74" t="s">
        <v>1610</v>
      </c>
      <c r="F1217" s="75" t="s">
        <v>409</v>
      </c>
      <c r="G1217" s="76">
        <f>SUM('Ralawise Price List 2021'!G1217*(1+Calculator!$G$16))</f>
        <v>48.25</v>
      </c>
      <c r="H1217" s="77" t="s">
        <v>281</v>
      </c>
      <c r="I1217" s="76">
        <f>SUM('Ralawise Price List 2021'!I1217*(1+Calculator!$G$16))</f>
        <v>52.15</v>
      </c>
      <c r="J1217" s="76">
        <f>SUM('Ralawise Price List 2021'!J1217*(1+Calculator!$G$16))</f>
        <v>56.1</v>
      </c>
      <c r="K1217" s="63"/>
      <c r="L1217" s="63" t="s">
        <v>70</v>
      </c>
      <c r="M1217" s="78" t="s">
        <v>224</v>
      </c>
    </row>
    <row r="1218" spans="1:13" ht="12" customHeight="1" x14ac:dyDescent="0.2">
      <c r="A1218" s="71" t="s">
        <v>1859</v>
      </c>
      <c r="B1218" s="72" t="s">
        <v>1950</v>
      </c>
      <c r="C1218" s="73" t="s">
        <v>1951</v>
      </c>
      <c r="D1218" s="73" t="s">
        <v>57</v>
      </c>
      <c r="E1218" s="74" t="s">
        <v>1610</v>
      </c>
      <c r="F1218" s="75" t="s">
        <v>409</v>
      </c>
      <c r="G1218" s="76">
        <f>SUM('Ralawise Price List 2021'!G1218*(1+Calculator!$G$16))</f>
        <v>48.25</v>
      </c>
      <c r="H1218" s="77" t="s">
        <v>281</v>
      </c>
      <c r="I1218" s="76">
        <f>SUM('Ralawise Price List 2021'!I1218*(1+Calculator!$G$16))</f>
        <v>52.15</v>
      </c>
      <c r="J1218" s="76">
        <f>SUM('Ralawise Price List 2021'!J1218*(1+Calculator!$G$16))</f>
        <v>56.1</v>
      </c>
      <c r="K1218" s="63"/>
      <c r="L1218" s="63" t="s">
        <v>70</v>
      </c>
      <c r="M1218" s="78" t="s">
        <v>224</v>
      </c>
    </row>
    <row r="1219" spans="1:13" ht="12" customHeight="1" x14ac:dyDescent="0.2">
      <c r="A1219" s="71" t="s">
        <v>1859</v>
      </c>
      <c r="B1219" s="72" t="s">
        <v>1952</v>
      </c>
      <c r="C1219" s="73" t="s">
        <v>1953</v>
      </c>
      <c r="D1219" s="73" t="s">
        <v>57</v>
      </c>
      <c r="E1219" s="74" t="s">
        <v>111</v>
      </c>
      <c r="F1219" s="75" t="s">
        <v>197</v>
      </c>
      <c r="G1219" s="76">
        <f>SUM('Ralawise Price List 2021'!G1219*(1+Calculator!$G$16))</f>
        <v>156.05000000000001</v>
      </c>
      <c r="H1219" s="77" t="s">
        <v>151</v>
      </c>
      <c r="I1219" s="76">
        <f>SUM('Ralawise Price List 2021'!I1219*(1+Calculator!$G$16))</f>
        <v>163.1</v>
      </c>
      <c r="J1219" s="76">
        <f>SUM('Ralawise Price List 2021'!J1219*(1+Calculator!$G$16))</f>
        <v>170.15</v>
      </c>
      <c r="K1219" s="63"/>
      <c r="L1219" s="63" t="s">
        <v>70</v>
      </c>
      <c r="M1219" s="78" t="s">
        <v>224</v>
      </c>
    </row>
    <row r="1220" spans="1:13" ht="12" customHeight="1" x14ac:dyDescent="0.2">
      <c r="A1220" s="71" t="s">
        <v>1859</v>
      </c>
      <c r="B1220" s="72" t="s">
        <v>1952</v>
      </c>
      <c r="C1220" s="73" t="s">
        <v>1953</v>
      </c>
      <c r="D1220" s="73" t="s">
        <v>57</v>
      </c>
      <c r="E1220" s="74" t="s">
        <v>112</v>
      </c>
      <c r="F1220" s="75" t="s">
        <v>197</v>
      </c>
      <c r="G1220" s="76">
        <f>SUM('Ralawise Price List 2021'!G1220*(1+Calculator!$G$16))</f>
        <v>172.1</v>
      </c>
      <c r="H1220" s="77" t="s">
        <v>151</v>
      </c>
      <c r="I1220" s="76">
        <f>SUM('Ralawise Price List 2021'!I1220*(1+Calculator!$G$16))</f>
        <v>179.15</v>
      </c>
      <c r="J1220" s="76">
        <f>SUM('Ralawise Price List 2021'!J1220*(1+Calculator!$G$16))</f>
        <v>186.2</v>
      </c>
      <c r="K1220" s="63"/>
      <c r="L1220" s="63" t="s">
        <v>70</v>
      </c>
      <c r="M1220" s="78" t="s">
        <v>224</v>
      </c>
    </row>
    <row r="1221" spans="1:13" ht="12" customHeight="1" x14ac:dyDescent="0.2">
      <c r="A1221" s="71" t="s">
        <v>1859</v>
      </c>
      <c r="B1221" s="72" t="s">
        <v>1954</v>
      </c>
      <c r="C1221" s="73" t="s">
        <v>1955</v>
      </c>
      <c r="D1221" s="73" t="s">
        <v>57</v>
      </c>
      <c r="E1221" s="74" t="s">
        <v>111</v>
      </c>
      <c r="F1221" s="75" t="s">
        <v>197</v>
      </c>
      <c r="G1221" s="76">
        <f>SUM('Ralawise Price List 2021'!G1221*(1+Calculator!$G$16))</f>
        <v>161.9</v>
      </c>
      <c r="H1221" s="77" t="s">
        <v>151</v>
      </c>
      <c r="I1221" s="76">
        <f>SUM('Ralawise Price List 2021'!I1221*(1+Calculator!$G$16))</f>
        <v>168.95</v>
      </c>
      <c r="J1221" s="76">
        <f>SUM('Ralawise Price List 2021'!J1221*(1+Calculator!$G$16))</f>
        <v>176.05</v>
      </c>
      <c r="K1221" s="63"/>
      <c r="L1221" s="63" t="s">
        <v>70</v>
      </c>
      <c r="M1221" s="78" t="s">
        <v>224</v>
      </c>
    </row>
    <row r="1222" spans="1:13" ht="12" customHeight="1" x14ac:dyDescent="0.2">
      <c r="A1222" s="71" t="s">
        <v>1859</v>
      </c>
      <c r="B1222" s="72" t="s">
        <v>1954</v>
      </c>
      <c r="C1222" s="73" t="s">
        <v>1955</v>
      </c>
      <c r="D1222" s="73" t="s">
        <v>57</v>
      </c>
      <c r="E1222" s="74" t="s">
        <v>112</v>
      </c>
      <c r="F1222" s="75" t="s">
        <v>197</v>
      </c>
      <c r="G1222" s="76">
        <f>SUM('Ralawise Price List 2021'!G1222*(1+Calculator!$G$16))</f>
        <v>178</v>
      </c>
      <c r="H1222" s="77" t="s">
        <v>151</v>
      </c>
      <c r="I1222" s="76">
        <f>SUM('Ralawise Price List 2021'!I1222*(1+Calculator!$G$16))</f>
        <v>185.45</v>
      </c>
      <c r="J1222" s="76">
        <f>SUM('Ralawise Price List 2021'!J1222*(1+Calculator!$G$16))</f>
        <v>192.5</v>
      </c>
      <c r="K1222" s="63"/>
      <c r="L1222" s="63" t="s">
        <v>70</v>
      </c>
      <c r="M1222" s="78" t="s">
        <v>224</v>
      </c>
    </row>
    <row r="1223" spans="1:13" ht="12" customHeight="1" x14ac:dyDescent="0.2">
      <c r="A1223" s="71" t="s">
        <v>1859</v>
      </c>
      <c r="B1223" s="72" t="s">
        <v>1956</v>
      </c>
      <c r="C1223" s="73" t="s">
        <v>1957</v>
      </c>
      <c r="D1223" s="73" t="s">
        <v>57</v>
      </c>
      <c r="E1223" s="74" t="s">
        <v>111</v>
      </c>
      <c r="F1223" s="75" t="s">
        <v>197</v>
      </c>
      <c r="G1223" s="76">
        <f>SUM('Ralawise Price List 2021'!G1223*(1+Calculator!$G$16))</f>
        <v>136.85</v>
      </c>
      <c r="H1223" s="77" t="s">
        <v>151</v>
      </c>
      <c r="I1223" s="76">
        <f>SUM('Ralawise Price List 2021'!I1223*(1+Calculator!$G$16))</f>
        <v>142.69999999999999</v>
      </c>
      <c r="J1223" s="76">
        <f>SUM('Ralawise Price List 2021'!J1223*(1+Calculator!$G$16))</f>
        <v>149</v>
      </c>
      <c r="K1223" s="63"/>
      <c r="L1223" s="63" t="s">
        <v>70</v>
      </c>
      <c r="M1223" s="78" t="s">
        <v>224</v>
      </c>
    </row>
    <row r="1224" spans="1:13" ht="12" customHeight="1" x14ac:dyDescent="0.2">
      <c r="A1224" s="71" t="s">
        <v>1859</v>
      </c>
      <c r="B1224" s="72" t="s">
        <v>1956</v>
      </c>
      <c r="C1224" s="73" t="s">
        <v>1957</v>
      </c>
      <c r="D1224" s="73" t="s">
        <v>57</v>
      </c>
      <c r="E1224" s="74" t="s">
        <v>112</v>
      </c>
      <c r="F1224" s="75" t="s">
        <v>197</v>
      </c>
      <c r="G1224" s="76">
        <f>SUM('Ralawise Price List 2021'!G1224*(1+Calculator!$G$16))</f>
        <v>151.69999999999999</v>
      </c>
      <c r="H1224" s="77" t="s">
        <v>151</v>
      </c>
      <c r="I1224" s="76">
        <f>SUM('Ralawise Price List 2021'!I1224*(1+Calculator!$G$16))</f>
        <v>158</v>
      </c>
      <c r="J1224" s="76">
        <f>SUM('Ralawise Price List 2021'!J1224*(1+Calculator!$G$16))</f>
        <v>163.9</v>
      </c>
      <c r="K1224" s="63"/>
      <c r="L1224" s="63" t="s">
        <v>70</v>
      </c>
      <c r="M1224" s="78" t="s">
        <v>224</v>
      </c>
    </row>
    <row r="1225" spans="1:13" ht="12" customHeight="1" x14ac:dyDescent="0.2">
      <c r="A1225" s="71" t="s">
        <v>1859</v>
      </c>
      <c r="B1225" s="72" t="s">
        <v>1958</v>
      </c>
      <c r="C1225" s="73" t="s">
        <v>1959</v>
      </c>
      <c r="D1225" s="73" t="s">
        <v>57</v>
      </c>
      <c r="E1225" s="74" t="s">
        <v>111</v>
      </c>
      <c r="F1225" s="75" t="s">
        <v>281</v>
      </c>
      <c r="G1225" s="76">
        <f>SUM('Ralawise Price List 2021'!G1225*(1+Calculator!$G$16))</f>
        <v>126.65</v>
      </c>
      <c r="H1225" s="77" t="s">
        <v>224</v>
      </c>
      <c r="I1225" s="76">
        <f>SUM('Ralawise Price List 2021'!I1225*(1+Calculator!$G$16))</f>
        <v>132.5</v>
      </c>
      <c r="J1225" s="76">
        <f>SUM('Ralawise Price List 2021'!J1225*(1+Calculator!$G$16))</f>
        <v>138.80000000000001</v>
      </c>
      <c r="K1225" s="63"/>
      <c r="L1225" s="63" t="s">
        <v>70</v>
      </c>
      <c r="M1225" s="78" t="s">
        <v>224</v>
      </c>
    </row>
    <row r="1226" spans="1:13" ht="12" customHeight="1" x14ac:dyDescent="0.2">
      <c r="A1226" s="71" t="s">
        <v>1859</v>
      </c>
      <c r="B1226" s="72" t="s">
        <v>1958</v>
      </c>
      <c r="C1226" s="73" t="s">
        <v>1959</v>
      </c>
      <c r="D1226" s="73" t="s">
        <v>57</v>
      </c>
      <c r="E1226" s="74" t="s">
        <v>112</v>
      </c>
      <c r="F1226" s="75" t="s">
        <v>281</v>
      </c>
      <c r="G1226" s="76">
        <f>SUM('Ralawise Price List 2021'!G1226*(1+Calculator!$G$16))</f>
        <v>143.9</v>
      </c>
      <c r="H1226" s="77" t="s">
        <v>224</v>
      </c>
      <c r="I1226" s="76">
        <f>SUM('Ralawise Price List 2021'!I1226*(1+Calculator!$G$16))</f>
        <v>149.75</v>
      </c>
      <c r="J1226" s="76">
        <f>SUM('Ralawise Price List 2021'!J1226*(1+Calculator!$G$16))</f>
        <v>156.05000000000001</v>
      </c>
      <c r="K1226" s="63"/>
      <c r="L1226" s="63" t="s">
        <v>70</v>
      </c>
      <c r="M1226" s="78" t="s">
        <v>224</v>
      </c>
    </row>
    <row r="1227" spans="1:13" ht="12" customHeight="1" x14ac:dyDescent="0.2">
      <c r="A1227" s="71" t="s">
        <v>1859</v>
      </c>
      <c r="B1227" s="72" t="s">
        <v>1960</v>
      </c>
      <c r="C1227" s="73" t="s">
        <v>1961</v>
      </c>
      <c r="D1227" s="73" t="s">
        <v>57</v>
      </c>
      <c r="E1227" s="74" t="s">
        <v>1610</v>
      </c>
      <c r="F1227" s="75" t="s">
        <v>281</v>
      </c>
      <c r="G1227" s="76">
        <f>SUM('Ralawise Price List 2021'!G1227*(1+Calculator!$G$16))</f>
        <v>131.75</v>
      </c>
      <c r="H1227" s="77" t="s">
        <v>224</v>
      </c>
      <c r="I1227" s="76">
        <f>SUM('Ralawise Price List 2021'!I1227*(1+Calculator!$G$16))</f>
        <v>137.6</v>
      </c>
      <c r="J1227" s="76">
        <f>SUM('Ralawise Price List 2021'!J1227*(1+Calculator!$G$16))</f>
        <v>143.9</v>
      </c>
      <c r="K1227" s="63"/>
      <c r="L1227" s="63" t="s">
        <v>70</v>
      </c>
      <c r="M1227" s="78" t="s">
        <v>224</v>
      </c>
    </row>
    <row r="1228" spans="1:13" ht="12" customHeight="1" x14ac:dyDescent="0.2">
      <c r="A1228" s="71" t="s">
        <v>1859</v>
      </c>
      <c r="B1228" s="72" t="s">
        <v>1960</v>
      </c>
      <c r="C1228" s="73" t="s">
        <v>1961</v>
      </c>
      <c r="D1228" s="73" t="s">
        <v>57</v>
      </c>
      <c r="E1228" s="74" t="s">
        <v>112</v>
      </c>
      <c r="F1228" s="75" t="s">
        <v>281</v>
      </c>
      <c r="G1228" s="76">
        <f>SUM('Ralawise Price List 2021'!G1228*(1+Calculator!$G$16))</f>
        <v>147.80000000000001</v>
      </c>
      <c r="H1228" s="77" t="s">
        <v>224</v>
      </c>
      <c r="I1228" s="76">
        <f>SUM('Ralawise Price List 2021'!I1228*(1+Calculator!$G$16))</f>
        <v>154.1</v>
      </c>
      <c r="J1228" s="76">
        <f>SUM('Ralawise Price List 2021'!J1228*(1+Calculator!$G$16))</f>
        <v>159.94999999999999</v>
      </c>
      <c r="K1228" s="63"/>
      <c r="L1228" s="63" t="s">
        <v>70</v>
      </c>
      <c r="M1228" s="78" t="s">
        <v>224</v>
      </c>
    </row>
    <row r="1229" spans="1:13" ht="12" customHeight="1" x14ac:dyDescent="0.2">
      <c r="A1229" s="71" t="s">
        <v>1859</v>
      </c>
      <c r="B1229" s="72" t="s">
        <v>1962</v>
      </c>
      <c r="C1229" s="73" t="s">
        <v>1963</v>
      </c>
      <c r="D1229" s="73" t="s">
        <v>42</v>
      </c>
      <c r="E1229" s="74" t="s">
        <v>1095</v>
      </c>
      <c r="F1229" s="75" t="s">
        <v>212</v>
      </c>
      <c r="G1229" s="76">
        <f>SUM('Ralawise Price List 2021'!G1229*(1+Calculator!$G$16))</f>
        <v>28.25</v>
      </c>
      <c r="H1229" s="77" t="s">
        <v>281</v>
      </c>
      <c r="I1229" s="76">
        <f>SUM('Ralawise Price List 2021'!I1229*(1+Calculator!$G$16))</f>
        <v>31</v>
      </c>
      <c r="J1229" s="76">
        <f>SUM('Ralawise Price List 2021'!J1229*(1+Calculator!$G$16))</f>
        <v>34.1</v>
      </c>
      <c r="K1229" s="63"/>
      <c r="L1229" s="63" t="s">
        <v>70</v>
      </c>
      <c r="M1229" s="78" t="s">
        <v>224</v>
      </c>
    </row>
    <row r="1230" spans="1:13" ht="12" customHeight="1" x14ac:dyDescent="0.2">
      <c r="A1230" s="71" t="s">
        <v>1859</v>
      </c>
      <c r="B1230" s="72" t="s">
        <v>1962</v>
      </c>
      <c r="C1230" s="73" t="s">
        <v>1963</v>
      </c>
      <c r="D1230" s="73" t="s">
        <v>358</v>
      </c>
      <c r="E1230" s="74" t="s">
        <v>1095</v>
      </c>
      <c r="F1230" s="75" t="s">
        <v>212</v>
      </c>
      <c r="G1230" s="76">
        <f>SUM('Ralawise Price List 2021'!G1230*(1+Calculator!$G$16))</f>
        <v>29.05</v>
      </c>
      <c r="H1230" s="77" t="s">
        <v>281</v>
      </c>
      <c r="I1230" s="76">
        <f>SUM('Ralawise Price List 2021'!I1230*(1+Calculator!$G$16))</f>
        <v>32.15</v>
      </c>
      <c r="J1230" s="76">
        <f>SUM('Ralawise Price List 2021'!J1230*(1+Calculator!$G$16))</f>
        <v>34.9</v>
      </c>
      <c r="K1230" s="63"/>
      <c r="L1230" s="63" t="s">
        <v>70</v>
      </c>
      <c r="M1230" s="78" t="s">
        <v>224</v>
      </c>
    </row>
    <row r="1231" spans="1:13" ht="12" customHeight="1" x14ac:dyDescent="0.2">
      <c r="A1231" s="71" t="s">
        <v>1859</v>
      </c>
      <c r="B1231" s="72" t="s">
        <v>1964</v>
      </c>
      <c r="C1231" s="73" t="s">
        <v>1965</v>
      </c>
      <c r="D1231" s="73" t="s">
        <v>57</v>
      </c>
      <c r="E1231" s="74" t="s">
        <v>1095</v>
      </c>
      <c r="F1231" s="75" t="s">
        <v>409</v>
      </c>
      <c r="G1231" s="76">
        <f>SUM('Ralawise Price List 2021'!G1231*(1+Calculator!$G$16))</f>
        <v>38.450000000000003</v>
      </c>
      <c r="H1231" s="77" t="s">
        <v>281</v>
      </c>
      <c r="I1231" s="76">
        <f>SUM('Ralawise Price List 2021'!I1231*(1+Calculator!$G$16))</f>
        <v>41.2</v>
      </c>
      <c r="J1231" s="76">
        <f>SUM('Ralawise Price List 2021'!J1231*(1+Calculator!$G$16))</f>
        <v>43.9</v>
      </c>
      <c r="K1231" s="63"/>
      <c r="L1231" s="63" t="s">
        <v>70</v>
      </c>
      <c r="M1231" s="78" t="s">
        <v>224</v>
      </c>
    </row>
    <row r="1232" spans="1:13" ht="12" customHeight="1" x14ac:dyDescent="0.2">
      <c r="A1232" s="71" t="s">
        <v>1859</v>
      </c>
      <c r="B1232" s="72" t="s">
        <v>1966</v>
      </c>
      <c r="C1232" s="73" t="s">
        <v>1967</v>
      </c>
      <c r="D1232" s="73" t="s">
        <v>42</v>
      </c>
      <c r="E1232" s="74" t="s">
        <v>1095</v>
      </c>
      <c r="F1232" s="75" t="s">
        <v>387</v>
      </c>
      <c r="G1232" s="76">
        <f>SUM('Ralawise Price List 2021'!G1232*(1+Calculator!$G$16))</f>
        <v>19.600000000000001</v>
      </c>
      <c r="H1232" s="77" t="s">
        <v>281</v>
      </c>
      <c r="I1232" s="76">
        <f>SUM('Ralawise Price List 2021'!I1232*(1+Calculator!$G$16))</f>
        <v>21.6</v>
      </c>
      <c r="J1232" s="76">
        <f>SUM('Ralawise Price List 2021'!J1232*(1+Calculator!$G$16))</f>
        <v>23.15</v>
      </c>
      <c r="K1232" s="63"/>
      <c r="L1232" s="63" t="s">
        <v>70</v>
      </c>
      <c r="M1232" s="78" t="s">
        <v>224</v>
      </c>
    </row>
    <row r="1233" spans="1:13" ht="12" customHeight="1" x14ac:dyDescent="0.2">
      <c r="A1233" s="71" t="s">
        <v>1859</v>
      </c>
      <c r="B1233" s="72" t="s">
        <v>1966</v>
      </c>
      <c r="C1233" s="73" t="s">
        <v>1967</v>
      </c>
      <c r="D1233" s="73" t="s">
        <v>358</v>
      </c>
      <c r="E1233" s="74" t="s">
        <v>1095</v>
      </c>
      <c r="F1233" s="75" t="s">
        <v>387</v>
      </c>
      <c r="G1233" s="76">
        <f>SUM('Ralawise Price List 2021'!G1233*(1+Calculator!$G$16))</f>
        <v>21.95</v>
      </c>
      <c r="H1233" s="77" t="s">
        <v>281</v>
      </c>
      <c r="I1233" s="76">
        <f>SUM('Ralawise Price List 2021'!I1233*(1+Calculator!$G$16))</f>
        <v>23.95</v>
      </c>
      <c r="J1233" s="76">
        <f>SUM('Ralawise Price List 2021'!J1233*(1+Calculator!$G$16))</f>
        <v>25.9</v>
      </c>
      <c r="K1233" s="63"/>
      <c r="L1233" s="63" t="s">
        <v>70</v>
      </c>
      <c r="M1233" s="78" t="s">
        <v>224</v>
      </c>
    </row>
    <row r="1234" spans="1:13" ht="12" customHeight="1" x14ac:dyDescent="0.2">
      <c r="A1234" s="71" t="s">
        <v>1859</v>
      </c>
      <c r="B1234" s="72" t="s">
        <v>1968</v>
      </c>
      <c r="C1234" s="73" t="s">
        <v>1969</v>
      </c>
      <c r="D1234" s="73" t="s">
        <v>57</v>
      </c>
      <c r="E1234" s="74" t="s">
        <v>1095</v>
      </c>
      <c r="F1234" s="75" t="s">
        <v>387</v>
      </c>
      <c r="G1234" s="76">
        <f>SUM('Ralawise Price List 2021'!G1234*(1+Calculator!$G$16))</f>
        <v>29.05</v>
      </c>
      <c r="H1234" s="77" t="s">
        <v>281</v>
      </c>
      <c r="I1234" s="76">
        <f>SUM('Ralawise Price List 2021'!I1234*(1+Calculator!$G$16))</f>
        <v>32.15</v>
      </c>
      <c r="J1234" s="76">
        <f>SUM('Ralawise Price List 2021'!J1234*(1+Calculator!$G$16))</f>
        <v>34.9</v>
      </c>
      <c r="K1234" s="63"/>
      <c r="L1234" s="63" t="s">
        <v>70</v>
      </c>
      <c r="M1234" s="78" t="s">
        <v>224</v>
      </c>
    </row>
    <row r="1235" spans="1:13" ht="12" customHeight="1" x14ac:dyDescent="0.2">
      <c r="A1235" s="71" t="s">
        <v>1859</v>
      </c>
      <c r="B1235" s="72" t="s">
        <v>1970</v>
      </c>
      <c r="C1235" s="73" t="s">
        <v>1971</v>
      </c>
      <c r="D1235" s="73" t="s">
        <v>42</v>
      </c>
      <c r="E1235" s="74" t="s">
        <v>1972</v>
      </c>
      <c r="F1235" s="75" t="s">
        <v>409</v>
      </c>
      <c r="G1235" s="76">
        <f>SUM('Ralawise Price List 2021'!G1235*(1+Calculator!$G$16))</f>
        <v>19.600000000000001</v>
      </c>
      <c r="H1235" s="77" t="s">
        <v>281</v>
      </c>
      <c r="I1235" s="76">
        <f>SUM('Ralawise Price List 2021'!I1235*(1+Calculator!$G$16))</f>
        <v>21.6</v>
      </c>
      <c r="J1235" s="76">
        <f>SUM('Ralawise Price List 2021'!J1235*(1+Calculator!$G$16))</f>
        <v>23.15</v>
      </c>
      <c r="K1235" s="63"/>
      <c r="L1235" s="63" t="s">
        <v>70</v>
      </c>
      <c r="M1235" s="78" t="s">
        <v>224</v>
      </c>
    </row>
    <row r="1236" spans="1:13" ht="12" customHeight="1" x14ac:dyDescent="0.2">
      <c r="A1236" s="71" t="s">
        <v>1859</v>
      </c>
      <c r="B1236" s="72" t="s">
        <v>1970</v>
      </c>
      <c r="C1236" s="73" t="s">
        <v>1971</v>
      </c>
      <c r="D1236" s="73" t="s">
        <v>358</v>
      </c>
      <c r="E1236" s="74" t="s">
        <v>1972</v>
      </c>
      <c r="F1236" s="75" t="s">
        <v>409</v>
      </c>
      <c r="G1236" s="76">
        <f>SUM('Ralawise Price List 2021'!G1236*(1+Calculator!$G$16))</f>
        <v>21.95</v>
      </c>
      <c r="H1236" s="77" t="s">
        <v>281</v>
      </c>
      <c r="I1236" s="76">
        <f>SUM('Ralawise Price List 2021'!I1236*(1+Calculator!$G$16))</f>
        <v>23.95</v>
      </c>
      <c r="J1236" s="76">
        <f>SUM('Ralawise Price List 2021'!J1236*(1+Calculator!$G$16))</f>
        <v>25.9</v>
      </c>
      <c r="K1236" s="63"/>
      <c r="L1236" s="63" t="s">
        <v>70</v>
      </c>
      <c r="M1236" s="78" t="s">
        <v>224</v>
      </c>
    </row>
    <row r="1237" spans="1:13" ht="12" customHeight="1" x14ac:dyDescent="0.2">
      <c r="A1237" s="71" t="s">
        <v>1859</v>
      </c>
      <c r="B1237" s="72" t="s">
        <v>1973</v>
      </c>
      <c r="C1237" s="73" t="s">
        <v>1974</v>
      </c>
      <c r="D1237" s="73" t="s">
        <v>57</v>
      </c>
      <c r="E1237" s="74" t="s">
        <v>1972</v>
      </c>
      <c r="F1237" s="75" t="s">
        <v>409</v>
      </c>
      <c r="G1237" s="76">
        <f>SUM('Ralawise Price List 2021'!G1237*(1+Calculator!$G$16))</f>
        <v>30.6</v>
      </c>
      <c r="H1237" s="77" t="s">
        <v>281</v>
      </c>
      <c r="I1237" s="76">
        <f>SUM('Ralawise Price List 2021'!I1237*(1+Calculator!$G$16))</f>
        <v>33.35</v>
      </c>
      <c r="J1237" s="76">
        <f>SUM('Ralawise Price List 2021'!J1237*(1+Calculator!$G$16))</f>
        <v>36.5</v>
      </c>
      <c r="K1237" s="63"/>
      <c r="L1237" s="63" t="s">
        <v>70</v>
      </c>
      <c r="M1237" s="78" t="s">
        <v>224</v>
      </c>
    </row>
    <row r="1238" spans="1:13" ht="12" customHeight="1" x14ac:dyDescent="0.2">
      <c r="A1238" s="71" t="s">
        <v>1859</v>
      </c>
      <c r="B1238" s="72" t="s">
        <v>1975</v>
      </c>
      <c r="C1238" s="73" t="s">
        <v>1976</v>
      </c>
      <c r="D1238" s="73" t="s">
        <v>57</v>
      </c>
      <c r="E1238" s="74" t="s">
        <v>1610</v>
      </c>
      <c r="F1238" s="75" t="s">
        <v>409</v>
      </c>
      <c r="G1238" s="76">
        <f>SUM('Ralawise Price List 2021'!G1238*(1+Calculator!$G$16))</f>
        <v>21.95</v>
      </c>
      <c r="H1238" s="77" t="s">
        <v>281</v>
      </c>
      <c r="I1238" s="76">
        <f>SUM('Ralawise Price List 2021'!I1238*(1+Calculator!$G$16))</f>
        <v>23.95</v>
      </c>
      <c r="J1238" s="76">
        <f>SUM('Ralawise Price List 2021'!J1238*(1+Calculator!$G$16))</f>
        <v>25.9</v>
      </c>
      <c r="K1238" s="63"/>
      <c r="L1238" s="63" t="s">
        <v>70</v>
      </c>
      <c r="M1238" s="78" t="s">
        <v>224</v>
      </c>
    </row>
    <row r="1239" spans="1:13" ht="12" customHeight="1" x14ac:dyDescent="0.2">
      <c r="A1239" s="71" t="s">
        <v>1859</v>
      </c>
      <c r="B1239" s="72" t="s">
        <v>1977</v>
      </c>
      <c r="C1239" s="73" t="s">
        <v>1978</v>
      </c>
      <c r="D1239" s="73" t="s">
        <v>57</v>
      </c>
      <c r="E1239" s="74" t="s">
        <v>858</v>
      </c>
      <c r="F1239" s="75" t="s">
        <v>409</v>
      </c>
      <c r="G1239" s="76">
        <f>SUM('Ralawise Price List 2021'!G1239*(1+Calculator!$G$16))</f>
        <v>34.9</v>
      </c>
      <c r="H1239" s="77" t="s">
        <v>281</v>
      </c>
      <c r="I1239" s="76">
        <f>SUM('Ralawise Price List 2021'!I1239*(1+Calculator!$G$16))</f>
        <v>37.65</v>
      </c>
      <c r="J1239" s="76">
        <f>SUM('Ralawise Price List 2021'!J1239*(1+Calculator!$G$16))</f>
        <v>40.799999999999997</v>
      </c>
      <c r="K1239" s="63"/>
      <c r="L1239" s="63" t="s">
        <v>70</v>
      </c>
      <c r="M1239" s="78" t="s">
        <v>224</v>
      </c>
    </row>
    <row r="1240" spans="1:13" ht="12" customHeight="1" x14ac:dyDescent="0.2">
      <c r="A1240" s="71" t="s">
        <v>1859</v>
      </c>
      <c r="B1240" s="72" t="s">
        <v>1979</v>
      </c>
      <c r="C1240" s="73" t="s">
        <v>1980</v>
      </c>
      <c r="D1240" s="73" t="s">
        <v>54</v>
      </c>
      <c r="E1240" s="74" t="s">
        <v>1972</v>
      </c>
      <c r="F1240" s="75" t="s">
        <v>409</v>
      </c>
      <c r="G1240" s="76">
        <f>SUM('Ralawise Price List 2021'!G1240*(1+Calculator!$G$16))</f>
        <v>29.05</v>
      </c>
      <c r="H1240" s="77" t="s">
        <v>281</v>
      </c>
      <c r="I1240" s="76">
        <f>SUM('Ralawise Price List 2021'!I1240*(1+Calculator!$G$16))</f>
        <v>32.15</v>
      </c>
      <c r="J1240" s="76">
        <f>SUM('Ralawise Price List 2021'!J1240*(1+Calculator!$G$16))</f>
        <v>34.9</v>
      </c>
      <c r="K1240" s="63"/>
      <c r="L1240" s="63" t="s">
        <v>70</v>
      </c>
      <c r="M1240" s="78" t="s">
        <v>224</v>
      </c>
    </row>
    <row r="1241" spans="1:13" ht="12" customHeight="1" x14ac:dyDescent="0.2">
      <c r="A1241" s="71" t="s">
        <v>1859</v>
      </c>
      <c r="B1241" s="72" t="s">
        <v>1979</v>
      </c>
      <c r="C1241" s="73" t="s">
        <v>1980</v>
      </c>
      <c r="D1241" s="73" t="s">
        <v>1905</v>
      </c>
      <c r="E1241" s="74" t="s">
        <v>1972</v>
      </c>
      <c r="F1241" s="75" t="s">
        <v>409</v>
      </c>
      <c r="G1241" s="76">
        <f>SUM('Ralawise Price List 2021'!G1241*(1+Calculator!$G$16))</f>
        <v>43.15</v>
      </c>
      <c r="H1241" s="77" t="s">
        <v>281</v>
      </c>
      <c r="I1241" s="76">
        <f>SUM('Ralawise Price List 2021'!I1241*(1+Calculator!$G$16))</f>
        <v>45.9</v>
      </c>
      <c r="J1241" s="76">
        <f>SUM('Ralawise Price List 2021'!J1241*(1+Calculator!$G$16))</f>
        <v>49</v>
      </c>
      <c r="K1241" s="63"/>
      <c r="L1241" s="63" t="s">
        <v>70</v>
      </c>
      <c r="M1241" s="78" t="s">
        <v>224</v>
      </c>
    </row>
    <row r="1242" spans="1:13" ht="12" customHeight="1" x14ac:dyDescent="0.2">
      <c r="A1242" s="71" t="s">
        <v>1859</v>
      </c>
      <c r="B1242" s="72" t="s">
        <v>1981</v>
      </c>
      <c r="C1242" s="73" t="s">
        <v>1982</v>
      </c>
      <c r="D1242" s="73" t="s">
        <v>42</v>
      </c>
      <c r="E1242" s="74" t="s">
        <v>858</v>
      </c>
      <c r="F1242" s="75" t="s">
        <v>409</v>
      </c>
      <c r="G1242" s="76">
        <f>SUM('Ralawise Price List 2021'!G1242*(1+Calculator!$G$16))</f>
        <v>29.05</v>
      </c>
      <c r="H1242" s="77" t="s">
        <v>281</v>
      </c>
      <c r="I1242" s="76">
        <f>SUM('Ralawise Price List 2021'!I1242*(1+Calculator!$G$16))</f>
        <v>32.15</v>
      </c>
      <c r="J1242" s="76">
        <f>SUM('Ralawise Price List 2021'!J1242*(1+Calculator!$G$16))</f>
        <v>34.9</v>
      </c>
      <c r="K1242" s="63"/>
      <c r="L1242" s="63" t="s">
        <v>70</v>
      </c>
      <c r="M1242" s="78" t="s">
        <v>224</v>
      </c>
    </row>
    <row r="1243" spans="1:13" ht="12" customHeight="1" x14ac:dyDescent="0.2">
      <c r="A1243" s="71" t="s">
        <v>1859</v>
      </c>
      <c r="B1243" s="72" t="s">
        <v>1981</v>
      </c>
      <c r="C1243" s="73" t="s">
        <v>1982</v>
      </c>
      <c r="D1243" s="73" t="s">
        <v>1905</v>
      </c>
      <c r="E1243" s="74" t="s">
        <v>858</v>
      </c>
      <c r="F1243" s="75" t="s">
        <v>409</v>
      </c>
      <c r="G1243" s="76">
        <f>SUM('Ralawise Price List 2021'!G1243*(1+Calculator!$G$16))</f>
        <v>43.15</v>
      </c>
      <c r="H1243" s="77" t="s">
        <v>281</v>
      </c>
      <c r="I1243" s="76">
        <f>SUM('Ralawise Price List 2021'!I1243*(1+Calculator!$G$16))</f>
        <v>45.9</v>
      </c>
      <c r="J1243" s="76">
        <f>SUM('Ralawise Price List 2021'!J1243*(1+Calculator!$G$16))</f>
        <v>49</v>
      </c>
      <c r="K1243" s="63"/>
      <c r="L1243" s="63" t="s">
        <v>70</v>
      </c>
      <c r="M1243" s="78" t="s">
        <v>224</v>
      </c>
    </row>
    <row r="1244" spans="1:13" ht="12" customHeight="1" x14ac:dyDescent="0.2">
      <c r="A1244" s="71" t="s">
        <v>1859</v>
      </c>
      <c r="B1244" s="72" t="s">
        <v>1983</v>
      </c>
      <c r="C1244" s="73" t="s">
        <v>1984</v>
      </c>
      <c r="D1244" s="73" t="s">
        <v>57</v>
      </c>
      <c r="E1244" s="74" t="s">
        <v>858</v>
      </c>
      <c r="F1244" s="75" t="s">
        <v>409</v>
      </c>
      <c r="G1244" s="76">
        <f>SUM('Ralawise Price List 2021'!G1244*(1+Calculator!$G$16))</f>
        <v>38.450000000000003</v>
      </c>
      <c r="H1244" s="77" t="s">
        <v>281</v>
      </c>
      <c r="I1244" s="76">
        <f>SUM('Ralawise Price List 2021'!I1244*(1+Calculator!$G$16))</f>
        <v>41.2</v>
      </c>
      <c r="J1244" s="76">
        <f>SUM('Ralawise Price List 2021'!J1244*(1+Calculator!$G$16))</f>
        <v>43.9</v>
      </c>
      <c r="K1244" s="63"/>
      <c r="L1244" s="63" t="s">
        <v>70</v>
      </c>
      <c r="M1244" s="78" t="s">
        <v>224</v>
      </c>
    </row>
    <row r="1245" spans="1:13" ht="12" customHeight="1" x14ac:dyDescent="0.2">
      <c r="A1245" s="71" t="s">
        <v>1859</v>
      </c>
      <c r="B1245" s="72" t="s">
        <v>1985</v>
      </c>
      <c r="C1245" s="73" t="s">
        <v>1986</v>
      </c>
      <c r="D1245" s="73" t="s">
        <v>57</v>
      </c>
      <c r="E1245" s="74" t="s">
        <v>1610</v>
      </c>
      <c r="F1245" s="75" t="s">
        <v>281</v>
      </c>
      <c r="G1245" s="76">
        <f>SUM('Ralawise Price List 2021'!G1245*(1+Calculator!$G$16))</f>
        <v>101.55</v>
      </c>
      <c r="H1245" s="77" t="s">
        <v>151</v>
      </c>
      <c r="I1245" s="76">
        <f>SUM('Ralawise Price List 2021'!I1245*(1+Calculator!$G$16))</f>
        <v>107.05</v>
      </c>
      <c r="J1245" s="76">
        <f>SUM('Ralawise Price List 2021'!J1245*(1+Calculator!$G$16))</f>
        <v>112.9</v>
      </c>
      <c r="K1245" s="63"/>
      <c r="L1245" s="63" t="s">
        <v>70</v>
      </c>
      <c r="M1245" s="78" t="s">
        <v>224</v>
      </c>
    </row>
    <row r="1246" spans="1:13" ht="12" customHeight="1" x14ac:dyDescent="0.2">
      <c r="A1246" s="71" t="s">
        <v>1859</v>
      </c>
      <c r="B1246" s="72" t="s">
        <v>1987</v>
      </c>
      <c r="C1246" s="73" t="s">
        <v>1988</v>
      </c>
      <c r="D1246" s="73" t="s">
        <v>57</v>
      </c>
      <c r="E1246" s="74" t="s">
        <v>1610</v>
      </c>
      <c r="F1246" s="75" t="s">
        <v>281</v>
      </c>
      <c r="G1246" s="76">
        <f>SUM('Ralawise Price List 2021'!G1246*(1+Calculator!$G$16))</f>
        <v>96.45</v>
      </c>
      <c r="H1246" s="77" t="s">
        <v>151</v>
      </c>
      <c r="I1246" s="76">
        <f>SUM('Ralawise Price List 2021'!I1246*(1+Calculator!$G$16))</f>
        <v>102.35</v>
      </c>
      <c r="J1246" s="76">
        <f>SUM('Ralawise Price List 2021'!J1246*(1+Calculator!$G$16))</f>
        <v>108.2</v>
      </c>
      <c r="K1246" s="63"/>
      <c r="L1246" s="63" t="s">
        <v>70</v>
      </c>
      <c r="M1246" s="78" t="s">
        <v>224</v>
      </c>
    </row>
    <row r="1247" spans="1:13" ht="12" customHeight="1" x14ac:dyDescent="0.2">
      <c r="A1247" s="71" t="s">
        <v>1859</v>
      </c>
      <c r="B1247" s="72" t="s">
        <v>1989</v>
      </c>
      <c r="C1247" s="73" t="s">
        <v>1990</v>
      </c>
      <c r="D1247" s="73" t="s">
        <v>57</v>
      </c>
      <c r="E1247" s="74" t="s">
        <v>139</v>
      </c>
      <c r="F1247" s="75" t="s">
        <v>58</v>
      </c>
      <c r="G1247" s="76">
        <f>SUM('Ralawise Price List 2021'!G1247*(1+Calculator!$G$16))</f>
        <v>562.20000000000005</v>
      </c>
      <c r="H1247" s="77" t="s">
        <v>180</v>
      </c>
      <c r="I1247" s="76">
        <f>SUM('Ralawise Price List 2021'!I1247*(1+Calculator!$G$16))</f>
        <v>562.20000000000005</v>
      </c>
      <c r="J1247" s="76">
        <f>SUM('Ralawise Price List 2021'!J1247*(1+Calculator!$G$16))</f>
        <v>562.20000000000005</v>
      </c>
      <c r="K1247" s="63"/>
      <c r="L1247" s="63" t="s">
        <v>70</v>
      </c>
      <c r="M1247" s="78" t="s">
        <v>224</v>
      </c>
    </row>
    <row r="1248" spans="1:13" ht="12" customHeight="1" x14ac:dyDescent="0.2">
      <c r="A1248" s="71" t="s">
        <v>1859</v>
      </c>
      <c r="B1248" s="72" t="s">
        <v>1991</v>
      </c>
      <c r="C1248" s="73" t="s">
        <v>1992</v>
      </c>
      <c r="D1248" s="73" t="s">
        <v>57</v>
      </c>
      <c r="E1248" s="74" t="s">
        <v>1993</v>
      </c>
      <c r="F1248" s="75" t="s">
        <v>197</v>
      </c>
      <c r="G1248" s="76">
        <f>SUM('Ralawise Price List 2021'!G1248*(1+Calculator!$G$16))</f>
        <v>843.3</v>
      </c>
      <c r="H1248" s="77" t="s">
        <v>180</v>
      </c>
      <c r="I1248" s="76">
        <f>SUM('Ralawise Price List 2021'!I1248*(1+Calculator!$G$16))</f>
        <v>843.3</v>
      </c>
      <c r="J1248" s="76">
        <f>SUM('Ralawise Price List 2021'!J1248*(1+Calculator!$G$16))</f>
        <v>843.3</v>
      </c>
      <c r="K1248" s="63"/>
      <c r="L1248" s="63" t="s">
        <v>70</v>
      </c>
      <c r="M1248" s="78" t="s">
        <v>224</v>
      </c>
    </row>
    <row r="1249" spans="1:13" ht="12" customHeight="1" x14ac:dyDescent="0.2">
      <c r="A1249" s="71" t="s">
        <v>1859</v>
      </c>
      <c r="B1249" s="72" t="s">
        <v>1994</v>
      </c>
      <c r="C1249" s="73" t="s">
        <v>1995</v>
      </c>
      <c r="D1249" s="73" t="s">
        <v>1996</v>
      </c>
      <c r="E1249" s="74" t="s">
        <v>111</v>
      </c>
      <c r="F1249" s="75" t="s">
        <v>409</v>
      </c>
      <c r="G1249" s="76">
        <f>SUM('Ralawise Price List 2021'!G1249*(1+Calculator!$G$16))</f>
        <v>27.05</v>
      </c>
      <c r="H1249" s="77" t="s">
        <v>281</v>
      </c>
      <c r="I1249" s="76">
        <f>SUM('Ralawise Price List 2021'!I1249*(1+Calculator!$G$16))</f>
        <v>29.8</v>
      </c>
      <c r="J1249" s="76">
        <f>SUM('Ralawise Price List 2021'!J1249*(1+Calculator!$G$16))</f>
        <v>32.950000000000003</v>
      </c>
      <c r="K1249" s="63"/>
      <c r="L1249" s="63" t="s">
        <v>70</v>
      </c>
      <c r="M1249" s="78" t="s">
        <v>224</v>
      </c>
    </row>
    <row r="1250" spans="1:13" ht="12" customHeight="1" x14ac:dyDescent="0.2">
      <c r="A1250" s="71" t="s">
        <v>1859</v>
      </c>
      <c r="B1250" s="72" t="s">
        <v>1994</v>
      </c>
      <c r="C1250" s="73" t="s">
        <v>1995</v>
      </c>
      <c r="D1250" s="73" t="s">
        <v>1996</v>
      </c>
      <c r="E1250" s="74" t="s">
        <v>111</v>
      </c>
      <c r="F1250" s="75" t="s">
        <v>409</v>
      </c>
      <c r="G1250" s="76">
        <f>SUM('Ralawise Price List 2021'!G1250*(1+Calculator!$G$16))</f>
        <v>27.05</v>
      </c>
      <c r="H1250" s="77" t="s">
        <v>281</v>
      </c>
      <c r="I1250" s="76">
        <f>SUM('Ralawise Price List 2021'!I1250*(1+Calculator!$G$16))</f>
        <v>29.8</v>
      </c>
      <c r="J1250" s="76">
        <f>SUM('Ralawise Price List 2021'!J1250*(1+Calculator!$G$16))</f>
        <v>32.950000000000003</v>
      </c>
      <c r="K1250" s="63"/>
      <c r="L1250" s="63" t="s">
        <v>70</v>
      </c>
      <c r="M1250" s="78" t="s">
        <v>224</v>
      </c>
    </row>
    <row r="1251" spans="1:13" ht="12" customHeight="1" x14ac:dyDescent="0.2">
      <c r="A1251" s="71" t="s">
        <v>1859</v>
      </c>
      <c r="B1251" s="72" t="s">
        <v>1994</v>
      </c>
      <c r="C1251" s="73" t="s">
        <v>1995</v>
      </c>
      <c r="D1251" s="73" t="s">
        <v>1996</v>
      </c>
      <c r="E1251" s="74" t="s">
        <v>112</v>
      </c>
      <c r="F1251" s="75" t="s">
        <v>409</v>
      </c>
      <c r="G1251" s="76">
        <f>SUM('Ralawise Price List 2021'!G1251*(1+Calculator!$G$16))</f>
        <v>40.4</v>
      </c>
      <c r="H1251" s="77" t="s">
        <v>281</v>
      </c>
      <c r="I1251" s="76">
        <f>SUM('Ralawise Price List 2021'!I1251*(1+Calculator!$G$16))</f>
        <v>43.55</v>
      </c>
      <c r="J1251" s="76">
        <f>SUM('Ralawise Price List 2021'!J1251*(1+Calculator!$G$16))</f>
        <v>46.3</v>
      </c>
      <c r="K1251" s="63"/>
      <c r="L1251" s="63" t="s">
        <v>70</v>
      </c>
      <c r="M1251" s="78" t="s">
        <v>224</v>
      </c>
    </row>
    <row r="1252" spans="1:13" ht="12" customHeight="1" x14ac:dyDescent="0.2">
      <c r="A1252" s="71" t="s">
        <v>1859</v>
      </c>
      <c r="B1252" s="72" t="s">
        <v>1994</v>
      </c>
      <c r="C1252" s="73" t="s">
        <v>1995</v>
      </c>
      <c r="D1252" s="73" t="s">
        <v>1996</v>
      </c>
      <c r="E1252" s="74" t="s">
        <v>112</v>
      </c>
      <c r="F1252" s="75" t="s">
        <v>409</v>
      </c>
      <c r="G1252" s="76">
        <f>SUM('Ralawise Price List 2021'!G1252*(1+Calculator!$G$16))</f>
        <v>40.4</v>
      </c>
      <c r="H1252" s="77" t="s">
        <v>281</v>
      </c>
      <c r="I1252" s="76">
        <f>SUM('Ralawise Price List 2021'!I1252*(1+Calculator!$G$16))</f>
        <v>43.55</v>
      </c>
      <c r="J1252" s="76">
        <f>SUM('Ralawise Price List 2021'!J1252*(1+Calculator!$G$16))</f>
        <v>46.3</v>
      </c>
      <c r="K1252" s="63"/>
      <c r="L1252" s="63" t="s">
        <v>70</v>
      </c>
      <c r="M1252" s="78" t="s">
        <v>224</v>
      </c>
    </row>
    <row r="1253" spans="1:13" ht="12" customHeight="1" x14ac:dyDescent="0.2">
      <c r="A1253" s="71" t="s">
        <v>1859</v>
      </c>
      <c r="B1253" s="72" t="s">
        <v>1994</v>
      </c>
      <c r="C1253" s="73" t="s">
        <v>1995</v>
      </c>
      <c r="D1253" s="73" t="s">
        <v>1996</v>
      </c>
      <c r="E1253" s="74" t="s">
        <v>59</v>
      </c>
      <c r="F1253" s="75" t="s">
        <v>237</v>
      </c>
      <c r="G1253" s="76">
        <f>SUM('Ralawise Price List 2021'!G1253*(1+Calculator!$G$16))</f>
        <v>51.35</v>
      </c>
      <c r="H1253" s="77" t="s">
        <v>281</v>
      </c>
      <c r="I1253" s="76">
        <f>SUM('Ralawise Price List 2021'!I1253*(1+Calculator!$G$16))</f>
        <v>54.1</v>
      </c>
      <c r="J1253" s="76">
        <f>SUM('Ralawise Price List 2021'!J1253*(1+Calculator!$G$16))</f>
        <v>56.85</v>
      </c>
      <c r="K1253" s="63"/>
      <c r="L1253" s="63" t="s">
        <v>70</v>
      </c>
      <c r="M1253" s="78" t="s">
        <v>224</v>
      </c>
    </row>
    <row r="1254" spans="1:13" ht="12" customHeight="1" x14ac:dyDescent="0.2">
      <c r="A1254" s="71" t="s">
        <v>1859</v>
      </c>
      <c r="B1254" s="72" t="s">
        <v>1994</v>
      </c>
      <c r="C1254" s="73" t="s">
        <v>1995</v>
      </c>
      <c r="D1254" s="73" t="s">
        <v>1996</v>
      </c>
      <c r="E1254" s="74" t="s">
        <v>309</v>
      </c>
      <c r="F1254" s="75" t="s">
        <v>221</v>
      </c>
      <c r="G1254" s="76">
        <f>SUM('Ralawise Price List 2021'!G1254*(1+Calculator!$G$16))</f>
        <v>65.5</v>
      </c>
      <c r="H1254" s="77" t="s">
        <v>151</v>
      </c>
      <c r="I1254" s="76">
        <f>SUM('Ralawise Price List 2021'!I1254*(1+Calculator!$G$16))</f>
        <v>68.599999999999994</v>
      </c>
      <c r="J1254" s="76">
        <f>SUM('Ralawise Price List 2021'!J1254*(1+Calculator!$G$16))</f>
        <v>71.349999999999994</v>
      </c>
      <c r="K1254" s="63"/>
      <c r="L1254" s="63" t="s">
        <v>70</v>
      </c>
      <c r="M1254" s="78" t="s">
        <v>224</v>
      </c>
    </row>
    <row r="1255" spans="1:13" ht="12" customHeight="1" x14ac:dyDescent="0.2">
      <c r="A1255" s="71" t="s">
        <v>1859</v>
      </c>
      <c r="B1255" s="72" t="s">
        <v>1994</v>
      </c>
      <c r="C1255" s="73" t="s">
        <v>1995</v>
      </c>
      <c r="D1255" s="73" t="s">
        <v>1997</v>
      </c>
      <c r="E1255" s="74" t="s">
        <v>111</v>
      </c>
      <c r="F1255" s="75" t="s">
        <v>409</v>
      </c>
      <c r="G1255" s="76">
        <f>SUM('Ralawise Price List 2021'!G1255*(1+Calculator!$G$16))</f>
        <v>28.65</v>
      </c>
      <c r="H1255" s="77" t="s">
        <v>281</v>
      </c>
      <c r="I1255" s="76">
        <f>SUM('Ralawise Price List 2021'!I1255*(1+Calculator!$G$16))</f>
        <v>31.4</v>
      </c>
      <c r="J1255" s="76">
        <f>SUM('Ralawise Price List 2021'!J1255*(1+Calculator!$G$16))</f>
        <v>34.5</v>
      </c>
      <c r="K1255" s="63"/>
      <c r="L1255" s="63" t="s">
        <v>70</v>
      </c>
      <c r="M1255" s="78" t="s">
        <v>224</v>
      </c>
    </row>
    <row r="1256" spans="1:13" ht="12" customHeight="1" x14ac:dyDescent="0.2">
      <c r="A1256" s="71" t="s">
        <v>1859</v>
      </c>
      <c r="B1256" s="72" t="s">
        <v>1994</v>
      </c>
      <c r="C1256" s="73" t="s">
        <v>1995</v>
      </c>
      <c r="D1256" s="73" t="s">
        <v>1997</v>
      </c>
      <c r="E1256" s="74" t="s">
        <v>112</v>
      </c>
      <c r="F1256" s="75" t="s">
        <v>409</v>
      </c>
      <c r="G1256" s="76">
        <f>SUM('Ralawise Price List 2021'!G1256*(1+Calculator!$G$16))</f>
        <v>42.35</v>
      </c>
      <c r="H1256" s="77" t="s">
        <v>281</v>
      </c>
      <c r="I1256" s="76">
        <f>SUM('Ralawise Price List 2021'!I1256*(1+Calculator!$G$16))</f>
        <v>45.5</v>
      </c>
      <c r="J1256" s="76">
        <f>SUM('Ralawise Price List 2021'!J1256*(1+Calculator!$G$16))</f>
        <v>48.25</v>
      </c>
      <c r="K1256" s="63"/>
      <c r="L1256" s="63" t="s">
        <v>70</v>
      </c>
      <c r="M1256" s="78" t="s">
        <v>224</v>
      </c>
    </row>
    <row r="1257" spans="1:13" ht="12" customHeight="1" x14ac:dyDescent="0.2">
      <c r="A1257" s="71" t="s">
        <v>1859</v>
      </c>
      <c r="B1257" s="72" t="s">
        <v>1998</v>
      </c>
      <c r="C1257" s="73" t="s">
        <v>1999</v>
      </c>
      <c r="D1257" s="73" t="s">
        <v>57</v>
      </c>
      <c r="E1257" s="74" t="s">
        <v>111</v>
      </c>
      <c r="F1257" s="75" t="s">
        <v>409</v>
      </c>
      <c r="G1257" s="76">
        <f>SUM('Ralawise Price List 2021'!G1257*(1+Calculator!$G$16))</f>
        <v>39.6</v>
      </c>
      <c r="H1257" s="77" t="s">
        <v>281</v>
      </c>
      <c r="I1257" s="76">
        <f>SUM('Ralawise Price List 2021'!I1257*(1+Calculator!$G$16))</f>
        <v>39.6</v>
      </c>
      <c r="J1257" s="76">
        <f>SUM('Ralawise Price List 2021'!J1257*(1+Calculator!$G$16))</f>
        <v>39.6</v>
      </c>
      <c r="K1257" s="63"/>
      <c r="L1257" s="63" t="s">
        <v>70</v>
      </c>
      <c r="M1257" s="78" t="s">
        <v>224</v>
      </c>
    </row>
    <row r="1258" spans="1:13" ht="12" customHeight="1" x14ac:dyDescent="0.2">
      <c r="A1258" s="71" t="s">
        <v>1859</v>
      </c>
      <c r="B1258" s="72" t="s">
        <v>1998</v>
      </c>
      <c r="C1258" s="73" t="s">
        <v>1999</v>
      </c>
      <c r="D1258" s="73" t="s">
        <v>57</v>
      </c>
      <c r="E1258" s="74" t="s">
        <v>111</v>
      </c>
      <c r="F1258" s="75" t="s">
        <v>409</v>
      </c>
      <c r="G1258" s="76">
        <f>SUM('Ralawise Price List 2021'!G1258*(1+Calculator!$G$16))</f>
        <v>39.6</v>
      </c>
      <c r="H1258" s="77" t="s">
        <v>281</v>
      </c>
      <c r="I1258" s="76">
        <f>SUM('Ralawise Price List 2021'!I1258*(1+Calculator!$G$16))</f>
        <v>39.6</v>
      </c>
      <c r="J1258" s="76">
        <f>SUM('Ralawise Price List 2021'!J1258*(1+Calculator!$G$16))</f>
        <v>39.6</v>
      </c>
      <c r="K1258" s="63"/>
      <c r="L1258" s="63" t="s">
        <v>70</v>
      </c>
      <c r="M1258" s="78" t="s">
        <v>224</v>
      </c>
    </row>
    <row r="1259" spans="1:13" ht="12" customHeight="1" x14ac:dyDescent="0.2">
      <c r="A1259" s="71" t="s">
        <v>1859</v>
      </c>
      <c r="B1259" s="72" t="s">
        <v>1998</v>
      </c>
      <c r="C1259" s="73" t="s">
        <v>1999</v>
      </c>
      <c r="D1259" s="73" t="s">
        <v>57</v>
      </c>
      <c r="E1259" s="74" t="s">
        <v>111</v>
      </c>
      <c r="F1259" s="75" t="s">
        <v>409</v>
      </c>
      <c r="G1259" s="76">
        <f>SUM('Ralawise Price List 2021'!G1259*(1+Calculator!$G$16))</f>
        <v>39.6</v>
      </c>
      <c r="H1259" s="77" t="s">
        <v>281</v>
      </c>
      <c r="I1259" s="76">
        <f>SUM('Ralawise Price List 2021'!I1259*(1+Calculator!$G$16))</f>
        <v>39.6</v>
      </c>
      <c r="J1259" s="76">
        <f>SUM('Ralawise Price List 2021'!J1259*(1+Calculator!$G$16))</f>
        <v>39.6</v>
      </c>
      <c r="K1259" s="63"/>
      <c r="L1259" s="63" t="s">
        <v>70</v>
      </c>
      <c r="M1259" s="78" t="s">
        <v>224</v>
      </c>
    </row>
    <row r="1260" spans="1:13" ht="12" customHeight="1" x14ac:dyDescent="0.2">
      <c r="A1260" s="71" t="s">
        <v>1859</v>
      </c>
      <c r="B1260" s="72" t="s">
        <v>1998</v>
      </c>
      <c r="C1260" s="73" t="s">
        <v>1999</v>
      </c>
      <c r="D1260" s="73" t="s">
        <v>57</v>
      </c>
      <c r="E1260" s="74" t="s">
        <v>112</v>
      </c>
      <c r="F1260" s="75" t="s">
        <v>409</v>
      </c>
      <c r="G1260" s="76">
        <f>SUM('Ralawise Price List 2021'!G1260*(1+Calculator!$G$16))</f>
        <v>47</v>
      </c>
      <c r="H1260" s="77" t="s">
        <v>281</v>
      </c>
      <c r="I1260" s="76">
        <f>SUM('Ralawise Price List 2021'!I1260*(1+Calculator!$G$16))</f>
        <v>47</v>
      </c>
      <c r="J1260" s="76">
        <f>SUM('Ralawise Price List 2021'!J1260*(1+Calculator!$G$16))</f>
        <v>47</v>
      </c>
      <c r="K1260" s="63"/>
      <c r="L1260" s="63" t="s">
        <v>70</v>
      </c>
      <c r="M1260" s="78" t="s">
        <v>224</v>
      </c>
    </row>
    <row r="1261" spans="1:13" ht="12" customHeight="1" x14ac:dyDescent="0.2">
      <c r="A1261" s="71" t="s">
        <v>1859</v>
      </c>
      <c r="B1261" s="72" t="s">
        <v>1998</v>
      </c>
      <c r="C1261" s="73" t="s">
        <v>1999</v>
      </c>
      <c r="D1261" s="73" t="s">
        <v>57</v>
      </c>
      <c r="E1261" s="74" t="s">
        <v>112</v>
      </c>
      <c r="F1261" s="75" t="s">
        <v>409</v>
      </c>
      <c r="G1261" s="76">
        <f>SUM('Ralawise Price List 2021'!G1261*(1+Calculator!$G$16))</f>
        <v>47</v>
      </c>
      <c r="H1261" s="77" t="s">
        <v>281</v>
      </c>
      <c r="I1261" s="76">
        <f>SUM('Ralawise Price List 2021'!I1261*(1+Calculator!$G$16))</f>
        <v>47</v>
      </c>
      <c r="J1261" s="76">
        <f>SUM('Ralawise Price List 2021'!J1261*(1+Calculator!$G$16))</f>
        <v>47</v>
      </c>
      <c r="K1261" s="63"/>
      <c r="L1261" s="63" t="s">
        <v>70</v>
      </c>
      <c r="M1261" s="78" t="s">
        <v>224</v>
      </c>
    </row>
    <row r="1262" spans="1:13" ht="12" customHeight="1" x14ac:dyDescent="0.2">
      <c r="A1262" s="71" t="s">
        <v>1859</v>
      </c>
      <c r="B1262" s="72" t="s">
        <v>1998</v>
      </c>
      <c r="C1262" s="73" t="s">
        <v>1999</v>
      </c>
      <c r="D1262" s="73" t="s">
        <v>57</v>
      </c>
      <c r="E1262" s="74" t="s">
        <v>112</v>
      </c>
      <c r="F1262" s="75" t="s">
        <v>409</v>
      </c>
      <c r="G1262" s="76">
        <f>SUM('Ralawise Price List 2021'!G1262*(1+Calculator!$G$16))</f>
        <v>47</v>
      </c>
      <c r="H1262" s="77" t="s">
        <v>281</v>
      </c>
      <c r="I1262" s="76">
        <f>SUM('Ralawise Price List 2021'!I1262*(1+Calculator!$G$16))</f>
        <v>47</v>
      </c>
      <c r="J1262" s="76">
        <f>SUM('Ralawise Price List 2021'!J1262*(1+Calculator!$G$16))</f>
        <v>47</v>
      </c>
      <c r="K1262" s="63"/>
      <c r="L1262" s="63" t="s">
        <v>70</v>
      </c>
      <c r="M1262" s="78" t="s">
        <v>224</v>
      </c>
    </row>
    <row r="1263" spans="1:13" ht="12" customHeight="1" x14ac:dyDescent="0.2">
      <c r="A1263" s="71" t="s">
        <v>1859</v>
      </c>
      <c r="B1263" s="72" t="s">
        <v>2000</v>
      </c>
      <c r="C1263" s="73" t="s">
        <v>2001</v>
      </c>
      <c r="D1263" s="73" t="s">
        <v>57</v>
      </c>
      <c r="E1263" s="74" t="s">
        <v>1610</v>
      </c>
      <c r="F1263" s="75" t="s">
        <v>409</v>
      </c>
      <c r="G1263" s="76">
        <f>SUM('Ralawise Price List 2021'!G1263*(1+Calculator!$G$16))</f>
        <v>45.9</v>
      </c>
      <c r="H1263" s="77" t="s">
        <v>281</v>
      </c>
      <c r="I1263" s="76">
        <f>SUM('Ralawise Price List 2021'!I1263*(1+Calculator!$G$16))</f>
        <v>45.9</v>
      </c>
      <c r="J1263" s="76">
        <f>SUM('Ralawise Price List 2021'!J1263*(1+Calculator!$G$16))</f>
        <v>45.9</v>
      </c>
      <c r="K1263" s="63"/>
      <c r="L1263" s="63" t="s">
        <v>70</v>
      </c>
      <c r="M1263" s="78" t="s">
        <v>224</v>
      </c>
    </row>
    <row r="1264" spans="1:13" ht="12" customHeight="1" x14ac:dyDescent="0.2">
      <c r="A1264" s="71" t="s">
        <v>1859</v>
      </c>
      <c r="B1264" s="72" t="s">
        <v>2000</v>
      </c>
      <c r="C1264" s="73" t="s">
        <v>2001</v>
      </c>
      <c r="D1264" s="73" t="s">
        <v>57</v>
      </c>
      <c r="E1264" s="74" t="s">
        <v>1610</v>
      </c>
      <c r="F1264" s="75" t="s">
        <v>409</v>
      </c>
      <c r="G1264" s="76">
        <f>SUM('Ralawise Price List 2021'!G1264*(1+Calculator!$G$16))</f>
        <v>45.9</v>
      </c>
      <c r="H1264" s="77" t="s">
        <v>281</v>
      </c>
      <c r="I1264" s="76">
        <f>SUM('Ralawise Price List 2021'!I1264*(1+Calculator!$G$16))</f>
        <v>45.9</v>
      </c>
      <c r="J1264" s="76">
        <f>SUM('Ralawise Price List 2021'!J1264*(1+Calculator!$G$16))</f>
        <v>45.9</v>
      </c>
      <c r="K1264" s="63"/>
      <c r="L1264" s="63" t="s">
        <v>70</v>
      </c>
      <c r="M1264" s="78" t="s">
        <v>224</v>
      </c>
    </row>
    <row r="1265" spans="1:13" ht="12" customHeight="1" x14ac:dyDescent="0.2">
      <c r="A1265" s="71" t="s">
        <v>1859</v>
      </c>
      <c r="B1265" s="72" t="s">
        <v>2000</v>
      </c>
      <c r="C1265" s="73" t="s">
        <v>2001</v>
      </c>
      <c r="D1265" s="73" t="s">
        <v>57</v>
      </c>
      <c r="E1265" s="74" t="s">
        <v>1610</v>
      </c>
      <c r="F1265" s="75" t="s">
        <v>409</v>
      </c>
      <c r="G1265" s="76">
        <f>SUM('Ralawise Price List 2021'!G1265*(1+Calculator!$G$16))</f>
        <v>45.9</v>
      </c>
      <c r="H1265" s="77" t="s">
        <v>281</v>
      </c>
      <c r="I1265" s="76">
        <f>SUM('Ralawise Price List 2021'!I1265*(1+Calculator!$G$16))</f>
        <v>45.9</v>
      </c>
      <c r="J1265" s="76">
        <f>SUM('Ralawise Price List 2021'!J1265*(1+Calculator!$G$16))</f>
        <v>45.9</v>
      </c>
      <c r="K1265" s="63"/>
      <c r="L1265" s="63" t="s">
        <v>70</v>
      </c>
      <c r="M1265" s="78" t="s">
        <v>224</v>
      </c>
    </row>
    <row r="1266" spans="1:13" ht="12" customHeight="1" x14ac:dyDescent="0.2">
      <c r="A1266" s="71" t="s">
        <v>1859</v>
      </c>
      <c r="B1266" s="72" t="s">
        <v>2000</v>
      </c>
      <c r="C1266" s="73" t="s">
        <v>2001</v>
      </c>
      <c r="D1266" s="73" t="s">
        <v>57</v>
      </c>
      <c r="E1266" s="74" t="s">
        <v>1610</v>
      </c>
      <c r="F1266" s="75" t="s">
        <v>409</v>
      </c>
      <c r="G1266" s="76">
        <f>SUM('Ralawise Price List 2021'!G1266*(1+Calculator!$G$16))</f>
        <v>45.9</v>
      </c>
      <c r="H1266" s="77" t="s">
        <v>281</v>
      </c>
      <c r="I1266" s="76">
        <f>SUM('Ralawise Price List 2021'!I1266*(1+Calculator!$G$16))</f>
        <v>45.9</v>
      </c>
      <c r="J1266" s="76">
        <f>SUM('Ralawise Price List 2021'!J1266*(1+Calculator!$G$16))</f>
        <v>45.9</v>
      </c>
      <c r="K1266" s="63"/>
      <c r="L1266" s="63" t="s">
        <v>70</v>
      </c>
      <c r="M1266" s="78" t="s">
        <v>224</v>
      </c>
    </row>
    <row r="1267" spans="1:13" ht="12" customHeight="1" x14ac:dyDescent="0.2">
      <c r="A1267" s="71" t="s">
        <v>1859</v>
      </c>
      <c r="B1267" s="72" t="s">
        <v>2000</v>
      </c>
      <c r="C1267" s="73" t="s">
        <v>2001</v>
      </c>
      <c r="D1267" s="73" t="s">
        <v>57</v>
      </c>
      <c r="E1267" s="74" t="s">
        <v>112</v>
      </c>
      <c r="F1267" s="75" t="s">
        <v>409</v>
      </c>
      <c r="G1267" s="76">
        <f>SUM('Ralawise Price List 2021'!G1267*(1+Calculator!$G$16))</f>
        <v>57.65</v>
      </c>
      <c r="H1267" s="77" t="s">
        <v>281</v>
      </c>
      <c r="I1267" s="76">
        <f>SUM('Ralawise Price List 2021'!I1267*(1+Calculator!$G$16))</f>
        <v>57.65</v>
      </c>
      <c r="J1267" s="76">
        <f>SUM('Ralawise Price List 2021'!J1267*(1+Calculator!$G$16))</f>
        <v>57.65</v>
      </c>
      <c r="K1267" s="63"/>
      <c r="L1267" s="63" t="s">
        <v>70</v>
      </c>
      <c r="M1267" s="78" t="s">
        <v>224</v>
      </c>
    </row>
    <row r="1268" spans="1:13" ht="12" customHeight="1" x14ac:dyDescent="0.2">
      <c r="A1268" s="71" t="s">
        <v>1859</v>
      </c>
      <c r="B1268" s="72" t="s">
        <v>2000</v>
      </c>
      <c r="C1268" s="73" t="s">
        <v>2001</v>
      </c>
      <c r="D1268" s="73" t="s">
        <v>57</v>
      </c>
      <c r="E1268" s="74" t="s">
        <v>112</v>
      </c>
      <c r="F1268" s="75" t="s">
        <v>409</v>
      </c>
      <c r="G1268" s="76">
        <f>SUM('Ralawise Price List 2021'!G1268*(1+Calculator!$G$16))</f>
        <v>57.65</v>
      </c>
      <c r="H1268" s="77" t="s">
        <v>281</v>
      </c>
      <c r="I1268" s="76">
        <f>SUM('Ralawise Price List 2021'!I1268*(1+Calculator!$G$16))</f>
        <v>57.65</v>
      </c>
      <c r="J1268" s="76">
        <f>SUM('Ralawise Price List 2021'!J1268*(1+Calculator!$G$16))</f>
        <v>57.65</v>
      </c>
      <c r="K1268" s="63"/>
      <c r="L1268" s="63" t="s">
        <v>70</v>
      </c>
      <c r="M1268" s="78" t="s">
        <v>224</v>
      </c>
    </row>
    <row r="1269" spans="1:13" ht="12" customHeight="1" x14ac:dyDescent="0.2">
      <c r="A1269" s="71" t="s">
        <v>1859</v>
      </c>
      <c r="B1269" s="72" t="s">
        <v>2002</v>
      </c>
      <c r="C1269" s="73" t="s">
        <v>2003</v>
      </c>
      <c r="D1269" s="73" t="s">
        <v>57</v>
      </c>
      <c r="E1269" s="74" t="s">
        <v>1610</v>
      </c>
      <c r="F1269" s="75" t="s">
        <v>409</v>
      </c>
      <c r="G1269" s="76">
        <f>SUM('Ralawise Price List 2021'!G1269*(1+Calculator!$G$16))</f>
        <v>29.05</v>
      </c>
      <c r="H1269" s="77" t="s">
        <v>281</v>
      </c>
      <c r="I1269" s="76">
        <f>SUM('Ralawise Price List 2021'!I1269*(1+Calculator!$G$16))</f>
        <v>29.05</v>
      </c>
      <c r="J1269" s="76">
        <f>SUM('Ralawise Price List 2021'!J1269*(1+Calculator!$G$16))</f>
        <v>29.05</v>
      </c>
      <c r="K1269" s="63"/>
      <c r="L1269" s="63" t="s">
        <v>70</v>
      </c>
      <c r="M1269" s="78" t="s">
        <v>224</v>
      </c>
    </row>
    <row r="1270" spans="1:13" ht="12" customHeight="1" x14ac:dyDescent="0.2">
      <c r="A1270" s="71" t="s">
        <v>1859</v>
      </c>
      <c r="B1270" s="72" t="s">
        <v>2002</v>
      </c>
      <c r="C1270" s="73" t="s">
        <v>2003</v>
      </c>
      <c r="D1270" s="73" t="s">
        <v>57</v>
      </c>
      <c r="E1270" s="74" t="s">
        <v>1610</v>
      </c>
      <c r="F1270" s="75" t="s">
        <v>409</v>
      </c>
      <c r="G1270" s="76">
        <f>SUM('Ralawise Price List 2021'!G1270*(1+Calculator!$G$16))</f>
        <v>29.05</v>
      </c>
      <c r="H1270" s="77" t="s">
        <v>281</v>
      </c>
      <c r="I1270" s="76">
        <f>SUM('Ralawise Price List 2021'!I1270*(1+Calculator!$G$16))</f>
        <v>29.05</v>
      </c>
      <c r="J1270" s="76">
        <f>SUM('Ralawise Price List 2021'!J1270*(1+Calculator!$G$16))</f>
        <v>29.05</v>
      </c>
      <c r="K1270" s="63"/>
      <c r="L1270" s="63" t="s">
        <v>70</v>
      </c>
      <c r="M1270" s="78" t="s">
        <v>224</v>
      </c>
    </row>
    <row r="1271" spans="1:13" ht="12" customHeight="1" x14ac:dyDescent="0.2">
      <c r="A1271" s="71" t="s">
        <v>1859</v>
      </c>
      <c r="B1271" s="72" t="s">
        <v>2002</v>
      </c>
      <c r="C1271" s="73" t="s">
        <v>2003</v>
      </c>
      <c r="D1271" s="73" t="s">
        <v>57</v>
      </c>
      <c r="E1271" s="74" t="s">
        <v>1610</v>
      </c>
      <c r="F1271" s="75" t="s">
        <v>409</v>
      </c>
      <c r="G1271" s="76">
        <f>SUM('Ralawise Price List 2021'!G1271*(1+Calculator!$G$16))</f>
        <v>29.05</v>
      </c>
      <c r="H1271" s="77" t="s">
        <v>281</v>
      </c>
      <c r="I1271" s="76">
        <f>SUM('Ralawise Price List 2021'!I1271*(1+Calculator!$G$16))</f>
        <v>29.05</v>
      </c>
      <c r="J1271" s="76">
        <f>SUM('Ralawise Price List 2021'!J1271*(1+Calculator!$G$16))</f>
        <v>29.05</v>
      </c>
      <c r="K1271" s="63"/>
      <c r="L1271" s="63" t="s">
        <v>70</v>
      </c>
      <c r="M1271" s="78" t="s">
        <v>224</v>
      </c>
    </row>
    <row r="1272" spans="1:13" ht="12" customHeight="1" x14ac:dyDescent="0.2">
      <c r="A1272" s="71" t="s">
        <v>1859</v>
      </c>
      <c r="B1272" s="72" t="s">
        <v>2002</v>
      </c>
      <c r="C1272" s="73" t="s">
        <v>2003</v>
      </c>
      <c r="D1272" s="73" t="s">
        <v>57</v>
      </c>
      <c r="E1272" s="74" t="s">
        <v>1610</v>
      </c>
      <c r="F1272" s="75" t="s">
        <v>409</v>
      </c>
      <c r="G1272" s="76">
        <f>SUM('Ralawise Price List 2021'!G1272*(1+Calculator!$G$16))</f>
        <v>29.05</v>
      </c>
      <c r="H1272" s="77" t="s">
        <v>281</v>
      </c>
      <c r="I1272" s="76">
        <f>SUM('Ralawise Price List 2021'!I1272*(1+Calculator!$G$16))</f>
        <v>29.05</v>
      </c>
      <c r="J1272" s="76">
        <f>SUM('Ralawise Price List 2021'!J1272*(1+Calculator!$G$16))</f>
        <v>29.05</v>
      </c>
      <c r="K1272" s="63"/>
      <c r="L1272" s="63" t="s">
        <v>70</v>
      </c>
      <c r="M1272" s="78" t="s">
        <v>224</v>
      </c>
    </row>
    <row r="1273" spans="1:13" ht="12" customHeight="1" x14ac:dyDescent="0.2">
      <c r="A1273" s="71" t="s">
        <v>1859</v>
      </c>
      <c r="B1273" s="72" t="s">
        <v>2002</v>
      </c>
      <c r="C1273" s="73" t="s">
        <v>2003</v>
      </c>
      <c r="D1273" s="73" t="s">
        <v>57</v>
      </c>
      <c r="E1273" s="74" t="s">
        <v>1610</v>
      </c>
      <c r="F1273" s="75" t="s">
        <v>409</v>
      </c>
      <c r="G1273" s="76">
        <f>SUM('Ralawise Price List 2021'!G1273*(1+Calculator!$G$16))</f>
        <v>29.05</v>
      </c>
      <c r="H1273" s="77" t="s">
        <v>281</v>
      </c>
      <c r="I1273" s="76">
        <f>SUM('Ralawise Price List 2021'!I1273*(1+Calculator!$G$16))</f>
        <v>29.05</v>
      </c>
      <c r="J1273" s="76">
        <f>SUM('Ralawise Price List 2021'!J1273*(1+Calculator!$G$16))</f>
        <v>29.05</v>
      </c>
      <c r="K1273" s="63"/>
      <c r="L1273" s="63" t="s">
        <v>70</v>
      </c>
      <c r="M1273" s="78" t="s">
        <v>224</v>
      </c>
    </row>
    <row r="1274" spans="1:13" ht="12" customHeight="1" x14ac:dyDescent="0.2">
      <c r="A1274" s="71" t="s">
        <v>1859</v>
      </c>
      <c r="B1274" s="72" t="s">
        <v>2002</v>
      </c>
      <c r="C1274" s="73" t="s">
        <v>2003</v>
      </c>
      <c r="D1274" s="73" t="s">
        <v>57</v>
      </c>
      <c r="E1274" s="74" t="s">
        <v>112</v>
      </c>
      <c r="F1274" s="75" t="s">
        <v>409</v>
      </c>
      <c r="G1274" s="76">
        <f>SUM('Ralawise Price List 2021'!G1274*(1+Calculator!$G$16))</f>
        <v>41.2</v>
      </c>
      <c r="H1274" s="77" t="s">
        <v>281</v>
      </c>
      <c r="I1274" s="76">
        <f>SUM('Ralawise Price List 2021'!I1274*(1+Calculator!$G$16))</f>
        <v>41.2</v>
      </c>
      <c r="J1274" s="76">
        <f>SUM('Ralawise Price List 2021'!J1274*(1+Calculator!$G$16))</f>
        <v>41.2</v>
      </c>
      <c r="K1274" s="63"/>
      <c r="L1274" s="63" t="s">
        <v>70</v>
      </c>
      <c r="M1274" s="78" t="s">
        <v>224</v>
      </c>
    </row>
    <row r="1275" spans="1:13" ht="12" customHeight="1" x14ac:dyDescent="0.2">
      <c r="A1275" s="71" t="s">
        <v>1859</v>
      </c>
      <c r="B1275" s="72" t="s">
        <v>2002</v>
      </c>
      <c r="C1275" s="73" t="s">
        <v>2003</v>
      </c>
      <c r="D1275" s="73" t="s">
        <v>57</v>
      </c>
      <c r="E1275" s="74" t="s">
        <v>112</v>
      </c>
      <c r="F1275" s="75" t="s">
        <v>409</v>
      </c>
      <c r="G1275" s="76">
        <f>SUM('Ralawise Price List 2021'!G1275*(1+Calculator!$G$16))</f>
        <v>41.2</v>
      </c>
      <c r="H1275" s="77" t="s">
        <v>281</v>
      </c>
      <c r="I1275" s="76">
        <f>SUM('Ralawise Price List 2021'!I1275*(1+Calculator!$G$16))</f>
        <v>41.2</v>
      </c>
      <c r="J1275" s="76">
        <f>SUM('Ralawise Price List 2021'!J1275*(1+Calculator!$G$16))</f>
        <v>41.2</v>
      </c>
      <c r="K1275" s="63"/>
      <c r="L1275" s="63" t="s">
        <v>70</v>
      </c>
      <c r="M1275" s="78" t="s">
        <v>224</v>
      </c>
    </row>
    <row r="1276" spans="1:13" ht="12" customHeight="1" x14ac:dyDescent="0.2">
      <c r="A1276" s="71" t="s">
        <v>1859</v>
      </c>
      <c r="B1276" s="72" t="s">
        <v>2002</v>
      </c>
      <c r="C1276" s="73" t="s">
        <v>2003</v>
      </c>
      <c r="D1276" s="73" t="s">
        <v>57</v>
      </c>
      <c r="E1276" s="74" t="s">
        <v>112</v>
      </c>
      <c r="F1276" s="75" t="s">
        <v>409</v>
      </c>
      <c r="G1276" s="76">
        <f>SUM('Ralawise Price List 2021'!G1276*(1+Calculator!$G$16))</f>
        <v>41.2</v>
      </c>
      <c r="H1276" s="77" t="s">
        <v>281</v>
      </c>
      <c r="I1276" s="76">
        <f>SUM('Ralawise Price List 2021'!I1276*(1+Calculator!$G$16))</f>
        <v>41.2</v>
      </c>
      <c r="J1276" s="76">
        <f>SUM('Ralawise Price List 2021'!J1276*(1+Calculator!$G$16))</f>
        <v>41.2</v>
      </c>
      <c r="K1276" s="63"/>
      <c r="L1276" s="63" t="s">
        <v>70</v>
      </c>
      <c r="M1276" s="78" t="s">
        <v>224</v>
      </c>
    </row>
    <row r="1277" spans="1:13" ht="12" customHeight="1" x14ac:dyDescent="0.2">
      <c r="A1277" s="71" t="s">
        <v>1859</v>
      </c>
      <c r="B1277" s="72" t="s">
        <v>2002</v>
      </c>
      <c r="C1277" s="73" t="s">
        <v>2003</v>
      </c>
      <c r="D1277" s="73" t="s">
        <v>57</v>
      </c>
      <c r="E1277" s="74" t="s">
        <v>112</v>
      </c>
      <c r="F1277" s="75" t="s">
        <v>409</v>
      </c>
      <c r="G1277" s="76">
        <f>SUM('Ralawise Price List 2021'!G1277*(1+Calculator!$G$16))</f>
        <v>41.2</v>
      </c>
      <c r="H1277" s="77" t="s">
        <v>281</v>
      </c>
      <c r="I1277" s="76">
        <f>SUM('Ralawise Price List 2021'!I1277*(1+Calculator!$G$16))</f>
        <v>41.2</v>
      </c>
      <c r="J1277" s="76">
        <f>SUM('Ralawise Price List 2021'!J1277*(1+Calculator!$G$16))</f>
        <v>41.2</v>
      </c>
      <c r="K1277" s="63"/>
      <c r="L1277" s="63" t="s">
        <v>70</v>
      </c>
      <c r="M1277" s="78" t="s">
        <v>224</v>
      </c>
    </row>
    <row r="1278" spans="1:13" ht="12" customHeight="1" x14ac:dyDescent="0.2">
      <c r="A1278" s="71" t="s">
        <v>1859</v>
      </c>
      <c r="B1278" s="72" t="s">
        <v>2002</v>
      </c>
      <c r="C1278" s="73" t="s">
        <v>2003</v>
      </c>
      <c r="D1278" s="73" t="s">
        <v>57</v>
      </c>
      <c r="E1278" s="74" t="s">
        <v>112</v>
      </c>
      <c r="F1278" s="75" t="s">
        <v>409</v>
      </c>
      <c r="G1278" s="76">
        <f>SUM('Ralawise Price List 2021'!G1278*(1+Calculator!$G$16))</f>
        <v>41.2</v>
      </c>
      <c r="H1278" s="77" t="s">
        <v>281</v>
      </c>
      <c r="I1278" s="76">
        <f>SUM('Ralawise Price List 2021'!I1278*(1+Calculator!$G$16))</f>
        <v>41.2</v>
      </c>
      <c r="J1278" s="76">
        <f>SUM('Ralawise Price List 2021'!J1278*(1+Calculator!$G$16))</f>
        <v>41.2</v>
      </c>
      <c r="K1278" s="63"/>
      <c r="L1278" s="63" t="s">
        <v>70</v>
      </c>
      <c r="M1278" s="78" t="s">
        <v>224</v>
      </c>
    </row>
    <row r="1279" spans="1:13" ht="12" customHeight="1" x14ac:dyDescent="0.2">
      <c r="A1279" s="71" t="s">
        <v>1859</v>
      </c>
      <c r="B1279" s="72" t="s">
        <v>2004</v>
      </c>
      <c r="C1279" s="73" t="s">
        <v>2005</v>
      </c>
      <c r="D1279" s="73" t="s">
        <v>2006</v>
      </c>
      <c r="E1279" s="74" t="s">
        <v>111</v>
      </c>
      <c r="F1279" s="75" t="s">
        <v>409</v>
      </c>
      <c r="G1279" s="76">
        <f>SUM('Ralawise Price List 2021'!G1279*(1+Calculator!$G$16))</f>
        <v>28.65</v>
      </c>
      <c r="H1279" s="77" t="s">
        <v>281</v>
      </c>
      <c r="I1279" s="76">
        <f>SUM('Ralawise Price List 2021'!I1279*(1+Calculator!$G$16))</f>
        <v>31.4</v>
      </c>
      <c r="J1279" s="76">
        <f>SUM('Ralawise Price List 2021'!J1279*(1+Calculator!$G$16))</f>
        <v>34.5</v>
      </c>
      <c r="K1279" s="63"/>
      <c r="L1279" s="63" t="s">
        <v>70</v>
      </c>
      <c r="M1279" s="78" t="s">
        <v>224</v>
      </c>
    </row>
    <row r="1280" spans="1:13" ht="12" customHeight="1" x14ac:dyDescent="0.2">
      <c r="A1280" s="71" t="s">
        <v>1859</v>
      </c>
      <c r="B1280" s="72" t="s">
        <v>2004</v>
      </c>
      <c r="C1280" s="73" t="s">
        <v>2005</v>
      </c>
      <c r="D1280" s="73" t="s">
        <v>2006</v>
      </c>
      <c r="E1280" s="74" t="s">
        <v>112</v>
      </c>
      <c r="F1280" s="75" t="s">
        <v>409</v>
      </c>
      <c r="G1280" s="76">
        <f>SUM('Ralawise Price List 2021'!G1280*(1+Calculator!$G$16))</f>
        <v>42.75</v>
      </c>
      <c r="H1280" s="77" t="s">
        <v>281</v>
      </c>
      <c r="I1280" s="76">
        <f>SUM('Ralawise Price List 2021'!I1280*(1+Calculator!$G$16))</f>
        <v>45.5</v>
      </c>
      <c r="J1280" s="76">
        <f>SUM('Ralawise Price List 2021'!J1280*(1+Calculator!$G$16))</f>
        <v>48.25</v>
      </c>
      <c r="K1280" s="63"/>
      <c r="L1280" s="63" t="s">
        <v>70</v>
      </c>
      <c r="M1280" s="78" t="s">
        <v>224</v>
      </c>
    </row>
    <row r="1281" spans="1:13" ht="12" customHeight="1" x14ac:dyDescent="0.2">
      <c r="A1281" s="71" t="s">
        <v>1859</v>
      </c>
      <c r="B1281" s="72" t="s">
        <v>2004</v>
      </c>
      <c r="C1281" s="73" t="s">
        <v>2005</v>
      </c>
      <c r="D1281" s="73" t="s">
        <v>2006</v>
      </c>
      <c r="E1281" s="74" t="s">
        <v>59</v>
      </c>
      <c r="F1281" s="75" t="s">
        <v>237</v>
      </c>
      <c r="G1281" s="76">
        <f>SUM('Ralawise Price List 2021'!G1281*(1+Calculator!$G$16))</f>
        <v>53.35</v>
      </c>
      <c r="H1281" s="77" t="s">
        <v>281</v>
      </c>
      <c r="I1281" s="76">
        <f>SUM('Ralawise Price List 2021'!I1281*(1+Calculator!$G$16))</f>
        <v>56.1</v>
      </c>
      <c r="J1281" s="76">
        <f>SUM('Ralawise Price List 2021'!J1281*(1+Calculator!$G$16))</f>
        <v>58.8</v>
      </c>
      <c r="K1281" s="63"/>
      <c r="L1281" s="63" t="s">
        <v>70</v>
      </c>
      <c r="M1281" s="78" t="s">
        <v>224</v>
      </c>
    </row>
    <row r="1282" spans="1:13" ht="12" customHeight="1" x14ac:dyDescent="0.2">
      <c r="A1282" s="71" t="s">
        <v>1859</v>
      </c>
      <c r="B1282" s="72" t="s">
        <v>2004</v>
      </c>
      <c r="C1282" s="73" t="s">
        <v>2005</v>
      </c>
      <c r="D1282" s="73" t="s">
        <v>1997</v>
      </c>
      <c r="E1282" s="74" t="s">
        <v>111</v>
      </c>
      <c r="F1282" s="75" t="s">
        <v>409</v>
      </c>
      <c r="G1282" s="76">
        <f>SUM('Ralawise Price List 2021'!G1282*(1+Calculator!$G$16))</f>
        <v>28.65</v>
      </c>
      <c r="H1282" s="77" t="s">
        <v>281</v>
      </c>
      <c r="I1282" s="76">
        <f>SUM('Ralawise Price List 2021'!I1282*(1+Calculator!$G$16))</f>
        <v>31.4</v>
      </c>
      <c r="J1282" s="76">
        <f>SUM('Ralawise Price List 2021'!J1282*(1+Calculator!$G$16))</f>
        <v>34.5</v>
      </c>
      <c r="K1282" s="63"/>
      <c r="L1282" s="63" t="s">
        <v>70</v>
      </c>
      <c r="M1282" s="78" t="s">
        <v>224</v>
      </c>
    </row>
    <row r="1283" spans="1:13" ht="12" customHeight="1" x14ac:dyDescent="0.2">
      <c r="A1283" s="71" t="s">
        <v>1859</v>
      </c>
      <c r="B1283" s="72" t="s">
        <v>2004</v>
      </c>
      <c r="C1283" s="73" t="s">
        <v>2005</v>
      </c>
      <c r="D1283" s="73" t="s">
        <v>1997</v>
      </c>
      <c r="E1283" s="74" t="s">
        <v>112</v>
      </c>
      <c r="F1283" s="75" t="s">
        <v>409</v>
      </c>
      <c r="G1283" s="76">
        <f>SUM('Ralawise Price List 2021'!G1283*(1+Calculator!$G$16))</f>
        <v>42.35</v>
      </c>
      <c r="H1283" s="77" t="s">
        <v>281</v>
      </c>
      <c r="I1283" s="76">
        <f>SUM('Ralawise Price List 2021'!I1283*(1+Calculator!$G$16))</f>
        <v>45.5</v>
      </c>
      <c r="J1283" s="76">
        <f>SUM('Ralawise Price List 2021'!J1283*(1+Calculator!$G$16))</f>
        <v>48.25</v>
      </c>
      <c r="K1283" s="63"/>
      <c r="L1283" s="63" t="s">
        <v>70</v>
      </c>
      <c r="M1283" s="78" t="s">
        <v>224</v>
      </c>
    </row>
    <row r="1284" spans="1:13" ht="12" customHeight="1" x14ac:dyDescent="0.2">
      <c r="A1284" s="71" t="s">
        <v>1859</v>
      </c>
      <c r="B1284" s="72" t="s">
        <v>2007</v>
      </c>
      <c r="C1284" s="73" t="s">
        <v>2008</v>
      </c>
      <c r="D1284" s="73" t="s">
        <v>57</v>
      </c>
      <c r="E1284" s="74" t="s">
        <v>111</v>
      </c>
      <c r="F1284" s="75" t="s">
        <v>281</v>
      </c>
      <c r="G1284" s="76">
        <f>SUM('Ralawise Price List 2021'!G1284*(1+Calculator!$G$16))</f>
        <v>154.1</v>
      </c>
      <c r="H1284" s="77" t="s">
        <v>151</v>
      </c>
      <c r="I1284" s="76">
        <f>SUM('Ralawise Price List 2021'!I1284*(1+Calculator!$G$16))</f>
        <v>154.1</v>
      </c>
      <c r="J1284" s="76">
        <f>SUM('Ralawise Price List 2021'!J1284*(1+Calculator!$G$16))</f>
        <v>154.1</v>
      </c>
      <c r="K1284" s="63"/>
      <c r="L1284" s="63" t="s">
        <v>70</v>
      </c>
      <c r="M1284" s="78" t="s">
        <v>224</v>
      </c>
    </row>
    <row r="1285" spans="1:13" ht="12" customHeight="1" x14ac:dyDescent="0.2">
      <c r="A1285" s="71" t="s">
        <v>1859</v>
      </c>
      <c r="B1285" s="72" t="s">
        <v>2007</v>
      </c>
      <c r="C1285" s="73" t="s">
        <v>2008</v>
      </c>
      <c r="D1285" s="73" t="s">
        <v>57</v>
      </c>
      <c r="E1285" s="74" t="s">
        <v>111</v>
      </c>
      <c r="F1285" s="75" t="s">
        <v>281</v>
      </c>
      <c r="G1285" s="76">
        <f>SUM('Ralawise Price List 2021'!G1285*(1+Calculator!$G$16))</f>
        <v>154.1</v>
      </c>
      <c r="H1285" s="77" t="s">
        <v>151</v>
      </c>
      <c r="I1285" s="76">
        <f>SUM('Ralawise Price List 2021'!I1285*(1+Calculator!$G$16))</f>
        <v>154.1</v>
      </c>
      <c r="J1285" s="76">
        <f>SUM('Ralawise Price List 2021'!J1285*(1+Calculator!$G$16))</f>
        <v>154.1</v>
      </c>
      <c r="K1285" s="63"/>
      <c r="L1285" s="63" t="s">
        <v>70</v>
      </c>
      <c r="M1285" s="78" t="s">
        <v>224</v>
      </c>
    </row>
    <row r="1286" spans="1:13" ht="12" customHeight="1" x14ac:dyDescent="0.2">
      <c r="A1286" s="71" t="s">
        <v>1859</v>
      </c>
      <c r="B1286" s="72" t="s">
        <v>2007</v>
      </c>
      <c r="C1286" s="73" t="s">
        <v>2008</v>
      </c>
      <c r="D1286" s="73" t="s">
        <v>57</v>
      </c>
      <c r="E1286" s="74" t="s">
        <v>112</v>
      </c>
      <c r="F1286" s="75" t="s">
        <v>281</v>
      </c>
      <c r="G1286" s="76">
        <f>SUM('Ralawise Price List 2021'!G1286*(1+Calculator!$G$16))</f>
        <v>173.3</v>
      </c>
      <c r="H1286" s="77" t="s">
        <v>151</v>
      </c>
      <c r="I1286" s="76">
        <f>SUM('Ralawise Price List 2021'!I1286*(1+Calculator!$G$16))</f>
        <v>173.3</v>
      </c>
      <c r="J1286" s="76">
        <f>SUM('Ralawise Price List 2021'!J1286*(1+Calculator!$G$16))</f>
        <v>173.3</v>
      </c>
      <c r="K1286" s="63"/>
      <c r="L1286" s="63" t="s">
        <v>70</v>
      </c>
      <c r="M1286" s="78" t="s">
        <v>224</v>
      </c>
    </row>
    <row r="1287" spans="1:13" ht="12" customHeight="1" x14ac:dyDescent="0.2">
      <c r="A1287" s="71" t="s">
        <v>1859</v>
      </c>
      <c r="B1287" s="72" t="s">
        <v>2007</v>
      </c>
      <c r="C1287" s="73" t="s">
        <v>2008</v>
      </c>
      <c r="D1287" s="73" t="s">
        <v>57</v>
      </c>
      <c r="E1287" s="74" t="s">
        <v>112</v>
      </c>
      <c r="F1287" s="75" t="s">
        <v>281</v>
      </c>
      <c r="G1287" s="76">
        <f>SUM('Ralawise Price List 2021'!G1287*(1+Calculator!$G$16))</f>
        <v>173.3</v>
      </c>
      <c r="H1287" s="77" t="s">
        <v>151</v>
      </c>
      <c r="I1287" s="76">
        <f>SUM('Ralawise Price List 2021'!I1287*(1+Calculator!$G$16))</f>
        <v>173.3</v>
      </c>
      <c r="J1287" s="76">
        <f>SUM('Ralawise Price List 2021'!J1287*(1+Calculator!$G$16))</f>
        <v>173.3</v>
      </c>
      <c r="K1287" s="63"/>
      <c r="L1287" s="63" t="s">
        <v>70</v>
      </c>
      <c r="M1287" s="78" t="s">
        <v>224</v>
      </c>
    </row>
    <row r="1288" spans="1:13" ht="12" customHeight="1" x14ac:dyDescent="0.2">
      <c r="A1288" s="71" t="s">
        <v>2009</v>
      </c>
      <c r="B1288" s="72" t="s">
        <v>2010</v>
      </c>
      <c r="C1288" s="73" t="s">
        <v>2011</v>
      </c>
      <c r="D1288" s="73" t="s">
        <v>57</v>
      </c>
      <c r="E1288" s="74" t="s">
        <v>2012</v>
      </c>
      <c r="F1288" s="75" t="s">
        <v>151</v>
      </c>
      <c r="G1288" s="76">
        <f>SUM('Ralawise Price List 2021'!G1288*(1+Calculator!$G$16))</f>
        <v>712.4</v>
      </c>
      <c r="H1288" s="77" t="s">
        <v>70</v>
      </c>
      <c r="I1288" s="76">
        <f>SUM('Ralawise Price List 2021'!I1288*(1+Calculator!$G$16))</f>
        <v>732.9</v>
      </c>
      <c r="J1288" s="76">
        <f>SUM('Ralawise Price List 2021'!J1288*(1+Calculator!$G$16))</f>
        <v>753.4</v>
      </c>
      <c r="K1288" s="63"/>
      <c r="L1288" s="63" t="s">
        <v>70</v>
      </c>
      <c r="M1288" s="78" t="s">
        <v>224</v>
      </c>
    </row>
    <row r="1289" spans="1:13" ht="12" customHeight="1" x14ac:dyDescent="0.2">
      <c r="A1289" s="71" t="s">
        <v>2009</v>
      </c>
      <c r="B1289" s="72" t="s">
        <v>2010</v>
      </c>
      <c r="C1289" s="73" t="s">
        <v>2011</v>
      </c>
      <c r="D1289" s="73" t="s">
        <v>57</v>
      </c>
      <c r="E1289" s="74" t="s">
        <v>2012</v>
      </c>
      <c r="F1289" s="75" t="s">
        <v>151</v>
      </c>
      <c r="G1289" s="76">
        <f>SUM('Ralawise Price List 2021'!G1289*(1+Calculator!$G$16))</f>
        <v>712.4</v>
      </c>
      <c r="H1289" s="77" t="s">
        <v>70</v>
      </c>
      <c r="I1289" s="76">
        <f>SUM('Ralawise Price List 2021'!I1289*(1+Calculator!$G$16))</f>
        <v>732.9</v>
      </c>
      <c r="J1289" s="76">
        <f>SUM('Ralawise Price List 2021'!J1289*(1+Calculator!$G$16))</f>
        <v>753.4</v>
      </c>
      <c r="K1289" s="63"/>
      <c r="L1289" s="63" t="s">
        <v>70</v>
      </c>
      <c r="M1289" s="78" t="s">
        <v>224</v>
      </c>
    </row>
    <row r="1290" spans="1:13" ht="12" customHeight="1" x14ac:dyDescent="0.2">
      <c r="A1290" s="71" t="s">
        <v>2009</v>
      </c>
      <c r="B1290" s="72" t="s">
        <v>2013</v>
      </c>
      <c r="C1290" s="73" t="s">
        <v>2014</v>
      </c>
      <c r="D1290" s="73" t="s">
        <v>57</v>
      </c>
      <c r="E1290" s="74" t="s">
        <v>2015</v>
      </c>
      <c r="F1290" s="75" t="s">
        <v>151</v>
      </c>
      <c r="G1290" s="76">
        <f>SUM('Ralawise Price List 2021'!G1290*(1+Calculator!$G$16))</f>
        <v>230.65</v>
      </c>
      <c r="H1290" s="77" t="s">
        <v>70</v>
      </c>
      <c r="I1290" s="76">
        <f>SUM('Ralawise Price List 2021'!I1290*(1+Calculator!$G$16))</f>
        <v>240.9</v>
      </c>
      <c r="J1290" s="76">
        <f>SUM('Ralawise Price List 2021'!J1290*(1+Calculator!$G$16))</f>
        <v>251.15</v>
      </c>
      <c r="K1290" s="63"/>
      <c r="L1290" s="63" t="s">
        <v>70</v>
      </c>
      <c r="M1290" s="78" t="s">
        <v>224</v>
      </c>
    </row>
    <row r="1291" spans="1:13" ht="12" customHeight="1" x14ac:dyDescent="0.2">
      <c r="A1291" s="71" t="s">
        <v>2009</v>
      </c>
      <c r="B1291" s="72" t="s">
        <v>2016</v>
      </c>
      <c r="C1291" s="73" t="s">
        <v>2017</v>
      </c>
      <c r="D1291" s="73" t="s">
        <v>57</v>
      </c>
      <c r="E1291" s="74" t="s">
        <v>2012</v>
      </c>
      <c r="F1291" s="75" t="s">
        <v>151</v>
      </c>
      <c r="G1291" s="76">
        <f>SUM('Ralawise Price List 2021'!G1291*(1+Calculator!$G$16))</f>
        <v>230.65</v>
      </c>
      <c r="H1291" s="77" t="s">
        <v>70</v>
      </c>
      <c r="I1291" s="76">
        <f>SUM('Ralawise Price List 2021'!I1291*(1+Calculator!$G$16))</f>
        <v>240.9</v>
      </c>
      <c r="J1291" s="76">
        <f>SUM('Ralawise Price List 2021'!J1291*(1+Calculator!$G$16))</f>
        <v>251.15</v>
      </c>
      <c r="K1291" s="63"/>
      <c r="L1291" s="63" t="s">
        <v>70</v>
      </c>
      <c r="M1291" s="78" t="s">
        <v>224</v>
      </c>
    </row>
    <row r="1292" spans="1:13" ht="12" customHeight="1" x14ac:dyDescent="0.2">
      <c r="A1292" s="71" t="s">
        <v>2009</v>
      </c>
      <c r="B1292" s="72" t="s">
        <v>2018</v>
      </c>
      <c r="C1292" s="73" t="s">
        <v>2019</v>
      </c>
      <c r="D1292" s="73" t="s">
        <v>57</v>
      </c>
      <c r="E1292" s="74" t="s">
        <v>2020</v>
      </c>
      <c r="F1292" s="75" t="s">
        <v>151</v>
      </c>
      <c r="G1292" s="76">
        <f>SUM('Ralawise Price List 2021'!G1292*(1+Calculator!$G$16))</f>
        <v>348.5</v>
      </c>
      <c r="H1292" s="77" t="s">
        <v>70</v>
      </c>
      <c r="I1292" s="76">
        <f>SUM('Ralawise Price List 2021'!I1292*(1+Calculator!$G$16))</f>
        <v>363.9</v>
      </c>
      <c r="J1292" s="76">
        <f>SUM('Ralawise Price List 2021'!J1292*(1+Calculator!$G$16))</f>
        <v>379.25</v>
      </c>
      <c r="K1292" s="63"/>
      <c r="L1292" s="63" t="s">
        <v>70</v>
      </c>
      <c r="M1292" s="78" t="s">
        <v>224</v>
      </c>
    </row>
    <row r="1293" spans="1:13" ht="12" customHeight="1" x14ac:dyDescent="0.2">
      <c r="A1293" s="71" t="s">
        <v>2009</v>
      </c>
      <c r="B1293" s="72" t="s">
        <v>2021</v>
      </c>
      <c r="C1293" s="73" t="s">
        <v>2022</v>
      </c>
      <c r="D1293" s="73" t="s">
        <v>57</v>
      </c>
      <c r="E1293" s="74" t="s">
        <v>2012</v>
      </c>
      <c r="F1293" s="75" t="s">
        <v>151</v>
      </c>
      <c r="G1293" s="76">
        <f>SUM('Ralawise Price List 2021'!G1293*(1+Calculator!$G$16))</f>
        <v>358.75</v>
      </c>
      <c r="H1293" s="77" t="s">
        <v>70</v>
      </c>
      <c r="I1293" s="76">
        <f>SUM('Ralawise Price List 2021'!I1293*(1+Calculator!$G$16))</f>
        <v>374.15</v>
      </c>
      <c r="J1293" s="76">
        <f>SUM('Ralawise Price List 2021'!J1293*(1+Calculator!$G$16))</f>
        <v>389.5</v>
      </c>
      <c r="K1293" s="63"/>
      <c r="L1293" s="63" t="s">
        <v>70</v>
      </c>
      <c r="M1293" s="78" t="s">
        <v>224</v>
      </c>
    </row>
    <row r="1294" spans="1:13" ht="12" customHeight="1" x14ac:dyDescent="0.2">
      <c r="A1294" s="71" t="s">
        <v>2009</v>
      </c>
      <c r="B1294" s="72" t="s">
        <v>2023</v>
      </c>
      <c r="C1294" s="73" t="s">
        <v>2024</v>
      </c>
      <c r="D1294" s="73" t="s">
        <v>57</v>
      </c>
      <c r="E1294" s="74" t="s">
        <v>2012</v>
      </c>
      <c r="F1294" s="75" t="s">
        <v>151</v>
      </c>
      <c r="G1294" s="76">
        <f>SUM('Ralawise Price List 2021'!G1294*(1+Calculator!$G$16))</f>
        <v>609.9</v>
      </c>
      <c r="H1294" s="77" t="s">
        <v>70</v>
      </c>
      <c r="I1294" s="76">
        <f>SUM('Ralawise Price List 2021'!I1294*(1+Calculator!$G$16))</f>
        <v>630.4</v>
      </c>
      <c r="J1294" s="76">
        <f>SUM('Ralawise Price List 2021'!J1294*(1+Calculator!$G$16))</f>
        <v>650.9</v>
      </c>
      <c r="K1294" s="63"/>
      <c r="L1294" s="63" t="s">
        <v>70</v>
      </c>
      <c r="M1294" s="78" t="s">
        <v>224</v>
      </c>
    </row>
    <row r="1295" spans="1:13" ht="12" customHeight="1" x14ac:dyDescent="0.2">
      <c r="A1295" s="71" t="s">
        <v>2009</v>
      </c>
      <c r="B1295" s="72" t="s">
        <v>2025</v>
      </c>
      <c r="C1295" s="73" t="s">
        <v>2026</v>
      </c>
      <c r="D1295" s="73" t="s">
        <v>57</v>
      </c>
      <c r="E1295" s="74" t="s">
        <v>2020</v>
      </c>
      <c r="F1295" s="75" t="s">
        <v>151</v>
      </c>
      <c r="G1295" s="76">
        <f>SUM('Ralawise Price List 2021'!G1295*(1+Calculator!$G$16))</f>
        <v>353.65</v>
      </c>
      <c r="H1295" s="77" t="s">
        <v>70</v>
      </c>
      <c r="I1295" s="76">
        <f>SUM('Ralawise Price List 2021'!I1295*(1+Calculator!$G$16))</f>
        <v>363.9</v>
      </c>
      <c r="J1295" s="76">
        <f>SUM('Ralawise Price List 2021'!J1295*(1+Calculator!$G$16))</f>
        <v>374.15</v>
      </c>
      <c r="K1295" s="63"/>
      <c r="L1295" s="63" t="s">
        <v>70</v>
      </c>
      <c r="M1295" s="78" t="s">
        <v>224</v>
      </c>
    </row>
    <row r="1296" spans="1:13" ht="12" customHeight="1" x14ac:dyDescent="0.2">
      <c r="A1296" s="71" t="s">
        <v>2009</v>
      </c>
      <c r="B1296" s="72" t="s">
        <v>2027</v>
      </c>
      <c r="C1296" s="73" t="s">
        <v>2028</v>
      </c>
      <c r="D1296" s="73" t="s">
        <v>57</v>
      </c>
      <c r="E1296" s="74" t="s">
        <v>2012</v>
      </c>
      <c r="F1296" s="75" t="s">
        <v>151</v>
      </c>
      <c r="G1296" s="76">
        <f>SUM('Ralawise Price List 2021'!G1296*(1+Calculator!$G$16))</f>
        <v>169.15</v>
      </c>
      <c r="H1296" s="77" t="s">
        <v>70</v>
      </c>
      <c r="I1296" s="76">
        <f>SUM('Ralawise Price List 2021'!I1296*(1+Calculator!$G$16))</f>
        <v>177.35</v>
      </c>
      <c r="J1296" s="76">
        <f>SUM('Ralawise Price List 2021'!J1296*(1+Calculator!$G$16))</f>
        <v>185.55</v>
      </c>
      <c r="K1296" s="63"/>
      <c r="L1296" s="63" t="s">
        <v>70</v>
      </c>
      <c r="M1296" s="78" t="s">
        <v>224</v>
      </c>
    </row>
    <row r="1297" spans="1:13" ht="12" customHeight="1" x14ac:dyDescent="0.2">
      <c r="A1297" s="71" t="s">
        <v>2009</v>
      </c>
      <c r="B1297" s="72" t="s">
        <v>2029</v>
      </c>
      <c r="C1297" s="73" t="s">
        <v>2030</v>
      </c>
      <c r="D1297" s="73" t="s">
        <v>57</v>
      </c>
      <c r="E1297" s="74" t="s">
        <v>2020</v>
      </c>
      <c r="F1297" s="75" t="s">
        <v>151</v>
      </c>
      <c r="G1297" s="76">
        <f>SUM('Ralawise Price List 2021'!G1297*(1+Calculator!$G$16))</f>
        <v>184.5</v>
      </c>
      <c r="H1297" s="77" t="s">
        <v>70</v>
      </c>
      <c r="I1297" s="76">
        <f>SUM('Ralawise Price List 2021'!I1297*(1+Calculator!$G$16))</f>
        <v>192.7</v>
      </c>
      <c r="J1297" s="76">
        <f>SUM('Ralawise Price List 2021'!J1297*(1+Calculator!$G$16))</f>
        <v>200.9</v>
      </c>
      <c r="K1297" s="63"/>
      <c r="L1297" s="63" t="s">
        <v>70</v>
      </c>
      <c r="M1297" s="78" t="s">
        <v>224</v>
      </c>
    </row>
    <row r="1298" spans="1:13" ht="12" customHeight="1" x14ac:dyDescent="0.2">
      <c r="A1298" s="71" t="s">
        <v>2009</v>
      </c>
      <c r="B1298" s="72" t="s">
        <v>2031</v>
      </c>
      <c r="C1298" s="73" t="s">
        <v>2032</v>
      </c>
      <c r="D1298" s="73" t="s">
        <v>57</v>
      </c>
      <c r="E1298" s="74" t="s">
        <v>2015</v>
      </c>
      <c r="F1298" s="75" t="s">
        <v>151</v>
      </c>
      <c r="G1298" s="76">
        <f>SUM('Ralawise Price List 2021'!G1298*(1+Calculator!$G$16))</f>
        <v>481.75</v>
      </c>
      <c r="H1298" s="77" t="s">
        <v>70</v>
      </c>
      <c r="I1298" s="76">
        <f>SUM('Ralawise Price List 2021'!I1298*(1+Calculator!$G$16))</f>
        <v>497.15</v>
      </c>
      <c r="J1298" s="76">
        <f>SUM('Ralawise Price List 2021'!J1298*(1+Calculator!$G$16))</f>
        <v>512.5</v>
      </c>
      <c r="K1298" s="63"/>
      <c r="L1298" s="63" t="s">
        <v>70</v>
      </c>
      <c r="M1298" s="78" t="s">
        <v>224</v>
      </c>
    </row>
    <row r="1299" spans="1:13" ht="12" customHeight="1" x14ac:dyDescent="0.2">
      <c r="A1299" s="71" t="s">
        <v>2009</v>
      </c>
      <c r="B1299" s="72" t="s">
        <v>2033</v>
      </c>
      <c r="C1299" s="73" t="s">
        <v>2034</v>
      </c>
      <c r="D1299" s="73" t="s">
        <v>57</v>
      </c>
      <c r="E1299" s="74" t="s">
        <v>2020</v>
      </c>
      <c r="F1299" s="75" t="s">
        <v>151</v>
      </c>
      <c r="G1299" s="76">
        <f>SUM('Ralawise Price List 2021'!G1299*(1+Calculator!$G$16))</f>
        <v>184.5</v>
      </c>
      <c r="H1299" s="77" t="s">
        <v>70</v>
      </c>
      <c r="I1299" s="76">
        <f>SUM('Ralawise Price List 2021'!I1299*(1+Calculator!$G$16))</f>
        <v>192.7</v>
      </c>
      <c r="J1299" s="76">
        <f>SUM('Ralawise Price List 2021'!J1299*(1+Calculator!$G$16))</f>
        <v>200.9</v>
      </c>
      <c r="K1299" s="63"/>
      <c r="L1299" s="63" t="s">
        <v>70</v>
      </c>
      <c r="M1299" s="78" t="s">
        <v>224</v>
      </c>
    </row>
    <row r="1300" spans="1:13" ht="12" customHeight="1" x14ac:dyDescent="0.2">
      <c r="A1300" s="71" t="s">
        <v>2009</v>
      </c>
      <c r="B1300" s="72" t="s">
        <v>2035</v>
      </c>
      <c r="C1300" s="73" t="s">
        <v>2036</v>
      </c>
      <c r="D1300" s="73" t="s">
        <v>57</v>
      </c>
      <c r="E1300" s="74" t="s">
        <v>2012</v>
      </c>
      <c r="F1300" s="75" t="s">
        <v>151</v>
      </c>
      <c r="G1300" s="76">
        <f>SUM('Ralawise Price List 2021'!G1300*(1+Calculator!$G$16))</f>
        <v>184.5</v>
      </c>
      <c r="H1300" s="77" t="s">
        <v>70</v>
      </c>
      <c r="I1300" s="76">
        <f>SUM('Ralawise Price List 2021'!I1300*(1+Calculator!$G$16))</f>
        <v>192.7</v>
      </c>
      <c r="J1300" s="76">
        <f>SUM('Ralawise Price List 2021'!J1300*(1+Calculator!$G$16))</f>
        <v>200.9</v>
      </c>
      <c r="K1300" s="63"/>
      <c r="L1300" s="63" t="s">
        <v>70</v>
      </c>
      <c r="M1300" s="78" t="s">
        <v>224</v>
      </c>
    </row>
    <row r="1301" spans="1:13" ht="12" customHeight="1" x14ac:dyDescent="0.2">
      <c r="A1301" s="71" t="s">
        <v>2009</v>
      </c>
      <c r="B1301" s="72" t="s">
        <v>2037</v>
      </c>
      <c r="C1301" s="73" t="s">
        <v>2038</v>
      </c>
      <c r="D1301" s="73" t="s">
        <v>57</v>
      </c>
      <c r="E1301" s="74" t="s">
        <v>2012</v>
      </c>
      <c r="F1301" s="75" t="s">
        <v>151</v>
      </c>
      <c r="G1301" s="76">
        <f>SUM('Ralawise Price List 2021'!G1301*(1+Calculator!$G$16))</f>
        <v>481.75</v>
      </c>
      <c r="H1301" s="77" t="s">
        <v>70</v>
      </c>
      <c r="I1301" s="76">
        <f>SUM('Ralawise Price List 2021'!I1301*(1+Calculator!$G$16))</f>
        <v>497.15</v>
      </c>
      <c r="J1301" s="76">
        <f>SUM('Ralawise Price List 2021'!J1301*(1+Calculator!$G$16))</f>
        <v>512.5</v>
      </c>
      <c r="K1301" s="63"/>
      <c r="L1301" s="63" t="s">
        <v>70</v>
      </c>
      <c r="M1301" s="78" t="s">
        <v>224</v>
      </c>
    </row>
    <row r="1302" spans="1:13" ht="12" customHeight="1" x14ac:dyDescent="0.2">
      <c r="A1302" s="71" t="s">
        <v>2009</v>
      </c>
      <c r="B1302" s="72" t="s">
        <v>2039</v>
      </c>
      <c r="C1302" s="73" t="s">
        <v>2040</v>
      </c>
      <c r="D1302" s="73" t="s">
        <v>42</v>
      </c>
      <c r="E1302" s="74" t="s">
        <v>2012</v>
      </c>
      <c r="F1302" s="75" t="s">
        <v>58</v>
      </c>
      <c r="G1302" s="76">
        <f>SUM('Ralawise Price List 2021'!G1302*(1+Calculator!$G$16))</f>
        <v>112.75</v>
      </c>
      <c r="H1302" s="77" t="s">
        <v>52</v>
      </c>
      <c r="I1302" s="76">
        <f>SUM('Ralawise Price List 2021'!I1302*(1+Calculator!$G$16))</f>
        <v>118.9</v>
      </c>
      <c r="J1302" s="76">
        <f>SUM('Ralawise Price List 2021'!J1302*(1+Calculator!$G$16))</f>
        <v>125.05</v>
      </c>
      <c r="K1302" s="63"/>
      <c r="L1302" s="63" t="s">
        <v>70</v>
      </c>
      <c r="M1302" s="78" t="s">
        <v>224</v>
      </c>
    </row>
    <row r="1303" spans="1:13" ht="12" customHeight="1" x14ac:dyDescent="0.2">
      <c r="A1303" s="71" t="s">
        <v>2009</v>
      </c>
      <c r="B1303" s="72" t="s">
        <v>2039</v>
      </c>
      <c r="C1303" s="73" t="s">
        <v>2040</v>
      </c>
      <c r="D1303" s="73" t="s">
        <v>312</v>
      </c>
      <c r="E1303" s="74" t="s">
        <v>2012</v>
      </c>
      <c r="F1303" s="75" t="s">
        <v>58</v>
      </c>
      <c r="G1303" s="76">
        <f>SUM('Ralawise Price List 2021'!G1303*(1+Calculator!$G$16))</f>
        <v>123</v>
      </c>
      <c r="H1303" s="77" t="s">
        <v>52</v>
      </c>
      <c r="I1303" s="76">
        <f>SUM('Ralawise Price List 2021'!I1303*(1+Calculator!$G$16))</f>
        <v>129.15</v>
      </c>
      <c r="J1303" s="76">
        <f>SUM('Ralawise Price List 2021'!J1303*(1+Calculator!$G$16))</f>
        <v>135.30000000000001</v>
      </c>
      <c r="K1303" s="63"/>
      <c r="L1303" s="63" t="s">
        <v>70</v>
      </c>
      <c r="M1303" s="78" t="s">
        <v>224</v>
      </c>
    </row>
    <row r="1304" spans="1:13" ht="12" customHeight="1" x14ac:dyDescent="0.2">
      <c r="A1304" s="71" t="s">
        <v>2009</v>
      </c>
      <c r="B1304" s="72" t="s">
        <v>2041</v>
      </c>
      <c r="C1304" s="73" t="s">
        <v>2042</v>
      </c>
      <c r="D1304" s="73" t="s">
        <v>42</v>
      </c>
      <c r="E1304" s="74" t="s">
        <v>2012</v>
      </c>
      <c r="F1304" s="75" t="s">
        <v>58</v>
      </c>
      <c r="G1304" s="76">
        <f>SUM('Ralawise Price List 2021'!G1304*(1+Calculator!$G$16))</f>
        <v>120.45</v>
      </c>
      <c r="H1304" s="77" t="s">
        <v>52</v>
      </c>
      <c r="I1304" s="76">
        <f>SUM('Ralawise Price List 2021'!I1304*(1+Calculator!$G$16))</f>
        <v>126.6</v>
      </c>
      <c r="J1304" s="76">
        <f>SUM('Ralawise Price List 2021'!J1304*(1+Calculator!$G$16))</f>
        <v>132.75</v>
      </c>
      <c r="K1304" s="63"/>
      <c r="L1304" s="63" t="s">
        <v>70</v>
      </c>
      <c r="M1304" s="78" t="s">
        <v>224</v>
      </c>
    </row>
    <row r="1305" spans="1:13" ht="12" customHeight="1" x14ac:dyDescent="0.2">
      <c r="A1305" s="71" t="s">
        <v>2009</v>
      </c>
      <c r="B1305" s="72" t="s">
        <v>2043</v>
      </c>
      <c r="C1305" s="73" t="s">
        <v>2044</v>
      </c>
      <c r="D1305" s="73" t="s">
        <v>2045</v>
      </c>
      <c r="E1305" s="74" t="s">
        <v>2046</v>
      </c>
      <c r="F1305" s="75" t="s">
        <v>58</v>
      </c>
      <c r="G1305" s="76">
        <f>SUM('Ralawise Price List 2021'!G1305*(1+Calculator!$G$16))</f>
        <v>117.9</v>
      </c>
      <c r="H1305" s="77" t="s">
        <v>52</v>
      </c>
      <c r="I1305" s="76">
        <f>SUM('Ralawise Price List 2021'!I1305*(1+Calculator!$G$16))</f>
        <v>124.05</v>
      </c>
      <c r="J1305" s="76">
        <f>SUM('Ralawise Price List 2021'!J1305*(1+Calculator!$G$16))</f>
        <v>130.19999999999999</v>
      </c>
      <c r="K1305" s="63"/>
      <c r="L1305" s="63" t="s">
        <v>70</v>
      </c>
      <c r="M1305" s="78" t="s">
        <v>224</v>
      </c>
    </row>
    <row r="1306" spans="1:13" ht="12" customHeight="1" x14ac:dyDescent="0.2">
      <c r="A1306" s="71" t="s">
        <v>2009</v>
      </c>
      <c r="B1306" s="72" t="s">
        <v>2043</v>
      </c>
      <c r="C1306" s="73" t="s">
        <v>2044</v>
      </c>
      <c r="D1306" s="73" t="s">
        <v>42</v>
      </c>
      <c r="E1306" s="74" t="s">
        <v>2046</v>
      </c>
      <c r="F1306" s="75" t="s">
        <v>58</v>
      </c>
      <c r="G1306" s="76">
        <f>SUM('Ralawise Price List 2021'!G1306*(1+Calculator!$G$16))</f>
        <v>123</v>
      </c>
      <c r="H1306" s="77" t="s">
        <v>52</v>
      </c>
      <c r="I1306" s="76">
        <f>SUM('Ralawise Price List 2021'!I1306*(1+Calculator!$G$16))</f>
        <v>129.15</v>
      </c>
      <c r="J1306" s="76">
        <f>SUM('Ralawise Price List 2021'!J1306*(1+Calculator!$G$16))</f>
        <v>135.30000000000001</v>
      </c>
      <c r="K1306" s="63"/>
      <c r="L1306" s="63" t="s">
        <v>70</v>
      </c>
      <c r="M1306" s="78" t="s">
        <v>224</v>
      </c>
    </row>
    <row r="1307" spans="1:13" ht="12" customHeight="1" x14ac:dyDescent="0.2">
      <c r="A1307" s="71" t="s">
        <v>2009</v>
      </c>
      <c r="B1307" s="72" t="s">
        <v>2047</v>
      </c>
      <c r="C1307" s="73" t="s">
        <v>2048</v>
      </c>
      <c r="D1307" s="73" t="s">
        <v>42</v>
      </c>
      <c r="E1307" s="74" t="s">
        <v>2046</v>
      </c>
      <c r="F1307" s="75" t="s">
        <v>58</v>
      </c>
      <c r="G1307" s="76">
        <f>SUM('Ralawise Price List 2021'!G1307*(1+Calculator!$G$16))</f>
        <v>123</v>
      </c>
      <c r="H1307" s="77" t="s">
        <v>52</v>
      </c>
      <c r="I1307" s="76">
        <f>SUM('Ralawise Price List 2021'!I1307*(1+Calculator!$G$16))</f>
        <v>129.15</v>
      </c>
      <c r="J1307" s="76">
        <f>SUM('Ralawise Price List 2021'!J1307*(1+Calculator!$G$16))</f>
        <v>135.30000000000001</v>
      </c>
      <c r="K1307" s="63"/>
      <c r="L1307" s="63" t="s">
        <v>70</v>
      </c>
      <c r="M1307" s="78" t="s">
        <v>224</v>
      </c>
    </row>
    <row r="1308" spans="1:13" ht="12" customHeight="1" x14ac:dyDescent="0.2">
      <c r="A1308" s="71" t="s">
        <v>2009</v>
      </c>
      <c r="B1308" s="72" t="s">
        <v>2049</v>
      </c>
      <c r="C1308" s="73" t="s">
        <v>2050</v>
      </c>
      <c r="D1308" s="73" t="s">
        <v>57</v>
      </c>
      <c r="E1308" s="74" t="s">
        <v>2051</v>
      </c>
      <c r="F1308" s="75" t="s">
        <v>58</v>
      </c>
      <c r="G1308" s="76">
        <f>SUM('Ralawise Price List 2021'!G1308*(1+Calculator!$G$16))</f>
        <v>164</v>
      </c>
      <c r="H1308" s="77" t="s">
        <v>52</v>
      </c>
      <c r="I1308" s="76">
        <f>SUM('Ralawise Price List 2021'!I1308*(1+Calculator!$G$16))</f>
        <v>170.15</v>
      </c>
      <c r="J1308" s="76">
        <f>SUM('Ralawise Price List 2021'!J1308*(1+Calculator!$G$16))</f>
        <v>176.3</v>
      </c>
      <c r="K1308" s="63"/>
      <c r="L1308" s="63" t="s">
        <v>70</v>
      </c>
      <c r="M1308" s="78" t="s">
        <v>224</v>
      </c>
    </row>
    <row r="1309" spans="1:13" ht="12" customHeight="1" x14ac:dyDescent="0.2">
      <c r="A1309" s="71" t="s">
        <v>2009</v>
      </c>
      <c r="B1309" s="72" t="s">
        <v>2052</v>
      </c>
      <c r="C1309" s="73" t="s">
        <v>2053</v>
      </c>
      <c r="D1309" s="73" t="s">
        <v>57</v>
      </c>
      <c r="E1309" s="74" t="s">
        <v>2012</v>
      </c>
      <c r="F1309" s="75" t="s">
        <v>58</v>
      </c>
      <c r="G1309" s="76">
        <f>SUM('Ralawise Price List 2021'!G1309*(1+Calculator!$G$16))</f>
        <v>138.4</v>
      </c>
      <c r="H1309" s="77" t="s">
        <v>52</v>
      </c>
      <c r="I1309" s="76">
        <f>SUM('Ralawise Price List 2021'!I1309*(1+Calculator!$G$16))</f>
        <v>145.55000000000001</v>
      </c>
      <c r="J1309" s="76">
        <f>SUM('Ralawise Price List 2021'!J1309*(1+Calculator!$G$16))</f>
        <v>152.75</v>
      </c>
      <c r="K1309" s="63"/>
      <c r="L1309" s="63" t="s">
        <v>70</v>
      </c>
      <c r="M1309" s="78" t="s">
        <v>224</v>
      </c>
    </row>
    <row r="1310" spans="1:13" ht="12" customHeight="1" x14ac:dyDescent="0.2">
      <c r="A1310" s="71" t="s">
        <v>2009</v>
      </c>
      <c r="B1310" s="72" t="s">
        <v>2054</v>
      </c>
      <c r="C1310" s="73" t="s">
        <v>2055</v>
      </c>
      <c r="D1310" s="73" t="s">
        <v>57</v>
      </c>
      <c r="E1310" s="74" t="s">
        <v>2012</v>
      </c>
      <c r="F1310" s="75" t="s">
        <v>58</v>
      </c>
      <c r="G1310" s="76">
        <f>SUM('Ralawise Price List 2021'!G1310*(1+Calculator!$G$16))</f>
        <v>133.25</v>
      </c>
      <c r="H1310" s="77" t="s">
        <v>52</v>
      </c>
      <c r="I1310" s="76">
        <f>SUM('Ralawise Price List 2021'!I1310*(1+Calculator!$G$16))</f>
        <v>140.44999999999999</v>
      </c>
      <c r="J1310" s="76">
        <f>SUM('Ralawise Price List 2021'!J1310*(1+Calculator!$G$16))</f>
        <v>147.6</v>
      </c>
      <c r="K1310" s="63"/>
      <c r="L1310" s="63" t="s">
        <v>70</v>
      </c>
      <c r="M1310" s="78" t="s">
        <v>224</v>
      </c>
    </row>
    <row r="1311" spans="1:13" ht="12" customHeight="1" x14ac:dyDescent="0.2">
      <c r="A1311" s="71" t="s">
        <v>2009</v>
      </c>
      <c r="B1311" s="72" t="s">
        <v>2056</v>
      </c>
      <c r="C1311" s="73" t="s">
        <v>2057</v>
      </c>
      <c r="D1311" s="73" t="s">
        <v>57</v>
      </c>
      <c r="E1311" s="74" t="s">
        <v>2046</v>
      </c>
      <c r="F1311" s="75" t="s">
        <v>58</v>
      </c>
      <c r="G1311" s="76">
        <f>SUM('Ralawise Price List 2021'!G1311*(1+Calculator!$G$16))</f>
        <v>143.5</v>
      </c>
      <c r="H1311" s="77" t="s">
        <v>52</v>
      </c>
      <c r="I1311" s="76">
        <f>SUM('Ralawise Price List 2021'!I1311*(1+Calculator!$G$16))</f>
        <v>150.69999999999999</v>
      </c>
      <c r="J1311" s="76">
        <f>SUM('Ralawise Price List 2021'!J1311*(1+Calculator!$G$16))</f>
        <v>157.85</v>
      </c>
      <c r="K1311" s="63"/>
      <c r="L1311" s="63" t="s">
        <v>70</v>
      </c>
      <c r="M1311" s="78" t="s">
        <v>224</v>
      </c>
    </row>
    <row r="1312" spans="1:13" ht="12" customHeight="1" x14ac:dyDescent="0.2">
      <c r="A1312" s="71" t="s">
        <v>2009</v>
      </c>
      <c r="B1312" s="72" t="s">
        <v>2058</v>
      </c>
      <c r="C1312" s="73" t="s">
        <v>2059</v>
      </c>
      <c r="D1312" s="73" t="s">
        <v>2060</v>
      </c>
      <c r="E1312" s="74" t="s">
        <v>2061</v>
      </c>
      <c r="F1312" s="75" t="s">
        <v>58</v>
      </c>
      <c r="G1312" s="76">
        <f>SUM('Ralawise Price List 2021'!G1312*(1+Calculator!$G$16))</f>
        <v>128.15</v>
      </c>
      <c r="H1312" s="77" t="s">
        <v>52</v>
      </c>
      <c r="I1312" s="76">
        <f>SUM('Ralawise Price List 2021'!I1312*(1+Calculator!$G$16))</f>
        <v>134.30000000000001</v>
      </c>
      <c r="J1312" s="76">
        <f>SUM('Ralawise Price List 2021'!J1312*(1+Calculator!$G$16))</f>
        <v>140.44999999999999</v>
      </c>
      <c r="K1312" s="63"/>
      <c r="L1312" s="63" t="s">
        <v>70</v>
      </c>
      <c r="M1312" s="78" t="s">
        <v>224</v>
      </c>
    </row>
    <row r="1313" spans="1:13" ht="12" customHeight="1" x14ac:dyDescent="0.2">
      <c r="A1313" s="71" t="s">
        <v>2009</v>
      </c>
      <c r="B1313" s="72" t="s">
        <v>2058</v>
      </c>
      <c r="C1313" s="73" t="s">
        <v>2059</v>
      </c>
      <c r="D1313" s="73" t="s">
        <v>2062</v>
      </c>
      <c r="E1313" s="74" t="s">
        <v>2061</v>
      </c>
      <c r="F1313" s="75" t="s">
        <v>58</v>
      </c>
      <c r="G1313" s="76">
        <f>SUM('Ralawise Price List 2021'!G1313*(1+Calculator!$G$16))</f>
        <v>135.85</v>
      </c>
      <c r="H1313" s="77" t="s">
        <v>52</v>
      </c>
      <c r="I1313" s="76">
        <f>SUM('Ralawise Price List 2021'!I1313*(1+Calculator!$G$16))</f>
        <v>142</v>
      </c>
      <c r="J1313" s="76">
        <f>SUM('Ralawise Price List 2021'!J1313*(1+Calculator!$G$16))</f>
        <v>148.15</v>
      </c>
      <c r="K1313" s="63"/>
      <c r="L1313" s="63" t="s">
        <v>70</v>
      </c>
      <c r="M1313" s="78" t="s">
        <v>224</v>
      </c>
    </row>
    <row r="1314" spans="1:13" ht="12" customHeight="1" x14ac:dyDescent="0.2">
      <c r="A1314" s="71" t="s">
        <v>2009</v>
      </c>
      <c r="B1314" s="72" t="s">
        <v>2063</v>
      </c>
      <c r="C1314" s="73" t="s">
        <v>2064</v>
      </c>
      <c r="D1314" s="73" t="s">
        <v>57</v>
      </c>
      <c r="E1314" s="74" t="s">
        <v>2012</v>
      </c>
      <c r="F1314" s="75" t="s">
        <v>58</v>
      </c>
      <c r="G1314" s="76">
        <f>SUM('Ralawise Price List 2021'!G1314*(1+Calculator!$G$16))</f>
        <v>186.55</v>
      </c>
      <c r="H1314" s="77" t="s">
        <v>52</v>
      </c>
      <c r="I1314" s="76">
        <f>SUM('Ralawise Price List 2021'!I1314*(1+Calculator!$G$16))</f>
        <v>194.75</v>
      </c>
      <c r="J1314" s="76">
        <f>SUM('Ralawise Price List 2021'!J1314*(1+Calculator!$G$16))</f>
        <v>202.95</v>
      </c>
      <c r="K1314" s="63"/>
      <c r="L1314" s="63" t="s">
        <v>70</v>
      </c>
      <c r="M1314" s="78" t="s">
        <v>224</v>
      </c>
    </row>
    <row r="1315" spans="1:13" ht="12" customHeight="1" x14ac:dyDescent="0.2">
      <c r="A1315" s="71" t="s">
        <v>2009</v>
      </c>
      <c r="B1315" s="72" t="s">
        <v>2065</v>
      </c>
      <c r="C1315" s="73" t="s">
        <v>2066</v>
      </c>
      <c r="D1315" s="73" t="s">
        <v>57</v>
      </c>
      <c r="E1315" s="74" t="s">
        <v>2012</v>
      </c>
      <c r="F1315" s="75" t="s">
        <v>58</v>
      </c>
      <c r="G1315" s="76">
        <f>SUM('Ralawise Price List 2021'!G1315*(1+Calculator!$G$16))</f>
        <v>192.2</v>
      </c>
      <c r="H1315" s="77" t="s">
        <v>52</v>
      </c>
      <c r="I1315" s="76">
        <f>SUM('Ralawise Price List 2021'!I1315*(1+Calculator!$G$16))</f>
        <v>200.4</v>
      </c>
      <c r="J1315" s="76">
        <f>SUM('Ralawise Price List 2021'!J1315*(1+Calculator!$G$16))</f>
        <v>208.6</v>
      </c>
      <c r="K1315" s="63"/>
      <c r="L1315" s="63" t="s">
        <v>70</v>
      </c>
      <c r="M1315" s="78" t="s">
        <v>224</v>
      </c>
    </row>
    <row r="1316" spans="1:13" ht="12" customHeight="1" x14ac:dyDescent="0.2">
      <c r="A1316" s="71" t="s">
        <v>2009</v>
      </c>
      <c r="B1316" s="72" t="s">
        <v>2067</v>
      </c>
      <c r="C1316" s="73" t="s">
        <v>2068</v>
      </c>
      <c r="D1316" s="73" t="s">
        <v>57</v>
      </c>
      <c r="E1316" s="74" t="s">
        <v>2012</v>
      </c>
      <c r="F1316" s="75" t="s">
        <v>58</v>
      </c>
      <c r="G1316" s="76">
        <f>SUM('Ralawise Price List 2021'!G1316*(1+Calculator!$G$16))</f>
        <v>186.55</v>
      </c>
      <c r="H1316" s="77" t="s">
        <v>52</v>
      </c>
      <c r="I1316" s="76">
        <f>SUM('Ralawise Price List 2021'!I1316*(1+Calculator!$G$16))</f>
        <v>194.75</v>
      </c>
      <c r="J1316" s="76">
        <f>SUM('Ralawise Price List 2021'!J1316*(1+Calculator!$G$16))</f>
        <v>202.95</v>
      </c>
      <c r="K1316" s="63"/>
      <c r="L1316" s="63" t="s">
        <v>70</v>
      </c>
      <c r="M1316" s="78" t="s">
        <v>224</v>
      </c>
    </row>
    <row r="1317" spans="1:13" ht="12" customHeight="1" x14ac:dyDescent="0.2">
      <c r="A1317" s="71" t="s">
        <v>2009</v>
      </c>
      <c r="B1317" s="72" t="s">
        <v>2069</v>
      </c>
      <c r="C1317" s="73" t="s">
        <v>2070</v>
      </c>
      <c r="D1317" s="73" t="s">
        <v>57</v>
      </c>
      <c r="E1317" s="74" t="s">
        <v>2071</v>
      </c>
      <c r="F1317" s="75" t="s">
        <v>58</v>
      </c>
      <c r="G1317" s="76">
        <f>SUM('Ralawise Price List 2021'!G1317*(1+Calculator!$G$16))</f>
        <v>184.5</v>
      </c>
      <c r="H1317" s="77" t="s">
        <v>52</v>
      </c>
      <c r="I1317" s="76">
        <f>SUM('Ralawise Price List 2021'!I1317*(1+Calculator!$G$16))</f>
        <v>192.7</v>
      </c>
      <c r="J1317" s="76">
        <f>SUM('Ralawise Price List 2021'!J1317*(1+Calculator!$G$16))</f>
        <v>200.9</v>
      </c>
      <c r="K1317" s="63"/>
      <c r="L1317" s="63" t="s">
        <v>70</v>
      </c>
      <c r="M1317" s="78" t="s">
        <v>224</v>
      </c>
    </row>
    <row r="1318" spans="1:13" ht="12" customHeight="1" x14ac:dyDescent="0.2">
      <c r="A1318" s="71" t="s">
        <v>2009</v>
      </c>
      <c r="B1318" s="72" t="s">
        <v>2072</v>
      </c>
      <c r="C1318" s="73" t="s">
        <v>2073</v>
      </c>
      <c r="D1318" s="73" t="s">
        <v>57</v>
      </c>
      <c r="E1318" s="74" t="s">
        <v>2074</v>
      </c>
      <c r="F1318" s="75" t="s">
        <v>58</v>
      </c>
      <c r="G1318" s="76">
        <f>SUM('Ralawise Price List 2021'!G1318*(1+Calculator!$G$16))</f>
        <v>251.15</v>
      </c>
      <c r="H1318" s="77" t="s">
        <v>52</v>
      </c>
      <c r="I1318" s="76">
        <f>SUM('Ralawise Price List 2021'!I1318*(1+Calculator!$G$16))</f>
        <v>261.39999999999998</v>
      </c>
      <c r="J1318" s="76">
        <f>SUM('Ralawise Price List 2021'!J1318*(1+Calculator!$G$16))</f>
        <v>271.64999999999998</v>
      </c>
      <c r="K1318" s="63"/>
      <c r="L1318" s="63" t="s">
        <v>70</v>
      </c>
      <c r="M1318" s="78" t="s">
        <v>224</v>
      </c>
    </row>
    <row r="1319" spans="1:13" ht="12" customHeight="1" x14ac:dyDescent="0.2">
      <c r="A1319" s="71" t="s">
        <v>2009</v>
      </c>
      <c r="B1319" s="72" t="s">
        <v>2075</v>
      </c>
      <c r="C1319" s="73" t="s">
        <v>2076</v>
      </c>
      <c r="D1319" s="73" t="s">
        <v>57</v>
      </c>
      <c r="E1319" s="74" t="s">
        <v>1610</v>
      </c>
      <c r="F1319" s="75" t="s">
        <v>151</v>
      </c>
      <c r="G1319" s="76">
        <f>SUM('Ralawise Price List 2021'!G1319*(1+Calculator!$G$16))</f>
        <v>389.5</v>
      </c>
      <c r="H1319" s="77" t="s">
        <v>70</v>
      </c>
      <c r="I1319" s="76">
        <f>SUM('Ralawise Price List 2021'!I1319*(1+Calculator!$G$16))</f>
        <v>404.9</v>
      </c>
      <c r="J1319" s="76">
        <f>SUM('Ralawise Price List 2021'!J1319*(1+Calculator!$G$16))</f>
        <v>420.25</v>
      </c>
      <c r="K1319" s="63"/>
      <c r="L1319" s="63" t="s">
        <v>70</v>
      </c>
      <c r="M1319" s="78" t="s">
        <v>224</v>
      </c>
    </row>
    <row r="1320" spans="1:13" ht="12" customHeight="1" x14ac:dyDescent="0.2">
      <c r="A1320" s="71" t="s">
        <v>2009</v>
      </c>
      <c r="B1320" s="72" t="s">
        <v>2077</v>
      </c>
      <c r="C1320" s="73" t="s">
        <v>2078</v>
      </c>
      <c r="D1320" s="73" t="s">
        <v>57</v>
      </c>
      <c r="E1320" s="74" t="s">
        <v>1610</v>
      </c>
      <c r="F1320" s="75" t="s">
        <v>151</v>
      </c>
      <c r="G1320" s="76">
        <f>SUM('Ralawise Price List 2021'!G1320*(1+Calculator!$G$16))</f>
        <v>348.5</v>
      </c>
      <c r="H1320" s="77" t="s">
        <v>70</v>
      </c>
      <c r="I1320" s="76">
        <f>SUM('Ralawise Price List 2021'!I1320*(1+Calculator!$G$16))</f>
        <v>363.9</v>
      </c>
      <c r="J1320" s="76">
        <f>SUM('Ralawise Price List 2021'!J1320*(1+Calculator!$G$16))</f>
        <v>379.25</v>
      </c>
      <c r="K1320" s="63"/>
      <c r="L1320" s="63" t="s">
        <v>70</v>
      </c>
      <c r="M1320" s="78" t="s">
        <v>224</v>
      </c>
    </row>
    <row r="1321" spans="1:13" ht="12" customHeight="1" x14ac:dyDescent="0.2">
      <c r="A1321" s="71" t="s">
        <v>2009</v>
      </c>
      <c r="B1321" s="72" t="s">
        <v>2079</v>
      </c>
      <c r="C1321" s="73" t="s">
        <v>2080</v>
      </c>
      <c r="D1321" s="73" t="s">
        <v>57</v>
      </c>
      <c r="E1321" s="74" t="s">
        <v>111</v>
      </c>
      <c r="F1321" s="75" t="s">
        <v>58</v>
      </c>
      <c r="G1321" s="76">
        <f>SUM('Ralawise Price List 2021'!G1321*(1+Calculator!$G$16))</f>
        <v>164</v>
      </c>
      <c r="H1321" s="77" t="s">
        <v>52</v>
      </c>
      <c r="I1321" s="76">
        <f>SUM('Ralawise Price List 2021'!I1321*(1+Calculator!$G$16))</f>
        <v>172.2</v>
      </c>
      <c r="J1321" s="76">
        <f>SUM('Ralawise Price List 2021'!J1321*(1+Calculator!$G$16))</f>
        <v>180.4</v>
      </c>
      <c r="K1321" s="63"/>
      <c r="L1321" s="63" t="s">
        <v>70</v>
      </c>
      <c r="M1321" s="78" t="s">
        <v>224</v>
      </c>
    </row>
    <row r="1322" spans="1:13" ht="12" customHeight="1" x14ac:dyDescent="0.2">
      <c r="A1322" s="71" t="s">
        <v>2081</v>
      </c>
      <c r="B1322" s="72" t="s">
        <v>2082</v>
      </c>
      <c r="C1322" s="73" t="s">
        <v>2083</v>
      </c>
      <c r="D1322" s="73" t="s">
        <v>57</v>
      </c>
      <c r="E1322" s="74" t="s">
        <v>139</v>
      </c>
      <c r="F1322" s="75" t="s">
        <v>308</v>
      </c>
      <c r="G1322" s="76">
        <f>SUM('Ralawise Price List 2021'!G1322*(1+Calculator!$G$16))</f>
        <v>15.3</v>
      </c>
      <c r="H1322" s="77" t="s">
        <v>62</v>
      </c>
      <c r="I1322" s="76">
        <f>SUM('Ralawise Price List 2021'!I1322*(1+Calculator!$G$16))</f>
        <v>15.3</v>
      </c>
      <c r="J1322" s="76">
        <f>SUM('Ralawise Price List 2021'!J1322*(1+Calculator!$G$16))</f>
        <v>15.3</v>
      </c>
      <c r="K1322" s="63"/>
      <c r="L1322" s="63" t="s">
        <v>70</v>
      </c>
      <c r="M1322" s="78" t="s">
        <v>224</v>
      </c>
    </row>
    <row r="1323" spans="1:13" ht="12" customHeight="1" x14ac:dyDescent="0.2">
      <c r="A1323" s="71" t="s">
        <v>2081</v>
      </c>
      <c r="B1323" s="72" t="s">
        <v>2084</v>
      </c>
      <c r="C1323" s="73" t="s">
        <v>1624</v>
      </c>
      <c r="D1323" s="73" t="s">
        <v>57</v>
      </c>
      <c r="E1323" s="74" t="s">
        <v>139</v>
      </c>
      <c r="F1323" s="75" t="s">
        <v>308</v>
      </c>
      <c r="G1323" s="76">
        <f>SUM('Ralawise Price List 2021'!G1323*(1+Calculator!$G$16))</f>
        <v>23.15</v>
      </c>
      <c r="H1323" s="77" t="s">
        <v>58</v>
      </c>
      <c r="I1323" s="76">
        <f>SUM('Ralawise Price List 2021'!I1323*(1+Calculator!$G$16))</f>
        <v>23.15</v>
      </c>
      <c r="J1323" s="76">
        <f>SUM('Ralawise Price List 2021'!J1323*(1+Calculator!$G$16))</f>
        <v>23.15</v>
      </c>
      <c r="K1323" s="63"/>
      <c r="L1323" s="63" t="s">
        <v>70</v>
      </c>
      <c r="M1323" s="78" t="s">
        <v>224</v>
      </c>
    </row>
    <row r="1324" spans="1:13" ht="12" customHeight="1" x14ac:dyDescent="0.2">
      <c r="A1324" s="71" t="s">
        <v>2081</v>
      </c>
      <c r="B1324" s="72" t="s">
        <v>2085</v>
      </c>
      <c r="C1324" s="73" t="s">
        <v>2086</v>
      </c>
      <c r="D1324" s="73" t="s">
        <v>57</v>
      </c>
      <c r="E1324" s="74" t="s">
        <v>50</v>
      </c>
      <c r="F1324" s="75" t="s">
        <v>308</v>
      </c>
      <c r="G1324" s="76">
        <f>SUM('Ralawise Price List 2021'!G1324*(1+Calculator!$G$16))</f>
        <v>23.15</v>
      </c>
      <c r="H1324" s="77" t="s">
        <v>62</v>
      </c>
      <c r="I1324" s="76">
        <f>SUM('Ralawise Price List 2021'!I1324*(1+Calculator!$G$16))</f>
        <v>23.15</v>
      </c>
      <c r="J1324" s="76">
        <f>SUM('Ralawise Price List 2021'!J1324*(1+Calculator!$G$16))</f>
        <v>23.15</v>
      </c>
      <c r="K1324" s="63"/>
      <c r="L1324" s="63" t="s">
        <v>70</v>
      </c>
      <c r="M1324" s="78" t="s">
        <v>224</v>
      </c>
    </row>
    <row r="1325" spans="1:13" ht="12" customHeight="1" x14ac:dyDescent="0.2">
      <c r="A1325" s="71" t="s">
        <v>2081</v>
      </c>
      <c r="B1325" s="72" t="s">
        <v>2087</v>
      </c>
      <c r="C1325" s="73" t="s">
        <v>2088</v>
      </c>
      <c r="D1325" s="73" t="s">
        <v>57</v>
      </c>
      <c r="E1325" s="74" t="s">
        <v>50</v>
      </c>
      <c r="F1325" s="75" t="s">
        <v>308</v>
      </c>
      <c r="G1325" s="76">
        <f>SUM('Ralawise Price List 2021'!G1325*(1+Calculator!$G$16))</f>
        <v>23.15</v>
      </c>
      <c r="H1325" s="77" t="s">
        <v>62</v>
      </c>
      <c r="I1325" s="76">
        <f>SUM('Ralawise Price List 2021'!I1325*(1+Calculator!$G$16))</f>
        <v>23.15</v>
      </c>
      <c r="J1325" s="76">
        <f>SUM('Ralawise Price List 2021'!J1325*(1+Calculator!$G$16))</f>
        <v>23.15</v>
      </c>
      <c r="K1325" s="63"/>
      <c r="L1325" s="63" t="s">
        <v>70</v>
      </c>
      <c r="M1325" s="78" t="s">
        <v>224</v>
      </c>
    </row>
    <row r="1326" spans="1:13" ht="12" customHeight="1" x14ac:dyDescent="0.2">
      <c r="A1326" s="71" t="s">
        <v>2081</v>
      </c>
      <c r="B1326" s="72" t="s">
        <v>2087</v>
      </c>
      <c r="C1326" s="73" t="s">
        <v>2088</v>
      </c>
      <c r="D1326" s="73" t="s">
        <v>57</v>
      </c>
      <c r="E1326" s="74" t="s">
        <v>622</v>
      </c>
      <c r="F1326" s="75" t="s">
        <v>271</v>
      </c>
      <c r="G1326" s="76">
        <f>SUM('Ralawise Price List 2021'!G1326*(1+Calculator!$G$16))</f>
        <v>27.05</v>
      </c>
      <c r="H1326" s="77" t="s">
        <v>62</v>
      </c>
      <c r="I1326" s="76">
        <f>SUM('Ralawise Price List 2021'!I1326*(1+Calculator!$G$16))</f>
        <v>27.05</v>
      </c>
      <c r="J1326" s="76">
        <f>SUM('Ralawise Price List 2021'!J1326*(1+Calculator!$G$16))</f>
        <v>27.05</v>
      </c>
      <c r="K1326" s="63"/>
      <c r="L1326" s="63" t="s">
        <v>70</v>
      </c>
      <c r="M1326" s="78" t="s">
        <v>224</v>
      </c>
    </row>
    <row r="1327" spans="1:13" ht="12" customHeight="1" x14ac:dyDescent="0.2">
      <c r="A1327" s="71" t="s">
        <v>2081</v>
      </c>
      <c r="B1327" s="72" t="s">
        <v>2089</v>
      </c>
      <c r="C1327" s="73" t="s">
        <v>2090</v>
      </c>
      <c r="D1327" s="73" t="s">
        <v>57</v>
      </c>
      <c r="E1327" s="74" t="s">
        <v>50</v>
      </c>
      <c r="F1327" s="75" t="s">
        <v>308</v>
      </c>
      <c r="G1327" s="76">
        <f>SUM('Ralawise Price List 2021'!G1327*(1+Calculator!$G$16))</f>
        <v>23.15</v>
      </c>
      <c r="H1327" s="77" t="s">
        <v>62</v>
      </c>
      <c r="I1327" s="76">
        <f>SUM('Ralawise Price List 2021'!I1327*(1+Calculator!$G$16))</f>
        <v>23.15</v>
      </c>
      <c r="J1327" s="76">
        <f>SUM('Ralawise Price List 2021'!J1327*(1+Calculator!$G$16))</f>
        <v>23.15</v>
      </c>
      <c r="K1327" s="63"/>
      <c r="L1327" s="63" t="s">
        <v>70</v>
      </c>
      <c r="M1327" s="78" t="s">
        <v>224</v>
      </c>
    </row>
    <row r="1328" spans="1:13" ht="12" customHeight="1" x14ac:dyDescent="0.2">
      <c r="A1328" s="71" t="s">
        <v>2081</v>
      </c>
      <c r="B1328" s="72" t="s">
        <v>2091</v>
      </c>
      <c r="C1328" s="73" t="s">
        <v>2092</v>
      </c>
      <c r="D1328" s="73" t="s">
        <v>57</v>
      </c>
      <c r="E1328" s="74" t="s">
        <v>50</v>
      </c>
      <c r="F1328" s="75" t="s">
        <v>308</v>
      </c>
      <c r="G1328" s="76">
        <f>SUM('Ralawise Price List 2021'!G1328*(1+Calculator!$G$16))</f>
        <v>23.15</v>
      </c>
      <c r="H1328" s="77" t="s">
        <v>62</v>
      </c>
      <c r="I1328" s="76">
        <f>SUM('Ralawise Price List 2021'!I1328*(1+Calculator!$G$16))</f>
        <v>23.15</v>
      </c>
      <c r="J1328" s="76">
        <f>SUM('Ralawise Price List 2021'!J1328*(1+Calculator!$G$16))</f>
        <v>23.15</v>
      </c>
      <c r="K1328" s="63"/>
      <c r="L1328" s="63" t="s">
        <v>70</v>
      </c>
      <c r="M1328" s="78" t="s">
        <v>224</v>
      </c>
    </row>
    <row r="1329" spans="1:13" ht="12" customHeight="1" x14ac:dyDescent="0.2">
      <c r="A1329" s="71" t="s">
        <v>2081</v>
      </c>
      <c r="B1329" s="72" t="s">
        <v>2093</v>
      </c>
      <c r="C1329" s="73" t="s">
        <v>2094</v>
      </c>
      <c r="D1329" s="73" t="s">
        <v>57</v>
      </c>
      <c r="E1329" s="74" t="s">
        <v>50</v>
      </c>
      <c r="F1329" s="75" t="s">
        <v>308</v>
      </c>
      <c r="G1329" s="76">
        <f>SUM('Ralawise Price List 2021'!G1329*(1+Calculator!$G$16))</f>
        <v>25.5</v>
      </c>
      <c r="H1329" s="77" t="s">
        <v>62</v>
      </c>
      <c r="I1329" s="76">
        <f>SUM('Ralawise Price List 2021'!I1329*(1+Calculator!$G$16))</f>
        <v>25.5</v>
      </c>
      <c r="J1329" s="76">
        <f>SUM('Ralawise Price List 2021'!J1329*(1+Calculator!$G$16))</f>
        <v>25.5</v>
      </c>
      <c r="K1329" s="63"/>
      <c r="L1329" s="63" t="s">
        <v>70</v>
      </c>
      <c r="M1329" s="78" t="s">
        <v>224</v>
      </c>
    </row>
    <row r="1330" spans="1:13" ht="12" customHeight="1" x14ac:dyDescent="0.2">
      <c r="A1330" s="71" t="s">
        <v>2081</v>
      </c>
      <c r="B1330" s="72" t="s">
        <v>2093</v>
      </c>
      <c r="C1330" s="73" t="s">
        <v>2094</v>
      </c>
      <c r="D1330" s="73" t="s">
        <v>57</v>
      </c>
      <c r="E1330" s="74" t="s">
        <v>50</v>
      </c>
      <c r="F1330" s="75" t="s">
        <v>308</v>
      </c>
      <c r="G1330" s="76">
        <f>SUM('Ralawise Price List 2021'!G1330*(1+Calculator!$G$16))</f>
        <v>25.5</v>
      </c>
      <c r="H1330" s="77" t="s">
        <v>62</v>
      </c>
      <c r="I1330" s="76">
        <f>SUM('Ralawise Price List 2021'!I1330*(1+Calculator!$G$16))</f>
        <v>25.5</v>
      </c>
      <c r="J1330" s="76">
        <f>SUM('Ralawise Price List 2021'!J1330*(1+Calculator!$G$16))</f>
        <v>25.5</v>
      </c>
      <c r="K1330" s="63"/>
      <c r="L1330" s="63" t="s">
        <v>70</v>
      </c>
      <c r="M1330" s="78" t="s">
        <v>224</v>
      </c>
    </row>
    <row r="1331" spans="1:13" ht="12" customHeight="1" x14ac:dyDescent="0.2">
      <c r="A1331" s="71" t="s">
        <v>2081</v>
      </c>
      <c r="B1331" s="72" t="s">
        <v>2093</v>
      </c>
      <c r="C1331" s="73" t="s">
        <v>2094</v>
      </c>
      <c r="D1331" s="73" t="s">
        <v>57</v>
      </c>
      <c r="E1331" s="74" t="s">
        <v>622</v>
      </c>
      <c r="F1331" s="75" t="s">
        <v>271</v>
      </c>
      <c r="G1331" s="76">
        <f>SUM('Ralawise Price List 2021'!G1331*(1+Calculator!$G$16))</f>
        <v>31</v>
      </c>
      <c r="H1331" s="77" t="s">
        <v>62</v>
      </c>
      <c r="I1331" s="76">
        <f>SUM('Ralawise Price List 2021'!I1331*(1+Calculator!$G$16))</f>
        <v>31</v>
      </c>
      <c r="J1331" s="76">
        <f>SUM('Ralawise Price List 2021'!J1331*(1+Calculator!$G$16))</f>
        <v>31</v>
      </c>
      <c r="K1331" s="63"/>
      <c r="L1331" s="63" t="s">
        <v>70</v>
      </c>
      <c r="M1331" s="78" t="s">
        <v>224</v>
      </c>
    </row>
    <row r="1332" spans="1:13" ht="12" customHeight="1" x14ac:dyDescent="0.2">
      <c r="A1332" s="71" t="s">
        <v>2081</v>
      </c>
      <c r="B1332" s="72" t="s">
        <v>2093</v>
      </c>
      <c r="C1332" s="73" t="s">
        <v>2094</v>
      </c>
      <c r="D1332" s="73" t="s">
        <v>57</v>
      </c>
      <c r="E1332" s="74" t="s">
        <v>622</v>
      </c>
      <c r="F1332" s="75" t="s">
        <v>271</v>
      </c>
      <c r="G1332" s="76">
        <f>SUM('Ralawise Price List 2021'!G1332*(1+Calculator!$G$16))</f>
        <v>31</v>
      </c>
      <c r="H1332" s="77" t="s">
        <v>62</v>
      </c>
      <c r="I1332" s="76">
        <f>SUM('Ralawise Price List 2021'!I1332*(1+Calculator!$G$16))</f>
        <v>31</v>
      </c>
      <c r="J1332" s="76">
        <f>SUM('Ralawise Price List 2021'!J1332*(1+Calculator!$G$16))</f>
        <v>31</v>
      </c>
      <c r="K1332" s="63"/>
      <c r="L1332" s="63" t="s">
        <v>70</v>
      </c>
      <c r="M1332" s="78" t="s">
        <v>224</v>
      </c>
    </row>
    <row r="1333" spans="1:13" ht="12" customHeight="1" x14ac:dyDescent="0.2">
      <c r="A1333" s="71" t="s">
        <v>2081</v>
      </c>
      <c r="B1333" s="72" t="s">
        <v>2095</v>
      </c>
      <c r="C1333" s="73" t="s">
        <v>2096</v>
      </c>
      <c r="D1333" s="73" t="s">
        <v>57</v>
      </c>
      <c r="E1333" s="74" t="s">
        <v>50</v>
      </c>
      <c r="F1333" s="75" t="s">
        <v>237</v>
      </c>
      <c r="G1333" s="76">
        <f>SUM('Ralawise Price List 2021'!G1333*(1+Calculator!$G$16))</f>
        <v>38.85</v>
      </c>
      <c r="H1333" s="77" t="s">
        <v>62</v>
      </c>
      <c r="I1333" s="76">
        <f>SUM('Ralawise Price List 2021'!I1333*(1+Calculator!$G$16))</f>
        <v>38.85</v>
      </c>
      <c r="J1333" s="76">
        <f>SUM('Ralawise Price List 2021'!J1333*(1+Calculator!$G$16))</f>
        <v>38.85</v>
      </c>
      <c r="K1333" s="63"/>
      <c r="L1333" s="63" t="s">
        <v>70</v>
      </c>
      <c r="M1333" s="78" t="s">
        <v>224</v>
      </c>
    </row>
    <row r="1334" spans="1:13" ht="12" customHeight="1" x14ac:dyDescent="0.2">
      <c r="A1334" s="71" t="s">
        <v>2081</v>
      </c>
      <c r="B1334" s="72" t="s">
        <v>2097</v>
      </c>
      <c r="C1334" s="73" t="s">
        <v>2098</v>
      </c>
      <c r="D1334" s="73" t="s">
        <v>57</v>
      </c>
      <c r="E1334" s="74" t="s">
        <v>50</v>
      </c>
      <c r="F1334" s="75" t="s">
        <v>308</v>
      </c>
      <c r="G1334" s="76">
        <f>SUM('Ralawise Price List 2021'!G1334*(1+Calculator!$G$16))</f>
        <v>38.85</v>
      </c>
      <c r="H1334" s="77" t="s">
        <v>62</v>
      </c>
      <c r="I1334" s="76">
        <f>SUM('Ralawise Price List 2021'!I1334*(1+Calculator!$G$16))</f>
        <v>38.85</v>
      </c>
      <c r="J1334" s="76">
        <f>SUM('Ralawise Price List 2021'!J1334*(1+Calculator!$G$16))</f>
        <v>38.85</v>
      </c>
      <c r="K1334" s="63"/>
      <c r="L1334" s="63" t="s">
        <v>70</v>
      </c>
      <c r="M1334" s="78" t="s">
        <v>224</v>
      </c>
    </row>
    <row r="1335" spans="1:13" ht="12" customHeight="1" x14ac:dyDescent="0.2">
      <c r="A1335" s="71" t="s">
        <v>2081</v>
      </c>
      <c r="B1335" s="72" t="s">
        <v>2099</v>
      </c>
      <c r="C1335" s="73" t="s">
        <v>2100</v>
      </c>
      <c r="D1335" s="73" t="s">
        <v>57</v>
      </c>
      <c r="E1335" s="74" t="s">
        <v>50</v>
      </c>
      <c r="F1335" s="75" t="s">
        <v>167</v>
      </c>
      <c r="G1335" s="76">
        <f>SUM('Ralawise Price List 2021'!G1335*(1+Calculator!$G$16))</f>
        <v>70.2</v>
      </c>
      <c r="H1335" s="77" t="s">
        <v>62</v>
      </c>
      <c r="I1335" s="76">
        <f>SUM('Ralawise Price List 2021'!I1335*(1+Calculator!$G$16))</f>
        <v>70.2</v>
      </c>
      <c r="J1335" s="76">
        <f>SUM('Ralawise Price List 2021'!J1335*(1+Calculator!$G$16))</f>
        <v>70.2</v>
      </c>
      <c r="K1335" s="63"/>
      <c r="L1335" s="63" t="s">
        <v>70</v>
      </c>
      <c r="M1335" s="78" t="s">
        <v>224</v>
      </c>
    </row>
    <row r="1336" spans="1:13" ht="12" customHeight="1" x14ac:dyDescent="0.2">
      <c r="A1336" s="71" t="s">
        <v>2081</v>
      </c>
      <c r="B1336" s="72" t="s">
        <v>2101</v>
      </c>
      <c r="C1336" s="73" t="s">
        <v>2102</v>
      </c>
      <c r="D1336" s="73" t="s">
        <v>57</v>
      </c>
      <c r="E1336" s="74" t="s">
        <v>50</v>
      </c>
      <c r="F1336" s="75" t="s">
        <v>58</v>
      </c>
      <c r="G1336" s="76">
        <f>SUM('Ralawise Price List 2021'!G1336*(1+Calculator!$G$16))</f>
        <v>98</v>
      </c>
      <c r="H1336" s="77" t="s">
        <v>62</v>
      </c>
      <c r="I1336" s="76">
        <f>SUM('Ralawise Price List 2021'!I1336*(1+Calculator!$G$16))</f>
        <v>98</v>
      </c>
      <c r="J1336" s="76">
        <f>SUM('Ralawise Price List 2021'!J1336*(1+Calculator!$G$16))</f>
        <v>98</v>
      </c>
      <c r="K1336" s="63"/>
      <c r="L1336" s="63" t="s">
        <v>70</v>
      </c>
      <c r="M1336" s="78" t="s">
        <v>224</v>
      </c>
    </row>
    <row r="1337" spans="1:13" ht="12" customHeight="1" x14ac:dyDescent="0.2">
      <c r="A1337" s="71" t="s">
        <v>2081</v>
      </c>
      <c r="B1337" s="72" t="s">
        <v>2101</v>
      </c>
      <c r="C1337" s="73" t="s">
        <v>2102</v>
      </c>
      <c r="D1337" s="73" t="s">
        <v>57</v>
      </c>
      <c r="E1337" s="74" t="s">
        <v>50</v>
      </c>
      <c r="F1337" s="75" t="s">
        <v>58</v>
      </c>
      <c r="G1337" s="76">
        <f>SUM('Ralawise Price List 2021'!G1337*(1+Calculator!$G$16))</f>
        <v>98</v>
      </c>
      <c r="H1337" s="77" t="s">
        <v>62</v>
      </c>
      <c r="I1337" s="76">
        <f>SUM('Ralawise Price List 2021'!I1337*(1+Calculator!$G$16))</f>
        <v>98</v>
      </c>
      <c r="J1337" s="76">
        <f>SUM('Ralawise Price List 2021'!J1337*(1+Calculator!$G$16))</f>
        <v>98</v>
      </c>
      <c r="K1337" s="63"/>
      <c r="L1337" s="63" t="s">
        <v>70</v>
      </c>
      <c r="M1337" s="78" t="s">
        <v>224</v>
      </c>
    </row>
    <row r="1338" spans="1:13" ht="12" customHeight="1" x14ac:dyDescent="0.2">
      <c r="A1338" s="71" t="s">
        <v>2081</v>
      </c>
      <c r="B1338" s="72" t="s">
        <v>2101</v>
      </c>
      <c r="C1338" s="73" t="s">
        <v>2102</v>
      </c>
      <c r="D1338" s="73" t="s">
        <v>57</v>
      </c>
      <c r="E1338" s="74" t="s">
        <v>622</v>
      </c>
      <c r="F1338" s="75" t="s">
        <v>911</v>
      </c>
      <c r="G1338" s="76">
        <f>SUM('Ralawise Price List 2021'!G1338*(1+Calculator!$G$16))</f>
        <v>117.25</v>
      </c>
      <c r="H1338" s="77" t="s">
        <v>62</v>
      </c>
      <c r="I1338" s="76">
        <f>SUM('Ralawise Price List 2021'!I1338*(1+Calculator!$G$16))</f>
        <v>117.25</v>
      </c>
      <c r="J1338" s="76">
        <f>SUM('Ralawise Price List 2021'!J1338*(1+Calculator!$G$16))</f>
        <v>117.25</v>
      </c>
      <c r="K1338" s="63"/>
      <c r="L1338" s="63" t="s">
        <v>70</v>
      </c>
      <c r="M1338" s="78" t="s">
        <v>224</v>
      </c>
    </row>
    <row r="1339" spans="1:13" ht="12" customHeight="1" x14ac:dyDescent="0.2">
      <c r="A1339" s="71" t="s">
        <v>2081</v>
      </c>
      <c r="B1339" s="72" t="s">
        <v>2103</v>
      </c>
      <c r="C1339" s="73" t="s">
        <v>2104</v>
      </c>
      <c r="D1339" s="73" t="s">
        <v>57</v>
      </c>
      <c r="E1339" s="74" t="s">
        <v>50</v>
      </c>
      <c r="F1339" s="75" t="s">
        <v>58</v>
      </c>
      <c r="G1339" s="76">
        <f>SUM('Ralawise Price List 2021'!G1339*(1+Calculator!$G$16))</f>
        <v>105.85</v>
      </c>
      <c r="H1339" s="77" t="s">
        <v>62</v>
      </c>
      <c r="I1339" s="76">
        <f>SUM('Ralawise Price List 2021'!I1339*(1+Calculator!$G$16))</f>
        <v>105.85</v>
      </c>
      <c r="J1339" s="76">
        <f>SUM('Ralawise Price List 2021'!J1339*(1+Calculator!$G$16))</f>
        <v>105.85</v>
      </c>
      <c r="K1339" s="63"/>
      <c r="L1339" s="63" t="s">
        <v>70</v>
      </c>
      <c r="M1339" s="78" t="s">
        <v>224</v>
      </c>
    </row>
    <row r="1340" spans="1:13" ht="12" customHeight="1" x14ac:dyDescent="0.2">
      <c r="A1340" s="71" t="s">
        <v>2081</v>
      </c>
      <c r="B1340" s="72" t="s">
        <v>2103</v>
      </c>
      <c r="C1340" s="73" t="s">
        <v>2104</v>
      </c>
      <c r="D1340" s="73" t="s">
        <v>57</v>
      </c>
      <c r="E1340" s="74" t="s">
        <v>622</v>
      </c>
      <c r="F1340" s="75" t="s">
        <v>911</v>
      </c>
      <c r="G1340" s="76">
        <f>SUM('Ralawise Price List 2021'!G1340*(1+Calculator!$G$16))</f>
        <v>125.05</v>
      </c>
      <c r="H1340" s="77" t="s">
        <v>62</v>
      </c>
      <c r="I1340" s="76">
        <f>SUM('Ralawise Price List 2021'!I1340*(1+Calculator!$G$16))</f>
        <v>125.05</v>
      </c>
      <c r="J1340" s="76">
        <f>SUM('Ralawise Price List 2021'!J1340*(1+Calculator!$G$16))</f>
        <v>125.05</v>
      </c>
      <c r="K1340" s="63"/>
      <c r="L1340" s="63" t="s">
        <v>70</v>
      </c>
      <c r="M1340" s="78" t="s">
        <v>224</v>
      </c>
    </row>
    <row r="1341" spans="1:13" ht="12" customHeight="1" x14ac:dyDescent="0.2">
      <c r="A1341" s="71" t="s">
        <v>2081</v>
      </c>
      <c r="B1341" s="72" t="s">
        <v>2105</v>
      </c>
      <c r="C1341" s="73" t="s">
        <v>2106</v>
      </c>
      <c r="D1341" s="73" t="s">
        <v>57</v>
      </c>
      <c r="E1341" s="74" t="s">
        <v>50</v>
      </c>
      <c r="F1341" s="75" t="s">
        <v>58</v>
      </c>
      <c r="G1341" s="76">
        <f>SUM('Ralawise Price List 2021'!G1341*(1+Calculator!$G$16))</f>
        <v>98</v>
      </c>
      <c r="H1341" s="77" t="s">
        <v>62</v>
      </c>
      <c r="I1341" s="76">
        <f>SUM('Ralawise Price List 2021'!I1341*(1+Calculator!$G$16))</f>
        <v>98</v>
      </c>
      <c r="J1341" s="76">
        <f>SUM('Ralawise Price List 2021'!J1341*(1+Calculator!$G$16))</f>
        <v>98</v>
      </c>
      <c r="K1341" s="63"/>
      <c r="L1341" s="63" t="s">
        <v>70</v>
      </c>
      <c r="M1341" s="78" t="s">
        <v>224</v>
      </c>
    </row>
    <row r="1342" spans="1:13" ht="12" customHeight="1" x14ac:dyDescent="0.2">
      <c r="A1342" s="71" t="s">
        <v>2081</v>
      </c>
      <c r="B1342" s="72" t="s">
        <v>2107</v>
      </c>
      <c r="C1342" s="73" t="s">
        <v>2108</v>
      </c>
      <c r="D1342" s="73" t="s">
        <v>57</v>
      </c>
      <c r="E1342" s="74" t="s">
        <v>50</v>
      </c>
      <c r="F1342" s="75" t="s">
        <v>58</v>
      </c>
      <c r="G1342" s="76">
        <f>SUM('Ralawise Price List 2021'!G1342*(1+Calculator!$G$16))</f>
        <v>85.85</v>
      </c>
      <c r="H1342" s="77" t="s">
        <v>62</v>
      </c>
      <c r="I1342" s="76">
        <f>SUM('Ralawise Price List 2021'!I1342*(1+Calculator!$G$16))</f>
        <v>85.85</v>
      </c>
      <c r="J1342" s="76">
        <f>SUM('Ralawise Price List 2021'!J1342*(1+Calculator!$G$16))</f>
        <v>85.85</v>
      </c>
      <c r="K1342" s="63"/>
      <c r="L1342" s="63" t="s">
        <v>70</v>
      </c>
      <c r="M1342" s="78" t="s">
        <v>224</v>
      </c>
    </row>
    <row r="1343" spans="1:13" ht="12" customHeight="1" x14ac:dyDescent="0.2">
      <c r="A1343" s="71" t="s">
        <v>2081</v>
      </c>
      <c r="B1343" s="72" t="s">
        <v>2107</v>
      </c>
      <c r="C1343" s="73" t="s">
        <v>2108</v>
      </c>
      <c r="D1343" s="73" t="s">
        <v>57</v>
      </c>
      <c r="E1343" s="74" t="s">
        <v>622</v>
      </c>
      <c r="F1343" s="75" t="s">
        <v>58</v>
      </c>
      <c r="G1343" s="76">
        <f>SUM('Ralawise Price List 2021'!G1343*(1+Calculator!$G$16))</f>
        <v>101.55</v>
      </c>
      <c r="H1343" s="77" t="s">
        <v>62</v>
      </c>
      <c r="I1343" s="76">
        <f>SUM('Ralawise Price List 2021'!I1343*(1+Calculator!$G$16))</f>
        <v>101.55</v>
      </c>
      <c r="J1343" s="76">
        <f>SUM('Ralawise Price List 2021'!J1343*(1+Calculator!$G$16))</f>
        <v>101.55</v>
      </c>
      <c r="K1343" s="63"/>
      <c r="L1343" s="63" t="s">
        <v>70</v>
      </c>
      <c r="M1343" s="78" t="s">
        <v>224</v>
      </c>
    </row>
    <row r="1344" spans="1:13" ht="12" customHeight="1" x14ac:dyDescent="0.2">
      <c r="A1344" s="71" t="s">
        <v>2081</v>
      </c>
      <c r="B1344" s="72" t="s">
        <v>2109</v>
      </c>
      <c r="C1344" s="73" t="s">
        <v>2110</v>
      </c>
      <c r="D1344" s="73" t="s">
        <v>57</v>
      </c>
      <c r="E1344" s="74" t="s">
        <v>50</v>
      </c>
      <c r="F1344" s="75" t="s">
        <v>58</v>
      </c>
      <c r="G1344" s="76">
        <f>SUM('Ralawise Price List 2021'!G1344*(1+Calculator!$G$16))</f>
        <v>117.25</v>
      </c>
      <c r="H1344" s="77" t="s">
        <v>62</v>
      </c>
      <c r="I1344" s="76">
        <f>SUM('Ralawise Price List 2021'!I1344*(1+Calculator!$G$16))</f>
        <v>117.25</v>
      </c>
      <c r="J1344" s="76">
        <f>SUM('Ralawise Price List 2021'!J1344*(1+Calculator!$G$16))</f>
        <v>117.25</v>
      </c>
      <c r="K1344" s="63"/>
      <c r="L1344" s="63" t="s">
        <v>70</v>
      </c>
      <c r="M1344" s="78" t="s">
        <v>224</v>
      </c>
    </row>
    <row r="1345" spans="1:13" ht="12" customHeight="1" x14ac:dyDescent="0.2">
      <c r="A1345" s="71" t="s">
        <v>2081</v>
      </c>
      <c r="B1345" s="72" t="s">
        <v>2109</v>
      </c>
      <c r="C1345" s="73" t="s">
        <v>2110</v>
      </c>
      <c r="D1345" s="73" t="s">
        <v>57</v>
      </c>
      <c r="E1345" s="74" t="s">
        <v>622</v>
      </c>
      <c r="F1345" s="75" t="s">
        <v>58</v>
      </c>
      <c r="G1345" s="76">
        <f>SUM('Ralawise Price List 2021'!G1345*(1+Calculator!$G$16))</f>
        <v>140.75</v>
      </c>
      <c r="H1345" s="77" t="s">
        <v>62</v>
      </c>
      <c r="I1345" s="76">
        <f>SUM('Ralawise Price List 2021'!I1345*(1+Calculator!$G$16))</f>
        <v>140.75</v>
      </c>
      <c r="J1345" s="76">
        <f>SUM('Ralawise Price List 2021'!J1345*(1+Calculator!$G$16))</f>
        <v>140.75</v>
      </c>
      <c r="K1345" s="63"/>
      <c r="L1345" s="63" t="s">
        <v>70</v>
      </c>
      <c r="M1345" s="78" t="s">
        <v>224</v>
      </c>
    </row>
    <row r="1346" spans="1:13" ht="12" customHeight="1" x14ac:dyDescent="0.2">
      <c r="A1346" s="71" t="s">
        <v>2081</v>
      </c>
      <c r="B1346" s="72" t="s">
        <v>2111</v>
      </c>
      <c r="C1346" s="73" t="s">
        <v>2112</v>
      </c>
      <c r="D1346" s="73" t="s">
        <v>57</v>
      </c>
      <c r="E1346" s="74" t="s">
        <v>50</v>
      </c>
      <c r="F1346" s="75" t="s">
        <v>167</v>
      </c>
      <c r="G1346" s="76">
        <f>SUM('Ralawise Price List 2021'!G1346*(1+Calculator!$G$16))</f>
        <v>101.55</v>
      </c>
      <c r="H1346" s="77" t="s">
        <v>62</v>
      </c>
      <c r="I1346" s="76">
        <f>SUM('Ralawise Price List 2021'!I1346*(1+Calculator!$G$16))</f>
        <v>101.55</v>
      </c>
      <c r="J1346" s="76">
        <f>SUM('Ralawise Price List 2021'!J1346*(1+Calculator!$G$16))</f>
        <v>101.55</v>
      </c>
      <c r="K1346" s="63"/>
      <c r="L1346" s="63" t="s">
        <v>70</v>
      </c>
      <c r="M1346" s="78" t="s">
        <v>224</v>
      </c>
    </row>
    <row r="1347" spans="1:13" ht="12" customHeight="1" x14ac:dyDescent="0.2">
      <c r="A1347" s="71" t="s">
        <v>2081</v>
      </c>
      <c r="B1347" s="72" t="s">
        <v>2111</v>
      </c>
      <c r="C1347" s="73" t="s">
        <v>2112</v>
      </c>
      <c r="D1347" s="73" t="s">
        <v>57</v>
      </c>
      <c r="E1347" s="74" t="s">
        <v>622</v>
      </c>
      <c r="F1347" s="75" t="s">
        <v>167</v>
      </c>
      <c r="G1347" s="76">
        <f>SUM('Ralawise Price List 2021'!G1347*(1+Calculator!$G$16))</f>
        <v>117.25</v>
      </c>
      <c r="H1347" s="77" t="s">
        <v>62</v>
      </c>
      <c r="I1347" s="76">
        <f>SUM('Ralawise Price List 2021'!I1347*(1+Calculator!$G$16))</f>
        <v>117.25</v>
      </c>
      <c r="J1347" s="76">
        <f>SUM('Ralawise Price List 2021'!J1347*(1+Calculator!$G$16))</f>
        <v>117.25</v>
      </c>
      <c r="K1347" s="63"/>
      <c r="L1347" s="63" t="s">
        <v>70</v>
      </c>
      <c r="M1347" s="78" t="s">
        <v>224</v>
      </c>
    </row>
    <row r="1348" spans="1:13" ht="12" customHeight="1" x14ac:dyDescent="0.2">
      <c r="A1348" s="71" t="s">
        <v>2081</v>
      </c>
      <c r="B1348" s="72" t="s">
        <v>2113</v>
      </c>
      <c r="C1348" s="73" t="s">
        <v>2114</v>
      </c>
      <c r="D1348" s="73" t="s">
        <v>57</v>
      </c>
      <c r="E1348" s="74" t="s">
        <v>111</v>
      </c>
      <c r="F1348" s="75" t="s">
        <v>170</v>
      </c>
      <c r="G1348" s="76">
        <f>SUM('Ralawise Price List 2021'!G1348*(1+Calculator!$G$16))</f>
        <v>23.15</v>
      </c>
      <c r="H1348" s="77" t="s">
        <v>62</v>
      </c>
      <c r="I1348" s="76">
        <f>SUM('Ralawise Price List 2021'!I1348*(1+Calculator!$G$16))</f>
        <v>23.15</v>
      </c>
      <c r="J1348" s="76">
        <f>SUM('Ralawise Price List 2021'!J1348*(1+Calculator!$G$16))</f>
        <v>23.15</v>
      </c>
      <c r="K1348" s="63"/>
      <c r="L1348" s="63" t="s">
        <v>70</v>
      </c>
      <c r="M1348" s="78" t="s">
        <v>224</v>
      </c>
    </row>
    <row r="1349" spans="1:13" ht="12" customHeight="1" x14ac:dyDescent="0.2">
      <c r="A1349" s="71" t="s">
        <v>2081</v>
      </c>
      <c r="B1349" s="72" t="s">
        <v>2113</v>
      </c>
      <c r="C1349" s="73" t="s">
        <v>2114</v>
      </c>
      <c r="D1349" s="73" t="s">
        <v>57</v>
      </c>
      <c r="E1349" s="74" t="s">
        <v>112</v>
      </c>
      <c r="F1349" s="75" t="s">
        <v>170</v>
      </c>
      <c r="G1349" s="76">
        <f>SUM('Ralawise Price List 2021'!G1349*(1+Calculator!$G$16))</f>
        <v>27.05</v>
      </c>
      <c r="H1349" s="77" t="s">
        <v>62</v>
      </c>
      <c r="I1349" s="76">
        <f>SUM('Ralawise Price List 2021'!I1349*(1+Calculator!$G$16))</f>
        <v>27.05</v>
      </c>
      <c r="J1349" s="76">
        <f>SUM('Ralawise Price List 2021'!J1349*(1+Calculator!$G$16))</f>
        <v>27.05</v>
      </c>
      <c r="K1349" s="63"/>
      <c r="L1349" s="63" t="s">
        <v>70</v>
      </c>
      <c r="M1349" s="78" t="s">
        <v>224</v>
      </c>
    </row>
    <row r="1350" spans="1:13" ht="12" customHeight="1" x14ac:dyDescent="0.2">
      <c r="A1350" s="71" t="s">
        <v>2081</v>
      </c>
      <c r="B1350" s="72" t="s">
        <v>2115</v>
      </c>
      <c r="C1350" s="73" t="s">
        <v>2116</v>
      </c>
      <c r="D1350" s="73" t="s">
        <v>57</v>
      </c>
      <c r="E1350" s="74" t="s">
        <v>111</v>
      </c>
      <c r="F1350" s="75" t="s">
        <v>1459</v>
      </c>
      <c r="G1350" s="76">
        <f>SUM('Ralawise Price List 2021'!G1350*(1+Calculator!$G$16))</f>
        <v>23.15</v>
      </c>
      <c r="H1350" s="77" t="s">
        <v>62</v>
      </c>
      <c r="I1350" s="76">
        <f>SUM('Ralawise Price List 2021'!I1350*(1+Calculator!$G$16))</f>
        <v>23.15</v>
      </c>
      <c r="J1350" s="76">
        <f>SUM('Ralawise Price List 2021'!J1350*(1+Calculator!$G$16))</f>
        <v>23.15</v>
      </c>
      <c r="K1350" s="63"/>
      <c r="L1350" s="63" t="s">
        <v>70</v>
      </c>
      <c r="M1350" s="78" t="s">
        <v>224</v>
      </c>
    </row>
    <row r="1351" spans="1:13" ht="12" customHeight="1" x14ac:dyDescent="0.2">
      <c r="A1351" s="71" t="s">
        <v>2081</v>
      </c>
      <c r="B1351" s="72" t="s">
        <v>2117</v>
      </c>
      <c r="C1351" s="73" t="s">
        <v>2118</v>
      </c>
      <c r="D1351" s="73" t="s">
        <v>57</v>
      </c>
      <c r="E1351" s="74" t="s">
        <v>111</v>
      </c>
      <c r="F1351" s="75" t="s">
        <v>308</v>
      </c>
      <c r="G1351" s="76">
        <f>SUM('Ralawise Price List 2021'!G1351*(1+Calculator!$G$16))</f>
        <v>23.15</v>
      </c>
      <c r="H1351" s="77" t="s">
        <v>62</v>
      </c>
      <c r="I1351" s="76">
        <f>SUM('Ralawise Price List 2021'!I1351*(1+Calculator!$G$16))</f>
        <v>23.15</v>
      </c>
      <c r="J1351" s="76">
        <f>SUM('Ralawise Price List 2021'!J1351*(1+Calculator!$G$16))</f>
        <v>23.15</v>
      </c>
      <c r="K1351" s="63"/>
      <c r="L1351" s="63" t="s">
        <v>70</v>
      </c>
      <c r="M1351" s="78" t="s">
        <v>224</v>
      </c>
    </row>
    <row r="1352" spans="1:13" ht="12" customHeight="1" x14ac:dyDescent="0.2">
      <c r="A1352" s="71" t="s">
        <v>2081</v>
      </c>
      <c r="B1352" s="72" t="s">
        <v>2117</v>
      </c>
      <c r="C1352" s="73" t="s">
        <v>2118</v>
      </c>
      <c r="D1352" s="73" t="s">
        <v>57</v>
      </c>
      <c r="E1352" s="74" t="s">
        <v>2119</v>
      </c>
      <c r="F1352" s="75" t="s">
        <v>308</v>
      </c>
      <c r="G1352" s="76">
        <f>SUM('Ralawise Price List 2021'!G1352*(1+Calculator!$G$16))</f>
        <v>27.05</v>
      </c>
      <c r="H1352" s="77" t="s">
        <v>62</v>
      </c>
      <c r="I1352" s="76">
        <f>SUM('Ralawise Price List 2021'!I1352*(1+Calculator!$G$16))</f>
        <v>27.05</v>
      </c>
      <c r="J1352" s="76">
        <f>SUM('Ralawise Price List 2021'!J1352*(1+Calculator!$G$16))</f>
        <v>27.05</v>
      </c>
      <c r="K1352" s="63"/>
      <c r="L1352" s="63" t="s">
        <v>70</v>
      </c>
      <c r="M1352" s="78" t="s">
        <v>224</v>
      </c>
    </row>
    <row r="1353" spans="1:13" ht="12" customHeight="1" x14ac:dyDescent="0.2">
      <c r="A1353" s="71" t="s">
        <v>2081</v>
      </c>
      <c r="B1353" s="72" t="s">
        <v>2117</v>
      </c>
      <c r="C1353" s="73" t="s">
        <v>2118</v>
      </c>
      <c r="D1353" s="73" t="s">
        <v>57</v>
      </c>
      <c r="E1353" s="74" t="s">
        <v>2119</v>
      </c>
      <c r="F1353" s="75" t="s">
        <v>271</v>
      </c>
      <c r="G1353" s="76">
        <f>SUM('Ralawise Price List 2021'!G1353*(1+Calculator!$G$16))</f>
        <v>27.05</v>
      </c>
      <c r="H1353" s="77" t="s">
        <v>62</v>
      </c>
      <c r="I1353" s="76">
        <f>SUM('Ralawise Price List 2021'!I1353*(1+Calculator!$G$16))</f>
        <v>27.05</v>
      </c>
      <c r="J1353" s="76">
        <f>SUM('Ralawise Price List 2021'!J1353*(1+Calculator!$G$16))</f>
        <v>27.05</v>
      </c>
      <c r="K1353" s="63"/>
      <c r="L1353" s="63" t="s">
        <v>70</v>
      </c>
      <c r="M1353" s="78" t="s">
        <v>224</v>
      </c>
    </row>
    <row r="1354" spans="1:13" ht="12" customHeight="1" x14ac:dyDescent="0.2">
      <c r="A1354" s="71" t="s">
        <v>2081</v>
      </c>
      <c r="B1354" s="72" t="s">
        <v>2120</v>
      </c>
      <c r="C1354" s="73" t="s">
        <v>2121</v>
      </c>
      <c r="D1354" s="73" t="s">
        <v>57</v>
      </c>
      <c r="E1354" s="74" t="s">
        <v>111</v>
      </c>
      <c r="F1354" s="75" t="s">
        <v>308</v>
      </c>
      <c r="G1354" s="76">
        <f>SUM('Ralawise Price List 2021'!G1354*(1+Calculator!$G$16))</f>
        <v>25.5</v>
      </c>
      <c r="H1354" s="77" t="s">
        <v>62</v>
      </c>
      <c r="I1354" s="76">
        <f>SUM('Ralawise Price List 2021'!I1354*(1+Calculator!$G$16))</f>
        <v>25.5</v>
      </c>
      <c r="J1354" s="76">
        <f>SUM('Ralawise Price List 2021'!J1354*(1+Calculator!$G$16))</f>
        <v>25.5</v>
      </c>
      <c r="K1354" s="63"/>
      <c r="L1354" s="63" t="s">
        <v>70</v>
      </c>
      <c r="M1354" s="78" t="s">
        <v>224</v>
      </c>
    </row>
    <row r="1355" spans="1:13" ht="12" customHeight="1" x14ac:dyDescent="0.2">
      <c r="A1355" s="71" t="s">
        <v>2081</v>
      </c>
      <c r="B1355" s="72" t="s">
        <v>2122</v>
      </c>
      <c r="C1355" s="73" t="s">
        <v>2123</v>
      </c>
      <c r="D1355" s="73" t="s">
        <v>57</v>
      </c>
      <c r="E1355" s="74" t="s">
        <v>111</v>
      </c>
      <c r="F1355" s="75" t="s">
        <v>237</v>
      </c>
      <c r="G1355" s="76">
        <f>SUM('Ralawise Price List 2021'!G1355*(1+Calculator!$G$16))</f>
        <v>31</v>
      </c>
      <c r="H1355" s="77" t="s">
        <v>62</v>
      </c>
      <c r="I1355" s="76">
        <f>SUM('Ralawise Price List 2021'!I1355*(1+Calculator!$G$16))</f>
        <v>31</v>
      </c>
      <c r="J1355" s="76">
        <f>SUM('Ralawise Price List 2021'!J1355*(1+Calculator!$G$16))</f>
        <v>31</v>
      </c>
      <c r="K1355" s="63"/>
      <c r="L1355" s="63" t="s">
        <v>70</v>
      </c>
      <c r="M1355" s="78" t="s">
        <v>224</v>
      </c>
    </row>
    <row r="1356" spans="1:13" ht="12" customHeight="1" x14ac:dyDescent="0.2">
      <c r="A1356" s="71" t="s">
        <v>2081</v>
      </c>
      <c r="B1356" s="72" t="s">
        <v>2124</v>
      </c>
      <c r="C1356" s="73" t="s">
        <v>2125</v>
      </c>
      <c r="D1356" s="73" t="s">
        <v>57</v>
      </c>
      <c r="E1356" s="74" t="s">
        <v>111</v>
      </c>
      <c r="F1356" s="75" t="s">
        <v>167</v>
      </c>
      <c r="G1356" s="76">
        <f>SUM('Ralawise Price List 2021'!G1356*(1+Calculator!$G$16))</f>
        <v>66.650000000000006</v>
      </c>
      <c r="H1356" s="77" t="s">
        <v>62</v>
      </c>
      <c r="I1356" s="76">
        <f>SUM('Ralawise Price List 2021'!I1356*(1+Calculator!$G$16))</f>
        <v>66.650000000000006</v>
      </c>
      <c r="J1356" s="76">
        <f>SUM('Ralawise Price List 2021'!J1356*(1+Calculator!$G$16))</f>
        <v>66.650000000000006</v>
      </c>
      <c r="K1356" s="63"/>
      <c r="L1356" s="63" t="s">
        <v>70</v>
      </c>
      <c r="M1356" s="78" t="s">
        <v>224</v>
      </c>
    </row>
    <row r="1357" spans="1:13" ht="12" customHeight="1" x14ac:dyDescent="0.2">
      <c r="A1357" s="71" t="s">
        <v>2081</v>
      </c>
      <c r="B1357" s="72" t="s">
        <v>2126</v>
      </c>
      <c r="C1357" s="73" t="s">
        <v>2127</v>
      </c>
      <c r="D1357" s="73" t="s">
        <v>57</v>
      </c>
      <c r="E1357" s="74" t="s">
        <v>111</v>
      </c>
      <c r="F1357" s="75" t="s">
        <v>58</v>
      </c>
      <c r="G1357" s="76">
        <f>SUM('Ralawise Price List 2021'!G1357*(1+Calculator!$G$16))</f>
        <v>85.85</v>
      </c>
      <c r="H1357" s="77" t="s">
        <v>62</v>
      </c>
      <c r="I1357" s="76">
        <f>SUM('Ralawise Price List 2021'!I1357*(1+Calculator!$G$16))</f>
        <v>85.85</v>
      </c>
      <c r="J1357" s="76">
        <f>SUM('Ralawise Price List 2021'!J1357*(1+Calculator!$G$16))</f>
        <v>85.85</v>
      </c>
      <c r="K1357" s="63"/>
      <c r="L1357" s="63" t="s">
        <v>70</v>
      </c>
      <c r="M1357" s="78" t="s">
        <v>224</v>
      </c>
    </row>
    <row r="1358" spans="1:13" ht="12" customHeight="1" x14ac:dyDescent="0.2">
      <c r="A1358" s="71" t="s">
        <v>2081</v>
      </c>
      <c r="B1358" s="72" t="s">
        <v>2126</v>
      </c>
      <c r="C1358" s="73" t="s">
        <v>2127</v>
      </c>
      <c r="D1358" s="73" t="s">
        <v>57</v>
      </c>
      <c r="E1358" s="74" t="s">
        <v>2119</v>
      </c>
      <c r="F1358" s="75" t="s">
        <v>58</v>
      </c>
      <c r="G1358" s="76">
        <f>SUM('Ralawise Price List 2021'!G1358*(1+Calculator!$G$16))</f>
        <v>101.55</v>
      </c>
      <c r="H1358" s="77" t="s">
        <v>62</v>
      </c>
      <c r="I1358" s="76">
        <f>SUM('Ralawise Price List 2021'!I1358*(1+Calculator!$G$16))</f>
        <v>101.55</v>
      </c>
      <c r="J1358" s="76">
        <f>SUM('Ralawise Price List 2021'!J1358*(1+Calculator!$G$16))</f>
        <v>101.55</v>
      </c>
      <c r="K1358" s="63"/>
      <c r="L1358" s="63" t="s">
        <v>70</v>
      </c>
      <c r="M1358" s="78" t="s">
        <v>224</v>
      </c>
    </row>
    <row r="1359" spans="1:13" ht="12" customHeight="1" x14ac:dyDescent="0.2">
      <c r="A1359" s="71" t="s">
        <v>2081</v>
      </c>
      <c r="B1359" s="72" t="s">
        <v>2128</v>
      </c>
      <c r="C1359" s="73" t="s">
        <v>2129</v>
      </c>
      <c r="D1359" s="73" t="s">
        <v>57</v>
      </c>
      <c r="E1359" s="74" t="s">
        <v>111</v>
      </c>
      <c r="F1359" s="75" t="s">
        <v>58</v>
      </c>
      <c r="G1359" s="76">
        <f>SUM('Ralawise Price List 2021'!G1359*(1+Calculator!$G$16))</f>
        <v>101.55</v>
      </c>
      <c r="H1359" s="77" t="s">
        <v>62</v>
      </c>
      <c r="I1359" s="76">
        <f>SUM('Ralawise Price List 2021'!I1359*(1+Calculator!$G$16))</f>
        <v>101.55</v>
      </c>
      <c r="J1359" s="76">
        <f>SUM('Ralawise Price List 2021'!J1359*(1+Calculator!$G$16))</f>
        <v>101.55</v>
      </c>
      <c r="K1359" s="63"/>
      <c r="L1359" s="63" t="s">
        <v>70</v>
      </c>
      <c r="M1359" s="78" t="s">
        <v>224</v>
      </c>
    </row>
    <row r="1360" spans="1:13" ht="12" customHeight="1" x14ac:dyDescent="0.2">
      <c r="A1360" s="71" t="s">
        <v>2081</v>
      </c>
      <c r="B1360" s="72" t="s">
        <v>2130</v>
      </c>
      <c r="C1360" s="73" t="s">
        <v>2131</v>
      </c>
      <c r="D1360" s="73" t="s">
        <v>57</v>
      </c>
      <c r="E1360" s="74" t="s">
        <v>65</v>
      </c>
      <c r="F1360" s="75" t="s">
        <v>308</v>
      </c>
      <c r="G1360" s="76">
        <f>SUM('Ralawise Price List 2021'!G1360*(1+Calculator!$G$16))</f>
        <v>31</v>
      </c>
      <c r="H1360" s="77" t="s">
        <v>62</v>
      </c>
      <c r="I1360" s="76">
        <f>SUM('Ralawise Price List 2021'!I1360*(1+Calculator!$G$16))</f>
        <v>31</v>
      </c>
      <c r="J1360" s="76">
        <f>SUM('Ralawise Price List 2021'!J1360*(1+Calculator!$G$16))</f>
        <v>31</v>
      </c>
      <c r="K1360" s="63"/>
      <c r="L1360" s="63" t="s">
        <v>70</v>
      </c>
      <c r="M1360" s="78" t="s">
        <v>224</v>
      </c>
    </row>
    <row r="1361" spans="1:13" ht="12" customHeight="1" x14ac:dyDescent="0.2">
      <c r="A1361" s="71" t="s">
        <v>2081</v>
      </c>
      <c r="B1361" s="72" t="s">
        <v>2132</v>
      </c>
      <c r="C1361" s="73" t="s">
        <v>2133</v>
      </c>
      <c r="D1361" s="73" t="s">
        <v>57</v>
      </c>
      <c r="E1361" s="74" t="s">
        <v>50</v>
      </c>
      <c r="F1361" s="75" t="s">
        <v>62</v>
      </c>
      <c r="G1361" s="76">
        <f>SUM('Ralawise Price List 2021'!G1361*(1+Calculator!$G$16))</f>
        <v>164.25</v>
      </c>
      <c r="H1361" s="77" t="s">
        <v>52</v>
      </c>
      <c r="I1361" s="76">
        <f>SUM('Ralawise Price List 2021'!I1361*(1+Calculator!$G$16))</f>
        <v>164.25</v>
      </c>
      <c r="J1361" s="76">
        <f>SUM('Ralawise Price List 2021'!J1361*(1+Calculator!$G$16))</f>
        <v>164.25</v>
      </c>
      <c r="K1361" s="63"/>
      <c r="L1361" s="63" t="s">
        <v>70</v>
      </c>
      <c r="M1361" s="78" t="s">
        <v>224</v>
      </c>
    </row>
    <row r="1362" spans="1:13" ht="12" customHeight="1" x14ac:dyDescent="0.2">
      <c r="A1362" s="71" t="s">
        <v>2081</v>
      </c>
      <c r="B1362" s="72" t="s">
        <v>2132</v>
      </c>
      <c r="C1362" s="73" t="s">
        <v>2133</v>
      </c>
      <c r="D1362" s="73" t="s">
        <v>57</v>
      </c>
      <c r="E1362" s="74" t="s">
        <v>369</v>
      </c>
      <c r="F1362" s="75" t="s">
        <v>62</v>
      </c>
      <c r="G1362" s="76">
        <f>SUM('Ralawise Price List 2021'!G1362*(1+Calculator!$G$16))</f>
        <v>195.25</v>
      </c>
      <c r="H1362" s="77" t="s">
        <v>52</v>
      </c>
      <c r="I1362" s="76">
        <f>SUM('Ralawise Price List 2021'!I1362*(1+Calculator!$G$16))</f>
        <v>195.25</v>
      </c>
      <c r="J1362" s="76">
        <f>SUM('Ralawise Price List 2021'!J1362*(1+Calculator!$G$16))</f>
        <v>195.25</v>
      </c>
      <c r="K1362" s="63"/>
      <c r="L1362" s="63" t="s">
        <v>70</v>
      </c>
      <c r="M1362" s="78" t="s">
        <v>224</v>
      </c>
    </row>
    <row r="1363" spans="1:13" ht="12" customHeight="1" x14ac:dyDescent="0.2">
      <c r="A1363" s="71" t="s">
        <v>2081</v>
      </c>
      <c r="B1363" s="72" t="s">
        <v>2134</v>
      </c>
      <c r="C1363" s="73" t="s">
        <v>2135</v>
      </c>
      <c r="D1363" s="73" t="s">
        <v>57</v>
      </c>
      <c r="E1363" s="74" t="s">
        <v>50</v>
      </c>
      <c r="F1363" s="75" t="s">
        <v>271</v>
      </c>
      <c r="G1363" s="76">
        <f>SUM('Ralawise Price List 2021'!G1363*(1+Calculator!$G$16))</f>
        <v>93.7</v>
      </c>
      <c r="H1363" s="77" t="s">
        <v>62</v>
      </c>
      <c r="I1363" s="76">
        <f>SUM('Ralawise Price List 2021'!I1363*(1+Calculator!$G$16))</f>
        <v>93.7</v>
      </c>
      <c r="J1363" s="76">
        <f>SUM('Ralawise Price List 2021'!J1363*(1+Calculator!$G$16))</f>
        <v>93.7</v>
      </c>
      <c r="K1363" s="63"/>
      <c r="L1363" s="63" t="s">
        <v>70</v>
      </c>
      <c r="M1363" s="78" t="s">
        <v>224</v>
      </c>
    </row>
    <row r="1364" spans="1:13" ht="12" customHeight="1" x14ac:dyDescent="0.2">
      <c r="A1364" s="71" t="s">
        <v>2081</v>
      </c>
      <c r="B1364" s="72" t="s">
        <v>2136</v>
      </c>
      <c r="C1364" s="73" t="s">
        <v>2137</v>
      </c>
      <c r="D1364" s="73" t="s">
        <v>57</v>
      </c>
      <c r="E1364" s="74" t="s">
        <v>50</v>
      </c>
      <c r="F1364" s="75" t="s">
        <v>308</v>
      </c>
      <c r="G1364" s="76">
        <f>SUM('Ralawise Price List 2021'!G1364*(1+Calculator!$G$16))</f>
        <v>35.299999999999997</v>
      </c>
      <c r="H1364" s="77" t="s">
        <v>62</v>
      </c>
      <c r="I1364" s="76">
        <f>SUM('Ralawise Price List 2021'!I1364*(1+Calculator!$G$16))</f>
        <v>35.299999999999997</v>
      </c>
      <c r="J1364" s="76">
        <f>SUM('Ralawise Price List 2021'!J1364*(1+Calculator!$G$16))</f>
        <v>35.299999999999997</v>
      </c>
      <c r="K1364" s="63"/>
      <c r="L1364" s="63" t="s">
        <v>70</v>
      </c>
      <c r="M1364" s="78" t="s">
        <v>224</v>
      </c>
    </row>
    <row r="1365" spans="1:13" ht="12" customHeight="1" x14ac:dyDescent="0.2">
      <c r="A1365" s="71" t="s">
        <v>2081</v>
      </c>
      <c r="B1365" s="72" t="s">
        <v>2138</v>
      </c>
      <c r="C1365" s="73" t="s">
        <v>2139</v>
      </c>
      <c r="D1365" s="73" t="s">
        <v>57</v>
      </c>
      <c r="E1365" s="74" t="s">
        <v>111</v>
      </c>
      <c r="F1365" s="75" t="s">
        <v>1451</v>
      </c>
      <c r="G1365" s="76">
        <f>SUM('Ralawise Price List 2021'!G1365*(1+Calculator!$G$16))</f>
        <v>31</v>
      </c>
      <c r="H1365" s="77" t="s">
        <v>62</v>
      </c>
      <c r="I1365" s="76">
        <f>SUM('Ralawise Price List 2021'!I1365*(1+Calculator!$G$16))</f>
        <v>31</v>
      </c>
      <c r="J1365" s="76">
        <f>SUM('Ralawise Price List 2021'!J1365*(1+Calculator!$G$16))</f>
        <v>31</v>
      </c>
      <c r="K1365" s="63"/>
      <c r="L1365" s="63" t="s">
        <v>70</v>
      </c>
      <c r="M1365" s="78" t="s">
        <v>224</v>
      </c>
    </row>
    <row r="1366" spans="1:13" ht="12" customHeight="1" x14ac:dyDescent="0.2">
      <c r="A1366" s="71" t="s">
        <v>2081</v>
      </c>
      <c r="B1366" s="72" t="s">
        <v>2140</v>
      </c>
      <c r="C1366" s="73" t="s">
        <v>2141</v>
      </c>
      <c r="D1366" s="73" t="s">
        <v>57</v>
      </c>
      <c r="E1366" s="74" t="s">
        <v>111</v>
      </c>
      <c r="F1366" s="75" t="s">
        <v>308</v>
      </c>
      <c r="G1366" s="76">
        <f>SUM('Ralawise Price List 2021'!G1366*(1+Calculator!$G$16))</f>
        <v>31</v>
      </c>
      <c r="H1366" s="77" t="s">
        <v>62</v>
      </c>
      <c r="I1366" s="76">
        <f>SUM('Ralawise Price List 2021'!I1366*(1+Calculator!$G$16))</f>
        <v>31</v>
      </c>
      <c r="J1366" s="76">
        <f>SUM('Ralawise Price List 2021'!J1366*(1+Calculator!$G$16))</f>
        <v>31</v>
      </c>
      <c r="K1366" s="63"/>
      <c r="L1366" s="63" t="s">
        <v>70</v>
      </c>
      <c r="M1366" s="78" t="s">
        <v>224</v>
      </c>
    </row>
    <row r="1367" spans="1:13" ht="12" customHeight="1" x14ac:dyDescent="0.2">
      <c r="A1367" s="71" t="s">
        <v>2081</v>
      </c>
      <c r="B1367" s="72" t="s">
        <v>2142</v>
      </c>
      <c r="C1367" s="73" t="s">
        <v>2143</v>
      </c>
      <c r="D1367" s="73" t="s">
        <v>57</v>
      </c>
      <c r="E1367" s="74" t="s">
        <v>111</v>
      </c>
      <c r="F1367" s="75" t="s">
        <v>308</v>
      </c>
      <c r="G1367" s="76">
        <f>SUM('Ralawise Price List 2021'!G1367*(1+Calculator!$G$16))</f>
        <v>25.5</v>
      </c>
      <c r="H1367" s="77" t="s">
        <v>62</v>
      </c>
      <c r="I1367" s="76">
        <f>SUM('Ralawise Price List 2021'!I1367*(1+Calculator!$G$16))</f>
        <v>25.5</v>
      </c>
      <c r="J1367" s="76">
        <f>SUM('Ralawise Price List 2021'!J1367*(1+Calculator!$G$16))</f>
        <v>25.5</v>
      </c>
      <c r="K1367" s="63"/>
      <c r="L1367" s="63" t="s">
        <v>70</v>
      </c>
      <c r="M1367" s="78" t="s">
        <v>224</v>
      </c>
    </row>
    <row r="1368" spans="1:13" ht="12" customHeight="1" x14ac:dyDescent="0.2">
      <c r="A1368" s="71" t="s">
        <v>2081</v>
      </c>
      <c r="B1368" s="72" t="s">
        <v>2142</v>
      </c>
      <c r="C1368" s="73" t="s">
        <v>2143</v>
      </c>
      <c r="D1368" s="73" t="s">
        <v>57</v>
      </c>
      <c r="E1368" s="74" t="s">
        <v>2119</v>
      </c>
      <c r="F1368" s="75" t="s">
        <v>308</v>
      </c>
      <c r="G1368" s="76">
        <f>SUM('Ralawise Price List 2021'!G1368*(1+Calculator!$G$16))</f>
        <v>30.2</v>
      </c>
      <c r="H1368" s="77" t="s">
        <v>62</v>
      </c>
      <c r="I1368" s="76">
        <f>SUM('Ralawise Price List 2021'!I1368*(1+Calculator!$G$16))</f>
        <v>30.2</v>
      </c>
      <c r="J1368" s="76">
        <f>SUM('Ralawise Price List 2021'!J1368*(1+Calculator!$G$16))</f>
        <v>30.2</v>
      </c>
      <c r="K1368" s="63"/>
      <c r="L1368" s="63" t="s">
        <v>70</v>
      </c>
      <c r="M1368" s="78" t="s">
        <v>224</v>
      </c>
    </row>
    <row r="1369" spans="1:13" ht="12" customHeight="1" x14ac:dyDescent="0.2">
      <c r="A1369" s="71" t="s">
        <v>2081</v>
      </c>
      <c r="B1369" s="72" t="s">
        <v>2144</v>
      </c>
      <c r="C1369" s="73" t="s">
        <v>2145</v>
      </c>
      <c r="D1369" s="73" t="s">
        <v>57</v>
      </c>
      <c r="E1369" s="74" t="s">
        <v>111</v>
      </c>
      <c r="F1369" s="75" t="s">
        <v>179</v>
      </c>
      <c r="G1369" s="76">
        <f>SUM('Ralawise Price List 2021'!G1369*(1+Calculator!$G$16))</f>
        <v>78.05</v>
      </c>
      <c r="H1369" s="77" t="s">
        <v>62</v>
      </c>
      <c r="I1369" s="76">
        <f>SUM('Ralawise Price List 2021'!I1369*(1+Calculator!$G$16))</f>
        <v>78.05</v>
      </c>
      <c r="J1369" s="76">
        <f>SUM('Ralawise Price List 2021'!J1369*(1+Calculator!$G$16))</f>
        <v>78.05</v>
      </c>
      <c r="K1369" s="63"/>
      <c r="L1369" s="63" t="s">
        <v>70</v>
      </c>
      <c r="M1369" s="78" t="s">
        <v>224</v>
      </c>
    </row>
    <row r="1370" spans="1:13" ht="12" customHeight="1" x14ac:dyDescent="0.2">
      <c r="A1370" s="71" t="s">
        <v>2081</v>
      </c>
      <c r="B1370" s="72" t="s">
        <v>2146</v>
      </c>
      <c r="C1370" s="73" t="s">
        <v>2147</v>
      </c>
      <c r="D1370" s="73" t="s">
        <v>57</v>
      </c>
      <c r="E1370" s="74" t="s">
        <v>111</v>
      </c>
      <c r="F1370" s="75" t="s">
        <v>2148</v>
      </c>
      <c r="G1370" s="76">
        <f>SUM('Ralawise Price List 2021'!G1370*(1+Calculator!$G$16))</f>
        <v>27.05</v>
      </c>
      <c r="H1370" s="77" t="s">
        <v>62</v>
      </c>
      <c r="I1370" s="76">
        <f>SUM('Ralawise Price List 2021'!I1370*(1+Calculator!$G$16))</f>
        <v>27.05</v>
      </c>
      <c r="J1370" s="76">
        <f>SUM('Ralawise Price List 2021'!J1370*(1+Calculator!$G$16))</f>
        <v>27.05</v>
      </c>
      <c r="K1370" s="63"/>
      <c r="L1370" s="63" t="s">
        <v>70</v>
      </c>
      <c r="M1370" s="78" t="s">
        <v>224</v>
      </c>
    </row>
    <row r="1371" spans="1:13" ht="12" customHeight="1" x14ac:dyDescent="0.2">
      <c r="A1371" s="71" t="s">
        <v>2081</v>
      </c>
      <c r="B1371" s="72" t="s">
        <v>2149</v>
      </c>
      <c r="C1371" s="73" t="s">
        <v>2150</v>
      </c>
      <c r="D1371" s="73" t="s">
        <v>57</v>
      </c>
      <c r="E1371" s="74" t="s">
        <v>111</v>
      </c>
      <c r="F1371" s="75" t="s">
        <v>308</v>
      </c>
      <c r="G1371" s="76">
        <f>SUM('Ralawise Price List 2021'!G1371*(1+Calculator!$G$16))</f>
        <v>23.15</v>
      </c>
      <c r="H1371" s="77" t="s">
        <v>62</v>
      </c>
      <c r="I1371" s="76">
        <f>SUM('Ralawise Price List 2021'!I1371*(1+Calculator!$G$16))</f>
        <v>23.15</v>
      </c>
      <c r="J1371" s="76">
        <f>SUM('Ralawise Price List 2021'!J1371*(1+Calculator!$G$16))</f>
        <v>23.15</v>
      </c>
      <c r="K1371" s="63"/>
      <c r="L1371" s="63" t="s">
        <v>70</v>
      </c>
      <c r="M1371" s="78" t="s">
        <v>224</v>
      </c>
    </row>
    <row r="1372" spans="1:13" ht="12" customHeight="1" x14ac:dyDescent="0.2">
      <c r="A1372" s="71" t="s">
        <v>2081</v>
      </c>
      <c r="B1372" s="72" t="s">
        <v>2151</v>
      </c>
      <c r="C1372" s="73" t="s">
        <v>2152</v>
      </c>
      <c r="D1372" s="73" t="s">
        <v>57</v>
      </c>
      <c r="E1372" s="74" t="s">
        <v>111</v>
      </c>
      <c r="F1372" s="75" t="s">
        <v>308</v>
      </c>
      <c r="G1372" s="76">
        <f>SUM('Ralawise Price List 2021'!G1372*(1+Calculator!$G$16))</f>
        <v>46.65</v>
      </c>
      <c r="H1372" s="77" t="s">
        <v>62</v>
      </c>
      <c r="I1372" s="76">
        <f>SUM('Ralawise Price List 2021'!I1372*(1+Calculator!$G$16))</f>
        <v>46.65</v>
      </c>
      <c r="J1372" s="76">
        <f>SUM('Ralawise Price List 2021'!J1372*(1+Calculator!$G$16))</f>
        <v>46.65</v>
      </c>
      <c r="K1372" s="63"/>
      <c r="L1372" s="63" t="s">
        <v>70</v>
      </c>
      <c r="M1372" s="78" t="s">
        <v>224</v>
      </c>
    </row>
    <row r="1373" spans="1:13" ht="12" customHeight="1" x14ac:dyDescent="0.2">
      <c r="A1373" s="71" t="s">
        <v>2081</v>
      </c>
      <c r="B1373" s="72" t="s">
        <v>2153</v>
      </c>
      <c r="C1373" s="73" t="s">
        <v>2154</v>
      </c>
      <c r="D1373" s="73" t="s">
        <v>57</v>
      </c>
      <c r="E1373" s="74" t="s">
        <v>111</v>
      </c>
      <c r="F1373" s="75" t="s">
        <v>308</v>
      </c>
      <c r="G1373" s="76">
        <f>SUM('Ralawise Price List 2021'!G1373*(1+Calculator!$G$16))</f>
        <v>46.65</v>
      </c>
      <c r="H1373" s="77" t="s">
        <v>62</v>
      </c>
      <c r="I1373" s="76">
        <f>SUM('Ralawise Price List 2021'!I1373*(1+Calculator!$G$16))</f>
        <v>46.65</v>
      </c>
      <c r="J1373" s="76">
        <f>SUM('Ralawise Price List 2021'!J1373*(1+Calculator!$G$16))</f>
        <v>46.65</v>
      </c>
      <c r="K1373" s="63"/>
      <c r="L1373" s="63" t="s">
        <v>70</v>
      </c>
      <c r="M1373" s="78" t="s">
        <v>224</v>
      </c>
    </row>
    <row r="1374" spans="1:13" ht="12" customHeight="1" x14ac:dyDescent="0.2">
      <c r="A1374" s="71" t="s">
        <v>2081</v>
      </c>
      <c r="B1374" s="72" t="s">
        <v>2155</v>
      </c>
      <c r="C1374" s="73" t="s">
        <v>2156</v>
      </c>
      <c r="D1374" s="73" t="s">
        <v>57</v>
      </c>
      <c r="E1374" s="74" t="s">
        <v>111</v>
      </c>
      <c r="F1374" s="75" t="s">
        <v>308</v>
      </c>
      <c r="G1374" s="76">
        <f>SUM('Ralawise Price List 2021'!G1374*(1+Calculator!$G$16))</f>
        <v>21.6</v>
      </c>
      <c r="H1374" s="77" t="s">
        <v>62</v>
      </c>
      <c r="I1374" s="76">
        <f>SUM('Ralawise Price List 2021'!I1374*(1+Calculator!$G$16))</f>
        <v>21.6</v>
      </c>
      <c r="J1374" s="76">
        <f>SUM('Ralawise Price List 2021'!J1374*(1+Calculator!$G$16))</f>
        <v>21.6</v>
      </c>
      <c r="K1374" s="63"/>
      <c r="L1374" s="63" t="s">
        <v>70</v>
      </c>
      <c r="M1374" s="78" t="s">
        <v>224</v>
      </c>
    </row>
    <row r="1375" spans="1:13" ht="12" customHeight="1" x14ac:dyDescent="0.2">
      <c r="A1375" s="71" t="s">
        <v>2081</v>
      </c>
      <c r="B1375" s="72" t="s">
        <v>2157</v>
      </c>
      <c r="C1375" s="73" t="s">
        <v>2158</v>
      </c>
      <c r="D1375" s="73" t="s">
        <v>57</v>
      </c>
      <c r="E1375" s="74" t="s">
        <v>111</v>
      </c>
      <c r="F1375" s="75" t="s">
        <v>237</v>
      </c>
      <c r="G1375" s="76">
        <f>SUM('Ralawise Price List 2021'!G1375*(1+Calculator!$G$16))</f>
        <v>117.25</v>
      </c>
      <c r="H1375" s="77" t="s">
        <v>62</v>
      </c>
      <c r="I1375" s="76">
        <f>SUM('Ralawise Price List 2021'!I1375*(1+Calculator!$G$16))</f>
        <v>117.25</v>
      </c>
      <c r="J1375" s="76">
        <f>SUM('Ralawise Price List 2021'!J1375*(1+Calculator!$G$16))</f>
        <v>117.25</v>
      </c>
      <c r="K1375" s="63"/>
      <c r="L1375" s="63" t="s">
        <v>70</v>
      </c>
      <c r="M1375" s="78" t="s">
        <v>224</v>
      </c>
    </row>
    <row r="1376" spans="1:13" ht="12" customHeight="1" x14ac:dyDescent="0.2">
      <c r="A1376" s="71" t="s">
        <v>2081</v>
      </c>
      <c r="B1376" s="72" t="s">
        <v>2159</v>
      </c>
      <c r="C1376" s="73" t="s">
        <v>2160</v>
      </c>
      <c r="D1376" s="73" t="s">
        <v>57</v>
      </c>
      <c r="E1376" s="74" t="s">
        <v>50</v>
      </c>
      <c r="F1376" s="75" t="s">
        <v>191</v>
      </c>
      <c r="G1376" s="76">
        <f>SUM('Ralawise Price List 2021'!G1376*(1+Calculator!$G$16))</f>
        <v>125.05</v>
      </c>
      <c r="H1376" s="77" t="s">
        <v>62</v>
      </c>
      <c r="I1376" s="76">
        <f>SUM('Ralawise Price List 2021'!I1376*(1+Calculator!$G$16))</f>
        <v>125.05</v>
      </c>
      <c r="J1376" s="76">
        <f>SUM('Ralawise Price List 2021'!J1376*(1+Calculator!$G$16))</f>
        <v>125.05</v>
      </c>
      <c r="K1376" s="63"/>
      <c r="L1376" s="63" t="s">
        <v>70</v>
      </c>
      <c r="M1376" s="78" t="s">
        <v>224</v>
      </c>
    </row>
    <row r="1377" spans="1:13" ht="12" customHeight="1" x14ac:dyDescent="0.2">
      <c r="A1377" s="71" t="s">
        <v>2081</v>
      </c>
      <c r="B1377" s="72" t="s">
        <v>2161</v>
      </c>
      <c r="C1377" s="73" t="s">
        <v>2162</v>
      </c>
      <c r="D1377" s="73" t="s">
        <v>57</v>
      </c>
      <c r="E1377" s="74" t="s">
        <v>50</v>
      </c>
      <c r="F1377" s="75" t="s">
        <v>911</v>
      </c>
      <c r="G1377" s="76">
        <f>SUM('Ralawise Price List 2021'!G1377*(1+Calculator!$G$16))</f>
        <v>140.75</v>
      </c>
      <c r="H1377" s="77" t="s">
        <v>52</v>
      </c>
      <c r="I1377" s="76">
        <f>SUM('Ralawise Price List 2021'!I1377*(1+Calculator!$G$16))</f>
        <v>140.75</v>
      </c>
      <c r="J1377" s="76">
        <f>SUM('Ralawise Price List 2021'!J1377*(1+Calculator!$G$16))</f>
        <v>140.75</v>
      </c>
      <c r="K1377" s="63"/>
      <c r="L1377" s="63" t="s">
        <v>70</v>
      </c>
      <c r="M1377" s="78" t="s">
        <v>224</v>
      </c>
    </row>
    <row r="1378" spans="1:13" ht="12" customHeight="1" x14ac:dyDescent="0.2">
      <c r="A1378" s="71" t="s">
        <v>2081</v>
      </c>
      <c r="B1378" s="72" t="s">
        <v>2163</v>
      </c>
      <c r="C1378" s="73" t="s">
        <v>2164</v>
      </c>
      <c r="D1378" s="73" t="s">
        <v>57</v>
      </c>
      <c r="E1378" s="74" t="s">
        <v>50</v>
      </c>
      <c r="F1378" s="75" t="s">
        <v>191</v>
      </c>
      <c r="G1378" s="76">
        <f>SUM('Ralawise Price List 2021'!G1378*(1+Calculator!$G$16))</f>
        <v>70.2</v>
      </c>
      <c r="H1378" s="77" t="s">
        <v>62</v>
      </c>
      <c r="I1378" s="76">
        <f>SUM('Ralawise Price List 2021'!I1378*(1+Calculator!$G$16))</f>
        <v>70.2</v>
      </c>
      <c r="J1378" s="76">
        <f>SUM('Ralawise Price List 2021'!J1378*(1+Calculator!$G$16))</f>
        <v>70.2</v>
      </c>
      <c r="K1378" s="63"/>
      <c r="L1378" s="63" t="s">
        <v>70</v>
      </c>
      <c r="M1378" s="78" t="s">
        <v>224</v>
      </c>
    </row>
    <row r="1379" spans="1:13" ht="12" customHeight="1" x14ac:dyDescent="0.2">
      <c r="A1379" s="71" t="s">
        <v>2081</v>
      </c>
      <c r="B1379" s="72" t="s">
        <v>2165</v>
      </c>
      <c r="C1379" s="73" t="s">
        <v>2166</v>
      </c>
      <c r="D1379" s="73" t="s">
        <v>57</v>
      </c>
      <c r="E1379" s="74" t="s">
        <v>50</v>
      </c>
      <c r="F1379" s="75" t="s">
        <v>191</v>
      </c>
      <c r="G1379" s="76">
        <f>SUM('Ralawise Price List 2021'!G1379*(1+Calculator!$G$16))</f>
        <v>54.5</v>
      </c>
      <c r="H1379" s="77" t="s">
        <v>62</v>
      </c>
      <c r="I1379" s="76">
        <f>SUM('Ralawise Price List 2021'!I1379*(1+Calculator!$G$16))</f>
        <v>54.5</v>
      </c>
      <c r="J1379" s="76">
        <f>SUM('Ralawise Price List 2021'!J1379*(1+Calculator!$G$16))</f>
        <v>54.5</v>
      </c>
      <c r="K1379" s="63"/>
      <c r="L1379" s="63" t="s">
        <v>70</v>
      </c>
      <c r="M1379" s="78" t="s">
        <v>224</v>
      </c>
    </row>
    <row r="1380" spans="1:13" ht="12" customHeight="1" x14ac:dyDescent="0.2">
      <c r="A1380" s="71" t="s">
        <v>2081</v>
      </c>
      <c r="B1380" s="72" t="s">
        <v>2165</v>
      </c>
      <c r="C1380" s="73" t="s">
        <v>2166</v>
      </c>
      <c r="D1380" s="73" t="s">
        <v>57</v>
      </c>
      <c r="E1380" s="74" t="s">
        <v>622</v>
      </c>
      <c r="F1380" s="75" t="s">
        <v>191</v>
      </c>
      <c r="G1380" s="76">
        <f>SUM('Ralawise Price List 2021'!G1380*(1+Calculator!$G$16))</f>
        <v>62.35</v>
      </c>
      <c r="H1380" s="77" t="s">
        <v>62</v>
      </c>
      <c r="I1380" s="76">
        <f>SUM('Ralawise Price List 2021'!I1380*(1+Calculator!$G$16))</f>
        <v>62.35</v>
      </c>
      <c r="J1380" s="76">
        <f>SUM('Ralawise Price List 2021'!J1380*(1+Calculator!$G$16))</f>
        <v>62.35</v>
      </c>
      <c r="K1380" s="63"/>
      <c r="L1380" s="63" t="s">
        <v>70</v>
      </c>
      <c r="M1380" s="78" t="s">
        <v>224</v>
      </c>
    </row>
    <row r="1381" spans="1:13" ht="12" customHeight="1" x14ac:dyDescent="0.2">
      <c r="A1381" s="71" t="s">
        <v>2081</v>
      </c>
      <c r="B1381" s="72" t="s">
        <v>2167</v>
      </c>
      <c r="C1381" s="73" t="s">
        <v>2168</v>
      </c>
      <c r="D1381" s="73" t="s">
        <v>57</v>
      </c>
      <c r="E1381" s="74" t="s">
        <v>50</v>
      </c>
      <c r="F1381" s="75" t="s">
        <v>308</v>
      </c>
      <c r="G1381" s="76">
        <f>SUM('Ralawise Price List 2021'!G1381*(1+Calculator!$G$16))</f>
        <v>27.05</v>
      </c>
      <c r="H1381" s="77" t="s">
        <v>62</v>
      </c>
      <c r="I1381" s="76">
        <f>SUM('Ralawise Price List 2021'!I1381*(1+Calculator!$G$16))</f>
        <v>27.05</v>
      </c>
      <c r="J1381" s="76">
        <f>SUM('Ralawise Price List 2021'!J1381*(1+Calculator!$G$16))</f>
        <v>27.05</v>
      </c>
      <c r="K1381" s="63"/>
      <c r="L1381" s="63" t="s">
        <v>70</v>
      </c>
      <c r="M1381" s="78" t="s">
        <v>224</v>
      </c>
    </row>
    <row r="1382" spans="1:13" ht="12" customHeight="1" x14ac:dyDescent="0.2">
      <c r="A1382" s="71" t="s">
        <v>2081</v>
      </c>
      <c r="B1382" s="72" t="s">
        <v>2169</v>
      </c>
      <c r="C1382" s="73" t="s">
        <v>2170</v>
      </c>
      <c r="D1382" s="73" t="s">
        <v>57</v>
      </c>
      <c r="E1382" s="74" t="s">
        <v>50</v>
      </c>
      <c r="F1382" s="75" t="s">
        <v>308</v>
      </c>
      <c r="G1382" s="76">
        <f>SUM('Ralawise Price List 2021'!G1382*(1+Calculator!$G$16))</f>
        <v>54.5</v>
      </c>
      <c r="H1382" s="77" t="s">
        <v>62</v>
      </c>
      <c r="I1382" s="76">
        <f>SUM('Ralawise Price List 2021'!I1382*(1+Calculator!$G$16))</f>
        <v>54.5</v>
      </c>
      <c r="J1382" s="76">
        <f>SUM('Ralawise Price List 2021'!J1382*(1+Calculator!$G$16))</f>
        <v>54.5</v>
      </c>
      <c r="K1382" s="63"/>
      <c r="L1382" s="63" t="s">
        <v>70</v>
      </c>
      <c r="M1382" s="78" t="s">
        <v>224</v>
      </c>
    </row>
    <row r="1383" spans="1:13" ht="12" customHeight="1" x14ac:dyDescent="0.2">
      <c r="A1383" s="71" t="s">
        <v>2081</v>
      </c>
      <c r="B1383" s="72" t="s">
        <v>2171</v>
      </c>
      <c r="C1383" s="73" t="s">
        <v>2172</v>
      </c>
      <c r="D1383" s="73" t="s">
        <v>57</v>
      </c>
      <c r="E1383" s="74" t="s">
        <v>111</v>
      </c>
      <c r="F1383" s="75" t="s">
        <v>308</v>
      </c>
      <c r="G1383" s="76">
        <f>SUM('Ralawise Price List 2021'!G1383*(1+Calculator!$G$16))</f>
        <v>21.6</v>
      </c>
      <c r="H1383" s="77" t="s">
        <v>179</v>
      </c>
      <c r="I1383" s="76">
        <f>SUM('Ralawise Price List 2021'!I1383*(1+Calculator!$G$16))</f>
        <v>21.6</v>
      </c>
      <c r="J1383" s="76">
        <f>SUM('Ralawise Price List 2021'!J1383*(1+Calculator!$G$16))</f>
        <v>21.6</v>
      </c>
      <c r="K1383" s="63"/>
      <c r="L1383" s="63" t="s">
        <v>70</v>
      </c>
      <c r="M1383" s="78" t="s">
        <v>224</v>
      </c>
    </row>
    <row r="1384" spans="1:13" ht="12" customHeight="1" x14ac:dyDescent="0.2">
      <c r="A1384" s="71" t="s">
        <v>2081</v>
      </c>
      <c r="B1384" s="72" t="s">
        <v>2173</v>
      </c>
      <c r="C1384" s="73" t="s">
        <v>2174</v>
      </c>
      <c r="D1384" s="73" t="s">
        <v>57</v>
      </c>
      <c r="E1384" s="74" t="s">
        <v>111</v>
      </c>
      <c r="F1384" s="75" t="s">
        <v>308</v>
      </c>
      <c r="G1384" s="76">
        <f>SUM('Ralawise Price List 2021'!G1384*(1+Calculator!$G$16))</f>
        <v>23.15</v>
      </c>
      <c r="H1384" s="77" t="s">
        <v>62</v>
      </c>
      <c r="I1384" s="76">
        <f>SUM('Ralawise Price List 2021'!I1384*(1+Calculator!$G$16))</f>
        <v>23.15</v>
      </c>
      <c r="J1384" s="76">
        <f>SUM('Ralawise Price List 2021'!J1384*(1+Calculator!$G$16))</f>
        <v>23.15</v>
      </c>
      <c r="K1384" s="63"/>
      <c r="L1384" s="63" t="s">
        <v>70</v>
      </c>
      <c r="M1384" s="78" t="s">
        <v>224</v>
      </c>
    </row>
    <row r="1385" spans="1:13" ht="12" customHeight="1" x14ac:dyDescent="0.2">
      <c r="A1385" s="71" t="s">
        <v>2081</v>
      </c>
      <c r="B1385" s="72" t="s">
        <v>2175</v>
      </c>
      <c r="C1385" s="73" t="s">
        <v>2176</v>
      </c>
      <c r="D1385" s="73" t="s">
        <v>57</v>
      </c>
      <c r="E1385" s="74" t="s">
        <v>111</v>
      </c>
      <c r="F1385" s="75" t="s">
        <v>308</v>
      </c>
      <c r="G1385" s="76">
        <f>SUM('Ralawise Price List 2021'!G1385*(1+Calculator!$G$16))</f>
        <v>42.75</v>
      </c>
      <c r="H1385" s="77" t="s">
        <v>62</v>
      </c>
      <c r="I1385" s="76">
        <f>SUM('Ralawise Price List 2021'!I1385*(1+Calculator!$G$16))</f>
        <v>42.75</v>
      </c>
      <c r="J1385" s="76">
        <f>SUM('Ralawise Price List 2021'!J1385*(1+Calculator!$G$16))</f>
        <v>42.75</v>
      </c>
      <c r="K1385" s="63"/>
      <c r="L1385" s="63" t="s">
        <v>70</v>
      </c>
      <c r="M1385" s="78" t="s">
        <v>224</v>
      </c>
    </row>
    <row r="1386" spans="1:13" ht="12" customHeight="1" x14ac:dyDescent="0.2">
      <c r="A1386" s="71" t="s">
        <v>2081</v>
      </c>
      <c r="B1386" s="72" t="s">
        <v>2177</v>
      </c>
      <c r="C1386" s="73" t="s">
        <v>2178</v>
      </c>
      <c r="D1386" s="73" t="s">
        <v>57</v>
      </c>
      <c r="E1386" s="74" t="s">
        <v>111</v>
      </c>
      <c r="F1386" s="75" t="s">
        <v>308</v>
      </c>
      <c r="G1386" s="76">
        <f>SUM('Ralawise Price List 2021'!G1386*(1+Calculator!$G$16))</f>
        <v>38.85</v>
      </c>
      <c r="H1386" s="77" t="s">
        <v>62</v>
      </c>
      <c r="I1386" s="76">
        <f>SUM('Ralawise Price List 2021'!I1386*(1+Calculator!$G$16))</f>
        <v>38.85</v>
      </c>
      <c r="J1386" s="76">
        <f>SUM('Ralawise Price List 2021'!J1386*(1+Calculator!$G$16))</f>
        <v>38.85</v>
      </c>
      <c r="K1386" s="63"/>
      <c r="L1386" s="63" t="s">
        <v>70</v>
      </c>
      <c r="M1386" s="78" t="s">
        <v>224</v>
      </c>
    </row>
    <row r="1387" spans="1:13" ht="12" customHeight="1" x14ac:dyDescent="0.2">
      <c r="A1387" s="71" t="s">
        <v>2081</v>
      </c>
      <c r="B1387" s="72" t="s">
        <v>2179</v>
      </c>
      <c r="C1387" s="73" t="s">
        <v>2180</v>
      </c>
      <c r="D1387" s="73" t="s">
        <v>57</v>
      </c>
      <c r="E1387" s="74" t="s">
        <v>111</v>
      </c>
      <c r="F1387" s="75" t="s">
        <v>308</v>
      </c>
      <c r="G1387" s="76">
        <f>SUM('Ralawise Price List 2021'!G1387*(1+Calculator!$G$16))</f>
        <v>38.85</v>
      </c>
      <c r="H1387" s="77" t="s">
        <v>62</v>
      </c>
      <c r="I1387" s="76">
        <f>SUM('Ralawise Price List 2021'!I1387*(1+Calculator!$G$16))</f>
        <v>38.85</v>
      </c>
      <c r="J1387" s="76">
        <f>SUM('Ralawise Price List 2021'!J1387*(1+Calculator!$G$16))</f>
        <v>38.85</v>
      </c>
      <c r="K1387" s="63"/>
      <c r="L1387" s="63" t="s">
        <v>70</v>
      </c>
      <c r="M1387" s="78" t="s">
        <v>224</v>
      </c>
    </row>
    <row r="1388" spans="1:13" ht="12" customHeight="1" x14ac:dyDescent="0.2">
      <c r="A1388" s="71" t="s">
        <v>2081</v>
      </c>
      <c r="B1388" s="72" t="s">
        <v>2181</v>
      </c>
      <c r="C1388" s="73" t="s">
        <v>2182</v>
      </c>
      <c r="D1388" s="73" t="s">
        <v>57</v>
      </c>
      <c r="E1388" s="74" t="s">
        <v>111</v>
      </c>
      <c r="F1388" s="75" t="s">
        <v>308</v>
      </c>
      <c r="G1388" s="76">
        <f>SUM('Ralawise Price List 2021'!G1388*(1+Calculator!$G$16))</f>
        <v>42.75</v>
      </c>
      <c r="H1388" s="77" t="s">
        <v>62</v>
      </c>
      <c r="I1388" s="76">
        <f>SUM('Ralawise Price List 2021'!I1388*(1+Calculator!$G$16))</f>
        <v>42.75</v>
      </c>
      <c r="J1388" s="76">
        <f>SUM('Ralawise Price List 2021'!J1388*(1+Calculator!$G$16))</f>
        <v>42.75</v>
      </c>
      <c r="K1388" s="63"/>
      <c r="L1388" s="63" t="s">
        <v>70</v>
      </c>
      <c r="M1388" s="78" t="s">
        <v>224</v>
      </c>
    </row>
    <row r="1389" spans="1:13" ht="12" customHeight="1" x14ac:dyDescent="0.2">
      <c r="A1389" s="71" t="s">
        <v>2081</v>
      </c>
      <c r="B1389" s="72" t="s">
        <v>2183</v>
      </c>
      <c r="C1389" s="73" t="s">
        <v>2184</v>
      </c>
      <c r="D1389" s="73" t="s">
        <v>57</v>
      </c>
      <c r="E1389" s="74" t="s">
        <v>111</v>
      </c>
      <c r="F1389" s="75" t="s">
        <v>308</v>
      </c>
      <c r="G1389" s="76">
        <f>SUM('Ralawise Price List 2021'!G1389*(1+Calculator!$G$16))</f>
        <v>31</v>
      </c>
      <c r="H1389" s="77" t="s">
        <v>62</v>
      </c>
      <c r="I1389" s="76">
        <f>SUM('Ralawise Price List 2021'!I1389*(1+Calculator!$G$16))</f>
        <v>31</v>
      </c>
      <c r="J1389" s="76">
        <f>SUM('Ralawise Price List 2021'!J1389*(1+Calculator!$G$16))</f>
        <v>31</v>
      </c>
      <c r="K1389" s="63"/>
      <c r="L1389" s="63" t="s">
        <v>70</v>
      </c>
      <c r="M1389" s="78" t="s">
        <v>224</v>
      </c>
    </row>
    <row r="1390" spans="1:13" ht="12" customHeight="1" x14ac:dyDescent="0.2">
      <c r="A1390" s="71" t="s">
        <v>2081</v>
      </c>
      <c r="B1390" s="72" t="s">
        <v>2185</v>
      </c>
      <c r="C1390" s="73" t="s">
        <v>2186</v>
      </c>
      <c r="D1390" s="73" t="s">
        <v>57</v>
      </c>
      <c r="E1390" s="74" t="s">
        <v>111</v>
      </c>
      <c r="F1390" s="75" t="s">
        <v>179</v>
      </c>
      <c r="G1390" s="76">
        <f>SUM('Ralawise Price List 2021'!G1390*(1+Calculator!$G$16))</f>
        <v>78.05</v>
      </c>
      <c r="H1390" s="77" t="s">
        <v>62</v>
      </c>
      <c r="I1390" s="76">
        <f>SUM('Ralawise Price List 2021'!I1390*(1+Calculator!$G$16))</f>
        <v>78.05</v>
      </c>
      <c r="J1390" s="76">
        <f>SUM('Ralawise Price List 2021'!J1390*(1+Calculator!$G$16))</f>
        <v>78.05</v>
      </c>
      <c r="K1390" s="63"/>
      <c r="L1390" s="63" t="s">
        <v>70</v>
      </c>
      <c r="M1390" s="78" t="s">
        <v>224</v>
      </c>
    </row>
    <row r="1391" spans="1:13" ht="12" customHeight="1" x14ac:dyDescent="0.2">
      <c r="A1391" s="71" t="s">
        <v>2081</v>
      </c>
      <c r="B1391" s="72" t="s">
        <v>2187</v>
      </c>
      <c r="C1391" s="73" t="s">
        <v>2188</v>
      </c>
      <c r="D1391" s="73" t="s">
        <v>57</v>
      </c>
      <c r="E1391" s="74" t="s">
        <v>139</v>
      </c>
      <c r="F1391" s="75" t="s">
        <v>308</v>
      </c>
      <c r="G1391" s="76">
        <f>SUM('Ralawise Price List 2021'!G1391*(1+Calculator!$G$16))</f>
        <v>31</v>
      </c>
      <c r="H1391" s="77" t="s">
        <v>62</v>
      </c>
      <c r="I1391" s="76">
        <f>SUM('Ralawise Price List 2021'!I1391*(1+Calculator!$G$16))</f>
        <v>31</v>
      </c>
      <c r="J1391" s="76">
        <f>SUM('Ralawise Price List 2021'!J1391*(1+Calculator!$G$16))</f>
        <v>31</v>
      </c>
      <c r="K1391" s="63"/>
      <c r="L1391" s="63" t="s">
        <v>70</v>
      </c>
      <c r="M1391" s="78" t="s">
        <v>224</v>
      </c>
    </row>
    <row r="1392" spans="1:13" ht="12" customHeight="1" x14ac:dyDescent="0.2">
      <c r="A1392" s="71" t="s">
        <v>2081</v>
      </c>
      <c r="B1392" s="72" t="s">
        <v>2189</v>
      </c>
      <c r="C1392" s="73" t="s">
        <v>2190</v>
      </c>
      <c r="D1392" s="73" t="s">
        <v>57</v>
      </c>
      <c r="E1392" s="74" t="s">
        <v>139</v>
      </c>
      <c r="F1392" s="75" t="s">
        <v>237</v>
      </c>
      <c r="G1392" s="76">
        <f>SUM('Ralawise Price List 2021'!G1392*(1+Calculator!$G$16))</f>
        <v>46.65</v>
      </c>
      <c r="H1392" s="77" t="s">
        <v>62</v>
      </c>
      <c r="I1392" s="76">
        <f>SUM('Ralawise Price List 2021'!I1392*(1+Calculator!$G$16))</f>
        <v>46.65</v>
      </c>
      <c r="J1392" s="76">
        <f>SUM('Ralawise Price List 2021'!J1392*(1+Calculator!$G$16))</f>
        <v>46.65</v>
      </c>
      <c r="K1392" s="63"/>
      <c r="L1392" s="63" t="s">
        <v>70</v>
      </c>
      <c r="M1392" s="78" t="s">
        <v>224</v>
      </c>
    </row>
    <row r="1393" spans="1:13" ht="12" customHeight="1" x14ac:dyDescent="0.2">
      <c r="A1393" s="71" t="s">
        <v>2081</v>
      </c>
      <c r="B1393" s="72" t="s">
        <v>2191</v>
      </c>
      <c r="C1393" s="73" t="s">
        <v>2192</v>
      </c>
      <c r="D1393" s="73" t="s">
        <v>57</v>
      </c>
      <c r="E1393" s="74" t="s">
        <v>139</v>
      </c>
      <c r="F1393" s="75" t="s">
        <v>911</v>
      </c>
      <c r="G1393" s="76">
        <f>SUM('Ralawise Price List 2021'!G1393*(1+Calculator!$G$16))</f>
        <v>85.85</v>
      </c>
      <c r="H1393" s="77" t="s">
        <v>52</v>
      </c>
      <c r="I1393" s="76">
        <f>SUM('Ralawise Price List 2021'!I1393*(1+Calculator!$G$16))</f>
        <v>85.85</v>
      </c>
      <c r="J1393" s="76">
        <f>SUM('Ralawise Price List 2021'!J1393*(1+Calculator!$G$16))</f>
        <v>85.85</v>
      </c>
      <c r="K1393" s="63"/>
      <c r="L1393" s="63" t="s">
        <v>70</v>
      </c>
      <c r="M1393" s="78" t="s">
        <v>224</v>
      </c>
    </row>
    <row r="1394" spans="1:13" ht="12" customHeight="1" x14ac:dyDescent="0.2">
      <c r="A1394" s="71" t="s">
        <v>2081</v>
      </c>
      <c r="B1394" s="72" t="s">
        <v>2193</v>
      </c>
      <c r="C1394" s="73" t="s">
        <v>2194</v>
      </c>
      <c r="D1394" s="73" t="s">
        <v>57</v>
      </c>
      <c r="E1394" s="74" t="s">
        <v>111</v>
      </c>
      <c r="F1394" s="75" t="s">
        <v>208</v>
      </c>
      <c r="G1394" s="76">
        <f>SUM('Ralawise Price List 2021'!G1394*(1+Calculator!$G$16))</f>
        <v>23.15</v>
      </c>
      <c r="H1394" s="77" t="s">
        <v>62</v>
      </c>
      <c r="I1394" s="76">
        <f>SUM('Ralawise Price List 2021'!I1394*(1+Calculator!$G$16))</f>
        <v>23.15</v>
      </c>
      <c r="J1394" s="76">
        <f>SUM('Ralawise Price List 2021'!J1394*(1+Calculator!$G$16))</f>
        <v>23.15</v>
      </c>
      <c r="K1394" s="63"/>
      <c r="L1394" s="63" t="s">
        <v>70</v>
      </c>
      <c r="M1394" s="78" t="s">
        <v>224</v>
      </c>
    </row>
    <row r="1395" spans="1:13" ht="12" customHeight="1" x14ac:dyDescent="0.2">
      <c r="A1395" s="71" t="s">
        <v>2081</v>
      </c>
      <c r="B1395" s="72" t="s">
        <v>2195</v>
      </c>
      <c r="C1395" s="73" t="s">
        <v>2196</v>
      </c>
      <c r="D1395" s="73" t="s">
        <v>57</v>
      </c>
      <c r="E1395" s="74" t="s">
        <v>139</v>
      </c>
      <c r="F1395" s="75" t="s">
        <v>243</v>
      </c>
      <c r="G1395" s="76">
        <f>SUM('Ralawise Price List 2021'!G1395*(1+Calculator!$G$16))</f>
        <v>19.25</v>
      </c>
      <c r="H1395" s="77" t="s">
        <v>62</v>
      </c>
      <c r="I1395" s="76">
        <f>SUM('Ralawise Price List 2021'!I1395*(1+Calculator!$G$16))</f>
        <v>19.25</v>
      </c>
      <c r="J1395" s="76">
        <f>SUM('Ralawise Price List 2021'!J1395*(1+Calculator!$G$16))</f>
        <v>19.25</v>
      </c>
      <c r="K1395" s="63"/>
      <c r="L1395" s="63" t="s">
        <v>70</v>
      </c>
      <c r="M1395" s="78" t="s">
        <v>224</v>
      </c>
    </row>
    <row r="1396" spans="1:13" ht="12" customHeight="1" x14ac:dyDescent="0.2">
      <c r="A1396" s="71" t="s">
        <v>2081</v>
      </c>
      <c r="B1396" s="72" t="s">
        <v>2197</v>
      </c>
      <c r="C1396" s="73" t="s">
        <v>2198</v>
      </c>
      <c r="D1396" s="73" t="s">
        <v>57</v>
      </c>
      <c r="E1396" s="74" t="s">
        <v>111</v>
      </c>
      <c r="F1396" s="75" t="s">
        <v>308</v>
      </c>
      <c r="G1396" s="76">
        <f>SUM('Ralawise Price List 2021'!G1396*(1+Calculator!$G$16))</f>
        <v>46.65</v>
      </c>
      <c r="H1396" s="77" t="s">
        <v>62</v>
      </c>
      <c r="I1396" s="76">
        <f>SUM('Ralawise Price List 2021'!I1396*(1+Calculator!$G$16))</f>
        <v>46.65</v>
      </c>
      <c r="J1396" s="76">
        <f>SUM('Ralawise Price List 2021'!J1396*(1+Calculator!$G$16))</f>
        <v>46.65</v>
      </c>
      <c r="K1396" s="63"/>
      <c r="L1396" s="63" t="s">
        <v>70</v>
      </c>
      <c r="M1396" s="78" t="s">
        <v>224</v>
      </c>
    </row>
    <row r="1397" spans="1:13" ht="12" customHeight="1" x14ac:dyDescent="0.2">
      <c r="A1397" s="71" t="s">
        <v>2081</v>
      </c>
      <c r="B1397" s="72" t="s">
        <v>2199</v>
      </c>
      <c r="C1397" s="73" t="s">
        <v>2200</v>
      </c>
      <c r="D1397" s="73" t="s">
        <v>57</v>
      </c>
      <c r="E1397" s="74" t="s">
        <v>111</v>
      </c>
      <c r="F1397" s="75" t="s">
        <v>179</v>
      </c>
      <c r="G1397" s="76">
        <f>SUM('Ralawise Price List 2021'!G1397*(1+Calculator!$G$16))</f>
        <v>109.4</v>
      </c>
      <c r="H1397" s="77" t="s">
        <v>62</v>
      </c>
      <c r="I1397" s="76">
        <f>SUM('Ralawise Price List 2021'!I1397*(1+Calculator!$G$16))</f>
        <v>109.4</v>
      </c>
      <c r="J1397" s="76">
        <f>SUM('Ralawise Price List 2021'!J1397*(1+Calculator!$G$16))</f>
        <v>109.4</v>
      </c>
      <c r="K1397" s="63"/>
      <c r="L1397" s="63" t="s">
        <v>70</v>
      </c>
      <c r="M1397" s="78" t="s">
        <v>224</v>
      </c>
    </row>
    <row r="1398" spans="1:13" ht="12" customHeight="1" x14ac:dyDescent="0.2">
      <c r="A1398" s="71" t="s">
        <v>2081</v>
      </c>
      <c r="B1398" s="72" t="s">
        <v>2201</v>
      </c>
      <c r="C1398" s="73" t="s">
        <v>2202</v>
      </c>
      <c r="D1398" s="73" t="s">
        <v>57</v>
      </c>
      <c r="E1398" s="74" t="s">
        <v>111</v>
      </c>
      <c r="F1398" s="75" t="s">
        <v>179</v>
      </c>
      <c r="G1398" s="76">
        <f>SUM('Ralawise Price List 2021'!G1398*(1+Calculator!$G$16))</f>
        <v>93.7</v>
      </c>
      <c r="H1398" s="77" t="s">
        <v>62</v>
      </c>
      <c r="I1398" s="76">
        <f>SUM('Ralawise Price List 2021'!I1398*(1+Calculator!$G$16))</f>
        <v>93.7</v>
      </c>
      <c r="J1398" s="76">
        <f>SUM('Ralawise Price List 2021'!J1398*(1+Calculator!$G$16))</f>
        <v>93.7</v>
      </c>
      <c r="K1398" s="63"/>
      <c r="L1398" s="63" t="s">
        <v>70</v>
      </c>
      <c r="M1398" s="78" t="s">
        <v>224</v>
      </c>
    </row>
    <row r="1399" spans="1:13" ht="12" customHeight="1" x14ac:dyDescent="0.2">
      <c r="A1399" s="71" t="s">
        <v>2081</v>
      </c>
      <c r="B1399" s="72" t="s">
        <v>2203</v>
      </c>
      <c r="C1399" s="73" t="s">
        <v>2204</v>
      </c>
      <c r="D1399" s="73" t="s">
        <v>57</v>
      </c>
      <c r="E1399" s="74" t="s">
        <v>50</v>
      </c>
      <c r="F1399" s="75" t="s">
        <v>308</v>
      </c>
      <c r="G1399" s="76">
        <f>SUM('Ralawise Price List 2021'!G1399*(1+Calculator!$G$16))</f>
        <v>46.65</v>
      </c>
      <c r="H1399" s="77" t="s">
        <v>62</v>
      </c>
      <c r="I1399" s="76">
        <f>SUM('Ralawise Price List 2021'!I1399*(1+Calculator!$G$16))</f>
        <v>46.65</v>
      </c>
      <c r="J1399" s="76">
        <f>SUM('Ralawise Price List 2021'!J1399*(1+Calculator!$G$16))</f>
        <v>46.65</v>
      </c>
      <c r="K1399" s="63"/>
      <c r="L1399" s="63" t="s">
        <v>70</v>
      </c>
      <c r="M1399" s="78" t="s">
        <v>224</v>
      </c>
    </row>
    <row r="1400" spans="1:13" ht="12" customHeight="1" x14ac:dyDescent="0.2">
      <c r="A1400" s="71" t="s">
        <v>2081</v>
      </c>
      <c r="B1400" s="72" t="s">
        <v>2205</v>
      </c>
      <c r="C1400" s="73" t="s">
        <v>2206</v>
      </c>
      <c r="D1400" s="73" t="s">
        <v>57</v>
      </c>
      <c r="E1400" s="74" t="s">
        <v>50</v>
      </c>
      <c r="F1400" s="75" t="s">
        <v>308</v>
      </c>
      <c r="G1400" s="76">
        <f>SUM('Ralawise Price List 2021'!G1400*(1+Calculator!$G$16))</f>
        <v>42.75</v>
      </c>
      <c r="H1400" s="77" t="s">
        <v>62</v>
      </c>
      <c r="I1400" s="76">
        <f>SUM('Ralawise Price List 2021'!I1400*(1+Calculator!$G$16))</f>
        <v>42.75</v>
      </c>
      <c r="J1400" s="76">
        <f>SUM('Ralawise Price List 2021'!J1400*(1+Calculator!$G$16))</f>
        <v>42.75</v>
      </c>
      <c r="K1400" s="63"/>
      <c r="L1400" s="63" t="s">
        <v>70</v>
      </c>
      <c r="M1400" s="78" t="s">
        <v>224</v>
      </c>
    </row>
    <row r="1401" spans="1:13" ht="12" customHeight="1" x14ac:dyDescent="0.2">
      <c r="A1401" s="71" t="s">
        <v>2081</v>
      </c>
      <c r="B1401" s="72" t="s">
        <v>2207</v>
      </c>
      <c r="C1401" s="73" t="s">
        <v>2208</v>
      </c>
      <c r="D1401" s="73" t="s">
        <v>57</v>
      </c>
      <c r="E1401" s="74" t="s">
        <v>50</v>
      </c>
      <c r="F1401" s="75" t="s">
        <v>215</v>
      </c>
      <c r="G1401" s="76">
        <f>SUM('Ralawise Price List 2021'!G1401*(1+Calculator!$G$16))</f>
        <v>46.65</v>
      </c>
      <c r="H1401" s="77" t="s">
        <v>62</v>
      </c>
      <c r="I1401" s="76">
        <f>SUM('Ralawise Price List 2021'!I1401*(1+Calculator!$G$16))</f>
        <v>46.65</v>
      </c>
      <c r="J1401" s="76">
        <f>SUM('Ralawise Price List 2021'!J1401*(1+Calculator!$G$16))</f>
        <v>46.65</v>
      </c>
      <c r="K1401" s="63"/>
      <c r="L1401" s="63" t="s">
        <v>70</v>
      </c>
      <c r="M1401" s="78" t="s">
        <v>224</v>
      </c>
    </row>
    <row r="1402" spans="1:13" ht="12" customHeight="1" x14ac:dyDescent="0.2">
      <c r="A1402" s="71" t="s">
        <v>2081</v>
      </c>
      <c r="B1402" s="72" t="s">
        <v>2209</v>
      </c>
      <c r="C1402" s="73" t="s">
        <v>2210</v>
      </c>
      <c r="D1402" s="73" t="s">
        <v>57</v>
      </c>
      <c r="E1402" s="74" t="s">
        <v>50</v>
      </c>
      <c r="F1402" s="75" t="s">
        <v>308</v>
      </c>
      <c r="G1402" s="76">
        <f>SUM('Ralawise Price List 2021'!G1402*(1+Calculator!$G$16))</f>
        <v>46.65</v>
      </c>
      <c r="H1402" s="77" t="s">
        <v>62</v>
      </c>
      <c r="I1402" s="76">
        <f>SUM('Ralawise Price List 2021'!I1402*(1+Calculator!$G$16))</f>
        <v>46.65</v>
      </c>
      <c r="J1402" s="76">
        <f>SUM('Ralawise Price List 2021'!J1402*(1+Calculator!$G$16))</f>
        <v>46.65</v>
      </c>
      <c r="K1402" s="63"/>
      <c r="L1402" s="63" t="s">
        <v>70</v>
      </c>
      <c r="M1402" s="78" t="s">
        <v>224</v>
      </c>
    </row>
    <row r="1403" spans="1:13" ht="12" customHeight="1" x14ac:dyDescent="0.2">
      <c r="A1403" s="71" t="s">
        <v>2081</v>
      </c>
      <c r="B1403" s="72" t="s">
        <v>2211</v>
      </c>
      <c r="C1403" s="73" t="s">
        <v>2212</v>
      </c>
      <c r="D1403" s="73" t="s">
        <v>57</v>
      </c>
      <c r="E1403" s="74" t="s">
        <v>50</v>
      </c>
      <c r="F1403" s="75" t="s">
        <v>58</v>
      </c>
      <c r="G1403" s="76">
        <f>SUM('Ralawise Price List 2021'!G1403*(1+Calculator!$G$16))</f>
        <v>117.25</v>
      </c>
      <c r="H1403" s="77" t="s">
        <v>52</v>
      </c>
      <c r="I1403" s="76">
        <f>SUM('Ralawise Price List 2021'!I1403*(1+Calculator!$G$16))</f>
        <v>117.25</v>
      </c>
      <c r="J1403" s="76">
        <f>SUM('Ralawise Price List 2021'!J1403*(1+Calculator!$G$16))</f>
        <v>117.25</v>
      </c>
      <c r="K1403" s="63"/>
      <c r="L1403" s="63" t="s">
        <v>70</v>
      </c>
      <c r="M1403" s="78" t="s">
        <v>224</v>
      </c>
    </row>
    <row r="1404" spans="1:13" ht="12" customHeight="1" x14ac:dyDescent="0.2">
      <c r="A1404" s="71" t="s">
        <v>2081</v>
      </c>
      <c r="B1404" s="72" t="s">
        <v>2213</v>
      </c>
      <c r="C1404" s="73" t="s">
        <v>2214</v>
      </c>
      <c r="D1404" s="73" t="s">
        <v>57</v>
      </c>
      <c r="E1404" s="74" t="s">
        <v>50</v>
      </c>
      <c r="F1404" s="75" t="s">
        <v>179</v>
      </c>
      <c r="G1404" s="76">
        <f>SUM('Ralawise Price List 2021'!G1404*(1+Calculator!$G$16))</f>
        <v>85.85</v>
      </c>
      <c r="H1404" s="77" t="s">
        <v>62</v>
      </c>
      <c r="I1404" s="76">
        <f>SUM('Ralawise Price List 2021'!I1404*(1+Calculator!$G$16))</f>
        <v>85.85</v>
      </c>
      <c r="J1404" s="76">
        <f>SUM('Ralawise Price List 2021'!J1404*(1+Calculator!$G$16))</f>
        <v>85.85</v>
      </c>
      <c r="K1404" s="63"/>
      <c r="L1404" s="63" t="s">
        <v>70</v>
      </c>
      <c r="M1404" s="78" t="s">
        <v>224</v>
      </c>
    </row>
    <row r="1405" spans="1:13" ht="12" customHeight="1" x14ac:dyDescent="0.2">
      <c r="A1405" s="71" t="s">
        <v>2081</v>
      </c>
      <c r="B1405" s="72" t="s">
        <v>2215</v>
      </c>
      <c r="C1405" s="73" t="s">
        <v>2216</v>
      </c>
      <c r="D1405" s="73" t="s">
        <v>57</v>
      </c>
      <c r="E1405" s="74" t="s">
        <v>50</v>
      </c>
      <c r="F1405" s="75" t="s">
        <v>179</v>
      </c>
      <c r="G1405" s="76">
        <f>SUM('Ralawise Price List 2021'!G1405*(1+Calculator!$G$16))</f>
        <v>93.7</v>
      </c>
      <c r="H1405" s="77" t="s">
        <v>62</v>
      </c>
      <c r="I1405" s="76">
        <f>SUM('Ralawise Price List 2021'!I1405*(1+Calculator!$G$16))</f>
        <v>93.7</v>
      </c>
      <c r="J1405" s="76">
        <f>SUM('Ralawise Price List 2021'!J1405*(1+Calculator!$G$16))</f>
        <v>93.7</v>
      </c>
      <c r="K1405" s="63"/>
      <c r="L1405" s="63" t="s">
        <v>70</v>
      </c>
      <c r="M1405" s="78" t="s">
        <v>224</v>
      </c>
    </row>
    <row r="1406" spans="1:13" ht="12" customHeight="1" x14ac:dyDescent="0.2">
      <c r="A1406" s="71" t="s">
        <v>2081</v>
      </c>
      <c r="B1406" s="72" t="s">
        <v>2217</v>
      </c>
      <c r="C1406" s="73" t="s">
        <v>2218</v>
      </c>
      <c r="D1406" s="73" t="s">
        <v>57</v>
      </c>
      <c r="E1406" s="74" t="s">
        <v>50</v>
      </c>
      <c r="F1406" s="75" t="s">
        <v>58</v>
      </c>
      <c r="G1406" s="76">
        <f>SUM('Ralawise Price List 2021'!G1406*(1+Calculator!$G$16))</f>
        <v>105.85</v>
      </c>
      <c r="H1406" s="77" t="s">
        <v>52</v>
      </c>
      <c r="I1406" s="76">
        <f>SUM('Ralawise Price List 2021'!I1406*(1+Calculator!$G$16))</f>
        <v>105.85</v>
      </c>
      <c r="J1406" s="76">
        <f>SUM('Ralawise Price List 2021'!J1406*(1+Calculator!$G$16))</f>
        <v>105.85</v>
      </c>
      <c r="K1406" s="63"/>
      <c r="L1406" s="63" t="s">
        <v>70</v>
      </c>
      <c r="M1406" s="78" t="s">
        <v>224</v>
      </c>
    </row>
    <row r="1407" spans="1:13" ht="12" customHeight="1" x14ac:dyDescent="0.2">
      <c r="A1407" s="71" t="s">
        <v>2081</v>
      </c>
      <c r="B1407" s="72" t="s">
        <v>2219</v>
      </c>
      <c r="C1407" s="73" t="s">
        <v>2220</v>
      </c>
      <c r="D1407" s="73" t="s">
        <v>57</v>
      </c>
      <c r="E1407" s="74" t="s">
        <v>50</v>
      </c>
      <c r="F1407" s="75" t="s">
        <v>167</v>
      </c>
      <c r="G1407" s="76">
        <f>SUM('Ralawise Price List 2021'!G1407*(1+Calculator!$G$16))</f>
        <v>85.85</v>
      </c>
      <c r="H1407" s="77" t="s">
        <v>62</v>
      </c>
      <c r="I1407" s="76">
        <f>SUM('Ralawise Price List 2021'!I1407*(1+Calculator!$G$16))</f>
        <v>85.85</v>
      </c>
      <c r="J1407" s="76">
        <f>SUM('Ralawise Price List 2021'!J1407*(1+Calculator!$G$16))</f>
        <v>85.85</v>
      </c>
      <c r="K1407" s="63"/>
      <c r="L1407" s="63" t="s">
        <v>70</v>
      </c>
      <c r="M1407" s="78" t="s">
        <v>224</v>
      </c>
    </row>
    <row r="1408" spans="1:13" ht="12" customHeight="1" x14ac:dyDescent="0.2">
      <c r="A1408" s="71" t="s">
        <v>2081</v>
      </c>
      <c r="B1408" s="72" t="s">
        <v>2221</v>
      </c>
      <c r="C1408" s="73" t="s">
        <v>2222</v>
      </c>
      <c r="D1408" s="73" t="s">
        <v>57</v>
      </c>
      <c r="E1408" s="74" t="s">
        <v>50</v>
      </c>
      <c r="F1408" s="75" t="s">
        <v>308</v>
      </c>
      <c r="G1408" s="76">
        <f>SUM('Ralawise Price List 2021'!G1408*(1+Calculator!$G$16))</f>
        <v>46.65</v>
      </c>
      <c r="H1408" s="77" t="s">
        <v>62</v>
      </c>
      <c r="I1408" s="76">
        <f>SUM('Ralawise Price List 2021'!I1408*(1+Calculator!$G$16))</f>
        <v>46.65</v>
      </c>
      <c r="J1408" s="76">
        <f>SUM('Ralawise Price List 2021'!J1408*(1+Calculator!$G$16))</f>
        <v>46.65</v>
      </c>
      <c r="K1408" s="63"/>
      <c r="L1408" s="63" t="s">
        <v>70</v>
      </c>
      <c r="M1408" s="78" t="s">
        <v>224</v>
      </c>
    </row>
    <row r="1409" spans="1:13" ht="12" customHeight="1" x14ac:dyDescent="0.2">
      <c r="A1409" s="71" t="s">
        <v>2081</v>
      </c>
      <c r="B1409" s="72" t="s">
        <v>2223</v>
      </c>
      <c r="C1409" s="73" t="s">
        <v>2224</v>
      </c>
      <c r="D1409" s="73" t="s">
        <v>57</v>
      </c>
      <c r="E1409" s="74" t="s">
        <v>50</v>
      </c>
      <c r="F1409" s="75" t="s">
        <v>237</v>
      </c>
      <c r="G1409" s="76">
        <f>SUM('Ralawise Price List 2021'!G1409*(1+Calculator!$G$16))</f>
        <v>54.5</v>
      </c>
      <c r="H1409" s="77" t="s">
        <v>62</v>
      </c>
      <c r="I1409" s="76">
        <f>SUM('Ralawise Price List 2021'!I1409*(1+Calculator!$G$16))</f>
        <v>54.5</v>
      </c>
      <c r="J1409" s="76">
        <f>SUM('Ralawise Price List 2021'!J1409*(1+Calculator!$G$16))</f>
        <v>54.5</v>
      </c>
      <c r="K1409" s="63"/>
      <c r="L1409" s="63" t="s">
        <v>70</v>
      </c>
      <c r="M1409" s="78" t="s">
        <v>224</v>
      </c>
    </row>
    <row r="1410" spans="1:13" ht="12" customHeight="1" x14ac:dyDescent="0.2">
      <c r="A1410" s="71" t="s">
        <v>2081</v>
      </c>
      <c r="B1410" s="72" t="s">
        <v>2225</v>
      </c>
      <c r="C1410" s="73" t="s">
        <v>2226</v>
      </c>
      <c r="D1410" s="73" t="s">
        <v>57</v>
      </c>
      <c r="E1410" s="74" t="s">
        <v>50</v>
      </c>
      <c r="F1410" s="75" t="s">
        <v>179</v>
      </c>
      <c r="G1410" s="76">
        <f>SUM('Ralawise Price List 2021'!G1410*(1+Calculator!$G$16))</f>
        <v>101.55</v>
      </c>
      <c r="H1410" s="77" t="s">
        <v>62</v>
      </c>
      <c r="I1410" s="76">
        <f>SUM('Ralawise Price List 2021'!I1410*(1+Calculator!$G$16))</f>
        <v>101.55</v>
      </c>
      <c r="J1410" s="76">
        <f>SUM('Ralawise Price List 2021'!J1410*(1+Calculator!$G$16))</f>
        <v>101.55</v>
      </c>
      <c r="K1410" s="63"/>
      <c r="L1410" s="63" t="s">
        <v>70</v>
      </c>
      <c r="M1410" s="78" t="s">
        <v>224</v>
      </c>
    </row>
    <row r="1411" spans="1:13" ht="12" customHeight="1" x14ac:dyDescent="0.2">
      <c r="A1411" s="71" t="s">
        <v>2081</v>
      </c>
      <c r="B1411" s="72" t="s">
        <v>2227</v>
      </c>
      <c r="C1411" s="73" t="s">
        <v>2228</v>
      </c>
      <c r="D1411" s="73" t="s">
        <v>57</v>
      </c>
      <c r="E1411" s="74" t="s">
        <v>65</v>
      </c>
      <c r="F1411" s="75" t="s">
        <v>308</v>
      </c>
      <c r="G1411" s="76">
        <f>SUM('Ralawise Price List 2021'!G1411*(1+Calculator!$G$16))</f>
        <v>19.25</v>
      </c>
      <c r="H1411" s="77" t="s">
        <v>62</v>
      </c>
      <c r="I1411" s="76">
        <f>SUM('Ralawise Price List 2021'!I1411*(1+Calculator!$G$16))</f>
        <v>19.25</v>
      </c>
      <c r="J1411" s="76">
        <f>SUM('Ralawise Price List 2021'!J1411*(1+Calculator!$G$16))</f>
        <v>19.25</v>
      </c>
      <c r="K1411" s="63"/>
      <c r="L1411" s="63" t="s">
        <v>70</v>
      </c>
      <c r="M1411" s="78" t="s">
        <v>224</v>
      </c>
    </row>
    <row r="1412" spans="1:13" ht="12" customHeight="1" x14ac:dyDescent="0.2">
      <c r="A1412" s="71" t="s">
        <v>2081</v>
      </c>
      <c r="B1412" s="72" t="s">
        <v>2227</v>
      </c>
      <c r="C1412" s="73" t="s">
        <v>2228</v>
      </c>
      <c r="D1412" s="73" t="s">
        <v>57</v>
      </c>
      <c r="E1412" s="74" t="s">
        <v>65</v>
      </c>
      <c r="F1412" s="75" t="s">
        <v>308</v>
      </c>
      <c r="G1412" s="76">
        <f>SUM('Ralawise Price List 2021'!G1412*(1+Calculator!$G$16))</f>
        <v>19.25</v>
      </c>
      <c r="H1412" s="77" t="s">
        <v>58</v>
      </c>
      <c r="I1412" s="76">
        <f>SUM('Ralawise Price List 2021'!I1412*(1+Calculator!$G$16))</f>
        <v>19.25</v>
      </c>
      <c r="J1412" s="76">
        <f>SUM('Ralawise Price List 2021'!J1412*(1+Calculator!$G$16))</f>
        <v>19.25</v>
      </c>
      <c r="K1412" s="63"/>
      <c r="L1412" s="63" t="s">
        <v>70</v>
      </c>
      <c r="M1412" s="78" t="s">
        <v>224</v>
      </c>
    </row>
    <row r="1413" spans="1:13" ht="12" customHeight="1" x14ac:dyDescent="0.2">
      <c r="A1413" s="71" t="s">
        <v>2081</v>
      </c>
      <c r="B1413" s="72" t="s">
        <v>2227</v>
      </c>
      <c r="C1413" s="73" t="s">
        <v>2228</v>
      </c>
      <c r="D1413" s="73" t="s">
        <v>57</v>
      </c>
      <c r="E1413" s="74" t="s">
        <v>622</v>
      </c>
      <c r="F1413" s="75" t="s">
        <v>271</v>
      </c>
      <c r="G1413" s="76">
        <f>SUM('Ralawise Price List 2021'!G1413*(1+Calculator!$G$16))</f>
        <v>23.15</v>
      </c>
      <c r="H1413" s="77" t="s">
        <v>62</v>
      </c>
      <c r="I1413" s="76">
        <f>SUM('Ralawise Price List 2021'!I1413*(1+Calculator!$G$16))</f>
        <v>23.15</v>
      </c>
      <c r="J1413" s="76">
        <f>SUM('Ralawise Price List 2021'!J1413*(1+Calculator!$G$16))</f>
        <v>23.15</v>
      </c>
      <c r="K1413" s="63"/>
      <c r="L1413" s="63" t="s">
        <v>70</v>
      </c>
      <c r="M1413" s="78" t="s">
        <v>224</v>
      </c>
    </row>
    <row r="1414" spans="1:13" ht="12" customHeight="1" x14ac:dyDescent="0.2">
      <c r="A1414" s="71" t="s">
        <v>2081</v>
      </c>
      <c r="B1414" s="72" t="s">
        <v>2229</v>
      </c>
      <c r="C1414" s="73" t="s">
        <v>2230</v>
      </c>
      <c r="D1414" s="73" t="s">
        <v>57</v>
      </c>
      <c r="E1414" s="74" t="s">
        <v>65</v>
      </c>
      <c r="F1414" s="75" t="s">
        <v>58</v>
      </c>
      <c r="G1414" s="76">
        <f>SUM('Ralawise Price List 2021'!G1414*(1+Calculator!$G$16))</f>
        <v>78.05</v>
      </c>
      <c r="H1414" s="77" t="s">
        <v>52</v>
      </c>
      <c r="I1414" s="76">
        <f>SUM('Ralawise Price List 2021'!I1414*(1+Calculator!$G$16))</f>
        <v>78.05</v>
      </c>
      <c r="J1414" s="76">
        <f>SUM('Ralawise Price List 2021'!J1414*(1+Calculator!$G$16))</f>
        <v>78.05</v>
      </c>
      <c r="K1414" s="63"/>
      <c r="L1414" s="63" t="s">
        <v>70</v>
      </c>
      <c r="M1414" s="78" t="s">
        <v>224</v>
      </c>
    </row>
    <row r="1415" spans="1:13" ht="12" customHeight="1" x14ac:dyDescent="0.2">
      <c r="A1415" s="71" t="s">
        <v>2081</v>
      </c>
      <c r="B1415" s="72" t="s">
        <v>2229</v>
      </c>
      <c r="C1415" s="73" t="s">
        <v>2230</v>
      </c>
      <c r="D1415" s="73" t="s">
        <v>57</v>
      </c>
      <c r="E1415" s="74" t="s">
        <v>622</v>
      </c>
      <c r="F1415" s="75" t="s">
        <v>58</v>
      </c>
      <c r="G1415" s="76">
        <f>SUM('Ralawise Price List 2021'!G1415*(1+Calculator!$G$16))</f>
        <v>93.7</v>
      </c>
      <c r="H1415" s="77" t="s">
        <v>52</v>
      </c>
      <c r="I1415" s="76">
        <f>SUM('Ralawise Price List 2021'!I1415*(1+Calculator!$G$16))</f>
        <v>93.7</v>
      </c>
      <c r="J1415" s="76">
        <f>SUM('Ralawise Price List 2021'!J1415*(1+Calculator!$G$16))</f>
        <v>93.7</v>
      </c>
      <c r="K1415" s="63"/>
      <c r="L1415" s="63" t="s">
        <v>70</v>
      </c>
      <c r="M1415" s="78" t="s">
        <v>224</v>
      </c>
    </row>
    <row r="1416" spans="1:13" ht="12" customHeight="1" x14ac:dyDescent="0.2">
      <c r="A1416" s="71" t="s">
        <v>2081</v>
      </c>
      <c r="B1416" s="72" t="s">
        <v>2231</v>
      </c>
      <c r="C1416" s="73" t="s">
        <v>2232</v>
      </c>
      <c r="D1416" s="73" t="s">
        <v>57</v>
      </c>
      <c r="E1416" s="74" t="s">
        <v>65</v>
      </c>
      <c r="F1416" s="75" t="s">
        <v>58</v>
      </c>
      <c r="G1416" s="76">
        <f>SUM('Ralawise Price List 2021'!G1416*(1+Calculator!$G$16))</f>
        <v>90.2</v>
      </c>
      <c r="H1416" s="77" t="s">
        <v>52</v>
      </c>
      <c r="I1416" s="76">
        <f>SUM('Ralawise Price List 2021'!I1416*(1+Calculator!$G$16))</f>
        <v>90.2</v>
      </c>
      <c r="J1416" s="76">
        <f>SUM('Ralawise Price List 2021'!J1416*(1+Calculator!$G$16))</f>
        <v>90.2</v>
      </c>
      <c r="K1416" s="63"/>
      <c r="L1416" s="63" t="s">
        <v>70</v>
      </c>
      <c r="M1416" s="78" t="s">
        <v>224</v>
      </c>
    </row>
    <row r="1417" spans="1:13" ht="12" customHeight="1" x14ac:dyDescent="0.2">
      <c r="A1417" s="71" t="s">
        <v>2081</v>
      </c>
      <c r="B1417" s="72" t="s">
        <v>2231</v>
      </c>
      <c r="C1417" s="73" t="s">
        <v>2232</v>
      </c>
      <c r="D1417" s="73" t="s">
        <v>57</v>
      </c>
      <c r="E1417" s="74" t="s">
        <v>622</v>
      </c>
      <c r="F1417" s="75" t="s">
        <v>58</v>
      </c>
      <c r="G1417" s="76">
        <f>SUM('Ralawise Price List 2021'!G1417*(1+Calculator!$G$16))</f>
        <v>108.2</v>
      </c>
      <c r="H1417" s="77" t="s">
        <v>52</v>
      </c>
      <c r="I1417" s="76">
        <f>SUM('Ralawise Price List 2021'!I1417*(1+Calculator!$G$16))</f>
        <v>108.2</v>
      </c>
      <c r="J1417" s="76">
        <f>SUM('Ralawise Price List 2021'!J1417*(1+Calculator!$G$16))</f>
        <v>108.2</v>
      </c>
      <c r="K1417" s="63"/>
      <c r="L1417" s="63" t="s">
        <v>70</v>
      </c>
      <c r="M1417" s="78" t="s">
        <v>224</v>
      </c>
    </row>
    <row r="1418" spans="1:13" ht="12" customHeight="1" x14ac:dyDescent="0.2">
      <c r="A1418" s="71" t="s">
        <v>2081</v>
      </c>
      <c r="B1418" s="72" t="s">
        <v>2233</v>
      </c>
      <c r="C1418" s="73" t="s">
        <v>2234</v>
      </c>
      <c r="D1418" s="73" t="s">
        <v>57</v>
      </c>
      <c r="E1418" s="74" t="s">
        <v>111</v>
      </c>
      <c r="F1418" s="75" t="s">
        <v>170</v>
      </c>
      <c r="G1418" s="76">
        <f>SUM('Ralawise Price List 2021'!G1418*(1+Calculator!$G$16))</f>
        <v>19.25</v>
      </c>
      <c r="H1418" s="77" t="s">
        <v>62</v>
      </c>
      <c r="I1418" s="76">
        <f>SUM('Ralawise Price List 2021'!I1418*(1+Calculator!$G$16))</f>
        <v>19.25</v>
      </c>
      <c r="J1418" s="76">
        <f>SUM('Ralawise Price List 2021'!J1418*(1+Calculator!$G$16))</f>
        <v>19.25</v>
      </c>
      <c r="K1418" s="63"/>
      <c r="L1418" s="63" t="s">
        <v>70</v>
      </c>
      <c r="M1418" s="78" t="s">
        <v>224</v>
      </c>
    </row>
    <row r="1419" spans="1:13" ht="12" customHeight="1" x14ac:dyDescent="0.2">
      <c r="A1419" s="71" t="s">
        <v>2081</v>
      </c>
      <c r="B1419" s="72" t="s">
        <v>2233</v>
      </c>
      <c r="C1419" s="73" t="s">
        <v>2234</v>
      </c>
      <c r="D1419" s="73" t="s">
        <v>57</v>
      </c>
      <c r="E1419" s="74" t="s">
        <v>2119</v>
      </c>
      <c r="F1419" s="75" t="s">
        <v>1451</v>
      </c>
      <c r="G1419" s="76">
        <f>SUM('Ralawise Price List 2021'!G1419*(1+Calculator!$G$16))</f>
        <v>23.15</v>
      </c>
      <c r="H1419" s="77" t="s">
        <v>62</v>
      </c>
      <c r="I1419" s="76">
        <f>SUM('Ralawise Price List 2021'!I1419*(1+Calculator!$G$16))</f>
        <v>23.15</v>
      </c>
      <c r="J1419" s="76">
        <f>SUM('Ralawise Price List 2021'!J1419*(1+Calculator!$G$16))</f>
        <v>23.15</v>
      </c>
      <c r="K1419" s="63"/>
      <c r="L1419" s="63" t="s">
        <v>70</v>
      </c>
      <c r="M1419" s="78" t="s">
        <v>224</v>
      </c>
    </row>
    <row r="1420" spans="1:13" ht="12" customHeight="1" x14ac:dyDescent="0.2">
      <c r="A1420" s="71" t="s">
        <v>2081</v>
      </c>
      <c r="B1420" s="72" t="s">
        <v>2233</v>
      </c>
      <c r="C1420" s="73" t="s">
        <v>2234</v>
      </c>
      <c r="D1420" s="73" t="s">
        <v>57</v>
      </c>
      <c r="E1420" s="74" t="s">
        <v>2119</v>
      </c>
      <c r="F1420" s="75" t="s">
        <v>170</v>
      </c>
      <c r="G1420" s="76">
        <f>SUM('Ralawise Price List 2021'!G1420*(1+Calculator!$G$16))</f>
        <v>23.15</v>
      </c>
      <c r="H1420" s="77" t="s">
        <v>62</v>
      </c>
      <c r="I1420" s="76">
        <f>SUM('Ralawise Price List 2021'!I1420*(1+Calculator!$G$16))</f>
        <v>23.15</v>
      </c>
      <c r="J1420" s="76">
        <f>SUM('Ralawise Price List 2021'!J1420*(1+Calculator!$G$16))</f>
        <v>23.15</v>
      </c>
      <c r="K1420" s="63"/>
      <c r="L1420" s="63" t="s">
        <v>70</v>
      </c>
      <c r="M1420" s="78" t="s">
        <v>224</v>
      </c>
    </row>
    <row r="1421" spans="1:13" ht="12" customHeight="1" x14ac:dyDescent="0.2">
      <c r="A1421" s="71" t="s">
        <v>2081</v>
      </c>
      <c r="B1421" s="72" t="s">
        <v>2235</v>
      </c>
      <c r="C1421" s="73" t="s">
        <v>2236</v>
      </c>
      <c r="D1421" s="73" t="s">
        <v>57</v>
      </c>
      <c r="E1421" s="74" t="s">
        <v>111</v>
      </c>
      <c r="F1421" s="75" t="s">
        <v>58</v>
      </c>
      <c r="G1421" s="76">
        <f>SUM('Ralawise Price List 2021'!G1421*(1+Calculator!$G$16))</f>
        <v>78.05</v>
      </c>
      <c r="H1421" s="77" t="s">
        <v>52</v>
      </c>
      <c r="I1421" s="76">
        <f>SUM('Ralawise Price List 2021'!I1421*(1+Calculator!$G$16))</f>
        <v>78.05</v>
      </c>
      <c r="J1421" s="76">
        <f>SUM('Ralawise Price List 2021'!J1421*(1+Calculator!$G$16))</f>
        <v>78.05</v>
      </c>
      <c r="K1421" s="63"/>
      <c r="L1421" s="63" t="s">
        <v>70</v>
      </c>
      <c r="M1421" s="78" t="s">
        <v>224</v>
      </c>
    </row>
    <row r="1422" spans="1:13" ht="12" customHeight="1" x14ac:dyDescent="0.2">
      <c r="A1422" s="71" t="s">
        <v>2081</v>
      </c>
      <c r="B1422" s="72" t="s">
        <v>2235</v>
      </c>
      <c r="C1422" s="73" t="s">
        <v>2236</v>
      </c>
      <c r="D1422" s="73" t="s">
        <v>57</v>
      </c>
      <c r="E1422" s="74" t="s">
        <v>2119</v>
      </c>
      <c r="F1422" s="75" t="s">
        <v>62</v>
      </c>
      <c r="G1422" s="76">
        <f>SUM('Ralawise Price List 2021'!G1422*(1+Calculator!$G$16))</f>
        <v>93.7</v>
      </c>
      <c r="H1422" s="77" t="s">
        <v>52</v>
      </c>
      <c r="I1422" s="76">
        <f>SUM('Ralawise Price List 2021'!I1422*(1+Calculator!$G$16))</f>
        <v>93.7</v>
      </c>
      <c r="J1422" s="76">
        <f>SUM('Ralawise Price List 2021'!J1422*(1+Calculator!$G$16))</f>
        <v>93.7</v>
      </c>
      <c r="K1422" s="63"/>
      <c r="L1422" s="63" t="s">
        <v>70</v>
      </c>
      <c r="M1422" s="78" t="s">
        <v>224</v>
      </c>
    </row>
    <row r="1423" spans="1:13" ht="12" customHeight="1" x14ac:dyDescent="0.2">
      <c r="A1423" s="71" t="s">
        <v>2081</v>
      </c>
      <c r="B1423" s="72" t="s">
        <v>2235</v>
      </c>
      <c r="C1423" s="73" t="s">
        <v>2236</v>
      </c>
      <c r="D1423" s="73" t="s">
        <v>57</v>
      </c>
      <c r="E1423" s="74" t="s">
        <v>2119</v>
      </c>
      <c r="F1423" s="75" t="s">
        <v>58</v>
      </c>
      <c r="G1423" s="76">
        <f>SUM('Ralawise Price List 2021'!G1423*(1+Calculator!$G$16))</f>
        <v>93.7</v>
      </c>
      <c r="H1423" s="77" t="s">
        <v>52</v>
      </c>
      <c r="I1423" s="76">
        <f>SUM('Ralawise Price List 2021'!I1423*(1+Calculator!$G$16))</f>
        <v>93.7</v>
      </c>
      <c r="J1423" s="76">
        <f>SUM('Ralawise Price List 2021'!J1423*(1+Calculator!$G$16))</f>
        <v>93.7</v>
      </c>
      <c r="K1423" s="63"/>
      <c r="L1423" s="63" t="s">
        <v>70</v>
      </c>
      <c r="M1423" s="78" t="s">
        <v>224</v>
      </c>
    </row>
    <row r="1424" spans="1:13" ht="12" customHeight="1" x14ac:dyDescent="0.2">
      <c r="A1424" s="71" t="s">
        <v>2081</v>
      </c>
      <c r="B1424" s="72" t="s">
        <v>2237</v>
      </c>
      <c r="C1424" s="73" t="s">
        <v>2238</v>
      </c>
      <c r="D1424" s="73" t="s">
        <v>57</v>
      </c>
      <c r="E1424" s="74" t="s">
        <v>111</v>
      </c>
      <c r="F1424" s="75" t="s">
        <v>58</v>
      </c>
      <c r="G1424" s="76">
        <f>SUM('Ralawise Price List 2021'!G1424*(1+Calculator!$G$16))</f>
        <v>90.2</v>
      </c>
      <c r="H1424" s="77" t="s">
        <v>52</v>
      </c>
      <c r="I1424" s="76">
        <f>SUM('Ralawise Price List 2021'!I1424*(1+Calculator!$G$16))</f>
        <v>90.2</v>
      </c>
      <c r="J1424" s="76">
        <f>SUM('Ralawise Price List 2021'!J1424*(1+Calculator!$G$16))</f>
        <v>90.2</v>
      </c>
      <c r="K1424" s="63"/>
      <c r="L1424" s="63" t="s">
        <v>70</v>
      </c>
      <c r="M1424" s="78" t="s">
        <v>224</v>
      </c>
    </row>
    <row r="1425" spans="1:13" ht="12" customHeight="1" x14ac:dyDescent="0.2">
      <c r="A1425" s="71" t="s">
        <v>2081</v>
      </c>
      <c r="B1425" s="72" t="s">
        <v>2237</v>
      </c>
      <c r="C1425" s="73" t="s">
        <v>2238</v>
      </c>
      <c r="D1425" s="73" t="s">
        <v>57</v>
      </c>
      <c r="E1425" s="74" t="s">
        <v>2119</v>
      </c>
      <c r="F1425" s="75" t="s">
        <v>62</v>
      </c>
      <c r="G1425" s="76">
        <f>SUM('Ralawise Price List 2021'!G1425*(1+Calculator!$G$16))</f>
        <v>108.2</v>
      </c>
      <c r="H1425" s="77" t="s">
        <v>52</v>
      </c>
      <c r="I1425" s="76">
        <f>SUM('Ralawise Price List 2021'!I1425*(1+Calculator!$G$16))</f>
        <v>108.2</v>
      </c>
      <c r="J1425" s="76">
        <f>SUM('Ralawise Price List 2021'!J1425*(1+Calculator!$G$16))</f>
        <v>108.2</v>
      </c>
      <c r="K1425" s="63"/>
      <c r="L1425" s="63" t="s">
        <v>70</v>
      </c>
      <c r="M1425" s="78" t="s">
        <v>224</v>
      </c>
    </row>
    <row r="1426" spans="1:13" ht="12" customHeight="1" x14ac:dyDescent="0.2">
      <c r="A1426" s="71" t="s">
        <v>2081</v>
      </c>
      <c r="B1426" s="72" t="s">
        <v>2237</v>
      </c>
      <c r="C1426" s="73" t="s">
        <v>2238</v>
      </c>
      <c r="D1426" s="73" t="s">
        <v>57</v>
      </c>
      <c r="E1426" s="74" t="s">
        <v>2119</v>
      </c>
      <c r="F1426" s="75" t="s">
        <v>58</v>
      </c>
      <c r="G1426" s="76">
        <f>SUM('Ralawise Price List 2021'!G1426*(1+Calculator!$G$16))</f>
        <v>108.2</v>
      </c>
      <c r="H1426" s="77" t="s">
        <v>52</v>
      </c>
      <c r="I1426" s="76">
        <f>SUM('Ralawise Price List 2021'!I1426*(1+Calculator!$G$16))</f>
        <v>108.2</v>
      </c>
      <c r="J1426" s="76">
        <f>SUM('Ralawise Price List 2021'!J1426*(1+Calculator!$G$16))</f>
        <v>108.2</v>
      </c>
      <c r="K1426" s="63"/>
      <c r="L1426" s="63" t="s">
        <v>70</v>
      </c>
      <c r="M1426" s="78" t="s">
        <v>224</v>
      </c>
    </row>
    <row r="1427" spans="1:13" ht="12" customHeight="1" x14ac:dyDescent="0.2">
      <c r="A1427" s="71" t="s">
        <v>2081</v>
      </c>
      <c r="B1427" s="72" t="s">
        <v>2239</v>
      </c>
      <c r="C1427" s="73" t="s">
        <v>2240</v>
      </c>
      <c r="D1427" s="73" t="s">
        <v>57</v>
      </c>
      <c r="E1427" s="74" t="s">
        <v>111</v>
      </c>
      <c r="F1427" s="75" t="s">
        <v>308</v>
      </c>
      <c r="G1427" s="76">
        <f>SUM('Ralawise Price List 2021'!G1427*(1+Calculator!$G$16))</f>
        <v>19.25</v>
      </c>
      <c r="H1427" s="77" t="s">
        <v>62</v>
      </c>
      <c r="I1427" s="76">
        <f>SUM('Ralawise Price List 2021'!I1427*(1+Calculator!$G$16))</f>
        <v>19.25</v>
      </c>
      <c r="J1427" s="76">
        <f>SUM('Ralawise Price List 2021'!J1427*(1+Calculator!$G$16))</f>
        <v>19.25</v>
      </c>
      <c r="K1427" s="63"/>
      <c r="L1427" s="63" t="s">
        <v>70</v>
      </c>
      <c r="M1427" s="78" t="s">
        <v>224</v>
      </c>
    </row>
    <row r="1428" spans="1:13" ht="12" customHeight="1" x14ac:dyDescent="0.2">
      <c r="A1428" s="71" t="s">
        <v>2081</v>
      </c>
      <c r="B1428" s="72" t="s">
        <v>2239</v>
      </c>
      <c r="C1428" s="73" t="s">
        <v>2240</v>
      </c>
      <c r="D1428" s="73" t="s">
        <v>57</v>
      </c>
      <c r="E1428" s="74" t="s">
        <v>2241</v>
      </c>
      <c r="F1428" s="75" t="s">
        <v>215</v>
      </c>
      <c r="G1428" s="76">
        <f>SUM('Ralawise Price List 2021'!G1428*(1+Calculator!$G$16))</f>
        <v>23.15</v>
      </c>
      <c r="H1428" s="77" t="s">
        <v>62</v>
      </c>
      <c r="I1428" s="76">
        <f>SUM('Ralawise Price List 2021'!I1428*(1+Calculator!$G$16))</f>
        <v>23.15</v>
      </c>
      <c r="J1428" s="76">
        <f>SUM('Ralawise Price List 2021'!J1428*(1+Calculator!$G$16))</f>
        <v>23.15</v>
      </c>
      <c r="K1428" s="63"/>
      <c r="L1428" s="63" t="s">
        <v>70</v>
      </c>
      <c r="M1428" s="78" t="s">
        <v>224</v>
      </c>
    </row>
    <row r="1429" spans="1:13" ht="12" customHeight="1" x14ac:dyDescent="0.2">
      <c r="A1429" s="71" t="s">
        <v>2081</v>
      </c>
      <c r="B1429" s="72" t="s">
        <v>2242</v>
      </c>
      <c r="C1429" s="73" t="s">
        <v>2243</v>
      </c>
      <c r="D1429" s="73" t="s">
        <v>57</v>
      </c>
      <c r="E1429" s="74" t="s">
        <v>65</v>
      </c>
      <c r="F1429" s="75" t="s">
        <v>308</v>
      </c>
      <c r="G1429" s="76">
        <f>SUM('Ralawise Price List 2021'!G1429*(1+Calculator!$G$16))</f>
        <v>31</v>
      </c>
      <c r="H1429" s="77" t="s">
        <v>58</v>
      </c>
      <c r="I1429" s="76">
        <f>SUM('Ralawise Price List 2021'!I1429*(1+Calculator!$G$16))</f>
        <v>31</v>
      </c>
      <c r="J1429" s="76">
        <f>SUM('Ralawise Price List 2021'!J1429*(1+Calculator!$G$16))</f>
        <v>31</v>
      </c>
      <c r="K1429" s="63"/>
      <c r="L1429" s="63" t="s">
        <v>70</v>
      </c>
      <c r="M1429" s="78" t="s">
        <v>224</v>
      </c>
    </row>
    <row r="1430" spans="1:13" ht="12" customHeight="1" x14ac:dyDescent="0.2">
      <c r="A1430" s="71" t="s">
        <v>2081</v>
      </c>
      <c r="B1430" s="72" t="s">
        <v>2242</v>
      </c>
      <c r="C1430" s="73" t="s">
        <v>2243</v>
      </c>
      <c r="D1430" s="73" t="s">
        <v>57</v>
      </c>
      <c r="E1430" s="74" t="s">
        <v>622</v>
      </c>
      <c r="F1430" s="75" t="s">
        <v>271</v>
      </c>
      <c r="G1430" s="76">
        <f>SUM('Ralawise Price List 2021'!G1430*(1+Calculator!$G$16))</f>
        <v>37.25</v>
      </c>
      <c r="H1430" s="77" t="s">
        <v>58</v>
      </c>
      <c r="I1430" s="76">
        <f>SUM('Ralawise Price List 2021'!I1430*(1+Calculator!$G$16))</f>
        <v>37.25</v>
      </c>
      <c r="J1430" s="76">
        <f>SUM('Ralawise Price List 2021'!J1430*(1+Calculator!$G$16))</f>
        <v>37.25</v>
      </c>
      <c r="K1430" s="63"/>
      <c r="L1430" s="63" t="s">
        <v>70</v>
      </c>
      <c r="M1430" s="78" t="s">
        <v>224</v>
      </c>
    </row>
    <row r="1431" spans="1:13" ht="12" customHeight="1" x14ac:dyDescent="0.2">
      <c r="A1431" s="71" t="s">
        <v>2081</v>
      </c>
      <c r="B1431" s="72" t="s">
        <v>2244</v>
      </c>
      <c r="C1431" s="73" t="s">
        <v>2245</v>
      </c>
      <c r="D1431" s="73" t="s">
        <v>57</v>
      </c>
      <c r="E1431" s="74" t="s">
        <v>65</v>
      </c>
      <c r="F1431" s="75" t="s">
        <v>271</v>
      </c>
      <c r="G1431" s="76">
        <f>SUM('Ralawise Price List 2021'!G1431*(1+Calculator!$G$16))</f>
        <v>46.65</v>
      </c>
      <c r="H1431" s="77" t="s">
        <v>62</v>
      </c>
      <c r="I1431" s="76">
        <f>SUM('Ralawise Price List 2021'!I1431*(1+Calculator!$G$16))</f>
        <v>46.65</v>
      </c>
      <c r="J1431" s="76">
        <f>SUM('Ralawise Price List 2021'!J1431*(1+Calculator!$G$16))</f>
        <v>46.65</v>
      </c>
      <c r="K1431" s="63"/>
      <c r="L1431" s="63" t="s">
        <v>70</v>
      </c>
      <c r="M1431" s="78" t="s">
        <v>224</v>
      </c>
    </row>
    <row r="1432" spans="1:13" ht="12" customHeight="1" x14ac:dyDescent="0.2">
      <c r="A1432" s="71" t="s">
        <v>2081</v>
      </c>
      <c r="B1432" s="72" t="s">
        <v>2246</v>
      </c>
      <c r="C1432" s="73" t="s">
        <v>2247</v>
      </c>
      <c r="D1432" s="73" t="s">
        <v>57</v>
      </c>
      <c r="E1432" s="74" t="s">
        <v>111</v>
      </c>
      <c r="F1432" s="75" t="s">
        <v>308</v>
      </c>
      <c r="G1432" s="76">
        <f>SUM('Ralawise Price List 2021'!G1432*(1+Calculator!$G$16))</f>
        <v>31</v>
      </c>
      <c r="H1432" s="77" t="s">
        <v>62</v>
      </c>
      <c r="I1432" s="76">
        <f>SUM('Ralawise Price List 2021'!I1432*(1+Calculator!$G$16))</f>
        <v>31</v>
      </c>
      <c r="J1432" s="76">
        <f>SUM('Ralawise Price List 2021'!J1432*(1+Calculator!$G$16))</f>
        <v>31</v>
      </c>
      <c r="K1432" s="63"/>
      <c r="L1432" s="63" t="s">
        <v>70</v>
      </c>
      <c r="M1432" s="78" t="s">
        <v>224</v>
      </c>
    </row>
    <row r="1433" spans="1:13" ht="12" customHeight="1" x14ac:dyDescent="0.2">
      <c r="A1433" s="71" t="s">
        <v>2081</v>
      </c>
      <c r="B1433" s="72" t="s">
        <v>2246</v>
      </c>
      <c r="C1433" s="73" t="s">
        <v>2247</v>
      </c>
      <c r="D1433" s="73" t="s">
        <v>57</v>
      </c>
      <c r="E1433" s="74" t="s">
        <v>2119</v>
      </c>
      <c r="F1433" s="75" t="s">
        <v>308</v>
      </c>
      <c r="G1433" s="76">
        <f>SUM('Ralawise Price List 2021'!G1433*(1+Calculator!$G$16))</f>
        <v>37.25</v>
      </c>
      <c r="H1433" s="77" t="s">
        <v>62</v>
      </c>
      <c r="I1433" s="76">
        <f>SUM('Ralawise Price List 2021'!I1433*(1+Calculator!$G$16))</f>
        <v>37.25</v>
      </c>
      <c r="J1433" s="76">
        <f>SUM('Ralawise Price List 2021'!J1433*(1+Calculator!$G$16))</f>
        <v>37.25</v>
      </c>
      <c r="K1433" s="63"/>
      <c r="L1433" s="63" t="s">
        <v>70</v>
      </c>
      <c r="M1433" s="78" t="s">
        <v>224</v>
      </c>
    </row>
    <row r="1434" spans="1:13" ht="12" customHeight="1" x14ac:dyDescent="0.2">
      <c r="A1434" s="71" t="s">
        <v>2081</v>
      </c>
      <c r="B1434" s="72" t="s">
        <v>2246</v>
      </c>
      <c r="C1434" s="73" t="s">
        <v>2247</v>
      </c>
      <c r="D1434" s="73" t="s">
        <v>57</v>
      </c>
      <c r="E1434" s="74" t="s">
        <v>2119</v>
      </c>
      <c r="F1434" s="75" t="s">
        <v>2248</v>
      </c>
      <c r="G1434" s="76">
        <f>SUM('Ralawise Price List 2021'!G1434*(1+Calculator!$G$16))</f>
        <v>37.25</v>
      </c>
      <c r="H1434" s="77" t="s">
        <v>62</v>
      </c>
      <c r="I1434" s="76">
        <f>SUM('Ralawise Price List 2021'!I1434*(1+Calculator!$G$16))</f>
        <v>37.25</v>
      </c>
      <c r="J1434" s="76">
        <f>SUM('Ralawise Price List 2021'!J1434*(1+Calculator!$G$16))</f>
        <v>37.25</v>
      </c>
      <c r="K1434" s="63"/>
      <c r="L1434" s="63" t="s">
        <v>70</v>
      </c>
      <c r="M1434" s="78" t="s">
        <v>224</v>
      </c>
    </row>
    <row r="1435" spans="1:13" ht="12" customHeight="1" x14ac:dyDescent="0.2">
      <c r="A1435" s="71" t="s">
        <v>2081</v>
      </c>
      <c r="B1435" s="72" t="s">
        <v>2249</v>
      </c>
      <c r="C1435" s="73" t="s">
        <v>2250</v>
      </c>
      <c r="D1435" s="73" t="s">
        <v>57</v>
      </c>
      <c r="E1435" s="74" t="s">
        <v>65</v>
      </c>
      <c r="F1435" s="75" t="s">
        <v>58</v>
      </c>
      <c r="G1435" s="76">
        <f>SUM('Ralawise Price List 2021'!G1435*(1+Calculator!$G$16))</f>
        <v>98</v>
      </c>
      <c r="H1435" s="77" t="s">
        <v>52</v>
      </c>
      <c r="I1435" s="76">
        <f>SUM('Ralawise Price List 2021'!I1435*(1+Calculator!$G$16))</f>
        <v>98</v>
      </c>
      <c r="J1435" s="76">
        <f>SUM('Ralawise Price List 2021'!J1435*(1+Calculator!$G$16))</f>
        <v>98</v>
      </c>
      <c r="K1435" s="63"/>
      <c r="L1435" s="63" t="s">
        <v>70</v>
      </c>
      <c r="M1435" s="78" t="s">
        <v>224</v>
      </c>
    </row>
    <row r="1436" spans="1:13" ht="12" customHeight="1" x14ac:dyDescent="0.2">
      <c r="A1436" s="71" t="s">
        <v>2081</v>
      </c>
      <c r="B1436" s="72" t="s">
        <v>2249</v>
      </c>
      <c r="C1436" s="73" t="s">
        <v>2250</v>
      </c>
      <c r="D1436" s="73" t="s">
        <v>57</v>
      </c>
      <c r="E1436" s="74" t="s">
        <v>622</v>
      </c>
      <c r="F1436" s="75" t="s">
        <v>62</v>
      </c>
      <c r="G1436" s="76">
        <f>SUM('Ralawise Price List 2021'!G1436*(1+Calculator!$G$16))</f>
        <v>117.25</v>
      </c>
      <c r="H1436" s="77" t="s">
        <v>52</v>
      </c>
      <c r="I1436" s="76">
        <f>SUM('Ralawise Price List 2021'!I1436*(1+Calculator!$G$16))</f>
        <v>117.25</v>
      </c>
      <c r="J1436" s="76">
        <f>SUM('Ralawise Price List 2021'!J1436*(1+Calculator!$G$16))</f>
        <v>117.25</v>
      </c>
      <c r="K1436" s="63"/>
      <c r="L1436" s="63" t="s">
        <v>70</v>
      </c>
      <c r="M1436" s="78" t="s">
        <v>224</v>
      </c>
    </row>
    <row r="1437" spans="1:13" ht="12" customHeight="1" x14ac:dyDescent="0.2">
      <c r="A1437" s="71" t="s">
        <v>2081</v>
      </c>
      <c r="B1437" s="72" t="s">
        <v>2251</v>
      </c>
      <c r="C1437" s="73" t="s">
        <v>2252</v>
      </c>
      <c r="D1437" s="73" t="s">
        <v>57</v>
      </c>
      <c r="E1437" s="74" t="s">
        <v>65</v>
      </c>
      <c r="F1437" s="75" t="s">
        <v>58</v>
      </c>
      <c r="G1437" s="76">
        <f>SUM('Ralawise Price List 2021'!G1437*(1+Calculator!$G$16))</f>
        <v>85.85</v>
      </c>
      <c r="H1437" s="77" t="s">
        <v>52</v>
      </c>
      <c r="I1437" s="76">
        <f>SUM('Ralawise Price List 2021'!I1437*(1+Calculator!$G$16))</f>
        <v>85.85</v>
      </c>
      <c r="J1437" s="76">
        <f>SUM('Ralawise Price List 2021'!J1437*(1+Calculator!$G$16))</f>
        <v>85.85</v>
      </c>
      <c r="K1437" s="63"/>
      <c r="L1437" s="63" t="s">
        <v>70</v>
      </c>
      <c r="M1437" s="78" t="s">
        <v>224</v>
      </c>
    </row>
    <row r="1438" spans="1:13" ht="12" customHeight="1" x14ac:dyDescent="0.2">
      <c r="A1438" s="71" t="s">
        <v>2081</v>
      </c>
      <c r="B1438" s="72" t="s">
        <v>2251</v>
      </c>
      <c r="C1438" s="73" t="s">
        <v>2252</v>
      </c>
      <c r="D1438" s="73" t="s">
        <v>57</v>
      </c>
      <c r="E1438" s="74" t="s">
        <v>622</v>
      </c>
      <c r="F1438" s="75" t="s">
        <v>62</v>
      </c>
      <c r="G1438" s="76">
        <f>SUM('Ralawise Price List 2021'!G1438*(1+Calculator!$G$16))</f>
        <v>101.55</v>
      </c>
      <c r="H1438" s="77" t="s">
        <v>52</v>
      </c>
      <c r="I1438" s="76">
        <f>SUM('Ralawise Price List 2021'!I1438*(1+Calculator!$G$16))</f>
        <v>101.55</v>
      </c>
      <c r="J1438" s="76">
        <f>SUM('Ralawise Price List 2021'!J1438*(1+Calculator!$G$16))</f>
        <v>101.55</v>
      </c>
      <c r="K1438" s="63"/>
      <c r="L1438" s="63" t="s">
        <v>70</v>
      </c>
      <c r="M1438" s="78" t="s">
        <v>224</v>
      </c>
    </row>
    <row r="1439" spans="1:13" ht="12" customHeight="1" x14ac:dyDescent="0.2">
      <c r="A1439" s="71" t="s">
        <v>2081</v>
      </c>
      <c r="B1439" s="72" t="s">
        <v>2253</v>
      </c>
      <c r="C1439" s="73" t="s">
        <v>2254</v>
      </c>
      <c r="D1439" s="73" t="s">
        <v>57</v>
      </c>
      <c r="E1439" s="74" t="s">
        <v>111</v>
      </c>
      <c r="F1439" s="75" t="s">
        <v>237</v>
      </c>
      <c r="G1439" s="76">
        <f>SUM('Ralawise Price List 2021'!G1439*(1+Calculator!$G$16))</f>
        <v>109.4</v>
      </c>
      <c r="H1439" s="77" t="s">
        <v>62</v>
      </c>
      <c r="I1439" s="76">
        <f>SUM('Ralawise Price List 2021'!I1439*(1+Calculator!$G$16))</f>
        <v>109.4</v>
      </c>
      <c r="J1439" s="76">
        <f>SUM('Ralawise Price List 2021'!J1439*(1+Calculator!$G$16))</f>
        <v>109.4</v>
      </c>
      <c r="K1439" s="63"/>
      <c r="L1439" s="63" t="s">
        <v>70</v>
      </c>
      <c r="M1439" s="78" t="s">
        <v>224</v>
      </c>
    </row>
    <row r="1440" spans="1:13" ht="12" customHeight="1" x14ac:dyDescent="0.2">
      <c r="A1440" s="71" t="s">
        <v>2081</v>
      </c>
      <c r="B1440" s="72" t="s">
        <v>2253</v>
      </c>
      <c r="C1440" s="73" t="s">
        <v>2254</v>
      </c>
      <c r="D1440" s="73" t="s">
        <v>57</v>
      </c>
      <c r="E1440" s="74" t="s">
        <v>2119</v>
      </c>
      <c r="F1440" s="75" t="s">
        <v>191</v>
      </c>
      <c r="G1440" s="76">
        <f>SUM('Ralawise Price List 2021'!G1440*(1+Calculator!$G$16))</f>
        <v>129.4</v>
      </c>
      <c r="H1440" s="77" t="s">
        <v>62</v>
      </c>
      <c r="I1440" s="76">
        <f>SUM('Ralawise Price List 2021'!I1440*(1+Calculator!$G$16))</f>
        <v>129.4</v>
      </c>
      <c r="J1440" s="76">
        <f>SUM('Ralawise Price List 2021'!J1440*(1+Calculator!$G$16))</f>
        <v>129.4</v>
      </c>
      <c r="K1440" s="63"/>
      <c r="L1440" s="63" t="s">
        <v>70</v>
      </c>
      <c r="M1440" s="78" t="s">
        <v>224</v>
      </c>
    </row>
    <row r="1441" spans="1:13" ht="12" customHeight="1" x14ac:dyDescent="0.2">
      <c r="A1441" s="71" t="s">
        <v>2081</v>
      </c>
      <c r="B1441" s="72" t="s">
        <v>2253</v>
      </c>
      <c r="C1441" s="73" t="s">
        <v>2254</v>
      </c>
      <c r="D1441" s="73" t="s">
        <v>57</v>
      </c>
      <c r="E1441" s="74" t="s">
        <v>2119</v>
      </c>
      <c r="F1441" s="75" t="s">
        <v>237</v>
      </c>
      <c r="G1441" s="76">
        <f>SUM('Ralawise Price List 2021'!G1441*(1+Calculator!$G$16))</f>
        <v>129.4</v>
      </c>
      <c r="H1441" s="77" t="s">
        <v>62</v>
      </c>
      <c r="I1441" s="76">
        <f>SUM('Ralawise Price List 2021'!I1441*(1+Calculator!$G$16))</f>
        <v>129.4</v>
      </c>
      <c r="J1441" s="76">
        <f>SUM('Ralawise Price List 2021'!J1441*(1+Calculator!$G$16))</f>
        <v>129.4</v>
      </c>
      <c r="K1441" s="63"/>
      <c r="L1441" s="63" t="s">
        <v>70</v>
      </c>
      <c r="M1441" s="78" t="s">
        <v>224</v>
      </c>
    </row>
    <row r="1442" spans="1:13" ht="12" customHeight="1" x14ac:dyDescent="0.2">
      <c r="A1442" s="71" t="s">
        <v>2081</v>
      </c>
      <c r="B1442" s="72" t="s">
        <v>2255</v>
      </c>
      <c r="C1442" s="73" t="s">
        <v>2256</v>
      </c>
      <c r="D1442" s="73" t="s">
        <v>57</v>
      </c>
      <c r="E1442" s="74" t="s">
        <v>50</v>
      </c>
      <c r="F1442" s="75" t="s">
        <v>191</v>
      </c>
      <c r="G1442" s="76">
        <f>SUM('Ralawise Price List 2021'!G1442*(1+Calculator!$G$16))</f>
        <v>140.75</v>
      </c>
      <c r="H1442" s="77" t="s">
        <v>62</v>
      </c>
      <c r="I1442" s="76">
        <f>SUM('Ralawise Price List 2021'!I1442*(1+Calculator!$G$16))</f>
        <v>140.75</v>
      </c>
      <c r="J1442" s="76">
        <f>SUM('Ralawise Price List 2021'!J1442*(1+Calculator!$G$16))</f>
        <v>140.75</v>
      </c>
      <c r="K1442" s="63"/>
      <c r="L1442" s="63" t="s">
        <v>70</v>
      </c>
      <c r="M1442" s="78" t="s">
        <v>224</v>
      </c>
    </row>
    <row r="1443" spans="1:13" ht="12" customHeight="1" x14ac:dyDescent="0.2">
      <c r="A1443" s="71" t="s">
        <v>2081</v>
      </c>
      <c r="B1443" s="72" t="s">
        <v>2255</v>
      </c>
      <c r="C1443" s="73" t="s">
        <v>2256</v>
      </c>
      <c r="D1443" s="73" t="s">
        <v>57</v>
      </c>
      <c r="E1443" s="74" t="s">
        <v>622</v>
      </c>
      <c r="F1443" s="75" t="s">
        <v>191</v>
      </c>
      <c r="G1443" s="76">
        <f>SUM('Ralawise Price List 2021'!G1443*(1+Calculator!$G$16))</f>
        <v>164.25</v>
      </c>
      <c r="H1443" s="77" t="s">
        <v>62</v>
      </c>
      <c r="I1443" s="76">
        <f>SUM('Ralawise Price List 2021'!I1443*(1+Calculator!$G$16))</f>
        <v>164.25</v>
      </c>
      <c r="J1443" s="76">
        <f>SUM('Ralawise Price List 2021'!J1443*(1+Calculator!$G$16))</f>
        <v>164.25</v>
      </c>
      <c r="K1443" s="63"/>
      <c r="L1443" s="63" t="s">
        <v>70</v>
      </c>
      <c r="M1443" s="78" t="s">
        <v>224</v>
      </c>
    </row>
    <row r="1444" spans="1:13" ht="12" customHeight="1" x14ac:dyDescent="0.2">
      <c r="A1444" s="71" t="s">
        <v>2081</v>
      </c>
      <c r="B1444" s="72" t="s">
        <v>2257</v>
      </c>
      <c r="C1444" s="73" t="s">
        <v>2258</v>
      </c>
      <c r="D1444" s="73" t="s">
        <v>57</v>
      </c>
      <c r="E1444" s="74" t="s">
        <v>111</v>
      </c>
      <c r="F1444" s="75" t="s">
        <v>58</v>
      </c>
      <c r="G1444" s="76">
        <f>SUM('Ralawise Price List 2021'!G1444*(1+Calculator!$G$16))</f>
        <v>125.05</v>
      </c>
      <c r="H1444" s="77" t="s">
        <v>52</v>
      </c>
      <c r="I1444" s="76">
        <f>SUM('Ralawise Price List 2021'!I1444*(1+Calculator!$G$16))</f>
        <v>125.05</v>
      </c>
      <c r="J1444" s="76">
        <f>SUM('Ralawise Price List 2021'!J1444*(1+Calculator!$G$16))</f>
        <v>125.05</v>
      </c>
      <c r="K1444" s="63"/>
      <c r="L1444" s="63" t="s">
        <v>70</v>
      </c>
      <c r="M1444" s="78" t="s">
        <v>224</v>
      </c>
    </row>
    <row r="1445" spans="1:13" ht="12" customHeight="1" x14ac:dyDescent="0.2">
      <c r="A1445" s="71" t="s">
        <v>2081</v>
      </c>
      <c r="B1445" s="72" t="s">
        <v>2257</v>
      </c>
      <c r="C1445" s="73" t="s">
        <v>2258</v>
      </c>
      <c r="D1445" s="73" t="s">
        <v>57</v>
      </c>
      <c r="E1445" s="74" t="s">
        <v>2119</v>
      </c>
      <c r="F1445" s="75" t="s">
        <v>58</v>
      </c>
      <c r="G1445" s="76">
        <f>SUM('Ralawise Price List 2021'!G1445*(1+Calculator!$G$16))</f>
        <v>148.6</v>
      </c>
      <c r="H1445" s="77" t="s">
        <v>52</v>
      </c>
      <c r="I1445" s="76">
        <f>SUM('Ralawise Price List 2021'!I1445*(1+Calculator!$G$16))</f>
        <v>148.6</v>
      </c>
      <c r="J1445" s="76">
        <f>SUM('Ralawise Price List 2021'!J1445*(1+Calculator!$G$16))</f>
        <v>148.6</v>
      </c>
      <c r="K1445" s="63"/>
      <c r="L1445" s="63" t="s">
        <v>70</v>
      </c>
      <c r="M1445" s="78" t="s">
        <v>224</v>
      </c>
    </row>
    <row r="1446" spans="1:13" ht="12" customHeight="1" x14ac:dyDescent="0.2">
      <c r="A1446" s="71" t="s">
        <v>2081</v>
      </c>
      <c r="B1446" s="72" t="s">
        <v>2259</v>
      </c>
      <c r="C1446" s="73" t="s">
        <v>2260</v>
      </c>
      <c r="D1446" s="73" t="s">
        <v>57</v>
      </c>
      <c r="E1446" s="74" t="s">
        <v>50</v>
      </c>
      <c r="F1446" s="75" t="s">
        <v>58</v>
      </c>
      <c r="G1446" s="76">
        <f>SUM('Ralawise Price List 2021'!G1446*(1+Calculator!$G$16))</f>
        <v>140.75</v>
      </c>
      <c r="H1446" s="77" t="s">
        <v>52</v>
      </c>
      <c r="I1446" s="76">
        <f>SUM('Ralawise Price List 2021'!I1446*(1+Calculator!$G$16))</f>
        <v>140.75</v>
      </c>
      <c r="J1446" s="76">
        <f>SUM('Ralawise Price List 2021'!J1446*(1+Calculator!$G$16))</f>
        <v>140.75</v>
      </c>
      <c r="K1446" s="63"/>
      <c r="L1446" s="63" t="s">
        <v>70</v>
      </c>
      <c r="M1446" s="78" t="s">
        <v>224</v>
      </c>
    </row>
    <row r="1447" spans="1:13" ht="12" customHeight="1" x14ac:dyDescent="0.2">
      <c r="A1447" s="71" t="s">
        <v>2081</v>
      </c>
      <c r="B1447" s="72" t="s">
        <v>2259</v>
      </c>
      <c r="C1447" s="73" t="s">
        <v>2260</v>
      </c>
      <c r="D1447" s="73" t="s">
        <v>57</v>
      </c>
      <c r="E1447" s="74" t="s">
        <v>622</v>
      </c>
      <c r="F1447" s="75" t="s">
        <v>911</v>
      </c>
      <c r="G1447" s="76">
        <f>SUM('Ralawise Price List 2021'!G1447*(1+Calculator!$G$16))</f>
        <v>164.25</v>
      </c>
      <c r="H1447" s="77" t="s">
        <v>52</v>
      </c>
      <c r="I1447" s="76">
        <f>SUM('Ralawise Price List 2021'!I1447*(1+Calculator!$G$16))</f>
        <v>164.25</v>
      </c>
      <c r="J1447" s="76">
        <f>SUM('Ralawise Price List 2021'!J1447*(1+Calculator!$G$16))</f>
        <v>164.25</v>
      </c>
      <c r="K1447" s="63"/>
      <c r="L1447" s="63" t="s">
        <v>70</v>
      </c>
      <c r="M1447" s="78" t="s">
        <v>224</v>
      </c>
    </row>
    <row r="1448" spans="1:13" ht="12" customHeight="1" x14ac:dyDescent="0.2">
      <c r="A1448" s="71" t="s">
        <v>2081</v>
      </c>
      <c r="B1448" s="72" t="s">
        <v>2261</v>
      </c>
      <c r="C1448" s="73" t="s">
        <v>2262</v>
      </c>
      <c r="D1448" s="73" t="s">
        <v>57</v>
      </c>
      <c r="E1448" s="74" t="s">
        <v>111</v>
      </c>
      <c r="F1448" s="75" t="s">
        <v>308</v>
      </c>
      <c r="G1448" s="76">
        <f>SUM('Ralawise Price List 2021'!G1448*(1+Calculator!$G$16))</f>
        <v>38.85</v>
      </c>
      <c r="H1448" s="77" t="s">
        <v>62</v>
      </c>
      <c r="I1448" s="76">
        <f>SUM('Ralawise Price List 2021'!I1448*(1+Calculator!$G$16))</f>
        <v>38.85</v>
      </c>
      <c r="J1448" s="76">
        <f>SUM('Ralawise Price List 2021'!J1448*(1+Calculator!$G$16))</f>
        <v>38.85</v>
      </c>
      <c r="K1448" s="63"/>
      <c r="L1448" s="63" t="s">
        <v>70</v>
      </c>
      <c r="M1448" s="78" t="s">
        <v>224</v>
      </c>
    </row>
    <row r="1449" spans="1:13" ht="12" customHeight="1" x14ac:dyDescent="0.2">
      <c r="A1449" s="71" t="s">
        <v>2081</v>
      </c>
      <c r="B1449" s="72" t="s">
        <v>2261</v>
      </c>
      <c r="C1449" s="73" t="s">
        <v>2262</v>
      </c>
      <c r="D1449" s="73" t="s">
        <v>57</v>
      </c>
      <c r="E1449" s="74" t="s">
        <v>2119</v>
      </c>
      <c r="F1449" s="75" t="s">
        <v>308</v>
      </c>
      <c r="G1449" s="76">
        <f>SUM('Ralawise Price List 2021'!G1449*(1+Calculator!$G$16))</f>
        <v>45.1</v>
      </c>
      <c r="H1449" s="77" t="s">
        <v>62</v>
      </c>
      <c r="I1449" s="76">
        <f>SUM('Ralawise Price List 2021'!I1449*(1+Calculator!$G$16))</f>
        <v>45.1</v>
      </c>
      <c r="J1449" s="76">
        <f>SUM('Ralawise Price List 2021'!J1449*(1+Calculator!$G$16))</f>
        <v>45.1</v>
      </c>
      <c r="K1449" s="63"/>
      <c r="L1449" s="63" t="s">
        <v>70</v>
      </c>
      <c r="M1449" s="78" t="s">
        <v>224</v>
      </c>
    </row>
    <row r="1450" spans="1:13" ht="12" customHeight="1" x14ac:dyDescent="0.2">
      <c r="A1450" s="71" t="s">
        <v>2081</v>
      </c>
      <c r="B1450" s="72" t="s">
        <v>2263</v>
      </c>
      <c r="C1450" s="73" t="s">
        <v>2264</v>
      </c>
      <c r="D1450" s="73" t="s">
        <v>57</v>
      </c>
      <c r="E1450" s="74" t="s">
        <v>111</v>
      </c>
      <c r="F1450" s="75" t="s">
        <v>308</v>
      </c>
      <c r="G1450" s="76">
        <f>SUM('Ralawise Price List 2021'!G1450*(1+Calculator!$G$16))</f>
        <v>45.1</v>
      </c>
      <c r="H1450" s="77" t="s">
        <v>62</v>
      </c>
      <c r="I1450" s="76">
        <f>SUM('Ralawise Price List 2021'!I1450*(1+Calculator!$G$16))</f>
        <v>45.1</v>
      </c>
      <c r="J1450" s="76">
        <f>SUM('Ralawise Price List 2021'!J1450*(1+Calculator!$G$16))</f>
        <v>45.1</v>
      </c>
      <c r="K1450" s="63"/>
      <c r="L1450" s="63" t="s">
        <v>70</v>
      </c>
      <c r="M1450" s="78" t="s">
        <v>224</v>
      </c>
    </row>
    <row r="1451" spans="1:13" ht="12" customHeight="1" x14ac:dyDescent="0.2">
      <c r="A1451" s="71" t="s">
        <v>2081</v>
      </c>
      <c r="B1451" s="72" t="s">
        <v>2263</v>
      </c>
      <c r="C1451" s="73" t="s">
        <v>2264</v>
      </c>
      <c r="D1451" s="73" t="s">
        <v>57</v>
      </c>
      <c r="E1451" s="74" t="s">
        <v>2119</v>
      </c>
      <c r="F1451" s="75" t="s">
        <v>308</v>
      </c>
      <c r="G1451" s="76">
        <f>SUM('Ralawise Price List 2021'!G1451*(1+Calculator!$G$16))</f>
        <v>45.1</v>
      </c>
      <c r="H1451" s="77" t="s">
        <v>62</v>
      </c>
      <c r="I1451" s="76">
        <f>SUM('Ralawise Price List 2021'!I1451*(1+Calculator!$G$16))</f>
        <v>45.1</v>
      </c>
      <c r="J1451" s="76">
        <f>SUM('Ralawise Price List 2021'!J1451*(1+Calculator!$G$16))</f>
        <v>45.1</v>
      </c>
      <c r="K1451" s="63"/>
      <c r="L1451" s="63" t="s">
        <v>70</v>
      </c>
      <c r="M1451" s="78" t="s">
        <v>224</v>
      </c>
    </row>
    <row r="1452" spans="1:13" ht="12" customHeight="1" x14ac:dyDescent="0.2">
      <c r="A1452" s="71" t="s">
        <v>2081</v>
      </c>
      <c r="B1452" s="72" t="s">
        <v>2263</v>
      </c>
      <c r="C1452" s="73" t="s">
        <v>2264</v>
      </c>
      <c r="D1452" s="73" t="s">
        <v>57</v>
      </c>
      <c r="E1452" s="74" t="s">
        <v>2119</v>
      </c>
      <c r="F1452" s="75" t="s">
        <v>271</v>
      </c>
      <c r="G1452" s="76">
        <f>SUM('Ralawise Price List 2021'!G1452*(1+Calculator!$G$16))</f>
        <v>45.1</v>
      </c>
      <c r="H1452" s="77" t="s">
        <v>62</v>
      </c>
      <c r="I1452" s="76">
        <f>SUM('Ralawise Price List 2021'!I1452*(1+Calculator!$G$16))</f>
        <v>45.1</v>
      </c>
      <c r="J1452" s="76">
        <f>SUM('Ralawise Price List 2021'!J1452*(1+Calculator!$G$16))</f>
        <v>45.1</v>
      </c>
      <c r="K1452" s="63"/>
      <c r="L1452" s="63" t="s">
        <v>70</v>
      </c>
      <c r="M1452" s="78" t="s">
        <v>224</v>
      </c>
    </row>
    <row r="1453" spans="1:13" ht="12" customHeight="1" x14ac:dyDescent="0.2">
      <c r="A1453" s="71" t="s">
        <v>2081</v>
      </c>
      <c r="B1453" s="72" t="s">
        <v>2265</v>
      </c>
      <c r="C1453" s="73" t="s">
        <v>2266</v>
      </c>
      <c r="D1453" s="73" t="s">
        <v>57</v>
      </c>
      <c r="E1453" s="74" t="s">
        <v>50</v>
      </c>
      <c r="F1453" s="75" t="s">
        <v>191</v>
      </c>
      <c r="G1453" s="76">
        <f>SUM('Ralawise Price List 2021'!G1453*(1+Calculator!$G$16))</f>
        <v>45.1</v>
      </c>
      <c r="H1453" s="77" t="s">
        <v>62</v>
      </c>
      <c r="I1453" s="76">
        <f>SUM('Ralawise Price List 2021'!I1453*(1+Calculator!$G$16))</f>
        <v>45.1</v>
      </c>
      <c r="J1453" s="76">
        <f>SUM('Ralawise Price List 2021'!J1453*(1+Calculator!$G$16))</f>
        <v>45.1</v>
      </c>
      <c r="K1453" s="63"/>
      <c r="L1453" s="63" t="s">
        <v>70</v>
      </c>
      <c r="M1453" s="78" t="s">
        <v>224</v>
      </c>
    </row>
    <row r="1454" spans="1:13" ht="12" customHeight="1" x14ac:dyDescent="0.2">
      <c r="A1454" s="71" t="s">
        <v>2081</v>
      </c>
      <c r="B1454" s="72" t="s">
        <v>2265</v>
      </c>
      <c r="C1454" s="73" t="s">
        <v>2266</v>
      </c>
      <c r="D1454" s="73" t="s">
        <v>57</v>
      </c>
      <c r="E1454" s="74" t="s">
        <v>622</v>
      </c>
      <c r="F1454" s="75" t="s">
        <v>191</v>
      </c>
      <c r="G1454" s="76">
        <f>SUM('Ralawise Price List 2021'!G1454*(1+Calculator!$G$16))</f>
        <v>46.65</v>
      </c>
      <c r="H1454" s="77" t="s">
        <v>62</v>
      </c>
      <c r="I1454" s="76">
        <f>SUM('Ralawise Price List 2021'!I1454*(1+Calculator!$G$16))</f>
        <v>46.65</v>
      </c>
      <c r="J1454" s="76">
        <f>SUM('Ralawise Price List 2021'!J1454*(1+Calculator!$G$16))</f>
        <v>46.65</v>
      </c>
      <c r="K1454" s="63"/>
      <c r="L1454" s="63" t="s">
        <v>70</v>
      </c>
      <c r="M1454" s="78" t="s">
        <v>224</v>
      </c>
    </row>
    <row r="1455" spans="1:13" ht="12" customHeight="1" x14ac:dyDescent="0.2">
      <c r="A1455" s="71" t="s">
        <v>2081</v>
      </c>
      <c r="B1455" s="72" t="s">
        <v>2267</v>
      </c>
      <c r="C1455" s="73" t="s">
        <v>2268</v>
      </c>
      <c r="D1455" s="73" t="s">
        <v>57</v>
      </c>
      <c r="E1455" s="74" t="s">
        <v>111</v>
      </c>
      <c r="F1455" s="75" t="s">
        <v>167</v>
      </c>
      <c r="G1455" s="76">
        <f>SUM('Ralawise Price List 2021'!G1455*(1+Calculator!$G$16))</f>
        <v>85.85</v>
      </c>
      <c r="H1455" s="77" t="s">
        <v>62</v>
      </c>
      <c r="I1455" s="76">
        <f>SUM('Ralawise Price List 2021'!I1455*(1+Calculator!$G$16))</f>
        <v>85.85</v>
      </c>
      <c r="J1455" s="76">
        <f>SUM('Ralawise Price List 2021'!J1455*(1+Calculator!$G$16))</f>
        <v>85.85</v>
      </c>
      <c r="K1455" s="63"/>
      <c r="L1455" s="63" t="s">
        <v>70</v>
      </c>
      <c r="M1455" s="78" t="s">
        <v>224</v>
      </c>
    </row>
    <row r="1456" spans="1:13" ht="12" customHeight="1" x14ac:dyDescent="0.2">
      <c r="A1456" s="71" t="s">
        <v>2081</v>
      </c>
      <c r="B1456" s="72" t="s">
        <v>2267</v>
      </c>
      <c r="C1456" s="73" t="s">
        <v>2268</v>
      </c>
      <c r="D1456" s="73" t="s">
        <v>57</v>
      </c>
      <c r="E1456" s="74" t="s">
        <v>111</v>
      </c>
      <c r="F1456" s="75" t="s">
        <v>191</v>
      </c>
      <c r="G1456" s="76">
        <f>SUM('Ralawise Price List 2021'!G1456*(1+Calculator!$G$16))</f>
        <v>85.85</v>
      </c>
      <c r="H1456" s="77" t="s">
        <v>62</v>
      </c>
      <c r="I1456" s="76">
        <f>SUM('Ralawise Price List 2021'!I1456*(1+Calculator!$G$16))</f>
        <v>85.85</v>
      </c>
      <c r="J1456" s="76">
        <f>SUM('Ralawise Price List 2021'!J1456*(1+Calculator!$G$16))</f>
        <v>85.85</v>
      </c>
      <c r="K1456" s="63"/>
      <c r="L1456" s="63" t="s">
        <v>70</v>
      </c>
      <c r="M1456" s="78" t="s">
        <v>224</v>
      </c>
    </row>
    <row r="1457" spans="1:13" ht="12" customHeight="1" x14ac:dyDescent="0.2">
      <c r="A1457" s="71" t="s">
        <v>2081</v>
      </c>
      <c r="B1457" s="72" t="s">
        <v>2267</v>
      </c>
      <c r="C1457" s="73" t="s">
        <v>2268</v>
      </c>
      <c r="D1457" s="73" t="s">
        <v>57</v>
      </c>
      <c r="E1457" s="74" t="s">
        <v>2119</v>
      </c>
      <c r="F1457" s="75" t="s">
        <v>167</v>
      </c>
      <c r="G1457" s="76">
        <f>SUM('Ralawise Price List 2021'!G1457*(1+Calculator!$G$16))</f>
        <v>101.55</v>
      </c>
      <c r="H1457" s="77" t="s">
        <v>62</v>
      </c>
      <c r="I1457" s="76">
        <f>SUM('Ralawise Price List 2021'!I1457*(1+Calculator!$G$16))</f>
        <v>101.55</v>
      </c>
      <c r="J1457" s="76">
        <f>SUM('Ralawise Price List 2021'!J1457*(1+Calculator!$G$16))</f>
        <v>101.55</v>
      </c>
      <c r="K1457" s="63"/>
      <c r="L1457" s="63" t="s">
        <v>70</v>
      </c>
      <c r="M1457" s="78" t="s">
        <v>224</v>
      </c>
    </row>
    <row r="1458" spans="1:13" ht="12" customHeight="1" x14ac:dyDescent="0.2">
      <c r="A1458" s="71" t="s">
        <v>2081</v>
      </c>
      <c r="B1458" s="72" t="s">
        <v>2267</v>
      </c>
      <c r="C1458" s="73" t="s">
        <v>2268</v>
      </c>
      <c r="D1458" s="73" t="s">
        <v>57</v>
      </c>
      <c r="E1458" s="74" t="s">
        <v>2119</v>
      </c>
      <c r="F1458" s="75" t="s">
        <v>191</v>
      </c>
      <c r="G1458" s="76">
        <f>SUM('Ralawise Price List 2021'!G1458*(1+Calculator!$G$16))</f>
        <v>101.55</v>
      </c>
      <c r="H1458" s="77" t="s">
        <v>62</v>
      </c>
      <c r="I1458" s="76">
        <f>SUM('Ralawise Price List 2021'!I1458*(1+Calculator!$G$16))</f>
        <v>101.55</v>
      </c>
      <c r="J1458" s="76">
        <f>SUM('Ralawise Price List 2021'!J1458*(1+Calculator!$G$16))</f>
        <v>101.55</v>
      </c>
      <c r="K1458" s="63"/>
      <c r="L1458" s="63" t="s">
        <v>70</v>
      </c>
      <c r="M1458" s="78" t="s">
        <v>224</v>
      </c>
    </row>
    <row r="1459" spans="1:13" ht="12" customHeight="1" x14ac:dyDescent="0.2">
      <c r="A1459" s="71" t="s">
        <v>2081</v>
      </c>
      <c r="B1459" s="72" t="s">
        <v>2269</v>
      </c>
      <c r="C1459" s="73" t="s">
        <v>2270</v>
      </c>
      <c r="D1459" s="73" t="s">
        <v>57</v>
      </c>
      <c r="E1459" s="74" t="s">
        <v>50</v>
      </c>
      <c r="F1459" s="75" t="s">
        <v>179</v>
      </c>
      <c r="G1459" s="76">
        <f>SUM('Ralawise Price List 2021'!G1459*(1+Calculator!$G$16))</f>
        <v>93.7</v>
      </c>
      <c r="H1459" s="77" t="s">
        <v>52</v>
      </c>
      <c r="I1459" s="76">
        <f>SUM('Ralawise Price List 2021'!I1459*(1+Calculator!$G$16))</f>
        <v>93.7</v>
      </c>
      <c r="J1459" s="76">
        <f>SUM('Ralawise Price List 2021'!J1459*(1+Calculator!$G$16))</f>
        <v>93.7</v>
      </c>
      <c r="K1459" s="63"/>
      <c r="L1459" s="63" t="s">
        <v>70</v>
      </c>
      <c r="M1459" s="78" t="s">
        <v>224</v>
      </c>
    </row>
    <row r="1460" spans="1:13" ht="12" customHeight="1" x14ac:dyDescent="0.2">
      <c r="A1460" s="71" t="s">
        <v>2081</v>
      </c>
      <c r="B1460" s="72" t="s">
        <v>2269</v>
      </c>
      <c r="C1460" s="73" t="s">
        <v>2270</v>
      </c>
      <c r="D1460" s="73" t="s">
        <v>57</v>
      </c>
      <c r="E1460" s="74" t="s">
        <v>622</v>
      </c>
      <c r="F1460" s="75" t="s">
        <v>179</v>
      </c>
      <c r="G1460" s="76">
        <f>SUM('Ralawise Price List 2021'!G1460*(1+Calculator!$G$16))</f>
        <v>109.4</v>
      </c>
      <c r="H1460" s="77" t="s">
        <v>52</v>
      </c>
      <c r="I1460" s="76">
        <f>SUM('Ralawise Price List 2021'!I1460*(1+Calculator!$G$16))</f>
        <v>109.4</v>
      </c>
      <c r="J1460" s="76">
        <f>SUM('Ralawise Price List 2021'!J1460*(1+Calculator!$G$16))</f>
        <v>109.4</v>
      </c>
      <c r="K1460" s="63"/>
      <c r="L1460" s="63" t="s">
        <v>70</v>
      </c>
      <c r="M1460" s="78" t="s">
        <v>224</v>
      </c>
    </row>
    <row r="1461" spans="1:13" ht="12" customHeight="1" x14ac:dyDescent="0.2">
      <c r="A1461" s="71" t="s">
        <v>2081</v>
      </c>
      <c r="B1461" s="72" t="s">
        <v>2271</v>
      </c>
      <c r="C1461" s="73" t="s">
        <v>2272</v>
      </c>
      <c r="D1461" s="73" t="s">
        <v>57</v>
      </c>
      <c r="E1461" s="74" t="s">
        <v>111</v>
      </c>
      <c r="F1461" s="75" t="s">
        <v>179</v>
      </c>
      <c r="G1461" s="76">
        <f>SUM('Ralawise Price List 2021'!G1461*(1+Calculator!$G$16))</f>
        <v>78.05</v>
      </c>
      <c r="H1461" s="77" t="s">
        <v>52</v>
      </c>
      <c r="I1461" s="76">
        <f>SUM('Ralawise Price List 2021'!I1461*(1+Calculator!$G$16))</f>
        <v>78.05</v>
      </c>
      <c r="J1461" s="76">
        <f>SUM('Ralawise Price List 2021'!J1461*(1+Calculator!$G$16))</f>
        <v>78.05</v>
      </c>
      <c r="K1461" s="63"/>
      <c r="L1461" s="63" t="s">
        <v>70</v>
      </c>
      <c r="M1461" s="78" t="s">
        <v>224</v>
      </c>
    </row>
    <row r="1462" spans="1:13" ht="12" customHeight="1" x14ac:dyDescent="0.2">
      <c r="A1462" s="71" t="s">
        <v>2081</v>
      </c>
      <c r="B1462" s="72" t="s">
        <v>2271</v>
      </c>
      <c r="C1462" s="73" t="s">
        <v>2272</v>
      </c>
      <c r="D1462" s="73" t="s">
        <v>57</v>
      </c>
      <c r="E1462" s="74" t="s">
        <v>2119</v>
      </c>
      <c r="F1462" s="75" t="s">
        <v>179</v>
      </c>
      <c r="G1462" s="76">
        <f>SUM('Ralawise Price List 2021'!G1462*(1+Calculator!$G$16))</f>
        <v>93.7</v>
      </c>
      <c r="H1462" s="77" t="s">
        <v>52</v>
      </c>
      <c r="I1462" s="76">
        <f>SUM('Ralawise Price List 2021'!I1462*(1+Calculator!$G$16))</f>
        <v>93.7</v>
      </c>
      <c r="J1462" s="76">
        <f>SUM('Ralawise Price List 2021'!J1462*(1+Calculator!$G$16))</f>
        <v>93.7</v>
      </c>
      <c r="K1462" s="63"/>
      <c r="L1462" s="63" t="s">
        <v>70</v>
      </c>
      <c r="M1462" s="78" t="s">
        <v>224</v>
      </c>
    </row>
    <row r="1463" spans="1:13" ht="12" customHeight="1" x14ac:dyDescent="0.2">
      <c r="A1463" s="71" t="s">
        <v>2081</v>
      </c>
      <c r="B1463" s="72" t="s">
        <v>2273</v>
      </c>
      <c r="C1463" s="73" t="s">
        <v>2274</v>
      </c>
      <c r="D1463" s="73" t="s">
        <v>57</v>
      </c>
      <c r="E1463" s="74" t="s">
        <v>50</v>
      </c>
      <c r="F1463" s="75" t="s">
        <v>167</v>
      </c>
      <c r="G1463" s="76">
        <f>SUM('Ralawise Price List 2021'!G1463*(1+Calculator!$G$16))</f>
        <v>101.55</v>
      </c>
      <c r="H1463" s="77" t="s">
        <v>52</v>
      </c>
      <c r="I1463" s="76">
        <f>SUM('Ralawise Price List 2021'!I1463*(1+Calculator!$G$16))</f>
        <v>101.55</v>
      </c>
      <c r="J1463" s="76">
        <f>SUM('Ralawise Price List 2021'!J1463*(1+Calculator!$G$16))</f>
        <v>101.55</v>
      </c>
      <c r="K1463" s="63"/>
      <c r="L1463" s="63" t="s">
        <v>70</v>
      </c>
      <c r="M1463" s="78" t="s">
        <v>224</v>
      </c>
    </row>
    <row r="1464" spans="1:13" ht="12" customHeight="1" x14ac:dyDescent="0.2">
      <c r="A1464" s="71" t="s">
        <v>2081</v>
      </c>
      <c r="B1464" s="72" t="s">
        <v>2273</v>
      </c>
      <c r="C1464" s="73" t="s">
        <v>2274</v>
      </c>
      <c r="D1464" s="73" t="s">
        <v>57</v>
      </c>
      <c r="E1464" s="74" t="s">
        <v>622</v>
      </c>
      <c r="F1464" s="75" t="s">
        <v>179</v>
      </c>
      <c r="G1464" s="76">
        <f>SUM('Ralawise Price List 2021'!G1464*(1+Calculator!$G$16))</f>
        <v>117.25</v>
      </c>
      <c r="H1464" s="77" t="s">
        <v>52</v>
      </c>
      <c r="I1464" s="76">
        <f>SUM('Ralawise Price List 2021'!I1464*(1+Calculator!$G$16))</f>
        <v>117.25</v>
      </c>
      <c r="J1464" s="76">
        <f>SUM('Ralawise Price List 2021'!J1464*(1+Calculator!$G$16))</f>
        <v>117.25</v>
      </c>
      <c r="K1464" s="63"/>
      <c r="L1464" s="63" t="s">
        <v>70</v>
      </c>
      <c r="M1464" s="78" t="s">
        <v>224</v>
      </c>
    </row>
    <row r="1465" spans="1:13" ht="12" customHeight="1" x14ac:dyDescent="0.2">
      <c r="A1465" s="71" t="s">
        <v>2081</v>
      </c>
      <c r="B1465" s="72" t="s">
        <v>2275</v>
      </c>
      <c r="C1465" s="73" t="s">
        <v>643</v>
      </c>
      <c r="D1465" s="73" t="s">
        <v>57</v>
      </c>
      <c r="E1465" s="74" t="s">
        <v>50</v>
      </c>
      <c r="F1465" s="75" t="s">
        <v>179</v>
      </c>
      <c r="G1465" s="76">
        <f>SUM('Ralawise Price List 2021'!G1465*(1+Calculator!$G$16))</f>
        <v>132.9</v>
      </c>
      <c r="H1465" s="77" t="s">
        <v>52</v>
      </c>
      <c r="I1465" s="76">
        <f>SUM('Ralawise Price List 2021'!I1465*(1+Calculator!$G$16))</f>
        <v>132.9</v>
      </c>
      <c r="J1465" s="76">
        <f>SUM('Ralawise Price List 2021'!J1465*(1+Calculator!$G$16))</f>
        <v>132.9</v>
      </c>
      <c r="K1465" s="63"/>
      <c r="L1465" s="63" t="s">
        <v>70</v>
      </c>
      <c r="M1465" s="78" t="s">
        <v>224</v>
      </c>
    </row>
    <row r="1466" spans="1:13" ht="12" customHeight="1" x14ac:dyDescent="0.2">
      <c r="A1466" s="71" t="s">
        <v>2081</v>
      </c>
      <c r="B1466" s="72" t="s">
        <v>2275</v>
      </c>
      <c r="C1466" s="73" t="s">
        <v>643</v>
      </c>
      <c r="D1466" s="73" t="s">
        <v>57</v>
      </c>
      <c r="E1466" s="74" t="s">
        <v>622</v>
      </c>
      <c r="F1466" s="75" t="s">
        <v>58</v>
      </c>
      <c r="G1466" s="76">
        <f>SUM('Ralawise Price List 2021'!G1466*(1+Calculator!$G$16))</f>
        <v>156.44999999999999</v>
      </c>
      <c r="H1466" s="77" t="s">
        <v>52</v>
      </c>
      <c r="I1466" s="76">
        <f>SUM('Ralawise Price List 2021'!I1466*(1+Calculator!$G$16))</f>
        <v>156.44999999999999</v>
      </c>
      <c r="J1466" s="76">
        <f>SUM('Ralawise Price List 2021'!J1466*(1+Calculator!$G$16))</f>
        <v>156.44999999999999</v>
      </c>
      <c r="K1466" s="63"/>
      <c r="L1466" s="63" t="s">
        <v>70</v>
      </c>
      <c r="M1466" s="78" t="s">
        <v>224</v>
      </c>
    </row>
    <row r="1467" spans="1:13" ht="12" customHeight="1" x14ac:dyDescent="0.2">
      <c r="A1467" s="71" t="s">
        <v>2081</v>
      </c>
      <c r="B1467" s="72" t="s">
        <v>2276</v>
      </c>
      <c r="C1467" s="73" t="s">
        <v>2277</v>
      </c>
      <c r="D1467" s="73" t="s">
        <v>57</v>
      </c>
      <c r="E1467" s="74" t="s">
        <v>2278</v>
      </c>
      <c r="F1467" s="75" t="s">
        <v>179</v>
      </c>
      <c r="G1467" s="76">
        <f>SUM('Ralawise Price List 2021'!G1467*(1+Calculator!$G$16))</f>
        <v>70.2</v>
      </c>
      <c r="H1467" s="77" t="s">
        <v>52</v>
      </c>
      <c r="I1467" s="76">
        <f>SUM('Ralawise Price List 2021'!I1467*(1+Calculator!$G$16))</f>
        <v>70.2</v>
      </c>
      <c r="J1467" s="76">
        <f>SUM('Ralawise Price List 2021'!J1467*(1+Calculator!$G$16))</f>
        <v>70.2</v>
      </c>
      <c r="K1467" s="63"/>
      <c r="L1467" s="63" t="s">
        <v>70</v>
      </c>
      <c r="M1467" s="78" t="s">
        <v>224</v>
      </c>
    </row>
    <row r="1468" spans="1:13" ht="12" customHeight="1" x14ac:dyDescent="0.2">
      <c r="A1468" s="71" t="s">
        <v>2081</v>
      </c>
      <c r="B1468" s="72" t="s">
        <v>2279</v>
      </c>
      <c r="C1468" s="73" t="s">
        <v>2280</v>
      </c>
      <c r="D1468" s="73" t="s">
        <v>57</v>
      </c>
      <c r="E1468" s="74" t="s">
        <v>2278</v>
      </c>
      <c r="F1468" s="75" t="s">
        <v>170</v>
      </c>
      <c r="G1468" s="76">
        <f>SUM('Ralawise Price List 2021'!G1468*(1+Calculator!$G$16))</f>
        <v>19.25</v>
      </c>
      <c r="H1468" s="77" t="s">
        <v>58</v>
      </c>
      <c r="I1468" s="76">
        <f>SUM('Ralawise Price List 2021'!I1468*(1+Calculator!$G$16))</f>
        <v>19.25</v>
      </c>
      <c r="J1468" s="76">
        <f>SUM('Ralawise Price List 2021'!J1468*(1+Calculator!$G$16))</f>
        <v>19.25</v>
      </c>
      <c r="K1468" s="63"/>
      <c r="L1468" s="63" t="s">
        <v>70</v>
      </c>
      <c r="M1468" s="78" t="s">
        <v>224</v>
      </c>
    </row>
    <row r="1469" spans="1:13" ht="12" customHeight="1" x14ac:dyDescent="0.2">
      <c r="A1469" s="71" t="s">
        <v>2081</v>
      </c>
      <c r="B1469" s="72" t="s">
        <v>2281</v>
      </c>
      <c r="C1469" s="73" t="s">
        <v>2282</v>
      </c>
      <c r="D1469" s="73" t="s">
        <v>57</v>
      </c>
      <c r="E1469" s="74" t="s">
        <v>2278</v>
      </c>
      <c r="F1469" s="75" t="s">
        <v>2283</v>
      </c>
      <c r="G1469" s="76">
        <f>SUM('Ralawise Price List 2021'!G1469*(1+Calculator!$G$16))</f>
        <v>19.25</v>
      </c>
      <c r="H1469" s="77" t="s">
        <v>167</v>
      </c>
      <c r="I1469" s="76">
        <f>SUM('Ralawise Price List 2021'!I1469*(1+Calculator!$G$16))</f>
        <v>19.25</v>
      </c>
      <c r="J1469" s="76">
        <f>SUM('Ralawise Price List 2021'!J1469*(1+Calculator!$G$16))</f>
        <v>19.25</v>
      </c>
      <c r="K1469" s="63"/>
      <c r="L1469" s="63" t="s">
        <v>70</v>
      </c>
      <c r="M1469" s="78" t="s">
        <v>224</v>
      </c>
    </row>
    <row r="1470" spans="1:13" ht="12" customHeight="1" x14ac:dyDescent="0.2">
      <c r="A1470" s="71" t="s">
        <v>2081</v>
      </c>
      <c r="B1470" s="72" t="s">
        <v>2284</v>
      </c>
      <c r="C1470" s="73" t="s">
        <v>2285</v>
      </c>
      <c r="D1470" s="73" t="s">
        <v>57</v>
      </c>
      <c r="E1470" s="74" t="s">
        <v>2278</v>
      </c>
      <c r="F1470" s="75" t="s">
        <v>208</v>
      </c>
      <c r="G1470" s="76">
        <f>SUM('Ralawise Price List 2021'!G1470*(1+Calculator!$G$16))</f>
        <v>21.6</v>
      </c>
      <c r="H1470" s="77" t="s">
        <v>58</v>
      </c>
      <c r="I1470" s="76">
        <f>SUM('Ralawise Price List 2021'!I1470*(1+Calculator!$G$16))</f>
        <v>21.6</v>
      </c>
      <c r="J1470" s="76">
        <f>SUM('Ralawise Price List 2021'!J1470*(1+Calculator!$G$16))</f>
        <v>21.6</v>
      </c>
      <c r="K1470" s="63"/>
      <c r="L1470" s="63" t="s">
        <v>70</v>
      </c>
      <c r="M1470" s="78" t="s">
        <v>224</v>
      </c>
    </row>
    <row r="1471" spans="1:13" ht="12" customHeight="1" x14ac:dyDescent="0.2">
      <c r="A1471" s="71" t="s">
        <v>2081</v>
      </c>
      <c r="B1471" s="72" t="s">
        <v>2284</v>
      </c>
      <c r="C1471" s="73" t="s">
        <v>2285</v>
      </c>
      <c r="D1471" s="73" t="s">
        <v>57</v>
      </c>
      <c r="E1471" s="74" t="s">
        <v>2278</v>
      </c>
      <c r="F1471" s="75" t="s">
        <v>2286</v>
      </c>
      <c r="G1471" s="76">
        <f>SUM('Ralawise Price List 2021'!G1471*(1+Calculator!$G$16))</f>
        <v>21.6</v>
      </c>
      <c r="H1471" s="77" t="s">
        <v>58</v>
      </c>
      <c r="I1471" s="76">
        <f>SUM('Ralawise Price List 2021'!I1471*(1+Calculator!$G$16))</f>
        <v>21.6</v>
      </c>
      <c r="J1471" s="76">
        <f>SUM('Ralawise Price List 2021'!J1471*(1+Calculator!$G$16))</f>
        <v>21.6</v>
      </c>
      <c r="K1471" s="63"/>
      <c r="L1471" s="63" t="s">
        <v>70</v>
      </c>
      <c r="M1471" s="78" t="s">
        <v>224</v>
      </c>
    </row>
    <row r="1472" spans="1:13" ht="12" customHeight="1" x14ac:dyDescent="0.2">
      <c r="A1472" s="71" t="s">
        <v>2081</v>
      </c>
      <c r="B1472" s="72" t="s">
        <v>2287</v>
      </c>
      <c r="C1472" s="73" t="s">
        <v>2288</v>
      </c>
      <c r="D1472" s="73" t="s">
        <v>57</v>
      </c>
      <c r="E1472" s="74" t="s">
        <v>2278</v>
      </c>
      <c r="F1472" s="75" t="s">
        <v>179</v>
      </c>
      <c r="G1472" s="76">
        <f>SUM('Ralawise Price List 2021'!G1472*(1+Calculator!$G$16))</f>
        <v>85.85</v>
      </c>
      <c r="H1472" s="77" t="s">
        <v>52</v>
      </c>
      <c r="I1472" s="76">
        <f>SUM('Ralawise Price List 2021'!I1472*(1+Calculator!$G$16))</f>
        <v>85.85</v>
      </c>
      <c r="J1472" s="76">
        <f>SUM('Ralawise Price List 2021'!J1472*(1+Calculator!$G$16))</f>
        <v>85.85</v>
      </c>
      <c r="K1472" s="63"/>
      <c r="L1472" s="63" t="s">
        <v>70</v>
      </c>
      <c r="M1472" s="78" t="s">
        <v>224</v>
      </c>
    </row>
    <row r="1473" spans="1:13" ht="12" customHeight="1" x14ac:dyDescent="0.2">
      <c r="A1473" s="71" t="s">
        <v>2081</v>
      </c>
      <c r="B1473" s="72" t="s">
        <v>2289</v>
      </c>
      <c r="C1473" s="73" t="s">
        <v>2290</v>
      </c>
      <c r="D1473" s="73" t="s">
        <v>57</v>
      </c>
      <c r="E1473" s="74" t="s">
        <v>50</v>
      </c>
      <c r="F1473" s="75" t="s">
        <v>58</v>
      </c>
      <c r="G1473" s="76">
        <f>SUM('Ralawise Price List 2021'!G1473*(1+Calculator!$G$16))</f>
        <v>117.25</v>
      </c>
      <c r="H1473" s="77" t="s">
        <v>52</v>
      </c>
      <c r="I1473" s="76">
        <f>SUM('Ralawise Price List 2021'!I1473*(1+Calculator!$G$16))</f>
        <v>117.25</v>
      </c>
      <c r="J1473" s="76">
        <f>SUM('Ralawise Price List 2021'!J1473*(1+Calculator!$G$16))</f>
        <v>117.25</v>
      </c>
      <c r="K1473" s="63"/>
      <c r="L1473" s="63" t="s">
        <v>70</v>
      </c>
      <c r="M1473" s="78" t="s">
        <v>224</v>
      </c>
    </row>
    <row r="1474" spans="1:13" ht="12" customHeight="1" x14ac:dyDescent="0.2">
      <c r="A1474" s="71" t="s">
        <v>2081</v>
      </c>
      <c r="B1474" s="72" t="s">
        <v>2291</v>
      </c>
      <c r="C1474" s="73" t="s">
        <v>2292</v>
      </c>
      <c r="D1474" s="73" t="s">
        <v>57</v>
      </c>
      <c r="E1474" s="74" t="s">
        <v>50</v>
      </c>
      <c r="F1474" s="75" t="s">
        <v>179</v>
      </c>
      <c r="G1474" s="76">
        <f>SUM('Ralawise Price List 2021'!G1474*(1+Calculator!$G$16))</f>
        <v>93.7</v>
      </c>
      <c r="H1474" s="77" t="s">
        <v>52</v>
      </c>
      <c r="I1474" s="76">
        <f>SUM('Ralawise Price List 2021'!I1474*(1+Calculator!$G$16))</f>
        <v>93.7</v>
      </c>
      <c r="J1474" s="76">
        <f>SUM('Ralawise Price List 2021'!J1474*(1+Calculator!$G$16))</f>
        <v>93.7</v>
      </c>
      <c r="K1474" s="63"/>
      <c r="L1474" s="63" t="s">
        <v>70</v>
      </c>
      <c r="M1474" s="78" t="s">
        <v>224</v>
      </c>
    </row>
    <row r="1475" spans="1:13" ht="12" customHeight="1" x14ac:dyDescent="0.2">
      <c r="A1475" s="71" t="s">
        <v>2081</v>
      </c>
      <c r="B1475" s="72" t="s">
        <v>2293</v>
      </c>
      <c r="C1475" s="73" t="s">
        <v>2294</v>
      </c>
      <c r="D1475" s="73" t="s">
        <v>57</v>
      </c>
      <c r="E1475" s="74" t="s">
        <v>50</v>
      </c>
      <c r="F1475" s="75" t="s">
        <v>179</v>
      </c>
      <c r="G1475" s="76">
        <f>SUM('Ralawise Price List 2021'!G1475*(1+Calculator!$G$16))</f>
        <v>125.05</v>
      </c>
      <c r="H1475" s="77" t="s">
        <v>52</v>
      </c>
      <c r="I1475" s="76">
        <f>SUM('Ralawise Price List 2021'!I1475*(1+Calculator!$G$16))</f>
        <v>125.05</v>
      </c>
      <c r="J1475" s="76">
        <f>SUM('Ralawise Price List 2021'!J1475*(1+Calculator!$G$16))</f>
        <v>125.05</v>
      </c>
      <c r="K1475" s="63"/>
      <c r="L1475" s="63" t="s">
        <v>70</v>
      </c>
      <c r="M1475" s="78" t="s">
        <v>224</v>
      </c>
    </row>
    <row r="1476" spans="1:13" ht="12" customHeight="1" x14ac:dyDescent="0.2">
      <c r="A1476" s="71" t="s">
        <v>2081</v>
      </c>
      <c r="B1476" s="72" t="s">
        <v>2295</v>
      </c>
      <c r="C1476" s="73" t="s">
        <v>2296</v>
      </c>
      <c r="D1476" s="73" t="s">
        <v>57</v>
      </c>
      <c r="E1476" s="74" t="s">
        <v>50</v>
      </c>
      <c r="F1476" s="75" t="s">
        <v>308</v>
      </c>
      <c r="G1476" s="76">
        <f>SUM('Ralawise Price List 2021'!G1476*(1+Calculator!$G$16))</f>
        <v>34.9</v>
      </c>
      <c r="H1476" s="77" t="s">
        <v>62</v>
      </c>
      <c r="I1476" s="76">
        <f>SUM('Ralawise Price List 2021'!I1476*(1+Calculator!$G$16))</f>
        <v>34.9</v>
      </c>
      <c r="J1476" s="76">
        <f>SUM('Ralawise Price List 2021'!J1476*(1+Calculator!$G$16))</f>
        <v>34.9</v>
      </c>
      <c r="K1476" s="63"/>
      <c r="L1476" s="63" t="s">
        <v>70</v>
      </c>
      <c r="M1476" s="78" t="s">
        <v>224</v>
      </c>
    </row>
    <row r="1477" spans="1:13" ht="12" customHeight="1" x14ac:dyDescent="0.2">
      <c r="A1477" s="71" t="s">
        <v>2081</v>
      </c>
      <c r="B1477" s="72" t="s">
        <v>2297</v>
      </c>
      <c r="C1477" s="73" t="s">
        <v>2296</v>
      </c>
      <c r="D1477" s="73" t="s">
        <v>57</v>
      </c>
      <c r="E1477" s="74" t="s">
        <v>50</v>
      </c>
      <c r="F1477" s="75" t="s">
        <v>308</v>
      </c>
      <c r="G1477" s="76">
        <f>SUM('Ralawise Price List 2021'!G1477*(1+Calculator!$G$16))</f>
        <v>31</v>
      </c>
      <c r="H1477" s="77" t="s">
        <v>62</v>
      </c>
      <c r="I1477" s="76">
        <f>SUM('Ralawise Price List 2021'!I1477*(1+Calculator!$G$16))</f>
        <v>31</v>
      </c>
      <c r="J1477" s="76">
        <f>SUM('Ralawise Price List 2021'!J1477*(1+Calculator!$G$16))</f>
        <v>31</v>
      </c>
      <c r="K1477" s="63"/>
      <c r="L1477" s="63" t="s">
        <v>70</v>
      </c>
      <c r="M1477" s="78" t="s">
        <v>224</v>
      </c>
    </row>
    <row r="1478" spans="1:13" ht="12" customHeight="1" x14ac:dyDescent="0.2">
      <c r="A1478" s="71" t="s">
        <v>2081</v>
      </c>
      <c r="B1478" s="72" t="s">
        <v>2298</v>
      </c>
      <c r="C1478" s="73" t="s">
        <v>2299</v>
      </c>
      <c r="D1478" s="73" t="s">
        <v>57</v>
      </c>
      <c r="E1478" s="74" t="s">
        <v>111</v>
      </c>
      <c r="F1478" s="75" t="s">
        <v>2300</v>
      </c>
      <c r="G1478" s="76">
        <f>SUM('Ralawise Price List 2021'!G1478*(1+Calculator!$G$16))</f>
        <v>38.85</v>
      </c>
      <c r="H1478" s="77" t="s">
        <v>51</v>
      </c>
      <c r="I1478" s="76">
        <f>SUM('Ralawise Price List 2021'!I1478*(1+Calculator!$G$16))</f>
        <v>38.85</v>
      </c>
      <c r="J1478" s="76">
        <f>SUM('Ralawise Price List 2021'!J1478*(1+Calculator!$G$16))</f>
        <v>38.85</v>
      </c>
      <c r="K1478" s="63"/>
      <c r="L1478" s="63" t="s">
        <v>70</v>
      </c>
      <c r="M1478" s="78" t="s">
        <v>224</v>
      </c>
    </row>
    <row r="1479" spans="1:13" ht="12" customHeight="1" x14ac:dyDescent="0.2">
      <c r="A1479" s="71" t="s">
        <v>2081</v>
      </c>
      <c r="B1479" s="72" t="s">
        <v>2298</v>
      </c>
      <c r="C1479" s="73" t="s">
        <v>2299</v>
      </c>
      <c r="D1479" s="73" t="s">
        <v>57</v>
      </c>
      <c r="E1479" s="74" t="s">
        <v>2119</v>
      </c>
      <c r="F1479" s="75" t="s">
        <v>308</v>
      </c>
      <c r="G1479" s="76">
        <f>SUM('Ralawise Price List 2021'!G1479*(1+Calculator!$G$16))</f>
        <v>45.1</v>
      </c>
      <c r="H1479" s="77" t="s">
        <v>51</v>
      </c>
      <c r="I1479" s="76">
        <f>SUM('Ralawise Price List 2021'!I1479*(1+Calculator!$G$16))</f>
        <v>45.1</v>
      </c>
      <c r="J1479" s="76">
        <f>SUM('Ralawise Price List 2021'!J1479*(1+Calculator!$G$16))</f>
        <v>45.1</v>
      </c>
      <c r="K1479" s="63"/>
      <c r="L1479" s="63" t="s">
        <v>70</v>
      </c>
      <c r="M1479" s="78" t="s">
        <v>224</v>
      </c>
    </row>
    <row r="1480" spans="1:13" ht="12" customHeight="1" x14ac:dyDescent="0.2">
      <c r="A1480" s="71" t="s">
        <v>2081</v>
      </c>
      <c r="B1480" s="72" t="s">
        <v>2301</v>
      </c>
      <c r="C1480" s="73" t="s">
        <v>2302</v>
      </c>
      <c r="D1480" s="73" t="s">
        <v>57</v>
      </c>
      <c r="E1480" s="74" t="s">
        <v>111</v>
      </c>
      <c r="F1480" s="75" t="s">
        <v>191</v>
      </c>
      <c r="G1480" s="76">
        <f>SUM('Ralawise Price List 2021'!G1480*(1+Calculator!$G$16))</f>
        <v>153.30000000000001</v>
      </c>
      <c r="H1480" s="77" t="s">
        <v>62</v>
      </c>
      <c r="I1480" s="76">
        <f>SUM('Ralawise Price List 2021'!I1480*(1+Calculator!$G$16))</f>
        <v>153.30000000000001</v>
      </c>
      <c r="J1480" s="76">
        <f>SUM('Ralawise Price List 2021'!J1480*(1+Calculator!$G$16))</f>
        <v>153.30000000000001</v>
      </c>
      <c r="K1480" s="63"/>
      <c r="L1480" s="63" t="s">
        <v>70</v>
      </c>
      <c r="M1480" s="78" t="s">
        <v>224</v>
      </c>
    </row>
    <row r="1481" spans="1:13" ht="12" customHeight="1" x14ac:dyDescent="0.2">
      <c r="A1481" s="71" t="s">
        <v>2081</v>
      </c>
      <c r="B1481" s="72" t="s">
        <v>2301</v>
      </c>
      <c r="C1481" s="73" t="s">
        <v>2302</v>
      </c>
      <c r="D1481" s="73" t="s">
        <v>57</v>
      </c>
      <c r="E1481" s="74" t="s">
        <v>2119</v>
      </c>
      <c r="F1481" s="75" t="s">
        <v>191</v>
      </c>
      <c r="G1481" s="76">
        <f>SUM('Ralawise Price List 2021'!G1481*(1+Calculator!$G$16))</f>
        <v>180.35</v>
      </c>
      <c r="H1481" s="77" t="s">
        <v>62</v>
      </c>
      <c r="I1481" s="76">
        <f>SUM('Ralawise Price List 2021'!I1481*(1+Calculator!$G$16))</f>
        <v>180.35</v>
      </c>
      <c r="J1481" s="76">
        <f>SUM('Ralawise Price List 2021'!J1481*(1+Calculator!$G$16))</f>
        <v>180.35</v>
      </c>
      <c r="K1481" s="63"/>
      <c r="L1481" s="63" t="s">
        <v>70</v>
      </c>
      <c r="M1481" s="78" t="s">
        <v>224</v>
      </c>
    </row>
    <row r="1482" spans="1:13" ht="12" customHeight="1" x14ac:dyDescent="0.2">
      <c r="A1482" s="71" t="s">
        <v>2081</v>
      </c>
      <c r="B1482" s="72" t="s">
        <v>2303</v>
      </c>
      <c r="C1482" s="73" t="s">
        <v>2304</v>
      </c>
      <c r="D1482" s="73" t="s">
        <v>57</v>
      </c>
      <c r="E1482" s="74" t="s">
        <v>111</v>
      </c>
      <c r="F1482" s="75" t="s">
        <v>58</v>
      </c>
      <c r="G1482" s="76">
        <f>SUM('Ralawise Price List 2021'!G1482*(1+Calculator!$G$16))</f>
        <v>162.30000000000001</v>
      </c>
      <c r="H1482" s="77" t="s">
        <v>62</v>
      </c>
      <c r="I1482" s="76">
        <f>SUM('Ralawise Price List 2021'!I1482*(1+Calculator!$G$16))</f>
        <v>162.30000000000001</v>
      </c>
      <c r="J1482" s="76">
        <f>SUM('Ralawise Price List 2021'!J1482*(1+Calculator!$G$16))</f>
        <v>162.30000000000001</v>
      </c>
      <c r="K1482" s="63"/>
      <c r="L1482" s="63" t="s">
        <v>70</v>
      </c>
      <c r="M1482" s="78" t="s">
        <v>224</v>
      </c>
    </row>
    <row r="1483" spans="1:13" ht="12" customHeight="1" x14ac:dyDescent="0.2">
      <c r="A1483" s="71" t="s">
        <v>2081</v>
      </c>
      <c r="B1483" s="72" t="s">
        <v>2303</v>
      </c>
      <c r="C1483" s="73" t="s">
        <v>2304</v>
      </c>
      <c r="D1483" s="73" t="s">
        <v>57</v>
      </c>
      <c r="E1483" s="74" t="s">
        <v>2119</v>
      </c>
      <c r="F1483" s="75" t="s">
        <v>58</v>
      </c>
      <c r="G1483" s="76">
        <f>SUM('Ralawise Price List 2021'!G1483*(1+Calculator!$G$16))</f>
        <v>189.35</v>
      </c>
      <c r="H1483" s="77" t="s">
        <v>62</v>
      </c>
      <c r="I1483" s="76">
        <f>SUM('Ralawise Price List 2021'!I1483*(1+Calculator!$G$16))</f>
        <v>189.35</v>
      </c>
      <c r="J1483" s="76">
        <f>SUM('Ralawise Price List 2021'!J1483*(1+Calculator!$G$16))</f>
        <v>189.35</v>
      </c>
      <c r="K1483" s="63"/>
      <c r="L1483" s="63" t="s">
        <v>70</v>
      </c>
      <c r="M1483" s="78" t="s">
        <v>224</v>
      </c>
    </row>
    <row r="1484" spans="1:13" ht="12" customHeight="1" x14ac:dyDescent="0.2">
      <c r="A1484" s="71" t="s">
        <v>2081</v>
      </c>
      <c r="B1484" s="72" t="s">
        <v>2305</v>
      </c>
      <c r="C1484" s="73" t="s">
        <v>2306</v>
      </c>
      <c r="D1484" s="73" t="s">
        <v>57</v>
      </c>
      <c r="E1484" s="74" t="s">
        <v>111</v>
      </c>
      <c r="F1484" s="75" t="s">
        <v>191</v>
      </c>
      <c r="G1484" s="76">
        <f>SUM('Ralawise Price List 2021'!G1484*(1+Calculator!$G$16))</f>
        <v>47.35</v>
      </c>
      <c r="H1484" s="77" t="s">
        <v>62</v>
      </c>
      <c r="I1484" s="76">
        <f>SUM('Ralawise Price List 2021'!I1484*(1+Calculator!$G$16))</f>
        <v>47.35</v>
      </c>
      <c r="J1484" s="76">
        <f>SUM('Ralawise Price List 2021'!J1484*(1+Calculator!$G$16))</f>
        <v>47.35</v>
      </c>
      <c r="K1484" s="63"/>
      <c r="L1484" s="63" t="s">
        <v>70</v>
      </c>
      <c r="M1484" s="78" t="s">
        <v>224</v>
      </c>
    </row>
    <row r="1485" spans="1:13" ht="12" customHeight="1" x14ac:dyDescent="0.2">
      <c r="A1485" s="71" t="s">
        <v>2081</v>
      </c>
      <c r="B1485" s="72" t="s">
        <v>2305</v>
      </c>
      <c r="C1485" s="73" t="s">
        <v>2306</v>
      </c>
      <c r="D1485" s="73" t="s">
        <v>57</v>
      </c>
      <c r="E1485" s="74" t="s">
        <v>2119</v>
      </c>
      <c r="F1485" s="75" t="s">
        <v>191</v>
      </c>
      <c r="G1485" s="76">
        <f>SUM('Ralawise Price List 2021'!G1485*(1+Calculator!$G$16))</f>
        <v>54.1</v>
      </c>
      <c r="H1485" s="77" t="s">
        <v>62</v>
      </c>
      <c r="I1485" s="76">
        <f>SUM('Ralawise Price List 2021'!I1485*(1+Calculator!$G$16))</f>
        <v>54.1</v>
      </c>
      <c r="J1485" s="76">
        <f>SUM('Ralawise Price List 2021'!J1485*(1+Calculator!$G$16))</f>
        <v>54.1</v>
      </c>
      <c r="K1485" s="63"/>
      <c r="L1485" s="63" t="s">
        <v>70</v>
      </c>
      <c r="M1485" s="78" t="s">
        <v>224</v>
      </c>
    </row>
    <row r="1486" spans="1:13" ht="12" customHeight="1" x14ac:dyDescent="0.2">
      <c r="A1486" s="71" t="s">
        <v>2081</v>
      </c>
      <c r="B1486" s="72" t="s">
        <v>2307</v>
      </c>
      <c r="C1486" s="73" t="s">
        <v>2308</v>
      </c>
      <c r="D1486" s="73" t="s">
        <v>57</v>
      </c>
      <c r="E1486" s="74" t="s">
        <v>65</v>
      </c>
      <c r="F1486" s="75" t="s">
        <v>191</v>
      </c>
      <c r="G1486" s="76">
        <f>SUM('Ralawise Price List 2021'!G1486*(1+Calculator!$G$16))</f>
        <v>76.7</v>
      </c>
      <c r="H1486" s="77" t="s">
        <v>62</v>
      </c>
      <c r="I1486" s="76">
        <f>SUM('Ralawise Price List 2021'!I1486*(1+Calculator!$G$16))</f>
        <v>76.7</v>
      </c>
      <c r="J1486" s="76">
        <f>SUM('Ralawise Price List 2021'!J1486*(1+Calculator!$G$16))</f>
        <v>76.7</v>
      </c>
      <c r="K1486" s="63"/>
      <c r="L1486" s="63" t="s">
        <v>70</v>
      </c>
      <c r="M1486" s="78" t="s">
        <v>224</v>
      </c>
    </row>
    <row r="1487" spans="1:13" ht="12" customHeight="1" x14ac:dyDescent="0.2">
      <c r="A1487" s="71" t="s">
        <v>2081</v>
      </c>
      <c r="B1487" s="72" t="s">
        <v>2307</v>
      </c>
      <c r="C1487" s="73" t="s">
        <v>2308</v>
      </c>
      <c r="D1487" s="73" t="s">
        <v>57</v>
      </c>
      <c r="E1487" s="74" t="s">
        <v>622</v>
      </c>
      <c r="F1487" s="75" t="s">
        <v>191</v>
      </c>
      <c r="G1487" s="76">
        <f>SUM('Ralawise Price List 2021'!G1487*(1+Calculator!$G$16))</f>
        <v>87.9</v>
      </c>
      <c r="H1487" s="77" t="s">
        <v>62</v>
      </c>
      <c r="I1487" s="76">
        <f>SUM('Ralawise Price List 2021'!I1487*(1+Calculator!$G$16))</f>
        <v>87.9</v>
      </c>
      <c r="J1487" s="76">
        <f>SUM('Ralawise Price List 2021'!J1487*(1+Calculator!$G$16))</f>
        <v>87.9</v>
      </c>
      <c r="K1487" s="63"/>
      <c r="L1487" s="63" t="s">
        <v>70</v>
      </c>
      <c r="M1487" s="78" t="s">
        <v>224</v>
      </c>
    </row>
    <row r="1488" spans="1:13" ht="12" customHeight="1" x14ac:dyDescent="0.2">
      <c r="A1488" s="71" t="s">
        <v>2081</v>
      </c>
      <c r="B1488" s="72" t="s">
        <v>2309</v>
      </c>
      <c r="C1488" s="73" t="s">
        <v>2310</v>
      </c>
      <c r="D1488" s="73" t="s">
        <v>57</v>
      </c>
      <c r="E1488" s="74" t="s">
        <v>65</v>
      </c>
      <c r="F1488" s="75" t="s">
        <v>191</v>
      </c>
      <c r="G1488" s="76">
        <f>SUM('Ralawise Price List 2021'!G1488*(1+Calculator!$G$16))</f>
        <v>162.30000000000001</v>
      </c>
      <c r="H1488" s="77" t="s">
        <v>62</v>
      </c>
      <c r="I1488" s="76">
        <f>SUM('Ralawise Price List 2021'!I1488*(1+Calculator!$G$16))</f>
        <v>162.30000000000001</v>
      </c>
      <c r="J1488" s="76">
        <f>SUM('Ralawise Price List 2021'!J1488*(1+Calculator!$G$16))</f>
        <v>162.30000000000001</v>
      </c>
      <c r="K1488" s="63"/>
      <c r="L1488" s="63" t="s">
        <v>70</v>
      </c>
      <c r="M1488" s="78" t="s">
        <v>224</v>
      </c>
    </row>
    <row r="1489" spans="1:13" ht="12" customHeight="1" x14ac:dyDescent="0.2">
      <c r="A1489" s="71" t="s">
        <v>2081</v>
      </c>
      <c r="B1489" s="72" t="s">
        <v>2309</v>
      </c>
      <c r="C1489" s="73" t="s">
        <v>2310</v>
      </c>
      <c r="D1489" s="73" t="s">
        <v>57</v>
      </c>
      <c r="E1489" s="74" t="s">
        <v>622</v>
      </c>
      <c r="F1489" s="75" t="s">
        <v>191</v>
      </c>
      <c r="G1489" s="76">
        <f>SUM('Ralawise Price List 2021'!G1489*(1+Calculator!$G$16))</f>
        <v>189.35</v>
      </c>
      <c r="H1489" s="77" t="s">
        <v>62</v>
      </c>
      <c r="I1489" s="76">
        <f>SUM('Ralawise Price List 2021'!I1489*(1+Calculator!$G$16))</f>
        <v>189.35</v>
      </c>
      <c r="J1489" s="76">
        <f>SUM('Ralawise Price List 2021'!J1489*(1+Calculator!$G$16))</f>
        <v>189.35</v>
      </c>
      <c r="K1489" s="63"/>
      <c r="L1489" s="63" t="s">
        <v>70</v>
      </c>
      <c r="M1489" s="78" t="s">
        <v>224</v>
      </c>
    </row>
    <row r="1490" spans="1:13" ht="12" customHeight="1" x14ac:dyDescent="0.2">
      <c r="A1490" s="71" t="s">
        <v>2081</v>
      </c>
      <c r="B1490" s="72" t="s">
        <v>2311</v>
      </c>
      <c r="C1490" s="73" t="s">
        <v>2312</v>
      </c>
      <c r="D1490" s="73" t="s">
        <v>57</v>
      </c>
      <c r="E1490" s="74" t="s">
        <v>50</v>
      </c>
      <c r="F1490" s="75" t="s">
        <v>191</v>
      </c>
      <c r="G1490" s="76">
        <f>SUM('Ralawise Price List 2021'!G1490*(1+Calculator!$G$16))</f>
        <v>144.30000000000001</v>
      </c>
      <c r="H1490" s="77" t="s">
        <v>62</v>
      </c>
      <c r="I1490" s="76">
        <f>SUM('Ralawise Price List 2021'!I1490*(1+Calculator!$G$16))</f>
        <v>144.30000000000001</v>
      </c>
      <c r="J1490" s="76">
        <f>SUM('Ralawise Price List 2021'!J1490*(1+Calculator!$G$16))</f>
        <v>144.30000000000001</v>
      </c>
      <c r="K1490" s="63"/>
      <c r="L1490" s="63" t="s">
        <v>70</v>
      </c>
      <c r="M1490" s="78" t="s">
        <v>224</v>
      </c>
    </row>
    <row r="1491" spans="1:13" ht="12" customHeight="1" x14ac:dyDescent="0.2">
      <c r="A1491" s="71" t="s">
        <v>2081</v>
      </c>
      <c r="B1491" s="72" t="s">
        <v>2311</v>
      </c>
      <c r="C1491" s="73" t="s">
        <v>2312</v>
      </c>
      <c r="D1491" s="73" t="s">
        <v>57</v>
      </c>
      <c r="E1491" s="74" t="s">
        <v>622</v>
      </c>
      <c r="F1491" s="75" t="s">
        <v>191</v>
      </c>
      <c r="G1491" s="76">
        <f>SUM('Ralawise Price List 2021'!G1491*(1+Calculator!$G$16))</f>
        <v>171.3</v>
      </c>
      <c r="H1491" s="77" t="s">
        <v>62</v>
      </c>
      <c r="I1491" s="76">
        <f>SUM('Ralawise Price List 2021'!I1491*(1+Calculator!$G$16))</f>
        <v>171.3</v>
      </c>
      <c r="J1491" s="76">
        <f>SUM('Ralawise Price List 2021'!J1491*(1+Calculator!$G$16))</f>
        <v>171.3</v>
      </c>
      <c r="K1491" s="63"/>
      <c r="L1491" s="63" t="s">
        <v>70</v>
      </c>
      <c r="M1491" s="78" t="s">
        <v>224</v>
      </c>
    </row>
    <row r="1492" spans="1:13" ht="12" customHeight="1" x14ac:dyDescent="0.2">
      <c r="A1492" s="71" t="s">
        <v>2081</v>
      </c>
      <c r="B1492" s="72" t="s">
        <v>2313</v>
      </c>
      <c r="C1492" s="73" t="s">
        <v>2314</v>
      </c>
      <c r="D1492" s="73" t="s">
        <v>57</v>
      </c>
      <c r="E1492" s="74" t="s">
        <v>50</v>
      </c>
      <c r="F1492" s="75" t="s">
        <v>308</v>
      </c>
      <c r="G1492" s="76">
        <f>SUM('Ralawise Price List 2021'!G1492*(1+Calculator!$G$16))</f>
        <v>67.2</v>
      </c>
      <c r="H1492" s="77" t="s">
        <v>62</v>
      </c>
      <c r="I1492" s="76">
        <f>SUM('Ralawise Price List 2021'!I1492*(1+Calculator!$G$16))</f>
        <v>67.2</v>
      </c>
      <c r="J1492" s="76">
        <f>SUM('Ralawise Price List 2021'!J1492*(1+Calculator!$G$16))</f>
        <v>67.2</v>
      </c>
      <c r="K1492" s="63"/>
      <c r="L1492" s="63" t="s">
        <v>70</v>
      </c>
      <c r="M1492" s="78" t="s">
        <v>224</v>
      </c>
    </row>
    <row r="1493" spans="1:13" ht="12" customHeight="1" x14ac:dyDescent="0.2">
      <c r="A1493" s="71" t="s">
        <v>2081</v>
      </c>
      <c r="B1493" s="72" t="s">
        <v>2313</v>
      </c>
      <c r="C1493" s="73" t="s">
        <v>2314</v>
      </c>
      <c r="D1493" s="73" t="s">
        <v>57</v>
      </c>
      <c r="E1493" s="74" t="s">
        <v>622</v>
      </c>
      <c r="F1493" s="75" t="s">
        <v>308</v>
      </c>
      <c r="G1493" s="76">
        <f>SUM('Ralawise Price List 2021'!G1493*(1+Calculator!$G$16))</f>
        <v>76.2</v>
      </c>
      <c r="H1493" s="77" t="s">
        <v>62</v>
      </c>
      <c r="I1493" s="76">
        <f>SUM('Ralawise Price List 2021'!I1493*(1+Calculator!$G$16))</f>
        <v>76.2</v>
      </c>
      <c r="J1493" s="76">
        <f>SUM('Ralawise Price List 2021'!J1493*(1+Calculator!$G$16))</f>
        <v>76.2</v>
      </c>
      <c r="K1493" s="63"/>
      <c r="L1493" s="63" t="s">
        <v>70</v>
      </c>
      <c r="M1493" s="78" t="s">
        <v>224</v>
      </c>
    </row>
    <row r="1494" spans="1:13" ht="12" customHeight="1" x14ac:dyDescent="0.2">
      <c r="A1494" s="71" t="s">
        <v>2081</v>
      </c>
      <c r="B1494" s="72" t="s">
        <v>2315</v>
      </c>
      <c r="C1494" s="73" t="s">
        <v>2316</v>
      </c>
      <c r="D1494" s="73" t="s">
        <v>57</v>
      </c>
      <c r="E1494" s="74" t="s">
        <v>139</v>
      </c>
      <c r="F1494" s="75" t="s">
        <v>208</v>
      </c>
      <c r="G1494" s="76">
        <f>SUM('Ralawise Price List 2021'!G1494*(1+Calculator!$G$16))</f>
        <v>37.9</v>
      </c>
      <c r="H1494" s="77" t="s">
        <v>62</v>
      </c>
      <c r="I1494" s="76">
        <f>SUM('Ralawise Price List 2021'!I1494*(1+Calculator!$G$16))</f>
        <v>37.9</v>
      </c>
      <c r="J1494" s="76">
        <f>SUM('Ralawise Price List 2021'!J1494*(1+Calculator!$G$16))</f>
        <v>37.9</v>
      </c>
      <c r="K1494" s="63"/>
      <c r="L1494" s="63" t="s">
        <v>70</v>
      </c>
      <c r="M1494" s="78" t="s">
        <v>224</v>
      </c>
    </row>
    <row r="1495" spans="1:13" ht="12" customHeight="1" x14ac:dyDescent="0.2">
      <c r="A1495" s="71" t="s">
        <v>2081</v>
      </c>
      <c r="B1495" s="72" t="s">
        <v>2317</v>
      </c>
      <c r="C1495" s="73" t="s">
        <v>2318</v>
      </c>
      <c r="D1495" s="73" t="s">
        <v>57</v>
      </c>
      <c r="E1495" s="74" t="s">
        <v>50</v>
      </c>
      <c r="F1495" s="75" t="s">
        <v>191</v>
      </c>
      <c r="G1495" s="76">
        <f>SUM('Ralawise Price List 2021'!G1495*(1+Calculator!$G$16))</f>
        <v>198.35</v>
      </c>
      <c r="H1495" s="77" t="s">
        <v>62</v>
      </c>
      <c r="I1495" s="76">
        <f>SUM('Ralawise Price List 2021'!I1495*(1+Calculator!$G$16))</f>
        <v>198.35</v>
      </c>
      <c r="J1495" s="76">
        <f>SUM('Ralawise Price List 2021'!J1495*(1+Calculator!$G$16))</f>
        <v>198.35</v>
      </c>
      <c r="K1495" s="63"/>
      <c r="L1495" s="63" t="s">
        <v>70</v>
      </c>
      <c r="M1495" s="78" t="s">
        <v>224</v>
      </c>
    </row>
    <row r="1496" spans="1:13" ht="12" customHeight="1" x14ac:dyDescent="0.2">
      <c r="A1496" s="71" t="s">
        <v>2081</v>
      </c>
      <c r="B1496" s="72" t="s">
        <v>2317</v>
      </c>
      <c r="C1496" s="73" t="s">
        <v>2318</v>
      </c>
      <c r="D1496" s="73" t="s">
        <v>57</v>
      </c>
      <c r="E1496" s="74" t="s">
        <v>622</v>
      </c>
      <c r="F1496" s="75" t="s">
        <v>191</v>
      </c>
      <c r="G1496" s="76">
        <f>SUM('Ralawise Price List 2021'!G1496*(1+Calculator!$G$16))</f>
        <v>239</v>
      </c>
      <c r="H1496" s="77" t="s">
        <v>62</v>
      </c>
      <c r="I1496" s="76">
        <f>SUM('Ralawise Price List 2021'!I1496*(1+Calculator!$G$16))</f>
        <v>239</v>
      </c>
      <c r="J1496" s="76">
        <f>SUM('Ralawise Price List 2021'!J1496*(1+Calculator!$G$16))</f>
        <v>239</v>
      </c>
      <c r="K1496" s="63"/>
      <c r="L1496" s="63" t="s">
        <v>70</v>
      </c>
      <c r="M1496" s="78" t="s">
        <v>224</v>
      </c>
    </row>
    <row r="1497" spans="1:13" ht="12" customHeight="1" x14ac:dyDescent="0.2">
      <c r="A1497" s="71" t="s">
        <v>2081</v>
      </c>
      <c r="B1497" s="72" t="s">
        <v>2319</v>
      </c>
      <c r="C1497" s="73" t="s">
        <v>2320</v>
      </c>
      <c r="D1497" s="73" t="s">
        <v>57</v>
      </c>
      <c r="E1497" s="74" t="s">
        <v>2321</v>
      </c>
      <c r="F1497" s="75" t="s">
        <v>170</v>
      </c>
      <c r="G1497" s="76">
        <f>SUM('Ralawise Price List 2021'!G1497*(1+Calculator!$G$16))</f>
        <v>37.9</v>
      </c>
      <c r="H1497" s="77" t="s">
        <v>62</v>
      </c>
      <c r="I1497" s="76">
        <f>SUM('Ralawise Price List 2021'!I1497*(1+Calculator!$G$16))</f>
        <v>37.9</v>
      </c>
      <c r="J1497" s="76">
        <f>SUM('Ralawise Price List 2021'!J1497*(1+Calculator!$G$16))</f>
        <v>37.9</v>
      </c>
      <c r="K1497" s="63"/>
      <c r="L1497" s="63" t="s">
        <v>70</v>
      </c>
      <c r="M1497" s="78" t="s">
        <v>224</v>
      </c>
    </row>
    <row r="1498" spans="1:13" ht="12" customHeight="1" x14ac:dyDescent="0.2">
      <c r="A1498" s="71" t="s">
        <v>2322</v>
      </c>
      <c r="B1498" s="72" t="s">
        <v>2323</v>
      </c>
      <c r="C1498" s="73" t="s">
        <v>2324</v>
      </c>
      <c r="D1498" s="73" t="s">
        <v>57</v>
      </c>
      <c r="E1498" s="74" t="s">
        <v>622</v>
      </c>
      <c r="F1498" s="75" t="s">
        <v>911</v>
      </c>
      <c r="G1498" s="76">
        <f>SUM('Ralawise Price List 2021'!G1498*(1+Calculator!$G$16))</f>
        <v>89.05</v>
      </c>
      <c r="H1498" s="77" t="s">
        <v>52</v>
      </c>
      <c r="I1498" s="76">
        <f>SUM('Ralawise Price List 2021'!I1498*(1+Calculator!$G$16))</f>
        <v>92.8</v>
      </c>
      <c r="J1498" s="76">
        <f>SUM('Ralawise Price List 2021'!J1498*(1+Calculator!$G$16))</f>
        <v>96.55</v>
      </c>
      <c r="K1498" s="63"/>
      <c r="L1498" s="63" t="s">
        <v>70</v>
      </c>
      <c r="M1498" s="78" t="s">
        <v>224</v>
      </c>
    </row>
    <row r="1499" spans="1:13" ht="12" customHeight="1" x14ac:dyDescent="0.2">
      <c r="A1499" s="71" t="s">
        <v>2322</v>
      </c>
      <c r="B1499" s="72" t="s">
        <v>2323</v>
      </c>
      <c r="C1499" s="73" t="s">
        <v>2324</v>
      </c>
      <c r="D1499" s="73" t="s">
        <v>57</v>
      </c>
      <c r="E1499" s="74" t="s">
        <v>622</v>
      </c>
      <c r="F1499" s="75" t="s">
        <v>58</v>
      </c>
      <c r="G1499" s="76">
        <f>SUM('Ralawise Price List 2021'!G1499*(1+Calculator!$G$16))</f>
        <v>89.05</v>
      </c>
      <c r="H1499" s="77" t="s">
        <v>52</v>
      </c>
      <c r="I1499" s="76">
        <f>SUM('Ralawise Price List 2021'!I1499*(1+Calculator!$G$16))</f>
        <v>92.8</v>
      </c>
      <c r="J1499" s="76">
        <f>SUM('Ralawise Price List 2021'!J1499*(1+Calculator!$G$16))</f>
        <v>96.55</v>
      </c>
      <c r="K1499" s="63"/>
      <c r="L1499" s="63" t="s">
        <v>70</v>
      </c>
      <c r="M1499" s="78" t="s">
        <v>224</v>
      </c>
    </row>
    <row r="1500" spans="1:13" ht="12" customHeight="1" x14ac:dyDescent="0.2">
      <c r="A1500" s="71" t="s">
        <v>2322</v>
      </c>
      <c r="B1500" s="72" t="s">
        <v>2323</v>
      </c>
      <c r="C1500" s="73" t="s">
        <v>2324</v>
      </c>
      <c r="D1500" s="73" t="s">
        <v>57</v>
      </c>
      <c r="E1500" s="74" t="s">
        <v>65</v>
      </c>
      <c r="F1500" s="75" t="s">
        <v>58</v>
      </c>
      <c r="G1500" s="76">
        <f>SUM('Ralawise Price List 2021'!G1500*(1+Calculator!$G$16))</f>
        <v>82</v>
      </c>
      <c r="H1500" s="77" t="s">
        <v>52</v>
      </c>
      <c r="I1500" s="76">
        <f>SUM('Ralawise Price List 2021'!I1500*(1+Calculator!$G$16))</f>
        <v>85.75</v>
      </c>
      <c r="J1500" s="76">
        <f>SUM('Ralawise Price List 2021'!J1500*(1+Calculator!$G$16))</f>
        <v>89.5</v>
      </c>
      <c r="K1500" s="63"/>
      <c r="L1500" s="63" t="s">
        <v>70</v>
      </c>
      <c r="M1500" s="78" t="s">
        <v>224</v>
      </c>
    </row>
    <row r="1501" spans="1:13" ht="12" customHeight="1" x14ac:dyDescent="0.2">
      <c r="A1501" s="71" t="s">
        <v>2322</v>
      </c>
      <c r="B1501" s="72" t="s">
        <v>2323</v>
      </c>
      <c r="C1501" s="73" t="s">
        <v>2324</v>
      </c>
      <c r="D1501" s="73" t="s">
        <v>57</v>
      </c>
      <c r="E1501" s="74" t="s">
        <v>2325</v>
      </c>
      <c r="F1501" s="75" t="s">
        <v>911</v>
      </c>
      <c r="G1501" s="76">
        <f>SUM('Ralawise Price List 2021'!G1501*(1+Calculator!$G$16))</f>
        <v>112.45</v>
      </c>
      <c r="H1501" s="77" t="s">
        <v>52</v>
      </c>
      <c r="I1501" s="76">
        <f>SUM('Ralawise Price List 2021'!I1501*(1+Calculator!$G$16))</f>
        <v>116.2</v>
      </c>
      <c r="J1501" s="76">
        <f>SUM('Ralawise Price List 2021'!J1501*(1+Calculator!$G$16))</f>
        <v>119.95</v>
      </c>
      <c r="K1501" s="63"/>
      <c r="L1501" s="63" t="s">
        <v>70</v>
      </c>
      <c r="M1501" s="78" t="s">
        <v>224</v>
      </c>
    </row>
    <row r="1502" spans="1:13" ht="12" customHeight="1" x14ac:dyDescent="0.2">
      <c r="A1502" s="71" t="s">
        <v>2322</v>
      </c>
      <c r="B1502" s="72" t="s">
        <v>2326</v>
      </c>
      <c r="C1502" s="73" t="s">
        <v>2327</v>
      </c>
      <c r="D1502" s="73" t="s">
        <v>57</v>
      </c>
      <c r="E1502" s="74" t="s">
        <v>65</v>
      </c>
      <c r="F1502" s="75" t="s">
        <v>58</v>
      </c>
      <c r="G1502" s="76">
        <f>SUM('Ralawise Price List 2021'!G1502*(1+Calculator!$G$16))</f>
        <v>76.849999999999994</v>
      </c>
      <c r="H1502" s="77" t="s">
        <v>52</v>
      </c>
      <c r="I1502" s="76">
        <f>SUM('Ralawise Price List 2021'!I1502*(1+Calculator!$G$16))</f>
        <v>76.849999999999994</v>
      </c>
      <c r="J1502" s="76">
        <f>SUM('Ralawise Price List 2021'!J1502*(1+Calculator!$G$16))</f>
        <v>76.849999999999994</v>
      </c>
      <c r="K1502" s="63"/>
      <c r="L1502" s="63" t="s">
        <v>70</v>
      </c>
      <c r="M1502" s="78" t="s">
        <v>224</v>
      </c>
    </row>
    <row r="1503" spans="1:13" ht="12" customHeight="1" x14ac:dyDescent="0.2">
      <c r="A1503" s="71" t="s">
        <v>2322</v>
      </c>
      <c r="B1503" s="72" t="s">
        <v>2326</v>
      </c>
      <c r="C1503" s="73" t="s">
        <v>2327</v>
      </c>
      <c r="D1503" s="73" t="s">
        <v>57</v>
      </c>
      <c r="E1503" s="74" t="s">
        <v>622</v>
      </c>
      <c r="F1503" s="75" t="s">
        <v>58</v>
      </c>
      <c r="G1503" s="76">
        <f>SUM('Ralawise Price List 2021'!G1503*(1+Calculator!$G$16))</f>
        <v>90.2</v>
      </c>
      <c r="H1503" s="77" t="s">
        <v>52</v>
      </c>
      <c r="I1503" s="76">
        <f>SUM('Ralawise Price List 2021'!I1503*(1+Calculator!$G$16))</f>
        <v>90.2</v>
      </c>
      <c r="J1503" s="76">
        <f>SUM('Ralawise Price List 2021'!J1503*(1+Calculator!$G$16))</f>
        <v>90.2</v>
      </c>
      <c r="K1503" s="63"/>
      <c r="L1503" s="63" t="s">
        <v>70</v>
      </c>
      <c r="M1503" s="78" t="s">
        <v>224</v>
      </c>
    </row>
    <row r="1504" spans="1:13" ht="12" customHeight="1" x14ac:dyDescent="0.2">
      <c r="A1504" s="71" t="s">
        <v>2322</v>
      </c>
      <c r="B1504" s="72" t="s">
        <v>2326</v>
      </c>
      <c r="C1504" s="73" t="s">
        <v>2327</v>
      </c>
      <c r="D1504" s="73" t="s">
        <v>57</v>
      </c>
      <c r="E1504" s="74" t="s">
        <v>2325</v>
      </c>
      <c r="F1504" s="75" t="s">
        <v>58</v>
      </c>
      <c r="G1504" s="76">
        <f>SUM('Ralawise Price List 2021'!G1504*(1+Calculator!$G$16))</f>
        <v>108.2</v>
      </c>
      <c r="H1504" s="77" t="s">
        <v>52</v>
      </c>
      <c r="I1504" s="76">
        <f>SUM('Ralawise Price List 2021'!I1504*(1+Calculator!$G$16))</f>
        <v>108.2</v>
      </c>
      <c r="J1504" s="76">
        <f>SUM('Ralawise Price List 2021'!J1504*(1+Calculator!$G$16))</f>
        <v>108.2</v>
      </c>
      <c r="K1504" s="63"/>
      <c r="L1504" s="63" t="s">
        <v>70</v>
      </c>
      <c r="M1504" s="78" t="s">
        <v>224</v>
      </c>
    </row>
    <row r="1505" spans="1:13" ht="12" customHeight="1" x14ac:dyDescent="0.2">
      <c r="A1505" s="71" t="s">
        <v>2322</v>
      </c>
      <c r="B1505" s="72" t="s">
        <v>2328</v>
      </c>
      <c r="C1505" s="73" t="s">
        <v>2329</v>
      </c>
      <c r="D1505" s="73" t="s">
        <v>57</v>
      </c>
      <c r="E1505" s="74" t="s">
        <v>65</v>
      </c>
      <c r="F1505" s="75" t="s">
        <v>179</v>
      </c>
      <c r="G1505" s="76">
        <f>SUM('Ralawise Price List 2021'!G1505*(1+Calculator!$G$16))</f>
        <v>67.849999999999994</v>
      </c>
      <c r="H1505" s="77" t="s">
        <v>52</v>
      </c>
      <c r="I1505" s="76">
        <f>SUM('Ralawise Price List 2021'!I1505*(1+Calculator!$G$16))</f>
        <v>67.849999999999994</v>
      </c>
      <c r="J1505" s="76">
        <f>SUM('Ralawise Price List 2021'!J1505*(1+Calculator!$G$16))</f>
        <v>67.849999999999994</v>
      </c>
      <c r="K1505" s="63"/>
      <c r="L1505" s="63" t="s">
        <v>70</v>
      </c>
      <c r="M1505" s="78" t="s">
        <v>224</v>
      </c>
    </row>
    <row r="1506" spans="1:13" ht="12" customHeight="1" x14ac:dyDescent="0.2">
      <c r="A1506" s="71" t="s">
        <v>2322</v>
      </c>
      <c r="B1506" s="72" t="s">
        <v>2328</v>
      </c>
      <c r="C1506" s="73" t="s">
        <v>2329</v>
      </c>
      <c r="D1506" s="73" t="s">
        <v>57</v>
      </c>
      <c r="E1506" s="74" t="s">
        <v>622</v>
      </c>
      <c r="F1506" s="75" t="s">
        <v>58</v>
      </c>
      <c r="G1506" s="76">
        <f>SUM('Ralawise Price List 2021'!G1506*(1+Calculator!$G$16))</f>
        <v>76.849999999999994</v>
      </c>
      <c r="H1506" s="77" t="s">
        <v>52</v>
      </c>
      <c r="I1506" s="76">
        <f>SUM('Ralawise Price List 2021'!I1506*(1+Calculator!$G$16))</f>
        <v>76.849999999999994</v>
      </c>
      <c r="J1506" s="76">
        <f>SUM('Ralawise Price List 2021'!J1506*(1+Calculator!$G$16))</f>
        <v>76.849999999999994</v>
      </c>
      <c r="K1506" s="63"/>
      <c r="L1506" s="63" t="s">
        <v>70</v>
      </c>
      <c r="M1506" s="78" t="s">
        <v>224</v>
      </c>
    </row>
    <row r="1507" spans="1:13" ht="12" customHeight="1" x14ac:dyDescent="0.2">
      <c r="A1507" s="71" t="s">
        <v>2322</v>
      </c>
      <c r="B1507" s="72" t="s">
        <v>2330</v>
      </c>
      <c r="C1507" s="73" t="s">
        <v>2331</v>
      </c>
      <c r="D1507" s="73" t="s">
        <v>57</v>
      </c>
      <c r="E1507" s="74" t="s">
        <v>65</v>
      </c>
      <c r="F1507" s="75" t="s">
        <v>58</v>
      </c>
      <c r="G1507" s="76">
        <f>SUM('Ralawise Price List 2021'!G1507*(1+Calculator!$G$16))</f>
        <v>117.25</v>
      </c>
      <c r="H1507" s="77" t="s">
        <v>52</v>
      </c>
      <c r="I1507" s="76">
        <f>SUM('Ralawise Price List 2021'!I1507*(1+Calculator!$G$16))</f>
        <v>117.25</v>
      </c>
      <c r="J1507" s="76">
        <f>SUM('Ralawise Price List 2021'!J1507*(1+Calculator!$G$16))</f>
        <v>117.25</v>
      </c>
      <c r="K1507" s="63"/>
      <c r="L1507" s="63" t="s">
        <v>70</v>
      </c>
      <c r="M1507" s="78" t="s">
        <v>224</v>
      </c>
    </row>
    <row r="1508" spans="1:13" ht="12" customHeight="1" x14ac:dyDescent="0.2">
      <c r="A1508" s="71" t="s">
        <v>2322</v>
      </c>
      <c r="B1508" s="72" t="s">
        <v>2330</v>
      </c>
      <c r="C1508" s="73" t="s">
        <v>2331</v>
      </c>
      <c r="D1508" s="73" t="s">
        <v>57</v>
      </c>
      <c r="E1508" s="74" t="s">
        <v>622</v>
      </c>
      <c r="F1508" s="75" t="s">
        <v>911</v>
      </c>
      <c r="G1508" s="76">
        <f>SUM('Ralawise Price List 2021'!G1508*(1+Calculator!$G$16))</f>
        <v>135.25</v>
      </c>
      <c r="H1508" s="77" t="s">
        <v>52</v>
      </c>
      <c r="I1508" s="76">
        <f>SUM('Ralawise Price List 2021'!I1508*(1+Calculator!$G$16))</f>
        <v>135.25</v>
      </c>
      <c r="J1508" s="76">
        <f>SUM('Ralawise Price List 2021'!J1508*(1+Calculator!$G$16))</f>
        <v>135.25</v>
      </c>
      <c r="K1508" s="63"/>
      <c r="L1508" s="63" t="s">
        <v>70</v>
      </c>
      <c r="M1508" s="78" t="s">
        <v>224</v>
      </c>
    </row>
    <row r="1509" spans="1:13" ht="12" customHeight="1" x14ac:dyDescent="0.2">
      <c r="A1509" s="71" t="s">
        <v>2322</v>
      </c>
      <c r="B1509" s="72" t="s">
        <v>2332</v>
      </c>
      <c r="C1509" s="73" t="s">
        <v>2333</v>
      </c>
      <c r="D1509" s="73" t="s">
        <v>57</v>
      </c>
      <c r="E1509" s="74" t="s">
        <v>65</v>
      </c>
      <c r="F1509" s="75" t="s">
        <v>58</v>
      </c>
      <c r="G1509" s="76">
        <f>SUM('Ralawise Price List 2021'!G1509*(1+Calculator!$G$16))</f>
        <v>117.25</v>
      </c>
      <c r="H1509" s="77" t="s">
        <v>52</v>
      </c>
      <c r="I1509" s="76">
        <f>SUM('Ralawise Price List 2021'!I1509*(1+Calculator!$G$16))</f>
        <v>117.25</v>
      </c>
      <c r="J1509" s="76">
        <f>SUM('Ralawise Price List 2021'!J1509*(1+Calculator!$G$16))</f>
        <v>117.25</v>
      </c>
      <c r="K1509" s="63"/>
      <c r="L1509" s="63" t="s">
        <v>70</v>
      </c>
      <c r="M1509" s="78" t="s">
        <v>224</v>
      </c>
    </row>
    <row r="1510" spans="1:13" ht="12" customHeight="1" x14ac:dyDescent="0.2">
      <c r="A1510" s="71" t="s">
        <v>2322</v>
      </c>
      <c r="B1510" s="72" t="s">
        <v>2332</v>
      </c>
      <c r="C1510" s="73" t="s">
        <v>2333</v>
      </c>
      <c r="D1510" s="73" t="s">
        <v>57</v>
      </c>
      <c r="E1510" s="74" t="s">
        <v>622</v>
      </c>
      <c r="F1510" s="75" t="s">
        <v>911</v>
      </c>
      <c r="G1510" s="76">
        <f>SUM('Ralawise Price List 2021'!G1510*(1+Calculator!$G$16))</f>
        <v>135.25</v>
      </c>
      <c r="H1510" s="77" t="s">
        <v>52</v>
      </c>
      <c r="I1510" s="76">
        <f>SUM('Ralawise Price List 2021'!I1510*(1+Calculator!$G$16))</f>
        <v>135.25</v>
      </c>
      <c r="J1510" s="76">
        <f>SUM('Ralawise Price List 2021'!J1510*(1+Calculator!$G$16))</f>
        <v>135.25</v>
      </c>
      <c r="K1510" s="63"/>
      <c r="L1510" s="63" t="s">
        <v>70</v>
      </c>
      <c r="M1510" s="78" t="s">
        <v>224</v>
      </c>
    </row>
    <row r="1511" spans="1:13" ht="12" customHeight="1" x14ac:dyDescent="0.2">
      <c r="A1511" s="71" t="s">
        <v>2322</v>
      </c>
      <c r="B1511" s="72" t="s">
        <v>2334</v>
      </c>
      <c r="C1511" s="73" t="s">
        <v>2335</v>
      </c>
      <c r="D1511" s="73" t="s">
        <v>57</v>
      </c>
      <c r="E1511" s="74" t="s">
        <v>65</v>
      </c>
      <c r="F1511" s="75" t="s">
        <v>911</v>
      </c>
      <c r="G1511" s="76">
        <f>SUM('Ralawise Price List 2021'!G1511*(1+Calculator!$G$16))</f>
        <v>108.2</v>
      </c>
      <c r="H1511" s="77" t="s">
        <v>52</v>
      </c>
      <c r="I1511" s="76">
        <f>SUM('Ralawise Price List 2021'!I1511*(1+Calculator!$G$16))</f>
        <v>108.2</v>
      </c>
      <c r="J1511" s="76">
        <f>SUM('Ralawise Price List 2021'!J1511*(1+Calculator!$G$16))</f>
        <v>108.2</v>
      </c>
      <c r="K1511" s="63"/>
      <c r="L1511" s="63" t="s">
        <v>70</v>
      </c>
      <c r="M1511" s="78" t="s">
        <v>224</v>
      </c>
    </row>
    <row r="1512" spans="1:13" ht="12" customHeight="1" x14ac:dyDescent="0.2">
      <c r="A1512" s="71" t="s">
        <v>2322</v>
      </c>
      <c r="B1512" s="72" t="s">
        <v>2334</v>
      </c>
      <c r="C1512" s="73" t="s">
        <v>2335</v>
      </c>
      <c r="D1512" s="73" t="s">
        <v>57</v>
      </c>
      <c r="E1512" s="74" t="s">
        <v>622</v>
      </c>
      <c r="F1512" s="75" t="s">
        <v>911</v>
      </c>
      <c r="G1512" s="76">
        <f>SUM('Ralawise Price List 2021'!G1512*(1+Calculator!$G$16))</f>
        <v>135.25</v>
      </c>
      <c r="H1512" s="77" t="s">
        <v>52</v>
      </c>
      <c r="I1512" s="76">
        <f>SUM('Ralawise Price List 2021'!I1512*(1+Calculator!$G$16))</f>
        <v>135.25</v>
      </c>
      <c r="J1512" s="76">
        <f>SUM('Ralawise Price List 2021'!J1512*(1+Calculator!$G$16))</f>
        <v>135.25</v>
      </c>
      <c r="K1512" s="63"/>
      <c r="L1512" s="63" t="s">
        <v>70</v>
      </c>
      <c r="M1512" s="78" t="s">
        <v>224</v>
      </c>
    </row>
    <row r="1513" spans="1:13" ht="12" customHeight="1" x14ac:dyDescent="0.2">
      <c r="A1513" s="71" t="s">
        <v>2322</v>
      </c>
      <c r="B1513" s="72" t="s">
        <v>2336</v>
      </c>
      <c r="C1513" s="73" t="s">
        <v>2337</v>
      </c>
      <c r="D1513" s="73" t="s">
        <v>57</v>
      </c>
      <c r="E1513" s="74" t="s">
        <v>111</v>
      </c>
      <c r="F1513" s="75" t="s">
        <v>58</v>
      </c>
      <c r="G1513" s="76">
        <f>SUM('Ralawise Price List 2021'!G1513*(1+Calculator!$G$16))</f>
        <v>76.849999999999994</v>
      </c>
      <c r="H1513" s="77" t="s">
        <v>52</v>
      </c>
      <c r="I1513" s="76">
        <f>SUM('Ralawise Price List 2021'!I1513*(1+Calculator!$G$16))</f>
        <v>76.849999999999994</v>
      </c>
      <c r="J1513" s="76">
        <f>SUM('Ralawise Price List 2021'!J1513*(1+Calculator!$G$16))</f>
        <v>76.849999999999994</v>
      </c>
      <c r="K1513" s="63"/>
      <c r="L1513" s="63" t="s">
        <v>70</v>
      </c>
      <c r="M1513" s="78" t="s">
        <v>224</v>
      </c>
    </row>
    <row r="1514" spans="1:13" ht="12" customHeight="1" x14ac:dyDescent="0.2">
      <c r="A1514" s="71" t="s">
        <v>2322</v>
      </c>
      <c r="B1514" s="72" t="s">
        <v>2336</v>
      </c>
      <c r="C1514" s="73" t="s">
        <v>2337</v>
      </c>
      <c r="D1514" s="73" t="s">
        <v>57</v>
      </c>
      <c r="E1514" s="74" t="s">
        <v>2119</v>
      </c>
      <c r="F1514" s="75" t="s">
        <v>58</v>
      </c>
      <c r="G1514" s="76">
        <f>SUM('Ralawise Price List 2021'!G1514*(1+Calculator!$G$16))</f>
        <v>90.2</v>
      </c>
      <c r="H1514" s="77" t="s">
        <v>52</v>
      </c>
      <c r="I1514" s="76">
        <f>SUM('Ralawise Price List 2021'!I1514*(1+Calculator!$G$16))</f>
        <v>90.2</v>
      </c>
      <c r="J1514" s="76">
        <f>SUM('Ralawise Price List 2021'!J1514*(1+Calculator!$G$16))</f>
        <v>90.2</v>
      </c>
      <c r="K1514" s="63"/>
      <c r="L1514" s="63" t="s">
        <v>70</v>
      </c>
      <c r="M1514" s="78" t="s">
        <v>224</v>
      </c>
    </row>
    <row r="1515" spans="1:13" ht="12" customHeight="1" x14ac:dyDescent="0.2">
      <c r="A1515" s="71" t="s">
        <v>2338</v>
      </c>
      <c r="B1515" s="72" t="s">
        <v>2339</v>
      </c>
      <c r="C1515" s="73" t="s">
        <v>2340</v>
      </c>
      <c r="D1515" s="73" t="s">
        <v>54</v>
      </c>
      <c r="E1515" s="74" t="s">
        <v>50</v>
      </c>
      <c r="F1515" s="75" t="s">
        <v>62</v>
      </c>
      <c r="G1515" s="76">
        <f>SUM('Ralawise Price List 2021'!G1515*(1+Calculator!$G$16))</f>
        <v>224.9</v>
      </c>
      <c r="H1515" s="77" t="s">
        <v>52</v>
      </c>
      <c r="I1515" s="76">
        <f>SUM('Ralawise Price List 2021'!I1515*(1+Calculator!$G$16))</f>
        <v>234.25</v>
      </c>
      <c r="J1515" s="76">
        <f>SUM('Ralawise Price List 2021'!J1515*(1+Calculator!$G$16))</f>
        <v>243.65</v>
      </c>
      <c r="K1515" s="63"/>
      <c r="L1515" s="63" t="s">
        <v>70</v>
      </c>
      <c r="M1515" s="78" t="s">
        <v>224</v>
      </c>
    </row>
    <row r="1516" spans="1:13" ht="12" customHeight="1" x14ac:dyDescent="0.2">
      <c r="A1516" s="71" t="s">
        <v>2338</v>
      </c>
      <c r="B1516" s="72" t="s">
        <v>2339</v>
      </c>
      <c r="C1516" s="73" t="s">
        <v>2340</v>
      </c>
      <c r="D1516" s="73" t="s">
        <v>2341</v>
      </c>
      <c r="E1516" s="74" t="s">
        <v>50</v>
      </c>
      <c r="F1516" s="75" t="s">
        <v>62</v>
      </c>
      <c r="G1516" s="76">
        <f>SUM('Ralawise Price List 2021'!G1516*(1+Calculator!$G$16))</f>
        <v>243.65</v>
      </c>
      <c r="H1516" s="77" t="s">
        <v>52</v>
      </c>
      <c r="I1516" s="76">
        <f>SUM('Ralawise Price List 2021'!I1516*(1+Calculator!$G$16))</f>
        <v>253</v>
      </c>
      <c r="J1516" s="76">
        <f>SUM('Ralawise Price List 2021'!J1516*(1+Calculator!$G$16))</f>
        <v>262.39999999999998</v>
      </c>
      <c r="K1516" s="63"/>
      <c r="L1516" s="63" t="s">
        <v>70</v>
      </c>
      <c r="M1516" s="78" t="s">
        <v>224</v>
      </c>
    </row>
    <row r="1517" spans="1:13" ht="12" customHeight="1" x14ac:dyDescent="0.2">
      <c r="A1517" s="71" t="s">
        <v>2338</v>
      </c>
      <c r="B1517" s="72" t="s">
        <v>2342</v>
      </c>
      <c r="C1517" s="73" t="s">
        <v>2343</v>
      </c>
      <c r="D1517" s="73" t="s">
        <v>54</v>
      </c>
      <c r="E1517" s="74" t="s">
        <v>50</v>
      </c>
      <c r="F1517" s="75" t="s">
        <v>62</v>
      </c>
      <c r="G1517" s="76">
        <f>SUM('Ralawise Price List 2021'!G1517*(1+Calculator!$G$16))</f>
        <v>224.9</v>
      </c>
      <c r="H1517" s="77" t="s">
        <v>52</v>
      </c>
      <c r="I1517" s="76">
        <f>SUM('Ralawise Price List 2021'!I1517*(1+Calculator!$G$16))</f>
        <v>234.25</v>
      </c>
      <c r="J1517" s="76">
        <f>SUM('Ralawise Price List 2021'!J1517*(1+Calculator!$G$16))</f>
        <v>243.65</v>
      </c>
      <c r="K1517" s="63"/>
      <c r="L1517" s="63" t="s">
        <v>70</v>
      </c>
      <c r="M1517" s="78" t="s">
        <v>224</v>
      </c>
    </row>
    <row r="1518" spans="1:13" ht="12" customHeight="1" x14ac:dyDescent="0.2">
      <c r="A1518" s="71" t="s">
        <v>2338</v>
      </c>
      <c r="B1518" s="72" t="s">
        <v>2342</v>
      </c>
      <c r="C1518" s="73" t="s">
        <v>2343</v>
      </c>
      <c r="D1518" s="73" t="s">
        <v>2344</v>
      </c>
      <c r="E1518" s="74" t="s">
        <v>50</v>
      </c>
      <c r="F1518" s="75" t="s">
        <v>62</v>
      </c>
      <c r="G1518" s="76">
        <f>SUM('Ralawise Price List 2021'!G1518*(1+Calculator!$G$16))</f>
        <v>243.65</v>
      </c>
      <c r="H1518" s="77" t="s">
        <v>52</v>
      </c>
      <c r="I1518" s="76">
        <f>SUM('Ralawise Price List 2021'!I1518*(1+Calculator!$G$16))</f>
        <v>253</v>
      </c>
      <c r="J1518" s="76">
        <f>SUM('Ralawise Price List 2021'!J1518*(1+Calculator!$G$16))</f>
        <v>262.39999999999998</v>
      </c>
      <c r="K1518" s="63"/>
      <c r="L1518" s="63" t="s">
        <v>70</v>
      </c>
      <c r="M1518" s="78" t="s">
        <v>224</v>
      </c>
    </row>
    <row r="1519" spans="1:13" ht="12" customHeight="1" x14ac:dyDescent="0.2">
      <c r="A1519" s="71" t="s">
        <v>2338</v>
      </c>
      <c r="B1519" s="72" t="s">
        <v>2345</v>
      </c>
      <c r="C1519" s="73" t="s">
        <v>2346</v>
      </c>
      <c r="D1519" s="73" t="s">
        <v>54</v>
      </c>
      <c r="E1519" s="74" t="s">
        <v>50</v>
      </c>
      <c r="F1519" s="75" t="s">
        <v>62</v>
      </c>
      <c r="G1519" s="76">
        <f>SUM('Ralawise Price List 2021'!G1519*(1+Calculator!$G$16))</f>
        <v>187.4</v>
      </c>
      <c r="H1519" s="77" t="s">
        <v>52</v>
      </c>
      <c r="I1519" s="76">
        <f>SUM('Ralawise Price List 2021'!I1519*(1+Calculator!$G$16))</f>
        <v>196.8</v>
      </c>
      <c r="J1519" s="76">
        <f>SUM('Ralawise Price List 2021'!J1519*(1+Calculator!$G$16))</f>
        <v>206.15</v>
      </c>
      <c r="K1519" s="63"/>
      <c r="L1519" s="63" t="s">
        <v>70</v>
      </c>
      <c r="M1519" s="78" t="s">
        <v>224</v>
      </c>
    </row>
    <row r="1520" spans="1:13" ht="12" customHeight="1" x14ac:dyDescent="0.2">
      <c r="A1520" s="71" t="s">
        <v>2338</v>
      </c>
      <c r="B1520" s="72" t="s">
        <v>2345</v>
      </c>
      <c r="C1520" s="73" t="s">
        <v>2346</v>
      </c>
      <c r="D1520" s="73" t="s">
        <v>2341</v>
      </c>
      <c r="E1520" s="74" t="s">
        <v>50</v>
      </c>
      <c r="F1520" s="75" t="s">
        <v>62</v>
      </c>
      <c r="G1520" s="76">
        <f>SUM('Ralawise Price List 2021'!G1520*(1+Calculator!$G$16))</f>
        <v>201.5</v>
      </c>
      <c r="H1520" s="77" t="s">
        <v>52</v>
      </c>
      <c r="I1520" s="76">
        <f>SUM('Ralawise Price List 2021'!I1520*(1+Calculator!$G$16))</f>
        <v>210.85</v>
      </c>
      <c r="J1520" s="76">
        <f>SUM('Ralawise Price List 2021'!J1520*(1+Calculator!$G$16))</f>
        <v>220.2</v>
      </c>
      <c r="K1520" s="63"/>
      <c r="L1520" s="63" t="s">
        <v>70</v>
      </c>
      <c r="M1520" s="78" t="s">
        <v>224</v>
      </c>
    </row>
    <row r="1521" spans="1:13" ht="12" customHeight="1" x14ac:dyDescent="0.2">
      <c r="A1521" s="71" t="s">
        <v>2338</v>
      </c>
      <c r="B1521" s="72" t="s">
        <v>2347</v>
      </c>
      <c r="C1521" s="73" t="s">
        <v>2348</v>
      </c>
      <c r="D1521" s="73" t="s">
        <v>57</v>
      </c>
      <c r="E1521" s="74" t="s">
        <v>50</v>
      </c>
      <c r="F1521" s="75" t="s">
        <v>62</v>
      </c>
      <c r="G1521" s="76">
        <f>SUM('Ralawise Price List 2021'!G1521*(1+Calculator!$G$16))</f>
        <v>534.1</v>
      </c>
      <c r="H1521" s="77" t="s">
        <v>52</v>
      </c>
      <c r="I1521" s="76">
        <f>SUM('Ralawise Price List 2021'!I1521*(1+Calculator!$G$16))</f>
        <v>552.85</v>
      </c>
      <c r="J1521" s="76">
        <f>SUM('Ralawise Price List 2021'!J1521*(1+Calculator!$G$16))</f>
        <v>571.6</v>
      </c>
      <c r="K1521" s="63"/>
      <c r="L1521" s="63" t="s">
        <v>70</v>
      </c>
      <c r="M1521" s="78" t="s">
        <v>224</v>
      </c>
    </row>
    <row r="1522" spans="1:13" ht="12" customHeight="1" x14ac:dyDescent="0.2">
      <c r="A1522" s="71" t="s">
        <v>2338</v>
      </c>
      <c r="B1522" s="72" t="s">
        <v>2349</v>
      </c>
      <c r="C1522" s="73" t="s">
        <v>2350</v>
      </c>
      <c r="D1522" s="73" t="s">
        <v>54</v>
      </c>
      <c r="E1522" s="74" t="s">
        <v>50</v>
      </c>
      <c r="F1522" s="75" t="s">
        <v>62</v>
      </c>
      <c r="G1522" s="76">
        <f>SUM('Ralawise Price List 2021'!G1522*(1+Calculator!$G$16))</f>
        <v>309.25</v>
      </c>
      <c r="H1522" s="77" t="s">
        <v>52</v>
      </c>
      <c r="I1522" s="76">
        <f>SUM('Ralawise Price List 2021'!I1522*(1+Calculator!$G$16))</f>
        <v>318.60000000000002</v>
      </c>
      <c r="J1522" s="76">
        <f>SUM('Ralawise Price List 2021'!J1522*(1+Calculator!$G$16))</f>
        <v>327.95</v>
      </c>
      <c r="K1522" s="63"/>
      <c r="L1522" s="63" t="s">
        <v>70</v>
      </c>
      <c r="M1522" s="78" t="s">
        <v>224</v>
      </c>
    </row>
    <row r="1523" spans="1:13" ht="12" customHeight="1" x14ac:dyDescent="0.2">
      <c r="A1523" s="71" t="s">
        <v>2338</v>
      </c>
      <c r="B1523" s="72" t="s">
        <v>2349</v>
      </c>
      <c r="C1523" s="73" t="s">
        <v>2350</v>
      </c>
      <c r="D1523" s="73" t="s">
        <v>2341</v>
      </c>
      <c r="E1523" s="74" t="s">
        <v>50</v>
      </c>
      <c r="F1523" s="75" t="s">
        <v>62</v>
      </c>
      <c r="G1523" s="76">
        <f>SUM('Ralawise Price List 2021'!G1523*(1+Calculator!$G$16))</f>
        <v>327.95</v>
      </c>
      <c r="H1523" s="77" t="s">
        <v>52</v>
      </c>
      <c r="I1523" s="76">
        <f>SUM('Ralawise Price List 2021'!I1523*(1+Calculator!$G$16))</f>
        <v>337.35</v>
      </c>
      <c r="J1523" s="76">
        <f>SUM('Ralawise Price List 2021'!J1523*(1+Calculator!$G$16))</f>
        <v>346.7</v>
      </c>
      <c r="K1523" s="63"/>
      <c r="L1523" s="63" t="s">
        <v>70</v>
      </c>
      <c r="M1523" s="78" t="s">
        <v>224</v>
      </c>
    </row>
    <row r="1524" spans="1:13" ht="12" customHeight="1" x14ac:dyDescent="0.2">
      <c r="A1524" s="71" t="s">
        <v>2338</v>
      </c>
      <c r="B1524" s="72" t="s">
        <v>2351</v>
      </c>
      <c r="C1524" s="73" t="s">
        <v>2352</v>
      </c>
      <c r="D1524" s="73" t="s">
        <v>57</v>
      </c>
      <c r="E1524" s="74" t="s">
        <v>50</v>
      </c>
      <c r="F1524" s="75" t="s">
        <v>62</v>
      </c>
      <c r="G1524" s="76">
        <f>SUM('Ralawise Price List 2021'!G1524*(1+Calculator!$G$16))</f>
        <v>365.45</v>
      </c>
      <c r="H1524" s="77" t="s">
        <v>52</v>
      </c>
      <c r="I1524" s="76">
        <f>SUM('Ralawise Price List 2021'!I1524*(1+Calculator!$G$16))</f>
        <v>374.8</v>
      </c>
      <c r="J1524" s="76">
        <f>SUM('Ralawise Price List 2021'!J1524*(1+Calculator!$G$16))</f>
        <v>384.2</v>
      </c>
      <c r="K1524" s="63"/>
      <c r="L1524" s="63" t="s">
        <v>70</v>
      </c>
      <c r="M1524" s="78" t="s">
        <v>224</v>
      </c>
    </row>
    <row r="1525" spans="1:13" ht="12" customHeight="1" x14ac:dyDescent="0.2">
      <c r="A1525" s="71" t="s">
        <v>2338</v>
      </c>
      <c r="B1525" s="72" t="s">
        <v>2353</v>
      </c>
      <c r="C1525" s="73" t="s">
        <v>2354</v>
      </c>
      <c r="D1525" s="73" t="s">
        <v>57</v>
      </c>
      <c r="E1525" s="74" t="s">
        <v>50</v>
      </c>
      <c r="F1525" s="75" t="s">
        <v>62</v>
      </c>
      <c r="G1525" s="76">
        <f>SUM('Ralawise Price List 2021'!G1525*(1+Calculator!$G$16))</f>
        <v>262.39999999999998</v>
      </c>
      <c r="H1525" s="77" t="s">
        <v>52</v>
      </c>
      <c r="I1525" s="76">
        <f>SUM('Ralawise Price List 2021'!I1525*(1+Calculator!$G$16))</f>
        <v>271.75</v>
      </c>
      <c r="J1525" s="76">
        <f>SUM('Ralawise Price List 2021'!J1525*(1+Calculator!$G$16))</f>
        <v>281.10000000000002</v>
      </c>
      <c r="K1525" s="63"/>
      <c r="L1525" s="63" t="s">
        <v>70</v>
      </c>
      <c r="M1525" s="78" t="s">
        <v>224</v>
      </c>
    </row>
    <row r="1526" spans="1:13" ht="12" customHeight="1" x14ac:dyDescent="0.2">
      <c r="A1526" s="71" t="s">
        <v>2338</v>
      </c>
      <c r="B1526" s="72" t="s">
        <v>2355</v>
      </c>
      <c r="C1526" s="73" t="s">
        <v>2356</v>
      </c>
      <c r="D1526" s="73" t="s">
        <v>57</v>
      </c>
      <c r="E1526" s="74" t="s">
        <v>50</v>
      </c>
      <c r="F1526" s="75" t="s">
        <v>62</v>
      </c>
      <c r="G1526" s="76">
        <f>SUM('Ralawise Price List 2021'!G1526*(1+Calculator!$G$16))</f>
        <v>206.15</v>
      </c>
      <c r="H1526" s="77" t="s">
        <v>52</v>
      </c>
      <c r="I1526" s="76">
        <f>SUM('Ralawise Price List 2021'!I1526*(1+Calculator!$G$16))</f>
        <v>215.55</v>
      </c>
      <c r="J1526" s="76">
        <f>SUM('Ralawise Price List 2021'!J1526*(1+Calculator!$G$16))</f>
        <v>224.9</v>
      </c>
      <c r="K1526" s="63"/>
      <c r="L1526" s="63" t="s">
        <v>70</v>
      </c>
      <c r="M1526" s="78" t="s">
        <v>224</v>
      </c>
    </row>
    <row r="1527" spans="1:13" ht="12" customHeight="1" x14ac:dyDescent="0.2">
      <c r="A1527" s="71" t="s">
        <v>2357</v>
      </c>
      <c r="B1527" s="72" t="s">
        <v>2358</v>
      </c>
      <c r="C1527" s="73" t="s">
        <v>2359</v>
      </c>
      <c r="D1527" s="73" t="s">
        <v>57</v>
      </c>
      <c r="E1527" s="74" t="s">
        <v>139</v>
      </c>
      <c r="F1527" s="75" t="s">
        <v>308</v>
      </c>
      <c r="G1527" s="76">
        <f>SUM('Ralawise Price List 2021'!G1527*(1+Calculator!$G$16))</f>
        <v>21.1</v>
      </c>
      <c r="H1527" s="77" t="s">
        <v>58</v>
      </c>
      <c r="I1527" s="76">
        <f>SUM('Ralawise Price List 2021'!I1527*(1+Calculator!$G$16))</f>
        <v>21.1</v>
      </c>
      <c r="J1527" s="76">
        <f>SUM('Ralawise Price List 2021'!J1527*(1+Calculator!$G$16))</f>
        <v>21.1</v>
      </c>
      <c r="K1527" s="63"/>
      <c r="L1527" s="63" t="s">
        <v>70</v>
      </c>
      <c r="M1527" s="78" t="s">
        <v>224</v>
      </c>
    </row>
    <row r="1528" spans="1:13" ht="12" customHeight="1" x14ac:dyDescent="0.2">
      <c r="A1528" s="71" t="s">
        <v>2357</v>
      </c>
      <c r="B1528" s="72" t="s">
        <v>2360</v>
      </c>
      <c r="C1528" s="73" t="s">
        <v>2361</v>
      </c>
      <c r="D1528" s="73" t="s">
        <v>57</v>
      </c>
      <c r="E1528" s="74" t="s">
        <v>139</v>
      </c>
      <c r="F1528" s="75" t="s">
        <v>167</v>
      </c>
      <c r="G1528" s="76">
        <f>SUM('Ralawise Price List 2021'!G1528*(1+Calculator!$G$16))</f>
        <v>81.55</v>
      </c>
      <c r="H1528" s="77" t="s">
        <v>152</v>
      </c>
      <c r="I1528" s="76">
        <f>SUM('Ralawise Price List 2021'!I1528*(1+Calculator!$G$16))</f>
        <v>87.15</v>
      </c>
      <c r="J1528" s="76">
        <f>SUM('Ralawise Price List 2021'!J1528*(1+Calculator!$G$16))</f>
        <v>92.8</v>
      </c>
      <c r="K1528" s="63"/>
      <c r="L1528" s="63" t="s">
        <v>70</v>
      </c>
      <c r="M1528" s="78" t="s">
        <v>224</v>
      </c>
    </row>
    <row r="1529" spans="1:13" ht="12" customHeight="1" x14ac:dyDescent="0.2">
      <c r="A1529" s="71" t="s">
        <v>2362</v>
      </c>
      <c r="B1529" s="72" t="s">
        <v>2363</v>
      </c>
      <c r="C1529" s="73" t="s">
        <v>2364</v>
      </c>
      <c r="D1529" s="73" t="s">
        <v>57</v>
      </c>
      <c r="E1529" s="74" t="s">
        <v>65</v>
      </c>
      <c r="F1529" s="75" t="s">
        <v>2365</v>
      </c>
      <c r="G1529" s="76">
        <f>SUM('Ralawise Price List 2021'!G1529*(1+Calculator!$G$16))</f>
        <v>171.5</v>
      </c>
      <c r="H1529" s="77" t="s">
        <v>151</v>
      </c>
      <c r="I1529" s="76">
        <f>SUM('Ralawise Price List 2021'!I1529*(1+Calculator!$G$16))</f>
        <v>177.1</v>
      </c>
      <c r="J1529" s="76">
        <f>SUM('Ralawise Price List 2021'!J1529*(1+Calculator!$G$16))</f>
        <v>182.65</v>
      </c>
      <c r="K1529" s="63"/>
      <c r="L1529" s="63" t="s">
        <v>70</v>
      </c>
      <c r="M1529" s="78" t="s">
        <v>224</v>
      </c>
    </row>
    <row r="1530" spans="1:13" ht="12" customHeight="1" x14ac:dyDescent="0.2">
      <c r="A1530" s="71" t="s">
        <v>2362</v>
      </c>
      <c r="B1530" s="72" t="s">
        <v>2363</v>
      </c>
      <c r="C1530" s="73" t="s">
        <v>2364</v>
      </c>
      <c r="D1530" s="73" t="s">
        <v>57</v>
      </c>
      <c r="E1530" s="74" t="s">
        <v>65</v>
      </c>
      <c r="F1530" s="75" t="s">
        <v>2366</v>
      </c>
      <c r="G1530" s="76">
        <f>SUM('Ralawise Price List 2021'!G1530*(1+Calculator!$G$16))</f>
        <v>171.5</v>
      </c>
      <c r="H1530" s="77" t="s">
        <v>151</v>
      </c>
      <c r="I1530" s="76">
        <f>SUM('Ralawise Price List 2021'!I1530*(1+Calculator!$G$16))</f>
        <v>177.1</v>
      </c>
      <c r="J1530" s="76">
        <f>SUM('Ralawise Price List 2021'!J1530*(1+Calculator!$G$16))</f>
        <v>182.65</v>
      </c>
      <c r="K1530" s="63"/>
      <c r="L1530" s="63" t="s">
        <v>70</v>
      </c>
      <c r="M1530" s="78" t="s">
        <v>224</v>
      </c>
    </row>
    <row r="1531" spans="1:13" ht="12" customHeight="1" x14ac:dyDescent="0.2">
      <c r="A1531" s="71" t="s">
        <v>2362</v>
      </c>
      <c r="B1531" s="72" t="s">
        <v>2363</v>
      </c>
      <c r="C1531" s="73" t="s">
        <v>2364</v>
      </c>
      <c r="D1531" s="73" t="s">
        <v>57</v>
      </c>
      <c r="E1531" s="74" t="s">
        <v>65</v>
      </c>
      <c r="F1531" s="75" t="s">
        <v>2367</v>
      </c>
      <c r="G1531" s="76">
        <f>SUM('Ralawise Price List 2021'!G1531*(1+Calculator!$G$16))</f>
        <v>171.5</v>
      </c>
      <c r="H1531" s="77" t="s">
        <v>151</v>
      </c>
      <c r="I1531" s="76">
        <f>SUM('Ralawise Price List 2021'!I1531*(1+Calculator!$G$16))</f>
        <v>177.1</v>
      </c>
      <c r="J1531" s="76">
        <f>SUM('Ralawise Price List 2021'!J1531*(1+Calculator!$G$16))</f>
        <v>182.65</v>
      </c>
      <c r="K1531" s="63"/>
      <c r="L1531" s="63" t="s">
        <v>70</v>
      </c>
      <c r="M1531" s="78" t="s">
        <v>224</v>
      </c>
    </row>
    <row r="1532" spans="1:13" ht="12" customHeight="1" x14ac:dyDescent="0.2">
      <c r="A1532" s="71" t="s">
        <v>2362</v>
      </c>
      <c r="B1532" s="72" t="s">
        <v>2368</v>
      </c>
      <c r="C1532" s="73" t="s">
        <v>2369</v>
      </c>
      <c r="D1532" s="73" t="s">
        <v>57</v>
      </c>
      <c r="E1532" s="74" t="s">
        <v>50</v>
      </c>
      <c r="F1532" s="75" t="s">
        <v>911</v>
      </c>
      <c r="G1532" s="76">
        <f>SUM('Ralawise Price List 2021'!G1532*(1+Calculator!$G$16))</f>
        <v>324.45</v>
      </c>
      <c r="H1532" s="77" t="s">
        <v>52</v>
      </c>
      <c r="I1532" s="76">
        <f>SUM('Ralawise Price List 2021'!I1532*(1+Calculator!$G$16))</f>
        <v>338.4</v>
      </c>
      <c r="J1532" s="76">
        <f>SUM('Ralawise Price List 2021'!J1532*(1+Calculator!$G$16))</f>
        <v>352.3</v>
      </c>
      <c r="K1532" s="63"/>
      <c r="L1532" s="63" t="s">
        <v>70</v>
      </c>
      <c r="M1532" s="78" t="s">
        <v>224</v>
      </c>
    </row>
    <row r="1533" spans="1:13" ht="12" customHeight="1" x14ac:dyDescent="0.2">
      <c r="A1533" s="71" t="s">
        <v>2362</v>
      </c>
      <c r="B1533" s="72" t="s">
        <v>2370</v>
      </c>
      <c r="C1533" s="73" t="s">
        <v>2371</v>
      </c>
      <c r="D1533" s="73" t="s">
        <v>57</v>
      </c>
      <c r="E1533" s="74" t="s">
        <v>50</v>
      </c>
      <c r="F1533" s="75" t="s">
        <v>221</v>
      </c>
      <c r="G1533" s="76">
        <f>SUM('Ralawise Price List 2021'!G1533*(1+Calculator!$G$16))</f>
        <v>417.15</v>
      </c>
      <c r="H1533" s="77" t="s">
        <v>151</v>
      </c>
      <c r="I1533" s="76">
        <f>SUM('Ralawise Price List 2021'!I1533*(1+Calculator!$G$16))</f>
        <v>431.1</v>
      </c>
      <c r="J1533" s="76">
        <f>SUM('Ralawise Price List 2021'!J1533*(1+Calculator!$G$16))</f>
        <v>445</v>
      </c>
      <c r="K1533" s="63"/>
      <c r="L1533" s="63" t="s">
        <v>70</v>
      </c>
      <c r="M1533" s="78" t="s">
        <v>224</v>
      </c>
    </row>
    <row r="1534" spans="1:13" ht="12" customHeight="1" x14ac:dyDescent="0.2">
      <c r="A1534" s="71" t="s">
        <v>2362</v>
      </c>
      <c r="B1534" s="72" t="s">
        <v>2372</v>
      </c>
      <c r="C1534" s="73" t="s">
        <v>2373</v>
      </c>
      <c r="D1534" s="73" t="s">
        <v>57</v>
      </c>
      <c r="E1534" s="74" t="s">
        <v>50</v>
      </c>
      <c r="F1534" s="75" t="s">
        <v>221</v>
      </c>
      <c r="G1534" s="76">
        <f>SUM('Ralawise Price List 2021'!G1534*(1+Calculator!$G$16))</f>
        <v>370.8</v>
      </c>
      <c r="H1534" s="77" t="s">
        <v>151</v>
      </c>
      <c r="I1534" s="76">
        <f>SUM('Ralawise Price List 2021'!I1534*(1+Calculator!$G$16))</f>
        <v>384.75</v>
      </c>
      <c r="J1534" s="76">
        <f>SUM('Ralawise Price List 2021'!J1534*(1+Calculator!$G$16))</f>
        <v>398.65</v>
      </c>
      <c r="K1534" s="63"/>
      <c r="L1534" s="63" t="s">
        <v>70</v>
      </c>
      <c r="M1534" s="78" t="s">
        <v>224</v>
      </c>
    </row>
    <row r="1535" spans="1:13" ht="12" customHeight="1" x14ac:dyDescent="0.2">
      <c r="A1535" s="71" t="s">
        <v>2362</v>
      </c>
      <c r="B1535" s="72" t="s">
        <v>2374</v>
      </c>
      <c r="C1535" s="73" t="s">
        <v>2375</v>
      </c>
      <c r="D1535" s="73" t="s">
        <v>57</v>
      </c>
      <c r="E1535" s="74" t="s">
        <v>50</v>
      </c>
      <c r="F1535" s="75" t="s">
        <v>221</v>
      </c>
      <c r="G1535" s="76">
        <f>SUM('Ralawise Price List 2021'!G1535*(1+Calculator!$G$16))</f>
        <v>268.85000000000002</v>
      </c>
      <c r="H1535" s="77" t="s">
        <v>151</v>
      </c>
      <c r="I1535" s="76">
        <f>SUM('Ralawise Price List 2021'!I1535*(1+Calculator!$G$16))</f>
        <v>278.10000000000002</v>
      </c>
      <c r="J1535" s="76">
        <f>SUM('Ralawise Price List 2021'!J1535*(1+Calculator!$G$16))</f>
        <v>287.39999999999998</v>
      </c>
      <c r="K1535" s="63"/>
      <c r="L1535" s="63" t="s">
        <v>70</v>
      </c>
      <c r="M1535" s="78" t="s">
        <v>224</v>
      </c>
    </row>
    <row r="1536" spans="1:13" ht="12" customHeight="1" x14ac:dyDescent="0.2">
      <c r="A1536" s="71" t="s">
        <v>2362</v>
      </c>
      <c r="B1536" s="72" t="s">
        <v>2376</v>
      </c>
      <c r="C1536" s="73" t="s">
        <v>2377</v>
      </c>
      <c r="D1536" s="73" t="s">
        <v>57</v>
      </c>
      <c r="E1536" s="74" t="s">
        <v>139</v>
      </c>
      <c r="F1536" s="75" t="s">
        <v>409</v>
      </c>
      <c r="G1536" s="76">
        <f>SUM('Ralawise Price List 2021'!G1536*(1+Calculator!$G$16))</f>
        <v>81.150000000000006</v>
      </c>
      <c r="H1536" s="77" t="s">
        <v>221</v>
      </c>
      <c r="I1536" s="76">
        <f>SUM('Ralawise Price List 2021'!I1536*(1+Calculator!$G$16))</f>
        <v>84.85</v>
      </c>
      <c r="J1536" s="76">
        <f>SUM('Ralawise Price List 2021'!J1536*(1+Calculator!$G$16))</f>
        <v>88.55</v>
      </c>
      <c r="K1536" s="63"/>
      <c r="L1536" s="63" t="s">
        <v>70</v>
      </c>
      <c r="M1536" s="78" t="s">
        <v>224</v>
      </c>
    </row>
    <row r="1537" spans="1:13" ht="12" customHeight="1" x14ac:dyDescent="0.2">
      <c r="A1537" s="71" t="s">
        <v>2362</v>
      </c>
      <c r="B1537" s="72" t="s">
        <v>2378</v>
      </c>
      <c r="C1537" s="73" t="s">
        <v>2379</v>
      </c>
      <c r="D1537" s="73" t="s">
        <v>57</v>
      </c>
      <c r="E1537" s="74" t="s">
        <v>139</v>
      </c>
      <c r="F1537" s="75" t="s">
        <v>274</v>
      </c>
      <c r="G1537" s="76">
        <f>SUM('Ralawise Price List 2021'!G1537*(1+Calculator!$G$16))</f>
        <v>64.900000000000006</v>
      </c>
      <c r="H1537" s="77" t="s">
        <v>151</v>
      </c>
      <c r="I1537" s="76">
        <f>SUM('Ralawise Price List 2021'!I1537*(1+Calculator!$G$16))</f>
        <v>68.599999999999994</v>
      </c>
      <c r="J1537" s="76">
        <f>SUM('Ralawise Price List 2021'!J1537*(1+Calculator!$G$16))</f>
        <v>72.349999999999994</v>
      </c>
      <c r="K1537" s="63"/>
      <c r="L1537" s="63" t="s">
        <v>70</v>
      </c>
      <c r="M1537" s="78" t="s">
        <v>224</v>
      </c>
    </row>
    <row r="1538" spans="1:13" ht="12" customHeight="1" x14ac:dyDescent="0.2">
      <c r="A1538" s="71" t="s">
        <v>2380</v>
      </c>
      <c r="B1538" s="72" t="s">
        <v>2381</v>
      </c>
      <c r="C1538" s="73" t="s">
        <v>2382</v>
      </c>
      <c r="D1538" s="73" t="s">
        <v>57</v>
      </c>
      <c r="E1538" s="74" t="s">
        <v>2383</v>
      </c>
      <c r="F1538" s="75" t="s">
        <v>409</v>
      </c>
      <c r="G1538" s="76">
        <f>SUM('Ralawise Price List 2021'!G1538*(1+Calculator!$G$16))</f>
        <v>53.3</v>
      </c>
      <c r="H1538" s="77" t="s">
        <v>151</v>
      </c>
      <c r="I1538" s="76">
        <f>SUM('Ralawise Price List 2021'!I1538*(1+Calculator!$G$16))</f>
        <v>56.1</v>
      </c>
      <c r="J1538" s="76">
        <f>SUM('Ralawise Price List 2021'!J1538*(1+Calculator!$G$16))</f>
        <v>58.9</v>
      </c>
      <c r="K1538" s="63"/>
      <c r="L1538" s="63" t="s">
        <v>70</v>
      </c>
      <c r="M1538" s="78" t="s">
        <v>224</v>
      </c>
    </row>
    <row r="1539" spans="1:13" ht="12" customHeight="1" x14ac:dyDescent="0.2">
      <c r="A1539" s="71" t="s">
        <v>2380</v>
      </c>
      <c r="B1539" s="72" t="s">
        <v>2381</v>
      </c>
      <c r="C1539" s="73" t="s">
        <v>2382</v>
      </c>
      <c r="D1539" s="73" t="s">
        <v>57</v>
      </c>
      <c r="E1539" s="74" t="s">
        <v>2383</v>
      </c>
      <c r="F1539" s="75" t="s">
        <v>409</v>
      </c>
      <c r="G1539" s="76">
        <f>SUM('Ralawise Price List 2021'!G1539*(1+Calculator!$G$16))</f>
        <v>53.3</v>
      </c>
      <c r="H1539" s="77" t="s">
        <v>151</v>
      </c>
      <c r="I1539" s="76">
        <f>SUM('Ralawise Price List 2021'!I1539*(1+Calculator!$G$16))</f>
        <v>56.1</v>
      </c>
      <c r="J1539" s="76">
        <f>SUM('Ralawise Price List 2021'!J1539*(1+Calculator!$G$16))</f>
        <v>58.9</v>
      </c>
      <c r="K1539" s="63"/>
      <c r="L1539" s="63" t="s">
        <v>70</v>
      </c>
      <c r="M1539" s="78" t="s">
        <v>224</v>
      </c>
    </row>
    <row r="1540" spans="1:13" ht="12" customHeight="1" x14ac:dyDescent="0.2">
      <c r="A1540" s="71" t="s">
        <v>2380</v>
      </c>
      <c r="B1540" s="72" t="s">
        <v>2381</v>
      </c>
      <c r="C1540" s="73" t="s">
        <v>2382</v>
      </c>
      <c r="D1540" s="73" t="s">
        <v>57</v>
      </c>
      <c r="E1540" s="74" t="s">
        <v>2383</v>
      </c>
      <c r="F1540" s="75" t="s">
        <v>409</v>
      </c>
      <c r="G1540" s="76">
        <f>SUM('Ralawise Price List 2021'!G1540*(1+Calculator!$G$16))</f>
        <v>53.3</v>
      </c>
      <c r="H1540" s="77" t="s">
        <v>151</v>
      </c>
      <c r="I1540" s="76">
        <f>SUM('Ralawise Price List 2021'!I1540*(1+Calculator!$G$16))</f>
        <v>56.1</v>
      </c>
      <c r="J1540" s="76">
        <f>SUM('Ralawise Price List 2021'!J1540*(1+Calculator!$G$16))</f>
        <v>58.9</v>
      </c>
      <c r="K1540" s="63"/>
      <c r="L1540" s="63" t="s">
        <v>70</v>
      </c>
      <c r="M1540" s="78" t="s">
        <v>224</v>
      </c>
    </row>
    <row r="1541" spans="1:13" ht="12" customHeight="1" x14ac:dyDescent="0.2">
      <c r="A1541" s="71" t="s">
        <v>2380</v>
      </c>
      <c r="B1541" s="72" t="s">
        <v>2381</v>
      </c>
      <c r="C1541" s="73" t="s">
        <v>2382</v>
      </c>
      <c r="D1541" s="73" t="s">
        <v>57</v>
      </c>
      <c r="E1541" s="74" t="s">
        <v>2383</v>
      </c>
      <c r="F1541" s="75" t="s">
        <v>409</v>
      </c>
      <c r="G1541" s="76">
        <f>SUM('Ralawise Price List 2021'!G1541*(1+Calculator!$G$16))</f>
        <v>53.3</v>
      </c>
      <c r="H1541" s="77" t="s">
        <v>151</v>
      </c>
      <c r="I1541" s="76">
        <f>SUM('Ralawise Price List 2021'!I1541*(1+Calculator!$G$16))</f>
        <v>56.1</v>
      </c>
      <c r="J1541" s="76">
        <f>SUM('Ralawise Price List 2021'!J1541*(1+Calculator!$G$16))</f>
        <v>58.9</v>
      </c>
      <c r="K1541" s="63"/>
      <c r="L1541" s="63" t="s">
        <v>70</v>
      </c>
      <c r="M1541" s="78" t="s">
        <v>224</v>
      </c>
    </row>
    <row r="1542" spans="1:13" ht="12" customHeight="1" x14ac:dyDescent="0.2">
      <c r="A1542" s="71" t="s">
        <v>2380</v>
      </c>
      <c r="B1542" s="72" t="s">
        <v>2384</v>
      </c>
      <c r="C1542" s="73" t="s">
        <v>2385</v>
      </c>
      <c r="D1542" s="73" t="s">
        <v>57</v>
      </c>
      <c r="E1542" s="74" t="s">
        <v>1610</v>
      </c>
      <c r="F1542" s="75" t="s">
        <v>409</v>
      </c>
      <c r="G1542" s="76">
        <f>SUM('Ralawise Price List 2021'!G1542*(1+Calculator!$G$16))</f>
        <v>53.3</v>
      </c>
      <c r="H1542" s="77" t="s">
        <v>151</v>
      </c>
      <c r="I1542" s="76">
        <f>SUM('Ralawise Price List 2021'!I1542*(1+Calculator!$G$16))</f>
        <v>56.1</v>
      </c>
      <c r="J1542" s="76">
        <f>SUM('Ralawise Price List 2021'!J1542*(1+Calculator!$G$16))</f>
        <v>58.9</v>
      </c>
      <c r="K1542" s="63"/>
      <c r="L1542" s="63" t="s">
        <v>70</v>
      </c>
      <c r="M1542" s="78" t="s">
        <v>224</v>
      </c>
    </row>
    <row r="1543" spans="1:13" ht="12" customHeight="1" x14ac:dyDescent="0.2">
      <c r="A1543" s="71" t="s">
        <v>2380</v>
      </c>
      <c r="B1543" s="72" t="s">
        <v>2384</v>
      </c>
      <c r="C1543" s="73" t="s">
        <v>2385</v>
      </c>
      <c r="D1543" s="73" t="s">
        <v>57</v>
      </c>
      <c r="E1543" s="74" t="s">
        <v>112</v>
      </c>
      <c r="F1543" s="75" t="s">
        <v>212</v>
      </c>
      <c r="G1543" s="76">
        <f>SUM('Ralawise Price List 2021'!G1543*(1+Calculator!$G$16))</f>
        <v>67.25</v>
      </c>
      <c r="H1543" s="77" t="s">
        <v>151</v>
      </c>
      <c r="I1543" s="76">
        <f>SUM('Ralawise Price List 2021'!I1543*(1+Calculator!$G$16))</f>
        <v>70</v>
      </c>
      <c r="J1543" s="76">
        <f>SUM('Ralawise Price List 2021'!J1543*(1+Calculator!$G$16))</f>
        <v>72.8</v>
      </c>
      <c r="K1543" s="63"/>
      <c r="L1543" s="63" t="s">
        <v>70</v>
      </c>
      <c r="M1543" s="78" t="s">
        <v>224</v>
      </c>
    </row>
    <row r="1544" spans="1:13" ht="12" customHeight="1" x14ac:dyDescent="0.2">
      <c r="A1544" s="71" t="s">
        <v>2380</v>
      </c>
      <c r="B1544" s="72" t="s">
        <v>2384</v>
      </c>
      <c r="C1544" s="73" t="s">
        <v>2385</v>
      </c>
      <c r="D1544" s="73" t="s">
        <v>57</v>
      </c>
      <c r="E1544" s="74" t="s">
        <v>112</v>
      </c>
      <c r="F1544" s="75" t="s">
        <v>212</v>
      </c>
      <c r="G1544" s="76">
        <f>SUM('Ralawise Price List 2021'!G1544*(1+Calculator!$G$16))</f>
        <v>67.25</v>
      </c>
      <c r="H1544" s="77" t="s">
        <v>151</v>
      </c>
      <c r="I1544" s="76">
        <f>SUM('Ralawise Price List 2021'!I1544*(1+Calculator!$G$16))</f>
        <v>70</v>
      </c>
      <c r="J1544" s="76">
        <f>SUM('Ralawise Price List 2021'!J1544*(1+Calculator!$G$16))</f>
        <v>72.8</v>
      </c>
      <c r="K1544" s="63"/>
      <c r="L1544" s="63" t="s">
        <v>70</v>
      </c>
      <c r="M1544" s="78" t="s">
        <v>224</v>
      </c>
    </row>
    <row r="1545" spans="1:13" ht="12" customHeight="1" x14ac:dyDescent="0.2">
      <c r="A1545" s="71" t="s">
        <v>2380</v>
      </c>
      <c r="B1545" s="72" t="s">
        <v>2386</v>
      </c>
      <c r="C1545" s="73" t="s">
        <v>2387</v>
      </c>
      <c r="D1545" s="73" t="s">
        <v>57</v>
      </c>
      <c r="E1545" s="74" t="s">
        <v>2383</v>
      </c>
      <c r="F1545" s="75" t="s">
        <v>409</v>
      </c>
      <c r="G1545" s="76">
        <f>SUM('Ralawise Price List 2021'!G1545*(1+Calculator!$G$16))</f>
        <v>53.3</v>
      </c>
      <c r="H1545" s="77" t="s">
        <v>151</v>
      </c>
      <c r="I1545" s="76">
        <f>SUM('Ralawise Price List 2021'!I1545*(1+Calculator!$G$16))</f>
        <v>56.1</v>
      </c>
      <c r="J1545" s="76">
        <f>SUM('Ralawise Price List 2021'!J1545*(1+Calculator!$G$16))</f>
        <v>58.9</v>
      </c>
      <c r="K1545" s="63"/>
      <c r="L1545" s="63" t="s">
        <v>70</v>
      </c>
      <c r="M1545" s="78" t="s">
        <v>224</v>
      </c>
    </row>
    <row r="1546" spans="1:13" ht="12" customHeight="1" x14ac:dyDescent="0.2">
      <c r="A1546" s="71" t="s">
        <v>2380</v>
      </c>
      <c r="B1546" s="72" t="s">
        <v>2386</v>
      </c>
      <c r="C1546" s="73" t="s">
        <v>2387</v>
      </c>
      <c r="D1546" s="73" t="s">
        <v>57</v>
      </c>
      <c r="E1546" s="74" t="s">
        <v>2383</v>
      </c>
      <c r="F1546" s="75" t="s">
        <v>409</v>
      </c>
      <c r="G1546" s="76">
        <f>SUM('Ralawise Price List 2021'!G1546*(1+Calculator!$G$16))</f>
        <v>53.3</v>
      </c>
      <c r="H1546" s="77" t="s">
        <v>151</v>
      </c>
      <c r="I1546" s="76">
        <f>SUM('Ralawise Price List 2021'!I1546*(1+Calculator!$G$16))</f>
        <v>56.1</v>
      </c>
      <c r="J1546" s="76">
        <f>SUM('Ralawise Price List 2021'!J1546*(1+Calculator!$G$16))</f>
        <v>58.9</v>
      </c>
      <c r="K1546" s="63"/>
      <c r="L1546" s="63" t="s">
        <v>70</v>
      </c>
      <c r="M1546" s="78" t="s">
        <v>224</v>
      </c>
    </row>
    <row r="1547" spans="1:13" ht="12" customHeight="1" x14ac:dyDescent="0.2">
      <c r="A1547" s="71" t="s">
        <v>2380</v>
      </c>
      <c r="B1547" s="72" t="s">
        <v>2388</v>
      </c>
      <c r="C1547" s="73" t="s">
        <v>2389</v>
      </c>
      <c r="D1547" s="73" t="s">
        <v>57</v>
      </c>
      <c r="E1547" s="74" t="s">
        <v>1610</v>
      </c>
      <c r="F1547" s="75" t="s">
        <v>409</v>
      </c>
      <c r="G1547" s="76">
        <f>SUM('Ralawise Price List 2021'!G1547*(1+Calculator!$G$16))</f>
        <v>53.3</v>
      </c>
      <c r="H1547" s="77" t="s">
        <v>151</v>
      </c>
      <c r="I1547" s="76">
        <f>SUM('Ralawise Price List 2021'!I1547*(1+Calculator!$G$16))</f>
        <v>56.1</v>
      </c>
      <c r="J1547" s="76">
        <f>SUM('Ralawise Price List 2021'!J1547*(1+Calculator!$G$16))</f>
        <v>58.9</v>
      </c>
      <c r="K1547" s="63"/>
      <c r="L1547" s="63" t="s">
        <v>70</v>
      </c>
      <c r="M1547" s="78" t="s">
        <v>224</v>
      </c>
    </row>
    <row r="1548" spans="1:13" ht="12" customHeight="1" x14ac:dyDescent="0.2">
      <c r="A1548" s="71" t="s">
        <v>2380</v>
      </c>
      <c r="B1548" s="72" t="s">
        <v>2388</v>
      </c>
      <c r="C1548" s="73" t="s">
        <v>2389</v>
      </c>
      <c r="D1548" s="73" t="s">
        <v>57</v>
      </c>
      <c r="E1548" s="74" t="s">
        <v>1610</v>
      </c>
      <c r="F1548" s="75" t="s">
        <v>409</v>
      </c>
      <c r="G1548" s="76">
        <f>SUM('Ralawise Price List 2021'!G1548*(1+Calculator!$G$16))</f>
        <v>53.3</v>
      </c>
      <c r="H1548" s="77" t="s">
        <v>151</v>
      </c>
      <c r="I1548" s="76">
        <f>SUM('Ralawise Price List 2021'!I1548*(1+Calculator!$G$16))</f>
        <v>56.1</v>
      </c>
      <c r="J1548" s="76">
        <f>SUM('Ralawise Price List 2021'!J1548*(1+Calculator!$G$16))</f>
        <v>58.9</v>
      </c>
      <c r="K1548" s="63"/>
      <c r="L1548" s="63" t="s">
        <v>70</v>
      </c>
      <c r="M1548" s="78" t="s">
        <v>224</v>
      </c>
    </row>
    <row r="1549" spans="1:13" ht="12" customHeight="1" x14ac:dyDescent="0.2">
      <c r="A1549" s="71" t="s">
        <v>2380</v>
      </c>
      <c r="B1549" s="72" t="s">
        <v>2388</v>
      </c>
      <c r="C1549" s="73" t="s">
        <v>2389</v>
      </c>
      <c r="D1549" s="73" t="s">
        <v>57</v>
      </c>
      <c r="E1549" s="74" t="s">
        <v>112</v>
      </c>
      <c r="F1549" s="75" t="s">
        <v>212</v>
      </c>
      <c r="G1549" s="76">
        <f>SUM('Ralawise Price List 2021'!G1549*(1+Calculator!$G$16))</f>
        <v>67.25</v>
      </c>
      <c r="H1549" s="77" t="s">
        <v>151</v>
      </c>
      <c r="I1549" s="76">
        <f>SUM('Ralawise Price List 2021'!I1549*(1+Calculator!$G$16))</f>
        <v>70</v>
      </c>
      <c r="J1549" s="76">
        <f>SUM('Ralawise Price List 2021'!J1549*(1+Calculator!$G$16))</f>
        <v>72.8</v>
      </c>
      <c r="K1549" s="63"/>
      <c r="L1549" s="63" t="s">
        <v>70</v>
      </c>
      <c r="M1549" s="78" t="s">
        <v>224</v>
      </c>
    </row>
    <row r="1550" spans="1:13" ht="12" customHeight="1" x14ac:dyDescent="0.2">
      <c r="A1550" s="71" t="s">
        <v>2380</v>
      </c>
      <c r="B1550" s="72" t="s">
        <v>2388</v>
      </c>
      <c r="C1550" s="73" t="s">
        <v>2389</v>
      </c>
      <c r="D1550" s="73" t="s">
        <v>57</v>
      </c>
      <c r="E1550" s="74" t="s">
        <v>112</v>
      </c>
      <c r="F1550" s="75" t="s">
        <v>212</v>
      </c>
      <c r="G1550" s="76">
        <f>SUM('Ralawise Price List 2021'!G1550*(1+Calculator!$G$16))</f>
        <v>67.25</v>
      </c>
      <c r="H1550" s="77" t="s">
        <v>151</v>
      </c>
      <c r="I1550" s="76">
        <f>SUM('Ralawise Price List 2021'!I1550*(1+Calculator!$G$16))</f>
        <v>70</v>
      </c>
      <c r="J1550" s="76">
        <f>SUM('Ralawise Price List 2021'!J1550*(1+Calculator!$G$16))</f>
        <v>72.8</v>
      </c>
      <c r="K1550" s="63"/>
      <c r="L1550" s="63" t="s">
        <v>70</v>
      </c>
      <c r="M1550" s="78" t="s">
        <v>224</v>
      </c>
    </row>
    <row r="1551" spans="1:13" ht="12" customHeight="1" x14ac:dyDescent="0.2">
      <c r="A1551" s="71" t="s">
        <v>2380</v>
      </c>
      <c r="B1551" s="72" t="s">
        <v>2390</v>
      </c>
      <c r="C1551" s="73" t="s">
        <v>2391</v>
      </c>
      <c r="D1551" s="73" t="s">
        <v>57</v>
      </c>
      <c r="E1551" s="74" t="s">
        <v>1610</v>
      </c>
      <c r="F1551" s="75" t="s">
        <v>409</v>
      </c>
      <c r="G1551" s="76">
        <f>SUM('Ralawise Price List 2021'!G1551*(1+Calculator!$G$16))</f>
        <v>53.3</v>
      </c>
      <c r="H1551" s="77" t="s">
        <v>151</v>
      </c>
      <c r="I1551" s="76">
        <f>SUM('Ralawise Price List 2021'!I1551*(1+Calculator!$G$16))</f>
        <v>57.05</v>
      </c>
      <c r="J1551" s="76">
        <f>SUM('Ralawise Price List 2021'!J1551*(1+Calculator!$G$16))</f>
        <v>60.75</v>
      </c>
      <c r="K1551" s="63"/>
      <c r="L1551" s="63" t="s">
        <v>70</v>
      </c>
      <c r="M1551" s="78" t="s">
        <v>224</v>
      </c>
    </row>
    <row r="1552" spans="1:13" ht="12" customHeight="1" x14ac:dyDescent="0.2">
      <c r="A1552" s="71" t="s">
        <v>2380</v>
      </c>
      <c r="B1552" s="72" t="s">
        <v>2390</v>
      </c>
      <c r="C1552" s="73" t="s">
        <v>2391</v>
      </c>
      <c r="D1552" s="73" t="s">
        <v>57</v>
      </c>
      <c r="E1552" s="74" t="s">
        <v>1610</v>
      </c>
      <c r="F1552" s="75" t="s">
        <v>409</v>
      </c>
      <c r="G1552" s="76">
        <f>SUM('Ralawise Price List 2021'!G1552*(1+Calculator!$G$16))</f>
        <v>53.3</v>
      </c>
      <c r="H1552" s="77" t="s">
        <v>151</v>
      </c>
      <c r="I1552" s="76">
        <f>SUM('Ralawise Price List 2021'!I1552*(1+Calculator!$G$16))</f>
        <v>57.05</v>
      </c>
      <c r="J1552" s="76">
        <f>SUM('Ralawise Price List 2021'!J1552*(1+Calculator!$G$16))</f>
        <v>60.75</v>
      </c>
      <c r="K1552" s="63"/>
      <c r="L1552" s="63" t="s">
        <v>70</v>
      </c>
      <c r="M1552" s="78" t="s">
        <v>224</v>
      </c>
    </row>
    <row r="1553" spans="1:13" ht="12" customHeight="1" x14ac:dyDescent="0.2">
      <c r="A1553" s="71" t="s">
        <v>2380</v>
      </c>
      <c r="B1553" s="72" t="s">
        <v>2390</v>
      </c>
      <c r="C1553" s="73" t="s">
        <v>2391</v>
      </c>
      <c r="D1553" s="73" t="s">
        <v>57</v>
      </c>
      <c r="E1553" s="74" t="s">
        <v>1610</v>
      </c>
      <c r="F1553" s="75" t="s">
        <v>409</v>
      </c>
      <c r="G1553" s="76">
        <f>SUM('Ralawise Price List 2021'!G1553*(1+Calculator!$G$16))</f>
        <v>53.3</v>
      </c>
      <c r="H1553" s="77" t="s">
        <v>151</v>
      </c>
      <c r="I1553" s="76">
        <f>SUM('Ralawise Price List 2021'!I1553*(1+Calculator!$G$16))</f>
        <v>57.05</v>
      </c>
      <c r="J1553" s="76">
        <f>SUM('Ralawise Price List 2021'!J1553*(1+Calculator!$G$16))</f>
        <v>60.75</v>
      </c>
      <c r="K1553" s="63"/>
      <c r="L1553" s="63" t="s">
        <v>70</v>
      </c>
      <c r="M1553" s="78" t="s">
        <v>224</v>
      </c>
    </row>
    <row r="1554" spans="1:13" ht="12" customHeight="1" x14ac:dyDescent="0.2">
      <c r="A1554" s="71" t="s">
        <v>2380</v>
      </c>
      <c r="B1554" s="72" t="s">
        <v>2390</v>
      </c>
      <c r="C1554" s="73" t="s">
        <v>2391</v>
      </c>
      <c r="D1554" s="73" t="s">
        <v>57</v>
      </c>
      <c r="E1554" s="74" t="s">
        <v>112</v>
      </c>
      <c r="F1554" s="75" t="s">
        <v>212</v>
      </c>
      <c r="G1554" s="76">
        <f>SUM('Ralawise Price List 2021'!G1554*(1+Calculator!$G$16))</f>
        <v>67.25</v>
      </c>
      <c r="H1554" s="77" t="s">
        <v>151</v>
      </c>
      <c r="I1554" s="76">
        <f>SUM('Ralawise Price List 2021'!I1554*(1+Calculator!$G$16))</f>
        <v>70.95</v>
      </c>
      <c r="J1554" s="76">
        <f>SUM('Ralawise Price List 2021'!J1554*(1+Calculator!$G$16))</f>
        <v>74.650000000000006</v>
      </c>
      <c r="K1554" s="63"/>
      <c r="L1554" s="63" t="s">
        <v>70</v>
      </c>
      <c r="M1554" s="78" t="s">
        <v>224</v>
      </c>
    </row>
    <row r="1555" spans="1:13" ht="12" customHeight="1" x14ac:dyDescent="0.2">
      <c r="A1555" s="71" t="s">
        <v>2380</v>
      </c>
      <c r="B1555" s="72" t="s">
        <v>2390</v>
      </c>
      <c r="C1555" s="73" t="s">
        <v>2391</v>
      </c>
      <c r="D1555" s="73" t="s">
        <v>57</v>
      </c>
      <c r="E1555" s="74" t="s">
        <v>112</v>
      </c>
      <c r="F1555" s="75" t="s">
        <v>212</v>
      </c>
      <c r="G1555" s="76">
        <f>SUM('Ralawise Price List 2021'!G1555*(1+Calculator!$G$16))</f>
        <v>67.25</v>
      </c>
      <c r="H1555" s="77" t="s">
        <v>151</v>
      </c>
      <c r="I1555" s="76">
        <f>SUM('Ralawise Price List 2021'!I1555*(1+Calculator!$G$16))</f>
        <v>70.95</v>
      </c>
      <c r="J1555" s="76">
        <f>SUM('Ralawise Price List 2021'!J1555*(1+Calculator!$G$16))</f>
        <v>74.650000000000006</v>
      </c>
      <c r="K1555" s="63"/>
      <c r="L1555" s="63" t="s">
        <v>70</v>
      </c>
      <c r="M1555" s="78" t="s">
        <v>224</v>
      </c>
    </row>
    <row r="1556" spans="1:13" ht="12" customHeight="1" x14ac:dyDescent="0.2">
      <c r="A1556" s="71" t="s">
        <v>2380</v>
      </c>
      <c r="B1556" s="72" t="s">
        <v>2392</v>
      </c>
      <c r="C1556" s="73" t="s">
        <v>2393</v>
      </c>
      <c r="D1556" s="73" t="s">
        <v>57</v>
      </c>
      <c r="E1556" s="74" t="s">
        <v>1610</v>
      </c>
      <c r="F1556" s="75" t="s">
        <v>197</v>
      </c>
      <c r="G1556" s="76">
        <f>SUM('Ralawise Price List 2021'!G1556*(1+Calculator!$G$16))</f>
        <v>161.80000000000001</v>
      </c>
      <c r="H1556" s="77" t="s">
        <v>224</v>
      </c>
      <c r="I1556" s="76">
        <f>SUM('Ralawise Price List 2021'!I1556*(1+Calculator!$G$16))</f>
        <v>167.35</v>
      </c>
      <c r="J1556" s="76">
        <f>SUM('Ralawise Price List 2021'!J1556*(1+Calculator!$G$16))</f>
        <v>172.9</v>
      </c>
      <c r="K1556" s="63"/>
      <c r="L1556" s="63" t="s">
        <v>70</v>
      </c>
      <c r="M1556" s="78" t="s">
        <v>224</v>
      </c>
    </row>
    <row r="1557" spans="1:13" ht="12" customHeight="1" x14ac:dyDescent="0.2">
      <c r="A1557" s="71" t="s">
        <v>2380</v>
      </c>
      <c r="B1557" s="72" t="s">
        <v>2392</v>
      </c>
      <c r="C1557" s="73" t="s">
        <v>2393</v>
      </c>
      <c r="D1557" s="73" t="s">
        <v>57</v>
      </c>
      <c r="E1557" s="74" t="s">
        <v>112</v>
      </c>
      <c r="F1557" s="75" t="s">
        <v>197</v>
      </c>
      <c r="G1557" s="76">
        <f>SUM('Ralawise Price List 2021'!G1557*(1+Calculator!$G$16))</f>
        <v>175.7</v>
      </c>
      <c r="H1557" s="77" t="s">
        <v>224</v>
      </c>
      <c r="I1557" s="76">
        <f>SUM('Ralawise Price List 2021'!I1557*(1+Calculator!$G$16))</f>
        <v>181.25</v>
      </c>
      <c r="J1557" s="76">
        <f>SUM('Ralawise Price List 2021'!J1557*(1+Calculator!$G$16))</f>
        <v>186.8</v>
      </c>
      <c r="K1557" s="63"/>
      <c r="L1557" s="63" t="s">
        <v>70</v>
      </c>
      <c r="M1557" s="78" t="s">
        <v>224</v>
      </c>
    </row>
    <row r="1558" spans="1:13" ht="12" customHeight="1" x14ac:dyDescent="0.2">
      <c r="A1558" s="71" t="s">
        <v>2394</v>
      </c>
      <c r="B1558" s="72" t="s">
        <v>2395</v>
      </c>
      <c r="C1558" s="73" t="s">
        <v>2396</v>
      </c>
      <c r="D1558" s="73" t="s">
        <v>57</v>
      </c>
      <c r="E1558" s="74" t="s">
        <v>65</v>
      </c>
      <c r="F1558" s="75" t="s">
        <v>281</v>
      </c>
      <c r="G1558" s="76">
        <f>SUM('Ralawise Price List 2021'!G1558*(1+Calculator!$G$16))</f>
        <v>157.5</v>
      </c>
      <c r="H1558" s="77" t="s">
        <v>224</v>
      </c>
      <c r="I1558" s="76">
        <f>SUM('Ralawise Price List 2021'!I1558*(1+Calculator!$G$16))</f>
        <v>166.8</v>
      </c>
      <c r="J1558" s="76">
        <f>SUM('Ralawise Price List 2021'!J1558*(1+Calculator!$G$16))</f>
        <v>176.05</v>
      </c>
      <c r="K1558" s="63"/>
      <c r="L1558" s="63" t="s">
        <v>70</v>
      </c>
      <c r="M1558" s="78" t="s">
        <v>224</v>
      </c>
    </row>
    <row r="1559" spans="1:13" ht="12" customHeight="1" x14ac:dyDescent="0.2">
      <c r="A1559" s="71" t="s">
        <v>2394</v>
      </c>
      <c r="B1559" s="72" t="s">
        <v>2397</v>
      </c>
      <c r="C1559" s="73" t="s">
        <v>2398</v>
      </c>
      <c r="D1559" s="73" t="s">
        <v>57</v>
      </c>
      <c r="E1559" s="74" t="s">
        <v>396</v>
      </c>
      <c r="F1559" s="75" t="s">
        <v>281</v>
      </c>
      <c r="G1559" s="76">
        <f>SUM('Ralawise Price List 2021'!G1559*(1+Calculator!$G$16))</f>
        <v>111.15</v>
      </c>
      <c r="H1559" s="77" t="s">
        <v>224</v>
      </c>
      <c r="I1559" s="76">
        <f>SUM('Ralawise Price List 2021'!I1559*(1+Calculator!$G$16))</f>
        <v>116.75</v>
      </c>
      <c r="J1559" s="76">
        <f>SUM('Ralawise Price List 2021'!J1559*(1+Calculator!$G$16))</f>
        <v>122.3</v>
      </c>
      <c r="K1559" s="63"/>
      <c r="L1559" s="63" t="s">
        <v>70</v>
      </c>
      <c r="M1559" s="78" t="s">
        <v>224</v>
      </c>
    </row>
    <row r="1560" spans="1:13" ht="12" customHeight="1" x14ac:dyDescent="0.2">
      <c r="A1560" s="71" t="s">
        <v>2394</v>
      </c>
      <c r="B1560" s="72" t="s">
        <v>2399</v>
      </c>
      <c r="C1560" s="73" t="s">
        <v>2400</v>
      </c>
      <c r="D1560" s="73" t="s">
        <v>57</v>
      </c>
      <c r="E1560" s="74" t="s">
        <v>50</v>
      </c>
      <c r="F1560" s="75" t="s">
        <v>212</v>
      </c>
      <c r="G1560" s="76">
        <f>SUM('Ralawise Price List 2021'!G1560*(1+Calculator!$G$16))</f>
        <v>30.15</v>
      </c>
      <c r="H1560" s="77" t="s">
        <v>151</v>
      </c>
      <c r="I1560" s="76">
        <f>SUM('Ralawise Price List 2021'!I1560*(1+Calculator!$G$16))</f>
        <v>34.799999999999997</v>
      </c>
      <c r="J1560" s="76">
        <f>SUM('Ralawise Price List 2021'!J1560*(1+Calculator!$G$16))</f>
        <v>39.4</v>
      </c>
      <c r="K1560" s="63"/>
      <c r="L1560" s="63" t="s">
        <v>70</v>
      </c>
      <c r="M1560" s="78" t="s">
        <v>224</v>
      </c>
    </row>
    <row r="1561" spans="1:13" ht="12" customHeight="1" x14ac:dyDescent="0.2">
      <c r="A1561" s="71" t="s">
        <v>2394</v>
      </c>
      <c r="B1561" s="72" t="s">
        <v>2401</v>
      </c>
      <c r="C1561" s="73" t="s">
        <v>2402</v>
      </c>
      <c r="D1561" s="73" t="s">
        <v>57</v>
      </c>
      <c r="E1561" s="74" t="s">
        <v>111</v>
      </c>
      <c r="F1561" s="75" t="s">
        <v>212</v>
      </c>
      <c r="G1561" s="76">
        <f>SUM('Ralawise Price List 2021'!G1561*(1+Calculator!$G$16))</f>
        <v>30.15</v>
      </c>
      <c r="H1561" s="77" t="s">
        <v>151</v>
      </c>
      <c r="I1561" s="76">
        <f>SUM('Ralawise Price List 2021'!I1561*(1+Calculator!$G$16))</f>
        <v>34.799999999999997</v>
      </c>
      <c r="J1561" s="76">
        <f>SUM('Ralawise Price List 2021'!J1561*(1+Calculator!$G$16))</f>
        <v>39.4</v>
      </c>
      <c r="K1561" s="63"/>
      <c r="L1561" s="63" t="s">
        <v>70</v>
      </c>
      <c r="M1561" s="78" t="s">
        <v>224</v>
      </c>
    </row>
    <row r="1562" spans="1:13" ht="12" customHeight="1" x14ac:dyDescent="0.2">
      <c r="A1562" s="71" t="s">
        <v>2394</v>
      </c>
      <c r="B1562" s="72" t="s">
        <v>2401</v>
      </c>
      <c r="C1562" s="73" t="s">
        <v>2402</v>
      </c>
      <c r="D1562" s="73" t="s">
        <v>57</v>
      </c>
      <c r="E1562" s="74" t="s">
        <v>111</v>
      </c>
      <c r="F1562" s="75" t="s">
        <v>212</v>
      </c>
      <c r="G1562" s="76">
        <f>SUM('Ralawise Price List 2021'!G1562*(1+Calculator!$G$16))</f>
        <v>30.15</v>
      </c>
      <c r="H1562" s="77" t="s">
        <v>151</v>
      </c>
      <c r="I1562" s="76">
        <f>SUM('Ralawise Price List 2021'!I1562*(1+Calculator!$G$16))</f>
        <v>34.799999999999997</v>
      </c>
      <c r="J1562" s="76">
        <f>SUM('Ralawise Price List 2021'!J1562*(1+Calculator!$G$16))</f>
        <v>39.4</v>
      </c>
      <c r="K1562" s="63"/>
      <c r="L1562" s="63" t="s">
        <v>70</v>
      </c>
      <c r="M1562" s="78" t="s">
        <v>224</v>
      </c>
    </row>
    <row r="1563" spans="1:13" ht="12" customHeight="1" x14ac:dyDescent="0.2">
      <c r="A1563" s="71" t="s">
        <v>2394</v>
      </c>
      <c r="B1563" s="72" t="s">
        <v>2403</v>
      </c>
      <c r="C1563" s="73" t="s">
        <v>2404</v>
      </c>
      <c r="D1563" s="73" t="s">
        <v>57</v>
      </c>
      <c r="E1563" s="74" t="s">
        <v>111</v>
      </c>
      <c r="F1563" s="75" t="s">
        <v>212</v>
      </c>
      <c r="G1563" s="76">
        <f>SUM('Ralawise Price List 2021'!G1563*(1+Calculator!$G$16))</f>
        <v>37</v>
      </c>
      <c r="H1563" s="77" t="s">
        <v>151</v>
      </c>
      <c r="I1563" s="76">
        <f>SUM('Ralawise Price List 2021'!I1563*(1+Calculator!$G$16))</f>
        <v>41.65</v>
      </c>
      <c r="J1563" s="76">
        <f>SUM('Ralawise Price List 2021'!J1563*(1+Calculator!$G$16))</f>
        <v>46.3</v>
      </c>
      <c r="K1563" s="63"/>
      <c r="L1563" s="63" t="s">
        <v>70</v>
      </c>
      <c r="M1563" s="78" t="s">
        <v>224</v>
      </c>
    </row>
    <row r="1564" spans="1:13" ht="12" customHeight="1" x14ac:dyDescent="0.2">
      <c r="A1564" s="71" t="s">
        <v>2394</v>
      </c>
      <c r="B1564" s="72" t="s">
        <v>2403</v>
      </c>
      <c r="C1564" s="73" t="s">
        <v>2404</v>
      </c>
      <c r="D1564" s="73" t="s">
        <v>57</v>
      </c>
      <c r="E1564" s="74" t="s">
        <v>111</v>
      </c>
      <c r="F1564" s="75" t="s">
        <v>212</v>
      </c>
      <c r="G1564" s="76">
        <f>SUM('Ralawise Price List 2021'!G1564*(1+Calculator!$G$16))</f>
        <v>37</v>
      </c>
      <c r="H1564" s="77" t="s">
        <v>151</v>
      </c>
      <c r="I1564" s="76">
        <f>SUM('Ralawise Price List 2021'!I1564*(1+Calculator!$G$16))</f>
        <v>41.65</v>
      </c>
      <c r="J1564" s="76">
        <f>SUM('Ralawise Price List 2021'!J1564*(1+Calculator!$G$16))</f>
        <v>46.3</v>
      </c>
      <c r="K1564" s="63"/>
      <c r="L1564" s="63" t="s">
        <v>70</v>
      </c>
      <c r="M1564" s="78" t="s">
        <v>224</v>
      </c>
    </row>
    <row r="1565" spans="1:13" ht="12" customHeight="1" x14ac:dyDescent="0.2">
      <c r="A1565" s="71" t="s">
        <v>2394</v>
      </c>
      <c r="B1565" s="72" t="s">
        <v>2405</v>
      </c>
      <c r="C1565" s="73" t="s">
        <v>2406</v>
      </c>
      <c r="D1565" s="73" t="s">
        <v>57</v>
      </c>
      <c r="E1565" s="74" t="s">
        <v>50</v>
      </c>
      <c r="F1565" s="75" t="s">
        <v>221</v>
      </c>
      <c r="G1565" s="76">
        <f>SUM('Ralawise Price List 2021'!G1565*(1+Calculator!$G$16))</f>
        <v>37</v>
      </c>
      <c r="H1565" s="77" t="s">
        <v>151</v>
      </c>
      <c r="I1565" s="76">
        <f>SUM('Ralawise Price List 2021'!I1565*(1+Calculator!$G$16))</f>
        <v>41.65</v>
      </c>
      <c r="J1565" s="76">
        <f>SUM('Ralawise Price List 2021'!J1565*(1+Calculator!$G$16))</f>
        <v>46.3</v>
      </c>
      <c r="K1565" s="63"/>
      <c r="L1565" s="63" t="s">
        <v>70</v>
      </c>
      <c r="M1565" s="78" t="s">
        <v>224</v>
      </c>
    </row>
    <row r="1566" spans="1:13" ht="12" customHeight="1" x14ac:dyDescent="0.2">
      <c r="A1566" s="71" t="s">
        <v>2394</v>
      </c>
      <c r="B1566" s="72" t="s">
        <v>2407</v>
      </c>
      <c r="C1566" s="73" t="s">
        <v>2408</v>
      </c>
      <c r="D1566" s="73" t="s">
        <v>57</v>
      </c>
      <c r="E1566" s="74" t="s">
        <v>111</v>
      </c>
      <c r="F1566" s="75" t="s">
        <v>221</v>
      </c>
      <c r="G1566" s="76">
        <f>SUM('Ralawise Price List 2021'!G1566*(1+Calculator!$G$16))</f>
        <v>37</v>
      </c>
      <c r="H1566" s="77" t="s">
        <v>151</v>
      </c>
      <c r="I1566" s="76">
        <f>SUM('Ralawise Price List 2021'!I1566*(1+Calculator!$G$16))</f>
        <v>41.65</v>
      </c>
      <c r="J1566" s="76">
        <f>SUM('Ralawise Price List 2021'!J1566*(1+Calculator!$G$16))</f>
        <v>46.3</v>
      </c>
      <c r="K1566" s="63"/>
      <c r="L1566" s="63" t="s">
        <v>70</v>
      </c>
      <c r="M1566" s="78" t="s">
        <v>224</v>
      </c>
    </row>
    <row r="1567" spans="1:13" ht="12" customHeight="1" x14ac:dyDescent="0.2">
      <c r="A1567" s="71" t="s">
        <v>2394</v>
      </c>
      <c r="B1567" s="72" t="s">
        <v>2407</v>
      </c>
      <c r="C1567" s="73" t="s">
        <v>2408</v>
      </c>
      <c r="D1567" s="73" t="s">
        <v>57</v>
      </c>
      <c r="E1567" s="74" t="s">
        <v>111</v>
      </c>
      <c r="F1567" s="75" t="s">
        <v>221</v>
      </c>
      <c r="G1567" s="76">
        <f>SUM('Ralawise Price List 2021'!G1567*(1+Calculator!$G$16))</f>
        <v>37</v>
      </c>
      <c r="H1567" s="77" t="s">
        <v>151</v>
      </c>
      <c r="I1567" s="76">
        <f>SUM('Ralawise Price List 2021'!I1567*(1+Calculator!$G$16))</f>
        <v>41.65</v>
      </c>
      <c r="J1567" s="76">
        <f>SUM('Ralawise Price List 2021'!J1567*(1+Calculator!$G$16))</f>
        <v>46.3</v>
      </c>
      <c r="K1567" s="63"/>
      <c r="L1567" s="63" t="s">
        <v>70</v>
      </c>
      <c r="M1567" s="78" t="s">
        <v>224</v>
      </c>
    </row>
    <row r="1568" spans="1:13" ht="12" customHeight="1" x14ac:dyDescent="0.2">
      <c r="A1568" s="71" t="s">
        <v>2409</v>
      </c>
      <c r="B1568" s="72" t="s">
        <v>2410</v>
      </c>
      <c r="C1568" s="73" t="s">
        <v>2411</v>
      </c>
      <c r="D1568" s="73" t="s">
        <v>57</v>
      </c>
      <c r="E1568" s="74" t="s">
        <v>139</v>
      </c>
      <c r="F1568" s="75" t="s">
        <v>58</v>
      </c>
      <c r="G1568" s="76">
        <f>SUM('Ralawise Price List 2021'!G1568*(1+Calculator!$G$16))</f>
        <v>18.55</v>
      </c>
      <c r="H1568" s="77" t="s">
        <v>180</v>
      </c>
      <c r="I1568" s="76">
        <f>SUM('Ralawise Price List 2021'!I1568*(1+Calculator!$G$16))</f>
        <v>18.55</v>
      </c>
      <c r="J1568" s="76">
        <f>SUM('Ralawise Price List 2021'!J1568*(1+Calculator!$G$16))</f>
        <v>18.55</v>
      </c>
      <c r="K1568" s="63"/>
      <c r="L1568" s="63" t="s">
        <v>70</v>
      </c>
      <c r="M1568" s="78" t="s">
        <v>224</v>
      </c>
    </row>
    <row r="1569" spans="1:13" ht="12" customHeight="1" x14ac:dyDescent="0.2">
      <c r="A1569" s="71" t="s">
        <v>2409</v>
      </c>
      <c r="B1569" s="72" t="s">
        <v>2412</v>
      </c>
      <c r="C1569" s="73" t="s">
        <v>2413</v>
      </c>
      <c r="D1569" s="73" t="s">
        <v>57</v>
      </c>
      <c r="E1569" s="74" t="s">
        <v>139</v>
      </c>
      <c r="F1569" s="75" t="s">
        <v>62</v>
      </c>
      <c r="G1569" s="76">
        <f>SUM('Ralawise Price List 2021'!G1569*(1+Calculator!$G$16))</f>
        <v>20.9</v>
      </c>
      <c r="H1569" s="77" t="s">
        <v>180</v>
      </c>
      <c r="I1569" s="76">
        <f>SUM('Ralawise Price List 2021'!I1569*(1+Calculator!$G$16))</f>
        <v>20.9</v>
      </c>
      <c r="J1569" s="76">
        <f>SUM('Ralawise Price List 2021'!J1569*(1+Calculator!$G$16))</f>
        <v>20.9</v>
      </c>
      <c r="K1569" s="63"/>
      <c r="L1569" s="63" t="s">
        <v>70</v>
      </c>
      <c r="M1569" s="78" t="s">
        <v>224</v>
      </c>
    </row>
    <row r="1570" spans="1:13" ht="12" customHeight="1" x14ac:dyDescent="0.2">
      <c r="A1570" s="71" t="s">
        <v>2409</v>
      </c>
      <c r="B1570" s="72" t="s">
        <v>2414</v>
      </c>
      <c r="C1570" s="73" t="s">
        <v>2415</v>
      </c>
      <c r="D1570" s="73" t="s">
        <v>57</v>
      </c>
      <c r="E1570" s="74" t="s">
        <v>139</v>
      </c>
      <c r="F1570" s="75" t="s">
        <v>62</v>
      </c>
      <c r="G1570" s="76">
        <f>SUM('Ralawise Price List 2021'!G1570*(1+Calculator!$G$16))</f>
        <v>23.2</v>
      </c>
      <c r="H1570" s="77" t="s">
        <v>180</v>
      </c>
      <c r="I1570" s="76">
        <f>SUM('Ralawise Price List 2021'!I1570*(1+Calculator!$G$16))</f>
        <v>23.2</v>
      </c>
      <c r="J1570" s="76">
        <f>SUM('Ralawise Price List 2021'!J1570*(1+Calculator!$G$16))</f>
        <v>23.2</v>
      </c>
      <c r="K1570" s="63"/>
      <c r="L1570" s="63" t="s">
        <v>70</v>
      </c>
      <c r="M1570" s="78" t="s">
        <v>224</v>
      </c>
    </row>
    <row r="1571" spans="1:13" ht="12" customHeight="1" x14ac:dyDescent="0.2">
      <c r="A1571" s="71" t="s">
        <v>2409</v>
      </c>
      <c r="B1571" s="72" t="s">
        <v>2416</v>
      </c>
      <c r="C1571" s="73" t="s">
        <v>2417</v>
      </c>
      <c r="D1571" s="73" t="s">
        <v>57</v>
      </c>
      <c r="E1571" s="74" t="s">
        <v>139</v>
      </c>
      <c r="F1571" s="75" t="s">
        <v>62</v>
      </c>
      <c r="G1571" s="76">
        <f>SUM('Ralawise Price List 2021'!G1571*(1+Calculator!$G$16))</f>
        <v>13.95</v>
      </c>
      <c r="H1571" s="77" t="s">
        <v>180</v>
      </c>
      <c r="I1571" s="76">
        <f>SUM('Ralawise Price List 2021'!I1571*(1+Calculator!$G$16))</f>
        <v>13.95</v>
      </c>
      <c r="J1571" s="76">
        <f>SUM('Ralawise Price List 2021'!J1571*(1+Calculator!$G$16))</f>
        <v>13.95</v>
      </c>
      <c r="K1571" s="63"/>
      <c r="L1571" s="63" t="s">
        <v>70</v>
      </c>
      <c r="M1571" s="78" t="s">
        <v>224</v>
      </c>
    </row>
    <row r="1572" spans="1:13" ht="12" customHeight="1" x14ac:dyDescent="0.2">
      <c r="A1572" s="71" t="s">
        <v>2409</v>
      </c>
      <c r="B1572" s="72" t="s">
        <v>2418</v>
      </c>
      <c r="C1572" s="73" t="s">
        <v>2419</v>
      </c>
      <c r="D1572" s="73" t="s">
        <v>57</v>
      </c>
      <c r="E1572" s="74" t="s">
        <v>139</v>
      </c>
      <c r="F1572" s="75" t="s">
        <v>62</v>
      </c>
      <c r="G1572" s="76">
        <f>SUM('Ralawise Price List 2021'!G1572*(1+Calculator!$G$16))</f>
        <v>23.2</v>
      </c>
      <c r="H1572" s="77" t="s">
        <v>180</v>
      </c>
      <c r="I1572" s="76">
        <f>SUM('Ralawise Price List 2021'!I1572*(1+Calculator!$G$16))</f>
        <v>23.2</v>
      </c>
      <c r="J1572" s="76">
        <f>SUM('Ralawise Price List 2021'!J1572*(1+Calculator!$G$16))</f>
        <v>23.2</v>
      </c>
      <c r="K1572" s="63"/>
      <c r="L1572" s="63" t="s">
        <v>70</v>
      </c>
      <c r="M1572" s="78" t="s">
        <v>224</v>
      </c>
    </row>
    <row r="1573" spans="1:13" ht="12" customHeight="1" x14ac:dyDescent="0.2">
      <c r="A1573" s="71" t="s">
        <v>2409</v>
      </c>
      <c r="B1573" s="72" t="s">
        <v>2420</v>
      </c>
      <c r="C1573" s="73" t="s">
        <v>2421</v>
      </c>
      <c r="D1573" s="73" t="s">
        <v>57</v>
      </c>
      <c r="E1573" s="74" t="s">
        <v>139</v>
      </c>
      <c r="F1573" s="75" t="s">
        <v>281</v>
      </c>
      <c r="G1573" s="76">
        <f>SUM('Ralawise Price List 2021'!G1573*(1+Calculator!$G$16))</f>
        <v>41.75</v>
      </c>
      <c r="H1573" s="77" t="s">
        <v>180</v>
      </c>
      <c r="I1573" s="76">
        <f>SUM('Ralawise Price List 2021'!I1573*(1+Calculator!$G$16))</f>
        <v>41.75</v>
      </c>
      <c r="J1573" s="76">
        <f>SUM('Ralawise Price List 2021'!J1573*(1+Calculator!$G$16))</f>
        <v>41.75</v>
      </c>
      <c r="K1573" s="63"/>
      <c r="L1573" s="63" t="s">
        <v>70</v>
      </c>
      <c r="M1573" s="78" t="s">
        <v>224</v>
      </c>
    </row>
    <row r="1574" spans="1:13" ht="12" customHeight="1" x14ac:dyDescent="0.2">
      <c r="A1574" s="71" t="s">
        <v>2409</v>
      </c>
      <c r="B1574" s="72" t="s">
        <v>2422</v>
      </c>
      <c r="C1574" s="73" t="s">
        <v>2423</v>
      </c>
      <c r="D1574" s="73" t="s">
        <v>57</v>
      </c>
      <c r="E1574" s="74" t="s">
        <v>139</v>
      </c>
      <c r="F1574" s="75" t="s">
        <v>281</v>
      </c>
      <c r="G1574" s="76">
        <f>SUM('Ralawise Price List 2021'!G1574*(1+Calculator!$G$16))</f>
        <v>41.75</v>
      </c>
      <c r="H1574" s="77" t="s">
        <v>180</v>
      </c>
      <c r="I1574" s="76">
        <f>SUM('Ralawise Price List 2021'!I1574*(1+Calculator!$G$16))</f>
        <v>41.75</v>
      </c>
      <c r="J1574" s="76">
        <f>SUM('Ralawise Price List 2021'!J1574*(1+Calculator!$G$16))</f>
        <v>41.75</v>
      </c>
      <c r="K1574" s="63"/>
      <c r="L1574" s="63" t="s">
        <v>70</v>
      </c>
      <c r="M1574" s="78" t="s">
        <v>224</v>
      </c>
    </row>
    <row r="1575" spans="1:13" ht="12" customHeight="1" x14ac:dyDescent="0.2">
      <c r="A1575" s="71" t="s">
        <v>2424</v>
      </c>
      <c r="B1575" s="72" t="s">
        <v>2425</v>
      </c>
      <c r="C1575" s="73" t="s">
        <v>2426</v>
      </c>
      <c r="D1575" s="73" t="s">
        <v>57</v>
      </c>
      <c r="E1575" s="74" t="s">
        <v>139</v>
      </c>
      <c r="F1575" s="75" t="s">
        <v>281</v>
      </c>
      <c r="G1575" s="76">
        <f>SUM('Ralawise Price List 2021'!G1575*(1+Calculator!$G$16))</f>
        <v>23.2</v>
      </c>
      <c r="H1575" s="77" t="s">
        <v>180</v>
      </c>
      <c r="I1575" s="76">
        <f>SUM('Ralawise Price List 2021'!I1575*(1+Calculator!$G$16))</f>
        <v>23.2</v>
      </c>
      <c r="J1575" s="76">
        <f>SUM('Ralawise Price List 2021'!J1575*(1+Calculator!$G$16))</f>
        <v>23.2</v>
      </c>
      <c r="K1575" s="63"/>
      <c r="L1575" s="63" t="s">
        <v>70</v>
      </c>
      <c r="M1575" s="78" t="s">
        <v>224</v>
      </c>
    </row>
    <row r="1576" spans="1:13" ht="12" customHeight="1" x14ac:dyDescent="0.2">
      <c r="A1576" s="71" t="s">
        <v>2424</v>
      </c>
      <c r="B1576" s="72" t="s">
        <v>2427</v>
      </c>
      <c r="C1576" s="73" t="s">
        <v>2428</v>
      </c>
      <c r="D1576" s="73" t="s">
        <v>57</v>
      </c>
      <c r="E1576" s="74" t="s">
        <v>139</v>
      </c>
      <c r="F1576" s="75" t="s">
        <v>281</v>
      </c>
      <c r="G1576" s="76">
        <f>SUM('Ralawise Price List 2021'!G1576*(1+Calculator!$G$16))</f>
        <v>23.2</v>
      </c>
      <c r="H1576" s="77" t="s">
        <v>180</v>
      </c>
      <c r="I1576" s="76">
        <f>SUM('Ralawise Price List 2021'!I1576*(1+Calculator!$G$16))</f>
        <v>23.2</v>
      </c>
      <c r="J1576" s="76">
        <f>SUM('Ralawise Price List 2021'!J1576*(1+Calculator!$G$16))</f>
        <v>23.2</v>
      </c>
      <c r="K1576" s="63"/>
      <c r="L1576" s="63" t="s">
        <v>70</v>
      </c>
      <c r="M1576" s="78" t="s">
        <v>224</v>
      </c>
    </row>
    <row r="1577" spans="1:13" ht="12" customHeight="1" x14ac:dyDescent="0.2">
      <c r="A1577" s="71" t="s">
        <v>2429</v>
      </c>
      <c r="B1577" s="72" t="s">
        <v>2430</v>
      </c>
      <c r="C1577" s="73" t="s">
        <v>2431</v>
      </c>
      <c r="D1577" s="73" t="s">
        <v>57</v>
      </c>
      <c r="E1577" s="74" t="s">
        <v>111</v>
      </c>
      <c r="F1577" s="75" t="s">
        <v>212</v>
      </c>
      <c r="G1577" s="76">
        <f>SUM('Ralawise Price List 2021'!G1577*(1+Calculator!$G$16))</f>
        <v>57.65</v>
      </c>
      <c r="H1577" s="77" t="s">
        <v>151</v>
      </c>
      <c r="I1577" s="76">
        <f>SUM('Ralawise Price List 2021'!I1577*(1+Calculator!$G$16))</f>
        <v>62.35</v>
      </c>
      <c r="J1577" s="76">
        <f>SUM('Ralawise Price List 2021'!J1577*(1+Calculator!$G$16))</f>
        <v>67.05</v>
      </c>
      <c r="K1577" s="63"/>
      <c r="L1577" s="63" t="s">
        <v>70</v>
      </c>
      <c r="M1577" s="78" t="s">
        <v>224</v>
      </c>
    </row>
    <row r="1578" spans="1:13" ht="12" customHeight="1" x14ac:dyDescent="0.2">
      <c r="A1578" s="71" t="s">
        <v>2429</v>
      </c>
      <c r="B1578" s="72" t="s">
        <v>2430</v>
      </c>
      <c r="C1578" s="73" t="s">
        <v>2431</v>
      </c>
      <c r="D1578" s="73" t="s">
        <v>57</v>
      </c>
      <c r="E1578" s="74" t="s">
        <v>112</v>
      </c>
      <c r="F1578" s="75" t="s">
        <v>212</v>
      </c>
      <c r="G1578" s="76">
        <f>SUM('Ralawise Price List 2021'!G1578*(1+Calculator!$G$16))</f>
        <v>62.35</v>
      </c>
      <c r="H1578" s="77" t="s">
        <v>151</v>
      </c>
      <c r="I1578" s="76">
        <f>SUM('Ralawise Price List 2021'!I1578*(1+Calculator!$G$16))</f>
        <v>67.05</v>
      </c>
      <c r="J1578" s="76">
        <f>SUM('Ralawise Price List 2021'!J1578*(1+Calculator!$G$16))</f>
        <v>72.150000000000006</v>
      </c>
      <c r="K1578" s="63"/>
      <c r="L1578" s="63" t="s">
        <v>70</v>
      </c>
      <c r="M1578" s="78" t="s">
        <v>224</v>
      </c>
    </row>
    <row r="1579" spans="1:13" ht="12" customHeight="1" x14ac:dyDescent="0.2">
      <c r="A1579" s="71" t="s">
        <v>2429</v>
      </c>
      <c r="B1579" s="72" t="s">
        <v>2430</v>
      </c>
      <c r="C1579" s="73" t="s">
        <v>2431</v>
      </c>
      <c r="D1579" s="73" t="s">
        <v>57</v>
      </c>
      <c r="E1579" s="74" t="s">
        <v>59</v>
      </c>
      <c r="F1579" s="75" t="s">
        <v>212</v>
      </c>
      <c r="G1579" s="76">
        <f>SUM('Ralawise Price List 2021'!G1579*(1+Calculator!$G$16))</f>
        <v>67.05</v>
      </c>
      <c r="H1579" s="77" t="s">
        <v>151</v>
      </c>
      <c r="I1579" s="76">
        <f>SUM('Ralawise Price List 2021'!I1579*(1+Calculator!$G$16))</f>
        <v>72.150000000000006</v>
      </c>
      <c r="J1579" s="76">
        <f>SUM('Ralawise Price List 2021'!J1579*(1+Calculator!$G$16))</f>
        <v>76.849999999999994</v>
      </c>
      <c r="K1579" s="63"/>
      <c r="L1579" s="63" t="s">
        <v>70</v>
      </c>
      <c r="M1579" s="78" t="s">
        <v>224</v>
      </c>
    </row>
    <row r="1580" spans="1:13" ht="12" customHeight="1" x14ac:dyDescent="0.2">
      <c r="A1580" s="71" t="s">
        <v>2429</v>
      </c>
      <c r="B1580" s="72" t="s">
        <v>2432</v>
      </c>
      <c r="C1580" s="73" t="s">
        <v>2433</v>
      </c>
      <c r="D1580" s="73" t="s">
        <v>57</v>
      </c>
      <c r="E1580" s="74" t="s">
        <v>2434</v>
      </c>
      <c r="F1580" s="75" t="s">
        <v>212</v>
      </c>
      <c r="G1580" s="76">
        <f>SUM('Ralawise Price List 2021'!G1580*(1+Calculator!$G$16))</f>
        <v>47.85</v>
      </c>
      <c r="H1580" s="77" t="s">
        <v>151</v>
      </c>
      <c r="I1580" s="76">
        <f>SUM('Ralawise Price List 2021'!I1580*(1+Calculator!$G$16))</f>
        <v>52.55</v>
      </c>
      <c r="J1580" s="76">
        <f>SUM('Ralawise Price List 2021'!J1580*(1+Calculator!$G$16))</f>
        <v>57.65</v>
      </c>
      <c r="K1580" s="63"/>
      <c r="L1580" s="63" t="s">
        <v>70</v>
      </c>
      <c r="M1580" s="78" t="s">
        <v>224</v>
      </c>
    </row>
    <row r="1581" spans="1:13" ht="12" customHeight="1" x14ac:dyDescent="0.2">
      <c r="A1581" s="71" t="s">
        <v>2429</v>
      </c>
      <c r="B1581" s="72" t="s">
        <v>2435</v>
      </c>
      <c r="C1581" s="73" t="s">
        <v>2436</v>
      </c>
      <c r="D1581" s="73" t="s">
        <v>57</v>
      </c>
      <c r="E1581" s="74" t="s">
        <v>111</v>
      </c>
      <c r="F1581" s="75" t="s">
        <v>212</v>
      </c>
      <c r="G1581" s="76">
        <f>SUM('Ralawise Price List 2021'!G1581*(1+Calculator!$G$16))</f>
        <v>51</v>
      </c>
      <c r="H1581" s="77" t="s">
        <v>151</v>
      </c>
      <c r="I1581" s="76">
        <f>SUM('Ralawise Price List 2021'!I1581*(1+Calculator!$G$16))</f>
        <v>54.5</v>
      </c>
      <c r="J1581" s="76">
        <f>SUM('Ralawise Price List 2021'!J1581*(1+Calculator!$G$16))</f>
        <v>58.45</v>
      </c>
      <c r="K1581" s="63"/>
      <c r="L1581" s="63" t="s">
        <v>70</v>
      </c>
      <c r="M1581" s="78" t="s">
        <v>224</v>
      </c>
    </row>
    <row r="1582" spans="1:13" ht="12" customHeight="1" x14ac:dyDescent="0.2">
      <c r="A1582" s="71" t="s">
        <v>2429</v>
      </c>
      <c r="B1582" s="72" t="s">
        <v>2435</v>
      </c>
      <c r="C1582" s="73" t="s">
        <v>2436</v>
      </c>
      <c r="D1582" s="73" t="s">
        <v>57</v>
      </c>
      <c r="E1582" s="74" t="s">
        <v>112</v>
      </c>
      <c r="F1582" s="75" t="s">
        <v>212</v>
      </c>
      <c r="G1582" s="76">
        <f>SUM('Ralawise Price List 2021'!G1582*(1+Calculator!$G$16))</f>
        <v>55.7</v>
      </c>
      <c r="H1582" s="77" t="s">
        <v>151</v>
      </c>
      <c r="I1582" s="76">
        <f>SUM('Ralawise Price List 2021'!I1582*(1+Calculator!$G$16))</f>
        <v>59.6</v>
      </c>
      <c r="J1582" s="76">
        <f>SUM('Ralawise Price List 2021'!J1582*(1+Calculator!$G$16))</f>
        <v>63.5</v>
      </c>
      <c r="K1582" s="63"/>
      <c r="L1582" s="63" t="s">
        <v>70</v>
      </c>
      <c r="M1582" s="78" t="s">
        <v>224</v>
      </c>
    </row>
    <row r="1583" spans="1:13" ht="12" customHeight="1" x14ac:dyDescent="0.2">
      <c r="A1583" s="71" t="s">
        <v>2429</v>
      </c>
      <c r="B1583" s="72" t="s">
        <v>2435</v>
      </c>
      <c r="C1583" s="73" t="s">
        <v>2436</v>
      </c>
      <c r="D1583" s="73" t="s">
        <v>57</v>
      </c>
      <c r="E1583" s="74" t="s">
        <v>59</v>
      </c>
      <c r="F1583" s="75" t="s">
        <v>281</v>
      </c>
      <c r="G1583" s="76">
        <f>SUM('Ralawise Price List 2021'!G1583*(1+Calculator!$G$16))</f>
        <v>60.4</v>
      </c>
      <c r="H1583" s="77" t="s">
        <v>151</v>
      </c>
      <c r="I1583" s="76">
        <f>SUM('Ralawise Price List 2021'!I1583*(1+Calculator!$G$16))</f>
        <v>64.3</v>
      </c>
      <c r="J1583" s="76">
        <f>SUM('Ralawise Price List 2021'!J1583*(1+Calculator!$G$16))</f>
        <v>68.25</v>
      </c>
      <c r="K1583" s="63"/>
      <c r="L1583" s="63" t="s">
        <v>70</v>
      </c>
      <c r="M1583" s="78" t="s">
        <v>224</v>
      </c>
    </row>
    <row r="1584" spans="1:13" ht="12" customHeight="1" x14ac:dyDescent="0.2">
      <c r="A1584" s="71" t="s">
        <v>2429</v>
      </c>
      <c r="B1584" s="72" t="s">
        <v>2437</v>
      </c>
      <c r="C1584" s="73" t="s">
        <v>2438</v>
      </c>
      <c r="D1584" s="73" t="s">
        <v>57</v>
      </c>
      <c r="E1584" s="74" t="s">
        <v>111</v>
      </c>
      <c r="F1584" s="75" t="s">
        <v>212</v>
      </c>
      <c r="G1584" s="76">
        <f>SUM('Ralawise Price List 2021'!G1584*(1+Calculator!$G$16))</f>
        <v>76.849999999999994</v>
      </c>
      <c r="H1584" s="77" t="s">
        <v>151</v>
      </c>
      <c r="I1584" s="76">
        <f>SUM('Ralawise Price List 2021'!I1584*(1+Calculator!$G$16))</f>
        <v>81.55</v>
      </c>
      <c r="J1584" s="76">
        <f>SUM('Ralawise Price List 2021'!J1584*(1+Calculator!$G$16))</f>
        <v>86.65</v>
      </c>
      <c r="K1584" s="63"/>
      <c r="L1584" s="63" t="s">
        <v>70</v>
      </c>
      <c r="M1584" s="78" t="s">
        <v>224</v>
      </c>
    </row>
    <row r="1585" spans="1:13" ht="12" customHeight="1" x14ac:dyDescent="0.2">
      <c r="A1585" s="71" t="s">
        <v>2429</v>
      </c>
      <c r="B1585" s="72" t="s">
        <v>2437</v>
      </c>
      <c r="C1585" s="73" t="s">
        <v>2438</v>
      </c>
      <c r="D1585" s="73" t="s">
        <v>57</v>
      </c>
      <c r="E1585" s="74" t="s">
        <v>112</v>
      </c>
      <c r="F1585" s="75" t="s">
        <v>212</v>
      </c>
      <c r="G1585" s="76">
        <f>SUM('Ralawise Price List 2021'!G1585*(1+Calculator!$G$16))</f>
        <v>83.1</v>
      </c>
      <c r="H1585" s="77" t="s">
        <v>151</v>
      </c>
      <c r="I1585" s="76">
        <f>SUM('Ralawise Price List 2021'!I1585*(1+Calculator!$G$16))</f>
        <v>87.85</v>
      </c>
      <c r="J1585" s="76">
        <f>SUM('Ralawise Price List 2021'!J1585*(1+Calculator!$G$16))</f>
        <v>92.9</v>
      </c>
      <c r="K1585" s="63"/>
      <c r="L1585" s="63" t="s">
        <v>70</v>
      </c>
      <c r="M1585" s="78" t="s">
        <v>224</v>
      </c>
    </row>
    <row r="1586" spans="1:13" ht="12" customHeight="1" x14ac:dyDescent="0.2">
      <c r="A1586" s="71" t="s">
        <v>2429</v>
      </c>
      <c r="B1586" s="72" t="s">
        <v>2439</v>
      </c>
      <c r="C1586" s="73" t="s">
        <v>2440</v>
      </c>
      <c r="D1586" s="73" t="s">
        <v>57</v>
      </c>
      <c r="E1586" s="74" t="s">
        <v>1610</v>
      </c>
      <c r="F1586" s="75" t="s">
        <v>212</v>
      </c>
      <c r="G1586" s="76">
        <f>SUM('Ralawise Price List 2021'!G1586*(1+Calculator!$G$16))</f>
        <v>67.05</v>
      </c>
      <c r="H1586" s="77" t="s">
        <v>151</v>
      </c>
      <c r="I1586" s="76">
        <f>SUM('Ralawise Price List 2021'!I1586*(1+Calculator!$G$16))</f>
        <v>72.150000000000006</v>
      </c>
      <c r="J1586" s="76">
        <f>SUM('Ralawise Price List 2021'!J1586*(1+Calculator!$G$16))</f>
        <v>76.849999999999994</v>
      </c>
      <c r="K1586" s="63"/>
      <c r="L1586" s="63" t="s">
        <v>70</v>
      </c>
      <c r="M1586" s="78" t="s">
        <v>224</v>
      </c>
    </row>
    <row r="1587" spans="1:13" ht="12" customHeight="1" x14ac:dyDescent="0.2">
      <c r="A1587" s="71" t="s">
        <v>2429</v>
      </c>
      <c r="B1587" s="72" t="s">
        <v>2439</v>
      </c>
      <c r="C1587" s="73" t="s">
        <v>2440</v>
      </c>
      <c r="D1587" s="73" t="s">
        <v>57</v>
      </c>
      <c r="E1587" s="74" t="s">
        <v>112</v>
      </c>
      <c r="F1587" s="75" t="s">
        <v>212</v>
      </c>
      <c r="G1587" s="76">
        <f>SUM('Ralawise Price List 2021'!G1587*(1+Calculator!$G$16))</f>
        <v>72.55</v>
      </c>
      <c r="H1587" s="77" t="s">
        <v>151</v>
      </c>
      <c r="I1587" s="76">
        <f>SUM('Ralawise Price List 2021'!I1587*(1+Calculator!$G$16))</f>
        <v>77.25</v>
      </c>
      <c r="J1587" s="76">
        <f>SUM('Ralawise Price List 2021'!J1587*(1+Calculator!$G$16))</f>
        <v>82.35</v>
      </c>
      <c r="K1587" s="63"/>
      <c r="L1587" s="63" t="s">
        <v>70</v>
      </c>
      <c r="M1587" s="78" t="s">
        <v>224</v>
      </c>
    </row>
    <row r="1588" spans="1:13" ht="12" customHeight="1" x14ac:dyDescent="0.2">
      <c r="A1588" s="71" t="s">
        <v>2429</v>
      </c>
      <c r="B1588" s="72" t="s">
        <v>2439</v>
      </c>
      <c r="C1588" s="73" t="s">
        <v>2440</v>
      </c>
      <c r="D1588" s="73" t="s">
        <v>57</v>
      </c>
      <c r="E1588" s="74" t="s">
        <v>59</v>
      </c>
      <c r="F1588" s="75" t="s">
        <v>212</v>
      </c>
      <c r="G1588" s="76">
        <f>SUM('Ralawise Price List 2021'!G1588*(1+Calculator!$G$16))</f>
        <v>79.599999999999994</v>
      </c>
      <c r="H1588" s="77" t="s">
        <v>151</v>
      </c>
      <c r="I1588" s="76">
        <f>SUM('Ralawise Price List 2021'!I1588*(1+Calculator!$G$16))</f>
        <v>84.7</v>
      </c>
      <c r="J1588" s="76">
        <f>SUM('Ralawise Price List 2021'!J1588*(1+Calculator!$G$16))</f>
        <v>89.4</v>
      </c>
      <c r="K1588" s="63"/>
      <c r="L1588" s="63" t="s">
        <v>70</v>
      </c>
      <c r="M1588" s="78" t="s">
        <v>224</v>
      </c>
    </row>
    <row r="1589" spans="1:13" ht="12" customHeight="1" x14ac:dyDescent="0.2">
      <c r="A1589" s="71" t="s">
        <v>2429</v>
      </c>
      <c r="B1589" s="72" t="s">
        <v>2441</v>
      </c>
      <c r="C1589" s="73" t="s">
        <v>2442</v>
      </c>
      <c r="D1589" s="73" t="s">
        <v>57</v>
      </c>
      <c r="E1589" s="74" t="s">
        <v>1610</v>
      </c>
      <c r="F1589" s="75" t="s">
        <v>212</v>
      </c>
      <c r="G1589" s="76">
        <f>SUM('Ralawise Price List 2021'!G1589*(1+Calculator!$G$16))</f>
        <v>67.05</v>
      </c>
      <c r="H1589" s="77" t="s">
        <v>151</v>
      </c>
      <c r="I1589" s="76">
        <f>SUM('Ralawise Price List 2021'!I1589*(1+Calculator!$G$16))</f>
        <v>72.150000000000006</v>
      </c>
      <c r="J1589" s="76">
        <f>SUM('Ralawise Price List 2021'!J1589*(1+Calculator!$G$16))</f>
        <v>76.849999999999994</v>
      </c>
      <c r="K1589" s="63"/>
      <c r="L1589" s="63" t="s">
        <v>70</v>
      </c>
      <c r="M1589" s="78" t="s">
        <v>224</v>
      </c>
    </row>
    <row r="1590" spans="1:13" ht="12" customHeight="1" x14ac:dyDescent="0.2">
      <c r="A1590" s="71" t="s">
        <v>2429</v>
      </c>
      <c r="B1590" s="72" t="s">
        <v>2441</v>
      </c>
      <c r="C1590" s="73" t="s">
        <v>2442</v>
      </c>
      <c r="D1590" s="73" t="s">
        <v>57</v>
      </c>
      <c r="E1590" s="74" t="s">
        <v>112</v>
      </c>
      <c r="F1590" s="75" t="s">
        <v>212</v>
      </c>
      <c r="G1590" s="76">
        <f>SUM('Ralawise Price List 2021'!G1590*(1+Calculator!$G$16))</f>
        <v>72.55</v>
      </c>
      <c r="H1590" s="77" t="s">
        <v>151</v>
      </c>
      <c r="I1590" s="76">
        <f>SUM('Ralawise Price List 2021'!I1590*(1+Calculator!$G$16))</f>
        <v>77.25</v>
      </c>
      <c r="J1590" s="76">
        <f>SUM('Ralawise Price List 2021'!J1590*(1+Calculator!$G$16))</f>
        <v>82.35</v>
      </c>
      <c r="K1590" s="63"/>
      <c r="L1590" s="63" t="s">
        <v>70</v>
      </c>
      <c r="M1590" s="78" t="s">
        <v>224</v>
      </c>
    </row>
    <row r="1591" spans="1:13" ht="12" customHeight="1" x14ac:dyDescent="0.2">
      <c r="A1591" s="71" t="s">
        <v>2429</v>
      </c>
      <c r="B1591" s="72" t="s">
        <v>2443</v>
      </c>
      <c r="C1591" s="73" t="s">
        <v>2444</v>
      </c>
      <c r="D1591" s="73" t="s">
        <v>57</v>
      </c>
      <c r="E1591" s="74" t="s">
        <v>1610</v>
      </c>
      <c r="F1591" s="75" t="s">
        <v>221</v>
      </c>
      <c r="G1591" s="76">
        <f>SUM('Ralawise Price List 2021'!G1591*(1+Calculator!$G$16))</f>
        <v>120.75</v>
      </c>
      <c r="H1591" s="77" t="s">
        <v>224</v>
      </c>
      <c r="I1591" s="76">
        <f>SUM('Ralawise Price List 2021'!I1591*(1+Calculator!$G$16))</f>
        <v>127.4</v>
      </c>
      <c r="J1591" s="76">
        <f>SUM('Ralawise Price List 2021'!J1591*(1+Calculator!$G$16))</f>
        <v>134.1</v>
      </c>
      <c r="K1591" s="63"/>
      <c r="L1591" s="63" t="s">
        <v>70</v>
      </c>
      <c r="M1591" s="78" t="s">
        <v>224</v>
      </c>
    </row>
    <row r="1592" spans="1:13" ht="12" customHeight="1" x14ac:dyDescent="0.2">
      <c r="A1592" s="71" t="s">
        <v>2429</v>
      </c>
      <c r="B1592" s="72" t="s">
        <v>2443</v>
      </c>
      <c r="C1592" s="73" t="s">
        <v>2444</v>
      </c>
      <c r="D1592" s="73" t="s">
        <v>57</v>
      </c>
      <c r="E1592" s="74" t="s">
        <v>1610</v>
      </c>
      <c r="F1592" s="75" t="s">
        <v>221</v>
      </c>
      <c r="G1592" s="76">
        <f>SUM('Ralawise Price List 2021'!G1592*(1+Calculator!$G$16))</f>
        <v>120.75</v>
      </c>
      <c r="H1592" s="77" t="s">
        <v>224</v>
      </c>
      <c r="I1592" s="76">
        <f>SUM('Ralawise Price List 2021'!I1592*(1+Calculator!$G$16))</f>
        <v>127.4</v>
      </c>
      <c r="J1592" s="76">
        <f>SUM('Ralawise Price List 2021'!J1592*(1+Calculator!$G$16))</f>
        <v>134.1</v>
      </c>
      <c r="K1592" s="63"/>
      <c r="L1592" s="63" t="s">
        <v>70</v>
      </c>
      <c r="M1592" s="78" t="s">
        <v>224</v>
      </c>
    </row>
    <row r="1593" spans="1:13" ht="12" customHeight="1" x14ac:dyDescent="0.2">
      <c r="A1593" s="71" t="s">
        <v>2429</v>
      </c>
      <c r="B1593" s="72" t="s">
        <v>2443</v>
      </c>
      <c r="C1593" s="73" t="s">
        <v>2444</v>
      </c>
      <c r="D1593" s="73" t="s">
        <v>57</v>
      </c>
      <c r="E1593" s="74" t="s">
        <v>112</v>
      </c>
      <c r="F1593" s="75" t="s">
        <v>221</v>
      </c>
      <c r="G1593" s="76">
        <f>SUM('Ralawise Price List 2021'!G1593*(1+Calculator!$G$16))</f>
        <v>125.05</v>
      </c>
      <c r="H1593" s="77" t="s">
        <v>224</v>
      </c>
      <c r="I1593" s="76">
        <f>SUM('Ralawise Price List 2021'!I1593*(1+Calculator!$G$16))</f>
        <v>131.75</v>
      </c>
      <c r="J1593" s="76">
        <f>SUM('Ralawise Price List 2021'!J1593*(1+Calculator!$G$16))</f>
        <v>138.4</v>
      </c>
      <c r="K1593" s="63"/>
      <c r="L1593" s="63" t="s">
        <v>70</v>
      </c>
      <c r="M1593" s="78" t="s">
        <v>224</v>
      </c>
    </row>
    <row r="1594" spans="1:13" ht="12" customHeight="1" x14ac:dyDescent="0.2">
      <c r="A1594" s="71" t="s">
        <v>2429</v>
      </c>
      <c r="B1594" s="72" t="s">
        <v>2443</v>
      </c>
      <c r="C1594" s="73" t="s">
        <v>2444</v>
      </c>
      <c r="D1594" s="73" t="s">
        <v>57</v>
      </c>
      <c r="E1594" s="74" t="s">
        <v>112</v>
      </c>
      <c r="F1594" s="75" t="s">
        <v>221</v>
      </c>
      <c r="G1594" s="76">
        <f>SUM('Ralawise Price List 2021'!G1594*(1+Calculator!$G$16))</f>
        <v>125.05</v>
      </c>
      <c r="H1594" s="77" t="s">
        <v>224</v>
      </c>
      <c r="I1594" s="76">
        <f>SUM('Ralawise Price List 2021'!I1594*(1+Calculator!$G$16))</f>
        <v>131.75</v>
      </c>
      <c r="J1594" s="76">
        <f>SUM('Ralawise Price List 2021'!J1594*(1+Calculator!$G$16))</f>
        <v>138.4</v>
      </c>
      <c r="K1594" s="63"/>
      <c r="L1594" s="63" t="s">
        <v>70</v>
      </c>
      <c r="M1594" s="78" t="s">
        <v>224</v>
      </c>
    </row>
    <row r="1595" spans="1:13" ht="12" customHeight="1" x14ac:dyDescent="0.2">
      <c r="A1595" s="71" t="s">
        <v>2429</v>
      </c>
      <c r="B1595" s="72" t="s">
        <v>2443</v>
      </c>
      <c r="C1595" s="73" t="s">
        <v>2444</v>
      </c>
      <c r="D1595" s="73" t="s">
        <v>57</v>
      </c>
      <c r="E1595" s="74" t="s">
        <v>59</v>
      </c>
      <c r="F1595" s="75" t="s">
        <v>221</v>
      </c>
      <c r="G1595" s="76">
        <f>SUM('Ralawise Price List 2021'!G1595*(1+Calculator!$G$16))</f>
        <v>129.75</v>
      </c>
      <c r="H1595" s="77" t="s">
        <v>224</v>
      </c>
      <c r="I1595" s="76">
        <f>SUM('Ralawise Price List 2021'!I1595*(1+Calculator!$G$16))</f>
        <v>136.44999999999999</v>
      </c>
      <c r="J1595" s="76">
        <f>SUM('Ralawise Price List 2021'!J1595*(1+Calculator!$G$16))</f>
        <v>143.5</v>
      </c>
      <c r="K1595" s="63"/>
      <c r="L1595" s="63" t="s">
        <v>70</v>
      </c>
      <c r="M1595" s="78" t="s">
        <v>224</v>
      </c>
    </row>
    <row r="1596" spans="1:13" ht="12" customHeight="1" x14ac:dyDescent="0.2">
      <c r="A1596" s="71" t="s">
        <v>2429</v>
      </c>
      <c r="B1596" s="72" t="s">
        <v>2443</v>
      </c>
      <c r="C1596" s="73" t="s">
        <v>2444</v>
      </c>
      <c r="D1596" s="73" t="s">
        <v>57</v>
      </c>
      <c r="E1596" s="74" t="s">
        <v>59</v>
      </c>
      <c r="F1596" s="75" t="s">
        <v>221</v>
      </c>
      <c r="G1596" s="76">
        <f>SUM('Ralawise Price List 2021'!G1596*(1+Calculator!$G$16))</f>
        <v>129.75</v>
      </c>
      <c r="H1596" s="77" t="s">
        <v>224</v>
      </c>
      <c r="I1596" s="76">
        <f>SUM('Ralawise Price List 2021'!I1596*(1+Calculator!$G$16))</f>
        <v>136.44999999999999</v>
      </c>
      <c r="J1596" s="76">
        <f>SUM('Ralawise Price List 2021'!J1596*(1+Calculator!$G$16))</f>
        <v>143.5</v>
      </c>
      <c r="K1596" s="63"/>
      <c r="L1596" s="63" t="s">
        <v>70</v>
      </c>
      <c r="M1596" s="78" t="s">
        <v>224</v>
      </c>
    </row>
    <row r="1597" spans="1:13" ht="12" customHeight="1" x14ac:dyDescent="0.2">
      <c r="A1597" s="71" t="s">
        <v>2429</v>
      </c>
      <c r="B1597" s="72" t="s">
        <v>2445</v>
      </c>
      <c r="C1597" s="73" t="s">
        <v>2446</v>
      </c>
      <c r="D1597" s="73" t="s">
        <v>57</v>
      </c>
      <c r="E1597" s="74" t="s">
        <v>1610</v>
      </c>
      <c r="F1597" s="75" t="s">
        <v>221</v>
      </c>
      <c r="G1597" s="76">
        <f>SUM('Ralawise Price List 2021'!G1597*(1+Calculator!$G$16))</f>
        <v>115.25</v>
      </c>
      <c r="H1597" s="77" t="s">
        <v>224</v>
      </c>
      <c r="I1597" s="76">
        <f>SUM('Ralawise Price List 2021'!I1597*(1+Calculator!$G$16))</f>
        <v>121.15</v>
      </c>
      <c r="J1597" s="76">
        <f>SUM('Ralawise Price List 2021'!J1597*(1+Calculator!$G$16))</f>
        <v>127.05</v>
      </c>
      <c r="K1597" s="63"/>
      <c r="L1597" s="63" t="s">
        <v>70</v>
      </c>
      <c r="M1597" s="78" t="s">
        <v>224</v>
      </c>
    </row>
    <row r="1598" spans="1:13" ht="12" customHeight="1" x14ac:dyDescent="0.2">
      <c r="A1598" s="71" t="s">
        <v>2429</v>
      </c>
      <c r="B1598" s="72" t="s">
        <v>2445</v>
      </c>
      <c r="C1598" s="73" t="s">
        <v>2446</v>
      </c>
      <c r="D1598" s="73" t="s">
        <v>57</v>
      </c>
      <c r="E1598" s="74" t="s">
        <v>112</v>
      </c>
      <c r="F1598" s="75" t="s">
        <v>221</v>
      </c>
      <c r="G1598" s="76">
        <f>SUM('Ralawise Price List 2021'!G1598*(1+Calculator!$G$16))</f>
        <v>120.35</v>
      </c>
      <c r="H1598" s="77" t="s">
        <v>224</v>
      </c>
      <c r="I1598" s="76">
        <f>SUM('Ralawise Price List 2021'!I1598*(1+Calculator!$G$16))</f>
        <v>125.85</v>
      </c>
      <c r="J1598" s="76">
        <f>SUM('Ralawise Price List 2021'!J1598*(1+Calculator!$G$16))</f>
        <v>131.75</v>
      </c>
      <c r="K1598" s="63"/>
      <c r="L1598" s="63" t="s">
        <v>70</v>
      </c>
      <c r="M1598" s="78" t="s">
        <v>224</v>
      </c>
    </row>
    <row r="1599" spans="1:13" ht="12" customHeight="1" x14ac:dyDescent="0.2">
      <c r="A1599" s="71" t="s">
        <v>2429</v>
      </c>
      <c r="B1599" s="72" t="s">
        <v>2445</v>
      </c>
      <c r="C1599" s="73" t="s">
        <v>2446</v>
      </c>
      <c r="D1599" s="73" t="s">
        <v>57</v>
      </c>
      <c r="E1599" s="74" t="s">
        <v>59</v>
      </c>
      <c r="F1599" s="75" t="s">
        <v>221</v>
      </c>
      <c r="G1599" s="76">
        <f>SUM('Ralawise Price List 2021'!G1599*(1+Calculator!$G$16))</f>
        <v>125.05</v>
      </c>
      <c r="H1599" s="77" t="s">
        <v>224</v>
      </c>
      <c r="I1599" s="76">
        <f>SUM('Ralawise Price List 2021'!I1599*(1+Calculator!$G$16))</f>
        <v>131.75</v>
      </c>
      <c r="J1599" s="76">
        <f>SUM('Ralawise Price List 2021'!J1599*(1+Calculator!$G$16))</f>
        <v>138.4</v>
      </c>
      <c r="K1599" s="63"/>
      <c r="L1599" s="63" t="s">
        <v>70</v>
      </c>
      <c r="M1599" s="78" t="s">
        <v>224</v>
      </c>
    </row>
    <row r="1600" spans="1:13" ht="12" customHeight="1" x14ac:dyDescent="0.2">
      <c r="A1600" s="71" t="s">
        <v>2429</v>
      </c>
      <c r="B1600" s="72" t="s">
        <v>2447</v>
      </c>
      <c r="C1600" s="73" t="s">
        <v>2448</v>
      </c>
      <c r="D1600" s="73" t="s">
        <v>57</v>
      </c>
      <c r="E1600" s="74" t="s">
        <v>1610</v>
      </c>
      <c r="F1600" s="75" t="s">
        <v>221</v>
      </c>
      <c r="G1600" s="76">
        <f>SUM('Ralawise Price List 2021'!G1600*(1+Calculator!$G$16))</f>
        <v>115.25</v>
      </c>
      <c r="H1600" s="77" t="s">
        <v>224</v>
      </c>
      <c r="I1600" s="76">
        <f>SUM('Ralawise Price List 2021'!I1600*(1+Calculator!$G$16))</f>
        <v>122.3</v>
      </c>
      <c r="J1600" s="76">
        <f>SUM('Ralawise Price List 2021'!J1600*(1+Calculator!$G$16))</f>
        <v>129</v>
      </c>
      <c r="K1600" s="63"/>
      <c r="L1600" s="63" t="s">
        <v>70</v>
      </c>
      <c r="M1600" s="78" t="s">
        <v>224</v>
      </c>
    </row>
    <row r="1601" spans="1:13" ht="12" customHeight="1" x14ac:dyDescent="0.2">
      <c r="A1601" s="71" t="s">
        <v>2429</v>
      </c>
      <c r="B1601" s="72" t="s">
        <v>2447</v>
      </c>
      <c r="C1601" s="73" t="s">
        <v>2448</v>
      </c>
      <c r="D1601" s="73" t="s">
        <v>57</v>
      </c>
      <c r="E1601" s="74" t="s">
        <v>112</v>
      </c>
      <c r="F1601" s="75" t="s">
        <v>221</v>
      </c>
      <c r="G1601" s="76">
        <f>SUM('Ralawise Price List 2021'!G1601*(1+Calculator!$G$16))</f>
        <v>120.35</v>
      </c>
      <c r="H1601" s="77" t="s">
        <v>224</v>
      </c>
      <c r="I1601" s="76">
        <f>SUM('Ralawise Price List 2021'!I1601*(1+Calculator!$G$16))</f>
        <v>127.05</v>
      </c>
      <c r="J1601" s="76">
        <f>SUM('Ralawise Price List 2021'!J1601*(1+Calculator!$G$16))</f>
        <v>133.69999999999999</v>
      </c>
      <c r="K1601" s="63"/>
      <c r="L1601" s="63" t="s">
        <v>70</v>
      </c>
      <c r="M1601" s="78" t="s">
        <v>224</v>
      </c>
    </row>
    <row r="1602" spans="1:13" ht="12" customHeight="1" x14ac:dyDescent="0.2">
      <c r="A1602" s="71" t="s">
        <v>2429</v>
      </c>
      <c r="B1602" s="72" t="s">
        <v>2449</v>
      </c>
      <c r="C1602" s="73" t="s">
        <v>2450</v>
      </c>
      <c r="D1602" s="73" t="s">
        <v>57</v>
      </c>
      <c r="E1602" s="74" t="s">
        <v>2434</v>
      </c>
      <c r="F1602" s="75" t="s">
        <v>212</v>
      </c>
      <c r="G1602" s="76">
        <f>SUM('Ralawise Price List 2021'!G1602*(1+Calculator!$G$16))</f>
        <v>96.05</v>
      </c>
      <c r="H1602" s="77" t="s">
        <v>151</v>
      </c>
      <c r="I1602" s="76">
        <f>SUM('Ralawise Price List 2021'!I1602*(1+Calculator!$G$16))</f>
        <v>100.75</v>
      </c>
      <c r="J1602" s="76">
        <f>SUM('Ralawise Price List 2021'!J1602*(1+Calculator!$G$16))</f>
        <v>105.85</v>
      </c>
      <c r="K1602" s="63"/>
      <c r="L1602" s="63" t="s">
        <v>70</v>
      </c>
      <c r="M1602" s="78" t="s">
        <v>224</v>
      </c>
    </row>
    <row r="1603" spans="1:13" ht="12" customHeight="1" x14ac:dyDescent="0.2">
      <c r="A1603" s="71" t="s">
        <v>2429</v>
      </c>
      <c r="B1603" s="72" t="s">
        <v>2451</v>
      </c>
      <c r="C1603" s="73" t="s">
        <v>2452</v>
      </c>
      <c r="D1603" s="73" t="s">
        <v>57</v>
      </c>
      <c r="E1603" s="74" t="s">
        <v>65</v>
      </c>
      <c r="F1603" s="75" t="s">
        <v>221</v>
      </c>
      <c r="G1603" s="76">
        <f>SUM('Ralawise Price List 2021'!G1603*(1+Calculator!$G$16))</f>
        <v>129.75</v>
      </c>
      <c r="H1603" s="77" t="s">
        <v>151</v>
      </c>
      <c r="I1603" s="76">
        <f>SUM('Ralawise Price List 2021'!I1603*(1+Calculator!$G$16))</f>
        <v>137.6</v>
      </c>
      <c r="J1603" s="76">
        <f>SUM('Ralawise Price List 2021'!J1603*(1+Calculator!$G$16))</f>
        <v>145.44999999999999</v>
      </c>
      <c r="K1603" s="63"/>
      <c r="L1603" s="63" t="s">
        <v>70</v>
      </c>
      <c r="M1603" s="78" t="s">
        <v>224</v>
      </c>
    </row>
    <row r="1604" spans="1:13" ht="12" customHeight="1" x14ac:dyDescent="0.2">
      <c r="A1604" s="71" t="s">
        <v>2429</v>
      </c>
      <c r="B1604" s="72" t="s">
        <v>2453</v>
      </c>
      <c r="C1604" s="73" t="s">
        <v>2454</v>
      </c>
      <c r="D1604" s="73" t="s">
        <v>57</v>
      </c>
      <c r="E1604" s="74" t="s">
        <v>1610</v>
      </c>
      <c r="F1604" s="75" t="s">
        <v>212</v>
      </c>
      <c r="G1604" s="76">
        <f>SUM('Ralawise Price List 2021'!G1604*(1+Calculator!$G$16))</f>
        <v>83.1</v>
      </c>
      <c r="H1604" s="77" t="s">
        <v>151</v>
      </c>
      <c r="I1604" s="76">
        <f>SUM('Ralawise Price List 2021'!I1604*(1+Calculator!$G$16))</f>
        <v>87.85</v>
      </c>
      <c r="J1604" s="76">
        <f>SUM('Ralawise Price List 2021'!J1604*(1+Calculator!$G$16))</f>
        <v>92.9</v>
      </c>
      <c r="K1604" s="63"/>
      <c r="L1604" s="63" t="s">
        <v>70</v>
      </c>
      <c r="M1604" s="78" t="s">
        <v>224</v>
      </c>
    </row>
    <row r="1605" spans="1:13" ht="12" customHeight="1" x14ac:dyDescent="0.2">
      <c r="A1605" s="71" t="s">
        <v>2429</v>
      </c>
      <c r="B1605" s="72" t="s">
        <v>2453</v>
      </c>
      <c r="C1605" s="73" t="s">
        <v>2454</v>
      </c>
      <c r="D1605" s="73" t="s">
        <v>57</v>
      </c>
      <c r="E1605" s="74" t="s">
        <v>112</v>
      </c>
      <c r="F1605" s="75" t="s">
        <v>212</v>
      </c>
      <c r="G1605" s="76">
        <f>SUM('Ralawise Price List 2021'!G1605*(1+Calculator!$G$16))</f>
        <v>87.85</v>
      </c>
      <c r="H1605" s="77" t="s">
        <v>151</v>
      </c>
      <c r="I1605" s="76">
        <f>SUM('Ralawise Price List 2021'!I1605*(1+Calculator!$G$16))</f>
        <v>92.9</v>
      </c>
      <c r="J1605" s="76">
        <f>SUM('Ralawise Price List 2021'!J1605*(1+Calculator!$G$16))</f>
        <v>97.65</v>
      </c>
      <c r="K1605" s="63"/>
      <c r="L1605" s="63" t="s">
        <v>70</v>
      </c>
      <c r="M1605" s="78" t="s">
        <v>224</v>
      </c>
    </row>
    <row r="1606" spans="1:13" ht="12" customHeight="1" x14ac:dyDescent="0.2">
      <c r="A1606" s="71" t="s">
        <v>2429</v>
      </c>
      <c r="B1606" s="72" t="s">
        <v>2455</v>
      </c>
      <c r="C1606" s="73" t="s">
        <v>2456</v>
      </c>
      <c r="D1606" s="73" t="s">
        <v>57</v>
      </c>
      <c r="E1606" s="74" t="s">
        <v>111</v>
      </c>
      <c r="F1606" s="75" t="s">
        <v>212</v>
      </c>
      <c r="G1606" s="76">
        <f>SUM('Ralawise Price List 2021'!G1606*(1+Calculator!$G$16))</f>
        <v>62.75</v>
      </c>
      <c r="H1606" s="77" t="s">
        <v>151</v>
      </c>
      <c r="I1606" s="76">
        <f>SUM('Ralawise Price List 2021'!I1606*(1+Calculator!$G$16))</f>
        <v>66.650000000000006</v>
      </c>
      <c r="J1606" s="76">
        <f>SUM('Ralawise Price List 2021'!J1606*(1+Calculator!$G$16))</f>
        <v>70.599999999999994</v>
      </c>
      <c r="K1606" s="63"/>
      <c r="L1606" s="63" t="s">
        <v>70</v>
      </c>
      <c r="M1606" s="78" t="s">
        <v>224</v>
      </c>
    </row>
    <row r="1607" spans="1:13" ht="12" customHeight="1" x14ac:dyDescent="0.2">
      <c r="A1607" s="71" t="s">
        <v>2429</v>
      </c>
      <c r="B1607" s="72" t="s">
        <v>2455</v>
      </c>
      <c r="C1607" s="73" t="s">
        <v>2456</v>
      </c>
      <c r="D1607" s="73" t="s">
        <v>57</v>
      </c>
      <c r="E1607" s="74" t="s">
        <v>112</v>
      </c>
      <c r="F1607" s="75" t="s">
        <v>212</v>
      </c>
      <c r="G1607" s="76">
        <f>SUM('Ralawise Price List 2021'!G1607*(1+Calculator!$G$16))</f>
        <v>67.849999999999994</v>
      </c>
      <c r="H1607" s="77" t="s">
        <v>151</v>
      </c>
      <c r="I1607" s="76">
        <f>SUM('Ralawise Price List 2021'!I1607*(1+Calculator!$G$16))</f>
        <v>71.349999999999994</v>
      </c>
      <c r="J1607" s="76">
        <f>SUM('Ralawise Price List 2021'!J1607*(1+Calculator!$G$16))</f>
        <v>75.3</v>
      </c>
      <c r="K1607" s="63"/>
      <c r="L1607" s="63" t="s">
        <v>70</v>
      </c>
      <c r="M1607" s="78" t="s">
        <v>224</v>
      </c>
    </row>
    <row r="1608" spans="1:13" ht="12" customHeight="1" x14ac:dyDescent="0.2">
      <c r="A1608" s="71" t="s">
        <v>2429</v>
      </c>
      <c r="B1608" s="72" t="s">
        <v>2457</v>
      </c>
      <c r="C1608" s="73" t="s">
        <v>2458</v>
      </c>
      <c r="D1608" s="73" t="s">
        <v>57</v>
      </c>
      <c r="E1608" s="74" t="s">
        <v>111</v>
      </c>
      <c r="F1608" s="75" t="s">
        <v>212</v>
      </c>
      <c r="G1608" s="76">
        <f>SUM('Ralawise Price List 2021'!G1608*(1+Calculator!$G$16))</f>
        <v>74.900000000000006</v>
      </c>
      <c r="H1608" s="77" t="s">
        <v>151</v>
      </c>
      <c r="I1608" s="76">
        <f>SUM('Ralawise Price List 2021'!I1608*(1+Calculator!$G$16))</f>
        <v>79.599999999999994</v>
      </c>
      <c r="J1608" s="76">
        <f>SUM('Ralawise Price List 2021'!J1608*(1+Calculator!$G$16))</f>
        <v>84.7</v>
      </c>
      <c r="K1608" s="63"/>
      <c r="L1608" s="63" t="s">
        <v>70</v>
      </c>
      <c r="M1608" s="78" t="s">
        <v>224</v>
      </c>
    </row>
    <row r="1609" spans="1:13" ht="12" customHeight="1" x14ac:dyDescent="0.2">
      <c r="A1609" s="71" t="s">
        <v>2429</v>
      </c>
      <c r="B1609" s="72" t="s">
        <v>2457</v>
      </c>
      <c r="C1609" s="73" t="s">
        <v>2458</v>
      </c>
      <c r="D1609" s="73" t="s">
        <v>57</v>
      </c>
      <c r="E1609" s="74" t="s">
        <v>111</v>
      </c>
      <c r="F1609" s="75" t="s">
        <v>212</v>
      </c>
      <c r="G1609" s="76">
        <f>SUM('Ralawise Price List 2021'!G1609*(1+Calculator!$G$16))</f>
        <v>74.900000000000006</v>
      </c>
      <c r="H1609" s="77" t="s">
        <v>151</v>
      </c>
      <c r="I1609" s="76">
        <f>SUM('Ralawise Price List 2021'!I1609*(1+Calculator!$G$16))</f>
        <v>79.599999999999994</v>
      </c>
      <c r="J1609" s="76">
        <f>SUM('Ralawise Price List 2021'!J1609*(1+Calculator!$G$16))</f>
        <v>84.7</v>
      </c>
      <c r="K1609" s="63"/>
      <c r="L1609" s="63" t="s">
        <v>70</v>
      </c>
      <c r="M1609" s="78" t="s">
        <v>224</v>
      </c>
    </row>
    <row r="1610" spans="1:13" ht="12" customHeight="1" x14ac:dyDescent="0.2">
      <c r="A1610" s="71" t="s">
        <v>2429</v>
      </c>
      <c r="B1610" s="72" t="s">
        <v>2457</v>
      </c>
      <c r="C1610" s="73" t="s">
        <v>2458</v>
      </c>
      <c r="D1610" s="73" t="s">
        <v>57</v>
      </c>
      <c r="E1610" s="74" t="s">
        <v>112</v>
      </c>
      <c r="F1610" s="75" t="s">
        <v>212</v>
      </c>
      <c r="G1610" s="76">
        <f>SUM('Ralawise Price List 2021'!G1610*(1+Calculator!$G$16))</f>
        <v>79.599999999999994</v>
      </c>
      <c r="H1610" s="77" t="s">
        <v>151</v>
      </c>
      <c r="I1610" s="76">
        <f>SUM('Ralawise Price List 2021'!I1610*(1+Calculator!$G$16))</f>
        <v>84.7</v>
      </c>
      <c r="J1610" s="76">
        <f>SUM('Ralawise Price List 2021'!J1610*(1+Calculator!$G$16))</f>
        <v>89.4</v>
      </c>
      <c r="K1610" s="63"/>
      <c r="L1610" s="63" t="s">
        <v>70</v>
      </c>
      <c r="M1610" s="78" t="s">
        <v>224</v>
      </c>
    </row>
    <row r="1611" spans="1:13" ht="12" customHeight="1" x14ac:dyDescent="0.2">
      <c r="A1611" s="71" t="s">
        <v>2429</v>
      </c>
      <c r="B1611" s="72" t="s">
        <v>2457</v>
      </c>
      <c r="C1611" s="73" t="s">
        <v>2458</v>
      </c>
      <c r="D1611" s="73" t="s">
        <v>57</v>
      </c>
      <c r="E1611" s="74" t="s">
        <v>112</v>
      </c>
      <c r="F1611" s="75" t="s">
        <v>212</v>
      </c>
      <c r="G1611" s="76">
        <f>SUM('Ralawise Price List 2021'!G1611*(1+Calculator!$G$16))</f>
        <v>79.599999999999994</v>
      </c>
      <c r="H1611" s="77" t="s">
        <v>151</v>
      </c>
      <c r="I1611" s="76">
        <f>SUM('Ralawise Price List 2021'!I1611*(1+Calculator!$G$16))</f>
        <v>84.7</v>
      </c>
      <c r="J1611" s="76">
        <f>SUM('Ralawise Price List 2021'!J1611*(1+Calculator!$G$16))</f>
        <v>89.4</v>
      </c>
      <c r="K1611" s="63"/>
      <c r="L1611" s="63" t="s">
        <v>70</v>
      </c>
      <c r="M1611" s="78" t="s">
        <v>224</v>
      </c>
    </row>
    <row r="1612" spans="1:13" ht="12" customHeight="1" x14ac:dyDescent="0.2">
      <c r="A1612" s="71" t="s">
        <v>2429</v>
      </c>
      <c r="B1612" s="72" t="s">
        <v>2457</v>
      </c>
      <c r="C1612" s="73" t="s">
        <v>2458</v>
      </c>
      <c r="D1612" s="73" t="s">
        <v>57</v>
      </c>
      <c r="E1612" s="74" t="s">
        <v>59</v>
      </c>
      <c r="F1612" s="75" t="s">
        <v>212</v>
      </c>
      <c r="G1612" s="76">
        <f>SUM('Ralawise Price List 2021'!G1612*(1+Calculator!$G$16))</f>
        <v>84.7</v>
      </c>
      <c r="H1612" s="77" t="s">
        <v>151</v>
      </c>
      <c r="I1612" s="76">
        <f>SUM('Ralawise Price List 2021'!I1612*(1+Calculator!$G$16))</f>
        <v>89.4</v>
      </c>
      <c r="J1612" s="76">
        <f>SUM('Ralawise Price List 2021'!J1612*(1+Calculator!$G$16))</f>
        <v>94.1</v>
      </c>
      <c r="K1612" s="63"/>
      <c r="L1612" s="63" t="s">
        <v>70</v>
      </c>
      <c r="M1612" s="78" t="s">
        <v>224</v>
      </c>
    </row>
    <row r="1613" spans="1:13" ht="12" customHeight="1" x14ac:dyDescent="0.2">
      <c r="A1613" s="71" t="s">
        <v>2429</v>
      </c>
      <c r="B1613" s="72" t="s">
        <v>2459</v>
      </c>
      <c r="C1613" s="73" t="s">
        <v>2460</v>
      </c>
      <c r="D1613" s="73" t="s">
        <v>57</v>
      </c>
      <c r="E1613" s="74" t="s">
        <v>1610</v>
      </c>
      <c r="F1613" s="75" t="s">
        <v>212</v>
      </c>
      <c r="G1613" s="76">
        <f>SUM('Ralawise Price List 2021'!G1613*(1+Calculator!$G$16))</f>
        <v>73.3</v>
      </c>
      <c r="H1613" s="77" t="s">
        <v>151</v>
      </c>
      <c r="I1613" s="76">
        <f>SUM('Ralawise Price List 2021'!I1613*(1+Calculator!$G$16))</f>
        <v>78.400000000000006</v>
      </c>
      <c r="J1613" s="76">
        <f>SUM('Ralawise Price List 2021'!J1613*(1+Calculator!$G$16))</f>
        <v>83.1</v>
      </c>
      <c r="K1613" s="63"/>
      <c r="L1613" s="63" t="s">
        <v>70</v>
      </c>
      <c r="M1613" s="78" t="s">
        <v>224</v>
      </c>
    </row>
    <row r="1614" spans="1:13" ht="12" customHeight="1" x14ac:dyDescent="0.2">
      <c r="A1614" s="71" t="s">
        <v>2429</v>
      </c>
      <c r="B1614" s="72" t="s">
        <v>2459</v>
      </c>
      <c r="C1614" s="73" t="s">
        <v>2460</v>
      </c>
      <c r="D1614" s="73" t="s">
        <v>57</v>
      </c>
      <c r="E1614" s="74" t="s">
        <v>1610</v>
      </c>
      <c r="F1614" s="75" t="s">
        <v>212</v>
      </c>
      <c r="G1614" s="76">
        <f>SUM('Ralawise Price List 2021'!G1614*(1+Calculator!$G$16))</f>
        <v>73.3</v>
      </c>
      <c r="H1614" s="77" t="s">
        <v>151</v>
      </c>
      <c r="I1614" s="76">
        <f>SUM('Ralawise Price List 2021'!I1614*(1+Calculator!$G$16))</f>
        <v>78.400000000000006</v>
      </c>
      <c r="J1614" s="76">
        <f>SUM('Ralawise Price List 2021'!J1614*(1+Calculator!$G$16))</f>
        <v>83.1</v>
      </c>
      <c r="K1614" s="63"/>
      <c r="L1614" s="63" t="s">
        <v>70</v>
      </c>
      <c r="M1614" s="78" t="s">
        <v>224</v>
      </c>
    </row>
    <row r="1615" spans="1:13" ht="12" customHeight="1" x14ac:dyDescent="0.2">
      <c r="A1615" s="71" t="s">
        <v>2429</v>
      </c>
      <c r="B1615" s="72" t="s">
        <v>2459</v>
      </c>
      <c r="C1615" s="73" t="s">
        <v>2460</v>
      </c>
      <c r="D1615" s="73" t="s">
        <v>57</v>
      </c>
      <c r="E1615" s="74" t="s">
        <v>112</v>
      </c>
      <c r="F1615" s="75" t="s">
        <v>212</v>
      </c>
      <c r="G1615" s="76">
        <f>SUM('Ralawise Price List 2021'!G1615*(1+Calculator!$G$16))</f>
        <v>77.25</v>
      </c>
      <c r="H1615" s="77" t="s">
        <v>151</v>
      </c>
      <c r="I1615" s="76">
        <f>SUM('Ralawise Price List 2021'!I1615*(1+Calculator!$G$16))</f>
        <v>82.35</v>
      </c>
      <c r="J1615" s="76">
        <f>SUM('Ralawise Price List 2021'!J1615*(1+Calculator!$G$16))</f>
        <v>87.05</v>
      </c>
      <c r="K1615" s="63"/>
      <c r="L1615" s="63" t="s">
        <v>70</v>
      </c>
      <c r="M1615" s="78" t="s">
        <v>224</v>
      </c>
    </row>
    <row r="1616" spans="1:13" ht="12" customHeight="1" x14ac:dyDescent="0.2">
      <c r="A1616" s="71" t="s">
        <v>2429</v>
      </c>
      <c r="B1616" s="72" t="s">
        <v>2459</v>
      </c>
      <c r="C1616" s="73" t="s">
        <v>2460</v>
      </c>
      <c r="D1616" s="73" t="s">
        <v>57</v>
      </c>
      <c r="E1616" s="74" t="s">
        <v>112</v>
      </c>
      <c r="F1616" s="75" t="s">
        <v>212</v>
      </c>
      <c r="G1616" s="76">
        <f>SUM('Ralawise Price List 2021'!G1616*(1+Calculator!$G$16))</f>
        <v>77.25</v>
      </c>
      <c r="H1616" s="77" t="s">
        <v>151</v>
      </c>
      <c r="I1616" s="76">
        <f>SUM('Ralawise Price List 2021'!I1616*(1+Calculator!$G$16))</f>
        <v>82.35</v>
      </c>
      <c r="J1616" s="76">
        <f>SUM('Ralawise Price List 2021'!J1616*(1+Calculator!$G$16))</f>
        <v>87.05</v>
      </c>
      <c r="K1616" s="63"/>
      <c r="L1616" s="63" t="s">
        <v>70</v>
      </c>
      <c r="M1616" s="78" t="s">
        <v>224</v>
      </c>
    </row>
    <row r="1617" spans="1:13" ht="12" customHeight="1" x14ac:dyDescent="0.2">
      <c r="A1617" s="71" t="s">
        <v>2429</v>
      </c>
      <c r="B1617" s="72" t="s">
        <v>2461</v>
      </c>
      <c r="C1617" s="73" t="s">
        <v>2462</v>
      </c>
      <c r="D1617" s="73" t="s">
        <v>57</v>
      </c>
      <c r="E1617" s="74" t="s">
        <v>2434</v>
      </c>
      <c r="F1617" s="75" t="s">
        <v>212</v>
      </c>
      <c r="G1617" s="76">
        <f>SUM('Ralawise Price List 2021'!G1617*(1+Calculator!$G$16))</f>
        <v>67.05</v>
      </c>
      <c r="H1617" s="77" t="s">
        <v>151</v>
      </c>
      <c r="I1617" s="76">
        <f>SUM('Ralawise Price List 2021'!I1617*(1+Calculator!$G$16))</f>
        <v>72.150000000000006</v>
      </c>
      <c r="J1617" s="76">
        <f>SUM('Ralawise Price List 2021'!J1617*(1+Calculator!$G$16))</f>
        <v>76.849999999999994</v>
      </c>
      <c r="K1617" s="63"/>
      <c r="L1617" s="63" t="s">
        <v>70</v>
      </c>
      <c r="M1617" s="78" t="s">
        <v>224</v>
      </c>
    </row>
    <row r="1618" spans="1:13" ht="12" customHeight="1" x14ac:dyDescent="0.2">
      <c r="A1618" s="71" t="s">
        <v>2429</v>
      </c>
      <c r="B1618" s="72" t="s">
        <v>2461</v>
      </c>
      <c r="C1618" s="73" t="s">
        <v>2462</v>
      </c>
      <c r="D1618" s="73" t="s">
        <v>57</v>
      </c>
      <c r="E1618" s="74" t="s">
        <v>2434</v>
      </c>
      <c r="F1618" s="75" t="s">
        <v>212</v>
      </c>
      <c r="G1618" s="76">
        <f>SUM('Ralawise Price List 2021'!G1618*(1+Calculator!$G$16))</f>
        <v>67.05</v>
      </c>
      <c r="H1618" s="77" t="s">
        <v>151</v>
      </c>
      <c r="I1618" s="76">
        <f>SUM('Ralawise Price List 2021'!I1618*(1+Calculator!$G$16))</f>
        <v>72.150000000000006</v>
      </c>
      <c r="J1618" s="76">
        <f>SUM('Ralawise Price List 2021'!J1618*(1+Calculator!$G$16))</f>
        <v>76.849999999999994</v>
      </c>
      <c r="K1618" s="63"/>
      <c r="L1618" s="63" t="s">
        <v>70</v>
      </c>
      <c r="M1618" s="78" t="s">
        <v>224</v>
      </c>
    </row>
    <row r="1619" spans="1:13" ht="12" customHeight="1" x14ac:dyDescent="0.2">
      <c r="A1619" s="71" t="s">
        <v>2429</v>
      </c>
      <c r="B1619" s="72" t="s">
        <v>2461</v>
      </c>
      <c r="C1619" s="73" t="s">
        <v>2462</v>
      </c>
      <c r="D1619" s="73" t="s">
        <v>57</v>
      </c>
      <c r="E1619" s="74" t="s">
        <v>2434</v>
      </c>
      <c r="F1619" s="75" t="s">
        <v>212</v>
      </c>
      <c r="G1619" s="76">
        <f>SUM('Ralawise Price List 2021'!G1619*(1+Calculator!$G$16))</f>
        <v>67.05</v>
      </c>
      <c r="H1619" s="77" t="s">
        <v>151</v>
      </c>
      <c r="I1619" s="76">
        <f>SUM('Ralawise Price List 2021'!I1619*(1+Calculator!$G$16))</f>
        <v>72.150000000000006</v>
      </c>
      <c r="J1619" s="76">
        <f>SUM('Ralawise Price List 2021'!J1619*(1+Calculator!$G$16))</f>
        <v>76.849999999999994</v>
      </c>
      <c r="K1619" s="63"/>
      <c r="L1619" s="63" t="s">
        <v>70</v>
      </c>
      <c r="M1619" s="78" t="s">
        <v>224</v>
      </c>
    </row>
    <row r="1620" spans="1:13" ht="12" customHeight="1" x14ac:dyDescent="0.2">
      <c r="A1620" s="71" t="s">
        <v>2429</v>
      </c>
      <c r="B1620" s="72" t="s">
        <v>2463</v>
      </c>
      <c r="C1620" s="73" t="s">
        <v>2464</v>
      </c>
      <c r="D1620" s="73" t="s">
        <v>57</v>
      </c>
      <c r="E1620" s="74" t="s">
        <v>1487</v>
      </c>
      <c r="F1620" s="75" t="s">
        <v>281</v>
      </c>
      <c r="G1620" s="76">
        <f>SUM('Ralawise Price List 2021'!G1620*(1+Calculator!$G$16))</f>
        <v>58.05</v>
      </c>
      <c r="H1620" s="77" t="s">
        <v>224</v>
      </c>
      <c r="I1620" s="76">
        <f>SUM('Ralawise Price List 2021'!I1620*(1+Calculator!$G$16))</f>
        <v>61.95</v>
      </c>
      <c r="J1620" s="76">
        <f>SUM('Ralawise Price List 2021'!J1620*(1+Calculator!$G$16))</f>
        <v>65.900000000000006</v>
      </c>
      <c r="K1620" s="63"/>
      <c r="L1620" s="63" t="s">
        <v>70</v>
      </c>
      <c r="M1620" s="78" t="s">
        <v>224</v>
      </c>
    </row>
    <row r="1621" spans="1:13" ht="12" customHeight="1" x14ac:dyDescent="0.2">
      <c r="A1621" s="71" t="s">
        <v>2429</v>
      </c>
      <c r="B1621" s="72" t="s">
        <v>2463</v>
      </c>
      <c r="C1621" s="73" t="s">
        <v>2464</v>
      </c>
      <c r="D1621" s="73" t="s">
        <v>57</v>
      </c>
      <c r="E1621" s="74" t="s">
        <v>1610</v>
      </c>
      <c r="F1621" s="75" t="s">
        <v>212</v>
      </c>
      <c r="G1621" s="76">
        <f>SUM('Ralawise Price List 2021'!G1621*(1+Calculator!$G$16))</f>
        <v>65.099999999999994</v>
      </c>
      <c r="H1621" s="77" t="s">
        <v>151</v>
      </c>
      <c r="I1621" s="76">
        <f>SUM('Ralawise Price List 2021'!I1621*(1+Calculator!$G$16))</f>
        <v>69</v>
      </c>
      <c r="J1621" s="76">
        <f>SUM('Ralawise Price List 2021'!J1621*(1+Calculator!$G$16))</f>
        <v>72.95</v>
      </c>
      <c r="K1621" s="63"/>
      <c r="L1621" s="63" t="s">
        <v>70</v>
      </c>
      <c r="M1621" s="78" t="s">
        <v>224</v>
      </c>
    </row>
    <row r="1622" spans="1:13" ht="12" customHeight="1" x14ac:dyDescent="0.2">
      <c r="A1622" s="71" t="s">
        <v>2429</v>
      </c>
      <c r="B1622" s="72" t="s">
        <v>2463</v>
      </c>
      <c r="C1622" s="73" t="s">
        <v>2464</v>
      </c>
      <c r="D1622" s="73" t="s">
        <v>57</v>
      </c>
      <c r="E1622" s="74" t="s">
        <v>112</v>
      </c>
      <c r="F1622" s="75" t="s">
        <v>281</v>
      </c>
      <c r="G1622" s="76">
        <f>SUM('Ralawise Price List 2021'!G1622*(1+Calculator!$G$16))</f>
        <v>65.099999999999994</v>
      </c>
      <c r="H1622" s="77" t="s">
        <v>224</v>
      </c>
      <c r="I1622" s="76">
        <f>SUM('Ralawise Price List 2021'!I1622*(1+Calculator!$G$16))</f>
        <v>69</v>
      </c>
      <c r="J1622" s="76">
        <f>SUM('Ralawise Price List 2021'!J1622*(1+Calculator!$G$16))</f>
        <v>72.95</v>
      </c>
      <c r="K1622" s="63"/>
      <c r="L1622" s="63" t="s">
        <v>70</v>
      </c>
      <c r="M1622" s="78" t="s">
        <v>224</v>
      </c>
    </row>
    <row r="1623" spans="1:13" ht="12" customHeight="1" x14ac:dyDescent="0.2">
      <c r="A1623" s="71" t="s">
        <v>2429</v>
      </c>
      <c r="B1623" s="72" t="s">
        <v>2465</v>
      </c>
      <c r="C1623" s="73" t="s">
        <v>2466</v>
      </c>
      <c r="D1623" s="73" t="s">
        <v>57</v>
      </c>
      <c r="E1623" s="74" t="s">
        <v>2467</v>
      </c>
      <c r="F1623" s="75" t="s">
        <v>281</v>
      </c>
      <c r="G1623" s="76">
        <f>SUM('Ralawise Price List 2021'!G1623*(1+Calculator!$G$16))</f>
        <v>48.25</v>
      </c>
      <c r="H1623" s="77" t="s">
        <v>224</v>
      </c>
      <c r="I1623" s="76">
        <f>SUM('Ralawise Price List 2021'!I1623*(1+Calculator!$G$16))</f>
        <v>51.35</v>
      </c>
      <c r="J1623" s="76">
        <f>SUM('Ralawise Price List 2021'!J1623*(1+Calculator!$G$16))</f>
        <v>54.1</v>
      </c>
      <c r="K1623" s="63"/>
      <c r="L1623" s="63" t="s">
        <v>70</v>
      </c>
      <c r="M1623" s="78" t="s">
        <v>224</v>
      </c>
    </row>
    <row r="1624" spans="1:13" ht="12" customHeight="1" x14ac:dyDescent="0.2">
      <c r="A1624" s="71" t="s">
        <v>2429</v>
      </c>
      <c r="B1624" s="72" t="s">
        <v>2465</v>
      </c>
      <c r="C1624" s="73" t="s">
        <v>2466</v>
      </c>
      <c r="D1624" s="73" t="s">
        <v>57</v>
      </c>
      <c r="E1624" s="74" t="s">
        <v>2467</v>
      </c>
      <c r="F1624" s="75" t="s">
        <v>212</v>
      </c>
      <c r="G1624" s="76">
        <f>SUM('Ralawise Price List 2021'!G1624*(1+Calculator!$G$16))</f>
        <v>48.25</v>
      </c>
      <c r="H1624" s="77" t="s">
        <v>151</v>
      </c>
      <c r="I1624" s="76">
        <f>SUM('Ralawise Price List 2021'!I1624*(1+Calculator!$G$16))</f>
        <v>51.35</v>
      </c>
      <c r="J1624" s="76">
        <f>SUM('Ralawise Price List 2021'!J1624*(1+Calculator!$G$16))</f>
        <v>54.1</v>
      </c>
      <c r="K1624" s="63"/>
      <c r="L1624" s="63" t="s">
        <v>70</v>
      </c>
      <c r="M1624" s="78" t="s">
        <v>224</v>
      </c>
    </row>
    <row r="1625" spans="1:13" ht="12" customHeight="1" x14ac:dyDescent="0.2">
      <c r="A1625" s="71" t="s">
        <v>2429</v>
      </c>
      <c r="B1625" s="72" t="s">
        <v>2465</v>
      </c>
      <c r="C1625" s="73" t="s">
        <v>2466</v>
      </c>
      <c r="D1625" s="73" t="s">
        <v>57</v>
      </c>
      <c r="E1625" s="74" t="s">
        <v>2468</v>
      </c>
      <c r="F1625" s="75" t="s">
        <v>281</v>
      </c>
      <c r="G1625" s="76">
        <f>SUM('Ralawise Price List 2021'!G1625*(1+Calculator!$G$16))</f>
        <v>55.7</v>
      </c>
      <c r="H1625" s="77" t="s">
        <v>224</v>
      </c>
      <c r="I1625" s="76">
        <f>SUM('Ralawise Price List 2021'!I1625*(1+Calculator!$G$16))</f>
        <v>58.45</v>
      </c>
      <c r="J1625" s="76">
        <f>SUM('Ralawise Price List 2021'!J1625*(1+Calculator!$G$16))</f>
        <v>61.55</v>
      </c>
      <c r="K1625" s="63"/>
      <c r="L1625" s="63" t="s">
        <v>70</v>
      </c>
      <c r="M1625" s="78" t="s">
        <v>224</v>
      </c>
    </row>
    <row r="1626" spans="1:13" ht="12" customHeight="1" x14ac:dyDescent="0.2">
      <c r="A1626" s="71" t="s">
        <v>2429</v>
      </c>
      <c r="B1626" s="72" t="s">
        <v>2465</v>
      </c>
      <c r="C1626" s="73" t="s">
        <v>2466</v>
      </c>
      <c r="D1626" s="73" t="s">
        <v>57</v>
      </c>
      <c r="E1626" s="74" t="s">
        <v>2468</v>
      </c>
      <c r="F1626" s="75" t="s">
        <v>212</v>
      </c>
      <c r="G1626" s="76">
        <f>SUM('Ralawise Price List 2021'!G1626*(1+Calculator!$G$16))</f>
        <v>55.7</v>
      </c>
      <c r="H1626" s="77" t="s">
        <v>151</v>
      </c>
      <c r="I1626" s="76">
        <f>SUM('Ralawise Price List 2021'!I1626*(1+Calculator!$G$16))</f>
        <v>58.45</v>
      </c>
      <c r="J1626" s="76">
        <f>SUM('Ralawise Price List 2021'!J1626*(1+Calculator!$G$16))</f>
        <v>61.55</v>
      </c>
      <c r="K1626" s="63"/>
      <c r="L1626" s="63" t="s">
        <v>70</v>
      </c>
      <c r="M1626" s="78" t="s">
        <v>224</v>
      </c>
    </row>
    <row r="1627" spans="1:13" ht="12" customHeight="1" x14ac:dyDescent="0.2">
      <c r="A1627" s="71" t="s">
        <v>2429</v>
      </c>
      <c r="B1627" s="72" t="s">
        <v>2469</v>
      </c>
      <c r="C1627" s="73" t="s">
        <v>2470</v>
      </c>
      <c r="D1627" s="73" t="s">
        <v>57</v>
      </c>
      <c r="E1627" s="74" t="s">
        <v>1610</v>
      </c>
      <c r="F1627" s="75" t="s">
        <v>212</v>
      </c>
      <c r="G1627" s="76">
        <f>SUM('Ralawise Price List 2021'!G1627*(1+Calculator!$G$16))</f>
        <v>67.849999999999994</v>
      </c>
      <c r="H1627" s="77" t="s">
        <v>151</v>
      </c>
      <c r="I1627" s="76">
        <f>SUM('Ralawise Price List 2021'!I1627*(1+Calculator!$G$16))</f>
        <v>72.55</v>
      </c>
      <c r="J1627" s="76">
        <f>SUM('Ralawise Price List 2021'!J1627*(1+Calculator!$G$16))</f>
        <v>77.25</v>
      </c>
      <c r="K1627" s="63"/>
      <c r="L1627" s="63" t="s">
        <v>70</v>
      </c>
      <c r="M1627" s="78" t="s">
        <v>224</v>
      </c>
    </row>
    <row r="1628" spans="1:13" ht="12" customHeight="1" x14ac:dyDescent="0.2">
      <c r="A1628" s="71" t="s">
        <v>2429</v>
      </c>
      <c r="B1628" s="72" t="s">
        <v>2469</v>
      </c>
      <c r="C1628" s="73" t="s">
        <v>2470</v>
      </c>
      <c r="D1628" s="73" t="s">
        <v>57</v>
      </c>
      <c r="E1628" s="74" t="s">
        <v>112</v>
      </c>
      <c r="F1628" s="75" t="s">
        <v>212</v>
      </c>
      <c r="G1628" s="76">
        <f>SUM('Ralawise Price List 2021'!G1628*(1+Calculator!$G$16))</f>
        <v>72.55</v>
      </c>
      <c r="H1628" s="77" t="s">
        <v>151</v>
      </c>
      <c r="I1628" s="76">
        <f>SUM('Ralawise Price List 2021'!I1628*(1+Calculator!$G$16))</f>
        <v>77.25</v>
      </c>
      <c r="J1628" s="76">
        <f>SUM('Ralawise Price List 2021'!J1628*(1+Calculator!$G$16))</f>
        <v>82.35</v>
      </c>
      <c r="K1628" s="63"/>
      <c r="L1628" s="63" t="s">
        <v>70</v>
      </c>
      <c r="M1628" s="78" t="s">
        <v>224</v>
      </c>
    </row>
    <row r="1629" spans="1:13" ht="12" customHeight="1" x14ac:dyDescent="0.2">
      <c r="A1629" s="71" t="s">
        <v>2429</v>
      </c>
      <c r="B1629" s="72" t="s">
        <v>2469</v>
      </c>
      <c r="C1629" s="73" t="s">
        <v>2470</v>
      </c>
      <c r="D1629" s="73" t="s">
        <v>57</v>
      </c>
      <c r="E1629" s="74" t="s">
        <v>59</v>
      </c>
      <c r="F1629" s="75" t="s">
        <v>212</v>
      </c>
      <c r="G1629" s="76">
        <f>SUM('Ralawise Price List 2021'!G1629*(1+Calculator!$G$16))</f>
        <v>77.25</v>
      </c>
      <c r="H1629" s="77" t="s">
        <v>151</v>
      </c>
      <c r="I1629" s="76">
        <f>SUM('Ralawise Price List 2021'!I1629*(1+Calculator!$G$16))</f>
        <v>82.35</v>
      </c>
      <c r="J1629" s="76">
        <f>SUM('Ralawise Price List 2021'!J1629*(1+Calculator!$G$16))</f>
        <v>87.05</v>
      </c>
      <c r="K1629" s="63"/>
      <c r="L1629" s="63" t="s">
        <v>70</v>
      </c>
      <c r="M1629" s="78" t="s">
        <v>224</v>
      </c>
    </row>
    <row r="1630" spans="1:13" ht="12" customHeight="1" x14ac:dyDescent="0.2">
      <c r="A1630" s="71" t="s">
        <v>2429</v>
      </c>
      <c r="B1630" s="72" t="s">
        <v>2471</v>
      </c>
      <c r="C1630" s="73" t="s">
        <v>2472</v>
      </c>
      <c r="D1630" s="73" t="s">
        <v>57</v>
      </c>
      <c r="E1630" s="74" t="s">
        <v>1610</v>
      </c>
      <c r="F1630" s="75" t="s">
        <v>221</v>
      </c>
      <c r="G1630" s="76">
        <f>SUM('Ralawise Price List 2021'!G1630*(1+Calculator!$G$16))</f>
        <v>115.25</v>
      </c>
      <c r="H1630" s="77" t="s">
        <v>224</v>
      </c>
      <c r="I1630" s="76">
        <f>SUM('Ralawise Price List 2021'!I1630*(1+Calculator!$G$16))</f>
        <v>122.3</v>
      </c>
      <c r="J1630" s="76">
        <f>SUM('Ralawise Price List 2021'!J1630*(1+Calculator!$G$16))</f>
        <v>129</v>
      </c>
      <c r="K1630" s="63"/>
      <c r="L1630" s="63" t="s">
        <v>70</v>
      </c>
      <c r="M1630" s="78" t="s">
        <v>224</v>
      </c>
    </row>
    <row r="1631" spans="1:13" ht="12" customHeight="1" x14ac:dyDescent="0.2">
      <c r="A1631" s="71" t="s">
        <v>2429</v>
      </c>
      <c r="B1631" s="72" t="s">
        <v>2471</v>
      </c>
      <c r="C1631" s="73" t="s">
        <v>2472</v>
      </c>
      <c r="D1631" s="73" t="s">
        <v>57</v>
      </c>
      <c r="E1631" s="74" t="s">
        <v>112</v>
      </c>
      <c r="F1631" s="75" t="s">
        <v>221</v>
      </c>
      <c r="G1631" s="76">
        <f>SUM('Ralawise Price List 2021'!G1631*(1+Calculator!$G$16))</f>
        <v>125.05</v>
      </c>
      <c r="H1631" s="77" t="s">
        <v>224</v>
      </c>
      <c r="I1631" s="76">
        <f>SUM('Ralawise Price List 2021'!I1631*(1+Calculator!$G$16))</f>
        <v>131.75</v>
      </c>
      <c r="J1631" s="76">
        <f>SUM('Ralawise Price List 2021'!J1631*(1+Calculator!$G$16))</f>
        <v>138.4</v>
      </c>
      <c r="K1631" s="63"/>
      <c r="L1631" s="63" t="s">
        <v>70</v>
      </c>
      <c r="M1631" s="78" t="s">
        <v>224</v>
      </c>
    </row>
    <row r="1632" spans="1:13" ht="12" customHeight="1" x14ac:dyDescent="0.2">
      <c r="A1632" s="71" t="s">
        <v>2429</v>
      </c>
      <c r="B1632" s="72" t="s">
        <v>2473</v>
      </c>
      <c r="C1632" s="73" t="s">
        <v>2474</v>
      </c>
      <c r="D1632" s="73" t="s">
        <v>57</v>
      </c>
      <c r="E1632" s="74" t="s">
        <v>1610</v>
      </c>
      <c r="F1632" s="75" t="s">
        <v>221</v>
      </c>
      <c r="G1632" s="76">
        <f>SUM('Ralawise Price List 2021'!G1632*(1+Calculator!$G$16))</f>
        <v>105.85</v>
      </c>
      <c r="H1632" s="77" t="s">
        <v>224</v>
      </c>
      <c r="I1632" s="76">
        <f>SUM('Ralawise Price List 2021'!I1632*(1+Calculator!$G$16))</f>
        <v>111.75</v>
      </c>
      <c r="J1632" s="76">
        <f>SUM('Ralawise Price List 2021'!J1632*(1+Calculator!$G$16))</f>
        <v>117.25</v>
      </c>
      <c r="K1632" s="63"/>
      <c r="L1632" s="63" t="s">
        <v>70</v>
      </c>
      <c r="M1632" s="78" t="s">
        <v>224</v>
      </c>
    </row>
    <row r="1633" spans="1:13" ht="12" customHeight="1" x14ac:dyDescent="0.2">
      <c r="A1633" s="71" t="s">
        <v>2429</v>
      </c>
      <c r="B1633" s="72" t="s">
        <v>2473</v>
      </c>
      <c r="C1633" s="73" t="s">
        <v>2474</v>
      </c>
      <c r="D1633" s="73" t="s">
        <v>57</v>
      </c>
      <c r="E1633" s="74" t="s">
        <v>112</v>
      </c>
      <c r="F1633" s="75" t="s">
        <v>221</v>
      </c>
      <c r="G1633" s="76">
        <f>SUM('Ralawise Price List 2021'!G1633*(1+Calculator!$G$16))</f>
        <v>110.95</v>
      </c>
      <c r="H1633" s="77" t="s">
        <v>224</v>
      </c>
      <c r="I1633" s="76">
        <f>SUM('Ralawise Price List 2021'!I1633*(1+Calculator!$G$16))</f>
        <v>116.85</v>
      </c>
      <c r="J1633" s="76">
        <f>SUM('Ralawise Price List 2021'!J1633*(1+Calculator!$G$16))</f>
        <v>122.7</v>
      </c>
      <c r="K1633" s="63"/>
      <c r="L1633" s="63" t="s">
        <v>70</v>
      </c>
      <c r="M1633" s="78" t="s">
        <v>224</v>
      </c>
    </row>
    <row r="1634" spans="1:13" ht="12" customHeight="1" x14ac:dyDescent="0.2">
      <c r="A1634" s="71" t="s">
        <v>2429</v>
      </c>
      <c r="B1634" s="72" t="s">
        <v>2475</v>
      </c>
      <c r="C1634" s="73" t="s">
        <v>2476</v>
      </c>
      <c r="D1634" s="73" t="s">
        <v>57</v>
      </c>
      <c r="E1634" s="74" t="s">
        <v>111</v>
      </c>
      <c r="F1634" s="75" t="s">
        <v>221</v>
      </c>
      <c r="G1634" s="76">
        <f>SUM('Ralawise Price List 2021'!G1634*(1+Calculator!$G$16))</f>
        <v>67.849999999999994</v>
      </c>
      <c r="H1634" s="77" t="s">
        <v>224</v>
      </c>
      <c r="I1634" s="76">
        <f>SUM('Ralawise Price List 2021'!I1634*(1+Calculator!$G$16))</f>
        <v>72.55</v>
      </c>
      <c r="J1634" s="76">
        <f>SUM('Ralawise Price List 2021'!J1634*(1+Calculator!$G$16))</f>
        <v>77.25</v>
      </c>
      <c r="K1634" s="63"/>
      <c r="L1634" s="63" t="s">
        <v>70</v>
      </c>
      <c r="M1634" s="78" t="s">
        <v>224</v>
      </c>
    </row>
    <row r="1635" spans="1:13" ht="12" customHeight="1" x14ac:dyDescent="0.2">
      <c r="A1635" s="71" t="s">
        <v>2429</v>
      </c>
      <c r="B1635" s="72" t="s">
        <v>2475</v>
      </c>
      <c r="C1635" s="73" t="s">
        <v>2476</v>
      </c>
      <c r="D1635" s="73" t="s">
        <v>57</v>
      </c>
      <c r="E1635" s="74" t="s">
        <v>112</v>
      </c>
      <c r="F1635" s="75" t="s">
        <v>221</v>
      </c>
      <c r="G1635" s="76">
        <f>SUM('Ralawise Price List 2021'!G1635*(1+Calculator!$G$16))</f>
        <v>74.900000000000006</v>
      </c>
      <c r="H1635" s="77" t="s">
        <v>224</v>
      </c>
      <c r="I1635" s="76">
        <f>SUM('Ralawise Price List 2021'!I1635*(1+Calculator!$G$16))</f>
        <v>79.599999999999994</v>
      </c>
      <c r="J1635" s="76">
        <f>SUM('Ralawise Price List 2021'!J1635*(1+Calculator!$G$16))</f>
        <v>84.7</v>
      </c>
      <c r="K1635" s="63"/>
      <c r="L1635" s="63" t="s">
        <v>70</v>
      </c>
      <c r="M1635" s="78" t="s">
        <v>224</v>
      </c>
    </row>
    <row r="1636" spans="1:13" ht="12" customHeight="1" x14ac:dyDescent="0.2">
      <c r="A1636" s="71" t="s">
        <v>2429</v>
      </c>
      <c r="B1636" s="72" t="s">
        <v>2477</v>
      </c>
      <c r="C1636" s="73" t="s">
        <v>2478</v>
      </c>
      <c r="D1636" s="73" t="s">
        <v>57</v>
      </c>
      <c r="E1636" s="74" t="s">
        <v>1487</v>
      </c>
      <c r="F1636" s="75" t="s">
        <v>281</v>
      </c>
      <c r="G1636" s="76">
        <f>SUM('Ralawise Price List 2021'!G1636*(1+Calculator!$G$16))</f>
        <v>91.35</v>
      </c>
      <c r="H1636" s="77" t="s">
        <v>224</v>
      </c>
      <c r="I1636" s="76">
        <f>SUM('Ralawise Price List 2021'!I1636*(1+Calculator!$G$16))</f>
        <v>96.05</v>
      </c>
      <c r="J1636" s="76">
        <f>SUM('Ralawise Price List 2021'!J1636*(1+Calculator!$G$16))</f>
        <v>100.75</v>
      </c>
      <c r="K1636" s="63"/>
      <c r="L1636" s="63" t="s">
        <v>70</v>
      </c>
      <c r="M1636" s="78" t="s">
        <v>224</v>
      </c>
    </row>
    <row r="1637" spans="1:13" ht="12" customHeight="1" x14ac:dyDescent="0.2">
      <c r="A1637" s="71" t="s">
        <v>2429</v>
      </c>
      <c r="B1637" s="72" t="s">
        <v>2477</v>
      </c>
      <c r="C1637" s="73" t="s">
        <v>2478</v>
      </c>
      <c r="D1637" s="73" t="s">
        <v>57</v>
      </c>
      <c r="E1637" s="74" t="s">
        <v>1610</v>
      </c>
      <c r="F1637" s="75" t="s">
        <v>221</v>
      </c>
      <c r="G1637" s="76">
        <f>SUM('Ralawise Price List 2021'!G1637*(1+Calculator!$G$16))</f>
        <v>91.35</v>
      </c>
      <c r="H1637" s="77" t="s">
        <v>151</v>
      </c>
      <c r="I1637" s="76">
        <f>SUM('Ralawise Price List 2021'!I1637*(1+Calculator!$G$16))</f>
        <v>96.05</v>
      </c>
      <c r="J1637" s="76">
        <f>SUM('Ralawise Price List 2021'!J1637*(1+Calculator!$G$16))</f>
        <v>100.75</v>
      </c>
      <c r="K1637" s="63"/>
      <c r="L1637" s="63" t="s">
        <v>70</v>
      </c>
      <c r="M1637" s="78" t="s">
        <v>224</v>
      </c>
    </row>
    <row r="1638" spans="1:13" ht="12" customHeight="1" x14ac:dyDescent="0.2">
      <c r="A1638" s="71" t="s">
        <v>2429</v>
      </c>
      <c r="B1638" s="72" t="s">
        <v>2477</v>
      </c>
      <c r="C1638" s="73" t="s">
        <v>2478</v>
      </c>
      <c r="D1638" s="73" t="s">
        <v>57</v>
      </c>
      <c r="E1638" s="74" t="s">
        <v>112</v>
      </c>
      <c r="F1638" s="75" t="s">
        <v>281</v>
      </c>
      <c r="G1638" s="76">
        <f>SUM('Ralawise Price List 2021'!G1638*(1+Calculator!$G$16))</f>
        <v>96.05</v>
      </c>
      <c r="H1638" s="77" t="s">
        <v>224</v>
      </c>
      <c r="I1638" s="76">
        <f>SUM('Ralawise Price List 2021'!I1638*(1+Calculator!$G$16))</f>
        <v>100.75</v>
      </c>
      <c r="J1638" s="76">
        <f>SUM('Ralawise Price List 2021'!J1638*(1+Calculator!$G$16))</f>
        <v>105.85</v>
      </c>
      <c r="K1638" s="63"/>
      <c r="L1638" s="63" t="s">
        <v>70</v>
      </c>
      <c r="M1638" s="78" t="s">
        <v>224</v>
      </c>
    </row>
    <row r="1639" spans="1:13" ht="12" customHeight="1" x14ac:dyDescent="0.2">
      <c r="A1639" s="71" t="s">
        <v>2429</v>
      </c>
      <c r="B1639" s="72" t="s">
        <v>2479</v>
      </c>
      <c r="C1639" s="73" t="s">
        <v>2480</v>
      </c>
      <c r="D1639" s="73" t="s">
        <v>57</v>
      </c>
      <c r="E1639" s="74" t="s">
        <v>1487</v>
      </c>
      <c r="F1639" s="75" t="s">
        <v>281</v>
      </c>
      <c r="G1639" s="76">
        <f>SUM('Ralawise Price List 2021'!G1639*(1+Calculator!$G$16))</f>
        <v>115.25</v>
      </c>
      <c r="H1639" s="77" t="s">
        <v>180</v>
      </c>
      <c r="I1639" s="76">
        <f>SUM('Ralawise Price List 2021'!I1639*(1+Calculator!$G$16))</f>
        <v>121.15</v>
      </c>
      <c r="J1639" s="76">
        <f>SUM('Ralawise Price List 2021'!J1639*(1+Calculator!$G$16))</f>
        <v>127.05</v>
      </c>
      <c r="K1639" s="63"/>
      <c r="L1639" s="63" t="s">
        <v>70</v>
      </c>
      <c r="M1639" s="78" t="s">
        <v>224</v>
      </c>
    </row>
    <row r="1640" spans="1:13" ht="12" customHeight="1" x14ac:dyDescent="0.2">
      <c r="A1640" s="71" t="s">
        <v>2429</v>
      </c>
      <c r="B1640" s="72" t="s">
        <v>2479</v>
      </c>
      <c r="C1640" s="73" t="s">
        <v>2480</v>
      </c>
      <c r="D1640" s="73" t="s">
        <v>57</v>
      </c>
      <c r="E1640" s="74" t="s">
        <v>1610</v>
      </c>
      <c r="F1640" s="75" t="s">
        <v>221</v>
      </c>
      <c r="G1640" s="76">
        <f>SUM('Ralawise Price List 2021'!G1640*(1+Calculator!$G$16))</f>
        <v>115.25</v>
      </c>
      <c r="H1640" s="77" t="s">
        <v>180</v>
      </c>
      <c r="I1640" s="76">
        <f>SUM('Ralawise Price List 2021'!I1640*(1+Calculator!$G$16))</f>
        <v>121.15</v>
      </c>
      <c r="J1640" s="76">
        <f>SUM('Ralawise Price List 2021'!J1640*(1+Calculator!$G$16))</f>
        <v>127.05</v>
      </c>
      <c r="K1640" s="63"/>
      <c r="L1640" s="63" t="s">
        <v>70</v>
      </c>
      <c r="M1640" s="78" t="s">
        <v>224</v>
      </c>
    </row>
    <row r="1641" spans="1:13" ht="12" customHeight="1" x14ac:dyDescent="0.2">
      <c r="A1641" s="71" t="s">
        <v>2429</v>
      </c>
      <c r="B1641" s="72" t="s">
        <v>2479</v>
      </c>
      <c r="C1641" s="73" t="s">
        <v>2480</v>
      </c>
      <c r="D1641" s="73" t="s">
        <v>57</v>
      </c>
      <c r="E1641" s="74" t="s">
        <v>2241</v>
      </c>
      <c r="F1641" s="75" t="s">
        <v>281</v>
      </c>
      <c r="G1641" s="76">
        <f>SUM('Ralawise Price List 2021'!G1641*(1+Calculator!$G$16))</f>
        <v>120.35</v>
      </c>
      <c r="H1641" s="77" t="s">
        <v>180</v>
      </c>
      <c r="I1641" s="76">
        <f>SUM('Ralawise Price List 2021'!I1641*(1+Calculator!$G$16))</f>
        <v>125.85</v>
      </c>
      <c r="J1641" s="76">
        <f>SUM('Ralawise Price List 2021'!J1641*(1+Calculator!$G$16))</f>
        <v>131.75</v>
      </c>
      <c r="K1641" s="63"/>
      <c r="L1641" s="63" t="s">
        <v>70</v>
      </c>
      <c r="M1641" s="78" t="s">
        <v>224</v>
      </c>
    </row>
    <row r="1642" spans="1:13" ht="12" customHeight="1" x14ac:dyDescent="0.2">
      <c r="A1642" s="71" t="s">
        <v>2429</v>
      </c>
      <c r="B1642" s="72" t="s">
        <v>2481</v>
      </c>
      <c r="C1642" s="73" t="s">
        <v>2482</v>
      </c>
      <c r="D1642" s="73" t="s">
        <v>57</v>
      </c>
      <c r="E1642" s="74" t="s">
        <v>111</v>
      </c>
      <c r="F1642" s="75" t="s">
        <v>221</v>
      </c>
      <c r="G1642" s="76">
        <f>SUM('Ralawise Price List 2021'!G1642*(1+Calculator!$G$16))</f>
        <v>150.55000000000001</v>
      </c>
      <c r="H1642" s="77" t="s">
        <v>224</v>
      </c>
      <c r="I1642" s="76">
        <f>SUM('Ralawise Price List 2021'!I1642*(1+Calculator!$G$16))</f>
        <v>157.19999999999999</v>
      </c>
      <c r="J1642" s="76">
        <f>SUM('Ralawise Price List 2021'!J1642*(1+Calculator!$G$16))</f>
        <v>164.25</v>
      </c>
      <c r="K1642" s="63"/>
      <c r="L1642" s="63" t="s">
        <v>70</v>
      </c>
      <c r="M1642" s="78" t="s">
        <v>224</v>
      </c>
    </row>
    <row r="1643" spans="1:13" ht="12" customHeight="1" x14ac:dyDescent="0.2">
      <c r="A1643" s="71" t="s">
        <v>2429</v>
      </c>
      <c r="B1643" s="72" t="s">
        <v>2481</v>
      </c>
      <c r="C1643" s="73" t="s">
        <v>2482</v>
      </c>
      <c r="D1643" s="73" t="s">
        <v>57</v>
      </c>
      <c r="E1643" s="74" t="s">
        <v>112</v>
      </c>
      <c r="F1643" s="75" t="s">
        <v>221</v>
      </c>
      <c r="G1643" s="76">
        <f>SUM('Ralawise Price List 2021'!G1643*(1+Calculator!$G$16))</f>
        <v>156.80000000000001</v>
      </c>
      <c r="H1643" s="77" t="s">
        <v>224</v>
      </c>
      <c r="I1643" s="76">
        <f>SUM('Ralawise Price List 2021'!I1643*(1+Calculator!$G$16))</f>
        <v>163.5</v>
      </c>
      <c r="J1643" s="76">
        <f>SUM('Ralawise Price List 2021'!J1643*(1+Calculator!$G$16))</f>
        <v>170.55</v>
      </c>
      <c r="K1643" s="63"/>
      <c r="L1643" s="63" t="s">
        <v>70</v>
      </c>
      <c r="M1643" s="78" t="s">
        <v>224</v>
      </c>
    </row>
    <row r="1644" spans="1:13" ht="12" customHeight="1" x14ac:dyDescent="0.2">
      <c r="A1644" s="71" t="s">
        <v>2429</v>
      </c>
      <c r="B1644" s="72" t="s">
        <v>2483</v>
      </c>
      <c r="C1644" s="73" t="s">
        <v>2484</v>
      </c>
      <c r="D1644" s="73" t="s">
        <v>57</v>
      </c>
      <c r="E1644" s="74" t="s">
        <v>2467</v>
      </c>
      <c r="F1644" s="75" t="s">
        <v>212</v>
      </c>
      <c r="G1644" s="76">
        <f>SUM('Ralawise Price List 2021'!G1644*(1+Calculator!$G$16))</f>
        <v>96.05</v>
      </c>
      <c r="H1644" s="77" t="s">
        <v>151</v>
      </c>
      <c r="I1644" s="76">
        <f>SUM('Ralawise Price List 2021'!I1644*(1+Calculator!$G$16))</f>
        <v>101.95</v>
      </c>
      <c r="J1644" s="76">
        <f>SUM('Ralawise Price List 2021'!J1644*(1+Calculator!$G$16))</f>
        <v>107.8</v>
      </c>
      <c r="K1644" s="63"/>
      <c r="L1644" s="63" t="s">
        <v>70</v>
      </c>
      <c r="M1644" s="78" t="s">
        <v>224</v>
      </c>
    </row>
    <row r="1645" spans="1:13" ht="12" customHeight="1" x14ac:dyDescent="0.2">
      <c r="A1645" s="71" t="s">
        <v>2429</v>
      </c>
      <c r="B1645" s="72" t="s">
        <v>2483</v>
      </c>
      <c r="C1645" s="73" t="s">
        <v>2484</v>
      </c>
      <c r="D1645" s="73" t="s">
        <v>57</v>
      </c>
      <c r="E1645" s="74" t="s">
        <v>2485</v>
      </c>
      <c r="F1645" s="75" t="s">
        <v>212</v>
      </c>
      <c r="G1645" s="76">
        <f>SUM('Ralawise Price List 2021'!G1645*(1+Calculator!$G$16))</f>
        <v>102.35</v>
      </c>
      <c r="H1645" s="77" t="s">
        <v>151</v>
      </c>
      <c r="I1645" s="76">
        <f>SUM('Ralawise Price List 2021'!I1645*(1+Calculator!$G$16))</f>
        <v>108.2</v>
      </c>
      <c r="J1645" s="76">
        <f>SUM('Ralawise Price List 2021'!J1645*(1+Calculator!$G$16))</f>
        <v>114.1</v>
      </c>
      <c r="K1645" s="63"/>
      <c r="L1645" s="63" t="s">
        <v>70</v>
      </c>
      <c r="M1645" s="78" t="s">
        <v>224</v>
      </c>
    </row>
    <row r="1646" spans="1:13" ht="12" customHeight="1" x14ac:dyDescent="0.2">
      <c r="A1646" s="71" t="s">
        <v>2429</v>
      </c>
      <c r="B1646" s="72" t="s">
        <v>2486</v>
      </c>
      <c r="C1646" s="73" t="s">
        <v>2487</v>
      </c>
      <c r="D1646" s="73" t="s">
        <v>57</v>
      </c>
      <c r="E1646" s="74" t="s">
        <v>1487</v>
      </c>
      <c r="F1646" s="75" t="s">
        <v>151</v>
      </c>
      <c r="G1646" s="76">
        <f>SUM('Ralawise Price List 2021'!G1646*(1+Calculator!$G$16))</f>
        <v>192.5</v>
      </c>
      <c r="H1646" s="77" t="s">
        <v>70</v>
      </c>
      <c r="I1646" s="76">
        <f>SUM('Ralawise Price List 2021'!I1646*(1+Calculator!$G$16))</f>
        <v>202.3</v>
      </c>
      <c r="J1646" s="76">
        <f>SUM('Ralawise Price List 2021'!J1646*(1+Calculator!$G$16))</f>
        <v>211.7</v>
      </c>
      <c r="K1646" s="63"/>
      <c r="L1646" s="63" t="s">
        <v>70</v>
      </c>
      <c r="M1646" s="78" t="s">
        <v>224</v>
      </c>
    </row>
    <row r="1647" spans="1:13" ht="12" customHeight="1" x14ac:dyDescent="0.2">
      <c r="A1647" s="71" t="s">
        <v>2429</v>
      </c>
      <c r="B1647" s="72" t="s">
        <v>2486</v>
      </c>
      <c r="C1647" s="73" t="s">
        <v>2487</v>
      </c>
      <c r="D1647" s="73" t="s">
        <v>57</v>
      </c>
      <c r="E1647" s="74" t="s">
        <v>1610</v>
      </c>
      <c r="F1647" s="75" t="s">
        <v>151</v>
      </c>
      <c r="G1647" s="76">
        <f>SUM('Ralawise Price List 2021'!G1647*(1+Calculator!$G$16))</f>
        <v>192.5</v>
      </c>
      <c r="H1647" s="77" t="s">
        <v>70</v>
      </c>
      <c r="I1647" s="76">
        <f>SUM('Ralawise Price List 2021'!I1647*(1+Calculator!$G$16))</f>
        <v>202.3</v>
      </c>
      <c r="J1647" s="76">
        <f>SUM('Ralawise Price List 2021'!J1647*(1+Calculator!$G$16))</f>
        <v>211.7</v>
      </c>
      <c r="K1647" s="63"/>
      <c r="L1647" s="63" t="s">
        <v>70</v>
      </c>
      <c r="M1647" s="78" t="s">
        <v>224</v>
      </c>
    </row>
    <row r="1648" spans="1:13" ht="12" customHeight="1" x14ac:dyDescent="0.2">
      <c r="A1648" s="71" t="s">
        <v>2429</v>
      </c>
      <c r="B1648" s="72" t="s">
        <v>2486</v>
      </c>
      <c r="C1648" s="73" t="s">
        <v>2487</v>
      </c>
      <c r="D1648" s="73" t="s">
        <v>57</v>
      </c>
      <c r="E1648" s="74" t="s">
        <v>2241</v>
      </c>
      <c r="F1648" s="75" t="s">
        <v>151</v>
      </c>
      <c r="G1648" s="76">
        <f>SUM('Ralawise Price List 2021'!G1648*(1+Calculator!$G$16))</f>
        <v>202.3</v>
      </c>
      <c r="H1648" s="77" t="s">
        <v>70</v>
      </c>
      <c r="I1648" s="76">
        <f>SUM('Ralawise Price List 2021'!I1648*(1+Calculator!$G$16))</f>
        <v>211.7</v>
      </c>
      <c r="J1648" s="76">
        <f>SUM('Ralawise Price List 2021'!J1648*(1+Calculator!$G$16))</f>
        <v>221.5</v>
      </c>
      <c r="K1648" s="63"/>
      <c r="L1648" s="63" t="s">
        <v>70</v>
      </c>
      <c r="M1648" s="78" t="s">
        <v>224</v>
      </c>
    </row>
    <row r="1649" spans="1:13" ht="12" customHeight="1" x14ac:dyDescent="0.2">
      <c r="A1649" s="71" t="s">
        <v>2429</v>
      </c>
      <c r="B1649" s="72" t="s">
        <v>2488</v>
      </c>
      <c r="C1649" s="73" t="s">
        <v>2489</v>
      </c>
      <c r="D1649" s="73" t="s">
        <v>57</v>
      </c>
      <c r="E1649" s="74" t="s">
        <v>1610</v>
      </c>
      <c r="F1649" s="75" t="s">
        <v>212</v>
      </c>
      <c r="G1649" s="76">
        <f>SUM('Ralawise Price List 2021'!G1649*(1+Calculator!$G$16))</f>
        <v>92.9</v>
      </c>
      <c r="H1649" s="77" t="s">
        <v>224</v>
      </c>
      <c r="I1649" s="76">
        <f>SUM('Ralawise Price List 2021'!I1649*(1+Calculator!$G$16))</f>
        <v>98.4</v>
      </c>
      <c r="J1649" s="76">
        <f>SUM('Ralawise Price List 2021'!J1649*(1+Calculator!$G$16))</f>
        <v>104.3</v>
      </c>
      <c r="K1649" s="63"/>
      <c r="L1649" s="63" t="s">
        <v>70</v>
      </c>
      <c r="M1649" s="78" t="s">
        <v>224</v>
      </c>
    </row>
    <row r="1650" spans="1:13" ht="12" customHeight="1" x14ac:dyDescent="0.2">
      <c r="A1650" s="71" t="s">
        <v>2429</v>
      </c>
      <c r="B1650" s="72" t="s">
        <v>2488</v>
      </c>
      <c r="C1650" s="73" t="s">
        <v>2489</v>
      </c>
      <c r="D1650" s="73" t="s">
        <v>57</v>
      </c>
      <c r="E1650" s="74" t="s">
        <v>112</v>
      </c>
      <c r="F1650" s="75" t="s">
        <v>212</v>
      </c>
      <c r="G1650" s="76">
        <f>SUM('Ralawise Price List 2021'!G1650*(1+Calculator!$G$16))</f>
        <v>96.45</v>
      </c>
      <c r="H1650" s="77" t="s">
        <v>224</v>
      </c>
      <c r="I1650" s="76">
        <f>SUM('Ralawise Price List 2021'!I1650*(1+Calculator!$G$16))</f>
        <v>102.35</v>
      </c>
      <c r="J1650" s="76">
        <f>SUM('Ralawise Price List 2021'!J1650*(1+Calculator!$G$16))</f>
        <v>108.2</v>
      </c>
      <c r="K1650" s="63"/>
      <c r="L1650" s="63" t="s">
        <v>70</v>
      </c>
      <c r="M1650" s="78" t="s">
        <v>224</v>
      </c>
    </row>
    <row r="1651" spans="1:13" ht="12" customHeight="1" x14ac:dyDescent="0.2">
      <c r="A1651" s="71" t="s">
        <v>2429</v>
      </c>
      <c r="B1651" s="72" t="s">
        <v>2490</v>
      </c>
      <c r="C1651" s="73" t="s">
        <v>2491</v>
      </c>
      <c r="D1651" s="73" t="s">
        <v>57</v>
      </c>
      <c r="E1651" s="74" t="s">
        <v>1610</v>
      </c>
      <c r="F1651" s="75" t="s">
        <v>221</v>
      </c>
      <c r="G1651" s="76">
        <f>SUM('Ralawise Price List 2021'!G1651*(1+Calculator!$G$16))</f>
        <v>103.9</v>
      </c>
      <c r="H1651" s="77" t="s">
        <v>224</v>
      </c>
      <c r="I1651" s="76">
        <f>SUM('Ralawise Price List 2021'!I1651*(1+Calculator!$G$16))</f>
        <v>108.6</v>
      </c>
      <c r="J1651" s="76">
        <f>SUM('Ralawise Price List 2021'!J1651*(1+Calculator!$G$16))</f>
        <v>113.3</v>
      </c>
      <c r="K1651" s="63"/>
      <c r="L1651" s="63" t="s">
        <v>70</v>
      </c>
      <c r="M1651" s="78" t="s">
        <v>224</v>
      </c>
    </row>
    <row r="1652" spans="1:13" ht="12" customHeight="1" x14ac:dyDescent="0.2">
      <c r="A1652" s="71" t="s">
        <v>2429</v>
      </c>
      <c r="B1652" s="72" t="s">
        <v>2490</v>
      </c>
      <c r="C1652" s="73" t="s">
        <v>2491</v>
      </c>
      <c r="D1652" s="73" t="s">
        <v>57</v>
      </c>
      <c r="E1652" s="74" t="s">
        <v>112</v>
      </c>
      <c r="F1652" s="75" t="s">
        <v>221</v>
      </c>
      <c r="G1652" s="76">
        <f>SUM('Ralawise Price List 2021'!G1652*(1+Calculator!$G$16))</f>
        <v>108.6</v>
      </c>
      <c r="H1652" s="77" t="s">
        <v>224</v>
      </c>
      <c r="I1652" s="76">
        <f>SUM('Ralawise Price List 2021'!I1652*(1+Calculator!$G$16))</f>
        <v>113.3</v>
      </c>
      <c r="J1652" s="76">
        <f>SUM('Ralawise Price List 2021'!J1652*(1+Calculator!$G$16))</f>
        <v>118.4</v>
      </c>
      <c r="K1652" s="63"/>
      <c r="L1652" s="63" t="s">
        <v>70</v>
      </c>
      <c r="M1652" s="78" t="s">
        <v>224</v>
      </c>
    </row>
    <row r="1653" spans="1:13" ht="12" customHeight="1" x14ac:dyDescent="0.2">
      <c r="A1653" s="71" t="s">
        <v>2429</v>
      </c>
      <c r="B1653" s="72" t="s">
        <v>2490</v>
      </c>
      <c r="C1653" s="73" t="s">
        <v>2491</v>
      </c>
      <c r="D1653" s="73" t="s">
        <v>57</v>
      </c>
      <c r="E1653" s="74" t="s">
        <v>59</v>
      </c>
      <c r="F1653" s="75" t="s">
        <v>221</v>
      </c>
      <c r="G1653" s="76">
        <f>SUM('Ralawise Price List 2021'!G1653*(1+Calculator!$G$16))</f>
        <v>113.3</v>
      </c>
      <c r="H1653" s="77" t="s">
        <v>224</v>
      </c>
      <c r="I1653" s="76">
        <f>SUM('Ralawise Price List 2021'!I1653*(1+Calculator!$G$16))</f>
        <v>118.4</v>
      </c>
      <c r="J1653" s="76">
        <f>SUM('Ralawise Price List 2021'!J1653*(1+Calculator!$G$16))</f>
        <v>123.1</v>
      </c>
      <c r="K1653" s="63"/>
      <c r="L1653" s="63" t="s">
        <v>70</v>
      </c>
      <c r="M1653" s="78" t="s">
        <v>224</v>
      </c>
    </row>
    <row r="1654" spans="1:13" ht="12" customHeight="1" x14ac:dyDescent="0.2">
      <c r="A1654" s="71" t="s">
        <v>2429</v>
      </c>
      <c r="B1654" s="72" t="s">
        <v>2492</v>
      </c>
      <c r="C1654" s="73" t="s">
        <v>2493</v>
      </c>
      <c r="D1654" s="73" t="s">
        <v>57</v>
      </c>
      <c r="E1654" s="74" t="s">
        <v>1610</v>
      </c>
      <c r="F1654" s="75" t="s">
        <v>212</v>
      </c>
      <c r="G1654" s="76">
        <f>SUM('Ralawise Price List 2021'!G1654*(1+Calculator!$G$16))</f>
        <v>72.55</v>
      </c>
      <c r="H1654" s="77" t="s">
        <v>151</v>
      </c>
      <c r="I1654" s="76">
        <f>SUM('Ralawise Price List 2021'!I1654*(1+Calculator!$G$16))</f>
        <v>76.45</v>
      </c>
      <c r="J1654" s="76">
        <f>SUM('Ralawise Price List 2021'!J1654*(1+Calculator!$G$16))</f>
        <v>80.400000000000006</v>
      </c>
      <c r="K1654" s="63"/>
      <c r="L1654" s="63" t="s">
        <v>70</v>
      </c>
      <c r="M1654" s="78" t="s">
        <v>224</v>
      </c>
    </row>
    <row r="1655" spans="1:13" ht="12" customHeight="1" x14ac:dyDescent="0.2">
      <c r="A1655" s="71" t="s">
        <v>2429</v>
      </c>
      <c r="B1655" s="72" t="s">
        <v>2492</v>
      </c>
      <c r="C1655" s="73" t="s">
        <v>2493</v>
      </c>
      <c r="D1655" s="73" t="s">
        <v>57</v>
      </c>
      <c r="E1655" s="74" t="s">
        <v>112</v>
      </c>
      <c r="F1655" s="75" t="s">
        <v>212</v>
      </c>
      <c r="G1655" s="76">
        <f>SUM('Ralawise Price List 2021'!G1655*(1+Calculator!$G$16))</f>
        <v>77.25</v>
      </c>
      <c r="H1655" s="77" t="s">
        <v>151</v>
      </c>
      <c r="I1655" s="76">
        <f>SUM('Ralawise Price List 2021'!I1655*(1+Calculator!$G$16))</f>
        <v>81.150000000000006</v>
      </c>
      <c r="J1655" s="76">
        <f>SUM('Ralawise Price List 2021'!J1655*(1+Calculator!$G$16))</f>
        <v>85.1</v>
      </c>
      <c r="K1655" s="63"/>
      <c r="L1655" s="63" t="s">
        <v>70</v>
      </c>
      <c r="M1655" s="78" t="s">
        <v>224</v>
      </c>
    </row>
    <row r="1656" spans="1:13" ht="12" customHeight="1" x14ac:dyDescent="0.2">
      <c r="A1656" s="71" t="s">
        <v>2429</v>
      </c>
      <c r="B1656" s="72" t="s">
        <v>2494</v>
      </c>
      <c r="C1656" s="73" t="s">
        <v>2495</v>
      </c>
      <c r="D1656" s="73" t="s">
        <v>57</v>
      </c>
      <c r="E1656" s="74" t="s">
        <v>1610</v>
      </c>
      <c r="F1656" s="75" t="s">
        <v>212</v>
      </c>
      <c r="G1656" s="76">
        <f>SUM('Ralawise Price List 2021'!G1656*(1+Calculator!$G$16))</f>
        <v>62.35</v>
      </c>
      <c r="H1656" s="77" t="s">
        <v>151</v>
      </c>
      <c r="I1656" s="76">
        <f>SUM('Ralawise Price List 2021'!I1656*(1+Calculator!$G$16))</f>
        <v>66.25</v>
      </c>
      <c r="J1656" s="76">
        <f>SUM('Ralawise Price List 2021'!J1656*(1+Calculator!$G$16))</f>
        <v>70.2</v>
      </c>
      <c r="K1656" s="63"/>
      <c r="L1656" s="63" t="s">
        <v>70</v>
      </c>
      <c r="M1656" s="78" t="s">
        <v>224</v>
      </c>
    </row>
    <row r="1657" spans="1:13" ht="12" customHeight="1" x14ac:dyDescent="0.2">
      <c r="A1657" s="71" t="s">
        <v>2429</v>
      </c>
      <c r="B1657" s="72" t="s">
        <v>2494</v>
      </c>
      <c r="C1657" s="73" t="s">
        <v>2495</v>
      </c>
      <c r="D1657" s="73" t="s">
        <v>57</v>
      </c>
      <c r="E1657" s="74" t="s">
        <v>112</v>
      </c>
      <c r="F1657" s="75" t="s">
        <v>212</v>
      </c>
      <c r="G1657" s="76">
        <f>SUM('Ralawise Price List 2021'!G1657*(1+Calculator!$G$16))</f>
        <v>67.05</v>
      </c>
      <c r="H1657" s="77" t="s">
        <v>151</v>
      </c>
      <c r="I1657" s="76">
        <f>SUM('Ralawise Price List 2021'!I1657*(1+Calculator!$G$16))</f>
        <v>70.95</v>
      </c>
      <c r="J1657" s="76">
        <f>SUM('Ralawise Price List 2021'!J1657*(1+Calculator!$G$16))</f>
        <v>74.900000000000006</v>
      </c>
      <c r="K1657" s="63"/>
      <c r="L1657" s="63" t="s">
        <v>70</v>
      </c>
      <c r="M1657" s="78" t="s">
        <v>224</v>
      </c>
    </row>
    <row r="1658" spans="1:13" ht="12" customHeight="1" x14ac:dyDescent="0.2">
      <c r="A1658" s="71" t="s">
        <v>2429</v>
      </c>
      <c r="B1658" s="72" t="s">
        <v>2496</v>
      </c>
      <c r="C1658" s="73" t="s">
        <v>2497</v>
      </c>
      <c r="D1658" s="73" t="s">
        <v>57</v>
      </c>
      <c r="E1658" s="74" t="s">
        <v>2434</v>
      </c>
      <c r="F1658" s="75" t="s">
        <v>212</v>
      </c>
      <c r="G1658" s="76">
        <f>SUM('Ralawise Price List 2021'!G1658*(1+Calculator!$G$16))</f>
        <v>57.65</v>
      </c>
      <c r="H1658" s="77" t="s">
        <v>151</v>
      </c>
      <c r="I1658" s="76">
        <f>SUM('Ralawise Price List 2021'!I1658*(1+Calculator!$G$16))</f>
        <v>61.55</v>
      </c>
      <c r="J1658" s="76">
        <f>SUM('Ralawise Price List 2021'!J1658*(1+Calculator!$G$16))</f>
        <v>65.099999999999994</v>
      </c>
      <c r="K1658" s="63"/>
      <c r="L1658" s="63" t="s">
        <v>70</v>
      </c>
      <c r="M1658" s="78" t="s">
        <v>224</v>
      </c>
    </row>
    <row r="1659" spans="1:13" ht="12" customHeight="1" x14ac:dyDescent="0.2">
      <c r="A1659" s="71" t="s">
        <v>2429</v>
      </c>
      <c r="B1659" s="72" t="s">
        <v>2498</v>
      </c>
      <c r="C1659" s="73" t="s">
        <v>2499</v>
      </c>
      <c r="D1659" s="73" t="s">
        <v>57</v>
      </c>
      <c r="E1659" s="74" t="s">
        <v>111</v>
      </c>
      <c r="F1659" s="75" t="s">
        <v>212</v>
      </c>
      <c r="G1659" s="76">
        <f>SUM('Ralawise Price List 2021'!G1659*(1+Calculator!$G$16))</f>
        <v>73.3</v>
      </c>
      <c r="H1659" s="77" t="s">
        <v>151</v>
      </c>
      <c r="I1659" s="76">
        <f>SUM('Ralawise Price List 2021'!I1659*(1+Calculator!$G$16))</f>
        <v>78.400000000000006</v>
      </c>
      <c r="J1659" s="76">
        <f>SUM('Ralawise Price List 2021'!J1659*(1+Calculator!$G$16))</f>
        <v>83.1</v>
      </c>
      <c r="K1659" s="63"/>
      <c r="L1659" s="63" t="s">
        <v>70</v>
      </c>
      <c r="M1659" s="78" t="s">
        <v>224</v>
      </c>
    </row>
    <row r="1660" spans="1:13" ht="12" customHeight="1" x14ac:dyDescent="0.2">
      <c r="A1660" s="71" t="s">
        <v>2429</v>
      </c>
      <c r="B1660" s="72" t="s">
        <v>2500</v>
      </c>
      <c r="C1660" s="73" t="s">
        <v>2501</v>
      </c>
      <c r="D1660" s="73" t="s">
        <v>57</v>
      </c>
      <c r="E1660" s="74" t="s">
        <v>2467</v>
      </c>
      <c r="F1660" s="75" t="s">
        <v>212</v>
      </c>
      <c r="G1660" s="76">
        <f>SUM('Ralawise Price List 2021'!G1660*(1+Calculator!$G$16))</f>
        <v>67.05</v>
      </c>
      <c r="H1660" s="77" t="s">
        <v>151</v>
      </c>
      <c r="I1660" s="76">
        <f>SUM('Ralawise Price List 2021'!I1660*(1+Calculator!$G$16))</f>
        <v>72.150000000000006</v>
      </c>
      <c r="J1660" s="76">
        <f>SUM('Ralawise Price List 2021'!J1660*(1+Calculator!$G$16))</f>
        <v>76.849999999999994</v>
      </c>
      <c r="K1660" s="63"/>
      <c r="L1660" s="63" t="s">
        <v>70</v>
      </c>
      <c r="M1660" s="78" t="s">
        <v>224</v>
      </c>
    </row>
    <row r="1661" spans="1:13" ht="12" customHeight="1" x14ac:dyDescent="0.2">
      <c r="A1661" s="71" t="s">
        <v>2429</v>
      </c>
      <c r="B1661" s="72" t="s">
        <v>2500</v>
      </c>
      <c r="C1661" s="73" t="s">
        <v>2501</v>
      </c>
      <c r="D1661" s="73" t="s">
        <v>57</v>
      </c>
      <c r="E1661" s="74" t="s">
        <v>2485</v>
      </c>
      <c r="F1661" s="75" t="s">
        <v>212</v>
      </c>
      <c r="G1661" s="76">
        <f>SUM('Ralawise Price List 2021'!G1661*(1+Calculator!$G$16))</f>
        <v>72.55</v>
      </c>
      <c r="H1661" s="77" t="s">
        <v>151</v>
      </c>
      <c r="I1661" s="76">
        <f>SUM('Ralawise Price List 2021'!I1661*(1+Calculator!$G$16))</f>
        <v>77.25</v>
      </c>
      <c r="J1661" s="76">
        <f>SUM('Ralawise Price List 2021'!J1661*(1+Calculator!$G$16))</f>
        <v>82.35</v>
      </c>
      <c r="K1661" s="63"/>
      <c r="L1661" s="63" t="s">
        <v>70</v>
      </c>
      <c r="M1661" s="78" t="s">
        <v>224</v>
      </c>
    </row>
    <row r="1662" spans="1:13" ht="12" customHeight="1" x14ac:dyDescent="0.2">
      <c r="A1662" s="71" t="s">
        <v>2429</v>
      </c>
      <c r="B1662" s="72" t="s">
        <v>2502</v>
      </c>
      <c r="C1662" s="73" t="s">
        <v>2503</v>
      </c>
      <c r="D1662" s="73" t="s">
        <v>2504</v>
      </c>
      <c r="E1662" s="74" t="s">
        <v>508</v>
      </c>
      <c r="F1662" s="75" t="s">
        <v>221</v>
      </c>
      <c r="G1662" s="76">
        <f>SUM('Ralawise Price List 2021'!G1662*(1+Calculator!$G$16))</f>
        <v>99.2</v>
      </c>
      <c r="H1662" s="77" t="s">
        <v>224</v>
      </c>
      <c r="I1662" s="76">
        <f>SUM('Ralawise Price List 2021'!I1662*(1+Calculator!$G$16))</f>
        <v>103.9</v>
      </c>
      <c r="J1662" s="76">
        <f>SUM('Ralawise Price List 2021'!J1662*(1+Calculator!$G$16))</f>
        <v>108.6</v>
      </c>
      <c r="K1662" s="63"/>
      <c r="L1662" s="63" t="s">
        <v>70</v>
      </c>
      <c r="M1662" s="78" t="s">
        <v>224</v>
      </c>
    </row>
    <row r="1663" spans="1:13" ht="12" customHeight="1" x14ac:dyDescent="0.2">
      <c r="A1663" s="71" t="s">
        <v>2429</v>
      </c>
      <c r="B1663" s="72" t="s">
        <v>2502</v>
      </c>
      <c r="C1663" s="73" t="s">
        <v>2503</v>
      </c>
      <c r="D1663" s="73" t="s">
        <v>2504</v>
      </c>
      <c r="E1663" s="74" t="s">
        <v>2241</v>
      </c>
      <c r="F1663" s="75" t="s">
        <v>281</v>
      </c>
      <c r="G1663" s="76">
        <f>SUM('Ralawise Price List 2021'!G1663*(1+Calculator!$G$16))</f>
        <v>103.9</v>
      </c>
      <c r="H1663" s="77" t="s">
        <v>224</v>
      </c>
      <c r="I1663" s="76">
        <f>SUM('Ralawise Price List 2021'!I1663*(1+Calculator!$G$16))</f>
        <v>108.6</v>
      </c>
      <c r="J1663" s="76">
        <f>SUM('Ralawise Price List 2021'!J1663*(1+Calculator!$G$16))</f>
        <v>113.3</v>
      </c>
      <c r="K1663" s="63"/>
      <c r="L1663" s="63" t="s">
        <v>70</v>
      </c>
      <c r="M1663" s="78" t="s">
        <v>224</v>
      </c>
    </row>
    <row r="1664" spans="1:13" ht="12" customHeight="1" x14ac:dyDescent="0.2">
      <c r="A1664" s="71" t="s">
        <v>2429</v>
      </c>
      <c r="B1664" s="72" t="s">
        <v>2502</v>
      </c>
      <c r="C1664" s="73" t="s">
        <v>2503</v>
      </c>
      <c r="D1664" s="73" t="s">
        <v>2504</v>
      </c>
      <c r="E1664" s="74" t="s">
        <v>2241</v>
      </c>
      <c r="F1664" s="75" t="s">
        <v>221</v>
      </c>
      <c r="G1664" s="76">
        <f>SUM('Ralawise Price List 2021'!G1664*(1+Calculator!$G$16))</f>
        <v>103.9</v>
      </c>
      <c r="H1664" s="77" t="s">
        <v>224</v>
      </c>
      <c r="I1664" s="76">
        <f>SUM('Ralawise Price List 2021'!I1664*(1+Calculator!$G$16))</f>
        <v>108.6</v>
      </c>
      <c r="J1664" s="76">
        <f>SUM('Ralawise Price List 2021'!J1664*(1+Calculator!$G$16))</f>
        <v>113.3</v>
      </c>
      <c r="K1664" s="63"/>
      <c r="L1664" s="63" t="s">
        <v>70</v>
      </c>
      <c r="M1664" s="78" t="s">
        <v>224</v>
      </c>
    </row>
    <row r="1665" spans="1:13" ht="12" customHeight="1" x14ac:dyDescent="0.2">
      <c r="A1665" s="71" t="s">
        <v>2429</v>
      </c>
      <c r="B1665" s="72" t="s">
        <v>2502</v>
      </c>
      <c r="C1665" s="73" t="s">
        <v>2503</v>
      </c>
      <c r="D1665" s="73" t="s">
        <v>2505</v>
      </c>
      <c r="E1665" s="74" t="s">
        <v>508</v>
      </c>
      <c r="F1665" s="75" t="s">
        <v>221</v>
      </c>
      <c r="G1665" s="76">
        <f>SUM('Ralawise Price List 2021'!G1665*(1+Calculator!$G$16))</f>
        <v>102.35</v>
      </c>
      <c r="H1665" s="77" t="s">
        <v>224</v>
      </c>
      <c r="I1665" s="76">
        <f>SUM('Ralawise Price List 2021'!I1665*(1+Calculator!$G$16))</f>
        <v>107.05</v>
      </c>
      <c r="J1665" s="76">
        <f>SUM('Ralawise Price List 2021'!J1665*(1+Calculator!$G$16))</f>
        <v>112.15</v>
      </c>
      <c r="K1665" s="63"/>
      <c r="L1665" s="63" t="s">
        <v>70</v>
      </c>
      <c r="M1665" s="78" t="s">
        <v>224</v>
      </c>
    </row>
    <row r="1666" spans="1:13" ht="12" customHeight="1" x14ac:dyDescent="0.2">
      <c r="A1666" s="71" t="s">
        <v>2429</v>
      </c>
      <c r="B1666" s="72" t="s">
        <v>2502</v>
      </c>
      <c r="C1666" s="73" t="s">
        <v>2503</v>
      </c>
      <c r="D1666" s="73" t="s">
        <v>2505</v>
      </c>
      <c r="E1666" s="74" t="s">
        <v>2241</v>
      </c>
      <c r="F1666" s="75" t="s">
        <v>281</v>
      </c>
      <c r="G1666" s="76">
        <f>SUM('Ralawise Price List 2021'!G1666*(1+Calculator!$G$16))</f>
        <v>106.25</v>
      </c>
      <c r="H1666" s="77" t="s">
        <v>224</v>
      </c>
      <c r="I1666" s="76">
        <f>SUM('Ralawise Price List 2021'!I1666*(1+Calculator!$G$16))</f>
        <v>110.95</v>
      </c>
      <c r="J1666" s="76">
        <f>SUM('Ralawise Price List 2021'!J1666*(1+Calculator!$G$16))</f>
        <v>116.05</v>
      </c>
      <c r="K1666" s="63"/>
      <c r="L1666" s="63" t="s">
        <v>70</v>
      </c>
      <c r="M1666" s="78" t="s">
        <v>224</v>
      </c>
    </row>
    <row r="1667" spans="1:13" ht="12" customHeight="1" x14ac:dyDescent="0.2">
      <c r="A1667" s="71" t="s">
        <v>2429</v>
      </c>
      <c r="B1667" s="72" t="s">
        <v>2502</v>
      </c>
      <c r="C1667" s="73" t="s">
        <v>2503</v>
      </c>
      <c r="D1667" s="73" t="s">
        <v>2505</v>
      </c>
      <c r="E1667" s="74" t="s">
        <v>2241</v>
      </c>
      <c r="F1667" s="75" t="s">
        <v>221</v>
      </c>
      <c r="G1667" s="76">
        <f>SUM('Ralawise Price List 2021'!G1667*(1+Calculator!$G$16))</f>
        <v>106.25</v>
      </c>
      <c r="H1667" s="77" t="s">
        <v>224</v>
      </c>
      <c r="I1667" s="76">
        <f>SUM('Ralawise Price List 2021'!I1667*(1+Calculator!$G$16))</f>
        <v>110.95</v>
      </c>
      <c r="J1667" s="76">
        <f>SUM('Ralawise Price List 2021'!J1667*(1+Calculator!$G$16))</f>
        <v>116.05</v>
      </c>
      <c r="K1667" s="63"/>
      <c r="L1667" s="63" t="s">
        <v>70</v>
      </c>
      <c r="M1667" s="78" t="s">
        <v>224</v>
      </c>
    </row>
    <row r="1668" spans="1:13" ht="12" customHeight="1" x14ac:dyDescent="0.2">
      <c r="A1668" s="71" t="s">
        <v>2429</v>
      </c>
      <c r="B1668" s="72" t="s">
        <v>2506</v>
      </c>
      <c r="C1668" s="73" t="s">
        <v>2507</v>
      </c>
      <c r="D1668" s="73" t="s">
        <v>57</v>
      </c>
      <c r="E1668" s="74" t="s">
        <v>2467</v>
      </c>
      <c r="F1668" s="75" t="s">
        <v>212</v>
      </c>
      <c r="G1668" s="76">
        <f>SUM('Ralawise Price List 2021'!G1668*(1+Calculator!$G$16))</f>
        <v>89.4</v>
      </c>
      <c r="H1668" s="77" t="s">
        <v>151</v>
      </c>
      <c r="I1668" s="76">
        <f>SUM('Ralawise Price List 2021'!I1668*(1+Calculator!$G$16))</f>
        <v>94.1</v>
      </c>
      <c r="J1668" s="76">
        <f>SUM('Ralawise Price List 2021'!J1668*(1+Calculator!$G$16))</f>
        <v>99.2</v>
      </c>
      <c r="K1668" s="63"/>
      <c r="L1668" s="63" t="s">
        <v>70</v>
      </c>
      <c r="M1668" s="78" t="s">
        <v>224</v>
      </c>
    </row>
    <row r="1669" spans="1:13" ht="12" customHeight="1" x14ac:dyDescent="0.2">
      <c r="A1669" s="71" t="s">
        <v>2429</v>
      </c>
      <c r="B1669" s="72" t="s">
        <v>2506</v>
      </c>
      <c r="C1669" s="73" t="s">
        <v>2507</v>
      </c>
      <c r="D1669" s="73" t="s">
        <v>57</v>
      </c>
      <c r="E1669" s="74" t="s">
        <v>2485</v>
      </c>
      <c r="F1669" s="75" t="s">
        <v>212</v>
      </c>
      <c r="G1669" s="76">
        <f>SUM('Ralawise Price List 2021'!G1669*(1+Calculator!$G$16))</f>
        <v>94.1</v>
      </c>
      <c r="H1669" s="77" t="s">
        <v>151</v>
      </c>
      <c r="I1669" s="76">
        <f>SUM('Ralawise Price List 2021'!I1669*(1+Calculator!$G$16))</f>
        <v>99.2</v>
      </c>
      <c r="J1669" s="76">
        <f>SUM('Ralawise Price List 2021'!J1669*(1+Calculator!$G$16))</f>
        <v>103.9</v>
      </c>
      <c r="K1669" s="63"/>
      <c r="L1669" s="63" t="s">
        <v>70</v>
      </c>
      <c r="M1669" s="78" t="s">
        <v>224</v>
      </c>
    </row>
    <row r="1670" spans="1:13" ht="12" customHeight="1" x14ac:dyDescent="0.2">
      <c r="A1670" s="71" t="s">
        <v>2429</v>
      </c>
      <c r="B1670" s="72" t="s">
        <v>2508</v>
      </c>
      <c r="C1670" s="73" t="s">
        <v>2509</v>
      </c>
      <c r="D1670" s="73" t="s">
        <v>2510</v>
      </c>
      <c r="E1670" s="74" t="s">
        <v>508</v>
      </c>
      <c r="F1670" s="75" t="s">
        <v>221</v>
      </c>
      <c r="G1670" s="76">
        <f>SUM('Ralawise Price List 2021'!G1670*(1+Calculator!$G$16))</f>
        <v>96.05</v>
      </c>
      <c r="H1670" s="77" t="s">
        <v>224</v>
      </c>
      <c r="I1670" s="76">
        <f>SUM('Ralawise Price List 2021'!I1670*(1+Calculator!$G$16))</f>
        <v>100.75</v>
      </c>
      <c r="J1670" s="76">
        <f>SUM('Ralawise Price List 2021'!J1670*(1+Calculator!$G$16))</f>
        <v>105.85</v>
      </c>
      <c r="K1670" s="63"/>
      <c r="L1670" s="63" t="s">
        <v>70</v>
      </c>
      <c r="M1670" s="78" t="s">
        <v>224</v>
      </c>
    </row>
    <row r="1671" spans="1:13" ht="12" customHeight="1" x14ac:dyDescent="0.2">
      <c r="A1671" s="71" t="s">
        <v>2429</v>
      </c>
      <c r="B1671" s="72" t="s">
        <v>2508</v>
      </c>
      <c r="C1671" s="73" t="s">
        <v>2509</v>
      </c>
      <c r="D1671" s="73" t="s">
        <v>2510</v>
      </c>
      <c r="E1671" s="74" t="s">
        <v>112</v>
      </c>
      <c r="F1671" s="75" t="s">
        <v>281</v>
      </c>
      <c r="G1671" s="76">
        <f>SUM('Ralawise Price List 2021'!G1671*(1+Calculator!$G$16))</f>
        <v>96.45</v>
      </c>
      <c r="H1671" s="77" t="s">
        <v>224</v>
      </c>
      <c r="I1671" s="76">
        <f>SUM('Ralawise Price List 2021'!I1671*(1+Calculator!$G$16))</f>
        <v>101.55</v>
      </c>
      <c r="J1671" s="76">
        <f>SUM('Ralawise Price List 2021'!J1671*(1+Calculator!$G$16))</f>
        <v>106.25</v>
      </c>
      <c r="K1671" s="63"/>
      <c r="L1671" s="63" t="s">
        <v>70</v>
      </c>
      <c r="M1671" s="78" t="s">
        <v>224</v>
      </c>
    </row>
    <row r="1672" spans="1:13" ht="12" customHeight="1" x14ac:dyDescent="0.2">
      <c r="A1672" s="71" t="s">
        <v>2429</v>
      </c>
      <c r="B1672" s="72" t="s">
        <v>2508</v>
      </c>
      <c r="C1672" s="73" t="s">
        <v>2509</v>
      </c>
      <c r="D1672" s="73" t="s">
        <v>2510</v>
      </c>
      <c r="E1672" s="74" t="s">
        <v>112</v>
      </c>
      <c r="F1672" s="75" t="s">
        <v>221</v>
      </c>
      <c r="G1672" s="76">
        <f>SUM('Ralawise Price List 2021'!G1672*(1+Calculator!$G$16))</f>
        <v>96.45</v>
      </c>
      <c r="H1672" s="77" t="s">
        <v>224</v>
      </c>
      <c r="I1672" s="76">
        <f>SUM('Ralawise Price List 2021'!I1672*(1+Calculator!$G$16))</f>
        <v>101.55</v>
      </c>
      <c r="J1672" s="76">
        <f>SUM('Ralawise Price List 2021'!J1672*(1+Calculator!$G$16))</f>
        <v>106.25</v>
      </c>
      <c r="K1672" s="63"/>
      <c r="L1672" s="63" t="s">
        <v>70</v>
      </c>
      <c r="M1672" s="78" t="s">
        <v>224</v>
      </c>
    </row>
    <row r="1673" spans="1:13" ht="12" customHeight="1" x14ac:dyDescent="0.2">
      <c r="A1673" s="71" t="s">
        <v>2429</v>
      </c>
      <c r="B1673" s="72" t="s">
        <v>2508</v>
      </c>
      <c r="C1673" s="73" t="s">
        <v>2509</v>
      </c>
      <c r="D1673" s="73" t="s">
        <v>42</v>
      </c>
      <c r="E1673" s="74" t="s">
        <v>508</v>
      </c>
      <c r="F1673" s="75" t="s">
        <v>221</v>
      </c>
      <c r="G1673" s="76">
        <f>SUM('Ralawise Price List 2021'!G1673*(1+Calculator!$G$16))</f>
        <v>102.35</v>
      </c>
      <c r="H1673" s="77" t="s">
        <v>224</v>
      </c>
      <c r="I1673" s="76">
        <f>SUM('Ralawise Price List 2021'!I1673*(1+Calculator!$G$16))</f>
        <v>107.05</v>
      </c>
      <c r="J1673" s="76">
        <f>SUM('Ralawise Price List 2021'!J1673*(1+Calculator!$G$16))</f>
        <v>112.15</v>
      </c>
      <c r="K1673" s="63"/>
      <c r="L1673" s="63" t="s">
        <v>70</v>
      </c>
      <c r="M1673" s="78" t="s">
        <v>224</v>
      </c>
    </row>
    <row r="1674" spans="1:13" ht="12" customHeight="1" x14ac:dyDescent="0.2">
      <c r="A1674" s="71" t="s">
        <v>2429</v>
      </c>
      <c r="B1674" s="72" t="s">
        <v>2508</v>
      </c>
      <c r="C1674" s="73" t="s">
        <v>2509</v>
      </c>
      <c r="D1674" s="73" t="s">
        <v>42</v>
      </c>
      <c r="E1674" s="74" t="s">
        <v>112</v>
      </c>
      <c r="F1674" s="75" t="s">
        <v>281</v>
      </c>
      <c r="G1674" s="76">
        <f>SUM('Ralawise Price List 2021'!G1674*(1+Calculator!$G$16))</f>
        <v>106.25</v>
      </c>
      <c r="H1674" s="77" t="s">
        <v>224</v>
      </c>
      <c r="I1674" s="76">
        <f>SUM('Ralawise Price List 2021'!I1674*(1+Calculator!$G$16))</f>
        <v>110.95</v>
      </c>
      <c r="J1674" s="76">
        <f>SUM('Ralawise Price List 2021'!J1674*(1+Calculator!$G$16))</f>
        <v>116.05</v>
      </c>
      <c r="K1674" s="63"/>
      <c r="L1674" s="63" t="s">
        <v>70</v>
      </c>
      <c r="M1674" s="78" t="s">
        <v>224</v>
      </c>
    </row>
    <row r="1675" spans="1:13" ht="12" customHeight="1" x14ac:dyDescent="0.2">
      <c r="A1675" s="71" t="s">
        <v>2429</v>
      </c>
      <c r="B1675" s="72" t="s">
        <v>2508</v>
      </c>
      <c r="C1675" s="73" t="s">
        <v>2509</v>
      </c>
      <c r="D1675" s="73" t="s">
        <v>42</v>
      </c>
      <c r="E1675" s="74" t="s">
        <v>112</v>
      </c>
      <c r="F1675" s="75" t="s">
        <v>221</v>
      </c>
      <c r="G1675" s="76">
        <f>SUM('Ralawise Price List 2021'!G1675*(1+Calculator!$G$16))</f>
        <v>106.25</v>
      </c>
      <c r="H1675" s="77" t="s">
        <v>224</v>
      </c>
      <c r="I1675" s="76">
        <f>SUM('Ralawise Price List 2021'!I1675*(1+Calculator!$G$16))</f>
        <v>110.95</v>
      </c>
      <c r="J1675" s="76">
        <f>SUM('Ralawise Price List 2021'!J1675*(1+Calculator!$G$16))</f>
        <v>116.05</v>
      </c>
      <c r="K1675" s="63"/>
      <c r="L1675" s="63" t="s">
        <v>70</v>
      </c>
      <c r="M1675" s="78" t="s">
        <v>224</v>
      </c>
    </row>
    <row r="1676" spans="1:13" ht="12" customHeight="1" x14ac:dyDescent="0.2">
      <c r="A1676" s="71" t="s">
        <v>2429</v>
      </c>
      <c r="B1676" s="72" t="s">
        <v>2511</v>
      </c>
      <c r="C1676" s="73" t="s">
        <v>2512</v>
      </c>
      <c r="D1676" s="73" t="s">
        <v>312</v>
      </c>
      <c r="E1676" s="74" t="s">
        <v>2467</v>
      </c>
      <c r="F1676" s="75" t="s">
        <v>212</v>
      </c>
      <c r="G1676" s="76">
        <f>SUM('Ralawise Price List 2021'!G1676*(1+Calculator!$G$16))</f>
        <v>76.849999999999994</v>
      </c>
      <c r="H1676" s="77" t="s">
        <v>151</v>
      </c>
      <c r="I1676" s="76">
        <f>SUM('Ralawise Price List 2021'!I1676*(1+Calculator!$G$16))</f>
        <v>81.55</v>
      </c>
      <c r="J1676" s="76">
        <f>SUM('Ralawise Price List 2021'!J1676*(1+Calculator!$G$16))</f>
        <v>86.65</v>
      </c>
      <c r="K1676" s="63"/>
      <c r="L1676" s="63" t="s">
        <v>70</v>
      </c>
      <c r="M1676" s="78" t="s">
        <v>224</v>
      </c>
    </row>
    <row r="1677" spans="1:13" ht="12" customHeight="1" x14ac:dyDescent="0.2">
      <c r="A1677" s="71" t="s">
        <v>2429</v>
      </c>
      <c r="B1677" s="72" t="s">
        <v>2511</v>
      </c>
      <c r="C1677" s="73" t="s">
        <v>2512</v>
      </c>
      <c r="D1677" s="73" t="s">
        <v>312</v>
      </c>
      <c r="E1677" s="74" t="s">
        <v>2485</v>
      </c>
      <c r="F1677" s="75" t="s">
        <v>212</v>
      </c>
      <c r="G1677" s="76">
        <f>SUM('Ralawise Price List 2021'!G1677*(1+Calculator!$G$16))</f>
        <v>83.1</v>
      </c>
      <c r="H1677" s="77" t="s">
        <v>151</v>
      </c>
      <c r="I1677" s="76">
        <f>SUM('Ralawise Price List 2021'!I1677*(1+Calculator!$G$16))</f>
        <v>87.85</v>
      </c>
      <c r="J1677" s="76">
        <f>SUM('Ralawise Price List 2021'!J1677*(1+Calculator!$G$16))</f>
        <v>92.9</v>
      </c>
      <c r="K1677" s="63"/>
      <c r="L1677" s="63" t="s">
        <v>70</v>
      </c>
      <c r="M1677" s="78" t="s">
        <v>224</v>
      </c>
    </row>
    <row r="1678" spans="1:13" ht="12" customHeight="1" x14ac:dyDescent="0.2">
      <c r="A1678" s="71" t="s">
        <v>2429</v>
      </c>
      <c r="B1678" s="72" t="s">
        <v>2511</v>
      </c>
      <c r="C1678" s="73" t="s">
        <v>2512</v>
      </c>
      <c r="D1678" s="73" t="s">
        <v>54</v>
      </c>
      <c r="E1678" s="74" t="s">
        <v>2467</v>
      </c>
      <c r="F1678" s="75" t="s">
        <v>212</v>
      </c>
      <c r="G1678" s="76">
        <f>SUM('Ralawise Price List 2021'!G1678*(1+Calculator!$G$16))</f>
        <v>79.599999999999994</v>
      </c>
      <c r="H1678" s="77" t="s">
        <v>151</v>
      </c>
      <c r="I1678" s="76">
        <f>SUM('Ralawise Price List 2021'!I1678*(1+Calculator!$G$16))</f>
        <v>84.7</v>
      </c>
      <c r="J1678" s="76">
        <f>SUM('Ralawise Price List 2021'!J1678*(1+Calculator!$G$16))</f>
        <v>89.4</v>
      </c>
      <c r="K1678" s="63"/>
      <c r="L1678" s="63" t="s">
        <v>70</v>
      </c>
      <c r="M1678" s="78" t="s">
        <v>224</v>
      </c>
    </row>
    <row r="1679" spans="1:13" ht="12" customHeight="1" x14ac:dyDescent="0.2">
      <c r="A1679" s="71" t="s">
        <v>2429</v>
      </c>
      <c r="B1679" s="72" t="s">
        <v>2511</v>
      </c>
      <c r="C1679" s="73" t="s">
        <v>2512</v>
      </c>
      <c r="D1679" s="73" t="s">
        <v>54</v>
      </c>
      <c r="E1679" s="74" t="s">
        <v>2467</v>
      </c>
      <c r="F1679" s="75" t="s">
        <v>212</v>
      </c>
      <c r="G1679" s="76">
        <f>SUM('Ralawise Price List 2021'!G1679*(1+Calculator!$G$16))</f>
        <v>79.599999999999994</v>
      </c>
      <c r="H1679" s="77" t="s">
        <v>151</v>
      </c>
      <c r="I1679" s="76">
        <f>SUM('Ralawise Price List 2021'!I1679*(1+Calculator!$G$16))</f>
        <v>84.7</v>
      </c>
      <c r="J1679" s="76">
        <f>SUM('Ralawise Price List 2021'!J1679*(1+Calculator!$G$16))</f>
        <v>89.4</v>
      </c>
      <c r="K1679" s="63"/>
      <c r="L1679" s="63" t="s">
        <v>70</v>
      </c>
      <c r="M1679" s="78" t="s">
        <v>224</v>
      </c>
    </row>
    <row r="1680" spans="1:13" ht="12" customHeight="1" x14ac:dyDescent="0.2">
      <c r="A1680" s="71" t="s">
        <v>2429</v>
      </c>
      <c r="B1680" s="72" t="s">
        <v>2511</v>
      </c>
      <c r="C1680" s="73" t="s">
        <v>2512</v>
      </c>
      <c r="D1680" s="73" t="s">
        <v>54</v>
      </c>
      <c r="E1680" s="74" t="s">
        <v>2485</v>
      </c>
      <c r="F1680" s="75" t="s">
        <v>212</v>
      </c>
      <c r="G1680" s="76">
        <f>SUM('Ralawise Price List 2021'!G1680*(1+Calculator!$G$16))</f>
        <v>84.7</v>
      </c>
      <c r="H1680" s="77" t="s">
        <v>151</v>
      </c>
      <c r="I1680" s="76">
        <f>SUM('Ralawise Price List 2021'!I1680*(1+Calculator!$G$16))</f>
        <v>89.4</v>
      </c>
      <c r="J1680" s="76">
        <f>SUM('Ralawise Price List 2021'!J1680*(1+Calculator!$G$16))</f>
        <v>94.1</v>
      </c>
      <c r="K1680" s="63"/>
      <c r="L1680" s="63" t="s">
        <v>70</v>
      </c>
      <c r="M1680" s="78" t="s">
        <v>224</v>
      </c>
    </row>
    <row r="1681" spans="1:13" ht="12" customHeight="1" x14ac:dyDescent="0.2">
      <c r="A1681" s="71" t="s">
        <v>2429</v>
      </c>
      <c r="B1681" s="72" t="s">
        <v>2511</v>
      </c>
      <c r="C1681" s="73" t="s">
        <v>2512</v>
      </c>
      <c r="D1681" s="73" t="s">
        <v>54</v>
      </c>
      <c r="E1681" s="74" t="s">
        <v>2485</v>
      </c>
      <c r="F1681" s="75" t="s">
        <v>212</v>
      </c>
      <c r="G1681" s="76">
        <f>SUM('Ralawise Price List 2021'!G1681*(1+Calculator!$G$16))</f>
        <v>84.7</v>
      </c>
      <c r="H1681" s="77" t="s">
        <v>151</v>
      </c>
      <c r="I1681" s="76">
        <f>SUM('Ralawise Price List 2021'!I1681*(1+Calculator!$G$16))</f>
        <v>89.4</v>
      </c>
      <c r="J1681" s="76">
        <f>SUM('Ralawise Price List 2021'!J1681*(1+Calculator!$G$16))</f>
        <v>94.1</v>
      </c>
      <c r="K1681" s="63"/>
      <c r="L1681" s="63" t="s">
        <v>70</v>
      </c>
      <c r="M1681" s="78" t="s">
        <v>224</v>
      </c>
    </row>
    <row r="1682" spans="1:13" ht="12" customHeight="1" x14ac:dyDescent="0.2">
      <c r="A1682" s="71" t="s">
        <v>2429</v>
      </c>
      <c r="B1682" s="72" t="s">
        <v>2513</v>
      </c>
      <c r="C1682" s="73" t="s">
        <v>2514</v>
      </c>
      <c r="D1682" s="73" t="s">
        <v>54</v>
      </c>
      <c r="E1682" s="74" t="s">
        <v>111</v>
      </c>
      <c r="F1682" s="75" t="s">
        <v>212</v>
      </c>
      <c r="G1682" s="76">
        <f>SUM('Ralawise Price List 2021'!G1682*(1+Calculator!$G$16))</f>
        <v>67.05</v>
      </c>
      <c r="H1682" s="77" t="s">
        <v>151</v>
      </c>
      <c r="I1682" s="76">
        <f>SUM('Ralawise Price List 2021'!I1682*(1+Calculator!$G$16))</f>
        <v>70.95</v>
      </c>
      <c r="J1682" s="76">
        <f>SUM('Ralawise Price List 2021'!J1682*(1+Calculator!$G$16))</f>
        <v>74.900000000000006</v>
      </c>
      <c r="K1682" s="63"/>
      <c r="L1682" s="63" t="s">
        <v>70</v>
      </c>
      <c r="M1682" s="78" t="s">
        <v>224</v>
      </c>
    </row>
    <row r="1683" spans="1:13" ht="12" customHeight="1" x14ac:dyDescent="0.2">
      <c r="A1683" s="71" t="s">
        <v>2429</v>
      </c>
      <c r="B1683" s="72" t="s">
        <v>2513</v>
      </c>
      <c r="C1683" s="73" t="s">
        <v>2514</v>
      </c>
      <c r="D1683" s="73" t="s">
        <v>54</v>
      </c>
      <c r="E1683" s="74" t="s">
        <v>112</v>
      </c>
      <c r="F1683" s="75" t="s">
        <v>212</v>
      </c>
      <c r="G1683" s="76">
        <f>SUM('Ralawise Price List 2021'!G1683*(1+Calculator!$G$16))</f>
        <v>73.3</v>
      </c>
      <c r="H1683" s="77" t="s">
        <v>151</v>
      </c>
      <c r="I1683" s="76">
        <f>SUM('Ralawise Price List 2021'!I1683*(1+Calculator!$G$16))</f>
        <v>77.25</v>
      </c>
      <c r="J1683" s="76">
        <f>SUM('Ralawise Price List 2021'!J1683*(1+Calculator!$G$16))</f>
        <v>81.150000000000006</v>
      </c>
      <c r="K1683" s="63"/>
      <c r="L1683" s="63" t="s">
        <v>70</v>
      </c>
      <c r="M1683" s="78" t="s">
        <v>224</v>
      </c>
    </row>
    <row r="1684" spans="1:13" ht="12" customHeight="1" x14ac:dyDescent="0.2">
      <c r="A1684" s="71" t="s">
        <v>2429</v>
      </c>
      <c r="B1684" s="72" t="s">
        <v>2513</v>
      </c>
      <c r="C1684" s="73" t="s">
        <v>2514</v>
      </c>
      <c r="D1684" s="73" t="s">
        <v>54</v>
      </c>
      <c r="E1684" s="74" t="s">
        <v>59</v>
      </c>
      <c r="F1684" s="75" t="s">
        <v>281</v>
      </c>
      <c r="G1684" s="76">
        <f>SUM('Ralawise Price List 2021'!G1684*(1+Calculator!$G$16))</f>
        <v>77.25</v>
      </c>
      <c r="H1684" s="77" t="s">
        <v>151</v>
      </c>
      <c r="I1684" s="76">
        <f>SUM('Ralawise Price List 2021'!I1684*(1+Calculator!$G$16))</f>
        <v>81.150000000000006</v>
      </c>
      <c r="J1684" s="76">
        <f>SUM('Ralawise Price List 2021'!J1684*(1+Calculator!$G$16))</f>
        <v>85.1</v>
      </c>
      <c r="K1684" s="63"/>
      <c r="L1684" s="63" t="s">
        <v>70</v>
      </c>
      <c r="M1684" s="78" t="s">
        <v>224</v>
      </c>
    </row>
    <row r="1685" spans="1:13" ht="12" customHeight="1" x14ac:dyDescent="0.2">
      <c r="A1685" s="71" t="s">
        <v>2429</v>
      </c>
      <c r="B1685" s="72" t="s">
        <v>2515</v>
      </c>
      <c r="C1685" s="73" t="s">
        <v>2516</v>
      </c>
      <c r="D1685" s="73" t="s">
        <v>57</v>
      </c>
      <c r="E1685" s="74" t="s">
        <v>65</v>
      </c>
      <c r="F1685" s="75" t="s">
        <v>212</v>
      </c>
      <c r="G1685" s="76">
        <f>SUM('Ralawise Price List 2021'!G1685*(1+Calculator!$G$16))</f>
        <v>96.05</v>
      </c>
      <c r="H1685" s="77" t="s">
        <v>151</v>
      </c>
      <c r="I1685" s="76">
        <f>SUM('Ralawise Price List 2021'!I1685*(1+Calculator!$G$16))</f>
        <v>100</v>
      </c>
      <c r="J1685" s="76">
        <f>SUM('Ralawise Price List 2021'!J1685*(1+Calculator!$G$16))</f>
        <v>103.9</v>
      </c>
      <c r="K1685" s="63"/>
      <c r="L1685" s="63" t="s">
        <v>70</v>
      </c>
      <c r="M1685" s="78" t="s">
        <v>224</v>
      </c>
    </row>
    <row r="1686" spans="1:13" ht="12" customHeight="1" x14ac:dyDescent="0.2">
      <c r="A1686" s="71" t="s">
        <v>2517</v>
      </c>
      <c r="B1686" s="72" t="s">
        <v>2518</v>
      </c>
      <c r="C1686" s="73" t="s">
        <v>2519</v>
      </c>
      <c r="D1686" s="73" t="s">
        <v>42</v>
      </c>
      <c r="E1686" s="74" t="s">
        <v>139</v>
      </c>
      <c r="F1686" s="75" t="s">
        <v>409</v>
      </c>
      <c r="G1686" s="76">
        <f>SUM('Ralawise Price List 2021'!G1686*(1+Calculator!$G$16))</f>
        <v>52.15</v>
      </c>
      <c r="H1686" s="77" t="s">
        <v>281</v>
      </c>
      <c r="I1686" s="76">
        <f>SUM('Ralawise Price List 2021'!I1686*(1+Calculator!$G$16))</f>
        <v>52.15</v>
      </c>
      <c r="J1686" s="76">
        <f>SUM('Ralawise Price List 2021'!J1686*(1+Calculator!$G$16))</f>
        <v>52.15</v>
      </c>
      <c r="K1686" s="63"/>
      <c r="L1686" s="63" t="s">
        <v>70</v>
      </c>
      <c r="M1686" s="78" t="s">
        <v>224</v>
      </c>
    </row>
    <row r="1687" spans="1:13" ht="12" customHeight="1" x14ac:dyDescent="0.2">
      <c r="A1687" s="71" t="s">
        <v>2517</v>
      </c>
      <c r="B1687" s="72" t="s">
        <v>2518</v>
      </c>
      <c r="C1687" s="73" t="s">
        <v>2519</v>
      </c>
      <c r="D1687" s="73" t="s">
        <v>42</v>
      </c>
      <c r="E1687" s="74" t="s">
        <v>139</v>
      </c>
      <c r="F1687" s="75" t="s">
        <v>409</v>
      </c>
      <c r="G1687" s="76">
        <f>SUM('Ralawise Price List 2021'!G1687*(1+Calculator!$G$16))</f>
        <v>52.15</v>
      </c>
      <c r="H1687" s="77" t="s">
        <v>197</v>
      </c>
      <c r="I1687" s="76">
        <f>SUM('Ralawise Price List 2021'!I1687*(1+Calculator!$G$16))</f>
        <v>52.15</v>
      </c>
      <c r="J1687" s="76">
        <f>SUM('Ralawise Price List 2021'!J1687*(1+Calculator!$G$16))</f>
        <v>52.15</v>
      </c>
      <c r="K1687" s="63"/>
      <c r="L1687" s="63" t="s">
        <v>70</v>
      </c>
      <c r="M1687" s="78" t="s">
        <v>224</v>
      </c>
    </row>
    <row r="1688" spans="1:13" ht="12" customHeight="1" x14ac:dyDescent="0.2">
      <c r="A1688" s="71" t="s">
        <v>2517</v>
      </c>
      <c r="B1688" s="72" t="s">
        <v>2520</v>
      </c>
      <c r="C1688" s="73" t="s">
        <v>2521</v>
      </c>
      <c r="D1688" s="73" t="s">
        <v>57</v>
      </c>
      <c r="E1688" s="74" t="s">
        <v>139</v>
      </c>
      <c r="F1688" s="75" t="s">
        <v>409</v>
      </c>
      <c r="G1688" s="76">
        <f>SUM('Ralawise Price List 2021'!G1688*(1+Calculator!$G$16))</f>
        <v>55.3</v>
      </c>
      <c r="H1688" s="77" t="s">
        <v>197</v>
      </c>
      <c r="I1688" s="76">
        <f>SUM('Ralawise Price List 2021'!I1688*(1+Calculator!$G$16))</f>
        <v>55.3</v>
      </c>
      <c r="J1688" s="76">
        <f>SUM('Ralawise Price List 2021'!J1688*(1+Calculator!$G$16))</f>
        <v>55.3</v>
      </c>
      <c r="K1688" s="63"/>
      <c r="L1688" s="63" t="s">
        <v>70</v>
      </c>
      <c r="M1688" s="78" t="s">
        <v>224</v>
      </c>
    </row>
    <row r="1689" spans="1:13" ht="12" customHeight="1" x14ac:dyDescent="0.2">
      <c r="A1689" s="71" t="s">
        <v>2517</v>
      </c>
      <c r="B1689" s="72" t="s">
        <v>2520</v>
      </c>
      <c r="C1689" s="73" t="s">
        <v>2521</v>
      </c>
      <c r="D1689" s="73" t="s">
        <v>57</v>
      </c>
      <c r="E1689" s="74" t="s">
        <v>139</v>
      </c>
      <c r="F1689" s="75" t="s">
        <v>409</v>
      </c>
      <c r="G1689" s="76">
        <f>SUM('Ralawise Price List 2021'!G1689*(1+Calculator!$G$16))</f>
        <v>55.3</v>
      </c>
      <c r="H1689" s="77" t="s">
        <v>197</v>
      </c>
      <c r="I1689" s="76">
        <f>SUM('Ralawise Price List 2021'!I1689*(1+Calculator!$G$16))</f>
        <v>55.3</v>
      </c>
      <c r="J1689" s="76">
        <f>SUM('Ralawise Price List 2021'!J1689*(1+Calculator!$G$16))</f>
        <v>55.3</v>
      </c>
      <c r="K1689" s="63"/>
      <c r="L1689" s="63" t="s">
        <v>70</v>
      </c>
      <c r="M1689" s="78" t="s">
        <v>224</v>
      </c>
    </row>
    <row r="1690" spans="1:13" ht="12" customHeight="1" x14ac:dyDescent="0.2">
      <c r="A1690" s="71" t="s">
        <v>2517</v>
      </c>
      <c r="B1690" s="72" t="s">
        <v>2522</v>
      </c>
      <c r="C1690" s="73" t="s">
        <v>2523</v>
      </c>
      <c r="D1690" s="73" t="s">
        <v>57</v>
      </c>
      <c r="E1690" s="74" t="s">
        <v>139</v>
      </c>
      <c r="F1690" s="75" t="s">
        <v>409</v>
      </c>
      <c r="G1690" s="76">
        <f>SUM('Ralawise Price List 2021'!G1690*(1+Calculator!$G$16))</f>
        <v>78.8</v>
      </c>
      <c r="H1690" s="77" t="s">
        <v>281</v>
      </c>
      <c r="I1690" s="76">
        <f>SUM('Ralawise Price List 2021'!I1690*(1+Calculator!$G$16))</f>
        <v>78.8</v>
      </c>
      <c r="J1690" s="76">
        <f>SUM('Ralawise Price List 2021'!J1690*(1+Calculator!$G$16))</f>
        <v>78.8</v>
      </c>
      <c r="K1690" s="63"/>
      <c r="L1690" s="63" t="s">
        <v>70</v>
      </c>
      <c r="M1690" s="78" t="s">
        <v>224</v>
      </c>
    </row>
    <row r="1691" spans="1:13" ht="12" customHeight="1" x14ac:dyDescent="0.2">
      <c r="A1691" s="71" t="s">
        <v>2517</v>
      </c>
      <c r="B1691" s="72" t="s">
        <v>2524</v>
      </c>
      <c r="C1691" s="73" t="s">
        <v>2525</v>
      </c>
      <c r="D1691" s="73" t="s">
        <v>57</v>
      </c>
      <c r="E1691" s="74" t="s">
        <v>277</v>
      </c>
      <c r="F1691" s="75" t="s">
        <v>409</v>
      </c>
      <c r="G1691" s="76">
        <f>SUM('Ralawise Price List 2021'!G1691*(1+Calculator!$G$16))</f>
        <v>55.3</v>
      </c>
      <c r="H1691" s="77" t="s">
        <v>281</v>
      </c>
      <c r="I1691" s="76">
        <f>SUM('Ralawise Price List 2021'!I1691*(1+Calculator!$G$16))</f>
        <v>55.3</v>
      </c>
      <c r="J1691" s="76">
        <f>SUM('Ralawise Price List 2021'!J1691*(1+Calculator!$G$16))</f>
        <v>55.3</v>
      </c>
      <c r="K1691" s="63"/>
      <c r="L1691" s="63" t="s">
        <v>70</v>
      </c>
      <c r="M1691" s="78" t="s">
        <v>224</v>
      </c>
    </row>
    <row r="1692" spans="1:13" ht="12" customHeight="1" x14ac:dyDescent="0.2">
      <c r="A1692" s="71" t="s">
        <v>2517</v>
      </c>
      <c r="B1692" s="72" t="s">
        <v>2526</v>
      </c>
      <c r="C1692" s="73" t="s">
        <v>2527</v>
      </c>
      <c r="D1692" s="73" t="s">
        <v>57</v>
      </c>
      <c r="E1692" s="74" t="s">
        <v>139</v>
      </c>
      <c r="F1692" s="75" t="s">
        <v>409</v>
      </c>
      <c r="G1692" s="76">
        <f>SUM('Ralawise Price List 2021'!G1692*(1+Calculator!$G$16))</f>
        <v>55.3</v>
      </c>
      <c r="H1692" s="77" t="s">
        <v>281</v>
      </c>
      <c r="I1692" s="76">
        <f>SUM('Ralawise Price List 2021'!I1692*(1+Calculator!$G$16))</f>
        <v>55.3</v>
      </c>
      <c r="J1692" s="76">
        <f>SUM('Ralawise Price List 2021'!J1692*(1+Calculator!$G$16))</f>
        <v>55.3</v>
      </c>
      <c r="K1692" s="63"/>
      <c r="L1692" s="63" t="s">
        <v>70</v>
      </c>
      <c r="M1692" s="78" t="s">
        <v>224</v>
      </c>
    </row>
    <row r="1693" spans="1:13" ht="12" customHeight="1" x14ac:dyDescent="0.2">
      <c r="A1693" s="71" t="s">
        <v>2517</v>
      </c>
      <c r="B1693" s="72" t="s">
        <v>2528</v>
      </c>
      <c r="C1693" s="73" t="s">
        <v>2529</v>
      </c>
      <c r="D1693" s="73" t="s">
        <v>57</v>
      </c>
      <c r="E1693" s="74" t="s">
        <v>277</v>
      </c>
      <c r="F1693" s="75" t="s">
        <v>409</v>
      </c>
      <c r="G1693" s="76">
        <f>SUM('Ralawise Price List 2021'!G1693*(1+Calculator!$G$16))</f>
        <v>61.15</v>
      </c>
      <c r="H1693" s="77" t="s">
        <v>281</v>
      </c>
      <c r="I1693" s="76">
        <f>SUM('Ralawise Price List 2021'!I1693*(1+Calculator!$G$16))</f>
        <v>61.15</v>
      </c>
      <c r="J1693" s="76">
        <f>SUM('Ralawise Price List 2021'!J1693*(1+Calculator!$G$16))</f>
        <v>61.15</v>
      </c>
      <c r="K1693" s="63"/>
      <c r="L1693" s="63" t="s">
        <v>70</v>
      </c>
      <c r="M1693" s="78" t="s">
        <v>224</v>
      </c>
    </row>
    <row r="1694" spans="1:13" ht="12" customHeight="1" x14ac:dyDescent="0.2">
      <c r="A1694" s="71" t="s">
        <v>2517</v>
      </c>
      <c r="B1694" s="72" t="s">
        <v>2530</v>
      </c>
      <c r="C1694" s="73" t="s">
        <v>2531</v>
      </c>
      <c r="D1694" s="73" t="s">
        <v>57</v>
      </c>
      <c r="E1694" s="74" t="s">
        <v>139</v>
      </c>
      <c r="F1694" s="75" t="s">
        <v>409</v>
      </c>
      <c r="G1694" s="76">
        <f>SUM('Ralawise Price List 2021'!G1694*(1+Calculator!$G$16))</f>
        <v>79.599999999999994</v>
      </c>
      <c r="H1694" s="77" t="s">
        <v>281</v>
      </c>
      <c r="I1694" s="76">
        <f>SUM('Ralawise Price List 2021'!I1694*(1+Calculator!$G$16))</f>
        <v>79.599999999999994</v>
      </c>
      <c r="J1694" s="76">
        <f>SUM('Ralawise Price List 2021'!J1694*(1+Calculator!$G$16))</f>
        <v>79.599999999999994</v>
      </c>
      <c r="K1694" s="63"/>
      <c r="L1694" s="63" t="s">
        <v>70</v>
      </c>
      <c r="M1694" s="78" t="s">
        <v>224</v>
      </c>
    </row>
    <row r="1695" spans="1:13" ht="12" customHeight="1" x14ac:dyDescent="0.2">
      <c r="A1695" s="71" t="s">
        <v>2517</v>
      </c>
      <c r="B1695" s="72" t="s">
        <v>2532</v>
      </c>
      <c r="C1695" s="73" t="s">
        <v>2533</v>
      </c>
      <c r="D1695" s="73" t="s">
        <v>57</v>
      </c>
      <c r="E1695" s="74" t="s">
        <v>139</v>
      </c>
      <c r="F1695" s="75" t="s">
        <v>409</v>
      </c>
      <c r="G1695" s="76">
        <f>SUM('Ralawise Price List 2021'!G1695*(1+Calculator!$G$16))</f>
        <v>80.75</v>
      </c>
      <c r="H1695" s="77" t="s">
        <v>281</v>
      </c>
      <c r="I1695" s="76">
        <f>SUM('Ralawise Price List 2021'!I1695*(1+Calculator!$G$16))</f>
        <v>80.75</v>
      </c>
      <c r="J1695" s="76">
        <f>SUM('Ralawise Price List 2021'!J1695*(1+Calculator!$G$16))</f>
        <v>80.75</v>
      </c>
      <c r="K1695" s="63"/>
      <c r="L1695" s="63" t="s">
        <v>70</v>
      </c>
      <c r="M1695" s="78" t="s">
        <v>224</v>
      </c>
    </row>
    <row r="1696" spans="1:13" ht="12" customHeight="1" x14ac:dyDescent="0.2">
      <c r="A1696" s="71" t="s">
        <v>2517</v>
      </c>
      <c r="B1696" s="72" t="s">
        <v>2534</v>
      </c>
      <c r="C1696" s="73" t="s">
        <v>2535</v>
      </c>
      <c r="D1696" s="73" t="s">
        <v>57</v>
      </c>
      <c r="E1696" s="74" t="s">
        <v>139</v>
      </c>
      <c r="F1696" s="75" t="s">
        <v>409</v>
      </c>
      <c r="G1696" s="76">
        <f>SUM('Ralawise Price List 2021'!G1696*(1+Calculator!$G$16))</f>
        <v>55.7</v>
      </c>
      <c r="H1696" s="77" t="s">
        <v>281</v>
      </c>
      <c r="I1696" s="76">
        <f>SUM('Ralawise Price List 2021'!I1696*(1+Calculator!$G$16))</f>
        <v>55.7</v>
      </c>
      <c r="J1696" s="76">
        <f>SUM('Ralawise Price List 2021'!J1696*(1+Calculator!$G$16))</f>
        <v>55.7</v>
      </c>
      <c r="K1696" s="63"/>
      <c r="L1696" s="63" t="s">
        <v>70</v>
      </c>
      <c r="M1696" s="78" t="s">
        <v>224</v>
      </c>
    </row>
    <row r="1697" spans="1:13" ht="12" customHeight="1" x14ac:dyDescent="0.2">
      <c r="A1697" s="71" t="s">
        <v>2517</v>
      </c>
      <c r="B1697" s="72" t="s">
        <v>2536</v>
      </c>
      <c r="C1697" s="73" t="s">
        <v>2537</v>
      </c>
      <c r="D1697" s="73" t="s">
        <v>57</v>
      </c>
      <c r="E1697" s="74" t="s">
        <v>139</v>
      </c>
      <c r="F1697" s="75" t="s">
        <v>409</v>
      </c>
      <c r="G1697" s="76">
        <f>SUM('Ralawise Price List 2021'!G1697*(1+Calculator!$G$16))</f>
        <v>38.049999999999997</v>
      </c>
      <c r="H1697" s="77" t="s">
        <v>281</v>
      </c>
      <c r="I1697" s="76">
        <f>SUM('Ralawise Price List 2021'!I1697*(1+Calculator!$G$16))</f>
        <v>38.049999999999997</v>
      </c>
      <c r="J1697" s="76">
        <f>SUM('Ralawise Price List 2021'!J1697*(1+Calculator!$G$16))</f>
        <v>38.049999999999997</v>
      </c>
      <c r="K1697" s="63"/>
      <c r="L1697" s="63" t="s">
        <v>70</v>
      </c>
      <c r="M1697" s="78" t="s">
        <v>224</v>
      </c>
    </row>
    <row r="1698" spans="1:13" ht="12" customHeight="1" x14ac:dyDescent="0.2">
      <c r="A1698" s="71" t="s">
        <v>2517</v>
      </c>
      <c r="B1698" s="72" t="s">
        <v>2538</v>
      </c>
      <c r="C1698" s="73" t="s">
        <v>2539</v>
      </c>
      <c r="D1698" s="73" t="s">
        <v>57</v>
      </c>
      <c r="E1698" s="74" t="s">
        <v>139</v>
      </c>
      <c r="F1698" s="75" t="s">
        <v>274</v>
      </c>
      <c r="G1698" s="76">
        <f>SUM('Ralawise Price List 2021'!G1698*(1+Calculator!$G$16))</f>
        <v>35.299999999999997</v>
      </c>
      <c r="H1698" s="77" t="s">
        <v>281</v>
      </c>
      <c r="I1698" s="76">
        <f>SUM('Ralawise Price List 2021'!I1698*(1+Calculator!$G$16))</f>
        <v>35.299999999999997</v>
      </c>
      <c r="J1698" s="76">
        <f>SUM('Ralawise Price List 2021'!J1698*(1+Calculator!$G$16))</f>
        <v>35.299999999999997</v>
      </c>
      <c r="K1698" s="63"/>
      <c r="L1698" s="63" t="s">
        <v>70</v>
      </c>
      <c r="M1698" s="78" t="s">
        <v>224</v>
      </c>
    </row>
    <row r="1699" spans="1:13" ht="12" customHeight="1" x14ac:dyDescent="0.2">
      <c r="A1699" s="71" t="s">
        <v>2517</v>
      </c>
      <c r="B1699" s="72" t="s">
        <v>2540</v>
      </c>
      <c r="C1699" s="73" t="s">
        <v>2541</v>
      </c>
      <c r="D1699" s="73" t="s">
        <v>57</v>
      </c>
      <c r="E1699" s="74" t="s">
        <v>139</v>
      </c>
      <c r="F1699" s="75" t="s">
        <v>1459</v>
      </c>
      <c r="G1699" s="76">
        <f>SUM('Ralawise Price List 2021'!G1699*(1+Calculator!$G$16))</f>
        <v>27.45</v>
      </c>
      <c r="H1699" s="77" t="s">
        <v>281</v>
      </c>
      <c r="I1699" s="76">
        <f>SUM('Ralawise Price List 2021'!I1699*(1+Calculator!$G$16))</f>
        <v>27.45</v>
      </c>
      <c r="J1699" s="76">
        <f>SUM('Ralawise Price List 2021'!J1699*(1+Calculator!$G$16))</f>
        <v>27.45</v>
      </c>
      <c r="K1699" s="63"/>
      <c r="L1699" s="63" t="s">
        <v>70</v>
      </c>
      <c r="M1699" s="78" t="s">
        <v>224</v>
      </c>
    </row>
    <row r="1700" spans="1:13" ht="12" customHeight="1" x14ac:dyDescent="0.2">
      <c r="A1700" s="71" t="s">
        <v>2517</v>
      </c>
      <c r="B1700" s="72" t="s">
        <v>2542</v>
      </c>
      <c r="C1700" s="73" t="s">
        <v>2543</v>
      </c>
      <c r="D1700" s="73" t="s">
        <v>57</v>
      </c>
      <c r="E1700" s="74" t="s">
        <v>277</v>
      </c>
      <c r="F1700" s="75" t="s">
        <v>409</v>
      </c>
      <c r="G1700" s="76">
        <f>SUM('Ralawise Price List 2021'!G1700*(1+Calculator!$G$16))</f>
        <v>57.65</v>
      </c>
      <c r="H1700" s="77" t="s">
        <v>281</v>
      </c>
      <c r="I1700" s="76">
        <f>SUM('Ralawise Price List 2021'!I1700*(1+Calculator!$G$16))</f>
        <v>57.65</v>
      </c>
      <c r="J1700" s="76">
        <f>SUM('Ralawise Price List 2021'!J1700*(1+Calculator!$G$16))</f>
        <v>57.65</v>
      </c>
      <c r="K1700" s="63"/>
      <c r="L1700" s="63" t="s">
        <v>70</v>
      </c>
      <c r="M1700" s="78" t="s">
        <v>224</v>
      </c>
    </row>
    <row r="1701" spans="1:13" ht="12" customHeight="1" x14ac:dyDescent="0.2">
      <c r="A1701" s="71" t="s">
        <v>2517</v>
      </c>
      <c r="B1701" s="72" t="s">
        <v>2544</v>
      </c>
      <c r="C1701" s="73" t="s">
        <v>2545</v>
      </c>
      <c r="D1701" s="73" t="s">
        <v>57</v>
      </c>
      <c r="E1701" s="74" t="s">
        <v>277</v>
      </c>
      <c r="F1701" s="75" t="s">
        <v>409</v>
      </c>
      <c r="G1701" s="76">
        <f>SUM('Ralawise Price List 2021'!G1701*(1+Calculator!$G$16))</f>
        <v>57.65</v>
      </c>
      <c r="H1701" s="77" t="s">
        <v>281</v>
      </c>
      <c r="I1701" s="76">
        <f>SUM('Ralawise Price List 2021'!I1701*(1+Calculator!$G$16))</f>
        <v>57.65</v>
      </c>
      <c r="J1701" s="76">
        <f>SUM('Ralawise Price List 2021'!J1701*(1+Calculator!$G$16))</f>
        <v>57.65</v>
      </c>
      <c r="K1701" s="63"/>
      <c r="L1701" s="63" t="s">
        <v>70</v>
      </c>
      <c r="M1701" s="78" t="s">
        <v>224</v>
      </c>
    </row>
    <row r="1702" spans="1:13" ht="12" customHeight="1" x14ac:dyDescent="0.2">
      <c r="A1702" s="71" t="s">
        <v>2517</v>
      </c>
      <c r="B1702" s="72" t="s">
        <v>2546</v>
      </c>
      <c r="C1702" s="73" t="s">
        <v>2547</v>
      </c>
      <c r="D1702" s="73" t="s">
        <v>57</v>
      </c>
      <c r="E1702" s="74" t="s">
        <v>277</v>
      </c>
      <c r="F1702" s="75" t="s">
        <v>409</v>
      </c>
      <c r="G1702" s="76">
        <f>SUM('Ralawise Price List 2021'!G1702*(1+Calculator!$G$16))</f>
        <v>66.650000000000006</v>
      </c>
      <c r="H1702" s="77" t="s">
        <v>281</v>
      </c>
      <c r="I1702" s="76">
        <f>SUM('Ralawise Price List 2021'!I1702*(1+Calculator!$G$16))</f>
        <v>66.650000000000006</v>
      </c>
      <c r="J1702" s="76">
        <f>SUM('Ralawise Price List 2021'!J1702*(1+Calculator!$G$16))</f>
        <v>66.650000000000006</v>
      </c>
      <c r="K1702" s="63"/>
      <c r="L1702" s="63" t="s">
        <v>70</v>
      </c>
      <c r="M1702" s="78" t="s">
        <v>224</v>
      </c>
    </row>
    <row r="1703" spans="1:13" ht="12" customHeight="1" x14ac:dyDescent="0.2">
      <c r="A1703" s="71" t="s">
        <v>2517</v>
      </c>
      <c r="B1703" s="72" t="s">
        <v>2548</v>
      </c>
      <c r="C1703" s="73" t="s">
        <v>2549</v>
      </c>
      <c r="D1703" s="73" t="s">
        <v>57</v>
      </c>
      <c r="E1703" s="74" t="s">
        <v>139</v>
      </c>
      <c r="F1703" s="75" t="s">
        <v>409</v>
      </c>
      <c r="G1703" s="76">
        <f>SUM('Ralawise Price List 2021'!G1703*(1+Calculator!$G$16))</f>
        <v>57.65</v>
      </c>
      <c r="H1703" s="77" t="s">
        <v>281</v>
      </c>
      <c r="I1703" s="76">
        <f>SUM('Ralawise Price List 2021'!I1703*(1+Calculator!$G$16))</f>
        <v>57.65</v>
      </c>
      <c r="J1703" s="76">
        <f>SUM('Ralawise Price List 2021'!J1703*(1+Calculator!$G$16))</f>
        <v>57.65</v>
      </c>
      <c r="K1703" s="63"/>
      <c r="L1703" s="63" t="s">
        <v>70</v>
      </c>
      <c r="M1703" s="78" t="s">
        <v>224</v>
      </c>
    </row>
    <row r="1704" spans="1:13" ht="12" customHeight="1" x14ac:dyDescent="0.2">
      <c r="A1704" s="71" t="s">
        <v>2517</v>
      </c>
      <c r="B1704" s="72" t="s">
        <v>2550</v>
      </c>
      <c r="C1704" s="73" t="s">
        <v>2551</v>
      </c>
      <c r="D1704" s="73" t="s">
        <v>57</v>
      </c>
      <c r="E1704" s="74" t="s">
        <v>139</v>
      </c>
      <c r="F1704" s="75" t="s">
        <v>409</v>
      </c>
      <c r="G1704" s="76">
        <f>SUM('Ralawise Price List 2021'!G1704*(1+Calculator!$G$16))</f>
        <v>80.75</v>
      </c>
      <c r="H1704" s="77" t="s">
        <v>281</v>
      </c>
      <c r="I1704" s="76">
        <f>SUM('Ralawise Price List 2021'!I1704*(1+Calculator!$G$16))</f>
        <v>80.75</v>
      </c>
      <c r="J1704" s="76">
        <f>SUM('Ralawise Price List 2021'!J1704*(1+Calculator!$G$16))</f>
        <v>80.75</v>
      </c>
      <c r="K1704" s="63"/>
      <c r="L1704" s="63" t="s">
        <v>70</v>
      </c>
      <c r="M1704" s="78" t="s">
        <v>224</v>
      </c>
    </row>
    <row r="1705" spans="1:13" ht="12" customHeight="1" x14ac:dyDescent="0.2">
      <c r="A1705" s="71" t="s">
        <v>2517</v>
      </c>
      <c r="B1705" s="72" t="s">
        <v>2552</v>
      </c>
      <c r="C1705" s="73" t="s">
        <v>2553</v>
      </c>
      <c r="D1705" s="73" t="s">
        <v>57</v>
      </c>
      <c r="E1705" s="74" t="s">
        <v>139</v>
      </c>
      <c r="F1705" s="75" t="s">
        <v>409</v>
      </c>
      <c r="G1705" s="76">
        <f>SUM('Ralawise Price List 2021'!G1705*(1+Calculator!$G$16))</f>
        <v>105.45</v>
      </c>
      <c r="H1705" s="77" t="s">
        <v>281</v>
      </c>
      <c r="I1705" s="76">
        <f>SUM('Ralawise Price List 2021'!I1705*(1+Calculator!$G$16))</f>
        <v>105.45</v>
      </c>
      <c r="J1705" s="76">
        <f>SUM('Ralawise Price List 2021'!J1705*(1+Calculator!$G$16))</f>
        <v>105.45</v>
      </c>
      <c r="K1705" s="63"/>
      <c r="L1705" s="63" t="s">
        <v>70</v>
      </c>
      <c r="M1705" s="78" t="s">
        <v>224</v>
      </c>
    </row>
    <row r="1706" spans="1:13" ht="12" customHeight="1" x14ac:dyDescent="0.2">
      <c r="A1706" s="71" t="s">
        <v>2517</v>
      </c>
      <c r="B1706" s="72" t="s">
        <v>2554</v>
      </c>
      <c r="C1706" s="73" t="s">
        <v>2555</v>
      </c>
      <c r="D1706" s="73" t="s">
        <v>57</v>
      </c>
      <c r="E1706" s="74" t="s">
        <v>139</v>
      </c>
      <c r="F1706" s="75" t="s">
        <v>409</v>
      </c>
      <c r="G1706" s="76">
        <f>SUM('Ralawise Price List 2021'!G1706*(1+Calculator!$G$16))</f>
        <v>57.65</v>
      </c>
      <c r="H1706" s="77" t="s">
        <v>197</v>
      </c>
      <c r="I1706" s="76">
        <f>SUM('Ralawise Price List 2021'!I1706*(1+Calculator!$G$16))</f>
        <v>57.65</v>
      </c>
      <c r="J1706" s="76">
        <f>SUM('Ralawise Price List 2021'!J1706*(1+Calculator!$G$16))</f>
        <v>57.65</v>
      </c>
      <c r="K1706" s="63"/>
      <c r="L1706" s="63" t="s">
        <v>70</v>
      </c>
      <c r="M1706" s="78" t="s">
        <v>224</v>
      </c>
    </row>
    <row r="1707" spans="1:13" ht="12" customHeight="1" x14ac:dyDescent="0.2">
      <c r="A1707" s="71" t="s">
        <v>2517</v>
      </c>
      <c r="B1707" s="72" t="s">
        <v>2556</v>
      </c>
      <c r="C1707" s="73" t="s">
        <v>2557</v>
      </c>
      <c r="D1707" s="73" t="s">
        <v>49</v>
      </c>
      <c r="E1707" s="74" t="s">
        <v>139</v>
      </c>
      <c r="F1707" s="75" t="s">
        <v>409</v>
      </c>
      <c r="G1707" s="76">
        <f>SUM('Ralawise Price List 2021'!G1707*(1+Calculator!$G$16))</f>
        <v>36.85</v>
      </c>
      <c r="H1707" s="77" t="s">
        <v>197</v>
      </c>
      <c r="I1707" s="76">
        <f>SUM('Ralawise Price List 2021'!I1707*(1+Calculator!$G$16))</f>
        <v>36.85</v>
      </c>
      <c r="J1707" s="76">
        <f>SUM('Ralawise Price List 2021'!J1707*(1+Calculator!$G$16))</f>
        <v>36.85</v>
      </c>
      <c r="K1707" s="63"/>
      <c r="L1707" s="63" t="s">
        <v>70</v>
      </c>
      <c r="M1707" s="78" t="s">
        <v>224</v>
      </c>
    </row>
    <row r="1708" spans="1:13" ht="12" customHeight="1" x14ac:dyDescent="0.2">
      <c r="A1708" s="71" t="s">
        <v>2517</v>
      </c>
      <c r="B1708" s="72" t="s">
        <v>2556</v>
      </c>
      <c r="C1708" s="73" t="s">
        <v>2557</v>
      </c>
      <c r="D1708" s="73" t="s">
        <v>42</v>
      </c>
      <c r="E1708" s="74" t="s">
        <v>139</v>
      </c>
      <c r="F1708" s="75" t="s">
        <v>409</v>
      </c>
      <c r="G1708" s="76">
        <f>SUM('Ralawise Price List 2021'!G1708*(1+Calculator!$G$16))</f>
        <v>36.85</v>
      </c>
      <c r="H1708" s="77" t="s">
        <v>197</v>
      </c>
      <c r="I1708" s="76">
        <f>SUM('Ralawise Price List 2021'!I1708*(1+Calculator!$G$16))</f>
        <v>36.85</v>
      </c>
      <c r="J1708" s="76">
        <f>SUM('Ralawise Price List 2021'!J1708*(1+Calculator!$G$16))</f>
        <v>36.85</v>
      </c>
      <c r="K1708" s="63"/>
      <c r="L1708" s="63" t="s">
        <v>70</v>
      </c>
      <c r="M1708" s="78" t="s">
        <v>224</v>
      </c>
    </row>
    <row r="1709" spans="1:13" ht="12" customHeight="1" x14ac:dyDescent="0.2">
      <c r="A1709" s="71" t="s">
        <v>2517</v>
      </c>
      <c r="B1709" s="72" t="s">
        <v>2558</v>
      </c>
      <c r="C1709" s="73" t="s">
        <v>2559</v>
      </c>
      <c r="D1709" s="73" t="s">
        <v>57</v>
      </c>
      <c r="E1709" s="74" t="s">
        <v>139</v>
      </c>
      <c r="F1709" s="75" t="s">
        <v>409</v>
      </c>
      <c r="G1709" s="76">
        <f>SUM('Ralawise Price List 2021'!G1709*(1+Calculator!$G$16))</f>
        <v>87.05</v>
      </c>
      <c r="H1709" s="77" t="s">
        <v>197</v>
      </c>
      <c r="I1709" s="76">
        <f>SUM('Ralawise Price List 2021'!I1709*(1+Calculator!$G$16))</f>
        <v>87.05</v>
      </c>
      <c r="J1709" s="76">
        <f>SUM('Ralawise Price List 2021'!J1709*(1+Calculator!$G$16))</f>
        <v>87.05</v>
      </c>
      <c r="K1709" s="63"/>
      <c r="L1709" s="63" t="s">
        <v>70</v>
      </c>
      <c r="M1709" s="78" t="s">
        <v>224</v>
      </c>
    </row>
    <row r="1710" spans="1:13" ht="12" customHeight="1" x14ac:dyDescent="0.2">
      <c r="A1710" s="71" t="s">
        <v>2517</v>
      </c>
      <c r="B1710" s="72" t="s">
        <v>2560</v>
      </c>
      <c r="C1710" s="73" t="s">
        <v>2561</v>
      </c>
      <c r="D1710" s="73" t="s">
        <v>57</v>
      </c>
      <c r="E1710" s="74" t="s">
        <v>139</v>
      </c>
      <c r="F1710" s="75" t="s">
        <v>409</v>
      </c>
      <c r="G1710" s="76">
        <f>SUM('Ralawise Price List 2021'!G1710*(1+Calculator!$G$16))</f>
        <v>105.45</v>
      </c>
      <c r="H1710" s="77" t="s">
        <v>197</v>
      </c>
      <c r="I1710" s="76">
        <f>SUM('Ralawise Price List 2021'!I1710*(1+Calculator!$G$16))</f>
        <v>105.45</v>
      </c>
      <c r="J1710" s="76">
        <f>SUM('Ralawise Price List 2021'!J1710*(1+Calculator!$G$16))</f>
        <v>105.45</v>
      </c>
      <c r="K1710" s="63"/>
      <c r="L1710" s="63" t="s">
        <v>70</v>
      </c>
      <c r="M1710" s="78" t="s">
        <v>224</v>
      </c>
    </row>
    <row r="1711" spans="1:13" ht="12" customHeight="1" x14ac:dyDescent="0.2">
      <c r="A1711" s="71" t="s">
        <v>2517</v>
      </c>
      <c r="B1711" s="72" t="s">
        <v>2562</v>
      </c>
      <c r="C1711" s="73" t="s">
        <v>2563</v>
      </c>
      <c r="D1711" s="73" t="s">
        <v>57</v>
      </c>
      <c r="E1711" s="74" t="s">
        <v>277</v>
      </c>
      <c r="F1711" s="75" t="s">
        <v>409</v>
      </c>
      <c r="G1711" s="76">
        <f>SUM('Ralawise Price List 2021'!G1711*(1+Calculator!$G$16))</f>
        <v>83.5</v>
      </c>
      <c r="H1711" s="77" t="s">
        <v>197</v>
      </c>
      <c r="I1711" s="76">
        <f>SUM('Ralawise Price List 2021'!I1711*(1+Calculator!$G$16))</f>
        <v>83.5</v>
      </c>
      <c r="J1711" s="76">
        <f>SUM('Ralawise Price List 2021'!J1711*(1+Calculator!$G$16))</f>
        <v>83.5</v>
      </c>
      <c r="K1711" s="63"/>
      <c r="L1711" s="63" t="s">
        <v>70</v>
      </c>
      <c r="M1711" s="78" t="s">
        <v>224</v>
      </c>
    </row>
    <row r="1712" spans="1:13" ht="12" customHeight="1" x14ac:dyDescent="0.2">
      <c r="A1712" s="71" t="s">
        <v>2517</v>
      </c>
      <c r="B1712" s="72" t="s">
        <v>2564</v>
      </c>
      <c r="C1712" s="73" t="s">
        <v>2565</v>
      </c>
      <c r="D1712" s="73" t="s">
        <v>57</v>
      </c>
      <c r="E1712" s="74" t="s">
        <v>277</v>
      </c>
      <c r="F1712" s="75" t="s">
        <v>409</v>
      </c>
      <c r="G1712" s="76">
        <f>SUM('Ralawise Price List 2021'!G1712*(1+Calculator!$G$16))</f>
        <v>57.65</v>
      </c>
      <c r="H1712" s="77" t="s">
        <v>197</v>
      </c>
      <c r="I1712" s="76">
        <f>SUM('Ralawise Price List 2021'!I1712*(1+Calculator!$G$16))</f>
        <v>57.65</v>
      </c>
      <c r="J1712" s="76">
        <f>SUM('Ralawise Price List 2021'!J1712*(1+Calculator!$G$16))</f>
        <v>57.65</v>
      </c>
      <c r="K1712" s="63"/>
      <c r="L1712" s="63" t="s">
        <v>70</v>
      </c>
      <c r="M1712" s="78" t="s">
        <v>224</v>
      </c>
    </row>
    <row r="1713" spans="1:13" ht="12" customHeight="1" x14ac:dyDescent="0.2">
      <c r="A1713" s="71" t="s">
        <v>2517</v>
      </c>
      <c r="B1713" s="72" t="s">
        <v>2566</v>
      </c>
      <c r="C1713" s="73" t="s">
        <v>2567</v>
      </c>
      <c r="D1713" s="73" t="s">
        <v>57</v>
      </c>
      <c r="E1713" s="74" t="s">
        <v>277</v>
      </c>
      <c r="F1713" s="75" t="s">
        <v>409</v>
      </c>
      <c r="G1713" s="76">
        <f>SUM('Ralawise Price List 2021'!G1713*(1+Calculator!$G$16))</f>
        <v>105.45</v>
      </c>
      <c r="H1713" s="77" t="s">
        <v>197</v>
      </c>
      <c r="I1713" s="76">
        <f>SUM('Ralawise Price List 2021'!I1713*(1+Calculator!$G$16))</f>
        <v>105.45</v>
      </c>
      <c r="J1713" s="76">
        <f>SUM('Ralawise Price List 2021'!J1713*(1+Calculator!$G$16))</f>
        <v>105.45</v>
      </c>
      <c r="K1713" s="63"/>
      <c r="L1713" s="63" t="s">
        <v>70</v>
      </c>
      <c r="M1713" s="78" t="s">
        <v>224</v>
      </c>
    </row>
    <row r="1714" spans="1:13" ht="12" customHeight="1" x14ac:dyDescent="0.2">
      <c r="A1714" s="71" t="s">
        <v>2517</v>
      </c>
      <c r="B1714" s="72" t="s">
        <v>2568</v>
      </c>
      <c r="C1714" s="73" t="s">
        <v>2569</v>
      </c>
      <c r="D1714" s="73" t="s">
        <v>57</v>
      </c>
      <c r="E1714" s="74" t="s">
        <v>139</v>
      </c>
      <c r="F1714" s="75" t="s">
        <v>409</v>
      </c>
      <c r="G1714" s="76">
        <f>SUM('Ralawise Price List 2021'!G1714*(1+Calculator!$G$16))</f>
        <v>57.65</v>
      </c>
      <c r="H1714" s="77" t="s">
        <v>151</v>
      </c>
      <c r="I1714" s="76">
        <f>SUM('Ralawise Price List 2021'!I1714*(1+Calculator!$G$16))</f>
        <v>57.65</v>
      </c>
      <c r="J1714" s="76">
        <f>SUM('Ralawise Price List 2021'!J1714*(1+Calculator!$G$16))</f>
        <v>57.65</v>
      </c>
      <c r="K1714" s="63"/>
      <c r="L1714" s="63" t="s">
        <v>70</v>
      </c>
      <c r="M1714" s="78" t="s">
        <v>224</v>
      </c>
    </row>
    <row r="1715" spans="1:13" ht="12" customHeight="1" x14ac:dyDescent="0.2">
      <c r="A1715" s="71" t="s">
        <v>2517</v>
      </c>
      <c r="B1715" s="72" t="s">
        <v>2570</v>
      </c>
      <c r="C1715" s="73" t="s">
        <v>2571</v>
      </c>
      <c r="D1715" s="73" t="s">
        <v>57</v>
      </c>
      <c r="E1715" s="74" t="s">
        <v>139</v>
      </c>
      <c r="F1715" s="75" t="s">
        <v>409</v>
      </c>
      <c r="G1715" s="76">
        <f>SUM('Ralawise Price List 2021'!G1715*(1+Calculator!$G$16))</f>
        <v>80.75</v>
      </c>
      <c r="H1715" s="77" t="s">
        <v>151</v>
      </c>
      <c r="I1715" s="76">
        <f>SUM('Ralawise Price List 2021'!I1715*(1+Calculator!$G$16))</f>
        <v>80.75</v>
      </c>
      <c r="J1715" s="76">
        <f>SUM('Ralawise Price List 2021'!J1715*(1+Calculator!$G$16))</f>
        <v>80.75</v>
      </c>
      <c r="K1715" s="63"/>
      <c r="L1715" s="63" t="s">
        <v>70</v>
      </c>
      <c r="M1715" s="78" t="s">
        <v>224</v>
      </c>
    </row>
    <row r="1716" spans="1:13" ht="12" customHeight="1" x14ac:dyDescent="0.2">
      <c r="A1716" s="71" t="s">
        <v>2517</v>
      </c>
      <c r="B1716" s="72" t="s">
        <v>2572</v>
      </c>
      <c r="C1716" s="73" t="s">
        <v>2573</v>
      </c>
      <c r="D1716" s="73" t="s">
        <v>57</v>
      </c>
      <c r="E1716" s="74" t="s">
        <v>139</v>
      </c>
      <c r="F1716" s="75" t="s">
        <v>409</v>
      </c>
      <c r="G1716" s="76">
        <f>SUM('Ralawise Price List 2021'!G1716*(1+Calculator!$G$16))</f>
        <v>83.5</v>
      </c>
      <c r="H1716" s="77" t="s">
        <v>151</v>
      </c>
      <c r="I1716" s="76">
        <f>SUM('Ralawise Price List 2021'!I1716*(1+Calculator!$G$16))</f>
        <v>83.5</v>
      </c>
      <c r="J1716" s="76">
        <f>SUM('Ralawise Price List 2021'!J1716*(1+Calculator!$G$16))</f>
        <v>83.5</v>
      </c>
      <c r="K1716" s="63"/>
      <c r="L1716" s="63" t="s">
        <v>70</v>
      </c>
      <c r="M1716" s="78" t="s">
        <v>224</v>
      </c>
    </row>
    <row r="1717" spans="1:13" ht="12" customHeight="1" x14ac:dyDescent="0.2">
      <c r="A1717" s="71" t="s">
        <v>2517</v>
      </c>
      <c r="B1717" s="72" t="s">
        <v>2574</v>
      </c>
      <c r="C1717" s="73" t="s">
        <v>2575</v>
      </c>
      <c r="D1717" s="73" t="s">
        <v>57</v>
      </c>
      <c r="E1717" s="74" t="s">
        <v>139</v>
      </c>
      <c r="F1717" s="75" t="s">
        <v>409</v>
      </c>
      <c r="G1717" s="76">
        <f>SUM('Ralawise Price List 2021'!G1717*(1+Calculator!$G$16))</f>
        <v>105.45</v>
      </c>
      <c r="H1717" s="77" t="s">
        <v>151</v>
      </c>
      <c r="I1717" s="76">
        <f>SUM('Ralawise Price List 2021'!I1717*(1+Calculator!$G$16))</f>
        <v>105.45</v>
      </c>
      <c r="J1717" s="76">
        <f>SUM('Ralawise Price List 2021'!J1717*(1+Calculator!$G$16))</f>
        <v>105.45</v>
      </c>
      <c r="K1717" s="63"/>
      <c r="L1717" s="63" t="s">
        <v>70</v>
      </c>
      <c r="M1717" s="78" t="s">
        <v>224</v>
      </c>
    </row>
    <row r="1718" spans="1:13" ht="12" customHeight="1" x14ac:dyDescent="0.2">
      <c r="A1718" s="71" t="s">
        <v>2517</v>
      </c>
      <c r="B1718" s="72" t="s">
        <v>2576</v>
      </c>
      <c r="C1718" s="73" t="s">
        <v>2577</v>
      </c>
      <c r="D1718" s="73" t="s">
        <v>57</v>
      </c>
      <c r="E1718" s="74" t="s">
        <v>139</v>
      </c>
      <c r="F1718" s="75" t="s">
        <v>409</v>
      </c>
      <c r="G1718" s="76">
        <f>SUM('Ralawise Price List 2021'!G1718*(1+Calculator!$G$16))</f>
        <v>57.65</v>
      </c>
      <c r="H1718" s="77" t="s">
        <v>151</v>
      </c>
      <c r="I1718" s="76">
        <f>SUM('Ralawise Price List 2021'!I1718*(1+Calculator!$G$16))</f>
        <v>57.65</v>
      </c>
      <c r="J1718" s="76">
        <f>SUM('Ralawise Price List 2021'!J1718*(1+Calculator!$G$16))</f>
        <v>57.65</v>
      </c>
      <c r="K1718" s="63"/>
      <c r="L1718" s="63" t="s">
        <v>70</v>
      </c>
      <c r="M1718" s="78" t="s">
        <v>224</v>
      </c>
    </row>
    <row r="1719" spans="1:13" ht="12" customHeight="1" x14ac:dyDescent="0.2">
      <c r="A1719" s="71" t="s">
        <v>2517</v>
      </c>
      <c r="B1719" s="72" t="s">
        <v>2578</v>
      </c>
      <c r="C1719" s="73" t="s">
        <v>2579</v>
      </c>
      <c r="D1719" s="73" t="s">
        <v>57</v>
      </c>
      <c r="E1719" s="74" t="s">
        <v>139</v>
      </c>
      <c r="F1719" s="75" t="s">
        <v>409</v>
      </c>
      <c r="G1719" s="76">
        <f>SUM('Ralawise Price List 2021'!G1719*(1+Calculator!$G$16))</f>
        <v>83.5</v>
      </c>
      <c r="H1719" s="77" t="s">
        <v>151</v>
      </c>
      <c r="I1719" s="76">
        <f>SUM('Ralawise Price List 2021'!I1719*(1+Calculator!$G$16))</f>
        <v>83.5</v>
      </c>
      <c r="J1719" s="76">
        <f>SUM('Ralawise Price List 2021'!J1719*(1+Calculator!$G$16))</f>
        <v>83.5</v>
      </c>
      <c r="K1719" s="63"/>
      <c r="L1719" s="63" t="s">
        <v>70</v>
      </c>
      <c r="M1719" s="78" t="s">
        <v>224</v>
      </c>
    </row>
    <row r="1720" spans="1:13" ht="12" customHeight="1" x14ac:dyDescent="0.2">
      <c r="A1720" s="71" t="s">
        <v>2517</v>
      </c>
      <c r="B1720" s="72" t="s">
        <v>2580</v>
      </c>
      <c r="C1720" s="73" t="s">
        <v>2581</v>
      </c>
      <c r="D1720" s="73" t="s">
        <v>57</v>
      </c>
      <c r="E1720" s="74" t="s">
        <v>139</v>
      </c>
      <c r="F1720" s="75" t="s">
        <v>409</v>
      </c>
      <c r="G1720" s="76">
        <f>SUM('Ralawise Price List 2021'!G1720*(1+Calculator!$G$16))</f>
        <v>83.5</v>
      </c>
      <c r="H1720" s="77" t="s">
        <v>281</v>
      </c>
      <c r="I1720" s="76">
        <f>SUM('Ralawise Price List 2021'!I1720*(1+Calculator!$G$16))</f>
        <v>83.5</v>
      </c>
      <c r="J1720" s="76">
        <f>SUM('Ralawise Price List 2021'!J1720*(1+Calculator!$G$16))</f>
        <v>83.5</v>
      </c>
      <c r="K1720" s="63"/>
      <c r="L1720" s="63" t="s">
        <v>70</v>
      </c>
      <c r="M1720" s="78" t="s">
        <v>224</v>
      </c>
    </row>
    <row r="1721" spans="1:13" ht="12" customHeight="1" x14ac:dyDescent="0.2">
      <c r="A1721" s="71" t="s">
        <v>2517</v>
      </c>
      <c r="B1721" s="72" t="s">
        <v>2582</v>
      </c>
      <c r="C1721" s="73" t="s">
        <v>2583</v>
      </c>
      <c r="D1721" s="73" t="s">
        <v>57</v>
      </c>
      <c r="E1721" s="74" t="s">
        <v>139</v>
      </c>
      <c r="F1721" s="75" t="s">
        <v>409</v>
      </c>
      <c r="G1721" s="76">
        <f>SUM('Ralawise Price List 2021'!G1721*(1+Calculator!$G$16))</f>
        <v>68.599999999999994</v>
      </c>
      <c r="H1721" s="77" t="s">
        <v>281</v>
      </c>
      <c r="I1721" s="76">
        <f>SUM('Ralawise Price List 2021'!I1721*(1+Calculator!$G$16))</f>
        <v>68.599999999999994</v>
      </c>
      <c r="J1721" s="76">
        <f>SUM('Ralawise Price List 2021'!J1721*(1+Calculator!$G$16))</f>
        <v>68.599999999999994</v>
      </c>
      <c r="K1721" s="63"/>
      <c r="L1721" s="63" t="s">
        <v>70</v>
      </c>
      <c r="M1721" s="78" t="s">
        <v>224</v>
      </c>
    </row>
    <row r="1722" spans="1:13" ht="12" customHeight="1" x14ac:dyDescent="0.2">
      <c r="A1722" s="71" t="s">
        <v>2517</v>
      </c>
      <c r="B1722" s="72" t="s">
        <v>2584</v>
      </c>
      <c r="C1722" s="73" t="s">
        <v>2585</v>
      </c>
      <c r="D1722" s="73" t="s">
        <v>57</v>
      </c>
      <c r="E1722" s="74" t="s">
        <v>139</v>
      </c>
      <c r="F1722" s="75" t="s">
        <v>409</v>
      </c>
      <c r="G1722" s="76">
        <f>SUM('Ralawise Price List 2021'!G1722*(1+Calculator!$G$16))</f>
        <v>76.45</v>
      </c>
      <c r="H1722" s="77" t="s">
        <v>151</v>
      </c>
      <c r="I1722" s="76">
        <f>SUM('Ralawise Price List 2021'!I1722*(1+Calculator!$G$16))</f>
        <v>76.45</v>
      </c>
      <c r="J1722" s="76">
        <f>SUM('Ralawise Price List 2021'!J1722*(1+Calculator!$G$16))</f>
        <v>76.45</v>
      </c>
      <c r="K1722" s="63"/>
      <c r="L1722" s="63" t="s">
        <v>70</v>
      </c>
      <c r="M1722" s="78" t="s">
        <v>224</v>
      </c>
    </row>
    <row r="1723" spans="1:13" ht="12" customHeight="1" x14ac:dyDescent="0.2">
      <c r="A1723" s="71" t="s">
        <v>2517</v>
      </c>
      <c r="B1723" s="72" t="s">
        <v>2586</v>
      </c>
      <c r="C1723" s="73" t="s">
        <v>2587</v>
      </c>
      <c r="D1723" s="73" t="s">
        <v>57</v>
      </c>
      <c r="E1723" s="74" t="s">
        <v>139</v>
      </c>
      <c r="F1723" s="75" t="s">
        <v>409</v>
      </c>
      <c r="G1723" s="76">
        <f>SUM('Ralawise Price List 2021'!G1723*(1+Calculator!$G$16))</f>
        <v>36.85</v>
      </c>
      <c r="H1723" s="77" t="s">
        <v>151</v>
      </c>
      <c r="I1723" s="76">
        <f>SUM('Ralawise Price List 2021'!I1723*(1+Calculator!$G$16))</f>
        <v>36.85</v>
      </c>
      <c r="J1723" s="76">
        <f>SUM('Ralawise Price List 2021'!J1723*(1+Calculator!$G$16))</f>
        <v>36.85</v>
      </c>
      <c r="K1723" s="63"/>
      <c r="L1723" s="63" t="s">
        <v>70</v>
      </c>
      <c r="M1723" s="78" t="s">
        <v>224</v>
      </c>
    </row>
    <row r="1724" spans="1:13" ht="12" customHeight="1" x14ac:dyDescent="0.2">
      <c r="A1724" s="71" t="s">
        <v>2517</v>
      </c>
      <c r="B1724" s="72" t="s">
        <v>2588</v>
      </c>
      <c r="C1724" s="73" t="s">
        <v>2589</v>
      </c>
      <c r="D1724" s="73" t="s">
        <v>57</v>
      </c>
      <c r="E1724" s="74" t="s">
        <v>430</v>
      </c>
      <c r="F1724" s="75" t="s">
        <v>409</v>
      </c>
      <c r="G1724" s="76">
        <f>SUM('Ralawise Price List 2021'!G1724*(1+Calculator!$G$16))</f>
        <v>55.7</v>
      </c>
      <c r="H1724" s="77" t="s">
        <v>151</v>
      </c>
      <c r="I1724" s="76">
        <f>SUM('Ralawise Price List 2021'!I1724*(1+Calculator!$G$16))</f>
        <v>55.7</v>
      </c>
      <c r="J1724" s="76">
        <f>SUM('Ralawise Price List 2021'!J1724*(1+Calculator!$G$16))</f>
        <v>55.7</v>
      </c>
      <c r="K1724" s="63"/>
      <c r="L1724" s="63" t="s">
        <v>70</v>
      </c>
      <c r="M1724" s="78" t="s">
        <v>224</v>
      </c>
    </row>
    <row r="1725" spans="1:13" ht="12" customHeight="1" x14ac:dyDescent="0.2">
      <c r="A1725" s="71" t="s">
        <v>2517</v>
      </c>
      <c r="B1725" s="72" t="s">
        <v>2590</v>
      </c>
      <c r="C1725" s="73" t="s">
        <v>2591</v>
      </c>
      <c r="D1725" s="73" t="s">
        <v>57</v>
      </c>
      <c r="E1725" s="74" t="s">
        <v>430</v>
      </c>
      <c r="F1725" s="75" t="s">
        <v>409</v>
      </c>
      <c r="G1725" s="76">
        <f>SUM('Ralawise Price List 2021'!G1725*(1+Calculator!$G$16))</f>
        <v>57.65</v>
      </c>
      <c r="H1725" s="77" t="s">
        <v>151</v>
      </c>
      <c r="I1725" s="76">
        <f>SUM('Ralawise Price List 2021'!I1725*(1+Calculator!$G$16))</f>
        <v>57.65</v>
      </c>
      <c r="J1725" s="76">
        <f>SUM('Ralawise Price List 2021'!J1725*(1+Calculator!$G$16))</f>
        <v>57.65</v>
      </c>
      <c r="K1725" s="63"/>
      <c r="L1725" s="63" t="s">
        <v>70</v>
      </c>
      <c r="M1725" s="78" t="s">
        <v>224</v>
      </c>
    </row>
    <row r="1726" spans="1:13" ht="12" customHeight="1" x14ac:dyDescent="0.2">
      <c r="A1726" s="71" t="s">
        <v>2517</v>
      </c>
      <c r="B1726" s="72" t="s">
        <v>2592</v>
      </c>
      <c r="C1726" s="73" t="s">
        <v>2593</v>
      </c>
      <c r="D1726" s="73" t="s">
        <v>57</v>
      </c>
      <c r="E1726" s="74" t="s">
        <v>139</v>
      </c>
      <c r="F1726" s="75" t="s">
        <v>409</v>
      </c>
      <c r="G1726" s="76">
        <f>SUM('Ralawise Price List 2021'!G1726*(1+Calculator!$G$16))</f>
        <v>80.75</v>
      </c>
      <c r="H1726" s="77" t="s">
        <v>151</v>
      </c>
      <c r="I1726" s="76">
        <f>SUM('Ralawise Price List 2021'!I1726*(1+Calculator!$G$16))</f>
        <v>80.75</v>
      </c>
      <c r="J1726" s="76">
        <f>SUM('Ralawise Price List 2021'!J1726*(1+Calculator!$G$16))</f>
        <v>80.75</v>
      </c>
      <c r="K1726" s="63"/>
      <c r="L1726" s="63" t="s">
        <v>70</v>
      </c>
      <c r="M1726" s="78" t="s">
        <v>224</v>
      </c>
    </row>
    <row r="1727" spans="1:13" ht="12" customHeight="1" x14ac:dyDescent="0.2">
      <c r="A1727" s="71" t="s">
        <v>2517</v>
      </c>
      <c r="B1727" s="72" t="s">
        <v>2594</v>
      </c>
      <c r="C1727" s="73" t="s">
        <v>2595</v>
      </c>
      <c r="D1727" s="73" t="s">
        <v>57</v>
      </c>
      <c r="E1727" s="74" t="s">
        <v>430</v>
      </c>
      <c r="F1727" s="75" t="s">
        <v>409</v>
      </c>
      <c r="G1727" s="76">
        <f>SUM('Ralawise Price List 2021'!G1727*(1+Calculator!$G$16))</f>
        <v>81.150000000000006</v>
      </c>
      <c r="H1727" s="77" t="s">
        <v>151</v>
      </c>
      <c r="I1727" s="76">
        <f>SUM('Ralawise Price List 2021'!I1727*(1+Calculator!$G$16))</f>
        <v>81.150000000000006</v>
      </c>
      <c r="J1727" s="76">
        <f>SUM('Ralawise Price List 2021'!J1727*(1+Calculator!$G$16))</f>
        <v>81.150000000000006</v>
      </c>
      <c r="K1727" s="63"/>
      <c r="L1727" s="63" t="s">
        <v>70</v>
      </c>
      <c r="M1727" s="78" t="s">
        <v>224</v>
      </c>
    </row>
    <row r="1728" spans="1:13" ht="12" customHeight="1" x14ac:dyDescent="0.2">
      <c r="A1728" s="71" t="s">
        <v>2517</v>
      </c>
      <c r="B1728" s="72" t="s">
        <v>2596</v>
      </c>
      <c r="C1728" s="73" t="s">
        <v>2597</v>
      </c>
      <c r="D1728" s="73" t="s">
        <v>57</v>
      </c>
      <c r="E1728" s="74" t="s">
        <v>430</v>
      </c>
      <c r="F1728" s="75" t="s">
        <v>409</v>
      </c>
      <c r="G1728" s="76">
        <f>SUM('Ralawise Price List 2021'!G1728*(1+Calculator!$G$16))</f>
        <v>66.650000000000006</v>
      </c>
      <c r="H1728" s="77" t="s">
        <v>151</v>
      </c>
      <c r="I1728" s="76">
        <f>SUM('Ralawise Price List 2021'!I1728*(1+Calculator!$G$16))</f>
        <v>66.650000000000006</v>
      </c>
      <c r="J1728" s="76">
        <f>SUM('Ralawise Price List 2021'!J1728*(1+Calculator!$G$16))</f>
        <v>66.650000000000006</v>
      </c>
      <c r="K1728" s="63"/>
      <c r="L1728" s="63" t="s">
        <v>70</v>
      </c>
      <c r="M1728" s="78" t="s">
        <v>224</v>
      </c>
    </row>
    <row r="1729" spans="1:13" ht="12" customHeight="1" x14ac:dyDescent="0.2">
      <c r="A1729" s="71" t="s">
        <v>2517</v>
      </c>
      <c r="B1729" s="72" t="s">
        <v>2598</v>
      </c>
      <c r="C1729" s="73" t="s">
        <v>2599</v>
      </c>
      <c r="D1729" s="73" t="s">
        <v>57</v>
      </c>
      <c r="E1729" s="74" t="s">
        <v>430</v>
      </c>
      <c r="F1729" s="75" t="s">
        <v>409</v>
      </c>
      <c r="G1729" s="76">
        <f>SUM('Ralawise Price List 2021'!G1729*(1+Calculator!$G$16))</f>
        <v>81.150000000000006</v>
      </c>
      <c r="H1729" s="77" t="s">
        <v>151</v>
      </c>
      <c r="I1729" s="76">
        <f>SUM('Ralawise Price List 2021'!I1729*(1+Calculator!$G$16))</f>
        <v>81.150000000000006</v>
      </c>
      <c r="J1729" s="76">
        <f>SUM('Ralawise Price List 2021'!J1729*(1+Calculator!$G$16))</f>
        <v>81.150000000000006</v>
      </c>
      <c r="K1729" s="63"/>
      <c r="L1729" s="63" t="s">
        <v>70</v>
      </c>
      <c r="M1729" s="78" t="s">
        <v>224</v>
      </c>
    </row>
    <row r="1730" spans="1:13" ht="12" customHeight="1" x14ac:dyDescent="0.2">
      <c r="A1730" s="71" t="s">
        <v>2517</v>
      </c>
      <c r="B1730" s="72" t="s">
        <v>2600</v>
      </c>
      <c r="C1730" s="73" t="s">
        <v>2601</v>
      </c>
      <c r="D1730" s="73" t="s">
        <v>57</v>
      </c>
      <c r="E1730" s="74" t="s">
        <v>139</v>
      </c>
      <c r="F1730" s="75" t="s">
        <v>409</v>
      </c>
      <c r="G1730" s="76">
        <f>SUM('Ralawise Price List 2021'!G1730*(1+Calculator!$G$16))</f>
        <v>57.65</v>
      </c>
      <c r="H1730" s="77" t="s">
        <v>151</v>
      </c>
      <c r="I1730" s="76">
        <f>SUM('Ralawise Price List 2021'!I1730*(1+Calculator!$G$16))</f>
        <v>57.65</v>
      </c>
      <c r="J1730" s="76">
        <f>SUM('Ralawise Price List 2021'!J1730*(1+Calculator!$G$16))</f>
        <v>57.65</v>
      </c>
      <c r="K1730" s="63"/>
      <c r="L1730" s="63" t="s">
        <v>70</v>
      </c>
      <c r="M1730" s="78" t="s">
        <v>224</v>
      </c>
    </row>
    <row r="1731" spans="1:13" ht="12" customHeight="1" x14ac:dyDescent="0.2">
      <c r="A1731" s="71" t="s">
        <v>2517</v>
      </c>
      <c r="B1731" s="72" t="s">
        <v>2602</v>
      </c>
      <c r="C1731" s="73" t="s">
        <v>2603</v>
      </c>
      <c r="D1731" s="73" t="s">
        <v>57</v>
      </c>
      <c r="E1731" s="74" t="s">
        <v>139</v>
      </c>
      <c r="F1731" s="75" t="s">
        <v>409</v>
      </c>
      <c r="G1731" s="76">
        <f>SUM('Ralawise Price List 2021'!G1731*(1+Calculator!$G$16))</f>
        <v>57.65</v>
      </c>
      <c r="H1731" s="77" t="s">
        <v>151</v>
      </c>
      <c r="I1731" s="76">
        <f>SUM('Ralawise Price List 2021'!I1731*(1+Calculator!$G$16))</f>
        <v>57.65</v>
      </c>
      <c r="J1731" s="76">
        <f>SUM('Ralawise Price List 2021'!J1731*(1+Calculator!$G$16))</f>
        <v>57.65</v>
      </c>
      <c r="K1731" s="63"/>
      <c r="L1731" s="63" t="s">
        <v>70</v>
      </c>
      <c r="M1731" s="78" t="s">
        <v>224</v>
      </c>
    </row>
    <row r="1732" spans="1:13" ht="12" customHeight="1" x14ac:dyDescent="0.2">
      <c r="A1732" s="71" t="s">
        <v>2517</v>
      </c>
      <c r="B1732" s="72" t="s">
        <v>2604</v>
      </c>
      <c r="C1732" s="73" t="s">
        <v>2605</v>
      </c>
      <c r="D1732" s="73" t="s">
        <v>57</v>
      </c>
      <c r="E1732" s="74" t="s">
        <v>139</v>
      </c>
      <c r="F1732" s="75" t="s">
        <v>409</v>
      </c>
      <c r="G1732" s="76">
        <f>SUM('Ralawise Price List 2021'!G1732*(1+Calculator!$G$16))</f>
        <v>39.200000000000003</v>
      </c>
      <c r="H1732" s="77" t="s">
        <v>151</v>
      </c>
      <c r="I1732" s="76">
        <f>SUM('Ralawise Price List 2021'!I1732*(1+Calculator!$G$16))</f>
        <v>39.200000000000003</v>
      </c>
      <c r="J1732" s="76">
        <f>SUM('Ralawise Price List 2021'!J1732*(1+Calculator!$G$16))</f>
        <v>39.200000000000003</v>
      </c>
      <c r="K1732" s="63"/>
      <c r="L1732" s="63" t="s">
        <v>70</v>
      </c>
      <c r="M1732" s="78" t="s">
        <v>224</v>
      </c>
    </row>
    <row r="1733" spans="1:13" ht="12" customHeight="1" x14ac:dyDescent="0.2">
      <c r="A1733" s="71" t="s">
        <v>2517</v>
      </c>
      <c r="B1733" s="72" t="s">
        <v>2606</v>
      </c>
      <c r="C1733" s="73" t="s">
        <v>2607</v>
      </c>
      <c r="D1733" s="73" t="s">
        <v>57</v>
      </c>
      <c r="E1733" s="74" t="s">
        <v>139</v>
      </c>
      <c r="F1733" s="75" t="s">
        <v>409</v>
      </c>
      <c r="G1733" s="76">
        <f>SUM('Ralawise Price List 2021'!G1733*(1+Calculator!$G$16))</f>
        <v>81.150000000000006</v>
      </c>
      <c r="H1733" s="77" t="s">
        <v>151</v>
      </c>
      <c r="I1733" s="76">
        <f>SUM('Ralawise Price List 2021'!I1733*(1+Calculator!$G$16))</f>
        <v>81.150000000000006</v>
      </c>
      <c r="J1733" s="76">
        <f>SUM('Ralawise Price List 2021'!J1733*(1+Calculator!$G$16))</f>
        <v>81.150000000000006</v>
      </c>
      <c r="K1733" s="63"/>
      <c r="L1733" s="63" t="s">
        <v>70</v>
      </c>
      <c r="M1733" s="78" t="s">
        <v>224</v>
      </c>
    </row>
    <row r="1734" spans="1:13" ht="12" customHeight="1" x14ac:dyDescent="0.2">
      <c r="A1734" s="71" t="s">
        <v>2517</v>
      </c>
      <c r="B1734" s="72" t="s">
        <v>2608</v>
      </c>
      <c r="C1734" s="73" t="s">
        <v>2609</v>
      </c>
      <c r="D1734" s="73" t="s">
        <v>57</v>
      </c>
      <c r="E1734" s="74" t="s">
        <v>430</v>
      </c>
      <c r="F1734" s="75" t="s">
        <v>409</v>
      </c>
      <c r="G1734" s="76">
        <f>SUM('Ralawise Price List 2021'!G1734*(1+Calculator!$G$16))</f>
        <v>66.650000000000006</v>
      </c>
      <c r="H1734" s="77" t="s">
        <v>151</v>
      </c>
      <c r="I1734" s="76">
        <f>SUM('Ralawise Price List 2021'!I1734*(1+Calculator!$G$16))</f>
        <v>66.650000000000006</v>
      </c>
      <c r="J1734" s="76">
        <f>SUM('Ralawise Price List 2021'!J1734*(1+Calculator!$G$16))</f>
        <v>66.650000000000006</v>
      </c>
      <c r="K1734" s="63"/>
      <c r="L1734" s="63" t="s">
        <v>70</v>
      </c>
      <c r="M1734" s="78" t="s">
        <v>224</v>
      </c>
    </row>
    <row r="1735" spans="1:13" ht="12" customHeight="1" x14ac:dyDescent="0.2">
      <c r="A1735" s="71" t="s">
        <v>2517</v>
      </c>
      <c r="B1735" s="72" t="s">
        <v>2610</v>
      </c>
      <c r="C1735" s="73" t="s">
        <v>2611</v>
      </c>
      <c r="D1735" s="73" t="s">
        <v>57</v>
      </c>
      <c r="E1735" s="74" t="s">
        <v>430</v>
      </c>
      <c r="F1735" s="75" t="s">
        <v>409</v>
      </c>
      <c r="G1735" s="76">
        <f>SUM('Ralawise Price List 2021'!G1735*(1+Calculator!$G$16))</f>
        <v>81.150000000000006</v>
      </c>
      <c r="H1735" s="77" t="s">
        <v>151</v>
      </c>
      <c r="I1735" s="76">
        <f>SUM('Ralawise Price List 2021'!I1735*(1+Calculator!$G$16))</f>
        <v>81.150000000000006</v>
      </c>
      <c r="J1735" s="76">
        <f>SUM('Ralawise Price List 2021'!J1735*(1+Calculator!$G$16))</f>
        <v>81.150000000000006</v>
      </c>
      <c r="K1735" s="63"/>
      <c r="L1735" s="63" t="s">
        <v>70</v>
      </c>
      <c r="M1735" s="78" t="s">
        <v>224</v>
      </c>
    </row>
    <row r="1736" spans="1:13" ht="12" customHeight="1" x14ac:dyDescent="0.2">
      <c r="A1736" s="71" t="s">
        <v>2517</v>
      </c>
      <c r="B1736" s="72" t="s">
        <v>2612</v>
      </c>
      <c r="C1736" s="73" t="s">
        <v>2613</v>
      </c>
      <c r="D1736" s="73" t="s">
        <v>57</v>
      </c>
      <c r="E1736" s="74" t="s">
        <v>430</v>
      </c>
      <c r="F1736" s="75" t="s">
        <v>409</v>
      </c>
      <c r="G1736" s="76">
        <f>SUM('Ralawise Price List 2021'!G1736*(1+Calculator!$G$16))</f>
        <v>81.150000000000006</v>
      </c>
      <c r="H1736" s="77" t="s">
        <v>151</v>
      </c>
      <c r="I1736" s="76">
        <f>SUM('Ralawise Price List 2021'!I1736*(1+Calculator!$G$16))</f>
        <v>81.150000000000006</v>
      </c>
      <c r="J1736" s="76">
        <f>SUM('Ralawise Price List 2021'!J1736*(1+Calculator!$G$16))</f>
        <v>81.150000000000006</v>
      </c>
      <c r="K1736" s="63"/>
      <c r="L1736" s="63" t="s">
        <v>70</v>
      </c>
      <c r="M1736" s="78" t="s">
        <v>224</v>
      </c>
    </row>
    <row r="1737" spans="1:13" ht="12" customHeight="1" x14ac:dyDescent="0.2">
      <c r="A1737" s="71" t="s">
        <v>2517</v>
      </c>
      <c r="B1737" s="72" t="s">
        <v>2614</v>
      </c>
      <c r="C1737" s="73" t="s">
        <v>2615</v>
      </c>
      <c r="D1737" s="73" t="s">
        <v>57</v>
      </c>
      <c r="E1737" s="74" t="s">
        <v>430</v>
      </c>
      <c r="F1737" s="75" t="s">
        <v>409</v>
      </c>
      <c r="G1737" s="76">
        <f>SUM('Ralawise Price List 2021'!G1737*(1+Calculator!$G$16))</f>
        <v>74.099999999999994</v>
      </c>
      <c r="H1737" s="77" t="s">
        <v>151</v>
      </c>
      <c r="I1737" s="76">
        <f>SUM('Ralawise Price List 2021'!I1737*(1+Calculator!$G$16))</f>
        <v>74.099999999999994</v>
      </c>
      <c r="J1737" s="76">
        <f>SUM('Ralawise Price List 2021'!J1737*(1+Calculator!$G$16))</f>
        <v>74.099999999999994</v>
      </c>
      <c r="K1737" s="63"/>
      <c r="L1737" s="63" t="s">
        <v>70</v>
      </c>
      <c r="M1737" s="78" t="s">
        <v>224</v>
      </c>
    </row>
    <row r="1738" spans="1:13" ht="12" customHeight="1" x14ac:dyDescent="0.2">
      <c r="A1738" s="71" t="s">
        <v>2517</v>
      </c>
      <c r="B1738" s="72" t="s">
        <v>2616</v>
      </c>
      <c r="C1738" s="73" t="s">
        <v>2617</v>
      </c>
      <c r="D1738" s="73" t="s">
        <v>57</v>
      </c>
      <c r="E1738" s="74" t="s">
        <v>430</v>
      </c>
      <c r="F1738" s="75" t="s">
        <v>409</v>
      </c>
      <c r="G1738" s="76">
        <f>SUM('Ralawise Price List 2021'!G1738*(1+Calculator!$G$16))</f>
        <v>79.599999999999994</v>
      </c>
      <c r="H1738" s="77" t="s">
        <v>151</v>
      </c>
      <c r="I1738" s="76">
        <f>SUM('Ralawise Price List 2021'!I1738*(1+Calculator!$G$16))</f>
        <v>79.599999999999994</v>
      </c>
      <c r="J1738" s="76">
        <f>SUM('Ralawise Price List 2021'!J1738*(1+Calculator!$G$16))</f>
        <v>79.599999999999994</v>
      </c>
      <c r="K1738" s="63"/>
      <c r="L1738" s="63" t="s">
        <v>70</v>
      </c>
      <c r="M1738" s="78" t="s">
        <v>224</v>
      </c>
    </row>
    <row r="1739" spans="1:13" ht="12" customHeight="1" x14ac:dyDescent="0.2">
      <c r="A1739" s="71" t="s">
        <v>2517</v>
      </c>
      <c r="B1739" s="72" t="s">
        <v>2618</v>
      </c>
      <c r="C1739" s="73" t="s">
        <v>2619</v>
      </c>
      <c r="D1739" s="73" t="s">
        <v>57</v>
      </c>
      <c r="E1739" s="74" t="s">
        <v>139</v>
      </c>
      <c r="F1739" s="75" t="s">
        <v>409</v>
      </c>
      <c r="G1739" s="76">
        <f>SUM('Ralawise Price List 2021'!G1739*(1+Calculator!$G$16))</f>
        <v>79.599999999999994</v>
      </c>
      <c r="H1739" s="77" t="s">
        <v>151</v>
      </c>
      <c r="I1739" s="76">
        <f>SUM('Ralawise Price List 2021'!I1739*(1+Calculator!$G$16))</f>
        <v>79.599999999999994</v>
      </c>
      <c r="J1739" s="76">
        <f>SUM('Ralawise Price List 2021'!J1739*(1+Calculator!$G$16))</f>
        <v>79.599999999999994</v>
      </c>
      <c r="K1739" s="63"/>
      <c r="L1739" s="63" t="s">
        <v>70</v>
      </c>
      <c r="M1739" s="78" t="s">
        <v>224</v>
      </c>
    </row>
    <row r="1740" spans="1:13" ht="12" customHeight="1" x14ac:dyDescent="0.2">
      <c r="A1740" s="71" t="s">
        <v>2517</v>
      </c>
      <c r="B1740" s="72" t="s">
        <v>2620</v>
      </c>
      <c r="C1740" s="73" t="s">
        <v>2621</v>
      </c>
      <c r="D1740" s="73" t="s">
        <v>57</v>
      </c>
      <c r="E1740" s="74" t="s">
        <v>430</v>
      </c>
      <c r="F1740" s="75" t="s">
        <v>409</v>
      </c>
      <c r="G1740" s="76">
        <f>SUM('Ralawise Price List 2021'!G1740*(1+Calculator!$G$16))</f>
        <v>79.599999999999994</v>
      </c>
      <c r="H1740" s="77" t="s">
        <v>151</v>
      </c>
      <c r="I1740" s="76">
        <f>SUM('Ralawise Price List 2021'!I1740*(1+Calculator!$G$16))</f>
        <v>79.599999999999994</v>
      </c>
      <c r="J1740" s="76">
        <f>SUM('Ralawise Price List 2021'!J1740*(1+Calculator!$G$16))</f>
        <v>79.599999999999994</v>
      </c>
      <c r="K1740" s="63"/>
      <c r="L1740" s="63" t="s">
        <v>70</v>
      </c>
      <c r="M1740" s="78" t="s">
        <v>224</v>
      </c>
    </row>
    <row r="1741" spans="1:13" ht="12" customHeight="1" x14ac:dyDescent="0.2">
      <c r="A1741" s="71" t="s">
        <v>2517</v>
      </c>
      <c r="B1741" s="72" t="s">
        <v>2622</v>
      </c>
      <c r="C1741" s="73" t="s">
        <v>2623</v>
      </c>
      <c r="D1741" s="73" t="s">
        <v>57</v>
      </c>
      <c r="E1741" s="74" t="s">
        <v>139</v>
      </c>
      <c r="F1741" s="75" t="s">
        <v>409</v>
      </c>
      <c r="G1741" s="76">
        <f>SUM('Ralawise Price List 2021'!G1741*(1+Calculator!$G$16))</f>
        <v>60.4</v>
      </c>
      <c r="H1741" s="77" t="s">
        <v>151</v>
      </c>
      <c r="I1741" s="76">
        <f>SUM('Ralawise Price List 2021'!I1741*(1+Calculator!$G$16))</f>
        <v>60.4</v>
      </c>
      <c r="J1741" s="76">
        <f>SUM('Ralawise Price List 2021'!J1741*(1+Calculator!$G$16))</f>
        <v>60.4</v>
      </c>
      <c r="K1741" s="63"/>
      <c r="L1741" s="63" t="s">
        <v>70</v>
      </c>
      <c r="M1741" s="78" t="s">
        <v>224</v>
      </c>
    </row>
    <row r="1742" spans="1:13" ht="12" customHeight="1" x14ac:dyDescent="0.2">
      <c r="A1742" s="71" t="s">
        <v>2517</v>
      </c>
      <c r="B1742" s="72" t="s">
        <v>2624</v>
      </c>
      <c r="C1742" s="73" t="s">
        <v>2625</v>
      </c>
      <c r="D1742" s="73" t="s">
        <v>57</v>
      </c>
      <c r="E1742" s="74" t="s">
        <v>139</v>
      </c>
      <c r="F1742" s="75" t="s">
        <v>409</v>
      </c>
      <c r="G1742" s="76">
        <f>SUM('Ralawise Price List 2021'!G1742*(1+Calculator!$G$16))</f>
        <v>65.900000000000006</v>
      </c>
      <c r="H1742" s="77" t="s">
        <v>151</v>
      </c>
      <c r="I1742" s="76">
        <f>SUM('Ralawise Price List 2021'!I1742*(1+Calculator!$G$16))</f>
        <v>65.900000000000006</v>
      </c>
      <c r="J1742" s="76">
        <f>SUM('Ralawise Price List 2021'!J1742*(1+Calculator!$G$16))</f>
        <v>65.900000000000006</v>
      </c>
      <c r="K1742" s="63"/>
      <c r="L1742" s="63" t="s">
        <v>70</v>
      </c>
      <c r="M1742" s="78" t="s">
        <v>224</v>
      </c>
    </row>
    <row r="1743" spans="1:13" ht="12" customHeight="1" x14ac:dyDescent="0.2">
      <c r="A1743" s="71" t="s">
        <v>2517</v>
      </c>
      <c r="B1743" s="72" t="s">
        <v>2626</v>
      </c>
      <c r="C1743" s="73" t="s">
        <v>2627</v>
      </c>
      <c r="D1743" s="73" t="s">
        <v>57</v>
      </c>
      <c r="E1743" s="74" t="s">
        <v>139</v>
      </c>
      <c r="F1743" s="75" t="s">
        <v>409</v>
      </c>
      <c r="G1743" s="76">
        <f>SUM('Ralawise Price List 2021'!G1743*(1+Calculator!$G$16))</f>
        <v>37.25</v>
      </c>
      <c r="H1743" s="77" t="s">
        <v>151</v>
      </c>
      <c r="I1743" s="76">
        <f>SUM('Ralawise Price List 2021'!I1743*(1+Calculator!$G$16))</f>
        <v>37.25</v>
      </c>
      <c r="J1743" s="76">
        <f>SUM('Ralawise Price List 2021'!J1743*(1+Calculator!$G$16))</f>
        <v>37.25</v>
      </c>
      <c r="K1743" s="63"/>
      <c r="L1743" s="63" t="s">
        <v>70</v>
      </c>
      <c r="M1743" s="78" t="s">
        <v>224</v>
      </c>
    </row>
    <row r="1744" spans="1:13" ht="12" customHeight="1" x14ac:dyDescent="0.2">
      <c r="A1744" s="71" t="s">
        <v>2517</v>
      </c>
      <c r="B1744" s="72" t="s">
        <v>2628</v>
      </c>
      <c r="C1744" s="73" t="s">
        <v>2629</v>
      </c>
      <c r="D1744" s="73" t="s">
        <v>57</v>
      </c>
      <c r="E1744" s="74" t="s">
        <v>139</v>
      </c>
      <c r="F1744" s="75" t="s">
        <v>409</v>
      </c>
      <c r="G1744" s="76">
        <f>SUM('Ralawise Price List 2021'!G1744*(1+Calculator!$G$16))</f>
        <v>81.150000000000006</v>
      </c>
      <c r="H1744" s="77" t="s">
        <v>151</v>
      </c>
      <c r="I1744" s="76">
        <f>SUM('Ralawise Price List 2021'!I1744*(1+Calculator!$G$16))</f>
        <v>81.150000000000006</v>
      </c>
      <c r="J1744" s="76">
        <f>SUM('Ralawise Price List 2021'!J1744*(1+Calculator!$G$16))</f>
        <v>81.150000000000006</v>
      </c>
      <c r="K1744" s="63"/>
      <c r="L1744" s="63" t="s">
        <v>70</v>
      </c>
      <c r="M1744" s="78" t="s">
        <v>224</v>
      </c>
    </row>
    <row r="1745" spans="1:13" ht="12" customHeight="1" x14ac:dyDescent="0.2">
      <c r="A1745" s="71" t="s">
        <v>2517</v>
      </c>
      <c r="B1745" s="72" t="s">
        <v>2630</v>
      </c>
      <c r="C1745" s="73" t="s">
        <v>2631</v>
      </c>
      <c r="D1745" s="73" t="s">
        <v>57</v>
      </c>
      <c r="E1745" s="74" t="s">
        <v>139</v>
      </c>
      <c r="F1745" s="75" t="s">
        <v>409</v>
      </c>
      <c r="G1745" s="76">
        <f>SUM('Ralawise Price List 2021'!G1745*(1+Calculator!$G$16))</f>
        <v>74.099999999999994</v>
      </c>
      <c r="H1745" s="77" t="s">
        <v>151</v>
      </c>
      <c r="I1745" s="76">
        <f>SUM('Ralawise Price List 2021'!I1745*(1+Calculator!$G$16))</f>
        <v>74.099999999999994</v>
      </c>
      <c r="J1745" s="76">
        <f>SUM('Ralawise Price List 2021'!J1745*(1+Calculator!$G$16))</f>
        <v>74.099999999999994</v>
      </c>
      <c r="K1745" s="63"/>
      <c r="L1745" s="63" t="s">
        <v>70</v>
      </c>
      <c r="M1745" s="78" t="s">
        <v>224</v>
      </c>
    </row>
    <row r="1746" spans="1:13" ht="12" customHeight="1" x14ac:dyDescent="0.2">
      <c r="A1746" s="71" t="s">
        <v>2517</v>
      </c>
      <c r="B1746" s="72" t="s">
        <v>2632</v>
      </c>
      <c r="C1746" s="73" t="s">
        <v>2633</v>
      </c>
      <c r="D1746" s="73" t="s">
        <v>57</v>
      </c>
      <c r="E1746" s="74" t="s">
        <v>139</v>
      </c>
      <c r="F1746" s="75" t="s">
        <v>409</v>
      </c>
      <c r="G1746" s="76">
        <f>SUM('Ralawise Price List 2021'!G1746*(1+Calculator!$G$16))</f>
        <v>79.599999999999994</v>
      </c>
      <c r="H1746" s="77" t="s">
        <v>151</v>
      </c>
      <c r="I1746" s="76">
        <f>SUM('Ralawise Price List 2021'!I1746*(1+Calculator!$G$16))</f>
        <v>79.599999999999994</v>
      </c>
      <c r="J1746" s="76">
        <f>SUM('Ralawise Price List 2021'!J1746*(1+Calculator!$G$16))</f>
        <v>79.599999999999994</v>
      </c>
      <c r="K1746" s="63"/>
      <c r="L1746" s="63" t="s">
        <v>70</v>
      </c>
      <c r="M1746" s="78" t="s">
        <v>224</v>
      </c>
    </row>
    <row r="1747" spans="1:13" ht="12" customHeight="1" x14ac:dyDescent="0.2">
      <c r="A1747" s="71" t="s">
        <v>2517</v>
      </c>
      <c r="B1747" s="72" t="s">
        <v>2634</v>
      </c>
      <c r="C1747" s="73" t="s">
        <v>2635</v>
      </c>
      <c r="D1747" s="73" t="s">
        <v>57</v>
      </c>
      <c r="E1747" s="74" t="s">
        <v>139</v>
      </c>
      <c r="F1747" s="75" t="s">
        <v>409</v>
      </c>
      <c r="G1747" s="76">
        <f>SUM('Ralawise Price List 2021'!G1747*(1+Calculator!$G$16))</f>
        <v>81.150000000000006</v>
      </c>
      <c r="H1747" s="77" t="s">
        <v>151</v>
      </c>
      <c r="I1747" s="76">
        <f>SUM('Ralawise Price List 2021'!I1747*(1+Calculator!$G$16))</f>
        <v>81.150000000000006</v>
      </c>
      <c r="J1747" s="76">
        <f>SUM('Ralawise Price List 2021'!J1747*(1+Calculator!$G$16))</f>
        <v>81.150000000000006</v>
      </c>
      <c r="K1747" s="63"/>
      <c r="L1747" s="63" t="s">
        <v>70</v>
      </c>
      <c r="M1747" s="78" t="s">
        <v>224</v>
      </c>
    </row>
    <row r="1748" spans="1:13" ht="12" customHeight="1" x14ac:dyDescent="0.2">
      <c r="A1748" s="71" t="s">
        <v>2517</v>
      </c>
      <c r="B1748" s="72" t="s">
        <v>2636</v>
      </c>
      <c r="C1748" s="73" t="s">
        <v>2637</v>
      </c>
      <c r="D1748" s="73" t="s">
        <v>57</v>
      </c>
      <c r="E1748" s="74" t="s">
        <v>139</v>
      </c>
      <c r="F1748" s="75" t="s">
        <v>409</v>
      </c>
      <c r="G1748" s="76">
        <f>SUM('Ralawise Price List 2021'!G1748*(1+Calculator!$G$16))</f>
        <v>101.95</v>
      </c>
      <c r="H1748" s="77" t="s">
        <v>151</v>
      </c>
      <c r="I1748" s="76">
        <f>SUM('Ralawise Price List 2021'!I1748*(1+Calculator!$G$16))</f>
        <v>101.95</v>
      </c>
      <c r="J1748" s="76">
        <f>SUM('Ralawise Price List 2021'!J1748*(1+Calculator!$G$16))</f>
        <v>101.95</v>
      </c>
      <c r="K1748" s="63"/>
      <c r="L1748" s="63" t="s">
        <v>70</v>
      </c>
      <c r="M1748" s="78" t="s">
        <v>224</v>
      </c>
    </row>
    <row r="1749" spans="1:13" ht="12" customHeight="1" x14ac:dyDescent="0.2">
      <c r="A1749" s="71" t="s">
        <v>2517</v>
      </c>
      <c r="B1749" s="72" t="s">
        <v>2638</v>
      </c>
      <c r="C1749" s="73" t="s">
        <v>2639</v>
      </c>
      <c r="D1749" s="73" t="s">
        <v>57</v>
      </c>
      <c r="E1749" s="74" t="s">
        <v>139</v>
      </c>
      <c r="F1749" s="75" t="s">
        <v>280</v>
      </c>
      <c r="G1749" s="76">
        <f>SUM('Ralawise Price List 2021'!G1749*(1+Calculator!$G$16))</f>
        <v>37.25</v>
      </c>
      <c r="H1749" s="77" t="s">
        <v>151</v>
      </c>
      <c r="I1749" s="76">
        <f>SUM('Ralawise Price List 2021'!I1749*(1+Calculator!$G$16))</f>
        <v>37.25</v>
      </c>
      <c r="J1749" s="76">
        <f>SUM('Ralawise Price List 2021'!J1749*(1+Calculator!$G$16))</f>
        <v>37.25</v>
      </c>
      <c r="K1749" s="63"/>
      <c r="L1749" s="63" t="s">
        <v>70</v>
      </c>
      <c r="M1749" s="78" t="s">
        <v>224</v>
      </c>
    </row>
    <row r="1750" spans="1:13" ht="12" customHeight="1" x14ac:dyDescent="0.2">
      <c r="A1750" s="71" t="s">
        <v>2517</v>
      </c>
      <c r="B1750" s="72" t="s">
        <v>2640</v>
      </c>
      <c r="C1750" s="73" t="s">
        <v>2641</v>
      </c>
      <c r="D1750" s="73" t="s">
        <v>57</v>
      </c>
      <c r="E1750" s="74" t="s">
        <v>139</v>
      </c>
      <c r="F1750" s="75" t="s">
        <v>409</v>
      </c>
      <c r="G1750" s="76">
        <f>SUM('Ralawise Price List 2021'!G1750*(1+Calculator!$G$16))</f>
        <v>101.95</v>
      </c>
      <c r="H1750" s="77" t="s">
        <v>151</v>
      </c>
      <c r="I1750" s="76">
        <f>SUM('Ralawise Price List 2021'!I1750*(1+Calculator!$G$16))</f>
        <v>101.95</v>
      </c>
      <c r="J1750" s="76">
        <f>SUM('Ralawise Price List 2021'!J1750*(1+Calculator!$G$16))</f>
        <v>101.95</v>
      </c>
      <c r="K1750" s="63"/>
      <c r="L1750" s="63" t="s">
        <v>70</v>
      </c>
      <c r="M1750" s="78" t="s">
        <v>224</v>
      </c>
    </row>
    <row r="1751" spans="1:13" ht="12" customHeight="1" x14ac:dyDescent="0.2">
      <c r="A1751" s="71" t="s">
        <v>2517</v>
      </c>
      <c r="B1751" s="72" t="s">
        <v>2642</v>
      </c>
      <c r="C1751" s="73" t="s">
        <v>2643</v>
      </c>
      <c r="D1751" s="73" t="s">
        <v>57</v>
      </c>
      <c r="E1751" s="74" t="s">
        <v>139</v>
      </c>
      <c r="F1751" s="75" t="s">
        <v>409</v>
      </c>
      <c r="G1751" s="76">
        <f>SUM('Ralawise Price List 2021'!G1751*(1+Calculator!$G$16))</f>
        <v>120.35</v>
      </c>
      <c r="H1751" s="77" t="s">
        <v>151</v>
      </c>
      <c r="I1751" s="76">
        <f>SUM('Ralawise Price List 2021'!I1751*(1+Calculator!$G$16))</f>
        <v>120.35</v>
      </c>
      <c r="J1751" s="76">
        <f>SUM('Ralawise Price List 2021'!J1751*(1+Calculator!$G$16))</f>
        <v>120.35</v>
      </c>
      <c r="K1751" s="63"/>
      <c r="L1751" s="63" t="s">
        <v>70</v>
      </c>
      <c r="M1751" s="78" t="s">
        <v>224</v>
      </c>
    </row>
    <row r="1752" spans="1:13" ht="12" customHeight="1" x14ac:dyDescent="0.2">
      <c r="A1752" s="71" t="s">
        <v>2517</v>
      </c>
      <c r="B1752" s="72" t="s">
        <v>2644</v>
      </c>
      <c r="C1752" s="73" t="s">
        <v>2645</v>
      </c>
      <c r="D1752" s="73" t="s">
        <v>57</v>
      </c>
      <c r="E1752" s="74" t="s">
        <v>139</v>
      </c>
      <c r="F1752" s="75" t="s">
        <v>409</v>
      </c>
      <c r="G1752" s="76">
        <f>SUM('Ralawise Price List 2021'!G1752*(1+Calculator!$G$16))</f>
        <v>101.95</v>
      </c>
      <c r="H1752" s="77" t="s">
        <v>151</v>
      </c>
      <c r="I1752" s="76">
        <f>SUM('Ralawise Price List 2021'!I1752*(1+Calculator!$G$16))</f>
        <v>101.95</v>
      </c>
      <c r="J1752" s="76">
        <f>SUM('Ralawise Price List 2021'!J1752*(1+Calculator!$G$16))</f>
        <v>101.95</v>
      </c>
      <c r="K1752" s="63"/>
      <c r="L1752" s="63" t="s">
        <v>70</v>
      </c>
      <c r="M1752" s="78" t="s">
        <v>224</v>
      </c>
    </row>
    <row r="1753" spans="1:13" ht="12" customHeight="1" x14ac:dyDescent="0.2">
      <c r="A1753" s="71" t="s">
        <v>2517</v>
      </c>
      <c r="B1753" s="72" t="s">
        <v>2646</v>
      </c>
      <c r="C1753" s="73" t="s">
        <v>2647</v>
      </c>
      <c r="D1753" s="73" t="s">
        <v>57</v>
      </c>
      <c r="E1753" s="74" t="s">
        <v>139</v>
      </c>
      <c r="F1753" s="75" t="s">
        <v>409</v>
      </c>
      <c r="G1753" s="76">
        <f>SUM('Ralawise Price List 2021'!G1753*(1+Calculator!$G$16))</f>
        <v>120.35</v>
      </c>
      <c r="H1753" s="77" t="s">
        <v>151</v>
      </c>
      <c r="I1753" s="76">
        <f>SUM('Ralawise Price List 2021'!I1753*(1+Calculator!$G$16))</f>
        <v>120.35</v>
      </c>
      <c r="J1753" s="76">
        <f>SUM('Ralawise Price List 2021'!J1753*(1+Calculator!$G$16))</f>
        <v>120.35</v>
      </c>
      <c r="K1753" s="63"/>
      <c r="L1753" s="63" t="s">
        <v>70</v>
      </c>
      <c r="M1753" s="78" t="s">
        <v>224</v>
      </c>
    </row>
    <row r="1754" spans="1:13" ht="12" customHeight="1" x14ac:dyDescent="0.2">
      <c r="A1754" s="71" t="s">
        <v>2517</v>
      </c>
      <c r="B1754" s="72" t="s">
        <v>2648</v>
      </c>
      <c r="C1754" s="73" t="s">
        <v>2649</v>
      </c>
      <c r="D1754" s="73" t="s">
        <v>57</v>
      </c>
      <c r="E1754" s="74" t="s">
        <v>139</v>
      </c>
      <c r="F1754" s="75" t="s">
        <v>409</v>
      </c>
      <c r="G1754" s="76">
        <f>SUM('Ralawise Price List 2021'!G1754*(1+Calculator!$G$16))</f>
        <v>101.95</v>
      </c>
      <c r="H1754" s="77" t="s">
        <v>151</v>
      </c>
      <c r="I1754" s="76">
        <f>SUM('Ralawise Price List 2021'!I1754*(1+Calculator!$G$16))</f>
        <v>101.95</v>
      </c>
      <c r="J1754" s="76">
        <f>SUM('Ralawise Price List 2021'!J1754*(1+Calculator!$G$16))</f>
        <v>101.95</v>
      </c>
      <c r="K1754" s="63"/>
      <c r="L1754" s="63" t="s">
        <v>70</v>
      </c>
      <c r="M1754" s="78" t="s">
        <v>224</v>
      </c>
    </row>
    <row r="1755" spans="1:13" ht="12" customHeight="1" x14ac:dyDescent="0.2">
      <c r="A1755" s="71" t="s">
        <v>2517</v>
      </c>
      <c r="B1755" s="72" t="s">
        <v>2650</v>
      </c>
      <c r="C1755" s="73" t="s">
        <v>2651</v>
      </c>
      <c r="D1755" s="73" t="s">
        <v>57</v>
      </c>
      <c r="E1755" s="74" t="s">
        <v>139</v>
      </c>
      <c r="F1755" s="75" t="s">
        <v>409</v>
      </c>
      <c r="G1755" s="76">
        <f>SUM('Ralawise Price List 2021'!G1755*(1+Calculator!$G$16))</f>
        <v>101.95</v>
      </c>
      <c r="H1755" s="77" t="s">
        <v>151</v>
      </c>
      <c r="I1755" s="76">
        <f>SUM('Ralawise Price List 2021'!I1755*(1+Calculator!$G$16))</f>
        <v>101.95</v>
      </c>
      <c r="J1755" s="76">
        <f>SUM('Ralawise Price List 2021'!J1755*(1+Calculator!$G$16))</f>
        <v>101.95</v>
      </c>
      <c r="K1755" s="63"/>
      <c r="L1755" s="63" t="s">
        <v>70</v>
      </c>
      <c r="M1755" s="78" t="s">
        <v>224</v>
      </c>
    </row>
    <row r="1756" spans="1:13" ht="12" customHeight="1" x14ac:dyDescent="0.2">
      <c r="A1756" s="71" t="s">
        <v>2517</v>
      </c>
      <c r="B1756" s="72" t="s">
        <v>2652</v>
      </c>
      <c r="C1756" s="73" t="s">
        <v>2653</v>
      </c>
      <c r="D1756" s="73" t="s">
        <v>57</v>
      </c>
      <c r="E1756" s="74" t="s">
        <v>139</v>
      </c>
      <c r="F1756" s="75" t="s">
        <v>409</v>
      </c>
      <c r="G1756" s="76">
        <f>SUM('Ralawise Price List 2021'!G1756*(1+Calculator!$G$16))</f>
        <v>101.95</v>
      </c>
      <c r="H1756" s="77" t="s">
        <v>151</v>
      </c>
      <c r="I1756" s="76">
        <f>SUM('Ralawise Price List 2021'!I1756*(1+Calculator!$G$16))</f>
        <v>101.95</v>
      </c>
      <c r="J1756" s="76">
        <f>SUM('Ralawise Price List 2021'!J1756*(1+Calculator!$G$16))</f>
        <v>101.95</v>
      </c>
      <c r="K1756" s="63"/>
      <c r="L1756" s="63" t="s">
        <v>70</v>
      </c>
      <c r="M1756" s="78" t="s">
        <v>224</v>
      </c>
    </row>
    <row r="1757" spans="1:13" ht="12" customHeight="1" x14ac:dyDescent="0.2">
      <c r="A1757" s="71" t="s">
        <v>2517</v>
      </c>
      <c r="B1757" s="72" t="s">
        <v>2654</v>
      </c>
      <c r="C1757" s="73" t="s">
        <v>2655</v>
      </c>
      <c r="D1757" s="73" t="s">
        <v>57</v>
      </c>
      <c r="E1757" s="74" t="s">
        <v>139</v>
      </c>
      <c r="F1757" s="75" t="s">
        <v>409</v>
      </c>
      <c r="G1757" s="76">
        <f>SUM('Ralawise Price List 2021'!G1757*(1+Calculator!$G$16))</f>
        <v>120.35</v>
      </c>
      <c r="H1757" s="77" t="s">
        <v>151</v>
      </c>
      <c r="I1757" s="76">
        <f>SUM('Ralawise Price List 2021'!I1757*(1+Calculator!$G$16))</f>
        <v>120.35</v>
      </c>
      <c r="J1757" s="76">
        <f>SUM('Ralawise Price List 2021'!J1757*(1+Calculator!$G$16))</f>
        <v>120.35</v>
      </c>
      <c r="K1757" s="63"/>
      <c r="L1757" s="63" t="s">
        <v>70</v>
      </c>
      <c r="M1757" s="78" t="s">
        <v>224</v>
      </c>
    </row>
    <row r="1758" spans="1:13" ht="12" customHeight="1" x14ac:dyDescent="0.2">
      <c r="A1758" s="71" t="s">
        <v>2517</v>
      </c>
      <c r="B1758" s="72" t="s">
        <v>2656</v>
      </c>
      <c r="C1758" s="73" t="s">
        <v>2657</v>
      </c>
      <c r="D1758" s="73" t="s">
        <v>57</v>
      </c>
      <c r="E1758" s="74" t="s">
        <v>139</v>
      </c>
      <c r="F1758" s="75" t="s">
        <v>409</v>
      </c>
      <c r="G1758" s="76">
        <f>SUM('Ralawise Price List 2021'!G1758*(1+Calculator!$G$16))</f>
        <v>37.25</v>
      </c>
      <c r="H1758" s="77" t="s">
        <v>151</v>
      </c>
      <c r="I1758" s="76">
        <f>SUM('Ralawise Price List 2021'!I1758*(1+Calculator!$G$16))</f>
        <v>37.25</v>
      </c>
      <c r="J1758" s="76">
        <f>SUM('Ralawise Price List 2021'!J1758*(1+Calculator!$G$16))</f>
        <v>37.25</v>
      </c>
      <c r="K1758" s="63"/>
      <c r="L1758" s="63" t="s">
        <v>70</v>
      </c>
      <c r="M1758" s="78" t="s">
        <v>224</v>
      </c>
    </row>
    <row r="1759" spans="1:13" ht="12" customHeight="1" x14ac:dyDescent="0.2">
      <c r="A1759" s="71" t="s">
        <v>2517</v>
      </c>
      <c r="B1759" s="72" t="s">
        <v>2658</v>
      </c>
      <c r="C1759" s="73" t="s">
        <v>2659</v>
      </c>
      <c r="D1759" s="73" t="s">
        <v>57</v>
      </c>
      <c r="E1759" s="74" t="s">
        <v>139</v>
      </c>
      <c r="F1759" s="75" t="s">
        <v>409</v>
      </c>
      <c r="G1759" s="76">
        <f>SUM('Ralawise Price List 2021'!G1759*(1+Calculator!$G$16))</f>
        <v>37.25</v>
      </c>
      <c r="H1759" s="77" t="s">
        <v>151</v>
      </c>
      <c r="I1759" s="76">
        <f>SUM('Ralawise Price List 2021'!I1759*(1+Calculator!$G$16))</f>
        <v>37.25</v>
      </c>
      <c r="J1759" s="76">
        <f>SUM('Ralawise Price List 2021'!J1759*(1+Calculator!$G$16))</f>
        <v>37.25</v>
      </c>
      <c r="K1759" s="63"/>
      <c r="L1759" s="63" t="s">
        <v>70</v>
      </c>
      <c r="M1759" s="78" t="s">
        <v>224</v>
      </c>
    </row>
    <row r="1760" spans="1:13" ht="12" customHeight="1" x14ac:dyDescent="0.2">
      <c r="A1760" s="71" t="s">
        <v>2517</v>
      </c>
      <c r="B1760" s="72" t="s">
        <v>2660</v>
      </c>
      <c r="C1760" s="73" t="s">
        <v>2661</v>
      </c>
      <c r="D1760" s="73" t="s">
        <v>57</v>
      </c>
      <c r="E1760" s="74" t="s">
        <v>139</v>
      </c>
      <c r="F1760" s="75" t="s">
        <v>409</v>
      </c>
      <c r="G1760" s="76">
        <f>SUM('Ralawise Price List 2021'!G1760*(1+Calculator!$G$16))</f>
        <v>55.7</v>
      </c>
      <c r="H1760" s="77" t="s">
        <v>151</v>
      </c>
      <c r="I1760" s="76">
        <f>SUM('Ralawise Price List 2021'!I1760*(1+Calculator!$G$16))</f>
        <v>55.7</v>
      </c>
      <c r="J1760" s="76">
        <f>SUM('Ralawise Price List 2021'!J1760*(1+Calculator!$G$16))</f>
        <v>55.7</v>
      </c>
      <c r="K1760" s="63"/>
      <c r="L1760" s="63" t="s">
        <v>70</v>
      </c>
      <c r="M1760" s="78" t="s">
        <v>224</v>
      </c>
    </row>
    <row r="1761" spans="1:13" ht="12" customHeight="1" x14ac:dyDescent="0.2">
      <c r="A1761" s="71" t="s">
        <v>2517</v>
      </c>
      <c r="B1761" s="72" t="s">
        <v>2662</v>
      </c>
      <c r="C1761" s="73" t="s">
        <v>2663</v>
      </c>
      <c r="D1761" s="73" t="s">
        <v>57</v>
      </c>
      <c r="E1761" s="74" t="s">
        <v>139</v>
      </c>
      <c r="F1761" s="75" t="s">
        <v>409</v>
      </c>
      <c r="G1761" s="76">
        <f>SUM('Ralawise Price List 2021'!G1761*(1+Calculator!$G$16))</f>
        <v>76.849999999999994</v>
      </c>
      <c r="H1761" s="77" t="s">
        <v>151</v>
      </c>
      <c r="I1761" s="76">
        <f>SUM('Ralawise Price List 2021'!I1761*(1+Calculator!$G$16))</f>
        <v>76.849999999999994</v>
      </c>
      <c r="J1761" s="76">
        <f>SUM('Ralawise Price List 2021'!J1761*(1+Calculator!$G$16))</f>
        <v>76.849999999999994</v>
      </c>
      <c r="K1761" s="63"/>
      <c r="L1761" s="63" t="s">
        <v>70</v>
      </c>
      <c r="M1761" s="78" t="s">
        <v>224</v>
      </c>
    </row>
    <row r="1762" spans="1:13" ht="12" customHeight="1" x14ac:dyDescent="0.2">
      <c r="A1762" s="71" t="s">
        <v>2517</v>
      </c>
      <c r="B1762" s="72" t="s">
        <v>2664</v>
      </c>
      <c r="C1762" s="73" t="s">
        <v>2665</v>
      </c>
      <c r="D1762" s="73" t="s">
        <v>57</v>
      </c>
      <c r="E1762" s="74" t="s">
        <v>139</v>
      </c>
      <c r="F1762" s="75" t="s">
        <v>409</v>
      </c>
      <c r="G1762" s="76">
        <f>SUM('Ralawise Price List 2021'!G1762*(1+Calculator!$G$16))</f>
        <v>81.150000000000006</v>
      </c>
      <c r="H1762" s="77" t="s">
        <v>151</v>
      </c>
      <c r="I1762" s="76">
        <f>SUM('Ralawise Price List 2021'!I1762*(1+Calculator!$G$16))</f>
        <v>81.150000000000006</v>
      </c>
      <c r="J1762" s="76">
        <f>SUM('Ralawise Price List 2021'!J1762*(1+Calculator!$G$16))</f>
        <v>81.150000000000006</v>
      </c>
      <c r="K1762" s="63"/>
      <c r="L1762" s="63" t="s">
        <v>70</v>
      </c>
      <c r="M1762" s="78" t="s">
        <v>224</v>
      </c>
    </row>
    <row r="1763" spans="1:13" ht="12" customHeight="1" x14ac:dyDescent="0.2">
      <c r="A1763" s="71" t="s">
        <v>2517</v>
      </c>
      <c r="B1763" s="72" t="s">
        <v>2666</v>
      </c>
      <c r="C1763" s="73" t="s">
        <v>2667</v>
      </c>
      <c r="D1763" s="73" t="s">
        <v>57</v>
      </c>
      <c r="E1763" s="74" t="s">
        <v>139</v>
      </c>
      <c r="F1763" s="75" t="s">
        <v>409</v>
      </c>
      <c r="G1763" s="76">
        <f>SUM('Ralawise Price List 2021'!G1763*(1+Calculator!$G$16))</f>
        <v>79.599999999999994</v>
      </c>
      <c r="H1763" s="77" t="s">
        <v>151</v>
      </c>
      <c r="I1763" s="76">
        <f>SUM('Ralawise Price List 2021'!I1763*(1+Calculator!$G$16))</f>
        <v>79.599999999999994</v>
      </c>
      <c r="J1763" s="76">
        <f>SUM('Ralawise Price List 2021'!J1763*(1+Calculator!$G$16))</f>
        <v>79.599999999999994</v>
      </c>
      <c r="K1763" s="63"/>
      <c r="L1763" s="63" t="s">
        <v>70</v>
      </c>
      <c r="M1763" s="78" t="s">
        <v>224</v>
      </c>
    </row>
    <row r="1764" spans="1:13" ht="12" customHeight="1" x14ac:dyDescent="0.2">
      <c r="A1764" s="71" t="s">
        <v>2517</v>
      </c>
      <c r="B1764" s="72" t="s">
        <v>2668</v>
      </c>
      <c r="C1764" s="73" t="s">
        <v>2669</v>
      </c>
      <c r="D1764" s="73" t="s">
        <v>57</v>
      </c>
      <c r="E1764" s="74" t="s">
        <v>139</v>
      </c>
      <c r="F1764" s="75" t="s">
        <v>409</v>
      </c>
      <c r="G1764" s="76">
        <f>SUM('Ralawise Price List 2021'!G1764*(1+Calculator!$G$16))</f>
        <v>101.95</v>
      </c>
      <c r="H1764" s="77" t="s">
        <v>151</v>
      </c>
      <c r="I1764" s="76">
        <f>SUM('Ralawise Price List 2021'!I1764*(1+Calculator!$G$16))</f>
        <v>101.95</v>
      </c>
      <c r="J1764" s="76">
        <f>SUM('Ralawise Price List 2021'!J1764*(1+Calculator!$G$16))</f>
        <v>101.95</v>
      </c>
      <c r="K1764" s="63"/>
      <c r="L1764" s="63" t="s">
        <v>70</v>
      </c>
      <c r="M1764" s="78" t="s">
        <v>224</v>
      </c>
    </row>
    <row r="1765" spans="1:13" ht="12" customHeight="1" x14ac:dyDescent="0.2">
      <c r="A1765" s="71" t="s">
        <v>2517</v>
      </c>
      <c r="B1765" s="72" t="s">
        <v>2670</v>
      </c>
      <c r="C1765" s="73" t="s">
        <v>2671</v>
      </c>
      <c r="D1765" s="73" t="s">
        <v>57</v>
      </c>
      <c r="E1765" s="74" t="s">
        <v>139</v>
      </c>
      <c r="F1765" s="75" t="s">
        <v>409</v>
      </c>
      <c r="G1765" s="76">
        <f>SUM('Ralawise Price List 2021'!G1765*(1+Calculator!$G$16))</f>
        <v>81.150000000000006</v>
      </c>
      <c r="H1765" s="77" t="s">
        <v>151</v>
      </c>
      <c r="I1765" s="76">
        <f>SUM('Ralawise Price List 2021'!I1765*(1+Calculator!$G$16))</f>
        <v>81.150000000000006</v>
      </c>
      <c r="J1765" s="76">
        <f>SUM('Ralawise Price List 2021'!J1765*(1+Calculator!$G$16))</f>
        <v>81.150000000000006</v>
      </c>
      <c r="K1765" s="63"/>
      <c r="L1765" s="63" t="s">
        <v>70</v>
      </c>
      <c r="M1765" s="78" t="s">
        <v>224</v>
      </c>
    </row>
    <row r="1766" spans="1:13" ht="12" customHeight="1" x14ac:dyDescent="0.2">
      <c r="A1766" s="71" t="s">
        <v>2517</v>
      </c>
      <c r="B1766" s="72" t="s">
        <v>2672</v>
      </c>
      <c r="C1766" s="73" t="s">
        <v>2673</v>
      </c>
      <c r="D1766" s="73" t="s">
        <v>57</v>
      </c>
      <c r="E1766" s="74" t="s">
        <v>139</v>
      </c>
      <c r="F1766" s="75" t="s">
        <v>409</v>
      </c>
      <c r="G1766" s="76">
        <f>SUM('Ralawise Price List 2021'!G1766*(1+Calculator!$G$16))</f>
        <v>101.95</v>
      </c>
      <c r="H1766" s="77" t="s">
        <v>151</v>
      </c>
      <c r="I1766" s="76">
        <f>SUM('Ralawise Price List 2021'!I1766*(1+Calculator!$G$16))</f>
        <v>101.95</v>
      </c>
      <c r="J1766" s="76">
        <f>SUM('Ralawise Price List 2021'!J1766*(1+Calculator!$G$16))</f>
        <v>101.95</v>
      </c>
      <c r="K1766" s="63"/>
      <c r="L1766" s="63" t="s">
        <v>70</v>
      </c>
      <c r="M1766" s="78" t="s">
        <v>224</v>
      </c>
    </row>
    <row r="1767" spans="1:13" ht="12" customHeight="1" x14ac:dyDescent="0.2">
      <c r="A1767" s="71" t="s">
        <v>2517</v>
      </c>
      <c r="B1767" s="72" t="s">
        <v>2674</v>
      </c>
      <c r="C1767" s="73" t="s">
        <v>2675</v>
      </c>
      <c r="D1767" s="73" t="s">
        <v>57</v>
      </c>
      <c r="E1767" s="74" t="s">
        <v>139</v>
      </c>
      <c r="F1767" s="75" t="s">
        <v>409</v>
      </c>
      <c r="G1767" s="76">
        <f>SUM('Ralawise Price List 2021'!G1767*(1+Calculator!$G$16))</f>
        <v>79.599999999999994</v>
      </c>
      <c r="H1767" s="77" t="s">
        <v>151</v>
      </c>
      <c r="I1767" s="76">
        <f>SUM('Ralawise Price List 2021'!I1767*(1+Calculator!$G$16))</f>
        <v>79.599999999999994</v>
      </c>
      <c r="J1767" s="76">
        <f>SUM('Ralawise Price List 2021'!J1767*(1+Calculator!$G$16))</f>
        <v>79.599999999999994</v>
      </c>
      <c r="K1767" s="63"/>
      <c r="L1767" s="63" t="s">
        <v>70</v>
      </c>
      <c r="M1767" s="78" t="s">
        <v>224</v>
      </c>
    </row>
    <row r="1768" spans="1:13" ht="12" customHeight="1" x14ac:dyDescent="0.2">
      <c r="A1768" s="71" t="s">
        <v>2517</v>
      </c>
      <c r="B1768" s="72" t="s">
        <v>2676</v>
      </c>
      <c r="C1768" s="73" t="s">
        <v>2677</v>
      </c>
      <c r="D1768" s="73" t="s">
        <v>57</v>
      </c>
      <c r="E1768" s="74" t="s">
        <v>139</v>
      </c>
      <c r="F1768" s="75" t="s">
        <v>409</v>
      </c>
      <c r="G1768" s="76">
        <f>SUM('Ralawise Price List 2021'!G1768*(1+Calculator!$G$16))</f>
        <v>66.650000000000006</v>
      </c>
      <c r="H1768" s="77" t="s">
        <v>151</v>
      </c>
      <c r="I1768" s="76">
        <f>SUM('Ralawise Price List 2021'!I1768*(1+Calculator!$G$16))</f>
        <v>66.650000000000006</v>
      </c>
      <c r="J1768" s="76">
        <f>SUM('Ralawise Price List 2021'!J1768*(1+Calculator!$G$16))</f>
        <v>66.650000000000006</v>
      </c>
      <c r="K1768" s="63"/>
      <c r="L1768" s="63" t="s">
        <v>70</v>
      </c>
      <c r="M1768" s="78" t="s">
        <v>224</v>
      </c>
    </row>
    <row r="1769" spans="1:13" ht="12" customHeight="1" x14ac:dyDescent="0.2">
      <c r="A1769" s="71" t="s">
        <v>2517</v>
      </c>
      <c r="B1769" s="72" t="s">
        <v>2678</v>
      </c>
      <c r="C1769" s="73" t="s">
        <v>2679</v>
      </c>
      <c r="D1769" s="73" t="s">
        <v>57</v>
      </c>
      <c r="E1769" s="74" t="s">
        <v>139</v>
      </c>
      <c r="F1769" s="75" t="s">
        <v>409</v>
      </c>
      <c r="G1769" s="76">
        <f>SUM('Ralawise Price List 2021'!G1769*(1+Calculator!$G$16))</f>
        <v>79.599999999999994</v>
      </c>
      <c r="H1769" s="77" t="s">
        <v>151</v>
      </c>
      <c r="I1769" s="76">
        <f>SUM('Ralawise Price List 2021'!I1769*(1+Calculator!$G$16))</f>
        <v>79.599999999999994</v>
      </c>
      <c r="J1769" s="76">
        <f>SUM('Ralawise Price List 2021'!J1769*(1+Calculator!$G$16))</f>
        <v>79.599999999999994</v>
      </c>
      <c r="K1769" s="63"/>
      <c r="L1769" s="63" t="s">
        <v>70</v>
      </c>
      <c r="M1769" s="78" t="s">
        <v>224</v>
      </c>
    </row>
    <row r="1770" spans="1:13" ht="12" customHeight="1" x14ac:dyDescent="0.2">
      <c r="A1770" s="71" t="s">
        <v>2517</v>
      </c>
      <c r="B1770" s="72" t="s">
        <v>2680</v>
      </c>
      <c r="C1770" s="73" t="s">
        <v>2681</v>
      </c>
      <c r="D1770" s="73" t="s">
        <v>57</v>
      </c>
      <c r="E1770" s="74" t="s">
        <v>139</v>
      </c>
      <c r="F1770" s="75" t="s">
        <v>409</v>
      </c>
      <c r="G1770" s="76">
        <f>SUM('Ralawise Price List 2021'!G1770*(1+Calculator!$G$16))</f>
        <v>79.599999999999994</v>
      </c>
      <c r="H1770" s="77" t="s">
        <v>151</v>
      </c>
      <c r="I1770" s="76">
        <f>SUM('Ralawise Price List 2021'!I1770*(1+Calculator!$G$16))</f>
        <v>79.599999999999994</v>
      </c>
      <c r="J1770" s="76">
        <f>SUM('Ralawise Price List 2021'!J1770*(1+Calculator!$G$16))</f>
        <v>79.599999999999994</v>
      </c>
      <c r="K1770" s="63"/>
      <c r="L1770" s="63" t="s">
        <v>70</v>
      </c>
      <c r="M1770" s="78" t="s">
        <v>224</v>
      </c>
    </row>
    <row r="1771" spans="1:13" ht="12" customHeight="1" x14ac:dyDescent="0.2">
      <c r="A1771" s="71" t="s">
        <v>2517</v>
      </c>
      <c r="B1771" s="72" t="s">
        <v>2682</v>
      </c>
      <c r="C1771" s="73" t="s">
        <v>2683</v>
      </c>
      <c r="D1771" s="73" t="s">
        <v>57</v>
      </c>
      <c r="E1771" s="74" t="s">
        <v>139</v>
      </c>
      <c r="F1771" s="75" t="s">
        <v>409</v>
      </c>
      <c r="G1771" s="76">
        <f>SUM('Ralawise Price List 2021'!G1771*(1+Calculator!$G$16))</f>
        <v>79.599999999999994</v>
      </c>
      <c r="H1771" s="77" t="s">
        <v>151</v>
      </c>
      <c r="I1771" s="76">
        <f>SUM('Ralawise Price List 2021'!I1771*(1+Calculator!$G$16))</f>
        <v>79.599999999999994</v>
      </c>
      <c r="J1771" s="76">
        <f>SUM('Ralawise Price List 2021'!J1771*(1+Calculator!$G$16))</f>
        <v>79.599999999999994</v>
      </c>
      <c r="K1771" s="63"/>
      <c r="L1771" s="63" t="s">
        <v>70</v>
      </c>
      <c r="M1771" s="78" t="s">
        <v>224</v>
      </c>
    </row>
    <row r="1772" spans="1:13" ht="12" customHeight="1" x14ac:dyDescent="0.2">
      <c r="A1772" s="71" t="s">
        <v>2517</v>
      </c>
      <c r="B1772" s="72" t="s">
        <v>2684</v>
      </c>
      <c r="C1772" s="73" t="s">
        <v>2685</v>
      </c>
      <c r="D1772" s="73" t="s">
        <v>57</v>
      </c>
      <c r="E1772" s="74" t="s">
        <v>139</v>
      </c>
      <c r="F1772" s="75" t="s">
        <v>409</v>
      </c>
      <c r="G1772" s="76">
        <f>SUM('Ralawise Price List 2021'!G1772*(1+Calculator!$G$16))</f>
        <v>79.599999999999994</v>
      </c>
      <c r="H1772" s="77" t="s">
        <v>151</v>
      </c>
      <c r="I1772" s="76">
        <f>SUM('Ralawise Price List 2021'!I1772*(1+Calculator!$G$16))</f>
        <v>79.599999999999994</v>
      </c>
      <c r="J1772" s="76">
        <f>SUM('Ralawise Price List 2021'!J1772*(1+Calculator!$G$16))</f>
        <v>79.599999999999994</v>
      </c>
      <c r="K1772" s="63"/>
      <c r="L1772" s="63" t="s">
        <v>70</v>
      </c>
      <c r="M1772" s="78" t="s">
        <v>224</v>
      </c>
    </row>
    <row r="1773" spans="1:13" ht="12" customHeight="1" x14ac:dyDescent="0.2">
      <c r="A1773" s="71" t="s">
        <v>2517</v>
      </c>
      <c r="B1773" s="72" t="s">
        <v>2686</v>
      </c>
      <c r="C1773" s="73" t="s">
        <v>2687</v>
      </c>
      <c r="D1773" s="73" t="s">
        <v>57</v>
      </c>
      <c r="E1773" s="74" t="s">
        <v>139</v>
      </c>
      <c r="F1773" s="75" t="s">
        <v>409</v>
      </c>
      <c r="G1773" s="76">
        <f>SUM('Ralawise Price List 2021'!G1773*(1+Calculator!$G$16))</f>
        <v>79.599999999999994</v>
      </c>
      <c r="H1773" s="77" t="s">
        <v>151</v>
      </c>
      <c r="I1773" s="76">
        <f>SUM('Ralawise Price List 2021'!I1773*(1+Calculator!$G$16))</f>
        <v>79.599999999999994</v>
      </c>
      <c r="J1773" s="76">
        <f>SUM('Ralawise Price List 2021'!J1773*(1+Calculator!$G$16))</f>
        <v>79.599999999999994</v>
      </c>
      <c r="K1773" s="63"/>
      <c r="L1773" s="63" t="s">
        <v>70</v>
      </c>
      <c r="M1773" s="78" t="s">
        <v>224</v>
      </c>
    </row>
    <row r="1774" spans="1:13" ht="12" customHeight="1" x14ac:dyDescent="0.2">
      <c r="A1774" s="71" t="s">
        <v>2517</v>
      </c>
      <c r="B1774" s="72" t="s">
        <v>2688</v>
      </c>
      <c r="C1774" s="73" t="s">
        <v>2689</v>
      </c>
      <c r="D1774" s="73" t="s">
        <v>57</v>
      </c>
      <c r="E1774" s="74" t="s">
        <v>430</v>
      </c>
      <c r="F1774" s="75" t="s">
        <v>409</v>
      </c>
      <c r="G1774" s="76">
        <f>SUM('Ralawise Price List 2021'!G1774*(1+Calculator!$G$16))</f>
        <v>66.650000000000006</v>
      </c>
      <c r="H1774" s="77" t="s">
        <v>151</v>
      </c>
      <c r="I1774" s="76">
        <f>SUM('Ralawise Price List 2021'!I1774*(1+Calculator!$G$16))</f>
        <v>66.650000000000006</v>
      </c>
      <c r="J1774" s="76">
        <f>SUM('Ralawise Price List 2021'!J1774*(1+Calculator!$G$16))</f>
        <v>66.650000000000006</v>
      </c>
      <c r="K1774" s="63"/>
      <c r="L1774" s="63" t="s">
        <v>70</v>
      </c>
      <c r="M1774" s="78" t="s">
        <v>224</v>
      </c>
    </row>
    <row r="1775" spans="1:13" ht="12" customHeight="1" x14ac:dyDescent="0.2">
      <c r="A1775" s="71" t="s">
        <v>2517</v>
      </c>
      <c r="B1775" s="72" t="s">
        <v>2690</v>
      </c>
      <c r="C1775" s="73" t="s">
        <v>2691</v>
      </c>
      <c r="D1775" s="73" t="s">
        <v>57</v>
      </c>
      <c r="E1775" s="74" t="s">
        <v>139</v>
      </c>
      <c r="F1775" s="75" t="s">
        <v>409</v>
      </c>
      <c r="G1775" s="76">
        <f>SUM('Ralawise Price List 2021'!G1775*(1+Calculator!$G$16))</f>
        <v>79.599999999999994</v>
      </c>
      <c r="H1775" s="77" t="s">
        <v>151</v>
      </c>
      <c r="I1775" s="76">
        <f>SUM('Ralawise Price List 2021'!I1775*(1+Calculator!$G$16))</f>
        <v>79.599999999999994</v>
      </c>
      <c r="J1775" s="76">
        <f>SUM('Ralawise Price List 2021'!J1775*(1+Calculator!$G$16))</f>
        <v>79.599999999999994</v>
      </c>
      <c r="K1775" s="63"/>
      <c r="L1775" s="63" t="s">
        <v>70</v>
      </c>
      <c r="M1775" s="78" t="s">
        <v>224</v>
      </c>
    </row>
    <row r="1776" spans="1:13" ht="12" customHeight="1" x14ac:dyDescent="0.2">
      <c r="A1776" s="71" t="s">
        <v>2517</v>
      </c>
      <c r="B1776" s="72" t="s">
        <v>2692</v>
      </c>
      <c r="C1776" s="73" t="s">
        <v>2693</v>
      </c>
      <c r="D1776" s="73" t="s">
        <v>57</v>
      </c>
      <c r="E1776" s="74" t="s">
        <v>139</v>
      </c>
      <c r="F1776" s="75" t="s">
        <v>409</v>
      </c>
      <c r="G1776" s="76">
        <f>SUM('Ralawise Price List 2021'!G1776*(1+Calculator!$G$16))</f>
        <v>79.599999999999994</v>
      </c>
      <c r="H1776" s="77" t="s">
        <v>151</v>
      </c>
      <c r="I1776" s="76">
        <f>SUM('Ralawise Price List 2021'!I1776*(1+Calculator!$G$16))</f>
        <v>79.599999999999994</v>
      </c>
      <c r="J1776" s="76">
        <f>SUM('Ralawise Price List 2021'!J1776*(1+Calculator!$G$16))</f>
        <v>79.599999999999994</v>
      </c>
      <c r="K1776" s="63"/>
      <c r="L1776" s="63" t="s">
        <v>70</v>
      </c>
      <c r="M1776" s="78" t="s">
        <v>224</v>
      </c>
    </row>
    <row r="1777" spans="1:13" ht="12" customHeight="1" x14ac:dyDescent="0.2">
      <c r="A1777" s="71" t="s">
        <v>2517</v>
      </c>
      <c r="B1777" s="72" t="s">
        <v>2694</v>
      </c>
      <c r="C1777" s="73" t="s">
        <v>2695</v>
      </c>
      <c r="D1777" s="73" t="s">
        <v>57</v>
      </c>
      <c r="E1777" s="74" t="s">
        <v>139</v>
      </c>
      <c r="F1777" s="75" t="s">
        <v>409</v>
      </c>
      <c r="G1777" s="76">
        <f>SUM('Ralawise Price List 2021'!G1777*(1+Calculator!$G$16))</f>
        <v>74.099999999999994</v>
      </c>
      <c r="H1777" s="77" t="s">
        <v>151</v>
      </c>
      <c r="I1777" s="76">
        <f>SUM('Ralawise Price List 2021'!I1777*(1+Calculator!$G$16))</f>
        <v>74.099999999999994</v>
      </c>
      <c r="J1777" s="76">
        <f>SUM('Ralawise Price List 2021'!J1777*(1+Calculator!$G$16))</f>
        <v>74.099999999999994</v>
      </c>
      <c r="K1777" s="63"/>
      <c r="L1777" s="63" t="s">
        <v>70</v>
      </c>
      <c r="M1777" s="78" t="s">
        <v>224</v>
      </c>
    </row>
    <row r="1778" spans="1:13" ht="12" customHeight="1" x14ac:dyDescent="0.2">
      <c r="A1778" s="71" t="s">
        <v>2517</v>
      </c>
      <c r="B1778" s="72" t="s">
        <v>2696</v>
      </c>
      <c r="C1778" s="73" t="s">
        <v>2697</v>
      </c>
      <c r="D1778" s="73" t="s">
        <v>57</v>
      </c>
      <c r="E1778" s="74" t="s">
        <v>139</v>
      </c>
      <c r="F1778" s="75" t="s">
        <v>409</v>
      </c>
      <c r="G1778" s="76">
        <f>SUM('Ralawise Price List 2021'!G1778*(1+Calculator!$G$16))</f>
        <v>66.650000000000006</v>
      </c>
      <c r="H1778" s="77" t="s">
        <v>151</v>
      </c>
      <c r="I1778" s="76">
        <f>SUM('Ralawise Price List 2021'!I1778*(1+Calculator!$G$16))</f>
        <v>66.650000000000006</v>
      </c>
      <c r="J1778" s="76">
        <f>SUM('Ralawise Price List 2021'!J1778*(1+Calculator!$G$16))</f>
        <v>66.650000000000006</v>
      </c>
      <c r="K1778" s="63"/>
      <c r="L1778" s="63" t="s">
        <v>70</v>
      </c>
      <c r="M1778" s="78" t="s">
        <v>224</v>
      </c>
    </row>
    <row r="1779" spans="1:13" ht="12" customHeight="1" x14ac:dyDescent="0.2">
      <c r="A1779" s="71" t="s">
        <v>2517</v>
      </c>
      <c r="B1779" s="72" t="s">
        <v>2698</v>
      </c>
      <c r="C1779" s="73" t="s">
        <v>2699</v>
      </c>
      <c r="D1779" s="73" t="s">
        <v>57</v>
      </c>
      <c r="E1779" s="74" t="s">
        <v>139</v>
      </c>
      <c r="F1779" s="75" t="s">
        <v>409</v>
      </c>
      <c r="G1779" s="76">
        <f>SUM('Ralawise Price List 2021'!G1779*(1+Calculator!$G$16))</f>
        <v>65.099999999999994</v>
      </c>
      <c r="H1779" s="77" t="s">
        <v>151</v>
      </c>
      <c r="I1779" s="76">
        <f>SUM('Ralawise Price List 2021'!I1779*(1+Calculator!$G$16))</f>
        <v>65.099999999999994</v>
      </c>
      <c r="J1779" s="76">
        <f>SUM('Ralawise Price List 2021'!J1779*(1+Calculator!$G$16))</f>
        <v>65.099999999999994</v>
      </c>
      <c r="K1779" s="63"/>
      <c r="L1779" s="63" t="s">
        <v>70</v>
      </c>
      <c r="M1779" s="78" t="s">
        <v>224</v>
      </c>
    </row>
    <row r="1780" spans="1:13" ht="12" customHeight="1" x14ac:dyDescent="0.2">
      <c r="A1780" s="71" t="s">
        <v>2517</v>
      </c>
      <c r="B1780" s="72" t="s">
        <v>2700</v>
      </c>
      <c r="C1780" s="73" t="s">
        <v>2701</v>
      </c>
      <c r="D1780" s="73" t="s">
        <v>57</v>
      </c>
      <c r="E1780" s="74" t="s">
        <v>139</v>
      </c>
      <c r="F1780" s="75" t="s">
        <v>409</v>
      </c>
      <c r="G1780" s="76">
        <f>SUM('Ralawise Price List 2021'!G1780*(1+Calculator!$G$16))</f>
        <v>79.599999999999994</v>
      </c>
      <c r="H1780" s="77" t="s">
        <v>151</v>
      </c>
      <c r="I1780" s="76">
        <f>SUM('Ralawise Price List 2021'!I1780*(1+Calculator!$G$16))</f>
        <v>79.599999999999994</v>
      </c>
      <c r="J1780" s="76">
        <f>SUM('Ralawise Price List 2021'!J1780*(1+Calculator!$G$16))</f>
        <v>79.599999999999994</v>
      </c>
      <c r="K1780" s="63"/>
      <c r="L1780" s="63" t="s">
        <v>70</v>
      </c>
      <c r="M1780" s="78" t="s">
        <v>224</v>
      </c>
    </row>
    <row r="1781" spans="1:13" ht="12" customHeight="1" x14ac:dyDescent="0.2">
      <c r="A1781" s="71" t="s">
        <v>2517</v>
      </c>
      <c r="B1781" s="72" t="s">
        <v>2702</v>
      </c>
      <c r="C1781" s="73" t="s">
        <v>2703</v>
      </c>
      <c r="D1781" s="73" t="s">
        <v>57</v>
      </c>
      <c r="E1781" s="74" t="s">
        <v>139</v>
      </c>
      <c r="F1781" s="75" t="s">
        <v>281</v>
      </c>
      <c r="G1781" s="76">
        <f>SUM('Ralawise Price List 2021'!G1781*(1+Calculator!$G$16))</f>
        <v>40</v>
      </c>
      <c r="H1781" s="77" t="s">
        <v>224</v>
      </c>
      <c r="I1781" s="76">
        <f>SUM('Ralawise Price List 2021'!I1781*(1+Calculator!$G$16))</f>
        <v>40</v>
      </c>
      <c r="J1781" s="76">
        <f>SUM('Ralawise Price List 2021'!J1781*(1+Calculator!$G$16))</f>
        <v>40</v>
      </c>
      <c r="K1781" s="63"/>
      <c r="L1781" s="63" t="s">
        <v>70</v>
      </c>
      <c r="M1781" s="78" t="s">
        <v>224</v>
      </c>
    </row>
    <row r="1782" spans="1:13" ht="12" customHeight="1" x14ac:dyDescent="0.2">
      <c r="A1782" s="71" t="s">
        <v>2517</v>
      </c>
      <c r="B1782" s="72" t="s">
        <v>2704</v>
      </c>
      <c r="C1782" s="73" t="s">
        <v>2705</v>
      </c>
      <c r="D1782" s="73" t="s">
        <v>57</v>
      </c>
      <c r="E1782" s="74" t="s">
        <v>139</v>
      </c>
      <c r="F1782" s="75" t="s">
        <v>152</v>
      </c>
      <c r="G1782" s="76">
        <f>SUM('Ralawise Price List 2021'!G1782*(1+Calculator!$G$16))</f>
        <v>120.35</v>
      </c>
      <c r="H1782" s="77" t="s">
        <v>70</v>
      </c>
      <c r="I1782" s="76">
        <f>SUM('Ralawise Price List 2021'!I1782*(1+Calculator!$G$16))</f>
        <v>120.35</v>
      </c>
      <c r="J1782" s="76">
        <f>SUM('Ralawise Price List 2021'!J1782*(1+Calculator!$G$16))</f>
        <v>120.35</v>
      </c>
      <c r="K1782" s="63"/>
      <c r="L1782" s="63" t="s">
        <v>70</v>
      </c>
      <c r="M1782" s="78" t="s">
        <v>224</v>
      </c>
    </row>
    <row r="1783" spans="1:13" ht="12" customHeight="1" x14ac:dyDescent="0.2">
      <c r="A1783" s="71" t="s">
        <v>2517</v>
      </c>
      <c r="B1783" s="72" t="s">
        <v>2706</v>
      </c>
      <c r="C1783" s="73" t="s">
        <v>2707</v>
      </c>
      <c r="D1783" s="73" t="s">
        <v>57</v>
      </c>
      <c r="E1783" s="74" t="s">
        <v>139</v>
      </c>
      <c r="F1783" s="75" t="s">
        <v>409</v>
      </c>
      <c r="G1783" s="76">
        <f>SUM('Ralawise Price List 2021'!G1783*(1+Calculator!$G$16))</f>
        <v>81.150000000000006</v>
      </c>
      <c r="H1783" s="77" t="s">
        <v>151</v>
      </c>
      <c r="I1783" s="76">
        <f>SUM('Ralawise Price List 2021'!I1783*(1+Calculator!$G$16))</f>
        <v>81.150000000000006</v>
      </c>
      <c r="J1783" s="76">
        <f>SUM('Ralawise Price List 2021'!J1783*(1+Calculator!$G$16))</f>
        <v>81.150000000000006</v>
      </c>
      <c r="K1783" s="63"/>
      <c r="L1783" s="63" t="s">
        <v>70</v>
      </c>
      <c r="M1783" s="78" t="s">
        <v>224</v>
      </c>
    </row>
    <row r="1784" spans="1:13" ht="12" customHeight="1" x14ac:dyDescent="0.2">
      <c r="A1784" s="71" t="s">
        <v>2517</v>
      </c>
      <c r="B1784" s="72" t="s">
        <v>2708</v>
      </c>
      <c r="C1784" s="73" t="s">
        <v>2709</v>
      </c>
      <c r="D1784" s="73" t="s">
        <v>57</v>
      </c>
      <c r="E1784" s="74" t="s">
        <v>430</v>
      </c>
      <c r="F1784" s="75" t="s">
        <v>409</v>
      </c>
      <c r="G1784" s="76">
        <f>SUM('Ralawise Price List 2021'!G1784*(1+Calculator!$G$16))</f>
        <v>79.599999999999994</v>
      </c>
      <c r="H1784" s="77" t="s">
        <v>151</v>
      </c>
      <c r="I1784" s="76">
        <f>SUM('Ralawise Price List 2021'!I1784*(1+Calculator!$G$16))</f>
        <v>79.599999999999994</v>
      </c>
      <c r="J1784" s="76">
        <f>SUM('Ralawise Price List 2021'!J1784*(1+Calculator!$G$16))</f>
        <v>79.599999999999994</v>
      </c>
      <c r="K1784" s="63"/>
      <c r="L1784" s="63" t="s">
        <v>70</v>
      </c>
      <c r="M1784" s="78" t="s">
        <v>224</v>
      </c>
    </row>
    <row r="1785" spans="1:13" ht="12" customHeight="1" x14ac:dyDescent="0.2">
      <c r="A1785" s="71" t="s">
        <v>2517</v>
      </c>
      <c r="B1785" s="72" t="s">
        <v>2710</v>
      </c>
      <c r="C1785" s="73" t="s">
        <v>2711</v>
      </c>
      <c r="D1785" s="73" t="s">
        <v>57</v>
      </c>
      <c r="E1785" s="74" t="s">
        <v>430</v>
      </c>
      <c r="F1785" s="75" t="s">
        <v>409</v>
      </c>
      <c r="G1785" s="76">
        <f>SUM('Ralawise Price List 2021'!G1785*(1+Calculator!$G$16))</f>
        <v>81.150000000000006</v>
      </c>
      <c r="H1785" s="77" t="s">
        <v>151</v>
      </c>
      <c r="I1785" s="76">
        <f>SUM('Ralawise Price List 2021'!I1785*(1+Calculator!$G$16))</f>
        <v>81.150000000000006</v>
      </c>
      <c r="J1785" s="76">
        <f>SUM('Ralawise Price List 2021'!J1785*(1+Calculator!$G$16))</f>
        <v>81.150000000000006</v>
      </c>
      <c r="K1785" s="63"/>
      <c r="L1785" s="63" t="s">
        <v>70</v>
      </c>
      <c r="M1785" s="78" t="s">
        <v>224</v>
      </c>
    </row>
    <row r="1786" spans="1:13" ht="12" customHeight="1" x14ac:dyDescent="0.2">
      <c r="A1786" s="71" t="s">
        <v>2517</v>
      </c>
      <c r="B1786" s="72" t="s">
        <v>2712</v>
      </c>
      <c r="C1786" s="73" t="s">
        <v>2713</v>
      </c>
      <c r="D1786" s="73" t="s">
        <v>57</v>
      </c>
      <c r="E1786" s="74" t="s">
        <v>430</v>
      </c>
      <c r="F1786" s="75" t="s">
        <v>409</v>
      </c>
      <c r="G1786" s="76">
        <f>SUM('Ralawise Price List 2021'!G1786*(1+Calculator!$G$16))</f>
        <v>81.150000000000006</v>
      </c>
      <c r="H1786" s="77" t="s">
        <v>151</v>
      </c>
      <c r="I1786" s="76">
        <f>SUM('Ralawise Price List 2021'!I1786*(1+Calculator!$G$16))</f>
        <v>81.150000000000006</v>
      </c>
      <c r="J1786" s="76">
        <f>SUM('Ralawise Price List 2021'!J1786*(1+Calculator!$G$16))</f>
        <v>81.150000000000006</v>
      </c>
      <c r="K1786" s="63"/>
      <c r="L1786" s="63" t="s">
        <v>70</v>
      </c>
      <c r="M1786" s="78" t="s">
        <v>224</v>
      </c>
    </row>
    <row r="1787" spans="1:13" ht="12" customHeight="1" x14ac:dyDescent="0.2">
      <c r="A1787" s="71" t="s">
        <v>2517</v>
      </c>
      <c r="B1787" s="72" t="s">
        <v>2714</v>
      </c>
      <c r="C1787" s="73" t="s">
        <v>2715</v>
      </c>
      <c r="D1787" s="73" t="s">
        <v>57</v>
      </c>
      <c r="E1787" s="74" t="s">
        <v>430</v>
      </c>
      <c r="F1787" s="75" t="s">
        <v>409</v>
      </c>
      <c r="G1787" s="76">
        <f>SUM('Ralawise Price List 2021'!G1787*(1+Calculator!$G$16))</f>
        <v>66.650000000000006</v>
      </c>
      <c r="H1787" s="77" t="s">
        <v>151</v>
      </c>
      <c r="I1787" s="76">
        <f>SUM('Ralawise Price List 2021'!I1787*(1+Calculator!$G$16))</f>
        <v>66.650000000000006</v>
      </c>
      <c r="J1787" s="76">
        <f>SUM('Ralawise Price List 2021'!J1787*(1+Calculator!$G$16))</f>
        <v>66.650000000000006</v>
      </c>
      <c r="K1787" s="63"/>
      <c r="L1787" s="63" t="s">
        <v>70</v>
      </c>
      <c r="M1787" s="78" t="s">
        <v>224</v>
      </c>
    </row>
    <row r="1788" spans="1:13" ht="12" customHeight="1" x14ac:dyDescent="0.2">
      <c r="A1788" s="71" t="s">
        <v>2517</v>
      </c>
      <c r="B1788" s="72" t="s">
        <v>2716</v>
      </c>
      <c r="C1788" s="73" t="s">
        <v>2717</v>
      </c>
      <c r="D1788" s="73" t="s">
        <v>57</v>
      </c>
      <c r="E1788" s="74" t="s">
        <v>430</v>
      </c>
      <c r="F1788" s="75" t="s">
        <v>409</v>
      </c>
      <c r="G1788" s="76">
        <f>SUM('Ralawise Price List 2021'!G1788*(1+Calculator!$G$16))</f>
        <v>79.599999999999994</v>
      </c>
      <c r="H1788" s="77" t="s">
        <v>151</v>
      </c>
      <c r="I1788" s="76">
        <f>SUM('Ralawise Price List 2021'!I1788*(1+Calculator!$G$16))</f>
        <v>79.599999999999994</v>
      </c>
      <c r="J1788" s="76">
        <f>SUM('Ralawise Price List 2021'!J1788*(1+Calculator!$G$16))</f>
        <v>79.599999999999994</v>
      </c>
      <c r="K1788" s="63"/>
      <c r="L1788" s="63" t="s">
        <v>70</v>
      </c>
      <c r="M1788" s="78" t="s">
        <v>224</v>
      </c>
    </row>
    <row r="1789" spans="1:13" ht="12" customHeight="1" x14ac:dyDescent="0.2">
      <c r="A1789" s="71" t="s">
        <v>2517</v>
      </c>
      <c r="B1789" s="72" t="s">
        <v>2718</v>
      </c>
      <c r="C1789" s="73" t="s">
        <v>2719</v>
      </c>
      <c r="D1789" s="73" t="s">
        <v>57</v>
      </c>
      <c r="E1789" s="74" t="s">
        <v>430</v>
      </c>
      <c r="F1789" s="75" t="s">
        <v>409</v>
      </c>
      <c r="G1789" s="76">
        <f>SUM('Ralawise Price List 2021'!G1789*(1+Calculator!$G$16))</f>
        <v>79.599999999999994</v>
      </c>
      <c r="H1789" s="77" t="s">
        <v>151</v>
      </c>
      <c r="I1789" s="76">
        <f>SUM('Ralawise Price List 2021'!I1789*(1+Calculator!$G$16))</f>
        <v>79.599999999999994</v>
      </c>
      <c r="J1789" s="76">
        <f>SUM('Ralawise Price List 2021'!J1789*(1+Calculator!$G$16))</f>
        <v>79.599999999999994</v>
      </c>
      <c r="K1789" s="63"/>
      <c r="L1789" s="63" t="s">
        <v>70</v>
      </c>
      <c r="M1789" s="78" t="s">
        <v>224</v>
      </c>
    </row>
    <row r="1790" spans="1:13" ht="12" customHeight="1" x14ac:dyDescent="0.2">
      <c r="A1790" s="71" t="s">
        <v>2517</v>
      </c>
      <c r="B1790" s="72" t="s">
        <v>2720</v>
      </c>
      <c r="C1790" s="73" t="s">
        <v>2721</v>
      </c>
      <c r="D1790" s="73" t="s">
        <v>57</v>
      </c>
      <c r="E1790" s="74" t="s">
        <v>430</v>
      </c>
      <c r="F1790" s="75" t="s">
        <v>409</v>
      </c>
      <c r="G1790" s="76">
        <f>SUM('Ralawise Price List 2021'!G1790*(1+Calculator!$G$16))</f>
        <v>79.599999999999994</v>
      </c>
      <c r="H1790" s="77" t="s">
        <v>151</v>
      </c>
      <c r="I1790" s="76">
        <f>SUM('Ralawise Price List 2021'!I1790*(1+Calculator!$G$16))</f>
        <v>79.599999999999994</v>
      </c>
      <c r="J1790" s="76">
        <f>SUM('Ralawise Price List 2021'!J1790*(1+Calculator!$G$16))</f>
        <v>79.599999999999994</v>
      </c>
      <c r="K1790" s="63"/>
      <c r="L1790" s="63" t="s">
        <v>70</v>
      </c>
      <c r="M1790" s="78" t="s">
        <v>224</v>
      </c>
    </row>
    <row r="1791" spans="1:13" ht="12" customHeight="1" x14ac:dyDescent="0.2">
      <c r="A1791" s="71" t="s">
        <v>2517</v>
      </c>
      <c r="B1791" s="72" t="s">
        <v>2722</v>
      </c>
      <c r="C1791" s="73" t="s">
        <v>2723</v>
      </c>
      <c r="D1791" s="73" t="s">
        <v>57</v>
      </c>
      <c r="E1791" s="74" t="s">
        <v>430</v>
      </c>
      <c r="F1791" s="75" t="s">
        <v>409</v>
      </c>
      <c r="G1791" s="76">
        <f>SUM('Ralawise Price List 2021'!G1791*(1+Calculator!$G$16))</f>
        <v>79.599999999999994</v>
      </c>
      <c r="H1791" s="77" t="s">
        <v>151</v>
      </c>
      <c r="I1791" s="76">
        <f>SUM('Ralawise Price List 2021'!I1791*(1+Calculator!$G$16))</f>
        <v>79.599999999999994</v>
      </c>
      <c r="J1791" s="76">
        <f>SUM('Ralawise Price List 2021'!J1791*(1+Calculator!$G$16))</f>
        <v>79.599999999999994</v>
      </c>
      <c r="K1791" s="63"/>
      <c r="L1791" s="63" t="s">
        <v>70</v>
      </c>
      <c r="M1791" s="78" t="s">
        <v>224</v>
      </c>
    </row>
    <row r="1792" spans="1:13" ht="12" customHeight="1" x14ac:dyDescent="0.2">
      <c r="A1792" s="71" t="s">
        <v>2517</v>
      </c>
      <c r="B1792" s="72" t="s">
        <v>2724</v>
      </c>
      <c r="C1792" s="73" t="s">
        <v>2725</v>
      </c>
      <c r="D1792" s="73" t="s">
        <v>57</v>
      </c>
      <c r="E1792" s="74" t="s">
        <v>430</v>
      </c>
      <c r="F1792" s="75" t="s">
        <v>409</v>
      </c>
      <c r="G1792" s="76">
        <f>SUM('Ralawise Price List 2021'!G1792*(1+Calculator!$G$16))</f>
        <v>79.599999999999994</v>
      </c>
      <c r="H1792" s="77" t="s">
        <v>151</v>
      </c>
      <c r="I1792" s="76">
        <f>SUM('Ralawise Price List 2021'!I1792*(1+Calculator!$G$16))</f>
        <v>79.599999999999994</v>
      </c>
      <c r="J1792" s="76">
        <f>SUM('Ralawise Price List 2021'!J1792*(1+Calculator!$G$16))</f>
        <v>79.599999999999994</v>
      </c>
      <c r="K1792" s="63"/>
      <c r="L1792" s="63" t="s">
        <v>70</v>
      </c>
      <c r="M1792" s="78" t="s">
        <v>224</v>
      </c>
    </row>
    <row r="1793" spans="1:13" ht="12" customHeight="1" x14ac:dyDescent="0.2">
      <c r="A1793" s="71" t="s">
        <v>2517</v>
      </c>
      <c r="B1793" s="72" t="s">
        <v>2726</v>
      </c>
      <c r="C1793" s="73" t="s">
        <v>2727</v>
      </c>
      <c r="D1793" s="73" t="s">
        <v>57</v>
      </c>
      <c r="E1793" s="74" t="s">
        <v>430</v>
      </c>
      <c r="F1793" s="75" t="s">
        <v>409</v>
      </c>
      <c r="G1793" s="76">
        <f>SUM('Ralawise Price List 2021'!G1793*(1+Calculator!$G$16))</f>
        <v>79.599999999999994</v>
      </c>
      <c r="H1793" s="77" t="s">
        <v>151</v>
      </c>
      <c r="I1793" s="76">
        <f>SUM('Ralawise Price List 2021'!I1793*(1+Calculator!$G$16))</f>
        <v>79.599999999999994</v>
      </c>
      <c r="J1793" s="76">
        <f>SUM('Ralawise Price List 2021'!J1793*(1+Calculator!$G$16))</f>
        <v>79.599999999999994</v>
      </c>
      <c r="K1793" s="63"/>
      <c r="L1793" s="63" t="s">
        <v>70</v>
      </c>
      <c r="M1793" s="78" t="s">
        <v>224</v>
      </c>
    </row>
    <row r="1794" spans="1:13" ht="12" customHeight="1" x14ac:dyDescent="0.2">
      <c r="A1794" s="71" t="s">
        <v>2517</v>
      </c>
      <c r="B1794" s="72" t="s">
        <v>2728</v>
      </c>
      <c r="C1794" s="73" t="s">
        <v>2729</v>
      </c>
      <c r="D1794" s="73" t="s">
        <v>57</v>
      </c>
      <c r="E1794" s="74" t="s">
        <v>430</v>
      </c>
      <c r="F1794" s="75" t="s">
        <v>409</v>
      </c>
      <c r="G1794" s="76">
        <f>SUM('Ralawise Price List 2021'!G1794*(1+Calculator!$G$16))</f>
        <v>65.900000000000006</v>
      </c>
      <c r="H1794" s="77" t="s">
        <v>151</v>
      </c>
      <c r="I1794" s="76">
        <f>SUM('Ralawise Price List 2021'!I1794*(1+Calculator!$G$16))</f>
        <v>65.900000000000006</v>
      </c>
      <c r="J1794" s="76">
        <f>SUM('Ralawise Price List 2021'!J1794*(1+Calculator!$G$16))</f>
        <v>65.900000000000006</v>
      </c>
      <c r="K1794" s="63"/>
      <c r="L1794" s="63" t="s">
        <v>70</v>
      </c>
      <c r="M1794" s="78" t="s">
        <v>224</v>
      </c>
    </row>
    <row r="1795" spans="1:13" ht="12" customHeight="1" x14ac:dyDescent="0.2">
      <c r="A1795" s="71" t="s">
        <v>2517</v>
      </c>
      <c r="B1795" s="72" t="s">
        <v>2730</v>
      </c>
      <c r="C1795" s="73" t="s">
        <v>2731</v>
      </c>
      <c r="D1795" s="73" t="s">
        <v>57</v>
      </c>
      <c r="E1795" s="74" t="s">
        <v>430</v>
      </c>
      <c r="F1795" s="75" t="s">
        <v>409</v>
      </c>
      <c r="G1795" s="76">
        <f>SUM('Ralawise Price List 2021'!G1795*(1+Calculator!$G$16))</f>
        <v>81.150000000000006</v>
      </c>
      <c r="H1795" s="77" t="s">
        <v>151</v>
      </c>
      <c r="I1795" s="76">
        <f>SUM('Ralawise Price List 2021'!I1795*(1+Calculator!$G$16))</f>
        <v>81.150000000000006</v>
      </c>
      <c r="J1795" s="76">
        <f>SUM('Ralawise Price List 2021'!J1795*(1+Calculator!$G$16))</f>
        <v>81.150000000000006</v>
      </c>
      <c r="K1795" s="63"/>
      <c r="L1795" s="63" t="s">
        <v>70</v>
      </c>
      <c r="M1795" s="78" t="s">
        <v>224</v>
      </c>
    </row>
    <row r="1796" spans="1:13" ht="12" customHeight="1" x14ac:dyDescent="0.2">
      <c r="A1796" s="71" t="s">
        <v>2517</v>
      </c>
      <c r="B1796" s="72" t="s">
        <v>2732</v>
      </c>
      <c r="C1796" s="73" t="s">
        <v>2733</v>
      </c>
      <c r="D1796" s="73" t="s">
        <v>57</v>
      </c>
      <c r="E1796" s="74" t="s">
        <v>430</v>
      </c>
      <c r="F1796" s="75" t="s">
        <v>409</v>
      </c>
      <c r="G1796" s="76">
        <f>SUM('Ralawise Price List 2021'!G1796*(1+Calculator!$G$16))</f>
        <v>79.599999999999994</v>
      </c>
      <c r="H1796" s="77" t="s">
        <v>151</v>
      </c>
      <c r="I1796" s="76">
        <f>SUM('Ralawise Price List 2021'!I1796*(1+Calculator!$G$16))</f>
        <v>79.599999999999994</v>
      </c>
      <c r="J1796" s="76">
        <f>SUM('Ralawise Price List 2021'!J1796*(1+Calculator!$G$16))</f>
        <v>79.599999999999994</v>
      </c>
      <c r="K1796" s="63"/>
      <c r="L1796" s="63" t="s">
        <v>70</v>
      </c>
      <c r="M1796" s="78" t="s">
        <v>224</v>
      </c>
    </row>
    <row r="1797" spans="1:13" ht="12" customHeight="1" x14ac:dyDescent="0.2">
      <c r="A1797" s="71" t="s">
        <v>2517</v>
      </c>
      <c r="B1797" s="72" t="s">
        <v>2734</v>
      </c>
      <c r="C1797" s="73" t="s">
        <v>2735</v>
      </c>
      <c r="D1797" s="73" t="s">
        <v>57</v>
      </c>
      <c r="E1797" s="74" t="s">
        <v>430</v>
      </c>
      <c r="F1797" s="75" t="s">
        <v>409</v>
      </c>
      <c r="G1797" s="76">
        <f>SUM('Ralawise Price List 2021'!G1797*(1+Calculator!$G$16))</f>
        <v>79.599999999999994</v>
      </c>
      <c r="H1797" s="77" t="s">
        <v>151</v>
      </c>
      <c r="I1797" s="76">
        <f>SUM('Ralawise Price List 2021'!I1797*(1+Calculator!$G$16))</f>
        <v>79.599999999999994</v>
      </c>
      <c r="J1797" s="76">
        <f>SUM('Ralawise Price List 2021'!J1797*(1+Calculator!$G$16))</f>
        <v>79.599999999999994</v>
      </c>
      <c r="K1797" s="63"/>
      <c r="L1797" s="63" t="s">
        <v>70</v>
      </c>
      <c r="M1797" s="78" t="s">
        <v>224</v>
      </c>
    </row>
    <row r="1798" spans="1:13" ht="12" customHeight="1" x14ac:dyDescent="0.2">
      <c r="A1798" s="71" t="s">
        <v>2517</v>
      </c>
      <c r="B1798" s="72" t="s">
        <v>2736</v>
      </c>
      <c r="C1798" s="73" t="s">
        <v>2737</v>
      </c>
      <c r="D1798" s="73" t="s">
        <v>57</v>
      </c>
      <c r="E1798" s="74" t="s">
        <v>430</v>
      </c>
      <c r="F1798" s="75" t="s">
        <v>409</v>
      </c>
      <c r="G1798" s="76">
        <f>SUM('Ralawise Price List 2021'!G1798*(1+Calculator!$G$16))</f>
        <v>79.599999999999994</v>
      </c>
      <c r="H1798" s="77" t="s">
        <v>151</v>
      </c>
      <c r="I1798" s="76">
        <f>SUM('Ralawise Price List 2021'!I1798*(1+Calculator!$G$16))</f>
        <v>79.599999999999994</v>
      </c>
      <c r="J1798" s="76">
        <f>SUM('Ralawise Price List 2021'!J1798*(1+Calculator!$G$16))</f>
        <v>79.599999999999994</v>
      </c>
      <c r="K1798" s="63"/>
      <c r="L1798" s="63" t="s">
        <v>70</v>
      </c>
      <c r="M1798" s="78" t="s">
        <v>224</v>
      </c>
    </row>
    <row r="1799" spans="1:13" ht="12" customHeight="1" x14ac:dyDescent="0.2">
      <c r="A1799" s="71" t="s">
        <v>2517</v>
      </c>
      <c r="B1799" s="72" t="s">
        <v>2738</v>
      </c>
      <c r="C1799" s="73" t="s">
        <v>2739</v>
      </c>
      <c r="D1799" s="73" t="s">
        <v>57</v>
      </c>
      <c r="E1799" s="74" t="s">
        <v>430</v>
      </c>
      <c r="F1799" s="75" t="s">
        <v>409</v>
      </c>
      <c r="G1799" s="76">
        <f>SUM('Ralawise Price List 2021'!G1799*(1+Calculator!$G$16))</f>
        <v>79.599999999999994</v>
      </c>
      <c r="H1799" s="77" t="s">
        <v>151</v>
      </c>
      <c r="I1799" s="76">
        <f>SUM('Ralawise Price List 2021'!I1799*(1+Calculator!$G$16))</f>
        <v>79.599999999999994</v>
      </c>
      <c r="J1799" s="76">
        <f>SUM('Ralawise Price List 2021'!J1799*(1+Calculator!$G$16))</f>
        <v>79.599999999999994</v>
      </c>
      <c r="K1799" s="63"/>
      <c r="L1799" s="63" t="s">
        <v>70</v>
      </c>
      <c r="M1799" s="78" t="s">
        <v>224</v>
      </c>
    </row>
    <row r="1800" spans="1:13" ht="12" customHeight="1" x14ac:dyDescent="0.2">
      <c r="A1800" s="71" t="s">
        <v>2517</v>
      </c>
      <c r="B1800" s="72" t="s">
        <v>2740</v>
      </c>
      <c r="C1800" s="73" t="s">
        <v>2741</v>
      </c>
      <c r="D1800" s="73" t="s">
        <v>57</v>
      </c>
      <c r="E1800" s="74" t="s">
        <v>430</v>
      </c>
      <c r="F1800" s="75" t="s">
        <v>409</v>
      </c>
      <c r="G1800" s="76">
        <f>SUM('Ralawise Price List 2021'!G1800*(1+Calculator!$G$16))</f>
        <v>55.7</v>
      </c>
      <c r="H1800" s="77" t="s">
        <v>151</v>
      </c>
      <c r="I1800" s="76">
        <f>SUM('Ralawise Price List 2021'!I1800*(1+Calculator!$G$16))</f>
        <v>55.7</v>
      </c>
      <c r="J1800" s="76">
        <f>SUM('Ralawise Price List 2021'!J1800*(1+Calculator!$G$16))</f>
        <v>55.7</v>
      </c>
      <c r="K1800" s="63"/>
      <c r="L1800" s="63" t="s">
        <v>70</v>
      </c>
      <c r="M1800" s="78" t="s">
        <v>224</v>
      </c>
    </row>
    <row r="1801" spans="1:13" ht="12" customHeight="1" x14ac:dyDescent="0.2">
      <c r="A1801" s="71" t="s">
        <v>2517</v>
      </c>
      <c r="B1801" s="72" t="s">
        <v>2742</v>
      </c>
      <c r="C1801" s="73" t="s">
        <v>2743</v>
      </c>
      <c r="D1801" s="73" t="s">
        <v>57</v>
      </c>
      <c r="E1801" s="74" t="s">
        <v>430</v>
      </c>
      <c r="F1801" s="75" t="s">
        <v>409</v>
      </c>
      <c r="G1801" s="76">
        <f>SUM('Ralawise Price List 2021'!G1801*(1+Calculator!$G$16))</f>
        <v>81.150000000000006</v>
      </c>
      <c r="H1801" s="77" t="s">
        <v>151</v>
      </c>
      <c r="I1801" s="76">
        <f>SUM('Ralawise Price List 2021'!I1801*(1+Calculator!$G$16))</f>
        <v>81.150000000000006</v>
      </c>
      <c r="J1801" s="76">
        <f>SUM('Ralawise Price List 2021'!J1801*(1+Calculator!$G$16))</f>
        <v>81.150000000000006</v>
      </c>
      <c r="K1801" s="63"/>
      <c r="L1801" s="63" t="s">
        <v>70</v>
      </c>
      <c r="M1801" s="78" t="s">
        <v>224</v>
      </c>
    </row>
    <row r="1802" spans="1:13" ht="12" customHeight="1" x14ac:dyDescent="0.2">
      <c r="A1802" s="71" t="s">
        <v>2517</v>
      </c>
      <c r="B1802" s="72" t="s">
        <v>2744</v>
      </c>
      <c r="C1802" s="73" t="s">
        <v>2745</v>
      </c>
      <c r="D1802" s="73" t="s">
        <v>57</v>
      </c>
      <c r="E1802" s="74" t="s">
        <v>430</v>
      </c>
      <c r="F1802" s="75" t="s">
        <v>409</v>
      </c>
      <c r="G1802" s="76">
        <f>SUM('Ralawise Price List 2021'!G1802*(1+Calculator!$G$16))</f>
        <v>66.650000000000006</v>
      </c>
      <c r="H1802" s="77" t="s">
        <v>151</v>
      </c>
      <c r="I1802" s="76">
        <f>SUM('Ralawise Price List 2021'!I1802*(1+Calculator!$G$16))</f>
        <v>66.650000000000006</v>
      </c>
      <c r="J1802" s="76">
        <f>SUM('Ralawise Price List 2021'!J1802*(1+Calculator!$G$16))</f>
        <v>66.650000000000006</v>
      </c>
      <c r="K1802" s="63"/>
      <c r="L1802" s="63" t="s">
        <v>70</v>
      </c>
      <c r="M1802" s="78" t="s">
        <v>224</v>
      </c>
    </row>
    <row r="1803" spans="1:13" ht="12" customHeight="1" x14ac:dyDescent="0.2">
      <c r="A1803" s="71" t="s">
        <v>2517</v>
      </c>
      <c r="B1803" s="72" t="s">
        <v>2746</v>
      </c>
      <c r="C1803" s="73" t="s">
        <v>2747</v>
      </c>
      <c r="D1803" s="73" t="s">
        <v>57</v>
      </c>
      <c r="E1803" s="74" t="s">
        <v>139</v>
      </c>
      <c r="F1803" s="75" t="s">
        <v>409</v>
      </c>
      <c r="G1803" s="76">
        <f>SUM('Ralawise Price List 2021'!G1803*(1+Calculator!$G$16))</f>
        <v>55.7</v>
      </c>
      <c r="H1803" s="77" t="s">
        <v>151</v>
      </c>
      <c r="I1803" s="76">
        <f>SUM('Ralawise Price List 2021'!I1803*(1+Calculator!$G$16))</f>
        <v>55.7</v>
      </c>
      <c r="J1803" s="76">
        <f>SUM('Ralawise Price List 2021'!J1803*(1+Calculator!$G$16))</f>
        <v>55.7</v>
      </c>
      <c r="K1803" s="63"/>
      <c r="L1803" s="63" t="s">
        <v>70</v>
      </c>
      <c r="M1803" s="78" t="s">
        <v>224</v>
      </c>
    </row>
    <row r="1804" spans="1:13" ht="12" customHeight="1" x14ac:dyDescent="0.2">
      <c r="A1804" s="71" t="s">
        <v>2517</v>
      </c>
      <c r="B1804" s="72" t="s">
        <v>2748</v>
      </c>
      <c r="C1804" s="73" t="s">
        <v>2749</v>
      </c>
      <c r="D1804" s="73" t="s">
        <v>57</v>
      </c>
      <c r="E1804" s="74" t="s">
        <v>139</v>
      </c>
      <c r="F1804" s="75" t="s">
        <v>409</v>
      </c>
      <c r="G1804" s="76">
        <f>SUM('Ralawise Price List 2021'!G1804*(1+Calculator!$G$16))</f>
        <v>55.7</v>
      </c>
      <c r="H1804" s="77" t="s">
        <v>151</v>
      </c>
      <c r="I1804" s="76">
        <f>SUM('Ralawise Price List 2021'!I1804*(1+Calculator!$G$16))</f>
        <v>55.7</v>
      </c>
      <c r="J1804" s="76">
        <f>SUM('Ralawise Price List 2021'!J1804*(1+Calculator!$G$16))</f>
        <v>55.7</v>
      </c>
      <c r="K1804" s="63"/>
      <c r="L1804" s="63" t="s">
        <v>70</v>
      </c>
      <c r="M1804" s="78" t="s">
        <v>224</v>
      </c>
    </row>
    <row r="1805" spans="1:13" ht="12" customHeight="1" x14ac:dyDescent="0.2">
      <c r="A1805" s="71" t="s">
        <v>2517</v>
      </c>
      <c r="B1805" s="72" t="s">
        <v>2750</v>
      </c>
      <c r="C1805" s="73" t="s">
        <v>2751</v>
      </c>
      <c r="D1805" s="73" t="s">
        <v>57</v>
      </c>
      <c r="E1805" s="74" t="s">
        <v>139</v>
      </c>
      <c r="F1805" s="75" t="s">
        <v>409</v>
      </c>
      <c r="G1805" s="76">
        <f>SUM('Ralawise Price List 2021'!G1805*(1+Calculator!$G$16))</f>
        <v>39.200000000000003</v>
      </c>
      <c r="H1805" s="77" t="s">
        <v>151</v>
      </c>
      <c r="I1805" s="76">
        <f>SUM('Ralawise Price List 2021'!I1805*(1+Calculator!$G$16))</f>
        <v>39.200000000000003</v>
      </c>
      <c r="J1805" s="76">
        <f>SUM('Ralawise Price List 2021'!J1805*(1+Calculator!$G$16))</f>
        <v>39.200000000000003</v>
      </c>
      <c r="K1805" s="63"/>
      <c r="L1805" s="63" t="s">
        <v>70</v>
      </c>
      <c r="M1805" s="78" t="s">
        <v>224</v>
      </c>
    </row>
    <row r="1806" spans="1:13" ht="12" customHeight="1" x14ac:dyDescent="0.2">
      <c r="A1806" s="71" t="s">
        <v>2517</v>
      </c>
      <c r="B1806" s="72" t="s">
        <v>2752</v>
      </c>
      <c r="C1806" s="73" t="s">
        <v>2753</v>
      </c>
      <c r="D1806" s="73" t="s">
        <v>57</v>
      </c>
      <c r="E1806" s="74" t="s">
        <v>430</v>
      </c>
      <c r="F1806" s="75" t="s">
        <v>409</v>
      </c>
      <c r="G1806" s="76">
        <f>SUM('Ralawise Price List 2021'!G1806*(1+Calculator!$G$16))</f>
        <v>66.650000000000006</v>
      </c>
      <c r="H1806" s="77" t="s">
        <v>151</v>
      </c>
      <c r="I1806" s="76">
        <f>SUM('Ralawise Price List 2021'!I1806*(1+Calculator!$G$16))</f>
        <v>66.650000000000006</v>
      </c>
      <c r="J1806" s="76">
        <f>SUM('Ralawise Price List 2021'!J1806*(1+Calculator!$G$16))</f>
        <v>66.650000000000006</v>
      </c>
      <c r="K1806" s="63"/>
      <c r="L1806" s="63" t="s">
        <v>70</v>
      </c>
      <c r="M1806" s="78" t="s">
        <v>224</v>
      </c>
    </row>
    <row r="1807" spans="1:13" ht="12" customHeight="1" x14ac:dyDescent="0.2">
      <c r="A1807" s="71" t="s">
        <v>2517</v>
      </c>
      <c r="B1807" s="72" t="s">
        <v>2754</v>
      </c>
      <c r="C1807" s="73" t="s">
        <v>2755</v>
      </c>
      <c r="D1807" s="73" t="s">
        <v>57</v>
      </c>
      <c r="E1807" s="74" t="s">
        <v>430</v>
      </c>
      <c r="F1807" s="75" t="s">
        <v>409</v>
      </c>
      <c r="G1807" s="76">
        <f>SUM('Ralawise Price List 2021'!G1807*(1+Calculator!$G$16))</f>
        <v>79.599999999999994</v>
      </c>
      <c r="H1807" s="77" t="s">
        <v>151</v>
      </c>
      <c r="I1807" s="76">
        <f>SUM('Ralawise Price List 2021'!I1807*(1+Calculator!$G$16))</f>
        <v>79.599999999999994</v>
      </c>
      <c r="J1807" s="76">
        <f>SUM('Ralawise Price List 2021'!J1807*(1+Calculator!$G$16))</f>
        <v>79.599999999999994</v>
      </c>
      <c r="K1807" s="63"/>
      <c r="L1807" s="63" t="s">
        <v>70</v>
      </c>
      <c r="M1807" s="78" t="s">
        <v>224</v>
      </c>
    </row>
    <row r="1808" spans="1:13" ht="12" customHeight="1" x14ac:dyDescent="0.2">
      <c r="A1808" s="71" t="s">
        <v>2517</v>
      </c>
      <c r="B1808" s="72" t="s">
        <v>2756</v>
      </c>
      <c r="C1808" s="73" t="s">
        <v>2757</v>
      </c>
      <c r="D1808" s="73" t="s">
        <v>57</v>
      </c>
      <c r="E1808" s="74" t="s">
        <v>430</v>
      </c>
      <c r="F1808" s="75" t="s">
        <v>409</v>
      </c>
      <c r="G1808" s="76">
        <f>SUM('Ralawise Price List 2021'!G1808*(1+Calculator!$G$16))</f>
        <v>79.599999999999994</v>
      </c>
      <c r="H1808" s="77" t="s">
        <v>151</v>
      </c>
      <c r="I1808" s="76">
        <f>SUM('Ralawise Price List 2021'!I1808*(1+Calculator!$G$16))</f>
        <v>79.599999999999994</v>
      </c>
      <c r="J1808" s="76">
        <f>SUM('Ralawise Price List 2021'!J1808*(1+Calculator!$G$16))</f>
        <v>79.599999999999994</v>
      </c>
      <c r="K1808" s="63"/>
      <c r="L1808" s="63" t="s">
        <v>70</v>
      </c>
      <c r="M1808" s="78" t="s">
        <v>224</v>
      </c>
    </row>
    <row r="1809" spans="1:13" ht="12" customHeight="1" x14ac:dyDescent="0.2">
      <c r="A1809" s="71" t="s">
        <v>2517</v>
      </c>
      <c r="B1809" s="72" t="s">
        <v>2758</v>
      </c>
      <c r="C1809" s="73" t="s">
        <v>2759</v>
      </c>
      <c r="D1809" s="73" t="s">
        <v>57</v>
      </c>
      <c r="E1809" s="74" t="s">
        <v>139</v>
      </c>
      <c r="F1809" s="75" t="s">
        <v>409</v>
      </c>
      <c r="G1809" s="76">
        <f>SUM('Ralawise Price List 2021'!G1809*(1+Calculator!$G$16))</f>
        <v>35.299999999999997</v>
      </c>
      <c r="H1809" s="77" t="s">
        <v>151</v>
      </c>
      <c r="I1809" s="76">
        <f>SUM('Ralawise Price List 2021'!I1809*(1+Calculator!$G$16))</f>
        <v>35.299999999999997</v>
      </c>
      <c r="J1809" s="76">
        <f>SUM('Ralawise Price List 2021'!J1809*(1+Calculator!$G$16))</f>
        <v>35.299999999999997</v>
      </c>
      <c r="K1809" s="63"/>
      <c r="L1809" s="63" t="s">
        <v>70</v>
      </c>
      <c r="M1809" s="78" t="s">
        <v>224</v>
      </c>
    </row>
    <row r="1810" spans="1:13" ht="12" customHeight="1" x14ac:dyDescent="0.2">
      <c r="A1810" s="71" t="s">
        <v>2517</v>
      </c>
      <c r="B1810" s="72" t="s">
        <v>2760</v>
      </c>
      <c r="C1810" s="73" t="s">
        <v>2761</v>
      </c>
      <c r="D1810" s="73" t="s">
        <v>57</v>
      </c>
      <c r="E1810" s="74" t="s">
        <v>139</v>
      </c>
      <c r="F1810" s="75" t="s">
        <v>409</v>
      </c>
      <c r="G1810" s="76">
        <f>SUM('Ralawise Price List 2021'!G1810*(1+Calculator!$G$16))</f>
        <v>55.7</v>
      </c>
      <c r="H1810" s="77" t="s">
        <v>151</v>
      </c>
      <c r="I1810" s="76">
        <f>SUM('Ralawise Price List 2021'!I1810*(1+Calculator!$G$16))</f>
        <v>55.7</v>
      </c>
      <c r="J1810" s="76">
        <f>SUM('Ralawise Price List 2021'!J1810*(1+Calculator!$G$16))</f>
        <v>55.7</v>
      </c>
      <c r="K1810" s="63"/>
      <c r="L1810" s="63" t="s">
        <v>70</v>
      </c>
      <c r="M1810" s="78" t="s">
        <v>224</v>
      </c>
    </row>
    <row r="1811" spans="1:13" ht="12" customHeight="1" x14ac:dyDescent="0.2">
      <c r="A1811" s="71" t="s">
        <v>2517</v>
      </c>
      <c r="B1811" s="72" t="s">
        <v>2762</v>
      </c>
      <c r="C1811" s="73" t="s">
        <v>2763</v>
      </c>
      <c r="D1811" s="73" t="s">
        <v>57</v>
      </c>
      <c r="E1811" s="74" t="s">
        <v>139</v>
      </c>
      <c r="F1811" s="75" t="s">
        <v>409</v>
      </c>
      <c r="G1811" s="76">
        <f>SUM('Ralawise Price List 2021'!G1811*(1+Calculator!$G$16))</f>
        <v>66.650000000000006</v>
      </c>
      <c r="H1811" s="77" t="s">
        <v>151</v>
      </c>
      <c r="I1811" s="76">
        <f>SUM('Ralawise Price List 2021'!I1811*(1+Calculator!$G$16))</f>
        <v>66.650000000000006</v>
      </c>
      <c r="J1811" s="76">
        <f>SUM('Ralawise Price List 2021'!J1811*(1+Calculator!$G$16))</f>
        <v>66.650000000000006</v>
      </c>
      <c r="K1811" s="63"/>
      <c r="L1811" s="63" t="s">
        <v>70</v>
      </c>
      <c r="M1811" s="78" t="s">
        <v>224</v>
      </c>
    </row>
    <row r="1812" spans="1:13" ht="12" customHeight="1" x14ac:dyDescent="0.2">
      <c r="A1812" s="71" t="s">
        <v>2517</v>
      </c>
      <c r="B1812" s="72" t="s">
        <v>2764</v>
      </c>
      <c r="C1812" s="73" t="s">
        <v>2765</v>
      </c>
      <c r="D1812" s="73" t="s">
        <v>54</v>
      </c>
      <c r="E1812" s="74" t="s">
        <v>139</v>
      </c>
      <c r="F1812" s="75" t="s">
        <v>409</v>
      </c>
      <c r="G1812" s="76">
        <f>SUM('Ralawise Price List 2021'!G1812*(1+Calculator!$G$16))</f>
        <v>81.150000000000006</v>
      </c>
      <c r="H1812" s="77" t="s">
        <v>151</v>
      </c>
      <c r="I1812" s="76">
        <f>SUM('Ralawise Price List 2021'!I1812*(1+Calculator!$G$16))</f>
        <v>81.150000000000006</v>
      </c>
      <c r="J1812" s="76">
        <f>SUM('Ralawise Price List 2021'!J1812*(1+Calculator!$G$16))</f>
        <v>81.150000000000006</v>
      </c>
      <c r="K1812" s="63"/>
      <c r="L1812" s="63" t="s">
        <v>70</v>
      </c>
      <c r="M1812" s="78" t="s">
        <v>224</v>
      </c>
    </row>
    <row r="1813" spans="1:13" ht="12" customHeight="1" x14ac:dyDescent="0.2">
      <c r="A1813" s="71" t="s">
        <v>2517</v>
      </c>
      <c r="B1813" s="72" t="s">
        <v>2764</v>
      </c>
      <c r="C1813" s="73" t="s">
        <v>2765</v>
      </c>
      <c r="D1813" s="73" t="s">
        <v>138</v>
      </c>
      <c r="E1813" s="74" t="s">
        <v>139</v>
      </c>
      <c r="F1813" s="75" t="s">
        <v>409</v>
      </c>
      <c r="G1813" s="76">
        <f>SUM('Ralawise Price List 2021'!G1813*(1+Calculator!$G$16))</f>
        <v>81.150000000000006</v>
      </c>
      <c r="H1813" s="77" t="s">
        <v>151</v>
      </c>
      <c r="I1813" s="76">
        <f>SUM('Ralawise Price List 2021'!I1813*(1+Calculator!$G$16))</f>
        <v>81.150000000000006</v>
      </c>
      <c r="J1813" s="76">
        <f>SUM('Ralawise Price List 2021'!J1813*(1+Calculator!$G$16))</f>
        <v>81.150000000000006</v>
      </c>
      <c r="K1813" s="63"/>
      <c r="L1813" s="63" t="s">
        <v>70</v>
      </c>
      <c r="M1813" s="78" t="s">
        <v>224</v>
      </c>
    </row>
    <row r="1814" spans="1:13" ht="12" customHeight="1" x14ac:dyDescent="0.2">
      <c r="A1814" s="71" t="s">
        <v>2517</v>
      </c>
      <c r="B1814" s="72" t="s">
        <v>2766</v>
      </c>
      <c r="C1814" s="73" t="s">
        <v>2767</v>
      </c>
      <c r="D1814" s="73" t="s">
        <v>57</v>
      </c>
      <c r="E1814" s="74" t="s">
        <v>430</v>
      </c>
      <c r="F1814" s="75" t="s">
        <v>409</v>
      </c>
      <c r="G1814" s="76">
        <f>SUM('Ralawise Price List 2021'!G1814*(1+Calculator!$G$16))</f>
        <v>79.599999999999994</v>
      </c>
      <c r="H1814" s="77" t="s">
        <v>151</v>
      </c>
      <c r="I1814" s="76">
        <f>SUM('Ralawise Price List 2021'!I1814*(1+Calculator!$G$16))</f>
        <v>79.599999999999994</v>
      </c>
      <c r="J1814" s="76">
        <f>SUM('Ralawise Price List 2021'!J1814*(1+Calculator!$G$16))</f>
        <v>79.599999999999994</v>
      </c>
      <c r="K1814" s="63"/>
      <c r="L1814" s="63" t="s">
        <v>70</v>
      </c>
      <c r="M1814" s="78" t="s">
        <v>224</v>
      </c>
    </row>
    <row r="1815" spans="1:13" ht="12" customHeight="1" x14ac:dyDescent="0.2">
      <c r="A1815" s="71" t="s">
        <v>2517</v>
      </c>
      <c r="B1815" s="72" t="s">
        <v>2768</v>
      </c>
      <c r="C1815" s="73" t="s">
        <v>2769</v>
      </c>
      <c r="D1815" s="73" t="s">
        <v>57</v>
      </c>
      <c r="E1815" s="74" t="s">
        <v>139</v>
      </c>
      <c r="F1815" s="75" t="s">
        <v>409</v>
      </c>
      <c r="G1815" s="76">
        <f>SUM('Ralawise Price List 2021'!G1815*(1+Calculator!$G$16))</f>
        <v>79.599999999999994</v>
      </c>
      <c r="H1815" s="77" t="s">
        <v>151</v>
      </c>
      <c r="I1815" s="76">
        <f>SUM('Ralawise Price List 2021'!I1815*(1+Calculator!$G$16))</f>
        <v>79.599999999999994</v>
      </c>
      <c r="J1815" s="76">
        <f>SUM('Ralawise Price List 2021'!J1815*(1+Calculator!$G$16))</f>
        <v>79.599999999999994</v>
      </c>
      <c r="K1815" s="63"/>
      <c r="L1815" s="63" t="s">
        <v>70</v>
      </c>
      <c r="M1815" s="78" t="s">
        <v>224</v>
      </c>
    </row>
    <row r="1816" spans="1:13" ht="12" customHeight="1" x14ac:dyDescent="0.2">
      <c r="A1816" s="71" t="s">
        <v>2517</v>
      </c>
      <c r="B1816" s="72" t="s">
        <v>2770</v>
      </c>
      <c r="C1816" s="73" t="s">
        <v>2771</v>
      </c>
      <c r="D1816" s="73" t="s">
        <v>57</v>
      </c>
      <c r="E1816" s="74" t="s">
        <v>139</v>
      </c>
      <c r="F1816" s="75" t="s">
        <v>409</v>
      </c>
      <c r="G1816" s="76">
        <f>SUM('Ralawise Price List 2021'!G1816*(1+Calculator!$G$16))</f>
        <v>79.599999999999994</v>
      </c>
      <c r="H1816" s="77" t="s">
        <v>151</v>
      </c>
      <c r="I1816" s="76">
        <f>SUM('Ralawise Price List 2021'!I1816*(1+Calculator!$G$16))</f>
        <v>79.599999999999994</v>
      </c>
      <c r="J1816" s="76">
        <f>SUM('Ralawise Price List 2021'!J1816*(1+Calculator!$G$16))</f>
        <v>79.599999999999994</v>
      </c>
      <c r="K1816" s="63"/>
      <c r="L1816" s="63" t="s">
        <v>70</v>
      </c>
      <c r="M1816" s="78" t="s">
        <v>224</v>
      </c>
    </row>
    <row r="1817" spans="1:13" ht="12" customHeight="1" x14ac:dyDescent="0.2">
      <c r="A1817" s="71" t="s">
        <v>2517</v>
      </c>
      <c r="B1817" s="72" t="s">
        <v>2772</v>
      </c>
      <c r="C1817" s="73" t="s">
        <v>2773</v>
      </c>
      <c r="D1817" s="73" t="s">
        <v>57</v>
      </c>
      <c r="E1817" s="74" t="s">
        <v>139</v>
      </c>
      <c r="F1817" s="75" t="s">
        <v>409</v>
      </c>
      <c r="G1817" s="76">
        <f>SUM('Ralawise Price List 2021'!G1817*(1+Calculator!$G$16))</f>
        <v>79.599999999999994</v>
      </c>
      <c r="H1817" s="77" t="s">
        <v>151</v>
      </c>
      <c r="I1817" s="76">
        <f>SUM('Ralawise Price List 2021'!I1817*(1+Calculator!$G$16))</f>
        <v>79.599999999999994</v>
      </c>
      <c r="J1817" s="76">
        <f>SUM('Ralawise Price List 2021'!J1817*(1+Calculator!$G$16))</f>
        <v>79.599999999999994</v>
      </c>
      <c r="K1817" s="63"/>
      <c r="L1817" s="63" t="s">
        <v>70</v>
      </c>
      <c r="M1817" s="78" t="s">
        <v>224</v>
      </c>
    </row>
    <row r="1818" spans="1:13" ht="12" customHeight="1" x14ac:dyDescent="0.2">
      <c r="A1818" s="71" t="s">
        <v>2517</v>
      </c>
      <c r="B1818" s="72" t="s">
        <v>2774</v>
      </c>
      <c r="C1818" s="73" t="s">
        <v>2775</v>
      </c>
      <c r="D1818" s="73" t="s">
        <v>57</v>
      </c>
      <c r="E1818" s="74" t="s">
        <v>139</v>
      </c>
      <c r="F1818" s="75" t="s">
        <v>409</v>
      </c>
      <c r="G1818" s="76">
        <f>SUM('Ralawise Price List 2021'!G1818*(1+Calculator!$G$16))</f>
        <v>79.599999999999994</v>
      </c>
      <c r="H1818" s="77" t="s">
        <v>151</v>
      </c>
      <c r="I1818" s="76">
        <f>SUM('Ralawise Price List 2021'!I1818*(1+Calculator!$G$16))</f>
        <v>79.599999999999994</v>
      </c>
      <c r="J1818" s="76">
        <f>SUM('Ralawise Price List 2021'!J1818*(1+Calculator!$G$16))</f>
        <v>79.599999999999994</v>
      </c>
      <c r="K1818" s="63"/>
      <c r="L1818" s="63" t="s">
        <v>70</v>
      </c>
      <c r="M1818" s="78" t="s">
        <v>224</v>
      </c>
    </row>
    <row r="1819" spans="1:13" ht="12" customHeight="1" x14ac:dyDescent="0.2">
      <c r="A1819" s="71" t="s">
        <v>2517</v>
      </c>
      <c r="B1819" s="72" t="s">
        <v>2776</v>
      </c>
      <c r="C1819" s="73" t="s">
        <v>2777</v>
      </c>
      <c r="D1819" s="73" t="s">
        <v>57</v>
      </c>
      <c r="E1819" s="74" t="s">
        <v>139</v>
      </c>
      <c r="F1819" s="75" t="s">
        <v>409</v>
      </c>
      <c r="G1819" s="76">
        <f>SUM('Ralawise Price List 2021'!G1819*(1+Calculator!$G$16))</f>
        <v>101.95</v>
      </c>
      <c r="H1819" s="77" t="s">
        <v>151</v>
      </c>
      <c r="I1819" s="76">
        <f>SUM('Ralawise Price List 2021'!I1819*(1+Calculator!$G$16))</f>
        <v>101.95</v>
      </c>
      <c r="J1819" s="76">
        <f>SUM('Ralawise Price List 2021'!J1819*(1+Calculator!$G$16))</f>
        <v>101.95</v>
      </c>
      <c r="K1819" s="63"/>
      <c r="L1819" s="63" t="s">
        <v>70</v>
      </c>
      <c r="M1819" s="78" t="s">
        <v>224</v>
      </c>
    </row>
    <row r="1820" spans="1:13" ht="12" customHeight="1" x14ac:dyDescent="0.2">
      <c r="A1820" s="71" t="s">
        <v>2517</v>
      </c>
      <c r="B1820" s="72" t="s">
        <v>2778</v>
      </c>
      <c r="C1820" s="73" t="s">
        <v>2779</v>
      </c>
      <c r="D1820" s="73" t="s">
        <v>57</v>
      </c>
      <c r="E1820" s="74" t="s">
        <v>139</v>
      </c>
      <c r="F1820" s="75" t="s">
        <v>409</v>
      </c>
      <c r="G1820" s="76">
        <f>SUM('Ralawise Price List 2021'!G1820*(1+Calculator!$G$16))</f>
        <v>120.35</v>
      </c>
      <c r="H1820" s="77" t="s">
        <v>151</v>
      </c>
      <c r="I1820" s="76">
        <f>SUM('Ralawise Price List 2021'!I1820*(1+Calculator!$G$16))</f>
        <v>120.35</v>
      </c>
      <c r="J1820" s="76">
        <f>SUM('Ralawise Price List 2021'!J1820*(1+Calculator!$G$16))</f>
        <v>120.35</v>
      </c>
      <c r="K1820" s="63"/>
      <c r="L1820" s="63" t="s">
        <v>70</v>
      </c>
      <c r="M1820" s="78" t="s">
        <v>224</v>
      </c>
    </row>
    <row r="1821" spans="1:13" ht="12" customHeight="1" x14ac:dyDescent="0.2">
      <c r="A1821" s="71" t="s">
        <v>2517</v>
      </c>
      <c r="B1821" s="72" t="s">
        <v>2780</v>
      </c>
      <c r="C1821" s="73" t="s">
        <v>2781</v>
      </c>
      <c r="D1821" s="73" t="s">
        <v>57</v>
      </c>
      <c r="E1821" s="74" t="s">
        <v>430</v>
      </c>
      <c r="F1821" s="75" t="s">
        <v>409</v>
      </c>
      <c r="G1821" s="76">
        <f>SUM('Ralawise Price List 2021'!G1821*(1+Calculator!$G$16))</f>
        <v>101.95</v>
      </c>
      <c r="H1821" s="77" t="s">
        <v>151</v>
      </c>
      <c r="I1821" s="76">
        <f>SUM('Ralawise Price List 2021'!I1821*(1+Calculator!$G$16))</f>
        <v>101.95</v>
      </c>
      <c r="J1821" s="76">
        <f>SUM('Ralawise Price List 2021'!J1821*(1+Calculator!$G$16))</f>
        <v>101.95</v>
      </c>
      <c r="K1821" s="63"/>
      <c r="L1821" s="63" t="s">
        <v>70</v>
      </c>
      <c r="M1821" s="78" t="s">
        <v>224</v>
      </c>
    </row>
    <row r="1822" spans="1:13" ht="12" customHeight="1" x14ac:dyDescent="0.2">
      <c r="A1822" s="71" t="s">
        <v>2517</v>
      </c>
      <c r="B1822" s="72" t="s">
        <v>2782</v>
      </c>
      <c r="C1822" s="73" t="s">
        <v>2783</v>
      </c>
      <c r="D1822" s="73" t="s">
        <v>57</v>
      </c>
      <c r="E1822" s="74" t="s">
        <v>139</v>
      </c>
      <c r="F1822" s="75" t="s">
        <v>409</v>
      </c>
      <c r="G1822" s="76">
        <f>SUM('Ralawise Price List 2021'!G1822*(1+Calculator!$G$16))</f>
        <v>79.599999999999994</v>
      </c>
      <c r="H1822" s="77" t="s">
        <v>151</v>
      </c>
      <c r="I1822" s="76">
        <f>SUM('Ralawise Price List 2021'!I1822*(1+Calculator!$G$16))</f>
        <v>79.599999999999994</v>
      </c>
      <c r="J1822" s="76">
        <f>SUM('Ralawise Price List 2021'!J1822*(1+Calculator!$G$16))</f>
        <v>79.599999999999994</v>
      </c>
      <c r="K1822" s="63"/>
      <c r="L1822" s="63" t="s">
        <v>70</v>
      </c>
      <c r="M1822" s="78" t="s">
        <v>224</v>
      </c>
    </row>
    <row r="1823" spans="1:13" ht="12" customHeight="1" x14ac:dyDescent="0.2">
      <c r="A1823" s="71" t="s">
        <v>2517</v>
      </c>
      <c r="B1823" s="72" t="s">
        <v>2784</v>
      </c>
      <c r="C1823" s="73" t="s">
        <v>2785</v>
      </c>
      <c r="D1823" s="73" t="s">
        <v>57</v>
      </c>
      <c r="E1823" s="74" t="s">
        <v>430</v>
      </c>
      <c r="F1823" s="75" t="s">
        <v>409</v>
      </c>
      <c r="G1823" s="76">
        <f>SUM('Ralawise Price List 2021'!G1823*(1+Calculator!$G$16))</f>
        <v>65.099999999999994</v>
      </c>
      <c r="H1823" s="77" t="s">
        <v>151</v>
      </c>
      <c r="I1823" s="76">
        <f>SUM('Ralawise Price List 2021'!I1823*(1+Calculator!$G$16))</f>
        <v>65.099999999999994</v>
      </c>
      <c r="J1823" s="76">
        <f>SUM('Ralawise Price List 2021'!J1823*(1+Calculator!$G$16))</f>
        <v>65.099999999999994</v>
      </c>
      <c r="K1823" s="63"/>
      <c r="L1823" s="63" t="s">
        <v>70</v>
      </c>
      <c r="M1823" s="78" t="s">
        <v>224</v>
      </c>
    </row>
    <row r="1824" spans="1:13" ht="12" customHeight="1" x14ac:dyDescent="0.2">
      <c r="A1824" s="71" t="s">
        <v>2517</v>
      </c>
      <c r="B1824" s="72" t="s">
        <v>2786</v>
      </c>
      <c r="C1824" s="73" t="s">
        <v>2787</v>
      </c>
      <c r="D1824" s="73" t="s">
        <v>57</v>
      </c>
      <c r="E1824" s="74" t="s">
        <v>430</v>
      </c>
      <c r="F1824" s="75" t="s">
        <v>409</v>
      </c>
      <c r="G1824" s="76">
        <f>SUM('Ralawise Price List 2021'!G1824*(1+Calculator!$G$16))</f>
        <v>101.95</v>
      </c>
      <c r="H1824" s="77" t="s">
        <v>151</v>
      </c>
      <c r="I1824" s="76">
        <f>SUM('Ralawise Price List 2021'!I1824*(1+Calculator!$G$16))</f>
        <v>101.95</v>
      </c>
      <c r="J1824" s="76">
        <f>SUM('Ralawise Price List 2021'!J1824*(1+Calculator!$G$16))</f>
        <v>101.95</v>
      </c>
      <c r="K1824" s="63"/>
      <c r="L1824" s="63" t="s">
        <v>70</v>
      </c>
      <c r="M1824" s="78" t="s">
        <v>224</v>
      </c>
    </row>
    <row r="1825" spans="1:13" ht="12" customHeight="1" x14ac:dyDescent="0.2">
      <c r="A1825" s="71" t="s">
        <v>2517</v>
      </c>
      <c r="B1825" s="72" t="s">
        <v>2788</v>
      </c>
      <c r="C1825" s="73" t="s">
        <v>2789</v>
      </c>
      <c r="D1825" s="73" t="s">
        <v>57</v>
      </c>
      <c r="E1825" s="74" t="s">
        <v>430</v>
      </c>
      <c r="F1825" s="75" t="s">
        <v>409</v>
      </c>
      <c r="G1825" s="76">
        <f>SUM('Ralawise Price List 2021'!G1825*(1+Calculator!$G$16))</f>
        <v>65.099999999999994</v>
      </c>
      <c r="H1825" s="77" t="s">
        <v>151</v>
      </c>
      <c r="I1825" s="76">
        <f>SUM('Ralawise Price List 2021'!I1825*(1+Calculator!$G$16))</f>
        <v>65.099999999999994</v>
      </c>
      <c r="J1825" s="76">
        <f>SUM('Ralawise Price List 2021'!J1825*(1+Calculator!$G$16))</f>
        <v>65.099999999999994</v>
      </c>
      <c r="K1825" s="63"/>
      <c r="L1825" s="63" t="s">
        <v>70</v>
      </c>
      <c r="M1825" s="78" t="s">
        <v>224</v>
      </c>
    </row>
    <row r="1826" spans="1:13" ht="12" customHeight="1" x14ac:dyDescent="0.2">
      <c r="A1826" s="71" t="s">
        <v>2517</v>
      </c>
      <c r="B1826" s="72" t="s">
        <v>2790</v>
      </c>
      <c r="C1826" s="73" t="s">
        <v>2791</v>
      </c>
      <c r="D1826" s="73" t="s">
        <v>57</v>
      </c>
      <c r="E1826" s="74" t="s">
        <v>430</v>
      </c>
      <c r="F1826" s="75" t="s">
        <v>409</v>
      </c>
      <c r="G1826" s="76">
        <f>SUM('Ralawise Price List 2021'!G1826*(1+Calculator!$G$16))</f>
        <v>79.599999999999994</v>
      </c>
      <c r="H1826" s="77" t="s">
        <v>151</v>
      </c>
      <c r="I1826" s="76">
        <f>SUM('Ralawise Price List 2021'!I1826*(1+Calculator!$G$16))</f>
        <v>79.599999999999994</v>
      </c>
      <c r="J1826" s="76">
        <f>SUM('Ralawise Price List 2021'!J1826*(1+Calculator!$G$16))</f>
        <v>79.599999999999994</v>
      </c>
      <c r="K1826" s="63"/>
      <c r="L1826" s="63" t="s">
        <v>70</v>
      </c>
      <c r="M1826" s="78" t="s">
        <v>224</v>
      </c>
    </row>
    <row r="1827" spans="1:13" ht="12" customHeight="1" x14ac:dyDescent="0.2">
      <c r="A1827" s="71" t="s">
        <v>2517</v>
      </c>
      <c r="B1827" s="72" t="s">
        <v>2792</v>
      </c>
      <c r="C1827" s="73" t="s">
        <v>2793</v>
      </c>
      <c r="D1827" s="73" t="s">
        <v>57</v>
      </c>
      <c r="E1827" s="74" t="s">
        <v>139</v>
      </c>
      <c r="F1827" s="75" t="s">
        <v>409</v>
      </c>
      <c r="G1827" s="76">
        <f>SUM('Ralawise Price List 2021'!G1827*(1+Calculator!$G$16))</f>
        <v>55.7</v>
      </c>
      <c r="H1827" s="77" t="s">
        <v>151</v>
      </c>
      <c r="I1827" s="76">
        <f>SUM('Ralawise Price List 2021'!I1827*(1+Calculator!$G$16))</f>
        <v>55.7</v>
      </c>
      <c r="J1827" s="76">
        <f>SUM('Ralawise Price List 2021'!J1827*(1+Calculator!$G$16))</f>
        <v>55.7</v>
      </c>
      <c r="K1827" s="63"/>
      <c r="L1827" s="63" t="s">
        <v>70</v>
      </c>
      <c r="M1827" s="78" t="s">
        <v>224</v>
      </c>
    </row>
    <row r="1828" spans="1:13" ht="12" customHeight="1" x14ac:dyDescent="0.2">
      <c r="A1828" s="71" t="s">
        <v>2517</v>
      </c>
      <c r="B1828" s="72" t="s">
        <v>2794</v>
      </c>
      <c r="C1828" s="73" t="s">
        <v>2795</v>
      </c>
      <c r="D1828" s="73" t="s">
        <v>57</v>
      </c>
      <c r="E1828" s="74" t="s">
        <v>139</v>
      </c>
      <c r="F1828" s="75" t="s">
        <v>409</v>
      </c>
      <c r="G1828" s="76">
        <f>SUM('Ralawise Price List 2021'!G1828*(1+Calculator!$G$16))</f>
        <v>79.599999999999994</v>
      </c>
      <c r="H1828" s="77" t="s">
        <v>151</v>
      </c>
      <c r="I1828" s="76">
        <f>SUM('Ralawise Price List 2021'!I1828*(1+Calculator!$G$16))</f>
        <v>79.599999999999994</v>
      </c>
      <c r="J1828" s="76">
        <f>SUM('Ralawise Price List 2021'!J1828*(1+Calculator!$G$16))</f>
        <v>79.599999999999994</v>
      </c>
      <c r="K1828" s="63"/>
      <c r="L1828" s="63" t="s">
        <v>70</v>
      </c>
      <c r="M1828" s="78" t="s">
        <v>224</v>
      </c>
    </row>
    <row r="1829" spans="1:13" ht="12" customHeight="1" x14ac:dyDescent="0.2">
      <c r="A1829" s="71" t="s">
        <v>2517</v>
      </c>
      <c r="B1829" s="72" t="s">
        <v>2796</v>
      </c>
      <c r="C1829" s="73" t="s">
        <v>2797</v>
      </c>
      <c r="D1829" s="73" t="s">
        <v>57</v>
      </c>
      <c r="E1829" s="74" t="s">
        <v>139</v>
      </c>
      <c r="F1829" s="75" t="s">
        <v>409</v>
      </c>
      <c r="G1829" s="76">
        <f>SUM('Ralawise Price List 2021'!G1829*(1+Calculator!$G$16))</f>
        <v>80.75</v>
      </c>
      <c r="H1829" s="77" t="s">
        <v>151</v>
      </c>
      <c r="I1829" s="76">
        <f>SUM('Ralawise Price List 2021'!I1829*(1+Calculator!$G$16))</f>
        <v>80.75</v>
      </c>
      <c r="J1829" s="76">
        <f>SUM('Ralawise Price List 2021'!J1829*(1+Calculator!$G$16))</f>
        <v>80.75</v>
      </c>
      <c r="K1829" s="63"/>
      <c r="L1829" s="63" t="s">
        <v>70</v>
      </c>
      <c r="M1829" s="78" t="s">
        <v>224</v>
      </c>
    </row>
    <row r="1830" spans="1:13" ht="12" customHeight="1" x14ac:dyDescent="0.2">
      <c r="A1830" s="71" t="s">
        <v>2517</v>
      </c>
      <c r="B1830" s="72" t="s">
        <v>2798</v>
      </c>
      <c r="C1830" s="73" t="s">
        <v>2799</v>
      </c>
      <c r="D1830" s="73" t="s">
        <v>57</v>
      </c>
      <c r="E1830" s="74" t="s">
        <v>139</v>
      </c>
      <c r="F1830" s="75" t="s">
        <v>409</v>
      </c>
      <c r="G1830" s="76">
        <f>SUM('Ralawise Price List 2021'!G1830*(1+Calculator!$G$16))</f>
        <v>80.75</v>
      </c>
      <c r="H1830" s="77" t="s">
        <v>151</v>
      </c>
      <c r="I1830" s="76">
        <f>SUM('Ralawise Price List 2021'!I1830*(1+Calculator!$G$16))</f>
        <v>80.75</v>
      </c>
      <c r="J1830" s="76">
        <f>SUM('Ralawise Price List 2021'!J1830*(1+Calculator!$G$16))</f>
        <v>80.75</v>
      </c>
      <c r="K1830" s="63"/>
      <c r="L1830" s="63" t="s">
        <v>70</v>
      </c>
      <c r="M1830" s="78" t="s">
        <v>224</v>
      </c>
    </row>
    <row r="1831" spans="1:13" ht="12" customHeight="1" x14ac:dyDescent="0.2">
      <c r="A1831" s="71" t="s">
        <v>2517</v>
      </c>
      <c r="B1831" s="72" t="s">
        <v>2800</v>
      </c>
      <c r="C1831" s="73" t="s">
        <v>2801</v>
      </c>
      <c r="D1831" s="73" t="s">
        <v>57</v>
      </c>
      <c r="E1831" s="74" t="s">
        <v>139</v>
      </c>
      <c r="F1831" s="75" t="s">
        <v>409</v>
      </c>
      <c r="G1831" s="76">
        <f>SUM('Ralawise Price List 2021'!G1831*(1+Calculator!$G$16))</f>
        <v>101.95</v>
      </c>
      <c r="H1831" s="77" t="s">
        <v>151</v>
      </c>
      <c r="I1831" s="76">
        <f>SUM('Ralawise Price List 2021'!I1831*(1+Calculator!$G$16))</f>
        <v>101.95</v>
      </c>
      <c r="J1831" s="76">
        <f>SUM('Ralawise Price List 2021'!J1831*(1+Calculator!$G$16))</f>
        <v>101.95</v>
      </c>
      <c r="K1831" s="63"/>
      <c r="L1831" s="63" t="s">
        <v>70</v>
      </c>
      <c r="M1831" s="78" t="s">
        <v>224</v>
      </c>
    </row>
    <row r="1832" spans="1:13" ht="12" customHeight="1" x14ac:dyDescent="0.2">
      <c r="A1832" s="71" t="s">
        <v>2517</v>
      </c>
      <c r="B1832" s="72" t="s">
        <v>2802</v>
      </c>
      <c r="C1832" s="73" t="s">
        <v>2803</v>
      </c>
      <c r="D1832" s="73" t="s">
        <v>57</v>
      </c>
      <c r="E1832" s="74" t="s">
        <v>139</v>
      </c>
      <c r="F1832" s="75" t="s">
        <v>409</v>
      </c>
      <c r="G1832" s="76">
        <f>SUM('Ralawise Price List 2021'!G1832*(1+Calculator!$G$16))</f>
        <v>65.900000000000006</v>
      </c>
      <c r="H1832" s="77" t="s">
        <v>151</v>
      </c>
      <c r="I1832" s="76">
        <f>SUM('Ralawise Price List 2021'!I1832*(1+Calculator!$G$16))</f>
        <v>65.900000000000006</v>
      </c>
      <c r="J1832" s="76">
        <f>SUM('Ralawise Price List 2021'!J1832*(1+Calculator!$G$16))</f>
        <v>65.900000000000006</v>
      </c>
      <c r="K1832" s="63"/>
      <c r="L1832" s="63" t="s">
        <v>70</v>
      </c>
      <c r="M1832" s="78" t="s">
        <v>224</v>
      </c>
    </row>
    <row r="1833" spans="1:13" ht="12" customHeight="1" x14ac:dyDescent="0.2">
      <c r="A1833" s="71" t="s">
        <v>2517</v>
      </c>
      <c r="B1833" s="72" t="s">
        <v>2804</v>
      </c>
      <c r="C1833" s="73" t="s">
        <v>2805</v>
      </c>
      <c r="D1833" s="73" t="s">
        <v>57</v>
      </c>
      <c r="E1833" s="74" t="s">
        <v>430</v>
      </c>
      <c r="F1833" s="75" t="s">
        <v>409</v>
      </c>
      <c r="G1833" s="76">
        <f>SUM('Ralawise Price List 2021'!G1833*(1+Calculator!$G$16))</f>
        <v>65.900000000000006</v>
      </c>
      <c r="H1833" s="77" t="s">
        <v>151</v>
      </c>
      <c r="I1833" s="76">
        <f>SUM('Ralawise Price List 2021'!I1833*(1+Calculator!$G$16))</f>
        <v>65.900000000000006</v>
      </c>
      <c r="J1833" s="76">
        <f>SUM('Ralawise Price List 2021'!J1833*(1+Calculator!$G$16))</f>
        <v>65.900000000000006</v>
      </c>
      <c r="K1833" s="63"/>
      <c r="L1833" s="63" t="s">
        <v>70</v>
      </c>
      <c r="M1833" s="78" t="s">
        <v>224</v>
      </c>
    </row>
    <row r="1834" spans="1:13" ht="12" customHeight="1" x14ac:dyDescent="0.2">
      <c r="A1834" s="71" t="s">
        <v>2517</v>
      </c>
      <c r="B1834" s="72" t="s">
        <v>2806</v>
      </c>
      <c r="C1834" s="73" t="s">
        <v>2807</v>
      </c>
      <c r="D1834" s="73" t="s">
        <v>57</v>
      </c>
      <c r="E1834" s="74" t="s">
        <v>430</v>
      </c>
      <c r="F1834" s="75" t="s">
        <v>409</v>
      </c>
      <c r="G1834" s="76">
        <f>SUM('Ralawise Price List 2021'!G1834*(1+Calculator!$G$16))</f>
        <v>79.599999999999994</v>
      </c>
      <c r="H1834" s="77" t="s">
        <v>151</v>
      </c>
      <c r="I1834" s="76">
        <f>SUM('Ralawise Price List 2021'!I1834*(1+Calculator!$G$16))</f>
        <v>79.599999999999994</v>
      </c>
      <c r="J1834" s="76">
        <f>SUM('Ralawise Price List 2021'!J1834*(1+Calculator!$G$16))</f>
        <v>79.599999999999994</v>
      </c>
      <c r="K1834" s="63"/>
      <c r="L1834" s="63" t="s">
        <v>70</v>
      </c>
      <c r="M1834" s="78" t="s">
        <v>224</v>
      </c>
    </row>
    <row r="1835" spans="1:13" ht="12" customHeight="1" x14ac:dyDescent="0.2">
      <c r="A1835" s="71" t="s">
        <v>2517</v>
      </c>
      <c r="B1835" s="72" t="s">
        <v>2808</v>
      </c>
      <c r="C1835" s="73" t="s">
        <v>2809</v>
      </c>
      <c r="D1835" s="73" t="s">
        <v>57</v>
      </c>
      <c r="E1835" s="74" t="s">
        <v>139</v>
      </c>
      <c r="F1835" s="75" t="s">
        <v>409</v>
      </c>
      <c r="G1835" s="76">
        <f>SUM('Ralawise Price List 2021'!G1835*(1+Calculator!$G$16))</f>
        <v>55.7</v>
      </c>
      <c r="H1835" s="77" t="s">
        <v>151</v>
      </c>
      <c r="I1835" s="76">
        <f>SUM('Ralawise Price List 2021'!I1835*(1+Calculator!$G$16))</f>
        <v>55.7</v>
      </c>
      <c r="J1835" s="76">
        <f>SUM('Ralawise Price List 2021'!J1835*(1+Calculator!$G$16))</f>
        <v>55.7</v>
      </c>
      <c r="K1835" s="63"/>
      <c r="L1835" s="63" t="s">
        <v>70</v>
      </c>
      <c r="M1835" s="78" t="s">
        <v>224</v>
      </c>
    </row>
    <row r="1836" spans="1:13" ht="12" customHeight="1" x14ac:dyDescent="0.2">
      <c r="A1836" s="71" t="s">
        <v>2517</v>
      </c>
      <c r="B1836" s="72" t="s">
        <v>2810</v>
      </c>
      <c r="C1836" s="73" t="s">
        <v>2811</v>
      </c>
      <c r="D1836" s="73" t="s">
        <v>57</v>
      </c>
      <c r="E1836" s="74" t="s">
        <v>139</v>
      </c>
      <c r="F1836" s="75" t="s">
        <v>409</v>
      </c>
      <c r="G1836" s="76">
        <f>SUM('Ralawise Price List 2021'!G1836*(1+Calculator!$G$16))</f>
        <v>65.099999999999994</v>
      </c>
      <c r="H1836" s="77" t="s">
        <v>151</v>
      </c>
      <c r="I1836" s="76">
        <f>SUM('Ralawise Price List 2021'!I1836*(1+Calculator!$G$16))</f>
        <v>65.099999999999994</v>
      </c>
      <c r="J1836" s="76">
        <f>SUM('Ralawise Price List 2021'!J1836*(1+Calculator!$G$16))</f>
        <v>65.099999999999994</v>
      </c>
      <c r="K1836" s="63"/>
      <c r="L1836" s="63" t="s">
        <v>70</v>
      </c>
      <c r="M1836" s="78" t="s">
        <v>224</v>
      </c>
    </row>
    <row r="1837" spans="1:13" ht="12" customHeight="1" x14ac:dyDescent="0.2">
      <c r="A1837" s="71" t="s">
        <v>2517</v>
      </c>
      <c r="B1837" s="72" t="s">
        <v>2812</v>
      </c>
      <c r="C1837" s="73" t="s">
        <v>2813</v>
      </c>
      <c r="D1837" s="73" t="s">
        <v>57</v>
      </c>
      <c r="E1837" s="74" t="s">
        <v>139</v>
      </c>
      <c r="F1837" s="75" t="s">
        <v>409</v>
      </c>
      <c r="G1837" s="76">
        <f>SUM('Ralawise Price List 2021'!G1837*(1+Calculator!$G$16))</f>
        <v>57.65</v>
      </c>
      <c r="H1837" s="77" t="s">
        <v>151</v>
      </c>
      <c r="I1837" s="76">
        <f>SUM('Ralawise Price List 2021'!I1837*(1+Calculator!$G$16))</f>
        <v>57.65</v>
      </c>
      <c r="J1837" s="76">
        <f>SUM('Ralawise Price List 2021'!J1837*(1+Calculator!$G$16))</f>
        <v>57.65</v>
      </c>
      <c r="K1837" s="63"/>
      <c r="L1837" s="63" t="s">
        <v>70</v>
      </c>
      <c r="M1837" s="78" t="s">
        <v>224</v>
      </c>
    </row>
    <row r="1838" spans="1:13" ht="12" customHeight="1" x14ac:dyDescent="0.2">
      <c r="A1838" s="71" t="s">
        <v>2517</v>
      </c>
      <c r="B1838" s="72" t="s">
        <v>2814</v>
      </c>
      <c r="C1838" s="73" t="s">
        <v>2815</v>
      </c>
      <c r="D1838" s="73" t="s">
        <v>57</v>
      </c>
      <c r="E1838" s="74" t="s">
        <v>139</v>
      </c>
      <c r="F1838" s="75" t="s">
        <v>409</v>
      </c>
      <c r="G1838" s="76">
        <f>SUM('Ralawise Price List 2021'!G1838*(1+Calculator!$G$16))</f>
        <v>37.25</v>
      </c>
      <c r="H1838" s="77" t="s">
        <v>151</v>
      </c>
      <c r="I1838" s="76">
        <f>SUM('Ralawise Price List 2021'!I1838*(1+Calculator!$G$16))</f>
        <v>37.25</v>
      </c>
      <c r="J1838" s="76">
        <f>SUM('Ralawise Price List 2021'!J1838*(1+Calculator!$G$16))</f>
        <v>37.25</v>
      </c>
      <c r="K1838" s="63"/>
      <c r="L1838" s="63" t="s">
        <v>70</v>
      </c>
      <c r="M1838" s="78" t="s">
        <v>224</v>
      </c>
    </row>
    <row r="1839" spans="1:13" ht="12" customHeight="1" x14ac:dyDescent="0.2">
      <c r="A1839" s="71" t="s">
        <v>2517</v>
      </c>
      <c r="B1839" s="72" t="s">
        <v>2816</v>
      </c>
      <c r="C1839" s="73" t="s">
        <v>2817</v>
      </c>
      <c r="D1839" s="73" t="s">
        <v>57</v>
      </c>
      <c r="E1839" s="74" t="s">
        <v>139</v>
      </c>
      <c r="F1839" s="75" t="s">
        <v>409</v>
      </c>
      <c r="G1839" s="76">
        <f>SUM('Ralawise Price List 2021'!G1839*(1+Calculator!$G$16))</f>
        <v>37.25</v>
      </c>
      <c r="H1839" s="77" t="s">
        <v>151</v>
      </c>
      <c r="I1839" s="76">
        <f>SUM('Ralawise Price List 2021'!I1839*(1+Calculator!$G$16))</f>
        <v>37.25</v>
      </c>
      <c r="J1839" s="76">
        <f>SUM('Ralawise Price List 2021'!J1839*(1+Calculator!$G$16))</f>
        <v>37.25</v>
      </c>
      <c r="K1839" s="63"/>
      <c r="L1839" s="63" t="s">
        <v>70</v>
      </c>
      <c r="M1839" s="78" t="s">
        <v>224</v>
      </c>
    </row>
    <row r="1840" spans="1:13" ht="12" customHeight="1" x14ac:dyDescent="0.2">
      <c r="A1840" s="71" t="s">
        <v>2818</v>
      </c>
      <c r="B1840" s="72" t="s">
        <v>2819</v>
      </c>
      <c r="C1840" s="73" t="s">
        <v>2820</v>
      </c>
      <c r="D1840" s="73" t="s">
        <v>57</v>
      </c>
      <c r="E1840" s="74" t="s">
        <v>1610</v>
      </c>
      <c r="F1840" s="75" t="s">
        <v>212</v>
      </c>
      <c r="G1840" s="76">
        <f>SUM('Ralawise Price List 2021'!G1840*(1+Calculator!$G$16))</f>
        <v>109.15</v>
      </c>
      <c r="H1840" s="77" t="s">
        <v>151</v>
      </c>
      <c r="I1840" s="76">
        <f>SUM('Ralawise Price List 2021'!I1840*(1+Calculator!$G$16))</f>
        <v>113.85</v>
      </c>
      <c r="J1840" s="76">
        <f>SUM('Ralawise Price List 2021'!J1840*(1+Calculator!$G$16))</f>
        <v>118.65</v>
      </c>
      <c r="K1840" s="63"/>
      <c r="L1840" s="63" t="s">
        <v>70</v>
      </c>
      <c r="M1840" s="78" t="s">
        <v>224</v>
      </c>
    </row>
    <row r="1841" spans="1:13" ht="12" customHeight="1" x14ac:dyDescent="0.2">
      <c r="A1841" s="71" t="s">
        <v>2818</v>
      </c>
      <c r="B1841" s="72" t="s">
        <v>2819</v>
      </c>
      <c r="C1841" s="73" t="s">
        <v>2820</v>
      </c>
      <c r="D1841" s="73" t="s">
        <v>57</v>
      </c>
      <c r="E1841" s="74" t="s">
        <v>112</v>
      </c>
      <c r="F1841" s="75" t="s">
        <v>212</v>
      </c>
      <c r="G1841" s="76">
        <f>SUM('Ralawise Price List 2021'!G1841*(1+Calculator!$G$16))</f>
        <v>113.85</v>
      </c>
      <c r="H1841" s="77" t="s">
        <v>151</v>
      </c>
      <c r="I1841" s="76">
        <f>SUM('Ralawise Price List 2021'!I1841*(1+Calculator!$G$16))</f>
        <v>118.65</v>
      </c>
      <c r="J1841" s="76">
        <f>SUM('Ralawise Price List 2021'!J1841*(1+Calculator!$G$16))</f>
        <v>123.35</v>
      </c>
      <c r="K1841" s="63"/>
      <c r="L1841" s="63" t="s">
        <v>70</v>
      </c>
      <c r="M1841" s="78" t="s">
        <v>224</v>
      </c>
    </row>
    <row r="1842" spans="1:13" ht="12" customHeight="1" x14ac:dyDescent="0.2">
      <c r="A1842" s="71" t="s">
        <v>2818</v>
      </c>
      <c r="B1842" s="72" t="s">
        <v>2819</v>
      </c>
      <c r="C1842" s="73" t="s">
        <v>2820</v>
      </c>
      <c r="D1842" s="73" t="s">
        <v>57</v>
      </c>
      <c r="E1842" s="74" t="s">
        <v>59</v>
      </c>
      <c r="F1842" s="75" t="s">
        <v>212</v>
      </c>
      <c r="G1842" s="76">
        <f>SUM('Ralawise Price List 2021'!G1842*(1+Calculator!$G$16))</f>
        <v>118.65</v>
      </c>
      <c r="H1842" s="77" t="s">
        <v>151</v>
      </c>
      <c r="I1842" s="76">
        <f>SUM('Ralawise Price List 2021'!I1842*(1+Calculator!$G$16))</f>
        <v>123.35</v>
      </c>
      <c r="J1842" s="76">
        <f>SUM('Ralawise Price List 2021'!J1842*(1+Calculator!$G$16))</f>
        <v>128.15</v>
      </c>
      <c r="K1842" s="63"/>
      <c r="L1842" s="63" t="s">
        <v>70</v>
      </c>
      <c r="M1842" s="78" t="s">
        <v>224</v>
      </c>
    </row>
    <row r="1843" spans="1:13" ht="12" customHeight="1" x14ac:dyDescent="0.2">
      <c r="A1843" s="71" t="s">
        <v>2818</v>
      </c>
      <c r="B1843" s="72" t="s">
        <v>2821</v>
      </c>
      <c r="C1843" s="73" t="s">
        <v>2822</v>
      </c>
      <c r="D1843" s="73" t="s">
        <v>57</v>
      </c>
      <c r="E1843" s="74" t="s">
        <v>1610</v>
      </c>
      <c r="F1843" s="75" t="s">
        <v>212</v>
      </c>
      <c r="G1843" s="76">
        <f>SUM('Ralawise Price List 2021'!G1843*(1+Calculator!$G$16))</f>
        <v>109.15</v>
      </c>
      <c r="H1843" s="77" t="s">
        <v>151</v>
      </c>
      <c r="I1843" s="76">
        <f>SUM('Ralawise Price List 2021'!I1843*(1+Calculator!$G$16))</f>
        <v>113.85</v>
      </c>
      <c r="J1843" s="76">
        <f>SUM('Ralawise Price List 2021'!J1843*(1+Calculator!$G$16))</f>
        <v>118.65</v>
      </c>
      <c r="K1843" s="63"/>
      <c r="L1843" s="63" t="s">
        <v>70</v>
      </c>
      <c r="M1843" s="78" t="s">
        <v>224</v>
      </c>
    </row>
    <row r="1844" spans="1:13" ht="12" customHeight="1" x14ac:dyDescent="0.2">
      <c r="A1844" s="71" t="s">
        <v>2818</v>
      </c>
      <c r="B1844" s="72" t="s">
        <v>2821</v>
      </c>
      <c r="C1844" s="73" t="s">
        <v>2822</v>
      </c>
      <c r="D1844" s="73" t="s">
        <v>57</v>
      </c>
      <c r="E1844" s="74" t="s">
        <v>112</v>
      </c>
      <c r="F1844" s="75" t="s">
        <v>212</v>
      </c>
      <c r="G1844" s="76">
        <f>SUM('Ralawise Price List 2021'!G1844*(1+Calculator!$G$16))</f>
        <v>113.85</v>
      </c>
      <c r="H1844" s="77" t="s">
        <v>151</v>
      </c>
      <c r="I1844" s="76">
        <f>SUM('Ralawise Price List 2021'!I1844*(1+Calculator!$G$16))</f>
        <v>118.65</v>
      </c>
      <c r="J1844" s="76">
        <f>SUM('Ralawise Price List 2021'!J1844*(1+Calculator!$G$16))</f>
        <v>123.35</v>
      </c>
      <c r="K1844" s="63"/>
      <c r="L1844" s="63" t="s">
        <v>70</v>
      </c>
      <c r="M1844" s="78" t="s">
        <v>224</v>
      </c>
    </row>
    <row r="1845" spans="1:13" ht="12" customHeight="1" x14ac:dyDescent="0.2">
      <c r="A1845" s="71" t="s">
        <v>2818</v>
      </c>
      <c r="B1845" s="72" t="s">
        <v>2823</v>
      </c>
      <c r="C1845" s="73" t="s">
        <v>2824</v>
      </c>
      <c r="D1845" s="73" t="s">
        <v>57</v>
      </c>
      <c r="E1845" s="74" t="s">
        <v>1610</v>
      </c>
      <c r="F1845" s="75" t="s">
        <v>212</v>
      </c>
      <c r="G1845" s="76">
        <f>SUM('Ralawise Price List 2021'!G1845*(1+Calculator!$G$16))</f>
        <v>99.65</v>
      </c>
      <c r="H1845" s="77" t="s">
        <v>151</v>
      </c>
      <c r="I1845" s="76">
        <f>SUM('Ralawise Price List 2021'!I1845*(1+Calculator!$G$16))</f>
        <v>104.35</v>
      </c>
      <c r="J1845" s="76">
        <f>SUM('Ralawise Price List 2021'!J1845*(1+Calculator!$G$16))</f>
        <v>109.15</v>
      </c>
      <c r="K1845" s="63"/>
      <c r="L1845" s="63" t="s">
        <v>70</v>
      </c>
      <c r="M1845" s="78" t="s">
        <v>224</v>
      </c>
    </row>
    <row r="1846" spans="1:13" ht="12" customHeight="1" x14ac:dyDescent="0.2">
      <c r="A1846" s="71" t="s">
        <v>2818</v>
      </c>
      <c r="B1846" s="72" t="s">
        <v>2823</v>
      </c>
      <c r="C1846" s="73" t="s">
        <v>2824</v>
      </c>
      <c r="D1846" s="73" t="s">
        <v>57</v>
      </c>
      <c r="E1846" s="74" t="s">
        <v>112</v>
      </c>
      <c r="F1846" s="75" t="s">
        <v>212</v>
      </c>
      <c r="G1846" s="76">
        <f>SUM('Ralawise Price List 2021'!G1846*(1+Calculator!$G$16))</f>
        <v>104.35</v>
      </c>
      <c r="H1846" s="77" t="s">
        <v>151</v>
      </c>
      <c r="I1846" s="76">
        <f>SUM('Ralawise Price List 2021'!I1846*(1+Calculator!$G$16))</f>
        <v>109.15</v>
      </c>
      <c r="J1846" s="76">
        <f>SUM('Ralawise Price List 2021'!J1846*(1+Calculator!$G$16))</f>
        <v>113.85</v>
      </c>
      <c r="K1846" s="63"/>
      <c r="L1846" s="63" t="s">
        <v>70</v>
      </c>
      <c r="M1846" s="78" t="s">
        <v>224</v>
      </c>
    </row>
    <row r="1847" spans="1:13" ht="12" customHeight="1" x14ac:dyDescent="0.2">
      <c r="A1847" s="71" t="s">
        <v>2818</v>
      </c>
      <c r="B1847" s="72" t="s">
        <v>2825</v>
      </c>
      <c r="C1847" s="73" t="s">
        <v>2826</v>
      </c>
      <c r="D1847" s="73" t="s">
        <v>57</v>
      </c>
      <c r="E1847" s="74" t="s">
        <v>1487</v>
      </c>
      <c r="F1847" s="75" t="s">
        <v>281</v>
      </c>
      <c r="G1847" s="76">
        <f>SUM('Ralawise Price List 2021'!G1847*(1+Calculator!$G$16))</f>
        <v>94.4</v>
      </c>
      <c r="H1847" s="77" t="s">
        <v>180</v>
      </c>
      <c r="I1847" s="76">
        <f>SUM('Ralawise Price List 2021'!I1847*(1+Calculator!$G$16))</f>
        <v>99.1</v>
      </c>
      <c r="J1847" s="76">
        <f>SUM('Ralawise Price List 2021'!J1847*(1+Calculator!$G$16))</f>
        <v>103.9</v>
      </c>
      <c r="K1847" s="63"/>
      <c r="L1847" s="63" t="s">
        <v>70</v>
      </c>
      <c r="M1847" s="78" t="s">
        <v>224</v>
      </c>
    </row>
    <row r="1848" spans="1:13" ht="12" customHeight="1" x14ac:dyDescent="0.2">
      <c r="A1848" s="71" t="s">
        <v>2818</v>
      </c>
      <c r="B1848" s="72" t="s">
        <v>2825</v>
      </c>
      <c r="C1848" s="73" t="s">
        <v>2826</v>
      </c>
      <c r="D1848" s="73" t="s">
        <v>57</v>
      </c>
      <c r="E1848" s="74" t="s">
        <v>1610</v>
      </c>
      <c r="F1848" s="75" t="s">
        <v>221</v>
      </c>
      <c r="G1848" s="76">
        <f>SUM('Ralawise Price List 2021'!G1848*(1+Calculator!$G$16))</f>
        <v>94.4</v>
      </c>
      <c r="H1848" s="77" t="s">
        <v>180</v>
      </c>
      <c r="I1848" s="76">
        <f>SUM('Ralawise Price List 2021'!I1848*(1+Calculator!$G$16))</f>
        <v>99.1</v>
      </c>
      <c r="J1848" s="76">
        <f>SUM('Ralawise Price List 2021'!J1848*(1+Calculator!$G$16))</f>
        <v>103.9</v>
      </c>
      <c r="K1848" s="63"/>
      <c r="L1848" s="63" t="s">
        <v>70</v>
      </c>
      <c r="M1848" s="78" t="s">
        <v>224</v>
      </c>
    </row>
    <row r="1849" spans="1:13" ht="12" customHeight="1" x14ac:dyDescent="0.2">
      <c r="A1849" s="71" t="s">
        <v>2818</v>
      </c>
      <c r="B1849" s="72" t="s">
        <v>2825</v>
      </c>
      <c r="C1849" s="73" t="s">
        <v>2826</v>
      </c>
      <c r="D1849" s="73" t="s">
        <v>57</v>
      </c>
      <c r="E1849" s="74" t="s">
        <v>112</v>
      </c>
      <c r="F1849" s="75" t="s">
        <v>281</v>
      </c>
      <c r="G1849" s="76">
        <f>SUM('Ralawise Price List 2021'!G1849*(1+Calculator!$G$16))</f>
        <v>99.65</v>
      </c>
      <c r="H1849" s="77" t="s">
        <v>180</v>
      </c>
      <c r="I1849" s="76">
        <f>SUM('Ralawise Price List 2021'!I1849*(1+Calculator!$G$16))</f>
        <v>104.35</v>
      </c>
      <c r="J1849" s="76">
        <f>SUM('Ralawise Price List 2021'!J1849*(1+Calculator!$G$16))</f>
        <v>109.15</v>
      </c>
      <c r="K1849" s="63"/>
      <c r="L1849" s="63" t="s">
        <v>70</v>
      </c>
      <c r="M1849" s="78" t="s">
        <v>224</v>
      </c>
    </row>
    <row r="1850" spans="1:13" ht="12" customHeight="1" x14ac:dyDescent="0.2">
      <c r="A1850" s="71" t="s">
        <v>2818</v>
      </c>
      <c r="B1850" s="72" t="s">
        <v>2827</v>
      </c>
      <c r="C1850" s="73" t="s">
        <v>2828</v>
      </c>
      <c r="D1850" s="73" t="s">
        <v>57</v>
      </c>
      <c r="E1850" s="74" t="s">
        <v>1610</v>
      </c>
      <c r="F1850" s="75" t="s">
        <v>221</v>
      </c>
      <c r="G1850" s="76">
        <f>SUM('Ralawise Price List 2021'!G1850*(1+Calculator!$G$16))</f>
        <v>99.65</v>
      </c>
      <c r="H1850" s="77" t="s">
        <v>151</v>
      </c>
      <c r="I1850" s="76">
        <f>SUM('Ralawise Price List 2021'!I1850*(1+Calculator!$G$16))</f>
        <v>104.35</v>
      </c>
      <c r="J1850" s="76">
        <f>SUM('Ralawise Price List 2021'!J1850*(1+Calculator!$G$16))</f>
        <v>109.15</v>
      </c>
      <c r="K1850" s="63"/>
      <c r="L1850" s="63" t="s">
        <v>70</v>
      </c>
      <c r="M1850" s="78" t="s">
        <v>224</v>
      </c>
    </row>
    <row r="1851" spans="1:13" ht="12" customHeight="1" x14ac:dyDescent="0.2">
      <c r="A1851" s="71" t="s">
        <v>2818</v>
      </c>
      <c r="B1851" s="72" t="s">
        <v>2827</v>
      </c>
      <c r="C1851" s="73" t="s">
        <v>2828</v>
      </c>
      <c r="D1851" s="73" t="s">
        <v>57</v>
      </c>
      <c r="E1851" s="74" t="s">
        <v>112</v>
      </c>
      <c r="F1851" s="75" t="s">
        <v>221</v>
      </c>
      <c r="G1851" s="76">
        <f>SUM('Ralawise Price List 2021'!G1851*(1+Calculator!$G$16))</f>
        <v>104.35</v>
      </c>
      <c r="H1851" s="77" t="s">
        <v>151</v>
      </c>
      <c r="I1851" s="76">
        <f>SUM('Ralawise Price List 2021'!I1851*(1+Calculator!$G$16))</f>
        <v>109.15</v>
      </c>
      <c r="J1851" s="76">
        <f>SUM('Ralawise Price List 2021'!J1851*(1+Calculator!$G$16))</f>
        <v>113.85</v>
      </c>
      <c r="K1851" s="63"/>
      <c r="L1851" s="63" t="s">
        <v>70</v>
      </c>
      <c r="M1851" s="78" t="s">
        <v>224</v>
      </c>
    </row>
    <row r="1852" spans="1:13" ht="12" customHeight="1" x14ac:dyDescent="0.2">
      <c r="A1852" s="71" t="s">
        <v>2818</v>
      </c>
      <c r="B1852" s="72" t="s">
        <v>2829</v>
      </c>
      <c r="C1852" s="73" t="s">
        <v>2830</v>
      </c>
      <c r="D1852" s="73" t="s">
        <v>57</v>
      </c>
      <c r="E1852" s="74" t="s">
        <v>1610</v>
      </c>
      <c r="F1852" s="75" t="s">
        <v>212</v>
      </c>
      <c r="G1852" s="76">
        <f>SUM('Ralawise Price List 2021'!G1852*(1+Calculator!$G$16))</f>
        <v>109.15</v>
      </c>
      <c r="H1852" s="77" t="s">
        <v>151</v>
      </c>
      <c r="I1852" s="76">
        <f>SUM('Ralawise Price List 2021'!I1852*(1+Calculator!$G$16))</f>
        <v>113.85</v>
      </c>
      <c r="J1852" s="76">
        <f>SUM('Ralawise Price List 2021'!J1852*(1+Calculator!$G$16))</f>
        <v>118.65</v>
      </c>
      <c r="K1852" s="63"/>
      <c r="L1852" s="63" t="s">
        <v>70</v>
      </c>
      <c r="M1852" s="78" t="s">
        <v>224</v>
      </c>
    </row>
    <row r="1853" spans="1:13" ht="12" customHeight="1" x14ac:dyDescent="0.2">
      <c r="A1853" s="71" t="s">
        <v>2818</v>
      </c>
      <c r="B1853" s="72" t="s">
        <v>2829</v>
      </c>
      <c r="C1853" s="73" t="s">
        <v>2830</v>
      </c>
      <c r="D1853" s="73" t="s">
        <v>57</v>
      </c>
      <c r="E1853" s="74" t="s">
        <v>112</v>
      </c>
      <c r="F1853" s="75" t="s">
        <v>212</v>
      </c>
      <c r="G1853" s="76">
        <f>SUM('Ralawise Price List 2021'!G1853*(1+Calculator!$G$16))</f>
        <v>113.85</v>
      </c>
      <c r="H1853" s="77" t="s">
        <v>151</v>
      </c>
      <c r="I1853" s="76">
        <f>SUM('Ralawise Price List 2021'!I1853*(1+Calculator!$G$16))</f>
        <v>118.65</v>
      </c>
      <c r="J1853" s="76">
        <f>SUM('Ralawise Price List 2021'!J1853*(1+Calculator!$G$16))</f>
        <v>123.35</v>
      </c>
      <c r="K1853" s="63"/>
      <c r="L1853" s="63" t="s">
        <v>70</v>
      </c>
      <c r="M1853" s="78" t="s">
        <v>224</v>
      </c>
    </row>
    <row r="1854" spans="1:13" ht="12" customHeight="1" x14ac:dyDescent="0.2">
      <c r="A1854" s="71" t="s">
        <v>2818</v>
      </c>
      <c r="B1854" s="72" t="s">
        <v>2831</v>
      </c>
      <c r="C1854" s="73" t="s">
        <v>2832</v>
      </c>
      <c r="D1854" s="73" t="s">
        <v>57</v>
      </c>
      <c r="E1854" s="74" t="s">
        <v>111</v>
      </c>
      <c r="F1854" s="75" t="s">
        <v>212</v>
      </c>
      <c r="G1854" s="76">
        <f>SUM('Ralawise Price List 2021'!G1854*(1+Calculator!$G$16))</f>
        <v>94.4</v>
      </c>
      <c r="H1854" s="77" t="s">
        <v>151</v>
      </c>
      <c r="I1854" s="76">
        <f>SUM('Ralawise Price List 2021'!I1854*(1+Calculator!$G$16))</f>
        <v>99.1</v>
      </c>
      <c r="J1854" s="76">
        <f>SUM('Ralawise Price List 2021'!J1854*(1+Calculator!$G$16))</f>
        <v>103.9</v>
      </c>
      <c r="K1854" s="63"/>
      <c r="L1854" s="63" t="s">
        <v>70</v>
      </c>
      <c r="M1854" s="78" t="s">
        <v>224</v>
      </c>
    </row>
    <row r="1855" spans="1:13" ht="12" customHeight="1" x14ac:dyDescent="0.2">
      <c r="A1855" s="71" t="s">
        <v>2818</v>
      </c>
      <c r="B1855" s="72" t="s">
        <v>2831</v>
      </c>
      <c r="C1855" s="73" t="s">
        <v>2832</v>
      </c>
      <c r="D1855" s="73" t="s">
        <v>57</v>
      </c>
      <c r="E1855" s="74" t="s">
        <v>112</v>
      </c>
      <c r="F1855" s="75" t="s">
        <v>212</v>
      </c>
      <c r="G1855" s="76">
        <f>SUM('Ralawise Price List 2021'!G1855*(1+Calculator!$G$16))</f>
        <v>99.65</v>
      </c>
      <c r="H1855" s="77" t="s">
        <v>151</v>
      </c>
      <c r="I1855" s="76">
        <f>SUM('Ralawise Price List 2021'!I1855*(1+Calculator!$G$16))</f>
        <v>104.35</v>
      </c>
      <c r="J1855" s="76">
        <f>SUM('Ralawise Price List 2021'!J1855*(1+Calculator!$G$16))</f>
        <v>109.15</v>
      </c>
      <c r="K1855" s="63"/>
      <c r="L1855" s="63" t="s">
        <v>70</v>
      </c>
      <c r="M1855" s="78" t="s">
        <v>224</v>
      </c>
    </row>
    <row r="1856" spans="1:13" ht="12" customHeight="1" x14ac:dyDescent="0.2">
      <c r="A1856" s="71" t="s">
        <v>2818</v>
      </c>
      <c r="B1856" s="72" t="s">
        <v>2831</v>
      </c>
      <c r="C1856" s="73" t="s">
        <v>2832</v>
      </c>
      <c r="D1856" s="73" t="s">
        <v>57</v>
      </c>
      <c r="E1856" s="74" t="s">
        <v>59</v>
      </c>
      <c r="F1856" s="75" t="s">
        <v>212</v>
      </c>
      <c r="G1856" s="76">
        <f>SUM('Ralawise Price List 2021'!G1856*(1+Calculator!$G$16))</f>
        <v>104.35</v>
      </c>
      <c r="H1856" s="77" t="s">
        <v>151</v>
      </c>
      <c r="I1856" s="76">
        <f>SUM('Ralawise Price List 2021'!I1856*(1+Calculator!$G$16))</f>
        <v>109.15</v>
      </c>
      <c r="J1856" s="76">
        <f>SUM('Ralawise Price List 2021'!J1856*(1+Calculator!$G$16))</f>
        <v>113.85</v>
      </c>
      <c r="K1856" s="63"/>
      <c r="L1856" s="63" t="s">
        <v>70</v>
      </c>
      <c r="M1856" s="78" t="s">
        <v>224</v>
      </c>
    </row>
    <row r="1857" spans="1:13" ht="12" customHeight="1" x14ac:dyDescent="0.2">
      <c r="A1857" s="71" t="s">
        <v>2818</v>
      </c>
      <c r="B1857" s="72" t="s">
        <v>2831</v>
      </c>
      <c r="C1857" s="73" t="s">
        <v>2832</v>
      </c>
      <c r="D1857" s="73" t="s">
        <v>57</v>
      </c>
      <c r="E1857" s="74" t="s">
        <v>315</v>
      </c>
      <c r="F1857" s="75" t="s">
        <v>221</v>
      </c>
      <c r="G1857" s="76">
        <f>SUM('Ralawise Price List 2021'!G1857*(1+Calculator!$G$16))</f>
        <v>109.15</v>
      </c>
      <c r="H1857" s="77" t="s">
        <v>151</v>
      </c>
      <c r="I1857" s="76">
        <f>SUM('Ralawise Price List 2021'!I1857*(1+Calculator!$G$16))</f>
        <v>113.85</v>
      </c>
      <c r="J1857" s="76">
        <f>SUM('Ralawise Price List 2021'!J1857*(1+Calculator!$G$16))</f>
        <v>118.65</v>
      </c>
      <c r="K1857" s="63"/>
      <c r="L1857" s="63" t="s">
        <v>70</v>
      </c>
      <c r="M1857" s="78" t="s">
        <v>224</v>
      </c>
    </row>
    <row r="1858" spans="1:13" ht="12" customHeight="1" x14ac:dyDescent="0.2">
      <c r="A1858" s="71" t="s">
        <v>2818</v>
      </c>
      <c r="B1858" s="72" t="s">
        <v>2833</v>
      </c>
      <c r="C1858" s="73" t="s">
        <v>2834</v>
      </c>
      <c r="D1858" s="73" t="s">
        <v>57</v>
      </c>
      <c r="E1858" s="74" t="s">
        <v>111</v>
      </c>
      <c r="F1858" s="75" t="s">
        <v>212</v>
      </c>
      <c r="G1858" s="76">
        <f>SUM('Ralawise Price List 2021'!G1858*(1+Calculator!$G$16))</f>
        <v>89.65</v>
      </c>
      <c r="H1858" s="77" t="s">
        <v>151</v>
      </c>
      <c r="I1858" s="76">
        <f>SUM('Ralawise Price List 2021'!I1858*(1+Calculator!$G$16))</f>
        <v>94.4</v>
      </c>
      <c r="J1858" s="76">
        <f>SUM('Ralawise Price List 2021'!J1858*(1+Calculator!$G$16))</f>
        <v>99.1</v>
      </c>
      <c r="K1858" s="63"/>
      <c r="L1858" s="63" t="s">
        <v>70</v>
      </c>
      <c r="M1858" s="78" t="s">
        <v>224</v>
      </c>
    </row>
    <row r="1859" spans="1:13" ht="12" customHeight="1" x14ac:dyDescent="0.2">
      <c r="A1859" s="71" t="s">
        <v>2818</v>
      </c>
      <c r="B1859" s="72" t="s">
        <v>2833</v>
      </c>
      <c r="C1859" s="73" t="s">
        <v>2834</v>
      </c>
      <c r="D1859" s="73" t="s">
        <v>57</v>
      </c>
      <c r="E1859" s="74" t="s">
        <v>112</v>
      </c>
      <c r="F1859" s="75" t="s">
        <v>212</v>
      </c>
      <c r="G1859" s="76">
        <f>SUM('Ralawise Price List 2021'!G1859*(1+Calculator!$G$16))</f>
        <v>94.4</v>
      </c>
      <c r="H1859" s="77" t="s">
        <v>151</v>
      </c>
      <c r="I1859" s="76">
        <f>SUM('Ralawise Price List 2021'!I1859*(1+Calculator!$G$16))</f>
        <v>99.1</v>
      </c>
      <c r="J1859" s="76">
        <f>SUM('Ralawise Price List 2021'!J1859*(1+Calculator!$G$16))</f>
        <v>103.9</v>
      </c>
      <c r="K1859" s="63"/>
      <c r="L1859" s="63" t="s">
        <v>70</v>
      </c>
      <c r="M1859" s="78" t="s">
        <v>224</v>
      </c>
    </row>
    <row r="1860" spans="1:13" ht="12" customHeight="1" x14ac:dyDescent="0.2">
      <c r="A1860" s="71" t="s">
        <v>2818</v>
      </c>
      <c r="B1860" s="72" t="s">
        <v>2833</v>
      </c>
      <c r="C1860" s="73" t="s">
        <v>2834</v>
      </c>
      <c r="D1860" s="73" t="s">
        <v>57</v>
      </c>
      <c r="E1860" s="74" t="s">
        <v>59</v>
      </c>
      <c r="F1860" s="75" t="s">
        <v>212</v>
      </c>
      <c r="G1860" s="76">
        <f>SUM('Ralawise Price List 2021'!G1860*(1+Calculator!$G$16))</f>
        <v>99.1</v>
      </c>
      <c r="H1860" s="77" t="s">
        <v>151</v>
      </c>
      <c r="I1860" s="76">
        <f>SUM('Ralawise Price List 2021'!I1860*(1+Calculator!$G$16))</f>
        <v>103.9</v>
      </c>
      <c r="J1860" s="76">
        <f>SUM('Ralawise Price List 2021'!J1860*(1+Calculator!$G$16))</f>
        <v>108.6</v>
      </c>
      <c r="K1860" s="63"/>
      <c r="L1860" s="63" t="s">
        <v>70</v>
      </c>
      <c r="M1860" s="78" t="s">
        <v>224</v>
      </c>
    </row>
    <row r="1861" spans="1:13" ht="12" customHeight="1" x14ac:dyDescent="0.2">
      <c r="A1861" s="71" t="s">
        <v>2818</v>
      </c>
      <c r="B1861" s="72" t="s">
        <v>2833</v>
      </c>
      <c r="C1861" s="73" t="s">
        <v>2834</v>
      </c>
      <c r="D1861" s="73" t="s">
        <v>57</v>
      </c>
      <c r="E1861" s="74" t="s">
        <v>309</v>
      </c>
      <c r="F1861" s="75" t="s">
        <v>221</v>
      </c>
      <c r="G1861" s="76">
        <f>SUM('Ralawise Price List 2021'!G1861*(1+Calculator!$G$16))</f>
        <v>103.9</v>
      </c>
      <c r="H1861" s="77" t="s">
        <v>151</v>
      </c>
      <c r="I1861" s="76">
        <f>SUM('Ralawise Price List 2021'!I1861*(1+Calculator!$G$16))</f>
        <v>108.6</v>
      </c>
      <c r="J1861" s="76">
        <f>SUM('Ralawise Price List 2021'!J1861*(1+Calculator!$G$16))</f>
        <v>113.4</v>
      </c>
      <c r="K1861" s="63"/>
      <c r="L1861" s="63" t="s">
        <v>70</v>
      </c>
      <c r="M1861" s="78" t="s">
        <v>224</v>
      </c>
    </row>
    <row r="1862" spans="1:13" ht="12" customHeight="1" x14ac:dyDescent="0.2">
      <c r="A1862" s="71" t="s">
        <v>2818</v>
      </c>
      <c r="B1862" s="72" t="s">
        <v>2835</v>
      </c>
      <c r="C1862" s="73" t="s">
        <v>2836</v>
      </c>
      <c r="D1862" s="73" t="s">
        <v>57</v>
      </c>
      <c r="E1862" s="74" t="s">
        <v>111</v>
      </c>
      <c r="F1862" s="75" t="s">
        <v>212</v>
      </c>
      <c r="G1862" s="76">
        <f>SUM('Ralawise Price List 2021'!G1862*(1+Calculator!$G$16))</f>
        <v>113.4</v>
      </c>
      <c r="H1862" s="77" t="s">
        <v>151</v>
      </c>
      <c r="I1862" s="76">
        <f>SUM('Ralawise Price List 2021'!I1862*(1+Calculator!$G$16))</f>
        <v>118.1</v>
      </c>
      <c r="J1862" s="76">
        <f>SUM('Ralawise Price List 2021'!J1862*(1+Calculator!$G$16))</f>
        <v>122.85</v>
      </c>
      <c r="K1862" s="63"/>
      <c r="L1862" s="63" t="s">
        <v>70</v>
      </c>
      <c r="M1862" s="78" t="s">
        <v>224</v>
      </c>
    </row>
    <row r="1863" spans="1:13" ht="12" customHeight="1" x14ac:dyDescent="0.2">
      <c r="A1863" s="71" t="s">
        <v>2818</v>
      </c>
      <c r="B1863" s="72" t="s">
        <v>2835</v>
      </c>
      <c r="C1863" s="73" t="s">
        <v>2836</v>
      </c>
      <c r="D1863" s="73" t="s">
        <v>57</v>
      </c>
      <c r="E1863" s="74" t="s">
        <v>112</v>
      </c>
      <c r="F1863" s="75" t="s">
        <v>212</v>
      </c>
      <c r="G1863" s="76">
        <f>SUM('Ralawise Price List 2021'!G1863*(1+Calculator!$G$16))</f>
        <v>118.1</v>
      </c>
      <c r="H1863" s="77" t="s">
        <v>151</v>
      </c>
      <c r="I1863" s="76">
        <f>SUM('Ralawise Price List 2021'!I1863*(1+Calculator!$G$16))</f>
        <v>122.85</v>
      </c>
      <c r="J1863" s="76">
        <f>SUM('Ralawise Price List 2021'!J1863*(1+Calculator!$G$16))</f>
        <v>127.6</v>
      </c>
      <c r="K1863" s="63"/>
      <c r="L1863" s="63" t="s">
        <v>70</v>
      </c>
      <c r="M1863" s="78" t="s">
        <v>224</v>
      </c>
    </row>
    <row r="1864" spans="1:13" ht="12" customHeight="1" x14ac:dyDescent="0.2">
      <c r="A1864" s="71" t="s">
        <v>2818</v>
      </c>
      <c r="B1864" s="72" t="s">
        <v>2835</v>
      </c>
      <c r="C1864" s="73" t="s">
        <v>2836</v>
      </c>
      <c r="D1864" s="73" t="s">
        <v>57</v>
      </c>
      <c r="E1864" s="74" t="s">
        <v>59</v>
      </c>
      <c r="F1864" s="75" t="s">
        <v>212</v>
      </c>
      <c r="G1864" s="76">
        <f>SUM('Ralawise Price List 2021'!G1864*(1+Calculator!$G$16))</f>
        <v>122.85</v>
      </c>
      <c r="H1864" s="77" t="s">
        <v>151</v>
      </c>
      <c r="I1864" s="76">
        <f>SUM('Ralawise Price List 2021'!I1864*(1+Calculator!$G$16))</f>
        <v>127.6</v>
      </c>
      <c r="J1864" s="76">
        <f>SUM('Ralawise Price List 2021'!J1864*(1+Calculator!$G$16))</f>
        <v>132.35</v>
      </c>
      <c r="K1864" s="63"/>
      <c r="L1864" s="63" t="s">
        <v>70</v>
      </c>
      <c r="M1864" s="78" t="s">
        <v>224</v>
      </c>
    </row>
    <row r="1865" spans="1:13" ht="12" customHeight="1" x14ac:dyDescent="0.2">
      <c r="A1865" s="71" t="s">
        <v>2818</v>
      </c>
      <c r="B1865" s="72" t="s">
        <v>2837</v>
      </c>
      <c r="C1865" s="73" t="s">
        <v>2838</v>
      </c>
      <c r="D1865" s="73" t="s">
        <v>57</v>
      </c>
      <c r="E1865" s="74" t="s">
        <v>1610</v>
      </c>
      <c r="F1865" s="75" t="s">
        <v>212</v>
      </c>
      <c r="G1865" s="76">
        <f>SUM('Ralawise Price List 2021'!G1865*(1+Calculator!$G$16))</f>
        <v>72.599999999999994</v>
      </c>
      <c r="H1865" s="77" t="s">
        <v>151</v>
      </c>
      <c r="I1865" s="76">
        <f>SUM('Ralawise Price List 2021'!I1865*(1+Calculator!$G$16))</f>
        <v>77.3</v>
      </c>
      <c r="J1865" s="76">
        <f>SUM('Ralawise Price List 2021'!J1865*(1+Calculator!$G$16))</f>
        <v>82.1</v>
      </c>
      <c r="K1865" s="63"/>
      <c r="L1865" s="63" t="s">
        <v>70</v>
      </c>
      <c r="M1865" s="78" t="s">
        <v>224</v>
      </c>
    </row>
    <row r="1866" spans="1:13" ht="12" customHeight="1" x14ac:dyDescent="0.2">
      <c r="A1866" s="71" t="s">
        <v>2818</v>
      </c>
      <c r="B1866" s="72" t="s">
        <v>2839</v>
      </c>
      <c r="C1866" s="73" t="s">
        <v>2840</v>
      </c>
      <c r="D1866" s="73" t="s">
        <v>57</v>
      </c>
      <c r="E1866" s="74" t="s">
        <v>111</v>
      </c>
      <c r="F1866" s="75" t="s">
        <v>212</v>
      </c>
      <c r="G1866" s="76">
        <f>SUM('Ralawise Price List 2021'!G1866*(1+Calculator!$G$16))</f>
        <v>80.150000000000006</v>
      </c>
      <c r="H1866" s="77" t="s">
        <v>151</v>
      </c>
      <c r="I1866" s="76">
        <f>SUM('Ralawise Price List 2021'!I1866*(1+Calculator!$G$16))</f>
        <v>84</v>
      </c>
      <c r="J1866" s="76">
        <f>SUM('Ralawise Price List 2021'!J1866*(1+Calculator!$G$16))</f>
        <v>87.75</v>
      </c>
      <c r="K1866" s="63"/>
      <c r="L1866" s="63" t="s">
        <v>70</v>
      </c>
      <c r="M1866" s="78" t="s">
        <v>224</v>
      </c>
    </row>
    <row r="1867" spans="1:13" ht="12" customHeight="1" x14ac:dyDescent="0.2">
      <c r="A1867" s="71" t="s">
        <v>2818</v>
      </c>
      <c r="B1867" s="72" t="s">
        <v>2839</v>
      </c>
      <c r="C1867" s="73" t="s">
        <v>2840</v>
      </c>
      <c r="D1867" s="73" t="s">
        <v>57</v>
      </c>
      <c r="E1867" s="74" t="s">
        <v>112</v>
      </c>
      <c r="F1867" s="75" t="s">
        <v>212</v>
      </c>
      <c r="G1867" s="76">
        <f>SUM('Ralawise Price List 2021'!G1867*(1+Calculator!$G$16))</f>
        <v>83.05</v>
      </c>
      <c r="H1867" s="77" t="s">
        <v>151</v>
      </c>
      <c r="I1867" s="76">
        <f>SUM('Ralawise Price List 2021'!I1867*(1+Calculator!$G$16))</f>
        <v>86.8</v>
      </c>
      <c r="J1867" s="76">
        <f>SUM('Ralawise Price List 2021'!J1867*(1+Calculator!$G$16))</f>
        <v>90.65</v>
      </c>
      <c r="K1867" s="63"/>
      <c r="L1867" s="63" t="s">
        <v>70</v>
      </c>
      <c r="M1867" s="78" t="s">
        <v>224</v>
      </c>
    </row>
    <row r="1868" spans="1:13" ht="12" customHeight="1" x14ac:dyDescent="0.2">
      <c r="A1868" s="71" t="s">
        <v>2818</v>
      </c>
      <c r="B1868" s="72" t="s">
        <v>2841</v>
      </c>
      <c r="C1868" s="73" t="s">
        <v>2842</v>
      </c>
      <c r="D1868" s="73" t="s">
        <v>57</v>
      </c>
      <c r="E1868" s="74" t="s">
        <v>1487</v>
      </c>
      <c r="F1868" s="75" t="s">
        <v>281</v>
      </c>
      <c r="G1868" s="76">
        <f>SUM('Ralawise Price List 2021'!G1868*(1+Calculator!$G$16))</f>
        <v>50.75</v>
      </c>
      <c r="H1868" s="77" t="s">
        <v>224</v>
      </c>
      <c r="I1868" s="76">
        <f>SUM('Ralawise Price List 2021'!I1868*(1+Calculator!$G$16))</f>
        <v>53.65</v>
      </c>
      <c r="J1868" s="76">
        <f>SUM('Ralawise Price List 2021'!J1868*(1+Calculator!$G$16))</f>
        <v>56.45</v>
      </c>
      <c r="K1868" s="63"/>
      <c r="L1868" s="63" t="s">
        <v>70</v>
      </c>
      <c r="M1868" s="78" t="s">
        <v>224</v>
      </c>
    </row>
    <row r="1869" spans="1:13" ht="12" customHeight="1" x14ac:dyDescent="0.2">
      <c r="A1869" s="71" t="s">
        <v>2818</v>
      </c>
      <c r="B1869" s="72" t="s">
        <v>2841</v>
      </c>
      <c r="C1869" s="73" t="s">
        <v>2842</v>
      </c>
      <c r="D1869" s="73" t="s">
        <v>57</v>
      </c>
      <c r="E1869" s="74" t="s">
        <v>1610</v>
      </c>
      <c r="F1869" s="75" t="s">
        <v>212</v>
      </c>
      <c r="G1869" s="76">
        <f>SUM('Ralawise Price List 2021'!G1869*(1+Calculator!$G$16))</f>
        <v>50.75</v>
      </c>
      <c r="H1869" s="77" t="s">
        <v>151</v>
      </c>
      <c r="I1869" s="76">
        <f>SUM('Ralawise Price List 2021'!I1869*(1+Calculator!$G$16))</f>
        <v>53.65</v>
      </c>
      <c r="J1869" s="76">
        <f>SUM('Ralawise Price List 2021'!J1869*(1+Calculator!$G$16))</f>
        <v>56.45</v>
      </c>
      <c r="K1869" s="63"/>
      <c r="L1869" s="63" t="s">
        <v>70</v>
      </c>
      <c r="M1869" s="78" t="s">
        <v>224</v>
      </c>
    </row>
    <row r="1870" spans="1:13" ht="12" customHeight="1" x14ac:dyDescent="0.2">
      <c r="A1870" s="71" t="s">
        <v>2818</v>
      </c>
      <c r="B1870" s="72" t="s">
        <v>2841</v>
      </c>
      <c r="C1870" s="73" t="s">
        <v>2842</v>
      </c>
      <c r="D1870" s="73" t="s">
        <v>57</v>
      </c>
      <c r="E1870" s="74" t="s">
        <v>112</v>
      </c>
      <c r="F1870" s="75" t="s">
        <v>281</v>
      </c>
      <c r="G1870" s="76">
        <f>SUM('Ralawise Price List 2021'!G1870*(1+Calculator!$G$16))</f>
        <v>56.45</v>
      </c>
      <c r="H1870" s="77" t="s">
        <v>224</v>
      </c>
      <c r="I1870" s="76">
        <f>SUM('Ralawise Price List 2021'!I1870*(1+Calculator!$G$16))</f>
        <v>59.3</v>
      </c>
      <c r="J1870" s="76">
        <f>SUM('Ralawise Price List 2021'!J1870*(1+Calculator!$G$16))</f>
        <v>62.2</v>
      </c>
      <c r="K1870" s="63"/>
      <c r="L1870" s="63" t="s">
        <v>70</v>
      </c>
      <c r="M1870" s="78" t="s">
        <v>224</v>
      </c>
    </row>
    <row r="1871" spans="1:13" ht="12" customHeight="1" x14ac:dyDescent="0.2">
      <c r="A1871" s="71" t="s">
        <v>2818</v>
      </c>
      <c r="B1871" s="72" t="s">
        <v>2843</v>
      </c>
      <c r="C1871" s="73" t="s">
        <v>2844</v>
      </c>
      <c r="D1871" s="73" t="s">
        <v>57</v>
      </c>
      <c r="E1871" s="74" t="s">
        <v>1610</v>
      </c>
      <c r="F1871" s="75" t="s">
        <v>212</v>
      </c>
      <c r="G1871" s="76">
        <f>SUM('Ralawise Price List 2021'!G1871*(1+Calculator!$G$16))</f>
        <v>75.900000000000006</v>
      </c>
      <c r="H1871" s="77" t="s">
        <v>151</v>
      </c>
      <c r="I1871" s="76">
        <f>SUM('Ralawise Price List 2021'!I1871*(1+Calculator!$G$16))</f>
        <v>80.7</v>
      </c>
      <c r="J1871" s="76">
        <f>SUM('Ralawise Price List 2021'!J1871*(1+Calculator!$G$16))</f>
        <v>85.4</v>
      </c>
      <c r="K1871" s="63"/>
      <c r="L1871" s="63" t="s">
        <v>70</v>
      </c>
      <c r="M1871" s="78" t="s">
        <v>224</v>
      </c>
    </row>
    <row r="1872" spans="1:13" ht="12" customHeight="1" x14ac:dyDescent="0.2">
      <c r="A1872" s="71" t="s">
        <v>2818</v>
      </c>
      <c r="B1872" s="72" t="s">
        <v>2843</v>
      </c>
      <c r="C1872" s="73" t="s">
        <v>2844</v>
      </c>
      <c r="D1872" s="73" t="s">
        <v>57</v>
      </c>
      <c r="E1872" s="74" t="s">
        <v>112</v>
      </c>
      <c r="F1872" s="75" t="s">
        <v>212</v>
      </c>
      <c r="G1872" s="76">
        <f>SUM('Ralawise Price List 2021'!G1872*(1+Calculator!$G$16))</f>
        <v>80.7</v>
      </c>
      <c r="H1872" s="77" t="s">
        <v>151</v>
      </c>
      <c r="I1872" s="76">
        <f>SUM('Ralawise Price List 2021'!I1872*(1+Calculator!$G$16))</f>
        <v>85.4</v>
      </c>
      <c r="J1872" s="76">
        <f>SUM('Ralawise Price List 2021'!J1872*(1+Calculator!$G$16))</f>
        <v>90.2</v>
      </c>
      <c r="K1872" s="63"/>
      <c r="L1872" s="63" t="s">
        <v>70</v>
      </c>
      <c r="M1872" s="78" t="s">
        <v>224</v>
      </c>
    </row>
    <row r="1873" spans="1:13" ht="12" customHeight="1" x14ac:dyDescent="0.2">
      <c r="A1873" s="71" t="s">
        <v>2818</v>
      </c>
      <c r="B1873" s="72" t="s">
        <v>2845</v>
      </c>
      <c r="C1873" s="73" t="s">
        <v>2846</v>
      </c>
      <c r="D1873" s="73" t="s">
        <v>57</v>
      </c>
      <c r="E1873" s="74" t="s">
        <v>1610</v>
      </c>
      <c r="F1873" s="75" t="s">
        <v>212</v>
      </c>
      <c r="G1873" s="76">
        <f>SUM('Ralawise Price List 2021'!G1873*(1+Calculator!$G$16))</f>
        <v>66.400000000000006</v>
      </c>
      <c r="H1873" s="77" t="s">
        <v>151</v>
      </c>
      <c r="I1873" s="76">
        <f>SUM('Ralawise Price List 2021'!I1873*(1+Calculator!$G$16))</f>
        <v>71.2</v>
      </c>
      <c r="J1873" s="76">
        <f>SUM('Ralawise Price List 2021'!J1873*(1+Calculator!$G$16))</f>
        <v>75.900000000000006</v>
      </c>
      <c r="K1873" s="63"/>
      <c r="L1873" s="63" t="s">
        <v>70</v>
      </c>
      <c r="M1873" s="78" t="s">
        <v>224</v>
      </c>
    </row>
    <row r="1874" spans="1:13" ht="12" customHeight="1" x14ac:dyDescent="0.2">
      <c r="A1874" s="71" t="s">
        <v>2818</v>
      </c>
      <c r="B1874" s="72" t="s">
        <v>2845</v>
      </c>
      <c r="C1874" s="73" t="s">
        <v>2846</v>
      </c>
      <c r="D1874" s="73" t="s">
        <v>57</v>
      </c>
      <c r="E1874" s="74" t="s">
        <v>112</v>
      </c>
      <c r="F1874" s="75" t="s">
        <v>212</v>
      </c>
      <c r="G1874" s="76">
        <f>SUM('Ralawise Price List 2021'!G1874*(1+Calculator!$G$16))</f>
        <v>71.2</v>
      </c>
      <c r="H1874" s="77" t="s">
        <v>151</v>
      </c>
      <c r="I1874" s="76">
        <f>SUM('Ralawise Price List 2021'!I1874*(1+Calculator!$G$16))</f>
        <v>75.900000000000006</v>
      </c>
      <c r="J1874" s="76">
        <f>SUM('Ralawise Price List 2021'!J1874*(1+Calculator!$G$16))</f>
        <v>80.7</v>
      </c>
      <c r="K1874" s="63"/>
      <c r="L1874" s="63" t="s">
        <v>70</v>
      </c>
      <c r="M1874" s="78" t="s">
        <v>224</v>
      </c>
    </row>
    <row r="1875" spans="1:13" ht="12" customHeight="1" x14ac:dyDescent="0.2">
      <c r="A1875" s="71" t="s">
        <v>2818</v>
      </c>
      <c r="B1875" s="72" t="s">
        <v>2847</v>
      </c>
      <c r="C1875" s="73" t="s">
        <v>2848</v>
      </c>
      <c r="D1875" s="73" t="s">
        <v>57</v>
      </c>
      <c r="E1875" s="74" t="s">
        <v>111</v>
      </c>
      <c r="F1875" s="75" t="s">
        <v>212</v>
      </c>
      <c r="G1875" s="76">
        <f>SUM('Ralawise Price List 2021'!G1875*(1+Calculator!$G$16))</f>
        <v>75.45</v>
      </c>
      <c r="H1875" s="77" t="s">
        <v>151</v>
      </c>
      <c r="I1875" s="76">
        <f>SUM('Ralawise Price List 2021'!I1875*(1+Calculator!$G$16))</f>
        <v>80.150000000000006</v>
      </c>
      <c r="J1875" s="76">
        <f>SUM('Ralawise Price List 2021'!J1875*(1+Calculator!$G$16))</f>
        <v>84.95</v>
      </c>
      <c r="K1875" s="63"/>
      <c r="L1875" s="63" t="s">
        <v>70</v>
      </c>
      <c r="M1875" s="78" t="s">
        <v>224</v>
      </c>
    </row>
    <row r="1876" spans="1:13" ht="12" customHeight="1" x14ac:dyDescent="0.2">
      <c r="A1876" s="71" t="s">
        <v>2818</v>
      </c>
      <c r="B1876" s="72" t="s">
        <v>2847</v>
      </c>
      <c r="C1876" s="73" t="s">
        <v>2848</v>
      </c>
      <c r="D1876" s="73" t="s">
        <v>57</v>
      </c>
      <c r="E1876" s="74" t="s">
        <v>112</v>
      </c>
      <c r="F1876" s="75" t="s">
        <v>212</v>
      </c>
      <c r="G1876" s="76">
        <f>SUM('Ralawise Price List 2021'!G1876*(1+Calculator!$G$16))</f>
        <v>80.150000000000006</v>
      </c>
      <c r="H1876" s="77" t="s">
        <v>151</v>
      </c>
      <c r="I1876" s="76">
        <f>SUM('Ralawise Price List 2021'!I1876*(1+Calculator!$G$16))</f>
        <v>84.95</v>
      </c>
      <c r="J1876" s="76">
        <f>SUM('Ralawise Price List 2021'!J1876*(1+Calculator!$G$16))</f>
        <v>89.65</v>
      </c>
      <c r="K1876" s="63"/>
      <c r="L1876" s="63" t="s">
        <v>70</v>
      </c>
      <c r="M1876" s="78" t="s">
        <v>224</v>
      </c>
    </row>
    <row r="1877" spans="1:13" ht="12" customHeight="1" x14ac:dyDescent="0.2">
      <c r="A1877" s="71" t="s">
        <v>2818</v>
      </c>
      <c r="B1877" s="72" t="s">
        <v>2849</v>
      </c>
      <c r="C1877" s="73" t="s">
        <v>2850</v>
      </c>
      <c r="D1877" s="73" t="s">
        <v>57</v>
      </c>
      <c r="E1877" s="74" t="s">
        <v>111</v>
      </c>
      <c r="F1877" s="75" t="s">
        <v>212</v>
      </c>
      <c r="G1877" s="76">
        <f>SUM('Ralawise Price List 2021'!G1877*(1+Calculator!$G$16))</f>
        <v>66.400000000000006</v>
      </c>
      <c r="H1877" s="77" t="s">
        <v>151</v>
      </c>
      <c r="I1877" s="76">
        <f>SUM('Ralawise Price List 2021'!I1877*(1+Calculator!$G$16))</f>
        <v>71.2</v>
      </c>
      <c r="J1877" s="76">
        <f>SUM('Ralawise Price List 2021'!J1877*(1+Calculator!$G$16))</f>
        <v>75.900000000000006</v>
      </c>
      <c r="K1877" s="63"/>
      <c r="L1877" s="63" t="s">
        <v>70</v>
      </c>
      <c r="M1877" s="78" t="s">
        <v>224</v>
      </c>
    </row>
    <row r="1878" spans="1:13" ht="12" customHeight="1" x14ac:dyDescent="0.2">
      <c r="A1878" s="71" t="s">
        <v>2818</v>
      </c>
      <c r="B1878" s="72" t="s">
        <v>2849</v>
      </c>
      <c r="C1878" s="73" t="s">
        <v>2850</v>
      </c>
      <c r="D1878" s="73" t="s">
        <v>57</v>
      </c>
      <c r="E1878" s="74" t="s">
        <v>112</v>
      </c>
      <c r="F1878" s="75" t="s">
        <v>212</v>
      </c>
      <c r="G1878" s="76">
        <f>SUM('Ralawise Price List 2021'!G1878*(1+Calculator!$G$16))</f>
        <v>71.2</v>
      </c>
      <c r="H1878" s="77" t="s">
        <v>151</v>
      </c>
      <c r="I1878" s="76">
        <f>SUM('Ralawise Price List 2021'!I1878*(1+Calculator!$G$16))</f>
        <v>75.900000000000006</v>
      </c>
      <c r="J1878" s="76">
        <f>SUM('Ralawise Price List 2021'!J1878*(1+Calculator!$G$16))</f>
        <v>80.7</v>
      </c>
      <c r="K1878" s="63"/>
      <c r="L1878" s="63" t="s">
        <v>70</v>
      </c>
      <c r="M1878" s="78" t="s">
        <v>224</v>
      </c>
    </row>
    <row r="1879" spans="1:13" ht="12" customHeight="1" x14ac:dyDescent="0.2">
      <c r="A1879" s="71" t="s">
        <v>2818</v>
      </c>
      <c r="B1879" s="72" t="s">
        <v>2851</v>
      </c>
      <c r="C1879" s="73" t="s">
        <v>2852</v>
      </c>
      <c r="D1879" s="73" t="s">
        <v>57</v>
      </c>
      <c r="E1879" s="74" t="s">
        <v>111</v>
      </c>
      <c r="F1879" s="75" t="s">
        <v>212</v>
      </c>
      <c r="G1879" s="76">
        <f>SUM('Ralawise Price List 2021'!G1879*(1+Calculator!$G$16))</f>
        <v>73.55</v>
      </c>
      <c r="H1879" s="77" t="s">
        <v>151</v>
      </c>
      <c r="I1879" s="76">
        <f>SUM('Ralawise Price List 2021'!I1879*(1+Calculator!$G$16))</f>
        <v>77.3</v>
      </c>
      <c r="J1879" s="76">
        <f>SUM('Ralawise Price List 2021'!J1879*(1+Calculator!$G$16))</f>
        <v>81.150000000000006</v>
      </c>
      <c r="K1879" s="63"/>
      <c r="L1879" s="63" t="s">
        <v>70</v>
      </c>
      <c r="M1879" s="78" t="s">
        <v>224</v>
      </c>
    </row>
    <row r="1880" spans="1:13" ht="12" customHeight="1" x14ac:dyDescent="0.2">
      <c r="A1880" s="71" t="s">
        <v>2818</v>
      </c>
      <c r="B1880" s="72" t="s">
        <v>2851</v>
      </c>
      <c r="C1880" s="73" t="s">
        <v>2852</v>
      </c>
      <c r="D1880" s="73" t="s">
        <v>57</v>
      </c>
      <c r="E1880" s="74" t="s">
        <v>112</v>
      </c>
      <c r="F1880" s="75" t="s">
        <v>212</v>
      </c>
      <c r="G1880" s="76">
        <f>SUM('Ralawise Price List 2021'!G1880*(1+Calculator!$G$16))</f>
        <v>79.2</v>
      </c>
      <c r="H1880" s="77" t="s">
        <v>151</v>
      </c>
      <c r="I1880" s="76">
        <f>SUM('Ralawise Price List 2021'!I1880*(1+Calculator!$G$16))</f>
        <v>83.05</v>
      </c>
      <c r="J1880" s="76">
        <f>SUM('Ralawise Price List 2021'!J1880*(1+Calculator!$G$16))</f>
        <v>86.8</v>
      </c>
      <c r="K1880" s="63"/>
      <c r="L1880" s="63" t="s">
        <v>70</v>
      </c>
      <c r="M1880" s="78" t="s">
        <v>224</v>
      </c>
    </row>
    <row r="1881" spans="1:13" ht="12" customHeight="1" x14ac:dyDescent="0.2">
      <c r="A1881" s="71" t="s">
        <v>2818</v>
      </c>
      <c r="B1881" s="72" t="s">
        <v>2853</v>
      </c>
      <c r="C1881" s="73" t="s">
        <v>2854</v>
      </c>
      <c r="D1881" s="73" t="s">
        <v>57</v>
      </c>
      <c r="E1881" s="74" t="s">
        <v>111</v>
      </c>
      <c r="F1881" s="75" t="s">
        <v>212</v>
      </c>
      <c r="G1881" s="76">
        <f>SUM('Ralawise Price List 2021'!G1881*(1+Calculator!$G$16))</f>
        <v>66.400000000000006</v>
      </c>
      <c r="H1881" s="77" t="s">
        <v>151</v>
      </c>
      <c r="I1881" s="76">
        <f>SUM('Ralawise Price List 2021'!I1881*(1+Calculator!$G$16))</f>
        <v>70.2</v>
      </c>
      <c r="J1881" s="76">
        <f>SUM('Ralawise Price List 2021'!J1881*(1+Calculator!$G$16))</f>
        <v>74.05</v>
      </c>
      <c r="K1881" s="63"/>
      <c r="L1881" s="63" t="s">
        <v>70</v>
      </c>
      <c r="M1881" s="78" t="s">
        <v>224</v>
      </c>
    </row>
    <row r="1882" spans="1:13" ht="12" customHeight="1" x14ac:dyDescent="0.2">
      <c r="A1882" s="71" t="s">
        <v>2818</v>
      </c>
      <c r="B1882" s="72" t="s">
        <v>2853</v>
      </c>
      <c r="C1882" s="73" t="s">
        <v>2854</v>
      </c>
      <c r="D1882" s="73" t="s">
        <v>57</v>
      </c>
      <c r="E1882" s="74" t="s">
        <v>112</v>
      </c>
      <c r="F1882" s="75" t="s">
        <v>212</v>
      </c>
      <c r="G1882" s="76">
        <f>SUM('Ralawise Price List 2021'!G1882*(1+Calculator!$G$16))</f>
        <v>71.2</v>
      </c>
      <c r="H1882" s="77" t="s">
        <v>151</v>
      </c>
      <c r="I1882" s="76">
        <f>SUM('Ralawise Price List 2021'!I1882*(1+Calculator!$G$16))</f>
        <v>74.95</v>
      </c>
      <c r="J1882" s="76">
        <f>SUM('Ralawise Price List 2021'!J1882*(1+Calculator!$G$16))</f>
        <v>78.75</v>
      </c>
      <c r="K1882" s="63"/>
      <c r="L1882" s="63" t="s">
        <v>70</v>
      </c>
      <c r="M1882" s="78" t="s">
        <v>224</v>
      </c>
    </row>
    <row r="1883" spans="1:13" ht="12" customHeight="1" x14ac:dyDescent="0.2">
      <c r="A1883" s="71" t="s">
        <v>2818</v>
      </c>
      <c r="B1883" s="72" t="s">
        <v>2855</v>
      </c>
      <c r="C1883" s="73" t="s">
        <v>2856</v>
      </c>
      <c r="D1883" s="73" t="s">
        <v>57</v>
      </c>
      <c r="E1883" s="74" t="s">
        <v>1610</v>
      </c>
      <c r="F1883" s="75" t="s">
        <v>221</v>
      </c>
      <c r="G1883" s="76">
        <f>SUM('Ralawise Price List 2021'!G1883*(1+Calculator!$G$16))</f>
        <v>137.6</v>
      </c>
      <c r="H1883" s="77" t="s">
        <v>151</v>
      </c>
      <c r="I1883" s="76">
        <f>SUM('Ralawise Price List 2021'!I1883*(1+Calculator!$G$16))</f>
        <v>142.30000000000001</v>
      </c>
      <c r="J1883" s="76">
        <f>SUM('Ralawise Price List 2021'!J1883*(1+Calculator!$G$16))</f>
        <v>147.1</v>
      </c>
      <c r="K1883" s="63"/>
      <c r="L1883" s="63" t="s">
        <v>70</v>
      </c>
      <c r="M1883" s="78" t="s">
        <v>224</v>
      </c>
    </row>
    <row r="1884" spans="1:13" ht="12" customHeight="1" x14ac:dyDescent="0.2">
      <c r="A1884" s="71" t="s">
        <v>2818</v>
      </c>
      <c r="B1884" s="72" t="s">
        <v>2855</v>
      </c>
      <c r="C1884" s="73" t="s">
        <v>2856</v>
      </c>
      <c r="D1884" s="73" t="s">
        <v>57</v>
      </c>
      <c r="E1884" s="74" t="s">
        <v>112</v>
      </c>
      <c r="F1884" s="75" t="s">
        <v>221</v>
      </c>
      <c r="G1884" s="76">
        <f>SUM('Ralawise Price List 2021'!G1884*(1+Calculator!$G$16))</f>
        <v>142.30000000000001</v>
      </c>
      <c r="H1884" s="77" t="s">
        <v>151</v>
      </c>
      <c r="I1884" s="76">
        <f>SUM('Ralawise Price List 2021'!I1884*(1+Calculator!$G$16))</f>
        <v>147.1</v>
      </c>
      <c r="J1884" s="76">
        <f>SUM('Ralawise Price List 2021'!J1884*(1+Calculator!$G$16))</f>
        <v>151.80000000000001</v>
      </c>
      <c r="K1884" s="63"/>
      <c r="L1884" s="63" t="s">
        <v>70</v>
      </c>
      <c r="M1884" s="78" t="s">
        <v>224</v>
      </c>
    </row>
    <row r="1885" spans="1:13" ht="12" customHeight="1" x14ac:dyDescent="0.2">
      <c r="A1885" s="71" t="s">
        <v>2818</v>
      </c>
      <c r="B1885" s="72" t="s">
        <v>2857</v>
      </c>
      <c r="C1885" s="73" t="s">
        <v>2858</v>
      </c>
      <c r="D1885" s="73" t="s">
        <v>57</v>
      </c>
      <c r="E1885" s="74" t="s">
        <v>1610</v>
      </c>
      <c r="F1885" s="75" t="s">
        <v>221</v>
      </c>
      <c r="G1885" s="76">
        <f>SUM('Ralawise Price List 2021'!G1885*(1+Calculator!$G$16))</f>
        <v>122.85</v>
      </c>
      <c r="H1885" s="77" t="s">
        <v>151</v>
      </c>
      <c r="I1885" s="76">
        <f>SUM('Ralawise Price List 2021'!I1885*(1+Calculator!$G$16))</f>
        <v>127.6</v>
      </c>
      <c r="J1885" s="76">
        <f>SUM('Ralawise Price List 2021'!J1885*(1+Calculator!$G$16))</f>
        <v>132.35</v>
      </c>
      <c r="K1885" s="63"/>
      <c r="L1885" s="63" t="s">
        <v>70</v>
      </c>
      <c r="M1885" s="78" t="s">
        <v>224</v>
      </c>
    </row>
    <row r="1886" spans="1:13" ht="12" customHeight="1" x14ac:dyDescent="0.2">
      <c r="A1886" s="71" t="s">
        <v>2818</v>
      </c>
      <c r="B1886" s="72" t="s">
        <v>2857</v>
      </c>
      <c r="C1886" s="73" t="s">
        <v>2858</v>
      </c>
      <c r="D1886" s="73" t="s">
        <v>57</v>
      </c>
      <c r="E1886" s="74" t="s">
        <v>112</v>
      </c>
      <c r="F1886" s="75" t="s">
        <v>221</v>
      </c>
      <c r="G1886" s="76">
        <f>SUM('Ralawise Price List 2021'!G1886*(1+Calculator!$G$16))</f>
        <v>127.6</v>
      </c>
      <c r="H1886" s="77" t="s">
        <v>151</v>
      </c>
      <c r="I1886" s="76">
        <f>SUM('Ralawise Price List 2021'!I1886*(1+Calculator!$G$16))</f>
        <v>132.35</v>
      </c>
      <c r="J1886" s="76">
        <f>SUM('Ralawise Price List 2021'!J1886*(1+Calculator!$G$16))</f>
        <v>137.05000000000001</v>
      </c>
      <c r="K1886" s="63"/>
      <c r="L1886" s="63" t="s">
        <v>70</v>
      </c>
      <c r="M1886" s="78" t="s">
        <v>224</v>
      </c>
    </row>
    <row r="1887" spans="1:13" ht="12" customHeight="1" x14ac:dyDescent="0.2">
      <c r="A1887" s="71" t="s">
        <v>2818</v>
      </c>
      <c r="B1887" s="72" t="s">
        <v>2859</v>
      </c>
      <c r="C1887" s="73" t="s">
        <v>2860</v>
      </c>
      <c r="D1887" s="73" t="s">
        <v>57</v>
      </c>
      <c r="E1887" s="74" t="s">
        <v>1610</v>
      </c>
      <c r="F1887" s="75" t="s">
        <v>221</v>
      </c>
      <c r="G1887" s="76">
        <f>SUM('Ralawise Price List 2021'!G1887*(1+Calculator!$G$16))</f>
        <v>94.4</v>
      </c>
      <c r="H1887" s="77" t="s">
        <v>151</v>
      </c>
      <c r="I1887" s="76">
        <f>SUM('Ralawise Price List 2021'!I1887*(1+Calculator!$G$16))</f>
        <v>99.1</v>
      </c>
      <c r="J1887" s="76">
        <f>SUM('Ralawise Price List 2021'!J1887*(1+Calculator!$G$16))</f>
        <v>103.9</v>
      </c>
      <c r="K1887" s="63"/>
      <c r="L1887" s="63" t="s">
        <v>70</v>
      </c>
      <c r="M1887" s="78" t="s">
        <v>224</v>
      </c>
    </row>
    <row r="1888" spans="1:13" ht="12" customHeight="1" x14ac:dyDescent="0.2">
      <c r="A1888" s="71" t="s">
        <v>2818</v>
      </c>
      <c r="B1888" s="72" t="s">
        <v>2859</v>
      </c>
      <c r="C1888" s="73" t="s">
        <v>2860</v>
      </c>
      <c r="D1888" s="73" t="s">
        <v>57</v>
      </c>
      <c r="E1888" s="74" t="s">
        <v>112</v>
      </c>
      <c r="F1888" s="75" t="s">
        <v>221</v>
      </c>
      <c r="G1888" s="76">
        <f>SUM('Ralawise Price List 2021'!G1888*(1+Calculator!$G$16))</f>
        <v>100.6</v>
      </c>
      <c r="H1888" s="77" t="s">
        <v>151</v>
      </c>
      <c r="I1888" s="76">
        <f>SUM('Ralawise Price List 2021'!I1888*(1+Calculator!$G$16))</f>
        <v>105.3</v>
      </c>
      <c r="J1888" s="76">
        <f>SUM('Ralawise Price List 2021'!J1888*(1+Calculator!$G$16))</f>
        <v>110.1</v>
      </c>
      <c r="K1888" s="63"/>
      <c r="L1888" s="63" t="s">
        <v>70</v>
      </c>
      <c r="M1888" s="78" t="s">
        <v>224</v>
      </c>
    </row>
    <row r="1889" spans="1:13" ht="12" customHeight="1" x14ac:dyDescent="0.2">
      <c r="A1889" s="71" t="s">
        <v>2818</v>
      </c>
      <c r="B1889" s="72" t="s">
        <v>2861</v>
      </c>
      <c r="C1889" s="73" t="s">
        <v>2862</v>
      </c>
      <c r="D1889" s="73" t="s">
        <v>57</v>
      </c>
      <c r="E1889" s="74" t="s">
        <v>111</v>
      </c>
      <c r="F1889" s="75" t="s">
        <v>221</v>
      </c>
      <c r="G1889" s="76">
        <f>SUM('Ralawise Price List 2021'!G1889*(1+Calculator!$G$16))</f>
        <v>94.4</v>
      </c>
      <c r="H1889" s="77" t="s">
        <v>151</v>
      </c>
      <c r="I1889" s="76">
        <f>SUM('Ralawise Price List 2021'!I1889*(1+Calculator!$G$16))</f>
        <v>99.1</v>
      </c>
      <c r="J1889" s="76">
        <f>SUM('Ralawise Price List 2021'!J1889*(1+Calculator!$G$16))</f>
        <v>103.9</v>
      </c>
      <c r="K1889" s="63"/>
      <c r="L1889" s="63" t="s">
        <v>70</v>
      </c>
      <c r="M1889" s="78" t="s">
        <v>224</v>
      </c>
    </row>
    <row r="1890" spans="1:13" ht="12" customHeight="1" x14ac:dyDescent="0.2">
      <c r="A1890" s="71" t="s">
        <v>2818</v>
      </c>
      <c r="B1890" s="72" t="s">
        <v>2861</v>
      </c>
      <c r="C1890" s="73" t="s">
        <v>2862</v>
      </c>
      <c r="D1890" s="73" t="s">
        <v>57</v>
      </c>
      <c r="E1890" s="74" t="s">
        <v>112</v>
      </c>
      <c r="F1890" s="75" t="s">
        <v>221</v>
      </c>
      <c r="G1890" s="76">
        <f>SUM('Ralawise Price List 2021'!G1890*(1+Calculator!$G$16))</f>
        <v>100.6</v>
      </c>
      <c r="H1890" s="77" t="s">
        <v>151</v>
      </c>
      <c r="I1890" s="76">
        <f>SUM('Ralawise Price List 2021'!I1890*(1+Calculator!$G$16))</f>
        <v>105.3</v>
      </c>
      <c r="J1890" s="76">
        <f>SUM('Ralawise Price List 2021'!J1890*(1+Calculator!$G$16))</f>
        <v>110.1</v>
      </c>
      <c r="K1890" s="63"/>
      <c r="L1890" s="63" t="s">
        <v>70</v>
      </c>
      <c r="M1890" s="78" t="s">
        <v>224</v>
      </c>
    </row>
    <row r="1891" spans="1:13" ht="12" customHeight="1" x14ac:dyDescent="0.2">
      <c r="A1891" s="71" t="s">
        <v>2818</v>
      </c>
      <c r="B1891" s="72" t="s">
        <v>2863</v>
      </c>
      <c r="C1891" s="73" t="s">
        <v>2864</v>
      </c>
      <c r="D1891" s="73" t="s">
        <v>57</v>
      </c>
      <c r="E1891" s="74" t="s">
        <v>111</v>
      </c>
      <c r="F1891" s="75" t="s">
        <v>221</v>
      </c>
      <c r="G1891" s="76">
        <f>SUM('Ralawise Price List 2021'!G1891*(1+Calculator!$G$16))</f>
        <v>94.4</v>
      </c>
      <c r="H1891" s="77" t="s">
        <v>151</v>
      </c>
      <c r="I1891" s="76">
        <f>SUM('Ralawise Price List 2021'!I1891*(1+Calculator!$G$16))</f>
        <v>99.1</v>
      </c>
      <c r="J1891" s="76">
        <f>SUM('Ralawise Price List 2021'!J1891*(1+Calculator!$G$16))</f>
        <v>103.9</v>
      </c>
      <c r="K1891" s="63"/>
      <c r="L1891" s="63" t="s">
        <v>70</v>
      </c>
      <c r="M1891" s="78" t="s">
        <v>224</v>
      </c>
    </row>
    <row r="1892" spans="1:13" ht="12" customHeight="1" x14ac:dyDescent="0.2">
      <c r="A1892" s="71" t="s">
        <v>2818</v>
      </c>
      <c r="B1892" s="72" t="s">
        <v>2865</v>
      </c>
      <c r="C1892" s="73" t="s">
        <v>2866</v>
      </c>
      <c r="D1892" s="73" t="s">
        <v>57</v>
      </c>
      <c r="E1892" s="74" t="s">
        <v>111</v>
      </c>
      <c r="F1892" s="75" t="s">
        <v>212</v>
      </c>
      <c r="G1892" s="76">
        <f>SUM('Ralawise Price List 2021'!G1892*(1+Calculator!$G$16))</f>
        <v>65.95</v>
      </c>
      <c r="H1892" s="77" t="s">
        <v>151</v>
      </c>
      <c r="I1892" s="76">
        <f>SUM('Ralawise Price List 2021'!I1892*(1+Calculator!$G$16))</f>
        <v>69.7</v>
      </c>
      <c r="J1892" s="76">
        <f>SUM('Ralawise Price List 2021'!J1892*(1+Calculator!$G$16))</f>
        <v>73.55</v>
      </c>
      <c r="K1892" s="63"/>
      <c r="L1892" s="63" t="s">
        <v>70</v>
      </c>
      <c r="M1892" s="78" t="s">
        <v>224</v>
      </c>
    </row>
    <row r="1893" spans="1:13" ht="12" customHeight="1" x14ac:dyDescent="0.2">
      <c r="A1893" s="71" t="s">
        <v>2818</v>
      </c>
      <c r="B1893" s="72" t="s">
        <v>2865</v>
      </c>
      <c r="C1893" s="73" t="s">
        <v>2866</v>
      </c>
      <c r="D1893" s="73" t="s">
        <v>57</v>
      </c>
      <c r="E1893" s="74" t="s">
        <v>112</v>
      </c>
      <c r="F1893" s="75" t="s">
        <v>212</v>
      </c>
      <c r="G1893" s="76">
        <f>SUM('Ralawise Price List 2021'!G1893*(1+Calculator!$G$16))</f>
        <v>72.150000000000006</v>
      </c>
      <c r="H1893" s="77" t="s">
        <v>151</v>
      </c>
      <c r="I1893" s="76">
        <f>SUM('Ralawise Price List 2021'!I1893*(1+Calculator!$G$16))</f>
        <v>75.900000000000006</v>
      </c>
      <c r="J1893" s="76">
        <f>SUM('Ralawise Price List 2021'!J1893*(1+Calculator!$G$16))</f>
        <v>79.650000000000006</v>
      </c>
      <c r="K1893" s="63"/>
      <c r="L1893" s="63" t="s">
        <v>70</v>
      </c>
      <c r="M1893" s="78" t="s">
        <v>224</v>
      </c>
    </row>
    <row r="1894" spans="1:13" ht="12" customHeight="1" x14ac:dyDescent="0.2">
      <c r="A1894" s="71" t="s">
        <v>2818</v>
      </c>
      <c r="B1894" s="72" t="s">
        <v>2867</v>
      </c>
      <c r="C1894" s="73" t="s">
        <v>2868</v>
      </c>
      <c r="D1894" s="73" t="s">
        <v>57</v>
      </c>
      <c r="E1894" s="74" t="s">
        <v>814</v>
      </c>
      <c r="F1894" s="75" t="s">
        <v>221</v>
      </c>
      <c r="G1894" s="76">
        <f>SUM('Ralawise Price List 2021'!G1894*(1+Calculator!$G$16))</f>
        <v>94.4</v>
      </c>
      <c r="H1894" s="77" t="s">
        <v>151</v>
      </c>
      <c r="I1894" s="76">
        <f>SUM('Ralawise Price List 2021'!I1894*(1+Calculator!$G$16))</f>
        <v>100.15</v>
      </c>
      <c r="J1894" s="76">
        <f>SUM('Ralawise Price List 2021'!J1894*(1+Calculator!$G$16))</f>
        <v>105.8</v>
      </c>
      <c r="K1894" s="63"/>
      <c r="L1894" s="63" t="s">
        <v>70</v>
      </c>
      <c r="M1894" s="78" t="s">
        <v>224</v>
      </c>
    </row>
    <row r="1895" spans="1:13" ht="12" customHeight="1" x14ac:dyDescent="0.2">
      <c r="A1895" s="71" t="s">
        <v>2818</v>
      </c>
      <c r="B1895" s="72" t="s">
        <v>2869</v>
      </c>
      <c r="C1895" s="73" t="s">
        <v>2870</v>
      </c>
      <c r="D1895" s="73" t="s">
        <v>57</v>
      </c>
      <c r="E1895" s="74" t="s">
        <v>65</v>
      </c>
      <c r="F1895" s="75" t="s">
        <v>221</v>
      </c>
      <c r="G1895" s="76">
        <f>SUM('Ralawise Price List 2021'!G1895*(1+Calculator!$G$16))</f>
        <v>94.4</v>
      </c>
      <c r="H1895" s="77" t="s">
        <v>151</v>
      </c>
      <c r="I1895" s="76">
        <f>SUM('Ralawise Price List 2021'!I1895*(1+Calculator!$G$16))</f>
        <v>100.15</v>
      </c>
      <c r="J1895" s="76">
        <f>SUM('Ralawise Price List 2021'!J1895*(1+Calculator!$G$16))</f>
        <v>105.8</v>
      </c>
      <c r="K1895" s="63"/>
      <c r="L1895" s="63" t="s">
        <v>70</v>
      </c>
      <c r="M1895" s="78" t="s">
        <v>224</v>
      </c>
    </row>
    <row r="1896" spans="1:13" ht="12" customHeight="1" x14ac:dyDescent="0.2">
      <c r="A1896" s="71" t="s">
        <v>2818</v>
      </c>
      <c r="B1896" s="72" t="s">
        <v>2871</v>
      </c>
      <c r="C1896" s="73" t="s">
        <v>2872</v>
      </c>
      <c r="D1896" s="73" t="s">
        <v>57</v>
      </c>
      <c r="E1896" s="74" t="s">
        <v>817</v>
      </c>
      <c r="F1896" s="75" t="s">
        <v>221</v>
      </c>
      <c r="G1896" s="76">
        <f>SUM('Ralawise Price List 2021'!G1896*(1+Calculator!$G$16))</f>
        <v>118.1</v>
      </c>
      <c r="H1896" s="77" t="s">
        <v>151</v>
      </c>
      <c r="I1896" s="76">
        <f>SUM('Ralawise Price List 2021'!I1896*(1+Calculator!$G$16))</f>
        <v>123.8</v>
      </c>
      <c r="J1896" s="76">
        <f>SUM('Ralawise Price List 2021'!J1896*(1+Calculator!$G$16))</f>
        <v>129.55000000000001</v>
      </c>
      <c r="K1896" s="63"/>
      <c r="L1896" s="63" t="s">
        <v>70</v>
      </c>
      <c r="M1896" s="78" t="s">
        <v>224</v>
      </c>
    </row>
    <row r="1897" spans="1:13" ht="12" customHeight="1" x14ac:dyDescent="0.2">
      <c r="A1897" s="71" t="s">
        <v>2818</v>
      </c>
      <c r="B1897" s="72" t="s">
        <v>2873</v>
      </c>
      <c r="C1897" s="73" t="s">
        <v>2874</v>
      </c>
      <c r="D1897" s="73" t="s">
        <v>57</v>
      </c>
      <c r="E1897" s="74" t="s">
        <v>65</v>
      </c>
      <c r="F1897" s="75" t="s">
        <v>221</v>
      </c>
      <c r="G1897" s="76">
        <f>SUM('Ralawise Price List 2021'!G1897*(1+Calculator!$G$16))</f>
        <v>118.1</v>
      </c>
      <c r="H1897" s="77" t="s">
        <v>151</v>
      </c>
      <c r="I1897" s="76">
        <f>SUM('Ralawise Price List 2021'!I1897*(1+Calculator!$G$16))</f>
        <v>123.8</v>
      </c>
      <c r="J1897" s="76">
        <f>SUM('Ralawise Price List 2021'!J1897*(1+Calculator!$G$16))</f>
        <v>129.55000000000001</v>
      </c>
      <c r="K1897" s="63"/>
      <c r="L1897" s="63" t="s">
        <v>70</v>
      </c>
      <c r="M1897" s="78" t="s">
        <v>224</v>
      </c>
    </row>
    <row r="1898" spans="1:13" ht="12" customHeight="1" x14ac:dyDescent="0.2">
      <c r="A1898" s="71" t="s">
        <v>2818</v>
      </c>
      <c r="B1898" s="72" t="s">
        <v>2875</v>
      </c>
      <c r="C1898" s="73" t="s">
        <v>2876</v>
      </c>
      <c r="D1898" s="73" t="s">
        <v>57</v>
      </c>
      <c r="E1898" s="74" t="s">
        <v>1487</v>
      </c>
      <c r="F1898" s="75" t="s">
        <v>281</v>
      </c>
      <c r="G1898" s="76">
        <f>SUM('Ralawise Price List 2021'!G1898*(1+Calculator!$G$16))</f>
        <v>141.85</v>
      </c>
      <c r="H1898" s="77" t="s">
        <v>151</v>
      </c>
      <c r="I1898" s="76">
        <f>SUM('Ralawise Price List 2021'!I1898*(1+Calculator!$G$16))</f>
        <v>148.5</v>
      </c>
      <c r="J1898" s="76">
        <f>SUM('Ralawise Price List 2021'!J1898*(1+Calculator!$G$16))</f>
        <v>155.1</v>
      </c>
      <c r="K1898" s="63"/>
      <c r="L1898" s="63" t="s">
        <v>70</v>
      </c>
      <c r="M1898" s="78" t="s">
        <v>224</v>
      </c>
    </row>
    <row r="1899" spans="1:13" ht="12" customHeight="1" x14ac:dyDescent="0.2">
      <c r="A1899" s="71" t="s">
        <v>2818</v>
      </c>
      <c r="B1899" s="72" t="s">
        <v>2875</v>
      </c>
      <c r="C1899" s="73" t="s">
        <v>2876</v>
      </c>
      <c r="D1899" s="73" t="s">
        <v>57</v>
      </c>
      <c r="E1899" s="74" t="s">
        <v>1610</v>
      </c>
      <c r="F1899" s="75" t="s">
        <v>221</v>
      </c>
      <c r="G1899" s="76">
        <f>SUM('Ralawise Price List 2021'!G1899*(1+Calculator!$G$16))</f>
        <v>141.85</v>
      </c>
      <c r="H1899" s="77" t="s">
        <v>151</v>
      </c>
      <c r="I1899" s="76">
        <f>SUM('Ralawise Price List 2021'!I1899*(1+Calculator!$G$16))</f>
        <v>148.5</v>
      </c>
      <c r="J1899" s="76">
        <f>SUM('Ralawise Price List 2021'!J1899*(1+Calculator!$G$16))</f>
        <v>155.1</v>
      </c>
      <c r="K1899" s="63"/>
      <c r="L1899" s="63" t="s">
        <v>70</v>
      </c>
      <c r="M1899" s="78" t="s">
        <v>224</v>
      </c>
    </row>
    <row r="1900" spans="1:13" ht="12" customHeight="1" x14ac:dyDescent="0.2">
      <c r="A1900" s="71" t="s">
        <v>2818</v>
      </c>
      <c r="B1900" s="72" t="s">
        <v>2875</v>
      </c>
      <c r="C1900" s="73" t="s">
        <v>2876</v>
      </c>
      <c r="D1900" s="73" t="s">
        <v>57</v>
      </c>
      <c r="E1900" s="74" t="s">
        <v>112</v>
      </c>
      <c r="F1900" s="75" t="s">
        <v>281</v>
      </c>
      <c r="G1900" s="76">
        <f>SUM('Ralawise Price List 2021'!G1900*(1+Calculator!$G$16))</f>
        <v>149.44999999999999</v>
      </c>
      <c r="H1900" s="77" t="s">
        <v>151</v>
      </c>
      <c r="I1900" s="76">
        <f>SUM('Ralawise Price List 2021'!I1900*(1+Calculator!$G$16))</f>
        <v>156.05000000000001</v>
      </c>
      <c r="J1900" s="76">
        <f>SUM('Ralawise Price List 2021'!J1900*(1+Calculator!$G$16))</f>
        <v>162.69999999999999</v>
      </c>
      <c r="K1900" s="63"/>
      <c r="L1900" s="63" t="s">
        <v>70</v>
      </c>
      <c r="M1900" s="78" t="s">
        <v>224</v>
      </c>
    </row>
    <row r="1901" spans="1:13" ht="12" customHeight="1" x14ac:dyDescent="0.2">
      <c r="A1901" s="71" t="s">
        <v>2818</v>
      </c>
      <c r="B1901" s="72" t="s">
        <v>2877</v>
      </c>
      <c r="C1901" s="73" t="s">
        <v>2878</v>
      </c>
      <c r="D1901" s="73" t="s">
        <v>57</v>
      </c>
      <c r="E1901" s="74" t="s">
        <v>111</v>
      </c>
      <c r="F1901" s="75" t="s">
        <v>221</v>
      </c>
      <c r="G1901" s="76">
        <f>SUM('Ralawise Price List 2021'!G1901*(1+Calculator!$G$16))</f>
        <v>80.7</v>
      </c>
      <c r="H1901" s="77" t="s">
        <v>151</v>
      </c>
      <c r="I1901" s="76">
        <f>SUM('Ralawise Price List 2021'!I1901*(1+Calculator!$G$16))</f>
        <v>85.4</v>
      </c>
      <c r="J1901" s="76">
        <f>SUM('Ralawise Price List 2021'!J1901*(1+Calculator!$G$16))</f>
        <v>90.2</v>
      </c>
      <c r="K1901" s="63"/>
      <c r="L1901" s="63" t="s">
        <v>70</v>
      </c>
      <c r="M1901" s="78" t="s">
        <v>224</v>
      </c>
    </row>
    <row r="1902" spans="1:13" ht="12" customHeight="1" x14ac:dyDescent="0.2">
      <c r="A1902" s="71" t="s">
        <v>2818</v>
      </c>
      <c r="B1902" s="72" t="s">
        <v>2877</v>
      </c>
      <c r="C1902" s="73" t="s">
        <v>2878</v>
      </c>
      <c r="D1902" s="73" t="s">
        <v>57</v>
      </c>
      <c r="E1902" s="74" t="s">
        <v>112</v>
      </c>
      <c r="F1902" s="75" t="s">
        <v>221</v>
      </c>
      <c r="G1902" s="76">
        <f>SUM('Ralawise Price List 2021'!G1902*(1+Calculator!$G$16))</f>
        <v>85.4</v>
      </c>
      <c r="H1902" s="77" t="s">
        <v>151</v>
      </c>
      <c r="I1902" s="76">
        <f>SUM('Ralawise Price List 2021'!I1902*(1+Calculator!$G$16))</f>
        <v>90.2</v>
      </c>
      <c r="J1902" s="76">
        <f>SUM('Ralawise Price List 2021'!J1902*(1+Calculator!$G$16))</f>
        <v>94.9</v>
      </c>
      <c r="K1902" s="63"/>
      <c r="L1902" s="63" t="s">
        <v>70</v>
      </c>
      <c r="M1902" s="78" t="s">
        <v>224</v>
      </c>
    </row>
    <row r="1903" spans="1:13" ht="12" customHeight="1" x14ac:dyDescent="0.2">
      <c r="A1903" s="71" t="s">
        <v>2818</v>
      </c>
      <c r="B1903" s="72" t="s">
        <v>2879</v>
      </c>
      <c r="C1903" s="73" t="s">
        <v>2880</v>
      </c>
      <c r="D1903" s="73" t="s">
        <v>57</v>
      </c>
      <c r="E1903" s="74" t="s">
        <v>1487</v>
      </c>
      <c r="F1903" s="75" t="s">
        <v>281</v>
      </c>
      <c r="G1903" s="76">
        <f>SUM('Ralawise Price List 2021'!G1903*(1+Calculator!$G$16))</f>
        <v>99.65</v>
      </c>
      <c r="H1903" s="77" t="s">
        <v>151</v>
      </c>
      <c r="I1903" s="76">
        <f>SUM('Ralawise Price List 2021'!I1903*(1+Calculator!$G$16))</f>
        <v>104.35</v>
      </c>
      <c r="J1903" s="76">
        <f>SUM('Ralawise Price List 2021'!J1903*(1+Calculator!$G$16))</f>
        <v>109.15</v>
      </c>
      <c r="K1903" s="63"/>
      <c r="L1903" s="63" t="s">
        <v>70</v>
      </c>
      <c r="M1903" s="78" t="s">
        <v>224</v>
      </c>
    </row>
    <row r="1904" spans="1:13" ht="12" customHeight="1" x14ac:dyDescent="0.2">
      <c r="A1904" s="71" t="s">
        <v>2818</v>
      </c>
      <c r="B1904" s="72" t="s">
        <v>2879</v>
      </c>
      <c r="C1904" s="73" t="s">
        <v>2880</v>
      </c>
      <c r="D1904" s="73" t="s">
        <v>57</v>
      </c>
      <c r="E1904" s="74" t="s">
        <v>1610</v>
      </c>
      <c r="F1904" s="75" t="s">
        <v>221</v>
      </c>
      <c r="G1904" s="76">
        <f>SUM('Ralawise Price List 2021'!G1904*(1+Calculator!$G$16))</f>
        <v>99.65</v>
      </c>
      <c r="H1904" s="77" t="s">
        <v>151</v>
      </c>
      <c r="I1904" s="76">
        <f>SUM('Ralawise Price List 2021'!I1904*(1+Calculator!$G$16))</f>
        <v>104.35</v>
      </c>
      <c r="J1904" s="76">
        <f>SUM('Ralawise Price List 2021'!J1904*(1+Calculator!$G$16))</f>
        <v>109.15</v>
      </c>
      <c r="K1904" s="63"/>
      <c r="L1904" s="63" t="s">
        <v>70</v>
      </c>
      <c r="M1904" s="78" t="s">
        <v>224</v>
      </c>
    </row>
    <row r="1905" spans="1:13" ht="12" customHeight="1" x14ac:dyDescent="0.2">
      <c r="A1905" s="71" t="s">
        <v>2818</v>
      </c>
      <c r="B1905" s="72" t="s">
        <v>2879</v>
      </c>
      <c r="C1905" s="73" t="s">
        <v>2880</v>
      </c>
      <c r="D1905" s="73" t="s">
        <v>57</v>
      </c>
      <c r="E1905" s="74" t="s">
        <v>112</v>
      </c>
      <c r="F1905" s="75" t="s">
        <v>281</v>
      </c>
      <c r="G1905" s="76">
        <f>SUM('Ralawise Price List 2021'!G1905*(1+Calculator!$G$16))</f>
        <v>103.9</v>
      </c>
      <c r="H1905" s="77" t="s">
        <v>151</v>
      </c>
      <c r="I1905" s="76">
        <f>SUM('Ralawise Price List 2021'!I1905*(1+Calculator!$G$16))</f>
        <v>108.6</v>
      </c>
      <c r="J1905" s="76">
        <f>SUM('Ralawise Price List 2021'!J1905*(1+Calculator!$G$16))</f>
        <v>113.4</v>
      </c>
      <c r="K1905" s="63"/>
      <c r="L1905" s="63" t="s">
        <v>70</v>
      </c>
      <c r="M1905" s="78" t="s">
        <v>224</v>
      </c>
    </row>
    <row r="1906" spans="1:13" ht="12" customHeight="1" x14ac:dyDescent="0.2">
      <c r="A1906" s="71" t="s">
        <v>2818</v>
      </c>
      <c r="B1906" s="72" t="s">
        <v>2881</v>
      </c>
      <c r="C1906" s="73" t="s">
        <v>2882</v>
      </c>
      <c r="D1906" s="73" t="s">
        <v>57</v>
      </c>
      <c r="E1906" s="74" t="s">
        <v>111</v>
      </c>
      <c r="F1906" s="75" t="s">
        <v>221</v>
      </c>
      <c r="G1906" s="76">
        <f>SUM('Ralawise Price List 2021'!G1906*(1+Calculator!$G$16))</f>
        <v>94.4</v>
      </c>
      <c r="H1906" s="77" t="s">
        <v>151</v>
      </c>
      <c r="I1906" s="76">
        <f>SUM('Ralawise Price List 2021'!I1906*(1+Calculator!$G$16))</f>
        <v>99.1</v>
      </c>
      <c r="J1906" s="76">
        <f>SUM('Ralawise Price List 2021'!J1906*(1+Calculator!$G$16))</f>
        <v>103.9</v>
      </c>
      <c r="K1906" s="63"/>
      <c r="L1906" s="63" t="s">
        <v>70</v>
      </c>
      <c r="M1906" s="78" t="s">
        <v>224</v>
      </c>
    </row>
    <row r="1907" spans="1:13" ht="12" customHeight="1" x14ac:dyDescent="0.2">
      <c r="A1907" s="71" t="s">
        <v>2818</v>
      </c>
      <c r="B1907" s="72" t="s">
        <v>2881</v>
      </c>
      <c r="C1907" s="73" t="s">
        <v>2882</v>
      </c>
      <c r="D1907" s="73" t="s">
        <v>57</v>
      </c>
      <c r="E1907" s="74" t="s">
        <v>112</v>
      </c>
      <c r="F1907" s="75" t="s">
        <v>221</v>
      </c>
      <c r="G1907" s="76">
        <f>SUM('Ralawise Price List 2021'!G1907*(1+Calculator!$G$16))</f>
        <v>99.65</v>
      </c>
      <c r="H1907" s="77" t="s">
        <v>151</v>
      </c>
      <c r="I1907" s="76">
        <f>SUM('Ralawise Price List 2021'!I1907*(1+Calculator!$G$16))</f>
        <v>104.35</v>
      </c>
      <c r="J1907" s="76">
        <f>SUM('Ralawise Price List 2021'!J1907*(1+Calculator!$G$16))</f>
        <v>109.15</v>
      </c>
      <c r="K1907" s="63"/>
      <c r="L1907" s="63" t="s">
        <v>70</v>
      </c>
      <c r="M1907" s="78" t="s">
        <v>224</v>
      </c>
    </row>
    <row r="1908" spans="1:13" ht="12" customHeight="1" x14ac:dyDescent="0.2">
      <c r="A1908" s="71" t="s">
        <v>2818</v>
      </c>
      <c r="B1908" s="72" t="s">
        <v>2883</v>
      </c>
      <c r="C1908" s="73" t="s">
        <v>2884</v>
      </c>
      <c r="D1908" s="73" t="s">
        <v>57</v>
      </c>
      <c r="E1908" s="74" t="s">
        <v>1487</v>
      </c>
      <c r="F1908" s="75" t="s">
        <v>281</v>
      </c>
      <c r="G1908" s="76">
        <f>SUM('Ralawise Price List 2021'!G1908*(1+Calculator!$G$16))</f>
        <v>94.4</v>
      </c>
      <c r="H1908" s="77" t="s">
        <v>151</v>
      </c>
      <c r="I1908" s="76">
        <f>SUM('Ralawise Price List 2021'!I1908*(1+Calculator!$G$16))</f>
        <v>99.1</v>
      </c>
      <c r="J1908" s="76">
        <f>SUM('Ralawise Price List 2021'!J1908*(1+Calculator!$G$16))</f>
        <v>103.9</v>
      </c>
      <c r="K1908" s="63"/>
      <c r="L1908" s="63" t="s">
        <v>70</v>
      </c>
      <c r="M1908" s="78" t="s">
        <v>224</v>
      </c>
    </row>
    <row r="1909" spans="1:13" ht="12" customHeight="1" x14ac:dyDescent="0.2">
      <c r="A1909" s="71" t="s">
        <v>2818</v>
      </c>
      <c r="B1909" s="72" t="s">
        <v>2883</v>
      </c>
      <c r="C1909" s="73" t="s">
        <v>2884</v>
      </c>
      <c r="D1909" s="73" t="s">
        <v>57</v>
      </c>
      <c r="E1909" s="74" t="s">
        <v>1610</v>
      </c>
      <c r="F1909" s="75" t="s">
        <v>221</v>
      </c>
      <c r="G1909" s="76">
        <f>SUM('Ralawise Price List 2021'!G1909*(1+Calculator!$G$16))</f>
        <v>94.4</v>
      </c>
      <c r="H1909" s="77" t="s">
        <v>151</v>
      </c>
      <c r="I1909" s="76">
        <f>SUM('Ralawise Price List 2021'!I1909*(1+Calculator!$G$16))</f>
        <v>99.1</v>
      </c>
      <c r="J1909" s="76">
        <f>SUM('Ralawise Price List 2021'!J1909*(1+Calculator!$G$16))</f>
        <v>103.9</v>
      </c>
      <c r="K1909" s="63"/>
      <c r="L1909" s="63" t="s">
        <v>70</v>
      </c>
      <c r="M1909" s="78" t="s">
        <v>224</v>
      </c>
    </row>
    <row r="1910" spans="1:13" ht="12" customHeight="1" x14ac:dyDescent="0.2">
      <c r="A1910" s="71" t="s">
        <v>2818</v>
      </c>
      <c r="B1910" s="72" t="s">
        <v>2883</v>
      </c>
      <c r="C1910" s="73" t="s">
        <v>2884</v>
      </c>
      <c r="D1910" s="73" t="s">
        <v>57</v>
      </c>
      <c r="E1910" s="74" t="s">
        <v>112</v>
      </c>
      <c r="F1910" s="75" t="s">
        <v>281</v>
      </c>
      <c r="G1910" s="76">
        <f>SUM('Ralawise Price List 2021'!G1910*(1+Calculator!$G$16))</f>
        <v>99.65</v>
      </c>
      <c r="H1910" s="77" t="s">
        <v>151</v>
      </c>
      <c r="I1910" s="76">
        <f>SUM('Ralawise Price List 2021'!I1910*(1+Calculator!$G$16))</f>
        <v>104.35</v>
      </c>
      <c r="J1910" s="76">
        <f>SUM('Ralawise Price List 2021'!J1910*(1+Calculator!$G$16))</f>
        <v>109.15</v>
      </c>
      <c r="K1910" s="63"/>
      <c r="L1910" s="63" t="s">
        <v>70</v>
      </c>
      <c r="M1910" s="78" t="s">
        <v>224</v>
      </c>
    </row>
    <row r="1911" spans="1:13" ht="12" customHeight="1" x14ac:dyDescent="0.2">
      <c r="A1911" s="71" t="s">
        <v>2818</v>
      </c>
      <c r="B1911" s="72" t="s">
        <v>2885</v>
      </c>
      <c r="C1911" s="73" t="s">
        <v>2886</v>
      </c>
      <c r="D1911" s="73" t="s">
        <v>57</v>
      </c>
      <c r="E1911" s="74" t="s">
        <v>1487</v>
      </c>
      <c r="F1911" s="75" t="s">
        <v>281</v>
      </c>
      <c r="G1911" s="76">
        <f>SUM('Ralawise Price List 2021'!G1911*(1+Calculator!$G$16))</f>
        <v>103.9</v>
      </c>
      <c r="H1911" s="77" t="s">
        <v>151</v>
      </c>
      <c r="I1911" s="76">
        <f>SUM('Ralawise Price List 2021'!I1911*(1+Calculator!$G$16))</f>
        <v>108.6</v>
      </c>
      <c r="J1911" s="76">
        <f>SUM('Ralawise Price List 2021'!J1911*(1+Calculator!$G$16))</f>
        <v>113.4</v>
      </c>
      <c r="K1911" s="63"/>
      <c r="L1911" s="63" t="s">
        <v>70</v>
      </c>
      <c r="M1911" s="78" t="s">
        <v>224</v>
      </c>
    </row>
    <row r="1912" spans="1:13" ht="12" customHeight="1" x14ac:dyDescent="0.2">
      <c r="A1912" s="71" t="s">
        <v>2818</v>
      </c>
      <c r="B1912" s="72" t="s">
        <v>2885</v>
      </c>
      <c r="C1912" s="73" t="s">
        <v>2886</v>
      </c>
      <c r="D1912" s="73" t="s">
        <v>57</v>
      </c>
      <c r="E1912" s="74" t="s">
        <v>1610</v>
      </c>
      <c r="F1912" s="75" t="s">
        <v>221</v>
      </c>
      <c r="G1912" s="76">
        <f>SUM('Ralawise Price List 2021'!G1912*(1+Calculator!$G$16))</f>
        <v>103.9</v>
      </c>
      <c r="H1912" s="77" t="s">
        <v>151</v>
      </c>
      <c r="I1912" s="76">
        <f>SUM('Ralawise Price List 2021'!I1912*(1+Calculator!$G$16))</f>
        <v>108.6</v>
      </c>
      <c r="J1912" s="76">
        <f>SUM('Ralawise Price List 2021'!J1912*(1+Calculator!$G$16))</f>
        <v>113.4</v>
      </c>
      <c r="K1912" s="63"/>
      <c r="L1912" s="63" t="s">
        <v>70</v>
      </c>
      <c r="M1912" s="78" t="s">
        <v>224</v>
      </c>
    </row>
    <row r="1913" spans="1:13" ht="12" customHeight="1" x14ac:dyDescent="0.2">
      <c r="A1913" s="71" t="s">
        <v>2818</v>
      </c>
      <c r="B1913" s="72" t="s">
        <v>2885</v>
      </c>
      <c r="C1913" s="73" t="s">
        <v>2886</v>
      </c>
      <c r="D1913" s="73" t="s">
        <v>57</v>
      </c>
      <c r="E1913" s="74" t="s">
        <v>112</v>
      </c>
      <c r="F1913" s="75" t="s">
        <v>281</v>
      </c>
      <c r="G1913" s="76">
        <f>SUM('Ralawise Price List 2021'!G1913*(1+Calculator!$G$16))</f>
        <v>108.6</v>
      </c>
      <c r="H1913" s="77" t="s">
        <v>151</v>
      </c>
      <c r="I1913" s="76">
        <f>SUM('Ralawise Price List 2021'!I1913*(1+Calculator!$G$16))</f>
        <v>113.4</v>
      </c>
      <c r="J1913" s="76">
        <f>SUM('Ralawise Price List 2021'!J1913*(1+Calculator!$G$16))</f>
        <v>118.1</v>
      </c>
      <c r="K1913" s="63"/>
      <c r="L1913" s="63" t="s">
        <v>70</v>
      </c>
      <c r="M1913" s="78" t="s">
        <v>224</v>
      </c>
    </row>
    <row r="1914" spans="1:13" ht="12" customHeight="1" x14ac:dyDescent="0.2">
      <c r="A1914" s="71" t="s">
        <v>2818</v>
      </c>
      <c r="B1914" s="72" t="s">
        <v>2887</v>
      </c>
      <c r="C1914" s="73" t="s">
        <v>2888</v>
      </c>
      <c r="D1914" s="73" t="s">
        <v>57</v>
      </c>
      <c r="E1914" s="74" t="s">
        <v>508</v>
      </c>
      <c r="F1914" s="75" t="s">
        <v>281</v>
      </c>
      <c r="G1914" s="76">
        <f>SUM('Ralawise Price List 2021'!G1914*(1+Calculator!$G$16))</f>
        <v>109.15</v>
      </c>
      <c r="H1914" s="77" t="s">
        <v>180</v>
      </c>
      <c r="I1914" s="76">
        <f>SUM('Ralawise Price List 2021'!I1914*(1+Calculator!$G$16))</f>
        <v>115.75</v>
      </c>
      <c r="J1914" s="76">
        <f>SUM('Ralawise Price List 2021'!J1914*(1+Calculator!$G$16))</f>
        <v>122.4</v>
      </c>
      <c r="K1914" s="63"/>
      <c r="L1914" s="63" t="s">
        <v>70</v>
      </c>
      <c r="M1914" s="78" t="s">
        <v>224</v>
      </c>
    </row>
    <row r="1915" spans="1:13" ht="12" customHeight="1" x14ac:dyDescent="0.2">
      <c r="A1915" s="71" t="s">
        <v>2818</v>
      </c>
      <c r="B1915" s="72" t="s">
        <v>2887</v>
      </c>
      <c r="C1915" s="73" t="s">
        <v>2888</v>
      </c>
      <c r="D1915" s="73" t="s">
        <v>57</v>
      </c>
      <c r="E1915" s="74" t="s">
        <v>508</v>
      </c>
      <c r="F1915" s="75" t="s">
        <v>221</v>
      </c>
      <c r="G1915" s="76">
        <f>SUM('Ralawise Price List 2021'!G1915*(1+Calculator!$G$16))</f>
        <v>109.15</v>
      </c>
      <c r="H1915" s="77" t="s">
        <v>151</v>
      </c>
      <c r="I1915" s="76">
        <f>SUM('Ralawise Price List 2021'!I1915*(1+Calculator!$G$16))</f>
        <v>115.75</v>
      </c>
      <c r="J1915" s="76">
        <f>SUM('Ralawise Price List 2021'!J1915*(1+Calculator!$G$16))</f>
        <v>122.4</v>
      </c>
      <c r="K1915" s="63"/>
      <c r="L1915" s="63" t="s">
        <v>70</v>
      </c>
      <c r="M1915" s="78" t="s">
        <v>224</v>
      </c>
    </row>
    <row r="1916" spans="1:13" ht="12" customHeight="1" x14ac:dyDescent="0.2">
      <c r="A1916" s="71" t="s">
        <v>2818</v>
      </c>
      <c r="B1916" s="72" t="s">
        <v>2887</v>
      </c>
      <c r="C1916" s="73" t="s">
        <v>2888</v>
      </c>
      <c r="D1916" s="73" t="s">
        <v>57</v>
      </c>
      <c r="E1916" s="74" t="s">
        <v>112</v>
      </c>
      <c r="F1916" s="75" t="s">
        <v>221</v>
      </c>
      <c r="G1916" s="76">
        <f>SUM('Ralawise Price List 2021'!G1916*(1+Calculator!$G$16))</f>
        <v>113.85</v>
      </c>
      <c r="H1916" s="77" t="s">
        <v>151</v>
      </c>
      <c r="I1916" s="76">
        <f>SUM('Ralawise Price List 2021'!I1916*(1+Calculator!$G$16))</f>
        <v>120.5</v>
      </c>
      <c r="J1916" s="76">
        <f>SUM('Ralawise Price List 2021'!J1916*(1+Calculator!$G$16))</f>
        <v>127.1</v>
      </c>
      <c r="K1916" s="63"/>
      <c r="L1916" s="63" t="s">
        <v>70</v>
      </c>
      <c r="M1916" s="78" t="s">
        <v>224</v>
      </c>
    </row>
    <row r="1917" spans="1:13" ht="12" customHeight="1" x14ac:dyDescent="0.2">
      <c r="A1917" s="71" t="s">
        <v>2818</v>
      </c>
      <c r="B1917" s="72" t="s">
        <v>2889</v>
      </c>
      <c r="C1917" s="73" t="s">
        <v>2890</v>
      </c>
      <c r="D1917" s="73" t="s">
        <v>57</v>
      </c>
      <c r="E1917" s="74" t="s">
        <v>1487</v>
      </c>
      <c r="F1917" s="75" t="s">
        <v>281</v>
      </c>
      <c r="G1917" s="76">
        <f>SUM('Ralawise Price List 2021'!G1917*(1+Calculator!$G$16))</f>
        <v>151.35</v>
      </c>
      <c r="H1917" s="77" t="s">
        <v>151</v>
      </c>
      <c r="I1917" s="76">
        <f>SUM('Ralawise Price List 2021'!I1917*(1+Calculator!$G$16))</f>
        <v>158</v>
      </c>
      <c r="J1917" s="76">
        <f>SUM('Ralawise Price List 2021'!J1917*(1+Calculator!$G$16))</f>
        <v>164.6</v>
      </c>
      <c r="K1917" s="63"/>
      <c r="L1917" s="63" t="s">
        <v>70</v>
      </c>
      <c r="M1917" s="78" t="s">
        <v>224</v>
      </c>
    </row>
    <row r="1918" spans="1:13" ht="12" customHeight="1" x14ac:dyDescent="0.2">
      <c r="A1918" s="71" t="s">
        <v>2818</v>
      </c>
      <c r="B1918" s="72" t="s">
        <v>2889</v>
      </c>
      <c r="C1918" s="73" t="s">
        <v>2890</v>
      </c>
      <c r="D1918" s="73" t="s">
        <v>57</v>
      </c>
      <c r="E1918" s="74" t="s">
        <v>1610</v>
      </c>
      <c r="F1918" s="75" t="s">
        <v>221</v>
      </c>
      <c r="G1918" s="76">
        <f>SUM('Ralawise Price List 2021'!G1918*(1+Calculator!$G$16))</f>
        <v>151.35</v>
      </c>
      <c r="H1918" s="77" t="s">
        <v>151</v>
      </c>
      <c r="I1918" s="76">
        <f>SUM('Ralawise Price List 2021'!I1918*(1+Calculator!$G$16))</f>
        <v>158</v>
      </c>
      <c r="J1918" s="76">
        <f>SUM('Ralawise Price List 2021'!J1918*(1+Calculator!$G$16))</f>
        <v>164.6</v>
      </c>
      <c r="K1918" s="63"/>
      <c r="L1918" s="63" t="s">
        <v>70</v>
      </c>
      <c r="M1918" s="78" t="s">
        <v>224</v>
      </c>
    </row>
    <row r="1919" spans="1:13" ht="12" customHeight="1" x14ac:dyDescent="0.2">
      <c r="A1919" s="71" t="s">
        <v>2818</v>
      </c>
      <c r="B1919" s="72" t="s">
        <v>2889</v>
      </c>
      <c r="C1919" s="73" t="s">
        <v>2890</v>
      </c>
      <c r="D1919" s="73" t="s">
        <v>57</v>
      </c>
      <c r="E1919" s="74" t="s">
        <v>112</v>
      </c>
      <c r="F1919" s="75" t="s">
        <v>281</v>
      </c>
      <c r="G1919" s="76">
        <f>SUM('Ralawise Price List 2021'!G1919*(1+Calculator!$G$16))</f>
        <v>156.6</v>
      </c>
      <c r="H1919" s="77" t="s">
        <v>151</v>
      </c>
      <c r="I1919" s="76">
        <f>SUM('Ralawise Price List 2021'!I1919*(1+Calculator!$G$16))</f>
        <v>163.15</v>
      </c>
      <c r="J1919" s="76">
        <f>SUM('Ralawise Price List 2021'!J1919*(1+Calculator!$G$16))</f>
        <v>169.85</v>
      </c>
      <c r="K1919" s="63"/>
      <c r="L1919" s="63" t="s">
        <v>70</v>
      </c>
      <c r="M1919" s="78" t="s">
        <v>224</v>
      </c>
    </row>
    <row r="1920" spans="1:13" ht="12" customHeight="1" x14ac:dyDescent="0.2">
      <c r="A1920" s="71" t="s">
        <v>2891</v>
      </c>
      <c r="B1920" s="72" t="s">
        <v>2892</v>
      </c>
      <c r="C1920" s="73" t="s">
        <v>2893</v>
      </c>
      <c r="D1920" s="73" t="s">
        <v>138</v>
      </c>
      <c r="E1920" s="74" t="s">
        <v>2894</v>
      </c>
      <c r="F1920" s="75" t="s">
        <v>409</v>
      </c>
      <c r="G1920" s="76">
        <f>SUM('Ralawise Price List 2021'!G1920*(1+Calculator!$G$16))</f>
        <v>11</v>
      </c>
      <c r="H1920" s="77" t="s">
        <v>281</v>
      </c>
      <c r="I1920" s="76">
        <f>SUM('Ralawise Price List 2021'!I1920*(1+Calculator!$G$16))</f>
        <v>11</v>
      </c>
      <c r="J1920" s="76">
        <f>SUM('Ralawise Price List 2021'!J1920*(1+Calculator!$G$16))</f>
        <v>11</v>
      </c>
      <c r="K1920" s="63"/>
      <c r="L1920" s="63" t="s">
        <v>70</v>
      </c>
      <c r="M1920" s="78" t="s">
        <v>224</v>
      </c>
    </row>
    <row r="1921" spans="1:13" ht="12" customHeight="1" x14ac:dyDescent="0.2">
      <c r="A1921" s="71" t="s">
        <v>2891</v>
      </c>
      <c r="B1921" s="72" t="s">
        <v>2892</v>
      </c>
      <c r="C1921" s="73" t="s">
        <v>2893</v>
      </c>
      <c r="D1921" s="73" t="s">
        <v>42</v>
      </c>
      <c r="E1921" s="74" t="s">
        <v>2894</v>
      </c>
      <c r="F1921" s="75" t="s">
        <v>409</v>
      </c>
      <c r="G1921" s="76">
        <f>SUM('Ralawise Price List 2021'!G1921*(1+Calculator!$G$16))</f>
        <v>13.75</v>
      </c>
      <c r="H1921" s="77" t="s">
        <v>281</v>
      </c>
      <c r="I1921" s="76">
        <f>SUM('Ralawise Price List 2021'!I1921*(1+Calculator!$G$16))</f>
        <v>13.75</v>
      </c>
      <c r="J1921" s="76">
        <f>SUM('Ralawise Price List 2021'!J1921*(1+Calculator!$G$16))</f>
        <v>13.75</v>
      </c>
      <c r="K1921" s="63"/>
      <c r="L1921" s="63" t="s">
        <v>70</v>
      </c>
      <c r="M1921" s="78" t="s">
        <v>224</v>
      </c>
    </row>
    <row r="1922" spans="1:13" ht="12" customHeight="1" x14ac:dyDescent="0.2">
      <c r="A1922" s="71" t="s">
        <v>2891</v>
      </c>
      <c r="B1922" s="72" t="s">
        <v>2895</v>
      </c>
      <c r="C1922" s="73" t="s">
        <v>2896</v>
      </c>
      <c r="D1922" s="73" t="s">
        <v>138</v>
      </c>
      <c r="E1922" s="74" t="s">
        <v>2894</v>
      </c>
      <c r="F1922" s="75" t="s">
        <v>409</v>
      </c>
      <c r="G1922" s="76">
        <f>SUM('Ralawise Price List 2021'!G1922*(1+Calculator!$G$16))</f>
        <v>15.3</v>
      </c>
      <c r="H1922" s="77" t="s">
        <v>281</v>
      </c>
      <c r="I1922" s="76">
        <f>SUM('Ralawise Price List 2021'!I1922*(1+Calculator!$G$16))</f>
        <v>15.3</v>
      </c>
      <c r="J1922" s="76">
        <f>SUM('Ralawise Price List 2021'!J1922*(1+Calculator!$G$16))</f>
        <v>15.3</v>
      </c>
      <c r="K1922" s="63"/>
      <c r="L1922" s="63" t="s">
        <v>70</v>
      </c>
      <c r="M1922" s="78" t="s">
        <v>224</v>
      </c>
    </row>
    <row r="1923" spans="1:13" ht="12" customHeight="1" x14ac:dyDescent="0.2">
      <c r="A1923" s="71" t="s">
        <v>2891</v>
      </c>
      <c r="B1923" s="72" t="s">
        <v>2895</v>
      </c>
      <c r="C1923" s="73" t="s">
        <v>2896</v>
      </c>
      <c r="D1923" s="73" t="s">
        <v>42</v>
      </c>
      <c r="E1923" s="74" t="s">
        <v>2894</v>
      </c>
      <c r="F1923" s="75" t="s">
        <v>409</v>
      </c>
      <c r="G1923" s="76">
        <f>SUM('Ralawise Price List 2021'!G1923*(1+Calculator!$G$16))</f>
        <v>19.600000000000001</v>
      </c>
      <c r="H1923" s="77" t="s">
        <v>281</v>
      </c>
      <c r="I1923" s="76">
        <f>SUM('Ralawise Price List 2021'!I1923*(1+Calculator!$G$16))</f>
        <v>19.600000000000001</v>
      </c>
      <c r="J1923" s="76">
        <f>SUM('Ralawise Price List 2021'!J1923*(1+Calculator!$G$16))</f>
        <v>19.600000000000001</v>
      </c>
      <c r="K1923" s="63"/>
      <c r="L1923" s="63" t="s">
        <v>70</v>
      </c>
      <c r="M1923" s="78" t="s">
        <v>224</v>
      </c>
    </row>
    <row r="1924" spans="1:13" ht="12" customHeight="1" x14ac:dyDescent="0.2">
      <c r="A1924" s="71" t="s">
        <v>2891</v>
      </c>
      <c r="B1924" s="72" t="s">
        <v>2897</v>
      </c>
      <c r="C1924" s="73" t="s">
        <v>2898</v>
      </c>
      <c r="D1924" s="73" t="s">
        <v>138</v>
      </c>
      <c r="E1924" s="74" t="s">
        <v>50</v>
      </c>
      <c r="F1924" s="75" t="s">
        <v>409</v>
      </c>
      <c r="G1924" s="76">
        <f>SUM('Ralawise Price List 2021'!G1924*(1+Calculator!$G$16))</f>
        <v>15.3</v>
      </c>
      <c r="H1924" s="77" t="s">
        <v>281</v>
      </c>
      <c r="I1924" s="76">
        <f>SUM('Ralawise Price List 2021'!I1924*(1+Calculator!$G$16))</f>
        <v>15.3</v>
      </c>
      <c r="J1924" s="76">
        <f>SUM('Ralawise Price List 2021'!J1924*(1+Calculator!$G$16))</f>
        <v>15.3</v>
      </c>
      <c r="K1924" s="63"/>
      <c r="L1924" s="63" t="s">
        <v>70</v>
      </c>
      <c r="M1924" s="78" t="s">
        <v>224</v>
      </c>
    </row>
    <row r="1925" spans="1:13" ht="12" customHeight="1" x14ac:dyDescent="0.2">
      <c r="A1925" s="71" t="s">
        <v>2891</v>
      </c>
      <c r="B1925" s="72" t="s">
        <v>2897</v>
      </c>
      <c r="C1925" s="73" t="s">
        <v>2898</v>
      </c>
      <c r="D1925" s="73" t="s">
        <v>138</v>
      </c>
      <c r="E1925" s="74" t="s">
        <v>59</v>
      </c>
      <c r="F1925" s="75" t="s">
        <v>409</v>
      </c>
      <c r="G1925" s="76">
        <f>SUM('Ralawise Price List 2021'!G1925*(1+Calculator!$G$16))</f>
        <v>20</v>
      </c>
      <c r="H1925" s="77" t="s">
        <v>281</v>
      </c>
      <c r="I1925" s="76">
        <f>SUM('Ralawise Price List 2021'!I1925*(1+Calculator!$G$16))</f>
        <v>20</v>
      </c>
      <c r="J1925" s="76">
        <f>SUM('Ralawise Price List 2021'!J1925*(1+Calculator!$G$16))</f>
        <v>20</v>
      </c>
      <c r="K1925" s="63"/>
      <c r="L1925" s="63" t="s">
        <v>70</v>
      </c>
      <c r="M1925" s="78" t="s">
        <v>224</v>
      </c>
    </row>
    <row r="1926" spans="1:13" ht="12" customHeight="1" x14ac:dyDescent="0.2">
      <c r="A1926" s="71" t="s">
        <v>2891</v>
      </c>
      <c r="B1926" s="72" t="s">
        <v>2897</v>
      </c>
      <c r="C1926" s="73" t="s">
        <v>2898</v>
      </c>
      <c r="D1926" s="73" t="s">
        <v>42</v>
      </c>
      <c r="E1926" s="74" t="s">
        <v>50</v>
      </c>
      <c r="F1926" s="75" t="s">
        <v>409</v>
      </c>
      <c r="G1926" s="76">
        <f>SUM('Ralawise Price List 2021'!G1926*(1+Calculator!$G$16))</f>
        <v>18.850000000000001</v>
      </c>
      <c r="H1926" s="77" t="s">
        <v>281</v>
      </c>
      <c r="I1926" s="76">
        <f>SUM('Ralawise Price List 2021'!I1926*(1+Calculator!$G$16))</f>
        <v>18.850000000000001</v>
      </c>
      <c r="J1926" s="76">
        <f>SUM('Ralawise Price List 2021'!J1926*(1+Calculator!$G$16))</f>
        <v>18.850000000000001</v>
      </c>
      <c r="K1926" s="63"/>
      <c r="L1926" s="63" t="s">
        <v>70</v>
      </c>
      <c r="M1926" s="78" t="s">
        <v>224</v>
      </c>
    </row>
    <row r="1927" spans="1:13" ht="12" customHeight="1" x14ac:dyDescent="0.2">
      <c r="A1927" s="71" t="s">
        <v>2891</v>
      </c>
      <c r="B1927" s="72" t="s">
        <v>2897</v>
      </c>
      <c r="C1927" s="73" t="s">
        <v>2898</v>
      </c>
      <c r="D1927" s="73" t="s">
        <v>42</v>
      </c>
      <c r="E1927" s="74" t="s">
        <v>59</v>
      </c>
      <c r="F1927" s="75" t="s">
        <v>409</v>
      </c>
      <c r="G1927" s="76">
        <f>SUM('Ralawise Price List 2021'!G1927*(1+Calculator!$G$16))</f>
        <v>24.7</v>
      </c>
      <c r="H1927" s="77" t="s">
        <v>281</v>
      </c>
      <c r="I1927" s="76">
        <f>SUM('Ralawise Price List 2021'!I1927*(1+Calculator!$G$16))</f>
        <v>24.7</v>
      </c>
      <c r="J1927" s="76">
        <f>SUM('Ralawise Price List 2021'!J1927*(1+Calculator!$G$16))</f>
        <v>24.7</v>
      </c>
      <c r="K1927" s="63"/>
      <c r="L1927" s="63" t="s">
        <v>70</v>
      </c>
      <c r="M1927" s="78" t="s">
        <v>224</v>
      </c>
    </row>
    <row r="1928" spans="1:13" ht="12" customHeight="1" x14ac:dyDescent="0.2">
      <c r="A1928" s="71" t="s">
        <v>2891</v>
      </c>
      <c r="B1928" s="72" t="s">
        <v>2899</v>
      </c>
      <c r="C1928" s="73" t="s">
        <v>2900</v>
      </c>
      <c r="D1928" s="73" t="s">
        <v>42</v>
      </c>
      <c r="E1928" s="74" t="s">
        <v>2894</v>
      </c>
      <c r="F1928" s="75" t="s">
        <v>409</v>
      </c>
      <c r="G1928" s="76">
        <f>SUM('Ralawise Price List 2021'!G1928*(1+Calculator!$G$16))</f>
        <v>31.4</v>
      </c>
      <c r="H1928" s="77" t="s">
        <v>281</v>
      </c>
      <c r="I1928" s="76">
        <f>SUM('Ralawise Price List 2021'!I1928*(1+Calculator!$G$16))</f>
        <v>31.4</v>
      </c>
      <c r="J1928" s="76">
        <f>SUM('Ralawise Price List 2021'!J1928*(1+Calculator!$G$16))</f>
        <v>31.4</v>
      </c>
      <c r="K1928" s="63"/>
      <c r="L1928" s="63" t="s">
        <v>70</v>
      </c>
      <c r="M1928" s="78" t="s">
        <v>224</v>
      </c>
    </row>
    <row r="1929" spans="1:13" ht="12" customHeight="1" x14ac:dyDescent="0.2">
      <c r="A1929" s="71" t="s">
        <v>2891</v>
      </c>
      <c r="B1929" s="72" t="s">
        <v>2899</v>
      </c>
      <c r="C1929" s="73" t="s">
        <v>2900</v>
      </c>
      <c r="D1929" s="73" t="s">
        <v>42</v>
      </c>
      <c r="E1929" s="74" t="s">
        <v>2894</v>
      </c>
      <c r="F1929" s="75" t="s">
        <v>409</v>
      </c>
      <c r="G1929" s="76">
        <f>SUM('Ralawise Price List 2021'!G1929*(1+Calculator!$G$16))</f>
        <v>31.4</v>
      </c>
      <c r="H1929" s="77" t="s">
        <v>281</v>
      </c>
      <c r="I1929" s="76">
        <f>SUM('Ralawise Price List 2021'!I1929*(1+Calculator!$G$16))</f>
        <v>31.4</v>
      </c>
      <c r="J1929" s="76">
        <f>SUM('Ralawise Price List 2021'!J1929*(1+Calculator!$G$16))</f>
        <v>31.4</v>
      </c>
      <c r="K1929" s="63"/>
      <c r="L1929" s="63" t="s">
        <v>70</v>
      </c>
      <c r="M1929" s="78" t="s">
        <v>224</v>
      </c>
    </row>
    <row r="1930" spans="1:13" ht="12" customHeight="1" x14ac:dyDescent="0.2">
      <c r="A1930" s="71" t="s">
        <v>2891</v>
      </c>
      <c r="B1930" s="72" t="s">
        <v>2899</v>
      </c>
      <c r="C1930" s="73" t="s">
        <v>2900</v>
      </c>
      <c r="D1930" s="73" t="s">
        <v>2901</v>
      </c>
      <c r="E1930" s="74" t="s">
        <v>2894</v>
      </c>
      <c r="F1930" s="75" t="s">
        <v>409</v>
      </c>
      <c r="G1930" s="76">
        <f>SUM('Ralawise Price List 2021'!G1930*(1+Calculator!$G$16))</f>
        <v>37.25</v>
      </c>
      <c r="H1930" s="77" t="s">
        <v>281</v>
      </c>
      <c r="I1930" s="76">
        <f>SUM('Ralawise Price List 2021'!I1930*(1+Calculator!$G$16))</f>
        <v>37.25</v>
      </c>
      <c r="J1930" s="76">
        <f>SUM('Ralawise Price List 2021'!J1930*(1+Calculator!$G$16))</f>
        <v>37.25</v>
      </c>
      <c r="K1930" s="63"/>
      <c r="L1930" s="63" t="s">
        <v>70</v>
      </c>
      <c r="M1930" s="78" t="s">
        <v>224</v>
      </c>
    </row>
    <row r="1931" spans="1:13" ht="12" customHeight="1" x14ac:dyDescent="0.2">
      <c r="A1931" s="71" t="s">
        <v>2891</v>
      </c>
      <c r="B1931" s="72" t="s">
        <v>2902</v>
      </c>
      <c r="C1931" s="73" t="s">
        <v>2903</v>
      </c>
      <c r="D1931" s="73" t="s">
        <v>42</v>
      </c>
      <c r="E1931" s="74" t="s">
        <v>50</v>
      </c>
      <c r="F1931" s="75" t="s">
        <v>409</v>
      </c>
      <c r="G1931" s="76">
        <f>SUM('Ralawise Price List 2021'!G1931*(1+Calculator!$G$16))</f>
        <v>31</v>
      </c>
      <c r="H1931" s="77" t="s">
        <v>281</v>
      </c>
      <c r="I1931" s="76">
        <f>SUM('Ralawise Price List 2021'!I1931*(1+Calculator!$G$16))</f>
        <v>31</v>
      </c>
      <c r="J1931" s="76">
        <f>SUM('Ralawise Price List 2021'!J1931*(1+Calculator!$G$16))</f>
        <v>31</v>
      </c>
      <c r="K1931" s="63"/>
      <c r="L1931" s="63" t="s">
        <v>70</v>
      </c>
      <c r="M1931" s="78" t="s">
        <v>224</v>
      </c>
    </row>
    <row r="1932" spans="1:13" ht="12" customHeight="1" x14ac:dyDescent="0.2">
      <c r="A1932" s="71" t="s">
        <v>2891</v>
      </c>
      <c r="B1932" s="72" t="s">
        <v>2904</v>
      </c>
      <c r="C1932" s="73" t="s">
        <v>2905</v>
      </c>
      <c r="D1932" s="73" t="s">
        <v>42</v>
      </c>
      <c r="E1932" s="74" t="s">
        <v>65</v>
      </c>
      <c r="F1932" s="75" t="s">
        <v>409</v>
      </c>
      <c r="G1932" s="76">
        <f>SUM('Ralawise Price List 2021'!G1932*(1+Calculator!$G$16))</f>
        <v>31</v>
      </c>
      <c r="H1932" s="77" t="s">
        <v>281</v>
      </c>
      <c r="I1932" s="76">
        <f>SUM('Ralawise Price List 2021'!I1932*(1+Calculator!$G$16))</f>
        <v>31</v>
      </c>
      <c r="J1932" s="76">
        <f>SUM('Ralawise Price List 2021'!J1932*(1+Calculator!$G$16))</f>
        <v>31</v>
      </c>
      <c r="K1932" s="63"/>
      <c r="L1932" s="63" t="s">
        <v>70</v>
      </c>
      <c r="M1932" s="78" t="s">
        <v>224</v>
      </c>
    </row>
    <row r="1933" spans="1:13" ht="12" customHeight="1" x14ac:dyDescent="0.2">
      <c r="A1933" s="71" t="s">
        <v>2891</v>
      </c>
      <c r="B1933" s="72" t="s">
        <v>2906</v>
      </c>
      <c r="C1933" s="73" t="s">
        <v>2907</v>
      </c>
      <c r="D1933" s="73" t="s">
        <v>138</v>
      </c>
      <c r="E1933" s="74" t="s">
        <v>2894</v>
      </c>
      <c r="F1933" s="75" t="s">
        <v>409</v>
      </c>
      <c r="G1933" s="76">
        <f>SUM('Ralawise Price List 2021'!G1933*(1+Calculator!$G$16))</f>
        <v>11</v>
      </c>
      <c r="H1933" s="77" t="s">
        <v>151</v>
      </c>
      <c r="I1933" s="76">
        <f>SUM('Ralawise Price List 2021'!I1933*(1+Calculator!$G$16))</f>
        <v>11</v>
      </c>
      <c r="J1933" s="76">
        <f>SUM('Ralawise Price List 2021'!J1933*(1+Calculator!$G$16))</f>
        <v>11</v>
      </c>
      <c r="K1933" s="63"/>
      <c r="L1933" s="63" t="s">
        <v>70</v>
      </c>
      <c r="M1933" s="78" t="s">
        <v>224</v>
      </c>
    </row>
    <row r="1934" spans="1:13" ht="12" customHeight="1" x14ac:dyDescent="0.2">
      <c r="A1934" s="71" t="s">
        <v>2891</v>
      </c>
      <c r="B1934" s="72" t="s">
        <v>2906</v>
      </c>
      <c r="C1934" s="73" t="s">
        <v>2907</v>
      </c>
      <c r="D1934" s="73" t="s">
        <v>42</v>
      </c>
      <c r="E1934" s="74" t="s">
        <v>2894</v>
      </c>
      <c r="F1934" s="75" t="s">
        <v>409</v>
      </c>
      <c r="G1934" s="76">
        <f>SUM('Ralawise Price List 2021'!G1934*(1+Calculator!$G$16))</f>
        <v>14.15</v>
      </c>
      <c r="H1934" s="77" t="s">
        <v>151</v>
      </c>
      <c r="I1934" s="76">
        <f>SUM('Ralawise Price List 2021'!I1934*(1+Calculator!$G$16))</f>
        <v>14.15</v>
      </c>
      <c r="J1934" s="76">
        <f>SUM('Ralawise Price List 2021'!J1934*(1+Calculator!$G$16))</f>
        <v>14.15</v>
      </c>
      <c r="K1934" s="63"/>
      <c r="L1934" s="63" t="s">
        <v>70</v>
      </c>
      <c r="M1934" s="78" t="s">
        <v>224</v>
      </c>
    </row>
    <row r="1935" spans="1:13" ht="12" customHeight="1" x14ac:dyDescent="0.2">
      <c r="A1935" s="71" t="s">
        <v>2891</v>
      </c>
      <c r="B1935" s="72" t="s">
        <v>2908</v>
      </c>
      <c r="C1935" s="73" t="s">
        <v>2909</v>
      </c>
      <c r="D1935" s="73" t="s">
        <v>138</v>
      </c>
      <c r="E1935" s="74" t="s">
        <v>2894</v>
      </c>
      <c r="F1935" s="75" t="s">
        <v>409</v>
      </c>
      <c r="G1935" s="76">
        <f>SUM('Ralawise Price List 2021'!G1935*(1+Calculator!$G$16))</f>
        <v>11</v>
      </c>
      <c r="H1935" s="77" t="s">
        <v>151</v>
      </c>
      <c r="I1935" s="76">
        <f>SUM('Ralawise Price List 2021'!I1935*(1+Calculator!$G$16))</f>
        <v>11</v>
      </c>
      <c r="J1935" s="76">
        <f>SUM('Ralawise Price List 2021'!J1935*(1+Calculator!$G$16))</f>
        <v>11</v>
      </c>
      <c r="K1935" s="63"/>
      <c r="L1935" s="63" t="s">
        <v>70</v>
      </c>
      <c r="M1935" s="78" t="s">
        <v>224</v>
      </c>
    </row>
    <row r="1936" spans="1:13" ht="12" customHeight="1" x14ac:dyDescent="0.2">
      <c r="A1936" s="71" t="s">
        <v>2891</v>
      </c>
      <c r="B1936" s="72" t="s">
        <v>2908</v>
      </c>
      <c r="C1936" s="73" t="s">
        <v>2909</v>
      </c>
      <c r="D1936" s="73" t="s">
        <v>42</v>
      </c>
      <c r="E1936" s="74" t="s">
        <v>2894</v>
      </c>
      <c r="F1936" s="75" t="s">
        <v>409</v>
      </c>
      <c r="G1936" s="76">
        <f>SUM('Ralawise Price List 2021'!G1936*(1+Calculator!$G$16))</f>
        <v>14.15</v>
      </c>
      <c r="H1936" s="77" t="s">
        <v>151</v>
      </c>
      <c r="I1936" s="76">
        <f>SUM('Ralawise Price List 2021'!I1936*(1+Calculator!$G$16))</f>
        <v>14.15</v>
      </c>
      <c r="J1936" s="76">
        <f>SUM('Ralawise Price List 2021'!J1936*(1+Calculator!$G$16))</f>
        <v>14.15</v>
      </c>
      <c r="K1936" s="63"/>
      <c r="L1936" s="63" t="s">
        <v>70</v>
      </c>
      <c r="M1936" s="78" t="s">
        <v>224</v>
      </c>
    </row>
    <row r="1937" spans="1:13" ht="12" customHeight="1" x14ac:dyDescent="0.2">
      <c r="A1937" s="71" t="s">
        <v>2891</v>
      </c>
      <c r="B1937" s="72" t="s">
        <v>2910</v>
      </c>
      <c r="C1937" s="73" t="s">
        <v>2911</v>
      </c>
      <c r="D1937" s="73" t="s">
        <v>57</v>
      </c>
      <c r="E1937" s="74" t="s">
        <v>50</v>
      </c>
      <c r="F1937" s="75" t="s">
        <v>409</v>
      </c>
      <c r="G1937" s="76">
        <f>SUM('Ralawise Price List 2021'!G1937*(1+Calculator!$G$16))</f>
        <v>23.15</v>
      </c>
      <c r="H1937" s="77" t="s">
        <v>281</v>
      </c>
      <c r="I1937" s="76">
        <f>SUM('Ralawise Price List 2021'!I1937*(1+Calculator!$G$16))</f>
        <v>23.15</v>
      </c>
      <c r="J1937" s="76">
        <f>SUM('Ralawise Price List 2021'!J1937*(1+Calculator!$G$16))</f>
        <v>23.15</v>
      </c>
      <c r="K1937" s="63"/>
      <c r="L1937" s="63" t="s">
        <v>70</v>
      </c>
      <c r="M1937" s="78" t="s">
        <v>224</v>
      </c>
    </row>
    <row r="1938" spans="1:13" ht="12" customHeight="1" x14ac:dyDescent="0.2">
      <c r="A1938" s="71" t="s">
        <v>2891</v>
      </c>
      <c r="B1938" s="72" t="s">
        <v>2910</v>
      </c>
      <c r="C1938" s="73" t="s">
        <v>2911</v>
      </c>
      <c r="D1938" s="73" t="s">
        <v>57</v>
      </c>
      <c r="E1938" s="74" t="s">
        <v>59</v>
      </c>
      <c r="F1938" s="75" t="s">
        <v>212</v>
      </c>
      <c r="G1938" s="76">
        <f>SUM('Ralawise Price List 2021'!G1938*(1+Calculator!$G$16))</f>
        <v>30.2</v>
      </c>
      <c r="H1938" s="77" t="s">
        <v>281</v>
      </c>
      <c r="I1938" s="76">
        <f>SUM('Ralawise Price List 2021'!I1938*(1+Calculator!$G$16))</f>
        <v>30.2</v>
      </c>
      <c r="J1938" s="76">
        <f>SUM('Ralawise Price List 2021'!J1938*(1+Calculator!$G$16))</f>
        <v>30.2</v>
      </c>
      <c r="K1938" s="63"/>
      <c r="L1938" s="63" t="s">
        <v>70</v>
      </c>
      <c r="M1938" s="78" t="s">
        <v>224</v>
      </c>
    </row>
    <row r="1939" spans="1:13" ht="12" customHeight="1" x14ac:dyDescent="0.2">
      <c r="A1939" s="71" t="s">
        <v>2891</v>
      </c>
      <c r="B1939" s="72" t="s">
        <v>2910</v>
      </c>
      <c r="C1939" s="73" t="s">
        <v>2911</v>
      </c>
      <c r="D1939" s="73" t="s">
        <v>2912</v>
      </c>
      <c r="E1939" s="74" t="s">
        <v>50</v>
      </c>
      <c r="F1939" s="75" t="s">
        <v>409</v>
      </c>
      <c r="G1939" s="76">
        <f>SUM('Ralawise Price List 2021'!G1939*(1+Calculator!$G$16))</f>
        <v>25.5</v>
      </c>
      <c r="H1939" s="77" t="s">
        <v>281</v>
      </c>
      <c r="I1939" s="76">
        <f>SUM('Ralawise Price List 2021'!I1939*(1+Calculator!$G$16))</f>
        <v>25.5</v>
      </c>
      <c r="J1939" s="76">
        <f>SUM('Ralawise Price List 2021'!J1939*(1+Calculator!$G$16))</f>
        <v>25.5</v>
      </c>
      <c r="K1939" s="63"/>
      <c r="L1939" s="63" t="s">
        <v>70</v>
      </c>
      <c r="M1939" s="78" t="s">
        <v>224</v>
      </c>
    </row>
    <row r="1940" spans="1:13" ht="12" customHeight="1" x14ac:dyDescent="0.2">
      <c r="A1940" s="71" t="s">
        <v>2891</v>
      </c>
      <c r="B1940" s="72" t="s">
        <v>2913</v>
      </c>
      <c r="C1940" s="73" t="s">
        <v>2914</v>
      </c>
      <c r="D1940" s="73" t="s">
        <v>57</v>
      </c>
      <c r="E1940" s="74" t="s">
        <v>1610</v>
      </c>
      <c r="F1940" s="75" t="s">
        <v>409</v>
      </c>
      <c r="G1940" s="76">
        <f>SUM('Ralawise Price List 2021'!G1940*(1+Calculator!$G$16))</f>
        <v>29.8</v>
      </c>
      <c r="H1940" s="77" t="s">
        <v>281</v>
      </c>
      <c r="I1940" s="76">
        <f>SUM('Ralawise Price List 2021'!I1940*(1+Calculator!$G$16))</f>
        <v>29.8</v>
      </c>
      <c r="J1940" s="76">
        <f>SUM('Ralawise Price List 2021'!J1940*(1+Calculator!$G$16))</f>
        <v>29.8</v>
      </c>
      <c r="K1940" s="63"/>
      <c r="L1940" s="63" t="s">
        <v>70</v>
      </c>
      <c r="M1940" s="78" t="s">
        <v>224</v>
      </c>
    </row>
    <row r="1941" spans="1:13" ht="12" customHeight="1" x14ac:dyDescent="0.2">
      <c r="A1941" s="71" t="s">
        <v>2891</v>
      </c>
      <c r="B1941" s="72" t="s">
        <v>2913</v>
      </c>
      <c r="C1941" s="73" t="s">
        <v>2914</v>
      </c>
      <c r="D1941" s="73" t="s">
        <v>57</v>
      </c>
      <c r="E1941" s="74" t="s">
        <v>112</v>
      </c>
      <c r="F1941" s="75" t="s">
        <v>237</v>
      </c>
      <c r="G1941" s="76">
        <f>SUM('Ralawise Price List 2021'!G1941*(1+Calculator!$G$16))</f>
        <v>29.8</v>
      </c>
      <c r="H1941" s="77" t="s">
        <v>281</v>
      </c>
      <c r="I1941" s="76">
        <f>SUM('Ralawise Price List 2021'!I1941*(1+Calculator!$G$16))</f>
        <v>29.8</v>
      </c>
      <c r="J1941" s="76">
        <f>SUM('Ralawise Price List 2021'!J1941*(1+Calculator!$G$16))</f>
        <v>29.8</v>
      </c>
      <c r="K1941" s="63"/>
      <c r="L1941" s="63" t="s">
        <v>70</v>
      </c>
      <c r="M1941" s="78" t="s">
        <v>224</v>
      </c>
    </row>
    <row r="1942" spans="1:13" ht="12" customHeight="1" x14ac:dyDescent="0.2">
      <c r="A1942" s="71" t="s">
        <v>2891</v>
      </c>
      <c r="B1942" s="72" t="s">
        <v>2913</v>
      </c>
      <c r="C1942" s="73" t="s">
        <v>2914</v>
      </c>
      <c r="D1942" s="73" t="s">
        <v>57</v>
      </c>
      <c r="E1942" s="74" t="s">
        <v>59</v>
      </c>
      <c r="F1942" s="75" t="s">
        <v>212</v>
      </c>
      <c r="G1942" s="76">
        <f>SUM('Ralawise Price List 2021'!G1942*(1+Calculator!$G$16))</f>
        <v>38.049999999999997</v>
      </c>
      <c r="H1942" s="77" t="s">
        <v>281</v>
      </c>
      <c r="I1942" s="76">
        <f>SUM('Ralawise Price List 2021'!I1942*(1+Calculator!$G$16))</f>
        <v>38.049999999999997</v>
      </c>
      <c r="J1942" s="76">
        <f>SUM('Ralawise Price List 2021'!J1942*(1+Calculator!$G$16))</f>
        <v>38.049999999999997</v>
      </c>
      <c r="K1942" s="63"/>
      <c r="L1942" s="63" t="s">
        <v>70</v>
      </c>
      <c r="M1942" s="78" t="s">
        <v>224</v>
      </c>
    </row>
    <row r="1943" spans="1:13" ht="12" customHeight="1" x14ac:dyDescent="0.2">
      <c r="A1943" s="71" t="s">
        <v>2891</v>
      </c>
      <c r="B1943" s="72" t="s">
        <v>2913</v>
      </c>
      <c r="C1943" s="73" t="s">
        <v>2914</v>
      </c>
      <c r="D1943" s="73" t="s">
        <v>2912</v>
      </c>
      <c r="E1943" s="74" t="s">
        <v>1610</v>
      </c>
      <c r="F1943" s="75" t="s">
        <v>409</v>
      </c>
      <c r="G1943" s="76">
        <f>SUM('Ralawise Price List 2021'!G1943*(1+Calculator!$G$16))</f>
        <v>33.35</v>
      </c>
      <c r="H1943" s="77" t="s">
        <v>281</v>
      </c>
      <c r="I1943" s="76">
        <f>SUM('Ralawise Price List 2021'!I1943*(1+Calculator!$G$16))</f>
        <v>33.35</v>
      </c>
      <c r="J1943" s="76">
        <f>SUM('Ralawise Price List 2021'!J1943*(1+Calculator!$G$16))</f>
        <v>33.35</v>
      </c>
      <c r="K1943" s="63"/>
      <c r="L1943" s="63" t="s">
        <v>70</v>
      </c>
      <c r="M1943" s="78" t="s">
        <v>224</v>
      </c>
    </row>
    <row r="1944" spans="1:13" ht="12" customHeight="1" x14ac:dyDescent="0.2">
      <c r="A1944" s="71" t="s">
        <v>2891</v>
      </c>
      <c r="B1944" s="72" t="s">
        <v>2913</v>
      </c>
      <c r="C1944" s="73" t="s">
        <v>2914</v>
      </c>
      <c r="D1944" s="73" t="s">
        <v>2912</v>
      </c>
      <c r="E1944" s="74" t="s">
        <v>112</v>
      </c>
      <c r="F1944" s="75" t="s">
        <v>237</v>
      </c>
      <c r="G1944" s="76">
        <f>SUM('Ralawise Price List 2021'!G1944*(1+Calculator!$G$16))</f>
        <v>33.35</v>
      </c>
      <c r="H1944" s="77" t="s">
        <v>281</v>
      </c>
      <c r="I1944" s="76">
        <f>SUM('Ralawise Price List 2021'!I1944*(1+Calculator!$G$16))</f>
        <v>33.35</v>
      </c>
      <c r="J1944" s="76">
        <f>SUM('Ralawise Price List 2021'!J1944*(1+Calculator!$G$16))</f>
        <v>33.35</v>
      </c>
      <c r="K1944" s="63"/>
      <c r="L1944" s="63" t="s">
        <v>70</v>
      </c>
      <c r="M1944" s="78" t="s">
        <v>224</v>
      </c>
    </row>
    <row r="1945" spans="1:13" ht="12" customHeight="1" x14ac:dyDescent="0.2">
      <c r="A1945" s="71" t="s">
        <v>2891</v>
      </c>
      <c r="B1945" s="72" t="s">
        <v>2915</v>
      </c>
      <c r="C1945" s="73" t="s">
        <v>2916</v>
      </c>
      <c r="D1945" s="73" t="s">
        <v>138</v>
      </c>
      <c r="E1945" s="74" t="s">
        <v>50</v>
      </c>
      <c r="F1945" s="75" t="s">
        <v>212</v>
      </c>
      <c r="G1945" s="76">
        <f>SUM('Ralawise Price List 2021'!G1945*(1+Calculator!$G$16))</f>
        <v>25.9</v>
      </c>
      <c r="H1945" s="77" t="s">
        <v>151</v>
      </c>
      <c r="I1945" s="76">
        <f>SUM('Ralawise Price List 2021'!I1945*(1+Calculator!$G$16))</f>
        <v>25.9</v>
      </c>
      <c r="J1945" s="76">
        <f>SUM('Ralawise Price List 2021'!J1945*(1+Calculator!$G$16))</f>
        <v>25.9</v>
      </c>
      <c r="K1945" s="63"/>
      <c r="L1945" s="63" t="s">
        <v>70</v>
      </c>
      <c r="M1945" s="78" t="s">
        <v>224</v>
      </c>
    </row>
    <row r="1946" spans="1:13" ht="12" customHeight="1" x14ac:dyDescent="0.2">
      <c r="A1946" s="71" t="s">
        <v>2891</v>
      </c>
      <c r="B1946" s="72" t="s">
        <v>2915</v>
      </c>
      <c r="C1946" s="73" t="s">
        <v>2916</v>
      </c>
      <c r="D1946" s="73" t="s">
        <v>138</v>
      </c>
      <c r="E1946" s="74" t="s">
        <v>59</v>
      </c>
      <c r="F1946" s="75" t="s">
        <v>212</v>
      </c>
      <c r="G1946" s="76">
        <f>SUM('Ralawise Price List 2021'!G1946*(1+Calculator!$G$16))</f>
        <v>31</v>
      </c>
      <c r="H1946" s="77" t="s">
        <v>224</v>
      </c>
      <c r="I1946" s="76">
        <f>SUM('Ralawise Price List 2021'!I1946*(1+Calculator!$G$16))</f>
        <v>31</v>
      </c>
      <c r="J1946" s="76">
        <f>SUM('Ralawise Price List 2021'!J1946*(1+Calculator!$G$16))</f>
        <v>31</v>
      </c>
      <c r="K1946" s="63"/>
      <c r="L1946" s="63" t="s">
        <v>70</v>
      </c>
      <c r="M1946" s="78" t="s">
        <v>224</v>
      </c>
    </row>
    <row r="1947" spans="1:13" ht="12" customHeight="1" x14ac:dyDescent="0.2">
      <c r="A1947" s="71" t="s">
        <v>2891</v>
      </c>
      <c r="B1947" s="72" t="s">
        <v>2915</v>
      </c>
      <c r="C1947" s="73" t="s">
        <v>2916</v>
      </c>
      <c r="D1947" s="73" t="s">
        <v>42</v>
      </c>
      <c r="E1947" s="74" t="s">
        <v>50</v>
      </c>
      <c r="F1947" s="75" t="s">
        <v>212</v>
      </c>
      <c r="G1947" s="76">
        <f>SUM('Ralawise Price List 2021'!G1947*(1+Calculator!$G$16))</f>
        <v>31</v>
      </c>
      <c r="H1947" s="77" t="s">
        <v>151</v>
      </c>
      <c r="I1947" s="76">
        <f>SUM('Ralawise Price List 2021'!I1947*(1+Calculator!$G$16))</f>
        <v>31</v>
      </c>
      <c r="J1947" s="76">
        <f>SUM('Ralawise Price List 2021'!J1947*(1+Calculator!$G$16))</f>
        <v>31</v>
      </c>
      <c r="K1947" s="63"/>
      <c r="L1947" s="63" t="s">
        <v>70</v>
      </c>
      <c r="M1947" s="78" t="s">
        <v>224</v>
      </c>
    </row>
    <row r="1948" spans="1:13" ht="12" customHeight="1" x14ac:dyDescent="0.2">
      <c r="A1948" s="71" t="s">
        <v>2891</v>
      </c>
      <c r="B1948" s="72" t="s">
        <v>2915</v>
      </c>
      <c r="C1948" s="73" t="s">
        <v>2916</v>
      </c>
      <c r="D1948" s="73" t="s">
        <v>42</v>
      </c>
      <c r="E1948" s="74" t="s">
        <v>59</v>
      </c>
      <c r="F1948" s="75" t="s">
        <v>212</v>
      </c>
      <c r="G1948" s="76">
        <f>SUM('Ralawise Price List 2021'!G1948*(1+Calculator!$G$16))</f>
        <v>37.25</v>
      </c>
      <c r="H1948" s="77" t="s">
        <v>224</v>
      </c>
      <c r="I1948" s="76">
        <f>SUM('Ralawise Price List 2021'!I1948*(1+Calculator!$G$16))</f>
        <v>37.25</v>
      </c>
      <c r="J1948" s="76">
        <f>SUM('Ralawise Price List 2021'!J1948*(1+Calculator!$G$16))</f>
        <v>37.25</v>
      </c>
      <c r="K1948" s="63"/>
      <c r="L1948" s="63" t="s">
        <v>70</v>
      </c>
      <c r="M1948" s="78" t="s">
        <v>224</v>
      </c>
    </row>
    <row r="1949" spans="1:13" ht="12" customHeight="1" x14ac:dyDescent="0.2">
      <c r="A1949" s="71" t="s">
        <v>2891</v>
      </c>
      <c r="B1949" s="72" t="s">
        <v>2917</v>
      </c>
      <c r="C1949" s="73" t="s">
        <v>2918</v>
      </c>
      <c r="D1949" s="73" t="s">
        <v>2919</v>
      </c>
      <c r="E1949" s="74" t="s">
        <v>50</v>
      </c>
      <c r="F1949" s="75" t="s">
        <v>409</v>
      </c>
      <c r="G1949" s="76">
        <f>SUM('Ralawise Price List 2021'!G1949*(1+Calculator!$G$16))</f>
        <v>13.9</v>
      </c>
      <c r="H1949" s="77" t="s">
        <v>281</v>
      </c>
      <c r="I1949" s="76">
        <f>SUM('Ralawise Price List 2021'!I1949*(1+Calculator!$G$16))</f>
        <v>13.9</v>
      </c>
      <c r="J1949" s="76">
        <f>SUM('Ralawise Price List 2021'!J1949*(1+Calculator!$G$16))</f>
        <v>13.9</v>
      </c>
      <c r="K1949" s="63"/>
      <c r="L1949" s="63" t="s">
        <v>70</v>
      </c>
      <c r="M1949" s="78" t="s">
        <v>224</v>
      </c>
    </row>
    <row r="1950" spans="1:13" ht="12" customHeight="1" x14ac:dyDescent="0.2">
      <c r="A1950" s="71" t="s">
        <v>2891</v>
      </c>
      <c r="B1950" s="72" t="s">
        <v>2917</v>
      </c>
      <c r="C1950" s="73" t="s">
        <v>2918</v>
      </c>
      <c r="D1950" s="73" t="s">
        <v>2919</v>
      </c>
      <c r="E1950" s="74" t="s">
        <v>622</v>
      </c>
      <c r="F1950" s="75" t="s">
        <v>212</v>
      </c>
      <c r="G1950" s="76">
        <f>SUM('Ralawise Price List 2021'!G1950*(1+Calculator!$G$16))</f>
        <v>19.25</v>
      </c>
      <c r="H1950" s="77" t="s">
        <v>281</v>
      </c>
      <c r="I1950" s="76">
        <f>SUM('Ralawise Price List 2021'!I1950*(1+Calculator!$G$16))</f>
        <v>19.25</v>
      </c>
      <c r="J1950" s="76">
        <f>SUM('Ralawise Price List 2021'!J1950*(1+Calculator!$G$16))</f>
        <v>19.25</v>
      </c>
      <c r="K1950" s="63"/>
      <c r="L1950" s="63" t="s">
        <v>70</v>
      </c>
      <c r="M1950" s="78" t="s">
        <v>224</v>
      </c>
    </row>
    <row r="1951" spans="1:13" ht="12" customHeight="1" x14ac:dyDescent="0.2">
      <c r="A1951" s="71" t="s">
        <v>2891</v>
      </c>
      <c r="B1951" s="72" t="s">
        <v>2917</v>
      </c>
      <c r="C1951" s="73" t="s">
        <v>2918</v>
      </c>
      <c r="D1951" s="73" t="s">
        <v>42</v>
      </c>
      <c r="E1951" s="74" t="s">
        <v>50</v>
      </c>
      <c r="F1951" s="75" t="s">
        <v>409</v>
      </c>
      <c r="G1951" s="76">
        <f>SUM('Ralawise Price List 2021'!G1951*(1+Calculator!$G$16))</f>
        <v>16.399999999999999</v>
      </c>
      <c r="H1951" s="77" t="s">
        <v>281</v>
      </c>
      <c r="I1951" s="76">
        <f>SUM('Ralawise Price List 2021'!I1951*(1+Calculator!$G$16))</f>
        <v>16.399999999999999</v>
      </c>
      <c r="J1951" s="76">
        <f>SUM('Ralawise Price List 2021'!J1951*(1+Calculator!$G$16))</f>
        <v>16.399999999999999</v>
      </c>
      <c r="K1951" s="63"/>
      <c r="L1951" s="63" t="s">
        <v>70</v>
      </c>
      <c r="M1951" s="78" t="s">
        <v>224</v>
      </c>
    </row>
    <row r="1952" spans="1:13" ht="12" customHeight="1" x14ac:dyDescent="0.2">
      <c r="A1952" s="71" t="s">
        <v>2891</v>
      </c>
      <c r="B1952" s="72" t="s">
        <v>2917</v>
      </c>
      <c r="C1952" s="73" t="s">
        <v>2918</v>
      </c>
      <c r="D1952" s="73" t="s">
        <v>42</v>
      </c>
      <c r="E1952" s="74" t="s">
        <v>622</v>
      </c>
      <c r="F1952" s="75" t="s">
        <v>212</v>
      </c>
      <c r="G1952" s="76">
        <f>SUM('Ralawise Price List 2021'!G1952*(1+Calculator!$G$16))</f>
        <v>22.9</v>
      </c>
      <c r="H1952" s="77" t="s">
        <v>281</v>
      </c>
      <c r="I1952" s="76">
        <f>SUM('Ralawise Price List 2021'!I1952*(1+Calculator!$G$16))</f>
        <v>22.9</v>
      </c>
      <c r="J1952" s="76">
        <f>SUM('Ralawise Price List 2021'!J1952*(1+Calculator!$G$16))</f>
        <v>22.9</v>
      </c>
      <c r="K1952" s="63"/>
      <c r="L1952" s="63" t="s">
        <v>70</v>
      </c>
      <c r="M1952" s="78" t="s">
        <v>224</v>
      </c>
    </row>
    <row r="1953" spans="1:13" ht="12" customHeight="1" x14ac:dyDescent="0.2">
      <c r="A1953" s="71" t="s">
        <v>2891</v>
      </c>
      <c r="B1953" s="72" t="s">
        <v>2920</v>
      </c>
      <c r="C1953" s="73" t="s">
        <v>2921</v>
      </c>
      <c r="D1953" s="73" t="s">
        <v>2922</v>
      </c>
      <c r="E1953" s="74" t="s">
        <v>658</v>
      </c>
      <c r="F1953" s="75" t="s">
        <v>2923</v>
      </c>
      <c r="G1953" s="76">
        <f>SUM('Ralawise Price List 2021'!G1953*(1+Calculator!$G$16))</f>
        <v>11</v>
      </c>
      <c r="H1953" s="77" t="s">
        <v>281</v>
      </c>
      <c r="I1953" s="76">
        <f>SUM('Ralawise Price List 2021'!I1953*(1+Calculator!$G$16))</f>
        <v>11</v>
      </c>
      <c r="J1953" s="76">
        <f>SUM('Ralawise Price List 2021'!J1953*(1+Calculator!$G$16))</f>
        <v>11</v>
      </c>
      <c r="K1953" s="63"/>
      <c r="L1953" s="63" t="s">
        <v>70</v>
      </c>
      <c r="M1953" s="78" t="s">
        <v>224</v>
      </c>
    </row>
    <row r="1954" spans="1:13" ht="12" customHeight="1" x14ac:dyDescent="0.2">
      <c r="A1954" s="71" t="s">
        <v>2891</v>
      </c>
      <c r="B1954" s="72" t="s">
        <v>2920</v>
      </c>
      <c r="C1954" s="73" t="s">
        <v>2921</v>
      </c>
      <c r="D1954" s="73" t="s">
        <v>2922</v>
      </c>
      <c r="E1954" s="74" t="s">
        <v>2924</v>
      </c>
      <c r="F1954" s="75" t="s">
        <v>409</v>
      </c>
      <c r="G1954" s="76">
        <f>SUM('Ralawise Price List 2021'!G1954*(1+Calculator!$G$16))</f>
        <v>11</v>
      </c>
      <c r="H1954" s="77" t="s">
        <v>281</v>
      </c>
      <c r="I1954" s="76">
        <f>SUM('Ralawise Price List 2021'!I1954*(1+Calculator!$G$16))</f>
        <v>11</v>
      </c>
      <c r="J1954" s="76">
        <f>SUM('Ralawise Price List 2021'!J1954*(1+Calculator!$G$16))</f>
        <v>11</v>
      </c>
      <c r="K1954" s="63"/>
      <c r="L1954" s="63" t="s">
        <v>70</v>
      </c>
      <c r="M1954" s="78" t="s">
        <v>224</v>
      </c>
    </row>
    <row r="1955" spans="1:13" ht="12" customHeight="1" x14ac:dyDescent="0.2">
      <c r="A1955" s="71" t="s">
        <v>2891</v>
      </c>
      <c r="B1955" s="72" t="s">
        <v>2920</v>
      </c>
      <c r="C1955" s="73" t="s">
        <v>2921</v>
      </c>
      <c r="D1955" s="73" t="s">
        <v>42</v>
      </c>
      <c r="E1955" s="74" t="s">
        <v>658</v>
      </c>
      <c r="F1955" s="75" t="s">
        <v>2923</v>
      </c>
      <c r="G1955" s="76">
        <f>SUM('Ralawise Price List 2021'!G1955*(1+Calculator!$G$16))</f>
        <v>13.75</v>
      </c>
      <c r="H1955" s="77" t="s">
        <v>281</v>
      </c>
      <c r="I1955" s="76">
        <f>SUM('Ralawise Price List 2021'!I1955*(1+Calculator!$G$16))</f>
        <v>13.75</v>
      </c>
      <c r="J1955" s="76">
        <f>SUM('Ralawise Price List 2021'!J1955*(1+Calculator!$G$16))</f>
        <v>13.75</v>
      </c>
      <c r="K1955" s="63"/>
      <c r="L1955" s="63" t="s">
        <v>70</v>
      </c>
      <c r="M1955" s="78" t="s">
        <v>224</v>
      </c>
    </row>
    <row r="1956" spans="1:13" ht="12" customHeight="1" x14ac:dyDescent="0.2">
      <c r="A1956" s="71" t="s">
        <v>2891</v>
      </c>
      <c r="B1956" s="72" t="s">
        <v>2920</v>
      </c>
      <c r="C1956" s="73" t="s">
        <v>2921</v>
      </c>
      <c r="D1956" s="73" t="s">
        <v>42</v>
      </c>
      <c r="E1956" s="74" t="s">
        <v>2924</v>
      </c>
      <c r="F1956" s="75" t="s">
        <v>409</v>
      </c>
      <c r="G1956" s="76">
        <f>SUM('Ralawise Price List 2021'!G1956*(1+Calculator!$G$16))</f>
        <v>13.75</v>
      </c>
      <c r="H1956" s="77" t="s">
        <v>281</v>
      </c>
      <c r="I1956" s="76">
        <f>SUM('Ralawise Price List 2021'!I1956*(1+Calculator!$G$16))</f>
        <v>13.75</v>
      </c>
      <c r="J1956" s="76">
        <f>SUM('Ralawise Price List 2021'!J1956*(1+Calculator!$G$16))</f>
        <v>13.75</v>
      </c>
      <c r="K1956" s="63"/>
      <c r="L1956" s="63" t="s">
        <v>70</v>
      </c>
      <c r="M1956" s="78" t="s">
        <v>224</v>
      </c>
    </row>
    <row r="1957" spans="1:13" ht="12" customHeight="1" x14ac:dyDescent="0.2">
      <c r="A1957" s="71" t="s">
        <v>2891</v>
      </c>
      <c r="B1957" s="72" t="s">
        <v>2925</v>
      </c>
      <c r="C1957" s="73" t="s">
        <v>2926</v>
      </c>
      <c r="D1957" s="73" t="s">
        <v>138</v>
      </c>
      <c r="E1957" s="74" t="s">
        <v>1610</v>
      </c>
      <c r="F1957" s="75" t="s">
        <v>409</v>
      </c>
      <c r="G1957" s="76">
        <f>SUM('Ralawise Price List 2021'!G1957*(1+Calculator!$G$16))</f>
        <v>22.35</v>
      </c>
      <c r="H1957" s="77" t="s">
        <v>281</v>
      </c>
      <c r="I1957" s="76">
        <f>SUM('Ralawise Price List 2021'!I1957*(1+Calculator!$G$16))</f>
        <v>22.35</v>
      </c>
      <c r="J1957" s="76">
        <f>SUM('Ralawise Price List 2021'!J1957*(1+Calculator!$G$16))</f>
        <v>22.35</v>
      </c>
      <c r="K1957" s="63"/>
      <c r="L1957" s="63" t="s">
        <v>70</v>
      </c>
      <c r="M1957" s="78" t="s">
        <v>224</v>
      </c>
    </row>
    <row r="1958" spans="1:13" ht="12" customHeight="1" x14ac:dyDescent="0.2">
      <c r="A1958" s="71" t="s">
        <v>2891</v>
      </c>
      <c r="B1958" s="72" t="s">
        <v>2925</v>
      </c>
      <c r="C1958" s="73" t="s">
        <v>2926</v>
      </c>
      <c r="D1958" s="73" t="s">
        <v>138</v>
      </c>
      <c r="E1958" s="74" t="s">
        <v>112</v>
      </c>
      <c r="F1958" s="75" t="s">
        <v>237</v>
      </c>
      <c r="G1958" s="76">
        <f>SUM('Ralawise Price List 2021'!G1958*(1+Calculator!$G$16))</f>
        <v>22.35</v>
      </c>
      <c r="H1958" s="77" t="s">
        <v>281</v>
      </c>
      <c r="I1958" s="76">
        <f>SUM('Ralawise Price List 2021'!I1958*(1+Calculator!$G$16))</f>
        <v>22.35</v>
      </c>
      <c r="J1958" s="76">
        <f>SUM('Ralawise Price List 2021'!J1958*(1+Calculator!$G$16))</f>
        <v>22.35</v>
      </c>
      <c r="K1958" s="63"/>
      <c r="L1958" s="63" t="s">
        <v>70</v>
      </c>
      <c r="M1958" s="78" t="s">
        <v>224</v>
      </c>
    </row>
    <row r="1959" spans="1:13" ht="12" customHeight="1" x14ac:dyDescent="0.2">
      <c r="A1959" s="71" t="s">
        <v>2891</v>
      </c>
      <c r="B1959" s="72" t="s">
        <v>2925</v>
      </c>
      <c r="C1959" s="73" t="s">
        <v>2926</v>
      </c>
      <c r="D1959" s="73" t="s">
        <v>138</v>
      </c>
      <c r="E1959" s="74" t="s">
        <v>622</v>
      </c>
      <c r="F1959" s="75" t="s">
        <v>212</v>
      </c>
      <c r="G1959" s="76">
        <f>SUM('Ralawise Price List 2021'!G1959*(1+Calculator!$G$16))</f>
        <v>30.2</v>
      </c>
      <c r="H1959" s="77" t="s">
        <v>281</v>
      </c>
      <c r="I1959" s="76">
        <f>SUM('Ralawise Price List 2021'!I1959*(1+Calculator!$G$16))</f>
        <v>30.2</v>
      </c>
      <c r="J1959" s="76">
        <f>SUM('Ralawise Price List 2021'!J1959*(1+Calculator!$G$16))</f>
        <v>30.2</v>
      </c>
      <c r="K1959" s="63"/>
      <c r="L1959" s="63" t="s">
        <v>70</v>
      </c>
      <c r="M1959" s="78" t="s">
        <v>224</v>
      </c>
    </row>
    <row r="1960" spans="1:13" ht="12" customHeight="1" x14ac:dyDescent="0.2">
      <c r="A1960" s="71" t="s">
        <v>2891</v>
      </c>
      <c r="B1960" s="72" t="s">
        <v>2925</v>
      </c>
      <c r="C1960" s="73" t="s">
        <v>2926</v>
      </c>
      <c r="D1960" s="73" t="s">
        <v>42</v>
      </c>
      <c r="E1960" s="74" t="s">
        <v>1610</v>
      </c>
      <c r="F1960" s="75" t="s">
        <v>409</v>
      </c>
      <c r="G1960" s="76">
        <f>SUM('Ralawise Price List 2021'!G1960*(1+Calculator!$G$16))</f>
        <v>26.7</v>
      </c>
      <c r="H1960" s="77" t="s">
        <v>281</v>
      </c>
      <c r="I1960" s="76">
        <f>SUM('Ralawise Price List 2021'!I1960*(1+Calculator!$G$16))</f>
        <v>26.7</v>
      </c>
      <c r="J1960" s="76">
        <f>SUM('Ralawise Price List 2021'!J1960*(1+Calculator!$G$16))</f>
        <v>26.7</v>
      </c>
      <c r="K1960" s="63"/>
      <c r="L1960" s="63" t="s">
        <v>70</v>
      </c>
      <c r="M1960" s="78" t="s">
        <v>224</v>
      </c>
    </row>
    <row r="1961" spans="1:13" ht="12" customHeight="1" x14ac:dyDescent="0.2">
      <c r="A1961" s="71" t="s">
        <v>2891</v>
      </c>
      <c r="B1961" s="72" t="s">
        <v>2925</v>
      </c>
      <c r="C1961" s="73" t="s">
        <v>2926</v>
      </c>
      <c r="D1961" s="73" t="s">
        <v>42</v>
      </c>
      <c r="E1961" s="74" t="s">
        <v>112</v>
      </c>
      <c r="F1961" s="75" t="s">
        <v>237</v>
      </c>
      <c r="G1961" s="76">
        <f>SUM('Ralawise Price List 2021'!G1961*(1+Calculator!$G$16))</f>
        <v>26.7</v>
      </c>
      <c r="H1961" s="77" t="s">
        <v>281</v>
      </c>
      <c r="I1961" s="76">
        <f>SUM('Ralawise Price List 2021'!I1961*(1+Calculator!$G$16))</f>
        <v>26.7</v>
      </c>
      <c r="J1961" s="76">
        <f>SUM('Ralawise Price List 2021'!J1961*(1+Calculator!$G$16))</f>
        <v>26.7</v>
      </c>
      <c r="K1961" s="63"/>
      <c r="L1961" s="63" t="s">
        <v>70</v>
      </c>
      <c r="M1961" s="78" t="s">
        <v>224</v>
      </c>
    </row>
    <row r="1962" spans="1:13" ht="12" customHeight="1" x14ac:dyDescent="0.2">
      <c r="A1962" s="71" t="s">
        <v>2891</v>
      </c>
      <c r="B1962" s="72" t="s">
        <v>2925</v>
      </c>
      <c r="C1962" s="73" t="s">
        <v>2926</v>
      </c>
      <c r="D1962" s="73" t="s">
        <v>42</v>
      </c>
      <c r="E1962" s="74" t="s">
        <v>622</v>
      </c>
      <c r="F1962" s="75" t="s">
        <v>212</v>
      </c>
      <c r="G1962" s="76">
        <f>SUM('Ralawise Price List 2021'!G1962*(1+Calculator!$G$16))</f>
        <v>36.85</v>
      </c>
      <c r="H1962" s="77" t="s">
        <v>281</v>
      </c>
      <c r="I1962" s="76">
        <f>SUM('Ralawise Price List 2021'!I1962*(1+Calculator!$G$16))</f>
        <v>36.85</v>
      </c>
      <c r="J1962" s="76">
        <f>SUM('Ralawise Price List 2021'!J1962*(1+Calculator!$G$16))</f>
        <v>36.85</v>
      </c>
      <c r="K1962" s="63"/>
      <c r="L1962" s="63" t="s">
        <v>70</v>
      </c>
      <c r="M1962" s="78" t="s">
        <v>224</v>
      </c>
    </row>
    <row r="1963" spans="1:13" ht="12" customHeight="1" x14ac:dyDescent="0.2">
      <c r="A1963" s="71" t="s">
        <v>2891</v>
      </c>
      <c r="B1963" s="72" t="s">
        <v>2927</v>
      </c>
      <c r="C1963" s="73" t="s">
        <v>2928</v>
      </c>
      <c r="D1963" s="73" t="s">
        <v>138</v>
      </c>
      <c r="E1963" s="74" t="s">
        <v>50</v>
      </c>
      <c r="F1963" s="75" t="s">
        <v>409</v>
      </c>
      <c r="G1963" s="76">
        <f>SUM('Ralawise Price List 2021'!G1963*(1+Calculator!$G$16))</f>
        <v>16.100000000000001</v>
      </c>
      <c r="H1963" s="77" t="s">
        <v>281</v>
      </c>
      <c r="I1963" s="76">
        <f>SUM('Ralawise Price List 2021'!I1963*(1+Calculator!$G$16))</f>
        <v>16.100000000000001</v>
      </c>
      <c r="J1963" s="76">
        <f>SUM('Ralawise Price List 2021'!J1963*(1+Calculator!$G$16))</f>
        <v>16.100000000000001</v>
      </c>
      <c r="K1963" s="63"/>
      <c r="L1963" s="63" t="s">
        <v>70</v>
      </c>
      <c r="M1963" s="78" t="s">
        <v>224</v>
      </c>
    </row>
    <row r="1964" spans="1:13" ht="12" customHeight="1" x14ac:dyDescent="0.2">
      <c r="A1964" s="71" t="s">
        <v>2891</v>
      </c>
      <c r="B1964" s="72" t="s">
        <v>2927</v>
      </c>
      <c r="C1964" s="73" t="s">
        <v>2928</v>
      </c>
      <c r="D1964" s="73" t="s">
        <v>138</v>
      </c>
      <c r="E1964" s="74" t="s">
        <v>622</v>
      </c>
      <c r="F1964" s="75" t="s">
        <v>212</v>
      </c>
      <c r="G1964" s="76">
        <f>SUM('Ralawise Price List 2021'!G1964*(1+Calculator!$G$16))</f>
        <v>21.95</v>
      </c>
      <c r="H1964" s="77" t="s">
        <v>281</v>
      </c>
      <c r="I1964" s="76">
        <f>SUM('Ralawise Price List 2021'!I1964*(1+Calculator!$G$16))</f>
        <v>21.95</v>
      </c>
      <c r="J1964" s="76">
        <f>SUM('Ralawise Price List 2021'!J1964*(1+Calculator!$G$16))</f>
        <v>21.95</v>
      </c>
      <c r="K1964" s="63"/>
      <c r="L1964" s="63" t="s">
        <v>70</v>
      </c>
      <c r="M1964" s="78" t="s">
        <v>224</v>
      </c>
    </row>
    <row r="1965" spans="1:13" ht="12" customHeight="1" x14ac:dyDescent="0.2">
      <c r="A1965" s="71" t="s">
        <v>2891</v>
      </c>
      <c r="B1965" s="72" t="s">
        <v>2927</v>
      </c>
      <c r="C1965" s="73" t="s">
        <v>2928</v>
      </c>
      <c r="D1965" s="73" t="s">
        <v>42</v>
      </c>
      <c r="E1965" s="74" t="s">
        <v>50</v>
      </c>
      <c r="F1965" s="75" t="s">
        <v>409</v>
      </c>
      <c r="G1965" s="76">
        <f>SUM('Ralawise Price List 2021'!G1965*(1+Calculator!$G$16))</f>
        <v>19.25</v>
      </c>
      <c r="H1965" s="77" t="s">
        <v>281</v>
      </c>
      <c r="I1965" s="76">
        <f>SUM('Ralawise Price List 2021'!I1965*(1+Calculator!$G$16))</f>
        <v>19.25</v>
      </c>
      <c r="J1965" s="76">
        <f>SUM('Ralawise Price List 2021'!J1965*(1+Calculator!$G$16))</f>
        <v>19.25</v>
      </c>
      <c r="K1965" s="63"/>
      <c r="L1965" s="63" t="s">
        <v>70</v>
      </c>
      <c r="M1965" s="78" t="s">
        <v>224</v>
      </c>
    </row>
    <row r="1966" spans="1:13" ht="12" customHeight="1" x14ac:dyDescent="0.2">
      <c r="A1966" s="71" t="s">
        <v>2891</v>
      </c>
      <c r="B1966" s="72" t="s">
        <v>2927</v>
      </c>
      <c r="C1966" s="73" t="s">
        <v>2928</v>
      </c>
      <c r="D1966" s="73" t="s">
        <v>42</v>
      </c>
      <c r="E1966" s="74" t="s">
        <v>622</v>
      </c>
      <c r="F1966" s="75" t="s">
        <v>212</v>
      </c>
      <c r="G1966" s="76">
        <f>SUM('Ralawise Price List 2021'!G1966*(1+Calculator!$G$16))</f>
        <v>25.9</v>
      </c>
      <c r="H1966" s="77" t="s">
        <v>281</v>
      </c>
      <c r="I1966" s="76">
        <f>SUM('Ralawise Price List 2021'!I1966*(1+Calculator!$G$16))</f>
        <v>25.9</v>
      </c>
      <c r="J1966" s="76">
        <f>SUM('Ralawise Price List 2021'!J1966*(1+Calculator!$G$16))</f>
        <v>25.9</v>
      </c>
      <c r="K1966" s="63"/>
      <c r="L1966" s="63" t="s">
        <v>70</v>
      </c>
      <c r="M1966" s="78" t="s">
        <v>224</v>
      </c>
    </row>
    <row r="1967" spans="1:13" ht="12" customHeight="1" x14ac:dyDescent="0.2">
      <c r="A1967" s="71" t="s">
        <v>2891</v>
      </c>
      <c r="B1967" s="72" t="s">
        <v>2929</v>
      </c>
      <c r="C1967" s="73" t="s">
        <v>2930</v>
      </c>
      <c r="D1967" s="73" t="s">
        <v>57</v>
      </c>
      <c r="E1967" s="74" t="s">
        <v>65</v>
      </c>
      <c r="F1967" s="75" t="s">
        <v>221</v>
      </c>
      <c r="G1967" s="76">
        <f>SUM('Ralawise Price List 2021'!G1967*(1+Calculator!$G$16))</f>
        <v>73.7</v>
      </c>
      <c r="H1967" s="77" t="s">
        <v>151</v>
      </c>
      <c r="I1967" s="76">
        <f>SUM('Ralawise Price List 2021'!I1967*(1+Calculator!$G$16))</f>
        <v>73.7</v>
      </c>
      <c r="J1967" s="76">
        <f>SUM('Ralawise Price List 2021'!J1967*(1+Calculator!$G$16))</f>
        <v>73.7</v>
      </c>
      <c r="K1967" s="63"/>
      <c r="L1967" s="63" t="s">
        <v>70</v>
      </c>
      <c r="M1967" s="78" t="s">
        <v>224</v>
      </c>
    </row>
    <row r="1968" spans="1:13" ht="12" customHeight="1" x14ac:dyDescent="0.2">
      <c r="A1968" s="71" t="s">
        <v>2891</v>
      </c>
      <c r="B1968" s="72" t="s">
        <v>2931</v>
      </c>
      <c r="C1968" s="73" t="s">
        <v>2932</v>
      </c>
      <c r="D1968" s="73" t="s">
        <v>138</v>
      </c>
      <c r="E1968" s="74" t="s">
        <v>1610</v>
      </c>
      <c r="F1968" s="75" t="s">
        <v>409</v>
      </c>
      <c r="G1968" s="76">
        <f>SUM('Ralawise Price List 2021'!G1968*(1+Calculator!$G$16))</f>
        <v>26.7</v>
      </c>
      <c r="H1968" s="77" t="s">
        <v>281</v>
      </c>
      <c r="I1968" s="76">
        <f>SUM('Ralawise Price List 2021'!I1968*(1+Calculator!$G$16))</f>
        <v>26.7</v>
      </c>
      <c r="J1968" s="76">
        <f>SUM('Ralawise Price List 2021'!J1968*(1+Calculator!$G$16))</f>
        <v>26.7</v>
      </c>
      <c r="K1968" s="63"/>
      <c r="L1968" s="63" t="s">
        <v>70</v>
      </c>
      <c r="M1968" s="78" t="s">
        <v>224</v>
      </c>
    </row>
    <row r="1969" spans="1:13" ht="12" customHeight="1" x14ac:dyDescent="0.2">
      <c r="A1969" s="71" t="s">
        <v>2891</v>
      </c>
      <c r="B1969" s="72" t="s">
        <v>2931</v>
      </c>
      <c r="C1969" s="73" t="s">
        <v>2932</v>
      </c>
      <c r="D1969" s="73" t="s">
        <v>138</v>
      </c>
      <c r="E1969" s="74" t="s">
        <v>112</v>
      </c>
      <c r="F1969" s="75" t="s">
        <v>237</v>
      </c>
      <c r="G1969" s="76">
        <f>SUM('Ralawise Price List 2021'!G1969*(1+Calculator!$G$16))</f>
        <v>26.7</v>
      </c>
      <c r="H1969" s="77" t="s">
        <v>281</v>
      </c>
      <c r="I1969" s="76">
        <f>SUM('Ralawise Price List 2021'!I1969*(1+Calculator!$G$16))</f>
        <v>26.7</v>
      </c>
      <c r="J1969" s="76">
        <f>SUM('Ralawise Price List 2021'!J1969*(1+Calculator!$G$16))</f>
        <v>26.7</v>
      </c>
      <c r="K1969" s="63"/>
      <c r="L1969" s="63" t="s">
        <v>70</v>
      </c>
      <c r="M1969" s="78" t="s">
        <v>224</v>
      </c>
    </row>
    <row r="1970" spans="1:13" ht="12" customHeight="1" x14ac:dyDescent="0.2">
      <c r="A1970" s="71" t="s">
        <v>2891</v>
      </c>
      <c r="B1970" s="72" t="s">
        <v>2931</v>
      </c>
      <c r="C1970" s="73" t="s">
        <v>2932</v>
      </c>
      <c r="D1970" s="73" t="s">
        <v>312</v>
      </c>
      <c r="E1970" s="74" t="s">
        <v>1610</v>
      </c>
      <c r="F1970" s="75" t="s">
        <v>409</v>
      </c>
      <c r="G1970" s="76">
        <f>SUM('Ralawise Price List 2021'!G1970*(1+Calculator!$G$16))</f>
        <v>35.700000000000003</v>
      </c>
      <c r="H1970" s="77" t="s">
        <v>281</v>
      </c>
      <c r="I1970" s="76">
        <f>SUM('Ralawise Price List 2021'!I1970*(1+Calculator!$G$16))</f>
        <v>35.700000000000003</v>
      </c>
      <c r="J1970" s="76">
        <f>SUM('Ralawise Price List 2021'!J1970*(1+Calculator!$G$16))</f>
        <v>35.700000000000003</v>
      </c>
      <c r="K1970" s="63"/>
      <c r="L1970" s="63" t="s">
        <v>70</v>
      </c>
      <c r="M1970" s="78" t="s">
        <v>224</v>
      </c>
    </row>
    <row r="1971" spans="1:13" ht="12" customHeight="1" x14ac:dyDescent="0.2">
      <c r="A1971" s="71" t="s">
        <v>2891</v>
      </c>
      <c r="B1971" s="72" t="s">
        <v>2931</v>
      </c>
      <c r="C1971" s="73" t="s">
        <v>2932</v>
      </c>
      <c r="D1971" s="73" t="s">
        <v>312</v>
      </c>
      <c r="E1971" s="74" t="s">
        <v>112</v>
      </c>
      <c r="F1971" s="75" t="s">
        <v>237</v>
      </c>
      <c r="G1971" s="76">
        <f>SUM('Ralawise Price List 2021'!G1971*(1+Calculator!$G$16))</f>
        <v>35.700000000000003</v>
      </c>
      <c r="H1971" s="77" t="s">
        <v>281</v>
      </c>
      <c r="I1971" s="76">
        <f>SUM('Ralawise Price List 2021'!I1971*(1+Calculator!$G$16))</f>
        <v>35.700000000000003</v>
      </c>
      <c r="J1971" s="76">
        <f>SUM('Ralawise Price List 2021'!J1971*(1+Calculator!$G$16))</f>
        <v>35.700000000000003</v>
      </c>
      <c r="K1971" s="63"/>
      <c r="L1971" s="63" t="s">
        <v>70</v>
      </c>
      <c r="M1971" s="78" t="s">
        <v>224</v>
      </c>
    </row>
    <row r="1972" spans="1:13" ht="12" customHeight="1" x14ac:dyDescent="0.2">
      <c r="A1972" s="71" t="s">
        <v>2891</v>
      </c>
      <c r="B1972" s="72" t="s">
        <v>2933</v>
      </c>
      <c r="C1972" s="73" t="s">
        <v>2934</v>
      </c>
      <c r="D1972" s="73" t="s">
        <v>138</v>
      </c>
      <c r="E1972" s="74" t="s">
        <v>50</v>
      </c>
      <c r="F1972" s="75" t="s">
        <v>409</v>
      </c>
      <c r="G1972" s="76">
        <f>SUM('Ralawise Price List 2021'!G1972*(1+Calculator!$G$16))</f>
        <v>16.25</v>
      </c>
      <c r="H1972" s="77" t="s">
        <v>281</v>
      </c>
      <c r="I1972" s="76">
        <f>SUM('Ralawise Price List 2021'!I1972*(1+Calculator!$G$16))</f>
        <v>16.25</v>
      </c>
      <c r="J1972" s="76">
        <f>SUM('Ralawise Price List 2021'!J1972*(1+Calculator!$G$16))</f>
        <v>16.25</v>
      </c>
      <c r="K1972" s="63"/>
      <c r="L1972" s="63" t="s">
        <v>70</v>
      </c>
      <c r="M1972" s="78" t="s">
        <v>224</v>
      </c>
    </row>
    <row r="1973" spans="1:13" ht="12" customHeight="1" x14ac:dyDescent="0.2">
      <c r="A1973" s="71" t="s">
        <v>2891</v>
      </c>
      <c r="B1973" s="72" t="s">
        <v>2933</v>
      </c>
      <c r="C1973" s="73" t="s">
        <v>2934</v>
      </c>
      <c r="D1973" s="73" t="s">
        <v>138</v>
      </c>
      <c r="E1973" s="74" t="s">
        <v>622</v>
      </c>
      <c r="F1973" s="75" t="s">
        <v>212</v>
      </c>
      <c r="G1973" s="76">
        <f>SUM('Ralawise Price List 2021'!G1973*(1+Calculator!$G$16))</f>
        <v>22.45</v>
      </c>
      <c r="H1973" s="77" t="s">
        <v>281</v>
      </c>
      <c r="I1973" s="76">
        <f>SUM('Ralawise Price List 2021'!I1973*(1+Calculator!$G$16))</f>
        <v>22.45</v>
      </c>
      <c r="J1973" s="76">
        <f>SUM('Ralawise Price List 2021'!J1973*(1+Calculator!$G$16))</f>
        <v>22.45</v>
      </c>
      <c r="K1973" s="63"/>
      <c r="L1973" s="63" t="s">
        <v>70</v>
      </c>
      <c r="M1973" s="78" t="s">
        <v>224</v>
      </c>
    </row>
    <row r="1974" spans="1:13" ht="12" customHeight="1" x14ac:dyDescent="0.2">
      <c r="A1974" s="71" t="s">
        <v>2891</v>
      </c>
      <c r="B1974" s="72" t="s">
        <v>2933</v>
      </c>
      <c r="C1974" s="73" t="s">
        <v>2934</v>
      </c>
      <c r="D1974" s="73" t="s">
        <v>138</v>
      </c>
      <c r="E1974" s="74" t="s">
        <v>622</v>
      </c>
      <c r="F1974" s="75" t="s">
        <v>409</v>
      </c>
      <c r="G1974" s="76">
        <f>SUM('Ralawise Price List 2021'!G1974*(1+Calculator!$G$16))</f>
        <v>22.45</v>
      </c>
      <c r="H1974" s="77" t="s">
        <v>281</v>
      </c>
      <c r="I1974" s="76">
        <f>SUM('Ralawise Price List 2021'!I1974*(1+Calculator!$G$16))</f>
        <v>22.45</v>
      </c>
      <c r="J1974" s="76">
        <f>SUM('Ralawise Price List 2021'!J1974*(1+Calculator!$G$16))</f>
        <v>22.45</v>
      </c>
      <c r="K1974" s="63"/>
      <c r="L1974" s="63" t="s">
        <v>70</v>
      </c>
      <c r="M1974" s="78" t="s">
        <v>224</v>
      </c>
    </row>
    <row r="1975" spans="1:13" ht="12" customHeight="1" x14ac:dyDescent="0.2">
      <c r="A1975" s="71" t="s">
        <v>2891</v>
      </c>
      <c r="B1975" s="72" t="s">
        <v>2933</v>
      </c>
      <c r="C1975" s="73" t="s">
        <v>2934</v>
      </c>
      <c r="D1975" s="73" t="s">
        <v>42</v>
      </c>
      <c r="E1975" s="74" t="s">
        <v>50</v>
      </c>
      <c r="F1975" s="75" t="s">
        <v>409</v>
      </c>
      <c r="G1975" s="76">
        <f>SUM('Ralawise Price List 2021'!G1975*(1+Calculator!$G$16))</f>
        <v>20.149999999999999</v>
      </c>
      <c r="H1975" s="77" t="s">
        <v>281</v>
      </c>
      <c r="I1975" s="76">
        <f>SUM('Ralawise Price List 2021'!I1975*(1+Calculator!$G$16))</f>
        <v>20.149999999999999</v>
      </c>
      <c r="J1975" s="76">
        <f>SUM('Ralawise Price List 2021'!J1975*(1+Calculator!$G$16))</f>
        <v>20.149999999999999</v>
      </c>
      <c r="K1975" s="63"/>
      <c r="L1975" s="63" t="s">
        <v>70</v>
      </c>
      <c r="M1975" s="78" t="s">
        <v>224</v>
      </c>
    </row>
    <row r="1976" spans="1:13" ht="12" customHeight="1" x14ac:dyDescent="0.2">
      <c r="A1976" s="71" t="s">
        <v>2891</v>
      </c>
      <c r="B1976" s="72" t="s">
        <v>2933</v>
      </c>
      <c r="C1976" s="73" t="s">
        <v>2934</v>
      </c>
      <c r="D1976" s="73" t="s">
        <v>42</v>
      </c>
      <c r="E1976" s="74" t="s">
        <v>622</v>
      </c>
      <c r="F1976" s="75" t="s">
        <v>212</v>
      </c>
      <c r="G1976" s="76">
        <f>SUM('Ralawise Price List 2021'!G1976*(1+Calculator!$G$16))</f>
        <v>29.4</v>
      </c>
      <c r="H1976" s="77" t="s">
        <v>281</v>
      </c>
      <c r="I1976" s="76">
        <f>SUM('Ralawise Price List 2021'!I1976*(1+Calculator!$G$16))</f>
        <v>29.4</v>
      </c>
      <c r="J1976" s="76">
        <f>SUM('Ralawise Price List 2021'!J1976*(1+Calculator!$G$16))</f>
        <v>29.4</v>
      </c>
      <c r="K1976" s="63"/>
      <c r="L1976" s="63" t="s">
        <v>70</v>
      </c>
      <c r="M1976" s="78" t="s">
        <v>224</v>
      </c>
    </row>
    <row r="1977" spans="1:13" ht="12" customHeight="1" x14ac:dyDescent="0.2">
      <c r="A1977" s="71" t="s">
        <v>2891</v>
      </c>
      <c r="B1977" s="72" t="s">
        <v>2933</v>
      </c>
      <c r="C1977" s="73" t="s">
        <v>2934</v>
      </c>
      <c r="D1977" s="73" t="s">
        <v>42</v>
      </c>
      <c r="E1977" s="74" t="s">
        <v>622</v>
      </c>
      <c r="F1977" s="75" t="s">
        <v>409</v>
      </c>
      <c r="G1977" s="76">
        <f>SUM('Ralawise Price List 2021'!G1977*(1+Calculator!$G$16))</f>
        <v>29.4</v>
      </c>
      <c r="H1977" s="77" t="s">
        <v>281</v>
      </c>
      <c r="I1977" s="76">
        <f>SUM('Ralawise Price List 2021'!I1977*(1+Calculator!$G$16))</f>
        <v>29.4</v>
      </c>
      <c r="J1977" s="76">
        <f>SUM('Ralawise Price List 2021'!J1977*(1+Calculator!$G$16))</f>
        <v>29.4</v>
      </c>
      <c r="K1977" s="63"/>
      <c r="L1977" s="63" t="s">
        <v>70</v>
      </c>
      <c r="M1977" s="78" t="s">
        <v>224</v>
      </c>
    </row>
    <row r="1978" spans="1:13" ht="12" customHeight="1" x14ac:dyDescent="0.2">
      <c r="A1978" s="71" t="s">
        <v>2891</v>
      </c>
      <c r="B1978" s="72" t="s">
        <v>2935</v>
      </c>
      <c r="C1978" s="73" t="s">
        <v>2936</v>
      </c>
      <c r="D1978" s="73" t="s">
        <v>138</v>
      </c>
      <c r="E1978" s="74" t="s">
        <v>65</v>
      </c>
      <c r="F1978" s="75" t="s">
        <v>212</v>
      </c>
      <c r="G1978" s="76">
        <f>SUM('Ralawise Price List 2021'!G1978*(1+Calculator!$G$16))</f>
        <v>16.100000000000001</v>
      </c>
      <c r="H1978" s="77" t="s">
        <v>151</v>
      </c>
      <c r="I1978" s="76">
        <f>SUM('Ralawise Price List 2021'!I1978*(1+Calculator!$G$16))</f>
        <v>16.100000000000001</v>
      </c>
      <c r="J1978" s="76">
        <f>SUM('Ralawise Price List 2021'!J1978*(1+Calculator!$G$16))</f>
        <v>16.100000000000001</v>
      </c>
      <c r="K1978" s="63"/>
      <c r="L1978" s="63" t="s">
        <v>70</v>
      </c>
      <c r="M1978" s="78" t="s">
        <v>224</v>
      </c>
    </row>
    <row r="1979" spans="1:13" ht="12" customHeight="1" x14ac:dyDescent="0.2">
      <c r="A1979" s="71" t="s">
        <v>2891</v>
      </c>
      <c r="B1979" s="72" t="s">
        <v>2935</v>
      </c>
      <c r="C1979" s="73" t="s">
        <v>2936</v>
      </c>
      <c r="D1979" s="73" t="s">
        <v>42</v>
      </c>
      <c r="E1979" s="74" t="s">
        <v>65</v>
      </c>
      <c r="F1979" s="75" t="s">
        <v>212</v>
      </c>
      <c r="G1979" s="76">
        <f>SUM('Ralawise Price List 2021'!G1979*(1+Calculator!$G$16))</f>
        <v>19.600000000000001</v>
      </c>
      <c r="H1979" s="77" t="s">
        <v>151</v>
      </c>
      <c r="I1979" s="76">
        <f>SUM('Ralawise Price List 2021'!I1979*(1+Calculator!$G$16))</f>
        <v>19.600000000000001</v>
      </c>
      <c r="J1979" s="76">
        <f>SUM('Ralawise Price List 2021'!J1979*(1+Calculator!$G$16))</f>
        <v>19.600000000000001</v>
      </c>
      <c r="K1979" s="63"/>
      <c r="L1979" s="63" t="s">
        <v>70</v>
      </c>
      <c r="M1979" s="78" t="s">
        <v>224</v>
      </c>
    </row>
    <row r="1980" spans="1:13" ht="12" customHeight="1" x14ac:dyDescent="0.2">
      <c r="A1980" s="71" t="s">
        <v>2891</v>
      </c>
      <c r="B1980" s="72" t="s">
        <v>2937</v>
      </c>
      <c r="C1980" s="73" t="s">
        <v>2938</v>
      </c>
      <c r="D1980" s="73" t="s">
        <v>138</v>
      </c>
      <c r="E1980" s="74" t="s">
        <v>1610</v>
      </c>
      <c r="F1980" s="75" t="s">
        <v>1451</v>
      </c>
      <c r="G1980" s="76">
        <f>SUM('Ralawise Price List 2021'!G1980*(1+Calculator!$G$16))</f>
        <v>12.15</v>
      </c>
      <c r="H1980" s="77" t="s">
        <v>281</v>
      </c>
      <c r="I1980" s="76">
        <f>SUM('Ralawise Price List 2021'!I1980*(1+Calculator!$G$16))</f>
        <v>12.15</v>
      </c>
      <c r="J1980" s="76">
        <f>SUM('Ralawise Price List 2021'!J1980*(1+Calculator!$G$16))</f>
        <v>12.15</v>
      </c>
      <c r="K1980" s="63"/>
      <c r="L1980" s="63" t="s">
        <v>70</v>
      </c>
      <c r="M1980" s="78" t="s">
        <v>224</v>
      </c>
    </row>
    <row r="1981" spans="1:13" ht="12" customHeight="1" x14ac:dyDescent="0.2">
      <c r="A1981" s="71" t="s">
        <v>2891</v>
      </c>
      <c r="B1981" s="72" t="s">
        <v>2937</v>
      </c>
      <c r="C1981" s="73" t="s">
        <v>2938</v>
      </c>
      <c r="D1981" s="73" t="s">
        <v>138</v>
      </c>
      <c r="E1981" s="74" t="s">
        <v>112</v>
      </c>
      <c r="F1981" s="75" t="s">
        <v>2923</v>
      </c>
      <c r="G1981" s="76">
        <f>SUM('Ralawise Price List 2021'!G1981*(1+Calculator!$G$16))</f>
        <v>12.15</v>
      </c>
      <c r="H1981" s="77" t="s">
        <v>281</v>
      </c>
      <c r="I1981" s="76">
        <f>SUM('Ralawise Price List 2021'!I1981*(1+Calculator!$G$16))</f>
        <v>12.15</v>
      </c>
      <c r="J1981" s="76">
        <f>SUM('Ralawise Price List 2021'!J1981*(1+Calculator!$G$16))</f>
        <v>12.15</v>
      </c>
      <c r="K1981" s="63"/>
      <c r="L1981" s="63" t="s">
        <v>70</v>
      </c>
      <c r="M1981" s="78" t="s">
        <v>224</v>
      </c>
    </row>
    <row r="1982" spans="1:13" ht="12" customHeight="1" x14ac:dyDescent="0.2">
      <c r="A1982" s="71" t="s">
        <v>2891</v>
      </c>
      <c r="B1982" s="72" t="s">
        <v>2937</v>
      </c>
      <c r="C1982" s="73" t="s">
        <v>2938</v>
      </c>
      <c r="D1982" s="73" t="s">
        <v>138</v>
      </c>
      <c r="E1982" s="74" t="s">
        <v>622</v>
      </c>
      <c r="F1982" s="75" t="s">
        <v>212</v>
      </c>
      <c r="G1982" s="76">
        <f>SUM('Ralawise Price List 2021'!G1982*(1+Calculator!$G$16))</f>
        <v>17.649999999999999</v>
      </c>
      <c r="H1982" s="77" t="s">
        <v>281</v>
      </c>
      <c r="I1982" s="76">
        <f>SUM('Ralawise Price List 2021'!I1982*(1+Calculator!$G$16))</f>
        <v>17.649999999999999</v>
      </c>
      <c r="J1982" s="76">
        <f>SUM('Ralawise Price List 2021'!J1982*(1+Calculator!$G$16))</f>
        <v>17.649999999999999</v>
      </c>
      <c r="K1982" s="63"/>
      <c r="L1982" s="63" t="s">
        <v>70</v>
      </c>
      <c r="M1982" s="78" t="s">
        <v>224</v>
      </c>
    </row>
    <row r="1983" spans="1:13" ht="12" customHeight="1" x14ac:dyDescent="0.2">
      <c r="A1983" s="71" t="s">
        <v>2891</v>
      </c>
      <c r="B1983" s="72" t="s">
        <v>2937</v>
      </c>
      <c r="C1983" s="73" t="s">
        <v>2938</v>
      </c>
      <c r="D1983" s="73" t="s">
        <v>42</v>
      </c>
      <c r="E1983" s="74" t="s">
        <v>1610</v>
      </c>
      <c r="F1983" s="75" t="s">
        <v>1451</v>
      </c>
      <c r="G1983" s="76">
        <f>SUM('Ralawise Price List 2021'!G1983*(1+Calculator!$G$16))</f>
        <v>15.7</v>
      </c>
      <c r="H1983" s="77" t="s">
        <v>281</v>
      </c>
      <c r="I1983" s="76">
        <f>SUM('Ralawise Price List 2021'!I1983*(1+Calculator!$G$16))</f>
        <v>15.7</v>
      </c>
      <c r="J1983" s="76">
        <f>SUM('Ralawise Price List 2021'!J1983*(1+Calculator!$G$16))</f>
        <v>15.7</v>
      </c>
      <c r="K1983" s="63"/>
      <c r="L1983" s="63" t="s">
        <v>70</v>
      </c>
      <c r="M1983" s="78" t="s">
        <v>224</v>
      </c>
    </row>
    <row r="1984" spans="1:13" ht="12" customHeight="1" x14ac:dyDescent="0.2">
      <c r="A1984" s="71" t="s">
        <v>2891</v>
      </c>
      <c r="B1984" s="72" t="s">
        <v>2937</v>
      </c>
      <c r="C1984" s="73" t="s">
        <v>2938</v>
      </c>
      <c r="D1984" s="73" t="s">
        <v>42</v>
      </c>
      <c r="E1984" s="74" t="s">
        <v>112</v>
      </c>
      <c r="F1984" s="75" t="s">
        <v>2923</v>
      </c>
      <c r="G1984" s="76">
        <f>SUM('Ralawise Price List 2021'!G1984*(1+Calculator!$G$16))</f>
        <v>15.7</v>
      </c>
      <c r="H1984" s="77" t="s">
        <v>281</v>
      </c>
      <c r="I1984" s="76">
        <f>SUM('Ralawise Price List 2021'!I1984*(1+Calculator!$G$16))</f>
        <v>15.7</v>
      </c>
      <c r="J1984" s="76">
        <f>SUM('Ralawise Price List 2021'!J1984*(1+Calculator!$G$16))</f>
        <v>15.7</v>
      </c>
      <c r="K1984" s="63"/>
      <c r="L1984" s="63" t="s">
        <v>70</v>
      </c>
      <c r="M1984" s="78" t="s">
        <v>224</v>
      </c>
    </row>
    <row r="1985" spans="1:13" ht="12" customHeight="1" x14ac:dyDescent="0.2">
      <c r="A1985" s="71" t="s">
        <v>2891</v>
      </c>
      <c r="B1985" s="72" t="s">
        <v>2937</v>
      </c>
      <c r="C1985" s="73" t="s">
        <v>2938</v>
      </c>
      <c r="D1985" s="73" t="s">
        <v>42</v>
      </c>
      <c r="E1985" s="74" t="s">
        <v>622</v>
      </c>
      <c r="F1985" s="75" t="s">
        <v>212</v>
      </c>
      <c r="G1985" s="76">
        <f>SUM('Ralawise Price List 2021'!G1985*(1+Calculator!$G$16))</f>
        <v>22.35</v>
      </c>
      <c r="H1985" s="77" t="s">
        <v>281</v>
      </c>
      <c r="I1985" s="76">
        <f>SUM('Ralawise Price List 2021'!I1985*(1+Calculator!$G$16))</f>
        <v>22.35</v>
      </c>
      <c r="J1985" s="76">
        <f>SUM('Ralawise Price List 2021'!J1985*(1+Calculator!$G$16))</f>
        <v>22.35</v>
      </c>
      <c r="K1985" s="63"/>
      <c r="L1985" s="63" t="s">
        <v>70</v>
      </c>
      <c r="M1985" s="78" t="s">
        <v>224</v>
      </c>
    </row>
    <row r="1986" spans="1:13" ht="12" customHeight="1" x14ac:dyDescent="0.2">
      <c r="A1986" s="71" t="s">
        <v>2891</v>
      </c>
      <c r="B1986" s="72" t="s">
        <v>2937</v>
      </c>
      <c r="C1986" s="73" t="s">
        <v>2938</v>
      </c>
      <c r="D1986" s="73" t="s">
        <v>2939</v>
      </c>
      <c r="E1986" s="74" t="s">
        <v>1610</v>
      </c>
      <c r="F1986" s="75" t="s">
        <v>1451</v>
      </c>
      <c r="G1986" s="76">
        <f>SUM('Ralawise Price List 2021'!G1986*(1+Calculator!$G$16))</f>
        <v>17.25</v>
      </c>
      <c r="H1986" s="77" t="s">
        <v>281</v>
      </c>
      <c r="I1986" s="76">
        <f>SUM('Ralawise Price List 2021'!I1986*(1+Calculator!$G$16))</f>
        <v>17.25</v>
      </c>
      <c r="J1986" s="76">
        <f>SUM('Ralawise Price List 2021'!J1986*(1+Calculator!$G$16))</f>
        <v>17.25</v>
      </c>
      <c r="K1986" s="63"/>
      <c r="L1986" s="63" t="s">
        <v>70</v>
      </c>
      <c r="M1986" s="78" t="s">
        <v>224</v>
      </c>
    </row>
    <row r="1987" spans="1:13" ht="12" customHeight="1" x14ac:dyDescent="0.2">
      <c r="A1987" s="71" t="s">
        <v>2891</v>
      </c>
      <c r="B1987" s="72" t="s">
        <v>2937</v>
      </c>
      <c r="C1987" s="73" t="s">
        <v>2938</v>
      </c>
      <c r="D1987" s="73" t="s">
        <v>2939</v>
      </c>
      <c r="E1987" s="74" t="s">
        <v>112</v>
      </c>
      <c r="F1987" s="75" t="s">
        <v>2923</v>
      </c>
      <c r="G1987" s="76">
        <f>SUM('Ralawise Price List 2021'!G1987*(1+Calculator!$G$16))</f>
        <v>17.25</v>
      </c>
      <c r="H1987" s="77" t="s">
        <v>281</v>
      </c>
      <c r="I1987" s="76">
        <f>SUM('Ralawise Price List 2021'!I1987*(1+Calculator!$G$16))</f>
        <v>17.25</v>
      </c>
      <c r="J1987" s="76">
        <f>SUM('Ralawise Price List 2021'!J1987*(1+Calculator!$G$16))</f>
        <v>17.25</v>
      </c>
      <c r="K1987" s="63"/>
      <c r="L1987" s="63" t="s">
        <v>70</v>
      </c>
      <c r="M1987" s="78" t="s">
        <v>224</v>
      </c>
    </row>
    <row r="1988" spans="1:13" ht="12" customHeight="1" x14ac:dyDescent="0.2">
      <c r="A1988" s="71" t="s">
        <v>2891</v>
      </c>
      <c r="B1988" s="72" t="s">
        <v>2937</v>
      </c>
      <c r="C1988" s="73" t="s">
        <v>2938</v>
      </c>
      <c r="D1988" s="73" t="s">
        <v>2939</v>
      </c>
      <c r="E1988" s="74" t="s">
        <v>622</v>
      </c>
      <c r="F1988" s="75" t="s">
        <v>212</v>
      </c>
      <c r="G1988" s="76">
        <f>SUM('Ralawise Price List 2021'!G1988*(1+Calculator!$G$16))</f>
        <v>25.5</v>
      </c>
      <c r="H1988" s="77" t="s">
        <v>281</v>
      </c>
      <c r="I1988" s="76">
        <f>SUM('Ralawise Price List 2021'!I1988*(1+Calculator!$G$16))</f>
        <v>25.5</v>
      </c>
      <c r="J1988" s="76">
        <f>SUM('Ralawise Price List 2021'!J1988*(1+Calculator!$G$16))</f>
        <v>25.5</v>
      </c>
      <c r="K1988" s="63"/>
      <c r="L1988" s="63" t="s">
        <v>70</v>
      </c>
      <c r="M1988" s="78" t="s">
        <v>224</v>
      </c>
    </row>
    <row r="1989" spans="1:13" ht="12" customHeight="1" x14ac:dyDescent="0.2">
      <c r="A1989" s="71" t="s">
        <v>2891</v>
      </c>
      <c r="B1989" s="72" t="s">
        <v>2940</v>
      </c>
      <c r="C1989" s="73" t="s">
        <v>2941</v>
      </c>
      <c r="D1989" s="73" t="s">
        <v>138</v>
      </c>
      <c r="E1989" s="74" t="s">
        <v>65</v>
      </c>
      <c r="F1989" s="75" t="s">
        <v>409</v>
      </c>
      <c r="G1989" s="76">
        <f>SUM('Ralawise Price List 2021'!G1989*(1+Calculator!$G$16))</f>
        <v>14.15</v>
      </c>
      <c r="H1989" s="77" t="s">
        <v>281</v>
      </c>
      <c r="I1989" s="76">
        <f>SUM('Ralawise Price List 2021'!I1989*(1+Calculator!$G$16))</f>
        <v>14.15</v>
      </c>
      <c r="J1989" s="76">
        <f>SUM('Ralawise Price List 2021'!J1989*(1+Calculator!$G$16))</f>
        <v>14.15</v>
      </c>
      <c r="K1989" s="63"/>
      <c r="L1989" s="63" t="s">
        <v>70</v>
      </c>
      <c r="M1989" s="78" t="s">
        <v>224</v>
      </c>
    </row>
    <row r="1990" spans="1:13" ht="12" customHeight="1" x14ac:dyDescent="0.2">
      <c r="A1990" s="71" t="s">
        <v>2891</v>
      </c>
      <c r="B1990" s="72" t="s">
        <v>2940</v>
      </c>
      <c r="C1990" s="73" t="s">
        <v>2941</v>
      </c>
      <c r="D1990" s="73" t="s">
        <v>42</v>
      </c>
      <c r="E1990" s="74" t="s">
        <v>65</v>
      </c>
      <c r="F1990" s="75" t="s">
        <v>409</v>
      </c>
      <c r="G1990" s="76">
        <f>SUM('Ralawise Price List 2021'!G1990*(1+Calculator!$G$16))</f>
        <v>17.649999999999999</v>
      </c>
      <c r="H1990" s="77" t="s">
        <v>281</v>
      </c>
      <c r="I1990" s="76">
        <f>SUM('Ralawise Price List 2021'!I1990*(1+Calculator!$G$16))</f>
        <v>17.649999999999999</v>
      </c>
      <c r="J1990" s="76">
        <f>SUM('Ralawise Price List 2021'!J1990*(1+Calculator!$G$16))</f>
        <v>17.649999999999999</v>
      </c>
      <c r="K1990" s="63"/>
      <c r="L1990" s="63" t="s">
        <v>70</v>
      </c>
      <c r="M1990" s="78" t="s">
        <v>224</v>
      </c>
    </row>
    <row r="1991" spans="1:13" ht="12" customHeight="1" x14ac:dyDescent="0.2">
      <c r="A1991" s="71" t="s">
        <v>2891</v>
      </c>
      <c r="B1991" s="72" t="s">
        <v>2942</v>
      </c>
      <c r="C1991" s="73" t="s">
        <v>2943</v>
      </c>
      <c r="D1991" s="73" t="s">
        <v>138</v>
      </c>
      <c r="E1991" s="74" t="s">
        <v>65</v>
      </c>
      <c r="F1991" s="75" t="s">
        <v>409</v>
      </c>
      <c r="G1991" s="76">
        <f>SUM('Ralawise Price List 2021'!G1991*(1+Calculator!$G$16))</f>
        <v>16.5</v>
      </c>
      <c r="H1991" s="77" t="s">
        <v>281</v>
      </c>
      <c r="I1991" s="76">
        <f>SUM('Ralawise Price List 2021'!I1991*(1+Calculator!$G$16))</f>
        <v>16.5</v>
      </c>
      <c r="J1991" s="76">
        <f>SUM('Ralawise Price List 2021'!J1991*(1+Calculator!$G$16))</f>
        <v>16.5</v>
      </c>
      <c r="K1991" s="63"/>
      <c r="L1991" s="63" t="s">
        <v>70</v>
      </c>
      <c r="M1991" s="78" t="s">
        <v>224</v>
      </c>
    </row>
    <row r="1992" spans="1:13" ht="12" customHeight="1" x14ac:dyDescent="0.2">
      <c r="A1992" s="71" t="s">
        <v>2891</v>
      </c>
      <c r="B1992" s="72" t="s">
        <v>2942</v>
      </c>
      <c r="C1992" s="73" t="s">
        <v>2943</v>
      </c>
      <c r="D1992" s="73" t="s">
        <v>54</v>
      </c>
      <c r="E1992" s="74" t="s">
        <v>65</v>
      </c>
      <c r="F1992" s="75" t="s">
        <v>409</v>
      </c>
      <c r="G1992" s="76">
        <f>SUM('Ralawise Price List 2021'!G1992*(1+Calculator!$G$16))</f>
        <v>17.25</v>
      </c>
      <c r="H1992" s="77" t="s">
        <v>281</v>
      </c>
      <c r="I1992" s="76">
        <f>SUM('Ralawise Price List 2021'!I1992*(1+Calculator!$G$16))</f>
        <v>17.25</v>
      </c>
      <c r="J1992" s="76">
        <f>SUM('Ralawise Price List 2021'!J1992*(1+Calculator!$G$16))</f>
        <v>17.25</v>
      </c>
      <c r="K1992" s="63"/>
      <c r="L1992" s="63" t="s">
        <v>70</v>
      </c>
      <c r="M1992" s="78" t="s">
        <v>224</v>
      </c>
    </row>
    <row r="1993" spans="1:13" ht="12" customHeight="1" x14ac:dyDescent="0.2">
      <c r="A1993" s="71" t="s">
        <v>2891</v>
      </c>
      <c r="B1993" s="72" t="s">
        <v>2944</v>
      </c>
      <c r="C1993" s="73" t="s">
        <v>2945</v>
      </c>
      <c r="D1993" s="73" t="s">
        <v>138</v>
      </c>
      <c r="E1993" s="74" t="s">
        <v>65</v>
      </c>
      <c r="F1993" s="75" t="s">
        <v>409</v>
      </c>
      <c r="G1993" s="76">
        <f>SUM('Ralawise Price List 2021'!G1993*(1+Calculator!$G$16))</f>
        <v>12.95</v>
      </c>
      <c r="H1993" s="77" t="s">
        <v>281</v>
      </c>
      <c r="I1993" s="76">
        <f>SUM('Ralawise Price List 2021'!I1993*(1+Calculator!$G$16))</f>
        <v>12.95</v>
      </c>
      <c r="J1993" s="76">
        <f>SUM('Ralawise Price List 2021'!J1993*(1+Calculator!$G$16))</f>
        <v>12.95</v>
      </c>
      <c r="K1993" s="63"/>
      <c r="L1993" s="63" t="s">
        <v>70</v>
      </c>
      <c r="M1993" s="78" t="s">
        <v>224</v>
      </c>
    </row>
    <row r="1994" spans="1:13" ht="12" customHeight="1" x14ac:dyDescent="0.2">
      <c r="A1994" s="71" t="s">
        <v>2891</v>
      </c>
      <c r="B1994" s="72" t="s">
        <v>2944</v>
      </c>
      <c r="C1994" s="73" t="s">
        <v>2945</v>
      </c>
      <c r="D1994" s="73" t="s">
        <v>42</v>
      </c>
      <c r="E1994" s="74" t="s">
        <v>65</v>
      </c>
      <c r="F1994" s="75" t="s">
        <v>409</v>
      </c>
      <c r="G1994" s="76">
        <f>SUM('Ralawise Price List 2021'!G1994*(1+Calculator!$G$16))</f>
        <v>16.100000000000001</v>
      </c>
      <c r="H1994" s="77" t="s">
        <v>281</v>
      </c>
      <c r="I1994" s="76">
        <f>SUM('Ralawise Price List 2021'!I1994*(1+Calculator!$G$16))</f>
        <v>16.100000000000001</v>
      </c>
      <c r="J1994" s="76">
        <f>SUM('Ralawise Price List 2021'!J1994*(1+Calculator!$G$16))</f>
        <v>16.100000000000001</v>
      </c>
      <c r="K1994" s="63"/>
      <c r="L1994" s="63" t="s">
        <v>70</v>
      </c>
      <c r="M1994" s="78" t="s">
        <v>224</v>
      </c>
    </row>
    <row r="1995" spans="1:13" ht="12" customHeight="1" x14ac:dyDescent="0.2">
      <c r="A1995" s="71" t="s">
        <v>2891</v>
      </c>
      <c r="B1995" s="72" t="s">
        <v>2946</v>
      </c>
      <c r="C1995" s="73" t="s">
        <v>2947</v>
      </c>
      <c r="D1995" s="73" t="s">
        <v>57</v>
      </c>
      <c r="E1995" s="74" t="s">
        <v>50</v>
      </c>
      <c r="F1995" s="75" t="s">
        <v>212</v>
      </c>
      <c r="G1995" s="76">
        <f>SUM('Ralawise Price List 2021'!G1995*(1+Calculator!$G$16))</f>
        <v>45.9</v>
      </c>
      <c r="H1995" s="77" t="s">
        <v>151</v>
      </c>
      <c r="I1995" s="76">
        <f>SUM('Ralawise Price List 2021'!I1995*(1+Calculator!$G$16))</f>
        <v>45.9</v>
      </c>
      <c r="J1995" s="76">
        <f>SUM('Ralawise Price List 2021'!J1995*(1+Calculator!$G$16))</f>
        <v>45.9</v>
      </c>
      <c r="K1995" s="63"/>
      <c r="L1995" s="63" t="s">
        <v>70</v>
      </c>
      <c r="M1995" s="78" t="s">
        <v>224</v>
      </c>
    </row>
    <row r="1996" spans="1:13" ht="12" customHeight="1" x14ac:dyDescent="0.2">
      <c r="A1996" s="71" t="s">
        <v>2891</v>
      </c>
      <c r="B1996" s="72" t="s">
        <v>2948</v>
      </c>
      <c r="C1996" s="73" t="s">
        <v>2949</v>
      </c>
      <c r="D1996" s="73" t="s">
        <v>138</v>
      </c>
      <c r="E1996" s="74" t="s">
        <v>50</v>
      </c>
      <c r="F1996" s="75" t="s">
        <v>409</v>
      </c>
      <c r="G1996" s="76">
        <f>SUM('Ralawise Price List 2021'!G1996*(1+Calculator!$G$16))</f>
        <v>13.75</v>
      </c>
      <c r="H1996" s="77" t="s">
        <v>281</v>
      </c>
      <c r="I1996" s="76">
        <f>SUM('Ralawise Price List 2021'!I1996*(1+Calculator!$G$16))</f>
        <v>13.75</v>
      </c>
      <c r="J1996" s="76">
        <f>SUM('Ralawise Price List 2021'!J1996*(1+Calculator!$G$16))</f>
        <v>13.75</v>
      </c>
      <c r="K1996" s="63"/>
      <c r="L1996" s="63" t="s">
        <v>70</v>
      </c>
      <c r="M1996" s="78" t="s">
        <v>224</v>
      </c>
    </row>
    <row r="1997" spans="1:13" ht="12" customHeight="1" x14ac:dyDescent="0.2">
      <c r="A1997" s="71" t="s">
        <v>2891</v>
      </c>
      <c r="B1997" s="72" t="s">
        <v>2948</v>
      </c>
      <c r="C1997" s="73" t="s">
        <v>2949</v>
      </c>
      <c r="D1997" s="73" t="s">
        <v>138</v>
      </c>
      <c r="E1997" s="74" t="s">
        <v>622</v>
      </c>
      <c r="F1997" s="75" t="s">
        <v>212</v>
      </c>
      <c r="G1997" s="76">
        <f>SUM('Ralawise Price List 2021'!G1997*(1+Calculator!$G$16))</f>
        <v>20.399999999999999</v>
      </c>
      <c r="H1997" s="77" t="s">
        <v>281</v>
      </c>
      <c r="I1997" s="76">
        <f>SUM('Ralawise Price List 2021'!I1997*(1+Calculator!$G$16))</f>
        <v>20.399999999999999</v>
      </c>
      <c r="J1997" s="76">
        <f>SUM('Ralawise Price List 2021'!J1997*(1+Calculator!$G$16))</f>
        <v>20.399999999999999</v>
      </c>
      <c r="K1997" s="63"/>
      <c r="L1997" s="63" t="s">
        <v>70</v>
      </c>
      <c r="M1997" s="78" t="s">
        <v>224</v>
      </c>
    </row>
    <row r="1998" spans="1:13" ht="12" customHeight="1" x14ac:dyDescent="0.2">
      <c r="A1998" s="71" t="s">
        <v>2891</v>
      </c>
      <c r="B1998" s="72" t="s">
        <v>2948</v>
      </c>
      <c r="C1998" s="73" t="s">
        <v>2949</v>
      </c>
      <c r="D1998" s="73" t="s">
        <v>42</v>
      </c>
      <c r="E1998" s="74" t="s">
        <v>50</v>
      </c>
      <c r="F1998" s="75" t="s">
        <v>409</v>
      </c>
      <c r="G1998" s="76">
        <f>SUM('Ralawise Price List 2021'!G1998*(1+Calculator!$G$16))</f>
        <v>17.25</v>
      </c>
      <c r="H1998" s="77" t="s">
        <v>281</v>
      </c>
      <c r="I1998" s="76">
        <f>SUM('Ralawise Price List 2021'!I1998*(1+Calculator!$G$16))</f>
        <v>17.25</v>
      </c>
      <c r="J1998" s="76">
        <f>SUM('Ralawise Price List 2021'!J1998*(1+Calculator!$G$16))</f>
        <v>17.25</v>
      </c>
      <c r="K1998" s="63"/>
      <c r="L1998" s="63" t="s">
        <v>70</v>
      </c>
      <c r="M1998" s="78" t="s">
        <v>224</v>
      </c>
    </row>
    <row r="1999" spans="1:13" ht="12" customHeight="1" x14ac:dyDescent="0.2">
      <c r="A1999" s="71" t="s">
        <v>2891</v>
      </c>
      <c r="B1999" s="72" t="s">
        <v>2948</v>
      </c>
      <c r="C1999" s="73" t="s">
        <v>2949</v>
      </c>
      <c r="D1999" s="73" t="s">
        <v>42</v>
      </c>
      <c r="E1999" s="74" t="s">
        <v>622</v>
      </c>
      <c r="F1999" s="75" t="s">
        <v>212</v>
      </c>
      <c r="G1999" s="76">
        <f>SUM('Ralawise Price List 2021'!G1999*(1+Calculator!$G$16))</f>
        <v>24.7</v>
      </c>
      <c r="H1999" s="77" t="s">
        <v>281</v>
      </c>
      <c r="I1999" s="76">
        <f>SUM('Ralawise Price List 2021'!I1999*(1+Calculator!$G$16))</f>
        <v>24.7</v>
      </c>
      <c r="J1999" s="76">
        <f>SUM('Ralawise Price List 2021'!J1999*(1+Calculator!$G$16))</f>
        <v>24.7</v>
      </c>
      <c r="K1999" s="63"/>
      <c r="L1999" s="63" t="s">
        <v>70</v>
      </c>
      <c r="M1999" s="78" t="s">
        <v>224</v>
      </c>
    </row>
    <row r="2000" spans="1:13" ht="12" customHeight="1" x14ac:dyDescent="0.2">
      <c r="A2000" s="71" t="s">
        <v>2891</v>
      </c>
      <c r="B2000" s="72" t="s">
        <v>2950</v>
      </c>
      <c r="C2000" s="73" t="s">
        <v>2951</v>
      </c>
      <c r="D2000" s="73" t="s">
        <v>138</v>
      </c>
      <c r="E2000" s="74" t="s">
        <v>50</v>
      </c>
      <c r="F2000" s="75" t="s">
        <v>409</v>
      </c>
      <c r="G2000" s="76">
        <f>SUM('Ralawise Price List 2021'!G2000*(1+Calculator!$G$16))</f>
        <v>19.600000000000001</v>
      </c>
      <c r="H2000" s="77" t="s">
        <v>281</v>
      </c>
      <c r="I2000" s="76">
        <f>SUM('Ralawise Price List 2021'!I2000*(1+Calculator!$G$16))</f>
        <v>19.600000000000001</v>
      </c>
      <c r="J2000" s="76">
        <f>SUM('Ralawise Price List 2021'!J2000*(1+Calculator!$G$16))</f>
        <v>19.600000000000001</v>
      </c>
      <c r="K2000" s="63"/>
      <c r="L2000" s="63" t="s">
        <v>70</v>
      </c>
      <c r="M2000" s="78" t="s">
        <v>224</v>
      </c>
    </row>
    <row r="2001" spans="1:13" ht="12" customHeight="1" x14ac:dyDescent="0.2">
      <c r="A2001" s="71" t="s">
        <v>2891</v>
      </c>
      <c r="B2001" s="72" t="s">
        <v>2950</v>
      </c>
      <c r="C2001" s="73" t="s">
        <v>2951</v>
      </c>
      <c r="D2001" s="73" t="s">
        <v>138</v>
      </c>
      <c r="E2001" s="74" t="s">
        <v>622</v>
      </c>
      <c r="F2001" s="75" t="s">
        <v>212</v>
      </c>
      <c r="G2001" s="76">
        <f>SUM('Ralawise Price List 2021'!G2001*(1+Calculator!$G$16))</f>
        <v>29.05</v>
      </c>
      <c r="H2001" s="77" t="s">
        <v>281</v>
      </c>
      <c r="I2001" s="76">
        <f>SUM('Ralawise Price List 2021'!I2001*(1+Calculator!$G$16))</f>
        <v>29.05</v>
      </c>
      <c r="J2001" s="76">
        <f>SUM('Ralawise Price List 2021'!J2001*(1+Calculator!$G$16))</f>
        <v>29.05</v>
      </c>
      <c r="K2001" s="63"/>
      <c r="L2001" s="63" t="s">
        <v>70</v>
      </c>
      <c r="M2001" s="78" t="s">
        <v>224</v>
      </c>
    </row>
    <row r="2002" spans="1:13" ht="12" customHeight="1" x14ac:dyDescent="0.2">
      <c r="A2002" s="71" t="s">
        <v>2891</v>
      </c>
      <c r="B2002" s="72" t="s">
        <v>2950</v>
      </c>
      <c r="C2002" s="73" t="s">
        <v>2951</v>
      </c>
      <c r="D2002" s="73" t="s">
        <v>42</v>
      </c>
      <c r="E2002" s="74" t="s">
        <v>50</v>
      </c>
      <c r="F2002" s="75" t="s">
        <v>409</v>
      </c>
      <c r="G2002" s="76">
        <f>SUM('Ralawise Price List 2021'!G2002*(1+Calculator!$G$16))</f>
        <v>24.3</v>
      </c>
      <c r="H2002" s="77" t="s">
        <v>281</v>
      </c>
      <c r="I2002" s="76">
        <f>SUM('Ralawise Price List 2021'!I2002*(1+Calculator!$G$16))</f>
        <v>24.3</v>
      </c>
      <c r="J2002" s="76">
        <f>SUM('Ralawise Price List 2021'!J2002*(1+Calculator!$G$16))</f>
        <v>24.3</v>
      </c>
      <c r="K2002" s="63"/>
      <c r="L2002" s="63" t="s">
        <v>70</v>
      </c>
      <c r="M2002" s="78" t="s">
        <v>224</v>
      </c>
    </row>
    <row r="2003" spans="1:13" ht="12" customHeight="1" x14ac:dyDescent="0.2">
      <c r="A2003" s="71" t="s">
        <v>2891</v>
      </c>
      <c r="B2003" s="72" t="s">
        <v>2950</v>
      </c>
      <c r="C2003" s="73" t="s">
        <v>2951</v>
      </c>
      <c r="D2003" s="73" t="s">
        <v>42</v>
      </c>
      <c r="E2003" s="74" t="s">
        <v>622</v>
      </c>
      <c r="F2003" s="75" t="s">
        <v>212</v>
      </c>
      <c r="G2003" s="76">
        <f>SUM('Ralawise Price List 2021'!G2003*(1+Calculator!$G$16))</f>
        <v>36.85</v>
      </c>
      <c r="H2003" s="77" t="s">
        <v>281</v>
      </c>
      <c r="I2003" s="76">
        <f>SUM('Ralawise Price List 2021'!I2003*(1+Calculator!$G$16))</f>
        <v>36.85</v>
      </c>
      <c r="J2003" s="76">
        <f>SUM('Ralawise Price List 2021'!J2003*(1+Calculator!$G$16))</f>
        <v>36.85</v>
      </c>
      <c r="K2003" s="63"/>
      <c r="L2003" s="63" t="s">
        <v>70</v>
      </c>
      <c r="M2003" s="78" t="s">
        <v>224</v>
      </c>
    </row>
    <row r="2004" spans="1:13" ht="12" customHeight="1" x14ac:dyDescent="0.2">
      <c r="A2004" s="71" t="s">
        <v>2891</v>
      </c>
      <c r="B2004" s="72" t="s">
        <v>2952</v>
      </c>
      <c r="C2004" s="73" t="s">
        <v>2953</v>
      </c>
      <c r="D2004" s="73" t="s">
        <v>138</v>
      </c>
      <c r="E2004" s="74" t="s">
        <v>2894</v>
      </c>
      <c r="F2004" s="75" t="s">
        <v>409</v>
      </c>
      <c r="G2004" s="76">
        <f>SUM('Ralawise Price List 2021'!G2004*(1+Calculator!$G$16))</f>
        <v>10.199999999999999</v>
      </c>
      <c r="H2004" s="77" t="s">
        <v>281</v>
      </c>
      <c r="I2004" s="76">
        <f>SUM('Ralawise Price List 2021'!I2004*(1+Calculator!$G$16))</f>
        <v>10.199999999999999</v>
      </c>
      <c r="J2004" s="76">
        <f>SUM('Ralawise Price List 2021'!J2004*(1+Calculator!$G$16))</f>
        <v>10.199999999999999</v>
      </c>
      <c r="K2004" s="63"/>
      <c r="L2004" s="63" t="s">
        <v>70</v>
      </c>
      <c r="M2004" s="78" t="s">
        <v>224</v>
      </c>
    </row>
    <row r="2005" spans="1:13" ht="12" customHeight="1" x14ac:dyDescent="0.2">
      <c r="A2005" s="71" t="s">
        <v>2891</v>
      </c>
      <c r="B2005" s="72" t="s">
        <v>2952</v>
      </c>
      <c r="C2005" s="73" t="s">
        <v>2953</v>
      </c>
      <c r="D2005" s="73" t="s">
        <v>42</v>
      </c>
      <c r="E2005" s="74" t="s">
        <v>2894</v>
      </c>
      <c r="F2005" s="75" t="s">
        <v>409</v>
      </c>
      <c r="G2005" s="76">
        <f>SUM('Ralawise Price List 2021'!G2005*(1+Calculator!$G$16))</f>
        <v>12.95</v>
      </c>
      <c r="H2005" s="77" t="s">
        <v>281</v>
      </c>
      <c r="I2005" s="76">
        <f>SUM('Ralawise Price List 2021'!I2005*(1+Calculator!$G$16))</f>
        <v>12.95</v>
      </c>
      <c r="J2005" s="76">
        <f>SUM('Ralawise Price List 2021'!J2005*(1+Calculator!$G$16))</f>
        <v>12.95</v>
      </c>
      <c r="K2005" s="63"/>
      <c r="L2005" s="63" t="s">
        <v>70</v>
      </c>
      <c r="M2005" s="78" t="s">
        <v>224</v>
      </c>
    </row>
    <row r="2006" spans="1:13" ht="12" customHeight="1" x14ac:dyDescent="0.2">
      <c r="A2006" s="71" t="s">
        <v>2891</v>
      </c>
      <c r="B2006" s="72" t="s">
        <v>2954</v>
      </c>
      <c r="C2006" s="73" t="s">
        <v>2955</v>
      </c>
      <c r="D2006" s="73" t="s">
        <v>138</v>
      </c>
      <c r="E2006" s="74" t="s">
        <v>50</v>
      </c>
      <c r="F2006" s="75" t="s">
        <v>409</v>
      </c>
      <c r="G2006" s="76">
        <f>SUM('Ralawise Price List 2021'!G2006*(1+Calculator!$G$16))</f>
        <v>12.95</v>
      </c>
      <c r="H2006" s="77" t="s">
        <v>281</v>
      </c>
      <c r="I2006" s="76">
        <f>SUM('Ralawise Price List 2021'!I2006*(1+Calculator!$G$16))</f>
        <v>12.95</v>
      </c>
      <c r="J2006" s="76">
        <f>SUM('Ralawise Price List 2021'!J2006*(1+Calculator!$G$16))</f>
        <v>12.95</v>
      </c>
      <c r="K2006" s="63"/>
      <c r="L2006" s="63" t="s">
        <v>70</v>
      </c>
      <c r="M2006" s="78" t="s">
        <v>224</v>
      </c>
    </row>
    <row r="2007" spans="1:13" ht="12" customHeight="1" x14ac:dyDescent="0.2">
      <c r="A2007" s="71" t="s">
        <v>2891</v>
      </c>
      <c r="B2007" s="72" t="s">
        <v>2954</v>
      </c>
      <c r="C2007" s="73" t="s">
        <v>2955</v>
      </c>
      <c r="D2007" s="73" t="s">
        <v>138</v>
      </c>
      <c r="E2007" s="74" t="s">
        <v>622</v>
      </c>
      <c r="F2007" s="75" t="s">
        <v>212</v>
      </c>
      <c r="G2007" s="76">
        <f>SUM('Ralawise Price List 2021'!G2007*(1+Calculator!$G$16))</f>
        <v>16.5</v>
      </c>
      <c r="H2007" s="77" t="s">
        <v>281</v>
      </c>
      <c r="I2007" s="76">
        <f>SUM('Ralawise Price List 2021'!I2007*(1+Calculator!$G$16))</f>
        <v>16.5</v>
      </c>
      <c r="J2007" s="76">
        <f>SUM('Ralawise Price List 2021'!J2007*(1+Calculator!$G$16))</f>
        <v>16.5</v>
      </c>
      <c r="K2007" s="63"/>
      <c r="L2007" s="63" t="s">
        <v>70</v>
      </c>
      <c r="M2007" s="78" t="s">
        <v>224</v>
      </c>
    </row>
    <row r="2008" spans="1:13" ht="12" customHeight="1" x14ac:dyDescent="0.2">
      <c r="A2008" s="71" t="s">
        <v>2891</v>
      </c>
      <c r="B2008" s="72" t="s">
        <v>2954</v>
      </c>
      <c r="C2008" s="73" t="s">
        <v>2955</v>
      </c>
      <c r="D2008" s="73" t="s">
        <v>42</v>
      </c>
      <c r="E2008" s="74" t="s">
        <v>50</v>
      </c>
      <c r="F2008" s="75" t="s">
        <v>409</v>
      </c>
      <c r="G2008" s="76">
        <f>SUM('Ralawise Price List 2021'!G2008*(1+Calculator!$G$16))</f>
        <v>16.5</v>
      </c>
      <c r="H2008" s="77" t="s">
        <v>281</v>
      </c>
      <c r="I2008" s="76">
        <f>SUM('Ralawise Price List 2021'!I2008*(1+Calculator!$G$16))</f>
        <v>16.5</v>
      </c>
      <c r="J2008" s="76">
        <f>SUM('Ralawise Price List 2021'!J2008*(1+Calculator!$G$16))</f>
        <v>16.5</v>
      </c>
      <c r="K2008" s="63"/>
      <c r="L2008" s="63" t="s">
        <v>70</v>
      </c>
      <c r="M2008" s="78" t="s">
        <v>224</v>
      </c>
    </row>
    <row r="2009" spans="1:13" ht="12" customHeight="1" x14ac:dyDescent="0.2">
      <c r="A2009" s="71" t="s">
        <v>2891</v>
      </c>
      <c r="B2009" s="72" t="s">
        <v>2954</v>
      </c>
      <c r="C2009" s="73" t="s">
        <v>2955</v>
      </c>
      <c r="D2009" s="73" t="s">
        <v>42</v>
      </c>
      <c r="E2009" s="74" t="s">
        <v>622</v>
      </c>
      <c r="F2009" s="75" t="s">
        <v>212</v>
      </c>
      <c r="G2009" s="76">
        <f>SUM('Ralawise Price List 2021'!G2009*(1+Calculator!$G$16))</f>
        <v>20.399999999999999</v>
      </c>
      <c r="H2009" s="77" t="s">
        <v>281</v>
      </c>
      <c r="I2009" s="76">
        <f>SUM('Ralawise Price List 2021'!I2009*(1+Calculator!$G$16))</f>
        <v>20.399999999999999</v>
      </c>
      <c r="J2009" s="76">
        <f>SUM('Ralawise Price List 2021'!J2009*(1+Calculator!$G$16))</f>
        <v>20.399999999999999</v>
      </c>
      <c r="K2009" s="63"/>
      <c r="L2009" s="63" t="s">
        <v>70</v>
      </c>
      <c r="M2009" s="78" t="s">
        <v>224</v>
      </c>
    </row>
    <row r="2010" spans="1:13" ht="12" customHeight="1" x14ac:dyDescent="0.2">
      <c r="A2010" s="71" t="s">
        <v>2891</v>
      </c>
      <c r="B2010" s="72" t="s">
        <v>2956</v>
      </c>
      <c r="C2010" s="73" t="s">
        <v>2957</v>
      </c>
      <c r="D2010" s="73" t="s">
        <v>138</v>
      </c>
      <c r="E2010" s="74" t="s">
        <v>298</v>
      </c>
      <c r="F2010" s="75" t="s">
        <v>281</v>
      </c>
      <c r="G2010" s="76">
        <f>SUM('Ralawise Price List 2021'!G2010*(1+Calculator!$G$16))</f>
        <v>99.6</v>
      </c>
      <c r="H2010" s="77" t="s">
        <v>70</v>
      </c>
      <c r="I2010" s="76">
        <f>SUM('Ralawise Price List 2021'!I2010*(1+Calculator!$G$16))</f>
        <v>99.6</v>
      </c>
      <c r="J2010" s="76">
        <f>SUM('Ralawise Price List 2021'!J2010*(1+Calculator!$G$16))</f>
        <v>99.6</v>
      </c>
      <c r="K2010" s="63"/>
      <c r="L2010" s="63" t="s">
        <v>70</v>
      </c>
      <c r="M2010" s="78" t="s">
        <v>224</v>
      </c>
    </row>
    <row r="2011" spans="1:13" ht="12" customHeight="1" x14ac:dyDescent="0.2">
      <c r="A2011" s="71" t="s">
        <v>2891</v>
      </c>
      <c r="B2011" s="72" t="s">
        <v>2956</v>
      </c>
      <c r="C2011" s="73" t="s">
        <v>2957</v>
      </c>
      <c r="D2011" s="73" t="s">
        <v>42</v>
      </c>
      <c r="E2011" s="74" t="s">
        <v>298</v>
      </c>
      <c r="F2011" s="75" t="s">
        <v>281</v>
      </c>
      <c r="G2011" s="76">
        <f>SUM('Ralawise Price List 2021'!G2011*(1+Calculator!$G$16))</f>
        <v>110.95</v>
      </c>
      <c r="H2011" s="77" t="s">
        <v>70</v>
      </c>
      <c r="I2011" s="76">
        <f>SUM('Ralawise Price List 2021'!I2011*(1+Calculator!$G$16))</f>
        <v>110.95</v>
      </c>
      <c r="J2011" s="76">
        <f>SUM('Ralawise Price List 2021'!J2011*(1+Calculator!$G$16))</f>
        <v>110.95</v>
      </c>
      <c r="K2011" s="63"/>
      <c r="L2011" s="63" t="s">
        <v>70</v>
      </c>
      <c r="M2011" s="78" t="s">
        <v>224</v>
      </c>
    </row>
    <row r="2012" spans="1:13" ht="12" customHeight="1" x14ac:dyDescent="0.2">
      <c r="A2012" s="71" t="s">
        <v>2891</v>
      </c>
      <c r="B2012" s="72" t="s">
        <v>2958</v>
      </c>
      <c r="C2012" s="73" t="s">
        <v>2959</v>
      </c>
      <c r="D2012" s="73" t="s">
        <v>138</v>
      </c>
      <c r="E2012" s="74" t="s">
        <v>298</v>
      </c>
      <c r="F2012" s="75" t="s">
        <v>281</v>
      </c>
      <c r="G2012" s="76">
        <f>SUM('Ralawise Price List 2021'!G2012*(1+Calculator!$G$16))</f>
        <v>109</v>
      </c>
      <c r="H2012" s="77" t="s">
        <v>70</v>
      </c>
      <c r="I2012" s="76">
        <f>SUM('Ralawise Price List 2021'!I2012*(1+Calculator!$G$16))</f>
        <v>109</v>
      </c>
      <c r="J2012" s="76">
        <f>SUM('Ralawise Price List 2021'!J2012*(1+Calculator!$G$16))</f>
        <v>109</v>
      </c>
      <c r="K2012" s="63"/>
      <c r="L2012" s="63" t="s">
        <v>70</v>
      </c>
      <c r="M2012" s="78" t="s">
        <v>224</v>
      </c>
    </row>
    <row r="2013" spans="1:13" ht="12" customHeight="1" x14ac:dyDescent="0.2">
      <c r="A2013" s="71" t="s">
        <v>2891</v>
      </c>
      <c r="B2013" s="72" t="s">
        <v>2958</v>
      </c>
      <c r="C2013" s="73" t="s">
        <v>2959</v>
      </c>
      <c r="D2013" s="73" t="s">
        <v>42</v>
      </c>
      <c r="E2013" s="74" t="s">
        <v>298</v>
      </c>
      <c r="F2013" s="75" t="s">
        <v>281</v>
      </c>
      <c r="G2013" s="76">
        <f>SUM('Ralawise Price List 2021'!G2013*(1+Calculator!$G$16))</f>
        <v>122.7</v>
      </c>
      <c r="H2013" s="77" t="s">
        <v>70</v>
      </c>
      <c r="I2013" s="76">
        <f>SUM('Ralawise Price List 2021'!I2013*(1+Calculator!$G$16))</f>
        <v>122.7</v>
      </c>
      <c r="J2013" s="76">
        <f>SUM('Ralawise Price List 2021'!J2013*(1+Calculator!$G$16))</f>
        <v>122.7</v>
      </c>
      <c r="K2013" s="63"/>
      <c r="L2013" s="63" t="s">
        <v>70</v>
      </c>
      <c r="M2013" s="78" t="s">
        <v>224</v>
      </c>
    </row>
    <row r="2014" spans="1:13" ht="12" customHeight="1" x14ac:dyDescent="0.2">
      <c r="A2014" s="71" t="s">
        <v>2891</v>
      </c>
      <c r="B2014" s="72" t="s">
        <v>2960</v>
      </c>
      <c r="C2014" s="73" t="s">
        <v>2961</v>
      </c>
      <c r="D2014" s="73" t="s">
        <v>138</v>
      </c>
      <c r="E2014" s="74" t="s">
        <v>298</v>
      </c>
      <c r="F2014" s="75" t="s">
        <v>281</v>
      </c>
      <c r="G2014" s="76">
        <f>SUM('Ralawise Price List 2021'!G2014*(1+Calculator!$G$16))</f>
        <v>87.45</v>
      </c>
      <c r="H2014" s="77" t="s">
        <v>70</v>
      </c>
      <c r="I2014" s="76">
        <f>SUM('Ralawise Price List 2021'!I2014*(1+Calculator!$G$16))</f>
        <v>87.45</v>
      </c>
      <c r="J2014" s="76">
        <f>SUM('Ralawise Price List 2021'!J2014*(1+Calculator!$G$16))</f>
        <v>87.45</v>
      </c>
      <c r="K2014" s="63"/>
      <c r="L2014" s="63" t="s">
        <v>70</v>
      </c>
      <c r="M2014" s="78" t="s">
        <v>224</v>
      </c>
    </row>
    <row r="2015" spans="1:13" ht="12" customHeight="1" x14ac:dyDescent="0.2">
      <c r="A2015" s="71" t="s">
        <v>2891</v>
      </c>
      <c r="B2015" s="72" t="s">
        <v>2960</v>
      </c>
      <c r="C2015" s="73" t="s">
        <v>2961</v>
      </c>
      <c r="D2015" s="73" t="s">
        <v>42</v>
      </c>
      <c r="E2015" s="74" t="s">
        <v>298</v>
      </c>
      <c r="F2015" s="75" t="s">
        <v>281</v>
      </c>
      <c r="G2015" s="76">
        <f>SUM('Ralawise Price List 2021'!G2015*(1+Calculator!$G$16))</f>
        <v>101.55</v>
      </c>
      <c r="H2015" s="77" t="s">
        <v>70</v>
      </c>
      <c r="I2015" s="76">
        <f>SUM('Ralawise Price List 2021'!I2015*(1+Calculator!$G$16))</f>
        <v>101.55</v>
      </c>
      <c r="J2015" s="76">
        <f>SUM('Ralawise Price List 2021'!J2015*(1+Calculator!$G$16))</f>
        <v>101.55</v>
      </c>
      <c r="K2015" s="63"/>
      <c r="L2015" s="63" t="s">
        <v>70</v>
      </c>
      <c r="M2015" s="78" t="s">
        <v>224</v>
      </c>
    </row>
    <row r="2016" spans="1:13" ht="12" customHeight="1" x14ac:dyDescent="0.2">
      <c r="A2016" s="71" t="s">
        <v>2891</v>
      </c>
      <c r="B2016" s="72" t="s">
        <v>2962</v>
      </c>
      <c r="C2016" s="73" t="s">
        <v>2963</v>
      </c>
      <c r="D2016" s="73" t="s">
        <v>138</v>
      </c>
      <c r="E2016" s="74" t="s">
        <v>298</v>
      </c>
      <c r="F2016" s="75" t="s">
        <v>281</v>
      </c>
      <c r="G2016" s="76">
        <f>SUM('Ralawise Price List 2021'!G2016*(1+Calculator!$G$16))</f>
        <v>99.6</v>
      </c>
      <c r="H2016" s="77" t="s">
        <v>70</v>
      </c>
      <c r="I2016" s="76">
        <f>SUM('Ralawise Price List 2021'!I2016*(1+Calculator!$G$16))</f>
        <v>99.6</v>
      </c>
      <c r="J2016" s="76">
        <f>SUM('Ralawise Price List 2021'!J2016*(1+Calculator!$G$16))</f>
        <v>99.6</v>
      </c>
      <c r="K2016" s="63"/>
      <c r="L2016" s="63" t="s">
        <v>70</v>
      </c>
      <c r="M2016" s="78" t="s">
        <v>224</v>
      </c>
    </row>
    <row r="2017" spans="1:13" ht="12" customHeight="1" x14ac:dyDescent="0.2">
      <c r="A2017" s="71" t="s">
        <v>2891</v>
      </c>
      <c r="B2017" s="72" t="s">
        <v>2962</v>
      </c>
      <c r="C2017" s="73" t="s">
        <v>2963</v>
      </c>
      <c r="D2017" s="73" t="s">
        <v>42</v>
      </c>
      <c r="E2017" s="74" t="s">
        <v>298</v>
      </c>
      <c r="F2017" s="75" t="s">
        <v>281</v>
      </c>
      <c r="G2017" s="76">
        <f>SUM('Ralawise Price List 2021'!G2017*(1+Calculator!$G$16))</f>
        <v>116.85</v>
      </c>
      <c r="H2017" s="77" t="s">
        <v>70</v>
      </c>
      <c r="I2017" s="76">
        <f>SUM('Ralawise Price List 2021'!I2017*(1+Calculator!$G$16))</f>
        <v>116.85</v>
      </c>
      <c r="J2017" s="76">
        <f>SUM('Ralawise Price List 2021'!J2017*(1+Calculator!$G$16))</f>
        <v>116.85</v>
      </c>
      <c r="K2017" s="63"/>
      <c r="L2017" s="63" t="s">
        <v>70</v>
      </c>
      <c r="M2017" s="78" t="s">
        <v>224</v>
      </c>
    </row>
    <row r="2018" spans="1:13" ht="12" customHeight="1" x14ac:dyDescent="0.2">
      <c r="A2018" s="71" t="s">
        <v>2891</v>
      </c>
      <c r="B2018" s="72" t="s">
        <v>2964</v>
      </c>
      <c r="C2018" s="73" t="s">
        <v>2965</v>
      </c>
      <c r="D2018" s="73" t="s">
        <v>57</v>
      </c>
      <c r="E2018" s="74" t="s">
        <v>50</v>
      </c>
      <c r="F2018" s="75" t="s">
        <v>409</v>
      </c>
      <c r="G2018" s="76">
        <f>SUM('Ralawise Price List 2021'!G2018*(1+Calculator!$G$16))</f>
        <v>23.15</v>
      </c>
      <c r="H2018" s="77" t="s">
        <v>281</v>
      </c>
      <c r="I2018" s="76">
        <f>SUM('Ralawise Price List 2021'!I2018*(1+Calculator!$G$16))</f>
        <v>23.15</v>
      </c>
      <c r="J2018" s="76">
        <f>SUM('Ralawise Price List 2021'!J2018*(1+Calculator!$G$16))</f>
        <v>23.15</v>
      </c>
      <c r="K2018" s="63"/>
      <c r="L2018" s="63" t="s">
        <v>70</v>
      </c>
      <c r="M2018" s="78" t="s">
        <v>224</v>
      </c>
    </row>
    <row r="2019" spans="1:13" ht="12" customHeight="1" x14ac:dyDescent="0.2">
      <c r="A2019" s="71" t="s">
        <v>2891</v>
      </c>
      <c r="B2019" s="72" t="s">
        <v>2964</v>
      </c>
      <c r="C2019" s="73" t="s">
        <v>2965</v>
      </c>
      <c r="D2019" s="73" t="s">
        <v>57</v>
      </c>
      <c r="E2019" s="74" t="s">
        <v>59</v>
      </c>
      <c r="F2019" s="75" t="s">
        <v>212</v>
      </c>
      <c r="G2019" s="76">
        <f>SUM('Ralawise Price List 2021'!G2019*(1+Calculator!$G$16))</f>
        <v>27.85</v>
      </c>
      <c r="H2019" s="77" t="s">
        <v>281</v>
      </c>
      <c r="I2019" s="76">
        <f>SUM('Ralawise Price List 2021'!I2019*(1+Calculator!$G$16))</f>
        <v>27.85</v>
      </c>
      <c r="J2019" s="76">
        <f>SUM('Ralawise Price List 2021'!J2019*(1+Calculator!$G$16))</f>
        <v>27.85</v>
      </c>
      <c r="K2019" s="63"/>
      <c r="L2019" s="63" t="s">
        <v>70</v>
      </c>
      <c r="M2019" s="78" t="s">
        <v>224</v>
      </c>
    </row>
    <row r="2020" spans="1:13" ht="12" customHeight="1" x14ac:dyDescent="0.2">
      <c r="A2020" s="71" t="s">
        <v>2891</v>
      </c>
      <c r="B2020" s="72" t="s">
        <v>2966</v>
      </c>
      <c r="C2020" s="73" t="s">
        <v>2967</v>
      </c>
      <c r="D2020" s="73" t="s">
        <v>138</v>
      </c>
      <c r="E2020" s="74" t="s">
        <v>1610</v>
      </c>
      <c r="F2020" s="75" t="s">
        <v>212</v>
      </c>
      <c r="G2020" s="76">
        <f>SUM('Ralawise Price List 2021'!G2020*(1+Calculator!$G$16))</f>
        <v>47.2</v>
      </c>
      <c r="H2020" s="77" t="s">
        <v>151</v>
      </c>
      <c r="I2020" s="76">
        <f>SUM('Ralawise Price List 2021'!I2020*(1+Calculator!$G$16))</f>
        <v>47.2</v>
      </c>
      <c r="J2020" s="76">
        <f>SUM('Ralawise Price List 2021'!J2020*(1+Calculator!$G$16))</f>
        <v>47.2</v>
      </c>
      <c r="K2020" s="63"/>
      <c r="L2020" s="63" t="s">
        <v>70</v>
      </c>
      <c r="M2020" s="78" t="s">
        <v>224</v>
      </c>
    </row>
    <row r="2021" spans="1:13" ht="12" customHeight="1" x14ac:dyDescent="0.2">
      <c r="A2021" s="71" t="s">
        <v>2891</v>
      </c>
      <c r="B2021" s="72" t="s">
        <v>2966</v>
      </c>
      <c r="C2021" s="73" t="s">
        <v>2967</v>
      </c>
      <c r="D2021" s="73" t="s">
        <v>138</v>
      </c>
      <c r="E2021" s="74" t="s">
        <v>112</v>
      </c>
      <c r="F2021" s="75" t="s">
        <v>221</v>
      </c>
      <c r="G2021" s="76">
        <f>SUM('Ralawise Price List 2021'!G2021*(1+Calculator!$G$16))</f>
        <v>60.7</v>
      </c>
      <c r="H2021" s="77" t="s">
        <v>151</v>
      </c>
      <c r="I2021" s="76">
        <f>SUM('Ralawise Price List 2021'!I2021*(1+Calculator!$G$16))</f>
        <v>60.7</v>
      </c>
      <c r="J2021" s="76">
        <f>SUM('Ralawise Price List 2021'!J2021*(1+Calculator!$G$16))</f>
        <v>60.7</v>
      </c>
      <c r="K2021" s="63"/>
      <c r="L2021" s="63" t="s">
        <v>70</v>
      </c>
      <c r="M2021" s="78" t="s">
        <v>224</v>
      </c>
    </row>
    <row r="2022" spans="1:13" ht="12" customHeight="1" x14ac:dyDescent="0.2">
      <c r="A2022" s="71" t="s">
        <v>2891</v>
      </c>
      <c r="B2022" s="72" t="s">
        <v>2966</v>
      </c>
      <c r="C2022" s="73" t="s">
        <v>2967</v>
      </c>
      <c r="D2022" s="73" t="s">
        <v>138</v>
      </c>
      <c r="E2022" s="74" t="s">
        <v>59</v>
      </c>
      <c r="F2022" s="75" t="s">
        <v>221</v>
      </c>
      <c r="G2022" s="76">
        <f>SUM('Ralawise Price List 2021'!G2022*(1+Calculator!$G$16))</f>
        <v>62.25</v>
      </c>
      <c r="H2022" s="77" t="s">
        <v>151</v>
      </c>
      <c r="I2022" s="76">
        <f>SUM('Ralawise Price List 2021'!I2022*(1+Calculator!$G$16))</f>
        <v>62.25</v>
      </c>
      <c r="J2022" s="76">
        <f>SUM('Ralawise Price List 2021'!J2022*(1+Calculator!$G$16))</f>
        <v>62.25</v>
      </c>
      <c r="K2022" s="63"/>
      <c r="L2022" s="63" t="s">
        <v>70</v>
      </c>
      <c r="M2022" s="78" t="s">
        <v>224</v>
      </c>
    </row>
    <row r="2023" spans="1:13" ht="12" customHeight="1" x14ac:dyDescent="0.2">
      <c r="A2023" s="71" t="s">
        <v>2891</v>
      </c>
      <c r="B2023" s="72" t="s">
        <v>2966</v>
      </c>
      <c r="C2023" s="73" t="s">
        <v>2967</v>
      </c>
      <c r="D2023" s="73" t="s">
        <v>138</v>
      </c>
      <c r="E2023" s="74" t="s">
        <v>309</v>
      </c>
      <c r="F2023" s="75" t="s">
        <v>221</v>
      </c>
      <c r="G2023" s="76">
        <f>SUM('Ralawise Price List 2021'!G2023*(1+Calculator!$G$16))</f>
        <v>66.8</v>
      </c>
      <c r="H2023" s="77" t="s">
        <v>151</v>
      </c>
      <c r="I2023" s="76">
        <f>SUM('Ralawise Price List 2021'!I2023*(1+Calculator!$G$16))</f>
        <v>66.8</v>
      </c>
      <c r="J2023" s="76">
        <f>SUM('Ralawise Price List 2021'!J2023*(1+Calculator!$G$16))</f>
        <v>66.8</v>
      </c>
      <c r="K2023" s="63"/>
      <c r="L2023" s="63" t="s">
        <v>70</v>
      </c>
      <c r="M2023" s="78" t="s">
        <v>224</v>
      </c>
    </row>
    <row r="2024" spans="1:13" ht="12" customHeight="1" x14ac:dyDescent="0.2">
      <c r="A2024" s="71" t="s">
        <v>2891</v>
      </c>
      <c r="B2024" s="72" t="s">
        <v>2966</v>
      </c>
      <c r="C2024" s="73" t="s">
        <v>2967</v>
      </c>
      <c r="D2024" s="73" t="s">
        <v>42</v>
      </c>
      <c r="E2024" s="74" t="s">
        <v>1610</v>
      </c>
      <c r="F2024" s="75" t="s">
        <v>212</v>
      </c>
      <c r="G2024" s="76">
        <f>SUM('Ralawise Price List 2021'!G2024*(1+Calculator!$G$16))</f>
        <v>54.25</v>
      </c>
      <c r="H2024" s="77" t="s">
        <v>151</v>
      </c>
      <c r="I2024" s="76">
        <f>SUM('Ralawise Price List 2021'!I2024*(1+Calculator!$G$16))</f>
        <v>54.25</v>
      </c>
      <c r="J2024" s="76">
        <f>SUM('Ralawise Price List 2021'!J2024*(1+Calculator!$G$16))</f>
        <v>54.25</v>
      </c>
      <c r="K2024" s="63"/>
      <c r="L2024" s="63" t="s">
        <v>70</v>
      </c>
      <c r="M2024" s="78" t="s">
        <v>224</v>
      </c>
    </row>
    <row r="2025" spans="1:13" ht="12" customHeight="1" x14ac:dyDescent="0.2">
      <c r="A2025" s="71" t="s">
        <v>2891</v>
      </c>
      <c r="B2025" s="72" t="s">
        <v>2966</v>
      </c>
      <c r="C2025" s="73" t="s">
        <v>2967</v>
      </c>
      <c r="D2025" s="73" t="s">
        <v>42</v>
      </c>
      <c r="E2025" s="74" t="s">
        <v>1610</v>
      </c>
      <c r="F2025" s="75" t="s">
        <v>212</v>
      </c>
      <c r="G2025" s="76">
        <f>SUM('Ralawise Price List 2021'!G2025*(1+Calculator!$G$16))</f>
        <v>54.25</v>
      </c>
      <c r="H2025" s="77" t="s">
        <v>151</v>
      </c>
      <c r="I2025" s="76">
        <f>SUM('Ralawise Price List 2021'!I2025*(1+Calculator!$G$16))</f>
        <v>54.25</v>
      </c>
      <c r="J2025" s="76">
        <f>SUM('Ralawise Price List 2021'!J2025*(1+Calculator!$G$16))</f>
        <v>54.25</v>
      </c>
      <c r="K2025" s="63"/>
      <c r="L2025" s="63" t="s">
        <v>70</v>
      </c>
      <c r="M2025" s="78" t="s">
        <v>224</v>
      </c>
    </row>
    <row r="2026" spans="1:13" ht="12" customHeight="1" x14ac:dyDescent="0.2">
      <c r="A2026" s="71" t="s">
        <v>2891</v>
      </c>
      <c r="B2026" s="72" t="s">
        <v>2966</v>
      </c>
      <c r="C2026" s="73" t="s">
        <v>2967</v>
      </c>
      <c r="D2026" s="73" t="s">
        <v>42</v>
      </c>
      <c r="E2026" s="74" t="s">
        <v>112</v>
      </c>
      <c r="F2026" s="75" t="s">
        <v>221</v>
      </c>
      <c r="G2026" s="76">
        <f>SUM('Ralawise Price List 2021'!G2026*(1+Calculator!$G$16))</f>
        <v>69.650000000000006</v>
      </c>
      <c r="H2026" s="77" t="s">
        <v>151</v>
      </c>
      <c r="I2026" s="76">
        <f>SUM('Ralawise Price List 2021'!I2026*(1+Calculator!$G$16))</f>
        <v>69.650000000000006</v>
      </c>
      <c r="J2026" s="76">
        <f>SUM('Ralawise Price List 2021'!J2026*(1+Calculator!$G$16))</f>
        <v>69.650000000000006</v>
      </c>
      <c r="K2026" s="63"/>
      <c r="L2026" s="63" t="s">
        <v>70</v>
      </c>
      <c r="M2026" s="78" t="s">
        <v>224</v>
      </c>
    </row>
    <row r="2027" spans="1:13" ht="12" customHeight="1" x14ac:dyDescent="0.2">
      <c r="A2027" s="71" t="s">
        <v>2891</v>
      </c>
      <c r="B2027" s="72" t="s">
        <v>2966</v>
      </c>
      <c r="C2027" s="73" t="s">
        <v>2967</v>
      </c>
      <c r="D2027" s="73" t="s">
        <v>42</v>
      </c>
      <c r="E2027" s="74" t="s">
        <v>112</v>
      </c>
      <c r="F2027" s="75" t="s">
        <v>221</v>
      </c>
      <c r="G2027" s="76">
        <f>SUM('Ralawise Price List 2021'!G2027*(1+Calculator!$G$16))</f>
        <v>69.650000000000006</v>
      </c>
      <c r="H2027" s="77" t="s">
        <v>151</v>
      </c>
      <c r="I2027" s="76">
        <f>SUM('Ralawise Price List 2021'!I2027*(1+Calculator!$G$16))</f>
        <v>69.650000000000006</v>
      </c>
      <c r="J2027" s="76">
        <f>SUM('Ralawise Price List 2021'!J2027*(1+Calculator!$G$16))</f>
        <v>69.650000000000006</v>
      </c>
      <c r="K2027" s="63"/>
      <c r="L2027" s="63" t="s">
        <v>70</v>
      </c>
      <c r="M2027" s="78" t="s">
        <v>224</v>
      </c>
    </row>
    <row r="2028" spans="1:13" ht="12" customHeight="1" x14ac:dyDescent="0.2">
      <c r="A2028" s="71" t="s">
        <v>2891</v>
      </c>
      <c r="B2028" s="72" t="s">
        <v>2966</v>
      </c>
      <c r="C2028" s="73" t="s">
        <v>2967</v>
      </c>
      <c r="D2028" s="73" t="s">
        <v>42</v>
      </c>
      <c r="E2028" s="74" t="s">
        <v>59</v>
      </c>
      <c r="F2028" s="75" t="s">
        <v>221</v>
      </c>
      <c r="G2028" s="76">
        <f>SUM('Ralawise Price List 2021'!G2028*(1+Calculator!$G$16))</f>
        <v>70.400000000000006</v>
      </c>
      <c r="H2028" s="77" t="s">
        <v>151</v>
      </c>
      <c r="I2028" s="76">
        <f>SUM('Ralawise Price List 2021'!I2028*(1+Calculator!$G$16))</f>
        <v>70.400000000000006</v>
      </c>
      <c r="J2028" s="76">
        <f>SUM('Ralawise Price List 2021'!J2028*(1+Calculator!$G$16))</f>
        <v>70.400000000000006</v>
      </c>
      <c r="K2028" s="63"/>
      <c r="L2028" s="63" t="s">
        <v>70</v>
      </c>
      <c r="M2028" s="78" t="s">
        <v>224</v>
      </c>
    </row>
    <row r="2029" spans="1:13" ht="12" customHeight="1" x14ac:dyDescent="0.2">
      <c r="A2029" s="71" t="s">
        <v>2891</v>
      </c>
      <c r="B2029" s="72" t="s">
        <v>2966</v>
      </c>
      <c r="C2029" s="73" t="s">
        <v>2967</v>
      </c>
      <c r="D2029" s="73" t="s">
        <v>42</v>
      </c>
      <c r="E2029" s="74" t="s">
        <v>309</v>
      </c>
      <c r="F2029" s="75" t="s">
        <v>221</v>
      </c>
      <c r="G2029" s="76">
        <f>SUM('Ralawise Price List 2021'!G2029*(1+Calculator!$G$16))</f>
        <v>76.45</v>
      </c>
      <c r="H2029" s="77" t="s">
        <v>151</v>
      </c>
      <c r="I2029" s="76">
        <f>SUM('Ralawise Price List 2021'!I2029*(1+Calculator!$G$16))</f>
        <v>76.45</v>
      </c>
      <c r="J2029" s="76">
        <f>SUM('Ralawise Price List 2021'!J2029*(1+Calculator!$G$16))</f>
        <v>76.45</v>
      </c>
      <c r="K2029" s="63"/>
      <c r="L2029" s="63" t="s">
        <v>70</v>
      </c>
      <c r="M2029" s="78" t="s">
        <v>224</v>
      </c>
    </row>
    <row r="2030" spans="1:13" ht="12" customHeight="1" x14ac:dyDescent="0.2">
      <c r="A2030" s="71" t="s">
        <v>2891</v>
      </c>
      <c r="B2030" s="72" t="s">
        <v>2966</v>
      </c>
      <c r="C2030" s="73" t="s">
        <v>2967</v>
      </c>
      <c r="D2030" s="73" t="s">
        <v>42</v>
      </c>
      <c r="E2030" s="74" t="s">
        <v>310</v>
      </c>
      <c r="F2030" s="75" t="s">
        <v>221</v>
      </c>
      <c r="G2030" s="76">
        <f>SUM('Ralawise Price List 2021'!G2030*(1+Calculator!$G$16))</f>
        <v>78.05</v>
      </c>
      <c r="H2030" s="77" t="s">
        <v>151</v>
      </c>
      <c r="I2030" s="76">
        <f>SUM('Ralawise Price List 2021'!I2030*(1+Calculator!$G$16))</f>
        <v>78.05</v>
      </c>
      <c r="J2030" s="76">
        <f>SUM('Ralawise Price List 2021'!J2030*(1+Calculator!$G$16))</f>
        <v>78.05</v>
      </c>
      <c r="K2030" s="63"/>
      <c r="L2030" s="63" t="s">
        <v>70</v>
      </c>
      <c r="M2030" s="78" t="s">
        <v>224</v>
      </c>
    </row>
    <row r="2031" spans="1:13" ht="12" customHeight="1" x14ac:dyDescent="0.2">
      <c r="A2031" s="71" t="s">
        <v>2891</v>
      </c>
      <c r="B2031" s="72" t="s">
        <v>2968</v>
      </c>
      <c r="C2031" s="73" t="s">
        <v>2969</v>
      </c>
      <c r="D2031" s="73" t="s">
        <v>57</v>
      </c>
      <c r="E2031" s="74" t="s">
        <v>2894</v>
      </c>
      <c r="F2031" s="75" t="s">
        <v>212</v>
      </c>
      <c r="G2031" s="76">
        <f>SUM('Ralawise Price List 2021'!G2031*(1+Calculator!$G$16))</f>
        <v>40</v>
      </c>
      <c r="H2031" s="77" t="s">
        <v>151</v>
      </c>
      <c r="I2031" s="76">
        <f>SUM('Ralawise Price List 2021'!I2031*(1+Calculator!$G$16))</f>
        <v>40</v>
      </c>
      <c r="J2031" s="76">
        <f>SUM('Ralawise Price List 2021'!J2031*(1+Calculator!$G$16))</f>
        <v>40</v>
      </c>
      <c r="K2031" s="63"/>
      <c r="L2031" s="63" t="s">
        <v>70</v>
      </c>
      <c r="M2031" s="78" t="s">
        <v>224</v>
      </c>
    </row>
    <row r="2032" spans="1:13" ht="12" customHeight="1" x14ac:dyDescent="0.2">
      <c r="A2032" s="71" t="s">
        <v>2891</v>
      </c>
      <c r="B2032" s="72" t="s">
        <v>2970</v>
      </c>
      <c r="C2032" s="73" t="s">
        <v>2971</v>
      </c>
      <c r="D2032" s="73" t="s">
        <v>42</v>
      </c>
      <c r="E2032" s="74" t="s">
        <v>50</v>
      </c>
      <c r="F2032" s="75" t="s">
        <v>212</v>
      </c>
      <c r="G2032" s="76">
        <f>SUM('Ralawise Price List 2021'!G2032*(1+Calculator!$G$16))</f>
        <v>51</v>
      </c>
      <c r="H2032" s="77" t="s">
        <v>151</v>
      </c>
      <c r="I2032" s="76">
        <f>SUM('Ralawise Price List 2021'!I2032*(1+Calculator!$G$16))</f>
        <v>51</v>
      </c>
      <c r="J2032" s="76">
        <f>SUM('Ralawise Price List 2021'!J2032*(1+Calculator!$G$16))</f>
        <v>51</v>
      </c>
      <c r="K2032" s="63"/>
      <c r="L2032" s="63" t="s">
        <v>70</v>
      </c>
      <c r="M2032" s="78" t="s">
        <v>224</v>
      </c>
    </row>
    <row r="2033" spans="1:13" ht="12" customHeight="1" x14ac:dyDescent="0.2">
      <c r="A2033" s="71" t="s">
        <v>2891</v>
      </c>
      <c r="B2033" s="72" t="s">
        <v>2970</v>
      </c>
      <c r="C2033" s="73" t="s">
        <v>2971</v>
      </c>
      <c r="D2033" s="73" t="s">
        <v>42</v>
      </c>
      <c r="E2033" s="74" t="s">
        <v>59</v>
      </c>
      <c r="F2033" s="75" t="s">
        <v>212</v>
      </c>
      <c r="G2033" s="76">
        <f>SUM('Ralawise Price List 2021'!G2033*(1+Calculator!$G$16))</f>
        <v>58.05</v>
      </c>
      <c r="H2033" s="77" t="s">
        <v>151</v>
      </c>
      <c r="I2033" s="76">
        <f>SUM('Ralawise Price List 2021'!I2033*(1+Calculator!$G$16))</f>
        <v>58.05</v>
      </c>
      <c r="J2033" s="76">
        <f>SUM('Ralawise Price List 2021'!J2033*(1+Calculator!$G$16))</f>
        <v>58.05</v>
      </c>
      <c r="K2033" s="63"/>
      <c r="L2033" s="63" t="s">
        <v>70</v>
      </c>
      <c r="M2033" s="78" t="s">
        <v>224</v>
      </c>
    </row>
    <row r="2034" spans="1:13" ht="12" customHeight="1" x14ac:dyDescent="0.2">
      <c r="A2034" s="71" t="s">
        <v>2891</v>
      </c>
      <c r="B2034" s="72" t="s">
        <v>2970</v>
      </c>
      <c r="C2034" s="73" t="s">
        <v>2971</v>
      </c>
      <c r="D2034" s="73" t="s">
        <v>42</v>
      </c>
      <c r="E2034" s="74" t="s">
        <v>59</v>
      </c>
      <c r="F2034" s="75" t="s">
        <v>212</v>
      </c>
      <c r="G2034" s="76">
        <f>SUM('Ralawise Price List 2021'!G2034*(1+Calculator!$G$16))</f>
        <v>58.05</v>
      </c>
      <c r="H2034" s="77" t="s">
        <v>151</v>
      </c>
      <c r="I2034" s="76">
        <f>SUM('Ralawise Price List 2021'!I2034*(1+Calculator!$G$16))</f>
        <v>58.05</v>
      </c>
      <c r="J2034" s="76">
        <f>SUM('Ralawise Price List 2021'!J2034*(1+Calculator!$G$16))</f>
        <v>58.05</v>
      </c>
      <c r="K2034" s="63"/>
      <c r="L2034" s="63" t="s">
        <v>70</v>
      </c>
      <c r="M2034" s="78" t="s">
        <v>224</v>
      </c>
    </row>
    <row r="2035" spans="1:13" ht="12" customHeight="1" x14ac:dyDescent="0.2">
      <c r="A2035" s="71" t="s">
        <v>2891</v>
      </c>
      <c r="B2035" s="72" t="s">
        <v>2970</v>
      </c>
      <c r="C2035" s="73" t="s">
        <v>2971</v>
      </c>
      <c r="D2035" s="73" t="s">
        <v>138</v>
      </c>
      <c r="E2035" s="74" t="s">
        <v>50</v>
      </c>
      <c r="F2035" s="75" t="s">
        <v>212</v>
      </c>
      <c r="G2035" s="76">
        <f>SUM('Ralawise Price List 2021'!G2035*(1+Calculator!$G$16))</f>
        <v>51</v>
      </c>
      <c r="H2035" s="77" t="s">
        <v>151</v>
      </c>
      <c r="I2035" s="76">
        <f>SUM('Ralawise Price List 2021'!I2035*(1+Calculator!$G$16))</f>
        <v>51</v>
      </c>
      <c r="J2035" s="76">
        <f>SUM('Ralawise Price List 2021'!J2035*(1+Calculator!$G$16))</f>
        <v>51</v>
      </c>
      <c r="K2035" s="63"/>
      <c r="L2035" s="63" t="s">
        <v>70</v>
      </c>
      <c r="M2035" s="78" t="s">
        <v>224</v>
      </c>
    </row>
    <row r="2036" spans="1:13" ht="12" customHeight="1" x14ac:dyDescent="0.2">
      <c r="A2036" s="71" t="s">
        <v>2891</v>
      </c>
      <c r="B2036" s="72" t="s">
        <v>2970</v>
      </c>
      <c r="C2036" s="73" t="s">
        <v>2971</v>
      </c>
      <c r="D2036" s="73" t="s">
        <v>138</v>
      </c>
      <c r="E2036" s="74" t="s">
        <v>59</v>
      </c>
      <c r="F2036" s="75" t="s">
        <v>212</v>
      </c>
      <c r="G2036" s="76">
        <f>SUM('Ralawise Price List 2021'!G2036*(1+Calculator!$G$16))</f>
        <v>58.05</v>
      </c>
      <c r="H2036" s="77" t="s">
        <v>151</v>
      </c>
      <c r="I2036" s="76">
        <f>SUM('Ralawise Price List 2021'!I2036*(1+Calculator!$G$16))</f>
        <v>58.05</v>
      </c>
      <c r="J2036" s="76">
        <f>SUM('Ralawise Price List 2021'!J2036*(1+Calculator!$G$16))</f>
        <v>58.05</v>
      </c>
      <c r="K2036" s="63"/>
      <c r="L2036" s="63" t="s">
        <v>70</v>
      </c>
      <c r="M2036" s="78" t="s">
        <v>224</v>
      </c>
    </row>
    <row r="2037" spans="1:13" ht="12" customHeight="1" x14ac:dyDescent="0.2">
      <c r="A2037" s="71" t="s">
        <v>2891</v>
      </c>
      <c r="B2037" s="72" t="s">
        <v>2972</v>
      </c>
      <c r="C2037" s="73" t="s">
        <v>2973</v>
      </c>
      <c r="D2037" s="73" t="s">
        <v>57</v>
      </c>
      <c r="E2037" s="74" t="s">
        <v>65</v>
      </c>
      <c r="F2037" s="75" t="s">
        <v>212</v>
      </c>
      <c r="G2037" s="76">
        <f>SUM('Ralawise Price List 2021'!G2037*(1+Calculator!$G$16))</f>
        <v>37.25</v>
      </c>
      <c r="H2037" s="77" t="s">
        <v>151</v>
      </c>
      <c r="I2037" s="76">
        <f>SUM('Ralawise Price List 2021'!I2037*(1+Calculator!$G$16))</f>
        <v>37.25</v>
      </c>
      <c r="J2037" s="76">
        <f>SUM('Ralawise Price List 2021'!J2037*(1+Calculator!$G$16))</f>
        <v>37.25</v>
      </c>
      <c r="K2037" s="63"/>
      <c r="L2037" s="63" t="s">
        <v>70</v>
      </c>
      <c r="M2037" s="78" t="s">
        <v>224</v>
      </c>
    </row>
    <row r="2038" spans="1:13" ht="12" customHeight="1" x14ac:dyDescent="0.2">
      <c r="A2038" s="71" t="s">
        <v>2891</v>
      </c>
      <c r="B2038" s="72" t="s">
        <v>2972</v>
      </c>
      <c r="C2038" s="73" t="s">
        <v>2973</v>
      </c>
      <c r="D2038" s="73" t="s">
        <v>57</v>
      </c>
      <c r="E2038" s="74" t="s">
        <v>65</v>
      </c>
      <c r="F2038" s="75" t="s">
        <v>212</v>
      </c>
      <c r="G2038" s="76">
        <f>SUM('Ralawise Price List 2021'!G2038*(1+Calculator!$G$16))</f>
        <v>37.25</v>
      </c>
      <c r="H2038" s="77" t="s">
        <v>151</v>
      </c>
      <c r="I2038" s="76">
        <f>SUM('Ralawise Price List 2021'!I2038*(1+Calculator!$G$16))</f>
        <v>37.25</v>
      </c>
      <c r="J2038" s="76">
        <f>SUM('Ralawise Price List 2021'!J2038*(1+Calculator!$G$16))</f>
        <v>37.25</v>
      </c>
      <c r="K2038" s="63"/>
      <c r="L2038" s="63" t="s">
        <v>70</v>
      </c>
      <c r="M2038" s="78" t="s">
        <v>224</v>
      </c>
    </row>
    <row r="2039" spans="1:13" ht="12" customHeight="1" x14ac:dyDescent="0.2">
      <c r="A2039" s="71" t="s">
        <v>2891</v>
      </c>
      <c r="B2039" s="72" t="s">
        <v>2974</v>
      </c>
      <c r="C2039" s="73" t="s">
        <v>2975</v>
      </c>
      <c r="D2039" s="73" t="s">
        <v>138</v>
      </c>
      <c r="E2039" s="74" t="s">
        <v>50</v>
      </c>
      <c r="F2039" s="75" t="s">
        <v>221</v>
      </c>
      <c r="G2039" s="76">
        <f>SUM('Ralawise Price List 2021'!G2039*(1+Calculator!$G$16))</f>
        <v>90</v>
      </c>
      <c r="H2039" s="77" t="s">
        <v>151</v>
      </c>
      <c r="I2039" s="76">
        <f>SUM('Ralawise Price List 2021'!I2039*(1+Calculator!$G$16))</f>
        <v>90</v>
      </c>
      <c r="J2039" s="76">
        <f>SUM('Ralawise Price List 2021'!J2039*(1+Calculator!$G$16))</f>
        <v>90</v>
      </c>
      <c r="K2039" s="63"/>
      <c r="L2039" s="63" t="s">
        <v>70</v>
      </c>
      <c r="M2039" s="78" t="s">
        <v>224</v>
      </c>
    </row>
    <row r="2040" spans="1:13" ht="12" customHeight="1" x14ac:dyDescent="0.2">
      <c r="A2040" s="71" t="s">
        <v>2891</v>
      </c>
      <c r="B2040" s="72" t="s">
        <v>2974</v>
      </c>
      <c r="C2040" s="73" t="s">
        <v>2975</v>
      </c>
      <c r="D2040" s="73" t="s">
        <v>54</v>
      </c>
      <c r="E2040" s="74" t="s">
        <v>50</v>
      </c>
      <c r="F2040" s="75" t="s">
        <v>221</v>
      </c>
      <c r="G2040" s="76">
        <f>SUM('Ralawise Price List 2021'!G2040*(1+Calculator!$G$16))</f>
        <v>93.65</v>
      </c>
      <c r="H2040" s="77" t="s">
        <v>151</v>
      </c>
      <c r="I2040" s="76">
        <f>SUM('Ralawise Price List 2021'!I2040*(1+Calculator!$G$16))</f>
        <v>93.65</v>
      </c>
      <c r="J2040" s="76">
        <f>SUM('Ralawise Price List 2021'!J2040*(1+Calculator!$G$16))</f>
        <v>93.65</v>
      </c>
      <c r="K2040" s="63"/>
      <c r="L2040" s="63" t="s">
        <v>70</v>
      </c>
      <c r="M2040" s="78" t="s">
        <v>224</v>
      </c>
    </row>
    <row r="2041" spans="1:13" ht="12" customHeight="1" x14ac:dyDescent="0.2">
      <c r="A2041" s="71" t="s">
        <v>2891</v>
      </c>
      <c r="B2041" s="72" t="s">
        <v>2974</v>
      </c>
      <c r="C2041" s="73" t="s">
        <v>2975</v>
      </c>
      <c r="D2041" s="73" t="s">
        <v>54</v>
      </c>
      <c r="E2041" s="74" t="s">
        <v>50</v>
      </c>
      <c r="F2041" s="75" t="s">
        <v>221</v>
      </c>
      <c r="G2041" s="76">
        <f>SUM('Ralawise Price List 2021'!G2041*(1+Calculator!$G$16))</f>
        <v>93.65</v>
      </c>
      <c r="H2041" s="77" t="s">
        <v>151</v>
      </c>
      <c r="I2041" s="76">
        <f>SUM('Ralawise Price List 2021'!I2041*(1+Calculator!$G$16))</f>
        <v>93.65</v>
      </c>
      <c r="J2041" s="76">
        <f>SUM('Ralawise Price List 2021'!J2041*(1+Calculator!$G$16))</f>
        <v>93.65</v>
      </c>
      <c r="K2041" s="63"/>
      <c r="L2041" s="63" t="s">
        <v>70</v>
      </c>
      <c r="M2041" s="78" t="s">
        <v>224</v>
      </c>
    </row>
    <row r="2042" spans="1:13" ht="12" customHeight="1" x14ac:dyDescent="0.2">
      <c r="A2042" s="71" t="s">
        <v>2891</v>
      </c>
      <c r="B2042" s="72" t="s">
        <v>2974</v>
      </c>
      <c r="C2042" s="73" t="s">
        <v>2975</v>
      </c>
      <c r="D2042" s="73" t="s">
        <v>54</v>
      </c>
      <c r="E2042" s="74" t="s">
        <v>50</v>
      </c>
      <c r="F2042" s="75" t="s">
        <v>221</v>
      </c>
      <c r="G2042" s="76">
        <f>SUM('Ralawise Price List 2021'!G2042*(1+Calculator!$G$16))</f>
        <v>93.65</v>
      </c>
      <c r="H2042" s="77" t="s">
        <v>151</v>
      </c>
      <c r="I2042" s="76">
        <f>SUM('Ralawise Price List 2021'!I2042*(1+Calculator!$G$16))</f>
        <v>93.65</v>
      </c>
      <c r="J2042" s="76">
        <f>SUM('Ralawise Price List 2021'!J2042*(1+Calculator!$G$16))</f>
        <v>93.65</v>
      </c>
      <c r="K2042" s="63"/>
      <c r="L2042" s="63" t="s">
        <v>70</v>
      </c>
      <c r="M2042" s="78" t="s">
        <v>224</v>
      </c>
    </row>
    <row r="2043" spans="1:13" ht="12" customHeight="1" x14ac:dyDescent="0.2">
      <c r="A2043" s="71" t="s">
        <v>2891</v>
      </c>
      <c r="B2043" s="72" t="s">
        <v>2974</v>
      </c>
      <c r="C2043" s="73" t="s">
        <v>2975</v>
      </c>
      <c r="D2043" s="73" t="s">
        <v>54</v>
      </c>
      <c r="E2043" s="74" t="s">
        <v>622</v>
      </c>
      <c r="F2043" s="75" t="s">
        <v>197</v>
      </c>
      <c r="G2043" s="76">
        <f>SUM('Ralawise Price List 2021'!G2043*(1+Calculator!$G$16))</f>
        <v>112.85</v>
      </c>
      <c r="H2043" s="77" t="s">
        <v>151</v>
      </c>
      <c r="I2043" s="76">
        <f>SUM('Ralawise Price List 2021'!I2043*(1+Calculator!$G$16))</f>
        <v>112.85</v>
      </c>
      <c r="J2043" s="76">
        <f>SUM('Ralawise Price List 2021'!J2043*(1+Calculator!$G$16))</f>
        <v>112.85</v>
      </c>
      <c r="K2043" s="63"/>
      <c r="L2043" s="63" t="s">
        <v>70</v>
      </c>
      <c r="M2043" s="78" t="s">
        <v>224</v>
      </c>
    </row>
    <row r="2044" spans="1:13" ht="12" customHeight="1" x14ac:dyDescent="0.2">
      <c r="A2044" s="71" t="s">
        <v>2891</v>
      </c>
      <c r="B2044" s="72" t="s">
        <v>2974</v>
      </c>
      <c r="C2044" s="73" t="s">
        <v>2975</v>
      </c>
      <c r="D2044" s="73" t="s">
        <v>54</v>
      </c>
      <c r="E2044" s="74" t="s">
        <v>622</v>
      </c>
      <c r="F2044" s="75" t="s">
        <v>221</v>
      </c>
      <c r="G2044" s="76">
        <f>SUM('Ralawise Price List 2021'!G2044*(1+Calculator!$G$16))</f>
        <v>112.85</v>
      </c>
      <c r="H2044" s="77" t="s">
        <v>151</v>
      </c>
      <c r="I2044" s="76">
        <f>SUM('Ralawise Price List 2021'!I2044*(1+Calculator!$G$16))</f>
        <v>112.85</v>
      </c>
      <c r="J2044" s="76">
        <f>SUM('Ralawise Price List 2021'!J2044*(1+Calculator!$G$16))</f>
        <v>112.85</v>
      </c>
      <c r="K2044" s="63"/>
      <c r="L2044" s="63" t="s">
        <v>70</v>
      </c>
      <c r="M2044" s="78" t="s">
        <v>224</v>
      </c>
    </row>
    <row r="2045" spans="1:13" ht="12" customHeight="1" x14ac:dyDescent="0.2">
      <c r="A2045" s="71" t="s">
        <v>2891</v>
      </c>
      <c r="B2045" s="72" t="s">
        <v>2976</v>
      </c>
      <c r="C2045" s="73" t="s">
        <v>2977</v>
      </c>
      <c r="D2045" s="73" t="s">
        <v>138</v>
      </c>
      <c r="E2045" s="74" t="s">
        <v>65</v>
      </c>
      <c r="F2045" s="75" t="s">
        <v>221</v>
      </c>
      <c r="G2045" s="76">
        <f>SUM('Ralawise Price List 2021'!G2045*(1+Calculator!$G$16))</f>
        <v>60.4</v>
      </c>
      <c r="H2045" s="77" t="s">
        <v>151</v>
      </c>
      <c r="I2045" s="76">
        <f>SUM('Ralawise Price List 2021'!I2045*(1+Calculator!$G$16))</f>
        <v>60.4</v>
      </c>
      <c r="J2045" s="76">
        <f>SUM('Ralawise Price List 2021'!J2045*(1+Calculator!$G$16))</f>
        <v>60.4</v>
      </c>
      <c r="K2045" s="63"/>
      <c r="L2045" s="63" t="s">
        <v>70</v>
      </c>
      <c r="M2045" s="78" t="s">
        <v>224</v>
      </c>
    </row>
    <row r="2046" spans="1:13" ht="12" customHeight="1" x14ac:dyDescent="0.2">
      <c r="A2046" s="71" t="s">
        <v>2891</v>
      </c>
      <c r="B2046" s="72" t="s">
        <v>2976</v>
      </c>
      <c r="C2046" s="73" t="s">
        <v>2977</v>
      </c>
      <c r="D2046" s="73" t="s">
        <v>138</v>
      </c>
      <c r="E2046" s="74" t="s">
        <v>59</v>
      </c>
      <c r="F2046" s="75" t="s">
        <v>221</v>
      </c>
      <c r="G2046" s="76">
        <f>SUM('Ralawise Price List 2021'!G2046*(1+Calculator!$G$16))</f>
        <v>74.099999999999994</v>
      </c>
      <c r="H2046" s="77" t="s">
        <v>151</v>
      </c>
      <c r="I2046" s="76">
        <f>SUM('Ralawise Price List 2021'!I2046*(1+Calculator!$G$16))</f>
        <v>74.099999999999994</v>
      </c>
      <c r="J2046" s="76">
        <f>SUM('Ralawise Price List 2021'!J2046*(1+Calculator!$G$16))</f>
        <v>74.099999999999994</v>
      </c>
      <c r="K2046" s="63"/>
      <c r="L2046" s="63" t="s">
        <v>70</v>
      </c>
      <c r="M2046" s="78" t="s">
        <v>224</v>
      </c>
    </row>
    <row r="2047" spans="1:13" ht="12" customHeight="1" x14ac:dyDescent="0.2">
      <c r="A2047" s="71" t="s">
        <v>2891</v>
      </c>
      <c r="B2047" s="72" t="s">
        <v>2976</v>
      </c>
      <c r="C2047" s="73" t="s">
        <v>2977</v>
      </c>
      <c r="D2047" s="73" t="s">
        <v>54</v>
      </c>
      <c r="E2047" s="74" t="s">
        <v>65</v>
      </c>
      <c r="F2047" s="75" t="s">
        <v>221</v>
      </c>
      <c r="G2047" s="76">
        <f>SUM('Ralawise Price List 2021'!G2047*(1+Calculator!$G$16))</f>
        <v>67.849999999999994</v>
      </c>
      <c r="H2047" s="77" t="s">
        <v>151</v>
      </c>
      <c r="I2047" s="76">
        <f>SUM('Ralawise Price List 2021'!I2047*(1+Calculator!$G$16))</f>
        <v>67.849999999999994</v>
      </c>
      <c r="J2047" s="76">
        <f>SUM('Ralawise Price List 2021'!J2047*(1+Calculator!$G$16))</f>
        <v>67.849999999999994</v>
      </c>
      <c r="K2047" s="63"/>
      <c r="L2047" s="63" t="s">
        <v>70</v>
      </c>
      <c r="M2047" s="78" t="s">
        <v>224</v>
      </c>
    </row>
    <row r="2048" spans="1:13" ht="12" customHeight="1" x14ac:dyDescent="0.2">
      <c r="A2048" s="71" t="s">
        <v>2891</v>
      </c>
      <c r="B2048" s="72" t="s">
        <v>2976</v>
      </c>
      <c r="C2048" s="73" t="s">
        <v>2977</v>
      </c>
      <c r="D2048" s="73" t="s">
        <v>54</v>
      </c>
      <c r="E2048" s="74" t="s">
        <v>59</v>
      </c>
      <c r="F2048" s="75" t="s">
        <v>221</v>
      </c>
      <c r="G2048" s="76">
        <f>SUM('Ralawise Price List 2021'!G2048*(1+Calculator!$G$16))</f>
        <v>83.1</v>
      </c>
      <c r="H2048" s="77" t="s">
        <v>151</v>
      </c>
      <c r="I2048" s="76">
        <f>SUM('Ralawise Price List 2021'!I2048*(1+Calculator!$G$16))</f>
        <v>83.1</v>
      </c>
      <c r="J2048" s="76">
        <f>SUM('Ralawise Price List 2021'!J2048*(1+Calculator!$G$16))</f>
        <v>83.1</v>
      </c>
      <c r="K2048" s="63"/>
      <c r="L2048" s="63" t="s">
        <v>70</v>
      </c>
      <c r="M2048" s="78" t="s">
        <v>224</v>
      </c>
    </row>
    <row r="2049" spans="1:13" ht="12" customHeight="1" x14ac:dyDescent="0.2">
      <c r="A2049" s="71" t="s">
        <v>2891</v>
      </c>
      <c r="B2049" s="72" t="s">
        <v>2978</v>
      </c>
      <c r="C2049" s="73" t="s">
        <v>2979</v>
      </c>
      <c r="D2049" s="73" t="s">
        <v>138</v>
      </c>
      <c r="E2049" s="74" t="s">
        <v>50</v>
      </c>
      <c r="F2049" s="75" t="s">
        <v>221</v>
      </c>
      <c r="G2049" s="76">
        <f>SUM('Ralawise Price List 2021'!G2049*(1+Calculator!$G$16))</f>
        <v>57.7</v>
      </c>
      <c r="H2049" s="77" t="s">
        <v>151</v>
      </c>
      <c r="I2049" s="76">
        <f>SUM('Ralawise Price List 2021'!I2049*(1+Calculator!$G$16))</f>
        <v>57.7</v>
      </c>
      <c r="J2049" s="76">
        <f>SUM('Ralawise Price List 2021'!J2049*(1+Calculator!$G$16))</f>
        <v>57.7</v>
      </c>
      <c r="K2049" s="63"/>
      <c r="L2049" s="63" t="s">
        <v>70</v>
      </c>
      <c r="M2049" s="78" t="s">
        <v>224</v>
      </c>
    </row>
    <row r="2050" spans="1:13" ht="12" customHeight="1" x14ac:dyDescent="0.2">
      <c r="A2050" s="71" t="s">
        <v>2891</v>
      </c>
      <c r="B2050" s="72" t="s">
        <v>2978</v>
      </c>
      <c r="C2050" s="73" t="s">
        <v>2979</v>
      </c>
      <c r="D2050" s="73" t="s">
        <v>138</v>
      </c>
      <c r="E2050" s="74" t="s">
        <v>59</v>
      </c>
      <c r="F2050" s="75" t="s">
        <v>221</v>
      </c>
      <c r="G2050" s="76">
        <f>SUM('Ralawise Price List 2021'!G2050*(1+Calculator!$G$16))</f>
        <v>78.349999999999994</v>
      </c>
      <c r="H2050" s="77" t="s">
        <v>151</v>
      </c>
      <c r="I2050" s="76">
        <f>SUM('Ralawise Price List 2021'!I2050*(1+Calculator!$G$16))</f>
        <v>78.349999999999994</v>
      </c>
      <c r="J2050" s="76">
        <f>SUM('Ralawise Price List 2021'!J2050*(1+Calculator!$G$16))</f>
        <v>78.349999999999994</v>
      </c>
      <c r="K2050" s="63"/>
      <c r="L2050" s="63" t="s">
        <v>70</v>
      </c>
      <c r="M2050" s="78" t="s">
        <v>224</v>
      </c>
    </row>
    <row r="2051" spans="1:13" ht="12" customHeight="1" x14ac:dyDescent="0.2">
      <c r="A2051" s="71" t="s">
        <v>2891</v>
      </c>
      <c r="B2051" s="72" t="s">
        <v>2978</v>
      </c>
      <c r="C2051" s="73" t="s">
        <v>2979</v>
      </c>
      <c r="D2051" s="73" t="s">
        <v>138</v>
      </c>
      <c r="E2051" s="74" t="s">
        <v>315</v>
      </c>
      <c r="F2051" s="75" t="s">
        <v>197</v>
      </c>
      <c r="G2051" s="76">
        <f>SUM('Ralawise Price List 2021'!G2051*(1+Calculator!$G$16))</f>
        <v>79.599999999999994</v>
      </c>
      <c r="H2051" s="77" t="s">
        <v>151</v>
      </c>
      <c r="I2051" s="76">
        <f>SUM('Ralawise Price List 2021'!I2051*(1+Calculator!$G$16))</f>
        <v>79.599999999999994</v>
      </c>
      <c r="J2051" s="76">
        <f>SUM('Ralawise Price List 2021'!J2051*(1+Calculator!$G$16))</f>
        <v>79.599999999999994</v>
      </c>
      <c r="K2051" s="63"/>
      <c r="L2051" s="63" t="s">
        <v>70</v>
      </c>
      <c r="M2051" s="78" t="s">
        <v>224</v>
      </c>
    </row>
    <row r="2052" spans="1:13" ht="12" customHeight="1" x14ac:dyDescent="0.2">
      <c r="A2052" s="71" t="s">
        <v>2891</v>
      </c>
      <c r="B2052" s="72" t="s">
        <v>2978</v>
      </c>
      <c r="C2052" s="73" t="s">
        <v>2979</v>
      </c>
      <c r="D2052" s="73" t="s">
        <v>42</v>
      </c>
      <c r="E2052" s="74" t="s">
        <v>50</v>
      </c>
      <c r="F2052" s="75" t="s">
        <v>221</v>
      </c>
      <c r="G2052" s="76">
        <f>SUM('Ralawise Price List 2021'!G2052*(1+Calculator!$G$16))</f>
        <v>68.3</v>
      </c>
      <c r="H2052" s="77" t="s">
        <v>151</v>
      </c>
      <c r="I2052" s="76">
        <f>SUM('Ralawise Price List 2021'!I2052*(1+Calculator!$G$16))</f>
        <v>68.3</v>
      </c>
      <c r="J2052" s="76">
        <f>SUM('Ralawise Price List 2021'!J2052*(1+Calculator!$G$16))</f>
        <v>68.3</v>
      </c>
      <c r="K2052" s="63"/>
      <c r="L2052" s="63" t="s">
        <v>70</v>
      </c>
      <c r="M2052" s="78" t="s">
        <v>224</v>
      </c>
    </row>
    <row r="2053" spans="1:13" ht="12" customHeight="1" x14ac:dyDescent="0.2">
      <c r="A2053" s="71" t="s">
        <v>2891</v>
      </c>
      <c r="B2053" s="72" t="s">
        <v>2978</v>
      </c>
      <c r="C2053" s="73" t="s">
        <v>2979</v>
      </c>
      <c r="D2053" s="73" t="s">
        <v>42</v>
      </c>
      <c r="E2053" s="74" t="s">
        <v>50</v>
      </c>
      <c r="F2053" s="75" t="s">
        <v>221</v>
      </c>
      <c r="G2053" s="76">
        <f>SUM('Ralawise Price List 2021'!G2053*(1+Calculator!$G$16))</f>
        <v>68.3</v>
      </c>
      <c r="H2053" s="77" t="s">
        <v>151</v>
      </c>
      <c r="I2053" s="76">
        <f>SUM('Ralawise Price List 2021'!I2053*(1+Calculator!$G$16))</f>
        <v>68.3</v>
      </c>
      <c r="J2053" s="76">
        <f>SUM('Ralawise Price List 2021'!J2053*(1+Calculator!$G$16))</f>
        <v>68.3</v>
      </c>
      <c r="K2053" s="63"/>
      <c r="L2053" s="63" t="s">
        <v>70</v>
      </c>
      <c r="M2053" s="78" t="s">
        <v>224</v>
      </c>
    </row>
    <row r="2054" spans="1:13" ht="12" customHeight="1" x14ac:dyDescent="0.2">
      <c r="A2054" s="71" t="s">
        <v>2891</v>
      </c>
      <c r="B2054" s="72" t="s">
        <v>2978</v>
      </c>
      <c r="C2054" s="73" t="s">
        <v>2979</v>
      </c>
      <c r="D2054" s="73" t="s">
        <v>42</v>
      </c>
      <c r="E2054" s="74" t="s">
        <v>59</v>
      </c>
      <c r="F2054" s="75" t="s">
        <v>221</v>
      </c>
      <c r="G2054" s="76">
        <f>SUM('Ralawise Price List 2021'!G2054*(1+Calculator!$G$16))</f>
        <v>87.85</v>
      </c>
      <c r="H2054" s="77" t="s">
        <v>151</v>
      </c>
      <c r="I2054" s="76">
        <f>SUM('Ralawise Price List 2021'!I2054*(1+Calculator!$G$16))</f>
        <v>87.85</v>
      </c>
      <c r="J2054" s="76">
        <f>SUM('Ralawise Price List 2021'!J2054*(1+Calculator!$G$16))</f>
        <v>87.85</v>
      </c>
      <c r="K2054" s="63"/>
      <c r="L2054" s="63" t="s">
        <v>70</v>
      </c>
      <c r="M2054" s="78" t="s">
        <v>224</v>
      </c>
    </row>
    <row r="2055" spans="1:13" ht="12" customHeight="1" x14ac:dyDescent="0.2">
      <c r="A2055" s="71" t="s">
        <v>2891</v>
      </c>
      <c r="B2055" s="72" t="s">
        <v>2978</v>
      </c>
      <c r="C2055" s="73" t="s">
        <v>2979</v>
      </c>
      <c r="D2055" s="73" t="s">
        <v>42</v>
      </c>
      <c r="E2055" s="74" t="s">
        <v>315</v>
      </c>
      <c r="F2055" s="75" t="s">
        <v>197</v>
      </c>
      <c r="G2055" s="76">
        <f>SUM('Ralawise Price List 2021'!G2055*(1+Calculator!$G$16))</f>
        <v>95.65</v>
      </c>
      <c r="H2055" s="77" t="s">
        <v>151</v>
      </c>
      <c r="I2055" s="76">
        <f>SUM('Ralawise Price List 2021'!I2055*(1+Calculator!$G$16))</f>
        <v>95.65</v>
      </c>
      <c r="J2055" s="76">
        <f>SUM('Ralawise Price List 2021'!J2055*(1+Calculator!$G$16))</f>
        <v>95.65</v>
      </c>
      <c r="K2055" s="63"/>
      <c r="L2055" s="63" t="s">
        <v>70</v>
      </c>
      <c r="M2055" s="78" t="s">
        <v>224</v>
      </c>
    </row>
    <row r="2056" spans="1:13" ht="12" customHeight="1" x14ac:dyDescent="0.2">
      <c r="A2056" s="71" t="s">
        <v>2891</v>
      </c>
      <c r="B2056" s="72" t="s">
        <v>2980</v>
      </c>
      <c r="C2056" s="73" t="s">
        <v>2981</v>
      </c>
      <c r="D2056" s="73" t="s">
        <v>57</v>
      </c>
      <c r="E2056" s="74" t="s">
        <v>2982</v>
      </c>
      <c r="F2056" s="75" t="s">
        <v>221</v>
      </c>
      <c r="G2056" s="76">
        <f>SUM('Ralawise Price List 2021'!G2056*(1+Calculator!$G$16))</f>
        <v>71.75</v>
      </c>
      <c r="H2056" s="77" t="s">
        <v>151</v>
      </c>
      <c r="I2056" s="76">
        <f>SUM('Ralawise Price List 2021'!I2056*(1+Calculator!$G$16))</f>
        <v>71.75</v>
      </c>
      <c r="J2056" s="76">
        <f>SUM('Ralawise Price List 2021'!J2056*(1+Calculator!$G$16))</f>
        <v>71.75</v>
      </c>
      <c r="K2056" s="63"/>
      <c r="L2056" s="63" t="s">
        <v>70</v>
      </c>
      <c r="M2056" s="78" t="s">
        <v>224</v>
      </c>
    </row>
    <row r="2057" spans="1:13" ht="12" customHeight="1" x14ac:dyDescent="0.2">
      <c r="A2057" s="71" t="s">
        <v>2891</v>
      </c>
      <c r="B2057" s="72" t="s">
        <v>2983</v>
      </c>
      <c r="C2057" s="73" t="s">
        <v>2984</v>
      </c>
      <c r="D2057" s="73" t="s">
        <v>138</v>
      </c>
      <c r="E2057" s="74" t="s">
        <v>50</v>
      </c>
      <c r="F2057" s="75" t="s">
        <v>221</v>
      </c>
      <c r="G2057" s="76">
        <f>SUM('Ralawise Price List 2021'!G2057*(1+Calculator!$G$16))</f>
        <v>87.05</v>
      </c>
      <c r="H2057" s="77" t="s">
        <v>151</v>
      </c>
      <c r="I2057" s="76">
        <f>SUM('Ralawise Price List 2021'!I2057*(1+Calculator!$G$16))</f>
        <v>87.05</v>
      </c>
      <c r="J2057" s="76">
        <f>SUM('Ralawise Price List 2021'!J2057*(1+Calculator!$G$16))</f>
        <v>87.05</v>
      </c>
      <c r="K2057" s="63"/>
      <c r="L2057" s="63" t="s">
        <v>70</v>
      </c>
      <c r="M2057" s="78" t="s">
        <v>224</v>
      </c>
    </row>
    <row r="2058" spans="1:13" ht="12" customHeight="1" x14ac:dyDescent="0.2">
      <c r="A2058" s="71" t="s">
        <v>2891</v>
      </c>
      <c r="B2058" s="72" t="s">
        <v>2983</v>
      </c>
      <c r="C2058" s="73" t="s">
        <v>2984</v>
      </c>
      <c r="D2058" s="73" t="s">
        <v>42</v>
      </c>
      <c r="E2058" s="74" t="s">
        <v>50</v>
      </c>
      <c r="F2058" s="75" t="s">
        <v>221</v>
      </c>
      <c r="G2058" s="76">
        <f>SUM('Ralawise Price List 2021'!G2058*(1+Calculator!$G$16))</f>
        <v>101.55</v>
      </c>
      <c r="H2058" s="77" t="s">
        <v>151</v>
      </c>
      <c r="I2058" s="76">
        <f>SUM('Ralawise Price List 2021'!I2058*(1+Calculator!$G$16))</f>
        <v>101.55</v>
      </c>
      <c r="J2058" s="76">
        <f>SUM('Ralawise Price List 2021'!J2058*(1+Calculator!$G$16))</f>
        <v>101.55</v>
      </c>
      <c r="K2058" s="63"/>
      <c r="L2058" s="63" t="s">
        <v>70</v>
      </c>
      <c r="M2058" s="78" t="s">
        <v>224</v>
      </c>
    </row>
    <row r="2059" spans="1:13" ht="12" customHeight="1" x14ac:dyDescent="0.2">
      <c r="A2059" s="71" t="s">
        <v>2891</v>
      </c>
      <c r="B2059" s="72" t="s">
        <v>2983</v>
      </c>
      <c r="C2059" s="73" t="s">
        <v>2984</v>
      </c>
      <c r="D2059" s="73" t="s">
        <v>42</v>
      </c>
      <c r="E2059" s="74" t="s">
        <v>59</v>
      </c>
      <c r="F2059" s="75" t="s">
        <v>221</v>
      </c>
      <c r="G2059" s="76">
        <f>SUM('Ralawise Price List 2021'!G2059*(1+Calculator!$G$16))</f>
        <v>118</v>
      </c>
      <c r="H2059" s="77" t="s">
        <v>151</v>
      </c>
      <c r="I2059" s="76">
        <f>SUM('Ralawise Price List 2021'!I2059*(1+Calculator!$G$16))</f>
        <v>118</v>
      </c>
      <c r="J2059" s="76">
        <f>SUM('Ralawise Price List 2021'!J2059*(1+Calculator!$G$16))</f>
        <v>118</v>
      </c>
      <c r="K2059" s="63"/>
      <c r="L2059" s="63" t="s">
        <v>70</v>
      </c>
      <c r="M2059" s="78" t="s">
        <v>224</v>
      </c>
    </row>
    <row r="2060" spans="1:13" ht="12" customHeight="1" x14ac:dyDescent="0.2">
      <c r="A2060" s="71" t="s">
        <v>2891</v>
      </c>
      <c r="B2060" s="72" t="s">
        <v>2985</v>
      </c>
      <c r="C2060" s="73" t="s">
        <v>2986</v>
      </c>
      <c r="D2060" s="73" t="s">
        <v>138</v>
      </c>
      <c r="E2060" s="74" t="s">
        <v>50</v>
      </c>
      <c r="F2060" s="75" t="s">
        <v>221</v>
      </c>
      <c r="G2060" s="76">
        <f>SUM('Ralawise Price List 2021'!G2060*(1+Calculator!$G$16))</f>
        <v>77.25</v>
      </c>
      <c r="H2060" s="77" t="s">
        <v>151</v>
      </c>
      <c r="I2060" s="76">
        <f>SUM('Ralawise Price List 2021'!I2060*(1+Calculator!$G$16))</f>
        <v>77.25</v>
      </c>
      <c r="J2060" s="76">
        <f>SUM('Ralawise Price List 2021'!J2060*(1+Calculator!$G$16))</f>
        <v>77.25</v>
      </c>
      <c r="K2060" s="63"/>
      <c r="L2060" s="63" t="s">
        <v>70</v>
      </c>
      <c r="M2060" s="78" t="s">
        <v>224</v>
      </c>
    </row>
    <row r="2061" spans="1:13" ht="12" customHeight="1" x14ac:dyDescent="0.2">
      <c r="A2061" s="71" t="s">
        <v>2891</v>
      </c>
      <c r="B2061" s="72" t="s">
        <v>2985</v>
      </c>
      <c r="C2061" s="73" t="s">
        <v>2986</v>
      </c>
      <c r="D2061" s="73" t="s">
        <v>42</v>
      </c>
      <c r="E2061" s="74" t="s">
        <v>50</v>
      </c>
      <c r="F2061" s="75" t="s">
        <v>221</v>
      </c>
      <c r="G2061" s="76">
        <f>SUM('Ralawise Price List 2021'!G2061*(1+Calculator!$G$16))</f>
        <v>89</v>
      </c>
      <c r="H2061" s="77" t="s">
        <v>151</v>
      </c>
      <c r="I2061" s="76">
        <f>SUM('Ralawise Price List 2021'!I2061*(1+Calculator!$G$16))</f>
        <v>89</v>
      </c>
      <c r="J2061" s="76">
        <f>SUM('Ralawise Price List 2021'!J2061*(1+Calculator!$G$16))</f>
        <v>89</v>
      </c>
      <c r="K2061" s="63"/>
      <c r="L2061" s="63" t="s">
        <v>70</v>
      </c>
      <c r="M2061" s="78" t="s">
        <v>224</v>
      </c>
    </row>
    <row r="2062" spans="1:13" ht="12" customHeight="1" x14ac:dyDescent="0.2">
      <c r="A2062" s="71" t="s">
        <v>2891</v>
      </c>
      <c r="B2062" s="72" t="s">
        <v>2985</v>
      </c>
      <c r="C2062" s="73" t="s">
        <v>2986</v>
      </c>
      <c r="D2062" s="73" t="s">
        <v>42</v>
      </c>
      <c r="E2062" s="74" t="s">
        <v>59</v>
      </c>
      <c r="F2062" s="75" t="s">
        <v>221</v>
      </c>
      <c r="G2062" s="76">
        <f>SUM('Ralawise Price List 2021'!G2062*(1+Calculator!$G$16))</f>
        <v>106.65</v>
      </c>
      <c r="H2062" s="77" t="s">
        <v>151</v>
      </c>
      <c r="I2062" s="76">
        <f>SUM('Ralawise Price List 2021'!I2062*(1+Calculator!$G$16))</f>
        <v>106.65</v>
      </c>
      <c r="J2062" s="76">
        <f>SUM('Ralawise Price List 2021'!J2062*(1+Calculator!$G$16))</f>
        <v>106.65</v>
      </c>
      <c r="K2062" s="63"/>
      <c r="L2062" s="63" t="s">
        <v>70</v>
      </c>
      <c r="M2062" s="78" t="s">
        <v>224</v>
      </c>
    </row>
    <row r="2063" spans="1:13" ht="12" customHeight="1" x14ac:dyDescent="0.2">
      <c r="A2063" s="71" t="s">
        <v>2891</v>
      </c>
      <c r="B2063" s="72" t="s">
        <v>2987</v>
      </c>
      <c r="C2063" s="73" t="s">
        <v>2988</v>
      </c>
      <c r="D2063" s="73" t="s">
        <v>57</v>
      </c>
      <c r="E2063" s="74" t="s">
        <v>50</v>
      </c>
      <c r="F2063" s="75" t="s">
        <v>212</v>
      </c>
      <c r="G2063" s="76">
        <f>SUM('Ralawise Price List 2021'!G2063*(1+Calculator!$G$16))</f>
        <v>52.15</v>
      </c>
      <c r="H2063" s="77" t="s">
        <v>151</v>
      </c>
      <c r="I2063" s="76">
        <f>SUM('Ralawise Price List 2021'!I2063*(1+Calculator!$G$16))</f>
        <v>52.15</v>
      </c>
      <c r="J2063" s="76">
        <f>SUM('Ralawise Price List 2021'!J2063*(1+Calculator!$G$16))</f>
        <v>52.15</v>
      </c>
      <c r="K2063" s="63"/>
      <c r="L2063" s="63" t="s">
        <v>70</v>
      </c>
      <c r="M2063" s="78" t="s">
        <v>224</v>
      </c>
    </row>
    <row r="2064" spans="1:13" ht="12" customHeight="1" x14ac:dyDescent="0.2">
      <c r="A2064" s="71" t="s">
        <v>2891</v>
      </c>
      <c r="B2064" s="72" t="s">
        <v>2987</v>
      </c>
      <c r="C2064" s="73" t="s">
        <v>2988</v>
      </c>
      <c r="D2064" s="73" t="s">
        <v>57</v>
      </c>
      <c r="E2064" s="74" t="s">
        <v>59</v>
      </c>
      <c r="F2064" s="75" t="s">
        <v>212</v>
      </c>
      <c r="G2064" s="76">
        <f>SUM('Ralawise Price List 2021'!G2064*(1+Calculator!$G$16))</f>
        <v>60</v>
      </c>
      <c r="H2064" s="77" t="s">
        <v>151</v>
      </c>
      <c r="I2064" s="76">
        <f>SUM('Ralawise Price List 2021'!I2064*(1+Calculator!$G$16))</f>
        <v>60</v>
      </c>
      <c r="J2064" s="76">
        <f>SUM('Ralawise Price List 2021'!J2064*(1+Calculator!$G$16))</f>
        <v>60</v>
      </c>
      <c r="K2064" s="63"/>
      <c r="L2064" s="63" t="s">
        <v>70</v>
      </c>
      <c r="M2064" s="78" t="s">
        <v>224</v>
      </c>
    </row>
    <row r="2065" spans="1:13" ht="12" customHeight="1" x14ac:dyDescent="0.2">
      <c r="A2065" s="71" t="s">
        <v>2891</v>
      </c>
      <c r="B2065" s="72" t="s">
        <v>2989</v>
      </c>
      <c r="C2065" s="73" t="s">
        <v>2990</v>
      </c>
      <c r="D2065" s="73" t="s">
        <v>42</v>
      </c>
      <c r="E2065" s="74" t="s">
        <v>50</v>
      </c>
      <c r="F2065" s="75" t="s">
        <v>212</v>
      </c>
      <c r="G2065" s="76">
        <f>SUM('Ralawise Price List 2021'!G2065*(1+Calculator!$G$16))</f>
        <v>37.65</v>
      </c>
      <c r="H2065" s="77" t="s">
        <v>151</v>
      </c>
      <c r="I2065" s="76">
        <f>SUM('Ralawise Price List 2021'!I2065*(1+Calculator!$G$16))</f>
        <v>37.65</v>
      </c>
      <c r="J2065" s="76">
        <f>SUM('Ralawise Price List 2021'!J2065*(1+Calculator!$G$16))</f>
        <v>37.65</v>
      </c>
      <c r="K2065" s="63"/>
      <c r="L2065" s="63" t="s">
        <v>70</v>
      </c>
      <c r="M2065" s="78" t="s">
        <v>224</v>
      </c>
    </row>
    <row r="2066" spans="1:13" ht="12" customHeight="1" x14ac:dyDescent="0.2">
      <c r="A2066" s="71" t="s">
        <v>2891</v>
      </c>
      <c r="B2066" s="72" t="s">
        <v>2989</v>
      </c>
      <c r="C2066" s="73" t="s">
        <v>2990</v>
      </c>
      <c r="D2066" s="73" t="s">
        <v>42</v>
      </c>
      <c r="E2066" s="74" t="s">
        <v>59</v>
      </c>
      <c r="F2066" s="75" t="s">
        <v>212</v>
      </c>
      <c r="G2066" s="76">
        <f>SUM('Ralawise Price List 2021'!G2066*(1+Calculator!$G$16))</f>
        <v>47.45</v>
      </c>
      <c r="H2066" s="77" t="s">
        <v>151</v>
      </c>
      <c r="I2066" s="76">
        <f>SUM('Ralawise Price List 2021'!I2066*(1+Calculator!$G$16))</f>
        <v>47.45</v>
      </c>
      <c r="J2066" s="76">
        <f>SUM('Ralawise Price List 2021'!J2066*(1+Calculator!$G$16))</f>
        <v>47.45</v>
      </c>
      <c r="K2066" s="63"/>
      <c r="L2066" s="63" t="s">
        <v>70</v>
      </c>
      <c r="M2066" s="78" t="s">
        <v>224</v>
      </c>
    </row>
    <row r="2067" spans="1:13" ht="12" customHeight="1" x14ac:dyDescent="0.2">
      <c r="A2067" s="71" t="s">
        <v>2891</v>
      </c>
      <c r="B2067" s="72" t="s">
        <v>2989</v>
      </c>
      <c r="C2067" s="73" t="s">
        <v>2990</v>
      </c>
      <c r="D2067" s="73" t="s">
        <v>138</v>
      </c>
      <c r="E2067" s="74" t="s">
        <v>50</v>
      </c>
      <c r="F2067" s="75" t="s">
        <v>212</v>
      </c>
      <c r="G2067" s="76">
        <f>SUM('Ralawise Price List 2021'!G2067*(1+Calculator!$G$16))</f>
        <v>37.65</v>
      </c>
      <c r="H2067" s="77" t="s">
        <v>151</v>
      </c>
      <c r="I2067" s="76">
        <f>SUM('Ralawise Price List 2021'!I2067*(1+Calculator!$G$16))</f>
        <v>37.65</v>
      </c>
      <c r="J2067" s="76">
        <f>SUM('Ralawise Price List 2021'!J2067*(1+Calculator!$G$16))</f>
        <v>37.65</v>
      </c>
      <c r="K2067" s="63"/>
      <c r="L2067" s="63" t="s">
        <v>70</v>
      </c>
      <c r="M2067" s="78" t="s">
        <v>224</v>
      </c>
    </row>
    <row r="2068" spans="1:13" ht="12" customHeight="1" x14ac:dyDescent="0.2">
      <c r="A2068" s="71" t="s">
        <v>2891</v>
      </c>
      <c r="B2068" s="72" t="s">
        <v>2989</v>
      </c>
      <c r="C2068" s="73" t="s">
        <v>2990</v>
      </c>
      <c r="D2068" s="73" t="s">
        <v>138</v>
      </c>
      <c r="E2068" s="74" t="s">
        <v>59</v>
      </c>
      <c r="F2068" s="75" t="s">
        <v>212</v>
      </c>
      <c r="G2068" s="76">
        <f>SUM('Ralawise Price List 2021'!G2068*(1+Calculator!$G$16))</f>
        <v>47.45</v>
      </c>
      <c r="H2068" s="77" t="s">
        <v>151</v>
      </c>
      <c r="I2068" s="76">
        <f>SUM('Ralawise Price List 2021'!I2068*(1+Calculator!$G$16))</f>
        <v>47.45</v>
      </c>
      <c r="J2068" s="76">
        <f>SUM('Ralawise Price List 2021'!J2068*(1+Calculator!$G$16))</f>
        <v>47.45</v>
      </c>
      <c r="K2068" s="63"/>
      <c r="L2068" s="63" t="s">
        <v>70</v>
      </c>
      <c r="M2068" s="78" t="s">
        <v>224</v>
      </c>
    </row>
    <row r="2069" spans="1:13" ht="12" customHeight="1" x14ac:dyDescent="0.2">
      <c r="A2069" s="71" t="s">
        <v>2891</v>
      </c>
      <c r="B2069" s="72" t="s">
        <v>2991</v>
      </c>
      <c r="C2069" s="73" t="s">
        <v>2992</v>
      </c>
      <c r="D2069" s="73" t="s">
        <v>42</v>
      </c>
      <c r="E2069" s="74" t="s">
        <v>50</v>
      </c>
      <c r="F2069" s="75" t="s">
        <v>212</v>
      </c>
      <c r="G2069" s="76">
        <f>SUM('Ralawise Price List 2021'!G2069*(1+Calculator!$G$16))</f>
        <v>54.1</v>
      </c>
      <c r="H2069" s="77" t="s">
        <v>151</v>
      </c>
      <c r="I2069" s="76">
        <f>SUM('Ralawise Price List 2021'!I2069*(1+Calculator!$G$16))</f>
        <v>54.1</v>
      </c>
      <c r="J2069" s="76">
        <f>SUM('Ralawise Price List 2021'!J2069*(1+Calculator!$G$16))</f>
        <v>54.1</v>
      </c>
      <c r="K2069" s="63"/>
      <c r="L2069" s="63" t="s">
        <v>70</v>
      </c>
      <c r="M2069" s="78" t="s">
        <v>224</v>
      </c>
    </row>
    <row r="2070" spans="1:13" ht="12" customHeight="1" x14ac:dyDescent="0.2">
      <c r="A2070" s="71" t="s">
        <v>2891</v>
      </c>
      <c r="B2070" s="72" t="s">
        <v>2991</v>
      </c>
      <c r="C2070" s="73" t="s">
        <v>2992</v>
      </c>
      <c r="D2070" s="73" t="s">
        <v>42</v>
      </c>
      <c r="E2070" s="74" t="s">
        <v>59</v>
      </c>
      <c r="F2070" s="75" t="s">
        <v>212</v>
      </c>
      <c r="G2070" s="76">
        <f>SUM('Ralawise Price List 2021'!G2070*(1+Calculator!$G$16))</f>
        <v>64.3</v>
      </c>
      <c r="H2070" s="77" t="s">
        <v>151</v>
      </c>
      <c r="I2070" s="76">
        <f>SUM('Ralawise Price List 2021'!I2070*(1+Calculator!$G$16))</f>
        <v>64.3</v>
      </c>
      <c r="J2070" s="76">
        <f>SUM('Ralawise Price List 2021'!J2070*(1+Calculator!$G$16))</f>
        <v>64.3</v>
      </c>
      <c r="K2070" s="63"/>
      <c r="L2070" s="63" t="s">
        <v>70</v>
      </c>
      <c r="M2070" s="78" t="s">
        <v>224</v>
      </c>
    </row>
    <row r="2071" spans="1:13" ht="12" customHeight="1" x14ac:dyDescent="0.2">
      <c r="A2071" s="71" t="s">
        <v>2891</v>
      </c>
      <c r="B2071" s="72" t="s">
        <v>2991</v>
      </c>
      <c r="C2071" s="73" t="s">
        <v>2992</v>
      </c>
      <c r="D2071" s="73" t="s">
        <v>138</v>
      </c>
      <c r="E2071" s="74" t="s">
        <v>50</v>
      </c>
      <c r="F2071" s="75" t="s">
        <v>212</v>
      </c>
      <c r="G2071" s="76">
        <f>SUM('Ralawise Price List 2021'!G2071*(1+Calculator!$G$16))</f>
        <v>54.1</v>
      </c>
      <c r="H2071" s="77" t="s">
        <v>151</v>
      </c>
      <c r="I2071" s="76">
        <f>SUM('Ralawise Price List 2021'!I2071*(1+Calculator!$G$16))</f>
        <v>54.1</v>
      </c>
      <c r="J2071" s="76">
        <f>SUM('Ralawise Price List 2021'!J2071*(1+Calculator!$G$16))</f>
        <v>54.1</v>
      </c>
      <c r="K2071" s="63"/>
      <c r="L2071" s="63" t="s">
        <v>70</v>
      </c>
      <c r="M2071" s="78" t="s">
        <v>224</v>
      </c>
    </row>
    <row r="2072" spans="1:13" ht="12" customHeight="1" x14ac:dyDescent="0.2">
      <c r="A2072" s="71" t="s">
        <v>2891</v>
      </c>
      <c r="B2072" s="72" t="s">
        <v>2991</v>
      </c>
      <c r="C2072" s="73" t="s">
        <v>2992</v>
      </c>
      <c r="D2072" s="73" t="s">
        <v>138</v>
      </c>
      <c r="E2072" s="74" t="s">
        <v>59</v>
      </c>
      <c r="F2072" s="75" t="s">
        <v>212</v>
      </c>
      <c r="G2072" s="76">
        <f>SUM('Ralawise Price List 2021'!G2072*(1+Calculator!$G$16))</f>
        <v>64.3</v>
      </c>
      <c r="H2072" s="77" t="s">
        <v>151</v>
      </c>
      <c r="I2072" s="76">
        <f>SUM('Ralawise Price List 2021'!I2072*(1+Calculator!$G$16))</f>
        <v>64.3</v>
      </c>
      <c r="J2072" s="76">
        <f>SUM('Ralawise Price List 2021'!J2072*(1+Calculator!$G$16))</f>
        <v>64.3</v>
      </c>
      <c r="K2072" s="63"/>
      <c r="L2072" s="63" t="s">
        <v>70</v>
      </c>
      <c r="M2072" s="78" t="s">
        <v>224</v>
      </c>
    </row>
    <row r="2073" spans="1:13" ht="12" customHeight="1" x14ac:dyDescent="0.2">
      <c r="A2073" s="71" t="s">
        <v>2891</v>
      </c>
      <c r="B2073" s="72" t="s">
        <v>2993</v>
      </c>
      <c r="C2073" s="73" t="s">
        <v>2994</v>
      </c>
      <c r="D2073" s="73" t="s">
        <v>138</v>
      </c>
      <c r="E2073" s="74" t="s">
        <v>1610</v>
      </c>
      <c r="F2073" s="75" t="s">
        <v>212</v>
      </c>
      <c r="G2073" s="76">
        <f>SUM('Ralawise Price List 2021'!G2073*(1+Calculator!$G$16))</f>
        <v>48.65</v>
      </c>
      <c r="H2073" s="77" t="s">
        <v>151</v>
      </c>
      <c r="I2073" s="76">
        <f>SUM('Ralawise Price List 2021'!I2073*(1+Calculator!$G$16))</f>
        <v>48.65</v>
      </c>
      <c r="J2073" s="76">
        <f>SUM('Ralawise Price List 2021'!J2073*(1+Calculator!$G$16))</f>
        <v>48.65</v>
      </c>
      <c r="K2073" s="63"/>
      <c r="L2073" s="63" t="s">
        <v>70</v>
      </c>
      <c r="M2073" s="78" t="s">
        <v>224</v>
      </c>
    </row>
    <row r="2074" spans="1:13" ht="12" customHeight="1" x14ac:dyDescent="0.2">
      <c r="A2074" s="71" t="s">
        <v>2891</v>
      </c>
      <c r="B2074" s="72" t="s">
        <v>2993</v>
      </c>
      <c r="C2074" s="73" t="s">
        <v>2994</v>
      </c>
      <c r="D2074" s="73" t="s">
        <v>138</v>
      </c>
      <c r="E2074" s="74" t="s">
        <v>112</v>
      </c>
      <c r="F2074" s="75" t="s">
        <v>221</v>
      </c>
      <c r="G2074" s="76">
        <f>SUM('Ralawise Price List 2021'!G2074*(1+Calculator!$G$16))</f>
        <v>48.65</v>
      </c>
      <c r="H2074" s="77" t="s">
        <v>151</v>
      </c>
      <c r="I2074" s="76">
        <f>SUM('Ralawise Price List 2021'!I2074*(1+Calculator!$G$16))</f>
        <v>48.65</v>
      </c>
      <c r="J2074" s="76">
        <f>SUM('Ralawise Price List 2021'!J2074*(1+Calculator!$G$16))</f>
        <v>48.65</v>
      </c>
      <c r="K2074" s="63"/>
      <c r="L2074" s="63" t="s">
        <v>70</v>
      </c>
      <c r="M2074" s="78" t="s">
        <v>224</v>
      </c>
    </row>
    <row r="2075" spans="1:13" ht="12" customHeight="1" x14ac:dyDescent="0.2">
      <c r="A2075" s="71" t="s">
        <v>2891</v>
      </c>
      <c r="B2075" s="72" t="s">
        <v>2993</v>
      </c>
      <c r="C2075" s="73" t="s">
        <v>2994</v>
      </c>
      <c r="D2075" s="73" t="s">
        <v>138</v>
      </c>
      <c r="E2075" s="74" t="s">
        <v>369</v>
      </c>
      <c r="F2075" s="75" t="s">
        <v>221</v>
      </c>
      <c r="G2075" s="76">
        <f>SUM('Ralawise Price List 2021'!G2075*(1+Calculator!$G$16))</f>
        <v>62.35</v>
      </c>
      <c r="H2075" s="77" t="s">
        <v>151</v>
      </c>
      <c r="I2075" s="76">
        <f>SUM('Ralawise Price List 2021'!I2075*(1+Calculator!$G$16))</f>
        <v>62.35</v>
      </c>
      <c r="J2075" s="76">
        <f>SUM('Ralawise Price List 2021'!J2075*(1+Calculator!$G$16))</f>
        <v>62.35</v>
      </c>
      <c r="K2075" s="63"/>
      <c r="L2075" s="63" t="s">
        <v>70</v>
      </c>
      <c r="M2075" s="78" t="s">
        <v>224</v>
      </c>
    </row>
    <row r="2076" spans="1:13" ht="12" customHeight="1" x14ac:dyDescent="0.2">
      <c r="A2076" s="71" t="s">
        <v>2891</v>
      </c>
      <c r="B2076" s="72" t="s">
        <v>2993</v>
      </c>
      <c r="C2076" s="73" t="s">
        <v>2994</v>
      </c>
      <c r="D2076" s="73" t="s">
        <v>42</v>
      </c>
      <c r="E2076" s="74" t="s">
        <v>1610</v>
      </c>
      <c r="F2076" s="75" t="s">
        <v>212</v>
      </c>
      <c r="G2076" s="76">
        <f>SUM('Ralawise Price List 2021'!G2076*(1+Calculator!$G$16))</f>
        <v>57.25</v>
      </c>
      <c r="H2076" s="77" t="s">
        <v>151</v>
      </c>
      <c r="I2076" s="76">
        <f>SUM('Ralawise Price List 2021'!I2076*(1+Calculator!$G$16))</f>
        <v>57.25</v>
      </c>
      <c r="J2076" s="76">
        <f>SUM('Ralawise Price List 2021'!J2076*(1+Calculator!$G$16))</f>
        <v>57.25</v>
      </c>
      <c r="K2076" s="63"/>
      <c r="L2076" s="63" t="s">
        <v>70</v>
      </c>
      <c r="M2076" s="78" t="s">
        <v>224</v>
      </c>
    </row>
    <row r="2077" spans="1:13" ht="12" customHeight="1" x14ac:dyDescent="0.2">
      <c r="A2077" s="71" t="s">
        <v>2891</v>
      </c>
      <c r="B2077" s="72" t="s">
        <v>2993</v>
      </c>
      <c r="C2077" s="73" t="s">
        <v>2994</v>
      </c>
      <c r="D2077" s="73" t="s">
        <v>42</v>
      </c>
      <c r="E2077" s="74" t="s">
        <v>1610</v>
      </c>
      <c r="F2077" s="75" t="s">
        <v>212</v>
      </c>
      <c r="G2077" s="76">
        <f>SUM('Ralawise Price List 2021'!G2077*(1+Calculator!$G$16))</f>
        <v>57.25</v>
      </c>
      <c r="H2077" s="77" t="s">
        <v>151</v>
      </c>
      <c r="I2077" s="76">
        <f>SUM('Ralawise Price List 2021'!I2077*(1+Calculator!$G$16))</f>
        <v>57.25</v>
      </c>
      <c r="J2077" s="76">
        <f>SUM('Ralawise Price List 2021'!J2077*(1+Calculator!$G$16))</f>
        <v>57.25</v>
      </c>
      <c r="K2077" s="63"/>
      <c r="L2077" s="63" t="s">
        <v>70</v>
      </c>
      <c r="M2077" s="78" t="s">
        <v>224</v>
      </c>
    </row>
    <row r="2078" spans="1:13" ht="12" customHeight="1" x14ac:dyDescent="0.2">
      <c r="A2078" s="71" t="s">
        <v>2891</v>
      </c>
      <c r="B2078" s="72" t="s">
        <v>2993</v>
      </c>
      <c r="C2078" s="73" t="s">
        <v>2994</v>
      </c>
      <c r="D2078" s="73" t="s">
        <v>42</v>
      </c>
      <c r="E2078" s="74" t="s">
        <v>112</v>
      </c>
      <c r="F2078" s="75" t="s">
        <v>221</v>
      </c>
      <c r="G2078" s="76">
        <f>SUM('Ralawise Price List 2021'!G2078*(1+Calculator!$G$16))</f>
        <v>57.25</v>
      </c>
      <c r="H2078" s="77" t="s">
        <v>151</v>
      </c>
      <c r="I2078" s="76">
        <f>SUM('Ralawise Price List 2021'!I2078*(1+Calculator!$G$16))</f>
        <v>57.25</v>
      </c>
      <c r="J2078" s="76">
        <f>SUM('Ralawise Price List 2021'!J2078*(1+Calculator!$G$16))</f>
        <v>57.25</v>
      </c>
      <c r="K2078" s="63"/>
      <c r="L2078" s="63" t="s">
        <v>70</v>
      </c>
      <c r="M2078" s="78" t="s">
        <v>224</v>
      </c>
    </row>
    <row r="2079" spans="1:13" ht="12" customHeight="1" x14ac:dyDescent="0.2">
      <c r="A2079" s="71" t="s">
        <v>2891</v>
      </c>
      <c r="B2079" s="72" t="s">
        <v>2993</v>
      </c>
      <c r="C2079" s="73" t="s">
        <v>2994</v>
      </c>
      <c r="D2079" s="73" t="s">
        <v>42</v>
      </c>
      <c r="E2079" s="74" t="s">
        <v>112</v>
      </c>
      <c r="F2079" s="75" t="s">
        <v>221</v>
      </c>
      <c r="G2079" s="76">
        <f>SUM('Ralawise Price List 2021'!G2079*(1+Calculator!$G$16))</f>
        <v>57.25</v>
      </c>
      <c r="H2079" s="77" t="s">
        <v>151</v>
      </c>
      <c r="I2079" s="76">
        <f>SUM('Ralawise Price List 2021'!I2079*(1+Calculator!$G$16))</f>
        <v>57.25</v>
      </c>
      <c r="J2079" s="76">
        <f>SUM('Ralawise Price List 2021'!J2079*(1+Calculator!$G$16))</f>
        <v>57.25</v>
      </c>
      <c r="K2079" s="63"/>
      <c r="L2079" s="63" t="s">
        <v>70</v>
      </c>
      <c r="M2079" s="78" t="s">
        <v>224</v>
      </c>
    </row>
    <row r="2080" spans="1:13" ht="12" customHeight="1" x14ac:dyDescent="0.2">
      <c r="A2080" s="71" t="s">
        <v>2891</v>
      </c>
      <c r="B2080" s="72" t="s">
        <v>2993</v>
      </c>
      <c r="C2080" s="73" t="s">
        <v>2994</v>
      </c>
      <c r="D2080" s="73" t="s">
        <v>42</v>
      </c>
      <c r="E2080" s="74" t="s">
        <v>369</v>
      </c>
      <c r="F2080" s="75" t="s">
        <v>221</v>
      </c>
      <c r="G2080" s="76">
        <f>SUM('Ralawise Price List 2021'!G2080*(1+Calculator!$G$16))</f>
        <v>73.3</v>
      </c>
      <c r="H2080" s="77" t="s">
        <v>151</v>
      </c>
      <c r="I2080" s="76">
        <f>SUM('Ralawise Price List 2021'!I2080*(1+Calculator!$G$16))</f>
        <v>73.3</v>
      </c>
      <c r="J2080" s="76">
        <f>SUM('Ralawise Price List 2021'!J2080*(1+Calculator!$G$16))</f>
        <v>73.3</v>
      </c>
      <c r="K2080" s="63"/>
      <c r="L2080" s="63" t="s">
        <v>70</v>
      </c>
      <c r="M2080" s="78" t="s">
        <v>224</v>
      </c>
    </row>
    <row r="2081" spans="1:13" ht="12" customHeight="1" x14ac:dyDescent="0.2">
      <c r="A2081" s="71" t="s">
        <v>2891</v>
      </c>
      <c r="B2081" s="72" t="s">
        <v>2995</v>
      </c>
      <c r="C2081" s="73" t="s">
        <v>2996</v>
      </c>
      <c r="D2081" s="73" t="s">
        <v>57</v>
      </c>
      <c r="E2081" s="74" t="s">
        <v>2894</v>
      </c>
      <c r="F2081" s="75" t="s">
        <v>212</v>
      </c>
      <c r="G2081" s="76">
        <f>SUM('Ralawise Price List 2021'!G2081*(1+Calculator!$G$16))</f>
        <v>36.85</v>
      </c>
      <c r="H2081" s="77" t="s">
        <v>151</v>
      </c>
      <c r="I2081" s="76">
        <f>SUM('Ralawise Price List 2021'!I2081*(1+Calculator!$G$16))</f>
        <v>36.85</v>
      </c>
      <c r="J2081" s="76">
        <f>SUM('Ralawise Price List 2021'!J2081*(1+Calculator!$G$16))</f>
        <v>36.85</v>
      </c>
      <c r="K2081" s="63"/>
      <c r="L2081" s="63" t="s">
        <v>70</v>
      </c>
      <c r="M2081" s="78" t="s">
        <v>224</v>
      </c>
    </row>
    <row r="2082" spans="1:13" ht="12" customHeight="1" x14ac:dyDescent="0.2">
      <c r="A2082" s="71" t="s">
        <v>2891</v>
      </c>
      <c r="B2082" s="72" t="s">
        <v>2997</v>
      </c>
      <c r="C2082" s="73" t="s">
        <v>2998</v>
      </c>
      <c r="D2082" s="73" t="s">
        <v>57</v>
      </c>
      <c r="E2082" s="74" t="s">
        <v>2982</v>
      </c>
      <c r="F2082" s="75" t="s">
        <v>221</v>
      </c>
      <c r="G2082" s="76">
        <f>SUM('Ralawise Price List 2021'!G2082*(1+Calculator!$G$16))</f>
        <v>57.65</v>
      </c>
      <c r="H2082" s="77" t="s">
        <v>151</v>
      </c>
      <c r="I2082" s="76">
        <f>SUM('Ralawise Price List 2021'!I2082*(1+Calculator!$G$16))</f>
        <v>57.65</v>
      </c>
      <c r="J2082" s="76">
        <f>SUM('Ralawise Price List 2021'!J2082*(1+Calculator!$G$16))</f>
        <v>57.65</v>
      </c>
      <c r="K2082" s="63"/>
      <c r="L2082" s="63" t="s">
        <v>70</v>
      </c>
      <c r="M2082" s="78" t="s">
        <v>224</v>
      </c>
    </row>
    <row r="2083" spans="1:13" ht="12" customHeight="1" x14ac:dyDescent="0.2">
      <c r="A2083" s="71" t="s">
        <v>2891</v>
      </c>
      <c r="B2083" s="72" t="s">
        <v>2999</v>
      </c>
      <c r="C2083" s="73" t="s">
        <v>3000</v>
      </c>
      <c r="D2083" s="73" t="s">
        <v>57</v>
      </c>
      <c r="E2083" s="74" t="s">
        <v>65</v>
      </c>
      <c r="F2083" s="75" t="s">
        <v>221</v>
      </c>
      <c r="G2083" s="76">
        <f>SUM('Ralawise Price List 2021'!G2083*(1+Calculator!$G$16))</f>
        <v>106.25</v>
      </c>
      <c r="H2083" s="77" t="s">
        <v>151</v>
      </c>
      <c r="I2083" s="76">
        <f>SUM('Ralawise Price List 2021'!I2083*(1+Calculator!$G$16))</f>
        <v>106.25</v>
      </c>
      <c r="J2083" s="76">
        <f>SUM('Ralawise Price List 2021'!J2083*(1+Calculator!$G$16))</f>
        <v>106.25</v>
      </c>
      <c r="K2083" s="63"/>
      <c r="L2083" s="63" t="s">
        <v>70</v>
      </c>
      <c r="M2083" s="78" t="s">
        <v>224</v>
      </c>
    </row>
    <row r="2084" spans="1:13" ht="12" customHeight="1" x14ac:dyDescent="0.2">
      <c r="A2084" s="71" t="s">
        <v>2891</v>
      </c>
      <c r="B2084" s="72" t="s">
        <v>3001</v>
      </c>
      <c r="C2084" s="73" t="s">
        <v>3002</v>
      </c>
      <c r="D2084" s="73" t="s">
        <v>57</v>
      </c>
      <c r="E2084" s="74" t="s">
        <v>65</v>
      </c>
      <c r="F2084" s="75" t="s">
        <v>221</v>
      </c>
      <c r="G2084" s="76">
        <f>SUM('Ralawise Price List 2021'!G2084*(1+Calculator!$G$16))</f>
        <v>115.25</v>
      </c>
      <c r="H2084" s="77" t="s">
        <v>224</v>
      </c>
      <c r="I2084" s="76">
        <f>SUM('Ralawise Price List 2021'!I2084*(1+Calculator!$G$16))</f>
        <v>115.25</v>
      </c>
      <c r="J2084" s="76">
        <f>SUM('Ralawise Price List 2021'!J2084*(1+Calculator!$G$16))</f>
        <v>115.25</v>
      </c>
      <c r="K2084" s="63"/>
      <c r="L2084" s="63" t="s">
        <v>70</v>
      </c>
      <c r="M2084" s="78" t="s">
        <v>224</v>
      </c>
    </row>
    <row r="2085" spans="1:13" ht="12" customHeight="1" x14ac:dyDescent="0.2">
      <c r="A2085" s="71" t="s">
        <v>2891</v>
      </c>
      <c r="B2085" s="72" t="s">
        <v>3003</v>
      </c>
      <c r="C2085" s="73" t="s">
        <v>3004</v>
      </c>
      <c r="D2085" s="73" t="s">
        <v>57</v>
      </c>
      <c r="E2085" s="74" t="s">
        <v>2894</v>
      </c>
      <c r="F2085" s="75" t="s">
        <v>212</v>
      </c>
      <c r="G2085" s="76">
        <f>SUM('Ralawise Price List 2021'!G2085*(1+Calculator!$G$16))</f>
        <v>40.799999999999997</v>
      </c>
      <c r="H2085" s="77" t="s">
        <v>151</v>
      </c>
      <c r="I2085" s="76">
        <f>SUM('Ralawise Price List 2021'!I2085*(1+Calculator!$G$16))</f>
        <v>40.799999999999997</v>
      </c>
      <c r="J2085" s="76">
        <f>SUM('Ralawise Price List 2021'!J2085*(1+Calculator!$G$16))</f>
        <v>40.799999999999997</v>
      </c>
      <c r="K2085" s="63"/>
      <c r="L2085" s="63" t="s">
        <v>70</v>
      </c>
      <c r="M2085" s="78" t="s">
        <v>224</v>
      </c>
    </row>
    <row r="2086" spans="1:13" ht="12" customHeight="1" x14ac:dyDescent="0.2">
      <c r="A2086" s="71" t="s">
        <v>2891</v>
      </c>
      <c r="B2086" s="72" t="s">
        <v>3003</v>
      </c>
      <c r="C2086" s="73" t="s">
        <v>3004</v>
      </c>
      <c r="D2086" s="73" t="s">
        <v>57</v>
      </c>
      <c r="E2086" s="74" t="s">
        <v>2894</v>
      </c>
      <c r="F2086" s="75" t="s">
        <v>212</v>
      </c>
      <c r="G2086" s="76">
        <f>SUM('Ralawise Price List 2021'!G2086*(1+Calculator!$G$16))</f>
        <v>40.799999999999997</v>
      </c>
      <c r="H2086" s="77" t="s">
        <v>151</v>
      </c>
      <c r="I2086" s="76">
        <f>SUM('Ralawise Price List 2021'!I2086*(1+Calculator!$G$16))</f>
        <v>40.799999999999997</v>
      </c>
      <c r="J2086" s="76">
        <f>SUM('Ralawise Price List 2021'!J2086*(1+Calculator!$G$16))</f>
        <v>40.799999999999997</v>
      </c>
      <c r="K2086" s="63"/>
      <c r="L2086" s="63" t="s">
        <v>70</v>
      </c>
      <c r="M2086" s="78" t="s">
        <v>224</v>
      </c>
    </row>
    <row r="2087" spans="1:13" ht="12" customHeight="1" x14ac:dyDescent="0.2">
      <c r="A2087" s="71" t="s">
        <v>2891</v>
      </c>
      <c r="B2087" s="72" t="s">
        <v>3005</v>
      </c>
      <c r="C2087" s="73" t="s">
        <v>3006</v>
      </c>
      <c r="D2087" s="73" t="s">
        <v>57</v>
      </c>
      <c r="E2087" s="74" t="s">
        <v>2982</v>
      </c>
      <c r="F2087" s="75" t="s">
        <v>212</v>
      </c>
      <c r="G2087" s="76">
        <f>SUM('Ralawise Price List 2021'!G2087*(1+Calculator!$G$16))</f>
        <v>45.1</v>
      </c>
      <c r="H2087" s="77" t="s">
        <v>151</v>
      </c>
      <c r="I2087" s="76">
        <f>SUM('Ralawise Price List 2021'!I2087*(1+Calculator!$G$16))</f>
        <v>45.1</v>
      </c>
      <c r="J2087" s="76">
        <f>SUM('Ralawise Price List 2021'!J2087*(1+Calculator!$G$16))</f>
        <v>45.1</v>
      </c>
      <c r="K2087" s="63"/>
      <c r="L2087" s="63" t="s">
        <v>70</v>
      </c>
      <c r="M2087" s="78" t="s">
        <v>224</v>
      </c>
    </row>
    <row r="2088" spans="1:13" ht="12" customHeight="1" x14ac:dyDescent="0.2">
      <c r="A2088" s="71" t="s">
        <v>2891</v>
      </c>
      <c r="B2088" s="72" t="s">
        <v>3007</v>
      </c>
      <c r="C2088" s="73" t="s">
        <v>3008</v>
      </c>
      <c r="D2088" s="73" t="s">
        <v>57</v>
      </c>
      <c r="E2088" s="74" t="s">
        <v>1610</v>
      </c>
      <c r="F2088" s="75" t="s">
        <v>212</v>
      </c>
      <c r="G2088" s="76">
        <f>SUM('Ralawise Price List 2021'!G2088*(1+Calculator!$G$16))</f>
        <v>58.05</v>
      </c>
      <c r="H2088" s="77" t="s">
        <v>151</v>
      </c>
      <c r="I2088" s="76">
        <f>SUM('Ralawise Price List 2021'!I2088*(1+Calculator!$G$16))</f>
        <v>58.05</v>
      </c>
      <c r="J2088" s="76">
        <f>SUM('Ralawise Price List 2021'!J2088*(1+Calculator!$G$16))</f>
        <v>58.05</v>
      </c>
      <c r="K2088" s="63"/>
      <c r="L2088" s="63" t="s">
        <v>70</v>
      </c>
      <c r="M2088" s="78" t="s">
        <v>224</v>
      </c>
    </row>
    <row r="2089" spans="1:13" ht="12" customHeight="1" x14ac:dyDescent="0.2">
      <c r="A2089" s="71" t="s">
        <v>2891</v>
      </c>
      <c r="B2089" s="72" t="s">
        <v>3007</v>
      </c>
      <c r="C2089" s="73" t="s">
        <v>3008</v>
      </c>
      <c r="D2089" s="73" t="s">
        <v>57</v>
      </c>
      <c r="E2089" s="74" t="s">
        <v>112</v>
      </c>
      <c r="F2089" s="75" t="s">
        <v>221</v>
      </c>
      <c r="G2089" s="76">
        <f>SUM('Ralawise Price List 2021'!G2089*(1+Calculator!$G$16))</f>
        <v>60</v>
      </c>
      <c r="H2089" s="77" t="s">
        <v>151</v>
      </c>
      <c r="I2089" s="76">
        <f>SUM('Ralawise Price List 2021'!I2089*(1+Calculator!$G$16))</f>
        <v>60</v>
      </c>
      <c r="J2089" s="76">
        <f>SUM('Ralawise Price List 2021'!J2089*(1+Calculator!$G$16))</f>
        <v>60</v>
      </c>
      <c r="K2089" s="63"/>
      <c r="L2089" s="63" t="s">
        <v>70</v>
      </c>
      <c r="M2089" s="78" t="s">
        <v>224</v>
      </c>
    </row>
    <row r="2090" spans="1:13" ht="12" customHeight="1" x14ac:dyDescent="0.2">
      <c r="A2090" s="71" t="s">
        <v>2891</v>
      </c>
      <c r="B2090" s="72" t="s">
        <v>3007</v>
      </c>
      <c r="C2090" s="73" t="s">
        <v>3008</v>
      </c>
      <c r="D2090" s="73" t="s">
        <v>57</v>
      </c>
      <c r="E2090" s="74" t="s">
        <v>59</v>
      </c>
      <c r="F2090" s="75" t="s">
        <v>221</v>
      </c>
      <c r="G2090" s="76">
        <f>SUM('Ralawise Price List 2021'!G2090*(1+Calculator!$G$16))</f>
        <v>72.95</v>
      </c>
      <c r="H2090" s="77" t="s">
        <v>151</v>
      </c>
      <c r="I2090" s="76">
        <f>SUM('Ralawise Price List 2021'!I2090*(1+Calculator!$G$16))</f>
        <v>72.95</v>
      </c>
      <c r="J2090" s="76">
        <f>SUM('Ralawise Price List 2021'!J2090*(1+Calculator!$G$16))</f>
        <v>72.95</v>
      </c>
      <c r="K2090" s="63"/>
      <c r="L2090" s="63" t="s">
        <v>70</v>
      </c>
      <c r="M2090" s="78" t="s">
        <v>224</v>
      </c>
    </row>
    <row r="2091" spans="1:13" ht="12" customHeight="1" x14ac:dyDescent="0.2">
      <c r="A2091" s="71" t="s">
        <v>2891</v>
      </c>
      <c r="B2091" s="72" t="s">
        <v>3009</v>
      </c>
      <c r="C2091" s="73" t="s">
        <v>3010</v>
      </c>
      <c r="D2091" s="73" t="s">
        <v>42</v>
      </c>
      <c r="E2091" s="74" t="s">
        <v>50</v>
      </c>
      <c r="F2091" s="75" t="s">
        <v>212</v>
      </c>
      <c r="G2091" s="76">
        <f>SUM('Ralawise Price List 2021'!G2091*(1+Calculator!$G$16))</f>
        <v>38.9</v>
      </c>
      <c r="H2091" s="77" t="s">
        <v>151</v>
      </c>
      <c r="I2091" s="76">
        <f>SUM('Ralawise Price List 2021'!I2091*(1+Calculator!$G$16))</f>
        <v>38.9</v>
      </c>
      <c r="J2091" s="76">
        <f>SUM('Ralawise Price List 2021'!J2091*(1+Calculator!$G$16))</f>
        <v>38.9</v>
      </c>
      <c r="K2091" s="63"/>
      <c r="L2091" s="63" t="s">
        <v>70</v>
      </c>
      <c r="M2091" s="78" t="s">
        <v>224</v>
      </c>
    </row>
    <row r="2092" spans="1:13" ht="12" customHeight="1" x14ac:dyDescent="0.2">
      <c r="A2092" s="71" t="s">
        <v>2891</v>
      </c>
      <c r="B2092" s="72" t="s">
        <v>3009</v>
      </c>
      <c r="C2092" s="73" t="s">
        <v>3010</v>
      </c>
      <c r="D2092" s="73" t="s">
        <v>42</v>
      </c>
      <c r="E2092" s="74" t="s">
        <v>59</v>
      </c>
      <c r="F2092" s="75" t="s">
        <v>212</v>
      </c>
      <c r="G2092" s="76">
        <f>SUM('Ralawise Price List 2021'!G2092*(1+Calculator!$G$16))</f>
        <v>47.55</v>
      </c>
      <c r="H2092" s="77" t="s">
        <v>151</v>
      </c>
      <c r="I2092" s="76">
        <f>SUM('Ralawise Price List 2021'!I2092*(1+Calculator!$G$16))</f>
        <v>47.55</v>
      </c>
      <c r="J2092" s="76">
        <f>SUM('Ralawise Price List 2021'!J2092*(1+Calculator!$G$16))</f>
        <v>47.55</v>
      </c>
      <c r="K2092" s="63"/>
      <c r="L2092" s="63" t="s">
        <v>70</v>
      </c>
      <c r="M2092" s="78" t="s">
        <v>224</v>
      </c>
    </row>
    <row r="2093" spans="1:13" ht="12" customHeight="1" x14ac:dyDescent="0.2">
      <c r="A2093" s="71" t="s">
        <v>2891</v>
      </c>
      <c r="B2093" s="72" t="s">
        <v>3009</v>
      </c>
      <c r="C2093" s="73" t="s">
        <v>3010</v>
      </c>
      <c r="D2093" s="73" t="s">
        <v>42</v>
      </c>
      <c r="E2093" s="74" t="s">
        <v>315</v>
      </c>
      <c r="F2093" s="75" t="s">
        <v>281</v>
      </c>
      <c r="G2093" s="76">
        <f>SUM('Ralawise Price List 2021'!G2093*(1+Calculator!$G$16))</f>
        <v>55.35</v>
      </c>
      <c r="H2093" s="77" t="s">
        <v>224</v>
      </c>
      <c r="I2093" s="76">
        <f>SUM('Ralawise Price List 2021'!I2093*(1+Calculator!$G$16))</f>
        <v>55.35</v>
      </c>
      <c r="J2093" s="76">
        <f>SUM('Ralawise Price List 2021'!J2093*(1+Calculator!$G$16))</f>
        <v>55.35</v>
      </c>
      <c r="K2093" s="63"/>
      <c r="L2093" s="63" t="s">
        <v>70</v>
      </c>
      <c r="M2093" s="78" t="s">
        <v>224</v>
      </c>
    </row>
    <row r="2094" spans="1:13" ht="12" customHeight="1" x14ac:dyDescent="0.2">
      <c r="A2094" s="71" t="s">
        <v>2891</v>
      </c>
      <c r="B2094" s="72" t="s">
        <v>3009</v>
      </c>
      <c r="C2094" s="73" t="s">
        <v>3010</v>
      </c>
      <c r="D2094" s="73" t="s">
        <v>138</v>
      </c>
      <c r="E2094" s="74" t="s">
        <v>50</v>
      </c>
      <c r="F2094" s="75" t="s">
        <v>212</v>
      </c>
      <c r="G2094" s="76">
        <f>SUM('Ralawise Price List 2021'!G2094*(1+Calculator!$G$16))</f>
        <v>38.9</v>
      </c>
      <c r="H2094" s="77" t="s">
        <v>151</v>
      </c>
      <c r="I2094" s="76">
        <f>SUM('Ralawise Price List 2021'!I2094*(1+Calculator!$G$16))</f>
        <v>38.9</v>
      </c>
      <c r="J2094" s="76">
        <f>SUM('Ralawise Price List 2021'!J2094*(1+Calculator!$G$16))</f>
        <v>38.9</v>
      </c>
      <c r="K2094" s="63"/>
      <c r="L2094" s="63" t="s">
        <v>70</v>
      </c>
      <c r="M2094" s="78" t="s">
        <v>224</v>
      </c>
    </row>
    <row r="2095" spans="1:13" ht="12" customHeight="1" x14ac:dyDescent="0.2">
      <c r="A2095" s="71" t="s">
        <v>2891</v>
      </c>
      <c r="B2095" s="72" t="s">
        <v>3009</v>
      </c>
      <c r="C2095" s="73" t="s">
        <v>3010</v>
      </c>
      <c r="D2095" s="73" t="s">
        <v>138</v>
      </c>
      <c r="E2095" s="74" t="s">
        <v>59</v>
      </c>
      <c r="F2095" s="75" t="s">
        <v>212</v>
      </c>
      <c r="G2095" s="76">
        <f>SUM('Ralawise Price List 2021'!G2095*(1+Calculator!$G$16))</f>
        <v>47.55</v>
      </c>
      <c r="H2095" s="77" t="s">
        <v>151</v>
      </c>
      <c r="I2095" s="76">
        <f>SUM('Ralawise Price List 2021'!I2095*(1+Calculator!$G$16))</f>
        <v>47.55</v>
      </c>
      <c r="J2095" s="76">
        <f>SUM('Ralawise Price List 2021'!J2095*(1+Calculator!$G$16))</f>
        <v>47.55</v>
      </c>
      <c r="K2095" s="63"/>
      <c r="L2095" s="63" t="s">
        <v>70</v>
      </c>
      <c r="M2095" s="78" t="s">
        <v>224</v>
      </c>
    </row>
    <row r="2096" spans="1:13" ht="12" customHeight="1" x14ac:dyDescent="0.2">
      <c r="A2096" s="71" t="s">
        <v>2891</v>
      </c>
      <c r="B2096" s="72" t="s">
        <v>3009</v>
      </c>
      <c r="C2096" s="73" t="s">
        <v>3010</v>
      </c>
      <c r="D2096" s="73" t="s">
        <v>138</v>
      </c>
      <c r="E2096" s="74" t="s">
        <v>315</v>
      </c>
      <c r="F2096" s="75" t="s">
        <v>281</v>
      </c>
      <c r="G2096" s="76">
        <f>SUM('Ralawise Price List 2021'!G2096*(1+Calculator!$G$16))</f>
        <v>55.35</v>
      </c>
      <c r="H2096" s="77" t="s">
        <v>224</v>
      </c>
      <c r="I2096" s="76">
        <f>SUM('Ralawise Price List 2021'!I2096*(1+Calculator!$G$16))</f>
        <v>55.35</v>
      </c>
      <c r="J2096" s="76">
        <f>SUM('Ralawise Price List 2021'!J2096*(1+Calculator!$G$16))</f>
        <v>55.35</v>
      </c>
      <c r="K2096" s="63"/>
      <c r="L2096" s="63" t="s">
        <v>70</v>
      </c>
      <c r="M2096" s="78" t="s">
        <v>224</v>
      </c>
    </row>
    <row r="2097" spans="1:13" ht="12" customHeight="1" x14ac:dyDescent="0.2">
      <c r="A2097" s="71" t="s">
        <v>2891</v>
      </c>
      <c r="B2097" s="72" t="s">
        <v>3011</v>
      </c>
      <c r="C2097" s="73" t="s">
        <v>3012</v>
      </c>
      <c r="D2097" s="73" t="s">
        <v>42</v>
      </c>
      <c r="E2097" s="74" t="s">
        <v>1610</v>
      </c>
      <c r="F2097" s="75" t="s">
        <v>212</v>
      </c>
      <c r="G2097" s="76">
        <f>SUM('Ralawise Price List 2021'!G2097*(1+Calculator!$G$16))</f>
        <v>58.05</v>
      </c>
      <c r="H2097" s="77" t="s">
        <v>151</v>
      </c>
      <c r="I2097" s="76">
        <f>SUM('Ralawise Price List 2021'!I2097*(1+Calculator!$G$16))</f>
        <v>58.05</v>
      </c>
      <c r="J2097" s="76">
        <f>SUM('Ralawise Price List 2021'!J2097*(1+Calculator!$G$16))</f>
        <v>58.05</v>
      </c>
      <c r="K2097" s="63"/>
      <c r="L2097" s="63" t="s">
        <v>70</v>
      </c>
      <c r="M2097" s="78" t="s">
        <v>224</v>
      </c>
    </row>
    <row r="2098" spans="1:13" ht="12" customHeight="1" x14ac:dyDescent="0.2">
      <c r="A2098" s="71" t="s">
        <v>2891</v>
      </c>
      <c r="B2098" s="72" t="s">
        <v>3011</v>
      </c>
      <c r="C2098" s="73" t="s">
        <v>3012</v>
      </c>
      <c r="D2098" s="73" t="s">
        <v>42</v>
      </c>
      <c r="E2098" s="74" t="s">
        <v>1610</v>
      </c>
      <c r="F2098" s="75" t="s">
        <v>212</v>
      </c>
      <c r="G2098" s="76">
        <f>SUM('Ralawise Price List 2021'!G2098*(1+Calculator!$G$16))</f>
        <v>58.05</v>
      </c>
      <c r="H2098" s="77" t="s">
        <v>151</v>
      </c>
      <c r="I2098" s="76">
        <f>SUM('Ralawise Price List 2021'!I2098*(1+Calculator!$G$16))</f>
        <v>58.05</v>
      </c>
      <c r="J2098" s="76">
        <f>SUM('Ralawise Price List 2021'!J2098*(1+Calculator!$G$16))</f>
        <v>58.05</v>
      </c>
      <c r="K2098" s="63"/>
      <c r="L2098" s="63" t="s">
        <v>70</v>
      </c>
      <c r="M2098" s="78" t="s">
        <v>224</v>
      </c>
    </row>
    <row r="2099" spans="1:13" ht="12" customHeight="1" x14ac:dyDescent="0.2">
      <c r="A2099" s="71" t="s">
        <v>2891</v>
      </c>
      <c r="B2099" s="72" t="s">
        <v>3011</v>
      </c>
      <c r="C2099" s="73" t="s">
        <v>3012</v>
      </c>
      <c r="D2099" s="73" t="s">
        <v>42</v>
      </c>
      <c r="E2099" s="74" t="s">
        <v>112</v>
      </c>
      <c r="F2099" s="75" t="s">
        <v>221</v>
      </c>
      <c r="G2099" s="76">
        <f>SUM('Ralawise Price List 2021'!G2099*(1+Calculator!$G$16))</f>
        <v>60</v>
      </c>
      <c r="H2099" s="77" t="s">
        <v>151</v>
      </c>
      <c r="I2099" s="76">
        <f>SUM('Ralawise Price List 2021'!I2099*(1+Calculator!$G$16))</f>
        <v>60</v>
      </c>
      <c r="J2099" s="76">
        <f>SUM('Ralawise Price List 2021'!J2099*(1+Calculator!$G$16))</f>
        <v>60</v>
      </c>
      <c r="K2099" s="63"/>
      <c r="L2099" s="63" t="s">
        <v>70</v>
      </c>
      <c r="M2099" s="78" t="s">
        <v>224</v>
      </c>
    </row>
    <row r="2100" spans="1:13" ht="12" customHeight="1" x14ac:dyDescent="0.2">
      <c r="A2100" s="71" t="s">
        <v>2891</v>
      </c>
      <c r="B2100" s="72" t="s">
        <v>3011</v>
      </c>
      <c r="C2100" s="73" t="s">
        <v>3012</v>
      </c>
      <c r="D2100" s="73" t="s">
        <v>42</v>
      </c>
      <c r="E2100" s="74" t="s">
        <v>112</v>
      </c>
      <c r="F2100" s="75" t="s">
        <v>221</v>
      </c>
      <c r="G2100" s="76">
        <f>SUM('Ralawise Price List 2021'!G2100*(1+Calculator!$G$16))</f>
        <v>60</v>
      </c>
      <c r="H2100" s="77" t="s">
        <v>151</v>
      </c>
      <c r="I2100" s="76">
        <f>SUM('Ralawise Price List 2021'!I2100*(1+Calculator!$G$16))</f>
        <v>60</v>
      </c>
      <c r="J2100" s="76">
        <f>SUM('Ralawise Price List 2021'!J2100*(1+Calculator!$G$16))</f>
        <v>60</v>
      </c>
      <c r="K2100" s="63"/>
      <c r="L2100" s="63" t="s">
        <v>70</v>
      </c>
      <c r="M2100" s="78" t="s">
        <v>224</v>
      </c>
    </row>
    <row r="2101" spans="1:13" ht="12" customHeight="1" x14ac:dyDescent="0.2">
      <c r="A2101" s="71" t="s">
        <v>2891</v>
      </c>
      <c r="B2101" s="72" t="s">
        <v>3011</v>
      </c>
      <c r="C2101" s="73" t="s">
        <v>3012</v>
      </c>
      <c r="D2101" s="73" t="s">
        <v>42</v>
      </c>
      <c r="E2101" s="74" t="s">
        <v>59</v>
      </c>
      <c r="F2101" s="75" t="s">
        <v>221</v>
      </c>
      <c r="G2101" s="76">
        <f>SUM('Ralawise Price List 2021'!G2101*(1+Calculator!$G$16))</f>
        <v>72.95</v>
      </c>
      <c r="H2101" s="77" t="s">
        <v>151</v>
      </c>
      <c r="I2101" s="76">
        <f>SUM('Ralawise Price List 2021'!I2101*(1+Calculator!$G$16))</f>
        <v>72.95</v>
      </c>
      <c r="J2101" s="76">
        <f>SUM('Ralawise Price List 2021'!J2101*(1+Calculator!$G$16))</f>
        <v>72.95</v>
      </c>
      <c r="K2101" s="63"/>
      <c r="L2101" s="63" t="s">
        <v>70</v>
      </c>
      <c r="M2101" s="78" t="s">
        <v>224</v>
      </c>
    </row>
    <row r="2102" spans="1:13" ht="12" customHeight="1" x14ac:dyDescent="0.2">
      <c r="A2102" s="71" t="s">
        <v>2891</v>
      </c>
      <c r="B2102" s="72" t="s">
        <v>3011</v>
      </c>
      <c r="C2102" s="73" t="s">
        <v>3012</v>
      </c>
      <c r="D2102" s="73" t="s">
        <v>42</v>
      </c>
      <c r="E2102" s="74" t="s">
        <v>59</v>
      </c>
      <c r="F2102" s="75" t="s">
        <v>221</v>
      </c>
      <c r="G2102" s="76">
        <f>SUM('Ralawise Price List 2021'!G2102*(1+Calculator!$G$16))</f>
        <v>72.95</v>
      </c>
      <c r="H2102" s="77" t="s">
        <v>151</v>
      </c>
      <c r="I2102" s="76">
        <f>SUM('Ralawise Price List 2021'!I2102*(1+Calculator!$G$16))</f>
        <v>72.95</v>
      </c>
      <c r="J2102" s="76">
        <f>SUM('Ralawise Price List 2021'!J2102*(1+Calculator!$G$16))</f>
        <v>72.95</v>
      </c>
      <c r="K2102" s="63"/>
      <c r="L2102" s="63" t="s">
        <v>70</v>
      </c>
      <c r="M2102" s="78" t="s">
        <v>224</v>
      </c>
    </row>
    <row r="2103" spans="1:13" ht="12" customHeight="1" x14ac:dyDescent="0.2">
      <c r="A2103" s="71" t="s">
        <v>2891</v>
      </c>
      <c r="B2103" s="72" t="s">
        <v>3011</v>
      </c>
      <c r="C2103" s="73" t="s">
        <v>3012</v>
      </c>
      <c r="D2103" s="73" t="s">
        <v>138</v>
      </c>
      <c r="E2103" s="74" t="s">
        <v>1610</v>
      </c>
      <c r="F2103" s="75" t="s">
        <v>212</v>
      </c>
      <c r="G2103" s="76">
        <f>SUM('Ralawise Price List 2021'!G2103*(1+Calculator!$G$16))</f>
        <v>58.05</v>
      </c>
      <c r="H2103" s="77" t="s">
        <v>151</v>
      </c>
      <c r="I2103" s="76">
        <f>SUM('Ralawise Price List 2021'!I2103*(1+Calculator!$G$16))</f>
        <v>58.05</v>
      </c>
      <c r="J2103" s="76">
        <f>SUM('Ralawise Price List 2021'!J2103*(1+Calculator!$G$16))</f>
        <v>58.05</v>
      </c>
      <c r="K2103" s="63"/>
      <c r="L2103" s="63" t="s">
        <v>70</v>
      </c>
      <c r="M2103" s="78" t="s">
        <v>224</v>
      </c>
    </row>
    <row r="2104" spans="1:13" ht="12" customHeight="1" x14ac:dyDescent="0.2">
      <c r="A2104" s="71" t="s">
        <v>2891</v>
      </c>
      <c r="B2104" s="72" t="s">
        <v>3011</v>
      </c>
      <c r="C2104" s="73" t="s">
        <v>3012</v>
      </c>
      <c r="D2104" s="73" t="s">
        <v>138</v>
      </c>
      <c r="E2104" s="74" t="s">
        <v>112</v>
      </c>
      <c r="F2104" s="75" t="s">
        <v>221</v>
      </c>
      <c r="G2104" s="76">
        <f>SUM('Ralawise Price List 2021'!G2104*(1+Calculator!$G$16))</f>
        <v>60</v>
      </c>
      <c r="H2104" s="77" t="s">
        <v>151</v>
      </c>
      <c r="I2104" s="76">
        <f>SUM('Ralawise Price List 2021'!I2104*(1+Calculator!$G$16))</f>
        <v>60</v>
      </c>
      <c r="J2104" s="76">
        <f>SUM('Ralawise Price List 2021'!J2104*(1+Calculator!$G$16))</f>
        <v>60</v>
      </c>
      <c r="K2104" s="63"/>
      <c r="L2104" s="63" t="s">
        <v>70</v>
      </c>
      <c r="M2104" s="78" t="s">
        <v>224</v>
      </c>
    </row>
    <row r="2105" spans="1:13" ht="12" customHeight="1" x14ac:dyDescent="0.2">
      <c r="A2105" s="71" t="s">
        <v>2891</v>
      </c>
      <c r="B2105" s="72" t="s">
        <v>3011</v>
      </c>
      <c r="C2105" s="73" t="s">
        <v>3012</v>
      </c>
      <c r="D2105" s="73" t="s">
        <v>138</v>
      </c>
      <c r="E2105" s="74" t="s">
        <v>59</v>
      </c>
      <c r="F2105" s="75" t="s">
        <v>221</v>
      </c>
      <c r="G2105" s="76">
        <f>SUM('Ralawise Price List 2021'!G2105*(1+Calculator!$G$16))</f>
        <v>72.95</v>
      </c>
      <c r="H2105" s="77" t="s">
        <v>151</v>
      </c>
      <c r="I2105" s="76">
        <f>SUM('Ralawise Price List 2021'!I2105*(1+Calculator!$G$16))</f>
        <v>72.95</v>
      </c>
      <c r="J2105" s="76">
        <f>SUM('Ralawise Price List 2021'!J2105*(1+Calculator!$G$16))</f>
        <v>72.95</v>
      </c>
      <c r="K2105" s="63"/>
      <c r="L2105" s="63" t="s">
        <v>70</v>
      </c>
      <c r="M2105" s="78" t="s">
        <v>224</v>
      </c>
    </row>
    <row r="2106" spans="1:13" ht="12" customHeight="1" x14ac:dyDescent="0.2">
      <c r="A2106" s="71" t="s">
        <v>2891</v>
      </c>
      <c r="B2106" s="72" t="s">
        <v>3013</v>
      </c>
      <c r="C2106" s="73" t="s">
        <v>3014</v>
      </c>
      <c r="D2106" s="73" t="s">
        <v>138</v>
      </c>
      <c r="E2106" s="74" t="s">
        <v>2894</v>
      </c>
      <c r="F2106" s="75" t="s">
        <v>212</v>
      </c>
      <c r="G2106" s="76">
        <f>SUM('Ralawise Price List 2021'!G2106*(1+Calculator!$G$16))</f>
        <v>31.75</v>
      </c>
      <c r="H2106" s="77" t="s">
        <v>151</v>
      </c>
      <c r="I2106" s="76">
        <f>SUM('Ralawise Price List 2021'!I2106*(1+Calculator!$G$16))</f>
        <v>31.75</v>
      </c>
      <c r="J2106" s="76">
        <f>SUM('Ralawise Price List 2021'!J2106*(1+Calculator!$G$16))</f>
        <v>31.75</v>
      </c>
      <c r="K2106" s="63"/>
      <c r="L2106" s="63" t="s">
        <v>70</v>
      </c>
      <c r="M2106" s="78" t="s">
        <v>224</v>
      </c>
    </row>
    <row r="2107" spans="1:13" ht="12" customHeight="1" x14ac:dyDescent="0.2">
      <c r="A2107" s="71" t="s">
        <v>2891</v>
      </c>
      <c r="B2107" s="72" t="s">
        <v>3013</v>
      </c>
      <c r="C2107" s="73" t="s">
        <v>3014</v>
      </c>
      <c r="D2107" s="73" t="s">
        <v>42</v>
      </c>
      <c r="E2107" s="74" t="s">
        <v>2894</v>
      </c>
      <c r="F2107" s="75" t="s">
        <v>212</v>
      </c>
      <c r="G2107" s="76">
        <f>SUM('Ralawise Price List 2021'!G2107*(1+Calculator!$G$16))</f>
        <v>35.700000000000003</v>
      </c>
      <c r="H2107" s="77" t="s">
        <v>281</v>
      </c>
      <c r="I2107" s="76">
        <f>SUM('Ralawise Price List 2021'!I2107*(1+Calculator!$G$16))</f>
        <v>35.700000000000003</v>
      </c>
      <c r="J2107" s="76">
        <f>SUM('Ralawise Price List 2021'!J2107*(1+Calculator!$G$16))</f>
        <v>35.700000000000003</v>
      </c>
      <c r="K2107" s="63"/>
      <c r="L2107" s="63" t="s">
        <v>70</v>
      </c>
      <c r="M2107" s="78" t="s">
        <v>224</v>
      </c>
    </row>
    <row r="2108" spans="1:13" ht="12" customHeight="1" x14ac:dyDescent="0.2">
      <c r="A2108" s="71" t="s">
        <v>2891</v>
      </c>
      <c r="B2108" s="72" t="s">
        <v>3013</v>
      </c>
      <c r="C2108" s="73" t="s">
        <v>3014</v>
      </c>
      <c r="D2108" s="73" t="s">
        <v>42</v>
      </c>
      <c r="E2108" s="74" t="s">
        <v>2894</v>
      </c>
      <c r="F2108" s="75" t="s">
        <v>212</v>
      </c>
      <c r="G2108" s="76">
        <f>SUM('Ralawise Price List 2021'!G2108*(1+Calculator!$G$16))</f>
        <v>35.700000000000003</v>
      </c>
      <c r="H2108" s="77" t="s">
        <v>151</v>
      </c>
      <c r="I2108" s="76">
        <f>SUM('Ralawise Price List 2021'!I2108*(1+Calculator!$G$16))</f>
        <v>35.700000000000003</v>
      </c>
      <c r="J2108" s="76">
        <f>SUM('Ralawise Price List 2021'!J2108*(1+Calculator!$G$16))</f>
        <v>35.700000000000003</v>
      </c>
      <c r="K2108" s="63"/>
      <c r="L2108" s="63" t="s">
        <v>70</v>
      </c>
      <c r="M2108" s="78" t="s">
        <v>224</v>
      </c>
    </row>
    <row r="2109" spans="1:13" ht="12" customHeight="1" x14ac:dyDescent="0.2">
      <c r="A2109" s="71" t="s">
        <v>2891</v>
      </c>
      <c r="B2109" s="72" t="s">
        <v>3013</v>
      </c>
      <c r="C2109" s="73" t="s">
        <v>3014</v>
      </c>
      <c r="D2109" s="73" t="s">
        <v>42</v>
      </c>
      <c r="E2109" s="74" t="s">
        <v>2894</v>
      </c>
      <c r="F2109" s="75" t="s">
        <v>212</v>
      </c>
      <c r="G2109" s="76">
        <f>SUM('Ralawise Price List 2021'!G2109*(1+Calculator!$G$16))</f>
        <v>35.700000000000003</v>
      </c>
      <c r="H2109" s="77" t="s">
        <v>151</v>
      </c>
      <c r="I2109" s="76">
        <f>SUM('Ralawise Price List 2021'!I2109*(1+Calculator!$G$16))</f>
        <v>35.700000000000003</v>
      </c>
      <c r="J2109" s="76">
        <f>SUM('Ralawise Price List 2021'!J2109*(1+Calculator!$G$16))</f>
        <v>35.700000000000003</v>
      </c>
      <c r="K2109" s="63"/>
      <c r="L2109" s="63" t="s">
        <v>70</v>
      </c>
      <c r="M2109" s="78" t="s">
        <v>224</v>
      </c>
    </row>
    <row r="2110" spans="1:13" ht="12" customHeight="1" x14ac:dyDescent="0.2">
      <c r="A2110" s="71" t="s">
        <v>2891</v>
      </c>
      <c r="B2110" s="72" t="s">
        <v>3015</v>
      </c>
      <c r="C2110" s="73" t="s">
        <v>3016</v>
      </c>
      <c r="D2110" s="73" t="s">
        <v>138</v>
      </c>
      <c r="E2110" s="74" t="s">
        <v>50</v>
      </c>
      <c r="F2110" s="75" t="s">
        <v>409</v>
      </c>
      <c r="G2110" s="76">
        <f>SUM('Ralawise Price List 2021'!G2110*(1+Calculator!$G$16))</f>
        <v>19.25</v>
      </c>
      <c r="H2110" s="77" t="s">
        <v>151</v>
      </c>
      <c r="I2110" s="76">
        <f>SUM('Ralawise Price List 2021'!I2110*(1+Calculator!$G$16))</f>
        <v>19.25</v>
      </c>
      <c r="J2110" s="76">
        <f>SUM('Ralawise Price List 2021'!J2110*(1+Calculator!$G$16))</f>
        <v>19.25</v>
      </c>
      <c r="K2110" s="63"/>
      <c r="L2110" s="63" t="s">
        <v>70</v>
      </c>
      <c r="M2110" s="78" t="s">
        <v>224</v>
      </c>
    </row>
    <row r="2111" spans="1:13" ht="12" customHeight="1" x14ac:dyDescent="0.2">
      <c r="A2111" s="71" t="s">
        <v>2891</v>
      </c>
      <c r="B2111" s="72" t="s">
        <v>3015</v>
      </c>
      <c r="C2111" s="73" t="s">
        <v>3016</v>
      </c>
      <c r="D2111" s="73" t="s">
        <v>138</v>
      </c>
      <c r="E2111" s="74" t="s">
        <v>622</v>
      </c>
      <c r="F2111" s="75" t="s">
        <v>212</v>
      </c>
      <c r="G2111" s="76">
        <f>SUM('Ralawise Price List 2021'!G2111*(1+Calculator!$G$16))</f>
        <v>28.25</v>
      </c>
      <c r="H2111" s="77" t="s">
        <v>151</v>
      </c>
      <c r="I2111" s="76">
        <f>SUM('Ralawise Price List 2021'!I2111*(1+Calculator!$G$16))</f>
        <v>28.25</v>
      </c>
      <c r="J2111" s="76">
        <f>SUM('Ralawise Price List 2021'!J2111*(1+Calculator!$G$16))</f>
        <v>28.25</v>
      </c>
      <c r="K2111" s="63"/>
      <c r="L2111" s="63" t="s">
        <v>70</v>
      </c>
      <c r="M2111" s="78" t="s">
        <v>224</v>
      </c>
    </row>
    <row r="2112" spans="1:13" ht="12" customHeight="1" x14ac:dyDescent="0.2">
      <c r="A2112" s="71" t="s">
        <v>2891</v>
      </c>
      <c r="B2112" s="72" t="s">
        <v>3015</v>
      </c>
      <c r="C2112" s="73" t="s">
        <v>3016</v>
      </c>
      <c r="D2112" s="73" t="s">
        <v>42</v>
      </c>
      <c r="E2112" s="74" t="s">
        <v>50</v>
      </c>
      <c r="F2112" s="75" t="s">
        <v>409</v>
      </c>
      <c r="G2112" s="76">
        <f>SUM('Ralawise Price List 2021'!G2112*(1+Calculator!$G$16))</f>
        <v>21.2</v>
      </c>
      <c r="H2112" s="77" t="s">
        <v>151</v>
      </c>
      <c r="I2112" s="76">
        <f>SUM('Ralawise Price List 2021'!I2112*(1+Calculator!$G$16))</f>
        <v>21.2</v>
      </c>
      <c r="J2112" s="76">
        <f>SUM('Ralawise Price List 2021'!J2112*(1+Calculator!$G$16))</f>
        <v>21.2</v>
      </c>
      <c r="K2112" s="63"/>
      <c r="L2112" s="63" t="s">
        <v>70</v>
      </c>
      <c r="M2112" s="78" t="s">
        <v>224</v>
      </c>
    </row>
    <row r="2113" spans="1:13" ht="12" customHeight="1" x14ac:dyDescent="0.2">
      <c r="A2113" s="71" t="s">
        <v>2891</v>
      </c>
      <c r="B2113" s="72" t="s">
        <v>3015</v>
      </c>
      <c r="C2113" s="73" t="s">
        <v>3016</v>
      </c>
      <c r="D2113" s="73" t="s">
        <v>42</v>
      </c>
      <c r="E2113" s="74" t="s">
        <v>622</v>
      </c>
      <c r="F2113" s="75" t="s">
        <v>212</v>
      </c>
      <c r="G2113" s="76">
        <f>SUM('Ralawise Price List 2021'!G2113*(1+Calculator!$G$16))</f>
        <v>31</v>
      </c>
      <c r="H2113" s="77" t="s">
        <v>151</v>
      </c>
      <c r="I2113" s="76">
        <f>SUM('Ralawise Price List 2021'!I2113*(1+Calculator!$G$16))</f>
        <v>31</v>
      </c>
      <c r="J2113" s="76">
        <f>SUM('Ralawise Price List 2021'!J2113*(1+Calculator!$G$16))</f>
        <v>31</v>
      </c>
      <c r="K2113" s="63"/>
      <c r="L2113" s="63" t="s">
        <v>70</v>
      </c>
      <c r="M2113" s="78" t="s">
        <v>224</v>
      </c>
    </row>
    <row r="2114" spans="1:13" ht="12" customHeight="1" x14ac:dyDescent="0.2">
      <c r="A2114" s="71" t="s">
        <v>2891</v>
      </c>
      <c r="B2114" s="72" t="s">
        <v>3017</v>
      </c>
      <c r="C2114" s="73" t="s">
        <v>3018</v>
      </c>
      <c r="D2114" s="73" t="s">
        <v>138</v>
      </c>
      <c r="E2114" s="74" t="s">
        <v>65</v>
      </c>
      <c r="F2114" s="75" t="s">
        <v>409</v>
      </c>
      <c r="G2114" s="76">
        <f>SUM('Ralawise Price List 2021'!G2114*(1+Calculator!$G$16))</f>
        <v>18.45</v>
      </c>
      <c r="H2114" s="77" t="s">
        <v>151</v>
      </c>
      <c r="I2114" s="76">
        <f>SUM('Ralawise Price List 2021'!I2114*(1+Calculator!$G$16))</f>
        <v>18.45</v>
      </c>
      <c r="J2114" s="76">
        <f>SUM('Ralawise Price List 2021'!J2114*(1+Calculator!$G$16))</f>
        <v>18.45</v>
      </c>
      <c r="K2114" s="63"/>
      <c r="L2114" s="63" t="s">
        <v>70</v>
      </c>
      <c r="M2114" s="78" t="s">
        <v>224</v>
      </c>
    </row>
    <row r="2115" spans="1:13" ht="12" customHeight="1" x14ac:dyDescent="0.2">
      <c r="A2115" s="71" t="s">
        <v>2891</v>
      </c>
      <c r="B2115" s="72" t="s">
        <v>3017</v>
      </c>
      <c r="C2115" s="73" t="s">
        <v>3018</v>
      </c>
      <c r="D2115" s="73" t="s">
        <v>42</v>
      </c>
      <c r="E2115" s="74" t="s">
        <v>65</v>
      </c>
      <c r="F2115" s="75" t="s">
        <v>409</v>
      </c>
      <c r="G2115" s="76">
        <f>SUM('Ralawise Price List 2021'!G2115*(1+Calculator!$G$16))</f>
        <v>20</v>
      </c>
      <c r="H2115" s="77" t="s">
        <v>151</v>
      </c>
      <c r="I2115" s="76">
        <f>SUM('Ralawise Price List 2021'!I2115*(1+Calculator!$G$16))</f>
        <v>20</v>
      </c>
      <c r="J2115" s="76">
        <f>SUM('Ralawise Price List 2021'!J2115*(1+Calculator!$G$16))</f>
        <v>20</v>
      </c>
      <c r="K2115" s="63"/>
      <c r="L2115" s="63" t="s">
        <v>70</v>
      </c>
      <c r="M2115" s="78" t="s">
        <v>224</v>
      </c>
    </row>
    <row r="2116" spans="1:13" ht="12" customHeight="1" x14ac:dyDescent="0.2">
      <c r="A2116" s="71" t="s">
        <v>2891</v>
      </c>
      <c r="B2116" s="72" t="s">
        <v>3019</v>
      </c>
      <c r="C2116" s="73" t="s">
        <v>3020</v>
      </c>
      <c r="D2116" s="73" t="s">
        <v>2919</v>
      </c>
      <c r="E2116" s="74" t="s">
        <v>50</v>
      </c>
      <c r="F2116" s="75" t="s">
        <v>409</v>
      </c>
      <c r="G2116" s="76">
        <f>SUM('Ralawise Price List 2021'!G2116*(1+Calculator!$G$16))</f>
        <v>14.15</v>
      </c>
      <c r="H2116" s="77" t="s">
        <v>151</v>
      </c>
      <c r="I2116" s="76">
        <f>SUM('Ralawise Price List 2021'!I2116*(1+Calculator!$G$16))</f>
        <v>14.15</v>
      </c>
      <c r="J2116" s="76">
        <f>SUM('Ralawise Price List 2021'!J2116*(1+Calculator!$G$16))</f>
        <v>14.15</v>
      </c>
      <c r="K2116" s="63"/>
      <c r="L2116" s="63" t="s">
        <v>70</v>
      </c>
      <c r="M2116" s="78" t="s">
        <v>224</v>
      </c>
    </row>
    <row r="2117" spans="1:13" ht="12" customHeight="1" x14ac:dyDescent="0.2">
      <c r="A2117" s="71" t="s">
        <v>2891</v>
      </c>
      <c r="B2117" s="72" t="s">
        <v>3019</v>
      </c>
      <c r="C2117" s="73" t="s">
        <v>3020</v>
      </c>
      <c r="D2117" s="73" t="s">
        <v>2919</v>
      </c>
      <c r="E2117" s="74" t="s">
        <v>622</v>
      </c>
      <c r="F2117" s="75" t="s">
        <v>212</v>
      </c>
      <c r="G2117" s="76">
        <f>SUM('Ralawise Price List 2021'!G2117*(1+Calculator!$G$16))</f>
        <v>20</v>
      </c>
      <c r="H2117" s="77" t="s">
        <v>151</v>
      </c>
      <c r="I2117" s="76">
        <f>SUM('Ralawise Price List 2021'!I2117*(1+Calculator!$G$16))</f>
        <v>20</v>
      </c>
      <c r="J2117" s="76">
        <f>SUM('Ralawise Price List 2021'!J2117*(1+Calculator!$G$16))</f>
        <v>20</v>
      </c>
      <c r="K2117" s="63"/>
      <c r="L2117" s="63" t="s">
        <v>70</v>
      </c>
      <c r="M2117" s="78" t="s">
        <v>224</v>
      </c>
    </row>
    <row r="2118" spans="1:13" ht="12" customHeight="1" x14ac:dyDescent="0.2">
      <c r="A2118" s="71" t="s">
        <v>2891</v>
      </c>
      <c r="B2118" s="72" t="s">
        <v>3019</v>
      </c>
      <c r="C2118" s="73" t="s">
        <v>3020</v>
      </c>
      <c r="D2118" s="73" t="s">
        <v>42</v>
      </c>
      <c r="E2118" s="74" t="s">
        <v>50</v>
      </c>
      <c r="F2118" s="75" t="s">
        <v>409</v>
      </c>
      <c r="G2118" s="76">
        <f>SUM('Ralawise Price List 2021'!G2118*(1+Calculator!$G$16))</f>
        <v>17.25</v>
      </c>
      <c r="H2118" s="77" t="s">
        <v>151</v>
      </c>
      <c r="I2118" s="76">
        <f>SUM('Ralawise Price List 2021'!I2118*(1+Calculator!$G$16))</f>
        <v>17.25</v>
      </c>
      <c r="J2118" s="76">
        <f>SUM('Ralawise Price List 2021'!J2118*(1+Calculator!$G$16))</f>
        <v>17.25</v>
      </c>
      <c r="K2118" s="63"/>
      <c r="L2118" s="63" t="s">
        <v>70</v>
      </c>
      <c r="M2118" s="78" t="s">
        <v>224</v>
      </c>
    </row>
    <row r="2119" spans="1:13" ht="12" customHeight="1" x14ac:dyDescent="0.2">
      <c r="A2119" s="71" t="s">
        <v>2891</v>
      </c>
      <c r="B2119" s="72" t="s">
        <v>3019</v>
      </c>
      <c r="C2119" s="73" t="s">
        <v>3020</v>
      </c>
      <c r="D2119" s="73" t="s">
        <v>42</v>
      </c>
      <c r="E2119" s="74" t="s">
        <v>622</v>
      </c>
      <c r="F2119" s="75" t="s">
        <v>212</v>
      </c>
      <c r="G2119" s="76">
        <f>SUM('Ralawise Price List 2021'!G2119*(1+Calculator!$G$16))</f>
        <v>23.55</v>
      </c>
      <c r="H2119" s="77" t="s">
        <v>151</v>
      </c>
      <c r="I2119" s="76">
        <f>SUM('Ralawise Price List 2021'!I2119*(1+Calculator!$G$16))</f>
        <v>23.55</v>
      </c>
      <c r="J2119" s="76">
        <f>SUM('Ralawise Price List 2021'!J2119*(1+Calculator!$G$16))</f>
        <v>23.55</v>
      </c>
      <c r="K2119" s="63"/>
      <c r="L2119" s="63" t="s">
        <v>70</v>
      </c>
      <c r="M2119" s="78" t="s">
        <v>224</v>
      </c>
    </row>
    <row r="2120" spans="1:13" ht="12" customHeight="1" x14ac:dyDescent="0.2">
      <c r="A2120" s="71" t="s">
        <v>2891</v>
      </c>
      <c r="B2120" s="72" t="s">
        <v>3021</v>
      </c>
      <c r="C2120" s="73" t="s">
        <v>3022</v>
      </c>
      <c r="D2120" s="73" t="s">
        <v>138</v>
      </c>
      <c r="E2120" s="74" t="s">
        <v>50</v>
      </c>
      <c r="F2120" s="75" t="s">
        <v>409</v>
      </c>
      <c r="G2120" s="76">
        <f>SUM('Ralawise Price List 2021'!G2120*(1+Calculator!$G$16))</f>
        <v>16.100000000000001</v>
      </c>
      <c r="H2120" s="77" t="s">
        <v>151</v>
      </c>
      <c r="I2120" s="76">
        <f>SUM('Ralawise Price List 2021'!I2120*(1+Calculator!$G$16))</f>
        <v>16.100000000000001</v>
      </c>
      <c r="J2120" s="76">
        <f>SUM('Ralawise Price List 2021'!J2120*(1+Calculator!$G$16))</f>
        <v>16.100000000000001</v>
      </c>
      <c r="K2120" s="63"/>
      <c r="L2120" s="63" t="s">
        <v>70</v>
      </c>
      <c r="M2120" s="78" t="s">
        <v>224</v>
      </c>
    </row>
    <row r="2121" spans="1:13" ht="12" customHeight="1" x14ac:dyDescent="0.2">
      <c r="A2121" s="71" t="s">
        <v>2891</v>
      </c>
      <c r="B2121" s="72" t="s">
        <v>3021</v>
      </c>
      <c r="C2121" s="73" t="s">
        <v>3022</v>
      </c>
      <c r="D2121" s="73" t="s">
        <v>138</v>
      </c>
      <c r="E2121" s="74" t="s">
        <v>622</v>
      </c>
      <c r="F2121" s="75" t="s">
        <v>212</v>
      </c>
      <c r="G2121" s="76">
        <f>SUM('Ralawise Price List 2021'!G2121*(1+Calculator!$G$16))</f>
        <v>21.95</v>
      </c>
      <c r="H2121" s="77" t="s">
        <v>151</v>
      </c>
      <c r="I2121" s="76">
        <f>SUM('Ralawise Price List 2021'!I2121*(1+Calculator!$G$16))</f>
        <v>21.95</v>
      </c>
      <c r="J2121" s="76">
        <f>SUM('Ralawise Price List 2021'!J2121*(1+Calculator!$G$16))</f>
        <v>21.95</v>
      </c>
      <c r="K2121" s="63"/>
      <c r="L2121" s="63" t="s">
        <v>70</v>
      </c>
      <c r="M2121" s="78" t="s">
        <v>224</v>
      </c>
    </row>
    <row r="2122" spans="1:13" ht="12" customHeight="1" x14ac:dyDescent="0.2">
      <c r="A2122" s="71" t="s">
        <v>2891</v>
      </c>
      <c r="B2122" s="72" t="s">
        <v>3021</v>
      </c>
      <c r="C2122" s="73" t="s">
        <v>3022</v>
      </c>
      <c r="D2122" s="73" t="s">
        <v>54</v>
      </c>
      <c r="E2122" s="74" t="s">
        <v>50</v>
      </c>
      <c r="F2122" s="75" t="s">
        <v>409</v>
      </c>
      <c r="G2122" s="76">
        <f>SUM('Ralawise Price List 2021'!G2122*(1+Calculator!$G$16))</f>
        <v>19.25</v>
      </c>
      <c r="H2122" s="77" t="s">
        <v>151</v>
      </c>
      <c r="I2122" s="76">
        <f>SUM('Ralawise Price List 2021'!I2122*(1+Calculator!$G$16))</f>
        <v>19.25</v>
      </c>
      <c r="J2122" s="76">
        <f>SUM('Ralawise Price List 2021'!J2122*(1+Calculator!$G$16))</f>
        <v>19.25</v>
      </c>
      <c r="K2122" s="63"/>
      <c r="L2122" s="63" t="s">
        <v>70</v>
      </c>
      <c r="M2122" s="78" t="s">
        <v>224</v>
      </c>
    </row>
    <row r="2123" spans="1:13" ht="12" customHeight="1" x14ac:dyDescent="0.2">
      <c r="A2123" s="71" t="s">
        <v>2891</v>
      </c>
      <c r="B2123" s="72" t="s">
        <v>3021</v>
      </c>
      <c r="C2123" s="73" t="s">
        <v>3022</v>
      </c>
      <c r="D2123" s="73" t="s">
        <v>54</v>
      </c>
      <c r="E2123" s="74" t="s">
        <v>622</v>
      </c>
      <c r="F2123" s="75" t="s">
        <v>212</v>
      </c>
      <c r="G2123" s="76">
        <f>SUM('Ralawise Price List 2021'!G2123*(1+Calculator!$G$16))</f>
        <v>25.5</v>
      </c>
      <c r="H2123" s="77" t="s">
        <v>151</v>
      </c>
      <c r="I2123" s="76">
        <f>SUM('Ralawise Price List 2021'!I2123*(1+Calculator!$G$16))</f>
        <v>25.5</v>
      </c>
      <c r="J2123" s="76">
        <f>SUM('Ralawise Price List 2021'!J2123*(1+Calculator!$G$16))</f>
        <v>25.5</v>
      </c>
      <c r="K2123" s="63"/>
      <c r="L2123" s="63" t="s">
        <v>70</v>
      </c>
      <c r="M2123" s="78" t="s">
        <v>224</v>
      </c>
    </row>
    <row r="2124" spans="1:13" ht="12" customHeight="1" x14ac:dyDescent="0.2">
      <c r="A2124" s="71" t="s">
        <v>2891</v>
      </c>
      <c r="B2124" s="72" t="s">
        <v>3023</v>
      </c>
      <c r="C2124" s="73" t="s">
        <v>3024</v>
      </c>
      <c r="D2124" s="73" t="s">
        <v>138</v>
      </c>
      <c r="E2124" s="74" t="s">
        <v>65</v>
      </c>
      <c r="F2124" s="75" t="s">
        <v>409</v>
      </c>
      <c r="G2124" s="76">
        <f>SUM('Ralawise Price List 2021'!G2124*(1+Calculator!$G$16))</f>
        <v>14.15</v>
      </c>
      <c r="H2124" s="77" t="s">
        <v>151</v>
      </c>
      <c r="I2124" s="76">
        <f>SUM('Ralawise Price List 2021'!I2124*(1+Calculator!$G$16))</f>
        <v>14.15</v>
      </c>
      <c r="J2124" s="76">
        <f>SUM('Ralawise Price List 2021'!J2124*(1+Calculator!$G$16))</f>
        <v>14.15</v>
      </c>
      <c r="K2124" s="63"/>
      <c r="L2124" s="63" t="s">
        <v>70</v>
      </c>
      <c r="M2124" s="78" t="s">
        <v>224</v>
      </c>
    </row>
    <row r="2125" spans="1:13" ht="12" customHeight="1" x14ac:dyDescent="0.2">
      <c r="A2125" s="71" t="s">
        <v>2891</v>
      </c>
      <c r="B2125" s="72" t="s">
        <v>3023</v>
      </c>
      <c r="C2125" s="73" t="s">
        <v>3024</v>
      </c>
      <c r="D2125" s="73" t="s">
        <v>42</v>
      </c>
      <c r="E2125" s="74" t="s">
        <v>65</v>
      </c>
      <c r="F2125" s="75" t="s">
        <v>409</v>
      </c>
      <c r="G2125" s="76">
        <f>SUM('Ralawise Price List 2021'!G2125*(1+Calculator!$G$16))</f>
        <v>17.649999999999999</v>
      </c>
      <c r="H2125" s="77" t="s">
        <v>151</v>
      </c>
      <c r="I2125" s="76">
        <f>SUM('Ralawise Price List 2021'!I2125*(1+Calculator!$G$16))</f>
        <v>17.649999999999999</v>
      </c>
      <c r="J2125" s="76">
        <f>SUM('Ralawise Price List 2021'!J2125*(1+Calculator!$G$16))</f>
        <v>17.649999999999999</v>
      </c>
      <c r="K2125" s="63"/>
      <c r="L2125" s="63" t="s">
        <v>70</v>
      </c>
      <c r="M2125" s="78" t="s">
        <v>224</v>
      </c>
    </row>
    <row r="2126" spans="1:13" ht="12" customHeight="1" x14ac:dyDescent="0.2">
      <c r="A2126" s="71" t="s">
        <v>2891</v>
      </c>
      <c r="B2126" s="72" t="s">
        <v>3025</v>
      </c>
      <c r="C2126" s="73" t="s">
        <v>3026</v>
      </c>
      <c r="D2126" s="73" t="s">
        <v>138</v>
      </c>
      <c r="E2126" s="74" t="s">
        <v>50</v>
      </c>
      <c r="F2126" s="75" t="s">
        <v>212</v>
      </c>
      <c r="G2126" s="76">
        <f>SUM('Ralawise Price List 2021'!G2126*(1+Calculator!$G$16))</f>
        <v>22.35</v>
      </c>
      <c r="H2126" s="77" t="s">
        <v>151</v>
      </c>
      <c r="I2126" s="76">
        <f>SUM('Ralawise Price List 2021'!I2126*(1+Calculator!$G$16))</f>
        <v>22.35</v>
      </c>
      <c r="J2126" s="76">
        <f>SUM('Ralawise Price List 2021'!J2126*(1+Calculator!$G$16))</f>
        <v>22.35</v>
      </c>
      <c r="K2126" s="63"/>
      <c r="L2126" s="63" t="s">
        <v>70</v>
      </c>
      <c r="M2126" s="78" t="s">
        <v>224</v>
      </c>
    </row>
    <row r="2127" spans="1:13" ht="12" customHeight="1" x14ac:dyDescent="0.2">
      <c r="A2127" s="71" t="s">
        <v>2891</v>
      </c>
      <c r="B2127" s="72" t="s">
        <v>3025</v>
      </c>
      <c r="C2127" s="73" t="s">
        <v>3026</v>
      </c>
      <c r="D2127" s="73" t="s">
        <v>138</v>
      </c>
      <c r="E2127" s="74" t="s">
        <v>50</v>
      </c>
      <c r="F2127" s="75" t="s">
        <v>237</v>
      </c>
      <c r="G2127" s="76">
        <f>SUM('Ralawise Price List 2021'!G2127*(1+Calculator!$G$16))</f>
        <v>22.35</v>
      </c>
      <c r="H2127" s="77" t="s">
        <v>151</v>
      </c>
      <c r="I2127" s="76">
        <f>SUM('Ralawise Price List 2021'!I2127*(1+Calculator!$G$16))</f>
        <v>22.35</v>
      </c>
      <c r="J2127" s="76">
        <f>SUM('Ralawise Price List 2021'!J2127*(1+Calculator!$G$16))</f>
        <v>22.35</v>
      </c>
      <c r="K2127" s="63"/>
      <c r="L2127" s="63" t="s">
        <v>70</v>
      </c>
      <c r="M2127" s="78" t="s">
        <v>224</v>
      </c>
    </row>
    <row r="2128" spans="1:13" ht="12" customHeight="1" x14ac:dyDescent="0.2">
      <c r="A2128" s="71" t="s">
        <v>2891</v>
      </c>
      <c r="B2128" s="72" t="s">
        <v>3025</v>
      </c>
      <c r="C2128" s="73" t="s">
        <v>3026</v>
      </c>
      <c r="D2128" s="73" t="s">
        <v>138</v>
      </c>
      <c r="E2128" s="74" t="s">
        <v>50</v>
      </c>
      <c r="F2128" s="75" t="s">
        <v>409</v>
      </c>
      <c r="G2128" s="76">
        <f>SUM('Ralawise Price List 2021'!G2128*(1+Calculator!$G$16))</f>
        <v>22.35</v>
      </c>
      <c r="H2128" s="77" t="s">
        <v>151</v>
      </c>
      <c r="I2128" s="76">
        <f>SUM('Ralawise Price List 2021'!I2128*(1+Calculator!$G$16))</f>
        <v>22.35</v>
      </c>
      <c r="J2128" s="76">
        <f>SUM('Ralawise Price List 2021'!J2128*(1+Calculator!$G$16))</f>
        <v>22.35</v>
      </c>
      <c r="K2128" s="63"/>
      <c r="L2128" s="63" t="s">
        <v>70</v>
      </c>
      <c r="M2128" s="78" t="s">
        <v>224</v>
      </c>
    </row>
    <row r="2129" spans="1:13" ht="12" customHeight="1" x14ac:dyDescent="0.2">
      <c r="A2129" s="71" t="s">
        <v>2891</v>
      </c>
      <c r="B2129" s="72" t="s">
        <v>3025</v>
      </c>
      <c r="C2129" s="73" t="s">
        <v>3026</v>
      </c>
      <c r="D2129" s="73" t="s">
        <v>138</v>
      </c>
      <c r="E2129" s="74" t="s">
        <v>622</v>
      </c>
      <c r="F2129" s="75" t="s">
        <v>212</v>
      </c>
      <c r="G2129" s="76">
        <f>SUM('Ralawise Price List 2021'!G2129*(1+Calculator!$G$16))</f>
        <v>30.2</v>
      </c>
      <c r="H2129" s="77" t="s">
        <v>151</v>
      </c>
      <c r="I2129" s="76">
        <f>SUM('Ralawise Price List 2021'!I2129*(1+Calculator!$G$16))</f>
        <v>30.2</v>
      </c>
      <c r="J2129" s="76">
        <f>SUM('Ralawise Price List 2021'!J2129*(1+Calculator!$G$16))</f>
        <v>30.2</v>
      </c>
      <c r="K2129" s="63"/>
      <c r="L2129" s="63" t="s">
        <v>70</v>
      </c>
      <c r="M2129" s="78" t="s">
        <v>224</v>
      </c>
    </row>
    <row r="2130" spans="1:13" ht="12" customHeight="1" x14ac:dyDescent="0.2">
      <c r="A2130" s="71" t="s">
        <v>2891</v>
      </c>
      <c r="B2130" s="72" t="s">
        <v>3025</v>
      </c>
      <c r="C2130" s="73" t="s">
        <v>3026</v>
      </c>
      <c r="D2130" s="73" t="s">
        <v>54</v>
      </c>
      <c r="E2130" s="74" t="s">
        <v>50</v>
      </c>
      <c r="F2130" s="75" t="s">
        <v>212</v>
      </c>
      <c r="G2130" s="76">
        <f>SUM('Ralawise Price List 2021'!G2130*(1+Calculator!$G$16))</f>
        <v>29.4</v>
      </c>
      <c r="H2130" s="77" t="s">
        <v>151</v>
      </c>
      <c r="I2130" s="76">
        <f>SUM('Ralawise Price List 2021'!I2130*(1+Calculator!$G$16))</f>
        <v>29.4</v>
      </c>
      <c r="J2130" s="76">
        <f>SUM('Ralawise Price List 2021'!J2130*(1+Calculator!$G$16))</f>
        <v>29.4</v>
      </c>
      <c r="K2130" s="63"/>
      <c r="L2130" s="63" t="s">
        <v>70</v>
      </c>
      <c r="M2130" s="78" t="s">
        <v>224</v>
      </c>
    </row>
    <row r="2131" spans="1:13" ht="12" customHeight="1" x14ac:dyDescent="0.2">
      <c r="A2131" s="71" t="s">
        <v>2891</v>
      </c>
      <c r="B2131" s="72" t="s">
        <v>3025</v>
      </c>
      <c r="C2131" s="73" t="s">
        <v>3026</v>
      </c>
      <c r="D2131" s="73" t="s">
        <v>54</v>
      </c>
      <c r="E2131" s="74" t="s">
        <v>50</v>
      </c>
      <c r="F2131" s="75" t="s">
        <v>409</v>
      </c>
      <c r="G2131" s="76">
        <f>SUM('Ralawise Price List 2021'!G2131*(1+Calculator!$G$16))</f>
        <v>29.4</v>
      </c>
      <c r="H2131" s="77" t="s">
        <v>151</v>
      </c>
      <c r="I2131" s="76">
        <f>SUM('Ralawise Price List 2021'!I2131*(1+Calculator!$G$16))</f>
        <v>29.4</v>
      </c>
      <c r="J2131" s="76">
        <f>SUM('Ralawise Price List 2021'!J2131*(1+Calculator!$G$16))</f>
        <v>29.4</v>
      </c>
      <c r="K2131" s="63"/>
      <c r="L2131" s="63" t="s">
        <v>70</v>
      </c>
      <c r="M2131" s="78" t="s">
        <v>224</v>
      </c>
    </row>
    <row r="2132" spans="1:13" ht="12" customHeight="1" x14ac:dyDescent="0.2">
      <c r="A2132" s="71" t="s">
        <v>2891</v>
      </c>
      <c r="B2132" s="72" t="s">
        <v>3025</v>
      </c>
      <c r="C2132" s="73" t="s">
        <v>3026</v>
      </c>
      <c r="D2132" s="73" t="s">
        <v>54</v>
      </c>
      <c r="E2132" s="74" t="s">
        <v>622</v>
      </c>
      <c r="F2132" s="75" t="s">
        <v>212</v>
      </c>
      <c r="G2132" s="76">
        <f>SUM('Ralawise Price List 2021'!G2132*(1+Calculator!$G$16))</f>
        <v>35.700000000000003</v>
      </c>
      <c r="H2132" s="77" t="s">
        <v>151</v>
      </c>
      <c r="I2132" s="76">
        <f>SUM('Ralawise Price List 2021'!I2132*(1+Calculator!$G$16))</f>
        <v>35.700000000000003</v>
      </c>
      <c r="J2132" s="76">
        <f>SUM('Ralawise Price List 2021'!J2132*(1+Calculator!$G$16))</f>
        <v>35.700000000000003</v>
      </c>
      <c r="K2132" s="63"/>
      <c r="L2132" s="63" t="s">
        <v>70</v>
      </c>
      <c r="M2132" s="78" t="s">
        <v>224</v>
      </c>
    </row>
    <row r="2133" spans="1:13" ht="12" customHeight="1" x14ac:dyDescent="0.2">
      <c r="A2133" s="71" t="s">
        <v>2891</v>
      </c>
      <c r="B2133" s="72" t="s">
        <v>3027</v>
      </c>
      <c r="C2133" s="73" t="s">
        <v>3028</v>
      </c>
      <c r="D2133" s="73" t="s">
        <v>57</v>
      </c>
      <c r="E2133" s="74" t="s">
        <v>50</v>
      </c>
      <c r="F2133" s="75" t="s">
        <v>212</v>
      </c>
      <c r="G2133" s="76">
        <f>SUM('Ralawise Price List 2021'!G2133*(1+Calculator!$G$16))</f>
        <v>45.1</v>
      </c>
      <c r="H2133" s="77" t="s">
        <v>151</v>
      </c>
      <c r="I2133" s="76">
        <f>SUM('Ralawise Price List 2021'!I2133*(1+Calculator!$G$16))</f>
        <v>45.1</v>
      </c>
      <c r="J2133" s="76">
        <f>SUM('Ralawise Price List 2021'!J2133*(1+Calculator!$G$16))</f>
        <v>45.1</v>
      </c>
      <c r="K2133" s="63"/>
      <c r="L2133" s="63" t="s">
        <v>70</v>
      </c>
      <c r="M2133" s="78" t="s">
        <v>224</v>
      </c>
    </row>
    <row r="2134" spans="1:13" ht="12" customHeight="1" x14ac:dyDescent="0.2">
      <c r="A2134" s="71" t="s">
        <v>2891</v>
      </c>
      <c r="B2134" s="72" t="s">
        <v>3027</v>
      </c>
      <c r="C2134" s="73" t="s">
        <v>3028</v>
      </c>
      <c r="D2134" s="73" t="s">
        <v>57</v>
      </c>
      <c r="E2134" s="74" t="s">
        <v>59</v>
      </c>
      <c r="F2134" s="75" t="s">
        <v>212</v>
      </c>
      <c r="G2134" s="76">
        <f>SUM('Ralawise Price List 2021'!G2134*(1+Calculator!$G$16))</f>
        <v>52.15</v>
      </c>
      <c r="H2134" s="77" t="s">
        <v>151</v>
      </c>
      <c r="I2134" s="76">
        <f>SUM('Ralawise Price List 2021'!I2134*(1+Calculator!$G$16))</f>
        <v>52.15</v>
      </c>
      <c r="J2134" s="76">
        <f>SUM('Ralawise Price List 2021'!J2134*(1+Calculator!$G$16))</f>
        <v>52.15</v>
      </c>
      <c r="K2134" s="63"/>
      <c r="L2134" s="63" t="s">
        <v>70</v>
      </c>
      <c r="M2134" s="78" t="s">
        <v>224</v>
      </c>
    </row>
    <row r="2135" spans="1:13" ht="12" customHeight="1" x14ac:dyDescent="0.2">
      <c r="A2135" s="71" t="s">
        <v>2891</v>
      </c>
      <c r="B2135" s="72" t="s">
        <v>3029</v>
      </c>
      <c r="C2135" s="73" t="s">
        <v>3030</v>
      </c>
      <c r="D2135" s="73" t="s">
        <v>57</v>
      </c>
      <c r="E2135" s="74" t="s">
        <v>65</v>
      </c>
      <c r="F2135" s="75" t="s">
        <v>212</v>
      </c>
      <c r="G2135" s="76">
        <f>SUM('Ralawise Price List 2021'!G2135*(1+Calculator!$G$16))</f>
        <v>39.200000000000003</v>
      </c>
      <c r="H2135" s="77" t="s">
        <v>151</v>
      </c>
      <c r="I2135" s="76">
        <f>SUM('Ralawise Price List 2021'!I2135*(1+Calculator!$G$16))</f>
        <v>39.200000000000003</v>
      </c>
      <c r="J2135" s="76">
        <f>SUM('Ralawise Price List 2021'!J2135*(1+Calculator!$G$16))</f>
        <v>39.200000000000003</v>
      </c>
      <c r="K2135" s="63"/>
      <c r="L2135" s="63" t="s">
        <v>70</v>
      </c>
      <c r="M2135" s="78" t="s">
        <v>224</v>
      </c>
    </row>
    <row r="2136" spans="1:13" ht="12" customHeight="1" x14ac:dyDescent="0.2">
      <c r="A2136" s="71" t="s">
        <v>2891</v>
      </c>
      <c r="B2136" s="72" t="s">
        <v>3029</v>
      </c>
      <c r="C2136" s="73" t="s">
        <v>3030</v>
      </c>
      <c r="D2136" s="73" t="s">
        <v>57</v>
      </c>
      <c r="E2136" s="74" t="s">
        <v>65</v>
      </c>
      <c r="F2136" s="75" t="s">
        <v>212</v>
      </c>
      <c r="G2136" s="76">
        <f>SUM('Ralawise Price List 2021'!G2136*(1+Calculator!$G$16))</f>
        <v>39.200000000000003</v>
      </c>
      <c r="H2136" s="77" t="s">
        <v>151</v>
      </c>
      <c r="I2136" s="76">
        <f>SUM('Ralawise Price List 2021'!I2136*(1+Calculator!$G$16))</f>
        <v>39.200000000000003</v>
      </c>
      <c r="J2136" s="76">
        <f>SUM('Ralawise Price List 2021'!J2136*(1+Calculator!$G$16))</f>
        <v>39.200000000000003</v>
      </c>
      <c r="K2136" s="63"/>
      <c r="L2136" s="63" t="s">
        <v>70</v>
      </c>
      <c r="M2136" s="78" t="s">
        <v>224</v>
      </c>
    </row>
    <row r="2137" spans="1:13" ht="12" customHeight="1" x14ac:dyDescent="0.2">
      <c r="A2137" s="71" t="s">
        <v>2891</v>
      </c>
      <c r="B2137" s="72" t="s">
        <v>3031</v>
      </c>
      <c r="C2137" s="73" t="s">
        <v>3032</v>
      </c>
      <c r="D2137" s="73" t="s">
        <v>57</v>
      </c>
      <c r="E2137" s="74" t="s">
        <v>50</v>
      </c>
      <c r="F2137" s="75" t="s">
        <v>167</v>
      </c>
      <c r="G2137" s="76">
        <f>SUM('Ralawise Price List 2021'!G2137*(1+Calculator!$G$16))</f>
        <v>65.5</v>
      </c>
      <c r="H2137" s="77" t="s">
        <v>62</v>
      </c>
      <c r="I2137" s="76">
        <f>SUM('Ralawise Price List 2021'!I2137*(1+Calculator!$G$16))</f>
        <v>65.5</v>
      </c>
      <c r="J2137" s="76">
        <f>SUM('Ralawise Price List 2021'!J2137*(1+Calculator!$G$16))</f>
        <v>65.5</v>
      </c>
      <c r="K2137" s="63"/>
      <c r="L2137" s="63" t="s">
        <v>70</v>
      </c>
      <c r="M2137" s="78" t="s">
        <v>224</v>
      </c>
    </row>
    <row r="2138" spans="1:13" ht="12" customHeight="1" x14ac:dyDescent="0.2">
      <c r="A2138" s="71" t="s">
        <v>2891</v>
      </c>
      <c r="B2138" s="72" t="s">
        <v>3033</v>
      </c>
      <c r="C2138" s="73" t="s">
        <v>3034</v>
      </c>
      <c r="D2138" s="73" t="s">
        <v>57</v>
      </c>
      <c r="E2138" s="74" t="s">
        <v>50</v>
      </c>
      <c r="F2138" s="75" t="s">
        <v>167</v>
      </c>
      <c r="G2138" s="76">
        <f>SUM('Ralawise Price List 2021'!G2138*(1+Calculator!$G$16))</f>
        <v>72.95</v>
      </c>
      <c r="H2138" s="77" t="s">
        <v>62</v>
      </c>
      <c r="I2138" s="76">
        <f>SUM('Ralawise Price List 2021'!I2138*(1+Calculator!$G$16))</f>
        <v>72.95</v>
      </c>
      <c r="J2138" s="76">
        <f>SUM('Ralawise Price List 2021'!J2138*(1+Calculator!$G$16))</f>
        <v>72.95</v>
      </c>
      <c r="K2138" s="63"/>
      <c r="L2138" s="63" t="s">
        <v>70</v>
      </c>
      <c r="M2138" s="78" t="s">
        <v>224</v>
      </c>
    </row>
    <row r="2139" spans="1:13" ht="12" customHeight="1" x14ac:dyDescent="0.2">
      <c r="A2139" s="71" t="s">
        <v>2891</v>
      </c>
      <c r="B2139" s="72" t="s">
        <v>3035</v>
      </c>
      <c r="C2139" s="73" t="s">
        <v>3036</v>
      </c>
      <c r="D2139" s="73" t="s">
        <v>57</v>
      </c>
      <c r="E2139" s="74" t="s">
        <v>50</v>
      </c>
      <c r="F2139" s="75" t="s">
        <v>167</v>
      </c>
      <c r="G2139" s="76">
        <f>SUM('Ralawise Price List 2021'!G2139*(1+Calculator!$G$16))</f>
        <v>53.35</v>
      </c>
      <c r="H2139" s="77" t="s">
        <v>62</v>
      </c>
      <c r="I2139" s="76">
        <f>SUM('Ralawise Price List 2021'!I2139*(1+Calculator!$G$16))</f>
        <v>53.35</v>
      </c>
      <c r="J2139" s="76">
        <f>SUM('Ralawise Price List 2021'!J2139*(1+Calculator!$G$16))</f>
        <v>53.35</v>
      </c>
      <c r="K2139" s="63"/>
      <c r="L2139" s="63" t="s">
        <v>70</v>
      </c>
      <c r="M2139" s="78" t="s">
        <v>224</v>
      </c>
    </row>
    <row r="2140" spans="1:13" ht="12" customHeight="1" x14ac:dyDescent="0.2">
      <c r="A2140" s="71" t="s">
        <v>2891</v>
      </c>
      <c r="B2140" s="72" t="s">
        <v>3037</v>
      </c>
      <c r="C2140" s="73" t="s">
        <v>3038</v>
      </c>
      <c r="D2140" s="73" t="s">
        <v>57</v>
      </c>
      <c r="E2140" s="74" t="s">
        <v>50</v>
      </c>
      <c r="F2140" s="75" t="s">
        <v>167</v>
      </c>
      <c r="G2140" s="76">
        <f>SUM('Ralawise Price List 2021'!G2140*(1+Calculator!$G$16))</f>
        <v>61.15</v>
      </c>
      <c r="H2140" s="77" t="s">
        <v>62</v>
      </c>
      <c r="I2140" s="76">
        <f>SUM('Ralawise Price List 2021'!I2140*(1+Calculator!$G$16))</f>
        <v>61.15</v>
      </c>
      <c r="J2140" s="76">
        <f>SUM('Ralawise Price List 2021'!J2140*(1+Calculator!$G$16))</f>
        <v>61.15</v>
      </c>
      <c r="K2140" s="63"/>
      <c r="L2140" s="63" t="s">
        <v>70</v>
      </c>
      <c r="M2140" s="78" t="s">
        <v>224</v>
      </c>
    </row>
    <row r="2141" spans="1:13" ht="12" customHeight="1" x14ac:dyDescent="0.2">
      <c r="A2141" s="71" t="s">
        <v>2891</v>
      </c>
      <c r="B2141" s="72" t="s">
        <v>3039</v>
      </c>
      <c r="C2141" s="73" t="s">
        <v>3040</v>
      </c>
      <c r="D2141" s="73" t="s">
        <v>57</v>
      </c>
      <c r="E2141" s="74" t="s">
        <v>858</v>
      </c>
      <c r="F2141" s="75" t="s">
        <v>409</v>
      </c>
      <c r="G2141" s="76">
        <f>SUM('Ralawise Price List 2021'!G2141*(1+Calculator!$G$16))</f>
        <v>37.25</v>
      </c>
      <c r="H2141" s="77" t="s">
        <v>221</v>
      </c>
      <c r="I2141" s="76">
        <f>SUM('Ralawise Price List 2021'!I2141*(1+Calculator!$G$16))</f>
        <v>37.25</v>
      </c>
      <c r="J2141" s="76">
        <f>SUM('Ralawise Price List 2021'!J2141*(1+Calculator!$G$16))</f>
        <v>37.25</v>
      </c>
      <c r="K2141" s="63"/>
      <c r="L2141" s="63" t="s">
        <v>70</v>
      </c>
      <c r="M2141" s="78" t="s">
        <v>224</v>
      </c>
    </row>
    <row r="2142" spans="1:13" ht="12" customHeight="1" x14ac:dyDescent="0.2">
      <c r="A2142" s="71" t="s">
        <v>2891</v>
      </c>
      <c r="B2142" s="72" t="s">
        <v>3041</v>
      </c>
      <c r="C2142" s="73" t="s">
        <v>3042</v>
      </c>
      <c r="D2142" s="73" t="s">
        <v>57</v>
      </c>
      <c r="E2142" s="74" t="s">
        <v>1610</v>
      </c>
      <c r="F2142" s="75" t="s">
        <v>212</v>
      </c>
      <c r="G2142" s="76">
        <f>SUM('Ralawise Price List 2021'!G2142*(1+Calculator!$G$16))</f>
        <v>76.849999999999994</v>
      </c>
      <c r="H2142" s="77" t="s">
        <v>151</v>
      </c>
      <c r="I2142" s="76">
        <f>SUM('Ralawise Price List 2021'!I2142*(1+Calculator!$G$16))</f>
        <v>76.849999999999994</v>
      </c>
      <c r="J2142" s="76">
        <f>SUM('Ralawise Price List 2021'!J2142*(1+Calculator!$G$16))</f>
        <v>76.849999999999994</v>
      </c>
      <c r="K2142" s="63"/>
      <c r="L2142" s="63" t="s">
        <v>70</v>
      </c>
      <c r="M2142" s="78" t="s">
        <v>224</v>
      </c>
    </row>
    <row r="2143" spans="1:13" ht="12" customHeight="1" x14ac:dyDescent="0.2">
      <c r="A2143" s="71" t="s">
        <v>2891</v>
      </c>
      <c r="B2143" s="72" t="s">
        <v>3041</v>
      </c>
      <c r="C2143" s="73" t="s">
        <v>3042</v>
      </c>
      <c r="D2143" s="73" t="s">
        <v>57</v>
      </c>
      <c r="E2143" s="74" t="s">
        <v>112</v>
      </c>
      <c r="F2143" s="75" t="s">
        <v>221</v>
      </c>
      <c r="G2143" s="76">
        <f>SUM('Ralawise Price List 2021'!G2143*(1+Calculator!$G$16))</f>
        <v>76.849999999999994</v>
      </c>
      <c r="H2143" s="77" t="s">
        <v>151</v>
      </c>
      <c r="I2143" s="76">
        <f>SUM('Ralawise Price List 2021'!I2143*(1+Calculator!$G$16))</f>
        <v>76.849999999999994</v>
      </c>
      <c r="J2143" s="76">
        <f>SUM('Ralawise Price List 2021'!J2143*(1+Calculator!$G$16))</f>
        <v>76.849999999999994</v>
      </c>
      <c r="K2143" s="63"/>
      <c r="L2143" s="63" t="s">
        <v>70</v>
      </c>
      <c r="M2143" s="78" t="s">
        <v>224</v>
      </c>
    </row>
    <row r="2144" spans="1:13" ht="12" customHeight="1" x14ac:dyDescent="0.2">
      <c r="A2144" s="71" t="s">
        <v>2891</v>
      </c>
      <c r="B2144" s="72" t="s">
        <v>3043</v>
      </c>
      <c r="C2144" s="73" t="s">
        <v>3044</v>
      </c>
      <c r="D2144" s="73" t="s">
        <v>57</v>
      </c>
      <c r="E2144" s="74" t="s">
        <v>2894</v>
      </c>
      <c r="F2144" s="75" t="s">
        <v>212</v>
      </c>
      <c r="G2144" s="76">
        <f>SUM('Ralawise Price List 2021'!G2144*(1+Calculator!$G$16))</f>
        <v>48.25</v>
      </c>
      <c r="H2144" s="77" t="s">
        <v>151</v>
      </c>
      <c r="I2144" s="76">
        <f>SUM('Ralawise Price List 2021'!I2144*(1+Calculator!$G$16))</f>
        <v>48.25</v>
      </c>
      <c r="J2144" s="76">
        <f>SUM('Ralawise Price List 2021'!J2144*(1+Calculator!$G$16))</f>
        <v>48.25</v>
      </c>
      <c r="K2144" s="63"/>
      <c r="L2144" s="63" t="s">
        <v>70</v>
      </c>
      <c r="M2144" s="78" t="s">
        <v>224</v>
      </c>
    </row>
    <row r="2145" spans="1:13" ht="12" customHeight="1" x14ac:dyDescent="0.2">
      <c r="A2145" s="71" t="s">
        <v>2891</v>
      </c>
      <c r="B2145" s="72" t="s">
        <v>3045</v>
      </c>
      <c r="C2145" s="73" t="s">
        <v>3046</v>
      </c>
      <c r="D2145" s="73" t="s">
        <v>57</v>
      </c>
      <c r="E2145" s="74" t="s">
        <v>1610</v>
      </c>
      <c r="F2145" s="75" t="s">
        <v>221</v>
      </c>
      <c r="G2145" s="76">
        <f>SUM('Ralawise Price List 2021'!G2145*(1+Calculator!$G$16))</f>
        <v>92.15</v>
      </c>
      <c r="H2145" s="77" t="s">
        <v>151</v>
      </c>
      <c r="I2145" s="76">
        <f>SUM('Ralawise Price List 2021'!I2145*(1+Calculator!$G$16))</f>
        <v>92.15</v>
      </c>
      <c r="J2145" s="76">
        <f>SUM('Ralawise Price List 2021'!J2145*(1+Calculator!$G$16))</f>
        <v>92.15</v>
      </c>
      <c r="K2145" s="63"/>
      <c r="L2145" s="63" t="s">
        <v>70</v>
      </c>
      <c r="M2145" s="78" t="s">
        <v>224</v>
      </c>
    </row>
    <row r="2146" spans="1:13" ht="12" customHeight="1" x14ac:dyDescent="0.2">
      <c r="A2146" s="71" t="s">
        <v>2891</v>
      </c>
      <c r="B2146" s="72" t="s">
        <v>3045</v>
      </c>
      <c r="C2146" s="73" t="s">
        <v>3046</v>
      </c>
      <c r="D2146" s="73" t="s">
        <v>57</v>
      </c>
      <c r="E2146" s="74" t="s">
        <v>1610</v>
      </c>
      <c r="F2146" s="75" t="s">
        <v>212</v>
      </c>
      <c r="G2146" s="76">
        <f>SUM('Ralawise Price List 2021'!G2146*(1+Calculator!$G$16))</f>
        <v>92.15</v>
      </c>
      <c r="H2146" s="77" t="s">
        <v>151</v>
      </c>
      <c r="I2146" s="76">
        <f>SUM('Ralawise Price List 2021'!I2146*(1+Calculator!$G$16))</f>
        <v>92.15</v>
      </c>
      <c r="J2146" s="76">
        <f>SUM('Ralawise Price List 2021'!J2146*(1+Calculator!$G$16))</f>
        <v>92.15</v>
      </c>
      <c r="K2146" s="63"/>
      <c r="L2146" s="63" t="s">
        <v>70</v>
      </c>
      <c r="M2146" s="78" t="s">
        <v>224</v>
      </c>
    </row>
    <row r="2147" spans="1:13" ht="12" customHeight="1" x14ac:dyDescent="0.2">
      <c r="A2147" s="71" t="s">
        <v>2891</v>
      </c>
      <c r="B2147" s="72" t="s">
        <v>3047</v>
      </c>
      <c r="C2147" s="73" t="s">
        <v>3048</v>
      </c>
      <c r="D2147" s="73" t="s">
        <v>42</v>
      </c>
      <c r="E2147" s="74" t="s">
        <v>50</v>
      </c>
      <c r="F2147" s="75" t="s">
        <v>221</v>
      </c>
      <c r="G2147" s="76">
        <f>SUM('Ralawise Price List 2021'!G2147*(1+Calculator!$G$16))</f>
        <v>125.05</v>
      </c>
      <c r="H2147" s="77" t="s">
        <v>151</v>
      </c>
      <c r="I2147" s="76">
        <f>SUM('Ralawise Price List 2021'!I2147*(1+Calculator!$G$16))</f>
        <v>125.05</v>
      </c>
      <c r="J2147" s="76">
        <f>SUM('Ralawise Price List 2021'!J2147*(1+Calculator!$G$16))</f>
        <v>125.05</v>
      </c>
      <c r="K2147" s="63"/>
      <c r="L2147" s="63" t="s">
        <v>70</v>
      </c>
      <c r="M2147" s="78" t="s">
        <v>224</v>
      </c>
    </row>
    <row r="2148" spans="1:13" ht="12" customHeight="1" x14ac:dyDescent="0.2">
      <c r="A2148" s="71" t="s">
        <v>2891</v>
      </c>
      <c r="B2148" s="72" t="s">
        <v>3049</v>
      </c>
      <c r="C2148" s="73" t="s">
        <v>3050</v>
      </c>
      <c r="D2148" s="73" t="s">
        <v>57</v>
      </c>
      <c r="E2148" s="74" t="s">
        <v>2982</v>
      </c>
      <c r="F2148" s="75" t="s">
        <v>212</v>
      </c>
      <c r="G2148" s="76">
        <f>SUM('Ralawise Price List 2021'!G2148*(1+Calculator!$G$16))</f>
        <v>53.35</v>
      </c>
      <c r="H2148" s="77" t="s">
        <v>151</v>
      </c>
      <c r="I2148" s="76">
        <f>SUM('Ralawise Price List 2021'!I2148*(1+Calculator!$G$16))</f>
        <v>53.35</v>
      </c>
      <c r="J2148" s="76">
        <f>SUM('Ralawise Price List 2021'!J2148*(1+Calculator!$G$16))</f>
        <v>53.35</v>
      </c>
      <c r="K2148" s="63"/>
      <c r="L2148" s="63" t="s">
        <v>70</v>
      </c>
      <c r="M2148" s="78" t="s">
        <v>224</v>
      </c>
    </row>
    <row r="2149" spans="1:13" ht="12" customHeight="1" x14ac:dyDescent="0.2">
      <c r="A2149" s="71" t="s">
        <v>2891</v>
      </c>
      <c r="B2149" s="72" t="s">
        <v>3051</v>
      </c>
      <c r="C2149" s="73" t="s">
        <v>3052</v>
      </c>
      <c r="D2149" s="73" t="s">
        <v>57</v>
      </c>
      <c r="E2149" s="74" t="s">
        <v>50</v>
      </c>
      <c r="F2149" s="75" t="s">
        <v>221</v>
      </c>
      <c r="G2149" s="76">
        <f>SUM('Ralawise Price List 2021'!G2149*(1+Calculator!$G$16))</f>
        <v>101.95</v>
      </c>
      <c r="H2149" s="77" t="s">
        <v>151</v>
      </c>
      <c r="I2149" s="76">
        <f>SUM('Ralawise Price List 2021'!I2149*(1+Calculator!$G$16))</f>
        <v>101.95</v>
      </c>
      <c r="J2149" s="76">
        <f>SUM('Ralawise Price List 2021'!J2149*(1+Calculator!$G$16))</f>
        <v>101.95</v>
      </c>
      <c r="K2149" s="63"/>
      <c r="L2149" s="63" t="s">
        <v>70</v>
      </c>
      <c r="M2149" s="78" t="s">
        <v>224</v>
      </c>
    </row>
    <row r="2150" spans="1:13" ht="12" customHeight="1" x14ac:dyDescent="0.2">
      <c r="A2150" s="71" t="s">
        <v>2891</v>
      </c>
      <c r="B2150" s="72" t="s">
        <v>3053</v>
      </c>
      <c r="C2150" s="73" t="s">
        <v>3054</v>
      </c>
      <c r="D2150" s="73" t="s">
        <v>57</v>
      </c>
      <c r="E2150" s="74" t="s">
        <v>2982</v>
      </c>
      <c r="F2150" s="75" t="s">
        <v>221</v>
      </c>
      <c r="G2150" s="76">
        <f>SUM('Ralawise Price List 2021'!G2150*(1+Calculator!$G$16))</f>
        <v>86.65</v>
      </c>
      <c r="H2150" s="77" t="s">
        <v>151</v>
      </c>
      <c r="I2150" s="76">
        <f>SUM('Ralawise Price List 2021'!I2150*(1+Calculator!$G$16))</f>
        <v>86.65</v>
      </c>
      <c r="J2150" s="76">
        <f>SUM('Ralawise Price List 2021'!J2150*(1+Calculator!$G$16))</f>
        <v>86.65</v>
      </c>
      <c r="K2150" s="63"/>
      <c r="L2150" s="63" t="s">
        <v>70</v>
      </c>
      <c r="M2150" s="78" t="s">
        <v>224</v>
      </c>
    </row>
    <row r="2151" spans="1:13" ht="12" customHeight="1" x14ac:dyDescent="0.2">
      <c r="A2151" s="71" t="s">
        <v>2891</v>
      </c>
      <c r="B2151" s="72" t="s">
        <v>3055</v>
      </c>
      <c r="C2151" s="73" t="s">
        <v>3056</v>
      </c>
      <c r="D2151" s="73" t="s">
        <v>42</v>
      </c>
      <c r="E2151" s="74" t="s">
        <v>50</v>
      </c>
      <c r="F2151" s="75" t="s">
        <v>221</v>
      </c>
      <c r="G2151" s="76">
        <f>SUM('Ralawise Price List 2021'!G2151*(1+Calculator!$G$16))</f>
        <v>124.7</v>
      </c>
      <c r="H2151" s="77" t="s">
        <v>151</v>
      </c>
      <c r="I2151" s="76">
        <f>SUM('Ralawise Price List 2021'!I2151*(1+Calculator!$G$16))</f>
        <v>124.7</v>
      </c>
      <c r="J2151" s="76">
        <f>SUM('Ralawise Price List 2021'!J2151*(1+Calculator!$G$16))</f>
        <v>124.7</v>
      </c>
      <c r="K2151" s="63"/>
      <c r="L2151" s="63" t="s">
        <v>70</v>
      </c>
      <c r="M2151" s="78" t="s">
        <v>224</v>
      </c>
    </row>
    <row r="2152" spans="1:13" ht="12" customHeight="1" x14ac:dyDescent="0.2">
      <c r="A2152" s="71" t="s">
        <v>2891</v>
      </c>
      <c r="B2152" s="72" t="s">
        <v>3055</v>
      </c>
      <c r="C2152" s="73" t="s">
        <v>3056</v>
      </c>
      <c r="D2152" s="73" t="s">
        <v>138</v>
      </c>
      <c r="E2152" s="74" t="s">
        <v>50</v>
      </c>
      <c r="F2152" s="75" t="s">
        <v>221</v>
      </c>
      <c r="G2152" s="76">
        <f>SUM('Ralawise Price List 2021'!G2152*(1+Calculator!$G$16))</f>
        <v>124.7</v>
      </c>
      <c r="H2152" s="77" t="s">
        <v>151</v>
      </c>
      <c r="I2152" s="76">
        <f>SUM('Ralawise Price List 2021'!I2152*(1+Calculator!$G$16))</f>
        <v>124.7</v>
      </c>
      <c r="J2152" s="76">
        <f>SUM('Ralawise Price List 2021'!J2152*(1+Calculator!$G$16))</f>
        <v>124.7</v>
      </c>
      <c r="K2152" s="63"/>
      <c r="L2152" s="63" t="s">
        <v>70</v>
      </c>
      <c r="M2152" s="78" t="s">
        <v>224</v>
      </c>
    </row>
    <row r="2153" spans="1:13" ht="12" customHeight="1" x14ac:dyDescent="0.2">
      <c r="A2153" s="71" t="s">
        <v>2891</v>
      </c>
      <c r="B2153" s="72" t="s">
        <v>3057</v>
      </c>
      <c r="C2153" s="73" t="s">
        <v>3058</v>
      </c>
      <c r="D2153" s="73" t="s">
        <v>42</v>
      </c>
      <c r="E2153" s="74" t="s">
        <v>50</v>
      </c>
      <c r="F2153" s="75" t="s">
        <v>221</v>
      </c>
      <c r="G2153" s="76">
        <f>SUM('Ralawise Price List 2021'!G2153*(1+Calculator!$G$16))</f>
        <v>97.25</v>
      </c>
      <c r="H2153" s="77" t="s">
        <v>151</v>
      </c>
      <c r="I2153" s="76">
        <f>SUM('Ralawise Price List 2021'!I2153*(1+Calculator!$G$16))</f>
        <v>97.25</v>
      </c>
      <c r="J2153" s="76">
        <f>SUM('Ralawise Price List 2021'!J2153*(1+Calculator!$G$16))</f>
        <v>97.25</v>
      </c>
      <c r="K2153" s="63"/>
      <c r="L2153" s="63" t="s">
        <v>70</v>
      </c>
      <c r="M2153" s="78" t="s">
        <v>224</v>
      </c>
    </row>
    <row r="2154" spans="1:13" ht="12" customHeight="1" x14ac:dyDescent="0.2">
      <c r="A2154" s="71" t="s">
        <v>2891</v>
      </c>
      <c r="B2154" s="72" t="s">
        <v>3057</v>
      </c>
      <c r="C2154" s="73" t="s">
        <v>3058</v>
      </c>
      <c r="D2154" s="73" t="s">
        <v>138</v>
      </c>
      <c r="E2154" s="74" t="s">
        <v>50</v>
      </c>
      <c r="F2154" s="75" t="s">
        <v>221</v>
      </c>
      <c r="G2154" s="76">
        <f>SUM('Ralawise Price List 2021'!G2154*(1+Calculator!$G$16))</f>
        <v>97.25</v>
      </c>
      <c r="H2154" s="77" t="s">
        <v>151</v>
      </c>
      <c r="I2154" s="76">
        <f>SUM('Ralawise Price List 2021'!I2154*(1+Calculator!$G$16))</f>
        <v>97.25</v>
      </c>
      <c r="J2154" s="76">
        <f>SUM('Ralawise Price List 2021'!J2154*(1+Calculator!$G$16))</f>
        <v>97.25</v>
      </c>
      <c r="K2154" s="63"/>
      <c r="L2154" s="63" t="s">
        <v>70</v>
      </c>
      <c r="M2154" s="78" t="s">
        <v>224</v>
      </c>
    </row>
    <row r="2155" spans="1:13" ht="12" customHeight="1" x14ac:dyDescent="0.2">
      <c r="A2155" s="71" t="s">
        <v>2891</v>
      </c>
      <c r="B2155" s="72" t="s">
        <v>3059</v>
      </c>
      <c r="C2155" s="73" t="s">
        <v>3060</v>
      </c>
      <c r="D2155" s="73" t="s">
        <v>57</v>
      </c>
      <c r="E2155" s="74" t="s">
        <v>2982</v>
      </c>
      <c r="F2155" s="75" t="s">
        <v>221</v>
      </c>
      <c r="G2155" s="76">
        <f>SUM('Ralawise Price List 2021'!G2155*(1+Calculator!$G$16))</f>
        <v>63.5</v>
      </c>
      <c r="H2155" s="77" t="s">
        <v>151</v>
      </c>
      <c r="I2155" s="76">
        <f>SUM('Ralawise Price List 2021'!I2155*(1+Calculator!$G$16))</f>
        <v>63.5</v>
      </c>
      <c r="J2155" s="76">
        <f>SUM('Ralawise Price List 2021'!J2155*(1+Calculator!$G$16))</f>
        <v>63.5</v>
      </c>
      <c r="K2155" s="63"/>
      <c r="L2155" s="63" t="s">
        <v>70</v>
      </c>
      <c r="M2155" s="78" t="s">
        <v>224</v>
      </c>
    </row>
    <row r="2156" spans="1:13" ht="12" customHeight="1" x14ac:dyDescent="0.2">
      <c r="A2156" s="71" t="s">
        <v>2891</v>
      </c>
      <c r="B2156" s="72" t="s">
        <v>3061</v>
      </c>
      <c r="C2156" s="73" t="s">
        <v>3062</v>
      </c>
      <c r="D2156" s="73" t="s">
        <v>57</v>
      </c>
      <c r="E2156" s="74" t="s">
        <v>50</v>
      </c>
      <c r="F2156" s="75" t="s">
        <v>221</v>
      </c>
      <c r="G2156" s="76">
        <f>SUM('Ralawise Price List 2021'!G2156*(1+Calculator!$G$16))</f>
        <v>48.65</v>
      </c>
      <c r="H2156" s="77" t="s">
        <v>151</v>
      </c>
      <c r="I2156" s="76">
        <f>SUM('Ralawise Price List 2021'!I2156*(1+Calculator!$G$16))</f>
        <v>48.65</v>
      </c>
      <c r="J2156" s="76">
        <f>SUM('Ralawise Price List 2021'!J2156*(1+Calculator!$G$16))</f>
        <v>48.65</v>
      </c>
      <c r="K2156" s="63"/>
      <c r="L2156" s="63" t="s">
        <v>70</v>
      </c>
      <c r="M2156" s="78" t="s">
        <v>224</v>
      </c>
    </row>
    <row r="2157" spans="1:13" ht="12" customHeight="1" x14ac:dyDescent="0.2">
      <c r="A2157" s="71" t="s">
        <v>2891</v>
      </c>
      <c r="B2157" s="72" t="s">
        <v>3063</v>
      </c>
      <c r="C2157" s="73" t="s">
        <v>3064</v>
      </c>
      <c r="D2157" s="73" t="s">
        <v>138</v>
      </c>
      <c r="E2157" s="74" t="s">
        <v>65</v>
      </c>
      <c r="F2157" s="75" t="s">
        <v>221</v>
      </c>
      <c r="G2157" s="76">
        <f>SUM('Ralawise Price List 2021'!G2157*(1+Calculator!$G$16))</f>
        <v>66.25</v>
      </c>
      <c r="H2157" s="77" t="s">
        <v>151</v>
      </c>
      <c r="I2157" s="76">
        <f>SUM('Ralawise Price List 2021'!I2157*(1+Calculator!$G$16))</f>
        <v>66.25</v>
      </c>
      <c r="J2157" s="76">
        <f>SUM('Ralawise Price List 2021'!J2157*(1+Calculator!$G$16))</f>
        <v>66.25</v>
      </c>
      <c r="K2157" s="63"/>
      <c r="L2157" s="63" t="s">
        <v>70</v>
      </c>
      <c r="M2157" s="78" t="s">
        <v>224</v>
      </c>
    </row>
    <row r="2158" spans="1:13" ht="12" customHeight="1" x14ac:dyDescent="0.2">
      <c r="A2158" s="71" t="s">
        <v>2891</v>
      </c>
      <c r="B2158" s="72" t="s">
        <v>3063</v>
      </c>
      <c r="C2158" s="73" t="s">
        <v>3064</v>
      </c>
      <c r="D2158" s="73" t="s">
        <v>42</v>
      </c>
      <c r="E2158" s="74" t="s">
        <v>65</v>
      </c>
      <c r="F2158" s="75" t="s">
        <v>221</v>
      </c>
      <c r="G2158" s="76">
        <f>SUM('Ralawise Price List 2021'!G2158*(1+Calculator!$G$16))</f>
        <v>71.75</v>
      </c>
      <c r="H2158" s="77" t="s">
        <v>151</v>
      </c>
      <c r="I2158" s="76">
        <f>SUM('Ralawise Price List 2021'!I2158*(1+Calculator!$G$16))</f>
        <v>71.75</v>
      </c>
      <c r="J2158" s="76">
        <f>SUM('Ralawise Price List 2021'!J2158*(1+Calculator!$G$16))</f>
        <v>71.75</v>
      </c>
      <c r="K2158" s="63"/>
      <c r="L2158" s="63" t="s">
        <v>70</v>
      </c>
      <c r="M2158" s="78" t="s">
        <v>224</v>
      </c>
    </row>
    <row r="2159" spans="1:13" ht="12" customHeight="1" x14ac:dyDescent="0.2">
      <c r="A2159" s="71" t="s">
        <v>2891</v>
      </c>
      <c r="B2159" s="72" t="s">
        <v>3065</v>
      </c>
      <c r="C2159" s="73" t="s">
        <v>3066</v>
      </c>
      <c r="D2159" s="73" t="s">
        <v>57</v>
      </c>
      <c r="E2159" s="74" t="s">
        <v>50</v>
      </c>
      <c r="F2159" s="75" t="s">
        <v>221</v>
      </c>
      <c r="G2159" s="76">
        <f>SUM('Ralawise Price List 2021'!G2159*(1+Calculator!$G$16))</f>
        <v>87.05</v>
      </c>
      <c r="H2159" s="77" t="s">
        <v>151</v>
      </c>
      <c r="I2159" s="76">
        <f>SUM('Ralawise Price List 2021'!I2159*(1+Calculator!$G$16))</f>
        <v>87.05</v>
      </c>
      <c r="J2159" s="76">
        <f>SUM('Ralawise Price List 2021'!J2159*(1+Calculator!$G$16))</f>
        <v>87.05</v>
      </c>
      <c r="K2159" s="63"/>
      <c r="L2159" s="63" t="s">
        <v>70</v>
      </c>
      <c r="M2159" s="78" t="s">
        <v>224</v>
      </c>
    </row>
    <row r="2160" spans="1:13" ht="12" customHeight="1" x14ac:dyDescent="0.2">
      <c r="A2160" s="71" t="s">
        <v>2891</v>
      </c>
      <c r="B2160" s="72" t="s">
        <v>3067</v>
      </c>
      <c r="C2160" s="73" t="s">
        <v>3068</v>
      </c>
      <c r="D2160" s="73" t="s">
        <v>138</v>
      </c>
      <c r="E2160" s="74" t="s">
        <v>50</v>
      </c>
      <c r="F2160" s="75" t="s">
        <v>221</v>
      </c>
      <c r="G2160" s="76">
        <f>SUM('Ralawise Price List 2021'!G2160*(1+Calculator!$G$16))</f>
        <v>58.45</v>
      </c>
      <c r="H2160" s="77" t="s">
        <v>151</v>
      </c>
      <c r="I2160" s="76">
        <f>SUM('Ralawise Price List 2021'!I2160*(1+Calculator!$G$16))</f>
        <v>58.45</v>
      </c>
      <c r="J2160" s="76">
        <f>SUM('Ralawise Price List 2021'!J2160*(1+Calculator!$G$16))</f>
        <v>58.45</v>
      </c>
      <c r="K2160" s="63"/>
      <c r="L2160" s="63" t="s">
        <v>70</v>
      </c>
      <c r="M2160" s="78" t="s">
        <v>224</v>
      </c>
    </row>
    <row r="2161" spans="1:13" ht="12" customHeight="1" x14ac:dyDescent="0.2">
      <c r="A2161" s="71" t="s">
        <v>2891</v>
      </c>
      <c r="B2161" s="72" t="s">
        <v>3067</v>
      </c>
      <c r="C2161" s="73" t="s">
        <v>3068</v>
      </c>
      <c r="D2161" s="73" t="s">
        <v>42</v>
      </c>
      <c r="E2161" s="74" t="s">
        <v>50</v>
      </c>
      <c r="F2161" s="75" t="s">
        <v>221</v>
      </c>
      <c r="G2161" s="76">
        <f>SUM('Ralawise Price List 2021'!G2161*(1+Calculator!$G$16))</f>
        <v>60.4</v>
      </c>
      <c r="H2161" s="77" t="s">
        <v>151</v>
      </c>
      <c r="I2161" s="76">
        <f>SUM('Ralawise Price List 2021'!I2161*(1+Calculator!$G$16))</f>
        <v>60.4</v>
      </c>
      <c r="J2161" s="76">
        <f>SUM('Ralawise Price List 2021'!J2161*(1+Calculator!$G$16))</f>
        <v>60.4</v>
      </c>
      <c r="K2161" s="63"/>
      <c r="L2161" s="63" t="s">
        <v>70</v>
      </c>
      <c r="M2161" s="78" t="s">
        <v>224</v>
      </c>
    </row>
    <row r="2162" spans="1:13" ht="12" customHeight="1" x14ac:dyDescent="0.2">
      <c r="A2162" s="71" t="s">
        <v>2891</v>
      </c>
      <c r="B2162" s="72" t="s">
        <v>3069</v>
      </c>
      <c r="C2162" s="73" t="s">
        <v>3070</v>
      </c>
      <c r="D2162" s="73" t="s">
        <v>138</v>
      </c>
      <c r="E2162" s="74" t="s">
        <v>50</v>
      </c>
      <c r="F2162" s="75" t="s">
        <v>221</v>
      </c>
      <c r="G2162" s="76">
        <f>SUM('Ralawise Price List 2021'!G2162*(1+Calculator!$G$16))</f>
        <v>48.25</v>
      </c>
      <c r="H2162" s="77" t="s">
        <v>151</v>
      </c>
      <c r="I2162" s="76">
        <f>SUM('Ralawise Price List 2021'!I2162*(1+Calculator!$G$16))</f>
        <v>48.25</v>
      </c>
      <c r="J2162" s="76">
        <f>SUM('Ralawise Price List 2021'!J2162*(1+Calculator!$G$16))</f>
        <v>48.25</v>
      </c>
      <c r="K2162" s="63"/>
      <c r="L2162" s="63" t="s">
        <v>70</v>
      </c>
      <c r="M2162" s="78" t="s">
        <v>224</v>
      </c>
    </row>
    <row r="2163" spans="1:13" ht="12" customHeight="1" x14ac:dyDescent="0.2">
      <c r="A2163" s="71" t="s">
        <v>2891</v>
      </c>
      <c r="B2163" s="72" t="s">
        <v>3069</v>
      </c>
      <c r="C2163" s="73" t="s">
        <v>3070</v>
      </c>
      <c r="D2163" s="73" t="s">
        <v>42</v>
      </c>
      <c r="E2163" s="74" t="s">
        <v>50</v>
      </c>
      <c r="F2163" s="75" t="s">
        <v>221</v>
      </c>
      <c r="G2163" s="76">
        <f>SUM('Ralawise Price List 2021'!G2163*(1+Calculator!$G$16))</f>
        <v>49.8</v>
      </c>
      <c r="H2163" s="77" t="s">
        <v>151</v>
      </c>
      <c r="I2163" s="76">
        <f>SUM('Ralawise Price List 2021'!I2163*(1+Calculator!$G$16))</f>
        <v>49.8</v>
      </c>
      <c r="J2163" s="76">
        <f>SUM('Ralawise Price List 2021'!J2163*(1+Calculator!$G$16))</f>
        <v>49.8</v>
      </c>
      <c r="K2163" s="63"/>
      <c r="L2163" s="63" t="s">
        <v>70</v>
      </c>
      <c r="M2163" s="78" t="s">
        <v>224</v>
      </c>
    </row>
    <row r="2164" spans="1:13" ht="12" customHeight="1" x14ac:dyDescent="0.2">
      <c r="A2164" s="71" t="s">
        <v>2891</v>
      </c>
      <c r="B2164" s="72" t="s">
        <v>3071</v>
      </c>
      <c r="C2164" s="73" t="s">
        <v>3072</v>
      </c>
      <c r="D2164" s="73" t="s">
        <v>138</v>
      </c>
      <c r="E2164" s="74" t="s">
        <v>50</v>
      </c>
      <c r="F2164" s="75" t="s">
        <v>221</v>
      </c>
      <c r="G2164" s="76">
        <f>SUM('Ralawise Price List 2021'!G2164*(1+Calculator!$G$16))</f>
        <v>70.95</v>
      </c>
      <c r="H2164" s="77" t="s">
        <v>151</v>
      </c>
      <c r="I2164" s="76">
        <f>SUM('Ralawise Price List 2021'!I2164*(1+Calculator!$G$16))</f>
        <v>70.95</v>
      </c>
      <c r="J2164" s="76">
        <f>SUM('Ralawise Price List 2021'!J2164*(1+Calculator!$G$16))</f>
        <v>70.95</v>
      </c>
      <c r="K2164" s="63"/>
      <c r="L2164" s="63" t="s">
        <v>70</v>
      </c>
      <c r="M2164" s="78" t="s">
        <v>224</v>
      </c>
    </row>
    <row r="2165" spans="1:13" ht="12" customHeight="1" x14ac:dyDescent="0.2">
      <c r="A2165" s="71" t="s">
        <v>2891</v>
      </c>
      <c r="B2165" s="72" t="s">
        <v>3071</v>
      </c>
      <c r="C2165" s="73" t="s">
        <v>3072</v>
      </c>
      <c r="D2165" s="73" t="s">
        <v>42</v>
      </c>
      <c r="E2165" s="74" t="s">
        <v>50</v>
      </c>
      <c r="F2165" s="75" t="s">
        <v>221</v>
      </c>
      <c r="G2165" s="76">
        <f>SUM('Ralawise Price List 2021'!G2165*(1+Calculator!$G$16))</f>
        <v>81.150000000000006</v>
      </c>
      <c r="H2165" s="77" t="s">
        <v>151</v>
      </c>
      <c r="I2165" s="76">
        <f>SUM('Ralawise Price List 2021'!I2165*(1+Calculator!$G$16))</f>
        <v>81.150000000000006</v>
      </c>
      <c r="J2165" s="76">
        <f>SUM('Ralawise Price List 2021'!J2165*(1+Calculator!$G$16))</f>
        <v>81.150000000000006</v>
      </c>
      <c r="K2165" s="63"/>
      <c r="L2165" s="63" t="s">
        <v>70</v>
      </c>
      <c r="M2165" s="78" t="s">
        <v>224</v>
      </c>
    </row>
    <row r="2166" spans="1:13" ht="12" customHeight="1" x14ac:dyDescent="0.2">
      <c r="A2166" s="71" t="s">
        <v>2891</v>
      </c>
      <c r="B2166" s="72" t="s">
        <v>3073</v>
      </c>
      <c r="C2166" s="73" t="s">
        <v>3074</v>
      </c>
      <c r="D2166" s="73" t="s">
        <v>57</v>
      </c>
      <c r="E2166" s="74" t="s">
        <v>50</v>
      </c>
      <c r="F2166" s="75" t="s">
        <v>221</v>
      </c>
      <c r="G2166" s="76">
        <f>SUM('Ralawise Price List 2021'!G2166*(1+Calculator!$G$16))</f>
        <v>89.4</v>
      </c>
      <c r="H2166" s="77" t="s">
        <v>151</v>
      </c>
      <c r="I2166" s="76">
        <f>SUM('Ralawise Price List 2021'!I2166*(1+Calculator!$G$16))</f>
        <v>89.4</v>
      </c>
      <c r="J2166" s="76">
        <f>SUM('Ralawise Price List 2021'!J2166*(1+Calculator!$G$16))</f>
        <v>89.4</v>
      </c>
      <c r="K2166" s="63"/>
      <c r="L2166" s="63" t="s">
        <v>70</v>
      </c>
      <c r="M2166" s="78" t="s">
        <v>224</v>
      </c>
    </row>
    <row r="2167" spans="1:13" ht="12" customHeight="1" x14ac:dyDescent="0.2">
      <c r="A2167" s="71" t="s">
        <v>2891</v>
      </c>
      <c r="B2167" s="72" t="s">
        <v>3073</v>
      </c>
      <c r="C2167" s="73" t="s">
        <v>3074</v>
      </c>
      <c r="D2167" s="73" t="s">
        <v>2912</v>
      </c>
      <c r="E2167" s="74" t="s">
        <v>50</v>
      </c>
      <c r="F2167" s="75" t="s">
        <v>221</v>
      </c>
      <c r="G2167" s="76">
        <f>SUM('Ralawise Price List 2021'!G2167*(1+Calculator!$G$16))</f>
        <v>92.15</v>
      </c>
      <c r="H2167" s="77" t="s">
        <v>151</v>
      </c>
      <c r="I2167" s="76">
        <f>SUM('Ralawise Price List 2021'!I2167*(1+Calculator!$G$16))</f>
        <v>92.15</v>
      </c>
      <c r="J2167" s="76">
        <f>SUM('Ralawise Price List 2021'!J2167*(1+Calculator!$G$16))</f>
        <v>92.15</v>
      </c>
      <c r="K2167" s="63"/>
      <c r="L2167" s="63" t="s">
        <v>70</v>
      </c>
      <c r="M2167" s="78" t="s">
        <v>224</v>
      </c>
    </row>
    <row r="2168" spans="1:13" ht="12" customHeight="1" x14ac:dyDescent="0.2">
      <c r="A2168" s="71" t="s">
        <v>2891</v>
      </c>
      <c r="B2168" s="72" t="s">
        <v>3075</v>
      </c>
      <c r="C2168" s="73" t="s">
        <v>3076</v>
      </c>
      <c r="D2168" s="73" t="s">
        <v>138</v>
      </c>
      <c r="E2168" s="74" t="s">
        <v>65</v>
      </c>
      <c r="F2168" s="75" t="s">
        <v>221</v>
      </c>
      <c r="G2168" s="76">
        <f>SUM('Ralawise Price List 2021'!G2168*(1+Calculator!$G$16))</f>
        <v>62.75</v>
      </c>
      <c r="H2168" s="77" t="s">
        <v>151</v>
      </c>
      <c r="I2168" s="76">
        <f>SUM('Ralawise Price List 2021'!I2168*(1+Calculator!$G$16))</f>
        <v>62.75</v>
      </c>
      <c r="J2168" s="76">
        <f>SUM('Ralawise Price List 2021'!J2168*(1+Calculator!$G$16))</f>
        <v>62.75</v>
      </c>
      <c r="K2168" s="63"/>
      <c r="L2168" s="63" t="s">
        <v>70</v>
      </c>
      <c r="M2168" s="78" t="s">
        <v>224</v>
      </c>
    </row>
    <row r="2169" spans="1:13" ht="12" customHeight="1" x14ac:dyDescent="0.2">
      <c r="A2169" s="71" t="s">
        <v>2891</v>
      </c>
      <c r="B2169" s="72" t="s">
        <v>3075</v>
      </c>
      <c r="C2169" s="73" t="s">
        <v>3076</v>
      </c>
      <c r="D2169" s="73" t="s">
        <v>42</v>
      </c>
      <c r="E2169" s="74" t="s">
        <v>65</v>
      </c>
      <c r="F2169" s="75" t="s">
        <v>221</v>
      </c>
      <c r="G2169" s="76">
        <f>SUM('Ralawise Price List 2021'!G2169*(1+Calculator!$G$16))</f>
        <v>64.3</v>
      </c>
      <c r="H2169" s="77" t="s">
        <v>151</v>
      </c>
      <c r="I2169" s="76">
        <f>SUM('Ralawise Price List 2021'!I2169*(1+Calculator!$G$16))</f>
        <v>64.3</v>
      </c>
      <c r="J2169" s="76">
        <f>SUM('Ralawise Price List 2021'!J2169*(1+Calculator!$G$16))</f>
        <v>64.3</v>
      </c>
      <c r="K2169" s="63"/>
      <c r="L2169" s="63" t="s">
        <v>70</v>
      </c>
      <c r="M2169" s="78" t="s">
        <v>224</v>
      </c>
    </row>
    <row r="2170" spans="1:13" ht="12" customHeight="1" x14ac:dyDescent="0.2">
      <c r="A2170" s="71" t="s">
        <v>2891</v>
      </c>
      <c r="B2170" s="72" t="s">
        <v>3077</v>
      </c>
      <c r="C2170" s="73" t="s">
        <v>3078</v>
      </c>
      <c r="D2170" s="73" t="s">
        <v>57</v>
      </c>
      <c r="E2170" s="74" t="s">
        <v>50</v>
      </c>
      <c r="F2170" s="75" t="s">
        <v>221</v>
      </c>
      <c r="G2170" s="76">
        <f>SUM('Ralawise Price List 2021'!G2170*(1+Calculator!$G$16))</f>
        <v>41.2</v>
      </c>
      <c r="H2170" s="77" t="s">
        <v>151</v>
      </c>
      <c r="I2170" s="76">
        <f>SUM('Ralawise Price List 2021'!I2170*(1+Calculator!$G$16))</f>
        <v>41.2</v>
      </c>
      <c r="J2170" s="76">
        <f>SUM('Ralawise Price List 2021'!J2170*(1+Calculator!$G$16))</f>
        <v>41.2</v>
      </c>
      <c r="K2170" s="63"/>
      <c r="L2170" s="63" t="s">
        <v>70</v>
      </c>
      <c r="M2170" s="78" t="s">
        <v>224</v>
      </c>
    </row>
    <row r="2171" spans="1:13" ht="12" customHeight="1" x14ac:dyDescent="0.2">
      <c r="A2171" s="71" t="s">
        <v>2891</v>
      </c>
      <c r="B2171" s="72" t="s">
        <v>3079</v>
      </c>
      <c r="C2171" s="73" t="s">
        <v>3080</v>
      </c>
      <c r="D2171" s="73" t="s">
        <v>138</v>
      </c>
      <c r="E2171" s="74" t="s">
        <v>65</v>
      </c>
      <c r="F2171" s="75" t="s">
        <v>221</v>
      </c>
      <c r="G2171" s="76">
        <f>SUM('Ralawise Price List 2021'!G2171*(1+Calculator!$G$16))</f>
        <v>48.65</v>
      </c>
      <c r="H2171" s="77" t="s">
        <v>151</v>
      </c>
      <c r="I2171" s="76">
        <f>SUM('Ralawise Price List 2021'!I2171*(1+Calculator!$G$16))</f>
        <v>48.65</v>
      </c>
      <c r="J2171" s="76">
        <f>SUM('Ralawise Price List 2021'!J2171*(1+Calculator!$G$16))</f>
        <v>48.65</v>
      </c>
      <c r="K2171" s="63"/>
      <c r="L2171" s="63" t="s">
        <v>70</v>
      </c>
      <c r="M2171" s="78" t="s">
        <v>224</v>
      </c>
    </row>
    <row r="2172" spans="1:13" ht="12" customHeight="1" x14ac:dyDescent="0.2">
      <c r="A2172" s="71" t="s">
        <v>2891</v>
      </c>
      <c r="B2172" s="72" t="s">
        <v>3079</v>
      </c>
      <c r="C2172" s="73" t="s">
        <v>3080</v>
      </c>
      <c r="D2172" s="73" t="s">
        <v>42</v>
      </c>
      <c r="E2172" s="74" t="s">
        <v>65</v>
      </c>
      <c r="F2172" s="75" t="s">
        <v>221</v>
      </c>
      <c r="G2172" s="76">
        <f>SUM('Ralawise Price List 2021'!G2172*(1+Calculator!$G$16))</f>
        <v>49.8</v>
      </c>
      <c r="H2172" s="77" t="s">
        <v>151</v>
      </c>
      <c r="I2172" s="76">
        <f>SUM('Ralawise Price List 2021'!I2172*(1+Calculator!$G$16))</f>
        <v>49.8</v>
      </c>
      <c r="J2172" s="76">
        <f>SUM('Ralawise Price List 2021'!J2172*(1+Calculator!$G$16))</f>
        <v>49.8</v>
      </c>
      <c r="K2172" s="63"/>
      <c r="L2172" s="63" t="s">
        <v>70</v>
      </c>
      <c r="M2172" s="78" t="s">
        <v>224</v>
      </c>
    </row>
    <row r="2173" spans="1:13" ht="12" customHeight="1" x14ac:dyDescent="0.2">
      <c r="A2173" s="71" t="s">
        <v>2891</v>
      </c>
      <c r="B2173" s="72" t="s">
        <v>3081</v>
      </c>
      <c r="C2173" s="73" t="s">
        <v>3082</v>
      </c>
      <c r="D2173" s="73" t="s">
        <v>138</v>
      </c>
      <c r="E2173" s="74" t="s">
        <v>50</v>
      </c>
      <c r="F2173" s="75" t="s">
        <v>221</v>
      </c>
      <c r="G2173" s="76">
        <f>SUM('Ralawise Price List 2021'!G2173*(1+Calculator!$G$16))</f>
        <v>48.25</v>
      </c>
      <c r="H2173" s="77" t="s">
        <v>151</v>
      </c>
      <c r="I2173" s="76">
        <f>SUM('Ralawise Price List 2021'!I2173*(1+Calculator!$G$16))</f>
        <v>48.25</v>
      </c>
      <c r="J2173" s="76">
        <f>SUM('Ralawise Price List 2021'!J2173*(1+Calculator!$G$16))</f>
        <v>48.25</v>
      </c>
      <c r="K2173" s="63"/>
      <c r="L2173" s="63" t="s">
        <v>70</v>
      </c>
      <c r="M2173" s="78" t="s">
        <v>224</v>
      </c>
    </row>
    <row r="2174" spans="1:13" ht="12" customHeight="1" x14ac:dyDescent="0.2">
      <c r="A2174" s="71" t="s">
        <v>2891</v>
      </c>
      <c r="B2174" s="72" t="s">
        <v>3081</v>
      </c>
      <c r="C2174" s="73" t="s">
        <v>3082</v>
      </c>
      <c r="D2174" s="73" t="s">
        <v>42</v>
      </c>
      <c r="E2174" s="74" t="s">
        <v>50</v>
      </c>
      <c r="F2174" s="75" t="s">
        <v>221</v>
      </c>
      <c r="G2174" s="76">
        <f>SUM('Ralawise Price List 2021'!G2174*(1+Calculator!$G$16))</f>
        <v>50.2</v>
      </c>
      <c r="H2174" s="77" t="s">
        <v>151</v>
      </c>
      <c r="I2174" s="76">
        <f>SUM('Ralawise Price List 2021'!I2174*(1+Calculator!$G$16))</f>
        <v>50.2</v>
      </c>
      <c r="J2174" s="76">
        <f>SUM('Ralawise Price List 2021'!J2174*(1+Calculator!$G$16))</f>
        <v>50.2</v>
      </c>
      <c r="K2174" s="63"/>
      <c r="L2174" s="63" t="s">
        <v>70</v>
      </c>
      <c r="M2174" s="78" t="s">
        <v>224</v>
      </c>
    </row>
    <row r="2175" spans="1:13" ht="12" customHeight="1" x14ac:dyDescent="0.2">
      <c r="A2175" s="71" t="s">
        <v>2891</v>
      </c>
      <c r="B2175" s="72" t="s">
        <v>3083</v>
      </c>
      <c r="C2175" s="73" t="s">
        <v>3084</v>
      </c>
      <c r="D2175" s="73" t="s">
        <v>138</v>
      </c>
      <c r="E2175" s="74" t="s">
        <v>2982</v>
      </c>
      <c r="F2175" s="75" t="s">
        <v>221</v>
      </c>
      <c r="G2175" s="76">
        <f>SUM('Ralawise Price List 2021'!G2175*(1+Calculator!$G$16))</f>
        <v>50.6</v>
      </c>
      <c r="H2175" s="77" t="s">
        <v>151</v>
      </c>
      <c r="I2175" s="76">
        <f>SUM('Ralawise Price List 2021'!I2175*(1+Calculator!$G$16))</f>
        <v>50.6</v>
      </c>
      <c r="J2175" s="76">
        <f>SUM('Ralawise Price List 2021'!J2175*(1+Calculator!$G$16))</f>
        <v>50.6</v>
      </c>
      <c r="K2175" s="63"/>
      <c r="L2175" s="63" t="s">
        <v>70</v>
      </c>
      <c r="M2175" s="78" t="s">
        <v>224</v>
      </c>
    </row>
    <row r="2176" spans="1:13" ht="12" customHeight="1" x14ac:dyDescent="0.2">
      <c r="A2176" s="71" t="s">
        <v>2891</v>
      </c>
      <c r="B2176" s="72" t="s">
        <v>3083</v>
      </c>
      <c r="C2176" s="73" t="s">
        <v>3084</v>
      </c>
      <c r="D2176" s="73" t="s">
        <v>42</v>
      </c>
      <c r="E2176" s="74" t="s">
        <v>2982</v>
      </c>
      <c r="F2176" s="75" t="s">
        <v>221</v>
      </c>
      <c r="G2176" s="76">
        <f>SUM('Ralawise Price List 2021'!G2176*(1+Calculator!$G$16))</f>
        <v>53.35</v>
      </c>
      <c r="H2176" s="77" t="s">
        <v>151</v>
      </c>
      <c r="I2176" s="76">
        <f>SUM('Ralawise Price List 2021'!I2176*(1+Calculator!$G$16))</f>
        <v>53.35</v>
      </c>
      <c r="J2176" s="76">
        <f>SUM('Ralawise Price List 2021'!J2176*(1+Calculator!$G$16))</f>
        <v>53.35</v>
      </c>
      <c r="K2176" s="63"/>
      <c r="L2176" s="63" t="s">
        <v>70</v>
      </c>
      <c r="M2176" s="78" t="s">
        <v>224</v>
      </c>
    </row>
    <row r="2177" spans="1:13" ht="12" customHeight="1" x14ac:dyDescent="0.2">
      <c r="A2177" s="71" t="s">
        <v>2891</v>
      </c>
      <c r="B2177" s="72" t="s">
        <v>3085</v>
      </c>
      <c r="C2177" s="73" t="s">
        <v>3086</v>
      </c>
      <c r="D2177" s="73" t="s">
        <v>57</v>
      </c>
      <c r="E2177" s="74" t="s">
        <v>139</v>
      </c>
      <c r="F2177" s="75" t="s">
        <v>308</v>
      </c>
      <c r="G2177" s="76">
        <f>SUM('Ralawise Price List 2021'!G2177*(1+Calculator!$G$16))</f>
        <v>46.4</v>
      </c>
      <c r="H2177" s="77" t="s">
        <v>191</v>
      </c>
      <c r="I2177" s="76">
        <f>SUM('Ralawise Price List 2021'!I2177*(1+Calculator!$G$16))</f>
        <v>49.2</v>
      </c>
      <c r="J2177" s="76">
        <f>SUM('Ralawise Price List 2021'!J2177*(1+Calculator!$G$16))</f>
        <v>52</v>
      </c>
      <c r="K2177" s="63"/>
      <c r="L2177" s="63" t="s">
        <v>70</v>
      </c>
      <c r="M2177" s="78" t="s">
        <v>224</v>
      </c>
    </row>
    <row r="2178" spans="1:13" ht="12" customHeight="1" x14ac:dyDescent="0.2">
      <c r="A2178" s="71" t="s">
        <v>3087</v>
      </c>
      <c r="B2178" s="72" t="s">
        <v>3088</v>
      </c>
      <c r="C2178" s="73" t="s">
        <v>3089</v>
      </c>
      <c r="D2178" s="73" t="s">
        <v>57</v>
      </c>
      <c r="E2178" s="74" t="s">
        <v>50</v>
      </c>
      <c r="F2178" s="75" t="s">
        <v>212</v>
      </c>
      <c r="G2178" s="76">
        <f>SUM('Ralawise Price List 2021'!G2178*(1+Calculator!$G$16))</f>
        <v>43.55</v>
      </c>
      <c r="H2178" s="77" t="s">
        <v>151</v>
      </c>
      <c r="I2178" s="76">
        <f>SUM('Ralawise Price List 2021'!I2178*(1+Calculator!$G$16))</f>
        <v>46.65</v>
      </c>
      <c r="J2178" s="76">
        <f>SUM('Ralawise Price List 2021'!J2178*(1+Calculator!$G$16))</f>
        <v>49.8</v>
      </c>
      <c r="K2178" s="63"/>
      <c r="L2178" s="63" t="s">
        <v>70</v>
      </c>
      <c r="M2178" s="78" t="s">
        <v>224</v>
      </c>
    </row>
    <row r="2179" spans="1:13" ht="12" customHeight="1" x14ac:dyDescent="0.2">
      <c r="A2179" s="71" t="s">
        <v>3087</v>
      </c>
      <c r="B2179" s="72" t="s">
        <v>3090</v>
      </c>
      <c r="C2179" s="73" t="s">
        <v>3091</v>
      </c>
      <c r="D2179" s="73" t="s">
        <v>57</v>
      </c>
      <c r="E2179" s="74" t="s">
        <v>50</v>
      </c>
      <c r="F2179" s="75" t="s">
        <v>212</v>
      </c>
      <c r="G2179" s="76">
        <f>SUM('Ralawise Price List 2021'!G2179*(1+Calculator!$G$16))</f>
        <v>46.65</v>
      </c>
      <c r="H2179" s="77" t="s">
        <v>151</v>
      </c>
      <c r="I2179" s="76">
        <f>SUM('Ralawise Price List 2021'!I2179*(1+Calculator!$G$16))</f>
        <v>49.8</v>
      </c>
      <c r="J2179" s="76">
        <f>SUM('Ralawise Price List 2021'!J2179*(1+Calculator!$G$16))</f>
        <v>52.95</v>
      </c>
      <c r="K2179" s="63"/>
      <c r="L2179" s="63" t="s">
        <v>70</v>
      </c>
      <c r="M2179" s="78" t="s">
        <v>224</v>
      </c>
    </row>
    <row r="2180" spans="1:13" ht="12" customHeight="1" x14ac:dyDescent="0.2">
      <c r="A2180" s="71" t="s">
        <v>3087</v>
      </c>
      <c r="B2180" s="72" t="s">
        <v>3092</v>
      </c>
      <c r="C2180" s="73" t="s">
        <v>3093</v>
      </c>
      <c r="D2180" s="73" t="s">
        <v>57</v>
      </c>
      <c r="E2180" s="74" t="s">
        <v>50</v>
      </c>
      <c r="F2180" s="75" t="s">
        <v>197</v>
      </c>
      <c r="G2180" s="76">
        <f>SUM('Ralawise Price List 2021'!G2180*(1+Calculator!$G$16))</f>
        <v>90.55</v>
      </c>
      <c r="H2180" s="77" t="s">
        <v>224</v>
      </c>
      <c r="I2180" s="76">
        <f>SUM('Ralawise Price List 2021'!I2180*(1+Calculator!$G$16))</f>
        <v>94.9</v>
      </c>
      <c r="J2180" s="76">
        <f>SUM('Ralawise Price List 2021'!J2180*(1+Calculator!$G$16))</f>
        <v>98.8</v>
      </c>
      <c r="K2180" s="63"/>
      <c r="L2180" s="63" t="s">
        <v>70</v>
      </c>
      <c r="M2180" s="78" t="s">
        <v>224</v>
      </c>
    </row>
    <row r="2181" spans="1:13" ht="12" customHeight="1" x14ac:dyDescent="0.2">
      <c r="A2181" s="71" t="s">
        <v>3087</v>
      </c>
      <c r="B2181" s="72" t="s">
        <v>3094</v>
      </c>
      <c r="C2181" s="73" t="s">
        <v>3095</v>
      </c>
      <c r="D2181" s="73" t="s">
        <v>57</v>
      </c>
      <c r="E2181" s="74" t="s">
        <v>50</v>
      </c>
      <c r="F2181" s="75" t="s">
        <v>197</v>
      </c>
      <c r="G2181" s="76">
        <f>SUM('Ralawise Price List 2021'!G2181*(1+Calculator!$G$16))</f>
        <v>96.45</v>
      </c>
      <c r="H2181" s="77" t="s">
        <v>224</v>
      </c>
      <c r="I2181" s="76">
        <f>SUM('Ralawise Price List 2021'!I2181*(1+Calculator!$G$16))</f>
        <v>100.35</v>
      </c>
      <c r="J2181" s="76">
        <f>SUM('Ralawise Price List 2021'!J2181*(1+Calculator!$G$16))</f>
        <v>104.3</v>
      </c>
      <c r="K2181" s="63"/>
      <c r="L2181" s="63" t="s">
        <v>70</v>
      </c>
      <c r="M2181" s="78" t="s">
        <v>224</v>
      </c>
    </row>
    <row r="2182" spans="1:13" ht="12" customHeight="1" x14ac:dyDescent="0.2">
      <c r="A2182" s="71" t="s">
        <v>3087</v>
      </c>
      <c r="B2182" s="72" t="s">
        <v>3096</v>
      </c>
      <c r="C2182" s="73" t="s">
        <v>3097</v>
      </c>
      <c r="D2182" s="73" t="s">
        <v>57</v>
      </c>
      <c r="E2182" s="74" t="s">
        <v>50</v>
      </c>
      <c r="F2182" s="75" t="s">
        <v>197</v>
      </c>
      <c r="G2182" s="76">
        <f>SUM('Ralawise Price List 2021'!G2182*(1+Calculator!$G$16))</f>
        <v>121.15</v>
      </c>
      <c r="H2182" s="77" t="s">
        <v>224</v>
      </c>
      <c r="I2182" s="76">
        <f>SUM('Ralawise Price List 2021'!I2182*(1+Calculator!$G$16))</f>
        <v>125.05</v>
      </c>
      <c r="J2182" s="76">
        <f>SUM('Ralawise Price List 2021'!J2182*(1+Calculator!$G$16))</f>
        <v>129</v>
      </c>
      <c r="K2182" s="63"/>
      <c r="L2182" s="63" t="s">
        <v>70</v>
      </c>
      <c r="M2182" s="78" t="s">
        <v>224</v>
      </c>
    </row>
    <row r="2183" spans="1:13" ht="12" customHeight="1" x14ac:dyDescent="0.2">
      <c r="A2183" s="71" t="s">
        <v>3087</v>
      </c>
      <c r="B2183" s="72" t="s">
        <v>3098</v>
      </c>
      <c r="C2183" s="73" t="s">
        <v>3099</v>
      </c>
      <c r="D2183" s="73" t="s">
        <v>57</v>
      </c>
      <c r="E2183" s="74" t="s">
        <v>50</v>
      </c>
      <c r="F2183" s="75" t="s">
        <v>197</v>
      </c>
      <c r="G2183" s="76">
        <f>SUM('Ralawise Price List 2021'!G2183*(1+Calculator!$G$16))</f>
        <v>90.55</v>
      </c>
      <c r="H2183" s="77" t="s">
        <v>224</v>
      </c>
      <c r="I2183" s="76">
        <f>SUM('Ralawise Price List 2021'!I2183*(1+Calculator!$G$16))</f>
        <v>94.9</v>
      </c>
      <c r="J2183" s="76">
        <f>SUM('Ralawise Price List 2021'!J2183*(1+Calculator!$G$16))</f>
        <v>98.8</v>
      </c>
      <c r="K2183" s="63"/>
      <c r="L2183" s="63" t="s">
        <v>70</v>
      </c>
      <c r="M2183" s="78" t="s">
        <v>224</v>
      </c>
    </row>
    <row r="2184" spans="1:13" ht="12" customHeight="1" x14ac:dyDescent="0.2">
      <c r="A2184" s="71" t="s">
        <v>3087</v>
      </c>
      <c r="B2184" s="72" t="s">
        <v>3100</v>
      </c>
      <c r="C2184" s="73" t="s">
        <v>3101</v>
      </c>
      <c r="D2184" s="73" t="s">
        <v>57</v>
      </c>
      <c r="E2184" s="74" t="s">
        <v>50</v>
      </c>
      <c r="F2184" s="75" t="s">
        <v>197</v>
      </c>
      <c r="G2184" s="76">
        <f>SUM('Ralawise Price List 2021'!G2184*(1+Calculator!$G$16))</f>
        <v>70.95</v>
      </c>
      <c r="H2184" s="77" t="s">
        <v>224</v>
      </c>
      <c r="I2184" s="76">
        <f>SUM('Ralawise Price List 2021'!I2184*(1+Calculator!$G$16))</f>
        <v>74.900000000000006</v>
      </c>
      <c r="J2184" s="76">
        <f>SUM('Ralawise Price List 2021'!J2184*(1+Calculator!$G$16))</f>
        <v>79.2</v>
      </c>
      <c r="K2184" s="63"/>
      <c r="L2184" s="63" t="s">
        <v>70</v>
      </c>
      <c r="M2184" s="78" t="s">
        <v>224</v>
      </c>
    </row>
    <row r="2185" spans="1:13" ht="12" customHeight="1" x14ac:dyDescent="0.2">
      <c r="A2185" s="71" t="s">
        <v>3102</v>
      </c>
      <c r="B2185" s="72" t="s">
        <v>3103</v>
      </c>
      <c r="C2185" s="73" t="s">
        <v>3104</v>
      </c>
      <c r="D2185" s="73" t="s">
        <v>57</v>
      </c>
      <c r="E2185" s="74" t="s">
        <v>50</v>
      </c>
      <c r="F2185" s="75" t="s">
        <v>221</v>
      </c>
      <c r="G2185" s="76">
        <f>SUM('Ralawise Price List 2021'!G2185*(1+Calculator!$G$16))</f>
        <v>116.05</v>
      </c>
      <c r="H2185" s="77" t="s">
        <v>151</v>
      </c>
      <c r="I2185" s="76">
        <f>SUM('Ralawise Price List 2021'!I2185*(1+Calculator!$G$16))</f>
        <v>121.55</v>
      </c>
      <c r="J2185" s="76">
        <f>SUM('Ralawise Price List 2021'!J2185*(1+Calculator!$G$16))</f>
        <v>127.4</v>
      </c>
      <c r="K2185" s="63"/>
      <c r="L2185" s="63" t="s">
        <v>70</v>
      </c>
      <c r="M2185" s="78" t="s">
        <v>224</v>
      </c>
    </row>
    <row r="2186" spans="1:13" ht="12" customHeight="1" x14ac:dyDescent="0.2">
      <c r="A2186" s="71" t="s">
        <v>3102</v>
      </c>
      <c r="B2186" s="72" t="s">
        <v>3103</v>
      </c>
      <c r="C2186" s="73" t="s">
        <v>3104</v>
      </c>
      <c r="D2186" s="73" t="s">
        <v>57</v>
      </c>
      <c r="E2186" s="74" t="s">
        <v>59</v>
      </c>
      <c r="F2186" s="75" t="s">
        <v>221</v>
      </c>
      <c r="G2186" s="76">
        <f>SUM('Ralawise Price List 2021'!G2186*(1+Calculator!$G$16))</f>
        <v>116.05</v>
      </c>
      <c r="H2186" s="77" t="s">
        <v>151</v>
      </c>
      <c r="I2186" s="76">
        <f>SUM('Ralawise Price List 2021'!I2186*(1+Calculator!$G$16))</f>
        <v>121.55</v>
      </c>
      <c r="J2186" s="76">
        <f>SUM('Ralawise Price List 2021'!J2186*(1+Calculator!$G$16))</f>
        <v>127.4</v>
      </c>
      <c r="K2186" s="63"/>
      <c r="L2186" s="63" t="s">
        <v>70</v>
      </c>
      <c r="M2186" s="78" t="s">
        <v>224</v>
      </c>
    </row>
    <row r="2187" spans="1:13" ht="12" customHeight="1" x14ac:dyDescent="0.2">
      <c r="A2187" s="71" t="s">
        <v>3102</v>
      </c>
      <c r="B2187" s="72" t="s">
        <v>3105</v>
      </c>
      <c r="C2187" s="73" t="s">
        <v>3106</v>
      </c>
      <c r="D2187" s="73" t="s">
        <v>57</v>
      </c>
      <c r="E2187" s="74" t="s">
        <v>3107</v>
      </c>
      <c r="F2187" s="75" t="s">
        <v>167</v>
      </c>
      <c r="G2187" s="76">
        <f>SUM('Ralawise Price List 2021'!G2187*(1+Calculator!$G$16))</f>
        <v>78.400000000000006</v>
      </c>
      <c r="H2187" s="77" t="s">
        <v>52</v>
      </c>
      <c r="I2187" s="76">
        <f>SUM('Ralawise Price List 2021'!I2187*(1+Calculator!$G$16))</f>
        <v>83.1</v>
      </c>
      <c r="J2187" s="76">
        <f>SUM('Ralawise Price List 2021'!J2187*(1+Calculator!$G$16))</f>
        <v>87.85</v>
      </c>
      <c r="K2187" s="63"/>
      <c r="L2187" s="63" t="s">
        <v>70</v>
      </c>
      <c r="M2187" s="78" t="s">
        <v>224</v>
      </c>
    </row>
    <row r="2188" spans="1:13" ht="12" customHeight="1" x14ac:dyDescent="0.2">
      <c r="A2188" s="71" t="s">
        <v>3102</v>
      </c>
      <c r="B2188" s="72" t="s">
        <v>3105</v>
      </c>
      <c r="C2188" s="73" t="s">
        <v>3106</v>
      </c>
      <c r="D2188" s="73" t="s">
        <v>57</v>
      </c>
      <c r="E2188" s="74" t="s">
        <v>307</v>
      </c>
      <c r="F2188" s="75" t="s">
        <v>167</v>
      </c>
      <c r="G2188" s="76">
        <f>SUM('Ralawise Price List 2021'!G2188*(1+Calculator!$G$16))</f>
        <v>78.400000000000006</v>
      </c>
      <c r="H2188" s="77" t="s">
        <v>52</v>
      </c>
      <c r="I2188" s="76">
        <f>SUM('Ralawise Price List 2021'!I2188*(1+Calculator!$G$16))</f>
        <v>83.1</v>
      </c>
      <c r="J2188" s="76">
        <f>SUM('Ralawise Price List 2021'!J2188*(1+Calculator!$G$16))</f>
        <v>87.85</v>
      </c>
      <c r="K2188" s="63"/>
      <c r="L2188" s="63" t="s">
        <v>70</v>
      </c>
      <c r="M2188" s="78" t="s">
        <v>224</v>
      </c>
    </row>
    <row r="2189" spans="1:13" ht="12" customHeight="1" x14ac:dyDescent="0.2">
      <c r="A2189" s="71" t="s">
        <v>3102</v>
      </c>
      <c r="B2189" s="72" t="s">
        <v>3108</v>
      </c>
      <c r="C2189" s="73" t="s">
        <v>3109</v>
      </c>
      <c r="D2189" s="73" t="s">
        <v>57</v>
      </c>
      <c r="E2189" s="74" t="s">
        <v>2012</v>
      </c>
      <c r="F2189" s="75" t="s">
        <v>167</v>
      </c>
      <c r="G2189" s="76">
        <f>SUM('Ralawise Price List 2021'!G2189*(1+Calculator!$G$16))</f>
        <v>57.65</v>
      </c>
      <c r="H2189" s="77" t="s">
        <v>52</v>
      </c>
      <c r="I2189" s="76">
        <f>SUM('Ralawise Price List 2021'!I2189*(1+Calculator!$G$16))</f>
        <v>61.55</v>
      </c>
      <c r="J2189" s="76">
        <f>SUM('Ralawise Price List 2021'!J2189*(1+Calculator!$G$16))</f>
        <v>65.099999999999994</v>
      </c>
      <c r="K2189" s="63"/>
      <c r="L2189" s="63" t="s">
        <v>70</v>
      </c>
      <c r="M2189" s="78" t="s">
        <v>224</v>
      </c>
    </row>
    <row r="2190" spans="1:13" ht="12" customHeight="1" x14ac:dyDescent="0.2">
      <c r="A2190" s="71" t="s">
        <v>3102</v>
      </c>
      <c r="B2190" s="72" t="s">
        <v>3110</v>
      </c>
      <c r="C2190" s="73" t="s">
        <v>3111</v>
      </c>
      <c r="D2190" s="73" t="s">
        <v>57</v>
      </c>
      <c r="E2190" s="74" t="s">
        <v>3112</v>
      </c>
      <c r="F2190" s="75" t="s">
        <v>51</v>
      </c>
      <c r="G2190" s="76">
        <f>SUM('Ralawise Price List 2021'!G2190*(1+Calculator!$G$16))</f>
        <v>168.95</v>
      </c>
      <c r="H2190" s="77" t="s">
        <v>52</v>
      </c>
      <c r="I2190" s="76">
        <f>SUM('Ralawise Price List 2021'!I2190*(1+Calculator!$G$16))</f>
        <v>176.8</v>
      </c>
      <c r="J2190" s="76">
        <f>SUM('Ralawise Price List 2021'!J2190*(1+Calculator!$G$16))</f>
        <v>184.25</v>
      </c>
      <c r="K2190" s="63"/>
      <c r="L2190" s="63" t="s">
        <v>70</v>
      </c>
      <c r="M2190" s="78" t="s">
        <v>224</v>
      </c>
    </row>
    <row r="2191" spans="1:13" ht="12" customHeight="1" x14ac:dyDescent="0.2">
      <c r="A2191" s="71" t="s">
        <v>3102</v>
      </c>
      <c r="B2191" s="72" t="s">
        <v>3113</v>
      </c>
      <c r="C2191" s="73" t="s">
        <v>3114</v>
      </c>
      <c r="D2191" s="73" t="s">
        <v>57</v>
      </c>
      <c r="E2191" s="74" t="s">
        <v>50</v>
      </c>
      <c r="F2191" s="75" t="s">
        <v>51</v>
      </c>
      <c r="G2191" s="76">
        <f>SUM('Ralawise Price List 2021'!G2191*(1+Calculator!$G$16))</f>
        <v>85.5</v>
      </c>
      <c r="H2191" s="77" t="s">
        <v>52</v>
      </c>
      <c r="I2191" s="76">
        <f>SUM('Ralawise Price List 2021'!I2191*(1+Calculator!$G$16))</f>
        <v>90.2</v>
      </c>
      <c r="J2191" s="76">
        <f>SUM('Ralawise Price List 2021'!J2191*(1+Calculator!$G$16))</f>
        <v>95.3</v>
      </c>
      <c r="K2191" s="63"/>
      <c r="L2191" s="63" t="s">
        <v>70</v>
      </c>
      <c r="M2191" s="78" t="s">
        <v>224</v>
      </c>
    </row>
    <row r="2192" spans="1:13" ht="12" customHeight="1" x14ac:dyDescent="0.2">
      <c r="A2192" s="71" t="s">
        <v>3102</v>
      </c>
      <c r="B2192" s="72" t="s">
        <v>3115</v>
      </c>
      <c r="C2192" s="73" t="s">
        <v>3116</v>
      </c>
      <c r="D2192" s="73" t="s">
        <v>57</v>
      </c>
      <c r="E2192" s="74" t="s">
        <v>50</v>
      </c>
      <c r="F2192" s="75" t="s">
        <v>51</v>
      </c>
      <c r="G2192" s="76">
        <f>SUM('Ralawise Price List 2021'!G2192*(1+Calculator!$G$16))</f>
        <v>80.75</v>
      </c>
      <c r="H2192" s="77" t="s">
        <v>52</v>
      </c>
      <c r="I2192" s="76">
        <f>SUM('Ralawise Price List 2021'!I2192*(1+Calculator!$G$16))</f>
        <v>85.5</v>
      </c>
      <c r="J2192" s="76">
        <f>SUM('Ralawise Price List 2021'!J2192*(1+Calculator!$G$16))</f>
        <v>90.2</v>
      </c>
      <c r="K2192" s="63"/>
      <c r="L2192" s="63" t="s">
        <v>70</v>
      </c>
      <c r="M2192" s="78" t="s">
        <v>224</v>
      </c>
    </row>
    <row r="2193" spans="1:13" ht="12" customHeight="1" x14ac:dyDescent="0.2">
      <c r="A2193" s="71" t="s">
        <v>3102</v>
      </c>
      <c r="B2193" s="72" t="s">
        <v>3117</v>
      </c>
      <c r="C2193" s="73" t="s">
        <v>3118</v>
      </c>
      <c r="D2193" s="73" t="s">
        <v>57</v>
      </c>
      <c r="E2193" s="74" t="s">
        <v>50</v>
      </c>
      <c r="F2193" s="75" t="s">
        <v>51</v>
      </c>
      <c r="G2193" s="76">
        <f>SUM('Ralawise Price List 2021'!G2193*(1+Calculator!$G$16))</f>
        <v>100</v>
      </c>
      <c r="H2193" s="77" t="s">
        <v>52</v>
      </c>
      <c r="I2193" s="76">
        <f>SUM('Ralawise Price List 2021'!I2193*(1+Calculator!$G$16))</f>
        <v>104.7</v>
      </c>
      <c r="J2193" s="76">
        <f>SUM('Ralawise Price List 2021'!J2193*(1+Calculator!$G$16))</f>
        <v>109.8</v>
      </c>
      <c r="K2193" s="63"/>
      <c r="L2193" s="63" t="s">
        <v>70</v>
      </c>
      <c r="M2193" s="78" t="s">
        <v>224</v>
      </c>
    </row>
    <row r="2194" spans="1:13" ht="12" customHeight="1" x14ac:dyDescent="0.2">
      <c r="A2194" s="71" t="s">
        <v>3102</v>
      </c>
      <c r="B2194" s="72" t="s">
        <v>3119</v>
      </c>
      <c r="C2194" s="73" t="s">
        <v>3120</v>
      </c>
      <c r="D2194" s="73" t="s">
        <v>57</v>
      </c>
      <c r="E2194" s="74" t="s">
        <v>65</v>
      </c>
      <c r="F2194" s="75" t="s">
        <v>51</v>
      </c>
      <c r="G2194" s="76">
        <f>SUM('Ralawise Price List 2021'!G2194*(1+Calculator!$G$16))</f>
        <v>55.7</v>
      </c>
      <c r="H2194" s="77" t="s">
        <v>52</v>
      </c>
      <c r="I2194" s="76">
        <f>SUM('Ralawise Price List 2021'!I2194*(1+Calculator!$G$16))</f>
        <v>59.6</v>
      </c>
      <c r="J2194" s="76">
        <f>SUM('Ralawise Price List 2021'!J2194*(1+Calculator!$G$16))</f>
        <v>63.5</v>
      </c>
      <c r="K2194" s="63"/>
      <c r="L2194" s="63" t="s">
        <v>70</v>
      </c>
      <c r="M2194" s="78" t="s">
        <v>224</v>
      </c>
    </row>
    <row r="2195" spans="1:13" ht="12" customHeight="1" x14ac:dyDescent="0.2">
      <c r="A2195" s="71" t="s">
        <v>3102</v>
      </c>
      <c r="B2195" s="72" t="s">
        <v>3121</v>
      </c>
      <c r="C2195" s="73" t="s">
        <v>3122</v>
      </c>
      <c r="D2195" s="73" t="s">
        <v>57</v>
      </c>
      <c r="E2195" s="74" t="s">
        <v>3112</v>
      </c>
      <c r="F2195" s="75" t="s">
        <v>51</v>
      </c>
      <c r="G2195" s="76">
        <f>SUM('Ralawise Price List 2021'!G2195*(1+Calculator!$G$16))</f>
        <v>70.2</v>
      </c>
      <c r="H2195" s="77" t="s">
        <v>52</v>
      </c>
      <c r="I2195" s="76">
        <f>SUM('Ralawise Price List 2021'!I2195*(1+Calculator!$G$16))</f>
        <v>74.099999999999994</v>
      </c>
      <c r="J2195" s="76">
        <f>SUM('Ralawise Price List 2021'!J2195*(1+Calculator!$G$16))</f>
        <v>77.650000000000006</v>
      </c>
      <c r="K2195" s="63"/>
      <c r="L2195" s="63" t="s">
        <v>70</v>
      </c>
      <c r="M2195" s="78" t="s">
        <v>224</v>
      </c>
    </row>
    <row r="2196" spans="1:13" ht="12" customHeight="1" x14ac:dyDescent="0.2">
      <c r="A2196" s="71" t="s">
        <v>3102</v>
      </c>
      <c r="B2196" s="72" t="s">
        <v>3123</v>
      </c>
      <c r="C2196" s="73" t="s">
        <v>3124</v>
      </c>
      <c r="D2196" s="73" t="s">
        <v>57</v>
      </c>
      <c r="E2196" s="74" t="s">
        <v>3125</v>
      </c>
      <c r="F2196" s="75" t="s">
        <v>51</v>
      </c>
      <c r="G2196" s="76">
        <f>SUM('Ralawise Price List 2021'!G2196*(1+Calculator!$G$16))</f>
        <v>100.75</v>
      </c>
      <c r="H2196" s="77" t="s">
        <v>52</v>
      </c>
      <c r="I2196" s="76">
        <f>SUM('Ralawise Price List 2021'!I2196*(1+Calculator!$G$16))</f>
        <v>104.7</v>
      </c>
      <c r="J2196" s="76">
        <f>SUM('Ralawise Price List 2021'!J2196*(1+Calculator!$G$16))</f>
        <v>108.6</v>
      </c>
      <c r="K2196" s="63"/>
      <c r="L2196" s="63" t="s">
        <v>70</v>
      </c>
      <c r="M2196" s="78" t="s">
        <v>224</v>
      </c>
    </row>
    <row r="2197" spans="1:13" ht="12" customHeight="1" x14ac:dyDescent="0.2">
      <c r="A2197" s="71" t="s">
        <v>3102</v>
      </c>
      <c r="B2197" s="72" t="s">
        <v>3123</v>
      </c>
      <c r="C2197" s="73" t="s">
        <v>3124</v>
      </c>
      <c r="D2197" s="73" t="s">
        <v>57</v>
      </c>
      <c r="E2197" s="74" t="s">
        <v>3125</v>
      </c>
      <c r="F2197" s="75" t="s">
        <v>51</v>
      </c>
      <c r="G2197" s="76">
        <f>SUM('Ralawise Price List 2021'!G2197*(1+Calculator!$G$16))</f>
        <v>100.75</v>
      </c>
      <c r="H2197" s="77" t="s">
        <v>52</v>
      </c>
      <c r="I2197" s="76">
        <f>SUM('Ralawise Price List 2021'!I2197*(1+Calculator!$G$16))</f>
        <v>104.7</v>
      </c>
      <c r="J2197" s="76">
        <f>SUM('Ralawise Price List 2021'!J2197*(1+Calculator!$G$16))</f>
        <v>108.6</v>
      </c>
      <c r="K2197" s="63"/>
      <c r="L2197" s="63" t="s">
        <v>70</v>
      </c>
      <c r="M2197" s="78" t="s">
        <v>224</v>
      </c>
    </row>
    <row r="2198" spans="1:13" ht="12" customHeight="1" x14ac:dyDescent="0.2">
      <c r="A2198" s="71" t="s">
        <v>3102</v>
      </c>
      <c r="B2198" s="72" t="s">
        <v>3126</v>
      </c>
      <c r="C2198" s="73" t="s">
        <v>3127</v>
      </c>
      <c r="D2198" s="73" t="s">
        <v>57</v>
      </c>
      <c r="E2198" s="74" t="s">
        <v>3125</v>
      </c>
      <c r="F2198" s="75" t="s">
        <v>51</v>
      </c>
      <c r="G2198" s="76">
        <f>SUM('Ralawise Price List 2021'!G2198*(1+Calculator!$G$16))</f>
        <v>100.75</v>
      </c>
      <c r="H2198" s="77" t="s">
        <v>52</v>
      </c>
      <c r="I2198" s="76">
        <f>SUM('Ralawise Price List 2021'!I2198*(1+Calculator!$G$16))</f>
        <v>105.85</v>
      </c>
      <c r="J2198" s="76">
        <f>SUM('Ralawise Price List 2021'!J2198*(1+Calculator!$G$16))</f>
        <v>110.55</v>
      </c>
      <c r="K2198" s="63"/>
      <c r="L2198" s="63" t="s">
        <v>70</v>
      </c>
      <c r="M2198" s="78" t="s">
        <v>224</v>
      </c>
    </row>
    <row r="2199" spans="1:13" ht="12" customHeight="1" x14ac:dyDescent="0.2">
      <c r="A2199" s="71" t="s">
        <v>3102</v>
      </c>
      <c r="B2199" s="72" t="s">
        <v>3128</v>
      </c>
      <c r="C2199" s="73" t="s">
        <v>3129</v>
      </c>
      <c r="D2199" s="73" t="s">
        <v>57</v>
      </c>
      <c r="E2199" s="74" t="s">
        <v>3112</v>
      </c>
      <c r="F2199" s="75" t="s">
        <v>51</v>
      </c>
      <c r="G2199" s="76">
        <f>SUM('Ralawise Price List 2021'!G2199*(1+Calculator!$G$16))</f>
        <v>55.7</v>
      </c>
      <c r="H2199" s="77" t="s">
        <v>52</v>
      </c>
      <c r="I2199" s="76">
        <f>SUM('Ralawise Price List 2021'!I2199*(1+Calculator!$G$16))</f>
        <v>59.6</v>
      </c>
      <c r="J2199" s="76">
        <f>SUM('Ralawise Price List 2021'!J2199*(1+Calculator!$G$16))</f>
        <v>63.5</v>
      </c>
      <c r="K2199" s="63"/>
      <c r="L2199" s="63" t="s">
        <v>70</v>
      </c>
      <c r="M2199" s="78" t="s">
        <v>224</v>
      </c>
    </row>
    <row r="2200" spans="1:13" ht="12" customHeight="1" x14ac:dyDescent="0.2">
      <c r="A2200" s="71" t="s">
        <v>3102</v>
      </c>
      <c r="B2200" s="72" t="s">
        <v>3128</v>
      </c>
      <c r="C2200" s="73" t="s">
        <v>3129</v>
      </c>
      <c r="D2200" s="73" t="s">
        <v>57</v>
      </c>
      <c r="E2200" s="74" t="s">
        <v>3112</v>
      </c>
      <c r="F2200" s="75" t="s">
        <v>51</v>
      </c>
      <c r="G2200" s="76">
        <f>SUM('Ralawise Price List 2021'!G2200*(1+Calculator!$G$16))</f>
        <v>55.7</v>
      </c>
      <c r="H2200" s="77" t="s">
        <v>52</v>
      </c>
      <c r="I2200" s="76">
        <f>SUM('Ralawise Price List 2021'!I2200*(1+Calculator!$G$16))</f>
        <v>59.6</v>
      </c>
      <c r="J2200" s="76">
        <f>SUM('Ralawise Price List 2021'!J2200*(1+Calculator!$G$16))</f>
        <v>63.5</v>
      </c>
      <c r="K2200" s="63"/>
      <c r="L2200" s="63" t="s">
        <v>70</v>
      </c>
      <c r="M2200" s="78" t="s">
        <v>224</v>
      </c>
    </row>
    <row r="2201" spans="1:13" ht="12" customHeight="1" x14ac:dyDescent="0.2">
      <c r="A2201" s="71" t="s">
        <v>3102</v>
      </c>
      <c r="B2201" s="72" t="s">
        <v>3130</v>
      </c>
      <c r="C2201" s="73" t="s">
        <v>3131</v>
      </c>
      <c r="D2201" s="73" t="s">
        <v>57</v>
      </c>
      <c r="E2201" s="74" t="s">
        <v>65</v>
      </c>
      <c r="F2201" s="75" t="s">
        <v>51</v>
      </c>
      <c r="G2201" s="76">
        <f>SUM('Ralawise Price List 2021'!G2201*(1+Calculator!$G$16))</f>
        <v>105.85</v>
      </c>
      <c r="H2201" s="77" t="s">
        <v>52</v>
      </c>
      <c r="I2201" s="76">
        <f>SUM('Ralawise Price List 2021'!I2201*(1+Calculator!$G$16))</f>
        <v>110.55</v>
      </c>
      <c r="J2201" s="76">
        <f>SUM('Ralawise Price List 2021'!J2201*(1+Calculator!$G$16))</f>
        <v>115.25</v>
      </c>
      <c r="K2201" s="63"/>
      <c r="L2201" s="63" t="s">
        <v>70</v>
      </c>
      <c r="M2201" s="78" t="s">
        <v>224</v>
      </c>
    </row>
    <row r="2202" spans="1:13" ht="12" customHeight="1" x14ac:dyDescent="0.2">
      <c r="A2202" s="71" t="s">
        <v>3102</v>
      </c>
      <c r="B2202" s="72" t="s">
        <v>3132</v>
      </c>
      <c r="C2202" s="73" t="s">
        <v>3133</v>
      </c>
      <c r="D2202" s="73" t="s">
        <v>57</v>
      </c>
      <c r="E2202" s="74" t="s">
        <v>65</v>
      </c>
      <c r="F2202" s="75" t="s">
        <v>51</v>
      </c>
      <c r="G2202" s="76">
        <f>SUM('Ralawise Price List 2021'!G2202*(1+Calculator!$G$16))</f>
        <v>54.1</v>
      </c>
      <c r="H2202" s="77" t="s">
        <v>52</v>
      </c>
      <c r="I2202" s="76">
        <f>SUM('Ralawise Price List 2021'!I2202*(1+Calculator!$G$16))</f>
        <v>58.05</v>
      </c>
      <c r="J2202" s="76">
        <f>SUM('Ralawise Price List 2021'!J2202*(1+Calculator!$G$16))</f>
        <v>61.95</v>
      </c>
      <c r="K2202" s="63"/>
      <c r="L2202" s="63" t="s">
        <v>70</v>
      </c>
      <c r="M2202" s="78" t="s">
        <v>224</v>
      </c>
    </row>
    <row r="2203" spans="1:13" ht="12" customHeight="1" x14ac:dyDescent="0.2">
      <c r="A2203" s="71" t="s">
        <v>3102</v>
      </c>
      <c r="B2203" s="72" t="s">
        <v>3134</v>
      </c>
      <c r="C2203" s="73" t="s">
        <v>3135</v>
      </c>
      <c r="D2203" s="73" t="s">
        <v>57</v>
      </c>
      <c r="E2203" s="74" t="s">
        <v>50</v>
      </c>
      <c r="F2203" s="75" t="s">
        <v>51</v>
      </c>
      <c r="G2203" s="76">
        <f>SUM('Ralawise Price List 2021'!G2203*(1+Calculator!$G$16))</f>
        <v>98</v>
      </c>
      <c r="H2203" s="77" t="s">
        <v>52</v>
      </c>
      <c r="I2203" s="76">
        <f>SUM('Ralawise Price List 2021'!I2203*(1+Calculator!$G$16))</f>
        <v>102.7</v>
      </c>
      <c r="J2203" s="76">
        <f>SUM('Ralawise Price List 2021'!J2203*(1+Calculator!$G$16))</f>
        <v>107.8</v>
      </c>
      <c r="K2203" s="63"/>
      <c r="L2203" s="63" t="s">
        <v>70</v>
      </c>
      <c r="M2203" s="78" t="s">
        <v>224</v>
      </c>
    </row>
    <row r="2204" spans="1:13" ht="12" customHeight="1" x14ac:dyDescent="0.2">
      <c r="A2204" s="71" t="s">
        <v>3102</v>
      </c>
      <c r="B2204" s="72" t="s">
        <v>3134</v>
      </c>
      <c r="C2204" s="73" t="s">
        <v>3135</v>
      </c>
      <c r="D2204" s="73" t="s">
        <v>57</v>
      </c>
      <c r="E2204" s="74" t="s">
        <v>50</v>
      </c>
      <c r="F2204" s="75" t="s">
        <v>51</v>
      </c>
      <c r="G2204" s="76">
        <f>SUM('Ralawise Price List 2021'!G2204*(1+Calculator!$G$16))</f>
        <v>98</v>
      </c>
      <c r="H2204" s="77" t="s">
        <v>52</v>
      </c>
      <c r="I2204" s="76">
        <f>SUM('Ralawise Price List 2021'!I2204*(1+Calculator!$G$16))</f>
        <v>102.7</v>
      </c>
      <c r="J2204" s="76">
        <f>SUM('Ralawise Price List 2021'!J2204*(1+Calculator!$G$16))</f>
        <v>107.8</v>
      </c>
      <c r="K2204" s="63"/>
      <c r="L2204" s="63" t="s">
        <v>70</v>
      </c>
      <c r="M2204" s="78" t="s">
        <v>224</v>
      </c>
    </row>
    <row r="2205" spans="1:13" ht="12" customHeight="1" x14ac:dyDescent="0.2">
      <c r="A2205" s="71" t="s">
        <v>3102</v>
      </c>
      <c r="B2205" s="72" t="s">
        <v>3136</v>
      </c>
      <c r="C2205" s="73" t="s">
        <v>3137</v>
      </c>
      <c r="D2205" s="73" t="s">
        <v>57</v>
      </c>
      <c r="E2205" s="74" t="s">
        <v>3138</v>
      </c>
      <c r="F2205" s="75" t="s">
        <v>51</v>
      </c>
      <c r="G2205" s="76">
        <f>SUM('Ralawise Price List 2021'!G2205*(1+Calculator!$G$16))</f>
        <v>80.75</v>
      </c>
      <c r="H2205" s="77" t="s">
        <v>52</v>
      </c>
      <c r="I2205" s="76">
        <f>SUM('Ralawise Price List 2021'!I2205*(1+Calculator!$G$16))</f>
        <v>85.5</v>
      </c>
      <c r="J2205" s="76">
        <f>SUM('Ralawise Price List 2021'!J2205*(1+Calculator!$G$16))</f>
        <v>90.2</v>
      </c>
      <c r="K2205" s="63"/>
      <c r="L2205" s="63" t="s">
        <v>70</v>
      </c>
      <c r="M2205" s="78" t="s">
        <v>224</v>
      </c>
    </row>
    <row r="2206" spans="1:13" ht="12" customHeight="1" x14ac:dyDescent="0.2">
      <c r="A2206" s="71" t="s">
        <v>3102</v>
      </c>
      <c r="B2206" s="72" t="s">
        <v>3139</v>
      </c>
      <c r="C2206" s="73" t="s">
        <v>3140</v>
      </c>
      <c r="D2206" s="73" t="s">
        <v>57</v>
      </c>
      <c r="E2206" s="74" t="s">
        <v>65</v>
      </c>
      <c r="F2206" s="75" t="s">
        <v>51</v>
      </c>
      <c r="G2206" s="76">
        <f>SUM('Ralawise Price List 2021'!G2206*(1+Calculator!$G$16))</f>
        <v>78.8</v>
      </c>
      <c r="H2206" s="77" t="s">
        <v>52</v>
      </c>
      <c r="I2206" s="76">
        <f>SUM('Ralawise Price List 2021'!I2206*(1+Calculator!$G$16))</f>
        <v>83.5</v>
      </c>
      <c r="J2206" s="76">
        <f>SUM('Ralawise Price List 2021'!J2206*(1+Calculator!$G$16))</f>
        <v>88.2</v>
      </c>
      <c r="K2206" s="63"/>
      <c r="L2206" s="63" t="s">
        <v>70</v>
      </c>
      <c r="M2206" s="78" t="s">
        <v>224</v>
      </c>
    </row>
    <row r="2207" spans="1:13" ht="12" customHeight="1" x14ac:dyDescent="0.2">
      <c r="A2207" s="71" t="s">
        <v>3102</v>
      </c>
      <c r="B2207" s="72" t="s">
        <v>3141</v>
      </c>
      <c r="C2207" s="73" t="s">
        <v>3142</v>
      </c>
      <c r="D2207" s="73" t="s">
        <v>57</v>
      </c>
      <c r="E2207" s="74" t="s">
        <v>3143</v>
      </c>
      <c r="F2207" s="75" t="s">
        <v>51</v>
      </c>
      <c r="G2207" s="76">
        <f>SUM('Ralawise Price List 2021'!G2207*(1+Calculator!$G$16))</f>
        <v>76.05</v>
      </c>
      <c r="H2207" s="77" t="s">
        <v>52</v>
      </c>
      <c r="I2207" s="76">
        <f>SUM('Ralawise Price List 2021'!I2207*(1+Calculator!$G$16))</f>
        <v>80.75</v>
      </c>
      <c r="J2207" s="76">
        <f>SUM('Ralawise Price List 2021'!J2207*(1+Calculator!$G$16))</f>
        <v>85.5</v>
      </c>
      <c r="K2207" s="63"/>
      <c r="L2207" s="63" t="s">
        <v>70</v>
      </c>
      <c r="M2207" s="78" t="s">
        <v>224</v>
      </c>
    </row>
    <row r="2208" spans="1:13" ht="12" customHeight="1" x14ac:dyDescent="0.2">
      <c r="A2208" s="71" t="s">
        <v>3102</v>
      </c>
      <c r="B2208" s="72" t="s">
        <v>3144</v>
      </c>
      <c r="C2208" s="73" t="s">
        <v>3145</v>
      </c>
      <c r="D2208" s="73" t="s">
        <v>57</v>
      </c>
      <c r="E2208" s="74" t="s">
        <v>307</v>
      </c>
      <c r="F2208" s="75" t="s">
        <v>51</v>
      </c>
      <c r="G2208" s="76">
        <f>SUM('Ralawise Price List 2021'!G2208*(1+Calculator!$G$16))</f>
        <v>60.4</v>
      </c>
      <c r="H2208" s="77" t="s">
        <v>52</v>
      </c>
      <c r="I2208" s="76">
        <f>SUM('Ralawise Price List 2021'!I2208*(1+Calculator!$G$16))</f>
        <v>64.3</v>
      </c>
      <c r="J2208" s="76">
        <f>SUM('Ralawise Price List 2021'!J2208*(1+Calculator!$G$16))</f>
        <v>68.25</v>
      </c>
      <c r="K2208" s="63"/>
      <c r="L2208" s="63" t="s">
        <v>70</v>
      </c>
      <c r="M2208" s="78" t="s">
        <v>224</v>
      </c>
    </row>
    <row r="2209" spans="1:13" ht="12" customHeight="1" x14ac:dyDescent="0.2">
      <c r="A2209" s="71" t="s">
        <v>3146</v>
      </c>
      <c r="B2209" s="72" t="s">
        <v>3147</v>
      </c>
      <c r="C2209" s="73" t="s">
        <v>3148</v>
      </c>
      <c r="D2209" s="73" t="s">
        <v>2919</v>
      </c>
      <c r="E2209" s="74" t="s">
        <v>50</v>
      </c>
      <c r="F2209" s="75" t="s">
        <v>409</v>
      </c>
      <c r="G2209" s="76">
        <f>SUM('Ralawise Price List 2021'!G2209*(1+Calculator!$G$16))</f>
        <v>12.95</v>
      </c>
      <c r="H2209" s="77" t="s">
        <v>281</v>
      </c>
      <c r="I2209" s="76">
        <f>SUM('Ralawise Price List 2021'!I2209*(1+Calculator!$G$16))</f>
        <v>12.95</v>
      </c>
      <c r="J2209" s="76">
        <f>SUM('Ralawise Price List 2021'!J2209*(1+Calculator!$G$16))</f>
        <v>12.95</v>
      </c>
      <c r="K2209" s="63"/>
      <c r="L2209" s="63" t="s">
        <v>70</v>
      </c>
      <c r="M2209" s="78" t="s">
        <v>224</v>
      </c>
    </row>
    <row r="2210" spans="1:13" ht="12" customHeight="1" x14ac:dyDescent="0.2">
      <c r="A2210" s="71" t="s">
        <v>3146</v>
      </c>
      <c r="B2210" s="72" t="s">
        <v>3147</v>
      </c>
      <c r="C2210" s="73" t="s">
        <v>3148</v>
      </c>
      <c r="D2210" s="73" t="s">
        <v>2919</v>
      </c>
      <c r="E2210" s="74" t="s">
        <v>59</v>
      </c>
      <c r="F2210" s="75" t="s">
        <v>212</v>
      </c>
      <c r="G2210" s="76">
        <f>SUM('Ralawise Price List 2021'!G2210*(1+Calculator!$G$16))</f>
        <v>16.5</v>
      </c>
      <c r="H2210" s="77" t="s">
        <v>281</v>
      </c>
      <c r="I2210" s="76">
        <f>SUM('Ralawise Price List 2021'!I2210*(1+Calculator!$G$16))</f>
        <v>16.5</v>
      </c>
      <c r="J2210" s="76">
        <f>SUM('Ralawise Price List 2021'!J2210*(1+Calculator!$G$16))</f>
        <v>16.5</v>
      </c>
      <c r="K2210" s="63"/>
      <c r="L2210" s="63" t="s">
        <v>70</v>
      </c>
      <c r="M2210" s="78" t="s">
        <v>224</v>
      </c>
    </row>
    <row r="2211" spans="1:13" ht="12" customHeight="1" x14ac:dyDescent="0.2">
      <c r="A2211" s="71" t="s">
        <v>3146</v>
      </c>
      <c r="B2211" s="72" t="s">
        <v>3147</v>
      </c>
      <c r="C2211" s="73" t="s">
        <v>3148</v>
      </c>
      <c r="D2211" s="73" t="s">
        <v>2919</v>
      </c>
      <c r="E2211" s="74" t="s">
        <v>309</v>
      </c>
      <c r="F2211" s="75" t="s">
        <v>281</v>
      </c>
      <c r="G2211" s="76">
        <f>SUM('Ralawise Price List 2021'!G2211*(1+Calculator!$G$16))</f>
        <v>18.45</v>
      </c>
      <c r="H2211" s="77" t="s">
        <v>151</v>
      </c>
      <c r="I2211" s="76">
        <f>SUM('Ralawise Price List 2021'!I2211*(1+Calculator!$G$16))</f>
        <v>18.45</v>
      </c>
      <c r="J2211" s="76">
        <f>SUM('Ralawise Price List 2021'!J2211*(1+Calculator!$G$16))</f>
        <v>18.45</v>
      </c>
      <c r="K2211" s="63"/>
      <c r="L2211" s="63" t="s">
        <v>70</v>
      </c>
      <c r="M2211" s="78" t="s">
        <v>224</v>
      </c>
    </row>
    <row r="2212" spans="1:13" ht="12" customHeight="1" x14ac:dyDescent="0.2">
      <c r="A2212" s="71" t="s">
        <v>3146</v>
      </c>
      <c r="B2212" s="72" t="s">
        <v>3147</v>
      </c>
      <c r="C2212" s="73" t="s">
        <v>3148</v>
      </c>
      <c r="D2212" s="73" t="s">
        <v>3149</v>
      </c>
      <c r="E2212" s="74" t="s">
        <v>50</v>
      </c>
      <c r="F2212" s="75" t="s">
        <v>409</v>
      </c>
      <c r="G2212" s="76">
        <f>SUM('Ralawise Price List 2021'!G2212*(1+Calculator!$G$16))</f>
        <v>16.149999999999999</v>
      </c>
      <c r="H2212" s="77" t="s">
        <v>281</v>
      </c>
      <c r="I2212" s="76">
        <f>SUM('Ralawise Price List 2021'!I2212*(1+Calculator!$G$16))</f>
        <v>16.149999999999999</v>
      </c>
      <c r="J2212" s="76">
        <f>SUM('Ralawise Price List 2021'!J2212*(1+Calculator!$G$16))</f>
        <v>16.149999999999999</v>
      </c>
      <c r="K2212" s="63"/>
      <c r="L2212" s="63" t="s">
        <v>70</v>
      </c>
      <c r="M2212" s="78" t="s">
        <v>224</v>
      </c>
    </row>
    <row r="2213" spans="1:13" ht="12" customHeight="1" x14ac:dyDescent="0.2">
      <c r="A2213" s="71" t="s">
        <v>3146</v>
      </c>
      <c r="B2213" s="72" t="s">
        <v>3147</v>
      </c>
      <c r="C2213" s="73" t="s">
        <v>3148</v>
      </c>
      <c r="D2213" s="73" t="s">
        <v>3149</v>
      </c>
      <c r="E2213" s="74" t="s">
        <v>59</v>
      </c>
      <c r="F2213" s="75" t="s">
        <v>212</v>
      </c>
      <c r="G2213" s="76">
        <f>SUM('Ralawise Price List 2021'!G2213*(1+Calculator!$G$16))</f>
        <v>19.55</v>
      </c>
      <c r="H2213" s="77" t="s">
        <v>281</v>
      </c>
      <c r="I2213" s="76">
        <f>SUM('Ralawise Price List 2021'!I2213*(1+Calculator!$G$16))</f>
        <v>19.55</v>
      </c>
      <c r="J2213" s="76">
        <f>SUM('Ralawise Price List 2021'!J2213*(1+Calculator!$G$16))</f>
        <v>19.55</v>
      </c>
      <c r="K2213" s="63"/>
      <c r="L2213" s="63" t="s">
        <v>70</v>
      </c>
      <c r="M2213" s="78" t="s">
        <v>224</v>
      </c>
    </row>
    <row r="2214" spans="1:13" ht="12" customHeight="1" x14ac:dyDescent="0.2">
      <c r="A2214" s="71" t="s">
        <v>3146</v>
      </c>
      <c r="B2214" s="72" t="s">
        <v>3147</v>
      </c>
      <c r="C2214" s="73" t="s">
        <v>3148</v>
      </c>
      <c r="D2214" s="73" t="s">
        <v>3149</v>
      </c>
      <c r="E2214" s="74" t="s">
        <v>309</v>
      </c>
      <c r="F2214" s="75" t="s">
        <v>281</v>
      </c>
      <c r="G2214" s="76">
        <f>SUM('Ralawise Price List 2021'!G2214*(1+Calculator!$G$16))</f>
        <v>21.95</v>
      </c>
      <c r="H2214" s="77" t="s">
        <v>151</v>
      </c>
      <c r="I2214" s="76">
        <f>SUM('Ralawise Price List 2021'!I2214*(1+Calculator!$G$16))</f>
        <v>21.95</v>
      </c>
      <c r="J2214" s="76">
        <f>SUM('Ralawise Price List 2021'!J2214*(1+Calculator!$G$16))</f>
        <v>21.95</v>
      </c>
      <c r="K2214" s="63"/>
      <c r="L2214" s="63" t="s">
        <v>70</v>
      </c>
      <c r="M2214" s="78" t="s">
        <v>224</v>
      </c>
    </row>
    <row r="2215" spans="1:13" ht="12" customHeight="1" x14ac:dyDescent="0.2">
      <c r="A2215" s="71" t="s">
        <v>3146</v>
      </c>
      <c r="B2215" s="72" t="s">
        <v>3147</v>
      </c>
      <c r="C2215" s="73" t="s">
        <v>3148</v>
      </c>
      <c r="D2215" s="73" t="s">
        <v>312</v>
      </c>
      <c r="E2215" s="74" t="s">
        <v>50</v>
      </c>
      <c r="F2215" s="75" t="s">
        <v>409</v>
      </c>
      <c r="G2215" s="76">
        <f>SUM('Ralawise Price List 2021'!G2215*(1+Calculator!$G$16))</f>
        <v>17.2</v>
      </c>
      <c r="H2215" s="77" t="s">
        <v>281</v>
      </c>
      <c r="I2215" s="76">
        <f>SUM('Ralawise Price List 2021'!I2215*(1+Calculator!$G$16))</f>
        <v>17.2</v>
      </c>
      <c r="J2215" s="76">
        <f>SUM('Ralawise Price List 2021'!J2215*(1+Calculator!$G$16))</f>
        <v>17.2</v>
      </c>
      <c r="K2215" s="63"/>
      <c r="L2215" s="63" t="s">
        <v>70</v>
      </c>
      <c r="M2215" s="78" t="s">
        <v>224</v>
      </c>
    </row>
    <row r="2216" spans="1:13" ht="12" customHeight="1" x14ac:dyDescent="0.2">
      <c r="A2216" s="71" t="s">
        <v>3146</v>
      </c>
      <c r="B2216" s="72" t="s">
        <v>3147</v>
      </c>
      <c r="C2216" s="73" t="s">
        <v>3148</v>
      </c>
      <c r="D2216" s="73" t="s">
        <v>312</v>
      </c>
      <c r="E2216" s="74" t="s">
        <v>59</v>
      </c>
      <c r="F2216" s="75" t="s">
        <v>212</v>
      </c>
      <c r="G2216" s="76">
        <f>SUM('Ralawise Price List 2021'!G2216*(1+Calculator!$G$16))</f>
        <v>20.85</v>
      </c>
      <c r="H2216" s="77" t="s">
        <v>281</v>
      </c>
      <c r="I2216" s="76">
        <f>SUM('Ralawise Price List 2021'!I2216*(1+Calculator!$G$16))</f>
        <v>20.85</v>
      </c>
      <c r="J2216" s="76">
        <f>SUM('Ralawise Price List 2021'!J2216*(1+Calculator!$G$16))</f>
        <v>20.85</v>
      </c>
      <c r="K2216" s="63"/>
      <c r="L2216" s="63" t="s">
        <v>70</v>
      </c>
      <c r="M2216" s="78" t="s">
        <v>224</v>
      </c>
    </row>
    <row r="2217" spans="1:13" ht="12" customHeight="1" x14ac:dyDescent="0.2">
      <c r="A2217" s="71" t="s">
        <v>3146</v>
      </c>
      <c r="B2217" s="72" t="s">
        <v>3147</v>
      </c>
      <c r="C2217" s="73" t="s">
        <v>3148</v>
      </c>
      <c r="D2217" s="73" t="s">
        <v>312</v>
      </c>
      <c r="E2217" s="74" t="s">
        <v>309</v>
      </c>
      <c r="F2217" s="75" t="s">
        <v>281</v>
      </c>
      <c r="G2217" s="76">
        <f>SUM('Ralawise Price List 2021'!G2217*(1+Calculator!$G$16))</f>
        <v>23.55</v>
      </c>
      <c r="H2217" s="77" t="s">
        <v>151</v>
      </c>
      <c r="I2217" s="76">
        <f>SUM('Ralawise Price List 2021'!I2217*(1+Calculator!$G$16))</f>
        <v>23.55</v>
      </c>
      <c r="J2217" s="76">
        <f>SUM('Ralawise Price List 2021'!J2217*(1+Calculator!$G$16))</f>
        <v>23.55</v>
      </c>
      <c r="K2217" s="63"/>
      <c r="L2217" s="63" t="s">
        <v>70</v>
      </c>
      <c r="M2217" s="78" t="s">
        <v>224</v>
      </c>
    </row>
    <row r="2218" spans="1:13" ht="12" customHeight="1" x14ac:dyDescent="0.2">
      <c r="A2218" s="71" t="s">
        <v>3146</v>
      </c>
      <c r="B2218" s="72" t="s">
        <v>3147</v>
      </c>
      <c r="C2218" s="73" t="s">
        <v>3148</v>
      </c>
      <c r="D2218" s="73" t="s">
        <v>42</v>
      </c>
      <c r="E2218" s="74" t="s">
        <v>50</v>
      </c>
      <c r="F2218" s="75" t="s">
        <v>409</v>
      </c>
      <c r="G2218" s="76">
        <f>SUM('Ralawise Price List 2021'!G2218*(1+Calculator!$G$16))</f>
        <v>17.2</v>
      </c>
      <c r="H2218" s="77" t="s">
        <v>281</v>
      </c>
      <c r="I2218" s="76">
        <f>SUM('Ralawise Price List 2021'!I2218*(1+Calculator!$G$16))</f>
        <v>17.2</v>
      </c>
      <c r="J2218" s="76">
        <f>SUM('Ralawise Price List 2021'!J2218*(1+Calculator!$G$16))</f>
        <v>17.2</v>
      </c>
      <c r="K2218" s="63"/>
      <c r="L2218" s="63" t="s">
        <v>70</v>
      </c>
      <c r="M2218" s="78" t="s">
        <v>224</v>
      </c>
    </row>
    <row r="2219" spans="1:13" ht="12" customHeight="1" x14ac:dyDescent="0.2">
      <c r="A2219" s="71" t="s">
        <v>3146</v>
      </c>
      <c r="B2219" s="72" t="s">
        <v>3147</v>
      </c>
      <c r="C2219" s="73" t="s">
        <v>3148</v>
      </c>
      <c r="D2219" s="73" t="s">
        <v>42</v>
      </c>
      <c r="E2219" s="74" t="s">
        <v>59</v>
      </c>
      <c r="F2219" s="75" t="s">
        <v>212</v>
      </c>
      <c r="G2219" s="76">
        <f>SUM('Ralawise Price List 2021'!G2219*(1+Calculator!$G$16))</f>
        <v>20.85</v>
      </c>
      <c r="H2219" s="77" t="s">
        <v>281</v>
      </c>
      <c r="I2219" s="76">
        <f>SUM('Ralawise Price List 2021'!I2219*(1+Calculator!$G$16))</f>
        <v>20.85</v>
      </c>
      <c r="J2219" s="76">
        <f>SUM('Ralawise Price List 2021'!J2219*(1+Calculator!$G$16))</f>
        <v>20.85</v>
      </c>
      <c r="K2219" s="63"/>
      <c r="L2219" s="63" t="s">
        <v>70</v>
      </c>
      <c r="M2219" s="78" t="s">
        <v>224</v>
      </c>
    </row>
    <row r="2220" spans="1:13" ht="12" customHeight="1" x14ac:dyDescent="0.2">
      <c r="A2220" s="71" t="s">
        <v>3146</v>
      </c>
      <c r="B2220" s="72" t="s">
        <v>3147</v>
      </c>
      <c r="C2220" s="73" t="s">
        <v>3148</v>
      </c>
      <c r="D2220" s="73" t="s">
        <v>42</v>
      </c>
      <c r="E2220" s="74" t="s">
        <v>309</v>
      </c>
      <c r="F2220" s="75" t="s">
        <v>281</v>
      </c>
      <c r="G2220" s="76">
        <f>SUM('Ralawise Price List 2021'!G2220*(1+Calculator!$G$16))</f>
        <v>23.55</v>
      </c>
      <c r="H2220" s="77" t="s">
        <v>151</v>
      </c>
      <c r="I2220" s="76">
        <f>SUM('Ralawise Price List 2021'!I2220*(1+Calculator!$G$16))</f>
        <v>23.55</v>
      </c>
      <c r="J2220" s="76">
        <f>SUM('Ralawise Price List 2021'!J2220*(1+Calculator!$G$16))</f>
        <v>23.55</v>
      </c>
      <c r="K2220" s="63"/>
      <c r="L2220" s="63" t="s">
        <v>70</v>
      </c>
      <c r="M2220" s="78" t="s">
        <v>224</v>
      </c>
    </row>
    <row r="2221" spans="1:13" ht="12" customHeight="1" x14ac:dyDescent="0.2">
      <c r="A2221" s="71" t="s">
        <v>3146</v>
      </c>
      <c r="B2221" s="72" t="s">
        <v>3150</v>
      </c>
      <c r="C2221" s="73" t="s">
        <v>3151</v>
      </c>
      <c r="D2221" s="73" t="s">
        <v>2922</v>
      </c>
      <c r="E2221" s="74" t="s">
        <v>50</v>
      </c>
      <c r="F2221" s="75" t="s">
        <v>409</v>
      </c>
      <c r="G2221" s="76">
        <f>SUM('Ralawise Price List 2021'!G2221*(1+Calculator!$G$16))</f>
        <v>16</v>
      </c>
      <c r="H2221" s="77" t="s">
        <v>281</v>
      </c>
      <c r="I2221" s="76">
        <f>SUM('Ralawise Price List 2021'!I2221*(1+Calculator!$G$16))</f>
        <v>16</v>
      </c>
      <c r="J2221" s="76">
        <f>SUM('Ralawise Price List 2021'!J2221*(1+Calculator!$G$16))</f>
        <v>16</v>
      </c>
      <c r="K2221" s="63"/>
      <c r="L2221" s="63" t="s">
        <v>70</v>
      </c>
      <c r="M2221" s="78" t="s">
        <v>224</v>
      </c>
    </row>
    <row r="2222" spans="1:13" ht="12" customHeight="1" x14ac:dyDescent="0.2">
      <c r="A2222" s="71" t="s">
        <v>3146</v>
      </c>
      <c r="B2222" s="72" t="s">
        <v>3150</v>
      </c>
      <c r="C2222" s="73" t="s">
        <v>3151</v>
      </c>
      <c r="D2222" s="73" t="s">
        <v>2922</v>
      </c>
      <c r="E2222" s="74" t="s">
        <v>59</v>
      </c>
      <c r="F2222" s="75" t="s">
        <v>212</v>
      </c>
      <c r="G2222" s="76">
        <f>SUM('Ralawise Price List 2021'!G2222*(1+Calculator!$G$16))</f>
        <v>21.9</v>
      </c>
      <c r="H2222" s="77" t="s">
        <v>281</v>
      </c>
      <c r="I2222" s="76">
        <f>SUM('Ralawise Price List 2021'!I2222*(1+Calculator!$G$16))</f>
        <v>21.9</v>
      </c>
      <c r="J2222" s="76">
        <f>SUM('Ralawise Price List 2021'!J2222*(1+Calculator!$G$16))</f>
        <v>21.9</v>
      </c>
      <c r="K2222" s="63"/>
      <c r="L2222" s="63" t="s">
        <v>70</v>
      </c>
      <c r="M2222" s="78" t="s">
        <v>224</v>
      </c>
    </row>
    <row r="2223" spans="1:13" ht="12" customHeight="1" x14ac:dyDescent="0.2">
      <c r="A2223" s="71" t="s">
        <v>3146</v>
      </c>
      <c r="B2223" s="72" t="s">
        <v>3150</v>
      </c>
      <c r="C2223" s="73" t="s">
        <v>3151</v>
      </c>
      <c r="D2223" s="73" t="s">
        <v>2922</v>
      </c>
      <c r="E2223" s="74" t="s">
        <v>315</v>
      </c>
      <c r="F2223" s="75" t="s">
        <v>281</v>
      </c>
      <c r="G2223" s="76">
        <f>SUM('Ralawise Price List 2021'!G2223*(1+Calculator!$G$16))</f>
        <v>22.7</v>
      </c>
      <c r="H2223" s="77" t="s">
        <v>151</v>
      </c>
      <c r="I2223" s="76">
        <f>SUM('Ralawise Price List 2021'!I2223*(1+Calculator!$G$16))</f>
        <v>22.7</v>
      </c>
      <c r="J2223" s="76">
        <f>SUM('Ralawise Price List 2021'!J2223*(1+Calculator!$G$16))</f>
        <v>22.7</v>
      </c>
      <c r="K2223" s="63"/>
      <c r="L2223" s="63" t="s">
        <v>70</v>
      </c>
      <c r="M2223" s="78" t="s">
        <v>224</v>
      </c>
    </row>
    <row r="2224" spans="1:13" ht="12" customHeight="1" x14ac:dyDescent="0.2">
      <c r="A2224" s="71" t="s">
        <v>3146</v>
      </c>
      <c r="B2224" s="72" t="s">
        <v>3150</v>
      </c>
      <c r="C2224" s="73" t="s">
        <v>3151</v>
      </c>
      <c r="D2224" s="73" t="s">
        <v>3152</v>
      </c>
      <c r="E2224" s="74" t="s">
        <v>50</v>
      </c>
      <c r="F2224" s="75" t="s">
        <v>409</v>
      </c>
      <c r="G2224" s="76">
        <f>SUM('Ralawise Price List 2021'!G2224*(1+Calculator!$G$16))</f>
        <v>18.05</v>
      </c>
      <c r="H2224" s="77" t="s">
        <v>281</v>
      </c>
      <c r="I2224" s="76">
        <f>SUM('Ralawise Price List 2021'!I2224*(1+Calculator!$G$16))</f>
        <v>18.05</v>
      </c>
      <c r="J2224" s="76">
        <f>SUM('Ralawise Price List 2021'!J2224*(1+Calculator!$G$16))</f>
        <v>18.05</v>
      </c>
      <c r="K2224" s="63"/>
      <c r="L2224" s="63" t="s">
        <v>70</v>
      </c>
      <c r="M2224" s="78" t="s">
        <v>224</v>
      </c>
    </row>
    <row r="2225" spans="1:13" ht="12" customHeight="1" x14ac:dyDescent="0.2">
      <c r="A2225" s="71" t="s">
        <v>3146</v>
      </c>
      <c r="B2225" s="72" t="s">
        <v>3150</v>
      </c>
      <c r="C2225" s="73" t="s">
        <v>3151</v>
      </c>
      <c r="D2225" s="73" t="s">
        <v>3152</v>
      </c>
      <c r="E2225" s="74" t="s">
        <v>59</v>
      </c>
      <c r="F2225" s="75" t="s">
        <v>212</v>
      </c>
      <c r="G2225" s="76">
        <f>SUM('Ralawise Price List 2021'!G2225*(1+Calculator!$G$16))</f>
        <v>24.7</v>
      </c>
      <c r="H2225" s="77" t="s">
        <v>281</v>
      </c>
      <c r="I2225" s="76">
        <f>SUM('Ralawise Price List 2021'!I2225*(1+Calculator!$G$16))</f>
        <v>24.7</v>
      </c>
      <c r="J2225" s="76">
        <f>SUM('Ralawise Price List 2021'!J2225*(1+Calculator!$G$16))</f>
        <v>24.7</v>
      </c>
      <c r="K2225" s="63"/>
      <c r="L2225" s="63" t="s">
        <v>70</v>
      </c>
      <c r="M2225" s="78" t="s">
        <v>224</v>
      </c>
    </row>
    <row r="2226" spans="1:13" ht="12" customHeight="1" x14ac:dyDescent="0.2">
      <c r="A2226" s="71" t="s">
        <v>3146</v>
      </c>
      <c r="B2226" s="72" t="s">
        <v>3150</v>
      </c>
      <c r="C2226" s="73" t="s">
        <v>3151</v>
      </c>
      <c r="D2226" s="73" t="s">
        <v>3152</v>
      </c>
      <c r="E2226" s="74" t="s">
        <v>315</v>
      </c>
      <c r="F2226" s="75" t="s">
        <v>281</v>
      </c>
      <c r="G2226" s="76">
        <f>SUM('Ralawise Price List 2021'!G2226*(1+Calculator!$G$16))</f>
        <v>27.85</v>
      </c>
      <c r="H2226" s="77" t="s">
        <v>151</v>
      </c>
      <c r="I2226" s="76">
        <f>SUM('Ralawise Price List 2021'!I2226*(1+Calculator!$G$16))</f>
        <v>27.85</v>
      </c>
      <c r="J2226" s="76">
        <f>SUM('Ralawise Price List 2021'!J2226*(1+Calculator!$G$16))</f>
        <v>27.85</v>
      </c>
      <c r="K2226" s="63"/>
      <c r="L2226" s="63" t="s">
        <v>70</v>
      </c>
      <c r="M2226" s="78" t="s">
        <v>224</v>
      </c>
    </row>
    <row r="2227" spans="1:13" ht="12" customHeight="1" x14ac:dyDescent="0.2">
      <c r="A2227" s="71" t="s">
        <v>3146</v>
      </c>
      <c r="B2227" s="72" t="s">
        <v>3150</v>
      </c>
      <c r="C2227" s="73" t="s">
        <v>3151</v>
      </c>
      <c r="D2227" s="73" t="s">
        <v>42</v>
      </c>
      <c r="E2227" s="74" t="s">
        <v>50</v>
      </c>
      <c r="F2227" s="75" t="s">
        <v>409</v>
      </c>
      <c r="G2227" s="76">
        <f>SUM('Ralawise Price List 2021'!G2227*(1+Calculator!$G$16))</f>
        <v>19.7</v>
      </c>
      <c r="H2227" s="77" t="s">
        <v>281</v>
      </c>
      <c r="I2227" s="76">
        <f>SUM('Ralawise Price List 2021'!I2227*(1+Calculator!$G$16))</f>
        <v>19.7</v>
      </c>
      <c r="J2227" s="76">
        <f>SUM('Ralawise Price List 2021'!J2227*(1+Calculator!$G$16))</f>
        <v>19.7</v>
      </c>
      <c r="K2227" s="63"/>
      <c r="L2227" s="63" t="s">
        <v>70</v>
      </c>
      <c r="M2227" s="78" t="s">
        <v>224</v>
      </c>
    </row>
    <row r="2228" spans="1:13" ht="12" customHeight="1" x14ac:dyDescent="0.2">
      <c r="A2228" s="71" t="s">
        <v>3146</v>
      </c>
      <c r="B2228" s="72" t="s">
        <v>3150</v>
      </c>
      <c r="C2228" s="73" t="s">
        <v>3151</v>
      </c>
      <c r="D2228" s="73" t="s">
        <v>42</v>
      </c>
      <c r="E2228" s="74" t="s">
        <v>50</v>
      </c>
      <c r="F2228" s="75" t="s">
        <v>409</v>
      </c>
      <c r="G2228" s="76">
        <f>SUM('Ralawise Price List 2021'!G2228*(1+Calculator!$G$16))</f>
        <v>19.7</v>
      </c>
      <c r="H2228" s="77" t="s">
        <v>281</v>
      </c>
      <c r="I2228" s="76">
        <f>SUM('Ralawise Price List 2021'!I2228*(1+Calculator!$G$16))</f>
        <v>19.7</v>
      </c>
      <c r="J2228" s="76">
        <f>SUM('Ralawise Price List 2021'!J2228*(1+Calculator!$G$16))</f>
        <v>19.7</v>
      </c>
      <c r="K2228" s="63"/>
      <c r="L2228" s="63" t="s">
        <v>70</v>
      </c>
      <c r="M2228" s="78" t="s">
        <v>224</v>
      </c>
    </row>
    <row r="2229" spans="1:13" ht="12" customHeight="1" x14ac:dyDescent="0.2">
      <c r="A2229" s="71" t="s">
        <v>3146</v>
      </c>
      <c r="B2229" s="72" t="s">
        <v>3150</v>
      </c>
      <c r="C2229" s="73" t="s">
        <v>3151</v>
      </c>
      <c r="D2229" s="73" t="s">
        <v>42</v>
      </c>
      <c r="E2229" s="74" t="s">
        <v>59</v>
      </c>
      <c r="F2229" s="75" t="s">
        <v>212</v>
      </c>
      <c r="G2229" s="76">
        <f>SUM('Ralawise Price List 2021'!G2229*(1+Calculator!$G$16))</f>
        <v>27.05</v>
      </c>
      <c r="H2229" s="77" t="s">
        <v>281</v>
      </c>
      <c r="I2229" s="76">
        <f>SUM('Ralawise Price List 2021'!I2229*(1+Calculator!$G$16))</f>
        <v>27.05</v>
      </c>
      <c r="J2229" s="76">
        <f>SUM('Ralawise Price List 2021'!J2229*(1+Calculator!$G$16))</f>
        <v>27.05</v>
      </c>
      <c r="K2229" s="63"/>
      <c r="L2229" s="63" t="s">
        <v>70</v>
      </c>
      <c r="M2229" s="78" t="s">
        <v>224</v>
      </c>
    </row>
    <row r="2230" spans="1:13" ht="12" customHeight="1" x14ac:dyDescent="0.2">
      <c r="A2230" s="71" t="s">
        <v>3146</v>
      </c>
      <c r="B2230" s="72" t="s">
        <v>3150</v>
      </c>
      <c r="C2230" s="73" t="s">
        <v>3151</v>
      </c>
      <c r="D2230" s="73" t="s">
        <v>42</v>
      </c>
      <c r="E2230" s="74" t="s">
        <v>315</v>
      </c>
      <c r="F2230" s="75" t="s">
        <v>281</v>
      </c>
      <c r="G2230" s="76">
        <f>SUM('Ralawise Price List 2021'!G2230*(1+Calculator!$G$16))</f>
        <v>27.85</v>
      </c>
      <c r="H2230" s="77" t="s">
        <v>151</v>
      </c>
      <c r="I2230" s="76">
        <f>SUM('Ralawise Price List 2021'!I2230*(1+Calculator!$G$16))</f>
        <v>27.85</v>
      </c>
      <c r="J2230" s="76">
        <f>SUM('Ralawise Price List 2021'!J2230*(1+Calculator!$G$16))</f>
        <v>27.85</v>
      </c>
      <c r="K2230" s="63"/>
      <c r="L2230" s="63" t="s">
        <v>70</v>
      </c>
      <c r="M2230" s="78" t="s">
        <v>224</v>
      </c>
    </row>
    <row r="2231" spans="1:13" ht="12" customHeight="1" x14ac:dyDescent="0.2">
      <c r="A2231" s="71" t="s">
        <v>3146</v>
      </c>
      <c r="B2231" s="72" t="s">
        <v>3150</v>
      </c>
      <c r="C2231" s="73" t="s">
        <v>3151</v>
      </c>
      <c r="D2231" s="73" t="s">
        <v>3153</v>
      </c>
      <c r="E2231" s="74" t="s">
        <v>3154</v>
      </c>
      <c r="F2231" s="75" t="s">
        <v>212</v>
      </c>
      <c r="G2231" s="76">
        <f>SUM('Ralawise Price List 2021'!G2231*(1+Calculator!$G$16))</f>
        <v>29.4</v>
      </c>
      <c r="H2231" s="77" t="s">
        <v>281</v>
      </c>
      <c r="I2231" s="76">
        <f>SUM('Ralawise Price List 2021'!I2231*(1+Calculator!$G$16))</f>
        <v>29.4</v>
      </c>
      <c r="J2231" s="76">
        <f>SUM('Ralawise Price List 2021'!J2231*(1+Calculator!$G$16))</f>
        <v>29.4</v>
      </c>
      <c r="K2231" s="63"/>
      <c r="L2231" s="63" t="s">
        <v>70</v>
      </c>
      <c r="M2231" s="78" t="s">
        <v>224</v>
      </c>
    </row>
    <row r="2232" spans="1:13" ht="12" customHeight="1" x14ac:dyDescent="0.2">
      <c r="A2232" s="71" t="s">
        <v>3146</v>
      </c>
      <c r="B2232" s="72" t="s">
        <v>3150</v>
      </c>
      <c r="C2232" s="73" t="s">
        <v>3151</v>
      </c>
      <c r="D2232" s="73" t="s">
        <v>3153</v>
      </c>
      <c r="E2232" s="74" t="s">
        <v>3155</v>
      </c>
      <c r="F2232" s="75" t="s">
        <v>281</v>
      </c>
      <c r="G2232" s="76">
        <f>SUM('Ralawise Price List 2021'!G2232*(1+Calculator!$G$16))</f>
        <v>31.4</v>
      </c>
      <c r="H2232" s="77" t="s">
        <v>151</v>
      </c>
      <c r="I2232" s="76">
        <f>SUM('Ralawise Price List 2021'!I2232*(1+Calculator!$G$16))</f>
        <v>31.4</v>
      </c>
      <c r="J2232" s="76">
        <f>SUM('Ralawise Price List 2021'!J2232*(1+Calculator!$G$16))</f>
        <v>31.4</v>
      </c>
      <c r="K2232" s="63"/>
      <c r="L2232" s="63" t="s">
        <v>70</v>
      </c>
      <c r="M2232" s="78" t="s">
        <v>224</v>
      </c>
    </row>
    <row r="2233" spans="1:13" ht="12" customHeight="1" x14ac:dyDescent="0.2">
      <c r="A2233" s="71" t="s">
        <v>3146</v>
      </c>
      <c r="B2233" s="72" t="s">
        <v>3156</v>
      </c>
      <c r="C2233" s="73" t="s">
        <v>3157</v>
      </c>
      <c r="D2233" s="73" t="s">
        <v>138</v>
      </c>
      <c r="E2233" s="74" t="s">
        <v>50</v>
      </c>
      <c r="F2233" s="75" t="s">
        <v>409</v>
      </c>
      <c r="G2233" s="76">
        <f>SUM('Ralawise Price List 2021'!G2233*(1+Calculator!$G$16))</f>
        <v>19.25</v>
      </c>
      <c r="H2233" s="77" t="s">
        <v>281</v>
      </c>
      <c r="I2233" s="76">
        <f>SUM('Ralawise Price List 2021'!I2233*(1+Calculator!$G$16))</f>
        <v>19.25</v>
      </c>
      <c r="J2233" s="76">
        <f>SUM('Ralawise Price List 2021'!J2233*(1+Calculator!$G$16))</f>
        <v>19.25</v>
      </c>
      <c r="K2233" s="63"/>
      <c r="L2233" s="63" t="s">
        <v>70</v>
      </c>
      <c r="M2233" s="78" t="s">
        <v>224</v>
      </c>
    </row>
    <row r="2234" spans="1:13" ht="12" customHeight="1" x14ac:dyDescent="0.2">
      <c r="A2234" s="71" t="s">
        <v>3146</v>
      </c>
      <c r="B2234" s="72" t="s">
        <v>3156</v>
      </c>
      <c r="C2234" s="73" t="s">
        <v>3157</v>
      </c>
      <c r="D2234" s="73" t="s">
        <v>138</v>
      </c>
      <c r="E2234" s="74" t="s">
        <v>59</v>
      </c>
      <c r="F2234" s="75" t="s">
        <v>212</v>
      </c>
      <c r="G2234" s="76">
        <f>SUM('Ralawise Price List 2021'!G2234*(1+Calculator!$G$16))</f>
        <v>27.05</v>
      </c>
      <c r="H2234" s="77" t="s">
        <v>281</v>
      </c>
      <c r="I2234" s="76">
        <f>SUM('Ralawise Price List 2021'!I2234*(1+Calculator!$G$16))</f>
        <v>27.05</v>
      </c>
      <c r="J2234" s="76">
        <f>SUM('Ralawise Price List 2021'!J2234*(1+Calculator!$G$16))</f>
        <v>27.05</v>
      </c>
      <c r="K2234" s="63"/>
      <c r="L2234" s="63" t="s">
        <v>70</v>
      </c>
      <c r="M2234" s="78" t="s">
        <v>224</v>
      </c>
    </row>
    <row r="2235" spans="1:13" ht="12" customHeight="1" x14ac:dyDescent="0.2">
      <c r="A2235" s="71" t="s">
        <v>3146</v>
      </c>
      <c r="B2235" s="72" t="s">
        <v>3156</v>
      </c>
      <c r="C2235" s="73" t="s">
        <v>3157</v>
      </c>
      <c r="D2235" s="73" t="s">
        <v>138</v>
      </c>
      <c r="E2235" s="74" t="s">
        <v>315</v>
      </c>
      <c r="F2235" s="75" t="s">
        <v>281</v>
      </c>
      <c r="G2235" s="76">
        <f>SUM('Ralawise Price List 2021'!G2235*(1+Calculator!$G$16))</f>
        <v>27.85</v>
      </c>
      <c r="H2235" s="77" t="s">
        <v>151</v>
      </c>
      <c r="I2235" s="76">
        <f>SUM('Ralawise Price List 2021'!I2235*(1+Calculator!$G$16))</f>
        <v>27.85</v>
      </c>
      <c r="J2235" s="76">
        <f>SUM('Ralawise Price List 2021'!J2235*(1+Calculator!$G$16))</f>
        <v>27.85</v>
      </c>
      <c r="K2235" s="63"/>
      <c r="L2235" s="63" t="s">
        <v>70</v>
      </c>
      <c r="M2235" s="78" t="s">
        <v>224</v>
      </c>
    </row>
    <row r="2236" spans="1:13" ht="12" customHeight="1" x14ac:dyDescent="0.2">
      <c r="A2236" s="71" t="s">
        <v>3146</v>
      </c>
      <c r="B2236" s="72" t="s">
        <v>3156</v>
      </c>
      <c r="C2236" s="73" t="s">
        <v>3157</v>
      </c>
      <c r="D2236" s="73" t="s">
        <v>3158</v>
      </c>
      <c r="E2236" s="74" t="s">
        <v>50</v>
      </c>
      <c r="F2236" s="75" t="s">
        <v>409</v>
      </c>
      <c r="G2236" s="76">
        <f>SUM('Ralawise Price List 2021'!G2236*(1+Calculator!$G$16))</f>
        <v>21.6</v>
      </c>
      <c r="H2236" s="77" t="s">
        <v>281</v>
      </c>
      <c r="I2236" s="76">
        <f>SUM('Ralawise Price List 2021'!I2236*(1+Calculator!$G$16))</f>
        <v>21.6</v>
      </c>
      <c r="J2236" s="76">
        <f>SUM('Ralawise Price List 2021'!J2236*(1+Calculator!$G$16))</f>
        <v>21.6</v>
      </c>
      <c r="K2236" s="63"/>
      <c r="L2236" s="63" t="s">
        <v>70</v>
      </c>
      <c r="M2236" s="78" t="s">
        <v>224</v>
      </c>
    </row>
    <row r="2237" spans="1:13" ht="12" customHeight="1" x14ac:dyDescent="0.2">
      <c r="A2237" s="71" t="s">
        <v>3146</v>
      </c>
      <c r="B2237" s="72" t="s">
        <v>3156</v>
      </c>
      <c r="C2237" s="73" t="s">
        <v>3157</v>
      </c>
      <c r="D2237" s="73" t="s">
        <v>3158</v>
      </c>
      <c r="E2237" s="74" t="s">
        <v>59</v>
      </c>
      <c r="F2237" s="75" t="s">
        <v>212</v>
      </c>
      <c r="G2237" s="76">
        <f>SUM('Ralawise Price List 2021'!G2237*(1+Calculator!$G$16))</f>
        <v>29.8</v>
      </c>
      <c r="H2237" s="77" t="s">
        <v>281</v>
      </c>
      <c r="I2237" s="76">
        <f>SUM('Ralawise Price List 2021'!I2237*(1+Calculator!$G$16))</f>
        <v>29.8</v>
      </c>
      <c r="J2237" s="76">
        <f>SUM('Ralawise Price List 2021'!J2237*(1+Calculator!$G$16))</f>
        <v>29.8</v>
      </c>
      <c r="K2237" s="63"/>
      <c r="L2237" s="63" t="s">
        <v>70</v>
      </c>
      <c r="M2237" s="78" t="s">
        <v>224</v>
      </c>
    </row>
    <row r="2238" spans="1:13" ht="12" customHeight="1" x14ac:dyDescent="0.2">
      <c r="A2238" s="71" t="s">
        <v>3146</v>
      </c>
      <c r="B2238" s="72" t="s">
        <v>3156</v>
      </c>
      <c r="C2238" s="73" t="s">
        <v>3157</v>
      </c>
      <c r="D2238" s="73" t="s">
        <v>3158</v>
      </c>
      <c r="E2238" s="74" t="s">
        <v>315</v>
      </c>
      <c r="F2238" s="75" t="s">
        <v>281</v>
      </c>
      <c r="G2238" s="76">
        <f>SUM('Ralawise Price List 2021'!G2238*(1+Calculator!$G$16))</f>
        <v>30.6</v>
      </c>
      <c r="H2238" s="77" t="s">
        <v>151</v>
      </c>
      <c r="I2238" s="76">
        <f>SUM('Ralawise Price List 2021'!I2238*(1+Calculator!$G$16))</f>
        <v>30.6</v>
      </c>
      <c r="J2238" s="76">
        <f>SUM('Ralawise Price List 2021'!J2238*(1+Calculator!$G$16))</f>
        <v>30.6</v>
      </c>
      <c r="K2238" s="63"/>
      <c r="L2238" s="63" t="s">
        <v>70</v>
      </c>
      <c r="M2238" s="78" t="s">
        <v>224</v>
      </c>
    </row>
    <row r="2239" spans="1:13" ht="12" customHeight="1" x14ac:dyDescent="0.2">
      <c r="A2239" s="71" t="s">
        <v>3146</v>
      </c>
      <c r="B2239" s="72" t="s">
        <v>3156</v>
      </c>
      <c r="C2239" s="73" t="s">
        <v>3157</v>
      </c>
      <c r="D2239" s="73" t="s">
        <v>42</v>
      </c>
      <c r="E2239" s="74" t="s">
        <v>50</v>
      </c>
      <c r="F2239" s="75" t="s">
        <v>409</v>
      </c>
      <c r="G2239" s="76">
        <f>SUM('Ralawise Price List 2021'!G2239*(1+Calculator!$G$16))</f>
        <v>23.55</v>
      </c>
      <c r="H2239" s="77" t="s">
        <v>281</v>
      </c>
      <c r="I2239" s="76">
        <f>SUM('Ralawise Price List 2021'!I2239*(1+Calculator!$G$16))</f>
        <v>23.55</v>
      </c>
      <c r="J2239" s="76">
        <f>SUM('Ralawise Price List 2021'!J2239*(1+Calculator!$G$16))</f>
        <v>23.55</v>
      </c>
      <c r="K2239" s="63"/>
      <c r="L2239" s="63" t="s">
        <v>70</v>
      </c>
      <c r="M2239" s="78" t="s">
        <v>224</v>
      </c>
    </row>
    <row r="2240" spans="1:13" ht="12" customHeight="1" x14ac:dyDescent="0.2">
      <c r="A2240" s="71" t="s">
        <v>3146</v>
      </c>
      <c r="B2240" s="72" t="s">
        <v>3156</v>
      </c>
      <c r="C2240" s="73" t="s">
        <v>3157</v>
      </c>
      <c r="D2240" s="73" t="s">
        <v>42</v>
      </c>
      <c r="E2240" s="74" t="s">
        <v>59</v>
      </c>
      <c r="F2240" s="75" t="s">
        <v>212</v>
      </c>
      <c r="G2240" s="76">
        <f>SUM('Ralawise Price List 2021'!G2240*(1+Calculator!$G$16))</f>
        <v>32.549999999999997</v>
      </c>
      <c r="H2240" s="77" t="s">
        <v>281</v>
      </c>
      <c r="I2240" s="76">
        <f>SUM('Ralawise Price List 2021'!I2240*(1+Calculator!$G$16))</f>
        <v>32.549999999999997</v>
      </c>
      <c r="J2240" s="76">
        <f>SUM('Ralawise Price List 2021'!J2240*(1+Calculator!$G$16))</f>
        <v>32.549999999999997</v>
      </c>
      <c r="K2240" s="63"/>
      <c r="L2240" s="63" t="s">
        <v>70</v>
      </c>
      <c r="M2240" s="78" t="s">
        <v>224</v>
      </c>
    </row>
    <row r="2241" spans="1:13" ht="12" customHeight="1" x14ac:dyDescent="0.2">
      <c r="A2241" s="71" t="s">
        <v>3146</v>
      </c>
      <c r="B2241" s="72" t="s">
        <v>3156</v>
      </c>
      <c r="C2241" s="73" t="s">
        <v>3157</v>
      </c>
      <c r="D2241" s="73" t="s">
        <v>42</v>
      </c>
      <c r="E2241" s="74" t="s">
        <v>315</v>
      </c>
      <c r="F2241" s="75" t="s">
        <v>281</v>
      </c>
      <c r="G2241" s="76">
        <f>SUM('Ralawise Price List 2021'!G2241*(1+Calculator!$G$16))</f>
        <v>32.549999999999997</v>
      </c>
      <c r="H2241" s="77" t="s">
        <v>151</v>
      </c>
      <c r="I2241" s="76">
        <f>SUM('Ralawise Price List 2021'!I2241*(1+Calculator!$G$16))</f>
        <v>32.549999999999997</v>
      </c>
      <c r="J2241" s="76">
        <f>SUM('Ralawise Price List 2021'!J2241*(1+Calculator!$G$16))</f>
        <v>32.549999999999997</v>
      </c>
      <c r="K2241" s="63"/>
      <c r="L2241" s="63" t="s">
        <v>70</v>
      </c>
      <c r="M2241" s="78" t="s">
        <v>224</v>
      </c>
    </row>
    <row r="2242" spans="1:13" ht="12" customHeight="1" x14ac:dyDescent="0.2">
      <c r="A2242" s="71" t="s">
        <v>3146</v>
      </c>
      <c r="B2242" s="72" t="s">
        <v>3159</v>
      </c>
      <c r="C2242" s="73" t="s">
        <v>3160</v>
      </c>
      <c r="D2242" s="73" t="s">
        <v>138</v>
      </c>
      <c r="E2242" s="74" t="s">
        <v>50</v>
      </c>
      <c r="F2242" s="75" t="s">
        <v>409</v>
      </c>
      <c r="G2242" s="76">
        <f>SUM('Ralawise Price List 2021'!G2242*(1+Calculator!$G$16))</f>
        <v>33.35</v>
      </c>
      <c r="H2242" s="77" t="s">
        <v>281</v>
      </c>
      <c r="I2242" s="76">
        <f>SUM('Ralawise Price List 2021'!I2242*(1+Calculator!$G$16))</f>
        <v>33.35</v>
      </c>
      <c r="J2242" s="76">
        <f>SUM('Ralawise Price List 2021'!J2242*(1+Calculator!$G$16))</f>
        <v>33.35</v>
      </c>
      <c r="K2242" s="63"/>
      <c r="L2242" s="63" t="s">
        <v>70</v>
      </c>
      <c r="M2242" s="78" t="s">
        <v>224</v>
      </c>
    </row>
    <row r="2243" spans="1:13" ht="12" customHeight="1" x14ac:dyDescent="0.2">
      <c r="A2243" s="71" t="s">
        <v>3146</v>
      </c>
      <c r="B2243" s="72" t="s">
        <v>3159</v>
      </c>
      <c r="C2243" s="73" t="s">
        <v>3160</v>
      </c>
      <c r="D2243" s="73" t="s">
        <v>138</v>
      </c>
      <c r="E2243" s="74" t="s">
        <v>59</v>
      </c>
      <c r="F2243" s="75" t="s">
        <v>212</v>
      </c>
      <c r="G2243" s="76">
        <f>SUM('Ralawise Price List 2021'!G2243*(1+Calculator!$G$16))</f>
        <v>47.05</v>
      </c>
      <c r="H2243" s="77" t="s">
        <v>281</v>
      </c>
      <c r="I2243" s="76">
        <f>SUM('Ralawise Price List 2021'!I2243*(1+Calculator!$G$16))</f>
        <v>47.05</v>
      </c>
      <c r="J2243" s="76">
        <f>SUM('Ralawise Price List 2021'!J2243*(1+Calculator!$G$16))</f>
        <v>47.05</v>
      </c>
      <c r="K2243" s="63"/>
      <c r="L2243" s="63" t="s">
        <v>70</v>
      </c>
      <c r="M2243" s="78" t="s">
        <v>224</v>
      </c>
    </row>
    <row r="2244" spans="1:13" ht="12" customHeight="1" x14ac:dyDescent="0.2">
      <c r="A2244" s="71" t="s">
        <v>3146</v>
      </c>
      <c r="B2244" s="72" t="s">
        <v>3159</v>
      </c>
      <c r="C2244" s="73" t="s">
        <v>3160</v>
      </c>
      <c r="D2244" s="73" t="s">
        <v>138</v>
      </c>
      <c r="E2244" s="74" t="s">
        <v>315</v>
      </c>
      <c r="F2244" s="75" t="s">
        <v>281</v>
      </c>
      <c r="G2244" s="76">
        <f>SUM('Ralawise Price List 2021'!G2244*(1+Calculator!$G$16))</f>
        <v>47.85</v>
      </c>
      <c r="H2244" s="77" t="s">
        <v>151</v>
      </c>
      <c r="I2244" s="76">
        <f>SUM('Ralawise Price List 2021'!I2244*(1+Calculator!$G$16))</f>
        <v>47.85</v>
      </c>
      <c r="J2244" s="76">
        <f>SUM('Ralawise Price List 2021'!J2244*(1+Calculator!$G$16))</f>
        <v>47.85</v>
      </c>
      <c r="K2244" s="63"/>
      <c r="L2244" s="63" t="s">
        <v>70</v>
      </c>
      <c r="M2244" s="78" t="s">
        <v>224</v>
      </c>
    </row>
    <row r="2245" spans="1:13" ht="12" customHeight="1" x14ac:dyDescent="0.2">
      <c r="A2245" s="71" t="s">
        <v>3146</v>
      </c>
      <c r="B2245" s="72" t="s">
        <v>3159</v>
      </c>
      <c r="C2245" s="73" t="s">
        <v>3160</v>
      </c>
      <c r="D2245" s="73" t="s">
        <v>3149</v>
      </c>
      <c r="E2245" s="74" t="s">
        <v>50</v>
      </c>
      <c r="F2245" s="75" t="s">
        <v>409</v>
      </c>
      <c r="G2245" s="76">
        <f>SUM('Ralawise Price List 2021'!G2245*(1+Calculator!$G$16))</f>
        <v>37.25</v>
      </c>
      <c r="H2245" s="77" t="s">
        <v>281</v>
      </c>
      <c r="I2245" s="76">
        <f>SUM('Ralawise Price List 2021'!I2245*(1+Calculator!$G$16))</f>
        <v>37.25</v>
      </c>
      <c r="J2245" s="76">
        <f>SUM('Ralawise Price List 2021'!J2245*(1+Calculator!$G$16))</f>
        <v>37.25</v>
      </c>
      <c r="K2245" s="63"/>
      <c r="L2245" s="63" t="s">
        <v>70</v>
      </c>
      <c r="M2245" s="78" t="s">
        <v>224</v>
      </c>
    </row>
    <row r="2246" spans="1:13" ht="12" customHeight="1" x14ac:dyDescent="0.2">
      <c r="A2246" s="71" t="s">
        <v>3146</v>
      </c>
      <c r="B2246" s="72" t="s">
        <v>3159</v>
      </c>
      <c r="C2246" s="73" t="s">
        <v>3160</v>
      </c>
      <c r="D2246" s="73" t="s">
        <v>3149</v>
      </c>
      <c r="E2246" s="74" t="s">
        <v>59</v>
      </c>
      <c r="F2246" s="75" t="s">
        <v>212</v>
      </c>
      <c r="G2246" s="76">
        <f>SUM('Ralawise Price List 2021'!G2246*(1+Calculator!$G$16))</f>
        <v>52.55</v>
      </c>
      <c r="H2246" s="77" t="s">
        <v>281</v>
      </c>
      <c r="I2246" s="76">
        <f>SUM('Ralawise Price List 2021'!I2246*(1+Calculator!$G$16))</f>
        <v>52.55</v>
      </c>
      <c r="J2246" s="76">
        <f>SUM('Ralawise Price List 2021'!J2246*(1+Calculator!$G$16))</f>
        <v>52.55</v>
      </c>
      <c r="K2246" s="63"/>
      <c r="L2246" s="63" t="s">
        <v>70</v>
      </c>
      <c r="M2246" s="78" t="s">
        <v>224</v>
      </c>
    </row>
    <row r="2247" spans="1:13" ht="12" customHeight="1" x14ac:dyDescent="0.2">
      <c r="A2247" s="71" t="s">
        <v>3146</v>
      </c>
      <c r="B2247" s="72" t="s">
        <v>3159</v>
      </c>
      <c r="C2247" s="73" t="s">
        <v>3160</v>
      </c>
      <c r="D2247" s="73" t="s">
        <v>3149</v>
      </c>
      <c r="E2247" s="74" t="s">
        <v>315</v>
      </c>
      <c r="F2247" s="75" t="s">
        <v>281</v>
      </c>
      <c r="G2247" s="76">
        <f>SUM('Ralawise Price List 2021'!G2247*(1+Calculator!$G$16))</f>
        <v>53.35</v>
      </c>
      <c r="H2247" s="77" t="s">
        <v>151</v>
      </c>
      <c r="I2247" s="76">
        <f>SUM('Ralawise Price List 2021'!I2247*(1+Calculator!$G$16))</f>
        <v>53.35</v>
      </c>
      <c r="J2247" s="76">
        <f>SUM('Ralawise Price List 2021'!J2247*(1+Calculator!$G$16))</f>
        <v>53.35</v>
      </c>
      <c r="K2247" s="63"/>
      <c r="L2247" s="63" t="s">
        <v>70</v>
      </c>
      <c r="M2247" s="78" t="s">
        <v>224</v>
      </c>
    </row>
    <row r="2248" spans="1:13" ht="12" customHeight="1" x14ac:dyDescent="0.2">
      <c r="A2248" s="71" t="s">
        <v>3146</v>
      </c>
      <c r="B2248" s="72" t="s">
        <v>3159</v>
      </c>
      <c r="C2248" s="73" t="s">
        <v>3160</v>
      </c>
      <c r="D2248" s="73" t="s">
        <v>42</v>
      </c>
      <c r="E2248" s="74" t="s">
        <v>50</v>
      </c>
      <c r="F2248" s="75" t="s">
        <v>409</v>
      </c>
      <c r="G2248" s="76">
        <f>SUM('Ralawise Price List 2021'!G2248*(1+Calculator!$G$16))</f>
        <v>41.95</v>
      </c>
      <c r="H2248" s="77" t="s">
        <v>281</v>
      </c>
      <c r="I2248" s="76">
        <f>SUM('Ralawise Price List 2021'!I2248*(1+Calculator!$G$16))</f>
        <v>41.95</v>
      </c>
      <c r="J2248" s="76">
        <f>SUM('Ralawise Price List 2021'!J2248*(1+Calculator!$G$16))</f>
        <v>41.95</v>
      </c>
      <c r="K2248" s="63"/>
      <c r="L2248" s="63" t="s">
        <v>70</v>
      </c>
      <c r="M2248" s="78" t="s">
        <v>224</v>
      </c>
    </row>
    <row r="2249" spans="1:13" ht="12" customHeight="1" x14ac:dyDescent="0.2">
      <c r="A2249" s="71" t="s">
        <v>3146</v>
      </c>
      <c r="B2249" s="72" t="s">
        <v>3159</v>
      </c>
      <c r="C2249" s="73" t="s">
        <v>3160</v>
      </c>
      <c r="D2249" s="73" t="s">
        <v>42</v>
      </c>
      <c r="E2249" s="74" t="s">
        <v>59</v>
      </c>
      <c r="F2249" s="75" t="s">
        <v>212</v>
      </c>
      <c r="G2249" s="76">
        <f>SUM('Ralawise Price List 2021'!G2249*(1+Calculator!$G$16))</f>
        <v>58.8</v>
      </c>
      <c r="H2249" s="77" t="s">
        <v>281</v>
      </c>
      <c r="I2249" s="76">
        <f>SUM('Ralawise Price List 2021'!I2249*(1+Calculator!$G$16))</f>
        <v>58.8</v>
      </c>
      <c r="J2249" s="76">
        <f>SUM('Ralawise Price List 2021'!J2249*(1+Calculator!$G$16))</f>
        <v>58.8</v>
      </c>
      <c r="K2249" s="63"/>
      <c r="L2249" s="63" t="s">
        <v>70</v>
      </c>
      <c r="M2249" s="78" t="s">
        <v>224</v>
      </c>
    </row>
    <row r="2250" spans="1:13" ht="12" customHeight="1" x14ac:dyDescent="0.2">
      <c r="A2250" s="71" t="s">
        <v>3146</v>
      </c>
      <c r="B2250" s="72" t="s">
        <v>3159</v>
      </c>
      <c r="C2250" s="73" t="s">
        <v>3160</v>
      </c>
      <c r="D2250" s="73" t="s">
        <v>42</v>
      </c>
      <c r="E2250" s="74" t="s">
        <v>315</v>
      </c>
      <c r="F2250" s="75" t="s">
        <v>281</v>
      </c>
      <c r="G2250" s="76">
        <f>SUM('Ralawise Price List 2021'!G2250*(1+Calculator!$G$16))</f>
        <v>60</v>
      </c>
      <c r="H2250" s="77" t="s">
        <v>151</v>
      </c>
      <c r="I2250" s="76">
        <f>SUM('Ralawise Price List 2021'!I2250*(1+Calculator!$G$16))</f>
        <v>60</v>
      </c>
      <c r="J2250" s="76">
        <f>SUM('Ralawise Price List 2021'!J2250*(1+Calculator!$G$16))</f>
        <v>60</v>
      </c>
      <c r="K2250" s="63"/>
      <c r="L2250" s="63" t="s">
        <v>70</v>
      </c>
      <c r="M2250" s="78" t="s">
        <v>224</v>
      </c>
    </row>
    <row r="2251" spans="1:13" ht="12" customHeight="1" x14ac:dyDescent="0.2">
      <c r="A2251" s="71" t="s">
        <v>3146</v>
      </c>
      <c r="B2251" s="72" t="s">
        <v>3161</v>
      </c>
      <c r="C2251" s="73" t="s">
        <v>3162</v>
      </c>
      <c r="D2251" s="73" t="s">
        <v>2922</v>
      </c>
      <c r="E2251" s="74" t="s">
        <v>50</v>
      </c>
      <c r="F2251" s="75" t="s">
        <v>409</v>
      </c>
      <c r="G2251" s="76">
        <f>SUM('Ralawise Price List 2021'!G2251*(1+Calculator!$G$16))</f>
        <v>13.45</v>
      </c>
      <c r="H2251" s="77" t="s">
        <v>281</v>
      </c>
      <c r="I2251" s="76">
        <f>SUM('Ralawise Price List 2021'!I2251*(1+Calculator!$G$16))</f>
        <v>13.45</v>
      </c>
      <c r="J2251" s="76">
        <f>SUM('Ralawise Price List 2021'!J2251*(1+Calculator!$G$16))</f>
        <v>13.45</v>
      </c>
      <c r="K2251" s="63"/>
      <c r="L2251" s="63" t="s">
        <v>70</v>
      </c>
      <c r="M2251" s="78" t="s">
        <v>224</v>
      </c>
    </row>
    <row r="2252" spans="1:13" ht="12" customHeight="1" x14ac:dyDescent="0.2">
      <c r="A2252" s="71" t="s">
        <v>3146</v>
      </c>
      <c r="B2252" s="72" t="s">
        <v>3161</v>
      </c>
      <c r="C2252" s="73" t="s">
        <v>3162</v>
      </c>
      <c r="D2252" s="73" t="s">
        <v>2922</v>
      </c>
      <c r="E2252" s="74" t="s">
        <v>59</v>
      </c>
      <c r="F2252" s="75" t="s">
        <v>212</v>
      </c>
      <c r="G2252" s="76">
        <f>SUM('Ralawise Price List 2021'!G2252*(1+Calculator!$G$16))</f>
        <v>18.350000000000001</v>
      </c>
      <c r="H2252" s="77" t="s">
        <v>281</v>
      </c>
      <c r="I2252" s="76">
        <f>SUM('Ralawise Price List 2021'!I2252*(1+Calculator!$G$16))</f>
        <v>18.350000000000001</v>
      </c>
      <c r="J2252" s="76">
        <f>SUM('Ralawise Price List 2021'!J2252*(1+Calculator!$G$16))</f>
        <v>18.350000000000001</v>
      </c>
      <c r="K2252" s="63"/>
      <c r="L2252" s="63" t="s">
        <v>70</v>
      </c>
      <c r="M2252" s="78" t="s">
        <v>224</v>
      </c>
    </row>
    <row r="2253" spans="1:13" ht="12" customHeight="1" x14ac:dyDescent="0.2">
      <c r="A2253" s="71" t="s">
        <v>3146</v>
      </c>
      <c r="B2253" s="72" t="s">
        <v>3161</v>
      </c>
      <c r="C2253" s="73" t="s">
        <v>3162</v>
      </c>
      <c r="D2253" s="73" t="s">
        <v>2922</v>
      </c>
      <c r="E2253" s="74" t="s">
        <v>315</v>
      </c>
      <c r="F2253" s="75" t="s">
        <v>281</v>
      </c>
      <c r="G2253" s="76">
        <f>SUM('Ralawise Price List 2021'!G2253*(1+Calculator!$G$16))</f>
        <v>19.95</v>
      </c>
      <c r="H2253" s="77" t="s">
        <v>151</v>
      </c>
      <c r="I2253" s="76">
        <f>SUM('Ralawise Price List 2021'!I2253*(1+Calculator!$G$16))</f>
        <v>19.95</v>
      </c>
      <c r="J2253" s="76">
        <f>SUM('Ralawise Price List 2021'!J2253*(1+Calculator!$G$16))</f>
        <v>19.95</v>
      </c>
      <c r="K2253" s="63"/>
      <c r="L2253" s="63" t="s">
        <v>70</v>
      </c>
      <c r="M2253" s="78" t="s">
        <v>224</v>
      </c>
    </row>
    <row r="2254" spans="1:13" ht="12" customHeight="1" x14ac:dyDescent="0.2">
      <c r="A2254" s="71" t="s">
        <v>3146</v>
      </c>
      <c r="B2254" s="72" t="s">
        <v>3161</v>
      </c>
      <c r="C2254" s="73" t="s">
        <v>3162</v>
      </c>
      <c r="D2254" s="73" t="s">
        <v>3152</v>
      </c>
      <c r="E2254" s="74" t="s">
        <v>50</v>
      </c>
      <c r="F2254" s="75" t="s">
        <v>409</v>
      </c>
      <c r="G2254" s="76">
        <f>SUM('Ralawise Price List 2021'!G2254*(1+Calculator!$G$16))</f>
        <v>16.25</v>
      </c>
      <c r="H2254" s="77" t="s">
        <v>281</v>
      </c>
      <c r="I2254" s="76">
        <f>SUM('Ralawise Price List 2021'!I2254*(1+Calculator!$G$16))</f>
        <v>16.25</v>
      </c>
      <c r="J2254" s="76">
        <f>SUM('Ralawise Price List 2021'!J2254*(1+Calculator!$G$16))</f>
        <v>16.25</v>
      </c>
      <c r="K2254" s="63"/>
      <c r="L2254" s="63" t="s">
        <v>70</v>
      </c>
      <c r="M2254" s="78" t="s">
        <v>224</v>
      </c>
    </row>
    <row r="2255" spans="1:13" ht="12" customHeight="1" x14ac:dyDescent="0.2">
      <c r="A2255" s="71" t="s">
        <v>3146</v>
      </c>
      <c r="B2255" s="72" t="s">
        <v>3161</v>
      </c>
      <c r="C2255" s="73" t="s">
        <v>3162</v>
      </c>
      <c r="D2255" s="73" t="s">
        <v>3152</v>
      </c>
      <c r="E2255" s="74" t="s">
        <v>59</v>
      </c>
      <c r="F2255" s="75" t="s">
        <v>212</v>
      </c>
      <c r="G2255" s="76">
        <f>SUM('Ralawise Price List 2021'!G2255*(1+Calculator!$G$16))</f>
        <v>21.9</v>
      </c>
      <c r="H2255" s="77" t="s">
        <v>281</v>
      </c>
      <c r="I2255" s="76">
        <f>SUM('Ralawise Price List 2021'!I2255*(1+Calculator!$G$16))</f>
        <v>21.9</v>
      </c>
      <c r="J2255" s="76">
        <f>SUM('Ralawise Price List 2021'!J2255*(1+Calculator!$G$16))</f>
        <v>21.9</v>
      </c>
      <c r="K2255" s="63"/>
      <c r="L2255" s="63" t="s">
        <v>70</v>
      </c>
      <c r="M2255" s="78" t="s">
        <v>224</v>
      </c>
    </row>
    <row r="2256" spans="1:13" ht="12" customHeight="1" x14ac:dyDescent="0.2">
      <c r="A2256" s="71" t="s">
        <v>3146</v>
      </c>
      <c r="B2256" s="72" t="s">
        <v>3161</v>
      </c>
      <c r="C2256" s="73" t="s">
        <v>3162</v>
      </c>
      <c r="D2256" s="73" t="s">
        <v>3152</v>
      </c>
      <c r="E2256" s="74" t="s">
        <v>315</v>
      </c>
      <c r="F2256" s="75" t="s">
        <v>281</v>
      </c>
      <c r="G2256" s="76">
        <f>SUM('Ralawise Price List 2021'!G2256*(1+Calculator!$G$16))</f>
        <v>22.7</v>
      </c>
      <c r="H2256" s="77" t="s">
        <v>151</v>
      </c>
      <c r="I2256" s="76">
        <f>SUM('Ralawise Price List 2021'!I2256*(1+Calculator!$G$16))</f>
        <v>22.7</v>
      </c>
      <c r="J2256" s="76">
        <f>SUM('Ralawise Price List 2021'!J2256*(1+Calculator!$G$16))</f>
        <v>22.7</v>
      </c>
      <c r="K2256" s="63"/>
      <c r="L2256" s="63" t="s">
        <v>70</v>
      </c>
      <c r="M2256" s="78" t="s">
        <v>224</v>
      </c>
    </row>
    <row r="2257" spans="1:13" ht="12" customHeight="1" x14ac:dyDescent="0.2">
      <c r="A2257" s="71" t="s">
        <v>3146</v>
      </c>
      <c r="B2257" s="72" t="s">
        <v>3161</v>
      </c>
      <c r="C2257" s="73" t="s">
        <v>3162</v>
      </c>
      <c r="D2257" s="73" t="s">
        <v>312</v>
      </c>
      <c r="E2257" s="74" t="s">
        <v>50</v>
      </c>
      <c r="F2257" s="75" t="s">
        <v>409</v>
      </c>
      <c r="G2257" s="76">
        <f>SUM('Ralawise Price List 2021'!G2257*(1+Calculator!$G$16))</f>
        <v>17.399999999999999</v>
      </c>
      <c r="H2257" s="77" t="s">
        <v>281</v>
      </c>
      <c r="I2257" s="76">
        <f>SUM('Ralawise Price List 2021'!I2257*(1+Calculator!$G$16))</f>
        <v>17.399999999999999</v>
      </c>
      <c r="J2257" s="76">
        <f>SUM('Ralawise Price List 2021'!J2257*(1+Calculator!$G$16))</f>
        <v>17.399999999999999</v>
      </c>
      <c r="K2257" s="63"/>
      <c r="L2257" s="63" t="s">
        <v>70</v>
      </c>
      <c r="M2257" s="78" t="s">
        <v>224</v>
      </c>
    </row>
    <row r="2258" spans="1:13" ht="12" customHeight="1" x14ac:dyDescent="0.2">
      <c r="A2258" s="71" t="s">
        <v>3146</v>
      </c>
      <c r="B2258" s="72" t="s">
        <v>3161</v>
      </c>
      <c r="C2258" s="73" t="s">
        <v>3162</v>
      </c>
      <c r="D2258" s="73" t="s">
        <v>312</v>
      </c>
      <c r="E2258" s="74" t="s">
        <v>59</v>
      </c>
      <c r="F2258" s="75" t="s">
        <v>212</v>
      </c>
      <c r="G2258" s="76">
        <f>SUM('Ralawise Price List 2021'!G2258*(1+Calculator!$G$16))</f>
        <v>23</v>
      </c>
      <c r="H2258" s="77" t="s">
        <v>281</v>
      </c>
      <c r="I2258" s="76">
        <f>SUM('Ralawise Price List 2021'!I2258*(1+Calculator!$G$16))</f>
        <v>23</v>
      </c>
      <c r="J2258" s="76">
        <f>SUM('Ralawise Price List 2021'!J2258*(1+Calculator!$G$16))</f>
        <v>23</v>
      </c>
      <c r="K2258" s="63"/>
      <c r="L2258" s="63" t="s">
        <v>70</v>
      </c>
      <c r="M2258" s="78" t="s">
        <v>224</v>
      </c>
    </row>
    <row r="2259" spans="1:13" ht="12" customHeight="1" x14ac:dyDescent="0.2">
      <c r="A2259" s="71" t="s">
        <v>3146</v>
      </c>
      <c r="B2259" s="72" t="s">
        <v>3161</v>
      </c>
      <c r="C2259" s="73" t="s">
        <v>3162</v>
      </c>
      <c r="D2259" s="73" t="s">
        <v>312</v>
      </c>
      <c r="E2259" s="74" t="s">
        <v>315</v>
      </c>
      <c r="F2259" s="75" t="s">
        <v>281</v>
      </c>
      <c r="G2259" s="76">
        <f>SUM('Ralawise Price List 2021'!G2259*(1+Calculator!$G$16))</f>
        <v>23.95</v>
      </c>
      <c r="H2259" s="77" t="s">
        <v>151</v>
      </c>
      <c r="I2259" s="76">
        <f>SUM('Ralawise Price List 2021'!I2259*(1+Calculator!$G$16))</f>
        <v>23.95</v>
      </c>
      <c r="J2259" s="76">
        <f>SUM('Ralawise Price List 2021'!J2259*(1+Calculator!$G$16))</f>
        <v>23.95</v>
      </c>
      <c r="K2259" s="63"/>
      <c r="L2259" s="63" t="s">
        <v>70</v>
      </c>
      <c r="M2259" s="78" t="s">
        <v>224</v>
      </c>
    </row>
    <row r="2260" spans="1:13" ht="12" customHeight="1" x14ac:dyDescent="0.2">
      <c r="A2260" s="71" t="s">
        <v>3146</v>
      </c>
      <c r="B2260" s="72" t="s">
        <v>3161</v>
      </c>
      <c r="C2260" s="73" t="s">
        <v>3162</v>
      </c>
      <c r="D2260" s="73" t="s">
        <v>42</v>
      </c>
      <c r="E2260" s="74" t="s">
        <v>50</v>
      </c>
      <c r="F2260" s="75" t="s">
        <v>409</v>
      </c>
      <c r="G2260" s="76">
        <f>SUM('Ralawise Price List 2021'!G2260*(1+Calculator!$G$16))</f>
        <v>17.399999999999999</v>
      </c>
      <c r="H2260" s="77" t="s">
        <v>281</v>
      </c>
      <c r="I2260" s="76">
        <f>SUM('Ralawise Price List 2021'!I2260*(1+Calculator!$G$16))</f>
        <v>17.399999999999999</v>
      </c>
      <c r="J2260" s="76">
        <f>SUM('Ralawise Price List 2021'!J2260*(1+Calculator!$G$16))</f>
        <v>17.399999999999999</v>
      </c>
      <c r="K2260" s="63"/>
      <c r="L2260" s="63" t="s">
        <v>70</v>
      </c>
      <c r="M2260" s="78" t="s">
        <v>224</v>
      </c>
    </row>
    <row r="2261" spans="1:13" ht="12" customHeight="1" x14ac:dyDescent="0.2">
      <c r="A2261" s="71" t="s">
        <v>3146</v>
      </c>
      <c r="B2261" s="72" t="s">
        <v>3161</v>
      </c>
      <c r="C2261" s="73" t="s">
        <v>3162</v>
      </c>
      <c r="D2261" s="73" t="s">
        <v>42</v>
      </c>
      <c r="E2261" s="74" t="s">
        <v>59</v>
      </c>
      <c r="F2261" s="75" t="s">
        <v>212</v>
      </c>
      <c r="G2261" s="76">
        <f>SUM('Ralawise Price List 2021'!G2261*(1+Calculator!$G$16))</f>
        <v>23</v>
      </c>
      <c r="H2261" s="77" t="s">
        <v>281</v>
      </c>
      <c r="I2261" s="76">
        <f>SUM('Ralawise Price List 2021'!I2261*(1+Calculator!$G$16))</f>
        <v>23</v>
      </c>
      <c r="J2261" s="76">
        <f>SUM('Ralawise Price List 2021'!J2261*(1+Calculator!$G$16))</f>
        <v>23</v>
      </c>
      <c r="K2261" s="63"/>
      <c r="L2261" s="63" t="s">
        <v>70</v>
      </c>
      <c r="M2261" s="78" t="s">
        <v>224</v>
      </c>
    </row>
    <row r="2262" spans="1:13" ht="12" customHeight="1" x14ac:dyDescent="0.2">
      <c r="A2262" s="71" t="s">
        <v>3146</v>
      </c>
      <c r="B2262" s="72" t="s">
        <v>3161</v>
      </c>
      <c r="C2262" s="73" t="s">
        <v>3162</v>
      </c>
      <c r="D2262" s="73" t="s">
        <v>42</v>
      </c>
      <c r="E2262" s="74" t="s">
        <v>59</v>
      </c>
      <c r="F2262" s="75" t="s">
        <v>212</v>
      </c>
      <c r="G2262" s="76">
        <f>SUM('Ralawise Price List 2021'!G2262*(1+Calculator!$G$16))</f>
        <v>23</v>
      </c>
      <c r="H2262" s="77" t="s">
        <v>281</v>
      </c>
      <c r="I2262" s="76">
        <f>SUM('Ralawise Price List 2021'!I2262*(1+Calculator!$G$16))</f>
        <v>23</v>
      </c>
      <c r="J2262" s="76">
        <f>SUM('Ralawise Price List 2021'!J2262*(1+Calculator!$G$16))</f>
        <v>23</v>
      </c>
      <c r="K2262" s="63"/>
      <c r="L2262" s="63" t="s">
        <v>70</v>
      </c>
      <c r="M2262" s="78" t="s">
        <v>224</v>
      </c>
    </row>
    <row r="2263" spans="1:13" ht="12" customHeight="1" x14ac:dyDescent="0.2">
      <c r="A2263" s="71" t="s">
        <v>3146</v>
      </c>
      <c r="B2263" s="72" t="s">
        <v>3161</v>
      </c>
      <c r="C2263" s="73" t="s">
        <v>3162</v>
      </c>
      <c r="D2263" s="73" t="s">
        <v>42</v>
      </c>
      <c r="E2263" s="74" t="s">
        <v>315</v>
      </c>
      <c r="F2263" s="75" t="s">
        <v>281</v>
      </c>
      <c r="G2263" s="76">
        <f>SUM('Ralawise Price List 2021'!G2263*(1+Calculator!$G$16))</f>
        <v>23.95</v>
      </c>
      <c r="H2263" s="77" t="s">
        <v>151</v>
      </c>
      <c r="I2263" s="76">
        <f>SUM('Ralawise Price List 2021'!I2263*(1+Calculator!$G$16))</f>
        <v>23.95</v>
      </c>
      <c r="J2263" s="76">
        <f>SUM('Ralawise Price List 2021'!J2263*(1+Calculator!$G$16))</f>
        <v>23.95</v>
      </c>
      <c r="K2263" s="63"/>
      <c r="L2263" s="63" t="s">
        <v>70</v>
      </c>
      <c r="M2263" s="78" t="s">
        <v>224</v>
      </c>
    </row>
    <row r="2264" spans="1:13" ht="12" customHeight="1" x14ac:dyDescent="0.2">
      <c r="A2264" s="71" t="s">
        <v>3146</v>
      </c>
      <c r="B2264" s="72" t="s">
        <v>3161</v>
      </c>
      <c r="C2264" s="73" t="s">
        <v>3162</v>
      </c>
      <c r="D2264" s="73" t="s">
        <v>3163</v>
      </c>
      <c r="E2264" s="74" t="s">
        <v>315</v>
      </c>
      <c r="F2264" s="75" t="s">
        <v>281</v>
      </c>
      <c r="G2264" s="76">
        <f>SUM('Ralawise Price List 2021'!G2264*(1+Calculator!$G$16))</f>
        <v>25.5</v>
      </c>
      <c r="H2264" s="77" t="s">
        <v>151</v>
      </c>
      <c r="I2264" s="76">
        <f>SUM('Ralawise Price List 2021'!I2264*(1+Calculator!$G$16))</f>
        <v>25.5</v>
      </c>
      <c r="J2264" s="76">
        <f>SUM('Ralawise Price List 2021'!J2264*(1+Calculator!$G$16))</f>
        <v>25.5</v>
      </c>
      <c r="K2264" s="63"/>
      <c r="L2264" s="63" t="s">
        <v>70</v>
      </c>
      <c r="M2264" s="78" t="s">
        <v>224</v>
      </c>
    </row>
    <row r="2265" spans="1:13" ht="12" customHeight="1" x14ac:dyDescent="0.2">
      <c r="A2265" s="71" t="s">
        <v>3146</v>
      </c>
      <c r="B2265" s="72" t="s">
        <v>3164</v>
      </c>
      <c r="C2265" s="73" t="s">
        <v>3165</v>
      </c>
      <c r="D2265" s="73" t="s">
        <v>138</v>
      </c>
      <c r="E2265" s="74" t="s">
        <v>50</v>
      </c>
      <c r="F2265" s="75" t="s">
        <v>212</v>
      </c>
      <c r="G2265" s="76">
        <f>SUM('Ralawise Price List 2021'!G2265*(1+Calculator!$G$16))</f>
        <v>14.5</v>
      </c>
      <c r="H2265" s="77" t="s">
        <v>281</v>
      </c>
      <c r="I2265" s="76">
        <f>SUM('Ralawise Price List 2021'!I2265*(1+Calculator!$G$16))</f>
        <v>14.5</v>
      </c>
      <c r="J2265" s="76">
        <f>SUM('Ralawise Price List 2021'!J2265*(1+Calculator!$G$16))</f>
        <v>14.5</v>
      </c>
      <c r="K2265" s="63"/>
      <c r="L2265" s="63" t="s">
        <v>70</v>
      </c>
      <c r="M2265" s="78" t="s">
        <v>224</v>
      </c>
    </row>
    <row r="2266" spans="1:13" ht="12" customHeight="1" x14ac:dyDescent="0.2">
      <c r="A2266" s="71" t="s">
        <v>3146</v>
      </c>
      <c r="B2266" s="72" t="s">
        <v>3164</v>
      </c>
      <c r="C2266" s="73" t="s">
        <v>3165</v>
      </c>
      <c r="D2266" s="73" t="s">
        <v>3149</v>
      </c>
      <c r="E2266" s="74" t="s">
        <v>50</v>
      </c>
      <c r="F2266" s="75" t="s">
        <v>212</v>
      </c>
      <c r="G2266" s="76">
        <f>SUM('Ralawise Price List 2021'!G2266*(1+Calculator!$G$16))</f>
        <v>17.25</v>
      </c>
      <c r="H2266" s="77" t="s">
        <v>281</v>
      </c>
      <c r="I2266" s="76">
        <f>SUM('Ralawise Price List 2021'!I2266*(1+Calculator!$G$16))</f>
        <v>17.25</v>
      </c>
      <c r="J2266" s="76">
        <f>SUM('Ralawise Price List 2021'!J2266*(1+Calculator!$G$16))</f>
        <v>17.25</v>
      </c>
      <c r="K2266" s="63"/>
      <c r="L2266" s="63" t="s">
        <v>70</v>
      </c>
      <c r="M2266" s="78" t="s">
        <v>224</v>
      </c>
    </row>
    <row r="2267" spans="1:13" ht="12" customHeight="1" x14ac:dyDescent="0.2">
      <c r="A2267" s="71" t="s">
        <v>3146</v>
      </c>
      <c r="B2267" s="72" t="s">
        <v>3164</v>
      </c>
      <c r="C2267" s="73" t="s">
        <v>3165</v>
      </c>
      <c r="D2267" s="73" t="s">
        <v>42</v>
      </c>
      <c r="E2267" s="74" t="s">
        <v>50</v>
      </c>
      <c r="F2267" s="75" t="s">
        <v>212</v>
      </c>
      <c r="G2267" s="76">
        <f>SUM('Ralawise Price List 2021'!G2267*(1+Calculator!$G$16))</f>
        <v>18.45</v>
      </c>
      <c r="H2267" s="77" t="s">
        <v>281</v>
      </c>
      <c r="I2267" s="76">
        <f>SUM('Ralawise Price List 2021'!I2267*(1+Calculator!$G$16))</f>
        <v>18.45</v>
      </c>
      <c r="J2267" s="76">
        <f>SUM('Ralawise Price List 2021'!J2267*(1+Calculator!$G$16))</f>
        <v>18.45</v>
      </c>
      <c r="K2267" s="63"/>
      <c r="L2267" s="63" t="s">
        <v>70</v>
      </c>
      <c r="M2267" s="78" t="s">
        <v>224</v>
      </c>
    </row>
    <row r="2268" spans="1:13" ht="12" customHeight="1" x14ac:dyDescent="0.2">
      <c r="A2268" s="71" t="s">
        <v>3146</v>
      </c>
      <c r="B2268" s="72" t="s">
        <v>3164</v>
      </c>
      <c r="C2268" s="73" t="s">
        <v>3165</v>
      </c>
      <c r="D2268" s="73" t="s">
        <v>42</v>
      </c>
      <c r="E2268" s="74" t="s">
        <v>50</v>
      </c>
      <c r="F2268" s="75" t="s">
        <v>212</v>
      </c>
      <c r="G2268" s="76">
        <f>SUM('Ralawise Price List 2021'!G2268*(1+Calculator!$G$16))</f>
        <v>18.45</v>
      </c>
      <c r="H2268" s="77" t="s">
        <v>281</v>
      </c>
      <c r="I2268" s="76">
        <f>SUM('Ralawise Price List 2021'!I2268*(1+Calculator!$G$16))</f>
        <v>18.45</v>
      </c>
      <c r="J2268" s="76">
        <f>SUM('Ralawise Price List 2021'!J2268*(1+Calculator!$G$16))</f>
        <v>18.45</v>
      </c>
      <c r="K2268" s="63"/>
      <c r="L2268" s="63" t="s">
        <v>70</v>
      </c>
      <c r="M2268" s="78" t="s">
        <v>224</v>
      </c>
    </row>
    <row r="2269" spans="1:13" ht="12" customHeight="1" x14ac:dyDescent="0.2">
      <c r="A2269" s="71" t="s">
        <v>3146</v>
      </c>
      <c r="B2269" s="72" t="s">
        <v>3166</v>
      </c>
      <c r="C2269" s="73" t="s">
        <v>3167</v>
      </c>
      <c r="D2269" s="73" t="s">
        <v>138</v>
      </c>
      <c r="E2269" s="74" t="s">
        <v>50</v>
      </c>
      <c r="F2269" s="75" t="s">
        <v>409</v>
      </c>
      <c r="G2269" s="76">
        <f>SUM('Ralawise Price List 2021'!G2269*(1+Calculator!$G$16))</f>
        <v>15.7</v>
      </c>
      <c r="H2269" s="77" t="s">
        <v>281</v>
      </c>
      <c r="I2269" s="76">
        <f>SUM('Ralawise Price List 2021'!I2269*(1+Calculator!$G$16))</f>
        <v>15.7</v>
      </c>
      <c r="J2269" s="76">
        <f>SUM('Ralawise Price List 2021'!J2269*(1+Calculator!$G$16))</f>
        <v>15.7</v>
      </c>
      <c r="K2269" s="63"/>
      <c r="L2269" s="63" t="s">
        <v>70</v>
      </c>
      <c r="M2269" s="78" t="s">
        <v>224</v>
      </c>
    </row>
    <row r="2270" spans="1:13" ht="12" customHeight="1" x14ac:dyDescent="0.2">
      <c r="A2270" s="71" t="s">
        <v>3146</v>
      </c>
      <c r="B2270" s="72" t="s">
        <v>3166</v>
      </c>
      <c r="C2270" s="73" t="s">
        <v>3167</v>
      </c>
      <c r="D2270" s="73" t="s">
        <v>138</v>
      </c>
      <c r="E2270" s="74" t="s">
        <v>369</v>
      </c>
      <c r="F2270" s="75" t="s">
        <v>212</v>
      </c>
      <c r="G2270" s="76">
        <f>SUM('Ralawise Price List 2021'!G2270*(1+Calculator!$G$16))</f>
        <v>21.2</v>
      </c>
      <c r="H2270" s="77" t="s">
        <v>281</v>
      </c>
      <c r="I2270" s="76">
        <f>SUM('Ralawise Price List 2021'!I2270*(1+Calculator!$G$16))</f>
        <v>21.2</v>
      </c>
      <c r="J2270" s="76">
        <f>SUM('Ralawise Price List 2021'!J2270*(1+Calculator!$G$16))</f>
        <v>21.2</v>
      </c>
      <c r="K2270" s="63"/>
      <c r="L2270" s="63" t="s">
        <v>70</v>
      </c>
      <c r="M2270" s="78" t="s">
        <v>224</v>
      </c>
    </row>
    <row r="2271" spans="1:13" ht="12" customHeight="1" x14ac:dyDescent="0.2">
      <c r="A2271" s="71" t="s">
        <v>3146</v>
      </c>
      <c r="B2271" s="72" t="s">
        <v>3166</v>
      </c>
      <c r="C2271" s="73" t="s">
        <v>3167</v>
      </c>
      <c r="D2271" s="73" t="s">
        <v>138</v>
      </c>
      <c r="E2271" s="74" t="s">
        <v>369</v>
      </c>
      <c r="F2271" s="75" t="s">
        <v>212</v>
      </c>
      <c r="G2271" s="76">
        <f>SUM('Ralawise Price List 2021'!G2271*(1+Calculator!$G$16))</f>
        <v>21.2</v>
      </c>
      <c r="H2271" s="77" t="s">
        <v>151</v>
      </c>
      <c r="I2271" s="76">
        <f>SUM('Ralawise Price List 2021'!I2271*(1+Calculator!$G$16))</f>
        <v>21.2</v>
      </c>
      <c r="J2271" s="76">
        <f>SUM('Ralawise Price List 2021'!J2271*(1+Calculator!$G$16))</f>
        <v>21.2</v>
      </c>
      <c r="K2271" s="63"/>
      <c r="L2271" s="63" t="s">
        <v>70</v>
      </c>
      <c r="M2271" s="78" t="s">
        <v>224</v>
      </c>
    </row>
    <row r="2272" spans="1:13" ht="12" customHeight="1" x14ac:dyDescent="0.2">
      <c r="A2272" s="71" t="s">
        <v>3146</v>
      </c>
      <c r="B2272" s="72" t="s">
        <v>3166</v>
      </c>
      <c r="C2272" s="73" t="s">
        <v>3167</v>
      </c>
      <c r="D2272" s="73" t="s">
        <v>3149</v>
      </c>
      <c r="E2272" s="74" t="s">
        <v>50</v>
      </c>
      <c r="F2272" s="75" t="s">
        <v>409</v>
      </c>
      <c r="G2272" s="76">
        <f>SUM('Ralawise Price List 2021'!G2272*(1+Calculator!$G$16))</f>
        <v>17.8</v>
      </c>
      <c r="H2272" s="77" t="s">
        <v>281</v>
      </c>
      <c r="I2272" s="76">
        <f>SUM('Ralawise Price List 2021'!I2272*(1+Calculator!$G$16))</f>
        <v>17.8</v>
      </c>
      <c r="J2272" s="76">
        <f>SUM('Ralawise Price List 2021'!J2272*(1+Calculator!$G$16))</f>
        <v>17.8</v>
      </c>
      <c r="K2272" s="63"/>
      <c r="L2272" s="63" t="s">
        <v>70</v>
      </c>
      <c r="M2272" s="78" t="s">
        <v>224</v>
      </c>
    </row>
    <row r="2273" spans="1:13" ht="12" customHeight="1" x14ac:dyDescent="0.2">
      <c r="A2273" s="71" t="s">
        <v>3146</v>
      </c>
      <c r="B2273" s="72" t="s">
        <v>3166</v>
      </c>
      <c r="C2273" s="73" t="s">
        <v>3167</v>
      </c>
      <c r="D2273" s="73" t="s">
        <v>3149</v>
      </c>
      <c r="E2273" s="74" t="s">
        <v>369</v>
      </c>
      <c r="F2273" s="75" t="s">
        <v>212</v>
      </c>
      <c r="G2273" s="76">
        <f>SUM('Ralawise Price List 2021'!G2273*(1+Calculator!$G$16))</f>
        <v>24.3</v>
      </c>
      <c r="H2273" s="77" t="s">
        <v>281</v>
      </c>
      <c r="I2273" s="76">
        <f>SUM('Ralawise Price List 2021'!I2273*(1+Calculator!$G$16))</f>
        <v>24.3</v>
      </c>
      <c r="J2273" s="76">
        <f>SUM('Ralawise Price List 2021'!J2273*(1+Calculator!$G$16))</f>
        <v>24.3</v>
      </c>
      <c r="K2273" s="63"/>
      <c r="L2273" s="63" t="s">
        <v>70</v>
      </c>
      <c r="M2273" s="78" t="s">
        <v>224</v>
      </c>
    </row>
    <row r="2274" spans="1:13" ht="12" customHeight="1" x14ac:dyDescent="0.2">
      <c r="A2274" s="71" t="s">
        <v>3146</v>
      </c>
      <c r="B2274" s="72" t="s">
        <v>3166</v>
      </c>
      <c r="C2274" s="73" t="s">
        <v>3167</v>
      </c>
      <c r="D2274" s="73" t="s">
        <v>3149</v>
      </c>
      <c r="E2274" s="74" t="s">
        <v>369</v>
      </c>
      <c r="F2274" s="75" t="s">
        <v>212</v>
      </c>
      <c r="G2274" s="76">
        <f>SUM('Ralawise Price List 2021'!G2274*(1+Calculator!$G$16))</f>
        <v>24.3</v>
      </c>
      <c r="H2274" s="77" t="s">
        <v>151</v>
      </c>
      <c r="I2274" s="76">
        <f>SUM('Ralawise Price List 2021'!I2274*(1+Calculator!$G$16))</f>
        <v>24.3</v>
      </c>
      <c r="J2274" s="76">
        <f>SUM('Ralawise Price List 2021'!J2274*(1+Calculator!$G$16))</f>
        <v>24.3</v>
      </c>
      <c r="K2274" s="63"/>
      <c r="L2274" s="63" t="s">
        <v>70</v>
      </c>
      <c r="M2274" s="78" t="s">
        <v>224</v>
      </c>
    </row>
    <row r="2275" spans="1:13" ht="12" customHeight="1" x14ac:dyDescent="0.2">
      <c r="A2275" s="71" t="s">
        <v>3146</v>
      </c>
      <c r="B2275" s="72" t="s">
        <v>3166</v>
      </c>
      <c r="C2275" s="73" t="s">
        <v>3167</v>
      </c>
      <c r="D2275" s="73" t="s">
        <v>42</v>
      </c>
      <c r="E2275" s="74" t="s">
        <v>50</v>
      </c>
      <c r="F2275" s="75" t="s">
        <v>409</v>
      </c>
      <c r="G2275" s="76">
        <f>SUM('Ralawise Price List 2021'!G2275*(1+Calculator!$G$16))</f>
        <v>19.45</v>
      </c>
      <c r="H2275" s="77" t="s">
        <v>281</v>
      </c>
      <c r="I2275" s="76">
        <f>SUM('Ralawise Price List 2021'!I2275*(1+Calculator!$G$16))</f>
        <v>19.45</v>
      </c>
      <c r="J2275" s="76">
        <f>SUM('Ralawise Price List 2021'!J2275*(1+Calculator!$G$16))</f>
        <v>19.45</v>
      </c>
      <c r="K2275" s="63"/>
      <c r="L2275" s="63" t="s">
        <v>70</v>
      </c>
      <c r="M2275" s="78" t="s">
        <v>224</v>
      </c>
    </row>
    <row r="2276" spans="1:13" ht="12" customHeight="1" x14ac:dyDescent="0.2">
      <c r="A2276" s="71" t="s">
        <v>3146</v>
      </c>
      <c r="B2276" s="72" t="s">
        <v>3166</v>
      </c>
      <c r="C2276" s="73" t="s">
        <v>3167</v>
      </c>
      <c r="D2276" s="73" t="s">
        <v>42</v>
      </c>
      <c r="E2276" s="74" t="s">
        <v>369</v>
      </c>
      <c r="F2276" s="75" t="s">
        <v>212</v>
      </c>
      <c r="G2276" s="76">
        <f>SUM('Ralawise Price List 2021'!G2276*(1+Calculator!$G$16))</f>
        <v>26.3</v>
      </c>
      <c r="H2276" s="77" t="s">
        <v>281</v>
      </c>
      <c r="I2276" s="76">
        <f>SUM('Ralawise Price List 2021'!I2276*(1+Calculator!$G$16))</f>
        <v>26.3</v>
      </c>
      <c r="J2276" s="76">
        <f>SUM('Ralawise Price List 2021'!J2276*(1+Calculator!$G$16))</f>
        <v>26.3</v>
      </c>
      <c r="K2276" s="63"/>
      <c r="L2276" s="63" t="s">
        <v>70</v>
      </c>
      <c r="M2276" s="78" t="s">
        <v>224</v>
      </c>
    </row>
    <row r="2277" spans="1:13" ht="12" customHeight="1" x14ac:dyDescent="0.2">
      <c r="A2277" s="71" t="s">
        <v>3146</v>
      </c>
      <c r="B2277" s="72" t="s">
        <v>3166</v>
      </c>
      <c r="C2277" s="73" t="s">
        <v>3167</v>
      </c>
      <c r="D2277" s="73" t="s">
        <v>42</v>
      </c>
      <c r="E2277" s="74" t="s">
        <v>369</v>
      </c>
      <c r="F2277" s="75" t="s">
        <v>212</v>
      </c>
      <c r="G2277" s="76">
        <f>SUM('Ralawise Price List 2021'!G2277*(1+Calculator!$G$16))</f>
        <v>26.3</v>
      </c>
      <c r="H2277" s="77" t="s">
        <v>151</v>
      </c>
      <c r="I2277" s="76">
        <f>SUM('Ralawise Price List 2021'!I2277*(1+Calculator!$G$16))</f>
        <v>26.3</v>
      </c>
      <c r="J2277" s="76">
        <f>SUM('Ralawise Price List 2021'!J2277*(1+Calculator!$G$16))</f>
        <v>26.3</v>
      </c>
      <c r="K2277" s="63"/>
      <c r="L2277" s="63" t="s">
        <v>70</v>
      </c>
      <c r="M2277" s="78" t="s">
        <v>224</v>
      </c>
    </row>
    <row r="2278" spans="1:13" ht="12" customHeight="1" x14ac:dyDescent="0.2">
      <c r="A2278" s="71" t="s">
        <v>3146</v>
      </c>
      <c r="B2278" s="72" t="s">
        <v>3168</v>
      </c>
      <c r="C2278" s="73" t="s">
        <v>3169</v>
      </c>
      <c r="D2278" s="73" t="s">
        <v>138</v>
      </c>
      <c r="E2278" s="74" t="s">
        <v>50</v>
      </c>
      <c r="F2278" s="75" t="s">
        <v>212</v>
      </c>
      <c r="G2278" s="76">
        <f>SUM('Ralawise Price List 2021'!G2278*(1+Calculator!$G$16))</f>
        <v>17.25</v>
      </c>
      <c r="H2278" s="77" t="s">
        <v>281</v>
      </c>
      <c r="I2278" s="76">
        <f>SUM('Ralawise Price List 2021'!I2278*(1+Calculator!$G$16))</f>
        <v>17.25</v>
      </c>
      <c r="J2278" s="76">
        <f>SUM('Ralawise Price List 2021'!J2278*(1+Calculator!$G$16))</f>
        <v>17.25</v>
      </c>
      <c r="K2278" s="63"/>
      <c r="L2278" s="63" t="s">
        <v>70</v>
      </c>
      <c r="M2278" s="78" t="s">
        <v>224</v>
      </c>
    </row>
    <row r="2279" spans="1:13" ht="12" customHeight="1" x14ac:dyDescent="0.2">
      <c r="A2279" s="71" t="s">
        <v>3146</v>
      </c>
      <c r="B2279" s="72" t="s">
        <v>3168</v>
      </c>
      <c r="C2279" s="73" t="s">
        <v>3169</v>
      </c>
      <c r="D2279" s="73" t="s">
        <v>3149</v>
      </c>
      <c r="E2279" s="74" t="s">
        <v>50</v>
      </c>
      <c r="F2279" s="75" t="s">
        <v>212</v>
      </c>
      <c r="G2279" s="76">
        <f>SUM('Ralawise Price List 2021'!G2279*(1+Calculator!$G$16))</f>
        <v>19.600000000000001</v>
      </c>
      <c r="H2279" s="77" t="s">
        <v>281</v>
      </c>
      <c r="I2279" s="76">
        <f>SUM('Ralawise Price List 2021'!I2279*(1+Calculator!$G$16))</f>
        <v>19.600000000000001</v>
      </c>
      <c r="J2279" s="76">
        <f>SUM('Ralawise Price List 2021'!J2279*(1+Calculator!$G$16))</f>
        <v>19.600000000000001</v>
      </c>
      <c r="K2279" s="63"/>
      <c r="L2279" s="63" t="s">
        <v>70</v>
      </c>
      <c r="M2279" s="78" t="s">
        <v>224</v>
      </c>
    </row>
    <row r="2280" spans="1:13" ht="12" customHeight="1" x14ac:dyDescent="0.2">
      <c r="A2280" s="71" t="s">
        <v>3146</v>
      </c>
      <c r="B2280" s="72" t="s">
        <v>3168</v>
      </c>
      <c r="C2280" s="73" t="s">
        <v>3169</v>
      </c>
      <c r="D2280" s="73" t="s">
        <v>42</v>
      </c>
      <c r="E2280" s="74" t="s">
        <v>50</v>
      </c>
      <c r="F2280" s="75" t="s">
        <v>212</v>
      </c>
      <c r="G2280" s="76">
        <f>SUM('Ralawise Price List 2021'!G2280*(1+Calculator!$G$16))</f>
        <v>21.6</v>
      </c>
      <c r="H2280" s="77" t="s">
        <v>281</v>
      </c>
      <c r="I2280" s="76">
        <f>SUM('Ralawise Price List 2021'!I2280*(1+Calculator!$G$16))</f>
        <v>21.6</v>
      </c>
      <c r="J2280" s="76">
        <f>SUM('Ralawise Price List 2021'!J2280*(1+Calculator!$G$16))</f>
        <v>21.6</v>
      </c>
      <c r="K2280" s="63"/>
      <c r="L2280" s="63" t="s">
        <v>70</v>
      </c>
      <c r="M2280" s="78" t="s">
        <v>224</v>
      </c>
    </row>
    <row r="2281" spans="1:13" ht="12" customHeight="1" x14ac:dyDescent="0.2">
      <c r="A2281" s="71" t="s">
        <v>3146</v>
      </c>
      <c r="B2281" s="72" t="s">
        <v>3170</v>
      </c>
      <c r="C2281" s="73" t="s">
        <v>3171</v>
      </c>
      <c r="D2281" s="73" t="s">
        <v>138</v>
      </c>
      <c r="E2281" s="74" t="s">
        <v>50</v>
      </c>
      <c r="F2281" s="75" t="s">
        <v>212</v>
      </c>
      <c r="G2281" s="76">
        <f>SUM('Ralawise Price List 2021'!G2281*(1+Calculator!$G$16))</f>
        <v>15.7</v>
      </c>
      <c r="H2281" s="77" t="s">
        <v>281</v>
      </c>
      <c r="I2281" s="76">
        <f>SUM('Ralawise Price List 2021'!I2281*(1+Calculator!$G$16))</f>
        <v>15.7</v>
      </c>
      <c r="J2281" s="76">
        <f>SUM('Ralawise Price List 2021'!J2281*(1+Calculator!$G$16))</f>
        <v>15.7</v>
      </c>
      <c r="K2281" s="63"/>
      <c r="L2281" s="63" t="s">
        <v>70</v>
      </c>
      <c r="M2281" s="78" t="s">
        <v>224</v>
      </c>
    </row>
    <row r="2282" spans="1:13" ht="12" customHeight="1" x14ac:dyDescent="0.2">
      <c r="A2282" s="71" t="s">
        <v>3146</v>
      </c>
      <c r="B2282" s="72" t="s">
        <v>3170</v>
      </c>
      <c r="C2282" s="73" t="s">
        <v>3171</v>
      </c>
      <c r="D2282" s="73" t="s">
        <v>3149</v>
      </c>
      <c r="E2282" s="74" t="s">
        <v>50</v>
      </c>
      <c r="F2282" s="75" t="s">
        <v>212</v>
      </c>
      <c r="G2282" s="76">
        <f>SUM('Ralawise Price List 2021'!G2282*(1+Calculator!$G$16))</f>
        <v>18.850000000000001</v>
      </c>
      <c r="H2282" s="77" t="s">
        <v>281</v>
      </c>
      <c r="I2282" s="76">
        <f>SUM('Ralawise Price List 2021'!I2282*(1+Calculator!$G$16))</f>
        <v>18.850000000000001</v>
      </c>
      <c r="J2282" s="76">
        <f>SUM('Ralawise Price List 2021'!J2282*(1+Calculator!$G$16))</f>
        <v>18.850000000000001</v>
      </c>
      <c r="K2282" s="63"/>
      <c r="L2282" s="63" t="s">
        <v>70</v>
      </c>
      <c r="M2282" s="78" t="s">
        <v>224</v>
      </c>
    </row>
    <row r="2283" spans="1:13" ht="12" customHeight="1" x14ac:dyDescent="0.2">
      <c r="A2283" s="71" t="s">
        <v>3146</v>
      </c>
      <c r="B2283" s="72" t="s">
        <v>3170</v>
      </c>
      <c r="C2283" s="73" t="s">
        <v>3171</v>
      </c>
      <c r="D2283" s="73" t="s">
        <v>42</v>
      </c>
      <c r="E2283" s="74" t="s">
        <v>50</v>
      </c>
      <c r="F2283" s="75" t="s">
        <v>212</v>
      </c>
      <c r="G2283" s="76">
        <f>SUM('Ralawise Price List 2021'!G2283*(1+Calculator!$G$16))</f>
        <v>20</v>
      </c>
      <c r="H2283" s="77" t="s">
        <v>281</v>
      </c>
      <c r="I2283" s="76">
        <f>SUM('Ralawise Price List 2021'!I2283*(1+Calculator!$G$16))</f>
        <v>20</v>
      </c>
      <c r="J2283" s="76">
        <f>SUM('Ralawise Price List 2021'!J2283*(1+Calculator!$G$16))</f>
        <v>20</v>
      </c>
      <c r="K2283" s="63"/>
      <c r="L2283" s="63" t="s">
        <v>70</v>
      </c>
      <c r="M2283" s="78" t="s">
        <v>224</v>
      </c>
    </row>
    <row r="2284" spans="1:13" ht="12" customHeight="1" x14ac:dyDescent="0.2">
      <c r="A2284" s="71" t="s">
        <v>3146</v>
      </c>
      <c r="B2284" s="72" t="s">
        <v>3172</v>
      </c>
      <c r="C2284" s="73" t="s">
        <v>3173</v>
      </c>
      <c r="D2284" s="73" t="s">
        <v>138</v>
      </c>
      <c r="E2284" s="74" t="s">
        <v>50</v>
      </c>
      <c r="F2284" s="75" t="s">
        <v>212</v>
      </c>
      <c r="G2284" s="76">
        <f>SUM('Ralawise Price List 2021'!G2284*(1+Calculator!$G$16))</f>
        <v>23.15</v>
      </c>
      <c r="H2284" s="77" t="s">
        <v>281</v>
      </c>
      <c r="I2284" s="76">
        <f>SUM('Ralawise Price List 2021'!I2284*(1+Calculator!$G$16))</f>
        <v>23.15</v>
      </c>
      <c r="J2284" s="76">
        <f>SUM('Ralawise Price List 2021'!J2284*(1+Calculator!$G$16))</f>
        <v>23.15</v>
      </c>
      <c r="K2284" s="63"/>
      <c r="L2284" s="63" t="s">
        <v>70</v>
      </c>
      <c r="M2284" s="78" t="s">
        <v>224</v>
      </c>
    </row>
    <row r="2285" spans="1:13" ht="12" customHeight="1" x14ac:dyDescent="0.2">
      <c r="A2285" s="71" t="s">
        <v>3146</v>
      </c>
      <c r="B2285" s="72" t="s">
        <v>3172</v>
      </c>
      <c r="C2285" s="73" t="s">
        <v>3173</v>
      </c>
      <c r="D2285" s="73" t="s">
        <v>3149</v>
      </c>
      <c r="E2285" s="74" t="s">
        <v>50</v>
      </c>
      <c r="F2285" s="75" t="s">
        <v>212</v>
      </c>
      <c r="G2285" s="76">
        <f>SUM('Ralawise Price List 2021'!G2285*(1+Calculator!$G$16))</f>
        <v>29.05</v>
      </c>
      <c r="H2285" s="77" t="s">
        <v>281</v>
      </c>
      <c r="I2285" s="76">
        <f>SUM('Ralawise Price List 2021'!I2285*(1+Calculator!$G$16))</f>
        <v>29.05</v>
      </c>
      <c r="J2285" s="76">
        <f>SUM('Ralawise Price List 2021'!J2285*(1+Calculator!$G$16))</f>
        <v>29.05</v>
      </c>
      <c r="K2285" s="63"/>
      <c r="L2285" s="63" t="s">
        <v>70</v>
      </c>
      <c r="M2285" s="78" t="s">
        <v>224</v>
      </c>
    </row>
    <row r="2286" spans="1:13" ht="12" customHeight="1" x14ac:dyDescent="0.2">
      <c r="A2286" s="71" t="s">
        <v>3146</v>
      </c>
      <c r="B2286" s="72" t="s">
        <v>3172</v>
      </c>
      <c r="C2286" s="73" t="s">
        <v>3173</v>
      </c>
      <c r="D2286" s="73" t="s">
        <v>42</v>
      </c>
      <c r="E2286" s="74" t="s">
        <v>50</v>
      </c>
      <c r="F2286" s="75" t="s">
        <v>212</v>
      </c>
      <c r="G2286" s="76">
        <f>SUM('Ralawise Price List 2021'!G2286*(1+Calculator!$G$16))</f>
        <v>32.549999999999997</v>
      </c>
      <c r="H2286" s="77" t="s">
        <v>281</v>
      </c>
      <c r="I2286" s="76">
        <f>SUM('Ralawise Price List 2021'!I2286*(1+Calculator!$G$16))</f>
        <v>32.549999999999997</v>
      </c>
      <c r="J2286" s="76">
        <f>SUM('Ralawise Price List 2021'!J2286*(1+Calculator!$G$16))</f>
        <v>32.549999999999997</v>
      </c>
      <c r="K2286" s="63"/>
      <c r="L2286" s="63" t="s">
        <v>70</v>
      </c>
      <c r="M2286" s="78" t="s">
        <v>224</v>
      </c>
    </row>
    <row r="2287" spans="1:13" ht="12" customHeight="1" x14ac:dyDescent="0.2">
      <c r="A2287" s="71" t="s">
        <v>3146</v>
      </c>
      <c r="B2287" s="72" t="s">
        <v>3174</v>
      </c>
      <c r="C2287" s="73" t="s">
        <v>3175</v>
      </c>
      <c r="D2287" s="73" t="s">
        <v>138</v>
      </c>
      <c r="E2287" s="74" t="s">
        <v>50</v>
      </c>
      <c r="F2287" s="75" t="s">
        <v>409</v>
      </c>
      <c r="G2287" s="76">
        <f>SUM('Ralawise Price List 2021'!G2287*(1+Calculator!$G$16))</f>
        <v>15.7</v>
      </c>
      <c r="H2287" s="77" t="s">
        <v>281</v>
      </c>
      <c r="I2287" s="76">
        <f>SUM('Ralawise Price List 2021'!I2287*(1+Calculator!$G$16))</f>
        <v>15.7</v>
      </c>
      <c r="J2287" s="76">
        <f>SUM('Ralawise Price List 2021'!J2287*(1+Calculator!$G$16))</f>
        <v>15.7</v>
      </c>
      <c r="K2287" s="63"/>
      <c r="L2287" s="63" t="s">
        <v>70</v>
      </c>
      <c r="M2287" s="78" t="s">
        <v>224</v>
      </c>
    </row>
    <row r="2288" spans="1:13" ht="12" customHeight="1" x14ac:dyDescent="0.2">
      <c r="A2288" s="71" t="s">
        <v>3146</v>
      </c>
      <c r="B2288" s="72" t="s">
        <v>3174</v>
      </c>
      <c r="C2288" s="73" t="s">
        <v>3175</v>
      </c>
      <c r="D2288" s="73" t="s">
        <v>3149</v>
      </c>
      <c r="E2288" s="74" t="s">
        <v>50</v>
      </c>
      <c r="F2288" s="75" t="s">
        <v>409</v>
      </c>
      <c r="G2288" s="76">
        <f>SUM('Ralawise Price List 2021'!G2288*(1+Calculator!$G$16))</f>
        <v>18.850000000000001</v>
      </c>
      <c r="H2288" s="77" t="s">
        <v>281</v>
      </c>
      <c r="I2288" s="76">
        <f>SUM('Ralawise Price List 2021'!I2288*(1+Calculator!$G$16))</f>
        <v>18.850000000000001</v>
      </c>
      <c r="J2288" s="76">
        <f>SUM('Ralawise Price List 2021'!J2288*(1+Calculator!$G$16))</f>
        <v>18.850000000000001</v>
      </c>
      <c r="K2288" s="63"/>
      <c r="L2288" s="63" t="s">
        <v>70</v>
      </c>
      <c r="M2288" s="78" t="s">
        <v>224</v>
      </c>
    </row>
    <row r="2289" spans="1:13" ht="12" customHeight="1" x14ac:dyDescent="0.2">
      <c r="A2289" s="71" t="s">
        <v>3146</v>
      </c>
      <c r="B2289" s="72" t="s">
        <v>3174</v>
      </c>
      <c r="C2289" s="73" t="s">
        <v>3175</v>
      </c>
      <c r="D2289" s="73" t="s">
        <v>42</v>
      </c>
      <c r="E2289" s="74" t="s">
        <v>50</v>
      </c>
      <c r="F2289" s="75" t="s">
        <v>409</v>
      </c>
      <c r="G2289" s="76">
        <f>SUM('Ralawise Price List 2021'!G2289*(1+Calculator!$G$16))</f>
        <v>20.399999999999999</v>
      </c>
      <c r="H2289" s="77" t="s">
        <v>281</v>
      </c>
      <c r="I2289" s="76">
        <f>SUM('Ralawise Price List 2021'!I2289*(1+Calculator!$G$16))</f>
        <v>20.399999999999999</v>
      </c>
      <c r="J2289" s="76">
        <f>SUM('Ralawise Price List 2021'!J2289*(1+Calculator!$G$16))</f>
        <v>20.399999999999999</v>
      </c>
      <c r="K2289" s="63"/>
      <c r="L2289" s="63" t="s">
        <v>70</v>
      </c>
      <c r="M2289" s="78" t="s">
        <v>224</v>
      </c>
    </row>
    <row r="2290" spans="1:13" ht="12" customHeight="1" x14ac:dyDescent="0.2">
      <c r="A2290" s="71" t="s">
        <v>3146</v>
      </c>
      <c r="B2290" s="72" t="s">
        <v>3176</v>
      </c>
      <c r="C2290" s="73" t="s">
        <v>3177</v>
      </c>
      <c r="D2290" s="73" t="s">
        <v>138</v>
      </c>
      <c r="E2290" s="74" t="s">
        <v>50</v>
      </c>
      <c r="F2290" s="75" t="s">
        <v>409</v>
      </c>
      <c r="G2290" s="76">
        <f>SUM('Ralawise Price List 2021'!G2290*(1+Calculator!$G$16))</f>
        <v>33.9</v>
      </c>
      <c r="H2290" s="77" t="s">
        <v>281</v>
      </c>
      <c r="I2290" s="76">
        <f>SUM('Ralawise Price List 2021'!I2290*(1+Calculator!$G$16))</f>
        <v>33.9</v>
      </c>
      <c r="J2290" s="76">
        <f>SUM('Ralawise Price List 2021'!J2290*(1+Calculator!$G$16))</f>
        <v>33.9</v>
      </c>
      <c r="K2290" s="63"/>
      <c r="L2290" s="63" t="s">
        <v>70</v>
      </c>
      <c r="M2290" s="78" t="s">
        <v>224</v>
      </c>
    </row>
    <row r="2291" spans="1:13" ht="12" customHeight="1" x14ac:dyDescent="0.2">
      <c r="A2291" s="71" t="s">
        <v>3146</v>
      </c>
      <c r="B2291" s="72" t="s">
        <v>3176</v>
      </c>
      <c r="C2291" s="73" t="s">
        <v>3177</v>
      </c>
      <c r="D2291" s="73" t="s">
        <v>3149</v>
      </c>
      <c r="E2291" s="74" t="s">
        <v>50</v>
      </c>
      <c r="F2291" s="75" t="s">
        <v>409</v>
      </c>
      <c r="G2291" s="76">
        <f>SUM('Ralawise Price List 2021'!G2291*(1+Calculator!$G$16))</f>
        <v>38.9</v>
      </c>
      <c r="H2291" s="77" t="s">
        <v>281</v>
      </c>
      <c r="I2291" s="76">
        <f>SUM('Ralawise Price List 2021'!I2291*(1+Calculator!$G$16))</f>
        <v>38.9</v>
      </c>
      <c r="J2291" s="76">
        <f>SUM('Ralawise Price List 2021'!J2291*(1+Calculator!$G$16))</f>
        <v>38.9</v>
      </c>
      <c r="K2291" s="63"/>
      <c r="L2291" s="63" t="s">
        <v>70</v>
      </c>
      <c r="M2291" s="78" t="s">
        <v>224</v>
      </c>
    </row>
    <row r="2292" spans="1:13" ht="12" customHeight="1" x14ac:dyDescent="0.2">
      <c r="A2292" s="71" t="s">
        <v>3146</v>
      </c>
      <c r="B2292" s="72" t="s">
        <v>3176</v>
      </c>
      <c r="C2292" s="73" t="s">
        <v>3177</v>
      </c>
      <c r="D2292" s="73" t="s">
        <v>42</v>
      </c>
      <c r="E2292" s="74" t="s">
        <v>50</v>
      </c>
      <c r="F2292" s="75" t="s">
        <v>409</v>
      </c>
      <c r="G2292" s="76">
        <f>SUM('Ralawise Price List 2021'!G2292*(1+Calculator!$G$16))</f>
        <v>43.3</v>
      </c>
      <c r="H2292" s="77" t="s">
        <v>281</v>
      </c>
      <c r="I2292" s="76">
        <f>SUM('Ralawise Price List 2021'!I2292*(1+Calculator!$G$16))</f>
        <v>43.3</v>
      </c>
      <c r="J2292" s="76">
        <f>SUM('Ralawise Price List 2021'!J2292*(1+Calculator!$G$16))</f>
        <v>43.3</v>
      </c>
      <c r="K2292" s="63"/>
      <c r="L2292" s="63" t="s">
        <v>70</v>
      </c>
      <c r="M2292" s="78" t="s">
        <v>224</v>
      </c>
    </row>
    <row r="2293" spans="1:13" ht="12" customHeight="1" x14ac:dyDescent="0.2">
      <c r="A2293" s="71" t="s">
        <v>3146</v>
      </c>
      <c r="B2293" s="72" t="s">
        <v>3176</v>
      </c>
      <c r="C2293" s="73" t="s">
        <v>3177</v>
      </c>
      <c r="D2293" s="73" t="s">
        <v>42</v>
      </c>
      <c r="E2293" s="74" t="s">
        <v>50</v>
      </c>
      <c r="F2293" s="75" t="s">
        <v>409</v>
      </c>
      <c r="G2293" s="76">
        <f>SUM('Ralawise Price List 2021'!G2293*(1+Calculator!$G$16))</f>
        <v>43.3</v>
      </c>
      <c r="H2293" s="77" t="s">
        <v>281</v>
      </c>
      <c r="I2293" s="76">
        <f>SUM('Ralawise Price List 2021'!I2293*(1+Calculator!$G$16))</f>
        <v>43.3</v>
      </c>
      <c r="J2293" s="76">
        <f>SUM('Ralawise Price List 2021'!J2293*(1+Calculator!$G$16))</f>
        <v>43.3</v>
      </c>
      <c r="K2293" s="63"/>
      <c r="L2293" s="63" t="s">
        <v>70</v>
      </c>
      <c r="M2293" s="78" t="s">
        <v>224</v>
      </c>
    </row>
    <row r="2294" spans="1:13" ht="12" customHeight="1" x14ac:dyDescent="0.2">
      <c r="A2294" s="71" t="s">
        <v>3146</v>
      </c>
      <c r="B2294" s="72" t="s">
        <v>3178</v>
      </c>
      <c r="C2294" s="73" t="s">
        <v>3179</v>
      </c>
      <c r="D2294" s="73" t="s">
        <v>138</v>
      </c>
      <c r="E2294" s="74" t="s">
        <v>50</v>
      </c>
      <c r="F2294" s="75" t="s">
        <v>212</v>
      </c>
      <c r="G2294" s="76">
        <f>SUM('Ralawise Price List 2021'!G2294*(1+Calculator!$G$16))</f>
        <v>18.45</v>
      </c>
      <c r="H2294" s="77" t="s">
        <v>281</v>
      </c>
      <c r="I2294" s="76">
        <f>SUM('Ralawise Price List 2021'!I2294*(1+Calculator!$G$16))</f>
        <v>18.45</v>
      </c>
      <c r="J2294" s="76">
        <f>SUM('Ralawise Price List 2021'!J2294*(1+Calculator!$G$16))</f>
        <v>18.45</v>
      </c>
      <c r="K2294" s="63"/>
      <c r="L2294" s="63" t="s">
        <v>70</v>
      </c>
      <c r="M2294" s="78" t="s">
        <v>224</v>
      </c>
    </row>
    <row r="2295" spans="1:13" ht="12" customHeight="1" x14ac:dyDescent="0.2">
      <c r="A2295" s="71" t="s">
        <v>3146</v>
      </c>
      <c r="B2295" s="72" t="s">
        <v>3178</v>
      </c>
      <c r="C2295" s="73" t="s">
        <v>3179</v>
      </c>
      <c r="D2295" s="73" t="s">
        <v>3149</v>
      </c>
      <c r="E2295" s="74" t="s">
        <v>50</v>
      </c>
      <c r="F2295" s="75" t="s">
        <v>212</v>
      </c>
      <c r="G2295" s="76">
        <f>SUM('Ralawise Price List 2021'!G2295*(1+Calculator!$G$16))</f>
        <v>20.8</v>
      </c>
      <c r="H2295" s="77" t="s">
        <v>281</v>
      </c>
      <c r="I2295" s="76">
        <f>SUM('Ralawise Price List 2021'!I2295*(1+Calculator!$G$16))</f>
        <v>20.8</v>
      </c>
      <c r="J2295" s="76">
        <f>SUM('Ralawise Price List 2021'!J2295*(1+Calculator!$G$16))</f>
        <v>20.8</v>
      </c>
      <c r="K2295" s="63"/>
      <c r="L2295" s="63" t="s">
        <v>70</v>
      </c>
      <c r="M2295" s="78" t="s">
        <v>224</v>
      </c>
    </row>
    <row r="2296" spans="1:13" ht="12" customHeight="1" x14ac:dyDescent="0.2">
      <c r="A2296" s="71" t="s">
        <v>3146</v>
      </c>
      <c r="B2296" s="72" t="s">
        <v>3178</v>
      </c>
      <c r="C2296" s="73" t="s">
        <v>3179</v>
      </c>
      <c r="D2296" s="73" t="s">
        <v>42</v>
      </c>
      <c r="E2296" s="74" t="s">
        <v>50</v>
      </c>
      <c r="F2296" s="75" t="s">
        <v>212</v>
      </c>
      <c r="G2296" s="76">
        <f>SUM('Ralawise Price List 2021'!G2296*(1+Calculator!$G$16))</f>
        <v>22.75</v>
      </c>
      <c r="H2296" s="77" t="s">
        <v>281</v>
      </c>
      <c r="I2296" s="76">
        <f>SUM('Ralawise Price List 2021'!I2296*(1+Calculator!$G$16))</f>
        <v>22.75</v>
      </c>
      <c r="J2296" s="76">
        <f>SUM('Ralawise Price List 2021'!J2296*(1+Calculator!$G$16))</f>
        <v>22.75</v>
      </c>
      <c r="K2296" s="63"/>
      <c r="L2296" s="63" t="s">
        <v>70</v>
      </c>
      <c r="M2296" s="78" t="s">
        <v>224</v>
      </c>
    </row>
    <row r="2297" spans="1:13" ht="12" customHeight="1" x14ac:dyDescent="0.2">
      <c r="A2297" s="71" t="s">
        <v>3146</v>
      </c>
      <c r="B2297" s="72" t="s">
        <v>3180</v>
      </c>
      <c r="C2297" s="73" t="s">
        <v>3181</v>
      </c>
      <c r="D2297" s="73" t="s">
        <v>138</v>
      </c>
      <c r="E2297" s="74" t="s">
        <v>50</v>
      </c>
      <c r="F2297" s="75" t="s">
        <v>409</v>
      </c>
      <c r="G2297" s="76">
        <f>SUM('Ralawise Price List 2021'!G2297*(1+Calculator!$G$16))</f>
        <v>18.45</v>
      </c>
      <c r="H2297" s="77" t="s">
        <v>281</v>
      </c>
      <c r="I2297" s="76">
        <f>SUM('Ralawise Price List 2021'!I2297*(1+Calculator!$G$16))</f>
        <v>18.45</v>
      </c>
      <c r="J2297" s="76">
        <f>SUM('Ralawise Price List 2021'!J2297*(1+Calculator!$G$16))</f>
        <v>18.45</v>
      </c>
      <c r="K2297" s="63"/>
      <c r="L2297" s="63" t="s">
        <v>70</v>
      </c>
      <c r="M2297" s="78" t="s">
        <v>224</v>
      </c>
    </row>
    <row r="2298" spans="1:13" ht="12" customHeight="1" x14ac:dyDescent="0.2">
      <c r="A2298" s="71" t="s">
        <v>3146</v>
      </c>
      <c r="B2298" s="72" t="s">
        <v>3180</v>
      </c>
      <c r="C2298" s="73" t="s">
        <v>3181</v>
      </c>
      <c r="D2298" s="73" t="s">
        <v>3158</v>
      </c>
      <c r="E2298" s="74" t="s">
        <v>50</v>
      </c>
      <c r="F2298" s="75" t="s">
        <v>409</v>
      </c>
      <c r="G2298" s="76">
        <f>SUM('Ralawise Price List 2021'!G2298*(1+Calculator!$G$16))</f>
        <v>20.8</v>
      </c>
      <c r="H2298" s="77" t="s">
        <v>281</v>
      </c>
      <c r="I2298" s="76">
        <f>SUM('Ralawise Price List 2021'!I2298*(1+Calculator!$G$16))</f>
        <v>20.8</v>
      </c>
      <c r="J2298" s="76">
        <f>SUM('Ralawise Price List 2021'!J2298*(1+Calculator!$G$16))</f>
        <v>20.8</v>
      </c>
      <c r="K2298" s="63"/>
      <c r="L2298" s="63" t="s">
        <v>70</v>
      </c>
      <c r="M2298" s="78" t="s">
        <v>224</v>
      </c>
    </row>
    <row r="2299" spans="1:13" ht="12" customHeight="1" x14ac:dyDescent="0.2">
      <c r="A2299" s="71" t="s">
        <v>3146</v>
      </c>
      <c r="B2299" s="72" t="s">
        <v>3180</v>
      </c>
      <c r="C2299" s="73" t="s">
        <v>3181</v>
      </c>
      <c r="D2299" s="73" t="s">
        <v>42</v>
      </c>
      <c r="E2299" s="74" t="s">
        <v>50</v>
      </c>
      <c r="F2299" s="75" t="s">
        <v>409</v>
      </c>
      <c r="G2299" s="76">
        <f>SUM('Ralawise Price List 2021'!G2299*(1+Calculator!$G$16))</f>
        <v>22.75</v>
      </c>
      <c r="H2299" s="77" t="s">
        <v>281</v>
      </c>
      <c r="I2299" s="76">
        <f>SUM('Ralawise Price List 2021'!I2299*(1+Calculator!$G$16))</f>
        <v>22.75</v>
      </c>
      <c r="J2299" s="76">
        <f>SUM('Ralawise Price List 2021'!J2299*(1+Calculator!$G$16))</f>
        <v>22.75</v>
      </c>
      <c r="K2299" s="63"/>
      <c r="L2299" s="63" t="s">
        <v>70</v>
      </c>
      <c r="M2299" s="78" t="s">
        <v>224</v>
      </c>
    </row>
    <row r="2300" spans="1:13" ht="12" customHeight="1" x14ac:dyDescent="0.2">
      <c r="A2300" s="71" t="s">
        <v>3146</v>
      </c>
      <c r="B2300" s="72" t="s">
        <v>3182</v>
      </c>
      <c r="C2300" s="73" t="s">
        <v>3183</v>
      </c>
      <c r="D2300" s="73" t="s">
        <v>138</v>
      </c>
      <c r="E2300" s="74" t="s">
        <v>50</v>
      </c>
      <c r="F2300" s="75" t="s">
        <v>212</v>
      </c>
      <c r="G2300" s="76">
        <f>SUM('Ralawise Price List 2021'!G2300*(1+Calculator!$G$16))</f>
        <v>26.2</v>
      </c>
      <c r="H2300" s="77" t="s">
        <v>281</v>
      </c>
      <c r="I2300" s="76">
        <f>SUM('Ralawise Price List 2021'!I2300*(1+Calculator!$G$16))</f>
        <v>26.2</v>
      </c>
      <c r="J2300" s="76">
        <f>SUM('Ralawise Price List 2021'!J2300*(1+Calculator!$G$16))</f>
        <v>26.2</v>
      </c>
      <c r="K2300" s="63"/>
      <c r="L2300" s="63" t="s">
        <v>70</v>
      </c>
      <c r="M2300" s="78" t="s">
        <v>224</v>
      </c>
    </row>
    <row r="2301" spans="1:13" ht="12" customHeight="1" x14ac:dyDescent="0.2">
      <c r="A2301" s="71" t="s">
        <v>3146</v>
      </c>
      <c r="B2301" s="72" t="s">
        <v>3182</v>
      </c>
      <c r="C2301" s="73" t="s">
        <v>3183</v>
      </c>
      <c r="D2301" s="73" t="s">
        <v>138</v>
      </c>
      <c r="E2301" s="74" t="s">
        <v>369</v>
      </c>
      <c r="F2301" s="75" t="s">
        <v>212</v>
      </c>
      <c r="G2301" s="76">
        <f>SUM('Ralawise Price List 2021'!G2301*(1+Calculator!$G$16))</f>
        <v>36.85</v>
      </c>
      <c r="H2301" s="77" t="s">
        <v>281</v>
      </c>
      <c r="I2301" s="76">
        <f>SUM('Ralawise Price List 2021'!I2301*(1+Calculator!$G$16))</f>
        <v>36.85</v>
      </c>
      <c r="J2301" s="76">
        <f>SUM('Ralawise Price List 2021'!J2301*(1+Calculator!$G$16))</f>
        <v>36.85</v>
      </c>
      <c r="K2301" s="63"/>
      <c r="L2301" s="63" t="s">
        <v>70</v>
      </c>
      <c r="M2301" s="78" t="s">
        <v>224</v>
      </c>
    </row>
    <row r="2302" spans="1:13" ht="12" customHeight="1" x14ac:dyDescent="0.2">
      <c r="A2302" s="71" t="s">
        <v>3146</v>
      </c>
      <c r="B2302" s="72" t="s">
        <v>3182</v>
      </c>
      <c r="C2302" s="73" t="s">
        <v>3183</v>
      </c>
      <c r="D2302" s="73" t="s">
        <v>138</v>
      </c>
      <c r="E2302" s="74" t="s">
        <v>369</v>
      </c>
      <c r="F2302" s="75" t="s">
        <v>212</v>
      </c>
      <c r="G2302" s="76">
        <f>SUM('Ralawise Price List 2021'!G2302*(1+Calculator!$G$16))</f>
        <v>36.85</v>
      </c>
      <c r="H2302" s="77" t="s">
        <v>151</v>
      </c>
      <c r="I2302" s="76">
        <f>SUM('Ralawise Price List 2021'!I2302*(1+Calculator!$G$16))</f>
        <v>36.85</v>
      </c>
      <c r="J2302" s="76">
        <f>SUM('Ralawise Price List 2021'!J2302*(1+Calculator!$G$16))</f>
        <v>36.85</v>
      </c>
      <c r="K2302" s="63"/>
      <c r="L2302" s="63" t="s">
        <v>70</v>
      </c>
      <c r="M2302" s="78" t="s">
        <v>224</v>
      </c>
    </row>
    <row r="2303" spans="1:13" ht="12" customHeight="1" x14ac:dyDescent="0.2">
      <c r="A2303" s="71" t="s">
        <v>3146</v>
      </c>
      <c r="B2303" s="72" t="s">
        <v>3182</v>
      </c>
      <c r="C2303" s="73" t="s">
        <v>3183</v>
      </c>
      <c r="D2303" s="73" t="s">
        <v>42</v>
      </c>
      <c r="E2303" s="74" t="s">
        <v>50</v>
      </c>
      <c r="F2303" s="75" t="s">
        <v>212</v>
      </c>
      <c r="G2303" s="76">
        <f>SUM('Ralawise Price List 2021'!G2303*(1+Calculator!$G$16))</f>
        <v>30.2</v>
      </c>
      <c r="H2303" s="77" t="s">
        <v>281</v>
      </c>
      <c r="I2303" s="76">
        <f>SUM('Ralawise Price List 2021'!I2303*(1+Calculator!$G$16))</f>
        <v>30.2</v>
      </c>
      <c r="J2303" s="76">
        <f>SUM('Ralawise Price List 2021'!J2303*(1+Calculator!$G$16))</f>
        <v>30.2</v>
      </c>
      <c r="K2303" s="63"/>
      <c r="L2303" s="63" t="s">
        <v>70</v>
      </c>
      <c r="M2303" s="78" t="s">
        <v>224</v>
      </c>
    </row>
    <row r="2304" spans="1:13" ht="12" customHeight="1" x14ac:dyDescent="0.2">
      <c r="A2304" s="71" t="s">
        <v>3146</v>
      </c>
      <c r="B2304" s="72" t="s">
        <v>3182</v>
      </c>
      <c r="C2304" s="73" t="s">
        <v>3183</v>
      </c>
      <c r="D2304" s="73" t="s">
        <v>42</v>
      </c>
      <c r="E2304" s="74" t="s">
        <v>369</v>
      </c>
      <c r="F2304" s="75" t="s">
        <v>212</v>
      </c>
      <c r="G2304" s="76">
        <f>SUM('Ralawise Price List 2021'!G2304*(1+Calculator!$G$16))</f>
        <v>42.1</v>
      </c>
      <c r="H2304" s="77" t="s">
        <v>281</v>
      </c>
      <c r="I2304" s="76">
        <f>SUM('Ralawise Price List 2021'!I2304*(1+Calculator!$G$16))</f>
        <v>42.1</v>
      </c>
      <c r="J2304" s="76">
        <f>SUM('Ralawise Price List 2021'!J2304*(1+Calculator!$G$16))</f>
        <v>42.1</v>
      </c>
      <c r="K2304" s="63"/>
      <c r="L2304" s="63" t="s">
        <v>70</v>
      </c>
      <c r="M2304" s="78" t="s">
        <v>224</v>
      </c>
    </row>
    <row r="2305" spans="1:13" ht="12" customHeight="1" x14ac:dyDescent="0.2">
      <c r="A2305" s="71" t="s">
        <v>3146</v>
      </c>
      <c r="B2305" s="72" t="s">
        <v>3182</v>
      </c>
      <c r="C2305" s="73" t="s">
        <v>3183</v>
      </c>
      <c r="D2305" s="73" t="s">
        <v>42</v>
      </c>
      <c r="E2305" s="74" t="s">
        <v>369</v>
      </c>
      <c r="F2305" s="75" t="s">
        <v>212</v>
      </c>
      <c r="G2305" s="76">
        <f>SUM('Ralawise Price List 2021'!G2305*(1+Calculator!$G$16))</f>
        <v>42.1</v>
      </c>
      <c r="H2305" s="77" t="s">
        <v>151</v>
      </c>
      <c r="I2305" s="76">
        <f>SUM('Ralawise Price List 2021'!I2305*(1+Calculator!$G$16))</f>
        <v>42.1</v>
      </c>
      <c r="J2305" s="76">
        <f>SUM('Ralawise Price List 2021'!J2305*(1+Calculator!$G$16))</f>
        <v>42.1</v>
      </c>
      <c r="K2305" s="63"/>
      <c r="L2305" s="63" t="s">
        <v>70</v>
      </c>
      <c r="M2305" s="78" t="s">
        <v>224</v>
      </c>
    </row>
    <row r="2306" spans="1:13" ht="12" customHeight="1" x14ac:dyDescent="0.2">
      <c r="A2306" s="71" t="s">
        <v>3146</v>
      </c>
      <c r="B2306" s="72" t="s">
        <v>3184</v>
      </c>
      <c r="C2306" s="73" t="s">
        <v>3185</v>
      </c>
      <c r="D2306" s="73" t="s">
        <v>138</v>
      </c>
      <c r="E2306" s="74" t="s">
        <v>50</v>
      </c>
      <c r="F2306" s="75" t="s">
        <v>409</v>
      </c>
      <c r="G2306" s="76">
        <f>SUM('Ralawise Price List 2021'!G2306*(1+Calculator!$G$16))</f>
        <v>32.950000000000003</v>
      </c>
      <c r="H2306" s="77" t="s">
        <v>281</v>
      </c>
      <c r="I2306" s="76">
        <f>SUM('Ralawise Price List 2021'!I2306*(1+Calculator!$G$16))</f>
        <v>32.950000000000003</v>
      </c>
      <c r="J2306" s="76">
        <f>SUM('Ralawise Price List 2021'!J2306*(1+Calculator!$G$16))</f>
        <v>32.950000000000003</v>
      </c>
      <c r="K2306" s="63"/>
      <c r="L2306" s="63" t="s">
        <v>70</v>
      </c>
      <c r="M2306" s="78" t="s">
        <v>224</v>
      </c>
    </row>
    <row r="2307" spans="1:13" ht="12" customHeight="1" x14ac:dyDescent="0.2">
      <c r="A2307" s="71" t="s">
        <v>3146</v>
      </c>
      <c r="B2307" s="72" t="s">
        <v>3184</v>
      </c>
      <c r="C2307" s="73" t="s">
        <v>3185</v>
      </c>
      <c r="D2307" s="73" t="s">
        <v>3149</v>
      </c>
      <c r="E2307" s="74" t="s">
        <v>50</v>
      </c>
      <c r="F2307" s="75" t="s">
        <v>409</v>
      </c>
      <c r="G2307" s="76">
        <f>SUM('Ralawise Price List 2021'!G2307*(1+Calculator!$G$16))</f>
        <v>36.85</v>
      </c>
      <c r="H2307" s="77" t="s">
        <v>281</v>
      </c>
      <c r="I2307" s="76">
        <f>SUM('Ralawise Price List 2021'!I2307*(1+Calculator!$G$16))</f>
        <v>36.85</v>
      </c>
      <c r="J2307" s="76">
        <f>SUM('Ralawise Price List 2021'!J2307*(1+Calculator!$G$16))</f>
        <v>36.85</v>
      </c>
      <c r="K2307" s="63"/>
      <c r="L2307" s="63" t="s">
        <v>70</v>
      </c>
      <c r="M2307" s="78" t="s">
        <v>224</v>
      </c>
    </row>
    <row r="2308" spans="1:13" ht="12" customHeight="1" x14ac:dyDescent="0.2">
      <c r="A2308" s="71" t="s">
        <v>3146</v>
      </c>
      <c r="B2308" s="72" t="s">
        <v>3184</v>
      </c>
      <c r="C2308" s="73" t="s">
        <v>3185</v>
      </c>
      <c r="D2308" s="73" t="s">
        <v>54</v>
      </c>
      <c r="E2308" s="74" t="s">
        <v>50</v>
      </c>
      <c r="F2308" s="75" t="s">
        <v>409</v>
      </c>
      <c r="G2308" s="76">
        <f>SUM('Ralawise Price List 2021'!G2308*(1+Calculator!$G$16))</f>
        <v>41.2</v>
      </c>
      <c r="H2308" s="77" t="s">
        <v>281</v>
      </c>
      <c r="I2308" s="76">
        <f>SUM('Ralawise Price List 2021'!I2308*(1+Calculator!$G$16))</f>
        <v>41.2</v>
      </c>
      <c r="J2308" s="76">
        <f>SUM('Ralawise Price List 2021'!J2308*(1+Calculator!$G$16))</f>
        <v>41.2</v>
      </c>
      <c r="K2308" s="63"/>
      <c r="L2308" s="63" t="s">
        <v>70</v>
      </c>
      <c r="M2308" s="78" t="s">
        <v>224</v>
      </c>
    </row>
    <row r="2309" spans="1:13" ht="12" customHeight="1" x14ac:dyDescent="0.2">
      <c r="A2309" s="71" t="s">
        <v>3146</v>
      </c>
      <c r="B2309" s="72" t="s">
        <v>3186</v>
      </c>
      <c r="C2309" s="73" t="s">
        <v>3187</v>
      </c>
      <c r="D2309" s="73" t="s">
        <v>138</v>
      </c>
      <c r="E2309" s="74" t="s">
        <v>111</v>
      </c>
      <c r="F2309" s="75" t="s">
        <v>409</v>
      </c>
      <c r="G2309" s="76">
        <f>SUM('Ralawise Price List 2021'!G2309*(1+Calculator!$G$16))</f>
        <v>11.4</v>
      </c>
      <c r="H2309" s="77" t="s">
        <v>281</v>
      </c>
      <c r="I2309" s="76">
        <f>SUM('Ralawise Price List 2021'!I2309*(1+Calculator!$G$16))</f>
        <v>11.4</v>
      </c>
      <c r="J2309" s="76">
        <f>SUM('Ralawise Price List 2021'!J2309*(1+Calculator!$G$16))</f>
        <v>11.4</v>
      </c>
      <c r="K2309" s="63"/>
      <c r="L2309" s="63" t="s">
        <v>70</v>
      </c>
      <c r="M2309" s="78" t="s">
        <v>224</v>
      </c>
    </row>
    <row r="2310" spans="1:13" ht="12" customHeight="1" x14ac:dyDescent="0.2">
      <c r="A2310" s="71" t="s">
        <v>3146</v>
      </c>
      <c r="B2310" s="72" t="s">
        <v>3186</v>
      </c>
      <c r="C2310" s="73" t="s">
        <v>3187</v>
      </c>
      <c r="D2310" s="73" t="s">
        <v>3149</v>
      </c>
      <c r="E2310" s="74" t="s">
        <v>111</v>
      </c>
      <c r="F2310" s="75" t="s">
        <v>409</v>
      </c>
      <c r="G2310" s="76">
        <f>SUM('Ralawise Price List 2021'!G2310*(1+Calculator!$G$16))</f>
        <v>14.15</v>
      </c>
      <c r="H2310" s="77" t="s">
        <v>281</v>
      </c>
      <c r="I2310" s="76">
        <f>SUM('Ralawise Price List 2021'!I2310*(1+Calculator!$G$16))</f>
        <v>14.15</v>
      </c>
      <c r="J2310" s="76">
        <f>SUM('Ralawise Price List 2021'!J2310*(1+Calculator!$G$16))</f>
        <v>14.15</v>
      </c>
      <c r="K2310" s="63"/>
      <c r="L2310" s="63" t="s">
        <v>70</v>
      </c>
      <c r="M2310" s="78" t="s">
        <v>224</v>
      </c>
    </row>
    <row r="2311" spans="1:13" ht="12" customHeight="1" x14ac:dyDescent="0.2">
      <c r="A2311" s="71" t="s">
        <v>3146</v>
      </c>
      <c r="B2311" s="72" t="s">
        <v>3186</v>
      </c>
      <c r="C2311" s="73" t="s">
        <v>3187</v>
      </c>
      <c r="D2311" s="73" t="s">
        <v>42</v>
      </c>
      <c r="E2311" s="74" t="s">
        <v>111</v>
      </c>
      <c r="F2311" s="75" t="s">
        <v>409</v>
      </c>
      <c r="G2311" s="76">
        <f>SUM('Ralawise Price List 2021'!G2311*(1+Calculator!$G$16))</f>
        <v>14.5</v>
      </c>
      <c r="H2311" s="77" t="s">
        <v>281</v>
      </c>
      <c r="I2311" s="76">
        <f>SUM('Ralawise Price List 2021'!I2311*(1+Calculator!$G$16))</f>
        <v>14.5</v>
      </c>
      <c r="J2311" s="76">
        <f>SUM('Ralawise Price List 2021'!J2311*(1+Calculator!$G$16))</f>
        <v>14.5</v>
      </c>
      <c r="K2311" s="63"/>
      <c r="L2311" s="63" t="s">
        <v>70</v>
      </c>
      <c r="M2311" s="78" t="s">
        <v>224</v>
      </c>
    </row>
    <row r="2312" spans="1:13" ht="12" customHeight="1" x14ac:dyDescent="0.2">
      <c r="A2312" s="71" t="s">
        <v>3146</v>
      </c>
      <c r="B2312" s="72" t="s">
        <v>3188</v>
      </c>
      <c r="C2312" s="73" t="s">
        <v>3189</v>
      </c>
      <c r="D2312" s="73" t="s">
        <v>138</v>
      </c>
      <c r="E2312" s="74" t="s">
        <v>50</v>
      </c>
      <c r="F2312" s="75" t="s">
        <v>409</v>
      </c>
      <c r="G2312" s="76">
        <f>SUM('Ralawise Price List 2021'!G2312*(1+Calculator!$G$16))</f>
        <v>19.600000000000001</v>
      </c>
      <c r="H2312" s="77" t="s">
        <v>281</v>
      </c>
      <c r="I2312" s="76">
        <f>SUM('Ralawise Price List 2021'!I2312*(1+Calculator!$G$16))</f>
        <v>19.600000000000001</v>
      </c>
      <c r="J2312" s="76">
        <f>SUM('Ralawise Price List 2021'!J2312*(1+Calculator!$G$16))</f>
        <v>19.600000000000001</v>
      </c>
      <c r="K2312" s="63"/>
      <c r="L2312" s="63" t="s">
        <v>70</v>
      </c>
      <c r="M2312" s="78" t="s">
        <v>224</v>
      </c>
    </row>
    <row r="2313" spans="1:13" ht="12" customHeight="1" x14ac:dyDescent="0.2">
      <c r="A2313" s="71" t="s">
        <v>3146</v>
      </c>
      <c r="B2313" s="72" t="s">
        <v>3188</v>
      </c>
      <c r="C2313" s="73" t="s">
        <v>3189</v>
      </c>
      <c r="D2313" s="73" t="s">
        <v>3149</v>
      </c>
      <c r="E2313" s="74" t="s">
        <v>50</v>
      </c>
      <c r="F2313" s="75" t="s">
        <v>409</v>
      </c>
      <c r="G2313" s="76">
        <f>SUM('Ralawise Price List 2021'!G2313*(1+Calculator!$G$16))</f>
        <v>21.2</v>
      </c>
      <c r="H2313" s="77" t="s">
        <v>281</v>
      </c>
      <c r="I2313" s="76">
        <f>SUM('Ralawise Price List 2021'!I2313*(1+Calculator!$G$16))</f>
        <v>21.2</v>
      </c>
      <c r="J2313" s="76">
        <f>SUM('Ralawise Price List 2021'!J2313*(1+Calculator!$G$16))</f>
        <v>21.2</v>
      </c>
      <c r="K2313" s="63"/>
      <c r="L2313" s="63" t="s">
        <v>70</v>
      </c>
      <c r="M2313" s="78" t="s">
        <v>224</v>
      </c>
    </row>
    <row r="2314" spans="1:13" ht="12" customHeight="1" x14ac:dyDescent="0.2">
      <c r="A2314" s="71" t="s">
        <v>3146</v>
      </c>
      <c r="B2314" s="72" t="s">
        <v>3188</v>
      </c>
      <c r="C2314" s="73" t="s">
        <v>3189</v>
      </c>
      <c r="D2314" s="73" t="s">
        <v>42</v>
      </c>
      <c r="E2314" s="74" t="s">
        <v>50</v>
      </c>
      <c r="F2314" s="75" t="s">
        <v>409</v>
      </c>
      <c r="G2314" s="76">
        <f>SUM('Ralawise Price List 2021'!G2314*(1+Calculator!$G$16))</f>
        <v>22.35</v>
      </c>
      <c r="H2314" s="77" t="s">
        <v>281</v>
      </c>
      <c r="I2314" s="76">
        <f>SUM('Ralawise Price List 2021'!I2314*(1+Calculator!$G$16))</f>
        <v>22.35</v>
      </c>
      <c r="J2314" s="76">
        <f>SUM('Ralawise Price List 2021'!J2314*(1+Calculator!$G$16))</f>
        <v>22.35</v>
      </c>
      <c r="K2314" s="63"/>
      <c r="L2314" s="63" t="s">
        <v>70</v>
      </c>
      <c r="M2314" s="78" t="s">
        <v>224</v>
      </c>
    </row>
    <row r="2315" spans="1:13" ht="12" customHeight="1" x14ac:dyDescent="0.2">
      <c r="A2315" s="71" t="s">
        <v>3146</v>
      </c>
      <c r="B2315" s="72" t="s">
        <v>3190</v>
      </c>
      <c r="C2315" s="73" t="s">
        <v>3191</v>
      </c>
      <c r="D2315" s="73" t="s">
        <v>138</v>
      </c>
      <c r="E2315" s="74" t="s">
        <v>50</v>
      </c>
      <c r="F2315" s="75" t="s">
        <v>212</v>
      </c>
      <c r="G2315" s="76">
        <f>SUM('Ralawise Price List 2021'!G2315*(1+Calculator!$G$16))</f>
        <v>27.45</v>
      </c>
      <c r="H2315" s="77" t="s">
        <v>151</v>
      </c>
      <c r="I2315" s="76">
        <f>SUM('Ralawise Price List 2021'!I2315*(1+Calculator!$G$16))</f>
        <v>27.45</v>
      </c>
      <c r="J2315" s="76">
        <f>SUM('Ralawise Price List 2021'!J2315*(1+Calculator!$G$16))</f>
        <v>27.45</v>
      </c>
      <c r="K2315" s="63"/>
      <c r="L2315" s="63" t="s">
        <v>70</v>
      </c>
      <c r="M2315" s="78" t="s">
        <v>224</v>
      </c>
    </row>
    <row r="2316" spans="1:13" ht="12" customHeight="1" x14ac:dyDescent="0.2">
      <c r="A2316" s="71" t="s">
        <v>3146</v>
      </c>
      <c r="B2316" s="72" t="s">
        <v>3190</v>
      </c>
      <c r="C2316" s="73" t="s">
        <v>3191</v>
      </c>
      <c r="D2316" s="73" t="s">
        <v>138</v>
      </c>
      <c r="E2316" s="74" t="s">
        <v>59</v>
      </c>
      <c r="F2316" s="75" t="s">
        <v>212</v>
      </c>
      <c r="G2316" s="76">
        <f>SUM('Ralawise Price List 2021'!G2316*(1+Calculator!$G$16))</f>
        <v>34.5</v>
      </c>
      <c r="H2316" s="77" t="s">
        <v>151</v>
      </c>
      <c r="I2316" s="76">
        <f>SUM('Ralawise Price List 2021'!I2316*(1+Calculator!$G$16))</f>
        <v>34.5</v>
      </c>
      <c r="J2316" s="76">
        <f>SUM('Ralawise Price List 2021'!J2316*(1+Calculator!$G$16))</f>
        <v>34.5</v>
      </c>
      <c r="K2316" s="63"/>
      <c r="L2316" s="63" t="s">
        <v>70</v>
      </c>
      <c r="M2316" s="78" t="s">
        <v>224</v>
      </c>
    </row>
    <row r="2317" spans="1:13" ht="12" customHeight="1" x14ac:dyDescent="0.2">
      <c r="A2317" s="71" t="s">
        <v>3146</v>
      </c>
      <c r="B2317" s="72" t="s">
        <v>3190</v>
      </c>
      <c r="C2317" s="73" t="s">
        <v>3191</v>
      </c>
      <c r="D2317" s="73" t="s">
        <v>42</v>
      </c>
      <c r="E2317" s="74" t="s">
        <v>50</v>
      </c>
      <c r="F2317" s="75" t="s">
        <v>212</v>
      </c>
      <c r="G2317" s="76">
        <f>SUM('Ralawise Price List 2021'!G2317*(1+Calculator!$G$16))</f>
        <v>32.15</v>
      </c>
      <c r="H2317" s="77" t="s">
        <v>151</v>
      </c>
      <c r="I2317" s="76">
        <f>SUM('Ralawise Price List 2021'!I2317*(1+Calculator!$G$16))</f>
        <v>32.15</v>
      </c>
      <c r="J2317" s="76">
        <f>SUM('Ralawise Price List 2021'!J2317*(1+Calculator!$G$16))</f>
        <v>32.15</v>
      </c>
      <c r="K2317" s="63"/>
      <c r="L2317" s="63" t="s">
        <v>70</v>
      </c>
      <c r="M2317" s="78" t="s">
        <v>224</v>
      </c>
    </row>
    <row r="2318" spans="1:13" ht="12" customHeight="1" x14ac:dyDescent="0.2">
      <c r="A2318" s="71" t="s">
        <v>3146</v>
      </c>
      <c r="B2318" s="72" t="s">
        <v>3190</v>
      </c>
      <c r="C2318" s="73" t="s">
        <v>3191</v>
      </c>
      <c r="D2318" s="73" t="s">
        <v>42</v>
      </c>
      <c r="E2318" s="74" t="s">
        <v>59</v>
      </c>
      <c r="F2318" s="75" t="s">
        <v>212</v>
      </c>
      <c r="G2318" s="76">
        <f>SUM('Ralawise Price List 2021'!G2318*(1+Calculator!$G$16))</f>
        <v>40.4</v>
      </c>
      <c r="H2318" s="77" t="s">
        <v>151</v>
      </c>
      <c r="I2318" s="76">
        <f>SUM('Ralawise Price List 2021'!I2318*(1+Calculator!$G$16))</f>
        <v>40.4</v>
      </c>
      <c r="J2318" s="76">
        <f>SUM('Ralawise Price List 2021'!J2318*(1+Calculator!$G$16))</f>
        <v>40.4</v>
      </c>
      <c r="K2318" s="63"/>
      <c r="L2318" s="63" t="s">
        <v>70</v>
      </c>
      <c r="M2318" s="78" t="s">
        <v>224</v>
      </c>
    </row>
    <row r="2319" spans="1:13" ht="12" customHeight="1" x14ac:dyDescent="0.2">
      <c r="A2319" s="71" t="s">
        <v>3146</v>
      </c>
      <c r="B2319" s="72" t="s">
        <v>3192</v>
      </c>
      <c r="C2319" s="73" t="s">
        <v>3193</v>
      </c>
      <c r="D2319" s="73" t="s">
        <v>138</v>
      </c>
      <c r="E2319" s="74" t="s">
        <v>50</v>
      </c>
      <c r="F2319" s="75" t="s">
        <v>212</v>
      </c>
      <c r="G2319" s="76">
        <f>SUM('Ralawise Price List 2021'!G2319*(1+Calculator!$G$16))</f>
        <v>37.25</v>
      </c>
      <c r="H2319" s="77" t="s">
        <v>151</v>
      </c>
      <c r="I2319" s="76">
        <f>SUM('Ralawise Price List 2021'!I2319*(1+Calculator!$G$16))</f>
        <v>37.25</v>
      </c>
      <c r="J2319" s="76">
        <f>SUM('Ralawise Price List 2021'!J2319*(1+Calculator!$G$16))</f>
        <v>37.25</v>
      </c>
      <c r="K2319" s="63"/>
      <c r="L2319" s="63" t="s">
        <v>70</v>
      </c>
      <c r="M2319" s="78" t="s">
        <v>224</v>
      </c>
    </row>
    <row r="2320" spans="1:13" ht="12" customHeight="1" x14ac:dyDescent="0.2">
      <c r="A2320" s="71" t="s">
        <v>3146</v>
      </c>
      <c r="B2320" s="72" t="s">
        <v>3192</v>
      </c>
      <c r="C2320" s="73" t="s">
        <v>3193</v>
      </c>
      <c r="D2320" s="73" t="s">
        <v>138</v>
      </c>
      <c r="E2320" s="74" t="s">
        <v>59</v>
      </c>
      <c r="F2320" s="75" t="s">
        <v>212</v>
      </c>
      <c r="G2320" s="76">
        <f>SUM('Ralawise Price List 2021'!G2320*(1+Calculator!$G$16))</f>
        <v>45.9</v>
      </c>
      <c r="H2320" s="77" t="s">
        <v>151</v>
      </c>
      <c r="I2320" s="76">
        <f>SUM('Ralawise Price List 2021'!I2320*(1+Calculator!$G$16))</f>
        <v>45.9</v>
      </c>
      <c r="J2320" s="76">
        <f>SUM('Ralawise Price List 2021'!J2320*(1+Calculator!$G$16))</f>
        <v>45.9</v>
      </c>
      <c r="K2320" s="63"/>
      <c r="L2320" s="63" t="s">
        <v>70</v>
      </c>
      <c r="M2320" s="78" t="s">
        <v>224</v>
      </c>
    </row>
    <row r="2321" spans="1:13" ht="12" customHeight="1" x14ac:dyDescent="0.2">
      <c r="A2321" s="71" t="s">
        <v>3146</v>
      </c>
      <c r="B2321" s="72" t="s">
        <v>3192</v>
      </c>
      <c r="C2321" s="73" t="s">
        <v>3193</v>
      </c>
      <c r="D2321" s="73" t="s">
        <v>42</v>
      </c>
      <c r="E2321" s="74" t="s">
        <v>50</v>
      </c>
      <c r="F2321" s="75" t="s">
        <v>212</v>
      </c>
      <c r="G2321" s="76">
        <f>SUM('Ralawise Price List 2021'!G2321*(1+Calculator!$G$16))</f>
        <v>41.95</v>
      </c>
      <c r="H2321" s="77" t="s">
        <v>151</v>
      </c>
      <c r="I2321" s="76">
        <f>SUM('Ralawise Price List 2021'!I2321*(1+Calculator!$G$16))</f>
        <v>41.95</v>
      </c>
      <c r="J2321" s="76">
        <f>SUM('Ralawise Price List 2021'!J2321*(1+Calculator!$G$16))</f>
        <v>41.95</v>
      </c>
      <c r="K2321" s="63"/>
      <c r="L2321" s="63" t="s">
        <v>70</v>
      </c>
      <c r="M2321" s="78" t="s">
        <v>224</v>
      </c>
    </row>
    <row r="2322" spans="1:13" ht="12" customHeight="1" x14ac:dyDescent="0.2">
      <c r="A2322" s="71" t="s">
        <v>3146</v>
      </c>
      <c r="B2322" s="72" t="s">
        <v>3192</v>
      </c>
      <c r="C2322" s="73" t="s">
        <v>3193</v>
      </c>
      <c r="D2322" s="73" t="s">
        <v>42</v>
      </c>
      <c r="E2322" s="74" t="s">
        <v>59</v>
      </c>
      <c r="F2322" s="75" t="s">
        <v>212</v>
      </c>
      <c r="G2322" s="76">
        <f>SUM('Ralawise Price List 2021'!G2322*(1+Calculator!$G$16))</f>
        <v>51</v>
      </c>
      <c r="H2322" s="77" t="s">
        <v>151</v>
      </c>
      <c r="I2322" s="76">
        <f>SUM('Ralawise Price List 2021'!I2322*(1+Calculator!$G$16))</f>
        <v>51</v>
      </c>
      <c r="J2322" s="76">
        <f>SUM('Ralawise Price List 2021'!J2322*(1+Calculator!$G$16))</f>
        <v>51</v>
      </c>
      <c r="K2322" s="63"/>
      <c r="L2322" s="63" t="s">
        <v>70</v>
      </c>
      <c r="M2322" s="78" t="s">
        <v>224</v>
      </c>
    </row>
    <row r="2323" spans="1:13" ht="12" customHeight="1" x14ac:dyDescent="0.2">
      <c r="A2323" s="71" t="s">
        <v>3146</v>
      </c>
      <c r="B2323" s="72" t="s">
        <v>3194</v>
      </c>
      <c r="C2323" s="73" t="s">
        <v>3195</v>
      </c>
      <c r="D2323" s="73" t="s">
        <v>138</v>
      </c>
      <c r="E2323" s="74" t="s">
        <v>50</v>
      </c>
      <c r="F2323" s="75" t="s">
        <v>212</v>
      </c>
      <c r="G2323" s="76">
        <f>SUM('Ralawise Price List 2021'!G2323*(1+Calculator!$G$16))</f>
        <v>37.25</v>
      </c>
      <c r="H2323" s="77" t="s">
        <v>151</v>
      </c>
      <c r="I2323" s="76">
        <f>SUM('Ralawise Price List 2021'!I2323*(1+Calculator!$G$16))</f>
        <v>37.25</v>
      </c>
      <c r="J2323" s="76">
        <f>SUM('Ralawise Price List 2021'!J2323*(1+Calculator!$G$16))</f>
        <v>37.25</v>
      </c>
      <c r="K2323" s="63"/>
      <c r="L2323" s="63" t="s">
        <v>70</v>
      </c>
      <c r="M2323" s="78" t="s">
        <v>224</v>
      </c>
    </row>
    <row r="2324" spans="1:13" ht="12" customHeight="1" x14ac:dyDescent="0.2">
      <c r="A2324" s="71" t="s">
        <v>3146</v>
      </c>
      <c r="B2324" s="72" t="s">
        <v>3194</v>
      </c>
      <c r="C2324" s="73" t="s">
        <v>3195</v>
      </c>
      <c r="D2324" s="73" t="s">
        <v>42</v>
      </c>
      <c r="E2324" s="74" t="s">
        <v>50</v>
      </c>
      <c r="F2324" s="75" t="s">
        <v>212</v>
      </c>
      <c r="G2324" s="76">
        <f>SUM('Ralawise Price List 2021'!G2324*(1+Calculator!$G$16))</f>
        <v>41.95</v>
      </c>
      <c r="H2324" s="77" t="s">
        <v>151</v>
      </c>
      <c r="I2324" s="76">
        <f>SUM('Ralawise Price List 2021'!I2324*(1+Calculator!$G$16))</f>
        <v>41.95</v>
      </c>
      <c r="J2324" s="76">
        <f>SUM('Ralawise Price List 2021'!J2324*(1+Calculator!$G$16))</f>
        <v>41.95</v>
      </c>
      <c r="K2324" s="63"/>
      <c r="L2324" s="63" t="s">
        <v>70</v>
      </c>
      <c r="M2324" s="78" t="s">
        <v>224</v>
      </c>
    </row>
    <row r="2325" spans="1:13" ht="12" customHeight="1" x14ac:dyDescent="0.2">
      <c r="A2325" s="71" t="s">
        <v>3146</v>
      </c>
      <c r="B2325" s="72" t="s">
        <v>3196</v>
      </c>
      <c r="C2325" s="73" t="s">
        <v>3197</v>
      </c>
      <c r="D2325" s="73" t="s">
        <v>138</v>
      </c>
      <c r="E2325" s="74" t="s">
        <v>50</v>
      </c>
      <c r="F2325" s="75" t="s">
        <v>212</v>
      </c>
      <c r="G2325" s="76">
        <f>SUM('Ralawise Price List 2021'!G2325*(1+Calculator!$G$16))</f>
        <v>35.299999999999997</v>
      </c>
      <c r="H2325" s="77" t="s">
        <v>151</v>
      </c>
      <c r="I2325" s="76">
        <f>SUM('Ralawise Price List 2021'!I2325*(1+Calculator!$G$16))</f>
        <v>35.299999999999997</v>
      </c>
      <c r="J2325" s="76">
        <f>SUM('Ralawise Price List 2021'!J2325*(1+Calculator!$G$16))</f>
        <v>35.299999999999997</v>
      </c>
      <c r="K2325" s="63"/>
      <c r="L2325" s="63" t="s">
        <v>70</v>
      </c>
      <c r="M2325" s="78" t="s">
        <v>224</v>
      </c>
    </row>
    <row r="2326" spans="1:13" ht="12" customHeight="1" x14ac:dyDescent="0.2">
      <c r="A2326" s="71" t="s">
        <v>3146</v>
      </c>
      <c r="B2326" s="72" t="s">
        <v>3196</v>
      </c>
      <c r="C2326" s="73" t="s">
        <v>3197</v>
      </c>
      <c r="D2326" s="73" t="s">
        <v>138</v>
      </c>
      <c r="E2326" s="74" t="s">
        <v>59</v>
      </c>
      <c r="F2326" s="75" t="s">
        <v>212</v>
      </c>
      <c r="G2326" s="76">
        <f>SUM('Ralawise Price List 2021'!G2326*(1+Calculator!$G$16))</f>
        <v>40.4</v>
      </c>
      <c r="H2326" s="77" t="s">
        <v>151</v>
      </c>
      <c r="I2326" s="76">
        <f>SUM('Ralawise Price List 2021'!I2326*(1+Calculator!$G$16))</f>
        <v>40.4</v>
      </c>
      <c r="J2326" s="76">
        <f>SUM('Ralawise Price List 2021'!J2326*(1+Calculator!$G$16))</f>
        <v>40.4</v>
      </c>
      <c r="K2326" s="63"/>
      <c r="L2326" s="63" t="s">
        <v>70</v>
      </c>
      <c r="M2326" s="78" t="s">
        <v>224</v>
      </c>
    </row>
    <row r="2327" spans="1:13" ht="12" customHeight="1" x14ac:dyDescent="0.2">
      <c r="A2327" s="71" t="s">
        <v>3146</v>
      </c>
      <c r="B2327" s="72" t="s">
        <v>3196</v>
      </c>
      <c r="C2327" s="73" t="s">
        <v>3197</v>
      </c>
      <c r="D2327" s="73" t="s">
        <v>42</v>
      </c>
      <c r="E2327" s="74" t="s">
        <v>50</v>
      </c>
      <c r="F2327" s="75" t="s">
        <v>212</v>
      </c>
      <c r="G2327" s="76">
        <f>SUM('Ralawise Price List 2021'!G2327*(1+Calculator!$G$16))</f>
        <v>39.200000000000003</v>
      </c>
      <c r="H2327" s="77" t="s">
        <v>151</v>
      </c>
      <c r="I2327" s="76">
        <f>SUM('Ralawise Price List 2021'!I2327*(1+Calculator!$G$16))</f>
        <v>39.200000000000003</v>
      </c>
      <c r="J2327" s="76">
        <f>SUM('Ralawise Price List 2021'!J2327*(1+Calculator!$G$16))</f>
        <v>39.200000000000003</v>
      </c>
      <c r="K2327" s="63"/>
      <c r="L2327" s="63" t="s">
        <v>70</v>
      </c>
      <c r="M2327" s="78" t="s">
        <v>224</v>
      </c>
    </row>
    <row r="2328" spans="1:13" ht="12" customHeight="1" x14ac:dyDescent="0.2">
      <c r="A2328" s="71" t="s">
        <v>3146</v>
      </c>
      <c r="B2328" s="72" t="s">
        <v>3196</v>
      </c>
      <c r="C2328" s="73" t="s">
        <v>3197</v>
      </c>
      <c r="D2328" s="73" t="s">
        <v>42</v>
      </c>
      <c r="E2328" s="74" t="s">
        <v>59</v>
      </c>
      <c r="F2328" s="75" t="s">
        <v>212</v>
      </c>
      <c r="G2328" s="76">
        <f>SUM('Ralawise Price List 2021'!G2328*(1+Calculator!$G$16))</f>
        <v>45.9</v>
      </c>
      <c r="H2328" s="77" t="s">
        <v>151</v>
      </c>
      <c r="I2328" s="76">
        <f>SUM('Ralawise Price List 2021'!I2328*(1+Calculator!$G$16))</f>
        <v>45.9</v>
      </c>
      <c r="J2328" s="76">
        <f>SUM('Ralawise Price List 2021'!J2328*(1+Calculator!$G$16))</f>
        <v>45.9</v>
      </c>
      <c r="K2328" s="63"/>
      <c r="L2328" s="63" t="s">
        <v>70</v>
      </c>
      <c r="M2328" s="78" t="s">
        <v>224</v>
      </c>
    </row>
    <row r="2329" spans="1:13" ht="12" customHeight="1" x14ac:dyDescent="0.2">
      <c r="A2329" s="71" t="s">
        <v>3146</v>
      </c>
      <c r="B2329" s="72" t="s">
        <v>3198</v>
      </c>
      <c r="C2329" s="73" t="s">
        <v>3199</v>
      </c>
      <c r="D2329" s="73" t="s">
        <v>42</v>
      </c>
      <c r="E2329" s="74" t="s">
        <v>50</v>
      </c>
      <c r="F2329" s="75" t="s">
        <v>212</v>
      </c>
      <c r="G2329" s="76">
        <f>SUM('Ralawise Price List 2021'!G2329*(1+Calculator!$G$16))</f>
        <v>50.2</v>
      </c>
      <c r="H2329" s="77" t="s">
        <v>151</v>
      </c>
      <c r="I2329" s="76">
        <f>SUM('Ralawise Price List 2021'!I2329*(1+Calculator!$G$16))</f>
        <v>50.2</v>
      </c>
      <c r="J2329" s="76">
        <f>SUM('Ralawise Price List 2021'!J2329*(1+Calculator!$G$16))</f>
        <v>50.2</v>
      </c>
      <c r="K2329" s="63"/>
      <c r="L2329" s="63" t="s">
        <v>70</v>
      </c>
      <c r="M2329" s="78" t="s">
        <v>224</v>
      </c>
    </row>
    <row r="2330" spans="1:13" ht="12" customHeight="1" x14ac:dyDescent="0.2">
      <c r="A2330" s="71" t="s">
        <v>3146</v>
      </c>
      <c r="B2330" s="72" t="s">
        <v>3198</v>
      </c>
      <c r="C2330" s="73" t="s">
        <v>3199</v>
      </c>
      <c r="D2330" s="73" t="s">
        <v>42</v>
      </c>
      <c r="E2330" s="74" t="s">
        <v>59</v>
      </c>
      <c r="F2330" s="75" t="s">
        <v>212</v>
      </c>
      <c r="G2330" s="76">
        <f>SUM('Ralawise Price List 2021'!G2330*(1+Calculator!$G$16))</f>
        <v>61.55</v>
      </c>
      <c r="H2330" s="77" t="s">
        <v>151</v>
      </c>
      <c r="I2330" s="76">
        <f>SUM('Ralawise Price List 2021'!I2330*(1+Calculator!$G$16))</f>
        <v>61.55</v>
      </c>
      <c r="J2330" s="76">
        <f>SUM('Ralawise Price List 2021'!J2330*(1+Calculator!$G$16))</f>
        <v>61.55</v>
      </c>
      <c r="K2330" s="63"/>
      <c r="L2330" s="63" t="s">
        <v>70</v>
      </c>
      <c r="M2330" s="78" t="s">
        <v>224</v>
      </c>
    </row>
    <row r="2331" spans="1:13" ht="12" customHeight="1" x14ac:dyDescent="0.2">
      <c r="A2331" s="71" t="s">
        <v>3146</v>
      </c>
      <c r="B2331" s="72" t="s">
        <v>3200</v>
      </c>
      <c r="C2331" s="73" t="s">
        <v>3201</v>
      </c>
      <c r="D2331" s="73" t="s">
        <v>57</v>
      </c>
      <c r="E2331" s="74" t="s">
        <v>65</v>
      </c>
      <c r="F2331" s="75" t="s">
        <v>221</v>
      </c>
      <c r="G2331" s="76">
        <f>SUM('Ralawise Price List 2021'!G2331*(1+Calculator!$G$16))</f>
        <v>85.85</v>
      </c>
      <c r="H2331" s="77" t="s">
        <v>151</v>
      </c>
      <c r="I2331" s="76">
        <f>SUM('Ralawise Price List 2021'!I2331*(1+Calculator!$G$16))</f>
        <v>85.85</v>
      </c>
      <c r="J2331" s="76">
        <f>SUM('Ralawise Price List 2021'!J2331*(1+Calculator!$G$16))</f>
        <v>85.85</v>
      </c>
      <c r="K2331" s="63"/>
      <c r="L2331" s="63" t="s">
        <v>70</v>
      </c>
      <c r="M2331" s="78" t="s">
        <v>224</v>
      </c>
    </row>
    <row r="2332" spans="1:13" ht="12" customHeight="1" x14ac:dyDescent="0.2">
      <c r="A2332" s="71" t="s">
        <v>3146</v>
      </c>
      <c r="B2332" s="72" t="s">
        <v>3200</v>
      </c>
      <c r="C2332" s="73" t="s">
        <v>3201</v>
      </c>
      <c r="D2332" s="73" t="s">
        <v>57</v>
      </c>
      <c r="E2332" s="74" t="s">
        <v>59</v>
      </c>
      <c r="F2332" s="75" t="s">
        <v>221</v>
      </c>
      <c r="G2332" s="76">
        <f>SUM('Ralawise Price List 2021'!G2332*(1+Calculator!$G$16))</f>
        <v>107.45</v>
      </c>
      <c r="H2332" s="77" t="s">
        <v>151</v>
      </c>
      <c r="I2332" s="76">
        <f>SUM('Ralawise Price List 2021'!I2332*(1+Calculator!$G$16))</f>
        <v>107.45</v>
      </c>
      <c r="J2332" s="76">
        <f>SUM('Ralawise Price List 2021'!J2332*(1+Calculator!$G$16))</f>
        <v>107.45</v>
      </c>
      <c r="K2332" s="63"/>
      <c r="L2332" s="63" t="s">
        <v>70</v>
      </c>
      <c r="M2332" s="78" t="s">
        <v>224</v>
      </c>
    </row>
    <row r="2333" spans="1:13" ht="12" customHeight="1" x14ac:dyDescent="0.2">
      <c r="A2333" s="71" t="s">
        <v>3146</v>
      </c>
      <c r="B2333" s="72" t="s">
        <v>3202</v>
      </c>
      <c r="C2333" s="73" t="s">
        <v>3203</v>
      </c>
      <c r="D2333" s="73" t="s">
        <v>138</v>
      </c>
      <c r="E2333" s="74" t="s">
        <v>50</v>
      </c>
      <c r="F2333" s="75" t="s">
        <v>212</v>
      </c>
      <c r="G2333" s="76">
        <f>SUM('Ralawise Price List 2021'!G2333*(1+Calculator!$G$16))</f>
        <v>56.45</v>
      </c>
      <c r="H2333" s="77" t="s">
        <v>151</v>
      </c>
      <c r="I2333" s="76">
        <f>SUM('Ralawise Price List 2021'!I2333*(1+Calculator!$G$16))</f>
        <v>56.45</v>
      </c>
      <c r="J2333" s="76">
        <f>SUM('Ralawise Price List 2021'!J2333*(1+Calculator!$G$16))</f>
        <v>56.45</v>
      </c>
      <c r="K2333" s="63"/>
      <c r="L2333" s="63" t="s">
        <v>70</v>
      </c>
      <c r="M2333" s="78" t="s">
        <v>224</v>
      </c>
    </row>
    <row r="2334" spans="1:13" ht="12" customHeight="1" x14ac:dyDescent="0.2">
      <c r="A2334" s="71" t="s">
        <v>3146</v>
      </c>
      <c r="B2334" s="72" t="s">
        <v>3202</v>
      </c>
      <c r="C2334" s="73" t="s">
        <v>3203</v>
      </c>
      <c r="D2334" s="73" t="s">
        <v>42</v>
      </c>
      <c r="E2334" s="74" t="s">
        <v>50</v>
      </c>
      <c r="F2334" s="75" t="s">
        <v>212</v>
      </c>
      <c r="G2334" s="76">
        <f>SUM('Ralawise Price List 2021'!G2334*(1+Calculator!$G$16))</f>
        <v>63.5</v>
      </c>
      <c r="H2334" s="77" t="s">
        <v>151</v>
      </c>
      <c r="I2334" s="76">
        <f>SUM('Ralawise Price List 2021'!I2334*(1+Calculator!$G$16))</f>
        <v>63.5</v>
      </c>
      <c r="J2334" s="76">
        <f>SUM('Ralawise Price List 2021'!J2334*(1+Calculator!$G$16))</f>
        <v>63.5</v>
      </c>
      <c r="K2334" s="63"/>
      <c r="L2334" s="63" t="s">
        <v>70</v>
      </c>
      <c r="M2334" s="78" t="s">
        <v>224</v>
      </c>
    </row>
    <row r="2335" spans="1:13" ht="12" customHeight="1" x14ac:dyDescent="0.2">
      <c r="A2335" s="71" t="s">
        <v>3146</v>
      </c>
      <c r="B2335" s="72" t="s">
        <v>3204</v>
      </c>
      <c r="C2335" s="73" t="s">
        <v>3205</v>
      </c>
      <c r="D2335" s="73" t="s">
        <v>57</v>
      </c>
      <c r="E2335" s="74" t="s">
        <v>65</v>
      </c>
      <c r="F2335" s="75" t="s">
        <v>221</v>
      </c>
      <c r="G2335" s="76">
        <f>SUM('Ralawise Price List 2021'!G2335*(1+Calculator!$G$16))</f>
        <v>101.55</v>
      </c>
      <c r="H2335" s="77" t="s">
        <v>151</v>
      </c>
      <c r="I2335" s="76">
        <f>SUM('Ralawise Price List 2021'!I2335*(1+Calculator!$G$16))</f>
        <v>101.55</v>
      </c>
      <c r="J2335" s="76">
        <f>SUM('Ralawise Price List 2021'!J2335*(1+Calculator!$G$16))</f>
        <v>101.55</v>
      </c>
      <c r="K2335" s="63"/>
      <c r="L2335" s="63" t="s">
        <v>70</v>
      </c>
      <c r="M2335" s="78" t="s">
        <v>224</v>
      </c>
    </row>
    <row r="2336" spans="1:13" ht="12" customHeight="1" x14ac:dyDescent="0.2">
      <c r="A2336" s="71" t="s">
        <v>3146</v>
      </c>
      <c r="B2336" s="72" t="s">
        <v>3204</v>
      </c>
      <c r="C2336" s="73" t="s">
        <v>3205</v>
      </c>
      <c r="D2336" s="73" t="s">
        <v>57</v>
      </c>
      <c r="E2336" s="74" t="s">
        <v>59</v>
      </c>
      <c r="F2336" s="75" t="s">
        <v>221</v>
      </c>
      <c r="G2336" s="76">
        <f>SUM('Ralawise Price List 2021'!G2336*(1+Calculator!$G$16))</f>
        <v>131.75</v>
      </c>
      <c r="H2336" s="77" t="s">
        <v>151</v>
      </c>
      <c r="I2336" s="76">
        <f>SUM('Ralawise Price List 2021'!I2336*(1+Calculator!$G$16))</f>
        <v>131.75</v>
      </c>
      <c r="J2336" s="76">
        <f>SUM('Ralawise Price List 2021'!J2336*(1+Calculator!$G$16))</f>
        <v>131.75</v>
      </c>
      <c r="K2336" s="63"/>
      <c r="L2336" s="63" t="s">
        <v>70</v>
      </c>
      <c r="M2336" s="78" t="s">
        <v>224</v>
      </c>
    </row>
    <row r="2337" spans="1:13" ht="12" customHeight="1" x14ac:dyDescent="0.2">
      <c r="A2337" s="71" t="s">
        <v>3146</v>
      </c>
      <c r="B2337" s="72" t="s">
        <v>3206</v>
      </c>
      <c r="C2337" s="73" t="s">
        <v>3207</v>
      </c>
      <c r="D2337" s="73" t="s">
        <v>57</v>
      </c>
      <c r="E2337" s="74" t="s">
        <v>50</v>
      </c>
      <c r="F2337" s="75" t="s">
        <v>221</v>
      </c>
      <c r="G2337" s="76">
        <f>SUM('Ralawise Price List 2021'!G2337*(1+Calculator!$G$16))</f>
        <v>88.2</v>
      </c>
      <c r="H2337" s="77" t="s">
        <v>151</v>
      </c>
      <c r="I2337" s="76">
        <f>SUM('Ralawise Price List 2021'!I2337*(1+Calculator!$G$16))</f>
        <v>88.2</v>
      </c>
      <c r="J2337" s="76">
        <f>SUM('Ralawise Price List 2021'!J2337*(1+Calculator!$G$16))</f>
        <v>88.2</v>
      </c>
      <c r="K2337" s="63"/>
      <c r="L2337" s="63" t="s">
        <v>70</v>
      </c>
      <c r="M2337" s="78" t="s">
        <v>224</v>
      </c>
    </row>
    <row r="2338" spans="1:13" ht="12" customHeight="1" x14ac:dyDescent="0.2">
      <c r="A2338" s="71" t="s">
        <v>3146</v>
      </c>
      <c r="B2338" s="72" t="s">
        <v>3208</v>
      </c>
      <c r="C2338" s="73" t="s">
        <v>3209</v>
      </c>
      <c r="D2338" s="73" t="s">
        <v>138</v>
      </c>
      <c r="E2338" s="74" t="s">
        <v>50</v>
      </c>
      <c r="F2338" s="75" t="s">
        <v>212</v>
      </c>
      <c r="G2338" s="76">
        <f>SUM('Ralawise Price List 2021'!G2338*(1+Calculator!$G$16))</f>
        <v>41.95</v>
      </c>
      <c r="H2338" s="77" t="s">
        <v>151</v>
      </c>
      <c r="I2338" s="76">
        <f>SUM('Ralawise Price List 2021'!I2338*(1+Calculator!$G$16))</f>
        <v>41.95</v>
      </c>
      <c r="J2338" s="76">
        <f>SUM('Ralawise Price List 2021'!J2338*(1+Calculator!$G$16))</f>
        <v>41.95</v>
      </c>
      <c r="K2338" s="63"/>
      <c r="L2338" s="63" t="s">
        <v>70</v>
      </c>
      <c r="M2338" s="78" t="s">
        <v>224</v>
      </c>
    </row>
    <row r="2339" spans="1:13" ht="12" customHeight="1" x14ac:dyDescent="0.2">
      <c r="A2339" s="71" t="s">
        <v>3146</v>
      </c>
      <c r="B2339" s="72" t="s">
        <v>3208</v>
      </c>
      <c r="C2339" s="73" t="s">
        <v>3209</v>
      </c>
      <c r="D2339" s="73" t="s">
        <v>138</v>
      </c>
      <c r="E2339" s="74" t="s">
        <v>59</v>
      </c>
      <c r="F2339" s="75" t="s">
        <v>212</v>
      </c>
      <c r="G2339" s="76">
        <f>SUM('Ralawise Price List 2021'!G2339*(1+Calculator!$G$16))</f>
        <v>52.65</v>
      </c>
      <c r="H2339" s="77" t="s">
        <v>151</v>
      </c>
      <c r="I2339" s="76">
        <f>SUM('Ralawise Price List 2021'!I2339*(1+Calculator!$G$16))</f>
        <v>52.65</v>
      </c>
      <c r="J2339" s="76">
        <f>SUM('Ralawise Price List 2021'!J2339*(1+Calculator!$G$16))</f>
        <v>52.65</v>
      </c>
      <c r="K2339" s="63"/>
      <c r="L2339" s="63" t="s">
        <v>70</v>
      </c>
      <c r="M2339" s="78" t="s">
        <v>224</v>
      </c>
    </row>
    <row r="2340" spans="1:13" ht="12" customHeight="1" x14ac:dyDescent="0.2">
      <c r="A2340" s="71" t="s">
        <v>3146</v>
      </c>
      <c r="B2340" s="72" t="s">
        <v>3208</v>
      </c>
      <c r="C2340" s="73" t="s">
        <v>3209</v>
      </c>
      <c r="D2340" s="73" t="s">
        <v>138</v>
      </c>
      <c r="E2340" s="74" t="s">
        <v>315</v>
      </c>
      <c r="F2340" s="75" t="s">
        <v>281</v>
      </c>
      <c r="G2340" s="76">
        <f>SUM('Ralawise Price List 2021'!G2340*(1+Calculator!$G$16))</f>
        <v>53.25</v>
      </c>
      <c r="H2340" s="77" t="s">
        <v>151</v>
      </c>
      <c r="I2340" s="76">
        <f>SUM('Ralawise Price List 2021'!I2340*(1+Calculator!$G$16))</f>
        <v>53.25</v>
      </c>
      <c r="J2340" s="76">
        <f>SUM('Ralawise Price List 2021'!J2340*(1+Calculator!$G$16))</f>
        <v>53.25</v>
      </c>
      <c r="K2340" s="63"/>
      <c r="L2340" s="63" t="s">
        <v>70</v>
      </c>
      <c r="M2340" s="78" t="s">
        <v>224</v>
      </c>
    </row>
    <row r="2341" spans="1:13" ht="12" customHeight="1" x14ac:dyDescent="0.2">
      <c r="A2341" s="71" t="s">
        <v>3146</v>
      </c>
      <c r="B2341" s="72" t="s">
        <v>3208</v>
      </c>
      <c r="C2341" s="73" t="s">
        <v>3209</v>
      </c>
      <c r="D2341" s="73" t="s">
        <v>42</v>
      </c>
      <c r="E2341" s="74" t="s">
        <v>50</v>
      </c>
      <c r="F2341" s="75" t="s">
        <v>212</v>
      </c>
      <c r="G2341" s="76">
        <f>SUM('Ralawise Price List 2021'!G2341*(1+Calculator!$G$16))</f>
        <v>47.3</v>
      </c>
      <c r="H2341" s="77" t="s">
        <v>151</v>
      </c>
      <c r="I2341" s="76">
        <f>SUM('Ralawise Price List 2021'!I2341*(1+Calculator!$G$16))</f>
        <v>47.3</v>
      </c>
      <c r="J2341" s="76">
        <f>SUM('Ralawise Price List 2021'!J2341*(1+Calculator!$G$16))</f>
        <v>47.3</v>
      </c>
      <c r="K2341" s="63"/>
      <c r="L2341" s="63" t="s">
        <v>70</v>
      </c>
      <c r="M2341" s="78" t="s">
        <v>224</v>
      </c>
    </row>
    <row r="2342" spans="1:13" ht="12" customHeight="1" x14ac:dyDescent="0.2">
      <c r="A2342" s="71" t="s">
        <v>3146</v>
      </c>
      <c r="B2342" s="72" t="s">
        <v>3208</v>
      </c>
      <c r="C2342" s="73" t="s">
        <v>3209</v>
      </c>
      <c r="D2342" s="73" t="s">
        <v>42</v>
      </c>
      <c r="E2342" s="74" t="s">
        <v>59</v>
      </c>
      <c r="F2342" s="75" t="s">
        <v>212</v>
      </c>
      <c r="G2342" s="76">
        <f>SUM('Ralawise Price List 2021'!G2342*(1+Calculator!$G$16))</f>
        <v>59.9</v>
      </c>
      <c r="H2342" s="77" t="s">
        <v>151</v>
      </c>
      <c r="I2342" s="76">
        <f>SUM('Ralawise Price List 2021'!I2342*(1+Calculator!$G$16))</f>
        <v>59.9</v>
      </c>
      <c r="J2342" s="76">
        <f>SUM('Ralawise Price List 2021'!J2342*(1+Calculator!$G$16))</f>
        <v>59.9</v>
      </c>
      <c r="K2342" s="63"/>
      <c r="L2342" s="63" t="s">
        <v>70</v>
      </c>
      <c r="M2342" s="78" t="s">
        <v>224</v>
      </c>
    </row>
    <row r="2343" spans="1:13" ht="12" customHeight="1" x14ac:dyDescent="0.2">
      <c r="A2343" s="71" t="s">
        <v>3146</v>
      </c>
      <c r="B2343" s="72" t="s">
        <v>3208</v>
      </c>
      <c r="C2343" s="73" t="s">
        <v>3209</v>
      </c>
      <c r="D2343" s="73" t="s">
        <v>42</v>
      </c>
      <c r="E2343" s="74" t="s">
        <v>315</v>
      </c>
      <c r="F2343" s="75" t="s">
        <v>281</v>
      </c>
      <c r="G2343" s="76">
        <f>SUM('Ralawise Price List 2021'!G2343*(1+Calculator!$G$16))</f>
        <v>59.9</v>
      </c>
      <c r="H2343" s="77" t="s">
        <v>151</v>
      </c>
      <c r="I2343" s="76">
        <f>SUM('Ralawise Price List 2021'!I2343*(1+Calculator!$G$16))</f>
        <v>59.9</v>
      </c>
      <c r="J2343" s="76">
        <f>SUM('Ralawise Price List 2021'!J2343*(1+Calculator!$G$16))</f>
        <v>59.9</v>
      </c>
      <c r="K2343" s="63"/>
      <c r="L2343" s="63" t="s">
        <v>70</v>
      </c>
      <c r="M2343" s="78" t="s">
        <v>224</v>
      </c>
    </row>
    <row r="2344" spans="1:13" ht="12" customHeight="1" x14ac:dyDescent="0.2">
      <c r="A2344" s="71" t="s">
        <v>3146</v>
      </c>
      <c r="B2344" s="72" t="s">
        <v>3208</v>
      </c>
      <c r="C2344" s="73" t="s">
        <v>3209</v>
      </c>
      <c r="D2344" s="73" t="s">
        <v>3153</v>
      </c>
      <c r="E2344" s="74" t="s">
        <v>3210</v>
      </c>
      <c r="F2344" s="75" t="s">
        <v>212</v>
      </c>
      <c r="G2344" s="76">
        <f>SUM('Ralawise Price List 2021'!G2344*(1+Calculator!$G$16))</f>
        <v>71.349999999999994</v>
      </c>
      <c r="H2344" s="77" t="s">
        <v>151</v>
      </c>
      <c r="I2344" s="76">
        <f>SUM('Ralawise Price List 2021'!I2344*(1+Calculator!$G$16))</f>
        <v>71.349999999999994</v>
      </c>
      <c r="J2344" s="76">
        <f>SUM('Ralawise Price List 2021'!J2344*(1+Calculator!$G$16))</f>
        <v>71.349999999999994</v>
      </c>
      <c r="K2344" s="63"/>
      <c r="L2344" s="63" t="s">
        <v>70</v>
      </c>
      <c r="M2344" s="78" t="s">
        <v>224</v>
      </c>
    </row>
    <row r="2345" spans="1:13" ht="12" customHeight="1" x14ac:dyDescent="0.2">
      <c r="A2345" s="71" t="s">
        <v>3146</v>
      </c>
      <c r="B2345" s="72" t="s">
        <v>3208</v>
      </c>
      <c r="C2345" s="73" t="s">
        <v>3209</v>
      </c>
      <c r="D2345" s="73" t="s">
        <v>3153</v>
      </c>
      <c r="E2345" s="74" t="s">
        <v>3155</v>
      </c>
      <c r="F2345" s="75" t="s">
        <v>281</v>
      </c>
      <c r="G2345" s="76">
        <f>SUM('Ralawise Price List 2021'!G2345*(1+Calculator!$G$16))</f>
        <v>73.7</v>
      </c>
      <c r="H2345" s="77" t="s">
        <v>151</v>
      </c>
      <c r="I2345" s="76">
        <f>SUM('Ralawise Price List 2021'!I2345*(1+Calculator!$G$16))</f>
        <v>73.7</v>
      </c>
      <c r="J2345" s="76">
        <f>SUM('Ralawise Price List 2021'!J2345*(1+Calculator!$G$16))</f>
        <v>73.7</v>
      </c>
      <c r="K2345" s="63"/>
      <c r="L2345" s="63" t="s">
        <v>70</v>
      </c>
      <c r="M2345" s="78" t="s">
        <v>224</v>
      </c>
    </row>
    <row r="2346" spans="1:13" ht="12" customHeight="1" x14ac:dyDescent="0.2">
      <c r="A2346" s="71" t="s">
        <v>3146</v>
      </c>
      <c r="B2346" s="72" t="s">
        <v>3211</v>
      </c>
      <c r="C2346" s="73" t="s">
        <v>3212</v>
      </c>
      <c r="D2346" s="73" t="s">
        <v>57</v>
      </c>
      <c r="E2346" s="74" t="s">
        <v>50</v>
      </c>
      <c r="F2346" s="75" t="s">
        <v>221</v>
      </c>
      <c r="G2346" s="76">
        <f>SUM('Ralawise Price List 2021'!G2346*(1+Calculator!$G$16))</f>
        <v>66.2</v>
      </c>
      <c r="H2346" s="77" t="s">
        <v>151</v>
      </c>
      <c r="I2346" s="76">
        <f>SUM('Ralawise Price List 2021'!I2346*(1+Calculator!$G$16))</f>
        <v>66.2</v>
      </c>
      <c r="J2346" s="76">
        <f>SUM('Ralawise Price List 2021'!J2346*(1+Calculator!$G$16))</f>
        <v>66.2</v>
      </c>
      <c r="K2346" s="63"/>
      <c r="L2346" s="63" t="s">
        <v>70</v>
      </c>
      <c r="M2346" s="78" t="s">
        <v>224</v>
      </c>
    </row>
    <row r="2347" spans="1:13" ht="12" customHeight="1" x14ac:dyDescent="0.2">
      <c r="A2347" s="71" t="s">
        <v>3146</v>
      </c>
      <c r="B2347" s="72" t="s">
        <v>3211</v>
      </c>
      <c r="C2347" s="73" t="s">
        <v>3212</v>
      </c>
      <c r="D2347" s="73" t="s">
        <v>57</v>
      </c>
      <c r="E2347" s="74" t="s">
        <v>59</v>
      </c>
      <c r="F2347" s="75" t="s">
        <v>221</v>
      </c>
      <c r="G2347" s="76">
        <f>SUM('Ralawise Price List 2021'!G2347*(1+Calculator!$G$16))</f>
        <v>82.4</v>
      </c>
      <c r="H2347" s="77" t="s">
        <v>151</v>
      </c>
      <c r="I2347" s="76">
        <f>SUM('Ralawise Price List 2021'!I2347*(1+Calculator!$G$16))</f>
        <v>82.4</v>
      </c>
      <c r="J2347" s="76">
        <f>SUM('Ralawise Price List 2021'!J2347*(1+Calculator!$G$16))</f>
        <v>82.4</v>
      </c>
      <c r="K2347" s="63"/>
      <c r="L2347" s="63" t="s">
        <v>70</v>
      </c>
      <c r="M2347" s="78" t="s">
        <v>224</v>
      </c>
    </row>
    <row r="2348" spans="1:13" ht="12" customHeight="1" x14ac:dyDescent="0.2">
      <c r="A2348" s="71" t="s">
        <v>3146</v>
      </c>
      <c r="B2348" s="72" t="s">
        <v>3211</v>
      </c>
      <c r="C2348" s="73" t="s">
        <v>3212</v>
      </c>
      <c r="D2348" s="73" t="s">
        <v>57</v>
      </c>
      <c r="E2348" s="74" t="s">
        <v>315</v>
      </c>
      <c r="F2348" s="75" t="s">
        <v>281</v>
      </c>
      <c r="G2348" s="76">
        <f>SUM('Ralawise Price List 2021'!G2348*(1+Calculator!$G$16))</f>
        <v>84.7</v>
      </c>
      <c r="H2348" s="77" t="s">
        <v>151</v>
      </c>
      <c r="I2348" s="76">
        <f>SUM('Ralawise Price List 2021'!I2348*(1+Calculator!$G$16))</f>
        <v>84.7</v>
      </c>
      <c r="J2348" s="76">
        <f>SUM('Ralawise Price List 2021'!J2348*(1+Calculator!$G$16))</f>
        <v>84.7</v>
      </c>
      <c r="K2348" s="63"/>
      <c r="L2348" s="63" t="s">
        <v>70</v>
      </c>
      <c r="M2348" s="78" t="s">
        <v>224</v>
      </c>
    </row>
    <row r="2349" spans="1:13" ht="12" customHeight="1" x14ac:dyDescent="0.2">
      <c r="A2349" s="71" t="s">
        <v>3146</v>
      </c>
      <c r="B2349" s="72" t="s">
        <v>3211</v>
      </c>
      <c r="C2349" s="73" t="s">
        <v>3212</v>
      </c>
      <c r="D2349" s="73" t="s">
        <v>3153</v>
      </c>
      <c r="E2349" s="74" t="s">
        <v>3154</v>
      </c>
      <c r="F2349" s="75" t="s">
        <v>221</v>
      </c>
      <c r="G2349" s="76">
        <f>SUM('Ralawise Price List 2021'!G2349*(1+Calculator!$G$16))</f>
        <v>90.2</v>
      </c>
      <c r="H2349" s="77" t="s">
        <v>151</v>
      </c>
      <c r="I2349" s="76">
        <f>SUM('Ralawise Price List 2021'!I2349*(1+Calculator!$G$16))</f>
        <v>90.2</v>
      </c>
      <c r="J2349" s="76">
        <f>SUM('Ralawise Price List 2021'!J2349*(1+Calculator!$G$16))</f>
        <v>90.2</v>
      </c>
      <c r="K2349" s="63"/>
      <c r="L2349" s="63" t="s">
        <v>70</v>
      </c>
      <c r="M2349" s="78" t="s">
        <v>224</v>
      </c>
    </row>
    <row r="2350" spans="1:13" ht="12" customHeight="1" x14ac:dyDescent="0.2">
      <c r="A2350" s="71" t="s">
        <v>3146</v>
      </c>
      <c r="B2350" s="72" t="s">
        <v>3211</v>
      </c>
      <c r="C2350" s="73" t="s">
        <v>3212</v>
      </c>
      <c r="D2350" s="73" t="s">
        <v>3153</v>
      </c>
      <c r="E2350" s="74" t="s">
        <v>3155</v>
      </c>
      <c r="F2350" s="75" t="s">
        <v>281</v>
      </c>
      <c r="G2350" s="76">
        <f>SUM('Ralawise Price List 2021'!G2350*(1+Calculator!$G$16))</f>
        <v>94.1</v>
      </c>
      <c r="H2350" s="77" t="s">
        <v>151</v>
      </c>
      <c r="I2350" s="76">
        <f>SUM('Ralawise Price List 2021'!I2350*(1+Calculator!$G$16))</f>
        <v>94.1</v>
      </c>
      <c r="J2350" s="76">
        <f>SUM('Ralawise Price List 2021'!J2350*(1+Calculator!$G$16))</f>
        <v>94.1</v>
      </c>
      <c r="K2350" s="63"/>
      <c r="L2350" s="63" t="s">
        <v>70</v>
      </c>
      <c r="M2350" s="78" t="s">
        <v>224</v>
      </c>
    </row>
    <row r="2351" spans="1:13" ht="12" customHeight="1" x14ac:dyDescent="0.2">
      <c r="A2351" s="71" t="s">
        <v>3146</v>
      </c>
      <c r="B2351" s="72" t="s">
        <v>3213</v>
      </c>
      <c r="C2351" s="73" t="s">
        <v>3214</v>
      </c>
      <c r="D2351" s="73" t="s">
        <v>57</v>
      </c>
      <c r="E2351" s="74" t="s">
        <v>50</v>
      </c>
      <c r="F2351" s="75" t="s">
        <v>221</v>
      </c>
      <c r="G2351" s="76">
        <f>SUM('Ralawise Price List 2021'!G2351*(1+Calculator!$G$16))</f>
        <v>94.4</v>
      </c>
      <c r="H2351" s="77" t="s">
        <v>151</v>
      </c>
      <c r="I2351" s="76">
        <f>SUM('Ralawise Price List 2021'!I2351*(1+Calculator!$G$16))</f>
        <v>94.4</v>
      </c>
      <c r="J2351" s="76">
        <f>SUM('Ralawise Price List 2021'!J2351*(1+Calculator!$G$16))</f>
        <v>94.4</v>
      </c>
      <c r="K2351" s="63"/>
      <c r="L2351" s="63" t="s">
        <v>70</v>
      </c>
      <c r="M2351" s="78" t="s">
        <v>224</v>
      </c>
    </row>
    <row r="2352" spans="1:13" ht="12" customHeight="1" x14ac:dyDescent="0.2">
      <c r="A2352" s="71" t="s">
        <v>3146</v>
      </c>
      <c r="B2352" s="72" t="s">
        <v>3213</v>
      </c>
      <c r="C2352" s="73" t="s">
        <v>3214</v>
      </c>
      <c r="D2352" s="73" t="s">
        <v>57</v>
      </c>
      <c r="E2352" s="74" t="s">
        <v>50</v>
      </c>
      <c r="F2352" s="75" t="s">
        <v>221</v>
      </c>
      <c r="G2352" s="76">
        <f>SUM('Ralawise Price List 2021'!G2352*(1+Calculator!$G$16))</f>
        <v>94.4</v>
      </c>
      <c r="H2352" s="77" t="s">
        <v>151</v>
      </c>
      <c r="I2352" s="76">
        <f>SUM('Ralawise Price List 2021'!I2352*(1+Calculator!$G$16))</f>
        <v>94.4</v>
      </c>
      <c r="J2352" s="76">
        <f>SUM('Ralawise Price List 2021'!J2352*(1+Calculator!$G$16))</f>
        <v>94.4</v>
      </c>
      <c r="K2352" s="63"/>
      <c r="L2352" s="63" t="s">
        <v>70</v>
      </c>
      <c r="M2352" s="78" t="s">
        <v>224</v>
      </c>
    </row>
    <row r="2353" spans="1:13" ht="12" customHeight="1" x14ac:dyDescent="0.2">
      <c r="A2353" s="71" t="s">
        <v>3146</v>
      </c>
      <c r="B2353" s="72" t="s">
        <v>3213</v>
      </c>
      <c r="C2353" s="73" t="s">
        <v>3214</v>
      </c>
      <c r="D2353" s="73" t="s">
        <v>57</v>
      </c>
      <c r="E2353" s="74" t="s">
        <v>59</v>
      </c>
      <c r="F2353" s="75" t="s">
        <v>221</v>
      </c>
      <c r="G2353" s="76">
        <f>SUM('Ralawise Price List 2021'!G2353*(1+Calculator!$G$16))</f>
        <v>117.85</v>
      </c>
      <c r="H2353" s="77" t="s">
        <v>151</v>
      </c>
      <c r="I2353" s="76">
        <f>SUM('Ralawise Price List 2021'!I2353*(1+Calculator!$G$16))</f>
        <v>117.85</v>
      </c>
      <c r="J2353" s="76">
        <f>SUM('Ralawise Price List 2021'!J2353*(1+Calculator!$G$16))</f>
        <v>117.85</v>
      </c>
      <c r="K2353" s="63"/>
      <c r="L2353" s="63" t="s">
        <v>70</v>
      </c>
      <c r="M2353" s="78" t="s">
        <v>224</v>
      </c>
    </row>
    <row r="2354" spans="1:13" ht="12" customHeight="1" x14ac:dyDescent="0.2">
      <c r="A2354" s="71" t="s">
        <v>3146</v>
      </c>
      <c r="B2354" s="72" t="s">
        <v>3213</v>
      </c>
      <c r="C2354" s="73" t="s">
        <v>3214</v>
      </c>
      <c r="D2354" s="73" t="s">
        <v>57</v>
      </c>
      <c r="E2354" s="74" t="s">
        <v>315</v>
      </c>
      <c r="F2354" s="75" t="s">
        <v>281</v>
      </c>
      <c r="G2354" s="76">
        <f>SUM('Ralawise Price List 2021'!G2354*(1+Calculator!$G$16))</f>
        <v>121.55</v>
      </c>
      <c r="H2354" s="77" t="s">
        <v>151</v>
      </c>
      <c r="I2354" s="76">
        <f>SUM('Ralawise Price List 2021'!I2354*(1+Calculator!$G$16))</f>
        <v>121.55</v>
      </c>
      <c r="J2354" s="76">
        <f>SUM('Ralawise Price List 2021'!J2354*(1+Calculator!$G$16))</f>
        <v>121.55</v>
      </c>
      <c r="K2354" s="63"/>
      <c r="L2354" s="63" t="s">
        <v>70</v>
      </c>
      <c r="M2354" s="78" t="s">
        <v>224</v>
      </c>
    </row>
    <row r="2355" spans="1:13" ht="12" customHeight="1" x14ac:dyDescent="0.2">
      <c r="A2355" s="71" t="s">
        <v>3146</v>
      </c>
      <c r="B2355" s="72" t="s">
        <v>3215</v>
      </c>
      <c r="C2355" s="73" t="s">
        <v>3216</v>
      </c>
      <c r="D2355" s="73" t="s">
        <v>138</v>
      </c>
      <c r="E2355" s="74" t="s">
        <v>111</v>
      </c>
      <c r="F2355" s="75" t="s">
        <v>409</v>
      </c>
      <c r="G2355" s="76">
        <f>SUM('Ralawise Price List 2021'!G2355*(1+Calculator!$G$16))</f>
        <v>11.4</v>
      </c>
      <c r="H2355" s="77" t="s">
        <v>281</v>
      </c>
      <c r="I2355" s="76">
        <f>SUM('Ralawise Price List 2021'!I2355*(1+Calculator!$G$16))</f>
        <v>11.4</v>
      </c>
      <c r="J2355" s="76">
        <f>SUM('Ralawise Price List 2021'!J2355*(1+Calculator!$G$16))</f>
        <v>11.4</v>
      </c>
      <c r="K2355" s="63"/>
      <c r="L2355" s="63" t="s">
        <v>70</v>
      </c>
      <c r="M2355" s="78" t="s">
        <v>224</v>
      </c>
    </row>
    <row r="2356" spans="1:13" ht="12" customHeight="1" x14ac:dyDescent="0.2">
      <c r="A2356" s="71" t="s">
        <v>3146</v>
      </c>
      <c r="B2356" s="72" t="s">
        <v>3215</v>
      </c>
      <c r="C2356" s="73" t="s">
        <v>3216</v>
      </c>
      <c r="D2356" s="73" t="s">
        <v>3152</v>
      </c>
      <c r="E2356" s="74" t="s">
        <v>111</v>
      </c>
      <c r="F2356" s="75" t="s">
        <v>409</v>
      </c>
      <c r="G2356" s="76">
        <f>SUM('Ralawise Price List 2021'!G2356*(1+Calculator!$G$16))</f>
        <v>14.15</v>
      </c>
      <c r="H2356" s="77" t="s">
        <v>281</v>
      </c>
      <c r="I2356" s="76">
        <f>SUM('Ralawise Price List 2021'!I2356*(1+Calculator!$G$16))</f>
        <v>14.15</v>
      </c>
      <c r="J2356" s="76">
        <f>SUM('Ralawise Price List 2021'!J2356*(1+Calculator!$G$16))</f>
        <v>14.15</v>
      </c>
      <c r="K2356" s="63"/>
      <c r="L2356" s="63" t="s">
        <v>70</v>
      </c>
      <c r="M2356" s="78" t="s">
        <v>224</v>
      </c>
    </row>
    <row r="2357" spans="1:13" ht="12" customHeight="1" x14ac:dyDescent="0.2">
      <c r="A2357" s="71" t="s">
        <v>3146</v>
      </c>
      <c r="B2357" s="72" t="s">
        <v>3215</v>
      </c>
      <c r="C2357" s="73" t="s">
        <v>3216</v>
      </c>
      <c r="D2357" s="73" t="s">
        <v>42</v>
      </c>
      <c r="E2357" s="74" t="s">
        <v>111</v>
      </c>
      <c r="F2357" s="75" t="s">
        <v>409</v>
      </c>
      <c r="G2357" s="76">
        <f>SUM('Ralawise Price List 2021'!G2357*(1+Calculator!$G$16))</f>
        <v>14.5</v>
      </c>
      <c r="H2357" s="77" t="s">
        <v>281</v>
      </c>
      <c r="I2357" s="76">
        <f>SUM('Ralawise Price List 2021'!I2357*(1+Calculator!$G$16))</f>
        <v>14.5</v>
      </c>
      <c r="J2357" s="76">
        <f>SUM('Ralawise Price List 2021'!J2357*(1+Calculator!$G$16))</f>
        <v>14.5</v>
      </c>
      <c r="K2357" s="63"/>
      <c r="L2357" s="63" t="s">
        <v>70</v>
      </c>
      <c r="M2357" s="78" t="s">
        <v>224</v>
      </c>
    </row>
    <row r="2358" spans="1:13" ht="12" customHeight="1" x14ac:dyDescent="0.2">
      <c r="A2358" s="71" t="s">
        <v>3146</v>
      </c>
      <c r="B2358" s="72" t="s">
        <v>3217</v>
      </c>
      <c r="C2358" s="73" t="s">
        <v>3218</v>
      </c>
      <c r="D2358" s="73" t="s">
        <v>138</v>
      </c>
      <c r="E2358" s="74" t="s">
        <v>50</v>
      </c>
      <c r="F2358" s="75" t="s">
        <v>409</v>
      </c>
      <c r="G2358" s="76">
        <f>SUM('Ralawise Price List 2021'!G2358*(1+Calculator!$G$16))</f>
        <v>13.35</v>
      </c>
      <c r="H2358" s="77" t="s">
        <v>281</v>
      </c>
      <c r="I2358" s="76">
        <f>SUM('Ralawise Price List 2021'!I2358*(1+Calculator!$G$16))</f>
        <v>13.35</v>
      </c>
      <c r="J2358" s="76">
        <f>SUM('Ralawise Price List 2021'!J2358*(1+Calculator!$G$16))</f>
        <v>13.35</v>
      </c>
      <c r="K2358" s="63"/>
      <c r="L2358" s="63" t="s">
        <v>70</v>
      </c>
      <c r="M2358" s="78" t="s">
        <v>224</v>
      </c>
    </row>
    <row r="2359" spans="1:13" ht="12" customHeight="1" x14ac:dyDescent="0.2">
      <c r="A2359" s="71" t="s">
        <v>3146</v>
      </c>
      <c r="B2359" s="72" t="s">
        <v>3217</v>
      </c>
      <c r="C2359" s="73" t="s">
        <v>3218</v>
      </c>
      <c r="D2359" s="73" t="s">
        <v>3149</v>
      </c>
      <c r="E2359" s="74" t="s">
        <v>50</v>
      </c>
      <c r="F2359" s="75" t="s">
        <v>409</v>
      </c>
      <c r="G2359" s="76">
        <f>SUM('Ralawise Price List 2021'!G2359*(1+Calculator!$G$16))</f>
        <v>16.149999999999999</v>
      </c>
      <c r="H2359" s="77" t="s">
        <v>281</v>
      </c>
      <c r="I2359" s="76">
        <f>SUM('Ralawise Price List 2021'!I2359*(1+Calculator!$G$16))</f>
        <v>16.149999999999999</v>
      </c>
      <c r="J2359" s="76">
        <f>SUM('Ralawise Price List 2021'!J2359*(1+Calculator!$G$16))</f>
        <v>16.149999999999999</v>
      </c>
      <c r="K2359" s="63"/>
      <c r="L2359" s="63" t="s">
        <v>70</v>
      </c>
      <c r="M2359" s="78" t="s">
        <v>224</v>
      </c>
    </row>
    <row r="2360" spans="1:13" ht="12" customHeight="1" x14ac:dyDescent="0.2">
      <c r="A2360" s="71" t="s">
        <v>3146</v>
      </c>
      <c r="B2360" s="72" t="s">
        <v>3217</v>
      </c>
      <c r="C2360" s="73" t="s">
        <v>3218</v>
      </c>
      <c r="D2360" s="73" t="s">
        <v>42</v>
      </c>
      <c r="E2360" s="74" t="s">
        <v>50</v>
      </c>
      <c r="F2360" s="75" t="s">
        <v>409</v>
      </c>
      <c r="G2360" s="76">
        <f>SUM('Ralawise Price List 2021'!G2360*(1+Calculator!$G$16))</f>
        <v>17.2</v>
      </c>
      <c r="H2360" s="77" t="s">
        <v>281</v>
      </c>
      <c r="I2360" s="76">
        <f>SUM('Ralawise Price List 2021'!I2360*(1+Calculator!$G$16))</f>
        <v>17.2</v>
      </c>
      <c r="J2360" s="76">
        <f>SUM('Ralawise Price List 2021'!J2360*(1+Calculator!$G$16))</f>
        <v>17.2</v>
      </c>
      <c r="K2360" s="63"/>
      <c r="L2360" s="63" t="s">
        <v>70</v>
      </c>
      <c r="M2360" s="78" t="s">
        <v>224</v>
      </c>
    </row>
    <row r="2361" spans="1:13" ht="12" customHeight="1" x14ac:dyDescent="0.2">
      <c r="A2361" s="71" t="s">
        <v>3146</v>
      </c>
      <c r="B2361" s="72" t="s">
        <v>3217</v>
      </c>
      <c r="C2361" s="73" t="s">
        <v>3218</v>
      </c>
      <c r="D2361" s="73" t="s">
        <v>42</v>
      </c>
      <c r="E2361" s="74" t="s">
        <v>50</v>
      </c>
      <c r="F2361" s="75" t="s">
        <v>409</v>
      </c>
      <c r="G2361" s="76">
        <f>SUM('Ralawise Price List 2021'!G2361*(1+Calculator!$G$16))</f>
        <v>17.2</v>
      </c>
      <c r="H2361" s="77" t="s">
        <v>281</v>
      </c>
      <c r="I2361" s="76">
        <f>SUM('Ralawise Price List 2021'!I2361*(1+Calculator!$G$16))</f>
        <v>17.2</v>
      </c>
      <c r="J2361" s="76">
        <f>SUM('Ralawise Price List 2021'!J2361*(1+Calculator!$G$16))</f>
        <v>17.2</v>
      </c>
      <c r="K2361" s="63"/>
      <c r="L2361" s="63" t="s">
        <v>70</v>
      </c>
      <c r="M2361" s="78" t="s">
        <v>224</v>
      </c>
    </row>
    <row r="2362" spans="1:13" ht="12" customHeight="1" x14ac:dyDescent="0.2">
      <c r="A2362" s="71" t="s">
        <v>3146</v>
      </c>
      <c r="B2362" s="72" t="s">
        <v>3219</v>
      </c>
      <c r="C2362" s="73" t="s">
        <v>3220</v>
      </c>
      <c r="D2362" s="73" t="s">
        <v>138</v>
      </c>
      <c r="E2362" s="74" t="s">
        <v>50</v>
      </c>
      <c r="F2362" s="75" t="s">
        <v>409</v>
      </c>
      <c r="G2362" s="76">
        <f>SUM('Ralawise Price List 2021'!G2362*(1+Calculator!$G$16))</f>
        <v>16.5</v>
      </c>
      <c r="H2362" s="77" t="s">
        <v>281</v>
      </c>
      <c r="I2362" s="76">
        <f>SUM('Ralawise Price List 2021'!I2362*(1+Calculator!$G$16))</f>
        <v>16.5</v>
      </c>
      <c r="J2362" s="76">
        <f>SUM('Ralawise Price List 2021'!J2362*(1+Calculator!$G$16))</f>
        <v>16.5</v>
      </c>
      <c r="K2362" s="63"/>
      <c r="L2362" s="63" t="s">
        <v>70</v>
      </c>
      <c r="M2362" s="78" t="s">
        <v>224</v>
      </c>
    </row>
    <row r="2363" spans="1:13" ht="12" customHeight="1" x14ac:dyDescent="0.2">
      <c r="A2363" s="71" t="s">
        <v>3146</v>
      </c>
      <c r="B2363" s="72" t="s">
        <v>3219</v>
      </c>
      <c r="C2363" s="73" t="s">
        <v>3220</v>
      </c>
      <c r="D2363" s="73" t="s">
        <v>138</v>
      </c>
      <c r="E2363" s="74" t="s">
        <v>59</v>
      </c>
      <c r="F2363" s="75" t="s">
        <v>212</v>
      </c>
      <c r="G2363" s="76">
        <f>SUM('Ralawise Price List 2021'!G2363*(1+Calculator!$G$16))</f>
        <v>21.2</v>
      </c>
      <c r="H2363" s="77" t="s">
        <v>281</v>
      </c>
      <c r="I2363" s="76">
        <f>SUM('Ralawise Price List 2021'!I2363*(1+Calculator!$G$16))</f>
        <v>21.2</v>
      </c>
      <c r="J2363" s="76">
        <f>SUM('Ralawise Price List 2021'!J2363*(1+Calculator!$G$16))</f>
        <v>21.2</v>
      </c>
      <c r="K2363" s="63"/>
      <c r="L2363" s="63" t="s">
        <v>70</v>
      </c>
      <c r="M2363" s="78" t="s">
        <v>224</v>
      </c>
    </row>
    <row r="2364" spans="1:13" ht="12" customHeight="1" x14ac:dyDescent="0.2">
      <c r="A2364" s="71" t="s">
        <v>3146</v>
      </c>
      <c r="B2364" s="72" t="s">
        <v>3219</v>
      </c>
      <c r="C2364" s="73" t="s">
        <v>3220</v>
      </c>
      <c r="D2364" s="73" t="s">
        <v>54</v>
      </c>
      <c r="E2364" s="74" t="s">
        <v>50</v>
      </c>
      <c r="F2364" s="75" t="s">
        <v>409</v>
      </c>
      <c r="G2364" s="76">
        <f>SUM('Ralawise Price List 2021'!G2364*(1+Calculator!$G$16))</f>
        <v>21.2</v>
      </c>
      <c r="H2364" s="77" t="s">
        <v>281</v>
      </c>
      <c r="I2364" s="76">
        <f>SUM('Ralawise Price List 2021'!I2364*(1+Calculator!$G$16))</f>
        <v>21.2</v>
      </c>
      <c r="J2364" s="76">
        <f>SUM('Ralawise Price List 2021'!J2364*(1+Calculator!$G$16))</f>
        <v>21.2</v>
      </c>
      <c r="K2364" s="63"/>
      <c r="L2364" s="63" t="s">
        <v>70</v>
      </c>
      <c r="M2364" s="78" t="s">
        <v>224</v>
      </c>
    </row>
    <row r="2365" spans="1:13" ht="12" customHeight="1" x14ac:dyDescent="0.2">
      <c r="A2365" s="71" t="s">
        <v>3146</v>
      </c>
      <c r="B2365" s="72" t="s">
        <v>3219</v>
      </c>
      <c r="C2365" s="73" t="s">
        <v>3220</v>
      </c>
      <c r="D2365" s="73" t="s">
        <v>54</v>
      </c>
      <c r="E2365" s="74" t="s">
        <v>59</v>
      </c>
      <c r="F2365" s="75" t="s">
        <v>212</v>
      </c>
      <c r="G2365" s="76">
        <f>SUM('Ralawise Price List 2021'!G2365*(1+Calculator!$G$16))</f>
        <v>25.5</v>
      </c>
      <c r="H2365" s="77" t="s">
        <v>281</v>
      </c>
      <c r="I2365" s="76">
        <f>SUM('Ralawise Price List 2021'!I2365*(1+Calculator!$G$16))</f>
        <v>25.5</v>
      </c>
      <c r="J2365" s="76">
        <f>SUM('Ralawise Price List 2021'!J2365*(1+Calculator!$G$16))</f>
        <v>25.5</v>
      </c>
      <c r="K2365" s="63"/>
      <c r="L2365" s="63" t="s">
        <v>70</v>
      </c>
      <c r="M2365" s="78" t="s">
        <v>224</v>
      </c>
    </row>
    <row r="2366" spans="1:13" ht="12" customHeight="1" x14ac:dyDescent="0.2">
      <c r="A2366" s="71" t="s">
        <v>3146</v>
      </c>
      <c r="B2366" s="72" t="s">
        <v>3221</v>
      </c>
      <c r="C2366" s="73" t="s">
        <v>3222</v>
      </c>
      <c r="D2366" s="73" t="s">
        <v>138</v>
      </c>
      <c r="E2366" s="74" t="s">
        <v>50</v>
      </c>
      <c r="F2366" s="75" t="s">
        <v>212</v>
      </c>
      <c r="G2366" s="76">
        <f>SUM('Ralawise Price List 2021'!G2366*(1+Calculator!$G$16))</f>
        <v>15.7</v>
      </c>
      <c r="H2366" s="77" t="s">
        <v>151</v>
      </c>
      <c r="I2366" s="76">
        <f>SUM('Ralawise Price List 2021'!I2366*(1+Calculator!$G$16))</f>
        <v>15.7</v>
      </c>
      <c r="J2366" s="76">
        <f>SUM('Ralawise Price List 2021'!J2366*(1+Calculator!$G$16))</f>
        <v>15.7</v>
      </c>
      <c r="K2366" s="63"/>
      <c r="L2366" s="63" t="s">
        <v>70</v>
      </c>
      <c r="M2366" s="78" t="s">
        <v>224</v>
      </c>
    </row>
    <row r="2367" spans="1:13" ht="12" customHeight="1" x14ac:dyDescent="0.2">
      <c r="A2367" s="71" t="s">
        <v>3146</v>
      </c>
      <c r="B2367" s="72" t="s">
        <v>3221</v>
      </c>
      <c r="C2367" s="73" t="s">
        <v>3222</v>
      </c>
      <c r="D2367" s="73" t="s">
        <v>42</v>
      </c>
      <c r="E2367" s="74" t="s">
        <v>50</v>
      </c>
      <c r="F2367" s="75" t="s">
        <v>212</v>
      </c>
      <c r="G2367" s="76">
        <f>SUM('Ralawise Price List 2021'!G2367*(1+Calculator!$G$16))</f>
        <v>20.399999999999999</v>
      </c>
      <c r="H2367" s="77" t="s">
        <v>151</v>
      </c>
      <c r="I2367" s="76">
        <f>SUM('Ralawise Price List 2021'!I2367*(1+Calculator!$G$16))</f>
        <v>20.399999999999999</v>
      </c>
      <c r="J2367" s="76">
        <f>SUM('Ralawise Price List 2021'!J2367*(1+Calculator!$G$16))</f>
        <v>20.399999999999999</v>
      </c>
      <c r="K2367" s="63"/>
      <c r="L2367" s="63" t="s">
        <v>70</v>
      </c>
      <c r="M2367" s="78" t="s">
        <v>224</v>
      </c>
    </row>
    <row r="2368" spans="1:13" ht="12" customHeight="1" x14ac:dyDescent="0.2">
      <c r="A2368" s="71" t="s">
        <v>3146</v>
      </c>
      <c r="B2368" s="72" t="s">
        <v>3223</v>
      </c>
      <c r="C2368" s="73" t="s">
        <v>3224</v>
      </c>
      <c r="D2368" s="73" t="s">
        <v>138</v>
      </c>
      <c r="E2368" s="74" t="s">
        <v>50</v>
      </c>
      <c r="F2368" s="75" t="s">
        <v>212</v>
      </c>
      <c r="G2368" s="76">
        <f>SUM('Ralawise Price List 2021'!G2368*(1+Calculator!$G$16))</f>
        <v>15.7</v>
      </c>
      <c r="H2368" s="77" t="s">
        <v>151</v>
      </c>
      <c r="I2368" s="76">
        <f>SUM('Ralawise Price List 2021'!I2368*(1+Calculator!$G$16))</f>
        <v>15.7</v>
      </c>
      <c r="J2368" s="76">
        <f>SUM('Ralawise Price List 2021'!J2368*(1+Calculator!$G$16))</f>
        <v>15.7</v>
      </c>
      <c r="K2368" s="63"/>
      <c r="L2368" s="63" t="s">
        <v>70</v>
      </c>
      <c r="M2368" s="78" t="s">
        <v>224</v>
      </c>
    </row>
    <row r="2369" spans="1:13" ht="12" customHeight="1" x14ac:dyDescent="0.2">
      <c r="A2369" s="71" t="s">
        <v>3146</v>
      </c>
      <c r="B2369" s="72" t="s">
        <v>3223</v>
      </c>
      <c r="C2369" s="73" t="s">
        <v>3224</v>
      </c>
      <c r="D2369" s="73" t="s">
        <v>3149</v>
      </c>
      <c r="E2369" s="74" t="s">
        <v>50</v>
      </c>
      <c r="F2369" s="75" t="s">
        <v>212</v>
      </c>
      <c r="G2369" s="76">
        <f>SUM('Ralawise Price List 2021'!G2369*(1+Calculator!$G$16))</f>
        <v>18.850000000000001</v>
      </c>
      <c r="H2369" s="77" t="s">
        <v>151</v>
      </c>
      <c r="I2369" s="76">
        <f>SUM('Ralawise Price List 2021'!I2369*(1+Calculator!$G$16))</f>
        <v>18.850000000000001</v>
      </c>
      <c r="J2369" s="76">
        <f>SUM('Ralawise Price List 2021'!J2369*(1+Calculator!$G$16))</f>
        <v>18.850000000000001</v>
      </c>
      <c r="K2369" s="63"/>
      <c r="L2369" s="63" t="s">
        <v>70</v>
      </c>
      <c r="M2369" s="78" t="s">
        <v>224</v>
      </c>
    </row>
    <row r="2370" spans="1:13" ht="12" customHeight="1" x14ac:dyDescent="0.2">
      <c r="A2370" s="71" t="s">
        <v>3146</v>
      </c>
      <c r="B2370" s="72" t="s">
        <v>3223</v>
      </c>
      <c r="C2370" s="73" t="s">
        <v>3224</v>
      </c>
      <c r="D2370" s="73" t="s">
        <v>42</v>
      </c>
      <c r="E2370" s="74" t="s">
        <v>50</v>
      </c>
      <c r="F2370" s="75" t="s">
        <v>212</v>
      </c>
      <c r="G2370" s="76">
        <f>SUM('Ralawise Price List 2021'!G2370*(1+Calculator!$G$16))</f>
        <v>20</v>
      </c>
      <c r="H2370" s="77" t="s">
        <v>151</v>
      </c>
      <c r="I2370" s="76">
        <f>SUM('Ralawise Price List 2021'!I2370*(1+Calculator!$G$16))</f>
        <v>20</v>
      </c>
      <c r="J2370" s="76">
        <f>SUM('Ralawise Price List 2021'!J2370*(1+Calculator!$G$16))</f>
        <v>20</v>
      </c>
      <c r="K2370" s="63"/>
      <c r="L2370" s="63" t="s">
        <v>70</v>
      </c>
      <c r="M2370" s="78" t="s">
        <v>224</v>
      </c>
    </row>
    <row r="2371" spans="1:13" ht="12" customHeight="1" x14ac:dyDescent="0.2">
      <c r="A2371" s="71" t="s">
        <v>3146</v>
      </c>
      <c r="B2371" s="72" t="s">
        <v>3225</v>
      </c>
      <c r="C2371" s="73" t="s">
        <v>3226</v>
      </c>
      <c r="D2371" s="73" t="s">
        <v>57</v>
      </c>
      <c r="E2371" s="74" t="s">
        <v>298</v>
      </c>
      <c r="F2371" s="75" t="s">
        <v>281</v>
      </c>
      <c r="G2371" s="76">
        <f>SUM('Ralawise Price List 2021'!G2371*(1+Calculator!$G$16))</f>
        <v>80.400000000000006</v>
      </c>
      <c r="H2371" s="77" t="s">
        <v>224</v>
      </c>
      <c r="I2371" s="76">
        <f>SUM('Ralawise Price List 2021'!I2371*(1+Calculator!$G$16))</f>
        <v>80.400000000000006</v>
      </c>
      <c r="J2371" s="76">
        <f>SUM('Ralawise Price List 2021'!J2371*(1+Calculator!$G$16))</f>
        <v>80.400000000000006</v>
      </c>
      <c r="K2371" s="63"/>
      <c r="L2371" s="63" t="s">
        <v>70</v>
      </c>
      <c r="M2371" s="78" t="s">
        <v>224</v>
      </c>
    </row>
    <row r="2372" spans="1:13" ht="12" customHeight="1" x14ac:dyDescent="0.2">
      <c r="A2372" s="71" t="s">
        <v>3146</v>
      </c>
      <c r="B2372" s="72" t="s">
        <v>3225</v>
      </c>
      <c r="C2372" s="73" t="s">
        <v>3226</v>
      </c>
      <c r="D2372" s="73" t="s">
        <v>57</v>
      </c>
      <c r="E2372" s="74" t="s">
        <v>315</v>
      </c>
      <c r="F2372" s="75" t="s">
        <v>281</v>
      </c>
      <c r="G2372" s="76">
        <f>SUM('Ralawise Price List 2021'!G2372*(1+Calculator!$G$16))</f>
        <v>101.55</v>
      </c>
      <c r="H2372" s="77" t="s">
        <v>224</v>
      </c>
      <c r="I2372" s="76">
        <f>SUM('Ralawise Price List 2021'!I2372*(1+Calculator!$G$16))</f>
        <v>101.55</v>
      </c>
      <c r="J2372" s="76">
        <f>SUM('Ralawise Price List 2021'!J2372*(1+Calculator!$G$16))</f>
        <v>101.55</v>
      </c>
      <c r="K2372" s="63"/>
      <c r="L2372" s="63" t="s">
        <v>70</v>
      </c>
      <c r="M2372" s="78" t="s">
        <v>224</v>
      </c>
    </row>
    <row r="2373" spans="1:13" ht="12" customHeight="1" x14ac:dyDescent="0.2">
      <c r="A2373" s="71" t="s">
        <v>3146</v>
      </c>
      <c r="B2373" s="72" t="s">
        <v>3227</v>
      </c>
      <c r="C2373" s="73" t="s">
        <v>3228</v>
      </c>
      <c r="D2373" s="73" t="s">
        <v>57</v>
      </c>
      <c r="E2373" s="74" t="s">
        <v>50</v>
      </c>
      <c r="F2373" s="75" t="s">
        <v>281</v>
      </c>
      <c r="G2373" s="76">
        <f>SUM('Ralawise Price List 2021'!G2373*(1+Calculator!$G$16))</f>
        <v>80.400000000000006</v>
      </c>
      <c r="H2373" s="77" t="s">
        <v>224</v>
      </c>
      <c r="I2373" s="76">
        <f>SUM('Ralawise Price List 2021'!I2373*(1+Calculator!$G$16))</f>
        <v>80.400000000000006</v>
      </c>
      <c r="J2373" s="76">
        <f>SUM('Ralawise Price List 2021'!J2373*(1+Calculator!$G$16))</f>
        <v>80.400000000000006</v>
      </c>
      <c r="K2373" s="63"/>
      <c r="L2373" s="63" t="s">
        <v>70</v>
      </c>
      <c r="M2373" s="78" t="s">
        <v>224</v>
      </c>
    </row>
    <row r="2374" spans="1:13" ht="12" customHeight="1" x14ac:dyDescent="0.2">
      <c r="A2374" s="71" t="s">
        <v>3146</v>
      </c>
      <c r="B2374" s="72" t="s">
        <v>3227</v>
      </c>
      <c r="C2374" s="73" t="s">
        <v>3228</v>
      </c>
      <c r="D2374" s="73" t="s">
        <v>57</v>
      </c>
      <c r="E2374" s="74" t="s">
        <v>369</v>
      </c>
      <c r="F2374" s="75" t="s">
        <v>281</v>
      </c>
      <c r="G2374" s="76">
        <f>SUM('Ralawise Price List 2021'!G2374*(1+Calculator!$G$16))</f>
        <v>101.55</v>
      </c>
      <c r="H2374" s="77" t="s">
        <v>224</v>
      </c>
      <c r="I2374" s="76">
        <f>SUM('Ralawise Price List 2021'!I2374*(1+Calculator!$G$16))</f>
        <v>101.55</v>
      </c>
      <c r="J2374" s="76">
        <f>SUM('Ralawise Price List 2021'!J2374*(1+Calculator!$G$16))</f>
        <v>101.55</v>
      </c>
      <c r="K2374" s="63"/>
      <c r="L2374" s="63" t="s">
        <v>70</v>
      </c>
      <c r="M2374" s="78" t="s">
        <v>224</v>
      </c>
    </row>
    <row r="2375" spans="1:13" ht="12" customHeight="1" x14ac:dyDescent="0.2">
      <c r="A2375" s="71" t="s">
        <v>3146</v>
      </c>
      <c r="B2375" s="72" t="s">
        <v>3229</v>
      </c>
      <c r="C2375" s="73" t="s">
        <v>3230</v>
      </c>
      <c r="D2375" s="73" t="s">
        <v>57</v>
      </c>
      <c r="E2375" s="74" t="s">
        <v>50</v>
      </c>
      <c r="F2375" s="75" t="s">
        <v>281</v>
      </c>
      <c r="G2375" s="76">
        <f>SUM('Ralawise Price List 2021'!G2375*(1+Calculator!$G$16))</f>
        <v>155.25</v>
      </c>
      <c r="H2375" s="77" t="s">
        <v>224</v>
      </c>
      <c r="I2375" s="76">
        <f>SUM('Ralawise Price List 2021'!I2375*(1+Calculator!$G$16))</f>
        <v>155.25</v>
      </c>
      <c r="J2375" s="76">
        <f>SUM('Ralawise Price List 2021'!J2375*(1+Calculator!$G$16))</f>
        <v>155.25</v>
      </c>
      <c r="K2375" s="63"/>
      <c r="L2375" s="63" t="s">
        <v>70</v>
      </c>
      <c r="M2375" s="78" t="s">
        <v>224</v>
      </c>
    </row>
    <row r="2376" spans="1:13" ht="12" customHeight="1" x14ac:dyDescent="0.2">
      <c r="A2376" s="71" t="s">
        <v>3146</v>
      </c>
      <c r="B2376" s="72" t="s">
        <v>3229</v>
      </c>
      <c r="C2376" s="73" t="s">
        <v>3230</v>
      </c>
      <c r="D2376" s="73" t="s">
        <v>57</v>
      </c>
      <c r="E2376" s="74" t="s">
        <v>369</v>
      </c>
      <c r="F2376" s="75" t="s">
        <v>281</v>
      </c>
      <c r="G2376" s="76">
        <f>SUM('Ralawise Price List 2021'!G2376*(1+Calculator!$G$16))</f>
        <v>194.05</v>
      </c>
      <c r="H2376" s="77" t="s">
        <v>224</v>
      </c>
      <c r="I2376" s="76">
        <f>SUM('Ralawise Price List 2021'!I2376*(1+Calculator!$G$16))</f>
        <v>194.05</v>
      </c>
      <c r="J2376" s="76">
        <f>SUM('Ralawise Price List 2021'!J2376*(1+Calculator!$G$16))</f>
        <v>194.05</v>
      </c>
      <c r="K2376" s="63"/>
      <c r="L2376" s="63" t="s">
        <v>70</v>
      </c>
      <c r="M2376" s="78" t="s">
        <v>224</v>
      </c>
    </row>
    <row r="2377" spans="1:13" ht="12" customHeight="1" x14ac:dyDescent="0.2">
      <c r="A2377" s="71" t="s">
        <v>3146</v>
      </c>
      <c r="B2377" s="72" t="s">
        <v>3231</v>
      </c>
      <c r="C2377" s="73" t="s">
        <v>3232</v>
      </c>
      <c r="D2377" s="73" t="s">
        <v>57</v>
      </c>
      <c r="E2377" s="74" t="s">
        <v>50</v>
      </c>
      <c r="F2377" s="75" t="s">
        <v>281</v>
      </c>
      <c r="G2377" s="76">
        <f>SUM('Ralawise Price List 2021'!G2377*(1+Calculator!$G$16))</f>
        <v>155.25</v>
      </c>
      <c r="H2377" s="77" t="s">
        <v>224</v>
      </c>
      <c r="I2377" s="76">
        <f>SUM('Ralawise Price List 2021'!I2377*(1+Calculator!$G$16))</f>
        <v>155.25</v>
      </c>
      <c r="J2377" s="76">
        <f>SUM('Ralawise Price List 2021'!J2377*(1+Calculator!$G$16))</f>
        <v>155.25</v>
      </c>
      <c r="K2377" s="63"/>
      <c r="L2377" s="63" t="s">
        <v>70</v>
      </c>
      <c r="M2377" s="78" t="s">
        <v>224</v>
      </c>
    </row>
    <row r="2378" spans="1:13" ht="12" customHeight="1" x14ac:dyDescent="0.2">
      <c r="A2378" s="71" t="s">
        <v>3146</v>
      </c>
      <c r="B2378" s="72" t="s">
        <v>3231</v>
      </c>
      <c r="C2378" s="73" t="s">
        <v>3232</v>
      </c>
      <c r="D2378" s="73" t="s">
        <v>57</v>
      </c>
      <c r="E2378" s="74" t="s">
        <v>369</v>
      </c>
      <c r="F2378" s="75" t="s">
        <v>281</v>
      </c>
      <c r="G2378" s="76">
        <f>SUM('Ralawise Price List 2021'!G2378*(1+Calculator!$G$16))</f>
        <v>194.05</v>
      </c>
      <c r="H2378" s="77" t="s">
        <v>224</v>
      </c>
      <c r="I2378" s="76">
        <f>SUM('Ralawise Price List 2021'!I2378*(1+Calculator!$G$16))</f>
        <v>194.05</v>
      </c>
      <c r="J2378" s="76">
        <f>SUM('Ralawise Price List 2021'!J2378*(1+Calculator!$G$16))</f>
        <v>194.05</v>
      </c>
      <c r="K2378" s="63"/>
      <c r="L2378" s="63" t="s">
        <v>70</v>
      </c>
      <c r="M2378" s="78" t="s">
        <v>224</v>
      </c>
    </row>
    <row r="2379" spans="1:13" ht="12" customHeight="1" x14ac:dyDescent="0.2">
      <c r="A2379" s="71" t="s">
        <v>3146</v>
      </c>
      <c r="B2379" s="72" t="s">
        <v>3233</v>
      </c>
      <c r="C2379" s="73" t="s">
        <v>3234</v>
      </c>
      <c r="D2379" s="73" t="s">
        <v>57</v>
      </c>
      <c r="E2379" s="74" t="s">
        <v>50</v>
      </c>
      <c r="F2379" s="75" t="s">
        <v>281</v>
      </c>
      <c r="G2379" s="76">
        <f>SUM('Ralawise Price List 2021'!G2379*(1+Calculator!$G$16))</f>
        <v>115.25</v>
      </c>
      <c r="H2379" s="77" t="s">
        <v>224</v>
      </c>
      <c r="I2379" s="76">
        <f>SUM('Ralawise Price List 2021'!I2379*(1+Calculator!$G$16))</f>
        <v>115.25</v>
      </c>
      <c r="J2379" s="76">
        <f>SUM('Ralawise Price List 2021'!J2379*(1+Calculator!$G$16))</f>
        <v>115.25</v>
      </c>
      <c r="K2379" s="63"/>
      <c r="L2379" s="63" t="s">
        <v>70</v>
      </c>
      <c r="M2379" s="78" t="s">
        <v>224</v>
      </c>
    </row>
    <row r="2380" spans="1:13" ht="12" customHeight="1" x14ac:dyDescent="0.2">
      <c r="A2380" s="71" t="s">
        <v>3146</v>
      </c>
      <c r="B2380" s="72" t="s">
        <v>3235</v>
      </c>
      <c r="C2380" s="73" t="s">
        <v>3236</v>
      </c>
      <c r="D2380" s="73" t="s">
        <v>57</v>
      </c>
      <c r="E2380" s="74" t="s">
        <v>139</v>
      </c>
      <c r="F2380" s="75" t="s">
        <v>281</v>
      </c>
      <c r="G2380" s="76">
        <f>SUM('Ralawise Price List 2021'!G2380*(1+Calculator!$G$16))</f>
        <v>63.5</v>
      </c>
      <c r="H2380" s="77" t="s">
        <v>70</v>
      </c>
      <c r="I2380" s="76">
        <f>SUM('Ralawise Price List 2021'!I2380*(1+Calculator!$G$16))</f>
        <v>63.5</v>
      </c>
      <c r="J2380" s="76">
        <f>SUM('Ralawise Price List 2021'!J2380*(1+Calculator!$G$16))</f>
        <v>63.5</v>
      </c>
      <c r="K2380" s="63"/>
      <c r="L2380" s="63" t="s">
        <v>70</v>
      </c>
      <c r="M2380" s="78" t="s">
        <v>224</v>
      </c>
    </row>
    <row r="2381" spans="1:13" ht="12" customHeight="1" x14ac:dyDescent="0.2">
      <c r="A2381" s="71" t="s">
        <v>3146</v>
      </c>
      <c r="B2381" s="72" t="s">
        <v>3237</v>
      </c>
      <c r="C2381" s="73" t="s">
        <v>3238</v>
      </c>
      <c r="D2381" s="73" t="s">
        <v>138</v>
      </c>
      <c r="E2381" s="74" t="s">
        <v>1610</v>
      </c>
      <c r="F2381" s="75" t="s">
        <v>212</v>
      </c>
      <c r="G2381" s="76">
        <f>SUM('Ralawise Price List 2021'!G2381*(1+Calculator!$G$16))</f>
        <v>21.6</v>
      </c>
      <c r="H2381" s="77" t="s">
        <v>281</v>
      </c>
      <c r="I2381" s="76">
        <f>SUM('Ralawise Price List 2021'!I2381*(1+Calculator!$G$16))</f>
        <v>21.6</v>
      </c>
      <c r="J2381" s="76">
        <f>SUM('Ralawise Price List 2021'!J2381*(1+Calculator!$G$16))</f>
        <v>21.6</v>
      </c>
      <c r="K2381" s="63"/>
      <c r="L2381" s="63" t="s">
        <v>70</v>
      </c>
      <c r="M2381" s="78" t="s">
        <v>224</v>
      </c>
    </row>
    <row r="2382" spans="1:13" ht="12" customHeight="1" x14ac:dyDescent="0.2">
      <c r="A2382" s="71" t="s">
        <v>3146</v>
      </c>
      <c r="B2382" s="72" t="s">
        <v>3237</v>
      </c>
      <c r="C2382" s="73" t="s">
        <v>3238</v>
      </c>
      <c r="D2382" s="73" t="s">
        <v>42</v>
      </c>
      <c r="E2382" s="74" t="s">
        <v>1610</v>
      </c>
      <c r="F2382" s="75" t="s">
        <v>212</v>
      </c>
      <c r="G2382" s="76">
        <f>SUM('Ralawise Price List 2021'!G2382*(1+Calculator!$G$16))</f>
        <v>26.7</v>
      </c>
      <c r="H2382" s="77" t="s">
        <v>281</v>
      </c>
      <c r="I2382" s="76">
        <f>SUM('Ralawise Price List 2021'!I2382*(1+Calculator!$G$16))</f>
        <v>26.7</v>
      </c>
      <c r="J2382" s="76">
        <f>SUM('Ralawise Price List 2021'!J2382*(1+Calculator!$G$16))</f>
        <v>26.7</v>
      </c>
      <c r="K2382" s="63"/>
      <c r="L2382" s="63" t="s">
        <v>70</v>
      </c>
      <c r="M2382" s="78" t="s">
        <v>224</v>
      </c>
    </row>
    <row r="2383" spans="1:13" ht="12" customHeight="1" x14ac:dyDescent="0.2">
      <c r="A2383" s="71" t="s">
        <v>3146</v>
      </c>
      <c r="B2383" s="72" t="s">
        <v>3239</v>
      </c>
      <c r="C2383" s="73" t="s">
        <v>3240</v>
      </c>
      <c r="D2383" s="73" t="s">
        <v>138</v>
      </c>
      <c r="E2383" s="74" t="s">
        <v>111</v>
      </c>
      <c r="F2383" s="75" t="s">
        <v>212</v>
      </c>
      <c r="G2383" s="76">
        <f>SUM('Ralawise Price List 2021'!G2383*(1+Calculator!$G$16))</f>
        <v>36.85</v>
      </c>
      <c r="H2383" s="77" t="s">
        <v>151</v>
      </c>
      <c r="I2383" s="76">
        <f>SUM('Ralawise Price List 2021'!I2383*(1+Calculator!$G$16))</f>
        <v>36.85</v>
      </c>
      <c r="J2383" s="76">
        <f>SUM('Ralawise Price List 2021'!J2383*(1+Calculator!$G$16))</f>
        <v>36.85</v>
      </c>
      <c r="K2383" s="63"/>
      <c r="L2383" s="63" t="s">
        <v>70</v>
      </c>
      <c r="M2383" s="78" t="s">
        <v>224</v>
      </c>
    </row>
    <row r="2384" spans="1:13" ht="12" customHeight="1" x14ac:dyDescent="0.2">
      <c r="A2384" s="71" t="s">
        <v>3146</v>
      </c>
      <c r="B2384" s="72" t="s">
        <v>3239</v>
      </c>
      <c r="C2384" s="73" t="s">
        <v>3240</v>
      </c>
      <c r="D2384" s="73" t="s">
        <v>42</v>
      </c>
      <c r="E2384" s="74" t="s">
        <v>111</v>
      </c>
      <c r="F2384" s="75" t="s">
        <v>212</v>
      </c>
      <c r="G2384" s="76">
        <f>SUM('Ralawise Price List 2021'!G2384*(1+Calculator!$G$16))</f>
        <v>38.450000000000003</v>
      </c>
      <c r="H2384" s="77" t="s">
        <v>151</v>
      </c>
      <c r="I2384" s="76">
        <f>SUM('Ralawise Price List 2021'!I2384*(1+Calculator!$G$16))</f>
        <v>38.450000000000003</v>
      </c>
      <c r="J2384" s="76">
        <f>SUM('Ralawise Price List 2021'!J2384*(1+Calculator!$G$16))</f>
        <v>38.450000000000003</v>
      </c>
      <c r="K2384" s="63"/>
      <c r="L2384" s="63" t="s">
        <v>70</v>
      </c>
      <c r="M2384" s="78" t="s">
        <v>224</v>
      </c>
    </row>
    <row r="2385" spans="1:13" ht="12" customHeight="1" x14ac:dyDescent="0.2">
      <c r="A2385" s="71" t="s">
        <v>3146</v>
      </c>
      <c r="B2385" s="72" t="s">
        <v>3241</v>
      </c>
      <c r="C2385" s="73" t="s">
        <v>3242</v>
      </c>
      <c r="D2385" s="73" t="s">
        <v>57</v>
      </c>
      <c r="E2385" s="74" t="s">
        <v>111</v>
      </c>
      <c r="F2385" s="75" t="s">
        <v>221</v>
      </c>
      <c r="G2385" s="76">
        <f>SUM('Ralawise Price List 2021'!G2385*(1+Calculator!$G$16))</f>
        <v>55.7</v>
      </c>
      <c r="H2385" s="77" t="s">
        <v>151</v>
      </c>
      <c r="I2385" s="76">
        <f>SUM('Ralawise Price List 2021'!I2385*(1+Calculator!$G$16))</f>
        <v>55.7</v>
      </c>
      <c r="J2385" s="76">
        <f>SUM('Ralawise Price List 2021'!J2385*(1+Calculator!$G$16))</f>
        <v>55.7</v>
      </c>
      <c r="K2385" s="63"/>
      <c r="L2385" s="63" t="s">
        <v>70</v>
      </c>
      <c r="M2385" s="78" t="s">
        <v>224</v>
      </c>
    </row>
    <row r="2386" spans="1:13" ht="12" customHeight="1" x14ac:dyDescent="0.2">
      <c r="A2386" s="71" t="s">
        <v>3146</v>
      </c>
      <c r="B2386" s="72" t="s">
        <v>3243</v>
      </c>
      <c r="C2386" s="73" t="s">
        <v>3244</v>
      </c>
      <c r="D2386" s="73" t="s">
        <v>57</v>
      </c>
      <c r="E2386" s="74" t="s">
        <v>111</v>
      </c>
      <c r="F2386" s="75" t="s">
        <v>221</v>
      </c>
      <c r="G2386" s="76">
        <f>SUM('Ralawise Price List 2021'!G2386*(1+Calculator!$G$16))</f>
        <v>76.849999999999994</v>
      </c>
      <c r="H2386" s="77" t="s">
        <v>151</v>
      </c>
      <c r="I2386" s="76">
        <f>SUM('Ralawise Price List 2021'!I2386*(1+Calculator!$G$16))</f>
        <v>76.849999999999994</v>
      </c>
      <c r="J2386" s="76">
        <f>SUM('Ralawise Price List 2021'!J2386*(1+Calculator!$G$16))</f>
        <v>76.849999999999994</v>
      </c>
      <c r="K2386" s="63"/>
      <c r="L2386" s="63" t="s">
        <v>70</v>
      </c>
      <c r="M2386" s="78" t="s">
        <v>224</v>
      </c>
    </row>
    <row r="2387" spans="1:13" ht="12" customHeight="1" x14ac:dyDescent="0.2">
      <c r="A2387" s="71" t="s">
        <v>3146</v>
      </c>
      <c r="B2387" s="72" t="s">
        <v>3245</v>
      </c>
      <c r="C2387" s="73" t="s">
        <v>3246</v>
      </c>
      <c r="D2387" s="73" t="s">
        <v>57</v>
      </c>
      <c r="E2387" s="74" t="s">
        <v>139</v>
      </c>
      <c r="F2387" s="75" t="s">
        <v>197</v>
      </c>
      <c r="G2387" s="76">
        <f>SUM('Ralawise Price List 2021'!G2387*(1+Calculator!$G$16))</f>
        <v>222.55</v>
      </c>
      <c r="H2387" s="77" t="s">
        <v>180</v>
      </c>
      <c r="I2387" s="76">
        <f>SUM('Ralawise Price List 2021'!I2387*(1+Calculator!$G$16))</f>
        <v>258.64999999999998</v>
      </c>
      <c r="J2387" s="76">
        <f>SUM('Ralawise Price List 2021'!J2387*(1+Calculator!$G$16))</f>
        <v>258.64999999999998</v>
      </c>
      <c r="K2387" s="63"/>
      <c r="L2387" s="63" t="s">
        <v>70</v>
      </c>
      <c r="M2387" s="78" t="s">
        <v>224</v>
      </c>
    </row>
    <row r="2388" spans="1:13" ht="12" customHeight="1" x14ac:dyDescent="0.2">
      <c r="A2388" s="71" t="s">
        <v>3146</v>
      </c>
      <c r="B2388" s="72" t="s">
        <v>3247</v>
      </c>
      <c r="C2388" s="73" t="s">
        <v>3248</v>
      </c>
      <c r="D2388" s="73" t="s">
        <v>57</v>
      </c>
      <c r="E2388" s="74" t="s">
        <v>139</v>
      </c>
      <c r="F2388" s="75" t="s">
        <v>221</v>
      </c>
      <c r="G2388" s="76">
        <f>SUM('Ralawise Price List 2021'!G2388*(1+Calculator!$G$16))</f>
        <v>200.05</v>
      </c>
      <c r="H2388" s="77" t="s">
        <v>180</v>
      </c>
      <c r="I2388" s="76">
        <f>SUM('Ralawise Price List 2021'!I2388*(1+Calculator!$G$16))</f>
        <v>236.15</v>
      </c>
      <c r="J2388" s="76">
        <f>SUM('Ralawise Price List 2021'!J2388*(1+Calculator!$G$16))</f>
        <v>236.15</v>
      </c>
      <c r="K2388" s="63"/>
      <c r="L2388" s="63" t="s">
        <v>70</v>
      </c>
      <c r="M2388" s="78" t="s">
        <v>224</v>
      </c>
    </row>
    <row r="2389" spans="1:13" ht="12" customHeight="1" x14ac:dyDescent="0.2">
      <c r="A2389" s="71" t="s">
        <v>3249</v>
      </c>
      <c r="B2389" s="72" t="s">
        <v>3250</v>
      </c>
      <c r="C2389" s="73" t="s">
        <v>3251</v>
      </c>
      <c r="D2389" s="73" t="s">
        <v>57</v>
      </c>
      <c r="E2389" s="74" t="s">
        <v>50</v>
      </c>
      <c r="F2389" s="75" t="s">
        <v>281</v>
      </c>
      <c r="G2389" s="76">
        <f>SUM('Ralawise Price List 2021'!G2389*(1+Calculator!$G$16))</f>
        <v>296.64999999999998</v>
      </c>
      <c r="H2389" s="77" t="s">
        <v>70</v>
      </c>
      <c r="I2389" s="76">
        <f>SUM('Ralawise Price List 2021'!I2389*(1+Calculator!$G$16))</f>
        <v>310.55</v>
      </c>
      <c r="J2389" s="76">
        <f>SUM('Ralawise Price List 2021'!J2389*(1+Calculator!$G$16))</f>
        <v>324.45</v>
      </c>
      <c r="K2389" s="63"/>
      <c r="L2389" s="63" t="s">
        <v>70</v>
      </c>
      <c r="M2389" s="78" t="s">
        <v>224</v>
      </c>
    </row>
    <row r="2390" spans="1:13" ht="12" customHeight="1" x14ac:dyDescent="0.2">
      <c r="A2390" s="71" t="s">
        <v>3249</v>
      </c>
      <c r="B2390" s="72" t="s">
        <v>3252</v>
      </c>
      <c r="C2390" s="73" t="s">
        <v>3253</v>
      </c>
      <c r="D2390" s="73" t="s">
        <v>57</v>
      </c>
      <c r="E2390" s="74" t="s">
        <v>50</v>
      </c>
      <c r="F2390" s="75" t="s">
        <v>281</v>
      </c>
      <c r="G2390" s="76">
        <f>SUM('Ralawise Price List 2021'!G2390*(1+Calculator!$G$16))</f>
        <v>338.4</v>
      </c>
      <c r="H2390" s="77" t="s">
        <v>70</v>
      </c>
      <c r="I2390" s="76">
        <f>SUM('Ralawise Price List 2021'!I2390*(1+Calculator!$G$16))</f>
        <v>352.3</v>
      </c>
      <c r="J2390" s="76">
        <f>SUM('Ralawise Price List 2021'!J2390*(1+Calculator!$G$16))</f>
        <v>366.2</v>
      </c>
      <c r="K2390" s="63"/>
      <c r="L2390" s="63" t="s">
        <v>70</v>
      </c>
      <c r="M2390" s="78" t="s">
        <v>224</v>
      </c>
    </row>
    <row r="2391" spans="1:13" ht="12" customHeight="1" x14ac:dyDescent="0.2">
      <c r="A2391" s="71" t="s">
        <v>3249</v>
      </c>
      <c r="B2391" s="72" t="s">
        <v>3254</v>
      </c>
      <c r="C2391" s="73" t="s">
        <v>3255</v>
      </c>
      <c r="D2391" s="73" t="s">
        <v>57</v>
      </c>
      <c r="E2391" s="74" t="s">
        <v>50</v>
      </c>
      <c r="F2391" s="75" t="s">
        <v>281</v>
      </c>
      <c r="G2391" s="76">
        <f>SUM('Ralawise Price List 2021'!G2391*(1+Calculator!$G$16))</f>
        <v>338.4</v>
      </c>
      <c r="H2391" s="77" t="s">
        <v>70</v>
      </c>
      <c r="I2391" s="76">
        <f>SUM('Ralawise Price List 2021'!I2391*(1+Calculator!$G$16))</f>
        <v>352.3</v>
      </c>
      <c r="J2391" s="76">
        <f>SUM('Ralawise Price List 2021'!J2391*(1+Calculator!$G$16))</f>
        <v>366.2</v>
      </c>
      <c r="K2391" s="63"/>
      <c r="L2391" s="63" t="s">
        <v>70</v>
      </c>
      <c r="M2391" s="78" t="s">
        <v>224</v>
      </c>
    </row>
    <row r="2392" spans="1:13" ht="12" customHeight="1" x14ac:dyDescent="0.2">
      <c r="A2392" s="71" t="s">
        <v>3249</v>
      </c>
      <c r="B2392" s="72" t="s">
        <v>3256</v>
      </c>
      <c r="C2392" s="73" t="s">
        <v>3257</v>
      </c>
      <c r="D2392" s="73" t="s">
        <v>57</v>
      </c>
      <c r="E2392" s="74" t="s">
        <v>50</v>
      </c>
      <c r="F2392" s="75" t="s">
        <v>281</v>
      </c>
      <c r="G2392" s="76">
        <f>SUM('Ralawise Price List 2021'!G2392*(1+Calculator!$G$16))</f>
        <v>407.9</v>
      </c>
      <c r="H2392" s="77" t="s">
        <v>70</v>
      </c>
      <c r="I2392" s="76">
        <f>SUM('Ralawise Price List 2021'!I2392*(1+Calculator!$G$16))</f>
        <v>421.8</v>
      </c>
      <c r="J2392" s="76">
        <f>SUM('Ralawise Price List 2021'!J2392*(1+Calculator!$G$16))</f>
        <v>435.7</v>
      </c>
      <c r="K2392" s="63"/>
      <c r="L2392" s="63" t="s">
        <v>70</v>
      </c>
      <c r="M2392" s="78" t="s">
        <v>224</v>
      </c>
    </row>
    <row r="2393" spans="1:13" ht="12" customHeight="1" x14ac:dyDescent="0.2">
      <c r="A2393" s="71" t="s">
        <v>3249</v>
      </c>
      <c r="B2393" s="72" t="s">
        <v>3258</v>
      </c>
      <c r="C2393" s="73" t="s">
        <v>3259</v>
      </c>
      <c r="D2393" s="73" t="s">
        <v>57</v>
      </c>
      <c r="E2393" s="74" t="s">
        <v>50</v>
      </c>
      <c r="F2393" s="75" t="s">
        <v>281</v>
      </c>
      <c r="G2393" s="76">
        <f>SUM('Ralawise Price List 2021'!G2393*(1+Calculator!$G$16))</f>
        <v>231.75</v>
      </c>
      <c r="H2393" s="77" t="s">
        <v>70</v>
      </c>
      <c r="I2393" s="76">
        <f>SUM('Ralawise Price List 2021'!I2393*(1+Calculator!$G$16))</f>
        <v>241.05</v>
      </c>
      <c r="J2393" s="76">
        <f>SUM('Ralawise Price List 2021'!J2393*(1+Calculator!$G$16))</f>
        <v>250.3</v>
      </c>
      <c r="K2393" s="63"/>
      <c r="L2393" s="63" t="s">
        <v>70</v>
      </c>
      <c r="M2393" s="78" t="s">
        <v>224</v>
      </c>
    </row>
    <row r="2394" spans="1:13" ht="12" customHeight="1" x14ac:dyDescent="0.2">
      <c r="A2394" s="71" t="s">
        <v>3249</v>
      </c>
      <c r="B2394" s="72" t="s">
        <v>3260</v>
      </c>
      <c r="C2394" s="73" t="s">
        <v>3261</v>
      </c>
      <c r="D2394" s="73" t="s">
        <v>57</v>
      </c>
      <c r="E2394" s="74" t="s">
        <v>50</v>
      </c>
      <c r="F2394" s="75" t="s">
        <v>281</v>
      </c>
      <c r="G2394" s="76">
        <f>SUM('Ralawise Price List 2021'!G2394*(1+Calculator!$G$16))</f>
        <v>222.5</v>
      </c>
      <c r="H2394" s="77" t="s">
        <v>70</v>
      </c>
      <c r="I2394" s="76">
        <f>SUM('Ralawise Price List 2021'!I2394*(1+Calculator!$G$16))</f>
        <v>231.75</v>
      </c>
      <c r="J2394" s="76">
        <f>SUM('Ralawise Price List 2021'!J2394*(1+Calculator!$G$16))</f>
        <v>241.05</v>
      </c>
      <c r="K2394" s="63"/>
      <c r="L2394" s="63" t="s">
        <v>70</v>
      </c>
      <c r="M2394" s="78" t="s">
        <v>224</v>
      </c>
    </row>
    <row r="2395" spans="1:13" ht="12" customHeight="1" x14ac:dyDescent="0.2">
      <c r="A2395" s="71" t="s">
        <v>3249</v>
      </c>
      <c r="B2395" s="72" t="s">
        <v>3262</v>
      </c>
      <c r="C2395" s="73" t="s">
        <v>3263</v>
      </c>
      <c r="D2395" s="73" t="s">
        <v>57</v>
      </c>
      <c r="E2395" s="74" t="s">
        <v>50</v>
      </c>
      <c r="F2395" s="75" t="s">
        <v>221</v>
      </c>
      <c r="G2395" s="76">
        <f>SUM('Ralawise Price List 2021'!G2395*(1+Calculator!$G$16))</f>
        <v>166.9</v>
      </c>
      <c r="H2395" s="77" t="s">
        <v>224</v>
      </c>
      <c r="I2395" s="76">
        <f>SUM('Ralawise Price List 2021'!I2395*(1+Calculator!$G$16))</f>
        <v>173.35</v>
      </c>
      <c r="J2395" s="76">
        <f>SUM('Ralawise Price List 2021'!J2395*(1+Calculator!$G$16))</f>
        <v>179.85</v>
      </c>
      <c r="K2395" s="63"/>
      <c r="L2395" s="63" t="s">
        <v>70</v>
      </c>
      <c r="M2395" s="78" t="s">
        <v>224</v>
      </c>
    </row>
    <row r="2396" spans="1:13" ht="12" customHeight="1" x14ac:dyDescent="0.2">
      <c r="A2396" s="71" t="s">
        <v>3249</v>
      </c>
      <c r="B2396" s="72" t="s">
        <v>3262</v>
      </c>
      <c r="C2396" s="73" t="s">
        <v>3263</v>
      </c>
      <c r="D2396" s="73" t="s">
        <v>57</v>
      </c>
      <c r="E2396" s="74" t="s">
        <v>50</v>
      </c>
      <c r="F2396" s="75" t="s">
        <v>221</v>
      </c>
      <c r="G2396" s="76">
        <f>SUM('Ralawise Price List 2021'!G2396*(1+Calculator!$G$16))</f>
        <v>166.9</v>
      </c>
      <c r="H2396" s="77" t="s">
        <v>224</v>
      </c>
      <c r="I2396" s="76">
        <f>SUM('Ralawise Price List 2021'!I2396*(1+Calculator!$G$16))</f>
        <v>173.35</v>
      </c>
      <c r="J2396" s="76">
        <f>SUM('Ralawise Price List 2021'!J2396*(1+Calculator!$G$16))</f>
        <v>179.85</v>
      </c>
      <c r="K2396" s="63"/>
      <c r="L2396" s="63" t="s">
        <v>70</v>
      </c>
      <c r="M2396" s="78" t="s">
        <v>224</v>
      </c>
    </row>
    <row r="2397" spans="1:13" ht="12" customHeight="1" x14ac:dyDescent="0.2">
      <c r="A2397" s="71" t="s">
        <v>3249</v>
      </c>
      <c r="B2397" s="72" t="s">
        <v>3264</v>
      </c>
      <c r="C2397" s="73" t="s">
        <v>3265</v>
      </c>
      <c r="D2397" s="73" t="s">
        <v>57</v>
      </c>
      <c r="E2397" s="74" t="s">
        <v>50</v>
      </c>
      <c r="F2397" s="75" t="s">
        <v>221</v>
      </c>
      <c r="G2397" s="76">
        <f>SUM('Ralawise Price List 2021'!G2397*(1+Calculator!$G$16))</f>
        <v>138.6</v>
      </c>
      <c r="H2397" s="77" t="s">
        <v>224</v>
      </c>
      <c r="I2397" s="76">
        <f>SUM('Ralawise Price List 2021'!I2397*(1+Calculator!$G$16))</f>
        <v>146</v>
      </c>
      <c r="J2397" s="76">
        <f>SUM('Ralawise Price List 2021'!J2397*(1+Calculator!$G$16))</f>
        <v>153.44999999999999</v>
      </c>
      <c r="K2397" s="63"/>
      <c r="L2397" s="63" t="s">
        <v>70</v>
      </c>
      <c r="M2397" s="78" t="s">
        <v>224</v>
      </c>
    </row>
    <row r="2398" spans="1:13" ht="12" customHeight="1" x14ac:dyDescent="0.2">
      <c r="A2398" s="71" t="s">
        <v>3249</v>
      </c>
      <c r="B2398" s="72" t="s">
        <v>3266</v>
      </c>
      <c r="C2398" s="73" t="s">
        <v>3267</v>
      </c>
      <c r="D2398" s="73" t="s">
        <v>57</v>
      </c>
      <c r="E2398" s="74" t="s">
        <v>50</v>
      </c>
      <c r="F2398" s="75" t="s">
        <v>281</v>
      </c>
      <c r="G2398" s="76">
        <f>SUM('Ralawise Price List 2021'!G2398*(1+Calculator!$G$16))</f>
        <v>264.2</v>
      </c>
      <c r="H2398" s="77" t="s">
        <v>70</v>
      </c>
      <c r="I2398" s="76">
        <f>SUM('Ralawise Price List 2021'!I2398*(1+Calculator!$G$16))</f>
        <v>278.10000000000002</v>
      </c>
      <c r="J2398" s="76">
        <f>SUM('Ralawise Price List 2021'!J2398*(1+Calculator!$G$16))</f>
        <v>292.05</v>
      </c>
      <c r="K2398" s="63"/>
      <c r="L2398" s="63" t="s">
        <v>70</v>
      </c>
      <c r="M2398" s="78" t="s">
        <v>224</v>
      </c>
    </row>
    <row r="2399" spans="1:13" ht="12" customHeight="1" x14ac:dyDescent="0.2">
      <c r="A2399" s="71" t="s">
        <v>3249</v>
      </c>
      <c r="B2399" s="72" t="s">
        <v>3268</v>
      </c>
      <c r="C2399" s="73" t="s">
        <v>3269</v>
      </c>
      <c r="D2399" s="73" t="s">
        <v>57</v>
      </c>
      <c r="E2399" s="74" t="s">
        <v>50</v>
      </c>
      <c r="F2399" s="75" t="s">
        <v>221</v>
      </c>
      <c r="G2399" s="76">
        <f>SUM('Ralawise Price List 2021'!G2399*(1+Calculator!$G$16))</f>
        <v>138.6</v>
      </c>
      <c r="H2399" s="77" t="s">
        <v>151</v>
      </c>
      <c r="I2399" s="76">
        <f>SUM('Ralawise Price List 2021'!I2399*(1+Calculator!$G$16))</f>
        <v>146</v>
      </c>
      <c r="J2399" s="76">
        <f>SUM('Ralawise Price List 2021'!J2399*(1+Calculator!$G$16))</f>
        <v>153.44999999999999</v>
      </c>
      <c r="K2399" s="63"/>
      <c r="L2399" s="63" t="s">
        <v>70</v>
      </c>
      <c r="M2399" s="78" t="s">
        <v>224</v>
      </c>
    </row>
    <row r="2400" spans="1:13" ht="12" customHeight="1" x14ac:dyDescent="0.2">
      <c r="A2400" s="71" t="s">
        <v>3249</v>
      </c>
      <c r="B2400" s="72" t="s">
        <v>3270</v>
      </c>
      <c r="C2400" s="73" t="s">
        <v>3271</v>
      </c>
      <c r="D2400" s="73" t="s">
        <v>57</v>
      </c>
      <c r="E2400" s="74" t="s">
        <v>50</v>
      </c>
      <c r="F2400" s="75" t="s">
        <v>221</v>
      </c>
      <c r="G2400" s="76">
        <f>SUM('Ralawise Price List 2021'!G2400*(1+Calculator!$G$16))</f>
        <v>176.15</v>
      </c>
      <c r="H2400" s="77" t="s">
        <v>151</v>
      </c>
      <c r="I2400" s="76">
        <f>SUM('Ralawise Price List 2021'!I2400*(1+Calculator!$G$16))</f>
        <v>183.55</v>
      </c>
      <c r="J2400" s="76">
        <f>SUM('Ralawise Price List 2021'!J2400*(1+Calculator!$G$16))</f>
        <v>191</v>
      </c>
      <c r="K2400" s="63"/>
      <c r="L2400" s="63" t="s">
        <v>70</v>
      </c>
      <c r="M2400" s="78" t="s">
        <v>224</v>
      </c>
    </row>
    <row r="2401" spans="1:13" ht="12" customHeight="1" x14ac:dyDescent="0.2">
      <c r="A2401" s="71" t="s">
        <v>3249</v>
      </c>
      <c r="B2401" s="72" t="s">
        <v>3272</v>
      </c>
      <c r="C2401" s="73" t="s">
        <v>3273</v>
      </c>
      <c r="D2401" s="73" t="s">
        <v>57</v>
      </c>
      <c r="E2401" s="74" t="s">
        <v>50</v>
      </c>
      <c r="F2401" s="75" t="s">
        <v>237</v>
      </c>
      <c r="G2401" s="76">
        <f>SUM('Ralawise Price List 2021'!G2401*(1+Calculator!$G$16))</f>
        <v>194.7</v>
      </c>
      <c r="H2401" s="77" t="s">
        <v>58</v>
      </c>
      <c r="I2401" s="76">
        <f>SUM('Ralawise Price List 2021'!I2401*(1+Calculator!$G$16))</f>
        <v>202.1</v>
      </c>
      <c r="J2401" s="76">
        <f>SUM('Ralawise Price List 2021'!J2401*(1+Calculator!$G$16))</f>
        <v>209.5</v>
      </c>
      <c r="K2401" s="63"/>
      <c r="L2401" s="63" t="s">
        <v>70</v>
      </c>
      <c r="M2401" s="78" t="s">
        <v>224</v>
      </c>
    </row>
    <row r="2402" spans="1:13" ht="12" customHeight="1" x14ac:dyDescent="0.2">
      <c r="A2402" s="71" t="s">
        <v>3249</v>
      </c>
      <c r="B2402" s="72" t="s">
        <v>3274</v>
      </c>
      <c r="C2402" s="73" t="s">
        <v>3275</v>
      </c>
      <c r="D2402" s="73" t="s">
        <v>57</v>
      </c>
      <c r="E2402" s="74" t="s">
        <v>50</v>
      </c>
      <c r="F2402" s="75" t="s">
        <v>237</v>
      </c>
      <c r="G2402" s="76">
        <f>SUM('Ralawise Price List 2021'!G2402*(1+Calculator!$G$16))</f>
        <v>259.60000000000002</v>
      </c>
      <c r="H2402" s="77" t="s">
        <v>58</v>
      </c>
      <c r="I2402" s="76">
        <f>SUM('Ralawise Price List 2021'!I2402*(1+Calculator!$G$16))</f>
        <v>268.85000000000002</v>
      </c>
      <c r="J2402" s="76">
        <f>SUM('Ralawise Price List 2021'!J2402*(1+Calculator!$G$16))</f>
        <v>278.10000000000002</v>
      </c>
      <c r="K2402" s="63"/>
      <c r="L2402" s="63" t="s">
        <v>70</v>
      </c>
      <c r="M2402" s="78" t="s">
        <v>224</v>
      </c>
    </row>
    <row r="2403" spans="1:13" ht="12" customHeight="1" x14ac:dyDescent="0.2">
      <c r="A2403" s="71" t="s">
        <v>3249</v>
      </c>
      <c r="B2403" s="72" t="s">
        <v>3276</v>
      </c>
      <c r="C2403" s="73" t="s">
        <v>3277</v>
      </c>
      <c r="D2403" s="73" t="s">
        <v>57</v>
      </c>
      <c r="E2403" s="74" t="s">
        <v>50</v>
      </c>
      <c r="F2403" s="75" t="s">
        <v>221</v>
      </c>
      <c r="G2403" s="76">
        <f>SUM('Ralawise Price List 2021'!G2403*(1+Calculator!$G$16))</f>
        <v>333.75</v>
      </c>
      <c r="H2403" s="77" t="s">
        <v>224</v>
      </c>
      <c r="I2403" s="76">
        <f>SUM('Ralawise Price List 2021'!I2403*(1+Calculator!$G$16))</f>
        <v>346.7</v>
      </c>
      <c r="J2403" s="76">
        <f>SUM('Ralawise Price List 2021'!J2403*(1+Calculator!$G$16))</f>
        <v>359.7</v>
      </c>
      <c r="K2403" s="63"/>
      <c r="L2403" s="63" t="s">
        <v>70</v>
      </c>
      <c r="M2403" s="78" t="s">
        <v>224</v>
      </c>
    </row>
    <row r="2404" spans="1:13" ht="12" customHeight="1" x14ac:dyDescent="0.2">
      <c r="A2404" s="71" t="s">
        <v>3249</v>
      </c>
      <c r="B2404" s="72" t="s">
        <v>3278</v>
      </c>
      <c r="C2404" s="73" t="s">
        <v>3279</v>
      </c>
      <c r="D2404" s="73" t="s">
        <v>57</v>
      </c>
      <c r="E2404" s="74" t="s">
        <v>50</v>
      </c>
      <c r="F2404" s="75" t="s">
        <v>212</v>
      </c>
      <c r="G2404" s="76">
        <f>SUM('Ralawise Price List 2021'!G2404*(1+Calculator!$G$16))</f>
        <v>370.8</v>
      </c>
      <c r="H2404" s="77" t="s">
        <v>151</v>
      </c>
      <c r="I2404" s="76">
        <f>SUM('Ralawise Price List 2021'!I2404*(1+Calculator!$G$16))</f>
        <v>384.75</v>
      </c>
      <c r="J2404" s="76">
        <f>SUM('Ralawise Price List 2021'!J2404*(1+Calculator!$G$16))</f>
        <v>398.65</v>
      </c>
      <c r="K2404" s="63"/>
      <c r="L2404" s="63" t="s">
        <v>70</v>
      </c>
      <c r="M2404" s="78" t="s">
        <v>224</v>
      </c>
    </row>
    <row r="2405" spans="1:13" ht="12" customHeight="1" x14ac:dyDescent="0.2">
      <c r="A2405" s="71" t="s">
        <v>3280</v>
      </c>
      <c r="B2405" s="72" t="s">
        <v>3281</v>
      </c>
      <c r="C2405" s="73" t="s">
        <v>3282</v>
      </c>
      <c r="D2405" s="73" t="s">
        <v>57</v>
      </c>
      <c r="E2405" s="74" t="s">
        <v>50</v>
      </c>
      <c r="F2405" s="75" t="s">
        <v>212</v>
      </c>
      <c r="G2405" s="76">
        <f>SUM('Ralawise Price List 2021'!G2405*(1+Calculator!$G$16))</f>
        <v>70.2</v>
      </c>
      <c r="H2405" s="77" t="s">
        <v>151</v>
      </c>
      <c r="I2405" s="76">
        <f>SUM('Ralawise Price List 2021'!I2405*(1+Calculator!$G$16))</f>
        <v>70.2</v>
      </c>
      <c r="J2405" s="76">
        <f>SUM('Ralawise Price List 2021'!J2405*(1+Calculator!$G$16))</f>
        <v>70.2</v>
      </c>
      <c r="K2405" s="63"/>
      <c r="L2405" s="63" t="s">
        <v>70</v>
      </c>
      <c r="M2405" s="78" t="s">
        <v>224</v>
      </c>
    </row>
    <row r="2406" spans="1:13" ht="12" customHeight="1" x14ac:dyDescent="0.2">
      <c r="A2406" s="71" t="s">
        <v>3280</v>
      </c>
      <c r="B2406" s="72" t="s">
        <v>3283</v>
      </c>
      <c r="C2406" s="73" t="s">
        <v>3284</v>
      </c>
      <c r="D2406" s="73" t="s">
        <v>57</v>
      </c>
      <c r="E2406" s="74" t="s">
        <v>111</v>
      </c>
      <c r="F2406" s="75" t="s">
        <v>212</v>
      </c>
      <c r="G2406" s="76">
        <f>SUM('Ralawise Price List 2021'!G2406*(1+Calculator!$G$16))</f>
        <v>53.35</v>
      </c>
      <c r="H2406" s="77" t="s">
        <v>151</v>
      </c>
      <c r="I2406" s="76">
        <f>SUM('Ralawise Price List 2021'!I2406*(1+Calculator!$G$16))</f>
        <v>53.35</v>
      </c>
      <c r="J2406" s="76">
        <f>SUM('Ralawise Price List 2021'!J2406*(1+Calculator!$G$16))</f>
        <v>53.35</v>
      </c>
      <c r="K2406" s="63"/>
      <c r="L2406" s="63" t="s">
        <v>70</v>
      </c>
      <c r="M2406" s="78" t="s">
        <v>224</v>
      </c>
    </row>
    <row r="2407" spans="1:13" ht="12" customHeight="1" x14ac:dyDescent="0.2">
      <c r="A2407" s="71" t="s">
        <v>3280</v>
      </c>
      <c r="B2407" s="72" t="s">
        <v>3283</v>
      </c>
      <c r="C2407" s="73" t="s">
        <v>3284</v>
      </c>
      <c r="D2407" s="73" t="s">
        <v>57</v>
      </c>
      <c r="E2407" s="74" t="s">
        <v>2241</v>
      </c>
      <c r="F2407" s="75" t="s">
        <v>212</v>
      </c>
      <c r="G2407" s="76">
        <f>SUM('Ralawise Price List 2021'!G2407*(1+Calculator!$G$16))</f>
        <v>58.05</v>
      </c>
      <c r="H2407" s="77" t="s">
        <v>151</v>
      </c>
      <c r="I2407" s="76">
        <f>SUM('Ralawise Price List 2021'!I2407*(1+Calculator!$G$16))</f>
        <v>58.05</v>
      </c>
      <c r="J2407" s="76">
        <f>SUM('Ralawise Price List 2021'!J2407*(1+Calculator!$G$16))</f>
        <v>58.05</v>
      </c>
      <c r="K2407" s="63"/>
      <c r="L2407" s="63" t="s">
        <v>70</v>
      </c>
      <c r="M2407" s="78" t="s">
        <v>224</v>
      </c>
    </row>
    <row r="2408" spans="1:13" ht="12" customHeight="1" x14ac:dyDescent="0.2">
      <c r="A2408" s="71" t="s">
        <v>3280</v>
      </c>
      <c r="B2408" s="72" t="s">
        <v>3283</v>
      </c>
      <c r="C2408" s="73" t="s">
        <v>3284</v>
      </c>
      <c r="D2408" s="73" t="s">
        <v>57</v>
      </c>
      <c r="E2408" s="74" t="s">
        <v>309</v>
      </c>
      <c r="F2408" s="75" t="s">
        <v>212</v>
      </c>
      <c r="G2408" s="76">
        <f>SUM('Ralawise Price List 2021'!G2408*(1+Calculator!$G$16))</f>
        <v>62.75</v>
      </c>
      <c r="H2408" s="77" t="s">
        <v>151</v>
      </c>
      <c r="I2408" s="76">
        <f>SUM('Ralawise Price List 2021'!I2408*(1+Calculator!$G$16))</f>
        <v>62.75</v>
      </c>
      <c r="J2408" s="76">
        <f>SUM('Ralawise Price List 2021'!J2408*(1+Calculator!$G$16))</f>
        <v>62.75</v>
      </c>
      <c r="K2408" s="63"/>
      <c r="L2408" s="63" t="s">
        <v>70</v>
      </c>
      <c r="M2408" s="78" t="s">
        <v>224</v>
      </c>
    </row>
    <row r="2409" spans="1:13" ht="12" customHeight="1" x14ac:dyDescent="0.2">
      <c r="A2409" s="71" t="s">
        <v>3280</v>
      </c>
      <c r="B2409" s="72" t="s">
        <v>3285</v>
      </c>
      <c r="C2409" s="73" t="s">
        <v>3286</v>
      </c>
      <c r="D2409" s="73" t="s">
        <v>138</v>
      </c>
      <c r="E2409" s="74" t="s">
        <v>111</v>
      </c>
      <c r="F2409" s="75" t="s">
        <v>212</v>
      </c>
      <c r="G2409" s="76">
        <f>SUM('Ralawise Price List 2021'!G2409*(1+Calculator!$G$16))</f>
        <v>55.7</v>
      </c>
      <c r="H2409" s="77" t="s">
        <v>151</v>
      </c>
      <c r="I2409" s="76">
        <f>SUM('Ralawise Price List 2021'!I2409*(1+Calculator!$G$16))</f>
        <v>55.7</v>
      </c>
      <c r="J2409" s="76">
        <f>SUM('Ralawise Price List 2021'!J2409*(1+Calculator!$G$16))</f>
        <v>55.7</v>
      </c>
      <c r="K2409" s="63"/>
      <c r="L2409" s="63" t="s">
        <v>70</v>
      </c>
      <c r="M2409" s="78" t="s">
        <v>224</v>
      </c>
    </row>
    <row r="2410" spans="1:13" ht="12" customHeight="1" x14ac:dyDescent="0.2">
      <c r="A2410" s="71" t="s">
        <v>3280</v>
      </c>
      <c r="B2410" s="72" t="s">
        <v>3285</v>
      </c>
      <c r="C2410" s="73" t="s">
        <v>3286</v>
      </c>
      <c r="D2410" s="73" t="s">
        <v>138</v>
      </c>
      <c r="E2410" s="74" t="s">
        <v>112</v>
      </c>
      <c r="F2410" s="75" t="s">
        <v>212</v>
      </c>
      <c r="G2410" s="76">
        <f>SUM('Ralawise Price List 2021'!G2410*(1+Calculator!$G$16))</f>
        <v>60.8</v>
      </c>
      <c r="H2410" s="77" t="s">
        <v>151</v>
      </c>
      <c r="I2410" s="76">
        <f>SUM('Ralawise Price List 2021'!I2410*(1+Calculator!$G$16))</f>
        <v>60.8</v>
      </c>
      <c r="J2410" s="76">
        <f>SUM('Ralawise Price List 2021'!J2410*(1+Calculator!$G$16))</f>
        <v>60.8</v>
      </c>
      <c r="K2410" s="63"/>
      <c r="L2410" s="63" t="s">
        <v>70</v>
      </c>
      <c r="M2410" s="78" t="s">
        <v>224</v>
      </c>
    </row>
    <row r="2411" spans="1:13" ht="12" customHeight="1" x14ac:dyDescent="0.2">
      <c r="A2411" s="71" t="s">
        <v>3280</v>
      </c>
      <c r="B2411" s="72" t="s">
        <v>3285</v>
      </c>
      <c r="C2411" s="73" t="s">
        <v>3286</v>
      </c>
      <c r="D2411" s="73" t="s">
        <v>138</v>
      </c>
      <c r="E2411" s="74" t="s">
        <v>59</v>
      </c>
      <c r="F2411" s="75" t="s">
        <v>212</v>
      </c>
      <c r="G2411" s="76">
        <f>SUM('Ralawise Price List 2021'!G2411*(1+Calculator!$G$16))</f>
        <v>65.5</v>
      </c>
      <c r="H2411" s="77" t="s">
        <v>151</v>
      </c>
      <c r="I2411" s="76">
        <f>SUM('Ralawise Price List 2021'!I2411*(1+Calculator!$G$16))</f>
        <v>65.5</v>
      </c>
      <c r="J2411" s="76">
        <f>SUM('Ralawise Price List 2021'!J2411*(1+Calculator!$G$16))</f>
        <v>65.5</v>
      </c>
      <c r="K2411" s="63"/>
      <c r="L2411" s="63" t="s">
        <v>70</v>
      </c>
      <c r="M2411" s="78" t="s">
        <v>224</v>
      </c>
    </row>
    <row r="2412" spans="1:13" ht="12" customHeight="1" x14ac:dyDescent="0.2">
      <c r="A2412" s="71" t="s">
        <v>3280</v>
      </c>
      <c r="B2412" s="72" t="s">
        <v>3285</v>
      </c>
      <c r="C2412" s="73" t="s">
        <v>3286</v>
      </c>
      <c r="D2412" s="73" t="s">
        <v>42</v>
      </c>
      <c r="E2412" s="74" t="s">
        <v>111</v>
      </c>
      <c r="F2412" s="75" t="s">
        <v>212</v>
      </c>
      <c r="G2412" s="76">
        <f>SUM('Ralawise Price List 2021'!G2412*(1+Calculator!$G$16))</f>
        <v>57.65</v>
      </c>
      <c r="H2412" s="77" t="s">
        <v>151</v>
      </c>
      <c r="I2412" s="76">
        <f>SUM('Ralawise Price List 2021'!I2412*(1+Calculator!$G$16))</f>
        <v>57.65</v>
      </c>
      <c r="J2412" s="76">
        <f>SUM('Ralawise Price List 2021'!J2412*(1+Calculator!$G$16))</f>
        <v>57.65</v>
      </c>
      <c r="K2412" s="63"/>
      <c r="L2412" s="63" t="s">
        <v>70</v>
      </c>
      <c r="M2412" s="78" t="s">
        <v>224</v>
      </c>
    </row>
    <row r="2413" spans="1:13" ht="12" customHeight="1" x14ac:dyDescent="0.2">
      <c r="A2413" s="71" t="s">
        <v>3280</v>
      </c>
      <c r="B2413" s="72" t="s">
        <v>3285</v>
      </c>
      <c r="C2413" s="73" t="s">
        <v>3286</v>
      </c>
      <c r="D2413" s="73" t="s">
        <v>42</v>
      </c>
      <c r="E2413" s="74" t="s">
        <v>112</v>
      </c>
      <c r="F2413" s="75" t="s">
        <v>212</v>
      </c>
      <c r="G2413" s="76">
        <f>SUM('Ralawise Price List 2021'!G2413*(1+Calculator!$G$16))</f>
        <v>63.15</v>
      </c>
      <c r="H2413" s="77" t="s">
        <v>151</v>
      </c>
      <c r="I2413" s="76">
        <f>SUM('Ralawise Price List 2021'!I2413*(1+Calculator!$G$16))</f>
        <v>63.15</v>
      </c>
      <c r="J2413" s="76">
        <f>SUM('Ralawise Price List 2021'!J2413*(1+Calculator!$G$16))</f>
        <v>63.15</v>
      </c>
      <c r="K2413" s="63"/>
      <c r="L2413" s="63" t="s">
        <v>70</v>
      </c>
      <c r="M2413" s="78" t="s">
        <v>224</v>
      </c>
    </row>
    <row r="2414" spans="1:13" ht="12" customHeight="1" x14ac:dyDescent="0.2">
      <c r="A2414" s="71" t="s">
        <v>3280</v>
      </c>
      <c r="B2414" s="72" t="s">
        <v>3285</v>
      </c>
      <c r="C2414" s="73" t="s">
        <v>3286</v>
      </c>
      <c r="D2414" s="73" t="s">
        <v>42</v>
      </c>
      <c r="E2414" s="74" t="s">
        <v>59</v>
      </c>
      <c r="F2414" s="75" t="s">
        <v>212</v>
      </c>
      <c r="G2414" s="76">
        <f>SUM('Ralawise Price List 2021'!G2414*(1+Calculator!$G$16))</f>
        <v>67.45</v>
      </c>
      <c r="H2414" s="77" t="s">
        <v>151</v>
      </c>
      <c r="I2414" s="76">
        <f>SUM('Ralawise Price List 2021'!I2414*(1+Calculator!$G$16))</f>
        <v>67.45</v>
      </c>
      <c r="J2414" s="76">
        <f>SUM('Ralawise Price List 2021'!J2414*(1+Calculator!$G$16))</f>
        <v>67.45</v>
      </c>
      <c r="K2414" s="63"/>
      <c r="L2414" s="63" t="s">
        <v>70</v>
      </c>
      <c r="M2414" s="78" t="s">
        <v>224</v>
      </c>
    </row>
    <row r="2415" spans="1:13" ht="12" customHeight="1" x14ac:dyDescent="0.2">
      <c r="A2415" s="71" t="s">
        <v>3280</v>
      </c>
      <c r="B2415" s="72" t="s">
        <v>3287</v>
      </c>
      <c r="C2415" s="73" t="s">
        <v>3288</v>
      </c>
      <c r="D2415" s="73" t="s">
        <v>57</v>
      </c>
      <c r="E2415" s="74" t="s">
        <v>111</v>
      </c>
      <c r="F2415" s="75" t="s">
        <v>212</v>
      </c>
      <c r="G2415" s="76">
        <f>SUM('Ralawise Price List 2021'!G2415*(1+Calculator!$G$16))</f>
        <v>43.55</v>
      </c>
      <c r="H2415" s="77" t="s">
        <v>151</v>
      </c>
      <c r="I2415" s="76">
        <f>SUM('Ralawise Price List 2021'!I2415*(1+Calculator!$G$16))</f>
        <v>43.55</v>
      </c>
      <c r="J2415" s="76">
        <f>SUM('Ralawise Price List 2021'!J2415*(1+Calculator!$G$16))</f>
        <v>43.55</v>
      </c>
      <c r="K2415" s="63"/>
      <c r="L2415" s="63" t="s">
        <v>70</v>
      </c>
      <c r="M2415" s="78" t="s">
        <v>224</v>
      </c>
    </row>
    <row r="2416" spans="1:13" ht="12" customHeight="1" x14ac:dyDescent="0.2">
      <c r="A2416" s="71" t="s">
        <v>3280</v>
      </c>
      <c r="B2416" s="72" t="s">
        <v>3287</v>
      </c>
      <c r="C2416" s="73" t="s">
        <v>3288</v>
      </c>
      <c r="D2416" s="73" t="s">
        <v>57</v>
      </c>
      <c r="E2416" s="74" t="s">
        <v>112</v>
      </c>
      <c r="F2416" s="75" t="s">
        <v>212</v>
      </c>
      <c r="G2416" s="76">
        <f>SUM('Ralawise Price List 2021'!G2416*(1+Calculator!$G$16))</f>
        <v>45.9</v>
      </c>
      <c r="H2416" s="77" t="s">
        <v>151</v>
      </c>
      <c r="I2416" s="76">
        <f>SUM('Ralawise Price List 2021'!I2416*(1+Calculator!$G$16))</f>
        <v>45.9</v>
      </c>
      <c r="J2416" s="76">
        <f>SUM('Ralawise Price List 2021'!J2416*(1+Calculator!$G$16))</f>
        <v>45.9</v>
      </c>
      <c r="K2416" s="63"/>
      <c r="L2416" s="63" t="s">
        <v>70</v>
      </c>
      <c r="M2416" s="78" t="s">
        <v>224</v>
      </c>
    </row>
    <row r="2417" spans="1:13" ht="12" customHeight="1" x14ac:dyDescent="0.2">
      <c r="A2417" s="71" t="s">
        <v>3280</v>
      </c>
      <c r="B2417" s="72" t="s">
        <v>3287</v>
      </c>
      <c r="C2417" s="73" t="s">
        <v>3288</v>
      </c>
      <c r="D2417" s="73" t="s">
        <v>57</v>
      </c>
      <c r="E2417" s="74" t="s">
        <v>59</v>
      </c>
      <c r="F2417" s="75" t="s">
        <v>212</v>
      </c>
      <c r="G2417" s="76">
        <f>SUM('Ralawise Price List 2021'!G2417*(1+Calculator!$G$16))</f>
        <v>51.75</v>
      </c>
      <c r="H2417" s="77" t="s">
        <v>151</v>
      </c>
      <c r="I2417" s="76">
        <f>SUM('Ralawise Price List 2021'!I2417*(1+Calculator!$G$16))</f>
        <v>51.75</v>
      </c>
      <c r="J2417" s="76">
        <f>SUM('Ralawise Price List 2021'!J2417*(1+Calculator!$G$16))</f>
        <v>51.75</v>
      </c>
      <c r="K2417" s="63"/>
      <c r="L2417" s="63" t="s">
        <v>70</v>
      </c>
      <c r="M2417" s="78" t="s">
        <v>224</v>
      </c>
    </row>
    <row r="2418" spans="1:13" ht="12" customHeight="1" x14ac:dyDescent="0.2">
      <c r="A2418" s="71" t="s">
        <v>3280</v>
      </c>
      <c r="B2418" s="72" t="s">
        <v>3287</v>
      </c>
      <c r="C2418" s="73" t="s">
        <v>3288</v>
      </c>
      <c r="D2418" s="73" t="s">
        <v>57</v>
      </c>
      <c r="E2418" s="74" t="s">
        <v>315</v>
      </c>
      <c r="F2418" s="75" t="s">
        <v>221</v>
      </c>
      <c r="G2418" s="76">
        <f>SUM('Ralawise Price List 2021'!G2418*(1+Calculator!$G$16))</f>
        <v>56.45</v>
      </c>
      <c r="H2418" s="77" t="s">
        <v>151</v>
      </c>
      <c r="I2418" s="76">
        <f>SUM('Ralawise Price List 2021'!I2418*(1+Calculator!$G$16))</f>
        <v>56.45</v>
      </c>
      <c r="J2418" s="76">
        <f>SUM('Ralawise Price List 2021'!J2418*(1+Calculator!$G$16))</f>
        <v>56.45</v>
      </c>
      <c r="K2418" s="63"/>
      <c r="L2418" s="63" t="s">
        <v>70</v>
      </c>
      <c r="M2418" s="78" t="s">
        <v>224</v>
      </c>
    </row>
    <row r="2419" spans="1:13" ht="12" customHeight="1" x14ac:dyDescent="0.2">
      <c r="A2419" s="71" t="s">
        <v>3280</v>
      </c>
      <c r="B2419" s="72" t="s">
        <v>3289</v>
      </c>
      <c r="C2419" s="73" t="s">
        <v>3290</v>
      </c>
      <c r="D2419" s="73" t="s">
        <v>57</v>
      </c>
      <c r="E2419" s="74" t="s">
        <v>508</v>
      </c>
      <c r="F2419" s="75" t="s">
        <v>212</v>
      </c>
      <c r="G2419" s="76">
        <f>SUM('Ralawise Price List 2021'!G2419*(1+Calculator!$G$16))</f>
        <v>43.55</v>
      </c>
      <c r="H2419" s="77" t="s">
        <v>151</v>
      </c>
      <c r="I2419" s="76">
        <f>SUM('Ralawise Price List 2021'!I2419*(1+Calculator!$G$16))</f>
        <v>43.55</v>
      </c>
      <c r="J2419" s="76">
        <f>SUM('Ralawise Price List 2021'!J2419*(1+Calculator!$G$16))</f>
        <v>43.55</v>
      </c>
      <c r="K2419" s="63"/>
      <c r="L2419" s="63" t="s">
        <v>70</v>
      </c>
      <c r="M2419" s="78" t="s">
        <v>224</v>
      </c>
    </row>
    <row r="2420" spans="1:13" ht="12" customHeight="1" x14ac:dyDescent="0.2">
      <c r="A2420" s="71" t="s">
        <v>3280</v>
      </c>
      <c r="B2420" s="72" t="s">
        <v>3289</v>
      </c>
      <c r="C2420" s="73" t="s">
        <v>3290</v>
      </c>
      <c r="D2420" s="73" t="s">
        <v>57</v>
      </c>
      <c r="E2420" s="74" t="s">
        <v>112</v>
      </c>
      <c r="F2420" s="75" t="s">
        <v>212</v>
      </c>
      <c r="G2420" s="76">
        <f>SUM('Ralawise Price List 2021'!G2420*(1+Calculator!$G$16))</f>
        <v>45.9</v>
      </c>
      <c r="H2420" s="77" t="s">
        <v>151</v>
      </c>
      <c r="I2420" s="76">
        <f>SUM('Ralawise Price List 2021'!I2420*(1+Calculator!$G$16))</f>
        <v>45.9</v>
      </c>
      <c r="J2420" s="76">
        <f>SUM('Ralawise Price List 2021'!J2420*(1+Calculator!$G$16))</f>
        <v>45.9</v>
      </c>
      <c r="K2420" s="63"/>
      <c r="L2420" s="63" t="s">
        <v>70</v>
      </c>
      <c r="M2420" s="78" t="s">
        <v>224</v>
      </c>
    </row>
    <row r="2421" spans="1:13" ht="12" customHeight="1" x14ac:dyDescent="0.2">
      <c r="A2421" s="71" t="s">
        <v>3280</v>
      </c>
      <c r="B2421" s="72" t="s">
        <v>3291</v>
      </c>
      <c r="C2421" s="73" t="s">
        <v>3292</v>
      </c>
      <c r="D2421" s="73" t="s">
        <v>57</v>
      </c>
      <c r="E2421" s="74" t="s">
        <v>1610</v>
      </c>
      <c r="F2421" s="75" t="s">
        <v>212</v>
      </c>
      <c r="G2421" s="76">
        <f>SUM('Ralawise Price List 2021'!G2421*(1+Calculator!$G$16))</f>
        <v>70.2</v>
      </c>
      <c r="H2421" s="77" t="s">
        <v>151</v>
      </c>
      <c r="I2421" s="76">
        <f>SUM('Ralawise Price List 2021'!I2421*(1+Calculator!$G$16))</f>
        <v>70.2</v>
      </c>
      <c r="J2421" s="76">
        <f>SUM('Ralawise Price List 2021'!J2421*(1+Calculator!$G$16))</f>
        <v>70.2</v>
      </c>
      <c r="K2421" s="63"/>
      <c r="L2421" s="63" t="s">
        <v>70</v>
      </c>
      <c r="M2421" s="78" t="s">
        <v>224</v>
      </c>
    </row>
    <row r="2422" spans="1:13" ht="12" customHeight="1" x14ac:dyDescent="0.2">
      <c r="A2422" s="71" t="s">
        <v>3280</v>
      </c>
      <c r="B2422" s="72" t="s">
        <v>3291</v>
      </c>
      <c r="C2422" s="73" t="s">
        <v>3292</v>
      </c>
      <c r="D2422" s="73" t="s">
        <v>57</v>
      </c>
      <c r="E2422" s="74" t="s">
        <v>112</v>
      </c>
      <c r="F2422" s="75" t="s">
        <v>212</v>
      </c>
      <c r="G2422" s="76">
        <f>SUM('Ralawise Price List 2021'!G2422*(1+Calculator!$G$16))</f>
        <v>74.900000000000006</v>
      </c>
      <c r="H2422" s="77" t="s">
        <v>151</v>
      </c>
      <c r="I2422" s="76">
        <f>SUM('Ralawise Price List 2021'!I2422*(1+Calculator!$G$16))</f>
        <v>74.900000000000006</v>
      </c>
      <c r="J2422" s="76">
        <f>SUM('Ralawise Price List 2021'!J2422*(1+Calculator!$G$16))</f>
        <v>74.900000000000006</v>
      </c>
      <c r="K2422" s="63"/>
      <c r="L2422" s="63" t="s">
        <v>70</v>
      </c>
      <c r="M2422" s="78" t="s">
        <v>224</v>
      </c>
    </row>
    <row r="2423" spans="1:13" ht="12" customHeight="1" x14ac:dyDescent="0.2">
      <c r="A2423" s="71" t="s">
        <v>3280</v>
      </c>
      <c r="B2423" s="72" t="s">
        <v>3293</v>
      </c>
      <c r="C2423" s="73" t="s">
        <v>3294</v>
      </c>
      <c r="D2423" s="73" t="s">
        <v>138</v>
      </c>
      <c r="E2423" s="74" t="s">
        <v>1610</v>
      </c>
      <c r="F2423" s="75" t="s">
        <v>212</v>
      </c>
      <c r="G2423" s="76">
        <f>SUM('Ralawise Price List 2021'!G2423*(1+Calculator!$G$16))</f>
        <v>52.55</v>
      </c>
      <c r="H2423" s="77" t="s">
        <v>151</v>
      </c>
      <c r="I2423" s="76">
        <f>SUM('Ralawise Price List 2021'!I2423*(1+Calculator!$G$16))</f>
        <v>52.55</v>
      </c>
      <c r="J2423" s="76">
        <f>SUM('Ralawise Price List 2021'!J2423*(1+Calculator!$G$16))</f>
        <v>52.55</v>
      </c>
      <c r="K2423" s="63"/>
      <c r="L2423" s="63" t="s">
        <v>70</v>
      </c>
      <c r="M2423" s="78" t="s">
        <v>224</v>
      </c>
    </row>
    <row r="2424" spans="1:13" ht="12" customHeight="1" x14ac:dyDescent="0.2">
      <c r="A2424" s="71" t="s">
        <v>3280</v>
      </c>
      <c r="B2424" s="72" t="s">
        <v>3293</v>
      </c>
      <c r="C2424" s="73" t="s">
        <v>3294</v>
      </c>
      <c r="D2424" s="73" t="s">
        <v>138</v>
      </c>
      <c r="E2424" s="74" t="s">
        <v>112</v>
      </c>
      <c r="F2424" s="75" t="s">
        <v>212</v>
      </c>
      <c r="G2424" s="76">
        <f>SUM('Ralawise Price List 2021'!G2424*(1+Calculator!$G$16))</f>
        <v>57.65</v>
      </c>
      <c r="H2424" s="77" t="s">
        <v>151</v>
      </c>
      <c r="I2424" s="76">
        <f>SUM('Ralawise Price List 2021'!I2424*(1+Calculator!$G$16))</f>
        <v>57.65</v>
      </c>
      <c r="J2424" s="76">
        <f>SUM('Ralawise Price List 2021'!J2424*(1+Calculator!$G$16))</f>
        <v>57.65</v>
      </c>
      <c r="K2424" s="63"/>
      <c r="L2424" s="63" t="s">
        <v>70</v>
      </c>
      <c r="M2424" s="78" t="s">
        <v>224</v>
      </c>
    </row>
    <row r="2425" spans="1:13" ht="12" customHeight="1" x14ac:dyDescent="0.2">
      <c r="A2425" s="71" t="s">
        <v>3280</v>
      </c>
      <c r="B2425" s="72" t="s">
        <v>3293</v>
      </c>
      <c r="C2425" s="73" t="s">
        <v>3294</v>
      </c>
      <c r="D2425" s="73" t="s">
        <v>42</v>
      </c>
      <c r="E2425" s="74" t="s">
        <v>1610</v>
      </c>
      <c r="F2425" s="75" t="s">
        <v>212</v>
      </c>
      <c r="G2425" s="76">
        <f>SUM('Ralawise Price List 2021'!G2425*(1+Calculator!$G$16))</f>
        <v>55.3</v>
      </c>
      <c r="H2425" s="77" t="s">
        <v>151</v>
      </c>
      <c r="I2425" s="76">
        <f>SUM('Ralawise Price List 2021'!I2425*(1+Calculator!$G$16))</f>
        <v>55.3</v>
      </c>
      <c r="J2425" s="76">
        <f>SUM('Ralawise Price List 2021'!J2425*(1+Calculator!$G$16))</f>
        <v>55.3</v>
      </c>
      <c r="K2425" s="63"/>
      <c r="L2425" s="63" t="s">
        <v>70</v>
      </c>
      <c r="M2425" s="78" t="s">
        <v>224</v>
      </c>
    </row>
    <row r="2426" spans="1:13" ht="12" customHeight="1" x14ac:dyDescent="0.2">
      <c r="A2426" s="71" t="s">
        <v>3280</v>
      </c>
      <c r="B2426" s="72" t="s">
        <v>3293</v>
      </c>
      <c r="C2426" s="73" t="s">
        <v>3294</v>
      </c>
      <c r="D2426" s="73" t="s">
        <v>42</v>
      </c>
      <c r="E2426" s="74" t="s">
        <v>112</v>
      </c>
      <c r="F2426" s="75" t="s">
        <v>212</v>
      </c>
      <c r="G2426" s="76">
        <f>SUM('Ralawise Price List 2021'!G2426*(1+Calculator!$G$16))</f>
        <v>60</v>
      </c>
      <c r="H2426" s="77" t="s">
        <v>151</v>
      </c>
      <c r="I2426" s="76">
        <f>SUM('Ralawise Price List 2021'!I2426*(1+Calculator!$G$16))</f>
        <v>60</v>
      </c>
      <c r="J2426" s="76">
        <f>SUM('Ralawise Price List 2021'!J2426*(1+Calculator!$G$16))</f>
        <v>60</v>
      </c>
      <c r="K2426" s="63"/>
      <c r="L2426" s="63" t="s">
        <v>70</v>
      </c>
      <c r="M2426" s="78" t="s">
        <v>224</v>
      </c>
    </row>
    <row r="2427" spans="1:13" ht="12" customHeight="1" x14ac:dyDescent="0.2">
      <c r="A2427" s="71" t="s">
        <v>3280</v>
      </c>
      <c r="B2427" s="72" t="s">
        <v>3295</v>
      </c>
      <c r="C2427" s="73" t="s">
        <v>3296</v>
      </c>
      <c r="D2427" s="73" t="s">
        <v>57</v>
      </c>
      <c r="E2427" s="74" t="s">
        <v>1610</v>
      </c>
      <c r="F2427" s="75" t="s">
        <v>212</v>
      </c>
      <c r="G2427" s="76">
        <f>SUM('Ralawise Price List 2021'!G2427*(1+Calculator!$G$16))</f>
        <v>65.099999999999994</v>
      </c>
      <c r="H2427" s="77" t="s">
        <v>151</v>
      </c>
      <c r="I2427" s="76">
        <f>SUM('Ralawise Price List 2021'!I2427*(1+Calculator!$G$16))</f>
        <v>65.099999999999994</v>
      </c>
      <c r="J2427" s="76">
        <f>SUM('Ralawise Price List 2021'!J2427*(1+Calculator!$G$16))</f>
        <v>65.099999999999994</v>
      </c>
      <c r="K2427" s="63"/>
      <c r="L2427" s="63" t="s">
        <v>70</v>
      </c>
      <c r="M2427" s="78" t="s">
        <v>224</v>
      </c>
    </row>
    <row r="2428" spans="1:13" ht="12" customHeight="1" x14ac:dyDescent="0.2">
      <c r="A2428" s="71" t="s">
        <v>3280</v>
      </c>
      <c r="B2428" s="72" t="s">
        <v>3295</v>
      </c>
      <c r="C2428" s="73" t="s">
        <v>3296</v>
      </c>
      <c r="D2428" s="73" t="s">
        <v>57</v>
      </c>
      <c r="E2428" s="74" t="s">
        <v>112</v>
      </c>
      <c r="F2428" s="75" t="s">
        <v>212</v>
      </c>
      <c r="G2428" s="76">
        <f>SUM('Ralawise Price List 2021'!G2428*(1+Calculator!$G$16))</f>
        <v>70.2</v>
      </c>
      <c r="H2428" s="77" t="s">
        <v>151</v>
      </c>
      <c r="I2428" s="76">
        <f>SUM('Ralawise Price List 2021'!I2428*(1+Calculator!$G$16))</f>
        <v>70.2</v>
      </c>
      <c r="J2428" s="76">
        <f>SUM('Ralawise Price List 2021'!J2428*(1+Calculator!$G$16))</f>
        <v>70.2</v>
      </c>
      <c r="K2428" s="63"/>
      <c r="L2428" s="63" t="s">
        <v>70</v>
      </c>
      <c r="M2428" s="78" t="s">
        <v>224</v>
      </c>
    </row>
    <row r="2429" spans="1:13" ht="12" customHeight="1" x14ac:dyDescent="0.2">
      <c r="A2429" s="71" t="s">
        <v>3280</v>
      </c>
      <c r="B2429" s="72" t="s">
        <v>3297</v>
      </c>
      <c r="C2429" s="73" t="s">
        <v>3298</v>
      </c>
      <c r="D2429" s="73" t="s">
        <v>57</v>
      </c>
      <c r="E2429" s="74" t="s">
        <v>111</v>
      </c>
      <c r="F2429" s="75" t="s">
        <v>212</v>
      </c>
      <c r="G2429" s="76">
        <f>SUM('Ralawise Price List 2021'!G2429*(1+Calculator!$G$16))</f>
        <v>67.05</v>
      </c>
      <c r="H2429" s="77" t="s">
        <v>151</v>
      </c>
      <c r="I2429" s="76">
        <f>SUM('Ralawise Price List 2021'!I2429*(1+Calculator!$G$16))</f>
        <v>67.05</v>
      </c>
      <c r="J2429" s="76">
        <f>SUM('Ralawise Price List 2021'!J2429*(1+Calculator!$G$16))</f>
        <v>67.05</v>
      </c>
      <c r="K2429" s="63"/>
      <c r="L2429" s="63" t="s">
        <v>70</v>
      </c>
      <c r="M2429" s="78" t="s">
        <v>224</v>
      </c>
    </row>
    <row r="2430" spans="1:13" ht="12" customHeight="1" x14ac:dyDescent="0.2">
      <c r="A2430" s="71" t="s">
        <v>3280</v>
      </c>
      <c r="B2430" s="72" t="s">
        <v>3297</v>
      </c>
      <c r="C2430" s="73" t="s">
        <v>3298</v>
      </c>
      <c r="D2430" s="73" t="s">
        <v>57</v>
      </c>
      <c r="E2430" s="74" t="s">
        <v>112</v>
      </c>
      <c r="F2430" s="75" t="s">
        <v>212</v>
      </c>
      <c r="G2430" s="76">
        <f>SUM('Ralawise Price List 2021'!G2430*(1+Calculator!$G$16))</f>
        <v>72.150000000000006</v>
      </c>
      <c r="H2430" s="77" t="s">
        <v>151</v>
      </c>
      <c r="I2430" s="76">
        <f>SUM('Ralawise Price List 2021'!I2430*(1+Calculator!$G$16))</f>
        <v>72.150000000000006</v>
      </c>
      <c r="J2430" s="76">
        <f>SUM('Ralawise Price List 2021'!J2430*(1+Calculator!$G$16))</f>
        <v>72.150000000000006</v>
      </c>
      <c r="K2430" s="63"/>
      <c r="L2430" s="63" t="s">
        <v>70</v>
      </c>
      <c r="M2430" s="78" t="s">
        <v>224</v>
      </c>
    </row>
    <row r="2431" spans="1:13" ht="12" customHeight="1" x14ac:dyDescent="0.2">
      <c r="A2431" s="71" t="s">
        <v>3280</v>
      </c>
      <c r="B2431" s="72" t="s">
        <v>3299</v>
      </c>
      <c r="C2431" s="73" t="s">
        <v>3300</v>
      </c>
      <c r="D2431" s="73" t="s">
        <v>138</v>
      </c>
      <c r="E2431" s="74" t="s">
        <v>111</v>
      </c>
      <c r="F2431" s="75" t="s">
        <v>212</v>
      </c>
      <c r="G2431" s="76">
        <f>SUM('Ralawise Price List 2021'!G2431*(1+Calculator!$G$16))</f>
        <v>48.25</v>
      </c>
      <c r="H2431" s="77" t="s">
        <v>151</v>
      </c>
      <c r="I2431" s="76">
        <f>SUM('Ralawise Price List 2021'!I2431*(1+Calculator!$G$16))</f>
        <v>48.25</v>
      </c>
      <c r="J2431" s="76">
        <f>SUM('Ralawise Price List 2021'!J2431*(1+Calculator!$G$16))</f>
        <v>48.25</v>
      </c>
      <c r="K2431" s="63"/>
      <c r="L2431" s="63" t="s">
        <v>70</v>
      </c>
      <c r="M2431" s="78" t="s">
        <v>224</v>
      </c>
    </row>
    <row r="2432" spans="1:13" ht="12" customHeight="1" x14ac:dyDescent="0.2">
      <c r="A2432" s="71" t="s">
        <v>3280</v>
      </c>
      <c r="B2432" s="72" t="s">
        <v>3299</v>
      </c>
      <c r="C2432" s="73" t="s">
        <v>3300</v>
      </c>
      <c r="D2432" s="73" t="s">
        <v>138</v>
      </c>
      <c r="E2432" s="74" t="s">
        <v>112</v>
      </c>
      <c r="F2432" s="75" t="s">
        <v>212</v>
      </c>
      <c r="G2432" s="76">
        <f>SUM('Ralawise Price List 2021'!G2432*(1+Calculator!$G$16))</f>
        <v>53.35</v>
      </c>
      <c r="H2432" s="77" t="s">
        <v>151</v>
      </c>
      <c r="I2432" s="76">
        <f>SUM('Ralawise Price List 2021'!I2432*(1+Calculator!$G$16))</f>
        <v>53.35</v>
      </c>
      <c r="J2432" s="76">
        <f>SUM('Ralawise Price List 2021'!J2432*(1+Calculator!$G$16))</f>
        <v>53.35</v>
      </c>
      <c r="K2432" s="63"/>
      <c r="L2432" s="63" t="s">
        <v>70</v>
      </c>
      <c r="M2432" s="78" t="s">
        <v>224</v>
      </c>
    </row>
    <row r="2433" spans="1:13" ht="12" customHeight="1" x14ac:dyDescent="0.2">
      <c r="A2433" s="71" t="s">
        <v>3280</v>
      </c>
      <c r="B2433" s="72" t="s">
        <v>3299</v>
      </c>
      <c r="C2433" s="73" t="s">
        <v>3300</v>
      </c>
      <c r="D2433" s="73" t="s">
        <v>138</v>
      </c>
      <c r="E2433" s="74" t="s">
        <v>59</v>
      </c>
      <c r="F2433" s="75" t="s">
        <v>212</v>
      </c>
      <c r="G2433" s="76">
        <f>SUM('Ralawise Price List 2021'!G2433*(1+Calculator!$G$16))</f>
        <v>55.7</v>
      </c>
      <c r="H2433" s="77" t="s">
        <v>151</v>
      </c>
      <c r="I2433" s="76">
        <f>SUM('Ralawise Price List 2021'!I2433*(1+Calculator!$G$16))</f>
        <v>55.7</v>
      </c>
      <c r="J2433" s="76">
        <f>SUM('Ralawise Price List 2021'!J2433*(1+Calculator!$G$16))</f>
        <v>55.7</v>
      </c>
      <c r="K2433" s="63"/>
      <c r="L2433" s="63" t="s">
        <v>70</v>
      </c>
      <c r="M2433" s="78" t="s">
        <v>224</v>
      </c>
    </row>
    <row r="2434" spans="1:13" ht="12" customHeight="1" x14ac:dyDescent="0.2">
      <c r="A2434" s="71" t="s">
        <v>3280</v>
      </c>
      <c r="B2434" s="72" t="s">
        <v>3299</v>
      </c>
      <c r="C2434" s="73" t="s">
        <v>3300</v>
      </c>
      <c r="D2434" s="73" t="s">
        <v>138</v>
      </c>
      <c r="E2434" s="74" t="s">
        <v>315</v>
      </c>
      <c r="F2434" s="75" t="s">
        <v>212</v>
      </c>
      <c r="G2434" s="76">
        <f>SUM('Ralawise Price List 2021'!G2434*(1+Calculator!$G$16))</f>
        <v>72.55</v>
      </c>
      <c r="H2434" s="77" t="s">
        <v>151</v>
      </c>
      <c r="I2434" s="76">
        <f>SUM('Ralawise Price List 2021'!I2434*(1+Calculator!$G$16))</f>
        <v>72.55</v>
      </c>
      <c r="J2434" s="76">
        <f>SUM('Ralawise Price List 2021'!J2434*(1+Calculator!$G$16))</f>
        <v>72.55</v>
      </c>
      <c r="K2434" s="63"/>
      <c r="L2434" s="63" t="s">
        <v>70</v>
      </c>
      <c r="M2434" s="78" t="s">
        <v>224</v>
      </c>
    </row>
    <row r="2435" spans="1:13" ht="12" customHeight="1" x14ac:dyDescent="0.2">
      <c r="A2435" s="71" t="s">
        <v>3280</v>
      </c>
      <c r="B2435" s="72" t="s">
        <v>3299</v>
      </c>
      <c r="C2435" s="73" t="s">
        <v>3300</v>
      </c>
      <c r="D2435" s="73" t="s">
        <v>42</v>
      </c>
      <c r="E2435" s="74" t="s">
        <v>111</v>
      </c>
      <c r="F2435" s="75" t="s">
        <v>212</v>
      </c>
      <c r="G2435" s="76">
        <f>SUM('Ralawise Price List 2021'!G2435*(1+Calculator!$G$16))</f>
        <v>51</v>
      </c>
      <c r="H2435" s="77" t="s">
        <v>151</v>
      </c>
      <c r="I2435" s="76">
        <f>SUM('Ralawise Price List 2021'!I2435*(1+Calculator!$G$16))</f>
        <v>51</v>
      </c>
      <c r="J2435" s="76">
        <f>SUM('Ralawise Price List 2021'!J2435*(1+Calculator!$G$16))</f>
        <v>51</v>
      </c>
      <c r="K2435" s="63"/>
      <c r="L2435" s="63" t="s">
        <v>70</v>
      </c>
      <c r="M2435" s="78" t="s">
        <v>224</v>
      </c>
    </row>
    <row r="2436" spans="1:13" ht="12" customHeight="1" x14ac:dyDescent="0.2">
      <c r="A2436" s="71" t="s">
        <v>3280</v>
      </c>
      <c r="B2436" s="72" t="s">
        <v>3299</v>
      </c>
      <c r="C2436" s="73" t="s">
        <v>3300</v>
      </c>
      <c r="D2436" s="73" t="s">
        <v>42</v>
      </c>
      <c r="E2436" s="74" t="s">
        <v>111</v>
      </c>
      <c r="F2436" s="75" t="s">
        <v>212</v>
      </c>
      <c r="G2436" s="76">
        <f>SUM('Ralawise Price List 2021'!G2436*(1+Calculator!$G$16))</f>
        <v>51</v>
      </c>
      <c r="H2436" s="77" t="s">
        <v>151</v>
      </c>
      <c r="I2436" s="76">
        <f>SUM('Ralawise Price List 2021'!I2436*(1+Calculator!$G$16))</f>
        <v>51</v>
      </c>
      <c r="J2436" s="76">
        <f>SUM('Ralawise Price List 2021'!J2436*(1+Calculator!$G$16))</f>
        <v>51</v>
      </c>
      <c r="K2436" s="63"/>
      <c r="L2436" s="63" t="s">
        <v>70</v>
      </c>
      <c r="M2436" s="78" t="s">
        <v>224</v>
      </c>
    </row>
    <row r="2437" spans="1:13" ht="12" customHeight="1" x14ac:dyDescent="0.2">
      <c r="A2437" s="71" t="s">
        <v>3280</v>
      </c>
      <c r="B2437" s="72" t="s">
        <v>3299</v>
      </c>
      <c r="C2437" s="73" t="s">
        <v>3300</v>
      </c>
      <c r="D2437" s="73" t="s">
        <v>42</v>
      </c>
      <c r="E2437" s="74" t="s">
        <v>112</v>
      </c>
      <c r="F2437" s="75" t="s">
        <v>212</v>
      </c>
      <c r="G2437" s="76">
        <f>SUM('Ralawise Price List 2021'!G2437*(1+Calculator!$G$16))</f>
        <v>55.7</v>
      </c>
      <c r="H2437" s="77" t="s">
        <v>151</v>
      </c>
      <c r="I2437" s="76">
        <f>SUM('Ralawise Price List 2021'!I2437*(1+Calculator!$G$16))</f>
        <v>55.7</v>
      </c>
      <c r="J2437" s="76">
        <f>SUM('Ralawise Price List 2021'!J2437*(1+Calculator!$G$16))</f>
        <v>55.7</v>
      </c>
      <c r="K2437" s="63"/>
      <c r="L2437" s="63" t="s">
        <v>70</v>
      </c>
      <c r="M2437" s="78" t="s">
        <v>224</v>
      </c>
    </row>
    <row r="2438" spans="1:13" ht="12" customHeight="1" x14ac:dyDescent="0.2">
      <c r="A2438" s="71" t="s">
        <v>3280</v>
      </c>
      <c r="B2438" s="72" t="s">
        <v>3299</v>
      </c>
      <c r="C2438" s="73" t="s">
        <v>3300</v>
      </c>
      <c r="D2438" s="73" t="s">
        <v>42</v>
      </c>
      <c r="E2438" s="74" t="s">
        <v>112</v>
      </c>
      <c r="F2438" s="75" t="s">
        <v>212</v>
      </c>
      <c r="G2438" s="76">
        <f>SUM('Ralawise Price List 2021'!G2438*(1+Calculator!$G$16))</f>
        <v>55.7</v>
      </c>
      <c r="H2438" s="77" t="s">
        <v>151</v>
      </c>
      <c r="I2438" s="76">
        <f>SUM('Ralawise Price List 2021'!I2438*(1+Calculator!$G$16))</f>
        <v>55.7</v>
      </c>
      <c r="J2438" s="76">
        <f>SUM('Ralawise Price List 2021'!J2438*(1+Calculator!$G$16))</f>
        <v>55.7</v>
      </c>
      <c r="K2438" s="63"/>
      <c r="L2438" s="63" t="s">
        <v>70</v>
      </c>
      <c r="M2438" s="78" t="s">
        <v>224</v>
      </c>
    </row>
    <row r="2439" spans="1:13" ht="12" customHeight="1" x14ac:dyDescent="0.2">
      <c r="A2439" s="71" t="s">
        <v>3280</v>
      </c>
      <c r="B2439" s="72" t="s">
        <v>3299</v>
      </c>
      <c r="C2439" s="73" t="s">
        <v>3300</v>
      </c>
      <c r="D2439" s="73" t="s">
        <v>42</v>
      </c>
      <c r="E2439" s="74" t="s">
        <v>59</v>
      </c>
      <c r="F2439" s="75" t="s">
        <v>212</v>
      </c>
      <c r="G2439" s="76">
        <f>SUM('Ralawise Price List 2021'!G2439*(1+Calculator!$G$16))</f>
        <v>57.65</v>
      </c>
      <c r="H2439" s="77" t="s">
        <v>151</v>
      </c>
      <c r="I2439" s="76">
        <f>SUM('Ralawise Price List 2021'!I2439*(1+Calculator!$G$16))</f>
        <v>57.65</v>
      </c>
      <c r="J2439" s="76">
        <f>SUM('Ralawise Price List 2021'!J2439*(1+Calculator!$G$16))</f>
        <v>57.65</v>
      </c>
      <c r="K2439" s="63"/>
      <c r="L2439" s="63" t="s">
        <v>70</v>
      </c>
      <c r="M2439" s="78" t="s">
        <v>224</v>
      </c>
    </row>
    <row r="2440" spans="1:13" ht="12" customHeight="1" x14ac:dyDescent="0.2">
      <c r="A2440" s="71" t="s">
        <v>3280</v>
      </c>
      <c r="B2440" s="72" t="s">
        <v>3299</v>
      </c>
      <c r="C2440" s="73" t="s">
        <v>3300</v>
      </c>
      <c r="D2440" s="73" t="s">
        <v>42</v>
      </c>
      <c r="E2440" s="74" t="s">
        <v>59</v>
      </c>
      <c r="F2440" s="75" t="s">
        <v>212</v>
      </c>
      <c r="G2440" s="76">
        <f>SUM('Ralawise Price List 2021'!G2440*(1+Calculator!$G$16))</f>
        <v>57.65</v>
      </c>
      <c r="H2440" s="77" t="s">
        <v>151</v>
      </c>
      <c r="I2440" s="76">
        <f>SUM('Ralawise Price List 2021'!I2440*(1+Calculator!$G$16))</f>
        <v>57.65</v>
      </c>
      <c r="J2440" s="76">
        <f>SUM('Ralawise Price List 2021'!J2440*(1+Calculator!$G$16))</f>
        <v>57.65</v>
      </c>
      <c r="K2440" s="63"/>
      <c r="L2440" s="63" t="s">
        <v>70</v>
      </c>
      <c r="M2440" s="78" t="s">
        <v>224</v>
      </c>
    </row>
    <row r="2441" spans="1:13" ht="12" customHeight="1" x14ac:dyDescent="0.2">
      <c r="A2441" s="71" t="s">
        <v>3280</v>
      </c>
      <c r="B2441" s="72" t="s">
        <v>3299</v>
      </c>
      <c r="C2441" s="73" t="s">
        <v>3300</v>
      </c>
      <c r="D2441" s="73" t="s">
        <v>42</v>
      </c>
      <c r="E2441" s="74" t="s">
        <v>315</v>
      </c>
      <c r="F2441" s="75" t="s">
        <v>212</v>
      </c>
      <c r="G2441" s="76">
        <f>SUM('Ralawise Price List 2021'!G2441*(1+Calculator!$G$16))</f>
        <v>75.3</v>
      </c>
      <c r="H2441" s="77" t="s">
        <v>151</v>
      </c>
      <c r="I2441" s="76">
        <f>SUM('Ralawise Price List 2021'!I2441*(1+Calculator!$G$16))</f>
        <v>75.3</v>
      </c>
      <c r="J2441" s="76">
        <f>SUM('Ralawise Price List 2021'!J2441*(1+Calculator!$G$16))</f>
        <v>75.3</v>
      </c>
      <c r="K2441" s="63"/>
      <c r="L2441" s="63" t="s">
        <v>70</v>
      </c>
      <c r="M2441" s="78" t="s">
        <v>224</v>
      </c>
    </row>
    <row r="2442" spans="1:13" ht="12" customHeight="1" x14ac:dyDescent="0.2">
      <c r="A2442" s="71" t="s">
        <v>3280</v>
      </c>
      <c r="B2442" s="72" t="s">
        <v>3299</v>
      </c>
      <c r="C2442" s="73" t="s">
        <v>3300</v>
      </c>
      <c r="D2442" s="73" t="s">
        <v>42</v>
      </c>
      <c r="E2442" s="74" t="s">
        <v>315</v>
      </c>
      <c r="F2442" s="75" t="s">
        <v>212</v>
      </c>
      <c r="G2442" s="76">
        <f>SUM('Ralawise Price List 2021'!G2442*(1+Calculator!$G$16))</f>
        <v>75.3</v>
      </c>
      <c r="H2442" s="77" t="s">
        <v>151</v>
      </c>
      <c r="I2442" s="76">
        <f>SUM('Ralawise Price List 2021'!I2442*(1+Calculator!$G$16))</f>
        <v>75.3</v>
      </c>
      <c r="J2442" s="76">
        <f>SUM('Ralawise Price List 2021'!J2442*(1+Calculator!$G$16))</f>
        <v>75.3</v>
      </c>
      <c r="K2442" s="63"/>
      <c r="L2442" s="63" t="s">
        <v>70</v>
      </c>
      <c r="M2442" s="78" t="s">
        <v>224</v>
      </c>
    </row>
    <row r="2443" spans="1:13" ht="12" customHeight="1" x14ac:dyDescent="0.2">
      <c r="A2443" s="71" t="s">
        <v>3280</v>
      </c>
      <c r="B2443" s="72" t="s">
        <v>3301</v>
      </c>
      <c r="C2443" s="73" t="s">
        <v>3302</v>
      </c>
      <c r="D2443" s="73" t="s">
        <v>138</v>
      </c>
      <c r="E2443" s="74" t="s">
        <v>111</v>
      </c>
      <c r="F2443" s="75" t="s">
        <v>212</v>
      </c>
      <c r="G2443" s="76">
        <f>SUM('Ralawise Price List 2021'!G2443*(1+Calculator!$G$16))</f>
        <v>47.85</v>
      </c>
      <c r="H2443" s="77" t="s">
        <v>151</v>
      </c>
      <c r="I2443" s="76">
        <f>SUM('Ralawise Price List 2021'!I2443*(1+Calculator!$G$16))</f>
        <v>47.85</v>
      </c>
      <c r="J2443" s="76">
        <f>SUM('Ralawise Price List 2021'!J2443*(1+Calculator!$G$16))</f>
        <v>47.85</v>
      </c>
      <c r="K2443" s="63"/>
      <c r="L2443" s="63" t="s">
        <v>70</v>
      </c>
      <c r="M2443" s="78" t="s">
        <v>224</v>
      </c>
    </row>
    <row r="2444" spans="1:13" ht="12" customHeight="1" x14ac:dyDescent="0.2">
      <c r="A2444" s="71" t="s">
        <v>3280</v>
      </c>
      <c r="B2444" s="72" t="s">
        <v>3301</v>
      </c>
      <c r="C2444" s="73" t="s">
        <v>3302</v>
      </c>
      <c r="D2444" s="73" t="s">
        <v>138</v>
      </c>
      <c r="E2444" s="74" t="s">
        <v>112</v>
      </c>
      <c r="F2444" s="75" t="s">
        <v>212</v>
      </c>
      <c r="G2444" s="76">
        <f>SUM('Ralawise Price List 2021'!G2444*(1+Calculator!$G$16))</f>
        <v>54.1</v>
      </c>
      <c r="H2444" s="77" t="s">
        <v>151</v>
      </c>
      <c r="I2444" s="76">
        <f>SUM('Ralawise Price List 2021'!I2444*(1+Calculator!$G$16))</f>
        <v>54.1</v>
      </c>
      <c r="J2444" s="76">
        <f>SUM('Ralawise Price List 2021'!J2444*(1+Calculator!$G$16))</f>
        <v>54.1</v>
      </c>
      <c r="K2444" s="63"/>
      <c r="L2444" s="63" t="s">
        <v>70</v>
      </c>
      <c r="M2444" s="78" t="s">
        <v>224</v>
      </c>
    </row>
    <row r="2445" spans="1:13" ht="12" customHeight="1" x14ac:dyDescent="0.2">
      <c r="A2445" s="71" t="s">
        <v>3280</v>
      </c>
      <c r="B2445" s="72" t="s">
        <v>3301</v>
      </c>
      <c r="C2445" s="73" t="s">
        <v>3302</v>
      </c>
      <c r="D2445" s="73" t="s">
        <v>138</v>
      </c>
      <c r="E2445" s="74" t="s">
        <v>59</v>
      </c>
      <c r="F2445" s="75" t="s">
        <v>212</v>
      </c>
      <c r="G2445" s="76">
        <f>SUM('Ralawise Price List 2021'!G2445*(1+Calculator!$G$16))</f>
        <v>58.45</v>
      </c>
      <c r="H2445" s="77" t="s">
        <v>151</v>
      </c>
      <c r="I2445" s="76">
        <f>SUM('Ralawise Price List 2021'!I2445*(1+Calculator!$G$16))</f>
        <v>58.45</v>
      </c>
      <c r="J2445" s="76">
        <f>SUM('Ralawise Price List 2021'!J2445*(1+Calculator!$G$16))</f>
        <v>58.45</v>
      </c>
      <c r="K2445" s="63"/>
      <c r="L2445" s="63" t="s">
        <v>70</v>
      </c>
      <c r="M2445" s="78" t="s">
        <v>224</v>
      </c>
    </row>
    <row r="2446" spans="1:13" ht="12" customHeight="1" x14ac:dyDescent="0.2">
      <c r="A2446" s="71" t="s">
        <v>3280</v>
      </c>
      <c r="B2446" s="72" t="s">
        <v>3301</v>
      </c>
      <c r="C2446" s="73" t="s">
        <v>3302</v>
      </c>
      <c r="D2446" s="73" t="s">
        <v>42</v>
      </c>
      <c r="E2446" s="74" t="s">
        <v>111</v>
      </c>
      <c r="F2446" s="75" t="s">
        <v>212</v>
      </c>
      <c r="G2446" s="76">
        <f>SUM('Ralawise Price List 2021'!G2446*(1+Calculator!$G$16))</f>
        <v>51.75</v>
      </c>
      <c r="H2446" s="77" t="s">
        <v>151</v>
      </c>
      <c r="I2446" s="76">
        <f>SUM('Ralawise Price List 2021'!I2446*(1+Calculator!$G$16))</f>
        <v>51.75</v>
      </c>
      <c r="J2446" s="76">
        <f>SUM('Ralawise Price List 2021'!J2446*(1+Calculator!$G$16))</f>
        <v>51.75</v>
      </c>
      <c r="K2446" s="63"/>
      <c r="L2446" s="63" t="s">
        <v>70</v>
      </c>
      <c r="M2446" s="78" t="s">
        <v>224</v>
      </c>
    </row>
    <row r="2447" spans="1:13" ht="12" customHeight="1" x14ac:dyDescent="0.2">
      <c r="A2447" s="71" t="s">
        <v>3280</v>
      </c>
      <c r="B2447" s="72" t="s">
        <v>3301</v>
      </c>
      <c r="C2447" s="73" t="s">
        <v>3302</v>
      </c>
      <c r="D2447" s="73" t="s">
        <v>42</v>
      </c>
      <c r="E2447" s="74" t="s">
        <v>111</v>
      </c>
      <c r="F2447" s="75" t="s">
        <v>212</v>
      </c>
      <c r="G2447" s="76">
        <f>SUM('Ralawise Price List 2021'!G2447*(1+Calculator!$G$16))</f>
        <v>51.75</v>
      </c>
      <c r="H2447" s="77" t="s">
        <v>151</v>
      </c>
      <c r="I2447" s="76">
        <f>SUM('Ralawise Price List 2021'!I2447*(1+Calculator!$G$16))</f>
        <v>51.75</v>
      </c>
      <c r="J2447" s="76">
        <f>SUM('Ralawise Price List 2021'!J2447*(1+Calculator!$G$16))</f>
        <v>51.75</v>
      </c>
      <c r="K2447" s="63"/>
      <c r="L2447" s="63" t="s">
        <v>70</v>
      </c>
      <c r="M2447" s="78" t="s">
        <v>224</v>
      </c>
    </row>
    <row r="2448" spans="1:13" ht="12" customHeight="1" x14ac:dyDescent="0.2">
      <c r="A2448" s="71" t="s">
        <v>3280</v>
      </c>
      <c r="B2448" s="72" t="s">
        <v>3301</v>
      </c>
      <c r="C2448" s="73" t="s">
        <v>3302</v>
      </c>
      <c r="D2448" s="73" t="s">
        <v>42</v>
      </c>
      <c r="E2448" s="74" t="s">
        <v>112</v>
      </c>
      <c r="F2448" s="75" t="s">
        <v>212</v>
      </c>
      <c r="G2448" s="76">
        <f>SUM('Ralawise Price List 2021'!G2448*(1+Calculator!$G$16))</f>
        <v>56.45</v>
      </c>
      <c r="H2448" s="77" t="s">
        <v>151</v>
      </c>
      <c r="I2448" s="76">
        <f>SUM('Ralawise Price List 2021'!I2448*(1+Calculator!$G$16))</f>
        <v>56.45</v>
      </c>
      <c r="J2448" s="76">
        <f>SUM('Ralawise Price List 2021'!J2448*(1+Calculator!$G$16))</f>
        <v>56.45</v>
      </c>
      <c r="K2448" s="63"/>
      <c r="L2448" s="63" t="s">
        <v>70</v>
      </c>
      <c r="M2448" s="78" t="s">
        <v>224</v>
      </c>
    </row>
    <row r="2449" spans="1:13" ht="12" customHeight="1" x14ac:dyDescent="0.2">
      <c r="A2449" s="71" t="s">
        <v>3280</v>
      </c>
      <c r="B2449" s="72" t="s">
        <v>3301</v>
      </c>
      <c r="C2449" s="73" t="s">
        <v>3302</v>
      </c>
      <c r="D2449" s="73" t="s">
        <v>42</v>
      </c>
      <c r="E2449" s="74" t="s">
        <v>112</v>
      </c>
      <c r="F2449" s="75" t="s">
        <v>212</v>
      </c>
      <c r="G2449" s="76">
        <f>SUM('Ralawise Price List 2021'!G2449*(1+Calculator!$G$16))</f>
        <v>56.45</v>
      </c>
      <c r="H2449" s="77" t="s">
        <v>151</v>
      </c>
      <c r="I2449" s="76">
        <f>SUM('Ralawise Price List 2021'!I2449*(1+Calculator!$G$16))</f>
        <v>56.45</v>
      </c>
      <c r="J2449" s="76">
        <f>SUM('Ralawise Price List 2021'!J2449*(1+Calculator!$G$16))</f>
        <v>56.45</v>
      </c>
      <c r="K2449" s="63"/>
      <c r="L2449" s="63" t="s">
        <v>70</v>
      </c>
      <c r="M2449" s="78" t="s">
        <v>224</v>
      </c>
    </row>
    <row r="2450" spans="1:13" ht="12" customHeight="1" x14ac:dyDescent="0.2">
      <c r="A2450" s="71" t="s">
        <v>3280</v>
      </c>
      <c r="B2450" s="72" t="s">
        <v>3301</v>
      </c>
      <c r="C2450" s="73" t="s">
        <v>3302</v>
      </c>
      <c r="D2450" s="73" t="s">
        <v>42</v>
      </c>
      <c r="E2450" s="74" t="s">
        <v>59</v>
      </c>
      <c r="F2450" s="75" t="s">
        <v>212</v>
      </c>
      <c r="G2450" s="76">
        <f>SUM('Ralawise Price List 2021'!G2450*(1+Calculator!$G$16))</f>
        <v>61.55</v>
      </c>
      <c r="H2450" s="77" t="s">
        <v>151</v>
      </c>
      <c r="I2450" s="76">
        <f>SUM('Ralawise Price List 2021'!I2450*(1+Calculator!$G$16))</f>
        <v>61.55</v>
      </c>
      <c r="J2450" s="76">
        <f>SUM('Ralawise Price List 2021'!J2450*(1+Calculator!$G$16))</f>
        <v>61.55</v>
      </c>
      <c r="K2450" s="63"/>
      <c r="L2450" s="63" t="s">
        <v>70</v>
      </c>
      <c r="M2450" s="78" t="s">
        <v>224</v>
      </c>
    </row>
    <row r="2451" spans="1:13" ht="12" customHeight="1" x14ac:dyDescent="0.2">
      <c r="A2451" s="71" t="s">
        <v>3280</v>
      </c>
      <c r="B2451" s="72" t="s">
        <v>3301</v>
      </c>
      <c r="C2451" s="73" t="s">
        <v>3302</v>
      </c>
      <c r="D2451" s="73" t="s">
        <v>42</v>
      </c>
      <c r="E2451" s="74" t="s">
        <v>59</v>
      </c>
      <c r="F2451" s="75" t="s">
        <v>212</v>
      </c>
      <c r="G2451" s="76">
        <f>SUM('Ralawise Price List 2021'!G2451*(1+Calculator!$G$16))</f>
        <v>61.55</v>
      </c>
      <c r="H2451" s="77" t="s">
        <v>151</v>
      </c>
      <c r="I2451" s="76">
        <f>SUM('Ralawise Price List 2021'!I2451*(1+Calculator!$G$16))</f>
        <v>61.55</v>
      </c>
      <c r="J2451" s="76">
        <f>SUM('Ralawise Price List 2021'!J2451*(1+Calculator!$G$16))</f>
        <v>61.55</v>
      </c>
      <c r="K2451" s="63"/>
      <c r="L2451" s="63" t="s">
        <v>70</v>
      </c>
      <c r="M2451" s="78" t="s">
        <v>224</v>
      </c>
    </row>
    <row r="2452" spans="1:13" ht="12" customHeight="1" x14ac:dyDescent="0.2">
      <c r="A2452" s="71" t="s">
        <v>3280</v>
      </c>
      <c r="B2452" s="72" t="s">
        <v>3303</v>
      </c>
      <c r="C2452" s="73" t="s">
        <v>3304</v>
      </c>
      <c r="D2452" s="73" t="s">
        <v>138</v>
      </c>
      <c r="E2452" s="74" t="s">
        <v>1610</v>
      </c>
      <c r="F2452" s="75" t="s">
        <v>212</v>
      </c>
      <c r="G2452" s="76">
        <f>SUM('Ralawise Price List 2021'!G2452*(1+Calculator!$G$16))</f>
        <v>53.35</v>
      </c>
      <c r="H2452" s="77" t="s">
        <v>151</v>
      </c>
      <c r="I2452" s="76">
        <f>SUM('Ralawise Price List 2021'!I2452*(1+Calculator!$G$16))</f>
        <v>53.35</v>
      </c>
      <c r="J2452" s="76">
        <f>SUM('Ralawise Price List 2021'!J2452*(1+Calculator!$G$16))</f>
        <v>53.35</v>
      </c>
      <c r="K2452" s="63"/>
      <c r="L2452" s="63" t="s">
        <v>70</v>
      </c>
      <c r="M2452" s="78" t="s">
        <v>224</v>
      </c>
    </row>
    <row r="2453" spans="1:13" ht="12" customHeight="1" x14ac:dyDescent="0.2">
      <c r="A2453" s="71" t="s">
        <v>3280</v>
      </c>
      <c r="B2453" s="72" t="s">
        <v>3303</v>
      </c>
      <c r="C2453" s="73" t="s">
        <v>3304</v>
      </c>
      <c r="D2453" s="73" t="s">
        <v>138</v>
      </c>
      <c r="E2453" s="74" t="s">
        <v>112</v>
      </c>
      <c r="F2453" s="75" t="s">
        <v>212</v>
      </c>
      <c r="G2453" s="76">
        <f>SUM('Ralawise Price List 2021'!G2453*(1+Calculator!$G$16))</f>
        <v>57.65</v>
      </c>
      <c r="H2453" s="77" t="s">
        <v>151</v>
      </c>
      <c r="I2453" s="76">
        <f>SUM('Ralawise Price List 2021'!I2453*(1+Calculator!$G$16))</f>
        <v>57.65</v>
      </c>
      <c r="J2453" s="76">
        <f>SUM('Ralawise Price List 2021'!J2453*(1+Calculator!$G$16))</f>
        <v>57.65</v>
      </c>
      <c r="K2453" s="63"/>
      <c r="L2453" s="63" t="s">
        <v>70</v>
      </c>
      <c r="M2453" s="78" t="s">
        <v>224</v>
      </c>
    </row>
    <row r="2454" spans="1:13" ht="12" customHeight="1" x14ac:dyDescent="0.2">
      <c r="A2454" s="71" t="s">
        <v>3280</v>
      </c>
      <c r="B2454" s="72" t="s">
        <v>3303</v>
      </c>
      <c r="C2454" s="73" t="s">
        <v>3304</v>
      </c>
      <c r="D2454" s="73" t="s">
        <v>138</v>
      </c>
      <c r="E2454" s="74" t="s">
        <v>59</v>
      </c>
      <c r="F2454" s="75" t="s">
        <v>212</v>
      </c>
      <c r="G2454" s="76">
        <f>SUM('Ralawise Price List 2021'!G2454*(1+Calculator!$G$16))</f>
        <v>60.4</v>
      </c>
      <c r="H2454" s="77" t="s">
        <v>151</v>
      </c>
      <c r="I2454" s="76">
        <f>SUM('Ralawise Price List 2021'!I2454*(1+Calculator!$G$16))</f>
        <v>60.4</v>
      </c>
      <c r="J2454" s="76">
        <f>SUM('Ralawise Price List 2021'!J2454*(1+Calculator!$G$16))</f>
        <v>60.4</v>
      </c>
      <c r="K2454" s="63"/>
      <c r="L2454" s="63" t="s">
        <v>70</v>
      </c>
      <c r="M2454" s="78" t="s">
        <v>224</v>
      </c>
    </row>
    <row r="2455" spans="1:13" ht="12" customHeight="1" x14ac:dyDescent="0.2">
      <c r="A2455" s="71" t="s">
        <v>3280</v>
      </c>
      <c r="B2455" s="72" t="s">
        <v>3303</v>
      </c>
      <c r="C2455" s="73" t="s">
        <v>3304</v>
      </c>
      <c r="D2455" s="73" t="s">
        <v>42</v>
      </c>
      <c r="E2455" s="74" t="s">
        <v>1610</v>
      </c>
      <c r="F2455" s="75" t="s">
        <v>212</v>
      </c>
      <c r="G2455" s="76">
        <f>SUM('Ralawise Price List 2021'!G2455*(1+Calculator!$G$16))</f>
        <v>57.65</v>
      </c>
      <c r="H2455" s="77" t="s">
        <v>151</v>
      </c>
      <c r="I2455" s="76">
        <f>SUM('Ralawise Price List 2021'!I2455*(1+Calculator!$G$16))</f>
        <v>57.65</v>
      </c>
      <c r="J2455" s="76">
        <f>SUM('Ralawise Price List 2021'!J2455*(1+Calculator!$G$16))</f>
        <v>57.65</v>
      </c>
      <c r="K2455" s="63"/>
      <c r="L2455" s="63" t="s">
        <v>70</v>
      </c>
      <c r="M2455" s="78" t="s">
        <v>224</v>
      </c>
    </row>
    <row r="2456" spans="1:13" ht="12" customHeight="1" x14ac:dyDescent="0.2">
      <c r="A2456" s="71" t="s">
        <v>3280</v>
      </c>
      <c r="B2456" s="72" t="s">
        <v>3303</v>
      </c>
      <c r="C2456" s="73" t="s">
        <v>3304</v>
      </c>
      <c r="D2456" s="73" t="s">
        <v>42</v>
      </c>
      <c r="E2456" s="74" t="s">
        <v>112</v>
      </c>
      <c r="F2456" s="75" t="s">
        <v>212</v>
      </c>
      <c r="G2456" s="76">
        <f>SUM('Ralawise Price List 2021'!G2456*(1+Calculator!$G$16))</f>
        <v>62.75</v>
      </c>
      <c r="H2456" s="77" t="s">
        <v>151</v>
      </c>
      <c r="I2456" s="76">
        <f>SUM('Ralawise Price List 2021'!I2456*(1+Calculator!$G$16))</f>
        <v>62.75</v>
      </c>
      <c r="J2456" s="76">
        <f>SUM('Ralawise Price List 2021'!J2456*(1+Calculator!$G$16))</f>
        <v>62.75</v>
      </c>
      <c r="K2456" s="63"/>
      <c r="L2456" s="63" t="s">
        <v>70</v>
      </c>
      <c r="M2456" s="78" t="s">
        <v>224</v>
      </c>
    </row>
    <row r="2457" spans="1:13" ht="12" customHeight="1" x14ac:dyDescent="0.2">
      <c r="A2457" s="71" t="s">
        <v>3280</v>
      </c>
      <c r="B2457" s="72" t="s">
        <v>3303</v>
      </c>
      <c r="C2457" s="73" t="s">
        <v>3304</v>
      </c>
      <c r="D2457" s="73" t="s">
        <v>42</v>
      </c>
      <c r="E2457" s="74" t="s">
        <v>59</v>
      </c>
      <c r="F2457" s="75" t="s">
        <v>212</v>
      </c>
      <c r="G2457" s="76">
        <f>SUM('Ralawise Price List 2021'!G2457*(1+Calculator!$G$16))</f>
        <v>67.05</v>
      </c>
      <c r="H2457" s="77" t="s">
        <v>151</v>
      </c>
      <c r="I2457" s="76">
        <f>SUM('Ralawise Price List 2021'!I2457*(1+Calculator!$G$16))</f>
        <v>67.05</v>
      </c>
      <c r="J2457" s="76">
        <f>SUM('Ralawise Price List 2021'!J2457*(1+Calculator!$G$16))</f>
        <v>67.05</v>
      </c>
      <c r="K2457" s="63"/>
      <c r="L2457" s="63" t="s">
        <v>70</v>
      </c>
      <c r="M2457" s="78" t="s">
        <v>224</v>
      </c>
    </row>
    <row r="2458" spans="1:13" ht="12" customHeight="1" x14ac:dyDescent="0.2">
      <c r="A2458" s="71" t="s">
        <v>3280</v>
      </c>
      <c r="B2458" s="72" t="s">
        <v>3303</v>
      </c>
      <c r="C2458" s="73" t="s">
        <v>3304</v>
      </c>
      <c r="D2458" s="73" t="s">
        <v>42</v>
      </c>
      <c r="E2458" s="74" t="s">
        <v>309</v>
      </c>
      <c r="F2458" s="75" t="s">
        <v>212</v>
      </c>
      <c r="G2458" s="76">
        <f>SUM('Ralawise Price List 2021'!G2458*(1+Calculator!$G$16))</f>
        <v>74.900000000000006</v>
      </c>
      <c r="H2458" s="77" t="s">
        <v>151</v>
      </c>
      <c r="I2458" s="76">
        <f>SUM('Ralawise Price List 2021'!I2458*(1+Calculator!$G$16))</f>
        <v>74.900000000000006</v>
      </c>
      <c r="J2458" s="76">
        <f>SUM('Ralawise Price List 2021'!J2458*(1+Calculator!$G$16))</f>
        <v>74.900000000000006</v>
      </c>
      <c r="K2458" s="63"/>
      <c r="L2458" s="63" t="s">
        <v>70</v>
      </c>
      <c r="M2458" s="78" t="s">
        <v>224</v>
      </c>
    </row>
    <row r="2459" spans="1:13" ht="12" customHeight="1" x14ac:dyDescent="0.2">
      <c r="A2459" s="71" t="s">
        <v>3280</v>
      </c>
      <c r="B2459" s="72" t="s">
        <v>3305</v>
      </c>
      <c r="C2459" s="73" t="s">
        <v>3306</v>
      </c>
      <c r="D2459" s="73" t="s">
        <v>57</v>
      </c>
      <c r="E2459" s="74" t="s">
        <v>111</v>
      </c>
      <c r="F2459" s="75" t="s">
        <v>212</v>
      </c>
      <c r="G2459" s="76">
        <f>SUM('Ralawise Price List 2021'!G2459*(1+Calculator!$G$16))</f>
        <v>58.05</v>
      </c>
      <c r="H2459" s="77" t="s">
        <v>151</v>
      </c>
      <c r="I2459" s="76">
        <f>SUM('Ralawise Price List 2021'!I2459*(1+Calculator!$G$16))</f>
        <v>58.05</v>
      </c>
      <c r="J2459" s="76">
        <f>SUM('Ralawise Price List 2021'!J2459*(1+Calculator!$G$16))</f>
        <v>58.05</v>
      </c>
      <c r="K2459" s="63"/>
      <c r="L2459" s="63" t="s">
        <v>70</v>
      </c>
      <c r="M2459" s="78" t="s">
        <v>224</v>
      </c>
    </row>
    <row r="2460" spans="1:13" ht="12" customHeight="1" x14ac:dyDescent="0.2">
      <c r="A2460" s="71" t="s">
        <v>3280</v>
      </c>
      <c r="B2460" s="72" t="s">
        <v>3305</v>
      </c>
      <c r="C2460" s="73" t="s">
        <v>3306</v>
      </c>
      <c r="D2460" s="73" t="s">
        <v>57</v>
      </c>
      <c r="E2460" s="74" t="s">
        <v>2241</v>
      </c>
      <c r="F2460" s="75" t="s">
        <v>212</v>
      </c>
      <c r="G2460" s="76">
        <f>SUM('Ralawise Price List 2021'!G2460*(1+Calculator!$G$16))</f>
        <v>65.099999999999994</v>
      </c>
      <c r="H2460" s="77" t="s">
        <v>151</v>
      </c>
      <c r="I2460" s="76">
        <f>SUM('Ralawise Price List 2021'!I2460*(1+Calculator!$G$16))</f>
        <v>65.099999999999994</v>
      </c>
      <c r="J2460" s="76">
        <f>SUM('Ralawise Price List 2021'!J2460*(1+Calculator!$G$16))</f>
        <v>65.099999999999994</v>
      </c>
      <c r="K2460" s="63"/>
      <c r="L2460" s="63" t="s">
        <v>70</v>
      </c>
      <c r="M2460" s="78" t="s">
        <v>224</v>
      </c>
    </row>
    <row r="2461" spans="1:13" ht="12" customHeight="1" x14ac:dyDescent="0.2">
      <c r="A2461" s="71" t="s">
        <v>3280</v>
      </c>
      <c r="B2461" s="72" t="s">
        <v>3305</v>
      </c>
      <c r="C2461" s="73" t="s">
        <v>3306</v>
      </c>
      <c r="D2461" s="73" t="s">
        <v>57</v>
      </c>
      <c r="E2461" s="74" t="s">
        <v>2241</v>
      </c>
      <c r="F2461" s="75" t="s">
        <v>151</v>
      </c>
      <c r="G2461" s="76">
        <f>SUM('Ralawise Price List 2021'!G2461*(1+Calculator!$G$16))</f>
        <v>65.099999999999994</v>
      </c>
      <c r="H2461" s="77" t="s">
        <v>224</v>
      </c>
      <c r="I2461" s="76">
        <f>SUM('Ralawise Price List 2021'!I2461*(1+Calculator!$G$16))</f>
        <v>65.099999999999994</v>
      </c>
      <c r="J2461" s="76">
        <f>SUM('Ralawise Price List 2021'!J2461*(1+Calculator!$G$16))</f>
        <v>65.099999999999994</v>
      </c>
      <c r="K2461" s="63"/>
      <c r="L2461" s="63" t="s">
        <v>70</v>
      </c>
      <c r="M2461" s="78" t="s">
        <v>224</v>
      </c>
    </row>
    <row r="2462" spans="1:13" ht="12" customHeight="1" x14ac:dyDescent="0.2">
      <c r="A2462" s="71" t="s">
        <v>3280</v>
      </c>
      <c r="B2462" s="72" t="s">
        <v>3307</v>
      </c>
      <c r="C2462" s="73" t="s">
        <v>3308</v>
      </c>
      <c r="D2462" s="73" t="s">
        <v>57</v>
      </c>
      <c r="E2462" s="74" t="s">
        <v>111</v>
      </c>
      <c r="F2462" s="75" t="s">
        <v>212</v>
      </c>
      <c r="G2462" s="76">
        <f>SUM('Ralawise Price List 2021'!G2462*(1+Calculator!$G$16))</f>
        <v>58.05</v>
      </c>
      <c r="H2462" s="77" t="s">
        <v>151</v>
      </c>
      <c r="I2462" s="76">
        <f>SUM('Ralawise Price List 2021'!I2462*(1+Calculator!$G$16))</f>
        <v>58.05</v>
      </c>
      <c r="J2462" s="76">
        <f>SUM('Ralawise Price List 2021'!J2462*(1+Calculator!$G$16))</f>
        <v>58.05</v>
      </c>
      <c r="K2462" s="63"/>
      <c r="L2462" s="63" t="s">
        <v>70</v>
      </c>
      <c r="M2462" s="78" t="s">
        <v>224</v>
      </c>
    </row>
    <row r="2463" spans="1:13" ht="12" customHeight="1" x14ac:dyDescent="0.2">
      <c r="A2463" s="71" t="s">
        <v>3280</v>
      </c>
      <c r="B2463" s="72" t="s">
        <v>3307</v>
      </c>
      <c r="C2463" s="73" t="s">
        <v>3308</v>
      </c>
      <c r="D2463" s="73" t="s">
        <v>57</v>
      </c>
      <c r="E2463" s="74" t="s">
        <v>112</v>
      </c>
      <c r="F2463" s="75" t="s">
        <v>212</v>
      </c>
      <c r="G2463" s="76">
        <f>SUM('Ralawise Price List 2021'!G2463*(1+Calculator!$G$16))</f>
        <v>65.099999999999994</v>
      </c>
      <c r="H2463" s="77" t="s">
        <v>151</v>
      </c>
      <c r="I2463" s="76">
        <f>SUM('Ralawise Price List 2021'!I2463*(1+Calculator!$G$16))</f>
        <v>65.099999999999994</v>
      </c>
      <c r="J2463" s="76">
        <f>SUM('Ralawise Price List 2021'!J2463*(1+Calculator!$G$16))</f>
        <v>65.099999999999994</v>
      </c>
      <c r="K2463" s="63"/>
      <c r="L2463" s="63" t="s">
        <v>70</v>
      </c>
      <c r="M2463" s="78" t="s">
        <v>224</v>
      </c>
    </row>
    <row r="2464" spans="1:13" ht="12" customHeight="1" x14ac:dyDescent="0.2">
      <c r="A2464" s="71" t="s">
        <v>3280</v>
      </c>
      <c r="B2464" s="72" t="s">
        <v>3309</v>
      </c>
      <c r="C2464" s="73" t="s">
        <v>3310</v>
      </c>
      <c r="D2464" s="73" t="s">
        <v>57</v>
      </c>
      <c r="E2464" s="74" t="s">
        <v>111</v>
      </c>
      <c r="F2464" s="75" t="s">
        <v>212</v>
      </c>
      <c r="G2464" s="76">
        <f>SUM('Ralawise Price List 2021'!G2464*(1+Calculator!$G$16))</f>
        <v>57.65</v>
      </c>
      <c r="H2464" s="77" t="s">
        <v>151</v>
      </c>
      <c r="I2464" s="76">
        <f>SUM('Ralawise Price List 2021'!I2464*(1+Calculator!$G$16))</f>
        <v>57.65</v>
      </c>
      <c r="J2464" s="76">
        <f>SUM('Ralawise Price List 2021'!J2464*(1+Calculator!$G$16))</f>
        <v>57.65</v>
      </c>
      <c r="K2464" s="63"/>
      <c r="L2464" s="63" t="s">
        <v>70</v>
      </c>
      <c r="M2464" s="78" t="s">
        <v>224</v>
      </c>
    </row>
    <row r="2465" spans="1:13" ht="12" customHeight="1" x14ac:dyDescent="0.2">
      <c r="A2465" s="71" t="s">
        <v>3280</v>
      </c>
      <c r="B2465" s="72" t="s">
        <v>3309</v>
      </c>
      <c r="C2465" s="73" t="s">
        <v>3310</v>
      </c>
      <c r="D2465" s="73" t="s">
        <v>57</v>
      </c>
      <c r="E2465" s="74" t="s">
        <v>2241</v>
      </c>
      <c r="F2465" s="75" t="s">
        <v>212</v>
      </c>
      <c r="G2465" s="76">
        <f>SUM('Ralawise Price List 2021'!G2465*(1+Calculator!$G$16))</f>
        <v>62.75</v>
      </c>
      <c r="H2465" s="77" t="s">
        <v>151</v>
      </c>
      <c r="I2465" s="76">
        <f>SUM('Ralawise Price List 2021'!I2465*(1+Calculator!$G$16))</f>
        <v>62.75</v>
      </c>
      <c r="J2465" s="76">
        <f>SUM('Ralawise Price List 2021'!J2465*(1+Calculator!$G$16))</f>
        <v>62.75</v>
      </c>
      <c r="K2465" s="63"/>
      <c r="L2465" s="63" t="s">
        <v>70</v>
      </c>
      <c r="M2465" s="78" t="s">
        <v>224</v>
      </c>
    </row>
    <row r="2466" spans="1:13" ht="12" customHeight="1" x14ac:dyDescent="0.2">
      <c r="A2466" s="71" t="s">
        <v>3280</v>
      </c>
      <c r="B2466" s="72" t="s">
        <v>3309</v>
      </c>
      <c r="C2466" s="73" t="s">
        <v>3310</v>
      </c>
      <c r="D2466" s="73" t="s">
        <v>57</v>
      </c>
      <c r="E2466" s="74" t="s">
        <v>309</v>
      </c>
      <c r="F2466" s="75" t="s">
        <v>212</v>
      </c>
      <c r="G2466" s="76">
        <f>SUM('Ralawise Price List 2021'!G2466*(1+Calculator!$G$16))</f>
        <v>67.849999999999994</v>
      </c>
      <c r="H2466" s="77" t="s">
        <v>151</v>
      </c>
      <c r="I2466" s="76">
        <f>SUM('Ralawise Price List 2021'!I2466*(1+Calculator!$G$16))</f>
        <v>67.849999999999994</v>
      </c>
      <c r="J2466" s="76">
        <f>SUM('Ralawise Price List 2021'!J2466*(1+Calculator!$G$16))</f>
        <v>67.849999999999994</v>
      </c>
      <c r="K2466" s="63"/>
      <c r="L2466" s="63" t="s">
        <v>70</v>
      </c>
      <c r="M2466" s="78" t="s">
        <v>224</v>
      </c>
    </row>
    <row r="2467" spans="1:13" ht="12" customHeight="1" x14ac:dyDescent="0.2">
      <c r="A2467" s="71" t="s">
        <v>3280</v>
      </c>
      <c r="B2467" s="72" t="s">
        <v>3311</v>
      </c>
      <c r="C2467" s="73" t="s">
        <v>3312</v>
      </c>
      <c r="D2467" s="73" t="s">
        <v>57</v>
      </c>
      <c r="E2467" s="74" t="s">
        <v>1610</v>
      </c>
      <c r="F2467" s="75" t="s">
        <v>212</v>
      </c>
      <c r="G2467" s="76">
        <f>SUM('Ralawise Price List 2021'!G2467*(1+Calculator!$G$16))</f>
        <v>79.599999999999994</v>
      </c>
      <c r="H2467" s="77" t="s">
        <v>151</v>
      </c>
      <c r="I2467" s="76">
        <f>SUM('Ralawise Price List 2021'!I2467*(1+Calculator!$G$16))</f>
        <v>79.599999999999994</v>
      </c>
      <c r="J2467" s="76">
        <f>SUM('Ralawise Price List 2021'!J2467*(1+Calculator!$G$16))</f>
        <v>79.599999999999994</v>
      </c>
      <c r="K2467" s="63"/>
      <c r="L2467" s="63" t="s">
        <v>70</v>
      </c>
      <c r="M2467" s="78" t="s">
        <v>224</v>
      </c>
    </row>
    <row r="2468" spans="1:13" ht="12" customHeight="1" x14ac:dyDescent="0.2">
      <c r="A2468" s="71" t="s">
        <v>3280</v>
      </c>
      <c r="B2468" s="72" t="s">
        <v>3311</v>
      </c>
      <c r="C2468" s="73" t="s">
        <v>3312</v>
      </c>
      <c r="D2468" s="73" t="s">
        <v>57</v>
      </c>
      <c r="E2468" s="74" t="s">
        <v>112</v>
      </c>
      <c r="F2468" s="75" t="s">
        <v>212</v>
      </c>
      <c r="G2468" s="76">
        <f>SUM('Ralawise Price List 2021'!G2468*(1+Calculator!$G$16))</f>
        <v>86.65</v>
      </c>
      <c r="H2468" s="77" t="s">
        <v>151</v>
      </c>
      <c r="I2468" s="76">
        <f>SUM('Ralawise Price List 2021'!I2468*(1+Calculator!$G$16))</f>
        <v>86.65</v>
      </c>
      <c r="J2468" s="76">
        <f>SUM('Ralawise Price List 2021'!J2468*(1+Calculator!$G$16))</f>
        <v>86.65</v>
      </c>
      <c r="K2468" s="63"/>
      <c r="L2468" s="63" t="s">
        <v>70</v>
      </c>
      <c r="M2468" s="78" t="s">
        <v>224</v>
      </c>
    </row>
    <row r="2469" spans="1:13" ht="12" customHeight="1" x14ac:dyDescent="0.2">
      <c r="A2469" s="71" t="s">
        <v>3280</v>
      </c>
      <c r="B2469" s="72" t="s">
        <v>3313</v>
      </c>
      <c r="C2469" s="73" t="s">
        <v>3314</v>
      </c>
      <c r="D2469" s="73" t="s">
        <v>57</v>
      </c>
      <c r="E2469" s="74" t="s">
        <v>508</v>
      </c>
      <c r="F2469" s="75" t="s">
        <v>212</v>
      </c>
      <c r="G2469" s="76">
        <f>SUM('Ralawise Price List 2021'!G2469*(1+Calculator!$G$16))</f>
        <v>74.900000000000006</v>
      </c>
      <c r="H2469" s="77" t="s">
        <v>151</v>
      </c>
      <c r="I2469" s="76">
        <f>SUM('Ralawise Price List 2021'!I2469*(1+Calculator!$G$16))</f>
        <v>74.900000000000006</v>
      </c>
      <c r="J2469" s="76">
        <f>SUM('Ralawise Price List 2021'!J2469*(1+Calculator!$G$16))</f>
        <v>74.900000000000006</v>
      </c>
      <c r="K2469" s="63"/>
      <c r="L2469" s="63" t="s">
        <v>70</v>
      </c>
      <c r="M2469" s="78" t="s">
        <v>224</v>
      </c>
    </row>
    <row r="2470" spans="1:13" ht="12" customHeight="1" x14ac:dyDescent="0.2">
      <c r="A2470" s="71" t="s">
        <v>3280</v>
      </c>
      <c r="B2470" s="72" t="s">
        <v>3313</v>
      </c>
      <c r="C2470" s="73" t="s">
        <v>3314</v>
      </c>
      <c r="D2470" s="73" t="s">
        <v>57</v>
      </c>
      <c r="E2470" s="74" t="s">
        <v>112</v>
      </c>
      <c r="F2470" s="75" t="s">
        <v>212</v>
      </c>
      <c r="G2470" s="76">
        <f>SUM('Ralawise Price List 2021'!G2470*(1+Calculator!$G$16))</f>
        <v>79.599999999999994</v>
      </c>
      <c r="H2470" s="77" t="s">
        <v>151</v>
      </c>
      <c r="I2470" s="76">
        <f>SUM('Ralawise Price List 2021'!I2470*(1+Calculator!$G$16))</f>
        <v>79.599999999999994</v>
      </c>
      <c r="J2470" s="76">
        <f>SUM('Ralawise Price List 2021'!J2470*(1+Calculator!$G$16))</f>
        <v>79.599999999999994</v>
      </c>
      <c r="K2470" s="63"/>
      <c r="L2470" s="63" t="s">
        <v>70</v>
      </c>
      <c r="M2470" s="78" t="s">
        <v>224</v>
      </c>
    </row>
    <row r="2471" spans="1:13" ht="12" customHeight="1" x14ac:dyDescent="0.2">
      <c r="A2471" s="71" t="s">
        <v>3280</v>
      </c>
      <c r="B2471" s="72" t="s">
        <v>3313</v>
      </c>
      <c r="C2471" s="73" t="s">
        <v>3314</v>
      </c>
      <c r="D2471" s="73" t="s">
        <v>57</v>
      </c>
      <c r="E2471" s="74" t="s">
        <v>59</v>
      </c>
      <c r="F2471" s="75" t="s">
        <v>212</v>
      </c>
      <c r="G2471" s="76">
        <f>SUM('Ralawise Price List 2021'!G2471*(1+Calculator!$G$16))</f>
        <v>83.1</v>
      </c>
      <c r="H2471" s="77" t="s">
        <v>151</v>
      </c>
      <c r="I2471" s="76">
        <f>SUM('Ralawise Price List 2021'!I2471*(1+Calculator!$G$16))</f>
        <v>83.1</v>
      </c>
      <c r="J2471" s="76">
        <f>SUM('Ralawise Price List 2021'!J2471*(1+Calculator!$G$16))</f>
        <v>83.1</v>
      </c>
      <c r="K2471" s="63"/>
      <c r="L2471" s="63" t="s">
        <v>70</v>
      </c>
      <c r="M2471" s="78" t="s">
        <v>224</v>
      </c>
    </row>
    <row r="2472" spans="1:13" ht="12" customHeight="1" x14ac:dyDescent="0.2">
      <c r="A2472" s="71" t="s">
        <v>3280</v>
      </c>
      <c r="B2472" s="72" t="s">
        <v>3313</v>
      </c>
      <c r="C2472" s="73" t="s">
        <v>3314</v>
      </c>
      <c r="D2472" s="73" t="s">
        <v>57</v>
      </c>
      <c r="E2472" s="74" t="s">
        <v>315</v>
      </c>
      <c r="F2472" s="75" t="s">
        <v>281</v>
      </c>
      <c r="G2472" s="76">
        <f>SUM('Ralawise Price List 2021'!G2472*(1+Calculator!$G$16))</f>
        <v>87.05</v>
      </c>
      <c r="H2472" s="77" t="s">
        <v>151</v>
      </c>
      <c r="I2472" s="76">
        <f>SUM('Ralawise Price List 2021'!I2472*(1+Calculator!$G$16))</f>
        <v>87.05</v>
      </c>
      <c r="J2472" s="76">
        <f>SUM('Ralawise Price List 2021'!J2472*(1+Calculator!$G$16))</f>
        <v>87.05</v>
      </c>
      <c r="K2472" s="63"/>
      <c r="L2472" s="63" t="s">
        <v>70</v>
      </c>
      <c r="M2472" s="78" t="s">
        <v>224</v>
      </c>
    </row>
    <row r="2473" spans="1:13" ht="12" customHeight="1" x14ac:dyDescent="0.2">
      <c r="A2473" s="71" t="s">
        <v>3280</v>
      </c>
      <c r="B2473" s="72" t="s">
        <v>3315</v>
      </c>
      <c r="C2473" s="73" t="s">
        <v>3316</v>
      </c>
      <c r="D2473" s="73" t="s">
        <v>57</v>
      </c>
      <c r="E2473" s="74" t="s">
        <v>111</v>
      </c>
      <c r="F2473" s="75" t="s">
        <v>212</v>
      </c>
      <c r="G2473" s="76">
        <f>SUM('Ralawise Price List 2021'!G2473*(1+Calculator!$G$16))</f>
        <v>72.55</v>
      </c>
      <c r="H2473" s="77" t="s">
        <v>151</v>
      </c>
      <c r="I2473" s="76">
        <f>SUM('Ralawise Price List 2021'!I2473*(1+Calculator!$G$16))</f>
        <v>72.55</v>
      </c>
      <c r="J2473" s="76">
        <f>SUM('Ralawise Price List 2021'!J2473*(1+Calculator!$G$16))</f>
        <v>72.55</v>
      </c>
      <c r="K2473" s="63"/>
      <c r="L2473" s="63" t="s">
        <v>70</v>
      </c>
      <c r="M2473" s="78" t="s">
        <v>224</v>
      </c>
    </row>
    <row r="2474" spans="1:13" ht="12" customHeight="1" x14ac:dyDescent="0.2">
      <c r="A2474" s="71" t="s">
        <v>3280</v>
      </c>
      <c r="B2474" s="72" t="s">
        <v>3315</v>
      </c>
      <c r="C2474" s="73" t="s">
        <v>3316</v>
      </c>
      <c r="D2474" s="73" t="s">
        <v>57</v>
      </c>
      <c r="E2474" s="74" t="s">
        <v>112</v>
      </c>
      <c r="F2474" s="75" t="s">
        <v>212</v>
      </c>
      <c r="G2474" s="76">
        <f>SUM('Ralawise Price List 2021'!G2474*(1+Calculator!$G$16))</f>
        <v>77.25</v>
      </c>
      <c r="H2474" s="77" t="s">
        <v>151</v>
      </c>
      <c r="I2474" s="76">
        <f>SUM('Ralawise Price List 2021'!I2474*(1+Calculator!$G$16))</f>
        <v>77.25</v>
      </c>
      <c r="J2474" s="76">
        <f>SUM('Ralawise Price List 2021'!J2474*(1+Calculator!$G$16))</f>
        <v>77.25</v>
      </c>
      <c r="K2474" s="63"/>
      <c r="L2474" s="63" t="s">
        <v>70</v>
      </c>
      <c r="M2474" s="78" t="s">
        <v>224</v>
      </c>
    </row>
    <row r="2475" spans="1:13" ht="12" customHeight="1" x14ac:dyDescent="0.2">
      <c r="A2475" s="71" t="s">
        <v>3280</v>
      </c>
      <c r="B2475" s="72" t="s">
        <v>3315</v>
      </c>
      <c r="C2475" s="73" t="s">
        <v>3316</v>
      </c>
      <c r="D2475" s="73" t="s">
        <v>57</v>
      </c>
      <c r="E2475" s="74" t="s">
        <v>59</v>
      </c>
      <c r="F2475" s="75" t="s">
        <v>212</v>
      </c>
      <c r="G2475" s="76">
        <f>SUM('Ralawise Price List 2021'!G2475*(1+Calculator!$G$16))</f>
        <v>82.35</v>
      </c>
      <c r="H2475" s="77" t="s">
        <v>151</v>
      </c>
      <c r="I2475" s="76">
        <f>SUM('Ralawise Price List 2021'!I2475*(1+Calculator!$G$16))</f>
        <v>82.35</v>
      </c>
      <c r="J2475" s="76">
        <f>SUM('Ralawise Price List 2021'!J2475*(1+Calculator!$G$16))</f>
        <v>82.35</v>
      </c>
      <c r="K2475" s="63"/>
      <c r="L2475" s="63" t="s">
        <v>70</v>
      </c>
      <c r="M2475" s="78" t="s">
        <v>224</v>
      </c>
    </row>
    <row r="2476" spans="1:13" ht="12" customHeight="1" x14ac:dyDescent="0.2">
      <c r="A2476" s="71" t="s">
        <v>3280</v>
      </c>
      <c r="B2476" s="72" t="s">
        <v>3317</v>
      </c>
      <c r="C2476" s="73" t="s">
        <v>3318</v>
      </c>
      <c r="D2476" s="73" t="s">
        <v>57</v>
      </c>
      <c r="E2476" s="74" t="s">
        <v>508</v>
      </c>
      <c r="F2476" s="75" t="s">
        <v>281</v>
      </c>
      <c r="G2476" s="76">
        <f>SUM('Ralawise Price List 2021'!G2476*(1+Calculator!$G$16))</f>
        <v>86.65</v>
      </c>
      <c r="H2476" s="77" t="s">
        <v>151</v>
      </c>
      <c r="I2476" s="76">
        <f>SUM('Ralawise Price List 2021'!I2476*(1+Calculator!$G$16))</f>
        <v>86.65</v>
      </c>
      <c r="J2476" s="76">
        <f>SUM('Ralawise Price List 2021'!J2476*(1+Calculator!$G$16))</f>
        <v>86.65</v>
      </c>
      <c r="K2476" s="63"/>
      <c r="L2476" s="63" t="s">
        <v>70</v>
      </c>
      <c r="M2476" s="78" t="s">
        <v>224</v>
      </c>
    </row>
    <row r="2477" spans="1:13" ht="12" customHeight="1" x14ac:dyDescent="0.2">
      <c r="A2477" s="71" t="s">
        <v>3280</v>
      </c>
      <c r="B2477" s="72" t="s">
        <v>3317</v>
      </c>
      <c r="C2477" s="73" t="s">
        <v>3318</v>
      </c>
      <c r="D2477" s="73" t="s">
        <v>57</v>
      </c>
      <c r="E2477" s="74" t="s">
        <v>508</v>
      </c>
      <c r="F2477" s="75" t="s">
        <v>212</v>
      </c>
      <c r="G2477" s="76">
        <f>SUM('Ralawise Price List 2021'!G2477*(1+Calculator!$G$16))</f>
        <v>86.65</v>
      </c>
      <c r="H2477" s="77" t="s">
        <v>151</v>
      </c>
      <c r="I2477" s="76">
        <f>SUM('Ralawise Price List 2021'!I2477*(1+Calculator!$G$16))</f>
        <v>86.65</v>
      </c>
      <c r="J2477" s="76">
        <f>SUM('Ralawise Price List 2021'!J2477*(1+Calculator!$G$16))</f>
        <v>86.65</v>
      </c>
      <c r="K2477" s="63"/>
      <c r="L2477" s="63" t="s">
        <v>70</v>
      </c>
      <c r="M2477" s="78" t="s">
        <v>224</v>
      </c>
    </row>
    <row r="2478" spans="1:13" ht="12" customHeight="1" x14ac:dyDescent="0.2">
      <c r="A2478" s="71" t="s">
        <v>3280</v>
      </c>
      <c r="B2478" s="72" t="s">
        <v>3317</v>
      </c>
      <c r="C2478" s="73" t="s">
        <v>3318</v>
      </c>
      <c r="D2478" s="73" t="s">
        <v>57</v>
      </c>
      <c r="E2478" s="74" t="s">
        <v>112</v>
      </c>
      <c r="F2478" s="75" t="s">
        <v>212</v>
      </c>
      <c r="G2478" s="76">
        <f>SUM('Ralawise Price List 2021'!G2478*(1+Calculator!$G$16))</f>
        <v>91.35</v>
      </c>
      <c r="H2478" s="77" t="s">
        <v>151</v>
      </c>
      <c r="I2478" s="76">
        <f>SUM('Ralawise Price List 2021'!I2478*(1+Calculator!$G$16))</f>
        <v>91.35</v>
      </c>
      <c r="J2478" s="76">
        <f>SUM('Ralawise Price List 2021'!J2478*(1+Calculator!$G$16))</f>
        <v>91.35</v>
      </c>
      <c r="K2478" s="63"/>
      <c r="L2478" s="63" t="s">
        <v>70</v>
      </c>
      <c r="M2478" s="78" t="s">
        <v>224</v>
      </c>
    </row>
    <row r="2479" spans="1:13" ht="12" customHeight="1" x14ac:dyDescent="0.2">
      <c r="A2479" s="71" t="s">
        <v>3280</v>
      </c>
      <c r="B2479" s="72" t="s">
        <v>3319</v>
      </c>
      <c r="C2479" s="73" t="s">
        <v>3320</v>
      </c>
      <c r="D2479" s="73" t="s">
        <v>57</v>
      </c>
      <c r="E2479" s="74" t="s">
        <v>111</v>
      </c>
      <c r="F2479" s="75" t="s">
        <v>212</v>
      </c>
      <c r="G2479" s="76">
        <f>SUM('Ralawise Price List 2021'!G2479*(1+Calculator!$G$16))</f>
        <v>80.75</v>
      </c>
      <c r="H2479" s="77" t="s">
        <v>151</v>
      </c>
      <c r="I2479" s="76">
        <f>SUM('Ralawise Price List 2021'!I2479*(1+Calculator!$G$16))</f>
        <v>80.75</v>
      </c>
      <c r="J2479" s="76">
        <f>SUM('Ralawise Price List 2021'!J2479*(1+Calculator!$G$16))</f>
        <v>80.75</v>
      </c>
      <c r="K2479" s="63"/>
      <c r="L2479" s="63" t="s">
        <v>70</v>
      </c>
      <c r="M2479" s="78" t="s">
        <v>224</v>
      </c>
    </row>
    <row r="2480" spans="1:13" ht="12" customHeight="1" x14ac:dyDescent="0.2">
      <c r="A2480" s="71" t="s">
        <v>3280</v>
      </c>
      <c r="B2480" s="72" t="s">
        <v>3319</v>
      </c>
      <c r="C2480" s="73" t="s">
        <v>3320</v>
      </c>
      <c r="D2480" s="73" t="s">
        <v>57</v>
      </c>
      <c r="E2480" s="74" t="s">
        <v>2241</v>
      </c>
      <c r="F2480" s="75" t="s">
        <v>212</v>
      </c>
      <c r="G2480" s="76">
        <f>SUM('Ralawise Price List 2021'!G2480*(1+Calculator!$G$16))</f>
        <v>85.5</v>
      </c>
      <c r="H2480" s="77" t="s">
        <v>151</v>
      </c>
      <c r="I2480" s="76">
        <f>SUM('Ralawise Price List 2021'!I2480*(1+Calculator!$G$16))</f>
        <v>85.5</v>
      </c>
      <c r="J2480" s="76">
        <f>SUM('Ralawise Price List 2021'!J2480*(1+Calculator!$G$16))</f>
        <v>85.5</v>
      </c>
      <c r="K2480" s="63"/>
      <c r="L2480" s="63" t="s">
        <v>70</v>
      </c>
      <c r="M2480" s="78" t="s">
        <v>224</v>
      </c>
    </row>
    <row r="2481" spans="1:13" ht="12" customHeight="1" x14ac:dyDescent="0.2">
      <c r="A2481" s="71" t="s">
        <v>3280</v>
      </c>
      <c r="B2481" s="72" t="s">
        <v>3321</v>
      </c>
      <c r="C2481" s="73" t="s">
        <v>3322</v>
      </c>
      <c r="D2481" s="73" t="s">
        <v>57</v>
      </c>
      <c r="E2481" s="74" t="s">
        <v>111</v>
      </c>
      <c r="F2481" s="75" t="s">
        <v>212</v>
      </c>
      <c r="G2481" s="76">
        <f>SUM('Ralawise Price List 2021'!G2481*(1+Calculator!$G$16))</f>
        <v>76.849999999999994</v>
      </c>
      <c r="H2481" s="77" t="s">
        <v>151</v>
      </c>
      <c r="I2481" s="76">
        <f>SUM('Ralawise Price List 2021'!I2481*(1+Calculator!$G$16))</f>
        <v>76.849999999999994</v>
      </c>
      <c r="J2481" s="76">
        <f>SUM('Ralawise Price List 2021'!J2481*(1+Calculator!$G$16))</f>
        <v>76.849999999999994</v>
      </c>
      <c r="K2481" s="63"/>
      <c r="L2481" s="63" t="s">
        <v>70</v>
      </c>
      <c r="M2481" s="78" t="s">
        <v>224</v>
      </c>
    </row>
    <row r="2482" spans="1:13" ht="12" customHeight="1" x14ac:dyDescent="0.2">
      <c r="A2482" s="71" t="s">
        <v>3280</v>
      </c>
      <c r="B2482" s="72" t="s">
        <v>3321</v>
      </c>
      <c r="C2482" s="73" t="s">
        <v>3322</v>
      </c>
      <c r="D2482" s="73" t="s">
        <v>57</v>
      </c>
      <c r="E2482" s="74" t="s">
        <v>3323</v>
      </c>
      <c r="F2482" s="75" t="s">
        <v>281</v>
      </c>
      <c r="G2482" s="76">
        <f>SUM('Ralawise Price List 2021'!G2482*(1+Calculator!$G$16))</f>
        <v>82.35</v>
      </c>
      <c r="H2482" s="77" t="s">
        <v>151</v>
      </c>
      <c r="I2482" s="76">
        <f>SUM('Ralawise Price List 2021'!I2482*(1+Calculator!$G$16))</f>
        <v>82.35</v>
      </c>
      <c r="J2482" s="76">
        <f>SUM('Ralawise Price List 2021'!J2482*(1+Calculator!$G$16))</f>
        <v>82.35</v>
      </c>
      <c r="K2482" s="63"/>
      <c r="L2482" s="63" t="s">
        <v>70</v>
      </c>
      <c r="M2482" s="78" t="s">
        <v>224</v>
      </c>
    </row>
    <row r="2483" spans="1:13" ht="12" customHeight="1" x14ac:dyDescent="0.2">
      <c r="A2483" s="71" t="s">
        <v>3280</v>
      </c>
      <c r="B2483" s="72" t="s">
        <v>3321</v>
      </c>
      <c r="C2483" s="73" t="s">
        <v>3322</v>
      </c>
      <c r="D2483" s="73" t="s">
        <v>57</v>
      </c>
      <c r="E2483" s="74" t="s">
        <v>3323</v>
      </c>
      <c r="F2483" s="75" t="s">
        <v>212</v>
      </c>
      <c r="G2483" s="76">
        <f>SUM('Ralawise Price List 2021'!G2483*(1+Calculator!$G$16))</f>
        <v>82.35</v>
      </c>
      <c r="H2483" s="77" t="s">
        <v>151</v>
      </c>
      <c r="I2483" s="76">
        <f>SUM('Ralawise Price List 2021'!I2483*(1+Calculator!$G$16))</f>
        <v>82.35</v>
      </c>
      <c r="J2483" s="76">
        <f>SUM('Ralawise Price List 2021'!J2483*(1+Calculator!$G$16))</f>
        <v>82.35</v>
      </c>
      <c r="K2483" s="63"/>
      <c r="L2483" s="63" t="s">
        <v>70</v>
      </c>
      <c r="M2483" s="78" t="s">
        <v>224</v>
      </c>
    </row>
    <row r="2484" spans="1:13" ht="12" customHeight="1" x14ac:dyDescent="0.2">
      <c r="A2484" s="71" t="s">
        <v>3280</v>
      </c>
      <c r="B2484" s="72" t="s">
        <v>3324</v>
      </c>
      <c r="C2484" s="73" t="s">
        <v>3325</v>
      </c>
      <c r="D2484" s="73" t="s">
        <v>57</v>
      </c>
      <c r="E2484" s="74" t="s">
        <v>1610</v>
      </c>
      <c r="F2484" s="75" t="s">
        <v>212</v>
      </c>
      <c r="G2484" s="76">
        <f>SUM('Ralawise Price List 2021'!G2484*(1+Calculator!$G$16))</f>
        <v>57.65</v>
      </c>
      <c r="H2484" s="77" t="s">
        <v>151</v>
      </c>
      <c r="I2484" s="76">
        <f>SUM('Ralawise Price List 2021'!I2484*(1+Calculator!$G$16))</f>
        <v>57.65</v>
      </c>
      <c r="J2484" s="76">
        <f>SUM('Ralawise Price List 2021'!J2484*(1+Calculator!$G$16))</f>
        <v>57.65</v>
      </c>
      <c r="K2484" s="63"/>
      <c r="L2484" s="63" t="s">
        <v>70</v>
      </c>
      <c r="M2484" s="78" t="s">
        <v>224</v>
      </c>
    </row>
    <row r="2485" spans="1:13" ht="12" customHeight="1" x14ac:dyDescent="0.2">
      <c r="A2485" s="71" t="s">
        <v>3280</v>
      </c>
      <c r="B2485" s="72" t="s">
        <v>3324</v>
      </c>
      <c r="C2485" s="73" t="s">
        <v>3325</v>
      </c>
      <c r="D2485" s="73" t="s">
        <v>57</v>
      </c>
      <c r="E2485" s="74" t="s">
        <v>112</v>
      </c>
      <c r="F2485" s="75" t="s">
        <v>212</v>
      </c>
      <c r="G2485" s="76">
        <f>SUM('Ralawise Price List 2021'!G2485*(1+Calculator!$G$16))</f>
        <v>62.75</v>
      </c>
      <c r="H2485" s="77" t="s">
        <v>151</v>
      </c>
      <c r="I2485" s="76">
        <f>SUM('Ralawise Price List 2021'!I2485*(1+Calculator!$G$16))</f>
        <v>62.75</v>
      </c>
      <c r="J2485" s="76">
        <f>SUM('Ralawise Price List 2021'!J2485*(1+Calculator!$G$16))</f>
        <v>62.75</v>
      </c>
      <c r="K2485" s="63"/>
      <c r="L2485" s="63" t="s">
        <v>70</v>
      </c>
      <c r="M2485" s="78" t="s">
        <v>224</v>
      </c>
    </row>
    <row r="2486" spans="1:13" ht="12" customHeight="1" x14ac:dyDescent="0.2">
      <c r="A2486" s="71" t="s">
        <v>3280</v>
      </c>
      <c r="B2486" s="72" t="s">
        <v>3326</v>
      </c>
      <c r="C2486" s="73" t="s">
        <v>3327</v>
      </c>
      <c r="D2486" s="73" t="s">
        <v>57</v>
      </c>
      <c r="E2486" s="74" t="s">
        <v>50</v>
      </c>
      <c r="F2486" s="75" t="s">
        <v>221</v>
      </c>
      <c r="G2486" s="76">
        <f>SUM('Ralawise Price List 2021'!G2486*(1+Calculator!$G$16))</f>
        <v>115.25</v>
      </c>
      <c r="H2486" s="77" t="s">
        <v>151</v>
      </c>
      <c r="I2486" s="76">
        <f>SUM('Ralawise Price List 2021'!I2486*(1+Calculator!$G$16))</f>
        <v>115.25</v>
      </c>
      <c r="J2486" s="76">
        <f>SUM('Ralawise Price List 2021'!J2486*(1+Calculator!$G$16))</f>
        <v>115.25</v>
      </c>
      <c r="K2486" s="63"/>
      <c r="L2486" s="63" t="s">
        <v>70</v>
      </c>
      <c r="M2486" s="78" t="s">
        <v>224</v>
      </c>
    </row>
    <row r="2487" spans="1:13" ht="12" customHeight="1" x14ac:dyDescent="0.2">
      <c r="A2487" s="71" t="s">
        <v>3280</v>
      </c>
      <c r="B2487" s="72" t="s">
        <v>3326</v>
      </c>
      <c r="C2487" s="73" t="s">
        <v>3327</v>
      </c>
      <c r="D2487" s="73" t="s">
        <v>57</v>
      </c>
      <c r="E2487" s="74" t="s">
        <v>59</v>
      </c>
      <c r="F2487" s="75" t="s">
        <v>221</v>
      </c>
      <c r="G2487" s="76">
        <f>SUM('Ralawise Price List 2021'!G2487*(1+Calculator!$G$16))</f>
        <v>120.35</v>
      </c>
      <c r="H2487" s="77" t="s">
        <v>151</v>
      </c>
      <c r="I2487" s="76">
        <f>SUM('Ralawise Price List 2021'!I2487*(1+Calculator!$G$16))</f>
        <v>120.35</v>
      </c>
      <c r="J2487" s="76">
        <f>SUM('Ralawise Price List 2021'!J2487*(1+Calculator!$G$16))</f>
        <v>120.35</v>
      </c>
      <c r="K2487" s="63"/>
      <c r="L2487" s="63" t="s">
        <v>70</v>
      </c>
      <c r="M2487" s="78" t="s">
        <v>224</v>
      </c>
    </row>
    <row r="2488" spans="1:13" ht="12" customHeight="1" x14ac:dyDescent="0.2">
      <c r="A2488" s="71" t="s">
        <v>3280</v>
      </c>
      <c r="B2488" s="72" t="s">
        <v>3326</v>
      </c>
      <c r="C2488" s="73" t="s">
        <v>3327</v>
      </c>
      <c r="D2488" s="73" t="s">
        <v>57</v>
      </c>
      <c r="E2488" s="74" t="s">
        <v>309</v>
      </c>
      <c r="F2488" s="75" t="s">
        <v>281</v>
      </c>
      <c r="G2488" s="76">
        <f>SUM('Ralawise Price List 2021'!G2488*(1+Calculator!$G$16))</f>
        <v>129.75</v>
      </c>
      <c r="H2488" s="77" t="s">
        <v>151</v>
      </c>
      <c r="I2488" s="76">
        <f>SUM('Ralawise Price List 2021'!I2488*(1+Calculator!$G$16))</f>
        <v>129.75</v>
      </c>
      <c r="J2488" s="76">
        <f>SUM('Ralawise Price List 2021'!J2488*(1+Calculator!$G$16))</f>
        <v>129.75</v>
      </c>
      <c r="K2488" s="63"/>
      <c r="L2488" s="63" t="s">
        <v>70</v>
      </c>
      <c r="M2488" s="78" t="s">
        <v>224</v>
      </c>
    </row>
    <row r="2489" spans="1:13" ht="12" customHeight="1" x14ac:dyDescent="0.2">
      <c r="A2489" s="71" t="s">
        <v>3280</v>
      </c>
      <c r="B2489" s="72" t="s">
        <v>3328</v>
      </c>
      <c r="C2489" s="73" t="s">
        <v>3329</v>
      </c>
      <c r="D2489" s="73" t="s">
        <v>57</v>
      </c>
      <c r="E2489" s="74" t="s">
        <v>65</v>
      </c>
      <c r="F2489" s="75" t="s">
        <v>221</v>
      </c>
      <c r="G2489" s="76">
        <f>SUM('Ralawise Price List 2021'!G2489*(1+Calculator!$G$16))</f>
        <v>103.9</v>
      </c>
      <c r="H2489" s="77" t="s">
        <v>151</v>
      </c>
      <c r="I2489" s="76">
        <f>SUM('Ralawise Price List 2021'!I2489*(1+Calculator!$G$16))</f>
        <v>103.9</v>
      </c>
      <c r="J2489" s="76">
        <f>SUM('Ralawise Price List 2021'!J2489*(1+Calculator!$G$16))</f>
        <v>103.9</v>
      </c>
      <c r="K2489" s="63"/>
      <c r="L2489" s="63" t="s">
        <v>70</v>
      </c>
      <c r="M2489" s="78" t="s">
        <v>224</v>
      </c>
    </row>
    <row r="2490" spans="1:13" ht="12" customHeight="1" x14ac:dyDescent="0.2">
      <c r="A2490" s="71" t="s">
        <v>3280</v>
      </c>
      <c r="B2490" s="72" t="s">
        <v>3328</v>
      </c>
      <c r="C2490" s="73" t="s">
        <v>3329</v>
      </c>
      <c r="D2490" s="73" t="s">
        <v>57</v>
      </c>
      <c r="E2490" s="74" t="s">
        <v>369</v>
      </c>
      <c r="F2490" s="75" t="s">
        <v>281</v>
      </c>
      <c r="G2490" s="76">
        <f>SUM('Ralawise Price List 2021'!G2490*(1+Calculator!$G$16))</f>
        <v>115.25</v>
      </c>
      <c r="H2490" s="77" t="s">
        <v>151</v>
      </c>
      <c r="I2490" s="76">
        <f>SUM('Ralawise Price List 2021'!I2490*(1+Calculator!$G$16))</f>
        <v>115.25</v>
      </c>
      <c r="J2490" s="76">
        <f>SUM('Ralawise Price List 2021'!J2490*(1+Calculator!$G$16))</f>
        <v>115.25</v>
      </c>
      <c r="K2490" s="63"/>
      <c r="L2490" s="63" t="s">
        <v>70</v>
      </c>
      <c r="M2490" s="78" t="s">
        <v>224</v>
      </c>
    </row>
    <row r="2491" spans="1:13" ht="12" customHeight="1" x14ac:dyDescent="0.2">
      <c r="A2491" s="71" t="s">
        <v>3280</v>
      </c>
      <c r="B2491" s="72" t="s">
        <v>3328</v>
      </c>
      <c r="C2491" s="73" t="s">
        <v>3329</v>
      </c>
      <c r="D2491" s="73" t="s">
        <v>57</v>
      </c>
      <c r="E2491" s="74" t="s">
        <v>369</v>
      </c>
      <c r="F2491" s="75" t="s">
        <v>221</v>
      </c>
      <c r="G2491" s="76">
        <f>SUM('Ralawise Price List 2021'!G2491*(1+Calculator!$G$16))</f>
        <v>115.25</v>
      </c>
      <c r="H2491" s="77" t="s">
        <v>151</v>
      </c>
      <c r="I2491" s="76">
        <f>SUM('Ralawise Price List 2021'!I2491*(1+Calculator!$G$16))</f>
        <v>115.25</v>
      </c>
      <c r="J2491" s="76">
        <f>SUM('Ralawise Price List 2021'!J2491*(1+Calculator!$G$16))</f>
        <v>115.25</v>
      </c>
      <c r="K2491" s="63"/>
      <c r="L2491" s="63" t="s">
        <v>70</v>
      </c>
      <c r="M2491" s="78" t="s">
        <v>224</v>
      </c>
    </row>
    <row r="2492" spans="1:13" ht="12" customHeight="1" x14ac:dyDescent="0.2">
      <c r="A2492" s="71" t="s">
        <v>3280</v>
      </c>
      <c r="B2492" s="72" t="s">
        <v>3330</v>
      </c>
      <c r="C2492" s="73" t="s">
        <v>3331</v>
      </c>
      <c r="D2492" s="73" t="s">
        <v>57</v>
      </c>
      <c r="E2492" s="74" t="s">
        <v>111</v>
      </c>
      <c r="F2492" s="75" t="s">
        <v>221</v>
      </c>
      <c r="G2492" s="76">
        <f>SUM('Ralawise Price List 2021'!G2492*(1+Calculator!$G$16))</f>
        <v>108.6</v>
      </c>
      <c r="H2492" s="77" t="s">
        <v>151</v>
      </c>
      <c r="I2492" s="76">
        <f>SUM('Ralawise Price List 2021'!I2492*(1+Calculator!$G$16))</f>
        <v>108.6</v>
      </c>
      <c r="J2492" s="76">
        <f>SUM('Ralawise Price List 2021'!J2492*(1+Calculator!$G$16))</f>
        <v>108.6</v>
      </c>
      <c r="K2492" s="63"/>
      <c r="L2492" s="63" t="s">
        <v>70</v>
      </c>
      <c r="M2492" s="78" t="s">
        <v>224</v>
      </c>
    </row>
    <row r="2493" spans="1:13" ht="12" customHeight="1" x14ac:dyDescent="0.2">
      <c r="A2493" s="71" t="s">
        <v>3280</v>
      </c>
      <c r="B2493" s="72" t="s">
        <v>3330</v>
      </c>
      <c r="C2493" s="73" t="s">
        <v>3331</v>
      </c>
      <c r="D2493" s="73" t="s">
        <v>57</v>
      </c>
      <c r="E2493" s="74" t="s">
        <v>3323</v>
      </c>
      <c r="F2493" s="75" t="s">
        <v>281</v>
      </c>
      <c r="G2493" s="76">
        <f>SUM('Ralawise Price List 2021'!G2493*(1+Calculator!$G$16))</f>
        <v>115.25</v>
      </c>
      <c r="H2493" s="77" t="s">
        <v>151</v>
      </c>
      <c r="I2493" s="76">
        <f>SUM('Ralawise Price List 2021'!I2493*(1+Calculator!$G$16))</f>
        <v>115.25</v>
      </c>
      <c r="J2493" s="76">
        <f>SUM('Ralawise Price List 2021'!J2493*(1+Calculator!$G$16))</f>
        <v>115.25</v>
      </c>
      <c r="K2493" s="63"/>
      <c r="L2493" s="63" t="s">
        <v>70</v>
      </c>
      <c r="M2493" s="78" t="s">
        <v>224</v>
      </c>
    </row>
    <row r="2494" spans="1:13" ht="12" customHeight="1" x14ac:dyDescent="0.2">
      <c r="A2494" s="71" t="s">
        <v>3280</v>
      </c>
      <c r="B2494" s="72" t="s">
        <v>3330</v>
      </c>
      <c r="C2494" s="73" t="s">
        <v>3331</v>
      </c>
      <c r="D2494" s="73" t="s">
        <v>57</v>
      </c>
      <c r="E2494" s="74" t="s">
        <v>3323</v>
      </c>
      <c r="F2494" s="75" t="s">
        <v>221</v>
      </c>
      <c r="G2494" s="76">
        <f>SUM('Ralawise Price List 2021'!G2494*(1+Calculator!$G$16))</f>
        <v>115.25</v>
      </c>
      <c r="H2494" s="77" t="s">
        <v>151</v>
      </c>
      <c r="I2494" s="76">
        <f>SUM('Ralawise Price List 2021'!I2494*(1+Calculator!$G$16))</f>
        <v>115.25</v>
      </c>
      <c r="J2494" s="76">
        <f>SUM('Ralawise Price List 2021'!J2494*(1+Calculator!$G$16))</f>
        <v>115.25</v>
      </c>
      <c r="K2494" s="63"/>
      <c r="L2494" s="63" t="s">
        <v>70</v>
      </c>
      <c r="M2494" s="78" t="s">
        <v>224</v>
      </c>
    </row>
    <row r="2495" spans="1:13" ht="12" customHeight="1" x14ac:dyDescent="0.2">
      <c r="A2495" s="71" t="s">
        <v>3280</v>
      </c>
      <c r="B2495" s="72" t="s">
        <v>3332</v>
      </c>
      <c r="C2495" s="73" t="s">
        <v>3333</v>
      </c>
      <c r="D2495" s="73" t="s">
        <v>57</v>
      </c>
      <c r="E2495" s="74" t="s">
        <v>111</v>
      </c>
      <c r="F2495" s="75" t="s">
        <v>221</v>
      </c>
      <c r="G2495" s="76">
        <f>SUM('Ralawise Price List 2021'!G2495*(1+Calculator!$G$16))</f>
        <v>101.55</v>
      </c>
      <c r="H2495" s="77" t="s">
        <v>151</v>
      </c>
      <c r="I2495" s="76">
        <f>SUM('Ralawise Price List 2021'!I2495*(1+Calculator!$G$16))</f>
        <v>101.55</v>
      </c>
      <c r="J2495" s="76">
        <f>SUM('Ralawise Price List 2021'!J2495*(1+Calculator!$G$16))</f>
        <v>101.55</v>
      </c>
      <c r="K2495" s="63"/>
      <c r="L2495" s="63" t="s">
        <v>70</v>
      </c>
      <c r="M2495" s="78" t="s">
        <v>224</v>
      </c>
    </row>
    <row r="2496" spans="1:13" ht="12" customHeight="1" x14ac:dyDescent="0.2">
      <c r="A2496" s="71" t="s">
        <v>3280</v>
      </c>
      <c r="B2496" s="72" t="s">
        <v>3332</v>
      </c>
      <c r="C2496" s="73" t="s">
        <v>3333</v>
      </c>
      <c r="D2496" s="73" t="s">
        <v>57</v>
      </c>
      <c r="E2496" s="74" t="s">
        <v>3323</v>
      </c>
      <c r="F2496" s="75" t="s">
        <v>281</v>
      </c>
      <c r="G2496" s="76">
        <f>SUM('Ralawise Price List 2021'!G2496*(1+Calculator!$G$16))</f>
        <v>106.25</v>
      </c>
      <c r="H2496" s="77" t="s">
        <v>151</v>
      </c>
      <c r="I2496" s="76">
        <f>SUM('Ralawise Price List 2021'!I2496*(1+Calculator!$G$16))</f>
        <v>106.25</v>
      </c>
      <c r="J2496" s="76">
        <f>SUM('Ralawise Price List 2021'!J2496*(1+Calculator!$G$16))</f>
        <v>106.25</v>
      </c>
      <c r="K2496" s="63"/>
      <c r="L2496" s="63" t="s">
        <v>70</v>
      </c>
      <c r="M2496" s="78" t="s">
        <v>224</v>
      </c>
    </row>
    <row r="2497" spans="1:13" ht="12" customHeight="1" x14ac:dyDescent="0.2">
      <c r="A2497" s="71" t="s">
        <v>3280</v>
      </c>
      <c r="B2497" s="72" t="s">
        <v>3332</v>
      </c>
      <c r="C2497" s="73" t="s">
        <v>3333</v>
      </c>
      <c r="D2497" s="73" t="s">
        <v>57</v>
      </c>
      <c r="E2497" s="74" t="s">
        <v>3323</v>
      </c>
      <c r="F2497" s="75" t="s">
        <v>221</v>
      </c>
      <c r="G2497" s="76">
        <f>SUM('Ralawise Price List 2021'!G2497*(1+Calculator!$G$16))</f>
        <v>106.25</v>
      </c>
      <c r="H2497" s="77" t="s">
        <v>151</v>
      </c>
      <c r="I2497" s="76">
        <f>SUM('Ralawise Price List 2021'!I2497*(1+Calculator!$G$16))</f>
        <v>106.25</v>
      </c>
      <c r="J2497" s="76">
        <f>SUM('Ralawise Price List 2021'!J2497*(1+Calculator!$G$16))</f>
        <v>106.25</v>
      </c>
      <c r="K2497" s="63"/>
      <c r="L2497" s="63" t="s">
        <v>70</v>
      </c>
      <c r="M2497" s="78" t="s">
        <v>224</v>
      </c>
    </row>
    <row r="2498" spans="1:13" ht="12" customHeight="1" x14ac:dyDescent="0.2">
      <c r="A2498" s="71" t="s">
        <v>3280</v>
      </c>
      <c r="B2498" s="72" t="s">
        <v>3334</v>
      </c>
      <c r="C2498" s="73" t="s">
        <v>3335</v>
      </c>
      <c r="D2498" s="73" t="s">
        <v>57</v>
      </c>
      <c r="E2498" s="74" t="s">
        <v>50</v>
      </c>
      <c r="F2498" s="75" t="s">
        <v>221</v>
      </c>
      <c r="G2498" s="76">
        <f>SUM('Ralawise Price List 2021'!G2498*(1+Calculator!$G$16))</f>
        <v>105.85</v>
      </c>
      <c r="H2498" s="77" t="s">
        <v>151</v>
      </c>
      <c r="I2498" s="76">
        <f>SUM('Ralawise Price List 2021'!I2498*(1+Calculator!$G$16))</f>
        <v>105.85</v>
      </c>
      <c r="J2498" s="76">
        <f>SUM('Ralawise Price List 2021'!J2498*(1+Calculator!$G$16))</f>
        <v>105.85</v>
      </c>
      <c r="K2498" s="63"/>
      <c r="L2498" s="63" t="s">
        <v>70</v>
      </c>
      <c r="M2498" s="78" t="s">
        <v>224</v>
      </c>
    </row>
    <row r="2499" spans="1:13" ht="12" customHeight="1" x14ac:dyDescent="0.2">
      <c r="A2499" s="71" t="s">
        <v>3280</v>
      </c>
      <c r="B2499" s="72" t="s">
        <v>3334</v>
      </c>
      <c r="C2499" s="73" t="s">
        <v>3335</v>
      </c>
      <c r="D2499" s="73" t="s">
        <v>57</v>
      </c>
      <c r="E2499" s="74" t="s">
        <v>59</v>
      </c>
      <c r="F2499" s="75" t="s">
        <v>221</v>
      </c>
      <c r="G2499" s="76">
        <f>SUM('Ralawise Price List 2021'!G2499*(1+Calculator!$G$16))</f>
        <v>110.55</v>
      </c>
      <c r="H2499" s="77" t="s">
        <v>151</v>
      </c>
      <c r="I2499" s="76">
        <f>SUM('Ralawise Price List 2021'!I2499*(1+Calculator!$G$16))</f>
        <v>110.55</v>
      </c>
      <c r="J2499" s="76">
        <f>SUM('Ralawise Price List 2021'!J2499*(1+Calculator!$G$16))</f>
        <v>110.55</v>
      </c>
      <c r="K2499" s="63"/>
      <c r="L2499" s="63" t="s">
        <v>70</v>
      </c>
      <c r="M2499" s="78" t="s">
        <v>224</v>
      </c>
    </row>
    <row r="2500" spans="1:13" ht="12" customHeight="1" x14ac:dyDescent="0.2">
      <c r="A2500" s="71" t="s">
        <v>3280</v>
      </c>
      <c r="B2500" s="72" t="s">
        <v>3334</v>
      </c>
      <c r="C2500" s="73" t="s">
        <v>3335</v>
      </c>
      <c r="D2500" s="73" t="s">
        <v>57</v>
      </c>
      <c r="E2500" s="74" t="s">
        <v>309</v>
      </c>
      <c r="F2500" s="75" t="s">
        <v>281</v>
      </c>
      <c r="G2500" s="76">
        <f>SUM('Ralawise Price List 2021'!G2500*(1+Calculator!$G$16))</f>
        <v>118.4</v>
      </c>
      <c r="H2500" s="77" t="s">
        <v>151</v>
      </c>
      <c r="I2500" s="76">
        <f>SUM('Ralawise Price List 2021'!I2500*(1+Calculator!$G$16))</f>
        <v>118.4</v>
      </c>
      <c r="J2500" s="76">
        <f>SUM('Ralawise Price List 2021'!J2500*(1+Calculator!$G$16))</f>
        <v>118.4</v>
      </c>
      <c r="K2500" s="63"/>
      <c r="L2500" s="63" t="s">
        <v>70</v>
      </c>
      <c r="M2500" s="78" t="s">
        <v>224</v>
      </c>
    </row>
    <row r="2501" spans="1:13" ht="12" customHeight="1" x14ac:dyDescent="0.2">
      <c r="A2501" s="71" t="s">
        <v>3280</v>
      </c>
      <c r="B2501" s="72" t="s">
        <v>3336</v>
      </c>
      <c r="C2501" s="73" t="s">
        <v>3337</v>
      </c>
      <c r="D2501" s="73" t="s">
        <v>57</v>
      </c>
      <c r="E2501" s="74" t="s">
        <v>65</v>
      </c>
      <c r="F2501" s="75" t="s">
        <v>221</v>
      </c>
      <c r="G2501" s="76">
        <f>SUM('Ralawise Price List 2021'!G2501*(1+Calculator!$G$16))</f>
        <v>100.75</v>
      </c>
      <c r="H2501" s="77" t="s">
        <v>151</v>
      </c>
      <c r="I2501" s="76">
        <f>SUM('Ralawise Price List 2021'!I2501*(1+Calculator!$G$16))</f>
        <v>100.75</v>
      </c>
      <c r="J2501" s="76">
        <f>SUM('Ralawise Price List 2021'!J2501*(1+Calculator!$G$16))</f>
        <v>100.75</v>
      </c>
      <c r="K2501" s="63"/>
      <c r="L2501" s="63" t="s">
        <v>70</v>
      </c>
      <c r="M2501" s="78" t="s">
        <v>224</v>
      </c>
    </row>
    <row r="2502" spans="1:13" ht="12" customHeight="1" x14ac:dyDescent="0.2">
      <c r="A2502" s="71" t="s">
        <v>3280</v>
      </c>
      <c r="B2502" s="72" t="s">
        <v>3336</v>
      </c>
      <c r="C2502" s="73" t="s">
        <v>3337</v>
      </c>
      <c r="D2502" s="73" t="s">
        <v>57</v>
      </c>
      <c r="E2502" s="74" t="s">
        <v>59</v>
      </c>
      <c r="F2502" s="75" t="s">
        <v>221</v>
      </c>
      <c r="G2502" s="76">
        <f>SUM('Ralawise Price List 2021'!G2502*(1+Calculator!$G$16))</f>
        <v>110.55</v>
      </c>
      <c r="H2502" s="77" t="s">
        <v>151</v>
      </c>
      <c r="I2502" s="76">
        <f>SUM('Ralawise Price List 2021'!I2502*(1+Calculator!$G$16))</f>
        <v>110.55</v>
      </c>
      <c r="J2502" s="76">
        <f>SUM('Ralawise Price List 2021'!J2502*(1+Calculator!$G$16))</f>
        <v>110.55</v>
      </c>
      <c r="K2502" s="63"/>
      <c r="L2502" s="63" t="s">
        <v>70</v>
      </c>
      <c r="M2502" s="78" t="s">
        <v>224</v>
      </c>
    </row>
    <row r="2503" spans="1:13" ht="12" customHeight="1" x14ac:dyDescent="0.2">
      <c r="A2503" s="71" t="s">
        <v>3280</v>
      </c>
      <c r="B2503" s="72" t="s">
        <v>3336</v>
      </c>
      <c r="C2503" s="73" t="s">
        <v>3337</v>
      </c>
      <c r="D2503" s="73" t="s">
        <v>57</v>
      </c>
      <c r="E2503" s="74" t="s">
        <v>309</v>
      </c>
      <c r="F2503" s="75" t="s">
        <v>281</v>
      </c>
      <c r="G2503" s="76">
        <f>SUM('Ralawise Price List 2021'!G2503*(1+Calculator!$G$16))</f>
        <v>115.25</v>
      </c>
      <c r="H2503" s="77" t="s">
        <v>151</v>
      </c>
      <c r="I2503" s="76">
        <f>SUM('Ralawise Price List 2021'!I2503*(1+Calculator!$G$16))</f>
        <v>115.25</v>
      </c>
      <c r="J2503" s="76">
        <f>SUM('Ralawise Price List 2021'!J2503*(1+Calculator!$G$16))</f>
        <v>115.25</v>
      </c>
      <c r="K2503" s="63"/>
      <c r="L2503" s="63" t="s">
        <v>70</v>
      </c>
      <c r="M2503" s="78" t="s">
        <v>224</v>
      </c>
    </row>
    <row r="2504" spans="1:13" ht="12" customHeight="1" x14ac:dyDescent="0.2">
      <c r="A2504" s="71" t="s">
        <v>3280</v>
      </c>
      <c r="B2504" s="72" t="s">
        <v>3338</v>
      </c>
      <c r="C2504" s="73" t="s">
        <v>3339</v>
      </c>
      <c r="D2504" s="73" t="s">
        <v>57</v>
      </c>
      <c r="E2504" s="74" t="s">
        <v>111</v>
      </c>
      <c r="F2504" s="75" t="s">
        <v>221</v>
      </c>
      <c r="G2504" s="76">
        <f>SUM('Ralawise Price List 2021'!G2504*(1+Calculator!$G$16))</f>
        <v>96.05</v>
      </c>
      <c r="H2504" s="77" t="s">
        <v>151</v>
      </c>
      <c r="I2504" s="76">
        <f>SUM('Ralawise Price List 2021'!I2504*(1+Calculator!$G$16))</f>
        <v>96.05</v>
      </c>
      <c r="J2504" s="76">
        <f>SUM('Ralawise Price List 2021'!J2504*(1+Calculator!$G$16))</f>
        <v>96.05</v>
      </c>
      <c r="K2504" s="63"/>
      <c r="L2504" s="63" t="s">
        <v>70</v>
      </c>
      <c r="M2504" s="78" t="s">
        <v>224</v>
      </c>
    </row>
    <row r="2505" spans="1:13" ht="12" customHeight="1" x14ac:dyDescent="0.2">
      <c r="A2505" s="71" t="s">
        <v>3280</v>
      </c>
      <c r="B2505" s="72" t="s">
        <v>3338</v>
      </c>
      <c r="C2505" s="73" t="s">
        <v>3339</v>
      </c>
      <c r="D2505" s="73" t="s">
        <v>57</v>
      </c>
      <c r="E2505" s="74" t="s">
        <v>3323</v>
      </c>
      <c r="F2505" s="75" t="s">
        <v>281</v>
      </c>
      <c r="G2505" s="76">
        <f>SUM('Ralawise Price List 2021'!G2505*(1+Calculator!$G$16))</f>
        <v>100.75</v>
      </c>
      <c r="H2505" s="77" t="s">
        <v>151</v>
      </c>
      <c r="I2505" s="76">
        <f>SUM('Ralawise Price List 2021'!I2505*(1+Calculator!$G$16))</f>
        <v>100.75</v>
      </c>
      <c r="J2505" s="76">
        <f>SUM('Ralawise Price List 2021'!J2505*(1+Calculator!$G$16))</f>
        <v>100.75</v>
      </c>
      <c r="K2505" s="63"/>
      <c r="L2505" s="63" t="s">
        <v>70</v>
      </c>
      <c r="M2505" s="78" t="s">
        <v>224</v>
      </c>
    </row>
    <row r="2506" spans="1:13" ht="12" customHeight="1" x14ac:dyDescent="0.2">
      <c r="A2506" s="71" t="s">
        <v>3280</v>
      </c>
      <c r="B2506" s="72" t="s">
        <v>3338</v>
      </c>
      <c r="C2506" s="73" t="s">
        <v>3339</v>
      </c>
      <c r="D2506" s="73" t="s">
        <v>57</v>
      </c>
      <c r="E2506" s="74" t="s">
        <v>3323</v>
      </c>
      <c r="F2506" s="75" t="s">
        <v>281</v>
      </c>
      <c r="G2506" s="76">
        <f>SUM('Ralawise Price List 2021'!G2506*(1+Calculator!$G$16))</f>
        <v>100.75</v>
      </c>
      <c r="H2506" s="77" t="s">
        <v>151</v>
      </c>
      <c r="I2506" s="76">
        <f>SUM('Ralawise Price List 2021'!I2506*(1+Calculator!$G$16))</f>
        <v>100.75</v>
      </c>
      <c r="J2506" s="76">
        <f>SUM('Ralawise Price List 2021'!J2506*(1+Calculator!$G$16))</f>
        <v>100.75</v>
      </c>
      <c r="K2506" s="63"/>
      <c r="L2506" s="63" t="s">
        <v>70</v>
      </c>
      <c r="M2506" s="78" t="s">
        <v>224</v>
      </c>
    </row>
    <row r="2507" spans="1:13" ht="12" customHeight="1" x14ac:dyDescent="0.2">
      <c r="A2507" s="71" t="s">
        <v>3280</v>
      </c>
      <c r="B2507" s="72" t="s">
        <v>3338</v>
      </c>
      <c r="C2507" s="73" t="s">
        <v>3339</v>
      </c>
      <c r="D2507" s="73" t="s">
        <v>57</v>
      </c>
      <c r="E2507" s="74" t="s">
        <v>3323</v>
      </c>
      <c r="F2507" s="75" t="s">
        <v>221</v>
      </c>
      <c r="G2507" s="76">
        <f>SUM('Ralawise Price List 2021'!G2507*(1+Calculator!$G$16))</f>
        <v>100.75</v>
      </c>
      <c r="H2507" s="77" t="s">
        <v>151</v>
      </c>
      <c r="I2507" s="76">
        <f>SUM('Ralawise Price List 2021'!I2507*(1+Calculator!$G$16))</f>
        <v>100.75</v>
      </c>
      <c r="J2507" s="76">
        <f>SUM('Ralawise Price List 2021'!J2507*(1+Calculator!$G$16))</f>
        <v>100.75</v>
      </c>
      <c r="K2507" s="63"/>
      <c r="L2507" s="63" t="s">
        <v>70</v>
      </c>
      <c r="M2507" s="78" t="s">
        <v>224</v>
      </c>
    </row>
    <row r="2508" spans="1:13" ht="12" customHeight="1" x14ac:dyDescent="0.2">
      <c r="A2508" s="71" t="s">
        <v>3280</v>
      </c>
      <c r="B2508" s="72" t="s">
        <v>3340</v>
      </c>
      <c r="C2508" s="73" t="s">
        <v>3341</v>
      </c>
      <c r="D2508" s="73" t="s">
        <v>57</v>
      </c>
      <c r="E2508" s="74" t="s">
        <v>111</v>
      </c>
      <c r="F2508" s="75" t="s">
        <v>221</v>
      </c>
      <c r="G2508" s="76">
        <f>SUM('Ralawise Price List 2021'!G2508*(1+Calculator!$G$16))</f>
        <v>91.75</v>
      </c>
      <c r="H2508" s="77" t="s">
        <v>151</v>
      </c>
      <c r="I2508" s="76">
        <f>SUM('Ralawise Price List 2021'!I2508*(1+Calculator!$G$16))</f>
        <v>91.75</v>
      </c>
      <c r="J2508" s="76">
        <f>SUM('Ralawise Price List 2021'!J2508*(1+Calculator!$G$16))</f>
        <v>91.75</v>
      </c>
      <c r="K2508" s="63"/>
      <c r="L2508" s="63" t="s">
        <v>70</v>
      </c>
      <c r="M2508" s="78" t="s">
        <v>224</v>
      </c>
    </row>
    <row r="2509" spans="1:13" ht="12" customHeight="1" x14ac:dyDescent="0.2">
      <c r="A2509" s="71" t="s">
        <v>3280</v>
      </c>
      <c r="B2509" s="72" t="s">
        <v>3340</v>
      </c>
      <c r="C2509" s="73" t="s">
        <v>3341</v>
      </c>
      <c r="D2509" s="73" t="s">
        <v>57</v>
      </c>
      <c r="E2509" s="74" t="s">
        <v>3323</v>
      </c>
      <c r="F2509" s="75" t="s">
        <v>281</v>
      </c>
      <c r="G2509" s="76">
        <f>SUM('Ralawise Price List 2021'!G2509*(1+Calculator!$G$16))</f>
        <v>96.05</v>
      </c>
      <c r="H2509" s="77" t="s">
        <v>151</v>
      </c>
      <c r="I2509" s="76">
        <f>SUM('Ralawise Price List 2021'!I2509*(1+Calculator!$G$16))</f>
        <v>96.05</v>
      </c>
      <c r="J2509" s="76">
        <f>SUM('Ralawise Price List 2021'!J2509*(1+Calculator!$G$16))</f>
        <v>96.05</v>
      </c>
      <c r="K2509" s="63"/>
      <c r="L2509" s="63" t="s">
        <v>70</v>
      </c>
      <c r="M2509" s="78" t="s">
        <v>224</v>
      </c>
    </row>
    <row r="2510" spans="1:13" ht="12" customHeight="1" x14ac:dyDescent="0.2">
      <c r="A2510" s="71" t="s">
        <v>3280</v>
      </c>
      <c r="B2510" s="72" t="s">
        <v>3340</v>
      </c>
      <c r="C2510" s="73" t="s">
        <v>3341</v>
      </c>
      <c r="D2510" s="73" t="s">
        <v>57</v>
      </c>
      <c r="E2510" s="74" t="s">
        <v>3323</v>
      </c>
      <c r="F2510" s="75" t="s">
        <v>221</v>
      </c>
      <c r="G2510" s="76">
        <f>SUM('Ralawise Price List 2021'!G2510*(1+Calculator!$G$16))</f>
        <v>96.05</v>
      </c>
      <c r="H2510" s="77" t="s">
        <v>151</v>
      </c>
      <c r="I2510" s="76">
        <f>SUM('Ralawise Price List 2021'!I2510*(1+Calculator!$G$16))</f>
        <v>96.05</v>
      </c>
      <c r="J2510" s="76">
        <f>SUM('Ralawise Price List 2021'!J2510*(1+Calculator!$G$16))</f>
        <v>96.05</v>
      </c>
      <c r="K2510" s="63"/>
      <c r="L2510" s="63" t="s">
        <v>70</v>
      </c>
      <c r="M2510" s="78" t="s">
        <v>224</v>
      </c>
    </row>
    <row r="2511" spans="1:13" ht="12" customHeight="1" x14ac:dyDescent="0.2">
      <c r="A2511" s="71" t="s">
        <v>3280</v>
      </c>
      <c r="B2511" s="72" t="s">
        <v>3342</v>
      </c>
      <c r="C2511" s="73" t="s">
        <v>3343</v>
      </c>
      <c r="D2511" s="73" t="s">
        <v>57</v>
      </c>
      <c r="E2511" s="74" t="s">
        <v>111</v>
      </c>
      <c r="F2511" s="75" t="s">
        <v>281</v>
      </c>
      <c r="G2511" s="76">
        <f>SUM('Ralawise Price List 2021'!G2511*(1+Calculator!$G$16))</f>
        <v>101.55</v>
      </c>
      <c r="H2511" s="77" t="s">
        <v>70</v>
      </c>
      <c r="I2511" s="76">
        <f>SUM('Ralawise Price List 2021'!I2511*(1+Calculator!$G$16))</f>
        <v>101.55</v>
      </c>
      <c r="J2511" s="76">
        <f>SUM('Ralawise Price List 2021'!J2511*(1+Calculator!$G$16))</f>
        <v>101.55</v>
      </c>
      <c r="K2511" s="63"/>
      <c r="L2511" s="63" t="s">
        <v>70</v>
      </c>
      <c r="M2511" s="78" t="s">
        <v>224</v>
      </c>
    </row>
    <row r="2512" spans="1:13" ht="12" customHeight="1" x14ac:dyDescent="0.2">
      <c r="A2512" s="71" t="s">
        <v>3280</v>
      </c>
      <c r="B2512" s="72" t="s">
        <v>3342</v>
      </c>
      <c r="C2512" s="73" t="s">
        <v>3343</v>
      </c>
      <c r="D2512" s="73" t="s">
        <v>57</v>
      </c>
      <c r="E2512" s="74" t="s">
        <v>111</v>
      </c>
      <c r="F2512" s="75" t="s">
        <v>221</v>
      </c>
      <c r="G2512" s="76">
        <f>SUM('Ralawise Price List 2021'!G2512*(1+Calculator!$G$16))</f>
        <v>101.55</v>
      </c>
      <c r="H2512" s="77" t="s">
        <v>151</v>
      </c>
      <c r="I2512" s="76">
        <f>SUM('Ralawise Price List 2021'!I2512*(1+Calculator!$G$16))</f>
        <v>101.55</v>
      </c>
      <c r="J2512" s="76">
        <f>SUM('Ralawise Price List 2021'!J2512*(1+Calculator!$G$16))</f>
        <v>101.55</v>
      </c>
      <c r="K2512" s="63"/>
      <c r="L2512" s="63" t="s">
        <v>70</v>
      </c>
      <c r="M2512" s="78" t="s">
        <v>224</v>
      </c>
    </row>
    <row r="2513" spans="1:13" ht="12" customHeight="1" x14ac:dyDescent="0.2">
      <c r="A2513" s="71" t="s">
        <v>3280</v>
      </c>
      <c r="B2513" s="72" t="s">
        <v>3342</v>
      </c>
      <c r="C2513" s="73" t="s">
        <v>3343</v>
      </c>
      <c r="D2513" s="73" t="s">
        <v>57</v>
      </c>
      <c r="E2513" s="74" t="s">
        <v>2241</v>
      </c>
      <c r="F2513" s="75" t="s">
        <v>281</v>
      </c>
      <c r="G2513" s="76">
        <f>SUM('Ralawise Price List 2021'!G2513*(1+Calculator!$G$16))</f>
        <v>105.85</v>
      </c>
      <c r="H2513" s="77" t="s">
        <v>70</v>
      </c>
      <c r="I2513" s="76">
        <f>SUM('Ralawise Price List 2021'!I2513*(1+Calculator!$G$16))</f>
        <v>105.85</v>
      </c>
      <c r="J2513" s="76">
        <f>SUM('Ralawise Price List 2021'!J2513*(1+Calculator!$G$16))</f>
        <v>105.85</v>
      </c>
      <c r="K2513" s="63"/>
      <c r="L2513" s="63" t="s">
        <v>70</v>
      </c>
      <c r="M2513" s="78" t="s">
        <v>224</v>
      </c>
    </row>
    <row r="2514" spans="1:13" ht="12" customHeight="1" x14ac:dyDescent="0.2">
      <c r="A2514" s="71" t="s">
        <v>3280</v>
      </c>
      <c r="B2514" s="72" t="s">
        <v>3342</v>
      </c>
      <c r="C2514" s="73" t="s">
        <v>3343</v>
      </c>
      <c r="D2514" s="73" t="s">
        <v>57</v>
      </c>
      <c r="E2514" s="74" t="s">
        <v>2241</v>
      </c>
      <c r="F2514" s="75" t="s">
        <v>221</v>
      </c>
      <c r="G2514" s="76">
        <f>SUM('Ralawise Price List 2021'!G2514*(1+Calculator!$G$16))</f>
        <v>105.85</v>
      </c>
      <c r="H2514" s="77" t="s">
        <v>151</v>
      </c>
      <c r="I2514" s="76">
        <f>SUM('Ralawise Price List 2021'!I2514*(1+Calculator!$G$16))</f>
        <v>105.85</v>
      </c>
      <c r="J2514" s="76">
        <f>SUM('Ralawise Price List 2021'!J2514*(1+Calculator!$G$16))</f>
        <v>105.85</v>
      </c>
      <c r="K2514" s="63"/>
      <c r="L2514" s="63" t="s">
        <v>70</v>
      </c>
      <c r="M2514" s="78" t="s">
        <v>224</v>
      </c>
    </row>
    <row r="2515" spans="1:13" ht="12" customHeight="1" x14ac:dyDescent="0.2">
      <c r="A2515" s="71" t="s">
        <v>3280</v>
      </c>
      <c r="B2515" s="72" t="s">
        <v>3342</v>
      </c>
      <c r="C2515" s="73" t="s">
        <v>3343</v>
      </c>
      <c r="D2515" s="73" t="s">
        <v>57</v>
      </c>
      <c r="E2515" s="74" t="s">
        <v>309</v>
      </c>
      <c r="F2515" s="75" t="s">
        <v>281</v>
      </c>
      <c r="G2515" s="76">
        <f>SUM('Ralawise Price List 2021'!G2515*(1+Calculator!$G$16))</f>
        <v>110.55</v>
      </c>
      <c r="H2515" s="77" t="s">
        <v>70</v>
      </c>
      <c r="I2515" s="76">
        <f>SUM('Ralawise Price List 2021'!I2515*(1+Calculator!$G$16))</f>
        <v>110.55</v>
      </c>
      <c r="J2515" s="76">
        <f>SUM('Ralawise Price List 2021'!J2515*(1+Calculator!$G$16))</f>
        <v>110.55</v>
      </c>
      <c r="K2515" s="63"/>
      <c r="L2515" s="63" t="s">
        <v>70</v>
      </c>
      <c r="M2515" s="78" t="s">
        <v>224</v>
      </c>
    </row>
    <row r="2516" spans="1:13" ht="12" customHeight="1" x14ac:dyDescent="0.2">
      <c r="A2516" s="71" t="s">
        <v>3280</v>
      </c>
      <c r="B2516" s="72" t="s">
        <v>3344</v>
      </c>
      <c r="C2516" s="73" t="s">
        <v>3345</v>
      </c>
      <c r="D2516" s="73" t="s">
        <v>57</v>
      </c>
      <c r="E2516" s="74" t="s">
        <v>111</v>
      </c>
      <c r="F2516" s="75" t="s">
        <v>221</v>
      </c>
      <c r="G2516" s="76">
        <f>SUM('Ralawise Price List 2021'!G2516*(1+Calculator!$G$16))</f>
        <v>101.55</v>
      </c>
      <c r="H2516" s="77" t="s">
        <v>151</v>
      </c>
      <c r="I2516" s="76">
        <f>SUM('Ralawise Price List 2021'!I2516*(1+Calculator!$G$16))</f>
        <v>101.55</v>
      </c>
      <c r="J2516" s="76">
        <f>SUM('Ralawise Price List 2021'!J2516*(1+Calculator!$G$16))</f>
        <v>101.55</v>
      </c>
      <c r="K2516" s="63"/>
      <c r="L2516" s="63" t="s">
        <v>70</v>
      </c>
      <c r="M2516" s="78" t="s">
        <v>224</v>
      </c>
    </row>
    <row r="2517" spans="1:13" ht="12" customHeight="1" x14ac:dyDescent="0.2">
      <c r="A2517" s="71" t="s">
        <v>3280</v>
      </c>
      <c r="B2517" s="72" t="s">
        <v>3344</v>
      </c>
      <c r="C2517" s="73" t="s">
        <v>3345</v>
      </c>
      <c r="D2517" s="73" t="s">
        <v>57</v>
      </c>
      <c r="E2517" s="74" t="s">
        <v>2241</v>
      </c>
      <c r="F2517" s="75" t="s">
        <v>281</v>
      </c>
      <c r="G2517" s="76">
        <f>SUM('Ralawise Price List 2021'!G2517*(1+Calculator!$G$16))</f>
        <v>105.85</v>
      </c>
      <c r="H2517" s="77" t="s">
        <v>70</v>
      </c>
      <c r="I2517" s="76">
        <f>SUM('Ralawise Price List 2021'!I2517*(1+Calculator!$G$16))</f>
        <v>105.85</v>
      </c>
      <c r="J2517" s="76">
        <f>SUM('Ralawise Price List 2021'!J2517*(1+Calculator!$G$16))</f>
        <v>105.85</v>
      </c>
      <c r="K2517" s="63"/>
      <c r="L2517" s="63" t="s">
        <v>70</v>
      </c>
      <c r="M2517" s="78" t="s">
        <v>224</v>
      </c>
    </row>
    <row r="2518" spans="1:13" ht="12" customHeight="1" x14ac:dyDescent="0.2">
      <c r="A2518" s="71" t="s">
        <v>3280</v>
      </c>
      <c r="B2518" s="72" t="s">
        <v>3344</v>
      </c>
      <c r="C2518" s="73" t="s">
        <v>3345</v>
      </c>
      <c r="D2518" s="73" t="s">
        <v>57</v>
      </c>
      <c r="E2518" s="74" t="s">
        <v>309</v>
      </c>
      <c r="F2518" s="75" t="s">
        <v>281</v>
      </c>
      <c r="G2518" s="76">
        <f>SUM('Ralawise Price List 2021'!G2518*(1+Calculator!$G$16))</f>
        <v>110.55</v>
      </c>
      <c r="H2518" s="77" t="s">
        <v>70</v>
      </c>
      <c r="I2518" s="76">
        <f>SUM('Ralawise Price List 2021'!I2518*(1+Calculator!$G$16))</f>
        <v>110.55</v>
      </c>
      <c r="J2518" s="76">
        <f>SUM('Ralawise Price List 2021'!J2518*(1+Calculator!$G$16))</f>
        <v>110.55</v>
      </c>
      <c r="K2518" s="63"/>
      <c r="L2518" s="63" t="s">
        <v>70</v>
      </c>
      <c r="M2518" s="78" t="s">
        <v>224</v>
      </c>
    </row>
    <row r="2519" spans="1:13" ht="12" customHeight="1" x14ac:dyDescent="0.2">
      <c r="A2519" s="71" t="s">
        <v>3280</v>
      </c>
      <c r="B2519" s="72" t="s">
        <v>3346</v>
      </c>
      <c r="C2519" s="73" t="s">
        <v>3347</v>
      </c>
      <c r="D2519" s="73" t="s">
        <v>57</v>
      </c>
      <c r="E2519" s="74" t="s">
        <v>111</v>
      </c>
      <c r="F2519" s="75" t="s">
        <v>281</v>
      </c>
      <c r="G2519" s="76">
        <f>SUM('Ralawise Price List 2021'!G2519*(1+Calculator!$G$16))</f>
        <v>96.05</v>
      </c>
      <c r="H2519" s="77" t="s">
        <v>70</v>
      </c>
      <c r="I2519" s="76">
        <f>SUM('Ralawise Price List 2021'!I2519*(1+Calculator!$G$16))</f>
        <v>96.05</v>
      </c>
      <c r="J2519" s="76">
        <f>SUM('Ralawise Price List 2021'!J2519*(1+Calculator!$G$16))</f>
        <v>96.05</v>
      </c>
      <c r="K2519" s="63"/>
      <c r="L2519" s="63" t="s">
        <v>70</v>
      </c>
      <c r="M2519" s="78" t="s">
        <v>224</v>
      </c>
    </row>
    <row r="2520" spans="1:13" ht="12" customHeight="1" x14ac:dyDescent="0.2">
      <c r="A2520" s="71" t="s">
        <v>3280</v>
      </c>
      <c r="B2520" s="72" t="s">
        <v>3346</v>
      </c>
      <c r="C2520" s="73" t="s">
        <v>3347</v>
      </c>
      <c r="D2520" s="73" t="s">
        <v>57</v>
      </c>
      <c r="E2520" s="74" t="s">
        <v>111</v>
      </c>
      <c r="F2520" s="75" t="s">
        <v>221</v>
      </c>
      <c r="G2520" s="76">
        <f>SUM('Ralawise Price List 2021'!G2520*(1+Calculator!$G$16))</f>
        <v>96.05</v>
      </c>
      <c r="H2520" s="77" t="s">
        <v>151</v>
      </c>
      <c r="I2520" s="76">
        <f>SUM('Ralawise Price List 2021'!I2520*(1+Calculator!$G$16))</f>
        <v>96.05</v>
      </c>
      <c r="J2520" s="76">
        <f>SUM('Ralawise Price List 2021'!J2520*(1+Calculator!$G$16))</f>
        <v>96.05</v>
      </c>
      <c r="K2520" s="63"/>
      <c r="L2520" s="63" t="s">
        <v>70</v>
      </c>
      <c r="M2520" s="78" t="s">
        <v>224</v>
      </c>
    </row>
    <row r="2521" spans="1:13" ht="12" customHeight="1" x14ac:dyDescent="0.2">
      <c r="A2521" s="71" t="s">
        <v>3280</v>
      </c>
      <c r="B2521" s="72" t="s">
        <v>3346</v>
      </c>
      <c r="C2521" s="73" t="s">
        <v>3347</v>
      </c>
      <c r="D2521" s="73" t="s">
        <v>57</v>
      </c>
      <c r="E2521" s="74" t="s">
        <v>2241</v>
      </c>
      <c r="F2521" s="75" t="s">
        <v>281</v>
      </c>
      <c r="G2521" s="76">
        <f>SUM('Ralawise Price List 2021'!G2521*(1+Calculator!$G$16))</f>
        <v>101.55</v>
      </c>
      <c r="H2521" s="77" t="s">
        <v>70</v>
      </c>
      <c r="I2521" s="76">
        <f>SUM('Ralawise Price List 2021'!I2521*(1+Calculator!$G$16))</f>
        <v>101.55</v>
      </c>
      <c r="J2521" s="76">
        <f>SUM('Ralawise Price List 2021'!J2521*(1+Calculator!$G$16))</f>
        <v>101.55</v>
      </c>
      <c r="K2521" s="63"/>
      <c r="L2521" s="63" t="s">
        <v>70</v>
      </c>
      <c r="M2521" s="78" t="s">
        <v>224</v>
      </c>
    </row>
    <row r="2522" spans="1:13" ht="12" customHeight="1" x14ac:dyDescent="0.2">
      <c r="A2522" s="71" t="s">
        <v>3280</v>
      </c>
      <c r="B2522" s="72" t="s">
        <v>3346</v>
      </c>
      <c r="C2522" s="73" t="s">
        <v>3347</v>
      </c>
      <c r="D2522" s="73" t="s">
        <v>57</v>
      </c>
      <c r="E2522" s="74" t="s">
        <v>2241</v>
      </c>
      <c r="F2522" s="75" t="s">
        <v>221</v>
      </c>
      <c r="G2522" s="76">
        <f>SUM('Ralawise Price List 2021'!G2522*(1+Calculator!$G$16))</f>
        <v>101.55</v>
      </c>
      <c r="H2522" s="77" t="s">
        <v>151</v>
      </c>
      <c r="I2522" s="76">
        <f>SUM('Ralawise Price List 2021'!I2522*(1+Calculator!$G$16))</f>
        <v>101.55</v>
      </c>
      <c r="J2522" s="76">
        <f>SUM('Ralawise Price List 2021'!J2522*(1+Calculator!$G$16))</f>
        <v>101.55</v>
      </c>
      <c r="K2522" s="63"/>
      <c r="L2522" s="63" t="s">
        <v>70</v>
      </c>
      <c r="M2522" s="78" t="s">
        <v>224</v>
      </c>
    </row>
    <row r="2523" spans="1:13" ht="12" customHeight="1" x14ac:dyDescent="0.2">
      <c r="A2523" s="71" t="s">
        <v>3280</v>
      </c>
      <c r="B2523" s="72" t="s">
        <v>3346</v>
      </c>
      <c r="C2523" s="73" t="s">
        <v>3347</v>
      </c>
      <c r="D2523" s="73" t="s">
        <v>57</v>
      </c>
      <c r="E2523" s="74" t="s">
        <v>309</v>
      </c>
      <c r="F2523" s="75" t="s">
        <v>281</v>
      </c>
      <c r="G2523" s="76">
        <f>SUM('Ralawise Price List 2021'!G2523*(1+Calculator!$G$16))</f>
        <v>105.85</v>
      </c>
      <c r="H2523" s="77" t="s">
        <v>70</v>
      </c>
      <c r="I2523" s="76">
        <f>SUM('Ralawise Price List 2021'!I2523*(1+Calculator!$G$16))</f>
        <v>105.85</v>
      </c>
      <c r="J2523" s="76">
        <f>SUM('Ralawise Price List 2021'!J2523*(1+Calculator!$G$16))</f>
        <v>105.85</v>
      </c>
      <c r="K2523" s="63"/>
      <c r="L2523" s="63" t="s">
        <v>70</v>
      </c>
      <c r="M2523" s="78" t="s">
        <v>224</v>
      </c>
    </row>
    <row r="2524" spans="1:13" ht="12" customHeight="1" x14ac:dyDescent="0.2">
      <c r="A2524" s="71" t="s">
        <v>3280</v>
      </c>
      <c r="B2524" s="72" t="s">
        <v>3348</v>
      </c>
      <c r="C2524" s="73" t="s">
        <v>3349</v>
      </c>
      <c r="D2524" s="73" t="s">
        <v>57</v>
      </c>
      <c r="E2524" s="74" t="s">
        <v>111</v>
      </c>
      <c r="F2524" s="75" t="s">
        <v>221</v>
      </c>
      <c r="G2524" s="76">
        <f>SUM('Ralawise Price List 2021'!G2524*(1+Calculator!$G$16))</f>
        <v>96.05</v>
      </c>
      <c r="H2524" s="77" t="s">
        <v>151</v>
      </c>
      <c r="I2524" s="76">
        <f>SUM('Ralawise Price List 2021'!I2524*(1+Calculator!$G$16))</f>
        <v>96.05</v>
      </c>
      <c r="J2524" s="76">
        <f>SUM('Ralawise Price List 2021'!J2524*(1+Calculator!$G$16))</f>
        <v>96.05</v>
      </c>
      <c r="K2524" s="63"/>
      <c r="L2524" s="63" t="s">
        <v>70</v>
      </c>
      <c r="M2524" s="78" t="s">
        <v>224</v>
      </c>
    </row>
    <row r="2525" spans="1:13" ht="12" customHeight="1" x14ac:dyDescent="0.2">
      <c r="A2525" s="71" t="s">
        <v>3280</v>
      </c>
      <c r="B2525" s="72" t="s">
        <v>3348</v>
      </c>
      <c r="C2525" s="73" t="s">
        <v>3349</v>
      </c>
      <c r="D2525" s="73" t="s">
        <v>57</v>
      </c>
      <c r="E2525" s="74" t="s">
        <v>2241</v>
      </c>
      <c r="F2525" s="75" t="s">
        <v>281</v>
      </c>
      <c r="G2525" s="76">
        <f>SUM('Ralawise Price List 2021'!G2525*(1+Calculator!$G$16))</f>
        <v>101.55</v>
      </c>
      <c r="H2525" s="77" t="s">
        <v>70</v>
      </c>
      <c r="I2525" s="76">
        <f>SUM('Ralawise Price List 2021'!I2525*(1+Calculator!$G$16))</f>
        <v>101.55</v>
      </c>
      <c r="J2525" s="76">
        <f>SUM('Ralawise Price List 2021'!J2525*(1+Calculator!$G$16))</f>
        <v>101.55</v>
      </c>
      <c r="K2525" s="63"/>
      <c r="L2525" s="63" t="s">
        <v>70</v>
      </c>
      <c r="M2525" s="78" t="s">
        <v>224</v>
      </c>
    </row>
    <row r="2526" spans="1:13" ht="12" customHeight="1" x14ac:dyDescent="0.2">
      <c r="A2526" s="71" t="s">
        <v>3280</v>
      </c>
      <c r="B2526" s="72" t="s">
        <v>3348</v>
      </c>
      <c r="C2526" s="73" t="s">
        <v>3349</v>
      </c>
      <c r="D2526" s="73" t="s">
        <v>57</v>
      </c>
      <c r="E2526" s="74" t="s">
        <v>309</v>
      </c>
      <c r="F2526" s="75" t="s">
        <v>281</v>
      </c>
      <c r="G2526" s="76">
        <f>SUM('Ralawise Price List 2021'!G2526*(1+Calculator!$G$16))</f>
        <v>105.85</v>
      </c>
      <c r="H2526" s="77" t="s">
        <v>70</v>
      </c>
      <c r="I2526" s="76">
        <f>SUM('Ralawise Price List 2021'!I2526*(1+Calculator!$G$16))</f>
        <v>105.85</v>
      </c>
      <c r="J2526" s="76">
        <f>SUM('Ralawise Price List 2021'!J2526*(1+Calculator!$G$16))</f>
        <v>105.85</v>
      </c>
      <c r="K2526" s="63"/>
      <c r="L2526" s="63" t="s">
        <v>70</v>
      </c>
      <c r="M2526" s="78" t="s">
        <v>224</v>
      </c>
    </row>
    <row r="2527" spans="1:13" ht="12" customHeight="1" x14ac:dyDescent="0.2">
      <c r="A2527" s="71" t="s">
        <v>3280</v>
      </c>
      <c r="B2527" s="72" t="s">
        <v>3350</v>
      </c>
      <c r="C2527" s="73" t="s">
        <v>3351</v>
      </c>
      <c r="D2527" s="73" t="s">
        <v>57</v>
      </c>
      <c r="E2527" s="74" t="s">
        <v>2061</v>
      </c>
      <c r="F2527" s="75" t="s">
        <v>221</v>
      </c>
      <c r="G2527" s="76">
        <f>SUM('Ralawise Price List 2021'!G2527*(1+Calculator!$G$16))</f>
        <v>101.55</v>
      </c>
      <c r="H2527" s="77" t="s">
        <v>151</v>
      </c>
      <c r="I2527" s="76">
        <f>SUM('Ralawise Price List 2021'!I2527*(1+Calculator!$G$16))</f>
        <v>101.55</v>
      </c>
      <c r="J2527" s="76">
        <f>SUM('Ralawise Price List 2021'!J2527*(1+Calculator!$G$16))</f>
        <v>101.55</v>
      </c>
      <c r="K2527" s="63"/>
      <c r="L2527" s="63" t="s">
        <v>70</v>
      </c>
      <c r="M2527" s="78" t="s">
        <v>224</v>
      </c>
    </row>
    <row r="2528" spans="1:13" ht="12" customHeight="1" x14ac:dyDescent="0.2">
      <c r="A2528" s="71" t="s">
        <v>3280</v>
      </c>
      <c r="B2528" s="72" t="s">
        <v>3350</v>
      </c>
      <c r="C2528" s="73" t="s">
        <v>3351</v>
      </c>
      <c r="D2528" s="73" t="s">
        <v>57</v>
      </c>
      <c r="E2528" s="74" t="s">
        <v>3352</v>
      </c>
      <c r="F2528" s="75" t="s">
        <v>221</v>
      </c>
      <c r="G2528" s="76">
        <f>SUM('Ralawise Price List 2021'!G2528*(1+Calculator!$G$16))</f>
        <v>105.85</v>
      </c>
      <c r="H2528" s="77" t="s">
        <v>151</v>
      </c>
      <c r="I2528" s="76">
        <f>SUM('Ralawise Price List 2021'!I2528*(1+Calculator!$G$16))</f>
        <v>105.85</v>
      </c>
      <c r="J2528" s="76">
        <f>SUM('Ralawise Price List 2021'!J2528*(1+Calculator!$G$16))</f>
        <v>105.85</v>
      </c>
      <c r="K2528" s="63"/>
      <c r="L2528" s="63" t="s">
        <v>70</v>
      </c>
      <c r="M2528" s="78" t="s">
        <v>224</v>
      </c>
    </row>
    <row r="2529" spans="1:13" ht="12" customHeight="1" x14ac:dyDescent="0.2">
      <c r="A2529" s="71" t="s">
        <v>3280</v>
      </c>
      <c r="B2529" s="72" t="s">
        <v>3353</v>
      </c>
      <c r="C2529" s="73" t="s">
        <v>3354</v>
      </c>
      <c r="D2529" s="73" t="s">
        <v>57</v>
      </c>
      <c r="E2529" s="74" t="s">
        <v>307</v>
      </c>
      <c r="F2529" s="75" t="s">
        <v>221</v>
      </c>
      <c r="G2529" s="76">
        <f>SUM('Ralawise Price List 2021'!G2529*(1+Calculator!$G$16))</f>
        <v>91.75</v>
      </c>
      <c r="H2529" s="77" t="s">
        <v>151</v>
      </c>
      <c r="I2529" s="76">
        <f>SUM('Ralawise Price List 2021'!I2529*(1+Calculator!$G$16))</f>
        <v>91.75</v>
      </c>
      <c r="J2529" s="76">
        <f>SUM('Ralawise Price List 2021'!J2529*(1+Calculator!$G$16))</f>
        <v>91.75</v>
      </c>
      <c r="K2529" s="63"/>
      <c r="L2529" s="63" t="s">
        <v>70</v>
      </c>
      <c r="M2529" s="78" t="s">
        <v>224</v>
      </c>
    </row>
    <row r="2530" spans="1:13" ht="12" customHeight="1" x14ac:dyDescent="0.2">
      <c r="A2530" s="71" t="s">
        <v>3280</v>
      </c>
      <c r="B2530" s="72" t="s">
        <v>3355</v>
      </c>
      <c r="C2530" s="73" t="s">
        <v>3356</v>
      </c>
      <c r="D2530" s="73" t="s">
        <v>57</v>
      </c>
      <c r="E2530" s="74" t="s">
        <v>2061</v>
      </c>
      <c r="F2530" s="75" t="s">
        <v>221</v>
      </c>
      <c r="G2530" s="76">
        <f>SUM('Ralawise Price List 2021'!G2530*(1+Calculator!$G$16))</f>
        <v>91.75</v>
      </c>
      <c r="H2530" s="77" t="s">
        <v>151</v>
      </c>
      <c r="I2530" s="76">
        <f>SUM('Ralawise Price List 2021'!I2530*(1+Calculator!$G$16))</f>
        <v>91.75</v>
      </c>
      <c r="J2530" s="76">
        <f>SUM('Ralawise Price List 2021'!J2530*(1+Calculator!$G$16))</f>
        <v>91.75</v>
      </c>
      <c r="K2530" s="63"/>
      <c r="L2530" s="63" t="s">
        <v>70</v>
      </c>
      <c r="M2530" s="78" t="s">
        <v>224</v>
      </c>
    </row>
    <row r="2531" spans="1:13" ht="12" customHeight="1" x14ac:dyDescent="0.2">
      <c r="A2531" s="71" t="s">
        <v>3280</v>
      </c>
      <c r="B2531" s="72" t="s">
        <v>3355</v>
      </c>
      <c r="C2531" s="73" t="s">
        <v>3356</v>
      </c>
      <c r="D2531" s="73" t="s">
        <v>57</v>
      </c>
      <c r="E2531" s="74" t="s">
        <v>3352</v>
      </c>
      <c r="F2531" s="75" t="s">
        <v>221</v>
      </c>
      <c r="G2531" s="76">
        <f>SUM('Ralawise Price List 2021'!G2531*(1+Calculator!$G$16))</f>
        <v>96.05</v>
      </c>
      <c r="H2531" s="77" t="s">
        <v>151</v>
      </c>
      <c r="I2531" s="76">
        <f>SUM('Ralawise Price List 2021'!I2531*(1+Calculator!$G$16))</f>
        <v>96.05</v>
      </c>
      <c r="J2531" s="76">
        <f>SUM('Ralawise Price List 2021'!J2531*(1+Calculator!$G$16))</f>
        <v>96.05</v>
      </c>
      <c r="K2531" s="63"/>
      <c r="L2531" s="63" t="s">
        <v>70</v>
      </c>
      <c r="M2531" s="78" t="s">
        <v>224</v>
      </c>
    </row>
    <row r="2532" spans="1:13" ht="12" customHeight="1" x14ac:dyDescent="0.2">
      <c r="A2532" s="71" t="s">
        <v>3280</v>
      </c>
      <c r="B2532" s="72" t="s">
        <v>3357</v>
      </c>
      <c r="C2532" s="73" t="s">
        <v>3358</v>
      </c>
      <c r="D2532" s="73" t="s">
        <v>57</v>
      </c>
      <c r="E2532" s="74" t="s">
        <v>307</v>
      </c>
      <c r="F2532" s="75" t="s">
        <v>221</v>
      </c>
      <c r="G2532" s="76">
        <f>SUM('Ralawise Price List 2021'!G2532*(1+Calculator!$G$16))</f>
        <v>82.35</v>
      </c>
      <c r="H2532" s="77" t="s">
        <v>151</v>
      </c>
      <c r="I2532" s="76">
        <f>SUM('Ralawise Price List 2021'!I2532*(1+Calculator!$G$16))</f>
        <v>82.35</v>
      </c>
      <c r="J2532" s="76">
        <f>SUM('Ralawise Price List 2021'!J2532*(1+Calculator!$G$16))</f>
        <v>82.35</v>
      </c>
      <c r="K2532" s="63"/>
      <c r="L2532" s="63" t="s">
        <v>70</v>
      </c>
      <c r="M2532" s="78" t="s">
        <v>224</v>
      </c>
    </row>
    <row r="2533" spans="1:13" ht="12" customHeight="1" x14ac:dyDescent="0.2">
      <c r="A2533" s="71" t="s">
        <v>3280</v>
      </c>
      <c r="B2533" s="72" t="s">
        <v>3359</v>
      </c>
      <c r="C2533" s="73" t="s">
        <v>3360</v>
      </c>
      <c r="D2533" s="73" t="s">
        <v>57</v>
      </c>
      <c r="E2533" s="74" t="s">
        <v>1610</v>
      </c>
      <c r="F2533" s="75" t="s">
        <v>221</v>
      </c>
      <c r="G2533" s="76">
        <f>SUM('Ralawise Price List 2021'!G2533*(1+Calculator!$G$16))</f>
        <v>101.55</v>
      </c>
      <c r="H2533" s="77" t="s">
        <v>70</v>
      </c>
      <c r="I2533" s="76">
        <f>SUM('Ralawise Price List 2021'!I2533*(1+Calculator!$G$16))</f>
        <v>101.55</v>
      </c>
      <c r="J2533" s="76">
        <f>SUM('Ralawise Price List 2021'!J2533*(1+Calculator!$G$16))</f>
        <v>101.55</v>
      </c>
      <c r="K2533" s="63"/>
      <c r="L2533" s="63" t="s">
        <v>70</v>
      </c>
      <c r="M2533" s="78" t="s">
        <v>224</v>
      </c>
    </row>
    <row r="2534" spans="1:13" ht="12" customHeight="1" x14ac:dyDescent="0.2">
      <c r="A2534" s="71" t="s">
        <v>3280</v>
      </c>
      <c r="B2534" s="72" t="s">
        <v>3359</v>
      </c>
      <c r="C2534" s="73" t="s">
        <v>3360</v>
      </c>
      <c r="D2534" s="73" t="s">
        <v>57</v>
      </c>
      <c r="E2534" s="74" t="s">
        <v>3323</v>
      </c>
      <c r="F2534" s="75" t="s">
        <v>221</v>
      </c>
      <c r="G2534" s="76">
        <f>SUM('Ralawise Price List 2021'!G2534*(1+Calculator!$G$16))</f>
        <v>105.85</v>
      </c>
      <c r="H2534" s="77" t="s">
        <v>70</v>
      </c>
      <c r="I2534" s="76">
        <f>SUM('Ralawise Price List 2021'!I2534*(1+Calculator!$G$16))</f>
        <v>105.85</v>
      </c>
      <c r="J2534" s="76">
        <f>SUM('Ralawise Price List 2021'!J2534*(1+Calculator!$G$16))</f>
        <v>105.85</v>
      </c>
      <c r="K2534" s="63"/>
      <c r="L2534" s="63" t="s">
        <v>70</v>
      </c>
      <c r="M2534" s="78" t="s">
        <v>224</v>
      </c>
    </row>
    <row r="2535" spans="1:13" ht="12" customHeight="1" x14ac:dyDescent="0.2">
      <c r="A2535" s="71" t="s">
        <v>3280</v>
      </c>
      <c r="B2535" s="72" t="s">
        <v>3361</v>
      </c>
      <c r="C2535" s="73" t="s">
        <v>3362</v>
      </c>
      <c r="D2535" s="73" t="s">
        <v>57</v>
      </c>
      <c r="E2535" s="74" t="s">
        <v>111</v>
      </c>
      <c r="F2535" s="75" t="s">
        <v>221</v>
      </c>
      <c r="G2535" s="76">
        <f>SUM('Ralawise Price List 2021'!G2535*(1+Calculator!$G$16))</f>
        <v>96.05</v>
      </c>
      <c r="H2535" s="77" t="s">
        <v>70</v>
      </c>
      <c r="I2535" s="76">
        <f>SUM('Ralawise Price List 2021'!I2535*(1+Calculator!$G$16))</f>
        <v>96.05</v>
      </c>
      <c r="J2535" s="76">
        <f>SUM('Ralawise Price List 2021'!J2535*(1+Calculator!$G$16))</f>
        <v>96.05</v>
      </c>
      <c r="K2535" s="63"/>
      <c r="L2535" s="63" t="s">
        <v>70</v>
      </c>
      <c r="M2535" s="78" t="s">
        <v>224</v>
      </c>
    </row>
    <row r="2536" spans="1:13" ht="12" customHeight="1" x14ac:dyDescent="0.2">
      <c r="A2536" s="71" t="s">
        <v>3280</v>
      </c>
      <c r="B2536" s="72" t="s">
        <v>3361</v>
      </c>
      <c r="C2536" s="73" t="s">
        <v>3362</v>
      </c>
      <c r="D2536" s="73" t="s">
        <v>57</v>
      </c>
      <c r="E2536" s="74" t="s">
        <v>2241</v>
      </c>
      <c r="F2536" s="75" t="s">
        <v>221</v>
      </c>
      <c r="G2536" s="76">
        <f>SUM('Ralawise Price List 2021'!G2536*(1+Calculator!$G$16))</f>
        <v>101.55</v>
      </c>
      <c r="H2536" s="77" t="s">
        <v>70</v>
      </c>
      <c r="I2536" s="76">
        <f>SUM('Ralawise Price List 2021'!I2536*(1+Calculator!$G$16))</f>
        <v>101.55</v>
      </c>
      <c r="J2536" s="76">
        <f>SUM('Ralawise Price List 2021'!J2536*(1+Calculator!$G$16))</f>
        <v>101.55</v>
      </c>
      <c r="K2536" s="63"/>
      <c r="L2536" s="63" t="s">
        <v>70</v>
      </c>
      <c r="M2536" s="78" t="s">
        <v>224</v>
      </c>
    </row>
    <row r="2537" spans="1:13" ht="12" customHeight="1" x14ac:dyDescent="0.2">
      <c r="A2537" s="71" t="s">
        <v>3280</v>
      </c>
      <c r="B2537" s="72" t="s">
        <v>3361</v>
      </c>
      <c r="C2537" s="73" t="s">
        <v>3362</v>
      </c>
      <c r="D2537" s="73" t="s">
        <v>57</v>
      </c>
      <c r="E2537" s="74" t="s">
        <v>309</v>
      </c>
      <c r="F2537" s="75" t="s">
        <v>281</v>
      </c>
      <c r="G2537" s="76">
        <f>SUM('Ralawise Price List 2021'!G2537*(1+Calculator!$G$16))</f>
        <v>103.9</v>
      </c>
      <c r="H2537" s="77" t="s">
        <v>70</v>
      </c>
      <c r="I2537" s="76">
        <f>SUM('Ralawise Price List 2021'!I2537*(1+Calculator!$G$16))</f>
        <v>103.9</v>
      </c>
      <c r="J2537" s="76">
        <f>SUM('Ralawise Price List 2021'!J2537*(1+Calculator!$G$16))</f>
        <v>103.9</v>
      </c>
      <c r="K2537" s="63"/>
      <c r="L2537" s="63" t="s">
        <v>70</v>
      </c>
      <c r="M2537" s="78" t="s">
        <v>224</v>
      </c>
    </row>
    <row r="2538" spans="1:13" ht="12" customHeight="1" x14ac:dyDescent="0.2">
      <c r="A2538" s="71" t="s">
        <v>3280</v>
      </c>
      <c r="B2538" s="72" t="s">
        <v>3363</v>
      </c>
      <c r="C2538" s="73" t="s">
        <v>3364</v>
      </c>
      <c r="D2538" s="73" t="s">
        <v>57</v>
      </c>
      <c r="E2538" s="74" t="s">
        <v>111</v>
      </c>
      <c r="F2538" s="75" t="s">
        <v>221</v>
      </c>
      <c r="G2538" s="76">
        <f>SUM('Ralawise Price List 2021'!G2538*(1+Calculator!$G$16))</f>
        <v>105.85</v>
      </c>
      <c r="H2538" s="77" t="s">
        <v>151</v>
      </c>
      <c r="I2538" s="76">
        <f>SUM('Ralawise Price List 2021'!I2538*(1+Calculator!$G$16))</f>
        <v>105.85</v>
      </c>
      <c r="J2538" s="76">
        <f>SUM('Ralawise Price List 2021'!J2538*(1+Calculator!$G$16))</f>
        <v>105.85</v>
      </c>
      <c r="K2538" s="63"/>
      <c r="L2538" s="63" t="s">
        <v>70</v>
      </c>
      <c r="M2538" s="78" t="s">
        <v>224</v>
      </c>
    </row>
    <row r="2539" spans="1:13" ht="12" customHeight="1" x14ac:dyDescent="0.2">
      <c r="A2539" s="71" t="s">
        <v>3280</v>
      </c>
      <c r="B2539" s="72" t="s">
        <v>3363</v>
      </c>
      <c r="C2539" s="73" t="s">
        <v>3364</v>
      </c>
      <c r="D2539" s="73" t="s">
        <v>57</v>
      </c>
      <c r="E2539" s="74" t="s">
        <v>112</v>
      </c>
      <c r="F2539" s="75" t="s">
        <v>221</v>
      </c>
      <c r="G2539" s="76">
        <f>SUM('Ralawise Price List 2021'!G2539*(1+Calculator!$G$16))</f>
        <v>110.95</v>
      </c>
      <c r="H2539" s="77" t="s">
        <v>151</v>
      </c>
      <c r="I2539" s="76">
        <f>SUM('Ralawise Price List 2021'!I2539*(1+Calculator!$G$16))</f>
        <v>110.95</v>
      </c>
      <c r="J2539" s="76">
        <f>SUM('Ralawise Price List 2021'!J2539*(1+Calculator!$G$16))</f>
        <v>110.95</v>
      </c>
      <c r="K2539" s="63"/>
      <c r="L2539" s="63" t="s">
        <v>70</v>
      </c>
      <c r="M2539" s="78" t="s">
        <v>224</v>
      </c>
    </row>
    <row r="2540" spans="1:13" ht="12" customHeight="1" x14ac:dyDescent="0.2">
      <c r="A2540" s="71" t="s">
        <v>3280</v>
      </c>
      <c r="B2540" s="72" t="s">
        <v>3365</v>
      </c>
      <c r="C2540" s="73" t="s">
        <v>3366</v>
      </c>
      <c r="D2540" s="73" t="s">
        <v>57</v>
      </c>
      <c r="E2540" s="74" t="s">
        <v>111</v>
      </c>
      <c r="F2540" s="75" t="s">
        <v>221</v>
      </c>
      <c r="G2540" s="76">
        <f>SUM('Ralawise Price List 2021'!G2540*(1+Calculator!$G$16))</f>
        <v>101.55</v>
      </c>
      <c r="H2540" s="77" t="s">
        <v>151</v>
      </c>
      <c r="I2540" s="76">
        <f>SUM('Ralawise Price List 2021'!I2540*(1+Calculator!$G$16))</f>
        <v>101.55</v>
      </c>
      <c r="J2540" s="76">
        <f>SUM('Ralawise Price List 2021'!J2540*(1+Calculator!$G$16))</f>
        <v>101.55</v>
      </c>
      <c r="K2540" s="63"/>
      <c r="L2540" s="63" t="s">
        <v>70</v>
      </c>
      <c r="M2540" s="78" t="s">
        <v>224</v>
      </c>
    </row>
    <row r="2541" spans="1:13" ht="12" customHeight="1" x14ac:dyDescent="0.2">
      <c r="A2541" s="71" t="s">
        <v>3280</v>
      </c>
      <c r="B2541" s="72" t="s">
        <v>3365</v>
      </c>
      <c r="C2541" s="73" t="s">
        <v>3366</v>
      </c>
      <c r="D2541" s="73" t="s">
        <v>57</v>
      </c>
      <c r="E2541" s="74" t="s">
        <v>112</v>
      </c>
      <c r="F2541" s="75" t="s">
        <v>221</v>
      </c>
      <c r="G2541" s="76">
        <f>SUM('Ralawise Price List 2021'!G2541*(1+Calculator!$G$16))</f>
        <v>105.85</v>
      </c>
      <c r="H2541" s="77" t="s">
        <v>151</v>
      </c>
      <c r="I2541" s="76">
        <f>SUM('Ralawise Price List 2021'!I2541*(1+Calculator!$G$16))</f>
        <v>105.85</v>
      </c>
      <c r="J2541" s="76">
        <f>SUM('Ralawise Price List 2021'!J2541*(1+Calculator!$G$16))</f>
        <v>105.85</v>
      </c>
      <c r="K2541" s="63"/>
      <c r="L2541" s="63" t="s">
        <v>70</v>
      </c>
      <c r="M2541" s="78" t="s">
        <v>224</v>
      </c>
    </row>
    <row r="2542" spans="1:13" ht="12" customHeight="1" x14ac:dyDescent="0.2">
      <c r="A2542" s="71" t="s">
        <v>3280</v>
      </c>
      <c r="B2542" s="72" t="s">
        <v>3367</v>
      </c>
      <c r="C2542" s="73" t="s">
        <v>3368</v>
      </c>
      <c r="D2542" s="73" t="s">
        <v>57</v>
      </c>
      <c r="E2542" s="74" t="s">
        <v>1610</v>
      </c>
      <c r="F2542" s="75" t="s">
        <v>221</v>
      </c>
      <c r="G2542" s="76">
        <f>SUM('Ralawise Price List 2021'!G2542*(1+Calculator!$G$16))</f>
        <v>96.05</v>
      </c>
      <c r="H2542" s="77" t="s">
        <v>70</v>
      </c>
      <c r="I2542" s="76">
        <f>SUM('Ralawise Price List 2021'!I2542*(1+Calculator!$G$16))</f>
        <v>96.05</v>
      </c>
      <c r="J2542" s="76">
        <f>SUM('Ralawise Price List 2021'!J2542*(1+Calculator!$G$16))</f>
        <v>96.05</v>
      </c>
      <c r="K2542" s="63"/>
      <c r="L2542" s="63" t="s">
        <v>70</v>
      </c>
      <c r="M2542" s="78" t="s">
        <v>224</v>
      </c>
    </row>
    <row r="2543" spans="1:13" ht="12" customHeight="1" x14ac:dyDescent="0.2">
      <c r="A2543" s="71" t="s">
        <v>3280</v>
      </c>
      <c r="B2543" s="72" t="s">
        <v>3367</v>
      </c>
      <c r="C2543" s="73" t="s">
        <v>3368</v>
      </c>
      <c r="D2543" s="73" t="s">
        <v>57</v>
      </c>
      <c r="E2543" s="74" t="s">
        <v>2241</v>
      </c>
      <c r="F2543" s="75" t="s">
        <v>221</v>
      </c>
      <c r="G2543" s="76">
        <f>SUM('Ralawise Price List 2021'!G2543*(1+Calculator!$G$16))</f>
        <v>101.55</v>
      </c>
      <c r="H2543" s="77" t="s">
        <v>70</v>
      </c>
      <c r="I2543" s="76">
        <f>SUM('Ralawise Price List 2021'!I2543*(1+Calculator!$G$16))</f>
        <v>101.55</v>
      </c>
      <c r="J2543" s="76">
        <f>SUM('Ralawise Price List 2021'!J2543*(1+Calculator!$G$16))</f>
        <v>101.55</v>
      </c>
      <c r="K2543" s="63"/>
      <c r="L2543" s="63" t="s">
        <v>70</v>
      </c>
      <c r="M2543" s="78" t="s">
        <v>224</v>
      </c>
    </row>
    <row r="2544" spans="1:13" ht="12" customHeight="1" x14ac:dyDescent="0.2">
      <c r="A2544" s="71" t="s">
        <v>3280</v>
      </c>
      <c r="B2544" s="72" t="s">
        <v>3367</v>
      </c>
      <c r="C2544" s="73" t="s">
        <v>3368</v>
      </c>
      <c r="D2544" s="73" t="s">
        <v>57</v>
      </c>
      <c r="E2544" s="74" t="s">
        <v>309</v>
      </c>
      <c r="F2544" s="75" t="s">
        <v>281</v>
      </c>
      <c r="G2544" s="76">
        <f>SUM('Ralawise Price List 2021'!G2544*(1+Calculator!$G$16))</f>
        <v>105.85</v>
      </c>
      <c r="H2544" s="77" t="s">
        <v>70</v>
      </c>
      <c r="I2544" s="76">
        <f>SUM('Ralawise Price List 2021'!I2544*(1+Calculator!$G$16))</f>
        <v>105.85</v>
      </c>
      <c r="J2544" s="76">
        <f>SUM('Ralawise Price List 2021'!J2544*(1+Calculator!$G$16))</f>
        <v>105.85</v>
      </c>
      <c r="K2544" s="63"/>
      <c r="L2544" s="63" t="s">
        <v>70</v>
      </c>
      <c r="M2544" s="78" t="s">
        <v>224</v>
      </c>
    </row>
    <row r="2545" spans="1:13" ht="12" customHeight="1" x14ac:dyDescent="0.2">
      <c r="A2545" s="71" t="s">
        <v>3280</v>
      </c>
      <c r="B2545" s="72" t="s">
        <v>3367</v>
      </c>
      <c r="C2545" s="73" t="s">
        <v>3368</v>
      </c>
      <c r="D2545" s="73" t="s">
        <v>57</v>
      </c>
      <c r="E2545" s="74" t="s">
        <v>309</v>
      </c>
      <c r="F2545" s="75" t="s">
        <v>221</v>
      </c>
      <c r="G2545" s="76">
        <f>SUM('Ralawise Price List 2021'!G2545*(1+Calculator!$G$16))</f>
        <v>105.85</v>
      </c>
      <c r="H2545" s="77" t="s">
        <v>70</v>
      </c>
      <c r="I2545" s="76">
        <f>SUM('Ralawise Price List 2021'!I2545*(1+Calculator!$G$16))</f>
        <v>105.85</v>
      </c>
      <c r="J2545" s="76">
        <f>SUM('Ralawise Price List 2021'!J2545*(1+Calculator!$G$16))</f>
        <v>105.85</v>
      </c>
      <c r="K2545" s="63"/>
      <c r="L2545" s="63" t="s">
        <v>70</v>
      </c>
      <c r="M2545" s="78" t="s">
        <v>224</v>
      </c>
    </row>
    <row r="2546" spans="1:13" ht="12" customHeight="1" x14ac:dyDescent="0.2">
      <c r="A2546" s="71" t="s">
        <v>3280</v>
      </c>
      <c r="B2546" s="72" t="s">
        <v>3369</v>
      </c>
      <c r="C2546" s="73" t="s">
        <v>3370</v>
      </c>
      <c r="D2546" s="73" t="s">
        <v>57</v>
      </c>
      <c r="E2546" s="74" t="s">
        <v>111</v>
      </c>
      <c r="F2546" s="75" t="s">
        <v>221</v>
      </c>
      <c r="G2546" s="76">
        <f>SUM('Ralawise Price List 2021'!G2546*(1+Calculator!$G$16))</f>
        <v>91.75</v>
      </c>
      <c r="H2546" s="77" t="s">
        <v>70</v>
      </c>
      <c r="I2546" s="76">
        <f>SUM('Ralawise Price List 2021'!I2546*(1+Calculator!$G$16))</f>
        <v>91.75</v>
      </c>
      <c r="J2546" s="76">
        <f>SUM('Ralawise Price List 2021'!J2546*(1+Calculator!$G$16))</f>
        <v>91.75</v>
      </c>
      <c r="K2546" s="63"/>
      <c r="L2546" s="63" t="s">
        <v>70</v>
      </c>
      <c r="M2546" s="78" t="s">
        <v>224</v>
      </c>
    </row>
    <row r="2547" spans="1:13" ht="12" customHeight="1" x14ac:dyDescent="0.2">
      <c r="A2547" s="71" t="s">
        <v>3280</v>
      </c>
      <c r="B2547" s="72" t="s">
        <v>3369</v>
      </c>
      <c r="C2547" s="73" t="s">
        <v>3370</v>
      </c>
      <c r="D2547" s="73" t="s">
        <v>57</v>
      </c>
      <c r="E2547" s="74" t="s">
        <v>3323</v>
      </c>
      <c r="F2547" s="75" t="s">
        <v>281</v>
      </c>
      <c r="G2547" s="76">
        <f>SUM('Ralawise Price List 2021'!G2547*(1+Calculator!$G$16))</f>
        <v>96.05</v>
      </c>
      <c r="H2547" s="77" t="s">
        <v>70</v>
      </c>
      <c r="I2547" s="76">
        <f>SUM('Ralawise Price List 2021'!I2547*(1+Calculator!$G$16))</f>
        <v>96.05</v>
      </c>
      <c r="J2547" s="76">
        <f>SUM('Ralawise Price List 2021'!J2547*(1+Calculator!$G$16))</f>
        <v>96.05</v>
      </c>
      <c r="K2547" s="63"/>
      <c r="L2547" s="63" t="s">
        <v>70</v>
      </c>
      <c r="M2547" s="78" t="s">
        <v>224</v>
      </c>
    </row>
    <row r="2548" spans="1:13" ht="12" customHeight="1" x14ac:dyDescent="0.2">
      <c r="A2548" s="71" t="s">
        <v>3280</v>
      </c>
      <c r="B2548" s="72" t="s">
        <v>3369</v>
      </c>
      <c r="C2548" s="73" t="s">
        <v>3370</v>
      </c>
      <c r="D2548" s="73" t="s">
        <v>57</v>
      </c>
      <c r="E2548" s="74" t="s">
        <v>3323</v>
      </c>
      <c r="F2548" s="75" t="s">
        <v>221</v>
      </c>
      <c r="G2548" s="76">
        <f>SUM('Ralawise Price List 2021'!G2548*(1+Calculator!$G$16))</f>
        <v>96.05</v>
      </c>
      <c r="H2548" s="77" t="s">
        <v>70</v>
      </c>
      <c r="I2548" s="76">
        <f>SUM('Ralawise Price List 2021'!I2548*(1+Calculator!$G$16))</f>
        <v>96.05</v>
      </c>
      <c r="J2548" s="76">
        <f>SUM('Ralawise Price List 2021'!J2548*(1+Calculator!$G$16))</f>
        <v>96.05</v>
      </c>
      <c r="K2548" s="63"/>
      <c r="L2548" s="63" t="s">
        <v>70</v>
      </c>
      <c r="M2548" s="78" t="s">
        <v>224</v>
      </c>
    </row>
    <row r="2549" spans="1:13" ht="12" customHeight="1" x14ac:dyDescent="0.2">
      <c r="A2549" s="71" t="s">
        <v>3280</v>
      </c>
      <c r="B2549" s="72" t="s">
        <v>3371</v>
      </c>
      <c r="C2549" s="73" t="s">
        <v>3372</v>
      </c>
      <c r="D2549" s="73" t="s">
        <v>57</v>
      </c>
      <c r="E2549" s="74" t="s">
        <v>111</v>
      </c>
      <c r="F2549" s="75" t="s">
        <v>221</v>
      </c>
      <c r="G2549" s="76">
        <f>SUM('Ralawise Price List 2021'!G2549*(1+Calculator!$G$16))</f>
        <v>72.55</v>
      </c>
      <c r="H2549" s="77" t="s">
        <v>151</v>
      </c>
      <c r="I2549" s="76">
        <f>SUM('Ralawise Price List 2021'!I2549*(1+Calculator!$G$16))</f>
        <v>72.55</v>
      </c>
      <c r="J2549" s="76">
        <f>SUM('Ralawise Price List 2021'!J2549*(1+Calculator!$G$16))</f>
        <v>72.55</v>
      </c>
      <c r="K2549" s="63"/>
      <c r="L2549" s="63" t="s">
        <v>70</v>
      </c>
      <c r="M2549" s="78" t="s">
        <v>224</v>
      </c>
    </row>
    <row r="2550" spans="1:13" ht="12" customHeight="1" x14ac:dyDescent="0.2">
      <c r="A2550" s="71" t="s">
        <v>3280</v>
      </c>
      <c r="B2550" s="72" t="s">
        <v>3371</v>
      </c>
      <c r="C2550" s="73" t="s">
        <v>3372</v>
      </c>
      <c r="D2550" s="73" t="s">
        <v>57</v>
      </c>
      <c r="E2550" s="74" t="s">
        <v>111</v>
      </c>
      <c r="F2550" s="75" t="s">
        <v>221</v>
      </c>
      <c r="G2550" s="76">
        <f>SUM('Ralawise Price List 2021'!G2550*(1+Calculator!$G$16))</f>
        <v>72.55</v>
      </c>
      <c r="H2550" s="77" t="s">
        <v>151</v>
      </c>
      <c r="I2550" s="76">
        <f>SUM('Ralawise Price List 2021'!I2550*(1+Calculator!$G$16))</f>
        <v>72.55</v>
      </c>
      <c r="J2550" s="76">
        <f>SUM('Ralawise Price List 2021'!J2550*(1+Calculator!$G$16))</f>
        <v>72.55</v>
      </c>
      <c r="K2550" s="63"/>
      <c r="L2550" s="63" t="s">
        <v>70</v>
      </c>
      <c r="M2550" s="78" t="s">
        <v>224</v>
      </c>
    </row>
    <row r="2551" spans="1:13" ht="12" customHeight="1" x14ac:dyDescent="0.2">
      <c r="A2551" s="71" t="s">
        <v>3280</v>
      </c>
      <c r="B2551" s="72" t="s">
        <v>3371</v>
      </c>
      <c r="C2551" s="73" t="s">
        <v>3372</v>
      </c>
      <c r="D2551" s="73" t="s">
        <v>57</v>
      </c>
      <c r="E2551" s="74" t="s">
        <v>3323</v>
      </c>
      <c r="F2551" s="75" t="s">
        <v>221</v>
      </c>
      <c r="G2551" s="76">
        <f>SUM('Ralawise Price List 2021'!G2551*(1+Calculator!$G$16))</f>
        <v>76.849999999999994</v>
      </c>
      <c r="H2551" s="77" t="s">
        <v>151</v>
      </c>
      <c r="I2551" s="76">
        <f>SUM('Ralawise Price List 2021'!I2551*(1+Calculator!$G$16))</f>
        <v>76.849999999999994</v>
      </c>
      <c r="J2551" s="76">
        <f>SUM('Ralawise Price List 2021'!J2551*(1+Calculator!$G$16))</f>
        <v>76.849999999999994</v>
      </c>
      <c r="K2551" s="63"/>
      <c r="L2551" s="63" t="s">
        <v>70</v>
      </c>
      <c r="M2551" s="78" t="s">
        <v>224</v>
      </c>
    </row>
    <row r="2552" spans="1:13" ht="12" customHeight="1" x14ac:dyDescent="0.2">
      <c r="A2552" s="71" t="s">
        <v>3280</v>
      </c>
      <c r="B2552" s="72" t="s">
        <v>3371</v>
      </c>
      <c r="C2552" s="73" t="s">
        <v>3372</v>
      </c>
      <c r="D2552" s="73" t="s">
        <v>57</v>
      </c>
      <c r="E2552" s="74" t="s">
        <v>3323</v>
      </c>
      <c r="F2552" s="75" t="s">
        <v>221</v>
      </c>
      <c r="G2552" s="76">
        <f>SUM('Ralawise Price List 2021'!G2552*(1+Calculator!$G$16))</f>
        <v>76.849999999999994</v>
      </c>
      <c r="H2552" s="77" t="s">
        <v>151</v>
      </c>
      <c r="I2552" s="76">
        <f>SUM('Ralawise Price List 2021'!I2552*(1+Calculator!$G$16))</f>
        <v>76.849999999999994</v>
      </c>
      <c r="J2552" s="76">
        <f>SUM('Ralawise Price List 2021'!J2552*(1+Calculator!$G$16))</f>
        <v>76.849999999999994</v>
      </c>
      <c r="K2552" s="63"/>
      <c r="L2552" s="63" t="s">
        <v>70</v>
      </c>
      <c r="M2552" s="78" t="s">
        <v>224</v>
      </c>
    </row>
    <row r="2553" spans="1:13" ht="12" customHeight="1" x14ac:dyDescent="0.2">
      <c r="A2553" s="71" t="s">
        <v>3280</v>
      </c>
      <c r="B2553" s="72" t="s">
        <v>3371</v>
      </c>
      <c r="C2553" s="73" t="s">
        <v>3372</v>
      </c>
      <c r="D2553" s="73" t="s">
        <v>57</v>
      </c>
      <c r="E2553" s="74" t="s">
        <v>3323</v>
      </c>
      <c r="F2553" s="75" t="s">
        <v>151</v>
      </c>
      <c r="G2553" s="76">
        <f>SUM('Ralawise Price List 2021'!G2553*(1+Calculator!$G$16))</f>
        <v>76.849999999999994</v>
      </c>
      <c r="H2553" s="77" t="s">
        <v>70</v>
      </c>
      <c r="I2553" s="76">
        <f>SUM('Ralawise Price List 2021'!I2553*(1+Calculator!$G$16))</f>
        <v>76.849999999999994</v>
      </c>
      <c r="J2553" s="76">
        <f>SUM('Ralawise Price List 2021'!J2553*(1+Calculator!$G$16))</f>
        <v>76.849999999999994</v>
      </c>
      <c r="K2553" s="63"/>
      <c r="L2553" s="63" t="s">
        <v>70</v>
      </c>
      <c r="M2553" s="78" t="s">
        <v>224</v>
      </c>
    </row>
    <row r="2554" spans="1:13" ht="12" customHeight="1" x14ac:dyDescent="0.2">
      <c r="A2554" s="71" t="s">
        <v>3280</v>
      </c>
      <c r="B2554" s="72" t="s">
        <v>3371</v>
      </c>
      <c r="C2554" s="73" t="s">
        <v>3372</v>
      </c>
      <c r="D2554" s="73" t="s">
        <v>57</v>
      </c>
      <c r="E2554" s="74" t="s">
        <v>3323</v>
      </c>
      <c r="F2554" s="75" t="s">
        <v>151</v>
      </c>
      <c r="G2554" s="76">
        <f>SUM('Ralawise Price List 2021'!G2554*(1+Calculator!$G$16))</f>
        <v>76.849999999999994</v>
      </c>
      <c r="H2554" s="77" t="s">
        <v>70</v>
      </c>
      <c r="I2554" s="76">
        <f>SUM('Ralawise Price List 2021'!I2554*(1+Calculator!$G$16))</f>
        <v>76.849999999999994</v>
      </c>
      <c r="J2554" s="76">
        <f>SUM('Ralawise Price List 2021'!J2554*(1+Calculator!$G$16))</f>
        <v>76.849999999999994</v>
      </c>
      <c r="K2554" s="63"/>
      <c r="L2554" s="63" t="s">
        <v>70</v>
      </c>
      <c r="M2554" s="78" t="s">
        <v>224</v>
      </c>
    </row>
    <row r="2555" spans="1:13" ht="12" customHeight="1" x14ac:dyDescent="0.2">
      <c r="A2555" s="71" t="s">
        <v>3280</v>
      </c>
      <c r="B2555" s="72" t="s">
        <v>3373</v>
      </c>
      <c r="C2555" s="73" t="s">
        <v>3374</v>
      </c>
      <c r="D2555" s="73" t="s">
        <v>57</v>
      </c>
      <c r="E2555" s="74" t="s">
        <v>111</v>
      </c>
      <c r="F2555" s="75" t="s">
        <v>221</v>
      </c>
      <c r="G2555" s="76">
        <f>SUM('Ralawise Price List 2021'!G2555*(1+Calculator!$G$16))</f>
        <v>86.65</v>
      </c>
      <c r="H2555" s="77" t="s">
        <v>151</v>
      </c>
      <c r="I2555" s="76">
        <f>SUM('Ralawise Price List 2021'!I2555*(1+Calculator!$G$16))</f>
        <v>86.65</v>
      </c>
      <c r="J2555" s="76">
        <f>SUM('Ralawise Price List 2021'!J2555*(1+Calculator!$G$16))</f>
        <v>86.65</v>
      </c>
      <c r="K2555" s="63"/>
      <c r="L2555" s="63" t="s">
        <v>70</v>
      </c>
      <c r="M2555" s="78" t="s">
        <v>224</v>
      </c>
    </row>
    <row r="2556" spans="1:13" ht="12" customHeight="1" x14ac:dyDescent="0.2">
      <c r="A2556" s="71" t="s">
        <v>3280</v>
      </c>
      <c r="B2556" s="72" t="s">
        <v>3373</v>
      </c>
      <c r="C2556" s="73" t="s">
        <v>3374</v>
      </c>
      <c r="D2556" s="73" t="s">
        <v>57</v>
      </c>
      <c r="E2556" s="74" t="s">
        <v>3323</v>
      </c>
      <c r="F2556" s="75" t="s">
        <v>281</v>
      </c>
      <c r="G2556" s="76">
        <f>SUM('Ralawise Price List 2021'!G2556*(1+Calculator!$G$16))</f>
        <v>91.75</v>
      </c>
      <c r="H2556" s="77" t="s">
        <v>151</v>
      </c>
      <c r="I2556" s="76">
        <f>SUM('Ralawise Price List 2021'!I2556*(1+Calculator!$G$16))</f>
        <v>91.75</v>
      </c>
      <c r="J2556" s="76">
        <f>SUM('Ralawise Price List 2021'!J2556*(1+Calculator!$G$16))</f>
        <v>91.75</v>
      </c>
      <c r="K2556" s="63"/>
      <c r="L2556" s="63" t="s">
        <v>70</v>
      </c>
      <c r="M2556" s="78" t="s">
        <v>224</v>
      </c>
    </row>
    <row r="2557" spans="1:13" ht="12" customHeight="1" x14ac:dyDescent="0.2">
      <c r="A2557" s="71" t="s">
        <v>3280</v>
      </c>
      <c r="B2557" s="72" t="s">
        <v>3373</v>
      </c>
      <c r="C2557" s="73" t="s">
        <v>3374</v>
      </c>
      <c r="D2557" s="73" t="s">
        <v>57</v>
      </c>
      <c r="E2557" s="74" t="s">
        <v>3323</v>
      </c>
      <c r="F2557" s="75" t="s">
        <v>221</v>
      </c>
      <c r="G2557" s="76">
        <f>SUM('Ralawise Price List 2021'!G2557*(1+Calculator!$G$16))</f>
        <v>91.75</v>
      </c>
      <c r="H2557" s="77" t="s">
        <v>151</v>
      </c>
      <c r="I2557" s="76">
        <f>SUM('Ralawise Price List 2021'!I2557*(1+Calculator!$G$16))</f>
        <v>91.75</v>
      </c>
      <c r="J2557" s="76">
        <f>SUM('Ralawise Price List 2021'!J2557*(1+Calculator!$G$16))</f>
        <v>91.75</v>
      </c>
      <c r="K2557" s="63"/>
      <c r="L2557" s="63" t="s">
        <v>70</v>
      </c>
      <c r="M2557" s="78" t="s">
        <v>224</v>
      </c>
    </row>
    <row r="2558" spans="1:13" ht="12" customHeight="1" x14ac:dyDescent="0.2">
      <c r="A2558" s="71" t="s">
        <v>3280</v>
      </c>
      <c r="B2558" s="72" t="s">
        <v>3375</v>
      </c>
      <c r="C2558" s="73" t="s">
        <v>3376</v>
      </c>
      <c r="D2558" s="73" t="s">
        <v>57</v>
      </c>
      <c r="E2558" s="74" t="s">
        <v>3377</v>
      </c>
      <c r="F2558" s="75" t="s">
        <v>221</v>
      </c>
      <c r="G2558" s="76">
        <f>SUM('Ralawise Price List 2021'!G2558*(1+Calculator!$G$16))</f>
        <v>96.05</v>
      </c>
      <c r="H2558" s="77" t="s">
        <v>70</v>
      </c>
      <c r="I2558" s="76">
        <f>SUM('Ralawise Price List 2021'!I2558*(1+Calculator!$G$16))</f>
        <v>96.05</v>
      </c>
      <c r="J2558" s="76">
        <f>SUM('Ralawise Price List 2021'!J2558*(1+Calculator!$G$16))</f>
        <v>96.05</v>
      </c>
      <c r="K2558" s="63"/>
      <c r="L2558" s="63" t="s">
        <v>70</v>
      </c>
      <c r="M2558" s="78" t="s">
        <v>224</v>
      </c>
    </row>
    <row r="2559" spans="1:13" ht="12" customHeight="1" x14ac:dyDescent="0.2">
      <c r="A2559" s="71" t="s">
        <v>3280</v>
      </c>
      <c r="B2559" s="72" t="s">
        <v>3378</v>
      </c>
      <c r="C2559" s="73" t="s">
        <v>3379</v>
      </c>
      <c r="D2559" s="73" t="s">
        <v>57</v>
      </c>
      <c r="E2559" s="74" t="s">
        <v>3380</v>
      </c>
      <c r="F2559" s="75" t="s">
        <v>221</v>
      </c>
      <c r="G2559" s="76">
        <f>SUM('Ralawise Price List 2021'!G2559*(1+Calculator!$G$16))</f>
        <v>96.05</v>
      </c>
      <c r="H2559" s="77" t="s">
        <v>70</v>
      </c>
      <c r="I2559" s="76">
        <f>SUM('Ralawise Price List 2021'!I2559*(1+Calculator!$G$16))</f>
        <v>96.05</v>
      </c>
      <c r="J2559" s="76">
        <f>SUM('Ralawise Price List 2021'!J2559*(1+Calculator!$G$16))</f>
        <v>96.05</v>
      </c>
      <c r="K2559" s="63"/>
      <c r="L2559" s="63" t="s">
        <v>70</v>
      </c>
      <c r="M2559" s="78" t="s">
        <v>224</v>
      </c>
    </row>
    <row r="2560" spans="1:13" ht="12" customHeight="1" x14ac:dyDescent="0.2">
      <c r="A2560" s="71" t="s">
        <v>3280</v>
      </c>
      <c r="B2560" s="72" t="s">
        <v>3381</v>
      </c>
      <c r="C2560" s="73" t="s">
        <v>3382</v>
      </c>
      <c r="D2560" s="73" t="s">
        <v>57</v>
      </c>
      <c r="E2560" s="74" t="s">
        <v>3377</v>
      </c>
      <c r="F2560" s="75" t="s">
        <v>281</v>
      </c>
      <c r="G2560" s="76">
        <f>SUM('Ralawise Price List 2021'!G2560*(1+Calculator!$G$16))</f>
        <v>105.85</v>
      </c>
      <c r="H2560" s="77" t="s">
        <v>70</v>
      </c>
      <c r="I2560" s="76">
        <f>SUM('Ralawise Price List 2021'!I2560*(1+Calculator!$G$16))</f>
        <v>105.85</v>
      </c>
      <c r="J2560" s="76">
        <f>SUM('Ralawise Price List 2021'!J2560*(1+Calculator!$G$16))</f>
        <v>105.85</v>
      </c>
      <c r="K2560" s="63"/>
      <c r="L2560" s="63" t="s">
        <v>70</v>
      </c>
      <c r="M2560" s="78" t="s">
        <v>224</v>
      </c>
    </row>
    <row r="2561" spans="1:13" ht="12" customHeight="1" x14ac:dyDescent="0.2">
      <c r="A2561" s="71" t="s">
        <v>3280</v>
      </c>
      <c r="B2561" s="72" t="s">
        <v>3381</v>
      </c>
      <c r="C2561" s="73" t="s">
        <v>3382</v>
      </c>
      <c r="D2561" s="73" t="s">
        <v>57</v>
      </c>
      <c r="E2561" s="74" t="s">
        <v>3383</v>
      </c>
      <c r="F2561" s="75" t="s">
        <v>281</v>
      </c>
      <c r="G2561" s="76">
        <f>SUM('Ralawise Price List 2021'!G2561*(1+Calculator!$G$16))</f>
        <v>112.15</v>
      </c>
      <c r="H2561" s="77" t="s">
        <v>70</v>
      </c>
      <c r="I2561" s="76">
        <f>SUM('Ralawise Price List 2021'!I2561*(1+Calculator!$G$16))</f>
        <v>112.15</v>
      </c>
      <c r="J2561" s="76">
        <f>SUM('Ralawise Price List 2021'!J2561*(1+Calculator!$G$16))</f>
        <v>112.15</v>
      </c>
      <c r="K2561" s="63"/>
      <c r="L2561" s="63" t="s">
        <v>70</v>
      </c>
      <c r="M2561" s="78" t="s">
        <v>224</v>
      </c>
    </row>
    <row r="2562" spans="1:13" ht="12" customHeight="1" x14ac:dyDescent="0.2">
      <c r="A2562" s="71" t="s">
        <v>3280</v>
      </c>
      <c r="B2562" s="72" t="s">
        <v>3384</v>
      </c>
      <c r="C2562" s="73" t="s">
        <v>3385</v>
      </c>
      <c r="D2562" s="73" t="s">
        <v>57</v>
      </c>
      <c r="E2562" s="74" t="s">
        <v>3377</v>
      </c>
      <c r="F2562" s="75" t="s">
        <v>281</v>
      </c>
      <c r="G2562" s="76">
        <f>SUM('Ralawise Price List 2021'!G2562*(1+Calculator!$G$16))</f>
        <v>105.85</v>
      </c>
      <c r="H2562" s="77" t="s">
        <v>70</v>
      </c>
      <c r="I2562" s="76">
        <f>SUM('Ralawise Price List 2021'!I2562*(1+Calculator!$G$16))</f>
        <v>105.85</v>
      </c>
      <c r="J2562" s="76">
        <f>SUM('Ralawise Price List 2021'!J2562*(1+Calculator!$G$16))</f>
        <v>105.85</v>
      </c>
      <c r="K2562" s="63"/>
      <c r="L2562" s="63" t="s">
        <v>70</v>
      </c>
      <c r="M2562" s="78" t="s">
        <v>224</v>
      </c>
    </row>
    <row r="2563" spans="1:13" ht="12" customHeight="1" x14ac:dyDescent="0.2">
      <c r="A2563" s="71" t="s">
        <v>3280</v>
      </c>
      <c r="B2563" s="72" t="s">
        <v>3384</v>
      </c>
      <c r="C2563" s="73" t="s">
        <v>3385</v>
      </c>
      <c r="D2563" s="73" t="s">
        <v>57</v>
      </c>
      <c r="E2563" s="74" t="s">
        <v>3383</v>
      </c>
      <c r="F2563" s="75" t="s">
        <v>281</v>
      </c>
      <c r="G2563" s="76">
        <f>SUM('Ralawise Price List 2021'!G2563*(1+Calculator!$G$16))</f>
        <v>110.55</v>
      </c>
      <c r="H2563" s="77" t="s">
        <v>70</v>
      </c>
      <c r="I2563" s="76">
        <f>SUM('Ralawise Price List 2021'!I2563*(1+Calculator!$G$16))</f>
        <v>110.55</v>
      </c>
      <c r="J2563" s="76">
        <f>SUM('Ralawise Price List 2021'!J2563*(1+Calculator!$G$16))</f>
        <v>110.55</v>
      </c>
      <c r="K2563" s="63"/>
      <c r="L2563" s="63" t="s">
        <v>70</v>
      </c>
      <c r="M2563" s="78" t="s">
        <v>224</v>
      </c>
    </row>
    <row r="2564" spans="1:13" ht="12" customHeight="1" x14ac:dyDescent="0.2">
      <c r="A2564" s="71" t="s">
        <v>3280</v>
      </c>
      <c r="B2564" s="72" t="s">
        <v>3386</v>
      </c>
      <c r="C2564" s="73" t="s">
        <v>3387</v>
      </c>
      <c r="D2564" s="73" t="s">
        <v>57</v>
      </c>
      <c r="E2564" s="74" t="s">
        <v>111</v>
      </c>
      <c r="F2564" s="75" t="s">
        <v>281</v>
      </c>
      <c r="G2564" s="76">
        <f>SUM('Ralawise Price List 2021'!G2564*(1+Calculator!$G$16))</f>
        <v>105.85</v>
      </c>
      <c r="H2564" s="77" t="s">
        <v>70</v>
      </c>
      <c r="I2564" s="76">
        <f>SUM('Ralawise Price List 2021'!I2564*(1+Calculator!$G$16))</f>
        <v>105.85</v>
      </c>
      <c r="J2564" s="76">
        <f>SUM('Ralawise Price List 2021'!J2564*(1+Calculator!$G$16))</f>
        <v>105.85</v>
      </c>
      <c r="K2564" s="63"/>
      <c r="L2564" s="63" t="s">
        <v>70</v>
      </c>
      <c r="M2564" s="78" t="s">
        <v>224</v>
      </c>
    </row>
    <row r="2565" spans="1:13" ht="12" customHeight="1" x14ac:dyDescent="0.2">
      <c r="A2565" s="71" t="s">
        <v>3280</v>
      </c>
      <c r="B2565" s="72" t="s">
        <v>3386</v>
      </c>
      <c r="C2565" s="73" t="s">
        <v>3387</v>
      </c>
      <c r="D2565" s="73" t="s">
        <v>57</v>
      </c>
      <c r="E2565" s="74" t="s">
        <v>111</v>
      </c>
      <c r="F2565" s="75" t="s">
        <v>281</v>
      </c>
      <c r="G2565" s="76">
        <f>SUM('Ralawise Price List 2021'!G2565*(1+Calculator!$G$16))</f>
        <v>105.85</v>
      </c>
      <c r="H2565" s="77" t="s">
        <v>70</v>
      </c>
      <c r="I2565" s="76">
        <f>SUM('Ralawise Price List 2021'!I2565*(1+Calculator!$G$16))</f>
        <v>105.85</v>
      </c>
      <c r="J2565" s="76">
        <f>SUM('Ralawise Price List 2021'!J2565*(1+Calculator!$G$16))</f>
        <v>105.85</v>
      </c>
      <c r="K2565" s="63"/>
      <c r="L2565" s="63" t="s">
        <v>70</v>
      </c>
      <c r="M2565" s="78" t="s">
        <v>224</v>
      </c>
    </row>
    <row r="2566" spans="1:13" ht="12" customHeight="1" x14ac:dyDescent="0.2">
      <c r="A2566" s="71" t="s">
        <v>3280</v>
      </c>
      <c r="B2566" s="72" t="s">
        <v>3386</v>
      </c>
      <c r="C2566" s="73" t="s">
        <v>3387</v>
      </c>
      <c r="D2566" s="73" t="s">
        <v>57</v>
      </c>
      <c r="E2566" s="74" t="s">
        <v>3323</v>
      </c>
      <c r="F2566" s="75" t="s">
        <v>281</v>
      </c>
      <c r="G2566" s="76">
        <f>SUM('Ralawise Price List 2021'!G2566*(1+Calculator!$G$16))</f>
        <v>110.55</v>
      </c>
      <c r="H2566" s="77" t="s">
        <v>70</v>
      </c>
      <c r="I2566" s="76">
        <f>SUM('Ralawise Price List 2021'!I2566*(1+Calculator!$G$16))</f>
        <v>110.55</v>
      </c>
      <c r="J2566" s="76">
        <f>SUM('Ralawise Price List 2021'!J2566*(1+Calculator!$G$16))</f>
        <v>110.55</v>
      </c>
      <c r="K2566" s="63"/>
      <c r="L2566" s="63" t="s">
        <v>70</v>
      </c>
      <c r="M2566" s="78" t="s">
        <v>224</v>
      </c>
    </row>
    <row r="2567" spans="1:13" ht="12" customHeight="1" x14ac:dyDescent="0.2">
      <c r="A2567" s="71" t="s">
        <v>3280</v>
      </c>
      <c r="B2567" s="72" t="s">
        <v>3386</v>
      </c>
      <c r="C2567" s="73" t="s">
        <v>3387</v>
      </c>
      <c r="D2567" s="73" t="s">
        <v>57</v>
      </c>
      <c r="E2567" s="74" t="s">
        <v>3323</v>
      </c>
      <c r="F2567" s="75" t="s">
        <v>281</v>
      </c>
      <c r="G2567" s="76">
        <f>SUM('Ralawise Price List 2021'!G2567*(1+Calculator!$G$16))</f>
        <v>110.55</v>
      </c>
      <c r="H2567" s="77" t="s">
        <v>70</v>
      </c>
      <c r="I2567" s="76">
        <f>SUM('Ralawise Price List 2021'!I2567*(1+Calculator!$G$16))</f>
        <v>110.55</v>
      </c>
      <c r="J2567" s="76">
        <f>SUM('Ralawise Price List 2021'!J2567*(1+Calculator!$G$16))</f>
        <v>110.55</v>
      </c>
      <c r="K2567" s="63"/>
      <c r="L2567" s="63" t="s">
        <v>70</v>
      </c>
      <c r="M2567" s="78" t="s">
        <v>224</v>
      </c>
    </row>
    <row r="2568" spans="1:13" ht="12" customHeight="1" x14ac:dyDescent="0.2">
      <c r="A2568" s="71" t="s">
        <v>3280</v>
      </c>
      <c r="B2568" s="72" t="s">
        <v>3388</v>
      </c>
      <c r="C2568" s="73" t="s">
        <v>3389</v>
      </c>
      <c r="D2568" s="73" t="s">
        <v>57</v>
      </c>
      <c r="E2568" s="74" t="s">
        <v>3390</v>
      </c>
      <c r="F2568" s="75" t="s">
        <v>281</v>
      </c>
      <c r="G2568" s="76">
        <f>SUM('Ralawise Price List 2021'!G2568*(1+Calculator!$G$16))</f>
        <v>130.55000000000001</v>
      </c>
      <c r="H2568" s="77" t="s">
        <v>70</v>
      </c>
      <c r="I2568" s="76">
        <f>SUM('Ralawise Price List 2021'!I2568*(1+Calculator!$G$16))</f>
        <v>130.55000000000001</v>
      </c>
      <c r="J2568" s="76">
        <f>SUM('Ralawise Price List 2021'!J2568*(1+Calculator!$G$16))</f>
        <v>130.55000000000001</v>
      </c>
      <c r="K2568" s="63"/>
      <c r="L2568" s="63" t="s">
        <v>70</v>
      </c>
      <c r="M2568" s="78" t="s">
        <v>224</v>
      </c>
    </row>
    <row r="2569" spans="1:13" ht="12" customHeight="1" x14ac:dyDescent="0.2">
      <c r="A2569" s="71" t="s">
        <v>3280</v>
      </c>
      <c r="B2569" s="72" t="s">
        <v>3388</v>
      </c>
      <c r="C2569" s="73" t="s">
        <v>3389</v>
      </c>
      <c r="D2569" s="73" t="s">
        <v>57</v>
      </c>
      <c r="E2569" s="74" t="s">
        <v>3391</v>
      </c>
      <c r="F2569" s="75" t="s">
        <v>281</v>
      </c>
      <c r="G2569" s="76">
        <f>SUM('Ralawise Price List 2021'!G2569*(1+Calculator!$G$16))</f>
        <v>134.85</v>
      </c>
      <c r="H2569" s="77" t="s">
        <v>70</v>
      </c>
      <c r="I2569" s="76">
        <f>SUM('Ralawise Price List 2021'!I2569*(1+Calculator!$G$16))</f>
        <v>134.85</v>
      </c>
      <c r="J2569" s="76">
        <f>SUM('Ralawise Price List 2021'!J2569*(1+Calculator!$G$16))</f>
        <v>134.85</v>
      </c>
      <c r="K2569" s="63"/>
      <c r="L2569" s="63" t="s">
        <v>70</v>
      </c>
      <c r="M2569" s="78" t="s">
        <v>224</v>
      </c>
    </row>
    <row r="2570" spans="1:13" ht="12" customHeight="1" x14ac:dyDescent="0.2">
      <c r="A2570" s="71" t="s">
        <v>3280</v>
      </c>
      <c r="B2570" s="72" t="s">
        <v>3392</v>
      </c>
      <c r="C2570" s="73" t="s">
        <v>2874</v>
      </c>
      <c r="D2570" s="73" t="s">
        <v>57</v>
      </c>
      <c r="E2570" s="74" t="s">
        <v>3393</v>
      </c>
      <c r="F2570" s="75" t="s">
        <v>281</v>
      </c>
      <c r="G2570" s="76">
        <f>SUM('Ralawise Price List 2021'!G2570*(1+Calculator!$G$16))</f>
        <v>125.05</v>
      </c>
      <c r="H2570" s="77" t="s">
        <v>70</v>
      </c>
      <c r="I2570" s="76">
        <f>SUM('Ralawise Price List 2021'!I2570*(1+Calculator!$G$16))</f>
        <v>125.05</v>
      </c>
      <c r="J2570" s="76">
        <f>SUM('Ralawise Price List 2021'!J2570*(1+Calculator!$G$16))</f>
        <v>125.05</v>
      </c>
      <c r="K2570" s="63"/>
      <c r="L2570" s="63" t="s">
        <v>70</v>
      </c>
      <c r="M2570" s="78" t="s">
        <v>224</v>
      </c>
    </row>
    <row r="2571" spans="1:13" ht="12" customHeight="1" x14ac:dyDescent="0.2">
      <c r="A2571" s="71" t="s">
        <v>3280</v>
      </c>
      <c r="B2571" s="72" t="s">
        <v>3392</v>
      </c>
      <c r="C2571" s="73" t="s">
        <v>2874</v>
      </c>
      <c r="D2571" s="73" t="s">
        <v>57</v>
      </c>
      <c r="E2571" s="74" t="s">
        <v>3394</v>
      </c>
      <c r="F2571" s="75" t="s">
        <v>281</v>
      </c>
      <c r="G2571" s="76">
        <f>SUM('Ralawise Price List 2021'!G2571*(1+Calculator!$G$16))</f>
        <v>130.55000000000001</v>
      </c>
      <c r="H2571" s="77" t="s">
        <v>70</v>
      </c>
      <c r="I2571" s="76">
        <f>SUM('Ralawise Price List 2021'!I2571*(1+Calculator!$G$16))</f>
        <v>130.55000000000001</v>
      </c>
      <c r="J2571" s="76">
        <f>SUM('Ralawise Price List 2021'!J2571*(1+Calculator!$G$16))</f>
        <v>130.55000000000001</v>
      </c>
      <c r="K2571" s="63"/>
      <c r="L2571" s="63" t="s">
        <v>70</v>
      </c>
      <c r="M2571" s="78" t="s">
        <v>224</v>
      </c>
    </row>
    <row r="2572" spans="1:13" ht="12" customHeight="1" x14ac:dyDescent="0.2">
      <c r="A2572" s="71" t="s">
        <v>3280</v>
      </c>
      <c r="B2572" s="72" t="s">
        <v>3395</v>
      </c>
      <c r="C2572" s="73" t="s">
        <v>3396</v>
      </c>
      <c r="D2572" s="73" t="s">
        <v>57</v>
      </c>
      <c r="E2572" s="74" t="s">
        <v>508</v>
      </c>
      <c r="F2572" s="75" t="s">
        <v>221</v>
      </c>
      <c r="G2572" s="76">
        <f>SUM('Ralawise Price List 2021'!G2572*(1+Calculator!$G$16))</f>
        <v>129.75</v>
      </c>
      <c r="H2572" s="77" t="s">
        <v>151</v>
      </c>
      <c r="I2572" s="76">
        <f>SUM('Ralawise Price List 2021'!I2572*(1+Calculator!$G$16))</f>
        <v>129.75</v>
      </c>
      <c r="J2572" s="76">
        <f>SUM('Ralawise Price List 2021'!J2572*(1+Calculator!$G$16))</f>
        <v>129.75</v>
      </c>
      <c r="K2572" s="63"/>
      <c r="L2572" s="63" t="s">
        <v>70</v>
      </c>
      <c r="M2572" s="78" t="s">
        <v>224</v>
      </c>
    </row>
    <row r="2573" spans="1:13" ht="12" customHeight="1" x14ac:dyDescent="0.2">
      <c r="A2573" s="71" t="s">
        <v>3280</v>
      </c>
      <c r="B2573" s="72" t="s">
        <v>3395</v>
      </c>
      <c r="C2573" s="73" t="s">
        <v>3396</v>
      </c>
      <c r="D2573" s="73" t="s">
        <v>57</v>
      </c>
      <c r="E2573" s="74" t="s">
        <v>508</v>
      </c>
      <c r="F2573" s="75" t="s">
        <v>151</v>
      </c>
      <c r="G2573" s="76">
        <f>SUM('Ralawise Price List 2021'!G2573*(1+Calculator!$G$16))</f>
        <v>129.75</v>
      </c>
      <c r="H2573" s="77" t="s">
        <v>224</v>
      </c>
      <c r="I2573" s="76">
        <f>SUM('Ralawise Price List 2021'!I2573*(1+Calculator!$G$16))</f>
        <v>129.75</v>
      </c>
      <c r="J2573" s="76">
        <f>SUM('Ralawise Price List 2021'!J2573*(1+Calculator!$G$16))</f>
        <v>129.75</v>
      </c>
      <c r="K2573" s="63"/>
      <c r="L2573" s="63" t="s">
        <v>70</v>
      </c>
      <c r="M2573" s="78" t="s">
        <v>224</v>
      </c>
    </row>
    <row r="2574" spans="1:13" ht="12" customHeight="1" x14ac:dyDescent="0.2">
      <c r="A2574" s="71" t="s">
        <v>3280</v>
      </c>
      <c r="B2574" s="72" t="s">
        <v>3395</v>
      </c>
      <c r="C2574" s="73" t="s">
        <v>3396</v>
      </c>
      <c r="D2574" s="73" t="s">
        <v>57</v>
      </c>
      <c r="E2574" s="74" t="s">
        <v>112</v>
      </c>
      <c r="F2574" s="75" t="s">
        <v>221</v>
      </c>
      <c r="G2574" s="76">
        <f>SUM('Ralawise Price List 2021'!G2574*(1+Calculator!$G$16))</f>
        <v>134.85</v>
      </c>
      <c r="H2574" s="77" t="s">
        <v>151</v>
      </c>
      <c r="I2574" s="76">
        <f>SUM('Ralawise Price List 2021'!I2574*(1+Calculator!$G$16))</f>
        <v>134.85</v>
      </c>
      <c r="J2574" s="76">
        <f>SUM('Ralawise Price List 2021'!J2574*(1+Calculator!$G$16))</f>
        <v>134.85</v>
      </c>
      <c r="K2574" s="63"/>
      <c r="L2574" s="63" t="s">
        <v>70</v>
      </c>
      <c r="M2574" s="78" t="s">
        <v>224</v>
      </c>
    </row>
    <row r="2575" spans="1:13" ht="12" customHeight="1" x14ac:dyDescent="0.2">
      <c r="A2575" s="71" t="s">
        <v>3280</v>
      </c>
      <c r="B2575" s="72" t="s">
        <v>3395</v>
      </c>
      <c r="C2575" s="73" t="s">
        <v>3396</v>
      </c>
      <c r="D2575" s="73" t="s">
        <v>57</v>
      </c>
      <c r="E2575" s="74" t="s">
        <v>59</v>
      </c>
      <c r="F2575" s="75" t="s">
        <v>151</v>
      </c>
      <c r="G2575" s="76">
        <f>SUM('Ralawise Price List 2021'!G2575*(1+Calculator!$G$16))</f>
        <v>139.55000000000001</v>
      </c>
      <c r="H2575" s="77" t="s">
        <v>70</v>
      </c>
      <c r="I2575" s="76">
        <f>SUM('Ralawise Price List 2021'!I2575*(1+Calculator!$G$16))</f>
        <v>139.55000000000001</v>
      </c>
      <c r="J2575" s="76">
        <f>SUM('Ralawise Price List 2021'!J2575*(1+Calculator!$G$16))</f>
        <v>139.55000000000001</v>
      </c>
      <c r="K2575" s="63"/>
      <c r="L2575" s="63" t="s">
        <v>70</v>
      </c>
      <c r="M2575" s="78" t="s">
        <v>224</v>
      </c>
    </row>
    <row r="2576" spans="1:13" ht="12" customHeight="1" x14ac:dyDescent="0.2">
      <c r="A2576" s="71" t="s">
        <v>3280</v>
      </c>
      <c r="B2576" s="72" t="s">
        <v>3397</v>
      </c>
      <c r="C2576" s="73" t="s">
        <v>3398</v>
      </c>
      <c r="D2576" s="73" t="s">
        <v>57</v>
      </c>
      <c r="E2576" s="74" t="s">
        <v>111</v>
      </c>
      <c r="F2576" s="75" t="s">
        <v>221</v>
      </c>
      <c r="G2576" s="76">
        <f>SUM('Ralawise Price List 2021'!G2576*(1+Calculator!$G$16))</f>
        <v>125.05</v>
      </c>
      <c r="H2576" s="77" t="s">
        <v>151</v>
      </c>
      <c r="I2576" s="76">
        <f>SUM('Ralawise Price List 2021'!I2576*(1+Calculator!$G$16))</f>
        <v>125.05</v>
      </c>
      <c r="J2576" s="76">
        <f>SUM('Ralawise Price List 2021'!J2576*(1+Calculator!$G$16))</f>
        <v>125.05</v>
      </c>
      <c r="K2576" s="63"/>
      <c r="L2576" s="63" t="s">
        <v>70</v>
      </c>
      <c r="M2576" s="78" t="s">
        <v>224</v>
      </c>
    </row>
    <row r="2577" spans="1:13" ht="12" customHeight="1" x14ac:dyDescent="0.2">
      <c r="A2577" s="71" t="s">
        <v>3280</v>
      </c>
      <c r="B2577" s="72" t="s">
        <v>3397</v>
      </c>
      <c r="C2577" s="73" t="s">
        <v>3398</v>
      </c>
      <c r="D2577" s="73" t="s">
        <v>57</v>
      </c>
      <c r="E2577" s="74" t="s">
        <v>112</v>
      </c>
      <c r="F2577" s="75" t="s">
        <v>221</v>
      </c>
      <c r="G2577" s="76">
        <f>SUM('Ralawise Price List 2021'!G2577*(1+Calculator!$G$16))</f>
        <v>129.75</v>
      </c>
      <c r="H2577" s="77" t="s">
        <v>151</v>
      </c>
      <c r="I2577" s="76">
        <f>SUM('Ralawise Price List 2021'!I2577*(1+Calculator!$G$16))</f>
        <v>129.75</v>
      </c>
      <c r="J2577" s="76">
        <f>SUM('Ralawise Price List 2021'!J2577*(1+Calculator!$G$16))</f>
        <v>129.75</v>
      </c>
      <c r="K2577" s="63"/>
      <c r="L2577" s="63" t="s">
        <v>70</v>
      </c>
      <c r="M2577" s="78" t="s">
        <v>224</v>
      </c>
    </row>
    <row r="2578" spans="1:13" ht="12" customHeight="1" x14ac:dyDescent="0.2">
      <c r="A2578" s="71" t="s">
        <v>3280</v>
      </c>
      <c r="B2578" s="72" t="s">
        <v>3397</v>
      </c>
      <c r="C2578" s="73" t="s">
        <v>3398</v>
      </c>
      <c r="D2578" s="73" t="s">
        <v>57</v>
      </c>
      <c r="E2578" s="74" t="s">
        <v>59</v>
      </c>
      <c r="F2578" s="75" t="s">
        <v>151</v>
      </c>
      <c r="G2578" s="76">
        <f>SUM('Ralawise Price List 2021'!G2578*(1+Calculator!$G$16))</f>
        <v>134.85</v>
      </c>
      <c r="H2578" s="77" t="s">
        <v>70</v>
      </c>
      <c r="I2578" s="76">
        <f>SUM('Ralawise Price List 2021'!I2578*(1+Calculator!$G$16))</f>
        <v>134.85</v>
      </c>
      <c r="J2578" s="76">
        <f>SUM('Ralawise Price List 2021'!J2578*(1+Calculator!$G$16))</f>
        <v>134.85</v>
      </c>
      <c r="K2578" s="63"/>
      <c r="L2578" s="63" t="s">
        <v>70</v>
      </c>
      <c r="M2578" s="78" t="s">
        <v>224</v>
      </c>
    </row>
    <row r="2579" spans="1:13" ht="12" customHeight="1" x14ac:dyDescent="0.2">
      <c r="A2579" s="71" t="s">
        <v>3280</v>
      </c>
      <c r="B2579" s="72" t="s">
        <v>3397</v>
      </c>
      <c r="C2579" s="73" t="s">
        <v>3398</v>
      </c>
      <c r="D2579" s="73" t="s">
        <v>57</v>
      </c>
      <c r="E2579" s="74" t="s">
        <v>309</v>
      </c>
      <c r="F2579" s="75" t="s">
        <v>151</v>
      </c>
      <c r="G2579" s="76">
        <f>SUM('Ralawise Price List 2021'!G2579*(1+Calculator!$G$16))</f>
        <v>139.55000000000001</v>
      </c>
      <c r="H2579" s="77" t="s">
        <v>70</v>
      </c>
      <c r="I2579" s="76">
        <f>SUM('Ralawise Price List 2021'!I2579*(1+Calculator!$G$16))</f>
        <v>139.55000000000001</v>
      </c>
      <c r="J2579" s="76">
        <f>SUM('Ralawise Price List 2021'!J2579*(1+Calculator!$G$16))</f>
        <v>139.55000000000001</v>
      </c>
      <c r="K2579" s="63"/>
      <c r="L2579" s="63" t="s">
        <v>70</v>
      </c>
      <c r="M2579" s="78" t="s">
        <v>224</v>
      </c>
    </row>
    <row r="2580" spans="1:13" ht="12" customHeight="1" x14ac:dyDescent="0.2">
      <c r="A2580" s="71" t="s">
        <v>3280</v>
      </c>
      <c r="B2580" s="72" t="s">
        <v>3399</v>
      </c>
      <c r="C2580" s="73" t="s">
        <v>3400</v>
      </c>
      <c r="D2580" s="73" t="s">
        <v>57</v>
      </c>
      <c r="E2580" s="74" t="s">
        <v>3401</v>
      </c>
      <c r="F2580" s="75" t="s">
        <v>221</v>
      </c>
      <c r="G2580" s="76">
        <f>SUM('Ralawise Price List 2021'!G2580*(1+Calculator!$G$16))</f>
        <v>108.6</v>
      </c>
      <c r="H2580" s="77" t="s">
        <v>70</v>
      </c>
      <c r="I2580" s="76">
        <f>SUM('Ralawise Price List 2021'!I2580*(1+Calculator!$G$16))</f>
        <v>108.6</v>
      </c>
      <c r="J2580" s="76">
        <f>SUM('Ralawise Price List 2021'!J2580*(1+Calculator!$G$16))</f>
        <v>108.6</v>
      </c>
      <c r="K2580" s="63"/>
      <c r="L2580" s="63" t="s">
        <v>70</v>
      </c>
      <c r="M2580" s="78" t="s">
        <v>224</v>
      </c>
    </row>
    <row r="2581" spans="1:13" ht="12" customHeight="1" x14ac:dyDescent="0.2">
      <c r="A2581" s="71" t="s">
        <v>3280</v>
      </c>
      <c r="B2581" s="72" t="s">
        <v>3399</v>
      </c>
      <c r="C2581" s="73" t="s">
        <v>3400</v>
      </c>
      <c r="D2581" s="73" t="s">
        <v>57</v>
      </c>
      <c r="E2581" s="74" t="s">
        <v>112</v>
      </c>
      <c r="F2581" s="75" t="s">
        <v>221</v>
      </c>
      <c r="G2581" s="76">
        <f>SUM('Ralawise Price List 2021'!G2581*(1+Calculator!$G$16))</f>
        <v>115.25</v>
      </c>
      <c r="H2581" s="77" t="s">
        <v>70</v>
      </c>
      <c r="I2581" s="76">
        <f>SUM('Ralawise Price List 2021'!I2581*(1+Calculator!$G$16))</f>
        <v>115.25</v>
      </c>
      <c r="J2581" s="76">
        <f>SUM('Ralawise Price List 2021'!J2581*(1+Calculator!$G$16))</f>
        <v>115.25</v>
      </c>
      <c r="K2581" s="63"/>
      <c r="L2581" s="63" t="s">
        <v>70</v>
      </c>
      <c r="M2581" s="78" t="s">
        <v>224</v>
      </c>
    </row>
    <row r="2582" spans="1:13" ht="12" customHeight="1" x14ac:dyDescent="0.2">
      <c r="A2582" s="71" t="s">
        <v>3280</v>
      </c>
      <c r="B2582" s="72" t="s">
        <v>3399</v>
      </c>
      <c r="C2582" s="73" t="s">
        <v>3400</v>
      </c>
      <c r="D2582" s="73" t="s">
        <v>57</v>
      </c>
      <c r="E2582" s="74" t="s">
        <v>59</v>
      </c>
      <c r="F2582" s="75" t="s">
        <v>221</v>
      </c>
      <c r="G2582" s="76">
        <f>SUM('Ralawise Price List 2021'!G2582*(1+Calculator!$G$16))</f>
        <v>120.35</v>
      </c>
      <c r="H2582" s="77" t="s">
        <v>70</v>
      </c>
      <c r="I2582" s="76">
        <f>SUM('Ralawise Price List 2021'!I2582*(1+Calculator!$G$16))</f>
        <v>120.35</v>
      </c>
      <c r="J2582" s="76">
        <f>SUM('Ralawise Price List 2021'!J2582*(1+Calculator!$G$16))</f>
        <v>120.35</v>
      </c>
      <c r="K2582" s="63"/>
      <c r="L2582" s="63" t="s">
        <v>70</v>
      </c>
      <c r="M2582" s="78" t="s">
        <v>224</v>
      </c>
    </row>
    <row r="2583" spans="1:13" ht="12" customHeight="1" x14ac:dyDescent="0.2">
      <c r="A2583" s="71" t="s">
        <v>3280</v>
      </c>
      <c r="B2583" s="72" t="s">
        <v>3399</v>
      </c>
      <c r="C2583" s="73" t="s">
        <v>3400</v>
      </c>
      <c r="D2583" s="73" t="s">
        <v>57</v>
      </c>
      <c r="E2583" s="74" t="s">
        <v>309</v>
      </c>
      <c r="F2583" s="75" t="s">
        <v>281</v>
      </c>
      <c r="G2583" s="76">
        <f>SUM('Ralawise Price List 2021'!G2583*(1+Calculator!$G$16))</f>
        <v>125.05</v>
      </c>
      <c r="H2583" s="77" t="s">
        <v>70</v>
      </c>
      <c r="I2583" s="76">
        <f>SUM('Ralawise Price List 2021'!I2583*(1+Calculator!$G$16))</f>
        <v>125.05</v>
      </c>
      <c r="J2583" s="76">
        <f>SUM('Ralawise Price List 2021'!J2583*(1+Calculator!$G$16))</f>
        <v>125.05</v>
      </c>
      <c r="K2583" s="63"/>
      <c r="L2583" s="63" t="s">
        <v>70</v>
      </c>
      <c r="M2583" s="78" t="s">
        <v>224</v>
      </c>
    </row>
    <row r="2584" spans="1:13" ht="12" customHeight="1" x14ac:dyDescent="0.2">
      <c r="A2584" s="71" t="s">
        <v>3280</v>
      </c>
      <c r="B2584" s="72" t="s">
        <v>3402</v>
      </c>
      <c r="C2584" s="73" t="s">
        <v>3403</v>
      </c>
      <c r="D2584" s="73" t="s">
        <v>57</v>
      </c>
      <c r="E2584" s="74" t="s">
        <v>3401</v>
      </c>
      <c r="F2584" s="75" t="s">
        <v>221</v>
      </c>
      <c r="G2584" s="76">
        <f>SUM('Ralawise Price List 2021'!G2584*(1+Calculator!$G$16))</f>
        <v>105.85</v>
      </c>
      <c r="H2584" s="77" t="s">
        <v>70</v>
      </c>
      <c r="I2584" s="76">
        <f>SUM('Ralawise Price List 2021'!I2584*(1+Calculator!$G$16))</f>
        <v>105.85</v>
      </c>
      <c r="J2584" s="76">
        <f>SUM('Ralawise Price List 2021'!J2584*(1+Calculator!$G$16))</f>
        <v>105.85</v>
      </c>
      <c r="K2584" s="63"/>
      <c r="L2584" s="63" t="s">
        <v>70</v>
      </c>
      <c r="M2584" s="78" t="s">
        <v>224</v>
      </c>
    </row>
    <row r="2585" spans="1:13" ht="12" customHeight="1" x14ac:dyDescent="0.2">
      <c r="A2585" s="71" t="s">
        <v>3280</v>
      </c>
      <c r="B2585" s="72" t="s">
        <v>3402</v>
      </c>
      <c r="C2585" s="73" t="s">
        <v>3403</v>
      </c>
      <c r="D2585" s="73" t="s">
        <v>57</v>
      </c>
      <c r="E2585" s="74" t="s">
        <v>3401</v>
      </c>
      <c r="F2585" s="75" t="s">
        <v>221</v>
      </c>
      <c r="G2585" s="76">
        <f>SUM('Ralawise Price List 2021'!G2585*(1+Calculator!$G$16))</f>
        <v>105.85</v>
      </c>
      <c r="H2585" s="77" t="s">
        <v>70</v>
      </c>
      <c r="I2585" s="76">
        <f>SUM('Ralawise Price List 2021'!I2585*(1+Calculator!$G$16))</f>
        <v>105.85</v>
      </c>
      <c r="J2585" s="76">
        <f>SUM('Ralawise Price List 2021'!J2585*(1+Calculator!$G$16))</f>
        <v>105.85</v>
      </c>
      <c r="K2585" s="63"/>
      <c r="L2585" s="63" t="s">
        <v>70</v>
      </c>
      <c r="M2585" s="78" t="s">
        <v>224</v>
      </c>
    </row>
    <row r="2586" spans="1:13" ht="12" customHeight="1" x14ac:dyDescent="0.2">
      <c r="A2586" s="71" t="s">
        <v>3280</v>
      </c>
      <c r="B2586" s="72" t="s">
        <v>3402</v>
      </c>
      <c r="C2586" s="73" t="s">
        <v>3403</v>
      </c>
      <c r="D2586" s="73" t="s">
        <v>57</v>
      </c>
      <c r="E2586" s="74" t="s">
        <v>112</v>
      </c>
      <c r="F2586" s="75" t="s">
        <v>221</v>
      </c>
      <c r="G2586" s="76">
        <f>SUM('Ralawise Price List 2021'!G2586*(1+Calculator!$G$16))</f>
        <v>109.8</v>
      </c>
      <c r="H2586" s="77" t="s">
        <v>70</v>
      </c>
      <c r="I2586" s="76">
        <f>SUM('Ralawise Price List 2021'!I2586*(1+Calculator!$G$16))</f>
        <v>109.8</v>
      </c>
      <c r="J2586" s="76">
        <f>SUM('Ralawise Price List 2021'!J2586*(1+Calculator!$G$16))</f>
        <v>109.8</v>
      </c>
      <c r="K2586" s="63"/>
      <c r="L2586" s="63" t="s">
        <v>70</v>
      </c>
      <c r="M2586" s="78" t="s">
        <v>224</v>
      </c>
    </row>
    <row r="2587" spans="1:13" ht="12" customHeight="1" x14ac:dyDescent="0.2">
      <c r="A2587" s="71" t="s">
        <v>3280</v>
      </c>
      <c r="B2587" s="72" t="s">
        <v>3402</v>
      </c>
      <c r="C2587" s="73" t="s">
        <v>3403</v>
      </c>
      <c r="D2587" s="73" t="s">
        <v>57</v>
      </c>
      <c r="E2587" s="74" t="s">
        <v>112</v>
      </c>
      <c r="F2587" s="75" t="s">
        <v>221</v>
      </c>
      <c r="G2587" s="76">
        <f>SUM('Ralawise Price List 2021'!G2587*(1+Calculator!$G$16))</f>
        <v>109.8</v>
      </c>
      <c r="H2587" s="77" t="s">
        <v>70</v>
      </c>
      <c r="I2587" s="76">
        <f>SUM('Ralawise Price List 2021'!I2587*(1+Calculator!$G$16))</f>
        <v>109.8</v>
      </c>
      <c r="J2587" s="76">
        <f>SUM('Ralawise Price List 2021'!J2587*(1+Calculator!$G$16))</f>
        <v>109.8</v>
      </c>
      <c r="K2587" s="63"/>
      <c r="L2587" s="63" t="s">
        <v>70</v>
      </c>
      <c r="M2587" s="78" t="s">
        <v>224</v>
      </c>
    </row>
    <row r="2588" spans="1:13" ht="12" customHeight="1" x14ac:dyDescent="0.2">
      <c r="A2588" s="71" t="s">
        <v>3280</v>
      </c>
      <c r="B2588" s="72" t="s">
        <v>3402</v>
      </c>
      <c r="C2588" s="73" t="s">
        <v>3403</v>
      </c>
      <c r="D2588" s="73" t="s">
        <v>57</v>
      </c>
      <c r="E2588" s="74" t="s">
        <v>59</v>
      </c>
      <c r="F2588" s="75" t="s">
        <v>221</v>
      </c>
      <c r="G2588" s="76">
        <f>SUM('Ralawise Price List 2021'!G2588*(1+Calculator!$G$16))</f>
        <v>115.25</v>
      </c>
      <c r="H2588" s="77" t="s">
        <v>70</v>
      </c>
      <c r="I2588" s="76">
        <f>SUM('Ralawise Price List 2021'!I2588*(1+Calculator!$G$16))</f>
        <v>115.25</v>
      </c>
      <c r="J2588" s="76">
        <f>SUM('Ralawise Price List 2021'!J2588*(1+Calculator!$G$16))</f>
        <v>115.25</v>
      </c>
      <c r="K2588" s="63"/>
      <c r="L2588" s="63" t="s">
        <v>70</v>
      </c>
      <c r="M2588" s="78" t="s">
        <v>224</v>
      </c>
    </row>
    <row r="2589" spans="1:13" ht="12" customHeight="1" x14ac:dyDescent="0.2">
      <c r="A2589" s="71" t="s">
        <v>3280</v>
      </c>
      <c r="B2589" s="72" t="s">
        <v>3402</v>
      </c>
      <c r="C2589" s="73" t="s">
        <v>3403</v>
      </c>
      <c r="D2589" s="73" t="s">
        <v>57</v>
      </c>
      <c r="E2589" s="74" t="s">
        <v>59</v>
      </c>
      <c r="F2589" s="75" t="s">
        <v>221</v>
      </c>
      <c r="G2589" s="76">
        <f>SUM('Ralawise Price List 2021'!G2589*(1+Calculator!$G$16))</f>
        <v>115.25</v>
      </c>
      <c r="H2589" s="77" t="s">
        <v>70</v>
      </c>
      <c r="I2589" s="76">
        <f>SUM('Ralawise Price List 2021'!I2589*(1+Calculator!$G$16))</f>
        <v>115.25</v>
      </c>
      <c r="J2589" s="76">
        <f>SUM('Ralawise Price List 2021'!J2589*(1+Calculator!$G$16))</f>
        <v>115.25</v>
      </c>
      <c r="K2589" s="63"/>
      <c r="L2589" s="63" t="s">
        <v>70</v>
      </c>
      <c r="M2589" s="78" t="s">
        <v>224</v>
      </c>
    </row>
    <row r="2590" spans="1:13" ht="12" customHeight="1" x14ac:dyDescent="0.2">
      <c r="A2590" s="71" t="s">
        <v>3280</v>
      </c>
      <c r="B2590" s="72" t="s">
        <v>3402</v>
      </c>
      <c r="C2590" s="73" t="s">
        <v>3403</v>
      </c>
      <c r="D2590" s="73" t="s">
        <v>57</v>
      </c>
      <c r="E2590" s="74" t="s">
        <v>309</v>
      </c>
      <c r="F2590" s="75" t="s">
        <v>281</v>
      </c>
      <c r="G2590" s="76">
        <f>SUM('Ralawise Price List 2021'!G2590*(1+Calculator!$G$16))</f>
        <v>120.35</v>
      </c>
      <c r="H2590" s="77" t="s">
        <v>70</v>
      </c>
      <c r="I2590" s="76">
        <f>SUM('Ralawise Price List 2021'!I2590*(1+Calculator!$G$16))</f>
        <v>120.35</v>
      </c>
      <c r="J2590" s="76">
        <f>SUM('Ralawise Price List 2021'!J2590*(1+Calculator!$G$16))</f>
        <v>120.35</v>
      </c>
      <c r="K2590" s="63"/>
      <c r="L2590" s="63" t="s">
        <v>70</v>
      </c>
      <c r="M2590" s="78" t="s">
        <v>224</v>
      </c>
    </row>
    <row r="2591" spans="1:13" ht="12" customHeight="1" x14ac:dyDescent="0.2">
      <c r="A2591" s="71" t="s">
        <v>3280</v>
      </c>
      <c r="B2591" s="72" t="s">
        <v>3402</v>
      </c>
      <c r="C2591" s="73" t="s">
        <v>3403</v>
      </c>
      <c r="D2591" s="73" t="s">
        <v>57</v>
      </c>
      <c r="E2591" s="74" t="s">
        <v>309</v>
      </c>
      <c r="F2591" s="75" t="s">
        <v>281</v>
      </c>
      <c r="G2591" s="76">
        <f>SUM('Ralawise Price List 2021'!G2591*(1+Calculator!$G$16))</f>
        <v>120.35</v>
      </c>
      <c r="H2591" s="77" t="s">
        <v>70</v>
      </c>
      <c r="I2591" s="76">
        <f>SUM('Ralawise Price List 2021'!I2591*(1+Calculator!$G$16))</f>
        <v>120.35</v>
      </c>
      <c r="J2591" s="76">
        <f>SUM('Ralawise Price List 2021'!J2591*(1+Calculator!$G$16))</f>
        <v>120.35</v>
      </c>
      <c r="K2591" s="63"/>
      <c r="L2591" s="63" t="s">
        <v>70</v>
      </c>
      <c r="M2591" s="78" t="s">
        <v>224</v>
      </c>
    </row>
    <row r="2592" spans="1:13" ht="12" customHeight="1" x14ac:dyDescent="0.2">
      <c r="A2592" s="71" t="s">
        <v>3280</v>
      </c>
      <c r="B2592" s="72" t="s">
        <v>3404</v>
      </c>
      <c r="C2592" s="73" t="s">
        <v>3405</v>
      </c>
      <c r="D2592" s="73" t="s">
        <v>57</v>
      </c>
      <c r="E2592" s="74" t="s">
        <v>111</v>
      </c>
      <c r="F2592" s="75" t="s">
        <v>221</v>
      </c>
      <c r="G2592" s="76">
        <f>SUM('Ralawise Price List 2021'!G2592*(1+Calculator!$G$16))</f>
        <v>120.35</v>
      </c>
      <c r="H2592" s="77" t="s">
        <v>70</v>
      </c>
      <c r="I2592" s="76">
        <f>SUM('Ralawise Price List 2021'!I2592*(1+Calculator!$G$16))</f>
        <v>120.35</v>
      </c>
      <c r="J2592" s="76">
        <f>SUM('Ralawise Price List 2021'!J2592*(1+Calculator!$G$16))</f>
        <v>120.35</v>
      </c>
      <c r="K2592" s="63"/>
      <c r="L2592" s="63" t="s">
        <v>70</v>
      </c>
      <c r="M2592" s="78" t="s">
        <v>224</v>
      </c>
    </row>
    <row r="2593" spans="1:13" ht="12" customHeight="1" x14ac:dyDescent="0.2">
      <c r="A2593" s="71" t="s">
        <v>3280</v>
      </c>
      <c r="B2593" s="72" t="s">
        <v>3404</v>
      </c>
      <c r="C2593" s="73" t="s">
        <v>3405</v>
      </c>
      <c r="D2593" s="73" t="s">
        <v>57</v>
      </c>
      <c r="E2593" s="74" t="s">
        <v>112</v>
      </c>
      <c r="F2593" s="75" t="s">
        <v>221</v>
      </c>
      <c r="G2593" s="76">
        <f>SUM('Ralawise Price List 2021'!G2593*(1+Calculator!$G$16))</f>
        <v>125.05</v>
      </c>
      <c r="H2593" s="77" t="s">
        <v>70</v>
      </c>
      <c r="I2593" s="76">
        <f>SUM('Ralawise Price List 2021'!I2593*(1+Calculator!$G$16))</f>
        <v>125.05</v>
      </c>
      <c r="J2593" s="76">
        <f>SUM('Ralawise Price List 2021'!J2593*(1+Calculator!$G$16))</f>
        <v>125.05</v>
      </c>
      <c r="K2593" s="63"/>
      <c r="L2593" s="63" t="s">
        <v>70</v>
      </c>
      <c r="M2593" s="78" t="s">
        <v>224</v>
      </c>
    </row>
    <row r="2594" spans="1:13" ht="12" customHeight="1" x14ac:dyDescent="0.2">
      <c r="A2594" s="71" t="s">
        <v>3280</v>
      </c>
      <c r="B2594" s="72" t="s">
        <v>3404</v>
      </c>
      <c r="C2594" s="73" t="s">
        <v>3405</v>
      </c>
      <c r="D2594" s="73" t="s">
        <v>57</v>
      </c>
      <c r="E2594" s="74" t="s">
        <v>59</v>
      </c>
      <c r="F2594" s="75" t="s">
        <v>221</v>
      </c>
      <c r="G2594" s="76">
        <f>SUM('Ralawise Price List 2021'!G2594*(1+Calculator!$G$16))</f>
        <v>129.75</v>
      </c>
      <c r="H2594" s="77" t="s">
        <v>70</v>
      </c>
      <c r="I2594" s="76">
        <f>SUM('Ralawise Price List 2021'!I2594*(1+Calculator!$G$16))</f>
        <v>129.75</v>
      </c>
      <c r="J2594" s="76">
        <f>SUM('Ralawise Price List 2021'!J2594*(1+Calculator!$G$16))</f>
        <v>129.75</v>
      </c>
      <c r="K2594" s="63"/>
      <c r="L2594" s="63" t="s">
        <v>70</v>
      </c>
      <c r="M2594" s="78" t="s">
        <v>224</v>
      </c>
    </row>
    <row r="2595" spans="1:13" ht="12" customHeight="1" x14ac:dyDescent="0.2">
      <c r="A2595" s="71" t="s">
        <v>3280</v>
      </c>
      <c r="B2595" s="72" t="s">
        <v>3404</v>
      </c>
      <c r="C2595" s="73" t="s">
        <v>3405</v>
      </c>
      <c r="D2595" s="73" t="s">
        <v>57</v>
      </c>
      <c r="E2595" s="74" t="s">
        <v>309</v>
      </c>
      <c r="F2595" s="75" t="s">
        <v>281</v>
      </c>
      <c r="G2595" s="76">
        <f>SUM('Ralawise Price List 2021'!G2595*(1+Calculator!$G$16))</f>
        <v>134.85</v>
      </c>
      <c r="H2595" s="77" t="s">
        <v>70</v>
      </c>
      <c r="I2595" s="76">
        <f>SUM('Ralawise Price List 2021'!I2595*(1+Calculator!$G$16))</f>
        <v>134.85</v>
      </c>
      <c r="J2595" s="76">
        <f>SUM('Ralawise Price List 2021'!J2595*(1+Calculator!$G$16))</f>
        <v>134.85</v>
      </c>
      <c r="K2595" s="63"/>
      <c r="L2595" s="63" t="s">
        <v>70</v>
      </c>
      <c r="M2595" s="78" t="s">
        <v>224</v>
      </c>
    </row>
    <row r="2596" spans="1:13" ht="12" customHeight="1" x14ac:dyDescent="0.2">
      <c r="A2596" s="71" t="s">
        <v>3280</v>
      </c>
      <c r="B2596" s="72" t="s">
        <v>3406</v>
      </c>
      <c r="C2596" s="73" t="s">
        <v>3407</v>
      </c>
      <c r="D2596" s="73" t="s">
        <v>57</v>
      </c>
      <c r="E2596" s="74" t="s">
        <v>3401</v>
      </c>
      <c r="F2596" s="75" t="s">
        <v>221</v>
      </c>
      <c r="G2596" s="76">
        <f>SUM('Ralawise Price List 2021'!G2596*(1+Calculator!$G$16))</f>
        <v>110.55</v>
      </c>
      <c r="H2596" s="77" t="s">
        <v>70</v>
      </c>
      <c r="I2596" s="76">
        <f>SUM('Ralawise Price List 2021'!I2596*(1+Calculator!$G$16))</f>
        <v>110.55</v>
      </c>
      <c r="J2596" s="76">
        <f>SUM('Ralawise Price List 2021'!J2596*(1+Calculator!$G$16))</f>
        <v>110.55</v>
      </c>
      <c r="K2596" s="63"/>
      <c r="L2596" s="63" t="s">
        <v>70</v>
      </c>
      <c r="M2596" s="78" t="s">
        <v>224</v>
      </c>
    </row>
    <row r="2597" spans="1:13" ht="12" customHeight="1" x14ac:dyDescent="0.2">
      <c r="A2597" s="71" t="s">
        <v>3280</v>
      </c>
      <c r="B2597" s="72" t="s">
        <v>3406</v>
      </c>
      <c r="C2597" s="73" t="s">
        <v>3407</v>
      </c>
      <c r="D2597" s="73" t="s">
        <v>57</v>
      </c>
      <c r="E2597" s="74" t="s">
        <v>3401</v>
      </c>
      <c r="F2597" s="75" t="s">
        <v>221</v>
      </c>
      <c r="G2597" s="76">
        <f>SUM('Ralawise Price List 2021'!G2597*(1+Calculator!$G$16))</f>
        <v>110.55</v>
      </c>
      <c r="H2597" s="77" t="s">
        <v>70</v>
      </c>
      <c r="I2597" s="76">
        <f>SUM('Ralawise Price List 2021'!I2597*(1+Calculator!$G$16))</f>
        <v>110.55</v>
      </c>
      <c r="J2597" s="76">
        <f>SUM('Ralawise Price List 2021'!J2597*(1+Calculator!$G$16))</f>
        <v>110.55</v>
      </c>
      <c r="K2597" s="63"/>
      <c r="L2597" s="63" t="s">
        <v>70</v>
      </c>
      <c r="M2597" s="78" t="s">
        <v>224</v>
      </c>
    </row>
    <row r="2598" spans="1:13" ht="12" customHeight="1" x14ac:dyDescent="0.2">
      <c r="A2598" s="71" t="s">
        <v>3280</v>
      </c>
      <c r="B2598" s="72" t="s">
        <v>3406</v>
      </c>
      <c r="C2598" s="73" t="s">
        <v>3407</v>
      </c>
      <c r="D2598" s="73" t="s">
        <v>57</v>
      </c>
      <c r="E2598" s="74" t="s">
        <v>112</v>
      </c>
      <c r="F2598" s="75" t="s">
        <v>221</v>
      </c>
      <c r="G2598" s="76">
        <f>SUM('Ralawise Price List 2021'!G2598*(1+Calculator!$G$16))</f>
        <v>115.25</v>
      </c>
      <c r="H2598" s="77" t="s">
        <v>70</v>
      </c>
      <c r="I2598" s="76">
        <f>SUM('Ralawise Price List 2021'!I2598*(1+Calculator!$G$16))</f>
        <v>115.25</v>
      </c>
      <c r="J2598" s="76">
        <f>SUM('Ralawise Price List 2021'!J2598*(1+Calculator!$G$16))</f>
        <v>115.25</v>
      </c>
      <c r="K2598" s="63"/>
      <c r="L2598" s="63" t="s">
        <v>70</v>
      </c>
      <c r="M2598" s="78" t="s">
        <v>224</v>
      </c>
    </row>
    <row r="2599" spans="1:13" ht="12" customHeight="1" x14ac:dyDescent="0.2">
      <c r="A2599" s="71" t="s">
        <v>3280</v>
      </c>
      <c r="B2599" s="72" t="s">
        <v>3406</v>
      </c>
      <c r="C2599" s="73" t="s">
        <v>3407</v>
      </c>
      <c r="D2599" s="73" t="s">
        <v>57</v>
      </c>
      <c r="E2599" s="74" t="s">
        <v>112</v>
      </c>
      <c r="F2599" s="75" t="s">
        <v>221</v>
      </c>
      <c r="G2599" s="76">
        <f>SUM('Ralawise Price List 2021'!G2599*(1+Calculator!$G$16))</f>
        <v>115.25</v>
      </c>
      <c r="H2599" s="77" t="s">
        <v>70</v>
      </c>
      <c r="I2599" s="76">
        <f>SUM('Ralawise Price List 2021'!I2599*(1+Calculator!$G$16))</f>
        <v>115.25</v>
      </c>
      <c r="J2599" s="76">
        <f>SUM('Ralawise Price List 2021'!J2599*(1+Calculator!$G$16))</f>
        <v>115.25</v>
      </c>
      <c r="K2599" s="63"/>
      <c r="L2599" s="63" t="s">
        <v>70</v>
      </c>
      <c r="M2599" s="78" t="s">
        <v>224</v>
      </c>
    </row>
    <row r="2600" spans="1:13" ht="12" customHeight="1" x14ac:dyDescent="0.2">
      <c r="A2600" s="71" t="s">
        <v>3280</v>
      </c>
      <c r="B2600" s="72" t="s">
        <v>3406</v>
      </c>
      <c r="C2600" s="73" t="s">
        <v>3407</v>
      </c>
      <c r="D2600" s="73" t="s">
        <v>57</v>
      </c>
      <c r="E2600" s="74" t="s">
        <v>59</v>
      </c>
      <c r="F2600" s="75" t="s">
        <v>221</v>
      </c>
      <c r="G2600" s="76">
        <f>SUM('Ralawise Price List 2021'!G2600*(1+Calculator!$G$16))</f>
        <v>120.35</v>
      </c>
      <c r="H2600" s="77" t="s">
        <v>70</v>
      </c>
      <c r="I2600" s="76">
        <f>SUM('Ralawise Price List 2021'!I2600*(1+Calculator!$G$16))</f>
        <v>120.35</v>
      </c>
      <c r="J2600" s="76">
        <f>SUM('Ralawise Price List 2021'!J2600*(1+Calculator!$G$16))</f>
        <v>120.35</v>
      </c>
      <c r="K2600" s="63"/>
      <c r="L2600" s="63" t="s">
        <v>70</v>
      </c>
      <c r="M2600" s="78" t="s">
        <v>224</v>
      </c>
    </row>
    <row r="2601" spans="1:13" ht="12" customHeight="1" x14ac:dyDescent="0.2">
      <c r="A2601" s="71" t="s">
        <v>3280</v>
      </c>
      <c r="B2601" s="72" t="s">
        <v>3406</v>
      </c>
      <c r="C2601" s="73" t="s">
        <v>3407</v>
      </c>
      <c r="D2601" s="73" t="s">
        <v>57</v>
      </c>
      <c r="E2601" s="74" t="s">
        <v>59</v>
      </c>
      <c r="F2601" s="75" t="s">
        <v>221</v>
      </c>
      <c r="G2601" s="76">
        <f>SUM('Ralawise Price List 2021'!G2601*(1+Calculator!$G$16))</f>
        <v>120.35</v>
      </c>
      <c r="H2601" s="77" t="s">
        <v>70</v>
      </c>
      <c r="I2601" s="76">
        <f>SUM('Ralawise Price List 2021'!I2601*(1+Calculator!$G$16))</f>
        <v>120.35</v>
      </c>
      <c r="J2601" s="76">
        <f>SUM('Ralawise Price List 2021'!J2601*(1+Calculator!$G$16))</f>
        <v>120.35</v>
      </c>
      <c r="K2601" s="63"/>
      <c r="L2601" s="63" t="s">
        <v>70</v>
      </c>
      <c r="M2601" s="78" t="s">
        <v>224</v>
      </c>
    </row>
    <row r="2602" spans="1:13" ht="12" customHeight="1" x14ac:dyDescent="0.2">
      <c r="A2602" s="71" t="s">
        <v>3280</v>
      </c>
      <c r="B2602" s="72" t="s">
        <v>3406</v>
      </c>
      <c r="C2602" s="73" t="s">
        <v>3407</v>
      </c>
      <c r="D2602" s="73" t="s">
        <v>57</v>
      </c>
      <c r="E2602" s="74" t="s">
        <v>309</v>
      </c>
      <c r="F2602" s="75" t="s">
        <v>281</v>
      </c>
      <c r="G2602" s="76">
        <f>SUM('Ralawise Price List 2021'!G2602*(1+Calculator!$G$16))</f>
        <v>125.05</v>
      </c>
      <c r="H2602" s="77" t="s">
        <v>70</v>
      </c>
      <c r="I2602" s="76">
        <f>SUM('Ralawise Price List 2021'!I2602*(1+Calculator!$G$16))</f>
        <v>125.05</v>
      </c>
      <c r="J2602" s="76">
        <f>SUM('Ralawise Price List 2021'!J2602*(1+Calculator!$G$16))</f>
        <v>125.05</v>
      </c>
      <c r="K2602" s="63"/>
      <c r="L2602" s="63" t="s">
        <v>70</v>
      </c>
      <c r="M2602" s="78" t="s">
        <v>224</v>
      </c>
    </row>
    <row r="2603" spans="1:13" ht="12" customHeight="1" x14ac:dyDescent="0.2">
      <c r="A2603" s="71" t="s">
        <v>3280</v>
      </c>
      <c r="B2603" s="72" t="s">
        <v>3406</v>
      </c>
      <c r="C2603" s="73" t="s">
        <v>3407</v>
      </c>
      <c r="D2603" s="73" t="s">
        <v>57</v>
      </c>
      <c r="E2603" s="74" t="s">
        <v>309</v>
      </c>
      <c r="F2603" s="75" t="s">
        <v>281</v>
      </c>
      <c r="G2603" s="76">
        <f>SUM('Ralawise Price List 2021'!G2603*(1+Calculator!$G$16))</f>
        <v>125.05</v>
      </c>
      <c r="H2603" s="77" t="s">
        <v>70</v>
      </c>
      <c r="I2603" s="76">
        <f>SUM('Ralawise Price List 2021'!I2603*(1+Calculator!$G$16))</f>
        <v>125.05</v>
      </c>
      <c r="J2603" s="76">
        <f>SUM('Ralawise Price List 2021'!J2603*(1+Calculator!$G$16))</f>
        <v>125.05</v>
      </c>
      <c r="K2603" s="63"/>
      <c r="L2603" s="63" t="s">
        <v>70</v>
      </c>
      <c r="M2603" s="78" t="s">
        <v>224</v>
      </c>
    </row>
    <row r="2604" spans="1:13" ht="12" customHeight="1" x14ac:dyDescent="0.2">
      <c r="A2604" s="71" t="s">
        <v>3280</v>
      </c>
      <c r="B2604" s="72" t="s">
        <v>3408</v>
      </c>
      <c r="C2604" s="73" t="s">
        <v>3409</v>
      </c>
      <c r="D2604" s="73" t="s">
        <v>57</v>
      </c>
      <c r="E2604" s="74" t="s">
        <v>1610</v>
      </c>
      <c r="F2604" s="75" t="s">
        <v>221</v>
      </c>
      <c r="G2604" s="76">
        <f>SUM('Ralawise Price List 2021'!G2604*(1+Calculator!$G$16))</f>
        <v>100</v>
      </c>
      <c r="H2604" s="77" t="s">
        <v>70</v>
      </c>
      <c r="I2604" s="76">
        <f>SUM('Ralawise Price List 2021'!I2604*(1+Calculator!$G$16))</f>
        <v>100</v>
      </c>
      <c r="J2604" s="76">
        <f>SUM('Ralawise Price List 2021'!J2604*(1+Calculator!$G$16))</f>
        <v>100</v>
      </c>
      <c r="K2604" s="63"/>
      <c r="L2604" s="63" t="s">
        <v>70</v>
      </c>
      <c r="M2604" s="78" t="s">
        <v>224</v>
      </c>
    </row>
    <row r="2605" spans="1:13" ht="12" customHeight="1" x14ac:dyDescent="0.2">
      <c r="A2605" s="71" t="s">
        <v>3280</v>
      </c>
      <c r="B2605" s="72" t="s">
        <v>3408</v>
      </c>
      <c r="C2605" s="73" t="s">
        <v>3409</v>
      </c>
      <c r="D2605" s="73" t="s">
        <v>57</v>
      </c>
      <c r="E2605" s="74" t="s">
        <v>112</v>
      </c>
      <c r="F2605" s="75" t="s">
        <v>221</v>
      </c>
      <c r="G2605" s="76">
        <f>SUM('Ralawise Price List 2021'!G2605*(1+Calculator!$G$16))</f>
        <v>104.7</v>
      </c>
      <c r="H2605" s="77" t="s">
        <v>70</v>
      </c>
      <c r="I2605" s="76">
        <f>SUM('Ralawise Price List 2021'!I2605*(1+Calculator!$G$16))</f>
        <v>104.7</v>
      </c>
      <c r="J2605" s="76">
        <f>SUM('Ralawise Price List 2021'!J2605*(1+Calculator!$G$16))</f>
        <v>104.7</v>
      </c>
      <c r="K2605" s="63"/>
      <c r="L2605" s="63" t="s">
        <v>70</v>
      </c>
      <c r="M2605" s="78" t="s">
        <v>224</v>
      </c>
    </row>
    <row r="2606" spans="1:13" ht="12" customHeight="1" x14ac:dyDescent="0.2">
      <c r="A2606" s="71" t="s">
        <v>3280</v>
      </c>
      <c r="B2606" s="72" t="s">
        <v>3408</v>
      </c>
      <c r="C2606" s="73" t="s">
        <v>3409</v>
      </c>
      <c r="D2606" s="73" t="s">
        <v>57</v>
      </c>
      <c r="E2606" s="74" t="s">
        <v>59</v>
      </c>
      <c r="F2606" s="75" t="s">
        <v>221</v>
      </c>
      <c r="G2606" s="76">
        <f>SUM('Ralawise Price List 2021'!G2606*(1+Calculator!$G$16))</f>
        <v>109.8</v>
      </c>
      <c r="H2606" s="77" t="s">
        <v>70</v>
      </c>
      <c r="I2606" s="76">
        <f>SUM('Ralawise Price List 2021'!I2606*(1+Calculator!$G$16))</f>
        <v>109.8</v>
      </c>
      <c r="J2606" s="76">
        <f>SUM('Ralawise Price List 2021'!J2606*(1+Calculator!$G$16))</f>
        <v>109.8</v>
      </c>
      <c r="K2606" s="63"/>
      <c r="L2606" s="63" t="s">
        <v>70</v>
      </c>
      <c r="M2606" s="78" t="s">
        <v>224</v>
      </c>
    </row>
    <row r="2607" spans="1:13" ht="12" customHeight="1" x14ac:dyDescent="0.2">
      <c r="A2607" s="71" t="s">
        <v>3280</v>
      </c>
      <c r="B2607" s="72" t="s">
        <v>3408</v>
      </c>
      <c r="C2607" s="73" t="s">
        <v>3409</v>
      </c>
      <c r="D2607" s="73" t="s">
        <v>57</v>
      </c>
      <c r="E2607" s="74" t="s">
        <v>309</v>
      </c>
      <c r="F2607" s="75" t="s">
        <v>281</v>
      </c>
      <c r="G2607" s="76">
        <f>SUM('Ralawise Price List 2021'!G2607*(1+Calculator!$G$16))</f>
        <v>114.5</v>
      </c>
      <c r="H2607" s="77" t="s">
        <v>70</v>
      </c>
      <c r="I2607" s="76">
        <f>SUM('Ralawise Price List 2021'!I2607*(1+Calculator!$G$16))</f>
        <v>114.5</v>
      </c>
      <c r="J2607" s="76">
        <f>SUM('Ralawise Price List 2021'!J2607*(1+Calculator!$G$16))</f>
        <v>114.5</v>
      </c>
      <c r="K2607" s="63"/>
      <c r="L2607" s="63" t="s">
        <v>70</v>
      </c>
      <c r="M2607" s="78" t="s">
        <v>224</v>
      </c>
    </row>
    <row r="2608" spans="1:13" ht="12" customHeight="1" x14ac:dyDescent="0.2">
      <c r="A2608" s="71" t="s">
        <v>3280</v>
      </c>
      <c r="B2608" s="72" t="s">
        <v>3410</v>
      </c>
      <c r="C2608" s="73" t="s">
        <v>3411</v>
      </c>
      <c r="D2608" s="73" t="s">
        <v>57</v>
      </c>
      <c r="E2608" s="74" t="s">
        <v>1610</v>
      </c>
      <c r="F2608" s="75" t="s">
        <v>221</v>
      </c>
      <c r="G2608" s="76">
        <f>SUM('Ralawise Price List 2021'!G2608*(1+Calculator!$G$16))</f>
        <v>110.55</v>
      </c>
      <c r="H2608" s="77" t="s">
        <v>70</v>
      </c>
      <c r="I2608" s="76">
        <f>SUM('Ralawise Price List 2021'!I2608*(1+Calculator!$G$16))</f>
        <v>110.55</v>
      </c>
      <c r="J2608" s="76">
        <f>SUM('Ralawise Price List 2021'!J2608*(1+Calculator!$G$16))</f>
        <v>110.55</v>
      </c>
      <c r="K2608" s="63"/>
      <c r="L2608" s="63" t="s">
        <v>70</v>
      </c>
      <c r="M2608" s="78" t="s">
        <v>224</v>
      </c>
    </row>
    <row r="2609" spans="1:13" ht="12" customHeight="1" x14ac:dyDescent="0.2">
      <c r="A2609" s="71" t="s">
        <v>3280</v>
      </c>
      <c r="B2609" s="72" t="s">
        <v>3410</v>
      </c>
      <c r="C2609" s="73" t="s">
        <v>3411</v>
      </c>
      <c r="D2609" s="73" t="s">
        <v>57</v>
      </c>
      <c r="E2609" s="74" t="s">
        <v>112</v>
      </c>
      <c r="F2609" s="75" t="s">
        <v>221</v>
      </c>
      <c r="G2609" s="76">
        <f>SUM('Ralawise Price List 2021'!G2609*(1+Calculator!$G$16))</f>
        <v>115.25</v>
      </c>
      <c r="H2609" s="77" t="s">
        <v>70</v>
      </c>
      <c r="I2609" s="76">
        <f>SUM('Ralawise Price List 2021'!I2609*(1+Calculator!$G$16))</f>
        <v>115.25</v>
      </c>
      <c r="J2609" s="76">
        <f>SUM('Ralawise Price List 2021'!J2609*(1+Calculator!$G$16))</f>
        <v>115.25</v>
      </c>
      <c r="K2609" s="63"/>
      <c r="L2609" s="63" t="s">
        <v>70</v>
      </c>
      <c r="M2609" s="78" t="s">
        <v>224</v>
      </c>
    </row>
    <row r="2610" spans="1:13" ht="12" customHeight="1" x14ac:dyDescent="0.2">
      <c r="A2610" s="71" t="s">
        <v>3280</v>
      </c>
      <c r="B2610" s="72" t="s">
        <v>3410</v>
      </c>
      <c r="C2610" s="73" t="s">
        <v>3411</v>
      </c>
      <c r="D2610" s="73" t="s">
        <v>57</v>
      </c>
      <c r="E2610" s="74" t="s">
        <v>59</v>
      </c>
      <c r="F2610" s="75" t="s">
        <v>221</v>
      </c>
      <c r="G2610" s="76">
        <f>SUM('Ralawise Price List 2021'!G2610*(1+Calculator!$G$16))</f>
        <v>120.35</v>
      </c>
      <c r="H2610" s="77" t="s">
        <v>70</v>
      </c>
      <c r="I2610" s="76">
        <f>SUM('Ralawise Price List 2021'!I2610*(1+Calculator!$G$16))</f>
        <v>120.35</v>
      </c>
      <c r="J2610" s="76">
        <f>SUM('Ralawise Price List 2021'!J2610*(1+Calculator!$G$16))</f>
        <v>120.35</v>
      </c>
      <c r="K2610" s="63"/>
      <c r="L2610" s="63" t="s">
        <v>70</v>
      </c>
      <c r="M2610" s="78" t="s">
        <v>224</v>
      </c>
    </row>
    <row r="2611" spans="1:13" ht="12" customHeight="1" x14ac:dyDescent="0.2">
      <c r="A2611" s="71" t="s">
        <v>3280</v>
      </c>
      <c r="B2611" s="72" t="s">
        <v>3410</v>
      </c>
      <c r="C2611" s="73" t="s">
        <v>3411</v>
      </c>
      <c r="D2611" s="73" t="s">
        <v>57</v>
      </c>
      <c r="E2611" s="74" t="s">
        <v>309</v>
      </c>
      <c r="F2611" s="75" t="s">
        <v>281</v>
      </c>
      <c r="G2611" s="76">
        <f>SUM('Ralawise Price List 2021'!G2611*(1+Calculator!$G$16))</f>
        <v>125.05</v>
      </c>
      <c r="H2611" s="77" t="s">
        <v>70</v>
      </c>
      <c r="I2611" s="76">
        <f>SUM('Ralawise Price List 2021'!I2611*(1+Calculator!$G$16))</f>
        <v>125.05</v>
      </c>
      <c r="J2611" s="76">
        <f>SUM('Ralawise Price List 2021'!J2611*(1+Calculator!$G$16))</f>
        <v>125.05</v>
      </c>
      <c r="K2611" s="63"/>
      <c r="L2611" s="63" t="s">
        <v>70</v>
      </c>
      <c r="M2611" s="78" t="s">
        <v>224</v>
      </c>
    </row>
    <row r="2612" spans="1:13" ht="12" customHeight="1" x14ac:dyDescent="0.2">
      <c r="A2612" s="71" t="s">
        <v>3280</v>
      </c>
      <c r="B2612" s="72" t="s">
        <v>3412</v>
      </c>
      <c r="C2612" s="73" t="s">
        <v>3413</v>
      </c>
      <c r="D2612" s="73" t="s">
        <v>57</v>
      </c>
      <c r="E2612" s="74" t="s">
        <v>3401</v>
      </c>
      <c r="F2612" s="75" t="s">
        <v>221</v>
      </c>
      <c r="G2612" s="76">
        <f>SUM('Ralawise Price List 2021'!G2612*(1+Calculator!$G$16))</f>
        <v>105.85</v>
      </c>
      <c r="H2612" s="77" t="s">
        <v>70</v>
      </c>
      <c r="I2612" s="76">
        <f>SUM('Ralawise Price List 2021'!I2612*(1+Calculator!$G$16))</f>
        <v>105.85</v>
      </c>
      <c r="J2612" s="76">
        <f>SUM('Ralawise Price List 2021'!J2612*(1+Calculator!$G$16))</f>
        <v>105.85</v>
      </c>
      <c r="K2612" s="63"/>
      <c r="L2612" s="63" t="s">
        <v>70</v>
      </c>
      <c r="M2612" s="78" t="s">
        <v>224</v>
      </c>
    </row>
    <row r="2613" spans="1:13" ht="12" customHeight="1" x14ac:dyDescent="0.2">
      <c r="A2613" s="71" t="s">
        <v>3280</v>
      </c>
      <c r="B2613" s="72" t="s">
        <v>3412</v>
      </c>
      <c r="C2613" s="73" t="s">
        <v>3413</v>
      </c>
      <c r="D2613" s="73" t="s">
        <v>57</v>
      </c>
      <c r="E2613" s="74" t="s">
        <v>112</v>
      </c>
      <c r="F2613" s="75" t="s">
        <v>221</v>
      </c>
      <c r="G2613" s="76">
        <f>SUM('Ralawise Price List 2021'!G2613*(1+Calculator!$G$16))</f>
        <v>110.55</v>
      </c>
      <c r="H2613" s="77" t="s">
        <v>70</v>
      </c>
      <c r="I2613" s="76">
        <f>SUM('Ralawise Price List 2021'!I2613*(1+Calculator!$G$16))</f>
        <v>110.55</v>
      </c>
      <c r="J2613" s="76">
        <f>SUM('Ralawise Price List 2021'!J2613*(1+Calculator!$G$16))</f>
        <v>110.55</v>
      </c>
      <c r="K2613" s="63"/>
      <c r="L2613" s="63" t="s">
        <v>70</v>
      </c>
      <c r="M2613" s="78" t="s">
        <v>224</v>
      </c>
    </row>
    <row r="2614" spans="1:13" ht="12" customHeight="1" x14ac:dyDescent="0.2">
      <c r="A2614" s="71" t="s">
        <v>3280</v>
      </c>
      <c r="B2614" s="72" t="s">
        <v>3412</v>
      </c>
      <c r="C2614" s="73" t="s">
        <v>3413</v>
      </c>
      <c r="D2614" s="73" t="s">
        <v>57</v>
      </c>
      <c r="E2614" s="74" t="s">
        <v>59</v>
      </c>
      <c r="F2614" s="75" t="s">
        <v>221</v>
      </c>
      <c r="G2614" s="76">
        <f>SUM('Ralawise Price List 2021'!G2614*(1+Calculator!$G$16))</f>
        <v>115.25</v>
      </c>
      <c r="H2614" s="77" t="s">
        <v>70</v>
      </c>
      <c r="I2614" s="76">
        <f>SUM('Ralawise Price List 2021'!I2614*(1+Calculator!$G$16))</f>
        <v>115.25</v>
      </c>
      <c r="J2614" s="76">
        <f>SUM('Ralawise Price List 2021'!J2614*(1+Calculator!$G$16))</f>
        <v>115.25</v>
      </c>
      <c r="K2614" s="63"/>
      <c r="L2614" s="63" t="s">
        <v>70</v>
      </c>
      <c r="M2614" s="78" t="s">
        <v>224</v>
      </c>
    </row>
    <row r="2615" spans="1:13" ht="12" customHeight="1" x14ac:dyDescent="0.2">
      <c r="A2615" s="71" t="s">
        <v>3280</v>
      </c>
      <c r="B2615" s="72" t="s">
        <v>3412</v>
      </c>
      <c r="C2615" s="73" t="s">
        <v>3413</v>
      </c>
      <c r="D2615" s="73" t="s">
        <v>57</v>
      </c>
      <c r="E2615" s="74" t="s">
        <v>309</v>
      </c>
      <c r="F2615" s="75" t="s">
        <v>281</v>
      </c>
      <c r="G2615" s="76">
        <f>SUM('Ralawise Price List 2021'!G2615*(1+Calculator!$G$16))</f>
        <v>120.35</v>
      </c>
      <c r="H2615" s="77" t="s">
        <v>70</v>
      </c>
      <c r="I2615" s="76">
        <f>SUM('Ralawise Price List 2021'!I2615*(1+Calculator!$G$16))</f>
        <v>120.35</v>
      </c>
      <c r="J2615" s="76">
        <f>SUM('Ralawise Price List 2021'!J2615*(1+Calculator!$G$16))</f>
        <v>120.35</v>
      </c>
      <c r="K2615" s="63"/>
      <c r="L2615" s="63" t="s">
        <v>70</v>
      </c>
      <c r="M2615" s="78" t="s">
        <v>224</v>
      </c>
    </row>
    <row r="2616" spans="1:13" ht="12" customHeight="1" x14ac:dyDescent="0.2">
      <c r="A2616" s="71" t="s">
        <v>3280</v>
      </c>
      <c r="B2616" s="72" t="s">
        <v>3414</v>
      </c>
      <c r="C2616" s="73" t="s">
        <v>3415</v>
      </c>
      <c r="D2616" s="73" t="s">
        <v>57</v>
      </c>
      <c r="E2616" s="74" t="s">
        <v>111</v>
      </c>
      <c r="F2616" s="75" t="s">
        <v>221</v>
      </c>
      <c r="G2616" s="76">
        <f>SUM('Ralawise Price List 2021'!G2616*(1+Calculator!$G$16))</f>
        <v>105.85</v>
      </c>
      <c r="H2616" s="77" t="s">
        <v>151</v>
      </c>
      <c r="I2616" s="76">
        <f>SUM('Ralawise Price List 2021'!I2616*(1+Calculator!$G$16))</f>
        <v>105.85</v>
      </c>
      <c r="J2616" s="76">
        <f>SUM('Ralawise Price List 2021'!J2616*(1+Calculator!$G$16))</f>
        <v>105.85</v>
      </c>
      <c r="K2616" s="63"/>
      <c r="L2616" s="63" t="s">
        <v>70</v>
      </c>
      <c r="M2616" s="78" t="s">
        <v>224</v>
      </c>
    </row>
    <row r="2617" spans="1:13" ht="12" customHeight="1" x14ac:dyDescent="0.2">
      <c r="A2617" s="71" t="s">
        <v>3280</v>
      </c>
      <c r="B2617" s="72" t="s">
        <v>3414</v>
      </c>
      <c r="C2617" s="73" t="s">
        <v>3415</v>
      </c>
      <c r="D2617" s="73" t="s">
        <v>57</v>
      </c>
      <c r="E2617" s="74" t="s">
        <v>112</v>
      </c>
      <c r="F2617" s="75" t="s">
        <v>221</v>
      </c>
      <c r="G2617" s="76">
        <f>SUM('Ralawise Price List 2021'!G2617*(1+Calculator!$G$16))</f>
        <v>110.55</v>
      </c>
      <c r="H2617" s="77" t="s">
        <v>151</v>
      </c>
      <c r="I2617" s="76">
        <f>SUM('Ralawise Price List 2021'!I2617*(1+Calculator!$G$16))</f>
        <v>110.55</v>
      </c>
      <c r="J2617" s="76">
        <f>SUM('Ralawise Price List 2021'!J2617*(1+Calculator!$G$16))</f>
        <v>110.55</v>
      </c>
      <c r="K2617" s="63"/>
      <c r="L2617" s="63" t="s">
        <v>70</v>
      </c>
      <c r="M2617" s="78" t="s">
        <v>224</v>
      </c>
    </row>
    <row r="2618" spans="1:13" ht="12" customHeight="1" x14ac:dyDescent="0.2">
      <c r="A2618" s="71" t="s">
        <v>3280</v>
      </c>
      <c r="B2618" s="72" t="s">
        <v>3416</v>
      </c>
      <c r="C2618" s="73" t="s">
        <v>3417</v>
      </c>
      <c r="D2618" s="73" t="s">
        <v>57</v>
      </c>
      <c r="E2618" s="74" t="s">
        <v>111</v>
      </c>
      <c r="F2618" s="75" t="s">
        <v>221</v>
      </c>
      <c r="G2618" s="76">
        <f>SUM('Ralawise Price List 2021'!G2618*(1+Calculator!$G$16))</f>
        <v>134.85</v>
      </c>
      <c r="H2618" s="77" t="s">
        <v>151</v>
      </c>
      <c r="I2618" s="76">
        <f>SUM('Ralawise Price List 2021'!I2618*(1+Calculator!$G$16))</f>
        <v>134.85</v>
      </c>
      <c r="J2618" s="76">
        <f>SUM('Ralawise Price List 2021'!J2618*(1+Calculator!$G$16))</f>
        <v>134.85</v>
      </c>
      <c r="K2618" s="63"/>
      <c r="L2618" s="63" t="s">
        <v>70</v>
      </c>
      <c r="M2618" s="78" t="s">
        <v>224</v>
      </c>
    </row>
    <row r="2619" spans="1:13" ht="12" customHeight="1" x14ac:dyDescent="0.2">
      <c r="A2619" s="71" t="s">
        <v>3280</v>
      </c>
      <c r="B2619" s="72" t="s">
        <v>3416</v>
      </c>
      <c r="C2619" s="73" t="s">
        <v>3417</v>
      </c>
      <c r="D2619" s="73" t="s">
        <v>57</v>
      </c>
      <c r="E2619" s="74" t="s">
        <v>112</v>
      </c>
      <c r="F2619" s="75" t="s">
        <v>221</v>
      </c>
      <c r="G2619" s="76">
        <f>SUM('Ralawise Price List 2021'!G2619*(1+Calculator!$G$16))</f>
        <v>139.55000000000001</v>
      </c>
      <c r="H2619" s="77" t="s">
        <v>151</v>
      </c>
      <c r="I2619" s="76">
        <f>SUM('Ralawise Price List 2021'!I2619*(1+Calculator!$G$16))</f>
        <v>139.55000000000001</v>
      </c>
      <c r="J2619" s="76">
        <f>SUM('Ralawise Price List 2021'!J2619*(1+Calculator!$G$16))</f>
        <v>139.55000000000001</v>
      </c>
      <c r="K2619" s="63"/>
      <c r="L2619" s="63" t="s">
        <v>70</v>
      </c>
      <c r="M2619" s="78" t="s">
        <v>224</v>
      </c>
    </row>
    <row r="2620" spans="1:13" ht="12" customHeight="1" x14ac:dyDescent="0.2">
      <c r="A2620" s="71" t="s">
        <v>3280</v>
      </c>
      <c r="B2620" s="72" t="s">
        <v>3416</v>
      </c>
      <c r="C2620" s="73" t="s">
        <v>3417</v>
      </c>
      <c r="D2620" s="73" t="s">
        <v>57</v>
      </c>
      <c r="E2620" s="74" t="s">
        <v>369</v>
      </c>
      <c r="F2620" s="75" t="s">
        <v>281</v>
      </c>
      <c r="G2620" s="76">
        <f>SUM('Ralawise Price List 2021'!G2620*(1+Calculator!$G$16))</f>
        <v>149</v>
      </c>
      <c r="H2620" s="77" t="s">
        <v>70</v>
      </c>
      <c r="I2620" s="76">
        <f>SUM('Ralawise Price List 2021'!I2620*(1+Calculator!$G$16))</f>
        <v>149</v>
      </c>
      <c r="J2620" s="76">
        <f>SUM('Ralawise Price List 2021'!J2620*(1+Calculator!$G$16))</f>
        <v>149</v>
      </c>
      <c r="K2620" s="63"/>
      <c r="L2620" s="63" t="s">
        <v>70</v>
      </c>
      <c r="M2620" s="78" t="s">
        <v>224</v>
      </c>
    </row>
    <row r="2621" spans="1:13" ht="12" customHeight="1" x14ac:dyDescent="0.2">
      <c r="A2621" s="71" t="s">
        <v>3280</v>
      </c>
      <c r="B2621" s="72" t="s">
        <v>3416</v>
      </c>
      <c r="C2621" s="73" t="s">
        <v>3417</v>
      </c>
      <c r="D2621" s="73" t="s">
        <v>57</v>
      </c>
      <c r="E2621" s="74" t="s">
        <v>369</v>
      </c>
      <c r="F2621" s="75" t="s">
        <v>221</v>
      </c>
      <c r="G2621" s="76">
        <f>SUM('Ralawise Price List 2021'!G2621*(1+Calculator!$G$16))</f>
        <v>149</v>
      </c>
      <c r="H2621" s="77" t="s">
        <v>151</v>
      </c>
      <c r="I2621" s="76">
        <f>SUM('Ralawise Price List 2021'!I2621*(1+Calculator!$G$16))</f>
        <v>149</v>
      </c>
      <c r="J2621" s="76">
        <f>SUM('Ralawise Price List 2021'!J2621*(1+Calculator!$G$16))</f>
        <v>149</v>
      </c>
      <c r="K2621" s="63"/>
      <c r="L2621" s="63" t="s">
        <v>70</v>
      </c>
      <c r="M2621" s="78" t="s">
        <v>224</v>
      </c>
    </row>
    <row r="2622" spans="1:13" ht="12" customHeight="1" x14ac:dyDescent="0.2">
      <c r="A2622" s="71" t="s">
        <v>3280</v>
      </c>
      <c r="B2622" s="72" t="s">
        <v>3418</v>
      </c>
      <c r="C2622" s="73" t="s">
        <v>3419</v>
      </c>
      <c r="D2622" s="73" t="s">
        <v>57</v>
      </c>
      <c r="E2622" s="74" t="s">
        <v>1610</v>
      </c>
      <c r="F2622" s="75" t="s">
        <v>221</v>
      </c>
      <c r="G2622" s="76">
        <f>SUM('Ralawise Price List 2021'!G2622*(1+Calculator!$G$16))</f>
        <v>192.5</v>
      </c>
      <c r="H2622" s="77" t="s">
        <v>70</v>
      </c>
      <c r="I2622" s="76">
        <f>SUM('Ralawise Price List 2021'!I2622*(1+Calculator!$G$16))</f>
        <v>192.5</v>
      </c>
      <c r="J2622" s="76">
        <f>SUM('Ralawise Price List 2021'!J2622*(1+Calculator!$G$16))</f>
        <v>192.5</v>
      </c>
      <c r="K2622" s="63"/>
      <c r="L2622" s="63" t="s">
        <v>70</v>
      </c>
      <c r="M2622" s="78" t="s">
        <v>224</v>
      </c>
    </row>
    <row r="2623" spans="1:13" ht="12" customHeight="1" x14ac:dyDescent="0.2">
      <c r="A2623" s="71" t="s">
        <v>3280</v>
      </c>
      <c r="B2623" s="72" t="s">
        <v>3418</v>
      </c>
      <c r="C2623" s="73" t="s">
        <v>3419</v>
      </c>
      <c r="D2623" s="73" t="s">
        <v>57</v>
      </c>
      <c r="E2623" s="74" t="s">
        <v>112</v>
      </c>
      <c r="F2623" s="75" t="s">
        <v>221</v>
      </c>
      <c r="G2623" s="76">
        <f>SUM('Ralawise Price List 2021'!G2623*(1+Calculator!$G$16))</f>
        <v>198</v>
      </c>
      <c r="H2623" s="77" t="s">
        <v>70</v>
      </c>
      <c r="I2623" s="76">
        <f>SUM('Ralawise Price List 2021'!I2623*(1+Calculator!$G$16))</f>
        <v>198</v>
      </c>
      <c r="J2623" s="76">
        <f>SUM('Ralawise Price List 2021'!J2623*(1+Calculator!$G$16))</f>
        <v>198</v>
      </c>
      <c r="K2623" s="63"/>
      <c r="L2623" s="63" t="s">
        <v>70</v>
      </c>
      <c r="M2623" s="78" t="s">
        <v>224</v>
      </c>
    </row>
    <row r="2624" spans="1:13" ht="12" customHeight="1" x14ac:dyDescent="0.2">
      <c r="A2624" s="71" t="s">
        <v>3280</v>
      </c>
      <c r="B2624" s="72" t="s">
        <v>3420</v>
      </c>
      <c r="C2624" s="73" t="s">
        <v>3421</v>
      </c>
      <c r="D2624" s="73" t="s">
        <v>57</v>
      </c>
      <c r="E2624" s="74" t="s">
        <v>1610</v>
      </c>
      <c r="F2624" s="75" t="s">
        <v>221</v>
      </c>
      <c r="G2624" s="76">
        <f>SUM('Ralawise Price List 2021'!G2624*(1+Calculator!$G$16))</f>
        <v>192.5</v>
      </c>
      <c r="H2624" s="77" t="s">
        <v>70</v>
      </c>
      <c r="I2624" s="76">
        <f>SUM('Ralawise Price List 2021'!I2624*(1+Calculator!$G$16))</f>
        <v>192.5</v>
      </c>
      <c r="J2624" s="76">
        <f>SUM('Ralawise Price List 2021'!J2624*(1+Calculator!$G$16))</f>
        <v>192.5</v>
      </c>
      <c r="K2624" s="63"/>
      <c r="L2624" s="63" t="s">
        <v>70</v>
      </c>
      <c r="M2624" s="78" t="s">
        <v>224</v>
      </c>
    </row>
    <row r="2625" spans="1:13" ht="12" customHeight="1" x14ac:dyDescent="0.2">
      <c r="A2625" s="71" t="s">
        <v>3280</v>
      </c>
      <c r="B2625" s="72" t="s">
        <v>3420</v>
      </c>
      <c r="C2625" s="73" t="s">
        <v>3421</v>
      </c>
      <c r="D2625" s="73" t="s">
        <v>57</v>
      </c>
      <c r="E2625" s="74" t="s">
        <v>112</v>
      </c>
      <c r="F2625" s="75" t="s">
        <v>221</v>
      </c>
      <c r="G2625" s="76">
        <f>SUM('Ralawise Price List 2021'!G2625*(1+Calculator!$G$16))</f>
        <v>198</v>
      </c>
      <c r="H2625" s="77" t="s">
        <v>70</v>
      </c>
      <c r="I2625" s="76">
        <f>SUM('Ralawise Price List 2021'!I2625*(1+Calculator!$G$16))</f>
        <v>198</v>
      </c>
      <c r="J2625" s="76">
        <f>SUM('Ralawise Price List 2021'!J2625*(1+Calculator!$G$16))</f>
        <v>198</v>
      </c>
      <c r="K2625" s="63"/>
      <c r="L2625" s="63" t="s">
        <v>70</v>
      </c>
      <c r="M2625" s="78" t="s">
        <v>224</v>
      </c>
    </row>
    <row r="2626" spans="1:13" ht="12" customHeight="1" x14ac:dyDescent="0.2">
      <c r="A2626" s="71" t="s">
        <v>3280</v>
      </c>
      <c r="B2626" s="72" t="s">
        <v>3422</v>
      </c>
      <c r="C2626" s="73" t="s">
        <v>3423</v>
      </c>
      <c r="D2626" s="73" t="s">
        <v>57</v>
      </c>
      <c r="E2626" s="74" t="s">
        <v>3401</v>
      </c>
      <c r="F2626" s="75" t="s">
        <v>221</v>
      </c>
      <c r="G2626" s="76">
        <f>SUM('Ralawise Price List 2021'!G2626*(1+Calculator!$G$16))</f>
        <v>96.05</v>
      </c>
      <c r="H2626" s="77" t="s">
        <v>70</v>
      </c>
      <c r="I2626" s="76">
        <f>SUM('Ralawise Price List 2021'!I2626*(1+Calculator!$G$16))</f>
        <v>96.05</v>
      </c>
      <c r="J2626" s="76">
        <f>SUM('Ralawise Price List 2021'!J2626*(1+Calculator!$G$16))</f>
        <v>96.05</v>
      </c>
      <c r="K2626" s="63"/>
      <c r="L2626" s="63" t="s">
        <v>70</v>
      </c>
      <c r="M2626" s="78" t="s">
        <v>224</v>
      </c>
    </row>
    <row r="2627" spans="1:13" ht="12" customHeight="1" x14ac:dyDescent="0.2">
      <c r="A2627" s="71" t="s">
        <v>3280</v>
      </c>
      <c r="B2627" s="72" t="s">
        <v>3422</v>
      </c>
      <c r="C2627" s="73" t="s">
        <v>3423</v>
      </c>
      <c r="D2627" s="73" t="s">
        <v>57</v>
      </c>
      <c r="E2627" s="74" t="s">
        <v>112</v>
      </c>
      <c r="F2627" s="75" t="s">
        <v>221</v>
      </c>
      <c r="G2627" s="76">
        <f>SUM('Ralawise Price List 2021'!G2627*(1+Calculator!$G$16))</f>
        <v>100</v>
      </c>
      <c r="H2627" s="77" t="s">
        <v>70</v>
      </c>
      <c r="I2627" s="76">
        <f>SUM('Ralawise Price List 2021'!I2627*(1+Calculator!$G$16))</f>
        <v>100</v>
      </c>
      <c r="J2627" s="76">
        <f>SUM('Ralawise Price List 2021'!J2627*(1+Calculator!$G$16))</f>
        <v>100</v>
      </c>
      <c r="K2627" s="63"/>
      <c r="L2627" s="63" t="s">
        <v>70</v>
      </c>
      <c r="M2627" s="78" t="s">
        <v>224</v>
      </c>
    </row>
    <row r="2628" spans="1:13" ht="12" customHeight="1" x14ac:dyDescent="0.2">
      <c r="A2628" s="71" t="s">
        <v>3280</v>
      </c>
      <c r="B2628" s="72" t="s">
        <v>3422</v>
      </c>
      <c r="C2628" s="73" t="s">
        <v>3423</v>
      </c>
      <c r="D2628" s="73" t="s">
        <v>57</v>
      </c>
      <c r="E2628" s="74" t="s">
        <v>59</v>
      </c>
      <c r="F2628" s="75" t="s">
        <v>221</v>
      </c>
      <c r="G2628" s="76">
        <f>SUM('Ralawise Price List 2021'!G2628*(1+Calculator!$G$16))</f>
        <v>103.9</v>
      </c>
      <c r="H2628" s="77" t="s">
        <v>70</v>
      </c>
      <c r="I2628" s="76">
        <f>SUM('Ralawise Price List 2021'!I2628*(1+Calculator!$G$16))</f>
        <v>103.9</v>
      </c>
      <c r="J2628" s="76">
        <f>SUM('Ralawise Price List 2021'!J2628*(1+Calculator!$G$16))</f>
        <v>103.9</v>
      </c>
      <c r="K2628" s="63"/>
      <c r="L2628" s="63" t="s">
        <v>70</v>
      </c>
      <c r="M2628" s="78" t="s">
        <v>224</v>
      </c>
    </row>
    <row r="2629" spans="1:13" ht="12" customHeight="1" x14ac:dyDescent="0.2">
      <c r="A2629" s="71" t="s">
        <v>3280</v>
      </c>
      <c r="B2629" s="72" t="s">
        <v>3422</v>
      </c>
      <c r="C2629" s="73" t="s">
        <v>3423</v>
      </c>
      <c r="D2629" s="73" t="s">
        <v>57</v>
      </c>
      <c r="E2629" s="74" t="s">
        <v>309</v>
      </c>
      <c r="F2629" s="75" t="s">
        <v>281</v>
      </c>
      <c r="G2629" s="76">
        <f>SUM('Ralawise Price List 2021'!G2629*(1+Calculator!$G$16))</f>
        <v>107.8</v>
      </c>
      <c r="H2629" s="77" t="s">
        <v>70</v>
      </c>
      <c r="I2629" s="76">
        <f>SUM('Ralawise Price List 2021'!I2629*(1+Calculator!$G$16))</f>
        <v>107.8</v>
      </c>
      <c r="J2629" s="76">
        <f>SUM('Ralawise Price List 2021'!J2629*(1+Calculator!$G$16))</f>
        <v>107.8</v>
      </c>
      <c r="K2629" s="63"/>
      <c r="L2629" s="63" t="s">
        <v>70</v>
      </c>
      <c r="M2629" s="78" t="s">
        <v>224</v>
      </c>
    </row>
    <row r="2630" spans="1:13" ht="12" customHeight="1" x14ac:dyDescent="0.2">
      <c r="A2630" s="71" t="s">
        <v>3280</v>
      </c>
      <c r="B2630" s="72" t="s">
        <v>3424</v>
      </c>
      <c r="C2630" s="73" t="s">
        <v>3425</v>
      </c>
      <c r="D2630" s="73" t="s">
        <v>57</v>
      </c>
      <c r="E2630" s="74" t="s">
        <v>3401</v>
      </c>
      <c r="F2630" s="75" t="s">
        <v>221</v>
      </c>
      <c r="G2630" s="76">
        <f>SUM('Ralawise Price List 2021'!G2630*(1+Calculator!$G$16))</f>
        <v>96.05</v>
      </c>
      <c r="H2630" s="77" t="s">
        <v>70</v>
      </c>
      <c r="I2630" s="76">
        <f>SUM('Ralawise Price List 2021'!I2630*(1+Calculator!$G$16))</f>
        <v>96.05</v>
      </c>
      <c r="J2630" s="76">
        <f>SUM('Ralawise Price List 2021'!J2630*(1+Calculator!$G$16))</f>
        <v>96.05</v>
      </c>
      <c r="K2630" s="63"/>
      <c r="L2630" s="63" t="s">
        <v>70</v>
      </c>
      <c r="M2630" s="78" t="s">
        <v>224</v>
      </c>
    </row>
    <row r="2631" spans="1:13" ht="12" customHeight="1" x14ac:dyDescent="0.2">
      <c r="A2631" s="71" t="s">
        <v>3280</v>
      </c>
      <c r="B2631" s="72" t="s">
        <v>3424</v>
      </c>
      <c r="C2631" s="73" t="s">
        <v>3425</v>
      </c>
      <c r="D2631" s="73" t="s">
        <v>57</v>
      </c>
      <c r="E2631" s="74" t="s">
        <v>112</v>
      </c>
      <c r="F2631" s="75" t="s">
        <v>221</v>
      </c>
      <c r="G2631" s="76">
        <f>SUM('Ralawise Price List 2021'!G2631*(1+Calculator!$G$16))</f>
        <v>100</v>
      </c>
      <c r="H2631" s="77" t="s">
        <v>70</v>
      </c>
      <c r="I2631" s="76">
        <f>SUM('Ralawise Price List 2021'!I2631*(1+Calculator!$G$16))</f>
        <v>100</v>
      </c>
      <c r="J2631" s="76">
        <f>SUM('Ralawise Price List 2021'!J2631*(1+Calculator!$G$16))</f>
        <v>100</v>
      </c>
      <c r="K2631" s="63"/>
      <c r="L2631" s="63" t="s">
        <v>70</v>
      </c>
      <c r="M2631" s="78" t="s">
        <v>224</v>
      </c>
    </row>
    <row r="2632" spans="1:13" ht="12" customHeight="1" x14ac:dyDescent="0.2">
      <c r="A2632" s="71" t="s">
        <v>3280</v>
      </c>
      <c r="B2632" s="72" t="s">
        <v>3424</v>
      </c>
      <c r="C2632" s="73" t="s">
        <v>3425</v>
      </c>
      <c r="D2632" s="73" t="s">
        <v>57</v>
      </c>
      <c r="E2632" s="74" t="s">
        <v>59</v>
      </c>
      <c r="F2632" s="75" t="s">
        <v>221</v>
      </c>
      <c r="G2632" s="76">
        <f>SUM('Ralawise Price List 2021'!G2632*(1+Calculator!$G$16))</f>
        <v>103.9</v>
      </c>
      <c r="H2632" s="77" t="s">
        <v>70</v>
      </c>
      <c r="I2632" s="76">
        <f>SUM('Ralawise Price List 2021'!I2632*(1+Calculator!$G$16))</f>
        <v>103.9</v>
      </c>
      <c r="J2632" s="76">
        <f>SUM('Ralawise Price List 2021'!J2632*(1+Calculator!$G$16))</f>
        <v>103.9</v>
      </c>
      <c r="K2632" s="63"/>
      <c r="L2632" s="63" t="s">
        <v>70</v>
      </c>
      <c r="M2632" s="78" t="s">
        <v>224</v>
      </c>
    </row>
    <row r="2633" spans="1:13" ht="12" customHeight="1" x14ac:dyDescent="0.2">
      <c r="A2633" s="71" t="s">
        <v>3280</v>
      </c>
      <c r="B2633" s="72" t="s">
        <v>3424</v>
      </c>
      <c r="C2633" s="73" t="s">
        <v>3425</v>
      </c>
      <c r="D2633" s="73" t="s">
        <v>57</v>
      </c>
      <c r="E2633" s="74" t="s">
        <v>309</v>
      </c>
      <c r="F2633" s="75" t="s">
        <v>221</v>
      </c>
      <c r="G2633" s="76">
        <f>SUM('Ralawise Price List 2021'!G2633*(1+Calculator!$G$16))</f>
        <v>107.8</v>
      </c>
      <c r="H2633" s="77" t="s">
        <v>70</v>
      </c>
      <c r="I2633" s="76">
        <f>SUM('Ralawise Price List 2021'!I2633*(1+Calculator!$G$16))</f>
        <v>107.8</v>
      </c>
      <c r="J2633" s="76">
        <f>SUM('Ralawise Price List 2021'!J2633*(1+Calculator!$G$16))</f>
        <v>107.8</v>
      </c>
      <c r="K2633" s="63"/>
      <c r="L2633" s="63" t="s">
        <v>70</v>
      </c>
      <c r="M2633" s="78" t="s">
        <v>224</v>
      </c>
    </row>
    <row r="2634" spans="1:13" ht="12" customHeight="1" x14ac:dyDescent="0.2">
      <c r="A2634" s="71" t="s">
        <v>3280</v>
      </c>
      <c r="B2634" s="72" t="s">
        <v>3426</v>
      </c>
      <c r="C2634" s="73" t="s">
        <v>56</v>
      </c>
      <c r="D2634" s="73" t="s">
        <v>57</v>
      </c>
      <c r="E2634" s="74" t="s">
        <v>508</v>
      </c>
      <c r="F2634" s="75" t="s">
        <v>281</v>
      </c>
      <c r="G2634" s="76">
        <f>SUM('Ralawise Price List 2021'!G2634*(1+Calculator!$G$16))</f>
        <v>154.1</v>
      </c>
      <c r="H2634" s="77" t="s">
        <v>70</v>
      </c>
      <c r="I2634" s="76">
        <f>SUM('Ralawise Price List 2021'!I2634*(1+Calculator!$G$16))</f>
        <v>154.1</v>
      </c>
      <c r="J2634" s="76">
        <f>SUM('Ralawise Price List 2021'!J2634*(1+Calculator!$G$16))</f>
        <v>154.1</v>
      </c>
      <c r="K2634" s="63"/>
      <c r="L2634" s="63" t="s">
        <v>70</v>
      </c>
      <c r="M2634" s="78" t="s">
        <v>224</v>
      </c>
    </row>
    <row r="2635" spans="1:13" ht="12" customHeight="1" x14ac:dyDescent="0.2">
      <c r="A2635" s="71" t="s">
        <v>3280</v>
      </c>
      <c r="B2635" s="72" t="s">
        <v>3426</v>
      </c>
      <c r="C2635" s="73" t="s">
        <v>56</v>
      </c>
      <c r="D2635" s="73" t="s">
        <v>57</v>
      </c>
      <c r="E2635" s="74" t="s">
        <v>508</v>
      </c>
      <c r="F2635" s="75" t="s">
        <v>221</v>
      </c>
      <c r="G2635" s="76">
        <f>SUM('Ralawise Price List 2021'!G2635*(1+Calculator!$G$16))</f>
        <v>154.1</v>
      </c>
      <c r="H2635" s="77" t="s">
        <v>151</v>
      </c>
      <c r="I2635" s="76">
        <f>SUM('Ralawise Price List 2021'!I2635*(1+Calculator!$G$16))</f>
        <v>154.1</v>
      </c>
      <c r="J2635" s="76">
        <f>SUM('Ralawise Price List 2021'!J2635*(1+Calculator!$G$16))</f>
        <v>154.1</v>
      </c>
      <c r="K2635" s="63"/>
      <c r="L2635" s="63" t="s">
        <v>70</v>
      </c>
      <c r="M2635" s="78" t="s">
        <v>224</v>
      </c>
    </row>
    <row r="2636" spans="1:13" ht="12" customHeight="1" x14ac:dyDescent="0.2">
      <c r="A2636" s="71" t="s">
        <v>3280</v>
      </c>
      <c r="B2636" s="72" t="s">
        <v>3426</v>
      </c>
      <c r="C2636" s="73" t="s">
        <v>56</v>
      </c>
      <c r="D2636" s="73" t="s">
        <v>57</v>
      </c>
      <c r="E2636" s="74" t="s">
        <v>2241</v>
      </c>
      <c r="F2636" s="75" t="s">
        <v>281</v>
      </c>
      <c r="G2636" s="76">
        <f>SUM('Ralawise Price List 2021'!G2636*(1+Calculator!$G$16))</f>
        <v>159.15</v>
      </c>
      <c r="H2636" s="77" t="s">
        <v>70</v>
      </c>
      <c r="I2636" s="76">
        <f>SUM('Ralawise Price List 2021'!I2636*(1+Calculator!$G$16))</f>
        <v>159.15</v>
      </c>
      <c r="J2636" s="76">
        <f>SUM('Ralawise Price List 2021'!J2636*(1+Calculator!$G$16))</f>
        <v>159.15</v>
      </c>
      <c r="K2636" s="63"/>
      <c r="L2636" s="63" t="s">
        <v>70</v>
      </c>
      <c r="M2636" s="78" t="s">
        <v>224</v>
      </c>
    </row>
    <row r="2637" spans="1:13" ht="12" customHeight="1" x14ac:dyDescent="0.2">
      <c r="A2637" s="71" t="s">
        <v>3280</v>
      </c>
      <c r="B2637" s="72" t="s">
        <v>3426</v>
      </c>
      <c r="C2637" s="73" t="s">
        <v>56</v>
      </c>
      <c r="D2637" s="73" t="s">
        <v>57</v>
      </c>
      <c r="E2637" s="74" t="s">
        <v>2241</v>
      </c>
      <c r="F2637" s="75" t="s">
        <v>221</v>
      </c>
      <c r="G2637" s="76">
        <f>SUM('Ralawise Price List 2021'!G2637*(1+Calculator!$G$16))</f>
        <v>159.15</v>
      </c>
      <c r="H2637" s="77" t="s">
        <v>151</v>
      </c>
      <c r="I2637" s="76">
        <f>SUM('Ralawise Price List 2021'!I2637*(1+Calculator!$G$16))</f>
        <v>159.15</v>
      </c>
      <c r="J2637" s="76">
        <f>SUM('Ralawise Price List 2021'!J2637*(1+Calculator!$G$16))</f>
        <v>159.15</v>
      </c>
      <c r="K2637" s="63"/>
      <c r="L2637" s="63" t="s">
        <v>70</v>
      </c>
      <c r="M2637" s="78" t="s">
        <v>224</v>
      </c>
    </row>
    <row r="2638" spans="1:13" ht="12" customHeight="1" x14ac:dyDescent="0.2">
      <c r="A2638" s="71" t="s">
        <v>3280</v>
      </c>
      <c r="B2638" s="72" t="s">
        <v>3426</v>
      </c>
      <c r="C2638" s="73" t="s">
        <v>56</v>
      </c>
      <c r="D2638" s="73" t="s">
        <v>57</v>
      </c>
      <c r="E2638" s="74" t="s">
        <v>309</v>
      </c>
      <c r="F2638" s="75" t="s">
        <v>281</v>
      </c>
      <c r="G2638" s="76">
        <f>SUM('Ralawise Price List 2021'!G2638*(1+Calculator!$G$16))</f>
        <v>164.25</v>
      </c>
      <c r="H2638" s="77" t="s">
        <v>70</v>
      </c>
      <c r="I2638" s="76">
        <f>SUM('Ralawise Price List 2021'!I2638*(1+Calculator!$G$16))</f>
        <v>164.25</v>
      </c>
      <c r="J2638" s="76">
        <f>SUM('Ralawise Price List 2021'!J2638*(1+Calculator!$G$16))</f>
        <v>164.25</v>
      </c>
      <c r="K2638" s="63"/>
      <c r="L2638" s="63" t="s">
        <v>70</v>
      </c>
      <c r="M2638" s="78" t="s">
        <v>224</v>
      </c>
    </row>
    <row r="2639" spans="1:13" ht="12" customHeight="1" x14ac:dyDescent="0.2">
      <c r="A2639" s="71" t="s">
        <v>3280</v>
      </c>
      <c r="B2639" s="72" t="s">
        <v>3427</v>
      </c>
      <c r="C2639" s="73" t="s">
        <v>3428</v>
      </c>
      <c r="D2639" s="73" t="s">
        <v>57</v>
      </c>
      <c r="E2639" s="74" t="s">
        <v>1610</v>
      </c>
      <c r="F2639" s="75" t="s">
        <v>221</v>
      </c>
      <c r="G2639" s="76">
        <f>SUM('Ralawise Price List 2021'!G2639*(1+Calculator!$G$16))</f>
        <v>110.55</v>
      </c>
      <c r="H2639" s="77" t="s">
        <v>70</v>
      </c>
      <c r="I2639" s="76">
        <f>SUM('Ralawise Price List 2021'!I2639*(1+Calculator!$G$16))</f>
        <v>110.55</v>
      </c>
      <c r="J2639" s="76">
        <f>SUM('Ralawise Price List 2021'!J2639*(1+Calculator!$G$16))</f>
        <v>110.55</v>
      </c>
      <c r="K2639" s="63"/>
      <c r="L2639" s="63" t="s">
        <v>70</v>
      </c>
      <c r="M2639" s="78" t="s">
        <v>224</v>
      </c>
    </row>
    <row r="2640" spans="1:13" ht="12" customHeight="1" x14ac:dyDescent="0.2">
      <c r="A2640" s="71" t="s">
        <v>3280</v>
      </c>
      <c r="B2640" s="72" t="s">
        <v>3427</v>
      </c>
      <c r="C2640" s="73" t="s">
        <v>3428</v>
      </c>
      <c r="D2640" s="73" t="s">
        <v>57</v>
      </c>
      <c r="E2640" s="74" t="s">
        <v>2241</v>
      </c>
      <c r="F2640" s="75" t="s">
        <v>221</v>
      </c>
      <c r="G2640" s="76">
        <f>SUM('Ralawise Price List 2021'!G2640*(1+Calculator!$G$16))</f>
        <v>115.25</v>
      </c>
      <c r="H2640" s="77" t="s">
        <v>70</v>
      </c>
      <c r="I2640" s="76">
        <f>SUM('Ralawise Price List 2021'!I2640*(1+Calculator!$G$16))</f>
        <v>115.25</v>
      </c>
      <c r="J2640" s="76">
        <f>SUM('Ralawise Price List 2021'!J2640*(1+Calculator!$G$16))</f>
        <v>115.25</v>
      </c>
      <c r="K2640" s="63"/>
      <c r="L2640" s="63" t="s">
        <v>70</v>
      </c>
      <c r="M2640" s="78" t="s">
        <v>224</v>
      </c>
    </row>
    <row r="2641" spans="1:13" ht="12" customHeight="1" x14ac:dyDescent="0.2">
      <c r="A2641" s="71" t="s">
        <v>3280</v>
      </c>
      <c r="B2641" s="72" t="s">
        <v>3429</v>
      </c>
      <c r="C2641" s="73" t="s">
        <v>3430</v>
      </c>
      <c r="D2641" s="73" t="s">
        <v>57</v>
      </c>
      <c r="E2641" s="74" t="s">
        <v>1610</v>
      </c>
      <c r="F2641" s="75" t="s">
        <v>221</v>
      </c>
      <c r="G2641" s="76">
        <f>SUM('Ralawise Price List 2021'!G2641*(1+Calculator!$G$16))</f>
        <v>99.2</v>
      </c>
      <c r="H2641" s="77" t="s">
        <v>70</v>
      </c>
      <c r="I2641" s="76">
        <f>SUM('Ralawise Price List 2021'!I2641*(1+Calculator!$G$16))</f>
        <v>99.2</v>
      </c>
      <c r="J2641" s="76">
        <f>SUM('Ralawise Price List 2021'!J2641*(1+Calculator!$G$16))</f>
        <v>99.2</v>
      </c>
      <c r="K2641" s="63"/>
      <c r="L2641" s="63" t="s">
        <v>70</v>
      </c>
      <c r="M2641" s="78" t="s">
        <v>224</v>
      </c>
    </row>
    <row r="2642" spans="1:13" ht="12" customHeight="1" x14ac:dyDescent="0.2">
      <c r="A2642" s="71" t="s">
        <v>3280</v>
      </c>
      <c r="B2642" s="72" t="s">
        <v>3429</v>
      </c>
      <c r="C2642" s="73" t="s">
        <v>3430</v>
      </c>
      <c r="D2642" s="73" t="s">
        <v>57</v>
      </c>
      <c r="E2642" s="74" t="s">
        <v>112</v>
      </c>
      <c r="F2642" s="75" t="s">
        <v>221</v>
      </c>
      <c r="G2642" s="76">
        <f>SUM('Ralawise Price List 2021'!G2642*(1+Calculator!$G$16))</f>
        <v>105.85</v>
      </c>
      <c r="H2642" s="77" t="s">
        <v>70</v>
      </c>
      <c r="I2642" s="76">
        <f>SUM('Ralawise Price List 2021'!I2642*(1+Calculator!$G$16))</f>
        <v>105.85</v>
      </c>
      <c r="J2642" s="76">
        <f>SUM('Ralawise Price List 2021'!J2642*(1+Calculator!$G$16))</f>
        <v>105.85</v>
      </c>
      <c r="K2642" s="63"/>
      <c r="L2642" s="63" t="s">
        <v>70</v>
      </c>
      <c r="M2642" s="78" t="s">
        <v>224</v>
      </c>
    </row>
    <row r="2643" spans="1:13" ht="12" customHeight="1" x14ac:dyDescent="0.2">
      <c r="A2643" s="71" t="s">
        <v>3280</v>
      </c>
      <c r="B2643" s="72" t="s">
        <v>3431</v>
      </c>
      <c r="C2643" s="73" t="s">
        <v>3432</v>
      </c>
      <c r="D2643" s="73" t="s">
        <v>57</v>
      </c>
      <c r="E2643" s="74" t="s">
        <v>1610</v>
      </c>
      <c r="F2643" s="75" t="s">
        <v>221</v>
      </c>
      <c r="G2643" s="76">
        <f>SUM('Ralawise Price List 2021'!G2643*(1+Calculator!$G$16))</f>
        <v>96.05</v>
      </c>
      <c r="H2643" s="77" t="s">
        <v>70</v>
      </c>
      <c r="I2643" s="76">
        <f>SUM('Ralawise Price List 2021'!I2643*(1+Calculator!$G$16))</f>
        <v>96.05</v>
      </c>
      <c r="J2643" s="76">
        <f>SUM('Ralawise Price List 2021'!J2643*(1+Calculator!$G$16))</f>
        <v>96.05</v>
      </c>
      <c r="K2643" s="63"/>
      <c r="L2643" s="63" t="s">
        <v>70</v>
      </c>
      <c r="M2643" s="78" t="s">
        <v>224</v>
      </c>
    </row>
    <row r="2644" spans="1:13" ht="12" customHeight="1" x14ac:dyDescent="0.2">
      <c r="A2644" s="71" t="s">
        <v>3280</v>
      </c>
      <c r="B2644" s="72" t="s">
        <v>3431</v>
      </c>
      <c r="C2644" s="73" t="s">
        <v>3432</v>
      </c>
      <c r="D2644" s="73" t="s">
        <v>57</v>
      </c>
      <c r="E2644" s="74" t="s">
        <v>112</v>
      </c>
      <c r="F2644" s="75" t="s">
        <v>221</v>
      </c>
      <c r="G2644" s="76">
        <f>SUM('Ralawise Price List 2021'!G2644*(1+Calculator!$G$16))</f>
        <v>100.75</v>
      </c>
      <c r="H2644" s="77" t="s">
        <v>70</v>
      </c>
      <c r="I2644" s="76">
        <f>SUM('Ralawise Price List 2021'!I2644*(1+Calculator!$G$16))</f>
        <v>100.75</v>
      </c>
      <c r="J2644" s="76">
        <f>SUM('Ralawise Price List 2021'!J2644*(1+Calculator!$G$16))</f>
        <v>100.75</v>
      </c>
      <c r="K2644" s="63"/>
      <c r="L2644" s="63" t="s">
        <v>70</v>
      </c>
      <c r="M2644" s="78" t="s">
        <v>224</v>
      </c>
    </row>
    <row r="2645" spans="1:13" ht="12" customHeight="1" x14ac:dyDescent="0.2">
      <c r="A2645" s="71" t="s">
        <v>3280</v>
      </c>
      <c r="B2645" s="72" t="s">
        <v>3433</v>
      </c>
      <c r="C2645" s="73" t="s">
        <v>3434</v>
      </c>
      <c r="D2645" s="73" t="s">
        <v>57</v>
      </c>
      <c r="E2645" s="74" t="s">
        <v>1610</v>
      </c>
      <c r="F2645" s="75" t="s">
        <v>221</v>
      </c>
      <c r="G2645" s="76">
        <f>SUM('Ralawise Price List 2021'!G2645*(1+Calculator!$G$16))</f>
        <v>86.65</v>
      </c>
      <c r="H2645" s="77" t="s">
        <v>70</v>
      </c>
      <c r="I2645" s="76">
        <f>SUM('Ralawise Price List 2021'!I2645*(1+Calculator!$G$16))</f>
        <v>86.65</v>
      </c>
      <c r="J2645" s="76">
        <f>SUM('Ralawise Price List 2021'!J2645*(1+Calculator!$G$16))</f>
        <v>86.65</v>
      </c>
      <c r="K2645" s="63"/>
      <c r="L2645" s="63" t="s">
        <v>70</v>
      </c>
      <c r="M2645" s="78" t="s">
        <v>224</v>
      </c>
    </row>
    <row r="2646" spans="1:13" ht="12" customHeight="1" x14ac:dyDescent="0.2">
      <c r="A2646" s="71" t="s">
        <v>3280</v>
      </c>
      <c r="B2646" s="72" t="s">
        <v>3433</v>
      </c>
      <c r="C2646" s="73" t="s">
        <v>3434</v>
      </c>
      <c r="D2646" s="73" t="s">
        <v>57</v>
      </c>
      <c r="E2646" s="74" t="s">
        <v>112</v>
      </c>
      <c r="F2646" s="75" t="s">
        <v>221</v>
      </c>
      <c r="G2646" s="76">
        <f>SUM('Ralawise Price List 2021'!G2646*(1+Calculator!$G$16))</f>
        <v>91.35</v>
      </c>
      <c r="H2646" s="77" t="s">
        <v>70</v>
      </c>
      <c r="I2646" s="76">
        <f>SUM('Ralawise Price List 2021'!I2646*(1+Calculator!$G$16))</f>
        <v>91.35</v>
      </c>
      <c r="J2646" s="76">
        <f>SUM('Ralawise Price List 2021'!J2646*(1+Calculator!$G$16))</f>
        <v>91.35</v>
      </c>
      <c r="K2646" s="63"/>
      <c r="L2646" s="63" t="s">
        <v>70</v>
      </c>
      <c r="M2646" s="78" t="s">
        <v>224</v>
      </c>
    </row>
    <row r="2647" spans="1:13" ht="12" customHeight="1" x14ac:dyDescent="0.2">
      <c r="A2647" s="71" t="s">
        <v>3280</v>
      </c>
      <c r="B2647" s="72" t="s">
        <v>3435</v>
      </c>
      <c r="C2647" s="73" t="s">
        <v>3436</v>
      </c>
      <c r="D2647" s="73" t="s">
        <v>57</v>
      </c>
      <c r="E2647" s="74" t="s">
        <v>1487</v>
      </c>
      <c r="F2647" s="75" t="s">
        <v>281</v>
      </c>
      <c r="G2647" s="76">
        <f>SUM('Ralawise Price List 2021'!G2647*(1+Calculator!$G$16))</f>
        <v>101.55</v>
      </c>
      <c r="H2647" s="77" t="s">
        <v>151</v>
      </c>
      <c r="I2647" s="76">
        <f>SUM('Ralawise Price List 2021'!I2647*(1+Calculator!$G$16))</f>
        <v>101.55</v>
      </c>
      <c r="J2647" s="76">
        <f>SUM('Ralawise Price List 2021'!J2647*(1+Calculator!$G$16))</f>
        <v>101.55</v>
      </c>
      <c r="K2647" s="63"/>
      <c r="L2647" s="63" t="s">
        <v>70</v>
      </c>
      <c r="M2647" s="78" t="s">
        <v>224</v>
      </c>
    </row>
    <row r="2648" spans="1:13" ht="12" customHeight="1" x14ac:dyDescent="0.2">
      <c r="A2648" s="71" t="s">
        <v>3280</v>
      </c>
      <c r="B2648" s="72" t="s">
        <v>3435</v>
      </c>
      <c r="C2648" s="73" t="s">
        <v>3436</v>
      </c>
      <c r="D2648" s="73" t="s">
        <v>57</v>
      </c>
      <c r="E2648" s="74" t="s">
        <v>1610</v>
      </c>
      <c r="F2648" s="75" t="s">
        <v>221</v>
      </c>
      <c r="G2648" s="76">
        <f>SUM('Ralawise Price List 2021'!G2648*(1+Calculator!$G$16))</f>
        <v>101.55</v>
      </c>
      <c r="H2648" s="77" t="s">
        <v>151</v>
      </c>
      <c r="I2648" s="76">
        <f>SUM('Ralawise Price List 2021'!I2648*(1+Calculator!$G$16))</f>
        <v>101.55</v>
      </c>
      <c r="J2648" s="76">
        <f>SUM('Ralawise Price List 2021'!J2648*(1+Calculator!$G$16))</f>
        <v>101.55</v>
      </c>
      <c r="K2648" s="63"/>
      <c r="L2648" s="63" t="s">
        <v>70</v>
      </c>
      <c r="M2648" s="78" t="s">
        <v>224</v>
      </c>
    </row>
    <row r="2649" spans="1:13" ht="12" customHeight="1" x14ac:dyDescent="0.2">
      <c r="A2649" s="71" t="s">
        <v>3280</v>
      </c>
      <c r="B2649" s="72" t="s">
        <v>3435</v>
      </c>
      <c r="C2649" s="73" t="s">
        <v>3436</v>
      </c>
      <c r="D2649" s="73" t="s">
        <v>57</v>
      </c>
      <c r="E2649" s="74" t="s">
        <v>112</v>
      </c>
      <c r="F2649" s="75" t="s">
        <v>221</v>
      </c>
      <c r="G2649" s="76">
        <f>SUM('Ralawise Price List 2021'!G2649*(1+Calculator!$G$16))</f>
        <v>105.85</v>
      </c>
      <c r="H2649" s="77" t="s">
        <v>151</v>
      </c>
      <c r="I2649" s="76">
        <f>SUM('Ralawise Price List 2021'!I2649*(1+Calculator!$G$16))</f>
        <v>105.85</v>
      </c>
      <c r="J2649" s="76">
        <f>SUM('Ralawise Price List 2021'!J2649*(1+Calculator!$G$16))</f>
        <v>105.85</v>
      </c>
      <c r="K2649" s="63"/>
      <c r="L2649" s="63" t="s">
        <v>70</v>
      </c>
      <c r="M2649" s="78" t="s">
        <v>224</v>
      </c>
    </row>
    <row r="2650" spans="1:13" ht="12" customHeight="1" x14ac:dyDescent="0.2">
      <c r="A2650" s="71" t="s">
        <v>3280</v>
      </c>
      <c r="B2650" s="72" t="s">
        <v>3435</v>
      </c>
      <c r="C2650" s="73" t="s">
        <v>3436</v>
      </c>
      <c r="D2650" s="73" t="s">
        <v>57</v>
      </c>
      <c r="E2650" s="74" t="s">
        <v>369</v>
      </c>
      <c r="F2650" s="75" t="s">
        <v>281</v>
      </c>
      <c r="G2650" s="76">
        <f>SUM('Ralawise Price List 2021'!G2650*(1+Calculator!$G$16))</f>
        <v>105.85</v>
      </c>
      <c r="H2650" s="77" t="s">
        <v>151</v>
      </c>
      <c r="I2650" s="76">
        <f>SUM('Ralawise Price List 2021'!I2650*(1+Calculator!$G$16))</f>
        <v>105.85</v>
      </c>
      <c r="J2650" s="76">
        <f>SUM('Ralawise Price List 2021'!J2650*(1+Calculator!$G$16))</f>
        <v>105.85</v>
      </c>
      <c r="K2650" s="63"/>
      <c r="L2650" s="63" t="s">
        <v>70</v>
      </c>
      <c r="M2650" s="78" t="s">
        <v>224</v>
      </c>
    </row>
    <row r="2651" spans="1:13" ht="12" customHeight="1" x14ac:dyDescent="0.2">
      <c r="A2651" s="71" t="s">
        <v>3280</v>
      </c>
      <c r="B2651" s="72" t="s">
        <v>3437</v>
      </c>
      <c r="C2651" s="73" t="s">
        <v>3438</v>
      </c>
      <c r="D2651" s="73" t="s">
        <v>57</v>
      </c>
      <c r="E2651" s="74" t="s">
        <v>111</v>
      </c>
      <c r="F2651" s="75" t="s">
        <v>221</v>
      </c>
      <c r="G2651" s="76">
        <f>SUM('Ralawise Price List 2021'!G2651*(1+Calculator!$G$16))</f>
        <v>115.25</v>
      </c>
      <c r="H2651" s="77" t="s">
        <v>70</v>
      </c>
      <c r="I2651" s="76">
        <f>SUM('Ralawise Price List 2021'!I2651*(1+Calculator!$G$16))</f>
        <v>115.25</v>
      </c>
      <c r="J2651" s="76">
        <f>SUM('Ralawise Price List 2021'!J2651*(1+Calculator!$G$16))</f>
        <v>115.25</v>
      </c>
      <c r="K2651" s="63"/>
      <c r="L2651" s="63" t="s">
        <v>70</v>
      </c>
      <c r="M2651" s="78" t="s">
        <v>224</v>
      </c>
    </row>
    <row r="2652" spans="1:13" ht="12" customHeight="1" x14ac:dyDescent="0.2">
      <c r="A2652" s="71" t="s">
        <v>3280</v>
      </c>
      <c r="B2652" s="72" t="s">
        <v>3437</v>
      </c>
      <c r="C2652" s="73" t="s">
        <v>3438</v>
      </c>
      <c r="D2652" s="73" t="s">
        <v>57</v>
      </c>
      <c r="E2652" s="74" t="s">
        <v>112</v>
      </c>
      <c r="F2652" s="75" t="s">
        <v>221</v>
      </c>
      <c r="G2652" s="76">
        <f>SUM('Ralawise Price List 2021'!G2652*(1+Calculator!$G$16))</f>
        <v>120.75</v>
      </c>
      <c r="H2652" s="77" t="s">
        <v>70</v>
      </c>
      <c r="I2652" s="76">
        <f>SUM('Ralawise Price List 2021'!I2652*(1+Calculator!$G$16))</f>
        <v>120.75</v>
      </c>
      <c r="J2652" s="76">
        <f>SUM('Ralawise Price List 2021'!J2652*(1+Calculator!$G$16))</f>
        <v>120.75</v>
      </c>
      <c r="K2652" s="63"/>
      <c r="L2652" s="63" t="s">
        <v>70</v>
      </c>
      <c r="M2652" s="78" t="s">
        <v>224</v>
      </c>
    </row>
    <row r="2653" spans="1:13" ht="12" customHeight="1" x14ac:dyDescent="0.2">
      <c r="A2653" s="71" t="s">
        <v>3280</v>
      </c>
      <c r="B2653" s="72" t="s">
        <v>3439</v>
      </c>
      <c r="C2653" s="73" t="s">
        <v>3440</v>
      </c>
      <c r="D2653" s="73" t="s">
        <v>57</v>
      </c>
      <c r="E2653" s="74" t="s">
        <v>3441</v>
      </c>
      <c r="F2653" s="75" t="s">
        <v>151</v>
      </c>
      <c r="G2653" s="76">
        <f>SUM('Ralawise Price List 2021'!G2653*(1+Calculator!$G$16))</f>
        <v>192.5</v>
      </c>
      <c r="H2653" s="77" t="s">
        <v>70</v>
      </c>
      <c r="I2653" s="76">
        <f>SUM('Ralawise Price List 2021'!I2653*(1+Calculator!$G$16))</f>
        <v>192.5</v>
      </c>
      <c r="J2653" s="76">
        <f>SUM('Ralawise Price List 2021'!J2653*(1+Calculator!$G$16))</f>
        <v>192.5</v>
      </c>
      <c r="K2653" s="63"/>
      <c r="L2653" s="63" t="s">
        <v>70</v>
      </c>
      <c r="M2653" s="78" t="s">
        <v>224</v>
      </c>
    </row>
    <row r="2654" spans="1:13" ht="12" customHeight="1" x14ac:dyDescent="0.2">
      <c r="A2654" s="71" t="s">
        <v>3280</v>
      </c>
      <c r="B2654" s="72" t="s">
        <v>3439</v>
      </c>
      <c r="C2654" s="73" t="s">
        <v>3440</v>
      </c>
      <c r="D2654" s="73" t="s">
        <v>57</v>
      </c>
      <c r="E2654" s="74" t="s">
        <v>1610</v>
      </c>
      <c r="F2654" s="75" t="s">
        <v>151</v>
      </c>
      <c r="G2654" s="76">
        <f>SUM('Ralawise Price List 2021'!G2654*(1+Calculator!$G$16))</f>
        <v>192.5</v>
      </c>
      <c r="H2654" s="77" t="s">
        <v>70</v>
      </c>
      <c r="I2654" s="76">
        <f>SUM('Ralawise Price List 2021'!I2654*(1+Calculator!$G$16))</f>
        <v>192.5</v>
      </c>
      <c r="J2654" s="76">
        <f>SUM('Ralawise Price List 2021'!J2654*(1+Calculator!$G$16))</f>
        <v>192.5</v>
      </c>
      <c r="K2654" s="63"/>
      <c r="L2654" s="63" t="s">
        <v>70</v>
      </c>
      <c r="M2654" s="78" t="s">
        <v>224</v>
      </c>
    </row>
    <row r="2655" spans="1:13" ht="12" customHeight="1" x14ac:dyDescent="0.2">
      <c r="A2655" s="71" t="s">
        <v>3280</v>
      </c>
      <c r="B2655" s="72" t="s">
        <v>3439</v>
      </c>
      <c r="C2655" s="73" t="s">
        <v>3440</v>
      </c>
      <c r="D2655" s="73" t="s">
        <v>57</v>
      </c>
      <c r="E2655" s="74" t="s">
        <v>112</v>
      </c>
      <c r="F2655" s="75" t="s">
        <v>151</v>
      </c>
      <c r="G2655" s="76">
        <f>SUM('Ralawise Price List 2021'!G2655*(1+Calculator!$G$16))</f>
        <v>202.3</v>
      </c>
      <c r="H2655" s="77" t="s">
        <v>70</v>
      </c>
      <c r="I2655" s="76">
        <f>SUM('Ralawise Price List 2021'!I2655*(1+Calculator!$G$16))</f>
        <v>202.3</v>
      </c>
      <c r="J2655" s="76">
        <f>SUM('Ralawise Price List 2021'!J2655*(1+Calculator!$G$16))</f>
        <v>202.3</v>
      </c>
      <c r="K2655" s="63"/>
      <c r="L2655" s="63" t="s">
        <v>70</v>
      </c>
      <c r="M2655" s="78" t="s">
        <v>224</v>
      </c>
    </row>
    <row r="2656" spans="1:13" ht="12" customHeight="1" x14ac:dyDescent="0.2">
      <c r="A2656" s="71" t="s">
        <v>3280</v>
      </c>
      <c r="B2656" s="72" t="s">
        <v>3439</v>
      </c>
      <c r="C2656" s="73" t="s">
        <v>3440</v>
      </c>
      <c r="D2656" s="73" t="s">
        <v>57</v>
      </c>
      <c r="E2656" s="74" t="s">
        <v>369</v>
      </c>
      <c r="F2656" s="75" t="s">
        <v>151</v>
      </c>
      <c r="G2656" s="76">
        <f>SUM('Ralawise Price List 2021'!G2656*(1+Calculator!$G$16))</f>
        <v>202.3</v>
      </c>
      <c r="H2656" s="77" t="s">
        <v>70</v>
      </c>
      <c r="I2656" s="76">
        <f>SUM('Ralawise Price List 2021'!I2656*(1+Calculator!$G$16))</f>
        <v>202.3</v>
      </c>
      <c r="J2656" s="76">
        <f>SUM('Ralawise Price List 2021'!J2656*(1+Calculator!$G$16))</f>
        <v>202.3</v>
      </c>
      <c r="K2656" s="63"/>
      <c r="L2656" s="63" t="s">
        <v>70</v>
      </c>
      <c r="M2656" s="78" t="s">
        <v>224</v>
      </c>
    </row>
    <row r="2657" spans="1:13" ht="12" customHeight="1" x14ac:dyDescent="0.2">
      <c r="A2657" s="71" t="s">
        <v>3280</v>
      </c>
      <c r="B2657" s="72" t="s">
        <v>3442</v>
      </c>
      <c r="C2657" s="73" t="s">
        <v>3443</v>
      </c>
      <c r="D2657" s="73" t="s">
        <v>57</v>
      </c>
      <c r="E2657" s="74" t="s">
        <v>3441</v>
      </c>
      <c r="F2657" s="75" t="s">
        <v>281</v>
      </c>
      <c r="G2657" s="76">
        <f>SUM('Ralawise Price List 2021'!G2657*(1+Calculator!$G$16))</f>
        <v>178.75</v>
      </c>
      <c r="H2657" s="77" t="s">
        <v>151</v>
      </c>
      <c r="I2657" s="76">
        <f>SUM('Ralawise Price List 2021'!I2657*(1+Calculator!$G$16))</f>
        <v>178.75</v>
      </c>
      <c r="J2657" s="76">
        <f>SUM('Ralawise Price List 2021'!J2657*(1+Calculator!$G$16))</f>
        <v>178.75</v>
      </c>
      <c r="K2657" s="63"/>
      <c r="L2657" s="63" t="s">
        <v>70</v>
      </c>
      <c r="M2657" s="78" t="s">
        <v>224</v>
      </c>
    </row>
    <row r="2658" spans="1:13" ht="12" customHeight="1" x14ac:dyDescent="0.2">
      <c r="A2658" s="71" t="s">
        <v>3280</v>
      </c>
      <c r="B2658" s="72" t="s">
        <v>3442</v>
      </c>
      <c r="C2658" s="73" t="s">
        <v>3443</v>
      </c>
      <c r="D2658" s="73" t="s">
        <v>57</v>
      </c>
      <c r="E2658" s="74" t="s">
        <v>1610</v>
      </c>
      <c r="F2658" s="75" t="s">
        <v>221</v>
      </c>
      <c r="G2658" s="76">
        <f>SUM('Ralawise Price List 2021'!G2658*(1+Calculator!$G$16))</f>
        <v>178.75</v>
      </c>
      <c r="H2658" s="77" t="s">
        <v>151</v>
      </c>
      <c r="I2658" s="76">
        <f>SUM('Ralawise Price List 2021'!I2658*(1+Calculator!$G$16))</f>
        <v>178.75</v>
      </c>
      <c r="J2658" s="76">
        <f>SUM('Ralawise Price List 2021'!J2658*(1+Calculator!$G$16))</f>
        <v>178.75</v>
      </c>
      <c r="K2658" s="63"/>
      <c r="L2658" s="63" t="s">
        <v>70</v>
      </c>
      <c r="M2658" s="78" t="s">
        <v>224</v>
      </c>
    </row>
    <row r="2659" spans="1:13" ht="12" customHeight="1" x14ac:dyDescent="0.2">
      <c r="A2659" s="71" t="s">
        <v>3280</v>
      </c>
      <c r="B2659" s="72" t="s">
        <v>3442</v>
      </c>
      <c r="C2659" s="73" t="s">
        <v>3443</v>
      </c>
      <c r="D2659" s="73" t="s">
        <v>57</v>
      </c>
      <c r="E2659" s="74" t="s">
        <v>112</v>
      </c>
      <c r="F2659" s="75" t="s">
        <v>221</v>
      </c>
      <c r="G2659" s="76">
        <f>SUM('Ralawise Price List 2021'!G2659*(1+Calculator!$G$16))</f>
        <v>188.2</v>
      </c>
      <c r="H2659" s="77" t="s">
        <v>151</v>
      </c>
      <c r="I2659" s="76">
        <f>SUM('Ralawise Price List 2021'!I2659*(1+Calculator!$G$16))</f>
        <v>188.2</v>
      </c>
      <c r="J2659" s="76">
        <f>SUM('Ralawise Price List 2021'!J2659*(1+Calculator!$G$16))</f>
        <v>188.2</v>
      </c>
      <c r="K2659" s="63"/>
      <c r="L2659" s="63" t="s">
        <v>70</v>
      </c>
      <c r="M2659" s="78" t="s">
        <v>224</v>
      </c>
    </row>
    <row r="2660" spans="1:13" ht="12" customHeight="1" x14ac:dyDescent="0.2">
      <c r="A2660" s="71" t="s">
        <v>3280</v>
      </c>
      <c r="B2660" s="72" t="s">
        <v>3442</v>
      </c>
      <c r="C2660" s="73" t="s">
        <v>3443</v>
      </c>
      <c r="D2660" s="73" t="s">
        <v>57</v>
      </c>
      <c r="E2660" s="74" t="s">
        <v>369</v>
      </c>
      <c r="F2660" s="75" t="s">
        <v>281</v>
      </c>
      <c r="G2660" s="76">
        <f>SUM('Ralawise Price List 2021'!G2660*(1+Calculator!$G$16))</f>
        <v>188.2</v>
      </c>
      <c r="H2660" s="77" t="s">
        <v>151</v>
      </c>
      <c r="I2660" s="76">
        <f>SUM('Ralawise Price List 2021'!I2660*(1+Calculator!$G$16))</f>
        <v>188.2</v>
      </c>
      <c r="J2660" s="76">
        <f>SUM('Ralawise Price List 2021'!J2660*(1+Calculator!$G$16))</f>
        <v>188.2</v>
      </c>
      <c r="K2660" s="63"/>
      <c r="L2660" s="63" t="s">
        <v>70</v>
      </c>
      <c r="M2660" s="78" t="s">
        <v>224</v>
      </c>
    </row>
    <row r="2661" spans="1:13" ht="12" customHeight="1" x14ac:dyDescent="0.2">
      <c r="A2661" s="71" t="s">
        <v>3444</v>
      </c>
      <c r="B2661" s="72" t="s">
        <v>3445</v>
      </c>
      <c r="C2661" s="73" t="s">
        <v>3446</v>
      </c>
      <c r="D2661" s="73" t="s">
        <v>57</v>
      </c>
      <c r="E2661" s="74" t="s">
        <v>139</v>
      </c>
      <c r="F2661" s="75" t="s">
        <v>212</v>
      </c>
      <c r="G2661" s="76">
        <f>SUM('Ralawise Price List 2021'!G2661*(1+Calculator!$G$16))</f>
        <v>25.5</v>
      </c>
      <c r="H2661" s="77" t="s">
        <v>281</v>
      </c>
      <c r="I2661" s="76">
        <f>SUM('Ralawise Price List 2021'!I2661*(1+Calculator!$G$16))</f>
        <v>25.5</v>
      </c>
      <c r="J2661" s="76">
        <f>SUM('Ralawise Price List 2021'!J2661*(1+Calculator!$G$16))</f>
        <v>25.5</v>
      </c>
      <c r="K2661" s="63"/>
      <c r="L2661" s="63" t="s">
        <v>70</v>
      </c>
      <c r="M2661" s="78" t="s">
        <v>224</v>
      </c>
    </row>
    <row r="2662" spans="1:13" ht="12" customHeight="1" x14ac:dyDescent="0.2">
      <c r="A2662" s="71" t="s">
        <v>3444</v>
      </c>
      <c r="B2662" s="72" t="s">
        <v>3447</v>
      </c>
      <c r="C2662" s="73" t="s">
        <v>3448</v>
      </c>
      <c r="D2662" s="73" t="s">
        <v>57</v>
      </c>
      <c r="E2662" s="74" t="s">
        <v>1432</v>
      </c>
      <c r="F2662" s="75" t="s">
        <v>221</v>
      </c>
      <c r="G2662" s="76">
        <f>SUM('Ralawise Price List 2021'!G2662*(1+Calculator!$G$16))</f>
        <v>32</v>
      </c>
      <c r="H2662" s="77" t="s">
        <v>62</v>
      </c>
      <c r="I2662" s="76">
        <f>SUM('Ralawise Price List 2021'!I2662*(1+Calculator!$G$16))</f>
        <v>32</v>
      </c>
      <c r="J2662" s="76">
        <f>SUM('Ralawise Price List 2021'!J2662*(1+Calculator!$G$16))</f>
        <v>32</v>
      </c>
      <c r="K2662" s="63"/>
      <c r="L2662" s="63" t="s">
        <v>70</v>
      </c>
      <c r="M2662" s="78" t="s">
        <v>224</v>
      </c>
    </row>
    <row r="2663" spans="1:13" ht="12" customHeight="1" x14ac:dyDescent="0.2">
      <c r="A2663" s="71" t="s">
        <v>3444</v>
      </c>
      <c r="B2663" s="72" t="s">
        <v>3447</v>
      </c>
      <c r="C2663" s="73" t="s">
        <v>3448</v>
      </c>
      <c r="D2663" s="73" t="s">
        <v>57</v>
      </c>
      <c r="E2663" s="74" t="s">
        <v>1454</v>
      </c>
      <c r="F2663" s="75" t="s">
        <v>58</v>
      </c>
      <c r="G2663" s="76">
        <f>SUM('Ralawise Price List 2021'!G2663*(1+Calculator!$G$16))</f>
        <v>45.9</v>
      </c>
      <c r="H2663" s="77" t="s">
        <v>62</v>
      </c>
      <c r="I2663" s="76">
        <f>SUM('Ralawise Price List 2021'!I2663*(1+Calculator!$G$16))</f>
        <v>45.9</v>
      </c>
      <c r="J2663" s="76">
        <f>SUM('Ralawise Price List 2021'!J2663*(1+Calculator!$G$16))</f>
        <v>45.9</v>
      </c>
      <c r="K2663" s="63"/>
      <c r="L2663" s="63" t="s">
        <v>70</v>
      </c>
      <c r="M2663" s="78" t="s">
        <v>224</v>
      </c>
    </row>
    <row r="2664" spans="1:13" ht="12" customHeight="1" x14ac:dyDescent="0.2">
      <c r="A2664" s="71" t="s">
        <v>3444</v>
      </c>
      <c r="B2664" s="72" t="s">
        <v>3449</v>
      </c>
      <c r="C2664" s="73" t="s">
        <v>3450</v>
      </c>
      <c r="D2664" s="73" t="s">
        <v>57</v>
      </c>
      <c r="E2664" s="74" t="s">
        <v>139</v>
      </c>
      <c r="F2664" s="75" t="s">
        <v>191</v>
      </c>
      <c r="G2664" s="76">
        <f>SUM('Ralawise Price List 2021'!G2664*(1+Calculator!$G$16))</f>
        <v>7.9</v>
      </c>
      <c r="H2664" s="77" t="s">
        <v>51</v>
      </c>
      <c r="I2664" s="76">
        <f>SUM('Ralawise Price List 2021'!I2664*(1+Calculator!$G$16))</f>
        <v>7.9</v>
      </c>
      <c r="J2664" s="76">
        <f>SUM('Ralawise Price List 2021'!J2664*(1+Calculator!$G$16))</f>
        <v>7.9</v>
      </c>
      <c r="K2664" s="63"/>
      <c r="L2664" s="63" t="s">
        <v>70</v>
      </c>
      <c r="M2664" s="78" t="s">
        <v>224</v>
      </c>
    </row>
    <row r="2665" spans="1:13" ht="12" customHeight="1" x14ac:dyDescent="0.2">
      <c r="A2665" s="71" t="s">
        <v>3444</v>
      </c>
      <c r="B2665" s="72" t="s">
        <v>3451</v>
      </c>
      <c r="C2665" s="73" t="s">
        <v>3452</v>
      </c>
      <c r="D2665" s="73" t="s">
        <v>57</v>
      </c>
      <c r="E2665" s="74" t="s">
        <v>139</v>
      </c>
      <c r="F2665" s="75" t="s">
        <v>387</v>
      </c>
      <c r="G2665" s="76">
        <f>SUM('Ralawise Price List 2021'!G2665*(1+Calculator!$G$16))</f>
        <v>13.95</v>
      </c>
      <c r="H2665" s="77" t="s">
        <v>281</v>
      </c>
      <c r="I2665" s="76">
        <f>SUM('Ralawise Price List 2021'!I2665*(1+Calculator!$G$16))</f>
        <v>13.95</v>
      </c>
      <c r="J2665" s="76">
        <f>SUM('Ralawise Price List 2021'!J2665*(1+Calculator!$G$16))</f>
        <v>13.95</v>
      </c>
      <c r="K2665" s="63"/>
      <c r="L2665" s="63" t="s">
        <v>70</v>
      </c>
      <c r="M2665" s="78" t="s">
        <v>224</v>
      </c>
    </row>
    <row r="2666" spans="1:13" ht="12" customHeight="1" x14ac:dyDescent="0.2">
      <c r="A2666" s="71" t="s">
        <v>3444</v>
      </c>
      <c r="B2666" s="72" t="s">
        <v>3453</v>
      </c>
      <c r="C2666" s="73" t="s">
        <v>3454</v>
      </c>
      <c r="D2666" s="73" t="s">
        <v>57</v>
      </c>
      <c r="E2666" s="74" t="s">
        <v>139</v>
      </c>
      <c r="F2666" s="75" t="s">
        <v>221</v>
      </c>
      <c r="G2666" s="76">
        <f>SUM('Ralawise Price List 2021'!G2666*(1+Calculator!$G$16))</f>
        <v>7.9</v>
      </c>
      <c r="H2666" s="77" t="s">
        <v>281</v>
      </c>
      <c r="I2666" s="76">
        <f>SUM('Ralawise Price List 2021'!I2666*(1+Calculator!$G$16))</f>
        <v>7.9</v>
      </c>
      <c r="J2666" s="76">
        <f>SUM('Ralawise Price List 2021'!J2666*(1+Calculator!$G$16))</f>
        <v>7.9</v>
      </c>
      <c r="K2666" s="63"/>
      <c r="L2666" s="63" t="s">
        <v>70</v>
      </c>
      <c r="M2666" s="78" t="s">
        <v>224</v>
      </c>
    </row>
    <row r="2667" spans="1:13" ht="12" customHeight="1" x14ac:dyDescent="0.2">
      <c r="A2667" s="71" t="s">
        <v>3444</v>
      </c>
      <c r="B2667" s="72" t="s">
        <v>3455</v>
      </c>
      <c r="C2667" s="73" t="s">
        <v>3456</v>
      </c>
      <c r="D2667" s="73" t="s">
        <v>57</v>
      </c>
      <c r="E2667" s="74" t="s">
        <v>139</v>
      </c>
      <c r="F2667" s="75" t="s">
        <v>409</v>
      </c>
      <c r="G2667" s="76">
        <f>SUM('Ralawise Price List 2021'!G2667*(1+Calculator!$G$16))</f>
        <v>7.9</v>
      </c>
      <c r="H2667" s="77" t="s">
        <v>281</v>
      </c>
      <c r="I2667" s="76">
        <f>SUM('Ralawise Price List 2021'!I2667*(1+Calculator!$G$16))</f>
        <v>7.9</v>
      </c>
      <c r="J2667" s="76">
        <f>SUM('Ralawise Price List 2021'!J2667*(1+Calculator!$G$16))</f>
        <v>7.9</v>
      </c>
      <c r="K2667" s="63"/>
      <c r="L2667" s="63" t="s">
        <v>70</v>
      </c>
      <c r="M2667" s="78" t="s">
        <v>224</v>
      </c>
    </row>
    <row r="2668" spans="1:13" ht="12" customHeight="1" x14ac:dyDescent="0.2">
      <c r="A2668" s="71" t="s">
        <v>3457</v>
      </c>
      <c r="B2668" s="72" t="s">
        <v>3458</v>
      </c>
      <c r="C2668" s="73" t="s">
        <v>3459</v>
      </c>
      <c r="D2668" s="73" t="s">
        <v>57</v>
      </c>
      <c r="E2668" s="74" t="s">
        <v>139</v>
      </c>
      <c r="F2668" s="75" t="s">
        <v>1254</v>
      </c>
      <c r="G2668" s="76">
        <f>SUM('Ralawise Price List 2021'!G2668*(1+Calculator!$G$16))</f>
        <v>4.7</v>
      </c>
      <c r="H2668" s="77" t="s">
        <v>281</v>
      </c>
      <c r="I2668" s="76">
        <f>SUM('Ralawise Price List 2021'!I2668*(1+Calculator!$G$16))</f>
        <v>5.5</v>
      </c>
      <c r="J2668" s="76">
        <f>SUM('Ralawise Price List 2021'!J2668*(1+Calculator!$G$16))</f>
        <v>6.7</v>
      </c>
      <c r="K2668" s="63"/>
      <c r="L2668" s="63" t="s">
        <v>70</v>
      </c>
      <c r="M2668" s="78" t="s">
        <v>224</v>
      </c>
    </row>
    <row r="2669" spans="1:13" ht="12" customHeight="1" x14ac:dyDescent="0.2">
      <c r="A2669" s="71" t="s">
        <v>3457</v>
      </c>
      <c r="B2669" s="72" t="s">
        <v>3460</v>
      </c>
      <c r="C2669" s="73" t="s">
        <v>3461</v>
      </c>
      <c r="D2669" s="73" t="s">
        <v>57</v>
      </c>
      <c r="E2669" s="74" t="s">
        <v>139</v>
      </c>
      <c r="F2669" s="75" t="s">
        <v>1254</v>
      </c>
      <c r="G2669" s="76">
        <f>SUM('Ralawise Price List 2021'!G2669*(1+Calculator!$G$16))</f>
        <v>4.3499999999999996</v>
      </c>
      <c r="H2669" s="77" t="s">
        <v>281</v>
      </c>
      <c r="I2669" s="76">
        <f>SUM('Ralawise Price List 2021'!I2669*(1+Calculator!$G$16))</f>
        <v>5.5</v>
      </c>
      <c r="J2669" s="76">
        <f>SUM('Ralawise Price List 2021'!J2669*(1+Calculator!$G$16))</f>
        <v>6.3</v>
      </c>
      <c r="K2669" s="63"/>
      <c r="L2669" s="63" t="s">
        <v>70</v>
      </c>
      <c r="M2669" s="78" t="s">
        <v>224</v>
      </c>
    </row>
    <row r="2670" spans="1:13" ht="12" customHeight="1" x14ac:dyDescent="0.2">
      <c r="A2670" s="71" t="s">
        <v>3462</v>
      </c>
      <c r="B2670" s="72" t="s">
        <v>3463</v>
      </c>
      <c r="C2670" s="73" t="s">
        <v>3464</v>
      </c>
      <c r="D2670" s="73" t="s">
        <v>57</v>
      </c>
      <c r="E2670" s="74" t="s">
        <v>50</v>
      </c>
      <c r="F2670" s="75" t="s">
        <v>179</v>
      </c>
      <c r="G2670" s="76">
        <f>SUM('Ralawise Price List 2021'!G2670*(1+Calculator!$G$16))</f>
        <v>96.45</v>
      </c>
      <c r="H2670" s="77" t="s">
        <v>52</v>
      </c>
      <c r="I2670" s="76">
        <f>SUM('Ralawise Price List 2021'!I2670*(1+Calculator!$G$16))</f>
        <v>101.55</v>
      </c>
      <c r="J2670" s="76">
        <f>SUM('Ralawise Price List 2021'!J2670*(1+Calculator!$G$16))</f>
        <v>106.25</v>
      </c>
      <c r="K2670" s="63"/>
      <c r="L2670" s="63" t="s">
        <v>70</v>
      </c>
      <c r="M2670" s="78" t="s">
        <v>224</v>
      </c>
    </row>
    <row r="2671" spans="1:13" ht="12" customHeight="1" x14ac:dyDescent="0.2">
      <c r="A2671" s="71" t="s">
        <v>3462</v>
      </c>
      <c r="B2671" s="72" t="s">
        <v>3465</v>
      </c>
      <c r="C2671" s="73" t="s">
        <v>3466</v>
      </c>
      <c r="D2671" s="73" t="s">
        <v>57</v>
      </c>
      <c r="E2671" s="74" t="s">
        <v>65</v>
      </c>
      <c r="F2671" s="75" t="s">
        <v>62</v>
      </c>
      <c r="G2671" s="76">
        <f>SUM('Ralawise Price List 2021'!G2671*(1+Calculator!$G$16))</f>
        <v>408.1</v>
      </c>
      <c r="H2671" s="77" t="s">
        <v>52</v>
      </c>
      <c r="I2671" s="76">
        <f>SUM('Ralawise Price List 2021'!I2671*(1+Calculator!$G$16))</f>
        <v>427.3</v>
      </c>
      <c r="J2671" s="76">
        <f>SUM('Ralawise Price List 2021'!J2671*(1+Calculator!$G$16))</f>
        <v>446.5</v>
      </c>
      <c r="K2671" s="63"/>
      <c r="L2671" s="63" t="s">
        <v>70</v>
      </c>
      <c r="M2671" s="78" t="s">
        <v>224</v>
      </c>
    </row>
    <row r="2672" spans="1:13" ht="12" customHeight="1" x14ac:dyDescent="0.2">
      <c r="A2672" s="71" t="s">
        <v>3462</v>
      </c>
      <c r="B2672" s="72" t="s">
        <v>3467</v>
      </c>
      <c r="C2672" s="73" t="s">
        <v>3468</v>
      </c>
      <c r="D2672" s="73" t="s">
        <v>57</v>
      </c>
      <c r="E2672" s="74" t="s">
        <v>298</v>
      </c>
      <c r="F2672" s="75" t="s">
        <v>191</v>
      </c>
      <c r="G2672" s="76">
        <f>SUM('Ralawise Price List 2021'!G2672*(1+Calculator!$G$16))</f>
        <v>53.35</v>
      </c>
      <c r="H2672" s="77" t="s">
        <v>52</v>
      </c>
      <c r="I2672" s="76">
        <f>SUM('Ralawise Price List 2021'!I2672*(1+Calculator!$G$16))</f>
        <v>56.1</v>
      </c>
      <c r="J2672" s="76">
        <f>SUM('Ralawise Price List 2021'!J2672*(1+Calculator!$G$16))</f>
        <v>58.8</v>
      </c>
      <c r="K2672" s="63"/>
      <c r="L2672" s="63" t="s">
        <v>70</v>
      </c>
      <c r="M2672" s="78" t="s">
        <v>224</v>
      </c>
    </row>
    <row r="2673" spans="1:13" ht="12" customHeight="1" x14ac:dyDescent="0.2">
      <c r="A2673" s="71" t="s">
        <v>3462</v>
      </c>
      <c r="B2673" s="72" t="s">
        <v>3469</v>
      </c>
      <c r="C2673" s="73" t="s">
        <v>3470</v>
      </c>
      <c r="D2673" s="73" t="s">
        <v>57</v>
      </c>
      <c r="E2673" s="74" t="s">
        <v>111</v>
      </c>
      <c r="F2673" s="75" t="s">
        <v>191</v>
      </c>
      <c r="G2673" s="76">
        <f>SUM('Ralawise Price List 2021'!G2673*(1+Calculator!$G$16))</f>
        <v>53.35</v>
      </c>
      <c r="H2673" s="77" t="s">
        <v>52</v>
      </c>
      <c r="I2673" s="76">
        <f>SUM('Ralawise Price List 2021'!I2673*(1+Calculator!$G$16))</f>
        <v>56.1</v>
      </c>
      <c r="J2673" s="76">
        <f>SUM('Ralawise Price List 2021'!J2673*(1+Calculator!$G$16))</f>
        <v>58.8</v>
      </c>
      <c r="K2673" s="63"/>
      <c r="L2673" s="63" t="s">
        <v>70</v>
      </c>
      <c r="M2673" s="78" t="s">
        <v>224</v>
      </c>
    </row>
    <row r="2674" spans="1:13" ht="12" customHeight="1" x14ac:dyDescent="0.2">
      <c r="A2674" s="71" t="s">
        <v>3462</v>
      </c>
      <c r="B2674" s="72" t="s">
        <v>3471</v>
      </c>
      <c r="C2674" s="73" t="s">
        <v>3472</v>
      </c>
      <c r="D2674" s="73" t="s">
        <v>57</v>
      </c>
      <c r="E2674" s="74" t="s">
        <v>65</v>
      </c>
      <c r="F2674" s="75" t="s">
        <v>62</v>
      </c>
      <c r="G2674" s="76">
        <f>SUM('Ralawise Price List 2021'!G2674*(1+Calculator!$G$16))</f>
        <v>207.4</v>
      </c>
      <c r="H2674" s="77" t="s">
        <v>70</v>
      </c>
      <c r="I2674" s="76">
        <f>SUM('Ralawise Price List 2021'!I2674*(1+Calculator!$G$16))</f>
        <v>215.25</v>
      </c>
      <c r="J2674" s="76">
        <f>SUM('Ralawise Price List 2021'!J2674*(1+Calculator!$G$16))</f>
        <v>223.05</v>
      </c>
      <c r="K2674" s="63"/>
      <c r="L2674" s="63" t="s">
        <v>70</v>
      </c>
      <c r="M2674" s="78" t="s">
        <v>224</v>
      </c>
    </row>
    <row r="2675" spans="1:13" ht="12" customHeight="1" x14ac:dyDescent="0.2">
      <c r="A2675" s="71" t="s">
        <v>3462</v>
      </c>
      <c r="B2675" s="72" t="s">
        <v>3473</v>
      </c>
      <c r="C2675" s="73" t="s">
        <v>3474</v>
      </c>
      <c r="D2675" s="73" t="s">
        <v>57</v>
      </c>
      <c r="E2675" s="74" t="s">
        <v>298</v>
      </c>
      <c r="F2675" s="75" t="s">
        <v>62</v>
      </c>
      <c r="G2675" s="76">
        <f>SUM('Ralawise Price List 2021'!G2675*(1+Calculator!$G$16))</f>
        <v>183.1</v>
      </c>
      <c r="H2675" s="77" t="s">
        <v>70</v>
      </c>
      <c r="I2675" s="76">
        <f>SUM('Ralawise Price List 2021'!I2675*(1+Calculator!$G$16))</f>
        <v>190.55</v>
      </c>
      <c r="J2675" s="76">
        <f>SUM('Ralawise Price List 2021'!J2675*(1+Calculator!$G$16))</f>
        <v>198.35</v>
      </c>
      <c r="K2675" s="63"/>
      <c r="L2675" s="63" t="s">
        <v>70</v>
      </c>
      <c r="M2675" s="78" t="s">
        <v>224</v>
      </c>
    </row>
    <row r="2676" spans="1:13" ht="12" customHeight="1" x14ac:dyDescent="0.2">
      <c r="A2676" s="71" t="s">
        <v>3462</v>
      </c>
      <c r="B2676" s="72" t="s">
        <v>3475</v>
      </c>
      <c r="C2676" s="73" t="s">
        <v>3476</v>
      </c>
      <c r="D2676" s="73" t="s">
        <v>57</v>
      </c>
      <c r="E2676" s="74" t="s">
        <v>50</v>
      </c>
      <c r="F2676" s="75" t="s">
        <v>62</v>
      </c>
      <c r="G2676" s="76">
        <f>SUM('Ralawise Price List 2021'!G2676*(1+Calculator!$G$16))</f>
        <v>289.3</v>
      </c>
      <c r="H2676" s="77" t="s">
        <v>52</v>
      </c>
      <c r="I2676" s="76">
        <f>SUM('Ralawise Price List 2021'!I2676*(1+Calculator!$G$16))</f>
        <v>301.10000000000002</v>
      </c>
      <c r="J2676" s="76">
        <f>SUM('Ralawise Price List 2021'!J2676*(1+Calculator!$G$16))</f>
        <v>312.45</v>
      </c>
      <c r="K2676" s="63"/>
      <c r="L2676" s="63" t="s">
        <v>70</v>
      </c>
      <c r="M2676" s="78" t="s">
        <v>224</v>
      </c>
    </row>
    <row r="2677" spans="1:13" ht="12" customHeight="1" x14ac:dyDescent="0.2">
      <c r="A2677" s="71" t="s">
        <v>3462</v>
      </c>
      <c r="B2677" s="72" t="s">
        <v>3477</v>
      </c>
      <c r="C2677" s="73" t="s">
        <v>3478</v>
      </c>
      <c r="D2677" s="73" t="s">
        <v>57</v>
      </c>
      <c r="E2677" s="74" t="s">
        <v>307</v>
      </c>
      <c r="F2677" s="75" t="s">
        <v>62</v>
      </c>
      <c r="G2677" s="76">
        <f>SUM('Ralawise Price List 2021'!G2677*(1+Calculator!$G$16))</f>
        <v>63.9</v>
      </c>
      <c r="H2677" s="77" t="s">
        <v>70</v>
      </c>
      <c r="I2677" s="76">
        <f>SUM('Ralawise Price List 2021'!I2677*(1+Calculator!$G$16))</f>
        <v>67.849999999999994</v>
      </c>
      <c r="J2677" s="76">
        <f>SUM('Ralawise Price List 2021'!J2677*(1+Calculator!$G$16))</f>
        <v>71.349999999999994</v>
      </c>
      <c r="K2677" s="63"/>
      <c r="L2677" s="63" t="s">
        <v>70</v>
      </c>
      <c r="M2677" s="78" t="s">
        <v>224</v>
      </c>
    </row>
    <row r="2678" spans="1:13" ht="12" customHeight="1" x14ac:dyDescent="0.2">
      <c r="A2678" s="71" t="s">
        <v>3462</v>
      </c>
      <c r="B2678" s="72" t="s">
        <v>3479</v>
      </c>
      <c r="C2678" s="73" t="s">
        <v>3480</v>
      </c>
      <c r="D2678" s="73" t="s">
        <v>57</v>
      </c>
      <c r="E2678" s="74" t="s">
        <v>139</v>
      </c>
      <c r="F2678" s="75" t="s">
        <v>58</v>
      </c>
      <c r="G2678" s="76">
        <f>SUM('Ralawise Price List 2021'!G2678*(1+Calculator!$G$16))</f>
        <v>21.6</v>
      </c>
      <c r="H2678" s="77" t="s">
        <v>52</v>
      </c>
      <c r="I2678" s="76">
        <f>SUM('Ralawise Price List 2021'!I2678*(1+Calculator!$G$16))</f>
        <v>23.15</v>
      </c>
      <c r="J2678" s="76">
        <f>SUM('Ralawise Price List 2021'!J2678*(1+Calculator!$G$16))</f>
        <v>25.1</v>
      </c>
      <c r="K2678" s="63"/>
      <c r="L2678" s="63" t="s">
        <v>70</v>
      </c>
      <c r="M2678" s="78" t="s">
        <v>224</v>
      </c>
    </row>
    <row r="2679" spans="1:13" ht="12" customHeight="1" x14ac:dyDescent="0.2">
      <c r="A2679" s="71" t="s">
        <v>3462</v>
      </c>
      <c r="B2679" s="72" t="s">
        <v>3481</v>
      </c>
      <c r="C2679" s="73" t="s">
        <v>3482</v>
      </c>
      <c r="D2679" s="73" t="s">
        <v>57</v>
      </c>
      <c r="E2679" s="74" t="s">
        <v>139</v>
      </c>
      <c r="F2679" s="75" t="s">
        <v>191</v>
      </c>
      <c r="G2679" s="76">
        <f>SUM('Ralawise Price List 2021'!G2679*(1+Calculator!$G$16))</f>
        <v>40.799999999999997</v>
      </c>
      <c r="H2679" s="77" t="s">
        <v>52</v>
      </c>
      <c r="I2679" s="76">
        <f>SUM('Ralawise Price List 2021'!I2679*(1+Calculator!$G$16))</f>
        <v>44.7</v>
      </c>
      <c r="J2679" s="76">
        <f>SUM('Ralawise Price List 2021'!J2679*(1+Calculator!$G$16))</f>
        <v>48.25</v>
      </c>
      <c r="K2679" s="63"/>
      <c r="L2679" s="63" t="s">
        <v>70</v>
      </c>
      <c r="M2679" s="78" t="s">
        <v>224</v>
      </c>
    </row>
    <row r="2680" spans="1:13" ht="12" customHeight="1" x14ac:dyDescent="0.2">
      <c r="A2680" s="71" t="s">
        <v>3462</v>
      </c>
      <c r="B2680" s="72" t="s">
        <v>3483</v>
      </c>
      <c r="C2680" s="73" t="s">
        <v>3484</v>
      </c>
      <c r="D2680" s="73" t="s">
        <v>57</v>
      </c>
      <c r="E2680" s="74" t="s">
        <v>139</v>
      </c>
      <c r="F2680" s="75" t="s">
        <v>58</v>
      </c>
      <c r="G2680" s="76">
        <f>SUM('Ralawise Price List 2021'!G2680*(1+Calculator!$G$16))</f>
        <v>114.1</v>
      </c>
      <c r="H2680" s="77" t="s">
        <v>52</v>
      </c>
      <c r="I2680" s="76">
        <f>SUM('Ralawise Price List 2021'!I2680*(1+Calculator!$G$16))</f>
        <v>119.6</v>
      </c>
      <c r="J2680" s="76">
        <f>SUM('Ralawise Price List 2021'!J2680*(1+Calculator!$G$16))</f>
        <v>125.45</v>
      </c>
      <c r="K2680" s="63"/>
      <c r="L2680" s="63" t="s">
        <v>70</v>
      </c>
      <c r="M2680" s="78" t="s">
        <v>224</v>
      </c>
    </row>
    <row r="2681" spans="1:13" ht="12" customHeight="1" x14ac:dyDescent="0.2">
      <c r="A2681" s="71" t="s">
        <v>3462</v>
      </c>
      <c r="B2681" s="72" t="s">
        <v>3485</v>
      </c>
      <c r="C2681" s="73" t="s">
        <v>3486</v>
      </c>
      <c r="D2681" s="73" t="s">
        <v>138</v>
      </c>
      <c r="E2681" s="74" t="s">
        <v>298</v>
      </c>
      <c r="F2681" s="75" t="s">
        <v>191</v>
      </c>
      <c r="G2681" s="76">
        <f>SUM('Ralawise Price List 2021'!G2681*(1+Calculator!$G$16))</f>
        <v>72.55</v>
      </c>
      <c r="H2681" s="77" t="s">
        <v>52</v>
      </c>
      <c r="I2681" s="76">
        <f>SUM('Ralawise Price List 2021'!I2681*(1+Calculator!$G$16))</f>
        <v>76.45</v>
      </c>
      <c r="J2681" s="76">
        <f>SUM('Ralawise Price List 2021'!J2681*(1+Calculator!$G$16))</f>
        <v>80.400000000000006</v>
      </c>
      <c r="K2681" s="63"/>
      <c r="L2681" s="63" t="s">
        <v>70</v>
      </c>
      <c r="M2681" s="78" t="s">
        <v>224</v>
      </c>
    </row>
    <row r="2682" spans="1:13" ht="12" customHeight="1" x14ac:dyDescent="0.2">
      <c r="A2682" s="71" t="s">
        <v>3462</v>
      </c>
      <c r="B2682" s="72" t="s">
        <v>3485</v>
      </c>
      <c r="C2682" s="73" t="s">
        <v>3486</v>
      </c>
      <c r="D2682" s="73" t="s">
        <v>42</v>
      </c>
      <c r="E2682" s="74" t="s">
        <v>298</v>
      </c>
      <c r="F2682" s="75" t="s">
        <v>191</v>
      </c>
      <c r="G2682" s="76">
        <f>SUM('Ralawise Price List 2021'!G2682*(1+Calculator!$G$16))</f>
        <v>76.45</v>
      </c>
      <c r="H2682" s="77" t="s">
        <v>52</v>
      </c>
      <c r="I2682" s="76">
        <f>SUM('Ralawise Price List 2021'!I2682*(1+Calculator!$G$16))</f>
        <v>80.400000000000006</v>
      </c>
      <c r="J2682" s="76">
        <f>SUM('Ralawise Price List 2021'!J2682*(1+Calculator!$G$16))</f>
        <v>83.9</v>
      </c>
      <c r="K2682" s="63"/>
      <c r="L2682" s="63" t="s">
        <v>70</v>
      </c>
      <c r="M2682" s="78" t="s">
        <v>224</v>
      </c>
    </row>
    <row r="2683" spans="1:13" ht="12" customHeight="1" x14ac:dyDescent="0.2">
      <c r="A2683" s="71" t="s">
        <v>3462</v>
      </c>
      <c r="B2683" s="72" t="s">
        <v>3487</v>
      </c>
      <c r="C2683" s="73" t="s">
        <v>3488</v>
      </c>
      <c r="D2683" s="73" t="s">
        <v>138</v>
      </c>
      <c r="E2683" s="74" t="s">
        <v>65</v>
      </c>
      <c r="F2683" s="75" t="s">
        <v>191</v>
      </c>
      <c r="G2683" s="76">
        <f>SUM('Ralawise Price List 2021'!G2683*(1+Calculator!$G$16))</f>
        <v>72.55</v>
      </c>
      <c r="H2683" s="77" t="s">
        <v>52</v>
      </c>
      <c r="I2683" s="76">
        <f>SUM('Ralawise Price List 2021'!I2683*(1+Calculator!$G$16))</f>
        <v>76.45</v>
      </c>
      <c r="J2683" s="76">
        <f>SUM('Ralawise Price List 2021'!J2683*(1+Calculator!$G$16))</f>
        <v>80.400000000000006</v>
      </c>
      <c r="K2683" s="63"/>
      <c r="L2683" s="63" t="s">
        <v>70</v>
      </c>
      <c r="M2683" s="78" t="s">
        <v>224</v>
      </c>
    </row>
    <row r="2684" spans="1:13" ht="12" customHeight="1" x14ac:dyDescent="0.2">
      <c r="A2684" s="71" t="s">
        <v>3462</v>
      </c>
      <c r="B2684" s="72" t="s">
        <v>3487</v>
      </c>
      <c r="C2684" s="73" t="s">
        <v>3488</v>
      </c>
      <c r="D2684" s="73" t="s">
        <v>42</v>
      </c>
      <c r="E2684" s="74" t="s">
        <v>65</v>
      </c>
      <c r="F2684" s="75" t="s">
        <v>191</v>
      </c>
      <c r="G2684" s="76">
        <f>SUM('Ralawise Price List 2021'!G2684*(1+Calculator!$G$16))</f>
        <v>76.45</v>
      </c>
      <c r="H2684" s="77" t="s">
        <v>52</v>
      </c>
      <c r="I2684" s="76">
        <f>SUM('Ralawise Price List 2021'!I2684*(1+Calculator!$G$16))</f>
        <v>80.400000000000006</v>
      </c>
      <c r="J2684" s="76">
        <f>SUM('Ralawise Price List 2021'!J2684*(1+Calculator!$G$16))</f>
        <v>83.9</v>
      </c>
      <c r="K2684" s="63"/>
      <c r="L2684" s="63" t="s">
        <v>70</v>
      </c>
      <c r="M2684" s="78" t="s">
        <v>224</v>
      </c>
    </row>
    <row r="2685" spans="1:13" ht="12" customHeight="1" x14ac:dyDescent="0.2">
      <c r="A2685" s="71" t="s">
        <v>3462</v>
      </c>
      <c r="B2685" s="72" t="s">
        <v>3489</v>
      </c>
      <c r="C2685" s="73" t="s">
        <v>3490</v>
      </c>
      <c r="D2685" s="73" t="s">
        <v>57</v>
      </c>
      <c r="E2685" s="74" t="s">
        <v>50</v>
      </c>
      <c r="F2685" s="75" t="s">
        <v>51</v>
      </c>
      <c r="G2685" s="76">
        <f>SUM('Ralawise Price List 2021'!G2685*(1+Calculator!$G$16))</f>
        <v>76.849999999999994</v>
      </c>
      <c r="H2685" s="77" t="s">
        <v>52</v>
      </c>
      <c r="I2685" s="76">
        <f>SUM('Ralawise Price List 2021'!I2685*(1+Calculator!$G$16))</f>
        <v>79.599999999999994</v>
      </c>
      <c r="J2685" s="76">
        <f>SUM('Ralawise Price List 2021'!J2685*(1+Calculator!$G$16))</f>
        <v>82.75</v>
      </c>
      <c r="K2685" s="63"/>
      <c r="L2685" s="63" t="s">
        <v>70</v>
      </c>
      <c r="M2685" s="78" t="s">
        <v>224</v>
      </c>
    </row>
    <row r="2686" spans="1:13" ht="12" customHeight="1" x14ac:dyDescent="0.2">
      <c r="A2686" s="71" t="s">
        <v>3462</v>
      </c>
      <c r="B2686" s="72" t="s">
        <v>3491</v>
      </c>
      <c r="C2686" s="73" t="s">
        <v>3492</v>
      </c>
      <c r="D2686" s="73" t="s">
        <v>57</v>
      </c>
      <c r="E2686" s="74" t="s">
        <v>50</v>
      </c>
      <c r="F2686" s="75" t="s">
        <v>51</v>
      </c>
      <c r="G2686" s="76">
        <f>SUM('Ralawise Price List 2021'!G2686*(1+Calculator!$G$16))</f>
        <v>76.849999999999994</v>
      </c>
      <c r="H2686" s="77" t="s">
        <v>52</v>
      </c>
      <c r="I2686" s="76">
        <f>SUM('Ralawise Price List 2021'!I2686*(1+Calculator!$G$16))</f>
        <v>80.75</v>
      </c>
      <c r="J2686" s="76">
        <f>SUM('Ralawise Price List 2021'!J2686*(1+Calculator!$G$16))</f>
        <v>84.7</v>
      </c>
      <c r="K2686" s="63"/>
      <c r="L2686" s="63" t="s">
        <v>70</v>
      </c>
      <c r="M2686" s="78" t="s">
        <v>224</v>
      </c>
    </row>
    <row r="2687" spans="1:13" ht="12" customHeight="1" x14ac:dyDescent="0.2">
      <c r="A2687" s="71" t="s">
        <v>3462</v>
      </c>
      <c r="B2687" s="72" t="s">
        <v>3493</v>
      </c>
      <c r="C2687" s="73" t="s">
        <v>3494</v>
      </c>
      <c r="D2687" s="73" t="s">
        <v>57</v>
      </c>
      <c r="E2687" s="74" t="s">
        <v>298</v>
      </c>
      <c r="F2687" s="75" t="s">
        <v>51</v>
      </c>
      <c r="G2687" s="76">
        <f>SUM('Ralawise Price List 2021'!G2687*(1+Calculator!$G$16))</f>
        <v>87.05</v>
      </c>
      <c r="H2687" s="77" t="s">
        <v>52</v>
      </c>
      <c r="I2687" s="76">
        <f>SUM('Ralawise Price List 2021'!I2687*(1+Calculator!$G$16))</f>
        <v>91.75</v>
      </c>
      <c r="J2687" s="76">
        <f>SUM('Ralawise Price List 2021'!J2687*(1+Calculator!$G$16))</f>
        <v>96.45</v>
      </c>
      <c r="K2687" s="63"/>
      <c r="L2687" s="63" t="s">
        <v>70</v>
      </c>
      <c r="M2687" s="78" t="s">
        <v>224</v>
      </c>
    </row>
    <row r="2688" spans="1:13" ht="12" customHeight="1" x14ac:dyDescent="0.2">
      <c r="A2688" s="71" t="s">
        <v>3462</v>
      </c>
      <c r="B2688" s="72" t="s">
        <v>3495</v>
      </c>
      <c r="C2688" s="73" t="s">
        <v>3496</v>
      </c>
      <c r="D2688" s="73" t="s">
        <v>57</v>
      </c>
      <c r="E2688" s="74" t="s">
        <v>111</v>
      </c>
      <c r="F2688" s="75" t="s">
        <v>51</v>
      </c>
      <c r="G2688" s="76">
        <f>SUM('Ralawise Price List 2021'!G2688*(1+Calculator!$G$16))</f>
        <v>76.849999999999994</v>
      </c>
      <c r="H2688" s="77" t="s">
        <v>52</v>
      </c>
      <c r="I2688" s="76">
        <f>SUM('Ralawise Price List 2021'!I2688*(1+Calculator!$G$16))</f>
        <v>81.55</v>
      </c>
      <c r="J2688" s="76">
        <f>SUM('Ralawise Price List 2021'!J2688*(1+Calculator!$G$16))</f>
        <v>86.65</v>
      </c>
      <c r="K2688" s="63"/>
      <c r="L2688" s="63" t="s">
        <v>70</v>
      </c>
      <c r="M2688" s="78" t="s">
        <v>224</v>
      </c>
    </row>
    <row r="2689" spans="1:13" ht="12" customHeight="1" x14ac:dyDescent="0.2">
      <c r="A2689" s="71" t="s">
        <v>3462</v>
      </c>
      <c r="B2689" s="72" t="s">
        <v>3497</v>
      </c>
      <c r="C2689" s="73" t="s">
        <v>3498</v>
      </c>
      <c r="D2689" s="73" t="s">
        <v>57</v>
      </c>
      <c r="E2689" s="74" t="s">
        <v>298</v>
      </c>
      <c r="F2689" s="75" t="s">
        <v>191</v>
      </c>
      <c r="G2689" s="76">
        <f>SUM('Ralawise Price List 2021'!G2689*(1+Calculator!$G$16))</f>
        <v>54.5</v>
      </c>
      <c r="H2689" s="77" t="s">
        <v>62</v>
      </c>
      <c r="I2689" s="76">
        <f>SUM('Ralawise Price List 2021'!I2689*(1+Calculator!$G$16))</f>
        <v>58.45</v>
      </c>
      <c r="J2689" s="76">
        <f>SUM('Ralawise Price List 2021'!J2689*(1+Calculator!$G$16))</f>
        <v>62.35</v>
      </c>
      <c r="K2689" s="63"/>
      <c r="L2689" s="63" t="s">
        <v>70</v>
      </c>
      <c r="M2689" s="78" t="s">
        <v>224</v>
      </c>
    </row>
    <row r="2690" spans="1:13" ht="12" customHeight="1" x14ac:dyDescent="0.2">
      <c r="A2690" s="71" t="s">
        <v>3462</v>
      </c>
      <c r="B2690" s="72" t="s">
        <v>3499</v>
      </c>
      <c r="C2690" s="73" t="s">
        <v>3500</v>
      </c>
      <c r="D2690" s="73" t="s">
        <v>57</v>
      </c>
      <c r="E2690" s="74" t="s">
        <v>298</v>
      </c>
      <c r="F2690" s="75" t="s">
        <v>179</v>
      </c>
      <c r="G2690" s="76">
        <f>SUM('Ralawise Price List 2021'!G2690*(1+Calculator!$G$16))</f>
        <v>49.4</v>
      </c>
      <c r="H2690" s="77" t="s">
        <v>52</v>
      </c>
      <c r="I2690" s="76">
        <f>SUM('Ralawise Price List 2021'!I2690*(1+Calculator!$G$16))</f>
        <v>52.15</v>
      </c>
      <c r="J2690" s="76">
        <f>SUM('Ralawise Price List 2021'!J2690*(1+Calculator!$G$16))</f>
        <v>55.3</v>
      </c>
      <c r="K2690" s="63"/>
      <c r="L2690" s="63" t="s">
        <v>70</v>
      </c>
      <c r="M2690" s="78" t="s">
        <v>224</v>
      </c>
    </row>
    <row r="2691" spans="1:13" ht="12" customHeight="1" x14ac:dyDescent="0.2">
      <c r="A2691" s="71" t="s">
        <v>3462</v>
      </c>
      <c r="B2691" s="72" t="s">
        <v>3501</v>
      </c>
      <c r="C2691" s="73" t="s">
        <v>3502</v>
      </c>
      <c r="D2691" s="73" t="s">
        <v>57</v>
      </c>
      <c r="E2691" s="74" t="s">
        <v>298</v>
      </c>
      <c r="F2691" s="75" t="s">
        <v>179</v>
      </c>
      <c r="G2691" s="76">
        <f>SUM('Ralawise Price List 2021'!G2691*(1+Calculator!$G$16))</f>
        <v>63.5</v>
      </c>
      <c r="H2691" s="77" t="s">
        <v>52</v>
      </c>
      <c r="I2691" s="76">
        <f>SUM('Ralawise Price List 2021'!I2691*(1+Calculator!$G$16))</f>
        <v>67.05</v>
      </c>
      <c r="J2691" s="76">
        <f>SUM('Ralawise Price List 2021'!J2691*(1+Calculator!$G$16))</f>
        <v>70.95</v>
      </c>
      <c r="K2691" s="63"/>
      <c r="L2691" s="63" t="s">
        <v>70</v>
      </c>
      <c r="M2691" s="78" t="s">
        <v>224</v>
      </c>
    </row>
    <row r="2692" spans="1:13" ht="12" customHeight="1" x14ac:dyDescent="0.2">
      <c r="A2692" s="71" t="s">
        <v>3462</v>
      </c>
      <c r="B2692" s="72" t="s">
        <v>3503</v>
      </c>
      <c r="C2692" s="73" t="s">
        <v>3504</v>
      </c>
      <c r="D2692" s="73" t="s">
        <v>57</v>
      </c>
      <c r="E2692" s="74" t="s">
        <v>50</v>
      </c>
      <c r="F2692" s="75" t="s">
        <v>191</v>
      </c>
      <c r="G2692" s="76">
        <f>SUM('Ralawise Price List 2021'!G2692*(1+Calculator!$G$16))</f>
        <v>40.799999999999997</v>
      </c>
      <c r="H2692" s="77" t="s">
        <v>62</v>
      </c>
      <c r="I2692" s="76">
        <f>SUM('Ralawise Price List 2021'!I2692*(1+Calculator!$G$16))</f>
        <v>43.55</v>
      </c>
      <c r="J2692" s="76">
        <f>SUM('Ralawise Price List 2021'!J2692*(1+Calculator!$G$16))</f>
        <v>46.3</v>
      </c>
      <c r="K2692" s="63"/>
      <c r="L2692" s="63" t="s">
        <v>70</v>
      </c>
      <c r="M2692" s="78" t="s">
        <v>224</v>
      </c>
    </row>
    <row r="2693" spans="1:13" ht="12" customHeight="1" x14ac:dyDescent="0.2">
      <c r="A2693" s="71" t="s">
        <v>3462</v>
      </c>
      <c r="B2693" s="72" t="s">
        <v>3505</v>
      </c>
      <c r="C2693" s="73" t="s">
        <v>3506</v>
      </c>
      <c r="D2693" s="73" t="s">
        <v>138</v>
      </c>
      <c r="E2693" s="74" t="s">
        <v>1063</v>
      </c>
      <c r="F2693" s="75" t="s">
        <v>191</v>
      </c>
      <c r="G2693" s="76">
        <f>SUM('Ralawise Price List 2021'!G2693*(1+Calculator!$G$16))</f>
        <v>41.2</v>
      </c>
      <c r="H2693" s="77" t="s">
        <v>62</v>
      </c>
      <c r="I2693" s="76">
        <f>SUM('Ralawise Price List 2021'!I2693*(1+Calculator!$G$16))</f>
        <v>43.9</v>
      </c>
      <c r="J2693" s="76">
        <f>SUM('Ralawise Price List 2021'!J2693*(1+Calculator!$G$16))</f>
        <v>47.05</v>
      </c>
      <c r="K2693" s="63"/>
      <c r="L2693" s="63" t="s">
        <v>70</v>
      </c>
      <c r="M2693" s="78" t="s">
        <v>224</v>
      </c>
    </row>
    <row r="2694" spans="1:13" ht="12" customHeight="1" x14ac:dyDescent="0.2">
      <c r="A2694" s="71" t="s">
        <v>3462</v>
      </c>
      <c r="B2694" s="72" t="s">
        <v>3505</v>
      </c>
      <c r="C2694" s="73" t="s">
        <v>3506</v>
      </c>
      <c r="D2694" s="73" t="s">
        <v>42</v>
      </c>
      <c r="E2694" s="74" t="s">
        <v>1063</v>
      </c>
      <c r="F2694" s="75" t="s">
        <v>191</v>
      </c>
      <c r="G2694" s="76">
        <f>SUM('Ralawise Price List 2021'!G2694*(1+Calculator!$G$16))</f>
        <v>41.55</v>
      </c>
      <c r="H2694" s="77" t="s">
        <v>62</v>
      </c>
      <c r="I2694" s="76">
        <f>SUM('Ralawise Price List 2021'!I2694*(1+Calculator!$G$16))</f>
        <v>44.7</v>
      </c>
      <c r="J2694" s="76">
        <f>SUM('Ralawise Price List 2021'!J2694*(1+Calculator!$G$16))</f>
        <v>47.45</v>
      </c>
      <c r="K2694" s="63"/>
      <c r="L2694" s="63" t="s">
        <v>70</v>
      </c>
      <c r="M2694" s="78" t="s">
        <v>224</v>
      </c>
    </row>
    <row r="2695" spans="1:13" ht="12" customHeight="1" x14ac:dyDescent="0.2">
      <c r="A2695" s="71" t="s">
        <v>3462</v>
      </c>
      <c r="B2695" s="72" t="s">
        <v>3507</v>
      </c>
      <c r="C2695" s="73" t="s">
        <v>3508</v>
      </c>
      <c r="D2695" s="73" t="s">
        <v>138</v>
      </c>
      <c r="E2695" s="74" t="s">
        <v>1063</v>
      </c>
      <c r="F2695" s="75" t="s">
        <v>191</v>
      </c>
      <c r="G2695" s="76">
        <f>SUM('Ralawise Price List 2021'!G2695*(1+Calculator!$G$16))</f>
        <v>41.2</v>
      </c>
      <c r="H2695" s="77" t="s">
        <v>62</v>
      </c>
      <c r="I2695" s="76">
        <f>SUM('Ralawise Price List 2021'!I2695*(1+Calculator!$G$16))</f>
        <v>43.9</v>
      </c>
      <c r="J2695" s="76">
        <f>SUM('Ralawise Price List 2021'!J2695*(1+Calculator!$G$16))</f>
        <v>47.05</v>
      </c>
      <c r="K2695" s="63"/>
      <c r="L2695" s="63" t="s">
        <v>70</v>
      </c>
      <c r="M2695" s="78" t="s">
        <v>224</v>
      </c>
    </row>
    <row r="2696" spans="1:13" ht="12" customHeight="1" x14ac:dyDescent="0.2">
      <c r="A2696" s="71" t="s">
        <v>3462</v>
      </c>
      <c r="B2696" s="72" t="s">
        <v>3507</v>
      </c>
      <c r="C2696" s="73" t="s">
        <v>3508</v>
      </c>
      <c r="D2696" s="73" t="s">
        <v>42</v>
      </c>
      <c r="E2696" s="74" t="s">
        <v>1063</v>
      </c>
      <c r="F2696" s="75" t="s">
        <v>191</v>
      </c>
      <c r="G2696" s="76">
        <f>SUM('Ralawise Price List 2021'!G2696*(1+Calculator!$G$16))</f>
        <v>41.55</v>
      </c>
      <c r="H2696" s="77" t="s">
        <v>62</v>
      </c>
      <c r="I2696" s="76">
        <f>SUM('Ralawise Price List 2021'!I2696*(1+Calculator!$G$16))</f>
        <v>44.7</v>
      </c>
      <c r="J2696" s="76">
        <f>SUM('Ralawise Price List 2021'!J2696*(1+Calculator!$G$16))</f>
        <v>47.45</v>
      </c>
      <c r="K2696" s="63"/>
      <c r="L2696" s="63" t="s">
        <v>70</v>
      </c>
      <c r="M2696" s="78" t="s">
        <v>224</v>
      </c>
    </row>
    <row r="2697" spans="1:13" ht="12" customHeight="1" x14ac:dyDescent="0.2">
      <c r="A2697" s="71" t="s">
        <v>3462</v>
      </c>
      <c r="B2697" s="72" t="s">
        <v>3509</v>
      </c>
      <c r="C2697" s="73" t="s">
        <v>3510</v>
      </c>
      <c r="D2697" s="73" t="s">
        <v>42</v>
      </c>
      <c r="E2697" s="74" t="s">
        <v>1063</v>
      </c>
      <c r="F2697" s="75" t="s">
        <v>191</v>
      </c>
      <c r="G2697" s="76">
        <f>SUM('Ralawise Price List 2021'!G2697*(1+Calculator!$G$16))</f>
        <v>52.15</v>
      </c>
      <c r="H2697" s="77" t="s">
        <v>52</v>
      </c>
      <c r="I2697" s="76">
        <f>SUM('Ralawise Price List 2021'!I2697*(1+Calculator!$G$16))</f>
        <v>55.3</v>
      </c>
      <c r="J2697" s="76">
        <f>SUM('Ralawise Price List 2021'!J2697*(1+Calculator!$G$16))</f>
        <v>58.05</v>
      </c>
      <c r="K2697" s="63"/>
      <c r="L2697" s="63" t="s">
        <v>70</v>
      </c>
      <c r="M2697" s="78" t="s">
        <v>224</v>
      </c>
    </row>
    <row r="2698" spans="1:13" ht="12" customHeight="1" x14ac:dyDescent="0.2">
      <c r="A2698" s="71" t="s">
        <v>3462</v>
      </c>
      <c r="B2698" s="72" t="s">
        <v>3509</v>
      </c>
      <c r="C2698" s="73" t="s">
        <v>3510</v>
      </c>
      <c r="D2698" s="73" t="s">
        <v>138</v>
      </c>
      <c r="E2698" s="74" t="s">
        <v>1063</v>
      </c>
      <c r="F2698" s="75" t="s">
        <v>191</v>
      </c>
      <c r="G2698" s="76">
        <f>SUM('Ralawise Price List 2021'!G2698*(1+Calculator!$G$16))</f>
        <v>52.15</v>
      </c>
      <c r="H2698" s="77" t="s">
        <v>52</v>
      </c>
      <c r="I2698" s="76">
        <f>SUM('Ralawise Price List 2021'!I2698*(1+Calculator!$G$16))</f>
        <v>55.3</v>
      </c>
      <c r="J2698" s="76">
        <f>SUM('Ralawise Price List 2021'!J2698*(1+Calculator!$G$16))</f>
        <v>58.05</v>
      </c>
      <c r="K2698" s="63"/>
      <c r="L2698" s="63" t="s">
        <v>70</v>
      </c>
      <c r="M2698" s="78" t="s">
        <v>224</v>
      </c>
    </row>
    <row r="2699" spans="1:13" ht="12" customHeight="1" x14ac:dyDescent="0.2">
      <c r="A2699" s="71" t="s">
        <v>3462</v>
      </c>
      <c r="B2699" s="72" t="s">
        <v>3511</v>
      </c>
      <c r="C2699" s="73" t="s">
        <v>3512</v>
      </c>
      <c r="D2699" s="73" t="s">
        <v>42</v>
      </c>
      <c r="E2699" s="74" t="s">
        <v>1063</v>
      </c>
      <c r="F2699" s="75" t="s">
        <v>191</v>
      </c>
      <c r="G2699" s="76">
        <f>SUM('Ralawise Price List 2021'!G2699*(1+Calculator!$G$16))</f>
        <v>52.15</v>
      </c>
      <c r="H2699" s="77" t="s">
        <v>52</v>
      </c>
      <c r="I2699" s="76">
        <f>SUM('Ralawise Price List 2021'!I2699*(1+Calculator!$G$16))</f>
        <v>55.3</v>
      </c>
      <c r="J2699" s="76">
        <f>SUM('Ralawise Price List 2021'!J2699*(1+Calculator!$G$16))</f>
        <v>58.05</v>
      </c>
      <c r="K2699" s="63"/>
      <c r="L2699" s="63" t="s">
        <v>70</v>
      </c>
      <c r="M2699" s="78" t="s">
        <v>224</v>
      </c>
    </row>
    <row r="2700" spans="1:13" ht="12" customHeight="1" x14ac:dyDescent="0.2">
      <c r="A2700" s="71" t="s">
        <v>3462</v>
      </c>
      <c r="B2700" s="72" t="s">
        <v>3511</v>
      </c>
      <c r="C2700" s="73" t="s">
        <v>3512</v>
      </c>
      <c r="D2700" s="73" t="s">
        <v>138</v>
      </c>
      <c r="E2700" s="74" t="s">
        <v>1063</v>
      </c>
      <c r="F2700" s="75" t="s">
        <v>191</v>
      </c>
      <c r="G2700" s="76">
        <f>SUM('Ralawise Price List 2021'!G2700*(1+Calculator!$G$16))</f>
        <v>52.15</v>
      </c>
      <c r="H2700" s="77" t="s">
        <v>52</v>
      </c>
      <c r="I2700" s="76">
        <f>SUM('Ralawise Price List 2021'!I2700*(1+Calculator!$G$16))</f>
        <v>55.3</v>
      </c>
      <c r="J2700" s="76">
        <f>SUM('Ralawise Price List 2021'!J2700*(1+Calculator!$G$16))</f>
        <v>58.05</v>
      </c>
      <c r="K2700" s="63"/>
      <c r="L2700" s="63" t="s">
        <v>70</v>
      </c>
      <c r="M2700" s="78" t="s">
        <v>224</v>
      </c>
    </row>
    <row r="2701" spans="1:13" ht="12" customHeight="1" x14ac:dyDescent="0.2">
      <c r="A2701" s="71" t="s">
        <v>3462</v>
      </c>
      <c r="B2701" s="72" t="s">
        <v>3513</v>
      </c>
      <c r="C2701" s="73" t="s">
        <v>3514</v>
      </c>
      <c r="D2701" s="73" t="s">
        <v>138</v>
      </c>
      <c r="E2701" s="74" t="s">
        <v>298</v>
      </c>
      <c r="F2701" s="75" t="s">
        <v>191</v>
      </c>
      <c r="G2701" s="76">
        <f>SUM('Ralawise Price List 2021'!G2701*(1+Calculator!$G$16))</f>
        <v>27.05</v>
      </c>
      <c r="H2701" s="77" t="s">
        <v>52</v>
      </c>
      <c r="I2701" s="76">
        <f>SUM('Ralawise Price List 2021'!I2701*(1+Calculator!$G$16))</f>
        <v>29.05</v>
      </c>
      <c r="J2701" s="76">
        <f>SUM('Ralawise Price List 2021'!J2701*(1+Calculator!$G$16))</f>
        <v>31</v>
      </c>
      <c r="K2701" s="63"/>
      <c r="L2701" s="63" t="s">
        <v>70</v>
      </c>
      <c r="M2701" s="78" t="s">
        <v>224</v>
      </c>
    </row>
    <row r="2702" spans="1:13" ht="12" customHeight="1" x14ac:dyDescent="0.2">
      <c r="A2702" s="71" t="s">
        <v>3462</v>
      </c>
      <c r="B2702" s="72" t="s">
        <v>3513</v>
      </c>
      <c r="C2702" s="73" t="s">
        <v>3514</v>
      </c>
      <c r="D2702" s="73" t="s">
        <v>42</v>
      </c>
      <c r="E2702" s="74" t="s">
        <v>298</v>
      </c>
      <c r="F2702" s="75" t="s">
        <v>191</v>
      </c>
      <c r="G2702" s="76">
        <f>SUM('Ralawise Price List 2021'!G2702*(1+Calculator!$G$16))</f>
        <v>29.05</v>
      </c>
      <c r="H2702" s="77" t="s">
        <v>52</v>
      </c>
      <c r="I2702" s="76">
        <f>SUM('Ralawise Price List 2021'!I2702*(1+Calculator!$G$16))</f>
        <v>31</v>
      </c>
      <c r="J2702" s="76">
        <f>SUM('Ralawise Price List 2021'!J2702*(1+Calculator!$G$16))</f>
        <v>32.950000000000003</v>
      </c>
      <c r="K2702" s="63"/>
      <c r="L2702" s="63" t="s">
        <v>70</v>
      </c>
      <c r="M2702" s="78" t="s">
        <v>224</v>
      </c>
    </row>
    <row r="2703" spans="1:13" ht="12" customHeight="1" x14ac:dyDescent="0.2">
      <c r="A2703" s="71" t="s">
        <v>3462</v>
      </c>
      <c r="B2703" s="72" t="s">
        <v>3515</v>
      </c>
      <c r="C2703" s="73" t="s">
        <v>3516</v>
      </c>
      <c r="D2703" s="73" t="s">
        <v>57</v>
      </c>
      <c r="E2703" s="74" t="s">
        <v>298</v>
      </c>
      <c r="F2703" s="75" t="s">
        <v>191</v>
      </c>
      <c r="G2703" s="76">
        <f>SUM('Ralawise Price List 2021'!G2703*(1+Calculator!$G$16))</f>
        <v>45.9</v>
      </c>
      <c r="H2703" s="77" t="s">
        <v>62</v>
      </c>
      <c r="I2703" s="76">
        <f>SUM('Ralawise Price List 2021'!I2703*(1+Calculator!$G$16))</f>
        <v>49</v>
      </c>
      <c r="J2703" s="76">
        <f>SUM('Ralawise Price List 2021'!J2703*(1+Calculator!$G$16))</f>
        <v>51.75</v>
      </c>
      <c r="K2703" s="63"/>
      <c r="L2703" s="63" t="s">
        <v>70</v>
      </c>
      <c r="M2703" s="78" t="s">
        <v>224</v>
      </c>
    </row>
    <row r="2704" spans="1:13" ht="12" customHeight="1" x14ac:dyDescent="0.2">
      <c r="A2704" s="71" t="s">
        <v>3462</v>
      </c>
      <c r="B2704" s="72" t="s">
        <v>3517</v>
      </c>
      <c r="C2704" s="73" t="s">
        <v>3518</v>
      </c>
      <c r="D2704" s="73" t="s">
        <v>54</v>
      </c>
      <c r="E2704" s="74" t="s">
        <v>3519</v>
      </c>
      <c r="F2704" s="75" t="s">
        <v>191</v>
      </c>
      <c r="G2704" s="76">
        <f>SUM('Ralawise Price List 2021'!G2704*(1+Calculator!$G$16))</f>
        <v>19.600000000000001</v>
      </c>
      <c r="H2704" s="77" t="s">
        <v>52</v>
      </c>
      <c r="I2704" s="76">
        <f>SUM('Ralawise Price List 2021'!I2704*(1+Calculator!$G$16))</f>
        <v>21.6</v>
      </c>
      <c r="J2704" s="76">
        <f>SUM('Ralawise Price List 2021'!J2704*(1+Calculator!$G$16))</f>
        <v>23.15</v>
      </c>
      <c r="K2704" s="63"/>
      <c r="L2704" s="63" t="s">
        <v>70</v>
      </c>
      <c r="M2704" s="78" t="s">
        <v>224</v>
      </c>
    </row>
    <row r="2705" spans="1:13" ht="12" customHeight="1" x14ac:dyDescent="0.2">
      <c r="A2705" s="71" t="s">
        <v>3462</v>
      </c>
      <c r="B2705" s="72" t="s">
        <v>3517</v>
      </c>
      <c r="C2705" s="73" t="s">
        <v>3518</v>
      </c>
      <c r="D2705" s="73" t="s">
        <v>138</v>
      </c>
      <c r="E2705" s="74" t="s">
        <v>3519</v>
      </c>
      <c r="F2705" s="75" t="s">
        <v>191</v>
      </c>
      <c r="G2705" s="76">
        <f>SUM('Ralawise Price List 2021'!G2705*(1+Calculator!$G$16))</f>
        <v>19.600000000000001</v>
      </c>
      <c r="H2705" s="77" t="s">
        <v>52</v>
      </c>
      <c r="I2705" s="76">
        <f>SUM('Ralawise Price List 2021'!I2705*(1+Calculator!$G$16))</f>
        <v>21.6</v>
      </c>
      <c r="J2705" s="76">
        <f>SUM('Ralawise Price List 2021'!J2705*(1+Calculator!$G$16))</f>
        <v>23.15</v>
      </c>
      <c r="K2705" s="63"/>
      <c r="L2705" s="63" t="s">
        <v>70</v>
      </c>
      <c r="M2705" s="78" t="s">
        <v>224</v>
      </c>
    </row>
    <row r="2706" spans="1:13" ht="12" customHeight="1" x14ac:dyDescent="0.2">
      <c r="A2706" s="71" t="s">
        <v>3462</v>
      </c>
      <c r="B2706" s="72" t="s">
        <v>3520</v>
      </c>
      <c r="C2706" s="73" t="s">
        <v>3521</v>
      </c>
      <c r="D2706" s="73" t="s">
        <v>138</v>
      </c>
      <c r="E2706" s="74" t="s">
        <v>298</v>
      </c>
      <c r="F2706" s="75" t="s">
        <v>191</v>
      </c>
      <c r="G2706" s="76">
        <f>SUM('Ralawise Price List 2021'!G2706*(1+Calculator!$G$16))</f>
        <v>32.950000000000003</v>
      </c>
      <c r="H2706" s="77" t="s">
        <v>62</v>
      </c>
      <c r="I2706" s="76">
        <f>SUM('Ralawise Price List 2021'!I2706*(1+Calculator!$G$16))</f>
        <v>34.9</v>
      </c>
      <c r="J2706" s="76">
        <f>SUM('Ralawise Price List 2021'!J2706*(1+Calculator!$G$16))</f>
        <v>36.85</v>
      </c>
      <c r="K2706" s="63"/>
      <c r="L2706" s="63" t="s">
        <v>70</v>
      </c>
      <c r="M2706" s="78" t="s">
        <v>224</v>
      </c>
    </row>
    <row r="2707" spans="1:13" ht="12" customHeight="1" x14ac:dyDescent="0.2">
      <c r="A2707" s="71" t="s">
        <v>3462</v>
      </c>
      <c r="B2707" s="72" t="s">
        <v>3520</v>
      </c>
      <c r="C2707" s="73" t="s">
        <v>3521</v>
      </c>
      <c r="D2707" s="73" t="s">
        <v>42</v>
      </c>
      <c r="E2707" s="74" t="s">
        <v>298</v>
      </c>
      <c r="F2707" s="75" t="s">
        <v>191</v>
      </c>
      <c r="G2707" s="76">
        <f>SUM('Ralawise Price List 2021'!G2707*(1+Calculator!$G$16))</f>
        <v>35.299999999999997</v>
      </c>
      <c r="H2707" s="77" t="s">
        <v>62</v>
      </c>
      <c r="I2707" s="76">
        <f>SUM('Ralawise Price List 2021'!I2707*(1+Calculator!$G$16))</f>
        <v>37.25</v>
      </c>
      <c r="J2707" s="76">
        <f>SUM('Ralawise Price List 2021'!J2707*(1+Calculator!$G$16))</f>
        <v>39.200000000000003</v>
      </c>
      <c r="K2707" s="63"/>
      <c r="L2707" s="63" t="s">
        <v>70</v>
      </c>
      <c r="M2707" s="78" t="s">
        <v>224</v>
      </c>
    </row>
    <row r="2708" spans="1:13" ht="12" customHeight="1" x14ac:dyDescent="0.2">
      <c r="A2708" s="71" t="s">
        <v>3462</v>
      </c>
      <c r="B2708" s="72" t="s">
        <v>3522</v>
      </c>
      <c r="C2708" s="73" t="s">
        <v>3523</v>
      </c>
      <c r="D2708" s="73" t="s">
        <v>57</v>
      </c>
      <c r="E2708" s="74" t="s">
        <v>298</v>
      </c>
      <c r="F2708" s="75" t="s">
        <v>191</v>
      </c>
      <c r="G2708" s="76">
        <f>SUM('Ralawise Price List 2021'!G2708*(1+Calculator!$G$16))</f>
        <v>39.6</v>
      </c>
      <c r="H2708" s="77" t="s">
        <v>52</v>
      </c>
      <c r="I2708" s="76">
        <f>SUM('Ralawise Price List 2021'!I2708*(1+Calculator!$G$16))</f>
        <v>42.75</v>
      </c>
      <c r="J2708" s="76">
        <f>SUM('Ralawise Price List 2021'!J2708*(1+Calculator!$G$16))</f>
        <v>45.5</v>
      </c>
      <c r="K2708" s="63"/>
      <c r="L2708" s="63" t="s">
        <v>70</v>
      </c>
      <c r="M2708" s="78" t="s">
        <v>224</v>
      </c>
    </row>
    <row r="2709" spans="1:13" ht="12" customHeight="1" x14ac:dyDescent="0.2">
      <c r="A2709" s="71" t="s">
        <v>3462</v>
      </c>
      <c r="B2709" s="72" t="s">
        <v>3524</v>
      </c>
      <c r="C2709" s="73" t="s">
        <v>3525</v>
      </c>
      <c r="D2709" s="73" t="s">
        <v>57</v>
      </c>
      <c r="E2709" s="74" t="s">
        <v>277</v>
      </c>
      <c r="F2709" s="75" t="s">
        <v>167</v>
      </c>
      <c r="G2709" s="76">
        <f>SUM('Ralawise Price List 2021'!G2709*(1+Calculator!$G$16))</f>
        <v>47.85</v>
      </c>
      <c r="H2709" s="77" t="s">
        <v>62</v>
      </c>
      <c r="I2709" s="76">
        <f>SUM('Ralawise Price List 2021'!I2709*(1+Calculator!$G$16))</f>
        <v>51</v>
      </c>
      <c r="J2709" s="76">
        <f>SUM('Ralawise Price List 2021'!J2709*(1+Calculator!$G$16))</f>
        <v>53.7</v>
      </c>
      <c r="K2709" s="63"/>
      <c r="L2709" s="63" t="s">
        <v>70</v>
      </c>
      <c r="M2709" s="78" t="s">
        <v>224</v>
      </c>
    </row>
    <row r="2710" spans="1:13" ht="12" customHeight="1" x14ac:dyDescent="0.2">
      <c r="A2710" s="71" t="s">
        <v>3462</v>
      </c>
      <c r="B2710" s="72" t="s">
        <v>3526</v>
      </c>
      <c r="C2710" s="73" t="s">
        <v>3527</v>
      </c>
      <c r="D2710" s="73" t="s">
        <v>138</v>
      </c>
      <c r="E2710" s="74" t="s">
        <v>65</v>
      </c>
      <c r="F2710" s="75" t="s">
        <v>191</v>
      </c>
      <c r="G2710" s="76">
        <f>SUM('Ralawise Price List 2021'!G2710*(1+Calculator!$G$16))</f>
        <v>26.7</v>
      </c>
      <c r="H2710" s="77" t="s">
        <v>52</v>
      </c>
      <c r="I2710" s="76">
        <f>SUM('Ralawise Price List 2021'!I2710*(1+Calculator!$G$16))</f>
        <v>29.4</v>
      </c>
      <c r="J2710" s="76">
        <f>SUM('Ralawise Price List 2021'!J2710*(1+Calculator!$G$16))</f>
        <v>32.549999999999997</v>
      </c>
      <c r="K2710" s="63"/>
      <c r="L2710" s="63" t="s">
        <v>70</v>
      </c>
      <c r="M2710" s="78" t="s">
        <v>224</v>
      </c>
    </row>
    <row r="2711" spans="1:13" ht="12" customHeight="1" x14ac:dyDescent="0.2">
      <c r="A2711" s="71" t="s">
        <v>3462</v>
      </c>
      <c r="B2711" s="72" t="s">
        <v>3526</v>
      </c>
      <c r="C2711" s="73" t="s">
        <v>3527</v>
      </c>
      <c r="D2711" s="73" t="s">
        <v>42</v>
      </c>
      <c r="E2711" s="74" t="s">
        <v>65</v>
      </c>
      <c r="F2711" s="75" t="s">
        <v>191</v>
      </c>
      <c r="G2711" s="76">
        <f>SUM('Ralawise Price List 2021'!G2711*(1+Calculator!$G$16))</f>
        <v>29.05</v>
      </c>
      <c r="H2711" s="77" t="s">
        <v>52</v>
      </c>
      <c r="I2711" s="76">
        <f>SUM('Ralawise Price List 2021'!I2711*(1+Calculator!$G$16))</f>
        <v>32.15</v>
      </c>
      <c r="J2711" s="76">
        <f>SUM('Ralawise Price List 2021'!J2711*(1+Calculator!$G$16))</f>
        <v>34.9</v>
      </c>
      <c r="K2711" s="63"/>
      <c r="L2711" s="63" t="s">
        <v>70</v>
      </c>
      <c r="M2711" s="78" t="s">
        <v>224</v>
      </c>
    </row>
    <row r="2712" spans="1:13" ht="12" customHeight="1" x14ac:dyDescent="0.2">
      <c r="A2712" s="71" t="s">
        <v>3462</v>
      </c>
      <c r="B2712" s="72" t="s">
        <v>3528</v>
      </c>
      <c r="C2712" s="73" t="s">
        <v>3529</v>
      </c>
      <c r="D2712" s="73" t="s">
        <v>57</v>
      </c>
      <c r="E2712" s="74" t="s">
        <v>111</v>
      </c>
      <c r="F2712" s="75" t="s">
        <v>191</v>
      </c>
      <c r="G2712" s="76">
        <f>SUM('Ralawise Price List 2021'!G2712*(1+Calculator!$G$16))</f>
        <v>40.799999999999997</v>
      </c>
      <c r="H2712" s="77" t="s">
        <v>62</v>
      </c>
      <c r="I2712" s="76">
        <f>SUM('Ralawise Price List 2021'!I2712*(1+Calculator!$G$16))</f>
        <v>43.55</v>
      </c>
      <c r="J2712" s="76">
        <f>SUM('Ralawise Price List 2021'!J2712*(1+Calculator!$G$16))</f>
        <v>46.3</v>
      </c>
      <c r="K2712" s="63"/>
      <c r="L2712" s="63" t="s">
        <v>70</v>
      </c>
      <c r="M2712" s="78" t="s">
        <v>224</v>
      </c>
    </row>
    <row r="2713" spans="1:13" ht="12" customHeight="1" x14ac:dyDescent="0.2">
      <c r="A2713" s="71" t="s">
        <v>3462</v>
      </c>
      <c r="B2713" s="72" t="s">
        <v>3530</v>
      </c>
      <c r="C2713" s="73" t="s">
        <v>3531</v>
      </c>
      <c r="D2713" s="73" t="s">
        <v>57</v>
      </c>
      <c r="E2713" s="74" t="s">
        <v>65</v>
      </c>
      <c r="F2713" s="75" t="s">
        <v>308</v>
      </c>
      <c r="G2713" s="76">
        <f>SUM('Ralawise Price List 2021'!G2713*(1+Calculator!$G$16))</f>
        <v>27.85</v>
      </c>
      <c r="H2713" s="77" t="s">
        <v>62</v>
      </c>
      <c r="I2713" s="76">
        <f>SUM('Ralawise Price List 2021'!I2713*(1+Calculator!$G$16))</f>
        <v>29.4</v>
      </c>
      <c r="J2713" s="76">
        <f>SUM('Ralawise Price List 2021'!J2713*(1+Calculator!$G$16))</f>
        <v>31.4</v>
      </c>
      <c r="K2713" s="63"/>
      <c r="L2713" s="63" t="s">
        <v>70</v>
      </c>
      <c r="M2713" s="78" t="s">
        <v>224</v>
      </c>
    </row>
    <row r="2714" spans="1:13" ht="12" customHeight="1" x14ac:dyDescent="0.2">
      <c r="A2714" s="71" t="s">
        <v>3462</v>
      </c>
      <c r="B2714" s="72" t="s">
        <v>3532</v>
      </c>
      <c r="C2714" s="73" t="s">
        <v>108</v>
      </c>
      <c r="D2714" s="73" t="s">
        <v>42</v>
      </c>
      <c r="E2714" s="74" t="s">
        <v>1610</v>
      </c>
      <c r="F2714" s="75" t="s">
        <v>62</v>
      </c>
      <c r="G2714" s="76">
        <f>SUM('Ralawise Price List 2021'!G2714*(1+Calculator!$G$16))</f>
        <v>183.5</v>
      </c>
      <c r="H2714" s="77" t="s">
        <v>52</v>
      </c>
      <c r="I2714" s="76">
        <f>SUM('Ralawise Price List 2021'!I2714*(1+Calculator!$G$16))</f>
        <v>192.9</v>
      </c>
      <c r="J2714" s="76">
        <f>SUM('Ralawise Price List 2021'!J2714*(1+Calculator!$G$16))</f>
        <v>202.7</v>
      </c>
      <c r="K2714" s="63"/>
      <c r="L2714" s="63" t="s">
        <v>70</v>
      </c>
      <c r="M2714" s="78" t="s">
        <v>224</v>
      </c>
    </row>
    <row r="2715" spans="1:13" ht="12" customHeight="1" x14ac:dyDescent="0.2">
      <c r="A2715" s="71" t="s">
        <v>3462</v>
      </c>
      <c r="B2715" s="72" t="s">
        <v>3532</v>
      </c>
      <c r="C2715" s="73" t="s">
        <v>108</v>
      </c>
      <c r="D2715" s="73" t="s">
        <v>3533</v>
      </c>
      <c r="E2715" s="74" t="s">
        <v>1610</v>
      </c>
      <c r="F2715" s="75" t="s">
        <v>62</v>
      </c>
      <c r="G2715" s="76">
        <f>SUM('Ralawise Price List 2021'!G2715*(1+Calculator!$G$16))</f>
        <v>202.7</v>
      </c>
      <c r="H2715" s="77" t="s">
        <v>52</v>
      </c>
      <c r="I2715" s="76">
        <f>SUM('Ralawise Price List 2021'!I2715*(1+Calculator!$G$16))</f>
        <v>212.5</v>
      </c>
      <c r="J2715" s="76">
        <f>SUM('Ralawise Price List 2021'!J2715*(1+Calculator!$G$16))</f>
        <v>221.9</v>
      </c>
      <c r="K2715" s="63"/>
      <c r="L2715" s="63" t="s">
        <v>70</v>
      </c>
      <c r="M2715" s="78" t="s">
        <v>224</v>
      </c>
    </row>
    <row r="2716" spans="1:13" ht="12" customHeight="1" x14ac:dyDescent="0.2">
      <c r="A2716" s="71" t="s">
        <v>3462</v>
      </c>
      <c r="B2716" s="72" t="s">
        <v>3534</v>
      </c>
      <c r="C2716" s="73" t="s">
        <v>56</v>
      </c>
      <c r="D2716" s="73" t="s">
        <v>42</v>
      </c>
      <c r="E2716" s="74" t="s">
        <v>50</v>
      </c>
      <c r="F2716" s="75" t="s">
        <v>62</v>
      </c>
      <c r="G2716" s="76">
        <f>SUM('Ralawise Price List 2021'!G2716*(1+Calculator!$G$16))</f>
        <v>192.9</v>
      </c>
      <c r="H2716" s="77" t="s">
        <v>52</v>
      </c>
      <c r="I2716" s="76">
        <f>SUM('Ralawise Price List 2021'!I2716*(1+Calculator!$G$16))</f>
        <v>202.7</v>
      </c>
      <c r="J2716" s="76">
        <f>SUM('Ralawise Price List 2021'!J2716*(1+Calculator!$G$16))</f>
        <v>212.5</v>
      </c>
      <c r="K2716" s="63"/>
      <c r="L2716" s="63" t="s">
        <v>70</v>
      </c>
      <c r="M2716" s="78" t="s">
        <v>224</v>
      </c>
    </row>
    <row r="2717" spans="1:13" ht="12" customHeight="1" x14ac:dyDescent="0.2">
      <c r="A2717" s="71" t="s">
        <v>3462</v>
      </c>
      <c r="B2717" s="72" t="s">
        <v>3534</v>
      </c>
      <c r="C2717" s="73" t="s">
        <v>56</v>
      </c>
      <c r="D2717" s="73" t="s">
        <v>3533</v>
      </c>
      <c r="E2717" s="74" t="s">
        <v>50</v>
      </c>
      <c r="F2717" s="75" t="s">
        <v>62</v>
      </c>
      <c r="G2717" s="76">
        <f>SUM('Ralawise Price List 2021'!G2717*(1+Calculator!$G$16))</f>
        <v>217.2</v>
      </c>
      <c r="H2717" s="77" t="s">
        <v>52</v>
      </c>
      <c r="I2717" s="76">
        <f>SUM('Ralawise Price List 2021'!I2717*(1+Calculator!$G$16))</f>
        <v>227</v>
      </c>
      <c r="J2717" s="76">
        <f>SUM('Ralawise Price List 2021'!J2717*(1+Calculator!$G$16))</f>
        <v>236.4</v>
      </c>
      <c r="K2717" s="63"/>
      <c r="L2717" s="63" t="s">
        <v>70</v>
      </c>
      <c r="M2717" s="78" t="s">
        <v>224</v>
      </c>
    </row>
    <row r="2718" spans="1:13" ht="12" customHeight="1" x14ac:dyDescent="0.2">
      <c r="A2718" s="71" t="s">
        <v>3462</v>
      </c>
      <c r="B2718" s="72" t="s">
        <v>3535</v>
      </c>
      <c r="C2718" s="73" t="s">
        <v>3536</v>
      </c>
      <c r="D2718" s="73" t="s">
        <v>57</v>
      </c>
      <c r="E2718" s="74" t="s">
        <v>50</v>
      </c>
      <c r="F2718" s="75" t="s">
        <v>62</v>
      </c>
      <c r="G2718" s="76">
        <f>SUM('Ralawise Price List 2021'!G2718*(1+Calculator!$G$16))</f>
        <v>159.15</v>
      </c>
      <c r="H2718" s="77" t="s">
        <v>52</v>
      </c>
      <c r="I2718" s="76">
        <f>SUM('Ralawise Price List 2021'!I2718*(1+Calculator!$G$16))</f>
        <v>166.25</v>
      </c>
      <c r="J2718" s="76">
        <f>SUM('Ralawise Price List 2021'!J2718*(1+Calculator!$G$16))</f>
        <v>172.9</v>
      </c>
      <c r="K2718" s="63"/>
      <c r="L2718" s="63" t="s">
        <v>70</v>
      </c>
      <c r="M2718" s="78" t="s">
        <v>224</v>
      </c>
    </row>
    <row r="2719" spans="1:13" ht="12" customHeight="1" x14ac:dyDescent="0.2">
      <c r="A2719" s="71" t="s">
        <v>3462</v>
      </c>
      <c r="B2719" s="72" t="s">
        <v>3537</v>
      </c>
      <c r="C2719" s="73" t="s">
        <v>3538</v>
      </c>
      <c r="D2719" s="73" t="s">
        <v>57</v>
      </c>
      <c r="E2719" s="74" t="s">
        <v>307</v>
      </c>
      <c r="F2719" s="75" t="s">
        <v>58</v>
      </c>
      <c r="G2719" s="76">
        <f>SUM('Ralawise Price List 2021'!G2719*(1+Calculator!$G$16))</f>
        <v>184.25</v>
      </c>
      <c r="H2719" s="77" t="s">
        <v>52</v>
      </c>
      <c r="I2719" s="76">
        <f>SUM('Ralawise Price List 2021'!I2719*(1+Calculator!$G$16))</f>
        <v>190.9</v>
      </c>
      <c r="J2719" s="76">
        <f>SUM('Ralawise Price List 2021'!J2719*(1+Calculator!$G$16))</f>
        <v>198</v>
      </c>
      <c r="K2719" s="63"/>
      <c r="L2719" s="63" t="s">
        <v>70</v>
      </c>
      <c r="M2719" s="78" t="s">
        <v>224</v>
      </c>
    </row>
    <row r="2720" spans="1:13" ht="12" customHeight="1" x14ac:dyDescent="0.2">
      <c r="A2720" s="71" t="s">
        <v>3462</v>
      </c>
      <c r="B2720" s="72" t="s">
        <v>3539</v>
      </c>
      <c r="C2720" s="73" t="s">
        <v>3540</v>
      </c>
      <c r="D2720" s="73" t="s">
        <v>54</v>
      </c>
      <c r="E2720" s="74" t="s">
        <v>50</v>
      </c>
      <c r="F2720" s="75" t="s">
        <v>58</v>
      </c>
      <c r="G2720" s="76">
        <f>SUM('Ralawise Price List 2021'!G2720*(1+Calculator!$G$16))</f>
        <v>241.1</v>
      </c>
      <c r="H2720" s="77" t="s">
        <v>52</v>
      </c>
      <c r="I2720" s="76">
        <f>SUM('Ralawise Price List 2021'!I2720*(1+Calculator!$G$16))</f>
        <v>248.95</v>
      </c>
      <c r="J2720" s="76">
        <f>SUM('Ralawise Price List 2021'!J2720*(1+Calculator!$G$16))</f>
        <v>256.8</v>
      </c>
      <c r="K2720" s="63"/>
      <c r="L2720" s="63" t="s">
        <v>70</v>
      </c>
      <c r="M2720" s="78" t="s">
        <v>224</v>
      </c>
    </row>
    <row r="2721" spans="1:13" ht="12" customHeight="1" x14ac:dyDescent="0.2">
      <c r="A2721" s="71" t="s">
        <v>3462</v>
      </c>
      <c r="B2721" s="72" t="s">
        <v>3541</v>
      </c>
      <c r="C2721" s="73" t="s">
        <v>3542</v>
      </c>
      <c r="D2721" s="73" t="s">
        <v>57</v>
      </c>
      <c r="E2721" s="74" t="s">
        <v>277</v>
      </c>
      <c r="F2721" s="75" t="s">
        <v>58</v>
      </c>
      <c r="G2721" s="76">
        <f>SUM('Ralawise Price List 2021'!G2721*(1+Calculator!$G$16))</f>
        <v>78.8</v>
      </c>
      <c r="H2721" s="77" t="s">
        <v>52</v>
      </c>
      <c r="I2721" s="76">
        <f>SUM('Ralawise Price List 2021'!I2721*(1+Calculator!$G$16))</f>
        <v>83.5</v>
      </c>
      <c r="J2721" s="76">
        <f>SUM('Ralawise Price List 2021'!J2721*(1+Calculator!$G$16))</f>
        <v>88.2</v>
      </c>
      <c r="K2721" s="63"/>
      <c r="L2721" s="63" t="s">
        <v>70</v>
      </c>
      <c r="M2721" s="78" t="s">
        <v>224</v>
      </c>
    </row>
    <row r="2722" spans="1:13" ht="12" customHeight="1" x14ac:dyDescent="0.2">
      <c r="A2722" s="71" t="s">
        <v>3462</v>
      </c>
      <c r="B2722" s="72" t="s">
        <v>3543</v>
      </c>
      <c r="C2722" s="73" t="s">
        <v>3544</v>
      </c>
      <c r="D2722" s="73" t="s">
        <v>42</v>
      </c>
      <c r="E2722" s="74" t="s">
        <v>298</v>
      </c>
      <c r="F2722" s="75" t="s">
        <v>58</v>
      </c>
      <c r="G2722" s="76">
        <f>SUM('Ralawise Price List 2021'!G2722*(1+Calculator!$G$16))</f>
        <v>105.85</v>
      </c>
      <c r="H2722" s="77" t="s">
        <v>52</v>
      </c>
      <c r="I2722" s="76">
        <f>SUM('Ralawise Price List 2021'!I2722*(1+Calculator!$G$16))</f>
        <v>110.55</v>
      </c>
      <c r="J2722" s="76">
        <f>SUM('Ralawise Price List 2021'!J2722*(1+Calculator!$G$16))</f>
        <v>115.25</v>
      </c>
      <c r="K2722" s="63"/>
      <c r="L2722" s="63" t="s">
        <v>70</v>
      </c>
      <c r="M2722" s="78" t="s">
        <v>224</v>
      </c>
    </row>
    <row r="2723" spans="1:13" ht="12" customHeight="1" x14ac:dyDescent="0.2">
      <c r="A2723" s="71" t="s">
        <v>3462</v>
      </c>
      <c r="B2723" s="72" t="s">
        <v>3543</v>
      </c>
      <c r="C2723" s="73" t="s">
        <v>3544</v>
      </c>
      <c r="D2723" s="73" t="s">
        <v>2006</v>
      </c>
      <c r="E2723" s="74" t="s">
        <v>298</v>
      </c>
      <c r="F2723" s="75" t="s">
        <v>58</v>
      </c>
      <c r="G2723" s="76">
        <f>SUM('Ralawise Price List 2021'!G2723*(1+Calculator!$G$16))</f>
        <v>108.6</v>
      </c>
      <c r="H2723" s="77" t="s">
        <v>52</v>
      </c>
      <c r="I2723" s="76">
        <f>SUM('Ralawise Price List 2021'!I2723*(1+Calculator!$G$16))</f>
        <v>113.3</v>
      </c>
      <c r="J2723" s="76">
        <f>SUM('Ralawise Price List 2021'!J2723*(1+Calculator!$G$16))</f>
        <v>118.4</v>
      </c>
      <c r="K2723" s="63"/>
      <c r="L2723" s="63" t="s">
        <v>70</v>
      </c>
      <c r="M2723" s="78" t="s">
        <v>224</v>
      </c>
    </row>
    <row r="2724" spans="1:13" ht="12" customHeight="1" x14ac:dyDescent="0.2">
      <c r="A2724" s="71" t="s">
        <v>3462</v>
      </c>
      <c r="B2724" s="72" t="s">
        <v>3545</v>
      </c>
      <c r="C2724" s="73" t="s">
        <v>737</v>
      </c>
      <c r="D2724" s="73" t="s">
        <v>54</v>
      </c>
      <c r="E2724" s="74" t="s">
        <v>298</v>
      </c>
      <c r="F2724" s="75" t="s">
        <v>58</v>
      </c>
      <c r="G2724" s="76">
        <f>SUM('Ralawise Price List 2021'!G2724*(1+Calculator!$G$16))</f>
        <v>135.25</v>
      </c>
      <c r="H2724" s="77" t="s">
        <v>52</v>
      </c>
      <c r="I2724" s="76">
        <f>SUM('Ralawise Price List 2021'!I2724*(1+Calculator!$G$16))</f>
        <v>139.94999999999999</v>
      </c>
      <c r="J2724" s="76">
        <f>SUM('Ralawise Price List 2021'!J2724*(1+Calculator!$G$16))</f>
        <v>144.65</v>
      </c>
      <c r="K2724" s="63"/>
      <c r="L2724" s="63" t="s">
        <v>70</v>
      </c>
      <c r="M2724" s="78" t="s">
        <v>224</v>
      </c>
    </row>
    <row r="2725" spans="1:13" ht="12" customHeight="1" x14ac:dyDescent="0.2">
      <c r="A2725" s="71" t="s">
        <v>3462</v>
      </c>
      <c r="B2725" s="72" t="s">
        <v>3545</v>
      </c>
      <c r="C2725" s="73" t="s">
        <v>737</v>
      </c>
      <c r="D2725" s="73" t="s">
        <v>358</v>
      </c>
      <c r="E2725" s="74" t="s">
        <v>298</v>
      </c>
      <c r="F2725" s="75" t="s">
        <v>58</v>
      </c>
      <c r="G2725" s="76">
        <f>SUM('Ralawise Price List 2021'!G2725*(1+Calculator!$G$16))</f>
        <v>139.94999999999999</v>
      </c>
      <c r="H2725" s="77" t="s">
        <v>52</v>
      </c>
      <c r="I2725" s="76">
        <f>SUM('Ralawise Price List 2021'!I2725*(1+Calculator!$G$16))</f>
        <v>144.65</v>
      </c>
      <c r="J2725" s="76">
        <f>SUM('Ralawise Price List 2021'!J2725*(1+Calculator!$G$16))</f>
        <v>149.75</v>
      </c>
      <c r="K2725" s="63"/>
      <c r="L2725" s="63" t="s">
        <v>70</v>
      </c>
      <c r="M2725" s="78" t="s">
        <v>224</v>
      </c>
    </row>
    <row r="2726" spans="1:13" ht="12" customHeight="1" x14ac:dyDescent="0.2">
      <c r="A2726" s="71" t="s">
        <v>3462</v>
      </c>
      <c r="B2726" s="72" t="s">
        <v>3546</v>
      </c>
      <c r="C2726" s="73" t="s">
        <v>3547</v>
      </c>
      <c r="D2726" s="73" t="s">
        <v>42</v>
      </c>
      <c r="E2726" s="74" t="s">
        <v>298</v>
      </c>
      <c r="F2726" s="75" t="s">
        <v>58</v>
      </c>
      <c r="G2726" s="76">
        <f>SUM('Ralawise Price List 2021'!G2726*(1+Calculator!$G$16))</f>
        <v>154.1</v>
      </c>
      <c r="H2726" s="77" t="s">
        <v>52</v>
      </c>
      <c r="I2726" s="76">
        <f>SUM('Ralawise Price List 2021'!I2726*(1+Calculator!$G$16))</f>
        <v>158.80000000000001</v>
      </c>
      <c r="J2726" s="76">
        <f>SUM('Ralawise Price List 2021'!J2726*(1+Calculator!$G$16))</f>
        <v>163.5</v>
      </c>
      <c r="K2726" s="63"/>
      <c r="L2726" s="63" t="s">
        <v>70</v>
      </c>
      <c r="M2726" s="78" t="s">
        <v>224</v>
      </c>
    </row>
    <row r="2727" spans="1:13" ht="12" customHeight="1" x14ac:dyDescent="0.2">
      <c r="A2727" s="71" t="s">
        <v>3462</v>
      </c>
      <c r="B2727" s="72" t="s">
        <v>3546</v>
      </c>
      <c r="C2727" s="73" t="s">
        <v>3547</v>
      </c>
      <c r="D2727" s="73" t="s">
        <v>358</v>
      </c>
      <c r="E2727" s="74" t="s">
        <v>298</v>
      </c>
      <c r="F2727" s="75" t="s">
        <v>58</v>
      </c>
      <c r="G2727" s="76">
        <f>SUM('Ralawise Price List 2021'!G2727*(1+Calculator!$G$16))</f>
        <v>161.5</v>
      </c>
      <c r="H2727" s="77" t="s">
        <v>52</v>
      </c>
      <c r="I2727" s="76">
        <f>SUM('Ralawise Price List 2021'!I2727*(1+Calculator!$G$16))</f>
        <v>166.6</v>
      </c>
      <c r="J2727" s="76">
        <f>SUM('Ralawise Price List 2021'!J2727*(1+Calculator!$G$16))</f>
        <v>171.3</v>
      </c>
      <c r="K2727" s="63"/>
      <c r="L2727" s="63" t="s">
        <v>70</v>
      </c>
      <c r="M2727" s="78" t="s">
        <v>224</v>
      </c>
    </row>
    <row r="2728" spans="1:13" ht="12" customHeight="1" x14ac:dyDescent="0.2">
      <c r="A2728" s="71" t="s">
        <v>3462</v>
      </c>
      <c r="B2728" s="72" t="s">
        <v>3548</v>
      </c>
      <c r="C2728" s="73" t="s">
        <v>3549</v>
      </c>
      <c r="D2728" s="73" t="s">
        <v>57</v>
      </c>
      <c r="E2728" s="74" t="s">
        <v>50</v>
      </c>
      <c r="F2728" s="75" t="s">
        <v>159</v>
      </c>
      <c r="G2728" s="76">
        <f>SUM('Ralawise Price List 2021'!G2728*(1+Calculator!$G$16))</f>
        <v>110.55</v>
      </c>
      <c r="H2728" s="77" t="s">
        <v>160</v>
      </c>
      <c r="I2728" s="76">
        <f>SUM('Ralawise Price List 2021'!I2728*(1+Calculator!$G$16))</f>
        <v>114.5</v>
      </c>
      <c r="J2728" s="76">
        <f>SUM('Ralawise Price List 2021'!J2728*(1+Calculator!$G$16))</f>
        <v>118.4</v>
      </c>
      <c r="K2728" s="63"/>
      <c r="L2728" s="63" t="s">
        <v>70</v>
      </c>
      <c r="M2728" s="78" t="s">
        <v>224</v>
      </c>
    </row>
    <row r="2729" spans="1:13" ht="12" customHeight="1" x14ac:dyDescent="0.2">
      <c r="A2729" s="71" t="s">
        <v>3462</v>
      </c>
      <c r="B2729" s="72" t="s">
        <v>3550</v>
      </c>
      <c r="C2729" s="73" t="s">
        <v>3551</v>
      </c>
      <c r="D2729" s="73" t="s">
        <v>57</v>
      </c>
      <c r="E2729" s="74" t="s">
        <v>50</v>
      </c>
      <c r="F2729" s="75" t="s">
        <v>51</v>
      </c>
      <c r="G2729" s="76">
        <f>SUM('Ralawise Price List 2021'!G2729*(1+Calculator!$G$16))</f>
        <v>159.15</v>
      </c>
      <c r="H2729" s="77" t="s">
        <v>52</v>
      </c>
      <c r="I2729" s="76">
        <f>SUM('Ralawise Price List 2021'!I2729*(1+Calculator!$G$16))</f>
        <v>165.05</v>
      </c>
      <c r="J2729" s="76">
        <f>SUM('Ralawise Price List 2021'!J2729*(1+Calculator!$G$16))</f>
        <v>170.95</v>
      </c>
      <c r="K2729" s="63"/>
      <c r="L2729" s="63" t="s">
        <v>70</v>
      </c>
      <c r="M2729" s="78" t="s">
        <v>224</v>
      </c>
    </row>
    <row r="2730" spans="1:13" ht="12" customHeight="1" x14ac:dyDescent="0.2">
      <c r="A2730" s="71" t="s">
        <v>3462</v>
      </c>
      <c r="B2730" s="72" t="s">
        <v>3552</v>
      </c>
      <c r="C2730" s="73" t="s">
        <v>3553</v>
      </c>
      <c r="D2730" s="73" t="s">
        <v>42</v>
      </c>
      <c r="E2730" s="74" t="s">
        <v>1068</v>
      </c>
      <c r="F2730" s="75" t="s">
        <v>281</v>
      </c>
      <c r="G2730" s="76">
        <f>SUM('Ralawise Price List 2021'!G2730*(1+Calculator!$G$16))</f>
        <v>96.45</v>
      </c>
      <c r="H2730" s="77" t="s">
        <v>224</v>
      </c>
      <c r="I2730" s="76">
        <f>SUM('Ralawise Price List 2021'!I2730*(1+Calculator!$G$16))</f>
        <v>102.35</v>
      </c>
      <c r="J2730" s="76">
        <f>SUM('Ralawise Price List 2021'!J2730*(1+Calculator!$G$16))</f>
        <v>108.2</v>
      </c>
      <c r="K2730" s="63"/>
      <c r="L2730" s="63" t="s">
        <v>70</v>
      </c>
      <c r="M2730" s="78" t="s">
        <v>224</v>
      </c>
    </row>
    <row r="2731" spans="1:13" ht="12" customHeight="1" x14ac:dyDescent="0.2">
      <c r="A2731" s="71" t="s">
        <v>3462</v>
      </c>
      <c r="B2731" s="72" t="s">
        <v>3552</v>
      </c>
      <c r="C2731" s="73" t="s">
        <v>3553</v>
      </c>
      <c r="D2731" s="73" t="s">
        <v>138</v>
      </c>
      <c r="E2731" s="74" t="s">
        <v>1068</v>
      </c>
      <c r="F2731" s="75" t="s">
        <v>281</v>
      </c>
      <c r="G2731" s="76">
        <f>SUM('Ralawise Price List 2021'!G2731*(1+Calculator!$G$16))</f>
        <v>96.45</v>
      </c>
      <c r="H2731" s="77" t="s">
        <v>224</v>
      </c>
      <c r="I2731" s="76">
        <f>SUM('Ralawise Price List 2021'!I2731*(1+Calculator!$G$16))</f>
        <v>102.35</v>
      </c>
      <c r="J2731" s="76">
        <f>SUM('Ralawise Price List 2021'!J2731*(1+Calculator!$G$16))</f>
        <v>108.2</v>
      </c>
      <c r="K2731" s="63"/>
      <c r="L2731" s="63" t="s">
        <v>70</v>
      </c>
      <c r="M2731" s="78" t="s">
        <v>224</v>
      </c>
    </row>
    <row r="2732" spans="1:13" ht="12" customHeight="1" x14ac:dyDescent="0.2">
      <c r="A2732" s="71" t="s">
        <v>3462</v>
      </c>
      <c r="B2732" s="72" t="s">
        <v>3554</v>
      </c>
      <c r="C2732" s="73" t="s">
        <v>3555</v>
      </c>
      <c r="D2732" s="73" t="s">
        <v>57</v>
      </c>
      <c r="E2732" s="74" t="s">
        <v>1068</v>
      </c>
      <c r="F2732" s="75" t="s">
        <v>281</v>
      </c>
      <c r="G2732" s="76">
        <f>SUM('Ralawise Price List 2021'!G2732*(1+Calculator!$G$16))</f>
        <v>84.7</v>
      </c>
      <c r="H2732" s="77" t="s">
        <v>224</v>
      </c>
      <c r="I2732" s="76">
        <f>SUM('Ralawise Price List 2021'!I2732*(1+Calculator!$G$16))</f>
        <v>90.2</v>
      </c>
      <c r="J2732" s="76">
        <f>SUM('Ralawise Price List 2021'!J2732*(1+Calculator!$G$16))</f>
        <v>96.05</v>
      </c>
      <c r="K2732" s="63"/>
      <c r="L2732" s="63" t="s">
        <v>70</v>
      </c>
      <c r="M2732" s="78" t="s">
        <v>224</v>
      </c>
    </row>
    <row r="2733" spans="1:13" ht="12" customHeight="1" x14ac:dyDescent="0.2">
      <c r="A2733" s="71" t="s">
        <v>3462</v>
      </c>
      <c r="B2733" s="72" t="s">
        <v>3556</v>
      </c>
      <c r="C2733" s="73" t="s">
        <v>3557</v>
      </c>
      <c r="D2733" s="73" t="s">
        <v>57</v>
      </c>
      <c r="E2733" s="74" t="s">
        <v>298</v>
      </c>
      <c r="F2733" s="75" t="s">
        <v>62</v>
      </c>
      <c r="G2733" s="76">
        <f>SUM('Ralawise Price List 2021'!G2733*(1+Calculator!$G$16))</f>
        <v>198</v>
      </c>
      <c r="H2733" s="77" t="s">
        <v>70</v>
      </c>
      <c r="I2733" s="76">
        <f>SUM('Ralawise Price List 2021'!I2733*(1+Calculator!$G$16))</f>
        <v>205.45</v>
      </c>
      <c r="J2733" s="76">
        <f>SUM('Ralawise Price List 2021'!J2733*(1+Calculator!$G$16))</f>
        <v>213.25</v>
      </c>
      <c r="K2733" s="63"/>
      <c r="L2733" s="63" t="s">
        <v>70</v>
      </c>
      <c r="M2733" s="78" t="s">
        <v>224</v>
      </c>
    </row>
    <row r="2734" spans="1:13" ht="12" customHeight="1" x14ac:dyDescent="0.2">
      <c r="A2734" s="71" t="s">
        <v>3462</v>
      </c>
      <c r="B2734" s="72" t="s">
        <v>3558</v>
      </c>
      <c r="C2734" s="73" t="s">
        <v>3559</v>
      </c>
      <c r="D2734" s="73" t="s">
        <v>57</v>
      </c>
      <c r="E2734" s="74" t="s">
        <v>298</v>
      </c>
      <c r="F2734" s="75" t="s">
        <v>62</v>
      </c>
      <c r="G2734" s="76">
        <f>SUM('Ralawise Price List 2021'!G2734*(1+Calculator!$G$16))</f>
        <v>134.85</v>
      </c>
      <c r="H2734" s="77" t="s">
        <v>52</v>
      </c>
      <c r="I2734" s="76">
        <f>SUM('Ralawise Price List 2021'!I2734*(1+Calculator!$G$16))</f>
        <v>140.35</v>
      </c>
      <c r="J2734" s="76">
        <f>SUM('Ralawise Price List 2021'!J2734*(1+Calculator!$G$16))</f>
        <v>146.25</v>
      </c>
      <c r="K2734" s="63"/>
      <c r="L2734" s="63" t="s">
        <v>70</v>
      </c>
      <c r="M2734" s="78" t="s">
        <v>224</v>
      </c>
    </row>
    <row r="2735" spans="1:13" ht="12" customHeight="1" x14ac:dyDescent="0.2">
      <c r="A2735" s="71" t="s">
        <v>3462</v>
      </c>
      <c r="B2735" s="72" t="s">
        <v>3560</v>
      </c>
      <c r="C2735" s="73" t="s">
        <v>3561</v>
      </c>
      <c r="D2735" s="73" t="s">
        <v>57</v>
      </c>
      <c r="E2735" s="74" t="s">
        <v>298</v>
      </c>
      <c r="F2735" s="75" t="s">
        <v>58</v>
      </c>
      <c r="G2735" s="76">
        <f>SUM('Ralawise Price List 2021'!G2735*(1+Calculator!$G$16))</f>
        <v>101.55</v>
      </c>
      <c r="H2735" s="77" t="s">
        <v>52</v>
      </c>
      <c r="I2735" s="76">
        <f>SUM('Ralawise Price List 2021'!I2735*(1+Calculator!$G$16))</f>
        <v>106.25</v>
      </c>
      <c r="J2735" s="76">
        <f>SUM('Ralawise Price List 2021'!J2735*(1+Calculator!$G$16))</f>
        <v>110.95</v>
      </c>
      <c r="K2735" s="63"/>
      <c r="L2735" s="63" t="s">
        <v>70</v>
      </c>
      <c r="M2735" s="78" t="s">
        <v>224</v>
      </c>
    </row>
    <row r="2736" spans="1:13" ht="12" customHeight="1" x14ac:dyDescent="0.2">
      <c r="A2736" s="71" t="s">
        <v>3462</v>
      </c>
      <c r="B2736" s="72" t="s">
        <v>3562</v>
      </c>
      <c r="C2736" s="73" t="s">
        <v>3474</v>
      </c>
      <c r="D2736" s="73" t="s">
        <v>57</v>
      </c>
      <c r="E2736" s="74" t="s">
        <v>3563</v>
      </c>
      <c r="F2736" s="75" t="s">
        <v>62</v>
      </c>
      <c r="G2736" s="76">
        <f>SUM('Ralawise Price List 2021'!G2736*(1+Calculator!$G$16))</f>
        <v>199.15</v>
      </c>
      <c r="H2736" s="77" t="s">
        <v>70</v>
      </c>
      <c r="I2736" s="76">
        <f>SUM('Ralawise Price List 2021'!I2736*(1+Calculator!$G$16))</f>
        <v>206.2</v>
      </c>
      <c r="J2736" s="76">
        <f>SUM('Ralawise Price List 2021'!J2736*(1+Calculator!$G$16))</f>
        <v>212.9</v>
      </c>
      <c r="K2736" s="63"/>
      <c r="L2736" s="63" t="s">
        <v>70</v>
      </c>
      <c r="M2736" s="78" t="s">
        <v>224</v>
      </c>
    </row>
    <row r="2737" spans="1:13" ht="12" customHeight="1" x14ac:dyDescent="0.2">
      <c r="A2737" s="71" t="s">
        <v>3462</v>
      </c>
      <c r="B2737" s="72" t="s">
        <v>3562</v>
      </c>
      <c r="C2737" s="73" t="s">
        <v>3474</v>
      </c>
      <c r="D2737" s="73" t="s">
        <v>57</v>
      </c>
      <c r="E2737" s="74" t="s">
        <v>3563</v>
      </c>
      <c r="F2737" s="75" t="s">
        <v>62</v>
      </c>
      <c r="G2737" s="76">
        <f>SUM('Ralawise Price List 2021'!G2737*(1+Calculator!$G$16))</f>
        <v>199.15</v>
      </c>
      <c r="H2737" s="77" t="s">
        <v>70</v>
      </c>
      <c r="I2737" s="76">
        <f>SUM('Ralawise Price List 2021'!I2737*(1+Calculator!$G$16))</f>
        <v>206.2</v>
      </c>
      <c r="J2737" s="76">
        <f>SUM('Ralawise Price List 2021'!J2737*(1+Calculator!$G$16))</f>
        <v>212.9</v>
      </c>
      <c r="K2737" s="63"/>
      <c r="L2737" s="63" t="s">
        <v>70</v>
      </c>
      <c r="M2737" s="78" t="s">
        <v>224</v>
      </c>
    </row>
    <row r="2738" spans="1:13" ht="12" customHeight="1" x14ac:dyDescent="0.2">
      <c r="A2738" s="71" t="s">
        <v>3462</v>
      </c>
      <c r="B2738" s="72" t="s">
        <v>3564</v>
      </c>
      <c r="C2738" s="73" t="s">
        <v>3565</v>
      </c>
      <c r="D2738" s="73" t="s">
        <v>57</v>
      </c>
      <c r="E2738" s="74" t="s">
        <v>50</v>
      </c>
      <c r="F2738" s="75" t="s">
        <v>191</v>
      </c>
      <c r="G2738" s="76">
        <f>SUM('Ralawise Price List 2021'!G2738*(1+Calculator!$G$16))</f>
        <v>60</v>
      </c>
      <c r="H2738" s="77" t="s">
        <v>62</v>
      </c>
      <c r="I2738" s="76">
        <f>SUM('Ralawise Price List 2021'!I2738*(1+Calculator!$G$16))</f>
        <v>63.9</v>
      </c>
      <c r="J2738" s="76">
        <f>SUM('Ralawise Price List 2021'!J2738*(1+Calculator!$G$16))</f>
        <v>67.849999999999994</v>
      </c>
      <c r="K2738" s="63"/>
      <c r="L2738" s="63" t="s">
        <v>70</v>
      </c>
      <c r="M2738" s="78" t="s">
        <v>224</v>
      </c>
    </row>
    <row r="2739" spans="1:13" ht="12" customHeight="1" x14ac:dyDescent="0.2">
      <c r="A2739" s="71" t="s">
        <v>3462</v>
      </c>
      <c r="B2739" s="72" t="s">
        <v>3566</v>
      </c>
      <c r="C2739" s="73" t="s">
        <v>3567</v>
      </c>
      <c r="D2739" s="73" t="s">
        <v>57</v>
      </c>
      <c r="E2739" s="74" t="s">
        <v>50</v>
      </c>
      <c r="F2739" s="75" t="s">
        <v>62</v>
      </c>
      <c r="G2739" s="76">
        <f>SUM('Ralawise Price List 2021'!G2739*(1+Calculator!$G$16))</f>
        <v>364.6</v>
      </c>
      <c r="H2739" s="77" t="s">
        <v>70</v>
      </c>
      <c r="I2739" s="76">
        <f>SUM('Ralawise Price List 2021'!I2739*(1+Calculator!$G$16))</f>
        <v>374.4</v>
      </c>
      <c r="J2739" s="76">
        <f>SUM('Ralawise Price List 2021'!J2739*(1+Calculator!$G$16))</f>
        <v>383.8</v>
      </c>
      <c r="K2739" s="63"/>
      <c r="L2739" s="63" t="s">
        <v>70</v>
      </c>
      <c r="M2739" s="78" t="s">
        <v>224</v>
      </c>
    </row>
    <row r="2740" spans="1:13" ht="12" customHeight="1" x14ac:dyDescent="0.2">
      <c r="A2740" s="71" t="s">
        <v>3462</v>
      </c>
      <c r="B2740" s="72" t="s">
        <v>3568</v>
      </c>
      <c r="C2740" s="73" t="s">
        <v>3569</v>
      </c>
      <c r="D2740" s="73" t="s">
        <v>57</v>
      </c>
      <c r="E2740" s="74" t="s">
        <v>926</v>
      </c>
      <c r="F2740" s="75" t="s">
        <v>62</v>
      </c>
      <c r="G2740" s="76">
        <f>SUM('Ralawise Price List 2021'!G2740*(1+Calculator!$G$16))</f>
        <v>200.35</v>
      </c>
      <c r="H2740" s="77" t="s">
        <v>70</v>
      </c>
      <c r="I2740" s="76">
        <f>SUM('Ralawise Price List 2021'!I2740*(1+Calculator!$G$16))</f>
        <v>208.15</v>
      </c>
      <c r="J2740" s="76">
        <f>SUM('Ralawise Price List 2021'!J2740*(1+Calculator!$G$16))</f>
        <v>215.6</v>
      </c>
      <c r="K2740" s="63"/>
      <c r="L2740" s="63" t="s">
        <v>70</v>
      </c>
      <c r="M2740" s="78" t="s">
        <v>224</v>
      </c>
    </row>
    <row r="2741" spans="1:13" ht="12" customHeight="1" x14ac:dyDescent="0.2">
      <c r="A2741" s="71" t="s">
        <v>3462</v>
      </c>
      <c r="B2741" s="72" t="s">
        <v>3568</v>
      </c>
      <c r="C2741" s="73" t="s">
        <v>3569</v>
      </c>
      <c r="D2741" s="73" t="s">
        <v>57</v>
      </c>
      <c r="E2741" s="74" t="s">
        <v>926</v>
      </c>
      <c r="F2741" s="75" t="s">
        <v>62</v>
      </c>
      <c r="G2741" s="76">
        <f>SUM('Ralawise Price List 2021'!G2741*(1+Calculator!$G$16))</f>
        <v>200.35</v>
      </c>
      <c r="H2741" s="77" t="s">
        <v>70</v>
      </c>
      <c r="I2741" s="76">
        <f>SUM('Ralawise Price List 2021'!I2741*(1+Calculator!$G$16))</f>
        <v>208.15</v>
      </c>
      <c r="J2741" s="76">
        <f>SUM('Ralawise Price List 2021'!J2741*(1+Calculator!$G$16))</f>
        <v>215.6</v>
      </c>
      <c r="K2741" s="63"/>
      <c r="L2741" s="63" t="s">
        <v>70</v>
      </c>
      <c r="M2741" s="78" t="s">
        <v>224</v>
      </c>
    </row>
    <row r="2742" spans="1:13" ht="12" customHeight="1" x14ac:dyDescent="0.2">
      <c r="A2742" s="71" t="s">
        <v>3462</v>
      </c>
      <c r="B2742" s="72" t="s">
        <v>3568</v>
      </c>
      <c r="C2742" s="73" t="s">
        <v>3569</v>
      </c>
      <c r="D2742" s="73" t="s">
        <v>57</v>
      </c>
      <c r="E2742" s="74" t="s">
        <v>926</v>
      </c>
      <c r="F2742" s="75" t="s">
        <v>62</v>
      </c>
      <c r="G2742" s="76">
        <f>SUM('Ralawise Price List 2021'!G2742*(1+Calculator!$G$16))</f>
        <v>200.35</v>
      </c>
      <c r="H2742" s="77" t="s">
        <v>70</v>
      </c>
      <c r="I2742" s="76">
        <f>SUM('Ralawise Price List 2021'!I2742*(1+Calculator!$G$16))</f>
        <v>208.15</v>
      </c>
      <c r="J2742" s="76">
        <f>SUM('Ralawise Price List 2021'!J2742*(1+Calculator!$G$16))</f>
        <v>215.6</v>
      </c>
      <c r="K2742" s="63"/>
      <c r="L2742" s="63" t="s">
        <v>70</v>
      </c>
      <c r="M2742" s="78" t="s">
        <v>224</v>
      </c>
    </row>
    <row r="2743" spans="1:13" ht="12" customHeight="1" x14ac:dyDescent="0.2">
      <c r="A2743" s="71" t="s">
        <v>3462</v>
      </c>
      <c r="B2743" s="72" t="s">
        <v>3570</v>
      </c>
      <c r="C2743" s="73" t="s">
        <v>3571</v>
      </c>
      <c r="D2743" s="73" t="s">
        <v>57</v>
      </c>
      <c r="E2743" s="74" t="s">
        <v>298</v>
      </c>
      <c r="F2743" s="75" t="s">
        <v>62</v>
      </c>
      <c r="G2743" s="76">
        <f>SUM('Ralawise Price List 2021'!G2743*(1+Calculator!$G$16))</f>
        <v>253.65</v>
      </c>
      <c r="H2743" s="77" t="s">
        <v>70</v>
      </c>
      <c r="I2743" s="76">
        <f>SUM('Ralawise Price List 2021'!I2743*(1+Calculator!$G$16))</f>
        <v>263.45</v>
      </c>
      <c r="J2743" s="76">
        <f>SUM('Ralawise Price List 2021'!J2743*(1+Calculator!$G$16))</f>
        <v>273.25</v>
      </c>
      <c r="K2743" s="63"/>
      <c r="L2743" s="63" t="s">
        <v>70</v>
      </c>
      <c r="M2743" s="78" t="s">
        <v>224</v>
      </c>
    </row>
    <row r="2744" spans="1:13" ht="12" customHeight="1" x14ac:dyDescent="0.2">
      <c r="A2744" s="71" t="s">
        <v>3462</v>
      </c>
      <c r="B2744" s="72" t="s">
        <v>3572</v>
      </c>
      <c r="C2744" s="73" t="s">
        <v>3573</v>
      </c>
      <c r="D2744" s="73" t="s">
        <v>57</v>
      </c>
      <c r="E2744" s="74" t="s">
        <v>50</v>
      </c>
      <c r="F2744" s="75" t="s">
        <v>58</v>
      </c>
      <c r="G2744" s="76">
        <f>SUM('Ralawise Price List 2021'!G2744*(1+Calculator!$G$16))</f>
        <v>122.3</v>
      </c>
      <c r="H2744" s="77" t="s">
        <v>52</v>
      </c>
      <c r="I2744" s="76">
        <f>SUM('Ralawise Price List 2021'!I2744*(1+Calculator!$G$16))</f>
        <v>127.05</v>
      </c>
      <c r="J2744" s="76">
        <f>SUM('Ralawise Price List 2021'!J2744*(1+Calculator!$G$16))</f>
        <v>131.75</v>
      </c>
      <c r="K2744" s="63"/>
      <c r="L2744" s="63" t="s">
        <v>70</v>
      </c>
      <c r="M2744" s="78" t="s">
        <v>224</v>
      </c>
    </row>
    <row r="2745" spans="1:13" ht="12" customHeight="1" x14ac:dyDescent="0.2">
      <c r="A2745" s="71" t="s">
        <v>3462</v>
      </c>
      <c r="B2745" s="72" t="s">
        <v>3574</v>
      </c>
      <c r="C2745" s="73" t="s">
        <v>3575</v>
      </c>
      <c r="D2745" s="73" t="s">
        <v>57</v>
      </c>
      <c r="E2745" s="74" t="s">
        <v>3576</v>
      </c>
      <c r="F2745" s="75" t="s">
        <v>58</v>
      </c>
      <c r="G2745" s="76">
        <f>SUM('Ralawise Price List 2021'!G2745*(1+Calculator!$G$16))</f>
        <v>172.5</v>
      </c>
      <c r="H2745" s="77" t="s">
        <v>52</v>
      </c>
      <c r="I2745" s="76">
        <f>SUM('Ralawise Price List 2021'!I2745*(1+Calculator!$G$16))</f>
        <v>179.95</v>
      </c>
      <c r="J2745" s="76">
        <f>SUM('Ralawise Price List 2021'!J2745*(1+Calculator!$G$16))</f>
        <v>187.8</v>
      </c>
      <c r="K2745" s="63"/>
      <c r="L2745" s="63" t="s">
        <v>70</v>
      </c>
      <c r="M2745" s="78" t="s">
        <v>224</v>
      </c>
    </row>
    <row r="2746" spans="1:13" ht="12" customHeight="1" x14ac:dyDescent="0.2">
      <c r="A2746" s="71" t="s">
        <v>3462</v>
      </c>
      <c r="B2746" s="72" t="s">
        <v>3577</v>
      </c>
      <c r="C2746" s="73" t="s">
        <v>3578</v>
      </c>
      <c r="D2746" s="73" t="s">
        <v>57</v>
      </c>
      <c r="E2746" s="74" t="s">
        <v>3576</v>
      </c>
      <c r="F2746" s="75" t="s">
        <v>58</v>
      </c>
      <c r="G2746" s="76">
        <f>SUM('Ralawise Price List 2021'!G2746*(1+Calculator!$G$16))</f>
        <v>150.94999999999999</v>
      </c>
      <c r="H2746" s="77" t="s">
        <v>52</v>
      </c>
      <c r="I2746" s="76">
        <f>SUM('Ralawise Price List 2021'!I2746*(1+Calculator!$G$16))</f>
        <v>158</v>
      </c>
      <c r="J2746" s="76">
        <f>SUM('Ralawise Price List 2021'!J2746*(1+Calculator!$G$16))</f>
        <v>164.65</v>
      </c>
      <c r="K2746" s="63"/>
      <c r="L2746" s="63" t="s">
        <v>70</v>
      </c>
      <c r="M2746" s="78" t="s">
        <v>224</v>
      </c>
    </row>
    <row r="2747" spans="1:13" ht="12" customHeight="1" x14ac:dyDescent="0.2">
      <c r="A2747" s="71" t="s">
        <v>3462</v>
      </c>
      <c r="B2747" s="72" t="s">
        <v>3579</v>
      </c>
      <c r="C2747" s="73" t="s">
        <v>3580</v>
      </c>
      <c r="D2747" s="73" t="s">
        <v>57</v>
      </c>
      <c r="E2747" s="74" t="s">
        <v>3581</v>
      </c>
      <c r="F2747" s="75" t="s">
        <v>51</v>
      </c>
      <c r="G2747" s="76">
        <f>SUM('Ralawise Price List 2021'!G2747*(1+Calculator!$G$16))</f>
        <v>100.75</v>
      </c>
      <c r="H2747" s="77" t="s">
        <v>52</v>
      </c>
      <c r="I2747" s="76">
        <f>SUM('Ralawise Price List 2021'!I2747*(1+Calculator!$G$16))</f>
        <v>105.85</v>
      </c>
      <c r="J2747" s="76">
        <f>SUM('Ralawise Price List 2021'!J2747*(1+Calculator!$G$16))</f>
        <v>110.55</v>
      </c>
      <c r="K2747" s="63"/>
      <c r="L2747" s="63" t="s">
        <v>70</v>
      </c>
      <c r="M2747" s="78" t="s">
        <v>224</v>
      </c>
    </row>
    <row r="2748" spans="1:13" ht="12" customHeight="1" x14ac:dyDescent="0.2">
      <c r="A2748" s="71" t="s">
        <v>3462</v>
      </c>
      <c r="B2748" s="72" t="s">
        <v>3582</v>
      </c>
      <c r="C2748" s="73" t="s">
        <v>3583</v>
      </c>
      <c r="D2748" s="73" t="s">
        <v>57</v>
      </c>
      <c r="E2748" s="74" t="s">
        <v>2012</v>
      </c>
      <c r="F2748" s="75" t="s">
        <v>51</v>
      </c>
      <c r="G2748" s="76">
        <f>SUM('Ralawise Price List 2021'!G2748*(1+Calculator!$G$16))</f>
        <v>100.75</v>
      </c>
      <c r="H2748" s="77" t="s">
        <v>52</v>
      </c>
      <c r="I2748" s="76">
        <f>SUM('Ralawise Price List 2021'!I2748*(1+Calculator!$G$16))</f>
        <v>105.85</v>
      </c>
      <c r="J2748" s="76">
        <f>SUM('Ralawise Price List 2021'!J2748*(1+Calculator!$G$16))</f>
        <v>110.55</v>
      </c>
      <c r="K2748" s="63"/>
      <c r="L2748" s="63" t="s">
        <v>70</v>
      </c>
      <c r="M2748" s="78" t="s">
        <v>224</v>
      </c>
    </row>
    <row r="2749" spans="1:13" ht="12" customHeight="1" x14ac:dyDescent="0.2">
      <c r="A2749" s="71" t="s">
        <v>3462</v>
      </c>
      <c r="B2749" s="72" t="s">
        <v>3584</v>
      </c>
      <c r="C2749" s="73" t="s">
        <v>3585</v>
      </c>
      <c r="D2749" s="73" t="s">
        <v>57</v>
      </c>
      <c r="E2749" s="74" t="s">
        <v>298</v>
      </c>
      <c r="F2749" s="75" t="s">
        <v>51</v>
      </c>
      <c r="G2749" s="76">
        <f>SUM('Ralawise Price List 2021'!G2749*(1+Calculator!$G$16))</f>
        <v>120.35</v>
      </c>
      <c r="H2749" s="77" t="s">
        <v>52</v>
      </c>
      <c r="I2749" s="76">
        <f>SUM('Ralawise Price List 2021'!I2749*(1+Calculator!$G$16))</f>
        <v>127.05</v>
      </c>
      <c r="J2749" s="76">
        <f>SUM('Ralawise Price List 2021'!J2749*(1+Calculator!$G$16))</f>
        <v>133.69999999999999</v>
      </c>
      <c r="K2749" s="63"/>
      <c r="L2749" s="63" t="s">
        <v>70</v>
      </c>
      <c r="M2749" s="78" t="s">
        <v>224</v>
      </c>
    </row>
    <row r="2750" spans="1:13" ht="12" customHeight="1" x14ac:dyDescent="0.2">
      <c r="A2750" s="71" t="s">
        <v>3462</v>
      </c>
      <c r="B2750" s="72" t="s">
        <v>3584</v>
      </c>
      <c r="C2750" s="73" t="s">
        <v>3585</v>
      </c>
      <c r="D2750" s="73" t="s">
        <v>57</v>
      </c>
      <c r="E2750" s="74" t="s">
        <v>298</v>
      </c>
      <c r="F2750" s="75" t="s">
        <v>51</v>
      </c>
      <c r="G2750" s="76">
        <f>SUM('Ralawise Price List 2021'!G2750*(1+Calculator!$G$16))</f>
        <v>120.35</v>
      </c>
      <c r="H2750" s="77" t="s">
        <v>52</v>
      </c>
      <c r="I2750" s="76">
        <f>SUM('Ralawise Price List 2021'!I2750*(1+Calculator!$G$16))</f>
        <v>127.05</v>
      </c>
      <c r="J2750" s="76">
        <f>SUM('Ralawise Price List 2021'!J2750*(1+Calculator!$G$16))</f>
        <v>133.69999999999999</v>
      </c>
      <c r="K2750" s="63"/>
      <c r="L2750" s="63" t="s">
        <v>70</v>
      </c>
      <c r="M2750" s="78" t="s">
        <v>224</v>
      </c>
    </row>
    <row r="2751" spans="1:13" ht="12" customHeight="1" x14ac:dyDescent="0.2">
      <c r="A2751" s="71" t="s">
        <v>3462</v>
      </c>
      <c r="B2751" s="72" t="s">
        <v>3586</v>
      </c>
      <c r="C2751" s="73" t="s">
        <v>3587</v>
      </c>
      <c r="D2751" s="73" t="s">
        <v>57</v>
      </c>
      <c r="E2751" s="74" t="s">
        <v>1063</v>
      </c>
      <c r="F2751" s="75" t="s">
        <v>58</v>
      </c>
      <c r="G2751" s="76">
        <f>SUM('Ralawise Price List 2021'!G2751*(1+Calculator!$G$16))</f>
        <v>259.89999999999998</v>
      </c>
      <c r="H2751" s="77" t="s">
        <v>52</v>
      </c>
      <c r="I2751" s="76">
        <f>SUM('Ralawise Price List 2021'!I2751*(1+Calculator!$G$16))</f>
        <v>269.7</v>
      </c>
      <c r="J2751" s="76">
        <f>SUM('Ralawise Price List 2021'!J2751*(1+Calculator!$G$16))</f>
        <v>279.5</v>
      </c>
      <c r="K2751" s="63"/>
      <c r="L2751" s="63" t="s">
        <v>70</v>
      </c>
      <c r="M2751" s="78" t="s">
        <v>224</v>
      </c>
    </row>
    <row r="2752" spans="1:13" ht="12" customHeight="1" x14ac:dyDescent="0.2">
      <c r="A2752" s="71" t="s">
        <v>3462</v>
      </c>
      <c r="B2752" s="72" t="s">
        <v>3588</v>
      </c>
      <c r="C2752" s="73" t="s">
        <v>3589</v>
      </c>
      <c r="D2752" s="73" t="s">
        <v>57</v>
      </c>
      <c r="E2752" s="74" t="s">
        <v>50</v>
      </c>
      <c r="F2752" s="75" t="s">
        <v>308</v>
      </c>
      <c r="G2752" s="76">
        <f>SUM('Ralawise Price List 2021'!G2752*(1+Calculator!$G$16))</f>
        <v>26.7</v>
      </c>
      <c r="H2752" s="77" t="s">
        <v>62</v>
      </c>
      <c r="I2752" s="76">
        <f>SUM('Ralawise Price List 2021'!I2752*(1+Calculator!$G$16))</f>
        <v>29.4</v>
      </c>
      <c r="J2752" s="76">
        <f>SUM('Ralawise Price List 2021'!J2752*(1+Calculator!$G$16))</f>
        <v>32.549999999999997</v>
      </c>
      <c r="K2752" s="63"/>
      <c r="L2752" s="63" t="s">
        <v>70</v>
      </c>
      <c r="M2752" s="78" t="s">
        <v>224</v>
      </c>
    </row>
    <row r="2753" spans="1:13" ht="12" customHeight="1" x14ac:dyDescent="0.2">
      <c r="A2753" s="71" t="s">
        <v>3462</v>
      </c>
      <c r="B2753" s="72" t="s">
        <v>3590</v>
      </c>
      <c r="C2753" s="73" t="s">
        <v>3591</v>
      </c>
      <c r="D2753" s="73" t="s">
        <v>57</v>
      </c>
      <c r="E2753" s="74" t="s">
        <v>3592</v>
      </c>
      <c r="F2753" s="75" t="s">
        <v>208</v>
      </c>
      <c r="G2753" s="76">
        <f>SUM('Ralawise Price List 2021'!G2753*(1+Calculator!$G$16))</f>
        <v>25.1</v>
      </c>
      <c r="H2753" s="77" t="s">
        <v>52</v>
      </c>
      <c r="I2753" s="76">
        <f>SUM('Ralawise Price List 2021'!I2753*(1+Calculator!$G$16))</f>
        <v>27.05</v>
      </c>
      <c r="J2753" s="76">
        <f>SUM('Ralawise Price List 2021'!J2753*(1+Calculator!$G$16))</f>
        <v>29.05</v>
      </c>
      <c r="K2753" s="63"/>
      <c r="L2753" s="63" t="s">
        <v>70</v>
      </c>
      <c r="M2753" s="78" t="s">
        <v>224</v>
      </c>
    </row>
    <row r="2754" spans="1:13" ht="12" customHeight="1" x14ac:dyDescent="0.2">
      <c r="A2754" s="71" t="s">
        <v>3462</v>
      </c>
      <c r="B2754" s="72" t="s">
        <v>3593</v>
      </c>
      <c r="C2754" s="73" t="s">
        <v>3594</v>
      </c>
      <c r="D2754" s="73" t="s">
        <v>57</v>
      </c>
      <c r="E2754" s="74" t="s">
        <v>50</v>
      </c>
      <c r="F2754" s="75" t="s">
        <v>52</v>
      </c>
      <c r="G2754" s="76">
        <f>SUM('Ralawise Price List 2021'!G2754*(1+Calculator!$G$16))</f>
        <v>115.25</v>
      </c>
      <c r="H2754" s="77" t="s">
        <v>70</v>
      </c>
      <c r="I2754" s="76">
        <f>SUM('Ralawise Price List 2021'!I2754*(1+Calculator!$G$16))</f>
        <v>121.15</v>
      </c>
      <c r="J2754" s="76">
        <f>SUM('Ralawise Price List 2021'!J2754*(1+Calculator!$G$16))</f>
        <v>127.05</v>
      </c>
      <c r="K2754" s="63"/>
      <c r="L2754" s="63" t="s">
        <v>70</v>
      </c>
      <c r="M2754" s="78" t="s">
        <v>224</v>
      </c>
    </row>
    <row r="2755" spans="1:13" ht="12" customHeight="1" x14ac:dyDescent="0.2">
      <c r="A2755" s="71" t="s">
        <v>3462</v>
      </c>
      <c r="B2755" s="72" t="s">
        <v>3595</v>
      </c>
      <c r="C2755" s="73" t="s">
        <v>3596</v>
      </c>
      <c r="D2755" s="73" t="s">
        <v>57</v>
      </c>
      <c r="E2755" s="74" t="s">
        <v>50</v>
      </c>
      <c r="F2755" s="75" t="s">
        <v>62</v>
      </c>
      <c r="G2755" s="76">
        <f>SUM('Ralawise Price List 2021'!G2755*(1+Calculator!$G$16))</f>
        <v>76.849999999999994</v>
      </c>
      <c r="H2755" s="77" t="s">
        <v>52</v>
      </c>
      <c r="I2755" s="76">
        <f>SUM('Ralawise Price List 2021'!I2755*(1+Calculator!$G$16))</f>
        <v>81.55</v>
      </c>
      <c r="J2755" s="76">
        <f>SUM('Ralawise Price List 2021'!J2755*(1+Calculator!$G$16))</f>
        <v>86.65</v>
      </c>
      <c r="K2755" s="63"/>
      <c r="L2755" s="63" t="s">
        <v>70</v>
      </c>
      <c r="M2755" s="78" t="s">
        <v>224</v>
      </c>
    </row>
    <row r="2756" spans="1:13" ht="12" customHeight="1" x14ac:dyDescent="0.2">
      <c r="A2756" s="71" t="s">
        <v>3462</v>
      </c>
      <c r="B2756" s="72" t="s">
        <v>3595</v>
      </c>
      <c r="C2756" s="73" t="s">
        <v>3596</v>
      </c>
      <c r="D2756" s="73" t="s">
        <v>57</v>
      </c>
      <c r="E2756" s="74" t="s">
        <v>59</v>
      </c>
      <c r="F2756" s="75" t="s">
        <v>62</v>
      </c>
      <c r="G2756" s="76">
        <f>SUM('Ralawise Price List 2021'!G2756*(1+Calculator!$G$16))</f>
        <v>81.55</v>
      </c>
      <c r="H2756" s="77" t="s">
        <v>52</v>
      </c>
      <c r="I2756" s="76">
        <f>SUM('Ralawise Price List 2021'!I2756*(1+Calculator!$G$16))</f>
        <v>86.65</v>
      </c>
      <c r="J2756" s="76">
        <f>SUM('Ralawise Price List 2021'!J2756*(1+Calculator!$G$16))</f>
        <v>91.35</v>
      </c>
      <c r="K2756" s="63"/>
      <c r="L2756" s="63" t="s">
        <v>70</v>
      </c>
      <c r="M2756" s="78" t="s">
        <v>224</v>
      </c>
    </row>
    <row r="2757" spans="1:13" ht="12" customHeight="1" x14ac:dyDescent="0.2">
      <c r="A2757" s="71" t="s">
        <v>3462</v>
      </c>
      <c r="B2757" s="72" t="s">
        <v>3597</v>
      </c>
      <c r="C2757" s="73" t="s">
        <v>3598</v>
      </c>
      <c r="D2757" s="73" t="s">
        <v>57</v>
      </c>
      <c r="E2757" s="74" t="s">
        <v>50</v>
      </c>
      <c r="F2757" s="75" t="s">
        <v>62</v>
      </c>
      <c r="G2757" s="76">
        <f>SUM('Ralawise Price List 2021'!G2757*(1+Calculator!$G$16))</f>
        <v>76.849999999999994</v>
      </c>
      <c r="H2757" s="77" t="s">
        <v>52</v>
      </c>
      <c r="I2757" s="76">
        <f>SUM('Ralawise Price List 2021'!I2757*(1+Calculator!$G$16))</f>
        <v>81.55</v>
      </c>
      <c r="J2757" s="76">
        <f>SUM('Ralawise Price List 2021'!J2757*(1+Calculator!$G$16))</f>
        <v>86.65</v>
      </c>
      <c r="K2757" s="63"/>
      <c r="L2757" s="63" t="s">
        <v>70</v>
      </c>
      <c r="M2757" s="78" t="s">
        <v>224</v>
      </c>
    </row>
    <row r="2758" spans="1:13" ht="12" customHeight="1" x14ac:dyDescent="0.2">
      <c r="A2758" s="71" t="s">
        <v>3462</v>
      </c>
      <c r="B2758" s="72" t="s">
        <v>3597</v>
      </c>
      <c r="C2758" s="73" t="s">
        <v>3598</v>
      </c>
      <c r="D2758" s="73" t="s">
        <v>57</v>
      </c>
      <c r="E2758" s="74" t="s">
        <v>59</v>
      </c>
      <c r="F2758" s="75" t="s">
        <v>62</v>
      </c>
      <c r="G2758" s="76">
        <f>SUM('Ralawise Price List 2021'!G2758*(1+Calculator!$G$16))</f>
        <v>81.55</v>
      </c>
      <c r="H2758" s="77" t="s">
        <v>52</v>
      </c>
      <c r="I2758" s="76">
        <f>SUM('Ralawise Price List 2021'!I2758*(1+Calculator!$G$16))</f>
        <v>86.65</v>
      </c>
      <c r="J2758" s="76">
        <f>SUM('Ralawise Price List 2021'!J2758*(1+Calculator!$G$16))</f>
        <v>91.35</v>
      </c>
      <c r="K2758" s="63"/>
      <c r="L2758" s="63" t="s">
        <v>70</v>
      </c>
      <c r="M2758" s="78" t="s">
        <v>224</v>
      </c>
    </row>
    <row r="2759" spans="1:13" ht="12" customHeight="1" x14ac:dyDescent="0.2">
      <c r="A2759" s="71" t="s">
        <v>3462</v>
      </c>
      <c r="B2759" s="72" t="s">
        <v>3599</v>
      </c>
      <c r="C2759" s="73" t="s">
        <v>3600</v>
      </c>
      <c r="D2759" s="73" t="s">
        <v>57</v>
      </c>
      <c r="E2759" s="74" t="s">
        <v>50</v>
      </c>
      <c r="F2759" s="75" t="s">
        <v>62</v>
      </c>
      <c r="G2759" s="76">
        <f>SUM('Ralawise Price List 2021'!G2759*(1+Calculator!$G$16))</f>
        <v>67.05</v>
      </c>
      <c r="H2759" s="77" t="s">
        <v>52</v>
      </c>
      <c r="I2759" s="76">
        <f>SUM('Ralawise Price List 2021'!I2759*(1+Calculator!$G$16))</f>
        <v>72.150000000000006</v>
      </c>
      <c r="J2759" s="76">
        <f>SUM('Ralawise Price List 2021'!J2759*(1+Calculator!$G$16))</f>
        <v>76.849999999999994</v>
      </c>
      <c r="K2759" s="63"/>
      <c r="L2759" s="63" t="s">
        <v>70</v>
      </c>
      <c r="M2759" s="78" t="s">
        <v>224</v>
      </c>
    </row>
    <row r="2760" spans="1:13" ht="12" customHeight="1" x14ac:dyDescent="0.2">
      <c r="A2760" s="71" t="s">
        <v>3462</v>
      </c>
      <c r="B2760" s="72" t="s">
        <v>3599</v>
      </c>
      <c r="C2760" s="73" t="s">
        <v>3600</v>
      </c>
      <c r="D2760" s="73" t="s">
        <v>57</v>
      </c>
      <c r="E2760" s="74" t="s">
        <v>59</v>
      </c>
      <c r="F2760" s="75" t="s">
        <v>62</v>
      </c>
      <c r="G2760" s="76">
        <f>SUM('Ralawise Price List 2021'!G2760*(1+Calculator!$G$16))</f>
        <v>72.150000000000006</v>
      </c>
      <c r="H2760" s="77" t="s">
        <v>52</v>
      </c>
      <c r="I2760" s="76">
        <f>SUM('Ralawise Price List 2021'!I2760*(1+Calculator!$G$16))</f>
        <v>76.849999999999994</v>
      </c>
      <c r="J2760" s="76">
        <f>SUM('Ralawise Price List 2021'!J2760*(1+Calculator!$G$16))</f>
        <v>81.55</v>
      </c>
      <c r="K2760" s="63"/>
      <c r="L2760" s="63" t="s">
        <v>70</v>
      </c>
      <c r="M2760" s="78" t="s">
        <v>224</v>
      </c>
    </row>
    <row r="2761" spans="1:13" ht="12" customHeight="1" x14ac:dyDescent="0.2">
      <c r="A2761" s="71" t="s">
        <v>3462</v>
      </c>
      <c r="B2761" s="72" t="s">
        <v>3601</v>
      </c>
      <c r="C2761" s="73" t="s">
        <v>3602</v>
      </c>
      <c r="D2761" s="73" t="s">
        <v>57</v>
      </c>
      <c r="E2761" s="74" t="s">
        <v>50</v>
      </c>
      <c r="F2761" s="75" t="s">
        <v>62</v>
      </c>
      <c r="G2761" s="76">
        <f>SUM('Ralawise Price List 2021'!G2761*(1+Calculator!$G$16))</f>
        <v>116.05</v>
      </c>
      <c r="H2761" s="77" t="s">
        <v>70</v>
      </c>
      <c r="I2761" s="76">
        <f>SUM('Ralawise Price List 2021'!I2761*(1+Calculator!$G$16))</f>
        <v>120.75</v>
      </c>
      <c r="J2761" s="76">
        <f>SUM('Ralawise Price List 2021'!J2761*(1+Calculator!$G$16))</f>
        <v>125.45</v>
      </c>
      <c r="K2761" s="63"/>
      <c r="L2761" s="63" t="s">
        <v>70</v>
      </c>
      <c r="M2761" s="78" t="s">
        <v>224</v>
      </c>
    </row>
    <row r="2762" spans="1:13" ht="12" customHeight="1" x14ac:dyDescent="0.2">
      <c r="A2762" s="71" t="s">
        <v>3462</v>
      </c>
      <c r="B2762" s="72" t="s">
        <v>3603</v>
      </c>
      <c r="C2762" s="73" t="s">
        <v>3604</v>
      </c>
      <c r="D2762" s="73" t="s">
        <v>57</v>
      </c>
      <c r="E2762" s="74" t="s">
        <v>50</v>
      </c>
      <c r="F2762" s="75" t="s">
        <v>62</v>
      </c>
      <c r="G2762" s="76">
        <f>SUM('Ralawise Price List 2021'!G2762*(1+Calculator!$G$16))</f>
        <v>116.05</v>
      </c>
      <c r="H2762" s="77" t="s">
        <v>70</v>
      </c>
      <c r="I2762" s="76">
        <f>SUM('Ralawise Price List 2021'!I2762*(1+Calculator!$G$16))</f>
        <v>120.75</v>
      </c>
      <c r="J2762" s="76">
        <f>SUM('Ralawise Price List 2021'!J2762*(1+Calculator!$G$16))</f>
        <v>125.45</v>
      </c>
      <c r="K2762" s="63"/>
      <c r="L2762" s="63" t="s">
        <v>70</v>
      </c>
      <c r="M2762" s="78" t="s">
        <v>224</v>
      </c>
    </row>
    <row r="2763" spans="1:13" ht="12" customHeight="1" x14ac:dyDescent="0.2">
      <c r="A2763" s="71" t="s">
        <v>3462</v>
      </c>
      <c r="B2763" s="72" t="s">
        <v>3605</v>
      </c>
      <c r="C2763" s="73" t="s">
        <v>3606</v>
      </c>
      <c r="D2763" s="73" t="s">
        <v>57</v>
      </c>
      <c r="E2763" s="74" t="s">
        <v>50</v>
      </c>
      <c r="F2763" s="75" t="s">
        <v>62</v>
      </c>
      <c r="G2763" s="76">
        <f>SUM('Ralawise Price List 2021'!G2763*(1+Calculator!$G$16))</f>
        <v>106.25</v>
      </c>
      <c r="H2763" s="77" t="s">
        <v>70</v>
      </c>
      <c r="I2763" s="76">
        <f>SUM('Ralawise Price List 2021'!I2763*(1+Calculator!$G$16))</f>
        <v>110.95</v>
      </c>
      <c r="J2763" s="76">
        <f>SUM('Ralawise Price List 2021'!J2763*(1+Calculator!$G$16))</f>
        <v>116.05</v>
      </c>
      <c r="K2763" s="63"/>
      <c r="L2763" s="63" t="s">
        <v>70</v>
      </c>
      <c r="M2763" s="78" t="s">
        <v>224</v>
      </c>
    </row>
    <row r="2764" spans="1:13" ht="12" customHeight="1" x14ac:dyDescent="0.2">
      <c r="A2764" s="71" t="s">
        <v>3462</v>
      </c>
      <c r="B2764" s="72" t="s">
        <v>3607</v>
      </c>
      <c r="C2764" s="73" t="s">
        <v>3608</v>
      </c>
      <c r="D2764" s="73" t="s">
        <v>57</v>
      </c>
      <c r="E2764" s="74" t="s">
        <v>307</v>
      </c>
      <c r="F2764" s="75" t="s">
        <v>58</v>
      </c>
      <c r="G2764" s="76">
        <f>SUM('Ralawise Price List 2021'!G2764*(1+Calculator!$G$16))</f>
        <v>221.5</v>
      </c>
      <c r="H2764" s="77" t="s">
        <v>52</v>
      </c>
      <c r="I2764" s="76">
        <f>SUM('Ralawise Price List 2021'!I2764*(1+Calculator!$G$16))</f>
        <v>231.3</v>
      </c>
      <c r="J2764" s="76">
        <f>SUM('Ralawise Price List 2021'!J2764*(1+Calculator!$G$16))</f>
        <v>240.7</v>
      </c>
      <c r="K2764" s="63"/>
      <c r="L2764" s="63" t="s">
        <v>70</v>
      </c>
      <c r="M2764" s="78" t="s">
        <v>224</v>
      </c>
    </row>
    <row r="2765" spans="1:13" ht="12" customHeight="1" x14ac:dyDescent="0.2">
      <c r="A2765" s="71" t="s">
        <v>3609</v>
      </c>
      <c r="B2765" s="72" t="s">
        <v>3610</v>
      </c>
      <c r="C2765" s="73" t="s">
        <v>3611</v>
      </c>
      <c r="D2765" s="73" t="s">
        <v>57</v>
      </c>
      <c r="E2765" s="74" t="s">
        <v>3612</v>
      </c>
      <c r="F2765" s="75" t="s">
        <v>179</v>
      </c>
      <c r="G2765" s="76">
        <f>SUM('Ralawise Price List 2021'!G2765*(1+Calculator!$G$16))</f>
        <v>22.35</v>
      </c>
      <c r="H2765" s="77" t="s">
        <v>52</v>
      </c>
      <c r="I2765" s="76">
        <f>SUM('Ralawise Price List 2021'!I2765*(1+Calculator!$G$16))</f>
        <v>24.3</v>
      </c>
      <c r="J2765" s="76">
        <f>SUM('Ralawise Price List 2021'!J2765*(1+Calculator!$G$16))</f>
        <v>26.3</v>
      </c>
      <c r="K2765" s="63"/>
      <c r="L2765" s="63" t="s">
        <v>70</v>
      </c>
      <c r="M2765" s="78" t="s">
        <v>224</v>
      </c>
    </row>
    <row r="2766" spans="1:13" ht="12" customHeight="1" x14ac:dyDescent="0.2">
      <c r="A2766" s="71" t="s">
        <v>3609</v>
      </c>
      <c r="B2766" s="72" t="s">
        <v>3613</v>
      </c>
      <c r="C2766" s="73" t="s">
        <v>3614</v>
      </c>
      <c r="D2766" s="73" t="s">
        <v>57</v>
      </c>
      <c r="E2766" s="74" t="s">
        <v>3615</v>
      </c>
      <c r="F2766" s="75" t="s">
        <v>308</v>
      </c>
      <c r="G2766" s="76">
        <f>SUM('Ralawise Price List 2021'!G2766*(1+Calculator!$G$16))</f>
        <v>19.600000000000001</v>
      </c>
      <c r="H2766" s="77" t="s">
        <v>62</v>
      </c>
      <c r="I2766" s="76">
        <f>SUM('Ralawise Price List 2021'!I2766*(1+Calculator!$G$16))</f>
        <v>21.6</v>
      </c>
      <c r="J2766" s="76">
        <f>SUM('Ralawise Price List 2021'!J2766*(1+Calculator!$G$16))</f>
        <v>23.15</v>
      </c>
      <c r="K2766" s="63"/>
      <c r="L2766" s="63" t="s">
        <v>70</v>
      </c>
      <c r="M2766" s="78" t="s">
        <v>224</v>
      </c>
    </row>
    <row r="2767" spans="1:13" ht="12" customHeight="1" x14ac:dyDescent="0.2">
      <c r="A2767" s="71" t="s">
        <v>3609</v>
      </c>
      <c r="B2767" s="72" t="s">
        <v>3616</v>
      </c>
      <c r="C2767" s="73" t="s">
        <v>3617</v>
      </c>
      <c r="D2767" s="73" t="s">
        <v>57</v>
      </c>
      <c r="E2767" s="74" t="s">
        <v>3612</v>
      </c>
      <c r="F2767" s="75" t="s">
        <v>208</v>
      </c>
      <c r="G2767" s="76">
        <f>SUM('Ralawise Price List 2021'!G2767*(1+Calculator!$G$16))</f>
        <v>12.55</v>
      </c>
      <c r="H2767" s="77" t="s">
        <v>62</v>
      </c>
      <c r="I2767" s="76">
        <f>SUM('Ralawise Price List 2021'!I2767*(1+Calculator!$G$16))</f>
        <v>14.5</v>
      </c>
      <c r="J2767" s="76">
        <f>SUM('Ralawise Price List 2021'!J2767*(1+Calculator!$G$16))</f>
        <v>16.5</v>
      </c>
      <c r="K2767" s="63"/>
      <c r="L2767" s="63" t="s">
        <v>70</v>
      </c>
      <c r="M2767" s="78" t="s">
        <v>224</v>
      </c>
    </row>
    <row r="2768" spans="1:13" ht="12" customHeight="1" x14ac:dyDescent="0.2">
      <c r="A2768" s="71" t="s">
        <v>3609</v>
      </c>
      <c r="B2768" s="72" t="s">
        <v>3618</v>
      </c>
      <c r="C2768" s="73" t="s">
        <v>3619</v>
      </c>
      <c r="D2768" s="73" t="s">
        <v>57</v>
      </c>
      <c r="E2768" s="74" t="s">
        <v>3612</v>
      </c>
      <c r="F2768" s="75" t="s">
        <v>308</v>
      </c>
      <c r="G2768" s="76">
        <f>SUM('Ralawise Price List 2021'!G2768*(1+Calculator!$G$16))</f>
        <v>36.5</v>
      </c>
      <c r="H2768" s="77" t="s">
        <v>62</v>
      </c>
      <c r="I2768" s="76">
        <f>SUM('Ralawise Price List 2021'!I2768*(1+Calculator!$G$16))</f>
        <v>38.450000000000003</v>
      </c>
      <c r="J2768" s="76">
        <f>SUM('Ralawise Price List 2021'!J2768*(1+Calculator!$G$16))</f>
        <v>40</v>
      </c>
      <c r="K2768" s="63"/>
      <c r="L2768" s="63" t="s">
        <v>70</v>
      </c>
      <c r="M2768" s="78" t="s">
        <v>224</v>
      </c>
    </row>
    <row r="2769" spans="1:13" ht="12" customHeight="1" x14ac:dyDescent="0.2">
      <c r="A2769" s="71" t="s">
        <v>3609</v>
      </c>
      <c r="B2769" s="72" t="s">
        <v>3620</v>
      </c>
      <c r="C2769" s="73" t="s">
        <v>3621</v>
      </c>
      <c r="D2769" s="73" t="s">
        <v>57</v>
      </c>
      <c r="E2769" s="74" t="s">
        <v>307</v>
      </c>
      <c r="F2769" s="75" t="s">
        <v>51</v>
      </c>
      <c r="G2769" s="76">
        <f>SUM('Ralawise Price List 2021'!G2769*(1+Calculator!$G$16))</f>
        <v>79.2</v>
      </c>
      <c r="H2769" s="77" t="s">
        <v>52</v>
      </c>
      <c r="I2769" s="76">
        <f>SUM('Ralawise Price List 2021'!I2769*(1+Calculator!$G$16))</f>
        <v>83.9</v>
      </c>
      <c r="J2769" s="76">
        <f>SUM('Ralawise Price List 2021'!J2769*(1+Calculator!$G$16))</f>
        <v>89</v>
      </c>
      <c r="K2769" s="63"/>
      <c r="L2769" s="63" t="s">
        <v>70</v>
      </c>
      <c r="M2769" s="78" t="s">
        <v>224</v>
      </c>
    </row>
    <row r="2770" spans="1:13" ht="12" customHeight="1" x14ac:dyDescent="0.2">
      <c r="A2770" s="71" t="s">
        <v>3609</v>
      </c>
      <c r="B2770" s="72" t="s">
        <v>3622</v>
      </c>
      <c r="C2770" s="73" t="s">
        <v>3623</v>
      </c>
      <c r="D2770" s="73" t="s">
        <v>57</v>
      </c>
      <c r="E2770" s="74" t="s">
        <v>111</v>
      </c>
      <c r="F2770" s="75" t="s">
        <v>58</v>
      </c>
      <c r="G2770" s="76">
        <f>SUM('Ralawise Price List 2021'!G2770*(1+Calculator!$G$16))</f>
        <v>58.05</v>
      </c>
      <c r="H2770" s="77" t="s">
        <v>52</v>
      </c>
      <c r="I2770" s="76">
        <f>SUM('Ralawise Price List 2021'!I2770*(1+Calculator!$G$16))</f>
        <v>62.75</v>
      </c>
      <c r="J2770" s="76">
        <f>SUM('Ralawise Price List 2021'!J2770*(1+Calculator!$G$16))</f>
        <v>67.849999999999994</v>
      </c>
      <c r="K2770" s="63"/>
      <c r="L2770" s="63" t="s">
        <v>70</v>
      </c>
      <c r="M2770" s="78" t="s">
        <v>224</v>
      </c>
    </row>
    <row r="2771" spans="1:13" ht="12" customHeight="1" x14ac:dyDescent="0.2">
      <c r="A2771" s="71" t="s">
        <v>3609</v>
      </c>
      <c r="B2771" s="72" t="s">
        <v>3624</v>
      </c>
      <c r="C2771" s="73" t="s">
        <v>3625</v>
      </c>
      <c r="D2771" s="73" t="s">
        <v>57</v>
      </c>
      <c r="E2771" s="74" t="s">
        <v>307</v>
      </c>
      <c r="F2771" s="75" t="s">
        <v>62</v>
      </c>
      <c r="G2771" s="76">
        <f>SUM('Ralawise Price List 2021'!G2771*(1+Calculator!$G$16))</f>
        <v>221.9</v>
      </c>
      <c r="H2771" s="77" t="s">
        <v>70</v>
      </c>
      <c r="I2771" s="76">
        <f>SUM('Ralawise Price List 2021'!I2771*(1+Calculator!$G$16))</f>
        <v>231.7</v>
      </c>
      <c r="J2771" s="76">
        <f>SUM('Ralawise Price List 2021'!J2771*(1+Calculator!$G$16))</f>
        <v>241.1</v>
      </c>
      <c r="K2771" s="63"/>
      <c r="L2771" s="63" t="s">
        <v>70</v>
      </c>
      <c r="M2771" s="78" t="s">
        <v>224</v>
      </c>
    </row>
    <row r="2772" spans="1:13" ht="12" customHeight="1" x14ac:dyDescent="0.2">
      <c r="A2772" s="71" t="s">
        <v>3609</v>
      </c>
      <c r="B2772" s="72" t="s">
        <v>3626</v>
      </c>
      <c r="C2772" s="73" t="s">
        <v>3627</v>
      </c>
      <c r="D2772" s="73" t="s">
        <v>57</v>
      </c>
      <c r="E2772" s="74" t="s">
        <v>50</v>
      </c>
      <c r="F2772" s="75" t="s">
        <v>51</v>
      </c>
      <c r="G2772" s="76">
        <f>SUM('Ralawise Price List 2021'!G2772*(1+Calculator!$G$16))</f>
        <v>47.85</v>
      </c>
      <c r="H2772" s="77" t="s">
        <v>52</v>
      </c>
      <c r="I2772" s="76">
        <f>SUM('Ralawise Price List 2021'!I2772*(1+Calculator!$G$16))</f>
        <v>51.75</v>
      </c>
      <c r="J2772" s="76">
        <f>SUM('Ralawise Price List 2021'!J2772*(1+Calculator!$G$16))</f>
        <v>55.7</v>
      </c>
      <c r="K2772" s="63"/>
      <c r="L2772" s="63" t="s">
        <v>70</v>
      </c>
      <c r="M2772" s="78" t="s">
        <v>224</v>
      </c>
    </row>
    <row r="2773" spans="1:13" ht="12" customHeight="1" x14ac:dyDescent="0.2">
      <c r="A2773" s="71" t="s">
        <v>3609</v>
      </c>
      <c r="B2773" s="72" t="s">
        <v>3628</v>
      </c>
      <c r="C2773" s="73" t="s">
        <v>3629</v>
      </c>
      <c r="D2773" s="73" t="s">
        <v>138</v>
      </c>
      <c r="E2773" s="74" t="s">
        <v>50</v>
      </c>
      <c r="F2773" s="75" t="s">
        <v>191</v>
      </c>
      <c r="G2773" s="76">
        <f>SUM('Ralawise Price List 2021'!G2773*(1+Calculator!$G$16))</f>
        <v>26.3</v>
      </c>
      <c r="H2773" s="77" t="s">
        <v>52</v>
      </c>
      <c r="I2773" s="76">
        <f>SUM('Ralawise Price List 2021'!I2773*(1+Calculator!$G$16))</f>
        <v>29.05</v>
      </c>
      <c r="J2773" s="76">
        <f>SUM('Ralawise Price List 2021'!J2773*(1+Calculator!$G$16))</f>
        <v>32.15</v>
      </c>
      <c r="K2773" s="63"/>
      <c r="L2773" s="63" t="s">
        <v>70</v>
      </c>
      <c r="M2773" s="78" t="s">
        <v>224</v>
      </c>
    </row>
    <row r="2774" spans="1:13" ht="12" customHeight="1" x14ac:dyDescent="0.2">
      <c r="A2774" s="71" t="s">
        <v>3609</v>
      </c>
      <c r="B2774" s="72" t="s">
        <v>3628</v>
      </c>
      <c r="C2774" s="73" t="s">
        <v>3629</v>
      </c>
      <c r="D2774" s="73" t="s">
        <v>42</v>
      </c>
      <c r="E2774" s="74" t="s">
        <v>50</v>
      </c>
      <c r="F2774" s="75" t="s">
        <v>191</v>
      </c>
      <c r="G2774" s="76">
        <f>SUM('Ralawise Price List 2021'!G2774*(1+Calculator!$G$16))</f>
        <v>28.65</v>
      </c>
      <c r="H2774" s="77" t="s">
        <v>52</v>
      </c>
      <c r="I2774" s="76">
        <f>SUM('Ralawise Price List 2021'!I2774*(1+Calculator!$G$16))</f>
        <v>31.4</v>
      </c>
      <c r="J2774" s="76">
        <f>SUM('Ralawise Price List 2021'!J2774*(1+Calculator!$G$16))</f>
        <v>34.5</v>
      </c>
      <c r="K2774" s="63"/>
      <c r="L2774" s="63" t="s">
        <v>70</v>
      </c>
      <c r="M2774" s="78" t="s">
        <v>224</v>
      </c>
    </row>
    <row r="2775" spans="1:13" ht="12" customHeight="1" x14ac:dyDescent="0.2">
      <c r="A2775" s="71" t="s">
        <v>3609</v>
      </c>
      <c r="B2775" s="72" t="s">
        <v>3628</v>
      </c>
      <c r="C2775" s="73" t="s">
        <v>3629</v>
      </c>
      <c r="D2775" s="73" t="s">
        <v>1676</v>
      </c>
      <c r="E2775" s="74" t="s">
        <v>50</v>
      </c>
      <c r="F2775" s="75" t="s">
        <v>191</v>
      </c>
      <c r="G2775" s="76">
        <f>SUM('Ralawise Price List 2021'!G2775*(1+Calculator!$G$16))</f>
        <v>30.6</v>
      </c>
      <c r="H2775" s="77" t="s">
        <v>52</v>
      </c>
      <c r="I2775" s="76">
        <f>SUM('Ralawise Price List 2021'!I2775*(1+Calculator!$G$16))</f>
        <v>33.35</v>
      </c>
      <c r="J2775" s="76">
        <f>SUM('Ralawise Price List 2021'!J2775*(1+Calculator!$G$16))</f>
        <v>36.5</v>
      </c>
      <c r="K2775" s="63"/>
      <c r="L2775" s="63" t="s">
        <v>70</v>
      </c>
      <c r="M2775" s="78" t="s">
        <v>224</v>
      </c>
    </row>
    <row r="2776" spans="1:13" ht="12" customHeight="1" x14ac:dyDescent="0.2">
      <c r="A2776" s="71" t="s">
        <v>3609</v>
      </c>
      <c r="B2776" s="72" t="s">
        <v>3630</v>
      </c>
      <c r="C2776" s="73" t="s">
        <v>3631</v>
      </c>
      <c r="D2776" s="73" t="s">
        <v>138</v>
      </c>
      <c r="E2776" s="74" t="s">
        <v>1610</v>
      </c>
      <c r="F2776" s="75" t="s">
        <v>191</v>
      </c>
      <c r="G2776" s="76">
        <f>SUM('Ralawise Price List 2021'!G2776*(1+Calculator!$G$16))</f>
        <v>23.95</v>
      </c>
      <c r="H2776" s="77" t="s">
        <v>52</v>
      </c>
      <c r="I2776" s="76">
        <f>SUM('Ralawise Price List 2021'!I2776*(1+Calculator!$G$16))</f>
        <v>26.7</v>
      </c>
      <c r="J2776" s="76">
        <f>SUM('Ralawise Price List 2021'!J2776*(1+Calculator!$G$16))</f>
        <v>29.4</v>
      </c>
      <c r="K2776" s="63"/>
      <c r="L2776" s="63" t="s">
        <v>70</v>
      </c>
      <c r="M2776" s="78" t="s">
        <v>224</v>
      </c>
    </row>
    <row r="2777" spans="1:13" ht="12" customHeight="1" x14ac:dyDescent="0.2">
      <c r="A2777" s="71" t="s">
        <v>3609</v>
      </c>
      <c r="B2777" s="72" t="s">
        <v>3630</v>
      </c>
      <c r="C2777" s="73" t="s">
        <v>3631</v>
      </c>
      <c r="D2777" s="73" t="s">
        <v>42</v>
      </c>
      <c r="E2777" s="74" t="s">
        <v>1610</v>
      </c>
      <c r="F2777" s="75" t="s">
        <v>191</v>
      </c>
      <c r="G2777" s="76">
        <f>SUM('Ralawise Price List 2021'!G2777*(1+Calculator!$G$16))</f>
        <v>26.7</v>
      </c>
      <c r="H2777" s="77" t="s">
        <v>52</v>
      </c>
      <c r="I2777" s="76">
        <f>SUM('Ralawise Price List 2021'!I2777*(1+Calculator!$G$16))</f>
        <v>29.4</v>
      </c>
      <c r="J2777" s="76">
        <f>SUM('Ralawise Price List 2021'!J2777*(1+Calculator!$G$16))</f>
        <v>32.549999999999997</v>
      </c>
      <c r="K2777" s="63"/>
      <c r="L2777" s="63" t="s">
        <v>70</v>
      </c>
      <c r="M2777" s="78" t="s">
        <v>224</v>
      </c>
    </row>
    <row r="2778" spans="1:13" ht="12" customHeight="1" x14ac:dyDescent="0.2">
      <c r="A2778" s="71" t="s">
        <v>3609</v>
      </c>
      <c r="B2778" s="72" t="s">
        <v>3632</v>
      </c>
      <c r="C2778" s="73" t="s">
        <v>3633</v>
      </c>
      <c r="D2778" s="73" t="s">
        <v>42</v>
      </c>
      <c r="E2778" s="74" t="s">
        <v>50</v>
      </c>
      <c r="F2778" s="75" t="s">
        <v>191</v>
      </c>
      <c r="G2778" s="76">
        <f>SUM('Ralawise Price List 2021'!G2778*(1+Calculator!$G$16))</f>
        <v>25.9</v>
      </c>
      <c r="H2778" s="77" t="s">
        <v>52</v>
      </c>
      <c r="I2778" s="76">
        <f>SUM('Ralawise Price List 2021'!I2778*(1+Calculator!$G$16))</f>
        <v>28.65</v>
      </c>
      <c r="J2778" s="76">
        <f>SUM('Ralawise Price List 2021'!J2778*(1+Calculator!$G$16))</f>
        <v>31.4</v>
      </c>
      <c r="K2778" s="63"/>
      <c r="L2778" s="63" t="s">
        <v>70</v>
      </c>
      <c r="M2778" s="78" t="s">
        <v>224</v>
      </c>
    </row>
    <row r="2779" spans="1:13" ht="12" customHeight="1" x14ac:dyDescent="0.2">
      <c r="A2779" s="71" t="s">
        <v>3609</v>
      </c>
      <c r="B2779" s="72" t="s">
        <v>3632</v>
      </c>
      <c r="C2779" s="73" t="s">
        <v>3633</v>
      </c>
      <c r="D2779" s="73" t="s">
        <v>3634</v>
      </c>
      <c r="E2779" s="74" t="s">
        <v>50</v>
      </c>
      <c r="F2779" s="75" t="s">
        <v>191</v>
      </c>
      <c r="G2779" s="76">
        <f>SUM('Ralawise Price List 2021'!G2779*(1+Calculator!$G$16))</f>
        <v>27.85</v>
      </c>
      <c r="H2779" s="77" t="s">
        <v>52</v>
      </c>
      <c r="I2779" s="76">
        <f>SUM('Ralawise Price List 2021'!I2779*(1+Calculator!$G$16))</f>
        <v>30.6</v>
      </c>
      <c r="J2779" s="76">
        <f>SUM('Ralawise Price List 2021'!J2779*(1+Calculator!$G$16))</f>
        <v>33.35</v>
      </c>
      <c r="K2779" s="63"/>
      <c r="L2779" s="63" t="s">
        <v>70</v>
      </c>
      <c r="M2779" s="78" t="s">
        <v>224</v>
      </c>
    </row>
    <row r="2780" spans="1:13" ht="12" customHeight="1" x14ac:dyDescent="0.2">
      <c r="A2780" s="71" t="s">
        <v>3609</v>
      </c>
      <c r="B2780" s="72" t="s">
        <v>3635</v>
      </c>
      <c r="C2780" s="73" t="s">
        <v>3636</v>
      </c>
      <c r="D2780" s="73" t="s">
        <v>138</v>
      </c>
      <c r="E2780" s="74" t="s">
        <v>1610</v>
      </c>
      <c r="F2780" s="75" t="s">
        <v>191</v>
      </c>
      <c r="G2780" s="76">
        <f>SUM('Ralawise Price List 2021'!G2780*(1+Calculator!$G$16))</f>
        <v>23.15</v>
      </c>
      <c r="H2780" s="77" t="s">
        <v>52</v>
      </c>
      <c r="I2780" s="76">
        <f>SUM('Ralawise Price List 2021'!I2780*(1+Calculator!$G$16))</f>
        <v>26.3</v>
      </c>
      <c r="J2780" s="76">
        <f>SUM('Ralawise Price List 2021'!J2780*(1+Calculator!$G$16))</f>
        <v>29.05</v>
      </c>
      <c r="K2780" s="63"/>
      <c r="L2780" s="63" t="s">
        <v>70</v>
      </c>
      <c r="M2780" s="78" t="s">
        <v>224</v>
      </c>
    </row>
    <row r="2781" spans="1:13" ht="12" customHeight="1" x14ac:dyDescent="0.2">
      <c r="A2781" s="71" t="s">
        <v>3609</v>
      </c>
      <c r="B2781" s="72" t="s">
        <v>3635</v>
      </c>
      <c r="C2781" s="73" t="s">
        <v>3636</v>
      </c>
      <c r="D2781" s="73" t="s">
        <v>42</v>
      </c>
      <c r="E2781" s="74" t="s">
        <v>1610</v>
      </c>
      <c r="F2781" s="75" t="s">
        <v>191</v>
      </c>
      <c r="G2781" s="76">
        <f>SUM('Ralawise Price List 2021'!G2781*(1+Calculator!$G$16))</f>
        <v>25.1</v>
      </c>
      <c r="H2781" s="77" t="s">
        <v>52</v>
      </c>
      <c r="I2781" s="76">
        <f>SUM('Ralawise Price List 2021'!I2781*(1+Calculator!$G$16))</f>
        <v>28.25</v>
      </c>
      <c r="J2781" s="76">
        <f>SUM('Ralawise Price List 2021'!J2781*(1+Calculator!$G$16))</f>
        <v>31</v>
      </c>
      <c r="K2781" s="63"/>
      <c r="L2781" s="63" t="s">
        <v>70</v>
      </c>
      <c r="M2781" s="78" t="s">
        <v>224</v>
      </c>
    </row>
    <row r="2782" spans="1:13" ht="12" customHeight="1" x14ac:dyDescent="0.2">
      <c r="A2782" s="71" t="s">
        <v>3609</v>
      </c>
      <c r="B2782" s="72" t="s">
        <v>3635</v>
      </c>
      <c r="C2782" s="73" t="s">
        <v>3636</v>
      </c>
      <c r="D2782" s="73" t="s">
        <v>1676</v>
      </c>
      <c r="E2782" s="74" t="s">
        <v>1610</v>
      </c>
      <c r="F2782" s="75" t="s">
        <v>191</v>
      </c>
      <c r="G2782" s="76">
        <f>SUM('Ralawise Price List 2021'!G2782*(1+Calculator!$G$16))</f>
        <v>26.7</v>
      </c>
      <c r="H2782" s="77" t="s">
        <v>52</v>
      </c>
      <c r="I2782" s="76">
        <f>SUM('Ralawise Price List 2021'!I2782*(1+Calculator!$G$16))</f>
        <v>29.4</v>
      </c>
      <c r="J2782" s="76">
        <f>SUM('Ralawise Price List 2021'!J2782*(1+Calculator!$G$16))</f>
        <v>32.549999999999997</v>
      </c>
      <c r="K2782" s="63"/>
      <c r="L2782" s="63" t="s">
        <v>70</v>
      </c>
      <c r="M2782" s="78" t="s">
        <v>224</v>
      </c>
    </row>
    <row r="2783" spans="1:13" ht="12" customHeight="1" x14ac:dyDescent="0.2">
      <c r="A2783" s="71" t="s">
        <v>3609</v>
      </c>
      <c r="B2783" s="72" t="s">
        <v>3637</v>
      </c>
      <c r="C2783" s="73" t="s">
        <v>3494</v>
      </c>
      <c r="D2783" s="73" t="s">
        <v>57</v>
      </c>
      <c r="E2783" s="74" t="s">
        <v>50</v>
      </c>
      <c r="F2783" s="75" t="s">
        <v>51</v>
      </c>
      <c r="G2783" s="76">
        <f>SUM('Ralawise Price List 2021'!G2783*(1+Calculator!$G$16))</f>
        <v>60.8</v>
      </c>
      <c r="H2783" s="77" t="s">
        <v>52</v>
      </c>
      <c r="I2783" s="76">
        <f>SUM('Ralawise Price List 2021'!I2783*(1+Calculator!$G$16))</f>
        <v>65.900000000000006</v>
      </c>
      <c r="J2783" s="76">
        <f>SUM('Ralawise Price List 2021'!J2783*(1+Calculator!$G$16))</f>
        <v>70.599999999999994</v>
      </c>
      <c r="K2783" s="63"/>
      <c r="L2783" s="63" t="s">
        <v>70</v>
      </c>
      <c r="M2783" s="78" t="s">
        <v>224</v>
      </c>
    </row>
    <row r="2784" spans="1:13" ht="12" customHeight="1" x14ac:dyDescent="0.2">
      <c r="A2784" s="71" t="s">
        <v>3609</v>
      </c>
      <c r="B2784" s="72" t="s">
        <v>3638</v>
      </c>
      <c r="C2784" s="73" t="s">
        <v>3639</v>
      </c>
      <c r="D2784" s="73" t="s">
        <v>42</v>
      </c>
      <c r="E2784" s="74" t="s">
        <v>50</v>
      </c>
      <c r="F2784" s="75" t="s">
        <v>51</v>
      </c>
      <c r="G2784" s="76">
        <f>SUM('Ralawise Price List 2021'!G2784*(1+Calculator!$G$16))</f>
        <v>60.4</v>
      </c>
      <c r="H2784" s="77" t="s">
        <v>52</v>
      </c>
      <c r="I2784" s="76">
        <f>SUM('Ralawise Price List 2021'!I2784*(1+Calculator!$G$16))</f>
        <v>64.3</v>
      </c>
      <c r="J2784" s="76">
        <f>SUM('Ralawise Price List 2021'!J2784*(1+Calculator!$G$16))</f>
        <v>68.25</v>
      </c>
      <c r="K2784" s="63"/>
      <c r="L2784" s="63" t="s">
        <v>70</v>
      </c>
      <c r="M2784" s="78" t="s">
        <v>224</v>
      </c>
    </row>
    <row r="2785" spans="1:13" ht="12" customHeight="1" x14ac:dyDescent="0.2">
      <c r="A2785" s="71" t="s">
        <v>3609</v>
      </c>
      <c r="B2785" s="72" t="s">
        <v>3638</v>
      </c>
      <c r="C2785" s="73" t="s">
        <v>3639</v>
      </c>
      <c r="D2785" s="73" t="s">
        <v>138</v>
      </c>
      <c r="E2785" s="74" t="s">
        <v>50</v>
      </c>
      <c r="F2785" s="75" t="s">
        <v>51</v>
      </c>
      <c r="G2785" s="76">
        <f>SUM('Ralawise Price List 2021'!G2785*(1+Calculator!$G$16))</f>
        <v>63.9</v>
      </c>
      <c r="H2785" s="77" t="s">
        <v>52</v>
      </c>
      <c r="I2785" s="76">
        <f>SUM('Ralawise Price List 2021'!I2785*(1+Calculator!$G$16))</f>
        <v>67.849999999999994</v>
      </c>
      <c r="J2785" s="76">
        <f>SUM('Ralawise Price List 2021'!J2785*(1+Calculator!$G$16))</f>
        <v>71.349999999999994</v>
      </c>
      <c r="K2785" s="63"/>
      <c r="L2785" s="63" t="s">
        <v>70</v>
      </c>
      <c r="M2785" s="78" t="s">
        <v>224</v>
      </c>
    </row>
    <row r="2786" spans="1:13" ht="12" customHeight="1" x14ac:dyDescent="0.2">
      <c r="A2786" s="71" t="s">
        <v>3609</v>
      </c>
      <c r="B2786" s="72" t="s">
        <v>3640</v>
      </c>
      <c r="C2786" s="73" t="s">
        <v>3641</v>
      </c>
      <c r="D2786" s="73" t="s">
        <v>42</v>
      </c>
      <c r="E2786" s="74" t="s">
        <v>1610</v>
      </c>
      <c r="F2786" s="75" t="s">
        <v>51</v>
      </c>
      <c r="G2786" s="76">
        <f>SUM('Ralawise Price List 2021'!G2786*(1+Calculator!$G$16))</f>
        <v>54.5</v>
      </c>
      <c r="H2786" s="77" t="s">
        <v>52</v>
      </c>
      <c r="I2786" s="76">
        <f>SUM('Ralawise Price List 2021'!I2786*(1+Calculator!$G$16))</f>
        <v>58.45</v>
      </c>
      <c r="J2786" s="76">
        <f>SUM('Ralawise Price List 2021'!J2786*(1+Calculator!$G$16))</f>
        <v>62.35</v>
      </c>
      <c r="K2786" s="63"/>
      <c r="L2786" s="63" t="s">
        <v>70</v>
      </c>
      <c r="M2786" s="78" t="s">
        <v>224</v>
      </c>
    </row>
    <row r="2787" spans="1:13" ht="12" customHeight="1" x14ac:dyDescent="0.2">
      <c r="A2787" s="71" t="s">
        <v>3609</v>
      </c>
      <c r="B2787" s="72" t="s">
        <v>3640</v>
      </c>
      <c r="C2787" s="73" t="s">
        <v>3641</v>
      </c>
      <c r="D2787" s="73" t="s">
        <v>138</v>
      </c>
      <c r="E2787" s="74" t="s">
        <v>1610</v>
      </c>
      <c r="F2787" s="75" t="s">
        <v>51</v>
      </c>
      <c r="G2787" s="76">
        <f>SUM('Ralawise Price List 2021'!G2787*(1+Calculator!$G$16))</f>
        <v>55.7</v>
      </c>
      <c r="H2787" s="77" t="s">
        <v>52</v>
      </c>
      <c r="I2787" s="76">
        <f>SUM('Ralawise Price List 2021'!I2787*(1+Calculator!$G$16))</f>
        <v>59.6</v>
      </c>
      <c r="J2787" s="76">
        <f>SUM('Ralawise Price List 2021'!J2787*(1+Calculator!$G$16))</f>
        <v>63.5</v>
      </c>
      <c r="K2787" s="63"/>
      <c r="L2787" s="63" t="s">
        <v>70</v>
      </c>
      <c r="M2787" s="78" t="s">
        <v>224</v>
      </c>
    </row>
    <row r="2788" spans="1:13" ht="12" customHeight="1" x14ac:dyDescent="0.2">
      <c r="A2788" s="71" t="s">
        <v>3642</v>
      </c>
      <c r="B2788" s="72" t="s">
        <v>3643</v>
      </c>
      <c r="C2788" s="73" t="s">
        <v>3644</v>
      </c>
      <c r="D2788" s="73" t="s">
        <v>57</v>
      </c>
      <c r="E2788" s="74" t="s">
        <v>139</v>
      </c>
      <c r="F2788" s="75" t="s">
        <v>58</v>
      </c>
      <c r="G2788" s="76">
        <f>SUM('Ralawise Price List 2021'!G2788*(1+Calculator!$G$16))</f>
        <v>42.75</v>
      </c>
      <c r="H2788" s="77" t="s">
        <v>62</v>
      </c>
      <c r="I2788" s="76">
        <f>SUM('Ralawise Price List 2021'!I2788*(1+Calculator!$G$16))</f>
        <v>50.2</v>
      </c>
      <c r="J2788" s="76">
        <f>SUM('Ralawise Price List 2021'!J2788*(1+Calculator!$G$16))</f>
        <v>58.05</v>
      </c>
      <c r="K2788" s="63"/>
      <c r="L2788" s="63" t="s">
        <v>70</v>
      </c>
      <c r="M2788" s="78" t="s">
        <v>224</v>
      </c>
    </row>
    <row r="2789" spans="1:13" ht="12" customHeight="1" x14ac:dyDescent="0.2">
      <c r="A2789" s="71" t="s">
        <v>3642</v>
      </c>
      <c r="B2789" s="72" t="s">
        <v>3645</v>
      </c>
      <c r="C2789" s="73" t="s">
        <v>3646</v>
      </c>
      <c r="D2789" s="73" t="s">
        <v>57</v>
      </c>
      <c r="E2789" s="74" t="s">
        <v>139</v>
      </c>
      <c r="F2789" s="75" t="s">
        <v>58</v>
      </c>
      <c r="G2789" s="76">
        <f>SUM('Ralawise Price List 2021'!G2789*(1+Calculator!$G$16))</f>
        <v>52.55</v>
      </c>
      <c r="H2789" s="77" t="s">
        <v>62</v>
      </c>
      <c r="I2789" s="76">
        <f>SUM('Ralawise Price List 2021'!I2789*(1+Calculator!$G$16))</f>
        <v>62.35</v>
      </c>
      <c r="J2789" s="76">
        <f>SUM('Ralawise Price List 2021'!J2789*(1+Calculator!$G$16))</f>
        <v>72.150000000000006</v>
      </c>
      <c r="K2789" s="63"/>
      <c r="L2789" s="63" t="s">
        <v>70</v>
      </c>
      <c r="M2789" s="78" t="s">
        <v>224</v>
      </c>
    </row>
    <row r="2790" spans="1:13" ht="12" customHeight="1" x14ac:dyDescent="0.2">
      <c r="A2790" s="71" t="s">
        <v>3642</v>
      </c>
      <c r="B2790" s="72" t="s">
        <v>3647</v>
      </c>
      <c r="C2790" s="73" t="s">
        <v>3648</v>
      </c>
      <c r="D2790" s="73" t="s">
        <v>57</v>
      </c>
      <c r="E2790" s="74" t="s">
        <v>139</v>
      </c>
      <c r="F2790" s="75" t="s">
        <v>58</v>
      </c>
      <c r="G2790" s="76">
        <f>SUM('Ralawise Price List 2021'!G2790*(1+Calculator!$G$16))</f>
        <v>47.05</v>
      </c>
      <c r="H2790" s="77" t="s">
        <v>52</v>
      </c>
      <c r="I2790" s="76">
        <f>SUM('Ralawise Price List 2021'!I2790*(1+Calculator!$G$16))</f>
        <v>49.8</v>
      </c>
      <c r="J2790" s="76">
        <f>SUM('Ralawise Price List 2021'!J2790*(1+Calculator!$G$16))</f>
        <v>52.55</v>
      </c>
      <c r="K2790" s="63"/>
      <c r="L2790" s="63" t="s">
        <v>70</v>
      </c>
      <c r="M2790" s="78" t="s">
        <v>224</v>
      </c>
    </row>
    <row r="2791" spans="1:13" ht="12" customHeight="1" x14ac:dyDescent="0.2">
      <c r="A2791" s="71" t="s">
        <v>3642</v>
      </c>
      <c r="B2791" s="72" t="s">
        <v>3649</v>
      </c>
      <c r="C2791" s="73" t="s">
        <v>3650</v>
      </c>
      <c r="D2791" s="73" t="s">
        <v>57</v>
      </c>
      <c r="E2791" s="74" t="s">
        <v>139</v>
      </c>
      <c r="F2791" s="75" t="s">
        <v>58</v>
      </c>
      <c r="G2791" s="76">
        <f>SUM('Ralawise Price List 2021'!G2791*(1+Calculator!$G$16))</f>
        <v>47.45</v>
      </c>
      <c r="H2791" s="77" t="s">
        <v>52</v>
      </c>
      <c r="I2791" s="76">
        <f>SUM('Ralawise Price List 2021'!I2791*(1+Calculator!$G$16))</f>
        <v>53.35</v>
      </c>
      <c r="J2791" s="76">
        <f>SUM('Ralawise Price List 2021'!J2791*(1+Calculator!$G$16))</f>
        <v>58.8</v>
      </c>
      <c r="K2791" s="63"/>
      <c r="L2791" s="63" t="s">
        <v>70</v>
      </c>
      <c r="M2791" s="78" t="s">
        <v>224</v>
      </c>
    </row>
    <row r="2792" spans="1:13" ht="12" customHeight="1" x14ac:dyDescent="0.2">
      <c r="A2792" s="71" t="s">
        <v>3642</v>
      </c>
      <c r="B2792" s="72" t="s">
        <v>3651</v>
      </c>
      <c r="C2792" s="73" t="s">
        <v>3652</v>
      </c>
      <c r="D2792" s="73" t="s">
        <v>57</v>
      </c>
      <c r="E2792" s="74" t="s">
        <v>139</v>
      </c>
      <c r="F2792" s="75" t="s">
        <v>191</v>
      </c>
      <c r="G2792" s="76">
        <f>SUM('Ralawise Price List 2021'!G2792*(1+Calculator!$G$16))</f>
        <v>42.75</v>
      </c>
      <c r="H2792" s="77" t="s">
        <v>52</v>
      </c>
      <c r="I2792" s="76">
        <f>SUM('Ralawise Price List 2021'!I2792*(1+Calculator!$G$16))</f>
        <v>45.9</v>
      </c>
      <c r="J2792" s="76">
        <f>SUM('Ralawise Price List 2021'!J2792*(1+Calculator!$G$16))</f>
        <v>48.65</v>
      </c>
      <c r="K2792" s="63"/>
      <c r="L2792" s="63" t="s">
        <v>70</v>
      </c>
      <c r="M2792" s="78" t="s">
        <v>224</v>
      </c>
    </row>
    <row r="2793" spans="1:13" ht="12" customHeight="1" x14ac:dyDescent="0.2">
      <c r="A2793" s="71" t="s">
        <v>3642</v>
      </c>
      <c r="B2793" s="72" t="s">
        <v>3653</v>
      </c>
      <c r="C2793" s="73" t="s">
        <v>3654</v>
      </c>
      <c r="D2793" s="73" t="s">
        <v>57</v>
      </c>
      <c r="E2793" s="74" t="s">
        <v>139</v>
      </c>
      <c r="F2793" s="75" t="s">
        <v>167</v>
      </c>
      <c r="G2793" s="76">
        <f>SUM('Ralawise Price List 2021'!G2793*(1+Calculator!$G$16))</f>
        <v>22.75</v>
      </c>
      <c r="H2793" s="77" t="s">
        <v>52</v>
      </c>
      <c r="I2793" s="76">
        <f>SUM('Ralawise Price List 2021'!I2793*(1+Calculator!$G$16))</f>
        <v>24.7</v>
      </c>
      <c r="J2793" s="76">
        <f>SUM('Ralawise Price List 2021'!J2793*(1+Calculator!$G$16))</f>
        <v>26.7</v>
      </c>
      <c r="K2793" s="63"/>
      <c r="L2793" s="63" t="s">
        <v>70</v>
      </c>
      <c r="M2793" s="78" t="s">
        <v>224</v>
      </c>
    </row>
    <row r="2794" spans="1:13" ht="12" customHeight="1" x14ac:dyDescent="0.2">
      <c r="A2794" s="71" t="s">
        <v>3642</v>
      </c>
      <c r="B2794" s="72" t="s">
        <v>3655</v>
      </c>
      <c r="C2794" s="73" t="s">
        <v>3656</v>
      </c>
      <c r="D2794" s="73" t="s">
        <v>57</v>
      </c>
      <c r="E2794" s="74" t="s">
        <v>139</v>
      </c>
      <c r="F2794" s="75" t="s">
        <v>191</v>
      </c>
      <c r="G2794" s="76">
        <f>SUM('Ralawise Price List 2021'!G2794*(1+Calculator!$G$16))</f>
        <v>25.1</v>
      </c>
      <c r="H2794" s="77" t="s">
        <v>52</v>
      </c>
      <c r="I2794" s="76">
        <f>SUM('Ralawise Price List 2021'!I2794*(1+Calculator!$G$16))</f>
        <v>27.05</v>
      </c>
      <c r="J2794" s="76">
        <f>SUM('Ralawise Price List 2021'!J2794*(1+Calculator!$G$16))</f>
        <v>29.05</v>
      </c>
      <c r="K2794" s="63"/>
      <c r="L2794" s="63" t="s">
        <v>70</v>
      </c>
      <c r="M2794" s="78" t="s">
        <v>224</v>
      </c>
    </row>
    <row r="2795" spans="1:13" ht="12" customHeight="1" x14ac:dyDescent="0.2">
      <c r="A2795" s="71" t="s">
        <v>3642</v>
      </c>
      <c r="B2795" s="72" t="s">
        <v>3657</v>
      </c>
      <c r="C2795" s="73" t="s">
        <v>3658</v>
      </c>
      <c r="D2795" s="73" t="s">
        <v>57</v>
      </c>
      <c r="E2795" s="74" t="s">
        <v>139</v>
      </c>
      <c r="F2795" s="75" t="s">
        <v>58</v>
      </c>
      <c r="G2795" s="76">
        <f>SUM('Ralawise Price List 2021'!G2795*(1+Calculator!$G$16))</f>
        <v>49.4</v>
      </c>
      <c r="H2795" s="77" t="s">
        <v>52</v>
      </c>
      <c r="I2795" s="76">
        <f>SUM('Ralawise Price List 2021'!I2795*(1+Calculator!$G$16))</f>
        <v>58.8</v>
      </c>
      <c r="J2795" s="76">
        <f>SUM('Ralawise Price List 2021'!J2795*(1+Calculator!$G$16))</f>
        <v>68.599999999999994</v>
      </c>
      <c r="K2795" s="63"/>
      <c r="L2795" s="63" t="s">
        <v>70</v>
      </c>
      <c r="M2795" s="78" t="s">
        <v>224</v>
      </c>
    </row>
    <row r="2796" spans="1:13" ht="12" customHeight="1" x14ac:dyDescent="0.2">
      <c r="A2796" s="71" t="s">
        <v>3659</v>
      </c>
      <c r="B2796" s="72" t="s">
        <v>3660</v>
      </c>
      <c r="C2796" s="73" t="s">
        <v>3661</v>
      </c>
      <c r="D2796" s="73" t="s">
        <v>3662</v>
      </c>
      <c r="E2796" s="74" t="s">
        <v>3663</v>
      </c>
      <c r="F2796" s="75" t="s">
        <v>221</v>
      </c>
      <c r="G2796" s="76">
        <f>SUM('Ralawise Price List 2021'!G2796*(1+Calculator!$G$16))</f>
        <v>78.8</v>
      </c>
      <c r="H2796" s="77" t="s">
        <v>151</v>
      </c>
      <c r="I2796" s="76">
        <f>SUM('Ralawise Price List 2021'!I2796*(1+Calculator!$G$16))</f>
        <v>82.75</v>
      </c>
      <c r="J2796" s="76">
        <f>SUM('Ralawise Price List 2021'!J2796*(1+Calculator!$G$16))</f>
        <v>86.65</v>
      </c>
      <c r="K2796" s="63"/>
      <c r="L2796" s="63" t="s">
        <v>70</v>
      </c>
      <c r="M2796" s="78" t="s">
        <v>224</v>
      </c>
    </row>
    <row r="2797" spans="1:13" ht="12" customHeight="1" x14ac:dyDescent="0.2">
      <c r="A2797" s="71" t="s">
        <v>3659</v>
      </c>
      <c r="B2797" s="72" t="s">
        <v>3660</v>
      </c>
      <c r="C2797" s="73" t="s">
        <v>3661</v>
      </c>
      <c r="D2797" s="73" t="s">
        <v>3662</v>
      </c>
      <c r="E2797" s="74" t="s">
        <v>3664</v>
      </c>
      <c r="F2797" s="75" t="s">
        <v>281</v>
      </c>
      <c r="G2797" s="76">
        <f>SUM('Ralawise Price List 2021'!G2797*(1+Calculator!$G$16))</f>
        <v>90.2</v>
      </c>
      <c r="H2797" s="77" t="s">
        <v>224</v>
      </c>
      <c r="I2797" s="76">
        <f>SUM('Ralawise Price List 2021'!I2797*(1+Calculator!$G$16))</f>
        <v>94.1</v>
      </c>
      <c r="J2797" s="76">
        <f>SUM('Ralawise Price List 2021'!J2797*(1+Calculator!$G$16))</f>
        <v>98</v>
      </c>
      <c r="K2797" s="63"/>
      <c r="L2797" s="63" t="s">
        <v>70</v>
      </c>
      <c r="M2797" s="78" t="s">
        <v>224</v>
      </c>
    </row>
    <row r="2798" spans="1:13" ht="12" customHeight="1" x14ac:dyDescent="0.2">
      <c r="A2798" s="71" t="s">
        <v>3659</v>
      </c>
      <c r="B2798" s="72" t="s">
        <v>3660</v>
      </c>
      <c r="C2798" s="73" t="s">
        <v>3661</v>
      </c>
      <c r="D2798" s="73" t="s">
        <v>42</v>
      </c>
      <c r="E2798" s="74" t="s">
        <v>3663</v>
      </c>
      <c r="F2798" s="75" t="s">
        <v>221</v>
      </c>
      <c r="G2798" s="76">
        <f>SUM('Ralawise Price List 2021'!G2798*(1+Calculator!$G$16))</f>
        <v>83.9</v>
      </c>
      <c r="H2798" s="77" t="s">
        <v>151</v>
      </c>
      <c r="I2798" s="76">
        <f>SUM('Ralawise Price List 2021'!I2798*(1+Calculator!$G$16))</f>
        <v>87.85</v>
      </c>
      <c r="J2798" s="76">
        <f>SUM('Ralawise Price List 2021'!J2798*(1+Calculator!$G$16))</f>
        <v>91.75</v>
      </c>
      <c r="K2798" s="63"/>
      <c r="L2798" s="63" t="s">
        <v>70</v>
      </c>
      <c r="M2798" s="78" t="s">
        <v>224</v>
      </c>
    </row>
    <row r="2799" spans="1:13" ht="12" customHeight="1" x14ac:dyDescent="0.2">
      <c r="A2799" s="71" t="s">
        <v>3659</v>
      </c>
      <c r="B2799" s="72" t="s">
        <v>3660</v>
      </c>
      <c r="C2799" s="73" t="s">
        <v>3661</v>
      </c>
      <c r="D2799" s="73" t="s">
        <v>42</v>
      </c>
      <c r="E2799" s="74" t="s">
        <v>3664</v>
      </c>
      <c r="F2799" s="75" t="s">
        <v>281</v>
      </c>
      <c r="G2799" s="76">
        <f>SUM('Ralawise Price List 2021'!G2799*(1+Calculator!$G$16))</f>
        <v>98</v>
      </c>
      <c r="H2799" s="77" t="s">
        <v>224</v>
      </c>
      <c r="I2799" s="76">
        <f>SUM('Ralawise Price List 2021'!I2799*(1+Calculator!$G$16))</f>
        <v>101.95</v>
      </c>
      <c r="J2799" s="76">
        <f>SUM('Ralawise Price List 2021'!J2799*(1+Calculator!$G$16))</f>
        <v>105.85</v>
      </c>
      <c r="K2799" s="63"/>
      <c r="L2799" s="63" t="s">
        <v>70</v>
      </c>
      <c r="M2799" s="78" t="s">
        <v>224</v>
      </c>
    </row>
    <row r="2800" spans="1:13" ht="12" customHeight="1" x14ac:dyDescent="0.2">
      <c r="A2800" s="71" t="s">
        <v>3659</v>
      </c>
      <c r="B2800" s="72" t="s">
        <v>3665</v>
      </c>
      <c r="C2800" s="73" t="s">
        <v>3666</v>
      </c>
      <c r="D2800" s="73" t="s">
        <v>3662</v>
      </c>
      <c r="E2800" s="74" t="s">
        <v>3663</v>
      </c>
      <c r="F2800" s="75" t="s">
        <v>221</v>
      </c>
      <c r="G2800" s="76">
        <f>SUM('Ralawise Price List 2021'!G2800*(1+Calculator!$G$16))</f>
        <v>83.9</v>
      </c>
      <c r="H2800" s="77" t="s">
        <v>151</v>
      </c>
      <c r="I2800" s="76">
        <f>SUM('Ralawise Price List 2021'!I2800*(1+Calculator!$G$16))</f>
        <v>87.85</v>
      </c>
      <c r="J2800" s="76">
        <f>SUM('Ralawise Price List 2021'!J2800*(1+Calculator!$G$16))</f>
        <v>91.75</v>
      </c>
      <c r="K2800" s="63"/>
      <c r="L2800" s="63" t="s">
        <v>70</v>
      </c>
      <c r="M2800" s="78" t="s">
        <v>224</v>
      </c>
    </row>
    <row r="2801" spans="1:13" ht="12" customHeight="1" x14ac:dyDescent="0.2">
      <c r="A2801" s="71" t="s">
        <v>3659</v>
      </c>
      <c r="B2801" s="72" t="s">
        <v>3665</v>
      </c>
      <c r="C2801" s="73" t="s">
        <v>3666</v>
      </c>
      <c r="D2801" s="73" t="s">
        <v>3662</v>
      </c>
      <c r="E2801" s="74" t="s">
        <v>3664</v>
      </c>
      <c r="F2801" s="75" t="s">
        <v>281</v>
      </c>
      <c r="G2801" s="76">
        <f>SUM('Ralawise Price List 2021'!G2801*(1+Calculator!$G$16))</f>
        <v>95.65</v>
      </c>
      <c r="H2801" s="77" t="s">
        <v>224</v>
      </c>
      <c r="I2801" s="76">
        <f>SUM('Ralawise Price List 2021'!I2801*(1+Calculator!$G$16))</f>
        <v>99.6</v>
      </c>
      <c r="J2801" s="76">
        <f>SUM('Ralawise Price List 2021'!J2801*(1+Calculator!$G$16))</f>
        <v>103.5</v>
      </c>
      <c r="K2801" s="63"/>
      <c r="L2801" s="63" t="s">
        <v>70</v>
      </c>
      <c r="M2801" s="78" t="s">
        <v>224</v>
      </c>
    </row>
    <row r="2802" spans="1:13" ht="12" customHeight="1" x14ac:dyDescent="0.2">
      <c r="A2802" s="71" t="s">
        <v>3659</v>
      </c>
      <c r="B2802" s="72" t="s">
        <v>3665</v>
      </c>
      <c r="C2802" s="73" t="s">
        <v>3666</v>
      </c>
      <c r="D2802" s="73" t="s">
        <v>42</v>
      </c>
      <c r="E2802" s="74" t="s">
        <v>3663</v>
      </c>
      <c r="F2802" s="75" t="s">
        <v>221</v>
      </c>
      <c r="G2802" s="76">
        <f>SUM('Ralawise Price List 2021'!G2802*(1+Calculator!$G$16))</f>
        <v>89.4</v>
      </c>
      <c r="H2802" s="77" t="s">
        <v>151</v>
      </c>
      <c r="I2802" s="76">
        <f>SUM('Ralawise Price List 2021'!I2802*(1+Calculator!$G$16))</f>
        <v>93.3</v>
      </c>
      <c r="J2802" s="76">
        <f>SUM('Ralawise Price List 2021'!J2802*(1+Calculator!$G$16))</f>
        <v>97.25</v>
      </c>
      <c r="K2802" s="63"/>
      <c r="L2802" s="63" t="s">
        <v>70</v>
      </c>
      <c r="M2802" s="78" t="s">
        <v>224</v>
      </c>
    </row>
    <row r="2803" spans="1:13" ht="12" customHeight="1" x14ac:dyDescent="0.2">
      <c r="A2803" s="71" t="s">
        <v>3659</v>
      </c>
      <c r="B2803" s="72" t="s">
        <v>3665</v>
      </c>
      <c r="C2803" s="73" t="s">
        <v>3666</v>
      </c>
      <c r="D2803" s="73" t="s">
        <v>42</v>
      </c>
      <c r="E2803" s="74" t="s">
        <v>3664</v>
      </c>
      <c r="F2803" s="75" t="s">
        <v>281</v>
      </c>
      <c r="G2803" s="76">
        <f>SUM('Ralawise Price List 2021'!G2803*(1+Calculator!$G$16))</f>
        <v>100.75</v>
      </c>
      <c r="H2803" s="77" t="s">
        <v>224</v>
      </c>
      <c r="I2803" s="76">
        <f>SUM('Ralawise Price List 2021'!I2803*(1+Calculator!$G$16))</f>
        <v>104.7</v>
      </c>
      <c r="J2803" s="76">
        <f>SUM('Ralawise Price List 2021'!J2803*(1+Calculator!$G$16))</f>
        <v>108.6</v>
      </c>
      <c r="K2803" s="63"/>
      <c r="L2803" s="63" t="s">
        <v>70</v>
      </c>
      <c r="M2803" s="78" t="s">
        <v>224</v>
      </c>
    </row>
    <row r="2804" spans="1:13" ht="12" customHeight="1" x14ac:dyDescent="0.2">
      <c r="A2804" s="71" t="s">
        <v>3659</v>
      </c>
      <c r="B2804" s="72" t="s">
        <v>3667</v>
      </c>
      <c r="C2804" s="73" t="s">
        <v>3668</v>
      </c>
      <c r="D2804" s="73" t="s">
        <v>57</v>
      </c>
      <c r="E2804" s="74" t="s">
        <v>298</v>
      </c>
      <c r="F2804" s="75" t="s">
        <v>221</v>
      </c>
      <c r="G2804" s="76">
        <f>SUM('Ralawise Price List 2021'!G2804*(1+Calculator!$G$16))</f>
        <v>82.75</v>
      </c>
      <c r="H2804" s="77" t="s">
        <v>151</v>
      </c>
      <c r="I2804" s="76">
        <f>SUM('Ralawise Price List 2021'!I2804*(1+Calculator!$G$16))</f>
        <v>86.65</v>
      </c>
      <c r="J2804" s="76">
        <f>SUM('Ralawise Price List 2021'!J2804*(1+Calculator!$G$16))</f>
        <v>90.2</v>
      </c>
      <c r="K2804" s="63"/>
      <c r="L2804" s="63" t="s">
        <v>70</v>
      </c>
      <c r="M2804" s="78" t="s">
        <v>224</v>
      </c>
    </row>
    <row r="2805" spans="1:13" ht="12" customHeight="1" x14ac:dyDescent="0.2">
      <c r="A2805" s="71" t="s">
        <v>3659</v>
      </c>
      <c r="B2805" s="72" t="s">
        <v>3669</v>
      </c>
      <c r="C2805" s="73" t="s">
        <v>3670</v>
      </c>
      <c r="D2805" s="73" t="s">
        <v>3662</v>
      </c>
      <c r="E2805" s="74" t="s">
        <v>3671</v>
      </c>
      <c r="F2805" s="75" t="s">
        <v>221</v>
      </c>
      <c r="G2805" s="76">
        <f>SUM('Ralawise Price List 2021'!G2805*(1+Calculator!$G$16))</f>
        <v>85.5</v>
      </c>
      <c r="H2805" s="77" t="s">
        <v>151</v>
      </c>
      <c r="I2805" s="76">
        <f>SUM('Ralawise Price List 2021'!I2805*(1+Calculator!$G$16))</f>
        <v>89.4</v>
      </c>
      <c r="J2805" s="76">
        <f>SUM('Ralawise Price List 2021'!J2805*(1+Calculator!$G$16))</f>
        <v>93.3</v>
      </c>
      <c r="K2805" s="63"/>
      <c r="L2805" s="63" t="s">
        <v>70</v>
      </c>
      <c r="M2805" s="78" t="s">
        <v>224</v>
      </c>
    </row>
    <row r="2806" spans="1:13" ht="12" customHeight="1" x14ac:dyDescent="0.2">
      <c r="A2806" s="71" t="s">
        <v>3659</v>
      </c>
      <c r="B2806" s="72" t="s">
        <v>3669</v>
      </c>
      <c r="C2806" s="73" t="s">
        <v>3670</v>
      </c>
      <c r="D2806" s="73" t="s">
        <v>3662</v>
      </c>
      <c r="E2806" s="74" t="s">
        <v>3672</v>
      </c>
      <c r="F2806" s="75" t="s">
        <v>281</v>
      </c>
      <c r="G2806" s="76">
        <f>SUM('Ralawise Price List 2021'!G2806*(1+Calculator!$G$16))</f>
        <v>98</v>
      </c>
      <c r="H2806" s="77" t="s">
        <v>224</v>
      </c>
      <c r="I2806" s="76">
        <f>SUM('Ralawise Price List 2021'!I2806*(1+Calculator!$G$16))</f>
        <v>101.95</v>
      </c>
      <c r="J2806" s="76">
        <f>SUM('Ralawise Price List 2021'!J2806*(1+Calculator!$G$16))</f>
        <v>105.85</v>
      </c>
      <c r="K2806" s="63"/>
      <c r="L2806" s="63" t="s">
        <v>70</v>
      </c>
      <c r="M2806" s="78" t="s">
        <v>224</v>
      </c>
    </row>
    <row r="2807" spans="1:13" ht="12" customHeight="1" x14ac:dyDescent="0.2">
      <c r="A2807" s="71" t="s">
        <v>3659</v>
      </c>
      <c r="B2807" s="72" t="s">
        <v>3669</v>
      </c>
      <c r="C2807" s="73" t="s">
        <v>3670</v>
      </c>
      <c r="D2807" s="73" t="s">
        <v>42</v>
      </c>
      <c r="E2807" s="74" t="s">
        <v>3671</v>
      </c>
      <c r="F2807" s="75" t="s">
        <v>221</v>
      </c>
      <c r="G2807" s="76">
        <f>SUM('Ralawise Price List 2021'!G2807*(1+Calculator!$G$16))</f>
        <v>90.2</v>
      </c>
      <c r="H2807" s="77" t="s">
        <v>151</v>
      </c>
      <c r="I2807" s="76">
        <f>SUM('Ralawise Price List 2021'!I2807*(1+Calculator!$G$16))</f>
        <v>94.1</v>
      </c>
      <c r="J2807" s="76">
        <f>SUM('Ralawise Price List 2021'!J2807*(1+Calculator!$G$16))</f>
        <v>98</v>
      </c>
      <c r="K2807" s="63"/>
      <c r="L2807" s="63" t="s">
        <v>70</v>
      </c>
      <c r="M2807" s="78" t="s">
        <v>224</v>
      </c>
    </row>
    <row r="2808" spans="1:13" ht="12" customHeight="1" x14ac:dyDescent="0.2">
      <c r="A2808" s="71" t="s">
        <v>3659</v>
      </c>
      <c r="B2808" s="72" t="s">
        <v>3669</v>
      </c>
      <c r="C2808" s="73" t="s">
        <v>3670</v>
      </c>
      <c r="D2808" s="73" t="s">
        <v>42</v>
      </c>
      <c r="E2808" s="74" t="s">
        <v>3672</v>
      </c>
      <c r="F2808" s="75" t="s">
        <v>281</v>
      </c>
      <c r="G2808" s="76">
        <f>SUM('Ralawise Price List 2021'!G2808*(1+Calculator!$G$16))</f>
        <v>102.7</v>
      </c>
      <c r="H2808" s="77" t="s">
        <v>224</v>
      </c>
      <c r="I2808" s="76">
        <f>SUM('Ralawise Price List 2021'!I2808*(1+Calculator!$G$16))</f>
        <v>106.65</v>
      </c>
      <c r="J2808" s="76">
        <f>SUM('Ralawise Price List 2021'!J2808*(1+Calculator!$G$16))</f>
        <v>110.55</v>
      </c>
      <c r="K2808" s="63"/>
      <c r="L2808" s="63" t="s">
        <v>70</v>
      </c>
      <c r="M2808" s="78" t="s">
        <v>224</v>
      </c>
    </row>
    <row r="2809" spans="1:13" ht="12" customHeight="1" x14ac:dyDescent="0.2">
      <c r="A2809" s="71" t="s">
        <v>3659</v>
      </c>
      <c r="B2809" s="72" t="s">
        <v>3673</v>
      </c>
      <c r="C2809" s="73" t="s">
        <v>3674</v>
      </c>
      <c r="D2809" s="73" t="s">
        <v>3662</v>
      </c>
      <c r="E2809" s="74" t="s">
        <v>3671</v>
      </c>
      <c r="F2809" s="75" t="s">
        <v>221</v>
      </c>
      <c r="G2809" s="76">
        <f>SUM('Ralawise Price List 2021'!G2809*(1+Calculator!$G$16))</f>
        <v>90.2</v>
      </c>
      <c r="H2809" s="77" t="s">
        <v>151</v>
      </c>
      <c r="I2809" s="76">
        <f>SUM('Ralawise Price List 2021'!I2809*(1+Calculator!$G$16))</f>
        <v>94.1</v>
      </c>
      <c r="J2809" s="76">
        <f>SUM('Ralawise Price List 2021'!J2809*(1+Calculator!$G$16))</f>
        <v>98</v>
      </c>
      <c r="K2809" s="63"/>
      <c r="L2809" s="63" t="s">
        <v>70</v>
      </c>
      <c r="M2809" s="78" t="s">
        <v>224</v>
      </c>
    </row>
    <row r="2810" spans="1:13" ht="12" customHeight="1" x14ac:dyDescent="0.2">
      <c r="A2810" s="71" t="s">
        <v>3659</v>
      </c>
      <c r="B2810" s="72" t="s">
        <v>3673</v>
      </c>
      <c r="C2810" s="73" t="s">
        <v>3674</v>
      </c>
      <c r="D2810" s="73" t="s">
        <v>3662</v>
      </c>
      <c r="E2810" s="74" t="s">
        <v>58</v>
      </c>
      <c r="F2810" s="75" t="s">
        <v>281</v>
      </c>
      <c r="G2810" s="76">
        <f>SUM('Ralawise Price List 2021'!G2810*(1+Calculator!$G$16))</f>
        <v>102.7</v>
      </c>
      <c r="H2810" s="77" t="s">
        <v>224</v>
      </c>
      <c r="I2810" s="76">
        <f>SUM('Ralawise Price List 2021'!I2810*(1+Calculator!$G$16))</f>
        <v>106.65</v>
      </c>
      <c r="J2810" s="76">
        <f>SUM('Ralawise Price List 2021'!J2810*(1+Calculator!$G$16))</f>
        <v>110.55</v>
      </c>
      <c r="K2810" s="63"/>
      <c r="L2810" s="63" t="s">
        <v>70</v>
      </c>
      <c r="M2810" s="78" t="s">
        <v>224</v>
      </c>
    </row>
    <row r="2811" spans="1:13" ht="12" customHeight="1" x14ac:dyDescent="0.2">
      <c r="A2811" s="71" t="s">
        <v>3659</v>
      </c>
      <c r="B2811" s="72" t="s">
        <v>3673</v>
      </c>
      <c r="C2811" s="73" t="s">
        <v>3674</v>
      </c>
      <c r="D2811" s="73" t="s">
        <v>42</v>
      </c>
      <c r="E2811" s="74" t="s">
        <v>3671</v>
      </c>
      <c r="F2811" s="75" t="s">
        <v>221</v>
      </c>
      <c r="G2811" s="76">
        <f>SUM('Ralawise Price List 2021'!G2811*(1+Calculator!$G$16))</f>
        <v>95.3</v>
      </c>
      <c r="H2811" s="77" t="s">
        <v>151</v>
      </c>
      <c r="I2811" s="76">
        <f>SUM('Ralawise Price List 2021'!I2811*(1+Calculator!$G$16))</f>
        <v>99.2</v>
      </c>
      <c r="J2811" s="76">
        <f>SUM('Ralawise Price List 2021'!J2811*(1+Calculator!$G$16))</f>
        <v>102.7</v>
      </c>
      <c r="K2811" s="63"/>
      <c r="L2811" s="63" t="s">
        <v>70</v>
      </c>
      <c r="M2811" s="78" t="s">
        <v>224</v>
      </c>
    </row>
    <row r="2812" spans="1:13" ht="12" customHeight="1" x14ac:dyDescent="0.2">
      <c r="A2812" s="71" t="s">
        <v>3659</v>
      </c>
      <c r="B2812" s="72" t="s">
        <v>3673</v>
      </c>
      <c r="C2812" s="73" t="s">
        <v>3674</v>
      </c>
      <c r="D2812" s="73" t="s">
        <v>42</v>
      </c>
      <c r="E2812" s="74" t="s">
        <v>58</v>
      </c>
      <c r="F2812" s="75" t="s">
        <v>281</v>
      </c>
      <c r="G2812" s="76">
        <f>SUM('Ralawise Price List 2021'!G2812*(1+Calculator!$G$16))</f>
        <v>107.8</v>
      </c>
      <c r="H2812" s="77" t="s">
        <v>224</v>
      </c>
      <c r="I2812" s="76">
        <f>SUM('Ralawise Price List 2021'!I2812*(1+Calculator!$G$16))</f>
        <v>111.75</v>
      </c>
      <c r="J2812" s="76">
        <f>SUM('Ralawise Price List 2021'!J2812*(1+Calculator!$G$16))</f>
        <v>115.25</v>
      </c>
      <c r="K2812" s="63"/>
      <c r="L2812" s="63" t="s">
        <v>70</v>
      </c>
      <c r="M2812" s="78" t="s">
        <v>224</v>
      </c>
    </row>
    <row r="2813" spans="1:13" ht="12" customHeight="1" x14ac:dyDescent="0.2">
      <c r="A2813" s="71" t="s">
        <v>3659</v>
      </c>
      <c r="B2813" s="72" t="s">
        <v>3673</v>
      </c>
      <c r="C2813" s="73" t="s">
        <v>3674</v>
      </c>
      <c r="D2813" s="73" t="s">
        <v>42</v>
      </c>
      <c r="E2813" s="74" t="s">
        <v>3675</v>
      </c>
      <c r="F2813" s="75" t="s">
        <v>281</v>
      </c>
      <c r="G2813" s="76">
        <f>SUM('Ralawise Price List 2021'!G2813*(1+Calculator!$G$16))</f>
        <v>107.8</v>
      </c>
      <c r="H2813" s="77" t="s">
        <v>224</v>
      </c>
      <c r="I2813" s="76">
        <f>SUM('Ralawise Price List 2021'!I2813*(1+Calculator!$G$16))</f>
        <v>111.75</v>
      </c>
      <c r="J2813" s="76">
        <f>SUM('Ralawise Price List 2021'!J2813*(1+Calculator!$G$16))</f>
        <v>115.25</v>
      </c>
      <c r="K2813" s="63"/>
      <c r="L2813" s="63" t="s">
        <v>70</v>
      </c>
      <c r="M2813" s="78" t="s">
        <v>224</v>
      </c>
    </row>
    <row r="2814" spans="1:13" ht="12" customHeight="1" x14ac:dyDescent="0.2">
      <c r="A2814" s="71" t="s">
        <v>3659</v>
      </c>
      <c r="B2814" s="72" t="s">
        <v>3676</v>
      </c>
      <c r="C2814" s="73" t="s">
        <v>3677</v>
      </c>
      <c r="D2814" s="73" t="s">
        <v>57</v>
      </c>
      <c r="E2814" s="74" t="s">
        <v>3678</v>
      </c>
      <c r="F2814" s="75" t="s">
        <v>221</v>
      </c>
      <c r="G2814" s="76">
        <f>SUM('Ralawise Price List 2021'!G2814*(1+Calculator!$G$16))</f>
        <v>110.55</v>
      </c>
      <c r="H2814" s="77" t="s">
        <v>151</v>
      </c>
      <c r="I2814" s="76">
        <f>SUM('Ralawise Price List 2021'!I2814*(1+Calculator!$G$16))</f>
        <v>114.5</v>
      </c>
      <c r="J2814" s="76">
        <f>SUM('Ralawise Price List 2021'!J2814*(1+Calculator!$G$16))</f>
        <v>118.4</v>
      </c>
      <c r="K2814" s="63"/>
      <c r="L2814" s="63" t="s">
        <v>70</v>
      </c>
      <c r="M2814" s="78" t="s">
        <v>224</v>
      </c>
    </row>
    <row r="2815" spans="1:13" ht="12" customHeight="1" x14ac:dyDescent="0.2">
      <c r="A2815" s="71" t="s">
        <v>3659</v>
      </c>
      <c r="B2815" s="72" t="s">
        <v>3676</v>
      </c>
      <c r="C2815" s="73" t="s">
        <v>3677</v>
      </c>
      <c r="D2815" s="73" t="s">
        <v>57</v>
      </c>
      <c r="E2815" s="74" t="s">
        <v>3679</v>
      </c>
      <c r="F2815" s="75" t="s">
        <v>281</v>
      </c>
      <c r="G2815" s="76">
        <f>SUM('Ralawise Price List 2021'!G2815*(1+Calculator!$G$16))</f>
        <v>130.94999999999999</v>
      </c>
      <c r="H2815" s="77" t="s">
        <v>224</v>
      </c>
      <c r="I2815" s="76">
        <f>SUM('Ralawise Price List 2021'!I2815*(1+Calculator!$G$16))</f>
        <v>134.85</v>
      </c>
      <c r="J2815" s="76">
        <f>SUM('Ralawise Price List 2021'!J2815*(1+Calculator!$G$16))</f>
        <v>138.4</v>
      </c>
      <c r="K2815" s="63"/>
      <c r="L2815" s="63" t="s">
        <v>70</v>
      </c>
      <c r="M2815" s="78" t="s">
        <v>224</v>
      </c>
    </row>
    <row r="2816" spans="1:13" ht="12" customHeight="1" x14ac:dyDescent="0.2">
      <c r="A2816" s="71" t="s">
        <v>3659</v>
      </c>
      <c r="B2816" s="72" t="s">
        <v>3676</v>
      </c>
      <c r="C2816" s="73" t="s">
        <v>3677</v>
      </c>
      <c r="D2816" s="73" t="s">
        <v>57</v>
      </c>
      <c r="E2816" s="74" t="s">
        <v>3679</v>
      </c>
      <c r="F2816" s="75" t="s">
        <v>281</v>
      </c>
      <c r="G2816" s="76">
        <f>SUM('Ralawise Price List 2021'!G2816*(1+Calculator!$G$16))</f>
        <v>130.94999999999999</v>
      </c>
      <c r="H2816" s="77" t="s">
        <v>151</v>
      </c>
      <c r="I2816" s="76">
        <f>SUM('Ralawise Price List 2021'!I2816*(1+Calculator!$G$16))</f>
        <v>134.85</v>
      </c>
      <c r="J2816" s="76">
        <f>SUM('Ralawise Price List 2021'!J2816*(1+Calculator!$G$16))</f>
        <v>138.4</v>
      </c>
      <c r="K2816" s="63"/>
      <c r="L2816" s="63" t="s">
        <v>70</v>
      </c>
      <c r="M2816" s="78" t="s">
        <v>224</v>
      </c>
    </row>
    <row r="2817" spans="1:13" ht="12" customHeight="1" x14ac:dyDescent="0.2">
      <c r="A2817" s="71" t="s">
        <v>3659</v>
      </c>
      <c r="B2817" s="72" t="s">
        <v>3680</v>
      </c>
      <c r="C2817" s="73" t="s">
        <v>3681</v>
      </c>
      <c r="D2817" s="73" t="s">
        <v>57</v>
      </c>
      <c r="E2817" s="74" t="s">
        <v>3678</v>
      </c>
      <c r="F2817" s="75" t="s">
        <v>221</v>
      </c>
      <c r="G2817" s="76">
        <f>SUM('Ralawise Price List 2021'!G2817*(1+Calculator!$G$16))</f>
        <v>105.85</v>
      </c>
      <c r="H2817" s="77" t="s">
        <v>151</v>
      </c>
      <c r="I2817" s="76">
        <f>SUM('Ralawise Price List 2021'!I2817*(1+Calculator!$G$16))</f>
        <v>109.8</v>
      </c>
      <c r="J2817" s="76">
        <f>SUM('Ralawise Price List 2021'!J2817*(1+Calculator!$G$16))</f>
        <v>113.3</v>
      </c>
      <c r="K2817" s="63"/>
      <c r="L2817" s="63" t="s">
        <v>70</v>
      </c>
      <c r="M2817" s="78" t="s">
        <v>224</v>
      </c>
    </row>
    <row r="2818" spans="1:13" ht="12" customHeight="1" x14ac:dyDescent="0.2">
      <c r="A2818" s="71" t="s">
        <v>3659</v>
      </c>
      <c r="B2818" s="72" t="s">
        <v>3680</v>
      </c>
      <c r="C2818" s="73" t="s">
        <v>3681</v>
      </c>
      <c r="D2818" s="73" t="s">
        <v>57</v>
      </c>
      <c r="E2818" s="74" t="s">
        <v>58</v>
      </c>
      <c r="F2818" s="75" t="s">
        <v>281</v>
      </c>
      <c r="G2818" s="76">
        <f>SUM('Ralawise Price List 2021'!G2818*(1+Calculator!$G$16))</f>
        <v>125.45</v>
      </c>
      <c r="H2818" s="77" t="s">
        <v>224</v>
      </c>
      <c r="I2818" s="76">
        <f>SUM('Ralawise Price List 2021'!I2818*(1+Calculator!$G$16))</f>
        <v>129.4</v>
      </c>
      <c r="J2818" s="76">
        <f>SUM('Ralawise Price List 2021'!J2818*(1+Calculator!$G$16))</f>
        <v>133.30000000000001</v>
      </c>
      <c r="K2818" s="63"/>
      <c r="L2818" s="63" t="s">
        <v>70</v>
      </c>
      <c r="M2818" s="78" t="s">
        <v>224</v>
      </c>
    </row>
    <row r="2819" spans="1:13" ht="12" customHeight="1" x14ac:dyDescent="0.2">
      <c r="A2819" s="71" t="s">
        <v>3659</v>
      </c>
      <c r="B2819" s="72" t="s">
        <v>3680</v>
      </c>
      <c r="C2819" s="73" t="s">
        <v>3681</v>
      </c>
      <c r="D2819" s="73" t="s">
        <v>57</v>
      </c>
      <c r="E2819" s="74" t="s">
        <v>3682</v>
      </c>
      <c r="F2819" s="75" t="s">
        <v>281</v>
      </c>
      <c r="G2819" s="76">
        <f>SUM('Ralawise Price List 2021'!G2819*(1+Calculator!$G$16))</f>
        <v>125.45</v>
      </c>
      <c r="H2819" s="77" t="s">
        <v>224</v>
      </c>
      <c r="I2819" s="76">
        <f>SUM('Ralawise Price List 2021'!I2819*(1+Calculator!$G$16))</f>
        <v>129.4</v>
      </c>
      <c r="J2819" s="76">
        <f>SUM('Ralawise Price List 2021'!J2819*(1+Calculator!$G$16))</f>
        <v>133.30000000000001</v>
      </c>
      <c r="K2819" s="63"/>
      <c r="L2819" s="63" t="s">
        <v>70</v>
      </c>
      <c r="M2819" s="78" t="s">
        <v>224</v>
      </c>
    </row>
    <row r="2820" spans="1:13" ht="12" customHeight="1" x14ac:dyDescent="0.2">
      <c r="A2820" s="71" t="s">
        <v>3659</v>
      </c>
      <c r="B2820" s="72" t="s">
        <v>3683</v>
      </c>
      <c r="C2820" s="73" t="s">
        <v>3684</v>
      </c>
      <c r="D2820" s="73" t="s">
        <v>57</v>
      </c>
      <c r="E2820" s="74" t="s">
        <v>3685</v>
      </c>
      <c r="F2820" s="75" t="s">
        <v>221</v>
      </c>
      <c r="G2820" s="76">
        <f>SUM('Ralawise Price List 2021'!G2820*(1+Calculator!$G$16))</f>
        <v>112.5</v>
      </c>
      <c r="H2820" s="77" t="s">
        <v>151</v>
      </c>
      <c r="I2820" s="76">
        <f>SUM('Ralawise Price List 2021'!I2820*(1+Calculator!$G$16))</f>
        <v>116.45</v>
      </c>
      <c r="J2820" s="76">
        <f>SUM('Ralawise Price List 2021'!J2820*(1+Calculator!$G$16))</f>
        <v>120.35</v>
      </c>
      <c r="K2820" s="63"/>
      <c r="L2820" s="63" t="s">
        <v>70</v>
      </c>
      <c r="M2820" s="78" t="s">
        <v>224</v>
      </c>
    </row>
    <row r="2821" spans="1:13" ht="12" customHeight="1" x14ac:dyDescent="0.2">
      <c r="A2821" s="71" t="s">
        <v>3659</v>
      </c>
      <c r="B2821" s="72" t="s">
        <v>3686</v>
      </c>
      <c r="C2821" s="73" t="s">
        <v>3687</v>
      </c>
      <c r="D2821" s="73" t="s">
        <v>57</v>
      </c>
      <c r="E2821" s="74" t="s">
        <v>3688</v>
      </c>
      <c r="F2821" s="75" t="s">
        <v>221</v>
      </c>
      <c r="G2821" s="76">
        <f>SUM('Ralawise Price List 2021'!G2821*(1+Calculator!$G$16))</f>
        <v>140.35</v>
      </c>
      <c r="H2821" s="77" t="s">
        <v>151</v>
      </c>
      <c r="I2821" s="76">
        <f>SUM('Ralawise Price List 2021'!I2821*(1+Calculator!$G$16))</f>
        <v>145.44999999999999</v>
      </c>
      <c r="J2821" s="76">
        <f>SUM('Ralawise Price List 2021'!J2821*(1+Calculator!$G$16))</f>
        <v>150.15</v>
      </c>
      <c r="K2821" s="63"/>
      <c r="L2821" s="63" t="s">
        <v>70</v>
      </c>
      <c r="M2821" s="78" t="s">
        <v>224</v>
      </c>
    </row>
    <row r="2822" spans="1:13" ht="12" customHeight="1" x14ac:dyDescent="0.2">
      <c r="A2822" s="71" t="s">
        <v>3659</v>
      </c>
      <c r="B2822" s="72" t="s">
        <v>3689</v>
      </c>
      <c r="C2822" s="73" t="s">
        <v>3690</v>
      </c>
      <c r="D2822" s="73" t="s">
        <v>57</v>
      </c>
      <c r="E2822" s="74" t="s">
        <v>3688</v>
      </c>
      <c r="F2822" s="75" t="s">
        <v>221</v>
      </c>
      <c r="G2822" s="76">
        <f>SUM('Ralawise Price List 2021'!G2822*(1+Calculator!$G$16))</f>
        <v>149</v>
      </c>
      <c r="H2822" s="77" t="s">
        <v>151</v>
      </c>
      <c r="I2822" s="76">
        <f>SUM('Ralawise Price List 2021'!I2822*(1+Calculator!$G$16))</f>
        <v>154.1</v>
      </c>
      <c r="J2822" s="76">
        <f>SUM('Ralawise Price List 2021'!J2822*(1+Calculator!$G$16))</f>
        <v>158.80000000000001</v>
      </c>
      <c r="K2822" s="63"/>
      <c r="L2822" s="63" t="s">
        <v>70</v>
      </c>
      <c r="M2822" s="78" t="s">
        <v>224</v>
      </c>
    </row>
    <row r="2823" spans="1:13" ht="12" customHeight="1" x14ac:dyDescent="0.2">
      <c r="A2823" s="71" t="s">
        <v>3659</v>
      </c>
      <c r="B2823" s="72" t="s">
        <v>3691</v>
      </c>
      <c r="C2823" s="73" t="s">
        <v>3692</v>
      </c>
      <c r="D2823" s="73" t="s">
        <v>57</v>
      </c>
      <c r="E2823" s="74" t="s">
        <v>3693</v>
      </c>
      <c r="F2823" s="75" t="s">
        <v>221</v>
      </c>
      <c r="G2823" s="76">
        <f>SUM('Ralawise Price List 2021'!G2823*(1+Calculator!$G$16))</f>
        <v>102.35</v>
      </c>
      <c r="H2823" s="77" t="s">
        <v>151</v>
      </c>
      <c r="I2823" s="76">
        <f>SUM('Ralawise Price List 2021'!I2823*(1+Calculator!$G$16))</f>
        <v>106.25</v>
      </c>
      <c r="J2823" s="76">
        <f>SUM('Ralawise Price List 2021'!J2823*(1+Calculator!$G$16))</f>
        <v>110.15</v>
      </c>
      <c r="K2823" s="63"/>
      <c r="L2823" s="63" t="s">
        <v>70</v>
      </c>
      <c r="M2823" s="78" t="s">
        <v>224</v>
      </c>
    </row>
    <row r="2824" spans="1:13" ht="12" customHeight="1" x14ac:dyDescent="0.2">
      <c r="A2824" s="71" t="s">
        <v>3659</v>
      </c>
      <c r="B2824" s="72" t="s">
        <v>3694</v>
      </c>
      <c r="C2824" s="73" t="s">
        <v>3695</v>
      </c>
      <c r="D2824" s="73" t="s">
        <v>57</v>
      </c>
      <c r="E2824" s="74" t="s">
        <v>3693</v>
      </c>
      <c r="F2824" s="75" t="s">
        <v>221</v>
      </c>
      <c r="G2824" s="76">
        <f>SUM('Ralawise Price List 2021'!G2824*(1+Calculator!$G$16))</f>
        <v>115.25</v>
      </c>
      <c r="H2824" s="77" t="s">
        <v>151</v>
      </c>
      <c r="I2824" s="76">
        <f>SUM('Ralawise Price List 2021'!I2824*(1+Calculator!$G$16))</f>
        <v>120.35</v>
      </c>
      <c r="J2824" s="76">
        <f>SUM('Ralawise Price List 2021'!J2824*(1+Calculator!$G$16))</f>
        <v>125.05</v>
      </c>
      <c r="K2824" s="63"/>
      <c r="L2824" s="63" t="s">
        <v>70</v>
      </c>
      <c r="M2824" s="78" t="s">
        <v>224</v>
      </c>
    </row>
    <row r="2825" spans="1:13" ht="12" customHeight="1" x14ac:dyDescent="0.2">
      <c r="A2825" s="71" t="s">
        <v>3659</v>
      </c>
      <c r="B2825" s="72" t="s">
        <v>3696</v>
      </c>
      <c r="C2825" s="73" t="s">
        <v>3697</v>
      </c>
      <c r="D2825" s="73" t="s">
        <v>3662</v>
      </c>
      <c r="E2825" s="74" t="s">
        <v>3688</v>
      </c>
      <c r="F2825" s="75" t="s">
        <v>221</v>
      </c>
      <c r="G2825" s="76">
        <f>SUM('Ralawise Price List 2021'!G2825*(1+Calculator!$G$16))</f>
        <v>93.3</v>
      </c>
      <c r="H2825" s="77" t="s">
        <v>151</v>
      </c>
      <c r="I2825" s="76">
        <f>SUM('Ralawise Price List 2021'!I2825*(1+Calculator!$G$16))</f>
        <v>97.25</v>
      </c>
      <c r="J2825" s="76">
        <f>SUM('Ralawise Price List 2021'!J2825*(1+Calculator!$G$16))</f>
        <v>100.75</v>
      </c>
      <c r="K2825" s="63"/>
      <c r="L2825" s="63" t="s">
        <v>70</v>
      </c>
      <c r="M2825" s="78" t="s">
        <v>224</v>
      </c>
    </row>
    <row r="2826" spans="1:13" ht="12" customHeight="1" x14ac:dyDescent="0.2">
      <c r="A2826" s="71" t="s">
        <v>3659</v>
      </c>
      <c r="B2826" s="72" t="s">
        <v>3696</v>
      </c>
      <c r="C2826" s="73" t="s">
        <v>3697</v>
      </c>
      <c r="D2826" s="73" t="s">
        <v>42</v>
      </c>
      <c r="E2826" s="74" t="s">
        <v>3688</v>
      </c>
      <c r="F2826" s="75" t="s">
        <v>221</v>
      </c>
      <c r="G2826" s="76">
        <f>SUM('Ralawise Price List 2021'!G2826*(1+Calculator!$G$16))</f>
        <v>95.3</v>
      </c>
      <c r="H2826" s="77" t="s">
        <v>151</v>
      </c>
      <c r="I2826" s="76">
        <f>SUM('Ralawise Price List 2021'!I2826*(1+Calculator!$G$16))</f>
        <v>99.2</v>
      </c>
      <c r="J2826" s="76">
        <f>SUM('Ralawise Price List 2021'!J2826*(1+Calculator!$G$16))</f>
        <v>102.7</v>
      </c>
      <c r="K2826" s="63"/>
      <c r="L2826" s="63" t="s">
        <v>70</v>
      </c>
      <c r="M2826" s="78" t="s">
        <v>224</v>
      </c>
    </row>
    <row r="2827" spans="1:13" ht="12" customHeight="1" x14ac:dyDescent="0.2">
      <c r="A2827" s="71" t="s">
        <v>3659</v>
      </c>
      <c r="B2827" s="72" t="s">
        <v>3698</v>
      </c>
      <c r="C2827" s="73" t="s">
        <v>3699</v>
      </c>
      <c r="D2827" s="73" t="s">
        <v>57</v>
      </c>
      <c r="E2827" s="74" t="s">
        <v>3671</v>
      </c>
      <c r="F2827" s="75" t="s">
        <v>221</v>
      </c>
      <c r="G2827" s="76">
        <f>SUM('Ralawise Price List 2021'!G2827*(1+Calculator!$G$16))</f>
        <v>95.65</v>
      </c>
      <c r="H2827" s="77" t="s">
        <v>151</v>
      </c>
      <c r="I2827" s="76">
        <f>SUM('Ralawise Price List 2021'!I2827*(1+Calculator!$G$16))</f>
        <v>99.6</v>
      </c>
      <c r="J2827" s="76">
        <f>SUM('Ralawise Price List 2021'!J2827*(1+Calculator!$G$16))</f>
        <v>103.5</v>
      </c>
      <c r="K2827" s="63"/>
      <c r="L2827" s="63" t="s">
        <v>70</v>
      </c>
      <c r="M2827" s="78" t="s">
        <v>224</v>
      </c>
    </row>
    <row r="2828" spans="1:13" ht="12" customHeight="1" x14ac:dyDescent="0.2">
      <c r="A2828" s="71" t="s">
        <v>3659</v>
      </c>
      <c r="B2828" s="72" t="s">
        <v>3700</v>
      </c>
      <c r="C2828" s="73" t="s">
        <v>3701</v>
      </c>
      <c r="D2828" s="73" t="s">
        <v>57</v>
      </c>
      <c r="E2828" s="74" t="s">
        <v>3671</v>
      </c>
      <c r="F2828" s="75" t="s">
        <v>221</v>
      </c>
      <c r="G2828" s="76">
        <f>SUM('Ralawise Price List 2021'!G2828*(1+Calculator!$G$16))</f>
        <v>105.85</v>
      </c>
      <c r="H2828" s="77" t="s">
        <v>151</v>
      </c>
      <c r="I2828" s="76">
        <f>SUM('Ralawise Price List 2021'!I2828*(1+Calculator!$G$16))</f>
        <v>109.8</v>
      </c>
      <c r="J2828" s="76">
        <f>SUM('Ralawise Price List 2021'!J2828*(1+Calculator!$G$16))</f>
        <v>113.3</v>
      </c>
      <c r="K2828" s="63"/>
      <c r="L2828" s="63" t="s">
        <v>70</v>
      </c>
      <c r="M2828" s="78" t="s">
        <v>224</v>
      </c>
    </row>
    <row r="2829" spans="1:13" ht="12" customHeight="1" x14ac:dyDescent="0.2">
      <c r="A2829" s="71" t="s">
        <v>3659</v>
      </c>
      <c r="B2829" s="72" t="s">
        <v>3702</v>
      </c>
      <c r="C2829" s="73" t="s">
        <v>3703</v>
      </c>
      <c r="D2829" s="73" t="s">
        <v>57</v>
      </c>
      <c r="E2829" s="74" t="s">
        <v>3685</v>
      </c>
      <c r="F2829" s="75" t="s">
        <v>221</v>
      </c>
      <c r="G2829" s="76">
        <f>SUM('Ralawise Price List 2021'!G2829*(1+Calculator!$G$16))</f>
        <v>150.15</v>
      </c>
      <c r="H2829" s="77" t="s">
        <v>151</v>
      </c>
      <c r="I2829" s="76">
        <f>SUM('Ralawise Price List 2021'!I2829*(1+Calculator!$G$16))</f>
        <v>156.80000000000001</v>
      </c>
      <c r="J2829" s="76">
        <f>SUM('Ralawise Price List 2021'!J2829*(1+Calculator!$G$16))</f>
        <v>163.5</v>
      </c>
      <c r="K2829" s="63"/>
      <c r="L2829" s="63" t="s">
        <v>70</v>
      </c>
      <c r="M2829" s="78" t="s">
        <v>224</v>
      </c>
    </row>
    <row r="2830" spans="1:13" ht="12" customHeight="1" x14ac:dyDescent="0.2">
      <c r="A2830" s="71" t="s">
        <v>3659</v>
      </c>
      <c r="B2830" s="72" t="s">
        <v>3704</v>
      </c>
      <c r="C2830" s="73" t="s">
        <v>3705</v>
      </c>
      <c r="D2830" s="73" t="s">
        <v>57</v>
      </c>
      <c r="E2830" s="74" t="s">
        <v>298</v>
      </c>
      <c r="F2830" s="75" t="s">
        <v>221</v>
      </c>
      <c r="G2830" s="76">
        <f>SUM('Ralawise Price List 2021'!G2830*(1+Calculator!$G$16))</f>
        <v>90.2</v>
      </c>
      <c r="H2830" s="77" t="s">
        <v>151</v>
      </c>
      <c r="I2830" s="76">
        <f>SUM('Ralawise Price List 2021'!I2830*(1+Calculator!$G$16))</f>
        <v>94.1</v>
      </c>
      <c r="J2830" s="76">
        <f>SUM('Ralawise Price List 2021'!J2830*(1+Calculator!$G$16))</f>
        <v>98</v>
      </c>
      <c r="K2830" s="63"/>
      <c r="L2830" s="63" t="s">
        <v>70</v>
      </c>
      <c r="M2830" s="78" t="s">
        <v>224</v>
      </c>
    </row>
    <row r="2831" spans="1:13" ht="12" customHeight="1" x14ac:dyDescent="0.2">
      <c r="A2831" s="71" t="s">
        <v>3659</v>
      </c>
      <c r="B2831" s="72" t="s">
        <v>3706</v>
      </c>
      <c r="C2831" s="73" t="s">
        <v>3707</v>
      </c>
      <c r="D2831" s="73" t="s">
        <v>3708</v>
      </c>
      <c r="E2831" s="74" t="s">
        <v>3678</v>
      </c>
      <c r="F2831" s="75" t="s">
        <v>221</v>
      </c>
      <c r="G2831" s="76">
        <f>SUM('Ralawise Price List 2021'!G2831*(1+Calculator!$G$16))</f>
        <v>66.650000000000006</v>
      </c>
      <c r="H2831" s="77" t="s">
        <v>151</v>
      </c>
      <c r="I2831" s="76">
        <f>SUM('Ralawise Price List 2021'!I2831*(1+Calculator!$G$16))</f>
        <v>70.599999999999994</v>
      </c>
      <c r="J2831" s="76">
        <f>SUM('Ralawise Price List 2021'!J2831*(1+Calculator!$G$16))</f>
        <v>74.5</v>
      </c>
      <c r="K2831" s="63"/>
      <c r="L2831" s="63" t="s">
        <v>70</v>
      </c>
      <c r="M2831" s="78" t="s">
        <v>224</v>
      </c>
    </row>
    <row r="2832" spans="1:13" ht="12" customHeight="1" x14ac:dyDescent="0.2">
      <c r="A2832" s="71" t="s">
        <v>3659</v>
      </c>
      <c r="B2832" s="72" t="s">
        <v>3706</v>
      </c>
      <c r="C2832" s="73" t="s">
        <v>3707</v>
      </c>
      <c r="D2832" s="73" t="s">
        <v>3708</v>
      </c>
      <c r="E2832" s="74" t="s">
        <v>3679</v>
      </c>
      <c r="F2832" s="75" t="s">
        <v>281</v>
      </c>
      <c r="G2832" s="76">
        <f>SUM('Ralawise Price List 2021'!G2832*(1+Calculator!$G$16))</f>
        <v>70.95</v>
      </c>
      <c r="H2832" s="77" t="s">
        <v>151</v>
      </c>
      <c r="I2832" s="76">
        <f>SUM('Ralawise Price List 2021'!I2832*(1+Calculator!$G$16))</f>
        <v>74.900000000000006</v>
      </c>
      <c r="J2832" s="76">
        <f>SUM('Ralawise Price List 2021'!J2832*(1+Calculator!$G$16))</f>
        <v>78.8</v>
      </c>
      <c r="K2832" s="63"/>
      <c r="L2832" s="63" t="s">
        <v>70</v>
      </c>
      <c r="M2832" s="78" t="s">
        <v>224</v>
      </c>
    </row>
    <row r="2833" spans="1:13" ht="12" customHeight="1" x14ac:dyDescent="0.2">
      <c r="A2833" s="71" t="s">
        <v>3659</v>
      </c>
      <c r="B2833" s="72" t="s">
        <v>3706</v>
      </c>
      <c r="C2833" s="73" t="s">
        <v>3707</v>
      </c>
      <c r="D2833" s="73" t="s">
        <v>42</v>
      </c>
      <c r="E2833" s="74" t="s">
        <v>3678</v>
      </c>
      <c r="F2833" s="75" t="s">
        <v>221</v>
      </c>
      <c r="G2833" s="76">
        <f>SUM('Ralawise Price List 2021'!G2833*(1+Calculator!$G$16))</f>
        <v>74.099999999999994</v>
      </c>
      <c r="H2833" s="77" t="s">
        <v>151</v>
      </c>
      <c r="I2833" s="76">
        <f>SUM('Ralawise Price List 2021'!I2833*(1+Calculator!$G$16))</f>
        <v>77.650000000000006</v>
      </c>
      <c r="J2833" s="76">
        <f>SUM('Ralawise Price List 2021'!J2833*(1+Calculator!$G$16))</f>
        <v>81.55</v>
      </c>
      <c r="K2833" s="63"/>
      <c r="L2833" s="63" t="s">
        <v>70</v>
      </c>
      <c r="M2833" s="78" t="s">
        <v>224</v>
      </c>
    </row>
    <row r="2834" spans="1:13" ht="12" customHeight="1" x14ac:dyDescent="0.2">
      <c r="A2834" s="71" t="s">
        <v>3659</v>
      </c>
      <c r="B2834" s="72" t="s">
        <v>3706</v>
      </c>
      <c r="C2834" s="73" t="s">
        <v>3707</v>
      </c>
      <c r="D2834" s="73" t="s">
        <v>42</v>
      </c>
      <c r="E2834" s="74" t="s">
        <v>3679</v>
      </c>
      <c r="F2834" s="75" t="s">
        <v>281</v>
      </c>
      <c r="G2834" s="76">
        <f>SUM('Ralawise Price List 2021'!G2834*(1+Calculator!$G$16))</f>
        <v>78.8</v>
      </c>
      <c r="H2834" s="77" t="s">
        <v>151</v>
      </c>
      <c r="I2834" s="76">
        <f>SUM('Ralawise Price List 2021'!I2834*(1+Calculator!$G$16))</f>
        <v>82.75</v>
      </c>
      <c r="J2834" s="76">
        <f>SUM('Ralawise Price List 2021'!J2834*(1+Calculator!$G$16))</f>
        <v>86.65</v>
      </c>
      <c r="K2834" s="63"/>
      <c r="L2834" s="63" t="s">
        <v>70</v>
      </c>
      <c r="M2834" s="78" t="s">
        <v>224</v>
      </c>
    </row>
    <row r="2835" spans="1:13" ht="12" customHeight="1" x14ac:dyDescent="0.2">
      <c r="A2835" s="71" t="s">
        <v>3659</v>
      </c>
      <c r="B2835" s="72" t="s">
        <v>3709</v>
      </c>
      <c r="C2835" s="73" t="s">
        <v>3710</v>
      </c>
      <c r="D2835" s="73" t="s">
        <v>3708</v>
      </c>
      <c r="E2835" s="74" t="s">
        <v>3678</v>
      </c>
      <c r="F2835" s="75" t="s">
        <v>221</v>
      </c>
      <c r="G2835" s="76">
        <f>SUM('Ralawise Price List 2021'!G2835*(1+Calculator!$G$16))</f>
        <v>72.150000000000006</v>
      </c>
      <c r="H2835" s="77" t="s">
        <v>151</v>
      </c>
      <c r="I2835" s="76">
        <f>SUM('Ralawise Price List 2021'!I2835*(1+Calculator!$G$16))</f>
        <v>76.05</v>
      </c>
      <c r="J2835" s="76">
        <f>SUM('Ralawise Price List 2021'!J2835*(1+Calculator!$G$16))</f>
        <v>79.599999999999994</v>
      </c>
      <c r="K2835" s="63"/>
      <c r="L2835" s="63" t="s">
        <v>70</v>
      </c>
      <c r="M2835" s="78" t="s">
        <v>224</v>
      </c>
    </row>
    <row r="2836" spans="1:13" ht="12" customHeight="1" x14ac:dyDescent="0.2">
      <c r="A2836" s="71" t="s">
        <v>3659</v>
      </c>
      <c r="B2836" s="72" t="s">
        <v>3709</v>
      </c>
      <c r="C2836" s="73" t="s">
        <v>3710</v>
      </c>
      <c r="D2836" s="73" t="s">
        <v>3708</v>
      </c>
      <c r="E2836" s="74" t="s">
        <v>3679</v>
      </c>
      <c r="F2836" s="75" t="s">
        <v>281</v>
      </c>
      <c r="G2836" s="76">
        <f>SUM('Ralawise Price List 2021'!G2836*(1+Calculator!$G$16))</f>
        <v>76.849999999999994</v>
      </c>
      <c r="H2836" s="77" t="s">
        <v>151</v>
      </c>
      <c r="I2836" s="76">
        <f>SUM('Ralawise Price List 2021'!I2836*(1+Calculator!$G$16))</f>
        <v>80.75</v>
      </c>
      <c r="J2836" s="76">
        <f>SUM('Ralawise Price List 2021'!J2836*(1+Calculator!$G$16))</f>
        <v>84.7</v>
      </c>
      <c r="K2836" s="63"/>
      <c r="L2836" s="63" t="s">
        <v>70</v>
      </c>
      <c r="M2836" s="78" t="s">
        <v>224</v>
      </c>
    </row>
    <row r="2837" spans="1:13" ht="12" customHeight="1" x14ac:dyDescent="0.2">
      <c r="A2837" s="71" t="s">
        <v>3659</v>
      </c>
      <c r="B2837" s="72" t="s">
        <v>3709</v>
      </c>
      <c r="C2837" s="73" t="s">
        <v>3710</v>
      </c>
      <c r="D2837" s="73" t="s">
        <v>42</v>
      </c>
      <c r="E2837" s="74" t="s">
        <v>3678</v>
      </c>
      <c r="F2837" s="75" t="s">
        <v>221</v>
      </c>
      <c r="G2837" s="76">
        <f>SUM('Ralawise Price List 2021'!G2837*(1+Calculator!$G$16))</f>
        <v>79.2</v>
      </c>
      <c r="H2837" s="77" t="s">
        <v>151</v>
      </c>
      <c r="I2837" s="76">
        <f>SUM('Ralawise Price List 2021'!I2837*(1+Calculator!$G$16))</f>
        <v>83.1</v>
      </c>
      <c r="J2837" s="76">
        <f>SUM('Ralawise Price List 2021'!J2837*(1+Calculator!$G$16))</f>
        <v>87.05</v>
      </c>
      <c r="K2837" s="63"/>
      <c r="L2837" s="63" t="s">
        <v>70</v>
      </c>
      <c r="M2837" s="78" t="s">
        <v>224</v>
      </c>
    </row>
    <row r="2838" spans="1:13" ht="12" customHeight="1" x14ac:dyDescent="0.2">
      <c r="A2838" s="71" t="s">
        <v>3659</v>
      </c>
      <c r="B2838" s="72" t="s">
        <v>3709</v>
      </c>
      <c r="C2838" s="73" t="s">
        <v>3710</v>
      </c>
      <c r="D2838" s="73" t="s">
        <v>42</v>
      </c>
      <c r="E2838" s="74" t="s">
        <v>3679</v>
      </c>
      <c r="F2838" s="75" t="s">
        <v>281</v>
      </c>
      <c r="G2838" s="76">
        <f>SUM('Ralawise Price List 2021'!G2838*(1+Calculator!$G$16))</f>
        <v>83.5</v>
      </c>
      <c r="H2838" s="77" t="s">
        <v>151</v>
      </c>
      <c r="I2838" s="76">
        <f>SUM('Ralawise Price List 2021'!I2838*(1+Calculator!$G$16))</f>
        <v>87.45</v>
      </c>
      <c r="J2838" s="76">
        <f>SUM('Ralawise Price List 2021'!J2838*(1+Calculator!$G$16))</f>
        <v>91.35</v>
      </c>
      <c r="K2838" s="63"/>
      <c r="L2838" s="63" t="s">
        <v>70</v>
      </c>
      <c r="M2838" s="78" t="s">
        <v>224</v>
      </c>
    </row>
    <row r="2839" spans="1:13" ht="12" customHeight="1" x14ac:dyDescent="0.2">
      <c r="A2839" s="71" t="s">
        <v>3659</v>
      </c>
      <c r="B2839" s="72" t="s">
        <v>3711</v>
      </c>
      <c r="C2839" s="73" t="s">
        <v>3712</v>
      </c>
      <c r="D2839" s="73" t="s">
        <v>57</v>
      </c>
      <c r="E2839" s="74" t="s">
        <v>50</v>
      </c>
      <c r="F2839" s="75" t="s">
        <v>221</v>
      </c>
      <c r="G2839" s="76">
        <f>SUM('Ralawise Price List 2021'!G2839*(1+Calculator!$G$16))</f>
        <v>100</v>
      </c>
      <c r="H2839" s="77" t="s">
        <v>151</v>
      </c>
      <c r="I2839" s="76">
        <f>SUM('Ralawise Price List 2021'!I2839*(1+Calculator!$G$16))</f>
        <v>103.9</v>
      </c>
      <c r="J2839" s="76">
        <f>SUM('Ralawise Price List 2021'!J2839*(1+Calculator!$G$16))</f>
        <v>107.8</v>
      </c>
      <c r="K2839" s="63"/>
      <c r="L2839" s="63" t="s">
        <v>70</v>
      </c>
      <c r="M2839" s="78" t="s">
        <v>224</v>
      </c>
    </row>
    <row r="2840" spans="1:13" ht="12" customHeight="1" x14ac:dyDescent="0.2">
      <c r="A2840" s="71" t="s">
        <v>3659</v>
      </c>
      <c r="B2840" s="72" t="s">
        <v>3713</v>
      </c>
      <c r="C2840" s="73" t="s">
        <v>3714</v>
      </c>
      <c r="D2840" s="73" t="s">
        <v>57</v>
      </c>
      <c r="E2840" s="74" t="s">
        <v>3715</v>
      </c>
      <c r="F2840" s="75" t="s">
        <v>221</v>
      </c>
      <c r="G2840" s="76">
        <f>SUM('Ralawise Price List 2021'!G2840*(1+Calculator!$G$16))</f>
        <v>120.35</v>
      </c>
      <c r="H2840" s="77" t="s">
        <v>151</v>
      </c>
      <c r="I2840" s="76">
        <f>SUM('Ralawise Price List 2021'!I2840*(1+Calculator!$G$16))</f>
        <v>125.05</v>
      </c>
      <c r="J2840" s="76">
        <f>SUM('Ralawise Price List 2021'!J2840*(1+Calculator!$G$16))</f>
        <v>129.75</v>
      </c>
      <c r="K2840" s="63"/>
      <c r="L2840" s="63" t="s">
        <v>70</v>
      </c>
      <c r="M2840" s="78" t="s">
        <v>224</v>
      </c>
    </row>
    <row r="2841" spans="1:13" ht="12" customHeight="1" x14ac:dyDescent="0.2">
      <c r="A2841" s="71" t="s">
        <v>3659</v>
      </c>
      <c r="B2841" s="72" t="s">
        <v>3713</v>
      </c>
      <c r="C2841" s="73" t="s">
        <v>3714</v>
      </c>
      <c r="D2841" s="73" t="s">
        <v>57</v>
      </c>
      <c r="E2841" s="74" t="s">
        <v>3715</v>
      </c>
      <c r="F2841" s="75" t="s">
        <v>151</v>
      </c>
      <c r="G2841" s="76">
        <f>SUM('Ralawise Price List 2021'!G2841*(1+Calculator!$G$16))</f>
        <v>120.35</v>
      </c>
      <c r="H2841" s="77" t="s">
        <v>70</v>
      </c>
      <c r="I2841" s="76">
        <f>SUM('Ralawise Price List 2021'!I2841*(1+Calculator!$G$16))</f>
        <v>125.05</v>
      </c>
      <c r="J2841" s="76">
        <f>SUM('Ralawise Price List 2021'!J2841*(1+Calculator!$G$16))</f>
        <v>129.75</v>
      </c>
      <c r="K2841" s="63"/>
      <c r="L2841" s="63" t="s">
        <v>70</v>
      </c>
      <c r="M2841" s="78" t="s">
        <v>224</v>
      </c>
    </row>
    <row r="2842" spans="1:13" ht="12" customHeight="1" x14ac:dyDescent="0.2">
      <c r="A2842" s="71" t="s">
        <v>3659</v>
      </c>
      <c r="B2842" s="72" t="s">
        <v>3716</v>
      </c>
      <c r="C2842" s="73" t="s">
        <v>3717</v>
      </c>
      <c r="D2842" s="73" t="s">
        <v>57</v>
      </c>
      <c r="E2842" s="74" t="s">
        <v>3685</v>
      </c>
      <c r="F2842" s="75" t="s">
        <v>221</v>
      </c>
      <c r="G2842" s="76">
        <f>SUM('Ralawise Price List 2021'!G2842*(1+Calculator!$G$16))</f>
        <v>90.2</v>
      </c>
      <c r="H2842" s="77" t="s">
        <v>151</v>
      </c>
      <c r="I2842" s="76">
        <f>SUM('Ralawise Price List 2021'!I2842*(1+Calculator!$G$16))</f>
        <v>95.3</v>
      </c>
      <c r="J2842" s="76">
        <f>SUM('Ralawise Price List 2021'!J2842*(1+Calculator!$G$16))</f>
        <v>100</v>
      </c>
      <c r="K2842" s="63"/>
      <c r="L2842" s="63" t="s">
        <v>70</v>
      </c>
      <c r="M2842" s="78" t="s">
        <v>224</v>
      </c>
    </row>
    <row r="2843" spans="1:13" ht="12" customHeight="1" x14ac:dyDescent="0.2">
      <c r="A2843" s="71" t="s">
        <v>3659</v>
      </c>
      <c r="B2843" s="72" t="s">
        <v>3718</v>
      </c>
      <c r="C2843" s="73" t="s">
        <v>3719</v>
      </c>
      <c r="D2843" s="73" t="s">
        <v>57</v>
      </c>
      <c r="E2843" s="74" t="s">
        <v>3685</v>
      </c>
      <c r="F2843" s="75" t="s">
        <v>221</v>
      </c>
      <c r="G2843" s="76">
        <f>SUM('Ralawise Price List 2021'!G2843*(1+Calculator!$G$16))</f>
        <v>105.85</v>
      </c>
      <c r="H2843" s="77" t="s">
        <v>151</v>
      </c>
      <c r="I2843" s="76">
        <f>SUM('Ralawise Price List 2021'!I2843*(1+Calculator!$G$16))</f>
        <v>110.55</v>
      </c>
      <c r="J2843" s="76">
        <f>SUM('Ralawise Price List 2021'!J2843*(1+Calculator!$G$16))</f>
        <v>115.25</v>
      </c>
      <c r="K2843" s="63"/>
      <c r="L2843" s="63" t="s">
        <v>70</v>
      </c>
      <c r="M2843" s="78" t="s">
        <v>224</v>
      </c>
    </row>
    <row r="2844" spans="1:13" ht="12" customHeight="1" x14ac:dyDescent="0.2">
      <c r="A2844" s="71" t="s">
        <v>3659</v>
      </c>
      <c r="B2844" s="72" t="s">
        <v>3720</v>
      </c>
      <c r="C2844" s="73" t="s">
        <v>3721</v>
      </c>
      <c r="D2844" s="73" t="s">
        <v>57</v>
      </c>
      <c r="E2844" s="74" t="s">
        <v>3678</v>
      </c>
      <c r="F2844" s="75" t="s">
        <v>221</v>
      </c>
      <c r="G2844" s="76">
        <f>SUM('Ralawise Price List 2021'!G2844*(1+Calculator!$G$16))</f>
        <v>104.7</v>
      </c>
      <c r="H2844" s="77" t="s">
        <v>151</v>
      </c>
      <c r="I2844" s="76">
        <f>SUM('Ralawise Price List 2021'!I2844*(1+Calculator!$G$16))</f>
        <v>109.8</v>
      </c>
      <c r="J2844" s="76">
        <f>SUM('Ralawise Price List 2021'!J2844*(1+Calculator!$G$16))</f>
        <v>114.5</v>
      </c>
      <c r="K2844" s="63"/>
      <c r="L2844" s="63" t="s">
        <v>70</v>
      </c>
      <c r="M2844" s="78" t="s">
        <v>224</v>
      </c>
    </row>
    <row r="2845" spans="1:13" ht="12" customHeight="1" x14ac:dyDescent="0.2">
      <c r="A2845" s="71" t="s">
        <v>3659</v>
      </c>
      <c r="B2845" s="72" t="s">
        <v>3722</v>
      </c>
      <c r="C2845" s="73" t="s">
        <v>3723</v>
      </c>
      <c r="D2845" s="73" t="s">
        <v>57</v>
      </c>
      <c r="E2845" s="74" t="s">
        <v>3678</v>
      </c>
      <c r="F2845" s="75" t="s">
        <v>221</v>
      </c>
      <c r="G2845" s="76">
        <f>SUM('Ralawise Price List 2021'!G2845*(1+Calculator!$G$16))</f>
        <v>118.4</v>
      </c>
      <c r="H2845" s="77" t="s">
        <v>151</v>
      </c>
      <c r="I2845" s="76">
        <f>SUM('Ralawise Price List 2021'!I2845*(1+Calculator!$G$16))</f>
        <v>123.1</v>
      </c>
      <c r="J2845" s="76">
        <f>SUM('Ralawise Price List 2021'!J2845*(1+Calculator!$G$16))</f>
        <v>127.8</v>
      </c>
      <c r="K2845" s="63"/>
      <c r="L2845" s="63" t="s">
        <v>70</v>
      </c>
      <c r="M2845" s="78" t="s">
        <v>224</v>
      </c>
    </row>
    <row r="2846" spans="1:13" ht="12" customHeight="1" x14ac:dyDescent="0.2">
      <c r="A2846" s="71" t="s">
        <v>3659</v>
      </c>
      <c r="B2846" s="72" t="s">
        <v>3724</v>
      </c>
      <c r="C2846" s="73" t="s">
        <v>3725</v>
      </c>
      <c r="D2846" s="73" t="s">
        <v>57</v>
      </c>
      <c r="E2846" s="74" t="s">
        <v>50</v>
      </c>
      <c r="F2846" s="75" t="s">
        <v>221</v>
      </c>
      <c r="G2846" s="76">
        <f>SUM('Ralawise Price List 2021'!G2846*(1+Calculator!$G$16))</f>
        <v>122.3</v>
      </c>
      <c r="H2846" s="77" t="s">
        <v>151</v>
      </c>
      <c r="I2846" s="76">
        <f>SUM('Ralawise Price List 2021'!I2846*(1+Calculator!$G$16))</f>
        <v>127.05</v>
      </c>
      <c r="J2846" s="76">
        <f>SUM('Ralawise Price List 2021'!J2846*(1+Calculator!$G$16))</f>
        <v>131.75</v>
      </c>
      <c r="K2846" s="63"/>
      <c r="L2846" s="63" t="s">
        <v>70</v>
      </c>
      <c r="M2846" s="78" t="s">
        <v>224</v>
      </c>
    </row>
    <row r="2847" spans="1:13" ht="12" customHeight="1" x14ac:dyDescent="0.2">
      <c r="A2847" s="71" t="s">
        <v>3659</v>
      </c>
      <c r="B2847" s="72" t="s">
        <v>3726</v>
      </c>
      <c r="C2847" s="73" t="s">
        <v>3727</v>
      </c>
      <c r="D2847" s="73" t="s">
        <v>57</v>
      </c>
      <c r="E2847" s="74" t="s">
        <v>50</v>
      </c>
      <c r="F2847" s="75" t="s">
        <v>221</v>
      </c>
      <c r="G2847" s="76">
        <f>SUM('Ralawise Price List 2021'!G2847*(1+Calculator!$G$16))</f>
        <v>122.3</v>
      </c>
      <c r="H2847" s="77" t="s">
        <v>151</v>
      </c>
      <c r="I2847" s="76">
        <f>SUM('Ralawise Price List 2021'!I2847*(1+Calculator!$G$16))</f>
        <v>127.05</v>
      </c>
      <c r="J2847" s="76">
        <f>SUM('Ralawise Price List 2021'!J2847*(1+Calculator!$G$16))</f>
        <v>131.75</v>
      </c>
      <c r="K2847" s="63"/>
      <c r="L2847" s="63" t="s">
        <v>70</v>
      </c>
      <c r="M2847" s="78" t="s">
        <v>224</v>
      </c>
    </row>
    <row r="2848" spans="1:13" ht="12" customHeight="1" x14ac:dyDescent="0.2">
      <c r="A2848" s="71" t="s">
        <v>3659</v>
      </c>
      <c r="B2848" s="72" t="s">
        <v>3728</v>
      </c>
      <c r="C2848" s="73" t="s">
        <v>3729</v>
      </c>
      <c r="D2848" s="73" t="s">
        <v>3662</v>
      </c>
      <c r="E2848" s="74" t="s">
        <v>3685</v>
      </c>
      <c r="F2848" s="75" t="s">
        <v>221</v>
      </c>
      <c r="G2848" s="76">
        <f>SUM('Ralawise Price List 2021'!G2848*(1+Calculator!$G$16))</f>
        <v>90.2</v>
      </c>
      <c r="H2848" s="77" t="s">
        <v>151</v>
      </c>
      <c r="I2848" s="76">
        <f>SUM('Ralawise Price List 2021'!I2848*(1+Calculator!$G$16))</f>
        <v>95.3</v>
      </c>
      <c r="J2848" s="76">
        <f>SUM('Ralawise Price List 2021'!J2848*(1+Calculator!$G$16))</f>
        <v>100</v>
      </c>
      <c r="K2848" s="63"/>
      <c r="L2848" s="63" t="s">
        <v>70</v>
      </c>
      <c r="M2848" s="78" t="s">
        <v>224</v>
      </c>
    </row>
    <row r="2849" spans="1:13" ht="12" customHeight="1" x14ac:dyDescent="0.2">
      <c r="A2849" s="71" t="s">
        <v>3659</v>
      </c>
      <c r="B2849" s="72" t="s">
        <v>3728</v>
      </c>
      <c r="C2849" s="73" t="s">
        <v>3729</v>
      </c>
      <c r="D2849" s="73" t="s">
        <v>42</v>
      </c>
      <c r="E2849" s="74" t="s">
        <v>3685</v>
      </c>
      <c r="F2849" s="75" t="s">
        <v>221</v>
      </c>
      <c r="G2849" s="76">
        <f>SUM('Ralawise Price List 2021'!G2849*(1+Calculator!$G$16))</f>
        <v>93.3</v>
      </c>
      <c r="H2849" s="77" t="s">
        <v>151</v>
      </c>
      <c r="I2849" s="76">
        <f>SUM('Ralawise Price List 2021'!I2849*(1+Calculator!$G$16))</f>
        <v>98</v>
      </c>
      <c r="J2849" s="76">
        <f>SUM('Ralawise Price List 2021'!J2849*(1+Calculator!$G$16))</f>
        <v>102.7</v>
      </c>
      <c r="K2849" s="63"/>
      <c r="L2849" s="63" t="s">
        <v>70</v>
      </c>
      <c r="M2849" s="78" t="s">
        <v>224</v>
      </c>
    </row>
    <row r="2850" spans="1:13" ht="12" customHeight="1" x14ac:dyDescent="0.2">
      <c r="A2850" s="71" t="s">
        <v>3659</v>
      </c>
      <c r="B2850" s="72" t="s">
        <v>3730</v>
      </c>
      <c r="C2850" s="73" t="s">
        <v>3731</v>
      </c>
      <c r="D2850" s="73" t="s">
        <v>3662</v>
      </c>
      <c r="E2850" s="74" t="s">
        <v>3685</v>
      </c>
      <c r="F2850" s="75" t="s">
        <v>221</v>
      </c>
      <c r="G2850" s="76">
        <f>SUM('Ralawise Price List 2021'!G2850*(1+Calculator!$G$16))</f>
        <v>100.75</v>
      </c>
      <c r="H2850" s="77" t="s">
        <v>151</v>
      </c>
      <c r="I2850" s="76">
        <f>SUM('Ralawise Price List 2021'!I2850*(1+Calculator!$G$16))</f>
        <v>105.85</v>
      </c>
      <c r="J2850" s="76">
        <f>SUM('Ralawise Price List 2021'!J2850*(1+Calculator!$G$16))</f>
        <v>110.55</v>
      </c>
      <c r="K2850" s="63"/>
      <c r="L2850" s="63" t="s">
        <v>70</v>
      </c>
      <c r="M2850" s="78" t="s">
        <v>224</v>
      </c>
    </row>
    <row r="2851" spans="1:13" ht="12" customHeight="1" x14ac:dyDescent="0.2">
      <c r="A2851" s="71" t="s">
        <v>3659</v>
      </c>
      <c r="B2851" s="72" t="s">
        <v>3730</v>
      </c>
      <c r="C2851" s="73" t="s">
        <v>3731</v>
      </c>
      <c r="D2851" s="73" t="s">
        <v>42</v>
      </c>
      <c r="E2851" s="74" t="s">
        <v>3685</v>
      </c>
      <c r="F2851" s="75" t="s">
        <v>221</v>
      </c>
      <c r="G2851" s="76">
        <f>SUM('Ralawise Price List 2021'!G2851*(1+Calculator!$G$16))</f>
        <v>103.9</v>
      </c>
      <c r="H2851" s="77" t="s">
        <v>151</v>
      </c>
      <c r="I2851" s="76">
        <f>SUM('Ralawise Price List 2021'!I2851*(1+Calculator!$G$16))</f>
        <v>108.6</v>
      </c>
      <c r="J2851" s="76">
        <f>SUM('Ralawise Price List 2021'!J2851*(1+Calculator!$G$16))</f>
        <v>113.3</v>
      </c>
      <c r="K2851" s="63"/>
      <c r="L2851" s="63" t="s">
        <v>70</v>
      </c>
      <c r="M2851" s="78" t="s">
        <v>224</v>
      </c>
    </row>
    <row r="2852" spans="1:13" ht="12" customHeight="1" x14ac:dyDescent="0.2">
      <c r="A2852" s="71" t="s">
        <v>3659</v>
      </c>
      <c r="B2852" s="72" t="s">
        <v>3732</v>
      </c>
      <c r="C2852" s="73" t="s">
        <v>3733</v>
      </c>
      <c r="D2852" s="73" t="s">
        <v>57</v>
      </c>
      <c r="E2852" s="74" t="s">
        <v>3125</v>
      </c>
      <c r="F2852" s="75" t="s">
        <v>167</v>
      </c>
      <c r="G2852" s="76">
        <f>SUM('Ralawise Price List 2021'!G2852*(1+Calculator!$G$16))</f>
        <v>61.55</v>
      </c>
      <c r="H2852" s="77" t="s">
        <v>52</v>
      </c>
      <c r="I2852" s="76">
        <f>SUM('Ralawise Price List 2021'!I2852*(1+Calculator!$G$16))</f>
        <v>65.099999999999994</v>
      </c>
      <c r="J2852" s="76">
        <f>SUM('Ralawise Price List 2021'!J2852*(1+Calculator!$G$16))</f>
        <v>69</v>
      </c>
      <c r="K2852" s="63"/>
      <c r="L2852" s="63" t="s">
        <v>70</v>
      </c>
      <c r="M2852" s="78" t="s">
        <v>224</v>
      </c>
    </row>
    <row r="2853" spans="1:13" ht="12" customHeight="1" x14ac:dyDescent="0.2">
      <c r="A2853" s="71" t="s">
        <v>3659</v>
      </c>
      <c r="B2853" s="72" t="s">
        <v>3734</v>
      </c>
      <c r="C2853" s="73" t="s">
        <v>3735</v>
      </c>
      <c r="D2853" s="73" t="s">
        <v>3708</v>
      </c>
      <c r="E2853" s="74" t="s">
        <v>3663</v>
      </c>
      <c r="F2853" s="75" t="s">
        <v>281</v>
      </c>
      <c r="G2853" s="76">
        <f>SUM('Ralawise Price List 2021'!G2853*(1+Calculator!$G$16))</f>
        <v>64.3</v>
      </c>
      <c r="H2853" s="77" t="s">
        <v>151</v>
      </c>
      <c r="I2853" s="76">
        <f>SUM('Ralawise Price List 2021'!I2853*(1+Calculator!$G$16))</f>
        <v>68.25</v>
      </c>
      <c r="J2853" s="76">
        <f>SUM('Ralawise Price List 2021'!J2853*(1+Calculator!$G$16))</f>
        <v>72.150000000000006</v>
      </c>
      <c r="K2853" s="63"/>
      <c r="L2853" s="63" t="s">
        <v>70</v>
      </c>
      <c r="M2853" s="78" t="s">
        <v>224</v>
      </c>
    </row>
    <row r="2854" spans="1:13" ht="12" customHeight="1" x14ac:dyDescent="0.2">
      <c r="A2854" s="71" t="s">
        <v>3659</v>
      </c>
      <c r="B2854" s="72" t="s">
        <v>3734</v>
      </c>
      <c r="C2854" s="73" t="s">
        <v>3735</v>
      </c>
      <c r="D2854" s="73" t="s">
        <v>3708</v>
      </c>
      <c r="E2854" s="74" t="s">
        <v>3663</v>
      </c>
      <c r="F2854" s="75" t="s">
        <v>221</v>
      </c>
      <c r="G2854" s="76">
        <f>SUM('Ralawise Price List 2021'!G2854*(1+Calculator!$G$16))</f>
        <v>64.3</v>
      </c>
      <c r="H2854" s="77" t="s">
        <v>151</v>
      </c>
      <c r="I2854" s="76">
        <f>SUM('Ralawise Price List 2021'!I2854*(1+Calculator!$G$16))</f>
        <v>68.25</v>
      </c>
      <c r="J2854" s="76">
        <f>SUM('Ralawise Price List 2021'!J2854*(1+Calculator!$G$16))</f>
        <v>72.150000000000006</v>
      </c>
      <c r="K2854" s="63"/>
      <c r="L2854" s="63" t="s">
        <v>70</v>
      </c>
      <c r="M2854" s="78" t="s">
        <v>224</v>
      </c>
    </row>
    <row r="2855" spans="1:13" ht="12" customHeight="1" x14ac:dyDescent="0.2">
      <c r="A2855" s="71" t="s">
        <v>3659</v>
      </c>
      <c r="B2855" s="72" t="s">
        <v>3734</v>
      </c>
      <c r="C2855" s="73" t="s">
        <v>3735</v>
      </c>
      <c r="D2855" s="73" t="s">
        <v>3708</v>
      </c>
      <c r="E2855" s="74" t="s">
        <v>3664</v>
      </c>
      <c r="F2855" s="75" t="s">
        <v>281</v>
      </c>
      <c r="G2855" s="76">
        <f>SUM('Ralawise Price List 2021'!G2855*(1+Calculator!$G$16))</f>
        <v>69</v>
      </c>
      <c r="H2855" s="77" t="s">
        <v>151</v>
      </c>
      <c r="I2855" s="76">
        <f>SUM('Ralawise Price List 2021'!I2855*(1+Calculator!$G$16))</f>
        <v>72.95</v>
      </c>
      <c r="J2855" s="76">
        <f>SUM('Ralawise Price List 2021'!J2855*(1+Calculator!$G$16))</f>
        <v>76.849999999999994</v>
      </c>
      <c r="K2855" s="63"/>
      <c r="L2855" s="63" t="s">
        <v>70</v>
      </c>
      <c r="M2855" s="78" t="s">
        <v>224</v>
      </c>
    </row>
    <row r="2856" spans="1:13" ht="12" customHeight="1" x14ac:dyDescent="0.2">
      <c r="A2856" s="71" t="s">
        <v>3659</v>
      </c>
      <c r="B2856" s="72" t="s">
        <v>3734</v>
      </c>
      <c r="C2856" s="73" t="s">
        <v>3735</v>
      </c>
      <c r="D2856" s="73" t="s">
        <v>42</v>
      </c>
      <c r="E2856" s="74" t="s">
        <v>3663</v>
      </c>
      <c r="F2856" s="75" t="s">
        <v>281</v>
      </c>
      <c r="G2856" s="76">
        <f>SUM('Ralawise Price List 2021'!G2856*(1+Calculator!$G$16))</f>
        <v>69</v>
      </c>
      <c r="H2856" s="77" t="s">
        <v>151</v>
      </c>
      <c r="I2856" s="76">
        <f>SUM('Ralawise Price List 2021'!I2856*(1+Calculator!$G$16))</f>
        <v>72.95</v>
      </c>
      <c r="J2856" s="76">
        <f>SUM('Ralawise Price List 2021'!J2856*(1+Calculator!$G$16))</f>
        <v>76.849999999999994</v>
      </c>
      <c r="K2856" s="63"/>
      <c r="L2856" s="63" t="s">
        <v>70</v>
      </c>
      <c r="M2856" s="78" t="s">
        <v>224</v>
      </c>
    </row>
    <row r="2857" spans="1:13" ht="12" customHeight="1" x14ac:dyDescent="0.2">
      <c r="A2857" s="71" t="s">
        <v>3659</v>
      </c>
      <c r="B2857" s="72" t="s">
        <v>3734</v>
      </c>
      <c r="C2857" s="73" t="s">
        <v>3735</v>
      </c>
      <c r="D2857" s="73" t="s">
        <v>42</v>
      </c>
      <c r="E2857" s="74" t="s">
        <v>3663</v>
      </c>
      <c r="F2857" s="75" t="s">
        <v>221</v>
      </c>
      <c r="G2857" s="76">
        <f>SUM('Ralawise Price List 2021'!G2857*(1+Calculator!$G$16))</f>
        <v>69</v>
      </c>
      <c r="H2857" s="77" t="s">
        <v>151</v>
      </c>
      <c r="I2857" s="76">
        <f>SUM('Ralawise Price List 2021'!I2857*(1+Calculator!$G$16))</f>
        <v>72.95</v>
      </c>
      <c r="J2857" s="76">
        <f>SUM('Ralawise Price List 2021'!J2857*(1+Calculator!$G$16))</f>
        <v>76.849999999999994</v>
      </c>
      <c r="K2857" s="63"/>
      <c r="L2857" s="63" t="s">
        <v>70</v>
      </c>
      <c r="M2857" s="78" t="s">
        <v>224</v>
      </c>
    </row>
    <row r="2858" spans="1:13" ht="12" customHeight="1" x14ac:dyDescent="0.2">
      <c r="A2858" s="71" t="s">
        <v>3659</v>
      </c>
      <c r="B2858" s="72" t="s">
        <v>3734</v>
      </c>
      <c r="C2858" s="73" t="s">
        <v>3735</v>
      </c>
      <c r="D2858" s="73" t="s">
        <v>42</v>
      </c>
      <c r="E2858" s="74" t="s">
        <v>3664</v>
      </c>
      <c r="F2858" s="75" t="s">
        <v>281</v>
      </c>
      <c r="G2858" s="76">
        <f>SUM('Ralawise Price List 2021'!G2858*(1+Calculator!$G$16))</f>
        <v>74.099999999999994</v>
      </c>
      <c r="H2858" s="77" t="s">
        <v>151</v>
      </c>
      <c r="I2858" s="76">
        <f>SUM('Ralawise Price List 2021'!I2858*(1+Calculator!$G$16))</f>
        <v>77.650000000000006</v>
      </c>
      <c r="J2858" s="76">
        <f>SUM('Ralawise Price List 2021'!J2858*(1+Calculator!$G$16))</f>
        <v>81.55</v>
      </c>
      <c r="K2858" s="63"/>
      <c r="L2858" s="63" t="s">
        <v>70</v>
      </c>
      <c r="M2858" s="78" t="s">
        <v>224</v>
      </c>
    </row>
    <row r="2859" spans="1:13" ht="12" customHeight="1" x14ac:dyDescent="0.2">
      <c r="A2859" s="71" t="s">
        <v>3659</v>
      </c>
      <c r="B2859" s="72" t="s">
        <v>3736</v>
      </c>
      <c r="C2859" s="73" t="s">
        <v>3737</v>
      </c>
      <c r="D2859" s="73" t="s">
        <v>3708</v>
      </c>
      <c r="E2859" s="74" t="s">
        <v>3663</v>
      </c>
      <c r="F2859" s="75" t="s">
        <v>281</v>
      </c>
      <c r="G2859" s="76">
        <f>SUM('Ralawise Price List 2021'!G2859*(1+Calculator!$G$16))</f>
        <v>66.650000000000006</v>
      </c>
      <c r="H2859" s="77" t="s">
        <v>151</v>
      </c>
      <c r="I2859" s="76">
        <f>SUM('Ralawise Price List 2021'!I2859*(1+Calculator!$G$16))</f>
        <v>70.599999999999994</v>
      </c>
      <c r="J2859" s="76">
        <f>SUM('Ralawise Price List 2021'!J2859*(1+Calculator!$G$16))</f>
        <v>74.5</v>
      </c>
      <c r="K2859" s="63"/>
      <c r="L2859" s="63" t="s">
        <v>70</v>
      </c>
      <c r="M2859" s="78" t="s">
        <v>224</v>
      </c>
    </row>
    <row r="2860" spans="1:13" ht="12" customHeight="1" x14ac:dyDescent="0.2">
      <c r="A2860" s="71" t="s">
        <v>3659</v>
      </c>
      <c r="B2860" s="72" t="s">
        <v>3736</v>
      </c>
      <c r="C2860" s="73" t="s">
        <v>3737</v>
      </c>
      <c r="D2860" s="73" t="s">
        <v>3708</v>
      </c>
      <c r="E2860" s="74" t="s">
        <v>3663</v>
      </c>
      <c r="F2860" s="75" t="s">
        <v>221</v>
      </c>
      <c r="G2860" s="76">
        <f>SUM('Ralawise Price List 2021'!G2860*(1+Calculator!$G$16))</f>
        <v>66.650000000000006</v>
      </c>
      <c r="H2860" s="77" t="s">
        <v>151</v>
      </c>
      <c r="I2860" s="76">
        <f>SUM('Ralawise Price List 2021'!I2860*(1+Calculator!$G$16))</f>
        <v>70.599999999999994</v>
      </c>
      <c r="J2860" s="76">
        <f>SUM('Ralawise Price List 2021'!J2860*(1+Calculator!$G$16))</f>
        <v>74.5</v>
      </c>
      <c r="K2860" s="63"/>
      <c r="L2860" s="63" t="s">
        <v>70</v>
      </c>
      <c r="M2860" s="78" t="s">
        <v>224</v>
      </c>
    </row>
    <row r="2861" spans="1:13" ht="12" customHeight="1" x14ac:dyDescent="0.2">
      <c r="A2861" s="71" t="s">
        <v>3659</v>
      </c>
      <c r="B2861" s="72" t="s">
        <v>3736</v>
      </c>
      <c r="C2861" s="73" t="s">
        <v>3737</v>
      </c>
      <c r="D2861" s="73" t="s">
        <v>3708</v>
      </c>
      <c r="E2861" s="74" t="s">
        <v>3664</v>
      </c>
      <c r="F2861" s="75" t="s">
        <v>281</v>
      </c>
      <c r="G2861" s="76">
        <f>SUM('Ralawise Price List 2021'!G2861*(1+Calculator!$G$16))</f>
        <v>70.95</v>
      </c>
      <c r="H2861" s="77" t="s">
        <v>151</v>
      </c>
      <c r="I2861" s="76">
        <f>SUM('Ralawise Price List 2021'!I2861*(1+Calculator!$G$16))</f>
        <v>74.900000000000006</v>
      </c>
      <c r="J2861" s="76">
        <f>SUM('Ralawise Price List 2021'!J2861*(1+Calculator!$G$16))</f>
        <v>78.8</v>
      </c>
      <c r="K2861" s="63"/>
      <c r="L2861" s="63" t="s">
        <v>70</v>
      </c>
      <c r="M2861" s="78" t="s">
        <v>224</v>
      </c>
    </row>
    <row r="2862" spans="1:13" ht="12" customHeight="1" x14ac:dyDescent="0.2">
      <c r="A2862" s="71" t="s">
        <v>3659</v>
      </c>
      <c r="B2862" s="72" t="s">
        <v>3736</v>
      </c>
      <c r="C2862" s="73" t="s">
        <v>3737</v>
      </c>
      <c r="D2862" s="73" t="s">
        <v>42</v>
      </c>
      <c r="E2862" s="74" t="s">
        <v>3663</v>
      </c>
      <c r="F2862" s="75" t="s">
        <v>281</v>
      </c>
      <c r="G2862" s="76">
        <f>SUM('Ralawise Price List 2021'!G2862*(1+Calculator!$G$16))</f>
        <v>76.45</v>
      </c>
      <c r="H2862" s="77" t="s">
        <v>151</v>
      </c>
      <c r="I2862" s="76">
        <f>SUM('Ralawise Price List 2021'!I2862*(1+Calculator!$G$16))</f>
        <v>80.400000000000006</v>
      </c>
      <c r="J2862" s="76">
        <f>SUM('Ralawise Price List 2021'!J2862*(1+Calculator!$G$16))</f>
        <v>83.9</v>
      </c>
      <c r="K2862" s="63"/>
      <c r="L2862" s="63" t="s">
        <v>70</v>
      </c>
      <c r="M2862" s="78" t="s">
        <v>224</v>
      </c>
    </row>
    <row r="2863" spans="1:13" ht="12" customHeight="1" x14ac:dyDescent="0.2">
      <c r="A2863" s="71" t="s">
        <v>3659</v>
      </c>
      <c r="B2863" s="72" t="s">
        <v>3736</v>
      </c>
      <c r="C2863" s="73" t="s">
        <v>3737</v>
      </c>
      <c r="D2863" s="73" t="s">
        <v>42</v>
      </c>
      <c r="E2863" s="74" t="s">
        <v>3663</v>
      </c>
      <c r="F2863" s="75" t="s">
        <v>221</v>
      </c>
      <c r="G2863" s="76">
        <f>SUM('Ralawise Price List 2021'!G2863*(1+Calculator!$G$16))</f>
        <v>76.45</v>
      </c>
      <c r="H2863" s="77" t="s">
        <v>151</v>
      </c>
      <c r="I2863" s="76">
        <f>SUM('Ralawise Price List 2021'!I2863*(1+Calculator!$G$16))</f>
        <v>80.400000000000006</v>
      </c>
      <c r="J2863" s="76">
        <f>SUM('Ralawise Price List 2021'!J2863*(1+Calculator!$G$16))</f>
        <v>83.9</v>
      </c>
      <c r="K2863" s="63"/>
      <c r="L2863" s="63" t="s">
        <v>70</v>
      </c>
      <c r="M2863" s="78" t="s">
        <v>224</v>
      </c>
    </row>
    <row r="2864" spans="1:13" ht="12" customHeight="1" x14ac:dyDescent="0.2">
      <c r="A2864" s="71" t="s">
        <v>3659</v>
      </c>
      <c r="B2864" s="72" t="s">
        <v>3736</v>
      </c>
      <c r="C2864" s="73" t="s">
        <v>3737</v>
      </c>
      <c r="D2864" s="73" t="s">
        <v>42</v>
      </c>
      <c r="E2864" s="74" t="s">
        <v>3664</v>
      </c>
      <c r="F2864" s="75" t="s">
        <v>281</v>
      </c>
      <c r="G2864" s="76">
        <f>SUM('Ralawise Price List 2021'!G2864*(1+Calculator!$G$16))</f>
        <v>80.75</v>
      </c>
      <c r="H2864" s="77" t="s">
        <v>151</v>
      </c>
      <c r="I2864" s="76">
        <f>SUM('Ralawise Price List 2021'!I2864*(1+Calculator!$G$16))</f>
        <v>84.7</v>
      </c>
      <c r="J2864" s="76">
        <f>SUM('Ralawise Price List 2021'!J2864*(1+Calculator!$G$16))</f>
        <v>88.2</v>
      </c>
      <c r="K2864" s="63"/>
      <c r="L2864" s="63" t="s">
        <v>70</v>
      </c>
      <c r="M2864" s="78" t="s">
        <v>224</v>
      </c>
    </row>
    <row r="2865" spans="1:13" ht="12" customHeight="1" x14ac:dyDescent="0.2">
      <c r="A2865" s="71" t="s">
        <v>3659</v>
      </c>
      <c r="B2865" s="72" t="s">
        <v>3738</v>
      </c>
      <c r="C2865" s="73" t="s">
        <v>3739</v>
      </c>
      <c r="D2865" s="73" t="s">
        <v>57</v>
      </c>
      <c r="E2865" s="74" t="s">
        <v>307</v>
      </c>
      <c r="F2865" s="75" t="s">
        <v>51</v>
      </c>
      <c r="G2865" s="76">
        <f>SUM('Ralawise Price List 2021'!G2865*(1+Calculator!$G$16))</f>
        <v>105.85</v>
      </c>
      <c r="H2865" s="77" t="s">
        <v>52</v>
      </c>
      <c r="I2865" s="76">
        <f>SUM('Ralawise Price List 2021'!I2865*(1+Calculator!$G$16))</f>
        <v>109.8</v>
      </c>
      <c r="J2865" s="76">
        <f>SUM('Ralawise Price List 2021'!J2865*(1+Calculator!$G$16))</f>
        <v>113.3</v>
      </c>
      <c r="K2865" s="63"/>
      <c r="L2865" s="63" t="s">
        <v>70</v>
      </c>
      <c r="M2865" s="78" t="s">
        <v>224</v>
      </c>
    </row>
    <row r="2866" spans="1:13" ht="12" customHeight="1" x14ac:dyDescent="0.2">
      <c r="A2866" s="71" t="s">
        <v>3659</v>
      </c>
      <c r="B2866" s="72" t="s">
        <v>3740</v>
      </c>
      <c r="C2866" s="73" t="s">
        <v>3741</v>
      </c>
      <c r="D2866" s="73" t="s">
        <v>57</v>
      </c>
      <c r="E2866" s="74" t="s">
        <v>3380</v>
      </c>
      <c r="F2866" s="75" t="s">
        <v>221</v>
      </c>
      <c r="G2866" s="76">
        <f>SUM('Ralawise Price List 2021'!G2866*(1+Calculator!$G$16))</f>
        <v>93.3</v>
      </c>
      <c r="H2866" s="77" t="s">
        <v>151</v>
      </c>
      <c r="I2866" s="76">
        <f>SUM('Ralawise Price List 2021'!I2866*(1+Calculator!$G$16))</f>
        <v>98</v>
      </c>
      <c r="J2866" s="76">
        <f>SUM('Ralawise Price List 2021'!J2866*(1+Calculator!$G$16))</f>
        <v>102.7</v>
      </c>
      <c r="K2866" s="63"/>
      <c r="L2866" s="63" t="s">
        <v>70</v>
      </c>
      <c r="M2866" s="78" t="s">
        <v>224</v>
      </c>
    </row>
    <row r="2867" spans="1:13" ht="12" customHeight="1" x14ac:dyDescent="0.2">
      <c r="A2867" s="71" t="s">
        <v>3659</v>
      </c>
      <c r="B2867" s="72" t="s">
        <v>3742</v>
      </c>
      <c r="C2867" s="73" t="s">
        <v>3743</v>
      </c>
      <c r="D2867" s="73" t="s">
        <v>57</v>
      </c>
      <c r="E2867" s="74" t="s">
        <v>307</v>
      </c>
      <c r="F2867" s="75" t="s">
        <v>51</v>
      </c>
      <c r="G2867" s="76">
        <f>SUM('Ralawise Price List 2021'!G2867*(1+Calculator!$G$16))</f>
        <v>76.05</v>
      </c>
      <c r="H2867" s="77" t="s">
        <v>52</v>
      </c>
      <c r="I2867" s="76">
        <f>SUM('Ralawise Price List 2021'!I2867*(1+Calculator!$G$16))</f>
        <v>79.599999999999994</v>
      </c>
      <c r="J2867" s="76">
        <f>SUM('Ralawise Price List 2021'!J2867*(1+Calculator!$G$16))</f>
        <v>83.5</v>
      </c>
      <c r="K2867" s="63"/>
      <c r="L2867" s="63" t="s">
        <v>70</v>
      </c>
      <c r="M2867" s="78" t="s">
        <v>224</v>
      </c>
    </row>
    <row r="2868" spans="1:13" ht="12" customHeight="1" x14ac:dyDescent="0.2">
      <c r="A2868" s="71" t="s">
        <v>3659</v>
      </c>
      <c r="B2868" s="72" t="s">
        <v>3742</v>
      </c>
      <c r="C2868" s="73" t="s">
        <v>3743</v>
      </c>
      <c r="D2868" s="73" t="s">
        <v>57</v>
      </c>
      <c r="E2868" s="74" t="s">
        <v>309</v>
      </c>
      <c r="F2868" s="75" t="s">
        <v>62</v>
      </c>
      <c r="G2868" s="76">
        <f>SUM('Ralawise Price List 2021'!G2868*(1+Calculator!$G$16))</f>
        <v>79.599999999999994</v>
      </c>
      <c r="H2868" s="77" t="s">
        <v>52</v>
      </c>
      <c r="I2868" s="76">
        <f>SUM('Ralawise Price List 2021'!I2868*(1+Calculator!$G$16))</f>
        <v>83.5</v>
      </c>
      <c r="J2868" s="76">
        <f>SUM('Ralawise Price List 2021'!J2868*(1+Calculator!$G$16))</f>
        <v>87.45</v>
      </c>
      <c r="K2868" s="63"/>
      <c r="L2868" s="63" t="s">
        <v>70</v>
      </c>
      <c r="M2868" s="78" t="s">
        <v>224</v>
      </c>
    </row>
    <row r="2869" spans="1:13" ht="12" customHeight="1" x14ac:dyDescent="0.2">
      <c r="A2869" s="71" t="s">
        <v>3659</v>
      </c>
      <c r="B2869" s="72" t="s">
        <v>3744</v>
      </c>
      <c r="C2869" s="73" t="s">
        <v>3745</v>
      </c>
      <c r="D2869" s="73" t="s">
        <v>57</v>
      </c>
      <c r="E2869" s="74" t="s">
        <v>307</v>
      </c>
      <c r="F2869" s="75" t="s">
        <v>51</v>
      </c>
      <c r="G2869" s="76">
        <f>SUM('Ralawise Price List 2021'!G2869*(1+Calculator!$G$16))</f>
        <v>110.55</v>
      </c>
      <c r="H2869" s="77" t="s">
        <v>52</v>
      </c>
      <c r="I2869" s="76">
        <f>SUM('Ralawise Price List 2021'!I2869*(1+Calculator!$G$16))</f>
        <v>115.25</v>
      </c>
      <c r="J2869" s="76">
        <f>SUM('Ralawise Price List 2021'!J2869*(1+Calculator!$G$16))</f>
        <v>120.35</v>
      </c>
      <c r="K2869" s="63"/>
      <c r="L2869" s="63" t="s">
        <v>70</v>
      </c>
      <c r="M2869" s="78" t="s">
        <v>224</v>
      </c>
    </row>
    <row r="2870" spans="1:13" ht="12" customHeight="1" x14ac:dyDescent="0.2">
      <c r="A2870" s="71" t="s">
        <v>3659</v>
      </c>
      <c r="B2870" s="72" t="s">
        <v>3746</v>
      </c>
      <c r="C2870" s="73" t="s">
        <v>3747</v>
      </c>
      <c r="D2870" s="73" t="s">
        <v>57</v>
      </c>
      <c r="E2870" s="74" t="s">
        <v>307</v>
      </c>
      <c r="F2870" s="75" t="s">
        <v>51</v>
      </c>
      <c r="G2870" s="76">
        <f>SUM('Ralawise Price List 2021'!G2870*(1+Calculator!$G$16))</f>
        <v>90.2</v>
      </c>
      <c r="H2870" s="77" t="s">
        <v>52</v>
      </c>
      <c r="I2870" s="76">
        <f>SUM('Ralawise Price List 2021'!I2870*(1+Calculator!$G$16))</f>
        <v>94.1</v>
      </c>
      <c r="J2870" s="76">
        <f>SUM('Ralawise Price List 2021'!J2870*(1+Calculator!$G$16))</f>
        <v>98</v>
      </c>
      <c r="K2870" s="63"/>
      <c r="L2870" s="63" t="s">
        <v>70</v>
      </c>
      <c r="M2870" s="78" t="s">
        <v>224</v>
      </c>
    </row>
    <row r="2871" spans="1:13" ht="12" customHeight="1" x14ac:dyDescent="0.2">
      <c r="A2871" s="71" t="s">
        <v>3659</v>
      </c>
      <c r="B2871" s="72" t="s">
        <v>3746</v>
      </c>
      <c r="C2871" s="73" t="s">
        <v>3747</v>
      </c>
      <c r="D2871" s="73" t="s">
        <v>57</v>
      </c>
      <c r="E2871" s="74" t="s">
        <v>309</v>
      </c>
      <c r="F2871" s="75" t="s">
        <v>62</v>
      </c>
      <c r="G2871" s="76">
        <f>SUM('Ralawise Price List 2021'!G2871*(1+Calculator!$G$16))</f>
        <v>110.55</v>
      </c>
      <c r="H2871" s="77" t="s">
        <v>52</v>
      </c>
      <c r="I2871" s="76">
        <f>SUM('Ralawise Price List 2021'!I2871*(1+Calculator!$G$16))</f>
        <v>114.5</v>
      </c>
      <c r="J2871" s="76">
        <f>SUM('Ralawise Price List 2021'!J2871*(1+Calculator!$G$16))</f>
        <v>118.4</v>
      </c>
      <c r="K2871" s="63"/>
      <c r="L2871" s="63" t="s">
        <v>70</v>
      </c>
      <c r="M2871" s="78" t="s">
        <v>224</v>
      </c>
    </row>
    <row r="2872" spans="1:13" ht="12" customHeight="1" x14ac:dyDescent="0.2">
      <c r="A2872" s="71" t="s">
        <v>3659</v>
      </c>
      <c r="B2872" s="72" t="s">
        <v>3748</v>
      </c>
      <c r="C2872" s="73" t="s">
        <v>3749</v>
      </c>
      <c r="D2872" s="73" t="s">
        <v>57</v>
      </c>
      <c r="E2872" s="74" t="s">
        <v>65</v>
      </c>
      <c r="F2872" s="75" t="s">
        <v>51</v>
      </c>
      <c r="G2872" s="76">
        <f>SUM('Ralawise Price List 2021'!G2872*(1+Calculator!$G$16))</f>
        <v>110.55</v>
      </c>
      <c r="H2872" s="77" t="s">
        <v>52</v>
      </c>
      <c r="I2872" s="76">
        <f>SUM('Ralawise Price List 2021'!I2872*(1+Calculator!$G$16))</f>
        <v>114.5</v>
      </c>
      <c r="J2872" s="76">
        <f>SUM('Ralawise Price List 2021'!J2872*(1+Calculator!$G$16))</f>
        <v>118.4</v>
      </c>
      <c r="K2872" s="63"/>
      <c r="L2872" s="63" t="s">
        <v>70</v>
      </c>
      <c r="M2872" s="78" t="s">
        <v>224</v>
      </c>
    </row>
    <row r="2873" spans="1:13" ht="12" customHeight="1" x14ac:dyDescent="0.2">
      <c r="A2873" s="71" t="s">
        <v>3659</v>
      </c>
      <c r="B2873" s="72" t="s">
        <v>3750</v>
      </c>
      <c r="C2873" s="73" t="s">
        <v>3751</v>
      </c>
      <c r="D2873" s="73" t="s">
        <v>57</v>
      </c>
      <c r="E2873" s="74" t="s">
        <v>3678</v>
      </c>
      <c r="F2873" s="75" t="s">
        <v>221</v>
      </c>
      <c r="G2873" s="76">
        <f>SUM('Ralawise Price List 2021'!G2873*(1+Calculator!$G$16))</f>
        <v>90.2</v>
      </c>
      <c r="H2873" s="77" t="s">
        <v>151</v>
      </c>
      <c r="I2873" s="76">
        <f>SUM('Ralawise Price List 2021'!I2873*(1+Calculator!$G$16))</f>
        <v>94.1</v>
      </c>
      <c r="J2873" s="76">
        <f>SUM('Ralawise Price List 2021'!J2873*(1+Calculator!$G$16))</f>
        <v>98</v>
      </c>
      <c r="K2873" s="63"/>
      <c r="L2873" s="63" t="s">
        <v>70</v>
      </c>
      <c r="M2873" s="78" t="s">
        <v>224</v>
      </c>
    </row>
    <row r="2874" spans="1:13" ht="12" customHeight="1" x14ac:dyDescent="0.2">
      <c r="A2874" s="71" t="s">
        <v>3659</v>
      </c>
      <c r="B2874" s="72" t="s">
        <v>3750</v>
      </c>
      <c r="C2874" s="73" t="s">
        <v>3751</v>
      </c>
      <c r="D2874" s="73" t="s">
        <v>57</v>
      </c>
      <c r="E2874" s="74" t="s">
        <v>3679</v>
      </c>
      <c r="F2874" s="75" t="s">
        <v>281</v>
      </c>
      <c r="G2874" s="76">
        <f>SUM('Ralawise Price List 2021'!G2874*(1+Calculator!$G$16))</f>
        <v>115.25</v>
      </c>
      <c r="H2874" s="77" t="s">
        <v>224</v>
      </c>
      <c r="I2874" s="76">
        <f>SUM('Ralawise Price List 2021'!I2874*(1+Calculator!$G$16))</f>
        <v>119.2</v>
      </c>
      <c r="J2874" s="76">
        <f>SUM('Ralawise Price List 2021'!J2874*(1+Calculator!$G$16))</f>
        <v>123.1</v>
      </c>
      <c r="K2874" s="63"/>
      <c r="L2874" s="63" t="s">
        <v>70</v>
      </c>
      <c r="M2874" s="78" t="s">
        <v>224</v>
      </c>
    </row>
    <row r="2875" spans="1:13" ht="12" customHeight="1" x14ac:dyDescent="0.2">
      <c r="A2875" s="71" t="s">
        <v>3659</v>
      </c>
      <c r="B2875" s="72" t="s">
        <v>3750</v>
      </c>
      <c r="C2875" s="73" t="s">
        <v>3751</v>
      </c>
      <c r="D2875" s="73" t="s">
        <v>57</v>
      </c>
      <c r="E2875" s="74" t="s">
        <v>3679</v>
      </c>
      <c r="F2875" s="75" t="s">
        <v>281</v>
      </c>
      <c r="G2875" s="76">
        <f>SUM('Ralawise Price List 2021'!G2875*(1+Calculator!$G$16))</f>
        <v>115.25</v>
      </c>
      <c r="H2875" s="77" t="s">
        <v>151</v>
      </c>
      <c r="I2875" s="76">
        <f>SUM('Ralawise Price List 2021'!I2875*(1+Calculator!$G$16))</f>
        <v>119.2</v>
      </c>
      <c r="J2875" s="76">
        <f>SUM('Ralawise Price List 2021'!J2875*(1+Calculator!$G$16))</f>
        <v>123.1</v>
      </c>
      <c r="K2875" s="63"/>
      <c r="L2875" s="63" t="s">
        <v>70</v>
      </c>
      <c r="M2875" s="78" t="s">
        <v>224</v>
      </c>
    </row>
    <row r="2876" spans="1:13" ht="12" customHeight="1" x14ac:dyDescent="0.2">
      <c r="A2876" s="71" t="s">
        <v>3659</v>
      </c>
      <c r="B2876" s="72" t="s">
        <v>3752</v>
      </c>
      <c r="C2876" s="73" t="s">
        <v>3753</v>
      </c>
      <c r="D2876" s="73" t="s">
        <v>57</v>
      </c>
      <c r="E2876" s="74" t="s">
        <v>3678</v>
      </c>
      <c r="F2876" s="75" t="s">
        <v>221</v>
      </c>
      <c r="G2876" s="76">
        <f>SUM('Ralawise Price List 2021'!G2876*(1+Calculator!$G$16))</f>
        <v>100</v>
      </c>
      <c r="H2876" s="77" t="s">
        <v>151</v>
      </c>
      <c r="I2876" s="76">
        <f>SUM('Ralawise Price List 2021'!I2876*(1+Calculator!$G$16))</f>
        <v>103.9</v>
      </c>
      <c r="J2876" s="76">
        <f>SUM('Ralawise Price List 2021'!J2876*(1+Calculator!$G$16))</f>
        <v>107.8</v>
      </c>
      <c r="K2876" s="63"/>
      <c r="L2876" s="63" t="s">
        <v>70</v>
      </c>
      <c r="M2876" s="78" t="s">
        <v>224</v>
      </c>
    </row>
    <row r="2877" spans="1:13" ht="12" customHeight="1" x14ac:dyDescent="0.2">
      <c r="A2877" s="71" t="s">
        <v>3659</v>
      </c>
      <c r="B2877" s="72" t="s">
        <v>3752</v>
      </c>
      <c r="C2877" s="73" t="s">
        <v>3753</v>
      </c>
      <c r="D2877" s="73" t="s">
        <v>57</v>
      </c>
      <c r="E2877" s="74" t="s">
        <v>3679</v>
      </c>
      <c r="F2877" s="75" t="s">
        <v>281</v>
      </c>
      <c r="G2877" s="76">
        <f>SUM('Ralawise Price List 2021'!G2877*(1+Calculator!$G$16))</f>
        <v>125.05</v>
      </c>
      <c r="H2877" s="77" t="s">
        <v>224</v>
      </c>
      <c r="I2877" s="76">
        <f>SUM('Ralawise Price List 2021'!I2877*(1+Calculator!$G$16))</f>
        <v>129</v>
      </c>
      <c r="J2877" s="76">
        <f>SUM('Ralawise Price List 2021'!J2877*(1+Calculator!$G$16))</f>
        <v>132.9</v>
      </c>
      <c r="K2877" s="63"/>
      <c r="L2877" s="63" t="s">
        <v>70</v>
      </c>
      <c r="M2877" s="78" t="s">
        <v>224</v>
      </c>
    </row>
    <row r="2878" spans="1:13" ht="12" customHeight="1" x14ac:dyDescent="0.2">
      <c r="A2878" s="71" t="s">
        <v>3659</v>
      </c>
      <c r="B2878" s="72" t="s">
        <v>3752</v>
      </c>
      <c r="C2878" s="73" t="s">
        <v>3753</v>
      </c>
      <c r="D2878" s="73" t="s">
        <v>57</v>
      </c>
      <c r="E2878" s="74" t="s">
        <v>3679</v>
      </c>
      <c r="F2878" s="75" t="s">
        <v>281</v>
      </c>
      <c r="G2878" s="76">
        <f>SUM('Ralawise Price List 2021'!G2878*(1+Calculator!$G$16))</f>
        <v>125.05</v>
      </c>
      <c r="H2878" s="77" t="s">
        <v>151</v>
      </c>
      <c r="I2878" s="76">
        <f>SUM('Ralawise Price List 2021'!I2878*(1+Calculator!$G$16))</f>
        <v>129</v>
      </c>
      <c r="J2878" s="76">
        <f>SUM('Ralawise Price List 2021'!J2878*(1+Calculator!$G$16))</f>
        <v>132.9</v>
      </c>
      <c r="K2878" s="63"/>
      <c r="L2878" s="63" t="s">
        <v>70</v>
      </c>
      <c r="M2878" s="78" t="s">
        <v>224</v>
      </c>
    </row>
    <row r="2879" spans="1:13" ht="12" customHeight="1" x14ac:dyDescent="0.2">
      <c r="A2879" s="71" t="s">
        <v>3659</v>
      </c>
      <c r="B2879" s="72" t="s">
        <v>3754</v>
      </c>
      <c r="C2879" s="73" t="s">
        <v>3755</v>
      </c>
      <c r="D2879" s="73" t="s">
        <v>57</v>
      </c>
      <c r="E2879" s="74" t="s">
        <v>1016</v>
      </c>
      <c r="F2879" s="75" t="s">
        <v>51</v>
      </c>
      <c r="G2879" s="76">
        <f>SUM('Ralawise Price List 2021'!G2879*(1+Calculator!$G$16))</f>
        <v>112.5</v>
      </c>
      <c r="H2879" s="77" t="s">
        <v>52</v>
      </c>
      <c r="I2879" s="76">
        <f>SUM('Ralawise Price List 2021'!I2879*(1+Calculator!$G$16))</f>
        <v>117.25</v>
      </c>
      <c r="J2879" s="76">
        <f>SUM('Ralawise Price List 2021'!J2879*(1+Calculator!$G$16))</f>
        <v>122.3</v>
      </c>
      <c r="K2879" s="63"/>
      <c r="L2879" s="63" t="s">
        <v>70</v>
      </c>
      <c r="M2879" s="78" t="s">
        <v>224</v>
      </c>
    </row>
    <row r="2880" spans="1:13" ht="12" customHeight="1" x14ac:dyDescent="0.2">
      <c r="A2880" s="71" t="s">
        <v>3659</v>
      </c>
      <c r="B2880" s="72" t="s">
        <v>3756</v>
      </c>
      <c r="C2880" s="73" t="s">
        <v>3757</v>
      </c>
      <c r="D2880" s="73" t="s">
        <v>57</v>
      </c>
      <c r="E2880" s="74" t="s">
        <v>3663</v>
      </c>
      <c r="F2880" s="75" t="s">
        <v>51</v>
      </c>
      <c r="G2880" s="76">
        <f>SUM('Ralawise Price List 2021'!G2880*(1+Calculator!$G$16))</f>
        <v>112.5</v>
      </c>
      <c r="H2880" s="77" t="s">
        <v>52</v>
      </c>
      <c r="I2880" s="76">
        <f>SUM('Ralawise Price List 2021'!I2880*(1+Calculator!$G$16))</f>
        <v>117.25</v>
      </c>
      <c r="J2880" s="76">
        <f>SUM('Ralawise Price List 2021'!J2880*(1+Calculator!$G$16))</f>
        <v>122.3</v>
      </c>
      <c r="K2880" s="63"/>
      <c r="L2880" s="63" t="s">
        <v>70</v>
      </c>
      <c r="M2880" s="78" t="s">
        <v>224</v>
      </c>
    </row>
    <row r="2881" spans="1:13" ht="12" customHeight="1" x14ac:dyDescent="0.2">
      <c r="A2881" s="71" t="s">
        <v>3659</v>
      </c>
      <c r="B2881" s="72" t="s">
        <v>3756</v>
      </c>
      <c r="C2881" s="73" t="s">
        <v>3757</v>
      </c>
      <c r="D2881" s="73" t="s">
        <v>57</v>
      </c>
      <c r="E2881" s="74" t="s">
        <v>3663</v>
      </c>
      <c r="F2881" s="75" t="s">
        <v>51</v>
      </c>
      <c r="G2881" s="76">
        <f>SUM('Ralawise Price List 2021'!G2881*(1+Calculator!$G$16))</f>
        <v>112.5</v>
      </c>
      <c r="H2881" s="77" t="s">
        <v>52</v>
      </c>
      <c r="I2881" s="76">
        <f>SUM('Ralawise Price List 2021'!I2881*(1+Calculator!$G$16))</f>
        <v>117.25</v>
      </c>
      <c r="J2881" s="76">
        <f>SUM('Ralawise Price List 2021'!J2881*(1+Calculator!$G$16))</f>
        <v>122.3</v>
      </c>
      <c r="K2881" s="63"/>
      <c r="L2881" s="63" t="s">
        <v>70</v>
      </c>
      <c r="M2881" s="78" t="s">
        <v>224</v>
      </c>
    </row>
    <row r="2882" spans="1:13" ht="12" customHeight="1" x14ac:dyDescent="0.2">
      <c r="A2882" s="71" t="s">
        <v>3659</v>
      </c>
      <c r="B2882" s="72" t="s">
        <v>3758</v>
      </c>
      <c r="C2882" s="73" t="s">
        <v>3759</v>
      </c>
      <c r="D2882" s="73" t="s">
        <v>57</v>
      </c>
      <c r="E2882" s="74" t="s">
        <v>3663</v>
      </c>
      <c r="F2882" s="75" t="s">
        <v>51</v>
      </c>
      <c r="G2882" s="76">
        <f>SUM('Ralawise Price List 2021'!G2882*(1+Calculator!$G$16))</f>
        <v>120.35</v>
      </c>
      <c r="H2882" s="77" t="s">
        <v>52</v>
      </c>
      <c r="I2882" s="76">
        <f>SUM('Ralawise Price List 2021'!I2882*(1+Calculator!$G$16))</f>
        <v>125.05</v>
      </c>
      <c r="J2882" s="76">
        <f>SUM('Ralawise Price List 2021'!J2882*(1+Calculator!$G$16))</f>
        <v>129.75</v>
      </c>
      <c r="K2882" s="63"/>
      <c r="L2882" s="63" t="s">
        <v>70</v>
      </c>
      <c r="M2882" s="78" t="s">
        <v>224</v>
      </c>
    </row>
    <row r="2883" spans="1:13" ht="12" customHeight="1" x14ac:dyDescent="0.2">
      <c r="A2883" s="71" t="s">
        <v>3659</v>
      </c>
      <c r="B2883" s="72" t="s">
        <v>3760</v>
      </c>
      <c r="C2883" s="73" t="s">
        <v>3761</v>
      </c>
      <c r="D2883" s="73" t="s">
        <v>57</v>
      </c>
      <c r="E2883" s="74" t="s">
        <v>3663</v>
      </c>
      <c r="F2883" s="75" t="s">
        <v>51</v>
      </c>
      <c r="G2883" s="76">
        <f>SUM('Ralawise Price List 2021'!G2883*(1+Calculator!$G$16))</f>
        <v>120.35</v>
      </c>
      <c r="H2883" s="77" t="s">
        <v>52</v>
      </c>
      <c r="I2883" s="76">
        <f>SUM('Ralawise Price List 2021'!I2883*(1+Calculator!$G$16))</f>
        <v>125.05</v>
      </c>
      <c r="J2883" s="76">
        <f>SUM('Ralawise Price List 2021'!J2883*(1+Calculator!$G$16))</f>
        <v>129.75</v>
      </c>
      <c r="K2883" s="63"/>
      <c r="L2883" s="63" t="s">
        <v>70</v>
      </c>
      <c r="M2883" s="78" t="s">
        <v>224</v>
      </c>
    </row>
    <row r="2884" spans="1:13" ht="12" customHeight="1" x14ac:dyDescent="0.2">
      <c r="A2884" s="71" t="s">
        <v>3659</v>
      </c>
      <c r="B2884" s="72" t="s">
        <v>3762</v>
      </c>
      <c r="C2884" s="73" t="s">
        <v>3763</v>
      </c>
      <c r="D2884" s="73" t="s">
        <v>3662</v>
      </c>
      <c r="E2884" s="74" t="s">
        <v>3663</v>
      </c>
      <c r="F2884" s="75" t="s">
        <v>221</v>
      </c>
      <c r="G2884" s="76">
        <f>SUM('Ralawise Price List 2021'!G2884*(1+Calculator!$G$16))</f>
        <v>76.05</v>
      </c>
      <c r="H2884" s="77" t="s">
        <v>151</v>
      </c>
      <c r="I2884" s="76">
        <f>SUM('Ralawise Price List 2021'!I2884*(1+Calculator!$G$16))</f>
        <v>79.599999999999994</v>
      </c>
      <c r="J2884" s="76">
        <f>SUM('Ralawise Price List 2021'!J2884*(1+Calculator!$G$16))</f>
        <v>83.5</v>
      </c>
      <c r="K2884" s="63"/>
      <c r="L2884" s="63" t="s">
        <v>70</v>
      </c>
      <c r="M2884" s="78" t="s">
        <v>224</v>
      </c>
    </row>
    <row r="2885" spans="1:13" ht="12" customHeight="1" x14ac:dyDescent="0.2">
      <c r="A2885" s="71" t="s">
        <v>3659</v>
      </c>
      <c r="B2885" s="72" t="s">
        <v>3762</v>
      </c>
      <c r="C2885" s="73" t="s">
        <v>3763</v>
      </c>
      <c r="D2885" s="73" t="s">
        <v>3662</v>
      </c>
      <c r="E2885" s="74" t="s">
        <v>3664</v>
      </c>
      <c r="F2885" s="75" t="s">
        <v>281</v>
      </c>
      <c r="G2885" s="76">
        <f>SUM('Ralawise Price List 2021'!G2885*(1+Calculator!$G$16))</f>
        <v>96.05</v>
      </c>
      <c r="H2885" s="77" t="s">
        <v>151</v>
      </c>
      <c r="I2885" s="76">
        <f>SUM('Ralawise Price List 2021'!I2885*(1+Calculator!$G$16))</f>
        <v>100</v>
      </c>
      <c r="J2885" s="76">
        <f>SUM('Ralawise Price List 2021'!J2885*(1+Calculator!$G$16))</f>
        <v>103.9</v>
      </c>
      <c r="K2885" s="63"/>
      <c r="L2885" s="63" t="s">
        <v>70</v>
      </c>
      <c r="M2885" s="78" t="s">
        <v>224</v>
      </c>
    </row>
    <row r="2886" spans="1:13" ht="12" customHeight="1" x14ac:dyDescent="0.2">
      <c r="A2886" s="71" t="s">
        <v>3659</v>
      </c>
      <c r="B2886" s="72" t="s">
        <v>3762</v>
      </c>
      <c r="C2886" s="73" t="s">
        <v>3763</v>
      </c>
      <c r="D2886" s="73" t="s">
        <v>42</v>
      </c>
      <c r="E2886" s="74" t="s">
        <v>3663</v>
      </c>
      <c r="F2886" s="75" t="s">
        <v>221</v>
      </c>
      <c r="G2886" s="76">
        <f>SUM('Ralawise Price List 2021'!G2886*(1+Calculator!$G$16))</f>
        <v>87.05</v>
      </c>
      <c r="H2886" s="77" t="s">
        <v>151</v>
      </c>
      <c r="I2886" s="76">
        <f>SUM('Ralawise Price List 2021'!I2886*(1+Calculator!$G$16))</f>
        <v>90.95</v>
      </c>
      <c r="J2886" s="76">
        <f>SUM('Ralawise Price List 2021'!J2886*(1+Calculator!$G$16))</f>
        <v>94.5</v>
      </c>
      <c r="K2886" s="63"/>
      <c r="L2886" s="63" t="s">
        <v>70</v>
      </c>
      <c r="M2886" s="78" t="s">
        <v>224</v>
      </c>
    </row>
    <row r="2887" spans="1:13" ht="12" customHeight="1" x14ac:dyDescent="0.2">
      <c r="A2887" s="71" t="s">
        <v>3659</v>
      </c>
      <c r="B2887" s="72" t="s">
        <v>3762</v>
      </c>
      <c r="C2887" s="73" t="s">
        <v>3763</v>
      </c>
      <c r="D2887" s="73" t="s">
        <v>42</v>
      </c>
      <c r="E2887" s="74" t="s">
        <v>3664</v>
      </c>
      <c r="F2887" s="75" t="s">
        <v>281</v>
      </c>
      <c r="G2887" s="76">
        <f>SUM('Ralawise Price List 2021'!G2887*(1+Calculator!$G$16))</f>
        <v>107.05</v>
      </c>
      <c r="H2887" s="77" t="s">
        <v>224</v>
      </c>
      <c r="I2887" s="76">
        <f>SUM('Ralawise Price List 2021'!I2887*(1+Calculator!$G$16))</f>
        <v>110.95</v>
      </c>
      <c r="J2887" s="76">
        <f>SUM('Ralawise Price List 2021'!J2887*(1+Calculator!$G$16))</f>
        <v>114.9</v>
      </c>
      <c r="K2887" s="63"/>
      <c r="L2887" s="63" t="s">
        <v>70</v>
      </c>
      <c r="M2887" s="78" t="s">
        <v>224</v>
      </c>
    </row>
    <row r="2888" spans="1:13" ht="12" customHeight="1" x14ac:dyDescent="0.2">
      <c r="A2888" s="71" t="s">
        <v>3659</v>
      </c>
      <c r="B2888" s="72" t="s">
        <v>3764</v>
      </c>
      <c r="C2888" s="73" t="s">
        <v>3765</v>
      </c>
      <c r="D2888" s="73" t="s">
        <v>3662</v>
      </c>
      <c r="E2888" s="74" t="s">
        <v>3663</v>
      </c>
      <c r="F2888" s="75" t="s">
        <v>221</v>
      </c>
      <c r="G2888" s="76">
        <f>SUM('Ralawise Price List 2021'!G2888*(1+Calculator!$G$16))</f>
        <v>89.4</v>
      </c>
      <c r="H2888" s="77" t="s">
        <v>151</v>
      </c>
      <c r="I2888" s="76">
        <f>SUM('Ralawise Price List 2021'!I2888*(1+Calculator!$G$16))</f>
        <v>93.3</v>
      </c>
      <c r="J2888" s="76">
        <f>SUM('Ralawise Price List 2021'!J2888*(1+Calculator!$G$16))</f>
        <v>97.25</v>
      </c>
      <c r="K2888" s="63"/>
      <c r="L2888" s="63" t="s">
        <v>70</v>
      </c>
      <c r="M2888" s="78" t="s">
        <v>224</v>
      </c>
    </row>
    <row r="2889" spans="1:13" ht="12" customHeight="1" x14ac:dyDescent="0.2">
      <c r="A2889" s="71" t="s">
        <v>3659</v>
      </c>
      <c r="B2889" s="72" t="s">
        <v>3764</v>
      </c>
      <c r="C2889" s="73" t="s">
        <v>3765</v>
      </c>
      <c r="D2889" s="73" t="s">
        <v>3662</v>
      </c>
      <c r="E2889" s="74" t="s">
        <v>3664</v>
      </c>
      <c r="F2889" s="75" t="s">
        <v>281</v>
      </c>
      <c r="G2889" s="76">
        <f>SUM('Ralawise Price List 2021'!G2889*(1+Calculator!$G$16))</f>
        <v>109.8</v>
      </c>
      <c r="H2889" s="77" t="s">
        <v>224</v>
      </c>
      <c r="I2889" s="76">
        <f>SUM('Ralawise Price List 2021'!I2889*(1+Calculator!$G$16))</f>
        <v>113.3</v>
      </c>
      <c r="J2889" s="76">
        <f>SUM('Ralawise Price List 2021'!J2889*(1+Calculator!$G$16))</f>
        <v>117.25</v>
      </c>
      <c r="K2889" s="63"/>
      <c r="L2889" s="63" t="s">
        <v>70</v>
      </c>
      <c r="M2889" s="78" t="s">
        <v>224</v>
      </c>
    </row>
    <row r="2890" spans="1:13" ht="12" customHeight="1" x14ac:dyDescent="0.2">
      <c r="A2890" s="71" t="s">
        <v>3659</v>
      </c>
      <c r="B2890" s="72" t="s">
        <v>3764</v>
      </c>
      <c r="C2890" s="73" t="s">
        <v>3765</v>
      </c>
      <c r="D2890" s="73" t="s">
        <v>42</v>
      </c>
      <c r="E2890" s="74" t="s">
        <v>3663</v>
      </c>
      <c r="F2890" s="75" t="s">
        <v>221</v>
      </c>
      <c r="G2890" s="76">
        <f>SUM('Ralawise Price List 2021'!G2890*(1+Calculator!$G$16))</f>
        <v>95.3</v>
      </c>
      <c r="H2890" s="77" t="s">
        <v>151</v>
      </c>
      <c r="I2890" s="76">
        <f>SUM('Ralawise Price List 2021'!I2890*(1+Calculator!$G$16))</f>
        <v>99.2</v>
      </c>
      <c r="J2890" s="76">
        <f>SUM('Ralawise Price List 2021'!J2890*(1+Calculator!$G$16))</f>
        <v>102.7</v>
      </c>
      <c r="K2890" s="63"/>
      <c r="L2890" s="63" t="s">
        <v>70</v>
      </c>
      <c r="M2890" s="78" t="s">
        <v>224</v>
      </c>
    </row>
    <row r="2891" spans="1:13" ht="12" customHeight="1" x14ac:dyDescent="0.2">
      <c r="A2891" s="71" t="s">
        <v>3659</v>
      </c>
      <c r="B2891" s="72" t="s">
        <v>3764</v>
      </c>
      <c r="C2891" s="73" t="s">
        <v>3765</v>
      </c>
      <c r="D2891" s="73" t="s">
        <v>42</v>
      </c>
      <c r="E2891" s="74" t="s">
        <v>3664</v>
      </c>
      <c r="F2891" s="75" t="s">
        <v>281</v>
      </c>
      <c r="G2891" s="76">
        <f>SUM('Ralawise Price List 2021'!G2891*(1+Calculator!$G$16))</f>
        <v>115.25</v>
      </c>
      <c r="H2891" s="77" t="s">
        <v>224</v>
      </c>
      <c r="I2891" s="76">
        <f>SUM('Ralawise Price List 2021'!I2891*(1+Calculator!$G$16))</f>
        <v>119.2</v>
      </c>
      <c r="J2891" s="76">
        <f>SUM('Ralawise Price List 2021'!J2891*(1+Calculator!$G$16))</f>
        <v>123.1</v>
      </c>
      <c r="K2891" s="63"/>
      <c r="L2891" s="63" t="s">
        <v>70</v>
      </c>
      <c r="M2891" s="78" t="s">
        <v>224</v>
      </c>
    </row>
    <row r="2892" spans="1:13" ht="12" customHeight="1" x14ac:dyDescent="0.2">
      <c r="A2892" s="71" t="s">
        <v>3659</v>
      </c>
      <c r="B2892" s="72" t="s">
        <v>3766</v>
      </c>
      <c r="C2892" s="73" t="s">
        <v>3767</v>
      </c>
      <c r="D2892" s="73" t="s">
        <v>57</v>
      </c>
      <c r="E2892" s="74" t="s">
        <v>3671</v>
      </c>
      <c r="F2892" s="75" t="s">
        <v>221</v>
      </c>
      <c r="G2892" s="76">
        <f>SUM('Ralawise Price List 2021'!G2892*(1+Calculator!$G$16))</f>
        <v>98</v>
      </c>
      <c r="H2892" s="77" t="s">
        <v>151</v>
      </c>
      <c r="I2892" s="76">
        <f>SUM('Ralawise Price List 2021'!I2892*(1+Calculator!$G$16))</f>
        <v>102.7</v>
      </c>
      <c r="J2892" s="76">
        <f>SUM('Ralawise Price List 2021'!J2892*(1+Calculator!$G$16))</f>
        <v>107.8</v>
      </c>
      <c r="K2892" s="63"/>
      <c r="L2892" s="63" t="s">
        <v>70</v>
      </c>
      <c r="M2892" s="78" t="s">
        <v>224</v>
      </c>
    </row>
    <row r="2893" spans="1:13" ht="12" customHeight="1" x14ac:dyDescent="0.2">
      <c r="A2893" s="71" t="s">
        <v>3659</v>
      </c>
      <c r="B2893" s="72" t="s">
        <v>3768</v>
      </c>
      <c r="C2893" s="73" t="s">
        <v>3769</v>
      </c>
      <c r="D2893" s="73" t="s">
        <v>57</v>
      </c>
      <c r="E2893" s="74" t="s">
        <v>3671</v>
      </c>
      <c r="F2893" s="75" t="s">
        <v>221</v>
      </c>
      <c r="G2893" s="76">
        <f>SUM('Ralawise Price List 2021'!G2893*(1+Calculator!$G$16))</f>
        <v>109.8</v>
      </c>
      <c r="H2893" s="77" t="s">
        <v>151</v>
      </c>
      <c r="I2893" s="76">
        <f>SUM('Ralawise Price List 2021'!I2893*(1+Calculator!$G$16))</f>
        <v>114.5</v>
      </c>
      <c r="J2893" s="76">
        <f>SUM('Ralawise Price List 2021'!J2893*(1+Calculator!$G$16))</f>
        <v>119.2</v>
      </c>
      <c r="K2893" s="63"/>
      <c r="L2893" s="63" t="s">
        <v>70</v>
      </c>
      <c r="M2893" s="78" t="s">
        <v>224</v>
      </c>
    </row>
    <row r="2894" spans="1:13" ht="12" customHeight="1" x14ac:dyDescent="0.2">
      <c r="A2894" s="71" t="s">
        <v>3659</v>
      </c>
      <c r="B2894" s="72" t="s">
        <v>3770</v>
      </c>
      <c r="C2894" s="73" t="s">
        <v>3771</v>
      </c>
      <c r="D2894" s="73" t="s">
        <v>57</v>
      </c>
      <c r="E2894" s="74" t="s">
        <v>2012</v>
      </c>
      <c r="F2894" s="75" t="s">
        <v>221</v>
      </c>
      <c r="G2894" s="76">
        <f>SUM('Ralawise Price List 2021'!G2894*(1+Calculator!$G$16))</f>
        <v>93.3</v>
      </c>
      <c r="H2894" s="77" t="s">
        <v>151</v>
      </c>
      <c r="I2894" s="76">
        <f>SUM('Ralawise Price List 2021'!I2894*(1+Calculator!$G$16))</f>
        <v>98</v>
      </c>
      <c r="J2894" s="76">
        <f>SUM('Ralawise Price List 2021'!J2894*(1+Calculator!$G$16))</f>
        <v>102.7</v>
      </c>
      <c r="K2894" s="63"/>
      <c r="L2894" s="63" t="s">
        <v>70</v>
      </c>
      <c r="M2894" s="78" t="s">
        <v>224</v>
      </c>
    </row>
    <row r="2895" spans="1:13" ht="12" customHeight="1" x14ac:dyDescent="0.2">
      <c r="A2895" s="71" t="s">
        <v>3659</v>
      </c>
      <c r="B2895" s="72" t="s">
        <v>3772</v>
      </c>
      <c r="C2895" s="73" t="s">
        <v>3773</v>
      </c>
      <c r="D2895" s="73" t="s">
        <v>57</v>
      </c>
      <c r="E2895" s="74" t="s">
        <v>2012</v>
      </c>
      <c r="F2895" s="75" t="s">
        <v>221</v>
      </c>
      <c r="G2895" s="76">
        <f>SUM('Ralawise Price List 2021'!G2895*(1+Calculator!$G$16))</f>
        <v>105.85</v>
      </c>
      <c r="H2895" s="77" t="s">
        <v>151</v>
      </c>
      <c r="I2895" s="76">
        <f>SUM('Ralawise Price List 2021'!I2895*(1+Calculator!$G$16))</f>
        <v>110.55</v>
      </c>
      <c r="J2895" s="76">
        <f>SUM('Ralawise Price List 2021'!J2895*(1+Calculator!$G$16))</f>
        <v>115.25</v>
      </c>
      <c r="K2895" s="63"/>
      <c r="L2895" s="63" t="s">
        <v>70</v>
      </c>
      <c r="M2895" s="78" t="s">
        <v>224</v>
      </c>
    </row>
    <row r="2896" spans="1:13" ht="12" customHeight="1" x14ac:dyDescent="0.2">
      <c r="A2896" s="71" t="s">
        <v>3659</v>
      </c>
      <c r="B2896" s="72" t="s">
        <v>3774</v>
      </c>
      <c r="C2896" s="73" t="s">
        <v>3775</v>
      </c>
      <c r="D2896" s="73" t="s">
        <v>57</v>
      </c>
      <c r="E2896" s="74" t="s">
        <v>65</v>
      </c>
      <c r="F2896" s="75" t="s">
        <v>167</v>
      </c>
      <c r="G2896" s="76">
        <f>SUM('Ralawise Price List 2021'!G2896*(1+Calculator!$G$16))</f>
        <v>60.4</v>
      </c>
      <c r="H2896" s="77" t="s">
        <v>52</v>
      </c>
      <c r="I2896" s="76">
        <f>SUM('Ralawise Price List 2021'!I2896*(1+Calculator!$G$16))</f>
        <v>64.3</v>
      </c>
      <c r="J2896" s="76">
        <f>SUM('Ralawise Price List 2021'!J2896*(1+Calculator!$G$16))</f>
        <v>68.25</v>
      </c>
      <c r="K2896" s="63"/>
      <c r="L2896" s="63" t="s">
        <v>70</v>
      </c>
      <c r="M2896" s="78" t="s">
        <v>224</v>
      </c>
    </row>
    <row r="2897" spans="1:13" ht="12" customHeight="1" x14ac:dyDescent="0.2">
      <c r="A2897" s="71" t="s">
        <v>3659</v>
      </c>
      <c r="B2897" s="72" t="s">
        <v>3774</v>
      </c>
      <c r="C2897" s="73" t="s">
        <v>3775</v>
      </c>
      <c r="D2897" s="73" t="s">
        <v>57</v>
      </c>
      <c r="E2897" s="74" t="s">
        <v>59</v>
      </c>
      <c r="F2897" s="75" t="s">
        <v>167</v>
      </c>
      <c r="G2897" s="76">
        <f>SUM('Ralawise Price List 2021'!G2897*(1+Calculator!$G$16))</f>
        <v>72.95</v>
      </c>
      <c r="H2897" s="77" t="s">
        <v>52</v>
      </c>
      <c r="I2897" s="76">
        <f>SUM('Ralawise Price List 2021'!I2897*(1+Calculator!$G$16))</f>
        <v>76.849999999999994</v>
      </c>
      <c r="J2897" s="76">
        <f>SUM('Ralawise Price List 2021'!J2897*(1+Calculator!$G$16))</f>
        <v>80.75</v>
      </c>
      <c r="K2897" s="63"/>
      <c r="L2897" s="63" t="s">
        <v>70</v>
      </c>
      <c r="M2897" s="78" t="s">
        <v>224</v>
      </c>
    </row>
    <row r="2898" spans="1:13" ht="12" customHeight="1" x14ac:dyDescent="0.2">
      <c r="A2898" s="71" t="s">
        <v>3659</v>
      </c>
      <c r="B2898" s="72" t="s">
        <v>3774</v>
      </c>
      <c r="C2898" s="73" t="s">
        <v>3775</v>
      </c>
      <c r="D2898" s="73" t="s">
        <v>57</v>
      </c>
      <c r="E2898" s="74" t="s">
        <v>315</v>
      </c>
      <c r="F2898" s="75" t="s">
        <v>58</v>
      </c>
      <c r="G2898" s="76">
        <f>SUM('Ralawise Price List 2021'!G2898*(1+Calculator!$G$16))</f>
        <v>72.95</v>
      </c>
      <c r="H2898" s="77" t="s">
        <v>52</v>
      </c>
      <c r="I2898" s="76">
        <f>SUM('Ralawise Price List 2021'!I2898*(1+Calculator!$G$16))</f>
        <v>76.849999999999994</v>
      </c>
      <c r="J2898" s="76">
        <f>SUM('Ralawise Price List 2021'!J2898*(1+Calculator!$G$16))</f>
        <v>80.75</v>
      </c>
      <c r="K2898" s="63"/>
      <c r="L2898" s="63" t="s">
        <v>70</v>
      </c>
      <c r="M2898" s="78" t="s">
        <v>224</v>
      </c>
    </row>
    <row r="2899" spans="1:13" ht="12" customHeight="1" x14ac:dyDescent="0.2">
      <c r="A2899" s="71" t="s">
        <v>3659</v>
      </c>
      <c r="B2899" s="72" t="s">
        <v>3776</v>
      </c>
      <c r="C2899" s="73" t="s">
        <v>3777</v>
      </c>
      <c r="D2899" s="73" t="s">
        <v>57</v>
      </c>
      <c r="E2899" s="74" t="s">
        <v>65</v>
      </c>
      <c r="F2899" s="75" t="s">
        <v>167</v>
      </c>
      <c r="G2899" s="76">
        <f>SUM('Ralawise Price List 2021'!G2899*(1+Calculator!$G$16))</f>
        <v>61.55</v>
      </c>
      <c r="H2899" s="77" t="s">
        <v>52</v>
      </c>
      <c r="I2899" s="76">
        <f>SUM('Ralawise Price List 2021'!I2899*(1+Calculator!$G$16))</f>
        <v>65.099999999999994</v>
      </c>
      <c r="J2899" s="76">
        <f>SUM('Ralawise Price List 2021'!J2899*(1+Calculator!$G$16))</f>
        <v>69</v>
      </c>
      <c r="K2899" s="63"/>
      <c r="L2899" s="63" t="s">
        <v>70</v>
      </c>
      <c r="M2899" s="78" t="s">
        <v>224</v>
      </c>
    </row>
    <row r="2900" spans="1:13" ht="12" customHeight="1" x14ac:dyDescent="0.2">
      <c r="A2900" s="71" t="s">
        <v>3659</v>
      </c>
      <c r="B2900" s="72" t="s">
        <v>3776</v>
      </c>
      <c r="C2900" s="73" t="s">
        <v>3777</v>
      </c>
      <c r="D2900" s="73" t="s">
        <v>57</v>
      </c>
      <c r="E2900" s="74" t="s">
        <v>59</v>
      </c>
      <c r="F2900" s="75" t="s">
        <v>167</v>
      </c>
      <c r="G2900" s="76">
        <f>SUM('Ralawise Price List 2021'!G2900*(1+Calculator!$G$16))</f>
        <v>76.05</v>
      </c>
      <c r="H2900" s="77" t="s">
        <v>52</v>
      </c>
      <c r="I2900" s="76">
        <f>SUM('Ralawise Price List 2021'!I2900*(1+Calculator!$G$16))</f>
        <v>79.599999999999994</v>
      </c>
      <c r="J2900" s="76">
        <f>SUM('Ralawise Price List 2021'!J2900*(1+Calculator!$G$16))</f>
        <v>83.5</v>
      </c>
      <c r="K2900" s="63"/>
      <c r="L2900" s="63" t="s">
        <v>70</v>
      </c>
      <c r="M2900" s="78" t="s">
        <v>224</v>
      </c>
    </row>
    <row r="2901" spans="1:13" ht="12" customHeight="1" x14ac:dyDescent="0.2">
      <c r="A2901" s="71" t="s">
        <v>3659</v>
      </c>
      <c r="B2901" s="72" t="s">
        <v>3776</v>
      </c>
      <c r="C2901" s="73" t="s">
        <v>3777</v>
      </c>
      <c r="D2901" s="73" t="s">
        <v>57</v>
      </c>
      <c r="E2901" s="74" t="s">
        <v>3778</v>
      </c>
      <c r="F2901" s="75" t="s">
        <v>58</v>
      </c>
      <c r="G2901" s="76">
        <f>SUM('Ralawise Price List 2021'!G2901*(1+Calculator!$G$16))</f>
        <v>76.05</v>
      </c>
      <c r="H2901" s="77" t="s">
        <v>52</v>
      </c>
      <c r="I2901" s="76">
        <f>SUM('Ralawise Price List 2021'!I2901*(1+Calculator!$G$16))</f>
        <v>79.599999999999994</v>
      </c>
      <c r="J2901" s="76">
        <f>SUM('Ralawise Price List 2021'!J2901*(1+Calculator!$G$16))</f>
        <v>83.5</v>
      </c>
      <c r="K2901" s="63"/>
      <c r="L2901" s="63" t="s">
        <v>70</v>
      </c>
      <c r="M2901" s="78" t="s">
        <v>224</v>
      </c>
    </row>
    <row r="2902" spans="1:13" ht="12" customHeight="1" x14ac:dyDescent="0.2">
      <c r="A2902" s="71" t="s">
        <v>3659</v>
      </c>
      <c r="B2902" s="72" t="s">
        <v>3779</v>
      </c>
      <c r="C2902" s="73" t="s">
        <v>3780</v>
      </c>
      <c r="D2902" s="73" t="s">
        <v>57</v>
      </c>
      <c r="E2902" s="74" t="s">
        <v>3781</v>
      </c>
      <c r="F2902" s="75" t="s">
        <v>237</v>
      </c>
      <c r="G2902" s="76">
        <f>SUM('Ralawise Price List 2021'!G2902*(1+Calculator!$G$16))</f>
        <v>41.2</v>
      </c>
      <c r="H2902" s="77" t="s">
        <v>52</v>
      </c>
      <c r="I2902" s="76">
        <f>SUM('Ralawise Price List 2021'!I2902*(1+Calculator!$G$16))</f>
        <v>43.9</v>
      </c>
      <c r="J2902" s="76">
        <f>SUM('Ralawise Price List 2021'!J2902*(1+Calculator!$G$16))</f>
        <v>47.05</v>
      </c>
      <c r="K2902" s="63"/>
      <c r="L2902" s="63" t="s">
        <v>70</v>
      </c>
      <c r="M2902" s="78" t="s">
        <v>224</v>
      </c>
    </row>
    <row r="2903" spans="1:13" ht="12" customHeight="1" x14ac:dyDescent="0.2">
      <c r="A2903" s="71" t="s">
        <v>3659</v>
      </c>
      <c r="B2903" s="72" t="s">
        <v>3782</v>
      </c>
      <c r="C2903" s="73" t="s">
        <v>3783</v>
      </c>
      <c r="D2903" s="73" t="s">
        <v>57</v>
      </c>
      <c r="E2903" s="74" t="s">
        <v>50</v>
      </c>
      <c r="F2903" s="75" t="s">
        <v>167</v>
      </c>
      <c r="G2903" s="76">
        <f>SUM('Ralawise Price List 2021'!G2903*(1+Calculator!$G$16))</f>
        <v>72.150000000000006</v>
      </c>
      <c r="H2903" s="77" t="s">
        <v>52</v>
      </c>
      <c r="I2903" s="76">
        <f>SUM('Ralawise Price List 2021'!I2903*(1+Calculator!$G$16))</f>
        <v>76.05</v>
      </c>
      <c r="J2903" s="76">
        <f>SUM('Ralawise Price List 2021'!J2903*(1+Calculator!$G$16))</f>
        <v>79.599999999999994</v>
      </c>
      <c r="K2903" s="63"/>
      <c r="L2903" s="63" t="s">
        <v>70</v>
      </c>
      <c r="M2903" s="78" t="s">
        <v>224</v>
      </c>
    </row>
    <row r="2904" spans="1:13" ht="12" customHeight="1" x14ac:dyDescent="0.2">
      <c r="A2904" s="71" t="s">
        <v>3659</v>
      </c>
      <c r="B2904" s="72" t="s">
        <v>3784</v>
      </c>
      <c r="C2904" s="73" t="s">
        <v>3785</v>
      </c>
      <c r="D2904" s="73" t="s">
        <v>57</v>
      </c>
      <c r="E2904" s="74" t="s">
        <v>65</v>
      </c>
      <c r="F2904" s="75" t="s">
        <v>167</v>
      </c>
      <c r="G2904" s="76">
        <f>SUM('Ralawise Price List 2021'!G2904*(1+Calculator!$G$16))</f>
        <v>67.05</v>
      </c>
      <c r="H2904" s="77" t="s">
        <v>52</v>
      </c>
      <c r="I2904" s="76">
        <f>SUM('Ralawise Price List 2021'!I2904*(1+Calculator!$G$16))</f>
        <v>70.95</v>
      </c>
      <c r="J2904" s="76">
        <f>SUM('Ralawise Price List 2021'!J2904*(1+Calculator!$G$16))</f>
        <v>74.900000000000006</v>
      </c>
      <c r="K2904" s="63"/>
      <c r="L2904" s="63" t="s">
        <v>70</v>
      </c>
      <c r="M2904" s="78" t="s">
        <v>224</v>
      </c>
    </row>
    <row r="2905" spans="1:13" ht="12" customHeight="1" x14ac:dyDescent="0.2">
      <c r="A2905" s="71" t="s">
        <v>3659</v>
      </c>
      <c r="B2905" s="72" t="s">
        <v>3786</v>
      </c>
      <c r="C2905" s="73" t="s">
        <v>3787</v>
      </c>
      <c r="D2905" s="73" t="s">
        <v>57</v>
      </c>
      <c r="E2905" s="74" t="s">
        <v>298</v>
      </c>
      <c r="F2905" s="75" t="s">
        <v>167</v>
      </c>
      <c r="G2905" s="76">
        <f>SUM('Ralawise Price List 2021'!G2905*(1+Calculator!$G$16))</f>
        <v>70.95</v>
      </c>
      <c r="H2905" s="77" t="s">
        <v>52</v>
      </c>
      <c r="I2905" s="76">
        <f>SUM('Ralawise Price List 2021'!I2905*(1+Calculator!$G$16))</f>
        <v>74.900000000000006</v>
      </c>
      <c r="J2905" s="76">
        <f>SUM('Ralawise Price List 2021'!J2905*(1+Calculator!$G$16))</f>
        <v>78.8</v>
      </c>
      <c r="K2905" s="63"/>
      <c r="L2905" s="63" t="s">
        <v>70</v>
      </c>
      <c r="M2905" s="78" t="s">
        <v>224</v>
      </c>
    </row>
    <row r="2906" spans="1:13" ht="12" customHeight="1" x14ac:dyDescent="0.2">
      <c r="A2906" s="71" t="s">
        <v>3659</v>
      </c>
      <c r="B2906" s="72" t="s">
        <v>3788</v>
      </c>
      <c r="C2906" s="73" t="s">
        <v>3789</v>
      </c>
      <c r="D2906" s="73" t="s">
        <v>57</v>
      </c>
      <c r="E2906" s="74" t="s">
        <v>380</v>
      </c>
      <c r="F2906" s="75" t="s">
        <v>167</v>
      </c>
      <c r="G2906" s="76">
        <f>SUM('Ralawise Price List 2021'!G2906*(1+Calculator!$G$16))</f>
        <v>60.8</v>
      </c>
      <c r="H2906" s="77" t="s">
        <v>52</v>
      </c>
      <c r="I2906" s="76">
        <f>SUM('Ralawise Price List 2021'!I2906*(1+Calculator!$G$16))</f>
        <v>64.7</v>
      </c>
      <c r="J2906" s="76">
        <f>SUM('Ralawise Price List 2021'!J2906*(1+Calculator!$G$16))</f>
        <v>68.599999999999994</v>
      </c>
      <c r="K2906" s="63"/>
      <c r="L2906" s="63" t="s">
        <v>70</v>
      </c>
      <c r="M2906" s="78" t="s">
        <v>224</v>
      </c>
    </row>
    <row r="2907" spans="1:13" ht="12" customHeight="1" x14ac:dyDescent="0.2">
      <c r="A2907" s="71" t="s">
        <v>3659</v>
      </c>
      <c r="B2907" s="72" t="s">
        <v>3790</v>
      </c>
      <c r="C2907" s="73" t="s">
        <v>3791</v>
      </c>
      <c r="D2907" s="73" t="s">
        <v>57</v>
      </c>
      <c r="E2907" s="74" t="s">
        <v>50</v>
      </c>
      <c r="F2907" s="75" t="s">
        <v>167</v>
      </c>
      <c r="G2907" s="76">
        <f>SUM('Ralawise Price List 2021'!G2907*(1+Calculator!$G$16))</f>
        <v>70.95</v>
      </c>
      <c r="H2907" s="77" t="s">
        <v>52</v>
      </c>
      <c r="I2907" s="76">
        <f>SUM('Ralawise Price List 2021'!I2907*(1+Calculator!$G$16))</f>
        <v>74.900000000000006</v>
      </c>
      <c r="J2907" s="76">
        <f>SUM('Ralawise Price List 2021'!J2907*(1+Calculator!$G$16))</f>
        <v>78.8</v>
      </c>
      <c r="K2907" s="63"/>
      <c r="L2907" s="63" t="s">
        <v>70</v>
      </c>
      <c r="M2907" s="78" t="s">
        <v>224</v>
      </c>
    </row>
    <row r="2908" spans="1:13" ht="12" customHeight="1" x14ac:dyDescent="0.2">
      <c r="A2908" s="71" t="s">
        <v>3659</v>
      </c>
      <c r="B2908" s="72" t="s">
        <v>3792</v>
      </c>
      <c r="C2908" s="73" t="s">
        <v>3793</v>
      </c>
      <c r="D2908" s="73" t="s">
        <v>57</v>
      </c>
      <c r="E2908" s="74" t="s">
        <v>307</v>
      </c>
      <c r="F2908" s="75" t="s">
        <v>167</v>
      </c>
      <c r="G2908" s="76">
        <f>SUM('Ralawise Price List 2021'!G2908*(1+Calculator!$G$16))</f>
        <v>45.1</v>
      </c>
      <c r="H2908" s="77" t="s">
        <v>52</v>
      </c>
      <c r="I2908" s="76">
        <f>SUM('Ralawise Price List 2021'!I2908*(1+Calculator!$G$16))</f>
        <v>49</v>
      </c>
      <c r="J2908" s="76">
        <f>SUM('Ralawise Price List 2021'!J2908*(1+Calculator!$G$16))</f>
        <v>52.55</v>
      </c>
      <c r="K2908" s="63"/>
      <c r="L2908" s="63" t="s">
        <v>70</v>
      </c>
      <c r="M2908" s="78" t="s">
        <v>224</v>
      </c>
    </row>
    <row r="2909" spans="1:13" ht="12" customHeight="1" x14ac:dyDescent="0.2">
      <c r="A2909" s="71" t="s">
        <v>3659</v>
      </c>
      <c r="B2909" s="72" t="s">
        <v>3792</v>
      </c>
      <c r="C2909" s="73" t="s">
        <v>3793</v>
      </c>
      <c r="D2909" s="73" t="s">
        <v>57</v>
      </c>
      <c r="E2909" s="74" t="s">
        <v>315</v>
      </c>
      <c r="F2909" s="75" t="s">
        <v>58</v>
      </c>
      <c r="G2909" s="76">
        <f>SUM('Ralawise Price List 2021'!G2909*(1+Calculator!$G$16))</f>
        <v>60.4</v>
      </c>
      <c r="H2909" s="77" t="s">
        <v>52</v>
      </c>
      <c r="I2909" s="76">
        <f>SUM('Ralawise Price List 2021'!I2909*(1+Calculator!$G$16))</f>
        <v>64.3</v>
      </c>
      <c r="J2909" s="76">
        <f>SUM('Ralawise Price List 2021'!J2909*(1+Calculator!$G$16))</f>
        <v>68.25</v>
      </c>
      <c r="K2909" s="63"/>
      <c r="L2909" s="63" t="s">
        <v>70</v>
      </c>
      <c r="M2909" s="78" t="s">
        <v>224</v>
      </c>
    </row>
    <row r="2910" spans="1:13" ht="12" customHeight="1" x14ac:dyDescent="0.2">
      <c r="A2910" s="71" t="s">
        <v>3659</v>
      </c>
      <c r="B2910" s="72" t="s">
        <v>3794</v>
      </c>
      <c r="C2910" s="73" t="s">
        <v>3795</v>
      </c>
      <c r="D2910" s="73" t="s">
        <v>57</v>
      </c>
      <c r="E2910" s="74" t="s">
        <v>50</v>
      </c>
      <c r="F2910" s="75" t="s">
        <v>51</v>
      </c>
      <c r="G2910" s="76">
        <f>SUM('Ralawise Price List 2021'!G2910*(1+Calculator!$G$16))</f>
        <v>76.05</v>
      </c>
      <c r="H2910" s="77" t="s">
        <v>52</v>
      </c>
      <c r="I2910" s="76">
        <f>SUM('Ralawise Price List 2021'!I2910*(1+Calculator!$G$16))</f>
        <v>80.75</v>
      </c>
      <c r="J2910" s="76">
        <f>SUM('Ralawise Price List 2021'!J2910*(1+Calculator!$G$16))</f>
        <v>85.5</v>
      </c>
      <c r="K2910" s="63"/>
      <c r="L2910" s="63" t="s">
        <v>70</v>
      </c>
      <c r="M2910" s="78" t="s">
        <v>224</v>
      </c>
    </row>
    <row r="2911" spans="1:13" ht="12" customHeight="1" x14ac:dyDescent="0.2">
      <c r="A2911" s="71" t="s">
        <v>3659</v>
      </c>
      <c r="B2911" s="72" t="s">
        <v>3796</v>
      </c>
      <c r="C2911" s="73" t="s">
        <v>3797</v>
      </c>
      <c r="D2911" s="73" t="s">
        <v>57</v>
      </c>
      <c r="E2911" s="74" t="s">
        <v>307</v>
      </c>
      <c r="F2911" s="75" t="s">
        <v>167</v>
      </c>
      <c r="G2911" s="76">
        <f>SUM('Ralawise Price List 2021'!G2911*(1+Calculator!$G$16))</f>
        <v>72.150000000000006</v>
      </c>
      <c r="H2911" s="77" t="s">
        <v>52</v>
      </c>
      <c r="I2911" s="76">
        <f>SUM('Ralawise Price List 2021'!I2911*(1+Calculator!$G$16))</f>
        <v>76.05</v>
      </c>
      <c r="J2911" s="76">
        <f>SUM('Ralawise Price List 2021'!J2911*(1+Calculator!$G$16))</f>
        <v>79.599999999999994</v>
      </c>
      <c r="K2911" s="63"/>
      <c r="L2911" s="63" t="s">
        <v>70</v>
      </c>
      <c r="M2911" s="78" t="s">
        <v>224</v>
      </c>
    </row>
    <row r="2912" spans="1:13" ht="12" customHeight="1" x14ac:dyDescent="0.2">
      <c r="A2912" s="71" t="s">
        <v>3659</v>
      </c>
      <c r="B2912" s="72" t="s">
        <v>3796</v>
      </c>
      <c r="C2912" s="73" t="s">
        <v>3797</v>
      </c>
      <c r="D2912" s="73" t="s">
        <v>57</v>
      </c>
      <c r="E2912" s="74" t="s">
        <v>309</v>
      </c>
      <c r="F2912" s="75" t="s">
        <v>58</v>
      </c>
      <c r="G2912" s="76">
        <f>SUM('Ralawise Price List 2021'!G2912*(1+Calculator!$G$16))</f>
        <v>89.4</v>
      </c>
      <c r="H2912" s="77" t="s">
        <v>52</v>
      </c>
      <c r="I2912" s="76">
        <f>SUM('Ralawise Price List 2021'!I2912*(1+Calculator!$G$16))</f>
        <v>93.3</v>
      </c>
      <c r="J2912" s="76">
        <f>SUM('Ralawise Price List 2021'!J2912*(1+Calculator!$G$16))</f>
        <v>97.25</v>
      </c>
      <c r="K2912" s="63"/>
      <c r="L2912" s="63" t="s">
        <v>70</v>
      </c>
      <c r="M2912" s="78" t="s">
        <v>224</v>
      </c>
    </row>
    <row r="2913" spans="1:13" ht="12" customHeight="1" x14ac:dyDescent="0.2">
      <c r="A2913" s="71" t="s">
        <v>3659</v>
      </c>
      <c r="B2913" s="72" t="s">
        <v>3798</v>
      </c>
      <c r="C2913" s="73" t="s">
        <v>3799</v>
      </c>
      <c r="D2913" s="73" t="s">
        <v>57</v>
      </c>
      <c r="E2913" s="74" t="s">
        <v>50</v>
      </c>
      <c r="F2913" s="75" t="s">
        <v>167</v>
      </c>
      <c r="G2913" s="76">
        <f>SUM('Ralawise Price List 2021'!G2913*(1+Calculator!$G$16))</f>
        <v>76.05</v>
      </c>
      <c r="H2913" s="77" t="s">
        <v>52</v>
      </c>
      <c r="I2913" s="76">
        <f>SUM('Ralawise Price List 2021'!I2913*(1+Calculator!$G$16))</f>
        <v>79.599999999999994</v>
      </c>
      <c r="J2913" s="76">
        <f>SUM('Ralawise Price List 2021'!J2913*(1+Calculator!$G$16))</f>
        <v>83.5</v>
      </c>
      <c r="K2913" s="63"/>
      <c r="L2913" s="63" t="s">
        <v>70</v>
      </c>
      <c r="M2913" s="78" t="s">
        <v>224</v>
      </c>
    </row>
    <row r="2914" spans="1:13" ht="12" customHeight="1" x14ac:dyDescent="0.2">
      <c r="A2914" s="71" t="s">
        <v>3659</v>
      </c>
      <c r="B2914" s="72" t="s">
        <v>3800</v>
      </c>
      <c r="C2914" s="73" t="s">
        <v>3801</v>
      </c>
      <c r="D2914" s="73" t="s">
        <v>57</v>
      </c>
      <c r="E2914" s="74" t="s">
        <v>50</v>
      </c>
      <c r="F2914" s="75" t="s">
        <v>167</v>
      </c>
      <c r="G2914" s="76">
        <f>SUM('Ralawise Price List 2021'!G2914*(1+Calculator!$G$16))</f>
        <v>89.4</v>
      </c>
      <c r="H2914" s="77" t="s">
        <v>52</v>
      </c>
      <c r="I2914" s="76">
        <f>SUM('Ralawise Price List 2021'!I2914*(1+Calculator!$G$16))</f>
        <v>94.1</v>
      </c>
      <c r="J2914" s="76">
        <f>SUM('Ralawise Price List 2021'!J2914*(1+Calculator!$G$16))</f>
        <v>99.2</v>
      </c>
      <c r="K2914" s="63"/>
      <c r="L2914" s="63" t="s">
        <v>70</v>
      </c>
      <c r="M2914" s="78" t="s">
        <v>224</v>
      </c>
    </row>
    <row r="2915" spans="1:13" ht="12" customHeight="1" x14ac:dyDescent="0.2">
      <c r="A2915" s="71" t="s">
        <v>3659</v>
      </c>
      <c r="B2915" s="72" t="s">
        <v>3802</v>
      </c>
      <c r="C2915" s="73" t="s">
        <v>3803</v>
      </c>
      <c r="D2915" s="73" t="s">
        <v>57</v>
      </c>
      <c r="E2915" s="74" t="s">
        <v>307</v>
      </c>
      <c r="F2915" s="75" t="s">
        <v>167</v>
      </c>
      <c r="G2915" s="76">
        <f>SUM('Ralawise Price List 2021'!G2915*(1+Calculator!$G$16))</f>
        <v>49.8</v>
      </c>
      <c r="H2915" s="77" t="s">
        <v>52</v>
      </c>
      <c r="I2915" s="76">
        <f>SUM('Ralawise Price List 2021'!I2915*(1+Calculator!$G$16))</f>
        <v>52.55</v>
      </c>
      <c r="J2915" s="76">
        <f>SUM('Ralawise Price List 2021'!J2915*(1+Calculator!$G$16))</f>
        <v>55.7</v>
      </c>
      <c r="K2915" s="63"/>
      <c r="L2915" s="63" t="s">
        <v>70</v>
      </c>
      <c r="M2915" s="78" t="s">
        <v>224</v>
      </c>
    </row>
    <row r="2916" spans="1:13" ht="12" customHeight="1" x14ac:dyDescent="0.2">
      <c r="A2916" s="71" t="s">
        <v>3659</v>
      </c>
      <c r="B2916" s="72" t="s">
        <v>3804</v>
      </c>
      <c r="C2916" s="73" t="s">
        <v>3805</v>
      </c>
      <c r="D2916" s="73" t="s">
        <v>57</v>
      </c>
      <c r="E2916" s="74" t="s">
        <v>307</v>
      </c>
      <c r="F2916" s="75" t="s">
        <v>167</v>
      </c>
      <c r="G2916" s="76">
        <f>SUM('Ralawise Price List 2021'!G2916*(1+Calculator!$G$16))</f>
        <v>70.2</v>
      </c>
      <c r="H2916" s="77" t="s">
        <v>52</v>
      </c>
      <c r="I2916" s="76">
        <f>SUM('Ralawise Price List 2021'!I2916*(1+Calculator!$G$16))</f>
        <v>72.95</v>
      </c>
      <c r="J2916" s="76">
        <f>SUM('Ralawise Price List 2021'!J2916*(1+Calculator!$G$16))</f>
        <v>76.05</v>
      </c>
      <c r="K2916" s="63"/>
      <c r="L2916" s="63" t="s">
        <v>70</v>
      </c>
      <c r="M2916" s="78" t="s">
        <v>224</v>
      </c>
    </row>
    <row r="2917" spans="1:13" ht="12" customHeight="1" x14ac:dyDescent="0.2">
      <c r="A2917" s="71" t="s">
        <v>3659</v>
      </c>
      <c r="B2917" s="72" t="s">
        <v>3806</v>
      </c>
      <c r="C2917" s="73" t="s">
        <v>3807</v>
      </c>
      <c r="D2917" s="73" t="s">
        <v>138</v>
      </c>
      <c r="E2917" s="74" t="s">
        <v>50</v>
      </c>
      <c r="F2917" s="75" t="s">
        <v>237</v>
      </c>
      <c r="G2917" s="76">
        <f>SUM('Ralawise Price List 2021'!G2917*(1+Calculator!$G$16))</f>
        <v>38.85</v>
      </c>
      <c r="H2917" s="77" t="s">
        <v>52</v>
      </c>
      <c r="I2917" s="76">
        <f>SUM('Ralawise Price List 2021'!I2917*(1+Calculator!$G$16))</f>
        <v>42.75</v>
      </c>
      <c r="J2917" s="76">
        <f>SUM('Ralawise Price List 2021'!J2917*(1+Calculator!$G$16))</f>
        <v>46.3</v>
      </c>
      <c r="K2917" s="63"/>
      <c r="L2917" s="63" t="s">
        <v>70</v>
      </c>
      <c r="M2917" s="78" t="s">
        <v>224</v>
      </c>
    </row>
    <row r="2918" spans="1:13" ht="12" customHeight="1" x14ac:dyDescent="0.2">
      <c r="A2918" s="71" t="s">
        <v>3659</v>
      </c>
      <c r="B2918" s="72" t="s">
        <v>3806</v>
      </c>
      <c r="C2918" s="73" t="s">
        <v>3807</v>
      </c>
      <c r="D2918" s="73" t="s">
        <v>138</v>
      </c>
      <c r="E2918" s="74" t="s">
        <v>59</v>
      </c>
      <c r="F2918" s="75" t="s">
        <v>179</v>
      </c>
      <c r="G2918" s="76">
        <f>SUM('Ralawise Price List 2021'!G2918*(1+Calculator!$G$16))</f>
        <v>58.45</v>
      </c>
      <c r="H2918" s="77" t="s">
        <v>52</v>
      </c>
      <c r="I2918" s="76">
        <f>SUM('Ralawise Price List 2021'!I2918*(1+Calculator!$G$16))</f>
        <v>62.35</v>
      </c>
      <c r="J2918" s="76">
        <f>SUM('Ralawise Price List 2021'!J2918*(1+Calculator!$G$16))</f>
        <v>66.25</v>
      </c>
      <c r="K2918" s="63"/>
      <c r="L2918" s="63" t="s">
        <v>70</v>
      </c>
      <c r="M2918" s="78" t="s">
        <v>224</v>
      </c>
    </row>
    <row r="2919" spans="1:13" ht="12" customHeight="1" x14ac:dyDescent="0.2">
      <c r="A2919" s="71" t="s">
        <v>3659</v>
      </c>
      <c r="B2919" s="72" t="s">
        <v>3806</v>
      </c>
      <c r="C2919" s="73" t="s">
        <v>3807</v>
      </c>
      <c r="D2919" s="73" t="s">
        <v>138</v>
      </c>
      <c r="E2919" s="74" t="s">
        <v>3778</v>
      </c>
      <c r="F2919" s="75" t="s">
        <v>179</v>
      </c>
      <c r="G2919" s="76">
        <f>SUM('Ralawise Price List 2021'!G2919*(1+Calculator!$G$16))</f>
        <v>58.8</v>
      </c>
      <c r="H2919" s="77" t="s">
        <v>52</v>
      </c>
      <c r="I2919" s="76">
        <f>SUM('Ralawise Price List 2021'!I2919*(1+Calculator!$G$16))</f>
        <v>62.75</v>
      </c>
      <c r="J2919" s="76">
        <f>SUM('Ralawise Price List 2021'!J2919*(1+Calculator!$G$16))</f>
        <v>66.650000000000006</v>
      </c>
      <c r="K2919" s="63"/>
      <c r="L2919" s="63" t="s">
        <v>70</v>
      </c>
      <c r="M2919" s="78" t="s">
        <v>224</v>
      </c>
    </row>
    <row r="2920" spans="1:13" ht="12" customHeight="1" x14ac:dyDescent="0.2">
      <c r="A2920" s="71" t="s">
        <v>3659</v>
      </c>
      <c r="B2920" s="72" t="s">
        <v>3806</v>
      </c>
      <c r="C2920" s="73" t="s">
        <v>3807</v>
      </c>
      <c r="D2920" s="73" t="s">
        <v>42</v>
      </c>
      <c r="E2920" s="74" t="s">
        <v>50</v>
      </c>
      <c r="F2920" s="75" t="s">
        <v>237</v>
      </c>
      <c r="G2920" s="76">
        <f>SUM('Ralawise Price List 2021'!G2920*(1+Calculator!$G$16))</f>
        <v>41.95</v>
      </c>
      <c r="H2920" s="77" t="s">
        <v>52</v>
      </c>
      <c r="I2920" s="76">
        <f>SUM('Ralawise Price List 2021'!I2920*(1+Calculator!$G$16))</f>
        <v>45.9</v>
      </c>
      <c r="J2920" s="76">
        <f>SUM('Ralawise Price List 2021'!J2920*(1+Calculator!$G$16))</f>
        <v>49.8</v>
      </c>
      <c r="K2920" s="63"/>
      <c r="L2920" s="63" t="s">
        <v>70</v>
      </c>
      <c r="M2920" s="78" t="s">
        <v>224</v>
      </c>
    </row>
    <row r="2921" spans="1:13" ht="12" customHeight="1" x14ac:dyDescent="0.2">
      <c r="A2921" s="71" t="s">
        <v>3659</v>
      </c>
      <c r="B2921" s="72" t="s">
        <v>3806</v>
      </c>
      <c r="C2921" s="73" t="s">
        <v>3807</v>
      </c>
      <c r="D2921" s="73" t="s">
        <v>42</v>
      </c>
      <c r="E2921" s="74" t="s">
        <v>59</v>
      </c>
      <c r="F2921" s="75" t="s">
        <v>179</v>
      </c>
      <c r="G2921" s="76">
        <f>SUM('Ralawise Price List 2021'!G2921*(1+Calculator!$G$16))</f>
        <v>60.4</v>
      </c>
      <c r="H2921" s="77" t="s">
        <v>52</v>
      </c>
      <c r="I2921" s="76">
        <f>SUM('Ralawise Price List 2021'!I2921*(1+Calculator!$G$16))</f>
        <v>64.3</v>
      </c>
      <c r="J2921" s="76">
        <f>SUM('Ralawise Price List 2021'!J2921*(1+Calculator!$G$16))</f>
        <v>68.25</v>
      </c>
      <c r="K2921" s="63"/>
      <c r="L2921" s="63" t="s">
        <v>70</v>
      </c>
      <c r="M2921" s="78" t="s">
        <v>224</v>
      </c>
    </row>
    <row r="2922" spans="1:13" ht="12" customHeight="1" x14ac:dyDescent="0.2">
      <c r="A2922" s="71" t="s">
        <v>3659</v>
      </c>
      <c r="B2922" s="72" t="s">
        <v>3806</v>
      </c>
      <c r="C2922" s="73" t="s">
        <v>3807</v>
      </c>
      <c r="D2922" s="73" t="s">
        <v>42</v>
      </c>
      <c r="E2922" s="74" t="s">
        <v>3778</v>
      </c>
      <c r="F2922" s="75" t="s">
        <v>179</v>
      </c>
      <c r="G2922" s="76">
        <f>SUM('Ralawise Price List 2021'!G2922*(1+Calculator!$G$16))</f>
        <v>61.55</v>
      </c>
      <c r="H2922" s="77" t="s">
        <v>52</v>
      </c>
      <c r="I2922" s="76">
        <f>SUM('Ralawise Price List 2021'!I2922*(1+Calculator!$G$16))</f>
        <v>65.099999999999994</v>
      </c>
      <c r="J2922" s="76">
        <f>SUM('Ralawise Price List 2021'!J2922*(1+Calculator!$G$16))</f>
        <v>69</v>
      </c>
      <c r="K2922" s="63"/>
      <c r="L2922" s="63" t="s">
        <v>70</v>
      </c>
      <c r="M2922" s="78" t="s">
        <v>224</v>
      </c>
    </row>
    <row r="2923" spans="1:13" ht="12" customHeight="1" x14ac:dyDescent="0.2">
      <c r="A2923" s="71" t="s">
        <v>3659</v>
      </c>
      <c r="B2923" s="72" t="s">
        <v>3808</v>
      </c>
      <c r="C2923" s="73" t="s">
        <v>3809</v>
      </c>
      <c r="D2923" s="73" t="s">
        <v>57</v>
      </c>
      <c r="E2923" s="74" t="s">
        <v>307</v>
      </c>
      <c r="F2923" s="75" t="s">
        <v>179</v>
      </c>
      <c r="G2923" s="76">
        <f>SUM('Ralawise Price List 2021'!G2923*(1+Calculator!$G$16))</f>
        <v>37.25</v>
      </c>
      <c r="H2923" s="77" t="s">
        <v>52</v>
      </c>
      <c r="I2923" s="76">
        <f>SUM('Ralawise Price List 2021'!I2923*(1+Calculator!$G$16))</f>
        <v>40</v>
      </c>
      <c r="J2923" s="76">
        <f>SUM('Ralawise Price List 2021'!J2923*(1+Calculator!$G$16))</f>
        <v>43.15</v>
      </c>
      <c r="K2923" s="63"/>
      <c r="L2923" s="63" t="s">
        <v>70</v>
      </c>
      <c r="M2923" s="78" t="s">
        <v>224</v>
      </c>
    </row>
    <row r="2924" spans="1:13" ht="12" customHeight="1" x14ac:dyDescent="0.2">
      <c r="A2924" s="71" t="s">
        <v>3659</v>
      </c>
      <c r="B2924" s="72" t="s">
        <v>3808</v>
      </c>
      <c r="C2924" s="73" t="s">
        <v>3809</v>
      </c>
      <c r="D2924" s="73" t="s">
        <v>57</v>
      </c>
      <c r="E2924" s="74" t="s">
        <v>307</v>
      </c>
      <c r="F2924" s="75" t="s">
        <v>237</v>
      </c>
      <c r="G2924" s="76">
        <f>SUM('Ralawise Price List 2021'!G2924*(1+Calculator!$G$16))</f>
        <v>37.25</v>
      </c>
      <c r="H2924" s="77" t="s">
        <v>52</v>
      </c>
      <c r="I2924" s="76">
        <f>SUM('Ralawise Price List 2021'!I2924*(1+Calculator!$G$16))</f>
        <v>40</v>
      </c>
      <c r="J2924" s="76">
        <f>SUM('Ralawise Price List 2021'!J2924*(1+Calculator!$G$16))</f>
        <v>43.15</v>
      </c>
      <c r="K2924" s="63"/>
      <c r="L2924" s="63" t="s">
        <v>70</v>
      </c>
      <c r="M2924" s="78" t="s">
        <v>224</v>
      </c>
    </row>
    <row r="2925" spans="1:13" ht="12" customHeight="1" x14ac:dyDescent="0.2">
      <c r="A2925" s="71" t="s">
        <v>3659</v>
      </c>
      <c r="B2925" s="72" t="s">
        <v>3810</v>
      </c>
      <c r="C2925" s="73" t="s">
        <v>3811</v>
      </c>
      <c r="D2925" s="73" t="s">
        <v>57</v>
      </c>
      <c r="E2925" s="74" t="s">
        <v>65</v>
      </c>
      <c r="F2925" s="75" t="s">
        <v>237</v>
      </c>
      <c r="G2925" s="76">
        <f>SUM('Ralawise Price List 2021'!G2925*(1+Calculator!$G$16))</f>
        <v>36.5</v>
      </c>
      <c r="H2925" s="77" t="s">
        <v>52</v>
      </c>
      <c r="I2925" s="76">
        <f>SUM('Ralawise Price List 2021'!I2925*(1+Calculator!$G$16))</f>
        <v>39.200000000000003</v>
      </c>
      <c r="J2925" s="76">
        <f>SUM('Ralawise Price List 2021'!J2925*(1+Calculator!$G$16))</f>
        <v>41.95</v>
      </c>
      <c r="K2925" s="63"/>
      <c r="L2925" s="63" t="s">
        <v>70</v>
      </c>
      <c r="M2925" s="78" t="s">
        <v>224</v>
      </c>
    </row>
    <row r="2926" spans="1:13" ht="12" customHeight="1" x14ac:dyDescent="0.2">
      <c r="A2926" s="71" t="s">
        <v>3659</v>
      </c>
      <c r="B2926" s="72" t="s">
        <v>3810</v>
      </c>
      <c r="C2926" s="73" t="s">
        <v>3811</v>
      </c>
      <c r="D2926" s="73" t="s">
        <v>57</v>
      </c>
      <c r="E2926" s="74" t="s">
        <v>59</v>
      </c>
      <c r="F2926" s="75" t="s">
        <v>179</v>
      </c>
      <c r="G2926" s="76">
        <f>SUM('Ralawise Price List 2021'!G2926*(1+Calculator!$G$16))</f>
        <v>36.5</v>
      </c>
      <c r="H2926" s="77" t="s">
        <v>52</v>
      </c>
      <c r="I2926" s="76">
        <f>SUM('Ralawise Price List 2021'!I2926*(1+Calculator!$G$16))</f>
        <v>39.200000000000003</v>
      </c>
      <c r="J2926" s="76">
        <f>SUM('Ralawise Price List 2021'!J2926*(1+Calculator!$G$16))</f>
        <v>41.95</v>
      </c>
      <c r="K2926" s="63"/>
      <c r="L2926" s="63" t="s">
        <v>70</v>
      </c>
      <c r="M2926" s="78" t="s">
        <v>224</v>
      </c>
    </row>
    <row r="2927" spans="1:13" ht="12" customHeight="1" x14ac:dyDescent="0.2">
      <c r="A2927" s="71" t="s">
        <v>3659</v>
      </c>
      <c r="B2927" s="72" t="s">
        <v>3812</v>
      </c>
      <c r="C2927" s="73" t="s">
        <v>3813</v>
      </c>
      <c r="D2927" s="73" t="s">
        <v>57</v>
      </c>
      <c r="E2927" s="74" t="s">
        <v>65</v>
      </c>
      <c r="F2927" s="75" t="s">
        <v>237</v>
      </c>
      <c r="G2927" s="76">
        <f>SUM('Ralawise Price List 2021'!G2927*(1+Calculator!$G$16))</f>
        <v>40</v>
      </c>
      <c r="H2927" s="77" t="s">
        <v>52</v>
      </c>
      <c r="I2927" s="76">
        <f>SUM('Ralawise Price List 2021'!I2927*(1+Calculator!$G$16))</f>
        <v>41.95</v>
      </c>
      <c r="J2927" s="76">
        <f>SUM('Ralawise Price List 2021'!J2927*(1+Calculator!$G$16))</f>
        <v>43.9</v>
      </c>
      <c r="K2927" s="63"/>
      <c r="L2927" s="63" t="s">
        <v>70</v>
      </c>
      <c r="M2927" s="78" t="s">
        <v>224</v>
      </c>
    </row>
    <row r="2928" spans="1:13" ht="12" customHeight="1" x14ac:dyDescent="0.2">
      <c r="A2928" s="71" t="s">
        <v>3659</v>
      </c>
      <c r="B2928" s="72" t="s">
        <v>3814</v>
      </c>
      <c r="C2928" s="73" t="s">
        <v>3815</v>
      </c>
      <c r="D2928" s="73" t="s">
        <v>57</v>
      </c>
      <c r="E2928" s="74" t="s">
        <v>65</v>
      </c>
      <c r="F2928" s="75" t="s">
        <v>237</v>
      </c>
      <c r="G2928" s="76">
        <f>SUM('Ralawise Price List 2021'!G2928*(1+Calculator!$G$16))</f>
        <v>51</v>
      </c>
      <c r="H2928" s="77" t="s">
        <v>52</v>
      </c>
      <c r="I2928" s="76">
        <f>SUM('Ralawise Price List 2021'!I2928*(1+Calculator!$G$16))</f>
        <v>53.7</v>
      </c>
      <c r="J2928" s="76">
        <f>SUM('Ralawise Price List 2021'!J2928*(1+Calculator!$G$16))</f>
        <v>56.45</v>
      </c>
      <c r="K2928" s="63"/>
      <c r="L2928" s="63" t="s">
        <v>70</v>
      </c>
      <c r="M2928" s="78" t="s">
        <v>224</v>
      </c>
    </row>
    <row r="2929" spans="1:13" ht="12" customHeight="1" x14ac:dyDescent="0.2">
      <c r="A2929" s="71" t="s">
        <v>3659</v>
      </c>
      <c r="B2929" s="72" t="s">
        <v>3814</v>
      </c>
      <c r="C2929" s="73" t="s">
        <v>3815</v>
      </c>
      <c r="D2929" s="73" t="s">
        <v>57</v>
      </c>
      <c r="E2929" s="74" t="s">
        <v>59</v>
      </c>
      <c r="F2929" s="75" t="s">
        <v>179</v>
      </c>
      <c r="G2929" s="76">
        <f>SUM('Ralawise Price List 2021'!G2929*(1+Calculator!$G$16))</f>
        <v>51</v>
      </c>
      <c r="H2929" s="77" t="s">
        <v>52</v>
      </c>
      <c r="I2929" s="76">
        <f>SUM('Ralawise Price List 2021'!I2929*(1+Calculator!$G$16))</f>
        <v>53.7</v>
      </c>
      <c r="J2929" s="76">
        <f>SUM('Ralawise Price List 2021'!J2929*(1+Calculator!$G$16))</f>
        <v>56.45</v>
      </c>
      <c r="K2929" s="63"/>
      <c r="L2929" s="63" t="s">
        <v>70</v>
      </c>
      <c r="M2929" s="78" t="s">
        <v>224</v>
      </c>
    </row>
    <row r="2930" spans="1:13" ht="12" customHeight="1" x14ac:dyDescent="0.2">
      <c r="A2930" s="71" t="s">
        <v>3659</v>
      </c>
      <c r="B2930" s="72" t="s">
        <v>3816</v>
      </c>
      <c r="C2930" s="73" t="s">
        <v>3817</v>
      </c>
      <c r="D2930" s="73" t="s">
        <v>57</v>
      </c>
      <c r="E2930" s="74" t="s">
        <v>65</v>
      </c>
      <c r="F2930" s="75" t="s">
        <v>237</v>
      </c>
      <c r="G2930" s="76">
        <f>SUM('Ralawise Price List 2021'!G2930*(1+Calculator!$G$16))</f>
        <v>45.9</v>
      </c>
      <c r="H2930" s="77" t="s">
        <v>52</v>
      </c>
      <c r="I2930" s="76">
        <f>SUM('Ralawise Price List 2021'!I2930*(1+Calculator!$G$16))</f>
        <v>49</v>
      </c>
      <c r="J2930" s="76">
        <f>SUM('Ralawise Price List 2021'!J2930*(1+Calculator!$G$16))</f>
        <v>51.75</v>
      </c>
      <c r="K2930" s="63"/>
      <c r="L2930" s="63" t="s">
        <v>70</v>
      </c>
      <c r="M2930" s="78" t="s">
        <v>224</v>
      </c>
    </row>
    <row r="2931" spans="1:13" ht="12" customHeight="1" x14ac:dyDescent="0.2">
      <c r="A2931" s="71" t="s">
        <v>3659</v>
      </c>
      <c r="B2931" s="72" t="s">
        <v>3818</v>
      </c>
      <c r="C2931" s="73" t="s">
        <v>3819</v>
      </c>
      <c r="D2931" s="73" t="s">
        <v>57</v>
      </c>
      <c r="E2931" s="74" t="s">
        <v>65</v>
      </c>
      <c r="F2931" s="75" t="s">
        <v>237</v>
      </c>
      <c r="G2931" s="76">
        <f>SUM('Ralawise Price List 2021'!G2931*(1+Calculator!$G$16))</f>
        <v>31.4</v>
      </c>
      <c r="H2931" s="77" t="s">
        <v>52</v>
      </c>
      <c r="I2931" s="76">
        <f>SUM('Ralawise Price List 2021'!I2931*(1+Calculator!$G$16))</f>
        <v>34.5</v>
      </c>
      <c r="J2931" s="76">
        <f>SUM('Ralawise Price List 2021'!J2931*(1+Calculator!$G$16))</f>
        <v>37.25</v>
      </c>
      <c r="K2931" s="63"/>
      <c r="L2931" s="63" t="s">
        <v>70</v>
      </c>
      <c r="M2931" s="78" t="s">
        <v>224</v>
      </c>
    </row>
    <row r="2932" spans="1:13" ht="12" customHeight="1" x14ac:dyDescent="0.2">
      <c r="A2932" s="71" t="s">
        <v>3659</v>
      </c>
      <c r="B2932" s="72" t="s">
        <v>3818</v>
      </c>
      <c r="C2932" s="73" t="s">
        <v>3819</v>
      </c>
      <c r="D2932" s="73" t="s">
        <v>57</v>
      </c>
      <c r="E2932" s="74" t="s">
        <v>369</v>
      </c>
      <c r="F2932" s="75" t="s">
        <v>179</v>
      </c>
      <c r="G2932" s="76">
        <f>SUM('Ralawise Price List 2021'!G2932*(1+Calculator!$G$16))</f>
        <v>45.1</v>
      </c>
      <c r="H2932" s="77" t="s">
        <v>52</v>
      </c>
      <c r="I2932" s="76">
        <f>SUM('Ralawise Price List 2021'!I2932*(1+Calculator!$G$16))</f>
        <v>47.85</v>
      </c>
      <c r="J2932" s="76">
        <f>SUM('Ralawise Price List 2021'!J2932*(1+Calculator!$G$16))</f>
        <v>51</v>
      </c>
      <c r="K2932" s="63"/>
      <c r="L2932" s="63" t="s">
        <v>70</v>
      </c>
      <c r="M2932" s="78" t="s">
        <v>224</v>
      </c>
    </row>
    <row r="2933" spans="1:13" ht="12" customHeight="1" x14ac:dyDescent="0.2">
      <c r="A2933" s="71" t="s">
        <v>3659</v>
      </c>
      <c r="B2933" s="72" t="s">
        <v>3820</v>
      </c>
      <c r="C2933" s="73" t="s">
        <v>3821</v>
      </c>
      <c r="D2933" s="73" t="s">
        <v>57</v>
      </c>
      <c r="E2933" s="74" t="s">
        <v>65</v>
      </c>
      <c r="F2933" s="75" t="s">
        <v>167</v>
      </c>
      <c r="G2933" s="76">
        <f>SUM('Ralawise Price List 2021'!G2933*(1+Calculator!$G$16))</f>
        <v>74.5</v>
      </c>
      <c r="H2933" s="77" t="s">
        <v>52</v>
      </c>
      <c r="I2933" s="76">
        <f>SUM('Ralawise Price List 2021'!I2933*(1+Calculator!$G$16))</f>
        <v>78.400000000000006</v>
      </c>
      <c r="J2933" s="76">
        <f>SUM('Ralawise Price List 2021'!J2933*(1+Calculator!$G$16))</f>
        <v>82.35</v>
      </c>
      <c r="K2933" s="63"/>
      <c r="L2933" s="63" t="s">
        <v>70</v>
      </c>
      <c r="M2933" s="78" t="s">
        <v>224</v>
      </c>
    </row>
    <row r="2934" spans="1:13" ht="12" customHeight="1" x14ac:dyDescent="0.2">
      <c r="A2934" s="71" t="s">
        <v>3659</v>
      </c>
      <c r="B2934" s="72" t="s">
        <v>3820</v>
      </c>
      <c r="C2934" s="73" t="s">
        <v>3821</v>
      </c>
      <c r="D2934" s="73" t="s">
        <v>57</v>
      </c>
      <c r="E2934" s="74" t="s">
        <v>65</v>
      </c>
      <c r="F2934" s="75" t="s">
        <v>167</v>
      </c>
      <c r="G2934" s="76">
        <f>SUM('Ralawise Price List 2021'!G2934*(1+Calculator!$G$16))</f>
        <v>74.5</v>
      </c>
      <c r="H2934" s="77" t="s">
        <v>52</v>
      </c>
      <c r="I2934" s="76">
        <f>SUM('Ralawise Price List 2021'!I2934*(1+Calculator!$G$16))</f>
        <v>78.400000000000006</v>
      </c>
      <c r="J2934" s="76">
        <f>SUM('Ralawise Price List 2021'!J2934*(1+Calculator!$G$16))</f>
        <v>82.35</v>
      </c>
      <c r="K2934" s="63"/>
      <c r="L2934" s="63" t="s">
        <v>70</v>
      </c>
      <c r="M2934" s="78" t="s">
        <v>224</v>
      </c>
    </row>
    <row r="2935" spans="1:13" ht="12" customHeight="1" x14ac:dyDescent="0.2">
      <c r="A2935" s="71" t="s">
        <v>3659</v>
      </c>
      <c r="B2935" s="72" t="s">
        <v>3822</v>
      </c>
      <c r="C2935" s="73" t="s">
        <v>3823</v>
      </c>
      <c r="D2935" s="73" t="s">
        <v>57</v>
      </c>
      <c r="E2935" s="74" t="s">
        <v>50</v>
      </c>
      <c r="F2935" s="75" t="s">
        <v>167</v>
      </c>
      <c r="G2935" s="76">
        <f>SUM('Ralawise Price List 2021'!G2935*(1+Calculator!$G$16))</f>
        <v>90.2</v>
      </c>
      <c r="H2935" s="77" t="s">
        <v>52</v>
      </c>
      <c r="I2935" s="76">
        <f>SUM('Ralawise Price List 2021'!I2935*(1+Calculator!$G$16))</f>
        <v>94.1</v>
      </c>
      <c r="J2935" s="76">
        <f>SUM('Ralawise Price List 2021'!J2935*(1+Calculator!$G$16))</f>
        <v>98</v>
      </c>
      <c r="K2935" s="63"/>
      <c r="L2935" s="63" t="s">
        <v>70</v>
      </c>
      <c r="M2935" s="78" t="s">
        <v>224</v>
      </c>
    </row>
    <row r="2936" spans="1:13" ht="12" customHeight="1" x14ac:dyDescent="0.2">
      <c r="A2936" s="71" t="s">
        <v>3659</v>
      </c>
      <c r="B2936" s="72" t="s">
        <v>3824</v>
      </c>
      <c r="C2936" s="73" t="s">
        <v>3825</v>
      </c>
      <c r="D2936" s="73" t="s">
        <v>57</v>
      </c>
      <c r="E2936" s="74" t="s">
        <v>50</v>
      </c>
      <c r="F2936" s="75" t="s">
        <v>167</v>
      </c>
      <c r="G2936" s="76">
        <f>SUM('Ralawise Price List 2021'!G2936*(1+Calculator!$G$16))</f>
        <v>90.2</v>
      </c>
      <c r="H2936" s="77" t="s">
        <v>52</v>
      </c>
      <c r="I2936" s="76">
        <f>SUM('Ralawise Price List 2021'!I2936*(1+Calculator!$G$16))</f>
        <v>94.1</v>
      </c>
      <c r="J2936" s="76">
        <f>SUM('Ralawise Price List 2021'!J2936*(1+Calculator!$G$16))</f>
        <v>98</v>
      </c>
      <c r="K2936" s="63"/>
      <c r="L2936" s="63" t="s">
        <v>70</v>
      </c>
      <c r="M2936" s="78" t="s">
        <v>224</v>
      </c>
    </row>
    <row r="2937" spans="1:13" ht="12" customHeight="1" x14ac:dyDescent="0.2">
      <c r="A2937" s="71" t="s">
        <v>3659</v>
      </c>
      <c r="B2937" s="72" t="s">
        <v>3826</v>
      </c>
      <c r="C2937" s="73" t="s">
        <v>3827</v>
      </c>
      <c r="D2937" s="73" t="s">
        <v>3662</v>
      </c>
      <c r="E2937" s="74" t="s">
        <v>3663</v>
      </c>
      <c r="F2937" s="75" t="s">
        <v>221</v>
      </c>
      <c r="G2937" s="76">
        <f>SUM('Ralawise Price List 2021'!G2937*(1+Calculator!$G$16))</f>
        <v>96.05</v>
      </c>
      <c r="H2937" s="77" t="s">
        <v>151</v>
      </c>
      <c r="I2937" s="76">
        <f>SUM('Ralawise Price List 2021'!I2937*(1+Calculator!$G$16))</f>
        <v>100.75</v>
      </c>
      <c r="J2937" s="76">
        <f>SUM('Ralawise Price List 2021'!J2937*(1+Calculator!$G$16))</f>
        <v>105.85</v>
      </c>
      <c r="K2937" s="63"/>
      <c r="L2937" s="63" t="s">
        <v>70</v>
      </c>
      <c r="M2937" s="78" t="s">
        <v>224</v>
      </c>
    </row>
    <row r="2938" spans="1:13" ht="12" customHeight="1" x14ac:dyDescent="0.2">
      <c r="A2938" s="71" t="s">
        <v>3659</v>
      </c>
      <c r="B2938" s="72" t="s">
        <v>3826</v>
      </c>
      <c r="C2938" s="73" t="s">
        <v>3827</v>
      </c>
      <c r="D2938" s="73" t="s">
        <v>3662</v>
      </c>
      <c r="E2938" s="74" t="s">
        <v>3664</v>
      </c>
      <c r="F2938" s="75" t="s">
        <v>281</v>
      </c>
      <c r="G2938" s="76">
        <f>SUM('Ralawise Price List 2021'!G2938*(1+Calculator!$G$16))</f>
        <v>116.05</v>
      </c>
      <c r="H2938" s="77" t="s">
        <v>224</v>
      </c>
      <c r="I2938" s="76">
        <f>SUM('Ralawise Price List 2021'!I2938*(1+Calculator!$G$16))</f>
        <v>120.75</v>
      </c>
      <c r="J2938" s="76">
        <f>SUM('Ralawise Price List 2021'!J2938*(1+Calculator!$G$16))</f>
        <v>125.45</v>
      </c>
      <c r="K2938" s="63"/>
      <c r="L2938" s="63" t="s">
        <v>70</v>
      </c>
      <c r="M2938" s="78" t="s">
        <v>224</v>
      </c>
    </row>
    <row r="2939" spans="1:13" ht="12" customHeight="1" x14ac:dyDescent="0.2">
      <c r="A2939" s="71" t="s">
        <v>3659</v>
      </c>
      <c r="B2939" s="72" t="s">
        <v>3826</v>
      </c>
      <c r="C2939" s="73" t="s">
        <v>3827</v>
      </c>
      <c r="D2939" s="73" t="s">
        <v>42</v>
      </c>
      <c r="E2939" s="74" t="s">
        <v>3663</v>
      </c>
      <c r="F2939" s="75" t="s">
        <v>221</v>
      </c>
      <c r="G2939" s="76">
        <f>SUM('Ralawise Price List 2021'!G2939*(1+Calculator!$G$16))</f>
        <v>99.2</v>
      </c>
      <c r="H2939" s="77" t="s">
        <v>151</v>
      </c>
      <c r="I2939" s="76">
        <f>SUM('Ralawise Price List 2021'!I2939*(1+Calculator!$G$16))</f>
        <v>103.9</v>
      </c>
      <c r="J2939" s="76">
        <f>SUM('Ralawise Price List 2021'!J2939*(1+Calculator!$G$16))</f>
        <v>108.6</v>
      </c>
      <c r="K2939" s="63"/>
      <c r="L2939" s="63" t="s">
        <v>70</v>
      </c>
      <c r="M2939" s="78" t="s">
        <v>224</v>
      </c>
    </row>
    <row r="2940" spans="1:13" ht="12" customHeight="1" x14ac:dyDescent="0.2">
      <c r="A2940" s="71" t="s">
        <v>3659</v>
      </c>
      <c r="B2940" s="72" t="s">
        <v>3826</v>
      </c>
      <c r="C2940" s="73" t="s">
        <v>3827</v>
      </c>
      <c r="D2940" s="73" t="s">
        <v>42</v>
      </c>
      <c r="E2940" s="74" t="s">
        <v>3664</v>
      </c>
      <c r="F2940" s="75" t="s">
        <v>281</v>
      </c>
      <c r="G2940" s="76">
        <f>SUM('Ralawise Price List 2021'!G2940*(1+Calculator!$G$16))</f>
        <v>118.4</v>
      </c>
      <c r="H2940" s="77" t="s">
        <v>70</v>
      </c>
      <c r="I2940" s="76">
        <f>SUM('Ralawise Price List 2021'!I2940*(1+Calculator!$G$16))</f>
        <v>123.1</v>
      </c>
      <c r="J2940" s="76">
        <f>SUM('Ralawise Price List 2021'!J2940*(1+Calculator!$G$16))</f>
        <v>127.8</v>
      </c>
      <c r="K2940" s="63"/>
      <c r="L2940" s="63" t="s">
        <v>70</v>
      </c>
      <c r="M2940" s="78" t="s">
        <v>224</v>
      </c>
    </row>
    <row r="2941" spans="1:13" ht="12" customHeight="1" x14ac:dyDescent="0.2">
      <c r="A2941" s="71" t="s">
        <v>3659</v>
      </c>
      <c r="B2941" s="72" t="s">
        <v>3826</v>
      </c>
      <c r="C2941" s="73" t="s">
        <v>3827</v>
      </c>
      <c r="D2941" s="73" t="s">
        <v>42</v>
      </c>
      <c r="E2941" s="74" t="s">
        <v>3664</v>
      </c>
      <c r="F2941" s="75" t="s">
        <v>281</v>
      </c>
      <c r="G2941" s="76">
        <f>SUM('Ralawise Price List 2021'!G2941*(1+Calculator!$G$16))</f>
        <v>118.4</v>
      </c>
      <c r="H2941" s="77" t="s">
        <v>224</v>
      </c>
      <c r="I2941" s="76">
        <f>SUM('Ralawise Price List 2021'!I2941*(1+Calculator!$G$16))</f>
        <v>123.1</v>
      </c>
      <c r="J2941" s="76">
        <f>SUM('Ralawise Price List 2021'!J2941*(1+Calculator!$G$16))</f>
        <v>127.8</v>
      </c>
      <c r="K2941" s="63"/>
      <c r="L2941" s="63" t="s">
        <v>70</v>
      </c>
      <c r="M2941" s="78" t="s">
        <v>224</v>
      </c>
    </row>
    <row r="2942" spans="1:13" ht="12" customHeight="1" x14ac:dyDescent="0.2">
      <c r="A2942" s="71" t="s">
        <v>3659</v>
      </c>
      <c r="B2942" s="72" t="s">
        <v>3826</v>
      </c>
      <c r="C2942" s="73" t="s">
        <v>3827</v>
      </c>
      <c r="D2942" s="73" t="s">
        <v>42</v>
      </c>
      <c r="E2942" s="74" t="s">
        <v>3664</v>
      </c>
      <c r="F2942" s="75" t="s">
        <v>281</v>
      </c>
      <c r="G2942" s="76">
        <f>SUM('Ralawise Price List 2021'!G2942*(1+Calculator!$G$16))</f>
        <v>118.4</v>
      </c>
      <c r="H2942" s="77" t="s">
        <v>151</v>
      </c>
      <c r="I2942" s="76">
        <f>SUM('Ralawise Price List 2021'!I2942*(1+Calculator!$G$16))</f>
        <v>123.1</v>
      </c>
      <c r="J2942" s="76">
        <f>SUM('Ralawise Price List 2021'!J2942*(1+Calculator!$G$16))</f>
        <v>127.8</v>
      </c>
      <c r="K2942" s="63"/>
      <c r="L2942" s="63" t="s">
        <v>70</v>
      </c>
      <c r="M2942" s="78" t="s">
        <v>224</v>
      </c>
    </row>
    <row r="2943" spans="1:13" ht="12" customHeight="1" x14ac:dyDescent="0.2">
      <c r="A2943" s="71" t="s">
        <v>3659</v>
      </c>
      <c r="B2943" s="72" t="s">
        <v>3828</v>
      </c>
      <c r="C2943" s="73" t="s">
        <v>3829</v>
      </c>
      <c r="D2943" s="73" t="s">
        <v>3662</v>
      </c>
      <c r="E2943" s="74" t="s">
        <v>3663</v>
      </c>
      <c r="F2943" s="75" t="s">
        <v>221</v>
      </c>
      <c r="G2943" s="76">
        <f>SUM('Ralawise Price List 2021'!G2943*(1+Calculator!$G$16))</f>
        <v>100</v>
      </c>
      <c r="H2943" s="77" t="s">
        <v>151</v>
      </c>
      <c r="I2943" s="76">
        <f>SUM('Ralawise Price List 2021'!I2943*(1+Calculator!$G$16))</f>
        <v>104.7</v>
      </c>
      <c r="J2943" s="76">
        <f>SUM('Ralawise Price List 2021'!J2943*(1+Calculator!$G$16))</f>
        <v>109.8</v>
      </c>
      <c r="K2943" s="63"/>
      <c r="L2943" s="63" t="s">
        <v>70</v>
      </c>
      <c r="M2943" s="78" t="s">
        <v>224</v>
      </c>
    </row>
    <row r="2944" spans="1:13" ht="12" customHeight="1" x14ac:dyDescent="0.2">
      <c r="A2944" s="71" t="s">
        <v>3659</v>
      </c>
      <c r="B2944" s="72" t="s">
        <v>3828</v>
      </c>
      <c r="C2944" s="73" t="s">
        <v>3829</v>
      </c>
      <c r="D2944" s="73" t="s">
        <v>3662</v>
      </c>
      <c r="E2944" s="74" t="s">
        <v>3664</v>
      </c>
      <c r="F2944" s="75" t="s">
        <v>281</v>
      </c>
      <c r="G2944" s="76">
        <f>SUM('Ralawise Price List 2021'!G2944*(1+Calculator!$G$16))</f>
        <v>119.2</v>
      </c>
      <c r="H2944" s="77" t="s">
        <v>224</v>
      </c>
      <c r="I2944" s="76">
        <f>SUM('Ralawise Price List 2021'!I2944*(1+Calculator!$G$16))</f>
        <v>124.3</v>
      </c>
      <c r="J2944" s="76">
        <f>SUM('Ralawise Price List 2021'!J2944*(1+Calculator!$G$16))</f>
        <v>129</v>
      </c>
      <c r="K2944" s="63"/>
      <c r="L2944" s="63" t="s">
        <v>70</v>
      </c>
      <c r="M2944" s="78" t="s">
        <v>224</v>
      </c>
    </row>
    <row r="2945" spans="1:13" ht="12" customHeight="1" x14ac:dyDescent="0.2">
      <c r="A2945" s="71" t="s">
        <v>3659</v>
      </c>
      <c r="B2945" s="72" t="s">
        <v>3828</v>
      </c>
      <c r="C2945" s="73" t="s">
        <v>3829</v>
      </c>
      <c r="D2945" s="73" t="s">
        <v>42</v>
      </c>
      <c r="E2945" s="74" t="s">
        <v>3663</v>
      </c>
      <c r="F2945" s="75" t="s">
        <v>221</v>
      </c>
      <c r="G2945" s="76">
        <f>SUM('Ralawise Price List 2021'!G2945*(1+Calculator!$G$16))</f>
        <v>103.5</v>
      </c>
      <c r="H2945" s="77" t="s">
        <v>151</v>
      </c>
      <c r="I2945" s="76">
        <f>SUM('Ralawise Price List 2021'!I2945*(1+Calculator!$G$16))</f>
        <v>108.2</v>
      </c>
      <c r="J2945" s="76">
        <f>SUM('Ralawise Price List 2021'!J2945*(1+Calculator!$G$16))</f>
        <v>112.9</v>
      </c>
      <c r="K2945" s="63"/>
      <c r="L2945" s="63" t="s">
        <v>70</v>
      </c>
      <c r="M2945" s="78" t="s">
        <v>224</v>
      </c>
    </row>
    <row r="2946" spans="1:13" ht="12" customHeight="1" x14ac:dyDescent="0.2">
      <c r="A2946" s="71" t="s">
        <v>3659</v>
      </c>
      <c r="B2946" s="72" t="s">
        <v>3828</v>
      </c>
      <c r="C2946" s="73" t="s">
        <v>3829</v>
      </c>
      <c r="D2946" s="73" t="s">
        <v>42</v>
      </c>
      <c r="E2946" s="74" t="s">
        <v>3664</v>
      </c>
      <c r="F2946" s="75" t="s">
        <v>281</v>
      </c>
      <c r="G2946" s="76">
        <f>SUM('Ralawise Price List 2021'!G2946*(1+Calculator!$G$16))</f>
        <v>122.3</v>
      </c>
      <c r="H2946" s="77" t="s">
        <v>224</v>
      </c>
      <c r="I2946" s="76">
        <f>SUM('Ralawise Price List 2021'!I2946*(1+Calculator!$G$16))</f>
        <v>127.05</v>
      </c>
      <c r="J2946" s="76">
        <f>SUM('Ralawise Price List 2021'!J2946*(1+Calculator!$G$16))</f>
        <v>131.75</v>
      </c>
      <c r="K2946" s="63"/>
      <c r="L2946" s="63" t="s">
        <v>70</v>
      </c>
      <c r="M2946" s="78" t="s">
        <v>224</v>
      </c>
    </row>
    <row r="2947" spans="1:13" ht="12" customHeight="1" x14ac:dyDescent="0.2">
      <c r="A2947" s="71" t="s">
        <v>3659</v>
      </c>
      <c r="B2947" s="72" t="s">
        <v>3830</v>
      </c>
      <c r="C2947" s="73" t="s">
        <v>3831</v>
      </c>
      <c r="D2947" s="73" t="s">
        <v>57</v>
      </c>
      <c r="E2947" s="74" t="s">
        <v>823</v>
      </c>
      <c r="F2947" s="75" t="s">
        <v>167</v>
      </c>
      <c r="G2947" s="76">
        <f>SUM('Ralawise Price List 2021'!G2947*(1+Calculator!$G$16))</f>
        <v>61.55</v>
      </c>
      <c r="H2947" s="77" t="s">
        <v>52</v>
      </c>
      <c r="I2947" s="76">
        <f>SUM('Ralawise Price List 2021'!I2947*(1+Calculator!$G$16))</f>
        <v>65.099999999999994</v>
      </c>
      <c r="J2947" s="76">
        <f>SUM('Ralawise Price List 2021'!J2947*(1+Calculator!$G$16))</f>
        <v>69</v>
      </c>
      <c r="K2947" s="63"/>
      <c r="L2947" s="63" t="s">
        <v>70</v>
      </c>
      <c r="M2947" s="78" t="s">
        <v>224</v>
      </c>
    </row>
    <row r="2948" spans="1:13" ht="12" customHeight="1" x14ac:dyDescent="0.2">
      <c r="A2948" s="71" t="s">
        <v>3659</v>
      </c>
      <c r="B2948" s="72" t="s">
        <v>3830</v>
      </c>
      <c r="C2948" s="73" t="s">
        <v>3831</v>
      </c>
      <c r="D2948" s="73" t="s">
        <v>57</v>
      </c>
      <c r="E2948" s="74" t="s">
        <v>823</v>
      </c>
      <c r="F2948" s="75" t="s">
        <v>167</v>
      </c>
      <c r="G2948" s="76">
        <f>SUM('Ralawise Price List 2021'!G2948*(1+Calculator!$G$16))</f>
        <v>61.55</v>
      </c>
      <c r="H2948" s="77" t="s">
        <v>52</v>
      </c>
      <c r="I2948" s="76">
        <f>SUM('Ralawise Price List 2021'!I2948*(1+Calculator!$G$16))</f>
        <v>65.099999999999994</v>
      </c>
      <c r="J2948" s="76">
        <f>SUM('Ralawise Price List 2021'!J2948*(1+Calculator!$G$16))</f>
        <v>69</v>
      </c>
      <c r="K2948" s="63"/>
      <c r="L2948" s="63" t="s">
        <v>70</v>
      </c>
      <c r="M2948" s="78" t="s">
        <v>224</v>
      </c>
    </row>
    <row r="2949" spans="1:13" ht="12" customHeight="1" x14ac:dyDescent="0.2">
      <c r="A2949" s="71" t="s">
        <v>3659</v>
      </c>
      <c r="B2949" s="72" t="s">
        <v>3830</v>
      </c>
      <c r="C2949" s="73" t="s">
        <v>3831</v>
      </c>
      <c r="D2949" s="73" t="s">
        <v>57</v>
      </c>
      <c r="E2949" s="74" t="s">
        <v>823</v>
      </c>
      <c r="F2949" s="75" t="s">
        <v>167</v>
      </c>
      <c r="G2949" s="76">
        <f>SUM('Ralawise Price List 2021'!G2949*(1+Calculator!$G$16))</f>
        <v>61.55</v>
      </c>
      <c r="H2949" s="77" t="s">
        <v>52</v>
      </c>
      <c r="I2949" s="76">
        <f>SUM('Ralawise Price List 2021'!I2949*(1+Calculator!$G$16))</f>
        <v>65.099999999999994</v>
      </c>
      <c r="J2949" s="76">
        <f>SUM('Ralawise Price List 2021'!J2949*(1+Calculator!$G$16))</f>
        <v>69</v>
      </c>
      <c r="K2949" s="63"/>
      <c r="L2949" s="63" t="s">
        <v>70</v>
      </c>
      <c r="M2949" s="78" t="s">
        <v>224</v>
      </c>
    </row>
    <row r="2950" spans="1:13" ht="12" customHeight="1" x14ac:dyDescent="0.2">
      <c r="A2950" s="71" t="s">
        <v>3659</v>
      </c>
      <c r="B2950" s="72" t="s">
        <v>3830</v>
      </c>
      <c r="C2950" s="73" t="s">
        <v>3831</v>
      </c>
      <c r="D2950" s="73" t="s">
        <v>57</v>
      </c>
      <c r="E2950" s="74" t="s">
        <v>3832</v>
      </c>
      <c r="F2950" s="75" t="s">
        <v>58</v>
      </c>
      <c r="G2950" s="76">
        <f>SUM('Ralawise Price List 2021'!G2950*(1+Calculator!$G$16))</f>
        <v>70.2</v>
      </c>
      <c r="H2950" s="77" t="s">
        <v>52</v>
      </c>
      <c r="I2950" s="76">
        <f>SUM('Ralawise Price List 2021'!I2950*(1+Calculator!$G$16))</f>
        <v>74.099999999999994</v>
      </c>
      <c r="J2950" s="76">
        <f>SUM('Ralawise Price List 2021'!J2950*(1+Calculator!$G$16))</f>
        <v>77.650000000000006</v>
      </c>
      <c r="K2950" s="63"/>
      <c r="L2950" s="63" t="s">
        <v>70</v>
      </c>
      <c r="M2950" s="78" t="s">
        <v>224</v>
      </c>
    </row>
    <row r="2951" spans="1:13" ht="12" customHeight="1" x14ac:dyDescent="0.2">
      <c r="A2951" s="71" t="s">
        <v>3659</v>
      </c>
      <c r="B2951" s="72" t="s">
        <v>3830</v>
      </c>
      <c r="C2951" s="73" t="s">
        <v>3831</v>
      </c>
      <c r="D2951" s="73" t="s">
        <v>57</v>
      </c>
      <c r="E2951" s="74" t="s">
        <v>3832</v>
      </c>
      <c r="F2951" s="75" t="s">
        <v>58</v>
      </c>
      <c r="G2951" s="76">
        <f>SUM('Ralawise Price List 2021'!G2951*(1+Calculator!$G$16))</f>
        <v>70.2</v>
      </c>
      <c r="H2951" s="77" t="s">
        <v>52</v>
      </c>
      <c r="I2951" s="76">
        <f>SUM('Ralawise Price List 2021'!I2951*(1+Calculator!$G$16))</f>
        <v>74.099999999999994</v>
      </c>
      <c r="J2951" s="76">
        <f>SUM('Ralawise Price List 2021'!J2951*(1+Calculator!$G$16))</f>
        <v>77.650000000000006</v>
      </c>
      <c r="K2951" s="63"/>
      <c r="L2951" s="63" t="s">
        <v>70</v>
      </c>
      <c r="M2951" s="78" t="s">
        <v>224</v>
      </c>
    </row>
    <row r="2952" spans="1:13" ht="12" customHeight="1" x14ac:dyDescent="0.2">
      <c r="A2952" s="71" t="s">
        <v>3659</v>
      </c>
      <c r="B2952" s="72" t="s">
        <v>3833</v>
      </c>
      <c r="C2952" s="73" t="s">
        <v>3834</v>
      </c>
      <c r="D2952" s="73" t="s">
        <v>57</v>
      </c>
      <c r="E2952" s="74" t="s">
        <v>2012</v>
      </c>
      <c r="F2952" s="75" t="s">
        <v>167</v>
      </c>
      <c r="G2952" s="76">
        <f>SUM('Ralawise Price List 2021'!G2952*(1+Calculator!$G$16))</f>
        <v>74.099999999999994</v>
      </c>
      <c r="H2952" s="77" t="s">
        <v>52</v>
      </c>
      <c r="I2952" s="76">
        <f>SUM('Ralawise Price List 2021'!I2952*(1+Calculator!$G$16))</f>
        <v>78.8</v>
      </c>
      <c r="J2952" s="76">
        <f>SUM('Ralawise Price List 2021'!J2952*(1+Calculator!$G$16))</f>
        <v>83.5</v>
      </c>
      <c r="K2952" s="63"/>
      <c r="L2952" s="63" t="s">
        <v>70</v>
      </c>
      <c r="M2952" s="78" t="s">
        <v>224</v>
      </c>
    </row>
    <row r="2953" spans="1:13" ht="12" customHeight="1" x14ac:dyDescent="0.2">
      <c r="A2953" s="71" t="s">
        <v>3659</v>
      </c>
      <c r="B2953" s="72" t="s">
        <v>3835</v>
      </c>
      <c r="C2953" s="73" t="s">
        <v>3836</v>
      </c>
      <c r="D2953" s="73" t="s">
        <v>57</v>
      </c>
      <c r="E2953" s="74" t="s">
        <v>2012</v>
      </c>
      <c r="F2953" s="75" t="s">
        <v>221</v>
      </c>
      <c r="G2953" s="76">
        <f>SUM('Ralawise Price List 2021'!G2953*(1+Calculator!$G$16))</f>
        <v>70.2</v>
      </c>
      <c r="H2953" s="77" t="s">
        <v>151</v>
      </c>
      <c r="I2953" s="76">
        <f>SUM('Ralawise Price List 2021'!I2953*(1+Calculator!$G$16))</f>
        <v>74.099999999999994</v>
      </c>
      <c r="J2953" s="76">
        <f>SUM('Ralawise Price List 2021'!J2953*(1+Calculator!$G$16))</f>
        <v>77.650000000000006</v>
      </c>
      <c r="K2953" s="63"/>
      <c r="L2953" s="63" t="s">
        <v>70</v>
      </c>
      <c r="M2953" s="78" t="s">
        <v>224</v>
      </c>
    </row>
    <row r="2954" spans="1:13" ht="12" customHeight="1" x14ac:dyDescent="0.2">
      <c r="A2954" s="71" t="s">
        <v>3659</v>
      </c>
      <c r="B2954" s="72" t="s">
        <v>3835</v>
      </c>
      <c r="C2954" s="73" t="s">
        <v>3836</v>
      </c>
      <c r="D2954" s="73" t="s">
        <v>57</v>
      </c>
      <c r="E2954" s="74" t="s">
        <v>3837</v>
      </c>
      <c r="F2954" s="75" t="s">
        <v>281</v>
      </c>
      <c r="G2954" s="76">
        <f>SUM('Ralawise Price List 2021'!G2954*(1+Calculator!$G$16))</f>
        <v>70.2</v>
      </c>
      <c r="H2954" s="77" t="s">
        <v>224</v>
      </c>
      <c r="I2954" s="76">
        <f>SUM('Ralawise Price List 2021'!I2954*(1+Calculator!$G$16))</f>
        <v>74.099999999999994</v>
      </c>
      <c r="J2954" s="76">
        <f>SUM('Ralawise Price List 2021'!J2954*(1+Calculator!$G$16))</f>
        <v>77.650000000000006</v>
      </c>
      <c r="K2954" s="63"/>
      <c r="L2954" s="63" t="s">
        <v>70</v>
      </c>
      <c r="M2954" s="78" t="s">
        <v>224</v>
      </c>
    </row>
    <row r="2955" spans="1:13" ht="12" customHeight="1" x14ac:dyDescent="0.2">
      <c r="A2955" s="71" t="s">
        <v>3659</v>
      </c>
      <c r="B2955" s="72" t="s">
        <v>3838</v>
      </c>
      <c r="C2955" s="73" t="s">
        <v>3839</v>
      </c>
      <c r="D2955" s="73" t="s">
        <v>57</v>
      </c>
      <c r="E2955" s="74" t="s">
        <v>2012</v>
      </c>
      <c r="F2955" s="75" t="s">
        <v>221</v>
      </c>
      <c r="G2955" s="76">
        <f>SUM('Ralawise Price List 2021'!G2955*(1+Calculator!$G$16))</f>
        <v>93.3</v>
      </c>
      <c r="H2955" s="77" t="s">
        <v>151</v>
      </c>
      <c r="I2955" s="76">
        <f>SUM('Ralawise Price List 2021'!I2955*(1+Calculator!$G$16))</f>
        <v>98</v>
      </c>
      <c r="J2955" s="76">
        <f>SUM('Ralawise Price List 2021'!J2955*(1+Calculator!$G$16))</f>
        <v>102.7</v>
      </c>
      <c r="K2955" s="63"/>
      <c r="L2955" s="63" t="s">
        <v>70</v>
      </c>
      <c r="M2955" s="78" t="s">
        <v>224</v>
      </c>
    </row>
    <row r="2956" spans="1:13" ht="12" customHeight="1" x14ac:dyDescent="0.2">
      <c r="A2956" s="71" t="s">
        <v>3659</v>
      </c>
      <c r="B2956" s="72" t="s">
        <v>3840</v>
      </c>
      <c r="C2956" s="73" t="s">
        <v>3841</v>
      </c>
      <c r="D2956" s="73" t="s">
        <v>57</v>
      </c>
      <c r="E2956" s="74" t="s">
        <v>3380</v>
      </c>
      <c r="F2956" s="75" t="s">
        <v>167</v>
      </c>
      <c r="G2956" s="76">
        <f>SUM('Ralawise Price List 2021'!G2956*(1+Calculator!$G$16))</f>
        <v>45.9</v>
      </c>
      <c r="H2956" s="77" t="s">
        <v>52</v>
      </c>
      <c r="I2956" s="76">
        <f>SUM('Ralawise Price List 2021'!I2956*(1+Calculator!$G$16))</f>
        <v>49</v>
      </c>
      <c r="J2956" s="76">
        <f>SUM('Ralawise Price List 2021'!J2956*(1+Calculator!$G$16))</f>
        <v>51.75</v>
      </c>
      <c r="K2956" s="63"/>
      <c r="L2956" s="63" t="s">
        <v>70</v>
      </c>
      <c r="M2956" s="78" t="s">
        <v>224</v>
      </c>
    </row>
    <row r="2957" spans="1:13" ht="12" customHeight="1" x14ac:dyDescent="0.2">
      <c r="A2957" s="71" t="s">
        <v>3659</v>
      </c>
      <c r="B2957" s="72" t="s">
        <v>3840</v>
      </c>
      <c r="C2957" s="73" t="s">
        <v>3841</v>
      </c>
      <c r="D2957" s="73" t="s">
        <v>57</v>
      </c>
      <c r="E2957" s="74" t="s">
        <v>58</v>
      </c>
      <c r="F2957" s="75" t="s">
        <v>58</v>
      </c>
      <c r="G2957" s="76">
        <f>SUM('Ralawise Price List 2021'!G2957*(1+Calculator!$G$16))</f>
        <v>45.9</v>
      </c>
      <c r="H2957" s="77" t="s">
        <v>52</v>
      </c>
      <c r="I2957" s="76">
        <f>SUM('Ralawise Price List 2021'!I2957*(1+Calculator!$G$16))</f>
        <v>49</v>
      </c>
      <c r="J2957" s="76">
        <f>SUM('Ralawise Price List 2021'!J2957*(1+Calculator!$G$16))</f>
        <v>51.75</v>
      </c>
      <c r="K2957" s="63"/>
      <c r="L2957" s="63" t="s">
        <v>70</v>
      </c>
      <c r="M2957" s="78" t="s">
        <v>224</v>
      </c>
    </row>
    <row r="2958" spans="1:13" ht="12" customHeight="1" x14ac:dyDescent="0.2">
      <c r="A2958" s="71" t="s">
        <v>3659</v>
      </c>
      <c r="B2958" s="72" t="s">
        <v>3842</v>
      </c>
      <c r="C2958" s="73" t="s">
        <v>3843</v>
      </c>
      <c r="D2958" s="73" t="s">
        <v>57</v>
      </c>
      <c r="E2958" s="74" t="s">
        <v>2012</v>
      </c>
      <c r="F2958" s="75" t="s">
        <v>221</v>
      </c>
      <c r="G2958" s="76">
        <f>SUM('Ralawise Price List 2021'!G2958*(1+Calculator!$G$16))</f>
        <v>76.05</v>
      </c>
      <c r="H2958" s="77" t="s">
        <v>151</v>
      </c>
      <c r="I2958" s="76">
        <f>SUM('Ralawise Price List 2021'!I2958*(1+Calculator!$G$16))</f>
        <v>80.75</v>
      </c>
      <c r="J2958" s="76">
        <f>SUM('Ralawise Price List 2021'!J2958*(1+Calculator!$G$16))</f>
        <v>85.5</v>
      </c>
      <c r="K2958" s="63"/>
      <c r="L2958" s="63" t="s">
        <v>70</v>
      </c>
      <c r="M2958" s="78" t="s">
        <v>224</v>
      </c>
    </row>
    <row r="2959" spans="1:13" ht="12" customHeight="1" x14ac:dyDescent="0.2">
      <c r="A2959" s="71" t="s">
        <v>3659</v>
      </c>
      <c r="B2959" s="72" t="s">
        <v>3844</v>
      </c>
      <c r="C2959" s="73" t="s">
        <v>3845</v>
      </c>
      <c r="D2959" s="73" t="s">
        <v>57</v>
      </c>
      <c r="E2959" s="74" t="s">
        <v>2012</v>
      </c>
      <c r="F2959" s="75" t="s">
        <v>221</v>
      </c>
      <c r="G2959" s="76">
        <f>SUM('Ralawise Price List 2021'!G2959*(1+Calculator!$G$16))</f>
        <v>80.400000000000006</v>
      </c>
      <c r="H2959" s="77" t="s">
        <v>151</v>
      </c>
      <c r="I2959" s="76">
        <f>SUM('Ralawise Price List 2021'!I2959*(1+Calculator!$G$16))</f>
        <v>83.9</v>
      </c>
      <c r="J2959" s="76">
        <f>SUM('Ralawise Price List 2021'!J2959*(1+Calculator!$G$16))</f>
        <v>87.85</v>
      </c>
      <c r="K2959" s="63"/>
      <c r="L2959" s="63" t="s">
        <v>70</v>
      </c>
      <c r="M2959" s="78" t="s">
        <v>224</v>
      </c>
    </row>
    <row r="2960" spans="1:13" ht="12" customHeight="1" x14ac:dyDescent="0.2">
      <c r="A2960" s="71" t="s">
        <v>3659</v>
      </c>
      <c r="B2960" s="72" t="s">
        <v>3844</v>
      </c>
      <c r="C2960" s="73" t="s">
        <v>3845</v>
      </c>
      <c r="D2960" s="73" t="s">
        <v>57</v>
      </c>
      <c r="E2960" s="74" t="s">
        <v>3664</v>
      </c>
      <c r="F2960" s="75" t="s">
        <v>281</v>
      </c>
      <c r="G2960" s="76">
        <f>SUM('Ralawise Price List 2021'!G2960*(1+Calculator!$G$16))</f>
        <v>90.2</v>
      </c>
      <c r="H2960" s="77" t="s">
        <v>224</v>
      </c>
      <c r="I2960" s="76">
        <f>SUM('Ralawise Price List 2021'!I2960*(1+Calculator!$G$16))</f>
        <v>94.1</v>
      </c>
      <c r="J2960" s="76">
        <f>SUM('Ralawise Price List 2021'!J2960*(1+Calculator!$G$16))</f>
        <v>98</v>
      </c>
      <c r="K2960" s="63"/>
      <c r="L2960" s="63" t="s">
        <v>70</v>
      </c>
      <c r="M2960" s="78" t="s">
        <v>224</v>
      </c>
    </row>
    <row r="2961" spans="1:13" ht="12" customHeight="1" x14ac:dyDescent="0.2">
      <c r="A2961" s="71" t="s">
        <v>3659</v>
      </c>
      <c r="B2961" s="72" t="s">
        <v>3846</v>
      </c>
      <c r="C2961" s="73" t="s">
        <v>3847</v>
      </c>
      <c r="D2961" s="73" t="s">
        <v>57</v>
      </c>
      <c r="E2961" s="74" t="s">
        <v>2012</v>
      </c>
      <c r="F2961" s="75" t="s">
        <v>221</v>
      </c>
      <c r="G2961" s="76">
        <f>SUM('Ralawise Price List 2021'!G2961*(1+Calculator!$G$16))</f>
        <v>90.2</v>
      </c>
      <c r="H2961" s="77" t="s">
        <v>151</v>
      </c>
      <c r="I2961" s="76">
        <f>SUM('Ralawise Price List 2021'!I2961*(1+Calculator!$G$16))</f>
        <v>95.3</v>
      </c>
      <c r="J2961" s="76">
        <f>SUM('Ralawise Price List 2021'!J2961*(1+Calculator!$G$16))</f>
        <v>100</v>
      </c>
      <c r="K2961" s="63"/>
      <c r="L2961" s="63" t="s">
        <v>70</v>
      </c>
      <c r="M2961" s="78" t="s">
        <v>224</v>
      </c>
    </row>
    <row r="2962" spans="1:13" ht="12" customHeight="1" x14ac:dyDescent="0.2">
      <c r="A2962" s="71" t="s">
        <v>3659</v>
      </c>
      <c r="B2962" s="72" t="s">
        <v>3846</v>
      </c>
      <c r="C2962" s="73" t="s">
        <v>3847</v>
      </c>
      <c r="D2962" s="73" t="s">
        <v>57</v>
      </c>
      <c r="E2962" s="74" t="s">
        <v>3664</v>
      </c>
      <c r="F2962" s="75" t="s">
        <v>281</v>
      </c>
      <c r="G2962" s="76">
        <f>SUM('Ralawise Price List 2021'!G2962*(1+Calculator!$G$16))</f>
        <v>100</v>
      </c>
      <c r="H2962" s="77" t="s">
        <v>224</v>
      </c>
      <c r="I2962" s="76">
        <f>SUM('Ralawise Price List 2021'!I2962*(1+Calculator!$G$16))</f>
        <v>104.7</v>
      </c>
      <c r="J2962" s="76">
        <f>SUM('Ralawise Price List 2021'!J2962*(1+Calculator!$G$16))</f>
        <v>109.8</v>
      </c>
      <c r="K2962" s="63"/>
      <c r="L2962" s="63" t="s">
        <v>70</v>
      </c>
      <c r="M2962" s="78" t="s">
        <v>224</v>
      </c>
    </row>
    <row r="2963" spans="1:13" ht="12" customHeight="1" x14ac:dyDescent="0.2">
      <c r="A2963" s="71" t="s">
        <v>3659</v>
      </c>
      <c r="B2963" s="72" t="s">
        <v>3848</v>
      </c>
      <c r="C2963" s="73" t="s">
        <v>3849</v>
      </c>
      <c r="D2963" s="73" t="s">
        <v>57</v>
      </c>
      <c r="E2963" s="74" t="s">
        <v>3380</v>
      </c>
      <c r="F2963" s="75" t="s">
        <v>167</v>
      </c>
      <c r="G2963" s="76">
        <f>SUM('Ralawise Price List 2021'!G2963*(1+Calculator!$G$16))</f>
        <v>76.05</v>
      </c>
      <c r="H2963" s="77" t="s">
        <v>52</v>
      </c>
      <c r="I2963" s="76">
        <f>SUM('Ralawise Price List 2021'!I2963*(1+Calculator!$G$16))</f>
        <v>79.599999999999994</v>
      </c>
      <c r="J2963" s="76">
        <f>SUM('Ralawise Price List 2021'!J2963*(1+Calculator!$G$16))</f>
        <v>83.5</v>
      </c>
      <c r="K2963" s="63"/>
      <c r="L2963" s="63" t="s">
        <v>70</v>
      </c>
      <c r="M2963" s="78" t="s">
        <v>224</v>
      </c>
    </row>
    <row r="2964" spans="1:13" ht="12" customHeight="1" x14ac:dyDescent="0.2">
      <c r="A2964" s="71" t="s">
        <v>3659</v>
      </c>
      <c r="B2964" s="72" t="s">
        <v>3850</v>
      </c>
      <c r="C2964" s="73" t="s">
        <v>3851</v>
      </c>
      <c r="D2964" s="73" t="s">
        <v>57</v>
      </c>
      <c r="E2964" s="74" t="s">
        <v>3380</v>
      </c>
      <c r="F2964" s="75" t="s">
        <v>167</v>
      </c>
      <c r="G2964" s="76">
        <f>SUM('Ralawise Price List 2021'!G2964*(1+Calculator!$G$16))</f>
        <v>74.900000000000006</v>
      </c>
      <c r="H2964" s="77" t="s">
        <v>52</v>
      </c>
      <c r="I2964" s="76">
        <f>SUM('Ralawise Price List 2021'!I2964*(1+Calculator!$G$16))</f>
        <v>78.8</v>
      </c>
      <c r="J2964" s="76">
        <f>SUM('Ralawise Price List 2021'!J2964*(1+Calculator!$G$16))</f>
        <v>82.75</v>
      </c>
      <c r="K2964" s="63"/>
      <c r="L2964" s="63" t="s">
        <v>70</v>
      </c>
      <c r="M2964" s="78" t="s">
        <v>224</v>
      </c>
    </row>
    <row r="2965" spans="1:13" ht="12" customHeight="1" x14ac:dyDescent="0.2">
      <c r="A2965" s="71" t="s">
        <v>3659</v>
      </c>
      <c r="B2965" s="72" t="s">
        <v>3852</v>
      </c>
      <c r="C2965" s="73" t="s">
        <v>3853</v>
      </c>
      <c r="D2965" s="73" t="s">
        <v>57</v>
      </c>
      <c r="E2965" s="74" t="s">
        <v>3380</v>
      </c>
      <c r="F2965" s="75" t="s">
        <v>237</v>
      </c>
      <c r="G2965" s="76">
        <f>SUM('Ralawise Price List 2021'!G2965*(1+Calculator!$G$16))</f>
        <v>34.9</v>
      </c>
      <c r="H2965" s="77" t="s">
        <v>52</v>
      </c>
      <c r="I2965" s="76">
        <f>SUM('Ralawise Price List 2021'!I2965*(1+Calculator!$G$16))</f>
        <v>37.65</v>
      </c>
      <c r="J2965" s="76">
        <f>SUM('Ralawise Price List 2021'!J2965*(1+Calculator!$G$16))</f>
        <v>40.799999999999997</v>
      </c>
      <c r="K2965" s="63"/>
      <c r="L2965" s="63" t="s">
        <v>70</v>
      </c>
      <c r="M2965" s="78" t="s">
        <v>224</v>
      </c>
    </row>
    <row r="2966" spans="1:13" ht="12" customHeight="1" x14ac:dyDescent="0.2">
      <c r="A2966" s="71" t="s">
        <v>3659</v>
      </c>
      <c r="B2966" s="72" t="s">
        <v>3854</v>
      </c>
      <c r="C2966" s="73" t="s">
        <v>3855</v>
      </c>
      <c r="D2966" s="73" t="s">
        <v>57</v>
      </c>
      <c r="E2966" s="74" t="s">
        <v>3856</v>
      </c>
      <c r="F2966" s="75" t="s">
        <v>237</v>
      </c>
      <c r="G2966" s="76">
        <f>SUM('Ralawise Price List 2021'!G2966*(1+Calculator!$G$16))</f>
        <v>54.1</v>
      </c>
      <c r="H2966" s="77" t="s">
        <v>180</v>
      </c>
      <c r="I2966" s="76">
        <f>SUM('Ralawise Price List 2021'!I2966*(1+Calculator!$G$16))</f>
        <v>58.05</v>
      </c>
      <c r="J2966" s="76">
        <f>SUM('Ralawise Price List 2021'!J2966*(1+Calculator!$G$16))</f>
        <v>61.95</v>
      </c>
      <c r="K2966" s="63"/>
      <c r="L2966" s="63" t="s">
        <v>70</v>
      </c>
      <c r="M2966" s="78" t="s">
        <v>224</v>
      </c>
    </row>
    <row r="2967" spans="1:13" ht="12" customHeight="1" x14ac:dyDescent="0.2">
      <c r="A2967" s="71" t="s">
        <v>3659</v>
      </c>
      <c r="B2967" s="72" t="s">
        <v>3854</v>
      </c>
      <c r="C2967" s="73" t="s">
        <v>3855</v>
      </c>
      <c r="D2967" s="73" t="s">
        <v>57</v>
      </c>
      <c r="E2967" s="74" t="s">
        <v>3856</v>
      </c>
      <c r="F2967" s="75" t="s">
        <v>237</v>
      </c>
      <c r="G2967" s="76">
        <f>SUM('Ralawise Price List 2021'!G2967*(1+Calculator!$G$16))</f>
        <v>54.1</v>
      </c>
      <c r="H2967" s="77" t="s">
        <v>52</v>
      </c>
      <c r="I2967" s="76">
        <f>SUM('Ralawise Price List 2021'!I2967*(1+Calculator!$G$16))</f>
        <v>58.05</v>
      </c>
      <c r="J2967" s="76">
        <f>SUM('Ralawise Price List 2021'!J2967*(1+Calculator!$G$16))</f>
        <v>61.95</v>
      </c>
      <c r="K2967" s="63"/>
      <c r="L2967" s="63" t="s">
        <v>70</v>
      </c>
      <c r="M2967" s="78" t="s">
        <v>224</v>
      </c>
    </row>
    <row r="2968" spans="1:13" ht="12" customHeight="1" x14ac:dyDescent="0.2">
      <c r="A2968" s="71" t="s">
        <v>3659</v>
      </c>
      <c r="B2968" s="72" t="s">
        <v>3857</v>
      </c>
      <c r="C2968" s="73" t="s">
        <v>3858</v>
      </c>
      <c r="D2968" s="73" t="s">
        <v>57</v>
      </c>
      <c r="E2968" s="74" t="s">
        <v>3856</v>
      </c>
      <c r="F2968" s="75" t="s">
        <v>237</v>
      </c>
      <c r="G2968" s="76">
        <f>SUM('Ralawise Price List 2021'!G2968*(1+Calculator!$G$16))</f>
        <v>54.1</v>
      </c>
      <c r="H2968" s="77" t="s">
        <v>52</v>
      </c>
      <c r="I2968" s="76">
        <f>SUM('Ralawise Price List 2021'!I2968*(1+Calculator!$G$16))</f>
        <v>58.05</v>
      </c>
      <c r="J2968" s="76">
        <f>SUM('Ralawise Price List 2021'!J2968*(1+Calculator!$G$16))</f>
        <v>61.95</v>
      </c>
      <c r="K2968" s="63"/>
      <c r="L2968" s="63" t="s">
        <v>70</v>
      </c>
      <c r="M2968" s="78" t="s">
        <v>224</v>
      </c>
    </row>
    <row r="2969" spans="1:13" ht="12" customHeight="1" x14ac:dyDescent="0.2">
      <c r="A2969" s="71" t="s">
        <v>3659</v>
      </c>
      <c r="B2969" s="72" t="s">
        <v>3859</v>
      </c>
      <c r="C2969" s="73" t="s">
        <v>3860</v>
      </c>
      <c r="D2969" s="73" t="s">
        <v>57</v>
      </c>
      <c r="E2969" s="74" t="s">
        <v>3663</v>
      </c>
      <c r="F2969" s="75" t="s">
        <v>221</v>
      </c>
      <c r="G2969" s="76">
        <f>SUM('Ralawise Price List 2021'!G2969*(1+Calculator!$G$16))</f>
        <v>108.6</v>
      </c>
      <c r="H2969" s="77" t="s">
        <v>151</v>
      </c>
      <c r="I2969" s="76">
        <f>SUM('Ralawise Price List 2021'!I2969*(1+Calculator!$G$16))</f>
        <v>113.3</v>
      </c>
      <c r="J2969" s="76">
        <f>SUM('Ralawise Price List 2021'!J2969*(1+Calculator!$G$16))</f>
        <v>118.4</v>
      </c>
      <c r="K2969" s="63"/>
      <c r="L2969" s="63" t="s">
        <v>70</v>
      </c>
      <c r="M2969" s="78" t="s">
        <v>224</v>
      </c>
    </row>
    <row r="2970" spans="1:13" ht="12" customHeight="1" x14ac:dyDescent="0.2">
      <c r="A2970" s="71" t="s">
        <v>3659</v>
      </c>
      <c r="B2970" s="72" t="s">
        <v>3861</v>
      </c>
      <c r="C2970" s="73" t="s">
        <v>3862</v>
      </c>
      <c r="D2970" s="73" t="s">
        <v>57</v>
      </c>
      <c r="E2970" s="74" t="s">
        <v>3380</v>
      </c>
      <c r="F2970" s="75" t="s">
        <v>221</v>
      </c>
      <c r="G2970" s="76">
        <f>SUM('Ralawise Price List 2021'!G2970*(1+Calculator!$G$16))</f>
        <v>116.05</v>
      </c>
      <c r="H2970" s="77" t="s">
        <v>151</v>
      </c>
      <c r="I2970" s="76">
        <f>SUM('Ralawise Price List 2021'!I2970*(1+Calculator!$G$16))</f>
        <v>120.75</v>
      </c>
      <c r="J2970" s="76">
        <f>SUM('Ralawise Price List 2021'!J2970*(1+Calculator!$G$16))</f>
        <v>125.45</v>
      </c>
      <c r="K2970" s="63"/>
      <c r="L2970" s="63" t="s">
        <v>70</v>
      </c>
      <c r="M2970" s="78" t="s">
        <v>224</v>
      </c>
    </row>
    <row r="2971" spans="1:13" ht="12" customHeight="1" x14ac:dyDescent="0.2">
      <c r="A2971" s="71" t="s">
        <v>3659</v>
      </c>
      <c r="B2971" s="72" t="s">
        <v>3863</v>
      </c>
      <c r="C2971" s="73" t="s">
        <v>3864</v>
      </c>
      <c r="D2971" s="73" t="s">
        <v>57</v>
      </c>
      <c r="E2971" s="74" t="s">
        <v>3865</v>
      </c>
      <c r="F2971" s="75" t="s">
        <v>281</v>
      </c>
      <c r="G2971" s="76">
        <f>SUM('Ralawise Price List 2021'!G2971*(1+Calculator!$G$16))</f>
        <v>181.1</v>
      </c>
      <c r="H2971" s="77" t="s">
        <v>151</v>
      </c>
      <c r="I2971" s="76">
        <f>SUM('Ralawise Price List 2021'!I2971*(1+Calculator!$G$16))</f>
        <v>188.55</v>
      </c>
      <c r="J2971" s="76">
        <f>SUM('Ralawise Price List 2021'!J2971*(1+Calculator!$G$16))</f>
        <v>196.4</v>
      </c>
      <c r="K2971" s="63"/>
      <c r="L2971" s="63" t="s">
        <v>70</v>
      </c>
      <c r="M2971" s="78" t="s">
        <v>224</v>
      </c>
    </row>
    <row r="2972" spans="1:13" ht="12" customHeight="1" x14ac:dyDescent="0.2">
      <c r="A2972" s="71" t="s">
        <v>3659</v>
      </c>
      <c r="B2972" s="72" t="s">
        <v>3863</v>
      </c>
      <c r="C2972" s="73" t="s">
        <v>3864</v>
      </c>
      <c r="D2972" s="73" t="s">
        <v>57</v>
      </c>
      <c r="E2972" s="74" t="s">
        <v>3866</v>
      </c>
      <c r="F2972" s="75" t="s">
        <v>281</v>
      </c>
      <c r="G2972" s="76">
        <f>SUM('Ralawise Price List 2021'!G2972*(1+Calculator!$G$16))</f>
        <v>181.1</v>
      </c>
      <c r="H2972" s="77" t="s">
        <v>151</v>
      </c>
      <c r="I2972" s="76">
        <f>SUM('Ralawise Price List 2021'!I2972*(1+Calculator!$G$16))</f>
        <v>188.55</v>
      </c>
      <c r="J2972" s="76">
        <f>SUM('Ralawise Price List 2021'!J2972*(1+Calculator!$G$16))</f>
        <v>196.4</v>
      </c>
      <c r="K2972" s="63"/>
      <c r="L2972" s="63" t="s">
        <v>70</v>
      </c>
      <c r="M2972" s="78" t="s">
        <v>224</v>
      </c>
    </row>
    <row r="2973" spans="1:13" ht="12" customHeight="1" x14ac:dyDescent="0.2">
      <c r="A2973" s="71" t="s">
        <v>3659</v>
      </c>
      <c r="B2973" s="72" t="s">
        <v>3867</v>
      </c>
      <c r="C2973" s="73" t="s">
        <v>3868</v>
      </c>
      <c r="D2973" s="73" t="s">
        <v>57</v>
      </c>
      <c r="E2973" s="74" t="s">
        <v>307</v>
      </c>
      <c r="F2973" s="75" t="s">
        <v>51</v>
      </c>
      <c r="G2973" s="76">
        <f>SUM('Ralawise Price List 2021'!G2973*(1+Calculator!$G$16))</f>
        <v>96.05</v>
      </c>
      <c r="H2973" s="77" t="s">
        <v>52</v>
      </c>
      <c r="I2973" s="76">
        <f>SUM('Ralawise Price List 2021'!I2973*(1+Calculator!$G$16))</f>
        <v>100</v>
      </c>
      <c r="J2973" s="76">
        <f>SUM('Ralawise Price List 2021'!J2973*(1+Calculator!$G$16))</f>
        <v>103.9</v>
      </c>
      <c r="K2973" s="63"/>
      <c r="L2973" s="63" t="s">
        <v>70</v>
      </c>
      <c r="M2973" s="78" t="s">
        <v>224</v>
      </c>
    </row>
    <row r="2974" spans="1:13" ht="12" customHeight="1" x14ac:dyDescent="0.2">
      <c r="A2974" s="71" t="s">
        <v>3659</v>
      </c>
      <c r="B2974" s="72" t="s">
        <v>3869</v>
      </c>
      <c r="C2974" s="73" t="s">
        <v>3870</v>
      </c>
      <c r="D2974" s="73" t="s">
        <v>57</v>
      </c>
      <c r="E2974" s="74" t="s">
        <v>65</v>
      </c>
      <c r="F2974" s="75" t="s">
        <v>51</v>
      </c>
      <c r="G2974" s="76">
        <f>SUM('Ralawise Price List 2021'!G2974*(1+Calculator!$G$16))</f>
        <v>85.5</v>
      </c>
      <c r="H2974" s="77" t="s">
        <v>52</v>
      </c>
      <c r="I2974" s="76">
        <f>SUM('Ralawise Price List 2021'!I2974*(1+Calculator!$G$16))</f>
        <v>89.4</v>
      </c>
      <c r="J2974" s="76">
        <f>SUM('Ralawise Price List 2021'!J2974*(1+Calculator!$G$16))</f>
        <v>93.3</v>
      </c>
      <c r="K2974" s="63"/>
      <c r="L2974" s="63" t="s">
        <v>70</v>
      </c>
      <c r="M2974" s="78" t="s">
        <v>224</v>
      </c>
    </row>
    <row r="2975" spans="1:13" ht="12" customHeight="1" x14ac:dyDescent="0.2">
      <c r="A2975" s="71" t="s">
        <v>3659</v>
      </c>
      <c r="B2975" s="72" t="s">
        <v>3871</v>
      </c>
      <c r="C2975" s="73" t="s">
        <v>3872</v>
      </c>
      <c r="D2975" s="73" t="s">
        <v>57</v>
      </c>
      <c r="E2975" s="74" t="s">
        <v>65</v>
      </c>
      <c r="F2975" s="75" t="s">
        <v>51</v>
      </c>
      <c r="G2975" s="76">
        <f>SUM('Ralawise Price List 2021'!G2975*(1+Calculator!$G$16))</f>
        <v>105.85</v>
      </c>
      <c r="H2975" s="77" t="s">
        <v>52</v>
      </c>
      <c r="I2975" s="76">
        <f>SUM('Ralawise Price List 2021'!I2975*(1+Calculator!$G$16))</f>
        <v>112.5</v>
      </c>
      <c r="J2975" s="76">
        <f>SUM('Ralawise Price List 2021'!J2975*(1+Calculator!$G$16))</f>
        <v>119.2</v>
      </c>
      <c r="K2975" s="63"/>
      <c r="L2975" s="63" t="s">
        <v>70</v>
      </c>
      <c r="M2975" s="78" t="s">
        <v>224</v>
      </c>
    </row>
    <row r="2976" spans="1:13" ht="12" customHeight="1" x14ac:dyDescent="0.2">
      <c r="A2976" s="71" t="s">
        <v>3873</v>
      </c>
      <c r="B2976" s="72" t="s">
        <v>3874</v>
      </c>
      <c r="C2976" s="73" t="s">
        <v>3875</v>
      </c>
      <c r="D2976" s="73" t="s">
        <v>57</v>
      </c>
      <c r="E2976" s="74" t="s">
        <v>3876</v>
      </c>
      <c r="F2976" s="75" t="s">
        <v>191</v>
      </c>
      <c r="G2976" s="76">
        <f>SUM('Ralawise Price List 2021'!G2976*(1+Calculator!$G$16))</f>
        <v>62.75</v>
      </c>
      <c r="H2976" s="77" t="s">
        <v>52</v>
      </c>
      <c r="I2976" s="76">
        <f>SUM('Ralawise Price List 2021'!I2976*(1+Calculator!$G$16))</f>
        <v>67.849999999999994</v>
      </c>
      <c r="J2976" s="76">
        <f>SUM('Ralawise Price List 2021'!J2976*(1+Calculator!$G$16))</f>
        <v>72.55</v>
      </c>
      <c r="K2976" s="63"/>
      <c r="L2976" s="63" t="s">
        <v>70</v>
      </c>
      <c r="M2976" s="78" t="s">
        <v>224</v>
      </c>
    </row>
    <row r="2977" spans="1:13" ht="12" customHeight="1" x14ac:dyDescent="0.2">
      <c r="A2977" s="71" t="s">
        <v>3873</v>
      </c>
      <c r="B2977" s="72" t="s">
        <v>3874</v>
      </c>
      <c r="C2977" s="73" t="s">
        <v>3875</v>
      </c>
      <c r="D2977" s="73" t="s">
        <v>57</v>
      </c>
      <c r="E2977" s="74" t="s">
        <v>3876</v>
      </c>
      <c r="F2977" s="75" t="s">
        <v>191</v>
      </c>
      <c r="G2977" s="76">
        <f>SUM('Ralawise Price List 2021'!G2977*(1+Calculator!$G$16))</f>
        <v>62.75</v>
      </c>
      <c r="H2977" s="77" t="s">
        <v>52</v>
      </c>
      <c r="I2977" s="76">
        <f>SUM('Ralawise Price List 2021'!I2977*(1+Calculator!$G$16))</f>
        <v>67.849999999999994</v>
      </c>
      <c r="J2977" s="76">
        <f>SUM('Ralawise Price List 2021'!J2977*(1+Calculator!$G$16))</f>
        <v>72.55</v>
      </c>
      <c r="K2977" s="63"/>
      <c r="L2977" s="63" t="s">
        <v>70</v>
      </c>
      <c r="M2977" s="78" t="s">
        <v>224</v>
      </c>
    </row>
    <row r="2978" spans="1:13" ht="12" customHeight="1" x14ac:dyDescent="0.2">
      <c r="A2978" s="71" t="s">
        <v>3873</v>
      </c>
      <c r="B2978" s="72" t="s">
        <v>3877</v>
      </c>
      <c r="C2978" s="73" t="s">
        <v>3878</v>
      </c>
      <c r="D2978" s="73" t="s">
        <v>57</v>
      </c>
      <c r="E2978" s="74" t="s">
        <v>3879</v>
      </c>
      <c r="F2978" s="75" t="s">
        <v>191</v>
      </c>
      <c r="G2978" s="76">
        <f>SUM('Ralawise Price List 2021'!G2978*(1+Calculator!$G$16))</f>
        <v>73.3</v>
      </c>
      <c r="H2978" s="77" t="s">
        <v>52</v>
      </c>
      <c r="I2978" s="76">
        <f>SUM('Ralawise Price List 2021'!I2978*(1+Calculator!$G$16))</f>
        <v>78.400000000000006</v>
      </c>
      <c r="J2978" s="76">
        <f>SUM('Ralawise Price List 2021'!J2978*(1+Calculator!$G$16))</f>
        <v>83.1</v>
      </c>
      <c r="K2978" s="63"/>
      <c r="L2978" s="63" t="s">
        <v>70</v>
      </c>
      <c r="M2978" s="78" t="s">
        <v>224</v>
      </c>
    </row>
    <row r="2979" spans="1:13" ht="12" customHeight="1" x14ac:dyDescent="0.2">
      <c r="A2979" s="71" t="s">
        <v>3873</v>
      </c>
      <c r="B2979" s="72" t="s">
        <v>3880</v>
      </c>
      <c r="C2979" s="73" t="s">
        <v>3881</v>
      </c>
      <c r="D2979" s="73" t="s">
        <v>57</v>
      </c>
      <c r="E2979" s="74" t="s">
        <v>3879</v>
      </c>
      <c r="F2979" s="75" t="s">
        <v>191</v>
      </c>
      <c r="G2979" s="76">
        <f>SUM('Ralawise Price List 2021'!G2979*(1+Calculator!$G$16))</f>
        <v>48.25</v>
      </c>
      <c r="H2979" s="77" t="s">
        <v>52</v>
      </c>
      <c r="I2979" s="76">
        <f>SUM('Ralawise Price List 2021'!I2979*(1+Calculator!$G$16))</f>
        <v>51.35</v>
      </c>
      <c r="J2979" s="76">
        <f>SUM('Ralawise Price List 2021'!J2979*(1+Calculator!$G$16))</f>
        <v>54.1</v>
      </c>
      <c r="K2979" s="63"/>
      <c r="L2979" s="63" t="s">
        <v>70</v>
      </c>
      <c r="M2979" s="78" t="s">
        <v>224</v>
      </c>
    </row>
    <row r="2980" spans="1:13" ht="12" customHeight="1" x14ac:dyDescent="0.2">
      <c r="A2980" s="71" t="s">
        <v>3873</v>
      </c>
      <c r="B2980" s="72" t="s">
        <v>3880</v>
      </c>
      <c r="C2980" s="73" t="s">
        <v>3881</v>
      </c>
      <c r="D2980" s="73" t="s">
        <v>57</v>
      </c>
      <c r="E2980" s="74" t="s">
        <v>3879</v>
      </c>
      <c r="F2980" s="75" t="s">
        <v>191</v>
      </c>
      <c r="G2980" s="76">
        <f>SUM('Ralawise Price List 2021'!G2980*(1+Calculator!$G$16))</f>
        <v>48.25</v>
      </c>
      <c r="H2980" s="77" t="s">
        <v>52</v>
      </c>
      <c r="I2980" s="76">
        <f>SUM('Ralawise Price List 2021'!I2980*(1+Calculator!$G$16))</f>
        <v>51.35</v>
      </c>
      <c r="J2980" s="76">
        <f>SUM('Ralawise Price List 2021'!J2980*(1+Calculator!$G$16))</f>
        <v>54.1</v>
      </c>
      <c r="K2980" s="63"/>
      <c r="L2980" s="63" t="s">
        <v>70</v>
      </c>
      <c r="M2980" s="78" t="s">
        <v>224</v>
      </c>
    </row>
    <row r="2981" spans="1:13" ht="12" customHeight="1" x14ac:dyDescent="0.2">
      <c r="A2981" s="71" t="s">
        <v>3873</v>
      </c>
      <c r="B2981" s="72" t="s">
        <v>3882</v>
      </c>
      <c r="C2981" s="73" t="s">
        <v>3883</v>
      </c>
      <c r="D2981" s="73" t="s">
        <v>138</v>
      </c>
      <c r="E2981" s="74" t="s">
        <v>3884</v>
      </c>
      <c r="F2981" s="75" t="s">
        <v>308</v>
      </c>
      <c r="G2981" s="76">
        <f>SUM('Ralawise Price List 2021'!G2981*(1+Calculator!$G$16))</f>
        <v>24.3</v>
      </c>
      <c r="H2981" s="77" t="s">
        <v>62</v>
      </c>
      <c r="I2981" s="76">
        <f>SUM('Ralawise Price List 2021'!I2981*(1+Calculator!$G$16))</f>
        <v>27.05</v>
      </c>
      <c r="J2981" s="76">
        <f>SUM('Ralawise Price List 2021'!J2981*(1+Calculator!$G$16))</f>
        <v>30.2</v>
      </c>
      <c r="K2981" s="63"/>
      <c r="L2981" s="63" t="s">
        <v>70</v>
      </c>
      <c r="M2981" s="78" t="s">
        <v>224</v>
      </c>
    </row>
    <row r="2982" spans="1:13" ht="12" customHeight="1" x14ac:dyDescent="0.2">
      <c r="A2982" s="71" t="s">
        <v>3873</v>
      </c>
      <c r="B2982" s="72" t="s">
        <v>3882</v>
      </c>
      <c r="C2982" s="73" t="s">
        <v>3883</v>
      </c>
      <c r="D2982" s="73" t="s">
        <v>42</v>
      </c>
      <c r="E2982" s="74" t="s">
        <v>3884</v>
      </c>
      <c r="F2982" s="75" t="s">
        <v>308</v>
      </c>
      <c r="G2982" s="76">
        <f>SUM('Ralawise Price List 2021'!G2982*(1+Calculator!$G$16))</f>
        <v>27.05</v>
      </c>
      <c r="H2982" s="77" t="s">
        <v>62</v>
      </c>
      <c r="I2982" s="76">
        <f>SUM('Ralawise Price List 2021'!I2982*(1+Calculator!$G$16))</f>
        <v>30.2</v>
      </c>
      <c r="J2982" s="76">
        <f>SUM('Ralawise Price List 2021'!J2982*(1+Calculator!$G$16))</f>
        <v>32.950000000000003</v>
      </c>
      <c r="K2982" s="63"/>
      <c r="L2982" s="63" t="s">
        <v>70</v>
      </c>
      <c r="M2982" s="78" t="s">
        <v>224</v>
      </c>
    </row>
    <row r="2983" spans="1:13" ht="12" customHeight="1" x14ac:dyDescent="0.2">
      <c r="A2983" s="71" t="s">
        <v>3873</v>
      </c>
      <c r="B2983" s="72" t="s">
        <v>3882</v>
      </c>
      <c r="C2983" s="73" t="s">
        <v>3883</v>
      </c>
      <c r="D2983" s="73" t="s">
        <v>42</v>
      </c>
      <c r="E2983" s="74" t="s">
        <v>3884</v>
      </c>
      <c r="F2983" s="75" t="s">
        <v>308</v>
      </c>
      <c r="G2983" s="76">
        <f>SUM('Ralawise Price List 2021'!G2983*(1+Calculator!$G$16))</f>
        <v>27.05</v>
      </c>
      <c r="H2983" s="77" t="s">
        <v>62</v>
      </c>
      <c r="I2983" s="76">
        <f>SUM('Ralawise Price List 2021'!I2983*(1+Calculator!$G$16))</f>
        <v>30.2</v>
      </c>
      <c r="J2983" s="76">
        <f>SUM('Ralawise Price List 2021'!J2983*(1+Calculator!$G$16))</f>
        <v>32.950000000000003</v>
      </c>
      <c r="K2983" s="63"/>
      <c r="L2983" s="63" t="s">
        <v>70</v>
      </c>
      <c r="M2983" s="78" t="s">
        <v>224</v>
      </c>
    </row>
    <row r="2984" spans="1:13" ht="12" customHeight="1" x14ac:dyDescent="0.2">
      <c r="A2984" s="71" t="s">
        <v>3873</v>
      </c>
      <c r="B2984" s="72" t="s">
        <v>3885</v>
      </c>
      <c r="C2984" s="73" t="s">
        <v>3886</v>
      </c>
      <c r="D2984" s="73" t="s">
        <v>57</v>
      </c>
      <c r="E2984" s="74" t="s">
        <v>3887</v>
      </c>
      <c r="F2984" s="75" t="s">
        <v>308</v>
      </c>
      <c r="G2984" s="76">
        <f>SUM('Ralawise Price List 2021'!G2984*(1+Calculator!$G$16))</f>
        <v>29.05</v>
      </c>
      <c r="H2984" s="77" t="s">
        <v>62</v>
      </c>
      <c r="I2984" s="76">
        <f>SUM('Ralawise Price List 2021'!I2984*(1+Calculator!$G$16))</f>
        <v>31.75</v>
      </c>
      <c r="J2984" s="76">
        <f>SUM('Ralawise Price List 2021'!J2984*(1+Calculator!$G$16))</f>
        <v>34.9</v>
      </c>
      <c r="K2984" s="63"/>
      <c r="L2984" s="63" t="s">
        <v>70</v>
      </c>
      <c r="M2984" s="78" t="s">
        <v>224</v>
      </c>
    </row>
    <row r="2985" spans="1:13" ht="12" customHeight="1" x14ac:dyDescent="0.2">
      <c r="A2985" s="71" t="s">
        <v>3873</v>
      </c>
      <c r="B2985" s="72" t="s">
        <v>3888</v>
      </c>
      <c r="C2985" s="73" t="s">
        <v>3889</v>
      </c>
      <c r="D2985" s="73" t="s">
        <v>57</v>
      </c>
      <c r="E2985" s="74" t="s">
        <v>139</v>
      </c>
      <c r="F2985" s="75" t="s">
        <v>243</v>
      </c>
      <c r="G2985" s="76">
        <f>SUM('Ralawise Price List 2021'!G2985*(1+Calculator!$G$16))</f>
        <v>21.95</v>
      </c>
      <c r="H2985" s="77" t="s">
        <v>62</v>
      </c>
      <c r="I2985" s="76">
        <f>SUM('Ralawise Price List 2021'!I2985*(1+Calculator!$G$16))</f>
        <v>23.95</v>
      </c>
      <c r="J2985" s="76">
        <f>SUM('Ralawise Price List 2021'!J2985*(1+Calculator!$G$16))</f>
        <v>25.9</v>
      </c>
      <c r="K2985" s="63"/>
      <c r="L2985" s="63" t="s">
        <v>70</v>
      </c>
      <c r="M2985" s="78" t="s">
        <v>224</v>
      </c>
    </row>
    <row r="2986" spans="1:13" ht="12" customHeight="1" x14ac:dyDescent="0.2">
      <c r="A2986" s="71" t="s">
        <v>3873</v>
      </c>
      <c r="B2986" s="72" t="s">
        <v>3890</v>
      </c>
      <c r="C2986" s="73" t="s">
        <v>3891</v>
      </c>
      <c r="D2986" s="73" t="s">
        <v>57</v>
      </c>
      <c r="E2986" s="74" t="s">
        <v>3892</v>
      </c>
      <c r="F2986" s="75" t="s">
        <v>308</v>
      </c>
      <c r="G2986" s="76">
        <f>SUM('Ralawise Price List 2021'!G2986*(1+Calculator!$G$16))</f>
        <v>29.05</v>
      </c>
      <c r="H2986" s="77" t="s">
        <v>62</v>
      </c>
      <c r="I2986" s="76">
        <f>SUM('Ralawise Price List 2021'!I2986*(1+Calculator!$G$16))</f>
        <v>31.75</v>
      </c>
      <c r="J2986" s="76">
        <f>SUM('Ralawise Price List 2021'!J2986*(1+Calculator!$G$16))</f>
        <v>34.9</v>
      </c>
      <c r="K2986" s="63"/>
      <c r="L2986" s="63" t="s">
        <v>70</v>
      </c>
      <c r="M2986" s="78" t="s">
        <v>224</v>
      </c>
    </row>
    <row r="2987" spans="1:13" ht="12" customHeight="1" x14ac:dyDescent="0.2">
      <c r="A2987" s="71" t="s">
        <v>3873</v>
      </c>
      <c r="B2987" s="72" t="s">
        <v>3893</v>
      </c>
      <c r="C2987" s="73" t="s">
        <v>3894</v>
      </c>
      <c r="D2987" s="73" t="s">
        <v>57</v>
      </c>
      <c r="E2987" s="74" t="s">
        <v>3887</v>
      </c>
      <c r="F2987" s="75" t="s">
        <v>191</v>
      </c>
      <c r="G2987" s="76">
        <f>SUM('Ralawise Price List 2021'!G2987*(1+Calculator!$G$16))</f>
        <v>33.75</v>
      </c>
      <c r="H2987" s="77" t="s">
        <v>52</v>
      </c>
      <c r="I2987" s="76">
        <f>SUM('Ralawise Price List 2021'!I2987*(1+Calculator!$G$16))</f>
        <v>35.700000000000003</v>
      </c>
      <c r="J2987" s="76">
        <f>SUM('Ralawise Price List 2021'!J2987*(1+Calculator!$G$16))</f>
        <v>37.65</v>
      </c>
      <c r="K2987" s="63"/>
      <c r="L2987" s="63" t="s">
        <v>70</v>
      </c>
      <c r="M2987" s="78" t="s">
        <v>224</v>
      </c>
    </row>
    <row r="2988" spans="1:13" ht="12" customHeight="1" x14ac:dyDescent="0.2">
      <c r="A2988" s="71" t="s">
        <v>3873</v>
      </c>
      <c r="B2988" s="72" t="s">
        <v>3895</v>
      </c>
      <c r="C2988" s="73" t="s">
        <v>3896</v>
      </c>
      <c r="D2988" s="73" t="s">
        <v>57</v>
      </c>
      <c r="E2988" s="74" t="s">
        <v>3892</v>
      </c>
      <c r="F2988" s="75" t="s">
        <v>191</v>
      </c>
      <c r="G2988" s="76">
        <f>SUM('Ralawise Price List 2021'!G2988*(1+Calculator!$G$16))</f>
        <v>38.450000000000003</v>
      </c>
      <c r="H2988" s="77" t="s">
        <v>52</v>
      </c>
      <c r="I2988" s="76">
        <f>SUM('Ralawise Price List 2021'!I2988*(1+Calculator!$G$16))</f>
        <v>41.2</v>
      </c>
      <c r="J2988" s="76">
        <f>SUM('Ralawise Price List 2021'!J2988*(1+Calculator!$G$16))</f>
        <v>43.9</v>
      </c>
      <c r="K2988" s="63"/>
      <c r="L2988" s="63" t="s">
        <v>70</v>
      </c>
      <c r="M2988" s="78" t="s">
        <v>224</v>
      </c>
    </row>
    <row r="2989" spans="1:13" ht="12" customHeight="1" x14ac:dyDescent="0.2">
      <c r="A2989" s="71" t="s">
        <v>3873</v>
      </c>
      <c r="B2989" s="72" t="s">
        <v>3897</v>
      </c>
      <c r="C2989" s="73" t="s">
        <v>3898</v>
      </c>
      <c r="D2989" s="73" t="s">
        <v>57</v>
      </c>
      <c r="E2989" s="74" t="s">
        <v>3899</v>
      </c>
      <c r="F2989" s="75" t="s">
        <v>51</v>
      </c>
      <c r="G2989" s="76">
        <f>SUM('Ralawise Price List 2021'!G2989*(1+Calculator!$G$16))</f>
        <v>101.55</v>
      </c>
      <c r="H2989" s="77" t="s">
        <v>52</v>
      </c>
      <c r="I2989" s="76">
        <f>SUM('Ralawise Price List 2021'!I2989*(1+Calculator!$G$16))</f>
        <v>107.05</v>
      </c>
      <c r="J2989" s="76">
        <f>SUM('Ralawise Price List 2021'!J2989*(1+Calculator!$G$16))</f>
        <v>112.9</v>
      </c>
      <c r="K2989" s="63"/>
      <c r="L2989" s="63" t="s">
        <v>70</v>
      </c>
      <c r="M2989" s="78" t="s">
        <v>224</v>
      </c>
    </row>
    <row r="2990" spans="1:13" ht="12" customHeight="1" x14ac:dyDescent="0.2">
      <c r="A2990" s="71" t="s">
        <v>3873</v>
      </c>
      <c r="B2990" s="72" t="s">
        <v>3897</v>
      </c>
      <c r="C2990" s="73" t="s">
        <v>3898</v>
      </c>
      <c r="D2990" s="73" t="s">
        <v>57</v>
      </c>
      <c r="E2990" s="74" t="s">
        <v>3899</v>
      </c>
      <c r="F2990" s="75" t="s">
        <v>51</v>
      </c>
      <c r="G2990" s="76">
        <f>SUM('Ralawise Price List 2021'!G2990*(1+Calculator!$G$16))</f>
        <v>101.55</v>
      </c>
      <c r="H2990" s="77" t="s">
        <v>52</v>
      </c>
      <c r="I2990" s="76">
        <f>SUM('Ralawise Price List 2021'!I2990*(1+Calculator!$G$16))</f>
        <v>107.05</v>
      </c>
      <c r="J2990" s="76">
        <f>SUM('Ralawise Price List 2021'!J2990*(1+Calculator!$G$16))</f>
        <v>112.9</v>
      </c>
      <c r="K2990" s="63"/>
      <c r="L2990" s="63" t="s">
        <v>70</v>
      </c>
      <c r="M2990" s="78" t="s">
        <v>224</v>
      </c>
    </row>
    <row r="2991" spans="1:13" ht="12" customHeight="1" x14ac:dyDescent="0.2">
      <c r="A2991" s="71" t="s">
        <v>3873</v>
      </c>
      <c r="B2991" s="72" t="s">
        <v>3900</v>
      </c>
      <c r="C2991" s="73" t="s">
        <v>3901</v>
      </c>
      <c r="D2991" s="73" t="s">
        <v>57</v>
      </c>
      <c r="E2991" s="74" t="s">
        <v>3892</v>
      </c>
      <c r="F2991" s="75" t="s">
        <v>191</v>
      </c>
      <c r="G2991" s="76">
        <f>SUM('Ralawise Price List 2021'!G2991*(1+Calculator!$G$16))</f>
        <v>44.7</v>
      </c>
      <c r="H2991" s="77" t="s">
        <v>52</v>
      </c>
      <c r="I2991" s="76">
        <f>SUM('Ralawise Price List 2021'!I2991*(1+Calculator!$G$16))</f>
        <v>48.25</v>
      </c>
      <c r="J2991" s="76">
        <f>SUM('Ralawise Price List 2021'!J2991*(1+Calculator!$G$16))</f>
        <v>52.15</v>
      </c>
      <c r="K2991" s="63"/>
      <c r="L2991" s="63" t="s">
        <v>70</v>
      </c>
      <c r="M2991" s="78" t="s">
        <v>224</v>
      </c>
    </row>
    <row r="2992" spans="1:13" ht="12" customHeight="1" x14ac:dyDescent="0.2">
      <c r="A2992" s="71" t="s">
        <v>3873</v>
      </c>
      <c r="B2992" s="72" t="s">
        <v>3902</v>
      </c>
      <c r="C2992" s="73" t="s">
        <v>3903</v>
      </c>
      <c r="D2992" s="73" t="s">
        <v>57</v>
      </c>
      <c r="E2992" s="74" t="s">
        <v>3904</v>
      </c>
      <c r="F2992" s="75" t="s">
        <v>191</v>
      </c>
      <c r="G2992" s="76">
        <f>SUM('Ralawise Price List 2021'!G2992*(1+Calculator!$G$16))</f>
        <v>26.3</v>
      </c>
      <c r="H2992" s="77" t="s">
        <v>52</v>
      </c>
      <c r="I2992" s="76">
        <f>SUM('Ralawise Price List 2021'!I2992*(1+Calculator!$G$16))</f>
        <v>28.25</v>
      </c>
      <c r="J2992" s="76">
        <f>SUM('Ralawise Price List 2021'!J2992*(1+Calculator!$G$16))</f>
        <v>30.2</v>
      </c>
      <c r="K2992" s="63"/>
      <c r="L2992" s="63" t="s">
        <v>70</v>
      </c>
      <c r="M2992" s="78" t="s">
        <v>224</v>
      </c>
    </row>
    <row r="2993" spans="1:13" ht="12" customHeight="1" x14ac:dyDescent="0.2">
      <c r="A2993" s="71" t="s">
        <v>3873</v>
      </c>
      <c r="B2993" s="72" t="s">
        <v>3905</v>
      </c>
      <c r="C2993" s="73" t="s">
        <v>3906</v>
      </c>
      <c r="D2993" s="73" t="s">
        <v>57</v>
      </c>
      <c r="E2993" s="74" t="s">
        <v>3904</v>
      </c>
      <c r="F2993" s="75" t="s">
        <v>191</v>
      </c>
      <c r="G2993" s="76">
        <f>SUM('Ralawise Price List 2021'!G2993*(1+Calculator!$G$16))</f>
        <v>28.25</v>
      </c>
      <c r="H2993" s="77" t="s">
        <v>52</v>
      </c>
      <c r="I2993" s="76">
        <f>SUM('Ralawise Price List 2021'!I2993*(1+Calculator!$G$16))</f>
        <v>30.2</v>
      </c>
      <c r="J2993" s="76">
        <f>SUM('Ralawise Price List 2021'!J2993*(1+Calculator!$G$16))</f>
        <v>32.15</v>
      </c>
      <c r="K2993" s="63"/>
      <c r="L2993" s="63" t="s">
        <v>70</v>
      </c>
      <c r="M2993" s="78" t="s">
        <v>224</v>
      </c>
    </row>
    <row r="2994" spans="1:13" ht="12" customHeight="1" x14ac:dyDescent="0.2">
      <c r="A2994" s="71" t="s">
        <v>3873</v>
      </c>
      <c r="B2994" s="72" t="s">
        <v>3907</v>
      </c>
      <c r="C2994" s="73" t="s">
        <v>3908</v>
      </c>
      <c r="D2994" s="73" t="s">
        <v>138</v>
      </c>
      <c r="E2994" s="74" t="s">
        <v>3909</v>
      </c>
      <c r="F2994" s="75" t="s">
        <v>191</v>
      </c>
      <c r="G2994" s="76">
        <f>SUM('Ralawise Price List 2021'!G2994*(1+Calculator!$G$16))</f>
        <v>51</v>
      </c>
      <c r="H2994" s="77" t="s">
        <v>52</v>
      </c>
      <c r="I2994" s="76">
        <f>SUM('Ralawise Price List 2021'!I2994*(1+Calculator!$G$16))</f>
        <v>54.5</v>
      </c>
      <c r="J2994" s="76">
        <f>SUM('Ralawise Price List 2021'!J2994*(1+Calculator!$G$16))</f>
        <v>58.45</v>
      </c>
      <c r="K2994" s="63"/>
      <c r="L2994" s="63" t="s">
        <v>70</v>
      </c>
      <c r="M2994" s="78" t="s">
        <v>224</v>
      </c>
    </row>
    <row r="2995" spans="1:13" ht="12" customHeight="1" x14ac:dyDescent="0.2">
      <c r="A2995" s="71" t="s">
        <v>3873</v>
      </c>
      <c r="B2995" s="72" t="s">
        <v>3907</v>
      </c>
      <c r="C2995" s="73" t="s">
        <v>3908</v>
      </c>
      <c r="D2995" s="73" t="s">
        <v>42</v>
      </c>
      <c r="E2995" s="74" t="s">
        <v>3909</v>
      </c>
      <c r="F2995" s="75" t="s">
        <v>191</v>
      </c>
      <c r="G2995" s="76">
        <f>SUM('Ralawise Price List 2021'!G2995*(1+Calculator!$G$16))</f>
        <v>53.35</v>
      </c>
      <c r="H2995" s="77" t="s">
        <v>52</v>
      </c>
      <c r="I2995" s="76">
        <f>SUM('Ralawise Price List 2021'!I2995*(1+Calculator!$G$16))</f>
        <v>57.25</v>
      </c>
      <c r="J2995" s="76">
        <f>SUM('Ralawise Price List 2021'!J2995*(1+Calculator!$G$16))</f>
        <v>60.8</v>
      </c>
      <c r="K2995" s="63"/>
      <c r="L2995" s="63" t="s">
        <v>70</v>
      </c>
      <c r="M2995" s="78" t="s">
        <v>224</v>
      </c>
    </row>
    <row r="2996" spans="1:13" ht="12" customHeight="1" x14ac:dyDescent="0.2">
      <c r="A2996" s="71" t="s">
        <v>3873</v>
      </c>
      <c r="B2996" s="72" t="s">
        <v>3910</v>
      </c>
      <c r="C2996" s="73" t="s">
        <v>3911</v>
      </c>
      <c r="D2996" s="73" t="s">
        <v>57</v>
      </c>
      <c r="E2996" s="74" t="s">
        <v>1189</v>
      </c>
      <c r="F2996" s="75" t="s">
        <v>308</v>
      </c>
      <c r="G2996" s="76">
        <f>SUM('Ralawise Price List 2021'!G2996*(1+Calculator!$G$16))</f>
        <v>36.5</v>
      </c>
      <c r="H2996" s="77" t="s">
        <v>62</v>
      </c>
      <c r="I2996" s="76">
        <f>SUM('Ralawise Price List 2021'!I2996*(1+Calculator!$G$16))</f>
        <v>39.200000000000003</v>
      </c>
      <c r="J2996" s="76">
        <f>SUM('Ralawise Price List 2021'!J2996*(1+Calculator!$G$16))</f>
        <v>41.95</v>
      </c>
      <c r="K2996" s="63"/>
      <c r="L2996" s="63" t="s">
        <v>70</v>
      </c>
      <c r="M2996" s="78" t="s">
        <v>224</v>
      </c>
    </row>
    <row r="2997" spans="1:13" ht="12" customHeight="1" x14ac:dyDescent="0.2">
      <c r="A2997" s="71" t="s">
        <v>3873</v>
      </c>
      <c r="B2997" s="72" t="s">
        <v>3912</v>
      </c>
      <c r="C2997" s="73" t="s">
        <v>3913</v>
      </c>
      <c r="D2997" s="73" t="s">
        <v>57</v>
      </c>
      <c r="E2997" s="74" t="s">
        <v>1189</v>
      </c>
      <c r="F2997" s="75" t="s">
        <v>308</v>
      </c>
      <c r="G2997" s="76">
        <f>SUM('Ralawise Price List 2021'!G2997*(1+Calculator!$G$16))</f>
        <v>43.55</v>
      </c>
      <c r="H2997" s="77" t="s">
        <v>62</v>
      </c>
      <c r="I2997" s="76">
        <f>SUM('Ralawise Price List 2021'!I2997*(1+Calculator!$G$16))</f>
        <v>46.3</v>
      </c>
      <c r="J2997" s="76">
        <f>SUM('Ralawise Price List 2021'!J2997*(1+Calculator!$G$16))</f>
        <v>49.4</v>
      </c>
      <c r="K2997" s="63"/>
      <c r="L2997" s="63" t="s">
        <v>70</v>
      </c>
      <c r="M2997" s="78" t="s">
        <v>224</v>
      </c>
    </row>
    <row r="2998" spans="1:13" ht="12" customHeight="1" x14ac:dyDescent="0.2">
      <c r="A2998" s="71" t="s">
        <v>3873</v>
      </c>
      <c r="B2998" s="72" t="s">
        <v>3914</v>
      </c>
      <c r="C2998" s="73" t="s">
        <v>3915</v>
      </c>
      <c r="D2998" s="73" t="s">
        <v>57</v>
      </c>
      <c r="E2998" s="74" t="s">
        <v>1189</v>
      </c>
      <c r="F2998" s="75" t="s">
        <v>191</v>
      </c>
      <c r="G2998" s="76">
        <f>SUM('Ralawise Price List 2021'!G2998*(1+Calculator!$G$16))</f>
        <v>60.4</v>
      </c>
      <c r="H2998" s="77" t="s">
        <v>52</v>
      </c>
      <c r="I2998" s="76">
        <f>SUM('Ralawise Price List 2021'!I2998*(1+Calculator!$G$16))</f>
        <v>64.3</v>
      </c>
      <c r="J2998" s="76">
        <f>SUM('Ralawise Price List 2021'!J2998*(1+Calculator!$G$16))</f>
        <v>68.25</v>
      </c>
      <c r="K2998" s="63"/>
      <c r="L2998" s="63" t="s">
        <v>70</v>
      </c>
      <c r="M2998" s="78" t="s">
        <v>224</v>
      </c>
    </row>
    <row r="2999" spans="1:13" ht="12" customHeight="1" x14ac:dyDescent="0.2">
      <c r="A2999" s="71" t="s">
        <v>3873</v>
      </c>
      <c r="B2999" s="72" t="s">
        <v>3916</v>
      </c>
      <c r="C2999" s="73" t="s">
        <v>3917</v>
      </c>
      <c r="D2999" s="73" t="s">
        <v>57</v>
      </c>
      <c r="E2999" s="74" t="s">
        <v>1189</v>
      </c>
      <c r="F2999" s="75" t="s">
        <v>308</v>
      </c>
      <c r="G2999" s="76">
        <f>SUM('Ralawise Price List 2021'!G2999*(1+Calculator!$G$16))</f>
        <v>30.6</v>
      </c>
      <c r="H2999" s="77" t="s">
        <v>62</v>
      </c>
      <c r="I2999" s="76">
        <f>SUM('Ralawise Price List 2021'!I2999*(1+Calculator!$G$16))</f>
        <v>33.35</v>
      </c>
      <c r="J2999" s="76">
        <f>SUM('Ralawise Price List 2021'!J2999*(1+Calculator!$G$16))</f>
        <v>36.5</v>
      </c>
      <c r="K2999" s="63"/>
      <c r="L2999" s="63" t="s">
        <v>70</v>
      </c>
      <c r="M2999" s="78" t="s">
        <v>224</v>
      </c>
    </row>
    <row r="3000" spans="1:13" ht="12" customHeight="1" x14ac:dyDescent="0.2">
      <c r="A3000" s="71" t="s">
        <v>3873</v>
      </c>
      <c r="B3000" s="72" t="s">
        <v>3918</v>
      </c>
      <c r="C3000" s="73" t="s">
        <v>3919</v>
      </c>
      <c r="D3000" s="73" t="s">
        <v>57</v>
      </c>
      <c r="E3000" s="74" t="s">
        <v>3899</v>
      </c>
      <c r="F3000" s="75" t="s">
        <v>191</v>
      </c>
      <c r="G3000" s="76">
        <f>SUM('Ralawise Price List 2021'!G3000*(1+Calculator!$G$16))</f>
        <v>52.55</v>
      </c>
      <c r="H3000" s="77" t="s">
        <v>62</v>
      </c>
      <c r="I3000" s="76">
        <f>SUM('Ralawise Price List 2021'!I3000*(1+Calculator!$G$16))</f>
        <v>56.45</v>
      </c>
      <c r="J3000" s="76">
        <f>SUM('Ralawise Price List 2021'!J3000*(1+Calculator!$G$16))</f>
        <v>60.4</v>
      </c>
      <c r="K3000" s="63"/>
      <c r="L3000" s="63" t="s">
        <v>70</v>
      </c>
      <c r="M3000" s="78" t="s">
        <v>224</v>
      </c>
    </row>
    <row r="3001" spans="1:13" ht="12" customHeight="1" x14ac:dyDescent="0.2">
      <c r="A3001" s="71" t="s">
        <v>3873</v>
      </c>
      <c r="B3001" s="72" t="s">
        <v>3920</v>
      </c>
      <c r="C3001" s="73" t="s">
        <v>1151</v>
      </c>
      <c r="D3001" s="73" t="s">
        <v>57</v>
      </c>
      <c r="E3001" s="74" t="s">
        <v>3921</v>
      </c>
      <c r="F3001" s="75" t="s">
        <v>308</v>
      </c>
      <c r="G3001" s="76">
        <f>SUM('Ralawise Price List 2021'!G3001*(1+Calculator!$G$16))</f>
        <v>25.1</v>
      </c>
      <c r="H3001" s="77" t="s">
        <v>62</v>
      </c>
      <c r="I3001" s="76">
        <f>SUM('Ralawise Price List 2021'!I3001*(1+Calculator!$G$16))</f>
        <v>28.25</v>
      </c>
      <c r="J3001" s="76">
        <f>SUM('Ralawise Price List 2021'!J3001*(1+Calculator!$G$16))</f>
        <v>31</v>
      </c>
      <c r="K3001" s="63"/>
      <c r="L3001" s="63" t="s">
        <v>70</v>
      </c>
      <c r="M3001" s="78" t="s">
        <v>224</v>
      </c>
    </row>
    <row r="3002" spans="1:13" ht="12" customHeight="1" x14ac:dyDescent="0.2">
      <c r="A3002" s="71" t="s">
        <v>3873</v>
      </c>
      <c r="B3002" s="72" t="s">
        <v>3922</v>
      </c>
      <c r="C3002" s="73" t="s">
        <v>3923</v>
      </c>
      <c r="D3002" s="73" t="s">
        <v>138</v>
      </c>
      <c r="E3002" s="74" t="s">
        <v>3924</v>
      </c>
      <c r="F3002" s="75" t="s">
        <v>191</v>
      </c>
      <c r="G3002" s="76">
        <f>SUM('Ralawise Price List 2021'!G3002*(1+Calculator!$G$16))</f>
        <v>26.3</v>
      </c>
      <c r="H3002" s="77" t="s">
        <v>62</v>
      </c>
      <c r="I3002" s="76">
        <f>SUM('Ralawise Price List 2021'!I3002*(1+Calculator!$G$16))</f>
        <v>28.25</v>
      </c>
      <c r="J3002" s="76">
        <f>SUM('Ralawise Price List 2021'!J3002*(1+Calculator!$G$16))</f>
        <v>30.2</v>
      </c>
      <c r="K3002" s="63"/>
      <c r="L3002" s="63" t="s">
        <v>70</v>
      </c>
      <c r="M3002" s="78" t="s">
        <v>224</v>
      </c>
    </row>
    <row r="3003" spans="1:13" ht="12" customHeight="1" x14ac:dyDescent="0.2">
      <c r="A3003" s="71" t="s">
        <v>3873</v>
      </c>
      <c r="B3003" s="72" t="s">
        <v>3922</v>
      </c>
      <c r="C3003" s="73" t="s">
        <v>3923</v>
      </c>
      <c r="D3003" s="73" t="s">
        <v>42</v>
      </c>
      <c r="E3003" s="74" t="s">
        <v>3924</v>
      </c>
      <c r="F3003" s="75" t="s">
        <v>191</v>
      </c>
      <c r="G3003" s="76">
        <f>SUM('Ralawise Price List 2021'!G3003*(1+Calculator!$G$16))</f>
        <v>28.65</v>
      </c>
      <c r="H3003" s="77" t="s">
        <v>62</v>
      </c>
      <c r="I3003" s="76">
        <f>SUM('Ralawise Price List 2021'!I3003*(1+Calculator!$G$16))</f>
        <v>30.6</v>
      </c>
      <c r="J3003" s="76">
        <f>SUM('Ralawise Price List 2021'!J3003*(1+Calculator!$G$16))</f>
        <v>32.549999999999997</v>
      </c>
      <c r="K3003" s="63"/>
      <c r="L3003" s="63" t="s">
        <v>70</v>
      </c>
      <c r="M3003" s="78" t="s">
        <v>224</v>
      </c>
    </row>
    <row r="3004" spans="1:13" ht="12" customHeight="1" x14ac:dyDescent="0.2">
      <c r="A3004" s="71" t="s">
        <v>3873</v>
      </c>
      <c r="B3004" s="72" t="s">
        <v>3925</v>
      </c>
      <c r="C3004" s="73" t="s">
        <v>3926</v>
      </c>
      <c r="D3004" s="73" t="s">
        <v>57</v>
      </c>
      <c r="E3004" s="74" t="s">
        <v>3927</v>
      </c>
      <c r="F3004" s="75" t="s">
        <v>191</v>
      </c>
      <c r="G3004" s="76">
        <f>SUM('Ralawise Price List 2021'!G3004*(1+Calculator!$G$16))</f>
        <v>44.7</v>
      </c>
      <c r="H3004" s="77" t="s">
        <v>52</v>
      </c>
      <c r="I3004" s="76">
        <f>SUM('Ralawise Price List 2021'!I3004*(1+Calculator!$G$16))</f>
        <v>47.45</v>
      </c>
      <c r="J3004" s="76">
        <f>SUM('Ralawise Price List 2021'!J3004*(1+Calculator!$G$16))</f>
        <v>50.2</v>
      </c>
      <c r="K3004" s="63"/>
      <c r="L3004" s="63" t="s">
        <v>70</v>
      </c>
      <c r="M3004" s="78" t="s">
        <v>224</v>
      </c>
    </row>
    <row r="3005" spans="1:13" ht="12" customHeight="1" x14ac:dyDescent="0.2">
      <c r="A3005" s="71" t="s">
        <v>3873</v>
      </c>
      <c r="B3005" s="72" t="s">
        <v>3925</v>
      </c>
      <c r="C3005" s="73" t="s">
        <v>3926</v>
      </c>
      <c r="D3005" s="73" t="s">
        <v>57</v>
      </c>
      <c r="E3005" s="74" t="s">
        <v>3927</v>
      </c>
      <c r="F3005" s="75" t="s">
        <v>191</v>
      </c>
      <c r="G3005" s="76">
        <f>SUM('Ralawise Price List 2021'!G3005*(1+Calculator!$G$16))</f>
        <v>44.7</v>
      </c>
      <c r="H3005" s="77" t="s">
        <v>52</v>
      </c>
      <c r="I3005" s="76">
        <f>SUM('Ralawise Price List 2021'!I3005*(1+Calculator!$G$16))</f>
        <v>47.45</v>
      </c>
      <c r="J3005" s="76">
        <f>SUM('Ralawise Price List 2021'!J3005*(1+Calculator!$G$16))</f>
        <v>50.2</v>
      </c>
      <c r="K3005" s="63"/>
      <c r="L3005" s="63" t="s">
        <v>70</v>
      </c>
      <c r="M3005" s="78" t="s">
        <v>224</v>
      </c>
    </row>
    <row r="3006" spans="1:13" ht="12" customHeight="1" x14ac:dyDescent="0.2">
      <c r="A3006" s="71" t="s">
        <v>3873</v>
      </c>
      <c r="B3006" s="72" t="s">
        <v>3928</v>
      </c>
      <c r="C3006" s="73" t="s">
        <v>3929</v>
      </c>
      <c r="D3006" s="73" t="s">
        <v>57</v>
      </c>
      <c r="E3006" s="74" t="s">
        <v>3930</v>
      </c>
      <c r="F3006" s="75" t="s">
        <v>191</v>
      </c>
      <c r="G3006" s="76">
        <f>SUM('Ralawise Price List 2021'!G3006*(1+Calculator!$G$16))</f>
        <v>52.55</v>
      </c>
      <c r="H3006" s="77" t="s">
        <v>62</v>
      </c>
      <c r="I3006" s="76">
        <f>SUM('Ralawise Price List 2021'!I3006*(1+Calculator!$G$16))</f>
        <v>55.7</v>
      </c>
      <c r="J3006" s="76">
        <f>SUM('Ralawise Price List 2021'!J3006*(1+Calculator!$G$16))</f>
        <v>58.45</v>
      </c>
      <c r="K3006" s="63"/>
      <c r="L3006" s="63" t="s">
        <v>70</v>
      </c>
      <c r="M3006" s="78" t="s">
        <v>224</v>
      </c>
    </row>
    <row r="3007" spans="1:13" ht="12" customHeight="1" x14ac:dyDescent="0.2">
      <c r="A3007" s="71" t="s">
        <v>3873</v>
      </c>
      <c r="B3007" s="72" t="s">
        <v>3931</v>
      </c>
      <c r="C3007" s="73" t="s">
        <v>3932</v>
      </c>
      <c r="D3007" s="73" t="s">
        <v>57</v>
      </c>
      <c r="E3007" s="74" t="s">
        <v>3930</v>
      </c>
      <c r="F3007" s="75" t="s">
        <v>191</v>
      </c>
      <c r="G3007" s="76">
        <f>SUM('Ralawise Price List 2021'!G3007*(1+Calculator!$G$16))</f>
        <v>32.549999999999997</v>
      </c>
      <c r="H3007" s="77" t="s">
        <v>62</v>
      </c>
      <c r="I3007" s="76">
        <f>SUM('Ralawise Price List 2021'!I3007*(1+Calculator!$G$16))</f>
        <v>34.5</v>
      </c>
      <c r="J3007" s="76">
        <f>SUM('Ralawise Price List 2021'!J3007*(1+Calculator!$G$16))</f>
        <v>36.5</v>
      </c>
      <c r="K3007" s="63"/>
      <c r="L3007" s="63" t="s">
        <v>70</v>
      </c>
      <c r="M3007" s="78" t="s">
        <v>224</v>
      </c>
    </row>
    <row r="3008" spans="1:13" ht="12" customHeight="1" x14ac:dyDescent="0.2">
      <c r="A3008" s="71" t="s">
        <v>3873</v>
      </c>
      <c r="B3008" s="72" t="s">
        <v>3933</v>
      </c>
      <c r="C3008" s="73" t="s">
        <v>3934</v>
      </c>
      <c r="D3008" s="73" t="s">
        <v>57</v>
      </c>
      <c r="E3008" s="74" t="s">
        <v>3927</v>
      </c>
      <c r="F3008" s="75" t="s">
        <v>191</v>
      </c>
      <c r="G3008" s="76">
        <f>SUM('Ralawise Price List 2021'!G3008*(1+Calculator!$G$16))</f>
        <v>86.65</v>
      </c>
      <c r="H3008" s="77" t="s">
        <v>52</v>
      </c>
      <c r="I3008" s="76">
        <f>SUM('Ralawise Price List 2021'!I3008*(1+Calculator!$G$16))</f>
        <v>91.35</v>
      </c>
      <c r="J3008" s="76">
        <f>SUM('Ralawise Price List 2021'!J3008*(1+Calculator!$G$16))</f>
        <v>96.05</v>
      </c>
      <c r="K3008" s="63"/>
      <c r="L3008" s="63" t="s">
        <v>70</v>
      </c>
      <c r="M3008" s="78" t="s">
        <v>224</v>
      </c>
    </row>
    <row r="3009" spans="1:13" ht="12" customHeight="1" x14ac:dyDescent="0.2">
      <c r="A3009" s="71" t="s">
        <v>3873</v>
      </c>
      <c r="B3009" s="72" t="s">
        <v>3933</v>
      </c>
      <c r="C3009" s="73" t="s">
        <v>3934</v>
      </c>
      <c r="D3009" s="73" t="s">
        <v>57</v>
      </c>
      <c r="E3009" s="74" t="s">
        <v>3927</v>
      </c>
      <c r="F3009" s="75" t="s">
        <v>191</v>
      </c>
      <c r="G3009" s="76">
        <f>SUM('Ralawise Price List 2021'!G3009*(1+Calculator!$G$16))</f>
        <v>86.65</v>
      </c>
      <c r="H3009" s="77" t="s">
        <v>52</v>
      </c>
      <c r="I3009" s="76">
        <f>SUM('Ralawise Price List 2021'!I3009*(1+Calculator!$G$16))</f>
        <v>91.35</v>
      </c>
      <c r="J3009" s="76">
        <f>SUM('Ralawise Price List 2021'!J3009*(1+Calculator!$G$16))</f>
        <v>96.05</v>
      </c>
      <c r="K3009" s="63"/>
      <c r="L3009" s="63" t="s">
        <v>70</v>
      </c>
      <c r="M3009" s="78" t="s">
        <v>224</v>
      </c>
    </row>
    <row r="3010" spans="1:13" ht="12" customHeight="1" x14ac:dyDescent="0.2">
      <c r="A3010" s="71" t="s">
        <v>3873</v>
      </c>
      <c r="B3010" s="72" t="s">
        <v>3935</v>
      </c>
      <c r="C3010" s="73" t="s">
        <v>3936</v>
      </c>
      <c r="D3010" s="73" t="s">
        <v>57</v>
      </c>
      <c r="E3010" s="74" t="s">
        <v>3887</v>
      </c>
      <c r="F3010" s="75" t="s">
        <v>191</v>
      </c>
      <c r="G3010" s="76">
        <f>SUM('Ralawise Price List 2021'!G3010*(1+Calculator!$G$16))</f>
        <v>57.65</v>
      </c>
      <c r="H3010" s="77" t="s">
        <v>52</v>
      </c>
      <c r="I3010" s="76">
        <f>SUM('Ralawise Price List 2021'!I3010*(1+Calculator!$G$16))</f>
        <v>61.55</v>
      </c>
      <c r="J3010" s="76">
        <f>SUM('Ralawise Price List 2021'!J3010*(1+Calculator!$G$16))</f>
        <v>65.099999999999994</v>
      </c>
      <c r="K3010" s="63"/>
      <c r="L3010" s="63" t="s">
        <v>70</v>
      </c>
      <c r="M3010" s="78" t="s">
        <v>224</v>
      </c>
    </row>
    <row r="3011" spans="1:13" ht="12" customHeight="1" x14ac:dyDescent="0.2">
      <c r="A3011" s="71" t="s">
        <v>3873</v>
      </c>
      <c r="B3011" s="72" t="s">
        <v>3937</v>
      </c>
      <c r="C3011" s="73" t="s">
        <v>3938</v>
      </c>
      <c r="D3011" s="73" t="s">
        <v>57</v>
      </c>
      <c r="E3011" s="74" t="s">
        <v>3887</v>
      </c>
      <c r="F3011" s="75" t="s">
        <v>191</v>
      </c>
      <c r="G3011" s="76">
        <f>SUM('Ralawise Price List 2021'!G3011*(1+Calculator!$G$16))</f>
        <v>62.35</v>
      </c>
      <c r="H3011" s="77" t="s">
        <v>52</v>
      </c>
      <c r="I3011" s="76">
        <f>SUM('Ralawise Price List 2021'!I3011*(1+Calculator!$G$16))</f>
        <v>67.05</v>
      </c>
      <c r="J3011" s="76">
        <f>SUM('Ralawise Price List 2021'!J3011*(1+Calculator!$G$16))</f>
        <v>72.150000000000006</v>
      </c>
      <c r="K3011" s="63"/>
      <c r="L3011" s="63" t="s">
        <v>70</v>
      </c>
      <c r="M3011" s="78" t="s">
        <v>224</v>
      </c>
    </row>
    <row r="3012" spans="1:13" ht="12" customHeight="1" x14ac:dyDescent="0.2">
      <c r="A3012" s="71" t="s">
        <v>3873</v>
      </c>
      <c r="B3012" s="72" t="s">
        <v>3939</v>
      </c>
      <c r="C3012" s="73" t="s">
        <v>3940</v>
      </c>
      <c r="D3012" s="73" t="s">
        <v>57</v>
      </c>
      <c r="E3012" s="74" t="s">
        <v>3941</v>
      </c>
      <c r="F3012" s="75" t="s">
        <v>221</v>
      </c>
      <c r="G3012" s="76">
        <f>SUM('Ralawise Price List 2021'!G3012*(1+Calculator!$G$16))</f>
        <v>106.25</v>
      </c>
      <c r="H3012" s="77" t="s">
        <v>151</v>
      </c>
      <c r="I3012" s="76">
        <f>SUM('Ralawise Price List 2021'!I3012*(1+Calculator!$G$16))</f>
        <v>110.15</v>
      </c>
      <c r="J3012" s="76">
        <f>SUM('Ralawise Price List 2021'!J3012*(1+Calculator!$G$16))</f>
        <v>114.1</v>
      </c>
      <c r="K3012" s="63"/>
      <c r="L3012" s="63" t="s">
        <v>70</v>
      </c>
      <c r="M3012" s="78" t="s">
        <v>224</v>
      </c>
    </row>
    <row r="3013" spans="1:13" ht="12" customHeight="1" x14ac:dyDescent="0.2">
      <c r="A3013" s="71" t="s">
        <v>3873</v>
      </c>
      <c r="B3013" s="72" t="s">
        <v>3942</v>
      </c>
      <c r="C3013" s="73" t="s">
        <v>3943</v>
      </c>
      <c r="D3013" s="73" t="s">
        <v>57</v>
      </c>
      <c r="E3013" s="74" t="s">
        <v>139</v>
      </c>
      <c r="F3013" s="75" t="s">
        <v>243</v>
      </c>
      <c r="G3013" s="76">
        <f>SUM('Ralawise Price List 2021'!G3013*(1+Calculator!$G$16))</f>
        <v>21.6</v>
      </c>
      <c r="H3013" s="77" t="s">
        <v>62</v>
      </c>
      <c r="I3013" s="76">
        <f>SUM('Ralawise Price List 2021'!I3013*(1+Calculator!$G$16))</f>
        <v>23.15</v>
      </c>
      <c r="J3013" s="76">
        <f>SUM('Ralawise Price List 2021'!J3013*(1+Calculator!$G$16))</f>
        <v>25.1</v>
      </c>
      <c r="K3013" s="63"/>
      <c r="L3013" s="63" t="s">
        <v>70</v>
      </c>
      <c r="M3013" s="78" t="s">
        <v>224</v>
      </c>
    </row>
    <row r="3014" spans="1:13" ht="12" customHeight="1" x14ac:dyDescent="0.2">
      <c r="A3014" s="71" t="s">
        <v>3873</v>
      </c>
      <c r="B3014" s="72" t="s">
        <v>3944</v>
      </c>
      <c r="C3014" s="73" t="s">
        <v>3945</v>
      </c>
      <c r="D3014" s="73" t="s">
        <v>57</v>
      </c>
      <c r="E3014" s="74" t="s">
        <v>3946</v>
      </c>
      <c r="F3014" s="75" t="s">
        <v>191</v>
      </c>
      <c r="G3014" s="76">
        <f>SUM('Ralawise Price List 2021'!G3014*(1+Calculator!$G$16))</f>
        <v>35.299999999999997</v>
      </c>
      <c r="H3014" s="77" t="s">
        <v>52</v>
      </c>
      <c r="I3014" s="76">
        <f>SUM('Ralawise Price List 2021'!I3014*(1+Calculator!$G$16))</f>
        <v>38.450000000000003</v>
      </c>
      <c r="J3014" s="76">
        <f>SUM('Ralawise Price List 2021'!J3014*(1+Calculator!$G$16))</f>
        <v>41.2</v>
      </c>
      <c r="K3014" s="63"/>
      <c r="L3014" s="63" t="s">
        <v>70</v>
      </c>
      <c r="M3014" s="78" t="s">
        <v>224</v>
      </c>
    </row>
    <row r="3015" spans="1:13" ht="12" customHeight="1" x14ac:dyDescent="0.2">
      <c r="A3015" s="71" t="s">
        <v>3873</v>
      </c>
      <c r="B3015" s="72" t="s">
        <v>3947</v>
      </c>
      <c r="C3015" s="73" t="s">
        <v>3948</v>
      </c>
      <c r="D3015" s="73" t="s">
        <v>57</v>
      </c>
      <c r="E3015" s="74" t="s">
        <v>3946</v>
      </c>
      <c r="F3015" s="75" t="s">
        <v>191</v>
      </c>
      <c r="G3015" s="76">
        <f>SUM('Ralawise Price List 2021'!G3015*(1+Calculator!$G$16))</f>
        <v>38.450000000000003</v>
      </c>
      <c r="H3015" s="77" t="s">
        <v>52</v>
      </c>
      <c r="I3015" s="76">
        <f>SUM('Ralawise Price List 2021'!I3015*(1+Calculator!$G$16))</f>
        <v>41.2</v>
      </c>
      <c r="J3015" s="76">
        <f>SUM('Ralawise Price List 2021'!J3015*(1+Calculator!$G$16))</f>
        <v>43.9</v>
      </c>
      <c r="K3015" s="63"/>
      <c r="L3015" s="63" t="s">
        <v>70</v>
      </c>
      <c r="M3015" s="78" t="s">
        <v>224</v>
      </c>
    </row>
    <row r="3016" spans="1:13" ht="12" customHeight="1" x14ac:dyDescent="0.2">
      <c r="A3016" s="71" t="s">
        <v>3873</v>
      </c>
      <c r="B3016" s="72" t="s">
        <v>3949</v>
      </c>
      <c r="C3016" s="73" t="s">
        <v>3950</v>
      </c>
      <c r="D3016" s="73" t="s">
        <v>57</v>
      </c>
      <c r="E3016" s="74" t="s">
        <v>139</v>
      </c>
      <c r="F3016" s="75" t="s">
        <v>191</v>
      </c>
      <c r="G3016" s="76">
        <f>SUM('Ralawise Price List 2021'!G3016*(1+Calculator!$G$16))</f>
        <v>38.450000000000003</v>
      </c>
      <c r="H3016" s="77" t="s">
        <v>52</v>
      </c>
      <c r="I3016" s="76">
        <f>SUM('Ralawise Price List 2021'!I3016*(1+Calculator!$G$16))</f>
        <v>41.2</v>
      </c>
      <c r="J3016" s="76">
        <f>SUM('Ralawise Price List 2021'!J3016*(1+Calculator!$G$16))</f>
        <v>43.9</v>
      </c>
      <c r="K3016" s="63"/>
      <c r="L3016" s="63" t="s">
        <v>70</v>
      </c>
      <c r="M3016" s="78" t="s">
        <v>224</v>
      </c>
    </row>
    <row r="3017" spans="1:13" ht="12" customHeight="1" x14ac:dyDescent="0.2">
      <c r="A3017" s="71" t="s">
        <v>3873</v>
      </c>
      <c r="B3017" s="72" t="s">
        <v>3951</v>
      </c>
      <c r="C3017" s="73" t="s">
        <v>3952</v>
      </c>
      <c r="D3017" s="73" t="s">
        <v>57</v>
      </c>
      <c r="E3017" s="74" t="s">
        <v>3953</v>
      </c>
      <c r="F3017" s="75" t="s">
        <v>274</v>
      </c>
      <c r="G3017" s="76">
        <f>SUM('Ralawise Price List 2021'!G3017*(1+Calculator!$G$16))</f>
        <v>20.8</v>
      </c>
      <c r="H3017" s="77" t="s">
        <v>221</v>
      </c>
      <c r="I3017" s="76">
        <f>SUM('Ralawise Price List 2021'!I3017*(1+Calculator!$G$16))</f>
        <v>22.75</v>
      </c>
      <c r="J3017" s="76">
        <f>SUM('Ralawise Price List 2021'!J3017*(1+Calculator!$G$16))</f>
        <v>24.7</v>
      </c>
      <c r="K3017" s="63"/>
      <c r="L3017" s="63" t="s">
        <v>70</v>
      </c>
      <c r="M3017" s="78" t="s">
        <v>224</v>
      </c>
    </row>
    <row r="3018" spans="1:13" ht="12" customHeight="1" x14ac:dyDescent="0.2">
      <c r="A3018" s="71" t="s">
        <v>3954</v>
      </c>
      <c r="B3018" s="72" t="s">
        <v>3955</v>
      </c>
      <c r="C3018" s="73" t="s">
        <v>3956</v>
      </c>
      <c r="D3018" s="73" t="s">
        <v>57</v>
      </c>
      <c r="E3018" s="74" t="s">
        <v>3957</v>
      </c>
      <c r="F3018" s="75" t="s">
        <v>212</v>
      </c>
      <c r="G3018" s="76">
        <f>SUM('Ralawise Price List 2021'!G3018*(1+Calculator!$G$16))</f>
        <v>51.95</v>
      </c>
      <c r="H3018" s="77" t="s">
        <v>151</v>
      </c>
      <c r="I3018" s="76">
        <f>SUM('Ralawise Price List 2021'!I3018*(1+Calculator!$G$16))</f>
        <v>55.65</v>
      </c>
      <c r="J3018" s="76">
        <f>SUM('Ralawise Price List 2021'!J3018*(1+Calculator!$G$16))</f>
        <v>59.35</v>
      </c>
      <c r="K3018" s="63"/>
      <c r="L3018" s="63" t="s">
        <v>70</v>
      </c>
      <c r="M3018" s="78" t="s">
        <v>224</v>
      </c>
    </row>
    <row r="3019" spans="1:13" ht="12" customHeight="1" x14ac:dyDescent="0.2">
      <c r="A3019" s="71" t="s">
        <v>3954</v>
      </c>
      <c r="B3019" s="72" t="s">
        <v>3955</v>
      </c>
      <c r="C3019" s="73" t="s">
        <v>3956</v>
      </c>
      <c r="D3019" s="73" t="s">
        <v>57</v>
      </c>
      <c r="E3019" s="74" t="s">
        <v>3958</v>
      </c>
      <c r="F3019" s="75" t="s">
        <v>212</v>
      </c>
      <c r="G3019" s="76">
        <f>SUM('Ralawise Price List 2021'!G3019*(1+Calculator!$G$16))</f>
        <v>58.4</v>
      </c>
      <c r="H3019" s="77" t="s">
        <v>151</v>
      </c>
      <c r="I3019" s="76">
        <f>SUM('Ralawise Price List 2021'!I3019*(1+Calculator!$G$16))</f>
        <v>62.15</v>
      </c>
      <c r="J3019" s="76">
        <f>SUM('Ralawise Price List 2021'!J3019*(1+Calculator!$G$16))</f>
        <v>65.849999999999994</v>
      </c>
      <c r="K3019" s="63"/>
      <c r="L3019" s="63" t="s">
        <v>70</v>
      </c>
      <c r="M3019" s="78" t="s">
        <v>224</v>
      </c>
    </row>
    <row r="3020" spans="1:13" ht="12" customHeight="1" x14ac:dyDescent="0.2">
      <c r="A3020" s="71" t="s">
        <v>3954</v>
      </c>
      <c r="B3020" s="72" t="s">
        <v>3955</v>
      </c>
      <c r="C3020" s="73" t="s">
        <v>3956</v>
      </c>
      <c r="D3020" s="73" t="s">
        <v>57</v>
      </c>
      <c r="E3020" s="74" t="s">
        <v>212</v>
      </c>
      <c r="F3020" s="75" t="s">
        <v>212</v>
      </c>
      <c r="G3020" s="76">
        <f>SUM('Ralawise Price List 2021'!G3020*(1+Calculator!$G$16))</f>
        <v>62.15</v>
      </c>
      <c r="H3020" s="77" t="s">
        <v>151</v>
      </c>
      <c r="I3020" s="76">
        <f>SUM('Ralawise Price List 2021'!I3020*(1+Calculator!$G$16))</f>
        <v>65.849999999999994</v>
      </c>
      <c r="J3020" s="76">
        <f>SUM('Ralawise Price List 2021'!J3020*(1+Calculator!$G$16))</f>
        <v>69.55</v>
      </c>
      <c r="K3020" s="63"/>
      <c r="L3020" s="63" t="s">
        <v>70</v>
      </c>
      <c r="M3020" s="78" t="s">
        <v>224</v>
      </c>
    </row>
    <row r="3021" spans="1:13" ht="12" customHeight="1" x14ac:dyDescent="0.2">
      <c r="A3021" s="71" t="s">
        <v>3954</v>
      </c>
      <c r="B3021" s="72" t="s">
        <v>3959</v>
      </c>
      <c r="C3021" s="73" t="s">
        <v>3960</v>
      </c>
      <c r="D3021" s="73" t="s">
        <v>57</v>
      </c>
      <c r="E3021" s="74" t="s">
        <v>3961</v>
      </c>
      <c r="F3021" s="75" t="s">
        <v>212</v>
      </c>
      <c r="G3021" s="76">
        <f>SUM('Ralawise Price List 2021'!G3021*(1+Calculator!$G$16))</f>
        <v>69.099999999999994</v>
      </c>
      <c r="H3021" s="77" t="s">
        <v>151</v>
      </c>
      <c r="I3021" s="76">
        <f>SUM('Ralawise Price List 2021'!I3021*(1+Calculator!$G$16))</f>
        <v>72.8</v>
      </c>
      <c r="J3021" s="76">
        <f>SUM('Ralawise Price List 2021'!J3021*(1+Calculator!$G$16))</f>
        <v>76.5</v>
      </c>
      <c r="K3021" s="63"/>
      <c r="L3021" s="63" t="s">
        <v>70</v>
      </c>
      <c r="M3021" s="78" t="s">
        <v>224</v>
      </c>
    </row>
    <row r="3022" spans="1:13" ht="12" customHeight="1" x14ac:dyDescent="0.2">
      <c r="A3022" s="71" t="s">
        <v>3954</v>
      </c>
      <c r="B3022" s="72" t="s">
        <v>3959</v>
      </c>
      <c r="C3022" s="73" t="s">
        <v>3960</v>
      </c>
      <c r="D3022" s="73" t="s">
        <v>57</v>
      </c>
      <c r="E3022" s="74" t="s">
        <v>3962</v>
      </c>
      <c r="F3022" s="75" t="s">
        <v>197</v>
      </c>
      <c r="G3022" s="76">
        <f>SUM('Ralawise Price List 2021'!G3022*(1+Calculator!$G$16))</f>
        <v>69.099999999999994</v>
      </c>
      <c r="H3022" s="77" t="s">
        <v>151</v>
      </c>
      <c r="I3022" s="76">
        <f>SUM('Ralawise Price List 2021'!I3022*(1+Calculator!$G$16))</f>
        <v>72.8</v>
      </c>
      <c r="J3022" s="76">
        <f>SUM('Ralawise Price List 2021'!J3022*(1+Calculator!$G$16))</f>
        <v>76.5</v>
      </c>
      <c r="K3022" s="63"/>
      <c r="L3022" s="63" t="s">
        <v>70</v>
      </c>
      <c r="M3022" s="78" t="s">
        <v>224</v>
      </c>
    </row>
    <row r="3023" spans="1:13" ht="12" customHeight="1" x14ac:dyDescent="0.2">
      <c r="A3023" s="71" t="s">
        <v>3954</v>
      </c>
      <c r="B3023" s="72" t="s">
        <v>3959</v>
      </c>
      <c r="C3023" s="73" t="s">
        <v>3960</v>
      </c>
      <c r="D3023" s="73" t="s">
        <v>57</v>
      </c>
      <c r="E3023" s="74" t="s">
        <v>3323</v>
      </c>
      <c r="F3023" s="75" t="s">
        <v>197</v>
      </c>
      <c r="G3023" s="76">
        <f>SUM('Ralawise Price List 2021'!G3023*(1+Calculator!$G$16))</f>
        <v>75.099999999999994</v>
      </c>
      <c r="H3023" s="77" t="s">
        <v>151</v>
      </c>
      <c r="I3023" s="76">
        <f>SUM('Ralawise Price List 2021'!I3023*(1+Calculator!$G$16))</f>
        <v>78.8</v>
      </c>
      <c r="J3023" s="76">
        <f>SUM('Ralawise Price List 2021'!J3023*(1+Calculator!$G$16))</f>
        <v>82.5</v>
      </c>
      <c r="K3023" s="63"/>
      <c r="L3023" s="63" t="s">
        <v>70</v>
      </c>
      <c r="M3023" s="78" t="s">
        <v>224</v>
      </c>
    </row>
    <row r="3024" spans="1:13" ht="12" customHeight="1" x14ac:dyDescent="0.2">
      <c r="A3024" s="71" t="s">
        <v>3954</v>
      </c>
      <c r="B3024" s="72" t="s">
        <v>3963</v>
      </c>
      <c r="C3024" s="73" t="s">
        <v>3964</v>
      </c>
      <c r="D3024" s="73" t="s">
        <v>57</v>
      </c>
      <c r="E3024" s="74" t="s">
        <v>3957</v>
      </c>
      <c r="F3024" s="75" t="s">
        <v>212</v>
      </c>
      <c r="G3024" s="76">
        <f>SUM('Ralawise Price List 2021'!G3024*(1+Calculator!$G$16))</f>
        <v>55.2</v>
      </c>
      <c r="H3024" s="77" t="s">
        <v>151</v>
      </c>
      <c r="I3024" s="76">
        <f>SUM('Ralawise Price List 2021'!I3024*(1+Calculator!$G$16))</f>
        <v>58.9</v>
      </c>
      <c r="J3024" s="76">
        <f>SUM('Ralawise Price List 2021'!J3024*(1+Calculator!$G$16))</f>
        <v>62.6</v>
      </c>
      <c r="K3024" s="63"/>
      <c r="L3024" s="63" t="s">
        <v>70</v>
      </c>
      <c r="M3024" s="78" t="s">
        <v>224</v>
      </c>
    </row>
    <row r="3025" spans="1:13" ht="12" customHeight="1" x14ac:dyDescent="0.2">
      <c r="A3025" s="71" t="s">
        <v>3954</v>
      </c>
      <c r="B3025" s="72" t="s">
        <v>3963</v>
      </c>
      <c r="C3025" s="73" t="s">
        <v>3964</v>
      </c>
      <c r="D3025" s="73" t="s">
        <v>57</v>
      </c>
      <c r="E3025" s="74" t="s">
        <v>3958</v>
      </c>
      <c r="F3025" s="75" t="s">
        <v>212</v>
      </c>
      <c r="G3025" s="76">
        <f>SUM('Ralawise Price List 2021'!G3025*(1+Calculator!$G$16))</f>
        <v>60.3</v>
      </c>
      <c r="H3025" s="77" t="s">
        <v>151</v>
      </c>
      <c r="I3025" s="76">
        <f>SUM('Ralawise Price List 2021'!I3025*(1+Calculator!$G$16))</f>
        <v>64</v>
      </c>
      <c r="J3025" s="76">
        <f>SUM('Ralawise Price List 2021'!J3025*(1+Calculator!$G$16))</f>
        <v>67.7</v>
      </c>
      <c r="K3025" s="63"/>
      <c r="L3025" s="63" t="s">
        <v>70</v>
      </c>
      <c r="M3025" s="78" t="s">
        <v>224</v>
      </c>
    </row>
    <row r="3026" spans="1:13" ht="12" customHeight="1" x14ac:dyDescent="0.2">
      <c r="A3026" s="71" t="s">
        <v>3954</v>
      </c>
      <c r="B3026" s="72" t="s">
        <v>3963</v>
      </c>
      <c r="C3026" s="73" t="s">
        <v>3964</v>
      </c>
      <c r="D3026" s="73" t="s">
        <v>57</v>
      </c>
      <c r="E3026" s="74" t="s">
        <v>212</v>
      </c>
      <c r="F3026" s="75" t="s">
        <v>212</v>
      </c>
      <c r="G3026" s="76">
        <f>SUM('Ralawise Price List 2021'!G3026*(1+Calculator!$G$16))</f>
        <v>64.45</v>
      </c>
      <c r="H3026" s="77" t="s">
        <v>151</v>
      </c>
      <c r="I3026" s="76">
        <f>SUM('Ralawise Price List 2021'!I3026*(1+Calculator!$G$16))</f>
        <v>68.150000000000006</v>
      </c>
      <c r="J3026" s="76">
        <f>SUM('Ralawise Price List 2021'!J3026*(1+Calculator!$G$16))</f>
        <v>71.849999999999994</v>
      </c>
      <c r="K3026" s="63"/>
      <c r="L3026" s="63" t="s">
        <v>70</v>
      </c>
      <c r="M3026" s="78" t="s">
        <v>224</v>
      </c>
    </row>
    <row r="3027" spans="1:13" ht="12" customHeight="1" x14ac:dyDescent="0.2">
      <c r="A3027" s="71" t="s">
        <v>3954</v>
      </c>
      <c r="B3027" s="72" t="s">
        <v>3965</v>
      </c>
      <c r="C3027" s="73" t="s">
        <v>3966</v>
      </c>
      <c r="D3027" s="73" t="s">
        <v>57</v>
      </c>
      <c r="E3027" s="74" t="s">
        <v>3961</v>
      </c>
      <c r="F3027" s="75" t="s">
        <v>197</v>
      </c>
      <c r="G3027" s="76">
        <f>SUM('Ralawise Price List 2021'!G3027*(1+Calculator!$G$16))</f>
        <v>71.849999999999994</v>
      </c>
      <c r="H3027" s="77" t="s">
        <v>151</v>
      </c>
      <c r="I3027" s="76">
        <f>SUM('Ralawise Price List 2021'!I3027*(1+Calculator!$G$16))</f>
        <v>75.55</v>
      </c>
      <c r="J3027" s="76">
        <f>SUM('Ralawise Price List 2021'!J3027*(1+Calculator!$G$16))</f>
        <v>79.3</v>
      </c>
      <c r="K3027" s="63"/>
      <c r="L3027" s="63" t="s">
        <v>70</v>
      </c>
      <c r="M3027" s="78" t="s">
        <v>224</v>
      </c>
    </row>
    <row r="3028" spans="1:13" ht="12" customHeight="1" x14ac:dyDescent="0.2">
      <c r="A3028" s="71" t="s">
        <v>3954</v>
      </c>
      <c r="B3028" s="72" t="s">
        <v>3965</v>
      </c>
      <c r="C3028" s="73" t="s">
        <v>3966</v>
      </c>
      <c r="D3028" s="73" t="s">
        <v>57</v>
      </c>
      <c r="E3028" s="74" t="s">
        <v>3961</v>
      </c>
      <c r="F3028" s="75" t="s">
        <v>212</v>
      </c>
      <c r="G3028" s="76">
        <f>SUM('Ralawise Price List 2021'!G3028*(1+Calculator!$G$16))</f>
        <v>71.849999999999994</v>
      </c>
      <c r="H3028" s="77" t="s">
        <v>151</v>
      </c>
      <c r="I3028" s="76">
        <f>SUM('Ralawise Price List 2021'!I3028*(1+Calculator!$G$16))</f>
        <v>75.55</v>
      </c>
      <c r="J3028" s="76">
        <f>SUM('Ralawise Price List 2021'!J3028*(1+Calculator!$G$16))</f>
        <v>79.3</v>
      </c>
      <c r="K3028" s="63"/>
      <c r="L3028" s="63" t="s">
        <v>70</v>
      </c>
      <c r="M3028" s="78" t="s">
        <v>224</v>
      </c>
    </row>
    <row r="3029" spans="1:13" ht="12" customHeight="1" x14ac:dyDescent="0.2">
      <c r="A3029" s="71" t="s">
        <v>3954</v>
      </c>
      <c r="B3029" s="72" t="s">
        <v>3965</v>
      </c>
      <c r="C3029" s="73" t="s">
        <v>3966</v>
      </c>
      <c r="D3029" s="73" t="s">
        <v>57</v>
      </c>
      <c r="E3029" s="74" t="s">
        <v>3962</v>
      </c>
      <c r="F3029" s="75" t="s">
        <v>197</v>
      </c>
      <c r="G3029" s="76">
        <f>SUM('Ralawise Price List 2021'!G3029*(1+Calculator!$G$16))</f>
        <v>71.849999999999994</v>
      </c>
      <c r="H3029" s="77" t="s">
        <v>151</v>
      </c>
      <c r="I3029" s="76">
        <f>SUM('Ralawise Price List 2021'!I3029*(1+Calculator!$G$16))</f>
        <v>75.55</v>
      </c>
      <c r="J3029" s="76">
        <f>SUM('Ralawise Price List 2021'!J3029*(1+Calculator!$G$16))</f>
        <v>79.3</v>
      </c>
      <c r="K3029" s="63"/>
      <c r="L3029" s="63" t="s">
        <v>70</v>
      </c>
      <c r="M3029" s="78" t="s">
        <v>224</v>
      </c>
    </row>
    <row r="3030" spans="1:13" ht="12" customHeight="1" x14ac:dyDescent="0.2">
      <c r="A3030" s="71" t="s">
        <v>3954</v>
      </c>
      <c r="B3030" s="72" t="s">
        <v>3965</v>
      </c>
      <c r="C3030" s="73" t="s">
        <v>3966</v>
      </c>
      <c r="D3030" s="73" t="s">
        <v>57</v>
      </c>
      <c r="E3030" s="74" t="s">
        <v>3323</v>
      </c>
      <c r="F3030" s="75" t="s">
        <v>197</v>
      </c>
      <c r="G3030" s="76">
        <f>SUM('Ralawise Price List 2021'!G3030*(1+Calculator!$G$16))</f>
        <v>83</v>
      </c>
      <c r="H3030" s="77" t="s">
        <v>151</v>
      </c>
      <c r="I3030" s="76">
        <f>SUM('Ralawise Price List 2021'!I3030*(1+Calculator!$G$16))</f>
        <v>86.7</v>
      </c>
      <c r="J3030" s="76">
        <f>SUM('Ralawise Price List 2021'!J3030*(1+Calculator!$G$16))</f>
        <v>90.4</v>
      </c>
      <c r="K3030" s="63"/>
      <c r="L3030" s="63" t="s">
        <v>70</v>
      </c>
      <c r="M3030" s="78" t="s">
        <v>224</v>
      </c>
    </row>
    <row r="3031" spans="1:13" ht="12" customHeight="1" x14ac:dyDescent="0.2">
      <c r="A3031" s="71" t="s">
        <v>3954</v>
      </c>
      <c r="B3031" s="72" t="s">
        <v>3967</v>
      </c>
      <c r="C3031" s="73" t="s">
        <v>3968</v>
      </c>
      <c r="D3031" s="73" t="s">
        <v>57</v>
      </c>
      <c r="E3031" s="74" t="s">
        <v>3957</v>
      </c>
      <c r="F3031" s="75" t="s">
        <v>212</v>
      </c>
      <c r="G3031" s="76">
        <f>SUM('Ralawise Price List 2021'!G3031*(1+Calculator!$G$16))</f>
        <v>64.45</v>
      </c>
      <c r="H3031" s="77" t="s">
        <v>151</v>
      </c>
      <c r="I3031" s="76">
        <f>SUM('Ralawise Price List 2021'!I3031*(1+Calculator!$G$16))</f>
        <v>68.150000000000006</v>
      </c>
      <c r="J3031" s="76">
        <f>SUM('Ralawise Price List 2021'!J3031*(1+Calculator!$G$16))</f>
        <v>71.849999999999994</v>
      </c>
      <c r="K3031" s="63"/>
      <c r="L3031" s="63" t="s">
        <v>70</v>
      </c>
      <c r="M3031" s="78" t="s">
        <v>224</v>
      </c>
    </row>
    <row r="3032" spans="1:13" ht="12" customHeight="1" x14ac:dyDescent="0.2">
      <c r="A3032" s="71" t="s">
        <v>3954</v>
      </c>
      <c r="B3032" s="72" t="s">
        <v>3967</v>
      </c>
      <c r="C3032" s="73" t="s">
        <v>3968</v>
      </c>
      <c r="D3032" s="73" t="s">
        <v>57</v>
      </c>
      <c r="E3032" s="74" t="s">
        <v>259</v>
      </c>
      <c r="F3032" s="75" t="s">
        <v>212</v>
      </c>
      <c r="G3032" s="76">
        <f>SUM('Ralawise Price List 2021'!G3032*(1+Calculator!$G$16))</f>
        <v>69.099999999999994</v>
      </c>
      <c r="H3032" s="77" t="s">
        <v>151</v>
      </c>
      <c r="I3032" s="76">
        <f>SUM('Ralawise Price List 2021'!I3032*(1+Calculator!$G$16))</f>
        <v>72.8</v>
      </c>
      <c r="J3032" s="76">
        <f>SUM('Ralawise Price List 2021'!J3032*(1+Calculator!$G$16))</f>
        <v>76.5</v>
      </c>
      <c r="K3032" s="63"/>
      <c r="L3032" s="63" t="s">
        <v>70</v>
      </c>
      <c r="M3032" s="78" t="s">
        <v>224</v>
      </c>
    </row>
    <row r="3033" spans="1:13" ht="12" customHeight="1" x14ac:dyDescent="0.2">
      <c r="A3033" s="71" t="s">
        <v>3954</v>
      </c>
      <c r="B3033" s="72" t="s">
        <v>3969</v>
      </c>
      <c r="C3033" s="73" t="s">
        <v>3970</v>
      </c>
      <c r="D3033" s="73" t="s">
        <v>57</v>
      </c>
      <c r="E3033" s="74" t="s">
        <v>3957</v>
      </c>
      <c r="F3033" s="75" t="s">
        <v>212</v>
      </c>
      <c r="G3033" s="76">
        <f>SUM('Ralawise Price List 2021'!G3033*(1+Calculator!$G$16))</f>
        <v>65.849999999999994</v>
      </c>
      <c r="H3033" s="77" t="s">
        <v>151</v>
      </c>
      <c r="I3033" s="76">
        <f>SUM('Ralawise Price List 2021'!I3033*(1+Calculator!$G$16))</f>
        <v>69.55</v>
      </c>
      <c r="J3033" s="76">
        <f>SUM('Ralawise Price List 2021'!J3033*(1+Calculator!$G$16))</f>
        <v>73.25</v>
      </c>
      <c r="K3033" s="63"/>
      <c r="L3033" s="63" t="s">
        <v>70</v>
      </c>
      <c r="M3033" s="78" t="s">
        <v>224</v>
      </c>
    </row>
    <row r="3034" spans="1:13" ht="12" customHeight="1" x14ac:dyDescent="0.2">
      <c r="A3034" s="71" t="s">
        <v>3954</v>
      </c>
      <c r="B3034" s="72" t="s">
        <v>3969</v>
      </c>
      <c r="C3034" s="73" t="s">
        <v>3970</v>
      </c>
      <c r="D3034" s="73" t="s">
        <v>57</v>
      </c>
      <c r="E3034" s="74" t="s">
        <v>3958</v>
      </c>
      <c r="F3034" s="75" t="s">
        <v>212</v>
      </c>
      <c r="G3034" s="76">
        <f>SUM('Ralawise Price List 2021'!G3034*(1+Calculator!$G$16))</f>
        <v>70.45</v>
      </c>
      <c r="H3034" s="77" t="s">
        <v>151</v>
      </c>
      <c r="I3034" s="76">
        <f>SUM('Ralawise Price List 2021'!I3034*(1+Calculator!$G$16))</f>
        <v>74.2</v>
      </c>
      <c r="J3034" s="76">
        <f>SUM('Ralawise Price List 2021'!J3034*(1+Calculator!$G$16))</f>
        <v>77.900000000000006</v>
      </c>
      <c r="K3034" s="63"/>
      <c r="L3034" s="63" t="s">
        <v>70</v>
      </c>
      <c r="M3034" s="78" t="s">
        <v>224</v>
      </c>
    </row>
    <row r="3035" spans="1:13" ht="12" customHeight="1" x14ac:dyDescent="0.2">
      <c r="A3035" s="71" t="s">
        <v>3954</v>
      </c>
      <c r="B3035" s="72" t="s">
        <v>3969</v>
      </c>
      <c r="C3035" s="73" t="s">
        <v>3970</v>
      </c>
      <c r="D3035" s="73" t="s">
        <v>57</v>
      </c>
      <c r="E3035" s="74" t="s">
        <v>212</v>
      </c>
      <c r="F3035" s="75" t="s">
        <v>212</v>
      </c>
      <c r="G3035" s="76">
        <f>SUM('Ralawise Price List 2021'!G3035*(1+Calculator!$G$16))</f>
        <v>78.349999999999994</v>
      </c>
      <c r="H3035" s="77" t="s">
        <v>151</v>
      </c>
      <c r="I3035" s="76">
        <f>SUM('Ralawise Price List 2021'!I3035*(1+Calculator!$G$16))</f>
        <v>82.05</v>
      </c>
      <c r="J3035" s="76">
        <f>SUM('Ralawise Price List 2021'!J3035*(1+Calculator!$G$16))</f>
        <v>85.75</v>
      </c>
      <c r="K3035" s="63"/>
      <c r="L3035" s="63" t="s">
        <v>70</v>
      </c>
      <c r="M3035" s="78" t="s">
        <v>224</v>
      </c>
    </row>
    <row r="3036" spans="1:13" ht="12" customHeight="1" x14ac:dyDescent="0.2">
      <c r="A3036" s="71" t="s">
        <v>3954</v>
      </c>
      <c r="B3036" s="72" t="s">
        <v>3971</v>
      </c>
      <c r="C3036" s="73" t="s">
        <v>3972</v>
      </c>
      <c r="D3036" s="73" t="s">
        <v>57</v>
      </c>
      <c r="E3036" s="74" t="s">
        <v>3973</v>
      </c>
      <c r="F3036" s="75" t="s">
        <v>237</v>
      </c>
      <c r="G3036" s="76">
        <f>SUM('Ralawise Price List 2021'!G3036*(1+Calculator!$G$16))</f>
        <v>30.15</v>
      </c>
      <c r="H3036" s="77" t="s">
        <v>62</v>
      </c>
      <c r="I3036" s="76">
        <f>SUM('Ralawise Price List 2021'!I3036*(1+Calculator!$G$16))</f>
        <v>33.85</v>
      </c>
      <c r="J3036" s="76">
        <f>SUM('Ralawise Price List 2021'!J3036*(1+Calculator!$G$16))</f>
        <v>37.549999999999997</v>
      </c>
      <c r="K3036" s="63"/>
      <c r="L3036" s="63" t="s">
        <v>70</v>
      </c>
      <c r="M3036" s="78" t="s">
        <v>224</v>
      </c>
    </row>
    <row r="3037" spans="1:13" ht="12" customHeight="1" x14ac:dyDescent="0.2">
      <c r="A3037" s="71" t="s">
        <v>3954</v>
      </c>
      <c r="B3037" s="72" t="s">
        <v>3971</v>
      </c>
      <c r="C3037" s="73" t="s">
        <v>3972</v>
      </c>
      <c r="D3037" s="73" t="s">
        <v>57</v>
      </c>
      <c r="E3037" s="74" t="s">
        <v>3974</v>
      </c>
      <c r="F3037" s="75" t="s">
        <v>237</v>
      </c>
      <c r="G3037" s="76">
        <f>SUM('Ralawise Price List 2021'!G3037*(1+Calculator!$G$16))</f>
        <v>32</v>
      </c>
      <c r="H3037" s="77" t="s">
        <v>62</v>
      </c>
      <c r="I3037" s="76">
        <f>SUM('Ralawise Price List 2021'!I3037*(1+Calculator!$G$16))</f>
        <v>35.700000000000003</v>
      </c>
      <c r="J3037" s="76">
        <f>SUM('Ralawise Price List 2021'!J3037*(1+Calculator!$G$16))</f>
        <v>39.4</v>
      </c>
      <c r="K3037" s="63"/>
      <c r="L3037" s="63" t="s">
        <v>70</v>
      </c>
      <c r="M3037" s="78" t="s">
        <v>224</v>
      </c>
    </row>
    <row r="3038" spans="1:13" ht="12" customHeight="1" x14ac:dyDescent="0.2">
      <c r="A3038" s="71" t="s">
        <v>3975</v>
      </c>
      <c r="B3038" s="72" t="s">
        <v>3976</v>
      </c>
      <c r="C3038" s="73" t="s">
        <v>3977</v>
      </c>
      <c r="D3038" s="73" t="s">
        <v>57</v>
      </c>
      <c r="E3038" s="74" t="s">
        <v>850</v>
      </c>
      <c r="F3038" s="75" t="s">
        <v>51</v>
      </c>
      <c r="G3038" s="76">
        <f>SUM('Ralawise Price List 2021'!G3038*(1+Calculator!$G$16))</f>
        <v>257.7</v>
      </c>
      <c r="H3038" s="77" t="s">
        <v>180</v>
      </c>
      <c r="I3038" s="76">
        <f>SUM('Ralawise Price List 2021'!I3038*(1+Calculator!$G$16))</f>
        <v>276.45</v>
      </c>
      <c r="J3038" s="76">
        <f>SUM('Ralawise Price List 2021'!J3038*(1+Calculator!$G$16))</f>
        <v>276.45</v>
      </c>
      <c r="K3038" s="63"/>
      <c r="L3038" s="63" t="s">
        <v>70</v>
      </c>
      <c r="M3038" s="78" t="s">
        <v>224</v>
      </c>
    </row>
    <row r="3039" spans="1:13" ht="12" customHeight="1" x14ac:dyDescent="0.2">
      <c r="A3039" s="71" t="s">
        <v>3978</v>
      </c>
      <c r="B3039" s="72" t="s">
        <v>3979</v>
      </c>
      <c r="C3039" s="73" t="s">
        <v>3980</v>
      </c>
      <c r="D3039" s="73" t="s">
        <v>57</v>
      </c>
      <c r="E3039" s="74" t="s">
        <v>1431</v>
      </c>
      <c r="F3039" s="75" t="s">
        <v>387</v>
      </c>
      <c r="G3039" s="76">
        <f>SUM('Ralawise Price List 2021'!G3039*(1+Calculator!$G$16))</f>
        <v>39.4</v>
      </c>
      <c r="H3039" s="77" t="s">
        <v>151</v>
      </c>
      <c r="I3039" s="76">
        <f>SUM('Ralawise Price List 2021'!I3039*(1+Calculator!$G$16))</f>
        <v>42.2</v>
      </c>
      <c r="J3039" s="76">
        <f>SUM('Ralawise Price List 2021'!J3039*(1+Calculator!$G$16))</f>
        <v>45.9</v>
      </c>
      <c r="K3039" s="63"/>
      <c r="L3039" s="63" t="s">
        <v>70</v>
      </c>
      <c r="M3039" s="78" t="s">
        <v>224</v>
      </c>
    </row>
    <row r="3040" spans="1:13" ht="12" customHeight="1" x14ac:dyDescent="0.2">
      <c r="A3040" s="71" t="s">
        <v>3978</v>
      </c>
      <c r="B3040" s="72" t="s">
        <v>3979</v>
      </c>
      <c r="C3040" s="73" t="s">
        <v>3980</v>
      </c>
      <c r="D3040" s="73" t="s">
        <v>57</v>
      </c>
      <c r="E3040" s="74" t="s">
        <v>1432</v>
      </c>
      <c r="F3040" s="75" t="s">
        <v>221</v>
      </c>
      <c r="G3040" s="76">
        <f>SUM('Ralawise Price List 2021'!G3040*(1+Calculator!$G$16))</f>
        <v>57.95</v>
      </c>
      <c r="H3040" s="77" t="s">
        <v>151</v>
      </c>
      <c r="I3040" s="76">
        <f>SUM('Ralawise Price List 2021'!I3040*(1+Calculator!$G$16))</f>
        <v>61.65</v>
      </c>
      <c r="J3040" s="76">
        <f>SUM('Ralawise Price List 2021'!J3040*(1+Calculator!$G$16))</f>
        <v>66.3</v>
      </c>
      <c r="K3040" s="63"/>
      <c r="L3040" s="63" t="s">
        <v>70</v>
      </c>
      <c r="M3040" s="78" t="s">
        <v>224</v>
      </c>
    </row>
    <row r="3041" spans="1:13" ht="12" customHeight="1" x14ac:dyDescent="0.2">
      <c r="A3041" s="71" t="s">
        <v>3978</v>
      </c>
      <c r="B3041" s="72" t="s">
        <v>3979</v>
      </c>
      <c r="C3041" s="73" t="s">
        <v>3980</v>
      </c>
      <c r="D3041" s="73" t="s">
        <v>57</v>
      </c>
      <c r="E3041" s="74" t="s">
        <v>1454</v>
      </c>
      <c r="F3041" s="75" t="s">
        <v>221</v>
      </c>
      <c r="G3041" s="76">
        <f>SUM('Ralawise Price List 2021'!G3041*(1+Calculator!$G$16))</f>
        <v>97.35</v>
      </c>
      <c r="H3041" s="77" t="s">
        <v>224</v>
      </c>
      <c r="I3041" s="76">
        <f>SUM('Ralawise Price List 2021'!I3041*(1+Calculator!$G$16))</f>
        <v>102</v>
      </c>
      <c r="J3041" s="76">
        <f>SUM('Ralawise Price List 2021'!J3041*(1+Calculator!$G$16))</f>
        <v>107.55</v>
      </c>
      <c r="K3041" s="63"/>
      <c r="L3041" s="63" t="s">
        <v>70</v>
      </c>
      <c r="M3041" s="78" t="s">
        <v>224</v>
      </c>
    </row>
    <row r="3042" spans="1:13" ht="12" customHeight="1" x14ac:dyDescent="0.2">
      <c r="A3042" s="71" t="s">
        <v>3978</v>
      </c>
      <c r="B3042" s="72" t="s">
        <v>3981</v>
      </c>
      <c r="C3042" s="73" t="s">
        <v>3982</v>
      </c>
      <c r="D3042" s="73" t="s">
        <v>57</v>
      </c>
      <c r="E3042" s="74" t="s">
        <v>1432</v>
      </c>
      <c r="F3042" s="75" t="s">
        <v>212</v>
      </c>
      <c r="G3042" s="76">
        <f>SUM('Ralawise Price List 2021'!G3042*(1+Calculator!$G$16))</f>
        <v>42.2</v>
      </c>
      <c r="H3042" s="77" t="s">
        <v>151</v>
      </c>
      <c r="I3042" s="76">
        <f>SUM('Ralawise Price List 2021'!I3042*(1+Calculator!$G$16))</f>
        <v>45</v>
      </c>
      <c r="J3042" s="76">
        <f>SUM('Ralawise Price List 2021'!J3042*(1+Calculator!$G$16))</f>
        <v>48.7</v>
      </c>
      <c r="K3042" s="63"/>
      <c r="L3042" s="63" t="s">
        <v>70</v>
      </c>
      <c r="M3042" s="78" t="s">
        <v>224</v>
      </c>
    </row>
    <row r="3043" spans="1:13" ht="12" customHeight="1" x14ac:dyDescent="0.2">
      <c r="A3043" s="71" t="s">
        <v>3978</v>
      </c>
      <c r="B3043" s="72" t="s">
        <v>3981</v>
      </c>
      <c r="C3043" s="73" t="s">
        <v>3982</v>
      </c>
      <c r="D3043" s="73" t="s">
        <v>57</v>
      </c>
      <c r="E3043" s="74" t="s">
        <v>1431</v>
      </c>
      <c r="F3043" s="75" t="s">
        <v>387</v>
      </c>
      <c r="G3043" s="76">
        <f>SUM('Ralawise Price List 2021'!G3043*(1+Calculator!$G$16))</f>
        <v>36.65</v>
      </c>
      <c r="H3043" s="77" t="s">
        <v>151</v>
      </c>
      <c r="I3043" s="76">
        <f>SUM('Ralawise Price List 2021'!I3043*(1+Calculator!$G$16))</f>
        <v>39.4</v>
      </c>
      <c r="J3043" s="76">
        <f>SUM('Ralawise Price List 2021'!J3043*(1+Calculator!$G$16))</f>
        <v>43.15</v>
      </c>
      <c r="K3043" s="63"/>
      <c r="L3043" s="63" t="s">
        <v>70</v>
      </c>
      <c r="M3043" s="78" t="s">
        <v>224</v>
      </c>
    </row>
    <row r="3044" spans="1:13" ht="12" customHeight="1" x14ac:dyDescent="0.2">
      <c r="A3044" s="71" t="s">
        <v>3978</v>
      </c>
      <c r="B3044" s="72" t="s">
        <v>3983</v>
      </c>
      <c r="C3044" s="73" t="s">
        <v>3984</v>
      </c>
      <c r="D3044" s="73" t="s">
        <v>57</v>
      </c>
      <c r="E3044" s="74" t="s">
        <v>1431</v>
      </c>
      <c r="F3044" s="75" t="s">
        <v>387</v>
      </c>
      <c r="G3044" s="76">
        <f>SUM('Ralawise Price List 2021'!G3044*(1+Calculator!$G$16))</f>
        <v>44.05</v>
      </c>
      <c r="H3044" s="77" t="s">
        <v>151</v>
      </c>
      <c r="I3044" s="76">
        <f>SUM('Ralawise Price List 2021'!I3044*(1+Calculator!$G$16))</f>
        <v>46.85</v>
      </c>
      <c r="J3044" s="76">
        <f>SUM('Ralawise Price List 2021'!J3044*(1+Calculator!$G$16))</f>
        <v>50.55</v>
      </c>
      <c r="K3044" s="63"/>
      <c r="L3044" s="63" t="s">
        <v>70</v>
      </c>
      <c r="M3044" s="78" t="s">
        <v>224</v>
      </c>
    </row>
    <row r="3045" spans="1:13" ht="12" customHeight="1" x14ac:dyDescent="0.2">
      <c r="A3045" s="71" t="s">
        <v>3978</v>
      </c>
      <c r="B3045" s="72" t="s">
        <v>3983</v>
      </c>
      <c r="C3045" s="73" t="s">
        <v>3984</v>
      </c>
      <c r="D3045" s="73" t="s">
        <v>57</v>
      </c>
      <c r="E3045" s="74" t="s">
        <v>1432</v>
      </c>
      <c r="F3045" s="75" t="s">
        <v>212</v>
      </c>
      <c r="G3045" s="76">
        <f>SUM('Ralawise Price List 2021'!G3045*(1+Calculator!$G$16))</f>
        <v>62.6</v>
      </c>
      <c r="H3045" s="77" t="s">
        <v>151</v>
      </c>
      <c r="I3045" s="76">
        <f>SUM('Ralawise Price List 2021'!I3045*(1+Calculator!$G$16))</f>
        <v>66.3</v>
      </c>
      <c r="J3045" s="76">
        <f>SUM('Ralawise Price List 2021'!J3045*(1+Calculator!$G$16))</f>
        <v>70.95</v>
      </c>
      <c r="K3045" s="63"/>
      <c r="L3045" s="63" t="s">
        <v>70</v>
      </c>
      <c r="M3045" s="78" t="s">
        <v>224</v>
      </c>
    </row>
    <row r="3046" spans="1:13" ht="12" customHeight="1" x14ac:dyDescent="0.2">
      <c r="A3046" s="71" t="s">
        <v>3978</v>
      </c>
      <c r="B3046" s="72" t="s">
        <v>3985</v>
      </c>
      <c r="C3046" s="73" t="s">
        <v>3986</v>
      </c>
      <c r="D3046" s="73" t="s">
        <v>57</v>
      </c>
      <c r="E3046" s="74" t="s">
        <v>1432</v>
      </c>
      <c r="F3046" s="75" t="s">
        <v>212</v>
      </c>
      <c r="G3046" s="76">
        <f>SUM('Ralawise Price List 2021'!G3046*(1+Calculator!$G$16))</f>
        <v>40.35</v>
      </c>
      <c r="H3046" s="77" t="s">
        <v>151</v>
      </c>
      <c r="I3046" s="76">
        <f>SUM('Ralawise Price List 2021'!I3046*(1+Calculator!$G$16))</f>
        <v>44.05</v>
      </c>
      <c r="J3046" s="76">
        <f>SUM('Ralawise Price List 2021'!J3046*(1+Calculator!$G$16))</f>
        <v>47.75</v>
      </c>
      <c r="K3046" s="63"/>
      <c r="L3046" s="63" t="s">
        <v>70</v>
      </c>
      <c r="M3046" s="78" t="s">
        <v>224</v>
      </c>
    </row>
    <row r="3047" spans="1:13" ht="12" customHeight="1" x14ac:dyDescent="0.2">
      <c r="A3047" s="71" t="s">
        <v>3978</v>
      </c>
      <c r="B3047" s="72" t="s">
        <v>3987</v>
      </c>
      <c r="C3047" s="73" t="s">
        <v>3988</v>
      </c>
      <c r="D3047" s="73" t="s">
        <v>57</v>
      </c>
      <c r="E3047" s="74" t="s">
        <v>1432</v>
      </c>
      <c r="F3047" s="75" t="s">
        <v>387</v>
      </c>
      <c r="G3047" s="76">
        <f>SUM('Ralawise Price List 2021'!G3047*(1+Calculator!$G$16))</f>
        <v>37.549999999999997</v>
      </c>
      <c r="H3047" s="77" t="s">
        <v>151</v>
      </c>
      <c r="I3047" s="76">
        <f>SUM('Ralawise Price List 2021'!I3047*(1+Calculator!$G$16))</f>
        <v>40.35</v>
      </c>
      <c r="J3047" s="76">
        <f>SUM('Ralawise Price List 2021'!J3047*(1+Calculator!$G$16))</f>
        <v>43.15</v>
      </c>
      <c r="K3047" s="63"/>
      <c r="L3047" s="63" t="s">
        <v>70</v>
      </c>
      <c r="M3047" s="78" t="s">
        <v>224</v>
      </c>
    </row>
    <row r="3048" spans="1:13" ht="12" customHeight="1" x14ac:dyDescent="0.2">
      <c r="A3048" s="71" t="s">
        <v>3978</v>
      </c>
      <c r="B3048" s="72" t="s">
        <v>3989</v>
      </c>
      <c r="C3048" s="73" t="s">
        <v>3990</v>
      </c>
      <c r="D3048" s="73" t="s">
        <v>57</v>
      </c>
      <c r="E3048" s="74" t="s">
        <v>1432</v>
      </c>
      <c r="F3048" s="75" t="s">
        <v>387</v>
      </c>
      <c r="G3048" s="76">
        <f>SUM('Ralawise Price List 2021'!G3048*(1+Calculator!$G$16))</f>
        <v>37.549999999999997</v>
      </c>
      <c r="H3048" s="77" t="s">
        <v>151</v>
      </c>
      <c r="I3048" s="76">
        <f>SUM('Ralawise Price List 2021'!I3048*(1+Calculator!$G$16))</f>
        <v>39.4</v>
      </c>
      <c r="J3048" s="76">
        <f>SUM('Ralawise Price List 2021'!J3048*(1+Calculator!$G$16))</f>
        <v>41.25</v>
      </c>
      <c r="K3048" s="63"/>
      <c r="L3048" s="63" t="s">
        <v>70</v>
      </c>
      <c r="M3048" s="78" t="s">
        <v>224</v>
      </c>
    </row>
    <row r="3049" spans="1:13" ht="12" customHeight="1" x14ac:dyDescent="0.2">
      <c r="A3049" s="71" t="s">
        <v>3978</v>
      </c>
      <c r="B3049" s="72" t="s">
        <v>3991</v>
      </c>
      <c r="C3049" s="73" t="s">
        <v>3992</v>
      </c>
      <c r="D3049" s="73" t="s">
        <v>57</v>
      </c>
      <c r="E3049" s="74" t="s">
        <v>1432</v>
      </c>
      <c r="F3049" s="75" t="s">
        <v>212</v>
      </c>
      <c r="G3049" s="76">
        <f>SUM('Ralawise Price List 2021'!G3049*(1+Calculator!$G$16))</f>
        <v>49.6</v>
      </c>
      <c r="H3049" s="77" t="s">
        <v>151</v>
      </c>
      <c r="I3049" s="76">
        <f>SUM('Ralawise Price List 2021'!I3049*(1+Calculator!$G$16))</f>
        <v>53.3</v>
      </c>
      <c r="J3049" s="76">
        <f>SUM('Ralawise Price List 2021'!J3049*(1+Calculator!$G$16))</f>
        <v>57.95</v>
      </c>
      <c r="K3049" s="63"/>
      <c r="L3049" s="63" t="s">
        <v>70</v>
      </c>
      <c r="M3049" s="78" t="s">
        <v>224</v>
      </c>
    </row>
    <row r="3050" spans="1:13" ht="12" customHeight="1" x14ac:dyDescent="0.2">
      <c r="A3050" s="71" t="s">
        <v>3978</v>
      </c>
      <c r="B3050" s="72" t="s">
        <v>3991</v>
      </c>
      <c r="C3050" s="73" t="s">
        <v>3992</v>
      </c>
      <c r="D3050" s="73" t="s">
        <v>57</v>
      </c>
      <c r="E3050" s="74" t="s">
        <v>1454</v>
      </c>
      <c r="F3050" s="75" t="s">
        <v>221</v>
      </c>
      <c r="G3050" s="76">
        <f>SUM('Ralawise Price List 2021'!G3050*(1+Calculator!$G$16))</f>
        <v>69.55</v>
      </c>
      <c r="H3050" s="77" t="s">
        <v>224</v>
      </c>
      <c r="I3050" s="76">
        <f>SUM('Ralawise Price List 2021'!I3050*(1+Calculator!$G$16))</f>
        <v>74.2</v>
      </c>
      <c r="J3050" s="76">
        <f>SUM('Ralawise Price List 2021'!J3050*(1+Calculator!$G$16))</f>
        <v>79.75</v>
      </c>
      <c r="K3050" s="63"/>
      <c r="L3050" s="63" t="s">
        <v>70</v>
      </c>
      <c r="M3050" s="78" t="s">
        <v>224</v>
      </c>
    </row>
    <row r="3051" spans="1:13" ht="12" customHeight="1" x14ac:dyDescent="0.2">
      <c r="A3051" s="71" t="s">
        <v>3978</v>
      </c>
      <c r="B3051" s="72" t="s">
        <v>3993</v>
      </c>
      <c r="C3051" s="73" t="s">
        <v>3994</v>
      </c>
      <c r="D3051" s="73" t="s">
        <v>3995</v>
      </c>
      <c r="E3051" s="74" t="s">
        <v>1487</v>
      </c>
      <c r="F3051" s="75" t="s">
        <v>274</v>
      </c>
      <c r="G3051" s="76">
        <f>SUM('Ralawise Price List 2021'!G3051*(1+Calculator!$G$16))</f>
        <v>30.15</v>
      </c>
      <c r="H3051" s="77" t="s">
        <v>281</v>
      </c>
      <c r="I3051" s="76">
        <f>SUM('Ralawise Price List 2021'!I3051*(1+Calculator!$G$16))</f>
        <v>32.950000000000003</v>
      </c>
      <c r="J3051" s="76">
        <f>SUM('Ralawise Price List 2021'!J3051*(1+Calculator!$G$16))</f>
        <v>35.700000000000003</v>
      </c>
      <c r="K3051" s="63"/>
      <c r="L3051" s="63" t="s">
        <v>70</v>
      </c>
      <c r="M3051" s="78" t="s">
        <v>224</v>
      </c>
    </row>
    <row r="3052" spans="1:13" ht="12" customHeight="1" x14ac:dyDescent="0.2">
      <c r="A3052" s="71" t="s">
        <v>3978</v>
      </c>
      <c r="B3052" s="72" t="s">
        <v>3993</v>
      </c>
      <c r="C3052" s="73" t="s">
        <v>3994</v>
      </c>
      <c r="D3052" s="73" t="s">
        <v>3996</v>
      </c>
      <c r="E3052" s="74" t="s">
        <v>1487</v>
      </c>
      <c r="F3052" s="75" t="s">
        <v>274</v>
      </c>
      <c r="G3052" s="76">
        <f>SUM('Ralawise Price List 2021'!G3052*(1+Calculator!$G$16))</f>
        <v>30.6</v>
      </c>
      <c r="H3052" s="77" t="s">
        <v>281</v>
      </c>
      <c r="I3052" s="76">
        <f>SUM('Ralawise Price List 2021'!I3052*(1+Calculator!$G$16))</f>
        <v>33.4</v>
      </c>
      <c r="J3052" s="76">
        <f>SUM('Ralawise Price List 2021'!J3052*(1+Calculator!$G$16))</f>
        <v>36.15</v>
      </c>
      <c r="K3052" s="63"/>
      <c r="L3052" s="63" t="s">
        <v>70</v>
      </c>
      <c r="M3052" s="78" t="s">
        <v>224</v>
      </c>
    </row>
    <row r="3053" spans="1:13" ht="12" customHeight="1" x14ac:dyDescent="0.2">
      <c r="A3053" s="71" t="s">
        <v>3978</v>
      </c>
      <c r="B3053" s="72" t="s">
        <v>3997</v>
      </c>
      <c r="C3053" s="73" t="s">
        <v>3998</v>
      </c>
      <c r="D3053" s="73" t="s">
        <v>57</v>
      </c>
      <c r="E3053" s="74" t="s">
        <v>59</v>
      </c>
      <c r="F3053" s="75" t="s">
        <v>160</v>
      </c>
      <c r="G3053" s="76">
        <f>SUM('Ralawise Price List 2021'!G3053*(1+Calculator!$G$16))</f>
        <v>273.5</v>
      </c>
      <c r="H3053" s="77" t="s">
        <v>180</v>
      </c>
      <c r="I3053" s="76">
        <f>SUM('Ralawise Price List 2021'!I3053*(1+Calculator!$G$16))</f>
        <v>287.39999999999998</v>
      </c>
      <c r="J3053" s="76">
        <f>SUM('Ralawise Price List 2021'!J3053*(1+Calculator!$G$16))</f>
        <v>301.3</v>
      </c>
      <c r="K3053" s="63"/>
      <c r="L3053" s="63" t="s">
        <v>70</v>
      </c>
      <c r="M3053" s="78" t="s">
        <v>224</v>
      </c>
    </row>
    <row r="3054" spans="1:13" ht="12" customHeight="1" x14ac:dyDescent="0.2">
      <c r="A3054" s="71" t="s">
        <v>3978</v>
      </c>
      <c r="B3054" s="72" t="s">
        <v>3999</v>
      </c>
      <c r="C3054" s="73" t="s">
        <v>4000</v>
      </c>
      <c r="D3054" s="73" t="s">
        <v>57</v>
      </c>
      <c r="E3054" s="74" t="s">
        <v>1431</v>
      </c>
      <c r="F3054" s="75" t="s">
        <v>387</v>
      </c>
      <c r="G3054" s="76">
        <f>SUM('Ralawise Price List 2021'!G3054*(1+Calculator!$G$16))</f>
        <v>36.65</v>
      </c>
      <c r="H3054" s="77" t="s">
        <v>151</v>
      </c>
      <c r="I3054" s="76">
        <f>SUM('Ralawise Price List 2021'!I3054*(1+Calculator!$G$16))</f>
        <v>39.4</v>
      </c>
      <c r="J3054" s="76">
        <f>SUM('Ralawise Price List 2021'!J3054*(1+Calculator!$G$16))</f>
        <v>42.2</v>
      </c>
      <c r="K3054" s="63"/>
      <c r="L3054" s="63" t="s">
        <v>70</v>
      </c>
      <c r="M3054" s="78" t="s">
        <v>224</v>
      </c>
    </row>
    <row r="3055" spans="1:13" ht="12" customHeight="1" x14ac:dyDescent="0.2">
      <c r="A3055" s="71" t="s">
        <v>3978</v>
      </c>
      <c r="B3055" s="72" t="s">
        <v>3999</v>
      </c>
      <c r="C3055" s="73" t="s">
        <v>4000</v>
      </c>
      <c r="D3055" s="73" t="s">
        <v>57</v>
      </c>
      <c r="E3055" s="74" t="s">
        <v>1432</v>
      </c>
      <c r="F3055" s="75" t="s">
        <v>212</v>
      </c>
      <c r="G3055" s="76">
        <f>SUM('Ralawise Price List 2021'!G3055*(1+Calculator!$G$16))</f>
        <v>49.6</v>
      </c>
      <c r="H3055" s="77" t="s">
        <v>151</v>
      </c>
      <c r="I3055" s="76">
        <f>SUM('Ralawise Price List 2021'!I3055*(1+Calculator!$G$16))</f>
        <v>52.4</v>
      </c>
      <c r="J3055" s="76">
        <f>SUM('Ralawise Price List 2021'!J3055*(1+Calculator!$G$16))</f>
        <v>55.2</v>
      </c>
      <c r="K3055" s="63"/>
      <c r="L3055" s="63" t="s">
        <v>70</v>
      </c>
      <c r="M3055" s="78" t="s">
        <v>224</v>
      </c>
    </row>
    <row r="3056" spans="1:13" ht="12" customHeight="1" x14ac:dyDescent="0.2">
      <c r="A3056" s="71" t="s">
        <v>3978</v>
      </c>
      <c r="B3056" s="72" t="s">
        <v>4001</v>
      </c>
      <c r="C3056" s="73" t="s">
        <v>4002</v>
      </c>
      <c r="D3056" s="73" t="s">
        <v>57</v>
      </c>
      <c r="E3056" s="74" t="s">
        <v>1431</v>
      </c>
      <c r="F3056" s="75" t="s">
        <v>387</v>
      </c>
      <c r="G3056" s="76">
        <f>SUM('Ralawise Price List 2021'!G3056*(1+Calculator!$G$16))</f>
        <v>30.6</v>
      </c>
      <c r="H3056" s="77" t="s">
        <v>151</v>
      </c>
      <c r="I3056" s="76">
        <f>SUM('Ralawise Price List 2021'!I3056*(1+Calculator!$G$16))</f>
        <v>33.4</v>
      </c>
      <c r="J3056" s="76">
        <f>SUM('Ralawise Price List 2021'!J3056*(1+Calculator!$G$16))</f>
        <v>37.1</v>
      </c>
      <c r="K3056" s="63"/>
      <c r="L3056" s="63" t="s">
        <v>70</v>
      </c>
      <c r="M3056" s="78" t="s">
        <v>224</v>
      </c>
    </row>
    <row r="3057" spans="1:13" ht="12" customHeight="1" x14ac:dyDescent="0.2">
      <c r="A3057" s="71" t="s">
        <v>3978</v>
      </c>
      <c r="B3057" s="72" t="s">
        <v>4001</v>
      </c>
      <c r="C3057" s="73" t="s">
        <v>4002</v>
      </c>
      <c r="D3057" s="73" t="s">
        <v>57</v>
      </c>
      <c r="E3057" s="74" t="s">
        <v>1432</v>
      </c>
      <c r="F3057" s="75" t="s">
        <v>212</v>
      </c>
      <c r="G3057" s="76">
        <f>SUM('Ralawise Price List 2021'!G3057*(1+Calculator!$G$16))</f>
        <v>36.65</v>
      </c>
      <c r="H3057" s="77" t="s">
        <v>151</v>
      </c>
      <c r="I3057" s="76">
        <f>SUM('Ralawise Price List 2021'!I3057*(1+Calculator!$G$16))</f>
        <v>39.4</v>
      </c>
      <c r="J3057" s="76">
        <f>SUM('Ralawise Price List 2021'!J3057*(1+Calculator!$G$16))</f>
        <v>43.15</v>
      </c>
      <c r="K3057" s="63"/>
      <c r="L3057" s="63" t="s">
        <v>70</v>
      </c>
      <c r="M3057" s="78" t="s">
        <v>224</v>
      </c>
    </row>
    <row r="3058" spans="1:13" ht="12" customHeight="1" x14ac:dyDescent="0.2">
      <c r="A3058" s="71" t="s">
        <v>3978</v>
      </c>
      <c r="B3058" s="72" t="s">
        <v>4001</v>
      </c>
      <c r="C3058" s="73" t="s">
        <v>4002</v>
      </c>
      <c r="D3058" s="73" t="s">
        <v>57</v>
      </c>
      <c r="E3058" s="74" t="s">
        <v>1454</v>
      </c>
      <c r="F3058" s="75" t="s">
        <v>221</v>
      </c>
      <c r="G3058" s="76">
        <f>SUM('Ralawise Price List 2021'!G3058*(1+Calculator!$G$16))</f>
        <v>55.2</v>
      </c>
      <c r="H3058" s="77" t="s">
        <v>224</v>
      </c>
      <c r="I3058" s="76">
        <f>SUM('Ralawise Price List 2021'!I3058*(1+Calculator!$G$16))</f>
        <v>57.95</v>
      </c>
      <c r="J3058" s="76">
        <f>SUM('Ralawise Price List 2021'!J3058*(1+Calculator!$G$16))</f>
        <v>61.65</v>
      </c>
      <c r="K3058" s="63"/>
      <c r="L3058" s="63" t="s">
        <v>70</v>
      </c>
      <c r="M3058" s="78" t="s">
        <v>224</v>
      </c>
    </row>
    <row r="3059" spans="1:13" ht="12" customHeight="1" x14ac:dyDescent="0.2">
      <c r="A3059" s="71" t="s">
        <v>3978</v>
      </c>
      <c r="B3059" s="72" t="s">
        <v>4003</v>
      </c>
      <c r="C3059" s="73" t="s">
        <v>4004</v>
      </c>
      <c r="D3059" s="73" t="s">
        <v>57</v>
      </c>
      <c r="E3059" s="74" t="s">
        <v>1432</v>
      </c>
      <c r="F3059" s="75" t="s">
        <v>212</v>
      </c>
      <c r="G3059" s="76">
        <f>SUM('Ralawise Price List 2021'!G3059*(1+Calculator!$G$16))</f>
        <v>36.65</v>
      </c>
      <c r="H3059" s="77" t="s">
        <v>151</v>
      </c>
      <c r="I3059" s="76">
        <f>SUM('Ralawise Price List 2021'!I3059*(1+Calculator!$G$16))</f>
        <v>39.4</v>
      </c>
      <c r="J3059" s="76">
        <f>SUM('Ralawise Price List 2021'!J3059*(1+Calculator!$G$16))</f>
        <v>43.15</v>
      </c>
      <c r="K3059" s="63"/>
      <c r="L3059" s="63" t="s">
        <v>70</v>
      </c>
      <c r="M3059" s="78" t="s">
        <v>224</v>
      </c>
    </row>
    <row r="3060" spans="1:13" ht="12" customHeight="1" x14ac:dyDescent="0.2">
      <c r="A3060" s="71" t="s">
        <v>3978</v>
      </c>
      <c r="B3060" s="72" t="s">
        <v>4005</v>
      </c>
      <c r="C3060" s="73" t="s">
        <v>4006</v>
      </c>
      <c r="D3060" s="73" t="s">
        <v>57</v>
      </c>
      <c r="E3060" s="74" t="s">
        <v>1432</v>
      </c>
      <c r="F3060" s="75" t="s">
        <v>221</v>
      </c>
      <c r="G3060" s="76">
        <f>SUM('Ralawise Price List 2021'!G3060*(1+Calculator!$G$16))</f>
        <v>70.45</v>
      </c>
      <c r="H3060" s="77" t="s">
        <v>151</v>
      </c>
      <c r="I3060" s="76">
        <f>SUM('Ralawise Price List 2021'!I3060*(1+Calculator!$G$16))</f>
        <v>73.25</v>
      </c>
      <c r="J3060" s="76">
        <f>SUM('Ralawise Price List 2021'!J3060*(1+Calculator!$G$16))</f>
        <v>76.05</v>
      </c>
      <c r="K3060" s="63"/>
      <c r="L3060" s="63" t="s">
        <v>70</v>
      </c>
      <c r="M3060" s="78" t="s">
        <v>224</v>
      </c>
    </row>
    <row r="3061" spans="1:13" ht="12" customHeight="1" x14ac:dyDescent="0.2">
      <c r="A3061" s="71" t="s">
        <v>3978</v>
      </c>
      <c r="B3061" s="72" t="s">
        <v>4007</v>
      </c>
      <c r="C3061" s="73" t="s">
        <v>4008</v>
      </c>
      <c r="D3061" s="73" t="s">
        <v>57</v>
      </c>
      <c r="E3061" s="74" t="s">
        <v>1432</v>
      </c>
      <c r="F3061" s="75" t="s">
        <v>212</v>
      </c>
      <c r="G3061" s="76">
        <f>SUM('Ralawise Price List 2021'!G3061*(1+Calculator!$G$16))</f>
        <v>44.05</v>
      </c>
      <c r="H3061" s="77" t="s">
        <v>151</v>
      </c>
      <c r="I3061" s="76">
        <f>SUM('Ralawise Price List 2021'!I3061*(1+Calculator!$G$16))</f>
        <v>47.75</v>
      </c>
      <c r="J3061" s="76">
        <f>SUM('Ralawise Price List 2021'!J3061*(1+Calculator!$G$16))</f>
        <v>51.45</v>
      </c>
      <c r="K3061" s="63"/>
      <c r="L3061" s="63" t="s">
        <v>70</v>
      </c>
      <c r="M3061" s="78" t="s">
        <v>224</v>
      </c>
    </row>
    <row r="3062" spans="1:13" ht="12" customHeight="1" x14ac:dyDescent="0.2">
      <c r="A3062" s="71" t="s">
        <v>3978</v>
      </c>
      <c r="B3062" s="72" t="s">
        <v>4009</v>
      </c>
      <c r="C3062" s="73" t="s">
        <v>4010</v>
      </c>
      <c r="D3062" s="73" t="s">
        <v>57</v>
      </c>
      <c r="E3062" s="74" t="s">
        <v>1454</v>
      </c>
      <c r="F3062" s="75" t="s">
        <v>221</v>
      </c>
      <c r="G3062" s="76">
        <f>SUM('Ralawise Price List 2021'!G3062*(1+Calculator!$G$16))</f>
        <v>78.8</v>
      </c>
      <c r="H3062" s="77" t="s">
        <v>151</v>
      </c>
      <c r="I3062" s="76">
        <f>SUM('Ralawise Price List 2021'!I3062*(1+Calculator!$G$16))</f>
        <v>81.599999999999994</v>
      </c>
      <c r="J3062" s="76">
        <f>SUM('Ralawise Price List 2021'!J3062*(1+Calculator!$G$16))</f>
        <v>84.4</v>
      </c>
      <c r="K3062" s="63"/>
      <c r="L3062" s="63" t="s">
        <v>70</v>
      </c>
      <c r="M3062" s="78" t="s">
        <v>224</v>
      </c>
    </row>
    <row r="3063" spans="1:13" ht="12" customHeight="1" x14ac:dyDescent="0.2">
      <c r="A3063" s="71" t="s">
        <v>3978</v>
      </c>
      <c r="B3063" s="72" t="s">
        <v>4011</v>
      </c>
      <c r="C3063" s="73" t="s">
        <v>4012</v>
      </c>
      <c r="D3063" s="73" t="s">
        <v>57</v>
      </c>
      <c r="E3063" s="74" t="s">
        <v>1454</v>
      </c>
      <c r="F3063" s="75" t="s">
        <v>221</v>
      </c>
      <c r="G3063" s="76">
        <f>SUM('Ralawise Price List 2021'!G3063*(1+Calculator!$G$16))</f>
        <v>78.8</v>
      </c>
      <c r="H3063" s="77" t="s">
        <v>151</v>
      </c>
      <c r="I3063" s="76">
        <f>SUM('Ralawise Price List 2021'!I3063*(1+Calculator!$G$16))</f>
        <v>81.599999999999994</v>
      </c>
      <c r="J3063" s="76">
        <f>SUM('Ralawise Price List 2021'!J3063*(1+Calculator!$G$16))</f>
        <v>84.4</v>
      </c>
      <c r="K3063" s="63"/>
      <c r="L3063" s="63" t="s">
        <v>70</v>
      </c>
      <c r="M3063" s="78" t="s">
        <v>224</v>
      </c>
    </row>
    <row r="3064" spans="1:13" ht="12" customHeight="1" x14ac:dyDescent="0.2">
      <c r="A3064" s="71" t="s">
        <v>3978</v>
      </c>
      <c r="B3064" s="72" t="s">
        <v>4013</v>
      </c>
      <c r="C3064" s="73" t="s">
        <v>4014</v>
      </c>
      <c r="D3064" s="73" t="s">
        <v>57</v>
      </c>
      <c r="E3064" s="74" t="s">
        <v>1454</v>
      </c>
      <c r="F3064" s="75" t="s">
        <v>221</v>
      </c>
      <c r="G3064" s="76">
        <f>SUM('Ralawise Price List 2021'!G3064*(1+Calculator!$G$16))</f>
        <v>78.8</v>
      </c>
      <c r="H3064" s="77" t="s">
        <v>151</v>
      </c>
      <c r="I3064" s="76">
        <f>SUM('Ralawise Price List 2021'!I3064*(1+Calculator!$G$16))</f>
        <v>81.599999999999994</v>
      </c>
      <c r="J3064" s="76">
        <f>SUM('Ralawise Price List 2021'!J3064*(1+Calculator!$G$16))</f>
        <v>84.4</v>
      </c>
      <c r="K3064" s="63"/>
      <c r="L3064" s="63" t="s">
        <v>70</v>
      </c>
      <c r="M3064" s="78" t="s">
        <v>224</v>
      </c>
    </row>
    <row r="3065" spans="1:13" ht="12" customHeight="1" x14ac:dyDescent="0.2">
      <c r="A3065" s="71" t="s">
        <v>3978</v>
      </c>
      <c r="B3065" s="72" t="s">
        <v>4015</v>
      </c>
      <c r="C3065" s="73" t="s">
        <v>4016</v>
      </c>
      <c r="D3065" s="73" t="s">
        <v>57</v>
      </c>
      <c r="E3065" s="74" t="s">
        <v>1454</v>
      </c>
      <c r="F3065" s="75" t="s">
        <v>221</v>
      </c>
      <c r="G3065" s="76">
        <f>SUM('Ralawise Price List 2021'!G3065*(1+Calculator!$G$16))</f>
        <v>78.8</v>
      </c>
      <c r="H3065" s="77" t="s">
        <v>151</v>
      </c>
      <c r="I3065" s="76">
        <f>SUM('Ralawise Price List 2021'!I3065*(1+Calculator!$G$16))</f>
        <v>81.599999999999994</v>
      </c>
      <c r="J3065" s="76">
        <f>SUM('Ralawise Price List 2021'!J3065*(1+Calculator!$G$16))</f>
        <v>84.4</v>
      </c>
      <c r="K3065" s="63"/>
      <c r="L3065" s="63" t="s">
        <v>70</v>
      </c>
      <c r="M3065" s="78" t="s">
        <v>224</v>
      </c>
    </row>
    <row r="3066" spans="1:13" ht="12" customHeight="1" x14ac:dyDescent="0.2">
      <c r="A3066" s="71" t="s">
        <v>3978</v>
      </c>
      <c r="B3066" s="72" t="s">
        <v>4017</v>
      </c>
      <c r="C3066" s="73" t="s">
        <v>4018</v>
      </c>
      <c r="D3066" s="73" t="s">
        <v>57</v>
      </c>
      <c r="E3066" s="74" t="s">
        <v>1454</v>
      </c>
      <c r="F3066" s="75" t="s">
        <v>221</v>
      </c>
      <c r="G3066" s="76">
        <f>SUM('Ralawise Price List 2021'!G3066*(1+Calculator!$G$16))</f>
        <v>78.8</v>
      </c>
      <c r="H3066" s="77" t="s">
        <v>151</v>
      </c>
      <c r="I3066" s="76">
        <f>SUM('Ralawise Price List 2021'!I3066*(1+Calculator!$G$16))</f>
        <v>81.599999999999994</v>
      </c>
      <c r="J3066" s="76">
        <f>SUM('Ralawise Price List 2021'!J3066*(1+Calculator!$G$16))</f>
        <v>84.4</v>
      </c>
      <c r="K3066" s="63"/>
      <c r="L3066" s="63" t="s">
        <v>70</v>
      </c>
      <c r="M3066" s="78" t="s">
        <v>224</v>
      </c>
    </row>
    <row r="3067" spans="1:13" ht="12" customHeight="1" x14ac:dyDescent="0.2">
      <c r="A3067" s="71" t="s">
        <v>3978</v>
      </c>
      <c r="B3067" s="72" t="s">
        <v>4019</v>
      </c>
      <c r="C3067" s="73" t="s">
        <v>4020</v>
      </c>
      <c r="D3067" s="73" t="s">
        <v>57</v>
      </c>
      <c r="E3067" s="74" t="s">
        <v>1432</v>
      </c>
      <c r="F3067" s="75" t="s">
        <v>387</v>
      </c>
      <c r="G3067" s="76">
        <f>SUM('Ralawise Price List 2021'!G3067*(1+Calculator!$G$16))</f>
        <v>36.65</v>
      </c>
      <c r="H3067" s="77" t="s">
        <v>151</v>
      </c>
      <c r="I3067" s="76">
        <f>SUM('Ralawise Price List 2021'!I3067*(1+Calculator!$G$16))</f>
        <v>38.5</v>
      </c>
      <c r="J3067" s="76">
        <f>SUM('Ralawise Price List 2021'!J3067*(1+Calculator!$G$16))</f>
        <v>40.35</v>
      </c>
      <c r="K3067" s="63"/>
      <c r="L3067" s="63" t="s">
        <v>70</v>
      </c>
      <c r="M3067" s="78" t="s">
        <v>224</v>
      </c>
    </row>
    <row r="3068" spans="1:13" ht="12" customHeight="1" x14ac:dyDescent="0.2">
      <c r="A3068" s="71" t="s">
        <v>3978</v>
      </c>
      <c r="B3068" s="72" t="s">
        <v>4021</v>
      </c>
      <c r="C3068" s="73" t="s">
        <v>4022</v>
      </c>
      <c r="D3068" s="73" t="s">
        <v>57</v>
      </c>
      <c r="E3068" s="74" t="s">
        <v>1431</v>
      </c>
      <c r="F3068" s="75" t="s">
        <v>274</v>
      </c>
      <c r="G3068" s="76">
        <f>SUM('Ralawise Price List 2021'!G3068*(1+Calculator!$G$16))</f>
        <v>13.45</v>
      </c>
      <c r="H3068" s="77" t="s">
        <v>281</v>
      </c>
      <c r="I3068" s="76">
        <f>SUM('Ralawise Price List 2021'!I3068*(1+Calculator!$G$16))</f>
        <v>15.3</v>
      </c>
      <c r="J3068" s="76">
        <f>SUM('Ralawise Price List 2021'!J3068*(1+Calculator!$G$16))</f>
        <v>17.149999999999999</v>
      </c>
      <c r="K3068" s="63"/>
      <c r="L3068" s="63" t="s">
        <v>70</v>
      </c>
      <c r="M3068" s="78" t="s">
        <v>224</v>
      </c>
    </row>
    <row r="3069" spans="1:13" ht="12" customHeight="1" x14ac:dyDescent="0.2">
      <c r="A3069" s="71" t="s">
        <v>3978</v>
      </c>
      <c r="B3069" s="72" t="s">
        <v>4021</v>
      </c>
      <c r="C3069" s="73" t="s">
        <v>4022</v>
      </c>
      <c r="D3069" s="73" t="s">
        <v>57</v>
      </c>
      <c r="E3069" s="74" t="s">
        <v>1431</v>
      </c>
      <c r="F3069" s="75" t="s">
        <v>274</v>
      </c>
      <c r="G3069" s="76">
        <f>SUM('Ralawise Price List 2021'!G3069*(1+Calculator!$G$16))</f>
        <v>13.45</v>
      </c>
      <c r="H3069" s="77" t="s">
        <v>281</v>
      </c>
      <c r="I3069" s="76">
        <f>SUM('Ralawise Price List 2021'!I3069*(1+Calculator!$G$16))</f>
        <v>15.3</v>
      </c>
      <c r="J3069" s="76">
        <f>SUM('Ralawise Price List 2021'!J3069*(1+Calculator!$G$16))</f>
        <v>17.149999999999999</v>
      </c>
      <c r="K3069" s="63"/>
      <c r="L3069" s="63" t="s">
        <v>70</v>
      </c>
      <c r="M3069" s="78" t="s">
        <v>224</v>
      </c>
    </row>
    <row r="3070" spans="1:13" ht="12" customHeight="1" x14ac:dyDescent="0.2">
      <c r="A3070" s="71" t="s">
        <v>3978</v>
      </c>
      <c r="B3070" s="72" t="s">
        <v>4021</v>
      </c>
      <c r="C3070" s="73" t="s">
        <v>4022</v>
      </c>
      <c r="D3070" s="73" t="s">
        <v>57</v>
      </c>
      <c r="E3070" s="74" t="s">
        <v>1432</v>
      </c>
      <c r="F3070" s="75" t="s">
        <v>274</v>
      </c>
      <c r="G3070" s="76">
        <f>SUM('Ralawise Price List 2021'!G3070*(1+Calculator!$G$16))</f>
        <v>13.95</v>
      </c>
      <c r="H3070" s="77" t="s">
        <v>281</v>
      </c>
      <c r="I3070" s="76">
        <f>SUM('Ralawise Price List 2021'!I3070*(1+Calculator!$G$16))</f>
        <v>15.8</v>
      </c>
      <c r="J3070" s="76">
        <f>SUM('Ralawise Price List 2021'!J3070*(1+Calculator!$G$16))</f>
        <v>17.649999999999999</v>
      </c>
      <c r="K3070" s="63"/>
      <c r="L3070" s="63" t="s">
        <v>70</v>
      </c>
      <c r="M3070" s="78" t="s">
        <v>224</v>
      </c>
    </row>
    <row r="3071" spans="1:13" ht="12" customHeight="1" x14ac:dyDescent="0.2">
      <c r="A3071" s="71" t="s">
        <v>3978</v>
      </c>
      <c r="B3071" s="72" t="s">
        <v>4021</v>
      </c>
      <c r="C3071" s="73" t="s">
        <v>4022</v>
      </c>
      <c r="D3071" s="73" t="s">
        <v>57</v>
      </c>
      <c r="E3071" s="74" t="s">
        <v>1432</v>
      </c>
      <c r="F3071" s="75" t="s">
        <v>274</v>
      </c>
      <c r="G3071" s="76">
        <f>SUM('Ralawise Price List 2021'!G3071*(1+Calculator!$G$16))</f>
        <v>13.95</v>
      </c>
      <c r="H3071" s="77" t="s">
        <v>281</v>
      </c>
      <c r="I3071" s="76">
        <f>SUM('Ralawise Price List 2021'!I3071*(1+Calculator!$G$16))</f>
        <v>15.8</v>
      </c>
      <c r="J3071" s="76">
        <f>SUM('Ralawise Price List 2021'!J3071*(1+Calculator!$G$16))</f>
        <v>17.649999999999999</v>
      </c>
      <c r="K3071" s="63"/>
      <c r="L3071" s="63" t="s">
        <v>70</v>
      </c>
      <c r="M3071" s="78" t="s">
        <v>224</v>
      </c>
    </row>
    <row r="3072" spans="1:13" ht="12" customHeight="1" x14ac:dyDescent="0.2">
      <c r="A3072" s="71" t="s">
        <v>3978</v>
      </c>
      <c r="B3072" s="72" t="s">
        <v>4021</v>
      </c>
      <c r="C3072" s="73" t="s">
        <v>4022</v>
      </c>
      <c r="D3072" s="73" t="s">
        <v>57</v>
      </c>
      <c r="E3072" s="74" t="s">
        <v>1454</v>
      </c>
      <c r="F3072" s="75" t="s">
        <v>274</v>
      </c>
      <c r="G3072" s="76">
        <f>SUM('Ralawise Price List 2021'!G3072*(1+Calculator!$G$16))</f>
        <v>14.85</v>
      </c>
      <c r="H3072" s="77" t="s">
        <v>281</v>
      </c>
      <c r="I3072" s="76">
        <f>SUM('Ralawise Price List 2021'!I3072*(1+Calculator!$G$16))</f>
        <v>16.7</v>
      </c>
      <c r="J3072" s="76">
        <f>SUM('Ralawise Price List 2021'!J3072*(1+Calculator!$G$16))</f>
        <v>18.55</v>
      </c>
      <c r="K3072" s="63"/>
      <c r="L3072" s="63" t="s">
        <v>70</v>
      </c>
      <c r="M3072" s="78" t="s">
        <v>224</v>
      </c>
    </row>
    <row r="3073" spans="1:13" ht="12" customHeight="1" x14ac:dyDescent="0.2">
      <c r="A3073" s="71" t="s">
        <v>3978</v>
      </c>
      <c r="B3073" s="72" t="s">
        <v>4021</v>
      </c>
      <c r="C3073" s="73" t="s">
        <v>4022</v>
      </c>
      <c r="D3073" s="73" t="s">
        <v>57</v>
      </c>
      <c r="E3073" s="74" t="s">
        <v>1454</v>
      </c>
      <c r="F3073" s="75" t="s">
        <v>274</v>
      </c>
      <c r="G3073" s="76">
        <f>SUM('Ralawise Price List 2021'!G3073*(1+Calculator!$G$16))</f>
        <v>14.85</v>
      </c>
      <c r="H3073" s="77" t="s">
        <v>281</v>
      </c>
      <c r="I3073" s="76">
        <f>SUM('Ralawise Price List 2021'!I3073*(1+Calculator!$G$16))</f>
        <v>16.7</v>
      </c>
      <c r="J3073" s="76">
        <f>SUM('Ralawise Price List 2021'!J3073*(1+Calculator!$G$16))</f>
        <v>18.55</v>
      </c>
      <c r="K3073" s="63"/>
      <c r="L3073" s="63" t="s">
        <v>70</v>
      </c>
      <c r="M3073" s="78" t="s">
        <v>224</v>
      </c>
    </row>
    <row r="3074" spans="1:13" ht="12" customHeight="1" x14ac:dyDescent="0.2">
      <c r="A3074" s="71" t="s">
        <v>3978</v>
      </c>
      <c r="B3074" s="72" t="s">
        <v>4023</v>
      </c>
      <c r="C3074" s="73" t="s">
        <v>4024</v>
      </c>
      <c r="D3074" s="73" t="s">
        <v>57</v>
      </c>
      <c r="E3074" s="74" t="s">
        <v>1432</v>
      </c>
      <c r="F3074" s="75" t="s">
        <v>409</v>
      </c>
      <c r="G3074" s="76">
        <f>SUM('Ralawise Price List 2021'!G3074*(1+Calculator!$G$16))</f>
        <v>25.5</v>
      </c>
      <c r="H3074" s="77" t="s">
        <v>151</v>
      </c>
      <c r="I3074" s="76">
        <f>SUM('Ralawise Price List 2021'!I3074*(1+Calculator!$G$16))</f>
        <v>28.3</v>
      </c>
      <c r="J3074" s="76">
        <f>SUM('Ralawise Price List 2021'!J3074*(1+Calculator!$G$16))</f>
        <v>31.05</v>
      </c>
      <c r="K3074" s="63"/>
      <c r="L3074" s="63" t="s">
        <v>70</v>
      </c>
      <c r="M3074" s="78" t="s">
        <v>224</v>
      </c>
    </row>
    <row r="3075" spans="1:13" ht="12" customHeight="1" x14ac:dyDescent="0.2">
      <c r="A3075" s="71" t="s">
        <v>3978</v>
      </c>
      <c r="B3075" s="72" t="s">
        <v>4023</v>
      </c>
      <c r="C3075" s="73" t="s">
        <v>4024</v>
      </c>
      <c r="D3075" s="73" t="s">
        <v>57</v>
      </c>
      <c r="E3075" s="74" t="s">
        <v>1431</v>
      </c>
      <c r="F3075" s="75" t="s">
        <v>409</v>
      </c>
      <c r="G3075" s="76">
        <f>SUM('Ralawise Price List 2021'!G3075*(1+Calculator!$G$16))</f>
        <v>25.05</v>
      </c>
      <c r="H3075" s="77" t="s">
        <v>151</v>
      </c>
      <c r="I3075" s="76">
        <f>SUM('Ralawise Price List 2021'!I3075*(1+Calculator!$G$16))</f>
        <v>26.9</v>
      </c>
      <c r="J3075" s="76">
        <f>SUM('Ralawise Price List 2021'!J3075*(1+Calculator!$G$16))</f>
        <v>29.7</v>
      </c>
      <c r="K3075" s="63"/>
      <c r="L3075" s="63" t="s">
        <v>70</v>
      </c>
      <c r="M3075" s="78" t="s">
        <v>224</v>
      </c>
    </row>
    <row r="3076" spans="1:13" ht="12" customHeight="1" x14ac:dyDescent="0.2">
      <c r="A3076" s="71" t="s">
        <v>3978</v>
      </c>
      <c r="B3076" s="72" t="s">
        <v>4023</v>
      </c>
      <c r="C3076" s="73" t="s">
        <v>4024</v>
      </c>
      <c r="D3076" s="73" t="s">
        <v>57</v>
      </c>
      <c r="E3076" s="74" t="s">
        <v>1454</v>
      </c>
      <c r="F3076" s="75" t="s">
        <v>409</v>
      </c>
      <c r="G3076" s="76">
        <f>SUM('Ralawise Price List 2021'!G3076*(1+Calculator!$G$16))</f>
        <v>27.35</v>
      </c>
      <c r="H3076" s="77" t="s">
        <v>151</v>
      </c>
      <c r="I3076" s="76">
        <f>SUM('Ralawise Price List 2021'!I3076*(1+Calculator!$G$16))</f>
        <v>30.15</v>
      </c>
      <c r="J3076" s="76">
        <f>SUM('Ralawise Price List 2021'!J3076*(1+Calculator!$G$16))</f>
        <v>32.950000000000003</v>
      </c>
      <c r="K3076" s="63"/>
      <c r="L3076" s="63" t="s">
        <v>70</v>
      </c>
      <c r="M3076" s="78" t="s">
        <v>224</v>
      </c>
    </row>
    <row r="3077" spans="1:13" ht="12" customHeight="1" x14ac:dyDescent="0.2">
      <c r="A3077" s="71" t="s">
        <v>3978</v>
      </c>
      <c r="B3077" s="72" t="s">
        <v>4025</v>
      </c>
      <c r="C3077" s="73" t="s">
        <v>4026</v>
      </c>
      <c r="D3077" s="73" t="s">
        <v>57</v>
      </c>
      <c r="E3077" s="74" t="s">
        <v>1432</v>
      </c>
      <c r="F3077" s="75" t="s">
        <v>274</v>
      </c>
      <c r="G3077" s="76">
        <f>SUM('Ralawise Price List 2021'!G3077*(1+Calculator!$G$16))</f>
        <v>19.95</v>
      </c>
      <c r="H3077" s="77" t="s">
        <v>281</v>
      </c>
      <c r="I3077" s="76">
        <f>SUM('Ralawise Price List 2021'!I3077*(1+Calculator!$G$16))</f>
        <v>21.8</v>
      </c>
      <c r="J3077" s="76">
        <f>SUM('Ralawise Price List 2021'!J3077*(1+Calculator!$G$16))</f>
        <v>24.6</v>
      </c>
      <c r="K3077" s="63"/>
      <c r="L3077" s="63" t="s">
        <v>70</v>
      </c>
      <c r="M3077" s="78" t="s">
        <v>224</v>
      </c>
    </row>
    <row r="3078" spans="1:13" ht="12" customHeight="1" x14ac:dyDescent="0.2">
      <c r="A3078" s="71" t="s">
        <v>3978</v>
      </c>
      <c r="B3078" s="72" t="s">
        <v>4025</v>
      </c>
      <c r="C3078" s="73" t="s">
        <v>4026</v>
      </c>
      <c r="D3078" s="73" t="s">
        <v>57</v>
      </c>
      <c r="E3078" s="74" t="s">
        <v>1432</v>
      </c>
      <c r="F3078" s="75" t="s">
        <v>274</v>
      </c>
      <c r="G3078" s="76">
        <f>SUM('Ralawise Price List 2021'!G3078*(1+Calculator!$G$16))</f>
        <v>19.95</v>
      </c>
      <c r="H3078" s="77" t="s">
        <v>281</v>
      </c>
      <c r="I3078" s="76">
        <f>SUM('Ralawise Price List 2021'!I3078*(1+Calculator!$G$16))</f>
        <v>21.8</v>
      </c>
      <c r="J3078" s="76">
        <f>SUM('Ralawise Price List 2021'!J3078*(1+Calculator!$G$16))</f>
        <v>24.6</v>
      </c>
      <c r="K3078" s="63"/>
      <c r="L3078" s="63" t="s">
        <v>70</v>
      </c>
      <c r="M3078" s="78" t="s">
        <v>224</v>
      </c>
    </row>
    <row r="3079" spans="1:13" ht="12" customHeight="1" x14ac:dyDescent="0.2">
      <c r="A3079" s="71" t="s">
        <v>3978</v>
      </c>
      <c r="B3079" s="72" t="s">
        <v>4025</v>
      </c>
      <c r="C3079" s="73" t="s">
        <v>4026</v>
      </c>
      <c r="D3079" s="73" t="s">
        <v>57</v>
      </c>
      <c r="E3079" s="74" t="s">
        <v>1454</v>
      </c>
      <c r="F3079" s="75" t="s">
        <v>274</v>
      </c>
      <c r="G3079" s="76">
        <f>SUM('Ralawise Price List 2021'!G3079*(1+Calculator!$G$16))</f>
        <v>22.75</v>
      </c>
      <c r="H3079" s="77" t="s">
        <v>281</v>
      </c>
      <c r="I3079" s="76">
        <f>SUM('Ralawise Price List 2021'!I3079*(1+Calculator!$G$16))</f>
        <v>24.6</v>
      </c>
      <c r="J3079" s="76">
        <f>SUM('Ralawise Price List 2021'!J3079*(1+Calculator!$G$16))</f>
        <v>27.35</v>
      </c>
      <c r="K3079" s="63"/>
      <c r="L3079" s="63" t="s">
        <v>70</v>
      </c>
      <c r="M3079" s="78" t="s">
        <v>224</v>
      </c>
    </row>
    <row r="3080" spans="1:13" ht="12" customHeight="1" x14ac:dyDescent="0.2">
      <c r="A3080" s="71" t="s">
        <v>3978</v>
      </c>
      <c r="B3080" s="72" t="s">
        <v>4027</v>
      </c>
      <c r="C3080" s="73" t="s">
        <v>4028</v>
      </c>
      <c r="D3080" s="73" t="s">
        <v>57</v>
      </c>
      <c r="E3080" s="74" t="s">
        <v>4029</v>
      </c>
      <c r="F3080" s="75" t="s">
        <v>151</v>
      </c>
      <c r="G3080" s="76">
        <f>SUM('Ralawise Price List 2021'!G3080*(1+Calculator!$G$16))</f>
        <v>125.65</v>
      </c>
      <c r="H3080" s="77" t="s">
        <v>70</v>
      </c>
      <c r="I3080" s="76">
        <f>SUM('Ralawise Price List 2021'!I3080*(1+Calculator!$G$16))</f>
        <v>132.1</v>
      </c>
      <c r="J3080" s="76">
        <f>SUM('Ralawise Price List 2021'!J3080*(1+Calculator!$G$16))</f>
        <v>138.6</v>
      </c>
      <c r="K3080" s="63"/>
      <c r="L3080" s="63" t="s">
        <v>70</v>
      </c>
      <c r="M3080" s="78" t="s">
        <v>224</v>
      </c>
    </row>
    <row r="3081" spans="1:13" ht="12" customHeight="1" x14ac:dyDescent="0.2">
      <c r="A3081" s="71" t="s">
        <v>3978</v>
      </c>
      <c r="B3081" s="72" t="s">
        <v>4030</v>
      </c>
      <c r="C3081" s="73" t="s">
        <v>4031</v>
      </c>
      <c r="D3081" s="73" t="s">
        <v>57</v>
      </c>
      <c r="E3081" s="74" t="s">
        <v>139</v>
      </c>
      <c r="F3081" s="75" t="s">
        <v>221</v>
      </c>
      <c r="G3081" s="76">
        <f>SUM('Ralawise Price List 2021'!G3081*(1+Calculator!$G$16))</f>
        <v>79.3</v>
      </c>
      <c r="H3081" s="77" t="s">
        <v>151</v>
      </c>
      <c r="I3081" s="76">
        <f>SUM('Ralawise Price List 2021'!I3081*(1+Calculator!$G$16))</f>
        <v>83</v>
      </c>
      <c r="J3081" s="76">
        <f>SUM('Ralawise Price List 2021'!J3081*(1+Calculator!$G$16))</f>
        <v>87.6</v>
      </c>
      <c r="K3081" s="63"/>
      <c r="L3081" s="63" t="s">
        <v>70</v>
      </c>
      <c r="M3081" s="78" t="s">
        <v>224</v>
      </c>
    </row>
    <row r="3082" spans="1:13" ht="12" customHeight="1" x14ac:dyDescent="0.2">
      <c r="A3082" s="71" t="s">
        <v>3978</v>
      </c>
      <c r="B3082" s="72" t="s">
        <v>4032</v>
      </c>
      <c r="C3082" s="73" t="s">
        <v>4033</v>
      </c>
      <c r="D3082" s="73" t="s">
        <v>57</v>
      </c>
      <c r="E3082" s="74" t="s">
        <v>139</v>
      </c>
      <c r="F3082" s="75" t="s">
        <v>221</v>
      </c>
      <c r="G3082" s="76">
        <f>SUM('Ralawise Price List 2021'!G3082*(1+Calculator!$G$16))</f>
        <v>79.3</v>
      </c>
      <c r="H3082" s="77" t="s">
        <v>151</v>
      </c>
      <c r="I3082" s="76">
        <f>SUM('Ralawise Price List 2021'!I3082*(1+Calculator!$G$16))</f>
        <v>83</v>
      </c>
      <c r="J3082" s="76">
        <f>SUM('Ralawise Price List 2021'!J3082*(1+Calculator!$G$16))</f>
        <v>87.6</v>
      </c>
      <c r="K3082" s="63"/>
      <c r="L3082" s="63" t="s">
        <v>70</v>
      </c>
      <c r="M3082" s="78" t="s">
        <v>224</v>
      </c>
    </row>
    <row r="3083" spans="1:13" ht="12" customHeight="1" x14ac:dyDescent="0.2">
      <c r="A3083" s="71" t="s">
        <v>3978</v>
      </c>
      <c r="B3083" s="72" t="s">
        <v>4034</v>
      </c>
      <c r="C3083" s="73" t="s">
        <v>4035</v>
      </c>
      <c r="D3083" s="73" t="s">
        <v>57</v>
      </c>
      <c r="E3083" s="74" t="s">
        <v>139</v>
      </c>
      <c r="F3083" s="75" t="s">
        <v>221</v>
      </c>
      <c r="G3083" s="76">
        <f>SUM('Ralawise Price List 2021'!G3083*(1+Calculator!$G$16))</f>
        <v>83</v>
      </c>
      <c r="H3083" s="77" t="s">
        <v>151</v>
      </c>
      <c r="I3083" s="76">
        <f>SUM('Ralawise Price List 2021'!I3083*(1+Calculator!$G$16))</f>
        <v>87.6</v>
      </c>
      <c r="J3083" s="76">
        <f>SUM('Ralawise Price List 2021'!J3083*(1+Calculator!$G$16))</f>
        <v>92.25</v>
      </c>
      <c r="K3083" s="63"/>
      <c r="L3083" s="63" t="s">
        <v>70</v>
      </c>
      <c r="M3083" s="78" t="s">
        <v>224</v>
      </c>
    </row>
    <row r="3084" spans="1:13" ht="12" customHeight="1" x14ac:dyDescent="0.2">
      <c r="A3084" s="71" t="s">
        <v>3978</v>
      </c>
      <c r="B3084" s="72" t="s">
        <v>4036</v>
      </c>
      <c r="C3084" s="73" t="s">
        <v>4037</v>
      </c>
      <c r="D3084" s="73" t="s">
        <v>57</v>
      </c>
      <c r="E3084" s="74" t="s">
        <v>139</v>
      </c>
      <c r="F3084" s="75" t="s">
        <v>221</v>
      </c>
      <c r="G3084" s="76">
        <f>SUM('Ralawise Price List 2021'!G3084*(1+Calculator!$G$16))</f>
        <v>83</v>
      </c>
      <c r="H3084" s="77" t="s">
        <v>151</v>
      </c>
      <c r="I3084" s="76">
        <f>SUM('Ralawise Price List 2021'!I3084*(1+Calculator!$G$16))</f>
        <v>87.6</v>
      </c>
      <c r="J3084" s="76">
        <f>SUM('Ralawise Price List 2021'!J3084*(1+Calculator!$G$16))</f>
        <v>92.25</v>
      </c>
      <c r="K3084" s="63"/>
      <c r="L3084" s="63" t="s">
        <v>70</v>
      </c>
      <c r="M3084" s="78" t="s">
        <v>224</v>
      </c>
    </row>
    <row r="3085" spans="1:13" ht="12" customHeight="1" x14ac:dyDescent="0.2">
      <c r="A3085" s="71" t="s">
        <v>3978</v>
      </c>
      <c r="B3085" s="72" t="s">
        <v>4038</v>
      </c>
      <c r="C3085" s="73" t="s">
        <v>4039</v>
      </c>
      <c r="D3085" s="73" t="s">
        <v>57</v>
      </c>
      <c r="E3085" s="74" t="s">
        <v>139</v>
      </c>
      <c r="F3085" s="75" t="s">
        <v>221</v>
      </c>
      <c r="G3085" s="76">
        <f>SUM('Ralawise Price List 2021'!G3085*(1+Calculator!$G$16))</f>
        <v>79.3</v>
      </c>
      <c r="H3085" s="77" t="s">
        <v>151</v>
      </c>
      <c r="I3085" s="76">
        <f>SUM('Ralawise Price List 2021'!I3085*(1+Calculator!$G$16))</f>
        <v>83</v>
      </c>
      <c r="J3085" s="76">
        <f>SUM('Ralawise Price List 2021'!J3085*(1+Calculator!$G$16))</f>
        <v>87.6</v>
      </c>
      <c r="K3085" s="63"/>
      <c r="L3085" s="63" t="s">
        <v>70</v>
      </c>
      <c r="M3085" s="78" t="s">
        <v>224</v>
      </c>
    </row>
    <row r="3086" spans="1:13" ht="12" customHeight="1" x14ac:dyDescent="0.2">
      <c r="A3086" s="71" t="s">
        <v>3978</v>
      </c>
      <c r="B3086" s="72" t="s">
        <v>4040</v>
      </c>
      <c r="C3086" s="73" t="s">
        <v>4041</v>
      </c>
      <c r="D3086" s="73" t="s">
        <v>57</v>
      </c>
      <c r="E3086" s="74" t="s">
        <v>139</v>
      </c>
      <c r="F3086" s="75" t="s">
        <v>221</v>
      </c>
      <c r="G3086" s="76">
        <f>SUM('Ralawise Price List 2021'!G3086*(1+Calculator!$G$16))</f>
        <v>79.3</v>
      </c>
      <c r="H3086" s="77" t="s">
        <v>151</v>
      </c>
      <c r="I3086" s="76">
        <f>SUM('Ralawise Price List 2021'!I3086*(1+Calculator!$G$16))</f>
        <v>83</v>
      </c>
      <c r="J3086" s="76">
        <f>SUM('Ralawise Price List 2021'!J3086*(1+Calculator!$G$16))</f>
        <v>87.6</v>
      </c>
      <c r="K3086" s="63"/>
      <c r="L3086" s="63" t="s">
        <v>70</v>
      </c>
      <c r="M3086" s="78" t="s">
        <v>224</v>
      </c>
    </row>
    <row r="3087" spans="1:13" ht="12" customHeight="1" x14ac:dyDescent="0.2">
      <c r="A3087" s="71" t="s">
        <v>3978</v>
      </c>
      <c r="B3087" s="72" t="s">
        <v>4042</v>
      </c>
      <c r="C3087" s="73" t="s">
        <v>4043</v>
      </c>
      <c r="D3087" s="73" t="s">
        <v>57</v>
      </c>
      <c r="E3087" s="74" t="s">
        <v>139</v>
      </c>
      <c r="F3087" s="75" t="s">
        <v>221</v>
      </c>
      <c r="G3087" s="76">
        <f>SUM('Ralawise Price List 2021'!G3087*(1+Calculator!$G$16))</f>
        <v>84.85</v>
      </c>
      <c r="H3087" s="77" t="s">
        <v>151</v>
      </c>
      <c r="I3087" s="76">
        <f>SUM('Ralawise Price List 2021'!I3087*(1+Calculator!$G$16))</f>
        <v>89.5</v>
      </c>
      <c r="J3087" s="76">
        <f>SUM('Ralawise Price List 2021'!J3087*(1+Calculator!$G$16))</f>
        <v>94.1</v>
      </c>
      <c r="K3087" s="63"/>
      <c r="L3087" s="63" t="s">
        <v>70</v>
      </c>
      <c r="M3087" s="78" t="s">
        <v>224</v>
      </c>
    </row>
    <row r="3088" spans="1:13" ht="12" customHeight="1" x14ac:dyDescent="0.2">
      <c r="A3088" s="71" t="s">
        <v>3978</v>
      </c>
      <c r="B3088" s="72" t="s">
        <v>4044</v>
      </c>
      <c r="C3088" s="73" t="s">
        <v>4045</v>
      </c>
      <c r="D3088" s="73" t="s">
        <v>57</v>
      </c>
      <c r="E3088" s="74" t="s">
        <v>139</v>
      </c>
      <c r="F3088" s="75" t="s">
        <v>221</v>
      </c>
      <c r="G3088" s="76">
        <f>SUM('Ralawise Price List 2021'!G3088*(1+Calculator!$G$16))</f>
        <v>79.3</v>
      </c>
      <c r="H3088" s="77" t="s">
        <v>151</v>
      </c>
      <c r="I3088" s="76">
        <f>SUM('Ralawise Price List 2021'!I3088*(1+Calculator!$G$16))</f>
        <v>83</v>
      </c>
      <c r="J3088" s="76">
        <f>SUM('Ralawise Price List 2021'!J3088*(1+Calculator!$G$16))</f>
        <v>87.6</v>
      </c>
      <c r="K3088" s="63"/>
      <c r="L3088" s="63" t="s">
        <v>70</v>
      </c>
      <c r="M3088" s="78" t="s">
        <v>224</v>
      </c>
    </row>
    <row r="3089" spans="1:13" ht="12" customHeight="1" x14ac:dyDescent="0.2">
      <c r="A3089" s="71" t="s">
        <v>3978</v>
      </c>
      <c r="B3089" s="72" t="s">
        <v>4046</v>
      </c>
      <c r="C3089" s="73" t="s">
        <v>4047</v>
      </c>
      <c r="D3089" s="73" t="s">
        <v>57</v>
      </c>
      <c r="E3089" s="74" t="s">
        <v>1454</v>
      </c>
      <c r="F3089" s="75" t="s">
        <v>221</v>
      </c>
      <c r="G3089" s="76">
        <f>SUM('Ralawise Price List 2021'!G3089*(1+Calculator!$G$16))</f>
        <v>84.85</v>
      </c>
      <c r="H3089" s="77" t="s">
        <v>151</v>
      </c>
      <c r="I3089" s="76">
        <f>SUM('Ralawise Price List 2021'!I3089*(1+Calculator!$G$16))</f>
        <v>87.6</v>
      </c>
      <c r="J3089" s="76">
        <f>SUM('Ralawise Price List 2021'!J3089*(1+Calculator!$G$16))</f>
        <v>91.35</v>
      </c>
      <c r="K3089" s="63"/>
      <c r="L3089" s="63" t="s">
        <v>70</v>
      </c>
      <c r="M3089" s="78" t="s">
        <v>224</v>
      </c>
    </row>
    <row r="3090" spans="1:13" ht="12" customHeight="1" x14ac:dyDescent="0.2">
      <c r="A3090" s="71" t="s">
        <v>3978</v>
      </c>
      <c r="B3090" s="72" t="s">
        <v>4048</v>
      </c>
      <c r="C3090" s="73" t="s">
        <v>4049</v>
      </c>
      <c r="D3090" s="73" t="s">
        <v>57</v>
      </c>
      <c r="E3090" s="74" t="s">
        <v>139</v>
      </c>
      <c r="F3090" s="75" t="s">
        <v>221</v>
      </c>
      <c r="G3090" s="76">
        <f>SUM('Ralawise Price List 2021'!G3090*(1+Calculator!$G$16))</f>
        <v>84.85</v>
      </c>
      <c r="H3090" s="77" t="s">
        <v>151</v>
      </c>
      <c r="I3090" s="76">
        <f>SUM('Ralawise Price List 2021'!I3090*(1+Calculator!$G$16))</f>
        <v>88.55</v>
      </c>
      <c r="J3090" s="76">
        <f>SUM('Ralawise Price List 2021'!J3090*(1+Calculator!$G$16))</f>
        <v>92.25</v>
      </c>
      <c r="K3090" s="63"/>
      <c r="L3090" s="63" t="s">
        <v>70</v>
      </c>
      <c r="M3090" s="78" t="s">
        <v>224</v>
      </c>
    </row>
    <row r="3091" spans="1:13" ht="12" customHeight="1" x14ac:dyDescent="0.2">
      <c r="A3091" s="71" t="s">
        <v>3978</v>
      </c>
      <c r="B3091" s="72" t="s">
        <v>4050</v>
      </c>
      <c r="C3091" s="73" t="s">
        <v>4051</v>
      </c>
      <c r="D3091" s="73" t="s">
        <v>57</v>
      </c>
      <c r="E3091" s="74" t="s">
        <v>1454</v>
      </c>
      <c r="F3091" s="75" t="s">
        <v>221</v>
      </c>
      <c r="G3091" s="76">
        <f>SUM('Ralawise Price List 2021'!G3091*(1+Calculator!$G$16))</f>
        <v>88.1</v>
      </c>
      <c r="H3091" s="77" t="s">
        <v>151</v>
      </c>
      <c r="I3091" s="76">
        <f>SUM('Ralawise Price List 2021'!I3091*(1+Calculator!$G$16))</f>
        <v>91.8</v>
      </c>
      <c r="J3091" s="76">
        <f>SUM('Ralawise Price List 2021'!J3091*(1+Calculator!$G$16))</f>
        <v>95.5</v>
      </c>
      <c r="K3091" s="63"/>
      <c r="L3091" s="63" t="s">
        <v>70</v>
      </c>
      <c r="M3091" s="78" t="s">
        <v>224</v>
      </c>
    </row>
    <row r="3092" spans="1:13" ht="12" customHeight="1" x14ac:dyDescent="0.2">
      <c r="A3092" s="71" t="s">
        <v>3978</v>
      </c>
      <c r="B3092" s="72" t="s">
        <v>4052</v>
      </c>
      <c r="C3092" s="73" t="s">
        <v>4053</v>
      </c>
      <c r="D3092" s="73" t="s">
        <v>57</v>
      </c>
      <c r="E3092" s="74" t="s">
        <v>139</v>
      </c>
      <c r="F3092" s="75" t="s">
        <v>221</v>
      </c>
      <c r="G3092" s="76">
        <f>SUM('Ralawise Price List 2021'!G3092*(1+Calculator!$G$16))</f>
        <v>81.150000000000006</v>
      </c>
      <c r="H3092" s="77" t="s">
        <v>151</v>
      </c>
      <c r="I3092" s="76">
        <f>SUM('Ralawise Price List 2021'!I3092*(1+Calculator!$G$16))</f>
        <v>84.85</v>
      </c>
      <c r="J3092" s="76">
        <f>SUM('Ralawise Price List 2021'!J3092*(1+Calculator!$G$16))</f>
        <v>88.55</v>
      </c>
      <c r="K3092" s="63"/>
      <c r="L3092" s="63" t="s">
        <v>70</v>
      </c>
      <c r="M3092" s="78" t="s">
        <v>224</v>
      </c>
    </row>
    <row r="3093" spans="1:13" ht="12" customHeight="1" x14ac:dyDescent="0.2">
      <c r="A3093" s="71" t="s">
        <v>3978</v>
      </c>
      <c r="B3093" s="72" t="s">
        <v>4054</v>
      </c>
      <c r="C3093" s="73" t="s">
        <v>4055</v>
      </c>
      <c r="D3093" s="73" t="s">
        <v>57</v>
      </c>
      <c r="E3093" s="74" t="s">
        <v>1454</v>
      </c>
      <c r="F3093" s="75" t="s">
        <v>221</v>
      </c>
      <c r="G3093" s="76">
        <f>SUM('Ralawise Price List 2021'!G3093*(1+Calculator!$G$16))</f>
        <v>88.55</v>
      </c>
      <c r="H3093" s="77" t="s">
        <v>151</v>
      </c>
      <c r="I3093" s="76">
        <f>SUM('Ralawise Price List 2021'!I3093*(1+Calculator!$G$16))</f>
        <v>91.35</v>
      </c>
      <c r="J3093" s="76">
        <f>SUM('Ralawise Price List 2021'!J3093*(1+Calculator!$G$16))</f>
        <v>95.05</v>
      </c>
      <c r="K3093" s="63"/>
      <c r="L3093" s="63" t="s">
        <v>70</v>
      </c>
      <c r="M3093" s="78" t="s">
        <v>224</v>
      </c>
    </row>
    <row r="3094" spans="1:13" ht="12" customHeight="1" x14ac:dyDescent="0.2">
      <c r="A3094" s="71" t="s">
        <v>3978</v>
      </c>
      <c r="B3094" s="72" t="s">
        <v>4056</v>
      </c>
      <c r="C3094" s="73" t="s">
        <v>4057</v>
      </c>
      <c r="D3094" s="73" t="s">
        <v>57</v>
      </c>
      <c r="E3094" s="74" t="s">
        <v>1454</v>
      </c>
      <c r="F3094" s="75" t="s">
        <v>221</v>
      </c>
      <c r="G3094" s="76">
        <f>SUM('Ralawise Price List 2021'!G3094*(1+Calculator!$G$16))</f>
        <v>84.85</v>
      </c>
      <c r="H3094" s="77" t="s">
        <v>151</v>
      </c>
      <c r="I3094" s="76">
        <f>SUM('Ralawise Price List 2021'!I3094*(1+Calculator!$G$16))</f>
        <v>88.55</v>
      </c>
      <c r="J3094" s="76">
        <f>SUM('Ralawise Price List 2021'!J3094*(1+Calculator!$G$16))</f>
        <v>92.25</v>
      </c>
      <c r="K3094" s="63"/>
      <c r="L3094" s="63" t="s">
        <v>70</v>
      </c>
      <c r="M3094" s="78" t="s">
        <v>224</v>
      </c>
    </row>
    <row r="3095" spans="1:13" ht="12" customHeight="1" x14ac:dyDescent="0.2">
      <c r="A3095" s="71" t="s">
        <v>3978</v>
      </c>
      <c r="B3095" s="72" t="s">
        <v>4058</v>
      </c>
      <c r="C3095" s="73" t="s">
        <v>4059</v>
      </c>
      <c r="D3095" s="73" t="s">
        <v>57</v>
      </c>
      <c r="E3095" s="74" t="s">
        <v>139</v>
      </c>
      <c r="F3095" s="75" t="s">
        <v>221</v>
      </c>
      <c r="G3095" s="76">
        <f>SUM('Ralawise Price List 2021'!G3095*(1+Calculator!$G$16))</f>
        <v>88.55</v>
      </c>
      <c r="H3095" s="77" t="s">
        <v>151</v>
      </c>
      <c r="I3095" s="76">
        <f>SUM('Ralawise Price List 2021'!I3095*(1+Calculator!$G$16))</f>
        <v>92.25</v>
      </c>
      <c r="J3095" s="76">
        <f>SUM('Ralawise Price List 2021'!J3095*(1+Calculator!$G$16))</f>
        <v>95.95</v>
      </c>
      <c r="K3095" s="63"/>
      <c r="L3095" s="63" t="s">
        <v>70</v>
      </c>
      <c r="M3095" s="78" t="s">
        <v>224</v>
      </c>
    </row>
    <row r="3096" spans="1:13" ht="12" customHeight="1" x14ac:dyDescent="0.2">
      <c r="A3096" s="71" t="s">
        <v>3978</v>
      </c>
      <c r="B3096" s="72" t="s">
        <v>4060</v>
      </c>
      <c r="C3096" s="73" t="s">
        <v>4061</v>
      </c>
      <c r="D3096" s="73" t="s">
        <v>57</v>
      </c>
      <c r="E3096" s="74" t="s">
        <v>139</v>
      </c>
      <c r="F3096" s="75" t="s">
        <v>221</v>
      </c>
      <c r="G3096" s="76">
        <f>SUM('Ralawise Price List 2021'!G3096*(1+Calculator!$G$16))</f>
        <v>81.150000000000006</v>
      </c>
      <c r="H3096" s="77" t="s">
        <v>151</v>
      </c>
      <c r="I3096" s="76">
        <f>SUM('Ralawise Price List 2021'!I3096*(1+Calculator!$G$16))</f>
        <v>84.85</v>
      </c>
      <c r="J3096" s="76">
        <f>SUM('Ralawise Price List 2021'!J3096*(1+Calculator!$G$16))</f>
        <v>88.55</v>
      </c>
      <c r="K3096" s="63"/>
      <c r="L3096" s="63" t="s">
        <v>70</v>
      </c>
      <c r="M3096" s="78" t="s">
        <v>224</v>
      </c>
    </row>
    <row r="3097" spans="1:13" ht="12" customHeight="1" x14ac:dyDescent="0.2">
      <c r="A3097" s="71" t="s">
        <v>3978</v>
      </c>
      <c r="B3097" s="72" t="s">
        <v>4062</v>
      </c>
      <c r="C3097" s="73" t="s">
        <v>4063</v>
      </c>
      <c r="D3097" s="73" t="s">
        <v>57</v>
      </c>
      <c r="E3097" s="74" t="s">
        <v>1454</v>
      </c>
      <c r="F3097" s="75" t="s">
        <v>221</v>
      </c>
      <c r="G3097" s="76">
        <f>SUM('Ralawise Price List 2021'!G3097*(1+Calculator!$G$16))</f>
        <v>79.3</v>
      </c>
      <c r="H3097" s="77" t="s">
        <v>151</v>
      </c>
      <c r="I3097" s="76">
        <f>SUM('Ralawise Price List 2021'!I3097*(1+Calculator!$G$16))</f>
        <v>83</v>
      </c>
      <c r="J3097" s="76">
        <f>SUM('Ralawise Price List 2021'!J3097*(1+Calculator!$G$16))</f>
        <v>86.7</v>
      </c>
      <c r="K3097" s="63"/>
      <c r="L3097" s="63" t="s">
        <v>70</v>
      </c>
      <c r="M3097" s="78" t="s">
        <v>224</v>
      </c>
    </row>
    <row r="3098" spans="1:13" ht="12" customHeight="1" x14ac:dyDescent="0.2">
      <c r="A3098" s="71" t="s">
        <v>3978</v>
      </c>
      <c r="B3098" s="72" t="s">
        <v>4064</v>
      </c>
      <c r="C3098" s="73" t="s">
        <v>4065</v>
      </c>
      <c r="D3098" s="73" t="s">
        <v>57</v>
      </c>
      <c r="E3098" s="74" t="s">
        <v>139</v>
      </c>
      <c r="F3098" s="75" t="s">
        <v>221</v>
      </c>
      <c r="G3098" s="76">
        <f>SUM('Ralawise Price List 2021'!G3098*(1+Calculator!$G$16))</f>
        <v>88.55</v>
      </c>
      <c r="H3098" s="77" t="s">
        <v>151</v>
      </c>
      <c r="I3098" s="76">
        <f>SUM('Ralawise Price List 2021'!I3098*(1+Calculator!$G$16))</f>
        <v>94.1</v>
      </c>
      <c r="J3098" s="76">
        <f>SUM('Ralawise Price List 2021'!J3098*(1+Calculator!$G$16))</f>
        <v>99.65</v>
      </c>
      <c r="K3098" s="63"/>
      <c r="L3098" s="63" t="s">
        <v>70</v>
      </c>
      <c r="M3098" s="78" t="s">
        <v>224</v>
      </c>
    </row>
    <row r="3099" spans="1:13" ht="12" customHeight="1" x14ac:dyDescent="0.2">
      <c r="A3099" s="71" t="s">
        <v>3978</v>
      </c>
      <c r="B3099" s="72" t="s">
        <v>4066</v>
      </c>
      <c r="C3099" s="73" t="s">
        <v>4067</v>
      </c>
      <c r="D3099" s="73" t="s">
        <v>57</v>
      </c>
      <c r="E3099" s="74" t="s">
        <v>139</v>
      </c>
      <c r="F3099" s="75" t="s">
        <v>281</v>
      </c>
      <c r="G3099" s="76">
        <f>SUM('Ralawise Price List 2021'!G3099*(1+Calculator!$G$16))</f>
        <v>73.7</v>
      </c>
      <c r="H3099" s="77" t="s">
        <v>151</v>
      </c>
      <c r="I3099" s="76">
        <f>SUM('Ralawise Price List 2021'!I3099*(1+Calculator!$G$16))</f>
        <v>77.400000000000006</v>
      </c>
      <c r="J3099" s="76">
        <f>SUM('Ralawise Price List 2021'!J3099*(1+Calculator!$G$16))</f>
        <v>82.05</v>
      </c>
      <c r="K3099" s="63"/>
      <c r="L3099" s="63" t="s">
        <v>70</v>
      </c>
      <c r="M3099" s="78" t="s">
        <v>224</v>
      </c>
    </row>
    <row r="3100" spans="1:13" ht="12" customHeight="1" x14ac:dyDescent="0.2">
      <c r="A3100" s="71" t="s">
        <v>3978</v>
      </c>
      <c r="B3100" s="72" t="s">
        <v>4068</v>
      </c>
      <c r="C3100" s="73" t="s">
        <v>4069</v>
      </c>
      <c r="D3100" s="73" t="s">
        <v>57</v>
      </c>
      <c r="E3100" s="74" t="s">
        <v>139</v>
      </c>
      <c r="F3100" s="75" t="s">
        <v>281</v>
      </c>
      <c r="G3100" s="76">
        <f>SUM('Ralawise Price List 2021'!G3100*(1+Calculator!$G$16))</f>
        <v>73.7</v>
      </c>
      <c r="H3100" s="77" t="s">
        <v>151</v>
      </c>
      <c r="I3100" s="76">
        <f>SUM('Ralawise Price List 2021'!I3100*(1+Calculator!$G$16))</f>
        <v>77.400000000000006</v>
      </c>
      <c r="J3100" s="76">
        <f>SUM('Ralawise Price List 2021'!J3100*(1+Calculator!$G$16))</f>
        <v>82.05</v>
      </c>
      <c r="K3100" s="63"/>
      <c r="L3100" s="63" t="s">
        <v>70</v>
      </c>
      <c r="M3100" s="78" t="s">
        <v>224</v>
      </c>
    </row>
    <row r="3101" spans="1:13" ht="12" customHeight="1" x14ac:dyDescent="0.2">
      <c r="A3101" s="71" t="s">
        <v>3978</v>
      </c>
      <c r="B3101" s="72" t="s">
        <v>4070</v>
      </c>
      <c r="C3101" s="73" t="s">
        <v>4071</v>
      </c>
      <c r="D3101" s="73" t="s">
        <v>57</v>
      </c>
      <c r="E3101" s="74" t="s">
        <v>139</v>
      </c>
      <c r="F3101" s="75" t="s">
        <v>221</v>
      </c>
      <c r="G3101" s="76">
        <f>SUM('Ralawise Price List 2021'!G3101*(1+Calculator!$G$16))</f>
        <v>71.849999999999994</v>
      </c>
      <c r="H3101" s="77" t="s">
        <v>151</v>
      </c>
      <c r="I3101" s="76">
        <f>SUM('Ralawise Price List 2021'!I3101*(1+Calculator!$G$16))</f>
        <v>75.55</v>
      </c>
      <c r="J3101" s="76">
        <f>SUM('Ralawise Price List 2021'!J3101*(1+Calculator!$G$16))</f>
        <v>79.3</v>
      </c>
      <c r="K3101" s="63"/>
      <c r="L3101" s="63" t="s">
        <v>70</v>
      </c>
      <c r="M3101" s="78" t="s">
        <v>224</v>
      </c>
    </row>
    <row r="3102" spans="1:13" ht="12" customHeight="1" x14ac:dyDescent="0.2">
      <c r="A3102" s="71" t="s">
        <v>3978</v>
      </c>
      <c r="B3102" s="72" t="s">
        <v>4072</v>
      </c>
      <c r="C3102" s="73" t="s">
        <v>4073</v>
      </c>
      <c r="D3102" s="73" t="s">
        <v>57</v>
      </c>
      <c r="E3102" s="74" t="s">
        <v>139</v>
      </c>
      <c r="F3102" s="75" t="s">
        <v>221</v>
      </c>
      <c r="G3102" s="76">
        <f>SUM('Ralawise Price List 2021'!G3102*(1+Calculator!$G$16))</f>
        <v>71.849999999999994</v>
      </c>
      <c r="H3102" s="77" t="s">
        <v>151</v>
      </c>
      <c r="I3102" s="76">
        <f>SUM('Ralawise Price List 2021'!I3102*(1+Calculator!$G$16))</f>
        <v>75.55</v>
      </c>
      <c r="J3102" s="76">
        <f>SUM('Ralawise Price List 2021'!J3102*(1+Calculator!$G$16))</f>
        <v>79.3</v>
      </c>
      <c r="K3102" s="63"/>
      <c r="L3102" s="63" t="s">
        <v>70</v>
      </c>
      <c r="M3102" s="78" t="s">
        <v>224</v>
      </c>
    </row>
    <row r="3103" spans="1:13" ht="12" customHeight="1" x14ac:dyDescent="0.2">
      <c r="A3103" s="71" t="s">
        <v>3978</v>
      </c>
      <c r="B3103" s="72" t="s">
        <v>4074</v>
      </c>
      <c r="C3103" s="73" t="s">
        <v>4075</v>
      </c>
      <c r="D3103" s="73" t="s">
        <v>57</v>
      </c>
      <c r="E3103" s="74" t="s">
        <v>139</v>
      </c>
      <c r="F3103" s="75" t="s">
        <v>387</v>
      </c>
      <c r="G3103" s="76">
        <f>SUM('Ralawise Price List 2021'!G3103*(1+Calculator!$G$16))</f>
        <v>57.05</v>
      </c>
      <c r="H3103" s="77" t="s">
        <v>151</v>
      </c>
      <c r="I3103" s="76">
        <f>SUM('Ralawise Price List 2021'!I3103*(1+Calculator!$G$16))</f>
        <v>59.8</v>
      </c>
      <c r="J3103" s="76">
        <f>SUM('Ralawise Price List 2021'!J3103*(1+Calculator!$G$16))</f>
        <v>62.6</v>
      </c>
      <c r="K3103" s="63"/>
      <c r="L3103" s="63" t="s">
        <v>70</v>
      </c>
      <c r="M3103" s="78" t="s">
        <v>224</v>
      </c>
    </row>
    <row r="3104" spans="1:13" ht="12" customHeight="1" x14ac:dyDescent="0.2">
      <c r="A3104" s="71" t="s">
        <v>3978</v>
      </c>
      <c r="B3104" s="72" t="s">
        <v>4076</v>
      </c>
      <c r="C3104" s="73" t="s">
        <v>4077</v>
      </c>
      <c r="D3104" s="73" t="s">
        <v>57</v>
      </c>
      <c r="E3104" s="74" t="s">
        <v>139</v>
      </c>
      <c r="F3104" s="75" t="s">
        <v>221</v>
      </c>
      <c r="G3104" s="76">
        <f>SUM('Ralawise Price List 2021'!G3104*(1+Calculator!$G$16))</f>
        <v>64.45</v>
      </c>
      <c r="H3104" s="77" t="s">
        <v>151</v>
      </c>
      <c r="I3104" s="76">
        <f>SUM('Ralawise Price List 2021'!I3104*(1+Calculator!$G$16))</f>
        <v>68.150000000000006</v>
      </c>
      <c r="J3104" s="76">
        <f>SUM('Ralawise Price List 2021'!J3104*(1+Calculator!$G$16))</f>
        <v>71.849999999999994</v>
      </c>
      <c r="K3104" s="63"/>
      <c r="L3104" s="63" t="s">
        <v>70</v>
      </c>
      <c r="M3104" s="78" t="s">
        <v>224</v>
      </c>
    </row>
    <row r="3105" spans="1:13" ht="12" customHeight="1" x14ac:dyDescent="0.2">
      <c r="A3105" s="71" t="s">
        <v>3978</v>
      </c>
      <c r="B3105" s="72" t="s">
        <v>4078</v>
      </c>
      <c r="C3105" s="73" t="s">
        <v>4079</v>
      </c>
      <c r="D3105" s="73" t="s">
        <v>57</v>
      </c>
      <c r="E3105" s="74" t="s">
        <v>139</v>
      </c>
      <c r="F3105" s="75" t="s">
        <v>221</v>
      </c>
      <c r="G3105" s="76">
        <f>SUM('Ralawise Price List 2021'!G3105*(1+Calculator!$G$16))</f>
        <v>55.2</v>
      </c>
      <c r="H3105" s="77" t="s">
        <v>151</v>
      </c>
      <c r="I3105" s="76">
        <f>SUM('Ralawise Price List 2021'!I3105*(1+Calculator!$G$16))</f>
        <v>58.9</v>
      </c>
      <c r="J3105" s="76">
        <f>SUM('Ralawise Price List 2021'!J3105*(1+Calculator!$G$16))</f>
        <v>62.6</v>
      </c>
      <c r="K3105" s="63"/>
      <c r="L3105" s="63" t="s">
        <v>70</v>
      </c>
      <c r="M3105" s="78" t="s">
        <v>224</v>
      </c>
    </row>
    <row r="3106" spans="1:13" ht="12" customHeight="1" x14ac:dyDescent="0.2">
      <c r="A3106" s="71" t="s">
        <v>3978</v>
      </c>
      <c r="B3106" s="72" t="s">
        <v>4080</v>
      </c>
      <c r="C3106" s="73" t="s">
        <v>4081</v>
      </c>
      <c r="D3106" s="73" t="s">
        <v>57</v>
      </c>
      <c r="E3106" s="74" t="s">
        <v>139</v>
      </c>
      <c r="F3106" s="75" t="s">
        <v>387</v>
      </c>
      <c r="G3106" s="76">
        <f>SUM('Ralawise Price List 2021'!G3106*(1+Calculator!$G$16))</f>
        <v>36.65</v>
      </c>
      <c r="H3106" s="77" t="s">
        <v>151</v>
      </c>
      <c r="I3106" s="76">
        <f>SUM('Ralawise Price List 2021'!I3106*(1+Calculator!$G$16))</f>
        <v>38.5</v>
      </c>
      <c r="J3106" s="76">
        <f>SUM('Ralawise Price List 2021'!J3106*(1+Calculator!$G$16))</f>
        <v>40.35</v>
      </c>
      <c r="K3106" s="63"/>
      <c r="L3106" s="63" t="s">
        <v>70</v>
      </c>
      <c r="M3106" s="78" t="s">
        <v>224</v>
      </c>
    </row>
    <row r="3107" spans="1:13" ht="12" customHeight="1" x14ac:dyDescent="0.2">
      <c r="A3107" s="71" t="s">
        <v>3978</v>
      </c>
      <c r="B3107" s="72" t="s">
        <v>4082</v>
      </c>
      <c r="C3107" s="73" t="s">
        <v>4083</v>
      </c>
      <c r="D3107" s="73" t="s">
        <v>57</v>
      </c>
      <c r="E3107" s="74" t="s">
        <v>139</v>
      </c>
      <c r="F3107" s="75" t="s">
        <v>387</v>
      </c>
      <c r="G3107" s="76">
        <f>SUM('Ralawise Price List 2021'!G3107*(1+Calculator!$G$16))</f>
        <v>42.2</v>
      </c>
      <c r="H3107" s="77" t="s">
        <v>151</v>
      </c>
      <c r="I3107" s="76">
        <f>SUM('Ralawise Price List 2021'!I3107*(1+Calculator!$G$16))</f>
        <v>45</v>
      </c>
      <c r="J3107" s="76">
        <f>SUM('Ralawise Price List 2021'!J3107*(1+Calculator!$G$16))</f>
        <v>47.75</v>
      </c>
      <c r="K3107" s="63"/>
      <c r="L3107" s="63" t="s">
        <v>70</v>
      </c>
      <c r="M3107" s="78" t="s">
        <v>224</v>
      </c>
    </row>
    <row r="3108" spans="1:13" ht="12" customHeight="1" x14ac:dyDescent="0.2">
      <c r="A3108" s="71" t="s">
        <v>4084</v>
      </c>
      <c r="B3108" s="72" t="s">
        <v>4085</v>
      </c>
      <c r="C3108" s="73" t="s">
        <v>4086</v>
      </c>
      <c r="D3108" s="73" t="s">
        <v>57</v>
      </c>
      <c r="E3108" s="74" t="s">
        <v>139</v>
      </c>
      <c r="F3108" s="75" t="s">
        <v>409</v>
      </c>
      <c r="G3108" s="76">
        <f>SUM('Ralawise Price List 2021'!G3108*(1+Calculator!$G$16))</f>
        <v>75.900000000000006</v>
      </c>
      <c r="H3108" s="77" t="s">
        <v>221</v>
      </c>
      <c r="I3108" s="76">
        <f>SUM('Ralawise Price List 2021'!I3108*(1+Calculator!$G$16))</f>
        <v>78.75</v>
      </c>
      <c r="J3108" s="76">
        <f>SUM('Ralawise Price List 2021'!J3108*(1+Calculator!$G$16))</f>
        <v>81.55</v>
      </c>
      <c r="K3108" s="63"/>
      <c r="L3108" s="63" t="s">
        <v>70</v>
      </c>
      <c r="M3108" s="78" t="s">
        <v>224</v>
      </c>
    </row>
    <row r="3109" spans="1:13" ht="12" customHeight="1" x14ac:dyDescent="0.2">
      <c r="A3109" s="71" t="s">
        <v>4084</v>
      </c>
      <c r="B3109" s="72" t="s">
        <v>4087</v>
      </c>
      <c r="C3109" s="73" t="s">
        <v>4088</v>
      </c>
      <c r="D3109" s="73" t="s">
        <v>57</v>
      </c>
      <c r="E3109" s="74" t="s">
        <v>139</v>
      </c>
      <c r="F3109" s="75" t="s">
        <v>409</v>
      </c>
      <c r="G3109" s="76">
        <f>SUM('Ralawise Price List 2021'!G3109*(1+Calculator!$G$16))</f>
        <v>93.7</v>
      </c>
      <c r="H3109" s="77" t="s">
        <v>281</v>
      </c>
      <c r="I3109" s="76">
        <f>SUM('Ralawise Price List 2021'!I3109*(1+Calculator!$G$16))</f>
        <v>96.55</v>
      </c>
      <c r="J3109" s="76">
        <f>SUM('Ralawise Price List 2021'!J3109*(1+Calculator!$G$16))</f>
        <v>99.35</v>
      </c>
      <c r="K3109" s="63"/>
      <c r="L3109" s="63" t="s">
        <v>70</v>
      </c>
      <c r="M3109" s="78" t="s">
        <v>224</v>
      </c>
    </row>
    <row r="3110" spans="1:13" ht="12" customHeight="1" x14ac:dyDescent="0.2">
      <c r="A3110" s="71" t="s">
        <v>4089</v>
      </c>
      <c r="B3110" s="72" t="s">
        <v>4090</v>
      </c>
      <c r="C3110" s="73" t="s">
        <v>4091</v>
      </c>
      <c r="D3110" s="73" t="s">
        <v>57</v>
      </c>
      <c r="E3110" s="74" t="s">
        <v>139</v>
      </c>
      <c r="F3110" s="75" t="s">
        <v>221</v>
      </c>
      <c r="G3110" s="76">
        <f>SUM('Ralawise Price List 2021'!G3110*(1+Calculator!$G$16))</f>
        <v>110.8</v>
      </c>
      <c r="H3110" s="77" t="s">
        <v>151</v>
      </c>
      <c r="I3110" s="76">
        <f>SUM('Ralawise Price List 2021'!I3110*(1+Calculator!$G$16))</f>
        <v>115.45</v>
      </c>
      <c r="J3110" s="76">
        <f>SUM('Ralawise Price List 2021'!J3110*(1+Calculator!$G$16))</f>
        <v>120.05</v>
      </c>
      <c r="K3110" s="63"/>
      <c r="L3110" s="63" t="s">
        <v>70</v>
      </c>
      <c r="M3110" s="78" t="s">
        <v>224</v>
      </c>
    </row>
    <row r="3111" spans="1:13" ht="12" customHeight="1" x14ac:dyDescent="0.2">
      <c r="A3111" s="71" t="s">
        <v>4089</v>
      </c>
      <c r="B3111" s="72" t="s">
        <v>4092</v>
      </c>
      <c r="C3111" s="73" t="s">
        <v>4093</v>
      </c>
      <c r="D3111" s="73" t="s">
        <v>57</v>
      </c>
      <c r="E3111" s="74" t="s">
        <v>139</v>
      </c>
      <c r="F3111" s="75" t="s">
        <v>221</v>
      </c>
      <c r="G3111" s="76">
        <f>SUM('Ralawise Price List 2021'!G3111*(1+Calculator!$G$16))</f>
        <v>101.55</v>
      </c>
      <c r="H3111" s="77" t="s">
        <v>151</v>
      </c>
      <c r="I3111" s="76">
        <f>SUM('Ralawise Price List 2021'!I3111*(1+Calculator!$G$16))</f>
        <v>106.15</v>
      </c>
      <c r="J3111" s="76">
        <f>SUM('Ralawise Price List 2021'!J3111*(1+Calculator!$G$16))</f>
        <v>110.8</v>
      </c>
      <c r="K3111" s="63"/>
      <c r="L3111" s="63" t="s">
        <v>70</v>
      </c>
      <c r="M3111" s="78" t="s">
        <v>224</v>
      </c>
    </row>
    <row r="3112" spans="1:13" ht="12" customHeight="1" x14ac:dyDescent="0.2">
      <c r="A3112" s="71" t="s">
        <v>4089</v>
      </c>
      <c r="B3112" s="72" t="s">
        <v>4094</v>
      </c>
      <c r="C3112" s="73" t="s">
        <v>4095</v>
      </c>
      <c r="D3112" s="73" t="s">
        <v>57</v>
      </c>
      <c r="E3112" s="74" t="s">
        <v>4096</v>
      </c>
      <c r="F3112" s="75" t="s">
        <v>2248</v>
      </c>
      <c r="G3112" s="76">
        <f>SUM('Ralawise Price List 2021'!G3112*(1+Calculator!$G$16))</f>
        <v>120.05</v>
      </c>
      <c r="H3112" s="77" t="s">
        <v>911</v>
      </c>
      <c r="I3112" s="76">
        <f>SUM('Ralawise Price List 2021'!I3112*(1+Calculator!$G$16))</f>
        <v>124.7</v>
      </c>
      <c r="J3112" s="76">
        <f>SUM('Ralawise Price List 2021'!J3112*(1+Calculator!$G$16))</f>
        <v>129.35</v>
      </c>
      <c r="K3112" s="63"/>
      <c r="L3112" s="63" t="s">
        <v>70</v>
      </c>
      <c r="M3112" s="78" t="s">
        <v>224</v>
      </c>
    </row>
    <row r="3113" spans="1:13" ht="12" customHeight="1" x14ac:dyDescent="0.2">
      <c r="A3113" s="71" t="s">
        <v>4089</v>
      </c>
      <c r="B3113" s="72" t="s">
        <v>4094</v>
      </c>
      <c r="C3113" s="73" t="s">
        <v>4095</v>
      </c>
      <c r="D3113" s="73" t="s">
        <v>57</v>
      </c>
      <c r="E3113" s="74" t="s">
        <v>4097</v>
      </c>
      <c r="F3113" s="75" t="s">
        <v>2248</v>
      </c>
      <c r="G3113" s="76">
        <f>SUM('Ralawise Price List 2021'!G3113*(1+Calculator!$G$16))</f>
        <v>133.94999999999999</v>
      </c>
      <c r="H3113" s="77" t="s">
        <v>911</v>
      </c>
      <c r="I3113" s="76">
        <f>SUM('Ralawise Price List 2021'!I3113*(1+Calculator!$G$16))</f>
        <v>138.6</v>
      </c>
      <c r="J3113" s="76">
        <f>SUM('Ralawise Price List 2021'!J3113*(1+Calculator!$G$16))</f>
        <v>143.25</v>
      </c>
      <c r="K3113" s="63"/>
      <c r="L3113" s="63" t="s">
        <v>70</v>
      </c>
      <c r="M3113" s="78" t="s">
        <v>224</v>
      </c>
    </row>
    <row r="3114" spans="1:13" ht="12" customHeight="1" x14ac:dyDescent="0.2">
      <c r="A3114" s="71" t="s">
        <v>4089</v>
      </c>
      <c r="B3114" s="72" t="s">
        <v>4098</v>
      </c>
      <c r="C3114" s="73" t="s">
        <v>4099</v>
      </c>
      <c r="D3114" s="73" t="s">
        <v>57</v>
      </c>
      <c r="E3114" s="74" t="s">
        <v>139</v>
      </c>
      <c r="F3114" s="75" t="s">
        <v>197</v>
      </c>
      <c r="G3114" s="76">
        <f>SUM('Ralawise Price List 2021'!G3114*(1+Calculator!$G$16))</f>
        <v>398.15</v>
      </c>
      <c r="H3114" s="77" t="s">
        <v>224</v>
      </c>
      <c r="I3114" s="76">
        <f>SUM('Ralawise Price List 2021'!I3114*(1+Calculator!$G$16))</f>
        <v>412.05</v>
      </c>
      <c r="J3114" s="76">
        <f>SUM('Ralawise Price List 2021'!J3114*(1+Calculator!$G$16))</f>
        <v>426</v>
      </c>
      <c r="K3114" s="63"/>
      <c r="L3114" s="63" t="s">
        <v>70</v>
      </c>
      <c r="M3114" s="78" t="s">
        <v>224</v>
      </c>
    </row>
    <row r="3115" spans="1:13" ht="12" customHeight="1" x14ac:dyDescent="0.2">
      <c r="A3115" s="71" t="s">
        <v>4089</v>
      </c>
      <c r="B3115" s="72" t="s">
        <v>4100</v>
      </c>
      <c r="C3115" s="73" t="s">
        <v>4101</v>
      </c>
      <c r="D3115" s="73" t="s">
        <v>57</v>
      </c>
      <c r="E3115" s="74" t="s">
        <v>139</v>
      </c>
      <c r="F3115" s="75" t="s">
        <v>281</v>
      </c>
      <c r="G3115" s="76">
        <f>SUM('Ralawise Price List 2021'!G3115*(1+Calculator!$G$16))</f>
        <v>231.3</v>
      </c>
      <c r="H3115" s="77" t="s">
        <v>224</v>
      </c>
      <c r="I3115" s="76">
        <f>SUM('Ralawise Price List 2021'!I3115*(1+Calculator!$G$16))</f>
        <v>240.6</v>
      </c>
      <c r="J3115" s="76">
        <f>SUM('Ralawise Price List 2021'!J3115*(1+Calculator!$G$16))</f>
        <v>249.85</v>
      </c>
      <c r="K3115" s="63"/>
      <c r="L3115" s="63" t="s">
        <v>70</v>
      </c>
      <c r="M3115" s="78" t="s">
        <v>224</v>
      </c>
    </row>
    <row r="3116" spans="1:13" ht="12" customHeight="1" x14ac:dyDescent="0.2">
      <c r="A3116" s="71" t="s">
        <v>4089</v>
      </c>
      <c r="B3116" s="72" t="s">
        <v>4102</v>
      </c>
      <c r="C3116" s="73" t="s">
        <v>4103</v>
      </c>
      <c r="D3116" s="73" t="s">
        <v>57</v>
      </c>
      <c r="E3116" s="74" t="s">
        <v>139</v>
      </c>
      <c r="F3116" s="75" t="s">
        <v>409</v>
      </c>
      <c r="G3116" s="76">
        <f>SUM('Ralawise Price List 2021'!G3116*(1+Calculator!$G$16))</f>
        <v>59.8</v>
      </c>
      <c r="H3116" s="77" t="s">
        <v>281</v>
      </c>
      <c r="I3116" s="76">
        <f>SUM('Ralawise Price List 2021'!I3116*(1+Calculator!$G$16))</f>
        <v>62.6</v>
      </c>
      <c r="J3116" s="76">
        <f>SUM('Ralawise Price List 2021'!J3116*(1+Calculator!$G$16))</f>
        <v>67.25</v>
      </c>
      <c r="K3116" s="63"/>
      <c r="L3116" s="63" t="s">
        <v>70</v>
      </c>
      <c r="M3116" s="78" t="s">
        <v>224</v>
      </c>
    </row>
    <row r="3117" spans="1:13" ht="12" customHeight="1" x14ac:dyDescent="0.2">
      <c r="A3117" s="71" t="s">
        <v>4089</v>
      </c>
      <c r="B3117" s="72" t="s">
        <v>4104</v>
      </c>
      <c r="C3117" s="73" t="s">
        <v>4105</v>
      </c>
      <c r="D3117" s="73" t="s">
        <v>57</v>
      </c>
      <c r="E3117" s="74" t="s">
        <v>139</v>
      </c>
      <c r="F3117" s="75" t="s">
        <v>274</v>
      </c>
      <c r="G3117" s="76">
        <f>SUM('Ralawise Price List 2021'!G3117*(1+Calculator!$G$16))</f>
        <v>67.25</v>
      </c>
      <c r="H3117" s="77" t="s">
        <v>221</v>
      </c>
      <c r="I3117" s="76">
        <f>SUM('Ralawise Price List 2021'!I3117*(1+Calculator!$G$16))</f>
        <v>70</v>
      </c>
      <c r="J3117" s="76">
        <f>SUM('Ralawise Price List 2021'!J3117*(1+Calculator!$G$16))</f>
        <v>74.650000000000006</v>
      </c>
      <c r="K3117" s="63"/>
      <c r="L3117" s="63" t="s">
        <v>70</v>
      </c>
      <c r="M3117" s="78" t="s">
        <v>224</v>
      </c>
    </row>
    <row r="3118" spans="1:13" ht="12" customHeight="1" x14ac:dyDescent="0.2">
      <c r="A3118" s="71" t="s">
        <v>4089</v>
      </c>
      <c r="B3118" s="72" t="s">
        <v>4106</v>
      </c>
      <c r="C3118" s="73" t="s">
        <v>4107</v>
      </c>
      <c r="D3118" s="73" t="s">
        <v>57</v>
      </c>
      <c r="E3118" s="74" t="s">
        <v>50</v>
      </c>
      <c r="F3118" s="75" t="s">
        <v>212</v>
      </c>
      <c r="G3118" s="76">
        <f>SUM('Ralawise Price List 2021'!G3118*(1+Calculator!$G$16))</f>
        <v>261.45</v>
      </c>
      <c r="H3118" s="77" t="s">
        <v>151</v>
      </c>
      <c r="I3118" s="76">
        <f>SUM('Ralawise Price List 2021'!I3118*(1+Calculator!$G$16))</f>
        <v>274.39999999999998</v>
      </c>
      <c r="J3118" s="76">
        <f>SUM('Ralawise Price List 2021'!J3118*(1+Calculator!$G$16))</f>
        <v>285.55</v>
      </c>
      <c r="K3118" s="63"/>
      <c r="L3118" s="63" t="s">
        <v>70</v>
      </c>
      <c r="M3118" s="78" t="s">
        <v>224</v>
      </c>
    </row>
    <row r="3119" spans="1:13" ht="12" customHeight="1" x14ac:dyDescent="0.2">
      <c r="A3119" s="71" t="s">
        <v>4089</v>
      </c>
      <c r="B3119" s="72" t="s">
        <v>4108</v>
      </c>
      <c r="C3119" s="73" t="s">
        <v>4109</v>
      </c>
      <c r="D3119" s="73" t="s">
        <v>57</v>
      </c>
      <c r="E3119" s="74" t="s">
        <v>50</v>
      </c>
      <c r="F3119" s="75" t="s">
        <v>221</v>
      </c>
      <c r="G3119" s="76">
        <f>SUM('Ralawise Price List 2021'!G3119*(1+Calculator!$G$16))</f>
        <v>467.25</v>
      </c>
      <c r="H3119" s="77" t="s">
        <v>151</v>
      </c>
      <c r="I3119" s="76">
        <f>SUM('Ralawise Price List 2021'!I3119*(1+Calculator!$G$16))</f>
        <v>483</v>
      </c>
      <c r="J3119" s="76">
        <f>SUM('Ralawise Price List 2021'!J3119*(1+Calculator!$G$16))</f>
        <v>498.75</v>
      </c>
      <c r="K3119" s="63"/>
      <c r="L3119" s="63" t="s">
        <v>70</v>
      </c>
      <c r="M3119" s="78" t="s">
        <v>224</v>
      </c>
    </row>
    <row r="3120" spans="1:13" ht="12" customHeight="1" x14ac:dyDescent="0.2">
      <c r="A3120" s="71" t="s">
        <v>4089</v>
      </c>
      <c r="B3120" s="72" t="s">
        <v>4110</v>
      </c>
      <c r="C3120" s="73" t="s">
        <v>4111</v>
      </c>
      <c r="D3120" s="73" t="s">
        <v>57</v>
      </c>
      <c r="E3120" s="74" t="s">
        <v>1610</v>
      </c>
      <c r="F3120" s="75" t="s">
        <v>280</v>
      </c>
      <c r="G3120" s="76">
        <f>SUM('Ralawise Price List 2021'!G3120*(1+Calculator!$G$16))</f>
        <v>51</v>
      </c>
      <c r="H3120" s="77" t="s">
        <v>281</v>
      </c>
      <c r="I3120" s="76">
        <f>SUM('Ralawise Price List 2021'!I3120*(1+Calculator!$G$16))</f>
        <v>53.8</v>
      </c>
      <c r="J3120" s="76">
        <f>SUM('Ralawise Price List 2021'!J3120*(1+Calculator!$G$16))</f>
        <v>56.55</v>
      </c>
      <c r="K3120" s="63"/>
      <c r="L3120" s="63" t="s">
        <v>70</v>
      </c>
      <c r="M3120" s="78" t="s">
        <v>224</v>
      </c>
    </row>
    <row r="3121" spans="1:13" ht="12" customHeight="1" x14ac:dyDescent="0.2">
      <c r="A3121" s="71" t="s">
        <v>4089</v>
      </c>
      <c r="B3121" s="72" t="s">
        <v>4112</v>
      </c>
      <c r="C3121" s="73" t="s">
        <v>4113</v>
      </c>
      <c r="D3121" s="73" t="s">
        <v>57</v>
      </c>
      <c r="E3121" s="74" t="s">
        <v>139</v>
      </c>
      <c r="F3121" s="75" t="s">
        <v>1451</v>
      </c>
      <c r="G3121" s="76">
        <f>SUM('Ralawise Price List 2021'!G3121*(1+Calculator!$G$16))</f>
        <v>87.15</v>
      </c>
      <c r="H3121" s="77" t="s">
        <v>281</v>
      </c>
      <c r="I3121" s="76">
        <f>SUM('Ralawise Price List 2021'!I3121*(1+Calculator!$G$16))</f>
        <v>92.7</v>
      </c>
      <c r="J3121" s="76">
        <f>SUM('Ralawise Price List 2021'!J3121*(1+Calculator!$G$16))</f>
        <v>98.3</v>
      </c>
      <c r="K3121" s="63"/>
      <c r="L3121" s="63" t="s">
        <v>70</v>
      </c>
      <c r="M3121" s="78" t="s">
        <v>224</v>
      </c>
    </row>
    <row r="3122" spans="1:13" ht="12" customHeight="1" x14ac:dyDescent="0.2">
      <c r="A3122" s="71" t="s">
        <v>4089</v>
      </c>
      <c r="B3122" s="72" t="s">
        <v>4114</v>
      </c>
      <c r="C3122" s="73" t="s">
        <v>4115</v>
      </c>
      <c r="D3122" s="73" t="s">
        <v>57</v>
      </c>
      <c r="E3122" s="74" t="s">
        <v>139</v>
      </c>
      <c r="F3122" s="75" t="s">
        <v>1451</v>
      </c>
      <c r="G3122" s="76">
        <f>SUM('Ralawise Price List 2021'!G3122*(1+Calculator!$G$16))</f>
        <v>126.1</v>
      </c>
      <c r="H3122" s="77" t="s">
        <v>224</v>
      </c>
      <c r="I3122" s="76">
        <f>SUM('Ralawise Price List 2021'!I3122*(1+Calculator!$G$16))</f>
        <v>130.75</v>
      </c>
      <c r="J3122" s="76">
        <f>SUM('Ralawise Price List 2021'!J3122*(1+Calculator!$G$16))</f>
        <v>135.35</v>
      </c>
      <c r="K3122" s="63"/>
      <c r="L3122" s="63" t="s">
        <v>70</v>
      </c>
      <c r="M3122" s="78" t="s">
        <v>224</v>
      </c>
    </row>
    <row r="3123" spans="1:13" ht="12" customHeight="1" x14ac:dyDescent="0.2">
      <c r="A3123" s="71" t="s">
        <v>4089</v>
      </c>
      <c r="B3123" s="72" t="s">
        <v>4116</v>
      </c>
      <c r="C3123" s="73" t="s">
        <v>4117</v>
      </c>
      <c r="D3123" s="73" t="s">
        <v>57</v>
      </c>
      <c r="E3123" s="74" t="s">
        <v>1610</v>
      </c>
      <c r="F3123" s="75" t="s">
        <v>237</v>
      </c>
      <c r="G3123" s="76">
        <f>SUM('Ralawise Price List 2021'!G3123*(1+Calculator!$G$16))</f>
        <v>73.7</v>
      </c>
      <c r="H3123" s="77" t="s">
        <v>151</v>
      </c>
      <c r="I3123" s="76">
        <f>SUM('Ralawise Price List 2021'!I3123*(1+Calculator!$G$16))</f>
        <v>78.349999999999994</v>
      </c>
      <c r="J3123" s="76">
        <f>SUM('Ralawise Price List 2021'!J3123*(1+Calculator!$G$16))</f>
        <v>83</v>
      </c>
      <c r="K3123" s="63"/>
      <c r="L3123" s="63" t="s">
        <v>70</v>
      </c>
      <c r="M3123" s="78" t="s">
        <v>224</v>
      </c>
    </row>
    <row r="3124" spans="1:13" ht="12" customHeight="1" x14ac:dyDescent="0.2">
      <c r="A3124" s="71" t="s">
        <v>4089</v>
      </c>
      <c r="B3124" s="72" t="s">
        <v>4118</v>
      </c>
      <c r="C3124" s="73" t="s">
        <v>4119</v>
      </c>
      <c r="D3124" s="73" t="s">
        <v>57</v>
      </c>
      <c r="E3124" s="74" t="s">
        <v>139</v>
      </c>
      <c r="F3124" s="75" t="s">
        <v>221</v>
      </c>
      <c r="G3124" s="76">
        <f>SUM('Ralawise Price List 2021'!G3124*(1+Calculator!$G$16))</f>
        <v>41.25</v>
      </c>
      <c r="H3124" s="77" t="s">
        <v>151</v>
      </c>
      <c r="I3124" s="76">
        <f>SUM('Ralawise Price List 2021'!I3124*(1+Calculator!$G$16))</f>
        <v>44.05</v>
      </c>
      <c r="J3124" s="76">
        <f>SUM('Ralawise Price List 2021'!J3124*(1+Calculator!$G$16))</f>
        <v>46.85</v>
      </c>
      <c r="K3124" s="63"/>
      <c r="L3124" s="63" t="s">
        <v>70</v>
      </c>
      <c r="M3124" s="78" t="s">
        <v>224</v>
      </c>
    </row>
    <row r="3125" spans="1:13" ht="12" customHeight="1" x14ac:dyDescent="0.2">
      <c r="A3125" s="71" t="s">
        <v>4089</v>
      </c>
      <c r="B3125" s="72" t="s">
        <v>4120</v>
      </c>
      <c r="C3125" s="73" t="s">
        <v>4121</v>
      </c>
      <c r="D3125" s="73" t="s">
        <v>57</v>
      </c>
      <c r="E3125" s="74" t="s">
        <v>50</v>
      </c>
      <c r="F3125" s="75" t="s">
        <v>387</v>
      </c>
      <c r="G3125" s="76">
        <f>SUM('Ralawise Price List 2021'!G3125*(1+Calculator!$G$16))</f>
        <v>194.7</v>
      </c>
      <c r="H3125" s="77" t="s">
        <v>151</v>
      </c>
      <c r="I3125" s="76">
        <f>SUM('Ralawise Price List 2021'!I3125*(1+Calculator!$G$16))</f>
        <v>203.95</v>
      </c>
      <c r="J3125" s="76">
        <f>SUM('Ralawise Price List 2021'!J3125*(1+Calculator!$G$16))</f>
        <v>213.25</v>
      </c>
      <c r="K3125" s="63"/>
      <c r="L3125" s="63" t="s">
        <v>70</v>
      </c>
      <c r="M3125" s="78" t="s">
        <v>224</v>
      </c>
    </row>
    <row r="3126" spans="1:13" ht="12" customHeight="1" x14ac:dyDescent="0.2">
      <c r="A3126" s="71" t="s">
        <v>4089</v>
      </c>
      <c r="B3126" s="72" t="s">
        <v>4122</v>
      </c>
      <c r="C3126" s="73" t="s">
        <v>4123</v>
      </c>
      <c r="D3126" s="73" t="s">
        <v>57</v>
      </c>
      <c r="E3126" s="74" t="s">
        <v>111</v>
      </c>
      <c r="F3126" s="75" t="s">
        <v>212</v>
      </c>
      <c r="G3126" s="76">
        <f>SUM('Ralawise Price List 2021'!G3126*(1+Calculator!$G$16))</f>
        <v>194.7</v>
      </c>
      <c r="H3126" s="77" t="s">
        <v>151</v>
      </c>
      <c r="I3126" s="76">
        <f>SUM('Ralawise Price List 2021'!I3126*(1+Calculator!$G$16))</f>
        <v>203.95</v>
      </c>
      <c r="J3126" s="76">
        <f>SUM('Ralawise Price List 2021'!J3126*(1+Calculator!$G$16))</f>
        <v>213.25</v>
      </c>
      <c r="K3126" s="63"/>
      <c r="L3126" s="63" t="s">
        <v>70</v>
      </c>
      <c r="M3126" s="78" t="s">
        <v>224</v>
      </c>
    </row>
    <row r="3127" spans="1:13" ht="12" customHeight="1" x14ac:dyDescent="0.2">
      <c r="A3127" s="71" t="s">
        <v>4089</v>
      </c>
      <c r="B3127" s="72" t="s">
        <v>4124</v>
      </c>
      <c r="C3127" s="73" t="s">
        <v>4125</v>
      </c>
      <c r="D3127" s="73" t="s">
        <v>57</v>
      </c>
      <c r="E3127" s="74" t="s">
        <v>139</v>
      </c>
      <c r="F3127" s="75" t="s">
        <v>1451</v>
      </c>
      <c r="G3127" s="76">
        <f>SUM('Ralawise Price List 2021'!G3127*(1+Calculator!$G$16))</f>
        <v>86.7</v>
      </c>
      <c r="H3127" s="77" t="s">
        <v>58</v>
      </c>
      <c r="I3127" s="76">
        <f>SUM('Ralawise Price List 2021'!I3127*(1+Calculator!$G$16))</f>
        <v>93.65</v>
      </c>
      <c r="J3127" s="76">
        <f>SUM('Ralawise Price List 2021'!J3127*(1+Calculator!$G$16))</f>
        <v>100.6</v>
      </c>
      <c r="K3127" s="63"/>
      <c r="L3127" s="63" t="s">
        <v>70</v>
      </c>
      <c r="M3127" s="78" t="s">
        <v>224</v>
      </c>
    </row>
    <row r="3128" spans="1:13" ht="12" customHeight="1" x14ac:dyDescent="0.2">
      <c r="A3128" s="71" t="s">
        <v>4089</v>
      </c>
      <c r="B3128" s="72" t="s">
        <v>4126</v>
      </c>
      <c r="C3128" s="73" t="s">
        <v>4127</v>
      </c>
      <c r="D3128" s="73" t="s">
        <v>57</v>
      </c>
      <c r="E3128" s="74" t="s">
        <v>50</v>
      </c>
      <c r="F3128" s="75" t="s">
        <v>197</v>
      </c>
      <c r="G3128" s="76">
        <f>SUM('Ralawise Price List 2021'!G3128*(1+Calculator!$G$16))</f>
        <v>880.65</v>
      </c>
      <c r="H3128" s="77" t="s">
        <v>224</v>
      </c>
      <c r="I3128" s="76">
        <f>SUM('Ralawise Price List 2021'!I3128*(1+Calculator!$G$16))</f>
        <v>908.5</v>
      </c>
      <c r="J3128" s="76">
        <f>SUM('Ralawise Price List 2021'!J3128*(1+Calculator!$G$16))</f>
        <v>936.3</v>
      </c>
      <c r="K3128" s="63"/>
      <c r="L3128" s="63" t="s">
        <v>70</v>
      </c>
      <c r="M3128" s="78" t="s">
        <v>224</v>
      </c>
    </row>
    <row r="3129" spans="1:13" ht="12" customHeight="1" x14ac:dyDescent="0.2">
      <c r="A3129" s="71" t="s">
        <v>4089</v>
      </c>
      <c r="B3129" s="72" t="s">
        <v>4128</v>
      </c>
      <c r="C3129" s="73" t="s">
        <v>4129</v>
      </c>
      <c r="D3129" s="73" t="s">
        <v>57</v>
      </c>
      <c r="E3129" s="74" t="s">
        <v>50</v>
      </c>
      <c r="F3129" s="75" t="s">
        <v>197</v>
      </c>
      <c r="G3129" s="76">
        <f>SUM('Ralawise Price List 2021'!G3129*(1+Calculator!$G$16))</f>
        <v>1029</v>
      </c>
      <c r="H3129" s="77" t="s">
        <v>224</v>
      </c>
      <c r="I3129" s="76">
        <f>SUM('Ralawise Price List 2021'!I3129*(1+Calculator!$G$16))</f>
        <v>1056.8</v>
      </c>
      <c r="J3129" s="76">
        <f>SUM('Ralawise Price List 2021'!J3129*(1+Calculator!$G$16))</f>
        <v>1084.5999999999999</v>
      </c>
      <c r="K3129" s="63"/>
      <c r="L3129" s="63" t="s">
        <v>70</v>
      </c>
      <c r="M3129" s="78" t="s">
        <v>224</v>
      </c>
    </row>
    <row r="3130" spans="1:13" ht="12" customHeight="1" x14ac:dyDescent="0.2">
      <c r="A3130" s="71" t="s">
        <v>4089</v>
      </c>
      <c r="B3130" s="72" t="s">
        <v>4130</v>
      </c>
      <c r="C3130" s="73" t="s">
        <v>4131</v>
      </c>
      <c r="D3130" s="73" t="s">
        <v>57</v>
      </c>
      <c r="E3130" s="74" t="s">
        <v>139</v>
      </c>
      <c r="F3130" s="75" t="s">
        <v>4132</v>
      </c>
      <c r="G3130" s="76">
        <f>SUM('Ralawise Price List 2021'!G3130*(1+Calculator!$G$16))</f>
        <v>36.65</v>
      </c>
      <c r="H3130" s="77" t="s">
        <v>2366</v>
      </c>
      <c r="I3130" s="76">
        <f>SUM('Ralawise Price List 2021'!I3130*(1+Calculator!$G$16))</f>
        <v>38.5</v>
      </c>
      <c r="J3130" s="76">
        <f>SUM('Ralawise Price List 2021'!J3130*(1+Calculator!$G$16))</f>
        <v>41.25</v>
      </c>
      <c r="K3130" s="63"/>
      <c r="L3130" s="63" t="s">
        <v>70</v>
      </c>
      <c r="M3130" s="78" t="s">
        <v>224</v>
      </c>
    </row>
    <row r="3131" spans="1:13" ht="12" customHeight="1" x14ac:dyDescent="0.2">
      <c r="A3131" s="71" t="s">
        <v>4089</v>
      </c>
      <c r="B3131" s="72" t="s">
        <v>4133</v>
      </c>
      <c r="C3131" s="73" t="s">
        <v>4134</v>
      </c>
      <c r="D3131" s="73" t="s">
        <v>57</v>
      </c>
      <c r="E3131" s="74" t="s">
        <v>139</v>
      </c>
      <c r="F3131" s="75" t="s">
        <v>274</v>
      </c>
      <c r="G3131" s="76">
        <f>SUM('Ralawise Price List 2021'!G3131*(1+Calculator!$G$16))</f>
        <v>53.3</v>
      </c>
      <c r="H3131" s="77" t="s">
        <v>221</v>
      </c>
      <c r="I3131" s="76">
        <f>SUM('Ralawise Price List 2021'!I3131*(1+Calculator!$G$16))</f>
        <v>57.05</v>
      </c>
      <c r="J3131" s="76">
        <f>SUM('Ralawise Price List 2021'!J3131*(1+Calculator!$G$16))</f>
        <v>61.65</v>
      </c>
      <c r="K3131" s="63"/>
      <c r="L3131" s="63" t="s">
        <v>70</v>
      </c>
      <c r="M3131" s="78" t="s">
        <v>224</v>
      </c>
    </row>
    <row r="3132" spans="1:13" ht="12" customHeight="1" x14ac:dyDescent="0.2">
      <c r="A3132" s="71" t="s">
        <v>4089</v>
      </c>
      <c r="B3132" s="72" t="s">
        <v>4135</v>
      </c>
      <c r="C3132" s="73" t="s">
        <v>4136</v>
      </c>
      <c r="D3132" s="73" t="s">
        <v>57</v>
      </c>
      <c r="E3132" s="74" t="s">
        <v>139</v>
      </c>
      <c r="F3132" s="75" t="s">
        <v>4137</v>
      </c>
      <c r="G3132" s="76">
        <f>SUM('Ralawise Price List 2021'!G3132*(1+Calculator!$G$16))</f>
        <v>32</v>
      </c>
      <c r="H3132" s="77" t="s">
        <v>237</v>
      </c>
      <c r="I3132" s="76">
        <f>SUM('Ralawise Price List 2021'!I3132*(1+Calculator!$G$16))</f>
        <v>33.85</v>
      </c>
      <c r="J3132" s="76">
        <f>SUM('Ralawise Price List 2021'!J3132*(1+Calculator!$G$16))</f>
        <v>36.65</v>
      </c>
      <c r="K3132" s="63"/>
      <c r="L3132" s="63" t="s">
        <v>70</v>
      </c>
      <c r="M3132" s="78" t="s">
        <v>224</v>
      </c>
    </row>
    <row r="3133" spans="1:13" ht="12" customHeight="1" x14ac:dyDescent="0.2">
      <c r="A3133" s="71" t="s">
        <v>4089</v>
      </c>
      <c r="B3133" s="72" t="s">
        <v>4138</v>
      </c>
      <c r="C3133" s="73" t="s">
        <v>4139</v>
      </c>
      <c r="D3133" s="73" t="s">
        <v>57</v>
      </c>
      <c r="E3133" s="74" t="s">
        <v>139</v>
      </c>
      <c r="F3133" s="75" t="s">
        <v>151</v>
      </c>
      <c r="G3133" s="76">
        <f>SUM('Ralawise Price List 2021'!G3133*(1+Calculator!$G$16))</f>
        <v>453.8</v>
      </c>
      <c r="H3133" s="77" t="s">
        <v>70</v>
      </c>
      <c r="I3133" s="76">
        <f>SUM('Ralawise Price List 2021'!I3133*(1+Calculator!$G$16))</f>
        <v>467.7</v>
      </c>
      <c r="J3133" s="76">
        <f>SUM('Ralawise Price List 2021'!J3133*(1+Calculator!$G$16))</f>
        <v>481.6</v>
      </c>
      <c r="K3133" s="63"/>
      <c r="L3133" s="63" t="s">
        <v>70</v>
      </c>
      <c r="M3133" s="78" t="s">
        <v>224</v>
      </c>
    </row>
    <row r="3134" spans="1:13" ht="12" customHeight="1" x14ac:dyDescent="0.2">
      <c r="A3134" s="71" t="s">
        <v>4089</v>
      </c>
      <c r="B3134" s="72" t="s">
        <v>4140</v>
      </c>
      <c r="C3134" s="73" t="s">
        <v>4141</v>
      </c>
      <c r="D3134" s="73" t="s">
        <v>57</v>
      </c>
      <c r="E3134" s="74" t="s">
        <v>139</v>
      </c>
      <c r="F3134" s="75" t="s">
        <v>70</v>
      </c>
      <c r="G3134" s="76">
        <f>SUM('Ralawise Price List 2021'!G3134*(1+Calculator!$G$16))</f>
        <v>731.9</v>
      </c>
      <c r="H3134" s="77" t="s">
        <v>180</v>
      </c>
      <c r="I3134" s="76">
        <f>SUM('Ralawise Price List 2021'!I3134*(1+Calculator!$G$16))</f>
        <v>755.05</v>
      </c>
      <c r="J3134" s="76">
        <f>SUM('Ralawise Price List 2021'!J3134*(1+Calculator!$G$16))</f>
        <v>778.25</v>
      </c>
      <c r="K3134" s="63"/>
      <c r="L3134" s="63" t="s">
        <v>70</v>
      </c>
      <c r="M3134" s="78" t="s">
        <v>224</v>
      </c>
    </row>
    <row r="3135" spans="1:13" ht="12" customHeight="1" x14ac:dyDescent="0.2">
      <c r="A3135" s="71" t="s">
        <v>4089</v>
      </c>
      <c r="B3135" s="72" t="s">
        <v>4142</v>
      </c>
      <c r="C3135" s="73" t="s">
        <v>4143</v>
      </c>
      <c r="D3135" s="73" t="s">
        <v>57</v>
      </c>
      <c r="E3135" s="74" t="s">
        <v>139</v>
      </c>
      <c r="F3135" s="75" t="s">
        <v>191</v>
      </c>
      <c r="G3135" s="76">
        <f>SUM('Ralawise Price List 2021'!G3135*(1+Calculator!$G$16))</f>
        <v>87.6</v>
      </c>
      <c r="H3135" s="77" t="s">
        <v>62</v>
      </c>
      <c r="I3135" s="76">
        <f>SUM('Ralawise Price List 2021'!I3135*(1+Calculator!$G$16))</f>
        <v>94.55</v>
      </c>
      <c r="J3135" s="76">
        <f>SUM('Ralawise Price List 2021'!J3135*(1+Calculator!$G$16))</f>
        <v>101.55</v>
      </c>
      <c r="K3135" s="63"/>
      <c r="L3135" s="63" t="s">
        <v>70</v>
      </c>
      <c r="M3135" s="78" t="s">
        <v>224</v>
      </c>
    </row>
    <row r="3136" spans="1:13" ht="12" customHeight="1" x14ac:dyDescent="0.2">
      <c r="A3136" s="71" t="s">
        <v>4089</v>
      </c>
      <c r="B3136" s="72" t="s">
        <v>4144</v>
      </c>
      <c r="C3136" s="73" t="s">
        <v>4145</v>
      </c>
      <c r="D3136" s="73" t="s">
        <v>57</v>
      </c>
      <c r="E3136" s="74" t="s">
        <v>139</v>
      </c>
      <c r="F3136" s="75" t="s">
        <v>281</v>
      </c>
      <c r="G3136" s="76">
        <f>SUM('Ralawise Price List 2021'!G3136*(1+Calculator!$G$16))</f>
        <v>342.55</v>
      </c>
      <c r="H3136" s="77" t="s">
        <v>70</v>
      </c>
      <c r="I3136" s="76">
        <f>SUM('Ralawise Price List 2021'!I3136*(1+Calculator!$G$16))</f>
        <v>356.45</v>
      </c>
      <c r="J3136" s="76">
        <f>SUM('Ralawise Price List 2021'!J3136*(1+Calculator!$G$16))</f>
        <v>370.35</v>
      </c>
      <c r="K3136" s="63"/>
      <c r="L3136" s="63" t="s">
        <v>70</v>
      </c>
      <c r="M3136" s="78" t="s">
        <v>224</v>
      </c>
    </row>
    <row r="3137" spans="1:13" ht="12" customHeight="1" x14ac:dyDescent="0.2">
      <c r="A3137" s="71" t="s">
        <v>4089</v>
      </c>
      <c r="B3137" s="72" t="s">
        <v>4146</v>
      </c>
      <c r="C3137" s="73" t="s">
        <v>4147</v>
      </c>
      <c r="D3137" s="73" t="s">
        <v>57</v>
      </c>
      <c r="E3137" s="74" t="s">
        <v>50</v>
      </c>
      <c r="F3137" s="75" t="s">
        <v>221</v>
      </c>
      <c r="G3137" s="76">
        <f>SUM('Ralawise Price List 2021'!G3137*(1+Calculator!$G$16))</f>
        <v>361.55</v>
      </c>
      <c r="H3137" s="77" t="s">
        <v>151</v>
      </c>
      <c r="I3137" s="76">
        <f>SUM('Ralawise Price List 2021'!I3137*(1+Calculator!$G$16))</f>
        <v>374.55</v>
      </c>
      <c r="J3137" s="76">
        <f>SUM('Ralawise Price List 2021'!J3137*(1+Calculator!$G$16))</f>
        <v>387.5</v>
      </c>
      <c r="K3137" s="63"/>
      <c r="L3137" s="63" t="s">
        <v>70</v>
      </c>
      <c r="M3137" s="78" t="s">
        <v>224</v>
      </c>
    </row>
    <row r="3138" spans="1:13" ht="12" customHeight="1" x14ac:dyDescent="0.2">
      <c r="A3138" s="71" t="s">
        <v>4089</v>
      </c>
      <c r="B3138" s="72" t="s">
        <v>4148</v>
      </c>
      <c r="C3138" s="73" t="s">
        <v>4149</v>
      </c>
      <c r="D3138" s="73" t="s">
        <v>57</v>
      </c>
      <c r="E3138" s="74" t="s">
        <v>50</v>
      </c>
      <c r="F3138" s="75" t="s">
        <v>197</v>
      </c>
      <c r="G3138" s="76">
        <f>SUM('Ralawise Price List 2021'!G3138*(1+Calculator!$G$16))</f>
        <v>602.54999999999995</v>
      </c>
      <c r="H3138" s="77" t="s">
        <v>224</v>
      </c>
      <c r="I3138" s="76">
        <f>SUM('Ralawise Price List 2021'!I3138*(1+Calculator!$G$16))</f>
        <v>621.1</v>
      </c>
      <c r="J3138" s="76">
        <f>SUM('Ralawise Price List 2021'!J3138*(1+Calculator!$G$16))</f>
        <v>639.65</v>
      </c>
      <c r="K3138" s="63"/>
      <c r="L3138" s="63" t="s">
        <v>70</v>
      </c>
      <c r="M3138" s="78" t="s">
        <v>224</v>
      </c>
    </row>
    <row r="3139" spans="1:13" ht="12" customHeight="1" x14ac:dyDescent="0.2">
      <c r="A3139" s="71" t="s">
        <v>4089</v>
      </c>
      <c r="B3139" s="72" t="s">
        <v>4150</v>
      </c>
      <c r="C3139" s="73" t="s">
        <v>4151</v>
      </c>
      <c r="D3139" s="73" t="s">
        <v>57</v>
      </c>
      <c r="E3139" s="74" t="s">
        <v>50</v>
      </c>
      <c r="F3139" s="75" t="s">
        <v>197</v>
      </c>
      <c r="G3139" s="76">
        <f>SUM('Ralawise Price List 2021'!G3139*(1+Calculator!$G$16))</f>
        <v>482.05</v>
      </c>
      <c r="H3139" s="77" t="s">
        <v>224</v>
      </c>
      <c r="I3139" s="76">
        <f>SUM('Ralawise Price List 2021'!I3139*(1+Calculator!$G$16))</f>
        <v>500.6</v>
      </c>
      <c r="J3139" s="76">
        <f>SUM('Ralawise Price List 2021'!J3139*(1+Calculator!$G$16))</f>
        <v>519.15</v>
      </c>
      <c r="K3139" s="63"/>
      <c r="L3139" s="63" t="s">
        <v>70</v>
      </c>
      <c r="M3139" s="78" t="s">
        <v>224</v>
      </c>
    </row>
    <row r="3140" spans="1:13" ht="12" customHeight="1" x14ac:dyDescent="0.2">
      <c r="A3140" s="71" t="s">
        <v>4089</v>
      </c>
      <c r="B3140" s="72" t="s">
        <v>4150</v>
      </c>
      <c r="C3140" s="73" t="s">
        <v>4151</v>
      </c>
      <c r="D3140" s="73" t="s">
        <v>57</v>
      </c>
      <c r="E3140" s="74" t="s">
        <v>50</v>
      </c>
      <c r="F3140" s="75" t="s">
        <v>197</v>
      </c>
      <c r="G3140" s="76">
        <f>SUM('Ralawise Price List 2021'!G3140*(1+Calculator!$G$16))</f>
        <v>482.05</v>
      </c>
      <c r="H3140" s="77" t="s">
        <v>224</v>
      </c>
      <c r="I3140" s="76">
        <f>SUM('Ralawise Price List 2021'!I3140*(1+Calculator!$G$16))</f>
        <v>500.6</v>
      </c>
      <c r="J3140" s="76">
        <f>SUM('Ralawise Price List 2021'!J3140*(1+Calculator!$G$16))</f>
        <v>519.15</v>
      </c>
      <c r="K3140" s="63"/>
      <c r="L3140" s="63" t="s">
        <v>70</v>
      </c>
      <c r="M3140" s="78" t="s">
        <v>224</v>
      </c>
    </row>
    <row r="3141" spans="1:13" ht="12" customHeight="1" x14ac:dyDescent="0.2">
      <c r="A3141" s="71" t="s">
        <v>4089</v>
      </c>
      <c r="B3141" s="72" t="s">
        <v>4152</v>
      </c>
      <c r="C3141" s="73" t="s">
        <v>4153</v>
      </c>
      <c r="D3141" s="73" t="s">
        <v>57</v>
      </c>
      <c r="E3141" s="74" t="s">
        <v>50</v>
      </c>
      <c r="F3141" s="75" t="s">
        <v>221</v>
      </c>
      <c r="G3141" s="76">
        <f>SUM('Ralawise Price List 2021'!G3141*(1+Calculator!$G$16))</f>
        <v>245.7</v>
      </c>
      <c r="H3141" s="77" t="s">
        <v>151</v>
      </c>
      <c r="I3141" s="76">
        <f>SUM('Ralawise Price List 2021'!I3141*(1+Calculator!$G$16))</f>
        <v>254.95</v>
      </c>
      <c r="J3141" s="76">
        <f>SUM('Ralawise Price List 2021'!J3141*(1+Calculator!$G$16))</f>
        <v>264.2</v>
      </c>
      <c r="K3141" s="63"/>
      <c r="L3141" s="63" t="s">
        <v>70</v>
      </c>
      <c r="M3141" s="78" t="s">
        <v>224</v>
      </c>
    </row>
    <row r="3142" spans="1:13" ht="12" customHeight="1" x14ac:dyDescent="0.2">
      <c r="A3142" s="71" t="s">
        <v>4089</v>
      </c>
      <c r="B3142" s="72" t="s">
        <v>4154</v>
      </c>
      <c r="C3142" s="73" t="s">
        <v>4155</v>
      </c>
      <c r="D3142" s="73" t="s">
        <v>57</v>
      </c>
      <c r="E3142" s="74" t="s">
        <v>50</v>
      </c>
      <c r="F3142" s="75" t="s">
        <v>387</v>
      </c>
      <c r="G3142" s="76">
        <f>SUM('Ralawise Price List 2021'!G3142*(1+Calculator!$G$16))</f>
        <v>213.25</v>
      </c>
      <c r="H3142" s="77" t="s">
        <v>151</v>
      </c>
      <c r="I3142" s="76">
        <f>SUM('Ralawise Price List 2021'!I3142*(1+Calculator!$G$16))</f>
        <v>222.5</v>
      </c>
      <c r="J3142" s="76">
        <f>SUM('Ralawise Price List 2021'!J3142*(1+Calculator!$G$16))</f>
        <v>231.75</v>
      </c>
      <c r="K3142" s="63"/>
      <c r="L3142" s="63" t="s">
        <v>70</v>
      </c>
      <c r="M3142" s="78" t="s">
        <v>224</v>
      </c>
    </row>
    <row r="3143" spans="1:13" ht="12" customHeight="1" x14ac:dyDescent="0.2">
      <c r="A3143" s="71" t="s">
        <v>4089</v>
      </c>
      <c r="B3143" s="72" t="s">
        <v>4156</v>
      </c>
      <c r="C3143" s="73" t="s">
        <v>4157</v>
      </c>
      <c r="D3143" s="73" t="s">
        <v>57</v>
      </c>
      <c r="E3143" s="74" t="s">
        <v>50</v>
      </c>
      <c r="F3143" s="75" t="s">
        <v>387</v>
      </c>
      <c r="G3143" s="76">
        <f>SUM('Ralawise Price List 2021'!G3143*(1+Calculator!$G$16))</f>
        <v>203.95</v>
      </c>
      <c r="H3143" s="77" t="s">
        <v>151</v>
      </c>
      <c r="I3143" s="76">
        <f>SUM('Ralawise Price List 2021'!I3143*(1+Calculator!$G$16))</f>
        <v>213.25</v>
      </c>
      <c r="J3143" s="76">
        <f>SUM('Ralawise Price List 2021'!J3143*(1+Calculator!$G$16))</f>
        <v>222.5</v>
      </c>
      <c r="K3143" s="63"/>
      <c r="L3143" s="63" t="s">
        <v>70</v>
      </c>
      <c r="M3143" s="78" t="s">
        <v>224</v>
      </c>
    </row>
    <row r="3144" spans="1:13" ht="12" customHeight="1" x14ac:dyDescent="0.2">
      <c r="A3144" s="71" t="s">
        <v>4089</v>
      </c>
      <c r="B3144" s="72" t="s">
        <v>4158</v>
      </c>
      <c r="C3144" s="73" t="s">
        <v>4159</v>
      </c>
      <c r="D3144" s="73" t="s">
        <v>57</v>
      </c>
      <c r="E3144" s="74" t="s">
        <v>50</v>
      </c>
      <c r="F3144" s="75" t="s">
        <v>387</v>
      </c>
      <c r="G3144" s="76">
        <f>SUM('Ralawise Price List 2021'!G3144*(1+Calculator!$G$16))</f>
        <v>194.7</v>
      </c>
      <c r="H3144" s="77" t="s">
        <v>151</v>
      </c>
      <c r="I3144" s="76">
        <f>SUM('Ralawise Price List 2021'!I3144*(1+Calculator!$G$16))</f>
        <v>202.1</v>
      </c>
      <c r="J3144" s="76">
        <f>SUM('Ralawise Price List 2021'!J3144*(1+Calculator!$G$16))</f>
        <v>209.5</v>
      </c>
      <c r="K3144" s="63"/>
      <c r="L3144" s="63" t="s">
        <v>70</v>
      </c>
      <c r="M3144" s="78" t="s">
        <v>224</v>
      </c>
    </row>
    <row r="3145" spans="1:13" ht="12" customHeight="1" x14ac:dyDescent="0.2">
      <c r="A3145" s="71" t="s">
        <v>4089</v>
      </c>
      <c r="B3145" s="72" t="s">
        <v>4158</v>
      </c>
      <c r="C3145" s="73" t="s">
        <v>4159</v>
      </c>
      <c r="D3145" s="73" t="s">
        <v>57</v>
      </c>
      <c r="E3145" s="74" t="s">
        <v>50</v>
      </c>
      <c r="F3145" s="75" t="s">
        <v>387</v>
      </c>
      <c r="G3145" s="76">
        <f>SUM('Ralawise Price List 2021'!G3145*(1+Calculator!$G$16))</f>
        <v>194.7</v>
      </c>
      <c r="H3145" s="77" t="s">
        <v>151</v>
      </c>
      <c r="I3145" s="76">
        <f>SUM('Ralawise Price List 2021'!I3145*(1+Calculator!$G$16))</f>
        <v>202.1</v>
      </c>
      <c r="J3145" s="76">
        <f>SUM('Ralawise Price List 2021'!J3145*(1+Calculator!$G$16))</f>
        <v>209.5</v>
      </c>
      <c r="K3145" s="63"/>
      <c r="L3145" s="63" t="s">
        <v>70</v>
      </c>
      <c r="M3145" s="78" t="s">
        <v>224</v>
      </c>
    </row>
    <row r="3146" spans="1:13" ht="12" customHeight="1" x14ac:dyDescent="0.2">
      <c r="A3146" s="71" t="s">
        <v>4089</v>
      </c>
      <c r="B3146" s="72" t="s">
        <v>4160</v>
      </c>
      <c r="C3146" s="73" t="s">
        <v>4161</v>
      </c>
      <c r="D3146" s="73" t="s">
        <v>57</v>
      </c>
      <c r="E3146" s="74" t="s">
        <v>50</v>
      </c>
      <c r="F3146" s="75" t="s">
        <v>197</v>
      </c>
      <c r="G3146" s="76">
        <f>SUM('Ralawise Price List 2021'!G3146*(1+Calculator!$G$16))</f>
        <v>361.55</v>
      </c>
      <c r="H3146" s="77" t="s">
        <v>224</v>
      </c>
      <c r="I3146" s="76">
        <f>SUM('Ralawise Price List 2021'!I3146*(1+Calculator!$G$16))</f>
        <v>374.55</v>
      </c>
      <c r="J3146" s="76">
        <f>SUM('Ralawise Price List 2021'!J3146*(1+Calculator!$G$16))</f>
        <v>387.5</v>
      </c>
      <c r="K3146" s="63"/>
      <c r="L3146" s="63" t="s">
        <v>70</v>
      </c>
      <c r="M3146" s="78" t="s">
        <v>224</v>
      </c>
    </row>
    <row r="3147" spans="1:13" ht="12" customHeight="1" x14ac:dyDescent="0.2">
      <c r="A3147" s="71" t="s">
        <v>4089</v>
      </c>
      <c r="B3147" s="72" t="s">
        <v>4162</v>
      </c>
      <c r="C3147" s="73" t="s">
        <v>4163</v>
      </c>
      <c r="D3147" s="73" t="s">
        <v>57</v>
      </c>
      <c r="E3147" s="74" t="s">
        <v>50</v>
      </c>
      <c r="F3147" s="75" t="s">
        <v>197</v>
      </c>
      <c r="G3147" s="76">
        <f>SUM('Ralawise Price List 2021'!G3147*(1+Calculator!$G$16))</f>
        <v>417.15</v>
      </c>
      <c r="H3147" s="77" t="s">
        <v>224</v>
      </c>
      <c r="I3147" s="76">
        <f>SUM('Ralawise Price List 2021'!I3147*(1+Calculator!$G$16))</f>
        <v>435.7</v>
      </c>
      <c r="J3147" s="76">
        <f>SUM('Ralawise Price List 2021'!J3147*(1+Calculator!$G$16))</f>
        <v>454.25</v>
      </c>
      <c r="K3147" s="63"/>
      <c r="L3147" s="63" t="s">
        <v>70</v>
      </c>
      <c r="M3147" s="78" t="s">
        <v>224</v>
      </c>
    </row>
    <row r="3148" spans="1:13" ht="12" customHeight="1" x14ac:dyDescent="0.2">
      <c r="A3148" s="71" t="s">
        <v>4089</v>
      </c>
      <c r="B3148" s="72" t="s">
        <v>4164</v>
      </c>
      <c r="C3148" s="73" t="s">
        <v>4165</v>
      </c>
      <c r="D3148" s="73" t="s">
        <v>57</v>
      </c>
      <c r="E3148" s="74" t="s">
        <v>139</v>
      </c>
      <c r="F3148" s="75" t="s">
        <v>151</v>
      </c>
      <c r="G3148" s="76">
        <f>SUM('Ralawise Price List 2021'!G3148*(1+Calculator!$G$16))</f>
        <v>389.35</v>
      </c>
      <c r="H3148" s="77" t="s">
        <v>70</v>
      </c>
      <c r="I3148" s="76">
        <f>SUM('Ralawise Price List 2021'!I3148*(1+Calculator!$G$16))</f>
        <v>407.9</v>
      </c>
      <c r="J3148" s="76">
        <f>SUM('Ralawise Price List 2021'!J3148*(1+Calculator!$G$16))</f>
        <v>426.45</v>
      </c>
      <c r="K3148" s="63"/>
      <c r="L3148" s="63" t="s">
        <v>70</v>
      </c>
      <c r="M3148" s="78" t="s">
        <v>224</v>
      </c>
    </row>
    <row r="3149" spans="1:13" ht="12" customHeight="1" x14ac:dyDescent="0.2">
      <c r="A3149" s="71" t="s">
        <v>4089</v>
      </c>
      <c r="B3149" s="72" t="s">
        <v>4166</v>
      </c>
      <c r="C3149" s="73" t="s">
        <v>4167</v>
      </c>
      <c r="D3149" s="73" t="s">
        <v>57</v>
      </c>
      <c r="E3149" s="74" t="s">
        <v>111</v>
      </c>
      <c r="F3149" s="75" t="s">
        <v>387</v>
      </c>
      <c r="G3149" s="76">
        <f>SUM('Ralawise Price List 2021'!G3149*(1+Calculator!$G$16))</f>
        <v>199.35</v>
      </c>
      <c r="H3149" s="77" t="s">
        <v>151</v>
      </c>
      <c r="I3149" s="76">
        <f>SUM('Ralawise Price List 2021'!I3149*(1+Calculator!$G$16))</f>
        <v>208.6</v>
      </c>
      <c r="J3149" s="76">
        <f>SUM('Ralawise Price List 2021'!J3149*(1+Calculator!$G$16))</f>
        <v>217.85</v>
      </c>
      <c r="K3149" s="63"/>
      <c r="L3149" s="63" t="s">
        <v>70</v>
      </c>
      <c r="M3149" s="78" t="s">
        <v>224</v>
      </c>
    </row>
    <row r="3150" spans="1:13" ht="12" customHeight="1" x14ac:dyDescent="0.2">
      <c r="A3150" s="71" t="s">
        <v>4089</v>
      </c>
      <c r="B3150" s="72" t="s">
        <v>4168</v>
      </c>
      <c r="C3150" s="73" t="s">
        <v>4169</v>
      </c>
      <c r="D3150" s="73" t="s">
        <v>57</v>
      </c>
      <c r="E3150" s="74" t="s">
        <v>4170</v>
      </c>
      <c r="F3150" s="75" t="s">
        <v>2248</v>
      </c>
      <c r="G3150" s="76">
        <f>SUM('Ralawise Price List 2021'!G3150*(1+Calculator!$G$16))</f>
        <v>147.9</v>
      </c>
      <c r="H3150" s="77" t="s">
        <v>911</v>
      </c>
      <c r="I3150" s="76">
        <f>SUM('Ralawise Price List 2021'!I3150*(1+Calculator!$G$16))</f>
        <v>157.15</v>
      </c>
      <c r="J3150" s="76">
        <f>SUM('Ralawise Price List 2021'!J3150*(1+Calculator!$G$16))</f>
        <v>166.4</v>
      </c>
      <c r="K3150" s="63"/>
      <c r="L3150" s="63" t="s">
        <v>70</v>
      </c>
      <c r="M3150" s="78" t="s">
        <v>224</v>
      </c>
    </row>
    <row r="3151" spans="1:13" ht="12" customHeight="1" x14ac:dyDescent="0.2">
      <c r="A3151" s="71" t="s">
        <v>4089</v>
      </c>
      <c r="B3151" s="72" t="s">
        <v>4168</v>
      </c>
      <c r="C3151" s="73" t="s">
        <v>4169</v>
      </c>
      <c r="D3151" s="73" t="s">
        <v>57</v>
      </c>
      <c r="E3151" s="74" t="s">
        <v>4171</v>
      </c>
      <c r="F3151" s="75" t="s">
        <v>212</v>
      </c>
      <c r="G3151" s="76">
        <f>SUM('Ralawise Price List 2021'!G3151*(1+Calculator!$G$16))</f>
        <v>184.95</v>
      </c>
      <c r="H3151" s="77" t="s">
        <v>151</v>
      </c>
      <c r="I3151" s="76">
        <f>SUM('Ralawise Price List 2021'!I3151*(1+Calculator!$G$16))</f>
        <v>194.25</v>
      </c>
      <c r="J3151" s="76">
        <f>SUM('Ralawise Price List 2021'!J3151*(1+Calculator!$G$16))</f>
        <v>203.5</v>
      </c>
      <c r="K3151" s="63"/>
      <c r="L3151" s="63" t="s">
        <v>70</v>
      </c>
      <c r="M3151" s="78" t="s">
        <v>224</v>
      </c>
    </row>
    <row r="3152" spans="1:13" ht="12" customHeight="1" x14ac:dyDescent="0.2">
      <c r="A3152" s="71" t="s">
        <v>4089</v>
      </c>
      <c r="B3152" s="72" t="s">
        <v>4172</v>
      </c>
      <c r="C3152" s="73" t="s">
        <v>4173</v>
      </c>
      <c r="D3152" s="73" t="s">
        <v>57</v>
      </c>
      <c r="E3152" s="74" t="s">
        <v>139</v>
      </c>
      <c r="F3152" s="75" t="s">
        <v>409</v>
      </c>
      <c r="G3152" s="76">
        <f>SUM('Ralawise Price List 2021'!G3152*(1+Calculator!$G$16))</f>
        <v>118.2</v>
      </c>
      <c r="H3152" s="77" t="s">
        <v>281</v>
      </c>
      <c r="I3152" s="76">
        <f>SUM('Ralawise Price List 2021'!I3152*(1+Calculator!$G$16))</f>
        <v>122.85</v>
      </c>
      <c r="J3152" s="76">
        <f>SUM('Ralawise Price List 2021'!J3152*(1+Calculator!$G$16))</f>
        <v>127.5</v>
      </c>
      <c r="K3152" s="63"/>
      <c r="L3152" s="63" t="s">
        <v>70</v>
      </c>
      <c r="M3152" s="78" t="s">
        <v>224</v>
      </c>
    </row>
    <row r="3153" spans="1:13" ht="12" customHeight="1" x14ac:dyDescent="0.2">
      <c r="A3153" s="71" t="s">
        <v>4089</v>
      </c>
      <c r="B3153" s="72" t="s">
        <v>4174</v>
      </c>
      <c r="C3153" s="73" t="s">
        <v>4175</v>
      </c>
      <c r="D3153" s="73" t="s">
        <v>57</v>
      </c>
      <c r="E3153" s="74" t="s">
        <v>139</v>
      </c>
      <c r="F3153" s="75" t="s">
        <v>281</v>
      </c>
      <c r="G3153" s="76">
        <f>SUM('Ralawise Price List 2021'!G3153*(1+Calculator!$G$16))</f>
        <v>177.55</v>
      </c>
      <c r="H3153" s="77" t="s">
        <v>70</v>
      </c>
      <c r="I3153" s="76">
        <f>SUM('Ralawise Price List 2021'!I3153*(1+Calculator!$G$16))</f>
        <v>191.45</v>
      </c>
      <c r="J3153" s="76">
        <f>SUM('Ralawise Price List 2021'!J3153*(1+Calculator!$G$16))</f>
        <v>205.35</v>
      </c>
      <c r="K3153" s="63"/>
      <c r="L3153" s="63" t="s">
        <v>70</v>
      </c>
      <c r="M3153" s="78" t="s">
        <v>224</v>
      </c>
    </row>
    <row r="3154" spans="1:13" ht="12" customHeight="1" x14ac:dyDescent="0.2">
      <c r="A3154" s="71" t="s">
        <v>4089</v>
      </c>
      <c r="B3154" s="72" t="s">
        <v>4176</v>
      </c>
      <c r="C3154" s="73" t="s">
        <v>4177</v>
      </c>
      <c r="D3154" s="73" t="s">
        <v>57</v>
      </c>
      <c r="E3154" s="74" t="s">
        <v>139</v>
      </c>
      <c r="F3154" s="75" t="s">
        <v>179</v>
      </c>
      <c r="G3154" s="76">
        <f>SUM('Ralawise Price List 2021'!G3154*(1+Calculator!$G$16))</f>
        <v>60.3</v>
      </c>
      <c r="H3154" s="77" t="s">
        <v>151</v>
      </c>
      <c r="I3154" s="76">
        <f>SUM('Ralawise Price List 2021'!I3154*(1+Calculator!$G$16))</f>
        <v>67.25</v>
      </c>
      <c r="J3154" s="76">
        <f>SUM('Ralawise Price List 2021'!J3154*(1+Calculator!$G$16))</f>
        <v>74.2</v>
      </c>
      <c r="K3154" s="63"/>
      <c r="L3154" s="63" t="s">
        <v>70</v>
      </c>
      <c r="M3154" s="78" t="s">
        <v>224</v>
      </c>
    </row>
    <row r="3155" spans="1:13" ht="12" customHeight="1" x14ac:dyDescent="0.2">
      <c r="A3155" s="71" t="s">
        <v>4089</v>
      </c>
      <c r="B3155" s="72" t="s">
        <v>4178</v>
      </c>
      <c r="C3155" s="73" t="s">
        <v>4179</v>
      </c>
      <c r="D3155" s="73" t="s">
        <v>57</v>
      </c>
      <c r="E3155" s="74" t="s">
        <v>1610</v>
      </c>
      <c r="F3155" s="75" t="s">
        <v>237</v>
      </c>
      <c r="G3155" s="76">
        <f>SUM('Ralawise Price List 2021'!G3155*(1+Calculator!$G$16))</f>
        <v>71.400000000000006</v>
      </c>
      <c r="H3155" s="77" t="s">
        <v>151</v>
      </c>
      <c r="I3155" s="76">
        <f>SUM('Ralawise Price List 2021'!I3155*(1+Calculator!$G$16))</f>
        <v>76.05</v>
      </c>
      <c r="J3155" s="76">
        <f>SUM('Ralawise Price List 2021'!J3155*(1+Calculator!$G$16))</f>
        <v>80.650000000000006</v>
      </c>
      <c r="K3155" s="63"/>
      <c r="L3155" s="63" t="s">
        <v>70</v>
      </c>
      <c r="M3155" s="78" t="s">
        <v>224</v>
      </c>
    </row>
    <row r="3156" spans="1:13" ht="12" customHeight="1" x14ac:dyDescent="0.2">
      <c r="A3156" s="71" t="s">
        <v>4089</v>
      </c>
      <c r="B3156" s="72" t="s">
        <v>4180</v>
      </c>
      <c r="C3156" s="73" t="s">
        <v>4181</v>
      </c>
      <c r="D3156" s="73" t="s">
        <v>57</v>
      </c>
      <c r="E3156" s="74" t="s">
        <v>50</v>
      </c>
      <c r="F3156" s="75" t="s">
        <v>212</v>
      </c>
      <c r="G3156" s="76">
        <f>SUM('Ralawise Price List 2021'!G3156*(1+Calculator!$G$16))</f>
        <v>241.05</v>
      </c>
      <c r="H3156" s="77" t="s">
        <v>151</v>
      </c>
      <c r="I3156" s="76">
        <f>SUM('Ralawise Price List 2021'!I3156*(1+Calculator!$G$16))</f>
        <v>254.95</v>
      </c>
      <c r="J3156" s="76">
        <f>SUM('Ralawise Price List 2021'!J3156*(1+Calculator!$G$16))</f>
        <v>268.85000000000002</v>
      </c>
      <c r="K3156" s="63"/>
      <c r="L3156" s="63" t="s">
        <v>70</v>
      </c>
      <c r="M3156" s="78" t="s">
        <v>224</v>
      </c>
    </row>
    <row r="3157" spans="1:13" ht="12" customHeight="1" x14ac:dyDescent="0.2">
      <c r="A3157" s="71" t="s">
        <v>4089</v>
      </c>
      <c r="B3157" s="72" t="s">
        <v>4182</v>
      </c>
      <c r="C3157" s="73" t="s">
        <v>4183</v>
      </c>
      <c r="D3157" s="73" t="s">
        <v>57</v>
      </c>
      <c r="E3157" s="74" t="s">
        <v>50</v>
      </c>
      <c r="F3157" s="75" t="s">
        <v>212</v>
      </c>
      <c r="G3157" s="76">
        <f>SUM('Ralawise Price List 2021'!G3157*(1+Calculator!$G$16))</f>
        <v>194.7</v>
      </c>
      <c r="H3157" s="77" t="s">
        <v>151</v>
      </c>
      <c r="I3157" s="76">
        <f>SUM('Ralawise Price List 2021'!I3157*(1+Calculator!$G$16))</f>
        <v>203.95</v>
      </c>
      <c r="J3157" s="76">
        <f>SUM('Ralawise Price List 2021'!J3157*(1+Calculator!$G$16))</f>
        <v>213.25</v>
      </c>
      <c r="K3157" s="63"/>
      <c r="L3157" s="63" t="s">
        <v>70</v>
      </c>
      <c r="M3157" s="78" t="s">
        <v>224</v>
      </c>
    </row>
    <row r="3158" spans="1:13" ht="12" customHeight="1" x14ac:dyDescent="0.2">
      <c r="A3158" s="71" t="s">
        <v>4089</v>
      </c>
      <c r="B3158" s="72" t="s">
        <v>4184</v>
      </c>
      <c r="C3158" s="73" t="s">
        <v>4185</v>
      </c>
      <c r="D3158" s="73" t="s">
        <v>57</v>
      </c>
      <c r="E3158" s="74" t="s">
        <v>50</v>
      </c>
      <c r="F3158" s="75" t="s">
        <v>221</v>
      </c>
      <c r="G3158" s="76">
        <f>SUM('Ralawise Price List 2021'!G3158*(1+Calculator!$G$16))</f>
        <v>398.15</v>
      </c>
      <c r="H3158" s="77" t="s">
        <v>224</v>
      </c>
      <c r="I3158" s="76">
        <f>SUM('Ralawise Price List 2021'!I3158*(1+Calculator!$G$16))</f>
        <v>412.05</v>
      </c>
      <c r="J3158" s="76">
        <f>SUM('Ralawise Price List 2021'!J3158*(1+Calculator!$G$16))</f>
        <v>426</v>
      </c>
      <c r="K3158" s="63"/>
      <c r="L3158" s="63" t="s">
        <v>70</v>
      </c>
      <c r="M3158" s="78" t="s">
        <v>224</v>
      </c>
    </row>
    <row r="3159" spans="1:13" ht="12" customHeight="1" x14ac:dyDescent="0.2">
      <c r="A3159" s="71" t="s">
        <v>4089</v>
      </c>
      <c r="B3159" s="72" t="s">
        <v>4186</v>
      </c>
      <c r="C3159" s="73" t="s">
        <v>4187</v>
      </c>
      <c r="D3159" s="73" t="s">
        <v>57</v>
      </c>
      <c r="E3159" s="74" t="s">
        <v>50</v>
      </c>
      <c r="F3159" s="75" t="s">
        <v>197</v>
      </c>
      <c r="G3159" s="76">
        <f>SUM('Ralawise Price List 2021'!G3159*(1+Calculator!$G$16))</f>
        <v>676.25</v>
      </c>
      <c r="H3159" s="77" t="s">
        <v>224</v>
      </c>
      <c r="I3159" s="76">
        <f>SUM('Ralawise Price List 2021'!I3159*(1+Calculator!$G$16))</f>
        <v>694.8</v>
      </c>
      <c r="J3159" s="76">
        <f>SUM('Ralawise Price List 2021'!J3159*(1+Calculator!$G$16))</f>
        <v>713.35</v>
      </c>
      <c r="K3159" s="63"/>
      <c r="L3159" s="63" t="s">
        <v>70</v>
      </c>
      <c r="M3159" s="78" t="s">
        <v>224</v>
      </c>
    </row>
    <row r="3160" spans="1:13" ht="12" customHeight="1" x14ac:dyDescent="0.2">
      <c r="A3160" s="71" t="s">
        <v>4089</v>
      </c>
      <c r="B3160" s="72" t="s">
        <v>4188</v>
      </c>
      <c r="C3160" s="73" t="s">
        <v>4189</v>
      </c>
      <c r="D3160" s="73" t="s">
        <v>57</v>
      </c>
      <c r="E3160" s="74" t="s">
        <v>4190</v>
      </c>
      <c r="F3160" s="75" t="s">
        <v>197</v>
      </c>
      <c r="G3160" s="76">
        <f>SUM('Ralawise Price List 2021'!G3160*(1+Calculator!$G$16))</f>
        <v>305.45</v>
      </c>
      <c r="H3160" s="77" t="s">
        <v>224</v>
      </c>
      <c r="I3160" s="76">
        <f>SUM('Ralawise Price List 2021'!I3160*(1+Calculator!$G$16))</f>
        <v>319.35000000000002</v>
      </c>
      <c r="J3160" s="76">
        <f>SUM('Ralawise Price List 2021'!J3160*(1+Calculator!$G$16))</f>
        <v>333.3</v>
      </c>
      <c r="K3160" s="63"/>
      <c r="L3160" s="63" t="s">
        <v>70</v>
      </c>
      <c r="M3160" s="78" t="s">
        <v>224</v>
      </c>
    </row>
    <row r="3161" spans="1:13" ht="12" customHeight="1" x14ac:dyDescent="0.2">
      <c r="A3161" s="71" t="s">
        <v>4089</v>
      </c>
      <c r="B3161" s="72" t="s">
        <v>4191</v>
      </c>
      <c r="C3161" s="73" t="s">
        <v>4192</v>
      </c>
      <c r="D3161" s="73" t="s">
        <v>57</v>
      </c>
      <c r="E3161" s="74" t="s">
        <v>4193</v>
      </c>
      <c r="F3161" s="75" t="s">
        <v>197</v>
      </c>
      <c r="G3161" s="76">
        <f>SUM('Ralawise Price List 2021'!G3161*(1+Calculator!$G$16))</f>
        <v>268.39999999999998</v>
      </c>
      <c r="H3161" s="77" t="s">
        <v>224</v>
      </c>
      <c r="I3161" s="76">
        <f>SUM('Ralawise Price List 2021'!I3161*(1+Calculator!$G$16))</f>
        <v>282.3</v>
      </c>
      <c r="J3161" s="76">
        <f>SUM('Ralawise Price List 2021'!J3161*(1+Calculator!$G$16))</f>
        <v>296.2</v>
      </c>
      <c r="K3161" s="63"/>
      <c r="L3161" s="63" t="s">
        <v>70</v>
      </c>
      <c r="M3161" s="78" t="s">
        <v>224</v>
      </c>
    </row>
    <row r="3162" spans="1:13" ht="12" customHeight="1" x14ac:dyDescent="0.2">
      <c r="A3162" s="71" t="s">
        <v>4089</v>
      </c>
      <c r="B3162" s="72" t="s">
        <v>4194</v>
      </c>
      <c r="C3162" s="73" t="s">
        <v>4195</v>
      </c>
      <c r="D3162" s="73" t="s">
        <v>57</v>
      </c>
      <c r="E3162" s="74" t="s">
        <v>1610</v>
      </c>
      <c r="F3162" s="75" t="s">
        <v>1451</v>
      </c>
      <c r="G3162" s="76">
        <f>SUM('Ralawise Price List 2021'!G3162*(1+Calculator!$G$16))</f>
        <v>64.45</v>
      </c>
      <c r="H3162" s="77" t="s">
        <v>58</v>
      </c>
      <c r="I3162" s="76">
        <f>SUM('Ralawise Price List 2021'!I3162*(1+Calculator!$G$16))</f>
        <v>69.099999999999994</v>
      </c>
      <c r="J3162" s="76">
        <f>SUM('Ralawise Price List 2021'!J3162*(1+Calculator!$G$16))</f>
        <v>73.7</v>
      </c>
      <c r="K3162" s="63"/>
      <c r="L3162" s="63" t="s">
        <v>70</v>
      </c>
      <c r="M3162" s="78" t="s">
        <v>224</v>
      </c>
    </row>
    <row r="3163" spans="1:13" ht="12" customHeight="1" x14ac:dyDescent="0.2">
      <c r="A3163" s="71" t="s">
        <v>4089</v>
      </c>
      <c r="B3163" s="72" t="s">
        <v>4196</v>
      </c>
      <c r="C3163" s="73" t="s">
        <v>4197</v>
      </c>
      <c r="D3163" s="73" t="s">
        <v>57</v>
      </c>
      <c r="E3163" s="74" t="s">
        <v>50</v>
      </c>
      <c r="F3163" s="75" t="s">
        <v>197</v>
      </c>
      <c r="G3163" s="76">
        <f>SUM('Ralawise Price List 2021'!G3163*(1+Calculator!$G$16))</f>
        <v>607.20000000000005</v>
      </c>
      <c r="H3163" s="77" t="s">
        <v>224</v>
      </c>
      <c r="I3163" s="76">
        <f>SUM('Ralawise Price List 2021'!I3163*(1+Calculator!$G$16))</f>
        <v>630.4</v>
      </c>
      <c r="J3163" s="76">
        <f>SUM('Ralawise Price List 2021'!J3163*(1+Calculator!$G$16))</f>
        <v>653.54999999999995</v>
      </c>
      <c r="K3163" s="63"/>
      <c r="L3163" s="63" t="s">
        <v>70</v>
      </c>
      <c r="M3163" s="78" t="s">
        <v>224</v>
      </c>
    </row>
    <row r="3164" spans="1:13" ht="12" customHeight="1" x14ac:dyDescent="0.2">
      <c r="A3164" s="71" t="s">
        <v>4089</v>
      </c>
      <c r="B3164" s="72" t="s">
        <v>4198</v>
      </c>
      <c r="C3164" s="73" t="s">
        <v>4199</v>
      </c>
      <c r="D3164" s="73" t="s">
        <v>57</v>
      </c>
      <c r="E3164" s="74" t="s">
        <v>50</v>
      </c>
      <c r="F3164" s="75" t="s">
        <v>197</v>
      </c>
      <c r="G3164" s="76">
        <f>SUM('Ralawise Price List 2021'!G3164*(1+Calculator!$G$16))</f>
        <v>426.45</v>
      </c>
      <c r="H3164" s="77" t="s">
        <v>224</v>
      </c>
      <c r="I3164" s="76">
        <f>SUM('Ralawise Price List 2021'!I3164*(1+Calculator!$G$16))</f>
        <v>445</v>
      </c>
      <c r="J3164" s="76">
        <f>SUM('Ralawise Price List 2021'!J3164*(1+Calculator!$G$16))</f>
        <v>463.5</v>
      </c>
      <c r="K3164" s="63"/>
      <c r="L3164" s="63" t="s">
        <v>70</v>
      </c>
      <c r="M3164" s="78" t="s">
        <v>224</v>
      </c>
    </row>
    <row r="3165" spans="1:13" ht="12" customHeight="1" x14ac:dyDescent="0.2">
      <c r="A3165" s="71" t="s">
        <v>4089</v>
      </c>
      <c r="B3165" s="72" t="s">
        <v>4200</v>
      </c>
      <c r="C3165" s="73" t="s">
        <v>4201</v>
      </c>
      <c r="D3165" s="73" t="s">
        <v>57</v>
      </c>
      <c r="E3165" s="74" t="s">
        <v>139</v>
      </c>
      <c r="F3165" s="75" t="s">
        <v>221</v>
      </c>
      <c r="G3165" s="76">
        <f>SUM('Ralawise Price List 2021'!G3165*(1+Calculator!$G$16))</f>
        <v>92.25</v>
      </c>
      <c r="H3165" s="77" t="s">
        <v>151</v>
      </c>
      <c r="I3165" s="76">
        <f>SUM('Ralawise Price List 2021'!I3165*(1+Calculator!$G$16))</f>
        <v>96.9</v>
      </c>
      <c r="J3165" s="76">
        <f>SUM('Ralawise Price List 2021'!J3165*(1+Calculator!$G$16))</f>
        <v>101.55</v>
      </c>
      <c r="K3165" s="63"/>
      <c r="L3165" s="63" t="s">
        <v>70</v>
      </c>
      <c r="M3165" s="78" t="s">
        <v>224</v>
      </c>
    </row>
    <row r="3166" spans="1:13" ht="12" customHeight="1" x14ac:dyDescent="0.2">
      <c r="A3166" s="71" t="s">
        <v>4089</v>
      </c>
      <c r="B3166" s="72" t="s">
        <v>4202</v>
      </c>
      <c r="C3166" s="73" t="s">
        <v>4203</v>
      </c>
      <c r="D3166" s="73" t="s">
        <v>57</v>
      </c>
      <c r="E3166" s="74" t="s">
        <v>139</v>
      </c>
      <c r="F3166" s="75" t="s">
        <v>221</v>
      </c>
      <c r="G3166" s="76">
        <f>SUM('Ralawise Price List 2021'!G3166*(1+Calculator!$G$16))</f>
        <v>67.25</v>
      </c>
      <c r="H3166" s="77" t="s">
        <v>151</v>
      </c>
      <c r="I3166" s="76">
        <f>SUM('Ralawise Price List 2021'!I3166*(1+Calculator!$G$16))</f>
        <v>71.849999999999994</v>
      </c>
      <c r="J3166" s="76">
        <f>SUM('Ralawise Price List 2021'!J3166*(1+Calculator!$G$16))</f>
        <v>76.5</v>
      </c>
      <c r="K3166" s="63"/>
      <c r="L3166" s="63" t="s">
        <v>70</v>
      </c>
      <c r="M3166" s="78" t="s">
        <v>224</v>
      </c>
    </row>
    <row r="3167" spans="1:13" ht="12" customHeight="1" x14ac:dyDescent="0.2">
      <c r="A3167" s="71" t="s">
        <v>4089</v>
      </c>
      <c r="B3167" s="72" t="s">
        <v>4204</v>
      </c>
      <c r="C3167" s="73" t="s">
        <v>4205</v>
      </c>
      <c r="D3167" s="73" t="s">
        <v>57</v>
      </c>
      <c r="E3167" s="74" t="s">
        <v>139</v>
      </c>
      <c r="F3167" s="75" t="s">
        <v>221</v>
      </c>
      <c r="G3167" s="76">
        <f>SUM('Ralawise Price List 2021'!G3167*(1+Calculator!$G$16))</f>
        <v>53.3</v>
      </c>
      <c r="H3167" s="77" t="s">
        <v>151</v>
      </c>
      <c r="I3167" s="76">
        <f>SUM('Ralawise Price List 2021'!I3167*(1+Calculator!$G$16))</f>
        <v>56.1</v>
      </c>
      <c r="J3167" s="76">
        <f>SUM('Ralawise Price List 2021'!J3167*(1+Calculator!$G$16))</f>
        <v>60.75</v>
      </c>
      <c r="K3167" s="63"/>
      <c r="L3167" s="63" t="s">
        <v>70</v>
      </c>
      <c r="M3167" s="78" t="s">
        <v>224</v>
      </c>
    </row>
    <row r="3168" spans="1:13" ht="12" customHeight="1" x14ac:dyDescent="0.2">
      <c r="A3168" s="71" t="s">
        <v>4089</v>
      </c>
      <c r="B3168" s="72" t="s">
        <v>4206</v>
      </c>
      <c r="C3168" s="73" t="s">
        <v>4207</v>
      </c>
      <c r="D3168" s="73" t="s">
        <v>57</v>
      </c>
      <c r="E3168" s="74" t="s">
        <v>139</v>
      </c>
      <c r="F3168" s="75" t="s">
        <v>221</v>
      </c>
      <c r="G3168" s="76">
        <f>SUM('Ralawise Price List 2021'!G3168*(1+Calculator!$G$16))</f>
        <v>39.4</v>
      </c>
      <c r="H3168" s="77" t="s">
        <v>151</v>
      </c>
      <c r="I3168" s="76">
        <f>SUM('Ralawise Price List 2021'!I3168*(1+Calculator!$G$16))</f>
        <v>41.25</v>
      </c>
      <c r="J3168" s="76">
        <f>SUM('Ralawise Price List 2021'!J3168*(1+Calculator!$G$16))</f>
        <v>44.05</v>
      </c>
      <c r="K3168" s="63"/>
      <c r="L3168" s="63" t="s">
        <v>70</v>
      </c>
      <c r="M3168" s="78" t="s">
        <v>224</v>
      </c>
    </row>
    <row r="3169" spans="1:13" ht="12" customHeight="1" x14ac:dyDescent="0.2">
      <c r="A3169" s="71" t="s">
        <v>4089</v>
      </c>
      <c r="B3169" s="72" t="s">
        <v>4208</v>
      </c>
      <c r="C3169" s="73" t="s">
        <v>4209</v>
      </c>
      <c r="D3169" s="73" t="s">
        <v>57</v>
      </c>
      <c r="E3169" s="74" t="s">
        <v>139</v>
      </c>
      <c r="F3169" s="75" t="s">
        <v>4132</v>
      </c>
      <c r="G3169" s="76">
        <f>SUM('Ralawise Price List 2021'!G3169*(1+Calculator!$G$16))</f>
        <v>67.25</v>
      </c>
      <c r="H3169" s="77" t="s">
        <v>2366</v>
      </c>
      <c r="I3169" s="76">
        <f>SUM('Ralawise Price List 2021'!I3169*(1+Calculator!$G$16))</f>
        <v>70</v>
      </c>
      <c r="J3169" s="76">
        <f>SUM('Ralawise Price List 2021'!J3169*(1+Calculator!$G$16))</f>
        <v>74.650000000000006</v>
      </c>
      <c r="K3169" s="63"/>
      <c r="L3169" s="63" t="s">
        <v>70</v>
      </c>
      <c r="M3169" s="78" t="s">
        <v>224</v>
      </c>
    </row>
    <row r="3170" spans="1:13" ht="12" customHeight="1" x14ac:dyDescent="0.2">
      <c r="A3170" s="71" t="s">
        <v>4089</v>
      </c>
      <c r="B3170" s="72" t="s">
        <v>4210</v>
      </c>
      <c r="C3170" s="73" t="s">
        <v>4211</v>
      </c>
      <c r="D3170" s="73" t="s">
        <v>57</v>
      </c>
      <c r="E3170" s="74" t="s">
        <v>139</v>
      </c>
      <c r="F3170" s="75" t="s">
        <v>4137</v>
      </c>
      <c r="G3170" s="76">
        <f>SUM('Ralawise Price List 2021'!G3170*(1+Calculator!$G$16))</f>
        <v>67.25</v>
      </c>
      <c r="H3170" s="77" t="s">
        <v>237</v>
      </c>
      <c r="I3170" s="76">
        <f>SUM('Ralawise Price List 2021'!I3170*(1+Calculator!$G$16))</f>
        <v>70</v>
      </c>
      <c r="J3170" s="76">
        <f>SUM('Ralawise Price List 2021'!J3170*(1+Calculator!$G$16))</f>
        <v>74.650000000000006</v>
      </c>
      <c r="K3170" s="63"/>
      <c r="L3170" s="63" t="s">
        <v>70</v>
      </c>
      <c r="M3170" s="78" t="s">
        <v>224</v>
      </c>
    </row>
    <row r="3171" spans="1:13" ht="12" customHeight="1" x14ac:dyDescent="0.2">
      <c r="A3171" s="71" t="s">
        <v>4089</v>
      </c>
      <c r="B3171" s="72" t="s">
        <v>4212</v>
      </c>
      <c r="C3171" s="73" t="s">
        <v>4213</v>
      </c>
      <c r="D3171" s="73" t="s">
        <v>57</v>
      </c>
      <c r="E3171" s="74" t="s">
        <v>858</v>
      </c>
      <c r="F3171" s="75" t="s">
        <v>409</v>
      </c>
      <c r="G3171" s="76">
        <f>SUM('Ralawise Price List 2021'!G3171*(1+Calculator!$G$16))</f>
        <v>238.7</v>
      </c>
      <c r="H3171" s="77" t="s">
        <v>281</v>
      </c>
      <c r="I3171" s="76">
        <f>SUM('Ralawise Price List 2021'!I3171*(1+Calculator!$G$16))</f>
        <v>248</v>
      </c>
      <c r="J3171" s="76">
        <f>SUM('Ralawise Price List 2021'!J3171*(1+Calculator!$G$16))</f>
        <v>257.25</v>
      </c>
      <c r="K3171" s="63"/>
      <c r="L3171" s="63" t="s">
        <v>70</v>
      </c>
      <c r="M3171" s="78" t="s">
        <v>224</v>
      </c>
    </row>
    <row r="3172" spans="1:13" ht="12" customHeight="1" x14ac:dyDescent="0.2">
      <c r="A3172" s="71" t="s">
        <v>4089</v>
      </c>
      <c r="B3172" s="72" t="s">
        <v>4214</v>
      </c>
      <c r="C3172" s="73" t="s">
        <v>4215</v>
      </c>
      <c r="D3172" s="73" t="s">
        <v>57</v>
      </c>
      <c r="E3172" s="74" t="s">
        <v>139</v>
      </c>
      <c r="F3172" s="75" t="s">
        <v>281</v>
      </c>
      <c r="G3172" s="76">
        <f>SUM('Ralawise Price List 2021'!G3172*(1+Calculator!$G$16))</f>
        <v>329.1</v>
      </c>
      <c r="H3172" s="77" t="s">
        <v>224</v>
      </c>
      <c r="I3172" s="76">
        <f>SUM('Ralawise Price List 2021'!I3172*(1+Calculator!$G$16))</f>
        <v>343</v>
      </c>
      <c r="J3172" s="76">
        <f>SUM('Ralawise Price List 2021'!J3172*(1+Calculator!$G$16))</f>
        <v>356.9</v>
      </c>
      <c r="K3172" s="63"/>
      <c r="L3172" s="63" t="s">
        <v>70</v>
      </c>
      <c r="M3172" s="78" t="s">
        <v>224</v>
      </c>
    </row>
    <row r="3173" spans="1:13" ht="12" customHeight="1" x14ac:dyDescent="0.2">
      <c r="A3173" s="71" t="s">
        <v>4089</v>
      </c>
      <c r="B3173" s="72" t="s">
        <v>4216</v>
      </c>
      <c r="C3173" s="73" t="s">
        <v>4217</v>
      </c>
      <c r="D3173" s="73" t="s">
        <v>57</v>
      </c>
      <c r="E3173" s="74" t="s">
        <v>139</v>
      </c>
      <c r="F3173" s="75" t="s">
        <v>179</v>
      </c>
      <c r="G3173" s="76">
        <f>SUM('Ralawise Price List 2021'!G3173*(1+Calculator!$G$16))</f>
        <v>150.65</v>
      </c>
      <c r="H3173" s="77" t="s">
        <v>52</v>
      </c>
      <c r="I3173" s="76">
        <f>SUM('Ralawise Price List 2021'!I3173*(1+Calculator!$G$16))</f>
        <v>157.6</v>
      </c>
      <c r="J3173" s="76">
        <f>SUM('Ralawise Price List 2021'!J3173*(1+Calculator!$G$16))</f>
        <v>164.55</v>
      </c>
      <c r="K3173" s="63"/>
      <c r="L3173" s="63" t="s">
        <v>70</v>
      </c>
      <c r="M3173" s="78" t="s">
        <v>224</v>
      </c>
    </row>
    <row r="3174" spans="1:13" ht="12" customHeight="1" x14ac:dyDescent="0.2">
      <c r="A3174" s="71" t="s">
        <v>4089</v>
      </c>
      <c r="B3174" s="72" t="s">
        <v>4218</v>
      </c>
      <c r="C3174" s="73" t="s">
        <v>4219</v>
      </c>
      <c r="D3174" s="73" t="s">
        <v>57</v>
      </c>
      <c r="E3174" s="74" t="s">
        <v>139</v>
      </c>
      <c r="F3174" s="75" t="s">
        <v>274</v>
      </c>
      <c r="G3174" s="76">
        <f>SUM('Ralawise Price List 2021'!G3174*(1+Calculator!$G$16))</f>
        <v>44.05</v>
      </c>
      <c r="H3174" s="77" t="s">
        <v>221</v>
      </c>
      <c r="I3174" s="76">
        <f>SUM('Ralawise Price List 2021'!I3174*(1+Calculator!$G$16))</f>
        <v>48.7</v>
      </c>
      <c r="J3174" s="76">
        <f>SUM('Ralawise Price List 2021'!J3174*(1+Calculator!$G$16))</f>
        <v>53.3</v>
      </c>
      <c r="K3174" s="63"/>
      <c r="L3174" s="63" t="s">
        <v>70</v>
      </c>
      <c r="M3174" s="78" t="s">
        <v>224</v>
      </c>
    </row>
    <row r="3175" spans="1:13" ht="12" customHeight="1" x14ac:dyDescent="0.2">
      <c r="A3175" s="71" t="s">
        <v>4089</v>
      </c>
      <c r="B3175" s="72" t="s">
        <v>4220</v>
      </c>
      <c r="C3175" s="73" t="s">
        <v>4221</v>
      </c>
      <c r="D3175" s="73" t="s">
        <v>57</v>
      </c>
      <c r="E3175" s="74" t="s">
        <v>139</v>
      </c>
      <c r="F3175" s="75" t="s">
        <v>4222</v>
      </c>
      <c r="G3175" s="76">
        <f>SUM('Ralawise Price List 2021'!G3175*(1+Calculator!$G$16))</f>
        <v>36.65</v>
      </c>
      <c r="H3175" s="77" t="s">
        <v>3675</v>
      </c>
      <c r="I3175" s="76">
        <f>SUM('Ralawise Price List 2021'!I3175*(1+Calculator!$G$16))</f>
        <v>39.4</v>
      </c>
      <c r="J3175" s="76">
        <f>SUM('Ralawise Price List 2021'!J3175*(1+Calculator!$G$16))</f>
        <v>43.15</v>
      </c>
      <c r="K3175" s="63"/>
      <c r="L3175" s="63" t="s">
        <v>70</v>
      </c>
      <c r="M3175" s="78" t="s">
        <v>224</v>
      </c>
    </row>
    <row r="3176" spans="1:13" ht="12" customHeight="1" x14ac:dyDescent="0.2">
      <c r="A3176" s="71" t="s">
        <v>4223</v>
      </c>
      <c r="B3176" s="72" t="s">
        <v>4224</v>
      </c>
      <c r="C3176" s="73" t="s">
        <v>4225</v>
      </c>
      <c r="D3176" s="73" t="s">
        <v>57</v>
      </c>
      <c r="E3176" s="74" t="s">
        <v>307</v>
      </c>
      <c r="F3176" s="75" t="s">
        <v>179</v>
      </c>
      <c r="G3176" s="76">
        <f>SUM('Ralawise Price List 2021'!G3176*(1+Calculator!$G$16))</f>
        <v>227.15</v>
      </c>
      <c r="H3176" s="77" t="s">
        <v>52</v>
      </c>
      <c r="I3176" s="76">
        <f>SUM('Ralawise Price List 2021'!I3176*(1+Calculator!$G$16))</f>
        <v>236.4</v>
      </c>
      <c r="J3176" s="76">
        <f>SUM('Ralawise Price List 2021'!J3176*(1+Calculator!$G$16))</f>
        <v>245.7</v>
      </c>
      <c r="K3176" s="63"/>
      <c r="L3176" s="63" t="s">
        <v>70</v>
      </c>
      <c r="M3176" s="78" t="s">
        <v>224</v>
      </c>
    </row>
    <row r="3177" spans="1:13" ht="12" customHeight="1" x14ac:dyDescent="0.2">
      <c r="A3177" s="71" t="s">
        <v>4223</v>
      </c>
      <c r="B3177" s="72" t="s">
        <v>4226</v>
      </c>
      <c r="C3177" s="73" t="s">
        <v>4227</v>
      </c>
      <c r="D3177" s="73" t="s">
        <v>57</v>
      </c>
      <c r="E3177" s="74" t="s">
        <v>1063</v>
      </c>
      <c r="F3177" s="75" t="s">
        <v>179</v>
      </c>
      <c r="G3177" s="76">
        <f>SUM('Ralawise Price List 2021'!G3177*(1+Calculator!$G$16))</f>
        <v>227.15</v>
      </c>
      <c r="H3177" s="77" t="s">
        <v>52</v>
      </c>
      <c r="I3177" s="76">
        <f>SUM('Ralawise Price List 2021'!I3177*(1+Calculator!$G$16))</f>
        <v>236.4</v>
      </c>
      <c r="J3177" s="76">
        <f>SUM('Ralawise Price List 2021'!J3177*(1+Calculator!$G$16))</f>
        <v>245.7</v>
      </c>
      <c r="K3177" s="63"/>
      <c r="L3177" s="63" t="s">
        <v>70</v>
      </c>
      <c r="M3177" s="78" t="s">
        <v>224</v>
      </c>
    </row>
    <row r="3178" spans="1:13" ht="12" customHeight="1" x14ac:dyDescent="0.2">
      <c r="A3178" s="71" t="s">
        <v>4223</v>
      </c>
      <c r="B3178" s="72" t="s">
        <v>4228</v>
      </c>
      <c r="C3178" s="73" t="s">
        <v>4229</v>
      </c>
      <c r="D3178" s="73" t="s">
        <v>57</v>
      </c>
      <c r="E3178" s="74" t="s">
        <v>50</v>
      </c>
      <c r="F3178" s="75" t="s">
        <v>179</v>
      </c>
      <c r="G3178" s="76">
        <f>SUM('Ralawise Price List 2021'!G3178*(1+Calculator!$G$16))</f>
        <v>227.15</v>
      </c>
      <c r="H3178" s="77" t="s">
        <v>52</v>
      </c>
      <c r="I3178" s="76">
        <f>SUM('Ralawise Price List 2021'!I3178*(1+Calculator!$G$16))</f>
        <v>236.4</v>
      </c>
      <c r="J3178" s="76">
        <f>SUM('Ralawise Price List 2021'!J3178*(1+Calculator!$G$16))</f>
        <v>245.7</v>
      </c>
      <c r="K3178" s="63"/>
      <c r="L3178" s="63" t="s">
        <v>70</v>
      </c>
      <c r="M3178" s="78" t="s">
        <v>224</v>
      </c>
    </row>
    <row r="3179" spans="1:13" ht="12" customHeight="1" x14ac:dyDescent="0.2">
      <c r="A3179" s="71" t="s">
        <v>4223</v>
      </c>
      <c r="B3179" s="72" t="s">
        <v>4230</v>
      </c>
      <c r="C3179" s="73" t="s">
        <v>4231</v>
      </c>
      <c r="D3179" s="73" t="s">
        <v>57</v>
      </c>
      <c r="E3179" s="74" t="s">
        <v>307</v>
      </c>
      <c r="F3179" s="75" t="s">
        <v>179</v>
      </c>
      <c r="G3179" s="76">
        <f>SUM('Ralawise Price List 2021'!G3179*(1+Calculator!$G$16))</f>
        <v>194.7</v>
      </c>
      <c r="H3179" s="77" t="s">
        <v>52</v>
      </c>
      <c r="I3179" s="76">
        <f>SUM('Ralawise Price List 2021'!I3179*(1+Calculator!$G$16))</f>
        <v>201.2</v>
      </c>
      <c r="J3179" s="76">
        <f>SUM('Ralawise Price List 2021'!J3179*(1+Calculator!$G$16))</f>
        <v>207.65</v>
      </c>
      <c r="K3179" s="63"/>
      <c r="L3179" s="63" t="s">
        <v>70</v>
      </c>
      <c r="M3179" s="78" t="s">
        <v>224</v>
      </c>
    </row>
    <row r="3180" spans="1:13" ht="12" customHeight="1" x14ac:dyDescent="0.2">
      <c r="A3180" s="71" t="s">
        <v>4223</v>
      </c>
      <c r="B3180" s="72" t="s">
        <v>4232</v>
      </c>
      <c r="C3180" s="73" t="s">
        <v>4233</v>
      </c>
      <c r="D3180" s="73" t="s">
        <v>57</v>
      </c>
      <c r="E3180" s="74" t="s">
        <v>298</v>
      </c>
      <c r="F3180" s="75" t="s">
        <v>179</v>
      </c>
      <c r="G3180" s="76">
        <f>SUM('Ralawise Price List 2021'!G3180*(1+Calculator!$G$16))</f>
        <v>194.7</v>
      </c>
      <c r="H3180" s="77" t="s">
        <v>52</v>
      </c>
      <c r="I3180" s="76">
        <f>SUM('Ralawise Price List 2021'!I3180*(1+Calculator!$G$16))</f>
        <v>201.2</v>
      </c>
      <c r="J3180" s="76">
        <f>SUM('Ralawise Price List 2021'!J3180*(1+Calculator!$G$16))</f>
        <v>207.65</v>
      </c>
      <c r="K3180" s="63"/>
      <c r="L3180" s="63" t="s">
        <v>70</v>
      </c>
      <c r="M3180" s="78" t="s">
        <v>224</v>
      </c>
    </row>
    <row r="3181" spans="1:13" ht="12" customHeight="1" x14ac:dyDescent="0.2">
      <c r="A3181" s="71" t="s">
        <v>4223</v>
      </c>
      <c r="B3181" s="72" t="s">
        <v>4234</v>
      </c>
      <c r="C3181" s="73" t="s">
        <v>4235</v>
      </c>
      <c r="D3181" s="73" t="s">
        <v>57</v>
      </c>
      <c r="E3181" s="74" t="s">
        <v>307</v>
      </c>
      <c r="F3181" s="75" t="s">
        <v>62</v>
      </c>
      <c r="G3181" s="76">
        <f>SUM('Ralawise Price List 2021'!G3181*(1+Calculator!$G$16))</f>
        <v>611.85</v>
      </c>
      <c r="H3181" s="77" t="s">
        <v>52</v>
      </c>
      <c r="I3181" s="76">
        <f>SUM('Ralawise Price List 2021'!I3181*(1+Calculator!$G$16))</f>
        <v>630.4</v>
      </c>
      <c r="J3181" s="76">
        <f>SUM('Ralawise Price List 2021'!J3181*(1+Calculator!$G$16))</f>
        <v>648.9</v>
      </c>
      <c r="K3181" s="63"/>
      <c r="L3181" s="63" t="s">
        <v>70</v>
      </c>
      <c r="M3181" s="78" t="s">
        <v>224</v>
      </c>
    </row>
    <row r="3182" spans="1:13" ht="12" customHeight="1" x14ac:dyDescent="0.2">
      <c r="A3182" s="71" t="s">
        <v>4223</v>
      </c>
      <c r="B3182" s="72" t="s">
        <v>4236</v>
      </c>
      <c r="C3182" s="73" t="s">
        <v>4237</v>
      </c>
      <c r="D3182" s="73" t="s">
        <v>57</v>
      </c>
      <c r="E3182" s="74" t="s">
        <v>1063</v>
      </c>
      <c r="F3182" s="75" t="s">
        <v>62</v>
      </c>
      <c r="G3182" s="76">
        <f>SUM('Ralawise Price List 2021'!G3182*(1+Calculator!$G$16))</f>
        <v>611.85</v>
      </c>
      <c r="H3182" s="77" t="s">
        <v>52</v>
      </c>
      <c r="I3182" s="76">
        <f>SUM('Ralawise Price List 2021'!I3182*(1+Calculator!$G$16))</f>
        <v>630.4</v>
      </c>
      <c r="J3182" s="76">
        <f>SUM('Ralawise Price List 2021'!J3182*(1+Calculator!$G$16))</f>
        <v>648.9</v>
      </c>
      <c r="K3182" s="63"/>
      <c r="L3182" s="63" t="s">
        <v>70</v>
      </c>
      <c r="M3182" s="78" t="s">
        <v>224</v>
      </c>
    </row>
    <row r="3183" spans="1:13" ht="12" customHeight="1" x14ac:dyDescent="0.2">
      <c r="A3183" s="71" t="s">
        <v>4223</v>
      </c>
      <c r="B3183" s="72" t="s">
        <v>4238</v>
      </c>
      <c r="C3183" s="73" t="s">
        <v>4239</v>
      </c>
      <c r="D3183" s="73" t="s">
        <v>57</v>
      </c>
      <c r="E3183" s="74" t="s">
        <v>307</v>
      </c>
      <c r="F3183" s="75" t="s">
        <v>911</v>
      </c>
      <c r="G3183" s="76">
        <f>SUM('Ralawise Price List 2021'!G3183*(1+Calculator!$G$16))</f>
        <v>407.9</v>
      </c>
      <c r="H3183" s="77" t="s">
        <v>52</v>
      </c>
      <c r="I3183" s="76">
        <f>SUM('Ralawise Price List 2021'!I3183*(1+Calculator!$G$16))</f>
        <v>421.8</v>
      </c>
      <c r="J3183" s="76">
        <f>SUM('Ralawise Price List 2021'!J3183*(1+Calculator!$G$16))</f>
        <v>435.7</v>
      </c>
      <c r="K3183" s="63"/>
      <c r="L3183" s="63" t="s">
        <v>70</v>
      </c>
      <c r="M3183" s="78" t="s">
        <v>224</v>
      </c>
    </row>
    <row r="3184" spans="1:13" ht="12" customHeight="1" x14ac:dyDescent="0.2">
      <c r="A3184" s="71" t="s">
        <v>4223</v>
      </c>
      <c r="B3184" s="72" t="s">
        <v>4240</v>
      </c>
      <c r="C3184" s="73" t="s">
        <v>4241</v>
      </c>
      <c r="D3184" s="73" t="s">
        <v>57</v>
      </c>
      <c r="E3184" s="74" t="s">
        <v>1063</v>
      </c>
      <c r="F3184" s="75" t="s">
        <v>911</v>
      </c>
      <c r="G3184" s="76">
        <f>SUM('Ralawise Price List 2021'!G3184*(1+Calculator!$G$16))</f>
        <v>407.9</v>
      </c>
      <c r="H3184" s="77" t="s">
        <v>52</v>
      </c>
      <c r="I3184" s="76">
        <f>SUM('Ralawise Price List 2021'!I3184*(1+Calculator!$G$16))</f>
        <v>421.8</v>
      </c>
      <c r="J3184" s="76">
        <f>SUM('Ralawise Price List 2021'!J3184*(1+Calculator!$G$16))</f>
        <v>435.7</v>
      </c>
      <c r="K3184" s="63"/>
      <c r="L3184" s="63" t="s">
        <v>70</v>
      </c>
      <c r="M3184" s="78" t="s">
        <v>224</v>
      </c>
    </row>
    <row r="3185" spans="1:13" ht="12" customHeight="1" x14ac:dyDescent="0.2">
      <c r="A3185" s="71" t="s">
        <v>4223</v>
      </c>
      <c r="B3185" s="72" t="s">
        <v>4240</v>
      </c>
      <c r="C3185" s="73" t="s">
        <v>4241</v>
      </c>
      <c r="D3185" s="73" t="s">
        <v>57</v>
      </c>
      <c r="E3185" s="74" t="s">
        <v>1063</v>
      </c>
      <c r="F3185" s="75" t="s">
        <v>911</v>
      </c>
      <c r="G3185" s="76">
        <f>SUM('Ralawise Price List 2021'!G3185*(1+Calculator!$G$16))</f>
        <v>407.9</v>
      </c>
      <c r="H3185" s="77" t="s">
        <v>52</v>
      </c>
      <c r="I3185" s="76">
        <f>SUM('Ralawise Price List 2021'!I3185*(1+Calculator!$G$16))</f>
        <v>421.8</v>
      </c>
      <c r="J3185" s="76">
        <f>SUM('Ralawise Price List 2021'!J3185*(1+Calculator!$G$16))</f>
        <v>435.7</v>
      </c>
      <c r="K3185" s="63"/>
      <c r="L3185" s="63" t="s">
        <v>70</v>
      </c>
      <c r="M3185" s="78" t="s">
        <v>224</v>
      </c>
    </row>
    <row r="3186" spans="1:13" ht="12" customHeight="1" x14ac:dyDescent="0.2">
      <c r="A3186" s="71" t="s">
        <v>4223</v>
      </c>
      <c r="B3186" s="72" t="s">
        <v>4242</v>
      </c>
      <c r="C3186" s="73" t="s">
        <v>4243</v>
      </c>
      <c r="D3186" s="73" t="s">
        <v>57</v>
      </c>
      <c r="E3186" s="74" t="s">
        <v>65</v>
      </c>
      <c r="F3186" s="75" t="s">
        <v>62</v>
      </c>
      <c r="G3186" s="76">
        <f>SUM('Ralawise Price List 2021'!G3186*(1+Calculator!$G$16))</f>
        <v>278.10000000000002</v>
      </c>
      <c r="H3186" s="77" t="s">
        <v>52</v>
      </c>
      <c r="I3186" s="76">
        <f>SUM('Ralawise Price List 2021'!I3186*(1+Calculator!$G$16))</f>
        <v>287.39999999999998</v>
      </c>
      <c r="J3186" s="76">
        <f>SUM('Ralawise Price List 2021'!J3186*(1+Calculator!$G$16))</f>
        <v>296.64999999999998</v>
      </c>
      <c r="K3186" s="63"/>
      <c r="L3186" s="63" t="s">
        <v>70</v>
      </c>
      <c r="M3186" s="78" t="s">
        <v>224</v>
      </c>
    </row>
    <row r="3187" spans="1:13" ht="12" customHeight="1" x14ac:dyDescent="0.2">
      <c r="A3187" s="71" t="s">
        <v>4223</v>
      </c>
      <c r="B3187" s="72" t="s">
        <v>4244</v>
      </c>
      <c r="C3187" s="73" t="s">
        <v>4245</v>
      </c>
      <c r="D3187" s="73" t="s">
        <v>57</v>
      </c>
      <c r="E3187" s="74" t="s">
        <v>307</v>
      </c>
      <c r="F3187" s="75" t="s">
        <v>911</v>
      </c>
      <c r="G3187" s="76">
        <f>SUM('Ralawise Price List 2021'!G3187*(1+Calculator!$G$16))</f>
        <v>389.35</v>
      </c>
      <c r="H3187" s="77" t="s">
        <v>52</v>
      </c>
      <c r="I3187" s="76">
        <f>SUM('Ralawise Price List 2021'!I3187*(1+Calculator!$G$16))</f>
        <v>403.25</v>
      </c>
      <c r="J3187" s="76">
        <f>SUM('Ralawise Price List 2021'!J3187*(1+Calculator!$G$16))</f>
        <v>417.15</v>
      </c>
      <c r="K3187" s="63"/>
      <c r="L3187" s="63" t="s">
        <v>70</v>
      </c>
      <c r="M3187" s="78" t="s">
        <v>224</v>
      </c>
    </row>
    <row r="3188" spans="1:13" ht="12" customHeight="1" x14ac:dyDescent="0.2">
      <c r="A3188" s="71" t="s">
        <v>4223</v>
      </c>
      <c r="B3188" s="72" t="s">
        <v>4244</v>
      </c>
      <c r="C3188" s="73" t="s">
        <v>4245</v>
      </c>
      <c r="D3188" s="73" t="s">
        <v>57</v>
      </c>
      <c r="E3188" s="74" t="s">
        <v>307</v>
      </c>
      <c r="F3188" s="75" t="s">
        <v>911</v>
      </c>
      <c r="G3188" s="76">
        <f>SUM('Ralawise Price List 2021'!G3188*(1+Calculator!$G$16))</f>
        <v>389.35</v>
      </c>
      <c r="H3188" s="77" t="s">
        <v>52</v>
      </c>
      <c r="I3188" s="76">
        <f>SUM('Ralawise Price List 2021'!I3188*(1+Calculator!$G$16))</f>
        <v>403.25</v>
      </c>
      <c r="J3188" s="76">
        <f>SUM('Ralawise Price List 2021'!J3188*(1+Calculator!$G$16))</f>
        <v>417.15</v>
      </c>
      <c r="K3188" s="63"/>
      <c r="L3188" s="63" t="s">
        <v>70</v>
      </c>
      <c r="M3188" s="78" t="s">
        <v>224</v>
      </c>
    </row>
    <row r="3189" spans="1:13" ht="12" customHeight="1" x14ac:dyDescent="0.2">
      <c r="A3189" s="71" t="s">
        <v>4223</v>
      </c>
      <c r="B3189" s="72" t="s">
        <v>4246</v>
      </c>
      <c r="C3189" s="73" t="s">
        <v>4247</v>
      </c>
      <c r="D3189" s="73" t="s">
        <v>57</v>
      </c>
      <c r="E3189" s="74" t="s">
        <v>1063</v>
      </c>
      <c r="F3189" s="75" t="s">
        <v>911</v>
      </c>
      <c r="G3189" s="76">
        <f>SUM('Ralawise Price List 2021'!G3189*(1+Calculator!$G$16))</f>
        <v>389.35</v>
      </c>
      <c r="H3189" s="77" t="s">
        <v>52</v>
      </c>
      <c r="I3189" s="76">
        <f>SUM('Ralawise Price List 2021'!I3189*(1+Calculator!$G$16))</f>
        <v>403.25</v>
      </c>
      <c r="J3189" s="76">
        <f>SUM('Ralawise Price List 2021'!J3189*(1+Calculator!$G$16))</f>
        <v>417.15</v>
      </c>
      <c r="K3189" s="63"/>
      <c r="L3189" s="63" t="s">
        <v>70</v>
      </c>
      <c r="M3189" s="78" t="s">
        <v>224</v>
      </c>
    </row>
    <row r="3190" spans="1:13" ht="12" customHeight="1" x14ac:dyDescent="0.2">
      <c r="A3190" s="71" t="s">
        <v>4223</v>
      </c>
      <c r="B3190" s="72" t="s">
        <v>4246</v>
      </c>
      <c r="C3190" s="73" t="s">
        <v>4247</v>
      </c>
      <c r="D3190" s="73" t="s">
        <v>57</v>
      </c>
      <c r="E3190" s="74" t="s">
        <v>1063</v>
      </c>
      <c r="F3190" s="75" t="s">
        <v>911</v>
      </c>
      <c r="G3190" s="76">
        <f>SUM('Ralawise Price List 2021'!G3190*(1+Calculator!$G$16))</f>
        <v>389.35</v>
      </c>
      <c r="H3190" s="77" t="s">
        <v>52</v>
      </c>
      <c r="I3190" s="76">
        <f>SUM('Ralawise Price List 2021'!I3190*(1+Calculator!$G$16))</f>
        <v>403.25</v>
      </c>
      <c r="J3190" s="76">
        <f>SUM('Ralawise Price List 2021'!J3190*(1+Calculator!$G$16))</f>
        <v>417.15</v>
      </c>
      <c r="K3190" s="63"/>
      <c r="L3190" s="63" t="s">
        <v>70</v>
      </c>
      <c r="M3190" s="78" t="s">
        <v>224</v>
      </c>
    </row>
    <row r="3191" spans="1:13" ht="12" customHeight="1" x14ac:dyDescent="0.2">
      <c r="A3191" s="71" t="s">
        <v>4223</v>
      </c>
      <c r="B3191" s="72" t="s">
        <v>4246</v>
      </c>
      <c r="C3191" s="73" t="s">
        <v>4247</v>
      </c>
      <c r="D3191" s="73" t="s">
        <v>57</v>
      </c>
      <c r="E3191" s="74" t="s">
        <v>1063</v>
      </c>
      <c r="F3191" s="75" t="s">
        <v>911</v>
      </c>
      <c r="G3191" s="76">
        <f>SUM('Ralawise Price List 2021'!G3191*(1+Calculator!$G$16))</f>
        <v>389.35</v>
      </c>
      <c r="H3191" s="77" t="s">
        <v>52</v>
      </c>
      <c r="I3191" s="76">
        <f>SUM('Ralawise Price List 2021'!I3191*(1+Calculator!$G$16))</f>
        <v>403.25</v>
      </c>
      <c r="J3191" s="76">
        <f>SUM('Ralawise Price List 2021'!J3191*(1+Calculator!$G$16))</f>
        <v>417.15</v>
      </c>
      <c r="K3191" s="63"/>
      <c r="L3191" s="63" t="s">
        <v>70</v>
      </c>
      <c r="M3191" s="78" t="s">
        <v>224</v>
      </c>
    </row>
    <row r="3192" spans="1:13" ht="12" customHeight="1" x14ac:dyDescent="0.2">
      <c r="A3192" s="71" t="s">
        <v>4223</v>
      </c>
      <c r="B3192" s="72" t="s">
        <v>4248</v>
      </c>
      <c r="C3192" s="73" t="s">
        <v>4249</v>
      </c>
      <c r="D3192" s="73" t="s">
        <v>57</v>
      </c>
      <c r="E3192" s="74" t="s">
        <v>307</v>
      </c>
      <c r="F3192" s="75" t="s">
        <v>58</v>
      </c>
      <c r="G3192" s="76">
        <f>SUM('Ralawise Price List 2021'!G3192*(1+Calculator!$G$16))</f>
        <v>389.35</v>
      </c>
      <c r="H3192" s="77" t="s">
        <v>52</v>
      </c>
      <c r="I3192" s="76">
        <f>SUM('Ralawise Price List 2021'!I3192*(1+Calculator!$G$16))</f>
        <v>403.25</v>
      </c>
      <c r="J3192" s="76">
        <f>SUM('Ralawise Price List 2021'!J3192*(1+Calculator!$G$16))</f>
        <v>417.15</v>
      </c>
      <c r="K3192" s="63"/>
      <c r="L3192" s="63" t="s">
        <v>70</v>
      </c>
      <c r="M3192" s="78" t="s">
        <v>224</v>
      </c>
    </row>
    <row r="3193" spans="1:13" ht="12" customHeight="1" x14ac:dyDescent="0.2">
      <c r="A3193" s="71" t="s">
        <v>4223</v>
      </c>
      <c r="B3193" s="72" t="s">
        <v>4248</v>
      </c>
      <c r="C3193" s="73" t="s">
        <v>4249</v>
      </c>
      <c r="D3193" s="73" t="s">
        <v>57</v>
      </c>
      <c r="E3193" s="74" t="s">
        <v>307</v>
      </c>
      <c r="F3193" s="75" t="s">
        <v>58</v>
      </c>
      <c r="G3193" s="76">
        <f>SUM('Ralawise Price List 2021'!G3193*(1+Calculator!$G$16))</f>
        <v>389.35</v>
      </c>
      <c r="H3193" s="77" t="s">
        <v>52</v>
      </c>
      <c r="I3193" s="76">
        <f>SUM('Ralawise Price List 2021'!I3193*(1+Calculator!$G$16))</f>
        <v>403.25</v>
      </c>
      <c r="J3193" s="76">
        <f>SUM('Ralawise Price List 2021'!J3193*(1+Calculator!$G$16))</f>
        <v>417.15</v>
      </c>
      <c r="K3193" s="63"/>
      <c r="L3193" s="63" t="s">
        <v>70</v>
      </c>
      <c r="M3193" s="78" t="s">
        <v>224</v>
      </c>
    </row>
    <row r="3194" spans="1:13" ht="12" customHeight="1" x14ac:dyDescent="0.2">
      <c r="A3194" s="71" t="s">
        <v>4223</v>
      </c>
      <c r="B3194" s="72" t="s">
        <v>4250</v>
      </c>
      <c r="C3194" s="73" t="s">
        <v>4251</v>
      </c>
      <c r="D3194" s="73" t="s">
        <v>57</v>
      </c>
      <c r="E3194" s="74" t="s">
        <v>50</v>
      </c>
      <c r="F3194" s="75" t="s">
        <v>58</v>
      </c>
      <c r="G3194" s="76">
        <f>SUM('Ralawise Price List 2021'!G3194*(1+Calculator!$G$16))</f>
        <v>389.35</v>
      </c>
      <c r="H3194" s="77" t="s">
        <v>52</v>
      </c>
      <c r="I3194" s="76">
        <f>SUM('Ralawise Price List 2021'!I3194*(1+Calculator!$G$16))</f>
        <v>403.25</v>
      </c>
      <c r="J3194" s="76">
        <f>SUM('Ralawise Price List 2021'!J3194*(1+Calculator!$G$16))</f>
        <v>417.15</v>
      </c>
      <c r="K3194" s="63"/>
      <c r="L3194" s="63" t="s">
        <v>70</v>
      </c>
      <c r="M3194" s="78" t="s">
        <v>224</v>
      </c>
    </row>
    <row r="3195" spans="1:13" ht="12" customHeight="1" x14ac:dyDescent="0.2">
      <c r="A3195" s="71" t="s">
        <v>4223</v>
      </c>
      <c r="B3195" s="72" t="s">
        <v>4250</v>
      </c>
      <c r="C3195" s="73" t="s">
        <v>4251</v>
      </c>
      <c r="D3195" s="73" t="s">
        <v>57</v>
      </c>
      <c r="E3195" s="74" t="s">
        <v>50</v>
      </c>
      <c r="F3195" s="75" t="s">
        <v>58</v>
      </c>
      <c r="G3195" s="76">
        <f>SUM('Ralawise Price List 2021'!G3195*(1+Calculator!$G$16))</f>
        <v>389.35</v>
      </c>
      <c r="H3195" s="77" t="s">
        <v>52</v>
      </c>
      <c r="I3195" s="76">
        <f>SUM('Ralawise Price List 2021'!I3195*(1+Calculator!$G$16))</f>
        <v>403.25</v>
      </c>
      <c r="J3195" s="76">
        <f>SUM('Ralawise Price List 2021'!J3195*(1+Calculator!$G$16))</f>
        <v>417.15</v>
      </c>
      <c r="K3195" s="63"/>
      <c r="L3195" s="63" t="s">
        <v>70</v>
      </c>
      <c r="M3195" s="78" t="s">
        <v>224</v>
      </c>
    </row>
    <row r="3196" spans="1:13" ht="12" customHeight="1" x14ac:dyDescent="0.2">
      <c r="A3196" s="71" t="s">
        <v>4223</v>
      </c>
      <c r="B3196" s="72" t="s">
        <v>4252</v>
      </c>
      <c r="C3196" s="73" t="s">
        <v>4253</v>
      </c>
      <c r="D3196" s="73" t="s">
        <v>57</v>
      </c>
      <c r="E3196" s="74" t="s">
        <v>307</v>
      </c>
      <c r="F3196" s="75" t="s">
        <v>179</v>
      </c>
      <c r="G3196" s="76">
        <f>SUM('Ralawise Price List 2021'!G3196*(1+Calculator!$G$16))</f>
        <v>139.05000000000001</v>
      </c>
      <c r="H3196" s="77" t="s">
        <v>52</v>
      </c>
      <c r="I3196" s="76">
        <f>SUM('Ralawise Price List 2021'!I3196*(1+Calculator!$G$16))</f>
        <v>145.55000000000001</v>
      </c>
      <c r="J3196" s="76">
        <f>SUM('Ralawise Price List 2021'!J3196*(1+Calculator!$G$16))</f>
        <v>152.05000000000001</v>
      </c>
      <c r="K3196" s="63"/>
      <c r="L3196" s="63" t="s">
        <v>70</v>
      </c>
      <c r="M3196" s="78" t="s">
        <v>224</v>
      </c>
    </row>
    <row r="3197" spans="1:13" ht="12" customHeight="1" x14ac:dyDescent="0.2">
      <c r="A3197" s="71" t="s">
        <v>4223</v>
      </c>
      <c r="B3197" s="72" t="s">
        <v>4254</v>
      </c>
      <c r="C3197" s="73" t="s">
        <v>4255</v>
      </c>
      <c r="D3197" s="73" t="s">
        <v>57</v>
      </c>
      <c r="E3197" s="74" t="s">
        <v>1063</v>
      </c>
      <c r="F3197" s="75" t="s">
        <v>179</v>
      </c>
      <c r="G3197" s="76">
        <f>SUM('Ralawise Price List 2021'!G3197*(1+Calculator!$G$16))</f>
        <v>139.05000000000001</v>
      </c>
      <c r="H3197" s="77" t="s">
        <v>52</v>
      </c>
      <c r="I3197" s="76">
        <f>SUM('Ralawise Price List 2021'!I3197*(1+Calculator!$G$16))</f>
        <v>145.55000000000001</v>
      </c>
      <c r="J3197" s="76">
        <f>SUM('Ralawise Price List 2021'!J3197*(1+Calculator!$G$16))</f>
        <v>152.05000000000001</v>
      </c>
      <c r="K3197" s="63"/>
      <c r="L3197" s="63" t="s">
        <v>70</v>
      </c>
      <c r="M3197" s="78" t="s">
        <v>224</v>
      </c>
    </row>
    <row r="3198" spans="1:13" ht="12" customHeight="1" x14ac:dyDescent="0.2">
      <c r="A3198" s="71" t="s">
        <v>4223</v>
      </c>
      <c r="B3198" s="72" t="s">
        <v>4256</v>
      </c>
      <c r="C3198" s="73" t="s">
        <v>4257</v>
      </c>
      <c r="D3198" s="73" t="s">
        <v>57</v>
      </c>
      <c r="E3198" s="74" t="s">
        <v>307</v>
      </c>
      <c r="F3198" s="75" t="s">
        <v>62</v>
      </c>
      <c r="G3198" s="76">
        <f>SUM('Ralawise Price List 2021'!G3198*(1+Calculator!$G$16))</f>
        <v>454.25</v>
      </c>
      <c r="H3198" s="77" t="s">
        <v>52</v>
      </c>
      <c r="I3198" s="76">
        <f>SUM('Ralawise Price List 2021'!I3198*(1+Calculator!$G$16))</f>
        <v>468.15</v>
      </c>
      <c r="J3198" s="76">
        <f>SUM('Ralawise Price List 2021'!J3198*(1+Calculator!$G$16))</f>
        <v>482.05</v>
      </c>
      <c r="K3198" s="63"/>
      <c r="L3198" s="63" t="s">
        <v>70</v>
      </c>
      <c r="M3198" s="78" t="s">
        <v>224</v>
      </c>
    </row>
    <row r="3199" spans="1:13" ht="12" customHeight="1" x14ac:dyDescent="0.2">
      <c r="A3199" s="71" t="s">
        <v>4223</v>
      </c>
      <c r="B3199" s="72" t="s">
        <v>4258</v>
      </c>
      <c r="C3199" s="73" t="s">
        <v>4259</v>
      </c>
      <c r="D3199" s="73" t="s">
        <v>57</v>
      </c>
      <c r="E3199" s="74" t="s">
        <v>1063</v>
      </c>
      <c r="F3199" s="75" t="s">
        <v>62</v>
      </c>
      <c r="G3199" s="76">
        <f>SUM('Ralawise Price List 2021'!G3199*(1+Calculator!$G$16))</f>
        <v>454.25</v>
      </c>
      <c r="H3199" s="77" t="s">
        <v>52</v>
      </c>
      <c r="I3199" s="76">
        <f>SUM('Ralawise Price List 2021'!I3199*(1+Calculator!$G$16))</f>
        <v>468.15</v>
      </c>
      <c r="J3199" s="76">
        <f>SUM('Ralawise Price List 2021'!J3199*(1+Calculator!$G$16))</f>
        <v>482.05</v>
      </c>
      <c r="K3199" s="63"/>
      <c r="L3199" s="63" t="s">
        <v>70</v>
      </c>
      <c r="M3199" s="78" t="s">
        <v>224</v>
      </c>
    </row>
    <row r="3200" spans="1:13" ht="12" customHeight="1" x14ac:dyDescent="0.2">
      <c r="A3200" s="71" t="s">
        <v>4223</v>
      </c>
      <c r="B3200" s="72" t="s">
        <v>4258</v>
      </c>
      <c r="C3200" s="73" t="s">
        <v>4259</v>
      </c>
      <c r="D3200" s="73" t="s">
        <v>57</v>
      </c>
      <c r="E3200" s="74" t="s">
        <v>1063</v>
      </c>
      <c r="F3200" s="75" t="s">
        <v>62</v>
      </c>
      <c r="G3200" s="76">
        <f>SUM('Ralawise Price List 2021'!G3200*(1+Calculator!$G$16))</f>
        <v>454.25</v>
      </c>
      <c r="H3200" s="77" t="s">
        <v>52</v>
      </c>
      <c r="I3200" s="76">
        <f>SUM('Ralawise Price List 2021'!I3200*(1+Calculator!$G$16))</f>
        <v>468.15</v>
      </c>
      <c r="J3200" s="76">
        <f>SUM('Ralawise Price List 2021'!J3200*(1+Calculator!$G$16))</f>
        <v>482.05</v>
      </c>
      <c r="K3200" s="63"/>
      <c r="L3200" s="63" t="s">
        <v>70</v>
      </c>
      <c r="M3200" s="78" t="s">
        <v>224</v>
      </c>
    </row>
    <row r="3201" spans="1:13" ht="12" customHeight="1" x14ac:dyDescent="0.2">
      <c r="A3201" s="71" t="s">
        <v>4223</v>
      </c>
      <c r="B3201" s="72" t="s">
        <v>4260</v>
      </c>
      <c r="C3201" s="73" t="s">
        <v>4261</v>
      </c>
      <c r="D3201" s="73" t="s">
        <v>57</v>
      </c>
      <c r="E3201" s="74" t="s">
        <v>307</v>
      </c>
      <c r="F3201" s="75" t="s">
        <v>58</v>
      </c>
      <c r="G3201" s="76">
        <f>SUM('Ralawise Price List 2021'!G3201*(1+Calculator!$G$16))</f>
        <v>435.7</v>
      </c>
      <c r="H3201" s="77" t="s">
        <v>52</v>
      </c>
      <c r="I3201" s="76">
        <f>SUM('Ralawise Price List 2021'!I3201*(1+Calculator!$G$16))</f>
        <v>449.6</v>
      </c>
      <c r="J3201" s="76">
        <f>SUM('Ralawise Price List 2021'!J3201*(1+Calculator!$G$16))</f>
        <v>463.5</v>
      </c>
      <c r="K3201" s="63"/>
      <c r="L3201" s="63" t="s">
        <v>70</v>
      </c>
      <c r="M3201" s="78" t="s">
        <v>224</v>
      </c>
    </row>
    <row r="3202" spans="1:13" ht="12" customHeight="1" x14ac:dyDescent="0.2">
      <c r="A3202" s="71" t="s">
        <v>4223</v>
      </c>
      <c r="B3202" s="72" t="s">
        <v>4262</v>
      </c>
      <c r="C3202" s="73" t="s">
        <v>4263</v>
      </c>
      <c r="D3202" s="73" t="s">
        <v>57</v>
      </c>
      <c r="E3202" s="74" t="s">
        <v>1063</v>
      </c>
      <c r="F3202" s="75" t="s">
        <v>58</v>
      </c>
      <c r="G3202" s="76">
        <f>SUM('Ralawise Price List 2021'!G3202*(1+Calculator!$G$16))</f>
        <v>435.7</v>
      </c>
      <c r="H3202" s="77" t="s">
        <v>52</v>
      </c>
      <c r="I3202" s="76">
        <f>SUM('Ralawise Price List 2021'!I3202*(1+Calculator!$G$16))</f>
        <v>449.6</v>
      </c>
      <c r="J3202" s="76">
        <f>SUM('Ralawise Price List 2021'!J3202*(1+Calculator!$G$16))</f>
        <v>463.5</v>
      </c>
      <c r="K3202" s="63"/>
      <c r="L3202" s="63" t="s">
        <v>70</v>
      </c>
      <c r="M3202" s="78" t="s">
        <v>224</v>
      </c>
    </row>
    <row r="3203" spans="1:13" ht="12" customHeight="1" x14ac:dyDescent="0.2">
      <c r="A3203" s="71" t="s">
        <v>4223</v>
      </c>
      <c r="B3203" s="72" t="s">
        <v>4264</v>
      </c>
      <c r="C3203" s="73" t="s">
        <v>4265</v>
      </c>
      <c r="D3203" s="73" t="s">
        <v>57</v>
      </c>
      <c r="E3203" s="74" t="s">
        <v>307</v>
      </c>
      <c r="F3203" s="75" t="s">
        <v>179</v>
      </c>
      <c r="G3203" s="76">
        <f>SUM('Ralawise Price List 2021'!G3203*(1+Calculator!$G$16))</f>
        <v>227.15</v>
      </c>
      <c r="H3203" s="77" t="s">
        <v>52</v>
      </c>
      <c r="I3203" s="76">
        <f>SUM('Ralawise Price List 2021'!I3203*(1+Calculator!$G$16))</f>
        <v>236.4</v>
      </c>
      <c r="J3203" s="76">
        <f>SUM('Ralawise Price List 2021'!J3203*(1+Calculator!$G$16))</f>
        <v>245.7</v>
      </c>
      <c r="K3203" s="63"/>
      <c r="L3203" s="63" t="s">
        <v>70</v>
      </c>
      <c r="M3203" s="78" t="s">
        <v>224</v>
      </c>
    </row>
    <row r="3204" spans="1:13" ht="12" customHeight="1" x14ac:dyDescent="0.2">
      <c r="A3204" s="71" t="s">
        <v>4223</v>
      </c>
      <c r="B3204" s="72" t="s">
        <v>4266</v>
      </c>
      <c r="C3204" s="73" t="s">
        <v>4267</v>
      </c>
      <c r="D3204" s="73" t="s">
        <v>57</v>
      </c>
      <c r="E3204" s="74" t="s">
        <v>1063</v>
      </c>
      <c r="F3204" s="75" t="s">
        <v>179</v>
      </c>
      <c r="G3204" s="76">
        <f>SUM('Ralawise Price List 2021'!G3204*(1+Calculator!$G$16))</f>
        <v>227.15</v>
      </c>
      <c r="H3204" s="77" t="s">
        <v>52</v>
      </c>
      <c r="I3204" s="76">
        <f>SUM('Ralawise Price List 2021'!I3204*(1+Calculator!$G$16))</f>
        <v>241.05</v>
      </c>
      <c r="J3204" s="76">
        <f>SUM('Ralawise Price List 2021'!J3204*(1+Calculator!$G$16))</f>
        <v>254.95</v>
      </c>
      <c r="K3204" s="63"/>
      <c r="L3204" s="63" t="s">
        <v>70</v>
      </c>
      <c r="M3204" s="78" t="s">
        <v>224</v>
      </c>
    </row>
    <row r="3205" spans="1:13" ht="12" customHeight="1" x14ac:dyDescent="0.2">
      <c r="A3205" s="71" t="s">
        <v>4223</v>
      </c>
      <c r="B3205" s="72" t="s">
        <v>4268</v>
      </c>
      <c r="C3205" s="73" t="s">
        <v>4269</v>
      </c>
      <c r="D3205" s="73" t="s">
        <v>57</v>
      </c>
      <c r="E3205" s="74" t="s">
        <v>307</v>
      </c>
      <c r="F3205" s="75" t="s">
        <v>58</v>
      </c>
      <c r="G3205" s="76">
        <f>SUM('Ralawise Price List 2021'!G3205*(1+Calculator!$G$16))</f>
        <v>315.2</v>
      </c>
      <c r="H3205" s="77" t="s">
        <v>52</v>
      </c>
      <c r="I3205" s="76">
        <f>SUM('Ralawise Price List 2021'!I3205*(1+Calculator!$G$16))</f>
        <v>324.45</v>
      </c>
      <c r="J3205" s="76">
        <f>SUM('Ralawise Price List 2021'!J3205*(1+Calculator!$G$16))</f>
        <v>333.75</v>
      </c>
      <c r="K3205" s="63"/>
      <c r="L3205" s="63" t="s">
        <v>70</v>
      </c>
      <c r="M3205" s="78" t="s">
        <v>224</v>
      </c>
    </row>
    <row r="3206" spans="1:13" ht="12" customHeight="1" x14ac:dyDescent="0.2">
      <c r="A3206" s="71" t="s">
        <v>4223</v>
      </c>
      <c r="B3206" s="72" t="s">
        <v>4270</v>
      </c>
      <c r="C3206" s="73" t="s">
        <v>4271</v>
      </c>
      <c r="D3206" s="73" t="s">
        <v>57</v>
      </c>
      <c r="E3206" s="74" t="s">
        <v>1063</v>
      </c>
      <c r="F3206" s="75" t="s">
        <v>58</v>
      </c>
      <c r="G3206" s="76">
        <f>SUM('Ralawise Price List 2021'!G3206*(1+Calculator!$G$16))</f>
        <v>315.2</v>
      </c>
      <c r="H3206" s="77" t="s">
        <v>52</v>
      </c>
      <c r="I3206" s="76">
        <f>SUM('Ralawise Price List 2021'!I3206*(1+Calculator!$G$16))</f>
        <v>324.45</v>
      </c>
      <c r="J3206" s="76">
        <f>SUM('Ralawise Price List 2021'!J3206*(1+Calculator!$G$16))</f>
        <v>333.75</v>
      </c>
      <c r="K3206" s="63"/>
      <c r="L3206" s="63" t="s">
        <v>70</v>
      </c>
      <c r="M3206" s="78" t="s">
        <v>224</v>
      </c>
    </row>
    <row r="3207" spans="1:13" ht="12" customHeight="1" x14ac:dyDescent="0.2">
      <c r="A3207" s="71" t="s">
        <v>4223</v>
      </c>
      <c r="B3207" s="72" t="s">
        <v>4272</v>
      </c>
      <c r="C3207" s="73" t="s">
        <v>4273</v>
      </c>
      <c r="D3207" s="73" t="s">
        <v>57</v>
      </c>
      <c r="E3207" s="74" t="s">
        <v>65</v>
      </c>
      <c r="F3207" s="75" t="s">
        <v>58</v>
      </c>
      <c r="G3207" s="76">
        <f>SUM('Ralawise Price List 2021'!G3207*(1+Calculator!$G$16))</f>
        <v>324.45</v>
      </c>
      <c r="H3207" s="77" t="s">
        <v>52</v>
      </c>
      <c r="I3207" s="76">
        <f>SUM('Ralawise Price List 2021'!I3207*(1+Calculator!$G$16))</f>
        <v>338.4</v>
      </c>
      <c r="J3207" s="76">
        <f>SUM('Ralawise Price List 2021'!J3207*(1+Calculator!$G$16))</f>
        <v>352.3</v>
      </c>
      <c r="K3207" s="63"/>
      <c r="L3207" s="63" t="s">
        <v>70</v>
      </c>
      <c r="M3207" s="78" t="s">
        <v>224</v>
      </c>
    </row>
    <row r="3208" spans="1:13" ht="12" customHeight="1" x14ac:dyDescent="0.2">
      <c r="A3208" s="71" t="s">
        <v>4223</v>
      </c>
      <c r="B3208" s="72" t="s">
        <v>4274</v>
      </c>
      <c r="C3208" s="73" t="s">
        <v>4275</v>
      </c>
      <c r="D3208" s="73" t="s">
        <v>57</v>
      </c>
      <c r="E3208" s="74" t="s">
        <v>1063</v>
      </c>
      <c r="F3208" s="75" t="s">
        <v>58</v>
      </c>
      <c r="G3208" s="76">
        <f>SUM('Ralawise Price List 2021'!G3208*(1+Calculator!$G$16))</f>
        <v>324.45</v>
      </c>
      <c r="H3208" s="77" t="s">
        <v>52</v>
      </c>
      <c r="I3208" s="76">
        <f>SUM('Ralawise Price List 2021'!I3208*(1+Calculator!$G$16))</f>
        <v>338.4</v>
      </c>
      <c r="J3208" s="76">
        <f>SUM('Ralawise Price List 2021'!J3208*(1+Calculator!$G$16))</f>
        <v>352.3</v>
      </c>
      <c r="K3208" s="63"/>
      <c r="L3208" s="63" t="s">
        <v>70</v>
      </c>
      <c r="M3208" s="78" t="s">
        <v>224</v>
      </c>
    </row>
    <row r="3209" spans="1:13" ht="12" customHeight="1" x14ac:dyDescent="0.2">
      <c r="A3209" s="71" t="s">
        <v>4223</v>
      </c>
      <c r="B3209" s="72" t="s">
        <v>4276</v>
      </c>
      <c r="C3209" s="73" t="s">
        <v>4277</v>
      </c>
      <c r="D3209" s="73" t="s">
        <v>57</v>
      </c>
      <c r="E3209" s="74" t="s">
        <v>307</v>
      </c>
      <c r="F3209" s="75" t="s">
        <v>58</v>
      </c>
      <c r="G3209" s="76">
        <f>SUM('Ralawise Price List 2021'!G3209*(1+Calculator!$G$16))</f>
        <v>472.8</v>
      </c>
      <c r="H3209" s="77" t="s">
        <v>52</v>
      </c>
      <c r="I3209" s="76">
        <f>SUM('Ralawise Price List 2021'!I3209*(1+Calculator!$G$16))</f>
        <v>486.7</v>
      </c>
      <c r="J3209" s="76">
        <f>SUM('Ralawise Price List 2021'!J3209*(1+Calculator!$G$16))</f>
        <v>500.6</v>
      </c>
      <c r="K3209" s="63"/>
      <c r="L3209" s="63" t="s">
        <v>70</v>
      </c>
      <c r="M3209" s="78" t="s">
        <v>224</v>
      </c>
    </row>
    <row r="3210" spans="1:13" ht="12" customHeight="1" x14ac:dyDescent="0.2">
      <c r="A3210" s="71" t="s">
        <v>4223</v>
      </c>
      <c r="B3210" s="72" t="s">
        <v>4278</v>
      </c>
      <c r="C3210" s="73" t="s">
        <v>4279</v>
      </c>
      <c r="D3210" s="73" t="s">
        <v>57</v>
      </c>
      <c r="E3210" s="74" t="s">
        <v>1063</v>
      </c>
      <c r="F3210" s="75" t="s">
        <v>58</v>
      </c>
      <c r="G3210" s="76">
        <f>SUM('Ralawise Price List 2021'!G3210*(1+Calculator!$G$16))</f>
        <v>472.8</v>
      </c>
      <c r="H3210" s="77" t="s">
        <v>52</v>
      </c>
      <c r="I3210" s="76">
        <f>SUM('Ralawise Price List 2021'!I3210*(1+Calculator!$G$16))</f>
        <v>486.7</v>
      </c>
      <c r="J3210" s="76">
        <f>SUM('Ralawise Price List 2021'!J3210*(1+Calculator!$G$16))</f>
        <v>500.6</v>
      </c>
      <c r="K3210" s="63"/>
      <c r="L3210" s="63" t="s">
        <v>70</v>
      </c>
      <c r="M3210" s="78" t="s">
        <v>224</v>
      </c>
    </row>
    <row r="3211" spans="1:13" ht="12" customHeight="1" x14ac:dyDescent="0.2">
      <c r="A3211" s="71" t="s">
        <v>4223</v>
      </c>
      <c r="B3211" s="72" t="s">
        <v>4280</v>
      </c>
      <c r="C3211" s="73" t="s">
        <v>4281</v>
      </c>
      <c r="D3211" s="73" t="s">
        <v>57</v>
      </c>
      <c r="E3211" s="74" t="s">
        <v>307</v>
      </c>
      <c r="F3211" s="75" t="s">
        <v>212</v>
      </c>
      <c r="G3211" s="76">
        <f>SUM('Ralawise Price List 2021'!G3211*(1+Calculator!$G$16))</f>
        <v>148.35</v>
      </c>
      <c r="H3211" s="77" t="s">
        <v>151</v>
      </c>
      <c r="I3211" s="76">
        <f>SUM('Ralawise Price List 2021'!I3211*(1+Calculator!$G$16))</f>
        <v>154.85</v>
      </c>
      <c r="J3211" s="76">
        <f>SUM('Ralawise Price List 2021'!J3211*(1+Calculator!$G$16))</f>
        <v>161.30000000000001</v>
      </c>
      <c r="K3211" s="63"/>
      <c r="L3211" s="63" t="s">
        <v>70</v>
      </c>
      <c r="M3211" s="78" t="s">
        <v>224</v>
      </c>
    </row>
    <row r="3212" spans="1:13" ht="12" customHeight="1" x14ac:dyDescent="0.2">
      <c r="A3212" s="71" t="s">
        <v>4223</v>
      </c>
      <c r="B3212" s="72" t="s">
        <v>4282</v>
      </c>
      <c r="C3212" s="73" t="s">
        <v>4283</v>
      </c>
      <c r="D3212" s="73" t="s">
        <v>57</v>
      </c>
      <c r="E3212" s="74" t="s">
        <v>1063</v>
      </c>
      <c r="F3212" s="75" t="s">
        <v>212</v>
      </c>
      <c r="G3212" s="76">
        <f>SUM('Ralawise Price List 2021'!G3212*(1+Calculator!$G$16))</f>
        <v>148.35</v>
      </c>
      <c r="H3212" s="77" t="s">
        <v>151</v>
      </c>
      <c r="I3212" s="76">
        <f>SUM('Ralawise Price List 2021'!I3212*(1+Calculator!$G$16))</f>
        <v>154.85</v>
      </c>
      <c r="J3212" s="76">
        <f>SUM('Ralawise Price List 2021'!J3212*(1+Calculator!$G$16))</f>
        <v>161.30000000000001</v>
      </c>
      <c r="K3212" s="63"/>
      <c r="L3212" s="63" t="s">
        <v>70</v>
      </c>
      <c r="M3212" s="78" t="s">
        <v>224</v>
      </c>
    </row>
    <row r="3213" spans="1:13" ht="12" customHeight="1" x14ac:dyDescent="0.2">
      <c r="A3213" s="71" t="s">
        <v>4223</v>
      </c>
      <c r="B3213" s="72" t="s">
        <v>4282</v>
      </c>
      <c r="C3213" s="73" t="s">
        <v>4283</v>
      </c>
      <c r="D3213" s="73" t="s">
        <v>57</v>
      </c>
      <c r="E3213" s="74" t="s">
        <v>1063</v>
      </c>
      <c r="F3213" s="75" t="s">
        <v>212</v>
      </c>
      <c r="G3213" s="76">
        <f>SUM('Ralawise Price List 2021'!G3213*(1+Calculator!$G$16))</f>
        <v>148.35</v>
      </c>
      <c r="H3213" s="77" t="s">
        <v>151</v>
      </c>
      <c r="I3213" s="76">
        <f>SUM('Ralawise Price List 2021'!I3213*(1+Calculator!$G$16))</f>
        <v>154.85</v>
      </c>
      <c r="J3213" s="76">
        <f>SUM('Ralawise Price List 2021'!J3213*(1+Calculator!$G$16))</f>
        <v>161.30000000000001</v>
      </c>
      <c r="K3213" s="63"/>
      <c r="L3213" s="63" t="s">
        <v>70</v>
      </c>
      <c r="M3213" s="78" t="s">
        <v>224</v>
      </c>
    </row>
    <row r="3214" spans="1:13" ht="12" customHeight="1" x14ac:dyDescent="0.2">
      <c r="A3214" s="71" t="s">
        <v>4223</v>
      </c>
      <c r="B3214" s="72" t="s">
        <v>4284</v>
      </c>
      <c r="C3214" s="73" t="s">
        <v>4285</v>
      </c>
      <c r="D3214" s="73" t="s">
        <v>57</v>
      </c>
      <c r="E3214" s="74" t="s">
        <v>307</v>
      </c>
      <c r="F3214" s="75" t="s">
        <v>911</v>
      </c>
      <c r="G3214" s="76">
        <f>SUM('Ralawise Price List 2021'!G3214*(1+Calculator!$G$16))</f>
        <v>259.60000000000002</v>
      </c>
      <c r="H3214" s="77" t="s">
        <v>52</v>
      </c>
      <c r="I3214" s="76">
        <f>SUM('Ralawise Price List 2021'!I3214*(1+Calculator!$G$16))</f>
        <v>268.85000000000002</v>
      </c>
      <c r="J3214" s="76">
        <f>SUM('Ralawise Price List 2021'!J3214*(1+Calculator!$G$16))</f>
        <v>278.10000000000002</v>
      </c>
      <c r="K3214" s="63"/>
      <c r="L3214" s="63" t="s">
        <v>70</v>
      </c>
      <c r="M3214" s="78" t="s">
        <v>224</v>
      </c>
    </row>
    <row r="3215" spans="1:13" ht="12" customHeight="1" x14ac:dyDescent="0.2">
      <c r="A3215" s="71" t="s">
        <v>4223</v>
      </c>
      <c r="B3215" s="72" t="s">
        <v>4286</v>
      </c>
      <c r="C3215" s="73" t="s">
        <v>4287</v>
      </c>
      <c r="D3215" s="73" t="s">
        <v>57</v>
      </c>
      <c r="E3215" s="74" t="s">
        <v>1063</v>
      </c>
      <c r="F3215" s="75" t="s">
        <v>911</v>
      </c>
      <c r="G3215" s="76">
        <f>SUM('Ralawise Price List 2021'!G3215*(1+Calculator!$G$16))</f>
        <v>259.60000000000002</v>
      </c>
      <c r="H3215" s="77" t="s">
        <v>52</v>
      </c>
      <c r="I3215" s="76">
        <f>SUM('Ralawise Price List 2021'!I3215*(1+Calculator!$G$16))</f>
        <v>268.85000000000002</v>
      </c>
      <c r="J3215" s="76">
        <f>SUM('Ralawise Price List 2021'!J3215*(1+Calculator!$G$16))</f>
        <v>278.10000000000002</v>
      </c>
      <c r="K3215" s="63"/>
      <c r="L3215" s="63" t="s">
        <v>70</v>
      </c>
      <c r="M3215" s="78" t="s">
        <v>224</v>
      </c>
    </row>
    <row r="3216" spans="1:13" ht="12" customHeight="1" x14ac:dyDescent="0.2">
      <c r="A3216" s="71" t="s">
        <v>4223</v>
      </c>
      <c r="B3216" s="72" t="s">
        <v>4288</v>
      </c>
      <c r="C3216" s="73" t="s">
        <v>4289</v>
      </c>
      <c r="D3216" s="73" t="s">
        <v>57</v>
      </c>
      <c r="E3216" s="74" t="s">
        <v>65</v>
      </c>
      <c r="F3216" s="75" t="s">
        <v>51</v>
      </c>
      <c r="G3216" s="76">
        <f>SUM('Ralawise Price List 2021'!G3216*(1+Calculator!$G$16))</f>
        <v>797.25</v>
      </c>
      <c r="H3216" s="77" t="s">
        <v>52</v>
      </c>
      <c r="I3216" s="76">
        <f>SUM('Ralawise Price List 2021'!I3216*(1+Calculator!$G$16))</f>
        <v>815.8</v>
      </c>
      <c r="J3216" s="76">
        <f>SUM('Ralawise Price List 2021'!J3216*(1+Calculator!$G$16))</f>
        <v>834.3</v>
      </c>
      <c r="K3216" s="63"/>
      <c r="L3216" s="63" t="s">
        <v>70</v>
      </c>
      <c r="M3216" s="78" t="s">
        <v>224</v>
      </c>
    </row>
    <row r="3217" spans="1:13" ht="12" customHeight="1" x14ac:dyDescent="0.2">
      <c r="A3217" s="71" t="s">
        <v>4223</v>
      </c>
      <c r="B3217" s="72" t="s">
        <v>4290</v>
      </c>
      <c r="C3217" s="73" t="s">
        <v>4291</v>
      </c>
      <c r="D3217" s="73" t="s">
        <v>57</v>
      </c>
      <c r="E3217" s="74" t="s">
        <v>1063</v>
      </c>
      <c r="F3217" s="75" t="s">
        <v>51</v>
      </c>
      <c r="G3217" s="76">
        <f>SUM('Ralawise Price List 2021'!G3217*(1+Calculator!$G$16))</f>
        <v>797.25</v>
      </c>
      <c r="H3217" s="77" t="s">
        <v>52</v>
      </c>
      <c r="I3217" s="76">
        <f>SUM('Ralawise Price List 2021'!I3217*(1+Calculator!$G$16))</f>
        <v>815.8</v>
      </c>
      <c r="J3217" s="76">
        <f>SUM('Ralawise Price List 2021'!J3217*(1+Calculator!$G$16))</f>
        <v>834.3</v>
      </c>
      <c r="K3217" s="63"/>
      <c r="L3217" s="63" t="s">
        <v>70</v>
      </c>
      <c r="M3217" s="78" t="s">
        <v>224</v>
      </c>
    </row>
    <row r="3218" spans="1:13" ht="12" customHeight="1" x14ac:dyDescent="0.2">
      <c r="A3218" s="71" t="s">
        <v>4223</v>
      </c>
      <c r="B3218" s="72" t="s">
        <v>4292</v>
      </c>
      <c r="C3218" s="73" t="s">
        <v>4293</v>
      </c>
      <c r="D3218" s="73" t="s">
        <v>57</v>
      </c>
      <c r="E3218" s="74" t="s">
        <v>65</v>
      </c>
      <c r="F3218" s="75" t="s">
        <v>58</v>
      </c>
      <c r="G3218" s="76">
        <f>SUM('Ralawise Price List 2021'!G3218*(1+Calculator!$G$16))</f>
        <v>482.05</v>
      </c>
      <c r="H3218" s="77" t="s">
        <v>52</v>
      </c>
      <c r="I3218" s="76">
        <f>SUM('Ralawise Price List 2021'!I3218*(1+Calculator!$G$16))</f>
        <v>491.35</v>
      </c>
      <c r="J3218" s="76">
        <f>SUM('Ralawise Price List 2021'!J3218*(1+Calculator!$G$16))</f>
        <v>500.6</v>
      </c>
      <c r="K3218" s="63"/>
      <c r="L3218" s="63" t="s">
        <v>70</v>
      </c>
      <c r="M3218" s="78" t="s">
        <v>224</v>
      </c>
    </row>
    <row r="3219" spans="1:13" ht="12" customHeight="1" x14ac:dyDescent="0.2">
      <c r="A3219" s="71" t="s">
        <v>4223</v>
      </c>
      <c r="B3219" s="72" t="s">
        <v>4294</v>
      </c>
      <c r="C3219" s="73" t="s">
        <v>4295</v>
      </c>
      <c r="D3219" s="73" t="s">
        <v>57</v>
      </c>
      <c r="E3219" s="74" t="s">
        <v>1063</v>
      </c>
      <c r="F3219" s="75" t="s">
        <v>58</v>
      </c>
      <c r="G3219" s="76">
        <f>SUM('Ralawise Price List 2021'!G3219*(1+Calculator!$G$16))</f>
        <v>482.05</v>
      </c>
      <c r="H3219" s="77" t="s">
        <v>52</v>
      </c>
      <c r="I3219" s="76">
        <f>SUM('Ralawise Price List 2021'!I3219*(1+Calculator!$G$16))</f>
        <v>491.35</v>
      </c>
      <c r="J3219" s="76">
        <f>SUM('Ralawise Price List 2021'!J3219*(1+Calculator!$G$16))</f>
        <v>500.6</v>
      </c>
      <c r="K3219" s="63"/>
      <c r="L3219" s="63" t="s">
        <v>70</v>
      </c>
      <c r="M3219" s="78" t="s">
        <v>224</v>
      </c>
    </row>
    <row r="3220" spans="1:13" ht="12" customHeight="1" x14ac:dyDescent="0.2">
      <c r="A3220" s="71" t="s">
        <v>4223</v>
      </c>
      <c r="B3220" s="72" t="s">
        <v>4296</v>
      </c>
      <c r="C3220" s="73" t="s">
        <v>4297</v>
      </c>
      <c r="D3220" s="73" t="s">
        <v>57</v>
      </c>
      <c r="E3220" s="74" t="s">
        <v>307</v>
      </c>
      <c r="F3220" s="75" t="s">
        <v>167</v>
      </c>
      <c r="G3220" s="76">
        <f>SUM('Ralawise Price List 2021'!G3220*(1+Calculator!$G$16))</f>
        <v>278.10000000000002</v>
      </c>
      <c r="H3220" s="77" t="s">
        <v>62</v>
      </c>
      <c r="I3220" s="76">
        <f>SUM('Ralawise Price List 2021'!I3220*(1+Calculator!$G$16))</f>
        <v>287.39999999999998</v>
      </c>
      <c r="J3220" s="76">
        <f>SUM('Ralawise Price List 2021'!J3220*(1+Calculator!$G$16))</f>
        <v>296.64999999999998</v>
      </c>
      <c r="K3220" s="63"/>
      <c r="L3220" s="63" t="s">
        <v>70</v>
      </c>
      <c r="M3220" s="78" t="s">
        <v>224</v>
      </c>
    </row>
    <row r="3221" spans="1:13" ht="12" customHeight="1" x14ac:dyDescent="0.2">
      <c r="A3221" s="71" t="s">
        <v>4223</v>
      </c>
      <c r="B3221" s="72" t="s">
        <v>4296</v>
      </c>
      <c r="C3221" s="73" t="s">
        <v>4297</v>
      </c>
      <c r="D3221" s="73" t="s">
        <v>57</v>
      </c>
      <c r="E3221" s="74" t="s">
        <v>307</v>
      </c>
      <c r="F3221" s="75" t="s">
        <v>167</v>
      </c>
      <c r="G3221" s="76">
        <f>SUM('Ralawise Price List 2021'!G3221*(1+Calculator!$G$16))</f>
        <v>278.10000000000002</v>
      </c>
      <c r="H3221" s="77" t="s">
        <v>62</v>
      </c>
      <c r="I3221" s="76">
        <f>SUM('Ralawise Price List 2021'!I3221*(1+Calculator!$G$16))</f>
        <v>287.39999999999998</v>
      </c>
      <c r="J3221" s="76">
        <f>SUM('Ralawise Price List 2021'!J3221*(1+Calculator!$G$16))</f>
        <v>296.64999999999998</v>
      </c>
      <c r="K3221" s="63"/>
      <c r="L3221" s="63" t="s">
        <v>70</v>
      </c>
      <c r="M3221" s="78" t="s">
        <v>224</v>
      </c>
    </row>
    <row r="3222" spans="1:13" ht="12" customHeight="1" x14ac:dyDescent="0.2">
      <c r="A3222" s="71" t="s">
        <v>4223</v>
      </c>
      <c r="B3222" s="72" t="s">
        <v>4298</v>
      </c>
      <c r="C3222" s="73" t="s">
        <v>4299</v>
      </c>
      <c r="D3222" s="73" t="s">
        <v>57</v>
      </c>
      <c r="E3222" s="74" t="s">
        <v>1063</v>
      </c>
      <c r="F3222" s="75" t="s">
        <v>167</v>
      </c>
      <c r="G3222" s="76">
        <f>SUM('Ralawise Price List 2021'!G3222*(1+Calculator!$G$16))</f>
        <v>278.10000000000002</v>
      </c>
      <c r="H3222" s="77" t="s">
        <v>62</v>
      </c>
      <c r="I3222" s="76">
        <f>SUM('Ralawise Price List 2021'!I3222*(1+Calculator!$G$16))</f>
        <v>287.39999999999998</v>
      </c>
      <c r="J3222" s="76">
        <f>SUM('Ralawise Price List 2021'!J3222*(1+Calculator!$G$16))</f>
        <v>296.64999999999998</v>
      </c>
      <c r="K3222" s="63"/>
      <c r="L3222" s="63" t="s">
        <v>70</v>
      </c>
      <c r="M3222" s="78" t="s">
        <v>224</v>
      </c>
    </row>
    <row r="3223" spans="1:13" ht="12" customHeight="1" x14ac:dyDescent="0.2">
      <c r="A3223" s="71" t="s">
        <v>4223</v>
      </c>
      <c r="B3223" s="72" t="s">
        <v>4300</v>
      </c>
      <c r="C3223" s="73" t="s">
        <v>4301</v>
      </c>
      <c r="D3223" s="73" t="s">
        <v>57</v>
      </c>
      <c r="E3223" s="74" t="s">
        <v>1063</v>
      </c>
      <c r="F3223" s="75" t="s">
        <v>167</v>
      </c>
      <c r="G3223" s="76">
        <f>SUM('Ralawise Price List 2021'!G3223*(1+Calculator!$G$16))</f>
        <v>227.15</v>
      </c>
      <c r="H3223" s="77" t="s">
        <v>62</v>
      </c>
      <c r="I3223" s="76">
        <f>SUM('Ralawise Price List 2021'!I3223*(1+Calculator!$G$16))</f>
        <v>236.4</v>
      </c>
      <c r="J3223" s="76">
        <f>SUM('Ralawise Price List 2021'!J3223*(1+Calculator!$G$16))</f>
        <v>245.7</v>
      </c>
      <c r="K3223" s="63"/>
      <c r="L3223" s="63" t="s">
        <v>70</v>
      </c>
      <c r="M3223" s="78" t="s">
        <v>224</v>
      </c>
    </row>
    <row r="3224" spans="1:13" ht="12" customHeight="1" x14ac:dyDescent="0.2">
      <c r="A3224" s="71" t="s">
        <v>4223</v>
      </c>
      <c r="B3224" s="72" t="s">
        <v>4302</v>
      </c>
      <c r="C3224" s="73" t="s">
        <v>4303</v>
      </c>
      <c r="D3224" s="73" t="s">
        <v>57</v>
      </c>
      <c r="E3224" s="74" t="s">
        <v>65</v>
      </c>
      <c r="F3224" s="75" t="s">
        <v>179</v>
      </c>
      <c r="G3224" s="76">
        <f>SUM('Ralawise Price List 2021'!G3224*(1+Calculator!$G$16))</f>
        <v>361.55</v>
      </c>
      <c r="H3224" s="77" t="s">
        <v>62</v>
      </c>
      <c r="I3224" s="76">
        <f>SUM('Ralawise Price List 2021'!I3224*(1+Calculator!$G$16))</f>
        <v>370.8</v>
      </c>
      <c r="J3224" s="76">
        <f>SUM('Ralawise Price List 2021'!J3224*(1+Calculator!$G$16))</f>
        <v>380.1</v>
      </c>
      <c r="K3224" s="63"/>
      <c r="L3224" s="63" t="s">
        <v>70</v>
      </c>
      <c r="M3224" s="78" t="s">
        <v>224</v>
      </c>
    </row>
    <row r="3225" spans="1:13" ht="12" customHeight="1" x14ac:dyDescent="0.2">
      <c r="A3225" s="71" t="s">
        <v>4223</v>
      </c>
      <c r="B3225" s="72" t="s">
        <v>4304</v>
      </c>
      <c r="C3225" s="73" t="s">
        <v>4305</v>
      </c>
      <c r="D3225" s="73" t="s">
        <v>57</v>
      </c>
      <c r="E3225" s="74" t="s">
        <v>1063</v>
      </c>
      <c r="F3225" s="75" t="s">
        <v>179</v>
      </c>
      <c r="G3225" s="76">
        <f>SUM('Ralawise Price List 2021'!G3225*(1+Calculator!$G$16))</f>
        <v>361.55</v>
      </c>
      <c r="H3225" s="77" t="s">
        <v>62</v>
      </c>
      <c r="I3225" s="76">
        <f>SUM('Ralawise Price List 2021'!I3225*(1+Calculator!$G$16))</f>
        <v>370.8</v>
      </c>
      <c r="J3225" s="76">
        <f>SUM('Ralawise Price List 2021'!J3225*(1+Calculator!$G$16))</f>
        <v>380.1</v>
      </c>
      <c r="K3225" s="63"/>
      <c r="L3225" s="63" t="s">
        <v>70</v>
      </c>
      <c r="M3225" s="78" t="s">
        <v>224</v>
      </c>
    </row>
    <row r="3226" spans="1:13" ht="12" customHeight="1" x14ac:dyDescent="0.2">
      <c r="A3226" s="71" t="s">
        <v>4223</v>
      </c>
      <c r="B3226" s="72" t="s">
        <v>4306</v>
      </c>
      <c r="C3226" s="73" t="s">
        <v>4307</v>
      </c>
      <c r="D3226" s="73" t="s">
        <v>57</v>
      </c>
      <c r="E3226" s="74" t="s">
        <v>307</v>
      </c>
      <c r="F3226" s="75" t="s">
        <v>58</v>
      </c>
      <c r="G3226" s="76">
        <f>SUM('Ralawise Price List 2021'!G3226*(1+Calculator!$G$16))</f>
        <v>185.4</v>
      </c>
      <c r="H3226" s="77" t="s">
        <v>52</v>
      </c>
      <c r="I3226" s="76">
        <f>SUM('Ralawise Price List 2021'!I3226*(1+Calculator!$G$16))</f>
        <v>194.7</v>
      </c>
      <c r="J3226" s="76">
        <f>SUM('Ralawise Price List 2021'!J3226*(1+Calculator!$G$16))</f>
        <v>203.95</v>
      </c>
      <c r="K3226" s="63"/>
      <c r="L3226" s="63" t="s">
        <v>70</v>
      </c>
      <c r="M3226" s="78" t="s">
        <v>224</v>
      </c>
    </row>
    <row r="3227" spans="1:13" ht="12" customHeight="1" x14ac:dyDescent="0.2">
      <c r="A3227" s="71" t="s">
        <v>4223</v>
      </c>
      <c r="B3227" s="72" t="s">
        <v>4308</v>
      </c>
      <c r="C3227" s="73" t="s">
        <v>4309</v>
      </c>
      <c r="D3227" s="73" t="s">
        <v>57</v>
      </c>
      <c r="E3227" s="74" t="s">
        <v>1063</v>
      </c>
      <c r="F3227" s="75" t="s">
        <v>58</v>
      </c>
      <c r="G3227" s="76">
        <f>SUM('Ralawise Price List 2021'!G3227*(1+Calculator!$G$16))</f>
        <v>185.4</v>
      </c>
      <c r="H3227" s="77" t="s">
        <v>52</v>
      </c>
      <c r="I3227" s="76">
        <f>SUM('Ralawise Price List 2021'!I3227*(1+Calculator!$G$16))</f>
        <v>194.7</v>
      </c>
      <c r="J3227" s="76">
        <f>SUM('Ralawise Price List 2021'!J3227*(1+Calculator!$G$16))</f>
        <v>203.95</v>
      </c>
      <c r="K3227" s="63"/>
      <c r="L3227" s="63" t="s">
        <v>70</v>
      </c>
      <c r="M3227" s="78" t="s">
        <v>224</v>
      </c>
    </row>
    <row r="3228" spans="1:13" ht="12" customHeight="1" x14ac:dyDescent="0.2">
      <c r="A3228" s="71" t="s">
        <v>4223</v>
      </c>
      <c r="B3228" s="72" t="s">
        <v>4310</v>
      </c>
      <c r="C3228" s="73" t="s">
        <v>4311</v>
      </c>
      <c r="D3228" s="73" t="s">
        <v>57</v>
      </c>
      <c r="E3228" s="74" t="s">
        <v>307</v>
      </c>
      <c r="F3228" s="75" t="s">
        <v>179</v>
      </c>
      <c r="G3228" s="76">
        <f>SUM('Ralawise Price List 2021'!G3228*(1+Calculator!$G$16))</f>
        <v>102</v>
      </c>
      <c r="H3228" s="77" t="s">
        <v>52</v>
      </c>
      <c r="I3228" s="76">
        <f>SUM('Ralawise Price List 2021'!I3228*(1+Calculator!$G$16))</f>
        <v>106.65</v>
      </c>
      <c r="J3228" s="76">
        <f>SUM('Ralawise Price List 2021'!J3228*(1+Calculator!$G$16))</f>
        <v>111.25</v>
      </c>
      <c r="K3228" s="63"/>
      <c r="L3228" s="63" t="s">
        <v>70</v>
      </c>
      <c r="M3228" s="78" t="s">
        <v>224</v>
      </c>
    </row>
    <row r="3229" spans="1:13" ht="12" customHeight="1" x14ac:dyDescent="0.2">
      <c r="A3229" s="71" t="s">
        <v>4223</v>
      </c>
      <c r="B3229" s="72" t="s">
        <v>4312</v>
      </c>
      <c r="C3229" s="73" t="s">
        <v>4313</v>
      </c>
      <c r="D3229" s="73" t="s">
        <v>57</v>
      </c>
      <c r="E3229" s="74" t="s">
        <v>1063</v>
      </c>
      <c r="F3229" s="75" t="s">
        <v>179</v>
      </c>
      <c r="G3229" s="76">
        <f>SUM('Ralawise Price List 2021'!G3229*(1+Calculator!$G$16))</f>
        <v>102</v>
      </c>
      <c r="H3229" s="77" t="s">
        <v>52</v>
      </c>
      <c r="I3229" s="76">
        <f>SUM('Ralawise Price List 2021'!I3229*(1+Calculator!$G$16))</f>
        <v>106.65</v>
      </c>
      <c r="J3229" s="76">
        <f>SUM('Ralawise Price List 2021'!J3229*(1+Calculator!$G$16))</f>
        <v>111.25</v>
      </c>
      <c r="K3229" s="63"/>
      <c r="L3229" s="63" t="s">
        <v>70</v>
      </c>
      <c r="M3229" s="78" t="s">
        <v>224</v>
      </c>
    </row>
    <row r="3230" spans="1:13" ht="12" customHeight="1" x14ac:dyDescent="0.2">
      <c r="A3230" s="71" t="s">
        <v>4223</v>
      </c>
      <c r="B3230" s="72" t="s">
        <v>4314</v>
      </c>
      <c r="C3230" s="73" t="s">
        <v>4315</v>
      </c>
      <c r="D3230" s="73" t="s">
        <v>57</v>
      </c>
      <c r="E3230" s="74" t="s">
        <v>307</v>
      </c>
      <c r="F3230" s="75" t="s">
        <v>179</v>
      </c>
      <c r="G3230" s="76">
        <f>SUM('Ralawise Price List 2021'!G3230*(1+Calculator!$G$16))</f>
        <v>83.45</v>
      </c>
      <c r="H3230" s="77" t="s">
        <v>52</v>
      </c>
      <c r="I3230" s="76">
        <f>SUM('Ralawise Price List 2021'!I3230*(1+Calculator!$G$16))</f>
        <v>88.1</v>
      </c>
      <c r="J3230" s="76">
        <f>SUM('Ralawise Price List 2021'!J3230*(1+Calculator!$G$16))</f>
        <v>92.7</v>
      </c>
      <c r="K3230" s="63"/>
      <c r="L3230" s="63" t="s">
        <v>70</v>
      </c>
      <c r="M3230" s="78" t="s">
        <v>224</v>
      </c>
    </row>
    <row r="3231" spans="1:13" ht="12" customHeight="1" x14ac:dyDescent="0.2">
      <c r="A3231" s="71" t="s">
        <v>4223</v>
      </c>
      <c r="B3231" s="72" t="s">
        <v>4316</v>
      </c>
      <c r="C3231" s="73" t="s">
        <v>4317</v>
      </c>
      <c r="D3231" s="73" t="s">
        <v>57</v>
      </c>
      <c r="E3231" s="74" t="s">
        <v>1063</v>
      </c>
      <c r="F3231" s="75" t="s">
        <v>179</v>
      </c>
      <c r="G3231" s="76">
        <f>SUM('Ralawise Price List 2021'!G3231*(1+Calculator!$G$16))</f>
        <v>83.45</v>
      </c>
      <c r="H3231" s="77" t="s">
        <v>52</v>
      </c>
      <c r="I3231" s="76">
        <f>SUM('Ralawise Price List 2021'!I3231*(1+Calculator!$G$16))</f>
        <v>88.1</v>
      </c>
      <c r="J3231" s="76">
        <f>SUM('Ralawise Price List 2021'!J3231*(1+Calculator!$G$16))</f>
        <v>92.7</v>
      </c>
      <c r="K3231" s="63"/>
      <c r="L3231" s="63" t="s">
        <v>70</v>
      </c>
      <c r="M3231" s="78" t="s">
        <v>224</v>
      </c>
    </row>
    <row r="3232" spans="1:13" ht="12" customHeight="1" x14ac:dyDescent="0.2">
      <c r="A3232" s="71" t="s">
        <v>4223</v>
      </c>
      <c r="B3232" s="72" t="s">
        <v>4318</v>
      </c>
      <c r="C3232" s="73" t="s">
        <v>4319</v>
      </c>
      <c r="D3232" s="73" t="s">
        <v>57</v>
      </c>
      <c r="E3232" s="74" t="s">
        <v>307</v>
      </c>
      <c r="F3232" s="75" t="s">
        <v>58</v>
      </c>
      <c r="G3232" s="76">
        <f>SUM('Ralawise Price List 2021'!G3232*(1+Calculator!$G$16))</f>
        <v>686</v>
      </c>
      <c r="H3232" s="77" t="s">
        <v>52</v>
      </c>
      <c r="I3232" s="76">
        <f>SUM('Ralawise Price List 2021'!I3232*(1+Calculator!$G$16))</f>
        <v>704.55</v>
      </c>
      <c r="J3232" s="76">
        <f>SUM('Ralawise Price List 2021'!J3232*(1+Calculator!$G$16))</f>
        <v>723.1</v>
      </c>
      <c r="K3232" s="63"/>
      <c r="L3232" s="63" t="s">
        <v>70</v>
      </c>
      <c r="M3232" s="78" t="s">
        <v>224</v>
      </c>
    </row>
    <row r="3233" spans="1:13" ht="12" customHeight="1" x14ac:dyDescent="0.2">
      <c r="A3233" s="71" t="s">
        <v>4223</v>
      </c>
      <c r="B3233" s="72" t="s">
        <v>4320</v>
      </c>
      <c r="C3233" s="73" t="s">
        <v>4321</v>
      </c>
      <c r="D3233" s="73" t="s">
        <v>57</v>
      </c>
      <c r="E3233" s="74" t="s">
        <v>1063</v>
      </c>
      <c r="F3233" s="75" t="s">
        <v>58</v>
      </c>
      <c r="G3233" s="76">
        <f>SUM('Ralawise Price List 2021'!G3233*(1+Calculator!$G$16))</f>
        <v>686</v>
      </c>
      <c r="H3233" s="77" t="s">
        <v>52</v>
      </c>
      <c r="I3233" s="76">
        <f>SUM('Ralawise Price List 2021'!I3233*(1+Calculator!$G$16))</f>
        <v>704.55</v>
      </c>
      <c r="J3233" s="76">
        <f>SUM('Ralawise Price List 2021'!J3233*(1+Calculator!$G$16))</f>
        <v>723.1</v>
      </c>
      <c r="K3233" s="63"/>
      <c r="L3233" s="63" t="s">
        <v>70</v>
      </c>
      <c r="M3233" s="78" t="s">
        <v>224</v>
      </c>
    </row>
    <row r="3234" spans="1:13" ht="12" customHeight="1" x14ac:dyDescent="0.2">
      <c r="A3234" s="71" t="s">
        <v>4223</v>
      </c>
      <c r="B3234" s="72" t="s">
        <v>4322</v>
      </c>
      <c r="C3234" s="73" t="s">
        <v>4323</v>
      </c>
      <c r="D3234" s="73" t="s">
        <v>57</v>
      </c>
      <c r="E3234" s="74" t="s">
        <v>1063</v>
      </c>
      <c r="F3234" s="75" t="s">
        <v>58</v>
      </c>
      <c r="G3234" s="76">
        <f>SUM('Ralawise Price List 2021'!G3234*(1+Calculator!$G$16))</f>
        <v>482.05</v>
      </c>
      <c r="H3234" s="77" t="s">
        <v>52</v>
      </c>
      <c r="I3234" s="76">
        <f>SUM('Ralawise Price List 2021'!I3234*(1+Calculator!$G$16))</f>
        <v>495.95</v>
      </c>
      <c r="J3234" s="76">
        <f>SUM('Ralawise Price List 2021'!J3234*(1+Calculator!$G$16))</f>
        <v>509.85</v>
      </c>
      <c r="K3234" s="63"/>
      <c r="L3234" s="63" t="s">
        <v>70</v>
      </c>
      <c r="M3234" s="78" t="s">
        <v>224</v>
      </c>
    </row>
    <row r="3235" spans="1:13" ht="12" customHeight="1" x14ac:dyDescent="0.2">
      <c r="A3235" s="71" t="s">
        <v>4223</v>
      </c>
      <c r="B3235" s="72" t="s">
        <v>4324</v>
      </c>
      <c r="C3235" s="73" t="s">
        <v>4325</v>
      </c>
      <c r="D3235" s="73" t="s">
        <v>57</v>
      </c>
      <c r="E3235" s="74" t="s">
        <v>307</v>
      </c>
      <c r="F3235" s="75" t="s">
        <v>58</v>
      </c>
      <c r="G3235" s="76">
        <f>SUM('Ralawise Price List 2021'!G3235*(1+Calculator!$G$16))</f>
        <v>611.85</v>
      </c>
      <c r="H3235" s="77" t="s">
        <v>52</v>
      </c>
      <c r="I3235" s="76">
        <f>SUM('Ralawise Price List 2021'!I3235*(1+Calculator!$G$16))</f>
        <v>625.75</v>
      </c>
      <c r="J3235" s="76">
        <f>SUM('Ralawise Price List 2021'!J3235*(1+Calculator!$G$16))</f>
        <v>639.65</v>
      </c>
      <c r="K3235" s="63"/>
      <c r="L3235" s="63" t="s">
        <v>70</v>
      </c>
      <c r="M3235" s="78" t="s">
        <v>224</v>
      </c>
    </row>
    <row r="3236" spans="1:13" ht="12" customHeight="1" x14ac:dyDescent="0.2">
      <c r="A3236" s="71" t="s">
        <v>4223</v>
      </c>
      <c r="B3236" s="72" t="s">
        <v>4326</v>
      </c>
      <c r="C3236" s="73" t="s">
        <v>4327</v>
      </c>
      <c r="D3236" s="73" t="s">
        <v>57</v>
      </c>
      <c r="E3236" s="74" t="s">
        <v>1063</v>
      </c>
      <c r="F3236" s="75" t="s">
        <v>58</v>
      </c>
      <c r="G3236" s="76">
        <f>SUM('Ralawise Price List 2021'!G3236*(1+Calculator!$G$16))</f>
        <v>611.85</v>
      </c>
      <c r="H3236" s="77" t="s">
        <v>52</v>
      </c>
      <c r="I3236" s="76">
        <f>SUM('Ralawise Price List 2021'!I3236*(1+Calculator!$G$16))</f>
        <v>625.75</v>
      </c>
      <c r="J3236" s="76">
        <f>SUM('Ralawise Price List 2021'!J3236*(1+Calculator!$G$16))</f>
        <v>639.65</v>
      </c>
      <c r="K3236" s="63"/>
      <c r="L3236" s="63" t="s">
        <v>70</v>
      </c>
      <c r="M3236" s="78" t="s">
        <v>224</v>
      </c>
    </row>
    <row r="3237" spans="1:13" ht="12" customHeight="1" x14ac:dyDescent="0.2">
      <c r="A3237" s="71" t="s">
        <v>4223</v>
      </c>
      <c r="B3237" s="72" t="s">
        <v>4328</v>
      </c>
      <c r="C3237" s="73" t="s">
        <v>4329</v>
      </c>
      <c r="D3237" s="73" t="s">
        <v>57</v>
      </c>
      <c r="E3237" s="74" t="s">
        <v>65</v>
      </c>
      <c r="F3237" s="75" t="s">
        <v>58</v>
      </c>
      <c r="G3237" s="76">
        <f>SUM('Ralawise Price List 2021'!G3237*(1+Calculator!$G$16))</f>
        <v>287.39999999999998</v>
      </c>
      <c r="H3237" s="77" t="s">
        <v>52</v>
      </c>
      <c r="I3237" s="76">
        <f>SUM('Ralawise Price List 2021'!I3237*(1+Calculator!$G$16))</f>
        <v>296.64999999999998</v>
      </c>
      <c r="J3237" s="76">
        <f>SUM('Ralawise Price List 2021'!J3237*(1+Calculator!$G$16))</f>
        <v>305.95</v>
      </c>
      <c r="K3237" s="63"/>
      <c r="L3237" s="63" t="s">
        <v>70</v>
      </c>
      <c r="M3237" s="78" t="s">
        <v>224</v>
      </c>
    </row>
    <row r="3238" spans="1:13" ht="12" customHeight="1" x14ac:dyDescent="0.2">
      <c r="A3238" s="71" t="s">
        <v>4223</v>
      </c>
      <c r="B3238" s="72" t="s">
        <v>4330</v>
      </c>
      <c r="C3238" s="73" t="s">
        <v>4331</v>
      </c>
      <c r="D3238" s="73" t="s">
        <v>57</v>
      </c>
      <c r="E3238" s="74" t="s">
        <v>1063</v>
      </c>
      <c r="F3238" s="75" t="s">
        <v>58</v>
      </c>
      <c r="G3238" s="76">
        <f>SUM('Ralawise Price List 2021'!G3238*(1+Calculator!$G$16))</f>
        <v>287.39999999999998</v>
      </c>
      <c r="H3238" s="77" t="s">
        <v>52</v>
      </c>
      <c r="I3238" s="76">
        <f>SUM('Ralawise Price List 2021'!I3238*(1+Calculator!$G$16))</f>
        <v>296.64999999999998</v>
      </c>
      <c r="J3238" s="76">
        <f>SUM('Ralawise Price List 2021'!J3238*(1+Calculator!$G$16))</f>
        <v>305.95</v>
      </c>
      <c r="K3238" s="63"/>
      <c r="L3238" s="63" t="s">
        <v>70</v>
      </c>
      <c r="M3238" s="78" t="s">
        <v>224</v>
      </c>
    </row>
    <row r="3239" spans="1:13" ht="12" customHeight="1" x14ac:dyDescent="0.2">
      <c r="A3239" s="71" t="s">
        <v>4223</v>
      </c>
      <c r="B3239" s="72" t="s">
        <v>4332</v>
      </c>
      <c r="C3239" s="73" t="s">
        <v>4333</v>
      </c>
      <c r="D3239" s="73" t="s">
        <v>57</v>
      </c>
      <c r="E3239" s="74" t="s">
        <v>307</v>
      </c>
      <c r="F3239" s="75" t="s">
        <v>911</v>
      </c>
      <c r="G3239" s="76">
        <f>SUM('Ralawise Price List 2021'!G3239*(1+Calculator!$G$16))</f>
        <v>389.35</v>
      </c>
      <c r="H3239" s="77" t="s">
        <v>52</v>
      </c>
      <c r="I3239" s="76">
        <f>SUM('Ralawise Price List 2021'!I3239*(1+Calculator!$G$16))</f>
        <v>403.25</v>
      </c>
      <c r="J3239" s="76">
        <f>SUM('Ralawise Price List 2021'!J3239*(1+Calculator!$G$16))</f>
        <v>417.15</v>
      </c>
      <c r="K3239" s="63"/>
      <c r="L3239" s="63" t="s">
        <v>70</v>
      </c>
      <c r="M3239" s="78" t="s">
        <v>224</v>
      </c>
    </row>
    <row r="3240" spans="1:13" ht="12" customHeight="1" x14ac:dyDescent="0.2">
      <c r="A3240" s="71" t="s">
        <v>4223</v>
      </c>
      <c r="B3240" s="72" t="s">
        <v>4334</v>
      </c>
      <c r="C3240" s="73" t="s">
        <v>4335</v>
      </c>
      <c r="D3240" s="73" t="s">
        <v>57</v>
      </c>
      <c r="E3240" s="74" t="s">
        <v>1063</v>
      </c>
      <c r="F3240" s="75" t="s">
        <v>911</v>
      </c>
      <c r="G3240" s="76">
        <f>SUM('Ralawise Price List 2021'!G3240*(1+Calculator!$G$16))</f>
        <v>389.35</v>
      </c>
      <c r="H3240" s="77" t="s">
        <v>52</v>
      </c>
      <c r="I3240" s="76">
        <f>SUM('Ralawise Price List 2021'!I3240*(1+Calculator!$G$16))</f>
        <v>403.25</v>
      </c>
      <c r="J3240" s="76">
        <f>SUM('Ralawise Price List 2021'!J3240*(1+Calculator!$G$16))</f>
        <v>417.15</v>
      </c>
      <c r="K3240" s="63"/>
      <c r="L3240" s="63" t="s">
        <v>70</v>
      </c>
      <c r="M3240" s="78" t="s">
        <v>224</v>
      </c>
    </row>
    <row r="3241" spans="1:13" ht="12" customHeight="1" x14ac:dyDescent="0.2">
      <c r="A3241" s="71" t="s">
        <v>4223</v>
      </c>
      <c r="B3241" s="72" t="s">
        <v>4336</v>
      </c>
      <c r="C3241" s="73" t="s">
        <v>4337</v>
      </c>
      <c r="D3241" s="73" t="s">
        <v>57</v>
      </c>
      <c r="E3241" s="74" t="s">
        <v>307</v>
      </c>
      <c r="F3241" s="75" t="s">
        <v>911</v>
      </c>
      <c r="G3241" s="76">
        <f>SUM('Ralawise Price List 2021'!G3241*(1+Calculator!$G$16))</f>
        <v>445</v>
      </c>
      <c r="H3241" s="77" t="s">
        <v>52</v>
      </c>
      <c r="I3241" s="76">
        <f>SUM('Ralawise Price List 2021'!I3241*(1+Calculator!$G$16))</f>
        <v>458.9</v>
      </c>
      <c r="J3241" s="76">
        <f>SUM('Ralawise Price List 2021'!J3241*(1+Calculator!$G$16))</f>
        <v>472.8</v>
      </c>
      <c r="K3241" s="63"/>
      <c r="L3241" s="63" t="s">
        <v>70</v>
      </c>
      <c r="M3241" s="78" t="s">
        <v>224</v>
      </c>
    </row>
    <row r="3242" spans="1:13" ht="12" customHeight="1" x14ac:dyDescent="0.2">
      <c r="A3242" s="71" t="s">
        <v>4223</v>
      </c>
      <c r="B3242" s="72" t="s">
        <v>4336</v>
      </c>
      <c r="C3242" s="73" t="s">
        <v>4337</v>
      </c>
      <c r="D3242" s="73" t="s">
        <v>57</v>
      </c>
      <c r="E3242" s="74" t="s">
        <v>307</v>
      </c>
      <c r="F3242" s="75" t="s">
        <v>911</v>
      </c>
      <c r="G3242" s="76">
        <f>SUM('Ralawise Price List 2021'!G3242*(1+Calculator!$G$16))</f>
        <v>445</v>
      </c>
      <c r="H3242" s="77" t="s">
        <v>52</v>
      </c>
      <c r="I3242" s="76">
        <f>SUM('Ralawise Price List 2021'!I3242*(1+Calculator!$G$16))</f>
        <v>458.9</v>
      </c>
      <c r="J3242" s="76">
        <f>SUM('Ralawise Price List 2021'!J3242*(1+Calculator!$G$16))</f>
        <v>472.8</v>
      </c>
      <c r="K3242" s="63"/>
      <c r="L3242" s="63" t="s">
        <v>70</v>
      </c>
      <c r="M3242" s="78" t="s">
        <v>224</v>
      </c>
    </row>
    <row r="3243" spans="1:13" ht="12" customHeight="1" x14ac:dyDescent="0.2">
      <c r="A3243" s="71" t="s">
        <v>4223</v>
      </c>
      <c r="B3243" s="72" t="s">
        <v>4338</v>
      </c>
      <c r="C3243" s="73" t="s">
        <v>4339</v>
      </c>
      <c r="D3243" s="73" t="s">
        <v>57</v>
      </c>
      <c r="E3243" s="74" t="s">
        <v>1063</v>
      </c>
      <c r="F3243" s="75" t="s">
        <v>911</v>
      </c>
      <c r="G3243" s="76">
        <f>SUM('Ralawise Price List 2021'!G3243*(1+Calculator!$G$16))</f>
        <v>445</v>
      </c>
      <c r="H3243" s="77" t="s">
        <v>52</v>
      </c>
      <c r="I3243" s="76">
        <f>SUM('Ralawise Price List 2021'!I3243*(1+Calculator!$G$16))</f>
        <v>458.9</v>
      </c>
      <c r="J3243" s="76">
        <f>SUM('Ralawise Price List 2021'!J3243*(1+Calculator!$G$16))</f>
        <v>472.8</v>
      </c>
      <c r="K3243" s="63"/>
      <c r="L3243" s="63" t="s">
        <v>70</v>
      </c>
      <c r="M3243" s="78" t="s">
        <v>224</v>
      </c>
    </row>
    <row r="3244" spans="1:13" ht="12" customHeight="1" x14ac:dyDescent="0.2">
      <c r="A3244" s="71" t="s">
        <v>4223</v>
      </c>
      <c r="B3244" s="72" t="s">
        <v>4340</v>
      </c>
      <c r="C3244" s="73" t="s">
        <v>4341</v>
      </c>
      <c r="D3244" s="73" t="s">
        <v>57</v>
      </c>
      <c r="E3244" s="74" t="s">
        <v>307</v>
      </c>
      <c r="F3244" s="75" t="s">
        <v>911</v>
      </c>
      <c r="G3244" s="76">
        <f>SUM('Ralawise Price List 2021'!G3244*(1+Calculator!$G$16))</f>
        <v>380.1</v>
      </c>
      <c r="H3244" s="77" t="s">
        <v>52</v>
      </c>
      <c r="I3244" s="76">
        <f>SUM('Ralawise Price List 2021'!I3244*(1+Calculator!$G$16))</f>
        <v>394</v>
      </c>
      <c r="J3244" s="76">
        <f>SUM('Ralawise Price List 2021'!J3244*(1+Calculator!$G$16))</f>
        <v>407.9</v>
      </c>
      <c r="K3244" s="63"/>
      <c r="L3244" s="63" t="s">
        <v>70</v>
      </c>
      <c r="M3244" s="78" t="s">
        <v>224</v>
      </c>
    </row>
    <row r="3245" spans="1:13" ht="12" customHeight="1" x14ac:dyDescent="0.2">
      <c r="A3245" s="71" t="s">
        <v>4223</v>
      </c>
      <c r="B3245" s="72" t="s">
        <v>4342</v>
      </c>
      <c r="C3245" s="73" t="s">
        <v>4343</v>
      </c>
      <c r="D3245" s="73" t="s">
        <v>57</v>
      </c>
      <c r="E3245" s="74" t="s">
        <v>1063</v>
      </c>
      <c r="F3245" s="75" t="s">
        <v>911</v>
      </c>
      <c r="G3245" s="76">
        <f>SUM('Ralawise Price List 2021'!G3245*(1+Calculator!$G$16))</f>
        <v>380.1</v>
      </c>
      <c r="H3245" s="77" t="s">
        <v>52</v>
      </c>
      <c r="I3245" s="76">
        <f>SUM('Ralawise Price List 2021'!I3245*(1+Calculator!$G$16))</f>
        <v>394</v>
      </c>
      <c r="J3245" s="76">
        <f>SUM('Ralawise Price List 2021'!J3245*(1+Calculator!$G$16))</f>
        <v>407.9</v>
      </c>
      <c r="K3245" s="63"/>
      <c r="L3245" s="63" t="s">
        <v>70</v>
      </c>
      <c r="M3245" s="78" t="s">
        <v>224</v>
      </c>
    </row>
    <row r="3246" spans="1:13" ht="12" customHeight="1" x14ac:dyDescent="0.2">
      <c r="A3246" s="71" t="s">
        <v>4223</v>
      </c>
      <c r="B3246" s="72" t="s">
        <v>4344</v>
      </c>
      <c r="C3246" s="73" t="s">
        <v>4345</v>
      </c>
      <c r="D3246" s="73" t="s">
        <v>57</v>
      </c>
      <c r="E3246" s="74" t="s">
        <v>307</v>
      </c>
      <c r="F3246" s="75" t="s">
        <v>58</v>
      </c>
      <c r="G3246" s="76">
        <f>SUM('Ralawise Price List 2021'!G3246*(1+Calculator!$G$16))</f>
        <v>268.85000000000002</v>
      </c>
      <c r="H3246" s="77" t="s">
        <v>52</v>
      </c>
      <c r="I3246" s="76">
        <f>SUM('Ralawise Price List 2021'!I3246*(1+Calculator!$G$16))</f>
        <v>278.10000000000002</v>
      </c>
      <c r="J3246" s="76">
        <f>SUM('Ralawise Price List 2021'!J3246*(1+Calculator!$G$16))</f>
        <v>287.39999999999998</v>
      </c>
      <c r="K3246" s="63"/>
      <c r="L3246" s="63" t="s">
        <v>70</v>
      </c>
      <c r="M3246" s="78" t="s">
        <v>224</v>
      </c>
    </row>
    <row r="3247" spans="1:13" ht="12" customHeight="1" x14ac:dyDescent="0.2">
      <c r="A3247" s="71" t="s">
        <v>4223</v>
      </c>
      <c r="B3247" s="72" t="s">
        <v>4346</v>
      </c>
      <c r="C3247" s="73" t="s">
        <v>4347</v>
      </c>
      <c r="D3247" s="73" t="s">
        <v>57</v>
      </c>
      <c r="E3247" s="74" t="s">
        <v>1063</v>
      </c>
      <c r="F3247" s="75" t="s">
        <v>58</v>
      </c>
      <c r="G3247" s="76">
        <f>SUM('Ralawise Price List 2021'!G3247*(1+Calculator!$G$16))</f>
        <v>268.85000000000002</v>
      </c>
      <c r="H3247" s="77" t="s">
        <v>52</v>
      </c>
      <c r="I3247" s="76">
        <f>SUM('Ralawise Price List 2021'!I3247*(1+Calculator!$G$16))</f>
        <v>278.10000000000002</v>
      </c>
      <c r="J3247" s="76">
        <f>SUM('Ralawise Price List 2021'!J3247*(1+Calculator!$G$16))</f>
        <v>287.39999999999998</v>
      </c>
      <c r="K3247" s="63"/>
      <c r="L3247" s="63" t="s">
        <v>70</v>
      </c>
      <c r="M3247" s="78" t="s">
        <v>224</v>
      </c>
    </row>
    <row r="3248" spans="1:13" ht="12" customHeight="1" x14ac:dyDescent="0.2">
      <c r="A3248" s="71" t="s">
        <v>4223</v>
      </c>
      <c r="B3248" s="72" t="s">
        <v>4348</v>
      </c>
      <c r="C3248" s="73" t="s">
        <v>4349</v>
      </c>
      <c r="D3248" s="73" t="s">
        <v>57</v>
      </c>
      <c r="E3248" s="74" t="s">
        <v>307</v>
      </c>
      <c r="F3248" s="75" t="s">
        <v>212</v>
      </c>
      <c r="G3248" s="76">
        <f>SUM('Ralawise Price List 2021'!G3248*(1+Calculator!$G$16))</f>
        <v>139.05000000000001</v>
      </c>
      <c r="H3248" s="77" t="s">
        <v>151</v>
      </c>
      <c r="I3248" s="76">
        <f>SUM('Ralawise Price List 2021'!I3248*(1+Calculator!$G$16))</f>
        <v>146</v>
      </c>
      <c r="J3248" s="76">
        <f>SUM('Ralawise Price List 2021'!J3248*(1+Calculator!$G$16))</f>
        <v>153</v>
      </c>
      <c r="K3248" s="63"/>
      <c r="L3248" s="63" t="s">
        <v>70</v>
      </c>
      <c r="M3248" s="78" t="s">
        <v>224</v>
      </c>
    </row>
    <row r="3249" spans="1:13" ht="12" customHeight="1" x14ac:dyDescent="0.2">
      <c r="A3249" s="71" t="s">
        <v>4223</v>
      </c>
      <c r="B3249" s="72" t="s">
        <v>4350</v>
      </c>
      <c r="C3249" s="73" t="s">
        <v>4351</v>
      </c>
      <c r="D3249" s="73" t="s">
        <v>57</v>
      </c>
      <c r="E3249" s="74" t="s">
        <v>1063</v>
      </c>
      <c r="F3249" s="75" t="s">
        <v>212</v>
      </c>
      <c r="G3249" s="76">
        <f>SUM('Ralawise Price List 2021'!G3249*(1+Calculator!$G$16))</f>
        <v>139.05000000000001</v>
      </c>
      <c r="H3249" s="77" t="s">
        <v>151</v>
      </c>
      <c r="I3249" s="76">
        <f>SUM('Ralawise Price List 2021'!I3249*(1+Calculator!$G$16))</f>
        <v>146</v>
      </c>
      <c r="J3249" s="76">
        <f>SUM('Ralawise Price List 2021'!J3249*(1+Calculator!$G$16))</f>
        <v>153</v>
      </c>
      <c r="K3249" s="63"/>
      <c r="L3249" s="63" t="s">
        <v>70</v>
      </c>
      <c r="M3249" s="78" t="s">
        <v>224</v>
      </c>
    </row>
    <row r="3250" spans="1:13" ht="12" customHeight="1" x14ac:dyDescent="0.2">
      <c r="A3250" s="71" t="s">
        <v>4223</v>
      </c>
      <c r="B3250" s="72" t="s">
        <v>4352</v>
      </c>
      <c r="C3250" s="73" t="s">
        <v>4353</v>
      </c>
      <c r="D3250" s="73" t="s">
        <v>57</v>
      </c>
      <c r="E3250" s="74" t="s">
        <v>307</v>
      </c>
      <c r="F3250" s="75" t="s">
        <v>51</v>
      </c>
      <c r="G3250" s="76">
        <f>SUM('Ralawise Price List 2021'!G3250*(1+Calculator!$G$16))</f>
        <v>194.7</v>
      </c>
      <c r="H3250" s="77" t="s">
        <v>52</v>
      </c>
      <c r="I3250" s="76">
        <f>SUM('Ralawise Price List 2021'!I3250*(1+Calculator!$G$16))</f>
        <v>203.95</v>
      </c>
      <c r="J3250" s="76">
        <f>SUM('Ralawise Price List 2021'!J3250*(1+Calculator!$G$16))</f>
        <v>213.25</v>
      </c>
      <c r="K3250" s="63"/>
      <c r="L3250" s="63" t="s">
        <v>70</v>
      </c>
      <c r="M3250" s="78" t="s">
        <v>224</v>
      </c>
    </row>
    <row r="3251" spans="1:13" ht="12" customHeight="1" x14ac:dyDescent="0.2">
      <c r="A3251" s="71" t="s">
        <v>4223</v>
      </c>
      <c r="B3251" s="72" t="s">
        <v>4354</v>
      </c>
      <c r="C3251" s="73" t="s">
        <v>4355</v>
      </c>
      <c r="D3251" s="73" t="s">
        <v>57</v>
      </c>
      <c r="E3251" s="74" t="s">
        <v>1063</v>
      </c>
      <c r="F3251" s="75" t="s">
        <v>51</v>
      </c>
      <c r="G3251" s="76">
        <f>SUM('Ralawise Price List 2021'!G3251*(1+Calculator!$G$16))</f>
        <v>194.7</v>
      </c>
      <c r="H3251" s="77" t="s">
        <v>52</v>
      </c>
      <c r="I3251" s="76">
        <f>SUM('Ralawise Price List 2021'!I3251*(1+Calculator!$G$16))</f>
        <v>203.95</v>
      </c>
      <c r="J3251" s="76">
        <f>SUM('Ralawise Price List 2021'!J3251*(1+Calculator!$G$16))</f>
        <v>213.25</v>
      </c>
      <c r="K3251" s="63"/>
      <c r="L3251" s="63" t="s">
        <v>70</v>
      </c>
      <c r="M3251" s="78" t="s">
        <v>224</v>
      </c>
    </row>
    <row r="3252" spans="1:13" ht="12" customHeight="1" x14ac:dyDescent="0.2">
      <c r="A3252" s="71" t="s">
        <v>4223</v>
      </c>
      <c r="B3252" s="72" t="s">
        <v>4356</v>
      </c>
      <c r="C3252" s="73" t="s">
        <v>4357</v>
      </c>
      <c r="D3252" s="73" t="s">
        <v>57</v>
      </c>
      <c r="E3252" s="74" t="s">
        <v>307</v>
      </c>
      <c r="F3252" s="75" t="s">
        <v>58</v>
      </c>
      <c r="G3252" s="76">
        <f>SUM('Ralawise Price List 2021'!G3252*(1+Calculator!$G$16))</f>
        <v>584.04999999999995</v>
      </c>
      <c r="H3252" s="77" t="s">
        <v>52</v>
      </c>
      <c r="I3252" s="76">
        <f>SUM('Ralawise Price List 2021'!I3252*(1+Calculator!$G$16))</f>
        <v>602.54999999999995</v>
      </c>
      <c r="J3252" s="76">
        <f>SUM('Ralawise Price List 2021'!J3252*(1+Calculator!$G$16))</f>
        <v>621.1</v>
      </c>
      <c r="K3252" s="63"/>
      <c r="L3252" s="63" t="s">
        <v>70</v>
      </c>
      <c r="M3252" s="78" t="s">
        <v>224</v>
      </c>
    </row>
    <row r="3253" spans="1:13" ht="12" customHeight="1" x14ac:dyDescent="0.2">
      <c r="A3253" s="71" t="s">
        <v>4223</v>
      </c>
      <c r="B3253" s="72" t="s">
        <v>4358</v>
      </c>
      <c r="C3253" s="73" t="s">
        <v>4359</v>
      </c>
      <c r="D3253" s="73" t="s">
        <v>57</v>
      </c>
      <c r="E3253" s="74" t="s">
        <v>1063</v>
      </c>
      <c r="F3253" s="75" t="s">
        <v>58</v>
      </c>
      <c r="G3253" s="76">
        <f>SUM('Ralawise Price List 2021'!G3253*(1+Calculator!$G$16))</f>
        <v>584.04999999999995</v>
      </c>
      <c r="H3253" s="77" t="s">
        <v>52</v>
      </c>
      <c r="I3253" s="76">
        <f>SUM('Ralawise Price List 2021'!I3253*(1+Calculator!$G$16))</f>
        <v>602.54999999999995</v>
      </c>
      <c r="J3253" s="76">
        <f>SUM('Ralawise Price List 2021'!J3253*(1+Calculator!$G$16))</f>
        <v>621.1</v>
      </c>
      <c r="K3253" s="63"/>
      <c r="L3253" s="63" t="s">
        <v>70</v>
      </c>
      <c r="M3253" s="78" t="s">
        <v>224</v>
      </c>
    </row>
    <row r="3254" spans="1:13" ht="12" customHeight="1" x14ac:dyDescent="0.2">
      <c r="A3254" s="71" t="s">
        <v>4223</v>
      </c>
      <c r="B3254" s="72" t="s">
        <v>4360</v>
      </c>
      <c r="C3254" s="73" t="s">
        <v>4361</v>
      </c>
      <c r="D3254" s="73" t="s">
        <v>57</v>
      </c>
      <c r="E3254" s="74" t="s">
        <v>307</v>
      </c>
      <c r="F3254" s="75" t="s">
        <v>58</v>
      </c>
      <c r="G3254" s="76">
        <f>SUM('Ralawise Price List 2021'!G3254*(1+Calculator!$G$16))</f>
        <v>556.20000000000005</v>
      </c>
      <c r="H3254" s="77" t="s">
        <v>52</v>
      </c>
      <c r="I3254" s="76">
        <f>SUM('Ralawise Price List 2021'!I3254*(1+Calculator!$G$16))</f>
        <v>574.75</v>
      </c>
      <c r="J3254" s="76">
        <f>SUM('Ralawise Price List 2021'!J3254*(1+Calculator!$G$16))</f>
        <v>593.29999999999995</v>
      </c>
      <c r="K3254" s="63"/>
      <c r="L3254" s="63" t="s">
        <v>70</v>
      </c>
      <c r="M3254" s="78" t="s">
        <v>224</v>
      </c>
    </row>
    <row r="3255" spans="1:13" ht="12" customHeight="1" x14ac:dyDescent="0.2">
      <c r="A3255" s="71" t="s">
        <v>4223</v>
      </c>
      <c r="B3255" s="72" t="s">
        <v>4362</v>
      </c>
      <c r="C3255" s="73" t="s">
        <v>4363</v>
      </c>
      <c r="D3255" s="73" t="s">
        <v>57</v>
      </c>
      <c r="E3255" s="74" t="s">
        <v>1063</v>
      </c>
      <c r="F3255" s="75" t="s">
        <v>58</v>
      </c>
      <c r="G3255" s="76">
        <f>SUM('Ralawise Price List 2021'!G3255*(1+Calculator!$G$16))</f>
        <v>556.20000000000005</v>
      </c>
      <c r="H3255" s="77" t="s">
        <v>52</v>
      </c>
      <c r="I3255" s="76">
        <f>SUM('Ralawise Price List 2021'!I3255*(1+Calculator!$G$16))</f>
        <v>574.75</v>
      </c>
      <c r="J3255" s="76">
        <f>SUM('Ralawise Price List 2021'!J3255*(1+Calculator!$G$16))</f>
        <v>593.29999999999995</v>
      </c>
      <c r="K3255" s="63"/>
      <c r="L3255" s="63" t="s">
        <v>70</v>
      </c>
      <c r="M3255" s="78" t="s">
        <v>224</v>
      </c>
    </row>
    <row r="3256" spans="1:13" ht="12" customHeight="1" x14ac:dyDescent="0.2">
      <c r="A3256" s="71" t="s">
        <v>4223</v>
      </c>
      <c r="B3256" s="72" t="s">
        <v>4364</v>
      </c>
      <c r="C3256" s="73" t="s">
        <v>4365</v>
      </c>
      <c r="D3256" s="73" t="s">
        <v>57</v>
      </c>
      <c r="E3256" s="74" t="s">
        <v>307</v>
      </c>
      <c r="F3256" s="75" t="s">
        <v>58</v>
      </c>
      <c r="G3256" s="76">
        <f>SUM('Ralawise Price List 2021'!G3256*(1+Calculator!$G$16))</f>
        <v>315.2</v>
      </c>
      <c r="H3256" s="77" t="s">
        <v>52</v>
      </c>
      <c r="I3256" s="76">
        <f>SUM('Ralawise Price List 2021'!I3256*(1+Calculator!$G$16))</f>
        <v>329.1</v>
      </c>
      <c r="J3256" s="76">
        <f>SUM('Ralawise Price List 2021'!J3256*(1+Calculator!$G$16))</f>
        <v>343</v>
      </c>
      <c r="K3256" s="63"/>
      <c r="L3256" s="63" t="s">
        <v>70</v>
      </c>
      <c r="M3256" s="78" t="s">
        <v>224</v>
      </c>
    </row>
    <row r="3257" spans="1:13" ht="12" customHeight="1" x14ac:dyDescent="0.2">
      <c r="A3257" s="71" t="s">
        <v>4223</v>
      </c>
      <c r="B3257" s="72" t="s">
        <v>4366</v>
      </c>
      <c r="C3257" s="73" t="s">
        <v>4367</v>
      </c>
      <c r="D3257" s="73" t="s">
        <v>57</v>
      </c>
      <c r="E3257" s="74" t="s">
        <v>1063</v>
      </c>
      <c r="F3257" s="75" t="s">
        <v>58</v>
      </c>
      <c r="G3257" s="76">
        <f>SUM('Ralawise Price List 2021'!G3257*(1+Calculator!$G$16))</f>
        <v>315.2</v>
      </c>
      <c r="H3257" s="77" t="s">
        <v>52</v>
      </c>
      <c r="I3257" s="76">
        <f>SUM('Ralawise Price List 2021'!I3257*(1+Calculator!$G$16))</f>
        <v>329.1</v>
      </c>
      <c r="J3257" s="76">
        <f>SUM('Ralawise Price List 2021'!J3257*(1+Calculator!$G$16))</f>
        <v>343</v>
      </c>
      <c r="K3257" s="63"/>
      <c r="L3257" s="63" t="s">
        <v>70</v>
      </c>
      <c r="M3257" s="78" t="s">
        <v>224</v>
      </c>
    </row>
    <row r="3258" spans="1:13" ht="12" customHeight="1" x14ac:dyDescent="0.2">
      <c r="A3258" s="71" t="s">
        <v>4223</v>
      </c>
      <c r="B3258" s="72" t="s">
        <v>4368</v>
      </c>
      <c r="C3258" s="73" t="s">
        <v>4369</v>
      </c>
      <c r="D3258" s="73" t="s">
        <v>57</v>
      </c>
      <c r="E3258" s="74" t="s">
        <v>1063</v>
      </c>
      <c r="F3258" s="75" t="s">
        <v>58</v>
      </c>
      <c r="G3258" s="76">
        <f>SUM('Ralawise Price List 2021'!G3258*(1+Calculator!$G$16))</f>
        <v>222.5</v>
      </c>
      <c r="H3258" s="77" t="s">
        <v>52</v>
      </c>
      <c r="I3258" s="76">
        <f>SUM('Ralawise Price List 2021'!I3258*(1+Calculator!$G$16))</f>
        <v>231.75</v>
      </c>
      <c r="J3258" s="76">
        <f>SUM('Ralawise Price List 2021'!J3258*(1+Calculator!$G$16))</f>
        <v>241.05</v>
      </c>
      <c r="K3258" s="63"/>
      <c r="L3258" s="63" t="s">
        <v>70</v>
      </c>
      <c r="M3258" s="78" t="s">
        <v>224</v>
      </c>
    </row>
    <row r="3259" spans="1:13" ht="12" customHeight="1" x14ac:dyDescent="0.2">
      <c r="A3259" s="71" t="s">
        <v>4223</v>
      </c>
      <c r="B3259" s="72" t="s">
        <v>4370</v>
      </c>
      <c r="C3259" s="73" t="s">
        <v>4371</v>
      </c>
      <c r="D3259" s="73" t="s">
        <v>57</v>
      </c>
      <c r="E3259" s="74" t="s">
        <v>307</v>
      </c>
      <c r="F3259" s="75" t="s">
        <v>58</v>
      </c>
      <c r="G3259" s="76">
        <f>SUM('Ralawise Price List 2021'!G3259*(1+Calculator!$G$16))</f>
        <v>231.75</v>
      </c>
      <c r="H3259" s="77" t="s">
        <v>52</v>
      </c>
      <c r="I3259" s="76">
        <f>SUM('Ralawise Price List 2021'!I3259*(1+Calculator!$G$16))</f>
        <v>241.05</v>
      </c>
      <c r="J3259" s="76">
        <f>SUM('Ralawise Price List 2021'!J3259*(1+Calculator!$G$16))</f>
        <v>250.3</v>
      </c>
      <c r="K3259" s="63"/>
      <c r="L3259" s="63" t="s">
        <v>70</v>
      </c>
      <c r="M3259" s="78" t="s">
        <v>224</v>
      </c>
    </row>
    <row r="3260" spans="1:13" ht="12" customHeight="1" x14ac:dyDescent="0.2">
      <c r="A3260" s="71" t="s">
        <v>4223</v>
      </c>
      <c r="B3260" s="72" t="s">
        <v>4372</v>
      </c>
      <c r="C3260" s="73" t="s">
        <v>4373</v>
      </c>
      <c r="D3260" s="73" t="s">
        <v>57</v>
      </c>
      <c r="E3260" s="74" t="s">
        <v>1063</v>
      </c>
      <c r="F3260" s="75" t="s">
        <v>58</v>
      </c>
      <c r="G3260" s="76">
        <f>SUM('Ralawise Price List 2021'!G3260*(1+Calculator!$G$16))</f>
        <v>231.75</v>
      </c>
      <c r="H3260" s="77" t="s">
        <v>52</v>
      </c>
      <c r="I3260" s="76">
        <f>SUM('Ralawise Price List 2021'!I3260*(1+Calculator!$G$16))</f>
        <v>241.05</v>
      </c>
      <c r="J3260" s="76">
        <f>SUM('Ralawise Price List 2021'!J3260*(1+Calculator!$G$16))</f>
        <v>250.3</v>
      </c>
      <c r="K3260" s="63"/>
      <c r="L3260" s="63" t="s">
        <v>70</v>
      </c>
      <c r="M3260" s="78" t="s">
        <v>224</v>
      </c>
    </row>
    <row r="3261" spans="1:13" ht="12" customHeight="1" x14ac:dyDescent="0.2">
      <c r="A3261" s="71" t="s">
        <v>4223</v>
      </c>
      <c r="B3261" s="72" t="s">
        <v>4374</v>
      </c>
      <c r="C3261" s="73" t="s">
        <v>4375</v>
      </c>
      <c r="D3261" s="73" t="s">
        <v>57</v>
      </c>
      <c r="E3261" s="74" t="s">
        <v>307</v>
      </c>
      <c r="F3261" s="75" t="s">
        <v>58</v>
      </c>
      <c r="G3261" s="76">
        <f>SUM('Ralawise Price List 2021'!G3261*(1+Calculator!$G$16))</f>
        <v>324.45</v>
      </c>
      <c r="H3261" s="77" t="s">
        <v>52</v>
      </c>
      <c r="I3261" s="76">
        <f>SUM('Ralawise Price List 2021'!I3261*(1+Calculator!$G$16))</f>
        <v>333.75</v>
      </c>
      <c r="J3261" s="76">
        <f>SUM('Ralawise Price List 2021'!J3261*(1+Calculator!$G$16))</f>
        <v>343</v>
      </c>
      <c r="K3261" s="63"/>
      <c r="L3261" s="63" t="s">
        <v>70</v>
      </c>
      <c r="M3261" s="78" t="s">
        <v>224</v>
      </c>
    </row>
    <row r="3262" spans="1:13" ht="12" customHeight="1" x14ac:dyDescent="0.2">
      <c r="A3262" s="71" t="s">
        <v>4223</v>
      </c>
      <c r="B3262" s="72" t="s">
        <v>4376</v>
      </c>
      <c r="C3262" s="73" t="s">
        <v>4377</v>
      </c>
      <c r="D3262" s="73" t="s">
        <v>57</v>
      </c>
      <c r="E3262" s="74" t="s">
        <v>1063</v>
      </c>
      <c r="F3262" s="75" t="s">
        <v>58</v>
      </c>
      <c r="G3262" s="76">
        <f>SUM('Ralawise Price List 2021'!G3262*(1+Calculator!$G$16))</f>
        <v>324.45</v>
      </c>
      <c r="H3262" s="77" t="s">
        <v>52</v>
      </c>
      <c r="I3262" s="76">
        <f>SUM('Ralawise Price List 2021'!I3262*(1+Calculator!$G$16))</f>
        <v>338.4</v>
      </c>
      <c r="J3262" s="76">
        <f>SUM('Ralawise Price List 2021'!J3262*(1+Calculator!$G$16))</f>
        <v>352.3</v>
      </c>
      <c r="K3262" s="63"/>
      <c r="L3262" s="63" t="s">
        <v>70</v>
      </c>
      <c r="M3262" s="78" t="s">
        <v>224</v>
      </c>
    </row>
    <row r="3263" spans="1:13" ht="12" customHeight="1" x14ac:dyDescent="0.2">
      <c r="A3263" s="71" t="s">
        <v>4223</v>
      </c>
      <c r="B3263" s="72" t="s">
        <v>4378</v>
      </c>
      <c r="C3263" s="73" t="s">
        <v>4379</v>
      </c>
      <c r="D3263" s="73" t="s">
        <v>57</v>
      </c>
      <c r="E3263" s="74" t="s">
        <v>307</v>
      </c>
      <c r="F3263" s="75" t="s">
        <v>58</v>
      </c>
      <c r="G3263" s="76">
        <f>SUM('Ralawise Price List 2021'!G3263*(1+Calculator!$G$16))</f>
        <v>222.5</v>
      </c>
      <c r="H3263" s="77" t="s">
        <v>52</v>
      </c>
      <c r="I3263" s="76">
        <f>SUM('Ralawise Price List 2021'!I3263*(1+Calculator!$G$16))</f>
        <v>231.75</v>
      </c>
      <c r="J3263" s="76">
        <f>SUM('Ralawise Price List 2021'!J3263*(1+Calculator!$G$16))</f>
        <v>241.05</v>
      </c>
      <c r="K3263" s="63"/>
      <c r="L3263" s="63" t="s">
        <v>70</v>
      </c>
      <c r="M3263" s="78" t="s">
        <v>224</v>
      </c>
    </row>
    <row r="3264" spans="1:13" ht="12" customHeight="1" x14ac:dyDescent="0.2">
      <c r="A3264" s="71" t="s">
        <v>4223</v>
      </c>
      <c r="B3264" s="72" t="s">
        <v>4380</v>
      </c>
      <c r="C3264" s="73" t="s">
        <v>4381</v>
      </c>
      <c r="D3264" s="73" t="s">
        <v>57</v>
      </c>
      <c r="E3264" s="74" t="s">
        <v>1063</v>
      </c>
      <c r="F3264" s="75" t="s">
        <v>58</v>
      </c>
      <c r="G3264" s="76">
        <f>SUM('Ralawise Price List 2021'!G3264*(1+Calculator!$G$16))</f>
        <v>222.5</v>
      </c>
      <c r="H3264" s="77" t="s">
        <v>52</v>
      </c>
      <c r="I3264" s="76">
        <f>SUM('Ralawise Price List 2021'!I3264*(1+Calculator!$G$16))</f>
        <v>231.75</v>
      </c>
      <c r="J3264" s="76">
        <f>SUM('Ralawise Price List 2021'!J3264*(1+Calculator!$G$16))</f>
        <v>241.05</v>
      </c>
      <c r="K3264" s="63"/>
      <c r="L3264" s="63" t="s">
        <v>70</v>
      </c>
      <c r="M3264" s="78" t="s">
        <v>224</v>
      </c>
    </row>
    <row r="3265" spans="1:13" ht="12" customHeight="1" x14ac:dyDescent="0.2">
      <c r="A3265" s="71" t="s">
        <v>4223</v>
      </c>
      <c r="B3265" s="72" t="s">
        <v>4382</v>
      </c>
      <c r="C3265" s="73" t="s">
        <v>4383</v>
      </c>
      <c r="D3265" s="73" t="s">
        <v>57</v>
      </c>
      <c r="E3265" s="74" t="s">
        <v>307</v>
      </c>
      <c r="F3265" s="75" t="s">
        <v>58</v>
      </c>
      <c r="G3265" s="76">
        <f>SUM('Ralawise Price List 2021'!G3265*(1+Calculator!$G$16))</f>
        <v>296.64999999999998</v>
      </c>
      <c r="H3265" s="77" t="s">
        <v>52</v>
      </c>
      <c r="I3265" s="76">
        <f>SUM('Ralawise Price List 2021'!I3265*(1+Calculator!$G$16))</f>
        <v>305.95</v>
      </c>
      <c r="J3265" s="76">
        <f>SUM('Ralawise Price List 2021'!J3265*(1+Calculator!$G$16))</f>
        <v>315.2</v>
      </c>
      <c r="K3265" s="63"/>
      <c r="L3265" s="63" t="s">
        <v>70</v>
      </c>
      <c r="M3265" s="78" t="s">
        <v>224</v>
      </c>
    </row>
    <row r="3266" spans="1:13" ht="12" customHeight="1" x14ac:dyDescent="0.2">
      <c r="A3266" s="71" t="s">
        <v>4223</v>
      </c>
      <c r="B3266" s="72" t="s">
        <v>4384</v>
      </c>
      <c r="C3266" s="73" t="s">
        <v>4385</v>
      </c>
      <c r="D3266" s="73" t="s">
        <v>57</v>
      </c>
      <c r="E3266" s="74" t="s">
        <v>1063</v>
      </c>
      <c r="F3266" s="75" t="s">
        <v>58</v>
      </c>
      <c r="G3266" s="76">
        <f>SUM('Ralawise Price List 2021'!G3266*(1+Calculator!$G$16))</f>
        <v>296.64999999999998</v>
      </c>
      <c r="H3266" s="77" t="s">
        <v>52</v>
      </c>
      <c r="I3266" s="76">
        <f>SUM('Ralawise Price List 2021'!I3266*(1+Calculator!$G$16))</f>
        <v>305.95</v>
      </c>
      <c r="J3266" s="76">
        <f>SUM('Ralawise Price List 2021'!J3266*(1+Calculator!$G$16))</f>
        <v>315.2</v>
      </c>
      <c r="K3266" s="63"/>
      <c r="L3266" s="63" t="s">
        <v>70</v>
      </c>
      <c r="M3266" s="78" t="s">
        <v>224</v>
      </c>
    </row>
    <row r="3267" spans="1:13" ht="12" customHeight="1" x14ac:dyDescent="0.2">
      <c r="A3267" s="71" t="s">
        <v>4223</v>
      </c>
      <c r="B3267" s="72" t="s">
        <v>4386</v>
      </c>
      <c r="C3267" s="73" t="s">
        <v>4387</v>
      </c>
      <c r="D3267" s="73" t="s">
        <v>57</v>
      </c>
      <c r="E3267" s="74" t="s">
        <v>307</v>
      </c>
      <c r="F3267" s="75" t="s">
        <v>58</v>
      </c>
      <c r="G3267" s="76">
        <f>SUM('Ralawise Price List 2021'!G3267*(1+Calculator!$G$16))</f>
        <v>315.2</v>
      </c>
      <c r="H3267" s="77" t="s">
        <v>52</v>
      </c>
      <c r="I3267" s="76">
        <f>SUM('Ralawise Price List 2021'!I3267*(1+Calculator!$G$16))</f>
        <v>329.1</v>
      </c>
      <c r="J3267" s="76">
        <f>SUM('Ralawise Price List 2021'!J3267*(1+Calculator!$G$16))</f>
        <v>343</v>
      </c>
      <c r="K3267" s="63"/>
      <c r="L3267" s="63" t="s">
        <v>70</v>
      </c>
      <c r="M3267" s="78" t="s">
        <v>224</v>
      </c>
    </row>
    <row r="3268" spans="1:13" ht="12" customHeight="1" x14ac:dyDescent="0.2">
      <c r="A3268" s="71" t="s">
        <v>4223</v>
      </c>
      <c r="B3268" s="72" t="s">
        <v>4388</v>
      </c>
      <c r="C3268" s="73" t="s">
        <v>4389</v>
      </c>
      <c r="D3268" s="73" t="s">
        <v>57</v>
      </c>
      <c r="E3268" s="74" t="s">
        <v>1063</v>
      </c>
      <c r="F3268" s="75" t="s">
        <v>58</v>
      </c>
      <c r="G3268" s="76">
        <f>SUM('Ralawise Price List 2021'!G3268*(1+Calculator!$G$16))</f>
        <v>315.2</v>
      </c>
      <c r="H3268" s="77" t="s">
        <v>52</v>
      </c>
      <c r="I3268" s="76">
        <f>SUM('Ralawise Price List 2021'!I3268*(1+Calculator!$G$16))</f>
        <v>329.1</v>
      </c>
      <c r="J3268" s="76">
        <f>SUM('Ralawise Price List 2021'!J3268*(1+Calculator!$G$16))</f>
        <v>343</v>
      </c>
      <c r="K3268" s="63"/>
      <c r="L3268" s="63" t="s">
        <v>70</v>
      </c>
      <c r="M3268" s="78" t="s">
        <v>224</v>
      </c>
    </row>
    <row r="3269" spans="1:13" ht="12" customHeight="1" x14ac:dyDescent="0.2">
      <c r="A3269" s="71" t="s">
        <v>4223</v>
      </c>
      <c r="B3269" s="72" t="s">
        <v>4390</v>
      </c>
      <c r="C3269" s="73" t="s">
        <v>4391</v>
      </c>
      <c r="D3269" s="73" t="s">
        <v>57</v>
      </c>
      <c r="E3269" s="74" t="s">
        <v>307</v>
      </c>
      <c r="F3269" s="75" t="s">
        <v>58</v>
      </c>
      <c r="G3269" s="76">
        <f>SUM('Ralawise Price List 2021'!G3269*(1+Calculator!$G$16))</f>
        <v>454.25</v>
      </c>
      <c r="H3269" s="77" t="s">
        <v>52</v>
      </c>
      <c r="I3269" s="76">
        <f>SUM('Ralawise Price List 2021'!I3269*(1+Calculator!$G$16))</f>
        <v>468.15</v>
      </c>
      <c r="J3269" s="76">
        <f>SUM('Ralawise Price List 2021'!J3269*(1+Calculator!$G$16))</f>
        <v>482.05</v>
      </c>
      <c r="K3269" s="63"/>
      <c r="L3269" s="63" t="s">
        <v>70</v>
      </c>
      <c r="M3269" s="78" t="s">
        <v>224</v>
      </c>
    </row>
    <row r="3270" spans="1:13" ht="12" customHeight="1" x14ac:dyDescent="0.2">
      <c r="A3270" s="71" t="s">
        <v>4223</v>
      </c>
      <c r="B3270" s="72" t="s">
        <v>4392</v>
      </c>
      <c r="C3270" s="73" t="s">
        <v>4393</v>
      </c>
      <c r="D3270" s="73" t="s">
        <v>57</v>
      </c>
      <c r="E3270" s="74" t="s">
        <v>1063</v>
      </c>
      <c r="F3270" s="75" t="s">
        <v>58</v>
      </c>
      <c r="G3270" s="76">
        <f>SUM('Ralawise Price List 2021'!G3270*(1+Calculator!$G$16))</f>
        <v>454.25</v>
      </c>
      <c r="H3270" s="77" t="s">
        <v>52</v>
      </c>
      <c r="I3270" s="76">
        <f>SUM('Ralawise Price List 2021'!I3270*(1+Calculator!$G$16))</f>
        <v>468.15</v>
      </c>
      <c r="J3270" s="76">
        <f>SUM('Ralawise Price List 2021'!J3270*(1+Calculator!$G$16))</f>
        <v>482.05</v>
      </c>
      <c r="K3270" s="63"/>
      <c r="L3270" s="63" t="s">
        <v>70</v>
      </c>
      <c r="M3270" s="78" t="s">
        <v>224</v>
      </c>
    </row>
    <row r="3271" spans="1:13" ht="12" customHeight="1" x14ac:dyDescent="0.2">
      <c r="A3271" s="71" t="s">
        <v>4223</v>
      </c>
      <c r="B3271" s="72" t="s">
        <v>4394</v>
      </c>
      <c r="C3271" s="73" t="s">
        <v>4395</v>
      </c>
      <c r="D3271" s="73" t="s">
        <v>57</v>
      </c>
      <c r="E3271" s="74" t="s">
        <v>307</v>
      </c>
      <c r="F3271" s="75" t="s">
        <v>58</v>
      </c>
      <c r="G3271" s="76">
        <f>SUM('Ralawise Price List 2021'!G3271*(1+Calculator!$G$16))</f>
        <v>389.35</v>
      </c>
      <c r="H3271" s="77" t="s">
        <v>52</v>
      </c>
      <c r="I3271" s="76">
        <f>SUM('Ralawise Price List 2021'!I3271*(1+Calculator!$G$16))</f>
        <v>403.25</v>
      </c>
      <c r="J3271" s="76">
        <f>SUM('Ralawise Price List 2021'!J3271*(1+Calculator!$G$16))</f>
        <v>417.15</v>
      </c>
      <c r="K3271" s="63"/>
      <c r="L3271" s="63" t="s">
        <v>70</v>
      </c>
      <c r="M3271" s="78" t="s">
        <v>224</v>
      </c>
    </row>
    <row r="3272" spans="1:13" ht="12" customHeight="1" x14ac:dyDescent="0.2">
      <c r="A3272" s="71" t="s">
        <v>4223</v>
      </c>
      <c r="B3272" s="72" t="s">
        <v>4396</v>
      </c>
      <c r="C3272" s="73" t="s">
        <v>4397</v>
      </c>
      <c r="D3272" s="73" t="s">
        <v>57</v>
      </c>
      <c r="E3272" s="74" t="s">
        <v>1063</v>
      </c>
      <c r="F3272" s="75" t="s">
        <v>58</v>
      </c>
      <c r="G3272" s="76">
        <f>SUM('Ralawise Price List 2021'!G3272*(1+Calculator!$G$16))</f>
        <v>389.35</v>
      </c>
      <c r="H3272" s="77" t="s">
        <v>52</v>
      </c>
      <c r="I3272" s="76">
        <f>SUM('Ralawise Price List 2021'!I3272*(1+Calculator!$G$16))</f>
        <v>403.25</v>
      </c>
      <c r="J3272" s="76">
        <f>SUM('Ralawise Price List 2021'!J3272*(1+Calculator!$G$16))</f>
        <v>417.15</v>
      </c>
      <c r="K3272" s="63"/>
      <c r="L3272" s="63" t="s">
        <v>70</v>
      </c>
      <c r="M3272" s="78" t="s">
        <v>224</v>
      </c>
    </row>
    <row r="3273" spans="1:13" ht="12" customHeight="1" x14ac:dyDescent="0.2">
      <c r="A3273" s="71" t="s">
        <v>4223</v>
      </c>
      <c r="B3273" s="72" t="s">
        <v>4398</v>
      </c>
      <c r="C3273" s="73" t="s">
        <v>4399</v>
      </c>
      <c r="D3273" s="73" t="s">
        <v>57</v>
      </c>
      <c r="E3273" s="74" t="s">
        <v>307</v>
      </c>
      <c r="F3273" s="75" t="s">
        <v>58</v>
      </c>
      <c r="G3273" s="76">
        <f>SUM('Ralawise Price List 2021'!G3273*(1+Calculator!$G$16))</f>
        <v>250.3</v>
      </c>
      <c r="H3273" s="77" t="s">
        <v>52</v>
      </c>
      <c r="I3273" s="76">
        <f>SUM('Ralawise Price List 2021'!I3273*(1+Calculator!$G$16))</f>
        <v>259.60000000000002</v>
      </c>
      <c r="J3273" s="76">
        <f>SUM('Ralawise Price List 2021'!J3273*(1+Calculator!$G$16))</f>
        <v>268.85000000000002</v>
      </c>
      <c r="K3273" s="63"/>
      <c r="L3273" s="63" t="s">
        <v>70</v>
      </c>
      <c r="M3273" s="78" t="s">
        <v>224</v>
      </c>
    </row>
    <row r="3274" spans="1:13" ht="12" customHeight="1" x14ac:dyDescent="0.2">
      <c r="A3274" s="71" t="s">
        <v>4223</v>
      </c>
      <c r="B3274" s="72" t="s">
        <v>4400</v>
      </c>
      <c r="C3274" s="73" t="s">
        <v>4401</v>
      </c>
      <c r="D3274" s="73" t="s">
        <v>57</v>
      </c>
      <c r="E3274" s="74" t="s">
        <v>1063</v>
      </c>
      <c r="F3274" s="75" t="s">
        <v>58</v>
      </c>
      <c r="G3274" s="76">
        <f>SUM('Ralawise Price List 2021'!G3274*(1+Calculator!$G$16))</f>
        <v>250.3</v>
      </c>
      <c r="H3274" s="77" t="s">
        <v>52</v>
      </c>
      <c r="I3274" s="76">
        <f>SUM('Ralawise Price List 2021'!I3274*(1+Calculator!$G$16))</f>
        <v>259.60000000000002</v>
      </c>
      <c r="J3274" s="76">
        <f>SUM('Ralawise Price List 2021'!J3274*(1+Calculator!$G$16))</f>
        <v>268.85000000000002</v>
      </c>
      <c r="K3274" s="63"/>
      <c r="L3274" s="63" t="s">
        <v>70</v>
      </c>
      <c r="M3274" s="78" t="s">
        <v>224</v>
      </c>
    </row>
    <row r="3275" spans="1:13" ht="12" customHeight="1" x14ac:dyDescent="0.2">
      <c r="A3275" s="71" t="s">
        <v>4402</v>
      </c>
      <c r="B3275" s="72" t="s">
        <v>4403</v>
      </c>
      <c r="C3275" s="73" t="s">
        <v>4404</v>
      </c>
      <c r="D3275" s="73" t="s">
        <v>857</v>
      </c>
      <c r="E3275" s="74" t="s">
        <v>139</v>
      </c>
      <c r="F3275" s="75" t="s">
        <v>255</v>
      </c>
      <c r="G3275" s="76">
        <f>SUM('Ralawise Price List 2021'!G3275*(1+Calculator!$G$16))</f>
        <v>4.25</v>
      </c>
      <c r="H3275" s="77" t="s">
        <v>191</v>
      </c>
      <c r="I3275" s="76">
        <f>SUM('Ralawise Price List 2021'!I3275*(1+Calculator!$G$16))</f>
        <v>4.25</v>
      </c>
      <c r="J3275" s="76">
        <f>SUM('Ralawise Price List 2021'!J3275*(1+Calculator!$G$16))</f>
        <v>4.25</v>
      </c>
      <c r="K3275" s="63"/>
      <c r="L3275" s="63" t="s">
        <v>70</v>
      </c>
      <c r="M3275" s="78" t="s">
        <v>224</v>
      </c>
    </row>
    <row r="3276" spans="1:13" ht="12" customHeight="1" x14ac:dyDescent="0.2">
      <c r="A3276" s="71" t="s">
        <v>4402</v>
      </c>
      <c r="B3276" s="72" t="s">
        <v>4403</v>
      </c>
      <c r="C3276" s="73" t="s">
        <v>4404</v>
      </c>
      <c r="D3276" s="73" t="s">
        <v>138</v>
      </c>
      <c r="E3276" s="74" t="s">
        <v>139</v>
      </c>
      <c r="F3276" s="75" t="s">
        <v>255</v>
      </c>
      <c r="G3276" s="76">
        <f>SUM('Ralawise Price List 2021'!G3276*(1+Calculator!$G$16))</f>
        <v>5.05</v>
      </c>
      <c r="H3276" s="77" t="s">
        <v>191</v>
      </c>
      <c r="I3276" s="76">
        <f>SUM('Ralawise Price List 2021'!I3276*(1+Calculator!$G$16))</f>
        <v>5.05</v>
      </c>
      <c r="J3276" s="76">
        <f>SUM('Ralawise Price List 2021'!J3276*(1+Calculator!$G$16))</f>
        <v>5.05</v>
      </c>
      <c r="K3276" s="63"/>
      <c r="L3276" s="63" t="s">
        <v>70</v>
      </c>
      <c r="M3276" s="78" t="s">
        <v>224</v>
      </c>
    </row>
    <row r="3277" spans="1:13" ht="12" customHeight="1" x14ac:dyDescent="0.2">
      <c r="A3277" s="71" t="s">
        <v>4402</v>
      </c>
      <c r="B3277" s="72" t="s">
        <v>4403</v>
      </c>
      <c r="C3277" s="73" t="s">
        <v>4404</v>
      </c>
      <c r="D3277" s="73" t="s">
        <v>42</v>
      </c>
      <c r="E3277" s="74" t="s">
        <v>139</v>
      </c>
      <c r="F3277" s="75" t="s">
        <v>255</v>
      </c>
      <c r="G3277" s="76">
        <f>SUM('Ralawise Price List 2021'!G3277*(1+Calculator!$G$16))</f>
        <v>5.9</v>
      </c>
      <c r="H3277" s="77" t="s">
        <v>191</v>
      </c>
      <c r="I3277" s="76">
        <f>SUM('Ralawise Price List 2021'!I3277*(1+Calculator!$G$16))</f>
        <v>5.9</v>
      </c>
      <c r="J3277" s="76">
        <f>SUM('Ralawise Price List 2021'!J3277*(1+Calculator!$G$16))</f>
        <v>5.9</v>
      </c>
      <c r="K3277" s="63"/>
      <c r="L3277" s="63" t="s">
        <v>70</v>
      </c>
      <c r="M3277" s="78" t="s">
        <v>224</v>
      </c>
    </row>
    <row r="3278" spans="1:13" ht="12" customHeight="1" x14ac:dyDescent="0.2">
      <c r="A3278" s="71" t="s">
        <v>4402</v>
      </c>
      <c r="B3278" s="72" t="s">
        <v>4405</v>
      </c>
      <c r="C3278" s="73" t="s">
        <v>4406</v>
      </c>
      <c r="D3278" s="73" t="s">
        <v>857</v>
      </c>
      <c r="E3278" s="74" t="s">
        <v>139</v>
      </c>
      <c r="F3278" s="75" t="s">
        <v>255</v>
      </c>
      <c r="G3278" s="76">
        <f>SUM('Ralawise Price List 2021'!G3278*(1+Calculator!$G$16))</f>
        <v>4</v>
      </c>
      <c r="H3278" s="77" t="s">
        <v>191</v>
      </c>
      <c r="I3278" s="76">
        <f>SUM('Ralawise Price List 2021'!I3278*(1+Calculator!$G$16))</f>
        <v>4</v>
      </c>
      <c r="J3278" s="76">
        <f>SUM('Ralawise Price List 2021'!J3278*(1+Calculator!$G$16))</f>
        <v>4</v>
      </c>
      <c r="K3278" s="63"/>
      <c r="L3278" s="63" t="s">
        <v>70</v>
      </c>
      <c r="M3278" s="78" t="s">
        <v>224</v>
      </c>
    </row>
    <row r="3279" spans="1:13" ht="12" customHeight="1" x14ac:dyDescent="0.2">
      <c r="A3279" s="71" t="s">
        <v>4402</v>
      </c>
      <c r="B3279" s="72" t="s">
        <v>4405</v>
      </c>
      <c r="C3279" s="73" t="s">
        <v>4406</v>
      </c>
      <c r="D3279" s="73" t="s">
        <v>138</v>
      </c>
      <c r="E3279" s="74" t="s">
        <v>139</v>
      </c>
      <c r="F3279" s="75" t="s">
        <v>255</v>
      </c>
      <c r="G3279" s="76">
        <f>SUM('Ralawise Price List 2021'!G3279*(1+Calculator!$G$16))</f>
        <v>4.9000000000000004</v>
      </c>
      <c r="H3279" s="77" t="s">
        <v>191</v>
      </c>
      <c r="I3279" s="76">
        <f>SUM('Ralawise Price List 2021'!I3279*(1+Calculator!$G$16))</f>
        <v>4.9000000000000004</v>
      </c>
      <c r="J3279" s="76">
        <f>SUM('Ralawise Price List 2021'!J3279*(1+Calculator!$G$16))</f>
        <v>4.9000000000000004</v>
      </c>
      <c r="K3279" s="63"/>
      <c r="L3279" s="63" t="s">
        <v>70</v>
      </c>
      <c r="M3279" s="78" t="s">
        <v>224</v>
      </c>
    </row>
    <row r="3280" spans="1:13" ht="12" customHeight="1" x14ac:dyDescent="0.2">
      <c r="A3280" s="71" t="s">
        <v>4402</v>
      </c>
      <c r="B3280" s="72" t="s">
        <v>4405</v>
      </c>
      <c r="C3280" s="73" t="s">
        <v>4406</v>
      </c>
      <c r="D3280" s="73" t="s">
        <v>42</v>
      </c>
      <c r="E3280" s="74" t="s">
        <v>139</v>
      </c>
      <c r="F3280" s="75" t="s">
        <v>255</v>
      </c>
      <c r="G3280" s="76">
        <f>SUM('Ralawise Price List 2021'!G3280*(1+Calculator!$G$16))</f>
        <v>5.45</v>
      </c>
      <c r="H3280" s="77" t="s">
        <v>191</v>
      </c>
      <c r="I3280" s="76">
        <f>SUM('Ralawise Price List 2021'!I3280*(1+Calculator!$G$16))</f>
        <v>5.45</v>
      </c>
      <c r="J3280" s="76">
        <f>SUM('Ralawise Price List 2021'!J3280*(1+Calculator!$G$16))</f>
        <v>5.45</v>
      </c>
      <c r="K3280" s="63"/>
      <c r="L3280" s="63" t="s">
        <v>70</v>
      </c>
      <c r="M3280" s="78" t="s">
        <v>224</v>
      </c>
    </row>
    <row r="3281" spans="1:13" ht="12" customHeight="1" x14ac:dyDescent="0.2">
      <c r="A3281" s="71" t="s">
        <v>4402</v>
      </c>
      <c r="B3281" s="72" t="s">
        <v>4407</v>
      </c>
      <c r="C3281" s="73" t="s">
        <v>4408</v>
      </c>
      <c r="D3281" s="73" t="s">
        <v>42</v>
      </c>
      <c r="E3281" s="74" t="s">
        <v>139</v>
      </c>
      <c r="F3281" s="75" t="s">
        <v>255</v>
      </c>
      <c r="G3281" s="76">
        <f>SUM('Ralawise Price List 2021'!G3281*(1+Calculator!$G$16))</f>
        <v>6.15</v>
      </c>
      <c r="H3281" s="77" t="s">
        <v>191</v>
      </c>
      <c r="I3281" s="76">
        <f>SUM('Ralawise Price List 2021'!I3281*(1+Calculator!$G$16))</f>
        <v>6.15</v>
      </c>
      <c r="J3281" s="76">
        <f>SUM('Ralawise Price List 2021'!J3281*(1+Calculator!$G$16))</f>
        <v>6.15</v>
      </c>
      <c r="K3281" s="63"/>
      <c r="L3281" s="63" t="s">
        <v>70</v>
      </c>
      <c r="M3281" s="78" t="s">
        <v>224</v>
      </c>
    </row>
    <row r="3282" spans="1:13" ht="12" customHeight="1" x14ac:dyDescent="0.2">
      <c r="A3282" s="71" t="s">
        <v>4402</v>
      </c>
      <c r="B3282" s="72" t="s">
        <v>4407</v>
      </c>
      <c r="C3282" s="73" t="s">
        <v>4408</v>
      </c>
      <c r="D3282" s="73" t="s">
        <v>138</v>
      </c>
      <c r="E3282" s="74" t="s">
        <v>139</v>
      </c>
      <c r="F3282" s="75" t="s">
        <v>255</v>
      </c>
      <c r="G3282" s="76">
        <f>SUM('Ralawise Price List 2021'!G3282*(1+Calculator!$G$16))</f>
        <v>6.15</v>
      </c>
      <c r="H3282" s="77" t="s">
        <v>191</v>
      </c>
      <c r="I3282" s="76">
        <f>SUM('Ralawise Price List 2021'!I3282*(1+Calculator!$G$16))</f>
        <v>6.15</v>
      </c>
      <c r="J3282" s="76">
        <f>SUM('Ralawise Price List 2021'!J3282*(1+Calculator!$G$16))</f>
        <v>6.15</v>
      </c>
      <c r="K3282" s="63"/>
      <c r="L3282" s="63" t="s">
        <v>70</v>
      </c>
      <c r="M3282" s="78" t="s">
        <v>224</v>
      </c>
    </row>
    <row r="3283" spans="1:13" ht="12" customHeight="1" x14ac:dyDescent="0.2">
      <c r="A3283" s="71" t="s">
        <v>4402</v>
      </c>
      <c r="B3283" s="72" t="s">
        <v>4409</v>
      </c>
      <c r="C3283" s="73" t="s">
        <v>4410</v>
      </c>
      <c r="D3283" s="73" t="s">
        <v>42</v>
      </c>
      <c r="E3283" s="74" t="s">
        <v>139</v>
      </c>
      <c r="F3283" s="75" t="s">
        <v>255</v>
      </c>
      <c r="G3283" s="76">
        <f>SUM('Ralawise Price List 2021'!G3283*(1+Calculator!$G$16))</f>
        <v>6.3</v>
      </c>
      <c r="H3283" s="77" t="s">
        <v>191</v>
      </c>
      <c r="I3283" s="76">
        <f>SUM('Ralawise Price List 2021'!I3283*(1+Calculator!$G$16))</f>
        <v>6.3</v>
      </c>
      <c r="J3283" s="76">
        <f>SUM('Ralawise Price List 2021'!J3283*(1+Calculator!$G$16))</f>
        <v>6.3</v>
      </c>
      <c r="K3283" s="63"/>
      <c r="L3283" s="63" t="s">
        <v>70</v>
      </c>
      <c r="M3283" s="78" t="s">
        <v>224</v>
      </c>
    </row>
    <row r="3284" spans="1:13" ht="12" customHeight="1" x14ac:dyDescent="0.2">
      <c r="A3284" s="71" t="s">
        <v>4402</v>
      </c>
      <c r="B3284" s="72" t="s">
        <v>4409</v>
      </c>
      <c r="C3284" s="73" t="s">
        <v>4410</v>
      </c>
      <c r="D3284" s="73" t="s">
        <v>138</v>
      </c>
      <c r="E3284" s="74" t="s">
        <v>139</v>
      </c>
      <c r="F3284" s="75" t="s">
        <v>255</v>
      </c>
      <c r="G3284" s="76">
        <f>SUM('Ralawise Price List 2021'!G3284*(1+Calculator!$G$16))</f>
        <v>6.3</v>
      </c>
      <c r="H3284" s="77" t="s">
        <v>191</v>
      </c>
      <c r="I3284" s="76">
        <f>SUM('Ralawise Price List 2021'!I3284*(1+Calculator!$G$16))</f>
        <v>6.3</v>
      </c>
      <c r="J3284" s="76">
        <f>SUM('Ralawise Price List 2021'!J3284*(1+Calculator!$G$16))</f>
        <v>6.3</v>
      </c>
      <c r="K3284" s="63"/>
      <c r="L3284" s="63" t="s">
        <v>70</v>
      </c>
      <c r="M3284" s="78" t="s">
        <v>224</v>
      </c>
    </row>
    <row r="3285" spans="1:13" ht="12" customHeight="1" x14ac:dyDescent="0.2">
      <c r="A3285" s="71" t="s">
        <v>4402</v>
      </c>
      <c r="B3285" s="72" t="s">
        <v>4411</v>
      </c>
      <c r="C3285" s="73" t="s">
        <v>4412</v>
      </c>
      <c r="D3285" s="73" t="s">
        <v>857</v>
      </c>
      <c r="E3285" s="74" t="s">
        <v>139</v>
      </c>
      <c r="F3285" s="75" t="s">
        <v>208</v>
      </c>
      <c r="G3285" s="76">
        <f>SUM('Ralawise Price List 2021'!G3285*(1+Calculator!$G$16))</f>
        <v>6.55</v>
      </c>
      <c r="H3285" s="77" t="s">
        <v>191</v>
      </c>
      <c r="I3285" s="76">
        <f>SUM('Ralawise Price List 2021'!I3285*(1+Calculator!$G$16))</f>
        <v>6.55</v>
      </c>
      <c r="J3285" s="76">
        <f>SUM('Ralawise Price List 2021'!J3285*(1+Calculator!$G$16))</f>
        <v>6.55</v>
      </c>
      <c r="K3285" s="63"/>
      <c r="L3285" s="63" t="s">
        <v>70</v>
      </c>
      <c r="M3285" s="78" t="s">
        <v>224</v>
      </c>
    </row>
    <row r="3286" spans="1:13" ht="12" customHeight="1" x14ac:dyDescent="0.2">
      <c r="A3286" s="71" t="s">
        <v>4402</v>
      </c>
      <c r="B3286" s="72" t="s">
        <v>4411</v>
      </c>
      <c r="C3286" s="73" t="s">
        <v>4412</v>
      </c>
      <c r="D3286" s="73" t="s">
        <v>138</v>
      </c>
      <c r="E3286" s="74" t="s">
        <v>139</v>
      </c>
      <c r="F3286" s="75" t="s">
        <v>208</v>
      </c>
      <c r="G3286" s="76">
        <f>SUM('Ralawise Price List 2021'!G3286*(1+Calculator!$G$16))</f>
        <v>7.3</v>
      </c>
      <c r="H3286" s="77" t="s">
        <v>191</v>
      </c>
      <c r="I3286" s="76">
        <f>SUM('Ralawise Price List 2021'!I3286*(1+Calculator!$G$16))</f>
        <v>7.3</v>
      </c>
      <c r="J3286" s="76">
        <f>SUM('Ralawise Price List 2021'!J3286*(1+Calculator!$G$16))</f>
        <v>7.3</v>
      </c>
      <c r="K3286" s="63"/>
      <c r="L3286" s="63" t="s">
        <v>70</v>
      </c>
      <c r="M3286" s="78" t="s">
        <v>224</v>
      </c>
    </row>
    <row r="3287" spans="1:13" ht="12" customHeight="1" x14ac:dyDescent="0.2">
      <c r="A3287" s="71" t="s">
        <v>4402</v>
      </c>
      <c r="B3287" s="72" t="s">
        <v>4411</v>
      </c>
      <c r="C3287" s="73" t="s">
        <v>4412</v>
      </c>
      <c r="D3287" s="73" t="s">
        <v>54</v>
      </c>
      <c r="E3287" s="74" t="s">
        <v>139</v>
      </c>
      <c r="F3287" s="75" t="s">
        <v>208</v>
      </c>
      <c r="G3287" s="76">
        <f>SUM('Ralawise Price List 2021'!G3287*(1+Calculator!$G$16))</f>
        <v>8.15</v>
      </c>
      <c r="H3287" s="77" t="s">
        <v>191</v>
      </c>
      <c r="I3287" s="76">
        <f>SUM('Ralawise Price List 2021'!I3287*(1+Calculator!$G$16))</f>
        <v>8.15</v>
      </c>
      <c r="J3287" s="76">
        <f>SUM('Ralawise Price List 2021'!J3287*(1+Calculator!$G$16))</f>
        <v>8.15</v>
      </c>
      <c r="K3287" s="63"/>
      <c r="L3287" s="63" t="s">
        <v>70</v>
      </c>
      <c r="M3287" s="78" t="s">
        <v>224</v>
      </c>
    </row>
    <row r="3288" spans="1:13" ht="12" customHeight="1" x14ac:dyDescent="0.2">
      <c r="A3288" s="71" t="s">
        <v>4402</v>
      </c>
      <c r="B3288" s="72" t="s">
        <v>4413</v>
      </c>
      <c r="C3288" s="73" t="s">
        <v>4414</v>
      </c>
      <c r="D3288" s="73" t="s">
        <v>857</v>
      </c>
      <c r="E3288" s="74" t="s">
        <v>139</v>
      </c>
      <c r="F3288" s="75" t="s">
        <v>255</v>
      </c>
      <c r="G3288" s="76">
        <f>SUM('Ralawise Price List 2021'!G3288*(1+Calculator!$G$16))</f>
        <v>4.25</v>
      </c>
      <c r="H3288" s="77" t="s">
        <v>191</v>
      </c>
      <c r="I3288" s="76">
        <f>SUM('Ralawise Price List 2021'!I3288*(1+Calculator!$G$16))</f>
        <v>4.25</v>
      </c>
      <c r="J3288" s="76">
        <f>SUM('Ralawise Price List 2021'!J3288*(1+Calculator!$G$16))</f>
        <v>4.25</v>
      </c>
      <c r="K3288" s="63"/>
      <c r="L3288" s="63" t="s">
        <v>70</v>
      </c>
      <c r="M3288" s="78" t="s">
        <v>224</v>
      </c>
    </row>
    <row r="3289" spans="1:13" ht="12" customHeight="1" x14ac:dyDescent="0.2">
      <c r="A3289" s="71" t="s">
        <v>4402</v>
      </c>
      <c r="B3289" s="72" t="s">
        <v>4413</v>
      </c>
      <c r="C3289" s="73" t="s">
        <v>4414</v>
      </c>
      <c r="D3289" s="73" t="s">
        <v>138</v>
      </c>
      <c r="E3289" s="74" t="s">
        <v>139</v>
      </c>
      <c r="F3289" s="75" t="s">
        <v>255</v>
      </c>
      <c r="G3289" s="76">
        <f>SUM('Ralawise Price List 2021'!G3289*(1+Calculator!$G$16))</f>
        <v>4.8</v>
      </c>
      <c r="H3289" s="77" t="s">
        <v>191</v>
      </c>
      <c r="I3289" s="76">
        <f>SUM('Ralawise Price List 2021'!I3289*(1+Calculator!$G$16))</f>
        <v>4.8</v>
      </c>
      <c r="J3289" s="76">
        <f>SUM('Ralawise Price List 2021'!J3289*(1+Calculator!$G$16))</f>
        <v>4.8</v>
      </c>
      <c r="K3289" s="63"/>
      <c r="L3289" s="63" t="s">
        <v>70</v>
      </c>
      <c r="M3289" s="78" t="s">
        <v>224</v>
      </c>
    </row>
    <row r="3290" spans="1:13" ht="12" customHeight="1" x14ac:dyDescent="0.2">
      <c r="A3290" s="71" t="s">
        <v>4402</v>
      </c>
      <c r="B3290" s="72" t="s">
        <v>4413</v>
      </c>
      <c r="C3290" s="73" t="s">
        <v>4414</v>
      </c>
      <c r="D3290" s="73" t="s">
        <v>42</v>
      </c>
      <c r="E3290" s="74" t="s">
        <v>139</v>
      </c>
      <c r="F3290" s="75" t="s">
        <v>255</v>
      </c>
      <c r="G3290" s="76">
        <f>SUM('Ralawise Price List 2021'!G3290*(1+Calculator!$G$16))</f>
        <v>5.65</v>
      </c>
      <c r="H3290" s="77" t="s">
        <v>191</v>
      </c>
      <c r="I3290" s="76">
        <f>SUM('Ralawise Price List 2021'!I3290*(1+Calculator!$G$16))</f>
        <v>5.65</v>
      </c>
      <c r="J3290" s="76">
        <f>SUM('Ralawise Price List 2021'!J3290*(1+Calculator!$G$16))</f>
        <v>5.65</v>
      </c>
      <c r="K3290" s="63"/>
      <c r="L3290" s="63" t="s">
        <v>70</v>
      </c>
      <c r="M3290" s="78" t="s">
        <v>224</v>
      </c>
    </row>
    <row r="3291" spans="1:13" ht="12" customHeight="1" x14ac:dyDescent="0.2">
      <c r="A3291" s="71" t="s">
        <v>4402</v>
      </c>
      <c r="B3291" s="72" t="s">
        <v>4415</v>
      </c>
      <c r="C3291" s="73" t="s">
        <v>4416</v>
      </c>
      <c r="D3291" s="73" t="s">
        <v>857</v>
      </c>
      <c r="E3291" s="74" t="s">
        <v>139</v>
      </c>
      <c r="F3291" s="75" t="s">
        <v>1488</v>
      </c>
      <c r="G3291" s="76">
        <f>SUM('Ralawise Price List 2021'!G3291*(1+Calculator!$G$16))</f>
        <v>2.9</v>
      </c>
      <c r="H3291" s="77" t="s">
        <v>191</v>
      </c>
      <c r="I3291" s="76">
        <f>SUM('Ralawise Price List 2021'!I3291*(1+Calculator!$G$16))</f>
        <v>2.9</v>
      </c>
      <c r="J3291" s="76">
        <f>SUM('Ralawise Price List 2021'!J3291*(1+Calculator!$G$16))</f>
        <v>2.9</v>
      </c>
      <c r="K3291" s="63"/>
      <c r="L3291" s="63" t="s">
        <v>70</v>
      </c>
      <c r="M3291" s="78" t="s">
        <v>224</v>
      </c>
    </row>
    <row r="3292" spans="1:13" ht="12" customHeight="1" x14ac:dyDescent="0.2">
      <c r="A3292" s="71" t="s">
        <v>4402</v>
      </c>
      <c r="B3292" s="72" t="s">
        <v>4415</v>
      </c>
      <c r="C3292" s="73" t="s">
        <v>4416</v>
      </c>
      <c r="D3292" s="73" t="s">
        <v>138</v>
      </c>
      <c r="E3292" s="74" t="s">
        <v>139</v>
      </c>
      <c r="F3292" s="75" t="s">
        <v>1488</v>
      </c>
      <c r="G3292" s="76">
        <f>SUM('Ralawise Price List 2021'!G3292*(1+Calculator!$G$16))</f>
        <v>3.4</v>
      </c>
      <c r="H3292" s="77" t="s">
        <v>191</v>
      </c>
      <c r="I3292" s="76">
        <f>SUM('Ralawise Price List 2021'!I3292*(1+Calculator!$G$16))</f>
        <v>3.4</v>
      </c>
      <c r="J3292" s="76">
        <f>SUM('Ralawise Price List 2021'!J3292*(1+Calculator!$G$16))</f>
        <v>3.4</v>
      </c>
      <c r="K3292" s="63"/>
      <c r="L3292" s="63" t="s">
        <v>70</v>
      </c>
      <c r="M3292" s="78" t="s">
        <v>224</v>
      </c>
    </row>
    <row r="3293" spans="1:13" ht="12" customHeight="1" x14ac:dyDescent="0.2">
      <c r="A3293" s="71" t="s">
        <v>4402</v>
      </c>
      <c r="B3293" s="72" t="s">
        <v>4415</v>
      </c>
      <c r="C3293" s="73" t="s">
        <v>4416</v>
      </c>
      <c r="D3293" s="73" t="s">
        <v>42</v>
      </c>
      <c r="E3293" s="74" t="s">
        <v>139</v>
      </c>
      <c r="F3293" s="75" t="s">
        <v>1488</v>
      </c>
      <c r="G3293" s="76">
        <f>SUM('Ralawise Price List 2021'!G3293*(1+Calculator!$G$16))</f>
        <v>4.2</v>
      </c>
      <c r="H3293" s="77" t="s">
        <v>191</v>
      </c>
      <c r="I3293" s="76">
        <f>SUM('Ralawise Price List 2021'!I3293*(1+Calculator!$G$16))</f>
        <v>4.2</v>
      </c>
      <c r="J3293" s="76">
        <f>SUM('Ralawise Price List 2021'!J3293*(1+Calculator!$G$16))</f>
        <v>4.2</v>
      </c>
      <c r="K3293" s="63"/>
      <c r="L3293" s="63" t="s">
        <v>70</v>
      </c>
      <c r="M3293" s="78" t="s">
        <v>224</v>
      </c>
    </row>
    <row r="3294" spans="1:13" ht="12" customHeight="1" x14ac:dyDescent="0.2">
      <c r="A3294" s="71" t="s">
        <v>4417</v>
      </c>
      <c r="B3294" s="72" t="s">
        <v>4418</v>
      </c>
      <c r="C3294" s="73" t="s">
        <v>4419</v>
      </c>
      <c r="D3294" s="73" t="s">
        <v>57</v>
      </c>
      <c r="E3294" s="74" t="s">
        <v>139</v>
      </c>
      <c r="F3294" s="75" t="s">
        <v>151</v>
      </c>
      <c r="G3294" s="76">
        <f>SUM('Ralawise Price List 2021'!G3294*(1+Calculator!$G$16))</f>
        <v>231.75</v>
      </c>
      <c r="H3294" s="77" t="s">
        <v>70</v>
      </c>
      <c r="I3294" s="76">
        <f>SUM('Ralawise Price List 2021'!I3294*(1+Calculator!$G$16))</f>
        <v>245.7</v>
      </c>
      <c r="J3294" s="76">
        <f>SUM('Ralawise Price List 2021'!J3294*(1+Calculator!$G$16))</f>
        <v>259.60000000000002</v>
      </c>
      <c r="K3294" s="63"/>
      <c r="L3294" s="63" t="s">
        <v>70</v>
      </c>
      <c r="M3294" s="78" t="s">
        <v>224</v>
      </c>
    </row>
    <row r="3295" spans="1:13" ht="12" customHeight="1" x14ac:dyDescent="0.2">
      <c r="A3295" s="71" t="s">
        <v>4417</v>
      </c>
      <c r="B3295" s="72" t="s">
        <v>4420</v>
      </c>
      <c r="C3295" s="73" t="s">
        <v>4421</v>
      </c>
      <c r="D3295" s="73" t="s">
        <v>57</v>
      </c>
      <c r="E3295" s="74" t="s">
        <v>139</v>
      </c>
      <c r="F3295" s="75" t="s">
        <v>151</v>
      </c>
      <c r="G3295" s="76">
        <f>SUM('Ralawise Price List 2021'!G3295*(1+Calculator!$G$16))</f>
        <v>333.75</v>
      </c>
      <c r="H3295" s="77" t="s">
        <v>70</v>
      </c>
      <c r="I3295" s="76">
        <f>SUM('Ralawise Price List 2021'!I3295*(1+Calculator!$G$16))</f>
        <v>347.65</v>
      </c>
      <c r="J3295" s="76">
        <f>SUM('Ralawise Price List 2021'!J3295*(1+Calculator!$G$16))</f>
        <v>361.55</v>
      </c>
      <c r="K3295" s="63"/>
      <c r="L3295" s="63" t="s">
        <v>70</v>
      </c>
      <c r="M3295" s="78" t="s">
        <v>224</v>
      </c>
    </row>
    <row r="3296" spans="1:13" ht="12" customHeight="1" x14ac:dyDescent="0.2">
      <c r="A3296" s="71" t="s">
        <v>4417</v>
      </c>
      <c r="B3296" s="72" t="s">
        <v>4422</v>
      </c>
      <c r="C3296" s="73" t="s">
        <v>4423</v>
      </c>
      <c r="D3296" s="73" t="s">
        <v>57</v>
      </c>
      <c r="E3296" s="74" t="s">
        <v>139</v>
      </c>
      <c r="F3296" s="75" t="s">
        <v>180</v>
      </c>
      <c r="G3296" s="76">
        <f>SUM('Ralawise Price List 2021'!G3296*(1+Calculator!$G$16))</f>
        <v>574.75</v>
      </c>
      <c r="H3296" s="77" t="s">
        <v>180</v>
      </c>
      <c r="I3296" s="76">
        <f>SUM('Ralawise Price List 2021'!I3296*(1+Calculator!$G$16))</f>
        <v>574.75</v>
      </c>
      <c r="J3296" s="76">
        <f>SUM('Ralawise Price List 2021'!J3296*(1+Calculator!$G$16))</f>
        <v>574.75</v>
      </c>
      <c r="K3296" s="63"/>
      <c r="L3296" s="63" t="s">
        <v>70</v>
      </c>
      <c r="M3296" s="78" t="s">
        <v>224</v>
      </c>
    </row>
    <row r="3297" spans="1:13" ht="12" customHeight="1" x14ac:dyDescent="0.2">
      <c r="A3297" s="71" t="s">
        <v>4417</v>
      </c>
      <c r="B3297" s="72" t="s">
        <v>4424</v>
      </c>
      <c r="C3297" s="73" t="s">
        <v>4425</v>
      </c>
      <c r="D3297" s="73" t="s">
        <v>57</v>
      </c>
      <c r="E3297" s="74" t="s">
        <v>139</v>
      </c>
      <c r="F3297" s="75" t="s">
        <v>62</v>
      </c>
      <c r="G3297" s="76">
        <f>SUM('Ralawise Price List 2021'!G3297*(1+Calculator!$G$16))</f>
        <v>125.15</v>
      </c>
      <c r="H3297" s="77" t="s">
        <v>52</v>
      </c>
      <c r="I3297" s="76">
        <f>SUM('Ralawise Price List 2021'!I3297*(1+Calculator!$G$16))</f>
        <v>132.6</v>
      </c>
      <c r="J3297" s="76">
        <f>SUM('Ralawise Price List 2021'!J3297*(1+Calculator!$G$16))</f>
        <v>140</v>
      </c>
      <c r="K3297" s="63"/>
      <c r="L3297" s="63" t="s">
        <v>70</v>
      </c>
      <c r="M3297" s="78" t="s">
        <v>224</v>
      </c>
    </row>
    <row r="3298" spans="1:13" ht="12" customHeight="1" x14ac:dyDescent="0.2">
      <c r="A3298" s="71" t="s">
        <v>4417</v>
      </c>
      <c r="B3298" s="72" t="s">
        <v>4426</v>
      </c>
      <c r="C3298" s="73" t="s">
        <v>4427</v>
      </c>
      <c r="D3298" s="73" t="s">
        <v>57</v>
      </c>
      <c r="E3298" s="74" t="s">
        <v>139</v>
      </c>
      <c r="F3298" s="75" t="s">
        <v>62</v>
      </c>
      <c r="G3298" s="76">
        <f>SUM('Ralawise Price List 2021'!G3298*(1+Calculator!$G$16))</f>
        <v>153</v>
      </c>
      <c r="H3298" s="77" t="s">
        <v>70</v>
      </c>
      <c r="I3298" s="76">
        <f>SUM('Ralawise Price List 2021'!I3298*(1+Calculator!$G$16))</f>
        <v>162.25</v>
      </c>
      <c r="J3298" s="76">
        <f>SUM('Ralawise Price List 2021'!J3298*(1+Calculator!$G$16))</f>
        <v>171.5</v>
      </c>
      <c r="K3298" s="63"/>
      <c r="L3298" s="63" t="s">
        <v>70</v>
      </c>
      <c r="M3298" s="78" t="s">
        <v>224</v>
      </c>
    </row>
    <row r="3299" spans="1:13" ht="12" customHeight="1" x14ac:dyDescent="0.2">
      <c r="A3299" s="71" t="s">
        <v>4417</v>
      </c>
      <c r="B3299" s="72" t="s">
        <v>4428</v>
      </c>
      <c r="C3299" s="73" t="s">
        <v>4429</v>
      </c>
      <c r="D3299" s="73" t="s">
        <v>57</v>
      </c>
      <c r="E3299" s="74" t="s">
        <v>139</v>
      </c>
      <c r="F3299" s="75" t="s">
        <v>160</v>
      </c>
      <c r="G3299" s="76">
        <f>SUM('Ralawise Price List 2021'!G3299*(1+Calculator!$G$16))</f>
        <v>343</v>
      </c>
      <c r="H3299" s="77" t="s">
        <v>70</v>
      </c>
      <c r="I3299" s="76">
        <f>SUM('Ralawise Price List 2021'!I3299*(1+Calculator!$G$16))</f>
        <v>361.55</v>
      </c>
      <c r="J3299" s="76">
        <f>SUM('Ralawise Price List 2021'!J3299*(1+Calculator!$G$16))</f>
        <v>380.1</v>
      </c>
      <c r="K3299" s="63"/>
      <c r="L3299" s="63" t="s">
        <v>70</v>
      </c>
      <c r="M3299" s="78" t="s">
        <v>224</v>
      </c>
    </row>
    <row r="3300" spans="1:13" ht="12" customHeight="1" x14ac:dyDescent="0.2">
      <c r="A3300" s="71" t="s">
        <v>4417</v>
      </c>
      <c r="B3300" s="72" t="s">
        <v>4430</v>
      </c>
      <c r="C3300" s="73" t="s">
        <v>4431</v>
      </c>
      <c r="D3300" s="73" t="s">
        <v>57</v>
      </c>
      <c r="E3300" s="74" t="s">
        <v>139</v>
      </c>
      <c r="F3300" s="75" t="s">
        <v>160</v>
      </c>
      <c r="G3300" s="76">
        <f>SUM('Ralawise Price List 2021'!G3300*(1+Calculator!$G$16))</f>
        <v>537.70000000000005</v>
      </c>
      <c r="H3300" s="77" t="s">
        <v>70</v>
      </c>
      <c r="I3300" s="76">
        <f>SUM('Ralawise Price List 2021'!I3300*(1+Calculator!$G$16))</f>
        <v>556.20000000000005</v>
      </c>
      <c r="J3300" s="76">
        <f>SUM('Ralawise Price List 2021'!J3300*(1+Calculator!$G$16))</f>
        <v>574.75</v>
      </c>
      <c r="K3300" s="63"/>
      <c r="L3300" s="63" t="s">
        <v>70</v>
      </c>
      <c r="M3300" s="78" t="s">
        <v>224</v>
      </c>
    </row>
    <row r="3301" spans="1:13" ht="12" customHeight="1" x14ac:dyDescent="0.2">
      <c r="A3301" s="71" t="s">
        <v>4417</v>
      </c>
      <c r="B3301" s="72" t="s">
        <v>4432</v>
      </c>
      <c r="C3301" s="73" t="s">
        <v>4433</v>
      </c>
      <c r="D3301" s="73" t="s">
        <v>57</v>
      </c>
      <c r="E3301" s="74" t="s">
        <v>139</v>
      </c>
      <c r="F3301" s="75" t="s">
        <v>62</v>
      </c>
      <c r="G3301" s="76">
        <f>SUM('Ralawise Price List 2021'!G3301*(1+Calculator!$G$16))</f>
        <v>231.75</v>
      </c>
      <c r="H3301" s="77" t="s">
        <v>52</v>
      </c>
      <c r="I3301" s="76">
        <f>SUM('Ralawise Price List 2021'!I3301*(1+Calculator!$G$16))</f>
        <v>245.7</v>
      </c>
      <c r="J3301" s="76">
        <f>SUM('Ralawise Price List 2021'!J3301*(1+Calculator!$G$16))</f>
        <v>259.60000000000002</v>
      </c>
      <c r="K3301" s="63"/>
      <c r="L3301" s="63" t="s">
        <v>70</v>
      </c>
      <c r="M3301" s="78" t="s">
        <v>224</v>
      </c>
    </row>
    <row r="3302" spans="1:13" ht="12" customHeight="1" x14ac:dyDescent="0.2">
      <c r="A3302" s="71" t="s">
        <v>4417</v>
      </c>
      <c r="B3302" s="72" t="s">
        <v>4434</v>
      </c>
      <c r="C3302" s="73" t="s">
        <v>4435</v>
      </c>
      <c r="D3302" s="73" t="s">
        <v>57</v>
      </c>
      <c r="E3302" s="74" t="s">
        <v>139</v>
      </c>
      <c r="F3302" s="75" t="s">
        <v>62</v>
      </c>
      <c r="G3302" s="76">
        <f>SUM('Ralawise Price List 2021'!G3302*(1+Calculator!$G$16))</f>
        <v>166.9</v>
      </c>
      <c r="H3302" s="77" t="s">
        <v>52</v>
      </c>
      <c r="I3302" s="76">
        <f>SUM('Ralawise Price List 2021'!I3302*(1+Calculator!$G$16))</f>
        <v>176.15</v>
      </c>
      <c r="J3302" s="76">
        <f>SUM('Ralawise Price List 2021'!J3302*(1+Calculator!$G$16))</f>
        <v>185.4</v>
      </c>
      <c r="K3302" s="63"/>
      <c r="L3302" s="63" t="s">
        <v>70</v>
      </c>
      <c r="M3302" s="78" t="s">
        <v>224</v>
      </c>
    </row>
    <row r="3303" spans="1:13" ht="12" customHeight="1" x14ac:dyDescent="0.2">
      <c r="A3303" s="71" t="s">
        <v>4417</v>
      </c>
      <c r="B3303" s="72" t="s">
        <v>4436</v>
      </c>
      <c r="C3303" s="73" t="s">
        <v>4437</v>
      </c>
      <c r="D3303" s="73" t="s">
        <v>42</v>
      </c>
      <c r="E3303" s="74" t="s">
        <v>139</v>
      </c>
      <c r="F3303" s="75" t="s">
        <v>212</v>
      </c>
      <c r="G3303" s="76">
        <f>SUM('Ralawise Price List 2021'!G3303*(1+Calculator!$G$16))</f>
        <v>41.75</v>
      </c>
      <c r="H3303" s="77" t="s">
        <v>151</v>
      </c>
      <c r="I3303" s="76">
        <f>SUM('Ralawise Price List 2021'!I3303*(1+Calculator!$G$16))</f>
        <v>45.45</v>
      </c>
      <c r="J3303" s="76">
        <f>SUM('Ralawise Price List 2021'!J3303*(1+Calculator!$G$16))</f>
        <v>49.15</v>
      </c>
      <c r="K3303" s="63"/>
      <c r="L3303" s="63" t="s">
        <v>70</v>
      </c>
      <c r="M3303" s="78" t="s">
        <v>224</v>
      </c>
    </row>
    <row r="3304" spans="1:13" ht="12" customHeight="1" x14ac:dyDescent="0.2">
      <c r="A3304" s="71" t="s">
        <v>4417</v>
      </c>
      <c r="B3304" s="72" t="s">
        <v>4436</v>
      </c>
      <c r="C3304" s="73" t="s">
        <v>4437</v>
      </c>
      <c r="D3304" s="73" t="s">
        <v>312</v>
      </c>
      <c r="E3304" s="74" t="s">
        <v>139</v>
      </c>
      <c r="F3304" s="75" t="s">
        <v>212</v>
      </c>
      <c r="G3304" s="76">
        <f>SUM('Ralawise Price List 2021'!G3304*(1+Calculator!$G$16))</f>
        <v>46.35</v>
      </c>
      <c r="H3304" s="77" t="s">
        <v>151</v>
      </c>
      <c r="I3304" s="76">
        <f>SUM('Ralawise Price List 2021'!I3304*(1+Calculator!$G$16))</f>
        <v>50.1</v>
      </c>
      <c r="J3304" s="76">
        <f>SUM('Ralawise Price List 2021'!J3304*(1+Calculator!$G$16))</f>
        <v>53.8</v>
      </c>
      <c r="K3304" s="63"/>
      <c r="L3304" s="63" t="s">
        <v>70</v>
      </c>
      <c r="M3304" s="78" t="s">
        <v>224</v>
      </c>
    </row>
    <row r="3305" spans="1:13" ht="12" customHeight="1" x14ac:dyDescent="0.2">
      <c r="A3305" s="71" t="s">
        <v>4417</v>
      </c>
      <c r="B3305" s="72" t="s">
        <v>4438</v>
      </c>
      <c r="C3305" s="73" t="s">
        <v>4439</v>
      </c>
      <c r="D3305" s="73" t="s">
        <v>57</v>
      </c>
      <c r="E3305" s="74" t="s">
        <v>139</v>
      </c>
      <c r="F3305" s="75" t="s">
        <v>212</v>
      </c>
      <c r="G3305" s="76">
        <f>SUM('Ralawise Price List 2021'!G3305*(1+Calculator!$G$16))</f>
        <v>60.3</v>
      </c>
      <c r="H3305" s="77" t="s">
        <v>151</v>
      </c>
      <c r="I3305" s="76">
        <f>SUM('Ralawise Price List 2021'!I3305*(1+Calculator!$G$16))</f>
        <v>64.900000000000006</v>
      </c>
      <c r="J3305" s="76">
        <f>SUM('Ralawise Price List 2021'!J3305*(1+Calculator!$G$16))</f>
        <v>69.55</v>
      </c>
      <c r="K3305" s="63"/>
      <c r="L3305" s="63" t="s">
        <v>70</v>
      </c>
      <c r="M3305" s="78" t="s">
        <v>224</v>
      </c>
    </row>
    <row r="3306" spans="1:13" ht="12" customHeight="1" x14ac:dyDescent="0.2">
      <c r="A3306" s="71" t="s">
        <v>4417</v>
      </c>
      <c r="B3306" s="72" t="s">
        <v>4440</v>
      </c>
      <c r="C3306" s="73" t="s">
        <v>4441</v>
      </c>
      <c r="D3306" s="73" t="s">
        <v>42</v>
      </c>
      <c r="E3306" s="74" t="s">
        <v>139</v>
      </c>
      <c r="F3306" s="75" t="s">
        <v>151</v>
      </c>
      <c r="G3306" s="76">
        <f>SUM('Ralawise Price List 2021'!G3306*(1+Calculator!$G$16))</f>
        <v>203.95</v>
      </c>
      <c r="H3306" s="77" t="s">
        <v>70</v>
      </c>
      <c r="I3306" s="76">
        <f>SUM('Ralawise Price List 2021'!I3306*(1+Calculator!$G$16))</f>
        <v>213.25</v>
      </c>
      <c r="J3306" s="76">
        <f>SUM('Ralawise Price List 2021'!J3306*(1+Calculator!$G$16))</f>
        <v>222.5</v>
      </c>
      <c r="K3306" s="63"/>
      <c r="L3306" s="63" t="s">
        <v>70</v>
      </c>
      <c r="M3306" s="78" t="s">
        <v>224</v>
      </c>
    </row>
    <row r="3307" spans="1:13" ht="12" customHeight="1" x14ac:dyDescent="0.2">
      <c r="A3307" s="71" t="s">
        <v>4417</v>
      </c>
      <c r="B3307" s="72" t="s">
        <v>4440</v>
      </c>
      <c r="C3307" s="73" t="s">
        <v>4441</v>
      </c>
      <c r="D3307" s="73" t="s">
        <v>312</v>
      </c>
      <c r="E3307" s="74" t="s">
        <v>139</v>
      </c>
      <c r="F3307" s="75" t="s">
        <v>151</v>
      </c>
      <c r="G3307" s="76">
        <f>SUM('Ralawise Price List 2021'!G3307*(1+Calculator!$G$16))</f>
        <v>222.5</v>
      </c>
      <c r="H3307" s="77" t="s">
        <v>70</v>
      </c>
      <c r="I3307" s="76">
        <f>SUM('Ralawise Price List 2021'!I3307*(1+Calculator!$G$16))</f>
        <v>231.75</v>
      </c>
      <c r="J3307" s="76">
        <f>SUM('Ralawise Price List 2021'!J3307*(1+Calculator!$G$16))</f>
        <v>241.05</v>
      </c>
      <c r="K3307" s="63"/>
      <c r="L3307" s="63" t="s">
        <v>70</v>
      </c>
      <c r="M3307" s="78" t="s">
        <v>224</v>
      </c>
    </row>
    <row r="3308" spans="1:13" ht="12" customHeight="1" x14ac:dyDescent="0.2">
      <c r="A3308" s="71" t="s">
        <v>4417</v>
      </c>
      <c r="B3308" s="72" t="s">
        <v>4442</v>
      </c>
      <c r="C3308" s="73" t="s">
        <v>4443</v>
      </c>
      <c r="D3308" s="73" t="s">
        <v>57</v>
      </c>
      <c r="E3308" s="74" t="s">
        <v>139</v>
      </c>
      <c r="F3308" s="75" t="s">
        <v>62</v>
      </c>
      <c r="G3308" s="76">
        <f>SUM('Ralawise Price List 2021'!G3308*(1+Calculator!$G$16))</f>
        <v>314.75</v>
      </c>
      <c r="H3308" s="77" t="s">
        <v>52</v>
      </c>
      <c r="I3308" s="76">
        <f>SUM('Ralawise Price List 2021'!I3308*(1+Calculator!$G$16))</f>
        <v>328.65</v>
      </c>
      <c r="J3308" s="76">
        <f>SUM('Ralawise Price List 2021'!J3308*(1+Calculator!$G$16))</f>
        <v>342.55</v>
      </c>
      <c r="K3308" s="63"/>
      <c r="L3308" s="63" t="s">
        <v>70</v>
      </c>
      <c r="M3308" s="78" t="s">
        <v>224</v>
      </c>
    </row>
    <row r="3309" spans="1:13" ht="12" customHeight="1" x14ac:dyDescent="0.2">
      <c r="A3309" s="71" t="s">
        <v>4417</v>
      </c>
      <c r="B3309" s="72" t="s">
        <v>4444</v>
      </c>
      <c r="C3309" s="73" t="s">
        <v>4445</v>
      </c>
      <c r="D3309" s="73" t="s">
        <v>57</v>
      </c>
      <c r="E3309" s="74" t="s">
        <v>139</v>
      </c>
      <c r="F3309" s="75" t="s">
        <v>62</v>
      </c>
      <c r="G3309" s="76">
        <f>SUM('Ralawise Price List 2021'!G3309*(1+Calculator!$G$16))</f>
        <v>277.64999999999998</v>
      </c>
      <c r="H3309" s="77" t="s">
        <v>52</v>
      </c>
      <c r="I3309" s="76">
        <f>SUM('Ralawise Price List 2021'!I3309*(1+Calculator!$G$16))</f>
        <v>286.95</v>
      </c>
      <c r="J3309" s="76">
        <f>SUM('Ralawise Price List 2021'!J3309*(1+Calculator!$G$16))</f>
        <v>296.2</v>
      </c>
      <c r="K3309" s="63"/>
      <c r="L3309" s="63" t="s">
        <v>70</v>
      </c>
      <c r="M3309" s="78" t="s">
        <v>224</v>
      </c>
    </row>
    <row r="3310" spans="1:13" ht="12" customHeight="1" x14ac:dyDescent="0.2">
      <c r="A3310" s="71" t="s">
        <v>4417</v>
      </c>
      <c r="B3310" s="72" t="s">
        <v>4446</v>
      </c>
      <c r="C3310" s="73" t="s">
        <v>4447</v>
      </c>
      <c r="D3310" s="73" t="s">
        <v>57</v>
      </c>
      <c r="E3310" s="74" t="s">
        <v>139</v>
      </c>
      <c r="F3310" s="75" t="s">
        <v>62</v>
      </c>
      <c r="G3310" s="76">
        <f>SUM('Ralawise Price List 2021'!G3310*(1+Calculator!$G$16))</f>
        <v>361.55</v>
      </c>
      <c r="H3310" s="77" t="s">
        <v>52</v>
      </c>
      <c r="I3310" s="76">
        <f>SUM('Ralawise Price List 2021'!I3310*(1+Calculator!$G$16))</f>
        <v>375.45</v>
      </c>
      <c r="J3310" s="76">
        <f>SUM('Ralawise Price List 2021'!J3310*(1+Calculator!$G$16))</f>
        <v>389.35</v>
      </c>
      <c r="K3310" s="63"/>
      <c r="L3310" s="63" t="s">
        <v>70</v>
      </c>
      <c r="M3310" s="78" t="s">
        <v>224</v>
      </c>
    </row>
    <row r="3311" spans="1:13" ht="12" customHeight="1" x14ac:dyDescent="0.2">
      <c r="A3311" s="71" t="s">
        <v>4417</v>
      </c>
      <c r="B3311" s="72" t="s">
        <v>4448</v>
      </c>
      <c r="C3311" s="73" t="s">
        <v>4449</v>
      </c>
      <c r="D3311" s="73" t="s">
        <v>57</v>
      </c>
      <c r="E3311" s="74" t="s">
        <v>139</v>
      </c>
      <c r="F3311" s="75" t="s">
        <v>62</v>
      </c>
      <c r="G3311" s="76">
        <f>SUM('Ralawise Price List 2021'!G3311*(1+Calculator!$G$16))</f>
        <v>305.95</v>
      </c>
      <c r="H3311" s="77" t="s">
        <v>52</v>
      </c>
      <c r="I3311" s="76">
        <f>SUM('Ralawise Price List 2021'!I3311*(1+Calculator!$G$16))</f>
        <v>317.05</v>
      </c>
      <c r="J3311" s="76">
        <f>SUM('Ralawise Price List 2021'!J3311*(1+Calculator!$G$16))</f>
        <v>328.2</v>
      </c>
      <c r="K3311" s="63"/>
      <c r="L3311" s="63" t="s">
        <v>70</v>
      </c>
      <c r="M3311" s="78" t="s">
        <v>224</v>
      </c>
    </row>
    <row r="3312" spans="1:13" ht="12" customHeight="1" x14ac:dyDescent="0.2">
      <c r="A3312" s="71" t="s">
        <v>4417</v>
      </c>
      <c r="B3312" s="72" t="s">
        <v>4450</v>
      </c>
      <c r="C3312" s="73" t="s">
        <v>4451</v>
      </c>
      <c r="D3312" s="73" t="s">
        <v>57</v>
      </c>
      <c r="E3312" s="74" t="s">
        <v>139</v>
      </c>
      <c r="F3312" s="75" t="s">
        <v>151</v>
      </c>
      <c r="G3312" s="76">
        <f>SUM('Ralawise Price List 2021'!G3312*(1+Calculator!$G$16))</f>
        <v>194.25</v>
      </c>
      <c r="H3312" s="77" t="s">
        <v>70</v>
      </c>
      <c r="I3312" s="76">
        <f>SUM('Ralawise Price List 2021'!I3312*(1+Calculator!$G$16))</f>
        <v>203.5</v>
      </c>
      <c r="J3312" s="76">
        <f>SUM('Ralawise Price List 2021'!J3312*(1+Calculator!$G$16))</f>
        <v>212.75</v>
      </c>
      <c r="K3312" s="63"/>
      <c r="L3312" s="63" t="s">
        <v>70</v>
      </c>
      <c r="M3312" s="78" t="s">
        <v>224</v>
      </c>
    </row>
    <row r="3313" spans="1:13" ht="12" customHeight="1" x14ac:dyDescent="0.2">
      <c r="A3313" s="71" t="s">
        <v>4417</v>
      </c>
      <c r="B3313" s="72" t="s">
        <v>4452</v>
      </c>
      <c r="C3313" s="73" t="s">
        <v>4453</v>
      </c>
      <c r="D3313" s="73" t="s">
        <v>57</v>
      </c>
      <c r="E3313" s="74" t="s">
        <v>139</v>
      </c>
      <c r="F3313" s="75" t="s">
        <v>70</v>
      </c>
      <c r="G3313" s="76">
        <f>SUM('Ralawise Price List 2021'!G3313*(1+Calculator!$G$16))</f>
        <v>1251.45</v>
      </c>
      <c r="H3313" s="77" t="s">
        <v>180</v>
      </c>
      <c r="I3313" s="76">
        <f>SUM('Ralawise Price List 2021'!I3313*(1+Calculator!$G$16))</f>
        <v>1297.8</v>
      </c>
      <c r="J3313" s="76">
        <f>SUM('Ralawise Price List 2021'!J3313*(1+Calculator!$G$16))</f>
        <v>1297.8</v>
      </c>
      <c r="K3313" s="63"/>
      <c r="L3313" s="63" t="s">
        <v>70</v>
      </c>
      <c r="M3313" s="78" t="s">
        <v>224</v>
      </c>
    </row>
    <row r="3314" spans="1:13" ht="12" customHeight="1" x14ac:dyDescent="0.2">
      <c r="A3314" s="71" t="s">
        <v>4454</v>
      </c>
      <c r="B3314" s="72" t="s">
        <v>4455</v>
      </c>
      <c r="C3314" s="73" t="s">
        <v>4456</v>
      </c>
      <c r="D3314" s="73" t="s">
        <v>4457</v>
      </c>
      <c r="E3314" s="74" t="s">
        <v>298</v>
      </c>
      <c r="F3314" s="75" t="s">
        <v>281</v>
      </c>
      <c r="G3314" s="76">
        <f>SUM('Ralawise Price List 2021'!G3314*(1+Calculator!$G$16))</f>
        <v>161.5</v>
      </c>
      <c r="H3314" s="77" t="s">
        <v>224</v>
      </c>
      <c r="I3314" s="76">
        <f>SUM('Ralawise Price List 2021'!I3314*(1+Calculator!$G$16))</f>
        <v>168.6</v>
      </c>
      <c r="J3314" s="76">
        <f>SUM('Ralawise Price List 2021'!J3314*(1+Calculator!$G$16))</f>
        <v>175.25</v>
      </c>
      <c r="K3314" s="63"/>
      <c r="L3314" s="63" t="s">
        <v>70</v>
      </c>
      <c r="M3314" s="78" t="s">
        <v>224</v>
      </c>
    </row>
    <row r="3315" spans="1:13" ht="12" customHeight="1" x14ac:dyDescent="0.2">
      <c r="A3315" s="71" t="s">
        <v>4454</v>
      </c>
      <c r="B3315" s="72" t="s">
        <v>4455</v>
      </c>
      <c r="C3315" s="73" t="s">
        <v>4456</v>
      </c>
      <c r="D3315" s="73" t="s">
        <v>4458</v>
      </c>
      <c r="E3315" s="74" t="s">
        <v>298</v>
      </c>
      <c r="F3315" s="75" t="s">
        <v>281</v>
      </c>
      <c r="G3315" s="76">
        <f>SUM('Ralawise Price List 2021'!G3315*(1+Calculator!$G$16))</f>
        <v>234.85</v>
      </c>
      <c r="H3315" s="77" t="s">
        <v>224</v>
      </c>
      <c r="I3315" s="76">
        <f>SUM('Ralawise Price List 2021'!I3315*(1+Calculator!$G$16))</f>
        <v>242.65</v>
      </c>
      <c r="J3315" s="76">
        <f>SUM('Ralawise Price List 2021'!J3315*(1+Calculator!$G$16))</f>
        <v>250.5</v>
      </c>
      <c r="K3315" s="63"/>
      <c r="L3315" s="63" t="s">
        <v>70</v>
      </c>
      <c r="M3315" s="78" t="s">
        <v>224</v>
      </c>
    </row>
    <row r="3316" spans="1:13" ht="12" customHeight="1" x14ac:dyDescent="0.2">
      <c r="A3316" s="71" t="s">
        <v>4454</v>
      </c>
      <c r="B3316" s="72" t="s">
        <v>4459</v>
      </c>
      <c r="C3316" s="73" t="s">
        <v>4460</v>
      </c>
      <c r="D3316" s="73" t="s">
        <v>57</v>
      </c>
      <c r="E3316" s="74" t="s">
        <v>4461</v>
      </c>
      <c r="F3316" s="75" t="s">
        <v>308</v>
      </c>
      <c r="G3316" s="76">
        <f>SUM('Ralawise Price List 2021'!G3316*(1+Calculator!$G$16))</f>
        <v>15.7</v>
      </c>
      <c r="H3316" s="77" t="s">
        <v>62</v>
      </c>
      <c r="I3316" s="76">
        <f>SUM('Ralawise Price List 2021'!I3316*(1+Calculator!$G$16))</f>
        <v>17.25</v>
      </c>
      <c r="J3316" s="76">
        <f>SUM('Ralawise Price List 2021'!J3316*(1+Calculator!$G$16))</f>
        <v>19.25</v>
      </c>
      <c r="K3316" s="63"/>
      <c r="L3316" s="63" t="s">
        <v>70</v>
      </c>
      <c r="M3316" s="78" t="s">
        <v>224</v>
      </c>
    </row>
    <row r="3317" spans="1:13" ht="12" customHeight="1" x14ac:dyDescent="0.2">
      <c r="A3317" s="71" t="s">
        <v>4454</v>
      </c>
      <c r="B3317" s="72" t="s">
        <v>4462</v>
      </c>
      <c r="C3317" s="73" t="s">
        <v>4463</v>
      </c>
      <c r="D3317" s="73" t="s">
        <v>57</v>
      </c>
      <c r="E3317" s="74" t="s">
        <v>298</v>
      </c>
      <c r="F3317" s="75" t="s">
        <v>281</v>
      </c>
      <c r="G3317" s="76">
        <f>SUM('Ralawise Price List 2021'!G3317*(1+Calculator!$G$16))</f>
        <v>156.80000000000001</v>
      </c>
      <c r="H3317" s="77" t="s">
        <v>224</v>
      </c>
      <c r="I3317" s="76">
        <f>SUM('Ralawise Price List 2021'!I3317*(1+Calculator!$G$16))</f>
        <v>163.5</v>
      </c>
      <c r="J3317" s="76">
        <f>SUM('Ralawise Price List 2021'!J3317*(1+Calculator!$G$16))</f>
        <v>170.55</v>
      </c>
      <c r="K3317" s="63"/>
      <c r="L3317" s="63" t="s">
        <v>70</v>
      </c>
      <c r="M3317" s="78" t="s">
        <v>224</v>
      </c>
    </row>
    <row r="3318" spans="1:13" ht="12" customHeight="1" x14ac:dyDescent="0.2">
      <c r="A3318" s="71" t="s">
        <v>4454</v>
      </c>
      <c r="B3318" s="72" t="s">
        <v>4464</v>
      </c>
      <c r="C3318" s="73" t="s">
        <v>4465</v>
      </c>
      <c r="D3318" s="73" t="s">
        <v>57</v>
      </c>
      <c r="E3318" s="74" t="s">
        <v>50</v>
      </c>
      <c r="F3318" s="75" t="s">
        <v>197</v>
      </c>
      <c r="G3318" s="76">
        <f>SUM('Ralawise Price List 2021'!G3318*(1+Calculator!$G$16))</f>
        <v>216.8</v>
      </c>
      <c r="H3318" s="77" t="s">
        <v>224</v>
      </c>
      <c r="I3318" s="76">
        <f>SUM('Ralawise Price List 2021'!I3318*(1+Calculator!$G$16))</f>
        <v>224.25</v>
      </c>
      <c r="J3318" s="76">
        <f>SUM('Ralawise Price List 2021'!J3318*(1+Calculator!$G$16))</f>
        <v>232.1</v>
      </c>
      <c r="K3318" s="63"/>
      <c r="L3318" s="63" t="s">
        <v>70</v>
      </c>
      <c r="M3318" s="78" t="s">
        <v>224</v>
      </c>
    </row>
    <row r="3319" spans="1:13" ht="12" customHeight="1" x14ac:dyDescent="0.2">
      <c r="A3319" s="71" t="s">
        <v>4454</v>
      </c>
      <c r="B3319" s="72" t="s">
        <v>4466</v>
      </c>
      <c r="C3319" s="73" t="s">
        <v>4467</v>
      </c>
      <c r="D3319" s="73" t="s">
        <v>57</v>
      </c>
      <c r="E3319" s="74" t="s">
        <v>50</v>
      </c>
      <c r="F3319" s="75" t="s">
        <v>221</v>
      </c>
      <c r="G3319" s="76">
        <f>SUM('Ralawise Price List 2021'!G3319*(1+Calculator!$G$16))</f>
        <v>120.75</v>
      </c>
      <c r="H3319" s="77" t="s">
        <v>151</v>
      </c>
      <c r="I3319" s="76">
        <f>SUM('Ralawise Price List 2021'!I3319*(1+Calculator!$G$16))</f>
        <v>127.4</v>
      </c>
      <c r="J3319" s="76">
        <f>SUM('Ralawise Price List 2021'!J3319*(1+Calculator!$G$16))</f>
        <v>134.1</v>
      </c>
      <c r="K3319" s="63"/>
      <c r="L3319" s="63" t="s">
        <v>70</v>
      </c>
      <c r="M3319" s="78" t="s">
        <v>224</v>
      </c>
    </row>
    <row r="3320" spans="1:13" ht="12" customHeight="1" x14ac:dyDescent="0.2">
      <c r="A3320" s="71" t="s">
        <v>4454</v>
      </c>
      <c r="B3320" s="72" t="s">
        <v>4468</v>
      </c>
      <c r="C3320" s="73" t="s">
        <v>4469</v>
      </c>
      <c r="D3320" s="73" t="s">
        <v>57</v>
      </c>
      <c r="E3320" s="74" t="s">
        <v>298</v>
      </c>
      <c r="F3320" s="75" t="s">
        <v>281</v>
      </c>
      <c r="G3320" s="76">
        <f>SUM('Ralawise Price List 2021'!G3320*(1+Calculator!$G$16))</f>
        <v>332.85</v>
      </c>
      <c r="H3320" s="77" t="s">
        <v>224</v>
      </c>
      <c r="I3320" s="76">
        <f>SUM('Ralawise Price List 2021'!I3320*(1+Calculator!$G$16))</f>
        <v>347.35</v>
      </c>
      <c r="J3320" s="76">
        <f>SUM('Ralawise Price List 2021'!J3320*(1+Calculator!$G$16))</f>
        <v>361.85</v>
      </c>
      <c r="K3320" s="63"/>
      <c r="L3320" s="63" t="s">
        <v>70</v>
      </c>
      <c r="M3320" s="78" t="s">
        <v>224</v>
      </c>
    </row>
    <row r="3321" spans="1:13" ht="12" customHeight="1" x14ac:dyDescent="0.2">
      <c r="A3321" s="71" t="s">
        <v>4454</v>
      </c>
      <c r="B3321" s="72" t="s">
        <v>4470</v>
      </c>
      <c r="C3321" s="73" t="s">
        <v>4471</v>
      </c>
      <c r="D3321" s="73" t="s">
        <v>4458</v>
      </c>
      <c r="E3321" s="74" t="s">
        <v>298</v>
      </c>
      <c r="F3321" s="75" t="s">
        <v>281</v>
      </c>
      <c r="G3321" s="76">
        <f>SUM('Ralawise Price List 2021'!G3321*(1+Calculator!$G$16))</f>
        <v>172.5</v>
      </c>
      <c r="H3321" s="77" t="s">
        <v>224</v>
      </c>
      <c r="I3321" s="76">
        <f>SUM('Ralawise Price List 2021'!I3321*(1+Calculator!$G$16))</f>
        <v>179.15</v>
      </c>
      <c r="J3321" s="76">
        <f>SUM('Ralawise Price List 2021'!J3321*(1+Calculator!$G$16))</f>
        <v>185.85</v>
      </c>
      <c r="K3321" s="63"/>
      <c r="L3321" s="63" t="s">
        <v>70</v>
      </c>
      <c r="M3321" s="78" t="s">
        <v>224</v>
      </c>
    </row>
    <row r="3322" spans="1:13" ht="12" customHeight="1" x14ac:dyDescent="0.2">
      <c r="A3322" s="71" t="s">
        <v>4454</v>
      </c>
      <c r="B3322" s="72" t="s">
        <v>4470</v>
      </c>
      <c r="C3322" s="73" t="s">
        <v>4471</v>
      </c>
      <c r="D3322" s="73" t="s">
        <v>4472</v>
      </c>
      <c r="E3322" s="74" t="s">
        <v>298</v>
      </c>
      <c r="F3322" s="75" t="s">
        <v>281</v>
      </c>
      <c r="G3322" s="76">
        <f>SUM('Ralawise Price List 2021'!G3322*(1+Calculator!$G$16))</f>
        <v>201.1</v>
      </c>
      <c r="H3322" s="77" t="s">
        <v>224</v>
      </c>
      <c r="I3322" s="76">
        <f>SUM('Ralawise Price List 2021'!I3322*(1+Calculator!$G$16))</f>
        <v>208.95</v>
      </c>
      <c r="J3322" s="76">
        <f>SUM('Ralawise Price List 2021'!J3322*(1+Calculator!$G$16))</f>
        <v>216.8</v>
      </c>
      <c r="K3322" s="63"/>
      <c r="L3322" s="63" t="s">
        <v>70</v>
      </c>
      <c r="M3322" s="78" t="s">
        <v>224</v>
      </c>
    </row>
    <row r="3323" spans="1:13" ht="12" customHeight="1" x14ac:dyDescent="0.2">
      <c r="A3323" s="71" t="s">
        <v>4454</v>
      </c>
      <c r="B3323" s="72" t="s">
        <v>4473</v>
      </c>
      <c r="C3323" s="73" t="s">
        <v>4474</v>
      </c>
      <c r="D3323" s="73" t="s">
        <v>4457</v>
      </c>
      <c r="E3323" s="74" t="s">
        <v>50</v>
      </c>
      <c r="F3323" s="75" t="s">
        <v>387</v>
      </c>
      <c r="G3323" s="76">
        <f>SUM('Ralawise Price List 2021'!G3323*(1+Calculator!$G$16))</f>
        <v>67.05</v>
      </c>
      <c r="H3323" s="77" t="s">
        <v>151</v>
      </c>
      <c r="I3323" s="76">
        <f>SUM('Ralawise Price List 2021'!I3323*(1+Calculator!$G$16))</f>
        <v>70.95</v>
      </c>
      <c r="J3323" s="76">
        <f>SUM('Ralawise Price List 2021'!J3323*(1+Calculator!$G$16))</f>
        <v>74.900000000000006</v>
      </c>
      <c r="K3323" s="63"/>
      <c r="L3323" s="63" t="s">
        <v>70</v>
      </c>
      <c r="M3323" s="78" t="s">
        <v>224</v>
      </c>
    </row>
    <row r="3324" spans="1:13" ht="12" customHeight="1" x14ac:dyDescent="0.2">
      <c r="A3324" s="71" t="s">
        <v>4454</v>
      </c>
      <c r="B3324" s="72" t="s">
        <v>4473</v>
      </c>
      <c r="C3324" s="73" t="s">
        <v>4474</v>
      </c>
      <c r="D3324" s="73" t="s">
        <v>4475</v>
      </c>
      <c r="E3324" s="74" t="s">
        <v>50</v>
      </c>
      <c r="F3324" s="75" t="s">
        <v>387</v>
      </c>
      <c r="G3324" s="76">
        <f>SUM('Ralawise Price List 2021'!G3324*(1+Calculator!$G$16))</f>
        <v>70.2</v>
      </c>
      <c r="H3324" s="77" t="s">
        <v>151</v>
      </c>
      <c r="I3324" s="76">
        <f>SUM('Ralawise Price List 2021'!I3324*(1+Calculator!$G$16))</f>
        <v>74.099999999999994</v>
      </c>
      <c r="J3324" s="76">
        <f>SUM('Ralawise Price List 2021'!J3324*(1+Calculator!$G$16))</f>
        <v>77.650000000000006</v>
      </c>
      <c r="K3324" s="63"/>
      <c r="L3324" s="63" t="s">
        <v>70</v>
      </c>
      <c r="M3324" s="78" t="s">
        <v>224</v>
      </c>
    </row>
    <row r="3325" spans="1:13" ht="12" customHeight="1" x14ac:dyDescent="0.2">
      <c r="A3325" s="71" t="s">
        <v>4454</v>
      </c>
      <c r="B3325" s="72" t="s">
        <v>4476</v>
      </c>
      <c r="C3325" s="73" t="s">
        <v>4477</v>
      </c>
      <c r="D3325" s="73" t="s">
        <v>57</v>
      </c>
      <c r="E3325" s="74" t="s">
        <v>50</v>
      </c>
      <c r="F3325" s="75" t="s">
        <v>387</v>
      </c>
      <c r="G3325" s="76">
        <f>SUM('Ralawise Price List 2021'!G3325*(1+Calculator!$G$16))</f>
        <v>105.85</v>
      </c>
      <c r="H3325" s="77" t="s">
        <v>151</v>
      </c>
      <c r="I3325" s="76">
        <f>SUM('Ralawise Price List 2021'!I3325*(1+Calculator!$G$16))</f>
        <v>111.75</v>
      </c>
      <c r="J3325" s="76">
        <f>SUM('Ralawise Price List 2021'!J3325*(1+Calculator!$G$16))</f>
        <v>117.25</v>
      </c>
      <c r="K3325" s="63"/>
      <c r="L3325" s="63" t="s">
        <v>70</v>
      </c>
      <c r="M3325" s="78" t="s">
        <v>224</v>
      </c>
    </row>
    <row r="3326" spans="1:13" ht="12" customHeight="1" x14ac:dyDescent="0.2">
      <c r="A3326" s="71" t="s">
        <v>4454</v>
      </c>
      <c r="B3326" s="72" t="s">
        <v>4478</v>
      </c>
      <c r="C3326" s="73" t="s">
        <v>4479</v>
      </c>
      <c r="D3326" s="73" t="s">
        <v>57</v>
      </c>
      <c r="E3326" s="74" t="s">
        <v>50</v>
      </c>
      <c r="F3326" s="75" t="s">
        <v>197</v>
      </c>
      <c r="G3326" s="76">
        <f>SUM('Ralawise Price List 2021'!G3326*(1+Calculator!$G$16))</f>
        <v>129.75</v>
      </c>
      <c r="H3326" s="77" t="s">
        <v>224</v>
      </c>
      <c r="I3326" s="76">
        <f>SUM('Ralawise Price List 2021'!I3326*(1+Calculator!$G$16))</f>
        <v>135.65</v>
      </c>
      <c r="J3326" s="76">
        <f>SUM('Ralawise Price List 2021'!J3326*(1+Calculator!$G$16))</f>
        <v>141.55000000000001</v>
      </c>
      <c r="K3326" s="63"/>
      <c r="L3326" s="63" t="s">
        <v>70</v>
      </c>
      <c r="M3326" s="78" t="s">
        <v>224</v>
      </c>
    </row>
    <row r="3327" spans="1:13" ht="12" customHeight="1" x14ac:dyDescent="0.2">
      <c r="A3327" s="71" t="s">
        <v>4454</v>
      </c>
      <c r="B3327" s="72" t="s">
        <v>4480</v>
      </c>
      <c r="C3327" s="73" t="s">
        <v>4481</v>
      </c>
      <c r="D3327" s="73" t="s">
        <v>57</v>
      </c>
      <c r="E3327" s="74" t="s">
        <v>50</v>
      </c>
      <c r="F3327" s="75" t="s">
        <v>221</v>
      </c>
      <c r="G3327" s="76">
        <f>SUM('Ralawise Price List 2021'!G3327*(1+Calculator!$G$16))</f>
        <v>126.65</v>
      </c>
      <c r="H3327" s="77" t="s">
        <v>151</v>
      </c>
      <c r="I3327" s="76">
        <f>SUM('Ralawise Price List 2021'!I3327*(1+Calculator!$G$16))</f>
        <v>132.1</v>
      </c>
      <c r="J3327" s="76">
        <f>SUM('Ralawise Price List 2021'!J3327*(1+Calculator!$G$16))</f>
        <v>138</v>
      </c>
      <c r="K3327" s="63"/>
      <c r="L3327" s="63" t="s">
        <v>70</v>
      </c>
      <c r="M3327" s="78" t="s">
        <v>224</v>
      </c>
    </row>
    <row r="3328" spans="1:13" ht="12" customHeight="1" x14ac:dyDescent="0.2">
      <c r="A3328" s="71" t="s">
        <v>4454</v>
      </c>
      <c r="B3328" s="72" t="s">
        <v>4482</v>
      </c>
      <c r="C3328" s="73" t="s">
        <v>4483</v>
      </c>
      <c r="D3328" s="73" t="s">
        <v>57</v>
      </c>
      <c r="E3328" s="74" t="s">
        <v>50</v>
      </c>
      <c r="F3328" s="75" t="s">
        <v>221</v>
      </c>
      <c r="G3328" s="76">
        <f>SUM('Ralawise Price List 2021'!G3328*(1+Calculator!$G$16))</f>
        <v>144.65</v>
      </c>
      <c r="H3328" s="77" t="s">
        <v>151</v>
      </c>
      <c r="I3328" s="76">
        <f>SUM('Ralawise Price List 2021'!I3328*(1+Calculator!$G$16))</f>
        <v>150.55000000000001</v>
      </c>
      <c r="J3328" s="76">
        <f>SUM('Ralawise Price List 2021'!J3328*(1+Calculator!$G$16))</f>
        <v>156.44999999999999</v>
      </c>
      <c r="K3328" s="63"/>
      <c r="L3328" s="63" t="s">
        <v>70</v>
      </c>
      <c r="M3328" s="78" t="s">
        <v>224</v>
      </c>
    </row>
    <row r="3329" spans="1:13" ht="12" customHeight="1" x14ac:dyDescent="0.2">
      <c r="A3329" s="71" t="s">
        <v>4454</v>
      </c>
      <c r="B3329" s="72" t="s">
        <v>4484</v>
      </c>
      <c r="C3329" s="73" t="s">
        <v>4485</v>
      </c>
      <c r="D3329" s="73" t="s">
        <v>57</v>
      </c>
      <c r="E3329" s="74" t="s">
        <v>139</v>
      </c>
      <c r="F3329" s="75" t="s">
        <v>1207</v>
      </c>
      <c r="G3329" s="76">
        <f>SUM('Ralawise Price List 2021'!G3329*(1+Calculator!$G$16))</f>
        <v>15.7</v>
      </c>
      <c r="H3329" s="77" t="s">
        <v>179</v>
      </c>
      <c r="I3329" s="76">
        <f>SUM('Ralawise Price List 2021'!I3329*(1+Calculator!$G$16))</f>
        <v>17.649999999999999</v>
      </c>
      <c r="J3329" s="76">
        <f>SUM('Ralawise Price List 2021'!J3329*(1+Calculator!$G$16))</f>
        <v>19.600000000000001</v>
      </c>
      <c r="K3329" s="63"/>
      <c r="L3329" s="63" t="s">
        <v>70</v>
      </c>
      <c r="M3329" s="78" t="s">
        <v>224</v>
      </c>
    </row>
    <row r="3330" spans="1:13" ht="12" customHeight="1" x14ac:dyDescent="0.2">
      <c r="A3330" s="71" t="s">
        <v>4454</v>
      </c>
      <c r="B3330" s="72" t="s">
        <v>4486</v>
      </c>
      <c r="C3330" s="73" t="s">
        <v>4487</v>
      </c>
      <c r="D3330" s="73" t="s">
        <v>42</v>
      </c>
      <c r="E3330" s="74" t="s">
        <v>139</v>
      </c>
      <c r="F3330" s="75" t="s">
        <v>191</v>
      </c>
      <c r="G3330" s="76">
        <f>SUM('Ralawise Price List 2021'!G3330*(1+Calculator!$G$16))</f>
        <v>40</v>
      </c>
      <c r="H3330" s="77" t="s">
        <v>52</v>
      </c>
      <c r="I3330" s="76">
        <f>SUM('Ralawise Price List 2021'!I3330*(1+Calculator!$G$16))</f>
        <v>41.95</v>
      </c>
      <c r="J3330" s="76">
        <f>SUM('Ralawise Price List 2021'!J3330*(1+Calculator!$G$16))</f>
        <v>43.9</v>
      </c>
      <c r="K3330" s="63"/>
      <c r="L3330" s="63" t="s">
        <v>70</v>
      </c>
      <c r="M3330" s="78" t="s">
        <v>224</v>
      </c>
    </row>
    <row r="3331" spans="1:13" ht="12" customHeight="1" x14ac:dyDescent="0.2">
      <c r="A3331" s="71" t="s">
        <v>4454</v>
      </c>
      <c r="B3331" s="72" t="s">
        <v>4488</v>
      </c>
      <c r="C3331" s="73" t="s">
        <v>4489</v>
      </c>
      <c r="D3331" s="73" t="s">
        <v>57</v>
      </c>
      <c r="E3331" s="74" t="s">
        <v>139</v>
      </c>
      <c r="F3331" s="75" t="s">
        <v>1207</v>
      </c>
      <c r="G3331" s="76">
        <f>SUM('Ralawise Price List 2021'!G3331*(1+Calculator!$G$16))</f>
        <v>18.45</v>
      </c>
      <c r="H3331" s="77" t="s">
        <v>179</v>
      </c>
      <c r="I3331" s="76">
        <f>SUM('Ralawise Price List 2021'!I3331*(1+Calculator!$G$16))</f>
        <v>20.399999999999999</v>
      </c>
      <c r="J3331" s="76">
        <f>SUM('Ralawise Price List 2021'!J3331*(1+Calculator!$G$16))</f>
        <v>22.35</v>
      </c>
      <c r="K3331" s="63"/>
      <c r="L3331" s="63" t="s">
        <v>70</v>
      </c>
      <c r="M3331" s="78" t="s">
        <v>224</v>
      </c>
    </row>
    <row r="3332" spans="1:13" ht="12" customHeight="1" x14ac:dyDescent="0.2">
      <c r="A3332" s="71" t="s">
        <v>4454</v>
      </c>
      <c r="B3332" s="72" t="s">
        <v>4490</v>
      </c>
      <c r="C3332" s="73" t="s">
        <v>4491</v>
      </c>
      <c r="D3332" s="73" t="s">
        <v>57</v>
      </c>
      <c r="E3332" s="74" t="s">
        <v>50</v>
      </c>
      <c r="F3332" s="75" t="s">
        <v>221</v>
      </c>
      <c r="G3332" s="76">
        <f>SUM('Ralawise Price List 2021'!G3332*(1+Calculator!$G$16))</f>
        <v>154.1</v>
      </c>
      <c r="H3332" s="77" t="s">
        <v>151</v>
      </c>
      <c r="I3332" s="76">
        <f>SUM('Ralawise Price List 2021'!I3332*(1+Calculator!$G$16))</f>
        <v>160.75</v>
      </c>
      <c r="J3332" s="76">
        <f>SUM('Ralawise Price List 2021'!J3332*(1+Calculator!$G$16))</f>
        <v>167.4</v>
      </c>
      <c r="K3332" s="63"/>
      <c r="L3332" s="63" t="s">
        <v>70</v>
      </c>
      <c r="M3332" s="78" t="s">
        <v>224</v>
      </c>
    </row>
    <row r="3333" spans="1:13" ht="12" customHeight="1" x14ac:dyDescent="0.2">
      <c r="A3333" s="71" t="s">
        <v>4454</v>
      </c>
      <c r="B3333" s="72" t="s">
        <v>4492</v>
      </c>
      <c r="C3333" s="73" t="s">
        <v>4493</v>
      </c>
      <c r="D3333" s="73" t="s">
        <v>57</v>
      </c>
      <c r="E3333" s="74" t="s">
        <v>298</v>
      </c>
      <c r="F3333" s="75" t="s">
        <v>221</v>
      </c>
      <c r="G3333" s="76">
        <f>SUM('Ralawise Price List 2021'!G3333*(1+Calculator!$G$16))</f>
        <v>202.7</v>
      </c>
      <c r="H3333" s="77" t="s">
        <v>151</v>
      </c>
      <c r="I3333" s="76">
        <f>SUM('Ralawise Price List 2021'!I3333*(1+Calculator!$G$16))</f>
        <v>212.5</v>
      </c>
      <c r="J3333" s="76">
        <f>SUM('Ralawise Price List 2021'!J3333*(1+Calculator!$G$16))</f>
        <v>221.9</v>
      </c>
      <c r="K3333" s="63"/>
      <c r="L3333" s="63" t="s">
        <v>70</v>
      </c>
      <c r="M3333" s="78" t="s">
        <v>224</v>
      </c>
    </row>
    <row r="3334" spans="1:13" ht="12" customHeight="1" x14ac:dyDescent="0.2">
      <c r="A3334" s="71" t="s">
        <v>4454</v>
      </c>
      <c r="B3334" s="72" t="s">
        <v>4494</v>
      </c>
      <c r="C3334" s="73" t="s">
        <v>4495</v>
      </c>
      <c r="D3334" s="73" t="s">
        <v>4496</v>
      </c>
      <c r="E3334" s="74" t="s">
        <v>4497</v>
      </c>
      <c r="F3334" s="75" t="s">
        <v>221</v>
      </c>
      <c r="G3334" s="76">
        <f>SUM('Ralawise Price List 2021'!G3334*(1+Calculator!$G$16))</f>
        <v>144.65</v>
      </c>
      <c r="H3334" s="77" t="s">
        <v>151</v>
      </c>
      <c r="I3334" s="76">
        <f>SUM('Ralawise Price List 2021'!I3334*(1+Calculator!$G$16))</f>
        <v>152.5</v>
      </c>
      <c r="J3334" s="76">
        <f>SUM('Ralawise Price List 2021'!J3334*(1+Calculator!$G$16))</f>
        <v>160.35</v>
      </c>
      <c r="K3334" s="63"/>
      <c r="L3334" s="63" t="s">
        <v>70</v>
      </c>
      <c r="M3334" s="78" t="s">
        <v>224</v>
      </c>
    </row>
    <row r="3335" spans="1:13" ht="12" customHeight="1" x14ac:dyDescent="0.2">
      <c r="A3335" s="71" t="s">
        <v>4454</v>
      </c>
      <c r="B3335" s="72" t="s">
        <v>4494</v>
      </c>
      <c r="C3335" s="73" t="s">
        <v>4495</v>
      </c>
      <c r="D3335" s="73" t="s">
        <v>4496</v>
      </c>
      <c r="E3335" s="74" t="s">
        <v>4498</v>
      </c>
      <c r="F3335" s="75" t="s">
        <v>221</v>
      </c>
      <c r="G3335" s="76">
        <f>SUM('Ralawise Price List 2021'!G3335*(1+Calculator!$G$16))</f>
        <v>144.65</v>
      </c>
      <c r="H3335" s="77" t="s">
        <v>151</v>
      </c>
      <c r="I3335" s="76">
        <f>SUM('Ralawise Price List 2021'!I3335*(1+Calculator!$G$16))</f>
        <v>152.5</v>
      </c>
      <c r="J3335" s="76">
        <f>SUM('Ralawise Price List 2021'!J3335*(1+Calculator!$G$16))</f>
        <v>160.35</v>
      </c>
      <c r="K3335" s="63"/>
      <c r="L3335" s="63" t="s">
        <v>70</v>
      </c>
      <c r="M3335" s="78" t="s">
        <v>224</v>
      </c>
    </row>
    <row r="3336" spans="1:13" ht="12" customHeight="1" x14ac:dyDescent="0.2">
      <c r="A3336" s="71" t="s">
        <v>4454</v>
      </c>
      <c r="B3336" s="72" t="s">
        <v>4494</v>
      </c>
      <c r="C3336" s="73" t="s">
        <v>4495</v>
      </c>
      <c r="D3336" s="73" t="s">
        <v>4496</v>
      </c>
      <c r="E3336" s="74" t="s">
        <v>4498</v>
      </c>
      <c r="F3336" s="75" t="s">
        <v>221</v>
      </c>
      <c r="G3336" s="76">
        <f>SUM('Ralawise Price List 2021'!G3336*(1+Calculator!$G$16))</f>
        <v>144.65</v>
      </c>
      <c r="H3336" s="77" t="s">
        <v>151</v>
      </c>
      <c r="I3336" s="76">
        <f>SUM('Ralawise Price List 2021'!I3336*(1+Calculator!$G$16))</f>
        <v>152.5</v>
      </c>
      <c r="J3336" s="76">
        <f>SUM('Ralawise Price List 2021'!J3336*(1+Calculator!$G$16))</f>
        <v>160.35</v>
      </c>
      <c r="K3336" s="63"/>
      <c r="L3336" s="63" t="s">
        <v>70</v>
      </c>
      <c r="M3336" s="78" t="s">
        <v>224</v>
      </c>
    </row>
    <row r="3337" spans="1:13" ht="12" customHeight="1" x14ac:dyDescent="0.2">
      <c r="A3337" s="71" t="s">
        <v>4454</v>
      </c>
      <c r="B3337" s="72" t="s">
        <v>4494</v>
      </c>
      <c r="C3337" s="73" t="s">
        <v>4495</v>
      </c>
      <c r="D3337" s="73" t="s">
        <v>4499</v>
      </c>
      <c r="E3337" s="74" t="s">
        <v>4497</v>
      </c>
      <c r="F3337" s="75" t="s">
        <v>221</v>
      </c>
      <c r="G3337" s="76">
        <f>SUM('Ralawise Price List 2021'!G3337*(1+Calculator!$G$16))</f>
        <v>144.65</v>
      </c>
      <c r="H3337" s="77" t="s">
        <v>151</v>
      </c>
      <c r="I3337" s="76">
        <f>SUM('Ralawise Price List 2021'!I3337*(1+Calculator!$G$16))</f>
        <v>152.5</v>
      </c>
      <c r="J3337" s="76">
        <f>SUM('Ralawise Price List 2021'!J3337*(1+Calculator!$G$16))</f>
        <v>160.35</v>
      </c>
      <c r="K3337" s="63"/>
      <c r="L3337" s="63" t="s">
        <v>70</v>
      </c>
      <c r="M3337" s="78" t="s">
        <v>224</v>
      </c>
    </row>
    <row r="3338" spans="1:13" ht="12" customHeight="1" x14ac:dyDescent="0.2">
      <c r="A3338" s="71" t="s">
        <v>4454</v>
      </c>
      <c r="B3338" s="72" t="s">
        <v>4494</v>
      </c>
      <c r="C3338" s="73" t="s">
        <v>4495</v>
      </c>
      <c r="D3338" s="73" t="s">
        <v>4500</v>
      </c>
      <c r="E3338" s="74" t="s">
        <v>4497</v>
      </c>
      <c r="F3338" s="75" t="s">
        <v>221</v>
      </c>
      <c r="G3338" s="76">
        <f>SUM('Ralawise Price List 2021'!G3338*(1+Calculator!$G$16))</f>
        <v>154.44999999999999</v>
      </c>
      <c r="H3338" s="77" t="s">
        <v>151</v>
      </c>
      <c r="I3338" s="76">
        <f>SUM('Ralawise Price List 2021'!I3338*(1+Calculator!$G$16))</f>
        <v>162.30000000000001</v>
      </c>
      <c r="J3338" s="76">
        <f>SUM('Ralawise Price List 2021'!J3338*(1+Calculator!$G$16))</f>
        <v>169.75</v>
      </c>
      <c r="K3338" s="63"/>
      <c r="L3338" s="63" t="s">
        <v>70</v>
      </c>
      <c r="M3338" s="78" t="s">
        <v>224</v>
      </c>
    </row>
    <row r="3339" spans="1:13" ht="12" customHeight="1" x14ac:dyDescent="0.2">
      <c r="A3339" s="71" t="s">
        <v>4454</v>
      </c>
      <c r="B3339" s="72" t="s">
        <v>4494</v>
      </c>
      <c r="C3339" s="73" t="s">
        <v>4495</v>
      </c>
      <c r="D3339" s="73" t="s">
        <v>4500</v>
      </c>
      <c r="E3339" s="74" t="s">
        <v>4497</v>
      </c>
      <c r="F3339" s="75" t="s">
        <v>221</v>
      </c>
      <c r="G3339" s="76">
        <f>SUM('Ralawise Price List 2021'!G3339*(1+Calculator!$G$16))</f>
        <v>154.44999999999999</v>
      </c>
      <c r="H3339" s="77" t="s">
        <v>151</v>
      </c>
      <c r="I3339" s="76">
        <f>SUM('Ralawise Price List 2021'!I3339*(1+Calculator!$G$16))</f>
        <v>162.30000000000001</v>
      </c>
      <c r="J3339" s="76">
        <f>SUM('Ralawise Price List 2021'!J3339*(1+Calculator!$G$16))</f>
        <v>169.75</v>
      </c>
      <c r="K3339" s="63"/>
      <c r="L3339" s="63" t="s">
        <v>70</v>
      </c>
      <c r="M3339" s="78" t="s">
        <v>224</v>
      </c>
    </row>
    <row r="3340" spans="1:13" ht="12" customHeight="1" x14ac:dyDescent="0.2">
      <c r="A3340" s="71" t="s">
        <v>4454</v>
      </c>
      <c r="B3340" s="72" t="s">
        <v>4494</v>
      </c>
      <c r="C3340" s="73" t="s">
        <v>4495</v>
      </c>
      <c r="D3340" s="73" t="s">
        <v>4500</v>
      </c>
      <c r="E3340" s="74" t="s">
        <v>4501</v>
      </c>
      <c r="F3340" s="75" t="s">
        <v>221</v>
      </c>
      <c r="G3340" s="76">
        <f>SUM('Ralawise Price List 2021'!G3340*(1+Calculator!$G$16))</f>
        <v>154.44999999999999</v>
      </c>
      <c r="H3340" s="77" t="s">
        <v>151</v>
      </c>
      <c r="I3340" s="76">
        <f>SUM('Ralawise Price List 2021'!I3340*(1+Calculator!$G$16))</f>
        <v>162.30000000000001</v>
      </c>
      <c r="J3340" s="76">
        <f>SUM('Ralawise Price List 2021'!J3340*(1+Calculator!$G$16))</f>
        <v>169.75</v>
      </c>
      <c r="K3340" s="63"/>
      <c r="L3340" s="63" t="s">
        <v>70</v>
      </c>
      <c r="M3340" s="78" t="s">
        <v>224</v>
      </c>
    </row>
    <row r="3341" spans="1:13" ht="12" customHeight="1" x14ac:dyDescent="0.2">
      <c r="A3341" s="71" t="s">
        <v>4454</v>
      </c>
      <c r="B3341" s="72" t="s">
        <v>4502</v>
      </c>
      <c r="C3341" s="73" t="s">
        <v>4503</v>
      </c>
      <c r="D3341" s="73" t="s">
        <v>57</v>
      </c>
      <c r="E3341" s="74" t="s">
        <v>4504</v>
      </c>
      <c r="F3341" s="75" t="s">
        <v>4505</v>
      </c>
      <c r="G3341" s="76">
        <f>SUM('Ralawise Price List 2021'!G3341*(1+Calculator!$G$16))</f>
        <v>8.25</v>
      </c>
      <c r="H3341" s="77" t="s">
        <v>281</v>
      </c>
      <c r="I3341" s="76">
        <f>SUM('Ralawise Price List 2021'!I3341*(1+Calculator!$G$16))</f>
        <v>10.199999999999999</v>
      </c>
      <c r="J3341" s="76">
        <f>SUM('Ralawise Price List 2021'!J3341*(1+Calculator!$G$16))</f>
        <v>12.15</v>
      </c>
      <c r="K3341" s="63"/>
      <c r="L3341" s="63" t="s">
        <v>70</v>
      </c>
      <c r="M3341" s="78" t="s">
        <v>224</v>
      </c>
    </row>
    <row r="3342" spans="1:13" ht="12" customHeight="1" x14ac:dyDescent="0.2">
      <c r="A3342" s="71" t="s">
        <v>4454</v>
      </c>
      <c r="B3342" s="72" t="s">
        <v>4506</v>
      </c>
      <c r="C3342" s="73" t="s">
        <v>4507</v>
      </c>
      <c r="D3342" s="73" t="s">
        <v>57</v>
      </c>
      <c r="E3342" s="74" t="s">
        <v>951</v>
      </c>
      <c r="F3342" s="75" t="s">
        <v>274</v>
      </c>
      <c r="G3342" s="76">
        <f>SUM('Ralawise Price List 2021'!G3342*(1+Calculator!$G$16))</f>
        <v>14.5</v>
      </c>
      <c r="H3342" s="77" t="s">
        <v>281</v>
      </c>
      <c r="I3342" s="76">
        <f>SUM('Ralawise Price List 2021'!I3342*(1+Calculator!$G$16))</f>
        <v>16.5</v>
      </c>
      <c r="J3342" s="76">
        <f>SUM('Ralawise Price List 2021'!J3342*(1+Calculator!$G$16))</f>
        <v>18.45</v>
      </c>
      <c r="K3342" s="63"/>
      <c r="L3342" s="63" t="s">
        <v>70</v>
      </c>
      <c r="M3342" s="78" t="s">
        <v>224</v>
      </c>
    </row>
    <row r="3343" spans="1:13" ht="12" customHeight="1" x14ac:dyDescent="0.2">
      <c r="A3343" s="71" t="s">
        <v>4454</v>
      </c>
      <c r="B3343" s="72" t="s">
        <v>4508</v>
      </c>
      <c r="C3343" s="73" t="s">
        <v>4509</v>
      </c>
      <c r="D3343" s="73" t="s">
        <v>57</v>
      </c>
      <c r="E3343" s="74" t="s">
        <v>951</v>
      </c>
      <c r="F3343" s="75" t="s">
        <v>4505</v>
      </c>
      <c r="G3343" s="76">
        <f>SUM('Ralawise Price List 2021'!G3343*(1+Calculator!$G$16))</f>
        <v>7.85</v>
      </c>
      <c r="H3343" s="77" t="s">
        <v>281</v>
      </c>
      <c r="I3343" s="76">
        <f>SUM('Ralawise Price List 2021'!I3343*(1+Calculator!$G$16))</f>
        <v>9.8000000000000007</v>
      </c>
      <c r="J3343" s="76">
        <f>SUM('Ralawise Price List 2021'!J3343*(1+Calculator!$G$16))</f>
        <v>11.8</v>
      </c>
      <c r="K3343" s="63"/>
      <c r="L3343" s="63" t="s">
        <v>70</v>
      </c>
      <c r="M3343" s="78" t="s">
        <v>224</v>
      </c>
    </row>
    <row r="3344" spans="1:13" ht="12" customHeight="1" x14ac:dyDescent="0.2">
      <c r="A3344" s="71" t="s">
        <v>4454</v>
      </c>
      <c r="B3344" s="72" t="s">
        <v>4510</v>
      </c>
      <c r="C3344" s="73" t="s">
        <v>4511</v>
      </c>
      <c r="D3344" s="73" t="s">
        <v>57</v>
      </c>
      <c r="E3344" s="74" t="s">
        <v>4504</v>
      </c>
      <c r="F3344" s="75" t="s">
        <v>4512</v>
      </c>
      <c r="G3344" s="76">
        <f>SUM('Ralawise Price List 2021'!G3344*(1+Calculator!$G$16))</f>
        <v>6.3</v>
      </c>
      <c r="H3344" s="77" t="s">
        <v>281</v>
      </c>
      <c r="I3344" s="76">
        <f>SUM('Ralawise Price List 2021'!I3344*(1+Calculator!$G$16))</f>
        <v>8.25</v>
      </c>
      <c r="J3344" s="76">
        <f>SUM('Ralawise Price List 2021'!J3344*(1+Calculator!$G$16))</f>
        <v>10.199999999999999</v>
      </c>
      <c r="K3344" s="63"/>
      <c r="L3344" s="63" t="s">
        <v>70</v>
      </c>
      <c r="M3344" s="78" t="s">
        <v>224</v>
      </c>
    </row>
    <row r="3345" spans="1:13" ht="12" customHeight="1" x14ac:dyDescent="0.2">
      <c r="A3345" s="71" t="s">
        <v>4454</v>
      </c>
      <c r="B3345" s="72" t="s">
        <v>4513</v>
      </c>
      <c r="C3345" s="73" t="s">
        <v>4514</v>
      </c>
      <c r="D3345" s="73" t="s">
        <v>57</v>
      </c>
      <c r="E3345" s="74" t="s">
        <v>4504</v>
      </c>
      <c r="F3345" s="75" t="s">
        <v>4512</v>
      </c>
      <c r="G3345" s="76">
        <f>SUM('Ralawise Price List 2021'!G3345*(1+Calculator!$G$16))</f>
        <v>7.85</v>
      </c>
      <c r="H3345" s="77" t="s">
        <v>281</v>
      </c>
      <c r="I3345" s="76">
        <f>SUM('Ralawise Price List 2021'!I3345*(1+Calculator!$G$16))</f>
        <v>9.8000000000000007</v>
      </c>
      <c r="J3345" s="76">
        <f>SUM('Ralawise Price List 2021'!J3345*(1+Calculator!$G$16))</f>
        <v>11.8</v>
      </c>
      <c r="K3345" s="63"/>
      <c r="L3345" s="63" t="s">
        <v>70</v>
      </c>
      <c r="M3345" s="78" t="s">
        <v>224</v>
      </c>
    </row>
    <row r="3346" spans="1:13" ht="12" customHeight="1" x14ac:dyDescent="0.2">
      <c r="A3346" s="71" t="s">
        <v>4454</v>
      </c>
      <c r="B3346" s="72" t="s">
        <v>4515</v>
      </c>
      <c r="C3346" s="73" t="s">
        <v>4516</v>
      </c>
      <c r="D3346" s="73" t="s">
        <v>138</v>
      </c>
      <c r="E3346" s="74" t="s">
        <v>4504</v>
      </c>
      <c r="F3346" s="75" t="s">
        <v>4512</v>
      </c>
      <c r="G3346" s="76">
        <f>SUM('Ralawise Price List 2021'!G3346*(1+Calculator!$G$16))</f>
        <v>5.5</v>
      </c>
      <c r="H3346" s="77" t="s">
        <v>179</v>
      </c>
      <c r="I3346" s="76">
        <f>SUM('Ralawise Price List 2021'!I3346*(1+Calculator!$G$16))</f>
        <v>7.1</v>
      </c>
      <c r="J3346" s="76">
        <f>SUM('Ralawise Price List 2021'!J3346*(1+Calculator!$G$16))</f>
        <v>8.25</v>
      </c>
      <c r="K3346" s="63"/>
      <c r="L3346" s="63" t="s">
        <v>70</v>
      </c>
      <c r="M3346" s="78" t="s">
        <v>224</v>
      </c>
    </row>
    <row r="3347" spans="1:13" ht="12" customHeight="1" x14ac:dyDescent="0.2">
      <c r="A3347" s="71" t="s">
        <v>4454</v>
      </c>
      <c r="B3347" s="72" t="s">
        <v>4515</v>
      </c>
      <c r="C3347" s="73" t="s">
        <v>4516</v>
      </c>
      <c r="D3347" s="73" t="s">
        <v>42</v>
      </c>
      <c r="E3347" s="74" t="s">
        <v>4504</v>
      </c>
      <c r="F3347" s="75" t="s">
        <v>4512</v>
      </c>
      <c r="G3347" s="76">
        <f>SUM('Ralawise Price List 2021'!G3347*(1+Calculator!$G$16))</f>
        <v>5.9</v>
      </c>
      <c r="H3347" s="77" t="s">
        <v>179</v>
      </c>
      <c r="I3347" s="76">
        <f>SUM('Ralawise Price List 2021'!I3347*(1+Calculator!$G$16))</f>
        <v>7.45</v>
      </c>
      <c r="J3347" s="76">
        <f>SUM('Ralawise Price List 2021'!J3347*(1+Calculator!$G$16))</f>
        <v>9.0500000000000007</v>
      </c>
      <c r="K3347" s="63"/>
      <c r="L3347" s="63" t="s">
        <v>70</v>
      </c>
      <c r="M3347" s="78" t="s">
        <v>224</v>
      </c>
    </row>
    <row r="3348" spans="1:13" ht="12" customHeight="1" x14ac:dyDescent="0.2">
      <c r="A3348" s="71" t="s">
        <v>4454</v>
      </c>
      <c r="B3348" s="72" t="s">
        <v>4517</v>
      </c>
      <c r="C3348" s="73" t="s">
        <v>4518</v>
      </c>
      <c r="D3348" s="73" t="s">
        <v>57</v>
      </c>
      <c r="E3348" s="74" t="s">
        <v>4029</v>
      </c>
      <c r="F3348" s="75" t="s">
        <v>274</v>
      </c>
      <c r="G3348" s="76">
        <f>SUM('Ralawise Price List 2021'!G3348*(1+Calculator!$G$16))</f>
        <v>12.55</v>
      </c>
      <c r="H3348" s="77" t="s">
        <v>281</v>
      </c>
      <c r="I3348" s="76">
        <f>SUM('Ralawise Price List 2021'!I3348*(1+Calculator!$G$16))</f>
        <v>14.5</v>
      </c>
      <c r="J3348" s="76">
        <f>SUM('Ralawise Price List 2021'!J3348*(1+Calculator!$G$16))</f>
        <v>16.5</v>
      </c>
      <c r="K3348" s="63"/>
      <c r="L3348" s="63" t="s">
        <v>70</v>
      </c>
      <c r="M3348" s="78" t="s">
        <v>224</v>
      </c>
    </row>
    <row r="3349" spans="1:13" ht="12" customHeight="1" x14ac:dyDescent="0.2">
      <c r="A3349" s="71" t="s">
        <v>4454</v>
      </c>
      <c r="B3349" s="72" t="s">
        <v>4519</v>
      </c>
      <c r="C3349" s="73" t="s">
        <v>4520</v>
      </c>
      <c r="D3349" s="73" t="s">
        <v>57</v>
      </c>
      <c r="E3349" s="74" t="s">
        <v>1610</v>
      </c>
      <c r="F3349" s="75" t="s">
        <v>4137</v>
      </c>
      <c r="G3349" s="76">
        <f>SUM('Ralawise Price List 2021'!G3349*(1+Calculator!$G$16))</f>
        <v>16.100000000000001</v>
      </c>
      <c r="H3349" s="77" t="s">
        <v>281</v>
      </c>
      <c r="I3349" s="76">
        <f>SUM('Ralawise Price List 2021'!I3349*(1+Calculator!$G$16))</f>
        <v>18.05</v>
      </c>
      <c r="J3349" s="76">
        <f>SUM('Ralawise Price List 2021'!J3349*(1+Calculator!$G$16))</f>
        <v>20</v>
      </c>
      <c r="K3349" s="63"/>
      <c r="L3349" s="63" t="s">
        <v>70</v>
      </c>
      <c r="M3349" s="78" t="s">
        <v>224</v>
      </c>
    </row>
    <row r="3350" spans="1:13" ht="12" customHeight="1" x14ac:dyDescent="0.2">
      <c r="A3350" s="71" t="s">
        <v>4454</v>
      </c>
      <c r="B3350" s="72" t="s">
        <v>4521</v>
      </c>
      <c r="C3350" s="73" t="s">
        <v>4522</v>
      </c>
      <c r="D3350" s="73" t="s">
        <v>57</v>
      </c>
      <c r="E3350" s="74" t="s">
        <v>298</v>
      </c>
      <c r="F3350" s="75" t="s">
        <v>387</v>
      </c>
      <c r="G3350" s="76">
        <f>SUM('Ralawise Price List 2021'!G3350*(1+Calculator!$G$16))</f>
        <v>79.599999999999994</v>
      </c>
      <c r="H3350" s="77" t="s">
        <v>151</v>
      </c>
      <c r="I3350" s="76">
        <f>SUM('Ralawise Price List 2021'!I3350*(1+Calculator!$G$16))</f>
        <v>84.7</v>
      </c>
      <c r="J3350" s="76">
        <f>SUM('Ralawise Price List 2021'!J3350*(1+Calculator!$G$16))</f>
        <v>89.4</v>
      </c>
      <c r="K3350" s="63"/>
      <c r="L3350" s="63" t="s">
        <v>70</v>
      </c>
      <c r="M3350" s="78" t="s">
        <v>224</v>
      </c>
    </row>
    <row r="3351" spans="1:13" ht="12" customHeight="1" x14ac:dyDescent="0.2">
      <c r="A3351" s="71" t="s">
        <v>4454</v>
      </c>
      <c r="B3351" s="72" t="s">
        <v>4523</v>
      </c>
      <c r="C3351" s="73" t="s">
        <v>4524</v>
      </c>
      <c r="D3351" s="73" t="s">
        <v>57</v>
      </c>
      <c r="E3351" s="74" t="s">
        <v>298</v>
      </c>
      <c r="F3351" s="75" t="s">
        <v>387</v>
      </c>
      <c r="G3351" s="76">
        <f>SUM('Ralawise Price List 2021'!G3351*(1+Calculator!$G$16))</f>
        <v>74.900000000000006</v>
      </c>
      <c r="H3351" s="77" t="s">
        <v>151</v>
      </c>
      <c r="I3351" s="76">
        <f>SUM('Ralawise Price List 2021'!I3351*(1+Calculator!$G$16))</f>
        <v>79.599999999999994</v>
      </c>
      <c r="J3351" s="76">
        <f>SUM('Ralawise Price List 2021'!J3351*(1+Calculator!$G$16))</f>
        <v>84.7</v>
      </c>
      <c r="K3351" s="63"/>
      <c r="L3351" s="63" t="s">
        <v>70</v>
      </c>
      <c r="M3351" s="78" t="s">
        <v>224</v>
      </c>
    </row>
    <row r="3352" spans="1:13" ht="12" customHeight="1" x14ac:dyDescent="0.2">
      <c r="A3352" s="71" t="s">
        <v>4454</v>
      </c>
      <c r="B3352" s="72" t="s">
        <v>4525</v>
      </c>
      <c r="C3352" s="73" t="s">
        <v>4526</v>
      </c>
      <c r="D3352" s="73" t="s">
        <v>4457</v>
      </c>
      <c r="E3352" s="74" t="s">
        <v>298</v>
      </c>
      <c r="F3352" s="75" t="s">
        <v>221</v>
      </c>
      <c r="G3352" s="76">
        <f>SUM('Ralawise Price List 2021'!G3352*(1+Calculator!$G$16))</f>
        <v>366.15</v>
      </c>
      <c r="H3352" s="77" t="s">
        <v>151</v>
      </c>
      <c r="I3352" s="76">
        <f>SUM('Ralawise Price List 2021'!I3352*(1+Calculator!$G$16))</f>
        <v>380.65</v>
      </c>
      <c r="J3352" s="76">
        <f>SUM('Ralawise Price List 2021'!J3352*(1+Calculator!$G$16))</f>
        <v>395.15</v>
      </c>
      <c r="K3352" s="63"/>
      <c r="L3352" s="63" t="s">
        <v>70</v>
      </c>
      <c r="M3352" s="78" t="s">
        <v>224</v>
      </c>
    </row>
    <row r="3353" spans="1:13" ht="12" customHeight="1" x14ac:dyDescent="0.2">
      <c r="A3353" s="71" t="s">
        <v>4454</v>
      </c>
      <c r="B3353" s="72" t="s">
        <v>4525</v>
      </c>
      <c r="C3353" s="73" t="s">
        <v>4526</v>
      </c>
      <c r="D3353" s="73" t="s">
        <v>4475</v>
      </c>
      <c r="E3353" s="74" t="s">
        <v>298</v>
      </c>
      <c r="F3353" s="75" t="s">
        <v>221</v>
      </c>
      <c r="G3353" s="76">
        <f>SUM('Ralawise Price List 2021'!G3353*(1+Calculator!$G$16))</f>
        <v>366.55</v>
      </c>
      <c r="H3353" s="77" t="s">
        <v>151</v>
      </c>
      <c r="I3353" s="76">
        <f>SUM('Ralawise Price List 2021'!I3353*(1+Calculator!$G$16))</f>
        <v>381.05</v>
      </c>
      <c r="J3353" s="76">
        <f>SUM('Ralawise Price List 2021'!J3353*(1+Calculator!$G$16))</f>
        <v>395.55</v>
      </c>
      <c r="K3353" s="63"/>
      <c r="L3353" s="63" t="s">
        <v>70</v>
      </c>
      <c r="M3353" s="78" t="s">
        <v>224</v>
      </c>
    </row>
    <row r="3354" spans="1:13" ht="12" customHeight="1" x14ac:dyDescent="0.2">
      <c r="A3354" s="71" t="s">
        <v>4454</v>
      </c>
      <c r="B3354" s="72" t="s">
        <v>4527</v>
      </c>
      <c r="C3354" s="73" t="s">
        <v>4528</v>
      </c>
      <c r="D3354" s="73" t="s">
        <v>57</v>
      </c>
      <c r="E3354" s="74" t="s">
        <v>139</v>
      </c>
      <c r="F3354" s="75" t="s">
        <v>237</v>
      </c>
      <c r="G3354" s="76">
        <f>SUM('Ralawise Price List 2021'!G3354*(1+Calculator!$G$16))</f>
        <v>60.4</v>
      </c>
      <c r="H3354" s="77" t="s">
        <v>281</v>
      </c>
      <c r="I3354" s="76">
        <f>SUM('Ralawise Price List 2021'!I3354*(1+Calculator!$G$16))</f>
        <v>64.3</v>
      </c>
      <c r="J3354" s="76">
        <f>SUM('Ralawise Price List 2021'!J3354*(1+Calculator!$G$16))</f>
        <v>68.25</v>
      </c>
      <c r="K3354" s="63"/>
      <c r="L3354" s="63" t="s">
        <v>70</v>
      </c>
      <c r="M3354" s="78" t="s">
        <v>224</v>
      </c>
    </row>
    <row r="3355" spans="1:13" ht="12" customHeight="1" x14ac:dyDescent="0.2">
      <c r="A3355" s="71" t="s">
        <v>4454</v>
      </c>
      <c r="B3355" s="72" t="s">
        <v>4529</v>
      </c>
      <c r="C3355" s="73" t="s">
        <v>4530</v>
      </c>
      <c r="D3355" s="73" t="s">
        <v>57</v>
      </c>
      <c r="E3355" s="74" t="s">
        <v>50</v>
      </c>
      <c r="F3355" s="75" t="s">
        <v>221</v>
      </c>
      <c r="G3355" s="76">
        <f>SUM('Ralawise Price List 2021'!G3355*(1+Calculator!$G$16))</f>
        <v>125.05</v>
      </c>
      <c r="H3355" s="77" t="s">
        <v>151</v>
      </c>
      <c r="I3355" s="76">
        <f>SUM('Ralawise Price List 2021'!I3355*(1+Calculator!$G$16))</f>
        <v>130.94999999999999</v>
      </c>
      <c r="J3355" s="76">
        <f>SUM('Ralawise Price List 2021'!J3355*(1+Calculator!$G$16))</f>
        <v>136.44999999999999</v>
      </c>
      <c r="K3355" s="63"/>
      <c r="L3355" s="63" t="s">
        <v>70</v>
      </c>
      <c r="M3355" s="78" t="s">
        <v>224</v>
      </c>
    </row>
    <row r="3356" spans="1:13" ht="12" customHeight="1" x14ac:dyDescent="0.2">
      <c r="A3356" s="71" t="s">
        <v>4454</v>
      </c>
      <c r="B3356" s="72" t="s">
        <v>4531</v>
      </c>
      <c r="C3356" s="73" t="s">
        <v>4532</v>
      </c>
      <c r="D3356" s="73" t="s">
        <v>312</v>
      </c>
      <c r="E3356" s="74" t="s">
        <v>4533</v>
      </c>
      <c r="F3356" s="75" t="s">
        <v>221</v>
      </c>
      <c r="G3356" s="76">
        <f>SUM('Ralawise Price List 2021'!G3356*(1+Calculator!$G$16))</f>
        <v>108.6</v>
      </c>
      <c r="H3356" s="77" t="s">
        <v>151</v>
      </c>
      <c r="I3356" s="76">
        <f>SUM('Ralawise Price List 2021'!I3356*(1+Calculator!$G$16))</f>
        <v>115.25</v>
      </c>
      <c r="J3356" s="76">
        <f>SUM('Ralawise Price List 2021'!J3356*(1+Calculator!$G$16))</f>
        <v>122.3</v>
      </c>
      <c r="K3356" s="63"/>
      <c r="L3356" s="63" t="s">
        <v>70</v>
      </c>
      <c r="M3356" s="78" t="s">
        <v>224</v>
      </c>
    </row>
    <row r="3357" spans="1:13" ht="12" customHeight="1" x14ac:dyDescent="0.2">
      <c r="A3357" s="71" t="s">
        <v>4454</v>
      </c>
      <c r="B3357" s="72" t="s">
        <v>4531</v>
      </c>
      <c r="C3357" s="73" t="s">
        <v>4532</v>
      </c>
      <c r="D3357" s="73" t="s">
        <v>312</v>
      </c>
      <c r="E3357" s="74" t="s">
        <v>4534</v>
      </c>
      <c r="F3357" s="75" t="s">
        <v>221</v>
      </c>
      <c r="G3357" s="76">
        <f>SUM('Ralawise Price List 2021'!G3357*(1+Calculator!$G$16))</f>
        <v>116.05</v>
      </c>
      <c r="H3357" s="77" t="s">
        <v>151</v>
      </c>
      <c r="I3357" s="76">
        <f>SUM('Ralawise Price List 2021'!I3357*(1+Calculator!$G$16))</f>
        <v>122.7</v>
      </c>
      <c r="J3357" s="76">
        <f>SUM('Ralawise Price List 2021'!J3357*(1+Calculator!$G$16))</f>
        <v>129.4</v>
      </c>
      <c r="K3357" s="63"/>
      <c r="L3357" s="63" t="s">
        <v>70</v>
      </c>
      <c r="M3357" s="78" t="s">
        <v>224</v>
      </c>
    </row>
    <row r="3358" spans="1:13" ht="12" customHeight="1" x14ac:dyDescent="0.2">
      <c r="A3358" s="71" t="s">
        <v>4454</v>
      </c>
      <c r="B3358" s="72" t="s">
        <v>4531</v>
      </c>
      <c r="C3358" s="73" t="s">
        <v>4532</v>
      </c>
      <c r="D3358" s="73" t="s">
        <v>4535</v>
      </c>
      <c r="E3358" s="74" t="s">
        <v>4533</v>
      </c>
      <c r="F3358" s="75" t="s">
        <v>221</v>
      </c>
      <c r="G3358" s="76">
        <f>SUM('Ralawise Price List 2021'!G3358*(1+Calculator!$G$16))</f>
        <v>108.6</v>
      </c>
      <c r="H3358" s="77" t="s">
        <v>151</v>
      </c>
      <c r="I3358" s="76">
        <f>SUM('Ralawise Price List 2021'!I3358*(1+Calculator!$G$16))</f>
        <v>115.25</v>
      </c>
      <c r="J3358" s="76">
        <f>SUM('Ralawise Price List 2021'!J3358*(1+Calculator!$G$16))</f>
        <v>122.3</v>
      </c>
      <c r="K3358" s="63"/>
      <c r="L3358" s="63" t="s">
        <v>70</v>
      </c>
      <c r="M3358" s="78" t="s">
        <v>224</v>
      </c>
    </row>
    <row r="3359" spans="1:13" ht="12" customHeight="1" x14ac:dyDescent="0.2">
      <c r="A3359" s="71" t="s">
        <v>4454</v>
      </c>
      <c r="B3359" s="72" t="s">
        <v>4531</v>
      </c>
      <c r="C3359" s="73" t="s">
        <v>4532</v>
      </c>
      <c r="D3359" s="73" t="s">
        <v>4535</v>
      </c>
      <c r="E3359" s="74" t="s">
        <v>4534</v>
      </c>
      <c r="F3359" s="75" t="s">
        <v>221</v>
      </c>
      <c r="G3359" s="76">
        <f>SUM('Ralawise Price List 2021'!G3359*(1+Calculator!$G$16))</f>
        <v>116.05</v>
      </c>
      <c r="H3359" s="77" t="s">
        <v>151</v>
      </c>
      <c r="I3359" s="76">
        <f>SUM('Ralawise Price List 2021'!I3359*(1+Calculator!$G$16))</f>
        <v>122.7</v>
      </c>
      <c r="J3359" s="76">
        <f>SUM('Ralawise Price List 2021'!J3359*(1+Calculator!$G$16))</f>
        <v>129.4</v>
      </c>
      <c r="K3359" s="63"/>
      <c r="L3359" s="63" t="s">
        <v>70</v>
      </c>
      <c r="M3359" s="78" t="s">
        <v>224</v>
      </c>
    </row>
    <row r="3360" spans="1:13" ht="12" customHeight="1" x14ac:dyDescent="0.2">
      <c r="A3360" s="71" t="s">
        <v>4454</v>
      </c>
      <c r="B3360" s="72" t="s">
        <v>4536</v>
      </c>
      <c r="C3360" s="73" t="s">
        <v>4537</v>
      </c>
      <c r="D3360" s="73" t="s">
        <v>57</v>
      </c>
      <c r="E3360" s="74" t="s">
        <v>139</v>
      </c>
      <c r="F3360" s="75" t="s">
        <v>280</v>
      </c>
      <c r="G3360" s="76">
        <f>SUM('Ralawise Price List 2021'!G3360*(1+Calculator!$G$16))</f>
        <v>33.35</v>
      </c>
      <c r="H3360" s="77" t="s">
        <v>221</v>
      </c>
      <c r="I3360" s="76">
        <f>SUM('Ralawise Price List 2021'!I3360*(1+Calculator!$G$16))</f>
        <v>35.299999999999997</v>
      </c>
      <c r="J3360" s="76">
        <f>SUM('Ralawise Price List 2021'!J3360*(1+Calculator!$G$16))</f>
        <v>37.25</v>
      </c>
      <c r="K3360" s="63"/>
      <c r="L3360" s="63" t="s">
        <v>70</v>
      </c>
      <c r="M3360" s="78" t="s">
        <v>224</v>
      </c>
    </row>
    <row r="3361" spans="1:13" ht="12" customHeight="1" x14ac:dyDescent="0.2">
      <c r="A3361" s="71" t="s">
        <v>4454</v>
      </c>
      <c r="B3361" s="72" t="s">
        <v>4538</v>
      </c>
      <c r="C3361" s="73" t="s">
        <v>4539</v>
      </c>
      <c r="D3361" s="73" t="s">
        <v>57</v>
      </c>
      <c r="E3361" s="74" t="s">
        <v>50</v>
      </c>
      <c r="F3361" s="75" t="s">
        <v>212</v>
      </c>
      <c r="G3361" s="76">
        <f>SUM('Ralawise Price List 2021'!G3361*(1+Calculator!$G$16))</f>
        <v>103.5</v>
      </c>
      <c r="H3361" s="77" t="s">
        <v>151</v>
      </c>
      <c r="I3361" s="76">
        <f>SUM('Ralawise Price List 2021'!I3361*(1+Calculator!$G$16))</f>
        <v>109</v>
      </c>
      <c r="J3361" s="76">
        <f>SUM('Ralawise Price List 2021'!J3361*(1+Calculator!$G$16))</f>
        <v>114.9</v>
      </c>
      <c r="K3361" s="63"/>
      <c r="L3361" s="63" t="s">
        <v>70</v>
      </c>
      <c r="M3361" s="78" t="s">
        <v>224</v>
      </c>
    </row>
    <row r="3362" spans="1:13" ht="12" customHeight="1" x14ac:dyDescent="0.2">
      <c r="A3362" s="71" t="s">
        <v>4454</v>
      </c>
      <c r="B3362" s="72" t="s">
        <v>4540</v>
      </c>
      <c r="C3362" s="73" t="s">
        <v>4541</v>
      </c>
      <c r="D3362" s="73" t="s">
        <v>57</v>
      </c>
      <c r="E3362" s="74" t="s">
        <v>4533</v>
      </c>
      <c r="F3362" s="75" t="s">
        <v>212</v>
      </c>
      <c r="G3362" s="76">
        <f>SUM('Ralawise Price List 2021'!G3362*(1+Calculator!$G$16))</f>
        <v>73.3</v>
      </c>
      <c r="H3362" s="77" t="s">
        <v>151</v>
      </c>
      <c r="I3362" s="76">
        <f>SUM('Ralawise Price List 2021'!I3362*(1+Calculator!$G$16))</f>
        <v>78.400000000000006</v>
      </c>
      <c r="J3362" s="76">
        <f>SUM('Ralawise Price List 2021'!J3362*(1+Calculator!$G$16))</f>
        <v>83.1</v>
      </c>
      <c r="K3362" s="63"/>
      <c r="L3362" s="63" t="s">
        <v>70</v>
      </c>
      <c r="M3362" s="78" t="s">
        <v>224</v>
      </c>
    </row>
    <row r="3363" spans="1:13" ht="12" customHeight="1" x14ac:dyDescent="0.2">
      <c r="A3363" s="71" t="s">
        <v>4454</v>
      </c>
      <c r="B3363" s="72" t="s">
        <v>4540</v>
      </c>
      <c r="C3363" s="73" t="s">
        <v>4541</v>
      </c>
      <c r="D3363" s="73" t="s">
        <v>57</v>
      </c>
      <c r="E3363" s="74" t="s">
        <v>4534</v>
      </c>
      <c r="F3363" s="75" t="s">
        <v>212</v>
      </c>
      <c r="G3363" s="76">
        <f>SUM('Ralawise Price List 2021'!G3363*(1+Calculator!$G$16))</f>
        <v>83.1</v>
      </c>
      <c r="H3363" s="77" t="s">
        <v>151</v>
      </c>
      <c r="I3363" s="76">
        <f>SUM('Ralawise Price List 2021'!I3363*(1+Calculator!$G$16))</f>
        <v>87.85</v>
      </c>
      <c r="J3363" s="76">
        <f>SUM('Ralawise Price List 2021'!J3363*(1+Calculator!$G$16))</f>
        <v>92.9</v>
      </c>
      <c r="K3363" s="63"/>
      <c r="L3363" s="63" t="s">
        <v>70</v>
      </c>
      <c r="M3363" s="78" t="s">
        <v>224</v>
      </c>
    </row>
    <row r="3364" spans="1:13" ht="12" customHeight="1" x14ac:dyDescent="0.2">
      <c r="A3364" s="71" t="s">
        <v>4454</v>
      </c>
      <c r="B3364" s="72" t="s">
        <v>4542</v>
      </c>
      <c r="C3364" s="73" t="s">
        <v>4543</v>
      </c>
      <c r="D3364" s="73" t="s">
        <v>57</v>
      </c>
      <c r="E3364" s="74" t="s">
        <v>4544</v>
      </c>
      <c r="F3364" s="75" t="s">
        <v>221</v>
      </c>
      <c r="G3364" s="76">
        <f>SUM('Ralawise Price List 2021'!G3364*(1+Calculator!$G$16))</f>
        <v>125.05</v>
      </c>
      <c r="H3364" s="77" t="s">
        <v>151</v>
      </c>
      <c r="I3364" s="76">
        <f>SUM('Ralawise Price List 2021'!I3364*(1+Calculator!$G$16))</f>
        <v>130.94999999999999</v>
      </c>
      <c r="J3364" s="76">
        <f>SUM('Ralawise Price List 2021'!J3364*(1+Calculator!$G$16))</f>
        <v>136.44999999999999</v>
      </c>
      <c r="K3364" s="63"/>
      <c r="L3364" s="63" t="s">
        <v>70</v>
      </c>
      <c r="M3364" s="78" t="s">
        <v>224</v>
      </c>
    </row>
    <row r="3365" spans="1:13" ht="12" customHeight="1" x14ac:dyDescent="0.2">
      <c r="A3365" s="71" t="s">
        <v>4454</v>
      </c>
      <c r="B3365" s="72" t="s">
        <v>4542</v>
      </c>
      <c r="C3365" s="73" t="s">
        <v>4543</v>
      </c>
      <c r="D3365" s="73" t="s">
        <v>57</v>
      </c>
      <c r="E3365" s="74" t="s">
        <v>4545</v>
      </c>
      <c r="F3365" s="75" t="s">
        <v>221</v>
      </c>
      <c r="G3365" s="76">
        <f>SUM('Ralawise Price List 2021'!G3365*(1+Calculator!$G$16))</f>
        <v>139.55000000000001</v>
      </c>
      <c r="H3365" s="77" t="s">
        <v>151</v>
      </c>
      <c r="I3365" s="76">
        <f>SUM('Ralawise Price List 2021'!I3365*(1+Calculator!$G$16))</f>
        <v>145.44999999999999</v>
      </c>
      <c r="J3365" s="76">
        <f>SUM('Ralawise Price List 2021'!J3365*(1+Calculator!$G$16))</f>
        <v>150.94999999999999</v>
      </c>
      <c r="K3365" s="63"/>
      <c r="L3365" s="63" t="s">
        <v>70</v>
      </c>
      <c r="M3365" s="78" t="s">
        <v>224</v>
      </c>
    </row>
    <row r="3366" spans="1:13" ht="12" customHeight="1" x14ac:dyDescent="0.2">
      <c r="A3366" s="71" t="s">
        <v>4454</v>
      </c>
      <c r="B3366" s="72" t="s">
        <v>4546</v>
      </c>
      <c r="C3366" s="73" t="s">
        <v>4547</v>
      </c>
      <c r="D3366" s="73" t="s">
        <v>57</v>
      </c>
      <c r="E3366" s="74" t="s">
        <v>298</v>
      </c>
      <c r="F3366" s="75" t="s">
        <v>387</v>
      </c>
      <c r="G3366" s="76">
        <f>SUM('Ralawise Price List 2021'!G3366*(1+Calculator!$G$16))</f>
        <v>70.2</v>
      </c>
      <c r="H3366" s="77" t="s">
        <v>281</v>
      </c>
      <c r="I3366" s="76">
        <f>SUM('Ralawise Price List 2021'!I3366*(1+Calculator!$G$16))</f>
        <v>74.099999999999994</v>
      </c>
      <c r="J3366" s="76">
        <f>SUM('Ralawise Price List 2021'!J3366*(1+Calculator!$G$16))</f>
        <v>77.650000000000006</v>
      </c>
      <c r="K3366" s="63"/>
      <c r="L3366" s="63" t="s">
        <v>70</v>
      </c>
      <c r="M3366" s="78" t="s">
        <v>224</v>
      </c>
    </row>
    <row r="3367" spans="1:13" ht="12" customHeight="1" x14ac:dyDescent="0.2">
      <c r="A3367" s="71" t="s">
        <v>4454</v>
      </c>
      <c r="B3367" s="72" t="s">
        <v>4548</v>
      </c>
      <c r="C3367" s="73" t="s">
        <v>4549</v>
      </c>
      <c r="D3367" s="73" t="s">
        <v>57</v>
      </c>
      <c r="E3367" s="74" t="s">
        <v>298</v>
      </c>
      <c r="F3367" s="75" t="s">
        <v>387</v>
      </c>
      <c r="G3367" s="76">
        <f>SUM('Ralawise Price List 2021'!G3367*(1+Calculator!$G$16))</f>
        <v>86.65</v>
      </c>
      <c r="H3367" s="77" t="s">
        <v>281</v>
      </c>
      <c r="I3367" s="76">
        <f>SUM('Ralawise Price List 2021'!I3367*(1+Calculator!$G$16))</f>
        <v>91.35</v>
      </c>
      <c r="J3367" s="76">
        <f>SUM('Ralawise Price List 2021'!J3367*(1+Calculator!$G$16))</f>
        <v>96.05</v>
      </c>
      <c r="K3367" s="63"/>
      <c r="L3367" s="63" t="s">
        <v>70</v>
      </c>
      <c r="M3367" s="78" t="s">
        <v>224</v>
      </c>
    </row>
    <row r="3368" spans="1:13" ht="12" customHeight="1" x14ac:dyDescent="0.2">
      <c r="A3368" s="71" t="s">
        <v>4454</v>
      </c>
      <c r="B3368" s="72" t="s">
        <v>4550</v>
      </c>
      <c r="C3368" s="73" t="s">
        <v>4551</v>
      </c>
      <c r="D3368" s="73" t="s">
        <v>57</v>
      </c>
      <c r="E3368" s="74" t="s">
        <v>298</v>
      </c>
      <c r="F3368" s="75" t="s">
        <v>387</v>
      </c>
      <c r="G3368" s="76">
        <f>SUM('Ralawise Price List 2021'!G3368*(1+Calculator!$G$16))</f>
        <v>86.65</v>
      </c>
      <c r="H3368" s="77" t="s">
        <v>281</v>
      </c>
      <c r="I3368" s="76">
        <f>SUM('Ralawise Price List 2021'!I3368*(1+Calculator!$G$16))</f>
        <v>91.35</v>
      </c>
      <c r="J3368" s="76">
        <f>SUM('Ralawise Price List 2021'!J3368*(1+Calculator!$G$16))</f>
        <v>96.05</v>
      </c>
      <c r="K3368" s="63"/>
      <c r="L3368" s="63" t="s">
        <v>70</v>
      </c>
      <c r="M3368" s="78" t="s">
        <v>224</v>
      </c>
    </row>
    <row r="3369" spans="1:13" ht="12" customHeight="1" x14ac:dyDescent="0.2">
      <c r="A3369" s="71" t="s">
        <v>4454</v>
      </c>
      <c r="B3369" s="72" t="s">
        <v>4552</v>
      </c>
      <c r="C3369" s="73" t="s">
        <v>4553</v>
      </c>
      <c r="D3369" s="73" t="s">
        <v>57</v>
      </c>
      <c r="E3369" s="74" t="s">
        <v>4554</v>
      </c>
      <c r="F3369" s="75" t="s">
        <v>221</v>
      </c>
      <c r="G3369" s="76">
        <f>SUM('Ralawise Price List 2021'!G3369*(1+Calculator!$G$16))</f>
        <v>212.5</v>
      </c>
      <c r="H3369" s="77" t="s">
        <v>151</v>
      </c>
      <c r="I3369" s="76">
        <f>SUM('Ralawise Price List 2021'!I3369*(1+Calculator!$G$16))</f>
        <v>221.9</v>
      </c>
      <c r="J3369" s="76">
        <f>SUM('Ralawise Price List 2021'!J3369*(1+Calculator!$G$16))</f>
        <v>231.7</v>
      </c>
      <c r="K3369" s="63"/>
      <c r="L3369" s="63" t="s">
        <v>70</v>
      </c>
      <c r="M3369" s="78" t="s">
        <v>224</v>
      </c>
    </row>
    <row r="3370" spans="1:13" ht="12" customHeight="1" x14ac:dyDescent="0.2">
      <c r="A3370" s="71" t="s">
        <v>4454</v>
      </c>
      <c r="B3370" s="72" t="s">
        <v>4555</v>
      </c>
      <c r="C3370" s="73" t="s">
        <v>4556</v>
      </c>
      <c r="D3370" s="73" t="s">
        <v>57</v>
      </c>
      <c r="E3370" s="74" t="s">
        <v>50</v>
      </c>
      <c r="F3370" s="75" t="s">
        <v>221</v>
      </c>
      <c r="G3370" s="76">
        <f>SUM('Ralawise Price List 2021'!G3370*(1+Calculator!$G$16))</f>
        <v>159.15</v>
      </c>
      <c r="H3370" s="77" t="s">
        <v>151</v>
      </c>
      <c r="I3370" s="76">
        <f>SUM('Ralawise Price List 2021'!I3370*(1+Calculator!$G$16))</f>
        <v>167</v>
      </c>
      <c r="J3370" s="76">
        <f>SUM('Ralawise Price List 2021'!J3370*(1+Calculator!$G$16))</f>
        <v>174.85</v>
      </c>
      <c r="K3370" s="63"/>
      <c r="L3370" s="63" t="s">
        <v>70</v>
      </c>
      <c r="M3370" s="78" t="s">
        <v>224</v>
      </c>
    </row>
    <row r="3371" spans="1:13" ht="12" customHeight="1" x14ac:dyDescent="0.2">
      <c r="A3371" s="71" t="s">
        <v>4454</v>
      </c>
      <c r="B3371" s="72" t="s">
        <v>4557</v>
      </c>
      <c r="C3371" s="73" t="s">
        <v>4558</v>
      </c>
      <c r="D3371" s="73" t="s">
        <v>57</v>
      </c>
      <c r="E3371" s="74" t="s">
        <v>50</v>
      </c>
      <c r="F3371" s="75" t="s">
        <v>221</v>
      </c>
      <c r="G3371" s="76">
        <f>SUM('Ralawise Price List 2021'!G3371*(1+Calculator!$G$16))</f>
        <v>98</v>
      </c>
      <c r="H3371" s="77" t="s">
        <v>151</v>
      </c>
      <c r="I3371" s="76">
        <f>SUM('Ralawise Price List 2021'!I3371*(1+Calculator!$G$16))</f>
        <v>104.7</v>
      </c>
      <c r="J3371" s="76">
        <f>SUM('Ralawise Price List 2021'!J3371*(1+Calculator!$G$16))</f>
        <v>111.75</v>
      </c>
      <c r="K3371" s="63"/>
      <c r="L3371" s="63" t="s">
        <v>70</v>
      </c>
      <c r="M3371" s="78" t="s">
        <v>224</v>
      </c>
    </row>
    <row r="3372" spans="1:13" ht="12" customHeight="1" x14ac:dyDescent="0.2">
      <c r="A3372" s="71" t="s">
        <v>4454</v>
      </c>
      <c r="B3372" s="72" t="s">
        <v>4559</v>
      </c>
      <c r="C3372" s="73" t="s">
        <v>4560</v>
      </c>
      <c r="D3372" s="73" t="s">
        <v>57</v>
      </c>
      <c r="E3372" s="74" t="s">
        <v>4561</v>
      </c>
      <c r="F3372" s="75" t="s">
        <v>221</v>
      </c>
      <c r="G3372" s="76">
        <f>SUM('Ralawise Price List 2021'!G3372*(1+Calculator!$G$16))</f>
        <v>130.55000000000001</v>
      </c>
      <c r="H3372" s="77" t="s">
        <v>151</v>
      </c>
      <c r="I3372" s="76">
        <f>SUM('Ralawise Price List 2021'!I3372*(1+Calculator!$G$16))</f>
        <v>137.19999999999999</v>
      </c>
      <c r="J3372" s="76">
        <f>SUM('Ralawise Price List 2021'!J3372*(1+Calculator!$G$16))</f>
        <v>143.9</v>
      </c>
      <c r="K3372" s="63"/>
      <c r="L3372" s="63" t="s">
        <v>70</v>
      </c>
      <c r="M3372" s="78" t="s">
        <v>224</v>
      </c>
    </row>
    <row r="3373" spans="1:13" ht="12" customHeight="1" x14ac:dyDescent="0.2">
      <c r="A3373" s="71" t="s">
        <v>4454</v>
      </c>
      <c r="B3373" s="72" t="s">
        <v>4562</v>
      </c>
      <c r="C3373" s="73" t="s">
        <v>4563</v>
      </c>
      <c r="D3373" s="73" t="s">
        <v>57</v>
      </c>
      <c r="E3373" s="74" t="s">
        <v>50</v>
      </c>
      <c r="F3373" s="75" t="s">
        <v>387</v>
      </c>
      <c r="G3373" s="76">
        <f>SUM('Ralawise Price List 2021'!G3373*(1+Calculator!$G$16))</f>
        <v>59.6</v>
      </c>
      <c r="H3373" s="77" t="s">
        <v>281</v>
      </c>
      <c r="I3373" s="76">
        <f>SUM('Ralawise Price List 2021'!I3373*(1+Calculator!$G$16))</f>
        <v>63.5</v>
      </c>
      <c r="J3373" s="76">
        <f>SUM('Ralawise Price List 2021'!J3373*(1+Calculator!$G$16))</f>
        <v>67.05</v>
      </c>
      <c r="K3373" s="63"/>
      <c r="L3373" s="63" t="s">
        <v>70</v>
      </c>
      <c r="M3373" s="78" t="s">
        <v>224</v>
      </c>
    </row>
    <row r="3374" spans="1:13" ht="12" customHeight="1" x14ac:dyDescent="0.2">
      <c r="A3374" s="71" t="s">
        <v>4454</v>
      </c>
      <c r="B3374" s="72" t="s">
        <v>4564</v>
      </c>
      <c r="C3374" s="73" t="s">
        <v>4565</v>
      </c>
      <c r="D3374" s="73" t="s">
        <v>57</v>
      </c>
      <c r="E3374" s="74" t="s">
        <v>50</v>
      </c>
      <c r="F3374" s="75" t="s">
        <v>387</v>
      </c>
      <c r="G3374" s="76">
        <f>SUM('Ralawise Price List 2021'!G3374*(1+Calculator!$G$16))</f>
        <v>58.05</v>
      </c>
      <c r="H3374" s="77" t="s">
        <v>281</v>
      </c>
      <c r="I3374" s="76">
        <f>SUM('Ralawise Price List 2021'!I3374*(1+Calculator!$G$16))</f>
        <v>61.95</v>
      </c>
      <c r="J3374" s="76">
        <f>SUM('Ralawise Price List 2021'!J3374*(1+Calculator!$G$16))</f>
        <v>65.5</v>
      </c>
      <c r="K3374" s="63"/>
      <c r="L3374" s="63" t="s">
        <v>70</v>
      </c>
      <c r="M3374" s="78" t="s">
        <v>224</v>
      </c>
    </row>
    <row r="3375" spans="1:13" ht="12" customHeight="1" x14ac:dyDescent="0.2">
      <c r="A3375" s="71" t="s">
        <v>4454</v>
      </c>
      <c r="B3375" s="72" t="s">
        <v>4566</v>
      </c>
      <c r="C3375" s="73" t="s">
        <v>4567</v>
      </c>
      <c r="D3375" s="73" t="s">
        <v>57</v>
      </c>
      <c r="E3375" s="74" t="s">
        <v>951</v>
      </c>
      <c r="F3375" s="75" t="s">
        <v>221</v>
      </c>
      <c r="G3375" s="76">
        <f>SUM('Ralawise Price List 2021'!G3375*(1+Calculator!$G$16))</f>
        <v>154.44999999999999</v>
      </c>
      <c r="H3375" s="77" t="s">
        <v>151</v>
      </c>
      <c r="I3375" s="76">
        <f>SUM('Ralawise Price List 2021'!I3375*(1+Calculator!$G$16))</f>
        <v>161.15</v>
      </c>
      <c r="J3375" s="76">
        <f>SUM('Ralawise Price List 2021'!J3375*(1+Calculator!$G$16))</f>
        <v>167.8</v>
      </c>
      <c r="K3375" s="63"/>
      <c r="L3375" s="63" t="s">
        <v>70</v>
      </c>
      <c r="M3375" s="78" t="s">
        <v>224</v>
      </c>
    </row>
    <row r="3376" spans="1:13" ht="12" customHeight="1" x14ac:dyDescent="0.2">
      <c r="A3376" s="71" t="s">
        <v>4454</v>
      </c>
      <c r="B3376" s="72" t="s">
        <v>4568</v>
      </c>
      <c r="C3376" s="73" t="s">
        <v>4569</v>
      </c>
      <c r="D3376" s="73" t="s">
        <v>57</v>
      </c>
      <c r="E3376" s="74" t="s">
        <v>50</v>
      </c>
      <c r="F3376" s="75" t="s">
        <v>221</v>
      </c>
      <c r="G3376" s="76">
        <f>SUM('Ralawise Price List 2021'!G3376*(1+Calculator!$G$16))</f>
        <v>192.9</v>
      </c>
      <c r="H3376" s="77" t="s">
        <v>151</v>
      </c>
      <c r="I3376" s="76">
        <f>SUM('Ralawise Price List 2021'!I3376*(1+Calculator!$G$16))</f>
        <v>202.7</v>
      </c>
      <c r="J3376" s="76">
        <f>SUM('Ralawise Price List 2021'!J3376*(1+Calculator!$G$16))</f>
        <v>212.5</v>
      </c>
      <c r="K3376" s="63"/>
      <c r="L3376" s="63" t="s">
        <v>70</v>
      </c>
      <c r="M3376" s="78" t="s">
        <v>224</v>
      </c>
    </row>
    <row r="3377" spans="1:13" ht="12" customHeight="1" x14ac:dyDescent="0.2">
      <c r="A3377" s="71" t="s">
        <v>4454</v>
      </c>
      <c r="B3377" s="72" t="s">
        <v>4570</v>
      </c>
      <c r="C3377" s="73" t="s">
        <v>4571</v>
      </c>
      <c r="D3377" s="73" t="s">
        <v>42</v>
      </c>
      <c r="E3377" s="74" t="s">
        <v>50</v>
      </c>
      <c r="F3377" s="75" t="s">
        <v>221</v>
      </c>
      <c r="G3377" s="76">
        <f>SUM('Ralawise Price List 2021'!G3377*(1+Calculator!$G$16))</f>
        <v>58.8</v>
      </c>
      <c r="H3377" s="77" t="s">
        <v>151</v>
      </c>
      <c r="I3377" s="76">
        <f>SUM('Ralawise Price List 2021'!I3377*(1+Calculator!$G$16))</f>
        <v>62.75</v>
      </c>
      <c r="J3377" s="76">
        <f>SUM('Ralawise Price List 2021'!J3377*(1+Calculator!$G$16))</f>
        <v>66.650000000000006</v>
      </c>
      <c r="K3377" s="63"/>
      <c r="L3377" s="63" t="s">
        <v>70</v>
      </c>
      <c r="M3377" s="78" t="s">
        <v>224</v>
      </c>
    </row>
    <row r="3378" spans="1:13" ht="12" customHeight="1" x14ac:dyDescent="0.2">
      <c r="A3378" s="71" t="s">
        <v>4454</v>
      </c>
      <c r="B3378" s="72" t="s">
        <v>4570</v>
      </c>
      <c r="C3378" s="73" t="s">
        <v>4571</v>
      </c>
      <c r="D3378" s="73" t="s">
        <v>4457</v>
      </c>
      <c r="E3378" s="74" t="s">
        <v>50</v>
      </c>
      <c r="F3378" s="75" t="s">
        <v>221</v>
      </c>
      <c r="G3378" s="76">
        <f>SUM('Ralawise Price List 2021'!G3378*(1+Calculator!$G$16))</f>
        <v>63.9</v>
      </c>
      <c r="H3378" s="77" t="s">
        <v>151</v>
      </c>
      <c r="I3378" s="76">
        <f>SUM('Ralawise Price List 2021'!I3378*(1+Calculator!$G$16))</f>
        <v>67.849999999999994</v>
      </c>
      <c r="J3378" s="76">
        <f>SUM('Ralawise Price List 2021'!J3378*(1+Calculator!$G$16))</f>
        <v>71.349999999999994</v>
      </c>
      <c r="K3378" s="63"/>
      <c r="L3378" s="63" t="s">
        <v>70</v>
      </c>
      <c r="M3378" s="78" t="s">
        <v>224</v>
      </c>
    </row>
    <row r="3379" spans="1:13" ht="12" customHeight="1" x14ac:dyDescent="0.2">
      <c r="A3379" s="71" t="s">
        <v>4454</v>
      </c>
      <c r="B3379" s="72" t="s">
        <v>4572</v>
      </c>
      <c r="C3379" s="73" t="s">
        <v>4573</v>
      </c>
      <c r="D3379" s="73" t="s">
        <v>42</v>
      </c>
      <c r="E3379" s="74" t="s">
        <v>50</v>
      </c>
      <c r="F3379" s="75" t="s">
        <v>221</v>
      </c>
      <c r="G3379" s="76">
        <f>SUM('Ralawise Price List 2021'!G3379*(1+Calculator!$G$16))</f>
        <v>47.85</v>
      </c>
      <c r="H3379" s="77" t="s">
        <v>151</v>
      </c>
      <c r="I3379" s="76">
        <f>SUM('Ralawise Price List 2021'!I3379*(1+Calculator!$G$16))</f>
        <v>51.75</v>
      </c>
      <c r="J3379" s="76">
        <f>SUM('Ralawise Price List 2021'!J3379*(1+Calculator!$G$16))</f>
        <v>55.7</v>
      </c>
      <c r="K3379" s="63"/>
      <c r="L3379" s="63" t="s">
        <v>70</v>
      </c>
      <c r="M3379" s="78" t="s">
        <v>224</v>
      </c>
    </row>
    <row r="3380" spans="1:13" ht="12" customHeight="1" x14ac:dyDescent="0.2">
      <c r="A3380" s="71" t="s">
        <v>4454</v>
      </c>
      <c r="B3380" s="72" t="s">
        <v>4572</v>
      </c>
      <c r="C3380" s="73" t="s">
        <v>4573</v>
      </c>
      <c r="D3380" s="73" t="s">
        <v>42</v>
      </c>
      <c r="E3380" s="74" t="s">
        <v>50</v>
      </c>
      <c r="F3380" s="75" t="s">
        <v>221</v>
      </c>
      <c r="G3380" s="76">
        <f>SUM('Ralawise Price List 2021'!G3380*(1+Calculator!$G$16))</f>
        <v>47.85</v>
      </c>
      <c r="H3380" s="77" t="s">
        <v>151</v>
      </c>
      <c r="I3380" s="76">
        <f>SUM('Ralawise Price List 2021'!I3380*(1+Calculator!$G$16))</f>
        <v>51.75</v>
      </c>
      <c r="J3380" s="76">
        <f>SUM('Ralawise Price List 2021'!J3380*(1+Calculator!$G$16))</f>
        <v>55.7</v>
      </c>
      <c r="K3380" s="63"/>
      <c r="L3380" s="63" t="s">
        <v>70</v>
      </c>
      <c r="M3380" s="78" t="s">
        <v>224</v>
      </c>
    </row>
    <row r="3381" spans="1:13" ht="12" customHeight="1" x14ac:dyDescent="0.2">
      <c r="A3381" s="71" t="s">
        <v>4454</v>
      </c>
      <c r="B3381" s="72" t="s">
        <v>4572</v>
      </c>
      <c r="C3381" s="73" t="s">
        <v>4573</v>
      </c>
      <c r="D3381" s="73" t="s">
        <v>4457</v>
      </c>
      <c r="E3381" s="74" t="s">
        <v>50</v>
      </c>
      <c r="F3381" s="75" t="s">
        <v>221</v>
      </c>
      <c r="G3381" s="76">
        <f>SUM('Ralawise Price List 2021'!G3381*(1+Calculator!$G$16))</f>
        <v>52.55</v>
      </c>
      <c r="H3381" s="77" t="s">
        <v>151</v>
      </c>
      <c r="I3381" s="76">
        <f>SUM('Ralawise Price List 2021'!I3381*(1+Calculator!$G$16))</f>
        <v>56.45</v>
      </c>
      <c r="J3381" s="76">
        <f>SUM('Ralawise Price List 2021'!J3381*(1+Calculator!$G$16))</f>
        <v>60.4</v>
      </c>
      <c r="K3381" s="63"/>
      <c r="L3381" s="63" t="s">
        <v>70</v>
      </c>
      <c r="M3381" s="78" t="s">
        <v>224</v>
      </c>
    </row>
    <row r="3382" spans="1:13" ht="12" customHeight="1" x14ac:dyDescent="0.2">
      <c r="A3382" s="71" t="s">
        <v>4454</v>
      </c>
      <c r="B3382" s="72" t="s">
        <v>4574</v>
      </c>
      <c r="C3382" s="73" t="s">
        <v>4575</v>
      </c>
      <c r="D3382" s="73" t="s">
        <v>57</v>
      </c>
      <c r="E3382" s="74" t="s">
        <v>4576</v>
      </c>
      <c r="F3382" s="75" t="s">
        <v>197</v>
      </c>
      <c r="G3382" s="76">
        <f>SUM('Ralawise Price List 2021'!G3382*(1+Calculator!$G$16))</f>
        <v>156.80000000000001</v>
      </c>
      <c r="H3382" s="77" t="s">
        <v>224</v>
      </c>
      <c r="I3382" s="76">
        <f>SUM('Ralawise Price List 2021'!I3382*(1+Calculator!$G$16))</f>
        <v>162.69999999999999</v>
      </c>
      <c r="J3382" s="76">
        <f>SUM('Ralawise Price List 2021'!J3382*(1+Calculator!$G$16))</f>
        <v>168.6</v>
      </c>
      <c r="K3382" s="63"/>
      <c r="L3382" s="63" t="s">
        <v>70</v>
      </c>
      <c r="M3382" s="78" t="s">
        <v>224</v>
      </c>
    </row>
    <row r="3383" spans="1:13" ht="12" customHeight="1" x14ac:dyDescent="0.2">
      <c r="A3383" s="71" t="s">
        <v>4454</v>
      </c>
      <c r="B3383" s="72" t="s">
        <v>4577</v>
      </c>
      <c r="C3383" s="73" t="s">
        <v>4578</v>
      </c>
      <c r="D3383" s="73" t="s">
        <v>57</v>
      </c>
      <c r="E3383" s="74" t="s">
        <v>50</v>
      </c>
      <c r="F3383" s="75" t="s">
        <v>197</v>
      </c>
      <c r="G3383" s="76">
        <f>SUM('Ralawise Price List 2021'!G3383*(1+Calculator!$G$16))</f>
        <v>124.3</v>
      </c>
      <c r="H3383" s="77" t="s">
        <v>224</v>
      </c>
      <c r="I3383" s="76">
        <f>SUM('Ralawise Price List 2021'!I3383*(1+Calculator!$G$16))</f>
        <v>129.75</v>
      </c>
      <c r="J3383" s="76">
        <f>SUM('Ralawise Price List 2021'!J3383*(1+Calculator!$G$16))</f>
        <v>135.65</v>
      </c>
      <c r="K3383" s="63"/>
      <c r="L3383" s="63" t="s">
        <v>70</v>
      </c>
      <c r="M3383" s="78" t="s">
        <v>224</v>
      </c>
    </row>
    <row r="3384" spans="1:13" ht="12" customHeight="1" x14ac:dyDescent="0.2">
      <c r="A3384" s="71" t="s">
        <v>4454</v>
      </c>
      <c r="B3384" s="72" t="s">
        <v>4579</v>
      </c>
      <c r="C3384" s="73" t="s">
        <v>4580</v>
      </c>
      <c r="D3384" s="73" t="s">
        <v>138</v>
      </c>
      <c r="E3384" s="74" t="s">
        <v>1016</v>
      </c>
      <c r="F3384" s="75" t="s">
        <v>221</v>
      </c>
      <c r="G3384" s="76">
        <f>SUM('Ralawise Price List 2021'!G3384*(1+Calculator!$G$16))</f>
        <v>88.2</v>
      </c>
      <c r="H3384" s="77" t="s">
        <v>151</v>
      </c>
      <c r="I3384" s="76">
        <f>SUM('Ralawise Price List 2021'!I3384*(1+Calculator!$G$16))</f>
        <v>94.1</v>
      </c>
      <c r="J3384" s="76">
        <f>SUM('Ralawise Price List 2021'!J3384*(1+Calculator!$G$16))</f>
        <v>100</v>
      </c>
      <c r="K3384" s="63"/>
      <c r="L3384" s="63" t="s">
        <v>70</v>
      </c>
      <c r="M3384" s="78" t="s">
        <v>224</v>
      </c>
    </row>
    <row r="3385" spans="1:13" ht="12" customHeight="1" x14ac:dyDescent="0.2">
      <c r="A3385" s="71" t="s">
        <v>4454</v>
      </c>
      <c r="B3385" s="72" t="s">
        <v>4579</v>
      </c>
      <c r="C3385" s="73" t="s">
        <v>4580</v>
      </c>
      <c r="D3385" s="73" t="s">
        <v>138</v>
      </c>
      <c r="E3385" s="74" t="s">
        <v>315</v>
      </c>
      <c r="F3385" s="75" t="s">
        <v>221</v>
      </c>
      <c r="G3385" s="76">
        <f>SUM('Ralawise Price List 2021'!G3385*(1+Calculator!$G$16))</f>
        <v>98</v>
      </c>
      <c r="H3385" s="77" t="s">
        <v>151</v>
      </c>
      <c r="I3385" s="76">
        <f>SUM('Ralawise Price List 2021'!I3385*(1+Calculator!$G$16))</f>
        <v>103.9</v>
      </c>
      <c r="J3385" s="76">
        <f>SUM('Ralawise Price List 2021'!J3385*(1+Calculator!$G$16))</f>
        <v>109.8</v>
      </c>
      <c r="K3385" s="63"/>
      <c r="L3385" s="63" t="s">
        <v>70</v>
      </c>
      <c r="M3385" s="78" t="s">
        <v>224</v>
      </c>
    </row>
    <row r="3386" spans="1:13" ht="12" customHeight="1" x14ac:dyDescent="0.2">
      <c r="A3386" s="71" t="s">
        <v>4454</v>
      </c>
      <c r="B3386" s="72" t="s">
        <v>4579</v>
      </c>
      <c r="C3386" s="73" t="s">
        <v>4580</v>
      </c>
      <c r="D3386" s="73" t="s">
        <v>4535</v>
      </c>
      <c r="E3386" s="74" t="s">
        <v>307</v>
      </c>
      <c r="F3386" s="75" t="s">
        <v>221</v>
      </c>
      <c r="G3386" s="76">
        <f>SUM('Ralawise Price List 2021'!G3386*(1+Calculator!$G$16))</f>
        <v>96.05</v>
      </c>
      <c r="H3386" s="77" t="s">
        <v>151</v>
      </c>
      <c r="I3386" s="76">
        <f>SUM('Ralawise Price List 2021'!I3386*(1+Calculator!$G$16))</f>
        <v>101.95</v>
      </c>
      <c r="J3386" s="76">
        <f>SUM('Ralawise Price List 2021'!J3386*(1+Calculator!$G$16))</f>
        <v>107.8</v>
      </c>
      <c r="K3386" s="63"/>
      <c r="L3386" s="63" t="s">
        <v>70</v>
      </c>
      <c r="M3386" s="78" t="s">
        <v>224</v>
      </c>
    </row>
    <row r="3387" spans="1:13" ht="12" customHeight="1" x14ac:dyDescent="0.2">
      <c r="A3387" s="71" t="s">
        <v>4454</v>
      </c>
      <c r="B3387" s="72" t="s">
        <v>4581</v>
      </c>
      <c r="C3387" s="73" t="s">
        <v>4582</v>
      </c>
      <c r="D3387" s="73" t="s">
        <v>57</v>
      </c>
      <c r="E3387" s="74" t="s">
        <v>4583</v>
      </c>
      <c r="F3387" s="75" t="s">
        <v>221</v>
      </c>
      <c r="G3387" s="76">
        <f>SUM('Ralawise Price List 2021'!G3387*(1+Calculator!$G$16))</f>
        <v>112.5</v>
      </c>
      <c r="H3387" s="77" t="s">
        <v>151</v>
      </c>
      <c r="I3387" s="76">
        <f>SUM('Ralawise Price List 2021'!I3387*(1+Calculator!$G$16))</f>
        <v>119.2</v>
      </c>
      <c r="J3387" s="76">
        <f>SUM('Ralawise Price List 2021'!J3387*(1+Calculator!$G$16))</f>
        <v>125.85</v>
      </c>
      <c r="K3387" s="63"/>
      <c r="L3387" s="63" t="s">
        <v>70</v>
      </c>
      <c r="M3387" s="78" t="s">
        <v>224</v>
      </c>
    </row>
    <row r="3388" spans="1:13" ht="12" customHeight="1" x14ac:dyDescent="0.2">
      <c r="A3388" s="71" t="s">
        <v>4454</v>
      </c>
      <c r="B3388" s="72" t="s">
        <v>4581</v>
      </c>
      <c r="C3388" s="73" t="s">
        <v>4582</v>
      </c>
      <c r="D3388" s="73" t="s">
        <v>57</v>
      </c>
      <c r="E3388" s="74" t="s">
        <v>4583</v>
      </c>
      <c r="F3388" s="75" t="s">
        <v>221</v>
      </c>
      <c r="G3388" s="76">
        <f>SUM('Ralawise Price List 2021'!G3388*(1+Calculator!$G$16))</f>
        <v>112.5</v>
      </c>
      <c r="H3388" s="77" t="s">
        <v>151</v>
      </c>
      <c r="I3388" s="76">
        <f>SUM('Ralawise Price List 2021'!I3388*(1+Calculator!$G$16))</f>
        <v>119.2</v>
      </c>
      <c r="J3388" s="76">
        <f>SUM('Ralawise Price List 2021'!J3388*(1+Calculator!$G$16))</f>
        <v>125.85</v>
      </c>
      <c r="K3388" s="63"/>
      <c r="L3388" s="63" t="s">
        <v>70</v>
      </c>
      <c r="M3388" s="78" t="s">
        <v>224</v>
      </c>
    </row>
    <row r="3389" spans="1:13" ht="12" customHeight="1" x14ac:dyDescent="0.2">
      <c r="A3389" s="71" t="s">
        <v>4454</v>
      </c>
      <c r="B3389" s="72" t="s">
        <v>4581</v>
      </c>
      <c r="C3389" s="73" t="s">
        <v>4582</v>
      </c>
      <c r="D3389" s="73" t="s">
        <v>57</v>
      </c>
      <c r="E3389" s="74" t="s">
        <v>4584</v>
      </c>
      <c r="F3389" s="75" t="s">
        <v>221</v>
      </c>
      <c r="G3389" s="76">
        <f>SUM('Ralawise Price List 2021'!G3389*(1+Calculator!$G$16))</f>
        <v>124.3</v>
      </c>
      <c r="H3389" s="77" t="s">
        <v>151</v>
      </c>
      <c r="I3389" s="76">
        <f>SUM('Ralawise Price List 2021'!I3389*(1+Calculator!$G$16))</f>
        <v>130.94999999999999</v>
      </c>
      <c r="J3389" s="76">
        <f>SUM('Ralawise Price List 2021'!J3389*(1+Calculator!$G$16))</f>
        <v>137.6</v>
      </c>
      <c r="K3389" s="63"/>
      <c r="L3389" s="63" t="s">
        <v>70</v>
      </c>
      <c r="M3389" s="78" t="s">
        <v>224</v>
      </c>
    </row>
    <row r="3390" spans="1:13" ht="12" customHeight="1" x14ac:dyDescent="0.2">
      <c r="A3390" s="71" t="s">
        <v>4454</v>
      </c>
      <c r="B3390" s="72" t="s">
        <v>4585</v>
      </c>
      <c r="C3390" s="73" t="s">
        <v>4586</v>
      </c>
      <c r="D3390" s="73" t="s">
        <v>57</v>
      </c>
      <c r="E3390" s="74" t="s">
        <v>139</v>
      </c>
      <c r="F3390" s="75" t="s">
        <v>237</v>
      </c>
      <c r="G3390" s="76">
        <f>SUM('Ralawise Price List 2021'!G3390*(1+Calculator!$G$16))</f>
        <v>60.4</v>
      </c>
      <c r="H3390" s="77" t="s">
        <v>281</v>
      </c>
      <c r="I3390" s="76">
        <f>SUM('Ralawise Price List 2021'!I3390*(1+Calculator!$G$16))</f>
        <v>64.3</v>
      </c>
      <c r="J3390" s="76">
        <f>SUM('Ralawise Price List 2021'!J3390*(1+Calculator!$G$16))</f>
        <v>68.25</v>
      </c>
      <c r="K3390" s="63"/>
      <c r="L3390" s="63" t="s">
        <v>70</v>
      </c>
      <c r="M3390" s="78" t="s">
        <v>224</v>
      </c>
    </row>
    <row r="3391" spans="1:13" ht="12" customHeight="1" x14ac:dyDescent="0.2">
      <c r="A3391" s="71" t="s">
        <v>4454</v>
      </c>
      <c r="B3391" s="72" t="s">
        <v>4587</v>
      </c>
      <c r="C3391" s="73" t="s">
        <v>4588</v>
      </c>
      <c r="D3391" s="73" t="s">
        <v>57</v>
      </c>
      <c r="E3391" s="74" t="s">
        <v>4497</v>
      </c>
      <c r="F3391" s="75" t="s">
        <v>911</v>
      </c>
      <c r="G3391" s="76">
        <f>SUM('Ralawise Price List 2021'!G3391*(1+Calculator!$G$16))</f>
        <v>255.6</v>
      </c>
      <c r="H3391" s="77" t="s">
        <v>224</v>
      </c>
      <c r="I3391" s="76">
        <f>SUM('Ralawise Price List 2021'!I3391*(1+Calculator!$G$16))</f>
        <v>265.39999999999998</v>
      </c>
      <c r="J3391" s="76">
        <f>SUM('Ralawise Price List 2021'!J3391*(1+Calculator!$G$16))</f>
        <v>275.2</v>
      </c>
      <c r="K3391" s="63"/>
      <c r="L3391" s="63" t="s">
        <v>70</v>
      </c>
      <c r="M3391" s="78" t="s">
        <v>224</v>
      </c>
    </row>
    <row r="3392" spans="1:13" ht="12" customHeight="1" x14ac:dyDescent="0.2">
      <c r="A3392" s="71" t="s">
        <v>4454</v>
      </c>
      <c r="B3392" s="72" t="s">
        <v>4587</v>
      </c>
      <c r="C3392" s="73" t="s">
        <v>4588</v>
      </c>
      <c r="D3392" s="73" t="s">
        <v>57</v>
      </c>
      <c r="E3392" s="74" t="s">
        <v>4589</v>
      </c>
      <c r="F3392" s="75" t="s">
        <v>911</v>
      </c>
      <c r="G3392" s="76">
        <f>SUM('Ralawise Price List 2021'!G3392*(1+Calculator!$G$16))</f>
        <v>279.89999999999998</v>
      </c>
      <c r="H3392" s="77" t="s">
        <v>224</v>
      </c>
      <c r="I3392" s="76">
        <f>SUM('Ralawise Price List 2021'!I3392*(1+Calculator!$G$16))</f>
        <v>289.3</v>
      </c>
      <c r="J3392" s="76">
        <f>SUM('Ralawise Price List 2021'!J3392*(1+Calculator!$G$16))</f>
        <v>299.10000000000002</v>
      </c>
      <c r="K3392" s="63"/>
      <c r="L3392" s="63" t="s">
        <v>70</v>
      </c>
      <c r="M3392" s="78" t="s">
        <v>224</v>
      </c>
    </row>
    <row r="3393" spans="1:13" ht="12" customHeight="1" x14ac:dyDescent="0.2">
      <c r="A3393" s="71" t="s">
        <v>4454</v>
      </c>
      <c r="B3393" s="72" t="s">
        <v>4590</v>
      </c>
      <c r="C3393" s="73" t="s">
        <v>4591</v>
      </c>
      <c r="D3393" s="73" t="s">
        <v>57</v>
      </c>
      <c r="E3393" s="74" t="s">
        <v>3563</v>
      </c>
      <c r="F3393" s="75" t="s">
        <v>221</v>
      </c>
      <c r="G3393" s="76">
        <f>SUM('Ralawise Price List 2021'!G3393*(1+Calculator!$G$16))</f>
        <v>163.5</v>
      </c>
      <c r="H3393" s="77" t="s">
        <v>151</v>
      </c>
      <c r="I3393" s="76">
        <f>SUM('Ralawise Price List 2021'!I3393*(1+Calculator!$G$16))</f>
        <v>171.3</v>
      </c>
      <c r="J3393" s="76">
        <f>SUM('Ralawise Price List 2021'!J3393*(1+Calculator!$G$16))</f>
        <v>179.15</v>
      </c>
      <c r="K3393" s="63"/>
      <c r="L3393" s="63" t="s">
        <v>70</v>
      </c>
      <c r="M3393" s="78" t="s">
        <v>224</v>
      </c>
    </row>
    <row r="3394" spans="1:13" ht="12" customHeight="1" x14ac:dyDescent="0.2">
      <c r="A3394" s="71" t="s">
        <v>4454</v>
      </c>
      <c r="B3394" s="72" t="s">
        <v>4592</v>
      </c>
      <c r="C3394" s="73" t="s">
        <v>4593</v>
      </c>
      <c r="D3394" s="73" t="s">
        <v>57</v>
      </c>
      <c r="E3394" s="74" t="s">
        <v>4594</v>
      </c>
      <c r="F3394" s="75" t="s">
        <v>221</v>
      </c>
      <c r="G3394" s="76">
        <f>SUM('Ralawise Price List 2021'!G3394*(1+Calculator!$G$16))</f>
        <v>159.15</v>
      </c>
      <c r="H3394" s="77" t="s">
        <v>151</v>
      </c>
      <c r="I3394" s="76">
        <f>SUM('Ralawise Price List 2021'!I3394*(1+Calculator!$G$16))</f>
        <v>167</v>
      </c>
      <c r="J3394" s="76">
        <f>SUM('Ralawise Price List 2021'!J3394*(1+Calculator!$G$16))</f>
        <v>174.85</v>
      </c>
      <c r="K3394" s="63"/>
      <c r="L3394" s="63" t="s">
        <v>70</v>
      </c>
      <c r="M3394" s="78" t="s">
        <v>224</v>
      </c>
    </row>
    <row r="3395" spans="1:13" ht="12" customHeight="1" x14ac:dyDescent="0.2">
      <c r="A3395" s="71" t="s">
        <v>4454</v>
      </c>
      <c r="B3395" s="72" t="s">
        <v>4592</v>
      </c>
      <c r="C3395" s="73" t="s">
        <v>4593</v>
      </c>
      <c r="D3395" s="73" t="s">
        <v>57</v>
      </c>
      <c r="E3395" s="74" t="s">
        <v>4589</v>
      </c>
      <c r="F3395" s="75" t="s">
        <v>221</v>
      </c>
      <c r="G3395" s="76">
        <f>SUM('Ralawise Price List 2021'!G3395*(1+Calculator!$G$16))</f>
        <v>173.7</v>
      </c>
      <c r="H3395" s="77" t="s">
        <v>151</v>
      </c>
      <c r="I3395" s="76">
        <f>SUM('Ralawise Price List 2021'!I3395*(1+Calculator!$G$16))</f>
        <v>181.5</v>
      </c>
      <c r="J3395" s="76">
        <f>SUM('Ralawise Price List 2021'!J3395*(1+Calculator!$G$16))</f>
        <v>189.35</v>
      </c>
      <c r="K3395" s="63"/>
      <c r="L3395" s="63" t="s">
        <v>70</v>
      </c>
      <c r="M3395" s="78" t="s">
        <v>224</v>
      </c>
    </row>
    <row r="3396" spans="1:13" ht="12" customHeight="1" x14ac:dyDescent="0.2">
      <c r="A3396" s="71" t="s">
        <v>4454</v>
      </c>
      <c r="B3396" s="72" t="s">
        <v>4595</v>
      </c>
      <c r="C3396" s="73" t="s">
        <v>4596</v>
      </c>
      <c r="D3396" s="73" t="s">
        <v>57</v>
      </c>
      <c r="E3396" s="74" t="s">
        <v>298</v>
      </c>
      <c r="F3396" s="75" t="s">
        <v>911</v>
      </c>
      <c r="G3396" s="76">
        <f>SUM('Ralawise Price List 2021'!G3396*(1+Calculator!$G$16))</f>
        <v>308.89999999999998</v>
      </c>
      <c r="H3396" s="77" t="s">
        <v>52</v>
      </c>
      <c r="I3396" s="76">
        <f>SUM('Ralawise Price List 2021'!I3396*(1+Calculator!$G$16))</f>
        <v>318.3</v>
      </c>
      <c r="J3396" s="76">
        <f>SUM('Ralawise Price List 2021'!J3396*(1+Calculator!$G$16))</f>
        <v>328.1</v>
      </c>
      <c r="K3396" s="63"/>
      <c r="L3396" s="63" t="s">
        <v>70</v>
      </c>
      <c r="M3396" s="78" t="s">
        <v>224</v>
      </c>
    </row>
    <row r="3397" spans="1:13" ht="12" customHeight="1" x14ac:dyDescent="0.2">
      <c r="A3397" s="71" t="s">
        <v>4454</v>
      </c>
      <c r="B3397" s="72" t="s">
        <v>4595</v>
      </c>
      <c r="C3397" s="73" t="s">
        <v>4596</v>
      </c>
      <c r="D3397" s="73" t="s">
        <v>57</v>
      </c>
      <c r="E3397" s="74" t="s">
        <v>298</v>
      </c>
      <c r="F3397" s="75" t="s">
        <v>911</v>
      </c>
      <c r="G3397" s="76">
        <f>SUM('Ralawise Price List 2021'!G3397*(1+Calculator!$G$16))</f>
        <v>308.89999999999998</v>
      </c>
      <c r="H3397" s="77" t="s">
        <v>52</v>
      </c>
      <c r="I3397" s="76">
        <f>SUM('Ralawise Price List 2021'!I3397*(1+Calculator!$G$16))</f>
        <v>318.3</v>
      </c>
      <c r="J3397" s="76">
        <f>SUM('Ralawise Price List 2021'!J3397*(1+Calculator!$G$16))</f>
        <v>328.1</v>
      </c>
      <c r="K3397" s="63"/>
      <c r="L3397" s="63" t="s">
        <v>70</v>
      </c>
      <c r="M3397" s="78" t="s">
        <v>224</v>
      </c>
    </row>
    <row r="3398" spans="1:13" ht="12" customHeight="1" x14ac:dyDescent="0.2">
      <c r="A3398" s="71" t="s">
        <v>4454</v>
      </c>
      <c r="B3398" s="72" t="s">
        <v>4597</v>
      </c>
      <c r="C3398" s="73" t="s">
        <v>4598</v>
      </c>
      <c r="D3398" s="73" t="s">
        <v>57</v>
      </c>
      <c r="E3398" s="74" t="s">
        <v>4599</v>
      </c>
      <c r="F3398" s="75" t="s">
        <v>197</v>
      </c>
      <c r="G3398" s="76">
        <f>SUM('Ralawise Price List 2021'!G3398*(1+Calculator!$G$16))</f>
        <v>462.95</v>
      </c>
      <c r="H3398" s="77" t="s">
        <v>224</v>
      </c>
      <c r="I3398" s="76">
        <f>SUM('Ralawise Price List 2021'!I3398*(1+Calculator!$G$16))</f>
        <v>477.5</v>
      </c>
      <c r="J3398" s="76">
        <f>SUM('Ralawise Price List 2021'!J3398*(1+Calculator!$G$16))</f>
        <v>492</v>
      </c>
      <c r="K3398" s="63"/>
      <c r="L3398" s="63" t="s">
        <v>70</v>
      </c>
      <c r="M3398" s="78" t="s">
        <v>224</v>
      </c>
    </row>
    <row r="3399" spans="1:13" ht="12" customHeight="1" x14ac:dyDescent="0.2">
      <c r="A3399" s="71" t="s">
        <v>4454</v>
      </c>
      <c r="B3399" s="72" t="s">
        <v>4600</v>
      </c>
      <c r="C3399" s="73" t="s">
        <v>4601</v>
      </c>
      <c r="D3399" s="73" t="s">
        <v>57</v>
      </c>
      <c r="E3399" s="74" t="s">
        <v>298</v>
      </c>
      <c r="F3399" s="75" t="s">
        <v>221</v>
      </c>
      <c r="G3399" s="76">
        <f>SUM('Ralawise Price List 2021'!G3399*(1+Calculator!$G$16))</f>
        <v>270.10000000000002</v>
      </c>
      <c r="H3399" s="77" t="s">
        <v>151</v>
      </c>
      <c r="I3399" s="76">
        <f>SUM('Ralawise Price List 2021'!I3399*(1+Calculator!$G$16))</f>
        <v>281.85000000000002</v>
      </c>
      <c r="J3399" s="76">
        <f>SUM('Ralawise Price List 2021'!J3399*(1+Calculator!$G$16))</f>
        <v>293.25</v>
      </c>
      <c r="K3399" s="63"/>
      <c r="L3399" s="63" t="s">
        <v>70</v>
      </c>
      <c r="M3399" s="78" t="s">
        <v>224</v>
      </c>
    </row>
    <row r="3400" spans="1:13" ht="12" customHeight="1" x14ac:dyDescent="0.2">
      <c r="A3400" s="71" t="s">
        <v>4454</v>
      </c>
      <c r="B3400" s="72" t="s">
        <v>4602</v>
      </c>
      <c r="C3400" s="73" t="s">
        <v>4603</v>
      </c>
      <c r="D3400" s="73" t="s">
        <v>57</v>
      </c>
      <c r="E3400" s="74" t="s">
        <v>298</v>
      </c>
      <c r="F3400" s="75" t="s">
        <v>221</v>
      </c>
      <c r="G3400" s="76">
        <f>SUM('Ralawise Price List 2021'!G3400*(1+Calculator!$G$16))</f>
        <v>328.1</v>
      </c>
      <c r="H3400" s="77" t="s">
        <v>151</v>
      </c>
      <c r="I3400" s="76">
        <f>SUM('Ralawise Price List 2021'!I3400*(1+Calculator!$G$16))</f>
        <v>339.5</v>
      </c>
      <c r="J3400" s="76">
        <f>SUM('Ralawise Price List 2021'!J3400*(1+Calculator!$G$16))</f>
        <v>351.25</v>
      </c>
      <c r="K3400" s="63"/>
      <c r="L3400" s="63" t="s">
        <v>70</v>
      </c>
      <c r="M3400" s="78" t="s">
        <v>224</v>
      </c>
    </row>
    <row r="3401" spans="1:13" ht="12" customHeight="1" x14ac:dyDescent="0.2">
      <c r="A3401" s="71" t="s">
        <v>4454</v>
      </c>
      <c r="B3401" s="72" t="s">
        <v>4604</v>
      </c>
      <c r="C3401" s="73" t="s">
        <v>4605</v>
      </c>
      <c r="D3401" s="73" t="s">
        <v>57</v>
      </c>
      <c r="E3401" s="74" t="s">
        <v>298</v>
      </c>
      <c r="F3401" s="75" t="s">
        <v>197</v>
      </c>
      <c r="G3401" s="76">
        <f>SUM('Ralawise Price List 2021'!G3401*(1+Calculator!$G$16))</f>
        <v>328.1</v>
      </c>
      <c r="H3401" s="77" t="s">
        <v>224</v>
      </c>
      <c r="I3401" s="76">
        <f>SUM('Ralawise Price List 2021'!I3401*(1+Calculator!$G$16))</f>
        <v>339.5</v>
      </c>
      <c r="J3401" s="76">
        <f>SUM('Ralawise Price List 2021'!J3401*(1+Calculator!$G$16))</f>
        <v>351.25</v>
      </c>
      <c r="K3401" s="63"/>
      <c r="L3401" s="63" t="s">
        <v>70</v>
      </c>
      <c r="M3401" s="78" t="s">
        <v>224</v>
      </c>
    </row>
    <row r="3402" spans="1:13" ht="12" customHeight="1" x14ac:dyDescent="0.2">
      <c r="A3402" s="71" t="s">
        <v>4454</v>
      </c>
      <c r="B3402" s="72" t="s">
        <v>4606</v>
      </c>
      <c r="C3402" s="73" t="s">
        <v>4607</v>
      </c>
      <c r="D3402" s="73" t="s">
        <v>57</v>
      </c>
      <c r="E3402" s="74" t="s">
        <v>4599</v>
      </c>
      <c r="F3402" s="75" t="s">
        <v>221</v>
      </c>
      <c r="G3402" s="76">
        <f>SUM('Ralawise Price List 2021'!G3402*(1+Calculator!$G$16))</f>
        <v>270.10000000000002</v>
      </c>
      <c r="H3402" s="77" t="s">
        <v>151</v>
      </c>
      <c r="I3402" s="76">
        <f>SUM('Ralawise Price List 2021'!I3402*(1+Calculator!$G$16))</f>
        <v>281.85000000000002</v>
      </c>
      <c r="J3402" s="76">
        <f>SUM('Ralawise Price List 2021'!J3402*(1+Calculator!$G$16))</f>
        <v>293.25</v>
      </c>
      <c r="K3402" s="63"/>
      <c r="L3402" s="63" t="s">
        <v>70</v>
      </c>
      <c r="M3402" s="78" t="s">
        <v>224</v>
      </c>
    </row>
    <row r="3403" spans="1:13" ht="12" customHeight="1" x14ac:dyDescent="0.2">
      <c r="A3403" s="71" t="s">
        <v>4454</v>
      </c>
      <c r="B3403" s="72" t="s">
        <v>4608</v>
      </c>
      <c r="C3403" s="73" t="s">
        <v>4609</v>
      </c>
      <c r="D3403" s="73" t="s">
        <v>57</v>
      </c>
      <c r="E3403" s="74" t="s">
        <v>298</v>
      </c>
      <c r="F3403" s="75" t="s">
        <v>221</v>
      </c>
      <c r="G3403" s="76">
        <f>SUM('Ralawise Price List 2021'!G3403*(1+Calculator!$G$16))</f>
        <v>221.9</v>
      </c>
      <c r="H3403" s="77" t="s">
        <v>151</v>
      </c>
      <c r="I3403" s="76">
        <f>SUM('Ralawise Price List 2021'!I3403*(1+Calculator!$G$16))</f>
        <v>231.7</v>
      </c>
      <c r="J3403" s="76">
        <f>SUM('Ralawise Price List 2021'!J3403*(1+Calculator!$G$16))</f>
        <v>241.1</v>
      </c>
      <c r="K3403" s="63"/>
      <c r="L3403" s="63" t="s">
        <v>70</v>
      </c>
      <c r="M3403" s="78" t="s">
        <v>224</v>
      </c>
    </row>
    <row r="3404" spans="1:13" ht="12" customHeight="1" x14ac:dyDescent="0.2">
      <c r="A3404" s="71" t="s">
        <v>4454</v>
      </c>
      <c r="B3404" s="72" t="s">
        <v>4610</v>
      </c>
      <c r="C3404" s="73" t="s">
        <v>4611</v>
      </c>
      <c r="D3404" s="73" t="s">
        <v>57</v>
      </c>
      <c r="E3404" s="74" t="s">
        <v>298</v>
      </c>
      <c r="F3404" s="75" t="s">
        <v>221</v>
      </c>
      <c r="G3404" s="76">
        <f>SUM('Ralawise Price List 2021'!G3404*(1+Calculator!$G$16))</f>
        <v>260.7</v>
      </c>
      <c r="H3404" s="77" t="s">
        <v>151</v>
      </c>
      <c r="I3404" s="76">
        <f>SUM('Ralawise Price List 2021'!I3404*(1+Calculator!$G$16))</f>
        <v>270.10000000000002</v>
      </c>
      <c r="J3404" s="76">
        <f>SUM('Ralawise Price List 2021'!J3404*(1+Calculator!$G$16))</f>
        <v>279.89999999999998</v>
      </c>
      <c r="K3404" s="63"/>
      <c r="L3404" s="63" t="s">
        <v>70</v>
      </c>
      <c r="M3404" s="78" t="s">
        <v>224</v>
      </c>
    </row>
    <row r="3405" spans="1:13" ht="12" customHeight="1" x14ac:dyDescent="0.2">
      <c r="A3405" s="71" t="s">
        <v>4454</v>
      </c>
      <c r="B3405" s="72" t="s">
        <v>4612</v>
      </c>
      <c r="C3405" s="73" t="s">
        <v>4613</v>
      </c>
      <c r="D3405" s="73" t="s">
        <v>57</v>
      </c>
      <c r="E3405" s="74" t="s">
        <v>139</v>
      </c>
      <c r="F3405" s="75" t="s">
        <v>274</v>
      </c>
      <c r="G3405" s="76">
        <f>SUM('Ralawise Price List 2021'!G3405*(1+Calculator!$G$16))</f>
        <v>78.400000000000006</v>
      </c>
      <c r="H3405" s="77" t="s">
        <v>281</v>
      </c>
      <c r="I3405" s="76">
        <f>SUM('Ralawise Price List 2021'!I3405*(1+Calculator!$G$16))</f>
        <v>82.35</v>
      </c>
      <c r="J3405" s="76">
        <f>SUM('Ralawise Price List 2021'!J3405*(1+Calculator!$G$16))</f>
        <v>85.85</v>
      </c>
      <c r="K3405" s="63"/>
      <c r="L3405" s="63" t="s">
        <v>70</v>
      </c>
      <c r="M3405" s="78" t="s">
        <v>224</v>
      </c>
    </row>
    <row r="3406" spans="1:13" ht="12" customHeight="1" x14ac:dyDescent="0.2">
      <c r="A3406" s="71" t="s">
        <v>4454</v>
      </c>
      <c r="B3406" s="72" t="s">
        <v>4614</v>
      </c>
      <c r="C3406" s="73" t="s">
        <v>4615</v>
      </c>
      <c r="D3406" s="73" t="s">
        <v>57</v>
      </c>
      <c r="E3406" s="74" t="s">
        <v>4616</v>
      </c>
      <c r="F3406" s="75" t="s">
        <v>281</v>
      </c>
      <c r="G3406" s="76">
        <f>SUM('Ralawise Price List 2021'!G3406*(1+Calculator!$G$16))</f>
        <v>192.5</v>
      </c>
      <c r="H3406" s="77" t="s">
        <v>224</v>
      </c>
      <c r="I3406" s="76">
        <f>SUM('Ralawise Price List 2021'!I3406*(1+Calculator!$G$16))</f>
        <v>200.35</v>
      </c>
      <c r="J3406" s="76">
        <f>SUM('Ralawise Price List 2021'!J3406*(1+Calculator!$G$16))</f>
        <v>208.15</v>
      </c>
      <c r="K3406" s="63"/>
      <c r="L3406" s="63" t="s">
        <v>70</v>
      </c>
      <c r="M3406" s="78" t="s">
        <v>224</v>
      </c>
    </row>
    <row r="3407" spans="1:13" ht="12" customHeight="1" x14ac:dyDescent="0.2">
      <c r="A3407" s="71" t="s">
        <v>4454</v>
      </c>
      <c r="B3407" s="72" t="s">
        <v>4617</v>
      </c>
      <c r="C3407" s="73" t="s">
        <v>4618</v>
      </c>
      <c r="D3407" s="73" t="s">
        <v>57</v>
      </c>
      <c r="E3407" s="74" t="s">
        <v>4619</v>
      </c>
      <c r="F3407" s="75" t="s">
        <v>281</v>
      </c>
      <c r="G3407" s="76">
        <f>SUM('Ralawise Price List 2021'!G3407*(1+Calculator!$G$16))</f>
        <v>191.7</v>
      </c>
      <c r="H3407" s="77" t="s">
        <v>224</v>
      </c>
      <c r="I3407" s="76">
        <f>SUM('Ralawise Price List 2021'!I3407*(1+Calculator!$G$16))</f>
        <v>199.15</v>
      </c>
      <c r="J3407" s="76">
        <f>SUM('Ralawise Price List 2021'!J3407*(1+Calculator!$G$16))</f>
        <v>207</v>
      </c>
      <c r="K3407" s="63"/>
      <c r="L3407" s="63" t="s">
        <v>70</v>
      </c>
      <c r="M3407" s="78" t="s">
        <v>224</v>
      </c>
    </row>
    <row r="3408" spans="1:13" ht="12" customHeight="1" x14ac:dyDescent="0.2">
      <c r="A3408" s="71" t="s">
        <v>4454</v>
      </c>
      <c r="B3408" s="72" t="s">
        <v>4617</v>
      </c>
      <c r="C3408" s="73" t="s">
        <v>4618</v>
      </c>
      <c r="D3408" s="73" t="s">
        <v>57</v>
      </c>
      <c r="E3408" s="74" t="s">
        <v>4619</v>
      </c>
      <c r="F3408" s="75" t="s">
        <v>281</v>
      </c>
      <c r="G3408" s="76">
        <f>SUM('Ralawise Price List 2021'!G3408*(1+Calculator!$G$16))</f>
        <v>191.7</v>
      </c>
      <c r="H3408" s="77" t="s">
        <v>224</v>
      </c>
      <c r="I3408" s="76">
        <f>SUM('Ralawise Price List 2021'!I3408*(1+Calculator!$G$16))</f>
        <v>199.15</v>
      </c>
      <c r="J3408" s="76">
        <f>SUM('Ralawise Price List 2021'!J3408*(1+Calculator!$G$16))</f>
        <v>207</v>
      </c>
      <c r="K3408" s="63"/>
      <c r="L3408" s="63" t="s">
        <v>70</v>
      </c>
      <c r="M3408" s="78" t="s">
        <v>224</v>
      </c>
    </row>
    <row r="3409" spans="1:13" ht="12" customHeight="1" x14ac:dyDescent="0.2">
      <c r="A3409" s="71" t="s">
        <v>4454</v>
      </c>
      <c r="B3409" s="72" t="s">
        <v>4620</v>
      </c>
      <c r="C3409" s="73" t="s">
        <v>4621</v>
      </c>
      <c r="D3409" s="73" t="s">
        <v>57</v>
      </c>
      <c r="E3409" s="74" t="s">
        <v>4622</v>
      </c>
      <c r="F3409" s="75" t="s">
        <v>281</v>
      </c>
      <c r="G3409" s="76">
        <f>SUM('Ralawise Price List 2021'!G3409*(1+Calculator!$G$16))</f>
        <v>116.05</v>
      </c>
      <c r="H3409" s="77" t="s">
        <v>224</v>
      </c>
      <c r="I3409" s="76">
        <f>SUM('Ralawise Price List 2021'!I3409*(1+Calculator!$G$16))</f>
        <v>122.7</v>
      </c>
      <c r="J3409" s="76">
        <f>SUM('Ralawise Price List 2021'!J3409*(1+Calculator!$G$16))</f>
        <v>129.4</v>
      </c>
      <c r="K3409" s="63"/>
      <c r="L3409" s="63" t="s">
        <v>70</v>
      </c>
      <c r="M3409" s="78" t="s">
        <v>224</v>
      </c>
    </row>
    <row r="3410" spans="1:13" ht="12" customHeight="1" x14ac:dyDescent="0.2">
      <c r="A3410" s="71" t="s">
        <v>4454</v>
      </c>
      <c r="B3410" s="72" t="s">
        <v>4623</v>
      </c>
      <c r="C3410" s="73" t="s">
        <v>4624</v>
      </c>
      <c r="D3410" s="73" t="s">
        <v>57</v>
      </c>
      <c r="E3410" s="74" t="s">
        <v>4625</v>
      </c>
      <c r="F3410" s="75" t="s">
        <v>281</v>
      </c>
      <c r="G3410" s="76">
        <f>SUM('Ralawise Price List 2021'!G3410*(1+Calculator!$G$16))</f>
        <v>120.75</v>
      </c>
      <c r="H3410" s="77" t="s">
        <v>224</v>
      </c>
      <c r="I3410" s="76">
        <f>SUM('Ralawise Price List 2021'!I3410*(1+Calculator!$G$16))</f>
        <v>127.4</v>
      </c>
      <c r="J3410" s="76">
        <f>SUM('Ralawise Price List 2021'!J3410*(1+Calculator!$G$16))</f>
        <v>134.1</v>
      </c>
      <c r="K3410" s="63"/>
      <c r="L3410" s="63" t="s">
        <v>70</v>
      </c>
      <c r="M3410" s="78" t="s">
        <v>224</v>
      </c>
    </row>
    <row r="3411" spans="1:13" ht="12" customHeight="1" x14ac:dyDescent="0.2">
      <c r="A3411" s="71" t="s">
        <v>4454</v>
      </c>
      <c r="B3411" s="72" t="s">
        <v>4626</v>
      </c>
      <c r="C3411" s="73" t="s">
        <v>4627</v>
      </c>
      <c r="D3411" s="73" t="s">
        <v>57</v>
      </c>
      <c r="E3411" s="74" t="s">
        <v>4628</v>
      </c>
      <c r="F3411" s="75" t="s">
        <v>281</v>
      </c>
      <c r="G3411" s="76">
        <f>SUM('Ralawise Price List 2021'!G3411*(1+Calculator!$G$16))</f>
        <v>227</v>
      </c>
      <c r="H3411" s="77" t="s">
        <v>224</v>
      </c>
      <c r="I3411" s="76">
        <f>SUM('Ralawise Price List 2021'!I3411*(1+Calculator!$G$16))</f>
        <v>234.45</v>
      </c>
      <c r="J3411" s="76">
        <f>SUM('Ralawise Price List 2021'!J3411*(1+Calculator!$G$16))</f>
        <v>242.3</v>
      </c>
      <c r="K3411" s="63"/>
      <c r="L3411" s="63" t="s">
        <v>70</v>
      </c>
      <c r="M3411" s="78" t="s">
        <v>224</v>
      </c>
    </row>
    <row r="3412" spans="1:13" ht="12" customHeight="1" x14ac:dyDescent="0.2">
      <c r="A3412" s="71" t="s">
        <v>4454</v>
      </c>
      <c r="B3412" s="72" t="s">
        <v>4626</v>
      </c>
      <c r="C3412" s="73" t="s">
        <v>4627</v>
      </c>
      <c r="D3412" s="73" t="s">
        <v>57</v>
      </c>
      <c r="E3412" s="74" t="s">
        <v>4628</v>
      </c>
      <c r="F3412" s="75" t="s">
        <v>281</v>
      </c>
      <c r="G3412" s="76">
        <f>SUM('Ralawise Price List 2021'!G3412*(1+Calculator!$G$16))</f>
        <v>227</v>
      </c>
      <c r="H3412" s="77" t="s">
        <v>224</v>
      </c>
      <c r="I3412" s="76">
        <f>SUM('Ralawise Price List 2021'!I3412*(1+Calculator!$G$16))</f>
        <v>234.45</v>
      </c>
      <c r="J3412" s="76">
        <f>SUM('Ralawise Price List 2021'!J3412*(1+Calculator!$G$16))</f>
        <v>242.3</v>
      </c>
      <c r="K3412" s="63"/>
      <c r="L3412" s="63" t="s">
        <v>70</v>
      </c>
      <c r="M3412" s="78" t="s">
        <v>224</v>
      </c>
    </row>
    <row r="3413" spans="1:13" ht="12" customHeight="1" x14ac:dyDescent="0.2">
      <c r="A3413" s="71" t="s">
        <v>4454</v>
      </c>
      <c r="B3413" s="72" t="s">
        <v>4629</v>
      </c>
      <c r="C3413" s="73" t="s">
        <v>4630</v>
      </c>
      <c r="D3413" s="73" t="s">
        <v>57</v>
      </c>
      <c r="E3413" s="74" t="s">
        <v>4631</v>
      </c>
      <c r="F3413" s="75" t="s">
        <v>281</v>
      </c>
      <c r="G3413" s="76">
        <f>SUM('Ralawise Price List 2021'!G3413*(1+Calculator!$G$16))</f>
        <v>260.7</v>
      </c>
      <c r="H3413" s="77" t="s">
        <v>224</v>
      </c>
      <c r="I3413" s="76">
        <f>SUM('Ralawise Price List 2021'!I3413*(1+Calculator!$G$16))</f>
        <v>270.10000000000002</v>
      </c>
      <c r="J3413" s="76">
        <f>SUM('Ralawise Price List 2021'!J3413*(1+Calculator!$G$16))</f>
        <v>279.89999999999998</v>
      </c>
      <c r="K3413" s="63"/>
      <c r="L3413" s="63" t="s">
        <v>70</v>
      </c>
      <c r="M3413" s="78" t="s">
        <v>224</v>
      </c>
    </row>
    <row r="3414" spans="1:13" ht="12" customHeight="1" x14ac:dyDescent="0.2">
      <c r="A3414" s="71" t="s">
        <v>4454</v>
      </c>
      <c r="B3414" s="72" t="s">
        <v>4632</v>
      </c>
      <c r="C3414" s="73" t="s">
        <v>4633</v>
      </c>
      <c r="D3414" s="73" t="s">
        <v>312</v>
      </c>
      <c r="E3414" s="74" t="s">
        <v>4622</v>
      </c>
      <c r="F3414" s="75" t="s">
        <v>281</v>
      </c>
      <c r="G3414" s="76">
        <f>SUM('Ralawise Price List 2021'!G3414*(1+Calculator!$G$16))</f>
        <v>259.89999999999998</v>
      </c>
      <c r="H3414" s="77" t="s">
        <v>224</v>
      </c>
      <c r="I3414" s="76">
        <f>SUM('Ralawise Price List 2021'!I3414*(1+Calculator!$G$16))</f>
        <v>271.7</v>
      </c>
      <c r="J3414" s="76">
        <f>SUM('Ralawise Price List 2021'!J3414*(1+Calculator!$G$16))</f>
        <v>283.05</v>
      </c>
      <c r="K3414" s="63"/>
      <c r="L3414" s="63" t="s">
        <v>70</v>
      </c>
      <c r="M3414" s="78" t="s">
        <v>224</v>
      </c>
    </row>
    <row r="3415" spans="1:13" ht="12" customHeight="1" x14ac:dyDescent="0.2">
      <c r="A3415" s="71" t="s">
        <v>4454</v>
      </c>
      <c r="B3415" s="72" t="s">
        <v>4634</v>
      </c>
      <c r="C3415" s="73" t="s">
        <v>4635</v>
      </c>
      <c r="D3415" s="73" t="s">
        <v>57</v>
      </c>
      <c r="E3415" s="74" t="s">
        <v>4636</v>
      </c>
      <c r="F3415" s="75" t="s">
        <v>281</v>
      </c>
      <c r="G3415" s="76">
        <f>SUM('Ralawise Price List 2021'!G3415*(1+Calculator!$G$16))</f>
        <v>265.39999999999998</v>
      </c>
      <c r="H3415" s="77" t="s">
        <v>224</v>
      </c>
      <c r="I3415" s="76">
        <f>SUM('Ralawise Price List 2021'!I3415*(1+Calculator!$G$16))</f>
        <v>276.75</v>
      </c>
      <c r="J3415" s="76">
        <f>SUM('Ralawise Price List 2021'!J3415*(1+Calculator!$G$16))</f>
        <v>288.55</v>
      </c>
      <c r="K3415" s="63"/>
      <c r="L3415" s="63" t="s">
        <v>70</v>
      </c>
      <c r="M3415" s="78" t="s">
        <v>224</v>
      </c>
    </row>
    <row r="3416" spans="1:13" ht="12" customHeight="1" x14ac:dyDescent="0.2">
      <c r="A3416" s="71" t="s">
        <v>4454</v>
      </c>
      <c r="B3416" s="72" t="s">
        <v>4637</v>
      </c>
      <c r="C3416" s="73" t="s">
        <v>4638</v>
      </c>
      <c r="D3416" s="73" t="s">
        <v>57</v>
      </c>
      <c r="E3416" s="74" t="s">
        <v>4639</v>
      </c>
      <c r="F3416" s="75" t="s">
        <v>62</v>
      </c>
      <c r="G3416" s="76">
        <f>SUM('Ralawise Price List 2021'!G3416*(1+Calculator!$G$16))</f>
        <v>166.6</v>
      </c>
      <c r="H3416" s="77" t="s">
        <v>52</v>
      </c>
      <c r="I3416" s="76">
        <f>SUM('Ralawise Price List 2021'!I3416*(1+Calculator!$G$16))</f>
        <v>178</v>
      </c>
      <c r="J3416" s="76">
        <f>SUM('Ralawise Price List 2021'!J3416*(1+Calculator!$G$16))</f>
        <v>189.75</v>
      </c>
      <c r="K3416" s="63"/>
      <c r="L3416" s="63" t="s">
        <v>70</v>
      </c>
      <c r="M3416" s="78" t="s">
        <v>224</v>
      </c>
    </row>
    <row r="3417" spans="1:13" ht="12" customHeight="1" x14ac:dyDescent="0.2">
      <c r="A3417" s="71" t="s">
        <v>4454</v>
      </c>
      <c r="B3417" s="72" t="s">
        <v>4640</v>
      </c>
      <c r="C3417" s="73" t="s">
        <v>4641</v>
      </c>
      <c r="D3417" s="73" t="s">
        <v>57</v>
      </c>
      <c r="E3417" s="74" t="s">
        <v>298</v>
      </c>
      <c r="F3417" s="75" t="s">
        <v>281</v>
      </c>
      <c r="G3417" s="76">
        <f>SUM('Ralawise Price List 2021'!G3417*(1+Calculator!$G$16))</f>
        <v>352.05</v>
      </c>
      <c r="H3417" s="77" t="s">
        <v>224</v>
      </c>
      <c r="I3417" s="76">
        <f>SUM('Ralawise Price List 2021'!I3417*(1+Calculator!$G$16))</f>
        <v>366.55</v>
      </c>
      <c r="J3417" s="76">
        <f>SUM('Ralawise Price List 2021'!J3417*(1+Calculator!$G$16))</f>
        <v>381.05</v>
      </c>
      <c r="K3417" s="63"/>
      <c r="L3417" s="63" t="s">
        <v>70</v>
      </c>
      <c r="M3417" s="78" t="s">
        <v>224</v>
      </c>
    </row>
    <row r="3418" spans="1:13" ht="12" customHeight="1" x14ac:dyDescent="0.2">
      <c r="A3418" s="71" t="s">
        <v>4454</v>
      </c>
      <c r="B3418" s="72" t="s">
        <v>4642</v>
      </c>
      <c r="C3418" s="73" t="s">
        <v>4643</v>
      </c>
      <c r="D3418" s="73" t="s">
        <v>57</v>
      </c>
      <c r="E3418" s="74" t="s">
        <v>4644</v>
      </c>
      <c r="F3418" s="75" t="s">
        <v>308</v>
      </c>
      <c r="G3418" s="76">
        <f>SUM('Ralawise Price List 2021'!G3418*(1+Calculator!$G$16))</f>
        <v>15.3</v>
      </c>
      <c r="H3418" s="77" t="s">
        <v>62</v>
      </c>
      <c r="I3418" s="76">
        <f>SUM('Ralawise Price List 2021'!I3418*(1+Calculator!$G$16))</f>
        <v>16.899999999999999</v>
      </c>
      <c r="J3418" s="76">
        <f>SUM('Ralawise Price List 2021'!J3418*(1+Calculator!$G$16))</f>
        <v>18.850000000000001</v>
      </c>
      <c r="K3418" s="63"/>
      <c r="L3418" s="63" t="s">
        <v>70</v>
      </c>
      <c r="M3418" s="78" t="s">
        <v>224</v>
      </c>
    </row>
    <row r="3419" spans="1:13" ht="12" customHeight="1" x14ac:dyDescent="0.2">
      <c r="A3419" s="71" t="s">
        <v>4454</v>
      </c>
      <c r="B3419" s="72" t="s">
        <v>4645</v>
      </c>
      <c r="C3419" s="73" t="s">
        <v>4646</v>
      </c>
      <c r="D3419" s="73" t="s">
        <v>57</v>
      </c>
      <c r="E3419" s="74" t="s">
        <v>4647</v>
      </c>
      <c r="F3419" s="75" t="s">
        <v>212</v>
      </c>
      <c r="G3419" s="76">
        <f>SUM('Ralawise Price List 2021'!G3419*(1+Calculator!$G$16))</f>
        <v>106.25</v>
      </c>
      <c r="H3419" s="77" t="s">
        <v>151</v>
      </c>
      <c r="I3419" s="76">
        <f>SUM('Ralawise Price List 2021'!I3419*(1+Calculator!$G$16))</f>
        <v>112.15</v>
      </c>
      <c r="J3419" s="76">
        <f>SUM('Ralawise Price List 2021'!J3419*(1+Calculator!$G$16))</f>
        <v>118</v>
      </c>
      <c r="K3419" s="63"/>
      <c r="L3419" s="63" t="s">
        <v>70</v>
      </c>
      <c r="M3419" s="78" t="s">
        <v>224</v>
      </c>
    </row>
    <row r="3420" spans="1:13" ht="12" customHeight="1" x14ac:dyDescent="0.2">
      <c r="A3420" s="71" t="s">
        <v>4454</v>
      </c>
      <c r="B3420" s="72" t="s">
        <v>4645</v>
      </c>
      <c r="C3420" s="73" t="s">
        <v>4646</v>
      </c>
      <c r="D3420" s="73" t="s">
        <v>57</v>
      </c>
      <c r="E3420" s="74" t="s">
        <v>4648</v>
      </c>
      <c r="F3420" s="75" t="s">
        <v>212</v>
      </c>
      <c r="G3420" s="76">
        <f>SUM('Ralawise Price List 2021'!G3420*(1+Calculator!$G$16))</f>
        <v>110.55</v>
      </c>
      <c r="H3420" s="77" t="s">
        <v>151</v>
      </c>
      <c r="I3420" s="76">
        <f>SUM('Ralawise Price List 2021'!I3420*(1+Calculator!$G$16))</f>
        <v>116.45</v>
      </c>
      <c r="J3420" s="76">
        <f>SUM('Ralawise Price List 2021'!J3420*(1+Calculator!$G$16))</f>
        <v>122.3</v>
      </c>
      <c r="K3420" s="63"/>
      <c r="L3420" s="63" t="s">
        <v>70</v>
      </c>
      <c r="M3420" s="78" t="s">
        <v>224</v>
      </c>
    </row>
    <row r="3421" spans="1:13" ht="12" customHeight="1" x14ac:dyDescent="0.2">
      <c r="A3421" s="71" t="s">
        <v>4454</v>
      </c>
      <c r="B3421" s="72" t="s">
        <v>4649</v>
      </c>
      <c r="C3421" s="73" t="s">
        <v>4650</v>
      </c>
      <c r="D3421" s="73" t="s">
        <v>57</v>
      </c>
      <c r="E3421" s="74" t="s">
        <v>50</v>
      </c>
      <c r="F3421" s="75" t="s">
        <v>221</v>
      </c>
      <c r="G3421" s="76">
        <f>SUM('Ralawise Price List 2021'!G3421*(1+Calculator!$G$16))</f>
        <v>166.6</v>
      </c>
      <c r="H3421" s="77" t="s">
        <v>151</v>
      </c>
      <c r="I3421" s="76">
        <f>SUM('Ralawise Price List 2021'!I3421*(1+Calculator!$G$16))</f>
        <v>174.05</v>
      </c>
      <c r="J3421" s="76">
        <f>SUM('Ralawise Price List 2021'!J3421*(1+Calculator!$G$16))</f>
        <v>181.9</v>
      </c>
      <c r="K3421" s="63"/>
      <c r="L3421" s="63" t="s">
        <v>70</v>
      </c>
      <c r="M3421" s="78" t="s">
        <v>224</v>
      </c>
    </row>
    <row r="3422" spans="1:13" ht="12" customHeight="1" x14ac:dyDescent="0.2">
      <c r="A3422" s="71" t="s">
        <v>4454</v>
      </c>
      <c r="B3422" s="72" t="s">
        <v>4651</v>
      </c>
      <c r="C3422" s="73" t="s">
        <v>4652</v>
      </c>
      <c r="D3422" s="73" t="s">
        <v>57</v>
      </c>
      <c r="E3422" s="74" t="s">
        <v>50</v>
      </c>
      <c r="F3422" s="75" t="s">
        <v>221</v>
      </c>
      <c r="G3422" s="76">
        <f>SUM('Ralawise Price List 2021'!G3422*(1+Calculator!$G$16))</f>
        <v>154.1</v>
      </c>
      <c r="H3422" s="77" t="s">
        <v>151</v>
      </c>
      <c r="I3422" s="76">
        <f>SUM('Ralawise Price List 2021'!I3422*(1+Calculator!$G$16))</f>
        <v>160.75</v>
      </c>
      <c r="J3422" s="76">
        <f>SUM('Ralawise Price List 2021'!J3422*(1+Calculator!$G$16))</f>
        <v>167.4</v>
      </c>
      <c r="K3422" s="63"/>
      <c r="L3422" s="63" t="s">
        <v>70</v>
      </c>
      <c r="M3422" s="78" t="s">
        <v>224</v>
      </c>
    </row>
    <row r="3423" spans="1:13" ht="12" customHeight="1" x14ac:dyDescent="0.2">
      <c r="A3423" s="71" t="s">
        <v>4454</v>
      </c>
      <c r="B3423" s="72" t="s">
        <v>4653</v>
      </c>
      <c r="C3423" s="73" t="s">
        <v>4654</v>
      </c>
      <c r="D3423" s="73" t="s">
        <v>57</v>
      </c>
      <c r="E3423" s="74" t="s">
        <v>1063</v>
      </c>
      <c r="F3423" s="75" t="s">
        <v>197</v>
      </c>
      <c r="G3423" s="76">
        <f>SUM('Ralawise Price List 2021'!G3423*(1+Calculator!$G$16))</f>
        <v>113.3</v>
      </c>
      <c r="H3423" s="77" t="s">
        <v>224</v>
      </c>
      <c r="I3423" s="76">
        <f>SUM('Ralawise Price List 2021'!I3423*(1+Calculator!$G$16))</f>
        <v>119.2</v>
      </c>
      <c r="J3423" s="76">
        <f>SUM('Ralawise Price List 2021'!J3423*(1+Calculator!$G$16))</f>
        <v>125.05</v>
      </c>
      <c r="K3423" s="63"/>
      <c r="L3423" s="63" t="s">
        <v>70</v>
      </c>
      <c r="M3423" s="78" t="s">
        <v>224</v>
      </c>
    </row>
    <row r="3424" spans="1:13" ht="12" customHeight="1" x14ac:dyDescent="0.2">
      <c r="A3424" s="71" t="s">
        <v>4454</v>
      </c>
      <c r="B3424" s="72" t="s">
        <v>4655</v>
      </c>
      <c r="C3424" s="73" t="s">
        <v>4656</v>
      </c>
      <c r="D3424" s="73" t="s">
        <v>57</v>
      </c>
      <c r="E3424" s="74" t="s">
        <v>139</v>
      </c>
      <c r="F3424" s="75" t="s">
        <v>62</v>
      </c>
      <c r="G3424" s="76">
        <f>SUM('Ralawise Price List 2021'!G3424*(1+Calculator!$G$16))</f>
        <v>127.8</v>
      </c>
      <c r="H3424" s="77" t="s">
        <v>70</v>
      </c>
      <c r="I3424" s="76">
        <f>SUM('Ralawise Price List 2021'!I3424*(1+Calculator!$G$16))</f>
        <v>133.69999999999999</v>
      </c>
      <c r="J3424" s="76">
        <f>SUM('Ralawise Price List 2021'!J3424*(1+Calculator!$G$16))</f>
        <v>139.55000000000001</v>
      </c>
      <c r="K3424" s="63"/>
      <c r="L3424" s="63" t="s">
        <v>70</v>
      </c>
      <c r="M3424" s="78" t="s">
        <v>224</v>
      </c>
    </row>
    <row r="3425" spans="1:13" ht="12" customHeight="1" x14ac:dyDescent="0.2">
      <c r="A3425" s="71" t="s">
        <v>4454</v>
      </c>
      <c r="B3425" s="72" t="s">
        <v>4657</v>
      </c>
      <c r="C3425" s="73" t="s">
        <v>4658</v>
      </c>
      <c r="D3425" s="73" t="s">
        <v>57</v>
      </c>
      <c r="E3425" s="74" t="s">
        <v>139</v>
      </c>
      <c r="F3425" s="75" t="s">
        <v>274</v>
      </c>
      <c r="G3425" s="76">
        <f>SUM('Ralawise Price List 2021'!G3425*(1+Calculator!$G$16))</f>
        <v>26.7</v>
      </c>
      <c r="H3425" s="77" t="s">
        <v>281</v>
      </c>
      <c r="I3425" s="76">
        <f>SUM('Ralawise Price List 2021'!I3425*(1+Calculator!$G$16))</f>
        <v>30.6</v>
      </c>
      <c r="J3425" s="76">
        <f>SUM('Ralawise Price List 2021'!J3425*(1+Calculator!$G$16))</f>
        <v>34.5</v>
      </c>
      <c r="K3425" s="63"/>
      <c r="L3425" s="63" t="s">
        <v>70</v>
      </c>
      <c r="M3425" s="78" t="s">
        <v>224</v>
      </c>
    </row>
    <row r="3426" spans="1:13" ht="12" customHeight="1" x14ac:dyDescent="0.2">
      <c r="A3426" s="71" t="s">
        <v>4454</v>
      </c>
      <c r="B3426" s="72" t="s">
        <v>4659</v>
      </c>
      <c r="C3426" s="73" t="s">
        <v>4660</v>
      </c>
      <c r="D3426" s="73" t="s">
        <v>57</v>
      </c>
      <c r="E3426" s="74" t="s">
        <v>4504</v>
      </c>
      <c r="F3426" s="75" t="s">
        <v>1459</v>
      </c>
      <c r="G3426" s="76">
        <f>SUM('Ralawise Price List 2021'!G3426*(1+Calculator!$G$16))</f>
        <v>26.3</v>
      </c>
      <c r="H3426" s="77" t="s">
        <v>281</v>
      </c>
      <c r="I3426" s="76">
        <f>SUM('Ralawise Price List 2021'!I3426*(1+Calculator!$G$16))</f>
        <v>28.25</v>
      </c>
      <c r="J3426" s="76">
        <f>SUM('Ralawise Price List 2021'!J3426*(1+Calculator!$G$16))</f>
        <v>30.2</v>
      </c>
      <c r="K3426" s="63"/>
      <c r="L3426" s="63" t="s">
        <v>70</v>
      </c>
      <c r="M3426" s="78" t="s">
        <v>224</v>
      </c>
    </row>
    <row r="3427" spans="1:13" ht="12" customHeight="1" x14ac:dyDescent="0.2">
      <c r="A3427" s="71" t="s">
        <v>4454</v>
      </c>
      <c r="B3427" s="72" t="s">
        <v>4661</v>
      </c>
      <c r="C3427" s="73" t="s">
        <v>4662</v>
      </c>
      <c r="D3427" s="73" t="s">
        <v>4535</v>
      </c>
      <c r="E3427" s="74" t="s">
        <v>139</v>
      </c>
      <c r="F3427" s="75" t="s">
        <v>237</v>
      </c>
      <c r="G3427" s="76">
        <f>SUM('Ralawise Price List 2021'!G3427*(1+Calculator!$G$16))</f>
        <v>72.150000000000006</v>
      </c>
      <c r="H3427" s="77" t="s">
        <v>62</v>
      </c>
      <c r="I3427" s="76">
        <f>SUM('Ralawise Price List 2021'!I3427*(1+Calculator!$G$16))</f>
        <v>76.05</v>
      </c>
      <c r="J3427" s="76">
        <f>SUM('Ralawise Price List 2021'!J3427*(1+Calculator!$G$16))</f>
        <v>79.599999999999994</v>
      </c>
      <c r="K3427" s="63"/>
      <c r="L3427" s="63" t="s">
        <v>70</v>
      </c>
      <c r="M3427" s="78" t="s">
        <v>224</v>
      </c>
    </row>
    <row r="3428" spans="1:13" ht="12" customHeight="1" x14ac:dyDescent="0.2">
      <c r="A3428" s="71" t="s">
        <v>4454</v>
      </c>
      <c r="B3428" s="72" t="s">
        <v>4661</v>
      </c>
      <c r="C3428" s="73" t="s">
        <v>4662</v>
      </c>
      <c r="D3428" s="73" t="s">
        <v>4457</v>
      </c>
      <c r="E3428" s="74" t="s">
        <v>139</v>
      </c>
      <c r="F3428" s="75" t="s">
        <v>237</v>
      </c>
      <c r="G3428" s="76">
        <f>SUM('Ralawise Price List 2021'!G3428*(1+Calculator!$G$16))</f>
        <v>74.099999999999994</v>
      </c>
      <c r="H3428" s="77" t="s">
        <v>62</v>
      </c>
      <c r="I3428" s="76">
        <f>SUM('Ralawise Price List 2021'!I3428*(1+Calculator!$G$16))</f>
        <v>77.650000000000006</v>
      </c>
      <c r="J3428" s="76">
        <f>SUM('Ralawise Price List 2021'!J3428*(1+Calculator!$G$16))</f>
        <v>81.55</v>
      </c>
      <c r="K3428" s="63"/>
      <c r="L3428" s="63" t="s">
        <v>70</v>
      </c>
      <c r="M3428" s="78" t="s">
        <v>224</v>
      </c>
    </row>
    <row r="3429" spans="1:13" ht="12" customHeight="1" x14ac:dyDescent="0.2">
      <c r="A3429" s="71" t="s">
        <v>4454</v>
      </c>
      <c r="B3429" s="72" t="s">
        <v>4663</v>
      </c>
      <c r="C3429" s="73" t="s">
        <v>4664</v>
      </c>
      <c r="D3429" s="73" t="s">
        <v>57</v>
      </c>
      <c r="E3429" s="74" t="s">
        <v>3576</v>
      </c>
      <c r="F3429" s="75" t="s">
        <v>212</v>
      </c>
      <c r="G3429" s="76">
        <f>SUM('Ralawise Price List 2021'!G3429*(1+Calculator!$G$16))</f>
        <v>130.55000000000001</v>
      </c>
      <c r="H3429" s="77" t="s">
        <v>151</v>
      </c>
      <c r="I3429" s="76">
        <f>SUM('Ralawise Price List 2021'!I3429*(1+Calculator!$G$16))</f>
        <v>136.05000000000001</v>
      </c>
      <c r="J3429" s="76">
        <f>SUM('Ralawise Price List 2021'!J3429*(1+Calculator!$G$16))</f>
        <v>141.9</v>
      </c>
      <c r="K3429" s="63"/>
      <c r="L3429" s="63" t="s">
        <v>70</v>
      </c>
      <c r="M3429" s="78" t="s">
        <v>224</v>
      </c>
    </row>
    <row r="3430" spans="1:13" ht="12" customHeight="1" x14ac:dyDescent="0.2">
      <c r="A3430" s="71" t="s">
        <v>4454</v>
      </c>
      <c r="B3430" s="72" t="s">
        <v>4665</v>
      </c>
      <c r="C3430" s="73" t="s">
        <v>4666</v>
      </c>
      <c r="D3430" s="73" t="s">
        <v>57</v>
      </c>
      <c r="E3430" s="74" t="s">
        <v>3576</v>
      </c>
      <c r="F3430" s="75" t="s">
        <v>197</v>
      </c>
      <c r="G3430" s="76">
        <f>SUM('Ralawise Price List 2021'!G3430*(1+Calculator!$G$16))</f>
        <v>173.7</v>
      </c>
      <c r="H3430" s="77" t="s">
        <v>224</v>
      </c>
      <c r="I3430" s="76">
        <f>SUM('Ralawise Price List 2021'!I3430*(1+Calculator!$G$16))</f>
        <v>179.55</v>
      </c>
      <c r="J3430" s="76">
        <f>SUM('Ralawise Price List 2021'!J3430*(1+Calculator!$G$16))</f>
        <v>185.45</v>
      </c>
      <c r="K3430" s="63"/>
      <c r="L3430" s="63" t="s">
        <v>70</v>
      </c>
      <c r="M3430" s="78" t="s">
        <v>224</v>
      </c>
    </row>
    <row r="3431" spans="1:13" ht="12" customHeight="1" x14ac:dyDescent="0.2">
      <c r="A3431" s="71" t="s">
        <v>4454</v>
      </c>
      <c r="B3431" s="72" t="s">
        <v>4667</v>
      </c>
      <c r="C3431" s="73" t="s">
        <v>4668</v>
      </c>
      <c r="D3431" s="73" t="s">
        <v>57</v>
      </c>
      <c r="E3431" s="74" t="s">
        <v>298</v>
      </c>
      <c r="F3431" s="75" t="s">
        <v>221</v>
      </c>
      <c r="G3431" s="76">
        <f>SUM('Ralawise Price List 2021'!G3431*(1+Calculator!$G$16))</f>
        <v>246.2</v>
      </c>
      <c r="H3431" s="77" t="s">
        <v>151</v>
      </c>
      <c r="I3431" s="76">
        <f>SUM('Ralawise Price List 2021'!I3431*(1+Calculator!$G$16))</f>
        <v>253.65</v>
      </c>
      <c r="J3431" s="76">
        <f>SUM('Ralawise Price List 2021'!J3431*(1+Calculator!$G$16))</f>
        <v>261.5</v>
      </c>
      <c r="K3431" s="63"/>
      <c r="L3431" s="63" t="s">
        <v>70</v>
      </c>
      <c r="M3431" s="78" t="s">
        <v>224</v>
      </c>
    </row>
    <row r="3432" spans="1:13" ht="12" customHeight="1" x14ac:dyDescent="0.2">
      <c r="A3432" s="71" t="s">
        <v>4454</v>
      </c>
      <c r="B3432" s="72" t="s">
        <v>4669</v>
      </c>
      <c r="C3432" s="73" t="s">
        <v>4670</v>
      </c>
      <c r="D3432" s="73" t="s">
        <v>57</v>
      </c>
      <c r="E3432" s="74" t="s">
        <v>298</v>
      </c>
      <c r="F3432" s="75" t="s">
        <v>221</v>
      </c>
      <c r="G3432" s="76">
        <f>SUM('Ralawise Price List 2021'!G3432*(1+Calculator!$G$16))</f>
        <v>366.15</v>
      </c>
      <c r="H3432" s="77" t="s">
        <v>151</v>
      </c>
      <c r="I3432" s="76">
        <f>SUM('Ralawise Price List 2021'!I3432*(1+Calculator!$G$16))</f>
        <v>379.5</v>
      </c>
      <c r="J3432" s="76">
        <f>SUM('Ralawise Price List 2021'!J3432*(1+Calculator!$G$16))</f>
        <v>393.2</v>
      </c>
      <c r="K3432" s="63"/>
      <c r="L3432" s="63" t="s">
        <v>70</v>
      </c>
      <c r="M3432" s="78" t="s">
        <v>224</v>
      </c>
    </row>
    <row r="3433" spans="1:13" ht="12" customHeight="1" x14ac:dyDescent="0.2">
      <c r="A3433" s="71" t="s">
        <v>4454</v>
      </c>
      <c r="B3433" s="72" t="s">
        <v>4671</v>
      </c>
      <c r="C3433" s="73" t="s">
        <v>4672</v>
      </c>
      <c r="D3433" s="73" t="s">
        <v>57</v>
      </c>
      <c r="E3433" s="74" t="s">
        <v>3576</v>
      </c>
      <c r="F3433" s="75" t="s">
        <v>197</v>
      </c>
      <c r="G3433" s="76">
        <f>SUM('Ralawise Price List 2021'!G3433*(1+Calculator!$G$16))</f>
        <v>279.89999999999998</v>
      </c>
      <c r="H3433" s="77" t="s">
        <v>224</v>
      </c>
      <c r="I3433" s="76">
        <f>SUM('Ralawise Price List 2021'!I3433*(1+Calculator!$G$16))</f>
        <v>291.3</v>
      </c>
      <c r="J3433" s="76">
        <f>SUM('Ralawise Price List 2021'!J3433*(1+Calculator!$G$16))</f>
        <v>303.05</v>
      </c>
      <c r="K3433" s="63"/>
      <c r="L3433" s="63" t="s">
        <v>70</v>
      </c>
      <c r="M3433" s="78" t="s">
        <v>224</v>
      </c>
    </row>
    <row r="3434" spans="1:13" ht="12" customHeight="1" x14ac:dyDescent="0.2">
      <c r="A3434" s="71" t="s">
        <v>4454</v>
      </c>
      <c r="B3434" s="72" t="s">
        <v>4673</v>
      </c>
      <c r="C3434" s="73" t="s">
        <v>4674</v>
      </c>
      <c r="D3434" s="73" t="s">
        <v>57</v>
      </c>
      <c r="E3434" s="74" t="s">
        <v>298</v>
      </c>
      <c r="F3434" s="75" t="s">
        <v>387</v>
      </c>
      <c r="G3434" s="76">
        <f>SUM('Ralawise Price List 2021'!G3434*(1+Calculator!$G$16))</f>
        <v>116.05</v>
      </c>
      <c r="H3434" s="77" t="s">
        <v>151</v>
      </c>
      <c r="I3434" s="76">
        <f>SUM('Ralawise Price List 2021'!I3434*(1+Calculator!$G$16))</f>
        <v>121.55</v>
      </c>
      <c r="J3434" s="76">
        <f>SUM('Ralawise Price List 2021'!J3434*(1+Calculator!$G$16))</f>
        <v>127.4</v>
      </c>
      <c r="K3434" s="63"/>
      <c r="L3434" s="63" t="s">
        <v>70</v>
      </c>
      <c r="M3434" s="78" t="s">
        <v>224</v>
      </c>
    </row>
    <row r="3435" spans="1:13" ht="12" customHeight="1" x14ac:dyDescent="0.2">
      <c r="A3435" s="71" t="s">
        <v>4454</v>
      </c>
      <c r="B3435" s="72" t="s">
        <v>4675</v>
      </c>
      <c r="C3435" s="73" t="s">
        <v>4676</v>
      </c>
      <c r="D3435" s="73" t="s">
        <v>57</v>
      </c>
      <c r="E3435" s="74" t="s">
        <v>4599</v>
      </c>
      <c r="F3435" s="75" t="s">
        <v>197</v>
      </c>
      <c r="G3435" s="76">
        <f>SUM('Ralawise Price List 2021'!G3435*(1+Calculator!$G$16))</f>
        <v>192.9</v>
      </c>
      <c r="H3435" s="77" t="s">
        <v>224</v>
      </c>
      <c r="I3435" s="76">
        <f>SUM('Ralawise Price List 2021'!I3435*(1+Calculator!$G$16))</f>
        <v>200.7</v>
      </c>
      <c r="J3435" s="76">
        <f>SUM('Ralawise Price List 2021'!J3435*(1+Calculator!$G$16))</f>
        <v>208.55</v>
      </c>
      <c r="K3435" s="63"/>
      <c r="L3435" s="63" t="s">
        <v>70</v>
      </c>
      <c r="M3435" s="78" t="s">
        <v>224</v>
      </c>
    </row>
    <row r="3436" spans="1:13" ht="12" customHeight="1" x14ac:dyDescent="0.2">
      <c r="A3436" s="71" t="s">
        <v>4454</v>
      </c>
      <c r="B3436" s="72" t="s">
        <v>4677</v>
      </c>
      <c r="C3436" s="73" t="s">
        <v>4678</v>
      </c>
      <c r="D3436" s="73" t="s">
        <v>57</v>
      </c>
      <c r="E3436" s="74" t="s">
        <v>139</v>
      </c>
      <c r="F3436" s="75" t="s">
        <v>281</v>
      </c>
      <c r="G3436" s="76">
        <f>SUM('Ralawise Price List 2021'!G3436*(1+Calculator!$G$16))</f>
        <v>130.55000000000001</v>
      </c>
      <c r="H3436" s="77" t="s">
        <v>224</v>
      </c>
      <c r="I3436" s="76">
        <f>SUM('Ralawise Price List 2021'!I3436*(1+Calculator!$G$16))</f>
        <v>138</v>
      </c>
      <c r="J3436" s="76">
        <f>SUM('Ralawise Price List 2021'!J3436*(1+Calculator!$G$16))</f>
        <v>145.85</v>
      </c>
      <c r="K3436" s="63"/>
      <c r="L3436" s="63" t="s">
        <v>70</v>
      </c>
      <c r="M3436" s="78" t="s">
        <v>224</v>
      </c>
    </row>
    <row r="3437" spans="1:13" ht="12" customHeight="1" x14ac:dyDescent="0.2">
      <c r="A3437" s="71" t="s">
        <v>4454</v>
      </c>
      <c r="B3437" s="72" t="s">
        <v>4679</v>
      </c>
      <c r="C3437" s="73" t="s">
        <v>4680</v>
      </c>
      <c r="D3437" s="73" t="s">
        <v>4457</v>
      </c>
      <c r="E3437" s="74" t="s">
        <v>50</v>
      </c>
      <c r="F3437" s="75" t="s">
        <v>237</v>
      </c>
      <c r="G3437" s="76">
        <f>SUM('Ralawise Price List 2021'!G3437*(1+Calculator!$G$16))</f>
        <v>53.35</v>
      </c>
      <c r="H3437" s="77" t="s">
        <v>52</v>
      </c>
      <c r="I3437" s="76">
        <f>SUM('Ralawise Price List 2021'!I3437*(1+Calculator!$G$16))</f>
        <v>57.25</v>
      </c>
      <c r="J3437" s="76">
        <f>SUM('Ralawise Price List 2021'!J3437*(1+Calculator!$G$16))</f>
        <v>60.8</v>
      </c>
      <c r="K3437" s="63"/>
      <c r="L3437" s="63" t="s">
        <v>70</v>
      </c>
      <c r="M3437" s="78" t="s">
        <v>224</v>
      </c>
    </row>
    <row r="3438" spans="1:13" ht="12" customHeight="1" x14ac:dyDescent="0.2">
      <c r="A3438" s="71" t="s">
        <v>4454</v>
      </c>
      <c r="B3438" s="72" t="s">
        <v>4679</v>
      </c>
      <c r="C3438" s="73" t="s">
        <v>4680</v>
      </c>
      <c r="D3438" s="73" t="s">
        <v>4457</v>
      </c>
      <c r="E3438" s="74" t="s">
        <v>50</v>
      </c>
      <c r="F3438" s="75" t="s">
        <v>237</v>
      </c>
      <c r="G3438" s="76">
        <f>SUM('Ralawise Price List 2021'!G3438*(1+Calculator!$G$16))</f>
        <v>53.35</v>
      </c>
      <c r="H3438" s="77" t="s">
        <v>52</v>
      </c>
      <c r="I3438" s="76">
        <f>SUM('Ralawise Price List 2021'!I3438*(1+Calculator!$G$16))</f>
        <v>57.25</v>
      </c>
      <c r="J3438" s="76">
        <f>SUM('Ralawise Price List 2021'!J3438*(1+Calculator!$G$16))</f>
        <v>60.8</v>
      </c>
      <c r="K3438" s="63"/>
      <c r="L3438" s="63" t="s">
        <v>70</v>
      </c>
      <c r="M3438" s="78" t="s">
        <v>224</v>
      </c>
    </row>
    <row r="3439" spans="1:13" ht="12" customHeight="1" x14ac:dyDescent="0.2">
      <c r="A3439" s="71" t="s">
        <v>4454</v>
      </c>
      <c r="B3439" s="72" t="s">
        <v>4679</v>
      </c>
      <c r="C3439" s="73" t="s">
        <v>4680</v>
      </c>
      <c r="D3439" s="73" t="s">
        <v>4458</v>
      </c>
      <c r="E3439" s="74" t="s">
        <v>50</v>
      </c>
      <c r="F3439" s="75" t="s">
        <v>237</v>
      </c>
      <c r="G3439" s="76">
        <f>SUM('Ralawise Price List 2021'!G3439*(1+Calculator!$G$16))</f>
        <v>53.35</v>
      </c>
      <c r="H3439" s="77" t="s">
        <v>52</v>
      </c>
      <c r="I3439" s="76">
        <f>SUM('Ralawise Price List 2021'!I3439*(1+Calculator!$G$16))</f>
        <v>57.25</v>
      </c>
      <c r="J3439" s="76">
        <f>SUM('Ralawise Price List 2021'!J3439*(1+Calculator!$G$16))</f>
        <v>60.8</v>
      </c>
      <c r="K3439" s="63"/>
      <c r="L3439" s="63" t="s">
        <v>70</v>
      </c>
      <c r="M3439" s="78" t="s">
        <v>224</v>
      </c>
    </row>
    <row r="3440" spans="1:13" ht="12" customHeight="1" x14ac:dyDescent="0.2">
      <c r="A3440" s="71" t="s">
        <v>4454</v>
      </c>
      <c r="B3440" s="72" t="s">
        <v>4681</v>
      </c>
      <c r="C3440" s="73" t="s">
        <v>4682</v>
      </c>
      <c r="D3440" s="73" t="s">
        <v>57</v>
      </c>
      <c r="E3440" s="74" t="s">
        <v>50</v>
      </c>
      <c r="F3440" s="75" t="s">
        <v>197</v>
      </c>
      <c r="G3440" s="76">
        <f>SUM('Ralawise Price List 2021'!G3440*(1+Calculator!$G$16))</f>
        <v>198</v>
      </c>
      <c r="H3440" s="77" t="s">
        <v>224</v>
      </c>
      <c r="I3440" s="76">
        <f>SUM('Ralawise Price List 2021'!I3440*(1+Calculator!$G$16))</f>
        <v>205.45</v>
      </c>
      <c r="J3440" s="76">
        <f>SUM('Ralawise Price List 2021'!J3440*(1+Calculator!$G$16))</f>
        <v>213.25</v>
      </c>
      <c r="K3440" s="63"/>
      <c r="L3440" s="63" t="s">
        <v>70</v>
      </c>
      <c r="M3440" s="78" t="s">
        <v>224</v>
      </c>
    </row>
    <row r="3441" spans="1:13" ht="12" customHeight="1" x14ac:dyDescent="0.2">
      <c r="A3441" s="71" t="s">
        <v>4683</v>
      </c>
      <c r="B3441" s="72" t="s">
        <v>4684</v>
      </c>
      <c r="C3441" s="73" t="s">
        <v>4685</v>
      </c>
      <c r="D3441" s="73" t="s">
        <v>57</v>
      </c>
      <c r="E3441" s="74" t="s">
        <v>139</v>
      </c>
      <c r="F3441" s="75" t="s">
        <v>409</v>
      </c>
      <c r="G3441" s="76">
        <f>SUM('Ralawise Price List 2021'!G3441*(1+Calculator!$G$16))</f>
        <v>41.55</v>
      </c>
      <c r="H3441" s="77" t="s">
        <v>281</v>
      </c>
      <c r="I3441" s="76">
        <f>SUM('Ralawise Price List 2021'!I3441*(1+Calculator!$G$16))</f>
        <v>41.55</v>
      </c>
      <c r="J3441" s="76">
        <f>SUM('Ralawise Price List 2021'!J3441*(1+Calculator!$G$16))</f>
        <v>41.55</v>
      </c>
      <c r="K3441" s="63"/>
      <c r="L3441" s="63" t="s">
        <v>70</v>
      </c>
      <c r="M3441" s="78" t="s">
        <v>224</v>
      </c>
    </row>
    <row r="3442" spans="1:13" ht="12" customHeight="1" x14ac:dyDescent="0.2">
      <c r="A3442" s="71" t="s">
        <v>4683</v>
      </c>
      <c r="B3442" s="72" t="s">
        <v>4686</v>
      </c>
      <c r="C3442" s="73" t="s">
        <v>4687</v>
      </c>
      <c r="D3442" s="73" t="s">
        <v>57</v>
      </c>
      <c r="E3442" s="74" t="s">
        <v>139</v>
      </c>
      <c r="F3442" s="75" t="s">
        <v>409</v>
      </c>
      <c r="G3442" s="76">
        <f>SUM('Ralawise Price List 2021'!G3442*(1+Calculator!$G$16))</f>
        <v>58.05</v>
      </c>
      <c r="H3442" s="77" t="s">
        <v>151</v>
      </c>
      <c r="I3442" s="76">
        <f>SUM('Ralawise Price List 2021'!I3442*(1+Calculator!$G$16))</f>
        <v>58.05</v>
      </c>
      <c r="J3442" s="76">
        <f>SUM('Ralawise Price List 2021'!J3442*(1+Calculator!$G$16))</f>
        <v>58.05</v>
      </c>
      <c r="K3442" s="63"/>
      <c r="L3442" s="63" t="s">
        <v>70</v>
      </c>
      <c r="M3442" s="78" t="s">
        <v>224</v>
      </c>
    </row>
    <row r="3443" spans="1:13" ht="12" customHeight="1" x14ac:dyDescent="0.2">
      <c r="A3443" s="71" t="s">
        <v>4683</v>
      </c>
      <c r="B3443" s="72" t="s">
        <v>4688</v>
      </c>
      <c r="C3443" s="73" t="s">
        <v>4689</v>
      </c>
      <c r="D3443" s="73" t="s">
        <v>57</v>
      </c>
      <c r="E3443" s="74" t="s">
        <v>139</v>
      </c>
      <c r="F3443" s="75" t="s">
        <v>409</v>
      </c>
      <c r="G3443" s="76">
        <f>SUM('Ralawise Price List 2021'!G3443*(1+Calculator!$G$16))</f>
        <v>57.25</v>
      </c>
      <c r="H3443" s="77" t="s">
        <v>281</v>
      </c>
      <c r="I3443" s="76">
        <f>SUM('Ralawise Price List 2021'!I3443*(1+Calculator!$G$16))</f>
        <v>57.25</v>
      </c>
      <c r="J3443" s="76">
        <f>SUM('Ralawise Price List 2021'!J3443*(1+Calculator!$G$16))</f>
        <v>57.25</v>
      </c>
      <c r="K3443" s="63"/>
      <c r="L3443" s="63" t="s">
        <v>70</v>
      </c>
      <c r="M3443" s="78" t="s">
        <v>224</v>
      </c>
    </row>
    <row r="3444" spans="1:13" ht="12" customHeight="1" x14ac:dyDescent="0.2">
      <c r="A3444" s="71" t="s">
        <v>4683</v>
      </c>
      <c r="B3444" s="72" t="s">
        <v>4688</v>
      </c>
      <c r="C3444" s="73" t="s">
        <v>4689</v>
      </c>
      <c r="D3444" s="73" t="s">
        <v>57</v>
      </c>
      <c r="E3444" s="74" t="s">
        <v>139</v>
      </c>
      <c r="F3444" s="75" t="s">
        <v>409</v>
      </c>
      <c r="G3444" s="76">
        <f>SUM('Ralawise Price List 2021'!G3444*(1+Calculator!$G$16))</f>
        <v>57.25</v>
      </c>
      <c r="H3444" s="77" t="s">
        <v>281</v>
      </c>
      <c r="I3444" s="76">
        <f>SUM('Ralawise Price List 2021'!I3444*(1+Calculator!$G$16))</f>
        <v>57.25</v>
      </c>
      <c r="J3444" s="76">
        <f>SUM('Ralawise Price List 2021'!J3444*(1+Calculator!$G$16))</f>
        <v>57.25</v>
      </c>
      <c r="K3444" s="63"/>
      <c r="L3444" s="63" t="s">
        <v>70</v>
      </c>
      <c r="M3444" s="78" t="s">
        <v>224</v>
      </c>
    </row>
    <row r="3445" spans="1:13" ht="12" customHeight="1" x14ac:dyDescent="0.2">
      <c r="A3445" s="71" t="s">
        <v>4683</v>
      </c>
      <c r="B3445" s="72" t="s">
        <v>4690</v>
      </c>
      <c r="C3445" s="73" t="s">
        <v>4691</v>
      </c>
      <c r="D3445" s="73" t="s">
        <v>57</v>
      </c>
      <c r="E3445" s="74" t="s">
        <v>139</v>
      </c>
      <c r="F3445" s="75" t="s">
        <v>409</v>
      </c>
      <c r="G3445" s="76">
        <f>SUM('Ralawise Price List 2021'!G3445*(1+Calculator!$G$16))</f>
        <v>69</v>
      </c>
      <c r="H3445" s="77" t="s">
        <v>281</v>
      </c>
      <c r="I3445" s="76">
        <f>SUM('Ralawise Price List 2021'!I3445*(1+Calculator!$G$16))</f>
        <v>69</v>
      </c>
      <c r="J3445" s="76">
        <f>SUM('Ralawise Price List 2021'!J3445*(1+Calculator!$G$16))</f>
        <v>69</v>
      </c>
      <c r="K3445" s="63"/>
      <c r="L3445" s="63" t="s">
        <v>70</v>
      </c>
      <c r="M3445" s="78" t="s">
        <v>224</v>
      </c>
    </row>
    <row r="3446" spans="1:13" ht="12" customHeight="1" x14ac:dyDescent="0.2">
      <c r="A3446" s="71" t="s">
        <v>4683</v>
      </c>
      <c r="B3446" s="72" t="s">
        <v>4692</v>
      </c>
      <c r="C3446" s="73" t="s">
        <v>4693</v>
      </c>
      <c r="D3446" s="73" t="s">
        <v>57</v>
      </c>
      <c r="E3446" s="74" t="s">
        <v>139</v>
      </c>
      <c r="F3446" s="75" t="s">
        <v>212</v>
      </c>
      <c r="G3446" s="76">
        <f>SUM('Ralawise Price List 2021'!G3446*(1+Calculator!$G$16))</f>
        <v>70.5</v>
      </c>
      <c r="H3446" s="77" t="s">
        <v>151</v>
      </c>
      <c r="I3446" s="76">
        <f>SUM('Ralawise Price List 2021'!I3446*(1+Calculator!$G$16))</f>
        <v>70.5</v>
      </c>
      <c r="J3446" s="76">
        <f>SUM('Ralawise Price List 2021'!J3446*(1+Calculator!$G$16))</f>
        <v>70.5</v>
      </c>
      <c r="K3446" s="63"/>
      <c r="L3446" s="63" t="s">
        <v>70</v>
      </c>
      <c r="M3446" s="78" t="s">
        <v>224</v>
      </c>
    </row>
    <row r="3447" spans="1:13" ht="12" customHeight="1" x14ac:dyDescent="0.2">
      <c r="A3447" s="71" t="s">
        <v>4683</v>
      </c>
      <c r="B3447" s="72" t="s">
        <v>4694</v>
      </c>
      <c r="C3447" s="73" t="s">
        <v>4695</v>
      </c>
      <c r="D3447" s="73" t="s">
        <v>57</v>
      </c>
      <c r="E3447" s="74" t="s">
        <v>139</v>
      </c>
      <c r="F3447" s="75" t="s">
        <v>409</v>
      </c>
      <c r="G3447" s="76">
        <f>SUM('Ralawise Price List 2021'!G3447*(1+Calculator!$G$16))</f>
        <v>54.5</v>
      </c>
      <c r="H3447" s="77" t="s">
        <v>151</v>
      </c>
      <c r="I3447" s="76">
        <f>SUM('Ralawise Price List 2021'!I3447*(1+Calculator!$G$16))</f>
        <v>54.5</v>
      </c>
      <c r="J3447" s="76">
        <f>SUM('Ralawise Price List 2021'!J3447*(1+Calculator!$G$16))</f>
        <v>54.5</v>
      </c>
      <c r="K3447" s="63"/>
      <c r="L3447" s="63" t="s">
        <v>70</v>
      </c>
      <c r="M3447" s="78" t="s">
        <v>224</v>
      </c>
    </row>
    <row r="3448" spans="1:13" ht="12" customHeight="1" x14ac:dyDescent="0.2">
      <c r="A3448" s="71" t="s">
        <v>4683</v>
      </c>
      <c r="B3448" s="72" t="s">
        <v>4696</v>
      </c>
      <c r="C3448" s="73" t="s">
        <v>4697</v>
      </c>
      <c r="D3448" s="73" t="s">
        <v>57</v>
      </c>
      <c r="E3448" s="74" t="s">
        <v>139</v>
      </c>
      <c r="F3448" s="75" t="s">
        <v>409</v>
      </c>
      <c r="G3448" s="76">
        <f>SUM('Ralawise Price List 2021'!G3448*(1+Calculator!$G$16))</f>
        <v>33.35</v>
      </c>
      <c r="H3448" s="77" t="s">
        <v>281</v>
      </c>
      <c r="I3448" s="76">
        <f>SUM('Ralawise Price List 2021'!I3448*(1+Calculator!$G$16))</f>
        <v>33.35</v>
      </c>
      <c r="J3448" s="76">
        <f>SUM('Ralawise Price List 2021'!J3448*(1+Calculator!$G$16))</f>
        <v>33.35</v>
      </c>
      <c r="K3448" s="63"/>
      <c r="L3448" s="63" t="s">
        <v>70</v>
      </c>
      <c r="M3448" s="78" t="s">
        <v>224</v>
      </c>
    </row>
    <row r="3449" spans="1:13" ht="12" customHeight="1" x14ac:dyDescent="0.2">
      <c r="A3449" s="71" t="s">
        <v>4683</v>
      </c>
      <c r="B3449" s="72" t="s">
        <v>4696</v>
      </c>
      <c r="C3449" s="73" t="s">
        <v>4697</v>
      </c>
      <c r="D3449" s="73" t="s">
        <v>57</v>
      </c>
      <c r="E3449" s="74" t="s">
        <v>139</v>
      </c>
      <c r="F3449" s="75" t="s">
        <v>409</v>
      </c>
      <c r="G3449" s="76">
        <f>SUM('Ralawise Price List 2021'!G3449*(1+Calculator!$G$16))</f>
        <v>33.35</v>
      </c>
      <c r="H3449" s="77" t="s">
        <v>281</v>
      </c>
      <c r="I3449" s="76">
        <f>SUM('Ralawise Price List 2021'!I3449*(1+Calculator!$G$16))</f>
        <v>33.35</v>
      </c>
      <c r="J3449" s="76">
        <f>SUM('Ralawise Price List 2021'!J3449*(1+Calculator!$G$16))</f>
        <v>33.35</v>
      </c>
      <c r="K3449" s="63"/>
      <c r="L3449" s="63" t="s">
        <v>70</v>
      </c>
      <c r="M3449" s="78" t="s">
        <v>224</v>
      </c>
    </row>
    <row r="3450" spans="1:13" ht="12" customHeight="1" x14ac:dyDescent="0.2">
      <c r="A3450" s="71" t="s">
        <v>4683</v>
      </c>
      <c r="B3450" s="72" t="s">
        <v>4698</v>
      </c>
      <c r="C3450" s="73" t="s">
        <v>4699</v>
      </c>
      <c r="D3450" s="73" t="s">
        <v>57</v>
      </c>
      <c r="E3450" s="74" t="s">
        <v>139</v>
      </c>
      <c r="F3450" s="75" t="s">
        <v>212</v>
      </c>
      <c r="G3450" s="76">
        <f>SUM('Ralawise Price List 2021'!G3450*(1+Calculator!$G$16))</f>
        <v>49.4</v>
      </c>
      <c r="H3450" s="77" t="s">
        <v>151</v>
      </c>
      <c r="I3450" s="76">
        <f>SUM('Ralawise Price List 2021'!I3450*(1+Calculator!$G$16))</f>
        <v>49.4</v>
      </c>
      <c r="J3450" s="76">
        <f>SUM('Ralawise Price List 2021'!J3450*(1+Calculator!$G$16))</f>
        <v>49.4</v>
      </c>
      <c r="K3450" s="63"/>
      <c r="L3450" s="63" t="s">
        <v>70</v>
      </c>
      <c r="M3450" s="78" t="s">
        <v>224</v>
      </c>
    </row>
    <row r="3451" spans="1:13" ht="12" customHeight="1" x14ac:dyDescent="0.2">
      <c r="A3451" s="71" t="s">
        <v>4683</v>
      </c>
      <c r="B3451" s="72" t="s">
        <v>4700</v>
      </c>
      <c r="C3451" s="73" t="s">
        <v>4701</v>
      </c>
      <c r="D3451" s="73" t="s">
        <v>57</v>
      </c>
      <c r="E3451" s="74" t="s">
        <v>139</v>
      </c>
      <c r="F3451" s="75" t="s">
        <v>212</v>
      </c>
      <c r="G3451" s="76">
        <f>SUM('Ralawise Price List 2021'!G3451*(1+Calculator!$G$16))</f>
        <v>56.1</v>
      </c>
      <c r="H3451" s="77" t="s">
        <v>151</v>
      </c>
      <c r="I3451" s="76">
        <f>SUM('Ralawise Price List 2021'!I3451*(1+Calculator!$G$16))</f>
        <v>56.1</v>
      </c>
      <c r="J3451" s="76">
        <f>SUM('Ralawise Price List 2021'!J3451*(1+Calculator!$G$16))</f>
        <v>56.1</v>
      </c>
      <c r="K3451" s="63"/>
      <c r="L3451" s="63" t="s">
        <v>70</v>
      </c>
      <c r="M3451" s="78" t="s">
        <v>224</v>
      </c>
    </row>
    <row r="3452" spans="1:13" ht="12" customHeight="1" x14ac:dyDescent="0.2">
      <c r="A3452" s="71" t="s">
        <v>4683</v>
      </c>
      <c r="B3452" s="72" t="s">
        <v>4702</v>
      </c>
      <c r="C3452" s="73" t="s">
        <v>4703</v>
      </c>
      <c r="D3452" s="73" t="s">
        <v>57</v>
      </c>
      <c r="E3452" s="74" t="s">
        <v>430</v>
      </c>
      <c r="F3452" s="75" t="s">
        <v>212</v>
      </c>
      <c r="G3452" s="76">
        <f>SUM('Ralawise Price List 2021'!G3452*(1+Calculator!$G$16))</f>
        <v>49</v>
      </c>
      <c r="H3452" s="77" t="s">
        <v>151</v>
      </c>
      <c r="I3452" s="76">
        <f>SUM('Ralawise Price List 2021'!I3452*(1+Calculator!$G$16))</f>
        <v>49</v>
      </c>
      <c r="J3452" s="76">
        <f>SUM('Ralawise Price List 2021'!J3452*(1+Calculator!$G$16))</f>
        <v>49</v>
      </c>
      <c r="K3452" s="63"/>
      <c r="L3452" s="63" t="s">
        <v>70</v>
      </c>
      <c r="M3452" s="78" t="s">
        <v>224</v>
      </c>
    </row>
    <row r="3453" spans="1:13" ht="12" customHeight="1" x14ac:dyDescent="0.2">
      <c r="A3453" s="71" t="s">
        <v>4683</v>
      </c>
      <c r="B3453" s="72" t="s">
        <v>4704</v>
      </c>
      <c r="C3453" s="73" t="s">
        <v>4705</v>
      </c>
      <c r="D3453" s="73" t="s">
        <v>57</v>
      </c>
      <c r="E3453" s="74" t="s">
        <v>139</v>
      </c>
      <c r="F3453" s="75" t="s">
        <v>212</v>
      </c>
      <c r="G3453" s="76">
        <f>SUM('Ralawise Price List 2021'!G3453*(1+Calculator!$G$16))</f>
        <v>25.1</v>
      </c>
      <c r="H3453" s="77" t="s">
        <v>151</v>
      </c>
      <c r="I3453" s="76">
        <f>SUM('Ralawise Price List 2021'!I3453*(1+Calculator!$G$16))</f>
        <v>25.1</v>
      </c>
      <c r="J3453" s="76">
        <f>SUM('Ralawise Price List 2021'!J3453*(1+Calculator!$G$16))</f>
        <v>25.1</v>
      </c>
      <c r="K3453" s="63"/>
      <c r="L3453" s="63" t="s">
        <v>70</v>
      </c>
      <c r="M3453" s="78" t="s">
        <v>224</v>
      </c>
    </row>
    <row r="3454" spans="1:13" ht="12" customHeight="1" x14ac:dyDescent="0.2">
      <c r="A3454" s="71" t="s">
        <v>4683</v>
      </c>
      <c r="B3454" s="72" t="s">
        <v>4706</v>
      </c>
      <c r="C3454" s="73" t="s">
        <v>4707</v>
      </c>
      <c r="D3454" s="73" t="s">
        <v>57</v>
      </c>
      <c r="E3454" s="74" t="s">
        <v>139</v>
      </c>
      <c r="F3454" s="75" t="s">
        <v>212</v>
      </c>
      <c r="G3454" s="76">
        <f>SUM('Ralawise Price List 2021'!G3454*(1+Calculator!$G$16))</f>
        <v>70.2</v>
      </c>
      <c r="H3454" s="77" t="s">
        <v>151</v>
      </c>
      <c r="I3454" s="76">
        <f>SUM('Ralawise Price List 2021'!I3454*(1+Calculator!$G$16))</f>
        <v>70.2</v>
      </c>
      <c r="J3454" s="76">
        <f>SUM('Ralawise Price List 2021'!J3454*(1+Calculator!$G$16))</f>
        <v>70.2</v>
      </c>
      <c r="K3454" s="63"/>
      <c r="L3454" s="63" t="s">
        <v>70</v>
      </c>
      <c r="M3454" s="78" t="s">
        <v>224</v>
      </c>
    </row>
    <row r="3455" spans="1:13" ht="12" customHeight="1" x14ac:dyDescent="0.2">
      <c r="A3455" s="71" t="s">
        <v>4683</v>
      </c>
      <c r="B3455" s="72" t="s">
        <v>4708</v>
      </c>
      <c r="C3455" s="73" t="s">
        <v>4709</v>
      </c>
      <c r="D3455" s="73" t="s">
        <v>57</v>
      </c>
      <c r="E3455" s="74" t="s">
        <v>139</v>
      </c>
      <c r="F3455" s="75" t="s">
        <v>409</v>
      </c>
      <c r="G3455" s="76">
        <f>SUM('Ralawise Price List 2021'!G3455*(1+Calculator!$G$16))</f>
        <v>56.85</v>
      </c>
      <c r="H3455" s="77" t="s">
        <v>281</v>
      </c>
      <c r="I3455" s="76">
        <f>SUM('Ralawise Price List 2021'!I3455*(1+Calculator!$G$16))</f>
        <v>56.85</v>
      </c>
      <c r="J3455" s="76">
        <f>SUM('Ralawise Price List 2021'!J3455*(1+Calculator!$G$16))</f>
        <v>56.85</v>
      </c>
      <c r="K3455" s="63"/>
      <c r="L3455" s="63" t="s">
        <v>70</v>
      </c>
      <c r="M3455" s="78" t="s">
        <v>224</v>
      </c>
    </row>
    <row r="3456" spans="1:13" ht="12" customHeight="1" x14ac:dyDescent="0.2">
      <c r="A3456" s="71" t="s">
        <v>4683</v>
      </c>
      <c r="B3456" s="72" t="s">
        <v>4708</v>
      </c>
      <c r="C3456" s="73" t="s">
        <v>4709</v>
      </c>
      <c r="D3456" s="73" t="s">
        <v>57</v>
      </c>
      <c r="E3456" s="74" t="s">
        <v>139</v>
      </c>
      <c r="F3456" s="75" t="s">
        <v>409</v>
      </c>
      <c r="G3456" s="76">
        <f>SUM('Ralawise Price List 2021'!G3456*(1+Calculator!$G$16))</f>
        <v>56.85</v>
      </c>
      <c r="H3456" s="77" t="s">
        <v>281</v>
      </c>
      <c r="I3456" s="76">
        <f>SUM('Ralawise Price List 2021'!I3456*(1+Calculator!$G$16))</f>
        <v>56.85</v>
      </c>
      <c r="J3456" s="76">
        <f>SUM('Ralawise Price List 2021'!J3456*(1+Calculator!$G$16))</f>
        <v>56.85</v>
      </c>
      <c r="K3456" s="63"/>
      <c r="L3456" s="63" t="s">
        <v>70</v>
      </c>
      <c r="M3456" s="78" t="s">
        <v>224</v>
      </c>
    </row>
    <row r="3457" spans="1:13" ht="12" customHeight="1" x14ac:dyDescent="0.2">
      <c r="A3457" s="71" t="s">
        <v>4683</v>
      </c>
      <c r="B3457" s="72" t="s">
        <v>4710</v>
      </c>
      <c r="C3457" s="73" t="s">
        <v>4711</v>
      </c>
      <c r="D3457" s="73" t="s">
        <v>57</v>
      </c>
      <c r="E3457" s="74" t="s">
        <v>139</v>
      </c>
      <c r="F3457" s="75" t="s">
        <v>212</v>
      </c>
      <c r="G3457" s="76">
        <f>SUM('Ralawise Price List 2021'!G3457*(1+Calculator!$G$16))</f>
        <v>55.7</v>
      </c>
      <c r="H3457" s="77" t="s">
        <v>151</v>
      </c>
      <c r="I3457" s="76">
        <f>SUM('Ralawise Price List 2021'!I3457*(1+Calculator!$G$16))</f>
        <v>55.7</v>
      </c>
      <c r="J3457" s="76">
        <f>SUM('Ralawise Price List 2021'!J3457*(1+Calculator!$G$16))</f>
        <v>55.7</v>
      </c>
      <c r="K3457" s="63"/>
      <c r="L3457" s="63" t="s">
        <v>70</v>
      </c>
      <c r="M3457" s="78" t="s">
        <v>224</v>
      </c>
    </row>
    <row r="3458" spans="1:13" ht="12" customHeight="1" x14ac:dyDescent="0.2">
      <c r="A3458" s="71" t="s">
        <v>4683</v>
      </c>
      <c r="B3458" s="72" t="s">
        <v>4712</v>
      </c>
      <c r="C3458" s="73" t="s">
        <v>4713</v>
      </c>
      <c r="D3458" s="73" t="s">
        <v>57</v>
      </c>
      <c r="E3458" s="74" t="s">
        <v>139</v>
      </c>
      <c r="F3458" s="75" t="s">
        <v>212</v>
      </c>
      <c r="G3458" s="76">
        <f>SUM('Ralawise Price List 2021'!G3458*(1+Calculator!$G$16))</f>
        <v>64.7</v>
      </c>
      <c r="H3458" s="77" t="s">
        <v>151</v>
      </c>
      <c r="I3458" s="76">
        <f>SUM('Ralawise Price List 2021'!I3458*(1+Calculator!$G$16))</f>
        <v>64.7</v>
      </c>
      <c r="J3458" s="76">
        <f>SUM('Ralawise Price List 2021'!J3458*(1+Calculator!$G$16))</f>
        <v>64.7</v>
      </c>
      <c r="K3458" s="63"/>
      <c r="L3458" s="63" t="s">
        <v>70</v>
      </c>
      <c r="M3458" s="78" t="s">
        <v>224</v>
      </c>
    </row>
    <row r="3459" spans="1:13" ht="12" customHeight="1" x14ac:dyDescent="0.2">
      <c r="A3459" s="71" t="s">
        <v>4683</v>
      </c>
      <c r="B3459" s="72" t="s">
        <v>4714</v>
      </c>
      <c r="C3459" s="73" t="s">
        <v>4715</v>
      </c>
      <c r="D3459" s="73" t="s">
        <v>57</v>
      </c>
      <c r="E3459" s="74" t="s">
        <v>139</v>
      </c>
      <c r="F3459" s="75" t="s">
        <v>212</v>
      </c>
      <c r="G3459" s="76">
        <f>SUM('Ralawise Price List 2021'!G3459*(1+Calculator!$G$16))</f>
        <v>69</v>
      </c>
      <c r="H3459" s="77" t="s">
        <v>151</v>
      </c>
      <c r="I3459" s="76">
        <f>SUM('Ralawise Price List 2021'!I3459*(1+Calculator!$G$16))</f>
        <v>69</v>
      </c>
      <c r="J3459" s="76">
        <f>SUM('Ralawise Price List 2021'!J3459*(1+Calculator!$G$16))</f>
        <v>69</v>
      </c>
      <c r="K3459" s="63"/>
      <c r="L3459" s="63" t="s">
        <v>70</v>
      </c>
      <c r="M3459" s="78" t="s">
        <v>224</v>
      </c>
    </row>
    <row r="3460" spans="1:13" ht="12" customHeight="1" x14ac:dyDescent="0.2">
      <c r="A3460" s="71" t="s">
        <v>4683</v>
      </c>
      <c r="B3460" s="72" t="s">
        <v>4716</v>
      </c>
      <c r="C3460" s="73" t="s">
        <v>4717</v>
      </c>
      <c r="D3460" s="73" t="s">
        <v>57</v>
      </c>
      <c r="E3460" s="74" t="s">
        <v>139</v>
      </c>
      <c r="F3460" s="75" t="s">
        <v>212</v>
      </c>
      <c r="G3460" s="76">
        <f>SUM('Ralawise Price List 2021'!G3460*(1+Calculator!$G$16))</f>
        <v>59.6</v>
      </c>
      <c r="H3460" s="77" t="s">
        <v>151</v>
      </c>
      <c r="I3460" s="76">
        <f>SUM('Ralawise Price List 2021'!I3460*(1+Calculator!$G$16))</f>
        <v>59.6</v>
      </c>
      <c r="J3460" s="76">
        <f>SUM('Ralawise Price List 2021'!J3460*(1+Calculator!$G$16))</f>
        <v>59.6</v>
      </c>
      <c r="K3460" s="63"/>
      <c r="L3460" s="63" t="s">
        <v>70</v>
      </c>
      <c r="M3460" s="78" t="s">
        <v>224</v>
      </c>
    </row>
    <row r="3461" spans="1:13" ht="12" customHeight="1" x14ac:dyDescent="0.2">
      <c r="A3461" s="71" t="s">
        <v>4683</v>
      </c>
      <c r="B3461" s="72" t="s">
        <v>4718</v>
      </c>
      <c r="C3461" s="73" t="s">
        <v>4719</v>
      </c>
      <c r="D3461" s="73" t="s">
        <v>57</v>
      </c>
      <c r="E3461" s="74" t="s">
        <v>139</v>
      </c>
      <c r="F3461" s="75" t="s">
        <v>212</v>
      </c>
      <c r="G3461" s="76">
        <f>SUM('Ralawise Price List 2021'!G3461*(1+Calculator!$G$16))</f>
        <v>78.400000000000006</v>
      </c>
      <c r="H3461" s="77" t="s">
        <v>151</v>
      </c>
      <c r="I3461" s="76">
        <f>SUM('Ralawise Price List 2021'!I3461*(1+Calculator!$G$16))</f>
        <v>78.400000000000006</v>
      </c>
      <c r="J3461" s="76">
        <f>SUM('Ralawise Price List 2021'!J3461*(1+Calculator!$G$16))</f>
        <v>78.400000000000006</v>
      </c>
      <c r="K3461" s="63"/>
      <c r="L3461" s="63" t="s">
        <v>70</v>
      </c>
      <c r="M3461" s="78" t="s">
        <v>224</v>
      </c>
    </row>
    <row r="3462" spans="1:13" ht="12" customHeight="1" x14ac:dyDescent="0.2">
      <c r="A3462" s="71" t="s">
        <v>4683</v>
      </c>
      <c r="B3462" s="72" t="s">
        <v>4720</v>
      </c>
      <c r="C3462" s="73" t="s">
        <v>4721</v>
      </c>
      <c r="D3462" s="73" t="s">
        <v>57</v>
      </c>
      <c r="E3462" s="74" t="s">
        <v>139</v>
      </c>
      <c r="F3462" s="75" t="s">
        <v>212</v>
      </c>
      <c r="G3462" s="76">
        <f>SUM('Ralawise Price List 2021'!G3462*(1+Calculator!$G$16))</f>
        <v>61.15</v>
      </c>
      <c r="H3462" s="77" t="s">
        <v>151</v>
      </c>
      <c r="I3462" s="76">
        <f>SUM('Ralawise Price List 2021'!I3462*(1+Calculator!$G$16))</f>
        <v>61.15</v>
      </c>
      <c r="J3462" s="76">
        <f>SUM('Ralawise Price List 2021'!J3462*(1+Calculator!$G$16))</f>
        <v>61.15</v>
      </c>
      <c r="K3462" s="63"/>
      <c r="L3462" s="63" t="s">
        <v>70</v>
      </c>
      <c r="M3462" s="78" t="s">
        <v>224</v>
      </c>
    </row>
    <row r="3463" spans="1:13" ht="12" customHeight="1" x14ac:dyDescent="0.2">
      <c r="A3463" s="71" t="s">
        <v>4683</v>
      </c>
      <c r="B3463" s="72" t="s">
        <v>4722</v>
      </c>
      <c r="C3463" s="73" t="s">
        <v>4723</v>
      </c>
      <c r="D3463" s="73" t="s">
        <v>57</v>
      </c>
      <c r="E3463" s="74" t="s">
        <v>139</v>
      </c>
      <c r="F3463" s="75" t="s">
        <v>212</v>
      </c>
      <c r="G3463" s="76">
        <f>SUM('Ralawise Price List 2021'!G3463*(1+Calculator!$G$16))</f>
        <v>46.3</v>
      </c>
      <c r="H3463" s="77" t="s">
        <v>151</v>
      </c>
      <c r="I3463" s="76">
        <f>SUM('Ralawise Price List 2021'!I3463*(1+Calculator!$G$16))</f>
        <v>46.3</v>
      </c>
      <c r="J3463" s="76">
        <f>SUM('Ralawise Price List 2021'!J3463*(1+Calculator!$G$16))</f>
        <v>46.3</v>
      </c>
      <c r="K3463" s="63"/>
      <c r="L3463" s="63" t="s">
        <v>70</v>
      </c>
      <c r="M3463" s="78" t="s">
        <v>224</v>
      </c>
    </row>
    <row r="3464" spans="1:13" ht="12" customHeight="1" x14ac:dyDescent="0.2">
      <c r="A3464" s="71" t="s">
        <v>4683</v>
      </c>
      <c r="B3464" s="72" t="s">
        <v>4724</v>
      </c>
      <c r="C3464" s="73" t="s">
        <v>4725</v>
      </c>
      <c r="D3464" s="73" t="s">
        <v>57</v>
      </c>
      <c r="E3464" s="74" t="s">
        <v>139</v>
      </c>
      <c r="F3464" s="75" t="s">
        <v>212</v>
      </c>
      <c r="G3464" s="76">
        <f>SUM('Ralawise Price List 2021'!G3464*(1+Calculator!$G$16))</f>
        <v>80.75</v>
      </c>
      <c r="H3464" s="77" t="s">
        <v>151</v>
      </c>
      <c r="I3464" s="76">
        <f>SUM('Ralawise Price List 2021'!I3464*(1+Calculator!$G$16))</f>
        <v>80.75</v>
      </c>
      <c r="J3464" s="76">
        <f>SUM('Ralawise Price List 2021'!J3464*(1+Calculator!$G$16))</f>
        <v>80.75</v>
      </c>
      <c r="K3464" s="63"/>
      <c r="L3464" s="63" t="s">
        <v>70</v>
      </c>
      <c r="M3464" s="78" t="s">
        <v>224</v>
      </c>
    </row>
    <row r="3465" spans="1:13" ht="12" customHeight="1" x14ac:dyDescent="0.2">
      <c r="A3465" s="71" t="s">
        <v>4683</v>
      </c>
      <c r="B3465" s="72" t="s">
        <v>4726</v>
      </c>
      <c r="C3465" s="73" t="s">
        <v>4727</v>
      </c>
      <c r="D3465" s="73" t="s">
        <v>57</v>
      </c>
      <c r="E3465" s="74" t="s">
        <v>139</v>
      </c>
      <c r="F3465" s="75" t="s">
        <v>212</v>
      </c>
      <c r="G3465" s="76">
        <f>SUM('Ralawise Price List 2021'!G3465*(1+Calculator!$G$16))</f>
        <v>69.400000000000006</v>
      </c>
      <c r="H3465" s="77" t="s">
        <v>151</v>
      </c>
      <c r="I3465" s="76">
        <f>SUM('Ralawise Price List 2021'!I3465*(1+Calculator!$G$16))</f>
        <v>69.400000000000006</v>
      </c>
      <c r="J3465" s="76">
        <f>SUM('Ralawise Price List 2021'!J3465*(1+Calculator!$G$16))</f>
        <v>69.400000000000006</v>
      </c>
      <c r="K3465" s="63"/>
      <c r="L3465" s="63" t="s">
        <v>70</v>
      </c>
      <c r="M3465" s="78" t="s">
        <v>224</v>
      </c>
    </row>
    <row r="3466" spans="1:13" ht="12" customHeight="1" x14ac:dyDescent="0.2">
      <c r="A3466" s="71" t="s">
        <v>4683</v>
      </c>
      <c r="B3466" s="72" t="s">
        <v>4728</v>
      </c>
      <c r="C3466" s="73" t="s">
        <v>4729</v>
      </c>
      <c r="D3466" s="73" t="s">
        <v>57</v>
      </c>
      <c r="E3466" s="74" t="s">
        <v>139</v>
      </c>
      <c r="F3466" s="75" t="s">
        <v>212</v>
      </c>
      <c r="G3466" s="76">
        <f>SUM('Ralawise Price List 2021'!G3466*(1+Calculator!$G$16))</f>
        <v>101.15</v>
      </c>
      <c r="H3466" s="77" t="s">
        <v>151</v>
      </c>
      <c r="I3466" s="76">
        <f>SUM('Ralawise Price List 2021'!I3466*(1+Calculator!$G$16))</f>
        <v>101.15</v>
      </c>
      <c r="J3466" s="76">
        <f>SUM('Ralawise Price List 2021'!J3466*(1+Calculator!$G$16))</f>
        <v>101.15</v>
      </c>
      <c r="K3466" s="63"/>
      <c r="L3466" s="63" t="s">
        <v>70</v>
      </c>
      <c r="M3466" s="78" t="s">
        <v>224</v>
      </c>
    </row>
    <row r="3467" spans="1:13" ht="12" customHeight="1" x14ac:dyDescent="0.2">
      <c r="A3467" s="71" t="s">
        <v>4683</v>
      </c>
      <c r="B3467" s="72" t="s">
        <v>4730</v>
      </c>
      <c r="C3467" s="73" t="s">
        <v>4731</v>
      </c>
      <c r="D3467" s="73" t="s">
        <v>57</v>
      </c>
      <c r="E3467" s="74" t="s">
        <v>139</v>
      </c>
      <c r="F3467" s="75" t="s">
        <v>212</v>
      </c>
      <c r="G3467" s="76">
        <f>SUM('Ralawise Price List 2021'!G3467*(1+Calculator!$G$16))</f>
        <v>81.55</v>
      </c>
      <c r="H3467" s="77" t="s">
        <v>151</v>
      </c>
      <c r="I3467" s="76">
        <f>SUM('Ralawise Price List 2021'!I3467*(1+Calculator!$G$16))</f>
        <v>81.55</v>
      </c>
      <c r="J3467" s="76">
        <f>SUM('Ralawise Price List 2021'!J3467*(1+Calculator!$G$16))</f>
        <v>81.55</v>
      </c>
      <c r="K3467" s="63"/>
      <c r="L3467" s="63" t="s">
        <v>70</v>
      </c>
      <c r="M3467" s="78" t="s">
        <v>224</v>
      </c>
    </row>
    <row r="3468" spans="1:13" ht="12" customHeight="1" x14ac:dyDescent="0.2">
      <c r="A3468" s="71" t="s">
        <v>4683</v>
      </c>
      <c r="B3468" s="72" t="s">
        <v>4732</v>
      </c>
      <c r="C3468" s="73" t="s">
        <v>4733</v>
      </c>
      <c r="D3468" s="73" t="s">
        <v>57</v>
      </c>
      <c r="E3468" s="74" t="s">
        <v>139</v>
      </c>
      <c r="F3468" s="75" t="s">
        <v>212</v>
      </c>
      <c r="G3468" s="76">
        <f>SUM('Ralawise Price List 2021'!G3468*(1+Calculator!$G$16))</f>
        <v>96.85</v>
      </c>
      <c r="H3468" s="77" t="s">
        <v>151</v>
      </c>
      <c r="I3468" s="76">
        <f>SUM('Ralawise Price List 2021'!I3468*(1+Calculator!$G$16))</f>
        <v>96.85</v>
      </c>
      <c r="J3468" s="76">
        <f>SUM('Ralawise Price List 2021'!J3468*(1+Calculator!$G$16))</f>
        <v>96.85</v>
      </c>
      <c r="K3468" s="63"/>
      <c r="L3468" s="63" t="s">
        <v>70</v>
      </c>
      <c r="M3468" s="78" t="s">
        <v>224</v>
      </c>
    </row>
    <row r="3469" spans="1:13" ht="12" customHeight="1" x14ac:dyDescent="0.2">
      <c r="A3469" s="71" t="s">
        <v>4683</v>
      </c>
      <c r="B3469" s="72" t="s">
        <v>4734</v>
      </c>
      <c r="C3469" s="73" t="s">
        <v>4735</v>
      </c>
      <c r="D3469" s="73" t="s">
        <v>57</v>
      </c>
      <c r="E3469" s="74" t="s">
        <v>139</v>
      </c>
      <c r="F3469" s="75" t="s">
        <v>212</v>
      </c>
      <c r="G3469" s="76">
        <f>SUM('Ralawise Price List 2021'!G3469*(1+Calculator!$G$16))</f>
        <v>61.95</v>
      </c>
      <c r="H3469" s="77" t="s">
        <v>281</v>
      </c>
      <c r="I3469" s="76">
        <f>SUM('Ralawise Price List 2021'!I3469*(1+Calculator!$G$16))</f>
        <v>61.95</v>
      </c>
      <c r="J3469" s="76">
        <f>SUM('Ralawise Price List 2021'!J3469*(1+Calculator!$G$16))</f>
        <v>61.95</v>
      </c>
      <c r="K3469" s="63"/>
      <c r="L3469" s="63" t="s">
        <v>70</v>
      </c>
      <c r="M3469" s="78" t="s">
        <v>224</v>
      </c>
    </row>
    <row r="3470" spans="1:13" ht="12" customHeight="1" x14ac:dyDescent="0.2">
      <c r="A3470" s="71" t="s">
        <v>4683</v>
      </c>
      <c r="B3470" s="72" t="s">
        <v>4736</v>
      </c>
      <c r="C3470" s="73" t="s">
        <v>4737</v>
      </c>
      <c r="D3470" s="73" t="s">
        <v>57</v>
      </c>
      <c r="E3470" s="74" t="s">
        <v>139</v>
      </c>
      <c r="F3470" s="75" t="s">
        <v>212</v>
      </c>
      <c r="G3470" s="76">
        <f>SUM('Ralawise Price List 2021'!G3470*(1+Calculator!$G$16))</f>
        <v>47.45</v>
      </c>
      <c r="H3470" s="77" t="s">
        <v>281</v>
      </c>
      <c r="I3470" s="76">
        <f>SUM('Ralawise Price List 2021'!I3470*(1+Calculator!$G$16))</f>
        <v>47.45</v>
      </c>
      <c r="J3470" s="76">
        <f>SUM('Ralawise Price List 2021'!J3470*(1+Calculator!$G$16))</f>
        <v>47.45</v>
      </c>
      <c r="K3470" s="63"/>
      <c r="L3470" s="63" t="s">
        <v>70</v>
      </c>
      <c r="M3470" s="78" t="s">
        <v>224</v>
      </c>
    </row>
    <row r="3471" spans="1:13" ht="12" customHeight="1" x14ac:dyDescent="0.2">
      <c r="A3471" s="71" t="s">
        <v>4683</v>
      </c>
      <c r="B3471" s="72" t="s">
        <v>4738</v>
      </c>
      <c r="C3471" s="73" t="s">
        <v>4739</v>
      </c>
      <c r="D3471" s="73" t="s">
        <v>57</v>
      </c>
      <c r="E3471" s="74" t="s">
        <v>139</v>
      </c>
      <c r="F3471" s="75" t="s">
        <v>212</v>
      </c>
      <c r="G3471" s="76">
        <f>SUM('Ralawise Price List 2021'!G3471*(1+Calculator!$G$16))</f>
        <v>122.7</v>
      </c>
      <c r="H3471" s="77" t="s">
        <v>151</v>
      </c>
      <c r="I3471" s="76">
        <f>SUM('Ralawise Price List 2021'!I3471*(1+Calculator!$G$16))</f>
        <v>122.7</v>
      </c>
      <c r="J3471" s="76">
        <f>SUM('Ralawise Price List 2021'!J3471*(1+Calculator!$G$16))</f>
        <v>122.7</v>
      </c>
      <c r="K3471" s="63"/>
      <c r="L3471" s="63" t="s">
        <v>70</v>
      </c>
      <c r="M3471" s="78" t="s">
        <v>224</v>
      </c>
    </row>
    <row r="3472" spans="1:13" ht="12" customHeight="1" x14ac:dyDescent="0.2">
      <c r="A3472" s="71" t="s">
        <v>4683</v>
      </c>
      <c r="B3472" s="72" t="s">
        <v>4740</v>
      </c>
      <c r="C3472" s="73" t="s">
        <v>4741</v>
      </c>
      <c r="D3472" s="73" t="s">
        <v>57</v>
      </c>
      <c r="E3472" s="74" t="s">
        <v>139</v>
      </c>
      <c r="F3472" s="75" t="s">
        <v>212</v>
      </c>
      <c r="G3472" s="76">
        <f>SUM('Ralawise Price List 2021'!G3472*(1+Calculator!$G$16))</f>
        <v>77.25</v>
      </c>
      <c r="H3472" s="77" t="s">
        <v>281</v>
      </c>
      <c r="I3472" s="76">
        <f>SUM('Ralawise Price List 2021'!I3472*(1+Calculator!$G$16))</f>
        <v>77.25</v>
      </c>
      <c r="J3472" s="76">
        <f>SUM('Ralawise Price List 2021'!J3472*(1+Calculator!$G$16))</f>
        <v>77.25</v>
      </c>
      <c r="K3472" s="63"/>
      <c r="L3472" s="63" t="s">
        <v>70</v>
      </c>
      <c r="M3472" s="78" t="s">
        <v>224</v>
      </c>
    </row>
    <row r="3473" spans="1:13" ht="12" customHeight="1" x14ac:dyDescent="0.2">
      <c r="A3473" s="71" t="s">
        <v>4683</v>
      </c>
      <c r="B3473" s="72" t="s">
        <v>4742</v>
      </c>
      <c r="C3473" s="73" t="s">
        <v>4743</v>
      </c>
      <c r="D3473" s="73" t="s">
        <v>57</v>
      </c>
      <c r="E3473" s="74" t="s">
        <v>1505</v>
      </c>
      <c r="F3473" s="75" t="s">
        <v>409</v>
      </c>
      <c r="G3473" s="76">
        <f>SUM('Ralawise Price List 2021'!G3473*(1+Calculator!$G$16))</f>
        <v>20.399999999999999</v>
      </c>
      <c r="H3473" s="77" t="s">
        <v>281</v>
      </c>
      <c r="I3473" s="76">
        <f>SUM('Ralawise Price List 2021'!I3473*(1+Calculator!$G$16))</f>
        <v>20.399999999999999</v>
      </c>
      <c r="J3473" s="76">
        <f>SUM('Ralawise Price List 2021'!J3473*(1+Calculator!$G$16))</f>
        <v>20.399999999999999</v>
      </c>
      <c r="K3473" s="63"/>
      <c r="L3473" s="63" t="s">
        <v>70</v>
      </c>
      <c r="M3473" s="78" t="s">
        <v>224</v>
      </c>
    </row>
    <row r="3474" spans="1:13" ht="12" customHeight="1" x14ac:dyDescent="0.2">
      <c r="A3474" s="71" t="s">
        <v>4683</v>
      </c>
      <c r="B3474" s="72" t="s">
        <v>4742</v>
      </c>
      <c r="C3474" s="73" t="s">
        <v>4743</v>
      </c>
      <c r="D3474" s="73" t="s">
        <v>57</v>
      </c>
      <c r="E3474" s="74" t="s">
        <v>1506</v>
      </c>
      <c r="F3474" s="75" t="s">
        <v>409</v>
      </c>
      <c r="G3474" s="76">
        <f>SUM('Ralawise Price List 2021'!G3474*(1+Calculator!$G$16))</f>
        <v>22.75</v>
      </c>
      <c r="H3474" s="77" t="s">
        <v>281</v>
      </c>
      <c r="I3474" s="76">
        <f>SUM('Ralawise Price List 2021'!I3474*(1+Calculator!$G$16))</f>
        <v>22.75</v>
      </c>
      <c r="J3474" s="76">
        <f>SUM('Ralawise Price List 2021'!J3474*(1+Calculator!$G$16))</f>
        <v>22.75</v>
      </c>
      <c r="K3474" s="63"/>
      <c r="L3474" s="63" t="s">
        <v>70</v>
      </c>
      <c r="M3474" s="78" t="s">
        <v>224</v>
      </c>
    </row>
    <row r="3475" spans="1:13" ht="12" customHeight="1" x14ac:dyDescent="0.2">
      <c r="A3475" s="71" t="s">
        <v>4683</v>
      </c>
      <c r="B3475" s="72" t="s">
        <v>4744</v>
      </c>
      <c r="C3475" s="73" t="s">
        <v>4745</v>
      </c>
      <c r="D3475" s="73" t="s">
        <v>57</v>
      </c>
      <c r="E3475" s="74" t="s">
        <v>1505</v>
      </c>
      <c r="F3475" s="75" t="s">
        <v>409</v>
      </c>
      <c r="G3475" s="76">
        <f>SUM('Ralawise Price List 2021'!G3475*(1+Calculator!$G$16))</f>
        <v>32.15</v>
      </c>
      <c r="H3475" s="77" t="s">
        <v>281</v>
      </c>
      <c r="I3475" s="76">
        <f>SUM('Ralawise Price List 2021'!I3475*(1+Calculator!$G$16))</f>
        <v>32.15</v>
      </c>
      <c r="J3475" s="76">
        <f>SUM('Ralawise Price List 2021'!J3475*(1+Calculator!$G$16))</f>
        <v>32.15</v>
      </c>
      <c r="K3475" s="63"/>
      <c r="L3475" s="63" t="s">
        <v>70</v>
      </c>
      <c r="M3475" s="78" t="s">
        <v>224</v>
      </c>
    </row>
    <row r="3476" spans="1:13" ht="12" customHeight="1" x14ac:dyDescent="0.2">
      <c r="A3476" s="71" t="s">
        <v>4683</v>
      </c>
      <c r="B3476" s="72" t="s">
        <v>4744</v>
      </c>
      <c r="C3476" s="73" t="s">
        <v>4745</v>
      </c>
      <c r="D3476" s="73" t="s">
        <v>57</v>
      </c>
      <c r="E3476" s="74" t="s">
        <v>1506</v>
      </c>
      <c r="F3476" s="75" t="s">
        <v>409</v>
      </c>
      <c r="G3476" s="76">
        <f>SUM('Ralawise Price List 2021'!G3476*(1+Calculator!$G$16))</f>
        <v>34.9</v>
      </c>
      <c r="H3476" s="77" t="s">
        <v>281</v>
      </c>
      <c r="I3476" s="76">
        <f>SUM('Ralawise Price List 2021'!I3476*(1+Calculator!$G$16))</f>
        <v>34.9</v>
      </c>
      <c r="J3476" s="76">
        <f>SUM('Ralawise Price List 2021'!J3476*(1+Calculator!$G$16))</f>
        <v>34.9</v>
      </c>
      <c r="K3476" s="63"/>
      <c r="L3476" s="63" t="s">
        <v>70</v>
      </c>
      <c r="M3476" s="78" t="s">
        <v>224</v>
      </c>
    </row>
    <row r="3477" spans="1:13" ht="12" customHeight="1" x14ac:dyDescent="0.2">
      <c r="A3477" s="71" t="s">
        <v>4683</v>
      </c>
      <c r="B3477" s="72" t="s">
        <v>4746</v>
      </c>
      <c r="C3477" s="73" t="s">
        <v>4747</v>
      </c>
      <c r="D3477" s="73" t="s">
        <v>4748</v>
      </c>
      <c r="E3477" s="74" t="s">
        <v>139</v>
      </c>
      <c r="F3477" s="75" t="s">
        <v>409</v>
      </c>
      <c r="G3477" s="76">
        <f>SUM('Ralawise Price List 2021'!G3477*(1+Calculator!$G$16))</f>
        <v>36.5</v>
      </c>
      <c r="H3477" s="77" t="s">
        <v>281</v>
      </c>
      <c r="I3477" s="76">
        <f>SUM('Ralawise Price List 2021'!I3477*(1+Calculator!$G$16))</f>
        <v>36.5</v>
      </c>
      <c r="J3477" s="76">
        <f>SUM('Ralawise Price List 2021'!J3477*(1+Calculator!$G$16))</f>
        <v>36.5</v>
      </c>
      <c r="K3477" s="63"/>
      <c r="L3477" s="63" t="s">
        <v>70</v>
      </c>
      <c r="M3477" s="78" t="s">
        <v>224</v>
      </c>
    </row>
    <row r="3478" spans="1:13" ht="12" customHeight="1" x14ac:dyDescent="0.2">
      <c r="A3478" s="71" t="s">
        <v>4683</v>
      </c>
      <c r="B3478" s="72" t="s">
        <v>4746</v>
      </c>
      <c r="C3478" s="73" t="s">
        <v>4747</v>
      </c>
      <c r="D3478" s="73" t="s">
        <v>42</v>
      </c>
      <c r="E3478" s="74" t="s">
        <v>139</v>
      </c>
      <c r="F3478" s="75" t="s">
        <v>409</v>
      </c>
      <c r="G3478" s="76">
        <f>SUM('Ralawise Price List 2021'!G3478*(1+Calculator!$G$16))</f>
        <v>41.95</v>
      </c>
      <c r="H3478" s="77" t="s">
        <v>281</v>
      </c>
      <c r="I3478" s="76">
        <f>SUM('Ralawise Price List 2021'!I3478*(1+Calculator!$G$16))</f>
        <v>41.95</v>
      </c>
      <c r="J3478" s="76">
        <f>SUM('Ralawise Price List 2021'!J3478*(1+Calculator!$G$16))</f>
        <v>41.95</v>
      </c>
      <c r="K3478" s="63"/>
      <c r="L3478" s="63" t="s">
        <v>70</v>
      </c>
      <c r="M3478" s="78" t="s">
        <v>224</v>
      </c>
    </row>
    <row r="3479" spans="1:13" ht="12" customHeight="1" x14ac:dyDescent="0.2">
      <c r="A3479" s="71" t="s">
        <v>4683</v>
      </c>
      <c r="B3479" s="72" t="s">
        <v>4746</v>
      </c>
      <c r="C3479" s="73" t="s">
        <v>4747</v>
      </c>
      <c r="D3479" s="73" t="s">
        <v>42</v>
      </c>
      <c r="E3479" s="74" t="s">
        <v>139</v>
      </c>
      <c r="F3479" s="75" t="s">
        <v>409</v>
      </c>
      <c r="G3479" s="76">
        <f>SUM('Ralawise Price List 2021'!G3479*(1+Calculator!$G$16))</f>
        <v>41.95</v>
      </c>
      <c r="H3479" s="77" t="s">
        <v>281</v>
      </c>
      <c r="I3479" s="76">
        <f>SUM('Ralawise Price List 2021'!I3479*(1+Calculator!$G$16))</f>
        <v>41.95</v>
      </c>
      <c r="J3479" s="76">
        <f>SUM('Ralawise Price List 2021'!J3479*(1+Calculator!$G$16))</f>
        <v>41.95</v>
      </c>
      <c r="K3479" s="63"/>
      <c r="L3479" s="63" t="s">
        <v>70</v>
      </c>
      <c r="M3479" s="78" t="s">
        <v>224</v>
      </c>
    </row>
    <row r="3480" spans="1:13" ht="12" customHeight="1" x14ac:dyDescent="0.2">
      <c r="A3480" s="71" t="s">
        <v>4683</v>
      </c>
      <c r="B3480" s="72" t="s">
        <v>4746</v>
      </c>
      <c r="C3480" s="73" t="s">
        <v>4747</v>
      </c>
      <c r="D3480" s="73" t="s">
        <v>4749</v>
      </c>
      <c r="E3480" s="74" t="s">
        <v>139</v>
      </c>
      <c r="F3480" s="75" t="s">
        <v>409</v>
      </c>
      <c r="G3480" s="76">
        <f>SUM('Ralawise Price List 2021'!G3480*(1+Calculator!$G$16))</f>
        <v>49</v>
      </c>
      <c r="H3480" s="77" t="s">
        <v>281</v>
      </c>
      <c r="I3480" s="76">
        <f>SUM('Ralawise Price List 2021'!I3480*(1+Calculator!$G$16))</f>
        <v>49</v>
      </c>
      <c r="J3480" s="76">
        <f>SUM('Ralawise Price List 2021'!J3480*(1+Calculator!$G$16))</f>
        <v>49</v>
      </c>
      <c r="K3480" s="63"/>
      <c r="L3480" s="63" t="s">
        <v>70</v>
      </c>
      <c r="M3480" s="78" t="s">
        <v>224</v>
      </c>
    </row>
    <row r="3481" spans="1:13" ht="12" customHeight="1" x14ac:dyDescent="0.2">
      <c r="A3481" s="71" t="s">
        <v>4683</v>
      </c>
      <c r="B3481" s="72" t="s">
        <v>4750</v>
      </c>
      <c r="C3481" s="73" t="s">
        <v>4751</v>
      </c>
      <c r="D3481" s="73" t="s">
        <v>3708</v>
      </c>
      <c r="E3481" s="74" t="s">
        <v>139</v>
      </c>
      <c r="F3481" s="75" t="s">
        <v>409</v>
      </c>
      <c r="G3481" s="76">
        <f>SUM('Ralawise Price List 2021'!G3481*(1+Calculator!$G$16))</f>
        <v>36.1</v>
      </c>
      <c r="H3481" s="77" t="s">
        <v>281</v>
      </c>
      <c r="I3481" s="76">
        <f>SUM('Ralawise Price List 2021'!I3481*(1+Calculator!$G$16))</f>
        <v>36.1</v>
      </c>
      <c r="J3481" s="76">
        <f>SUM('Ralawise Price List 2021'!J3481*(1+Calculator!$G$16))</f>
        <v>36.1</v>
      </c>
      <c r="K3481" s="63"/>
      <c r="L3481" s="63" t="s">
        <v>70</v>
      </c>
      <c r="M3481" s="78" t="s">
        <v>224</v>
      </c>
    </row>
    <row r="3482" spans="1:13" ht="12" customHeight="1" x14ac:dyDescent="0.2">
      <c r="A3482" s="71" t="s">
        <v>4683</v>
      </c>
      <c r="B3482" s="72" t="s">
        <v>4750</v>
      </c>
      <c r="C3482" s="73" t="s">
        <v>4751</v>
      </c>
      <c r="D3482" s="73" t="s">
        <v>42</v>
      </c>
      <c r="E3482" s="74" t="s">
        <v>139</v>
      </c>
      <c r="F3482" s="75" t="s">
        <v>409</v>
      </c>
      <c r="G3482" s="76">
        <f>SUM('Ralawise Price List 2021'!G3482*(1+Calculator!$G$16))</f>
        <v>40.799999999999997</v>
      </c>
      <c r="H3482" s="77" t="s">
        <v>281</v>
      </c>
      <c r="I3482" s="76">
        <f>SUM('Ralawise Price List 2021'!I3482*(1+Calculator!$G$16))</f>
        <v>40.799999999999997</v>
      </c>
      <c r="J3482" s="76">
        <f>SUM('Ralawise Price List 2021'!J3482*(1+Calculator!$G$16))</f>
        <v>40.799999999999997</v>
      </c>
      <c r="K3482" s="63"/>
      <c r="L3482" s="63" t="s">
        <v>70</v>
      </c>
      <c r="M3482" s="78" t="s">
        <v>224</v>
      </c>
    </row>
    <row r="3483" spans="1:13" ht="12" customHeight="1" x14ac:dyDescent="0.2">
      <c r="A3483" s="71" t="s">
        <v>4683</v>
      </c>
      <c r="B3483" s="72" t="s">
        <v>4750</v>
      </c>
      <c r="C3483" s="73" t="s">
        <v>4751</v>
      </c>
      <c r="D3483" s="73" t="s">
        <v>42</v>
      </c>
      <c r="E3483" s="74" t="s">
        <v>139</v>
      </c>
      <c r="F3483" s="75" t="s">
        <v>409</v>
      </c>
      <c r="G3483" s="76">
        <f>SUM('Ralawise Price List 2021'!G3483*(1+Calculator!$G$16))</f>
        <v>40.799999999999997</v>
      </c>
      <c r="H3483" s="77" t="s">
        <v>281</v>
      </c>
      <c r="I3483" s="76">
        <f>SUM('Ralawise Price List 2021'!I3483*(1+Calculator!$G$16))</f>
        <v>40.799999999999997</v>
      </c>
      <c r="J3483" s="76">
        <f>SUM('Ralawise Price List 2021'!J3483*(1+Calculator!$G$16))</f>
        <v>40.799999999999997</v>
      </c>
      <c r="K3483" s="63"/>
      <c r="L3483" s="63" t="s">
        <v>70</v>
      </c>
      <c r="M3483" s="78" t="s">
        <v>224</v>
      </c>
    </row>
    <row r="3484" spans="1:13" ht="12" customHeight="1" x14ac:dyDescent="0.2">
      <c r="A3484" s="71" t="s">
        <v>4683</v>
      </c>
      <c r="B3484" s="72" t="s">
        <v>4752</v>
      </c>
      <c r="C3484" s="73" t="s">
        <v>4753</v>
      </c>
      <c r="D3484" s="73" t="s">
        <v>3708</v>
      </c>
      <c r="E3484" s="74" t="s">
        <v>139</v>
      </c>
      <c r="F3484" s="75" t="s">
        <v>409</v>
      </c>
      <c r="G3484" s="76">
        <f>SUM('Ralawise Price List 2021'!G3484*(1+Calculator!$G$16))</f>
        <v>40.799999999999997</v>
      </c>
      <c r="H3484" s="77" t="s">
        <v>281</v>
      </c>
      <c r="I3484" s="76">
        <f>SUM('Ralawise Price List 2021'!I3484*(1+Calculator!$G$16))</f>
        <v>40.799999999999997</v>
      </c>
      <c r="J3484" s="76">
        <f>SUM('Ralawise Price List 2021'!J3484*(1+Calculator!$G$16))</f>
        <v>40.799999999999997</v>
      </c>
      <c r="K3484" s="63"/>
      <c r="L3484" s="63" t="s">
        <v>70</v>
      </c>
      <c r="M3484" s="78" t="s">
        <v>224</v>
      </c>
    </row>
    <row r="3485" spans="1:13" ht="12" customHeight="1" x14ac:dyDescent="0.2">
      <c r="A3485" s="71" t="s">
        <v>4683</v>
      </c>
      <c r="B3485" s="72" t="s">
        <v>4752</v>
      </c>
      <c r="C3485" s="73" t="s">
        <v>4753</v>
      </c>
      <c r="D3485" s="73" t="s">
        <v>42</v>
      </c>
      <c r="E3485" s="74" t="s">
        <v>139</v>
      </c>
      <c r="F3485" s="75" t="s">
        <v>409</v>
      </c>
      <c r="G3485" s="76">
        <f>SUM('Ralawise Price List 2021'!G3485*(1+Calculator!$G$16))</f>
        <v>44.3</v>
      </c>
      <c r="H3485" s="77" t="s">
        <v>281</v>
      </c>
      <c r="I3485" s="76">
        <f>SUM('Ralawise Price List 2021'!I3485*(1+Calculator!$G$16))</f>
        <v>44.3</v>
      </c>
      <c r="J3485" s="76">
        <f>SUM('Ralawise Price List 2021'!J3485*(1+Calculator!$G$16))</f>
        <v>44.3</v>
      </c>
      <c r="K3485" s="63"/>
      <c r="L3485" s="63" t="s">
        <v>70</v>
      </c>
      <c r="M3485" s="78" t="s">
        <v>224</v>
      </c>
    </row>
    <row r="3486" spans="1:13" ht="12" customHeight="1" x14ac:dyDescent="0.2">
      <c r="A3486" s="71" t="s">
        <v>4683</v>
      </c>
      <c r="B3486" s="72" t="s">
        <v>4754</v>
      </c>
      <c r="C3486" s="73" t="s">
        <v>4755</v>
      </c>
      <c r="D3486" s="73" t="s">
        <v>3708</v>
      </c>
      <c r="E3486" s="74" t="s">
        <v>139</v>
      </c>
      <c r="F3486" s="75" t="s">
        <v>409</v>
      </c>
      <c r="G3486" s="76">
        <f>SUM('Ralawise Price List 2021'!G3486*(1+Calculator!$G$16))</f>
        <v>33.75</v>
      </c>
      <c r="H3486" s="77" t="s">
        <v>151</v>
      </c>
      <c r="I3486" s="76">
        <f>SUM('Ralawise Price List 2021'!I3486*(1+Calculator!$G$16))</f>
        <v>33.75</v>
      </c>
      <c r="J3486" s="76">
        <f>SUM('Ralawise Price List 2021'!J3486*(1+Calculator!$G$16))</f>
        <v>33.75</v>
      </c>
      <c r="K3486" s="63"/>
      <c r="L3486" s="63" t="s">
        <v>70</v>
      </c>
      <c r="M3486" s="78" t="s">
        <v>224</v>
      </c>
    </row>
    <row r="3487" spans="1:13" ht="12" customHeight="1" x14ac:dyDescent="0.2">
      <c r="A3487" s="71" t="s">
        <v>4683</v>
      </c>
      <c r="B3487" s="72" t="s">
        <v>4754</v>
      </c>
      <c r="C3487" s="73" t="s">
        <v>4755</v>
      </c>
      <c r="D3487" s="73" t="s">
        <v>42</v>
      </c>
      <c r="E3487" s="74" t="s">
        <v>139</v>
      </c>
      <c r="F3487" s="75" t="s">
        <v>409</v>
      </c>
      <c r="G3487" s="76">
        <f>SUM('Ralawise Price List 2021'!G3487*(1+Calculator!$G$16))</f>
        <v>38.85</v>
      </c>
      <c r="H3487" s="77" t="s">
        <v>151</v>
      </c>
      <c r="I3487" s="76">
        <f>SUM('Ralawise Price List 2021'!I3487*(1+Calculator!$G$16))</f>
        <v>38.85</v>
      </c>
      <c r="J3487" s="76">
        <f>SUM('Ralawise Price List 2021'!J3487*(1+Calculator!$G$16))</f>
        <v>38.85</v>
      </c>
      <c r="K3487" s="63"/>
      <c r="L3487" s="63" t="s">
        <v>70</v>
      </c>
      <c r="M3487" s="78" t="s">
        <v>224</v>
      </c>
    </row>
    <row r="3488" spans="1:13" ht="12" customHeight="1" x14ac:dyDescent="0.2">
      <c r="A3488" s="71" t="s">
        <v>4683</v>
      </c>
      <c r="B3488" s="72" t="s">
        <v>4756</v>
      </c>
      <c r="C3488" s="73" t="s">
        <v>4757</v>
      </c>
      <c r="D3488" s="73" t="s">
        <v>3708</v>
      </c>
      <c r="E3488" s="74" t="s">
        <v>139</v>
      </c>
      <c r="F3488" s="75" t="s">
        <v>409</v>
      </c>
      <c r="G3488" s="76">
        <f>SUM('Ralawise Price List 2021'!G3488*(1+Calculator!$G$16))</f>
        <v>43.9</v>
      </c>
      <c r="H3488" s="77" t="s">
        <v>151</v>
      </c>
      <c r="I3488" s="76">
        <f>SUM('Ralawise Price List 2021'!I3488*(1+Calculator!$G$16))</f>
        <v>43.9</v>
      </c>
      <c r="J3488" s="76">
        <f>SUM('Ralawise Price List 2021'!J3488*(1+Calculator!$G$16))</f>
        <v>43.9</v>
      </c>
      <c r="K3488" s="63"/>
      <c r="L3488" s="63" t="s">
        <v>70</v>
      </c>
      <c r="M3488" s="78" t="s">
        <v>224</v>
      </c>
    </row>
    <row r="3489" spans="1:13" ht="12" customHeight="1" x14ac:dyDescent="0.2">
      <c r="A3489" s="71" t="s">
        <v>4683</v>
      </c>
      <c r="B3489" s="72" t="s">
        <v>4756</v>
      </c>
      <c r="C3489" s="73" t="s">
        <v>4757</v>
      </c>
      <c r="D3489" s="73" t="s">
        <v>42</v>
      </c>
      <c r="E3489" s="74" t="s">
        <v>139</v>
      </c>
      <c r="F3489" s="75" t="s">
        <v>409</v>
      </c>
      <c r="G3489" s="76">
        <f>SUM('Ralawise Price List 2021'!G3489*(1+Calculator!$G$16))</f>
        <v>47.45</v>
      </c>
      <c r="H3489" s="77" t="s">
        <v>151</v>
      </c>
      <c r="I3489" s="76">
        <f>SUM('Ralawise Price List 2021'!I3489*(1+Calculator!$G$16))</f>
        <v>47.45</v>
      </c>
      <c r="J3489" s="76">
        <f>SUM('Ralawise Price List 2021'!J3489*(1+Calculator!$G$16))</f>
        <v>47.45</v>
      </c>
      <c r="K3489" s="63"/>
      <c r="L3489" s="63" t="s">
        <v>70</v>
      </c>
      <c r="M3489" s="78" t="s">
        <v>224</v>
      </c>
    </row>
    <row r="3490" spans="1:13" ht="12" customHeight="1" x14ac:dyDescent="0.2">
      <c r="A3490" s="71" t="s">
        <v>4683</v>
      </c>
      <c r="B3490" s="72" t="s">
        <v>4758</v>
      </c>
      <c r="C3490" s="73" t="s">
        <v>4759</v>
      </c>
      <c r="D3490" s="73" t="s">
        <v>57</v>
      </c>
      <c r="E3490" s="74" t="s">
        <v>139</v>
      </c>
      <c r="F3490" s="75" t="s">
        <v>409</v>
      </c>
      <c r="G3490" s="76">
        <f>SUM('Ralawise Price List 2021'!G3490*(1+Calculator!$G$16))</f>
        <v>44.3</v>
      </c>
      <c r="H3490" s="77" t="s">
        <v>281</v>
      </c>
      <c r="I3490" s="76">
        <f>SUM('Ralawise Price List 2021'!I3490*(1+Calculator!$G$16))</f>
        <v>44.3</v>
      </c>
      <c r="J3490" s="76">
        <f>SUM('Ralawise Price List 2021'!J3490*(1+Calculator!$G$16))</f>
        <v>44.3</v>
      </c>
      <c r="K3490" s="63"/>
      <c r="L3490" s="63" t="s">
        <v>70</v>
      </c>
      <c r="M3490" s="78" t="s">
        <v>224</v>
      </c>
    </row>
    <row r="3491" spans="1:13" ht="12" customHeight="1" x14ac:dyDescent="0.2">
      <c r="A3491" s="71" t="s">
        <v>4683</v>
      </c>
      <c r="B3491" s="72" t="s">
        <v>4760</v>
      </c>
      <c r="C3491" s="73" t="s">
        <v>4761</v>
      </c>
      <c r="D3491" s="73" t="s">
        <v>57</v>
      </c>
      <c r="E3491" s="74" t="s">
        <v>139</v>
      </c>
      <c r="F3491" s="75" t="s">
        <v>409</v>
      </c>
      <c r="G3491" s="76">
        <f>SUM('Ralawise Price List 2021'!G3491*(1+Calculator!$G$16))</f>
        <v>49.8</v>
      </c>
      <c r="H3491" s="77" t="s">
        <v>281</v>
      </c>
      <c r="I3491" s="76">
        <f>SUM('Ralawise Price List 2021'!I3491*(1+Calculator!$G$16))</f>
        <v>49.8</v>
      </c>
      <c r="J3491" s="76">
        <f>SUM('Ralawise Price List 2021'!J3491*(1+Calculator!$G$16))</f>
        <v>49.8</v>
      </c>
      <c r="K3491" s="63"/>
      <c r="L3491" s="63" t="s">
        <v>70</v>
      </c>
      <c r="M3491" s="78" t="s">
        <v>224</v>
      </c>
    </row>
    <row r="3492" spans="1:13" ht="12" customHeight="1" x14ac:dyDescent="0.2">
      <c r="A3492" s="71" t="s">
        <v>4683</v>
      </c>
      <c r="B3492" s="72" t="s">
        <v>4762</v>
      </c>
      <c r="C3492" s="73" t="s">
        <v>4763</v>
      </c>
      <c r="D3492" s="73" t="s">
        <v>57</v>
      </c>
      <c r="E3492" s="74" t="s">
        <v>139</v>
      </c>
      <c r="F3492" s="75" t="s">
        <v>308</v>
      </c>
      <c r="G3492" s="76">
        <f>SUM('Ralawise Price List 2021'!G3492*(1+Calculator!$G$16))</f>
        <v>25.5</v>
      </c>
      <c r="H3492" s="77" t="s">
        <v>62</v>
      </c>
      <c r="I3492" s="76">
        <f>SUM('Ralawise Price List 2021'!I3492*(1+Calculator!$G$16))</f>
        <v>25.5</v>
      </c>
      <c r="J3492" s="76">
        <f>SUM('Ralawise Price List 2021'!J3492*(1+Calculator!$G$16))</f>
        <v>25.5</v>
      </c>
      <c r="K3492" s="63"/>
      <c r="L3492" s="63" t="s">
        <v>70</v>
      </c>
      <c r="M3492" s="78" t="s">
        <v>224</v>
      </c>
    </row>
    <row r="3493" spans="1:13" ht="12" customHeight="1" x14ac:dyDescent="0.2">
      <c r="A3493" s="71" t="s">
        <v>4683</v>
      </c>
      <c r="B3493" s="72" t="s">
        <v>4764</v>
      </c>
      <c r="C3493" s="73" t="s">
        <v>4765</v>
      </c>
      <c r="D3493" s="73" t="s">
        <v>57</v>
      </c>
      <c r="E3493" s="74" t="s">
        <v>139</v>
      </c>
      <c r="F3493" s="75" t="s">
        <v>409</v>
      </c>
      <c r="G3493" s="76">
        <f>SUM('Ralawise Price List 2021'!G3493*(1+Calculator!$G$16))</f>
        <v>40</v>
      </c>
      <c r="H3493" s="77" t="s">
        <v>151</v>
      </c>
      <c r="I3493" s="76">
        <f>SUM('Ralawise Price List 2021'!I3493*(1+Calculator!$G$16))</f>
        <v>40</v>
      </c>
      <c r="J3493" s="76">
        <f>SUM('Ralawise Price List 2021'!J3493*(1+Calculator!$G$16))</f>
        <v>40</v>
      </c>
      <c r="K3493" s="63"/>
      <c r="L3493" s="63" t="s">
        <v>70</v>
      </c>
      <c r="M3493" s="78" t="s">
        <v>224</v>
      </c>
    </row>
    <row r="3494" spans="1:13" ht="12" customHeight="1" x14ac:dyDescent="0.2">
      <c r="A3494" s="71" t="s">
        <v>4683</v>
      </c>
      <c r="B3494" s="72" t="s">
        <v>4766</v>
      </c>
      <c r="C3494" s="73" t="s">
        <v>4767</v>
      </c>
      <c r="D3494" s="73" t="s">
        <v>57</v>
      </c>
      <c r="E3494" s="74" t="s">
        <v>50</v>
      </c>
      <c r="F3494" s="75" t="s">
        <v>212</v>
      </c>
      <c r="G3494" s="76">
        <f>SUM('Ralawise Price List 2021'!G3494*(1+Calculator!$G$16))</f>
        <v>49</v>
      </c>
      <c r="H3494" s="77" t="s">
        <v>151</v>
      </c>
      <c r="I3494" s="76">
        <f>SUM('Ralawise Price List 2021'!I3494*(1+Calculator!$G$16))</f>
        <v>49</v>
      </c>
      <c r="J3494" s="76">
        <f>SUM('Ralawise Price List 2021'!J3494*(1+Calculator!$G$16))</f>
        <v>49</v>
      </c>
      <c r="K3494" s="63"/>
      <c r="L3494" s="63" t="s">
        <v>70</v>
      </c>
      <c r="M3494" s="78" t="s">
        <v>224</v>
      </c>
    </row>
    <row r="3495" spans="1:13" ht="12" customHeight="1" x14ac:dyDescent="0.2">
      <c r="A3495" s="71" t="s">
        <v>4683</v>
      </c>
      <c r="B3495" s="72" t="s">
        <v>4766</v>
      </c>
      <c r="C3495" s="73" t="s">
        <v>4767</v>
      </c>
      <c r="D3495" s="73" t="s">
        <v>57</v>
      </c>
      <c r="E3495" s="74" t="s">
        <v>59</v>
      </c>
      <c r="F3495" s="75" t="s">
        <v>212</v>
      </c>
      <c r="G3495" s="76">
        <f>SUM('Ralawise Price List 2021'!G3495*(1+Calculator!$G$16))</f>
        <v>52.55</v>
      </c>
      <c r="H3495" s="77" t="s">
        <v>151</v>
      </c>
      <c r="I3495" s="76">
        <f>SUM('Ralawise Price List 2021'!I3495*(1+Calculator!$G$16))</f>
        <v>52.55</v>
      </c>
      <c r="J3495" s="76">
        <f>SUM('Ralawise Price List 2021'!J3495*(1+Calculator!$G$16))</f>
        <v>52.55</v>
      </c>
      <c r="K3495" s="63"/>
      <c r="L3495" s="63" t="s">
        <v>70</v>
      </c>
      <c r="M3495" s="78" t="s">
        <v>224</v>
      </c>
    </row>
    <row r="3496" spans="1:13" ht="12" customHeight="1" x14ac:dyDescent="0.2">
      <c r="A3496" s="71" t="s">
        <v>4683</v>
      </c>
      <c r="B3496" s="72" t="s">
        <v>4768</v>
      </c>
      <c r="C3496" s="73" t="s">
        <v>4769</v>
      </c>
      <c r="D3496" s="73" t="s">
        <v>57</v>
      </c>
      <c r="E3496" s="74" t="s">
        <v>1610</v>
      </c>
      <c r="F3496" s="75" t="s">
        <v>212</v>
      </c>
      <c r="G3496" s="76">
        <f>SUM('Ralawise Price List 2021'!G3496*(1+Calculator!$G$16))</f>
        <v>60.4</v>
      </c>
      <c r="H3496" s="77" t="s">
        <v>151</v>
      </c>
      <c r="I3496" s="76">
        <f>SUM('Ralawise Price List 2021'!I3496*(1+Calculator!$G$16))</f>
        <v>60.4</v>
      </c>
      <c r="J3496" s="76">
        <f>SUM('Ralawise Price List 2021'!J3496*(1+Calculator!$G$16))</f>
        <v>60.4</v>
      </c>
      <c r="K3496" s="63"/>
      <c r="L3496" s="63" t="s">
        <v>70</v>
      </c>
      <c r="M3496" s="78" t="s">
        <v>224</v>
      </c>
    </row>
    <row r="3497" spans="1:13" ht="12" customHeight="1" x14ac:dyDescent="0.2">
      <c r="A3497" s="71" t="s">
        <v>4683</v>
      </c>
      <c r="B3497" s="72" t="s">
        <v>4770</v>
      </c>
      <c r="C3497" s="73" t="s">
        <v>4771</v>
      </c>
      <c r="D3497" s="73" t="s">
        <v>57</v>
      </c>
      <c r="E3497" s="74" t="s">
        <v>430</v>
      </c>
      <c r="F3497" s="75" t="s">
        <v>212</v>
      </c>
      <c r="G3497" s="76">
        <f>SUM('Ralawise Price List 2021'!G3497*(1+Calculator!$G$16))</f>
        <v>39.200000000000003</v>
      </c>
      <c r="H3497" s="77" t="s">
        <v>151</v>
      </c>
      <c r="I3497" s="76">
        <f>SUM('Ralawise Price List 2021'!I3497*(1+Calculator!$G$16))</f>
        <v>39.200000000000003</v>
      </c>
      <c r="J3497" s="76">
        <f>SUM('Ralawise Price List 2021'!J3497*(1+Calculator!$G$16))</f>
        <v>39.200000000000003</v>
      </c>
      <c r="K3497" s="63"/>
      <c r="L3497" s="63" t="s">
        <v>70</v>
      </c>
      <c r="M3497" s="78" t="s">
        <v>224</v>
      </c>
    </row>
    <row r="3498" spans="1:13" ht="12" customHeight="1" x14ac:dyDescent="0.2">
      <c r="A3498" s="71" t="s">
        <v>4683</v>
      </c>
      <c r="B3498" s="72" t="s">
        <v>4772</v>
      </c>
      <c r="C3498" s="73" t="s">
        <v>4773</v>
      </c>
      <c r="D3498" s="73" t="s">
        <v>57</v>
      </c>
      <c r="E3498" s="74" t="s">
        <v>277</v>
      </c>
      <c r="F3498" s="75" t="s">
        <v>212</v>
      </c>
      <c r="G3498" s="76">
        <f>SUM('Ralawise Price List 2021'!G3498*(1+Calculator!$G$16))</f>
        <v>45.9</v>
      </c>
      <c r="H3498" s="77" t="s">
        <v>151</v>
      </c>
      <c r="I3498" s="76">
        <f>SUM('Ralawise Price List 2021'!I3498*(1+Calculator!$G$16))</f>
        <v>45.9</v>
      </c>
      <c r="J3498" s="76">
        <f>SUM('Ralawise Price List 2021'!J3498*(1+Calculator!$G$16))</f>
        <v>45.9</v>
      </c>
      <c r="K3498" s="63"/>
      <c r="L3498" s="63" t="s">
        <v>70</v>
      </c>
      <c r="M3498" s="78" t="s">
        <v>224</v>
      </c>
    </row>
    <row r="3499" spans="1:13" ht="12" customHeight="1" x14ac:dyDescent="0.2">
      <c r="A3499" s="71" t="s">
        <v>4683</v>
      </c>
      <c r="B3499" s="72" t="s">
        <v>4774</v>
      </c>
      <c r="C3499" s="73" t="s">
        <v>4775</v>
      </c>
      <c r="D3499" s="73" t="s">
        <v>3708</v>
      </c>
      <c r="E3499" s="74" t="s">
        <v>4776</v>
      </c>
      <c r="F3499" s="75" t="s">
        <v>212</v>
      </c>
      <c r="G3499" s="76">
        <f>SUM('Ralawise Price List 2021'!G3499*(1+Calculator!$G$16))</f>
        <v>64.7</v>
      </c>
      <c r="H3499" s="77" t="s">
        <v>151</v>
      </c>
      <c r="I3499" s="76">
        <f>SUM('Ralawise Price List 2021'!I3499*(1+Calculator!$G$16))</f>
        <v>64.7</v>
      </c>
      <c r="J3499" s="76">
        <f>SUM('Ralawise Price List 2021'!J3499*(1+Calculator!$G$16))</f>
        <v>64.7</v>
      </c>
      <c r="K3499" s="63"/>
      <c r="L3499" s="63" t="s">
        <v>70</v>
      </c>
      <c r="M3499" s="78" t="s">
        <v>224</v>
      </c>
    </row>
    <row r="3500" spans="1:13" ht="12" customHeight="1" x14ac:dyDescent="0.2">
      <c r="A3500" s="71" t="s">
        <v>4683</v>
      </c>
      <c r="B3500" s="72" t="s">
        <v>4774</v>
      </c>
      <c r="C3500" s="73" t="s">
        <v>4775</v>
      </c>
      <c r="D3500" s="73" t="s">
        <v>3708</v>
      </c>
      <c r="E3500" s="74" t="s">
        <v>4777</v>
      </c>
      <c r="F3500" s="75" t="s">
        <v>281</v>
      </c>
      <c r="G3500" s="76">
        <f>SUM('Ralawise Price List 2021'!G3500*(1+Calculator!$G$16))</f>
        <v>76.05</v>
      </c>
      <c r="H3500" s="77" t="s">
        <v>224</v>
      </c>
      <c r="I3500" s="76">
        <f>SUM('Ralawise Price List 2021'!I3500*(1+Calculator!$G$16))</f>
        <v>76.05</v>
      </c>
      <c r="J3500" s="76">
        <f>SUM('Ralawise Price List 2021'!J3500*(1+Calculator!$G$16))</f>
        <v>76.05</v>
      </c>
      <c r="K3500" s="63"/>
      <c r="L3500" s="63" t="s">
        <v>70</v>
      </c>
      <c r="M3500" s="78" t="s">
        <v>224</v>
      </c>
    </row>
    <row r="3501" spans="1:13" ht="12" customHeight="1" x14ac:dyDescent="0.2">
      <c r="A3501" s="71" t="s">
        <v>4683</v>
      </c>
      <c r="B3501" s="72" t="s">
        <v>4774</v>
      </c>
      <c r="C3501" s="73" t="s">
        <v>4775</v>
      </c>
      <c r="D3501" s="73" t="s">
        <v>3708</v>
      </c>
      <c r="E3501" s="74" t="s">
        <v>3679</v>
      </c>
      <c r="F3501" s="75" t="s">
        <v>281</v>
      </c>
      <c r="G3501" s="76">
        <f>SUM('Ralawise Price List 2021'!G3501*(1+Calculator!$G$16))</f>
        <v>78.8</v>
      </c>
      <c r="H3501" s="77" t="s">
        <v>224</v>
      </c>
      <c r="I3501" s="76">
        <f>SUM('Ralawise Price List 2021'!I3501*(1+Calculator!$G$16))</f>
        <v>78.8</v>
      </c>
      <c r="J3501" s="76">
        <f>SUM('Ralawise Price List 2021'!J3501*(1+Calculator!$G$16))</f>
        <v>78.8</v>
      </c>
      <c r="K3501" s="63"/>
      <c r="L3501" s="63" t="s">
        <v>70</v>
      </c>
      <c r="M3501" s="78" t="s">
        <v>224</v>
      </c>
    </row>
    <row r="3502" spans="1:13" ht="12" customHeight="1" x14ac:dyDescent="0.2">
      <c r="A3502" s="71" t="s">
        <v>4683</v>
      </c>
      <c r="B3502" s="72" t="s">
        <v>4774</v>
      </c>
      <c r="C3502" s="73" t="s">
        <v>4775</v>
      </c>
      <c r="D3502" s="73" t="s">
        <v>3708</v>
      </c>
      <c r="E3502" s="74" t="s">
        <v>3679</v>
      </c>
      <c r="F3502" s="75" t="s">
        <v>151</v>
      </c>
      <c r="G3502" s="76">
        <f>SUM('Ralawise Price List 2021'!G3502*(1+Calculator!$G$16))</f>
        <v>78.8</v>
      </c>
      <c r="H3502" s="77" t="s">
        <v>224</v>
      </c>
      <c r="I3502" s="76">
        <f>SUM('Ralawise Price List 2021'!I3502*(1+Calculator!$G$16))</f>
        <v>78.8</v>
      </c>
      <c r="J3502" s="76">
        <f>SUM('Ralawise Price List 2021'!J3502*(1+Calculator!$G$16))</f>
        <v>78.8</v>
      </c>
      <c r="K3502" s="63"/>
      <c r="L3502" s="63" t="s">
        <v>70</v>
      </c>
      <c r="M3502" s="78" t="s">
        <v>224</v>
      </c>
    </row>
    <row r="3503" spans="1:13" ht="12" customHeight="1" x14ac:dyDescent="0.2">
      <c r="A3503" s="71" t="s">
        <v>4683</v>
      </c>
      <c r="B3503" s="72" t="s">
        <v>4774</v>
      </c>
      <c r="C3503" s="73" t="s">
        <v>4775</v>
      </c>
      <c r="D3503" s="73" t="s">
        <v>42</v>
      </c>
      <c r="E3503" s="74" t="s">
        <v>4776</v>
      </c>
      <c r="F3503" s="75" t="s">
        <v>212</v>
      </c>
      <c r="G3503" s="76">
        <f>SUM('Ralawise Price List 2021'!G3503*(1+Calculator!$G$16))</f>
        <v>75.3</v>
      </c>
      <c r="H3503" s="77" t="s">
        <v>151</v>
      </c>
      <c r="I3503" s="76">
        <f>SUM('Ralawise Price List 2021'!I3503*(1+Calculator!$G$16))</f>
        <v>75.3</v>
      </c>
      <c r="J3503" s="76">
        <f>SUM('Ralawise Price List 2021'!J3503*(1+Calculator!$G$16))</f>
        <v>75.3</v>
      </c>
      <c r="K3503" s="63"/>
      <c r="L3503" s="63" t="s">
        <v>70</v>
      </c>
      <c r="M3503" s="78" t="s">
        <v>224</v>
      </c>
    </row>
    <row r="3504" spans="1:13" ht="12" customHeight="1" x14ac:dyDescent="0.2">
      <c r="A3504" s="71" t="s">
        <v>4683</v>
      </c>
      <c r="B3504" s="72" t="s">
        <v>4774</v>
      </c>
      <c r="C3504" s="73" t="s">
        <v>4775</v>
      </c>
      <c r="D3504" s="73" t="s">
        <v>42</v>
      </c>
      <c r="E3504" s="74" t="s">
        <v>4777</v>
      </c>
      <c r="F3504" s="75" t="s">
        <v>281</v>
      </c>
      <c r="G3504" s="76">
        <f>SUM('Ralawise Price List 2021'!G3504*(1+Calculator!$G$16))</f>
        <v>84.7</v>
      </c>
      <c r="H3504" s="77" t="s">
        <v>224</v>
      </c>
      <c r="I3504" s="76">
        <f>SUM('Ralawise Price List 2021'!I3504*(1+Calculator!$G$16))</f>
        <v>84.7</v>
      </c>
      <c r="J3504" s="76">
        <f>SUM('Ralawise Price List 2021'!J3504*(1+Calculator!$G$16))</f>
        <v>84.7</v>
      </c>
      <c r="K3504" s="63"/>
      <c r="L3504" s="63" t="s">
        <v>70</v>
      </c>
      <c r="M3504" s="78" t="s">
        <v>224</v>
      </c>
    </row>
    <row r="3505" spans="1:13" ht="12" customHeight="1" x14ac:dyDescent="0.2">
      <c r="A3505" s="71" t="s">
        <v>4683</v>
      </c>
      <c r="B3505" s="72" t="s">
        <v>4774</v>
      </c>
      <c r="C3505" s="73" t="s">
        <v>4775</v>
      </c>
      <c r="D3505" s="73" t="s">
        <v>42</v>
      </c>
      <c r="E3505" s="74" t="s">
        <v>3679</v>
      </c>
      <c r="F3505" s="75" t="s">
        <v>151</v>
      </c>
      <c r="G3505" s="76">
        <f>SUM('Ralawise Price List 2021'!G3505*(1+Calculator!$G$16))</f>
        <v>92.55</v>
      </c>
      <c r="H3505" s="77" t="s">
        <v>224</v>
      </c>
      <c r="I3505" s="76">
        <f>SUM('Ralawise Price List 2021'!I3505*(1+Calculator!$G$16))</f>
        <v>92.55</v>
      </c>
      <c r="J3505" s="76">
        <f>SUM('Ralawise Price List 2021'!J3505*(1+Calculator!$G$16))</f>
        <v>92.55</v>
      </c>
      <c r="K3505" s="63"/>
      <c r="L3505" s="63" t="s">
        <v>70</v>
      </c>
      <c r="M3505" s="78" t="s">
        <v>224</v>
      </c>
    </row>
    <row r="3506" spans="1:13" ht="12" customHeight="1" x14ac:dyDescent="0.2">
      <c r="A3506" s="71" t="s">
        <v>4683</v>
      </c>
      <c r="B3506" s="72" t="s">
        <v>4778</v>
      </c>
      <c r="C3506" s="73" t="s">
        <v>4779</v>
      </c>
      <c r="D3506" s="73" t="s">
        <v>3708</v>
      </c>
      <c r="E3506" s="74" t="s">
        <v>4776</v>
      </c>
      <c r="F3506" s="75" t="s">
        <v>212</v>
      </c>
      <c r="G3506" s="76">
        <f>SUM('Ralawise Price List 2021'!G3506*(1+Calculator!$G$16))</f>
        <v>60</v>
      </c>
      <c r="H3506" s="77" t="s">
        <v>151</v>
      </c>
      <c r="I3506" s="76">
        <f>SUM('Ralawise Price List 2021'!I3506*(1+Calculator!$G$16))</f>
        <v>60</v>
      </c>
      <c r="J3506" s="76">
        <f>SUM('Ralawise Price List 2021'!J3506*(1+Calculator!$G$16))</f>
        <v>60</v>
      </c>
      <c r="K3506" s="63"/>
      <c r="L3506" s="63" t="s">
        <v>70</v>
      </c>
      <c r="M3506" s="78" t="s">
        <v>224</v>
      </c>
    </row>
    <row r="3507" spans="1:13" ht="12" customHeight="1" x14ac:dyDescent="0.2">
      <c r="A3507" s="71" t="s">
        <v>4683</v>
      </c>
      <c r="B3507" s="72" t="s">
        <v>4778</v>
      </c>
      <c r="C3507" s="73" t="s">
        <v>4779</v>
      </c>
      <c r="D3507" s="73" t="s">
        <v>3708</v>
      </c>
      <c r="E3507" s="74" t="s">
        <v>4777</v>
      </c>
      <c r="F3507" s="75" t="s">
        <v>281</v>
      </c>
      <c r="G3507" s="76">
        <f>SUM('Ralawise Price List 2021'!G3507*(1+Calculator!$G$16))</f>
        <v>70.2</v>
      </c>
      <c r="H3507" s="77" t="s">
        <v>224</v>
      </c>
      <c r="I3507" s="76">
        <f>SUM('Ralawise Price List 2021'!I3507*(1+Calculator!$G$16))</f>
        <v>70.2</v>
      </c>
      <c r="J3507" s="76">
        <f>SUM('Ralawise Price List 2021'!J3507*(1+Calculator!$G$16))</f>
        <v>70.2</v>
      </c>
      <c r="K3507" s="63"/>
      <c r="L3507" s="63" t="s">
        <v>70</v>
      </c>
      <c r="M3507" s="78" t="s">
        <v>224</v>
      </c>
    </row>
    <row r="3508" spans="1:13" ht="12" customHeight="1" x14ac:dyDescent="0.2">
      <c r="A3508" s="71" t="s">
        <v>4683</v>
      </c>
      <c r="B3508" s="72" t="s">
        <v>4778</v>
      </c>
      <c r="C3508" s="73" t="s">
        <v>4779</v>
      </c>
      <c r="D3508" s="73" t="s">
        <v>3708</v>
      </c>
      <c r="E3508" s="74" t="s">
        <v>3679</v>
      </c>
      <c r="F3508" s="75" t="s">
        <v>281</v>
      </c>
      <c r="G3508" s="76">
        <f>SUM('Ralawise Price List 2021'!G3508*(1+Calculator!$G$16))</f>
        <v>78.05</v>
      </c>
      <c r="H3508" s="77" t="s">
        <v>224</v>
      </c>
      <c r="I3508" s="76">
        <f>SUM('Ralawise Price List 2021'!I3508*(1+Calculator!$G$16))</f>
        <v>78.05</v>
      </c>
      <c r="J3508" s="76">
        <f>SUM('Ralawise Price List 2021'!J3508*(1+Calculator!$G$16))</f>
        <v>78.05</v>
      </c>
      <c r="K3508" s="63"/>
      <c r="L3508" s="63" t="s">
        <v>70</v>
      </c>
      <c r="M3508" s="78" t="s">
        <v>224</v>
      </c>
    </row>
    <row r="3509" spans="1:13" ht="12" customHeight="1" x14ac:dyDescent="0.2">
      <c r="A3509" s="71" t="s">
        <v>4683</v>
      </c>
      <c r="B3509" s="72" t="s">
        <v>4778</v>
      </c>
      <c r="C3509" s="73" t="s">
        <v>4779</v>
      </c>
      <c r="D3509" s="73" t="s">
        <v>3708</v>
      </c>
      <c r="E3509" s="74" t="s">
        <v>3679</v>
      </c>
      <c r="F3509" s="75" t="s">
        <v>151</v>
      </c>
      <c r="G3509" s="76">
        <f>SUM('Ralawise Price List 2021'!G3509*(1+Calculator!$G$16))</f>
        <v>78.05</v>
      </c>
      <c r="H3509" s="77" t="s">
        <v>224</v>
      </c>
      <c r="I3509" s="76">
        <f>SUM('Ralawise Price List 2021'!I3509*(1+Calculator!$G$16))</f>
        <v>78.05</v>
      </c>
      <c r="J3509" s="76">
        <f>SUM('Ralawise Price List 2021'!J3509*(1+Calculator!$G$16))</f>
        <v>78.05</v>
      </c>
      <c r="K3509" s="63"/>
      <c r="L3509" s="63" t="s">
        <v>70</v>
      </c>
      <c r="M3509" s="78" t="s">
        <v>224</v>
      </c>
    </row>
    <row r="3510" spans="1:13" ht="12" customHeight="1" x14ac:dyDescent="0.2">
      <c r="A3510" s="71" t="s">
        <v>4683</v>
      </c>
      <c r="B3510" s="72" t="s">
        <v>4778</v>
      </c>
      <c r="C3510" s="73" t="s">
        <v>4779</v>
      </c>
      <c r="D3510" s="73" t="s">
        <v>42</v>
      </c>
      <c r="E3510" s="74" t="s">
        <v>4776</v>
      </c>
      <c r="F3510" s="75" t="s">
        <v>212</v>
      </c>
      <c r="G3510" s="76">
        <f>SUM('Ralawise Price List 2021'!G3510*(1+Calculator!$G$16))</f>
        <v>70.2</v>
      </c>
      <c r="H3510" s="77" t="s">
        <v>151</v>
      </c>
      <c r="I3510" s="76">
        <f>SUM('Ralawise Price List 2021'!I3510*(1+Calculator!$G$16))</f>
        <v>70.2</v>
      </c>
      <c r="J3510" s="76">
        <f>SUM('Ralawise Price List 2021'!J3510*(1+Calculator!$G$16))</f>
        <v>70.2</v>
      </c>
      <c r="K3510" s="63"/>
      <c r="L3510" s="63" t="s">
        <v>70</v>
      </c>
      <c r="M3510" s="78" t="s">
        <v>224</v>
      </c>
    </row>
    <row r="3511" spans="1:13" ht="12" customHeight="1" x14ac:dyDescent="0.2">
      <c r="A3511" s="71" t="s">
        <v>4683</v>
      </c>
      <c r="B3511" s="72" t="s">
        <v>4778</v>
      </c>
      <c r="C3511" s="73" t="s">
        <v>4779</v>
      </c>
      <c r="D3511" s="73" t="s">
        <v>42</v>
      </c>
      <c r="E3511" s="74" t="s">
        <v>4777</v>
      </c>
      <c r="F3511" s="75" t="s">
        <v>281</v>
      </c>
      <c r="G3511" s="76">
        <f>SUM('Ralawise Price List 2021'!G3511*(1+Calculator!$G$16))</f>
        <v>80</v>
      </c>
      <c r="H3511" s="77" t="s">
        <v>224</v>
      </c>
      <c r="I3511" s="76">
        <f>SUM('Ralawise Price List 2021'!I3511*(1+Calculator!$G$16))</f>
        <v>80</v>
      </c>
      <c r="J3511" s="76">
        <f>SUM('Ralawise Price List 2021'!J3511*(1+Calculator!$G$16))</f>
        <v>80</v>
      </c>
      <c r="K3511" s="63"/>
      <c r="L3511" s="63" t="s">
        <v>70</v>
      </c>
      <c r="M3511" s="78" t="s">
        <v>224</v>
      </c>
    </row>
    <row r="3512" spans="1:13" ht="12" customHeight="1" x14ac:dyDescent="0.2">
      <c r="A3512" s="71" t="s">
        <v>4683</v>
      </c>
      <c r="B3512" s="72" t="s">
        <v>4778</v>
      </c>
      <c r="C3512" s="73" t="s">
        <v>4779</v>
      </c>
      <c r="D3512" s="73" t="s">
        <v>42</v>
      </c>
      <c r="E3512" s="74" t="s">
        <v>3679</v>
      </c>
      <c r="F3512" s="75" t="s">
        <v>281</v>
      </c>
      <c r="G3512" s="76">
        <f>SUM('Ralawise Price List 2021'!G3512*(1+Calculator!$G$16))</f>
        <v>87.85</v>
      </c>
      <c r="H3512" s="77" t="s">
        <v>224</v>
      </c>
      <c r="I3512" s="76">
        <f>SUM('Ralawise Price List 2021'!I3512*(1+Calculator!$G$16))</f>
        <v>87.85</v>
      </c>
      <c r="J3512" s="76">
        <f>SUM('Ralawise Price List 2021'!J3512*(1+Calculator!$G$16))</f>
        <v>87.85</v>
      </c>
      <c r="K3512" s="63"/>
      <c r="L3512" s="63" t="s">
        <v>70</v>
      </c>
      <c r="M3512" s="78" t="s">
        <v>224</v>
      </c>
    </row>
    <row r="3513" spans="1:13" ht="12" customHeight="1" x14ac:dyDescent="0.2">
      <c r="A3513" s="71" t="s">
        <v>4683</v>
      </c>
      <c r="B3513" s="72" t="s">
        <v>4778</v>
      </c>
      <c r="C3513" s="73" t="s">
        <v>4779</v>
      </c>
      <c r="D3513" s="73" t="s">
        <v>42</v>
      </c>
      <c r="E3513" s="74" t="s">
        <v>3679</v>
      </c>
      <c r="F3513" s="75" t="s">
        <v>151</v>
      </c>
      <c r="G3513" s="76">
        <f>SUM('Ralawise Price List 2021'!G3513*(1+Calculator!$G$16))</f>
        <v>87.85</v>
      </c>
      <c r="H3513" s="77" t="s">
        <v>224</v>
      </c>
      <c r="I3513" s="76">
        <f>SUM('Ralawise Price List 2021'!I3513*(1+Calculator!$G$16))</f>
        <v>87.85</v>
      </c>
      <c r="J3513" s="76">
        <f>SUM('Ralawise Price List 2021'!J3513*(1+Calculator!$G$16))</f>
        <v>87.85</v>
      </c>
      <c r="K3513" s="63"/>
      <c r="L3513" s="63" t="s">
        <v>70</v>
      </c>
      <c r="M3513" s="78" t="s">
        <v>224</v>
      </c>
    </row>
    <row r="3514" spans="1:13" ht="12" customHeight="1" x14ac:dyDescent="0.2">
      <c r="A3514" s="71" t="s">
        <v>4683</v>
      </c>
      <c r="B3514" s="72" t="s">
        <v>4780</v>
      </c>
      <c r="C3514" s="73" t="s">
        <v>4781</v>
      </c>
      <c r="D3514" s="73" t="s">
        <v>3708</v>
      </c>
      <c r="E3514" s="74" t="s">
        <v>4776</v>
      </c>
      <c r="F3514" s="75" t="s">
        <v>212</v>
      </c>
      <c r="G3514" s="76">
        <f>SUM('Ralawise Price List 2021'!G3514*(1+Calculator!$G$16))</f>
        <v>63.5</v>
      </c>
      <c r="H3514" s="77" t="s">
        <v>151</v>
      </c>
      <c r="I3514" s="76">
        <f>SUM('Ralawise Price List 2021'!I3514*(1+Calculator!$G$16))</f>
        <v>63.5</v>
      </c>
      <c r="J3514" s="76">
        <f>SUM('Ralawise Price List 2021'!J3514*(1+Calculator!$G$16))</f>
        <v>63.5</v>
      </c>
      <c r="K3514" s="63"/>
      <c r="L3514" s="63" t="s">
        <v>70</v>
      </c>
      <c r="M3514" s="78" t="s">
        <v>224</v>
      </c>
    </row>
    <row r="3515" spans="1:13" ht="12" customHeight="1" x14ac:dyDescent="0.2">
      <c r="A3515" s="71" t="s">
        <v>4683</v>
      </c>
      <c r="B3515" s="72" t="s">
        <v>4780</v>
      </c>
      <c r="C3515" s="73" t="s">
        <v>4781</v>
      </c>
      <c r="D3515" s="73" t="s">
        <v>42</v>
      </c>
      <c r="E3515" s="74" t="s">
        <v>4776</v>
      </c>
      <c r="F3515" s="75" t="s">
        <v>212</v>
      </c>
      <c r="G3515" s="76">
        <f>SUM('Ralawise Price List 2021'!G3515*(1+Calculator!$G$16))</f>
        <v>71.349999999999994</v>
      </c>
      <c r="H3515" s="77" t="s">
        <v>151</v>
      </c>
      <c r="I3515" s="76">
        <f>SUM('Ralawise Price List 2021'!I3515*(1+Calculator!$G$16))</f>
        <v>71.349999999999994</v>
      </c>
      <c r="J3515" s="76">
        <f>SUM('Ralawise Price List 2021'!J3515*(1+Calculator!$G$16))</f>
        <v>71.349999999999994</v>
      </c>
      <c r="K3515" s="63"/>
      <c r="L3515" s="63" t="s">
        <v>70</v>
      </c>
      <c r="M3515" s="78" t="s">
        <v>224</v>
      </c>
    </row>
    <row r="3516" spans="1:13" ht="12" customHeight="1" x14ac:dyDescent="0.2">
      <c r="A3516" s="71" t="s">
        <v>4683</v>
      </c>
      <c r="B3516" s="72" t="s">
        <v>4782</v>
      </c>
      <c r="C3516" s="73" t="s">
        <v>4783</v>
      </c>
      <c r="D3516" s="73" t="s">
        <v>57</v>
      </c>
      <c r="E3516" s="74" t="s">
        <v>50</v>
      </c>
      <c r="F3516" s="75" t="s">
        <v>212</v>
      </c>
      <c r="G3516" s="76">
        <f>SUM('Ralawise Price List 2021'!G3516*(1+Calculator!$G$16))</f>
        <v>45.9</v>
      </c>
      <c r="H3516" s="77" t="s">
        <v>151</v>
      </c>
      <c r="I3516" s="76">
        <f>SUM('Ralawise Price List 2021'!I3516*(1+Calculator!$G$16))</f>
        <v>45.9</v>
      </c>
      <c r="J3516" s="76">
        <f>SUM('Ralawise Price List 2021'!J3516*(1+Calculator!$G$16))</f>
        <v>45.9</v>
      </c>
      <c r="K3516" s="63"/>
      <c r="L3516" s="63" t="s">
        <v>70</v>
      </c>
      <c r="M3516" s="78" t="s">
        <v>224</v>
      </c>
    </row>
    <row r="3517" spans="1:13" ht="12" customHeight="1" x14ac:dyDescent="0.2">
      <c r="A3517" s="71" t="s">
        <v>4683</v>
      </c>
      <c r="B3517" s="72" t="s">
        <v>4784</v>
      </c>
      <c r="C3517" s="73" t="s">
        <v>4785</v>
      </c>
      <c r="D3517" s="73" t="s">
        <v>57</v>
      </c>
      <c r="E3517" s="74" t="s">
        <v>4776</v>
      </c>
      <c r="F3517" s="75" t="s">
        <v>221</v>
      </c>
      <c r="G3517" s="76">
        <f>SUM('Ralawise Price List 2021'!G3517*(1+Calculator!$G$16))</f>
        <v>80.400000000000006</v>
      </c>
      <c r="H3517" s="77" t="s">
        <v>151</v>
      </c>
      <c r="I3517" s="76">
        <f>SUM('Ralawise Price List 2021'!I3517*(1+Calculator!$G$16))</f>
        <v>80.400000000000006</v>
      </c>
      <c r="J3517" s="76">
        <f>SUM('Ralawise Price List 2021'!J3517*(1+Calculator!$G$16))</f>
        <v>80.400000000000006</v>
      </c>
      <c r="K3517" s="63"/>
      <c r="L3517" s="63" t="s">
        <v>70</v>
      </c>
      <c r="M3517" s="78" t="s">
        <v>224</v>
      </c>
    </row>
    <row r="3518" spans="1:13" ht="12" customHeight="1" x14ac:dyDescent="0.2">
      <c r="A3518" s="71" t="s">
        <v>4683</v>
      </c>
      <c r="B3518" s="72" t="s">
        <v>4784</v>
      </c>
      <c r="C3518" s="73" t="s">
        <v>4785</v>
      </c>
      <c r="D3518" s="73" t="s">
        <v>57</v>
      </c>
      <c r="E3518" s="74" t="s">
        <v>4777</v>
      </c>
      <c r="F3518" s="75" t="s">
        <v>281</v>
      </c>
      <c r="G3518" s="76">
        <f>SUM('Ralawise Price List 2021'!G3518*(1+Calculator!$G$16))</f>
        <v>88.2</v>
      </c>
      <c r="H3518" s="77" t="s">
        <v>224</v>
      </c>
      <c r="I3518" s="76">
        <f>SUM('Ralawise Price List 2021'!I3518*(1+Calculator!$G$16))</f>
        <v>88.2</v>
      </c>
      <c r="J3518" s="76">
        <f>SUM('Ralawise Price List 2021'!J3518*(1+Calculator!$G$16))</f>
        <v>88.2</v>
      </c>
      <c r="K3518" s="63"/>
      <c r="L3518" s="63" t="s">
        <v>70</v>
      </c>
      <c r="M3518" s="78" t="s">
        <v>224</v>
      </c>
    </row>
    <row r="3519" spans="1:13" ht="12" customHeight="1" x14ac:dyDescent="0.2">
      <c r="A3519" s="71" t="s">
        <v>4683</v>
      </c>
      <c r="B3519" s="72" t="s">
        <v>4786</v>
      </c>
      <c r="C3519" s="73" t="s">
        <v>4787</v>
      </c>
      <c r="D3519" s="73" t="s">
        <v>57</v>
      </c>
      <c r="E3519" s="74" t="s">
        <v>4776</v>
      </c>
      <c r="F3519" s="75" t="s">
        <v>221</v>
      </c>
      <c r="G3519" s="76">
        <f>SUM('Ralawise Price List 2021'!G3519*(1+Calculator!$G$16))</f>
        <v>76.849999999999994</v>
      </c>
      <c r="H3519" s="77" t="s">
        <v>151</v>
      </c>
      <c r="I3519" s="76">
        <f>SUM('Ralawise Price List 2021'!I3519*(1+Calculator!$G$16))</f>
        <v>76.849999999999994</v>
      </c>
      <c r="J3519" s="76">
        <f>SUM('Ralawise Price List 2021'!J3519*(1+Calculator!$G$16))</f>
        <v>76.849999999999994</v>
      </c>
      <c r="K3519" s="63"/>
      <c r="L3519" s="63" t="s">
        <v>70</v>
      </c>
      <c r="M3519" s="78" t="s">
        <v>224</v>
      </c>
    </row>
    <row r="3520" spans="1:13" ht="12" customHeight="1" x14ac:dyDescent="0.2">
      <c r="A3520" s="71" t="s">
        <v>4683</v>
      </c>
      <c r="B3520" s="72" t="s">
        <v>4786</v>
      </c>
      <c r="C3520" s="73" t="s">
        <v>4787</v>
      </c>
      <c r="D3520" s="73" t="s">
        <v>57</v>
      </c>
      <c r="E3520" s="74" t="s">
        <v>4777</v>
      </c>
      <c r="F3520" s="75" t="s">
        <v>281</v>
      </c>
      <c r="G3520" s="76">
        <f>SUM('Ralawise Price List 2021'!G3520*(1+Calculator!$G$16))</f>
        <v>84.7</v>
      </c>
      <c r="H3520" s="77" t="s">
        <v>224</v>
      </c>
      <c r="I3520" s="76">
        <f>SUM('Ralawise Price List 2021'!I3520*(1+Calculator!$G$16))</f>
        <v>84.7</v>
      </c>
      <c r="J3520" s="76">
        <f>SUM('Ralawise Price List 2021'!J3520*(1+Calculator!$G$16))</f>
        <v>84.7</v>
      </c>
      <c r="K3520" s="63"/>
      <c r="L3520" s="63" t="s">
        <v>70</v>
      </c>
      <c r="M3520" s="78" t="s">
        <v>224</v>
      </c>
    </row>
    <row r="3521" spans="1:13" ht="12" customHeight="1" x14ac:dyDescent="0.2">
      <c r="A3521" s="71" t="s">
        <v>4683</v>
      </c>
      <c r="B3521" s="72" t="s">
        <v>4788</v>
      </c>
      <c r="C3521" s="73" t="s">
        <v>4789</v>
      </c>
      <c r="D3521" s="73" t="s">
        <v>57</v>
      </c>
      <c r="E3521" s="74" t="s">
        <v>4776</v>
      </c>
      <c r="F3521" s="75" t="s">
        <v>212</v>
      </c>
      <c r="G3521" s="76">
        <f>SUM('Ralawise Price List 2021'!G3521*(1+Calculator!$G$16))</f>
        <v>75.3</v>
      </c>
      <c r="H3521" s="77" t="s">
        <v>151</v>
      </c>
      <c r="I3521" s="76">
        <f>SUM('Ralawise Price List 2021'!I3521*(1+Calculator!$G$16))</f>
        <v>75.3</v>
      </c>
      <c r="J3521" s="76">
        <f>SUM('Ralawise Price List 2021'!J3521*(1+Calculator!$G$16))</f>
        <v>75.3</v>
      </c>
      <c r="K3521" s="63"/>
      <c r="L3521" s="63" t="s">
        <v>70</v>
      </c>
      <c r="M3521" s="78" t="s">
        <v>224</v>
      </c>
    </row>
    <row r="3522" spans="1:13" ht="12" customHeight="1" x14ac:dyDescent="0.2">
      <c r="A3522" s="71" t="s">
        <v>4683</v>
      </c>
      <c r="B3522" s="72" t="s">
        <v>4788</v>
      </c>
      <c r="C3522" s="73" t="s">
        <v>4789</v>
      </c>
      <c r="D3522" s="73" t="s">
        <v>57</v>
      </c>
      <c r="E3522" s="74" t="s">
        <v>4777</v>
      </c>
      <c r="F3522" s="75" t="s">
        <v>281</v>
      </c>
      <c r="G3522" s="76">
        <f>SUM('Ralawise Price List 2021'!G3522*(1+Calculator!$G$16))</f>
        <v>83.1</v>
      </c>
      <c r="H3522" s="77" t="s">
        <v>224</v>
      </c>
      <c r="I3522" s="76">
        <f>SUM('Ralawise Price List 2021'!I3522*(1+Calculator!$G$16))</f>
        <v>83.1</v>
      </c>
      <c r="J3522" s="76">
        <f>SUM('Ralawise Price List 2021'!J3522*(1+Calculator!$G$16))</f>
        <v>83.1</v>
      </c>
      <c r="K3522" s="63"/>
      <c r="L3522" s="63" t="s">
        <v>70</v>
      </c>
      <c r="M3522" s="78" t="s">
        <v>224</v>
      </c>
    </row>
    <row r="3523" spans="1:13" ht="12" customHeight="1" x14ac:dyDescent="0.2">
      <c r="A3523" s="71" t="s">
        <v>4683</v>
      </c>
      <c r="B3523" s="72" t="s">
        <v>4790</v>
      </c>
      <c r="C3523" s="73" t="s">
        <v>4791</v>
      </c>
      <c r="D3523" s="73" t="s">
        <v>57</v>
      </c>
      <c r="E3523" s="74" t="s">
        <v>4776</v>
      </c>
      <c r="F3523" s="75" t="s">
        <v>212</v>
      </c>
      <c r="G3523" s="76">
        <f>SUM('Ralawise Price List 2021'!G3523*(1+Calculator!$G$16))</f>
        <v>69.8</v>
      </c>
      <c r="H3523" s="77" t="s">
        <v>151</v>
      </c>
      <c r="I3523" s="76">
        <f>SUM('Ralawise Price List 2021'!I3523*(1+Calculator!$G$16))</f>
        <v>69.8</v>
      </c>
      <c r="J3523" s="76">
        <f>SUM('Ralawise Price List 2021'!J3523*(1+Calculator!$G$16))</f>
        <v>69.8</v>
      </c>
      <c r="K3523" s="63"/>
      <c r="L3523" s="63" t="s">
        <v>70</v>
      </c>
      <c r="M3523" s="78" t="s">
        <v>224</v>
      </c>
    </row>
    <row r="3524" spans="1:13" ht="12" customHeight="1" x14ac:dyDescent="0.2">
      <c r="A3524" s="71" t="s">
        <v>4683</v>
      </c>
      <c r="B3524" s="72" t="s">
        <v>4790</v>
      </c>
      <c r="C3524" s="73" t="s">
        <v>4791</v>
      </c>
      <c r="D3524" s="73" t="s">
        <v>57</v>
      </c>
      <c r="E3524" s="74" t="s">
        <v>4777</v>
      </c>
      <c r="F3524" s="75" t="s">
        <v>281</v>
      </c>
      <c r="G3524" s="76">
        <f>SUM('Ralawise Price List 2021'!G3524*(1+Calculator!$G$16))</f>
        <v>77.650000000000006</v>
      </c>
      <c r="H3524" s="77" t="s">
        <v>224</v>
      </c>
      <c r="I3524" s="76">
        <f>SUM('Ralawise Price List 2021'!I3524*(1+Calculator!$G$16))</f>
        <v>77.650000000000006</v>
      </c>
      <c r="J3524" s="76">
        <f>SUM('Ralawise Price List 2021'!J3524*(1+Calculator!$G$16))</f>
        <v>77.650000000000006</v>
      </c>
      <c r="K3524" s="63"/>
      <c r="L3524" s="63" t="s">
        <v>70</v>
      </c>
      <c r="M3524" s="78" t="s">
        <v>224</v>
      </c>
    </row>
    <row r="3525" spans="1:13" ht="12" customHeight="1" x14ac:dyDescent="0.2">
      <c r="A3525" s="71" t="s">
        <v>4683</v>
      </c>
      <c r="B3525" s="72" t="s">
        <v>4792</v>
      </c>
      <c r="C3525" s="73" t="s">
        <v>4793</v>
      </c>
      <c r="D3525" s="73" t="s">
        <v>57</v>
      </c>
      <c r="E3525" s="74" t="s">
        <v>307</v>
      </c>
      <c r="F3525" s="75" t="s">
        <v>221</v>
      </c>
      <c r="G3525" s="76">
        <f>SUM('Ralawise Price List 2021'!G3525*(1+Calculator!$G$16))</f>
        <v>82.35</v>
      </c>
      <c r="H3525" s="77" t="s">
        <v>151</v>
      </c>
      <c r="I3525" s="76">
        <f>SUM('Ralawise Price List 2021'!I3525*(1+Calculator!$G$16))</f>
        <v>82.35</v>
      </c>
      <c r="J3525" s="76">
        <f>SUM('Ralawise Price List 2021'!J3525*(1+Calculator!$G$16))</f>
        <v>82.35</v>
      </c>
      <c r="K3525" s="63"/>
      <c r="L3525" s="63" t="s">
        <v>70</v>
      </c>
      <c r="M3525" s="78" t="s">
        <v>224</v>
      </c>
    </row>
    <row r="3526" spans="1:13" ht="12" customHeight="1" x14ac:dyDescent="0.2">
      <c r="A3526" s="71" t="s">
        <v>4683</v>
      </c>
      <c r="B3526" s="72" t="s">
        <v>4794</v>
      </c>
      <c r="C3526" s="73" t="s">
        <v>4795</v>
      </c>
      <c r="D3526" s="73" t="s">
        <v>42</v>
      </c>
      <c r="E3526" s="74" t="s">
        <v>307</v>
      </c>
      <c r="F3526" s="75" t="s">
        <v>212</v>
      </c>
      <c r="G3526" s="76">
        <f>SUM('Ralawise Price List 2021'!G3526*(1+Calculator!$G$16))</f>
        <v>56.45</v>
      </c>
      <c r="H3526" s="77" t="s">
        <v>151</v>
      </c>
      <c r="I3526" s="76">
        <f>SUM('Ralawise Price List 2021'!I3526*(1+Calculator!$G$16))</f>
        <v>56.45</v>
      </c>
      <c r="J3526" s="76">
        <f>SUM('Ralawise Price List 2021'!J3526*(1+Calculator!$G$16))</f>
        <v>56.45</v>
      </c>
      <c r="K3526" s="63"/>
      <c r="L3526" s="63" t="s">
        <v>70</v>
      </c>
      <c r="M3526" s="78" t="s">
        <v>224</v>
      </c>
    </row>
    <row r="3527" spans="1:13" ht="12" customHeight="1" x14ac:dyDescent="0.2">
      <c r="A3527" s="71" t="s">
        <v>4683</v>
      </c>
      <c r="B3527" s="72" t="s">
        <v>4794</v>
      </c>
      <c r="C3527" s="73" t="s">
        <v>4795</v>
      </c>
      <c r="D3527" s="73" t="s">
        <v>4796</v>
      </c>
      <c r="E3527" s="74" t="s">
        <v>307</v>
      </c>
      <c r="F3527" s="75" t="s">
        <v>212</v>
      </c>
      <c r="G3527" s="76">
        <f>SUM('Ralawise Price List 2021'!G3527*(1+Calculator!$G$16))</f>
        <v>65.5</v>
      </c>
      <c r="H3527" s="77" t="s">
        <v>151</v>
      </c>
      <c r="I3527" s="76">
        <f>SUM('Ralawise Price List 2021'!I3527*(1+Calculator!$G$16))</f>
        <v>65.5</v>
      </c>
      <c r="J3527" s="76">
        <f>SUM('Ralawise Price List 2021'!J3527*(1+Calculator!$G$16))</f>
        <v>65.5</v>
      </c>
      <c r="K3527" s="63"/>
      <c r="L3527" s="63" t="s">
        <v>70</v>
      </c>
      <c r="M3527" s="78" t="s">
        <v>224</v>
      </c>
    </row>
    <row r="3528" spans="1:13" ht="12" customHeight="1" x14ac:dyDescent="0.2">
      <c r="A3528" s="71" t="s">
        <v>4683</v>
      </c>
      <c r="B3528" s="72" t="s">
        <v>4797</v>
      </c>
      <c r="C3528" s="73" t="s">
        <v>4798</v>
      </c>
      <c r="D3528" s="73" t="s">
        <v>57</v>
      </c>
      <c r="E3528" s="74" t="s">
        <v>307</v>
      </c>
      <c r="F3528" s="75" t="s">
        <v>221</v>
      </c>
      <c r="G3528" s="76">
        <f>SUM('Ralawise Price List 2021'!G3528*(1+Calculator!$G$16))</f>
        <v>83.5</v>
      </c>
      <c r="H3528" s="77" t="s">
        <v>151</v>
      </c>
      <c r="I3528" s="76">
        <f>SUM('Ralawise Price List 2021'!I3528*(1+Calculator!$G$16))</f>
        <v>83.5</v>
      </c>
      <c r="J3528" s="76">
        <f>SUM('Ralawise Price List 2021'!J3528*(1+Calculator!$G$16))</f>
        <v>83.5</v>
      </c>
      <c r="K3528" s="63"/>
      <c r="L3528" s="63" t="s">
        <v>70</v>
      </c>
      <c r="M3528" s="78" t="s">
        <v>224</v>
      </c>
    </row>
    <row r="3529" spans="1:13" ht="12" customHeight="1" x14ac:dyDescent="0.2">
      <c r="A3529" s="71" t="s">
        <v>4683</v>
      </c>
      <c r="B3529" s="72" t="s">
        <v>4799</v>
      </c>
      <c r="C3529" s="73" t="s">
        <v>4800</v>
      </c>
      <c r="D3529" s="73" t="s">
        <v>57</v>
      </c>
      <c r="E3529" s="74" t="s">
        <v>307</v>
      </c>
      <c r="F3529" s="75" t="s">
        <v>221</v>
      </c>
      <c r="G3529" s="76">
        <f>SUM('Ralawise Price List 2021'!G3529*(1+Calculator!$G$16))</f>
        <v>78.05</v>
      </c>
      <c r="H3529" s="77" t="s">
        <v>151</v>
      </c>
      <c r="I3529" s="76">
        <f>SUM('Ralawise Price List 2021'!I3529*(1+Calculator!$G$16))</f>
        <v>78.05</v>
      </c>
      <c r="J3529" s="76">
        <f>SUM('Ralawise Price List 2021'!J3529*(1+Calculator!$G$16))</f>
        <v>78.05</v>
      </c>
      <c r="K3529" s="63"/>
      <c r="L3529" s="63" t="s">
        <v>70</v>
      </c>
      <c r="M3529" s="78" t="s">
        <v>224</v>
      </c>
    </row>
    <row r="3530" spans="1:13" ht="12" customHeight="1" x14ac:dyDescent="0.2">
      <c r="A3530" s="71" t="s">
        <v>4683</v>
      </c>
      <c r="B3530" s="72" t="s">
        <v>4801</v>
      </c>
      <c r="C3530" s="73" t="s">
        <v>4802</v>
      </c>
      <c r="D3530" s="73" t="s">
        <v>57</v>
      </c>
      <c r="E3530" s="74" t="s">
        <v>307</v>
      </c>
      <c r="F3530" s="75" t="s">
        <v>221</v>
      </c>
      <c r="G3530" s="76">
        <f>SUM('Ralawise Price List 2021'!G3530*(1+Calculator!$G$16))</f>
        <v>107.8</v>
      </c>
      <c r="H3530" s="77" t="s">
        <v>151</v>
      </c>
      <c r="I3530" s="76">
        <f>SUM('Ralawise Price List 2021'!I3530*(1+Calculator!$G$16))</f>
        <v>107.8</v>
      </c>
      <c r="J3530" s="76">
        <f>SUM('Ralawise Price List 2021'!J3530*(1+Calculator!$G$16))</f>
        <v>107.8</v>
      </c>
      <c r="K3530" s="63"/>
      <c r="L3530" s="63" t="s">
        <v>70</v>
      </c>
      <c r="M3530" s="78" t="s">
        <v>224</v>
      </c>
    </row>
    <row r="3531" spans="1:13" ht="12" customHeight="1" x14ac:dyDescent="0.2">
      <c r="A3531" s="71" t="s">
        <v>4683</v>
      </c>
      <c r="B3531" s="72" t="s">
        <v>4803</v>
      </c>
      <c r="C3531" s="73" t="s">
        <v>4804</v>
      </c>
      <c r="D3531" s="73" t="s">
        <v>57</v>
      </c>
      <c r="E3531" s="74" t="s">
        <v>4776</v>
      </c>
      <c r="F3531" s="75" t="s">
        <v>221</v>
      </c>
      <c r="G3531" s="76">
        <f>SUM('Ralawise Price List 2021'!G3531*(1+Calculator!$G$16))</f>
        <v>84.3</v>
      </c>
      <c r="H3531" s="77" t="s">
        <v>151</v>
      </c>
      <c r="I3531" s="76">
        <f>SUM('Ralawise Price List 2021'!I3531*(1+Calculator!$G$16))</f>
        <v>84.3</v>
      </c>
      <c r="J3531" s="76">
        <f>SUM('Ralawise Price List 2021'!J3531*(1+Calculator!$G$16))</f>
        <v>84.3</v>
      </c>
      <c r="K3531" s="63"/>
      <c r="L3531" s="63" t="s">
        <v>70</v>
      </c>
      <c r="M3531" s="78" t="s">
        <v>224</v>
      </c>
    </row>
    <row r="3532" spans="1:13" ht="12" customHeight="1" x14ac:dyDescent="0.2">
      <c r="A3532" s="71" t="s">
        <v>4683</v>
      </c>
      <c r="B3532" s="72" t="s">
        <v>4803</v>
      </c>
      <c r="C3532" s="73" t="s">
        <v>4804</v>
      </c>
      <c r="D3532" s="73" t="s">
        <v>57</v>
      </c>
      <c r="E3532" s="74" t="s">
        <v>4777</v>
      </c>
      <c r="F3532" s="75" t="s">
        <v>281</v>
      </c>
      <c r="G3532" s="76">
        <f>SUM('Ralawise Price List 2021'!G3532*(1+Calculator!$G$16))</f>
        <v>92.15</v>
      </c>
      <c r="H3532" s="77" t="s">
        <v>224</v>
      </c>
      <c r="I3532" s="76">
        <f>SUM('Ralawise Price List 2021'!I3532*(1+Calculator!$G$16))</f>
        <v>92.15</v>
      </c>
      <c r="J3532" s="76">
        <f>SUM('Ralawise Price List 2021'!J3532*(1+Calculator!$G$16))</f>
        <v>92.15</v>
      </c>
      <c r="K3532" s="63"/>
      <c r="L3532" s="63" t="s">
        <v>70</v>
      </c>
      <c r="M3532" s="78" t="s">
        <v>224</v>
      </c>
    </row>
    <row r="3533" spans="1:13" ht="12" customHeight="1" x14ac:dyDescent="0.2">
      <c r="A3533" s="71" t="s">
        <v>4683</v>
      </c>
      <c r="B3533" s="72" t="s">
        <v>4805</v>
      </c>
      <c r="C3533" s="73" t="s">
        <v>4806</v>
      </c>
      <c r="D3533" s="73" t="s">
        <v>57</v>
      </c>
      <c r="E3533" s="74" t="s">
        <v>4776</v>
      </c>
      <c r="F3533" s="75" t="s">
        <v>221</v>
      </c>
      <c r="G3533" s="76">
        <f>SUM('Ralawise Price List 2021'!G3533*(1+Calculator!$G$16))</f>
        <v>77.25</v>
      </c>
      <c r="H3533" s="77" t="s">
        <v>151</v>
      </c>
      <c r="I3533" s="76">
        <f>SUM('Ralawise Price List 2021'!I3533*(1+Calculator!$G$16))</f>
        <v>77.25</v>
      </c>
      <c r="J3533" s="76">
        <f>SUM('Ralawise Price List 2021'!J3533*(1+Calculator!$G$16))</f>
        <v>77.25</v>
      </c>
      <c r="K3533" s="63"/>
      <c r="L3533" s="63" t="s">
        <v>70</v>
      </c>
      <c r="M3533" s="78" t="s">
        <v>224</v>
      </c>
    </row>
    <row r="3534" spans="1:13" ht="12" customHeight="1" x14ac:dyDescent="0.2">
      <c r="A3534" s="71" t="s">
        <v>4683</v>
      </c>
      <c r="B3534" s="72" t="s">
        <v>4805</v>
      </c>
      <c r="C3534" s="73" t="s">
        <v>4806</v>
      </c>
      <c r="D3534" s="73" t="s">
        <v>57</v>
      </c>
      <c r="E3534" s="74" t="s">
        <v>4777</v>
      </c>
      <c r="F3534" s="75" t="s">
        <v>281</v>
      </c>
      <c r="G3534" s="76">
        <f>SUM('Ralawise Price List 2021'!G3534*(1+Calculator!$G$16))</f>
        <v>85.1</v>
      </c>
      <c r="H3534" s="77" t="s">
        <v>224</v>
      </c>
      <c r="I3534" s="76">
        <f>SUM('Ralawise Price List 2021'!I3534*(1+Calculator!$G$16))</f>
        <v>85.1</v>
      </c>
      <c r="J3534" s="76">
        <f>SUM('Ralawise Price List 2021'!J3534*(1+Calculator!$G$16))</f>
        <v>85.1</v>
      </c>
      <c r="K3534" s="63"/>
      <c r="L3534" s="63" t="s">
        <v>70</v>
      </c>
      <c r="M3534" s="78" t="s">
        <v>224</v>
      </c>
    </row>
    <row r="3535" spans="1:13" ht="12" customHeight="1" x14ac:dyDescent="0.2">
      <c r="A3535" s="71" t="s">
        <v>4683</v>
      </c>
      <c r="B3535" s="72" t="s">
        <v>4807</v>
      </c>
      <c r="C3535" s="73" t="s">
        <v>4808</v>
      </c>
      <c r="D3535" s="73" t="s">
        <v>57</v>
      </c>
      <c r="E3535" s="74" t="s">
        <v>298</v>
      </c>
      <c r="F3535" s="75" t="s">
        <v>221</v>
      </c>
      <c r="G3535" s="76">
        <f>SUM('Ralawise Price List 2021'!G3535*(1+Calculator!$G$16))</f>
        <v>85.85</v>
      </c>
      <c r="H3535" s="77" t="s">
        <v>151</v>
      </c>
      <c r="I3535" s="76">
        <f>SUM('Ralawise Price List 2021'!I3535*(1+Calculator!$G$16))</f>
        <v>85.85</v>
      </c>
      <c r="J3535" s="76">
        <f>SUM('Ralawise Price List 2021'!J3535*(1+Calculator!$G$16))</f>
        <v>85.85</v>
      </c>
      <c r="K3535" s="63"/>
      <c r="L3535" s="63" t="s">
        <v>70</v>
      </c>
      <c r="M3535" s="78" t="s">
        <v>224</v>
      </c>
    </row>
    <row r="3536" spans="1:13" ht="12" customHeight="1" x14ac:dyDescent="0.2">
      <c r="A3536" s="71" t="s">
        <v>4683</v>
      </c>
      <c r="B3536" s="72" t="s">
        <v>4809</v>
      </c>
      <c r="C3536" s="73" t="s">
        <v>4810</v>
      </c>
      <c r="D3536" s="73" t="s">
        <v>57</v>
      </c>
      <c r="E3536" s="74" t="s">
        <v>926</v>
      </c>
      <c r="F3536" s="75" t="s">
        <v>221</v>
      </c>
      <c r="G3536" s="76">
        <f>SUM('Ralawise Price List 2021'!G3536*(1+Calculator!$G$16))</f>
        <v>92.55</v>
      </c>
      <c r="H3536" s="77" t="s">
        <v>151</v>
      </c>
      <c r="I3536" s="76">
        <f>SUM('Ralawise Price List 2021'!I3536*(1+Calculator!$G$16))</f>
        <v>92.55</v>
      </c>
      <c r="J3536" s="76">
        <f>SUM('Ralawise Price List 2021'!J3536*(1+Calculator!$G$16))</f>
        <v>92.55</v>
      </c>
      <c r="K3536" s="63"/>
      <c r="L3536" s="63" t="s">
        <v>70</v>
      </c>
      <c r="M3536" s="78" t="s">
        <v>224</v>
      </c>
    </row>
    <row r="3537" spans="1:13" ht="12" customHeight="1" x14ac:dyDescent="0.2">
      <c r="A3537" s="71" t="s">
        <v>4683</v>
      </c>
      <c r="B3537" s="72" t="s">
        <v>4811</v>
      </c>
      <c r="C3537" s="73" t="s">
        <v>4812</v>
      </c>
      <c r="D3537" s="73" t="s">
        <v>57</v>
      </c>
      <c r="E3537" s="74" t="s">
        <v>298</v>
      </c>
      <c r="F3537" s="75" t="s">
        <v>221</v>
      </c>
      <c r="G3537" s="76">
        <f>SUM('Ralawise Price List 2021'!G3537*(1+Calculator!$G$16))</f>
        <v>54.1</v>
      </c>
      <c r="H3537" s="77" t="s">
        <v>151</v>
      </c>
      <c r="I3537" s="76">
        <f>SUM('Ralawise Price List 2021'!I3537*(1+Calculator!$G$16))</f>
        <v>54.1</v>
      </c>
      <c r="J3537" s="76">
        <f>SUM('Ralawise Price List 2021'!J3537*(1+Calculator!$G$16))</f>
        <v>54.1</v>
      </c>
      <c r="K3537" s="63"/>
      <c r="L3537" s="63" t="s">
        <v>70</v>
      </c>
      <c r="M3537" s="78" t="s">
        <v>224</v>
      </c>
    </row>
    <row r="3538" spans="1:13" ht="12" customHeight="1" x14ac:dyDescent="0.2">
      <c r="A3538" s="71" t="s">
        <v>4683</v>
      </c>
      <c r="B3538" s="72" t="s">
        <v>4813</v>
      </c>
      <c r="C3538" s="73" t="s">
        <v>4814</v>
      </c>
      <c r="D3538" s="73" t="s">
        <v>57</v>
      </c>
      <c r="E3538" s="74" t="s">
        <v>926</v>
      </c>
      <c r="F3538" s="75" t="s">
        <v>221</v>
      </c>
      <c r="G3538" s="76">
        <f>SUM('Ralawise Price List 2021'!G3538*(1+Calculator!$G$16))</f>
        <v>86.25</v>
      </c>
      <c r="H3538" s="77" t="s">
        <v>151</v>
      </c>
      <c r="I3538" s="76">
        <f>SUM('Ralawise Price List 2021'!I3538*(1+Calculator!$G$16))</f>
        <v>86.25</v>
      </c>
      <c r="J3538" s="76">
        <f>SUM('Ralawise Price List 2021'!J3538*(1+Calculator!$G$16))</f>
        <v>86.25</v>
      </c>
      <c r="K3538" s="63"/>
      <c r="L3538" s="63" t="s">
        <v>70</v>
      </c>
      <c r="M3538" s="78" t="s">
        <v>224</v>
      </c>
    </row>
    <row r="3539" spans="1:13" ht="12" customHeight="1" x14ac:dyDescent="0.2">
      <c r="A3539" s="71" t="s">
        <v>4683</v>
      </c>
      <c r="B3539" s="72" t="s">
        <v>4815</v>
      </c>
      <c r="C3539" s="73" t="s">
        <v>4816</v>
      </c>
      <c r="D3539" s="73" t="s">
        <v>57</v>
      </c>
      <c r="E3539" s="74" t="s">
        <v>298</v>
      </c>
      <c r="F3539" s="75" t="s">
        <v>221</v>
      </c>
      <c r="G3539" s="76">
        <f>SUM('Ralawise Price List 2021'!G3539*(1+Calculator!$G$16))</f>
        <v>130.55000000000001</v>
      </c>
      <c r="H3539" s="77" t="s">
        <v>151</v>
      </c>
      <c r="I3539" s="76">
        <f>SUM('Ralawise Price List 2021'!I3539*(1+Calculator!$G$16))</f>
        <v>130.55000000000001</v>
      </c>
      <c r="J3539" s="76">
        <f>SUM('Ralawise Price List 2021'!J3539*(1+Calculator!$G$16))</f>
        <v>130.55000000000001</v>
      </c>
      <c r="K3539" s="63"/>
      <c r="L3539" s="63" t="s">
        <v>70</v>
      </c>
      <c r="M3539" s="78" t="s">
        <v>224</v>
      </c>
    </row>
    <row r="3540" spans="1:13" ht="12" customHeight="1" x14ac:dyDescent="0.2">
      <c r="A3540" s="71" t="s">
        <v>4683</v>
      </c>
      <c r="B3540" s="72" t="s">
        <v>4817</v>
      </c>
      <c r="C3540" s="73" t="s">
        <v>4818</v>
      </c>
      <c r="D3540" s="73" t="s">
        <v>57</v>
      </c>
      <c r="E3540" s="74" t="s">
        <v>298</v>
      </c>
      <c r="F3540" s="75" t="s">
        <v>221</v>
      </c>
      <c r="G3540" s="76">
        <f>SUM('Ralawise Price List 2021'!G3540*(1+Calculator!$G$16))</f>
        <v>83.5</v>
      </c>
      <c r="H3540" s="77" t="s">
        <v>151</v>
      </c>
      <c r="I3540" s="76">
        <f>SUM('Ralawise Price List 2021'!I3540*(1+Calculator!$G$16))</f>
        <v>83.5</v>
      </c>
      <c r="J3540" s="76">
        <f>SUM('Ralawise Price List 2021'!J3540*(1+Calculator!$G$16))</f>
        <v>83.5</v>
      </c>
      <c r="K3540" s="63"/>
      <c r="L3540" s="63" t="s">
        <v>70</v>
      </c>
      <c r="M3540" s="78" t="s">
        <v>224</v>
      </c>
    </row>
    <row r="3541" spans="1:13" ht="12" customHeight="1" x14ac:dyDescent="0.2">
      <c r="A3541" s="71" t="s">
        <v>4683</v>
      </c>
      <c r="B3541" s="72" t="s">
        <v>4819</v>
      </c>
      <c r="C3541" s="73" t="s">
        <v>4820</v>
      </c>
      <c r="D3541" s="73" t="s">
        <v>57</v>
      </c>
      <c r="E3541" s="74" t="s">
        <v>298</v>
      </c>
      <c r="F3541" s="75" t="s">
        <v>221</v>
      </c>
      <c r="G3541" s="76">
        <f>SUM('Ralawise Price List 2021'!G3541*(1+Calculator!$G$16))</f>
        <v>69</v>
      </c>
      <c r="H3541" s="77" t="s">
        <v>151</v>
      </c>
      <c r="I3541" s="76">
        <f>SUM('Ralawise Price List 2021'!I3541*(1+Calculator!$G$16))</f>
        <v>69</v>
      </c>
      <c r="J3541" s="76">
        <f>SUM('Ralawise Price List 2021'!J3541*(1+Calculator!$G$16))</f>
        <v>69</v>
      </c>
      <c r="K3541" s="63"/>
      <c r="L3541" s="63" t="s">
        <v>70</v>
      </c>
      <c r="M3541" s="78" t="s">
        <v>224</v>
      </c>
    </row>
    <row r="3542" spans="1:13" ht="12" customHeight="1" x14ac:dyDescent="0.2">
      <c r="A3542" s="71" t="s">
        <v>4683</v>
      </c>
      <c r="B3542" s="72" t="s">
        <v>4821</v>
      </c>
      <c r="C3542" s="73" t="s">
        <v>4822</v>
      </c>
      <c r="D3542" s="73" t="s">
        <v>57</v>
      </c>
      <c r="E3542" s="74" t="s">
        <v>298</v>
      </c>
      <c r="F3542" s="75" t="s">
        <v>221</v>
      </c>
      <c r="G3542" s="76">
        <f>SUM('Ralawise Price List 2021'!G3542*(1+Calculator!$G$16))</f>
        <v>83.5</v>
      </c>
      <c r="H3542" s="77" t="s">
        <v>151</v>
      </c>
      <c r="I3542" s="76">
        <f>SUM('Ralawise Price List 2021'!I3542*(1+Calculator!$G$16))</f>
        <v>83.5</v>
      </c>
      <c r="J3542" s="76">
        <f>SUM('Ralawise Price List 2021'!J3542*(1+Calculator!$G$16))</f>
        <v>83.5</v>
      </c>
      <c r="K3542" s="63"/>
      <c r="L3542" s="63" t="s">
        <v>70</v>
      </c>
      <c r="M3542" s="78" t="s">
        <v>224</v>
      </c>
    </row>
    <row r="3543" spans="1:13" ht="12" customHeight="1" x14ac:dyDescent="0.2">
      <c r="A3543" s="71" t="s">
        <v>4683</v>
      </c>
      <c r="B3543" s="72" t="s">
        <v>4823</v>
      </c>
      <c r="C3543" s="73" t="s">
        <v>4824</v>
      </c>
      <c r="D3543" s="73" t="s">
        <v>57</v>
      </c>
      <c r="E3543" s="74" t="s">
        <v>65</v>
      </c>
      <c r="F3543" s="75" t="s">
        <v>221</v>
      </c>
      <c r="G3543" s="76">
        <f>SUM('Ralawise Price List 2021'!G3543*(1+Calculator!$G$16))</f>
        <v>45.9</v>
      </c>
      <c r="H3543" s="77" t="s">
        <v>151</v>
      </c>
      <c r="I3543" s="76">
        <f>SUM('Ralawise Price List 2021'!I3543*(1+Calculator!$G$16))</f>
        <v>45.9</v>
      </c>
      <c r="J3543" s="76">
        <f>SUM('Ralawise Price List 2021'!J3543*(1+Calculator!$G$16))</f>
        <v>45.9</v>
      </c>
      <c r="K3543" s="63"/>
      <c r="L3543" s="63" t="s">
        <v>70</v>
      </c>
      <c r="M3543" s="78" t="s">
        <v>224</v>
      </c>
    </row>
    <row r="3544" spans="1:13" ht="12" customHeight="1" x14ac:dyDescent="0.2">
      <c r="A3544" s="71" t="s">
        <v>4683</v>
      </c>
      <c r="B3544" s="72" t="s">
        <v>4825</v>
      </c>
      <c r="C3544" s="73" t="s">
        <v>4826</v>
      </c>
      <c r="D3544" s="73" t="s">
        <v>57</v>
      </c>
      <c r="E3544" s="74" t="s">
        <v>307</v>
      </c>
      <c r="F3544" s="75" t="s">
        <v>221</v>
      </c>
      <c r="G3544" s="76">
        <f>SUM('Ralawise Price List 2021'!G3544*(1+Calculator!$G$16))</f>
        <v>72.55</v>
      </c>
      <c r="H3544" s="77" t="s">
        <v>151</v>
      </c>
      <c r="I3544" s="76">
        <f>SUM('Ralawise Price List 2021'!I3544*(1+Calculator!$G$16))</f>
        <v>72.55</v>
      </c>
      <c r="J3544" s="76">
        <f>SUM('Ralawise Price List 2021'!J3544*(1+Calculator!$G$16))</f>
        <v>72.55</v>
      </c>
      <c r="K3544" s="63"/>
      <c r="L3544" s="63" t="s">
        <v>70</v>
      </c>
      <c r="M3544" s="78" t="s">
        <v>224</v>
      </c>
    </row>
    <row r="3545" spans="1:13" ht="12" customHeight="1" x14ac:dyDescent="0.2">
      <c r="A3545" s="71" t="s">
        <v>4683</v>
      </c>
      <c r="B3545" s="72" t="s">
        <v>4825</v>
      </c>
      <c r="C3545" s="73" t="s">
        <v>4826</v>
      </c>
      <c r="D3545" s="73" t="s">
        <v>57</v>
      </c>
      <c r="E3545" s="74" t="s">
        <v>307</v>
      </c>
      <c r="F3545" s="75" t="s">
        <v>221</v>
      </c>
      <c r="G3545" s="76">
        <f>SUM('Ralawise Price List 2021'!G3545*(1+Calculator!$G$16))</f>
        <v>72.55</v>
      </c>
      <c r="H3545" s="77" t="s">
        <v>151</v>
      </c>
      <c r="I3545" s="76">
        <f>SUM('Ralawise Price List 2021'!I3545*(1+Calculator!$G$16))</f>
        <v>72.55</v>
      </c>
      <c r="J3545" s="76">
        <f>SUM('Ralawise Price List 2021'!J3545*(1+Calculator!$G$16))</f>
        <v>72.55</v>
      </c>
      <c r="K3545" s="63"/>
      <c r="L3545" s="63" t="s">
        <v>70</v>
      </c>
      <c r="M3545" s="78" t="s">
        <v>224</v>
      </c>
    </row>
    <row r="3546" spans="1:13" ht="12" customHeight="1" x14ac:dyDescent="0.2">
      <c r="A3546" s="71" t="s">
        <v>4683</v>
      </c>
      <c r="B3546" s="72" t="s">
        <v>4827</v>
      </c>
      <c r="C3546" s="73" t="s">
        <v>4828</v>
      </c>
      <c r="D3546" s="73" t="s">
        <v>57</v>
      </c>
      <c r="E3546" s="74" t="s">
        <v>298</v>
      </c>
      <c r="F3546" s="75" t="s">
        <v>221</v>
      </c>
      <c r="G3546" s="76">
        <f>SUM('Ralawise Price List 2021'!G3546*(1+Calculator!$G$16))</f>
        <v>63.15</v>
      </c>
      <c r="H3546" s="77" t="s">
        <v>151</v>
      </c>
      <c r="I3546" s="76">
        <f>SUM('Ralawise Price List 2021'!I3546*(1+Calculator!$G$16))</f>
        <v>63.15</v>
      </c>
      <c r="J3546" s="76">
        <f>SUM('Ralawise Price List 2021'!J3546*(1+Calculator!$G$16))</f>
        <v>63.15</v>
      </c>
      <c r="K3546" s="63"/>
      <c r="L3546" s="63" t="s">
        <v>70</v>
      </c>
      <c r="M3546" s="78" t="s">
        <v>224</v>
      </c>
    </row>
    <row r="3547" spans="1:13" ht="12" customHeight="1" x14ac:dyDescent="0.2">
      <c r="A3547" s="71" t="s">
        <v>4683</v>
      </c>
      <c r="B3547" s="72" t="s">
        <v>4829</v>
      </c>
      <c r="C3547" s="73" t="s">
        <v>4830</v>
      </c>
      <c r="D3547" s="73" t="s">
        <v>3708</v>
      </c>
      <c r="E3547" s="74" t="s">
        <v>3663</v>
      </c>
      <c r="F3547" s="75" t="s">
        <v>212</v>
      </c>
      <c r="G3547" s="76">
        <f>SUM('Ralawise Price List 2021'!G3547*(1+Calculator!$G$16))</f>
        <v>61.15</v>
      </c>
      <c r="H3547" s="77" t="s">
        <v>151</v>
      </c>
      <c r="I3547" s="76">
        <f>SUM('Ralawise Price List 2021'!I3547*(1+Calculator!$G$16))</f>
        <v>61.15</v>
      </c>
      <c r="J3547" s="76">
        <f>SUM('Ralawise Price List 2021'!J3547*(1+Calculator!$G$16))</f>
        <v>61.15</v>
      </c>
      <c r="K3547" s="63"/>
      <c r="L3547" s="63" t="s">
        <v>70</v>
      </c>
      <c r="M3547" s="78" t="s">
        <v>224</v>
      </c>
    </row>
    <row r="3548" spans="1:13" ht="12" customHeight="1" x14ac:dyDescent="0.2">
      <c r="A3548" s="71" t="s">
        <v>4683</v>
      </c>
      <c r="B3548" s="72" t="s">
        <v>4829</v>
      </c>
      <c r="C3548" s="73" t="s">
        <v>4830</v>
      </c>
      <c r="D3548" s="73" t="s">
        <v>3708</v>
      </c>
      <c r="E3548" s="74" t="s">
        <v>3957</v>
      </c>
      <c r="F3548" s="75" t="s">
        <v>281</v>
      </c>
      <c r="G3548" s="76">
        <f>SUM('Ralawise Price List 2021'!G3548*(1+Calculator!$G$16))</f>
        <v>69.400000000000006</v>
      </c>
      <c r="H3548" s="77" t="s">
        <v>224</v>
      </c>
      <c r="I3548" s="76">
        <f>SUM('Ralawise Price List 2021'!I3548*(1+Calculator!$G$16))</f>
        <v>69.400000000000006</v>
      </c>
      <c r="J3548" s="76">
        <f>SUM('Ralawise Price List 2021'!J3548*(1+Calculator!$G$16))</f>
        <v>69.400000000000006</v>
      </c>
      <c r="K3548" s="63"/>
      <c r="L3548" s="63" t="s">
        <v>70</v>
      </c>
      <c r="M3548" s="78" t="s">
        <v>224</v>
      </c>
    </row>
    <row r="3549" spans="1:13" ht="12" customHeight="1" x14ac:dyDescent="0.2">
      <c r="A3549" s="71" t="s">
        <v>4683</v>
      </c>
      <c r="B3549" s="72" t="s">
        <v>4829</v>
      </c>
      <c r="C3549" s="73" t="s">
        <v>4830</v>
      </c>
      <c r="D3549" s="73" t="s">
        <v>3708</v>
      </c>
      <c r="E3549" s="74" t="s">
        <v>3957</v>
      </c>
      <c r="F3549" s="75" t="s">
        <v>151</v>
      </c>
      <c r="G3549" s="76">
        <f>SUM('Ralawise Price List 2021'!G3549*(1+Calculator!$G$16))</f>
        <v>69.400000000000006</v>
      </c>
      <c r="H3549" s="77" t="s">
        <v>224</v>
      </c>
      <c r="I3549" s="76">
        <f>SUM('Ralawise Price List 2021'!I3549*(1+Calculator!$G$16))</f>
        <v>69.400000000000006</v>
      </c>
      <c r="J3549" s="76">
        <f>SUM('Ralawise Price List 2021'!J3549*(1+Calculator!$G$16))</f>
        <v>69.400000000000006</v>
      </c>
      <c r="K3549" s="63"/>
      <c r="L3549" s="63" t="s">
        <v>70</v>
      </c>
      <c r="M3549" s="78" t="s">
        <v>224</v>
      </c>
    </row>
    <row r="3550" spans="1:13" ht="12" customHeight="1" x14ac:dyDescent="0.2">
      <c r="A3550" s="71" t="s">
        <v>4683</v>
      </c>
      <c r="B3550" s="72" t="s">
        <v>4829</v>
      </c>
      <c r="C3550" s="73" t="s">
        <v>4830</v>
      </c>
      <c r="D3550" s="73" t="s">
        <v>42</v>
      </c>
      <c r="E3550" s="74" t="s">
        <v>3663</v>
      </c>
      <c r="F3550" s="75" t="s">
        <v>212</v>
      </c>
      <c r="G3550" s="76">
        <f>SUM('Ralawise Price List 2021'!G3550*(1+Calculator!$G$16))</f>
        <v>73.3</v>
      </c>
      <c r="H3550" s="77" t="s">
        <v>151</v>
      </c>
      <c r="I3550" s="76">
        <f>SUM('Ralawise Price List 2021'!I3550*(1+Calculator!$G$16))</f>
        <v>73.3</v>
      </c>
      <c r="J3550" s="76">
        <f>SUM('Ralawise Price List 2021'!J3550*(1+Calculator!$G$16))</f>
        <v>73.3</v>
      </c>
      <c r="K3550" s="63"/>
      <c r="L3550" s="63" t="s">
        <v>70</v>
      </c>
      <c r="M3550" s="78" t="s">
        <v>224</v>
      </c>
    </row>
    <row r="3551" spans="1:13" ht="12" customHeight="1" x14ac:dyDescent="0.2">
      <c r="A3551" s="71" t="s">
        <v>4683</v>
      </c>
      <c r="B3551" s="72" t="s">
        <v>4829</v>
      </c>
      <c r="C3551" s="73" t="s">
        <v>4830</v>
      </c>
      <c r="D3551" s="73" t="s">
        <v>42</v>
      </c>
      <c r="E3551" s="74" t="s">
        <v>3957</v>
      </c>
      <c r="F3551" s="75" t="s">
        <v>281</v>
      </c>
      <c r="G3551" s="76">
        <f>SUM('Ralawise Price List 2021'!G3551*(1+Calculator!$G$16))</f>
        <v>81.150000000000006</v>
      </c>
      <c r="H3551" s="77" t="s">
        <v>224</v>
      </c>
      <c r="I3551" s="76">
        <f>SUM('Ralawise Price List 2021'!I3551*(1+Calculator!$G$16))</f>
        <v>81.150000000000006</v>
      </c>
      <c r="J3551" s="76">
        <f>SUM('Ralawise Price List 2021'!J3551*(1+Calculator!$G$16))</f>
        <v>81.150000000000006</v>
      </c>
      <c r="K3551" s="63"/>
      <c r="L3551" s="63" t="s">
        <v>70</v>
      </c>
      <c r="M3551" s="78" t="s">
        <v>224</v>
      </c>
    </row>
    <row r="3552" spans="1:13" ht="12" customHeight="1" x14ac:dyDescent="0.2">
      <c r="A3552" s="71" t="s">
        <v>4683</v>
      </c>
      <c r="B3552" s="72" t="s">
        <v>4829</v>
      </c>
      <c r="C3552" s="73" t="s">
        <v>4830</v>
      </c>
      <c r="D3552" s="73" t="s">
        <v>42</v>
      </c>
      <c r="E3552" s="74" t="s">
        <v>3957</v>
      </c>
      <c r="F3552" s="75" t="s">
        <v>151</v>
      </c>
      <c r="G3552" s="76">
        <f>SUM('Ralawise Price List 2021'!G3552*(1+Calculator!$G$16))</f>
        <v>81.150000000000006</v>
      </c>
      <c r="H3552" s="77" t="s">
        <v>224</v>
      </c>
      <c r="I3552" s="76">
        <f>SUM('Ralawise Price List 2021'!I3552*(1+Calculator!$G$16))</f>
        <v>81.150000000000006</v>
      </c>
      <c r="J3552" s="76">
        <f>SUM('Ralawise Price List 2021'!J3552*(1+Calculator!$G$16))</f>
        <v>81.150000000000006</v>
      </c>
      <c r="K3552" s="63"/>
      <c r="L3552" s="63" t="s">
        <v>70</v>
      </c>
      <c r="M3552" s="78" t="s">
        <v>224</v>
      </c>
    </row>
    <row r="3553" spans="1:13" ht="12" customHeight="1" x14ac:dyDescent="0.2">
      <c r="A3553" s="71" t="s">
        <v>4683</v>
      </c>
      <c r="B3553" s="72" t="s">
        <v>4831</v>
      </c>
      <c r="C3553" s="73" t="s">
        <v>4832</v>
      </c>
      <c r="D3553" s="73" t="s">
        <v>3708</v>
      </c>
      <c r="E3553" s="74" t="s">
        <v>3663</v>
      </c>
      <c r="F3553" s="75" t="s">
        <v>212</v>
      </c>
      <c r="G3553" s="76">
        <f>SUM('Ralawise Price List 2021'!G3553*(1+Calculator!$G$16))</f>
        <v>58.45</v>
      </c>
      <c r="H3553" s="77" t="s">
        <v>151</v>
      </c>
      <c r="I3553" s="76">
        <f>SUM('Ralawise Price List 2021'!I3553*(1+Calculator!$G$16))</f>
        <v>58.45</v>
      </c>
      <c r="J3553" s="76">
        <f>SUM('Ralawise Price List 2021'!J3553*(1+Calculator!$G$16))</f>
        <v>58.45</v>
      </c>
      <c r="K3553" s="63"/>
      <c r="L3553" s="63" t="s">
        <v>70</v>
      </c>
      <c r="M3553" s="78" t="s">
        <v>224</v>
      </c>
    </row>
    <row r="3554" spans="1:13" ht="12" customHeight="1" x14ac:dyDescent="0.2">
      <c r="A3554" s="71" t="s">
        <v>4683</v>
      </c>
      <c r="B3554" s="72" t="s">
        <v>4831</v>
      </c>
      <c r="C3554" s="73" t="s">
        <v>4832</v>
      </c>
      <c r="D3554" s="73" t="s">
        <v>3708</v>
      </c>
      <c r="E3554" s="74" t="s">
        <v>3957</v>
      </c>
      <c r="F3554" s="75" t="s">
        <v>281</v>
      </c>
      <c r="G3554" s="76">
        <f>SUM('Ralawise Price List 2021'!G3554*(1+Calculator!$G$16))</f>
        <v>66.650000000000006</v>
      </c>
      <c r="H3554" s="77" t="s">
        <v>224</v>
      </c>
      <c r="I3554" s="76">
        <f>SUM('Ralawise Price List 2021'!I3554*(1+Calculator!$G$16))</f>
        <v>66.650000000000006</v>
      </c>
      <c r="J3554" s="76">
        <f>SUM('Ralawise Price List 2021'!J3554*(1+Calculator!$G$16))</f>
        <v>66.650000000000006</v>
      </c>
      <c r="K3554" s="63"/>
      <c r="L3554" s="63" t="s">
        <v>70</v>
      </c>
      <c r="M3554" s="78" t="s">
        <v>224</v>
      </c>
    </row>
    <row r="3555" spans="1:13" ht="12" customHeight="1" x14ac:dyDescent="0.2">
      <c r="A3555" s="71" t="s">
        <v>4683</v>
      </c>
      <c r="B3555" s="72" t="s">
        <v>4831</v>
      </c>
      <c r="C3555" s="73" t="s">
        <v>4832</v>
      </c>
      <c r="D3555" s="73" t="s">
        <v>3708</v>
      </c>
      <c r="E3555" s="74" t="s">
        <v>3957</v>
      </c>
      <c r="F3555" s="75" t="s">
        <v>151</v>
      </c>
      <c r="G3555" s="76">
        <f>SUM('Ralawise Price List 2021'!G3555*(1+Calculator!$G$16))</f>
        <v>66.650000000000006</v>
      </c>
      <c r="H3555" s="77" t="s">
        <v>224</v>
      </c>
      <c r="I3555" s="76">
        <f>SUM('Ralawise Price List 2021'!I3555*(1+Calculator!$G$16))</f>
        <v>66.650000000000006</v>
      </c>
      <c r="J3555" s="76">
        <f>SUM('Ralawise Price List 2021'!J3555*(1+Calculator!$G$16))</f>
        <v>66.650000000000006</v>
      </c>
      <c r="K3555" s="63"/>
      <c r="L3555" s="63" t="s">
        <v>70</v>
      </c>
      <c r="M3555" s="78" t="s">
        <v>224</v>
      </c>
    </row>
    <row r="3556" spans="1:13" ht="12" customHeight="1" x14ac:dyDescent="0.2">
      <c r="A3556" s="71" t="s">
        <v>4683</v>
      </c>
      <c r="B3556" s="72" t="s">
        <v>4831</v>
      </c>
      <c r="C3556" s="73" t="s">
        <v>4832</v>
      </c>
      <c r="D3556" s="73" t="s">
        <v>42</v>
      </c>
      <c r="E3556" s="74" t="s">
        <v>3663</v>
      </c>
      <c r="F3556" s="75" t="s">
        <v>212</v>
      </c>
      <c r="G3556" s="76">
        <f>SUM('Ralawise Price List 2021'!G3556*(1+Calculator!$G$16))</f>
        <v>67.05</v>
      </c>
      <c r="H3556" s="77" t="s">
        <v>151</v>
      </c>
      <c r="I3556" s="76">
        <f>SUM('Ralawise Price List 2021'!I3556*(1+Calculator!$G$16))</f>
        <v>67.05</v>
      </c>
      <c r="J3556" s="76">
        <f>SUM('Ralawise Price List 2021'!J3556*(1+Calculator!$G$16))</f>
        <v>67.05</v>
      </c>
      <c r="K3556" s="63"/>
      <c r="L3556" s="63" t="s">
        <v>70</v>
      </c>
      <c r="M3556" s="78" t="s">
        <v>224</v>
      </c>
    </row>
    <row r="3557" spans="1:13" ht="12" customHeight="1" x14ac:dyDescent="0.2">
      <c r="A3557" s="71" t="s">
        <v>4683</v>
      </c>
      <c r="B3557" s="72" t="s">
        <v>4831</v>
      </c>
      <c r="C3557" s="73" t="s">
        <v>4832</v>
      </c>
      <c r="D3557" s="73" t="s">
        <v>42</v>
      </c>
      <c r="E3557" s="74" t="s">
        <v>3957</v>
      </c>
      <c r="F3557" s="75" t="s">
        <v>281</v>
      </c>
      <c r="G3557" s="76">
        <f>SUM('Ralawise Price List 2021'!G3557*(1+Calculator!$G$16))</f>
        <v>75.3</v>
      </c>
      <c r="H3557" s="77" t="s">
        <v>224</v>
      </c>
      <c r="I3557" s="76">
        <f>SUM('Ralawise Price List 2021'!I3557*(1+Calculator!$G$16))</f>
        <v>75.3</v>
      </c>
      <c r="J3557" s="76">
        <f>SUM('Ralawise Price List 2021'!J3557*(1+Calculator!$G$16))</f>
        <v>75.3</v>
      </c>
      <c r="K3557" s="63"/>
      <c r="L3557" s="63" t="s">
        <v>70</v>
      </c>
      <c r="M3557" s="78" t="s">
        <v>224</v>
      </c>
    </row>
    <row r="3558" spans="1:13" ht="12" customHeight="1" x14ac:dyDescent="0.2">
      <c r="A3558" s="71" t="s">
        <v>4683</v>
      </c>
      <c r="B3558" s="72" t="s">
        <v>4831</v>
      </c>
      <c r="C3558" s="73" t="s">
        <v>4832</v>
      </c>
      <c r="D3558" s="73" t="s">
        <v>42</v>
      </c>
      <c r="E3558" s="74" t="s">
        <v>3957</v>
      </c>
      <c r="F3558" s="75" t="s">
        <v>151</v>
      </c>
      <c r="G3558" s="76">
        <f>SUM('Ralawise Price List 2021'!G3558*(1+Calculator!$G$16))</f>
        <v>75.3</v>
      </c>
      <c r="H3558" s="77" t="s">
        <v>224</v>
      </c>
      <c r="I3558" s="76">
        <f>SUM('Ralawise Price List 2021'!I3558*(1+Calculator!$G$16))</f>
        <v>75.3</v>
      </c>
      <c r="J3558" s="76">
        <f>SUM('Ralawise Price List 2021'!J3558*(1+Calculator!$G$16))</f>
        <v>75.3</v>
      </c>
      <c r="K3558" s="63"/>
      <c r="L3558" s="63" t="s">
        <v>70</v>
      </c>
      <c r="M3558" s="78" t="s">
        <v>224</v>
      </c>
    </row>
    <row r="3559" spans="1:13" ht="12" customHeight="1" x14ac:dyDescent="0.2">
      <c r="A3559" s="71" t="s">
        <v>4683</v>
      </c>
      <c r="B3559" s="72" t="s">
        <v>4833</v>
      </c>
      <c r="C3559" s="73" t="s">
        <v>4834</v>
      </c>
      <c r="D3559" s="73" t="s">
        <v>3708</v>
      </c>
      <c r="E3559" s="74" t="s">
        <v>3663</v>
      </c>
      <c r="F3559" s="75" t="s">
        <v>212</v>
      </c>
      <c r="G3559" s="76">
        <f>SUM('Ralawise Price List 2021'!G3559*(1+Calculator!$G$16))</f>
        <v>62.75</v>
      </c>
      <c r="H3559" s="77" t="s">
        <v>151</v>
      </c>
      <c r="I3559" s="76">
        <f>SUM('Ralawise Price List 2021'!I3559*(1+Calculator!$G$16))</f>
        <v>62.75</v>
      </c>
      <c r="J3559" s="76">
        <f>SUM('Ralawise Price List 2021'!J3559*(1+Calculator!$G$16))</f>
        <v>62.75</v>
      </c>
      <c r="K3559" s="63"/>
      <c r="L3559" s="63" t="s">
        <v>70</v>
      </c>
      <c r="M3559" s="78" t="s">
        <v>224</v>
      </c>
    </row>
    <row r="3560" spans="1:13" ht="12" customHeight="1" x14ac:dyDescent="0.2">
      <c r="A3560" s="71" t="s">
        <v>4683</v>
      </c>
      <c r="B3560" s="72" t="s">
        <v>4833</v>
      </c>
      <c r="C3560" s="73" t="s">
        <v>4834</v>
      </c>
      <c r="D3560" s="73" t="s">
        <v>3708</v>
      </c>
      <c r="E3560" s="74" t="s">
        <v>4835</v>
      </c>
      <c r="F3560" s="75" t="s">
        <v>281</v>
      </c>
      <c r="G3560" s="76">
        <f>SUM('Ralawise Price List 2021'!G3560*(1+Calculator!$G$16))</f>
        <v>70.599999999999994</v>
      </c>
      <c r="H3560" s="77" t="s">
        <v>224</v>
      </c>
      <c r="I3560" s="76">
        <f>SUM('Ralawise Price List 2021'!I3560*(1+Calculator!$G$16))</f>
        <v>70.599999999999994</v>
      </c>
      <c r="J3560" s="76">
        <f>SUM('Ralawise Price List 2021'!J3560*(1+Calculator!$G$16))</f>
        <v>70.599999999999994</v>
      </c>
      <c r="K3560" s="63"/>
      <c r="L3560" s="63" t="s">
        <v>70</v>
      </c>
      <c r="M3560" s="78" t="s">
        <v>224</v>
      </c>
    </row>
    <row r="3561" spans="1:13" ht="12" customHeight="1" x14ac:dyDescent="0.2">
      <c r="A3561" s="71" t="s">
        <v>4683</v>
      </c>
      <c r="B3561" s="72" t="s">
        <v>4833</v>
      </c>
      <c r="C3561" s="73" t="s">
        <v>4834</v>
      </c>
      <c r="D3561" s="73" t="s">
        <v>42</v>
      </c>
      <c r="E3561" s="74" t="s">
        <v>3663</v>
      </c>
      <c r="F3561" s="75" t="s">
        <v>212</v>
      </c>
      <c r="G3561" s="76">
        <f>SUM('Ralawise Price List 2021'!G3561*(1+Calculator!$G$16))</f>
        <v>67.849999999999994</v>
      </c>
      <c r="H3561" s="77" t="s">
        <v>151</v>
      </c>
      <c r="I3561" s="76">
        <f>SUM('Ralawise Price List 2021'!I3561*(1+Calculator!$G$16))</f>
        <v>67.849999999999994</v>
      </c>
      <c r="J3561" s="76">
        <f>SUM('Ralawise Price List 2021'!J3561*(1+Calculator!$G$16))</f>
        <v>67.849999999999994</v>
      </c>
      <c r="K3561" s="63"/>
      <c r="L3561" s="63" t="s">
        <v>70</v>
      </c>
      <c r="M3561" s="78" t="s">
        <v>224</v>
      </c>
    </row>
    <row r="3562" spans="1:13" ht="12" customHeight="1" x14ac:dyDescent="0.2">
      <c r="A3562" s="71" t="s">
        <v>4683</v>
      </c>
      <c r="B3562" s="72" t="s">
        <v>4833</v>
      </c>
      <c r="C3562" s="73" t="s">
        <v>4834</v>
      </c>
      <c r="D3562" s="73" t="s">
        <v>42</v>
      </c>
      <c r="E3562" s="74" t="s">
        <v>4835</v>
      </c>
      <c r="F3562" s="75" t="s">
        <v>281</v>
      </c>
      <c r="G3562" s="76">
        <f>SUM('Ralawise Price List 2021'!G3562*(1+Calculator!$G$16))</f>
        <v>76.05</v>
      </c>
      <c r="H3562" s="77" t="s">
        <v>224</v>
      </c>
      <c r="I3562" s="76">
        <f>SUM('Ralawise Price List 2021'!I3562*(1+Calculator!$G$16))</f>
        <v>76.05</v>
      </c>
      <c r="J3562" s="76">
        <f>SUM('Ralawise Price List 2021'!J3562*(1+Calculator!$G$16))</f>
        <v>76.05</v>
      </c>
      <c r="K3562" s="63"/>
      <c r="L3562" s="63" t="s">
        <v>70</v>
      </c>
      <c r="M3562" s="78" t="s">
        <v>224</v>
      </c>
    </row>
    <row r="3563" spans="1:13" ht="12" customHeight="1" x14ac:dyDescent="0.2">
      <c r="A3563" s="71" t="s">
        <v>4683</v>
      </c>
      <c r="B3563" s="72" t="s">
        <v>4836</v>
      </c>
      <c r="C3563" s="73" t="s">
        <v>4837</v>
      </c>
      <c r="D3563" s="73" t="s">
        <v>57</v>
      </c>
      <c r="E3563" s="74" t="s">
        <v>65</v>
      </c>
      <c r="F3563" s="75" t="s">
        <v>212</v>
      </c>
      <c r="G3563" s="76">
        <f>SUM('Ralawise Price List 2021'!G3563*(1+Calculator!$G$16))</f>
        <v>45.9</v>
      </c>
      <c r="H3563" s="77" t="s">
        <v>151</v>
      </c>
      <c r="I3563" s="76">
        <f>SUM('Ralawise Price List 2021'!I3563*(1+Calculator!$G$16))</f>
        <v>45.9</v>
      </c>
      <c r="J3563" s="76">
        <f>SUM('Ralawise Price List 2021'!J3563*(1+Calculator!$G$16))</f>
        <v>45.9</v>
      </c>
      <c r="K3563" s="63"/>
      <c r="L3563" s="63" t="s">
        <v>70</v>
      </c>
      <c r="M3563" s="78" t="s">
        <v>224</v>
      </c>
    </row>
    <row r="3564" spans="1:13" ht="12" customHeight="1" x14ac:dyDescent="0.2">
      <c r="A3564" s="71" t="s">
        <v>4683</v>
      </c>
      <c r="B3564" s="72" t="s">
        <v>4838</v>
      </c>
      <c r="C3564" s="73" t="s">
        <v>4839</v>
      </c>
      <c r="D3564" s="73" t="s">
        <v>57</v>
      </c>
      <c r="E3564" s="74" t="s">
        <v>2012</v>
      </c>
      <c r="F3564" s="75" t="s">
        <v>221</v>
      </c>
      <c r="G3564" s="76">
        <f>SUM('Ralawise Price List 2021'!G3564*(1+Calculator!$G$16))</f>
        <v>77.650000000000006</v>
      </c>
      <c r="H3564" s="77" t="s">
        <v>151</v>
      </c>
      <c r="I3564" s="76">
        <f>SUM('Ralawise Price List 2021'!I3564*(1+Calculator!$G$16))</f>
        <v>77.650000000000006</v>
      </c>
      <c r="J3564" s="76">
        <f>SUM('Ralawise Price List 2021'!J3564*(1+Calculator!$G$16))</f>
        <v>77.650000000000006</v>
      </c>
      <c r="K3564" s="63"/>
      <c r="L3564" s="63" t="s">
        <v>70</v>
      </c>
      <c r="M3564" s="78" t="s">
        <v>224</v>
      </c>
    </row>
    <row r="3565" spans="1:13" ht="12" customHeight="1" x14ac:dyDescent="0.2">
      <c r="A3565" s="71" t="s">
        <v>4683</v>
      </c>
      <c r="B3565" s="72" t="s">
        <v>4838</v>
      </c>
      <c r="C3565" s="73" t="s">
        <v>4839</v>
      </c>
      <c r="D3565" s="73" t="s">
        <v>57</v>
      </c>
      <c r="E3565" s="74" t="s">
        <v>4835</v>
      </c>
      <c r="F3565" s="75" t="s">
        <v>281</v>
      </c>
      <c r="G3565" s="76">
        <f>SUM('Ralawise Price List 2021'!G3565*(1+Calculator!$G$16))</f>
        <v>85.5</v>
      </c>
      <c r="H3565" s="77" t="s">
        <v>224</v>
      </c>
      <c r="I3565" s="76">
        <f>SUM('Ralawise Price List 2021'!I3565*(1+Calculator!$G$16))</f>
        <v>85.5</v>
      </c>
      <c r="J3565" s="76">
        <f>SUM('Ralawise Price List 2021'!J3565*(1+Calculator!$G$16))</f>
        <v>85.5</v>
      </c>
      <c r="K3565" s="63"/>
      <c r="L3565" s="63" t="s">
        <v>70</v>
      </c>
      <c r="M3565" s="78" t="s">
        <v>224</v>
      </c>
    </row>
    <row r="3566" spans="1:13" ht="12" customHeight="1" x14ac:dyDescent="0.2">
      <c r="A3566" s="71" t="s">
        <v>4683</v>
      </c>
      <c r="B3566" s="72" t="s">
        <v>4840</v>
      </c>
      <c r="C3566" s="73" t="s">
        <v>4841</v>
      </c>
      <c r="D3566" s="73" t="s">
        <v>57</v>
      </c>
      <c r="E3566" s="74" t="s">
        <v>2012</v>
      </c>
      <c r="F3566" s="75" t="s">
        <v>221</v>
      </c>
      <c r="G3566" s="76">
        <f>SUM('Ralawise Price List 2021'!G3566*(1+Calculator!$G$16))</f>
        <v>72.95</v>
      </c>
      <c r="H3566" s="77" t="s">
        <v>151</v>
      </c>
      <c r="I3566" s="76">
        <f>SUM('Ralawise Price List 2021'!I3566*(1+Calculator!$G$16))</f>
        <v>72.95</v>
      </c>
      <c r="J3566" s="76">
        <f>SUM('Ralawise Price List 2021'!J3566*(1+Calculator!$G$16))</f>
        <v>72.95</v>
      </c>
      <c r="K3566" s="63"/>
      <c r="L3566" s="63" t="s">
        <v>70</v>
      </c>
      <c r="M3566" s="78" t="s">
        <v>224</v>
      </c>
    </row>
    <row r="3567" spans="1:13" ht="12" customHeight="1" x14ac:dyDescent="0.2">
      <c r="A3567" s="71" t="s">
        <v>4683</v>
      </c>
      <c r="B3567" s="72" t="s">
        <v>4840</v>
      </c>
      <c r="C3567" s="73" t="s">
        <v>4841</v>
      </c>
      <c r="D3567" s="73" t="s">
        <v>57</v>
      </c>
      <c r="E3567" s="74" t="s">
        <v>4835</v>
      </c>
      <c r="F3567" s="75" t="s">
        <v>281</v>
      </c>
      <c r="G3567" s="76">
        <f>SUM('Ralawise Price List 2021'!G3567*(1+Calculator!$G$16))</f>
        <v>78.05</v>
      </c>
      <c r="H3567" s="77" t="s">
        <v>224</v>
      </c>
      <c r="I3567" s="76">
        <f>SUM('Ralawise Price List 2021'!I3567*(1+Calculator!$G$16))</f>
        <v>78.05</v>
      </c>
      <c r="J3567" s="76">
        <f>SUM('Ralawise Price List 2021'!J3567*(1+Calculator!$G$16))</f>
        <v>78.05</v>
      </c>
      <c r="K3567" s="63"/>
      <c r="L3567" s="63" t="s">
        <v>70</v>
      </c>
      <c r="M3567" s="78" t="s">
        <v>224</v>
      </c>
    </row>
    <row r="3568" spans="1:13" ht="12" customHeight="1" x14ac:dyDescent="0.2">
      <c r="A3568" s="71" t="s">
        <v>4683</v>
      </c>
      <c r="B3568" s="72" t="s">
        <v>4842</v>
      </c>
      <c r="C3568" s="73" t="s">
        <v>4843</v>
      </c>
      <c r="D3568" s="73" t="s">
        <v>57</v>
      </c>
      <c r="E3568" s="74" t="s">
        <v>2012</v>
      </c>
      <c r="F3568" s="75" t="s">
        <v>212</v>
      </c>
      <c r="G3568" s="76">
        <f>SUM('Ralawise Price List 2021'!G3568*(1+Calculator!$G$16))</f>
        <v>80.400000000000006</v>
      </c>
      <c r="H3568" s="77" t="s">
        <v>151</v>
      </c>
      <c r="I3568" s="76">
        <f>SUM('Ralawise Price List 2021'!I3568*(1+Calculator!$G$16))</f>
        <v>80.400000000000006</v>
      </c>
      <c r="J3568" s="76">
        <f>SUM('Ralawise Price List 2021'!J3568*(1+Calculator!$G$16))</f>
        <v>80.400000000000006</v>
      </c>
      <c r="K3568" s="63"/>
      <c r="L3568" s="63" t="s">
        <v>70</v>
      </c>
      <c r="M3568" s="78" t="s">
        <v>224</v>
      </c>
    </row>
    <row r="3569" spans="1:13" ht="12" customHeight="1" x14ac:dyDescent="0.2">
      <c r="A3569" s="71" t="s">
        <v>4683</v>
      </c>
      <c r="B3569" s="72" t="s">
        <v>4842</v>
      </c>
      <c r="C3569" s="73" t="s">
        <v>4843</v>
      </c>
      <c r="D3569" s="73" t="s">
        <v>57</v>
      </c>
      <c r="E3569" s="74" t="s">
        <v>4835</v>
      </c>
      <c r="F3569" s="75" t="s">
        <v>281</v>
      </c>
      <c r="G3569" s="76">
        <f>SUM('Ralawise Price List 2021'!G3569*(1+Calculator!$G$16))</f>
        <v>88.2</v>
      </c>
      <c r="H3569" s="77" t="s">
        <v>224</v>
      </c>
      <c r="I3569" s="76">
        <f>SUM('Ralawise Price List 2021'!I3569*(1+Calculator!$G$16))</f>
        <v>88.2</v>
      </c>
      <c r="J3569" s="76">
        <f>SUM('Ralawise Price List 2021'!J3569*(1+Calculator!$G$16))</f>
        <v>88.2</v>
      </c>
      <c r="K3569" s="63"/>
      <c r="L3569" s="63" t="s">
        <v>70</v>
      </c>
      <c r="M3569" s="78" t="s">
        <v>224</v>
      </c>
    </row>
    <row r="3570" spans="1:13" ht="12" customHeight="1" x14ac:dyDescent="0.2">
      <c r="A3570" s="71" t="s">
        <v>4683</v>
      </c>
      <c r="B3570" s="72" t="s">
        <v>4844</v>
      </c>
      <c r="C3570" s="73" t="s">
        <v>4845</v>
      </c>
      <c r="D3570" s="73" t="s">
        <v>57</v>
      </c>
      <c r="E3570" s="74" t="s">
        <v>2012</v>
      </c>
      <c r="F3570" s="75" t="s">
        <v>212</v>
      </c>
      <c r="G3570" s="76">
        <f>SUM('Ralawise Price List 2021'!G3570*(1+Calculator!$G$16))</f>
        <v>70.599999999999994</v>
      </c>
      <c r="H3570" s="77" t="s">
        <v>151</v>
      </c>
      <c r="I3570" s="76">
        <f>SUM('Ralawise Price List 2021'!I3570*(1+Calculator!$G$16))</f>
        <v>70.599999999999994</v>
      </c>
      <c r="J3570" s="76">
        <f>SUM('Ralawise Price List 2021'!J3570*(1+Calculator!$G$16))</f>
        <v>70.599999999999994</v>
      </c>
      <c r="K3570" s="63"/>
      <c r="L3570" s="63" t="s">
        <v>70</v>
      </c>
      <c r="M3570" s="78" t="s">
        <v>224</v>
      </c>
    </row>
    <row r="3571" spans="1:13" ht="12" customHeight="1" x14ac:dyDescent="0.2">
      <c r="A3571" s="71" t="s">
        <v>4683</v>
      </c>
      <c r="B3571" s="72" t="s">
        <v>4844</v>
      </c>
      <c r="C3571" s="73" t="s">
        <v>4845</v>
      </c>
      <c r="D3571" s="73" t="s">
        <v>57</v>
      </c>
      <c r="E3571" s="74" t="s">
        <v>4835</v>
      </c>
      <c r="F3571" s="75" t="s">
        <v>281</v>
      </c>
      <c r="G3571" s="76">
        <f>SUM('Ralawise Price List 2021'!G3571*(1+Calculator!$G$16))</f>
        <v>78.400000000000006</v>
      </c>
      <c r="H3571" s="77" t="s">
        <v>224</v>
      </c>
      <c r="I3571" s="76">
        <f>SUM('Ralawise Price List 2021'!I3571*(1+Calculator!$G$16))</f>
        <v>78.400000000000006</v>
      </c>
      <c r="J3571" s="76">
        <f>SUM('Ralawise Price List 2021'!J3571*(1+Calculator!$G$16))</f>
        <v>78.400000000000006</v>
      </c>
      <c r="K3571" s="63"/>
      <c r="L3571" s="63" t="s">
        <v>70</v>
      </c>
      <c r="M3571" s="78" t="s">
        <v>224</v>
      </c>
    </row>
    <row r="3572" spans="1:13" ht="12" customHeight="1" x14ac:dyDescent="0.2">
      <c r="A3572" s="71" t="s">
        <v>4683</v>
      </c>
      <c r="B3572" s="72" t="s">
        <v>4846</v>
      </c>
      <c r="C3572" s="73" t="s">
        <v>4847</v>
      </c>
      <c r="D3572" s="73" t="s">
        <v>57</v>
      </c>
      <c r="E3572" s="74" t="s">
        <v>307</v>
      </c>
      <c r="F3572" s="75" t="s">
        <v>221</v>
      </c>
      <c r="G3572" s="76">
        <f>SUM('Ralawise Price List 2021'!G3572*(1+Calculator!$G$16))</f>
        <v>82.35</v>
      </c>
      <c r="H3572" s="77" t="s">
        <v>151</v>
      </c>
      <c r="I3572" s="76">
        <f>SUM('Ralawise Price List 2021'!I3572*(1+Calculator!$G$16))</f>
        <v>82.35</v>
      </c>
      <c r="J3572" s="76">
        <f>SUM('Ralawise Price List 2021'!J3572*(1+Calculator!$G$16))</f>
        <v>82.35</v>
      </c>
      <c r="K3572" s="63"/>
      <c r="L3572" s="63" t="s">
        <v>70</v>
      </c>
      <c r="M3572" s="78" t="s">
        <v>224</v>
      </c>
    </row>
    <row r="3573" spans="1:13" ht="12" customHeight="1" x14ac:dyDescent="0.2">
      <c r="A3573" s="71" t="s">
        <v>4683</v>
      </c>
      <c r="B3573" s="72" t="s">
        <v>4848</v>
      </c>
      <c r="C3573" s="73" t="s">
        <v>4849</v>
      </c>
      <c r="D3573" s="73" t="s">
        <v>42</v>
      </c>
      <c r="E3573" s="74" t="s">
        <v>65</v>
      </c>
      <c r="F3573" s="75" t="s">
        <v>212</v>
      </c>
      <c r="G3573" s="76">
        <f>SUM('Ralawise Price List 2021'!G3573*(1+Calculator!$G$16))</f>
        <v>56.45</v>
      </c>
      <c r="H3573" s="77" t="s">
        <v>151</v>
      </c>
      <c r="I3573" s="76">
        <f>SUM('Ralawise Price List 2021'!I3573*(1+Calculator!$G$16))</f>
        <v>56.45</v>
      </c>
      <c r="J3573" s="76">
        <f>SUM('Ralawise Price List 2021'!J3573*(1+Calculator!$G$16))</f>
        <v>56.45</v>
      </c>
      <c r="K3573" s="63"/>
      <c r="L3573" s="63" t="s">
        <v>70</v>
      </c>
      <c r="M3573" s="78" t="s">
        <v>224</v>
      </c>
    </row>
    <row r="3574" spans="1:13" ht="12" customHeight="1" x14ac:dyDescent="0.2">
      <c r="A3574" s="71" t="s">
        <v>4683</v>
      </c>
      <c r="B3574" s="72" t="s">
        <v>4848</v>
      </c>
      <c r="C3574" s="73" t="s">
        <v>4849</v>
      </c>
      <c r="D3574" s="73" t="s">
        <v>4796</v>
      </c>
      <c r="E3574" s="74" t="s">
        <v>65</v>
      </c>
      <c r="F3574" s="75" t="s">
        <v>212</v>
      </c>
      <c r="G3574" s="76">
        <f>SUM('Ralawise Price List 2021'!G3574*(1+Calculator!$G$16))</f>
        <v>65.5</v>
      </c>
      <c r="H3574" s="77" t="s">
        <v>151</v>
      </c>
      <c r="I3574" s="76">
        <f>SUM('Ralawise Price List 2021'!I3574*(1+Calculator!$G$16))</f>
        <v>65.5</v>
      </c>
      <c r="J3574" s="76">
        <f>SUM('Ralawise Price List 2021'!J3574*(1+Calculator!$G$16))</f>
        <v>65.5</v>
      </c>
      <c r="K3574" s="63"/>
      <c r="L3574" s="63" t="s">
        <v>70</v>
      </c>
      <c r="M3574" s="78" t="s">
        <v>224</v>
      </c>
    </row>
    <row r="3575" spans="1:13" ht="12" customHeight="1" x14ac:dyDescent="0.2">
      <c r="A3575" s="71" t="s">
        <v>4683</v>
      </c>
      <c r="B3575" s="72" t="s">
        <v>4850</v>
      </c>
      <c r="C3575" s="73" t="s">
        <v>4851</v>
      </c>
      <c r="D3575" s="73" t="s">
        <v>57</v>
      </c>
      <c r="E3575" s="74" t="s">
        <v>307</v>
      </c>
      <c r="F3575" s="75" t="s">
        <v>221</v>
      </c>
      <c r="G3575" s="76">
        <f>SUM('Ralawise Price List 2021'!G3575*(1+Calculator!$G$16))</f>
        <v>83.9</v>
      </c>
      <c r="H3575" s="77" t="s">
        <v>151</v>
      </c>
      <c r="I3575" s="76">
        <f>SUM('Ralawise Price List 2021'!I3575*(1+Calculator!$G$16))</f>
        <v>83.9</v>
      </c>
      <c r="J3575" s="76">
        <f>SUM('Ralawise Price List 2021'!J3575*(1+Calculator!$G$16))</f>
        <v>83.9</v>
      </c>
      <c r="K3575" s="63"/>
      <c r="L3575" s="63" t="s">
        <v>70</v>
      </c>
      <c r="M3575" s="78" t="s">
        <v>224</v>
      </c>
    </row>
    <row r="3576" spans="1:13" ht="12" customHeight="1" x14ac:dyDescent="0.2">
      <c r="A3576" s="71" t="s">
        <v>4683</v>
      </c>
      <c r="B3576" s="72" t="s">
        <v>4852</v>
      </c>
      <c r="C3576" s="73" t="s">
        <v>4853</v>
      </c>
      <c r="D3576" s="73" t="s">
        <v>57</v>
      </c>
      <c r="E3576" s="74" t="s">
        <v>307</v>
      </c>
      <c r="F3576" s="75" t="s">
        <v>221</v>
      </c>
      <c r="G3576" s="76">
        <f>SUM('Ralawise Price List 2021'!G3576*(1+Calculator!$G$16))</f>
        <v>79.599999999999994</v>
      </c>
      <c r="H3576" s="77" t="s">
        <v>151</v>
      </c>
      <c r="I3576" s="76">
        <f>SUM('Ralawise Price List 2021'!I3576*(1+Calculator!$G$16))</f>
        <v>79.599999999999994</v>
      </c>
      <c r="J3576" s="76">
        <f>SUM('Ralawise Price List 2021'!J3576*(1+Calculator!$G$16))</f>
        <v>79.599999999999994</v>
      </c>
      <c r="K3576" s="63"/>
      <c r="L3576" s="63" t="s">
        <v>70</v>
      </c>
      <c r="M3576" s="78" t="s">
        <v>224</v>
      </c>
    </row>
    <row r="3577" spans="1:13" ht="12" customHeight="1" x14ac:dyDescent="0.2">
      <c r="A3577" s="71" t="s">
        <v>4683</v>
      </c>
      <c r="B3577" s="72" t="s">
        <v>4854</v>
      </c>
      <c r="C3577" s="73" t="s">
        <v>4855</v>
      </c>
      <c r="D3577" s="73" t="s">
        <v>57</v>
      </c>
      <c r="E3577" s="74" t="s">
        <v>307</v>
      </c>
      <c r="F3577" s="75" t="s">
        <v>221</v>
      </c>
      <c r="G3577" s="76">
        <f>SUM('Ralawise Price List 2021'!G3577*(1+Calculator!$G$16))</f>
        <v>107.8</v>
      </c>
      <c r="H3577" s="77" t="s">
        <v>151</v>
      </c>
      <c r="I3577" s="76">
        <f>SUM('Ralawise Price List 2021'!I3577*(1+Calculator!$G$16))</f>
        <v>107.8</v>
      </c>
      <c r="J3577" s="76">
        <f>SUM('Ralawise Price List 2021'!J3577*(1+Calculator!$G$16))</f>
        <v>107.8</v>
      </c>
      <c r="K3577" s="63"/>
      <c r="L3577" s="63" t="s">
        <v>70</v>
      </c>
      <c r="M3577" s="78" t="s">
        <v>224</v>
      </c>
    </row>
    <row r="3578" spans="1:13" ht="12" customHeight="1" x14ac:dyDescent="0.2">
      <c r="A3578" s="71" t="s">
        <v>4683</v>
      </c>
      <c r="B3578" s="72" t="s">
        <v>4856</v>
      </c>
      <c r="C3578" s="73" t="s">
        <v>4857</v>
      </c>
      <c r="D3578" s="73" t="s">
        <v>57</v>
      </c>
      <c r="E3578" s="74" t="s">
        <v>2012</v>
      </c>
      <c r="F3578" s="75" t="s">
        <v>221</v>
      </c>
      <c r="G3578" s="76">
        <f>SUM('Ralawise Price List 2021'!G3578*(1+Calculator!$G$16))</f>
        <v>79.599999999999994</v>
      </c>
      <c r="H3578" s="77" t="s">
        <v>151</v>
      </c>
      <c r="I3578" s="76">
        <f>SUM('Ralawise Price List 2021'!I3578*(1+Calculator!$G$16))</f>
        <v>79.599999999999994</v>
      </c>
      <c r="J3578" s="76">
        <f>SUM('Ralawise Price List 2021'!J3578*(1+Calculator!$G$16))</f>
        <v>79.599999999999994</v>
      </c>
      <c r="K3578" s="63"/>
      <c r="L3578" s="63" t="s">
        <v>70</v>
      </c>
      <c r="M3578" s="78" t="s">
        <v>224</v>
      </c>
    </row>
    <row r="3579" spans="1:13" ht="12" customHeight="1" x14ac:dyDescent="0.2">
      <c r="A3579" s="71" t="s">
        <v>4683</v>
      </c>
      <c r="B3579" s="72" t="s">
        <v>4856</v>
      </c>
      <c r="C3579" s="73" t="s">
        <v>4857</v>
      </c>
      <c r="D3579" s="73" t="s">
        <v>57</v>
      </c>
      <c r="E3579" s="74" t="s">
        <v>4835</v>
      </c>
      <c r="F3579" s="75" t="s">
        <v>281</v>
      </c>
      <c r="G3579" s="76">
        <f>SUM('Ralawise Price List 2021'!G3579*(1+Calculator!$G$16))</f>
        <v>87.45</v>
      </c>
      <c r="H3579" s="77" t="s">
        <v>224</v>
      </c>
      <c r="I3579" s="76">
        <f>SUM('Ralawise Price List 2021'!I3579*(1+Calculator!$G$16))</f>
        <v>87.45</v>
      </c>
      <c r="J3579" s="76">
        <f>SUM('Ralawise Price List 2021'!J3579*(1+Calculator!$G$16))</f>
        <v>87.45</v>
      </c>
      <c r="K3579" s="63"/>
      <c r="L3579" s="63" t="s">
        <v>70</v>
      </c>
      <c r="M3579" s="78" t="s">
        <v>224</v>
      </c>
    </row>
    <row r="3580" spans="1:13" ht="12" customHeight="1" x14ac:dyDescent="0.2">
      <c r="A3580" s="71" t="s">
        <v>4683</v>
      </c>
      <c r="B3580" s="72" t="s">
        <v>4858</v>
      </c>
      <c r="C3580" s="73" t="s">
        <v>4859</v>
      </c>
      <c r="D3580" s="73" t="s">
        <v>57</v>
      </c>
      <c r="E3580" s="74" t="s">
        <v>2012</v>
      </c>
      <c r="F3580" s="75" t="s">
        <v>221</v>
      </c>
      <c r="G3580" s="76">
        <f>SUM('Ralawise Price List 2021'!G3580*(1+Calculator!$G$16))</f>
        <v>74.5</v>
      </c>
      <c r="H3580" s="77" t="s">
        <v>151</v>
      </c>
      <c r="I3580" s="76">
        <f>SUM('Ralawise Price List 2021'!I3580*(1+Calculator!$G$16))</f>
        <v>74.5</v>
      </c>
      <c r="J3580" s="76">
        <f>SUM('Ralawise Price List 2021'!J3580*(1+Calculator!$G$16))</f>
        <v>74.5</v>
      </c>
      <c r="K3580" s="63"/>
      <c r="L3580" s="63" t="s">
        <v>70</v>
      </c>
      <c r="M3580" s="78" t="s">
        <v>224</v>
      </c>
    </row>
    <row r="3581" spans="1:13" ht="12" customHeight="1" x14ac:dyDescent="0.2">
      <c r="A3581" s="71" t="s">
        <v>4683</v>
      </c>
      <c r="B3581" s="72" t="s">
        <v>4858</v>
      </c>
      <c r="C3581" s="73" t="s">
        <v>4859</v>
      </c>
      <c r="D3581" s="73" t="s">
        <v>57</v>
      </c>
      <c r="E3581" s="74" t="s">
        <v>4835</v>
      </c>
      <c r="F3581" s="75" t="s">
        <v>281</v>
      </c>
      <c r="G3581" s="76">
        <f>SUM('Ralawise Price List 2021'!G3581*(1+Calculator!$G$16))</f>
        <v>81.55</v>
      </c>
      <c r="H3581" s="77" t="s">
        <v>224</v>
      </c>
      <c r="I3581" s="76">
        <f>SUM('Ralawise Price List 2021'!I3581*(1+Calculator!$G$16))</f>
        <v>81.55</v>
      </c>
      <c r="J3581" s="76">
        <f>SUM('Ralawise Price List 2021'!J3581*(1+Calculator!$G$16))</f>
        <v>81.55</v>
      </c>
      <c r="K3581" s="63"/>
      <c r="L3581" s="63" t="s">
        <v>70</v>
      </c>
      <c r="M3581" s="78" t="s">
        <v>224</v>
      </c>
    </row>
    <row r="3582" spans="1:13" ht="12" customHeight="1" x14ac:dyDescent="0.2">
      <c r="A3582" s="71" t="s">
        <v>4683</v>
      </c>
      <c r="B3582" s="72" t="s">
        <v>4860</v>
      </c>
      <c r="C3582" s="73" t="s">
        <v>4861</v>
      </c>
      <c r="D3582" s="73" t="s">
        <v>57</v>
      </c>
      <c r="E3582" s="74" t="s">
        <v>65</v>
      </c>
      <c r="F3582" s="75" t="s">
        <v>221</v>
      </c>
      <c r="G3582" s="76">
        <f>SUM('Ralawise Price List 2021'!G3582*(1+Calculator!$G$16))</f>
        <v>85.85</v>
      </c>
      <c r="H3582" s="77" t="s">
        <v>151</v>
      </c>
      <c r="I3582" s="76">
        <f>SUM('Ralawise Price List 2021'!I3582*(1+Calculator!$G$16))</f>
        <v>85.85</v>
      </c>
      <c r="J3582" s="76">
        <f>SUM('Ralawise Price List 2021'!J3582*(1+Calculator!$G$16))</f>
        <v>85.85</v>
      </c>
      <c r="K3582" s="63"/>
      <c r="L3582" s="63" t="s">
        <v>70</v>
      </c>
      <c r="M3582" s="78" t="s">
        <v>224</v>
      </c>
    </row>
    <row r="3583" spans="1:13" ht="12" customHeight="1" x14ac:dyDescent="0.2">
      <c r="A3583" s="71" t="s">
        <v>4683</v>
      </c>
      <c r="B3583" s="72" t="s">
        <v>4862</v>
      </c>
      <c r="C3583" s="73" t="s">
        <v>4863</v>
      </c>
      <c r="D3583" s="73" t="s">
        <v>57</v>
      </c>
      <c r="E3583" s="74" t="s">
        <v>307</v>
      </c>
      <c r="F3583" s="75" t="s">
        <v>221</v>
      </c>
      <c r="G3583" s="76">
        <f>SUM('Ralawise Price List 2021'!G3583*(1+Calculator!$G$16))</f>
        <v>92.55</v>
      </c>
      <c r="H3583" s="77" t="s">
        <v>151</v>
      </c>
      <c r="I3583" s="76">
        <f>SUM('Ralawise Price List 2021'!I3583*(1+Calculator!$G$16))</f>
        <v>92.55</v>
      </c>
      <c r="J3583" s="76">
        <f>SUM('Ralawise Price List 2021'!J3583*(1+Calculator!$G$16))</f>
        <v>92.55</v>
      </c>
      <c r="K3583" s="63"/>
      <c r="L3583" s="63" t="s">
        <v>70</v>
      </c>
      <c r="M3583" s="78" t="s">
        <v>224</v>
      </c>
    </row>
    <row r="3584" spans="1:13" ht="12" customHeight="1" x14ac:dyDescent="0.2">
      <c r="A3584" s="71" t="s">
        <v>4683</v>
      </c>
      <c r="B3584" s="72" t="s">
        <v>4864</v>
      </c>
      <c r="C3584" s="73" t="s">
        <v>4865</v>
      </c>
      <c r="D3584" s="73" t="s">
        <v>57</v>
      </c>
      <c r="E3584" s="74" t="s">
        <v>65</v>
      </c>
      <c r="F3584" s="75" t="s">
        <v>221</v>
      </c>
      <c r="G3584" s="76">
        <f>SUM('Ralawise Price List 2021'!G3584*(1+Calculator!$G$16))</f>
        <v>54.1</v>
      </c>
      <c r="H3584" s="77" t="s">
        <v>151</v>
      </c>
      <c r="I3584" s="76">
        <f>SUM('Ralawise Price List 2021'!I3584*(1+Calculator!$G$16))</f>
        <v>54.1</v>
      </c>
      <c r="J3584" s="76">
        <f>SUM('Ralawise Price List 2021'!J3584*(1+Calculator!$G$16))</f>
        <v>54.1</v>
      </c>
      <c r="K3584" s="63"/>
      <c r="L3584" s="63" t="s">
        <v>70</v>
      </c>
      <c r="M3584" s="78" t="s">
        <v>224</v>
      </c>
    </row>
    <row r="3585" spans="1:13" ht="12" customHeight="1" x14ac:dyDescent="0.2">
      <c r="A3585" s="71" t="s">
        <v>4683</v>
      </c>
      <c r="B3585" s="72" t="s">
        <v>4866</v>
      </c>
      <c r="C3585" s="73" t="s">
        <v>4867</v>
      </c>
      <c r="D3585" s="73" t="s">
        <v>57</v>
      </c>
      <c r="E3585" s="74" t="s">
        <v>307</v>
      </c>
      <c r="F3585" s="75" t="s">
        <v>221</v>
      </c>
      <c r="G3585" s="76">
        <f>SUM('Ralawise Price List 2021'!G3585*(1+Calculator!$G$16))</f>
        <v>86.25</v>
      </c>
      <c r="H3585" s="77" t="s">
        <v>151</v>
      </c>
      <c r="I3585" s="76">
        <f>SUM('Ralawise Price List 2021'!I3585*(1+Calculator!$G$16))</f>
        <v>86.25</v>
      </c>
      <c r="J3585" s="76">
        <f>SUM('Ralawise Price List 2021'!J3585*(1+Calculator!$G$16))</f>
        <v>86.25</v>
      </c>
      <c r="K3585" s="63"/>
      <c r="L3585" s="63" t="s">
        <v>70</v>
      </c>
      <c r="M3585" s="78" t="s">
        <v>224</v>
      </c>
    </row>
    <row r="3586" spans="1:13" ht="12" customHeight="1" x14ac:dyDescent="0.2">
      <c r="A3586" s="71" t="s">
        <v>4683</v>
      </c>
      <c r="B3586" s="72" t="s">
        <v>4868</v>
      </c>
      <c r="C3586" s="73" t="s">
        <v>4869</v>
      </c>
      <c r="D3586" s="73" t="s">
        <v>57</v>
      </c>
      <c r="E3586" s="74" t="s">
        <v>307</v>
      </c>
      <c r="F3586" s="75" t="s">
        <v>221</v>
      </c>
      <c r="G3586" s="76">
        <f>SUM('Ralawise Price List 2021'!G3586*(1+Calculator!$G$16))</f>
        <v>130.55000000000001</v>
      </c>
      <c r="H3586" s="77" t="s">
        <v>151</v>
      </c>
      <c r="I3586" s="76">
        <f>SUM('Ralawise Price List 2021'!I3586*(1+Calculator!$G$16))</f>
        <v>130.55000000000001</v>
      </c>
      <c r="J3586" s="76">
        <f>SUM('Ralawise Price List 2021'!J3586*(1+Calculator!$G$16))</f>
        <v>130.55000000000001</v>
      </c>
      <c r="K3586" s="63"/>
      <c r="L3586" s="63" t="s">
        <v>70</v>
      </c>
      <c r="M3586" s="78" t="s">
        <v>224</v>
      </c>
    </row>
    <row r="3587" spans="1:13" ht="12" customHeight="1" x14ac:dyDescent="0.2">
      <c r="A3587" s="71" t="s">
        <v>4683</v>
      </c>
      <c r="B3587" s="72" t="s">
        <v>4870</v>
      </c>
      <c r="C3587" s="73" t="s">
        <v>4871</v>
      </c>
      <c r="D3587" s="73" t="s">
        <v>57</v>
      </c>
      <c r="E3587" s="74" t="s">
        <v>65</v>
      </c>
      <c r="F3587" s="75" t="s">
        <v>221</v>
      </c>
      <c r="G3587" s="76">
        <f>SUM('Ralawise Price List 2021'!G3587*(1+Calculator!$G$16))</f>
        <v>83.5</v>
      </c>
      <c r="H3587" s="77" t="s">
        <v>151</v>
      </c>
      <c r="I3587" s="76">
        <f>SUM('Ralawise Price List 2021'!I3587*(1+Calculator!$G$16))</f>
        <v>83.5</v>
      </c>
      <c r="J3587" s="76">
        <f>SUM('Ralawise Price List 2021'!J3587*(1+Calculator!$G$16))</f>
        <v>83.5</v>
      </c>
      <c r="K3587" s="63"/>
      <c r="L3587" s="63" t="s">
        <v>70</v>
      </c>
      <c r="M3587" s="78" t="s">
        <v>224</v>
      </c>
    </row>
    <row r="3588" spans="1:13" ht="12" customHeight="1" x14ac:dyDescent="0.2">
      <c r="A3588" s="71" t="s">
        <v>4683</v>
      </c>
      <c r="B3588" s="72" t="s">
        <v>4872</v>
      </c>
      <c r="C3588" s="73" t="s">
        <v>4873</v>
      </c>
      <c r="D3588" s="73" t="s">
        <v>57</v>
      </c>
      <c r="E3588" s="74" t="s">
        <v>65</v>
      </c>
      <c r="F3588" s="75" t="s">
        <v>221</v>
      </c>
      <c r="G3588" s="76">
        <f>SUM('Ralawise Price List 2021'!G3588*(1+Calculator!$G$16))</f>
        <v>69</v>
      </c>
      <c r="H3588" s="77" t="s">
        <v>151</v>
      </c>
      <c r="I3588" s="76">
        <f>SUM('Ralawise Price List 2021'!I3588*(1+Calculator!$G$16))</f>
        <v>69</v>
      </c>
      <c r="J3588" s="76">
        <f>SUM('Ralawise Price List 2021'!J3588*(1+Calculator!$G$16))</f>
        <v>69</v>
      </c>
      <c r="K3588" s="63"/>
      <c r="L3588" s="63" t="s">
        <v>70</v>
      </c>
      <c r="M3588" s="78" t="s">
        <v>224</v>
      </c>
    </row>
    <row r="3589" spans="1:13" ht="12" customHeight="1" x14ac:dyDescent="0.2">
      <c r="A3589" s="71" t="s">
        <v>4683</v>
      </c>
      <c r="B3589" s="72" t="s">
        <v>4874</v>
      </c>
      <c r="C3589" s="73" t="s">
        <v>4875</v>
      </c>
      <c r="D3589" s="73" t="s">
        <v>57</v>
      </c>
      <c r="E3589" s="74" t="s">
        <v>65</v>
      </c>
      <c r="F3589" s="75" t="s">
        <v>221</v>
      </c>
      <c r="G3589" s="76">
        <f>SUM('Ralawise Price List 2021'!G3589*(1+Calculator!$G$16))</f>
        <v>83.5</v>
      </c>
      <c r="H3589" s="77" t="s">
        <v>151</v>
      </c>
      <c r="I3589" s="76">
        <f>SUM('Ralawise Price List 2021'!I3589*(1+Calculator!$G$16))</f>
        <v>83.5</v>
      </c>
      <c r="J3589" s="76">
        <f>SUM('Ralawise Price List 2021'!J3589*(1+Calculator!$G$16))</f>
        <v>83.5</v>
      </c>
      <c r="K3589" s="63"/>
      <c r="L3589" s="63" t="s">
        <v>70</v>
      </c>
      <c r="M3589" s="78" t="s">
        <v>224</v>
      </c>
    </row>
    <row r="3590" spans="1:13" ht="12" customHeight="1" x14ac:dyDescent="0.2">
      <c r="A3590" s="71" t="s">
        <v>4683</v>
      </c>
      <c r="B3590" s="72" t="s">
        <v>4876</v>
      </c>
      <c r="C3590" s="73" t="s">
        <v>4877</v>
      </c>
      <c r="D3590" s="73" t="s">
        <v>57</v>
      </c>
      <c r="E3590" s="74" t="s">
        <v>65</v>
      </c>
      <c r="F3590" s="75" t="s">
        <v>221</v>
      </c>
      <c r="G3590" s="76">
        <f>SUM('Ralawise Price List 2021'!G3590*(1+Calculator!$G$16))</f>
        <v>45.9</v>
      </c>
      <c r="H3590" s="77" t="s">
        <v>151</v>
      </c>
      <c r="I3590" s="76">
        <f>SUM('Ralawise Price List 2021'!I3590*(1+Calculator!$G$16))</f>
        <v>45.9</v>
      </c>
      <c r="J3590" s="76">
        <f>SUM('Ralawise Price List 2021'!J3590*(1+Calculator!$G$16))</f>
        <v>45.9</v>
      </c>
      <c r="K3590" s="63"/>
      <c r="L3590" s="63" t="s">
        <v>70</v>
      </c>
      <c r="M3590" s="78" t="s">
        <v>224</v>
      </c>
    </row>
    <row r="3591" spans="1:13" ht="12" customHeight="1" x14ac:dyDescent="0.2">
      <c r="A3591" s="71" t="s">
        <v>4683</v>
      </c>
      <c r="B3591" s="72" t="s">
        <v>4878</v>
      </c>
      <c r="C3591" s="73" t="s">
        <v>4879</v>
      </c>
      <c r="D3591" s="73" t="s">
        <v>57</v>
      </c>
      <c r="E3591" s="74" t="s">
        <v>65</v>
      </c>
      <c r="F3591" s="75" t="s">
        <v>221</v>
      </c>
      <c r="G3591" s="76">
        <f>SUM('Ralawise Price List 2021'!G3591*(1+Calculator!$G$16))</f>
        <v>63.15</v>
      </c>
      <c r="H3591" s="77" t="s">
        <v>151</v>
      </c>
      <c r="I3591" s="76">
        <f>SUM('Ralawise Price List 2021'!I3591*(1+Calculator!$G$16))</f>
        <v>63.15</v>
      </c>
      <c r="J3591" s="76">
        <f>SUM('Ralawise Price List 2021'!J3591*(1+Calculator!$G$16))</f>
        <v>63.15</v>
      </c>
      <c r="K3591" s="63"/>
      <c r="L3591" s="63" t="s">
        <v>70</v>
      </c>
      <c r="M3591" s="78" t="s">
        <v>224</v>
      </c>
    </row>
    <row r="3592" spans="1:13" ht="12" customHeight="1" x14ac:dyDescent="0.2">
      <c r="A3592" s="71" t="s">
        <v>4683</v>
      </c>
      <c r="B3592" s="72" t="s">
        <v>4880</v>
      </c>
      <c r="C3592" s="73" t="s">
        <v>4881</v>
      </c>
      <c r="D3592" s="73" t="s">
        <v>57</v>
      </c>
      <c r="E3592" s="74" t="s">
        <v>4882</v>
      </c>
      <c r="F3592" s="75" t="s">
        <v>197</v>
      </c>
      <c r="G3592" s="76">
        <f>SUM('Ralawise Price List 2021'!G3592*(1+Calculator!$G$16))</f>
        <v>69.400000000000006</v>
      </c>
      <c r="H3592" s="77" t="s">
        <v>224</v>
      </c>
      <c r="I3592" s="76">
        <f>SUM('Ralawise Price List 2021'!I3592*(1+Calculator!$G$16))</f>
        <v>69.400000000000006</v>
      </c>
      <c r="J3592" s="76">
        <f>SUM('Ralawise Price List 2021'!J3592*(1+Calculator!$G$16))</f>
        <v>69.400000000000006</v>
      </c>
      <c r="K3592" s="63"/>
      <c r="L3592" s="63" t="s">
        <v>70</v>
      </c>
      <c r="M3592" s="78" t="s">
        <v>224</v>
      </c>
    </row>
    <row r="3593" spans="1:13" ht="12" customHeight="1" x14ac:dyDescent="0.2">
      <c r="A3593" s="71" t="s">
        <v>4683</v>
      </c>
      <c r="B3593" s="72" t="s">
        <v>4883</v>
      </c>
      <c r="C3593" s="73" t="s">
        <v>4884</v>
      </c>
      <c r="D3593" s="73" t="s">
        <v>57</v>
      </c>
      <c r="E3593" s="74" t="s">
        <v>4885</v>
      </c>
      <c r="F3593" s="75" t="s">
        <v>197</v>
      </c>
      <c r="G3593" s="76">
        <f>SUM('Ralawise Price List 2021'!G3593*(1+Calculator!$G$16))</f>
        <v>78.8</v>
      </c>
      <c r="H3593" s="77" t="s">
        <v>224</v>
      </c>
      <c r="I3593" s="76">
        <f>SUM('Ralawise Price List 2021'!I3593*(1+Calculator!$G$16))</f>
        <v>78.8</v>
      </c>
      <c r="J3593" s="76">
        <f>SUM('Ralawise Price List 2021'!J3593*(1+Calculator!$G$16))</f>
        <v>78.8</v>
      </c>
      <c r="K3593" s="63"/>
      <c r="L3593" s="63" t="s">
        <v>70</v>
      </c>
      <c r="M3593" s="78" t="s">
        <v>224</v>
      </c>
    </row>
    <row r="3594" spans="1:13" ht="12" customHeight="1" x14ac:dyDescent="0.2">
      <c r="A3594" s="71" t="s">
        <v>4683</v>
      </c>
      <c r="B3594" s="72" t="s">
        <v>4886</v>
      </c>
      <c r="C3594" s="73" t="s">
        <v>4887</v>
      </c>
      <c r="D3594" s="73" t="s">
        <v>57</v>
      </c>
      <c r="E3594" s="74" t="s">
        <v>4888</v>
      </c>
      <c r="F3594" s="75" t="s">
        <v>221</v>
      </c>
      <c r="G3594" s="76">
        <f>SUM('Ralawise Price List 2021'!G3594*(1+Calculator!$G$16))</f>
        <v>106.25</v>
      </c>
      <c r="H3594" s="77" t="s">
        <v>151</v>
      </c>
      <c r="I3594" s="76">
        <f>SUM('Ralawise Price List 2021'!I3594*(1+Calculator!$G$16))</f>
        <v>106.25</v>
      </c>
      <c r="J3594" s="76">
        <f>SUM('Ralawise Price List 2021'!J3594*(1+Calculator!$G$16))</f>
        <v>106.25</v>
      </c>
      <c r="K3594" s="63"/>
      <c r="L3594" s="63" t="s">
        <v>70</v>
      </c>
      <c r="M3594" s="78" t="s">
        <v>224</v>
      </c>
    </row>
    <row r="3595" spans="1:13" ht="12" customHeight="1" x14ac:dyDescent="0.2">
      <c r="A3595" s="71" t="s">
        <v>4683</v>
      </c>
      <c r="B3595" s="72" t="s">
        <v>4889</v>
      </c>
      <c r="C3595" s="73" t="s">
        <v>4890</v>
      </c>
      <c r="D3595" s="73" t="s">
        <v>57</v>
      </c>
      <c r="E3595" s="74" t="s">
        <v>4891</v>
      </c>
      <c r="F3595" s="75" t="s">
        <v>281</v>
      </c>
      <c r="G3595" s="76">
        <f>SUM('Ralawise Price List 2021'!G3595*(1+Calculator!$G$16))</f>
        <v>120.35</v>
      </c>
      <c r="H3595" s="77" t="s">
        <v>224</v>
      </c>
      <c r="I3595" s="76">
        <f>SUM('Ralawise Price List 2021'!I3595*(1+Calculator!$G$16))</f>
        <v>120.35</v>
      </c>
      <c r="J3595" s="76">
        <f>SUM('Ralawise Price List 2021'!J3595*(1+Calculator!$G$16))</f>
        <v>120.35</v>
      </c>
      <c r="K3595" s="63"/>
      <c r="L3595" s="63" t="s">
        <v>70</v>
      </c>
      <c r="M3595" s="78" t="s">
        <v>224</v>
      </c>
    </row>
    <row r="3596" spans="1:13" ht="12" customHeight="1" x14ac:dyDescent="0.2">
      <c r="A3596" s="71" t="s">
        <v>4683</v>
      </c>
      <c r="B3596" s="72" t="s">
        <v>4892</v>
      </c>
      <c r="C3596" s="73" t="s">
        <v>4893</v>
      </c>
      <c r="D3596" s="73" t="s">
        <v>57</v>
      </c>
      <c r="E3596" s="74" t="s">
        <v>4888</v>
      </c>
      <c r="F3596" s="75" t="s">
        <v>281</v>
      </c>
      <c r="G3596" s="76">
        <f>SUM('Ralawise Price List 2021'!G3596*(1+Calculator!$G$16))</f>
        <v>120.35</v>
      </c>
      <c r="H3596" s="77" t="s">
        <v>224</v>
      </c>
      <c r="I3596" s="76">
        <f>SUM('Ralawise Price List 2021'!I3596*(1+Calculator!$G$16))</f>
        <v>120.35</v>
      </c>
      <c r="J3596" s="76">
        <f>SUM('Ralawise Price List 2021'!J3596*(1+Calculator!$G$16))</f>
        <v>120.35</v>
      </c>
      <c r="K3596" s="63"/>
      <c r="L3596" s="63" t="s">
        <v>70</v>
      </c>
      <c r="M3596" s="78" t="s">
        <v>224</v>
      </c>
    </row>
    <row r="3597" spans="1:13" ht="12" customHeight="1" x14ac:dyDescent="0.2">
      <c r="A3597" s="71" t="s">
        <v>4683</v>
      </c>
      <c r="B3597" s="72" t="s">
        <v>4894</v>
      </c>
      <c r="C3597" s="73" t="s">
        <v>4895</v>
      </c>
      <c r="D3597" s="73" t="s">
        <v>57</v>
      </c>
      <c r="E3597" s="74" t="s">
        <v>4888</v>
      </c>
      <c r="F3597" s="75" t="s">
        <v>281</v>
      </c>
      <c r="G3597" s="76">
        <f>SUM('Ralawise Price List 2021'!G3597*(1+Calculator!$G$16))</f>
        <v>109.8</v>
      </c>
      <c r="H3597" s="77" t="s">
        <v>224</v>
      </c>
      <c r="I3597" s="76">
        <f>SUM('Ralawise Price List 2021'!I3597*(1+Calculator!$G$16))</f>
        <v>109.8</v>
      </c>
      <c r="J3597" s="76">
        <f>SUM('Ralawise Price List 2021'!J3597*(1+Calculator!$G$16))</f>
        <v>109.8</v>
      </c>
      <c r="K3597" s="63"/>
      <c r="L3597" s="63" t="s">
        <v>70</v>
      </c>
      <c r="M3597" s="78" t="s">
        <v>224</v>
      </c>
    </row>
    <row r="3598" spans="1:13" ht="12" customHeight="1" x14ac:dyDescent="0.2">
      <c r="A3598" s="71" t="s">
        <v>4683</v>
      </c>
      <c r="B3598" s="72" t="s">
        <v>4896</v>
      </c>
      <c r="C3598" s="73" t="s">
        <v>4897</v>
      </c>
      <c r="D3598" s="73" t="s">
        <v>57</v>
      </c>
      <c r="E3598" s="74" t="s">
        <v>65</v>
      </c>
      <c r="F3598" s="75" t="s">
        <v>221</v>
      </c>
      <c r="G3598" s="76">
        <f>SUM('Ralawise Price List 2021'!G3598*(1+Calculator!$G$16))</f>
        <v>105.45</v>
      </c>
      <c r="H3598" s="77" t="s">
        <v>151</v>
      </c>
      <c r="I3598" s="76">
        <f>SUM('Ralawise Price List 2021'!I3598*(1+Calculator!$G$16))</f>
        <v>105.45</v>
      </c>
      <c r="J3598" s="76">
        <f>SUM('Ralawise Price List 2021'!J3598*(1+Calculator!$G$16))</f>
        <v>105.45</v>
      </c>
      <c r="K3598" s="63"/>
      <c r="L3598" s="63" t="s">
        <v>70</v>
      </c>
      <c r="M3598" s="78" t="s">
        <v>224</v>
      </c>
    </row>
    <row r="3599" spans="1:13" ht="12" customHeight="1" x14ac:dyDescent="0.2">
      <c r="A3599" s="71" t="s">
        <v>4683</v>
      </c>
      <c r="B3599" s="72" t="s">
        <v>4898</v>
      </c>
      <c r="C3599" s="73" t="s">
        <v>4899</v>
      </c>
      <c r="D3599" s="73" t="s">
        <v>57</v>
      </c>
      <c r="E3599" s="74" t="s">
        <v>65</v>
      </c>
      <c r="F3599" s="75" t="s">
        <v>221</v>
      </c>
      <c r="G3599" s="76">
        <f>SUM('Ralawise Price List 2021'!G3599*(1+Calculator!$G$16))</f>
        <v>94.9</v>
      </c>
      <c r="H3599" s="77" t="s">
        <v>151</v>
      </c>
      <c r="I3599" s="76">
        <f>SUM('Ralawise Price List 2021'!I3599*(1+Calculator!$G$16))</f>
        <v>94.9</v>
      </c>
      <c r="J3599" s="76">
        <f>SUM('Ralawise Price List 2021'!J3599*(1+Calculator!$G$16))</f>
        <v>94.9</v>
      </c>
      <c r="K3599" s="63"/>
      <c r="L3599" s="63" t="s">
        <v>70</v>
      </c>
      <c r="M3599" s="78" t="s">
        <v>224</v>
      </c>
    </row>
    <row r="3600" spans="1:13" ht="12" customHeight="1" x14ac:dyDescent="0.2">
      <c r="A3600" s="71" t="s">
        <v>4683</v>
      </c>
      <c r="B3600" s="72" t="s">
        <v>4900</v>
      </c>
      <c r="C3600" s="73" t="s">
        <v>4901</v>
      </c>
      <c r="D3600" s="73" t="s">
        <v>57</v>
      </c>
      <c r="E3600" s="74" t="s">
        <v>65</v>
      </c>
      <c r="F3600" s="75" t="s">
        <v>221</v>
      </c>
      <c r="G3600" s="76">
        <f>SUM('Ralawise Price List 2021'!G3600*(1+Calculator!$G$16))</f>
        <v>103.1</v>
      </c>
      <c r="H3600" s="77" t="s">
        <v>151</v>
      </c>
      <c r="I3600" s="76">
        <f>SUM('Ralawise Price List 2021'!I3600*(1+Calculator!$G$16))</f>
        <v>103.1</v>
      </c>
      <c r="J3600" s="76">
        <f>SUM('Ralawise Price List 2021'!J3600*(1+Calculator!$G$16))</f>
        <v>103.1</v>
      </c>
      <c r="K3600" s="63"/>
      <c r="L3600" s="63" t="s">
        <v>70</v>
      </c>
      <c r="M3600" s="78" t="s">
        <v>224</v>
      </c>
    </row>
    <row r="3601" spans="1:13" ht="12" customHeight="1" x14ac:dyDescent="0.2">
      <c r="A3601" s="71" t="s">
        <v>4683</v>
      </c>
      <c r="B3601" s="72" t="s">
        <v>4902</v>
      </c>
      <c r="C3601" s="73" t="s">
        <v>4903</v>
      </c>
      <c r="D3601" s="73" t="s">
        <v>57</v>
      </c>
      <c r="E3601" s="74" t="s">
        <v>307</v>
      </c>
      <c r="F3601" s="75" t="s">
        <v>221</v>
      </c>
      <c r="G3601" s="76">
        <f>SUM('Ralawise Price List 2021'!G3601*(1+Calculator!$G$16))</f>
        <v>104.3</v>
      </c>
      <c r="H3601" s="77" t="s">
        <v>151</v>
      </c>
      <c r="I3601" s="76">
        <f>SUM('Ralawise Price List 2021'!I3601*(1+Calculator!$G$16))</f>
        <v>104.3</v>
      </c>
      <c r="J3601" s="76">
        <f>SUM('Ralawise Price List 2021'!J3601*(1+Calculator!$G$16))</f>
        <v>104.3</v>
      </c>
      <c r="K3601" s="63"/>
      <c r="L3601" s="63" t="s">
        <v>70</v>
      </c>
      <c r="M3601" s="78" t="s">
        <v>224</v>
      </c>
    </row>
    <row r="3602" spans="1:13" ht="12" customHeight="1" x14ac:dyDescent="0.2">
      <c r="A3602" s="71" t="s">
        <v>4683</v>
      </c>
      <c r="B3602" s="72" t="s">
        <v>4904</v>
      </c>
      <c r="C3602" s="73" t="s">
        <v>4905</v>
      </c>
      <c r="D3602" s="73" t="s">
        <v>57</v>
      </c>
      <c r="E3602" s="74" t="s">
        <v>65</v>
      </c>
      <c r="F3602" s="75" t="s">
        <v>221</v>
      </c>
      <c r="G3602" s="76">
        <f>SUM('Ralawise Price List 2021'!G3602*(1+Calculator!$G$16))</f>
        <v>104.3</v>
      </c>
      <c r="H3602" s="77" t="s">
        <v>151</v>
      </c>
      <c r="I3602" s="76">
        <f>SUM('Ralawise Price List 2021'!I3602*(1+Calculator!$G$16))</f>
        <v>104.3</v>
      </c>
      <c r="J3602" s="76">
        <f>SUM('Ralawise Price List 2021'!J3602*(1+Calculator!$G$16))</f>
        <v>104.3</v>
      </c>
      <c r="K3602" s="63"/>
      <c r="L3602" s="63" t="s">
        <v>70</v>
      </c>
      <c r="M3602" s="78" t="s">
        <v>224</v>
      </c>
    </row>
    <row r="3603" spans="1:13" ht="12" customHeight="1" x14ac:dyDescent="0.2">
      <c r="A3603" s="71" t="s">
        <v>4683</v>
      </c>
      <c r="B3603" s="72" t="s">
        <v>4906</v>
      </c>
      <c r="C3603" s="73" t="s">
        <v>4907</v>
      </c>
      <c r="D3603" s="73" t="s">
        <v>57</v>
      </c>
      <c r="E3603" s="74" t="s">
        <v>4908</v>
      </c>
      <c r="F3603" s="75" t="s">
        <v>281</v>
      </c>
      <c r="G3603" s="76">
        <f>SUM('Ralawise Price List 2021'!G3603*(1+Calculator!$G$16))</f>
        <v>119.95</v>
      </c>
      <c r="H3603" s="77" t="s">
        <v>224</v>
      </c>
      <c r="I3603" s="76">
        <f>SUM('Ralawise Price List 2021'!I3603*(1+Calculator!$G$16))</f>
        <v>119.95</v>
      </c>
      <c r="J3603" s="76">
        <f>SUM('Ralawise Price List 2021'!J3603*(1+Calculator!$G$16))</f>
        <v>119.95</v>
      </c>
      <c r="K3603" s="63"/>
      <c r="L3603" s="63" t="s">
        <v>70</v>
      </c>
      <c r="M3603" s="78" t="s">
        <v>224</v>
      </c>
    </row>
    <row r="3604" spans="1:13" ht="12" customHeight="1" x14ac:dyDescent="0.2">
      <c r="A3604" s="71" t="s">
        <v>4683</v>
      </c>
      <c r="B3604" s="72" t="s">
        <v>4906</v>
      </c>
      <c r="C3604" s="73" t="s">
        <v>4907</v>
      </c>
      <c r="D3604" s="73" t="s">
        <v>57</v>
      </c>
      <c r="E3604" s="74" t="s">
        <v>4908</v>
      </c>
      <c r="F3604" s="75" t="s">
        <v>221</v>
      </c>
      <c r="G3604" s="76">
        <f>SUM('Ralawise Price List 2021'!G3604*(1+Calculator!$G$16))</f>
        <v>119.95</v>
      </c>
      <c r="H3604" s="77" t="s">
        <v>224</v>
      </c>
      <c r="I3604" s="76">
        <f>SUM('Ralawise Price List 2021'!I3604*(1+Calculator!$G$16))</f>
        <v>119.95</v>
      </c>
      <c r="J3604" s="76">
        <f>SUM('Ralawise Price List 2021'!J3604*(1+Calculator!$G$16))</f>
        <v>119.95</v>
      </c>
      <c r="K3604" s="63"/>
      <c r="L3604" s="63" t="s">
        <v>70</v>
      </c>
      <c r="M3604" s="78" t="s">
        <v>224</v>
      </c>
    </row>
    <row r="3605" spans="1:13" ht="12" customHeight="1" x14ac:dyDescent="0.2">
      <c r="A3605" s="71" t="s">
        <v>4683</v>
      </c>
      <c r="B3605" s="72" t="s">
        <v>4909</v>
      </c>
      <c r="C3605" s="73" t="s">
        <v>4910</v>
      </c>
      <c r="D3605" s="73" t="s">
        <v>57</v>
      </c>
      <c r="E3605" s="74" t="s">
        <v>4911</v>
      </c>
      <c r="F3605" s="75" t="s">
        <v>221</v>
      </c>
      <c r="G3605" s="76">
        <f>SUM('Ralawise Price List 2021'!G3605*(1+Calculator!$G$16))</f>
        <v>119.95</v>
      </c>
      <c r="H3605" s="77" t="s">
        <v>224</v>
      </c>
      <c r="I3605" s="76">
        <f>SUM('Ralawise Price List 2021'!I3605*(1+Calculator!$G$16))</f>
        <v>119.95</v>
      </c>
      <c r="J3605" s="76">
        <f>SUM('Ralawise Price List 2021'!J3605*(1+Calculator!$G$16))</f>
        <v>119.95</v>
      </c>
      <c r="K3605" s="63"/>
      <c r="L3605" s="63" t="s">
        <v>70</v>
      </c>
      <c r="M3605" s="78" t="s">
        <v>224</v>
      </c>
    </row>
    <row r="3606" spans="1:13" ht="12" customHeight="1" x14ac:dyDescent="0.2">
      <c r="A3606" s="71" t="s">
        <v>4683</v>
      </c>
      <c r="B3606" s="72" t="s">
        <v>4912</v>
      </c>
      <c r="C3606" s="73" t="s">
        <v>4913</v>
      </c>
      <c r="D3606" s="73" t="s">
        <v>57</v>
      </c>
      <c r="E3606" s="74" t="s">
        <v>4888</v>
      </c>
      <c r="F3606" s="75" t="s">
        <v>221</v>
      </c>
      <c r="G3606" s="76">
        <f>SUM('Ralawise Price List 2021'!G3606*(1+Calculator!$G$16))</f>
        <v>110.55</v>
      </c>
      <c r="H3606" s="77" t="s">
        <v>151</v>
      </c>
      <c r="I3606" s="76">
        <f>SUM('Ralawise Price List 2021'!I3606*(1+Calculator!$G$16))</f>
        <v>110.55</v>
      </c>
      <c r="J3606" s="76">
        <f>SUM('Ralawise Price List 2021'!J3606*(1+Calculator!$G$16))</f>
        <v>110.55</v>
      </c>
      <c r="K3606" s="63"/>
      <c r="L3606" s="63" t="s">
        <v>70</v>
      </c>
      <c r="M3606" s="78" t="s">
        <v>224</v>
      </c>
    </row>
    <row r="3607" spans="1:13" ht="12" customHeight="1" x14ac:dyDescent="0.2">
      <c r="A3607" s="71" t="s">
        <v>4683</v>
      </c>
      <c r="B3607" s="72" t="s">
        <v>4914</v>
      </c>
      <c r="C3607" s="73" t="s">
        <v>4915</v>
      </c>
      <c r="D3607" s="73" t="s">
        <v>57</v>
      </c>
      <c r="E3607" s="74" t="s">
        <v>4888</v>
      </c>
      <c r="F3607" s="75" t="s">
        <v>221</v>
      </c>
      <c r="G3607" s="76">
        <f>SUM('Ralawise Price List 2021'!G3607*(1+Calculator!$G$16))</f>
        <v>108.2</v>
      </c>
      <c r="H3607" s="77" t="s">
        <v>151</v>
      </c>
      <c r="I3607" s="76">
        <f>SUM('Ralawise Price List 2021'!I3607*(1+Calculator!$G$16))</f>
        <v>108.2</v>
      </c>
      <c r="J3607" s="76">
        <f>SUM('Ralawise Price List 2021'!J3607*(1+Calculator!$G$16))</f>
        <v>108.2</v>
      </c>
      <c r="K3607" s="63"/>
      <c r="L3607" s="63" t="s">
        <v>70</v>
      </c>
      <c r="M3607" s="78" t="s">
        <v>224</v>
      </c>
    </row>
    <row r="3608" spans="1:13" ht="12" customHeight="1" x14ac:dyDescent="0.2">
      <c r="A3608" s="71" t="s">
        <v>4683</v>
      </c>
      <c r="B3608" s="72" t="s">
        <v>4916</v>
      </c>
      <c r="C3608" s="73" t="s">
        <v>4917</v>
      </c>
      <c r="D3608" s="73" t="s">
        <v>57</v>
      </c>
      <c r="E3608" s="74" t="s">
        <v>1610</v>
      </c>
      <c r="F3608" s="75" t="s">
        <v>191</v>
      </c>
      <c r="G3608" s="76">
        <f>SUM('Ralawise Price List 2021'!G3608*(1+Calculator!$G$16))</f>
        <v>64.7</v>
      </c>
      <c r="H3608" s="77" t="s">
        <v>52</v>
      </c>
      <c r="I3608" s="76">
        <f>SUM('Ralawise Price List 2021'!I3608*(1+Calculator!$G$16))</f>
        <v>64.7</v>
      </c>
      <c r="J3608" s="76">
        <f>SUM('Ralawise Price List 2021'!J3608*(1+Calculator!$G$16))</f>
        <v>64.7</v>
      </c>
      <c r="K3608" s="63"/>
      <c r="L3608" s="63" t="s">
        <v>70</v>
      </c>
      <c r="M3608" s="78" t="s">
        <v>224</v>
      </c>
    </row>
    <row r="3609" spans="1:13" ht="12" customHeight="1" x14ac:dyDescent="0.2">
      <c r="A3609" s="71" t="s">
        <v>4683</v>
      </c>
      <c r="B3609" s="72" t="s">
        <v>4916</v>
      </c>
      <c r="C3609" s="73" t="s">
        <v>4917</v>
      </c>
      <c r="D3609" s="73" t="s">
        <v>57</v>
      </c>
      <c r="E3609" s="74" t="s">
        <v>112</v>
      </c>
      <c r="F3609" s="75" t="s">
        <v>191</v>
      </c>
      <c r="G3609" s="76">
        <f>SUM('Ralawise Price List 2021'!G3609*(1+Calculator!$G$16))</f>
        <v>66.650000000000006</v>
      </c>
      <c r="H3609" s="77" t="s">
        <v>52</v>
      </c>
      <c r="I3609" s="76">
        <f>SUM('Ralawise Price List 2021'!I3609*(1+Calculator!$G$16))</f>
        <v>66.650000000000006</v>
      </c>
      <c r="J3609" s="76">
        <f>SUM('Ralawise Price List 2021'!J3609*(1+Calculator!$G$16))</f>
        <v>66.650000000000006</v>
      </c>
      <c r="K3609" s="63"/>
      <c r="L3609" s="63" t="s">
        <v>70</v>
      </c>
      <c r="M3609" s="78" t="s">
        <v>224</v>
      </c>
    </row>
    <row r="3610" spans="1:13" ht="12" customHeight="1" x14ac:dyDescent="0.2">
      <c r="A3610" s="71" t="s">
        <v>4683</v>
      </c>
      <c r="B3610" s="72" t="s">
        <v>4916</v>
      </c>
      <c r="C3610" s="73" t="s">
        <v>4917</v>
      </c>
      <c r="D3610" s="73" t="s">
        <v>57</v>
      </c>
      <c r="E3610" s="74" t="s">
        <v>59</v>
      </c>
      <c r="F3610" s="75" t="s">
        <v>191</v>
      </c>
      <c r="G3610" s="76">
        <f>SUM('Ralawise Price List 2021'!G3610*(1+Calculator!$G$16))</f>
        <v>72.150000000000006</v>
      </c>
      <c r="H3610" s="77" t="s">
        <v>52</v>
      </c>
      <c r="I3610" s="76">
        <f>SUM('Ralawise Price List 2021'!I3610*(1+Calculator!$G$16))</f>
        <v>72.150000000000006</v>
      </c>
      <c r="J3610" s="76">
        <f>SUM('Ralawise Price List 2021'!J3610*(1+Calculator!$G$16))</f>
        <v>72.150000000000006</v>
      </c>
      <c r="K3610" s="63"/>
      <c r="L3610" s="63" t="s">
        <v>70</v>
      </c>
      <c r="M3610" s="78" t="s">
        <v>224</v>
      </c>
    </row>
    <row r="3611" spans="1:13" ht="12" customHeight="1" x14ac:dyDescent="0.2">
      <c r="A3611" s="71" t="s">
        <v>4683</v>
      </c>
      <c r="B3611" s="72" t="s">
        <v>4918</v>
      </c>
      <c r="C3611" s="73" t="s">
        <v>4919</v>
      </c>
      <c r="D3611" s="73" t="s">
        <v>57</v>
      </c>
      <c r="E3611" s="74" t="s">
        <v>307</v>
      </c>
      <c r="F3611" s="75" t="s">
        <v>212</v>
      </c>
      <c r="G3611" s="76">
        <f>SUM('Ralawise Price List 2021'!G3611*(1+Calculator!$G$16))</f>
        <v>47.45</v>
      </c>
      <c r="H3611" s="77" t="s">
        <v>151</v>
      </c>
      <c r="I3611" s="76">
        <f>SUM('Ralawise Price List 2021'!I3611*(1+Calculator!$G$16))</f>
        <v>47.45</v>
      </c>
      <c r="J3611" s="76">
        <f>SUM('Ralawise Price List 2021'!J3611*(1+Calculator!$G$16))</f>
        <v>47.45</v>
      </c>
      <c r="K3611" s="63"/>
      <c r="L3611" s="63" t="s">
        <v>70</v>
      </c>
      <c r="M3611" s="78" t="s">
        <v>224</v>
      </c>
    </row>
    <row r="3612" spans="1:13" ht="12" customHeight="1" x14ac:dyDescent="0.2">
      <c r="A3612" s="71" t="s">
        <v>4683</v>
      </c>
      <c r="B3612" s="72" t="s">
        <v>4920</v>
      </c>
      <c r="C3612" s="73" t="s">
        <v>4921</v>
      </c>
      <c r="D3612" s="73" t="s">
        <v>57</v>
      </c>
      <c r="E3612" s="74" t="s">
        <v>3563</v>
      </c>
      <c r="F3612" s="75" t="s">
        <v>212</v>
      </c>
      <c r="G3612" s="76">
        <f>SUM('Ralawise Price List 2021'!G3612*(1+Calculator!$G$16))</f>
        <v>46.65</v>
      </c>
      <c r="H3612" s="77" t="s">
        <v>151</v>
      </c>
      <c r="I3612" s="76">
        <f>SUM('Ralawise Price List 2021'!I3612*(1+Calculator!$G$16))</f>
        <v>46.65</v>
      </c>
      <c r="J3612" s="76">
        <f>SUM('Ralawise Price List 2021'!J3612*(1+Calculator!$G$16))</f>
        <v>46.65</v>
      </c>
      <c r="K3612" s="63"/>
      <c r="L3612" s="63" t="s">
        <v>70</v>
      </c>
      <c r="M3612" s="78" t="s">
        <v>224</v>
      </c>
    </row>
    <row r="3613" spans="1:13" ht="12" customHeight="1" x14ac:dyDescent="0.2">
      <c r="A3613" s="71" t="s">
        <v>4683</v>
      </c>
      <c r="B3613" s="72" t="s">
        <v>4922</v>
      </c>
      <c r="C3613" s="73" t="s">
        <v>4923</v>
      </c>
      <c r="D3613" s="73" t="s">
        <v>57</v>
      </c>
      <c r="E3613" s="74" t="s">
        <v>65</v>
      </c>
      <c r="F3613" s="75" t="s">
        <v>212</v>
      </c>
      <c r="G3613" s="76">
        <f>SUM('Ralawise Price List 2021'!G3613*(1+Calculator!$G$16))</f>
        <v>46.65</v>
      </c>
      <c r="H3613" s="77" t="s">
        <v>151</v>
      </c>
      <c r="I3613" s="76">
        <f>SUM('Ralawise Price List 2021'!I3613*(1+Calculator!$G$16))</f>
        <v>46.65</v>
      </c>
      <c r="J3613" s="76">
        <f>SUM('Ralawise Price List 2021'!J3613*(1+Calculator!$G$16))</f>
        <v>46.65</v>
      </c>
      <c r="K3613" s="63"/>
      <c r="L3613" s="63" t="s">
        <v>70</v>
      </c>
      <c r="M3613" s="78" t="s">
        <v>224</v>
      </c>
    </row>
    <row r="3614" spans="1:13" ht="12" customHeight="1" x14ac:dyDescent="0.2">
      <c r="A3614" s="71" t="s">
        <v>4683</v>
      </c>
      <c r="B3614" s="72" t="s">
        <v>4924</v>
      </c>
      <c r="C3614" s="73" t="s">
        <v>4925</v>
      </c>
      <c r="D3614" s="73" t="s">
        <v>57</v>
      </c>
      <c r="E3614" s="74" t="s">
        <v>926</v>
      </c>
      <c r="F3614" s="75" t="s">
        <v>212</v>
      </c>
      <c r="G3614" s="76">
        <f>SUM('Ralawise Price List 2021'!G3614*(1+Calculator!$G$16))</f>
        <v>62.35</v>
      </c>
      <c r="H3614" s="77" t="s">
        <v>151</v>
      </c>
      <c r="I3614" s="76">
        <f>SUM('Ralawise Price List 2021'!I3614*(1+Calculator!$G$16))</f>
        <v>62.35</v>
      </c>
      <c r="J3614" s="76">
        <f>SUM('Ralawise Price List 2021'!J3614*(1+Calculator!$G$16))</f>
        <v>62.35</v>
      </c>
      <c r="K3614" s="63"/>
      <c r="L3614" s="63" t="s">
        <v>70</v>
      </c>
      <c r="M3614" s="78" t="s">
        <v>224</v>
      </c>
    </row>
    <row r="3615" spans="1:13" ht="12" customHeight="1" x14ac:dyDescent="0.2">
      <c r="A3615" s="71" t="s">
        <v>4683</v>
      </c>
      <c r="B3615" s="72" t="s">
        <v>4926</v>
      </c>
      <c r="C3615" s="73" t="s">
        <v>4927</v>
      </c>
      <c r="D3615" s="73" t="s">
        <v>57</v>
      </c>
      <c r="E3615" s="74" t="s">
        <v>1063</v>
      </c>
      <c r="F3615" s="75" t="s">
        <v>212</v>
      </c>
      <c r="G3615" s="76">
        <f>SUM('Ralawise Price List 2021'!G3615*(1+Calculator!$G$16))</f>
        <v>55.7</v>
      </c>
      <c r="H3615" s="77" t="s">
        <v>151</v>
      </c>
      <c r="I3615" s="76">
        <f>SUM('Ralawise Price List 2021'!I3615*(1+Calculator!$G$16))</f>
        <v>55.7</v>
      </c>
      <c r="J3615" s="76">
        <f>SUM('Ralawise Price List 2021'!J3615*(1+Calculator!$G$16))</f>
        <v>55.7</v>
      </c>
      <c r="K3615" s="63"/>
      <c r="L3615" s="63" t="s">
        <v>70</v>
      </c>
      <c r="M3615" s="78" t="s">
        <v>224</v>
      </c>
    </row>
    <row r="3616" spans="1:13" ht="12" customHeight="1" x14ac:dyDescent="0.2">
      <c r="A3616" s="71" t="s">
        <v>4683</v>
      </c>
      <c r="B3616" s="72" t="s">
        <v>4928</v>
      </c>
      <c r="C3616" s="73" t="s">
        <v>4929</v>
      </c>
      <c r="D3616" s="73" t="s">
        <v>57</v>
      </c>
      <c r="E3616" s="74" t="s">
        <v>65</v>
      </c>
      <c r="F3616" s="75" t="s">
        <v>212</v>
      </c>
      <c r="G3616" s="76">
        <f>SUM('Ralawise Price List 2021'!G3616*(1+Calculator!$G$16))</f>
        <v>55.7</v>
      </c>
      <c r="H3616" s="77" t="s">
        <v>151</v>
      </c>
      <c r="I3616" s="76">
        <f>SUM('Ralawise Price List 2021'!I3616*(1+Calculator!$G$16))</f>
        <v>55.7</v>
      </c>
      <c r="J3616" s="76">
        <f>SUM('Ralawise Price List 2021'!J3616*(1+Calculator!$G$16))</f>
        <v>55.7</v>
      </c>
      <c r="K3616" s="63"/>
      <c r="L3616" s="63" t="s">
        <v>70</v>
      </c>
      <c r="M3616" s="78" t="s">
        <v>224</v>
      </c>
    </row>
    <row r="3617" spans="1:13" ht="12" customHeight="1" x14ac:dyDescent="0.2">
      <c r="A3617" s="71" t="s">
        <v>4683</v>
      </c>
      <c r="B3617" s="72" t="s">
        <v>4930</v>
      </c>
      <c r="C3617" s="73" t="s">
        <v>4931</v>
      </c>
      <c r="D3617" s="73" t="s">
        <v>57</v>
      </c>
      <c r="E3617" s="74" t="s">
        <v>50</v>
      </c>
      <c r="F3617" s="75" t="s">
        <v>221</v>
      </c>
      <c r="G3617" s="76">
        <f>SUM('Ralawise Price List 2021'!G3617*(1+Calculator!$G$16))</f>
        <v>84.3</v>
      </c>
      <c r="H3617" s="77" t="s">
        <v>151</v>
      </c>
      <c r="I3617" s="76">
        <f>SUM('Ralawise Price List 2021'!I3617*(1+Calculator!$G$16))</f>
        <v>84.3</v>
      </c>
      <c r="J3617" s="76">
        <f>SUM('Ralawise Price List 2021'!J3617*(1+Calculator!$G$16))</f>
        <v>84.3</v>
      </c>
      <c r="K3617" s="63"/>
      <c r="L3617" s="63" t="s">
        <v>70</v>
      </c>
      <c r="M3617" s="78" t="s">
        <v>224</v>
      </c>
    </row>
    <row r="3618" spans="1:13" ht="12" customHeight="1" x14ac:dyDescent="0.2">
      <c r="A3618" s="71" t="s">
        <v>4683</v>
      </c>
      <c r="B3618" s="72" t="s">
        <v>4932</v>
      </c>
      <c r="C3618" s="73" t="s">
        <v>4933</v>
      </c>
      <c r="D3618" s="73" t="s">
        <v>57</v>
      </c>
      <c r="E3618" s="74" t="s">
        <v>50</v>
      </c>
      <c r="F3618" s="75" t="s">
        <v>221</v>
      </c>
      <c r="G3618" s="76">
        <f>SUM('Ralawise Price List 2021'!G3618*(1+Calculator!$G$16))</f>
        <v>84.3</v>
      </c>
      <c r="H3618" s="77" t="s">
        <v>151</v>
      </c>
      <c r="I3618" s="76">
        <f>SUM('Ralawise Price List 2021'!I3618*(1+Calculator!$G$16))</f>
        <v>84.3</v>
      </c>
      <c r="J3618" s="76">
        <f>SUM('Ralawise Price List 2021'!J3618*(1+Calculator!$G$16))</f>
        <v>84.3</v>
      </c>
      <c r="K3618" s="63"/>
      <c r="L3618" s="63" t="s">
        <v>70</v>
      </c>
      <c r="M3618" s="78" t="s">
        <v>224</v>
      </c>
    </row>
    <row r="3619" spans="1:13" ht="12" customHeight="1" x14ac:dyDescent="0.2">
      <c r="A3619" s="71" t="s">
        <v>4683</v>
      </c>
      <c r="B3619" s="72" t="s">
        <v>4934</v>
      </c>
      <c r="C3619" s="73" t="s">
        <v>4935</v>
      </c>
      <c r="D3619" s="73" t="s">
        <v>57</v>
      </c>
      <c r="E3619" s="74" t="s">
        <v>3143</v>
      </c>
      <c r="F3619" s="75" t="s">
        <v>221</v>
      </c>
      <c r="G3619" s="76">
        <f>SUM('Ralawise Price List 2021'!G3619*(1+Calculator!$G$16))</f>
        <v>93.7</v>
      </c>
      <c r="H3619" s="77" t="s">
        <v>151</v>
      </c>
      <c r="I3619" s="76">
        <f>SUM('Ralawise Price List 2021'!I3619*(1+Calculator!$G$16))</f>
        <v>93.7</v>
      </c>
      <c r="J3619" s="76">
        <f>SUM('Ralawise Price List 2021'!J3619*(1+Calculator!$G$16))</f>
        <v>93.7</v>
      </c>
      <c r="K3619" s="63"/>
      <c r="L3619" s="63" t="s">
        <v>70</v>
      </c>
      <c r="M3619" s="78" t="s">
        <v>224</v>
      </c>
    </row>
    <row r="3620" spans="1:13" ht="12" customHeight="1" x14ac:dyDescent="0.2">
      <c r="A3620" s="71" t="s">
        <v>4683</v>
      </c>
      <c r="B3620" s="72" t="s">
        <v>4936</v>
      </c>
      <c r="C3620" s="73" t="s">
        <v>4937</v>
      </c>
      <c r="D3620" s="73" t="s">
        <v>57</v>
      </c>
      <c r="E3620" s="74" t="s">
        <v>3143</v>
      </c>
      <c r="F3620" s="75" t="s">
        <v>221</v>
      </c>
      <c r="G3620" s="76">
        <f>SUM('Ralawise Price List 2021'!G3620*(1+Calculator!$G$16))</f>
        <v>93.7</v>
      </c>
      <c r="H3620" s="77" t="s">
        <v>151</v>
      </c>
      <c r="I3620" s="76">
        <f>SUM('Ralawise Price List 2021'!I3620*(1+Calculator!$G$16))</f>
        <v>93.7</v>
      </c>
      <c r="J3620" s="76">
        <f>SUM('Ralawise Price List 2021'!J3620*(1+Calculator!$G$16))</f>
        <v>93.7</v>
      </c>
      <c r="K3620" s="63"/>
      <c r="L3620" s="63" t="s">
        <v>70</v>
      </c>
      <c r="M3620" s="78" t="s">
        <v>224</v>
      </c>
    </row>
    <row r="3621" spans="1:13" ht="12" customHeight="1" x14ac:dyDescent="0.2">
      <c r="A3621" s="71" t="s">
        <v>4683</v>
      </c>
      <c r="B3621" s="72" t="s">
        <v>4938</v>
      </c>
      <c r="C3621" s="73" t="s">
        <v>4939</v>
      </c>
      <c r="D3621" s="73" t="s">
        <v>57</v>
      </c>
      <c r="E3621" s="74" t="s">
        <v>65</v>
      </c>
      <c r="F3621" s="75" t="s">
        <v>221</v>
      </c>
      <c r="G3621" s="76">
        <f>SUM('Ralawise Price List 2021'!G3621*(1+Calculator!$G$16))</f>
        <v>174.45</v>
      </c>
      <c r="H3621" s="77" t="s">
        <v>151</v>
      </c>
      <c r="I3621" s="76">
        <f>SUM('Ralawise Price List 2021'!I3621*(1+Calculator!$G$16))</f>
        <v>174.45</v>
      </c>
      <c r="J3621" s="76">
        <f>SUM('Ralawise Price List 2021'!J3621*(1+Calculator!$G$16))</f>
        <v>174.45</v>
      </c>
      <c r="K3621" s="63"/>
      <c r="L3621" s="63" t="s">
        <v>70</v>
      </c>
      <c r="M3621" s="78" t="s">
        <v>224</v>
      </c>
    </row>
    <row r="3622" spans="1:13" ht="12" customHeight="1" x14ac:dyDescent="0.2">
      <c r="A3622" s="71" t="s">
        <v>4683</v>
      </c>
      <c r="B3622" s="72" t="s">
        <v>4940</v>
      </c>
      <c r="C3622" s="73" t="s">
        <v>4941</v>
      </c>
      <c r="D3622" s="73" t="s">
        <v>57</v>
      </c>
      <c r="E3622" s="74" t="s">
        <v>65</v>
      </c>
      <c r="F3622" s="75" t="s">
        <v>221</v>
      </c>
      <c r="G3622" s="76">
        <f>SUM('Ralawise Price List 2021'!G3622*(1+Calculator!$G$16))</f>
        <v>174.45</v>
      </c>
      <c r="H3622" s="77" t="s">
        <v>151</v>
      </c>
      <c r="I3622" s="76">
        <f>SUM('Ralawise Price List 2021'!I3622*(1+Calculator!$G$16))</f>
        <v>174.45</v>
      </c>
      <c r="J3622" s="76">
        <f>SUM('Ralawise Price List 2021'!J3622*(1+Calculator!$G$16))</f>
        <v>174.45</v>
      </c>
      <c r="K3622" s="63"/>
      <c r="L3622" s="63" t="s">
        <v>70</v>
      </c>
      <c r="M3622" s="78" t="s">
        <v>224</v>
      </c>
    </row>
    <row r="3623" spans="1:13" ht="12" customHeight="1" x14ac:dyDescent="0.2">
      <c r="A3623" s="71" t="s">
        <v>4683</v>
      </c>
      <c r="B3623" s="72" t="s">
        <v>4942</v>
      </c>
      <c r="C3623" s="73" t="s">
        <v>4943</v>
      </c>
      <c r="D3623" s="73" t="s">
        <v>57</v>
      </c>
      <c r="E3623" s="74" t="s">
        <v>1063</v>
      </c>
      <c r="F3623" s="75" t="s">
        <v>212</v>
      </c>
      <c r="G3623" s="76">
        <f>SUM('Ralawise Price List 2021'!G3623*(1+Calculator!$G$16))</f>
        <v>67.45</v>
      </c>
      <c r="H3623" s="77" t="s">
        <v>151</v>
      </c>
      <c r="I3623" s="76">
        <f>SUM('Ralawise Price List 2021'!I3623*(1+Calculator!$G$16))</f>
        <v>67.45</v>
      </c>
      <c r="J3623" s="76">
        <f>SUM('Ralawise Price List 2021'!J3623*(1+Calculator!$G$16))</f>
        <v>67.45</v>
      </c>
      <c r="K3623" s="63"/>
      <c r="L3623" s="63" t="s">
        <v>70</v>
      </c>
      <c r="M3623" s="78" t="s">
        <v>224</v>
      </c>
    </row>
    <row r="3624" spans="1:13" ht="12" customHeight="1" x14ac:dyDescent="0.2">
      <c r="A3624" s="71" t="s">
        <v>4683</v>
      </c>
      <c r="B3624" s="72" t="s">
        <v>4942</v>
      </c>
      <c r="C3624" s="73" t="s">
        <v>4943</v>
      </c>
      <c r="D3624" s="73" t="s">
        <v>57</v>
      </c>
      <c r="E3624" s="74" t="s">
        <v>4944</v>
      </c>
      <c r="F3624" s="75" t="s">
        <v>212</v>
      </c>
      <c r="G3624" s="76">
        <f>SUM('Ralawise Price List 2021'!G3624*(1+Calculator!$G$16))</f>
        <v>77.25</v>
      </c>
      <c r="H3624" s="77" t="s">
        <v>151</v>
      </c>
      <c r="I3624" s="76">
        <f>SUM('Ralawise Price List 2021'!I3624*(1+Calculator!$G$16))</f>
        <v>77.25</v>
      </c>
      <c r="J3624" s="76">
        <f>SUM('Ralawise Price List 2021'!J3624*(1+Calculator!$G$16))</f>
        <v>77.25</v>
      </c>
      <c r="K3624" s="63"/>
      <c r="L3624" s="63" t="s">
        <v>70</v>
      </c>
      <c r="M3624" s="78" t="s">
        <v>224</v>
      </c>
    </row>
    <row r="3625" spans="1:13" ht="12" customHeight="1" x14ac:dyDescent="0.2">
      <c r="A3625" s="71" t="s">
        <v>4683</v>
      </c>
      <c r="B3625" s="72" t="s">
        <v>4945</v>
      </c>
      <c r="C3625" s="73" t="s">
        <v>4946</v>
      </c>
      <c r="D3625" s="73" t="s">
        <v>57</v>
      </c>
      <c r="E3625" s="74" t="s">
        <v>926</v>
      </c>
      <c r="F3625" s="75" t="s">
        <v>212</v>
      </c>
      <c r="G3625" s="76">
        <f>SUM('Ralawise Price List 2021'!G3625*(1+Calculator!$G$16))</f>
        <v>67.45</v>
      </c>
      <c r="H3625" s="77" t="s">
        <v>151</v>
      </c>
      <c r="I3625" s="76">
        <f>SUM('Ralawise Price List 2021'!I3625*(1+Calculator!$G$16))</f>
        <v>67.45</v>
      </c>
      <c r="J3625" s="76">
        <f>SUM('Ralawise Price List 2021'!J3625*(1+Calculator!$G$16))</f>
        <v>67.45</v>
      </c>
      <c r="K3625" s="63"/>
      <c r="L3625" s="63" t="s">
        <v>70</v>
      </c>
      <c r="M3625" s="78" t="s">
        <v>224</v>
      </c>
    </row>
    <row r="3626" spans="1:13" ht="12" customHeight="1" x14ac:dyDescent="0.2">
      <c r="A3626" s="71" t="s">
        <v>4683</v>
      </c>
      <c r="B3626" s="72" t="s">
        <v>4947</v>
      </c>
      <c r="C3626" s="73" t="s">
        <v>4948</v>
      </c>
      <c r="D3626" s="73" t="s">
        <v>57</v>
      </c>
      <c r="E3626" s="74" t="s">
        <v>1610</v>
      </c>
      <c r="F3626" s="75" t="s">
        <v>212</v>
      </c>
      <c r="G3626" s="76">
        <f>SUM('Ralawise Price List 2021'!G3626*(1+Calculator!$G$16))</f>
        <v>29.05</v>
      </c>
      <c r="H3626" s="77" t="s">
        <v>151</v>
      </c>
      <c r="I3626" s="76">
        <f>SUM('Ralawise Price List 2021'!I3626*(1+Calculator!$G$16))</f>
        <v>29.05</v>
      </c>
      <c r="J3626" s="76">
        <f>SUM('Ralawise Price List 2021'!J3626*(1+Calculator!$G$16))</f>
        <v>29.05</v>
      </c>
      <c r="K3626" s="63"/>
      <c r="L3626" s="63" t="s">
        <v>70</v>
      </c>
      <c r="M3626" s="78" t="s">
        <v>224</v>
      </c>
    </row>
    <row r="3627" spans="1:13" ht="12" customHeight="1" x14ac:dyDescent="0.2">
      <c r="A3627" s="71" t="s">
        <v>4683</v>
      </c>
      <c r="B3627" s="72" t="s">
        <v>4949</v>
      </c>
      <c r="C3627" s="73" t="s">
        <v>4950</v>
      </c>
      <c r="D3627" s="73" t="s">
        <v>57</v>
      </c>
      <c r="E3627" s="74" t="s">
        <v>307</v>
      </c>
      <c r="F3627" s="75" t="s">
        <v>212</v>
      </c>
      <c r="G3627" s="76">
        <f>SUM('Ralawise Price List 2021'!G3627*(1+Calculator!$G$16))</f>
        <v>34.9</v>
      </c>
      <c r="H3627" s="77" t="s">
        <v>151</v>
      </c>
      <c r="I3627" s="76">
        <f>SUM('Ralawise Price List 2021'!I3627*(1+Calculator!$G$16))</f>
        <v>34.9</v>
      </c>
      <c r="J3627" s="76">
        <f>SUM('Ralawise Price List 2021'!J3627*(1+Calculator!$G$16))</f>
        <v>34.9</v>
      </c>
      <c r="K3627" s="63"/>
      <c r="L3627" s="63" t="s">
        <v>70</v>
      </c>
      <c r="M3627" s="78" t="s">
        <v>224</v>
      </c>
    </row>
    <row r="3628" spans="1:13" ht="12" customHeight="1" x14ac:dyDescent="0.2">
      <c r="A3628" s="71" t="s">
        <v>4683</v>
      </c>
      <c r="B3628" s="72" t="s">
        <v>4951</v>
      </c>
      <c r="C3628" s="73" t="s">
        <v>4952</v>
      </c>
      <c r="D3628" s="73" t="s">
        <v>57</v>
      </c>
      <c r="E3628" s="74" t="s">
        <v>139</v>
      </c>
      <c r="F3628" s="75" t="s">
        <v>221</v>
      </c>
      <c r="G3628" s="76">
        <f>SUM('Ralawise Price List 2021'!G3628*(1+Calculator!$G$16))</f>
        <v>12.15</v>
      </c>
      <c r="H3628" s="77" t="s">
        <v>151</v>
      </c>
      <c r="I3628" s="76">
        <f>SUM('Ralawise Price List 2021'!I3628*(1+Calculator!$G$16))</f>
        <v>12.15</v>
      </c>
      <c r="J3628" s="76">
        <f>SUM('Ralawise Price List 2021'!J3628*(1+Calculator!$G$16))</f>
        <v>12.15</v>
      </c>
      <c r="K3628" s="63"/>
      <c r="L3628" s="63" t="s">
        <v>70</v>
      </c>
      <c r="M3628" s="78" t="s">
        <v>224</v>
      </c>
    </row>
    <row r="3629" spans="1:13" ht="12" customHeight="1" x14ac:dyDescent="0.2">
      <c r="A3629" s="71" t="s">
        <v>4683</v>
      </c>
      <c r="B3629" s="72" t="s">
        <v>4953</v>
      </c>
      <c r="C3629" s="73" t="s">
        <v>4954</v>
      </c>
      <c r="D3629" s="73" t="s">
        <v>57</v>
      </c>
      <c r="E3629" s="74" t="s">
        <v>139</v>
      </c>
      <c r="F3629" s="75" t="s">
        <v>212</v>
      </c>
      <c r="G3629" s="76">
        <f>SUM('Ralawise Price List 2021'!G3629*(1+Calculator!$G$16))</f>
        <v>30.6</v>
      </c>
      <c r="H3629" s="77" t="s">
        <v>151</v>
      </c>
      <c r="I3629" s="76">
        <f>SUM('Ralawise Price List 2021'!I3629*(1+Calculator!$G$16))</f>
        <v>30.6</v>
      </c>
      <c r="J3629" s="76">
        <f>SUM('Ralawise Price List 2021'!J3629*(1+Calculator!$G$16))</f>
        <v>30.6</v>
      </c>
      <c r="K3629" s="63"/>
      <c r="L3629" s="63" t="s">
        <v>70</v>
      </c>
      <c r="M3629" s="78" t="s">
        <v>224</v>
      </c>
    </row>
    <row r="3630" spans="1:13" ht="12" customHeight="1" x14ac:dyDescent="0.2">
      <c r="A3630" s="71" t="s">
        <v>4683</v>
      </c>
      <c r="B3630" s="72" t="s">
        <v>4953</v>
      </c>
      <c r="C3630" s="73" t="s">
        <v>4954</v>
      </c>
      <c r="D3630" s="73" t="s">
        <v>57</v>
      </c>
      <c r="E3630" s="74" t="s">
        <v>139</v>
      </c>
      <c r="F3630" s="75" t="s">
        <v>212</v>
      </c>
      <c r="G3630" s="76">
        <f>SUM('Ralawise Price List 2021'!G3630*(1+Calculator!$G$16))</f>
        <v>30.6</v>
      </c>
      <c r="H3630" s="77" t="s">
        <v>151</v>
      </c>
      <c r="I3630" s="76">
        <f>SUM('Ralawise Price List 2021'!I3630*(1+Calculator!$G$16))</f>
        <v>30.6</v>
      </c>
      <c r="J3630" s="76">
        <f>SUM('Ralawise Price List 2021'!J3630*(1+Calculator!$G$16))</f>
        <v>30.6</v>
      </c>
      <c r="K3630" s="63"/>
      <c r="L3630" s="63" t="s">
        <v>70</v>
      </c>
      <c r="M3630" s="78" t="s">
        <v>224</v>
      </c>
    </row>
    <row r="3631" spans="1:13" ht="12" customHeight="1" x14ac:dyDescent="0.2">
      <c r="A3631" s="71" t="s">
        <v>4683</v>
      </c>
      <c r="B3631" s="72" t="s">
        <v>4955</v>
      </c>
      <c r="C3631" s="73" t="s">
        <v>4956</v>
      </c>
      <c r="D3631" s="73" t="s">
        <v>57</v>
      </c>
      <c r="E3631" s="74" t="s">
        <v>926</v>
      </c>
      <c r="F3631" s="75" t="s">
        <v>221</v>
      </c>
      <c r="G3631" s="76">
        <f>SUM('Ralawise Price List 2021'!G3631*(1+Calculator!$G$16))</f>
        <v>96.45</v>
      </c>
      <c r="H3631" s="77" t="s">
        <v>151</v>
      </c>
      <c r="I3631" s="76">
        <f>SUM('Ralawise Price List 2021'!I3631*(1+Calculator!$G$16))</f>
        <v>96.45</v>
      </c>
      <c r="J3631" s="76">
        <f>SUM('Ralawise Price List 2021'!J3631*(1+Calculator!$G$16))</f>
        <v>96.45</v>
      </c>
      <c r="K3631" s="63"/>
      <c r="L3631" s="63" t="s">
        <v>70</v>
      </c>
      <c r="M3631" s="78" t="s">
        <v>224</v>
      </c>
    </row>
    <row r="3632" spans="1:13" ht="12" customHeight="1" x14ac:dyDescent="0.2">
      <c r="A3632" s="71" t="s">
        <v>4683</v>
      </c>
      <c r="B3632" s="72" t="s">
        <v>4957</v>
      </c>
      <c r="C3632" s="73" t="s">
        <v>4958</v>
      </c>
      <c r="D3632" s="73" t="s">
        <v>57</v>
      </c>
      <c r="E3632" s="74" t="s">
        <v>926</v>
      </c>
      <c r="F3632" s="75" t="s">
        <v>221</v>
      </c>
      <c r="G3632" s="76">
        <f>SUM('Ralawise Price List 2021'!G3632*(1+Calculator!$G$16))</f>
        <v>103.1</v>
      </c>
      <c r="H3632" s="77" t="s">
        <v>151</v>
      </c>
      <c r="I3632" s="76">
        <f>SUM('Ralawise Price List 2021'!I3632*(1+Calculator!$G$16))</f>
        <v>103.1</v>
      </c>
      <c r="J3632" s="76">
        <f>SUM('Ralawise Price List 2021'!J3632*(1+Calculator!$G$16))</f>
        <v>103.1</v>
      </c>
      <c r="K3632" s="63"/>
      <c r="L3632" s="63" t="s">
        <v>70</v>
      </c>
      <c r="M3632" s="78" t="s">
        <v>224</v>
      </c>
    </row>
    <row r="3633" spans="1:13" ht="12" customHeight="1" x14ac:dyDescent="0.2">
      <c r="A3633" s="71" t="s">
        <v>4683</v>
      </c>
      <c r="B3633" s="72" t="s">
        <v>4959</v>
      </c>
      <c r="C3633" s="73" t="s">
        <v>4960</v>
      </c>
      <c r="D3633" s="73" t="s">
        <v>57</v>
      </c>
      <c r="E3633" s="74" t="s">
        <v>139</v>
      </c>
      <c r="F3633" s="75" t="s">
        <v>212</v>
      </c>
      <c r="G3633" s="76">
        <f>SUM('Ralawise Price List 2021'!G3633*(1+Calculator!$G$16))</f>
        <v>31.75</v>
      </c>
      <c r="H3633" s="77" t="s">
        <v>151</v>
      </c>
      <c r="I3633" s="76">
        <f>SUM('Ralawise Price List 2021'!I3633*(1+Calculator!$G$16))</f>
        <v>31.75</v>
      </c>
      <c r="J3633" s="76">
        <f>SUM('Ralawise Price List 2021'!J3633*(1+Calculator!$G$16))</f>
        <v>31.75</v>
      </c>
      <c r="K3633" s="63"/>
      <c r="L3633" s="63" t="s">
        <v>70</v>
      </c>
      <c r="M3633" s="78" t="s">
        <v>224</v>
      </c>
    </row>
    <row r="3634" spans="1:13" ht="12" customHeight="1" x14ac:dyDescent="0.2">
      <c r="A3634" s="71" t="s">
        <v>4683</v>
      </c>
      <c r="B3634" s="72" t="s">
        <v>4961</v>
      </c>
      <c r="C3634" s="73" t="s">
        <v>4962</v>
      </c>
      <c r="D3634" s="73" t="s">
        <v>57</v>
      </c>
      <c r="E3634" s="74" t="s">
        <v>307</v>
      </c>
      <c r="F3634" s="75" t="s">
        <v>221</v>
      </c>
      <c r="G3634" s="76">
        <f>SUM('Ralawise Price List 2021'!G3634*(1+Calculator!$G$16))</f>
        <v>118.8</v>
      </c>
      <c r="H3634" s="77" t="s">
        <v>151</v>
      </c>
      <c r="I3634" s="76">
        <f>SUM('Ralawise Price List 2021'!I3634*(1+Calculator!$G$16))</f>
        <v>118.8</v>
      </c>
      <c r="J3634" s="76">
        <f>SUM('Ralawise Price List 2021'!J3634*(1+Calculator!$G$16))</f>
        <v>118.8</v>
      </c>
      <c r="K3634" s="63"/>
      <c r="L3634" s="63" t="s">
        <v>70</v>
      </c>
      <c r="M3634" s="78" t="s">
        <v>224</v>
      </c>
    </row>
    <row r="3635" spans="1:13" ht="12" customHeight="1" x14ac:dyDescent="0.2">
      <c r="A3635" s="71" t="s">
        <v>4683</v>
      </c>
      <c r="B3635" s="72" t="s">
        <v>4963</v>
      </c>
      <c r="C3635" s="73" t="s">
        <v>4964</v>
      </c>
      <c r="D3635" s="73" t="s">
        <v>57</v>
      </c>
      <c r="E3635" s="74" t="s">
        <v>926</v>
      </c>
      <c r="F3635" s="75" t="s">
        <v>221</v>
      </c>
      <c r="G3635" s="76">
        <f>SUM('Ralawise Price List 2021'!G3635*(1+Calculator!$G$16))</f>
        <v>96.85</v>
      </c>
      <c r="H3635" s="77" t="s">
        <v>151</v>
      </c>
      <c r="I3635" s="76">
        <f>SUM('Ralawise Price List 2021'!I3635*(1+Calculator!$G$16))</f>
        <v>96.85</v>
      </c>
      <c r="J3635" s="76">
        <f>SUM('Ralawise Price List 2021'!J3635*(1+Calculator!$G$16))</f>
        <v>96.85</v>
      </c>
      <c r="K3635" s="63"/>
      <c r="L3635" s="63" t="s">
        <v>70</v>
      </c>
      <c r="M3635" s="78" t="s">
        <v>224</v>
      </c>
    </row>
    <row r="3636" spans="1:13" ht="12" customHeight="1" x14ac:dyDescent="0.2">
      <c r="A3636" s="71" t="s">
        <v>4683</v>
      </c>
      <c r="B3636" s="72" t="s">
        <v>4965</v>
      </c>
      <c r="C3636" s="73" t="s">
        <v>4966</v>
      </c>
      <c r="D3636" s="73" t="s">
        <v>57</v>
      </c>
      <c r="E3636" s="74" t="s">
        <v>307</v>
      </c>
      <c r="F3636" s="75" t="s">
        <v>221</v>
      </c>
      <c r="G3636" s="76">
        <f>SUM('Ralawise Price List 2021'!G3636*(1+Calculator!$G$16))</f>
        <v>94.5</v>
      </c>
      <c r="H3636" s="77" t="s">
        <v>151</v>
      </c>
      <c r="I3636" s="76">
        <f>SUM('Ralawise Price List 2021'!I3636*(1+Calculator!$G$16))</f>
        <v>94.5</v>
      </c>
      <c r="J3636" s="76">
        <f>SUM('Ralawise Price List 2021'!J3636*(1+Calculator!$G$16))</f>
        <v>94.5</v>
      </c>
      <c r="K3636" s="63"/>
      <c r="L3636" s="63" t="s">
        <v>70</v>
      </c>
      <c r="M3636" s="78" t="s">
        <v>224</v>
      </c>
    </row>
    <row r="3637" spans="1:13" ht="12" customHeight="1" x14ac:dyDescent="0.2">
      <c r="A3637" s="71" t="s">
        <v>4683</v>
      </c>
      <c r="B3637" s="72" t="s">
        <v>4967</v>
      </c>
      <c r="C3637" s="73" t="s">
        <v>4968</v>
      </c>
      <c r="D3637" s="73" t="s">
        <v>57</v>
      </c>
      <c r="E3637" s="74" t="s">
        <v>307</v>
      </c>
      <c r="F3637" s="75" t="s">
        <v>221</v>
      </c>
      <c r="G3637" s="76">
        <f>SUM('Ralawise Price List 2021'!G3637*(1+Calculator!$G$16))</f>
        <v>101.15</v>
      </c>
      <c r="H3637" s="77" t="s">
        <v>151</v>
      </c>
      <c r="I3637" s="76">
        <f>SUM('Ralawise Price List 2021'!I3637*(1+Calculator!$G$16))</f>
        <v>101.15</v>
      </c>
      <c r="J3637" s="76">
        <f>SUM('Ralawise Price List 2021'!J3637*(1+Calculator!$G$16))</f>
        <v>101.15</v>
      </c>
      <c r="K3637" s="63"/>
      <c r="L3637" s="63" t="s">
        <v>70</v>
      </c>
      <c r="M3637" s="78" t="s">
        <v>224</v>
      </c>
    </row>
    <row r="3638" spans="1:13" ht="12" customHeight="1" x14ac:dyDescent="0.2">
      <c r="A3638" s="71" t="s">
        <v>4683</v>
      </c>
      <c r="B3638" s="72" t="s">
        <v>4969</v>
      </c>
      <c r="C3638" s="73" t="s">
        <v>4970</v>
      </c>
      <c r="D3638" s="73" t="s">
        <v>57</v>
      </c>
      <c r="E3638" s="74" t="s">
        <v>65</v>
      </c>
      <c r="F3638" s="75" t="s">
        <v>221</v>
      </c>
      <c r="G3638" s="76">
        <f>SUM('Ralawise Price List 2021'!G3638*(1+Calculator!$G$16))</f>
        <v>98.8</v>
      </c>
      <c r="H3638" s="77" t="s">
        <v>151</v>
      </c>
      <c r="I3638" s="76">
        <f>SUM('Ralawise Price List 2021'!I3638*(1+Calculator!$G$16))</f>
        <v>98.8</v>
      </c>
      <c r="J3638" s="76">
        <f>SUM('Ralawise Price List 2021'!J3638*(1+Calculator!$G$16))</f>
        <v>98.8</v>
      </c>
      <c r="K3638" s="63"/>
      <c r="L3638" s="63" t="s">
        <v>70</v>
      </c>
      <c r="M3638" s="78" t="s">
        <v>224</v>
      </c>
    </row>
    <row r="3639" spans="1:13" ht="12" customHeight="1" x14ac:dyDescent="0.2">
      <c r="A3639" s="71" t="s">
        <v>4683</v>
      </c>
      <c r="B3639" s="72" t="s">
        <v>4971</v>
      </c>
      <c r="C3639" s="73" t="s">
        <v>4972</v>
      </c>
      <c r="D3639" s="73" t="s">
        <v>57</v>
      </c>
      <c r="E3639" s="74" t="s">
        <v>65</v>
      </c>
      <c r="F3639" s="75" t="s">
        <v>221</v>
      </c>
      <c r="G3639" s="76">
        <f>SUM('Ralawise Price List 2021'!G3639*(1+Calculator!$G$16))</f>
        <v>105.45</v>
      </c>
      <c r="H3639" s="77" t="s">
        <v>151</v>
      </c>
      <c r="I3639" s="76">
        <f>SUM('Ralawise Price List 2021'!I3639*(1+Calculator!$G$16))</f>
        <v>105.45</v>
      </c>
      <c r="J3639" s="76">
        <f>SUM('Ralawise Price List 2021'!J3639*(1+Calculator!$G$16))</f>
        <v>105.45</v>
      </c>
      <c r="K3639" s="63"/>
      <c r="L3639" s="63" t="s">
        <v>70</v>
      </c>
      <c r="M3639" s="78" t="s">
        <v>224</v>
      </c>
    </row>
    <row r="3640" spans="1:13" ht="12" customHeight="1" x14ac:dyDescent="0.2">
      <c r="A3640" s="71" t="s">
        <v>4683</v>
      </c>
      <c r="B3640" s="72" t="s">
        <v>4973</v>
      </c>
      <c r="C3640" s="73" t="s">
        <v>4974</v>
      </c>
      <c r="D3640" s="73" t="s">
        <v>57</v>
      </c>
      <c r="E3640" s="74" t="s">
        <v>4975</v>
      </c>
      <c r="F3640" s="75" t="s">
        <v>281</v>
      </c>
      <c r="G3640" s="76">
        <f>SUM('Ralawise Price List 2021'!G3640*(1+Calculator!$G$16))</f>
        <v>110.55</v>
      </c>
      <c r="H3640" s="77" t="s">
        <v>224</v>
      </c>
      <c r="I3640" s="76">
        <f>SUM('Ralawise Price List 2021'!I3640*(1+Calculator!$G$16))</f>
        <v>110.55</v>
      </c>
      <c r="J3640" s="76">
        <f>SUM('Ralawise Price List 2021'!J3640*(1+Calculator!$G$16))</f>
        <v>110.55</v>
      </c>
      <c r="K3640" s="63"/>
      <c r="L3640" s="63" t="s">
        <v>70</v>
      </c>
      <c r="M3640" s="78" t="s">
        <v>224</v>
      </c>
    </row>
    <row r="3641" spans="1:13" ht="12" customHeight="1" x14ac:dyDescent="0.2">
      <c r="A3641" s="71" t="s">
        <v>4683</v>
      </c>
      <c r="B3641" s="72" t="s">
        <v>4976</v>
      </c>
      <c r="C3641" s="73" t="s">
        <v>4977</v>
      </c>
      <c r="D3641" s="73" t="s">
        <v>57</v>
      </c>
      <c r="E3641" s="74" t="s">
        <v>4975</v>
      </c>
      <c r="F3641" s="75" t="s">
        <v>281</v>
      </c>
      <c r="G3641" s="76">
        <f>SUM('Ralawise Price List 2021'!G3641*(1+Calculator!$G$16))</f>
        <v>100.75</v>
      </c>
      <c r="H3641" s="77" t="s">
        <v>224</v>
      </c>
      <c r="I3641" s="76">
        <f>SUM('Ralawise Price List 2021'!I3641*(1+Calculator!$G$16))</f>
        <v>100.75</v>
      </c>
      <c r="J3641" s="76">
        <f>SUM('Ralawise Price List 2021'!J3641*(1+Calculator!$G$16))</f>
        <v>100.75</v>
      </c>
      <c r="K3641" s="63"/>
      <c r="L3641" s="63" t="s">
        <v>70</v>
      </c>
      <c r="M3641" s="78" t="s">
        <v>224</v>
      </c>
    </row>
    <row r="3642" spans="1:13" ht="12" customHeight="1" x14ac:dyDescent="0.2">
      <c r="A3642" s="71" t="s">
        <v>4683</v>
      </c>
      <c r="B3642" s="72" t="s">
        <v>4978</v>
      </c>
      <c r="C3642" s="73" t="s">
        <v>4979</v>
      </c>
      <c r="D3642" s="73" t="s">
        <v>57</v>
      </c>
      <c r="E3642" s="74" t="s">
        <v>4975</v>
      </c>
      <c r="F3642" s="75" t="s">
        <v>281</v>
      </c>
      <c r="G3642" s="76">
        <f>SUM('Ralawise Price List 2021'!G3642*(1+Calculator!$G$16))</f>
        <v>110.55</v>
      </c>
      <c r="H3642" s="77" t="s">
        <v>224</v>
      </c>
      <c r="I3642" s="76">
        <f>SUM('Ralawise Price List 2021'!I3642*(1+Calculator!$G$16))</f>
        <v>110.55</v>
      </c>
      <c r="J3642" s="76">
        <f>SUM('Ralawise Price List 2021'!J3642*(1+Calculator!$G$16))</f>
        <v>110.55</v>
      </c>
      <c r="K3642" s="63"/>
      <c r="L3642" s="63" t="s">
        <v>70</v>
      </c>
      <c r="M3642" s="78" t="s">
        <v>224</v>
      </c>
    </row>
    <row r="3643" spans="1:13" ht="12" customHeight="1" x14ac:dyDescent="0.2">
      <c r="A3643" s="71" t="s">
        <v>4683</v>
      </c>
      <c r="B3643" s="72" t="s">
        <v>4980</v>
      </c>
      <c r="C3643" s="73" t="s">
        <v>4981</v>
      </c>
      <c r="D3643" s="73" t="s">
        <v>57</v>
      </c>
      <c r="E3643" s="74" t="s">
        <v>4888</v>
      </c>
      <c r="F3643" s="75" t="s">
        <v>281</v>
      </c>
      <c r="G3643" s="76">
        <f>SUM('Ralawise Price List 2021'!G3643*(1+Calculator!$G$16))</f>
        <v>117.6</v>
      </c>
      <c r="H3643" s="77" t="s">
        <v>224</v>
      </c>
      <c r="I3643" s="76">
        <f>SUM('Ralawise Price List 2021'!I3643*(1+Calculator!$G$16))</f>
        <v>117.6</v>
      </c>
      <c r="J3643" s="76">
        <f>SUM('Ralawise Price List 2021'!J3643*(1+Calculator!$G$16))</f>
        <v>117.6</v>
      </c>
      <c r="K3643" s="63"/>
      <c r="L3643" s="63" t="s">
        <v>70</v>
      </c>
      <c r="M3643" s="78" t="s">
        <v>224</v>
      </c>
    </row>
    <row r="3644" spans="1:13" ht="12" customHeight="1" x14ac:dyDescent="0.2">
      <c r="A3644" s="71" t="s">
        <v>4683</v>
      </c>
      <c r="B3644" s="72" t="s">
        <v>4982</v>
      </c>
      <c r="C3644" s="73" t="s">
        <v>4983</v>
      </c>
      <c r="D3644" s="73" t="s">
        <v>57</v>
      </c>
      <c r="E3644" s="74" t="s">
        <v>4975</v>
      </c>
      <c r="F3644" s="75" t="s">
        <v>281</v>
      </c>
      <c r="G3644" s="76">
        <f>SUM('Ralawise Price List 2021'!G3644*(1+Calculator!$G$16))</f>
        <v>110.55</v>
      </c>
      <c r="H3644" s="77" t="s">
        <v>224</v>
      </c>
      <c r="I3644" s="76">
        <f>SUM('Ralawise Price List 2021'!I3644*(1+Calculator!$G$16))</f>
        <v>110.55</v>
      </c>
      <c r="J3644" s="76">
        <f>SUM('Ralawise Price List 2021'!J3644*(1+Calculator!$G$16))</f>
        <v>110.55</v>
      </c>
      <c r="K3644" s="63"/>
      <c r="L3644" s="63" t="s">
        <v>70</v>
      </c>
      <c r="M3644" s="78" t="s">
        <v>224</v>
      </c>
    </row>
    <row r="3645" spans="1:13" ht="12" customHeight="1" x14ac:dyDescent="0.2">
      <c r="A3645" s="71" t="s">
        <v>4683</v>
      </c>
      <c r="B3645" s="72" t="s">
        <v>4984</v>
      </c>
      <c r="C3645" s="73" t="s">
        <v>4985</v>
      </c>
      <c r="D3645" s="73" t="s">
        <v>57</v>
      </c>
      <c r="E3645" s="74" t="s">
        <v>4888</v>
      </c>
      <c r="F3645" s="75" t="s">
        <v>281</v>
      </c>
      <c r="G3645" s="76">
        <f>SUM('Ralawise Price List 2021'!G3645*(1+Calculator!$G$16))</f>
        <v>117.6</v>
      </c>
      <c r="H3645" s="77" t="s">
        <v>224</v>
      </c>
      <c r="I3645" s="76">
        <f>SUM('Ralawise Price List 2021'!I3645*(1+Calculator!$G$16))</f>
        <v>117.6</v>
      </c>
      <c r="J3645" s="76">
        <f>SUM('Ralawise Price List 2021'!J3645*(1+Calculator!$G$16))</f>
        <v>117.6</v>
      </c>
      <c r="K3645" s="63"/>
      <c r="L3645" s="63" t="s">
        <v>70</v>
      </c>
      <c r="M3645" s="78" t="s">
        <v>224</v>
      </c>
    </row>
    <row r="3646" spans="1:13" ht="12" customHeight="1" x14ac:dyDescent="0.2">
      <c r="A3646" s="71" t="s">
        <v>4683</v>
      </c>
      <c r="B3646" s="72" t="s">
        <v>4986</v>
      </c>
      <c r="C3646" s="73" t="s">
        <v>4987</v>
      </c>
      <c r="D3646" s="73" t="s">
        <v>57</v>
      </c>
      <c r="E3646" s="74" t="s">
        <v>4975</v>
      </c>
      <c r="F3646" s="75" t="s">
        <v>281</v>
      </c>
      <c r="G3646" s="76">
        <f>SUM('Ralawise Price List 2021'!G3646*(1+Calculator!$G$16))</f>
        <v>119.95</v>
      </c>
      <c r="H3646" s="77" t="s">
        <v>224</v>
      </c>
      <c r="I3646" s="76">
        <f>SUM('Ralawise Price List 2021'!I3646*(1+Calculator!$G$16))</f>
        <v>119.95</v>
      </c>
      <c r="J3646" s="76">
        <f>SUM('Ralawise Price List 2021'!J3646*(1+Calculator!$G$16))</f>
        <v>119.95</v>
      </c>
      <c r="K3646" s="63"/>
      <c r="L3646" s="63" t="s">
        <v>70</v>
      </c>
      <c r="M3646" s="78" t="s">
        <v>224</v>
      </c>
    </row>
    <row r="3647" spans="1:13" ht="12" customHeight="1" x14ac:dyDescent="0.2">
      <c r="A3647" s="71" t="s">
        <v>4683</v>
      </c>
      <c r="B3647" s="72" t="s">
        <v>4988</v>
      </c>
      <c r="C3647" s="73" t="s">
        <v>4989</v>
      </c>
      <c r="D3647" s="73" t="s">
        <v>57</v>
      </c>
      <c r="E3647" s="74" t="s">
        <v>4975</v>
      </c>
      <c r="F3647" s="75" t="s">
        <v>281</v>
      </c>
      <c r="G3647" s="76">
        <f>SUM('Ralawise Price List 2021'!G3647*(1+Calculator!$G$16))</f>
        <v>108.6</v>
      </c>
      <c r="H3647" s="77" t="s">
        <v>224</v>
      </c>
      <c r="I3647" s="76">
        <f>SUM('Ralawise Price List 2021'!I3647*(1+Calculator!$G$16))</f>
        <v>108.6</v>
      </c>
      <c r="J3647" s="76">
        <f>SUM('Ralawise Price List 2021'!J3647*(1+Calculator!$G$16))</f>
        <v>108.6</v>
      </c>
      <c r="K3647" s="63"/>
      <c r="L3647" s="63" t="s">
        <v>70</v>
      </c>
      <c r="M3647" s="78" t="s">
        <v>224</v>
      </c>
    </row>
    <row r="3648" spans="1:13" ht="12" customHeight="1" x14ac:dyDescent="0.2">
      <c r="A3648" s="71" t="s">
        <v>4683</v>
      </c>
      <c r="B3648" s="72" t="s">
        <v>4990</v>
      </c>
      <c r="C3648" s="73" t="s">
        <v>4991</v>
      </c>
      <c r="D3648" s="73" t="s">
        <v>57</v>
      </c>
      <c r="E3648" s="74" t="s">
        <v>4992</v>
      </c>
      <c r="F3648" s="75" t="s">
        <v>281</v>
      </c>
      <c r="G3648" s="76">
        <f>SUM('Ralawise Price List 2021'!G3648*(1+Calculator!$G$16))</f>
        <v>102.35</v>
      </c>
      <c r="H3648" s="77" t="s">
        <v>224</v>
      </c>
      <c r="I3648" s="76">
        <f>SUM('Ralawise Price List 2021'!I3648*(1+Calculator!$G$16))</f>
        <v>102.35</v>
      </c>
      <c r="J3648" s="76">
        <f>SUM('Ralawise Price List 2021'!J3648*(1+Calculator!$G$16))</f>
        <v>102.35</v>
      </c>
      <c r="K3648" s="63"/>
      <c r="L3648" s="63" t="s">
        <v>70</v>
      </c>
      <c r="M3648" s="78" t="s">
        <v>224</v>
      </c>
    </row>
    <row r="3649" spans="1:13" ht="12" customHeight="1" x14ac:dyDescent="0.2">
      <c r="A3649" s="71" t="s">
        <v>4683</v>
      </c>
      <c r="B3649" s="72" t="s">
        <v>4993</v>
      </c>
      <c r="C3649" s="73" t="s">
        <v>4994</v>
      </c>
      <c r="D3649" s="73" t="s">
        <v>57</v>
      </c>
      <c r="E3649" s="74" t="s">
        <v>4995</v>
      </c>
      <c r="F3649" s="75" t="s">
        <v>281</v>
      </c>
      <c r="G3649" s="76">
        <f>SUM('Ralawise Price List 2021'!G3649*(1+Calculator!$G$16))</f>
        <v>102.35</v>
      </c>
      <c r="H3649" s="77" t="s">
        <v>224</v>
      </c>
      <c r="I3649" s="76">
        <f>SUM('Ralawise Price List 2021'!I3649*(1+Calculator!$G$16))</f>
        <v>102.35</v>
      </c>
      <c r="J3649" s="76">
        <f>SUM('Ralawise Price List 2021'!J3649*(1+Calculator!$G$16))</f>
        <v>102.35</v>
      </c>
      <c r="K3649" s="63"/>
      <c r="L3649" s="63" t="s">
        <v>70</v>
      </c>
      <c r="M3649" s="78" t="s">
        <v>224</v>
      </c>
    </row>
    <row r="3650" spans="1:13" ht="12" customHeight="1" x14ac:dyDescent="0.2">
      <c r="A3650" s="71" t="s">
        <v>4683</v>
      </c>
      <c r="B3650" s="72" t="s">
        <v>4996</v>
      </c>
      <c r="C3650" s="73" t="s">
        <v>4997</v>
      </c>
      <c r="D3650" s="73" t="s">
        <v>57</v>
      </c>
      <c r="E3650" s="74" t="s">
        <v>65</v>
      </c>
      <c r="F3650" s="75" t="s">
        <v>281</v>
      </c>
      <c r="G3650" s="76">
        <f>SUM('Ralawise Price List 2021'!G3650*(1+Calculator!$G$16))</f>
        <v>118.8</v>
      </c>
      <c r="H3650" s="77" t="s">
        <v>224</v>
      </c>
      <c r="I3650" s="76">
        <f>SUM('Ralawise Price List 2021'!I3650*(1+Calculator!$G$16))</f>
        <v>118.8</v>
      </c>
      <c r="J3650" s="76">
        <f>SUM('Ralawise Price List 2021'!J3650*(1+Calculator!$G$16))</f>
        <v>118.8</v>
      </c>
      <c r="K3650" s="63"/>
      <c r="L3650" s="63" t="s">
        <v>70</v>
      </c>
      <c r="M3650" s="78" t="s">
        <v>224</v>
      </c>
    </row>
    <row r="3651" spans="1:13" ht="12" customHeight="1" x14ac:dyDescent="0.2">
      <c r="A3651" s="71" t="s">
        <v>4683</v>
      </c>
      <c r="B3651" s="72" t="s">
        <v>4998</v>
      </c>
      <c r="C3651" s="73" t="s">
        <v>4999</v>
      </c>
      <c r="D3651" s="73" t="s">
        <v>57</v>
      </c>
      <c r="E3651" s="74" t="s">
        <v>4888</v>
      </c>
      <c r="F3651" s="75" t="s">
        <v>281</v>
      </c>
      <c r="G3651" s="76">
        <f>SUM('Ralawise Price List 2021'!G3651*(1+Calculator!$G$16))</f>
        <v>102.35</v>
      </c>
      <c r="H3651" s="77" t="s">
        <v>224</v>
      </c>
      <c r="I3651" s="76">
        <f>SUM('Ralawise Price List 2021'!I3651*(1+Calculator!$G$16))</f>
        <v>102.35</v>
      </c>
      <c r="J3651" s="76">
        <f>SUM('Ralawise Price List 2021'!J3651*(1+Calculator!$G$16))</f>
        <v>102.35</v>
      </c>
      <c r="K3651" s="63"/>
      <c r="L3651" s="63" t="s">
        <v>70</v>
      </c>
      <c r="M3651" s="78" t="s">
        <v>224</v>
      </c>
    </row>
    <row r="3652" spans="1:13" ht="12" customHeight="1" x14ac:dyDescent="0.2">
      <c r="A3652" s="71" t="s">
        <v>4683</v>
      </c>
      <c r="B3652" s="72" t="s">
        <v>5000</v>
      </c>
      <c r="C3652" s="73" t="s">
        <v>5001</v>
      </c>
      <c r="D3652" s="73" t="s">
        <v>57</v>
      </c>
      <c r="E3652" s="74" t="s">
        <v>4888</v>
      </c>
      <c r="F3652" s="75" t="s">
        <v>281</v>
      </c>
      <c r="G3652" s="76">
        <f>SUM('Ralawise Price List 2021'!G3652*(1+Calculator!$G$16))</f>
        <v>102.35</v>
      </c>
      <c r="H3652" s="77" t="s">
        <v>224</v>
      </c>
      <c r="I3652" s="76">
        <f>SUM('Ralawise Price List 2021'!I3652*(1+Calculator!$G$16))</f>
        <v>102.35</v>
      </c>
      <c r="J3652" s="76">
        <f>SUM('Ralawise Price List 2021'!J3652*(1+Calculator!$G$16))</f>
        <v>102.35</v>
      </c>
      <c r="K3652" s="63"/>
      <c r="L3652" s="63" t="s">
        <v>70</v>
      </c>
      <c r="M3652" s="78" t="s">
        <v>224</v>
      </c>
    </row>
    <row r="3653" spans="1:13" ht="12" customHeight="1" x14ac:dyDescent="0.2">
      <c r="A3653" s="71" t="s">
        <v>4683</v>
      </c>
      <c r="B3653" s="72" t="s">
        <v>5002</v>
      </c>
      <c r="C3653" s="73" t="s">
        <v>5003</v>
      </c>
      <c r="D3653" s="73" t="s">
        <v>57</v>
      </c>
      <c r="E3653" s="74" t="s">
        <v>4888</v>
      </c>
      <c r="F3653" s="75" t="s">
        <v>281</v>
      </c>
      <c r="G3653" s="76">
        <f>SUM('Ralawise Price List 2021'!G3653*(1+Calculator!$G$16))</f>
        <v>112.5</v>
      </c>
      <c r="H3653" s="77" t="s">
        <v>224</v>
      </c>
      <c r="I3653" s="76">
        <f>SUM('Ralawise Price List 2021'!I3653*(1+Calculator!$G$16))</f>
        <v>112.5</v>
      </c>
      <c r="J3653" s="76">
        <f>SUM('Ralawise Price List 2021'!J3653*(1+Calculator!$G$16))</f>
        <v>112.5</v>
      </c>
      <c r="K3653" s="63"/>
      <c r="L3653" s="63" t="s">
        <v>70</v>
      </c>
      <c r="M3653" s="78" t="s">
        <v>224</v>
      </c>
    </row>
    <row r="3654" spans="1:13" ht="12" customHeight="1" x14ac:dyDescent="0.2">
      <c r="A3654" s="71" t="s">
        <v>4683</v>
      </c>
      <c r="B3654" s="72" t="s">
        <v>5004</v>
      </c>
      <c r="C3654" s="73" t="s">
        <v>5005</v>
      </c>
      <c r="D3654" s="73" t="s">
        <v>57</v>
      </c>
      <c r="E3654" s="74" t="s">
        <v>926</v>
      </c>
      <c r="F3654" s="75" t="s">
        <v>281</v>
      </c>
      <c r="G3654" s="76">
        <f>SUM('Ralawise Price List 2021'!G3654*(1+Calculator!$G$16))</f>
        <v>87.85</v>
      </c>
      <c r="H3654" s="77" t="s">
        <v>224</v>
      </c>
      <c r="I3654" s="76">
        <f>SUM('Ralawise Price List 2021'!I3654*(1+Calculator!$G$16))</f>
        <v>87.85</v>
      </c>
      <c r="J3654" s="76">
        <f>SUM('Ralawise Price List 2021'!J3654*(1+Calculator!$G$16))</f>
        <v>87.85</v>
      </c>
      <c r="K3654" s="63"/>
      <c r="L3654" s="63" t="s">
        <v>70</v>
      </c>
      <c r="M3654" s="78" t="s">
        <v>224</v>
      </c>
    </row>
    <row r="3655" spans="1:13" ht="12" customHeight="1" x14ac:dyDescent="0.2">
      <c r="A3655" s="71" t="s">
        <v>4683</v>
      </c>
      <c r="B3655" s="72" t="s">
        <v>5006</v>
      </c>
      <c r="C3655" s="73" t="s">
        <v>5007</v>
      </c>
      <c r="D3655" s="73" t="s">
        <v>57</v>
      </c>
      <c r="E3655" s="74" t="s">
        <v>139</v>
      </c>
      <c r="F3655" s="75" t="s">
        <v>308</v>
      </c>
      <c r="G3655" s="76">
        <f>SUM('Ralawise Price List 2021'!G3655*(1+Calculator!$G$16))</f>
        <v>32.950000000000003</v>
      </c>
      <c r="H3655" s="77" t="s">
        <v>62</v>
      </c>
      <c r="I3655" s="76">
        <f>SUM('Ralawise Price List 2021'!I3655*(1+Calculator!$G$16))</f>
        <v>32.950000000000003</v>
      </c>
      <c r="J3655" s="76">
        <f>SUM('Ralawise Price List 2021'!J3655*(1+Calculator!$G$16))</f>
        <v>32.950000000000003</v>
      </c>
      <c r="K3655" s="63"/>
      <c r="L3655" s="63" t="s">
        <v>70</v>
      </c>
      <c r="M3655" s="78" t="s">
        <v>224</v>
      </c>
    </row>
    <row r="3656" spans="1:13" ht="12" customHeight="1" x14ac:dyDescent="0.2">
      <c r="A3656" s="71" t="s">
        <v>4683</v>
      </c>
      <c r="B3656" s="72" t="s">
        <v>5008</v>
      </c>
      <c r="C3656" s="73" t="s">
        <v>5009</v>
      </c>
      <c r="D3656" s="73" t="s">
        <v>57</v>
      </c>
      <c r="E3656" s="74" t="s">
        <v>139</v>
      </c>
      <c r="F3656" s="75" t="s">
        <v>387</v>
      </c>
      <c r="G3656" s="76">
        <f>SUM('Ralawise Price List 2021'!G3656*(1+Calculator!$G$16))</f>
        <v>50.6</v>
      </c>
      <c r="H3656" s="77" t="s">
        <v>151</v>
      </c>
      <c r="I3656" s="76">
        <f>SUM('Ralawise Price List 2021'!I3656*(1+Calculator!$G$16))</f>
        <v>50.6</v>
      </c>
      <c r="J3656" s="76">
        <f>SUM('Ralawise Price List 2021'!J3656*(1+Calculator!$G$16))</f>
        <v>50.6</v>
      </c>
      <c r="K3656" s="63"/>
      <c r="L3656" s="63" t="s">
        <v>70</v>
      </c>
      <c r="M3656" s="78" t="s">
        <v>224</v>
      </c>
    </row>
    <row r="3657" spans="1:13" ht="12" customHeight="1" x14ac:dyDescent="0.2">
      <c r="A3657" s="71" t="s">
        <v>4683</v>
      </c>
      <c r="B3657" s="72" t="s">
        <v>5010</v>
      </c>
      <c r="C3657" s="73" t="s">
        <v>5011</v>
      </c>
      <c r="D3657" s="73" t="s">
        <v>57</v>
      </c>
      <c r="E3657" s="74" t="s">
        <v>139</v>
      </c>
      <c r="F3657" s="75" t="s">
        <v>308</v>
      </c>
      <c r="G3657" s="76">
        <f>SUM('Ralawise Price List 2021'!G3657*(1+Calculator!$G$16))</f>
        <v>38.450000000000003</v>
      </c>
      <c r="H3657" s="77" t="s">
        <v>62</v>
      </c>
      <c r="I3657" s="76">
        <f>SUM('Ralawise Price List 2021'!I3657*(1+Calculator!$G$16))</f>
        <v>38.450000000000003</v>
      </c>
      <c r="J3657" s="76">
        <f>SUM('Ralawise Price List 2021'!J3657*(1+Calculator!$G$16))</f>
        <v>38.450000000000003</v>
      </c>
      <c r="K3657" s="63"/>
      <c r="L3657" s="63" t="s">
        <v>70</v>
      </c>
      <c r="M3657" s="78" t="s">
        <v>224</v>
      </c>
    </row>
    <row r="3658" spans="1:13" ht="12" customHeight="1" x14ac:dyDescent="0.2">
      <c r="A3658" s="71" t="s">
        <v>4683</v>
      </c>
      <c r="B3658" s="72" t="s">
        <v>5012</v>
      </c>
      <c r="C3658" s="73" t="s">
        <v>5013</v>
      </c>
      <c r="D3658" s="73" t="s">
        <v>57</v>
      </c>
      <c r="E3658" s="74" t="s">
        <v>139</v>
      </c>
      <c r="F3658" s="75" t="s">
        <v>308</v>
      </c>
      <c r="G3658" s="76">
        <f>SUM('Ralawise Price List 2021'!G3658*(1+Calculator!$G$16))</f>
        <v>38.85</v>
      </c>
      <c r="H3658" s="77" t="s">
        <v>62</v>
      </c>
      <c r="I3658" s="76">
        <f>SUM('Ralawise Price List 2021'!I3658*(1+Calculator!$G$16))</f>
        <v>38.85</v>
      </c>
      <c r="J3658" s="76">
        <f>SUM('Ralawise Price List 2021'!J3658*(1+Calculator!$G$16))</f>
        <v>38.85</v>
      </c>
      <c r="K3658" s="63"/>
      <c r="L3658" s="63" t="s">
        <v>70</v>
      </c>
      <c r="M3658" s="78" t="s">
        <v>224</v>
      </c>
    </row>
    <row r="3659" spans="1:13" ht="12" customHeight="1" x14ac:dyDescent="0.2">
      <c r="A3659" s="71" t="s">
        <v>4683</v>
      </c>
      <c r="B3659" s="72" t="s">
        <v>5014</v>
      </c>
      <c r="C3659" s="73" t="s">
        <v>5015</v>
      </c>
      <c r="D3659" s="73" t="s">
        <v>57</v>
      </c>
      <c r="E3659" s="74" t="s">
        <v>139</v>
      </c>
      <c r="F3659" s="75" t="s">
        <v>308</v>
      </c>
      <c r="G3659" s="76">
        <f>SUM('Ralawise Price List 2021'!G3659*(1+Calculator!$G$16))</f>
        <v>38.049999999999997</v>
      </c>
      <c r="H3659" s="77" t="s">
        <v>62</v>
      </c>
      <c r="I3659" s="76">
        <f>SUM('Ralawise Price List 2021'!I3659*(1+Calculator!$G$16))</f>
        <v>38.049999999999997</v>
      </c>
      <c r="J3659" s="76">
        <f>SUM('Ralawise Price List 2021'!J3659*(1+Calculator!$G$16))</f>
        <v>38.049999999999997</v>
      </c>
      <c r="K3659" s="63"/>
      <c r="L3659" s="63" t="s">
        <v>70</v>
      </c>
      <c r="M3659" s="78" t="s">
        <v>224</v>
      </c>
    </row>
    <row r="3660" spans="1:13" ht="12" customHeight="1" x14ac:dyDescent="0.2">
      <c r="A3660" s="71" t="s">
        <v>4683</v>
      </c>
      <c r="B3660" s="72" t="s">
        <v>5016</v>
      </c>
      <c r="C3660" s="73" t="s">
        <v>5017</v>
      </c>
      <c r="D3660" s="73" t="s">
        <v>57</v>
      </c>
      <c r="E3660" s="74" t="s">
        <v>139</v>
      </c>
      <c r="F3660" s="75" t="s">
        <v>308</v>
      </c>
      <c r="G3660" s="76">
        <f>SUM('Ralawise Price List 2021'!G3660*(1+Calculator!$G$16))</f>
        <v>37.25</v>
      </c>
      <c r="H3660" s="77" t="s">
        <v>62</v>
      </c>
      <c r="I3660" s="76">
        <f>SUM('Ralawise Price List 2021'!I3660*(1+Calculator!$G$16))</f>
        <v>37.25</v>
      </c>
      <c r="J3660" s="76">
        <f>SUM('Ralawise Price List 2021'!J3660*(1+Calculator!$G$16))</f>
        <v>37.25</v>
      </c>
      <c r="K3660" s="63"/>
      <c r="L3660" s="63" t="s">
        <v>70</v>
      </c>
      <c r="M3660" s="78" t="s">
        <v>224</v>
      </c>
    </row>
    <row r="3661" spans="1:13" ht="12" customHeight="1" x14ac:dyDescent="0.2">
      <c r="A3661" s="71" t="s">
        <v>4683</v>
      </c>
      <c r="B3661" s="72" t="s">
        <v>5018</v>
      </c>
      <c r="C3661" s="73" t="s">
        <v>5019</v>
      </c>
      <c r="D3661" s="73" t="s">
        <v>57</v>
      </c>
      <c r="E3661" s="74" t="s">
        <v>139</v>
      </c>
      <c r="F3661" s="75" t="s">
        <v>221</v>
      </c>
      <c r="G3661" s="76">
        <f>SUM('Ralawise Price List 2021'!G3661*(1+Calculator!$G$16))</f>
        <v>28.65</v>
      </c>
      <c r="H3661" s="77" t="s">
        <v>151</v>
      </c>
      <c r="I3661" s="76">
        <f>SUM('Ralawise Price List 2021'!I3661*(1+Calculator!$G$16))</f>
        <v>28.65</v>
      </c>
      <c r="J3661" s="76">
        <f>SUM('Ralawise Price List 2021'!J3661*(1+Calculator!$G$16))</f>
        <v>28.65</v>
      </c>
      <c r="K3661" s="63"/>
      <c r="L3661" s="63" t="s">
        <v>70</v>
      </c>
      <c r="M3661" s="78" t="s">
        <v>224</v>
      </c>
    </row>
    <row r="3662" spans="1:13" ht="12" customHeight="1" x14ac:dyDescent="0.2">
      <c r="A3662" s="71" t="s">
        <v>4683</v>
      </c>
      <c r="B3662" s="72" t="s">
        <v>5020</v>
      </c>
      <c r="C3662" s="73" t="s">
        <v>5021</v>
      </c>
      <c r="D3662" s="73" t="s">
        <v>57</v>
      </c>
      <c r="E3662" s="74" t="s">
        <v>139</v>
      </c>
      <c r="F3662" s="75" t="s">
        <v>387</v>
      </c>
      <c r="G3662" s="76">
        <f>SUM('Ralawise Price List 2021'!G3662*(1+Calculator!$G$16))</f>
        <v>51.75</v>
      </c>
      <c r="H3662" s="77" t="s">
        <v>281</v>
      </c>
      <c r="I3662" s="76">
        <f>SUM('Ralawise Price List 2021'!I3662*(1+Calculator!$G$16))</f>
        <v>51.75</v>
      </c>
      <c r="J3662" s="76">
        <f>SUM('Ralawise Price List 2021'!J3662*(1+Calculator!$G$16))</f>
        <v>51.75</v>
      </c>
      <c r="K3662" s="63"/>
      <c r="L3662" s="63" t="s">
        <v>70</v>
      </c>
      <c r="M3662" s="78" t="s">
        <v>224</v>
      </c>
    </row>
    <row r="3663" spans="1:13" ht="12" customHeight="1" x14ac:dyDescent="0.2">
      <c r="A3663" s="71" t="s">
        <v>4683</v>
      </c>
      <c r="B3663" s="72" t="s">
        <v>5022</v>
      </c>
      <c r="C3663" s="73" t="s">
        <v>5023</v>
      </c>
      <c r="D3663" s="73" t="s">
        <v>57</v>
      </c>
      <c r="E3663" s="74" t="s">
        <v>139</v>
      </c>
      <c r="F3663" s="75" t="s">
        <v>387</v>
      </c>
      <c r="G3663" s="76">
        <f>SUM('Ralawise Price List 2021'!G3663*(1+Calculator!$G$16))</f>
        <v>45.9</v>
      </c>
      <c r="H3663" s="77" t="s">
        <v>281</v>
      </c>
      <c r="I3663" s="76">
        <f>SUM('Ralawise Price List 2021'!I3663*(1+Calculator!$G$16))</f>
        <v>45.9</v>
      </c>
      <c r="J3663" s="76">
        <f>SUM('Ralawise Price List 2021'!J3663*(1+Calculator!$G$16))</f>
        <v>45.9</v>
      </c>
      <c r="K3663" s="63"/>
      <c r="L3663" s="63" t="s">
        <v>70</v>
      </c>
      <c r="M3663" s="78" t="s">
        <v>224</v>
      </c>
    </row>
    <row r="3664" spans="1:13" ht="12" customHeight="1" x14ac:dyDescent="0.2">
      <c r="A3664" s="71" t="s">
        <v>4683</v>
      </c>
      <c r="B3664" s="72" t="s">
        <v>5024</v>
      </c>
      <c r="C3664" s="73" t="s">
        <v>5025</v>
      </c>
      <c r="D3664" s="73" t="s">
        <v>57</v>
      </c>
      <c r="E3664" s="74" t="s">
        <v>139</v>
      </c>
      <c r="F3664" s="75" t="s">
        <v>409</v>
      </c>
      <c r="G3664" s="76">
        <f>SUM('Ralawise Price List 2021'!G3664*(1+Calculator!$G$16))</f>
        <v>47.45</v>
      </c>
      <c r="H3664" s="77" t="s">
        <v>281</v>
      </c>
      <c r="I3664" s="76">
        <f>SUM('Ralawise Price List 2021'!I3664*(1+Calculator!$G$16))</f>
        <v>47.45</v>
      </c>
      <c r="J3664" s="76">
        <f>SUM('Ralawise Price List 2021'!J3664*(1+Calculator!$G$16))</f>
        <v>47.45</v>
      </c>
      <c r="K3664" s="63"/>
      <c r="L3664" s="63" t="s">
        <v>70</v>
      </c>
      <c r="M3664" s="78" t="s">
        <v>224</v>
      </c>
    </row>
    <row r="3665" spans="1:13" ht="12" customHeight="1" x14ac:dyDescent="0.2">
      <c r="A3665" s="71" t="s">
        <v>4683</v>
      </c>
      <c r="B3665" s="72" t="s">
        <v>5026</v>
      </c>
      <c r="C3665" s="73" t="s">
        <v>5027</v>
      </c>
      <c r="D3665" s="73" t="s">
        <v>57</v>
      </c>
      <c r="E3665" s="74" t="s">
        <v>139</v>
      </c>
      <c r="F3665" s="75" t="s">
        <v>409</v>
      </c>
      <c r="G3665" s="76">
        <f>SUM('Ralawise Price List 2021'!G3665*(1+Calculator!$G$16))</f>
        <v>51.35</v>
      </c>
      <c r="H3665" s="77" t="s">
        <v>281</v>
      </c>
      <c r="I3665" s="76">
        <f>SUM('Ralawise Price List 2021'!I3665*(1+Calculator!$G$16))</f>
        <v>51.35</v>
      </c>
      <c r="J3665" s="76">
        <f>SUM('Ralawise Price List 2021'!J3665*(1+Calculator!$G$16))</f>
        <v>51.35</v>
      </c>
      <c r="K3665" s="63"/>
      <c r="L3665" s="63" t="s">
        <v>70</v>
      </c>
      <c r="M3665" s="78" t="s">
        <v>224</v>
      </c>
    </row>
    <row r="3666" spans="1:13" ht="12" customHeight="1" x14ac:dyDescent="0.2">
      <c r="A3666" s="71" t="s">
        <v>4683</v>
      </c>
      <c r="B3666" s="72" t="s">
        <v>5028</v>
      </c>
      <c r="C3666" s="73" t="s">
        <v>5029</v>
      </c>
      <c r="D3666" s="73" t="s">
        <v>57</v>
      </c>
      <c r="E3666" s="74" t="s">
        <v>139</v>
      </c>
      <c r="F3666" s="75" t="s">
        <v>221</v>
      </c>
      <c r="G3666" s="76">
        <f>SUM('Ralawise Price List 2021'!G3666*(1+Calculator!$G$16))</f>
        <v>50.2</v>
      </c>
      <c r="H3666" s="77" t="s">
        <v>151</v>
      </c>
      <c r="I3666" s="76">
        <f>SUM('Ralawise Price List 2021'!I3666*(1+Calculator!$G$16))</f>
        <v>50.2</v>
      </c>
      <c r="J3666" s="76">
        <f>SUM('Ralawise Price List 2021'!J3666*(1+Calculator!$G$16))</f>
        <v>50.2</v>
      </c>
      <c r="K3666" s="63"/>
      <c r="L3666" s="63" t="s">
        <v>70</v>
      </c>
      <c r="M3666" s="78" t="s">
        <v>224</v>
      </c>
    </row>
    <row r="3667" spans="1:13" ht="12" customHeight="1" x14ac:dyDescent="0.2">
      <c r="A3667" s="71" t="s">
        <v>4683</v>
      </c>
      <c r="B3667" s="72" t="s">
        <v>5030</v>
      </c>
      <c r="C3667" s="73" t="s">
        <v>5031</v>
      </c>
      <c r="D3667" s="73" t="s">
        <v>57</v>
      </c>
      <c r="E3667" s="74" t="s">
        <v>139</v>
      </c>
      <c r="F3667" s="75" t="s">
        <v>221</v>
      </c>
      <c r="G3667" s="76">
        <f>SUM('Ralawise Price List 2021'!G3667*(1+Calculator!$G$16))</f>
        <v>48.25</v>
      </c>
      <c r="H3667" s="77" t="s">
        <v>151</v>
      </c>
      <c r="I3667" s="76">
        <f>SUM('Ralawise Price List 2021'!I3667*(1+Calculator!$G$16))</f>
        <v>48.25</v>
      </c>
      <c r="J3667" s="76">
        <f>SUM('Ralawise Price List 2021'!J3667*(1+Calculator!$G$16))</f>
        <v>48.25</v>
      </c>
      <c r="K3667" s="63"/>
      <c r="L3667" s="63" t="s">
        <v>70</v>
      </c>
      <c r="M3667" s="78" t="s">
        <v>224</v>
      </c>
    </row>
    <row r="3668" spans="1:13" ht="12" customHeight="1" x14ac:dyDescent="0.2">
      <c r="A3668" s="71" t="s">
        <v>4683</v>
      </c>
      <c r="B3668" s="72" t="s">
        <v>5030</v>
      </c>
      <c r="C3668" s="73" t="s">
        <v>5031</v>
      </c>
      <c r="D3668" s="73" t="s">
        <v>57</v>
      </c>
      <c r="E3668" s="74" t="s">
        <v>139</v>
      </c>
      <c r="F3668" s="75" t="s">
        <v>221</v>
      </c>
      <c r="G3668" s="76">
        <f>SUM('Ralawise Price List 2021'!G3668*(1+Calculator!$G$16))</f>
        <v>48.25</v>
      </c>
      <c r="H3668" s="77" t="s">
        <v>151</v>
      </c>
      <c r="I3668" s="76">
        <f>SUM('Ralawise Price List 2021'!I3668*(1+Calculator!$G$16))</f>
        <v>48.25</v>
      </c>
      <c r="J3668" s="76">
        <f>SUM('Ralawise Price List 2021'!J3668*(1+Calculator!$G$16))</f>
        <v>48.25</v>
      </c>
      <c r="K3668" s="63"/>
      <c r="L3668" s="63" t="s">
        <v>70</v>
      </c>
      <c r="M3668" s="78" t="s">
        <v>224</v>
      </c>
    </row>
    <row r="3669" spans="1:13" ht="12" customHeight="1" x14ac:dyDescent="0.2">
      <c r="A3669" s="71" t="s">
        <v>4683</v>
      </c>
      <c r="B3669" s="72" t="s">
        <v>5032</v>
      </c>
      <c r="C3669" s="73" t="s">
        <v>5033</v>
      </c>
      <c r="D3669" s="73" t="s">
        <v>57</v>
      </c>
      <c r="E3669" s="74" t="s">
        <v>139</v>
      </c>
      <c r="F3669" s="75" t="s">
        <v>212</v>
      </c>
      <c r="G3669" s="76">
        <f>SUM('Ralawise Price List 2021'!G3669*(1+Calculator!$G$16))</f>
        <v>50.6</v>
      </c>
      <c r="H3669" s="77" t="s">
        <v>151</v>
      </c>
      <c r="I3669" s="76">
        <f>SUM('Ralawise Price List 2021'!I3669*(1+Calculator!$G$16))</f>
        <v>50.6</v>
      </c>
      <c r="J3669" s="76">
        <f>SUM('Ralawise Price List 2021'!J3669*(1+Calculator!$G$16))</f>
        <v>50.6</v>
      </c>
      <c r="K3669" s="63"/>
      <c r="L3669" s="63" t="s">
        <v>70</v>
      </c>
      <c r="M3669" s="78" t="s">
        <v>224</v>
      </c>
    </row>
    <row r="3670" spans="1:13" ht="12" customHeight="1" x14ac:dyDescent="0.2">
      <c r="A3670" s="71" t="s">
        <v>4683</v>
      </c>
      <c r="B3670" s="72" t="s">
        <v>5032</v>
      </c>
      <c r="C3670" s="73" t="s">
        <v>5033</v>
      </c>
      <c r="D3670" s="73" t="s">
        <v>57</v>
      </c>
      <c r="E3670" s="74" t="s">
        <v>139</v>
      </c>
      <c r="F3670" s="75" t="s">
        <v>212</v>
      </c>
      <c r="G3670" s="76">
        <f>SUM('Ralawise Price List 2021'!G3670*(1+Calculator!$G$16))</f>
        <v>50.6</v>
      </c>
      <c r="H3670" s="77" t="s">
        <v>151</v>
      </c>
      <c r="I3670" s="76">
        <f>SUM('Ralawise Price List 2021'!I3670*(1+Calculator!$G$16))</f>
        <v>50.6</v>
      </c>
      <c r="J3670" s="76">
        <f>SUM('Ralawise Price List 2021'!J3670*(1+Calculator!$G$16))</f>
        <v>50.6</v>
      </c>
      <c r="K3670" s="63"/>
      <c r="L3670" s="63" t="s">
        <v>70</v>
      </c>
      <c r="M3670" s="78" t="s">
        <v>224</v>
      </c>
    </row>
    <row r="3671" spans="1:13" ht="12" customHeight="1" x14ac:dyDescent="0.2">
      <c r="A3671" s="71" t="s">
        <v>4683</v>
      </c>
      <c r="B3671" s="72" t="s">
        <v>5034</v>
      </c>
      <c r="C3671" s="73" t="s">
        <v>5035</v>
      </c>
      <c r="D3671" s="73" t="s">
        <v>57</v>
      </c>
      <c r="E3671" s="74" t="s">
        <v>139</v>
      </c>
      <c r="F3671" s="75" t="s">
        <v>212</v>
      </c>
      <c r="G3671" s="76">
        <f>SUM('Ralawise Price List 2021'!G3671*(1+Calculator!$G$16))</f>
        <v>50.6</v>
      </c>
      <c r="H3671" s="77" t="s">
        <v>151</v>
      </c>
      <c r="I3671" s="76">
        <f>SUM('Ralawise Price List 2021'!I3671*(1+Calculator!$G$16))</f>
        <v>50.6</v>
      </c>
      <c r="J3671" s="76">
        <f>SUM('Ralawise Price List 2021'!J3671*(1+Calculator!$G$16))</f>
        <v>50.6</v>
      </c>
      <c r="K3671" s="63"/>
      <c r="L3671" s="63" t="s">
        <v>70</v>
      </c>
      <c r="M3671" s="78" t="s">
        <v>224</v>
      </c>
    </row>
    <row r="3672" spans="1:13" ht="12" customHeight="1" x14ac:dyDescent="0.2">
      <c r="A3672" s="71" t="s">
        <v>4683</v>
      </c>
      <c r="B3672" s="72" t="s">
        <v>5036</v>
      </c>
      <c r="C3672" s="73" t="s">
        <v>5037</v>
      </c>
      <c r="D3672" s="73" t="s">
        <v>57</v>
      </c>
      <c r="E3672" s="74" t="s">
        <v>139</v>
      </c>
      <c r="F3672" s="75" t="s">
        <v>212</v>
      </c>
      <c r="G3672" s="76">
        <f>SUM('Ralawise Price List 2021'!G3672*(1+Calculator!$G$16))</f>
        <v>50.6</v>
      </c>
      <c r="H3672" s="77" t="s">
        <v>151</v>
      </c>
      <c r="I3672" s="76">
        <f>SUM('Ralawise Price List 2021'!I3672*(1+Calculator!$G$16))</f>
        <v>50.6</v>
      </c>
      <c r="J3672" s="76">
        <f>SUM('Ralawise Price List 2021'!J3672*(1+Calculator!$G$16))</f>
        <v>50.6</v>
      </c>
      <c r="K3672" s="63"/>
      <c r="L3672" s="63" t="s">
        <v>70</v>
      </c>
      <c r="M3672" s="78" t="s">
        <v>224</v>
      </c>
    </row>
    <row r="3673" spans="1:13" ht="12" customHeight="1" x14ac:dyDescent="0.2">
      <c r="A3673" s="71" t="s">
        <v>4683</v>
      </c>
      <c r="B3673" s="72" t="s">
        <v>5038</v>
      </c>
      <c r="C3673" s="73" t="s">
        <v>5039</v>
      </c>
      <c r="D3673" s="73" t="s">
        <v>57</v>
      </c>
      <c r="E3673" s="74" t="s">
        <v>139</v>
      </c>
      <c r="F3673" s="75" t="s">
        <v>212</v>
      </c>
      <c r="G3673" s="76">
        <f>SUM('Ralawise Price List 2021'!G3673*(1+Calculator!$G$16))</f>
        <v>50.2</v>
      </c>
      <c r="H3673" s="77" t="s">
        <v>151</v>
      </c>
      <c r="I3673" s="76">
        <f>SUM('Ralawise Price List 2021'!I3673*(1+Calculator!$G$16))</f>
        <v>50.2</v>
      </c>
      <c r="J3673" s="76">
        <f>SUM('Ralawise Price List 2021'!J3673*(1+Calculator!$G$16))</f>
        <v>50.2</v>
      </c>
      <c r="K3673" s="63"/>
      <c r="L3673" s="63" t="s">
        <v>70</v>
      </c>
      <c r="M3673" s="78" t="s">
        <v>224</v>
      </c>
    </row>
    <row r="3674" spans="1:13" ht="12" customHeight="1" x14ac:dyDescent="0.2">
      <c r="A3674" s="71" t="s">
        <v>4683</v>
      </c>
      <c r="B3674" s="72" t="s">
        <v>5040</v>
      </c>
      <c r="C3674" s="73" t="s">
        <v>5041</v>
      </c>
      <c r="D3674" s="73" t="s">
        <v>57</v>
      </c>
      <c r="E3674" s="74" t="s">
        <v>139</v>
      </c>
      <c r="F3674" s="75" t="s">
        <v>212</v>
      </c>
      <c r="G3674" s="76">
        <f>SUM('Ralawise Price List 2021'!G3674*(1+Calculator!$G$16))</f>
        <v>50.6</v>
      </c>
      <c r="H3674" s="77" t="s">
        <v>151</v>
      </c>
      <c r="I3674" s="76">
        <f>SUM('Ralawise Price List 2021'!I3674*(1+Calculator!$G$16))</f>
        <v>50.6</v>
      </c>
      <c r="J3674" s="76">
        <f>SUM('Ralawise Price List 2021'!J3674*(1+Calculator!$G$16))</f>
        <v>50.6</v>
      </c>
      <c r="K3674" s="63"/>
      <c r="L3674" s="63" t="s">
        <v>70</v>
      </c>
      <c r="M3674" s="78" t="s">
        <v>224</v>
      </c>
    </row>
    <row r="3675" spans="1:13" ht="12" customHeight="1" x14ac:dyDescent="0.2">
      <c r="A3675" s="71" t="s">
        <v>4683</v>
      </c>
      <c r="B3675" s="72" t="s">
        <v>5042</v>
      </c>
      <c r="C3675" s="73" t="s">
        <v>5043</v>
      </c>
      <c r="D3675" s="73" t="s">
        <v>57</v>
      </c>
      <c r="E3675" s="74" t="s">
        <v>139</v>
      </c>
      <c r="F3675" s="75" t="s">
        <v>221</v>
      </c>
      <c r="G3675" s="76">
        <f>SUM('Ralawise Price List 2021'!G3675*(1+Calculator!$G$16))</f>
        <v>53.7</v>
      </c>
      <c r="H3675" s="77" t="s">
        <v>151</v>
      </c>
      <c r="I3675" s="76">
        <f>SUM('Ralawise Price List 2021'!I3675*(1+Calculator!$G$16))</f>
        <v>53.7</v>
      </c>
      <c r="J3675" s="76">
        <f>SUM('Ralawise Price List 2021'!J3675*(1+Calculator!$G$16))</f>
        <v>53.7</v>
      </c>
      <c r="K3675" s="63"/>
      <c r="L3675" s="63" t="s">
        <v>70</v>
      </c>
      <c r="M3675" s="78" t="s">
        <v>224</v>
      </c>
    </row>
    <row r="3676" spans="1:13" ht="12" customHeight="1" x14ac:dyDescent="0.2">
      <c r="A3676" s="71" t="s">
        <v>4683</v>
      </c>
      <c r="B3676" s="72" t="s">
        <v>5044</v>
      </c>
      <c r="C3676" s="73" t="s">
        <v>5045</v>
      </c>
      <c r="D3676" s="73" t="s">
        <v>57</v>
      </c>
      <c r="E3676" s="74" t="s">
        <v>139</v>
      </c>
      <c r="F3676" s="75" t="s">
        <v>212</v>
      </c>
      <c r="G3676" s="76">
        <f>SUM('Ralawise Price List 2021'!G3676*(1+Calculator!$G$16))</f>
        <v>50.6</v>
      </c>
      <c r="H3676" s="77" t="s">
        <v>151</v>
      </c>
      <c r="I3676" s="76">
        <f>SUM('Ralawise Price List 2021'!I3676*(1+Calculator!$G$16))</f>
        <v>50.6</v>
      </c>
      <c r="J3676" s="76">
        <f>SUM('Ralawise Price List 2021'!J3676*(1+Calculator!$G$16))</f>
        <v>50.6</v>
      </c>
      <c r="K3676" s="63"/>
      <c r="L3676" s="63" t="s">
        <v>70</v>
      </c>
      <c r="M3676" s="78" t="s">
        <v>224</v>
      </c>
    </row>
    <row r="3677" spans="1:13" ht="12" customHeight="1" x14ac:dyDescent="0.2">
      <c r="A3677" s="71" t="s">
        <v>4683</v>
      </c>
      <c r="B3677" s="72" t="s">
        <v>5046</v>
      </c>
      <c r="C3677" s="73" t="s">
        <v>5047</v>
      </c>
      <c r="D3677" s="73" t="s">
        <v>57</v>
      </c>
      <c r="E3677" s="74" t="s">
        <v>139</v>
      </c>
      <c r="F3677" s="75" t="s">
        <v>212</v>
      </c>
      <c r="G3677" s="76">
        <f>SUM('Ralawise Price List 2021'!G3677*(1+Calculator!$G$16))</f>
        <v>50.6</v>
      </c>
      <c r="H3677" s="77" t="s">
        <v>151</v>
      </c>
      <c r="I3677" s="76">
        <f>SUM('Ralawise Price List 2021'!I3677*(1+Calculator!$G$16))</f>
        <v>50.6</v>
      </c>
      <c r="J3677" s="76">
        <f>SUM('Ralawise Price List 2021'!J3677*(1+Calculator!$G$16))</f>
        <v>50.6</v>
      </c>
      <c r="K3677" s="63"/>
      <c r="L3677" s="63" t="s">
        <v>70</v>
      </c>
      <c r="M3677" s="78" t="s">
        <v>224</v>
      </c>
    </row>
    <row r="3678" spans="1:13" ht="12" customHeight="1" x14ac:dyDescent="0.2">
      <c r="A3678" s="71" t="s">
        <v>4683</v>
      </c>
      <c r="B3678" s="72" t="s">
        <v>5048</v>
      </c>
      <c r="C3678" s="73" t="s">
        <v>5049</v>
      </c>
      <c r="D3678" s="73" t="s">
        <v>57</v>
      </c>
      <c r="E3678" s="74" t="s">
        <v>139</v>
      </c>
      <c r="F3678" s="75" t="s">
        <v>212</v>
      </c>
      <c r="G3678" s="76">
        <f>SUM('Ralawise Price List 2021'!G3678*(1+Calculator!$G$16))</f>
        <v>50.6</v>
      </c>
      <c r="H3678" s="77" t="s">
        <v>151</v>
      </c>
      <c r="I3678" s="76">
        <f>SUM('Ralawise Price List 2021'!I3678*(1+Calculator!$G$16))</f>
        <v>50.6</v>
      </c>
      <c r="J3678" s="76">
        <f>SUM('Ralawise Price List 2021'!J3678*(1+Calculator!$G$16))</f>
        <v>50.6</v>
      </c>
      <c r="K3678" s="63"/>
      <c r="L3678" s="63" t="s">
        <v>70</v>
      </c>
      <c r="M3678" s="78" t="s">
        <v>224</v>
      </c>
    </row>
    <row r="3679" spans="1:13" ht="12" customHeight="1" x14ac:dyDescent="0.2">
      <c r="A3679" s="71" t="s">
        <v>4683</v>
      </c>
      <c r="B3679" s="72" t="s">
        <v>5050</v>
      </c>
      <c r="C3679" s="73" t="s">
        <v>5051</v>
      </c>
      <c r="D3679" s="73" t="s">
        <v>57</v>
      </c>
      <c r="E3679" s="74" t="s">
        <v>139</v>
      </c>
      <c r="F3679" s="75" t="s">
        <v>212</v>
      </c>
      <c r="G3679" s="76">
        <f>SUM('Ralawise Price List 2021'!G3679*(1+Calculator!$G$16))</f>
        <v>63.9</v>
      </c>
      <c r="H3679" s="77" t="s">
        <v>151</v>
      </c>
      <c r="I3679" s="76">
        <f>SUM('Ralawise Price List 2021'!I3679*(1+Calculator!$G$16))</f>
        <v>63.9</v>
      </c>
      <c r="J3679" s="76">
        <f>SUM('Ralawise Price List 2021'!J3679*(1+Calculator!$G$16))</f>
        <v>63.9</v>
      </c>
      <c r="K3679" s="63"/>
      <c r="L3679" s="63" t="s">
        <v>70</v>
      </c>
      <c r="M3679" s="78" t="s">
        <v>224</v>
      </c>
    </row>
    <row r="3680" spans="1:13" ht="12" customHeight="1" x14ac:dyDescent="0.2">
      <c r="A3680" s="71" t="s">
        <v>4683</v>
      </c>
      <c r="B3680" s="72" t="s">
        <v>5052</v>
      </c>
      <c r="C3680" s="73" t="s">
        <v>5053</v>
      </c>
      <c r="D3680" s="73" t="s">
        <v>57</v>
      </c>
      <c r="E3680" s="74" t="s">
        <v>139</v>
      </c>
      <c r="F3680" s="75" t="s">
        <v>221</v>
      </c>
      <c r="G3680" s="76">
        <f>SUM('Ralawise Price List 2021'!G3680*(1+Calculator!$G$16))</f>
        <v>50.2</v>
      </c>
      <c r="H3680" s="77" t="s">
        <v>151</v>
      </c>
      <c r="I3680" s="76">
        <f>SUM('Ralawise Price List 2021'!I3680*(1+Calculator!$G$16))</f>
        <v>50.2</v>
      </c>
      <c r="J3680" s="76">
        <f>SUM('Ralawise Price List 2021'!J3680*(1+Calculator!$G$16))</f>
        <v>50.2</v>
      </c>
      <c r="K3680" s="63"/>
      <c r="L3680" s="63" t="s">
        <v>70</v>
      </c>
      <c r="M3680" s="78" t="s">
        <v>224</v>
      </c>
    </row>
    <row r="3681" spans="1:13" ht="12" customHeight="1" x14ac:dyDescent="0.2">
      <c r="A3681" s="71" t="s">
        <v>4683</v>
      </c>
      <c r="B3681" s="72" t="s">
        <v>5054</v>
      </c>
      <c r="C3681" s="73" t="s">
        <v>5055</v>
      </c>
      <c r="D3681" s="73" t="s">
        <v>5056</v>
      </c>
      <c r="E3681" s="74" t="s">
        <v>139</v>
      </c>
      <c r="F3681" s="75" t="s">
        <v>221</v>
      </c>
      <c r="G3681" s="76">
        <f>SUM('Ralawise Price List 2021'!G3681*(1+Calculator!$G$16))</f>
        <v>45.9</v>
      </c>
      <c r="H3681" s="77" t="s">
        <v>151</v>
      </c>
      <c r="I3681" s="76">
        <f>SUM('Ralawise Price List 2021'!I3681*(1+Calculator!$G$16))</f>
        <v>45.9</v>
      </c>
      <c r="J3681" s="76">
        <f>SUM('Ralawise Price List 2021'!J3681*(1+Calculator!$G$16))</f>
        <v>45.9</v>
      </c>
      <c r="K3681" s="63"/>
      <c r="L3681" s="63" t="s">
        <v>70</v>
      </c>
      <c r="M3681" s="78" t="s">
        <v>224</v>
      </c>
    </row>
    <row r="3682" spans="1:13" ht="12" customHeight="1" x14ac:dyDescent="0.2">
      <c r="A3682" s="71" t="s">
        <v>4683</v>
      </c>
      <c r="B3682" s="72" t="s">
        <v>5057</v>
      </c>
      <c r="C3682" s="73" t="s">
        <v>5058</v>
      </c>
      <c r="D3682" s="73" t="s">
        <v>57</v>
      </c>
      <c r="E3682" s="74" t="s">
        <v>139</v>
      </c>
      <c r="F3682" s="75" t="s">
        <v>5059</v>
      </c>
      <c r="G3682" s="76">
        <f>SUM('Ralawise Price List 2021'!G3682*(1+Calculator!$G$16))</f>
        <v>16.399999999999999</v>
      </c>
      <c r="H3682" s="77" t="s">
        <v>62</v>
      </c>
      <c r="I3682" s="76">
        <f>SUM('Ralawise Price List 2021'!I3682*(1+Calculator!$G$16))</f>
        <v>18.3</v>
      </c>
      <c r="J3682" s="76">
        <f>SUM('Ralawise Price List 2021'!J3682*(1+Calculator!$G$16))</f>
        <v>21.55</v>
      </c>
      <c r="K3682" s="63"/>
      <c r="L3682" s="63" t="s">
        <v>70</v>
      </c>
      <c r="M3682" s="78" t="s">
        <v>224</v>
      </c>
    </row>
    <row r="3683" spans="1:13" ht="12" customHeight="1" x14ac:dyDescent="0.2">
      <c r="A3683" s="71" t="s">
        <v>4683</v>
      </c>
      <c r="B3683" s="72" t="s">
        <v>5060</v>
      </c>
      <c r="C3683" s="73" t="s">
        <v>5061</v>
      </c>
      <c r="D3683" s="73" t="s">
        <v>57</v>
      </c>
      <c r="E3683" s="74" t="s">
        <v>139</v>
      </c>
      <c r="F3683" s="75" t="s">
        <v>308</v>
      </c>
      <c r="G3683" s="76">
        <f>SUM('Ralawise Price List 2021'!G3683*(1+Calculator!$G$16))</f>
        <v>30.45</v>
      </c>
      <c r="H3683" s="77" t="s">
        <v>62</v>
      </c>
      <c r="I3683" s="76">
        <f>SUM('Ralawise Price List 2021'!I3683*(1+Calculator!$G$16))</f>
        <v>32.799999999999997</v>
      </c>
      <c r="J3683" s="76">
        <f>SUM('Ralawise Price List 2021'!J3683*(1+Calculator!$G$16))</f>
        <v>36.1</v>
      </c>
      <c r="K3683" s="63"/>
      <c r="L3683" s="63" t="s">
        <v>70</v>
      </c>
      <c r="M3683" s="78" t="s">
        <v>224</v>
      </c>
    </row>
    <row r="3684" spans="1:13" ht="12" customHeight="1" x14ac:dyDescent="0.2">
      <c r="A3684" s="71" t="s">
        <v>4683</v>
      </c>
      <c r="B3684" s="72" t="s">
        <v>5062</v>
      </c>
      <c r="C3684" s="73" t="s">
        <v>5063</v>
      </c>
      <c r="D3684" s="73" t="s">
        <v>57</v>
      </c>
      <c r="E3684" s="74" t="s">
        <v>139</v>
      </c>
      <c r="F3684" s="75" t="s">
        <v>5059</v>
      </c>
      <c r="G3684" s="76">
        <f>SUM('Ralawise Price List 2021'!G3684*(1+Calculator!$G$16))</f>
        <v>8</v>
      </c>
      <c r="H3684" s="77" t="s">
        <v>62</v>
      </c>
      <c r="I3684" s="76">
        <f>SUM('Ralawise Price List 2021'!I3684*(1+Calculator!$G$16))</f>
        <v>8.9</v>
      </c>
      <c r="J3684" s="76">
        <f>SUM('Ralawise Price List 2021'!J3684*(1+Calculator!$G$16))</f>
        <v>10.8</v>
      </c>
      <c r="K3684" s="63"/>
      <c r="L3684" s="63" t="s">
        <v>70</v>
      </c>
      <c r="M3684" s="78" t="s">
        <v>224</v>
      </c>
    </row>
    <row r="3685" spans="1:13" ht="12" customHeight="1" x14ac:dyDescent="0.2">
      <c r="A3685" s="71" t="s">
        <v>4683</v>
      </c>
      <c r="B3685" s="72" t="s">
        <v>5064</v>
      </c>
      <c r="C3685" s="73" t="s">
        <v>5065</v>
      </c>
      <c r="D3685" s="73" t="s">
        <v>57</v>
      </c>
      <c r="E3685" s="74" t="s">
        <v>139</v>
      </c>
      <c r="F3685" s="75" t="s">
        <v>208</v>
      </c>
      <c r="G3685" s="76">
        <f>SUM('Ralawise Price List 2021'!G3685*(1+Calculator!$G$16))</f>
        <v>37.4</v>
      </c>
      <c r="H3685" s="77" t="s">
        <v>62</v>
      </c>
      <c r="I3685" s="76">
        <f>SUM('Ralawise Price List 2021'!I3685*(1+Calculator!$G$16))</f>
        <v>40.200000000000003</v>
      </c>
      <c r="J3685" s="76">
        <f>SUM('Ralawise Price List 2021'!J3685*(1+Calculator!$G$16))</f>
        <v>43.05</v>
      </c>
      <c r="K3685" s="63"/>
      <c r="L3685" s="63" t="s">
        <v>70</v>
      </c>
      <c r="M3685" s="78" t="s">
        <v>224</v>
      </c>
    </row>
    <row r="3686" spans="1:13" ht="12" customHeight="1" x14ac:dyDescent="0.2">
      <c r="A3686" s="71" t="s">
        <v>4683</v>
      </c>
      <c r="B3686" s="72" t="s">
        <v>5066</v>
      </c>
      <c r="C3686" s="73" t="s">
        <v>5067</v>
      </c>
      <c r="D3686" s="73" t="s">
        <v>57</v>
      </c>
      <c r="E3686" s="74" t="s">
        <v>65</v>
      </c>
      <c r="F3686" s="75" t="s">
        <v>221</v>
      </c>
      <c r="G3686" s="76">
        <f>SUM('Ralawise Price List 2021'!G3686*(1+Calculator!$G$16))</f>
        <v>63.9</v>
      </c>
      <c r="H3686" s="77" t="s">
        <v>151</v>
      </c>
      <c r="I3686" s="76">
        <f>SUM('Ralawise Price List 2021'!I3686*(1+Calculator!$G$16))</f>
        <v>63.9</v>
      </c>
      <c r="J3686" s="76">
        <f>SUM('Ralawise Price List 2021'!J3686*(1+Calculator!$G$16))</f>
        <v>63.9</v>
      </c>
      <c r="K3686" s="63"/>
      <c r="L3686" s="63" t="s">
        <v>70</v>
      </c>
      <c r="M3686" s="78" t="s">
        <v>224</v>
      </c>
    </row>
    <row r="3687" spans="1:13" ht="12" customHeight="1" x14ac:dyDescent="0.2">
      <c r="A3687" s="71" t="s">
        <v>4683</v>
      </c>
      <c r="B3687" s="72" t="s">
        <v>5066</v>
      </c>
      <c r="C3687" s="73" t="s">
        <v>5067</v>
      </c>
      <c r="D3687" s="73" t="s">
        <v>57</v>
      </c>
      <c r="E3687" s="74" t="s">
        <v>369</v>
      </c>
      <c r="F3687" s="75" t="s">
        <v>221</v>
      </c>
      <c r="G3687" s="76">
        <f>SUM('Ralawise Price List 2021'!G3687*(1+Calculator!$G$16))</f>
        <v>71.75</v>
      </c>
      <c r="H3687" s="77" t="s">
        <v>151</v>
      </c>
      <c r="I3687" s="76">
        <f>SUM('Ralawise Price List 2021'!I3687*(1+Calculator!$G$16))</f>
        <v>71.75</v>
      </c>
      <c r="J3687" s="76">
        <f>SUM('Ralawise Price List 2021'!J3687*(1+Calculator!$G$16))</f>
        <v>71.75</v>
      </c>
      <c r="K3687" s="63"/>
      <c r="L3687" s="63" t="s">
        <v>70</v>
      </c>
      <c r="M3687" s="78" t="s">
        <v>224</v>
      </c>
    </row>
    <row r="3688" spans="1:13" ht="12" customHeight="1" x14ac:dyDescent="0.2">
      <c r="A3688" s="71" t="s">
        <v>4683</v>
      </c>
      <c r="B3688" s="72" t="s">
        <v>5068</v>
      </c>
      <c r="C3688" s="73" t="s">
        <v>5069</v>
      </c>
      <c r="D3688" s="73" t="s">
        <v>57</v>
      </c>
      <c r="E3688" s="74" t="s">
        <v>65</v>
      </c>
      <c r="F3688" s="75" t="s">
        <v>221</v>
      </c>
      <c r="G3688" s="76">
        <f>SUM('Ralawise Price List 2021'!G3688*(1+Calculator!$G$16))</f>
        <v>72.95</v>
      </c>
      <c r="H3688" s="77" t="s">
        <v>151</v>
      </c>
      <c r="I3688" s="76">
        <f>SUM('Ralawise Price List 2021'!I3688*(1+Calculator!$G$16))</f>
        <v>72.95</v>
      </c>
      <c r="J3688" s="76">
        <f>SUM('Ralawise Price List 2021'!J3688*(1+Calculator!$G$16))</f>
        <v>72.95</v>
      </c>
      <c r="K3688" s="63"/>
      <c r="L3688" s="63" t="s">
        <v>70</v>
      </c>
      <c r="M3688" s="78" t="s">
        <v>224</v>
      </c>
    </row>
    <row r="3689" spans="1:13" ht="12" customHeight="1" x14ac:dyDescent="0.2">
      <c r="A3689" s="71" t="s">
        <v>4683</v>
      </c>
      <c r="B3689" s="72" t="s">
        <v>5068</v>
      </c>
      <c r="C3689" s="73" t="s">
        <v>5069</v>
      </c>
      <c r="D3689" s="73" t="s">
        <v>57</v>
      </c>
      <c r="E3689" s="74" t="s">
        <v>369</v>
      </c>
      <c r="F3689" s="75" t="s">
        <v>221</v>
      </c>
      <c r="G3689" s="76">
        <f>SUM('Ralawise Price List 2021'!G3689*(1+Calculator!$G$16))</f>
        <v>80.75</v>
      </c>
      <c r="H3689" s="77" t="s">
        <v>151</v>
      </c>
      <c r="I3689" s="76">
        <f>SUM('Ralawise Price List 2021'!I3689*(1+Calculator!$G$16))</f>
        <v>80.75</v>
      </c>
      <c r="J3689" s="76">
        <f>SUM('Ralawise Price List 2021'!J3689*(1+Calculator!$G$16))</f>
        <v>80.75</v>
      </c>
      <c r="K3689" s="63"/>
      <c r="L3689" s="63" t="s">
        <v>70</v>
      </c>
      <c r="M3689" s="78" t="s">
        <v>224</v>
      </c>
    </row>
    <row r="3690" spans="1:13" ht="12" customHeight="1" x14ac:dyDescent="0.2">
      <c r="A3690" s="71" t="s">
        <v>4683</v>
      </c>
      <c r="B3690" s="72" t="s">
        <v>5070</v>
      </c>
      <c r="C3690" s="73" t="s">
        <v>5071</v>
      </c>
      <c r="D3690" s="73" t="s">
        <v>57</v>
      </c>
      <c r="E3690" s="74" t="s">
        <v>65</v>
      </c>
      <c r="F3690" s="75" t="s">
        <v>221</v>
      </c>
      <c r="G3690" s="76">
        <f>SUM('Ralawise Price List 2021'!G3690*(1+Calculator!$G$16))</f>
        <v>84.3</v>
      </c>
      <c r="H3690" s="77" t="s">
        <v>151</v>
      </c>
      <c r="I3690" s="76">
        <f>SUM('Ralawise Price List 2021'!I3690*(1+Calculator!$G$16))</f>
        <v>84.3</v>
      </c>
      <c r="J3690" s="76">
        <f>SUM('Ralawise Price List 2021'!J3690*(1+Calculator!$G$16))</f>
        <v>84.3</v>
      </c>
      <c r="K3690" s="63"/>
      <c r="L3690" s="63" t="s">
        <v>70</v>
      </c>
      <c r="M3690" s="78" t="s">
        <v>224</v>
      </c>
    </row>
    <row r="3691" spans="1:13" ht="12" customHeight="1" x14ac:dyDescent="0.2">
      <c r="A3691" s="71" t="s">
        <v>4683</v>
      </c>
      <c r="B3691" s="72" t="s">
        <v>5072</v>
      </c>
      <c r="C3691" s="73" t="s">
        <v>5073</v>
      </c>
      <c r="D3691" s="73" t="s">
        <v>57</v>
      </c>
      <c r="E3691" s="74" t="s">
        <v>65</v>
      </c>
      <c r="F3691" s="75" t="s">
        <v>221</v>
      </c>
      <c r="G3691" s="76">
        <f>SUM('Ralawise Price List 2021'!G3691*(1+Calculator!$G$16))</f>
        <v>93.3</v>
      </c>
      <c r="H3691" s="77" t="s">
        <v>151</v>
      </c>
      <c r="I3691" s="76">
        <f>SUM('Ralawise Price List 2021'!I3691*(1+Calculator!$G$16))</f>
        <v>93.3</v>
      </c>
      <c r="J3691" s="76">
        <f>SUM('Ralawise Price List 2021'!J3691*(1+Calculator!$G$16))</f>
        <v>93.3</v>
      </c>
      <c r="K3691" s="63"/>
      <c r="L3691" s="63" t="s">
        <v>70</v>
      </c>
      <c r="M3691" s="78" t="s">
        <v>224</v>
      </c>
    </row>
    <row r="3692" spans="1:13" ht="12" customHeight="1" x14ac:dyDescent="0.2">
      <c r="A3692" s="71" t="s">
        <v>4683</v>
      </c>
      <c r="B3692" s="72" t="s">
        <v>5074</v>
      </c>
      <c r="C3692" s="73" t="s">
        <v>5075</v>
      </c>
      <c r="D3692" s="73" t="s">
        <v>138</v>
      </c>
      <c r="E3692" s="74" t="s">
        <v>65</v>
      </c>
      <c r="F3692" s="75" t="s">
        <v>221</v>
      </c>
      <c r="G3692" s="76">
        <f>SUM('Ralawise Price List 2021'!G3692*(1+Calculator!$G$16))</f>
        <v>91.75</v>
      </c>
      <c r="H3692" s="77" t="s">
        <v>151</v>
      </c>
      <c r="I3692" s="76">
        <f>SUM('Ralawise Price List 2021'!I3692*(1+Calculator!$G$16))</f>
        <v>91.75</v>
      </c>
      <c r="J3692" s="76">
        <f>SUM('Ralawise Price List 2021'!J3692*(1+Calculator!$G$16))</f>
        <v>91.75</v>
      </c>
      <c r="K3692" s="63"/>
      <c r="L3692" s="63" t="s">
        <v>70</v>
      </c>
      <c r="M3692" s="78" t="s">
        <v>224</v>
      </c>
    </row>
    <row r="3693" spans="1:13" ht="12" customHeight="1" x14ac:dyDescent="0.2">
      <c r="A3693" s="71" t="s">
        <v>4683</v>
      </c>
      <c r="B3693" s="72" t="s">
        <v>5074</v>
      </c>
      <c r="C3693" s="73" t="s">
        <v>5075</v>
      </c>
      <c r="D3693" s="73" t="s">
        <v>5076</v>
      </c>
      <c r="E3693" s="74" t="s">
        <v>65</v>
      </c>
      <c r="F3693" s="75" t="s">
        <v>221</v>
      </c>
      <c r="G3693" s="76">
        <f>SUM('Ralawise Price List 2021'!G3693*(1+Calculator!$G$16))</f>
        <v>109.4</v>
      </c>
      <c r="H3693" s="77" t="s">
        <v>151</v>
      </c>
      <c r="I3693" s="76">
        <f>SUM('Ralawise Price List 2021'!I3693*(1+Calculator!$G$16))</f>
        <v>109.4</v>
      </c>
      <c r="J3693" s="76">
        <f>SUM('Ralawise Price List 2021'!J3693*(1+Calculator!$G$16))</f>
        <v>109.4</v>
      </c>
      <c r="K3693" s="63"/>
      <c r="L3693" s="63" t="s">
        <v>70</v>
      </c>
      <c r="M3693" s="78" t="s">
        <v>224</v>
      </c>
    </row>
    <row r="3694" spans="1:13" ht="12" customHeight="1" x14ac:dyDescent="0.2">
      <c r="A3694" s="71" t="s">
        <v>4683</v>
      </c>
      <c r="B3694" s="72" t="s">
        <v>5077</v>
      </c>
      <c r="C3694" s="73" t="s">
        <v>5078</v>
      </c>
      <c r="D3694" s="73" t="s">
        <v>57</v>
      </c>
      <c r="E3694" s="74" t="s">
        <v>139</v>
      </c>
      <c r="F3694" s="75" t="s">
        <v>5059</v>
      </c>
      <c r="G3694" s="76">
        <f>SUM('Ralawise Price List 2021'!G3694*(1+Calculator!$G$16))</f>
        <v>18.3</v>
      </c>
      <c r="H3694" s="77" t="s">
        <v>62</v>
      </c>
      <c r="I3694" s="76">
        <f>SUM('Ralawise Price List 2021'!I3694*(1+Calculator!$G$16))</f>
        <v>21.1</v>
      </c>
      <c r="J3694" s="76">
        <f>SUM('Ralawise Price List 2021'!J3694*(1+Calculator!$G$16))</f>
        <v>23.45</v>
      </c>
      <c r="K3694" s="63"/>
      <c r="L3694" s="63" t="s">
        <v>70</v>
      </c>
      <c r="M3694" s="78" t="s">
        <v>224</v>
      </c>
    </row>
    <row r="3695" spans="1:13" ht="12" customHeight="1" x14ac:dyDescent="0.2">
      <c r="A3695" s="71" t="s">
        <v>4683</v>
      </c>
      <c r="B3695" s="72" t="s">
        <v>5079</v>
      </c>
      <c r="C3695" s="73" t="s">
        <v>5080</v>
      </c>
      <c r="D3695" s="73" t="s">
        <v>57</v>
      </c>
      <c r="E3695" s="74" t="s">
        <v>1063</v>
      </c>
      <c r="F3695" s="75" t="s">
        <v>212</v>
      </c>
      <c r="G3695" s="76">
        <f>SUM('Ralawise Price List 2021'!G3695*(1+Calculator!$G$16))</f>
        <v>56.15</v>
      </c>
      <c r="H3695" s="77" t="s">
        <v>151</v>
      </c>
      <c r="I3695" s="76">
        <f>SUM('Ralawise Price List 2021'!I3695*(1+Calculator!$G$16))</f>
        <v>58.95</v>
      </c>
      <c r="J3695" s="76">
        <f>SUM('Ralawise Price List 2021'!J3695*(1+Calculator!$G$16))</f>
        <v>60.85</v>
      </c>
      <c r="K3695" s="63"/>
      <c r="L3695" s="63" t="s">
        <v>70</v>
      </c>
      <c r="M3695" s="78" t="s">
        <v>224</v>
      </c>
    </row>
    <row r="3696" spans="1:13" ht="12" customHeight="1" x14ac:dyDescent="0.2">
      <c r="A3696" s="71" t="s">
        <v>4683</v>
      </c>
      <c r="B3696" s="72" t="s">
        <v>5081</v>
      </c>
      <c r="C3696" s="73" t="s">
        <v>5082</v>
      </c>
      <c r="D3696" s="73" t="s">
        <v>57</v>
      </c>
      <c r="E3696" s="74" t="s">
        <v>139</v>
      </c>
      <c r="F3696" s="75" t="s">
        <v>409</v>
      </c>
      <c r="G3696" s="76">
        <f>SUM('Ralawise Price List 2021'!G3696*(1+Calculator!$G$16))</f>
        <v>51.55</v>
      </c>
      <c r="H3696" s="77" t="s">
        <v>281</v>
      </c>
      <c r="I3696" s="76">
        <f>SUM('Ralawise Price List 2021'!I3696*(1+Calculator!$G$16))</f>
        <v>53.45</v>
      </c>
      <c r="J3696" s="76">
        <f>SUM('Ralawise Price List 2021'!J3696*(1+Calculator!$G$16))</f>
        <v>55.3</v>
      </c>
      <c r="K3696" s="63"/>
      <c r="L3696" s="63" t="s">
        <v>70</v>
      </c>
      <c r="M3696" s="78" t="s">
        <v>224</v>
      </c>
    </row>
    <row r="3697" spans="1:13" ht="12" customHeight="1" x14ac:dyDescent="0.2">
      <c r="A3697" s="71" t="s">
        <v>4683</v>
      </c>
      <c r="B3697" s="72" t="s">
        <v>5083</v>
      </c>
      <c r="C3697" s="73" t="s">
        <v>5084</v>
      </c>
      <c r="D3697" s="73" t="s">
        <v>57</v>
      </c>
      <c r="E3697" s="74" t="s">
        <v>1063</v>
      </c>
      <c r="F3697" s="75" t="s">
        <v>212</v>
      </c>
      <c r="G3697" s="76">
        <f>SUM('Ralawise Price List 2021'!G3697*(1+Calculator!$G$16))</f>
        <v>65.5</v>
      </c>
      <c r="H3697" s="77" t="s">
        <v>151</v>
      </c>
      <c r="I3697" s="76">
        <f>SUM('Ralawise Price List 2021'!I3697*(1+Calculator!$G$16))</f>
        <v>68.349999999999994</v>
      </c>
      <c r="J3697" s="76">
        <f>SUM('Ralawise Price List 2021'!J3697*(1+Calculator!$G$16))</f>
        <v>70.2</v>
      </c>
      <c r="K3697" s="63"/>
      <c r="L3697" s="63" t="s">
        <v>70</v>
      </c>
      <c r="M3697" s="78" t="s">
        <v>224</v>
      </c>
    </row>
    <row r="3698" spans="1:13" ht="12" customHeight="1" x14ac:dyDescent="0.2">
      <c r="A3698" s="71" t="s">
        <v>4683</v>
      </c>
      <c r="B3698" s="72" t="s">
        <v>5085</v>
      </c>
      <c r="C3698" s="73" t="s">
        <v>5086</v>
      </c>
      <c r="D3698" s="73" t="s">
        <v>57</v>
      </c>
      <c r="E3698" s="74" t="s">
        <v>1610</v>
      </c>
      <c r="F3698" s="75" t="s">
        <v>1488</v>
      </c>
      <c r="G3698" s="76">
        <f>SUM('Ralawise Price List 2021'!G3698*(1+Calculator!$G$16))</f>
        <v>22.05</v>
      </c>
      <c r="H3698" s="77" t="s">
        <v>62</v>
      </c>
      <c r="I3698" s="76">
        <f>SUM('Ralawise Price List 2021'!I3698*(1+Calculator!$G$16))</f>
        <v>23.9</v>
      </c>
      <c r="J3698" s="76">
        <f>SUM('Ralawise Price List 2021'!J3698*(1+Calculator!$G$16))</f>
        <v>25.8</v>
      </c>
      <c r="K3698" s="63"/>
      <c r="L3698" s="63" t="s">
        <v>70</v>
      </c>
      <c r="M3698" s="78" t="s">
        <v>224</v>
      </c>
    </row>
    <row r="3699" spans="1:13" ht="12" customHeight="1" x14ac:dyDescent="0.2">
      <c r="A3699" s="71" t="s">
        <v>4683</v>
      </c>
      <c r="B3699" s="72" t="s">
        <v>5087</v>
      </c>
      <c r="C3699" s="73" t="s">
        <v>5088</v>
      </c>
      <c r="D3699" s="73" t="s">
        <v>57</v>
      </c>
      <c r="E3699" s="74" t="s">
        <v>139</v>
      </c>
      <c r="F3699" s="75" t="s">
        <v>179</v>
      </c>
      <c r="G3699" s="76">
        <f>SUM('Ralawise Price List 2021'!G3699*(1+Calculator!$G$16))</f>
        <v>154.65</v>
      </c>
      <c r="H3699" s="77" t="s">
        <v>180</v>
      </c>
      <c r="I3699" s="76">
        <f>SUM('Ralawise Price List 2021'!I3699*(1+Calculator!$G$16))</f>
        <v>182.75</v>
      </c>
      <c r="J3699" s="76">
        <f>SUM('Ralawise Price List 2021'!J3699*(1+Calculator!$G$16))</f>
        <v>182.75</v>
      </c>
      <c r="K3699" s="63"/>
      <c r="L3699" s="63" t="s">
        <v>70</v>
      </c>
      <c r="M3699" s="78" t="s">
        <v>224</v>
      </c>
    </row>
    <row r="3700" spans="1:13" ht="12" customHeight="1" x14ac:dyDescent="0.2">
      <c r="A3700" s="71" t="s">
        <v>4683</v>
      </c>
      <c r="B3700" s="72" t="s">
        <v>5089</v>
      </c>
      <c r="C3700" s="73" t="s">
        <v>5090</v>
      </c>
      <c r="D3700" s="73" t="s">
        <v>57</v>
      </c>
      <c r="E3700" s="74" t="s">
        <v>4029</v>
      </c>
      <c r="F3700" s="75" t="s">
        <v>212</v>
      </c>
      <c r="G3700" s="76">
        <f>SUM('Ralawise Price List 2021'!G3700*(1+Calculator!$G$16))</f>
        <v>46.3</v>
      </c>
      <c r="H3700" s="77" t="s">
        <v>281</v>
      </c>
      <c r="I3700" s="76">
        <f>SUM('Ralawise Price List 2021'!I3700*(1+Calculator!$G$16))</f>
        <v>46.3</v>
      </c>
      <c r="J3700" s="76">
        <f>SUM('Ralawise Price List 2021'!J3700*(1+Calculator!$G$16))</f>
        <v>46.3</v>
      </c>
      <c r="K3700" s="63"/>
      <c r="L3700" s="63" t="s">
        <v>70</v>
      </c>
      <c r="M3700" s="78" t="s">
        <v>224</v>
      </c>
    </row>
    <row r="3701" spans="1:13" ht="12" customHeight="1" x14ac:dyDescent="0.2">
      <c r="A3701" s="71" t="s">
        <v>5091</v>
      </c>
      <c r="B3701" s="72" t="s">
        <v>5092</v>
      </c>
      <c r="C3701" s="73" t="s">
        <v>5093</v>
      </c>
      <c r="D3701" s="73" t="s">
        <v>57</v>
      </c>
      <c r="E3701" s="74" t="s">
        <v>65</v>
      </c>
      <c r="F3701" s="75" t="s">
        <v>237</v>
      </c>
      <c r="G3701" s="76">
        <f>SUM('Ralawise Price List 2021'!G3701*(1+Calculator!$G$16))</f>
        <v>26.3</v>
      </c>
      <c r="H3701" s="77" t="s">
        <v>52</v>
      </c>
      <c r="I3701" s="76">
        <f>SUM('Ralawise Price List 2021'!I3701*(1+Calculator!$G$16))</f>
        <v>29.4</v>
      </c>
      <c r="J3701" s="76">
        <f>SUM('Ralawise Price List 2021'!J3701*(1+Calculator!$G$16))</f>
        <v>32.15</v>
      </c>
      <c r="K3701" s="63"/>
      <c r="L3701" s="63" t="s">
        <v>70</v>
      </c>
      <c r="M3701" s="78" t="s">
        <v>224</v>
      </c>
    </row>
    <row r="3702" spans="1:13" ht="12" customHeight="1" x14ac:dyDescent="0.2">
      <c r="A3702" s="71" t="s">
        <v>5091</v>
      </c>
      <c r="B3702" s="72" t="s">
        <v>5092</v>
      </c>
      <c r="C3702" s="73" t="s">
        <v>5093</v>
      </c>
      <c r="D3702" s="73" t="s">
        <v>57</v>
      </c>
      <c r="E3702" s="74" t="s">
        <v>369</v>
      </c>
      <c r="F3702" s="75" t="s">
        <v>167</v>
      </c>
      <c r="G3702" s="76">
        <f>SUM('Ralawise Price List 2021'!G3702*(1+Calculator!$G$16))</f>
        <v>31.75</v>
      </c>
      <c r="H3702" s="77" t="s">
        <v>52</v>
      </c>
      <c r="I3702" s="76">
        <f>SUM('Ralawise Price List 2021'!I3702*(1+Calculator!$G$16))</f>
        <v>34.5</v>
      </c>
      <c r="J3702" s="76">
        <f>SUM('Ralawise Price List 2021'!J3702*(1+Calculator!$G$16))</f>
        <v>37.65</v>
      </c>
      <c r="K3702" s="63"/>
      <c r="L3702" s="63" t="s">
        <v>70</v>
      </c>
      <c r="M3702" s="78" t="s">
        <v>224</v>
      </c>
    </row>
    <row r="3703" spans="1:13" ht="12" customHeight="1" x14ac:dyDescent="0.2">
      <c r="A3703" s="71" t="s">
        <v>5091</v>
      </c>
      <c r="B3703" s="72" t="s">
        <v>5094</v>
      </c>
      <c r="C3703" s="73" t="s">
        <v>5095</v>
      </c>
      <c r="D3703" s="73" t="s">
        <v>57</v>
      </c>
      <c r="E3703" s="74" t="s">
        <v>65</v>
      </c>
      <c r="F3703" s="75" t="s">
        <v>237</v>
      </c>
      <c r="G3703" s="76">
        <f>SUM('Ralawise Price List 2021'!G3703*(1+Calculator!$G$16))</f>
        <v>29.4</v>
      </c>
      <c r="H3703" s="77" t="s">
        <v>52</v>
      </c>
      <c r="I3703" s="76">
        <f>SUM('Ralawise Price List 2021'!I3703*(1+Calculator!$G$16))</f>
        <v>32.15</v>
      </c>
      <c r="J3703" s="76">
        <f>SUM('Ralawise Price List 2021'!J3703*(1+Calculator!$G$16))</f>
        <v>34.9</v>
      </c>
      <c r="K3703" s="63"/>
      <c r="L3703" s="63" t="s">
        <v>70</v>
      </c>
      <c r="M3703" s="78" t="s">
        <v>224</v>
      </c>
    </row>
    <row r="3704" spans="1:13" ht="12" customHeight="1" x14ac:dyDescent="0.2">
      <c r="A3704" s="71" t="s">
        <v>5091</v>
      </c>
      <c r="B3704" s="72" t="s">
        <v>5096</v>
      </c>
      <c r="C3704" s="73" t="s">
        <v>5097</v>
      </c>
      <c r="D3704" s="73" t="s">
        <v>57</v>
      </c>
      <c r="E3704" s="74" t="s">
        <v>65</v>
      </c>
      <c r="F3704" s="75" t="s">
        <v>237</v>
      </c>
      <c r="G3704" s="76">
        <f>SUM('Ralawise Price List 2021'!G3704*(1+Calculator!$G$16))</f>
        <v>26.3</v>
      </c>
      <c r="H3704" s="77" t="s">
        <v>52</v>
      </c>
      <c r="I3704" s="76">
        <f>SUM('Ralawise Price List 2021'!I3704*(1+Calculator!$G$16))</f>
        <v>29.4</v>
      </c>
      <c r="J3704" s="76">
        <f>SUM('Ralawise Price List 2021'!J3704*(1+Calculator!$G$16))</f>
        <v>32.15</v>
      </c>
      <c r="K3704" s="63"/>
      <c r="L3704" s="63" t="s">
        <v>70</v>
      </c>
      <c r="M3704" s="78" t="s">
        <v>224</v>
      </c>
    </row>
    <row r="3705" spans="1:13" ht="12" customHeight="1" x14ac:dyDescent="0.2">
      <c r="A3705" s="71" t="s">
        <v>5091</v>
      </c>
      <c r="B3705" s="72" t="s">
        <v>5096</v>
      </c>
      <c r="C3705" s="73" t="s">
        <v>5097</v>
      </c>
      <c r="D3705" s="73" t="s">
        <v>57</v>
      </c>
      <c r="E3705" s="74" t="s">
        <v>369</v>
      </c>
      <c r="F3705" s="75" t="s">
        <v>167</v>
      </c>
      <c r="G3705" s="76">
        <f>SUM('Ralawise Price List 2021'!G3705*(1+Calculator!$G$16))</f>
        <v>32.15</v>
      </c>
      <c r="H3705" s="77" t="s">
        <v>52</v>
      </c>
      <c r="I3705" s="76">
        <f>SUM('Ralawise Price List 2021'!I3705*(1+Calculator!$G$16))</f>
        <v>35.299999999999997</v>
      </c>
      <c r="J3705" s="76">
        <f>SUM('Ralawise Price List 2021'!J3705*(1+Calculator!$G$16))</f>
        <v>38.049999999999997</v>
      </c>
      <c r="K3705" s="63"/>
      <c r="L3705" s="63" t="s">
        <v>70</v>
      </c>
      <c r="M3705" s="78" t="s">
        <v>224</v>
      </c>
    </row>
    <row r="3706" spans="1:13" ht="12" customHeight="1" x14ac:dyDescent="0.2">
      <c r="A3706" s="71" t="s">
        <v>5091</v>
      </c>
      <c r="B3706" s="72" t="s">
        <v>5096</v>
      </c>
      <c r="C3706" s="73" t="s">
        <v>5097</v>
      </c>
      <c r="D3706" s="73" t="s">
        <v>57</v>
      </c>
      <c r="E3706" s="74" t="s">
        <v>4944</v>
      </c>
      <c r="F3706" s="75" t="s">
        <v>167</v>
      </c>
      <c r="G3706" s="76">
        <f>SUM('Ralawise Price List 2021'!G3706*(1+Calculator!$G$16))</f>
        <v>36.5</v>
      </c>
      <c r="H3706" s="77" t="s">
        <v>52</v>
      </c>
      <c r="I3706" s="76">
        <f>SUM('Ralawise Price List 2021'!I3706*(1+Calculator!$G$16))</f>
        <v>39.6</v>
      </c>
      <c r="J3706" s="76">
        <f>SUM('Ralawise Price List 2021'!J3706*(1+Calculator!$G$16))</f>
        <v>42.35</v>
      </c>
      <c r="K3706" s="63"/>
      <c r="L3706" s="63" t="s">
        <v>70</v>
      </c>
      <c r="M3706" s="78" t="s">
        <v>224</v>
      </c>
    </row>
    <row r="3707" spans="1:13" ht="12" customHeight="1" x14ac:dyDescent="0.2">
      <c r="A3707" s="71" t="s">
        <v>5091</v>
      </c>
      <c r="B3707" s="72" t="s">
        <v>5096</v>
      </c>
      <c r="C3707" s="73" t="s">
        <v>5097</v>
      </c>
      <c r="D3707" s="73" t="s">
        <v>57</v>
      </c>
      <c r="E3707" s="74" t="s">
        <v>5098</v>
      </c>
      <c r="F3707" s="75" t="s">
        <v>167</v>
      </c>
      <c r="G3707" s="76">
        <f>SUM('Ralawise Price List 2021'!G3707*(1+Calculator!$G$16))</f>
        <v>41.55</v>
      </c>
      <c r="H3707" s="77" t="s">
        <v>52</v>
      </c>
      <c r="I3707" s="76">
        <f>SUM('Ralawise Price List 2021'!I3707*(1+Calculator!$G$16))</f>
        <v>44.3</v>
      </c>
      <c r="J3707" s="76">
        <f>SUM('Ralawise Price List 2021'!J3707*(1+Calculator!$G$16))</f>
        <v>47.45</v>
      </c>
      <c r="K3707" s="63"/>
      <c r="L3707" s="63" t="s">
        <v>70</v>
      </c>
      <c r="M3707" s="78" t="s">
        <v>224</v>
      </c>
    </row>
    <row r="3708" spans="1:13" ht="12" customHeight="1" x14ac:dyDescent="0.2">
      <c r="A3708" s="71" t="s">
        <v>5091</v>
      </c>
      <c r="B3708" s="72" t="s">
        <v>5099</v>
      </c>
      <c r="C3708" s="73" t="s">
        <v>5100</v>
      </c>
      <c r="D3708" s="73" t="s">
        <v>57</v>
      </c>
      <c r="E3708" s="74" t="s">
        <v>50</v>
      </c>
      <c r="F3708" s="75" t="s">
        <v>237</v>
      </c>
      <c r="G3708" s="76">
        <f>SUM('Ralawise Price List 2021'!G3708*(1+Calculator!$G$16))</f>
        <v>38.85</v>
      </c>
      <c r="H3708" s="77" t="s">
        <v>52</v>
      </c>
      <c r="I3708" s="76">
        <f>SUM('Ralawise Price List 2021'!I3708*(1+Calculator!$G$16))</f>
        <v>38.85</v>
      </c>
      <c r="J3708" s="76">
        <f>SUM('Ralawise Price List 2021'!J3708*(1+Calculator!$G$16))</f>
        <v>38.85</v>
      </c>
      <c r="K3708" s="63"/>
      <c r="L3708" s="63" t="s">
        <v>70</v>
      </c>
      <c r="M3708" s="78" t="s">
        <v>224</v>
      </c>
    </row>
    <row r="3709" spans="1:13" ht="12" customHeight="1" x14ac:dyDescent="0.2">
      <c r="A3709" s="71" t="s">
        <v>5091</v>
      </c>
      <c r="B3709" s="72" t="s">
        <v>5099</v>
      </c>
      <c r="C3709" s="73" t="s">
        <v>5100</v>
      </c>
      <c r="D3709" s="73" t="s">
        <v>57</v>
      </c>
      <c r="E3709" s="74" t="s">
        <v>369</v>
      </c>
      <c r="F3709" s="75" t="s">
        <v>167</v>
      </c>
      <c r="G3709" s="76">
        <f>SUM('Ralawise Price List 2021'!G3709*(1+Calculator!$G$16))</f>
        <v>43.15</v>
      </c>
      <c r="H3709" s="77" t="s">
        <v>52</v>
      </c>
      <c r="I3709" s="76">
        <f>SUM('Ralawise Price List 2021'!I3709*(1+Calculator!$G$16))</f>
        <v>43.15</v>
      </c>
      <c r="J3709" s="76">
        <f>SUM('Ralawise Price List 2021'!J3709*(1+Calculator!$G$16))</f>
        <v>43.15</v>
      </c>
      <c r="K3709" s="63"/>
      <c r="L3709" s="63" t="s">
        <v>70</v>
      </c>
      <c r="M3709" s="78" t="s">
        <v>224</v>
      </c>
    </row>
    <row r="3710" spans="1:13" ht="12" customHeight="1" x14ac:dyDescent="0.2">
      <c r="A3710" s="71" t="s">
        <v>5091</v>
      </c>
      <c r="B3710" s="72" t="s">
        <v>5101</v>
      </c>
      <c r="C3710" s="73" t="s">
        <v>5102</v>
      </c>
      <c r="D3710" s="73" t="s">
        <v>57</v>
      </c>
      <c r="E3710" s="74" t="s">
        <v>50</v>
      </c>
      <c r="F3710" s="75" t="s">
        <v>237</v>
      </c>
      <c r="G3710" s="76">
        <f>SUM('Ralawise Price List 2021'!G3710*(1+Calculator!$G$16))</f>
        <v>29.4</v>
      </c>
      <c r="H3710" s="77" t="s">
        <v>52</v>
      </c>
      <c r="I3710" s="76">
        <f>SUM('Ralawise Price List 2021'!I3710*(1+Calculator!$G$16))</f>
        <v>32.15</v>
      </c>
      <c r="J3710" s="76">
        <f>SUM('Ralawise Price List 2021'!J3710*(1+Calculator!$G$16))</f>
        <v>34.9</v>
      </c>
      <c r="K3710" s="63"/>
      <c r="L3710" s="63" t="s">
        <v>70</v>
      </c>
      <c r="M3710" s="78" t="s">
        <v>224</v>
      </c>
    </row>
    <row r="3711" spans="1:13" ht="12" customHeight="1" x14ac:dyDescent="0.2">
      <c r="A3711" s="71" t="s">
        <v>5091</v>
      </c>
      <c r="B3711" s="72" t="s">
        <v>5101</v>
      </c>
      <c r="C3711" s="73" t="s">
        <v>5102</v>
      </c>
      <c r="D3711" s="73" t="s">
        <v>57</v>
      </c>
      <c r="E3711" s="74" t="s">
        <v>59</v>
      </c>
      <c r="F3711" s="75" t="s">
        <v>167</v>
      </c>
      <c r="G3711" s="76">
        <f>SUM('Ralawise Price List 2021'!G3711*(1+Calculator!$G$16))</f>
        <v>34.1</v>
      </c>
      <c r="H3711" s="77" t="s">
        <v>52</v>
      </c>
      <c r="I3711" s="76">
        <f>SUM('Ralawise Price List 2021'!I3711*(1+Calculator!$G$16))</f>
        <v>37.25</v>
      </c>
      <c r="J3711" s="76">
        <f>SUM('Ralawise Price List 2021'!J3711*(1+Calculator!$G$16))</f>
        <v>40</v>
      </c>
      <c r="K3711" s="63"/>
      <c r="L3711" s="63" t="s">
        <v>70</v>
      </c>
      <c r="M3711" s="78" t="s">
        <v>224</v>
      </c>
    </row>
    <row r="3712" spans="1:13" ht="12" customHeight="1" x14ac:dyDescent="0.2">
      <c r="A3712" s="71" t="s">
        <v>5091</v>
      </c>
      <c r="B3712" s="72" t="s">
        <v>5103</v>
      </c>
      <c r="C3712" s="73" t="s">
        <v>5104</v>
      </c>
      <c r="D3712" s="73" t="s">
        <v>57</v>
      </c>
      <c r="E3712" s="74" t="s">
        <v>65</v>
      </c>
      <c r="F3712" s="75" t="s">
        <v>237</v>
      </c>
      <c r="G3712" s="76">
        <f>SUM('Ralawise Price List 2021'!G3712*(1+Calculator!$G$16))</f>
        <v>19.600000000000001</v>
      </c>
      <c r="H3712" s="77" t="s">
        <v>52</v>
      </c>
      <c r="I3712" s="76">
        <f>SUM('Ralawise Price List 2021'!I3712*(1+Calculator!$G$16))</f>
        <v>23.55</v>
      </c>
      <c r="J3712" s="76">
        <f>SUM('Ralawise Price List 2021'!J3712*(1+Calculator!$G$16))</f>
        <v>27.45</v>
      </c>
      <c r="K3712" s="63"/>
      <c r="L3712" s="63" t="s">
        <v>70</v>
      </c>
      <c r="M3712" s="78" t="s">
        <v>224</v>
      </c>
    </row>
    <row r="3713" spans="1:13" ht="12" customHeight="1" x14ac:dyDescent="0.2">
      <c r="A3713" s="71" t="s">
        <v>5091</v>
      </c>
      <c r="B3713" s="72" t="s">
        <v>5103</v>
      </c>
      <c r="C3713" s="73" t="s">
        <v>5104</v>
      </c>
      <c r="D3713" s="73" t="s">
        <v>57</v>
      </c>
      <c r="E3713" s="74" t="s">
        <v>369</v>
      </c>
      <c r="F3713" s="75" t="s">
        <v>167</v>
      </c>
      <c r="G3713" s="76">
        <f>SUM('Ralawise Price List 2021'!G3713*(1+Calculator!$G$16))</f>
        <v>24.3</v>
      </c>
      <c r="H3713" s="77" t="s">
        <v>52</v>
      </c>
      <c r="I3713" s="76">
        <f>SUM('Ralawise Price List 2021'!I3713*(1+Calculator!$G$16))</f>
        <v>28.25</v>
      </c>
      <c r="J3713" s="76">
        <f>SUM('Ralawise Price List 2021'!J3713*(1+Calculator!$G$16))</f>
        <v>32.15</v>
      </c>
      <c r="K3713" s="63"/>
      <c r="L3713" s="63" t="s">
        <v>70</v>
      </c>
      <c r="M3713" s="78" t="s">
        <v>224</v>
      </c>
    </row>
    <row r="3714" spans="1:13" ht="12" customHeight="1" x14ac:dyDescent="0.2">
      <c r="A3714" s="71" t="s">
        <v>5091</v>
      </c>
      <c r="B3714" s="72" t="s">
        <v>5103</v>
      </c>
      <c r="C3714" s="73" t="s">
        <v>5104</v>
      </c>
      <c r="D3714" s="73" t="s">
        <v>57</v>
      </c>
      <c r="E3714" s="74" t="s">
        <v>310</v>
      </c>
      <c r="F3714" s="75" t="s">
        <v>167</v>
      </c>
      <c r="G3714" s="76">
        <f>SUM('Ralawise Price List 2021'!G3714*(1+Calculator!$G$16))</f>
        <v>29.4</v>
      </c>
      <c r="H3714" s="77" t="s">
        <v>52</v>
      </c>
      <c r="I3714" s="76">
        <f>SUM('Ralawise Price List 2021'!I3714*(1+Calculator!$G$16))</f>
        <v>33.35</v>
      </c>
      <c r="J3714" s="76">
        <f>SUM('Ralawise Price List 2021'!J3714*(1+Calculator!$G$16))</f>
        <v>37.25</v>
      </c>
      <c r="K3714" s="63"/>
      <c r="L3714" s="63" t="s">
        <v>70</v>
      </c>
      <c r="M3714" s="78" t="s">
        <v>224</v>
      </c>
    </row>
    <row r="3715" spans="1:13" ht="12" customHeight="1" x14ac:dyDescent="0.2">
      <c r="A3715" s="71" t="s">
        <v>5091</v>
      </c>
      <c r="B3715" s="72" t="s">
        <v>5105</v>
      </c>
      <c r="C3715" s="73" t="s">
        <v>5106</v>
      </c>
      <c r="D3715" s="73" t="s">
        <v>57</v>
      </c>
      <c r="E3715" s="74" t="s">
        <v>50</v>
      </c>
      <c r="F3715" s="75" t="s">
        <v>179</v>
      </c>
      <c r="G3715" s="76">
        <f>SUM('Ralawise Price List 2021'!G3715*(1+Calculator!$G$16))</f>
        <v>87.45</v>
      </c>
      <c r="H3715" s="77" t="s">
        <v>52</v>
      </c>
      <c r="I3715" s="76">
        <f>SUM('Ralawise Price List 2021'!I3715*(1+Calculator!$G$16))</f>
        <v>92.55</v>
      </c>
      <c r="J3715" s="76">
        <f>SUM('Ralawise Price List 2021'!J3715*(1+Calculator!$G$16))</f>
        <v>97.25</v>
      </c>
      <c r="K3715" s="63"/>
      <c r="L3715" s="63" t="s">
        <v>70</v>
      </c>
      <c r="M3715" s="78" t="s">
        <v>224</v>
      </c>
    </row>
    <row r="3716" spans="1:13" ht="12" customHeight="1" x14ac:dyDescent="0.2">
      <c r="A3716" s="71" t="s">
        <v>5091</v>
      </c>
      <c r="B3716" s="72" t="s">
        <v>5105</v>
      </c>
      <c r="C3716" s="73" t="s">
        <v>5106</v>
      </c>
      <c r="D3716" s="73" t="s">
        <v>57</v>
      </c>
      <c r="E3716" s="74" t="s">
        <v>59</v>
      </c>
      <c r="F3716" s="75" t="s">
        <v>179</v>
      </c>
      <c r="G3716" s="76">
        <f>SUM('Ralawise Price List 2021'!G3716*(1+Calculator!$G$16))</f>
        <v>97.25</v>
      </c>
      <c r="H3716" s="77" t="s">
        <v>52</v>
      </c>
      <c r="I3716" s="76">
        <f>SUM('Ralawise Price List 2021'!I3716*(1+Calculator!$G$16))</f>
        <v>102.35</v>
      </c>
      <c r="J3716" s="76">
        <f>SUM('Ralawise Price List 2021'!J3716*(1+Calculator!$G$16))</f>
        <v>107.05</v>
      </c>
      <c r="K3716" s="63"/>
      <c r="L3716" s="63" t="s">
        <v>70</v>
      </c>
      <c r="M3716" s="78" t="s">
        <v>224</v>
      </c>
    </row>
    <row r="3717" spans="1:13" ht="12" customHeight="1" x14ac:dyDescent="0.2">
      <c r="A3717" s="71" t="s">
        <v>5091</v>
      </c>
      <c r="B3717" s="72" t="s">
        <v>5105</v>
      </c>
      <c r="C3717" s="73" t="s">
        <v>5106</v>
      </c>
      <c r="D3717" s="73" t="s">
        <v>57</v>
      </c>
      <c r="E3717" s="74" t="s">
        <v>309</v>
      </c>
      <c r="F3717" s="75" t="s">
        <v>179</v>
      </c>
      <c r="G3717" s="76">
        <f>SUM('Ralawise Price List 2021'!G3717*(1+Calculator!$G$16))</f>
        <v>102.35</v>
      </c>
      <c r="H3717" s="77" t="s">
        <v>52</v>
      </c>
      <c r="I3717" s="76">
        <f>SUM('Ralawise Price List 2021'!I3717*(1+Calculator!$G$16))</f>
        <v>107.05</v>
      </c>
      <c r="J3717" s="76">
        <f>SUM('Ralawise Price List 2021'!J3717*(1+Calculator!$G$16))</f>
        <v>111.75</v>
      </c>
      <c r="K3717" s="63"/>
      <c r="L3717" s="63" t="s">
        <v>70</v>
      </c>
      <c r="M3717" s="78" t="s">
        <v>224</v>
      </c>
    </row>
    <row r="3718" spans="1:13" ht="12" customHeight="1" x14ac:dyDescent="0.2">
      <c r="A3718" s="71" t="s">
        <v>5091</v>
      </c>
      <c r="B3718" s="72" t="s">
        <v>5105</v>
      </c>
      <c r="C3718" s="73" t="s">
        <v>5106</v>
      </c>
      <c r="D3718" s="73" t="s">
        <v>57</v>
      </c>
      <c r="E3718" s="74" t="s">
        <v>310</v>
      </c>
      <c r="F3718" s="75" t="s">
        <v>179</v>
      </c>
      <c r="G3718" s="76">
        <f>SUM('Ralawise Price List 2021'!G3718*(1+Calculator!$G$16))</f>
        <v>107.05</v>
      </c>
      <c r="H3718" s="77" t="s">
        <v>52</v>
      </c>
      <c r="I3718" s="76">
        <f>SUM('Ralawise Price List 2021'!I3718*(1+Calculator!$G$16))</f>
        <v>111.75</v>
      </c>
      <c r="J3718" s="76">
        <f>SUM('Ralawise Price List 2021'!J3718*(1+Calculator!$G$16))</f>
        <v>116.85</v>
      </c>
      <c r="K3718" s="63"/>
      <c r="L3718" s="63" t="s">
        <v>70</v>
      </c>
      <c r="M3718" s="78" t="s">
        <v>224</v>
      </c>
    </row>
    <row r="3719" spans="1:13" ht="12" customHeight="1" x14ac:dyDescent="0.2">
      <c r="A3719" s="71" t="s">
        <v>5091</v>
      </c>
      <c r="B3719" s="72" t="s">
        <v>5107</v>
      </c>
      <c r="C3719" s="73" t="s">
        <v>5108</v>
      </c>
      <c r="D3719" s="73" t="s">
        <v>57</v>
      </c>
      <c r="E3719" s="74" t="s">
        <v>50</v>
      </c>
      <c r="F3719" s="75" t="s">
        <v>58</v>
      </c>
      <c r="G3719" s="76">
        <f>SUM('Ralawise Price List 2021'!G3719*(1+Calculator!$G$16))</f>
        <v>107.05</v>
      </c>
      <c r="H3719" s="77" t="s">
        <v>52</v>
      </c>
      <c r="I3719" s="76">
        <f>SUM('Ralawise Price List 2021'!I3719*(1+Calculator!$G$16))</f>
        <v>111.75</v>
      </c>
      <c r="J3719" s="76">
        <f>SUM('Ralawise Price List 2021'!J3719*(1+Calculator!$G$16))</f>
        <v>116.85</v>
      </c>
      <c r="K3719" s="63"/>
      <c r="L3719" s="63" t="s">
        <v>70</v>
      </c>
      <c r="M3719" s="78" t="s">
        <v>224</v>
      </c>
    </row>
    <row r="3720" spans="1:13" ht="12" customHeight="1" x14ac:dyDescent="0.2">
      <c r="A3720" s="71" t="s">
        <v>5091</v>
      </c>
      <c r="B3720" s="72" t="s">
        <v>5107</v>
      </c>
      <c r="C3720" s="73" t="s">
        <v>5108</v>
      </c>
      <c r="D3720" s="73" t="s">
        <v>57</v>
      </c>
      <c r="E3720" s="74" t="s">
        <v>59</v>
      </c>
      <c r="F3720" s="75" t="s">
        <v>58</v>
      </c>
      <c r="G3720" s="76">
        <f>SUM('Ralawise Price List 2021'!G3720*(1+Calculator!$G$16))</f>
        <v>116.85</v>
      </c>
      <c r="H3720" s="77" t="s">
        <v>52</v>
      </c>
      <c r="I3720" s="76">
        <f>SUM('Ralawise Price List 2021'!I3720*(1+Calculator!$G$16))</f>
        <v>121.55</v>
      </c>
      <c r="J3720" s="76">
        <f>SUM('Ralawise Price List 2021'!J3720*(1+Calculator!$G$16))</f>
        <v>126.65</v>
      </c>
      <c r="K3720" s="63"/>
      <c r="L3720" s="63" t="s">
        <v>70</v>
      </c>
      <c r="M3720" s="78" t="s">
        <v>224</v>
      </c>
    </row>
    <row r="3721" spans="1:13" ht="12" customHeight="1" x14ac:dyDescent="0.2">
      <c r="A3721" s="71" t="s">
        <v>5091</v>
      </c>
      <c r="B3721" s="72" t="s">
        <v>5107</v>
      </c>
      <c r="C3721" s="73" t="s">
        <v>5108</v>
      </c>
      <c r="D3721" s="73" t="s">
        <v>57</v>
      </c>
      <c r="E3721" s="74" t="s">
        <v>309</v>
      </c>
      <c r="F3721" s="75" t="s">
        <v>58</v>
      </c>
      <c r="G3721" s="76">
        <f>SUM('Ralawise Price List 2021'!G3721*(1+Calculator!$G$16))</f>
        <v>121.55</v>
      </c>
      <c r="H3721" s="77" t="s">
        <v>52</v>
      </c>
      <c r="I3721" s="76">
        <f>SUM('Ralawise Price List 2021'!I3721*(1+Calculator!$G$16))</f>
        <v>126.65</v>
      </c>
      <c r="J3721" s="76">
        <f>SUM('Ralawise Price List 2021'!J3721*(1+Calculator!$G$16))</f>
        <v>131.35</v>
      </c>
      <c r="K3721" s="63"/>
      <c r="L3721" s="63" t="s">
        <v>70</v>
      </c>
      <c r="M3721" s="78" t="s">
        <v>224</v>
      </c>
    </row>
    <row r="3722" spans="1:13" ht="12" customHeight="1" x14ac:dyDescent="0.2">
      <c r="A3722" s="71" t="s">
        <v>5091</v>
      </c>
      <c r="B3722" s="72" t="s">
        <v>5107</v>
      </c>
      <c r="C3722" s="73" t="s">
        <v>5108</v>
      </c>
      <c r="D3722" s="73" t="s">
        <v>57</v>
      </c>
      <c r="E3722" s="74" t="s">
        <v>310</v>
      </c>
      <c r="F3722" s="75" t="s">
        <v>58</v>
      </c>
      <c r="G3722" s="76">
        <f>SUM('Ralawise Price List 2021'!G3722*(1+Calculator!$G$16))</f>
        <v>126.65</v>
      </c>
      <c r="H3722" s="77" t="s">
        <v>52</v>
      </c>
      <c r="I3722" s="76">
        <f>SUM('Ralawise Price List 2021'!I3722*(1+Calculator!$G$16))</f>
        <v>131.35</v>
      </c>
      <c r="J3722" s="76">
        <f>SUM('Ralawise Price List 2021'!J3722*(1+Calculator!$G$16))</f>
        <v>136.05000000000001</v>
      </c>
      <c r="K3722" s="63"/>
      <c r="L3722" s="63" t="s">
        <v>70</v>
      </c>
      <c r="M3722" s="78" t="s">
        <v>224</v>
      </c>
    </row>
    <row r="3723" spans="1:13" ht="12" customHeight="1" x14ac:dyDescent="0.2">
      <c r="A3723" s="71" t="s">
        <v>5091</v>
      </c>
      <c r="B3723" s="72" t="s">
        <v>5109</v>
      </c>
      <c r="C3723" s="73" t="s">
        <v>5110</v>
      </c>
      <c r="D3723" s="73" t="s">
        <v>57</v>
      </c>
      <c r="E3723" s="74" t="s">
        <v>50</v>
      </c>
      <c r="F3723" s="75" t="s">
        <v>179</v>
      </c>
      <c r="G3723" s="76">
        <f>SUM('Ralawise Price List 2021'!G3723*(1+Calculator!$G$16))</f>
        <v>43.9</v>
      </c>
      <c r="H3723" s="77" t="s">
        <v>52</v>
      </c>
      <c r="I3723" s="76">
        <f>SUM('Ralawise Price List 2021'!I3723*(1+Calculator!$G$16))</f>
        <v>46.65</v>
      </c>
      <c r="J3723" s="76">
        <f>SUM('Ralawise Price List 2021'!J3723*(1+Calculator!$G$16))</f>
        <v>49.8</v>
      </c>
      <c r="K3723" s="63"/>
      <c r="L3723" s="63" t="s">
        <v>70</v>
      </c>
      <c r="M3723" s="78" t="s">
        <v>224</v>
      </c>
    </row>
    <row r="3724" spans="1:13" ht="12" customHeight="1" x14ac:dyDescent="0.2">
      <c r="A3724" s="71" t="s">
        <v>5091</v>
      </c>
      <c r="B3724" s="72" t="s">
        <v>5109</v>
      </c>
      <c r="C3724" s="73" t="s">
        <v>5110</v>
      </c>
      <c r="D3724" s="73" t="s">
        <v>57</v>
      </c>
      <c r="E3724" s="74" t="s">
        <v>369</v>
      </c>
      <c r="F3724" s="75" t="s">
        <v>179</v>
      </c>
      <c r="G3724" s="76">
        <f>SUM('Ralawise Price List 2021'!G3724*(1+Calculator!$G$16))</f>
        <v>46.3</v>
      </c>
      <c r="H3724" s="77" t="s">
        <v>52</v>
      </c>
      <c r="I3724" s="76">
        <f>SUM('Ralawise Price List 2021'!I3724*(1+Calculator!$G$16))</f>
        <v>49.4</v>
      </c>
      <c r="J3724" s="76">
        <f>SUM('Ralawise Price List 2021'!J3724*(1+Calculator!$G$16))</f>
        <v>52.15</v>
      </c>
      <c r="K3724" s="63"/>
      <c r="L3724" s="63" t="s">
        <v>70</v>
      </c>
      <c r="M3724" s="78" t="s">
        <v>224</v>
      </c>
    </row>
    <row r="3725" spans="1:13" ht="12" customHeight="1" x14ac:dyDescent="0.2">
      <c r="A3725" s="71" t="s">
        <v>5091</v>
      </c>
      <c r="B3725" s="72" t="s">
        <v>5109</v>
      </c>
      <c r="C3725" s="73" t="s">
        <v>5110</v>
      </c>
      <c r="D3725" s="73" t="s">
        <v>57</v>
      </c>
      <c r="E3725" s="74" t="s">
        <v>4944</v>
      </c>
      <c r="F3725" s="75" t="s">
        <v>58</v>
      </c>
      <c r="G3725" s="76">
        <f>SUM('Ralawise Price List 2021'!G3725*(1+Calculator!$G$16))</f>
        <v>53.7</v>
      </c>
      <c r="H3725" s="77" t="s">
        <v>52</v>
      </c>
      <c r="I3725" s="76">
        <f>SUM('Ralawise Price List 2021'!I3725*(1+Calculator!$G$16))</f>
        <v>56.45</v>
      </c>
      <c r="J3725" s="76">
        <f>SUM('Ralawise Price List 2021'!J3725*(1+Calculator!$G$16))</f>
        <v>59.6</v>
      </c>
      <c r="K3725" s="63"/>
      <c r="L3725" s="63" t="s">
        <v>70</v>
      </c>
      <c r="M3725" s="78" t="s">
        <v>224</v>
      </c>
    </row>
    <row r="3726" spans="1:13" ht="12" customHeight="1" x14ac:dyDescent="0.2">
      <c r="A3726" s="71" t="s">
        <v>5091</v>
      </c>
      <c r="B3726" s="72" t="s">
        <v>5109</v>
      </c>
      <c r="C3726" s="73" t="s">
        <v>5110</v>
      </c>
      <c r="D3726" s="73" t="s">
        <v>57</v>
      </c>
      <c r="E3726" s="74" t="s">
        <v>5111</v>
      </c>
      <c r="F3726" s="75" t="s">
        <v>58</v>
      </c>
      <c r="G3726" s="76">
        <f>SUM('Ralawise Price List 2021'!G3726*(1+Calculator!$G$16))</f>
        <v>58.45</v>
      </c>
      <c r="H3726" s="77" t="s">
        <v>52</v>
      </c>
      <c r="I3726" s="76">
        <f>SUM('Ralawise Price List 2021'!I3726*(1+Calculator!$G$16))</f>
        <v>61.55</v>
      </c>
      <c r="J3726" s="76">
        <f>SUM('Ralawise Price List 2021'!J3726*(1+Calculator!$G$16))</f>
        <v>64.3</v>
      </c>
      <c r="K3726" s="63"/>
      <c r="L3726" s="63" t="s">
        <v>70</v>
      </c>
      <c r="M3726" s="78" t="s">
        <v>224</v>
      </c>
    </row>
    <row r="3727" spans="1:13" ht="12" customHeight="1" x14ac:dyDescent="0.2">
      <c r="A3727" s="71" t="s">
        <v>5091</v>
      </c>
      <c r="B3727" s="72" t="s">
        <v>5112</v>
      </c>
      <c r="C3727" s="73" t="s">
        <v>5113</v>
      </c>
      <c r="D3727" s="73" t="s">
        <v>57</v>
      </c>
      <c r="E3727" s="74" t="s">
        <v>50</v>
      </c>
      <c r="F3727" s="75" t="s">
        <v>58</v>
      </c>
      <c r="G3727" s="76">
        <f>SUM('Ralawise Price List 2021'!G3727*(1+Calculator!$G$16))</f>
        <v>63.5</v>
      </c>
      <c r="H3727" s="77" t="s">
        <v>52</v>
      </c>
      <c r="I3727" s="76">
        <f>SUM('Ralawise Price List 2021'!I3727*(1+Calculator!$G$16))</f>
        <v>66.25</v>
      </c>
      <c r="J3727" s="76">
        <f>SUM('Ralawise Price List 2021'!J3727*(1+Calculator!$G$16))</f>
        <v>70.2</v>
      </c>
      <c r="K3727" s="63"/>
      <c r="L3727" s="63" t="s">
        <v>70</v>
      </c>
      <c r="M3727" s="78" t="s">
        <v>224</v>
      </c>
    </row>
    <row r="3728" spans="1:13" ht="12" customHeight="1" x14ac:dyDescent="0.2">
      <c r="A3728" s="71" t="s">
        <v>5091</v>
      </c>
      <c r="B3728" s="72" t="s">
        <v>5112</v>
      </c>
      <c r="C3728" s="73" t="s">
        <v>5113</v>
      </c>
      <c r="D3728" s="73" t="s">
        <v>57</v>
      </c>
      <c r="E3728" s="74" t="s">
        <v>369</v>
      </c>
      <c r="F3728" s="75" t="s">
        <v>58</v>
      </c>
      <c r="G3728" s="76">
        <f>SUM('Ralawise Price List 2021'!G3728*(1+Calculator!$G$16))</f>
        <v>70.2</v>
      </c>
      <c r="H3728" s="77" t="s">
        <v>52</v>
      </c>
      <c r="I3728" s="76">
        <f>SUM('Ralawise Price List 2021'!I3728*(1+Calculator!$G$16))</f>
        <v>72.95</v>
      </c>
      <c r="J3728" s="76">
        <f>SUM('Ralawise Price List 2021'!J3728*(1+Calculator!$G$16))</f>
        <v>76.849999999999994</v>
      </c>
      <c r="K3728" s="63"/>
      <c r="L3728" s="63" t="s">
        <v>70</v>
      </c>
      <c r="M3728" s="78" t="s">
        <v>224</v>
      </c>
    </row>
    <row r="3729" spans="1:13" ht="12" customHeight="1" x14ac:dyDescent="0.2">
      <c r="A3729" s="71" t="s">
        <v>5091</v>
      </c>
      <c r="B3729" s="72" t="s">
        <v>5112</v>
      </c>
      <c r="C3729" s="73" t="s">
        <v>5113</v>
      </c>
      <c r="D3729" s="73" t="s">
        <v>57</v>
      </c>
      <c r="E3729" s="74" t="s">
        <v>4944</v>
      </c>
      <c r="F3729" s="75" t="s">
        <v>62</v>
      </c>
      <c r="G3729" s="76">
        <f>SUM('Ralawise Price List 2021'!G3729*(1+Calculator!$G$16))</f>
        <v>75.7</v>
      </c>
      <c r="H3729" s="77" t="s">
        <v>52</v>
      </c>
      <c r="I3729" s="76">
        <f>SUM('Ralawise Price List 2021'!I3729*(1+Calculator!$G$16))</f>
        <v>78.400000000000006</v>
      </c>
      <c r="J3729" s="76">
        <f>SUM('Ralawise Price List 2021'!J3729*(1+Calculator!$G$16))</f>
        <v>82.35</v>
      </c>
      <c r="K3729" s="63"/>
      <c r="L3729" s="63" t="s">
        <v>70</v>
      </c>
      <c r="M3729" s="78" t="s">
        <v>224</v>
      </c>
    </row>
    <row r="3730" spans="1:13" ht="12" customHeight="1" x14ac:dyDescent="0.2">
      <c r="A3730" s="71" t="s">
        <v>5091</v>
      </c>
      <c r="B3730" s="72" t="s">
        <v>5112</v>
      </c>
      <c r="C3730" s="73" t="s">
        <v>5113</v>
      </c>
      <c r="D3730" s="73" t="s">
        <v>57</v>
      </c>
      <c r="E3730" s="74" t="s">
        <v>5111</v>
      </c>
      <c r="F3730" s="75" t="s">
        <v>62</v>
      </c>
      <c r="G3730" s="76">
        <f>SUM('Ralawise Price List 2021'!G3730*(1+Calculator!$G$16))</f>
        <v>82.75</v>
      </c>
      <c r="H3730" s="77" t="s">
        <v>52</v>
      </c>
      <c r="I3730" s="76">
        <f>SUM('Ralawise Price List 2021'!I3730*(1+Calculator!$G$16))</f>
        <v>85.85</v>
      </c>
      <c r="J3730" s="76">
        <f>SUM('Ralawise Price List 2021'!J3730*(1+Calculator!$G$16))</f>
        <v>89.8</v>
      </c>
      <c r="K3730" s="63"/>
      <c r="L3730" s="63" t="s">
        <v>70</v>
      </c>
      <c r="M3730" s="78" t="s">
        <v>224</v>
      </c>
    </row>
    <row r="3731" spans="1:13" ht="12" customHeight="1" x14ac:dyDescent="0.2">
      <c r="A3731" s="71" t="s">
        <v>5091</v>
      </c>
      <c r="B3731" s="72" t="s">
        <v>5114</v>
      </c>
      <c r="C3731" s="73" t="s">
        <v>5115</v>
      </c>
      <c r="D3731" s="73" t="s">
        <v>57</v>
      </c>
      <c r="E3731" s="74" t="s">
        <v>65</v>
      </c>
      <c r="F3731" s="75" t="s">
        <v>51</v>
      </c>
      <c r="G3731" s="76">
        <f>SUM('Ralawise Price List 2021'!G3731*(1+Calculator!$G$16))</f>
        <v>58.45</v>
      </c>
      <c r="H3731" s="77" t="s">
        <v>52</v>
      </c>
      <c r="I3731" s="76">
        <f>SUM('Ralawise Price List 2021'!I3731*(1+Calculator!$G$16))</f>
        <v>62.35</v>
      </c>
      <c r="J3731" s="76">
        <f>SUM('Ralawise Price List 2021'!J3731*(1+Calculator!$G$16))</f>
        <v>66.25</v>
      </c>
      <c r="K3731" s="63"/>
      <c r="L3731" s="63" t="s">
        <v>70</v>
      </c>
      <c r="M3731" s="78" t="s">
        <v>224</v>
      </c>
    </row>
    <row r="3732" spans="1:13" ht="12" customHeight="1" x14ac:dyDescent="0.2">
      <c r="A3732" s="71" t="s">
        <v>5091</v>
      </c>
      <c r="B3732" s="72" t="s">
        <v>5114</v>
      </c>
      <c r="C3732" s="73" t="s">
        <v>5115</v>
      </c>
      <c r="D3732" s="73" t="s">
        <v>57</v>
      </c>
      <c r="E3732" s="74" t="s">
        <v>59</v>
      </c>
      <c r="F3732" s="75" t="s">
        <v>51</v>
      </c>
      <c r="G3732" s="76">
        <f>SUM('Ralawise Price List 2021'!G3732*(1+Calculator!$G$16))</f>
        <v>63.15</v>
      </c>
      <c r="H3732" s="77" t="s">
        <v>52</v>
      </c>
      <c r="I3732" s="76">
        <f>SUM('Ralawise Price List 2021'!I3732*(1+Calculator!$G$16))</f>
        <v>67.05</v>
      </c>
      <c r="J3732" s="76">
        <f>SUM('Ralawise Price List 2021'!J3732*(1+Calculator!$G$16))</f>
        <v>70.95</v>
      </c>
      <c r="K3732" s="63"/>
      <c r="L3732" s="63" t="s">
        <v>70</v>
      </c>
      <c r="M3732" s="78" t="s">
        <v>224</v>
      </c>
    </row>
    <row r="3733" spans="1:13" ht="12" customHeight="1" x14ac:dyDescent="0.2">
      <c r="A3733" s="71" t="s">
        <v>5091</v>
      </c>
      <c r="B3733" s="72" t="s">
        <v>5114</v>
      </c>
      <c r="C3733" s="73" t="s">
        <v>5115</v>
      </c>
      <c r="D3733" s="73" t="s">
        <v>57</v>
      </c>
      <c r="E3733" s="74" t="s">
        <v>309</v>
      </c>
      <c r="F3733" s="75" t="s">
        <v>58</v>
      </c>
      <c r="G3733" s="76">
        <f>SUM('Ralawise Price List 2021'!G3733*(1+Calculator!$G$16))</f>
        <v>68.25</v>
      </c>
      <c r="H3733" s="77" t="s">
        <v>52</v>
      </c>
      <c r="I3733" s="76">
        <f>SUM('Ralawise Price List 2021'!I3733*(1+Calculator!$G$16))</f>
        <v>72.150000000000006</v>
      </c>
      <c r="J3733" s="76">
        <f>SUM('Ralawise Price List 2021'!J3733*(1+Calculator!$G$16))</f>
        <v>76.05</v>
      </c>
      <c r="K3733" s="63"/>
      <c r="L3733" s="63" t="s">
        <v>70</v>
      </c>
      <c r="M3733" s="78" t="s">
        <v>224</v>
      </c>
    </row>
    <row r="3734" spans="1:13" ht="12" customHeight="1" x14ac:dyDescent="0.2">
      <c r="A3734" s="71" t="s">
        <v>5091</v>
      </c>
      <c r="B3734" s="72" t="s">
        <v>5114</v>
      </c>
      <c r="C3734" s="73" t="s">
        <v>5115</v>
      </c>
      <c r="D3734" s="73" t="s">
        <v>57</v>
      </c>
      <c r="E3734" s="74" t="s">
        <v>4944</v>
      </c>
      <c r="F3734" s="75" t="s">
        <v>58</v>
      </c>
      <c r="G3734" s="76">
        <f>SUM('Ralawise Price List 2021'!G3734*(1+Calculator!$G$16))</f>
        <v>72.95</v>
      </c>
      <c r="H3734" s="77" t="s">
        <v>52</v>
      </c>
      <c r="I3734" s="76">
        <f>SUM('Ralawise Price List 2021'!I3734*(1+Calculator!$G$16))</f>
        <v>76.849999999999994</v>
      </c>
      <c r="J3734" s="76">
        <f>SUM('Ralawise Price List 2021'!J3734*(1+Calculator!$G$16))</f>
        <v>80.75</v>
      </c>
      <c r="K3734" s="63"/>
      <c r="L3734" s="63" t="s">
        <v>70</v>
      </c>
      <c r="M3734" s="78" t="s">
        <v>224</v>
      </c>
    </row>
    <row r="3735" spans="1:13" ht="12" customHeight="1" x14ac:dyDescent="0.2">
      <c r="A3735" s="71" t="s">
        <v>5091</v>
      </c>
      <c r="B3735" s="72" t="s">
        <v>5114</v>
      </c>
      <c r="C3735" s="73" t="s">
        <v>5115</v>
      </c>
      <c r="D3735" s="73" t="s">
        <v>57</v>
      </c>
      <c r="E3735" s="74" t="s">
        <v>5111</v>
      </c>
      <c r="F3735" s="75" t="s">
        <v>58</v>
      </c>
      <c r="G3735" s="76">
        <f>SUM('Ralawise Price List 2021'!G3735*(1+Calculator!$G$16))</f>
        <v>78.05</v>
      </c>
      <c r="H3735" s="77" t="s">
        <v>52</v>
      </c>
      <c r="I3735" s="76">
        <f>SUM('Ralawise Price List 2021'!I3735*(1+Calculator!$G$16))</f>
        <v>81.55</v>
      </c>
      <c r="J3735" s="76">
        <f>SUM('Ralawise Price List 2021'!J3735*(1+Calculator!$G$16))</f>
        <v>85.5</v>
      </c>
      <c r="K3735" s="63"/>
      <c r="L3735" s="63" t="s">
        <v>70</v>
      </c>
      <c r="M3735" s="78" t="s">
        <v>224</v>
      </c>
    </row>
    <row r="3736" spans="1:13" ht="12" customHeight="1" x14ac:dyDescent="0.2">
      <c r="A3736" s="71" t="s">
        <v>5091</v>
      </c>
      <c r="B3736" s="72" t="s">
        <v>5116</v>
      </c>
      <c r="C3736" s="73" t="s">
        <v>5117</v>
      </c>
      <c r="D3736" s="73" t="s">
        <v>57</v>
      </c>
      <c r="E3736" s="74" t="s">
        <v>65</v>
      </c>
      <c r="F3736" s="75" t="s">
        <v>58</v>
      </c>
      <c r="G3736" s="76">
        <f>SUM('Ralawise Price List 2021'!G3736*(1+Calculator!$G$16))</f>
        <v>72.95</v>
      </c>
      <c r="H3736" s="77" t="s">
        <v>52</v>
      </c>
      <c r="I3736" s="76">
        <f>SUM('Ralawise Price List 2021'!I3736*(1+Calculator!$G$16))</f>
        <v>76.849999999999994</v>
      </c>
      <c r="J3736" s="76">
        <f>SUM('Ralawise Price List 2021'!J3736*(1+Calculator!$G$16))</f>
        <v>80.75</v>
      </c>
      <c r="K3736" s="63"/>
      <c r="L3736" s="63" t="s">
        <v>70</v>
      </c>
      <c r="M3736" s="78" t="s">
        <v>224</v>
      </c>
    </row>
    <row r="3737" spans="1:13" ht="12" customHeight="1" x14ac:dyDescent="0.2">
      <c r="A3737" s="71" t="s">
        <v>5091</v>
      </c>
      <c r="B3737" s="72" t="s">
        <v>5116</v>
      </c>
      <c r="C3737" s="73" t="s">
        <v>5117</v>
      </c>
      <c r="D3737" s="73" t="s">
        <v>57</v>
      </c>
      <c r="E3737" s="74" t="s">
        <v>59</v>
      </c>
      <c r="F3737" s="75" t="s">
        <v>58</v>
      </c>
      <c r="G3737" s="76">
        <f>SUM('Ralawise Price List 2021'!G3737*(1+Calculator!$G$16))</f>
        <v>78.05</v>
      </c>
      <c r="H3737" s="77" t="s">
        <v>52</v>
      </c>
      <c r="I3737" s="76">
        <f>SUM('Ralawise Price List 2021'!I3737*(1+Calculator!$G$16))</f>
        <v>81.55</v>
      </c>
      <c r="J3737" s="76">
        <f>SUM('Ralawise Price List 2021'!J3737*(1+Calculator!$G$16))</f>
        <v>85.5</v>
      </c>
      <c r="K3737" s="63"/>
      <c r="L3737" s="63" t="s">
        <v>70</v>
      </c>
      <c r="M3737" s="78" t="s">
        <v>224</v>
      </c>
    </row>
    <row r="3738" spans="1:13" ht="12" customHeight="1" x14ac:dyDescent="0.2">
      <c r="A3738" s="71" t="s">
        <v>5091</v>
      </c>
      <c r="B3738" s="72" t="s">
        <v>5116</v>
      </c>
      <c r="C3738" s="73" t="s">
        <v>5117</v>
      </c>
      <c r="D3738" s="73" t="s">
        <v>57</v>
      </c>
      <c r="E3738" s="74" t="s">
        <v>309</v>
      </c>
      <c r="F3738" s="75" t="s">
        <v>911</v>
      </c>
      <c r="G3738" s="76">
        <f>SUM('Ralawise Price List 2021'!G3738*(1+Calculator!$G$16))</f>
        <v>82.75</v>
      </c>
      <c r="H3738" s="77" t="s">
        <v>52</v>
      </c>
      <c r="I3738" s="76">
        <f>SUM('Ralawise Price List 2021'!I3738*(1+Calculator!$G$16))</f>
        <v>86.65</v>
      </c>
      <c r="J3738" s="76">
        <f>SUM('Ralawise Price List 2021'!J3738*(1+Calculator!$G$16))</f>
        <v>90.55</v>
      </c>
      <c r="K3738" s="63"/>
      <c r="L3738" s="63" t="s">
        <v>70</v>
      </c>
      <c r="M3738" s="78" t="s">
        <v>224</v>
      </c>
    </row>
    <row r="3739" spans="1:13" ht="12" customHeight="1" x14ac:dyDescent="0.2">
      <c r="A3739" s="71" t="s">
        <v>5091</v>
      </c>
      <c r="B3739" s="72" t="s">
        <v>5116</v>
      </c>
      <c r="C3739" s="73" t="s">
        <v>5117</v>
      </c>
      <c r="D3739" s="73" t="s">
        <v>57</v>
      </c>
      <c r="E3739" s="74" t="s">
        <v>4944</v>
      </c>
      <c r="F3739" s="75" t="s">
        <v>911</v>
      </c>
      <c r="G3739" s="76">
        <f>SUM('Ralawise Price List 2021'!G3739*(1+Calculator!$G$16))</f>
        <v>87.45</v>
      </c>
      <c r="H3739" s="77" t="s">
        <v>52</v>
      </c>
      <c r="I3739" s="76">
        <f>SUM('Ralawise Price List 2021'!I3739*(1+Calculator!$G$16))</f>
        <v>91.35</v>
      </c>
      <c r="J3739" s="76">
        <f>SUM('Ralawise Price List 2021'!J3739*(1+Calculator!$G$16))</f>
        <v>95.3</v>
      </c>
      <c r="K3739" s="63"/>
      <c r="L3739" s="63" t="s">
        <v>70</v>
      </c>
      <c r="M3739" s="78" t="s">
        <v>224</v>
      </c>
    </row>
    <row r="3740" spans="1:13" ht="12" customHeight="1" x14ac:dyDescent="0.2">
      <c r="A3740" s="71" t="s">
        <v>5091</v>
      </c>
      <c r="B3740" s="72" t="s">
        <v>5116</v>
      </c>
      <c r="C3740" s="73" t="s">
        <v>5117</v>
      </c>
      <c r="D3740" s="73" t="s">
        <v>57</v>
      </c>
      <c r="E3740" s="74" t="s">
        <v>5111</v>
      </c>
      <c r="F3740" s="75" t="s">
        <v>911</v>
      </c>
      <c r="G3740" s="76">
        <f>SUM('Ralawise Price List 2021'!G3740*(1+Calculator!$G$16))</f>
        <v>92.55</v>
      </c>
      <c r="H3740" s="77" t="s">
        <v>52</v>
      </c>
      <c r="I3740" s="76">
        <f>SUM('Ralawise Price List 2021'!I3740*(1+Calculator!$G$16))</f>
        <v>96.45</v>
      </c>
      <c r="J3740" s="76">
        <f>SUM('Ralawise Price List 2021'!J3740*(1+Calculator!$G$16))</f>
        <v>100.35</v>
      </c>
      <c r="K3740" s="63"/>
      <c r="L3740" s="63" t="s">
        <v>70</v>
      </c>
      <c r="M3740" s="78" t="s">
        <v>224</v>
      </c>
    </row>
    <row r="3741" spans="1:13" ht="12" customHeight="1" x14ac:dyDescent="0.2">
      <c r="A3741" s="71" t="s">
        <v>5091</v>
      </c>
      <c r="B3741" s="72" t="s">
        <v>5118</v>
      </c>
      <c r="C3741" s="73" t="s">
        <v>5119</v>
      </c>
      <c r="D3741" s="73" t="s">
        <v>57</v>
      </c>
      <c r="E3741" s="74" t="s">
        <v>50</v>
      </c>
      <c r="F3741" s="75" t="s">
        <v>58</v>
      </c>
      <c r="G3741" s="76">
        <f>SUM('Ralawise Price List 2021'!G3741*(1+Calculator!$G$16))</f>
        <v>97.25</v>
      </c>
      <c r="H3741" s="77" t="s">
        <v>52</v>
      </c>
      <c r="I3741" s="76">
        <f>SUM('Ralawise Price List 2021'!I3741*(1+Calculator!$G$16))</f>
        <v>102.35</v>
      </c>
      <c r="J3741" s="76">
        <f>SUM('Ralawise Price List 2021'!J3741*(1+Calculator!$G$16))</f>
        <v>107.05</v>
      </c>
      <c r="K3741" s="63"/>
      <c r="L3741" s="63" t="s">
        <v>70</v>
      </c>
      <c r="M3741" s="78" t="s">
        <v>224</v>
      </c>
    </row>
    <row r="3742" spans="1:13" ht="12" customHeight="1" x14ac:dyDescent="0.2">
      <c r="A3742" s="71" t="s">
        <v>5091</v>
      </c>
      <c r="B3742" s="72" t="s">
        <v>5118</v>
      </c>
      <c r="C3742" s="73" t="s">
        <v>5119</v>
      </c>
      <c r="D3742" s="73" t="s">
        <v>57</v>
      </c>
      <c r="E3742" s="74" t="s">
        <v>59</v>
      </c>
      <c r="F3742" s="75" t="s">
        <v>58</v>
      </c>
      <c r="G3742" s="76">
        <f>SUM('Ralawise Price List 2021'!G3742*(1+Calculator!$G$16))</f>
        <v>107.05</v>
      </c>
      <c r="H3742" s="77" t="s">
        <v>52</v>
      </c>
      <c r="I3742" s="76">
        <f>SUM('Ralawise Price List 2021'!I3742*(1+Calculator!$G$16))</f>
        <v>111.75</v>
      </c>
      <c r="J3742" s="76">
        <f>SUM('Ralawise Price List 2021'!J3742*(1+Calculator!$G$16))</f>
        <v>116.85</v>
      </c>
      <c r="K3742" s="63"/>
      <c r="L3742" s="63" t="s">
        <v>70</v>
      </c>
      <c r="M3742" s="78" t="s">
        <v>224</v>
      </c>
    </row>
    <row r="3743" spans="1:13" ht="12" customHeight="1" x14ac:dyDescent="0.2">
      <c r="A3743" s="71" t="s">
        <v>5091</v>
      </c>
      <c r="B3743" s="72" t="s">
        <v>5118</v>
      </c>
      <c r="C3743" s="73" t="s">
        <v>5119</v>
      </c>
      <c r="D3743" s="73" t="s">
        <v>57</v>
      </c>
      <c r="E3743" s="74" t="s">
        <v>309</v>
      </c>
      <c r="F3743" s="75" t="s">
        <v>58</v>
      </c>
      <c r="G3743" s="76">
        <f>SUM('Ralawise Price List 2021'!G3743*(1+Calculator!$G$16))</f>
        <v>116.85</v>
      </c>
      <c r="H3743" s="77" t="s">
        <v>52</v>
      </c>
      <c r="I3743" s="76">
        <f>SUM('Ralawise Price List 2021'!I3743*(1+Calculator!$G$16))</f>
        <v>121.55</v>
      </c>
      <c r="J3743" s="76">
        <f>SUM('Ralawise Price List 2021'!J3743*(1+Calculator!$G$16))</f>
        <v>126.65</v>
      </c>
      <c r="K3743" s="63"/>
      <c r="L3743" s="63" t="s">
        <v>70</v>
      </c>
      <c r="M3743" s="78" t="s">
        <v>224</v>
      </c>
    </row>
    <row r="3744" spans="1:13" ht="12" customHeight="1" x14ac:dyDescent="0.2">
      <c r="A3744" s="71" t="s">
        <v>5091</v>
      </c>
      <c r="B3744" s="72" t="s">
        <v>5118</v>
      </c>
      <c r="C3744" s="73" t="s">
        <v>5119</v>
      </c>
      <c r="D3744" s="73" t="s">
        <v>57</v>
      </c>
      <c r="E3744" s="74" t="s">
        <v>310</v>
      </c>
      <c r="F3744" s="75" t="s">
        <v>58</v>
      </c>
      <c r="G3744" s="76">
        <f>SUM('Ralawise Price List 2021'!G3744*(1+Calculator!$G$16))</f>
        <v>116.85</v>
      </c>
      <c r="H3744" s="77" t="s">
        <v>52</v>
      </c>
      <c r="I3744" s="76">
        <f>SUM('Ralawise Price List 2021'!I3744*(1+Calculator!$G$16))</f>
        <v>121.55</v>
      </c>
      <c r="J3744" s="76">
        <f>SUM('Ralawise Price List 2021'!J3744*(1+Calculator!$G$16))</f>
        <v>126.65</v>
      </c>
      <c r="K3744" s="63"/>
      <c r="L3744" s="63" t="s">
        <v>70</v>
      </c>
      <c r="M3744" s="78" t="s">
        <v>224</v>
      </c>
    </row>
    <row r="3745" spans="1:13" ht="12" customHeight="1" x14ac:dyDescent="0.2">
      <c r="A3745" s="71" t="s">
        <v>5091</v>
      </c>
      <c r="B3745" s="72" t="s">
        <v>5120</v>
      </c>
      <c r="C3745" s="73" t="s">
        <v>5121</v>
      </c>
      <c r="D3745" s="73" t="s">
        <v>57</v>
      </c>
      <c r="E3745" s="74" t="s">
        <v>65</v>
      </c>
      <c r="F3745" s="75" t="s">
        <v>58</v>
      </c>
      <c r="G3745" s="76">
        <f>SUM('Ralawise Price List 2021'!G3745*(1+Calculator!$G$16))</f>
        <v>97.25</v>
      </c>
      <c r="H3745" s="77" t="s">
        <v>52</v>
      </c>
      <c r="I3745" s="76">
        <f>SUM('Ralawise Price List 2021'!I3745*(1+Calculator!$G$16))</f>
        <v>101.15</v>
      </c>
      <c r="J3745" s="76">
        <f>SUM('Ralawise Price List 2021'!J3745*(1+Calculator!$G$16))</f>
        <v>105.1</v>
      </c>
      <c r="K3745" s="63"/>
      <c r="L3745" s="63" t="s">
        <v>70</v>
      </c>
      <c r="M3745" s="78" t="s">
        <v>224</v>
      </c>
    </row>
    <row r="3746" spans="1:13" ht="12" customHeight="1" x14ac:dyDescent="0.2">
      <c r="A3746" s="71" t="s">
        <v>5091</v>
      </c>
      <c r="B3746" s="72" t="s">
        <v>5122</v>
      </c>
      <c r="C3746" s="73" t="s">
        <v>5123</v>
      </c>
      <c r="D3746" s="73" t="s">
        <v>57</v>
      </c>
      <c r="E3746" s="74" t="s">
        <v>50</v>
      </c>
      <c r="F3746" s="75" t="s">
        <v>58</v>
      </c>
      <c r="G3746" s="76">
        <f>SUM('Ralawise Price List 2021'!G3746*(1+Calculator!$G$16))</f>
        <v>87.45</v>
      </c>
      <c r="H3746" s="77" t="s">
        <v>52</v>
      </c>
      <c r="I3746" s="76">
        <f>SUM('Ralawise Price List 2021'!I3746*(1+Calculator!$G$16))</f>
        <v>92.55</v>
      </c>
      <c r="J3746" s="76">
        <f>SUM('Ralawise Price List 2021'!J3746*(1+Calculator!$G$16))</f>
        <v>97.25</v>
      </c>
      <c r="K3746" s="63"/>
      <c r="L3746" s="63" t="s">
        <v>70</v>
      </c>
      <c r="M3746" s="78" t="s">
        <v>224</v>
      </c>
    </row>
    <row r="3747" spans="1:13" ht="12" customHeight="1" x14ac:dyDescent="0.2">
      <c r="A3747" s="71" t="s">
        <v>5091</v>
      </c>
      <c r="B3747" s="72" t="s">
        <v>5122</v>
      </c>
      <c r="C3747" s="73" t="s">
        <v>5123</v>
      </c>
      <c r="D3747" s="73" t="s">
        <v>57</v>
      </c>
      <c r="E3747" s="74" t="s">
        <v>50</v>
      </c>
      <c r="F3747" s="75" t="s">
        <v>58</v>
      </c>
      <c r="G3747" s="76">
        <f>SUM('Ralawise Price List 2021'!G3747*(1+Calculator!$G$16))</f>
        <v>87.45</v>
      </c>
      <c r="H3747" s="77" t="s">
        <v>52</v>
      </c>
      <c r="I3747" s="76">
        <f>SUM('Ralawise Price List 2021'!I3747*(1+Calculator!$G$16))</f>
        <v>92.55</v>
      </c>
      <c r="J3747" s="76">
        <f>SUM('Ralawise Price List 2021'!J3747*(1+Calculator!$G$16))</f>
        <v>97.25</v>
      </c>
      <c r="K3747" s="63"/>
      <c r="L3747" s="63" t="s">
        <v>70</v>
      </c>
      <c r="M3747" s="78" t="s">
        <v>224</v>
      </c>
    </row>
    <row r="3748" spans="1:13" ht="12" customHeight="1" x14ac:dyDescent="0.2">
      <c r="A3748" s="71" t="s">
        <v>5091</v>
      </c>
      <c r="B3748" s="72" t="s">
        <v>5122</v>
      </c>
      <c r="C3748" s="73" t="s">
        <v>5123</v>
      </c>
      <c r="D3748" s="73" t="s">
        <v>57</v>
      </c>
      <c r="E3748" s="74" t="s">
        <v>59</v>
      </c>
      <c r="F3748" s="75" t="s">
        <v>58</v>
      </c>
      <c r="G3748" s="76">
        <f>SUM('Ralawise Price List 2021'!G3748*(1+Calculator!$G$16))</f>
        <v>97.25</v>
      </c>
      <c r="H3748" s="77" t="s">
        <v>52</v>
      </c>
      <c r="I3748" s="76">
        <f>SUM('Ralawise Price List 2021'!I3748*(1+Calculator!$G$16))</f>
        <v>102.35</v>
      </c>
      <c r="J3748" s="76">
        <f>SUM('Ralawise Price List 2021'!J3748*(1+Calculator!$G$16))</f>
        <v>107.05</v>
      </c>
      <c r="K3748" s="63"/>
      <c r="L3748" s="63" t="s">
        <v>70</v>
      </c>
      <c r="M3748" s="78" t="s">
        <v>224</v>
      </c>
    </row>
    <row r="3749" spans="1:13" ht="12" customHeight="1" x14ac:dyDescent="0.2">
      <c r="A3749" s="71" t="s">
        <v>5091</v>
      </c>
      <c r="B3749" s="72" t="s">
        <v>5122</v>
      </c>
      <c r="C3749" s="73" t="s">
        <v>5123</v>
      </c>
      <c r="D3749" s="73" t="s">
        <v>57</v>
      </c>
      <c r="E3749" s="74" t="s">
        <v>309</v>
      </c>
      <c r="F3749" s="75" t="s">
        <v>58</v>
      </c>
      <c r="G3749" s="76">
        <f>SUM('Ralawise Price List 2021'!G3749*(1+Calculator!$G$16))</f>
        <v>97.25</v>
      </c>
      <c r="H3749" s="77" t="s">
        <v>52</v>
      </c>
      <c r="I3749" s="76">
        <f>SUM('Ralawise Price List 2021'!I3749*(1+Calculator!$G$16))</f>
        <v>102.35</v>
      </c>
      <c r="J3749" s="76">
        <f>SUM('Ralawise Price List 2021'!J3749*(1+Calculator!$G$16))</f>
        <v>107.05</v>
      </c>
      <c r="K3749" s="63"/>
      <c r="L3749" s="63" t="s">
        <v>70</v>
      </c>
      <c r="M3749" s="78" t="s">
        <v>224</v>
      </c>
    </row>
    <row r="3750" spans="1:13" ht="12" customHeight="1" x14ac:dyDescent="0.2">
      <c r="A3750" s="71" t="s">
        <v>5091</v>
      </c>
      <c r="B3750" s="72" t="s">
        <v>5122</v>
      </c>
      <c r="C3750" s="73" t="s">
        <v>5123</v>
      </c>
      <c r="D3750" s="73" t="s">
        <v>57</v>
      </c>
      <c r="E3750" s="74" t="s">
        <v>310</v>
      </c>
      <c r="F3750" s="75" t="s">
        <v>58</v>
      </c>
      <c r="G3750" s="76">
        <f>SUM('Ralawise Price List 2021'!G3750*(1+Calculator!$G$16))</f>
        <v>107.05</v>
      </c>
      <c r="H3750" s="77" t="s">
        <v>52</v>
      </c>
      <c r="I3750" s="76">
        <f>SUM('Ralawise Price List 2021'!I3750*(1+Calculator!$G$16))</f>
        <v>111.75</v>
      </c>
      <c r="J3750" s="76">
        <f>SUM('Ralawise Price List 2021'!J3750*(1+Calculator!$G$16))</f>
        <v>116.85</v>
      </c>
      <c r="K3750" s="63"/>
      <c r="L3750" s="63" t="s">
        <v>70</v>
      </c>
      <c r="M3750" s="78" t="s">
        <v>224</v>
      </c>
    </row>
    <row r="3751" spans="1:13" ht="12" customHeight="1" x14ac:dyDescent="0.2">
      <c r="A3751" s="71" t="s">
        <v>5091</v>
      </c>
      <c r="B3751" s="72" t="s">
        <v>5124</v>
      </c>
      <c r="C3751" s="73" t="s">
        <v>5125</v>
      </c>
      <c r="D3751" s="73" t="s">
        <v>57</v>
      </c>
      <c r="E3751" s="74" t="s">
        <v>5126</v>
      </c>
      <c r="F3751" s="75" t="s">
        <v>911</v>
      </c>
      <c r="G3751" s="76">
        <f>SUM('Ralawise Price List 2021'!G3751*(1+Calculator!$G$16))</f>
        <v>87.45</v>
      </c>
      <c r="H3751" s="77" t="s">
        <v>52</v>
      </c>
      <c r="I3751" s="76">
        <f>SUM('Ralawise Price List 2021'!I3751*(1+Calculator!$G$16))</f>
        <v>91.35</v>
      </c>
      <c r="J3751" s="76">
        <f>SUM('Ralawise Price List 2021'!J3751*(1+Calculator!$G$16))</f>
        <v>95.3</v>
      </c>
      <c r="K3751" s="63"/>
      <c r="L3751" s="63" t="s">
        <v>70</v>
      </c>
      <c r="M3751" s="78" t="s">
        <v>224</v>
      </c>
    </row>
    <row r="3752" spans="1:13" ht="12" customHeight="1" x14ac:dyDescent="0.2">
      <c r="A3752" s="71" t="s">
        <v>5091</v>
      </c>
      <c r="B3752" s="72" t="s">
        <v>5124</v>
      </c>
      <c r="C3752" s="73" t="s">
        <v>5125</v>
      </c>
      <c r="D3752" s="73" t="s">
        <v>57</v>
      </c>
      <c r="E3752" s="74" t="s">
        <v>59</v>
      </c>
      <c r="F3752" s="75" t="s">
        <v>911</v>
      </c>
      <c r="G3752" s="76">
        <f>SUM('Ralawise Price List 2021'!G3752*(1+Calculator!$G$16))</f>
        <v>97.25</v>
      </c>
      <c r="H3752" s="77" t="s">
        <v>52</v>
      </c>
      <c r="I3752" s="76">
        <f>SUM('Ralawise Price List 2021'!I3752*(1+Calculator!$G$16))</f>
        <v>101.15</v>
      </c>
      <c r="J3752" s="76">
        <f>SUM('Ralawise Price List 2021'!J3752*(1+Calculator!$G$16))</f>
        <v>105.1</v>
      </c>
      <c r="K3752" s="63"/>
      <c r="L3752" s="63" t="s">
        <v>70</v>
      </c>
      <c r="M3752" s="78" t="s">
        <v>224</v>
      </c>
    </row>
    <row r="3753" spans="1:13" ht="12" customHeight="1" x14ac:dyDescent="0.2">
      <c r="A3753" s="71" t="s">
        <v>5091</v>
      </c>
      <c r="B3753" s="72" t="s">
        <v>5124</v>
      </c>
      <c r="C3753" s="73" t="s">
        <v>5125</v>
      </c>
      <c r="D3753" s="73" t="s">
        <v>57</v>
      </c>
      <c r="E3753" s="74" t="s">
        <v>309</v>
      </c>
      <c r="F3753" s="75" t="s">
        <v>911</v>
      </c>
      <c r="G3753" s="76">
        <f>SUM('Ralawise Price List 2021'!G3753*(1+Calculator!$G$16))</f>
        <v>97.25</v>
      </c>
      <c r="H3753" s="77" t="s">
        <v>52</v>
      </c>
      <c r="I3753" s="76">
        <f>SUM('Ralawise Price List 2021'!I3753*(1+Calculator!$G$16))</f>
        <v>101.15</v>
      </c>
      <c r="J3753" s="76">
        <f>SUM('Ralawise Price List 2021'!J3753*(1+Calculator!$G$16))</f>
        <v>105.1</v>
      </c>
      <c r="K3753" s="63"/>
      <c r="L3753" s="63" t="s">
        <v>70</v>
      </c>
      <c r="M3753" s="78" t="s">
        <v>224</v>
      </c>
    </row>
    <row r="3754" spans="1:13" ht="12" customHeight="1" x14ac:dyDescent="0.2">
      <c r="A3754" s="71" t="s">
        <v>5091</v>
      </c>
      <c r="B3754" s="72" t="s">
        <v>5127</v>
      </c>
      <c r="C3754" s="73" t="s">
        <v>5128</v>
      </c>
      <c r="D3754" s="73" t="s">
        <v>57</v>
      </c>
      <c r="E3754" s="74" t="s">
        <v>1063</v>
      </c>
      <c r="F3754" s="75" t="s">
        <v>58</v>
      </c>
      <c r="G3754" s="76">
        <f>SUM('Ralawise Price List 2021'!G3754*(1+Calculator!$G$16))</f>
        <v>82.75</v>
      </c>
      <c r="H3754" s="77" t="s">
        <v>52</v>
      </c>
      <c r="I3754" s="76">
        <f>SUM('Ralawise Price List 2021'!I3754*(1+Calculator!$G$16))</f>
        <v>87.85</v>
      </c>
      <c r="J3754" s="76">
        <f>SUM('Ralawise Price List 2021'!J3754*(1+Calculator!$G$16))</f>
        <v>92.55</v>
      </c>
      <c r="K3754" s="63"/>
      <c r="L3754" s="63" t="s">
        <v>70</v>
      </c>
      <c r="M3754" s="78" t="s">
        <v>224</v>
      </c>
    </row>
    <row r="3755" spans="1:13" ht="12" customHeight="1" x14ac:dyDescent="0.2">
      <c r="A3755" s="71" t="s">
        <v>5091</v>
      </c>
      <c r="B3755" s="72" t="s">
        <v>5129</v>
      </c>
      <c r="C3755" s="73" t="s">
        <v>5130</v>
      </c>
      <c r="D3755" s="73" t="s">
        <v>57</v>
      </c>
      <c r="E3755" s="74" t="s">
        <v>5131</v>
      </c>
      <c r="F3755" s="75" t="s">
        <v>58</v>
      </c>
      <c r="G3755" s="76">
        <f>SUM('Ralawise Price List 2021'!G3755*(1+Calculator!$G$16))</f>
        <v>68.25</v>
      </c>
      <c r="H3755" s="77" t="s">
        <v>52</v>
      </c>
      <c r="I3755" s="76">
        <f>SUM('Ralawise Price List 2021'!I3755*(1+Calculator!$G$16))</f>
        <v>72.150000000000006</v>
      </c>
      <c r="J3755" s="76">
        <f>SUM('Ralawise Price List 2021'!J3755*(1+Calculator!$G$16))</f>
        <v>76.05</v>
      </c>
      <c r="K3755" s="63"/>
      <c r="L3755" s="63" t="s">
        <v>70</v>
      </c>
      <c r="M3755" s="78" t="s">
        <v>224</v>
      </c>
    </row>
    <row r="3756" spans="1:13" ht="12" customHeight="1" x14ac:dyDescent="0.2">
      <c r="A3756" s="71" t="s">
        <v>5091</v>
      </c>
      <c r="B3756" s="72" t="s">
        <v>5132</v>
      </c>
      <c r="C3756" s="73" t="s">
        <v>5133</v>
      </c>
      <c r="D3756" s="73" t="s">
        <v>57</v>
      </c>
      <c r="E3756" s="74" t="s">
        <v>5134</v>
      </c>
      <c r="F3756" s="75" t="s">
        <v>58</v>
      </c>
      <c r="G3756" s="76">
        <f>SUM('Ralawise Price List 2021'!G3756*(1+Calculator!$G$16))</f>
        <v>97.25</v>
      </c>
      <c r="H3756" s="77" t="s">
        <v>52</v>
      </c>
      <c r="I3756" s="76">
        <f>SUM('Ralawise Price List 2021'!I3756*(1+Calculator!$G$16))</f>
        <v>101.15</v>
      </c>
      <c r="J3756" s="76">
        <f>SUM('Ralawise Price List 2021'!J3756*(1+Calculator!$G$16))</f>
        <v>105.1</v>
      </c>
      <c r="K3756" s="63"/>
      <c r="L3756" s="63" t="s">
        <v>70</v>
      </c>
      <c r="M3756" s="78" t="s">
        <v>224</v>
      </c>
    </row>
    <row r="3757" spans="1:13" ht="12" customHeight="1" x14ac:dyDescent="0.2">
      <c r="A3757" s="71" t="s">
        <v>5091</v>
      </c>
      <c r="B3757" s="72" t="s">
        <v>5135</v>
      </c>
      <c r="C3757" s="73" t="s">
        <v>5136</v>
      </c>
      <c r="D3757" s="73" t="s">
        <v>57</v>
      </c>
      <c r="E3757" s="74" t="s">
        <v>1063</v>
      </c>
      <c r="F3757" s="75" t="s">
        <v>51</v>
      </c>
      <c r="G3757" s="76">
        <f>SUM('Ralawise Price List 2021'!G3757*(1+Calculator!$G$16))</f>
        <v>78.05</v>
      </c>
      <c r="H3757" s="77" t="s">
        <v>52</v>
      </c>
      <c r="I3757" s="76">
        <f>SUM('Ralawise Price List 2021'!I3757*(1+Calculator!$G$16))</f>
        <v>81.55</v>
      </c>
      <c r="J3757" s="76">
        <f>SUM('Ralawise Price List 2021'!J3757*(1+Calculator!$G$16))</f>
        <v>85.5</v>
      </c>
      <c r="K3757" s="63"/>
      <c r="L3757" s="63" t="s">
        <v>70</v>
      </c>
      <c r="M3757" s="78" t="s">
        <v>224</v>
      </c>
    </row>
    <row r="3758" spans="1:13" ht="12" customHeight="1" x14ac:dyDescent="0.2">
      <c r="A3758" s="71" t="s">
        <v>5137</v>
      </c>
      <c r="B3758" s="72" t="s">
        <v>5138</v>
      </c>
      <c r="C3758" s="73" t="s">
        <v>5139</v>
      </c>
      <c r="D3758" s="73" t="s">
        <v>5140</v>
      </c>
      <c r="E3758" s="74" t="s">
        <v>298</v>
      </c>
      <c r="F3758" s="75" t="s">
        <v>237</v>
      </c>
      <c r="G3758" s="76">
        <f>SUM('Ralawise Price List 2021'!G3758*(1+Calculator!$G$16))</f>
        <v>18.05</v>
      </c>
      <c r="H3758" s="77" t="s">
        <v>62</v>
      </c>
      <c r="I3758" s="76">
        <f>SUM('Ralawise Price List 2021'!I3758*(1+Calculator!$G$16))</f>
        <v>21.95</v>
      </c>
      <c r="J3758" s="76">
        <f>SUM('Ralawise Price List 2021'!J3758*(1+Calculator!$G$16))</f>
        <v>25.9</v>
      </c>
      <c r="K3758" s="63"/>
      <c r="L3758" s="63" t="s">
        <v>70</v>
      </c>
      <c r="M3758" s="78" t="s">
        <v>224</v>
      </c>
    </row>
    <row r="3759" spans="1:13" ht="12" customHeight="1" x14ac:dyDescent="0.2">
      <c r="A3759" s="71" t="s">
        <v>5137</v>
      </c>
      <c r="B3759" s="72" t="s">
        <v>5138</v>
      </c>
      <c r="C3759" s="73" t="s">
        <v>5139</v>
      </c>
      <c r="D3759" s="73" t="s">
        <v>5140</v>
      </c>
      <c r="E3759" s="74" t="s">
        <v>3778</v>
      </c>
      <c r="F3759" s="75" t="s">
        <v>237</v>
      </c>
      <c r="G3759" s="76">
        <f>SUM('Ralawise Price List 2021'!G3759*(1+Calculator!$G$16))</f>
        <v>19.600000000000001</v>
      </c>
      <c r="H3759" s="77" t="s">
        <v>62</v>
      </c>
      <c r="I3759" s="76">
        <f>SUM('Ralawise Price List 2021'!I3759*(1+Calculator!$G$16))</f>
        <v>23.55</v>
      </c>
      <c r="J3759" s="76">
        <f>SUM('Ralawise Price List 2021'!J3759*(1+Calculator!$G$16))</f>
        <v>27.45</v>
      </c>
      <c r="K3759" s="63"/>
      <c r="L3759" s="63" t="s">
        <v>70</v>
      </c>
      <c r="M3759" s="78" t="s">
        <v>224</v>
      </c>
    </row>
    <row r="3760" spans="1:13" ht="12" customHeight="1" x14ac:dyDescent="0.2">
      <c r="A3760" s="71" t="s">
        <v>5137</v>
      </c>
      <c r="B3760" s="72" t="s">
        <v>5138</v>
      </c>
      <c r="C3760" s="73" t="s">
        <v>5139</v>
      </c>
      <c r="D3760" s="73" t="s">
        <v>42</v>
      </c>
      <c r="E3760" s="74" t="s">
        <v>298</v>
      </c>
      <c r="F3760" s="75" t="s">
        <v>237</v>
      </c>
      <c r="G3760" s="76">
        <f>SUM('Ralawise Price List 2021'!G3760*(1+Calculator!$G$16))</f>
        <v>23.15</v>
      </c>
      <c r="H3760" s="77" t="s">
        <v>62</v>
      </c>
      <c r="I3760" s="76">
        <f>SUM('Ralawise Price List 2021'!I3760*(1+Calculator!$G$16))</f>
        <v>27.05</v>
      </c>
      <c r="J3760" s="76">
        <f>SUM('Ralawise Price List 2021'!J3760*(1+Calculator!$G$16))</f>
        <v>31</v>
      </c>
      <c r="K3760" s="63"/>
      <c r="L3760" s="63" t="s">
        <v>70</v>
      </c>
      <c r="M3760" s="78" t="s">
        <v>224</v>
      </c>
    </row>
    <row r="3761" spans="1:13" ht="12" customHeight="1" x14ac:dyDescent="0.2">
      <c r="A3761" s="71" t="s">
        <v>5137</v>
      </c>
      <c r="B3761" s="72" t="s">
        <v>5138</v>
      </c>
      <c r="C3761" s="73" t="s">
        <v>5139</v>
      </c>
      <c r="D3761" s="73" t="s">
        <v>42</v>
      </c>
      <c r="E3761" s="74" t="s">
        <v>3778</v>
      </c>
      <c r="F3761" s="75" t="s">
        <v>237</v>
      </c>
      <c r="G3761" s="76">
        <f>SUM('Ralawise Price List 2021'!G3761*(1+Calculator!$G$16))</f>
        <v>24.3</v>
      </c>
      <c r="H3761" s="77" t="s">
        <v>62</v>
      </c>
      <c r="I3761" s="76">
        <f>SUM('Ralawise Price List 2021'!I3761*(1+Calculator!$G$16))</f>
        <v>28.25</v>
      </c>
      <c r="J3761" s="76">
        <f>SUM('Ralawise Price List 2021'!J3761*(1+Calculator!$G$16))</f>
        <v>32.15</v>
      </c>
      <c r="K3761" s="63"/>
      <c r="L3761" s="63" t="s">
        <v>70</v>
      </c>
      <c r="M3761" s="78" t="s">
        <v>224</v>
      </c>
    </row>
    <row r="3762" spans="1:13" ht="12" customHeight="1" x14ac:dyDescent="0.2">
      <c r="A3762" s="71" t="s">
        <v>5137</v>
      </c>
      <c r="B3762" s="72" t="s">
        <v>5138</v>
      </c>
      <c r="C3762" s="73" t="s">
        <v>5139</v>
      </c>
      <c r="D3762" s="73" t="s">
        <v>5141</v>
      </c>
      <c r="E3762" s="74" t="s">
        <v>298</v>
      </c>
      <c r="F3762" s="75" t="s">
        <v>237</v>
      </c>
      <c r="G3762" s="76">
        <f>SUM('Ralawise Price List 2021'!G3762*(1+Calculator!$G$16))</f>
        <v>27.85</v>
      </c>
      <c r="H3762" s="77" t="s">
        <v>62</v>
      </c>
      <c r="I3762" s="76">
        <f>SUM('Ralawise Price List 2021'!I3762*(1+Calculator!$G$16))</f>
        <v>31.75</v>
      </c>
      <c r="J3762" s="76">
        <f>SUM('Ralawise Price List 2021'!J3762*(1+Calculator!$G$16))</f>
        <v>35.700000000000003</v>
      </c>
      <c r="K3762" s="63"/>
      <c r="L3762" s="63" t="s">
        <v>70</v>
      </c>
      <c r="M3762" s="78" t="s">
        <v>224</v>
      </c>
    </row>
    <row r="3763" spans="1:13" ht="12" customHeight="1" x14ac:dyDescent="0.2">
      <c r="A3763" s="71" t="s">
        <v>5137</v>
      </c>
      <c r="B3763" s="72" t="s">
        <v>5142</v>
      </c>
      <c r="C3763" s="73" t="s">
        <v>5143</v>
      </c>
      <c r="D3763" s="73" t="s">
        <v>5144</v>
      </c>
      <c r="E3763" s="74" t="s">
        <v>298</v>
      </c>
      <c r="F3763" s="75" t="s">
        <v>237</v>
      </c>
      <c r="G3763" s="76">
        <f>SUM('Ralawise Price List 2021'!G3763*(1+Calculator!$G$16))</f>
        <v>38.85</v>
      </c>
      <c r="H3763" s="77" t="s">
        <v>62</v>
      </c>
      <c r="I3763" s="76">
        <f>SUM('Ralawise Price List 2021'!I3763*(1+Calculator!$G$16))</f>
        <v>42.75</v>
      </c>
      <c r="J3763" s="76">
        <f>SUM('Ralawise Price List 2021'!J3763*(1+Calculator!$G$16))</f>
        <v>46.65</v>
      </c>
      <c r="K3763" s="63"/>
      <c r="L3763" s="63" t="s">
        <v>70</v>
      </c>
      <c r="M3763" s="78" t="s">
        <v>224</v>
      </c>
    </row>
    <row r="3764" spans="1:13" ht="12" customHeight="1" x14ac:dyDescent="0.2">
      <c r="A3764" s="71" t="s">
        <v>5137</v>
      </c>
      <c r="B3764" s="72" t="s">
        <v>5142</v>
      </c>
      <c r="C3764" s="73" t="s">
        <v>5143</v>
      </c>
      <c r="D3764" s="73" t="s">
        <v>5144</v>
      </c>
      <c r="E3764" s="74" t="s">
        <v>315</v>
      </c>
      <c r="F3764" s="75" t="s">
        <v>237</v>
      </c>
      <c r="G3764" s="76">
        <f>SUM('Ralawise Price List 2021'!G3764*(1+Calculator!$G$16))</f>
        <v>40.799999999999997</v>
      </c>
      <c r="H3764" s="77" t="s">
        <v>62</v>
      </c>
      <c r="I3764" s="76">
        <f>SUM('Ralawise Price List 2021'!I3764*(1+Calculator!$G$16))</f>
        <v>44.7</v>
      </c>
      <c r="J3764" s="76">
        <f>SUM('Ralawise Price List 2021'!J3764*(1+Calculator!$G$16))</f>
        <v>48.65</v>
      </c>
      <c r="K3764" s="63"/>
      <c r="L3764" s="63" t="s">
        <v>70</v>
      </c>
      <c r="M3764" s="78" t="s">
        <v>224</v>
      </c>
    </row>
    <row r="3765" spans="1:13" ht="12" customHeight="1" x14ac:dyDescent="0.2">
      <c r="A3765" s="71" t="s">
        <v>5137</v>
      </c>
      <c r="B3765" s="72" t="s">
        <v>5142</v>
      </c>
      <c r="C3765" s="73" t="s">
        <v>5143</v>
      </c>
      <c r="D3765" s="73" t="s">
        <v>5141</v>
      </c>
      <c r="E3765" s="74" t="s">
        <v>298</v>
      </c>
      <c r="F3765" s="75" t="s">
        <v>237</v>
      </c>
      <c r="G3765" s="76">
        <f>SUM('Ralawise Price List 2021'!G3765*(1+Calculator!$G$16))</f>
        <v>38.85</v>
      </c>
      <c r="H3765" s="77" t="s">
        <v>62</v>
      </c>
      <c r="I3765" s="76">
        <f>SUM('Ralawise Price List 2021'!I3765*(1+Calculator!$G$16))</f>
        <v>42.75</v>
      </c>
      <c r="J3765" s="76">
        <f>SUM('Ralawise Price List 2021'!J3765*(1+Calculator!$G$16))</f>
        <v>46.65</v>
      </c>
      <c r="K3765" s="63"/>
      <c r="L3765" s="63" t="s">
        <v>70</v>
      </c>
      <c r="M3765" s="78" t="s">
        <v>224</v>
      </c>
    </row>
    <row r="3766" spans="1:13" ht="12" customHeight="1" x14ac:dyDescent="0.2">
      <c r="A3766" s="71" t="s">
        <v>5137</v>
      </c>
      <c r="B3766" s="72" t="s">
        <v>5142</v>
      </c>
      <c r="C3766" s="73" t="s">
        <v>5143</v>
      </c>
      <c r="D3766" s="73" t="s">
        <v>5141</v>
      </c>
      <c r="E3766" s="74" t="s">
        <v>315</v>
      </c>
      <c r="F3766" s="75" t="s">
        <v>237</v>
      </c>
      <c r="G3766" s="76">
        <f>SUM('Ralawise Price List 2021'!G3766*(1+Calculator!$G$16))</f>
        <v>40.799999999999997</v>
      </c>
      <c r="H3766" s="77" t="s">
        <v>62</v>
      </c>
      <c r="I3766" s="76">
        <f>SUM('Ralawise Price List 2021'!I3766*(1+Calculator!$G$16))</f>
        <v>44.7</v>
      </c>
      <c r="J3766" s="76">
        <f>SUM('Ralawise Price List 2021'!J3766*(1+Calculator!$G$16))</f>
        <v>48.65</v>
      </c>
      <c r="K3766" s="63"/>
      <c r="L3766" s="63" t="s">
        <v>70</v>
      </c>
      <c r="M3766" s="78" t="s">
        <v>224</v>
      </c>
    </row>
    <row r="3767" spans="1:13" ht="12" customHeight="1" x14ac:dyDescent="0.2">
      <c r="A3767" s="71" t="s">
        <v>5137</v>
      </c>
      <c r="B3767" s="72" t="s">
        <v>5145</v>
      </c>
      <c r="C3767" s="73" t="s">
        <v>5146</v>
      </c>
      <c r="D3767" s="73" t="s">
        <v>5144</v>
      </c>
      <c r="E3767" s="74" t="s">
        <v>858</v>
      </c>
      <c r="F3767" s="75" t="s">
        <v>237</v>
      </c>
      <c r="G3767" s="76">
        <f>SUM('Ralawise Price List 2021'!G3767*(1+Calculator!$G$16))</f>
        <v>18.05</v>
      </c>
      <c r="H3767" s="77" t="s">
        <v>62</v>
      </c>
      <c r="I3767" s="76">
        <f>SUM('Ralawise Price List 2021'!I3767*(1+Calculator!$G$16))</f>
        <v>21.95</v>
      </c>
      <c r="J3767" s="76">
        <f>SUM('Ralawise Price List 2021'!J3767*(1+Calculator!$G$16))</f>
        <v>25.9</v>
      </c>
      <c r="K3767" s="63"/>
      <c r="L3767" s="63" t="s">
        <v>70</v>
      </c>
      <c r="M3767" s="78" t="s">
        <v>224</v>
      </c>
    </row>
    <row r="3768" spans="1:13" ht="12" customHeight="1" x14ac:dyDescent="0.2">
      <c r="A3768" s="71" t="s">
        <v>5137</v>
      </c>
      <c r="B3768" s="72" t="s">
        <v>5145</v>
      </c>
      <c r="C3768" s="73" t="s">
        <v>5146</v>
      </c>
      <c r="D3768" s="73" t="s">
        <v>42</v>
      </c>
      <c r="E3768" s="74" t="s">
        <v>858</v>
      </c>
      <c r="F3768" s="75" t="s">
        <v>237</v>
      </c>
      <c r="G3768" s="76">
        <f>SUM('Ralawise Price List 2021'!G3768*(1+Calculator!$G$16))</f>
        <v>19.600000000000001</v>
      </c>
      <c r="H3768" s="77" t="s">
        <v>62</v>
      </c>
      <c r="I3768" s="76">
        <f>SUM('Ralawise Price List 2021'!I3768*(1+Calculator!$G$16))</f>
        <v>23.55</v>
      </c>
      <c r="J3768" s="76">
        <f>SUM('Ralawise Price List 2021'!J3768*(1+Calculator!$G$16))</f>
        <v>27.45</v>
      </c>
      <c r="K3768" s="63"/>
      <c r="L3768" s="63" t="s">
        <v>70</v>
      </c>
      <c r="M3768" s="78" t="s">
        <v>224</v>
      </c>
    </row>
    <row r="3769" spans="1:13" ht="12" customHeight="1" x14ac:dyDescent="0.2">
      <c r="A3769" s="71" t="s">
        <v>5137</v>
      </c>
      <c r="B3769" s="72" t="s">
        <v>5147</v>
      </c>
      <c r="C3769" s="73" t="s">
        <v>5148</v>
      </c>
      <c r="D3769" s="73" t="s">
        <v>57</v>
      </c>
      <c r="E3769" s="74" t="s">
        <v>298</v>
      </c>
      <c r="F3769" s="75" t="s">
        <v>237</v>
      </c>
      <c r="G3769" s="76">
        <f>SUM('Ralawise Price List 2021'!G3769*(1+Calculator!$G$16))</f>
        <v>78.05</v>
      </c>
      <c r="H3769" s="77" t="s">
        <v>62</v>
      </c>
      <c r="I3769" s="76">
        <f>SUM('Ralawise Price List 2021'!I3769*(1+Calculator!$G$16))</f>
        <v>81.95</v>
      </c>
      <c r="J3769" s="76">
        <f>SUM('Ralawise Price List 2021'!J3769*(1+Calculator!$G$16))</f>
        <v>85.85</v>
      </c>
      <c r="K3769" s="63"/>
      <c r="L3769" s="63" t="s">
        <v>70</v>
      </c>
      <c r="M3769" s="78" t="s">
        <v>224</v>
      </c>
    </row>
    <row r="3770" spans="1:13" ht="12" customHeight="1" x14ac:dyDescent="0.2">
      <c r="A3770" s="71" t="s">
        <v>5137</v>
      </c>
      <c r="B3770" s="72" t="s">
        <v>5147</v>
      </c>
      <c r="C3770" s="73" t="s">
        <v>5148</v>
      </c>
      <c r="D3770" s="73" t="s">
        <v>57</v>
      </c>
      <c r="E3770" s="74" t="s">
        <v>315</v>
      </c>
      <c r="F3770" s="75" t="s">
        <v>167</v>
      </c>
      <c r="G3770" s="76">
        <f>SUM('Ralawise Price List 2021'!G3770*(1+Calculator!$G$16))</f>
        <v>82.75</v>
      </c>
      <c r="H3770" s="77" t="s">
        <v>62</v>
      </c>
      <c r="I3770" s="76">
        <f>SUM('Ralawise Price List 2021'!I3770*(1+Calculator!$G$16))</f>
        <v>86.65</v>
      </c>
      <c r="J3770" s="76">
        <f>SUM('Ralawise Price List 2021'!J3770*(1+Calculator!$G$16))</f>
        <v>90.55</v>
      </c>
      <c r="K3770" s="63"/>
      <c r="L3770" s="63" t="s">
        <v>70</v>
      </c>
      <c r="M3770" s="78" t="s">
        <v>224</v>
      </c>
    </row>
    <row r="3771" spans="1:13" ht="12" customHeight="1" x14ac:dyDescent="0.2">
      <c r="A3771" s="71" t="s">
        <v>5137</v>
      </c>
      <c r="B3771" s="72" t="s">
        <v>5149</v>
      </c>
      <c r="C3771" s="73" t="s">
        <v>5150</v>
      </c>
      <c r="D3771" s="73" t="s">
        <v>57</v>
      </c>
      <c r="E3771" s="74" t="s">
        <v>298</v>
      </c>
      <c r="F3771" s="75" t="s">
        <v>237</v>
      </c>
      <c r="G3771" s="76">
        <f>SUM('Ralawise Price List 2021'!G3771*(1+Calculator!$G$16))</f>
        <v>92.55</v>
      </c>
      <c r="H3771" s="77" t="s">
        <v>62</v>
      </c>
      <c r="I3771" s="76">
        <f>SUM('Ralawise Price List 2021'!I3771*(1+Calculator!$G$16))</f>
        <v>96.45</v>
      </c>
      <c r="J3771" s="76">
        <f>SUM('Ralawise Price List 2021'!J3771*(1+Calculator!$G$16))</f>
        <v>100.35</v>
      </c>
      <c r="K3771" s="63"/>
      <c r="L3771" s="63" t="s">
        <v>70</v>
      </c>
      <c r="M3771" s="78" t="s">
        <v>224</v>
      </c>
    </row>
    <row r="3772" spans="1:13" ht="12" customHeight="1" x14ac:dyDescent="0.2">
      <c r="A3772" s="71" t="s">
        <v>5137</v>
      </c>
      <c r="B3772" s="72" t="s">
        <v>5149</v>
      </c>
      <c r="C3772" s="73" t="s">
        <v>5150</v>
      </c>
      <c r="D3772" s="73" t="s">
        <v>57</v>
      </c>
      <c r="E3772" s="74" t="s">
        <v>315</v>
      </c>
      <c r="F3772" s="75" t="s">
        <v>167</v>
      </c>
      <c r="G3772" s="76">
        <f>SUM('Ralawise Price List 2021'!G3772*(1+Calculator!$G$16))</f>
        <v>97.25</v>
      </c>
      <c r="H3772" s="77" t="s">
        <v>62</v>
      </c>
      <c r="I3772" s="76">
        <f>SUM('Ralawise Price List 2021'!I3772*(1+Calculator!$G$16))</f>
        <v>101.15</v>
      </c>
      <c r="J3772" s="76">
        <f>SUM('Ralawise Price List 2021'!J3772*(1+Calculator!$G$16))</f>
        <v>105.1</v>
      </c>
      <c r="K3772" s="63"/>
      <c r="L3772" s="63" t="s">
        <v>70</v>
      </c>
      <c r="M3772" s="78" t="s">
        <v>224</v>
      </c>
    </row>
    <row r="3773" spans="1:13" ht="12" customHeight="1" x14ac:dyDescent="0.2">
      <c r="A3773" s="71" t="s">
        <v>5137</v>
      </c>
      <c r="B3773" s="72" t="s">
        <v>5151</v>
      </c>
      <c r="C3773" s="73" t="s">
        <v>5152</v>
      </c>
      <c r="D3773" s="73" t="s">
        <v>57</v>
      </c>
      <c r="E3773" s="74" t="s">
        <v>298</v>
      </c>
      <c r="F3773" s="75" t="s">
        <v>237</v>
      </c>
      <c r="G3773" s="76">
        <f>SUM('Ralawise Price List 2021'!G3773*(1+Calculator!$G$16))</f>
        <v>68.25</v>
      </c>
      <c r="H3773" s="77" t="s">
        <v>62</v>
      </c>
      <c r="I3773" s="76">
        <f>SUM('Ralawise Price List 2021'!I3773*(1+Calculator!$G$16))</f>
        <v>72.150000000000006</v>
      </c>
      <c r="J3773" s="76">
        <f>SUM('Ralawise Price List 2021'!J3773*(1+Calculator!$G$16))</f>
        <v>76.05</v>
      </c>
      <c r="K3773" s="63"/>
      <c r="L3773" s="63" t="s">
        <v>70</v>
      </c>
      <c r="M3773" s="78" t="s">
        <v>224</v>
      </c>
    </row>
    <row r="3774" spans="1:13" ht="12" customHeight="1" x14ac:dyDescent="0.2">
      <c r="A3774" s="71" t="s">
        <v>5137</v>
      </c>
      <c r="B3774" s="72" t="s">
        <v>5151</v>
      </c>
      <c r="C3774" s="73" t="s">
        <v>5152</v>
      </c>
      <c r="D3774" s="73" t="s">
        <v>57</v>
      </c>
      <c r="E3774" s="74" t="s">
        <v>315</v>
      </c>
      <c r="F3774" s="75" t="s">
        <v>167</v>
      </c>
      <c r="G3774" s="76">
        <f>SUM('Ralawise Price List 2021'!G3774*(1+Calculator!$G$16))</f>
        <v>72.150000000000006</v>
      </c>
      <c r="H3774" s="77" t="s">
        <v>62</v>
      </c>
      <c r="I3774" s="76">
        <f>SUM('Ralawise Price List 2021'!I3774*(1+Calculator!$G$16))</f>
        <v>76.05</v>
      </c>
      <c r="J3774" s="76">
        <f>SUM('Ralawise Price List 2021'!J3774*(1+Calculator!$G$16))</f>
        <v>80</v>
      </c>
      <c r="K3774" s="63"/>
      <c r="L3774" s="63" t="s">
        <v>70</v>
      </c>
      <c r="M3774" s="78" t="s">
        <v>224</v>
      </c>
    </row>
    <row r="3775" spans="1:13" ht="12" customHeight="1" x14ac:dyDescent="0.2">
      <c r="A3775" s="71" t="s">
        <v>5137</v>
      </c>
      <c r="B3775" s="72" t="s">
        <v>5153</v>
      </c>
      <c r="C3775" s="73" t="s">
        <v>5154</v>
      </c>
      <c r="D3775" s="73" t="s">
        <v>57</v>
      </c>
      <c r="E3775" s="74" t="s">
        <v>298</v>
      </c>
      <c r="F3775" s="75" t="s">
        <v>179</v>
      </c>
      <c r="G3775" s="76">
        <f>SUM('Ralawise Price List 2021'!G3775*(1+Calculator!$G$16))</f>
        <v>130.94999999999999</v>
      </c>
      <c r="H3775" s="77" t="s">
        <v>52</v>
      </c>
      <c r="I3775" s="76">
        <f>SUM('Ralawise Price List 2021'!I3775*(1+Calculator!$G$16))</f>
        <v>134.85</v>
      </c>
      <c r="J3775" s="76">
        <f>SUM('Ralawise Price List 2021'!J3775*(1+Calculator!$G$16))</f>
        <v>138.80000000000001</v>
      </c>
      <c r="K3775" s="63"/>
      <c r="L3775" s="63" t="s">
        <v>70</v>
      </c>
      <c r="M3775" s="78" t="s">
        <v>224</v>
      </c>
    </row>
    <row r="3776" spans="1:13" ht="12" customHeight="1" x14ac:dyDescent="0.2">
      <c r="A3776" s="71" t="s">
        <v>5137</v>
      </c>
      <c r="B3776" s="72" t="s">
        <v>5153</v>
      </c>
      <c r="C3776" s="73" t="s">
        <v>5154</v>
      </c>
      <c r="D3776" s="73" t="s">
        <v>57</v>
      </c>
      <c r="E3776" s="74" t="s">
        <v>315</v>
      </c>
      <c r="F3776" s="75" t="s">
        <v>58</v>
      </c>
      <c r="G3776" s="76">
        <f>SUM('Ralawise Price List 2021'!G3776*(1+Calculator!$G$16))</f>
        <v>135.65</v>
      </c>
      <c r="H3776" s="77" t="s">
        <v>52</v>
      </c>
      <c r="I3776" s="76">
        <f>SUM('Ralawise Price List 2021'!I3776*(1+Calculator!$G$16))</f>
        <v>139.55000000000001</v>
      </c>
      <c r="J3776" s="76">
        <f>SUM('Ralawise Price List 2021'!J3776*(1+Calculator!$G$16))</f>
        <v>143.5</v>
      </c>
      <c r="K3776" s="63"/>
      <c r="L3776" s="63" t="s">
        <v>70</v>
      </c>
      <c r="M3776" s="78" t="s">
        <v>224</v>
      </c>
    </row>
    <row r="3777" spans="1:13" ht="12" customHeight="1" x14ac:dyDescent="0.2">
      <c r="A3777" s="71" t="s">
        <v>5137</v>
      </c>
      <c r="B3777" s="72" t="s">
        <v>5155</v>
      </c>
      <c r="C3777" s="73" t="s">
        <v>5156</v>
      </c>
      <c r="D3777" s="73" t="s">
        <v>57</v>
      </c>
      <c r="E3777" s="74" t="s">
        <v>298</v>
      </c>
      <c r="F3777" s="75" t="s">
        <v>179</v>
      </c>
      <c r="G3777" s="76">
        <f>SUM('Ralawise Price List 2021'!G3777*(1+Calculator!$G$16))</f>
        <v>150.55000000000001</v>
      </c>
      <c r="H3777" s="77" t="s">
        <v>52</v>
      </c>
      <c r="I3777" s="76">
        <f>SUM('Ralawise Price List 2021'!I3777*(1+Calculator!$G$16))</f>
        <v>155.25</v>
      </c>
      <c r="J3777" s="76">
        <f>SUM('Ralawise Price List 2021'!J3777*(1+Calculator!$G$16))</f>
        <v>159.94999999999999</v>
      </c>
      <c r="K3777" s="63"/>
      <c r="L3777" s="63" t="s">
        <v>70</v>
      </c>
      <c r="M3777" s="78" t="s">
        <v>224</v>
      </c>
    </row>
    <row r="3778" spans="1:13" ht="12" customHeight="1" x14ac:dyDescent="0.2">
      <c r="A3778" s="71" t="s">
        <v>5137</v>
      </c>
      <c r="B3778" s="72" t="s">
        <v>5155</v>
      </c>
      <c r="C3778" s="73" t="s">
        <v>5156</v>
      </c>
      <c r="D3778" s="73" t="s">
        <v>57</v>
      </c>
      <c r="E3778" s="74" t="s">
        <v>315</v>
      </c>
      <c r="F3778" s="75" t="s">
        <v>58</v>
      </c>
      <c r="G3778" s="76">
        <f>SUM('Ralawise Price List 2021'!G3778*(1+Calculator!$G$16))</f>
        <v>155.25</v>
      </c>
      <c r="H3778" s="77" t="s">
        <v>52</v>
      </c>
      <c r="I3778" s="76">
        <f>SUM('Ralawise Price List 2021'!I3778*(1+Calculator!$G$16))</f>
        <v>159.15</v>
      </c>
      <c r="J3778" s="76">
        <f>SUM('Ralawise Price List 2021'!J3778*(1+Calculator!$G$16))</f>
        <v>163.1</v>
      </c>
      <c r="K3778" s="63"/>
      <c r="L3778" s="63" t="s">
        <v>70</v>
      </c>
      <c r="M3778" s="78" t="s">
        <v>224</v>
      </c>
    </row>
    <row r="3779" spans="1:13" ht="12" customHeight="1" x14ac:dyDescent="0.2">
      <c r="A3779" s="71" t="s">
        <v>5137</v>
      </c>
      <c r="B3779" s="72" t="s">
        <v>5157</v>
      </c>
      <c r="C3779" s="73" t="s">
        <v>5158</v>
      </c>
      <c r="D3779" s="73" t="s">
        <v>57</v>
      </c>
      <c r="E3779" s="74" t="s">
        <v>298</v>
      </c>
      <c r="F3779" s="75" t="s">
        <v>58</v>
      </c>
      <c r="G3779" s="76">
        <f>SUM('Ralawise Price List 2021'!G3779*(1+Calculator!$G$16))</f>
        <v>179.55</v>
      </c>
      <c r="H3779" s="77" t="s">
        <v>52</v>
      </c>
      <c r="I3779" s="76">
        <f>SUM('Ralawise Price List 2021'!I3779*(1+Calculator!$G$16))</f>
        <v>185.45</v>
      </c>
      <c r="J3779" s="76">
        <f>SUM('Ralawise Price List 2021'!J3779*(1+Calculator!$G$16))</f>
        <v>191.3</v>
      </c>
      <c r="K3779" s="63"/>
      <c r="L3779" s="63" t="s">
        <v>70</v>
      </c>
      <c r="M3779" s="78" t="s">
        <v>224</v>
      </c>
    </row>
    <row r="3780" spans="1:13" ht="12" customHeight="1" x14ac:dyDescent="0.2">
      <c r="A3780" s="71" t="s">
        <v>5137</v>
      </c>
      <c r="B3780" s="72" t="s">
        <v>5157</v>
      </c>
      <c r="C3780" s="73" t="s">
        <v>5158</v>
      </c>
      <c r="D3780" s="73" t="s">
        <v>57</v>
      </c>
      <c r="E3780" s="74" t="s">
        <v>315</v>
      </c>
      <c r="F3780" s="75" t="s">
        <v>911</v>
      </c>
      <c r="G3780" s="76">
        <f>SUM('Ralawise Price List 2021'!G3780*(1+Calculator!$G$16))</f>
        <v>184.25</v>
      </c>
      <c r="H3780" s="77" t="s">
        <v>52</v>
      </c>
      <c r="I3780" s="76">
        <f>SUM('Ralawise Price List 2021'!I3780*(1+Calculator!$G$16))</f>
        <v>190.15</v>
      </c>
      <c r="J3780" s="76">
        <f>SUM('Ralawise Price List 2021'!J3780*(1+Calculator!$G$16))</f>
        <v>196</v>
      </c>
      <c r="K3780" s="63"/>
      <c r="L3780" s="63" t="s">
        <v>70</v>
      </c>
      <c r="M3780" s="78" t="s">
        <v>224</v>
      </c>
    </row>
    <row r="3781" spans="1:13" ht="12" customHeight="1" x14ac:dyDescent="0.2">
      <c r="A3781" s="71" t="s">
        <v>5137</v>
      </c>
      <c r="B3781" s="72" t="s">
        <v>5159</v>
      </c>
      <c r="C3781" s="73" t="s">
        <v>3608</v>
      </c>
      <c r="D3781" s="73" t="s">
        <v>57</v>
      </c>
      <c r="E3781" s="74" t="s">
        <v>5160</v>
      </c>
      <c r="F3781" s="75" t="s">
        <v>58</v>
      </c>
      <c r="G3781" s="76">
        <f>SUM('Ralawise Price List 2021'!G3781*(1+Calculator!$G$16))</f>
        <v>161.9</v>
      </c>
      <c r="H3781" s="77" t="s">
        <v>52</v>
      </c>
      <c r="I3781" s="76">
        <f>SUM('Ralawise Price List 2021'!I3781*(1+Calculator!$G$16))</f>
        <v>167</v>
      </c>
      <c r="J3781" s="76">
        <f>SUM('Ralawise Price List 2021'!J3781*(1+Calculator!$G$16))</f>
        <v>171.7</v>
      </c>
      <c r="K3781" s="63"/>
      <c r="L3781" s="63" t="s">
        <v>70</v>
      </c>
      <c r="M3781" s="78" t="s">
        <v>224</v>
      </c>
    </row>
    <row r="3782" spans="1:13" ht="12" customHeight="1" x14ac:dyDescent="0.2">
      <c r="A3782" s="71" t="s">
        <v>5161</v>
      </c>
      <c r="B3782" s="72" t="s">
        <v>5162</v>
      </c>
      <c r="C3782" s="73" t="s">
        <v>1238</v>
      </c>
      <c r="D3782" s="73" t="s">
        <v>57</v>
      </c>
      <c r="E3782" s="74" t="s">
        <v>139</v>
      </c>
      <c r="F3782" s="75" t="s">
        <v>237</v>
      </c>
      <c r="G3782" s="76">
        <f>SUM('Ralawise Price List 2021'!G3782*(1+Calculator!$G$16))</f>
        <v>35.299999999999997</v>
      </c>
      <c r="H3782" s="77" t="s">
        <v>62</v>
      </c>
      <c r="I3782" s="76">
        <f>SUM('Ralawise Price List 2021'!I3782*(1+Calculator!$G$16))</f>
        <v>38.450000000000003</v>
      </c>
      <c r="J3782" s="76">
        <f>SUM('Ralawise Price List 2021'!J3782*(1+Calculator!$G$16))</f>
        <v>41.2</v>
      </c>
      <c r="K3782" s="63"/>
      <c r="L3782" s="63" t="s">
        <v>70</v>
      </c>
      <c r="M3782" s="78" t="s">
        <v>224</v>
      </c>
    </row>
    <row r="3783" spans="1:13" ht="12" customHeight="1" x14ac:dyDescent="0.2">
      <c r="A3783" s="71" t="s">
        <v>5161</v>
      </c>
      <c r="B3783" s="72" t="s">
        <v>5163</v>
      </c>
      <c r="C3783" s="73" t="s">
        <v>5164</v>
      </c>
      <c r="D3783" s="73" t="s">
        <v>57</v>
      </c>
      <c r="E3783" s="74" t="s">
        <v>139</v>
      </c>
      <c r="F3783" s="75" t="s">
        <v>208</v>
      </c>
      <c r="G3783" s="76">
        <f>SUM('Ralawise Price List 2021'!G3783*(1+Calculator!$G$16))</f>
        <v>9.8000000000000007</v>
      </c>
      <c r="H3783" s="77" t="s">
        <v>51</v>
      </c>
      <c r="I3783" s="76">
        <f>SUM('Ralawise Price List 2021'!I3783*(1+Calculator!$G$16))</f>
        <v>11.8</v>
      </c>
      <c r="J3783" s="76">
        <f>SUM('Ralawise Price List 2021'!J3783*(1+Calculator!$G$16))</f>
        <v>13.75</v>
      </c>
      <c r="K3783" s="63"/>
      <c r="L3783" s="63" t="s">
        <v>70</v>
      </c>
      <c r="M3783" s="78" t="s">
        <v>224</v>
      </c>
    </row>
    <row r="3784" spans="1:13" ht="12" customHeight="1" x14ac:dyDescent="0.2">
      <c r="A3784" s="71" t="s">
        <v>5161</v>
      </c>
      <c r="B3784" s="72" t="s">
        <v>5165</v>
      </c>
      <c r="C3784" s="73" t="s">
        <v>5166</v>
      </c>
      <c r="D3784" s="73" t="s">
        <v>857</v>
      </c>
      <c r="E3784" s="74" t="s">
        <v>139</v>
      </c>
      <c r="F3784" s="75" t="s">
        <v>237</v>
      </c>
      <c r="G3784" s="76">
        <f>SUM('Ralawise Price List 2021'!G3784*(1+Calculator!$G$16))</f>
        <v>28.65</v>
      </c>
      <c r="H3784" s="77" t="s">
        <v>62</v>
      </c>
      <c r="I3784" s="76">
        <f>SUM('Ralawise Price List 2021'!I3784*(1+Calculator!$G$16))</f>
        <v>31.4</v>
      </c>
      <c r="J3784" s="76">
        <f>SUM('Ralawise Price List 2021'!J3784*(1+Calculator!$G$16))</f>
        <v>34.5</v>
      </c>
      <c r="K3784" s="63"/>
      <c r="L3784" s="63" t="s">
        <v>70</v>
      </c>
      <c r="M3784" s="78" t="s">
        <v>224</v>
      </c>
    </row>
    <row r="3785" spans="1:13" ht="12" customHeight="1" x14ac:dyDescent="0.2">
      <c r="A3785" s="71" t="s">
        <v>5161</v>
      </c>
      <c r="B3785" s="72" t="s">
        <v>5165</v>
      </c>
      <c r="C3785" s="73" t="s">
        <v>5166</v>
      </c>
      <c r="D3785" s="73" t="s">
        <v>42</v>
      </c>
      <c r="E3785" s="74" t="s">
        <v>139</v>
      </c>
      <c r="F3785" s="75" t="s">
        <v>237</v>
      </c>
      <c r="G3785" s="76">
        <f>SUM('Ralawise Price List 2021'!G3785*(1+Calculator!$G$16))</f>
        <v>33.35</v>
      </c>
      <c r="H3785" s="77" t="s">
        <v>62</v>
      </c>
      <c r="I3785" s="76">
        <f>SUM('Ralawise Price List 2021'!I3785*(1+Calculator!$G$16))</f>
        <v>36.5</v>
      </c>
      <c r="J3785" s="76">
        <f>SUM('Ralawise Price List 2021'!J3785*(1+Calculator!$G$16))</f>
        <v>39.200000000000003</v>
      </c>
      <c r="K3785" s="63"/>
      <c r="L3785" s="63" t="s">
        <v>70</v>
      </c>
      <c r="M3785" s="78" t="s">
        <v>224</v>
      </c>
    </row>
    <row r="3786" spans="1:13" ht="12" customHeight="1" x14ac:dyDescent="0.2">
      <c r="A3786" s="71" t="s">
        <v>5161</v>
      </c>
      <c r="B3786" s="72" t="s">
        <v>5167</v>
      </c>
      <c r="C3786" s="73" t="s">
        <v>5168</v>
      </c>
      <c r="D3786" s="73" t="s">
        <v>857</v>
      </c>
      <c r="E3786" s="74" t="s">
        <v>139</v>
      </c>
      <c r="F3786" s="75" t="s">
        <v>191</v>
      </c>
      <c r="G3786" s="76">
        <f>SUM('Ralawise Price List 2021'!G3786*(1+Calculator!$G$16))</f>
        <v>38.450000000000003</v>
      </c>
      <c r="H3786" s="77" t="s">
        <v>62</v>
      </c>
      <c r="I3786" s="76">
        <f>SUM('Ralawise Price List 2021'!I3786*(1+Calculator!$G$16))</f>
        <v>41.95</v>
      </c>
      <c r="J3786" s="76">
        <f>SUM('Ralawise Price List 2021'!J3786*(1+Calculator!$G$16))</f>
        <v>47.05</v>
      </c>
      <c r="K3786" s="63"/>
      <c r="L3786" s="63" t="s">
        <v>70</v>
      </c>
      <c r="M3786" s="78" t="s">
        <v>224</v>
      </c>
    </row>
    <row r="3787" spans="1:13" ht="12" customHeight="1" x14ac:dyDescent="0.2">
      <c r="A3787" s="71" t="s">
        <v>5161</v>
      </c>
      <c r="B3787" s="72" t="s">
        <v>5169</v>
      </c>
      <c r="C3787" s="73" t="s">
        <v>5170</v>
      </c>
      <c r="D3787" s="73" t="s">
        <v>857</v>
      </c>
      <c r="E3787" s="74" t="s">
        <v>139</v>
      </c>
      <c r="F3787" s="75" t="s">
        <v>191</v>
      </c>
      <c r="G3787" s="76">
        <f>SUM('Ralawise Price List 2021'!G3787*(1+Calculator!$G$16))</f>
        <v>37.25</v>
      </c>
      <c r="H3787" s="77" t="s">
        <v>62</v>
      </c>
      <c r="I3787" s="76">
        <f>SUM('Ralawise Price List 2021'!I3787*(1+Calculator!$G$16))</f>
        <v>41.2</v>
      </c>
      <c r="J3787" s="76">
        <f>SUM('Ralawise Price List 2021'!J3787*(1+Calculator!$G$16))</f>
        <v>45.9</v>
      </c>
      <c r="K3787" s="63"/>
      <c r="L3787" s="63" t="s">
        <v>70</v>
      </c>
      <c r="M3787" s="78" t="s">
        <v>224</v>
      </c>
    </row>
    <row r="3788" spans="1:13" ht="12" customHeight="1" x14ac:dyDescent="0.2">
      <c r="A3788" s="71" t="s">
        <v>5161</v>
      </c>
      <c r="B3788" s="72" t="s">
        <v>5171</v>
      </c>
      <c r="C3788" s="73" t="s">
        <v>5172</v>
      </c>
      <c r="D3788" s="73" t="s">
        <v>57</v>
      </c>
      <c r="E3788" s="74" t="s">
        <v>139</v>
      </c>
      <c r="F3788" s="75" t="s">
        <v>191</v>
      </c>
      <c r="G3788" s="76">
        <f>SUM('Ralawise Price List 2021'!G3788*(1+Calculator!$G$16))</f>
        <v>52.55</v>
      </c>
      <c r="H3788" s="77" t="s">
        <v>62</v>
      </c>
      <c r="I3788" s="76">
        <f>SUM('Ralawise Price List 2021'!I3788*(1+Calculator!$G$16))</f>
        <v>56.45</v>
      </c>
      <c r="J3788" s="76">
        <f>SUM('Ralawise Price List 2021'!J3788*(1+Calculator!$G$16))</f>
        <v>60.4</v>
      </c>
      <c r="K3788" s="63"/>
      <c r="L3788" s="63" t="s">
        <v>70</v>
      </c>
      <c r="M3788" s="78" t="s">
        <v>224</v>
      </c>
    </row>
    <row r="3789" spans="1:13" ht="12" customHeight="1" x14ac:dyDescent="0.2">
      <c r="A3789" s="71" t="s">
        <v>5161</v>
      </c>
      <c r="B3789" s="72" t="s">
        <v>5173</v>
      </c>
      <c r="C3789" s="73" t="s">
        <v>5174</v>
      </c>
      <c r="D3789" s="73" t="s">
        <v>57</v>
      </c>
      <c r="E3789" s="74" t="s">
        <v>139</v>
      </c>
      <c r="F3789" s="75" t="s">
        <v>179</v>
      </c>
      <c r="G3789" s="76">
        <f>SUM('Ralawise Price List 2021'!G3789*(1+Calculator!$G$16))</f>
        <v>74.099999999999994</v>
      </c>
      <c r="H3789" s="77" t="s">
        <v>52</v>
      </c>
      <c r="I3789" s="76">
        <f>SUM('Ralawise Price List 2021'!I3789*(1+Calculator!$G$16))</f>
        <v>80.75</v>
      </c>
      <c r="J3789" s="76">
        <f>SUM('Ralawise Price List 2021'!J3789*(1+Calculator!$G$16))</f>
        <v>88.2</v>
      </c>
      <c r="K3789" s="63"/>
      <c r="L3789" s="63" t="s">
        <v>70</v>
      </c>
      <c r="M3789" s="78" t="s">
        <v>224</v>
      </c>
    </row>
    <row r="3790" spans="1:13" ht="12" customHeight="1" x14ac:dyDescent="0.2">
      <c r="A3790" s="71" t="s">
        <v>5161</v>
      </c>
      <c r="B3790" s="72" t="s">
        <v>5175</v>
      </c>
      <c r="C3790" s="73" t="s">
        <v>5176</v>
      </c>
      <c r="D3790" s="73" t="s">
        <v>57</v>
      </c>
      <c r="E3790" s="74" t="s">
        <v>139</v>
      </c>
      <c r="F3790" s="75" t="s">
        <v>237</v>
      </c>
      <c r="G3790" s="76">
        <f>SUM('Ralawise Price List 2021'!G3790*(1+Calculator!$G$16))</f>
        <v>30.6</v>
      </c>
      <c r="H3790" s="77" t="s">
        <v>58</v>
      </c>
      <c r="I3790" s="76">
        <f>SUM('Ralawise Price List 2021'!I3790*(1+Calculator!$G$16))</f>
        <v>33.35</v>
      </c>
      <c r="J3790" s="76">
        <f>SUM('Ralawise Price List 2021'!J3790*(1+Calculator!$G$16))</f>
        <v>36.5</v>
      </c>
      <c r="K3790" s="63"/>
      <c r="L3790" s="63" t="s">
        <v>70</v>
      </c>
      <c r="M3790" s="78" t="s">
        <v>224</v>
      </c>
    </row>
    <row r="3791" spans="1:13" ht="12" customHeight="1" x14ac:dyDescent="0.2">
      <c r="A3791" s="71" t="s">
        <v>5161</v>
      </c>
      <c r="B3791" s="72" t="s">
        <v>5177</v>
      </c>
      <c r="C3791" s="73" t="s">
        <v>5178</v>
      </c>
      <c r="D3791" s="73" t="s">
        <v>57</v>
      </c>
      <c r="E3791" s="74" t="s">
        <v>139</v>
      </c>
      <c r="F3791" s="75" t="s">
        <v>911</v>
      </c>
      <c r="G3791" s="76">
        <f>SUM('Ralawise Price List 2021'!G3791*(1+Calculator!$G$16))</f>
        <v>123.1</v>
      </c>
      <c r="H3791" s="77" t="s">
        <v>52</v>
      </c>
      <c r="I3791" s="76">
        <f>SUM('Ralawise Price List 2021'!I3791*(1+Calculator!$G$16))</f>
        <v>132.9</v>
      </c>
      <c r="J3791" s="76">
        <f>SUM('Ralawise Price List 2021'!J3791*(1+Calculator!$G$16))</f>
        <v>142.30000000000001</v>
      </c>
      <c r="K3791" s="63"/>
      <c r="L3791" s="63" t="s">
        <v>70</v>
      </c>
      <c r="M3791" s="78" t="s">
        <v>224</v>
      </c>
    </row>
    <row r="3792" spans="1:13" ht="12" customHeight="1" x14ac:dyDescent="0.2">
      <c r="A3792" s="71" t="s">
        <v>5161</v>
      </c>
      <c r="B3792" s="72" t="s">
        <v>5179</v>
      </c>
      <c r="C3792" s="73" t="s">
        <v>1232</v>
      </c>
      <c r="D3792" s="73" t="s">
        <v>57</v>
      </c>
      <c r="E3792" s="74" t="s">
        <v>139</v>
      </c>
      <c r="F3792" s="75" t="s">
        <v>58</v>
      </c>
      <c r="G3792" s="76">
        <f>SUM('Ralawise Price List 2021'!G3792*(1+Calculator!$G$16))</f>
        <v>120.35</v>
      </c>
      <c r="H3792" s="77" t="s">
        <v>52</v>
      </c>
      <c r="I3792" s="76">
        <f>SUM('Ralawise Price List 2021'!I3792*(1+Calculator!$G$16))</f>
        <v>129.75</v>
      </c>
      <c r="J3792" s="76">
        <f>SUM('Ralawise Price List 2021'!J3792*(1+Calculator!$G$16))</f>
        <v>139.55000000000001</v>
      </c>
      <c r="K3792" s="63"/>
      <c r="L3792" s="63" t="s">
        <v>70</v>
      </c>
      <c r="M3792" s="78" t="s">
        <v>224</v>
      </c>
    </row>
    <row r="3793" spans="1:13" ht="12" customHeight="1" x14ac:dyDescent="0.2">
      <c r="A3793" s="71" t="s">
        <v>5161</v>
      </c>
      <c r="B3793" s="72" t="s">
        <v>5180</v>
      </c>
      <c r="C3793" s="73" t="s">
        <v>5181</v>
      </c>
      <c r="D3793" s="73" t="s">
        <v>57</v>
      </c>
      <c r="E3793" s="74" t="s">
        <v>139</v>
      </c>
      <c r="F3793" s="75" t="s">
        <v>58</v>
      </c>
      <c r="G3793" s="76">
        <f>SUM('Ralawise Price List 2021'!G3793*(1+Calculator!$G$16))</f>
        <v>91.35</v>
      </c>
      <c r="H3793" s="77" t="s">
        <v>52</v>
      </c>
      <c r="I3793" s="76">
        <f>SUM('Ralawise Price List 2021'!I3793*(1+Calculator!$G$16))</f>
        <v>100.75</v>
      </c>
      <c r="J3793" s="76">
        <f>SUM('Ralawise Price List 2021'!J3793*(1+Calculator!$G$16))</f>
        <v>110.55</v>
      </c>
      <c r="K3793" s="63"/>
      <c r="L3793" s="63" t="s">
        <v>70</v>
      </c>
      <c r="M3793" s="78" t="s">
        <v>224</v>
      </c>
    </row>
    <row r="3794" spans="1:13" ht="12" customHeight="1" x14ac:dyDescent="0.2">
      <c r="A3794" s="71" t="s">
        <v>5161</v>
      </c>
      <c r="B3794" s="72" t="s">
        <v>5182</v>
      </c>
      <c r="C3794" s="73" t="s">
        <v>1213</v>
      </c>
      <c r="D3794" s="73" t="s">
        <v>57</v>
      </c>
      <c r="E3794" s="74" t="s">
        <v>139</v>
      </c>
      <c r="F3794" s="75" t="s">
        <v>215</v>
      </c>
      <c r="G3794" s="76">
        <f>SUM('Ralawise Price List 2021'!G3794*(1+Calculator!$G$16))</f>
        <v>19.25</v>
      </c>
      <c r="H3794" s="77" t="s">
        <v>58</v>
      </c>
      <c r="I3794" s="76">
        <f>SUM('Ralawise Price List 2021'!I3794*(1+Calculator!$G$16))</f>
        <v>22.35</v>
      </c>
      <c r="J3794" s="76">
        <f>SUM('Ralawise Price List 2021'!J3794*(1+Calculator!$G$16))</f>
        <v>25.1</v>
      </c>
      <c r="K3794" s="63"/>
      <c r="L3794" s="63" t="s">
        <v>70</v>
      </c>
      <c r="M3794" s="78" t="s">
        <v>224</v>
      </c>
    </row>
    <row r="3795" spans="1:13" ht="12" customHeight="1" x14ac:dyDescent="0.2">
      <c r="A3795" s="71" t="s">
        <v>5161</v>
      </c>
      <c r="B3795" s="72" t="s">
        <v>5183</v>
      </c>
      <c r="C3795" s="73" t="s">
        <v>5184</v>
      </c>
      <c r="D3795" s="73" t="s">
        <v>57</v>
      </c>
      <c r="E3795" s="74" t="s">
        <v>139</v>
      </c>
      <c r="F3795" s="75" t="s">
        <v>58</v>
      </c>
      <c r="G3795" s="76">
        <f>SUM('Ralawise Price List 2021'!G3795*(1+Calculator!$G$16))</f>
        <v>86.65</v>
      </c>
      <c r="H3795" s="77" t="s">
        <v>52</v>
      </c>
      <c r="I3795" s="76">
        <f>SUM('Ralawise Price List 2021'!I3795*(1+Calculator!$G$16))</f>
        <v>96.05</v>
      </c>
      <c r="J3795" s="76">
        <f>SUM('Ralawise Price List 2021'!J3795*(1+Calculator!$G$16))</f>
        <v>105.85</v>
      </c>
      <c r="K3795" s="63"/>
      <c r="L3795" s="63" t="s">
        <v>70</v>
      </c>
      <c r="M3795" s="78" t="s">
        <v>224</v>
      </c>
    </row>
    <row r="3796" spans="1:13" ht="12" customHeight="1" x14ac:dyDescent="0.2">
      <c r="A3796" s="71" t="s">
        <v>5161</v>
      </c>
      <c r="B3796" s="72" t="s">
        <v>5185</v>
      </c>
      <c r="C3796" s="73" t="s">
        <v>5186</v>
      </c>
      <c r="D3796" s="73" t="s">
        <v>57</v>
      </c>
      <c r="E3796" s="74" t="s">
        <v>139</v>
      </c>
      <c r="F3796" s="75" t="s">
        <v>215</v>
      </c>
      <c r="G3796" s="76">
        <f>SUM('Ralawise Price List 2021'!G3796*(1+Calculator!$G$16))</f>
        <v>35.299999999999997</v>
      </c>
      <c r="H3796" s="77" t="s">
        <v>58</v>
      </c>
      <c r="I3796" s="76">
        <f>SUM('Ralawise Price List 2021'!I3796*(1+Calculator!$G$16))</f>
        <v>38.450000000000003</v>
      </c>
      <c r="J3796" s="76">
        <f>SUM('Ralawise Price List 2021'!J3796*(1+Calculator!$G$16))</f>
        <v>41.95</v>
      </c>
      <c r="K3796" s="63"/>
      <c r="L3796" s="63" t="s">
        <v>70</v>
      </c>
      <c r="M3796" s="78" t="s">
        <v>224</v>
      </c>
    </row>
    <row r="3797" spans="1:13" ht="12" customHeight="1" x14ac:dyDescent="0.2">
      <c r="A3797" s="71" t="s">
        <v>5161</v>
      </c>
      <c r="B3797" s="72" t="s">
        <v>5187</v>
      </c>
      <c r="C3797" s="73" t="s">
        <v>5188</v>
      </c>
      <c r="D3797" s="73" t="s">
        <v>57</v>
      </c>
      <c r="E3797" s="74" t="s">
        <v>139</v>
      </c>
      <c r="F3797" s="75" t="s">
        <v>911</v>
      </c>
      <c r="G3797" s="76">
        <f>SUM('Ralawise Price List 2021'!G3797*(1+Calculator!$G$16))</f>
        <v>142.30000000000001</v>
      </c>
      <c r="H3797" s="77" t="s">
        <v>52</v>
      </c>
      <c r="I3797" s="76">
        <f>SUM('Ralawise Price List 2021'!I3797*(1+Calculator!$G$16))</f>
        <v>152.1</v>
      </c>
      <c r="J3797" s="76">
        <f>SUM('Ralawise Price List 2021'!J3797*(1+Calculator!$G$16))</f>
        <v>161.5</v>
      </c>
      <c r="K3797" s="63"/>
      <c r="L3797" s="63" t="s">
        <v>70</v>
      </c>
      <c r="M3797" s="78" t="s">
        <v>224</v>
      </c>
    </row>
    <row r="3798" spans="1:13" ht="12" customHeight="1" x14ac:dyDescent="0.2">
      <c r="A3798" s="71" t="s">
        <v>5161</v>
      </c>
      <c r="B3798" s="72" t="s">
        <v>5189</v>
      </c>
      <c r="C3798" s="73" t="s">
        <v>5190</v>
      </c>
      <c r="D3798" s="73" t="s">
        <v>57</v>
      </c>
      <c r="E3798" s="74" t="s">
        <v>139</v>
      </c>
      <c r="F3798" s="75" t="s">
        <v>167</v>
      </c>
      <c r="G3798" s="76">
        <f>SUM('Ralawise Price List 2021'!G3798*(1+Calculator!$G$16))</f>
        <v>37.25</v>
      </c>
      <c r="H3798" s="77" t="s">
        <v>62</v>
      </c>
      <c r="I3798" s="76">
        <f>SUM('Ralawise Price List 2021'!I3798*(1+Calculator!$G$16))</f>
        <v>41.2</v>
      </c>
      <c r="J3798" s="76">
        <f>SUM('Ralawise Price List 2021'!J3798*(1+Calculator!$G$16))</f>
        <v>45.9</v>
      </c>
      <c r="K3798" s="63"/>
      <c r="L3798" s="63" t="s">
        <v>70</v>
      </c>
      <c r="M3798" s="78" t="s">
        <v>224</v>
      </c>
    </row>
    <row r="3799" spans="1:13" ht="12" customHeight="1" x14ac:dyDescent="0.2">
      <c r="A3799" s="71" t="s">
        <v>5161</v>
      </c>
      <c r="B3799" s="72" t="s">
        <v>5191</v>
      </c>
      <c r="C3799" s="73" t="s">
        <v>5192</v>
      </c>
      <c r="D3799" s="73" t="s">
        <v>57</v>
      </c>
      <c r="E3799" s="74" t="s">
        <v>139</v>
      </c>
      <c r="F3799" s="75" t="s">
        <v>179</v>
      </c>
      <c r="G3799" s="76">
        <f>SUM('Ralawise Price List 2021'!G3799*(1+Calculator!$G$16))</f>
        <v>54.5</v>
      </c>
      <c r="H3799" s="77" t="s">
        <v>52</v>
      </c>
      <c r="I3799" s="76">
        <f>SUM('Ralawise Price List 2021'!I3799*(1+Calculator!$G$16))</f>
        <v>58.45</v>
      </c>
      <c r="J3799" s="76">
        <f>SUM('Ralawise Price List 2021'!J3799*(1+Calculator!$G$16))</f>
        <v>62.35</v>
      </c>
      <c r="K3799" s="63"/>
      <c r="L3799" s="63" t="s">
        <v>70</v>
      </c>
      <c r="M3799" s="78" t="s">
        <v>224</v>
      </c>
    </row>
    <row r="3800" spans="1:13" ht="12" customHeight="1" x14ac:dyDescent="0.2">
      <c r="A3800" s="71" t="s">
        <v>5161</v>
      </c>
      <c r="B3800" s="72" t="s">
        <v>5193</v>
      </c>
      <c r="C3800" s="73" t="s">
        <v>5194</v>
      </c>
      <c r="D3800" s="73" t="s">
        <v>57</v>
      </c>
      <c r="E3800" s="74" t="s">
        <v>139</v>
      </c>
      <c r="F3800" s="75" t="s">
        <v>179</v>
      </c>
      <c r="G3800" s="76">
        <f>SUM('Ralawise Price List 2021'!G3800*(1+Calculator!$G$16))</f>
        <v>57.65</v>
      </c>
      <c r="H3800" s="77" t="s">
        <v>151</v>
      </c>
      <c r="I3800" s="76">
        <f>SUM('Ralawise Price List 2021'!I3800*(1+Calculator!$G$16))</f>
        <v>61.55</v>
      </c>
      <c r="J3800" s="76">
        <f>SUM('Ralawise Price List 2021'!J3800*(1+Calculator!$G$16))</f>
        <v>65.099999999999994</v>
      </c>
      <c r="K3800" s="63"/>
      <c r="L3800" s="63" t="s">
        <v>70</v>
      </c>
      <c r="M3800" s="78" t="s">
        <v>224</v>
      </c>
    </row>
    <row r="3801" spans="1:13" ht="12" customHeight="1" x14ac:dyDescent="0.2">
      <c r="A3801" s="71" t="s">
        <v>5161</v>
      </c>
      <c r="B3801" s="72" t="s">
        <v>5195</v>
      </c>
      <c r="C3801" s="73" t="s">
        <v>5196</v>
      </c>
      <c r="D3801" s="73" t="s">
        <v>57</v>
      </c>
      <c r="E3801" s="74" t="s">
        <v>139</v>
      </c>
      <c r="F3801" s="75" t="s">
        <v>167</v>
      </c>
      <c r="G3801" s="76">
        <f>SUM('Ralawise Price List 2021'!G3801*(1+Calculator!$G$16))</f>
        <v>89.4</v>
      </c>
      <c r="H3801" s="77" t="s">
        <v>62</v>
      </c>
      <c r="I3801" s="76">
        <f>SUM('Ralawise Price List 2021'!I3801*(1+Calculator!$G$16))</f>
        <v>99.2</v>
      </c>
      <c r="J3801" s="76">
        <f>SUM('Ralawise Price List 2021'!J3801*(1+Calculator!$G$16))</f>
        <v>108.6</v>
      </c>
      <c r="K3801" s="63"/>
      <c r="L3801" s="63" t="s">
        <v>70</v>
      </c>
      <c r="M3801" s="78" t="s">
        <v>224</v>
      </c>
    </row>
    <row r="3802" spans="1:13" ht="12" customHeight="1" x14ac:dyDescent="0.2">
      <c r="A3802" s="71" t="s">
        <v>5161</v>
      </c>
      <c r="B3802" s="72" t="s">
        <v>5197</v>
      </c>
      <c r="C3802" s="73" t="s">
        <v>5198</v>
      </c>
      <c r="D3802" s="73" t="s">
        <v>57</v>
      </c>
      <c r="E3802" s="74" t="s">
        <v>139</v>
      </c>
      <c r="F3802" s="75" t="s">
        <v>58</v>
      </c>
      <c r="G3802" s="76">
        <f>SUM('Ralawise Price List 2021'!G3802*(1+Calculator!$G$16))</f>
        <v>171.3</v>
      </c>
      <c r="H3802" s="77" t="s">
        <v>52</v>
      </c>
      <c r="I3802" s="76">
        <f>SUM('Ralawise Price List 2021'!I3802*(1+Calculator!$G$16))</f>
        <v>183.1</v>
      </c>
      <c r="J3802" s="76">
        <f>SUM('Ralawise Price List 2021'!J3802*(1+Calculator!$G$16))</f>
        <v>194.45</v>
      </c>
      <c r="K3802" s="63"/>
      <c r="L3802" s="63" t="s">
        <v>70</v>
      </c>
      <c r="M3802" s="78" t="s">
        <v>224</v>
      </c>
    </row>
    <row r="3803" spans="1:13" ht="12" customHeight="1" x14ac:dyDescent="0.2">
      <c r="A3803" s="71" t="s">
        <v>5161</v>
      </c>
      <c r="B3803" s="72" t="s">
        <v>5199</v>
      </c>
      <c r="C3803" s="73" t="s">
        <v>5200</v>
      </c>
      <c r="D3803" s="73" t="s">
        <v>57</v>
      </c>
      <c r="E3803" s="74" t="s">
        <v>139</v>
      </c>
      <c r="F3803" s="75" t="s">
        <v>62</v>
      </c>
      <c r="G3803" s="76">
        <f>SUM('Ralawise Price List 2021'!G3803*(1+Calculator!$G$16))</f>
        <v>173.3</v>
      </c>
      <c r="H3803" s="77" t="s">
        <v>52</v>
      </c>
      <c r="I3803" s="76">
        <f>SUM('Ralawise Price List 2021'!I3803*(1+Calculator!$G$16))</f>
        <v>184.65</v>
      </c>
      <c r="J3803" s="76">
        <f>SUM('Ralawise Price List 2021'!J3803*(1+Calculator!$G$16))</f>
        <v>196.4</v>
      </c>
      <c r="K3803" s="63"/>
      <c r="L3803" s="63" t="s">
        <v>70</v>
      </c>
      <c r="M3803" s="78" t="s">
        <v>224</v>
      </c>
    </row>
    <row r="3804" spans="1:13" ht="12" customHeight="1" x14ac:dyDescent="0.2">
      <c r="A3804" s="71" t="s">
        <v>5161</v>
      </c>
      <c r="B3804" s="72" t="s">
        <v>5201</v>
      </c>
      <c r="C3804" s="73" t="s">
        <v>5202</v>
      </c>
      <c r="D3804" s="73" t="s">
        <v>57</v>
      </c>
      <c r="E3804" s="74" t="s">
        <v>139</v>
      </c>
      <c r="F3804" s="75" t="s">
        <v>221</v>
      </c>
      <c r="G3804" s="76">
        <f>SUM('Ralawise Price List 2021'!G3804*(1+Calculator!$G$16))</f>
        <v>86.65</v>
      </c>
      <c r="H3804" s="77" t="s">
        <v>151</v>
      </c>
      <c r="I3804" s="76">
        <f>SUM('Ralawise Price List 2021'!I3804*(1+Calculator!$G$16))</f>
        <v>96.05</v>
      </c>
      <c r="J3804" s="76">
        <f>SUM('Ralawise Price List 2021'!J3804*(1+Calculator!$G$16))</f>
        <v>105.85</v>
      </c>
      <c r="K3804" s="63"/>
      <c r="L3804" s="63" t="s">
        <v>70</v>
      </c>
      <c r="M3804" s="78" t="s">
        <v>224</v>
      </c>
    </row>
    <row r="3805" spans="1:13" ht="12" customHeight="1" x14ac:dyDescent="0.2">
      <c r="A3805" s="71" t="s">
        <v>5161</v>
      </c>
      <c r="B3805" s="72" t="s">
        <v>5203</v>
      </c>
      <c r="C3805" s="73" t="s">
        <v>5204</v>
      </c>
      <c r="D3805" s="73" t="s">
        <v>42</v>
      </c>
      <c r="E3805" s="74" t="s">
        <v>139</v>
      </c>
      <c r="F3805" s="75" t="s">
        <v>387</v>
      </c>
      <c r="G3805" s="76">
        <f>SUM('Ralawise Price List 2021'!G3805*(1+Calculator!$G$16))</f>
        <v>31.4</v>
      </c>
      <c r="H3805" s="77" t="s">
        <v>281</v>
      </c>
      <c r="I3805" s="76">
        <f>SUM('Ralawise Price List 2021'!I3805*(1+Calculator!$G$16))</f>
        <v>34.5</v>
      </c>
      <c r="J3805" s="76">
        <f>SUM('Ralawise Price List 2021'!J3805*(1+Calculator!$G$16))</f>
        <v>38.450000000000003</v>
      </c>
      <c r="K3805" s="63"/>
      <c r="L3805" s="63" t="s">
        <v>70</v>
      </c>
      <c r="M3805" s="78" t="s">
        <v>224</v>
      </c>
    </row>
    <row r="3806" spans="1:13" ht="12" customHeight="1" x14ac:dyDescent="0.2">
      <c r="A3806" s="71" t="s">
        <v>5161</v>
      </c>
      <c r="B3806" s="72" t="s">
        <v>5203</v>
      </c>
      <c r="C3806" s="73" t="s">
        <v>5204</v>
      </c>
      <c r="D3806" s="73" t="s">
        <v>49</v>
      </c>
      <c r="E3806" s="74" t="s">
        <v>139</v>
      </c>
      <c r="F3806" s="75" t="s">
        <v>387</v>
      </c>
      <c r="G3806" s="76">
        <f>SUM('Ralawise Price List 2021'!G3806*(1+Calculator!$G$16))</f>
        <v>35.299999999999997</v>
      </c>
      <c r="H3806" s="77" t="s">
        <v>281</v>
      </c>
      <c r="I3806" s="76">
        <f>SUM('Ralawise Price List 2021'!I3806*(1+Calculator!$G$16))</f>
        <v>38.450000000000003</v>
      </c>
      <c r="J3806" s="76">
        <f>SUM('Ralawise Price List 2021'!J3806*(1+Calculator!$G$16))</f>
        <v>45.1</v>
      </c>
      <c r="K3806" s="63"/>
      <c r="L3806" s="63" t="s">
        <v>70</v>
      </c>
      <c r="M3806" s="78" t="s">
        <v>224</v>
      </c>
    </row>
    <row r="3807" spans="1:13" ht="12" customHeight="1" x14ac:dyDescent="0.2">
      <c r="A3807" s="71" t="s">
        <v>5161</v>
      </c>
      <c r="B3807" s="72" t="s">
        <v>5205</v>
      </c>
      <c r="C3807" s="73" t="s">
        <v>5206</v>
      </c>
      <c r="D3807" s="73" t="s">
        <v>57</v>
      </c>
      <c r="E3807" s="74" t="s">
        <v>139</v>
      </c>
      <c r="F3807" s="75" t="s">
        <v>212</v>
      </c>
      <c r="G3807" s="76">
        <f>SUM('Ralawise Price List 2021'!G3807*(1+Calculator!$G$16))</f>
        <v>18.05</v>
      </c>
      <c r="H3807" s="77" t="s">
        <v>5207</v>
      </c>
      <c r="I3807" s="76">
        <f>SUM('Ralawise Price List 2021'!I3807*(1+Calculator!$G$16))</f>
        <v>20</v>
      </c>
      <c r="J3807" s="76">
        <f>SUM('Ralawise Price List 2021'!J3807*(1+Calculator!$G$16))</f>
        <v>22.75</v>
      </c>
      <c r="K3807" s="63"/>
      <c r="L3807" s="63" t="s">
        <v>70</v>
      </c>
      <c r="M3807" s="78" t="s">
        <v>224</v>
      </c>
    </row>
    <row r="3808" spans="1:13" ht="12" customHeight="1" x14ac:dyDescent="0.2">
      <c r="A3808" s="71" t="s">
        <v>5161</v>
      </c>
      <c r="B3808" s="72" t="s">
        <v>5208</v>
      </c>
      <c r="C3808" s="73" t="s">
        <v>5209</v>
      </c>
      <c r="D3808" s="73" t="s">
        <v>57</v>
      </c>
      <c r="E3808" s="74" t="s">
        <v>139</v>
      </c>
      <c r="F3808" s="75" t="s">
        <v>308</v>
      </c>
      <c r="G3808" s="76">
        <f>SUM('Ralawise Price List 2021'!G3808*(1+Calculator!$G$16))</f>
        <v>6.7</v>
      </c>
      <c r="H3808" s="77" t="s">
        <v>51</v>
      </c>
      <c r="I3808" s="76">
        <f>SUM('Ralawise Price List 2021'!I3808*(1+Calculator!$G$16))</f>
        <v>8.25</v>
      </c>
      <c r="J3808" s="76">
        <f>SUM('Ralawise Price List 2021'!J3808*(1+Calculator!$G$16))</f>
        <v>9.8000000000000007</v>
      </c>
      <c r="K3808" s="63"/>
      <c r="L3808" s="63" t="s">
        <v>70</v>
      </c>
      <c r="M3808" s="78" t="s">
        <v>224</v>
      </c>
    </row>
    <row r="3809" spans="1:13" ht="12" customHeight="1" x14ac:dyDescent="0.2">
      <c r="A3809" s="71" t="s">
        <v>5161</v>
      </c>
      <c r="B3809" s="72" t="s">
        <v>5210</v>
      </c>
      <c r="C3809" s="73" t="s">
        <v>5211</v>
      </c>
      <c r="D3809" s="73" t="s">
        <v>57</v>
      </c>
      <c r="E3809" s="74" t="s">
        <v>139</v>
      </c>
      <c r="F3809" s="75" t="s">
        <v>179</v>
      </c>
      <c r="G3809" s="76">
        <f>SUM('Ralawise Price List 2021'!G3809*(1+Calculator!$G$16))</f>
        <v>66.650000000000006</v>
      </c>
      <c r="H3809" s="77" t="s">
        <v>62</v>
      </c>
      <c r="I3809" s="76">
        <f>SUM('Ralawise Price List 2021'!I3809*(1+Calculator!$G$16))</f>
        <v>73.3</v>
      </c>
      <c r="J3809" s="76">
        <f>SUM('Ralawise Price List 2021'!J3809*(1+Calculator!$G$16))</f>
        <v>81.150000000000006</v>
      </c>
      <c r="K3809" s="63"/>
      <c r="L3809" s="63" t="s">
        <v>70</v>
      </c>
      <c r="M3809" s="78" t="s">
        <v>224</v>
      </c>
    </row>
    <row r="3810" spans="1:13" ht="12" customHeight="1" x14ac:dyDescent="0.2">
      <c r="A3810" s="71" t="s">
        <v>5161</v>
      </c>
      <c r="B3810" s="72" t="s">
        <v>5212</v>
      </c>
      <c r="C3810" s="73" t="s">
        <v>5213</v>
      </c>
      <c r="D3810" s="73" t="s">
        <v>57</v>
      </c>
      <c r="E3810" s="74" t="s">
        <v>139</v>
      </c>
      <c r="F3810" s="75" t="s">
        <v>58</v>
      </c>
      <c r="G3810" s="76">
        <f>SUM('Ralawise Price List 2021'!G3810*(1+Calculator!$G$16))</f>
        <v>84.7</v>
      </c>
      <c r="H3810" s="77" t="s">
        <v>52</v>
      </c>
      <c r="I3810" s="76">
        <f>SUM('Ralawise Price List 2021'!I3810*(1+Calculator!$G$16))</f>
        <v>94.1</v>
      </c>
      <c r="J3810" s="76">
        <f>SUM('Ralawise Price List 2021'!J3810*(1+Calculator!$G$16))</f>
        <v>103.9</v>
      </c>
      <c r="K3810" s="63"/>
      <c r="L3810" s="63" t="s">
        <v>70</v>
      </c>
      <c r="M3810" s="78" t="s">
        <v>224</v>
      </c>
    </row>
    <row r="3811" spans="1:13" ht="12" customHeight="1" x14ac:dyDescent="0.2">
      <c r="A3811" s="71" t="s">
        <v>5161</v>
      </c>
      <c r="B3811" s="72" t="s">
        <v>5214</v>
      </c>
      <c r="C3811" s="73" t="s">
        <v>5215</v>
      </c>
      <c r="D3811" s="73" t="s">
        <v>57</v>
      </c>
      <c r="E3811" s="74" t="s">
        <v>139</v>
      </c>
      <c r="F3811" s="75" t="s">
        <v>308</v>
      </c>
      <c r="G3811" s="76">
        <f>SUM('Ralawise Price List 2021'!G3811*(1+Calculator!$G$16))</f>
        <v>19.25</v>
      </c>
      <c r="H3811" s="77" t="s">
        <v>58</v>
      </c>
      <c r="I3811" s="76">
        <f>SUM('Ralawise Price List 2021'!I3811*(1+Calculator!$G$16))</f>
        <v>21.95</v>
      </c>
      <c r="J3811" s="76">
        <f>SUM('Ralawise Price List 2021'!J3811*(1+Calculator!$G$16))</f>
        <v>24.3</v>
      </c>
      <c r="K3811" s="63"/>
      <c r="L3811" s="63" t="s">
        <v>70</v>
      </c>
      <c r="M3811" s="78" t="s">
        <v>224</v>
      </c>
    </row>
    <row r="3812" spans="1:13" ht="12" customHeight="1" x14ac:dyDescent="0.2">
      <c r="A3812" s="71" t="s">
        <v>5161</v>
      </c>
      <c r="B3812" s="72" t="s">
        <v>5216</v>
      </c>
      <c r="C3812" s="73" t="s">
        <v>5217</v>
      </c>
      <c r="D3812" s="73" t="s">
        <v>57</v>
      </c>
      <c r="E3812" s="74" t="s">
        <v>139</v>
      </c>
      <c r="F3812" s="75" t="s">
        <v>215</v>
      </c>
      <c r="G3812" s="76">
        <f>SUM('Ralawise Price List 2021'!G3812*(1+Calculator!$G$16))</f>
        <v>19.25</v>
      </c>
      <c r="H3812" s="77" t="s">
        <v>58</v>
      </c>
      <c r="I3812" s="76">
        <f>SUM('Ralawise Price List 2021'!I3812*(1+Calculator!$G$16))</f>
        <v>21.95</v>
      </c>
      <c r="J3812" s="76">
        <f>SUM('Ralawise Price List 2021'!J3812*(1+Calculator!$G$16))</f>
        <v>24.3</v>
      </c>
      <c r="K3812" s="63"/>
      <c r="L3812" s="63" t="s">
        <v>70</v>
      </c>
      <c r="M3812" s="78" t="s">
        <v>224</v>
      </c>
    </row>
    <row r="3813" spans="1:13" ht="12" customHeight="1" x14ac:dyDescent="0.2">
      <c r="A3813" s="71" t="s">
        <v>5161</v>
      </c>
      <c r="B3813" s="72" t="s">
        <v>5218</v>
      </c>
      <c r="C3813" s="73" t="s">
        <v>5219</v>
      </c>
      <c r="D3813" s="73" t="s">
        <v>57</v>
      </c>
      <c r="E3813" s="74" t="s">
        <v>139</v>
      </c>
      <c r="F3813" s="75" t="s">
        <v>167</v>
      </c>
      <c r="G3813" s="76">
        <f>SUM('Ralawise Price List 2021'!G3813*(1+Calculator!$G$16))</f>
        <v>36.5</v>
      </c>
      <c r="H3813" s="77" t="s">
        <v>62</v>
      </c>
      <c r="I3813" s="76">
        <f>SUM('Ralawise Price List 2021'!I3813*(1+Calculator!$G$16))</f>
        <v>40</v>
      </c>
      <c r="J3813" s="76">
        <f>SUM('Ralawise Price List 2021'!J3813*(1+Calculator!$G$16))</f>
        <v>43.9</v>
      </c>
      <c r="K3813" s="63"/>
      <c r="L3813" s="63" t="s">
        <v>70</v>
      </c>
      <c r="M3813" s="78" t="s">
        <v>224</v>
      </c>
    </row>
    <row r="3814" spans="1:13" ht="12" customHeight="1" x14ac:dyDescent="0.2">
      <c r="A3814" s="71" t="s">
        <v>5161</v>
      </c>
      <c r="B3814" s="72" t="s">
        <v>5220</v>
      </c>
      <c r="C3814" s="73" t="s">
        <v>5221</v>
      </c>
      <c r="D3814" s="73" t="s">
        <v>57</v>
      </c>
      <c r="E3814" s="74" t="s">
        <v>139</v>
      </c>
      <c r="F3814" s="75" t="s">
        <v>208</v>
      </c>
      <c r="G3814" s="76">
        <f>SUM('Ralawise Price List 2021'!G3814*(1+Calculator!$G$16))</f>
        <v>14.15</v>
      </c>
      <c r="H3814" s="77" t="s">
        <v>308</v>
      </c>
      <c r="I3814" s="76">
        <f>SUM('Ralawise Price List 2021'!I3814*(1+Calculator!$G$16))</f>
        <v>16.100000000000001</v>
      </c>
      <c r="J3814" s="76">
        <f>SUM('Ralawise Price List 2021'!J3814*(1+Calculator!$G$16))</f>
        <v>18.05</v>
      </c>
      <c r="K3814" s="63"/>
      <c r="L3814" s="63" t="s">
        <v>70</v>
      </c>
      <c r="M3814" s="78" t="s">
        <v>224</v>
      </c>
    </row>
    <row r="3815" spans="1:13" ht="12" customHeight="1" x14ac:dyDescent="0.2">
      <c r="A3815" s="71" t="s">
        <v>5161</v>
      </c>
      <c r="B3815" s="72" t="s">
        <v>5222</v>
      </c>
      <c r="C3815" s="73" t="s">
        <v>5223</v>
      </c>
      <c r="D3815" s="73" t="s">
        <v>57</v>
      </c>
      <c r="E3815" s="74" t="s">
        <v>139</v>
      </c>
      <c r="F3815" s="75" t="s">
        <v>911</v>
      </c>
      <c r="G3815" s="76">
        <f>SUM('Ralawise Price List 2021'!G3815*(1+Calculator!$G$16))</f>
        <v>96.05</v>
      </c>
      <c r="H3815" s="77" t="s">
        <v>52</v>
      </c>
      <c r="I3815" s="76">
        <f>SUM('Ralawise Price List 2021'!I3815*(1+Calculator!$G$16))</f>
        <v>105.85</v>
      </c>
      <c r="J3815" s="76">
        <f>SUM('Ralawise Price List 2021'!J3815*(1+Calculator!$G$16))</f>
        <v>115.25</v>
      </c>
      <c r="K3815" s="63"/>
      <c r="L3815" s="63" t="s">
        <v>70</v>
      </c>
      <c r="M3815" s="78" t="s">
        <v>224</v>
      </c>
    </row>
    <row r="3816" spans="1:13" ht="12" customHeight="1" x14ac:dyDescent="0.2">
      <c r="A3816" s="71" t="s">
        <v>5161</v>
      </c>
      <c r="B3816" s="72" t="s">
        <v>5224</v>
      </c>
      <c r="C3816" s="73" t="s">
        <v>5225</v>
      </c>
      <c r="D3816" s="73" t="s">
        <v>57</v>
      </c>
      <c r="E3816" s="74" t="s">
        <v>139</v>
      </c>
      <c r="F3816" s="75" t="s">
        <v>911</v>
      </c>
      <c r="G3816" s="76">
        <f>SUM('Ralawise Price List 2021'!G3816*(1+Calculator!$G$16))</f>
        <v>115.25</v>
      </c>
      <c r="H3816" s="77" t="s">
        <v>52</v>
      </c>
      <c r="I3816" s="76">
        <f>SUM('Ralawise Price List 2021'!I3816*(1+Calculator!$G$16))</f>
        <v>125.05</v>
      </c>
      <c r="J3816" s="76">
        <f>SUM('Ralawise Price List 2021'!J3816*(1+Calculator!$G$16))</f>
        <v>134.85</v>
      </c>
      <c r="K3816" s="63"/>
      <c r="L3816" s="63" t="s">
        <v>70</v>
      </c>
      <c r="M3816" s="78" t="s">
        <v>224</v>
      </c>
    </row>
    <row r="3817" spans="1:13" ht="12" customHeight="1" x14ac:dyDescent="0.2">
      <c r="A3817" s="71" t="s">
        <v>5161</v>
      </c>
      <c r="B3817" s="72" t="s">
        <v>5226</v>
      </c>
      <c r="C3817" s="73" t="s">
        <v>5227</v>
      </c>
      <c r="D3817" s="73" t="s">
        <v>57</v>
      </c>
      <c r="E3817" s="74" t="s">
        <v>139</v>
      </c>
      <c r="F3817" s="75" t="s">
        <v>911</v>
      </c>
      <c r="G3817" s="76">
        <f>SUM('Ralawise Price List 2021'!G3817*(1+Calculator!$G$16))</f>
        <v>187.8</v>
      </c>
      <c r="H3817" s="77" t="s">
        <v>52</v>
      </c>
      <c r="I3817" s="76">
        <f>SUM('Ralawise Price List 2021'!I3817*(1+Calculator!$G$16))</f>
        <v>202.3</v>
      </c>
      <c r="J3817" s="76">
        <f>SUM('Ralawise Price List 2021'!J3817*(1+Calculator!$G$16))</f>
        <v>216.8</v>
      </c>
      <c r="K3817" s="63"/>
      <c r="L3817" s="63" t="s">
        <v>70</v>
      </c>
      <c r="M3817" s="78" t="s">
        <v>224</v>
      </c>
    </row>
    <row r="3818" spans="1:13" ht="12" customHeight="1" x14ac:dyDescent="0.2">
      <c r="A3818" s="71" t="s">
        <v>5161</v>
      </c>
      <c r="B3818" s="72" t="s">
        <v>5228</v>
      </c>
      <c r="C3818" s="73" t="s">
        <v>5229</v>
      </c>
      <c r="D3818" s="73" t="s">
        <v>57</v>
      </c>
      <c r="E3818" s="74" t="s">
        <v>139</v>
      </c>
      <c r="F3818" s="75" t="s">
        <v>911</v>
      </c>
      <c r="G3818" s="76">
        <f>SUM('Ralawise Price List 2021'!G3818*(1+Calculator!$G$16))</f>
        <v>168.6</v>
      </c>
      <c r="H3818" s="77" t="s">
        <v>52</v>
      </c>
      <c r="I3818" s="76">
        <f>SUM('Ralawise Price List 2021'!I3818*(1+Calculator!$G$16))</f>
        <v>183.1</v>
      </c>
      <c r="J3818" s="76">
        <f>SUM('Ralawise Price List 2021'!J3818*(1+Calculator!$G$16))</f>
        <v>197.2</v>
      </c>
      <c r="K3818" s="63"/>
      <c r="L3818" s="63" t="s">
        <v>70</v>
      </c>
      <c r="M3818" s="78" t="s">
        <v>224</v>
      </c>
    </row>
    <row r="3819" spans="1:13" ht="12" customHeight="1" x14ac:dyDescent="0.2">
      <c r="A3819" s="71" t="s">
        <v>5161</v>
      </c>
      <c r="B3819" s="72" t="s">
        <v>5230</v>
      </c>
      <c r="C3819" s="73" t="s">
        <v>5231</v>
      </c>
      <c r="D3819" s="73" t="s">
        <v>57</v>
      </c>
      <c r="E3819" s="74" t="s">
        <v>139</v>
      </c>
      <c r="F3819" s="75" t="s">
        <v>281</v>
      </c>
      <c r="G3819" s="76">
        <f>SUM('Ralawise Price List 2021'!G3819*(1+Calculator!$G$16))</f>
        <v>202.3</v>
      </c>
      <c r="H3819" s="77" t="s">
        <v>151</v>
      </c>
      <c r="I3819" s="76">
        <f>SUM('Ralawise Price List 2021'!I3819*(1+Calculator!$G$16))</f>
        <v>211.7</v>
      </c>
      <c r="J3819" s="76">
        <f>SUM('Ralawise Price List 2021'!J3819*(1+Calculator!$G$16))</f>
        <v>221.5</v>
      </c>
      <c r="K3819" s="63"/>
      <c r="L3819" s="63" t="s">
        <v>70</v>
      </c>
      <c r="M3819" s="78" t="s">
        <v>224</v>
      </c>
    </row>
    <row r="3820" spans="1:13" ht="12" customHeight="1" x14ac:dyDescent="0.2">
      <c r="A3820" s="71" t="s">
        <v>5161</v>
      </c>
      <c r="B3820" s="72" t="s">
        <v>5232</v>
      </c>
      <c r="C3820" s="73" t="s">
        <v>5233</v>
      </c>
      <c r="D3820" s="73" t="s">
        <v>57</v>
      </c>
      <c r="E3820" s="74" t="s">
        <v>139</v>
      </c>
      <c r="F3820" s="75" t="s">
        <v>281</v>
      </c>
      <c r="G3820" s="76">
        <f>SUM('Ralawise Price List 2021'!G3820*(1+Calculator!$G$16))</f>
        <v>221.5</v>
      </c>
      <c r="H3820" s="77" t="s">
        <v>151</v>
      </c>
      <c r="I3820" s="76">
        <f>SUM('Ralawise Price List 2021'!I3820*(1+Calculator!$G$16))</f>
        <v>236</v>
      </c>
      <c r="J3820" s="76">
        <f>SUM('Ralawise Price List 2021'!J3820*(1+Calculator!$G$16))</f>
        <v>250.5</v>
      </c>
      <c r="K3820" s="63"/>
      <c r="L3820" s="63" t="s">
        <v>70</v>
      </c>
      <c r="M3820" s="78" t="s">
        <v>224</v>
      </c>
    </row>
    <row r="3821" spans="1:13" ht="12" customHeight="1" x14ac:dyDescent="0.2">
      <c r="A3821" s="71" t="s">
        <v>5161</v>
      </c>
      <c r="B3821" s="72" t="s">
        <v>5234</v>
      </c>
      <c r="C3821" s="73" t="s">
        <v>5235</v>
      </c>
      <c r="D3821" s="73" t="s">
        <v>57</v>
      </c>
      <c r="E3821" s="74" t="s">
        <v>139</v>
      </c>
      <c r="F3821" s="75" t="s">
        <v>152</v>
      </c>
      <c r="G3821" s="76">
        <f>SUM('Ralawise Price List 2021'!G3821*(1+Calculator!$G$16))</f>
        <v>269.7</v>
      </c>
      <c r="H3821" s="77" t="s">
        <v>160</v>
      </c>
      <c r="I3821" s="76">
        <f>SUM('Ralawise Price List 2021'!I3821*(1+Calculator!$G$16))</f>
        <v>288.89999999999998</v>
      </c>
      <c r="J3821" s="76">
        <f>SUM('Ralawise Price List 2021'!J3821*(1+Calculator!$G$16))</f>
        <v>308.14999999999998</v>
      </c>
      <c r="K3821" s="63"/>
      <c r="L3821" s="63" t="s">
        <v>70</v>
      </c>
      <c r="M3821" s="78" t="s">
        <v>224</v>
      </c>
    </row>
    <row r="3822" spans="1:13" ht="12" customHeight="1" x14ac:dyDescent="0.2">
      <c r="A3822" s="71" t="s">
        <v>5161</v>
      </c>
      <c r="B3822" s="72" t="s">
        <v>5236</v>
      </c>
      <c r="C3822" s="73" t="s">
        <v>5237</v>
      </c>
      <c r="D3822" s="73" t="s">
        <v>57</v>
      </c>
      <c r="E3822" s="74" t="s">
        <v>139</v>
      </c>
      <c r="F3822" s="75" t="s">
        <v>51</v>
      </c>
      <c r="G3822" s="76">
        <f>SUM('Ralawise Price List 2021'!G3822*(1+Calculator!$G$16))</f>
        <v>115.25</v>
      </c>
      <c r="H3822" s="77" t="s">
        <v>52</v>
      </c>
      <c r="I3822" s="76">
        <f>SUM('Ralawise Price List 2021'!I3822*(1+Calculator!$G$16))</f>
        <v>125.05</v>
      </c>
      <c r="J3822" s="76">
        <f>SUM('Ralawise Price List 2021'!J3822*(1+Calculator!$G$16))</f>
        <v>134.85</v>
      </c>
      <c r="K3822" s="63"/>
      <c r="L3822" s="63" t="s">
        <v>70</v>
      </c>
      <c r="M3822" s="78" t="s">
        <v>224</v>
      </c>
    </row>
    <row r="3823" spans="1:13" ht="12" customHeight="1" x14ac:dyDescent="0.2">
      <c r="A3823" s="71" t="s">
        <v>5161</v>
      </c>
      <c r="B3823" s="72" t="s">
        <v>5238</v>
      </c>
      <c r="C3823" s="73" t="s">
        <v>5239</v>
      </c>
      <c r="D3823" s="73" t="s">
        <v>57</v>
      </c>
      <c r="E3823" s="74" t="s">
        <v>139</v>
      </c>
      <c r="F3823" s="75" t="s">
        <v>179</v>
      </c>
      <c r="G3823" s="76">
        <f>SUM('Ralawise Price List 2021'!G3823*(1+Calculator!$G$16))</f>
        <v>105.85</v>
      </c>
      <c r="H3823" s="77" t="s">
        <v>62</v>
      </c>
      <c r="I3823" s="76">
        <f>SUM('Ralawise Price List 2021'!I3823*(1+Calculator!$G$16))</f>
        <v>115.25</v>
      </c>
      <c r="J3823" s="76">
        <f>SUM('Ralawise Price List 2021'!J3823*(1+Calculator!$G$16))</f>
        <v>125.05</v>
      </c>
      <c r="K3823" s="63"/>
      <c r="L3823" s="63" t="s">
        <v>70</v>
      </c>
      <c r="M3823" s="78" t="s">
        <v>224</v>
      </c>
    </row>
    <row r="3824" spans="1:13" ht="12" customHeight="1" x14ac:dyDescent="0.2">
      <c r="A3824" s="71" t="s">
        <v>5161</v>
      </c>
      <c r="B3824" s="72" t="s">
        <v>5240</v>
      </c>
      <c r="C3824" s="73" t="s">
        <v>5241</v>
      </c>
      <c r="D3824" s="73" t="s">
        <v>57</v>
      </c>
      <c r="E3824" s="74" t="s">
        <v>139</v>
      </c>
      <c r="F3824" s="75" t="s">
        <v>179</v>
      </c>
      <c r="G3824" s="76">
        <f>SUM('Ralawise Price List 2021'!G3824*(1+Calculator!$G$16))</f>
        <v>129.75</v>
      </c>
      <c r="H3824" s="77" t="s">
        <v>62</v>
      </c>
      <c r="I3824" s="76">
        <f>SUM('Ralawise Price List 2021'!I3824*(1+Calculator!$G$16))</f>
        <v>139.55000000000001</v>
      </c>
      <c r="J3824" s="76">
        <f>SUM('Ralawise Price List 2021'!J3824*(1+Calculator!$G$16))</f>
        <v>149</v>
      </c>
      <c r="K3824" s="63"/>
      <c r="L3824" s="63" t="s">
        <v>70</v>
      </c>
      <c r="M3824" s="78" t="s">
        <v>224</v>
      </c>
    </row>
    <row r="3825" spans="1:13" ht="12" customHeight="1" x14ac:dyDescent="0.2">
      <c r="A3825" s="71" t="s">
        <v>5161</v>
      </c>
      <c r="B3825" s="72" t="s">
        <v>5242</v>
      </c>
      <c r="C3825" s="73" t="s">
        <v>5243</v>
      </c>
      <c r="D3825" s="73" t="s">
        <v>57</v>
      </c>
      <c r="E3825" s="74" t="s">
        <v>139</v>
      </c>
      <c r="F3825" s="75" t="s">
        <v>58</v>
      </c>
      <c r="G3825" s="76">
        <f>SUM('Ralawise Price List 2021'!G3825*(1+Calculator!$G$16))</f>
        <v>134.85</v>
      </c>
      <c r="H3825" s="77" t="s">
        <v>52</v>
      </c>
      <c r="I3825" s="76">
        <f>SUM('Ralawise Price List 2021'!I3825*(1+Calculator!$G$16))</f>
        <v>144.30000000000001</v>
      </c>
      <c r="J3825" s="76">
        <f>SUM('Ralawise Price List 2021'!J3825*(1+Calculator!$G$16))</f>
        <v>154.1</v>
      </c>
      <c r="K3825" s="63"/>
      <c r="L3825" s="63" t="s">
        <v>70</v>
      </c>
      <c r="M3825" s="78" t="s">
        <v>224</v>
      </c>
    </row>
    <row r="3826" spans="1:13" ht="12" customHeight="1" x14ac:dyDescent="0.2">
      <c r="A3826" s="71" t="s">
        <v>5161</v>
      </c>
      <c r="B3826" s="72" t="s">
        <v>5244</v>
      </c>
      <c r="C3826" s="73" t="s">
        <v>5245</v>
      </c>
      <c r="D3826" s="73" t="s">
        <v>57</v>
      </c>
      <c r="E3826" s="74" t="s">
        <v>139</v>
      </c>
      <c r="F3826" s="75" t="s">
        <v>167</v>
      </c>
      <c r="G3826" s="76">
        <f>SUM('Ralawise Price List 2021'!G3826*(1+Calculator!$G$16))</f>
        <v>76.849999999999994</v>
      </c>
      <c r="H3826" s="77" t="s">
        <v>62</v>
      </c>
      <c r="I3826" s="76">
        <f>SUM('Ralawise Price List 2021'!I3826*(1+Calculator!$G$16))</f>
        <v>86.65</v>
      </c>
      <c r="J3826" s="76">
        <f>SUM('Ralawise Price List 2021'!J3826*(1+Calculator!$G$16))</f>
        <v>96.05</v>
      </c>
      <c r="K3826" s="63"/>
      <c r="L3826" s="63" t="s">
        <v>70</v>
      </c>
      <c r="M3826" s="78" t="s">
        <v>224</v>
      </c>
    </row>
    <row r="3827" spans="1:13" ht="12" customHeight="1" x14ac:dyDescent="0.2">
      <c r="A3827" s="71" t="s">
        <v>5161</v>
      </c>
      <c r="B3827" s="72" t="s">
        <v>5246</v>
      </c>
      <c r="C3827" s="73" t="s">
        <v>5247</v>
      </c>
      <c r="D3827" s="73" t="s">
        <v>57</v>
      </c>
      <c r="E3827" s="74" t="s">
        <v>139</v>
      </c>
      <c r="F3827" s="75" t="s">
        <v>58</v>
      </c>
      <c r="G3827" s="76">
        <f>SUM('Ralawise Price List 2021'!G3827*(1+Calculator!$G$16))</f>
        <v>144.30000000000001</v>
      </c>
      <c r="H3827" s="77" t="s">
        <v>52</v>
      </c>
      <c r="I3827" s="76">
        <f>SUM('Ralawise Price List 2021'!I3827*(1+Calculator!$G$16))</f>
        <v>154.1</v>
      </c>
      <c r="J3827" s="76">
        <f>SUM('Ralawise Price List 2021'!J3827*(1+Calculator!$G$16))</f>
        <v>163.5</v>
      </c>
      <c r="K3827" s="63"/>
      <c r="L3827" s="63" t="s">
        <v>70</v>
      </c>
      <c r="M3827" s="78" t="s">
        <v>224</v>
      </c>
    </row>
    <row r="3828" spans="1:13" ht="12" customHeight="1" x14ac:dyDescent="0.2">
      <c r="A3828" s="71" t="s">
        <v>5161</v>
      </c>
      <c r="B3828" s="72" t="s">
        <v>5248</v>
      </c>
      <c r="C3828" s="73" t="s">
        <v>5249</v>
      </c>
      <c r="D3828" s="73" t="s">
        <v>57</v>
      </c>
      <c r="E3828" s="74" t="s">
        <v>139</v>
      </c>
      <c r="F3828" s="75" t="s">
        <v>58</v>
      </c>
      <c r="G3828" s="76">
        <f>SUM('Ralawise Price List 2021'!G3828*(1+Calculator!$G$16))</f>
        <v>139.55000000000001</v>
      </c>
      <c r="H3828" s="77" t="s">
        <v>62</v>
      </c>
      <c r="I3828" s="76">
        <f>SUM('Ralawise Price List 2021'!I3828*(1+Calculator!$G$16))</f>
        <v>147.4</v>
      </c>
      <c r="J3828" s="76">
        <f>SUM('Ralawise Price List 2021'!J3828*(1+Calculator!$G$16))</f>
        <v>154.85</v>
      </c>
      <c r="K3828" s="63"/>
      <c r="L3828" s="63" t="s">
        <v>70</v>
      </c>
      <c r="M3828" s="78" t="s">
        <v>224</v>
      </c>
    </row>
    <row r="3829" spans="1:13" ht="12" customHeight="1" x14ac:dyDescent="0.2">
      <c r="A3829" s="71" t="s">
        <v>5161</v>
      </c>
      <c r="B3829" s="72" t="s">
        <v>5250</v>
      </c>
      <c r="C3829" s="73" t="s">
        <v>5251</v>
      </c>
      <c r="D3829" s="73" t="s">
        <v>57</v>
      </c>
      <c r="E3829" s="74" t="s">
        <v>139</v>
      </c>
      <c r="F3829" s="75" t="s">
        <v>179</v>
      </c>
      <c r="G3829" s="76">
        <f>SUM('Ralawise Price List 2021'!G3829*(1+Calculator!$G$16))</f>
        <v>91.35</v>
      </c>
      <c r="H3829" s="77" t="s">
        <v>62</v>
      </c>
      <c r="I3829" s="76">
        <f>SUM('Ralawise Price List 2021'!I3829*(1+Calculator!$G$16))</f>
        <v>97.25</v>
      </c>
      <c r="J3829" s="76">
        <f>SUM('Ralawise Price List 2021'!J3829*(1+Calculator!$G$16))</f>
        <v>102.7</v>
      </c>
      <c r="K3829" s="63"/>
      <c r="L3829" s="63" t="s">
        <v>70</v>
      </c>
      <c r="M3829" s="78" t="s">
        <v>224</v>
      </c>
    </row>
    <row r="3830" spans="1:13" ht="12" customHeight="1" x14ac:dyDescent="0.2">
      <c r="A3830" s="71" t="s">
        <v>5161</v>
      </c>
      <c r="B3830" s="72" t="s">
        <v>5252</v>
      </c>
      <c r="C3830" s="73" t="s">
        <v>5253</v>
      </c>
      <c r="D3830" s="73" t="s">
        <v>57</v>
      </c>
      <c r="E3830" s="74" t="s">
        <v>139</v>
      </c>
      <c r="F3830" s="75" t="s">
        <v>911</v>
      </c>
      <c r="G3830" s="76">
        <f>SUM('Ralawise Price List 2021'!G3830*(1+Calculator!$G$16))</f>
        <v>250.5</v>
      </c>
      <c r="H3830" s="77" t="s">
        <v>52</v>
      </c>
      <c r="I3830" s="76">
        <f>SUM('Ralawise Price List 2021'!I3830*(1+Calculator!$G$16))</f>
        <v>259.89999999999998</v>
      </c>
      <c r="J3830" s="76">
        <f>SUM('Ralawise Price List 2021'!J3830*(1+Calculator!$G$16))</f>
        <v>269.7</v>
      </c>
      <c r="K3830" s="63"/>
      <c r="L3830" s="63" t="s">
        <v>70</v>
      </c>
      <c r="M3830" s="78" t="s">
        <v>224</v>
      </c>
    </row>
    <row r="3831" spans="1:13" ht="12" customHeight="1" x14ac:dyDescent="0.2">
      <c r="A3831" s="71" t="s">
        <v>5161</v>
      </c>
      <c r="B3831" s="72" t="s">
        <v>5254</v>
      </c>
      <c r="C3831" s="73" t="s">
        <v>5255</v>
      </c>
      <c r="D3831" s="73" t="s">
        <v>57</v>
      </c>
      <c r="E3831" s="74" t="s">
        <v>139</v>
      </c>
      <c r="F3831" s="75" t="s">
        <v>179</v>
      </c>
      <c r="G3831" s="76">
        <f>SUM('Ralawise Price List 2021'!G3831*(1+Calculator!$G$16))</f>
        <v>72.150000000000006</v>
      </c>
      <c r="H3831" s="77" t="s">
        <v>52</v>
      </c>
      <c r="I3831" s="76">
        <f>SUM('Ralawise Price List 2021'!I3831*(1+Calculator!$G$16))</f>
        <v>78.8</v>
      </c>
      <c r="J3831" s="76">
        <f>SUM('Ralawise Price List 2021'!J3831*(1+Calculator!$G$16))</f>
        <v>86.65</v>
      </c>
      <c r="K3831" s="63"/>
      <c r="L3831" s="63" t="s">
        <v>70</v>
      </c>
      <c r="M3831" s="78" t="s">
        <v>224</v>
      </c>
    </row>
    <row r="3832" spans="1:13" ht="12" customHeight="1" x14ac:dyDescent="0.2">
      <c r="A3832" s="71" t="s">
        <v>5161</v>
      </c>
      <c r="B3832" s="72" t="s">
        <v>5256</v>
      </c>
      <c r="C3832" s="73" t="s">
        <v>5257</v>
      </c>
      <c r="D3832" s="73" t="s">
        <v>57</v>
      </c>
      <c r="E3832" s="74" t="s">
        <v>139</v>
      </c>
      <c r="F3832" s="75" t="s">
        <v>58</v>
      </c>
      <c r="G3832" s="76">
        <f>SUM('Ralawise Price List 2021'!G3832*(1+Calculator!$G$16))</f>
        <v>192.5</v>
      </c>
      <c r="H3832" s="77" t="s">
        <v>52</v>
      </c>
      <c r="I3832" s="76">
        <f>SUM('Ralawise Price List 2021'!I3832*(1+Calculator!$G$16))</f>
        <v>202.3</v>
      </c>
      <c r="J3832" s="76">
        <f>SUM('Ralawise Price List 2021'!J3832*(1+Calculator!$G$16))</f>
        <v>211.7</v>
      </c>
      <c r="K3832" s="63"/>
      <c r="L3832" s="63" t="s">
        <v>70</v>
      </c>
      <c r="M3832" s="78" t="s">
        <v>224</v>
      </c>
    </row>
    <row r="3833" spans="1:13" ht="12" customHeight="1" x14ac:dyDescent="0.2">
      <c r="A3833" s="71" t="s">
        <v>5161</v>
      </c>
      <c r="B3833" s="72" t="s">
        <v>5258</v>
      </c>
      <c r="C3833" s="73" t="s">
        <v>5259</v>
      </c>
      <c r="D3833" s="73" t="s">
        <v>57</v>
      </c>
      <c r="E3833" s="74" t="s">
        <v>139</v>
      </c>
      <c r="F3833" s="75" t="s">
        <v>911</v>
      </c>
      <c r="G3833" s="76">
        <f>SUM('Ralawise Price List 2021'!G3833*(1+Calculator!$G$16))</f>
        <v>192.5</v>
      </c>
      <c r="H3833" s="77" t="s">
        <v>52</v>
      </c>
      <c r="I3833" s="76">
        <f>SUM('Ralawise Price List 2021'!I3833*(1+Calculator!$G$16))</f>
        <v>202.3</v>
      </c>
      <c r="J3833" s="76">
        <f>SUM('Ralawise Price List 2021'!J3833*(1+Calculator!$G$16))</f>
        <v>211.7</v>
      </c>
      <c r="K3833" s="63"/>
      <c r="L3833" s="63" t="s">
        <v>70</v>
      </c>
      <c r="M3833" s="78" t="s">
        <v>224</v>
      </c>
    </row>
    <row r="3834" spans="1:13" ht="12" customHeight="1" x14ac:dyDescent="0.2">
      <c r="A3834" s="71" t="s">
        <v>5161</v>
      </c>
      <c r="B3834" s="72" t="s">
        <v>5260</v>
      </c>
      <c r="C3834" s="73" t="s">
        <v>5261</v>
      </c>
      <c r="D3834" s="73" t="s">
        <v>57</v>
      </c>
      <c r="E3834" s="74" t="s">
        <v>139</v>
      </c>
      <c r="F3834" s="75" t="s">
        <v>911</v>
      </c>
      <c r="G3834" s="76">
        <f>SUM('Ralawise Price List 2021'!G3834*(1+Calculator!$G$16))</f>
        <v>169.35</v>
      </c>
      <c r="H3834" s="77" t="s">
        <v>52</v>
      </c>
      <c r="I3834" s="76">
        <f>SUM('Ralawise Price List 2021'!I3834*(1+Calculator!$G$16))</f>
        <v>179.15</v>
      </c>
      <c r="J3834" s="76">
        <f>SUM('Ralawise Price List 2021'!J3834*(1+Calculator!$G$16))</f>
        <v>188.55</v>
      </c>
      <c r="K3834" s="63"/>
      <c r="L3834" s="63" t="s">
        <v>70</v>
      </c>
      <c r="M3834" s="78" t="s">
        <v>224</v>
      </c>
    </row>
    <row r="3835" spans="1:13" ht="12" customHeight="1" x14ac:dyDescent="0.2">
      <c r="A3835" s="71" t="s">
        <v>5161</v>
      </c>
      <c r="B3835" s="72" t="s">
        <v>5262</v>
      </c>
      <c r="C3835" s="73" t="s">
        <v>5263</v>
      </c>
      <c r="D3835" s="73" t="s">
        <v>57</v>
      </c>
      <c r="E3835" s="74" t="s">
        <v>139</v>
      </c>
      <c r="F3835" s="75" t="s">
        <v>911</v>
      </c>
      <c r="G3835" s="76">
        <f>SUM('Ralawise Price List 2021'!G3835*(1+Calculator!$G$16))</f>
        <v>173.3</v>
      </c>
      <c r="H3835" s="77" t="s">
        <v>52</v>
      </c>
      <c r="I3835" s="76">
        <f>SUM('Ralawise Price List 2021'!I3835*(1+Calculator!$G$16))</f>
        <v>183.1</v>
      </c>
      <c r="J3835" s="76">
        <f>SUM('Ralawise Price List 2021'!J3835*(1+Calculator!$G$16))</f>
        <v>192.5</v>
      </c>
      <c r="K3835" s="63"/>
      <c r="L3835" s="63" t="s">
        <v>70</v>
      </c>
      <c r="M3835" s="78" t="s">
        <v>224</v>
      </c>
    </row>
    <row r="3836" spans="1:13" ht="12" customHeight="1" x14ac:dyDescent="0.2">
      <c r="A3836" s="71" t="s">
        <v>5161</v>
      </c>
      <c r="B3836" s="72" t="s">
        <v>5264</v>
      </c>
      <c r="C3836" s="73" t="s">
        <v>5265</v>
      </c>
      <c r="D3836" s="73" t="s">
        <v>57</v>
      </c>
      <c r="E3836" s="74" t="s">
        <v>139</v>
      </c>
      <c r="F3836" s="75" t="s">
        <v>58</v>
      </c>
      <c r="G3836" s="76">
        <f>SUM('Ralawise Price List 2021'!G3836*(1+Calculator!$G$16))</f>
        <v>96.05</v>
      </c>
      <c r="H3836" s="77" t="s">
        <v>62</v>
      </c>
      <c r="I3836" s="76">
        <f>SUM('Ralawise Price List 2021'!I3836*(1+Calculator!$G$16))</f>
        <v>103.9</v>
      </c>
      <c r="J3836" s="76">
        <f>SUM('Ralawise Price List 2021'!J3836*(1+Calculator!$G$16))</f>
        <v>111.75</v>
      </c>
      <c r="K3836" s="63"/>
      <c r="L3836" s="63" t="s">
        <v>70</v>
      </c>
      <c r="M3836" s="78" t="s">
        <v>224</v>
      </c>
    </row>
    <row r="3837" spans="1:13" ht="12" customHeight="1" x14ac:dyDescent="0.2">
      <c r="A3837" s="71" t="s">
        <v>5161</v>
      </c>
      <c r="B3837" s="72" t="s">
        <v>5266</v>
      </c>
      <c r="C3837" s="73" t="s">
        <v>5267</v>
      </c>
      <c r="D3837" s="73" t="s">
        <v>57</v>
      </c>
      <c r="E3837" s="74" t="s">
        <v>139</v>
      </c>
      <c r="F3837" s="75" t="s">
        <v>911</v>
      </c>
      <c r="G3837" s="76">
        <f>SUM('Ralawise Price List 2021'!G3837*(1+Calculator!$G$16))</f>
        <v>113.3</v>
      </c>
      <c r="H3837" s="77" t="s">
        <v>52</v>
      </c>
      <c r="I3837" s="76">
        <f>SUM('Ralawise Price List 2021'!I3837*(1+Calculator!$G$16))</f>
        <v>123.1</v>
      </c>
      <c r="J3837" s="76">
        <f>SUM('Ralawise Price List 2021'!J3837*(1+Calculator!$G$16))</f>
        <v>132.9</v>
      </c>
      <c r="K3837" s="63"/>
      <c r="L3837" s="63" t="s">
        <v>70</v>
      </c>
      <c r="M3837" s="78" t="s">
        <v>224</v>
      </c>
    </row>
    <row r="3838" spans="1:13" ht="12" customHeight="1" x14ac:dyDescent="0.2">
      <c r="A3838" s="71" t="s">
        <v>5161</v>
      </c>
      <c r="B3838" s="72" t="s">
        <v>5268</v>
      </c>
      <c r="C3838" s="73" t="s">
        <v>5269</v>
      </c>
      <c r="D3838" s="73" t="s">
        <v>57</v>
      </c>
      <c r="E3838" s="74" t="s">
        <v>139</v>
      </c>
      <c r="F3838" s="75" t="s">
        <v>58</v>
      </c>
      <c r="G3838" s="76">
        <f>SUM('Ralawise Price List 2021'!G3838*(1+Calculator!$G$16))</f>
        <v>163.5</v>
      </c>
      <c r="H3838" s="77" t="s">
        <v>52</v>
      </c>
      <c r="I3838" s="76">
        <f>SUM('Ralawise Price List 2021'!I3838*(1+Calculator!$G$16))</f>
        <v>173.3</v>
      </c>
      <c r="J3838" s="76">
        <f>SUM('Ralawise Price List 2021'!J3838*(1+Calculator!$G$16))</f>
        <v>183.1</v>
      </c>
      <c r="K3838" s="63"/>
      <c r="L3838" s="63" t="s">
        <v>70</v>
      </c>
      <c r="M3838" s="78" t="s">
        <v>224</v>
      </c>
    </row>
    <row r="3839" spans="1:13" ht="12" customHeight="1" x14ac:dyDescent="0.2">
      <c r="A3839" s="71" t="s">
        <v>5161</v>
      </c>
      <c r="B3839" s="72" t="s">
        <v>5270</v>
      </c>
      <c r="C3839" s="73" t="s">
        <v>5271</v>
      </c>
      <c r="D3839" s="73" t="s">
        <v>57</v>
      </c>
      <c r="E3839" s="74" t="s">
        <v>139</v>
      </c>
      <c r="F3839" s="75" t="s">
        <v>159</v>
      </c>
      <c r="G3839" s="76">
        <f>SUM('Ralawise Price List 2021'!G3839*(1+Calculator!$G$16))</f>
        <v>192.5</v>
      </c>
      <c r="H3839" s="77" t="s">
        <v>160</v>
      </c>
      <c r="I3839" s="76">
        <f>SUM('Ralawise Price List 2021'!I3839*(1+Calculator!$G$16))</f>
        <v>202.3</v>
      </c>
      <c r="J3839" s="76">
        <f>SUM('Ralawise Price List 2021'!J3839*(1+Calculator!$G$16))</f>
        <v>211.7</v>
      </c>
      <c r="K3839" s="63"/>
      <c r="L3839" s="63" t="s">
        <v>70</v>
      </c>
      <c r="M3839" s="78" t="s">
        <v>224</v>
      </c>
    </row>
    <row r="3840" spans="1:13" ht="12" customHeight="1" x14ac:dyDescent="0.2">
      <c r="A3840" s="71" t="s">
        <v>5161</v>
      </c>
      <c r="B3840" s="72" t="s">
        <v>5272</v>
      </c>
      <c r="C3840" s="73" t="s">
        <v>5273</v>
      </c>
      <c r="D3840" s="73" t="s">
        <v>57</v>
      </c>
      <c r="E3840" s="74" t="s">
        <v>139</v>
      </c>
      <c r="F3840" s="75" t="s">
        <v>179</v>
      </c>
      <c r="G3840" s="76">
        <f>SUM('Ralawise Price List 2021'!G3840*(1+Calculator!$G$16))</f>
        <v>55.7</v>
      </c>
      <c r="H3840" s="77" t="s">
        <v>52</v>
      </c>
      <c r="I3840" s="76">
        <f>SUM('Ralawise Price List 2021'!I3840*(1+Calculator!$G$16))</f>
        <v>63.5</v>
      </c>
      <c r="J3840" s="76">
        <f>SUM('Ralawise Price List 2021'!J3840*(1+Calculator!$G$16))</f>
        <v>67.05</v>
      </c>
      <c r="K3840" s="63"/>
      <c r="L3840" s="63" t="s">
        <v>70</v>
      </c>
      <c r="M3840" s="78" t="s">
        <v>224</v>
      </c>
    </row>
    <row r="3841" spans="1:13" ht="12" customHeight="1" x14ac:dyDescent="0.2">
      <c r="A3841" s="71" t="s">
        <v>5161</v>
      </c>
      <c r="B3841" s="72" t="s">
        <v>5274</v>
      </c>
      <c r="C3841" s="73" t="s">
        <v>5275</v>
      </c>
      <c r="D3841" s="73" t="s">
        <v>57</v>
      </c>
      <c r="E3841" s="74" t="s">
        <v>139</v>
      </c>
      <c r="F3841" s="75" t="s">
        <v>62</v>
      </c>
      <c r="G3841" s="76">
        <f>SUM('Ralawise Price List 2021'!G3841*(1+Calculator!$G$16))</f>
        <v>259.89999999999998</v>
      </c>
      <c r="H3841" s="77" t="s">
        <v>52</v>
      </c>
      <c r="I3841" s="76">
        <f>SUM('Ralawise Price List 2021'!I3841*(1+Calculator!$G$16))</f>
        <v>269.7</v>
      </c>
      <c r="J3841" s="76">
        <f>SUM('Ralawise Price List 2021'!J3841*(1+Calculator!$G$16))</f>
        <v>279.5</v>
      </c>
      <c r="K3841" s="63"/>
      <c r="L3841" s="63" t="s">
        <v>70</v>
      </c>
      <c r="M3841" s="78" t="s">
        <v>224</v>
      </c>
    </row>
    <row r="3842" spans="1:13" ht="12" customHeight="1" x14ac:dyDescent="0.2">
      <c r="A3842" s="71" t="s">
        <v>5161</v>
      </c>
      <c r="B3842" s="72" t="s">
        <v>5276</v>
      </c>
      <c r="C3842" s="73" t="s">
        <v>5277</v>
      </c>
      <c r="D3842" s="73" t="s">
        <v>57</v>
      </c>
      <c r="E3842" s="74" t="s">
        <v>139</v>
      </c>
      <c r="F3842" s="75" t="s">
        <v>179</v>
      </c>
      <c r="G3842" s="76">
        <f>SUM('Ralawise Price List 2021'!G3842*(1+Calculator!$G$16))</f>
        <v>113.3</v>
      </c>
      <c r="H3842" s="77" t="s">
        <v>62</v>
      </c>
      <c r="I3842" s="76">
        <f>SUM('Ralawise Price List 2021'!I3842*(1+Calculator!$G$16))</f>
        <v>123.1</v>
      </c>
      <c r="J3842" s="76">
        <f>SUM('Ralawise Price List 2021'!J3842*(1+Calculator!$G$16))</f>
        <v>132.9</v>
      </c>
      <c r="K3842" s="63"/>
      <c r="L3842" s="63" t="s">
        <v>70</v>
      </c>
      <c r="M3842" s="78" t="s">
        <v>224</v>
      </c>
    </row>
    <row r="3843" spans="1:13" ht="12" customHeight="1" x14ac:dyDescent="0.2">
      <c r="A3843" s="71" t="s">
        <v>5161</v>
      </c>
      <c r="B3843" s="72" t="s">
        <v>5278</v>
      </c>
      <c r="C3843" s="73" t="s">
        <v>5279</v>
      </c>
      <c r="D3843" s="73" t="s">
        <v>57</v>
      </c>
      <c r="E3843" s="74" t="s">
        <v>139</v>
      </c>
      <c r="F3843" s="75" t="s">
        <v>179</v>
      </c>
      <c r="G3843" s="76">
        <f>SUM('Ralawise Price List 2021'!G3843*(1+Calculator!$G$16))</f>
        <v>67.05</v>
      </c>
      <c r="H3843" s="77" t="s">
        <v>62</v>
      </c>
      <c r="I3843" s="76">
        <f>SUM('Ralawise Price List 2021'!I3843*(1+Calculator!$G$16))</f>
        <v>74.099999999999994</v>
      </c>
      <c r="J3843" s="76">
        <f>SUM('Ralawise Price List 2021'!J3843*(1+Calculator!$G$16))</f>
        <v>81.55</v>
      </c>
      <c r="K3843" s="63"/>
      <c r="L3843" s="63" t="s">
        <v>70</v>
      </c>
      <c r="M3843" s="78" t="s">
        <v>224</v>
      </c>
    </row>
    <row r="3844" spans="1:13" ht="12" customHeight="1" x14ac:dyDescent="0.2">
      <c r="A3844" s="71" t="s">
        <v>5161</v>
      </c>
      <c r="B3844" s="72" t="s">
        <v>5280</v>
      </c>
      <c r="C3844" s="73" t="s">
        <v>5281</v>
      </c>
      <c r="D3844" s="73" t="s">
        <v>57</v>
      </c>
      <c r="E3844" s="74" t="s">
        <v>139</v>
      </c>
      <c r="F3844" s="75" t="s">
        <v>215</v>
      </c>
      <c r="G3844" s="76">
        <f>SUM('Ralawise Price List 2021'!G3844*(1+Calculator!$G$16))</f>
        <v>25.9</v>
      </c>
      <c r="H3844" s="77" t="s">
        <v>58</v>
      </c>
      <c r="I3844" s="76">
        <f>SUM('Ralawise Price List 2021'!I3844*(1+Calculator!$G$16))</f>
        <v>28.65</v>
      </c>
      <c r="J3844" s="76">
        <f>SUM('Ralawise Price List 2021'!J3844*(1+Calculator!$G$16))</f>
        <v>32.549999999999997</v>
      </c>
      <c r="K3844" s="63"/>
      <c r="L3844" s="63" t="s">
        <v>70</v>
      </c>
      <c r="M3844" s="78" t="s">
        <v>224</v>
      </c>
    </row>
    <row r="3845" spans="1:13" ht="12" customHeight="1" x14ac:dyDescent="0.2">
      <c r="A3845" s="71" t="s">
        <v>5161</v>
      </c>
      <c r="B3845" s="72" t="s">
        <v>5282</v>
      </c>
      <c r="C3845" s="73" t="s">
        <v>5283</v>
      </c>
      <c r="D3845" s="73" t="s">
        <v>57</v>
      </c>
      <c r="E3845" s="74" t="s">
        <v>139</v>
      </c>
      <c r="F3845" s="75" t="s">
        <v>215</v>
      </c>
      <c r="G3845" s="76">
        <f>SUM('Ralawise Price List 2021'!G3845*(1+Calculator!$G$16))</f>
        <v>38.450000000000003</v>
      </c>
      <c r="H3845" s="77" t="s">
        <v>62</v>
      </c>
      <c r="I3845" s="76">
        <f>SUM('Ralawise Price List 2021'!I3845*(1+Calculator!$G$16))</f>
        <v>41.95</v>
      </c>
      <c r="J3845" s="76">
        <f>SUM('Ralawise Price List 2021'!J3845*(1+Calculator!$G$16))</f>
        <v>47.05</v>
      </c>
      <c r="K3845" s="63"/>
      <c r="L3845" s="63" t="s">
        <v>70</v>
      </c>
      <c r="M3845" s="78" t="s">
        <v>224</v>
      </c>
    </row>
    <row r="3846" spans="1:13" ht="12" customHeight="1" x14ac:dyDescent="0.2">
      <c r="A3846" s="71" t="s">
        <v>5161</v>
      </c>
      <c r="B3846" s="72" t="s">
        <v>5284</v>
      </c>
      <c r="C3846" s="73" t="s">
        <v>5285</v>
      </c>
      <c r="D3846" s="73" t="s">
        <v>57</v>
      </c>
      <c r="E3846" s="74" t="s">
        <v>139</v>
      </c>
      <c r="F3846" s="75" t="s">
        <v>58</v>
      </c>
      <c r="G3846" s="76">
        <f>SUM('Ralawise Price List 2021'!G3846*(1+Calculator!$G$16))</f>
        <v>168.6</v>
      </c>
      <c r="H3846" s="77" t="s">
        <v>52</v>
      </c>
      <c r="I3846" s="76">
        <f>SUM('Ralawise Price List 2021'!I3846*(1+Calculator!$G$16))</f>
        <v>178</v>
      </c>
      <c r="J3846" s="76">
        <f>SUM('Ralawise Price List 2021'!J3846*(1+Calculator!$G$16))</f>
        <v>187.8</v>
      </c>
      <c r="K3846" s="63"/>
      <c r="L3846" s="63" t="s">
        <v>70</v>
      </c>
      <c r="M3846" s="78" t="s">
        <v>224</v>
      </c>
    </row>
    <row r="3847" spans="1:13" ht="12" customHeight="1" x14ac:dyDescent="0.2">
      <c r="A3847" s="71" t="s">
        <v>5161</v>
      </c>
      <c r="B3847" s="72" t="s">
        <v>5286</v>
      </c>
      <c r="C3847" s="73" t="s">
        <v>5287</v>
      </c>
      <c r="D3847" s="73" t="s">
        <v>57</v>
      </c>
      <c r="E3847" s="74" t="s">
        <v>139</v>
      </c>
      <c r="F3847" s="75" t="s">
        <v>151</v>
      </c>
      <c r="G3847" s="76">
        <f>SUM('Ralawise Price List 2021'!G3847*(1+Calculator!$G$16))</f>
        <v>327.75</v>
      </c>
      <c r="H3847" s="77" t="s">
        <v>70</v>
      </c>
      <c r="I3847" s="76">
        <f>SUM('Ralawise Price List 2021'!I3847*(1+Calculator!$G$16))</f>
        <v>337.15</v>
      </c>
      <c r="J3847" s="76">
        <f>SUM('Ralawise Price List 2021'!J3847*(1+Calculator!$G$16))</f>
        <v>346.95</v>
      </c>
      <c r="K3847" s="63"/>
      <c r="L3847" s="63" t="s">
        <v>70</v>
      </c>
      <c r="M3847" s="78" t="s">
        <v>224</v>
      </c>
    </row>
    <row r="3848" spans="1:13" ht="12" customHeight="1" x14ac:dyDescent="0.2">
      <c r="A3848" s="71" t="s">
        <v>5161</v>
      </c>
      <c r="B3848" s="72" t="s">
        <v>5288</v>
      </c>
      <c r="C3848" s="73" t="s">
        <v>5289</v>
      </c>
      <c r="D3848" s="73" t="s">
        <v>57</v>
      </c>
      <c r="E3848" s="74" t="s">
        <v>139</v>
      </c>
      <c r="F3848" s="75" t="s">
        <v>160</v>
      </c>
      <c r="G3848" s="76">
        <f>SUM('Ralawise Price List 2021'!G3848*(1+Calculator!$G$16))</f>
        <v>366.15</v>
      </c>
      <c r="H3848" s="77" t="s">
        <v>70</v>
      </c>
      <c r="I3848" s="76">
        <f>SUM('Ralawise Price List 2021'!I3848*(1+Calculator!$G$16))</f>
        <v>375.95</v>
      </c>
      <c r="J3848" s="76">
        <f>SUM('Ralawise Price List 2021'!J3848*(1+Calculator!$G$16))</f>
        <v>385.35</v>
      </c>
      <c r="K3848" s="63"/>
      <c r="L3848" s="63" t="s">
        <v>70</v>
      </c>
      <c r="M3848" s="78" t="s">
        <v>224</v>
      </c>
    </row>
    <row r="3849" spans="1:13" ht="12" customHeight="1" x14ac:dyDescent="0.2">
      <c r="A3849" s="71" t="s">
        <v>5161</v>
      </c>
      <c r="B3849" s="72" t="s">
        <v>5290</v>
      </c>
      <c r="C3849" s="73" t="s">
        <v>5291</v>
      </c>
      <c r="D3849" s="73" t="s">
        <v>57</v>
      </c>
      <c r="E3849" s="74" t="s">
        <v>139</v>
      </c>
      <c r="F3849" s="75" t="s">
        <v>281</v>
      </c>
      <c r="G3849" s="76">
        <f>SUM('Ralawise Price List 2021'!G3849*(1+Calculator!$G$16))</f>
        <v>231.3</v>
      </c>
      <c r="H3849" s="77" t="s">
        <v>160</v>
      </c>
      <c r="I3849" s="76">
        <f>SUM('Ralawise Price List 2021'!I3849*(1+Calculator!$G$16))</f>
        <v>240.7</v>
      </c>
      <c r="J3849" s="76">
        <f>SUM('Ralawise Price List 2021'!J3849*(1+Calculator!$G$16))</f>
        <v>250.5</v>
      </c>
      <c r="K3849" s="63"/>
      <c r="L3849" s="63" t="s">
        <v>70</v>
      </c>
      <c r="M3849" s="78" t="s">
        <v>224</v>
      </c>
    </row>
    <row r="3850" spans="1:13" ht="12" customHeight="1" x14ac:dyDescent="0.2">
      <c r="A3850" s="71" t="s">
        <v>5161</v>
      </c>
      <c r="B3850" s="72" t="s">
        <v>5292</v>
      </c>
      <c r="C3850" s="73" t="s">
        <v>5293</v>
      </c>
      <c r="D3850" s="73" t="s">
        <v>57</v>
      </c>
      <c r="E3850" s="74" t="s">
        <v>139</v>
      </c>
      <c r="F3850" s="75" t="s">
        <v>62</v>
      </c>
      <c r="G3850" s="76">
        <f>SUM('Ralawise Price List 2021'!G3850*(1+Calculator!$G$16))</f>
        <v>154.1</v>
      </c>
      <c r="H3850" s="77" t="s">
        <v>52</v>
      </c>
      <c r="I3850" s="76">
        <f>SUM('Ralawise Price List 2021'!I3850*(1+Calculator!$G$16))</f>
        <v>163.5</v>
      </c>
      <c r="J3850" s="76">
        <f>SUM('Ralawise Price List 2021'!J3850*(1+Calculator!$G$16))</f>
        <v>173.3</v>
      </c>
      <c r="K3850" s="63"/>
      <c r="L3850" s="63" t="s">
        <v>70</v>
      </c>
      <c r="M3850" s="78" t="s">
        <v>224</v>
      </c>
    </row>
    <row r="3851" spans="1:13" ht="12" customHeight="1" x14ac:dyDescent="0.2">
      <c r="A3851" s="71" t="s">
        <v>5161</v>
      </c>
      <c r="B3851" s="72" t="s">
        <v>5294</v>
      </c>
      <c r="C3851" s="73" t="s">
        <v>5295</v>
      </c>
      <c r="D3851" s="73" t="s">
        <v>57</v>
      </c>
      <c r="E3851" s="74" t="s">
        <v>139</v>
      </c>
      <c r="F3851" s="75" t="s">
        <v>151</v>
      </c>
      <c r="G3851" s="76">
        <f>SUM('Ralawise Price List 2021'!G3851*(1+Calculator!$G$16))</f>
        <v>288.89999999999998</v>
      </c>
      <c r="H3851" s="77" t="s">
        <v>70</v>
      </c>
      <c r="I3851" s="76">
        <f>SUM('Ralawise Price List 2021'!I3851*(1+Calculator!$G$16))</f>
        <v>298.7</v>
      </c>
      <c r="J3851" s="76">
        <f>SUM('Ralawise Price List 2021'!J3851*(1+Calculator!$G$16))</f>
        <v>308.14999999999998</v>
      </c>
      <c r="K3851" s="63"/>
      <c r="L3851" s="63" t="s">
        <v>70</v>
      </c>
      <c r="M3851" s="78" t="s">
        <v>224</v>
      </c>
    </row>
    <row r="3852" spans="1:13" ht="12" customHeight="1" x14ac:dyDescent="0.2">
      <c r="A3852" s="71" t="s">
        <v>5161</v>
      </c>
      <c r="B3852" s="72" t="s">
        <v>5296</v>
      </c>
      <c r="C3852" s="73" t="s">
        <v>5297</v>
      </c>
      <c r="D3852" s="73" t="s">
        <v>57</v>
      </c>
      <c r="E3852" s="74" t="s">
        <v>139</v>
      </c>
      <c r="F3852" s="75" t="s">
        <v>151</v>
      </c>
      <c r="G3852" s="76">
        <f>SUM('Ralawise Price List 2021'!G3852*(1+Calculator!$G$16))</f>
        <v>207</v>
      </c>
      <c r="H3852" s="77" t="s">
        <v>70</v>
      </c>
      <c r="I3852" s="76">
        <f>SUM('Ralawise Price List 2021'!I3852*(1+Calculator!$G$16))</f>
        <v>216.8</v>
      </c>
      <c r="J3852" s="76">
        <f>SUM('Ralawise Price List 2021'!J3852*(1+Calculator!$G$16))</f>
        <v>226.2</v>
      </c>
      <c r="K3852" s="63"/>
      <c r="L3852" s="63" t="s">
        <v>70</v>
      </c>
      <c r="M3852" s="78" t="s">
        <v>224</v>
      </c>
    </row>
    <row r="3853" spans="1:13" ht="12" customHeight="1" x14ac:dyDescent="0.2">
      <c r="A3853" s="71" t="s">
        <v>5161</v>
      </c>
      <c r="B3853" s="72" t="s">
        <v>5298</v>
      </c>
      <c r="C3853" s="73" t="s">
        <v>5299</v>
      </c>
      <c r="D3853" s="73" t="s">
        <v>57</v>
      </c>
      <c r="E3853" s="74" t="s">
        <v>139</v>
      </c>
      <c r="F3853" s="75" t="s">
        <v>58</v>
      </c>
      <c r="G3853" s="76">
        <f>SUM('Ralawise Price List 2021'!G3853*(1+Calculator!$G$16))</f>
        <v>76.849999999999994</v>
      </c>
      <c r="H3853" s="77" t="s">
        <v>160</v>
      </c>
      <c r="I3853" s="76">
        <f>SUM('Ralawise Price List 2021'!I3853*(1+Calculator!$G$16))</f>
        <v>80.75</v>
      </c>
      <c r="J3853" s="76">
        <f>SUM('Ralawise Price List 2021'!J3853*(1+Calculator!$G$16))</f>
        <v>84.7</v>
      </c>
      <c r="K3853" s="63"/>
      <c r="L3853" s="63" t="s">
        <v>70</v>
      </c>
      <c r="M3853" s="78" t="s">
        <v>224</v>
      </c>
    </row>
    <row r="3854" spans="1:13" ht="12" customHeight="1" x14ac:dyDescent="0.2">
      <c r="A3854" s="71" t="s">
        <v>5161</v>
      </c>
      <c r="B3854" s="72" t="s">
        <v>5300</v>
      </c>
      <c r="C3854" s="73" t="s">
        <v>5301</v>
      </c>
      <c r="D3854" s="73" t="s">
        <v>57</v>
      </c>
      <c r="E3854" s="74" t="s">
        <v>139</v>
      </c>
      <c r="F3854" s="75" t="s">
        <v>224</v>
      </c>
      <c r="G3854" s="76">
        <f>SUM('Ralawise Price List 2021'!G3854*(1+Calculator!$G$16))</f>
        <v>315.95</v>
      </c>
      <c r="H3854" s="77" t="s">
        <v>70</v>
      </c>
      <c r="I3854" s="76">
        <f>SUM('Ralawise Price List 2021'!I3854*(1+Calculator!$G$16))</f>
        <v>325.75</v>
      </c>
      <c r="J3854" s="76">
        <f>SUM('Ralawise Price List 2021'!J3854*(1+Calculator!$G$16))</f>
        <v>335.2</v>
      </c>
      <c r="K3854" s="63"/>
      <c r="L3854" s="63" t="s">
        <v>70</v>
      </c>
      <c r="M3854" s="78" t="s">
        <v>224</v>
      </c>
    </row>
    <row r="3855" spans="1:13" ht="12" customHeight="1" x14ac:dyDescent="0.2">
      <c r="A3855" s="71" t="s">
        <v>5161</v>
      </c>
      <c r="B3855" s="72" t="s">
        <v>5302</v>
      </c>
      <c r="C3855" s="73" t="s">
        <v>5303</v>
      </c>
      <c r="D3855" s="73" t="s">
        <v>57</v>
      </c>
      <c r="E3855" s="74" t="s">
        <v>139</v>
      </c>
      <c r="F3855" s="75" t="s">
        <v>224</v>
      </c>
      <c r="G3855" s="76">
        <f>SUM('Ralawise Price List 2021'!G3855*(1+Calculator!$G$16))</f>
        <v>366.15</v>
      </c>
      <c r="H3855" s="77" t="s">
        <v>180</v>
      </c>
      <c r="I3855" s="76">
        <f>SUM('Ralawise Price List 2021'!I3855*(1+Calculator!$G$16))</f>
        <v>375.95</v>
      </c>
      <c r="J3855" s="76">
        <f>SUM('Ralawise Price List 2021'!J3855*(1+Calculator!$G$16))</f>
        <v>385.35</v>
      </c>
      <c r="K3855" s="63"/>
      <c r="L3855" s="63" t="s">
        <v>70</v>
      </c>
      <c r="M3855" s="78" t="s">
        <v>224</v>
      </c>
    </row>
    <row r="3856" spans="1:13" ht="12" customHeight="1" x14ac:dyDescent="0.2">
      <c r="A3856" s="71" t="s">
        <v>5161</v>
      </c>
      <c r="B3856" s="72" t="s">
        <v>5304</v>
      </c>
      <c r="C3856" s="73" t="s">
        <v>5305</v>
      </c>
      <c r="D3856" s="73" t="s">
        <v>57</v>
      </c>
      <c r="E3856" s="74" t="s">
        <v>139</v>
      </c>
      <c r="F3856" s="75" t="s">
        <v>911</v>
      </c>
      <c r="G3856" s="76">
        <f>SUM('Ralawise Price List 2021'!G3856*(1+Calculator!$G$16))</f>
        <v>226.2</v>
      </c>
      <c r="H3856" s="77" t="s">
        <v>52</v>
      </c>
      <c r="I3856" s="76">
        <f>SUM('Ralawise Price List 2021'!I3856*(1+Calculator!$G$16))</f>
        <v>236</v>
      </c>
      <c r="J3856" s="76">
        <f>SUM('Ralawise Price List 2021'!J3856*(1+Calculator!$G$16))</f>
        <v>245.4</v>
      </c>
      <c r="K3856" s="63"/>
      <c r="L3856" s="63" t="s">
        <v>70</v>
      </c>
      <c r="M3856" s="78" t="s">
        <v>224</v>
      </c>
    </row>
    <row r="3857" spans="1:13" ht="12" customHeight="1" x14ac:dyDescent="0.2">
      <c r="A3857" s="71" t="s">
        <v>5161</v>
      </c>
      <c r="B3857" s="72" t="s">
        <v>5306</v>
      </c>
      <c r="C3857" s="73" t="s">
        <v>5307</v>
      </c>
      <c r="D3857" s="73" t="s">
        <v>57</v>
      </c>
      <c r="E3857" s="74" t="s">
        <v>139</v>
      </c>
      <c r="F3857" s="75" t="s">
        <v>911</v>
      </c>
      <c r="G3857" s="76">
        <f>SUM('Ralawise Price List 2021'!G3857*(1+Calculator!$G$16))</f>
        <v>202.3</v>
      </c>
      <c r="H3857" s="77" t="s">
        <v>52</v>
      </c>
      <c r="I3857" s="76">
        <f>SUM('Ralawise Price List 2021'!I3857*(1+Calculator!$G$16))</f>
        <v>211.7</v>
      </c>
      <c r="J3857" s="76">
        <f>SUM('Ralawise Price List 2021'!J3857*(1+Calculator!$G$16))</f>
        <v>221.5</v>
      </c>
      <c r="K3857" s="63"/>
      <c r="L3857" s="63" t="s">
        <v>70</v>
      </c>
      <c r="M3857" s="78" t="s">
        <v>224</v>
      </c>
    </row>
    <row r="3858" spans="1:13" ht="12" customHeight="1" x14ac:dyDescent="0.2">
      <c r="A3858" s="71" t="s">
        <v>5161</v>
      </c>
      <c r="B3858" s="72" t="s">
        <v>5308</v>
      </c>
      <c r="C3858" s="73" t="s">
        <v>5309</v>
      </c>
      <c r="D3858" s="73" t="s">
        <v>57</v>
      </c>
      <c r="E3858" s="74" t="s">
        <v>139</v>
      </c>
      <c r="F3858" s="75" t="s">
        <v>160</v>
      </c>
      <c r="G3858" s="76">
        <f>SUM('Ralawise Price List 2021'!G3858*(1+Calculator!$G$16))</f>
        <v>327.75</v>
      </c>
      <c r="H3858" s="77" t="s">
        <v>70</v>
      </c>
      <c r="I3858" s="76">
        <f>SUM('Ralawise Price List 2021'!I3858*(1+Calculator!$G$16))</f>
        <v>346.95</v>
      </c>
      <c r="J3858" s="76">
        <f>SUM('Ralawise Price List 2021'!J3858*(1+Calculator!$G$16))</f>
        <v>366.15</v>
      </c>
      <c r="K3858" s="63"/>
      <c r="L3858" s="63" t="s">
        <v>70</v>
      </c>
      <c r="M3858" s="78" t="s">
        <v>224</v>
      </c>
    </row>
    <row r="3859" spans="1:13" ht="12" customHeight="1" x14ac:dyDescent="0.2">
      <c r="A3859" s="71" t="s">
        <v>5161</v>
      </c>
      <c r="B3859" s="72" t="s">
        <v>5310</v>
      </c>
      <c r="C3859" s="73" t="s">
        <v>5311</v>
      </c>
      <c r="D3859" s="73" t="s">
        <v>57</v>
      </c>
      <c r="E3859" s="74" t="s">
        <v>139</v>
      </c>
      <c r="F3859" s="75" t="s">
        <v>151</v>
      </c>
      <c r="G3859" s="76">
        <f>SUM('Ralawise Price List 2021'!G3859*(1+Calculator!$G$16))</f>
        <v>356.35</v>
      </c>
      <c r="H3859" s="77" t="s">
        <v>70</v>
      </c>
      <c r="I3859" s="76">
        <f>SUM('Ralawise Price List 2021'!I3859*(1+Calculator!$G$16))</f>
        <v>375.95</v>
      </c>
      <c r="J3859" s="76">
        <f>SUM('Ralawise Price List 2021'!J3859*(1+Calculator!$G$16))</f>
        <v>395.15</v>
      </c>
      <c r="K3859" s="63"/>
      <c r="L3859" s="63" t="s">
        <v>70</v>
      </c>
      <c r="M3859" s="78" t="s">
        <v>224</v>
      </c>
    </row>
    <row r="3860" spans="1:13" ht="12" customHeight="1" x14ac:dyDescent="0.2">
      <c r="A3860" s="71" t="s">
        <v>5161</v>
      </c>
      <c r="B3860" s="72" t="s">
        <v>5312</v>
      </c>
      <c r="C3860" s="73" t="s">
        <v>5313</v>
      </c>
      <c r="D3860" s="73" t="s">
        <v>57</v>
      </c>
      <c r="E3860" s="74" t="s">
        <v>139</v>
      </c>
      <c r="F3860" s="75" t="s">
        <v>160</v>
      </c>
      <c r="G3860" s="76">
        <f>SUM('Ralawise Price List 2021'!G3860*(1+Calculator!$G$16))</f>
        <v>467.3</v>
      </c>
      <c r="H3860" s="77" t="s">
        <v>70</v>
      </c>
      <c r="I3860" s="76">
        <f>SUM('Ralawise Price List 2021'!I3860*(1+Calculator!$G$16))</f>
        <v>486.5</v>
      </c>
      <c r="J3860" s="76">
        <f>SUM('Ralawise Price List 2021'!J3860*(1+Calculator!$G$16))</f>
        <v>506.1</v>
      </c>
      <c r="K3860" s="63"/>
      <c r="L3860" s="63" t="s">
        <v>70</v>
      </c>
      <c r="M3860" s="78" t="s">
        <v>224</v>
      </c>
    </row>
    <row r="3861" spans="1:13" ht="12" customHeight="1" x14ac:dyDescent="0.2">
      <c r="A3861" s="71" t="s">
        <v>5161</v>
      </c>
      <c r="B3861" s="72" t="s">
        <v>5314</v>
      </c>
      <c r="C3861" s="73" t="s">
        <v>5315</v>
      </c>
      <c r="D3861" s="73" t="s">
        <v>57</v>
      </c>
      <c r="E3861" s="74" t="s">
        <v>139</v>
      </c>
      <c r="F3861" s="75" t="s">
        <v>160</v>
      </c>
      <c r="G3861" s="76">
        <f>SUM('Ralawise Price List 2021'!G3861*(1+Calculator!$G$16))</f>
        <v>346.95</v>
      </c>
      <c r="H3861" s="77" t="s">
        <v>70</v>
      </c>
      <c r="I3861" s="76">
        <f>SUM('Ralawise Price List 2021'!I3861*(1+Calculator!$G$16))</f>
        <v>366.15</v>
      </c>
      <c r="J3861" s="76">
        <f>SUM('Ralawise Price List 2021'!J3861*(1+Calculator!$G$16))</f>
        <v>385.35</v>
      </c>
      <c r="K3861" s="63"/>
      <c r="L3861" s="63" t="s">
        <v>70</v>
      </c>
      <c r="M3861" s="78" t="s">
        <v>224</v>
      </c>
    </row>
    <row r="3862" spans="1:13" ht="12" customHeight="1" x14ac:dyDescent="0.2">
      <c r="A3862" s="71" t="s">
        <v>5161</v>
      </c>
      <c r="B3862" s="72" t="s">
        <v>5316</v>
      </c>
      <c r="C3862" s="73" t="s">
        <v>5317</v>
      </c>
      <c r="D3862" s="73" t="s">
        <v>57</v>
      </c>
      <c r="E3862" s="74" t="s">
        <v>139</v>
      </c>
      <c r="F3862" s="75" t="s">
        <v>62</v>
      </c>
      <c r="G3862" s="76">
        <f>SUM('Ralawise Price List 2021'!G3862*(1+Calculator!$G$16))</f>
        <v>163.5</v>
      </c>
      <c r="H3862" s="77" t="s">
        <v>52</v>
      </c>
      <c r="I3862" s="76">
        <f>SUM('Ralawise Price List 2021'!I3862*(1+Calculator!$G$16))</f>
        <v>172.5</v>
      </c>
      <c r="J3862" s="76">
        <f>SUM('Ralawise Price List 2021'!J3862*(1+Calculator!$G$16))</f>
        <v>181.1</v>
      </c>
      <c r="K3862" s="63"/>
      <c r="L3862" s="63" t="s">
        <v>70</v>
      </c>
      <c r="M3862" s="78" t="s">
        <v>224</v>
      </c>
    </row>
    <row r="3863" spans="1:13" ht="12" customHeight="1" x14ac:dyDescent="0.2">
      <c r="A3863" s="71" t="s">
        <v>5161</v>
      </c>
      <c r="B3863" s="72" t="s">
        <v>5318</v>
      </c>
      <c r="C3863" s="73" t="s">
        <v>5319</v>
      </c>
      <c r="D3863" s="73" t="s">
        <v>57</v>
      </c>
      <c r="E3863" s="74" t="s">
        <v>139</v>
      </c>
      <c r="F3863" s="75" t="s">
        <v>281</v>
      </c>
      <c r="G3863" s="76">
        <f>SUM('Ralawise Price List 2021'!G3863*(1+Calculator!$G$16))</f>
        <v>183.1</v>
      </c>
      <c r="H3863" s="77" t="s">
        <v>160</v>
      </c>
      <c r="I3863" s="76">
        <f>SUM('Ralawise Price List 2021'!I3863*(1+Calculator!$G$16))</f>
        <v>192.5</v>
      </c>
      <c r="J3863" s="76">
        <f>SUM('Ralawise Price List 2021'!J3863*(1+Calculator!$G$16))</f>
        <v>202.3</v>
      </c>
      <c r="K3863" s="63"/>
      <c r="L3863" s="63" t="s">
        <v>70</v>
      </c>
      <c r="M3863" s="78" t="s">
        <v>224</v>
      </c>
    </row>
    <row r="3864" spans="1:13" ht="12" customHeight="1" x14ac:dyDescent="0.2">
      <c r="A3864" s="71" t="s">
        <v>5161</v>
      </c>
      <c r="B3864" s="72" t="s">
        <v>5320</v>
      </c>
      <c r="C3864" s="73" t="s">
        <v>1398</v>
      </c>
      <c r="D3864" s="73" t="s">
        <v>57</v>
      </c>
      <c r="E3864" s="74" t="s">
        <v>139</v>
      </c>
      <c r="F3864" s="75" t="s">
        <v>911</v>
      </c>
      <c r="G3864" s="76">
        <f>SUM('Ralawise Price List 2021'!G3864*(1+Calculator!$G$16))</f>
        <v>105.85</v>
      </c>
      <c r="H3864" s="77" t="s">
        <v>52</v>
      </c>
      <c r="I3864" s="76">
        <f>SUM('Ralawise Price List 2021'!I3864*(1+Calculator!$G$16))</f>
        <v>115.25</v>
      </c>
      <c r="J3864" s="76">
        <f>SUM('Ralawise Price List 2021'!J3864*(1+Calculator!$G$16))</f>
        <v>125.05</v>
      </c>
      <c r="K3864" s="63"/>
      <c r="L3864" s="63" t="s">
        <v>70</v>
      </c>
      <c r="M3864" s="78" t="s">
        <v>224</v>
      </c>
    </row>
    <row r="3865" spans="1:13" ht="12" customHeight="1" x14ac:dyDescent="0.2">
      <c r="A3865" s="71" t="s">
        <v>5161</v>
      </c>
      <c r="B3865" s="72" t="s">
        <v>5321</v>
      </c>
      <c r="C3865" s="73" t="s">
        <v>5322</v>
      </c>
      <c r="D3865" s="73" t="s">
        <v>57</v>
      </c>
      <c r="E3865" s="74" t="s">
        <v>139</v>
      </c>
      <c r="F3865" s="75" t="s">
        <v>58</v>
      </c>
      <c r="G3865" s="76">
        <f>SUM('Ralawise Price List 2021'!G3865*(1+Calculator!$G$16))</f>
        <v>94.1</v>
      </c>
      <c r="H3865" s="77" t="s">
        <v>52</v>
      </c>
      <c r="I3865" s="76">
        <f>SUM('Ralawise Price List 2021'!I3865*(1+Calculator!$G$16))</f>
        <v>100.75</v>
      </c>
      <c r="J3865" s="76">
        <f>SUM('Ralawise Price List 2021'!J3865*(1+Calculator!$G$16))</f>
        <v>107.8</v>
      </c>
      <c r="K3865" s="63"/>
      <c r="L3865" s="63" t="s">
        <v>70</v>
      </c>
      <c r="M3865" s="78" t="s">
        <v>224</v>
      </c>
    </row>
    <row r="3866" spans="1:13" ht="12" customHeight="1" x14ac:dyDescent="0.2">
      <c r="A3866" s="71" t="s">
        <v>5161</v>
      </c>
      <c r="B3866" s="72" t="s">
        <v>5323</v>
      </c>
      <c r="C3866" s="73" t="s">
        <v>5324</v>
      </c>
      <c r="D3866" s="73" t="s">
        <v>57</v>
      </c>
      <c r="E3866" s="74" t="s">
        <v>139</v>
      </c>
      <c r="F3866" s="75" t="s">
        <v>62</v>
      </c>
      <c r="G3866" s="76">
        <f>SUM('Ralawise Price List 2021'!G3866*(1+Calculator!$G$16))</f>
        <v>163.5</v>
      </c>
      <c r="H3866" s="77" t="s">
        <v>52</v>
      </c>
      <c r="I3866" s="76">
        <f>SUM('Ralawise Price List 2021'!I3866*(1+Calculator!$G$16))</f>
        <v>173.3</v>
      </c>
      <c r="J3866" s="76">
        <f>SUM('Ralawise Price List 2021'!J3866*(1+Calculator!$G$16))</f>
        <v>183.1</v>
      </c>
      <c r="K3866" s="63"/>
      <c r="L3866" s="63" t="s">
        <v>70</v>
      </c>
      <c r="M3866" s="78" t="s">
        <v>224</v>
      </c>
    </row>
    <row r="3867" spans="1:13" ht="12" customHeight="1" x14ac:dyDescent="0.2">
      <c r="A3867" s="71" t="s">
        <v>5161</v>
      </c>
      <c r="B3867" s="72" t="s">
        <v>5325</v>
      </c>
      <c r="C3867" s="73" t="s">
        <v>5326</v>
      </c>
      <c r="D3867" s="73" t="s">
        <v>57</v>
      </c>
      <c r="E3867" s="74" t="s">
        <v>139</v>
      </c>
      <c r="F3867" s="75" t="s">
        <v>179</v>
      </c>
      <c r="G3867" s="76">
        <f>SUM('Ralawise Price List 2021'!G3867*(1+Calculator!$G$16))</f>
        <v>86.65</v>
      </c>
      <c r="H3867" s="77" t="s">
        <v>52</v>
      </c>
      <c r="I3867" s="76">
        <f>SUM('Ralawise Price List 2021'!I3867*(1+Calculator!$G$16))</f>
        <v>92.15</v>
      </c>
      <c r="J3867" s="76">
        <f>SUM('Ralawise Price List 2021'!J3867*(1+Calculator!$G$16))</f>
        <v>98</v>
      </c>
      <c r="K3867" s="63"/>
      <c r="L3867" s="63" t="s">
        <v>70</v>
      </c>
      <c r="M3867" s="78" t="s">
        <v>224</v>
      </c>
    </row>
    <row r="3868" spans="1:13" ht="12" customHeight="1" x14ac:dyDescent="0.2">
      <c r="A3868" s="71" t="s">
        <v>5161</v>
      </c>
      <c r="B3868" s="72" t="s">
        <v>5327</v>
      </c>
      <c r="C3868" s="73" t="s">
        <v>5328</v>
      </c>
      <c r="D3868" s="73" t="s">
        <v>57</v>
      </c>
      <c r="E3868" s="74" t="s">
        <v>139</v>
      </c>
      <c r="F3868" s="75" t="s">
        <v>911</v>
      </c>
      <c r="G3868" s="76">
        <f>SUM('Ralawise Price List 2021'!G3868*(1+Calculator!$G$16))</f>
        <v>144.30000000000001</v>
      </c>
      <c r="H3868" s="77" t="s">
        <v>52</v>
      </c>
      <c r="I3868" s="76">
        <f>SUM('Ralawise Price List 2021'!I3868*(1+Calculator!$G$16))</f>
        <v>152.1</v>
      </c>
      <c r="J3868" s="76">
        <f>SUM('Ralawise Price List 2021'!J3868*(1+Calculator!$G$16))</f>
        <v>159.94999999999999</v>
      </c>
      <c r="K3868" s="63"/>
      <c r="L3868" s="63" t="s">
        <v>70</v>
      </c>
      <c r="M3868" s="78" t="s">
        <v>224</v>
      </c>
    </row>
    <row r="3869" spans="1:13" ht="12" customHeight="1" x14ac:dyDescent="0.2">
      <c r="A3869" s="71" t="s">
        <v>5161</v>
      </c>
      <c r="B3869" s="72" t="s">
        <v>5329</v>
      </c>
      <c r="C3869" s="73" t="s">
        <v>5330</v>
      </c>
      <c r="D3869" s="73" t="s">
        <v>57</v>
      </c>
      <c r="E3869" s="74" t="s">
        <v>139</v>
      </c>
      <c r="F3869" s="75" t="s">
        <v>911</v>
      </c>
      <c r="G3869" s="76">
        <f>SUM('Ralawise Price List 2021'!G3869*(1+Calculator!$G$16))</f>
        <v>134.85</v>
      </c>
      <c r="H3869" s="77" t="s">
        <v>52</v>
      </c>
      <c r="I3869" s="76">
        <f>SUM('Ralawise Price List 2021'!I3869*(1+Calculator!$G$16))</f>
        <v>144.30000000000001</v>
      </c>
      <c r="J3869" s="76">
        <f>SUM('Ralawise Price List 2021'!J3869*(1+Calculator!$G$16))</f>
        <v>154.1</v>
      </c>
      <c r="K3869" s="63"/>
      <c r="L3869" s="63" t="s">
        <v>70</v>
      </c>
      <c r="M3869" s="78" t="s">
        <v>224</v>
      </c>
    </row>
    <row r="3870" spans="1:13" ht="12" customHeight="1" x14ac:dyDescent="0.2">
      <c r="A3870" s="71" t="s">
        <v>5161</v>
      </c>
      <c r="B3870" s="72" t="s">
        <v>5331</v>
      </c>
      <c r="C3870" s="73" t="s">
        <v>5332</v>
      </c>
      <c r="D3870" s="73" t="s">
        <v>57</v>
      </c>
      <c r="E3870" s="74" t="s">
        <v>139</v>
      </c>
      <c r="F3870" s="75" t="s">
        <v>62</v>
      </c>
      <c r="G3870" s="76">
        <f>SUM('Ralawise Price List 2021'!G3870*(1+Calculator!$G$16))</f>
        <v>148.19999999999999</v>
      </c>
      <c r="H3870" s="77" t="s">
        <v>52</v>
      </c>
      <c r="I3870" s="76">
        <f>SUM('Ralawise Price List 2021'!I3870*(1+Calculator!$G$16))</f>
        <v>158</v>
      </c>
      <c r="J3870" s="76">
        <f>SUM('Ralawise Price List 2021'!J3870*(1+Calculator!$G$16))</f>
        <v>167.4</v>
      </c>
      <c r="K3870" s="63"/>
      <c r="L3870" s="63" t="s">
        <v>70</v>
      </c>
      <c r="M3870" s="78" t="s">
        <v>224</v>
      </c>
    </row>
    <row r="3871" spans="1:13" ht="12" customHeight="1" x14ac:dyDescent="0.2">
      <c r="A3871" s="71" t="s">
        <v>5161</v>
      </c>
      <c r="B3871" s="72" t="s">
        <v>5333</v>
      </c>
      <c r="C3871" s="73" t="s">
        <v>5334</v>
      </c>
      <c r="D3871" s="73" t="s">
        <v>57</v>
      </c>
      <c r="E3871" s="74" t="s">
        <v>139</v>
      </c>
      <c r="F3871" s="75" t="s">
        <v>62</v>
      </c>
      <c r="G3871" s="76">
        <f>SUM('Ralawise Price List 2021'!G3871*(1+Calculator!$G$16))</f>
        <v>163.5</v>
      </c>
      <c r="H3871" s="77" t="s">
        <v>52</v>
      </c>
      <c r="I3871" s="76">
        <f>SUM('Ralawise Price List 2021'!I3871*(1+Calculator!$G$16))</f>
        <v>175.25</v>
      </c>
      <c r="J3871" s="76">
        <f>SUM('Ralawise Price List 2021'!J3871*(1+Calculator!$G$16))</f>
        <v>186.6</v>
      </c>
      <c r="K3871" s="63"/>
      <c r="L3871" s="63" t="s">
        <v>70</v>
      </c>
      <c r="M3871" s="78" t="s">
        <v>224</v>
      </c>
    </row>
    <row r="3872" spans="1:13" ht="12" customHeight="1" x14ac:dyDescent="0.2">
      <c r="A3872" s="71" t="s">
        <v>5161</v>
      </c>
      <c r="B3872" s="72" t="s">
        <v>5335</v>
      </c>
      <c r="C3872" s="73" t="s">
        <v>5336</v>
      </c>
      <c r="D3872" s="73" t="s">
        <v>57</v>
      </c>
      <c r="E3872" s="74" t="s">
        <v>139</v>
      </c>
      <c r="F3872" s="75" t="s">
        <v>911</v>
      </c>
      <c r="G3872" s="76">
        <f>SUM('Ralawise Price List 2021'!G3872*(1+Calculator!$G$16))</f>
        <v>178</v>
      </c>
      <c r="H3872" s="77" t="s">
        <v>52</v>
      </c>
      <c r="I3872" s="76">
        <f>SUM('Ralawise Price List 2021'!I3872*(1+Calculator!$G$16))</f>
        <v>187.8</v>
      </c>
      <c r="J3872" s="76">
        <f>SUM('Ralawise Price List 2021'!J3872*(1+Calculator!$G$16))</f>
        <v>197.2</v>
      </c>
      <c r="K3872" s="63"/>
      <c r="L3872" s="63" t="s">
        <v>70</v>
      </c>
      <c r="M3872" s="78" t="s">
        <v>224</v>
      </c>
    </row>
    <row r="3873" spans="1:13" ht="12" customHeight="1" x14ac:dyDescent="0.2">
      <c r="A3873" s="71" t="s">
        <v>5161</v>
      </c>
      <c r="B3873" s="72" t="s">
        <v>5337</v>
      </c>
      <c r="C3873" s="73" t="s">
        <v>5338</v>
      </c>
      <c r="D3873" s="73" t="s">
        <v>57</v>
      </c>
      <c r="E3873" s="74" t="s">
        <v>139</v>
      </c>
      <c r="F3873" s="75" t="s">
        <v>911</v>
      </c>
      <c r="G3873" s="76">
        <f>SUM('Ralawise Price List 2021'!G3873*(1+Calculator!$G$16))</f>
        <v>192.5</v>
      </c>
      <c r="H3873" s="77" t="s">
        <v>52</v>
      </c>
      <c r="I3873" s="76">
        <f>SUM('Ralawise Price List 2021'!I3873*(1+Calculator!$G$16))</f>
        <v>202.3</v>
      </c>
      <c r="J3873" s="76">
        <f>SUM('Ralawise Price List 2021'!J3873*(1+Calculator!$G$16))</f>
        <v>211.7</v>
      </c>
      <c r="K3873" s="63"/>
      <c r="L3873" s="63" t="s">
        <v>70</v>
      </c>
      <c r="M3873" s="78" t="s">
        <v>224</v>
      </c>
    </row>
    <row r="3874" spans="1:13" ht="12" customHeight="1" x14ac:dyDescent="0.2">
      <c r="A3874" s="71" t="s">
        <v>5161</v>
      </c>
      <c r="B3874" s="72" t="s">
        <v>5339</v>
      </c>
      <c r="C3874" s="73" t="s">
        <v>5340</v>
      </c>
      <c r="D3874" s="73" t="s">
        <v>57</v>
      </c>
      <c r="E3874" s="74" t="s">
        <v>139</v>
      </c>
      <c r="F3874" s="75" t="s">
        <v>62</v>
      </c>
      <c r="G3874" s="76">
        <f>SUM('Ralawise Price List 2021'!G3874*(1+Calculator!$G$16))</f>
        <v>279.5</v>
      </c>
      <c r="H3874" s="77" t="s">
        <v>52</v>
      </c>
      <c r="I3874" s="76">
        <f>SUM('Ralawise Price List 2021'!I3874*(1+Calculator!$G$16))</f>
        <v>293.64999999999998</v>
      </c>
      <c r="J3874" s="76">
        <f>SUM('Ralawise Price List 2021'!J3874*(1+Calculator!$G$16))</f>
        <v>308.14999999999998</v>
      </c>
      <c r="K3874" s="63"/>
      <c r="L3874" s="63" t="s">
        <v>70</v>
      </c>
      <c r="M3874" s="78" t="s">
        <v>224</v>
      </c>
    </row>
    <row r="3875" spans="1:13" ht="12" customHeight="1" x14ac:dyDescent="0.2">
      <c r="A3875" s="71" t="s">
        <v>5161</v>
      </c>
      <c r="B3875" s="72" t="s">
        <v>5341</v>
      </c>
      <c r="C3875" s="73" t="s">
        <v>5342</v>
      </c>
      <c r="D3875" s="73" t="s">
        <v>57</v>
      </c>
      <c r="E3875" s="74" t="s">
        <v>139</v>
      </c>
      <c r="F3875" s="75" t="s">
        <v>170</v>
      </c>
      <c r="G3875" s="76">
        <f>SUM('Ralawise Price List 2021'!G3875*(1+Calculator!$G$16))</f>
        <v>23.95</v>
      </c>
      <c r="H3875" s="77" t="s">
        <v>58</v>
      </c>
      <c r="I3875" s="76">
        <f>SUM('Ralawise Price List 2021'!I3875*(1+Calculator!$G$16))</f>
        <v>25.9</v>
      </c>
      <c r="J3875" s="76">
        <f>SUM('Ralawise Price List 2021'!J3875*(1+Calculator!$G$16))</f>
        <v>27.85</v>
      </c>
      <c r="K3875" s="63"/>
      <c r="L3875" s="63" t="s">
        <v>70</v>
      </c>
      <c r="M3875" s="78" t="s">
        <v>224</v>
      </c>
    </row>
    <row r="3876" spans="1:13" ht="12" customHeight="1" x14ac:dyDescent="0.2">
      <c r="A3876" s="71" t="s">
        <v>5161</v>
      </c>
      <c r="B3876" s="72" t="s">
        <v>5343</v>
      </c>
      <c r="C3876" s="73" t="s">
        <v>5344</v>
      </c>
      <c r="D3876" s="73" t="s">
        <v>57</v>
      </c>
      <c r="E3876" s="74" t="s">
        <v>139</v>
      </c>
      <c r="F3876" s="75" t="s">
        <v>308</v>
      </c>
      <c r="G3876" s="76">
        <f>SUM('Ralawise Price List 2021'!G3876*(1+Calculator!$G$16))</f>
        <v>9.4499999999999993</v>
      </c>
      <c r="H3876" s="77" t="s">
        <v>62</v>
      </c>
      <c r="I3876" s="76">
        <f>SUM('Ralawise Price List 2021'!I3876*(1+Calculator!$G$16))</f>
        <v>10.199999999999999</v>
      </c>
      <c r="J3876" s="76">
        <f>SUM('Ralawise Price List 2021'!J3876*(1+Calculator!$G$16))</f>
        <v>11.4</v>
      </c>
      <c r="K3876" s="63"/>
      <c r="L3876" s="63" t="s">
        <v>70</v>
      </c>
      <c r="M3876" s="78" t="s">
        <v>224</v>
      </c>
    </row>
    <row r="3877" spans="1:13" ht="12" customHeight="1" x14ac:dyDescent="0.2">
      <c r="A3877" s="71" t="s">
        <v>5161</v>
      </c>
      <c r="B3877" s="72" t="s">
        <v>5345</v>
      </c>
      <c r="C3877" s="73" t="s">
        <v>5346</v>
      </c>
      <c r="D3877" s="73" t="s">
        <v>57</v>
      </c>
      <c r="E3877" s="74" t="s">
        <v>139</v>
      </c>
      <c r="F3877" s="75" t="s">
        <v>179</v>
      </c>
      <c r="G3877" s="76">
        <f>SUM('Ralawise Price List 2021'!G3877*(1+Calculator!$G$16))</f>
        <v>70.2</v>
      </c>
      <c r="H3877" s="77" t="s">
        <v>52</v>
      </c>
      <c r="I3877" s="76">
        <f>SUM('Ralawise Price List 2021'!I3877*(1+Calculator!$G$16))</f>
        <v>74.900000000000006</v>
      </c>
      <c r="J3877" s="76">
        <f>SUM('Ralawise Price List 2021'!J3877*(1+Calculator!$G$16))</f>
        <v>79.599999999999994</v>
      </c>
      <c r="K3877" s="63"/>
      <c r="L3877" s="63" t="s">
        <v>70</v>
      </c>
      <c r="M3877" s="78" t="s">
        <v>224</v>
      </c>
    </row>
    <row r="3878" spans="1:13" ht="12" customHeight="1" x14ac:dyDescent="0.2">
      <c r="A3878" s="71" t="s">
        <v>5161</v>
      </c>
      <c r="B3878" s="72" t="s">
        <v>5347</v>
      </c>
      <c r="C3878" s="73" t="s">
        <v>5348</v>
      </c>
      <c r="D3878" s="73" t="s">
        <v>312</v>
      </c>
      <c r="E3878" s="74" t="s">
        <v>139</v>
      </c>
      <c r="F3878" s="75" t="s">
        <v>58</v>
      </c>
      <c r="G3878" s="76">
        <f>SUM('Ralawise Price List 2021'!G3878*(1+Calculator!$G$16))</f>
        <v>192.5</v>
      </c>
      <c r="H3878" s="77" t="s">
        <v>52</v>
      </c>
      <c r="I3878" s="76">
        <f>SUM('Ralawise Price List 2021'!I3878*(1+Calculator!$G$16))</f>
        <v>204.25</v>
      </c>
      <c r="J3878" s="76">
        <f>SUM('Ralawise Price List 2021'!J3878*(1+Calculator!$G$16))</f>
        <v>215.6</v>
      </c>
      <c r="K3878" s="63"/>
      <c r="L3878" s="63" t="s">
        <v>70</v>
      </c>
      <c r="M3878" s="78" t="s">
        <v>224</v>
      </c>
    </row>
    <row r="3879" spans="1:13" ht="12" customHeight="1" x14ac:dyDescent="0.2">
      <c r="A3879" s="71" t="s">
        <v>5161</v>
      </c>
      <c r="B3879" s="72" t="s">
        <v>5349</v>
      </c>
      <c r="C3879" s="73" t="s">
        <v>5350</v>
      </c>
      <c r="D3879" s="73" t="s">
        <v>312</v>
      </c>
      <c r="E3879" s="74" t="s">
        <v>139</v>
      </c>
      <c r="F3879" s="75" t="s">
        <v>911</v>
      </c>
      <c r="G3879" s="76">
        <f>SUM('Ralawise Price List 2021'!G3879*(1+Calculator!$G$16))</f>
        <v>288.89999999999998</v>
      </c>
      <c r="H3879" s="77" t="s">
        <v>52</v>
      </c>
      <c r="I3879" s="76">
        <f>SUM('Ralawise Price List 2021'!I3879*(1+Calculator!$G$16))</f>
        <v>308.14999999999998</v>
      </c>
      <c r="J3879" s="76">
        <f>SUM('Ralawise Price List 2021'!J3879*(1+Calculator!$G$16))</f>
        <v>327.75</v>
      </c>
      <c r="K3879" s="63"/>
      <c r="L3879" s="63" t="s">
        <v>70</v>
      </c>
      <c r="M3879" s="78" t="s">
        <v>224</v>
      </c>
    </row>
    <row r="3880" spans="1:13" ht="12" customHeight="1" x14ac:dyDescent="0.2">
      <c r="A3880" s="71" t="s">
        <v>5161</v>
      </c>
      <c r="B3880" s="72" t="s">
        <v>5351</v>
      </c>
      <c r="C3880" s="73" t="s">
        <v>5352</v>
      </c>
      <c r="D3880" s="73" t="s">
        <v>57</v>
      </c>
      <c r="E3880" s="74" t="s">
        <v>139</v>
      </c>
      <c r="F3880" s="75" t="s">
        <v>911</v>
      </c>
      <c r="G3880" s="76">
        <f>SUM('Ralawise Price List 2021'!G3880*(1+Calculator!$G$16))</f>
        <v>183.1</v>
      </c>
      <c r="H3880" s="77" t="s">
        <v>52</v>
      </c>
      <c r="I3880" s="76">
        <f>SUM('Ralawise Price List 2021'!I3880*(1+Calculator!$G$16))</f>
        <v>194.45</v>
      </c>
      <c r="J3880" s="76">
        <f>SUM('Ralawise Price List 2021'!J3880*(1+Calculator!$G$16))</f>
        <v>206.2</v>
      </c>
      <c r="K3880" s="63"/>
      <c r="L3880" s="63" t="s">
        <v>70</v>
      </c>
      <c r="M3880" s="78" t="s">
        <v>224</v>
      </c>
    </row>
    <row r="3881" spans="1:13" ht="12" customHeight="1" x14ac:dyDescent="0.2">
      <c r="A3881" s="71" t="s">
        <v>5161</v>
      </c>
      <c r="B3881" s="72" t="s">
        <v>5353</v>
      </c>
      <c r="C3881" s="73" t="s">
        <v>5354</v>
      </c>
      <c r="D3881" s="73" t="s">
        <v>57</v>
      </c>
      <c r="E3881" s="74" t="s">
        <v>139</v>
      </c>
      <c r="F3881" s="75" t="s">
        <v>911</v>
      </c>
      <c r="G3881" s="76">
        <f>SUM('Ralawise Price List 2021'!G3881*(1+Calculator!$G$16))</f>
        <v>216.8</v>
      </c>
      <c r="H3881" s="77" t="s">
        <v>52</v>
      </c>
      <c r="I3881" s="76">
        <f>SUM('Ralawise Price List 2021'!I3881*(1+Calculator!$G$16))</f>
        <v>228.15</v>
      </c>
      <c r="J3881" s="76">
        <f>SUM('Ralawise Price List 2021'!J3881*(1+Calculator!$G$16))</f>
        <v>239.9</v>
      </c>
      <c r="K3881" s="63"/>
      <c r="L3881" s="63" t="s">
        <v>70</v>
      </c>
      <c r="M3881" s="78" t="s">
        <v>224</v>
      </c>
    </row>
    <row r="3882" spans="1:13" ht="12" customHeight="1" x14ac:dyDescent="0.2">
      <c r="A3882" s="71" t="s">
        <v>5161</v>
      </c>
      <c r="B3882" s="72" t="s">
        <v>5355</v>
      </c>
      <c r="C3882" s="73" t="s">
        <v>5356</v>
      </c>
      <c r="D3882" s="73" t="s">
        <v>57</v>
      </c>
      <c r="E3882" s="74" t="s">
        <v>139</v>
      </c>
      <c r="F3882" s="75" t="s">
        <v>281</v>
      </c>
      <c r="G3882" s="76">
        <f>SUM('Ralawise Price List 2021'!G3882*(1+Calculator!$G$16))</f>
        <v>240.7</v>
      </c>
      <c r="H3882" s="77" t="s">
        <v>160</v>
      </c>
      <c r="I3882" s="76">
        <f>SUM('Ralawise Price List 2021'!I3882*(1+Calculator!$G$16))</f>
        <v>259.89999999999998</v>
      </c>
      <c r="J3882" s="76">
        <f>SUM('Ralawise Price List 2021'!J3882*(1+Calculator!$G$16))</f>
        <v>279.5</v>
      </c>
      <c r="K3882" s="63"/>
      <c r="L3882" s="63" t="s">
        <v>70</v>
      </c>
      <c r="M3882" s="78" t="s">
        <v>224</v>
      </c>
    </row>
    <row r="3883" spans="1:13" ht="12" customHeight="1" x14ac:dyDescent="0.2">
      <c r="A3883" s="71" t="s">
        <v>5161</v>
      </c>
      <c r="B3883" s="72" t="s">
        <v>5357</v>
      </c>
      <c r="C3883" s="73" t="s">
        <v>5358</v>
      </c>
      <c r="D3883" s="73" t="s">
        <v>57</v>
      </c>
      <c r="E3883" s="74" t="s">
        <v>139</v>
      </c>
      <c r="F3883" s="75" t="s">
        <v>58</v>
      </c>
      <c r="G3883" s="76">
        <f>SUM('Ralawise Price List 2021'!G3883*(1+Calculator!$G$16))</f>
        <v>125.05</v>
      </c>
      <c r="H3883" s="77" t="s">
        <v>52</v>
      </c>
      <c r="I3883" s="76">
        <f>SUM('Ralawise Price List 2021'!I3883*(1+Calculator!$G$16))</f>
        <v>134.85</v>
      </c>
      <c r="J3883" s="76">
        <f>SUM('Ralawise Price List 2021'!J3883*(1+Calculator!$G$16))</f>
        <v>144.30000000000001</v>
      </c>
      <c r="K3883" s="63"/>
      <c r="L3883" s="63" t="s">
        <v>70</v>
      </c>
      <c r="M3883" s="78" t="s">
        <v>224</v>
      </c>
    </row>
    <row r="3884" spans="1:13" ht="12" customHeight="1" x14ac:dyDescent="0.2">
      <c r="A3884" s="71" t="s">
        <v>5359</v>
      </c>
      <c r="B3884" s="72" t="s">
        <v>5360</v>
      </c>
      <c r="C3884" s="73" t="s">
        <v>5361</v>
      </c>
      <c r="D3884" s="73" t="s">
        <v>57</v>
      </c>
      <c r="E3884" s="74" t="s">
        <v>50</v>
      </c>
      <c r="F3884" s="75" t="s">
        <v>221</v>
      </c>
      <c r="G3884" s="76">
        <f>SUM('Ralawise Price List 2021'!G3884*(1+Calculator!$G$16))</f>
        <v>51</v>
      </c>
      <c r="H3884" s="77" t="s">
        <v>151</v>
      </c>
      <c r="I3884" s="76">
        <f>SUM('Ralawise Price List 2021'!I3884*(1+Calculator!$G$16))</f>
        <v>53.7</v>
      </c>
      <c r="J3884" s="76">
        <f>SUM('Ralawise Price List 2021'!J3884*(1+Calculator!$G$16))</f>
        <v>56.45</v>
      </c>
      <c r="K3884" s="63"/>
      <c r="L3884" s="63" t="s">
        <v>70</v>
      </c>
      <c r="M3884" s="78" t="s">
        <v>224</v>
      </c>
    </row>
    <row r="3885" spans="1:13" ht="12" customHeight="1" x14ac:dyDescent="0.2">
      <c r="A3885" s="71" t="s">
        <v>5359</v>
      </c>
      <c r="B3885" s="72" t="s">
        <v>5362</v>
      </c>
      <c r="C3885" s="73" t="s">
        <v>5363</v>
      </c>
      <c r="D3885" s="73" t="s">
        <v>57</v>
      </c>
      <c r="E3885" s="74" t="s">
        <v>3112</v>
      </c>
      <c r="F3885" s="75" t="s">
        <v>221</v>
      </c>
      <c r="G3885" s="76">
        <f>SUM('Ralawise Price List 2021'!G3885*(1+Calculator!$G$16))</f>
        <v>51</v>
      </c>
      <c r="H3885" s="77" t="s">
        <v>151</v>
      </c>
      <c r="I3885" s="76">
        <f>SUM('Ralawise Price List 2021'!I3885*(1+Calculator!$G$16))</f>
        <v>53.7</v>
      </c>
      <c r="J3885" s="76">
        <f>SUM('Ralawise Price List 2021'!J3885*(1+Calculator!$G$16))</f>
        <v>56.45</v>
      </c>
      <c r="K3885" s="63"/>
      <c r="L3885" s="63" t="s">
        <v>70</v>
      </c>
      <c r="M3885" s="78" t="s">
        <v>224</v>
      </c>
    </row>
    <row r="3886" spans="1:13" ht="12" customHeight="1" x14ac:dyDescent="0.2">
      <c r="A3886" s="71" t="s">
        <v>5359</v>
      </c>
      <c r="B3886" s="72" t="s">
        <v>5364</v>
      </c>
      <c r="C3886" s="73" t="s">
        <v>5365</v>
      </c>
      <c r="D3886" s="73" t="s">
        <v>57</v>
      </c>
      <c r="E3886" s="74" t="s">
        <v>3112</v>
      </c>
      <c r="F3886" s="75" t="s">
        <v>159</v>
      </c>
      <c r="G3886" s="76">
        <f>SUM('Ralawise Price List 2021'!G3886*(1+Calculator!$G$16))</f>
        <v>91.35</v>
      </c>
      <c r="H3886" s="77" t="s">
        <v>160</v>
      </c>
      <c r="I3886" s="76">
        <f>SUM('Ralawise Price List 2021'!I3886*(1+Calculator!$G$16))</f>
        <v>96.05</v>
      </c>
      <c r="J3886" s="76">
        <f>SUM('Ralawise Price List 2021'!J3886*(1+Calculator!$G$16))</f>
        <v>100.75</v>
      </c>
      <c r="K3886" s="63"/>
      <c r="L3886" s="63" t="s">
        <v>70</v>
      </c>
      <c r="M3886" s="78" t="s">
        <v>224</v>
      </c>
    </row>
    <row r="3887" spans="1:13" ht="12" customHeight="1" x14ac:dyDescent="0.2">
      <c r="A3887" s="71" t="s">
        <v>5359</v>
      </c>
      <c r="B3887" s="72" t="s">
        <v>5364</v>
      </c>
      <c r="C3887" s="73" t="s">
        <v>5365</v>
      </c>
      <c r="D3887" s="73" t="s">
        <v>57</v>
      </c>
      <c r="E3887" s="74" t="s">
        <v>3112</v>
      </c>
      <c r="F3887" s="75" t="s">
        <v>159</v>
      </c>
      <c r="G3887" s="76">
        <f>SUM('Ralawise Price List 2021'!G3887*(1+Calculator!$G$16))</f>
        <v>91.35</v>
      </c>
      <c r="H3887" s="77" t="s">
        <v>160</v>
      </c>
      <c r="I3887" s="76">
        <f>SUM('Ralawise Price List 2021'!I3887*(1+Calculator!$G$16))</f>
        <v>96.05</v>
      </c>
      <c r="J3887" s="76">
        <f>SUM('Ralawise Price List 2021'!J3887*(1+Calculator!$G$16))</f>
        <v>100.75</v>
      </c>
      <c r="K3887" s="63"/>
      <c r="L3887" s="63" t="s">
        <v>70</v>
      </c>
      <c r="M3887" s="78" t="s">
        <v>224</v>
      </c>
    </row>
    <row r="3888" spans="1:13" ht="12" customHeight="1" x14ac:dyDescent="0.2">
      <c r="A3888" s="71" t="s">
        <v>5359</v>
      </c>
      <c r="B3888" s="72" t="s">
        <v>5366</v>
      </c>
      <c r="C3888" s="73" t="s">
        <v>5367</v>
      </c>
      <c r="D3888" s="73" t="s">
        <v>57</v>
      </c>
      <c r="E3888" s="74" t="s">
        <v>50</v>
      </c>
      <c r="F3888" s="75" t="s">
        <v>159</v>
      </c>
      <c r="G3888" s="76">
        <f>SUM('Ralawise Price List 2021'!G3888*(1+Calculator!$G$16))</f>
        <v>41.2</v>
      </c>
      <c r="H3888" s="77" t="s">
        <v>160</v>
      </c>
      <c r="I3888" s="76">
        <f>SUM('Ralawise Price List 2021'!I3888*(1+Calculator!$G$16))</f>
        <v>43.9</v>
      </c>
      <c r="J3888" s="76">
        <f>SUM('Ralawise Price List 2021'!J3888*(1+Calculator!$G$16))</f>
        <v>47.05</v>
      </c>
      <c r="K3888" s="63"/>
      <c r="L3888" s="63" t="s">
        <v>70</v>
      </c>
      <c r="M3888" s="78" t="s">
        <v>224</v>
      </c>
    </row>
    <row r="3889" spans="1:13" ht="12" customHeight="1" x14ac:dyDescent="0.2">
      <c r="A3889" s="71" t="s">
        <v>5359</v>
      </c>
      <c r="B3889" s="72" t="s">
        <v>5368</v>
      </c>
      <c r="C3889" s="73" t="s">
        <v>5369</v>
      </c>
      <c r="D3889" s="73" t="s">
        <v>57</v>
      </c>
      <c r="E3889" s="74" t="s">
        <v>3112</v>
      </c>
      <c r="F3889" s="75" t="s">
        <v>159</v>
      </c>
      <c r="G3889" s="76">
        <f>SUM('Ralawise Price List 2021'!G3889*(1+Calculator!$G$16))</f>
        <v>41.2</v>
      </c>
      <c r="H3889" s="77" t="s">
        <v>160</v>
      </c>
      <c r="I3889" s="76">
        <f>SUM('Ralawise Price List 2021'!I3889*(1+Calculator!$G$16))</f>
        <v>43.9</v>
      </c>
      <c r="J3889" s="76">
        <f>SUM('Ralawise Price List 2021'!J3889*(1+Calculator!$G$16))</f>
        <v>47.05</v>
      </c>
      <c r="K3889" s="63"/>
      <c r="L3889" s="63" t="s">
        <v>70</v>
      </c>
      <c r="M3889" s="78" t="s">
        <v>224</v>
      </c>
    </row>
    <row r="3890" spans="1:13" ht="12" customHeight="1" x14ac:dyDescent="0.2">
      <c r="A3890" s="71" t="s">
        <v>5359</v>
      </c>
      <c r="B3890" s="72" t="s">
        <v>5368</v>
      </c>
      <c r="C3890" s="73" t="s">
        <v>5369</v>
      </c>
      <c r="D3890" s="73" t="s">
        <v>57</v>
      </c>
      <c r="E3890" s="74" t="s">
        <v>3112</v>
      </c>
      <c r="F3890" s="75" t="s">
        <v>159</v>
      </c>
      <c r="G3890" s="76">
        <f>SUM('Ralawise Price List 2021'!G3890*(1+Calculator!$G$16))</f>
        <v>41.2</v>
      </c>
      <c r="H3890" s="77" t="s">
        <v>160</v>
      </c>
      <c r="I3890" s="76">
        <f>SUM('Ralawise Price List 2021'!I3890*(1+Calculator!$G$16))</f>
        <v>43.9</v>
      </c>
      <c r="J3890" s="76">
        <f>SUM('Ralawise Price List 2021'!J3890*(1+Calculator!$G$16))</f>
        <v>47.05</v>
      </c>
      <c r="K3890" s="63"/>
      <c r="L3890" s="63" t="s">
        <v>70</v>
      </c>
      <c r="M3890" s="78" t="s">
        <v>224</v>
      </c>
    </row>
    <row r="3891" spans="1:13" ht="12" customHeight="1" x14ac:dyDescent="0.2">
      <c r="A3891" s="71" t="s">
        <v>5359</v>
      </c>
      <c r="B3891" s="72" t="s">
        <v>5370</v>
      </c>
      <c r="C3891" s="73" t="s">
        <v>5371</v>
      </c>
      <c r="D3891" s="73" t="s">
        <v>57</v>
      </c>
      <c r="E3891" s="74" t="s">
        <v>3112</v>
      </c>
      <c r="F3891" s="75" t="s">
        <v>159</v>
      </c>
      <c r="G3891" s="76">
        <f>SUM('Ralawise Price List 2021'!G3891*(1+Calculator!$G$16))</f>
        <v>62.35</v>
      </c>
      <c r="H3891" s="77" t="s">
        <v>160</v>
      </c>
      <c r="I3891" s="76">
        <f>SUM('Ralawise Price List 2021'!I3891*(1+Calculator!$G$16))</f>
        <v>65.099999999999994</v>
      </c>
      <c r="J3891" s="76">
        <f>SUM('Ralawise Price List 2021'!J3891*(1+Calculator!$G$16))</f>
        <v>69</v>
      </c>
      <c r="K3891" s="63"/>
      <c r="L3891" s="63" t="s">
        <v>70</v>
      </c>
      <c r="M3891" s="78" t="s">
        <v>224</v>
      </c>
    </row>
    <row r="3892" spans="1:13" ht="12" customHeight="1" x14ac:dyDescent="0.2">
      <c r="A3892" s="71" t="s">
        <v>5359</v>
      </c>
      <c r="B3892" s="72" t="s">
        <v>5370</v>
      </c>
      <c r="C3892" s="73" t="s">
        <v>5371</v>
      </c>
      <c r="D3892" s="73" t="s">
        <v>57</v>
      </c>
      <c r="E3892" s="74" t="s">
        <v>3112</v>
      </c>
      <c r="F3892" s="75" t="s">
        <v>159</v>
      </c>
      <c r="G3892" s="76">
        <f>SUM('Ralawise Price List 2021'!G3892*(1+Calculator!$G$16))</f>
        <v>62.35</v>
      </c>
      <c r="H3892" s="77" t="s">
        <v>160</v>
      </c>
      <c r="I3892" s="76">
        <f>SUM('Ralawise Price List 2021'!I3892*(1+Calculator!$G$16))</f>
        <v>65.099999999999994</v>
      </c>
      <c r="J3892" s="76">
        <f>SUM('Ralawise Price List 2021'!J3892*(1+Calculator!$G$16))</f>
        <v>69</v>
      </c>
      <c r="K3892" s="63"/>
      <c r="L3892" s="63" t="s">
        <v>70</v>
      </c>
      <c r="M3892" s="78" t="s">
        <v>224</v>
      </c>
    </row>
    <row r="3893" spans="1:13" ht="12" customHeight="1" x14ac:dyDescent="0.2">
      <c r="A3893" s="71" t="s">
        <v>5359</v>
      </c>
      <c r="B3893" s="72" t="s">
        <v>5372</v>
      </c>
      <c r="C3893" s="73" t="s">
        <v>5373</v>
      </c>
      <c r="D3893" s="73" t="s">
        <v>57</v>
      </c>
      <c r="E3893" s="74" t="s">
        <v>298</v>
      </c>
      <c r="F3893" s="75" t="s">
        <v>159</v>
      </c>
      <c r="G3893" s="76">
        <f>SUM('Ralawise Price List 2021'!G3893*(1+Calculator!$G$16))</f>
        <v>31.4</v>
      </c>
      <c r="H3893" s="77" t="s">
        <v>160</v>
      </c>
      <c r="I3893" s="76">
        <f>SUM('Ralawise Price List 2021'!I3893*(1+Calculator!$G$16))</f>
        <v>33.35</v>
      </c>
      <c r="J3893" s="76">
        <f>SUM('Ralawise Price List 2021'!J3893*(1+Calculator!$G$16))</f>
        <v>35.299999999999997</v>
      </c>
      <c r="K3893" s="63"/>
      <c r="L3893" s="63" t="s">
        <v>70</v>
      </c>
      <c r="M3893" s="78" t="s">
        <v>224</v>
      </c>
    </row>
    <row r="3894" spans="1:13" ht="12" customHeight="1" x14ac:dyDescent="0.2">
      <c r="A3894" s="71" t="s">
        <v>5359</v>
      </c>
      <c r="B3894" s="72" t="s">
        <v>5372</v>
      </c>
      <c r="C3894" s="73" t="s">
        <v>5373</v>
      </c>
      <c r="D3894" s="73" t="s">
        <v>57</v>
      </c>
      <c r="E3894" s="74" t="s">
        <v>298</v>
      </c>
      <c r="F3894" s="75" t="s">
        <v>159</v>
      </c>
      <c r="G3894" s="76">
        <f>SUM('Ralawise Price List 2021'!G3894*(1+Calculator!$G$16))</f>
        <v>31.4</v>
      </c>
      <c r="H3894" s="77" t="s">
        <v>160</v>
      </c>
      <c r="I3894" s="76">
        <f>SUM('Ralawise Price List 2021'!I3894*(1+Calculator!$G$16))</f>
        <v>33.35</v>
      </c>
      <c r="J3894" s="76">
        <f>SUM('Ralawise Price List 2021'!J3894*(1+Calculator!$G$16))</f>
        <v>35.299999999999997</v>
      </c>
      <c r="K3894" s="63"/>
      <c r="L3894" s="63" t="s">
        <v>70</v>
      </c>
      <c r="M3894" s="78" t="s">
        <v>224</v>
      </c>
    </row>
    <row r="3895" spans="1:13" ht="12" customHeight="1" x14ac:dyDescent="0.2">
      <c r="A3895" s="71" t="s">
        <v>5359</v>
      </c>
      <c r="B3895" s="72" t="s">
        <v>5374</v>
      </c>
      <c r="C3895" s="73" t="s">
        <v>5375</v>
      </c>
      <c r="D3895" s="73" t="s">
        <v>57</v>
      </c>
      <c r="E3895" s="74" t="s">
        <v>5376</v>
      </c>
      <c r="F3895" s="75" t="s">
        <v>159</v>
      </c>
      <c r="G3895" s="76">
        <f>SUM('Ralawise Price List 2021'!G3895*(1+Calculator!$G$16))</f>
        <v>31.4</v>
      </c>
      <c r="H3895" s="77" t="s">
        <v>160</v>
      </c>
      <c r="I3895" s="76">
        <f>SUM('Ralawise Price List 2021'!I3895*(1+Calculator!$G$16))</f>
        <v>33.35</v>
      </c>
      <c r="J3895" s="76">
        <f>SUM('Ralawise Price List 2021'!J3895*(1+Calculator!$G$16))</f>
        <v>35.299999999999997</v>
      </c>
      <c r="K3895" s="63"/>
      <c r="L3895" s="63" t="s">
        <v>70</v>
      </c>
      <c r="M3895" s="78" t="s">
        <v>224</v>
      </c>
    </row>
    <row r="3896" spans="1:13" ht="12" customHeight="1" x14ac:dyDescent="0.2">
      <c r="A3896" s="71" t="s">
        <v>5359</v>
      </c>
      <c r="B3896" s="72" t="s">
        <v>5377</v>
      </c>
      <c r="C3896" s="73" t="s">
        <v>5378</v>
      </c>
      <c r="D3896" s="73" t="s">
        <v>57</v>
      </c>
      <c r="E3896" s="74" t="s">
        <v>5379</v>
      </c>
      <c r="F3896" s="75" t="s">
        <v>221</v>
      </c>
      <c r="G3896" s="76">
        <f>SUM('Ralawise Price List 2021'!G3896*(1+Calculator!$G$16))</f>
        <v>25.9</v>
      </c>
      <c r="H3896" s="77" t="s">
        <v>151</v>
      </c>
      <c r="I3896" s="76">
        <f>SUM('Ralawise Price List 2021'!I3896*(1+Calculator!$G$16))</f>
        <v>27.85</v>
      </c>
      <c r="J3896" s="76">
        <f>SUM('Ralawise Price List 2021'!J3896*(1+Calculator!$G$16))</f>
        <v>29.4</v>
      </c>
      <c r="K3896" s="63"/>
      <c r="L3896" s="63" t="s">
        <v>70</v>
      </c>
      <c r="M3896" s="78" t="s">
        <v>224</v>
      </c>
    </row>
    <row r="3897" spans="1:13" ht="12" customHeight="1" x14ac:dyDescent="0.2">
      <c r="A3897" s="71" t="s">
        <v>5380</v>
      </c>
      <c r="B3897" s="72" t="s">
        <v>5381</v>
      </c>
      <c r="C3897" s="73" t="s">
        <v>5382</v>
      </c>
      <c r="D3897" s="73" t="s">
        <v>57</v>
      </c>
      <c r="E3897" s="74" t="s">
        <v>926</v>
      </c>
      <c r="F3897" s="75" t="s">
        <v>152</v>
      </c>
      <c r="G3897" s="76">
        <f>SUM('Ralawise Price List 2021'!G3897*(1+Calculator!$G$16))</f>
        <v>299.10000000000002</v>
      </c>
      <c r="H3897" s="77" t="s">
        <v>70</v>
      </c>
      <c r="I3897" s="76">
        <f>SUM('Ralawise Price List 2021'!I3897*(1+Calculator!$G$16))</f>
        <v>310.89999999999998</v>
      </c>
      <c r="J3897" s="76">
        <f>SUM('Ralawise Price List 2021'!J3897*(1+Calculator!$G$16))</f>
        <v>322.25</v>
      </c>
      <c r="K3897" s="63"/>
      <c r="L3897" s="63" t="s">
        <v>70</v>
      </c>
      <c r="M3897" s="78" t="s">
        <v>224</v>
      </c>
    </row>
    <row r="3898" spans="1:13" ht="12" customHeight="1" x14ac:dyDescent="0.2">
      <c r="A3898" s="71" t="s">
        <v>5380</v>
      </c>
      <c r="B3898" s="72" t="s">
        <v>5383</v>
      </c>
      <c r="C3898" s="73" t="s">
        <v>5384</v>
      </c>
      <c r="D3898" s="73" t="s">
        <v>57</v>
      </c>
      <c r="E3898" s="74" t="s">
        <v>926</v>
      </c>
      <c r="F3898" s="75" t="s">
        <v>159</v>
      </c>
      <c r="G3898" s="76">
        <f>SUM('Ralawise Price List 2021'!G3898*(1+Calculator!$G$16))</f>
        <v>265.39999999999998</v>
      </c>
      <c r="H3898" s="77" t="s">
        <v>160</v>
      </c>
      <c r="I3898" s="76">
        <f>SUM('Ralawise Price List 2021'!I3898*(1+Calculator!$G$16))</f>
        <v>276.75</v>
      </c>
      <c r="J3898" s="76">
        <f>SUM('Ralawise Price List 2021'!J3898*(1+Calculator!$G$16))</f>
        <v>288.55</v>
      </c>
      <c r="K3898" s="63"/>
      <c r="L3898" s="63" t="s">
        <v>70</v>
      </c>
      <c r="M3898" s="78" t="s">
        <v>224</v>
      </c>
    </row>
    <row r="3899" spans="1:13" ht="12" customHeight="1" x14ac:dyDescent="0.2">
      <c r="A3899" s="71" t="s">
        <v>5380</v>
      </c>
      <c r="B3899" s="72" t="s">
        <v>5385</v>
      </c>
      <c r="C3899" s="73" t="s">
        <v>5386</v>
      </c>
      <c r="D3899" s="73" t="s">
        <v>57</v>
      </c>
      <c r="E3899" s="74" t="s">
        <v>926</v>
      </c>
      <c r="F3899" s="75" t="s">
        <v>159</v>
      </c>
      <c r="G3899" s="76">
        <f>SUM('Ralawise Price List 2021'!G3899*(1+Calculator!$G$16))</f>
        <v>132.9</v>
      </c>
      <c r="H3899" s="77" t="s">
        <v>160</v>
      </c>
      <c r="I3899" s="76">
        <f>SUM('Ralawise Price List 2021'!I3899*(1+Calculator!$G$16))</f>
        <v>139.55000000000001</v>
      </c>
      <c r="J3899" s="76">
        <f>SUM('Ralawise Price List 2021'!J3899*(1+Calculator!$G$16))</f>
        <v>146.25</v>
      </c>
      <c r="K3899" s="63"/>
      <c r="L3899" s="63" t="s">
        <v>70</v>
      </c>
      <c r="M3899" s="78" t="s">
        <v>224</v>
      </c>
    </row>
    <row r="3900" spans="1:13" ht="12" customHeight="1" x14ac:dyDescent="0.2">
      <c r="A3900" s="71" t="s">
        <v>5380</v>
      </c>
      <c r="B3900" s="72" t="s">
        <v>5387</v>
      </c>
      <c r="C3900" s="73" t="s">
        <v>5388</v>
      </c>
      <c r="D3900" s="73" t="s">
        <v>57</v>
      </c>
      <c r="E3900" s="74" t="s">
        <v>926</v>
      </c>
      <c r="F3900" s="75" t="s">
        <v>159</v>
      </c>
      <c r="G3900" s="76">
        <f>SUM('Ralawise Price List 2021'!G3900*(1+Calculator!$G$16))</f>
        <v>57.65</v>
      </c>
      <c r="H3900" s="77" t="s">
        <v>160</v>
      </c>
      <c r="I3900" s="76">
        <f>SUM('Ralawise Price List 2021'!I3900*(1+Calculator!$G$16))</f>
        <v>61.55</v>
      </c>
      <c r="J3900" s="76">
        <f>SUM('Ralawise Price List 2021'!J3900*(1+Calculator!$G$16))</f>
        <v>65.099999999999994</v>
      </c>
      <c r="K3900" s="63"/>
      <c r="L3900" s="63" t="s">
        <v>70</v>
      </c>
      <c r="M3900" s="78" t="s">
        <v>224</v>
      </c>
    </row>
    <row r="3901" spans="1:13" ht="12" customHeight="1" x14ac:dyDescent="0.2">
      <c r="A3901" s="71" t="s">
        <v>5380</v>
      </c>
      <c r="B3901" s="72" t="s">
        <v>5387</v>
      </c>
      <c r="C3901" s="73" t="s">
        <v>5388</v>
      </c>
      <c r="D3901" s="73" t="s">
        <v>57</v>
      </c>
      <c r="E3901" s="74" t="s">
        <v>926</v>
      </c>
      <c r="F3901" s="75" t="s">
        <v>159</v>
      </c>
      <c r="G3901" s="76">
        <f>SUM('Ralawise Price List 2021'!G3901*(1+Calculator!$G$16))</f>
        <v>57.65</v>
      </c>
      <c r="H3901" s="77" t="s">
        <v>160</v>
      </c>
      <c r="I3901" s="76">
        <f>SUM('Ralawise Price List 2021'!I3901*(1+Calculator!$G$16))</f>
        <v>61.55</v>
      </c>
      <c r="J3901" s="76">
        <f>SUM('Ralawise Price List 2021'!J3901*(1+Calculator!$G$16))</f>
        <v>65.099999999999994</v>
      </c>
      <c r="K3901" s="63"/>
      <c r="L3901" s="63" t="s">
        <v>70</v>
      </c>
      <c r="M3901" s="78" t="s">
        <v>224</v>
      </c>
    </row>
    <row r="3902" spans="1:13" ht="12" customHeight="1" x14ac:dyDescent="0.2">
      <c r="A3902" s="71" t="s">
        <v>5380</v>
      </c>
      <c r="B3902" s="72" t="s">
        <v>5389</v>
      </c>
      <c r="C3902" s="73" t="s">
        <v>5390</v>
      </c>
      <c r="D3902" s="73" t="s">
        <v>57</v>
      </c>
      <c r="E3902" s="74" t="s">
        <v>926</v>
      </c>
      <c r="F3902" s="75" t="s">
        <v>152</v>
      </c>
      <c r="G3902" s="76">
        <f>SUM('Ralawise Price List 2021'!G3902*(1+Calculator!$G$16))</f>
        <v>443.75</v>
      </c>
      <c r="H3902" s="77" t="s">
        <v>70</v>
      </c>
      <c r="I3902" s="76">
        <f>SUM('Ralawise Price List 2021'!I3902*(1+Calculator!$G$16))</f>
        <v>462.95</v>
      </c>
      <c r="J3902" s="76">
        <f>SUM('Ralawise Price List 2021'!J3902*(1+Calculator!$G$16))</f>
        <v>482.2</v>
      </c>
      <c r="K3902" s="63"/>
      <c r="L3902" s="63" t="s">
        <v>70</v>
      </c>
      <c r="M3902" s="78" t="s">
        <v>224</v>
      </c>
    </row>
    <row r="3903" spans="1:13" ht="12" customHeight="1" x14ac:dyDescent="0.2">
      <c r="A3903" s="71" t="s">
        <v>5380</v>
      </c>
      <c r="B3903" s="72" t="s">
        <v>5391</v>
      </c>
      <c r="C3903" s="73" t="s">
        <v>5392</v>
      </c>
      <c r="D3903" s="73" t="s">
        <v>57</v>
      </c>
      <c r="E3903" s="74" t="s">
        <v>926</v>
      </c>
      <c r="F3903" s="75" t="s">
        <v>281</v>
      </c>
      <c r="G3903" s="76">
        <f>SUM('Ralawise Price List 2021'!G3903*(1+Calculator!$G$16))</f>
        <v>154.1</v>
      </c>
      <c r="H3903" s="77" t="s">
        <v>70</v>
      </c>
      <c r="I3903" s="76">
        <f>SUM('Ralawise Price List 2021'!I3903*(1+Calculator!$G$16))</f>
        <v>161.5</v>
      </c>
      <c r="J3903" s="76">
        <f>SUM('Ralawise Price List 2021'!J3903*(1+Calculator!$G$16))</f>
        <v>169.35</v>
      </c>
      <c r="K3903" s="63"/>
      <c r="L3903" s="63" t="s">
        <v>70</v>
      </c>
      <c r="M3903" s="78" t="s">
        <v>224</v>
      </c>
    </row>
    <row r="3904" spans="1:13" ht="12" customHeight="1" x14ac:dyDescent="0.2">
      <c r="A3904" s="71" t="s">
        <v>5380</v>
      </c>
      <c r="B3904" s="72" t="s">
        <v>5393</v>
      </c>
      <c r="C3904" s="73" t="s">
        <v>5394</v>
      </c>
      <c r="D3904" s="73" t="s">
        <v>57</v>
      </c>
      <c r="E3904" s="74" t="s">
        <v>926</v>
      </c>
      <c r="F3904" s="75" t="s">
        <v>159</v>
      </c>
      <c r="G3904" s="76">
        <f>SUM('Ralawise Price List 2021'!G3904*(1+Calculator!$G$16))</f>
        <v>86.65</v>
      </c>
      <c r="H3904" s="77" t="s">
        <v>160</v>
      </c>
      <c r="I3904" s="76">
        <f>SUM('Ralawise Price List 2021'!I3904*(1+Calculator!$G$16))</f>
        <v>90.2</v>
      </c>
      <c r="J3904" s="76">
        <f>SUM('Ralawise Price List 2021'!J3904*(1+Calculator!$G$16))</f>
        <v>94.1</v>
      </c>
      <c r="K3904" s="63"/>
      <c r="L3904" s="63" t="s">
        <v>70</v>
      </c>
      <c r="M3904" s="78" t="s">
        <v>224</v>
      </c>
    </row>
    <row r="3905" spans="1:13" ht="12" customHeight="1" x14ac:dyDescent="0.2">
      <c r="A3905" s="71" t="s">
        <v>5395</v>
      </c>
      <c r="B3905" s="72" t="s">
        <v>5396</v>
      </c>
      <c r="C3905" s="73" t="s">
        <v>5397</v>
      </c>
      <c r="D3905" s="73" t="s">
        <v>57</v>
      </c>
      <c r="E3905" s="74" t="s">
        <v>298</v>
      </c>
      <c r="F3905" s="75" t="s">
        <v>152</v>
      </c>
      <c r="G3905" s="76">
        <f>SUM('Ralawise Price List 2021'!G3905*(1+Calculator!$G$16))</f>
        <v>299.10000000000002</v>
      </c>
      <c r="H3905" s="77" t="s">
        <v>70</v>
      </c>
      <c r="I3905" s="76">
        <f>SUM('Ralawise Price List 2021'!I3905*(1+Calculator!$G$16))</f>
        <v>313.60000000000002</v>
      </c>
      <c r="J3905" s="76">
        <f>SUM('Ralawise Price List 2021'!J3905*(1+Calculator!$G$16))</f>
        <v>328.1</v>
      </c>
      <c r="K3905" s="63"/>
      <c r="L3905" s="63" t="s">
        <v>70</v>
      </c>
      <c r="M3905" s="78" t="s">
        <v>224</v>
      </c>
    </row>
    <row r="3906" spans="1:13" ht="12" customHeight="1" x14ac:dyDescent="0.2">
      <c r="A3906" s="71" t="s">
        <v>5395</v>
      </c>
      <c r="B3906" s="72" t="s">
        <v>5396</v>
      </c>
      <c r="C3906" s="73" t="s">
        <v>5397</v>
      </c>
      <c r="D3906" s="73" t="s">
        <v>57</v>
      </c>
      <c r="E3906" s="74" t="s">
        <v>298</v>
      </c>
      <c r="F3906" s="75" t="s">
        <v>152</v>
      </c>
      <c r="G3906" s="76">
        <f>SUM('Ralawise Price List 2021'!G3906*(1+Calculator!$G$16))</f>
        <v>299.10000000000002</v>
      </c>
      <c r="H3906" s="77" t="s">
        <v>70</v>
      </c>
      <c r="I3906" s="76">
        <f>SUM('Ralawise Price List 2021'!I3906*(1+Calculator!$G$16))</f>
        <v>313.60000000000002</v>
      </c>
      <c r="J3906" s="76">
        <f>SUM('Ralawise Price List 2021'!J3906*(1+Calculator!$G$16))</f>
        <v>328.1</v>
      </c>
      <c r="K3906" s="63"/>
      <c r="L3906" s="63" t="s">
        <v>70</v>
      </c>
      <c r="M3906" s="78" t="s">
        <v>224</v>
      </c>
    </row>
    <row r="3907" spans="1:13" ht="12" customHeight="1" x14ac:dyDescent="0.2">
      <c r="A3907" s="71" t="s">
        <v>5395</v>
      </c>
      <c r="B3907" s="72" t="s">
        <v>5396</v>
      </c>
      <c r="C3907" s="73" t="s">
        <v>5397</v>
      </c>
      <c r="D3907" s="73" t="s">
        <v>57</v>
      </c>
      <c r="E3907" s="74" t="s">
        <v>298</v>
      </c>
      <c r="F3907" s="75" t="s">
        <v>152</v>
      </c>
      <c r="G3907" s="76">
        <f>SUM('Ralawise Price List 2021'!G3907*(1+Calculator!$G$16))</f>
        <v>299.10000000000002</v>
      </c>
      <c r="H3907" s="77" t="s">
        <v>70</v>
      </c>
      <c r="I3907" s="76">
        <f>SUM('Ralawise Price List 2021'!I3907*(1+Calculator!$G$16))</f>
        <v>313.60000000000002</v>
      </c>
      <c r="J3907" s="76">
        <f>SUM('Ralawise Price List 2021'!J3907*(1+Calculator!$G$16))</f>
        <v>328.1</v>
      </c>
      <c r="K3907" s="63"/>
      <c r="L3907" s="63" t="s">
        <v>70</v>
      </c>
      <c r="M3907" s="78" t="s">
        <v>224</v>
      </c>
    </row>
    <row r="3908" spans="1:13" ht="12" customHeight="1" x14ac:dyDescent="0.2">
      <c r="A3908" s="71" t="s">
        <v>5395</v>
      </c>
      <c r="B3908" s="72" t="s">
        <v>5396</v>
      </c>
      <c r="C3908" s="73" t="s">
        <v>5397</v>
      </c>
      <c r="D3908" s="73" t="s">
        <v>57</v>
      </c>
      <c r="E3908" s="74" t="s">
        <v>298</v>
      </c>
      <c r="F3908" s="75" t="s">
        <v>152</v>
      </c>
      <c r="G3908" s="76">
        <f>SUM('Ralawise Price List 2021'!G3908*(1+Calculator!$G$16))</f>
        <v>299.10000000000002</v>
      </c>
      <c r="H3908" s="77" t="s">
        <v>70</v>
      </c>
      <c r="I3908" s="76">
        <f>SUM('Ralawise Price List 2021'!I3908*(1+Calculator!$G$16))</f>
        <v>313.60000000000002</v>
      </c>
      <c r="J3908" s="76">
        <f>SUM('Ralawise Price List 2021'!J3908*(1+Calculator!$G$16))</f>
        <v>328.1</v>
      </c>
      <c r="K3908" s="63"/>
      <c r="L3908" s="63" t="s">
        <v>70</v>
      </c>
      <c r="M3908" s="78" t="s">
        <v>224</v>
      </c>
    </row>
    <row r="3909" spans="1:13" ht="12" customHeight="1" x14ac:dyDescent="0.2">
      <c r="A3909" s="71" t="s">
        <v>5395</v>
      </c>
      <c r="B3909" s="72" t="s">
        <v>5396</v>
      </c>
      <c r="C3909" s="73" t="s">
        <v>5397</v>
      </c>
      <c r="D3909" s="73" t="s">
        <v>57</v>
      </c>
      <c r="E3909" s="74" t="s">
        <v>298</v>
      </c>
      <c r="F3909" s="75" t="s">
        <v>152</v>
      </c>
      <c r="G3909" s="76">
        <f>SUM('Ralawise Price List 2021'!G3909*(1+Calculator!$G$16))</f>
        <v>299.10000000000002</v>
      </c>
      <c r="H3909" s="77" t="s">
        <v>70</v>
      </c>
      <c r="I3909" s="76">
        <f>SUM('Ralawise Price List 2021'!I3909*(1+Calculator!$G$16))</f>
        <v>313.60000000000002</v>
      </c>
      <c r="J3909" s="76">
        <f>SUM('Ralawise Price List 2021'!J3909*(1+Calculator!$G$16))</f>
        <v>328.1</v>
      </c>
      <c r="K3909" s="63"/>
      <c r="L3909" s="63" t="s">
        <v>70</v>
      </c>
      <c r="M3909" s="78" t="s">
        <v>224</v>
      </c>
    </row>
    <row r="3910" spans="1:13" ht="12" customHeight="1" x14ac:dyDescent="0.2">
      <c r="A3910" s="71" t="s">
        <v>5395</v>
      </c>
      <c r="B3910" s="72" t="s">
        <v>5396</v>
      </c>
      <c r="C3910" s="73" t="s">
        <v>5397</v>
      </c>
      <c r="D3910" s="73" t="s">
        <v>57</v>
      </c>
      <c r="E3910" s="74" t="s">
        <v>298</v>
      </c>
      <c r="F3910" s="75" t="s">
        <v>152</v>
      </c>
      <c r="G3910" s="76">
        <f>SUM('Ralawise Price List 2021'!G3910*(1+Calculator!$G$16))</f>
        <v>299.10000000000002</v>
      </c>
      <c r="H3910" s="77" t="s">
        <v>70</v>
      </c>
      <c r="I3910" s="76">
        <f>SUM('Ralawise Price List 2021'!I3910*(1+Calculator!$G$16))</f>
        <v>313.60000000000002</v>
      </c>
      <c r="J3910" s="76">
        <f>SUM('Ralawise Price List 2021'!J3910*(1+Calculator!$G$16))</f>
        <v>328.1</v>
      </c>
      <c r="K3910" s="63"/>
      <c r="L3910" s="63" t="s">
        <v>70</v>
      </c>
      <c r="M3910" s="78" t="s">
        <v>224</v>
      </c>
    </row>
    <row r="3911" spans="1:13" ht="12" customHeight="1" x14ac:dyDescent="0.2">
      <c r="A3911" s="71" t="s">
        <v>5395</v>
      </c>
      <c r="B3911" s="72" t="s">
        <v>5396</v>
      </c>
      <c r="C3911" s="73" t="s">
        <v>5397</v>
      </c>
      <c r="D3911" s="73" t="s">
        <v>57</v>
      </c>
      <c r="E3911" s="74" t="s">
        <v>298</v>
      </c>
      <c r="F3911" s="75" t="s">
        <v>152</v>
      </c>
      <c r="G3911" s="76">
        <f>SUM('Ralawise Price List 2021'!G3911*(1+Calculator!$G$16))</f>
        <v>299.10000000000002</v>
      </c>
      <c r="H3911" s="77" t="s">
        <v>70</v>
      </c>
      <c r="I3911" s="76">
        <f>SUM('Ralawise Price List 2021'!I3911*(1+Calculator!$G$16))</f>
        <v>313.60000000000002</v>
      </c>
      <c r="J3911" s="76">
        <f>SUM('Ralawise Price List 2021'!J3911*(1+Calculator!$G$16))</f>
        <v>328.1</v>
      </c>
      <c r="K3911" s="63"/>
      <c r="L3911" s="63" t="s">
        <v>70</v>
      </c>
      <c r="M3911" s="78" t="s">
        <v>224</v>
      </c>
    </row>
    <row r="3912" spans="1:13" ht="12" customHeight="1" x14ac:dyDescent="0.2">
      <c r="A3912" s="71" t="s">
        <v>5395</v>
      </c>
      <c r="B3912" s="72" t="s">
        <v>5398</v>
      </c>
      <c r="C3912" s="73" t="s">
        <v>5399</v>
      </c>
      <c r="D3912" s="73" t="s">
        <v>57</v>
      </c>
      <c r="E3912" s="74" t="s">
        <v>298</v>
      </c>
      <c r="F3912" s="75" t="s">
        <v>152</v>
      </c>
      <c r="G3912" s="76">
        <f>SUM('Ralawise Price List 2021'!G3912*(1+Calculator!$G$16))</f>
        <v>347.35</v>
      </c>
      <c r="H3912" s="77" t="s">
        <v>70</v>
      </c>
      <c r="I3912" s="76">
        <f>SUM('Ralawise Price List 2021'!I3912*(1+Calculator!$G$16))</f>
        <v>361.85</v>
      </c>
      <c r="J3912" s="76">
        <f>SUM('Ralawise Price List 2021'!J3912*(1+Calculator!$G$16))</f>
        <v>376.35</v>
      </c>
      <c r="K3912" s="63"/>
      <c r="L3912" s="63" t="s">
        <v>70</v>
      </c>
      <c r="M3912" s="78" t="s">
        <v>224</v>
      </c>
    </row>
    <row r="3913" spans="1:13" ht="12" customHeight="1" x14ac:dyDescent="0.2">
      <c r="A3913" s="71" t="s">
        <v>5395</v>
      </c>
      <c r="B3913" s="72" t="s">
        <v>5398</v>
      </c>
      <c r="C3913" s="73" t="s">
        <v>5399</v>
      </c>
      <c r="D3913" s="73" t="s">
        <v>57</v>
      </c>
      <c r="E3913" s="74" t="s">
        <v>298</v>
      </c>
      <c r="F3913" s="75" t="s">
        <v>152</v>
      </c>
      <c r="G3913" s="76">
        <f>SUM('Ralawise Price List 2021'!G3913*(1+Calculator!$G$16))</f>
        <v>347.35</v>
      </c>
      <c r="H3913" s="77" t="s">
        <v>70</v>
      </c>
      <c r="I3913" s="76">
        <f>SUM('Ralawise Price List 2021'!I3913*(1+Calculator!$G$16))</f>
        <v>361.85</v>
      </c>
      <c r="J3913" s="76">
        <f>SUM('Ralawise Price List 2021'!J3913*(1+Calculator!$G$16))</f>
        <v>376.35</v>
      </c>
      <c r="K3913" s="63"/>
      <c r="L3913" s="63" t="s">
        <v>70</v>
      </c>
      <c r="M3913" s="78" t="s">
        <v>224</v>
      </c>
    </row>
    <row r="3914" spans="1:13" ht="12" customHeight="1" x14ac:dyDescent="0.2">
      <c r="A3914" s="71" t="s">
        <v>5395</v>
      </c>
      <c r="B3914" s="72" t="s">
        <v>5398</v>
      </c>
      <c r="C3914" s="73" t="s">
        <v>5399</v>
      </c>
      <c r="D3914" s="73" t="s">
        <v>57</v>
      </c>
      <c r="E3914" s="74" t="s">
        <v>298</v>
      </c>
      <c r="F3914" s="75" t="s">
        <v>152</v>
      </c>
      <c r="G3914" s="76">
        <f>SUM('Ralawise Price List 2021'!G3914*(1+Calculator!$G$16))</f>
        <v>347.35</v>
      </c>
      <c r="H3914" s="77" t="s">
        <v>70</v>
      </c>
      <c r="I3914" s="76">
        <f>SUM('Ralawise Price List 2021'!I3914*(1+Calculator!$G$16))</f>
        <v>361.85</v>
      </c>
      <c r="J3914" s="76">
        <f>SUM('Ralawise Price List 2021'!J3914*(1+Calculator!$G$16))</f>
        <v>376.35</v>
      </c>
      <c r="K3914" s="63"/>
      <c r="L3914" s="63" t="s">
        <v>70</v>
      </c>
      <c r="M3914" s="78" t="s">
        <v>224</v>
      </c>
    </row>
    <row r="3915" spans="1:13" ht="12" customHeight="1" x14ac:dyDescent="0.2">
      <c r="A3915" s="71" t="s">
        <v>5395</v>
      </c>
      <c r="B3915" s="72" t="s">
        <v>5400</v>
      </c>
      <c r="C3915" s="73" t="s">
        <v>5401</v>
      </c>
      <c r="D3915" s="73" t="s">
        <v>57</v>
      </c>
      <c r="E3915" s="74" t="s">
        <v>298</v>
      </c>
      <c r="F3915" s="75" t="s">
        <v>159</v>
      </c>
      <c r="G3915" s="76">
        <f>SUM('Ralawise Price List 2021'!G3915*(1+Calculator!$G$16))</f>
        <v>299.10000000000002</v>
      </c>
      <c r="H3915" s="77" t="s">
        <v>160</v>
      </c>
      <c r="I3915" s="76">
        <f>SUM('Ralawise Price List 2021'!I3915*(1+Calculator!$G$16))</f>
        <v>313.60000000000002</v>
      </c>
      <c r="J3915" s="76">
        <f>SUM('Ralawise Price List 2021'!J3915*(1+Calculator!$G$16))</f>
        <v>328.1</v>
      </c>
      <c r="K3915" s="63"/>
      <c r="L3915" s="63" t="s">
        <v>70</v>
      </c>
      <c r="M3915" s="78" t="s">
        <v>224</v>
      </c>
    </row>
    <row r="3916" spans="1:13" ht="12" customHeight="1" x14ac:dyDescent="0.2">
      <c r="A3916" s="71" t="s">
        <v>5395</v>
      </c>
      <c r="B3916" s="72" t="s">
        <v>5402</v>
      </c>
      <c r="C3916" s="73" t="s">
        <v>5403</v>
      </c>
      <c r="D3916" s="73" t="s">
        <v>57</v>
      </c>
      <c r="E3916" s="74" t="s">
        <v>298</v>
      </c>
      <c r="F3916" s="75" t="s">
        <v>281</v>
      </c>
      <c r="G3916" s="76">
        <f>SUM('Ralawise Price List 2021'!G3916*(1+Calculator!$G$16))</f>
        <v>202.7</v>
      </c>
      <c r="H3916" s="77" t="s">
        <v>70</v>
      </c>
      <c r="I3916" s="76">
        <f>SUM('Ralawise Price List 2021'!I3916*(1+Calculator!$G$16))</f>
        <v>212.5</v>
      </c>
      <c r="J3916" s="76">
        <f>SUM('Ralawise Price List 2021'!J3916*(1+Calculator!$G$16))</f>
        <v>221.9</v>
      </c>
      <c r="K3916" s="63"/>
      <c r="L3916" s="63" t="s">
        <v>70</v>
      </c>
      <c r="M3916" s="78" t="s">
        <v>224</v>
      </c>
    </row>
    <row r="3917" spans="1:13" ht="12" customHeight="1" x14ac:dyDescent="0.2">
      <c r="A3917" s="71" t="s">
        <v>5395</v>
      </c>
      <c r="B3917" s="72" t="s">
        <v>5404</v>
      </c>
      <c r="C3917" s="73" t="s">
        <v>5405</v>
      </c>
      <c r="D3917" s="73" t="s">
        <v>57</v>
      </c>
      <c r="E3917" s="74" t="s">
        <v>298</v>
      </c>
      <c r="F3917" s="75" t="s">
        <v>221</v>
      </c>
      <c r="G3917" s="76">
        <f>SUM('Ralawise Price List 2021'!G3917*(1+Calculator!$G$16))</f>
        <v>154.44999999999999</v>
      </c>
      <c r="H3917" s="77" t="s">
        <v>151</v>
      </c>
      <c r="I3917" s="76">
        <f>SUM('Ralawise Price List 2021'!I3917*(1+Calculator!$G$16))</f>
        <v>161.15</v>
      </c>
      <c r="J3917" s="76">
        <f>SUM('Ralawise Price List 2021'!J3917*(1+Calculator!$G$16))</f>
        <v>167.8</v>
      </c>
      <c r="K3917" s="63"/>
      <c r="L3917" s="63" t="s">
        <v>70</v>
      </c>
      <c r="M3917" s="78" t="s">
        <v>224</v>
      </c>
    </row>
    <row r="3918" spans="1:13" ht="12" customHeight="1" x14ac:dyDescent="0.2">
      <c r="A3918" s="71" t="s">
        <v>5395</v>
      </c>
      <c r="B3918" s="72" t="s">
        <v>5406</v>
      </c>
      <c r="C3918" s="73" t="s">
        <v>5407</v>
      </c>
      <c r="D3918" s="73" t="s">
        <v>57</v>
      </c>
      <c r="E3918" s="74" t="s">
        <v>298</v>
      </c>
      <c r="F3918" s="75" t="s">
        <v>221</v>
      </c>
      <c r="G3918" s="76">
        <f>SUM('Ralawise Price List 2021'!G3918*(1+Calculator!$G$16))</f>
        <v>96.05</v>
      </c>
      <c r="H3918" s="77" t="s">
        <v>151</v>
      </c>
      <c r="I3918" s="76">
        <f>SUM('Ralawise Price List 2021'!I3918*(1+Calculator!$G$16))</f>
        <v>100.75</v>
      </c>
      <c r="J3918" s="76">
        <f>SUM('Ralawise Price List 2021'!J3918*(1+Calculator!$G$16))</f>
        <v>105.85</v>
      </c>
      <c r="K3918" s="63"/>
      <c r="L3918" s="63" t="s">
        <v>70</v>
      </c>
      <c r="M3918" s="78" t="s">
        <v>224</v>
      </c>
    </row>
    <row r="3919" spans="1:13" ht="12" customHeight="1" x14ac:dyDescent="0.2">
      <c r="A3919" s="71" t="s">
        <v>5395</v>
      </c>
      <c r="B3919" s="72" t="s">
        <v>5406</v>
      </c>
      <c r="C3919" s="73" t="s">
        <v>5407</v>
      </c>
      <c r="D3919" s="73" t="s">
        <v>57</v>
      </c>
      <c r="E3919" s="74" t="s">
        <v>298</v>
      </c>
      <c r="F3919" s="75" t="s">
        <v>221</v>
      </c>
      <c r="G3919" s="76">
        <f>SUM('Ralawise Price List 2021'!G3919*(1+Calculator!$G$16))</f>
        <v>96.05</v>
      </c>
      <c r="H3919" s="77" t="s">
        <v>151</v>
      </c>
      <c r="I3919" s="76">
        <f>SUM('Ralawise Price List 2021'!I3919*(1+Calculator!$G$16))</f>
        <v>100.75</v>
      </c>
      <c r="J3919" s="76">
        <f>SUM('Ralawise Price List 2021'!J3919*(1+Calculator!$G$16))</f>
        <v>105.85</v>
      </c>
      <c r="K3919" s="63"/>
      <c r="L3919" s="63" t="s">
        <v>70</v>
      </c>
      <c r="M3919" s="78" t="s">
        <v>224</v>
      </c>
    </row>
    <row r="3920" spans="1:13" ht="12" customHeight="1" x14ac:dyDescent="0.2">
      <c r="A3920" s="71" t="s">
        <v>5395</v>
      </c>
      <c r="B3920" s="72" t="s">
        <v>5408</v>
      </c>
      <c r="C3920" s="73" t="s">
        <v>5409</v>
      </c>
      <c r="D3920" s="73" t="s">
        <v>57</v>
      </c>
      <c r="E3920" s="74" t="s">
        <v>298</v>
      </c>
      <c r="F3920" s="75" t="s">
        <v>159</v>
      </c>
      <c r="G3920" s="76">
        <f>SUM('Ralawise Price List 2021'!G3920*(1+Calculator!$G$16))</f>
        <v>101.55</v>
      </c>
      <c r="H3920" s="77" t="s">
        <v>160</v>
      </c>
      <c r="I3920" s="76">
        <f>SUM('Ralawise Price List 2021'!I3920*(1+Calculator!$G$16))</f>
        <v>106.25</v>
      </c>
      <c r="J3920" s="76">
        <f>SUM('Ralawise Price List 2021'!J3920*(1+Calculator!$G$16))</f>
        <v>110.95</v>
      </c>
      <c r="K3920" s="63"/>
      <c r="L3920" s="63" t="s">
        <v>70</v>
      </c>
      <c r="M3920" s="78" t="s">
        <v>224</v>
      </c>
    </row>
    <row r="3921" spans="1:13" ht="12" customHeight="1" x14ac:dyDescent="0.2">
      <c r="A3921" s="71" t="s">
        <v>5395</v>
      </c>
      <c r="B3921" s="72" t="s">
        <v>5408</v>
      </c>
      <c r="C3921" s="73" t="s">
        <v>5409</v>
      </c>
      <c r="D3921" s="73" t="s">
        <v>57</v>
      </c>
      <c r="E3921" s="74" t="s">
        <v>298</v>
      </c>
      <c r="F3921" s="75" t="s">
        <v>159</v>
      </c>
      <c r="G3921" s="76">
        <f>SUM('Ralawise Price List 2021'!G3921*(1+Calculator!$G$16))</f>
        <v>101.55</v>
      </c>
      <c r="H3921" s="77" t="s">
        <v>160</v>
      </c>
      <c r="I3921" s="76">
        <f>SUM('Ralawise Price List 2021'!I3921*(1+Calculator!$G$16))</f>
        <v>106.25</v>
      </c>
      <c r="J3921" s="76">
        <f>SUM('Ralawise Price List 2021'!J3921*(1+Calculator!$G$16))</f>
        <v>110.95</v>
      </c>
      <c r="K3921" s="63"/>
      <c r="L3921" s="63" t="s">
        <v>70</v>
      </c>
      <c r="M3921" s="78" t="s">
        <v>224</v>
      </c>
    </row>
    <row r="3922" spans="1:13" ht="12" customHeight="1" x14ac:dyDescent="0.2">
      <c r="A3922" s="71" t="s">
        <v>5395</v>
      </c>
      <c r="B3922" s="72" t="s">
        <v>5410</v>
      </c>
      <c r="C3922" s="73" t="s">
        <v>5411</v>
      </c>
      <c r="D3922" s="73" t="s">
        <v>57</v>
      </c>
      <c r="E3922" s="74" t="s">
        <v>298</v>
      </c>
      <c r="F3922" s="75" t="s">
        <v>159</v>
      </c>
      <c r="G3922" s="76">
        <f>SUM('Ralawise Price List 2021'!G3922*(1+Calculator!$G$16))</f>
        <v>105.85</v>
      </c>
      <c r="H3922" s="77" t="s">
        <v>160</v>
      </c>
      <c r="I3922" s="76">
        <f>SUM('Ralawise Price List 2021'!I3922*(1+Calculator!$G$16))</f>
        <v>110.55</v>
      </c>
      <c r="J3922" s="76">
        <f>SUM('Ralawise Price List 2021'!J3922*(1+Calculator!$G$16))</f>
        <v>115.25</v>
      </c>
      <c r="K3922" s="63"/>
      <c r="L3922" s="63" t="s">
        <v>70</v>
      </c>
      <c r="M3922" s="78" t="s">
        <v>224</v>
      </c>
    </row>
    <row r="3923" spans="1:13" ht="12" customHeight="1" x14ac:dyDescent="0.2">
      <c r="A3923" s="71" t="s">
        <v>5412</v>
      </c>
      <c r="B3923" s="72" t="s">
        <v>5413</v>
      </c>
      <c r="C3923" s="73" t="s">
        <v>5414</v>
      </c>
      <c r="D3923" s="73" t="s">
        <v>57</v>
      </c>
      <c r="E3923" s="74" t="s">
        <v>298</v>
      </c>
      <c r="F3923" s="75" t="s">
        <v>159</v>
      </c>
      <c r="G3923" s="76">
        <f>SUM('Ralawise Price List 2021'!G3923*(1+Calculator!$G$16))</f>
        <v>192.5</v>
      </c>
      <c r="H3923" s="77" t="s">
        <v>160</v>
      </c>
      <c r="I3923" s="76">
        <f>SUM('Ralawise Price List 2021'!I3923*(1+Calculator!$G$16))</f>
        <v>204.25</v>
      </c>
      <c r="J3923" s="76">
        <f>SUM('Ralawise Price List 2021'!J3923*(1+Calculator!$G$16))</f>
        <v>215.6</v>
      </c>
      <c r="K3923" s="63"/>
      <c r="L3923" s="63" t="s">
        <v>70</v>
      </c>
      <c r="M3923" s="78" t="s">
        <v>224</v>
      </c>
    </row>
    <row r="3924" spans="1:13" ht="12" customHeight="1" x14ac:dyDescent="0.2">
      <c r="A3924" s="71" t="s">
        <v>5412</v>
      </c>
      <c r="B3924" s="72" t="s">
        <v>5415</v>
      </c>
      <c r="C3924" s="73" t="s">
        <v>5416</v>
      </c>
      <c r="D3924" s="73" t="s">
        <v>57</v>
      </c>
      <c r="E3924" s="74" t="s">
        <v>298</v>
      </c>
      <c r="F3924" s="75" t="s">
        <v>159</v>
      </c>
      <c r="G3924" s="76">
        <f>SUM('Ralawise Price List 2021'!G3924*(1+Calculator!$G$16))</f>
        <v>144.30000000000001</v>
      </c>
      <c r="H3924" s="77" t="s">
        <v>160</v>
      </c>
      <c r="I3924" s="76">
        <f>SUM('Ralawise Price List 2021'!I3924*(1+Calculator!$G$16))</f>
        <v>152.1</v>
      </c>
      <c r="J3924" s="76">
        <f>SUM('Ralawise Price List 2021'!J3924*(1+Calculator!$G$16))</f>
        <v>159.94999999999999</v>
      </c>
      <c r="K3924" s="63"/>
      <c r="L3924" s="63" t="s">
        <v>70</v>
      </c>
      <c r="M3924" s="78" t="s">
        <v>224</v>
      </c>
    </row>
    <row r="3925" spans="1:13" ht="12" customHeight="1" x14ac:dyDescent="0.2">
      <c r="A3925" s="71" t="s">
        <v>5412</v>
      </c>
      <c r="B3925" s="72" t="s">
        <v>5417</v>
      </c>
      <c r="C3925" s="73" t="s">
        <v>5418</v>
      </c>
      <c r="D3925" s="73" t="s">
        <v>57</v>
      </c>
      <c r="E3925" s="74" t="s">
        <v>298</v>
      </c>
      <c r="F3925" s="75" t="s">
        <v>159</v>
      </c>
      <c r="G3925" s="76">
        <f>SUM('Ralawise Price List 2021'!G3925*(1+Calculator!$G$16))</f>
        <v>101.55</v>
      </c>
      <c r="H3925" s="77" t="s">
        <v>160</v>
      </c>
      <c r="I3925" s="76">
        <f>SUM('Ralawise Price List 2021'!I3925*(1+Calculator!$G$16))</f>
        <v>106.25</v>
      </c>
      <c r="J3925" s="76">
        <f>SUM('Ralawise Price List 2021'!J3925*(1+Calculator!$G$16))</f>
        <v>110.95</v>
      </c>
      <c r="K3925" s="63"/>
      <c r="L3925" s="63" t="s">
        <v>70</v>
      </c>
      <c r="M3925" s="78" t="s">
        <v>224</v>
      </c>
    </row>
    <row r="3926" spans="1:13" ht="12" customHeight="1" x14ac:dyDescent="0.2">
      <c r="A3926" s="71" t="s">
        <v>5412</v>
      </c>
      <c r="B3926" s="72" t="s">
        <v>5419</v>
      </c>
      <c r="C3926" s="73" t="s">
        <v>5420</v>
      </c>
      <c r="D3926" s="73" t="s">
        <v>57</v>
      </c>
      <c r="E3926" s="74" t="s">
        <v>298</v>
      </c>
      <c r="F3926" s="75" t="s">
        <v>152</v>
      </c>
      <c r="G3926" s="76">
        <f>SUM('Ralawise Price List 2021'!G3926*(1+Calculator!$G$16))</f>
        <v>578.6</v>
      </c>
      <c r="H3926" s="77" t="s">
        <v>70</v>
      </c>
      <c r="I3926" s="76">
        <f>SUM('Ralawise Price List 2021'!I3926*(1+Calculator!$G$16))</f>
        <v>598.20000000000005</v>
      </c>
      <c r="J3926" s="76">
        <f>SUM('Ralawise Price List 2021'!J3926*(1+Calculator!$G$16))</f>
        <v>617.4</v>
      </c>
      <c r="K3926" s="63"/>
      <c r="L3926" s="63" t="s">
        <v>70</v>
      </c>
      <c r="M3926" s="78" t="s">
        <v>224</v>
      </c>
    </row>
    <row r="3927" spans="1:13" ht="12" customHeight="1" x14ac:dyDescent="0.2">
      <c r="A3927" s="71" t="s">
        <v>5412</v>
      </c>
      <c r="B3927" s="72" t="s">
        <v>5419</v>
      </c>
      <c r="C3927" s="73" t="s">
        <v>5420</v>
      </c>
      <c r="D3927" s="73" t="s">
        <v>57</v>
      </c>
      <c r="E3927" s="74" t="s">
        <v>298</v>
      </c>
      <c r="F3927" s="75" t="s">
        <v>152</v>
      </c>
      <c r="G3927" s="76">
        <f>SUM('Ralawise Price List 2021'!G3927*(1+Calculator!$G$16))</f>
        <v>578.6</v>
      </c>
      <c r="H3927" s="77" t="s">
        <v>70</v>
      </c>
      <c r="I3927" s="76">
        <f>SUM('Ralawise Price List 2021'!I3927*(1+Calculator!$G$16))</f>
        <v>598.20000000000005</v>
      </c>
      <c r="J3927" s="76">
        <f>SUM('Ralawise Price List 2021'!J3927*(1+Calculator!$G$16))</f>
        <v>617.4</v>
      </c>
      <c r="K3927" s="63"/>
      <c r="L3927" s="63" t="s">
        <v>70</v>
      </c>
      <c r="M3927" s="78" t="s">
        <v>224</v>
      </c>
    </row>
    <row r="3928" spans="1:13" ht="12" customHeight="1" x14ac:dyDescent="0.2">
      <c r="A3928" s="71" t="s">
        <v>5412</v>
      </c>
      <c r="B3928" s="72" t="s">
        <v>5419</v>
      </c>
      <c r="C3928" s="73" t="s">
        <v>5420</v>
      </c>
      <c r="D3928" s="73" t="s">
        <v>57</v>
      </c>
      <c r="E3928" s="74" t="s">
        <v>298</v>
      </c>
      <c r="F3928" s="75" t="s">
        <v>152</v>
      </c>
      <c r="G3928" s="76">
        <f>SUM('Ralawise Price List 2021'!G3928*(1+Calculator!$G$16))</f>
        <v>578.6</v>
      </c>
      <c r="H3928" s="77" t="s">
        <v>70</v>
      </c>
      <c r="I3928" s="76">
        <f>SUM('Ralawise Price List 2021'!I3928*(1+Calculator!$G$16))</f>
        <v>598.20000000000005</v>
      </c>
      <c r="J3928" s="76">
        <f>SUM('Ralawise Price List 2021'!J3928*(1+Calculator!$G$16))</f>
        <v>617.4</v>
      </c>
      <c r="K3928" s="63"/>
      <c r="L3928" s="63" t="s">
        <v>70</v>
      </c>
      <c r="M3928" s="78" t="s">
        <v>224</v>
      </c>
    </row>
    <row r="3929" spans="1:13" ht="12" customHeight="1" x14ac:dyDescent="0.2">
      <c r="A3929" s="71" t="s">
        <v>5412</v>
      </c>
      <c r="B3929" s="72" t="s">
        <v>5419</v>
      </c>
      <c r="C3929" s="73" t="s">
        <v>5420</v>
      </c>
      <c r="D3929" s="73" t="s">
        <v>57</v>
      </c>
      <c r="E3929" s="74" t="s">
        <v>298</v>
      </c>
      <c r="F3929" s="75" t="s">
        <v>152</v>
      </c>
      <c r="G3929" s="76">
        <f>SUM('Ralawise Price List 2021'!G3929*(1+Calculator!$G$16))</f>
        <v>578.6</v>
      </c>
      <c r="H3929" s="77" t="s">
        <v>70</v>
      </c>
      <c r="I3929" s="76">
        <f>SUM('Ralawise Price List 2021'!I3929*(1+Calculator!$G$16))</f>
        <v>598.20000000000005</v>
      </c>
      <c r="J3929" s="76">
        <f>SUM('Ralawise Price List 2021'!J3929*(1+Calculator!$G$16))</f>
        <v>617.4</v>
      </c>
      <c r="K3929" s="63"/>
      <c r="L3929" s="63" t="s">
        <v>70</v>
      </c>
      <c r="M3929" s="78" t="s">
        <v>224</v>
      </c>
    </row>
    <row r="3930" spans="1:13" ht="12" customHeight="1" x14ac:dyDescent="0.2">
      <c r="A3930" s="71" t="s">
        <v>5412</v>
      </c>
      <c r="B3930" s="72" t="s">
        <v>5419</v>
      </c>
      <c r="C3930" s="73" t="s">
        <v>5420</v>
      </c>
      <c r="D3930" s="73" t="s">
        <v>57</v>
      </c>
      <c r="E3930" s="74" t="s">
        <v>298</v>
      </c>
      <c r="F3930" s="75" t="s">
        <v>152</v>
      </c>
      <c r="G3930" s="76">
        <f>SUM('Ralawise Price List 2021'!G3930*(1+Calculator!$G$16))</f>
        <v>578.6</v>
      </c>
      <c r="H3930" s="77" t="s">
        <v>70</v>
      </c>
      <c r="I3930" s="76">
        <f>SUM('Ralawise Price List 2021'!I3930*(1+Calculator!$G$16))</f>
        <v>598.20000000000005</v>
      </c>
      <c r="J3930" s="76">
        <f>SUM('Ralawise Price List 2021'!J3930*(1+Calculator!$G$16))</f>
        <v>617.4</v>
      </c>
      <c r="K3930" s="63"/>
      <c r="L3930" s="63" t="s">
        <v>70</v>
      </c>
      <c r="M3930" s="78" t="s">
        <v>224</v>
      </c>
    </row>
    <row r="3931" spans="1:13" ht="12" customHeight="1" x14ac:dyDescent="0.2">
      <c r="A3931" s="71" t="s">
        <v>5412</v>
      </c>
      <c r="B3931" s="72" t="s">
        <v>5421</v>
      </c>
      <c r="C3931" s="73" t="s">
        <v>5422</v>
      </c>
      <c r="D3931" s="73" t="s">
        <v>57</v>
      </c>
      <c r="E3931" s="74" t="s">
        <v>298</v>
      </c>
      <c r="F3931" s="75" t="s">
        <v>152</v>
      </c>
      <c r="G3931" s="76">
        <f>SUM('Ralawise Price List 2021'!G3931*(1+Calculator!$G$16))</f>
        <v>385.75</v>
      </c>
      <c r="H3931" s="77" t="s">
        <v>70</v>
      </c>
      <c r="I3931" s="76">
        <f>SUM('Ralawise Price List 2021'!I3931*(1+Calculator!$G$16))</f>
        <v>400.25</v>
      </c>
      <c r="J3931" s="76">
        <f>SUM('Ralawise Price List 2021'!J3931*(1+Calculator!$G$16))</f>
        <v>414.75</v>
      </c>
      <c r="K3931" s="63"/>
      <c r="L3931" s="63" t="s">
        <v>70</v>
      </c>
      <c r="M3931" s="78" t="s">
        <v>224</v>
      </c>
    </row>
    <row r="3932" spans="1:13" ht="12" customHeight="1" x14ac:dyDescent="0.2">
      <c r="A3932" s="71" t="s">
        <v>5412</v>
      </c>
      <c r="B3932" s="72" t="s">
        <v>5423</v>
      </c>
      <c r="C3932" s="73" t="s">
        <v>5424</v>
      </c>
      <c r="D3932" s="73" t="s">
        <v>57</v>
      </c>
      <c r="E3932" s="74" t="s">
        <v>298</v>
      </c>
      <c r="F3932" s="75" t="s">
        <v>152</v>
      </c>
      <c r="G3932" s="76">
        <f>SUM('Ralawise Price List 2021'!G3932*(1+Calculator!$G$16))</f>
        <v>289.3</v>
      </c>
      <c r="H3932" s="77" t="s">
        <v>70</v>
      </c>
      <c r="I3932" s="76">
        <f>SUM('Ralawise Price List 2021'!I3932*(1+Calculator!$G$16))</f>
        <v>299.10000000000002</v>
      </c>
      <c r="J3932" s="76">
        <f>SUM('Ralawise Price List 2021'!J3932*(1+Calculator!$G$16))</f>
        <v>308.89999999999998</v>
      </c>
      <c r="K3932" s="63"/>
      <c r="L3932" s="63" t="s">
        <v>70</v>
      </c>
      <c r="M3932" s="78" t="s">
        <v>224</v>
      </c>
    </row>
    <row r="3933" spans="1:13" ht="12" customHeight="1" x14ac:dyDescent="0.2">
      <c r="A3933" s="71" t="s">
        <v>5412</v>
      </c>
      <c r="B3933" s="72" t="s">
        <v>5425</v>
      </c>
      <c r="C3933" s="73" t="s">
        <v>5426</v>
      </c>
      <c r="D3933" s="73" t="s">
        <v>57</v>
      </c>
      <c r="E3933" s="74" t="s">
        <v>298</v>
      </c>
      <c r="F3933" s="75" t="s">
        <v>152</v>
      </c>
      <c r="G3933" s="76">
        <f>SUM('Ralawise Price List 2021'!G3933*(1+Calculator!$G$16))</f>
        <v>289.3</v>
      </c>
      <c r="H3933" s="77" t="s">
        <v>70</v>
      </c>
      <c r="I3933" s="76">
        <f>SUM('Ralawise Price List 2021'!I3933*(1+Calculator!$G$16))</f>
        <v>299.10000000000002</v>
      </c>
      <c r="J3933" s="76">
        <f>SUM('Ralawise Price List 2021'!J3933*(1+Calculator!$G$16))</f>
        <v>308.89999999999998</v>
      </c>
      <c r="K3933" s="63"/>
      <c r="L3933" s="63" t="s">
        <v>70</v>
      </c>
      <c r="M3933" s="78" t="s">
        <v>224</v>
      </c>
    </row>
    <row r="3934" spans="1:13" ht="12" customHeight="1" x14ac:dyDescent="0.2">
      <c r="A3934" s="71" t="s">
        <v>5412</v>
      </c>
      <c r="B3934" s="72" t="s">
        <v>5427</v>
      </c>
      <c r="C3934" s="73" t="s">
        <v>5428</v>
      </c>
      <c r="D3934" s="73" t="s">
        <v>57</v>
      </c>
      <c r="E3934" s="74" t="s">
        <v>298</v>
      </c>
      <c r="F3934" s="75" t="s">
        <v>281</v>
      </c>
      <c r="G3934" s="76">
        <f>SUM('Ralawise Price List 2021'!G3934*(1+Calculator!$G$16))</f>
        <v>192.9</v>
      </c>
      <c r="H3934" s="77" t="s">
        <v>224</v>
      </c>
      <c r="I3934" s="76">
        <f>SUM('Ralawise Price List 2021'!I3934*(1+Calculator!$G$16))</f>
        <v>200.7</v>
      </c>
      <c r="J3934" s="76">
        <f>SUM('Ralawise Price List 2021'!J3934*(1+Calculator!$G$16))</f>
        <v>208.55</v>
      </c>
      <c r="K3934" s="63"/>
      <c r="L3934" s="63" t="s">
        <v>70</v>
      </c>
      <c r="M3934" s="78" t="s">
        <v>224</v>
      </c>
    </row>
    <row r="3935" spans="1:13" ht="12" customHeight="1" x14ac:dyDescent="0.2">
      <c r="A3935" s="71" t="s">
        <v>5412</v>
      </c>
      <c r="B3935" s="72" t="s">
        <v>5429</v>
      </c>
      <c r="C3935" s="73" t="s">
        <v>5430</v>
      </c>
      <c r="D3935" s="73" t="s">
        <v>57</v>
      </c>
      <c r="E3935" s="74" t="s">
        <v>5431</v>
      </c>
      <c r="F3935" s="75" t="s">
        <v>159</v>
      </c>
      <c r="G3935" s="76">
        <f>SUM('Ralawise Price List 2021'!G3935*(1+Calculator!$G$16))</f>
        <v>192.9</v>
      </c>
      <c r="H3935" s="77" t="s">
        <v>160</v>
      </c>
      <c r="I3935" s="76">
        <f>SUM('Ralawise Price List 2021'!I3935*(1+Calculator!$G$16))</f>
        <v>200.7</v>
      </c>
      <c r="J3935" s="76">
        <f>SUM('Ralawise Price List 2021'!J3935*(1+Calculator!$G$16))</f>
        <v>208.55</v>
      </c>
      <c r="K3935" s="63"/>
      <c r="L3935" s="63" t="s">
        <v>70</v>
      </c>
      <c r="M3935" s="78" t="s">
        <v>224</v>
      </c>
    </row>
    <row r="3936" spans="1:13" ht="12" customHeight="1" x14ac:dyDescent="0.2">
      <c r="A3936" s="71" t="s">
        <v>5412</v>
      </c>
      <c r="B3936" s="72" t="s">
        <v>5432</v>
      </c>
      <c r="C3936" s="73" t="s">
        <v>5433</v>
      </c>
      <c r="D3936" s="73" t="s">
        <v>57</v>
      </c>
      <c r="E3936" s="74" t="s">
        <v>5431</v>
      </c>
      <c r="F3936" s="75" t="s">
        <v>159</v>
      </c>
      <c r="G3936" s="76">
        <f>SUM('Ralawise Price List 2021'!G3936*(1+Calculator!$G$16))</f>
        <v>144.65</v>
      </c>
      <c r="H3936" s="77" t="s">
        <v>160</v>
      </c>
      <c r="I3936" s="76">
        <f>SUM('Ralawise Price List 2021'!I3936*(1+Calculator!$G$16))</f>
        <v>152.5</v>
      </c>
      <c r="J3936" s="76">
        <f>SUM('Ralawise Price List 2021'!J3936*(1+Calculator!$G$16))</f>
        <v>160.35</v>
      </c>
      <c r="K3936" s="63"/>
      <c r="L3936" s="63" t="s">
        <v>70</v>
      </c>
      <c r="M3936" s="78" t="s">
        <v>224</v>
      </c>
    </row>
    <row r="3937" spans="1:13" ht="12" customHeight="1" x14ac:dyDescent="0.2">
      <c r="A3937" s="71" t="s">
        <v>5412</v>
      </c>
      <c r="B3937" s="72" t="s">
        <v>5434</v>
      </c>
      <c r="C3937" s="73" t="s">
        <v>5435</v>
      </c>
      <c r="D3937" s="73" t="s">
        <v>57</v>
      </c>
      <c r="E3937" s="74" t="s">
        <v>298</v>
      </c>
      <c r="F3937" s="75" t="s">
        <v>159</v>
      </c>
      <c r="G3937" s="76">
        <f>SUM('Ralawise Price List 2021'!G3937*(1+Calculator!$G$16))</f>
        <v>91.75</v>
      </c>
      <c r="H3937" s="77" t="s">
        <v>160</v>
      </c>
      <c r="I3937" s="76">
        <f>SUM('Ralawise Price List 2021'!I3937*(1+Calculator!$G$16))</f>
        <v>96.45</v>
      </c>
      <c r="J3937" s="76">
        <f>SUM('Ralawise Price List 2021'!J3937*(1+Calculator!$G$16))</f>
        <v>101.55</v>
      </c>
      <c r="K3937" s="63"/>
      <c r="L3937" s="63" t="s">
        <v>70</v>
      </c>
      <c r="M3937" s="78" t="s">
        <v>224</v>
      </c>
    </row>
    <row r="3938" spans="1:13" ht="12" customHeight="1" x14ac:dyDescent="0.2">
      <c r="A3938" s="71" t="s">
        <v>5412</v>
      </c>
      <c r="B3938" s="72" t="s">
        <v>5436</v>
      </c>
      <c r="C3938" s="73" t="s">
        <v>5437</v>
      </c>
      <c r="D3938" s="73" t="s">
        <v>57</v>
      </c>
      <c r="E3938" s="74" t="s">
        <v>5431</v>
      </c>
      <c r="F3938" s="75" t="s">
        <v>159</v>
      </c>
      <c r="G3938" s="76">
        <f>SUM('Ralawise Price List 2021'!G3938*(1+Calculator!$G$16))</f>
        <v>101.55</v>
      </c>
      <c r="H3938" s="77" t="s">
        <v>160</v>
      </c>
      <c r="I3938" s="76">
        <f>SUM('Ralawise Price List 2021'!I3938*(1+Calculator!$G$16))</f>
        <v>106.25</v>
      </c>
      <c r="J3938" s="76">
        <f>SUM('Ralawise Price List 2021'!J3938*(1+Calculator!$G$16))</f>
        <v>110.95</v>
      </c>
      <c r="K3938" s="63"/>
      <c r="L3938" s="63" t="s">
        <v>70</v>
      </c>
      <c r="M3938" s="78" t="s">
        <v>224</v>
      </c>
    </row>
    <row r="3939" spans="1:13" ht="12" customHeight="1" x14ac:dyDescent="0.2">
      <c r="A3939" s="71" t="s">
        <v>5412</v>
      </c>
      <c r="B3939" s="72" t="s">
        <v>5438</v>
      </c>
      <c r="C3939" s="73" t="s">
        <v>5439</v>
      </c>
      <c r="D3939" s="73" t="s">
        <v>57</v>
      </c>
      <c r="E3939" s="74" t="s">
        <v>298</v>
      </c>
      <c r="F3939" s="75" t="s">
        <v>159</v>
      </c>
      <c r="G3939" s="76">
        <f>SUM('Ralawise Price List 2021'!G3939*(1+Calculator!$G$16))</f>
        <v>81.55</v>
      </c>
      <c r="H3939" s="77" t="s">
        <v>160</v>
      </c>
      <c r="I3939" s="76">
        <f>SUM('Ralawise Price List 2021'!I3939*(1+Calculator!$G$16))</f>
        <v>85.5</v>
      </c>
      <c r="J3939" s="76">
        <f>SUM('Ralawise Price List 2021'!J3939*(1+Calculator!$G$16))</f>
        <v>89.4</v>
      </c>
      <c r="K3939" s="63"/>
      <c r="L3939" s="63" t="s">
        <v>70</v>
      </c>
      <c r="M3939" s="78" t="s">
        <v>224</v>
      </c>
    </row>
    <row r="3940" spans="1:13" ht="12" customHeight="1" x14ac:dyDescent="0.2">
      <c r="A3940" s="71" t="s">
        <v>5412</v>
      </c>
      <c r="B3940" s="72" t="s">
        <v>5440</v>
      </c>
      <c r="C3940" s="73" t="s">
        <v>5441</v>
      </c>
      <c r="D3940" s="73" t="s">
        <v>57</v>
      </c>
      <c r="E3940" s="74" t="s">
        <v>298</v>
      </c>
      <c r="F3940" s="75" t="s">
        <v>221</v>
      </c>
      <c r="G3940" s="76">
        <f>SUM('Ralawise Price List 2021'!G3940*(1+Calculator!$G$16))</f>
        <v>57.65</v>
      </c>
      <c r="H3940" s="77" t="s">
        <v>151</v>
      </c>
      <c r="I3940" s="76">
        <f>SUM('Ralawise Price List 2021'!I3940*(1+Calculator!$G$16))</f>
        <v>61.55</v>
      </c>
      <c r="J3940" s="76">
        <f>SUM('Ralawise Price List 2021'!J3940*(1+Calculator!$G$16))</f>
        <v>65.099999999999994</v>
      </c>
      <c r="K3940" s="63"/>
      <c r="L3940" s="63" t="s">
        <v>70</v>
      </c>
      <c r="M3940" s="78" t="s">
        <v>224</v>
      </c>
    </row>
    <row r="3941" spans="1:13" ht="12" customHeight="1" x14ac:dyDescent="0.2">
      <c r="A3941" s="71" t="s">
        <v>5442</v>
      </c>
      <c r="B3941" s="72" t="s">
        <v>5443</v>
      </c>
      <c r="C3941" s="73" t="s">
        <v>5444</v>
      </c>
      <c r="D3941" s="73" t="s">
        <v>57</v>
      </c>
      <c r="E3941" s="74" t="s">
        <v>5445</v>
      </c>
      <c r="F3941" s="75" t="s">
        <v>159</v>
      </c>
      <c r="G3941" s="76">
        <f>SUM('Ralawise Price List 2021'!G3941*(1+Calculator!$G$16))</f>
        <v>144.30000000000001</v>
      </c>
      <c r="H3941" s="77" t="s">
        <v>160</v>
      </c>
      <c r="I3941" s="76">
        <f>SUM('Ralawise Price List 2021'!I3941*(1+Calculator!$G$16))</f>
        <v>154.1</v>
      </c>
      <c r="J3941" s="76">
        <f>SUM('Ralawise Price List 2021'!J3941*(1+Calculator!$G$16))</f>
        <v>163.5</v>
      </c>
      <c r="K3941" s="63"/>
      <c r="L3941" s="63" t="s">
        <v>70</v>
      </c>
      <c r="M3941" s="78" t="s">
        <v>224</v>
      </c>
    </row>
    <row r="3942" spans="1:13" ht="12" customHeight="1" x14ac:dyDescent="0.2">
      <c r="A3942" s="71" t="s">
        <v>5442</v>
      </c>
      <c r="B3942" s="72" t="s">
        <v>5446</v>
      </c>
      <c r="C3942" s="73" t="s">
        <v>5447</v>
      </c>
      <c r="D3942" s="73" t="s">
        <v>57</v>
      </c>
      <c r="E3942" s="74" t="s">
        <v>5448</v>
      </c>
      <c r="F3942" s="75" t="s">
        <v>152</v>
      </c>
      <c r="G3942" s="76">
        <f>SUM('Ralawise Price List 2021'!G3942*(1+Calculator!$G$16))</f>
        <v>152.1</v>
      </c>
      <c r="H3942" s="77" t="s">
        <v>70</v>
      </c>
      <c r="I3942" s="76">
        <f>SUM('Ralawise Price List 2021'!I3942*(1+Calculator!$G$16))</f>
        <v>156.80000000000001</v>
      </c>
      <c r="J3942" s="76">
        <f>SUM('Ralawise Price List 2021'!J3942*(1+Calculator!$G$16))</f>
        <v>161.5</v>
      </c>
      <c r="K3942" s="63"/>
      <c r="L3942" s="63" t="s">
        <v>70</v>
      </c>
      <c r="M3942" s="78" t="s">
        <v>224</v>
      </c>
    </row>
    <row r="3943" spans="1:13" ht="12" customHeight="1" x14ac:dyDescent="0.2">
      <c r="A3943" s="71" t="s">
        <v>5442</v>
      </c>
      <c r="B3943" s="72" t="s">
        <v>5449</v>
      </c>
      <c r="C3943" s="73" t="s">
        <v>5450</v>
      </c>
      <c r="D3943" s="73" t="s">
        <v>57</v>
      </c>
      <c r="E3943" s="74" t="s">
        <v>5451</v>
      </c>
      <c r="F3943" s="75" t="s">
        <v>159</v>
      </c>
      <c r="G3943" s="76">
        <f>SUM('Ralawise Price List 2021'!G3943*(1+Calculator!$G$16))</f>
        <v>120.35</v>
      </c>
      <c r="H3943" s="77" t="s">
        <v>160</v>
      </c>
      <c r="I3943" s="76">
        <f>SUM('Ralawise Price List 2021'!I3943*(1+Calculator!$G$16))</f>
        <v>125.05</v>
      </c>
      <c r="J3943" s="76">
        <f>SUM('Ralawise Price List 2021'!J3943*(1+Calculator!$G$16))</f>
        <v>129.75</v>
      </c>
      <c r="K3943" s="63"/>
      <c r="L3943" s="63" t="s">
        <v>70</v>
      </c>
      <c r="M3943" s="78" t="s">
        <v>224</v>
      </c>
    </row>
    <row r="3944" spans="1:13" ht="12" customHeight="1" x14ac:dyDescent="0.2">
      <c r="A3944" s="71" t="s">
        <v>5442</v>
      </c>
      <c r="B3944" s="72" t="s">
        <v>5452</v>
      </c>
      <c r="C3944" s="73" t="s">
        <v>5453</v>
      </c>
      <c r="D3944" s="73" t="s">
        <v>57</v>
      </c>
      <c r="E3944" s="74" t="s">
        <v>5454</v>
      </c>
      <c r="F3944" s="75" t="s">
        <v>58</v>
      </c>
      <c r="G3944" s="76">
        <f>SUM('Ralawise Price List 2021'!G3944*(1+Calculator!$G$16))</f>
        <v>62.75</v>
      </c>
      <c r="H3944" s="77" t="s">
        <v>52</v>
      </c>
      <c r="I3944" s="76">
        <f>SUM('Ralawise Price List 2021'!I3944*(1+Calculator!$G$16))</f>
        <v>66.650000000000006</v>
      </c>
      <c r="J3944" s="76">
        <f>SUM('Ralawise Price List 2021'!J3944*(1+Calculator!$G$16))</f>
        <v>70.599999999999994</v>
      </c>
      <c r="K3944" s="63"/>
      <c r="L3944" s="63" t="s">
        <v>70</v>
      </c>
      <c r="M3944" s="78" t="s">
        <v>224</v>
      </c>
    </row>
    <row r="3945" spans="1:13" ht="12" customHeight="1" x14ac:dyDescent="0.2">
      <c r="A3945" s="71" t="s">
        <v>5442</v>
      </c>
      <c r="B3945" s="72" t="s">
        <v>5455</v>
      </c>
      <c r="C3945" s="73" t="s">
        <v>5456</v>
      </c>
      <c r="D3945" s="73" t="s">
        <v>57</v>
      </c>
      <c r="E3945" s="74" t="s">
        <v>5457</v>
      </c>
      <c r="F3945" s="75" t="s">
        <v>221</v>
      </c>
      <c r="G3945" s="76">
        <f>SUM('Ralawise Price List 2021'!G3945*(1+Calculator!$G$16))</f>
        <v>125.05</v>
      </c>
      <c r="H3945" s="77" t="s">
        <v>151</v>
      </c>
      <c r="I3945" s="76">
        <f>SUM('Ralawise Price List 2021'!I3945*(1+Calculator!$G$16))</f>
        <v>130.94999999999999</v>
      </c>
      <c r="J3945" s="76">
        <f>SUM('Ralawise Price List 2021'!J3945*(1+Calculator!$G$16))</f>
        <v>136.44999999999999</v>
      </c>
      <c r="K3945" s="63"/>
      <c r="L3945" s="63" t="s">
        <v>70</v>
      </c>
      <c r="M3945" s="78" t="s">
        <v>224</v>
      </c>
    </row>
    <row r="3946" spans="1:13" ht="12" customHeight="1" x14ac:dyDescent="0.2">
      <c r="A3946" s="71" t="s">
        <v>5442</v>
      </c>
      <c r="B3946" s="72" t="s">
        <v>5455</v>
      </c>
      <c r="C3946" s="73" t="s">
        <v>5456</v>
      </c>
      <c r="D3946" s="73" t="s">
        <v>57</v>
      </c>
      <c r="E3946" s="74" t="s">
        <v>5457</v>
      </c>
      <c r="F3946" s="75" t="s">
        <v>221</v>
      </c>
      <c r="G3946" s="76">
        <f>SUM('Ralawise Price List 2021'!G3946*(1+Calculator!$G$16))</f>
        <v>125.05</v>
      </c>
      <c r="H3946" s="77" t="s">
        <v>151</v>
      </c>
      <c r="I3946" s="76">
        <f>SUM('Ralawise Price List 2021'!I3946*(1+Calculator!$G$16))</f>
        <v>130.94999999999999</v>
      </c>
      <c r="J3946" s="76">
        <f>SUM('Ralawise Price List 2021'!J3946*(1+Calculator!$G$16))</f>
        <v>136.44999999999999</v>
      </c>
      <c r="K3946" s="63"/>
      <c r="L3946" s="63" t="s">
        <v>70</v>
      </c>
      <c r="M3946" s="78" t="s">
        <v>224</v>
      </c>
    </row>
    <row r="3947" spans="1:13" ht="12" customHeight="1" x14ac:dyDescent="0.2">
      <c r="A3947" s="71" t="s">
        <v>5442</v>
      </c>
      <c r="B3947" s="72" t="s">
        <v>5458</v>
      </c>
      <c r="C3947" s="73" t="s">
        <v>5459</v>
      </c>
      <c r="D3947" s="73" t="s">
        <v>57</v>
      </c>
      <c r="E3947" s="74" t="s">
        <v>5460</v>
      </c>
      <c r="F3947" s="75" t="s">
        <v>221</v>
      </c>
      <c r="G3947" s="76">
        <f>SUM('Ralawise Price List 2021'!G3947*(1+Calculator!$G$16))</f>
        <v>41.2</v>
      </c>
      <c r="H3947" s="77" t="s">
        <v>151</v>
      </c>
      <c r="I3947" s="76">
        <f>SUM('Ralawise Price List 2021'!I3947*(1+Calculator!$G$16))</f>
        <v>45.1</v>
      </c>
      <c r="J3947" s="76">
        <f>SUM('Ralawise Price List 2021'!J3947*(1+Calculator!$G$16))</f>
        <v>49</v>
      </c>
      <c r="K3947" s="63"/>
      <c r="L3947" s="63" t="s">
        <v>70</v>
      </c>
      <c r="M3947" s="78" t="s">
        <v>224</v>
      </c>
    </row>
    <row r="3948" spans="1:13" ht="12" customHeight="1" x14ac:dyDescent="0.2">
      <c r="A3948" s="71" t="s">
        <v>5442</v>
      </c>
      <c r="B3948" s="72" t="s">
        <v>5461</v>
      </c>
      <c r="C3948" s="73" t="s">
        <v>5462</v>
      </c>
      <c r="D3948" s="73" t="s">
        <v>57</v>
      </c>
      <c r="E3948" s="74" t="s">
        <v>5463</v>
      </c>
      <c r="F3948" s="75" t="s">
        <v>221</v>
      </c>
      <c r="G3948" s="76">
        <f>SUM('Ralawise Price List 2021'!G3948*(1+Calculator!$G$16))</f>
        <v>65.099999999999994</v>
      </c>
      <c r="H3948" s="77" t="s">
        <v>151</v>
      </c>
      <c r="I3948" s="76">
        <f>SUM('Ralawise Price List 2021'!I3948*(1+Calculator!$G$16))</f>
        <v>69</v>
      </c>
      <c r="J3948" s="76">
        <f>SUM('Ralawise Price List 2021'!J3948*(1+Calculator!$G$16))</f>
        <v>72.95</v>
      </c>
      <c r="K3948" s="63"/>
      <c r="L3948" s="63" t="s">
        <v>70</v>
      </c>
      <c r="M3948" s="78" t="s">
        <v>224</v>
      </c>
    </row>
    <row r="3949" spans="1:13" ht="12" customHeight="1" x14ac:dyDescent="0.2">
      <c r="A3949" s="71" t="s">
        <v>5442</v>
      </c>
      <c r="B3949" s="72" t="s">
        <v>5464</v>
      </c>
      <c r="C3949" s="73" t="s">
        <v>5465</v>
      </c>
      <c r="D3949" s="73" t="s">
        <v>57</v>
      </c>
      <c r="E3949" s="74" t="s">
        <v>5451</v>
      </c>
      <c r="F3949" s="75" t="s">
        <v>159</v>
      </c>
      <c r="G3949" s="76">
        <f>SUM('Ralawise Price List 2021'!G3949*(1+Calculator!$G$16))</f>
        <v>142.30000000000001</v>
      </c>
      <c r="H3949" s="77" t="s">
        <v>160</v>
      </c>
      <c r="I3949" s="76">
        <f>SUM('Ralawise Price List 2021'!I3949*(1+Calculator!$G$16))</f>
        <v>148.19999999999999</v>
      </c>
      <c r="J3949" s="76">
        <f>SUM('Ralawise Price List 2021'!J3949*(1+Calculator!$G$16))</f>
        <v>154.1</v>
      </c>
      <c r="K3949" s="63"/>
      <c r="L3949" s="63" t="s">
        <v>70</v>
      </c>
      <c r="M3949" s="78" t="s">
        <v>224</v>
      </c>
    </row>
    <row r="3950" spans="1:13" ht="12" customHeight="1" x14ac:dyDescent="0.2">
      <c r="A3950" s="71" t="s">
        <v>5442</v>
      </c>
      <c r="B3950" s="72" t="s">
        <v>5466</v>
      </c>
      <c r="C3950" s="73" t="s">
        <v>5467</v>
      </c>
      <c r="D3950" s="73" t="s">
        <v>57</v>
      </c>
      <c r="E3950" s="74" t="s">
        <v>5468</v>
      </c>
      <c r="F3950" s="75" t="s">
        <v>281</v>
      </c>
      <c r="G3950" s="76">
        <f>SUM('Ralawise Price List 2021'!G3950*(1+Calculator!$G$16))</f>
        <v>163.5</v>
      </c>
      <c r="H3950" s="77" t="s">
        <v>224</v>
      </c>
      <c r="I3950" s="76">
        <f>SUM('Ralawise Price List 2021'!I3950*(1+Calculator!$G$16))</f>
        <v>173.3</v>
      </c>
      <c r="J3950" s="76">
        <f>SUM('Ralawise Price List 2021'!J3950*(1+Calculator!$G$16))</f>
        <v>183.1</v>
      </c>
      <c r="K3950" s="63"/>
      <c r="L3950" s="63" t="s">
        <v>70</v>
      </c>
      <c r="M3950" s="78" t="s">
        <v>224</v>
      </c>
    </row>
    <row r="3951" spans="1:13" ht="12" customHeight="1" x14ac:dyDescent="0.2">
      <c r="A3951" s="71" t="s">
        <v>5469</v>
      </c>
      <c r="B3951" s="72" t="s">
        <v>5470</v>
      </c>
      <c r="C3951" s="73" t="s">
        <v>5471</v>
      </c>
      <c r="D3951" s="73" t="s">
        <v>57</v>
      </c>
      <c r="E3951" s="74" t="s">
        <v>298</v>
      </c>
      <c r="F3951" s="75" t="s">
        <v>152</v>
      </c>
      <c r="G3951" s="76">
        <f>SUM('Ralawise Price List 2021'!G3951*(1+Calculator!$G$16))</f>
        <v>540.20000000000005</v>
      </c>
      <c r="H3951" s="77" t="s">
        <v>70</v>
      </c>
      <c r="I3951" s="76">
        <f>SUM('Ralawise Price List 2021'!I3951*(1+Calculator!$G$16))</f>
        <v>559.4</v>
      </c>
      <c r="J3951" s="76">
        <f>SUM('Ralawise Price List 2021'!J3951*(1+Calculator!$G$16))</f>
        <v>578.6</v>
      </c>
      <c r="K3951" s="63"/>
      <c r="L3951" s="63" t="s">
        <v>70</v>
      </c>
      <c r="M3951" s="78" t="s">
        <v>224</v>
      </c>
    </row>
    <row r="3952" spans="1:13" ht="12" customHeight="1" x14ac:dyDescent="0.2">
      <c r="A3952" s="71" t="s">
        <v>5469</v>
      </c>
      <c r="B3952" s="72" t="s">
        <v>5472</v>
      </c>
      <c r="C3952" s="73" t="s">
        <v>5473</v>
      </c>
      <c r="D3952" s="73" t="s">
        <v>57</v>
      </c>
      <c r="E3952" s="74" t="s">
        <v>298</v>
      </c>
      <c r="F3952" s="75" t="s">
        <v>152</v>
      </c>
      <c r="G3952" s="76">
        <f>SUM('Ralawise Price List 2021'!G3952*(1+Calculator!$G$16))</f>
        <v>492</v>
      </c>
      <c r="H3952" s="77" t="s">
        <v>70</v>
      </c>
      <c r="I3952" s="76">
        <f>SUM('Ralawise Price List 2021'!I3952*(1+Calculator!$G$16))</f>
        <v>511.2</v>
      </c>
      <c r="J3952" s="76">
        <f>SUM('Ralawise Price List 2021'!J3952*(1+Calculator!$G$16))</f>
        <v>530.4</v>
      </c>
      <c r="K3952" s="63"/>
      <c r="L3952" s="63" t="s">
        <v>70</v>
      </c>
      <c r="M3952" s="78" t="s">
        <v>224</v>
      </c>
    </row>
    <row r="3953" spans="1:13" ht="12" customHeight="1" x14ac:dyDescent="0.2">
      <c r="A3953" s="71" t="s">
        <v>5469</v>
      </c>
      <c r="B3953" s="72" t="s">
        <v>5474</v>
      </c>
      <c r="C3953" s="73" t="s">
        <v>5475</v>
      </c>
      <c r="D3953" s="73" t="s">
        <v>57</v>
      </c>
      <c r="E3953" s="74" t="s">
        <v>139</v>
      </c>
      <c r="F3953" s="75" t="s">
        <v>58</v>
      </c>
      <c r="G3953" s="76">
        <f>SUM('Ralawise Price List 2021'!G3953*(1+Calculator!$G$16))</f>
        <v>144.65</v>
      </c>
      <c r="H3953" s="77" t="s">
        <v>52</v>
      </c>
      <c r="I3953" s="76">
        <f>SUM('Ralawise Price List 2021'!I3953*(1+Calculator!$G$16))</f>
        <v>151.69999999999999</v>
      </c>
      <c r="J3953" s="76">
        <f>SUM('Ralawise Price List 2021'!J3953*(1+Calculator!$G$16))</f>
        <v>158.4</v>
      </c>
      <c r="K3953" s="63"/>
      <c r="L3953" s="63" t="s">
        <v>70</v>
      </c>
      <c r="M3953" s="78" t="s">
        <v>224</v>
      </c>
    </row>
    <row r="3954" spans="1:13" ht="12" customHeight="1" x14ac:dyDescent="0.2">
      <c r="A3954" s="71" t="s">
        <v>5469</v>
      </c>
      <c r="B3954" s="72" t="s">
        <v>5476</v>
      </c>
      <c r="C3954" s="73" t="s">
        <v>5477</v>
      </c>
      <c r="D3954" s="73" t="s">
        <v>57</v>
      </c>
      <c r="E3954" s="74" t="s">
        <v>298</v>
      </c>
      <c r="F3954" s="75" t="s">
        <v>281</v>
      </c>
      <c r="G3954" s="76">
        <f>SUM('Ralawise Price List 2021'!G3954*(1+Calculator!$G$16))</f>
        <v>385.75</v>
      </c>
      <c r="H3954" s="77" t="s">
        <v>224</v>
      </c>
      <c r="I3954" s="76">
        <f>SUM('Ralawise Price List 2021'!I3954*(1+Calculator!$G$16))</f>
        <v>400.25</v>
      </c>
      <c r="J3954" s="76">
        <f>SUM('Ralawise Price List 2021'!J3954*(1+Calculator!$G$16))</f>
        <v>414.75</v>
      </c>
      <c r="K3954" s="63"/>
      <c r="L3954" s="63" t="s">
        <v>70</v>
      </c>
      <c r="M3954" s="78" t="s">
        <v>224</v>
      </c>
    </row>
    <row r="3955" spans="1:13" ht="12" customHeight="1" x14ac:dyDescent="0.2">
      <c r="A3955" s="71" t="s">
        <v>5469</v>
      </c>
      <c r="B3955" s="72" t="s">
        <v>5478</v>
      </c>
      <c r="C3955" s="73" t="s">
        <v>5479</v>
      </c>
      <c r="D3955" s="73" t="s">
        <v>57</v>
      </c>
      <c r="E3955" s="74" t="s">
        <v>298</v>
      </c>
      <c r="F3955" s="75" t="s">
        <v>159</v>
      </c>
      <c r="G3955" s="76">
        <f>SUM('Ralawise Price List 2021'!G3955*(1+Calculator!$G$16))</f>
        <v>192.5</v>
      </c>
      <c r="H3955" s="77" t="s">
        <v>160</v>
      </c>
      <c r="I3955" s="76">
        <f>SUM('Ralawise Price List 2021'!I3955*(1+Calculator!$G$16))</f>
        <v>199.15</v>
      </c>
      <c r="J3955" s="76">
        <f>SUM('Ralawise Price List 2021'!J3955*(1+Calculator!$G$16))</f>
        <v>206.2</v>
      </c>
      <c r="K3955" s="63"/>
      <c r="L3955" s="63" t="s">
        <v>70</v>
      </c>
      <c r="M3955" s="78" t="s">
        <v>224</v>
      </c>
    </row>
    <row r="3956" spans="1:13" ht="12" customHeight="1" x14ac:dyDescent="0.2">
      <c r="A3956" s="71" t="s">
        <v>5469</v>
      </c>
      <c r="B3956" s="72" t="s">
        <v>5480</v>
      </c>
      <c r="C3956" s="73" t="s">
        <v>5481</v>
      </c>
      <c r="D3956" s="73" t="s">
        <v>57</v>
      </c>
      <c r="E3956" s="74" t="s">
        <v>5431</v>
      </c>
      <c r="F3956" s="75" t="s">
        <v>159</v>
      </c>
      <c r="G3956" s="76">
        <f>SUM('Ralawise Price List 2021'!G3956*(1+Calculator!$G$16))</f>
        <v>152.1</v>
      </c>
      <c r="H3956" s="77" t="s">
        <v>160</v>
      </c>
      <c r="I3956" s="76">
        <f>SUM('Ralawise Price List 2021'!I3956*(1+Calculator!$G$16))</f>
        <v>158.80000000000001</v>
      </c>
      <c r="J3956" s="76">
        <f>SUM('Ralawise Price List 2021'!J3956*(1+Calculator!$G$16))</f>
        <v>165.45</v>
      </c>
      <c r="K3956" s="63"/>
      <c r="L3956" s="63" t="s">
        <v>70</v>
      </c>
      <c r="M3956" s="78" t="s">
        <v>224</v>
      </c>
    </row>
    <row r="3957" spans="1:13" ht="12" customHeight="1" x14ac:dyDescent="0.2">
      <c r="A3957" s="71" t="s">
        <v>5469</v>
      </c>
      <c r="B3957" s="72" t="s">
        <v>5482</v>
      </c>
      <c r="C3957" s="73" t="s">
        <v>5483</v>
      </c>
      <c r="D3957" s="73" t="s">
        <v>57</v>
      </c>
      <c r="E3957" s="74" t="s">
        <v>298</v>
      </c>
      <c r="F3957" s="75" t="s">
        <v>159</v>
      </c>
      <c r="G3957" s="76">
        <f>SUM('Ralawise Price List 2021'!G3957*(1+Calculator!$G$16))</f>
        <v>100.75</v>
      </c>
      <c r="H3957" s="77" t="s">
        <v>160</v>
      </c>
      <c r="I3957" s="76">
        <f>SUM('Ralawise Price List 2021'!I3957*(1+Calculator!$G$16))</f>
        <v>108.6</v>
      </c>
      <c r="J3957" s="76">
        <f>SUM('Ralawise Price List 2021'!J3957*(1+Calculator!$G$16))</f>
        <v>116.45</v>
      </c>
      <c r="K3957" s="63"/>
      <c r="L3957" s="63" t="s">
        <v>70</v>
      </c>
      <c r="M3957" s="78" t="s">
        <v>224</v>
      </c>
    </row>
    <row r="3958" spans="1:13" ht="12" customHeight="1" x14ac:dyDescent="0.2">
      <c r="A3958" s="71" t="s">
        <v>5469</v>
      </c>
      <c r="B3958" s="72" t="s">
        <v>5484</v>
      </c>
      <c r="C3958" s="73" t="s">
        <v>5485</v>
      </c>
      <c r="D3958" s="73" t="s">
        <v>57</v>
      </c>
      <c r="E3958" s="74" t="s">
        <v>298</v>
      </c>
      <c r="F3958" s="75" t="s">
        <v>159</v>
      </c>
      <c r="G3958" s="76">
        <f>SUM('Ralawise Price List 2021'!G3958*(1+Calculator!$G$16))</f>
        <v>96.45</v>
      </c>
      <c r="H3958" s="77" t="s">
        <v>160</v>
      </c>
      <c r="I3958" s="76">
        <f>SUM('Ralawise Price List 2021'!I3958*(1+Calculator!$G$16))</f>
        <v>104.3</v>
      </c>
      <c r="J3958" s="76">
        <f>SUM('Ralawise Price List 2021'!J3958*(1+Calculator!$G$16))</f>
        <v>112.15</v>
      </c>
      <c r="K3958" s="63"/>
      <c r="L3958" s="63" t="s">
        <v>70</v>
      </c>
      <c r="M3958" s="78" t="s">
        <v>224</v>
      </c>
    </row>
    <row r="3959" spans="1:13" ht="12" customHeight="1" x14ac:dyDescent="0.2">
      <c r="A3959" s="71" t="s">
        <v>5469</v>
      </c>
      <c r="B3959" s="72" t="s">
        <v>5486</v>
      </c>
      <c r="C3959" s="73" t="s">
        <v>5487</v>
      </c>
      <c r="D3959" s="73" t="s">
        <v>57</v>
      </c>
      <c r="E3959" s="74" t="s">
        <v>50</v>
      </c>
      <c r="F3959" s="75" t="s">
        <v>281</v>
      </c>
      <c r="G3959" s="76">
        <f>SUM('Ralawise Price List 2021'!G3959*(1+Calculator!$G$16))</f>
        <v>240.7</v>
      </c>
      <c r="H3959" s="77" t="s">
        <v>224</v>
      </c>
      <c r="I3959" s="76">
        <f>SUM('Ralawise Price List 2021'!I3959*(1+Calculator!$G$16))</f>
        <v>248.55</v>
      </c>
      <c r="J3959" s="76">
        <f>SUM('Ralawise Price List 2021'!J3959*(1+Calculator!$G$16))</f>
        <v>256.39999999999998</v>
      </c>
      <c r="K3959" s="63"/>
      <c r="L3959" s="63" t="s">
        <v>70</v>
      </c>
      <c r="M3959" s="78" t="s">
        <v>224</v>
      </c>
    </row>
    <row r="3960" spans="1:13" ht="12" customHeight="1" x14ac:dyDescent="0.2">
      <c r="A3960" s="71" t="s">
        <v>5469</v>
      </c>
      <c r="B3960" s="72" t="s">
        <v>5488</v>
      </c>
      <c r="C3960" s="73" t="s">
        <v>5489</v>
      </c>
      <c r="D3960" s="73" t="s">
        <v>57</v>
      </c>
      <c r="E3960" s="74" t="s">
        <v>2012</v>
      </c>
      <c r="F3960" s="75" t="s">
        <v>159</v>
      </c>
      <c r="G3960" s="76">
        <f>SUM('Ralawise Price List 2021'!G3960*(1+Calculator!$G$16))</f>
        <v>100.75</v>
      </c>
      <c r="H3960" s="77" t="s">
        <v>160</v>
      </c>
      <c r="I3960" s="76">
        <f>SUM('Ralawise Price List 2021'!I3960*(1+Calculator!$G$16))</f>
        <v>108.6</v>
      </c>
      <c r="J3960" s="76">
        <f>SUM('Ralawise Price List 2021'!J3960*(1+Calculator!$G$16))</f>
        <v>116.45</v>
      </c>
      <c r="K3960" s="63"/>
      <c r="L3960" s="63" t="s">
        <v>70</v>
      </c>
      <c r="M3960" s="78" t="s">
        <v>224</v>
      </c>
    </row>
    <row r="3961" spans="1:13" ht="12" customHeight="1" x14ac:dyDescent="0.2">
      <c r="A3961" s="71" t="s">
        <v>5469</v>
      </c>
      <c r="B3961" s="72" t="s">
        <v>5490</v>
      </c>
      <c r="C3961" s="73" t="s">
        <v>5491</v>
      </c>
      <c r="D3961" s="73" t="s">
        <v>57</v>
      </c>
      <c r="E3961" s="74" t="s">
        <v>1063</v>
      </c>
      <c r="F3961" s="75" t="s">
        <v>152</v>
      </c>
      <c r="G3961" s="76">
        <f>SUM('Ralawise Price List 2021'!G3961*(1+Calculator!$G$16))</f>
        <v>279.5</v>
      </c>
      <c r="H3961" s="77" t="s">
        <v>70</v>
      </c>
      <c r="I3961" s="76">
        <f>SUM('Ralawise Price List 2021'!I3961*(1+Calculator!$G$16))</f>
        <v>288.89999999999998</v>
      </c>
      <c r="J3961" s="76">
        <f>SUM('Ralawise Price List 2021'!J3961*(1+Calculator!$G$16))</f>
        <v>298.7</v>
      </c>
      <c r="K3961" s="63"/>
      <c r="L3961" s="63" t="s">
        <v>70</v>
      </c>
      <c r="M3961" s="78" t="s">
        <v>224</v>
      </c>
    </row>
    <row r="3962" spans="1:13" ht="12" customHeight="1" x14ac:dyDescent="0.2">
      <c r="A3962" s="71" t="s">
        <v>5469</v>
      </c>
      <c r="B3962" s="72" t="s">
        <v>5492</v>
      </c>
      <c r="C3962" s="73" t="s">
        <v>5493</v>
      </c>
      <c r="D3962" s="73" t="s">
        <v>57</v>
      </c>
      <c r="E3962" s="74" t="s">
        <v>5494</v>
      </c>
      <c r="F3962" s="75" t="s">
        <v>152</v>
      </c>
      <c r="G3962" s="76">
        <f>SUM('Ralawise Price List 2021'!G3962*(1+Calculator!$G$16))</f>
        <v>279.5</v>
      </c>
      <c r="H3962" s="77" t="s">
        <v>70</v>
      </c>
      <c r="I3962" s="76">
        <f>SUM('Ralawise Price List 2021'!I3962*(1+Calculator!$G$16))</f>
        <v>288.89999999999998</v>
      </c>
      <c r="J3962" s="76">
        <f>SUM('Ralawise Price List 2021'!J3962*(1+Calculator!$G$16))</f>
        <v>298.7</v>
      </c>
      <c r="K3962" s="63"/>
      <c r="L3962" s="63" t="s">
        <v>70</v>
      </c>
      <c r="M3962" s="78" t="s">
        <v>224</v>
      </c>
    </row>
    <row r="3963" spans="1:13" ht="12" customHeight="1" x14ac:dyDescent="0.2">
      <c r="A3963" s="71" t="s">
        <v>5469</v>
      </c>
      <c r="B3963" s="72" t="s">
        <v>5495</v>
      </c>
      <c r="C3963" s="73" t="s">
        <v>5496</v>
      </c>
      <c r="D3963" s="73" t="s">
        <v>57</v>
      </c>
      <c r="E3963" s="74" t="s">
        <v>5497</v>
      </c>
      <c r="F3963" s="75" t="s">
        <v>152</v>
      </c>
      <c r="G3963" s="76">
        <f>SUM('Ralawise Price List 2021'!G3963*(1+Calculator!$G$16))</f>
        <v>144.30000000000001</v>
      </c>
      <c r="H3963" s="77" t="s">
        <v>70</v>
      </c>
      <c r="I3963" s="76">
        <f>SUM('Ralawise Price List 2021'!I3963*(1+Calculator!$G$16))</f>
        <v>152.1</v>
      </c>
      <c r="J3963" s="76">
        <f>SUM('Ralawise Price List 2021'!J3963*(1+Calculator!$G$16))</f>
        <v>159.94999999999999</v>
      </c>
      <c r="K3963" s="63"/>
      <c r="L3963" s="63" t="s">
        <v>70</v>
      </c>
      <c r="M3963" s="78" t="s">
        <v>224</v>
      </c>
    </row>
    <row r="3964" spans="1:13" ht="12" customHeight="1" x14ac:dyDescent="0.2">
      <c r="A3964" s="71" t="s">
        <v>5469</v>
      </c>
      <c r="B3964" s="72" t="s">
        <v>5495</v>
      </c>
      <c r="C3964" s="73" t="s">
        <v>5496</v>
      </c>
      <c r="D3964" s="73" t="s">
        <v>57</v>
      </c>
      <c r="E3964" s="74" t="s">
        <v>315</v>
      </c>
      <c r="F3964" s="75" t="s">
        <v>152</v>
      </c>
      <c r="G3964" s="76">
        <f>SUM('Ralawise Price List 2021'!G3964*(1+Calculator!$G$16))</f>
        <v>154.1</v>
      </c>
      <c r="H3964" s="77" t="s">
        <v>70</v>
      </c>
      <c r="I3964" s="76">
        <f>SUM('Ralawise Price List 2021'!I3964*(1+Calculator!$G$16))</f>
        <v>161.5</v>
      </c>
      <c r="J3964" s="76">
        <f>SUM('Ralawise Price List 2021'!J3964*(1+Calculator!$G$16))</f>
        <v>169.35</v>
      </c>
      <c r="K3964" s="63"/>
      <c r="L3964" s="63" t="s">
        <v>70</v>
      </c>
      <c r="M3964" s="78" t="s">
        <v>224</v>
      </c>
    </row>
    <row r="3965" spans="1:13" ht="12" customHeight="1" x14ac:dyDescent="0.2">
      <c r="A3965" s="71" t="s">
        <v>5469</v>
      </c>
      <c r="B3965" s="72" t="s">
        <v>5498</v>
      </c>
      <c r="C3965" s="73" t="s">
        <v>5499</v>
      </c>
      <c r="D3965" s="73" t="s">
        <v>57</v>
      </c>
      <c r="E3965" s="74" t="s">
        <v>5431</v>
      </c>
      <c r="F3965" s="75" t="s">
        <v>152</v>
      </c>
      <c r="G3965" s="76">
        <f>SUM('Ralawise Price List 2021'!G3965*(1+Calculator!$G$16))</f>
        <v>259.89999999999998</v>
      </c>
      <c r="H3965" s="77" t="s">
        <v>70</v>
      </c>
      <c r="I3965" s="76">
        <f>SUM('Ralawise Price List 2021'!I3965*(1+Calculator!$G$16))</f>
        <v>269.7</v>
      </c>
      <c r="J3965" s="76">
        <f>SUM('Ralawise Price List 2021'!J3965*(1+Calculator!$G$16))</f>
        <v>279.5</v>
      </c>
      <c r="K3965" s="63"/>
      <c r="L3965" s="63" t="s">
        <v>70</v>
      </c>
      <c r="M3965" s="78" t="s">
        <v>224</v>
      </c>
    </row>
    <row r="3966" spans="1:13" ht="12" customHeight="1" x14ac:dyDescent="0.2">
      <c r="A3966" s="71" t="s">
        <v>5469</v>
      </c>
      <c r="B3966" s="72" t="s">
        <v>5498</v>
      </c>
      <c r="C3966" s="73" t="s">
        <v>5499</v>
      </c>
      <c r="D3966" s="73" t="s">
        <v>57</v>
      </c>
      <c r="E3966" s="74" t="s">
        <v>5431</v>
      </c>
      <c r="F3966" s="75" t="s">
        <v>152</v>
      </c>
      <c r="G3966" s="76">
        <f>SUM('Ralawise Price List 2021'!G3966*(1+Calculator!$G$16))</f>
        <v>259.89999999999998</v>
      </c>
      <c r="H3966" s="77" t="s">
        <v>70</v>
      </c>
      <c r="I3966" s="76">
        <f>SUM('Ralawise Price List 2021'!I3966*(1+Calculator!$G$16))</f>
        <v>269.7</v>
      </c>
      <c r="J3966" s="76">
        <f>SUM('Ralawise Price List 2021'!J3966*(1+Calculator!$G$16))</f>
        <v>279.5</v>
      </c>
      <c r="K3966" s="63"/>
      <c r="L3966" s="63" t="s">
        <v>70</v>
      </c>
      <c r="M3966" s="78" t="s">
        <v>224</v>
      </c>
    </row>
    <row r="3967" spans="1:13" ht="12" customHeight="1" x14ac:dyDescent="0.2">
      <c r="A3967" s="71" t="s">
        <v>5469</v>
      </c>
      <c r="B3967" s="72" t="s">
        <v>5498</v>
      </c>
      <c r="C3967" s="73" t="s">
        <v>5499</v>
      </c>
      <c r="D3967" s="73" t="s">
        <v>57</v>
      </c>
      <c r="E3967" s="74" t="s">
        <v>5431</v>
      </c>
      <c r="F3967" s="75" t="s">
        <v>152</v>
      </c>
      <c r="G3967" s="76">
        <f>SUM('Ralawise Price List 2021'!G3967*(1+Calculator!$G$16))</f>
        <v>259.89999999999998</v>
      </c>
      <c r="H3967" s="77" t="s">
        <v>70</v>
      </c>
      <c r="I3967" s="76">
        <f>SUM('Ralawise Price List 2021'!I3967*(1+Calculator!$G$16))</f>
        <v>269.7</v>
      </c>
      <c r="J3967" s="76">
        <f>SUM('Ralawise Price List 2021'!J3967*(1+Calculator!$G$16))</f>
        <v>279.5</v>
      </c>
      <c r="K3967" s="63"/>
      <c r="L3967" s="63" t="s">
        <v>70</v>
      </c>
      <c r="M3967" s="78" t="s">
        <v>224</v>
      </c>
    </row>
    <row r="3968" spans="1:13" ht="12" customHeight="1" x14ac:dyDescent="0.2">
      <c r="A3968" s="71" t="s">
        <v>5469</v>
      </c>
      <c r="B3968" s="72" t="s">
        <v>5498</v>
      </c>
      <c r="C3968" s="73" t="s">
        <v>5499</v>
      </c>
      <c r="D3968" s="73" t="s">
        <v>57</v>
      </c>
      <c r="E3968" s="74" t="s">
        <v>5431</v>
      </c>
      <c r="F3968" s="75" t="s">
        <v>152</v>
      </c>
      <c r="G3968" s="76">
        <f>SUM('Ralawise Price List 2021'!G3968*(1+Calculator!$G$16))</f>
        <v>259.89999999999998</v>
      </c>
      <c r="H3968" s="77" t="s">
        <v>70</v>
      </c>
      <c r="I3968" s="76">
        <f>SUM('Ralawise Price List 2021'!I3968*(1+Calculator!$G$16))</f>
        <v>269.7</v>
      </c>
      <c r="J3968" s="76">
        <f>SUM('Ralawise Price List 2021'!J3968*(1+Calculator!$G$16))</f>
        <v>279.5</v>
      </c>
      <c r="K3968" s="63"/>
      <c r="L3968" s="63" t="s">
        <v>70</v>
      </c>
      <c r="M3968" s="78" t="s">
        <v>224</v>
      </c>
    </row>
    <row r="3969" spans="1:13" ht="12" customHeight="1" x14ac:dyDescent="0.2">
      <c r="A3969" s="71" t="s">
        <v>5469</v>
      </c>
      <c r="B3969" s="72" t="s">
        <v>5500</v>
      </c>
      <c r="C3969" s="73" t="s">
        <v>5501</v>
      </c>
      <c r="D3969" s="73" t="s">
        <v>57</v>
      </c>
      <c r="E3969" s="74" t="s">
        <v>298</v>
      </c>
      <c r="F3969" s="75" t="s">
        <v>152</v>
      </c>
      <c r="G3969" s="76">
        <f>SUM('Ralawise Price List 2021'!G3969*(1+Calculator!$G$16))</f>
        <v>240.7</v>
      </c>
      <c r="H3969" s="77" t="s">
        <v>70</v>
      </c>
      <c r="I3969" s="76">
        <f>SUM('Ralawise Price List 2021'!I3969*(1+Calculator!$G$16))</f>
        <v>250.5</v>
      </c>
      <c r="J3969" s="76">
        <f>SUM('Ralawise Price List 2021'!J3969*(1+Calculator!$G$16))</f>
        <v>259.89999999999998</v>
      </c>
      <c r="K3969" s="63"/>
      <c r="L3969" s="63" t="s">
        <v>70</v>
      </c>
      <c r="M3969" s="78" t="s">
        <v>224</v>
      </c>
    </row>
    <row r="3970" spans="1:13" ht="12" customHeight="1" x14ac:dyDescent="0.2">
      <c r="A3970" s="71" t="s">
        <v>5469</v>
      </c>
      <c r="B3970" s="72" t="s">
        <v>5502</v>
      </c>
      <c r="C3970" s="73" t="s">
        <v>5503</v>
      </c>
      <c r="D3970" s="73" t="s">
        <v>57</v>
      </c>
      <c r="E3970" s="74" t="s">
        <v>5431</v>
      </c>
      <c r="F3970" s="75" t="s">
        <v>152</v>
      </c>
      <c r="G3970" s="76">
        <f>SUM('Ralawise Price List 2021'!G3970*(1+Calculator!$G$16))</f>
        <v>240.7</v>
      </c>
      <c r="H3970" s="77" t="s">
        <v>70</v>
      </c>
      <c r="I3970" s="76">
        <f>SUM('Ralawise Price List 2021'!I3970*(1+Calculator!$G$16))</f>
        <v>250.5</v>
      </c>
      <c r="J3970" s="76">
        <f>SUM('Ralawise Price List 2021'!J3970*(1+Calculator!$G$16))</f>
        <v>259.89999999999998</v>
      </c>
      <c r="K3970" s="63"/>
      <c r="L3970" s="63" t="s">
        <v>70</v>
      </c>
      <c r="M3970" s="78" t="s">
        <v>224</v>
      </c>
    </row>
    <row r="3971" spans="1:13" ht="12" customHeight="1" x14ac:dyDescent="0.2">
      <c r="A3971" s="71" t="s">
        <v>5469</v>
      </c>
      <c r="B3971" s="72" t="s">
        <v>5504</v>
      </c>
      <c r="C3971" s="73" t="s">
        <v>5505</v>
      </c>
      <c r="D3971" s="73" t="s">
        <v>57</v>
      </c>
      <c r="E3971" s="74" t="s">
        <v>298</v>
      </c>
      <c r="F3971" s="75" t="s">
        <v>152</v>
      </c>
      <c r="G3971" s="76">
        <f>SUM('Ralawise Price List 2021'!G3971*(1+Calculator!$G$16))</f>
        <v>259.89999999999998</v>
      </c>
      <c r="H3971" s="77" t="s">
        <v>70</v>
      </c>
      <c r="I3971" s="76">
        <f>SUM('Ralawise Price List 2021'!I3971*(1+Calculator!$G$16))</f>
        <v>269.7</v>
      </c>
      <c r="J3971" s="76">
        <f>SUM('Ralawise Price List 2021'!J3971*(1+Calculator!$G$16))</f>
        <v>279.5</v>
      </c>
      <c r="K3971" s="63"/>
      <c r="L3971" s="63" t="s">
        <v>70</v>
      </c>
      <c r="M3971" s="78" t="s">
        <v>224</v>
      </c>
    </row>
    <row r="3972" spans="1:13" ht="12" customHeight="1" x14ac:dyDescent="0.2">
      <c r="A3972" s="71" t="s">
        <v>5469</v>
      </c>
      <c r="B3972" s="72" t="s">
        <v>5504</v>
      </c>
      <c r="C3972" s="73" t="s">
        <v>5505</v>
      </c>
      <c r="D3972" s="73" t="s">
        <v>57</v>
      </c>
      <c r="E3972" s="74" t="s">
        <v>298</v>
      </c>
      <c r="F3972" s="75" t="s">
        <v>152</v>
      </c>
      <c r="G3972" s="76">
        <f>SUM('Ralawise Price List 2021'!G3972*(1+Calculator!$G$16))</f>
        <v>259.89999999999998</v>
      </c>
      <c r="H3972" s="77" t="s">
        <v>70</v>
      </c>
      <c r="I3972" s="76">
        <f>SUM('Ralawise Price List 2021'!I3972*(1+Calculator!$G$16))</f>
        <v>269.7</v>
      </c>
      <c r="J3972" s="76">
        <f>SUM('Ralawise Price List 2021'!J3972*(1+Calculator!$G$16))</f>
        <v>279.5</v>
      </c>
      <c r="K3972" s="63"/>
      <c r="L3972" s="63" t="s">
        <v>70</v>
      </c>
      <c r="M3972" s="78" t="s">
        <v>224</v>
      </c>
    </row>
    <row r="3973" spans="1:13" ht="12" customHeight="1" x14ac:dyDescent="0.2">
      <c r="A3973" s="71" t="s">
        <v>5469</v>
      </c>
      <c r="B3973" s="72" t="s">
        <v>5506</v>
      </c>
      <c r="C3973" s="73" t="s">
        <v>5507</v>
      </c>
      <c r="D3973" s="73" t="s">
        <v>57</v>
      </c>
      <c r="E3973" s="74" t="s">
        <v>298</v>
      </c>
      <c r="F3973" s="75" t="s">
        <v>152</v>
      </c>
      <c r="G3973" s="76">
        <f>SUM('Ralawise Price List 2021'!G3973*(1+Calculator!$G$16))</f>
        <v>202.3</v>
      </c>
      <c r="H3973" s="77" t="s">
        <v>70</v>
      </c>
      <c r="I3973" s="76">
        <f>SUM('Ralawise Price List 2021'!I3973*(1+Calculator!$G$16))</f>
        <v>211.7</v>
      </c>
      <c r="J3973" s="76">
        <f>SUM('Ralawise Price List 2021'!J3973*(1+Calculator!$G$16))</f>
        <v>221.5</v>
      </c>
      <c r="K3973" s="63"/>
      <c r="L3973" s="63" t="s">
        <v>70</v>
      </c>
      <c r="M3973" s="78" t="s">
        <v>224</v>
      </c>
    </row>
    <row r="3974" spans="1:13" ht="12" customHeight="1" x14ac:dyDescent="0.2">
      <c r="A3974" s="71" t="s">
        <v>5469</v>
      </c>
      <c r="B3974" s="72" t="s">
        <v>5508</v>
      </c>
      <c r="C3974" s="73" t="s">
        <v>5509</v>
      </c>
      <c r="D3974" s="73" t="s">
        <v>57</v>
      </c>
      <c r="E3974" s="74" t="s">
        <v>5431</v>
      </c>
      <c r="F3974" s="75" t="s">
        <v>152</v>
      </c>
      <c r="G3974" s="76">
        <f>SUM('Ralawise Price List 2021'!G3974*(1+Calculator!$G$16))</f>
        <v>202.3</v>
      </c>
      <c r="H3974" s="77" t="s">
        <v>70</v>
      </c>
      <c r="I3974" s="76">
        <f>SUM('Ralawise Price List 2021'!I3974*(1+Calculator!$G$16))</f>
        <v>211.7</v>
      </c>
      <c r="J3974" s="76">
        <f>SUM('Ralawise Price List 2021'!J3974*(1+Calculator!$G$16))</f>
        <v>221.5</v>
      </c>
      <c r="K3974" s="63"/>
      <c r="L3974" s="63" t="s">
        <v>70</v>
      </c>
      <c r="M3974" s="78" t="s">
        <v>224</v>
      </c>
    </row>
    <row r="3975" spans="1:13" ht="12" customHeight="1" x14ac:dyDescent="0.2">
      <c r="A3975" s="71" t="s">
        <v>5469</v>
      </c>
      <c r="B3975" s="72" t="s">
        <v>5510</v>
      </c>
      <c r="C3975" s="73" t="s">
        <v>5511</v>
      </c>
      <c r="D3975" s="73" t="s">
        <v>57</v>
      </c>
      <c r="E3975" s="74" t="s">
        <v>298</v>
      </c>
      <c r="F3975" s="75" t="s">
        <v>281</v>
      </c>
      <c r="G3975" s="76">
        <f>SUM('Ralawise Price List 2021'!G3975*(1+Calculator!$G$16))</f>
        <v>347.35</v>
      </c>
      <c r="H3975" s="77" t="s">
        <v>224</v>
      </c>
      <c r="I3975" s="76">
        <f>SUM('Ralawise Price List 2021'!I3975*(1+Calculator!$G$16))</f>
        <v>361.85</v>
      </c>
      <c r="J3975" s="76">
        <f>SUM('Ralawise Price List 2021'!J3975*(1+Calculator!$G$16))</f>
        <v>376.35</v>
      </c>
      <c r="K3975" s="63"/>
      <c r="L3975" s="63" t="s">
        <v>70</v>
      </c>
      <c r="M3975" s="78" t="s">
        <v>224</v>
      </c>
    </row>
    <row r="3976" spans="1:13" ht="12" customHeight="1" x14ac:dyDescent="0.2">
      <c r="A3976" s="71" t="s">
        <v>5469</v>
      </c>
      <c r="B3976" s="72" t="s">
        <v>5512</v>
      </c>
      <c r="C3976" s="73" t="s">
        <v>5513</v>
      </c>
      <c r="D3976" s="73" t="s">
        <v>57</v>
      </c>
      <c r="E3976" s="74" t="s">
        <v>298</v>
      </c>
      <c r="F3976" s="75" t="s">
        <v>159</v>
      </c>
      <c r="G3976" s="76">
        <f>SUM('Ralawise Price List 2021'!G3976*(1+Calculator!$G$16))</f>
        <v>132.9</v>
      </c>
      <c r="H3976" s="77" t="s">
        <v>160</v>
      </c>
      <c r="I3976" s="76">
        <f>SUM('Ralawise Price List 2021'!I3976*(1+Calculator!$G$16))</f>
        <v>138.4</v>
      </c>
      <c r="J3976" s="76">
        <f>SUM('Ralawise Price List 2021'!J3976*(1+Calculator!$G$16))</f>
        <v>144.30000000000001</v>
      </c>
      <c r="K3976" s="63"/>
      <c r="L3976" s="63" t="s">
        <v>70</v>
      </c>
      <c r="M3976" s="78" t="s">
        <v>224</v>
      </c>
    </row>
    <row r="3977" spans="1:13" ht="12" customHeight="1" x14ac:dyDescent="0.2">
      <c r="A3977" s="71" t="s">
        <v>5469</v>
      </c>
      <c r="B3977" s="72" t="s">
        <v>5514</v>
      </c>
      <c r="C3977" s="73" t="s">
        <v>5515</v>
      </c>
      <c r="D3977" s="73" t="s">
        <v>57</v>
      </c>
      <c r="E3977" s="74" t="s">
        <v>298</v>
      </c>
      <c r="F3977" s="75" t="s">
        <v>281</v>
      </c>
      <c r="G3977" s="76">
        <f>SUM('Ralawise Price List 2021'!G3977*(1+Calculator!$G$16))</f>
        <v>181.1</v>
      </c>
      <c r="H3977" s="77" t="s">
        <v>224</v>
      </c>
      <c r="I3977" s="76">
        <f>SUM('Ralawise Price List 2021'!I3977*(1+Calculator!$G$16))</f>
        <v>187.8</v>
      </c>
      <c r="J3977" s="76">
        <f>SUM('Ralawise Price List 2021'!J3977*(1+Calculator!$G$16))</f>
        <v>194.45</v>
      </c>
      <c r="K3977" s="63"/>
      <c r="L3977" s="63" t="s">
        <v>70</v>
      </c>
      <c r="M3977" s="78" t="s">
        <v>224</v>
      </c>
    </row>
    <row r="3978" spans="1:13" ht="12" customHeight="1" x14ac:dyDescent="0.2">
      <c r="A3978" s="71" t="s">
        <v>5469</v>
      </c>
      <c r="B3978" s="72" t="s">
        <v>5516</v>
      </c>
      <c r="C3978" s="73" t="s">
        <v>5517</v>
      </c>
      <c r="D3978" s="73" t="s">
        <v>57</v>
      </c>
      <c r="E3978" s="74" t="s">
        <v>298</v>
      </c>
      <c r="F3978" s="75" t="s">
        <v>281</v>
      </c>
      <c r="G3978" s="76">
        <f>SUM('Ralawise Price List 2021'!G3978*(1+Calculator!$G$16))</f>
        <v>168.95</v>
      </c>
      <c r="H3978" s="77" t="s">
        <v>224</v>
      </c>
      <c r="I3978" s="76">
        <f>SUM('Ralawise Price List 2021'!I3978*(1+Calculator!$G$16))</f>
        <v>174.85</v>
      </c>
      <c r="J3978" s="76">
        <f>SUM('Ralawise Price List 2021'!J3978*(1+Calculator!$G$16))</f>
        <v>180.35</v>
      </c>
      <c r="K3978" s="63"/>
      <c r="L3978" s="63" t="s">
        <v>70</v>
      </c>
      <c r="M3978" s="78" t="s">
        <v>224</v>
      </c>
    </row>
    <row r="3979" spans="1:13" ht="12" customHeight="1" x14ac:dyDescent="0.2">
      <c r="A3979" s="71" t="s">
        <v>5469</v>
      </c>
      <c r="B3979" s="72" t="s">
        <v>5518</v>
      </c>
      <c r="C3979" s="73" t="s">
        <v>5519</v>
      </c>
      <c r="D3979" s="73" t="s">
        <v>57</v>
      </c>
      <c r="E3979" s="74" t="s">
        <v>2012</v>
      </c>
      <c r="F3979" s="75" t="s">
        <v>281</v>
      </c>
      <c r="G3979" s="76">
        <f>SUM('Ralawise Price List 2021'!G3979*(1+Calculator!$G$16))</f>
        <v>168.95</v>
      </c>
      <c r="H3979" s="77" t="s">
        <v>224</v>
      </c>
      <c r="I3979" s="76">
        <f>SUM('Ralawise Price List 2021'!I3979*(1+Calculator!$G$16))</f>
        <v>174.85</v>
      </c>
      <c r="J3979" s="76">
        <f>SUM('Ralawise Price List 2021'!J3979*(1+Calculator!$G$16))</f>
        <v>180.35</v>
      </c>
      <c r="K3979" s="63"/>
      <c r="L3979" s="63" t="s">
        <v>70</v>
      </c>
      <c r="M3979" s="78" t="s">
        <v>224</v>
      </c>
    </row>
    <row r="3980" spans="1:13" ht="12" customHeight="1" x14ac:dyDescent="0.2">
      <c r="A3980" s="71" t="s">
        <v>5469</v>
      </c>
      <c r="B3980" s="72" t="s">
        <v>5520</v>
      </c>
      <c r="C3980" s="73" t="s">
        <v>5521</v>
      </c>
      <c r="D3980" s="73" t="s">
        <v>57</v>
      </c>
      <c r="E3980" s="74" t="s">
        <v>298</v>
      </c>
      <c r="F3980" s="75" t="s">
        <v>159</v>
      </c>
      <c r="G3980" s="76">
        <f>SUM('Ralawise Price List 2021'!G3980*(1+Calculator!$G$16))</f>
        <v>202.7</v>
      </c>
      <c r="H3980" s="77" t="s">
        <v>160</v>
      </c>
      <c r="I3980" s="76">
        <f>SUM('Ralawise Price List 2021'!I3980*(1+Calculator!$G$16))</f>
        <v>210.5</v>
      </c>
      <c r="J3980" s="76">
        <f>SUM('Ralawise Price List 2021'!J3980*(1+Calculator!$G$16))</f>
        <v>217.95</v>
      </c>
      <c r="K3980" s="63"/>
      <c r="L3980" s="63" t="s">
        <v>70</v>
      </c>
      <c r="M3980" s="78" t="s">
        <v>224</v>
      </c>
    </row>
    <row r="3981" spans="1:13" ht="12" customHeight="1" x14ac:dyDescent="0.2">
      <c r="A3981" s="71" t="s">
        <v>5469</v>
      </c>
      <c r="B3981" s="72" t="s">
        <v>5522</v>
      </c>
      <c r="C3981" s="73" t="s">
        <v>5523</v>
      </c>
      <c r="D3981" s="73" t="s">
        <v>57</v>
      </c>
      <c r="E3981" s="74" t="s">
        <v>298</v>
      </c>
      <c r="F3981" s="75" t="s">
        <v>152</v>
      </c>
      <c r="G3981" s="76">
        <f>SUM('Ralawise Price List 2021'!G3981*(1+Calculator!$G$16))</f>
        <v>298.7</v>
      </c>
      <c r="H3981" s="77" t="s">
        <v>70</v>
      </c>
      <c r="I3981" s="76">
        <f>SUM('Ralawise Price List 2021'!I3981*(1+Calculator!$G$16))</f>
        <v>313.25</v>
      </c>
      <c r="J3981" s="76">
        <f>SUM('Ralawise Price List 2021'!J3981*(1+Calculator!$G$16))</f>
        <v>327.75</v>
      </c>
      <c r="K3981" s="63"/>
      <c r="L3981" s="63" t="s">
        <v>70</v>
      </c>
      <c r="M3981" s="78" t="s">
        <v>224</v>
      </c>
    </row>
    <row r="3982" spans="1:13" ht="12" customHeight="1" x14ac:dyDescent="0.2">
      <c r="A3982" s="71" t="s">
        <v>5469</v>
      </c>
      <c r="B3982" s="72" t="s">
        <v>5522</v>
      </c>
      <c r="C3982" s="73" t="s">
        <v>5523</v>
      </c>
      <c r="D3982" s="73" t="s">
        <v>57</v>
      </c>
      <c r="E3982" s="74" t="s">
        <v>298</v>
      </c>
      <c r="F3982" s="75" t="s">
        <v>152</v>
      </c>
      <c r="G3982" s="76">
        <f>SUM('Ralawise Price List 2021'!G3982*(1+Calculator!$G$16))</f>
        <v>298.7</v>
      </c>
      <c r="H3982" s="77" t="s">
        <v>70</v>
      </c>
      <c r="I3982" s="76">
        <f>SUM('Ralawise Price List 2021'!I3982*(1+Calculator!$G$16))</f>
        <v>313.25</v>
      </c>
      <c r="J3982" s="76">
        <f>SUM('Ralawise Price List 2021'!J3982*(1+Calculator!$G$16))</f>
        <v>327.75</v>
      </c>
      <c r="K3982" s="63"/>
      <c r="L3982" s="63" t="s">
        <v>70</v>
      </c>
      <c r="M3982" s="78" t="s">
        <v>224</v>
      </c>
    </row>
    <row r="3983" spans="1:13" ht="12" customHeight="1" x14ac:dyDescent="0.2">
      <c r="A3983" s="71" t="s">
        <v>5469</v>
      </c>
      <c r="B3983" s="72" t="s">
        <v>5524</v>
      </c>
      <c r="C3983" s="73" t="s">
        <v>5525</v>
      </c>
      <c r="D3983" s="73" t="s">
        <v>57</v>
      </c>
      <c r="E3983" s="74" t="s">
        <v>5431</v>
      </c>
      <c r="F3983" s="75" t="s">
        <v>152</v>
      </c>
      <c r="G3983" s="76">
        <f>SUM('Ralawise Price List 2021'!G3983*(1+Calculator!$G$16))</f>
        <v>298.7</v>
      </c>
      <c r="H3983" s="77" t="s">
        <v>70</v>
      </c>
      <c r="I3983" s="76">
        <f>SUM('Ralawise Price List 2021'!I3983*(1+Calculator!$G$16))</f>
        <v>313.25</v>
      </c>
      <c r="J3983" s="76">
        <f>SUM('Ralawise Price List 2021'!J3983*(1+Calculator!$G$16))</f>
        <v>327.75</v>
      </c>
      <c r="K3983" s="63"/>
      <c r="L3983" s="63" t="s">
        <v>70</v>
      </c>
      <c r="M3983" s="78" t="s">
        <v>224</v>
      </c>
    </row>
    <row r="3984" spans="1:13" ht="12" customHeight="1" x14ac:dyDescent="0.2">
      <c r="A3984" s="71" t="s">
        <v>5469</v>
      </c>
      <c r="B3984" s="72" t="s">
        <v>5524</v>
      </c>
      <c r="C3984" s="73" t="s">
        <v>5525</v>
      </c>
      <c r="D3984" s="73" t="s">
        <v>57</v>
      </c>
      <c r="E3984" s="74" t="s">
        <v>5431</v>
      </c>
      <c r="F3984" s="75" t="s">
        <v>152</v>
      </c>
      <c r="G3984" s="76">
        <f>SUM('Ralawise Price List 2021'!G3984*(1+Calculator!$G$16))</f>
        <v>298.7</v>
      </c>
      <c r="H3984" s="77" t="s">
        <v>70</v>
      </c>
      <c r="I3984" s="76">
        <f>SUM('Ralawise Price List 2021'!I3984*(1+Calculator!$G$16))</f>
        <v>313.25</v>
      </c>
      <c r="J3984" s="76">
        <f>SUM('Ralawise Price List 2021'!J3984*(1+Calculator!$G$16))</f>
        <v>327.75</v>
      </c>
      <c r="K3984" s="63"/>
      <c r="L3984" s="63" t="s">
        <v>70</v>
      </c>
      <c r="M3984" s="78" t="s">
        <v>224</v>
      </c>
    </row>
    <row r="3985" spans="1:13" ht="12" customHeight="1" x14ac:dyDescent="0.2">
      <c r="A3985" s="71" t="s">
        <v>5469</v>
      </c>
      <c r="B3985" s="72" t="s">
        <v>5526</v>
      </c>
      <c r="C3985" s="73" t="s">
        <v>5527</v>
      </c>
      <c r="D3985" s="73" t="s">
        <v>57</v>
      </c>
      <c r="E3985" s="74" t="s">
        <v>307</v>
      </c>
      <c r="F3985" s="75" t="s">
        <v>159</v>
      </c>
      <c r="G3985" s="76">
        <f>SUM('Ralawise Price List 2021'!G3985*(1+Calculator!$G$16))</f>
        <v>152.1</v>
      </c>
      <c r="H3985" s="77" t="s">
        <v>160</v>
      </c>
      <c r="I3985" s="76">
        <f>SUM('Ralawise Price List 2021'!I3985*(1+Calculator!$G$16))</f>
        <v>159.94999999999999</v>
      </c>
      <c r="J3985" s="76">
        <f>SUM('Ralawise Price List 2021'!J3985*(1+Calculator!$G$16))</f>
        <v>167.4</v>
      </c>
      <c r="K3985" s="63"/>
      <c r="L3985" s="63" t="s">
        <v>70</v>
      </c>
      <c r="M3985" s="78" t="s">
        <v>224</v>
      </c>
    </row>
    <row r="3986" spans="1:13" ht="12" customHeight="1" x14ac:dyDescent="0.2">
      <c r="A3986" s="71" t="s">
        <v>5469</v>
      </c>
      <c r="B3986" s="72" t="s">
        <v>5528</v>
      </c>
      <c r="C3986" s="73" t="s">
        <v>5529</v>
      </c>
      <c r="D3986" s="73" t="s">
        <v>57</v>
      </c>
      <c r="E3986" s="74" t="s">
        <v>298</v>
      </c>
      <c r="F3986" s="75" t="s">
        <v>159</v>
      </c>
      <c r="G3986" s="76">
        <f>SUM('Ralawise Price List 2021'!G3986*(1+Calculator!$G$16))</f>
        <v>231.7</v>
      </c>
      <c r="H3986" s="77" t="s">
        <v>160</v>
      </c>
      <c r="I3986" s="76">
        <f>SUM('Ralawise Price List 2021'!I3986*(1+Calculator!$G$16))</f>
        <v>241.1</v>
      </c>
      <c r="J3986" s="76">
        <f>SUM('Ralawise Price List 2021'!J3986*(1+Calculator!$G$16))</f>
        <v>250.9</v>
      </c>
      <c r="K3986" s="63"/>
      <c r="L3986" s="63" t="s">
        <v>70</v>
      </c>
      <c r="M3986" s="78" t="s">
        <v>224</v>
      </c>
    </row>
    <row r="3987" spans="1:13" ht="12" customHeight="1" x14ac:dyDescent="0.2">
      <c r="A3987" s="71" t="s">
        <v>5469</v>
      </c>
      <c r="B3987" s="72" t="s">
        <v>5530</v>
      </c>
      <c r="C3987" s="73" t="s">
        <v>5531</v>
      </c>
      <c r="D3987" s="73" t="s">
        <v>57</v>
      </c>
      <c r="E3987" s="74" t="s">
        <v>298</v>
      </c>
      <c r="F3987" s="75" t="s">
        <v>152</v>
      </c>
      <c r="G3987" s="76">
        <f>SUM('Ralawise Price List 2021'!G3987*(1+Calculator!$G$16))</f>
        <v>298.7</v>
      </c>
      <c r="H3987" s="77" t="s">
        <v>70</v>
      </c>
      <c r="I3987" s="76">
        <f>SUM('Ralawise Price List 2021'!I3987*(1+Calculator!$G$16))</f>
        <v>310.10000000000002</v>
      </c>
      <c r="J3987" s="76">
        <f>SUM('Ralawise Price List 2021'!J3987*(1+Calculator!$G$16))</f>
        <v>321.85000000000002</v>
      </c>
      <c r="K3987" s="63"/>
      <c r="L3987" s="63" t="s">
        <v>70</v>
      </c>
      <c r="M3987" s="78" t="s">
        <v>224</v>
      </c>
    </row>
    <row r="3988" spans="1:13" ht="12" customHeight="1" x14ac:dyDescent="0.2">
      <c r="A3988" s="71" t="s">
        <v>5469</v>
      </c>
      <c r="B3988" s="72" t="s">
        <v>5530</v>
      </c>
      <c r="C3988" s="73" t="s">
        <v>5531</v>
      </c>
      <c r="D3988" s="73" t="s">
        <v>57</v>
      </c>
      <c r="E3988" s="74" t="s">
        <v>298</v>
      </c>
      <c r="F3988" s="75" t="s">
        <v>152</v>
      </c>
      <c r="G3988" s="76">
        <f>SUM('Ralawise Price List 2021'!G3988*(1+Calculator!$G$16))</f>
        <v>298.7</v>
      </c>
      <c r="H3988" s="77" t="s">
        <v>70</v>
      </c>
      <c r="I3988" s="76">
        <f>SUM('Ralawise Price List 2021'!I3988*(1+Calculator!$G$16))</f>
        <v>310.10000000000002</v>
      </c>
      <c r="J3988" s="76">
        <f>SUM('Ralawise Price List 2021'!J3988*(1+Calculator!$G$16))</f>
        <v>321.85000000000002</v>
      </c>
      <c r="K3988" s="63"/>
      <c r="L3988" s="63" t="s">
        <v>70</v>
      </c>
      <c r="M3988" s="78" t="s">
        <v>224</v>
      </c>
    </row>
    <row r="3989" spans="1:13" ht="12" customHeight="1" x14ac:dyDescent="0.2">
      <c r="A3989" s="71" t="s">
        <v>5469</v>
      </c>
      <c r="B3989" s="72" t="s">
        <v>5530</v>
      </c>
      <c r="C3989" s="73" t="s">
        <v>5531</v>
      </c>
      <c r="D3989" s="73" t="s">
        <v>57</v>
      </c>
      <c r="E3989" s="74" t="s">
        <v>298</v>
      </c>
      <c r="F3989" s="75" t="s">
        <v>152</v>
      </c>
      <c r="G3989" s="76">
        <f>SUM('Ralawise Price List 2021'!G3989*(1+Calculator!$G$16))</f>
        <v>298.7</v>
      </c>
      <c r="H3989" s="77" t="s">
        <v>70</v>
      </c>
      <c r="I3989" s="76">
        <f>SUM('Ralawise Price List 2021'!I3989*(1+Calculator!$G$16))</f>
        <v>310.10000000000002</v>
      </c>
      <c r="J3989" s="76">
        <f>SUM('Ralawise Price List 2021'!J3989*(1+Calculator!$G$16))</f>
        <v>321.85000000000002</v>
      </c>
      <c r="K3989" s="63"/>
      <c r="L3989" s="63" t="s">
        <v>70</v>
      </c>
      <c r="M3989" s="78" t="s">
        <v>224</v>
      </c>
    </row>
    <row r="3990" spans="1:13" ht="12" customHeight="1" x14ac:dyDescent="0.2">
      <c r="A3990" s="71" t="s">
        <v>5469</v>
      </c>
      <c r="B3990" s="72" t="s">
        <v>5530</v>
      </c>
      <c r="C3990" s="73" t="s">
        <v>5531</v>
      </c>
      <c r="D3990" s="73" t="s">
        <v>57</v>
      </c>
      <c r="E3990" s="74" t="s">
        <v>298</v>
      </c>
      <c r="F3990" s="75" t="s">
        <v>152</v>
      </c>
      <c r="G3990" s="76">
        <f>SUM('Ralawise Price List 2021'!G3990*(1+Calculator!$G$16))</f>
        <v>298.7</v>
      </c>
      <c r="H3990" s="77" t="s">
        <v>70</v>
      </c>
      <c r="I3990" s="76">
        <f>SUM('Ralawise Price List 2021'!I3990*(1+Calculator!$G$16))</f>
        <v>310.10000000000002</v>
      </c>
      <c r="J3990" s="76">
        <f>SUM('Ralawise Price List 2021'!J3990*(1+Calculator!$G$16))</f>
        <v>321.85000000000002</v>
      </c>
      <c r="K3990" s="63"/>
      <c r="L3990" s="63" t="s">
        <v>70</v>
      </c>
      <c r="M3990" s="78" t="s">
        <v>224</v>
      </c>
    </row>
    <row r="3991" spans="1:13" ht="12" customHeight="1" x14ac:dyDescent="0.2">
      <c r="A3991" s="71" t="s">
        <v>5469</v>
      </c>
      <c r="B3991" s="72" t="s">
        <v>5530</v>
      </c>
      <c r="C3991" s="73" t="s">
        <v>5531</v>
      </c>
      <c r="D3991" s="73" t="s">
        <v>57</v>
      </c>
      <c r="E3991" s="74" t="s">
        <v>298</v>
      </c>
      <c r="F3991" s="75" t="s">
        <v>152</v>
      </c>
      <c r="G3991" s="76">
        <f>SUM('Ralawise Price List 2021'!G3991*(1+Calculator!$G$16))</f>
        <v>298.7</v>
      </c>
      <c r="H3991" s="77" t="s">
        <v>70</v>
      </c>
      <c r="I3991" s="76">
        <f>SUM('Ralawise Price List 2021'!I3991*(1+Calculator!$G$16))</f>
        <v>310.10000000000002</v>
      </c>
      <c r="J3991" s="76">
        <f>SUM('Ralawise Price List 2021'!J3991*(1+Calculator!$G$16))</f>
        <v>321.85000000000002</v>
      </c>
      <c r="K3991" s="63"/>
      <c r="L3991" s="63" t="s">
        <v>70</v>
      </c>
      <c r="M3991" s="78" t="s">
        <v>224</v>
      </c>
    </row>
    <row r="3992" spans="1:13" ht="12" customHeight="1" x14ac:dyDescent="0.2">
      <c r="A3992" s="71" t="s">
        <v>5469</v>
      </c>
      <c r="B3992" s="72" t="s">
        <v>5532</v>
      </c>
      <c r="C3992" s="73" t="s">
        <v>5533</v>
      </c>
      <c r="D3992" s="73" t="s">
        <v>57</v>
      </c>
      <c r="E3992" s="74" t="s">
        <v>5431</v>
      </c>
      <c r="F3992" s="75" t="s">
        <v>152</v>
      </c>
      <c r="G3992" s="76">
        <f>SUM('Ralawise Price List 2021'!G3992*(1+Calculator!$G$16))</f>
        <v>298.7</v>
      </c>
      <c r="H3992" s="77" t="s">
        <v>70</v>
      </c>
      <c r="I3992" s="76">
        <f>SUM('Ralawise Price List 2021'!I3992*(1+Calculator!$G$16))</f>
        <v>310.10000000000002</v>
      </c>
      <c r="J3992" s="76">
        <f>SUM('Ralawise Price List 2021'!J3992*(1+Calculator!$G$16))</f>
        <v>321.85000000000002</v>
      </c>
      <c r="K3992" s="63"/>
      <c r="L3992" s="63" t="s">
        <v>70</v>
      </c>
      <c r="M3992" s="78" t="s">
        <v>224</v>
      </c>
    </row>
    <row r="3993" spans="1:13" ht="12" customHeight="1" x14ac:dyDescent="0.2">
      <c r="A3993" s="71" t="s">
        <v>5469</v>
      </c>
      <c r="B3993" s="72" t="s">
        <v>5532</v>
      </c>
      <c r="C3993" s="73" t="s">
        <v>5533</v>
      </c>
      <c r="D3993" s="73" t="s">
        <v>57</v>
      </c>
      <c r="E3993" s="74" t="s">
        <v>5431</v>
      </c>
      <c r="F3993" s="75" t="s">
        <v>152</v>
      </c>
      <c r="G3993" s="76">
        <f>SUM('Ralawise Price List 2021'!G3993*(1+Calculator!$G$16))</f>
        <v>298.7</v>
      </c>
      <c r="H3993" s="77" t="s">
        <v>70</v>
      </c>
      <c r="I3993" s="76">
        <f>SUM('Ralawise Price List 2021'!I3993*(1+Calculator!$G$16))</f>
        <v>310.10000000000002</v>
      </c>
      <c r="J3993" s="76">
        <f>SUM('Ralawise Price List 2021'!J3993*(1+Calculator!$G$16))</f>
        <v>321.85000000000002</v>
      </c>
      <c r="K3993" s="63"/>
      <c r="L3993" s="63" t="s">
        <v>70</v>
      </c>
      <c r="M3993" s="78" t="s">
        <v>224</v>
      </c>
    </row>
    <row r="3994" spans="1:13" ht="12" customHeight="1" x14ac:dyDescent="0.2">
      <c r="A3994" s="71" t="s">
        <v>5469</v>
      </c>
      <c r="B3994" s="72" t="s">
        <v>5532</v>
      </c>
      <c r="C3994" s="73" t="s">
        <v>5533</v>
      </c>
      <c r="D3994" s="73" t="s">
        <v>57</v>
      </c>
      <c r="E3994" s="74" t="s">
        <v>5431</v>
      </c>
      <c r="F3994" s="75" t="s">
        <v>152</v>
      </c>
      <c r="G3994" s="76">
        <f>SUM('Ralawise Price List 2021'!G3994*(1+Calculator!$G$16))</f>
        <v>298.7</v>
      </c>
      <c r="H3994" s="77" t="s">
        <v>70</v>
      </c>
      <c r="I3994" s="76">
        <f>SUM('Ralawise Price List 2021'!I3994*(1+Calculator!$G$16))</f>
        <v>310.10000000000002</v>
      </c>
      <c r="J3994" s="76">
        <f>SUM('Ralawise Price List 2021'!J3994*(1+Calculator!$G$16))</f>
        <v>321.85000000000002</v>
      </c>
      <c r="K3994" s="63"/>
      <c r="L3994" s="63" t="s">
        <v>70</v>
      </c>
      <c r="M3994" s="78" t="s">
        <v>224</v>
      </c>
    </row>
    <row r="3995" spans="1:13" ht="12" customHeight="1" x14ac:dyDescent="0.2">
      <c r="A3995" s="71" t="s">
        <v>5469</v>
      </c>
      <c r="B3995" s="72" t="s">
        <v>5532</v>
      </c>
      <c r="C3995" s="73" t="s">
        <v>5533</v>
      </c>
      <c r="D3995" s="73" t="s">
        <v>57</v>
      </c>
      <c r="E3995" s="74" t="s">
        <v>5431</v>
      </c>
      <c r="F3995" s="75" t="s">
        <v>152</v>
      </c>
      <c r="G3995" s="76">
        <f>SUM('Ralawise Price List 2021'!G3995*(1+Calculator!$G$16))</f>
        <v>298.7</v>
      </c>
      <c r="H3995" s="77" t="s">
        <v>70</v>
      </c>
      <c r="I3995" s="76">
        <f>SUM('Ralawise Price List 2021'!I3995*(1+Calculator!$G$16))</f>
        <v>310.10000000000002</v>
      </c>
      <c r="J3995" s="76">
        <f>SUM('Ralawise Price List 2021'!J3995*(1+Calculator!$G$16))</f>
        <v>321.85000000000002</v>
      </c>
      <c r="K3995" s="63"/>
      <c r="L3995" s="63" t="s">
        <v>70</v>
      </c>
      <c r="M3995" s="78" t="s">
        <v>224</v>
      </c>
    </row>
    <row r="3996" spans="1:13" ht="12" customHeight="1" x14ac:dyDescent="0.2">
      <c r="A3996" s="71" t="s">
        <v>5469</v>
      </c>
      <c r="B3996" s="72" t="s">
        <v>5532</v>
      </c>
      <c r="C3996" s="73" t="s">
        <v>5533</v>
      </c>
      <c r="D3996" s="73" t="s">
        <v>57</v>
      </c>
      <c r="E3996" s="74" t="s">
        <v>5431</v>
      </c>
      <c r="F3996" s="75" t="s">
        <v>152</v>
      </c>
      <c r="G3996" s="76">
        <f>SUM('Ralawise Price List 2021'!G3996*(1+Calculator!$G$16))</f>
        <v>298.7</v>
      </c>
      <c r="H3996" s="77" t="s">
        <v>70</v>
      </c>
      <c r="I3996" s="76">
        <f>SUM('Ralawise Price List 2021'!I3996*(1+Calculator!$G$16))</f>
        <v>310.10000000000002</v>
      </c>
      <c r="J3996" s="76">
        <f>SUM('Ralawise Price List 2021'!J3996*(1+Calculator!$G$16))</f>
        <v>321.85000000000002</v>
      </c>
      <c r="K3996" s="63"/>
      <c r="L3996" s="63" t="s">
        <v>70</v>
      </c>
      <c r="M3996" s="78" t="s">
        <v>224</v>
      </c>
    </row>
    <row r="3997" spans="1:13" ht="12" customHeight="1" x14ac:dyDescent="0.2">
      <c r="A3997" s="71" t="s">
        <v>5469</v>
      </c>
      <c r="B3997" s="72" t="s">
        <v>5534</v>
      </c>
      <c r="C3997" s="73" t="s">
        <v>5535</v>
      </c>
      <c r="D3997" s="73" t="s">
        <v>57</v>
      </c>
      <c r="E3997" s="74" t="s">
        <v>1063</v>
      </c>
      <c r="F3997" s="75" t="s">
        <v>152</v>
      </c>
      <c r="G3997" s="76">
        <f>SUM('Ralawise Price List 2021'!G3997*(1+Calculator!$G$16))</f>
        <v>385.75</v>
      </c>
      <c r="H3997" s="77" t="s">
        <v>70</v>
      </c>
      <c r="I3997" s="76">
        <f>SUM('Ralawise Price List 2021'!I3997*(1+Calculator!$G$16))</f>
        <v>405.35</v>
      </c>
      <c r="J3997" s="76">
        <f>SUM('Ralawise Price List 2021'!J3997*(1+Calculator!$G$16))</f>
        <v>424.55</v>
      </c>
      <c r="K3997" s="63"/>
      <c r="L3997" s="63" t="s">
        <v>70</v>
      </c>
      <c r="M3997" s="78" t="s">
        <v>224</v>
      </c>
    </row>
    <row r="3998" spans="1:13" ht="12" customHeight="1" x14ac:dyDescent="0.2">
      <c r="A3998" s="71" t="s">
        <v>5469</v>
      </c>
      <c r="B3998" s="72" t="s">
        <v>5536</v>
      </c>
      <c r="C3998" s="73" t="s">
        <v>5537</v>
      </c>
      <c r="D3998" s="73" t="s">
        <v>57</v>
      </c>
      <c r="E3998" s="74" t="s">
        <v>5431</v>
      </c>
      <c r="F3998" s="75" t="s">
        <v>152</v>
      </c>
      <c r="G3998" s="76">
        <f>SUM('Ralawise Price List 2021'!G3998*(1+Calculator!$G$16))</f>
        <v>395.15</v>
      </c>
      <c r="H3998" s="77" t="s">
        <v>70</v>
      </c>
      <c r="I3998" s="76">
        <f>SUM('Ralawise Price List 2021'!I3998*(1+Calculator!$G$16))</f>
        <v>414.35</v>
      </c>
      <c r="J3998" s="76">
        <f>SUM('Ralawise Price List 2021'!J3998*(1+Calculator!$G$16))</f>
        <v>433.55</v>
      </c>
      <c r="K3998" s="63"/>
      <c r="L3998" s="63" t="s">
        <v>70</v>
      </c>
      <c r="M3998" s="78" t="s">
        <v>224</v>
      </c>
    </row>
    <row r="3999" spans="1:13" ht="12" customHeight="1" x14ac:dyDescent="0.2">
      <c r="A3999" s="71" t="s">
        <v>5469</v>
      </c>
      <c r="B3999" s="72" t="s">
        <v>5538</v>
      </c>
      <c r="C3999" s="73" t="s">
        <v>5539</v>
      </c>
      <c r="D3999" s="73" t="s">
        <v>57</v>
      </c>
      <c r="E3999" s="74" t="s">
        <v>298</v>
      </c>
      <c r="F3999" s="75" t="s">
        <v>159</v>
      </c>
      <c r="G3999" s="76">
        <f>SUM('Ralawise Price List 2021'!G3999*(1+Calculator!$G$16))</f>
        <v>250.9</v>
      </c>
      <c r="H3999" s="77" t="s">
        <v>160</v>
      </c>
      <c r="I3999" s="76">
        <f>SUM('Ralawise Price List 2021'!I3999*(1+Calculator!$G$16))</f>
        <v>260.7</v>
      </c>
      <c r="J3999" s="76">
        <f>SUM('Ralawise Price List 2021'!J3999*(1+Calculator!$G$16))</f>
        <v>270.10000000000002</v>
      </c>
      <c r="K3999" s="63"/>
      <c r="L3999" s="63" t="s">
        <v>70</v>
      </c>
      <c r="M3999" s="78" t="s">
        <v>224</v>
      </c>
    </row>
    <row r="4000" spans="1:13" ht="12" customHeight="1" x14ac:dyDescent="0.2">
      <c r="A4000" s="71" t="s">
        <v>5469</v>
      </c>
      <c r="B4000" s="72" t="s">
        <v>5540</v>
      </c>
      <c r="C4000" s="73" t="s">
        <v>5541</v>
      </c>
      <c r="D4000" s="73" t="s">
        <v>57</v>
      </c>
      <c r="E4000" s="74" t="s">
        <v>1063</v>
      </c>
      <c r="F4000" s="75" t="s">
        <v>281</v>
      </c>
      <c r="G4000" s="76">
        <f>SUM('Ralawise Price List 2021'!G4000*(1+Calculator!$G$16))</f>
        <v>142.30000000000001</v>
      </c>
      <c r="H4000" s="77" t="s">
        <v>160</v>
      </c>
      <c r="I4000" s="76">
        <f>SUM('Ralawise Price List 2021'!I4000*(1+Calculator!$G$16))</f>
        <v>150.15</v>
      </c>
      <c r="J4000" s="76">
        <f>SUM('Ralawise Price List 2021'!J4000*(1+Calculator!$G$16))</f>
        <v>158</v>
      </c>
      <c r="K4000" s="63"/>
      <c r="L4000" s="63" t="s">
        <v>70</v>
      </c>
      <c r="M4000" s="78" t="s">
        <v>224</v>
      </c>
    </row>
    <row r="4001" spans="1:13" ht="12" customHeight="1" x14ac:dyDescent="0.2">
      <c r="A4001" s="71" t="s">
        <v>5469</v>
      </c>
      <c r="B4001" s="72" t="s">
        <v>5542</v>
      </c>
      <c r="C4001" s="73" t="s">
        <v>5543</v>
      </c>
      <c r="D4001" s="73" t="s">
        <v>57</v>
      </c>
      <c r="E4001" s="74" t="s">
        <v>5431</v>
      </c>
      <c r="F4001" s="75" t="s">
        <v>281</v>
      </c>
      <c r="G4001" s="76">
        <f>SUM('Ralawise Price List 2021'!G4001*(1+Calculator!$G$16))</f>
        <v>142.30000000000001</v>
      </c>
      <c r="H4001" s="77" t="s">
        <v>160</v>
      </c>
      <c r="I4001" s="76">
        <f>SUM('Ralawise Price List 2021'!I4001*(1+Calculator!$G$16))</f>
        <v>150.15</v>
      </c>
      <c r="J4001" s="76">
        <f>SUM('Ralawise Price List 2021'!J4001*(1+Calculator!$G$16))</f>
        <v>158</v>
      </c>
      <c r="K4001" s="63"/>
      <c r="L4001" s="63" t="s">
        <v>70</v>
      </c>
      <c r="M4001" s="78" t="s">
        <v>224</v>
      </c>
    </row>
    <row r="4002" spans="1:13" ht="12" customHeight="1" x14ac:dyDescent="0.2">
      <c r="A4002" s="71" t="s">
        <v>5469</v>
      </c>
      <c r="B4002" s="72" t="s">
        <v>5544</v>
      </c>
      <c r="C4002" s="73" t="s">
        <v>5545</v>
      </c>
      <c r="D4002" s="73" t="s">
        <v>57</v>
      </c>
      <c r="E4002" s="74" t="s">
        <v>298</v>
      </c>
      <c r="F4002" s="75" t="s">
        <v>152</v>
      </c>
      <c r="G4002" s="76">
        <f>SUM('Ralawise Price List 2021'!G4002*(1+Calculator!$G$16))</f>
        <v>183.1</v>
      </c>
      <c r="H4002" s="77" t="s">
        <v>70</v>
      </c>
      <c r="I4002" s="76">
        <f>SUM('Ralawise Price List 2021'!I4002*(1+Calculator!$G$16))</f>
        <v>192.5</v>
      </c>
      <c r="J4002" s="76">
        <f>SUM('Ralawise Price List 2021'!J4002*(1+Calculator!$G$16))</f>
        <v>202.3</v>
      </c>
      <c r="K4002" s="63"/>
      <c r="L4002" s="63" t="s">
        <v>70</v>
      </c>
      <c r="M4002" s="78" t="s">
        <v>224</v>
      </c>
    </row>
    <row r="4003" spans="1:13" ht="12" customHeight="1" x14ac:dyDescent="0.2">
      <c r="A4003" s="71" t="s">
        <v>5469</v>
      </c>
      <c r="B4003" s="72" t="s">
        <v>5546</v>
      </c>
      <c r="C4003" s="73" t="s">
        <v>5547</v>
      </c>
      <c r="D4003" s="73" t="s">
        <v>57</v>
      </c>
      <c r="E4003" s="74" t="s">
        <v>298</v>
      </c>
      <c r="F4003" s="75" t="s">
        <v>152</v>
      </c>
      <c r="G4003" s="76">
        <f>SUM('Ralawise Price List 2021'!G4003*(1+Calculator!$G$16))</f>
        <v>288.89999999999998</v>
      </c>
      <c r="H4003" s="77" t="s">
        <v>70</v>
      </c>
      <c r="I4003" s="76">
        <f>SUM('Ralawise Price List 2021'!I4003*(1+Calculator!$G$16))</f>
        <v>303.45</v>
      </c>
      <c r="J4003" s="76">
        <f>SUM('Ralawise Price List 2021'!J4003*(1+Calculator!$G$16))</f>
        <v>317.95</v>
      </c>
      <c r="K4003" s="63"/>
      <c r="L4003" s="63" t="s">
        <v>70</v>
      </c>
      <c r="M4003" s="78" t="s">
        <v>224</v>
      </c>
    </row>
    <row r="4004" spans="1:13" ht="12" customHeight="1" x14ac:dyDescent="0.2">
      <c r="A4004" s="71" t="s">
        <v>5469</v>
      </c>
      <c r="B4004" s="72" t="s">
        <v>5548</v>
      </c>
      <c r="C4004" s="73" t="s">
        <v>5549</v>
      </c>
      <c r="D4004" s="73" t="s">
        <v>57</v>
      </c>
      <c r="E4004" s="74" t="s">
        <v>298</v>
      </c>
      <c r="F4004" s="75" t="s">
        <v>159</v>
      </c>
      <c r="G4004" s="76">
        <f>SUM('Ralawise Price List 2021'!G4004*(1+Calculator!$G$16))</f>
        <v>183.1</v>
      </c>
      <c r="H4004" s="77" t="s">
        <v>160</v>
      </c>
      <c r="I4004" s="76">
        <f>SUM('Ralawise Price List 2021'!I4004*(1+Calculator!$G$16))</f>
        <v>192.5</v>
      </c>
      <c r="J4004" s="76">
        <f>SUM('Ralawise Price List 2021'!J4004*(1+Calculator!$G$16))</f>
        <v>202.3</v>
      </c>
      <c r="K4004" s="63"/>
      <c r="L4004" s="63" t="s">
        <v>70</v>
      </c>
      <c r="M4004" s="78" t="s">
        <v>224</v>
      </c>
    </row>
    <row r="4005" spans="1:13" ht="12" customHeight="1" x14ac:dyDescent="0.2">
      <c r="A4005" s="71" t="s">
        <v>5469</v>
      </c>
      <c r="B4005" s="72" t="s">
        <v>5550</v>
      </c>
      <c r="C4005" s="73" t="s">
        <v>5551</v>
      </c>
      <c r="D4005" s="73" t="s">
        <v>57</v>
      </c>
      <c r="E4005" s="74" t="s">
        <v>298</v>
      </c>
      <c r="F4005" s="75" t="s">
        <v>281</v>
      </c>
      <c r="G4005" s="76">
        <f>SUM('Ralawise Price List 2021'!G4005*(1+Calculator!$G$16))</f>
        <v>231.7</v>
      </c>
      <c r="H4005" s="77" t="s">
        <v>224</v>
      </c>
      <c r="I4005" s="76">
        <f>SUM('Ralawise Price List 2021'!I4005*(1+Calculator!$G$16))</f>
        <v>243.85</v>
      </c>
      <c r="J4005" s="76">
        <f>SUM('Ralawise Price List 2021'!J4005*(1+Calculator!$G$16))</f>
        <v>255.6</v>
      </c>
      <c r="K4005" s="63"/>
      <c r="L4005" s="63" t="s">
        <v>70</v>
      </c>
      <c r="M4005" s="78" t="s">
        <v>224</v>
      </c>
    </row>
    <row r="4006" spans="1:13" ht="12" customHeight="1" x14ac:dyDescent="0.2">
      <c r="A4006" s="71" t="s">
        <v>5469</v>
      </c>
      <c r="B4006" s="72" t="s">
        <v>5552</v>
      </c>
      <c r="C4006" s="73" t="s">
        <v>5553</v>
      </c>
      <c r="D4006" s="73" t="s">
        <v>57</v>
      </c>
      <c r="E4006" s="74" t="s">
        <v>298</v>
      </c>
      <c r="F4006" s="75" t="s">
        <v>281</v>
      </c>
      <c r="G4006" s="76">
        <f>SUM('Ralawise Price List 2021'!G4006*(1+Calculator!$G$16))</f>
        <v>142.30000000000001</v>
      </c>
      <c r="H4006" s="77" t="s">
        <v>224</v>
      </c>
      <c r="I4006" s="76">
        <f>SUM('Ralawise Price List 2021'!I4006*(1+Calculator!$G$16))</f>
        <v>149</v>
      </c>
      <c r="J4006" s="76">
        <f>SUM('Ralawise Price List 2021'!J4006*(1+Calculator!$G$16))</f>
        <v>156.80000000000001</v>
      </c>
      <c r="K4006" s="63"/>
      <c r="L4006" s="63" t="s">
        <v>70</v>
      </c>
      <c r="M4006" s="78" t="s">
        <v>224</v>
      </c>
    </row>
    <row r="4007" spans="1:13" ht="12" customHeight="1" x14ac:dyDescent="0.2">
      <c r="A4007" s="71" t="s">
        <v>5469</v>
      </c>
      <c r="B4007" s="72" t="s">
        <v>5552</v>
      </c>
      <c r="C4007" s="73" t="s">
        <v>5553</v>
      </c>
      <c r="D4007" s="73" t="s">
        <v>57</v>
      </c>
      <c r="E4007" s="74" t="s">
        <v>298</v>
      </c>
      <c r="F4007" s="75" t="s">
        <v>281</v>
      </c>
      <c r="G4007" s="76">
        <f>SUM('Ralawise Price List 2021'!G4007*(1+Calculator!$G$16))</f>
        <v>142.30000000000001</v>
      </c>
      <c r="H4007" s="77" t="s">
        <v>224</v>
      </c>
      <c r="I4007" s="76">
        <f>SUM('Ralawise Price List 2021'!I4007*(1+Calculator!$G$16))</f>
        <v>149</v>
      </c>
      <c r="J4007" s="76">
        <f>SUM('Ralawise Price List 2021'!J4007*(1+Calculator!$G$16))</f>
        <v>156.80000000000001</v>
      </c>
      <c r="K4007" s="63"/>
      <c r="L4007" s="63" t="s">
        <v>70</v>
      </c>
      <c r="M4007" s="78" t="s">
        <v>224</v>
      </c>
    </row>
    <row r="4008" spans="1:13" ht="12" customHeight="1" x14ac:dyDescent="0.2">
      <c r="A4008" s="71" t="s">
        <v>5469</v>
      </c>
      <c r="B4008" s="72" t="s">
        <v>5552</v>
      </c>
      <c r="C4008" s="73" t="s">
        <v>5553</v>
      </c>
      <c r="D4008" s="73" t="s">
        <v>57</v>
      </c>
      <c r="E4008" s="74" t="s">
        <v>298</v>
      </c>
      <c r="F4008" s="75" t="s">
        <v>281</v>
      </c>
      <c r="G4008" s="76">
        <f>SUM('Ralawise Price List 2021'!G4008*(1+Calculator!$G$16))</f>
        <v>142.30000000000001</v>
      </c>
      <c r="H4008" s="77" t="s">
        <v>224</v>
      </c>
      <c r="I4008" s="76">
        <f>SUM('Ralawise Price List 2021'!I4008*(1+Calculator!$G$16))</f>
        <v>149</v>
      </c>
      <c r="J4008" s="76">
        <f>SUM('Ralawise Price List 2021'!J4008*(1+Calculator!$G$16))</f>
        <v>156.80000000000001</v>
      </c>
      <c r="K4008" s="63"/>
      <c r="L4008" s="63" t="s">
        <v>70</v>
      </c>
      <c r="M4008" s="78" t="s">
        <v>224</v>
      </c>
    </row>
    <row r="4009" spans="1:13" ht="12" customHeight="1" x14ac:dyDescent="0.2">
      <c r="A4009" s="71" t="s">
        <v>5469</v>
      </c>
      <c r="B4009" s="72" t="s">
        <v>5554</v>
      </c>
      <c r="C4009" s="73" t="s">
        <v>5555</v>
      </c>
      <c r="D4009" s="73" t="s">
        <v>57</v>
      </c>
      <c r="E4009" s="74" t="s">
        <v>298</v>
      </c>
      <c r="F4009" s="75" t="s">
        <v>159</v>
      </c>
      <c r="G4009" s="76">
        <f>SUM('Ralawise Price List 2021'!G4009*(1+Calculator!$G$16))</f>
        <v>96.45</v>
      </c>
      <c r="H4009" s="77" t="s">
        <v>160</v>
      </c>
      <c r="I4009" s="76">
        <f>SUM('Ralawise Price List 2021'!I4009*(1+Calculator!$G$16))</f>
        <v>101.55</v>
      </c>
      <c r="J4009" s="76">
        <f>SUM('Ralawise Price List 2021'!J4009*(1+Calculator!$G$16))</f>
        <v>106.25</v>
      </c>
      <c r="K4009" s="63"/>
      <c r="L4009" s="63" t="s">
        <v>70</v>
      </c>
      <c r="M4009" s="78" t="s">
        <v>224</v>
      </c>
    </row>
    <row r="4010" spans="1:13" ht="12" customHeight="1" x14ac:dyDescent="0.2">
      <c r="A4010" s="71" t="s">
        <v>5469</v>
      </c>
      <c r="B4010" s="72" t="s">
        <v>5556</v>
      </c>
      <c r="C4010" s="73" t="s">
        <v>5557</v>
      </c>
      <c r="D4010" s="73" t="s">
        <v>57</v>
      </c>
      <c r="E4010" s="74" t="s">
        <v>4882</v>
      </c>
      <c r="F4010" s="75" t="s">
        <v>159</v>
      </c>
      <c r="G4010" s="76">
        <f>SUM('Ralawise Price List 2021'!G4010*(1+Calculator!$G$16))</f>
        <v>86.65</v>
      </c>
      <c r="H4010" s="77" t="s">
        <v>160</v>
      </c>
      <c r="I4010" s="76">
        <f>SUM('Ralawise Price List 2021'!I4010*(1+Calculator!$G$16))</f>
        <v>90.2</v>
      </c>
      <c r="J4010" s="76">
        <f>SUM('Ralawise Price List 2021'!J4010*(1+Calculator!$G$16))</f>
        <v>94.1</v>
      </c>
      <c r="K4010" s="63"/>
      <c r="L4010" s="63" t="s">
        <v>70</v>
      </c>
      <c r="M4010" s="78" t="s">
        <v>224</v>
      </c>
    </row>
    <row r="4011" spans="1:13" ht="12" customHeight="1" x14ac:dyDescent="0.2">
      <c r="A4011" s="71" t="s">
        <v>5469</v>
      </c>
      <c r="B4011" s="72" t="s">
        <v>5556</v>
      </c>
      <c r="C4011" s="73" t="s">
        <v>5557</v>
      </c>
      <c r="D4011" s="73" t="s">
        <v>57</v>
      </c>
      <c r="E4011" s="74" t="s">
        <v>4882</v>
      </c>
      <c r="F4011" s="75" t="s">
        <v>159</v>
      </c>
      <c r="G4011" s="76">
        <f>SUM('Ralawise Price List 2021'!G4011*(1+Calculator!$G$16))</f>
        <v>86.65</v>
      </c>
      <c r="H4011" s="77" t="s">
        <v>160</v>
      </c>
      <c r="I4011" s="76">
        <f>SUM('Ralawise Price List 2021'!I4011*(1+Calculator!$G$16))</f>
        <v>90.2</v>
      </c>
      <c r="J4011" s="76">
        <f>SUM('Ralawise Price List 2021'!J4011*(1+Calculator!$G$16))</f>
        <v>94.1</v>
      </c>
      <c r="K4011" s="63"/>
      <c r="L4011" s="63" t="s">
        <v>70</v>
      </c>
      <c r="M4011" s="78" t="s">
        <v>224</v>
      </c>
    </row>
    <row r="4012" spans="1:13" ht="12" customHeight="1" x14ac:dyDescent="0.2">
      <c r="A4012" s="71" t="s">
        <v>5469</v>
      </c>
      <c r="B4012" s="72" t="s">
        <v>5558</v>
      </c>
      <c r="C4012" s="73" t="s">
        <v>5559</v>
      </c>
      <c r="D4012" s="73" t="s">
        <v>57</v>
      </c>
      <c r="E4012" s="74" t="s">
        <v>5560</v>
      </c>
      <c r="F4012" s="75" t="s">
        <v>159</v>
      </c>
      <c r="G4012" s="76">
        <f>SUM('Ralawise Price List 2021'!G4012*(1+Calculator!$G$16))</f>
        <v>86.65</v>
      </c>
      <c r="H4012" s="77" t="s">
        <v>160</v>
      </c>
      <c r="I4012" s="76">
        <f>SUM('Ralawise Price List 2021'!I4012*(1+Calculator!$G$16))</f>
        <v>90.2</v>
      </c>
      <c r="J4012" s="76">
        <f>SUM('Ralawise Price List 2021'!J4012*(1+Calculator!$G$16))</f>
        <v>94.1</v>
      </c>
      <c r="K4012" s="63"/>
      <c r="L4012" s="63" t="s">
        <v>70</v>
      </c>
      <c r="M4012" s="78" t="s">
        <v>224</v>
      </c>
    </row>
    <row r="4013" spans="1:13" ht="12" customHeight="1" x14ac:dyDescent="0.2">
      <c r="A4013" s="71" t="s">
        <v>5469</v>
      </c>
      <c r="B4013" s="72" t="s">
        <v>5561</v>
      </c>
      <c r="C4013" s="73" t="s">
        <v>5562</v>
      </c>
      <c r="D4013" s="73" t="s">
        <v>57</v>
      </c>
      <c r="E4013" s="74" t="s">
        <v>298</v>
      </c>
      <c r="F4013" s="75" t="s">
        <v>152</v>
      </c>
      <c r="G4013" s="76">
        <f>SUM('Ralawise Price List 2021'!G4013*(1+Calculator!$G$16))</f>
        <v>171.3</v>
      </c>
      <c r="H4013" s="77" t="s">
        <v>70</v>
      </c>
      <c r="I4013" s="76">
        <f>SUM('Ralawise Price List 2021'!I4013*(1+Calculator!$G$16))</f>
        <v>178</v>
      </c>
      <c r="J4013" s="76">
        <f>SUM('Ralawise Price List 2021'!J4013*(1+Calculator!$G$16))</f>
        <v>184.65</v>
      </c>
      <c r="K4013" s="63"/>
      <c r="L4013" s="63" t="s">
        <v>70</v>
      </c>
      <c r="M4013" s="78" t="s">
        <v>224</v>
      </c>
    </row>
    <row r="4014" spans="1:13" ht="12" customHeight="1" x14ac:dyDescent="0.2">
      <c r="A4014" s="71" t="s">
        <v>5469</v>
      </c>
      <c r="B4014" s="72" t="s">
        <v>5563</v>
      </c>
      <c r="C4014" s="73" t="s">
        <v>5564</v>
      </c>
      <c r="D4014" s="73" t="s">
        <v>57</v>
      </c>
      <c r="E4014" s="74" t="s">
        <v>298</v>
      </c>
      <c r="F4014" s="75" t="s">
        <v>145</v>
      </c>
      <c r="G4014" s="76">
        <f>SUM('Ralawise Price List 2021'!G4014*(1+Calculator!$G$16))</f>
        <v>142.30000000000001</v>
      </c>
      <c r="H4014" s="77" t="s">
        <v>70</v>
      </c>
      <c r="I4014" s="76">
        <f>SUM('Ralawise Price List 2021'!I4014*(1+Calculator!$G$16))</f>
        <v>149</v>
      </c>
      <c r="J4014" s="76">
        <f>SUM('Ralawise Price List 2021'!J4014*(1+Calculator!$G$16))</f>
        <v>156.05000000000001</v>
      </c>
      <c r="K4014" s="63"/>
      <c r="L4014" s="63" t="s">
        <v>70</v>
      </c>
      <c r="M4014" s="78" t="s">
        <v>224</v>
      </c>
    </row>
    <row r="4015" spans="1:13" ht="12" customHeight="1" x14ac:dyDescent="0.2">
      <c r="A4015" s="71" t="s">
        <v>5469</v>
      </c>
      <c r="B4015" s="72" t="s">
        <v>5565</v>
      </c>
      <c r="C4015" s="73" t="s">
        <v>5566</v>
      </c>
      <c r="D4015" s="73" t="s">
        <v>57</v>
      </c>
      <c r="E4015" s="74" t="s">
        <v>298</v>
      </c>
      <c r="F4015" s="75" t="s">
        <v>159</v>
      </c>
      <c r="G4015" s="76">
        <f>SUM('Ralawise Price List 2021'!G4015*(1+Calculator!$G$16))</f>
        <v>72.150000000000006</v>
      </c>
      <c r="H4015" s="77" t="s">
        <v>160</v>
      </c>
      <c r="I4015" s="76">
        <f>SUM('Ralawise Price List 2021'!I4015*(1+Calculator!$G$16))</f>
        <v>76.05</v>
      </c>
      <c r="J4015" s="76">
        <f>SUM('Ralawise Price List 2021'!J4015*(1+Calculator!$G$16))</f>
        <v>79.599999999999994</v>
      </c>
      <c r="K4015" s="63"/>
      <c r="L4015" s="63" t="s">
        <v>70</v>
      </c>
      <c r="M4015" s="78" t="s">
        <v>224</v>
      </c>
    </row>
    <row r="4016" spans="1:13" ht="12" customHeight="1" x14ac:dyDescent="0.2">
      <c r="A4016" s="71" t="s">
        <v>5469</v>
      </c>
      <c r="B4016" s="72" t="s">
        <v>5567</v>
      </c>
      <c r="C4016" s="73" t="s">
        <v>5568</v>
      </c>
      <c r="D4016" s="73" t="s">
        <v>57</v>
      </c>
      <c r="E4016" s="74" t="s">
        <v>50</v>
      </c>
      <c r="F4016" s="75" t="s">
        <v>159</v>
      </c>
      <c r="G4016" s="76">
        <f>SUM('Ralawise Price List 2021'!G4016*(1+Calculator!$G$16))</f>
        <v>65.900000000000006</v>
      </c>
      <c r="H4016" s="77" t="s">
        <v>160</v>
      </c>
      <c r="I4016" s="76">
        <f>SUM('Ralawise Price List 2021'!I4016*(1+Calculator!$G$16))</f>
        <v>69.8</v>
      </c>
      <c r="J4016" s="76">
        <f>SUM('Ralawise Price List 2021'!J4016*(1+Calculator!$G$16))</f>
        <v>73.3</v>
      </c>
      <c r="K4016" s="63"/>
      <c r="L4016" s="63" t="s">
        <v>70</v>
      </c>
      <c r="M4016" s="78" t="s">
        <v>224</v>
      </c>
    </row>
    <row r="4017" spans="1:13" ht="12" customHeight="1" x14ac:dyDescent="0.2">
      <c r="A4017" s="71" t="s">
        <v>5469</v>
      </c>
      <c r="B4017" s="72" t="s">
        <v>5569</v>
      </c>
      <c r="C4017" s="73" t="s">
        <v>5570</v>
      </c>
      <c r="D4017" s="73" t="s">
        <v>57</v>
      </c>
      <c r="E4017" s="74" t="s">
        <v>1063</v>
      </c>
      <c r="F4017" s="75" t="s">
        <v>159</v>
      </c>
      <c r="G4017" s="76">
        <f>SUM('Ralawise Price List 2021'!G4017*(1+Calculator!$G$16))</f>
        <v>86.65</v>
      </c>
      <c r="H4017" s="77" t="s">
        <v>160</v>
      </c>
      <c r="I4017" s="76">
        <f>SUM('Ralawise Price List 2021'!I4017*(1+Calculator!$G$16))</f>
        <v>91.35</v>
      </c>
      <c r="J4017" s="76">
        <f>SUM('Ralawise Price List 2021'!J4017*(1+Calculator!$G$16))</f>
        <v>96.05</v>
      </c>
      <c r="K4017" s="63"/>
      <c r="L4017" s="63" t="s">
        <v>70</v>
      </c>
      <c r="M4017" s="78" t="s">
        <v>224</v>
      </c>
    </row>
    <row r="4018" spans="1:13" ht="12" customHeight="1" x14ac:dyDescent="0.2">
      <c r="A4018" s="71" t="s">
        <v>5469</v>
      </c>
      <c r="B4018" s="72" t="s">
        <v>5571</v>
      </c>
      <c r="C4018" s="73" t="s">
        <v>5572</v>
      </c>
      <c r="D4018" s="73" t="s">
        <v>57</v>
      </c>
      <c r="E4018" s="74" t="s">
        <v>5431</v>
      </c>
      <c r="F4018" s="75" t="s">
        <v>159</v>
      </c>
      <c r="G4018" s="76">
        <f>SUM('Ralawise Price List 2021'!G4018*(1+Calculator!$G$16))</f>
        <v>86.65</v>
      </c>
      <c r="H4018" s="77" t="s">
        <v>160</v>
      </c>
      <c r="I4018" s="76">
        <f>SUM('Ralawise Price List 2021'!I4018*(1+Calculator!$G$16))</f>
        <v>91.35</v>
      </c>
      <c r="J4018" s="76">
        <f>SUM('Ralawise Price List 2021'!J4018*(1+Calculator!$G$16))</f>
        <v>96.05</v>
      </c>
      <c r="K4018" s="63"/>
      <c r="L4018" s="63" t="s">
        <v>70</v>
      </c>
      <c r="M4018" s="78" t="s">
        <v>224</v>
      </c>
    </row>
    <row r="4019" spans="1:13" ht="12" customHeight="1" x14ac:dyDescent="0.2">
      <c r="A4019" s="71" t="s">
        <v>5469</v>
      </c>
      <c r="B4019" s="72" t="s">
        <v>5573</v>
      </c>
      <c r="C4019" s="73" t="s">
        <v>5574</v>
      </c>
      <c r="D4019" s="73" t="s">
        <v>57</v>
      </c>
      <c r="E4019" s="74" t="s">
        <v>298</v>
      </c>
      <c r="F4019" s="75" t="s">
        <v>159</v>
      </c>
      <c r="G4019" s="76">
        <f>SUM('Ralawise Price List 2021'!G4019*(1+Calculator!$G$16))</f>
        <v>173.3</v>
      </c>
      <c r="H4019" s="77" t="s">
        <v>160</v>
      </c>
      <c r="I4019" s="76">
        <f>SUM('Ralawise Price List 2021'!I4019*(1+Calculator!$G$16))</f>
        <v>183.1</v>
      </c>
      <c r="J4019" s="76">
        <f>SUM('Ralawise Price List 2021'!J4019*(1+Calculator!$G$16))</f>
        <v>192.5</v>
      </c>
      <c r="K4019" s="63"/>
      <c r="L4019" s="63" t="s">
        <v>70</v>
      </c>
      <c r="M4019" s="78" t="s">
        <v>224</v>
      </c>
    </row>
    <row r="4020" spans="1:13" ht="12" customHeight="1" x14ac:dyDescent="0.2">
      <c r="A4020" s="71" t="s">
        <v>5469</v>
      </c>
      <c r="B4020" s="72" t="s">
        <v>5575</v>
      </c>
      <c r="C4020" s="73" t="s">
        <v>5576</v>
      </c>
      <c r="D4020" s="73" t="s">
        <v>57</v>
      </c>
      <c r="E4020" s="74" t="s">
        <v>298</v>
      </c>
      <c r="F4020" s="75" t="s">
        <v>159</v>
      </c>
      <c r="G4020" s="76">
        <f>SUM('Ralawise Price List 2021'!G4020*(1+Calculator!$G$16))</f>
        <v>110.55</v>
      </c>
      <c r="H4020" s="77" t="s">
        <v>160</v>
      </c>
      <c r="I4020" s="76">
        <f>SUM('Ralawise Price List 2021'!I4020*(1+Calculator!$G$16))</f>
        <v>115.25</v>
      </c>
      <c r="J4020" s="76">
        <f>SUM('Ralawise Price List 2021'!J4020*(1+Calculator!$G$16))</f>
        <v>120.35</v>
      </c>
      <c r="K4020" s="63"/>
      <c r="L4020" s="63" t="s">
        <v>70</v>
      </c>
      <c r="M4020" s="78" t="s">
        <v>224</v>
      </c>
    </row>
    <row r="4021" spans="1:13" ht="12" customHeight="1" x14ac:dyDescent="0.2">
      <c r="A4021" s="71" t="s">
        <v>5469</v>
      </c>
      <c r="B4021" s="72" t="s">
        <v>5577</v>
      </c>
      <c r="C4021" s="73" t="s">
        <v>5578</v>
      </c>
      <c r="D4021" s="73" t="s">
        <v>57</v>
      </c>
      <c r="E4021" s="74" t="s">
        <v>298</v>
      </c>
      <c r="F4021" s="75" t="s">
        <v>159</v>
      </c>
      <c r="G4021" s="76">
        <f>SUM('Ralawise Price List 2021'!G4021*(1+Calculator!$G$16))</f>
        <v>152.1</v>
      </c>
      <c r="H4021" s="77" t="s">
        <v>160</v>
      </c>
      <c r="I4021" s="76">
        <f>SUM('Ralawise Price List 2021'!I4021*(1+Calculator!$G$16))</f>
        <v>158.80000000000001</v>
      </c>
      <c r="J4021" s="76">
        <f>SUM('Ralawise Price List 2021'!J4021*(1+Calculator!$G$16))</f>
        <v>166.6</v>
      </c>
      <c r="K4021" s="63"/>
      <c r="L4021" s="63" t="s">
        <v>70</v>
      </c>
      <c r="M4021" s="78" t="s">
        <v>224</v>
      </c>
    </row>
    <row r="4022" spans="1:13" ht="12" customHeight="1" x14ac:dyDescent="0.2">
      <c r="A4022" s="71" t="s">
        <v>5469</v>
      </c>
      <c r="B4022" s="72" t="s">
        <v>5579</v>
      </c>
      <c r="C4022" s="73" t="s">
        <v>5580</v>
      </c>
      <c r="D4022" s="73" t="s">
        <v>57</v>
      </c>
      <c r="E4022" s="74" t="s">
        <v>298</v>
      </c>
      <c r="F4022" s="75" t="s">
        <v>159</v>
      </c>
      <c r="G4022" s="76">
        <f>SUM('Ralawise Price List 2021'!G4022*(1+Calculator!$G$16))</f>
        <v>86.65</v>
      </c>
      <c r="H4022" s="77" t="s">
        <v>160</v>
      </c>
      <c r="I4022" s="76">
        <f>SUM('Ralawise Price List 2021'!I4022*(1+Calculator!$G$16))</f>
        <v>91.35</v>
      </c>
      <c r="J4022" s="76">
        <f>SUM('Ralawise Price List 2021'!J4022*(1+Calculator!$G$16))</f>
        <v>96.05</v>
      </c>
      <c r="K4022" s="63"/>
      <c r="L4022" s="63" t="s">
        <v>70</v>
      </c>
      <c r="M4022" s="78" t="s">
        <v>224</v>
      </c>
    </row>
    <row r="4023" spans="1:13" ht="12" customHeight="1" x14ac:dyDescent="0.2">
      <c r="A4023" s="71" t="s">
        <v>5469</v>
      </c>
      <c r="B4023" s="72" t="s">
        <v>5581</v>
      </c>
      <c r="C4023" s="73" t="s">
        <v>5582</v>
      </c>
      <c r="D4023" s="73" t="s">
        <v>57</v>
      </c>
      <c r="E4023" s="74" t="s">
        <v>5431</v>
      </c>
      <c r="F4023" s="75" t="s">
        <v>159</v>
      </c>
      <c r="G4023" s="76">
        <f>SUM('Ralawise Price List 2021'!G4023*(1+Calculator!$G$16))</f>
        <v>86.65</v>
      </c>
      <c r="H4023" s="77" t="s">
        <v>160</v>
      </c>
      <c r="I4023" s="76">
        <f>SUM('Ralawise Price List 2021'!I4023*(1+Calculator!$G$16))</f>
        <v>91.35</v>
      </c>
      <c r="J4023" s="76">
        <f>SUM('Ralawise Price List 2021'!J4023*(1+Calculator!$G$16))</f>
        <v>96.05</v>
      </c>
      <c r="K4023" s="63"/>
      <c r="L4023" s="63" t="s">
        <v>70</v>
      </c>
      <c r="M4023" s="78" t="s">
        <v>224</v>
      </c>
    </row>
    <row r="4024" spans="1:13" ht="12" customHeight="1" x14ac:dyDescent="0.2">
      <c r="A4024" s="71" t="s">
        <v>5469</v>
      </c>
      <c r="B4024" s="72" t="s">
        <v>5583</v>
      </c>
      <c r="C4024" s="73" t="s">
        <v>5584</v>
      </c>
      <c r="D4024" s="73" t="s">
        <v>57</v>
      </c>
      <c r="E4024" s="74" t="s">
        <v>3563</v>
      </c>
      <c r="F4024" s="75" t="s">
        <v>159</v>
      </c>
      <c r="G4024" s="76">
        <f>SUM('Ralawise Price List 2021'!G4024*(1+Calculator!$G$16))</f>
        <v>163.5</v>
      </c>
      <c r="H4024" s="77" t="s">
        <v>160</v>
      </c>
      <c r="I4024" s="76">
        <f>SUM('Ralawise Price List 2021'!I4024*(1+Calculator!$G$16))</f>
        <v>171.3</v>
      </c>
      <c r="J4024" s="76">
        <f>SUM('Ralawise Price List 2021'!J4024*(1+Calculator!$G$16))</f>
        <v>179.15</v>
      </c>
      <c r="K4024" s="63"/>
      <c r="L4024" s="63" t="s">
        <v>70</v>
      </c>
      <c r="M4024" s="78" t="s">
        <v>224</v>
      </c>
    </row>
    <row r="4025" spans="1:13" ht="12" customHeight="1" x14ac:dyDescent="0.2">
      <c r="A4025" s="71" t="s">
        <v>5469</v>
      </c>
      <c r="B4025" s="72" t="s">
        <v>5583</v>
      </c>
      <c r="C4025" s="73" t="s">
        <v>5584</v>
      </c>
      <c r="D4025" s="73" t="s">
        <v>57</v>
      </c>
      <c r="E4025" s="74" t="s">
        <v>3563</v>
      </c>
      <c r="F4025" s="75" t="s">
        <v>159</v>
      </c>
      <c r="G4025" s="76">
        <f>SUM('Ralawise Price List 2021'!G4025*(1+Calculator!$G$16))</f>
        <v>163.5</v>
      </c>
      <c r="H4025" s="77" t="s">
        <v>160</v>
      </c>
      <c r="I4025" s="76">
        <f>SUM('Ralawise Price List 2021'!I4025*(1+Calculator!$G$16))</f>
        <v>171.3</v>
      </c>
      <c r="J4025" s="76">
        <f>SUM('Ralawise Price List 2021'!J4025*(1+Calculator!$G$16))</f>
        <v>179.15</v>
      </c>
      <c r="K4025" s="63"/>
      <c r="L4025" s="63" t="s">
        <v>70</v>
      </c>
      <c r="M4025" s="78" t="s">
        <v>224</v>
      </c>
    </row>
    <row r="4026" spans="1:13" ht="12" customHeight="1" x14ac:dyDescent="0.2">
      <c r="A4026" s="71" t="s">
        <v>5469</v>
      </c>
      <c r="B4026" s="72" t="s">
        <v>5583</v>
      </c>
      <c r="C4026" s="73" t="s">
        <v>5584</v>
      </c>
      <c r="D4026" s="73" t="s">
        <v>57</v>
      </c>
      <c r="E4026" s="74" t="s">
        <v>3563</v>
      </c>
      <c r="F4026" s="75" t="s">
        <v>159</v>
      </c>
      <c r="G4026" s="76">
        <f>SUM('Ralawise Price List 2021'!G4026*(1+Calculator!$G$16))</f>
        <v>163.5</v>
      </c>
      <c r="H4026" s="77" t="s">
        <v>160</v>
      </c>
      <c r="I4026" s="76">
        <f>SUM('Ralawise Price List 2021'!I4026*(1+Calculator!$G$16))</f>
        <v>171.3</v>
      </c>
      <c r="J4026" s="76">
        <f>SUM('Ralawise Price List 2021'!J4026*(1+Calculator!$G$16))</f>
        <v>179.15</v>
      </c>
      <c r="K4026" s="63"/>
      <c r="L4026" s="63" t="s">
        <v>70</v>
      </c>
      <c r="M4026" s="78" t="s">
        <v>224</v>
      </c>
    </row>
    <row r="4027" spans="1:13" ht="12" customHeight="1" x14ac:dyDescent="0.2">
      <c r="A4027" s="71" t="s">
        <v>5469</v>
      </c>
      <c r="B4027" s="72" t="s">
        <v>5585</v>
      </c>
      <c r="C4027" s="73" t="s">
        <v>5586</v>
      </c>
      <c r="D4027" s="73" t="s">
        <v>57</v>
      </c>
      <c r="E4027" s="74" t="s">
        <v>5560</v>
      </c>
      <c r="F4027" s="75" t="s">
        <v>159</v>
      </c>
      <c r="G4027" s="76">
        <f>SUM('Ralawise Price List 2021'!G4027*(1+Calculator!$G$16))</f>
        <v>163.5</v>
      </c>
      <c r="H4027" s="77" t="s">
        <v>160</v>
      </c>
      <c r="I4027" s="76">
        <f>SUM('Ralawise Price List 2021'!I4027*(1+Calculator!$G$16))</f>
        <v>171.3</v>
      </c>
      <c r="J4027" s="76">
        <f>SUM('Ralawise Price List 2021'!J4027*(1+Calculator!$G$16))</f>
        <v>179.15</v>
      </c>
      <c r="K4027" s="63"/>
      <c r="L4027" s="63" t="s">
        <v>70</v>
      </c>
      <c r="M4027" s="78" t="s">
        <v>224</v>
      </c>
    </row>
    <row r="4028" spans="1:13" ht="12" customHeight="1" x14ac:dyDescent="0.2">
      <c r="A4028" s="71" t="s">
        <v>5469</v>
      </c>
      <c r="B4028" s="72" t="s">
        <v>5585</v>
      </c>
      <c r="C4028" s="73" t="s">
        <v>5586</v>
      </c>
      <c r="D4028" s="73" t="s">
        <v>57</v>
      </c>
      <c r="E4028" s="74" t="s">
        <v>5560</v>
      </c>
      <c r="F4028" s="75" t="s">
        <v>159</v>
      </c>
      <c r="G4028" s="76">
        <f>SUM('Ralawise Price List 2021'!G4028*(1+Calculator!$G$16))</f>
        <v>163.5</v>
      </c>
      <c r="H4028" s="77" t="s">
        <v>160</v>
      </c>
      <c r="I4028" s="76">
        <f>SUM('Ralawise Price List 2021'!I4028*(1+Calculator!$G$16))</f>
        <v>171.3</v>
      </c>
      <c r="J4028" s="76">
        <f>SUM('Ralawise Price List 2021'!J4028*(1+Calculator!$G$16))</f>
        <v>179.15</v>
      </c>
      <c r="K4028" s="63"/>
      <c r="L4028" s="63" t="s">
        <v>70</v>
      </c>
      <c r="M4028" s="78" t="s">
        <v>224</v>
      </c>
    </row>
    <row r="4029" spans="1:13" ht="12" customHeight="1" x14ac:dyDescent="0.2">
      <c r="A4029" s="71" t="s">
        <v>5469</v>
      </c>
      <c r="B4029" s="72" t="s">
        <v>5587</v>
      </c>
      <c r="C4029" s="73" t="s">
        <v>5588</v>
      </c>
      <c r="D4029" s="73" t="s">
        <v>57</v>
      </c>
      <c r="E4029" s="74" t="s">
        <v>298</v>
      </c>
      <c r="F4029" s="75" t="s">
        <v>159</v>
      </c>
      <c r="G4029" s="76">
        <f>SUM('Ralawise Price List 2021'!G4029*(1+Calculator!$G$16))</f>
        <v>192.9</v>
      </c>
      <c r="H4029" s="77" t="s">
        <v>160</v>
      </c>
      <c r="I4029" s="76">
        <f>SUM('Ralawise Price List 2021'!I4029*(1+Calculator!$G$16))</f>
        <v>200.7</v>
      </c>
      <c r="J4029" s="76">
        <f>SUM('Ralawise Price List 2021'!J4029*(1+Calculator!$G$16))</f>
        <v>208.55</v>
      </c>
      <c r="K4029" s="63"/>
      <c r="L4029" s="63" t="s">
        <v>70</v>
      </c>
      <c r="M4029" s="78" t="s">
        <v>224</v>
      </c>
    </row>
    <row r="4030" spans="1:13" ht="12" customHeight="1" x14ac:dyDescent="0.2">
      <c r="A4030" s="71" t="s">
        <v>5469</v>
      </c>
      <c r="B4030" s="72" t="s">
        <v>5589</v>
      </c>
      <c r="C4030" s="73" t="s">
        <v>5590</v>
      </c>
      <c r="D4030" s="73" t="s">
        <v>57</v>
      </c>
      <c r="E4030" s="74" t="s">
        <v>5431</v>
      </c>
      <c r="F4030" s="75" t="s">
        <v>159</v>
      </c>
      <c r="G4030" s="76">
        <f>SUM('Ralawise Price List 2021'!G4030*(1+Calculator!$G$16))</f>
        <v>192.9</v>
      </c>
      <c r="H4030" s="77" t="s">
        <v>160</v>
      </c>
      <c r="I4030" s="76">
        <f>SUM('Ralawise Price List 2021'!I4030*(1+Calculator!$G$16))</f>
        <v>200.7</v>
      </c>
      <c r="J4030" s="76">
        <f>SUM('Ralawise Price List 2021'!J4030*(1+Calculator!$G$16))</f>
        <v>208.55</v>
      </c>
      <c r="K4030" s="63"/>
      <c r="L4030" s="63" t="s">
        <v>70</v>
      </c>
      <c r="M4030" s="78" t="s">
        <v>224</v>
      </c>
    </row>
    <row r="4031" spans="1:13" ht="12" customHeight="1" x14ac:dyDescent="0.2">
      <c r="A4031" s="71" t="s">
        <v>5469</v>
      </c>
      <c r="B4031" s="72" t="s">
        <v>5591</v>
      </c>
      <c r="C4031" s="73" t="s">
        <v>5592</v>
      </c>
      <c r="D4031" s="73" t="s">
        <v>57</v>
      </c>
      <c r="E4031" s="74" t="s">
        <v>926</v>
      </c>
      <c r="F4031" s="75" t="s">
        <v>159</v>
      </c>
      <c r="G4031" s="76">
        <f>SUM('Ralawise Price List 2021'!G4031*(1+Calculator!$G$16))</f>
        <v>125.45</v>
      </c>
      <c r="H4031" s="77" t="s">
        <v>160</v>
      </c>
      <c r="I4031" s="76">
        <f>SUM('Ralawise Price List 2021'!I4031*(1+Calculator!$G$16))</f>
        <v>131.35</v>
      </c>
      <c r="J4031" s="76">
        <f>SUM('Ralawise Price List 2021'!J4031*(1+Calculator!$G$16))</f>
        <v>137.19999999999999</v>
      </c>
      <c r="K4031" s="63"/>
      <c r="L4031" s="63" t="s">
        <v>70</v>
      </c>
      <c r="M4031" s="78" t="s">
        <v>224</v>
      </c>
    </row>
    <row r="4032" spans="1:13" ht="12" customHeight="1" x14ac:dyDescent="0.2">
      <c r="A4032" s="71" t="s">
        <v>5469</v>
      </c>
      <c r="B4032" s="72" t="s">
        <v>5593</v>
      </c>
      <c r="C4032" s="73" t="s">
        <v>5594</v>
      </c>
      <c r="D4032" s="73" t="s">
        <v>57</v>
      </c>
      <c r="E4032" s="74" t="s">
        <v>5376</v>
      </c>
      <c r="F4032" s="75" t="s">
        <v>159</v>
      </c>
      <c r="G4032" s="76">
        <f>SUM('Ralawise Price List 2021'!G4032*(1+Calculator!$G$16))</f>
        <v>125.45</v>
      </c>
      <c r="H4032" s="77" t="s">
        <v>160</v>
      </c>
      <c r="I4032" s="76">
        <f>SUM('Ralawise Price List 2021'!I4032*(1+Calculator!$G$16))</f>
        <v>131.35</v>
      </c>
      <c r="J4032" s="76">
        <f>SUM('Ralawise Price List 2021'!J4032*(1+Calculator!$G$16))</f>
        <v>137.19999999999999</v>
      </c>
      <c r="K4032" s="63"/>
      <c r="L4032" s="63" t="s">
        <v>70</v>
      </c>
      <c r="M4032" s="78" t="s">
        <v>224</v>
      </c>
    </row>
    <row r="4033" spans="1:13" ht="12" customHeight="1" x14ac:dyDescent="0.2">
      <c r="A4033" s="71" t="s">
        <v>5469</v>
      </c>
      <c r="B4033" s="72" t="s">
        <v>5595</v>
      </c>
      <c r="C4033" s="73" t="s">
        <v>5596</v>
      </c>
      <c r="D4033" s="73" t="s">
        <v>57</v>
      </c>
      <c r="E4033" s="74" t="s">
        <v>298</v>
      </c>
      <c r="F4033" s="75" t="s">
        <v>159</v>
      </c>
      <c r="G4033" s="76">
        <f>SUM('Ralawise Price List 2021'!G4033*(1+Calculator!$G$16))</f>
        <v>288.89999999999998</v>
      </c>
      <c r="H4033" s="77" t="s">
        <v>160</v>
      </c>
      <c r="I4033" s="76">
        <f>SUM('Ralawise Price List 2021'!I4033*(1+Calculator!$G$16))</f>
        <v>298.7</v>
      </c>
      <c r="J4033" s="76">
        <f>SUM('Ralawise Price List 2021'!J4033*(1+Calculator!$G$16))</f>
        <v>308.14999999999998</v>
      </c>
      <c r="K4033" s="63"/>
      <c r="L4033" s="63" t="s">
        <v>70</v>
      </c>
      <c r="M4033" s="78" t="s">
        <v>224</v>
      </c>
    </row>
    <row r="4034" spans="1:13" ht="12" customHeight="1" x14ac:dyDescent="0.2">
      <c r="A4034" s="71" t="s">
        <v>5469</v>
      </c>
      <c r="B4034" s="72" t="s">
        <v>5595</v>
      </c>
      <c r="C4034" s="73" t="s">
        <v>5596</v>
      </c>
      <c r="D4034" s="73" t="s">
        <v>57</v>
      </c>
      <c r="E4034" s="74" t="s">
        <v>298</v>
      </c>
      <c r="F4034" s="75" t="s">
        <v>159</v>
      </c>
      <c r="G4034" s="76">
        <f>SUM('Ralawise Price List 2021'!G4034*(1+Calculator!$G$16))</f>
        <v>288.89999999999998</v>
      </c>
      <c r="H4034" s="77" t="s">
        <v>160</v>
      </c>
      <c r="I4034" s="76">
        <f>SUM('Ralawise Price List 2021'!I4034*(1+Calculator!$G$16))</f>
        <v>298.7</v>
      </c>
      <c r="J4034" s="76">
        <f>SUM('Ralawise Price List 2021'!J4034*(1+Calculator!$G$16))</f>
        <v>308.14999999999998</v>
      </c>
      <c r="K4034" s="63"/>
      <c r="L4034" s="63" t="s">
        <v>70</v>
      </c>
      <c r="M4034" s="78" t="s">
        <v>224</v>
      </c>
    </row>
    <row r="4035" spans="1:13" ht="12" customHeight="1" x14ac:dyDescent="0.2">
      <c r="A4035" s="71" t="s">
        <v>5469</v>
      </c>
      <c r="B4035" s="72" t="s">
        <v>5597</v>
      </c>
      <c r="C4035" s="73" t="s">
        <v>5598</v>
      </c>
      <c r="D4035" s="73" t="s">
        <v>57</v>
      </c>
      <c r="E4035" s="74" t="s">
        <v>298</v>
      </c>
      <c r="F4035" s="75" t="s">
        <v>159</v>
      </c>
      <c r="G4035" s="76">
        <f>SUM('Ralawise Price List 2021'!G4035*(1+Calculator!$G$16))</f>
        <v>240.7</v>
      </c>
      <c r="H4035" s="77" t="s">
        <v>160</v>
      </c>
      <c r="I4035" s="76">
        <f>SUM('Ralawise Price List 2021'!I4035*(1+Calculator!$G$16))</f>
        <v>250.5</v>
      </c>
      <c r="J4035" s="76">
        <f>SUM('Ralawise Price List 2021'!J4035*(1+Calculator!$G$16))</f>
        <v>259.89999999999998</v>
      </c>
      <c r="K4035" s="63"/>
      <c r="L4035" s="63" t="s">
        <v>70</v>
      </c>
      <c r="M4035" s="78" t="s">
        <v>224</v>
      </c>
    </row>
    <row r="4036" spans="1:13" ht="12" customHeight="1" x14ac:dyDescent="0.2">
      <c r="A4036" s="71" t="s">
        <v>5469</v>
      </c>
      <c r="B4036" s="72" t="s">
        <v>5599</v>
      </c>
      <c r="C4036" s="73" t="s">
        <v>5600</v>
      </c>
      <c r="D4036" s="73" t="s">
        <v>57</v>
      </c>
      <c r="E4036" s="74" t="s">
        <v>298</v>
      </c>
      <c r="F4036" s="75" t="s">
        <v>152</v>
      </c>
      <c r="G4036" s="76">
        <f>SUM('Ralawise Price List 2021'!G4036*(1+Calculator!$G$16))</f>
        <v>299.10000000000002</v>
      </c>
      <c r="H4036" s="77" t="s">
        <v>70</v>
      </c>
      <c r="I4036" s="76">
        <f>SUM('Ralawise Price List 2021'!I4036*(1+Calculator!$G$16))</f>
        <v>308.89999999999998</v>
      </c>
      <c r="J4036" s="76">
        <f>SUM('Ralawise Price List 2021'!J4036*(1+Calculator!$G$16))</f>
        <v>318.3</v>
      </c>
      <c r="K4036" s="63"/>
      <c r="L4036" s="63" t="s">
        <v>70</v>
      </c>
      <c r="M4036" s="78" t="s">
        <v>224</v>
      </c>
    </row>
    <row r="4037" spans="1:13" ht="12" customHeight="1" x14ac:dyDescent="0.2">
      <c r="A4037" s="71" t="s">
        <v>5469</v>
      </c>
      <c r="B4037" s="72" t="s">
        <v>5601</v>
      </c>
      <c r="C4037" s="73" t="s">
        <v>5602</v>
      </c>
      <c r="D4037" s="73" t="s">
        <v>57</v>
      </c>
      <c r="E4037" s="74" t="s">
        <v>3563</v>
      </c>
      <c r="F4037" s="75" t="s">
        <v>159</v>
      </c>
      <c r="G4037" s="76">
        <f>SUM('Ralawise Price List 2021'!G4037*(1+Calculator!$G$16))</f>
        <v>152.1</v>
      </c>
      <c r="H4037" s="77" t="s">
        <v>160</v>
      </c>
      <c r="I4037" s="76">
        <f>SUM('Ralawise Price List 2021'!I4037*(1+Calculator!$G$16))</f>
        <v>159.94999999999999</v>
      </c>
      <c r="J4037" s="76">
        <f>SUM('Ralawise Price List 2021'!J4037*(1+Calculator!$G$16))</f>
        <v>167.4</v>
      </c>
      <c r="K4037" s="63"/>
      <c r="L4037" s="63" t="s">
        <v>70</v>
      </c>
      <c r="M4037" s="78" t="s">
        <v>224</v>
      </c>
    </row>
    <row r="4038" spans="1:13" ht="12" customHeight="1" x14ac:dyDescent="0.2">
      <c r="A4038" s="71" t="s">
        <v>5469</v>
      </c>
      <c r="B4038" s="72" t="s">
        <v>5603</v>
      </c>
      <c r="C4038" s="73" t="s">
        <v>5604</v>
      </c>
      <c r="D4038" s="73" t="s">
        <v>57</v>
      </c>
      <c r="E4038" s="74" t="s">
        <v>5431</v>
      </c>
      <c r="F4038" s="75" t="s">
        <v>159</v>
      </c>
      <c r="G4038" s="76">
        <f>SUM('Ralawise Price List 2021'!G4038*(1+Calculator!$G$16))</f>
        <v>120.75</v>
      </c>
      <c r="H4038" s="77" t="s">
        <v>160</v>
      </c>
      <c r="I4038" s="76">
        <f>SUM('Ralawise Price List 2021'!I4038*(1+Calculator!$G$16))</f>
        <v>126.65</v>
      </c>
      <c r="J4038" s="76">
        <f>SUM('Ralawise Price List 2021'!J4038*(1+Calculator!$G$16))</f>
        <v>132.1</v>
      </c>
      <c r="K4038" s="63"/>
      <c r="L4038" s="63" t="s">
        <v>70</v>
      </c>
      <c r="M4038" s="78" t="s">
        <v>224</v>
      </c>
    </row>
    <row r="4039" spans="1:13" ht="12" customHeight="1" x14ac:dyDescent="0.2">
      <c r="A4039" s="71" t="s">
        <v>5469</v>
      </c>
      <c r="B4039" s="72" t="s">
        <v>5605</v>
      </c>
      <c r="C4039" s="73" t="s">
        <v>5606</v>
      </c>
      <c r="D4039" s="73" t="s">
        <v>57</v>
      </c>
      <c r="E4039" s="74" t="s">
        <v>5607</v>
      </c>
      <c r="F4039" s="75" t="s">
        <v>159</v>
      </c>
      <c r="G4039" s="76">
        <f>SUM('Ralawise Price List 2021'!G4039*(1+Calculator!$G$16))</f>
        <v>103.9</v>
      </c>
      <c r="H4039" s="77" t="s">
        <v>160</v>
      </c>
      <c r="I4039" s="76">
        <f>SUM('Ralawise Price List 2021'!I4039*(1+Calculator!$G$16))</f>
        <v>110.55</v>
      </c>
      <c r="J4039" s="76">
        <f>SUM('Ralawise Price List 2021'!J4039*(1+Calculator!$G$16))</f>
        <v>118.4</v>
      </c>
      <c r="K4039" s="63"/>
      <c r="L4039" s="63" t="s">
        <v>70</v>
      </c>
      <c r="M4039" s="78" t="s">
        <v>224</v>
      </c>
    </row>
    <row r="4040" spans="1:13" ht="12" customHeight="1" x14ac:dyDescent="0.2">
      <c r="A4040" s="71" t="s">
        <v>5469</v>
      </c>
      <c r="B4040" s="72" t="s">
        <v>5605</v>
      </c>
      <c r="C4040" s="73" t="s">
        <v>5606</v>
      </c>
      <c r="D4040" s="73" t="s">
        <v>57</v>
      </c>
      <c r="E4040" s="74" t="s">
        <v>5607</v>
      </c>
      <c r="F4040" s="75" t="s">
        <v>159</v>
      </c>
      <c r="G4040" s="76">
        <f>SUM('Ralawise Price List 2021'!G4040*(1+Calculator!$G$16))</f>
        <v>103.9</v>
      </c>
      <c r="H4040" s="77" t="s">
        <v>160</v>
      </c>
      <c r="I4040" s="76">
        <f>SUM('Ralawise Price List 2021'!I4040*(1+Calculator!$G$16))</f>
        <v>110.55</v>
      </c>
      <c r="J4040" s="76">
        <f>SUM('Ralawise Price List 2021'!J4040*(1+Calculator!$G$16))</f>
        <v>118.4</v>
      </c>
      <c r="K4040" s="63"/>
      <c r="L4040" s="63" t="s">
        <v>70</v>
      </c>
      <c r="M4040" s="78" t="s">
        <v>224</v>
      </c>
    </row>
    <row r="4041" spans="1:13" ht="12" customHeight="1" x14ac:dyDescent="0.2">
      <c r="A4041" s="71" t="s">
        <v>5469</v>
      </c>
      <c r="B4041" s="72" t="s">
        <v>5608</v>
      </c>
      <c r="C4041" s="73" t="s">
        <v>5609</v>
      </c>
      <c r="D4041" s="73" t="s">
        <v>57</v>
      </c>
      <c r="E4041" s="74" t="s">
        <v>5607</v>
      </c>
      <c r="F4041" s="75" t="s">
        <v>159</v>
      </c>
      <c r="G4041" s="76">
        <f>SUM('Ralawise Price List 2021'!G4041*(1+Calculator!$G$16))</f>
        <v>103.9</v>
      </c>
      <c r="H4041" s="77" t="s">
        <v>160</v>
      </c>
      <c r="I4041" s="76">
        <f>SUM('Ralawise Price List 2021'!I4041*(1+Calculator!$G$16))</f>
        <v>110.55</v>
      </c>
      <c r="J4041" s="76">
        <f>SUM('Ralawise Price List 2021'!J4041*(1+Calculator!$G$16))</f>
        <v>118.4</v>
      </c>
      <c r="K4041" s="63"/>
      <c r="L4041" s="63" t="s">
        <v>70</v>
      </c>
      <c r="M4041" s="78" t="s">
        <v>224</v>
      </c>
    </row>
    <row r="4042" spans="1:13" ht="12" customHeight="1" x14ac:dyDescent="0.2">
      <c r="A4042" s="71" t="s">
        <v>5469</v>
      </c>
      <c r="B4042" s="72" t="s">
        <v>5610</v>
      </c>
      <c r="C4042" s="73" t="s">
        <v>5611</v>
      </c>
      <c r="D4042" s="73" t="s">
        <v>57</v>
      </c>
      <c r="E4042" s="74" t="s">
        <v>50</v>
      </c>
      <c r="F4042" s="75" t="s">
        <v>159</v>
      </c>
      <c r="G4042" s="76">
        <f>SUM('Ralawise Price List 2021'!G4042*(1+Calculator!$G$16))</f>
        <v>96.05</v>
      </c>
      <c r="H4042" s="77" t="s">
        <v>160</v>
      </c>
      <c r="I4042" s="76">
        <f>SUM('Ralawise Price List 2021'!I4042*(1+Calculator!$G$16))</f>
        <v>100.75</v>
      </c>
      <c r="J4042" s="76">
        <f>SUM('Ralawise Price List 2021'!J4042*(1+Calculator!$G$16))</f>
        <v>105.85</v>
      </c>
      <c r="K4042" s="63"/>
      <c r="L4042" s="63" t="s">
        <v>70</v>
      </c>
      <c r="M4042" s="78" t="s">
        <v>224</v>
      </c>
    </row>
    <row r="4043" spans="1:13" ht="12" customHeight="1" x14ac:dyDescent="0.2">
      <c r="A4043" s="71" t="s">
        <v>5469</v>
      </c>
      <c r="B4043" s="72" t="s">
        <v>5612</v>
      </c>
      <c r="C4043" s="73" t="s">
        <v>5613</v>
      </c>
      <c r="D4043" s="73" t="s">
        <v>57</v>
      </c>
      <c r="E4043" s="74" t="s">
        <v>5431</v>
      </c>
      <c r="F4043" s="75" t="s">
        <v>159</v>
      </c>
      <c r="G4043" s="76">
        <f>SUM('Ralawise Price List 2021'!G4043*(1+Calculator!$G$16))</f>
        <v>96.05</v>
      </c>
      <c r="H4043" s="77" t="s">
        <v>160</v>
      </c>
      <c r="I4043" s="76">
        <f>SUM('Ralawise Price List 2021'!I4043*(1+Calculator!$G$16))</f>
        <v>100.75</v>
      </c>
      <c r="J4043" s="76">
        <f>SUM('Ralawise Price List 2021'!J4043*(1+Calculator!$G$16))</f>
        <v>105.85</v>
      </c>
      <c r="K4043" s="63"/>
      <c r="L4043" s="63" t="s">
        <v>70</v>
      </c>
      <c r="M4043" s="78" t="s">
        <v>224</v>
      </c>
    </row>
    <row r="4044" spans="1:13" ht="12" customHeight="1" x14ac:dyDescent="0.2">
      <c r="A4044" s="71" t="s">
        <v>5469</v>
      </c>
      <c r="B4044" s="72" t="s">
        <v>5614</v>
      </c>
      <c r="C4044" s="73" t="s">
        <v>5615</v>
      </c>
      <c r="D4044" s="73" t="s">
        <v>57</v>
      </c>
      <c r="E4044" s="74" t="s">
        <v>50</v>
      </c>
      <c r="F4044" s="75" t="s">
        <v>159</v>
      </c>
      <c r="G4044" s="76">
        <f>SUM('Ralawise Price List 2021'!G4044*(1+Calculator!$G$16))</f>
        <v>81.55</v>
      </c>
      <c r="H4044" s="77" t="s">
        <v>160</v>
      </c>
      <c r="I4044" s="76">
        <f>SUM('Ralawise Price List 2021'!I4044*(1+Calculator!$G$16))</f>
        <v>86.65</v>
      </c>
      <c r="J4044" s="76">
        <f>SUM('Ralawise Price List 2021'!J4044*(1+Calculator!$G$16))</f>
        <v>91.35</v>
      </c>
      <c r="K4044" s="63"/>
      <c r="L4044" s="63" t="s">
        <v>70</v>
      </c>
      <c r="M4044" s="78" t="s">
        <v>224</v>
      </c>
    </row>
    <row r="4045" spans="1:13" ht="12" customHeight="1" x14ac:dyDescent="0.2">
      <c r="A4045" s="71" t="s">
        <v>5469</v>
      </c>
      <c r="B4045" s="72" t="s">
        <v>5616</v>
      </c>
      <c r="C4045" s="73" t="s">
        <v>5617</v>
      </c>
      <c r="D4045" s="73" t="s">
        <v>57</v>
      </c>
      <c r="E4045" s="74" t="s">
        <v>2012</v>
      </c>
      <c r="F4045" s="75" t="s">
        <v>159</v>
      </c>
      <c r="G4045" s="76">
        <f>SUM('Ralawise Price List 2021'!G4045*(1+Calculator!$G$16))</f>
        <v>81.55</v>
      </c>
      <c r="H4045" s="77" t="s">
        <v>160</v>
      </c>
      <c r="I4045" s="76">
        <f>SUM('Ralawise Price List 2021'!I4045*(1+Calculator!$G$16))</f>
        <v>86.65</v>
      </c>
      <c r="J4045" s="76">
        <f>SUM('Ralawise Price List 2021'!J4045*(1+Calculator!$G$16))</f>
        <v>91.35</v>
      </c>
      <c r="K4045" s="63"/>
      <c r="L4045" s="63" t="s">
        <v>70</v>
      </c>
      <c r="M4045" s="78" t="s">
        <v>224</v>
      </c>
    </row>
    <row r="4046" spans="1:13" ht="12" customHeight="1" x14ac:dyDescent="0.2">
      <c r="A4046" s="71" t="s">
        <v>5469</v>
      </c>
      <c r="B4046" s="72" t="s">
        <v>5618</v>
      </c>
      <c r="C4046" s="73" t="s">
        <v>5619</v>
      </c>
      <c r="D4046" s="73" t="s">
        <v>57</v>
      </c>
      <c r="E4046" s="74" t="s">
        <v>298</v>
      </c>
      <c r="F4046" s="75" t="s">
        <v>159</v>
      </c>
      <c r="G4046" s="76">
        <f>SUM('Ralawise Price List 2021'!G4046*(1+Calculator!$G$16))</f>
        <v>96.05</v>
      </c>
      <c r="H4046" s="77" t="s">
        <v>160</v>
      </c>
      <c r="I4046" s="76">
        <f>SUM('Ralawise Price List 2021'!I4046*(1+Calculator!$G$16))</f>
        <v>100.75</v>
      </c>
      <c r="J4046" s="76">
        <f>SUM('Ralawise Price List 2021'!J4046*(1+Calculator!$G$16))</f>
        <v>105.85</v>
      </c>
      <c r="K4046" s="63"/>
      <c r="L4046" s="63" t="s">
        <v>70</v>
      </c>
      <c r="M4046" s="78" t="s">
        <v>224</v>
      </c>
    </row>
    <row r="4047" spans="1:13" ht="12" customHeight="1" x14ac:dyDescent="0.2">
      <c r="A4047" s="71" t="s">
        <v>5469</v>
      </c>
      <c r="B4047" s="72" t="s">
        <v>5620</v>
      </c>
      <c r="C4047" s="73" t="s">
        <v>5621</v>
      </c>
      <c r="D4047" s="73" t="s">
        <v>57</v>
      </c>
      <c r="E4047" s="74" t="s">
        <v>298</v>
      </c>
      <c r="F4047" s="75" t="s">
        <v>159</v>
      </c>
      <c r="G4047" s="76">
        <f>SUM('Ralawise Price List 2021'!G4047*(1+Calculator!$G$16))</f>
        <v>105.85</v>
      </c>
      <c r="H4047" s="77" t="s">
        <v>160</v>
      </c>
      <c r="I4047" s="76">
        <f>SUM('Ralawise Price List 2021'!I4047*(1+Calculator!$G$16))</f>
        <v>110.55</v>
      </c>
      <c r="J4047" s="76">
        <f>SUM('Ralawise Price List 2021'!J4047*(1+Calculator!$G$16))</f>
        <v>115.25</v>
      </c>
      <c r="K4047" s="63"/>
      <c r="L4047" s="63" t="s">
        <v>70</v>
      </c>
      <c r="M4047" s="78" t="s">
        <v>224</v>
      </c>
    </row>
    <row r="4048" spans="1:13" ht="12" customHeight="1" x14ac:dyDescent="0.2">
      <c r="A4048" s="71" t="s">
        <v>5469</v>
      </c>
      <c r="B4048" s="72" t="s">
        <v>5620</v>
      </c>
      <c r="C4048" s="73" t="s">
        <v>5621</v>
      </c>
      <c r="D4048" s="73" t="s">
        <v>57</v>
      </c>
      <c r="E4048" s="74" t="s">
        <v>298</v>
      </c>
      <c r="F4048" s="75" t="s">
        <v>159</v>
      </c>
      <c r="G4048" s="76">
        <f>SUM('Ralawise Price List 2021'!G4048*(1+Calculator!$G$16))</f>
        <v>105.85</v>
      </c>
      <c r="H4048" s="77" t="s">
        <v>160</v>
      </c>
      <c r="I4048" s="76">
        <f>SUM('Ralawise Price List 2021'!I4048*(1+Calculator!$G$16))</f>
        <v>110.55</v>
      </c>
      <c r="J4048" s="76">
        <f>SUM('Ralawise Price List 2021'!J4048*(1+Calculator!$G$16))</f>
        <v>115.25</v>
      </c>
      <c r="K4048" s="63"/>
      <c r="L4048" s="63" t="s">
        <v>70</v>
      </c>
      <c r="M4048" s="78" t="s">
        <v>224</v>
      </c>
    </row>
    <row r="4049" spans="1:13" ht="12" customHeight="1" x14ac:dyDescent="0.2">
      <c r="A4049" s="71" t="s">
        <v>5469</v>
      </c>
      <c r="B4049" s="72" t="s">
        <v>5622</v>
      </c>
      <c r="C4049" s="73" t="s">
        <v>5623</v>
      </c>
      <c r="D4049" s="73" t="s">
        <v>57</v>
      </c>
      <c r="E4049" s="74" t="s">
        <v>298</v>
      </c>
      <c r="F4049" s="75" t="s">
        <v>152</v>
      </c>
      <c r="G4049" s="76">
        <f>SUM('Ralawise Price List 2021'!G4049*(1+Calculator!$G$16))</f>
        <v>462.6</v>
      </c>
      <c r="H4049" s="77" t="s">
        <v>70</v>
      </c>
      <c r="I4049" s="76">
        <f>SUM('Ralawise Price List 2021'!I4049*(1+Calculator!$G$16))</f>
        <v>481.8</v>
      </c>
      <c r="J4049" s="76">
        <f>SUM('Ralawise Price List 2021'!J4049*(1+Calculator!$G$16))</f>
        <v>501</v>
      </c>
      <c r="K4049" s="63"/>
      <c r="L4049" s="63" t="s">
        <v>70</v>
      </c>
      <c r="M4049" s="78" t="s">
        <v>224</v>
      </c>
    </row>
    <row r="4050" spans="1:13" ht="12" customHeight="1" x14ac:dyDescent="0.2">
      <c r="A4050" s="71" t="s">
        <v>5469</v>
      </c>
      <c r="B4050" s="72" t="s">
        <v>5622</v>
      </c>
      <c r="C4050" s="73" t="s">
        <v>5623</v>
      </c>
      <c r="D4050" s="73" t="s">
        <v>57</v>
      </c>
      <c r="E4050" s="74" t="s">
        <v>298</v>
      </c>
      <c r="F4050" s="75" t="s">
        <v>152</v>
      </c>
      <c r="G4050" s="76">
        <f>SUM('Ralawise Price List 2021'!G4050*(1+Calculator!$G$16))</f>
        <v>462.6</v>
      </c>
      <c r="H4050" s="77" t="s">
        <v>70</v>
      </c>
      <c r="I4050" s="76">
        <f>SUM('Ralawise Price List 2021'!I4050*(1+Calculator!$G$16))</f>
        <v>481.8</v>
      </c>
      <c r="J4050" s="76">
        <f>SUM('Ralawise Price List 2021'!J4050*(1+Calculator!$G$16))</f>
        <v>501</v>
      </c>
      <c r="K4050" s="63"/>
      <c r="L4050" s="63" t="s">
        <v>70</v>
      </c>
      <c r="M4050" s="78" t="s">
        <v>224</v>
      </c>
    </row>
    <row r="4051" spans="1:13" ht="12" customHeight="1" x14ac:dyDescent="0.2">
      <c r="A4051" s="71" t="s">
        <v>5469</v>
      </c>
      <c r="B4051" s="72" t="s">
        <v>5624</v>
      </c>
      <c r="C4051" s="73" t="s">
        <v>5625</v>
      </c>
      <c r="D4051" s="73" t="s">
        <v>57</v>
      </c>
      <c r="E4051" s="74" t="s">
        <v>5431</v>
      </c>
      <c r="F4051" s="75" t="s">
        <v>152</v>
      </c>
      <c r="G4051" s="76">
        <f>SUM('Ralawise Price List 2021'!G4051*(1+Calculator!$G$16))</f>
        <v>462.6</v>
      </c>
      <c r="H4051" s="77" t="s">
        <v>70</v>
      </c>
      <c r="I4051" s="76">
        <f>SUM('Ralawise Price List 2021'!I4051*(1+Calculator!$G$16))</f>
        <v>481.8</v>
      </c>
      <c r="J4051" s="76">
        <f>SUM('Ralawise Price List 2021'!J4051*(1+Calculator!$G$16))</f>
        <v>501</v>
      </c>
      <c r="K4051" s="63"/>
      <c r="L4051" s="63" t="s">
        <v>70</v>
      </c>
      <c r="M4051" s="78" t="s">
        <v>224</v>
      </c>
    </row>
    <row r="4052" spans="1:13" ht="12" customHeight="1" x14ac:dyDescent="0.2">
      <c r="A4052" s="71" t="s">
        <v>5469</v>
      </c>
      <c r="B4052" s="72" t="s">
        <v>5626</v>
      </c>
      <c r="C4052" s="73" t="s">
        <v>5627</v>
      </c>
      <c r="D4052" s="73" t="s">
        <v>57</v>
      </c>
      <c r="E4052" s="74" t="s">
        <v>3563</v>
      </c>
      <c r="F4052" s="75" t="s">
        <v>159</v>
      </c>
      <c r="G4052" s="76">
        <f>SUM('Ralawise Price List 2021'!G4052*(1+Calculator!$G$16))</f>
        <v>173.7</v>
      </c>
      <c r="H4052" s="77" t="s">
        <v>160</v>
      </c>
      <c r="I4052" s="76">
        <f>SUM('Ralawise Price List 2021'!I4052*(1+Calculator!$G$16))</f>
        <v>183.5</v>
      </c>
      <c r="J4052" s="76">
        <f>SUM('Ralawise Price List 2021'!J4052*(1+Calculator!$G$16))</f>
        <v>192.9</v>
      </c>
      <c r="K4052" s="63"/>
      <c r="L4052" s="63" t="s">
        <v>70</v>
      </c>
      <c r="M4052" s="78" t="s">
        <v>224</v>
      </c>
    </row>
    <row r="4053" spans="1:13" ht="12" customHeight="1" x14ac:dyDescent="0.2">
      <c r="A4053" s="71" t="s">
        <v>5469</v>
      </c>
      <c r="B4053" s="72" t="s">
        <v>5628</v>
      </c>
      <c r="C4053" s="73" t="s">
        <v>5629</v>
      </c>
      <c r="D4053" s="73" t="s">
        <v>57</v>
      </c>
      <c r="E4053" s="74" t="s">
        <v>5376</v>
      </c>
      <c r="F4053" s="75" t="s">
        <v>159</v>
      </c>
      <c r="G4053" s="76">
        <f>SUM('Ralawise Price List 2021'!G4053*(1+Calculator!$G$16))</f>
        <v>173.7</v>
      </c>
      <c r="H4053" s="77" t="s">
        <v>160</v>
      </c>
      <c r="I4053" s="76">
        <f>SUM('Ralawise Price List 2021'!I4053*(1+Calculator!$G$16))</f>
        <v>183.5</v>
      </c>
      <c r="J4053" s="76">
        <f>SUM('Ralawise Price List 2021'!J4053*(1+Calculator!$G$16))</f>
        <v>192.9</v>
      </c>
      <c r="K4053" s="63"/>
      <c r="L4053" s="63" t="s">
        <v>70</v>
      </c>
      <c r="M4053" s="78" t="s">
        <v>224</v>
      </c>
    </row>
    <row r="4054" spans="1:13" ht="12" customHeight="1" x14ac:dyDescent="0.2">
      <c r="A4054" s="71" t="s">
        <v>5469</v>
      </c>
      <c r="B4054" s="72" t="s">
        <v>5630</v>
      </c>
      <c r="C4054" s="73" t="s">
        <v>5631</v>
      </c>
      <c r="D4054" s="73" t="s">
        <v>57</v>
      </c>
      <c r="E4054" s="74" t="s">
        <v>298</v>
      </c>
      <c r="F4054" s="75" t="s">
        <v>221</v>
      </c>
      <c r="G4054" s="76">
        <f>SUM('Ralawise Price List 2021'!G4054*(1+Calculator!$G$16))</f>
        <v>66.25</v>
      </c>
      <c r="H4054" s="77" t="s">
        <v>151</v>
      </c>
      <c r="I4054" s="76">
        <f>SUM('Ralawise Price List 2021'!I4054*(1+Calculator!$G$16))</f>
        <v>70.2</v>
      </c>
      <c r="J4054" s="76">
        <f>SUM('Ralawise Price List 2021'!J4054*(1+Calculator!$G$16))</f>
        <v>74.099999999999994</v>
      </c>
      <c r="K4054" s="63"/>
      <c r="L4054" s="63" t="s">
        <v>70</v>
      </c>
      <c r="M4054" s="78" t="s">
        <v>224</v>
      </c>
    </row>
    <row r="4055" spans="1:13" ht="12" customHeight="1" x14ac:dyDescent="0.2">
      <c r="A4055" s="71" t="s">
        <v>5469</v>
      </c>
      <c r="B4055" s="72" t="s">
        <v>5632</v>
      </c>
      <c r="C4055" s="73" t="s">
        <v>5633</v>
      </c>
      <c r="D4055" s="73" t="s">
        <v>57</v>
      </c>
      <c r="E4055" s="74" t="s">
        <v>298</v>
      </c>
      <c r="F4055" s="75" t="s">
        <v>221</v>
      </c>
      <c r="G4055" s="76">
        <f>SUM('Ralawise Price List 2021'!G4055*(1+Calculator!$G$16))</f>
        <v>86.65</v>
      </c>
      <c r="H4055" s="77" t="s">
        <v>151</v>
      </c>
      <c r="I4055" s="76">
        <f>SUM('Ralawise Price List 2021'!I4055*(1+Calculator!$G$16))</f>
        <v>91.35</v>
      </c>
      <c r="J4055" s="76">
        <f>SUM('Ralawise Price List 2021'!J4055*(1+Calculator!$G$16))</f>
        <v>96.05</v>
      </c>
      <c r="K4055" s="63"/>
      <c r="L4055" s="63" t="s">
        <v>70</v>
      </c>
      <c r="M4055" s="78" t="s">
        <v>224</v>
      </c>
    </row>
    <row r="4056" spans="1:13" ht="12" customHeight="1" x14ac:dyDescent="0.2">
      <c r="A4056" s="71" t="s">
        <v>5469</v>
      </c>
      <c r="B4056" s="72" t="s">
        <v>5634</v>
      </c>
      <c r="C4056" s="73" t="s">
        <v>5635</v>
      </c>
      <c r="D4056" s="73" t="s">
        <v>57</v>
      </c>
      <c r="E4056" s="74" t="s">
        <v>307</v>
      </c>
      <c r="F4056" s="75" t="s">
        <v>179</v>
      </c>
      <c r="G4056" s="76">
        <f>SUM('Ralawise Price List 2021'!G4056*(1+Calculator!$G$16))</f>
        <v>129.75</v>
      </c>
      <c r="H4056" s="77" t="s">
        <v>52</v>
      </c>
      <c r="I4056" s="76">
        <f>SUM('Ralawise Price List 2021'!I4056*(1+Calculator!$G$16))</f>
        <v>135.65</v>
      </c>
      <c r="J4056" s="76">
        <f>SUM('Ralawise Price List 2021'!J4056*(1+Calculator!$G$16))</f>
        <v>141.55000000000001</v>
      </c>
      <c r="K4056" s="63"/>
      <c r="L4056" s="63" t="s">
        <v>70</v>
      </c>
      <c r="M4056" s="78" t="s">
        <v>224</v>
      </c>
    </row>
    <row r="4057" spans="1:13" ht="12" customHeight="1" x14ac:dyDescent="0.2">
      <c r="A4057" s="71" t="s">
        <v>5469</v>
      </c>
      <c r="B4057" s="72" t="s">
        <v>5634</v>
      </c>
      <c r="C4057" s="73" t="s">
        <v>5635</v>
      </c>
      <c r="D4057" s="73" t="s">
        <v>57</v>
      </c>
      <c r="E4057" s="74" t="s">
        <v>307</v>
      </c>
      <c r="F4057" s="75" t="s">
        <v>179</v>
      </c>
      <c r="G4057" s="76">
        <f>SUM('Ralawise Price List 2021'!G4057*(1+Calculator!$G$16))</f>
        <v>129.75</v>
      </c>
      <c r="H4057" s="77" t="s">
        <v>52</v>
      </c>
      <c r="I4057" s="76">
        <f>SUM('Ralawise Price List 2021'!I4057*(1+Calculator!$G$16))</f>
        <v>135.65</v>
      </c>
      <c r="J4057" s="76">
        <f>SUM('Ralawise Price List 2021'!J4057*(1+Calculator!$G$16))</f>
        <v>141.55000000000001</v>
      </c>
      <c r="K4057" s="63"/>
      <c r="L4057" s="63" t="s">
        <v>70</v>
      </c>
      <c r="M4057" s="78" t="s">
        <v>224</v>
      </c>
    </row>
    <row r="4058" spans="1:13" ht="12" customHeight="1" x14ac:dyDescent="0.2">
      <c r="A4058" s="71" t="s">
        <v>5469</v>
      </c>
      <c r="B4058" s="72" t="s">
        <v>5636</v>
      </c>
      <c r="C4058" s="73" t="s">
        <v>5637</v>
      </c>
      <c r="D4058" s="73" t="s">
        <v>57</v>
      </c>
      <c r="E4058" s="74" t="s">
        <v>307</v>
      </c>
      <c r="F4058" s="75" t="s">
        <v>237</v>
      </c>
      <c r="G4058" s="76">
        <f>SUM('Ralawise Price List 2021'!G4058*(1+Calculator!$G$16))</f>
        <v>81.55</v>
      </c>
      <c r="H4058" s="77" t="s">
        <v>62</v>
      </c>
      <c r="I4058" s="76">
        <f>SUM('Ralawise Price List 2021'!I4058*(1+Calculator!$G$16))</f>
        <v>86.65</v>
      </c>
      <c r="J4058" s="76">
        <f>SUM('Ralawise Price List 2021'!J4058*(1+Calculator!$G$16))</f>
        <v>91.35</v>
      </c>
      <c r="K4058" s="63"/>
      <c r="L4058" s="63" t="s">
        <v>70</v>
      </c>
      <c r="M4058" s="78" t="s">
        <v>224</v>
      </c>
    </row>
    <row r="4059" spans="1:13" ht="12" customHeight="1" x14ac:dyDescent="0.2">
      <c r="A4059" s="71" t="s">
        <v>5469</v>
      </c>
      <c r="B4059" s="72" t="s">
        <v>5636</v>
      </c>
      <c r="C4059" s="73" t="s">
        <v>5637</v>
      </c>
      <c r="D4059" s="73" t="s">
        <v>57</v>
      </c>
      <c r="E4059" s="74" t="s">
        <v>307</v>
      </c>
      <c r="F4059" s="75" t="s">
        <v>237</v>
      </c>
      <c r="G4059" s="76">
        <f>SUM('Ralawise Price List 2021'!G4059*(1+Calculator!$G$16))</f>
        <v>81.55</v>
      </c>
      <c r="H4059" s="77" t="s">
        <v>62</v>
      </c>
      <c r="I4059" s="76">
        <f>SUM('Ralawise Price List 2021'!I4059*(1+Calculator!$G$16))</f>
        <v>86.65</v>
      </c>
      <c r="J4059" s="76">
        <f>SUM('Ralawise Price List 2021'!J4059*(1+Calculator!$G$16))</f>
        <v>91.35</v>
      </c>
      <c r="K4059" s="63"/>
      <c r="L4059" s="63" t="s">
        <v>70</v>
      </c>
      <c r="M4059" s="78" t="s">
        <v>224</v>
      </c>
    </row>
    <row r="4060" spans="1:13" ht="12" customHeight="1" x14ac:dyDescent="0.2">
      <c r="A4060" s="71" t="s">
        <v>5469</v>
      </c>
      <c r="B4060" s="72" t="s">
        <v>5638</v>
      </c>
      <c r="C4060" s="73" t="s">
        <v>5639</v>
      </c>
      <c r="D4060" s="73" t="s">
        <v>57</v>
      </c>
      <c r="E4060" s="74" t="s">
        <v>5431</v>
      </c>
      <c r="F4060" s="75" t="s">
        <v>152</v>
      </c>
      <c r="G4060" s="76">
        <f>SUM('Ralawise Price List 2021'!G4060*(1+Calculator!$G$16))</f>
        <v>183.1</v>
      </c>
      <c r="H4060" s="77" t="s">
        <v>70</v>
      </c>
      <c r="I4060" s="76">
        <f>SUM('Ralawise Price List 2021'!I4060*(1+Calculator!$G$16))</f>
        <v>192.5</v>
      </c>
      <c r="J4060" s="76">
        <f>SUM('Ralawise Price List 2021'!J4060*(1+Calculator!$G$16))</f>
        <v>202.3</v>
      </c>
      <c r="K4060" s="63"/>
      <c r="L4060" s="63" t="s">
        <v>70</v>
      </c>
      <c r="M4060" s="78" t="s">
        <v>224</v>
      </c>
    </row>
    <row r="4061" spans="1:13" ht="12" customHeight="1" x14ac:dyDescent="0.2">
      <c r="A4061" s="71" t="s">
        <v>5469</v>
      </c>
      <c r="B4061" s="72" t="s">
        <v>5640</v>
      </c>
      <c r="C4061" s="73" t="s">
        <v>5641</v>
      </c>
      <c r="D4061" s="73" t="s">
        <v>57</v>
      </c>
      <c r="E4061" s="74" t="s">
        <v>5431</v>
      </c>
      <c r="F4061" s="75" t="s">
        <v>281</v>
      </c>
      <c r="G4061" s="76">
        <f>SUM('Ralawise Price List 2021'!G4061*(1+Calculator!$G$16))</f>
        <v>142.30000000000001</v>
      </c>
      <c r="H4061" s="77" t="s">
        <v>224</v>
      </c>
      <c r="I4061" s="76">
        <f>SUM('Ralawise Price List 2021'!I4061*(1+Calculator!$G$16))</f>
        <v>150.15</v>
      </c>
      <c r="J4061" s="76">
        <f>SUM('Ralawise Price List 2021'!J4061*(1+Calculator!$G$16))</f>
        <v>158</v>
      </c>
      <c r="K4061" s="63"/>
      <c r="L4061" s="63" t="s">
        <v>70</v>
      </c>
      <c r="M4061" s="78" t="s">
        <v>224</v>
      </c>
    </row>
    <row r="4062" spans="1:13" ht="12" customHeight="1" x14ac:dyDescent="0.2">
      <c r="A4062" s="71" t="s">
        <v>5469</v>
      </c>
      <c r="B4062" s="72" t="s">
        <v>5640</v>
      </c>
      <c r="C4062" s="73" t="s">
        <v>5641</v>
      </c>
      <c r="D4062" s="73" t="s">
        <v>57</v>
      </c>
      <c r="E4062" s="74" t="s">
        <v>5431</v>
      </c>
      <c r="F4062" s="75" t="s">
        <v>281</v>
      </c>
      <c r="G4062" s="76">
        <f>SUM('Ralawise Price List 2021'!G4062*(1+Calculator!$G$16))</f>
        <v>142.30000000000001</v>
      </c>
      <c r="H4062" s="77" t="s">
        <v>224</v>
      </c>
      <c r="I4062" s="76">
        <f>SUM('Ralawise Price List 2021'!I4062*(1+Calculator!$G$16))</f>
        <v>150.15</v>
      </c>
      <c r="J4062" s="76">
        <f>SUM('Ralawise Price List 2021'!J4062*(1+Calculator!$G$16))</f>
        <v>158</v>
      </c>
      <c r="K4062" s="63"/>
      <c r="L4062" s="63" t="s">
        <v>70</v>
      </c>
      <c r="M4062" s="78" t="s">
        <v>224</v>
      </c>
    </row>
    <row r="4063" spans="1:13" ht="12" customHeight="1" x14ac:dyDescent="0.2">
      <c r="A4063" s="71" t="s">
        <v>5469</v>
      </c>
      <c r="B4063" s="72" t="s">
        <v>5642</v>
      </c>
      <c r="C4063" s="73" t="s">
        <v>5643</v>
      </c>
      <c r="D4063" s="73" t="s">
        <v>57</v>
      </c>
      <c r="E4063" s="74" t="s">
        <v>139</v>
      </c>
      <c r="F4063" s="75" t="s">
        <v>237</v>
      </c>
      <c r="G4063" s="76">
        <f>SUM('Ralawise Price List 2021'!G4063*(1+Calculator!$G$16))</f>
        <v>41.2</v>
      </c>
      <c r="H4063" s="77" t="s">
        <v>151</v>
      </c>
      <c r="I4063" s="76">
        <f>SUM('Ralawise Price List 2021'!I4063*(1+Calculator!$G$16))</f>
        <v>43.9</v>
      </c>
      <c r="J4063" s="76">
        <f>SUM('Ralawise Price List 2021'!J4063*(1+Calculator!$G$16))</f>
        <v>47.05</v>
      </c>
      <c r="K4063" s="63"/>
      <c r="L4063" s="63" t="s">
        <v>70</v>
      </c>
      <c r="M4063" s="78" t="s">
        <v>224</v>
      </c>
    </row>
    <row r="4064" spans="1:13" ht="12" customHeight="1" x14ac:dyDescent="0.2">
      <c r="A4064" s="71" t="s">
        <v>5469</v>
      </c>
      <c r="B4064" s="72" t="s">
        <v>5644</v>
      </c>
      <c r="C4064" s="73" t="s">
        <v>5645</v>
      </c>
      <c r="D4064" s="73" t="s">
        <v>57</v>
      </c>
      <c r="E4064" s="74" t="s">
        <v>5646</v>
      </c>
      <c r="F4064" s="75" t="s">
        <v>221</v>
      </c>
      <c r="G4064" s="76">
        <f>SUM('Ralawise Price List 2021'!G4064*(1+Calculator!$G$16))</f>
        <v>110.55</v>
      </c>
      <c r="H4064" s="77" t="s">
        <v>151</v>
      </c>
      <c r="I4064" s="76">
        <f>SUM('Ralawise Price List 2021'!I4064*(1+Calculator!$G$16))</f>
        <v>116.45</v>
      </c>
      <c r="J4064" s="76">
        <f>SUM('Ralawise Price List 2021'!J4064*(1+Calculator!$G$16))</f>
        <v>122.3</v>
      </c>
      <c r="K4064" s="63"/>
      <c r="L4064" s="63" t="s">
        <v>70</v>
      </c>
      <c r="M4064" s="78" t="s">
        <v>224</v>
      </c>
    </row>
    <row r="4065" spans="1:13" ht="12" customHeight="1" x14ac:dyDescent="0.2">
      <c r="A4065" s="71" t="s">
        <v>5469</v>
      </c>
      <c r="B4065" s="72" t="s">
        <v>5647</v>
      </c>
      <c r="C4065" s="73" t="s">
        <v>5648</v>
      </c>
      <c r="D4065" s="73" t="s">
        <v>57</v>
      </c>
      <c r="E4065" s="74" t="s">
        <v>5646</v>
      </c>
      <c r="F4065" s="75" t="s">
        <v>58</v>
      </c>
      <c r="G4065" s="76">
        <f>SUM('Ralawise Price List 2021'!G4065*(1+Calculator!$G$16))</f>
        <v>161.5</v>
      </c>
      <c r="H4065" s="77" t="s">
        <v>52</v>
      </c>
      <c r="I4065" s="76">
        <f>SUM('Ralawise Price List 2021'!I4065*(1+Calculator!$G$16))</f>
        <v>169.35</v>
      </c>
      <c r="J4065" s="76">
        <f>SUM('Ralawise Price List 2021'!J4065*(1+Calculator!$G$16))</f>
        <v>177.2</v>
      </c>
      <c r="K4065" s="63"/>
      <c r="L4065" s="63" t="s">
        <v>70</v>
      </c>
      <c r="M4065" s="78" t="s">
        <v>224</v>
      </c>
    </row>
    <row r="4066" spans="1:13" ht="12" customHeight="1" x14ac:dyDescent="0.2">
      <c r="A4066" s="71" t="s">
        <v>5469</v>
      </c>
      <c r="B4066" s="72" t="s">
        <v>5649</v>
      </c>
      <c r="C4066" s="73" t="s">
        <v>5650</v>
      </c>
      <c r="D4066" s="73" t="s">
        <v>57</v>
      </c>
      <c r="E4066" s="74" t="s">
        <v>5651</v>
      </c>
      <c r="F4066" s="75" t="s">
        <v>221</v>
      </c>
      <c r="G4066" s="76">
        <f>SUM('Ralawise Price List 2021'!G4066*(1+Calculator!$G$16))</f>
        <v>96.05</v>
      </c>
      <c r="H4066" s="77" t="s">
        <v>151</v>
      </c>
      <c r="I4066" s="76">
        <f>SUM('Ralawise Price List 2021'!I4066*(1+Calculator!$G$16))</f>
        <v>101.95</v>
      </c>
      <c r="J4066" s="76">
        <f>SUM('Ralawise Price List 2021'!J4066*(1+Calculator!$G$16))</f>
        <v>107.8</v>
      </c>
      <c r="K4066" s="63"/>
      <c r="L4066" s="63" t="s">
        <v>70</v>
      </c>
      <c r="M4066" s="78" t="s">
        <v>224</v>
      </c>
    </row>
    <row r="4067" spans="1:13" ht="12" customHeight="1" x14ac:dyDescent="0.2">
      <c r="A4067" s="71" t="s">
        <v>5469</v>
      </c>
      <c r="B4067" s="72" t="s">
        <v>5652</v>
      </c>
      <c r="C4067" s="73" t="s">
        <v>5653</v>
      </c>
      <c r="D4067" s="73" t="s">
        <v>57</v>
      </c>
      <c r="E4067" s="74" t="s">
        <v>5431</v>
      </c>
      <c r="F4067" s="75" t="s">
        <v>221</v>
      </c>
      <c r="G4067" s="76">
        <f>SUM('Ralawise Price List 2021'!G4067*(1+Calculator!$G$16))</f>
        <v>110.55</v>
      </c>
      <c r="H4067" s="77" t="s">
        <v>151</v>
      </c>
      <c r="I4067" s="76">
        <f>SUM('Ralawise Price List 2021'!I4067*(1+Calculator!$G$16))</f>
        <v>116.45</v>
      </c>
      <c r="J4067" s="76">
        <f>SUM('Ralawise Price List 2021'!J4067*(1+Calculator!$G$16))</f>
        <v>122.3</v>
      </c>
      <c r="K4067" s="63"/>
      <c r="L4067" s="63" t="s">
        <v>70</v>
      </c>
      <c r="M4067" s="78" t="s">
        <v>224</v>
      </c>
    </row>
    <row r="4068" spans="1:13" ht="12" customHeight="1" x14ac:dyDescent="0.2">
      <c r="A4068" s="71" t="s">
        <v>5469</v>
      </c>
      <c r="B4068" s="72" t="s">
        <v>5654</v>
      </c>
      <c r="C4068" s="73" t="s">
        <v>5136</v>
      </c>
      <c r="D4068" s="73" t="s">
        <v>57</v>
      </c>
      <c r="E4068" s="74" t="s">
        <v>5646</v>
      </c>
      <c r="F4068" s="75" t="s">
        <v>159</v>
      </c>
      <c r="G4068" s="76">
        <f>SUM('Ralawise Price List 2021'!G4068*(1+Calculator!$G$16))</f>
        <v>110.55</v>
      </c>
      <c r="H4068" s="77" t="s">
        <v>160</v>
      </c>
      <c r="I4068" s="76">
        <f>SUM('Ralawise Price List 2021'!I4068*(1+Calculator!$G$16))</f>
        <v>115.25</v>
      </c>
      <c r="J4068" s="76">
        <f>SUM('Ralawise Price List 2021'!J4068*(1+Calculator!$G$16))</f>
        <v>120.35</v>
      </c>
      <c r="K4068" s="63"/>
      <c r="L4068" s="63" t="s">
        <v>70</v>
      </c>
      <c r="M4068" s="78" t="s">
        <v>224</v>
      </c>
    </row>
    <row r="4069" spans="1:13" ht="12" customHeight="1" x14ac:dyDescent="0.2">
      <c r="A4069" s="71" t="s">
        <v>5469</v>
      </c>
      <c r="B4069" s="72" t="s">
        <v>5655</v>
      </c>
      <c r="C4069" s="73" t="s">
        <v>5656</v>
      </c>
      <c r="D4069" s="73" t="s">
        <v>57</v>
      </c>
      <c r="E4069" s="74" t="s">
        <v>298</v>
      </c>
      <c r="F4069" s="75" t="s">
        <v>152</v>
      </c>
      <c r="G4069" s="76">
        <f>SUM('Ralawise Price List 2021'!G4069*(1+Calculator!$G$16))</f>
        <v>540.20000000000005</v>
      </c>
      <c r="H4069" s="77" t="s">
        <v>70</v>
      </c>
      <c r="I4069" s="76">
        <f>SUM('Ralawise Price List 2021'!I4069*(1+Calculator!$G$16))</f>
        <v>559.4</v>
      </c>
      <c r="J4069" s="76">
        <f>SUM('Ralawise Price List 2021'!J4069*(1+Calculator!$G$16))</f>
        <v>578.6</v>
      </c>
      <c r="K4069" s="63"/>
      <c r="L4069" s="63" t="s">
        <v>70</v>
      </c>
      <c r="M4069" s="78" t="s">
        <v>224</v>
      </c>
    </row>
    <row r="4070" spans="1:13" ht="12" customHeight="1" x14ac:dyDescent="0.2">
      <c r="A4070" s="71" t="s">
        <v>5469</v>
      </c>
      <c r="B4070" s="72" t="s">
        <v>5655</v>
      </c>
      <c r="C4070" s="73" t="s">
        <v>5656</v>
      </c>
      <c r="D4070" s="73" t="s">
        <v>57</v>
      </c>
      <c r="E4070" s="74" t="s">
        <v>298</v>
      </c>
      <c r="F4070" s="75" t="s">
        <v>152</v>
      </c>
      <c r="G4070" s="76">
        <f>SUM('Ralawise Price List 2021'!G4070*(1+Calculator!$G$16))</f>
        <v>540.20000000000005</v>
      </c>
      <c r="H4070" s="77" t="s">
        <v>70</v>
      </c>
      <c r="I4070" s="76">
        <f>SUM('Ralawise Price List 2021'!I4070*(1+Calculator!$G$16))</f>
        <v>559.4</v>
      </c>
      <c r="J4070" s="76">
        <f>SUM('Ralawise Price List 2021'!J4070*(1+Calculator!$G$16))</f>
        <v>578.6</v>
      </c>
      <c r="K4070" s="63"/>
      <c r="L4070" s="63" t="s">
        <v>70</v>
      </c>
      <c r="M4070" s="78" t="s">
        <v>224</v>
      </c>
    </row>
    <row r="4071" spans="1:13" ht="12" customHeight="1" x14ac:dyDescent="0.2">
      <c r="A4071" s="71" t="s">
        <v>5469</v>
      </c>
      <c r="B4071" s="72" t="s">
        <v>5655</v>
      </c>
      <c r="C4071" s="73" t="s">
        <v>5656</v>
      </c>
      <c r="D4071" s="73" t="s">
        <v>57</v>
      </c>
      <c r="E4071" s="74" t="s">
        <v>298</v>
      </c>
      <c r="F4071" s="75" t="s">
        <v>152</v>
      </c>
      <c r="G4071" s="76">
        <f>SUM('Ralawise Price List 2021'!G4071*(1+Calculator!$G$16))</f>
        <v>540.20000000000005</v>
      </c>
      <c r="H4071" s="77" t="s">
        <v>70</v>
      </c>
      <c r="I4071" s="76">
        <f>SUM('Ralawise Price List 2021'!I4071*(1+Calculator!$G$16))</f>
        <v>559.4</v>
      </c>
      <c r="J4071" s="76">
        <f>SUM('Ralawise Price List 2021'!J4071*(1+Calculator!$G$16))</f>
        <v>578.6</v>
      </c>
      <c r="K4071" s="63"/>
      <c r="L4071" s="63" t="s">
        <v>70</v>
      </c>
      <c r="M4071" s="78" t="s">
        <v>224</v>
      </c>
    </row>
    <row r="4072" spans="1:13" ht="12" customHeight="1" x14ac:dyDescent="0.2">
      <c r="A4072" s="71" t="s">
        <v>5469</v>
      </c>
      <c r="B4072" s="72" t="s">
        <v>5655</v>
      </c>
      <c r="C4072" s="73" t="s">
        <v>5656</v>
      </c>
      <c r="D4072" s="73" t="s">
        <v>57</v>
      </c>
      <c r="E4072" s="74" t="s">
        <v>298</v>
      </c>
      <c r="F4072" s="75" t="s">
        <v>152</v>
      </c>
      <c r="G4072" s="76">
        <f>SUM('Ralawise Price List 2021'!G4072*(1+Calculator!$G$16))</f>
        <v>540.20000000000005</v>
      </c>
      <c r="H4072" s="77" t="s">
        <v>70</v>
      </c>
      <c r="I4072" s="76">
        <f>SUM('Ralawise Price List 2021'!I4072*(1+Calculator!$G$16))</f>
        <v>559.4</v>
      </c>
      <c r="J4072" s="76">
        <f>SUM('Ralawise Price List 2021'!J4072*(1+Calculator!$G$16))</f>
        <v>578.6</v>
      </c>
      <c r="K4072" s="63"/>
      <c r="L4072" s="63" t="s">
        <v>70</v>
      </c>
      <c r="M4072" s="78" t="s">
        <v>224</v>
      </c>
    </row>
    <row r="4073" spans="1:13" ht="12" customHeight="1" x14ac:dyDescent="0.2">
      <c r="A4073" s="71" t="s">
        <v>5469</v>
      </c>
      <c r="B4073" s="72" t="s">
        <v>5655</v>
      </c>
      <c r="C4073" s="73" t="s">
        <v>5656</v>
      </c>
      <c r="D4073" s="73" t="s">
        <v>57</v>
      </c>
      <c r="E4073" s="74" t="s">
        <v>298</v>
      </c>
      <c r="F4073" s="75" t="s">
        <v>152</v>
      </c>
      <c r="G4073" s="76">
        <f>SUM('Ralawise Price List 2021'!G4073*(1+Calculator!$G$16))</f>
        <v>540.20000000000005</v>
      </c>
      <c r="H4073" s="77" t="s">
        <v>70</v>
      </c>
      <c r="I4073" s="76">
        <f>SUM('Ralawise Price List 2021'!I4073*(1+Calculator!$G$16))</f>
        <v>559.4</v>
      </c>
      <c r="J4073" s="76">
        <f>SUM('Ralawise Price List 2021'!J4073*(1+Calculator!$G$16))</f>
        <v>578.6</v>
      </c>
      <c r="K4073" s="63"/>
      <c r="L4073" s="63" t="s">
        <v>70</v>
      </c>
      <c r="M4073" s="78" t="s">
        <v>224</v>
      </c>
    </row>
    <row r="4074" spans="1:13" ht="12" customHeight="1" x14ac:dyDescent="0.2">
      <c r="A4074" s="71" t="s">
        <v>5469</v>
      </c>
      <c r="B4074" s="72" t="s">
        <v>5657</v>
      </c>
      <c r="C4074" s="73" t="s">
        <v>5658</v>
      </c>
      <c r="D4074" s="73" t="s">
        <v>57</v>
      </c>
      <c r="E4074" s="74" t="s">
        <v>298</v>
      </c>
      <c r="F4074" s="75" t="s">
        <v>152</v>
      </c>
      <c r="G4074" s="76">
        <f>SUM('Ralawise Price List 2021'!G4074*(1+Calculator!$G$16))</f>
        <v>395.15</v>
      </c>
      <c r="H4074" s="77" t="s">
        <v>70</v>
      </c>
      <c r="I4074" s="76">
        <f>SUM('Ralawise Price List 2021'!I4074*(1+Calculator!$G$16))</f>
        <v>409.65</v>
      </c>
      <c r="J4074" s="76">
        <f>SUM('Ralawise Price List 2021'!J4074*(1+Calculator!$G$16))</f>
        <v>424.15</v>
      </c>
      <c r="K4074" s="63"/>
      <c r="L4074" s="63" t="s">
        <v>70</v>
      </c>
      <c r="M4074" s="78" t="s">
        <v>224</v>
      </c>
    </row>
    <row r="4075" spans="1:13" ht="12" customHeight="1" x14ac:dyDescent="0.2">
      <c r="A4075" s="71" t="s">
        <v>5469</v>
      </c>
      <c r="B4075" s="72" t="s">
        <v>5657</v>
      </c>
      <c r="C4075" s="73" t="s">
        <v>5658</v>
      </c>
      <c r="D4075" s="73" t="s">
        <v>57</v>
      </c>
      <c r="E4075" s="74" t="s">
        <v>298</v>
      </c>
      <c r="F4075" s="75" t="s">
        <v>152</v>
      </c>
      <c r="G4075" s="76">
        <f>SUM('Ralawise Price List 2021'!G4075*(1+Calculator!$G$16))</f>
        <v>395.15</v>
      </c>
      <c r="H4075" s="77" t="s">
        <v>70</v>
      </c>
      <c r="I4075" s="76">
        <f>SUM('Ralawise Price List 2021'!I4075*(1+Calculator!$G$16))</f>
        <v>409.65</v>
      </c>
      <c r="J4075" s="76">
        <f>SUM('Ralawise Price List 2021'!J4075*(1+Calculator!$G$16))</f>
        <v>424.15</v>
      </c>
      <c r="K4075" s="63"/>
      <c r="L4075" s="63" t="s">
        <v>70</v>
      </c>
      <c r="M4075" s="78" t="s">
        <v>224</v>
      </c>
    </row>
    <row r="4076" spans="1:13" ht="12" customHeight="1" x14ac:dyDescent="0.2">
      <c r="A4076" s="71" t="s">
        <v>5469</v>
      </c>
      <c r="B4076" s="72" t="s">
        <v>5659</v>
      </c>
      <c r="C4076" s="73" t="s">
        <v>5660</v>
      </c>
      <c r="D4076" s="73" t="s">
        <v>57</v>
      </c>
      <c r="E4076" s="74" t="s">
        <v>298</v>
      </c>
      <c r="F4076" s="75" t="s">
        <v>152</v>
      </c>
      <c r="G4076" s="76">
        <f>SUM('Ralawise Price List 2021'!G4076*(1+Calculator!$G$16))</f>
        <v>298.7</v>
      </c>
      <c r="H4076" s="77" t="s">
        <v>70</v>
      </c>
      <c r="I4076" s="76">
        <f>SUM('Ralawise Price List 2021'!I4076*(1+Calculator!$G$16))</f>
        <v>308.14999999999998</v>
      </c>
      <c r="J4076" s="76">
        <f>SUM('Ralawise Price List 2021'!J4076*(1+Calculator!$G$16))</f>
        <v>317.95</v>
      </c>
      <c r="K4076" s="63"/>
      <c r="L4076" s="63" t="s">
        <v>70</v>
      </c>
      <c r="M4076" s="78" t="s">
        <v>224</v>
      </c>
    </row>
    <row r="4077" spans="1:13" ht="12" customHeight="1" x14ac:dyDescent="0.2">
      <c r="A4077" s="71" t="s">
        <v>5469</v>
      </c>
      <c r="B4077" s="72" t="s">
        <v>5661</v>
      </c>
      <c r="C4077" s="73" t="s">
        <v>5662</v>
      </c>
      <c r="D4077" s="73" t="s">
        <v>57</v>
      </c>
      <c r="E4077" s="74" t="s">
        <v>5431</v>
      </c>
      <c r="F4077" s="75" t="s">
        <v>152</v>
      </c>
      <c r="G4077" s="76">
        <f>SUM('Ralawise Price List 2021'!G4077*(1+Calculator!$G$16))</f>
        <v>298.7</v>
      </c>
      <c r="H4077" s="77" t="s">
        <v>70</v>
      </c>
      <c r="I4077" s="76">
        <f>SUM('Ralawise Price List 2021'!I4077*(1+Calculator!$G$16))</f>
        <v>308.14999999999998</v>
      </c>
      <c r="J4077" s="76">
        <f>SUM('Ralawise Price List 2021'!J4077*(1+Calculator!$G$16))</f>
        <v>317.95</v>
      </c>
      <c r="K4077" s="63"/>
      <c r="L4077" s="63" t="s">
        <v>70</v>
      </c>
      <c r="M4077" s="78" t="s">
        <v>224</v>
      </c>
    </row>
    <row r="4078" spans="1:13" ht="12" customHeight="1" x14ac:dyDescent="0.2">
      <c r="A4078" s="71" t="s">
        <v>5469</v>
      </c>
      <c r="B4078" s="72" t="s">
        <v>5663</v>
      </c>
      <c r="C4078" s="73" t="s">
        <v>5664</v>
      </c>
      <c r="D4078" s="73" t="s">
        <v>57</v>
      </c>
      <c r="E4078" s="74" t="s">
        <v>298</v>
      </c>
      <c r="F4078" s="75" t="s">
        <v>152</v>
      </c>
      <c r="G4078" s="76">
        <f>SUM('Ralawise Price List 2021'!G4078*(1+Calculator!$G$16))</f>
        <v>202.3</v>
      </c>
      <c r="H4078" s="77" t="s">
        <v>70</v>
      </c>
      <c r="I4078" s="76">
        <f>SUM('Ralawise Price List 2021'!I4078*(1+Calculator!$G$16))</f>
        <v>209.75</v>
      </c>
      <c r="J4078" s="76">
        <f>SUM('Ralawise Price List 2021'!J4078*(1+Calculator!$G$16))</f>
        <v>217.6</v>
      </c>
      <c r="K4078" s="63"/>
      <c r="L4078" s="63" t="s">
        <v>70</v>
      </c>
      <c r="M4078" s="78" t="s">
        <v>224</v>
      </c>
    </row>
    <row r="4079" spans="1:13" ht="12" customHeight="1" x14ac:dyDescent="0.2">
      <c r="A4079" s="71" t="s">
        <v>5469</v>
      </c>
      <c r="B4079" s="72" t="s">
        <v>5665</v>
      </c>
      <c r="C4079" s="73" t="s">
        <v>5666</v>
      </c>
      <c r="D4079" s="73" t="s">
        <v>57</v>
      </c>
      <c r="E4079" s="74" t="s">
        <v>5431</v>
      </c>
      <c r="F4079" s="75" t="s">
        <v>152</v>
      </c>
      <c r="G4079" s="76">
        <f>SUM('Ralawise Price List 2021'!G4079*(1+Calculator!$G$16))</f>
        <v>202.3</v>
      </c>
      <c r="H4079" s="77" t="s">
        <v>70</v>
      </c>
      <c r="I4079" s="76">
        <f>SUM('Ralawise Price List 2021'!I4079*(1+Calculator!$G$16))</f>
        <v>209.75</v>
      </c>
      <c r="J4079" s="76">
        <f>SUM('Ralawise Price List 2021'!J4079*(1+Calculator!$G$16))</f>
        <v>217.6</v>
      </c>
      <c r="K4079" s="63"/>
      <c r="L4079" s="63" t="s">
        <v>70</v>
      </c>
      <c r="M4079" s="78" t="s">
        <v>224</v>
      </c>
    </row>
    <row r="4080" spans="1:13" ht="12" customHeight="1" x14ac:dyDescent="0.2">
      <c r="A4080" s="71" t="s">
        <v>5469</v>
      </c>
      <c r="B4080" s="72" t="s">
        <v>5667</v>
      </c>
      <c r="C4080" s="73" t="s">
        <v>5668</v>
      </c>
      <c r="D4080" s="73" t="s">
        <v>57</v>
      </c>
      <c r="E4080" s="74" t="s">
        <v>298</v>
      </c>
      <c r="F4080" s="75" t="s">
        <v>159</v>
      </c>
      <c r="G4080" s="76">
        <f>SUM('Ralawise Price List 2021'!G4080*(1+Calculator!$G$16))</f>
        <v>202.7</v>
      </c>
      <c r="H4080" s="77" t="s">
        <v>160</v>
      </c>
      <c r="I4080" s="76">
        <f>SUM('Ralawise Price List 2021'!I4080*(1+Calculator!$G$16))</f>
        <v>210.5</v>
      </c>
      <c r="J4080" s="76">
        <f>SUM('Ralawise Price List 2021'!J4080*(1+Calculator!$G$16))</f>
        <v>217.95</v>
      </c>
      <c r="K4080" s="63"/>
      <c r="L4080" s="63" t="s">
        <v>70</v>
      </c>
      <c r="M4080" s="78" t="s">
        <v>224</v>
      </c>
    </row>
    <row r="4081" spans="1:13" ht="12" customHeight="1" x14ac:dyDescent="0.2">
      <c r="A4081" s="71" t="s">
        <v>5469</v>
      </c>
      <c r="B4081" s="72" t="s">
        <v>5669</v>
      </c>
      <c r="C4081" s="73" t="s">
        <v>5670</v>
      </c>
      <c r="D4081" s="73" t="s">
        <v>57</v>
      </c>
      <c r="E4081" s="74" t="s">
        <v>139</v>
      </c>
      <c r="F4081" s="75" t="s">
        <v>280</v>
      </c>
      <c r="G4081" s="76">
        <f>SUM('Ralawise Price List 2021'!G4081*(1+Calculator!$G$16))</f>
        <v>18.05</v>
      </c>
      <c r="H4081" s="77" t="s">
        <v>281</v>
      </c>
      <c r="I4081" s="76">
        <f>SUM('Ralawise Price List 2021'!I4081*(1+Calculator!$G$16))</f>
        <v>20</v>
      </c>
      <c r="J4081" s="76">
        <f>SUM('Ralawise Price List 2021'!J4081*(1+Calculator!$G$16))</f>
        <v>21.95</v>
      </c>
      <c r="K4081" s="63"/>
      <c r="L4081" s="63" t="s">
        <v>70</v>
      </c>
      <c r="M4081" s="78" t="s">
        <v>224</v>
      </c>
    </row>
    <row r="4082" spans="1:13" ht="12" customHeight="1" x14ac:dyDescent="0.2">
      <c r="A4082" s="71" t="s">
        <v>5469</v>
      </c>
      <c r="B4082" s="72" t="s">
        <v>5671</v>
      </c>
      <c r="C4082" s="73" t="s">
        <v>5672</v>
      </c>
      <c r="D4082" s="73" t="s">
        <v>57</v>
      </c>
      <c r="E4082" s="74" t="s">
        <v>139</v>
      </c>
      <c r="F4082" s="75" t="s">
        <v>280</v>
      </c>
      <c r="G4082" s="76">
        <f>SUM('Ralawise Price List 2021'!G4082*(1+Calculator!$G$16))</f>
        <v>16.100000000000001</v>
      </c>
      <c r="H4082" s="77" t="s">
        <v>281</v>
      </c>
      <c r="I4082" s="76">
        <f>SUM('Ralawise Price List 2021'!I4082*(1+Calculator!$G$16))</f>
        <v>18.05</v>
      </c>
      <c r="J4082" s="76">
        <f>SUM('Ralawise Price List 2021'!J4082*(1+Calculator!$G$16))</f>
        <v>20</v>
      </c>
      <c r="K4082" s="63"/>
      <c r="L4082" s="63" t="s">
        <v>70</v>
      </c>
      <c r="M4082" s="78" t="s">
        <v>224</v>
      </c>
    </row>
    <row r="4083" spans="1:13" ht="12" customHeight="1" x14ac:dyDescent="0.2">
      <c r="A4083" s="71" t="s">
        <v>5469</v>
      </c>
      <c r="B4083" s="72" t="s">
        <v>5673</v>
      </c>
      <c r="C4083" s="73" t="s">
        <v>5674</v>
      </c>
      <c r="D4083" s="73" t="s">
        <v>57</v>
      </c>
      <c r="E4083" s="74" t="s">
        <v>139</v>
      </c>
      <c r="F4083" s="75" t="s">
        <v>387</v>
      </c>
      <c r="G4083" s="76">
        <f>SUM('Ralawise Price List 2021'!G4083*(1+Calculator!$G$16))</f>
        <v>41.2</v>
      </c>
      <c r="H4083" s="77" t="s">
        <v>281</v>
      </c>
      <c r="I4083" s="76">
        <f>SUM('Ralawise Price List 2021'!I4083*(1+Calculator!$G$16))</f>
        <v>45.1</v>
      </c>
      <c r="J4083" s="76">
        <f>SUM('Ralawise Price List 2021'!J4083*(1+Calculator!$G$16))</f>
        <v>49</v>
      </c>
      <c r="K4083" s="63"/>
      <c r="L4083" s="63" t="s">
        <v>70</v>
      </c>
      <c r="M4083" s="78" t="s">
        <v>224</v>
      </c>
    </row>
    <row r="4084" spans="1:13" ht="12" customHeight="1" x14ac:dyDescent="0.2">
      <c r="A4084" s="71" t="s">
        <v>5469</v>
      </c>
      <c r="B4084" s="72" t="s">
        <v>5675</v>
      </c>
      <c r="C4084" s="73" t="s">
        <v>5676</v>
      </c>
      <c r="D4084" s="73" t="s">
        <v>57</v>
      </c>
      <c r="E4084" s="74" t="s">
        <v>50</v>
      </c>
      <c r="F4084" s="75" t="s">
        <v>387</v>
      </c>
      <c r="G4084" s="76">
        <f>SUM('Ralawise Price List 2021'!G4084*(1+Calculator!$G$16))</f>
        <v>45.9</v>
      </c>
      <c r="H4084" s="77" t="s">
        <v>151</v>
      </c>
      <c r="I4084" s="76">
        <f>SUM('Ralawise Price List 2021'!I4084*(1+Calculator!$G$16))</f>
        <v>49.8</v>
      </c>
      <c r="J4084" s="76">
        <f>SUM('Ralawise Price List 2021'!J4084*(1+Calculator!$G$16))</f>
        <v>53.7</v>
      </c>
      <c r="K4084" s="63"/>
      <c r="L4084" s="63" t="s">
        <v>70</v>
      </c>
      <c r="M4084" s="78" t="s">
        <v>224</v>
      </c>
    </row>
    <row r="4085" spans="1:13" ht="12" customHeight="1" x14ac:dyDescent="0.2">
      <c r="A4085" s="71" t="s">
        <v>5469</v>
      </c>
      <c r="B4085" s="72" t="s">
        <v>5677</v>
      </c>
      <c r="C4085" s="73" t="s">
        <v>5678</v>
      </c>
      <c r="D4085" s="73" t="s">
        <v>57</v>
      </c>
      <c r="E4085" s="74" t="s">
        <v>50</v>
      </c>
      <c r="F4085" s="75" t="s">
        <v>387</v>
      </c>
      <c r="G4085" s="76">
        <f>SUM('Ralawise Price List 2021'!G4085*(1+Calculator!$G$16))</f>
        <v>54.1</v>
      </c>
      <c r="H4085" s="77" t="s">
        <v>151</v>
      </c>
      <c r="I4085" s="76">
        <f>SUM('Ralawise Price List 2021'!I4085*(1+Calculator!$G$16))</f>
        <v>58.05</v>
      </c>
      <c r="J4085" s="76">
        <f>SUM('Ralawise Price List 2021'!J4085*(1+Calculator!$G$16))</f>
        <v>61.95</v>
      </c>
      <c r="K4085" s="63"/>
      <c r="L4085" s="63" t="s">
        <v>70</v>
      </c>
      <c r="M4085" s="78" t="s">
        <v>224</v>
      </c>
    </row>
    <row r="4086" spans="1:13" ht="12" customHeight="1" x14ac:dyDescent="0.2">
      <c r="A4086" s="71" t="s">
        <v>5469</v>
      </c>
      <c r="B4086" s="72" t="s">
        <v>5679</v>
      </c>
      <c r="C4086" s="73" t="s">
        <v>5680</v>
      </c>
      <c r="D4086" s="73" t="s">
        <v>57</v>
      </c>
      <c r="E4086" s="74" t="s">
        <v>50</v>
      </c>
      <c r="F4086" s="75" t="s">
        <v>387</v>
      </c>
      <c r="G4086" s="76">
        <f>SUM('Ralawise Price List 2021'!G4086*(1+Calculator!$G$16))</f>
        <v>53.35</v>
      </c>
      <c r="H4086" s="77" t="s">
        <v>151</v>
      </c>
      <c r="I4086" s="76">
        <f>SUM('Ralawise Price List 2021'!I4086*(1+Calculator!$G$16))</f>
        <v>57.25</v>
      </c>
      <c r="J4086" s="76">
        <f>SUM('Ralawise Price List 2021'!J4086*(1+Calculator!$G$16))</f>
        <v>60.8</v>
      </c>
      <c r="K4086" s="63"/>
      <c r="L4086" s="63" t="s">
        <v>70</v>
      </c>
      <c r="M4086" s="78" t="s">
        <v>224</v>
      </c>
    </row>
    <row r="4087" spans="1:13" ht="12" customHeight="1" x14ac:dyDescent="0.2">
      <c r="A4087" s="71" t="s">
        <v>5469</v>
      </c>
      <c r="B4087" s="72" t="s">
        <v>5681</v>
      </c>
      <c r="C4087" s="73" t="s">
        <v>5682</v>
      </c>
      <c r="D4087" s="73" t="s">
        <v>57</v>
      </c>
      <c r="E4087" s="74" t="s">
        <v>139</v>
      </c>
      <c r="F4087" s="75" t="s">
        <v>280</v>
      </c>
      <c r="G4087" s="76">
        <f>SUM('Ralawise Price List 2021'!G4087*(1+Calculator!$G$16))</f>
        <v>23.95</v>
      </c>
      <c r="H4087" s="77" t="s">
        <v>281</v>
      </c>
      <c r="I4087" s="76">
        <f>SUM('Ralawise Price List 2021'!I4087*(1+Calculator!$G$16))</f>
        <v>26.7</v>
      </c>
      <c r="J4087" s="76">
        <f>SUM('Ralawise Price List 2021'!J4087*(1+Calculator!$G$16))</f>
        <v>29.4</v>
      </c>
      <c r="K4087" s="63"/>
      <c r="L4087" s="63" t="s">
        <v>70</v>
      </c>
      <c r="M4087" s="78" t="s">
        <v>224</v>
      </c>
    </row>
    <row r="4088" spans="1:13" ht="12" customHeight="1" x14ac:dyDescent="0.2">
      <c r="A4088" s="71" t="s">
        <v>5469</v>
      </c>
      <c r="B4088" s="72" t="s">
        <v>5681</v>
      </c>
      <c r="C4088" s="73" t="s">
        <v>5682</v>
      </c>
      <c r="D4088" s="73" t="s">
        <v>57</v>
      </c>
      <c r="E4088" s="74" t="s">
        <v>139</v>
      </c>
      <c r="F4088" s="75" t="s">
        <v>280</v>
      </c>
      <c r="G4088" s="76">
        <f>SUM('Ralawise Price List 2021'!G4088*(1+Calculator!$G$16))</f>
        <v>23.95</v>
      </c>
      <c r="H4088" s="77" t="s">
        <v>281</v>
      </c>
      <c r="I4088" s="76">
        <f>SUM('Ralawise Price List 2021'!I4088*(1+Calculator!$G$16))</f>
        <v>26.7</v>
      </c>
      <c r="J4088" s="76">
        <f>SUM('Ralawise Price List 2021'!J4088*(1+Calculator!$G$16))</f>
        <v>29.4</v>
      </c>
      <c r="K4088" s="63"/>
      <c r="L4088" s="63" t="s">
        <v>70</v>
      </c>
      <c r="M4088" s="78" t="s">
        <v>224</v>
      </c>
    </row>
    <row r="4089" spans="1:13" ht="12" customHeight="1" x14ac:dyDescent="0.2">
      <c r="A4089" s="71" t="s">
        <v>5469</v>
      </c>
      <c r="B4089" s="72" t="s">
        <v>5683</v>
      </c>
      <c r="C4089" s="73" t="s">
        <v>5684</v>
      </c>
      <c r="D4089" s="73" t="s">
        <v>57</v>
      </c>
      <c r="E4089" s="74" t="s">
        <v>926</v>
      </c>
      <c r="F4089" s="75" t="s">
        <v>221</v>
      </c>
      <c r="G4089" s="76">
        <f>SUM('Ralawise Price List 2021'!G4089*(1+Calculator!$G$16))</f>
        <v>52.55</v>
      </c>
      <c r="H4089" s="77" t="s">
        <v>151</v>
      </c>
      <c r="I4089" s="76">
        <f>SUM('Ralawise Price List 2021'!I4089*(1+Calculator!$G$16))</f>
        <v>56.45</v>
      </c>
      <c r="J4089" s="76">
        <f>SUM('Ralawise Price List 2021'!J4089*(1+Calculator!$G$16))</f>
        <v>60.4</v>
      </c>
      <c r="K4089" s="63"/>
      <c r="L4089" s="63" t="s">
        <v>70</v>
      </c>
      <c r="M4089" s="78" t="s">
        <v>224</v>
      </c>
    </row>
    <row r="4090" spans="1:13" ht="12" customHeight="1" x14ac:dyDescent="0.2">
      <c r="A4090" s="71" t="s">
        <v>5469</v>
      </c>
      <c r="B4090" s="72" t="s">
        <v>5685</v>
      </c>
      <c r="C4090" s="73" t="s">
        <v>5686</v>
      </c>
      <c r="D4090" s="73" t="s">
        <v>57</v>
      </c>
      <c r="E4090" s="74" t="s">
        <v>298</v>
      </c>
      <c r="F4090" s="75" t="s">
        <v>159</v>
      </c>
      <c r="G4090" s="76">
        <f>SUM('Ralawise Price List 2021'!G4090*(1+Calculator!$G$16))</f>
        <v>250.9</v>
      </c>
      <c r="H4090" s="77" t="s">
        <v>160</v>
      </c>
      <c r="I4090" s="76">
        <f>SUM('Ralawise Price List 2021'!I4090*(1+Calculator!$G$16))</f>
        <v>260.7</v>
      </c>
      <c r="J4090" s="76">
        <f>SUM('Ralawise Price List 2021'!J4090*(1+Calculator!$G$16))</f>
        <v>270.10000000000002</v>
      </c>
      <c r="K4090" s="63"/>
      <c r="L4090" s="63" t="s">
        <v>70</v>
      </c>
      <c r="M4090" s="78" t="s">
        <v>224</v>
      </c>
    </row>
    <row r="4091" spans="1:13" ht="12" customHeight="1" x14ac:dyDescent="0.2">
      <c r="A4091" s="71" t="s">
        <v>5469</v>
      </c>
      <c r="B4091" s="72" t="s">
        <v>5687</v>
      </c>
      <c r="C4091" s="73" t="s">
        <v>5688</v>
      </c>
      <c r="D4091" s="73" t="s">
        <v>57</v>
      </c>
      <c r="E4091" s="74" t="s">
        <v>5431</v>
      </c>
      <c r="F4091" s="75" t="s">
        <v>159</v>
      </c>
      <c r="G4091" s="76">
        <f>SUM('Ralawise Price List 2021'!G4091*(1+Calculator!$G$16))</f>
        <v>202.7</v>
      </c>
      <c r="H4091" s="77" t="s">
        <v>160</v>
      </c>
      <c r="I4091" s="76">
        <f>SUM('Ralawise Price List 2021'!I4091*(1+Calculator!$G$16))</f>
        <v>210.5</v>
      </c>
      <c r="J4091" s="76">
        <f>SUM('Ralawise Price List 2021'!J4091*(1+Calculator!$G$16))</f>
        <v>217.95</v>
      </c>
      <c r="K4091" s="63"/>
      <c r="L4091" s="63" t="s">
        <v>70</v>
      </c>
      <c r="M4091" s="78" t="s">
        <v>224</v>
      </c>
    </row>
    <row r="4092" spans="1:13" ht="12" customHeight="1" x14ac:dyDescent="0.2">
      <c r="A4092" s="71" t="s">
        <v>5469</v>
      </c>
      <c r="B4092" s="72" t="s">
        <v>5689</v>
      </c>
      <c r="C4092" s="73" t="s">
        <v>5690</v>
      </c>
      <c r="D4092" s="73" t="s">
        <v>57</v>
      </c>
      <c r="E4092" s="74" t="s">
        <v>5691</v>
      </c>
      <c r="F4092" s="75" t="s">
        <v>281</v>
      </c>
      <c r="G4092" s="76">
        <f>SUM('Ralawise Price List 2021'!G4092*(1+Calculator!$G$16))</f>
        <v>192.9</v>
      </c>
      <c r="H4092" s="77" t="s">
        <v>151</v>
      </c>
      <c r="I4092" s="76">
        <f>SUM('Ralawise Price List 2021'!I4092*(1+Calculator!$G$16))</f>
        <v>200.7</v>
      </c>
      <c r="J4092" s="76">
        <f>SUM('Ralawise Price List 2021'!J4092*(1+Calculator!$G$16))</f>
        <v>208.55</v>
      </c>
      <c r="K4092" s="63"/>
      <c r="L4092" s="63" t="s">
        <v>70</v>
      </c>
      <c r="M4092" s="78" t="s">
        <v>224</v>
      </c>
    </row>
    <row r="4093" spans="1:13" ht="12" customHeight="1" x14ac:dyDescent="0.2">
      <c r="A4093" s="71" t="s">
        <v>5469</v>
      </c>
      <c r="B4093" s="72" t="s">
        <v>5692</v>
      </c>
      <c r="C4093" s="73" t="s">
        <v>5693</v>
      </c>
      <c r="D4093" s="73" t="s">
        <v>57</v>
      </c>
      <c r="E4093" s="74" t="s">
        <v>298</v>
      </c>
      <c r="F4093" s="75" t="s">
        <v>159</v>
      </c>
      <c r="G4093" s="76">
        <f>SUM('Ralawise Price List 2021'!G4093*(1+Calculator!$G$16))</f>
        <v>347.35</v>
      </c>
      <c r="H4093" s="77" t="s">
        <v>160</v>
      </c>
      <c r="I4093" s="76">
        <f>SUM('Ralawise Price List 2021'!I4093*(1+Calculator!$G$16))</f>
        <v>361.85</v>
      </c>
      <c r="J4093" s="76">
        <f>SUM('Ralawise Price List 2021'!J4093*(1+Calculator!$G$16))</f>
        <v>376.35</v>
      </c>
      <c r="K4093" s="63"/>
      <c r="L4093" s="63" t="s">
        <v>70</v>
      </c>
      <c r="M4093" s="78" t="s">
        <v>224</v>
      </c>
    </row>
    <row r="4094" spans="1:13" ht="12" customHeight="1" x14ac:dyDescent="0.2">
      <c r="A4094" s="71" t="s">
        <v>5469</v>
      </c>
      <c r="B4094" s="72" t="s">
        <v>5694</v>
      </c>
      <c r="C4094" s="73" t="s">
        <v>5695</v>
      </c>
      <c r="D4094" s="73" t="s">
        <v>57</v>
      </c>
      <c r="E4094" s="74" t="s">
        <v>298</v>
      </c>
      <c r="F4094" s="75" t="s">
        <v>159</v>
      </c>
      <c r="G4094" s="76">
        <f>SUM('Ralawise Price List 2021'!G4094*(1+Calculator!$G$16))</f>
        <v>299.10000000000002</v>
      </c>
      <c r="H4094" s="77" t="s">
        <v>160</v>
      </c>
      <c r="I4094" s="76">
        <f>SUM('Ralawise Price List 2021'!I4094*(1+Calculator!$G$16))</f>
        <v>308.89999999999998</v>
      </c>
      <c r="J4094" s="76">
        <f>SUM('Ralawise Price List 2021'!J4094*(1+Calculator!$G$16))</f>
        <v>318.3</v>
      </c>
      <c r="K4094" s="63"/>
      <c r="L4094" s="63" t="s">
        <v>70</v>
      </c>
      <c r="M4094" s="78" t="s">
        <v>224</v>
      </c>
    </row>
    <row r="4095" spans="1:13" ht="12" customHeight="1" x14ac:dyDescent="0.2">
      <c r="A4095" s="71" t="s">
        <v>5469</v>
      </c>
      <c r="B4095" s="72" t="s">
        <v>5696</v>
      </c>
      <c r="C4095" s="73" t="s">
        <v>5697</v>
      </c>
      <c r="D4095" s="73" t="s">
        <v>57</v>
      </c>
      <c r="E4095" s="74" t="s">
        <v>2012</v>
      </c>
      <c r="F4095" s="75" t="s">
        <v>152</v>
      </c>
      <c r="G4095" s="76">
        <f>SUM('Ralawise Price List 2021'!G4095*(1+Calculator!$G$16))</f>
        <v>144.30000000000001</v>
      </c>
      <c r="H4095" s="77" t="s">
        <v>70</v>
      </c>
      <c r="I4095" s="76">
        <f>SUM('Ralawise Price List 2021'!I4095*(1+Calculator!$G$16))</f>
        <v>152.1</v>
      </c>
      <c r="J4095" s="76">
        <f>SUM('Ralawise Price List 2021'!J4095*(1+Calculator!$G$16))</f>
        <v>159.94999999999999</v>
      </c>
      <c r="K4095" s="63"/>
      <c r="L4095" s="63" t="s">
        <v>70</v>
      </c>
      <c r="M4095" s="78" t="s">
        <v>224</v>
      </c>
    </row>
    <row r="4096" spans="1:13" ht="12" customHeight="1" x14ac:dyDescent="0.2">
      <c r="A4096" s="71" t="s">
        <v>5469</v>
      </c>
      <c r="B4096" s="72" t="s">
        <v>5698</v>
      </c>
      <c r="C4096" s="73" t="s">
        <v>5699</v>
      </c>
      <c r="D4096" s="73" t="s">
        <v>57</v>
      </c>
      <c r="E4096" s="74" t="s">
        <v>5646</v>
      </c>
      <c r="F4096" s="75" t="s">
        <v>159</v>
      </c>
      <c r="G4096" s="76">
        <f>SUM('Ralawise Price List 2021'!G4096*(1+Calculator!$G$16))</f>
        <v>221.9</v>
      </c>
      <c r="H4096" s="77" t="s">
        <v>160</v>
      </c>
      <c r="I4096" s="76">
        <f>SUM('Ralawise Price List 2021'!I4096*(1+Calculator!$G$16))</f>
        <v>228.55</v>
      </c>
      <c r="J4096" s="76">
        <f>SUM('Ralawise Price List 2021'!J4096*(1+Calculator!$G$16))</f>
        <v>235.6</v>
      </c>
      <c r="K4096" s="63"/>
      <c r="L4096" s="63" t="s">
        <v>70</v>
      </c>
      <c r="M4096" s="78" t="s">
        <v>224</v>
      </c>
    </row>
    <row r="4097" spans="1:13" ht="12" customHeight="1" x14ac:dyDescent="0.2">
      <c r="A4097" s="71" t="s">
        <v>5469</v>
      </c>
      <c r="B4097" s="72" t="s">
        <v>5700</v>
      </c>
      <c r="C4097" s="73" t="s">
        <v>5701</v>
      </c>
      <c r="D4097" s="73" t="s">
        <v>57</v>
      </c>
      <c r="E4097" s="74" t="s">
        <v>307</v>
      </c>
      <c r="F4097" s="75" t="s">
        <v>221</v>
      </c>
      <c r="G4097" s="76">
        <f>SUM('Ralawise Price List 2021'!G4097*(1+Calculator!$G$16))</f>
        <v>62.35</v>
      </c>
      <c r="H4097" s="77" t="s">
        <v>151</v>
      </c>
      <c r="I4097" s="76">
        <f>SUM('Ralawise Price List 2021'!I4097*(1+Calculator!$G$16))</f>
        <v>67.05</v>
      </c>
      <c r="J4097" s="76">
        <f>SUM('Ralawise Price List 2021'!J4097*(1+Calculator!$G$16))</f>
        <v>72.150000000000006</v>
      </c>
      <c r="K4097" s="63"/>
      <c r="L4097" s="63" t="s">
        <v>70</v>
      </c>
      <c r="M4097" s="78" t="s">
        <v>224</v>
      </c>
    </row>
    <row r="4098" spans="1:13" ht="12" customHeight="1" x14ac:dyDescent="0.2">
      <c r="A4098" s="71" t="s">
        <v>5469</v>
      </c>
      <c r="B4098" s="72" t="s">
        <v>5702</v>
      </c>
      <c r="C4098" s="73" t="s">
        <v>5703</v>
      </c>
      <c r="D4098" s="73" t="s">
        <v>57</v>
      </c>
      <c r="E4098" s="74" t="s">
        <v>298</v>
      </c>
      <c r="F4098" s="75" t="s">
        <v>159</v>
      </c>
      <c r="G4098" s="76">
        <f>SUM('Ralawise Price List 2021'!G4098*(1+Calculator!$G$16))</f>
        <v>120.75</v>
      </c>
      <c r="H4098" s="77" t="s">
        <v>160</v>
      </c>
      <c r="I4098" s="76">
        <f>SUM('Ralawise Price List 2021'!I4098*(1+Calculator!$G$16))</f>
        <v>126.65</v>
      </c>
      <c r="J4098" s="76">
        <f>SUM('Ralawise Price List 2021'!J4098*(1+Calculator!$G$16))</f>
        <v>132.1</v>
      </c>
      <c r="K4098" s="63"/>
      <c r="L4098" s="63" t="s">
        <v>70</v>
      </c>
      <c r="M4098" s="78" t="s">
        <v>224</v>
      </c>
    </row>
    <row r="4099" spans="1:13" ht="12" customHeight="1" x14ac:dyDescent="0.2">
      <c r="A4099" s="71" t="s">
        <v>5469</v>
      </c>
      <c r="B4099" s="72" t="s">
        <v>5704</v>
      </c>
      <c r="C4099" s="73" t="s">
        <v>5705</v>
      </c>
      <c r="D4099" s="73" t="s">
        <v>57</v>
      </c>
      <c r="E4099" s="74" t="s">
        <v>298</v>
      </c>
      <c r="F4099" s="75" t="s">
        <v>159</v>
      </c>
      <c r="G4099" s="76">
        <f>SUM('Ralawise Price List 2021'!G4099*(1+Calculator!$G$16))</f>
        <v>89.4</v>
      </c>
      <c r="H4099" s="77" t="s">
        <v>160</v>
      </c>
      <c r="I4099" s="76">
        <f>SUM('Ralawise Price List 2021'!I4099*(1+Calculator!$G$16))</f>
        <v>95.3</v>
      </c>
      <c r="J4099" s="76">
        <f>SUM('Ralawise Price List 2021'!J4099*(1+Calculator!$G$16))</f>
        <v>100.75</v>
      </c>
      <c r="K4099" s="63"/>
      <c r="L4099" s="63" t="s">
        <v>70</v>
      </c>
      <c r="M4099" s="78" t="s">
        <v>224</v>
      </c>
    </row>
    <row r="4100" spans="1:13" s="2" customFormat="1" ht="12" customHeight="1" x14ac:dyDescent="0.15">
      <c r="A4100" s="71" t="s">
        <v>5469</v>
      </c>
      <c r="B4100" s="72" t="s">
        <v>5706</v>
      </c>
      <c r="C4100" s="73" t="s">
        <v>5707</v>
      </c>
      <c r="D4100" s="73" t="s">
        <v>57</v>
      </c>
      <c r="E4100" s="74" t="s">
        <v>298</v>
      </c>
      <c r="F4100" s="75" t="s">
        <v>159</v>
      </c>
      <c r="G4100" s="76">
        <f>SUM('Ralawise Price List 2021'!G4100*(1+Calculator!$G$16))</f>
        <v>381.05</v>
      </c>
      <c r="H4100" s="77" t="s">
        <v>160</v>
      </c>
      <c r="I4100" s="76">
        <f>SUM('Ralawise Price List 2021'!I4100*(1+Calculator!$G$16))</f>
        <v>395.55</v>
      </c>
      <c r="J4100" s="76">
        <f>SUM('Ralawise Price List 2021'!J4100*(1+Calculator!$G$16))</f>
        <v>410.05</v>
      </c>
      <c r="K4100" s="63"/>
      <c r="L4100" s="63" t="s">
        <v>70</v>
      </c>
      <c r="M4100" s="78" t="s">
        <v>224</v>
      </c>
    </row>
    <row r="4101" spans="1:13" s="2" customFormat="1" ht="12" customHeight="1" x14ac:dyDescent="0.15">
      <c r="A4101" s="71" t="s">
        <v>5469</v>
      </c>
      <c r="B4101" s="72" t="s">
        <v>5708</v>
      </c>
      <c r="C4101" s="73" t="s">
        <v>5709</v>
      </c>
      <c r="D4101" s="73" t="s">
        <v>57</v>
      </c>
      <c r="E4101" s="74" t="s">
        <v>307</v>
      </c>
      <c r="F4101" s="75" t="s">
        <v>159</v>
      </c>
      <c r="G4101" s="76">
        <f>SUM('Ralawise Price List 2021'!G4101*(1+Calculator!$G$16))</f>
        <v>192.5</v>
      </c>
      <c r="H4101" s="77" t="s">
        <v>160</v>
      </c>
      <c r="I4101" s="76">
        <f>SUM('Ralawise Price List 2021'!I4101*(1+Calculator!$G$16))</f>
        <v>199.15</v>
      </c>
      <c r="J4101" s="76">
        <f>SUM('Ralawise Price List 2021'!J4101*(1+Calculator!$G$16))</f>
        <v>206.2</v>
      </c>
      <c r="K4101" s="63"/>
      <c r="L4101" s="63" t="s">
        <v>70</v>
      </c>
      <c r="M4101" s="78" t="s">
        <v>224</v>
      </c>
    </row>
    <row r="4102" spans="1:13" s="2" customFormat="1" ht="12" customHeight="1" x14ac:dyDescent="0.15">
      <c r="A4102" s="71" t="s">
        <v>5469</v>
      </c>
      <c r="B4102" s="72" t="s">
        <v>5710</v>
      </c>
      <c r="C4102" s="73" t="s">
        <v>5711</v>
      </c>
      <c r="D4102" s="73" t="s">
        <v>57</v>
      </c>
      <c r="E4102" s="74" t="s">
        <v>307</v>
      </c>
      <c r="F4102" s="75" t="s">
        <v>281</v>
      </c>
      <c r="G4102" s="76">
        <f>SUM('Ralawise Price List 2021'!G4102*(1+Calculator!$G$16))</f>
        <v>181.1</v>
      </c>
      <c r="H4102" s="77" t="s">
        <v>224</v>
      </c>
      <c r="I4102" s="76">
        <f>SUM('Ralawise Price List 2021'!I4102*(1+Calculator!$G$16))</f>
        <v>187.8</v>
      </c>
      <c r="J4102" s="76">
        <f>SUM('Ralawise Price List 2021'!J4102*(1+Calculator!$G$16))</f>
        <v>194.45</v>
      </c>
      <c r="K4102" s="63"/>
      <c r="L4102" s="63" t="s">
        <v>70</v>
      </c>
      <c r="M4102" s="78" t="s">
        <v>224</v>
      </c>
    </row>
    <row r="4103" spans="1:13" s="2" customFormat="1" ht="12" customHeight="1" x14ac:dyDescent="0.15">
      <c r="A4103" s="71" t="s">
        <v>5469</v>
      </c>
      <c r="B4103" s="72" t="s">
        <v>5712</v>
      </c>
      <c r="C4103" s="73" t="s">
        <v>5713</v>
      </c>
      <c r="D4103" s="73" t="s">
        <v>57</v>
      </c>
      <c r="E4103" s="74" t="s">
        <v>298</v>
      </c>
      <c r="F4103" s="75" t="s">
        <v>159</v>
      </c>
      <c r="G4103" s="76">
        <f>SUM('Ralawise Price List 2021'!G4103*(1+Calculator!$G$16))</f>
        <v>260.7</v>
      </c>
      <c r="H4103" s="77" t="s">
        <v>160</v>
      </c>
      <c r="I4103" s="76">
        <f>SUM('Ralawise Price List 2021'!I4103*(1+Calculator!$G$16))</f>
        <v>270.10000000000002</v>
      </c>
      <c r="J4103" s="76">
        <f>SUM('Ralawise Price List 2021'!J4103*(1+Calculator!$G$16))</f>
        <v>279.89999999999998</v>
      </c>
      <c r="K4103" s="63"/>
      <c r="L4103" s="63" t="s">
        <v>70</v>
      </c>
      <c r="M4103" s="78" t="s">
        <v>224</v>
      </c>
    </row>
    <row r="4104" spans="1:13" s="2" customFormat="1" ht="12" customHeight="1" x14ac:dyDescent="0.15">
      <c r="A4104" s="71" t="s">
        <v>5469</v>
      </c>
      <c r="B4104" s="72" t="s">
        <v>5712</v>
      </c>
      <c r="C4104" s="73" t="s">
        <v>5713</v>
      </c>
      <c r="D4104" s="73" t="s">
        <v>57</v>
      </c>
      <c r="E4104" s="74" t="s">
        <v>298</v>
      </c>
      <c r="F4104" s="75" t="s">
        <v>159</v>
      </c>
      <c r="G4104" s="76">
        <f>SUM('Ralawise Price List 2021'!G4104*(1+Calculator!$G$16))</f>
        <v>260.7</v>
      </c>
      <c r="H4104" s="77" t="s">
        <v>160</v>
      </c>
      <c r="I4104" s="76">
        <f>SUM('Ralawise Price List 2021'!I4104*(1+Calculator!$G$16))</f>
        <v>270.10000000000002</v>
      </c>
      <c r="J4104" s="76">
        <f>SUM('Ralawise Price List 2021'!J4104*(1+Calculator!$G$16))</f>
        <v>279.89999999999998</v>
      </c>
      <c r="K4104" s="63"/>
      <c r="L4104" s="63" t="s">
        <v>70</v>
      </c>
      <c r="M4104" s="78" t="s">
        <v>224</v>
      </c>
    </row>
    <row r="4105" spans="1:13" s="2" customFormat="1" ht="12" customHeight="1" x14ac:dyDescent="0.15">
      <c r="A4105" s="71" t="s">
        <v>5469</v>
      </c>
      <c r="B4105" s="72" t="s">
        <v>5714</v>
      </c>
      <c r="C4105" s="73" t="s">
        <v>5715</v>
      </c>
      <c r="D4105" s="73" t="s">
        <v>57</v>
      </c>
      <c r="E4105" s="74" t="s">
        <v>298</v>
      </c>
      <c r="F4105" s="75" t="s">
        <v>159</v>
      </c>
      <c r="G4105" s="76">
        <f>SUM('Ralawise Price List 2021'!G4105*(1+Calculator!$G$16))</f>
        <v>96.05</v>
      </c>
      <c r="H4105" s="77" t="s">
        <v>160</v>
      </c>
      <c r="I4105" s="76">
        <f>SUM('Ralawise Price List 2021'!I4105*(1+Calculator!$G$16))</f>
        <v>101.95</v>
      </c>
      <c r="J4105" s="76">
        <f>SUM('Ralawise Price List 2021'!J4105*(1+Calculator!$G$16))</f>
        <v>107.8</v>
      </c>
      <c r="K4105" s="63"/>
      <c r="L4105" s="63" t="s">
        <v>70</v>
      </c>
      <c r="M4105" s="78" t="s">
        <v>224</v>
      </c>
    </row>
    <row r="4106" spans="1:13" s="2" customFormat="1" ht="12" customHeight="1" x14ac:dyDescent="0.15">
      <c r="A4106" s="71" t="s">
        <v>5469</v>
      </c>
      <c r="B4106" s="72" t="s">
        <v>5716</v>
      </c>
      <c r="C4106" s="73" t="s">
        <v>5717</v>
      </c>
      <c r="D4106" s="73" t="s">
        <v>57</v>
      </c>
      <c r="E4106" s="74" t="s">
        <v>5431</v>
      </c>
      <c r="F4106" s="75" t="s">
        <v>159</v>
      </c>
      <c r="G4106" s="76">
        <f>SUM('Ralawise Price List 2021'!G4106*(1+Calculator!$G$16))</f>
        <v>96.05</v>
      </c>
      <c r="H4106" s="77" t="s">
        <v>160</v>
      </c>
      <c r="I4106" s="76">
        <f>SUM('Ralawise Price List 2021'!I4106*(1+Calculator!$G$16))</f>
        <v>101.95</v>
      </c>
      <c r="J4106" s="76">
        <f>SUM('Ralawise Price List 2021'!J4106*(1+Calculator!$G$16))</f>
        <v>107.8</v>
      </c>
      <c r="K4106" s="63"/>
      <c r="L4106" s="63" t="s">
        <v>70</v>
      </c>
      <c r="M4106" s="78" t="s">
        <v>224</v>
      </c>
    </row>
    <row r="4107" spans="1:13" s="2" customFormat="1" ht="12" customHeight="1" x14ac:dyDescent="0.15">
      <c r="A4107" s="71" t="s">
        <v>5469</v>
      </c>
      <c r="B4107" s="72" t="s">
        <v>5718</v>
      </c>
      <c r="C4107" s="73" t="s">
        <v>5719</v>
      </c>
      <c r="D4107" s="73" t="s">
        <v>57</v>
      </c>
      <c r="E4107" s="74" t="s">
        <v>3563</v>
      </c>
      <c r="F4107" s="75" t="s">
        <v>281</v>
      </c>
      <c r="G4107" s="76">
        <f>SUM('Ralawise Price List 2021'!G4107*(1+Calculator!$G$16))</f>
        <v>100.75</v>
      </c>
      <c r="H4107" s="77" t="s">
        <v>224</v>
      </c>
      <c r="I4107" s="76">
        <f>SUM('Ralawise Price List 2021'!I4107*(1+Calculator!$G$16))</f>
        <v>105.85</v>
      </c>
      <c r="J4107" s="76">
        <f>SUM('Ralawise Price List 2021'!J4107*(1+Calculator!$G$16))</f>
        <v>110.55</v>
      </c>
      <c r="K4107" s="63"/>
      <c r="L4107" s="63" t="s">
        <v>70</v>
      </c>
      <c r="M4107" s="78" t="s">
        <v>224</v>
      </c>
    </row>
    <row r="4108" spans="1:13" s="2" customFormat="1" ht="12" customHeight="1" x14ac:dyDescent="0.15">
      <c r="A4108" s="71" t="s">
        <v>5469</v>
      </c>
      <c r="B4108" s="72" t="s">
        <v>5718</v>
      </c>
      <c r="C4108" s="73" t="s">
        <v>5719</v>
      </c>
      <c r="D4108" s="73" t="s">
        <v>57</v>
      </c>
      <c r="E4108" s="74" t="s">
        <v>3563</v>
      </c>
      <c r="F4108" s="75" t="s">
        <v>281</v>
      </c>
      <c r="G4108" s="76">
        <f>SUM('Ralawise Price List 2021'!G4108*(1+Calculator!$G$16))</f>
        <v>100.75</v>
      </c>
      <c r="H4108" s="77" t="s">
        <v>224</v>
      </c>
      <c r="I4108" s="76">
        <f>SUM('Ralawise Price List 2021'!I4108*(1+Calculator!$G$16))</f>
        <v>105.85</v>
      </c>
      <c r="J4108" s="76">
        <f>SUM('Ralawise Price List 2021'!J4108*(1+Calculator!$G$16))</f>
        <v>110.55</v>
      </c>
      <c r="K4108" s="63"/>
      <c r="L4108" s="63" t="s">
        <v>70</v>
      </c>
      <c r="M4108" s="78" t="s">
        <v>224</v>
      </c>
    </row>
    <row r="4109" spans="1:13" s="2" customFormat="1" ht="12" customHeight="1" x14ac:dyDescent="0.15">
      <c r="A4109" s="71" t="s">
        <v>5720</v>
      </c>
      <c r="B4109" s="72" t="s">
        <v>5721</v>
      </c>
      <c r="C4109" s="73" t="s">
        <v>5722</v>
      </c>
      <c r="D4109" s="73" t="s">
        <v>57</v>
      </c>
      <c r="E4109" s="74" t="s">
        <v>139</v>
      </c>
      <c r="F4109" s="75" t="s">
        <v>167</v>
      </c>
      <c r="G4109" s="76">
        <f>SUM('Ralawise Price List 2021'!G4109*(1+Calculator!$G$16))</f>
        <v>46.4</v>
      </c>
      <c r="H4109" s="77" t="s">
        <v>180</v>
      </c>
      <c r="I4109" s="76">
        <f>SUM('Ralawise Price List 2021'!I4109*(1+Calculator!$G$16))</f>
        <v>46.4</v>
      </c>
      <c r="J4109" s="76">
        <f>SUM('Ralawise Price List 2021'!J4109*(1+Calculator!$G$16))</f>
        <v>46.4</v>
      </c>
      <c r="K4109" s="63"/>
      <c r="L4109" s="63" t="s">
        <v>70</v>
      </c>
      <c r="M4109" s="78" t="s">
        <v>224</v>
      </c>
    </row>
    <row r="4110" spans="1:13" s="2" customFormat="1" ht="12" customHeight="1" x14ac:dyDescent="0.15">
      <c r="A4110" s="71" t="s">
        <v>5720</v>
      </c>
      <c r="B4110" s="72" t="s">
        <v>5723</v>
      </c>
      <c r="C4110" s="73" t="s">
        <v>5724</v>
      </c>
      <c r="D4110" s="73" t="s">
        <v>57</v>
      </c>
      <c r="E4110" s="74" t="s">
        <v>139</v>
      </c>
      <c r="F4110" s="75" t="s">
        <v>167</v>
      </c>
      <c r="G4110" s="76">
        <f>SUM('Ralawise Price List 2021'!G4110*(1+Calculator!$G$16))</f>
        <v>140.1</v>
      </c>
      <c r="H4110" s="77" t="s">
        <v>180</v>
      </c>
      <c r="I4110" s="76">
        <f>SUM('Ralawise Price List 2021'!I4110*(1+Calculator!$G$16))</f>
        <v>158.85</v>
      </c>
      <c r="J4110" s="76">
        <f>SUM('Ralawise Price List 2021'!J4110*(1+Calculator!$G$16))</f>
        <v>158.85</v>
      </c>
      <c r="K4110" s="63"/>
      <c r="L4110" s="63" t="s">
        <v>70</v>
      </c>
      <c r="M4110" s="78" t="s">
        <v>224</v>
      </c>
    </row>
    <row r="4111" spans="1:13" s="2" customFormat="1" ht="12" customHeight="1" x14ac:dyDescent="0.15">
      <c r="A4111" s="71" t="s">
        <v>5720</v>
      </c>
      <c r="B4111" s="72" t="s">
        <v>5725</v>
      </c>
      <c r="C4111" s="73" t="s">
        <v>5726</v>
      </c>
      <c r="D4111" s="73" t="s">
        <v>57</v>
      </c>
      <c r="E4111" s="74" t="s">
        <v>139</v>
      </c>
      <c r="F4111" s="75" t="s">
        <v>51</v>
      </c>
      <c r="G4111" s="76">
        <f>SUM('Ralawise Price List 2021'!G4111*(1+Calculator!$G$16))</f>
        <v>55.75</v>
      </c>
      <c r="H4111" s="77" t="s">
        <v>180</v>
      </c>
      <c r="I4111" s="76">
        <f>SUM('Ralawise Price List 2021'!I4111*(1+Calculator!$G$16))</f>
        <v>58.6</v>
      </c>
      <c r="J4111" s="76">
        <f>SUM('Ralawise Price List 2021'!J4111*(1+Calculator!$G$16))</f>
        <v>58.6</v>
      </c>
      <c r="K4111" s="63"/>
      <c r="L4111" s="63" t="s">
        <v>70</v>
      </c>
      <c r="M4111" s="78" t="s">
        <v>224</v>
      </c>
    </row>
    <row r="4112" spans="1:13" s="2" customFormat="1" ht="12" customHeight="1" x14ac:dyDescent="0.15">
      <c r="A4112" s="71" t="s">
        <v>5720</v>
      </c>
      <c r="B4112" s="72" t="s">
        <v>5727</v>
      </c>
      <c r="C4112" s="73" t="s">
        <v>5728</v>
      </c>
      <c r="D4112" s="73" t="s">
        <v>57</v>
      </c>
      <c r="E4112" s="74" t="s">
        <v>139</v>
      </c>
      <c r="F4112" s="75" t="s">
        <v>180</v>
      </c>
      <c r="G4112" s="76">
        <f>SUM('Ralawise Price List 2021'!G4112*(1+Calculator!$G$16))</f>
        <v>1592.45</v>
      </c>
      <c r="H4112" s="77" t="s">
        <v>180</v>
      </c>
      <c r="I4112" s="76">
        <f>SUM('Ralawise Price List 2021'!I4112*(1+Calculator!$G$16))</f>
        <v>1592.45</v>
      </c>
      <c r="J4112" s="76">
        <f>SUM('Ralawise Price List 2021'!J4112*(1+Calculator!$G$16))</f>
        <v>1592.45</v>
      </c>
      <c r="K4112" s="63"/>
      <c r="L4112" s="63" t="s">
        <v>70</v>
      </c>
      <c r="M4112" s="78" t="s">
        <v>224</v>
      </c>
    </row>
    <row r="4113" spans="1:13" s="2" customFormat="1" ht="12" customHeight="1" x14ac:dyDescent="0.15">
      <c r="A4113" s="71" t="s">
        <v>5720</v>
      </c>
      <c r="B4113" s="72" t="s">
        <v>5729</v>
      </c>
      <c r="C4113" s="73" t="s">
        <v>5730</v>
      </c>
      <c r="D4113" s="73" t="s">
        <v>57</v>
      </c>
      <c r="E4113" s="74" t="s">
        <v>139</v>
      </c>
      <c r="F4113" s="75" t="s">
        <v>180</v>
      </c>
      <c r="G4113" s="76">
        <f>SUM('Ralawise Price List 2021'!G4113*(1+Calculator!$G$16))</f>
        <v>2810.55</v>
      </c>
      <c r="H4113" s="77" t="s">
        <v>180</v>
      </c>
      <c r="I4113" s="76">
        <f>SUM('Ralawise Price List 2021'!I4113*(1+Calculator!$G$16))</f>
        <v>2810.55</v>
      </c>
      <c r="J4113" s="76">
        <f>SUM('Ralawise Price List 2021'!J4113*(1+Calculator!$G$16))</f>
        <v>2810.55</v>
      </c>
      <c r="K4113" s="63"/>
      <c r="L4113" s="63" t="s">
        <v>70</v>
      </c>
      <c r="M4113" s="78" t="s">
        <v>224</v>
      </c>
    </row>
    <row r="4114" spans="1:13" s="2" customFormat="1" ht="12" customHeight="1" x14ac:dyDescent="0.15">
      <c r="A4114" s="71" t="s">
        <v>5720</v>
      </c>
      <c r="B4114" s="72" t="s">
        <v>5731</v>
      </c>
      <c r="C4114" s="73" t="s">
        <v>5732</v>
      </c>
      <c r="D4114" s="73" t="s">
        <v>57</v>
      </c>
      <c r="E4114" s="74" t="s">
        <v>139</v>
      </c>
      <c r="F4114" s="75" t="s">
        <v>180</v>
      </c>
      <c r="G4114" s="76">
        <f>SUM('Ralawise Price List 2021'!G4114*(1+Calculator!$G$16))</f>
        <v>2810.55</v>
      </c>
      <c r="H4114" s="77" t="s">
        <v>180</v>
      </c>
      <c r="I4114" s="76">
        <f>SUM('Ralawise Price List 2021'!I4114*(1+Calculator!$G$16))</f>
        <v>2810.55</v>
      </c>
      <c r="J4114" s="76">
        <f>SUM('Ralawise Price List 2021'!J4114*(1+Calculator!$G$16))</f>
        <v>2810.55</v>
      </c>
      <c r="K4114" s="63"/>
      <c r="L4114" s="63" t="s">
        <v>70</v>
      </c>
      <c r="M4114" s="78" t="s">
        <v>224</v>
      </c>
    </row>
    <row r="4115" spans="1:13" s="2" customFormat="1" ht="12" customHeight="1" x14ac:dyDescent="0.15">
      <c r="A4115" s="71" t="s">
        <v>5720</v>
      </c>
      <c r="B4115" s="72" t="s">
        <v>5733</v>
      </c>
      <c r="C4115" s="73" t="s">
        <v>5734</v>
      </c>
      <c r="D4115" s="73" t="s">
        <v>57</v>
      </c>
      <c r="E4115" s="74" t="s">
        <v>139</v>
      </c>
      <c r="F4115" s="75" t="s">
        <v>215</v>
      </c>
      <c r="G4115" s="76">
        <f>SUM('Ralawise Price List 2021'!G4115*(1+Calculator!$G$16))</f>
        <v>192.5</v>
      </c>
      <c r="H4115" s="77" t="s">
        <v>180</v>
      </c>
      <c r="I4115" s="76">
        <f>SUM('Ralawise Price List 2021'!I4115*(1+Calculator!$G$16))</f>
        <v>194.45</v>
      </c>
      <c r="J4115" s="76">
        <f>SUM('Ralawise Price List 2021'!J4115*(1+Calculator!$G$16))</f>
        <v>196.4</v>
      </c>
      <c r="K4115" s="63"/>
      <c r="L4115" s="63" t="s">
        <v>70</v>
      </c>
      <c r="M4115" s="78" t="s">
        <v>224</v>
      </c>
    </row>
    <row r="4116" spans="1:13" s="2" customFormat="1" ht="12" customHeight="1" x14ac:dyDescent="0.15">
      <c r="A4116" s="71" t="s">
        <v>5720</v>
      </c>
      <c r="B4116" s="72" t="s">
        <v>5735</v>
      </c>
      <c r="C4116" s="73" t="s">
        <v>5736</v>
      </c>
      <c r="D4116" s="73" t="s">
        <v>57</v>
      </c>
      <c r="E4116" s="74" t="s">
        <v>139</v>
      </c>
      <c r="F4116" s="75" t="s">
        <v>208</v>
      </c>
      <c r="G4116" s="76">
        <f>SUM('Ralawise Price List 2021'!G4116*(1+Calculator!$G$16))</f>
        <v>18.850000000000001</v>
      </c>
      <c r="H4116" s="77" t="s">
        <v>180</v>
      </c>
      <c r="I4116" s="76">
        <f>SUM('Ralawise Price List 2021'!I4116*(1+Calculator!$G$16))</f>
        <v>20.8</v>
      </c>
      <c r="J4116" s="76">
        <f>SUM('Ralawise Price List 2021'!J4116*(1+Calculator!$G$16))</f>
        <v>22.75</v>
      </c>
      <c r="K4116" s="63"/>
      <c r="L4116" s="63" t="s">
        <v>70</v>
      </c>
      <c r="M4116" s="78" t="s">
        <v>224</v>
      </c>
    </row>
    <row r="4117" spans="1:13" s="2" customFormat="1" ht="12" customHeight="1" x14ac:dyDescent="0.15">
      <c r="A4117" s="71" t="s">
        <v>5720</v>
      </c>
      <c r="B4117" s="72" t="s">
        <v>5737</v>
      </c>
      <c r="C4117" s="73" t="s">
        <v>5738</v>
      </c>
      <c r="D4117" s="73" t="s">
        <v>57</v>
      </c>
      <c r="E4117" s="74" t="s">
        <v>139</v>
      </c>
      <c r="F4117" s="75" t="s">
        <v>191</v>
      </c>
      <c r="G4117" s="76">
        <f>SUM('Ralawise Price List 2021'!G4117*(1+Calculator!$G$16))</f>
        <v>57.65</v>
      </c>
      <c r="H4117" s="77" t="s">
        <v>180</v>
      </c>
      <c r="I4117" s="76">
        <f>SUM('Ralawise Price List 2021'!I4117*(1+Calculator!$G$16))</f>
        <v>59.6</v>
      </c>
      <c r="J4117" s="76">
        <f>SUM('Ralawise Price List 2021'!J4117*(1+Calculator!$G$16))</f>
        <v>61.55</v>
      </c>
      <c r="K4117" s="63"/>
      <c r="L4117" s="63" t="s">
        <v>70</v>
      </c>
      <c r="M4117" s="78" t="s">
        <v>224</v>
      </c>
    </row>
    <row r="4118" spans="1:13" s="2" customFormat="1" ht="12" customHeight="1" x14ac:dyDescent="0.15">
      <c r="A4118" s="71" t="s">
        <v>5720</v>
      </c>
      <c r="B4118" s="72" t="s">
        <v>5739</v>
      </c>
      <c r="C4118" s="73" t="s">
        <v>5740</v>
      </c>
      <c r="D4118" s="73" t="s">
        <v>57</v>
      </c>
      <c r="E4118" s="74" t="s">
        <v>139</v>
      </c>
      <c r="F4118" s="75" t="s">
        <v>215</v>
      </c>
      <c r="G4118" s="76">
        <f>SUM('Ralawise Price List 2021'!G4118*(1+Calculator!$G$16))</f>
        <v>57.65</v>
      </c>
      <c r="H4118" s="77" t="s">
        <v>180</v>
      </c>
      <c r="I4118" s="76">
        <f>SUM('Ralawise Price List 2021'!I4118*(1+Calculator!$G$16))</f>
        <v>59.6</v>
      </c>
      <c r="J4118" s="76">
        <f>SUM('Ralawise Price List 2021'!J4118*(1+Calculator!$G$16))</f>
        <v>61.55</v>
      </c>
      <c r="K4118" s="63"/>
      <c r="L4118" s="63" t="s">
        <v>70</v>
      </c>
      <c r="M4118" s="78" t="s">
        <v>224</v>
      </c>
    </row>
    <row r="4119" spans="1:13" s="2" customFormat="1" ht="12" customHeight="1" x14ac:dyDescent="0.15">
      <c r="A4119" s="71" t="s">
        <v>5720</v>
      </c>
      <c r="B4119" s="72" t="s">
        <v>5741</v>
      </c>
      <c r="C4119" s="73" t="s">
        <v>5742</v>
      </c>
      <c r="D4119" s="73" t="s">
        <v>57</v>
      </c>
      <c r="E4119" s="74" t="s">
        <v>139</v>
      </c>
      <c r="F4119" s="75" t="s">
        <v>62</v>
      </c>
      <c r="G4119" s="76">
        <f>SUM('Ralawise Price List 2021'!G4119*(1+Calculator!$G$16))</f>
        <v>867.5</v>
      </c>
      <c r="H4119" s="77" t="s">
        <v>180</v>
      </c>
      <c r="I4119" s="76">
        <f>SUM('Ralawise Price List 2021'!I4119*(1+Calculator!$G$16))</f>
        <v>869.5</v>
      </c>
      <c r="J4119" s="76">
        <f>SUM('Ralawise Price List 2021'!J4119*(1+Calculator!$G$16))</f>
        <v>871.45</v>
      </c>
      <c r="K4119" s="63"/>
      <c r="L4119" s="63" t="s">
        <v>70</v>
      </c>
      <c r="M4119" s="78" t="s">
        <v>224</v>
      </c>
    </row>
    <row r="4120" spans="1:13" s="2" customFormat="1" ht="12" customHeight="1" x14ac:dyDescent="0.15">
      <c r="A4120" s="71" t="s">
        <v>5743</v>
      </c>
      <c r="B4120" s="72" t="s">
        <v>5744</v>
      </c>
      <c r="C4120" s="73" t="s">
        <v>5745</v>
      </c>
      <c r="D4120" s="73" t="s">
        <v>57</v>
      </c>
      <c r="E4120" s="74" t="s">
        <v>4636</v>
      </c>
      <c r="F4120" s="75" t="s">
        <v>152</v>
      </c>
      <c r="G4120" s="76">
        <f>SUM('Ralawise Price List 2021'!G4120*(1+Calculator!$G$16))</f>
        <v>288.89999999999998</v>
      </c>
      <c r="H4120" s="77" t="s">
        <v>70</v>
      </c>
      <c r="I4120" s="76">
        <f>SUM('Ralawise Price List 2021'!I4120*(1+Calculator!$G$16))</f>
        <v>298.7</v>
      </c>
      <c r="J4120" s="76">
        <f>SUM('Ralawise Price List 2021'!J4120*(1+Calculator!$G$16))</f>
        <v>308.14999999999998</v>
      </c>
      <c r="K4120" s="63"/>
      <c r="L4120" s="63" t="s">
        <v>70</v>
      </c>
      <c r="M4120" s="78" t="s">
        <v>224</v>
      </c>
    </row>
    <row r="4121" spans="1:13" s="2" customFormat="1" ht="12" customHeight="1" x14ac:dyDescent="0.15">
      <c r="A4121" s="71" t="s">
        <v>5743</v>
      </c>
      <c r="B4121" s="72" t="s">
        <v>5746</v>
      </c>
      <c r="C4121" s="73" t="s">
        <v>5747</v>
      </c>
      <c r="D4121" s="73" t="s">
        <v>57</v>
      </c>
      <c r="E4121" s="74" t="s">
        <v>5748</v>
      </c>
      <c r="F4121" s="75" t="s">
        <v>152</v>
      </c>
      <c r="G4121" s="76">
        <f>SUM('Ralawise Price List 2021'!G4121*(1+Calculator!$G$16))</f>
        <v>337.15</v>
      </c>
      <c r="H4121" s="77" t="s">
        <v>70</v>
      </c>
      <c r="I4121" s="76">
        <f>SUM('Ralawise Price List 2021'!I4121*(1+Calculator!$G$16))</f>
        <v>351.65</v>
      </c>
      <c r="J4121" s="76">
        <f>SUM('Ralawise Price List 2021'!J4121*(1+Calculator!$G$16))</f>
        <v>366.15</v>
      </c>
      <c r="K4121" s="63"/>
      <c r="L4121" s="63" t="s">
        <v>70</v>
      </c>
      <c r="M4121" s="78" t="s">
        <v>224</v>
      </c>
    </row>
    <row r="4122" spans="1:13" s="2" customFormat="1" ht="12" customHeight="1" x14ac:dyDescent="0.15">
      <c r="A4122" s="71" t="s">
        <v>5743</v>
      </c>
      <c r="B4122" s="72" t="s">
        <v>5749</v>
      </c>
      <c r="C4122" s="73" t="s">
        <v>5750</v>
      </c>
      <c r="D4122" s="73" t="s">
        <v>57</v>
      </c>
      <c r="E4122" s="74" t="s">
        <v>4636</v>
      </c>
      <c r="F4122" s="75" t="s">
        <v>152</v>
      </c>
      <c r="G4122" s="76">
        <f>SUM('Ralawise Price List 2021'!G4122*(1+Calculator!$G$16))</f>
        <v>433.55</v>
      </c>
      <c r="H4122" s="77" t="s">
        <v>70</v>
      </c>
      <c r="I4122" s="76">
        <f>SUM('Ralawise Price List 2021'!I4122*(1+Calculator!$G$16))</f>
        <v>448.1</v>
      </c>
      <c r="J4122" s="76">
        <f>SUM('Ralawise Price List 2021'!J4122*(1+Calculator!$G$16))</f>
        <v>462.6</v>
      </c>
      <c r="K4122" s="63"/>
      <c r="L4122" s="63" t="s">
        <v>70</v>
      </c>
      <c r="M4122" s="78" t="s">
        <v>224</v>
      </c>
    </row>
    <row r="4123" spans="1:13" s="2" customFormat="1" ht="12" customHeight="1" x14ac:dyDescent="0.15">
      <c r="A4123" s="71" t="s">
        <v>5743</v>
      </c>
      <c r="B4123" s="72" t="s">
        <v>5751</v>
      </c>
      <c r="C4123" s="73" t="s">
        <v>5752</v>
      </c>
      <c r="D4123" s="73" t="s">
        <v>57</v>
      </c>
      <c r="E4123" s="74" t="s">
        <v>4636</v>
      </c>
      <c r="F4123" s="75" t="s">
        <v>152</v>
      </c>
      <c r="G4123" s="76">
        <f>SUM('Ralawise Price List 2021'!G4123*(1+Calculator!$G$16))</f>
        <v>385.35</v>
      </c>
      <c r="H4123" s="77" t="s">
        <v>70</v>
      </c>
      <c r="I4123" s="76">
        <f>SUM('Ralawise Price List 2021'!I4123*(1+Calculator!$G$16))</f>
        <v>399.85</v>
      </c>
      <c r="J4123" s="76">
        <f>SUM('Ralawise Price List 2021'!J4123*(1+Calculator!$G$16))</f>
        <v>414.35</v>
      </c>
      <c r="K4123" s="63"/>
      <c r="L4123" s="63" t="s">
        <v>70</v>
      </c>
      <c r="M4123" s="78" t="s">
        <v>224</v>
      </c>
    </row>
    <row r="4124" spans="1:13" s="2" customFormat="1" ht="12" customHeight="1" x14ac:dyDescent="0.15">
      <c r="A4124" s="71" t="s">
        <v>5753</v>
      </c>
      <c r="B4124" s="72" t="s">
        <v>5754</v>
      </c>
      <c r="C4124" s="73" t="s">
        <v>5755</v>
      </c>
      <c r="D4124" s="73" t="s">
        <v>57</v>
      </c>
      <c r="E4124" s="74" t="s">
        <v>307</v>
      </c>
      <c r="F4124" s="75" t="s">
        <v>62</v>
      </c>
      <c r="G4124" s="76">
        <f>SUM('Ralawise Price List 2021'!G4124*(1+Calculator!$G$16))</f>
        <v>375.95</v>
      </c>
      <c r="H4124" s="77" t="s">
        <v>52</v>
      </c>
      <c r="I4124" s="76">
        <f>SUM('Ralawise Price List 2021'!I4124*(1+Calculator!$G$16))</f>
        <v>375.95</v>
      </c>
      <c r="J4124" s="76">
        <f>SUM('Ralawise Price List 2021'!J4124*(1+Calculator!$G$16))</f>
        <v>375.95</v>
      </c>
      <c r="K4124" s="63"/>
      <c r="L4124" s="63" t="s">
        <v>70</v>
      </c>
      <c r="M4124" s="78" t="s">
        <v>224</v>
      </c>
    </row>
    <row r="4125" spans="1:13" s="2" customFormat="1" ht="12" customHeight="1" x14ac:dyDescent="0.15">
      <c r="A4125" s="71" t="s">
        <v>5753</v>
      </c>
      <c r="B4125" s="72" t="s">
        <v>5756</v>
      </c>
      <c r="C4125" s="73" t="s">
        <v>5757</v>
      </c>
      <c r="D4125" s="73" t="s">
        <v>57</v>
      </c>
      <c r="E4125" s="74" t="s">
        <v>50</v>
      </c>
      <c r="F4125" s="75" t="s">
        <v>58</v>
      </c>
      <c r="G4125" s="76">
        <f>SUM('Ralawise Price List 2021'!G4125*(1+Calculator!$G$16))</f>
        <v>57.65</v>
      </c>
      <c r="H4125" s="77" t="s">
        <v>52</v>
      </c>
      <c r="I4125" s="76">
        <f>SUM('Ralawise Price List 2021'!I4125*(1+Calculator!$G$16))</f>
        <v>57.65</v>
      </c>
      <c r="J4125" s="76">
        <f>SUM('Ralawise Price List 2021'!J4125*(1+Calculator!$G$16))</f>
        <v>57.65</v>
      </c>
      <c r="K4125" s="63"/>
      <c r="L4125" s="63" t="s">
        <v>70</v>
      </c>
      <c r="M4125" s="78" t="s">
        <v>224</v>
      </c>
    </row>
    <row r="4126" spans="1:13" s="2" customFormat="1" ht="12" customHeight="1" x14ac:dyDescent="0.15">
      <c r="A4126" s="71" t="s">
        <v>5753</v>
      </c>
      <c r="B4126" s="72" t="s">
        <v>5758</v>
      </c>
      <c r="C4126" s="73" t="s">
        <v>5759</v>
      </c>
      <c r="D4126" s="73" t="s">
        <v>57</v>
      </c>
      <c r="E4126" s="74" t="s">
        <v>307</v>
      </c>
      <c r="F4126" s="75" t="s">
        <v>58</v>
      </c>
      <c r="G4126" s="76">
        <f>SUM('Ralawise Price List 2021'!G4126*(1+Calculator!$G$16))</f>
        <v>89.4</v>
      </c>
      <c r="H4126" s="77" t="s">
        <v>52</v>
      </c>
      <c r="I4126" s="76">
        <f>SUM('Ralawise Price List 2021'!I4126*(1+Calculator!$G$16))</f>
        <v>89.4</v>
      </c>
      <c r="J4126" s="76">
        <f>SUM('Ralawise Price List 2021'!J4126*(1+Calculator!$G$16))</f>
        <v>89.4</v>
      </c>
      <c r="K4126" s="63"/>
      <c r="L4126" s="63" t="s">
        <v>70</v>
      </c>
      <c r="M4126" s="78" t="s">
        <v>224</v>
      </c>
    </row>
    <row r="4127" spans="1:13" s="2" customFormat="1" ht="12" customHeight="1" x14ac:dyDescent="0.15">
      <c r="A4127" s="71" t="s">
        <v>5753</v>
      </c>
      <c r="B4127" s="72" t="s">
        <v>5758</v>
      </c>
      <c r="C4127" s="73" t="s">
        <v>5759</v>
      </c>
      <c r="D4127" s="73" t="s">
        <v>57</v>
      </c>
      <c r="E4127" s="74" t="s">
        <v>307</v>
      </c>
      <c r="F4127" s="75" t="s">
        <v>58</v>
      </c>
      <c r="G4127" s="76">
        <f>SUM('Ralawise Price List 2021'!G4127*(1+Calculator!$G$16))</f>
        <v>89.4</v>
      </c>
      <c r="H4127" s="77" t="s">
        <v>52</v>
      </c>
      <c r="I4127" s="76">
        <f>SUM('Ralawise Price List 2021'!I4127*(1+Calculator!$G$16))</f>
        <v>89.4</v>
      </c>
      <c r="J4127" s="76">
        <f>SUM('Ralawise Price List 2021'!J4127*(1+Calculator!$G$16))</f>
        <v>89.4</v>
      </c>
      <c r="K4127" s="63"/>
      <c r="L4127" s="63" t="s">
        <v>70</v>
      </c>
      <c r="M4127" s="78" t="s">
        <v>224</v>
      </c>
    </row>
    <row r="4128" spans="1:13" s="2" customFormat="1" ht="12" customHeight="1" x14ac:dyDescent="0.15">
      <c r="A4128" s="71" t="s">
        <v>5753</v>
      </c>
      <c r="B4128" s="72" t="s">
        <v>5760</v>
      </c>
      <c r="C4128" s="73" t="s">
        <v>5761</v>
      </c>
      <c r="D4128" s="73" t="s">
        <v>57</v>
      </c>
      <c r="E4128" s="74" t="s">
        <v>65</v>
      </c>
      <c r="F4128" s="75" t="s">
        <v>58</v>
      </c>
      <c r="G4128" s="76">
        <f>SUM('Ralawise Price List 2021'!G4128*(1+Calculator!$G$16))</f>
        <v>82.35</v>
      </c>
      <c r="H4128" s="77" t="s">
        <v>52</v>
      </c>
      <c r="I4128" s="76">
        <f>SUM('Ralawise Price List 2021'!I4128*(1+Calculator!$G$16))</f>
        <v>82.35</v>
      </c>
      <c r="J4128" s="76">
        <f>SUM('Ralawise Price List 2021'!J4128*(1+Calculator!$G$16))</f>
        <v>82.35</v>
      </c>
      <c r="K4128" s="63"/>
      <c r="L4128" s="63" t="s">
        <v>70</v>
      </c>
      <c r="M4128" s="78" t="s">
        <v>224</v>
      </c>
    </row>
    <row r="4129" spans="1:13" s="2" customFormat="1" ht="12" customHeight="1" x14ac:dyDescent="0.15">
      <c r="A4129" s="71" t="s">
        <v>5753</v>
      </c>
      <c r="B4129" s="72" t="s">
        <v>5760</v>
      </c>
      <c r="C4129" s="73" t="s">
        <v>5761</v>
      </c>
      <c r="D4129" s="73" t="s">
        <v>57</v>
      </c>
      <c r="E4129" s="74" t="s">
        <v>65</v>
      </c>
      <c r="F4129" s="75" t="s">
        <v>58</v>
      </c>
      <c r="G4129" s="76">
        <f>SUM('Ralawise Price List 2021'!G4129*(1+Calculator!$G$16))</f>
        <v>82.35</v>
      </c>
      <c r="H4129" s="77" t="s">
        <v>52</v>
      </c>
      <c r="I4129" s="76">
        <f>SUM('Ralawise Price List 2021'!I4129*(1+Calculator!$G$16))</f>
        <v>82.35</v>
      </c>
      <c r="J4129" s="76">
        <f>SUM('Ralawise Price List 2021'!J4129*(1+Calculator!$G$16))</f>
        <v>82.35</v>
      </c>
      <c r="K4129" s="63"/>
      <c r="L4129" s="63" t="s">
        <v>70</v>
      </c>
      <c r="M4129" s="78" t="s">
        <v>224</v>
      </c>
    </row>
    <row r="4130" spans="1:13" s="2" customFormat="1" ht="12" customHeight="1" x14ac:dyDescent="0.15">
      <c r="A4130" s="71" t="s">
        <v>5753</v>
      </c>
      <c r="B4130" s="72" t="s">
        <v>5762</v>
      </c>
      <c r="C4130" s="73" t="s">
        <v>5763</v>
      </c>
      <c r="D4130" s="73" t="s">
        <v>57</v>
      </c>
      <c r="E4130" s="74" t="s">
        <v>65</v>
      </c>
      <c r="F4130" s="75" t="s">
        <v>62</v>
      </c>
      <c r="G4130" s="76">
        <f>SUM('Ralawise Price List 2021'!G4130*(1+Calculator!$G$16))</f>
        <v>105.85</v>
      </c>
      <c r="H4130" s="77" t="s">
        <v>52</v>
      </c>
      <c r="I4130" s="76">
        <f>SUM('Ralawise Price List 2021'!I4130*(1+Calculator!$G$16))</f>
        <v>105.85</v>
      </c>
      <c r="J4130" s="76">
        <f>SUM('Ralawise Price List 2021'!J4130*(1+Calculator!$G$16))</f>
        <v>105.85</v>
      </c>
      <c r="K4130" s="63"/>
      <c r="L4130" s="63" t="s">
        <v>70</v>
      </c>
      <c r="M4130" s="78" t="s">
        <v>224</v>
      </c>
    </row>
    <row r="4131" spans="1:13" s="2" customFormat="1" ht="12" customHeight="1" x14ac:dyDescent="0.15">
      <c r="A4131" s="71" t="s">
        <v>5753</v>
      </c>
      <c r="B4131" s="72" t="s">
        <v>5764</v>
      </c>
      <c r="C4131" s="73" t="s">
        <v>5765</v>
      </c>
      <c r="D4131" s="73" t="s">
        <v>57</v>
      </c>
      <c r="E4131" s="74" t="s">
        <v>298</v>
      </c>
      <c r="F4131" s="75" t="s">
        <v>62</v>
      </c>
      <c r="G4131" s="76">
        <f>SUM('Ralawise Price List 2021'!G4131*(1+Calculator!$G$16))</f>
        <v>192.5</v>
      </c>
      <c r="H4131" s="77" t="s">
        <v>52</v>
      </c>
      <c r="I4131" s="76">
        <f>SUM('Ralawise Price List 2021'!I4131*(1+Calculator!$G$16))</f>
        <v>192.5</v>
      </c>
      <c r="J4131" s="76">
        <f>SUM('Ralawise Price List 2021'!J4131*(1+Calculator!$G$16))</f>
        <v>192.5</v>
      </c>
      <c r="K4131" s="63"/>
      <c r="L4131" s="63" t="s">
        <v>70</v>
      </c>
      <c r="M4131" s="78" t="s">
        <v>224</v>
      </c>
    </row>
    <row r="4132" spans="1:13" s="2" customFormat="1" ht="12" customHeight="1" x14ac:dyDescent="0.15">
      <c r="A4132" s="71" t="s">
        <v>5753</v>
      </c>
      <c r="B4132" s="72" t="s">
        <v>5764</v>
      </c>
      <c r="C4132" s="73" t="s">
        <v>5765</v>
      </c>
      <c r="D4132" s="73" t="s">
        <v>57</v>
      </c>
      <c r="E4132" s="74" t="s">
        <v>298</v>
      </c>
      <c r="F4132" s="75" t="s">
        <v>62</v>
      </c>
      <c r="G4132" s="76">
        <f>SUM('Ralawise Price List 2021'!G4132*(1+Calculator!$G$16))</f>
        <v>192.5</v>
      </c>
      <c r="H4132" s="77" t="s">
        <v>52</v>
      </c>
      <c r="I4132" s="76">
        <f>SUM('Ralawise Price List 2021'!I4132*(1+Calculator!$G$16))</f>
        <v>192.5</v>
      </c>
      <c r="J4132" s="76">
        <f>SUM('Ralawise Price List 2021'!J4132*(1+Calculator!$G$16))</f>
        <v>192.5</v>
      </c>
      <c r="K4132" s="63"/>
      <c r="L4132" s="63" t="s">
        <v>70</v>
      </c>
      <c r="M4132" s="78" t="s">
        <v>224</v>
      </c>
    </row>
    <row r="4133" spans="1:13" s="2" customFormat="1" ht="12" customHeight="1" x14ac:dyDescent="0.15">
      <c r="A4133" s="71" t="s">
        <v>5753</v>
      </c>
      <c r="B4133" s="72" t="s">
        <v>5766</v>
      </c>
      <c r="C4133" s="73" t="s">
        <v>5767</v>
      </c>
      <c r="D4133" s="73" t="s">
        <v>57</v>
      </c>
      <c r="E4133" s="74" t="s">
        <v>1063</v>
      </c>
      <c r="F4133" s="75" t="s">
        <v>62</v>
      </c>
      <c r="G4133" s="76">
        <f>SUM('Ralawise Price List 2021'!G4133*(1+Calculator!$G$16))</f>
        <v>159.5</v>
      </c>
      <c r="H4133" s="77" t="s">
        <v>52</v>
      </c>
      <c r="I4133" s="76">
        <f>SUM('Ralawise Price List 2021'!I4133*(1+Calculator!$G$16))</f>
        <v>159.5</v>
      </c>
      <c r="J4133" s="76">
        <f>SUM('Ralawise Price List 2021'!J4133*(1+Calculator!$G$16))</f>
        <v>159.5</v>
      </c>
      <c r="K4133" s="63"/>
      <c r="L4133" s="63" t="s">
        <v>70</v>
      </c>
      <c r="M4133" s="78" t="s">
        <v>224</v>
      </c>
    </row>
    <row r="4134" spans="1:13" s="2" customFormat="1" ht="12" customHeight="1" x14ac:dyDescent="0.15">
      <c r="A4134" s="71" t="s">
        <v>5753</v>
      </c>
      <c r="B4134" s="72" t="s">
        <v>5766</v>
      </c>
      <c r="C4134" s="73" t="s">
        <v>5767</v>
      </c>
      <c r="D4134" s="73" t="s">
        <v>57</v>
      </c>
      <c r="E4134" s="74" t="s">
        <v>1063</v>
      </c>
      <c r="F4134" s="75" t="s">
        <v>62</v>
      </c>
      <c r="G4134" s="76">
        <f>SUM('Ralawise Price List 2021'!G4134*(1+Calculator!$G$16))</f>
        <v>159.5</v>
      </c>
      <c r="H4134" s="77" t="s">
        <v>52</v>
      </c>
      <c r="I4134" s="76">
        <f>SUM('Ralawise Price List 2021'!I4134*(1+Calculator!$G$16))</f>
        <v>159.5</v>
      </c>
      <c r="J4134" s="76">
        <f>SUM('Ralawise Price List 2021'!J4134*(1+Calculator!$G$16))</f>
        <v>159.5</v>
      </c>
      <c r="K4134" s="63"/>
      <c r="L4134" s="63" t="s">
        <v>70</v>
      </c>
      <c r="M4134" s="78" t="s">
        <v>224</v>
      </c>
    </row>
    <row r="4135" spans="1:13" s="2" customFormat="1" ht="12" customHeight="1" x14ac:dyDescent="0.15">
      <c r="A4135" s="71" t="s">
        <v>5753</v>
      </c>
      <c r="B4135" s="72" t="s">
        <v>5766</v>
      </c>
      <c r="C4135" s="73" t="s">
        <v>5767</v>
      </c>
      <c r="D4135" s="73" t="s">
        <v>57</v>
      </c>
      <c r="E4135" s="74" t="s">
        <v>1063</v>
      </c>
      <c r="F4135" s="75" t="s">
        <v>62</v>
      </c>
      <c r="G4135" s="76">
        <f>SUM('Ralawise Price List 2021'!G4135*(1+Calculator!$G$16))</f>
        <v>159.5</v>
      </c>
      <c r="H4135" s="77" t="s">
        <v>52</v>
      </c>
      <c r="I4135" s="76">
        <f>SUM('Ralawise Price List 2021'!I4135*(1+Calculator!$G$16))</f>
        <v>159.5</v>
      </c>
      <c r="J4135" s="76">
        <f>SUM('Ralawise Price List 2021'!J4135*(1+Calculator!$G$16))</f>
        <v>159.5</v>
      </c>
      <c r="K4135" s="63"/>
      <c r="L4135" s="63" t="s">
        <v>70</v>
      </c>
      <c r="M4135" s="78" t="s">
        <v>224</v>
      </c>
    </row>
    <row r="4136" spans="1:13" s="2" customFormat="1" ht="12" customHeight="1" x14ac:dyDescent="0.15">
      <c r="A4136" s="71" t="s">
        <v>5753</v>
      </c>
      <c r="B4136" s="72" t="s">
        <v>5766</v>
      </c>
      <c r="C4136" s="73" t="s">
        <v>5767</v>
      </c>
      <c r="D4136" s="73" t="s">
        <v>57</v>
      </c>
      <c r="E4136" s="74" t="s">
        <v>1063</v>
      </c>
      <c r="F4136" s="75" t="s">
        <v>62</v>
      </c>
      <c r="G4136" s="76">
        <f>SUM('Ralawise Price List 2021'!G4136*(1+Calculator!$G$16))</f>
        <v>159.5</v>
      </c>
      <c r="H4136" s="77" t="s">
        <v>52</v>
      </c>
      <c r="I4136" s="76">
        <f>SUM('Ralawise Price List 2021'!I4136*(1+Calculator!$G$16))</f>
        <v>159.5</v>
      </c>
      <c r="J4136" s="76">
        <f>SUM('Ralawise Price List 2021'!J4136*(1+Calculator!$G$16))</f>
        <v>159.5</v>
      </c>
      <c r="K4136" s="63"/>
      <c r="L4136" s="63" t="s">
        <v>70</v>
      </c>
      <c r="M4136" s="78" t="s">
        <v>224</v>
      </c>
    </row>
    <row r="4137" spans="1:13" s="2" customFormat="1" ht="12" customHeight="1" x14ac:dyDescent="0.15">
      <c r="A4137" s="71" t="s">
        <v>5753</v>
      </c>
      <c r="B4137" s="72" t="s">
        <v>5768</v>
      </c>
      <c r="C4137" s="73" t="s">
        <v>5769</v>
      </c>
      <c r="D4137" s="73" t="s">
        <v>57</v>
      </c>
      <c r="E4137" s="74" t="s">
        <v>50</v>
      </c>
      <c r="F4137" s="75" t="s">
        <v>62</v>
      </c>
      <c r="G4137" s="76">
        <f>SUM('Ralawise Price List 2021'!G4137*(1+Calculator!$G$16))</f>
        <v>163.5</v>
      </c>
      <c r="H4137" s="77" t="s">
        <v>52</v>
      </c>
      <c r="I4137" s="76">
        <f>SUM('Ralawise Price List 2021'!I4137*(1+Calculator!$G$16))</f>
        <v>163.5</v>
      </c>
      <c r="J4137" s="76">
        <f>SUM('Ralawise Price List 2021'!J4137*(1+Calculator!$G$16))</f>
        <v>163.5</v>
      </c>
      <c r="K4137" s="63"/>
      <c r="L4137" s="63" t="s">
        <v>70</v>
      </c>
      <c r="M4137" s="78" t="s">
        <v>224</v>
      </c>
    </row>
    <row r="4138" spans="1:13" s="2" customFormat="1" ht="12" customHeight="1" x14ac:dyDescent="0.15">
      <c r="A4138" s="71" t="s">
        <v>5753</v>
      </c>
      <c r="B4138" s="72" t="s">
        <v>5768</v>
      </c>
      <c r="C4138" s="73" t="s">
        <v>5769</v>
      </c>
      <c r="D4138" s="73" t="s">
        <v>57</v>
      </c>
      <c r="E4138" s="74" t="s">
        <v>50</v>
      </c>
      <c r="F4138" s="75" t="s">
        <v>62</v>
      </c>
      <c r="G4138" s="76">
        <f>SUM('Ralawise Price List 2021'!G4138*(1+Calculator!$G$16))</f>
        <v>163.5</v>
      </c>
      <c r="H4138" s="77" t="s">
        <v>52</v>
      </c>
      <c r="I4138" s="76">
        <f>SUM('Ralawise Price List 2021'!I4138*(1+Calculator!$G$16))</f>
        <v>163.5</v>
      </c>
      <c r="J4138" s="76">
        <f>SUM('Ralawise Price List 2021'!J4138*(1+Calculator!$G$16))</f>
        <v>163.5</v>
      </c>
      <c r="K4138" s="63"/>
      <c r="L4138" s="63" t="s">
        <v>70</v>
      </c>
      <c r="M4138" s="78" t="s">
        <v>224</v>
      </c>
    </row>
    <row r="4139" spans="1:13" s="2" customFormat="1" ht="12" customHeight="1" x14ac:dyDescent="0.15">
      <c r="A4139" s="71" t="s">
        <v>5753</v>
      </c>
      <c r="B4139" s="72" t="s">
        <v>5770</v>
      </c>
      <c r="C4139" s="73" t="s">
        <v>5771</v>
      </c>
      <c r="D4139" s="73" t="s">
        <v>57</v>
      </c>
      <c r="E4139" s="74" t="s">
        <v>2383</v>
      </c>
      <c r="F4139" s="75" t="s">
        <v>58</v>
      </c>
      <c r="G4139" s="76">
        <f>SUM('Ralawise Price List 2021'!G4139*(1+Calculator!$G$16))</f>
        <v>120.75</v>
      </c>
      <c r="H4139" s="77" t="s">
        <v>52</v>
      </c>
      <c r="I4139" s="76">
        <f>SUM('Ralawise Price List 2021'!I4139*(1+Calculator!$G$16))</f>
        <v>120.75</v>
      </c>
      <c r="J4139" s="76">
        <f>SUM('Ralawise Price List 2021'!J4139*(1+Calculator!$G$16))</f>
        <v>120.75</v>
      </c>
      <c r="K4139" s="63"/>
      <c r="L4139" s="63" t="s">
        <v>70</v>
      </c>
      <c r="M4139" s="78" t="s">
        <v>224</v>
      </c>
    </row>
    <row r="4140" spans="1:13" s="2" customFormat="1" ht="12" customHeight="1" x14ac:dyDescent="0.15">
      <c r="A4140" s="71" t="s">
        <v>5753</v>
      </c>
      <c r="B4140" s="72" t="s">
        <v>5770</v>
      </c>
      <c r="C4140" s="73" t="s">
        <v>5771</v>
      </c>
      <c r="D4140" s="73" t="s">
        <v>57</v>
      </c>
      <c r="E4140" s="74" t="s">
        <v>5772</v>
      </c>
      <c r="F4140" s="75" t="s">
        <v>58</v>
      </c>
      <c r="G4140" s="76">
        <f>SUM('Ralawise Price List 2021'!G4140*(1+Calculator!$G$16))</f>
        <v>120.75</v>
      </c>
      <c r="H4140" s="77" t="s">
        <v>52</v>
      </c>
      <c r="I4140" s="76">
        <f>SUM('Ralawise Price List 2021'!I4140*(1+Calculator!$G$16))</f>
        <v>120.75</v>
      </c>
      <c r="J4140" s="76">
        <f>SUM('Ralawise Price List 2021'!J4140*(1+Calculator!$G$16))</f>
        <v>120.75</v>
      </c>
      <c r="K4140" s="63"/>
      <c r="L4140" s="63" t="s">
        <v>70</v>
      </c>
      <c r="M4140" s="78" t="s">
        <v>224</v>
      </c>
    </row>
    <row r="4141" spans="1:13" s="2" customFormat="1" ht="12" customHeight="1" x14ac:dyDescent="0.15">
      <c r="A4141" s="71" t="s">
        <v>5753</v>
      </c>
      <c r="B4141" s="72" t="s">
        <v>5773</v>
      </c>
      <c r="C4141" s="73" t="s">
        <v>108</v>
      </c>
      <c r="D4141" s="73" t="s">
        <v>57</v>
      </c>
      <c r="E4141" s="74" t="s">
        <v>65</v>
      </c>
      <c r="F4141" s="75" t="s">
        <v>62</v>
      </c>
      <c r="G4141" s="76">
        <f>SUM('Ralawise Price List 2021'!G4141*(1+Calculator!$G$16))</f>
        <v>183.1</v>
      </c>
      <c r="H4141" s="77" t="s">
        <v>52</v>
      </c>
      <c r="I4141" s="76">
        <f>SUM('Ralawise Price List 2021'!I4141*(1+Calculator!$G$16))</f>
        <v>183.1</v>
      </c>
      <c r="J4141" s="76">
        <f>SUM('Ralawise Price List 2021'!J4141*(1+Calculator!$G$16))</f>
        <v>183.1</v>
      </c>
      <c r="K4141" s="63"/>
      <c r="L4141" s="63" t="s">
        <v>70</v>
      </c>
      <c r="M4141" s="78" t="s">
        <v>224</v>
      </c>
    </row>
    <row r="4142" spans="1:13" s="2" customFormat="1" ht="12" customHeight="1" x14ac:dyDescent="0.15">
      <c r="A4142" s="71" t="s">
        <v>5753</v>
      </c>
      <c r="B4142" s="72" t="s">
        <v>5774</v>
      </c>
      <c r="C4142" s="73" t="s">
        <v>3536</v>
      </c>
      <c r="D4142" s="73" t="s">
        <v>57</v>
      </c>
      <c r="E4142" s="74" t="s">
        <v>50</v>
      </c>
      <c r="F4142" s="75" t="s">
        <v>62</v>
      </c>
      <c r="G4142" s="76">
        <f>SUM('Ralawise Price List 2021'!G4142*(1+Calculator!$G$16))</f>
        <v>139.94999999999999</v>
      </c>
      <c r="H4142" s="77" t="s">
        <v>52</v>
      </c>
      <c r="I4142" s="76">
        <f>SUM('Ralawise Price List 2021'!I4142*(1+Calculator!$G$16))</f>
        <v>139.94999999999999</v>
      </c>
      <c r="J4142" s="76">
        <f>SUM('Ralawise Price List 2021'!J4142*(1+Calculator!$G$16))</f>
        <v>139.94999999999999</v>
      </c>
      <c r="K4142" s="63"/>
      <c r="L4142" s="63" t="s">
        <v>70</v>
      </c>
      <c r="M4142" s="78" t="s">
        <v>224</v>
      </c>
    </row>
    <row r="4143" spans="1:13" s="2" customFormat="1" ht="12" customHeight="1" x14ac:dyDescent="0.15">
      <c r="A4143" s="71" t="s">
        <v>5753</v>
      </c>
      <c r="B4143" s="72" t="s">
        <v>5775</v>
      </c>
      <c r="C4143" s="73" t="s">
        <v>5776</v>
      </c>
      <c r="D4143" s="73" t="s">
        <v>57</v>
      </c>
      <c r="E4143" s="74" t="s">
        <v>65</v>
      </c>
      <c r="F4143" s="75" t="s">
        <v>58</v>
      </c>
      <c r="G4143" s="76">
        <f>SUM('Ralawise Price List 2021'!G4143*(1+Calculator!$G$16))</f>
        <v>132.9</v>
      </c>
      <c r="H4143" s="77" t="s">
        <v>52</v>
      </c>
      <c r="I4143" s="76">
        <f>SUM('Ralawise Price List 2021'!I4143*(1+Calculator!$G$16))</f>
        <v>132.9</v>
      </c>
      <c r="J4143" s="76">
        <f>SUM('Ralawise Price List 2021'!J4143*(1+Calculator!$G$16))</f>
        <v>132.9</v>
      </c>
      <c r="K4143" s="63"/>
      <c r="L4143" s="63" t="s">
        <v>70</v>
      </c>
      <c r="M4143" s="78" t="s">
        <v>224</v>
      </c>
    </row>
    <row r="4144" spans="1:13" s="2" customFormat="1" ht="12" customHeight="1" x14ac:dyDescent="0.15">
      <c r="A4144" s="71" t="s">
        <v>5753</v>
      </c>
      <c r="B4144" s="72" t="s">
        <v>5775</v>
      </c>
      <c r="C4144" s="73" t="s">
        <v>5776</v>
      </c>
      <c r="D4144" s="73" t="s">
        <v>57</v>
      </c>
      <c r="E4144" s="74" t="s">
        <v>65</v>
      </c>
      <c r="F4144" s="75" t="s">
        <v>58</v>
      </c>
      <c r="G4144" s="76">
        <f>SUM('Ralawise Price List 2021'!G4144*(1+Calculator!$G$16))</f>
        <v>132.9</v>
      </c>
      <c r="H4144" s="77" t="s">
        <v>52</v>
      </c>
      <c r="I4144" s="76">
        <f>SUM('Ralawise Price List 2021'!I4144*(1+Calculator!$G$16))</f>
        <v>132.9</v>
      </c>
      <c r="J4144" s="76">
        <f>SUM('Ralawise Price List 2021'!J4144*(1+Calculator!$G$16))</f>
        <v>132.9</v>
      </c>
      <c r="K4144" s="63"/>
      <c r="L4144" s="63" t="s">
        <v>70</v>
      </c>
      <c r="M4144" s="78" t="s">
        <v>224</v>
      </c>
    </row>
    <row r="4145" spans="1:13" s="2" customFormat="1" ht="12" customHeight="1" x14ac:dyDescent="0.15">
      <c r="A4145" s="71" t="s">
        <v>5753</v>
      </c>
      <c r="B4145" s="72" t="s">
        <v>5777</v>
      </c>
      <c r="C4145" s="73" t="s">
        <v>5778</v>
      </c>
      <c r="D4145" s="73" t="s">
        <v>57</v>
      </c>
      <c r="E4145" s="74" t="s">
        <v>307</v>
      </c>
      <c r="F4145" s="75" t="s">
        <v>58</v>
      </c>
      <c r="G4145" s="76">
        <f>SUM('Ralawise Price List 2021'!G4145*(1+Calculator!$G$16))</f>
        <v>132.9</v>
      </c>
      <c r="H4145" s="77" t="s">
        <v>52</v>
      </c>
      <c r="I4145" s="76">
        <f>SUM('Ralawise Price List 2021'!I4145*(1+Calculator!$G$16))</f>
        <v>132.9</v>
      </c>
      <c r="J4145" s="76">
        <f>SUM('Ralawise Price List 2021'!J4145*(1+Calculator!$G$16))</f>
        <v>132.9</v>
      </c>
      <c r="K4145" s="63"/>
      <c r="L4145" s="63" t="s">
        <v>70</v>
      </c>
      <c r="M4145" s="78" t="s">
        <v>224</v>
      </c>
    </row>
    <row r="4146" spans="1:13" s="2" customFormat="1" ht="12" customHeight="1" x14ac:dyDescent="0.15">
      <c r="A4146" s="71" t="s">
        <v>5753</v>
      </c>
      <c r="B4146" s="72" t="s">
        <v>5779</v>
      </c>
      <c r="C4146" s="73" t="s">
        <v>5780</v>
      </c>
      <c r="D4146" s="73" t="s">
        <v>57</v>
      </c>
      <c r="E4146" s="74" t="s">
        <v>298</v>
      </c>
      <c r="F4146" s="75" t="s">
        <v>62</v>
      </c>
      <c r="G4146" s="76">
        <f>SUM('Ralawise Price List 2021'!G4146*(1+Calculator!$G$16))</f>
        <v>154.1</v>
      </c>
      <c r="H4146" s="77" t="s">
        <v>52</v>
      </c>
      <c r="I4146" s="76">
        <f>SUM('Ralawise Price List 2021'!I4146*(1+Calculator!$G$16))</f>
        <v>154.1</v>
      </c>
      <c r="J4146" s="76">
        <f>SUM('Ralawise Price List 2021'!J4146*(1+Calculator!$G$16))</f>
        <v>154.1</v>
      </c>
      <c r="K4146" s="63"/>
      <c r="L4146" s="63" t="s">
        <v>70</v>
      </c>
      <c r="M4146" s="78" t="s">
        <v>224</v>
      </c>
    </row>
    <row r="4147" spans="1:13" s="2" customFormat="1" ht="12" customHeight="1" x14ac:dyDescent="0.15">
      <c r="A4147" s="71" t="s">
        <v>5753</v>
      </c>
      <c r="B4147" s="72" t="s">
        <v>5781</v>
      </c>
      <c r="C4147" s="73" t="s">
        <v>5782</v>
      </c>
      <c r="D4147" s="73" t="s">
        <v>57</v>
      </c>
      <c r="E4147" s="74" t="s">
        <v>65</v>
      </c>
      <c r="F4147" s="75" t="s">
        <v>62</v>
      </c>
      <c r="G4147" s="76">
        <f>SUM('Ralawise Price List 2021'!G4147*(1+Calculator!$G$16))</f>
        <v>298.7</v>
      </c>
      <c r="H4147" s="77" t="s">
        <v>52</v>
      </c>
      <c r="I4147" s="76">
        <f>SUM('Ralawise Price List 2021'!I4147*(1+Calculator!$G$16))</f>
        <v>298.7</v>
      </c>
      <c r="J4147" s="76">
        <f>SUM('Ralawise Price List 2021'!J4147*(1+Calculator!$G$16))</f>
        <v>298.7</v>
      </c>
      <c r="K4147" s="63"/>
      <c r="L4147" s="63" t="s">
        <v>70</v>
      </c>
      <c r="M4147" s="78" t="s">
        <v>224</v>
      </c>
    </row>
    <row r="4148" spans="1:13" s="2" customFormat="1" ht="12" customHeight="1" x14ac:dyDescent="0.15">
      <c r="A4148" s="71" t="s">
        <v>5753</v>
      </c>
      <c r="B4148" s="72" t="s">
        <v>5783</v>
      </c>
      <c r="C4148" s="73" t="s">
        <v>5784</v>
      </c>
      <c r="D4148" s="73" t="s">
        <v>54</v>
      </c>
      <c r="E4148" s="74" t="s">
        <v>307</v>
      </c>
      <c r="F4148" s="75" t="s">
        <v>62</v>
      </c>
      <c r="G4148" s="76">
        <f>SUM('Ralawise Price List 2021'!G4148*(1+Calculator!$G$16))</f>
        <v>173.3</v>
      </c>
      <c r="H4148" s="77" t="s">
        <v>52</v>
      </c>
      <c r="I4148" s="76">
        <f>SUM('Ralawise Price List 2021'!I4148*(1+Calculator!$G$16))</f>
        <v>173.3</v>
      </c>
      <c r="J4148" s="76">
        <f>SUM('Ralawise Price List 2021'!J4148*(1+Calculator!$G$16))</f>
        <v>173.3</v>
      </c>
      <c r="K4148" s="63"/>
      <c r="L4148" s="63" t="s">
        <v>70</v>
      </c>
      <c r="M4148" s="78" t="s">
        <v>224</v>
      </c>
    </row>
    <row r="4149" spans="1:13" s="2" customFormat="1" ht="12" customHeight="1" x14ac:dyDescent="0.15">
      <c r="A4149" s="71" t="s">
        <v>5753</v>
      </c>
      <c r="B4149" s="72" t="s">
        <v>5785</v>
      </c>
      <c r="C4149" s="73" t="s">
        <v>5786</v>
      </c>
      <c r="D4149" s="73" t="s">
        <v>312</v>
      </c>
      <c r="E4149" s="74" t="s">
        <v>50</v>
      </c>
      <c r="F4149" s="75" t="s">
        <v>51</v>
      </c>
      <c r="G4149" s="76">
        <f>SUM('Ralawise Price List 2021'!G4149*(1+Calculator!$G$16))</f>
        <v>125.05</v>
      </c>
      <c r="H4149" s="77" t="s">
        <v>52</v>
      </c>
      <c r="I4149" s="76">
        <f>SUM('Ralawise Price List 2021'!I4149*(1+Calculator!$G$16))</f>
        <v>125.05</v>
      </c>
      <c r="J4149" s="76">
        <f>SUM('Ralawise Price List 2021'!J4149*(1+Calculator!$G$16))</f>
        <v>125.05</v>
      </c>
      <c r="K4149" s="63"/>
      <c r="L4149" s="63" t="s">
        <v>70</v>
      </c>
      <c r="M4149" s="78" t="s">
        <v>224</v>
      </c>
    </row>
    <row r="4150" spans="1:13" s="2" customFormat="1" ht="12" customHeight="1" x14ac:dyDescent="0.15">
      <c r="A4150" s="71" t="s">
        <v>5753</v>
      </c>
      <c r="B4150" s="72" t="s">
        <v>5787</v>
      </c>
      <c r="C4150" s="73" t="s">
        <v>5788</v>
      </c>
      <c r="D4150" s="73" t="s">
        <v>54</v>
      </c>
      <c r="E4150" s="74" t="s">
        <v>5789</v>
      </c>
      <c r="F4150" s="75" t="s">
        <v>51</v>
      </c>
      <c r="G4150" s="76">
        <f>SUM('Ralawise Price List 2021'!G4150*(1+Calculator!$G$16))</f>
        <v>86.65</v>
      </c>
      <c r="H4150" s="77" t="s">
        <v>52</v>
      </c>
      <c r="I4150" s="76">
        <f>SUM('Ralawise Price List 2021'!I4150*(1+Calculator!$G$16))</f>
        <v>86.65</v>
      </c>
      <c r="J4150" s="76">
        <f>SUM('Ralawise Price List 2021'!J4150*(1+Calculator!$G$16))</f>
        <v>86.65</v>
      </c>
      <c r="K4150" s="63"/>
      <c r="L4150" s="63" t="s">
        <v>70</v>
      </c>
      <c r="M4150" s="78" t="s">
        <v>224</v>
      </c>
    </row>
    <row r="4151" spans="1:13" s="2" customFormat="1" ht="12" customHeight="1" x14ac:dyDescent="0.15">
      <c r="A4151" s="71" t="s">
        <v>5753</v>
      </c>
      <c r="B4151" s="72" t="s">
        <v>5790</v>
      </c>
      <c r="C4151" s="73" t="s">
        <v>5791</v>
      </c>
      <c r="D4151" s="73" t="s">
        <v>57</v>
      </c>
      <c r="E4151" s="74" t="s">
        <v>298</v>
      </c>
      <c r="F4151" s="75" t="s">
        <v>62</v>
      </c>
      <c r="G4151" s="76">
        <f>SUM('Ralawise Price List 2021'!G4151*(1+Calculator!$G$16))</f>
        <v>168.95</v>
      </c>
      <c r="H4151" s="77" t="s">
        <v>52</v>
      </c>
      <c r="I4151" s="76">
        <f>SUM('Ralawise Price List 2021'!I4151*(1+Calculator!$G$16))</f>
        <v>168.95</v>
      </c>
      <c r="J4151" s="76">
        <f>SUM('Ralawise Price List 2021'!J4151*(1+Calculator!$G$16))</f>
        <v>168.95</v>
      </c>
      <c r="K4151" s="63"/>
      <c r="L4151" s="63" t="s">
        <v>70</v>
      </c>
      <c r="M4151" s="78" t="s">
        <v>224</v>
      </c>
    </row>
    <row r="4152" spans="1:13" s="2" customFormat="1" ht="12" customHeight="1" x14ac:dyDescent="0.15">
      <c r="A4152" s="71" t="s">
        <v>5753</v>
      </c>
      <c r="B4152" s="72" t="s">
        <v>5792</v>
      </c>
      <c r="C4152" s="73" t="s">
        <v>5793</v>
      </c>
      <c r="D4152" s="73" t="s">
        <v>57</v>
      </c>
      <c r="E4152" s="74" t="s">
        <v>5794</v>
      </c>
      <c r="F4152" s="75" t="s">
        <v>58</v>
      </c>
      <c r="G4152" s="76">
        <f>SUM('Ralawise Price List 2021'!G4152*(1+Calculator!$G$16))</f>
        <v>134.85</v>
      </c>
      <c r="H4152" s="77" t="s">
        <v>52</v>
      </c>
      <c r="I4152" s="76">
        <f>SUM('Ralawise Price List 2021'!I4152*(1+Calculator!$G$16))</f>
        <v>134.85</v>
      </c>
      <c r="J4152" s="76">
        <f>SUM('Ralawise Price List 2021'!J4152*(1+Calculator!$G$16))</f>
        <v>134.85</v>
      </c>
      <c r="K4152" s="63"/>
      <c r="L4152" s="63" t="s">
        <v>70</v>
      </c>
      <c r="M4152" s="78" t="s">
        <v>224</v>
      </c>
    </row>
    <row r="4153" spans="1:13" s="2" customFormat="1" ht="12" customHeight="1" x14ac:dyDescent="0.15">
      <c r="A4153" s="71" t="s">
        <v>5753</v>
      </c>
      <c r="B4153" s="72" t="s">
        <v>5792</v>
      </c>
      <c r="C4153" s="73" t="s">
        <v>5793</v>
      </c>
      <c r="D4153" s="73" t="s">
        <v>57</v>
      </c>
      <c r="E4153" s="74" t="s">
        <v>5772</v>
      </c>
      <c r="F4153" s="75" t="s">
        <v>58</v>
      </c>
      <c r="G4153" s="76">
        <f>SUM('Ralawise Price List 2021'!G4153*(1+Calculator!$G$16))</f>
        <v>144.30000000000001</v>
      </c>
      <c r="H4153" s="77" t="s">
        <v>52</v>
      </c>
      <c r="I4153" s="76">
        <f>SUM('Ralawise Price List 2021'!I4153*(1+Calculator!$G$16))</f>
        <v>144.30000000000001</v>
      </c>
      <c r="J4153" s="76">
        <f>SUM('Ralawise Price List 2021'!J4153*(1+Calculator!$G$16))</f>
        <v>144.30000000000001</v>
      </c>
      <c r="K4153" s="63"/>
      <c r="L4153" s="63" t="s">
        <v>70</v>
      </c>
      <c r="M4153" s="78" t="s">
        <v>224</v>
      </c>
    </row>
    <row r="4154" spans="1:13" s="2" customFormat="1" ht="12" customHeight="1" x14ac:dyDescent="0.15">
      <c r="A4154" s="71" t="s">
        <v>5753</v>
      </c>
      <c r="B4154" s="72" t="s">
        <v>5795</v>
      </c>
      <c r="C4154" s="73" t="s">
        <v>5796</v>
      </c>
      <c r="D4154" s="73" t="s">
        <v>57</v>
      </c>
      <c r="E4154" s="74" t="s">
        <v>307</v>
      </c>
      <c r="F4154" s="75" t="s">
        <v>62</v>
      </c>
      <c r="G4154" s="76">
        <f>SUM('Ralawise Price List 2021'!G4154*(1+Calculator!$G$16))</f>
        <v>173.3</v>
      </c>
      <c r="H4154" s="77" t="s">
        <v>52</v>
      </c>
      <c r="I4154" s="76">
        <f>SUM('Ralawise Price List 2021'!I4154*(1+Calculator!$G$16))</f>
        <v>173.3</v>
      </c>
      <c r="J4154" s="76">
        <f>SUM('Ralawise Price List 2021'!J4154*(1+Calculator!$G$16))</f>
        <v>173.3</v>
      </c>
      <c r="K4154" s="63"/>
      <c r="L4154" s="63" t="s">
        <v>70</v>
      </c>
      <c r="M4154" s="78" t="s">
        <v>224</v>
      </c>
    </row>
    <row r="4155" spans="1:13" s="2" customFormat="1" ht="12" customHeight="1" x14ac:dyDescent="0.15">
      <c r="A4155" s="71" t="s">
        <v>5753</v>
      </c>
      <c r="B4155" s="72" t="s">
        <v>5795</v>
      </c>
      <c r="C4155" s="73" t="s">
        <v>5796</v>
      </c>
      <c r="D4155" s="73" t="s">
        <v>57</v>
      </c>
      <c r="E4155" s="74" t="s">
        <v>307</v>
      </c>
      <c r="F4155" s="75" t="s">
        <v>62</v>
      </c>
      <c r="G4155" s="76">
        <f>SUM('Ralawise Price List 2021'!G4155*(1+Calculator!$G$16))</f>
        <v>173.3</v>
      </c>
      <c r="H4155" s="77" t="s">
        <v>52</v>
      </c>
      <c r="I4155" s="76">
        <f>SUM('Ralawise Price List 2021'!I4155*(1+Calculator!$G$16))</f>
        <v>173.3</v>
      </c>
      <c r="J4155" s="76">
        <f>SUM('Ralawise Price List 2021'!J4155*(1+Calculator!$G$16))</f>
        <v>173.3</v>
      </c>
      <c r="K4155" s="63"/>
      <c r="L4155" s="63" t="s">
        <v>70</v>
      </c>
      <c r="M4155" s="78" t="s">
        <v>224</v>
      </c>
    </row>
    <row r="4156" spans="1:13" s="2" customFormat="1" ht="12" customHeight="1" x14ac:dyDescent="0.15">
      <c r="A4156" s="71" t="s">
        <v>5753</v>
      </c>
      <c r="B4156" s="72" t="s">
        <v>5797</v>
      </c>
      <c r="C4156" s="73" t="s">
        <v>5798</v>
      </c>
      <c r="D4156" s="73" t="s">
        <v>57</v>
      </c>
      <c r="E4156" s="74" t="s">
        <v>307</v>
      </c>
      <c r="F4156" s="75" t="s">
        <v>62</v>
      </c>
      <c r="G4156" s="76">
        <f>SUM('Ralawise Price List 2021'!G4156*(1+Calculator!$G$16))</f>
        <v>144.30000000000001</v>
      </c>
      <c r="H4156" s="77" t="s">
        <v>52</v>
      </c>
      <c r="I4156" s="76">
        <f>SUM('Ralawise Price List 2021'!I4156*(1+Calculator!$G$16))</f>
        <v>144.30000000000001</v>
      </c>
      <c r="J4156" s="76">
        <f>SUM('Ralawise Price List 2021'!J4156*(1+Calculator!$G$16))</f>
        <v>144.30000000000001</v>
      </c>
      <c r="K4156" s="63"/>
      <c r="L4156" s="63" t="s">
        <v>70</v>
      </c>
      <c r="M4156" s="78" t="s">
        <v>224</v>
      </c>
    </row>
    <row r="4157" spans="1:13" s="2" customFormat="1" ht="12" customHeight="1" x14ac:dyDescent="0.15">
      <c r="A4157" s="71" t="s">
        <v>5753</v>
      </c>
      <c r="B4157" s="72" t="s">
        <v>5797</v>
      </c>
      <c r="C4157" s="73" t="s">
        <v>5798</v>
      </c>
      <c r="D4157" s="73" t="s">
        <v>57</v>
      </c>
      <c r="E4157" s="74" t="s">
        <v>307</v>
      </c>
      <c r="F4157" s="75" t="s">
        <v>62</v>
      </c>
      <c r="G4157" s="76">
        <f>SUM('Ralawise Price List 2021'!G4157*(1+Calculator!$G$16))</f>
        <v>144.30000000000001</v>
      </c>
      <c r="H4157" s="77" t="s">
        <v>52</v>
      </c>
      <c r="I4157" s="76">
        <f>SUM('Ralawise Price List 2021'!I4157*(1+Calculator!$G$16))</f>
        <v>144.30000000000001</v>
      </c>
      <c r="J4157" s="76">
        <f>SUM('Ralawise Price List 2021'!J4157*(1+Calculator!$G$16))</f>
        <v>144.30000000000001</v>
      </c>
      <c r="K4157" s="63"/>
      <c r="L4157" s="63" t="s">
        <v>70</v>
      </c>
      <c r="M4157" s="78" t="s">
        <v>224</v>
      </c>
    </row>
    <row r="4158" spans="1:13" s="2" customFormat="1" ht="12" customHeight="1" x14ac:dyDescent="0.15">
      <c r="A4158" s="71" t="s">
        <v>5753</v>
      </c>
      <c r="B4158" s="72" t="s">
        <v>5799</v>
      </c>
      <c r="C4158" s="73" t="s">
        <v>5800</v>
      </c>
      <c r="D4158" s="73" t="s">
        <v>57</v>
      </c>
      <c r="E4158" s="74" t="s">
        <v>307</v>
      </c>
      <c r="F4158" s="75" t="s">
        <v>58</v>
      </c>
      <c r="G4158" s="76">
        <f>SUM('Ralawise Price List 2021'!G4158*(1+Calculator!$G$16))</f>
        <v>120.75</v>
      </c>
      <c r="H4158" s="77" t="s">
        <v>52</v>
      </c>
      <c r="I4158" s="76">
        <f>SUM('Ralawise Price List 2021'!I4158*(1+Calculator!$G$16))</f>
        <v>120.75</v>
      </c>
      <c r="J4158" s="76">
        <f>SUM('Ralawise Price List 2021'!J4158*(1+Calculator!$G$16))</f>
        <v>120.75</v>
      </c>
      <c r="K4158" s="63"/>
      <c r="L4158" s="63" t="s">
        <v>70</v>
      </c>
      <c r="M4158" s="78" t="s">
        <v>224</v>
      </c>
    </row>
    <row r="4159" spans="1:13" s="2" customFormat="1" ht="12" customHeight="1" x14ac:dyDescent="0.15">
      <c r="A4159" s="71" t="s">
        <v>5753</v>
      </c>
      <c r="B4159" s="72" t="s">
        <v>5801</v>
      </c>
      <c r="C4159" s="73" t="s">
        <v>5802</v>
      </c>
      <c r="D4159" s="73" t="s">
        <v>57</v>
      </c>
      <c r="E4159" s="74" t="s">
        <v>65</v>
      </c>
      <c r="F4159" s="75" t="s">
        <v>62</v>
      </c>
      <c r="G4159" s="76">
        <f>SUM('Ralawise Price List 2021'!G4159*(1+Calculator!$G$16))</f>
        <v>240.7</v>
      </c>
      <c r="H4159" s="77" t="s">
        <v>52</v>
      </c>
      <c r="I4159" s="76">
        <f>SUM('Ralawise Price List 2021'!I4159*(1+Calculator!$G$16))</f>
        <v>240.7</v>
      </c>
      <c r="J4159" s="76">
        <f>SUM('Ralawise Price List 2021'!J4159*(1+Calculator!$G$16))</f>
        <v>240.7</v>
      </c>
      <c r="K4159" s="63"/>
      <c r="L4159" s="63" t="s">
        <v>70</v>
      </c>
      <c r="M4159" s="78" t="s">
        <v>224</v>
      </c>
    </row>
    <row r="4160" spans="1:13" s="2" customFormat="1" ht="12" customHeight="1" x14ac:dyDescent="0.15">
      <c r="A4160" s="71" t="s">
        <v>5753</v>
      </c>
      <c r="B4160" s="72" t="s">
        <v>5801</v>
      </c>
      <c r="C4160" s="73" t="s">
        <v>5802</v>
      </c>
      <c r="D4160" s="73" t="s">
        <v>57</v>
      </c>
      <c r="E4160" s="74" t="s">
        <v>369</v>
      </c>
      <c r="F4160" s="75" t="s">
        <v>62</v>
      </c>
      <c r="G4160" s="76">
        <f>SUM('Ralawise Price List 2021'!G4160*(1+Calculator!$G$16))</f>
        <v>240.7</v>
      </c>
      <c r="H4160" s="77" t="s">
        <v>52</v>
      </c>
      <c r="I4160" s="76">
        <f>SUM('Ralawise Price List 2021'!I4160*(1+Calculator!$G$16))</f>
        <v>240.7</v>
      </c>
      <c r="J4160" s="76">
        <f>SUM('Ralawise Price List 2021'!J4160*(1+Calculator!$G$16))</f>
        <v>240.7</v>
      </c>
      <c r="K4160" s="63"/>
      <c r="L4160" s="63" t="s">
        <v>70</v>
      </c>
      <c r="M4160" s="78" t="s">
        <v>224</v>
      </c>
    </row>
    <row r="4161" spans="1:13" s="2" customFormat="1" ht="12" customHeight="1" x14ac:dyDescent="0.15">
      <c r="A4161" s="71" t="s">
        <v>5753</v>
      </c>
      <c r="B4161" s="72" t="s">
        <v>5803</v>
      </c>
      <c r="C4161" s="73" t="s">
        <v>5804</v>
      </c>
      <c r="D4161" s="73" t="s">
        <v>57</v>
      </c>
      <c r="E4161" s="74" t="s">
        <v>307</v>
      </c>
      <c r="F4161" s="75" t="s">
        <v>152</v>
      </c>
      <c r="G4161" s="76">
        <f>SUM('Ralawise Price List 2021'!G4161*(1+Calculator!$G$16))</f>
        <v>385.35</v>
      </c>
      <c r="H4161" s="77" t="s">
        <v>160</v>
      </c>
      <c r="I4161" s="76">
        <f>SUM('Ralawise Price List 2021'!I4161*(1+Calculator!$G$16))</f>
        <v>385.35</v>
      </c>
      <c r="J4161" s="76">
        <f>SUM('Ralawise Price List 2021'!J4161*(1+Calculator!$G$16))</f>
        <v>385.35</v>
      </c>
      <c r="K4161" s="63"/>
      <c r="L4161" s="63" t="s">
        <v>70</v>
      </c>
      <c r="M4161" s="78" t="s">
        <v>224</v>
      </c>
    </row>
    <row r="4162" spans="1:13" s="2" customFormat="1" ht="12" customHeight="1" x14ac:dyDescent="0.15">
      <c r="A4162" s="71" t="s">
        <v>5753</v>
      </c>
      <c r="B4162" s="72" t="s">
        <v>5805</v>
      </c>
      <c r="C4162" s="73" t="s">
        <v>5806</v>
      </c>
      <c r="D4162" s="73" t="s">
        <v>57</v>
      </c>
      <c r="E4162" s="74" t="s">
        <v>1063</v>
      </c>
      <c r="F4162" s="75" t="s">
        <v>152</v>
      </c>
      <c r="G4162" s="76">
        <f>SUM('Ralawise Price List 2021'!G4162*(1+Calculator!$G$16))</f>
        <v>414.35</v>
      </c>
      <c r="H4162" s="77" t="s">
        <v>160</v>
      </c>
      <c r="I4162" s="76">
        <f>SUM('Ralawise Price List 2021'!I4162*(1+Calculator!$G$16))</f>
        <v>414.35</v>
      </c>
      <c r="J4162" s="76">
        <f>SUM('Ralawise Price List 2021'!J4162*(1+Calculator!$G$16))</f>
        <v>414.35</v>
      </c>
      <c r="K4162" s="63"/>
      <c r="L4162" s="63" t="s">
        <v>70</v>
      </c>
      <c r="M4162" s="78" t="s">
        <v>224</v>
      </c>
    </row>
    <row r="4163" spans="1:13" s="2" customFormat="1" ht="12" customHeight="1" x14ac:dyDescent="0.15">
      <c r="A4163" s="71" t="s">
        <v>5753</v>
      </c>
      <c r="B4163" s="72" t="s">
        <v>5807</v>
      </c>
      <c r="C4163" s="73" t="s">
        <v>5808</v>
      </c>
      <c r="D4163" s="73" t="s">
        <v>57</v>
      </c>
      <c r="E4163" s="74" t="s">
        <v>926</v>
      </c>
      <c r="F4163" s="75" t="s">
        <v>62</v>
      </c>
      <c r="G4163" s="76">
        <f>SUM('Ralawise Price List 2021'!G4163*(1+Calculator!$G$16))</f>
        <v>231.3</v>
      </c>
      <c r="H4163" s="77" t="s">
        <v>52</v>
      </c>
      <c r="I4163" s="76">
        <f>SUM('Ralawise Price List 2021'!I4163*(1+Calculator!$G$16))</f>
        <v>231.3</v>
      </c>
      <c r="J4163" s="76">
        <f>SUM('Ralawise Price List 2021'!J4163*(1+Calculator!$G$16))</f>
        <v>231.3</v>
      </c>
      <c r="K4163" s="63"/>
      <c r="L4163" s="63" t="s">
        <v>70</v>
      </c>
      <c r="M4163" s="78" t="s">
        <v>224</v>
      </c>
    </row>
    <row r="4164" spans="1:13" s="2" customFormat="1" ht="12" customHeight="1" x14ac:dyDescent="0.15">
      <c r="A4164" s="71" t="s">
        <v>5753</v>
      </c>
      <c r="B4164" s="72" t="s">
        <v>5809</v>
      </c>
      <c r="C4164" s="73" t="s">
        <v>5810</v>
      </c>
      <c r="D4164" s="73" t="s">
        <v>54</v>
      </c>
      <c r="E4164" s="74" t="s">
        <v>4461</v>
      </c>
      <c r="F4164" s="75" t="s">
        <v>191</v>
      </c>
      <c r="G4164" s="76">
        <f>SUM('Ralawise Price List 2021'!G4164*(1+Calculator!$G$16))</f>
        <v>34.1</v>
      </c>
      <c r="H4164" s="77" t="s">
        <v>62</v>
      </c>
      <c r="I4164" s="76">
        <f>SUM('Ralawise Price List 2021'!I4164*(1+Calculator!$G$16))</f>
        <v>34.1</v>
      </c>
      <c r="J4164" s="76">
        <f>SUM('Ralawise Price List 2021'!J4164*(1+Calculator!$G$16))</f>
        <v>34.1</v>
      </c>
      <c r="K4164" s="63"/>
      <c r="L4164" s="63" t="s">
        <v>70</v>
      </c>
      <c r="M4164" s="78" t="s">
        <v>224</v>
      </c>
    </row>
    <row r="4165" spans="1:13" s="2" customFormat="1" ht="12" customHeight="1" x14ac:dyDescent="0.15">
      <c r="A4165" s="71" t="s">
        <v>5753</v>
      </c>
      <c r="B4165" s="72" t="s">
        <v>5811</v>
      </c>
      <c r="C4165" s="73" t="s">
        <v>5812</v>
      </c>
      <c r="D4165" s="73" t="s">
        <v>54</v>
      </c>
      <c r="E4165" s="74" t="s">
        <v>1487</v>
      </c>
      <c r="F4165" s="75" t="s">
        <v>58</v>
      </c>
      <c r="G4165" s="76">
        <f>SUM('Ralawise Price List 2021'!G4165*(1+Calculator!$G$16))</f>
        <v>76.849999999999994</v>
      </c>
      <c r="H4165" s="77" t="s">
        <v>52</v>
      </c>
      <c r="I4165" s="76">
        <f>SUM('Ralawise Price List 2021'!I4165*(1+Calculator!$G$16))</f>
        <v>76.849999999999994</v>
      </c>
      <c r="J4165" s="76">
        <f>SUM('Ralawise Price List 2021'!J4165*(1+Calculator!$G$16))</f>
        <v>76.849999999999994</v>
      </c>
      <c r="K4165" s="63"/>
      <c r="L4165" s="63" t="s">
        <v>70</v>
      </c>
      <c r="M4165" s="78" t="s">
        <v>224</v>
      </c>
    </row>
    <row r="4166" spans="1:13" s="2" customFormat="1" ht="12" customHeight="1" x14ac:dyDescent="0.15">
      <c r="A4166" s="71" t="s">
        <v>5753</v>
      </c>
      <c r="B4166" s="72" t="s">
        <v>5811</v>
      </c>
      <c r="C4166" s="73" t="s">
        <v>5812</v>
      </c>
      <c r="D4166" s="73" t="s">
        <v>54</v>
      </c>
      <c r="E4166" s="74" t="s">
        <v>307</v>
      </c>
      <c r="F4166" s="75" t="s">
        <v>58</v>
      </c>
      <c r="G4166" s="76">
        <f>SUM('Ralawise Price List 2021'!G4166*(1+Calculator!$G$16))</f>
        <v>82.35</v>
      </c>
      <c r="H4166" s="77" t="s">
        <v>52</v>
      </c>
      <c r="I4166" s="76">
        <f>SUM('Ralawise Price List 2021'!I4166*(1+Calculator!$G$16))</f>
        <v>82.35</v>
      </c>
      <c r="J4166" s="76">
        <f>SUM('Ralawise Price List 2021'!J4166*(1+Calculator!$G$16))</f>
        <v>82.35</v>
      </c>
      <c r="K4166" s="63"/>
      <c r="L4166" s="63" t="s">
        <v>70</v>
      </c>
      <c r="M4166" s="78" t="s">
        <v>224</v>
      </c>
    </row>
    <row r="4167" spans="1:13" s="2" customFormat="1" ht="12" customHeight="1" x14ac:dyDescent="0.15">
      <c r="A4167" s="71" t="s">
        <v>5753</v>
      </c>
      <c r="B4167" s="72" t="s">
        <v>5811</v>
      </c>
      <c r="C4167" s="73" t="s">
        <v>5812</v>
      </c>
      <c r="D4167" s="73" t="s">
        <v>54</v>
      </c>
      <c r="E4167" s="74" t="s">
        <v>307</v>
      </c>
      <c r="F4167" s="75" t="s">
        <v>58</v>
      </c>
      <c r="G4167" s="76">
        <f>SUM('Ralawise Price List 2021'!G4167*(1+Calculator!$G$16))</f>
        <v>82.35</v>
      </c>
      <c r="H4167" s="77" t="s">
        <v>52</v>
      </c>
      <c r="I4167" s="76">
        <f>SUM('Ralawise Price List 2021'!I4167*(1+Calculator!$G$16))</f>
        <v>82.35</v>
      </c>
      <c r="J4167" s="76">
        <f>SUM('Ralawise Price List 2021'!J4167*(1+Calculator!$G$16))</f>
        <v>82.35</v>
      </c>
      <c r="K4167" s="63"/>
      <c r="L4167" s="63" t="s">
        <v>70</v>
      </c>
      <c r="M4167" s="78" t="s">
        <v>224</v>
      </c>
    </row>
    <row r="4168" spans="1:13" s="2" customFormat="1" ht="12" customHeight="1" x14ac:dyDescent="0.15">
      <c r="A4168" s="71" t="s">
        <v>5753</v>
      </c>
      <c r="B4168" s="72" t="s">
        <v>5811</v>
      </c>
      <c r="C4168" s="73" t="s">
        <v>5812</v>
      </c>
      <c r="D4168" s="73" t="s">
        <v>633</v>
      </c>
      <c r="E4168" s="74" t="s">
        <v>307</v>
      </c>
      <c r="F4168" s="75" t="s">
        <v>58</v>
      </c>
      <c r="G4168" s="76">
        <f>SUM('Ralawise Price List 2021'!G4168*(1+Calculator!$G$16))</f>
        <v>101.55</v>
      </c>
      <c r="H4168" s="77" t="s">
        <v>52</v>
      </c>
      <c r="I4168" s="76">
        <f>SUM('Ralawise Price List 2021'!I4168*(1+Calculator!$G$16))</f>
        <v>101.55</v>
      </c>
      <c r="J4168" s="76">
        <f>SUM('Ralawise Price List 2021'!J4168*(1+Calculator!$G$16))</f>
        <v>101.55</v>
      </c>
      <c r="K4168" s="63"/>
      <c r="L4168" s="63" t="s">
        <v>70</v>
      </c>
      <c r="M4168" s="78" t="s">
        <v>224</v>
      </c>
    </row>
    <row r="4169" spans="1:13" s="2" customFormat="1" ht="12" customHeight="1" x14ac:dyDescent="0.15">
      <c r="A4169" s="71" t="s">
        <v>5753</v>
      </c>
      <c r="B4169" s="72" t="s">
        <v>5813</v>
      </c>
      <c r="C4169" s="73" t="s">
        <v>5814</v>
      </c>
      <c r="D4169" s="73" t="s">
        <v>57</v>
      </c>
      <c r="E4169" s="74" t="s">
        <v>3401</v>
      </c>
      <c r="F4169" s="75" t="s">
        <v>58</v>
      </c>
      <c r="G4169" s="76">
        <f>SUM('Ralawise Price List 2021'!G4169*(1+Calculator!$G$16))</f>
        <v>67.05</v>
      </c>
      <c r="H4169" s="77" t="s">
        <v>52</v>
      </c>
      <c r="I4169" s="76">
        <f>SUM('Ralawise Price List 2021'!I4169*(1+Calculator!$G$16))</f>
        <v>67.05</v>
      </c>
      <c r="J4169" s="76">
        <f>SUM('Ralawise Price List 2021'!J4169*(1+Calculator!$G$16))</f>
        <v>67.05</v>
      </c>
      <c r="K4169" s="63"/>
      <c r="L4169" s="63" t="s">
        <v>70</v>
      </c>
      <c r="M4169" s="78" t="s">
        <v>224</v>
      </c>
    </row>
    <row r="4170" spans="1:13" s="2" customFormat="1" ht="12" customHeight="1" x14ac:dyDescent="0.15">
      <c r="A4170" s="71" t="s">
        <v>5753</v>
      </c>
      <c r="B4170" s="72" t="s">
        <v>5813</v>
      </c>
      <c r="C4170" s="73" t="s">
        <v>5814</v>
      </c>
      <c r="D4170" s="73" t="s">
        <v>57</v>
      </c>
      <c r="E4170" s="74" t="s">
        <v>3401</v>
      </c>
      <c r="F4170" s="75" t="s">
        <v>58</v>
      </c>
      <c r="G4170" s="76">
        <f>SUM('Ralawise Price List 2021'!G4170*(1+Calculator!$G$16))</f>
        <v>67.05</v>
      </c>
      <c r="H4170" s="77" t="s">
        <v>52</v>
      </c>
      <c r="I4170" s="76">
        <f>SUM('Ralawise Price List 2021'!I4170*(1+Calculator!$G$16))</f>
        <v>67.05</v>
      </c>
      <c r="J4170" s="76">
        <f>SUM('Ralawise Price List 2021'!J4170*(1+Calculator!$G$16))</f>
        <v>67.05</v>
      </c>
      <c r="K4170" s="63"/>
      <c r="L4170" s="63" t="s">
        <v>70</v>
      </c>
      <c r="M4170" s="78" t="s">
        <v>224</v>
      </c>
    </row>
    <row r="4171" spans="1:13" s="2" customFormat="1" ht="12" customHeight="1" x14ac:dyDescent="0.15">
      <c r="A4171" s="71" t="s">
        <v>5753</v>
      </c>
      <c r="B4171" s="72" t="s">
        <v>5815</v>
      </c>
      <c r="C4171" s="73" t="s">
        <v>5816</v>
      </c>
      <c r="D4171" s="73" t="s">
        <v>54</v>
      </c>
      <c r="E4171" s="74" t="s">
        <v>1487</v>
      </c>
      <c r="F4171" s="75" t="s">
        <v>58</v>
      </c>
      <c r="G4171" s="76">
        <f>SUM('Ralawise Price List 2021'!G4171*(1+Calculator!$G$16))</f>
        <v>74.900000000000006</v>
      </c>
      <c r="H4171" s="77" t="s">
        <v>52</v>
      </c>
      <c r="I4171" s="76">
        <f>SUM('Ralawise Price List 2021'!I4171*(1+Calculator!$G$16))</f>
        <v>74.900000000000006</v>
      </c>
      <c r="J4171" s="76">
        <f>SUM('Ralawise Price List 2021'!J4171*(1+Calculator!$G$16))</f>
        <v>74.900000000000006</v>
      </c>
      <c r="K4171" s="63"/>
      <c r="L4171" s="63" t="s">
        <v>70</v>
      </c>
      <c r="M4171" s="78" t="s">
        <v>224</v>
      </c>
    </row>
    <row r="4172" spans="1:13" s="2" customFormat="1" ht="12" customHeight="1" x14ac:dyDescent="0.15">
      <c r="A4172" s="71" t="s">
        <v>5753</v>
      </c>
      <c r="B4172" s="72" t="s">
        <v>5815</v>
      </c>
      <c r="C4172" s="73" t="s">
        <v>5816</v>
      </c>
      <c r="D4172" s="73" t="s">
        <v>54</v>
      </c>
      <c r="E4172" s="74" t="s">
        <v>1487</v>
      </c>
      <c r="F4172" s="75" t="s">
        <v>58</v>
      </c>
      <c r="G4172" s="76">
        <f>SUM('Ralawise Price List 2021'!G4172*(1+Calculator!$G$16))</f>
        <v>74.900000000000006</v>
      </c>
      <c r="H4172" s="77" t="s">
        <v>52</v>
      </c>
      <c r="I4172" s="76">
        <f>SUM('Ralawise Price List 2021'!I4172*(1+Calculator!$G$16))</f>
        <v>74.900000000000006</v>
      </c>
      <c r="J4172" s="76">
        <f>SUM('Ralawise Price List 2021'!J4172*(1+Calculator!$G$16))</f>
        <v>74.900000000000006</v>
      </c>
      <c r="K4172" s="63"/>
      <c r="L4172" s="63" t="s">
        <v>70</v>
      </c>
      <c r="M4172" s="78" t="s">
        <v>224</v>
      </c>
    </row>
    <row r="4173" spans="1:13" s="2" customFormat="1" ht="12" customHeight="1" x14ac:dyDescent="0.15">
      <c r="A4173" s="71" t="s">
        <v>5753</v>
      </c>
      <c r="B4173" s="72" t="s">
        <v>5815</v>
      </c>
      <c r="C4173" s="73" t="s">
        <v>5816</v>
      </c>
      <c r="D4173" s="73" t="s">
        <v>54</v>
      </c>
      <c r="E4173" s="74" t="s">
        <v>307</v>
      </c>
      <c r="F4173" s="75" t="s">
        <v>58</v>
      </c>
      <c r="G4173" s="76">
        <f>SUM('Ralawise Price List 2021'!G4173*(1+Calculator!$G$16))</f>
        <v>86.65</v>
      </c>
      <c r="H4173" s="77" t="s">
        <v>52</v>
      </c>
      <c r="I4173" s="76">
        <f>SUM('Ralawise Price List 2021'!I4173*(1+Calculator!$G$16))</f>
        <v>86.65</v>
      </c>
      <c r="J4173" s="76">
        <f>SUM('Ralawise Price List 2021'!J4173*(1+Calculator!$G$16))</f>
        <v>86.65</v>
      </c>
      <c r="K4173" s="63"/>
      <c r="L4173" s="63" t="s">
        <v>70</v>
      </c>
      <c r="M4173" s="78" t="s">
        <v>224</v>
      </c>
    </row>
    <row r="4174" spans="1:13" s="2" customFormat="1" ht="12" customHeight="1" x14ac:dyDescent="0.15">
      <c r="A4174" s="71" t="s">
        <v>5753</v>
      </c>
      <c r="B4174" s="72" t="s">
        <v>5815</v>
      </c>
      <c r="C4174" s="73" t="s">
        <v>5816</v>
      </c>
      <c r="D4174" s="73" t="s">
        <v>54</v>
      </c>
      <c r="E4174" s="74" t="s">
        <v>307</v>
      </c>
      <c r="F4174" s="75" t="s">
        <v>58</v>
      </c>
      <c r="G4174" s="76">
        <f>SUM('Ralawise Price List 2021'!G4174*(1+Calculator!$G$16))</f>
        <v>86.65</v>
      </c>
      <c r="H4174" s="77" t="s">
        <v>52</v>
      </c>
      <c r="I4174" s="76">
        <f>SUM('Ralawise Price List 2021'!I4174*(1+Calculator!$G$16))</f>
        <v>86.65</v>
      </c>
      <c r="J4174" s="76">
        <f>SUM('Ralawise Price List 2021'!J4174*(1+Calculator!$G$16))</f>
        <v>86.65</v>
      </c>
      <c r="K4174" s="63"/>
      <c r="L4174" s="63" t="s">
        <v>70</v>
      </c>
      <c r="M4174" s="78" t="s">
        <v>224</v>
      </c>
    </row>
    <row r="4175" spans="1:13" s="2" customFormat="1" ht="12" customHeight="1" x14ac:dyDescent="0.15">
      <c r="A4175" s="71" t="s">
        <v>5753</v>
      </c>
      <c r="B4175" s="72" t="s">
        <v>5815</v>
      </c>
      <c r="C4175" s="73" t="s">
        <v>5816</v>
      </c>
      <c r="D4175" s="73" t="s">
        <v>54</v>
      </c>
      <c r="E4175" s="74" t="s">
        <v>307</v>
      </c>
      <c r="F4175" s="75" t="s">
        <v>58</v>
      </c>
      <c r="G4175" s="76">
        <f>SUM('Ralawise Price List 2021'!G4175*(1+Calculator!$G$16))</f>
        <v>86.65</v>
      </c>
      <c r="H4175" s="77" t="s">
        <v>52</v>
      </c>
      <c r="I4175" s="76">
        <f>SUM('Ralawise Price List 2021'!I4175*(1+Calculator!$G$16))</f>
        <v>86.65</v>
      </c>
      <c r="J4175" s="76">
        <f>SUM('Ralawise Price List 2021'!J4175*(1+Calculator!$G$16))</f>
        <v>86.65</v>
      </c>
      <c r="K4175" s="63"/>
      <c r="L4175" s="63" t="s">
        <v>70</v>
      </c>
      <c r="M4175" s="78" t="s">
        <v>224</v>
      </c>
    </row>
    <row r="4176" spans="1:13" s="2" customFormat="1" ht="12" customHeight="1" x14ac:dyDescent="0.15">
      <c r="A4176" s="71" t="s">
        <v>5753</v>
      </c>
      <c r="B4176" s="72" t="s">
        <v>5815</v>
      </c>
      <c r="C4176" s="73" t="s">
        <v>5816</v>
      </c>
      <c r="D4176" s="73" t="s">
        <v>54</v>
      </c>
      <c r="E4176" s="74" t="s">
        <v>307</v>
      </c>
      <c r="F4176" s="75" t="s">
        <v>58</v>
      </c>
      <c r="G4176" s="76">
        <f>SUM('Ralawise Price List 2021'!G4176*(1+Calculator!$G$16))</f>
        <v>86.65</v>
      </c>
      <c r="H4176" s="77" t="s">
        <v>52</v>
      </c>
      <c r="I4176" s="76">
        <f>SUM('Ralawise Price List 2021'!I4176*(1+Calculator!$G$16))</f>
        <v>86.65</v>
      </c>
      <c r="J4176" s="76">
        <f>SUM('Ralawise Price List 2021'!J4176*(1+Calculator!$G$16))</f>
        <v>86.65</v>
      </c>
      <c r="K4176" s="63"/>
      <c r="L4176" s="63" t="s">
        <v>70</v>
      </c>
      <c r="M4176" s="78" t="s">
        <v>224</v>
      </c>
    </row>
    <row r="4177" spans="1:13" s="2" customFormat="1" ht="12" customHeight="1" x14ac:dyDescent="0.15">
      <c r="A4177" s="71" t="s">
        <v>5753</v>
      </c>
      <c r="B4177" s="72" t="s">
        <v>5815</v>
      </c>
      <c r="C4177" s="73" t="s">
        <v>5816</v>
      </c>
      <c r="D4177" s="73" t="s">
        <v>633</v>
      </c>
      <c r="E4177" s="74" t="s">
        <v>307</v>
      </c>
      <c r="F4177" s="75" t="s">
        <v>58</v>
      </c>
      <c r="G4177" s="76">
        <f>SUM('Ralawise Price List 2021'!G4177*(1+Calculator!$G$16))</f>
        <v>101.55</v>
      </c>
      <c r="H4177" s="77" t="s">
        <v>52</v>
      </c>
      <c r="I4177" s="76">
        <f>SUM('Ralawise Price List 2021'!I4177*(1+Calculator!$G$16))</f>
        <v>101.55</v>
      </c>
      <c r="J4177" s="76">
        <f>SUM('Ralawise Price List 2021'!J4177*(1+Calculator!$G$16))</f>
        <v>101.55</v>
      </c>
      <c r="K4177" s="63"/>
      <c r="L4177" s="63" t="s">
        <v>70</v>
      </c>
      <c r="M4177" s="78" t="s">
        <v>224</v>
      </c>
    </row>
    <row r="4178" spans="1:13" s="2" customFormat="1" ht="12" customHeight="1" x14ac:dyDescent="0.15">
      <c r="A4178" s="71" t="s">
        <v>5753</v>
      </c>
      <c r="B4178" s="72" t="s">
        <v>5817</v>
      </c>
      <c r="C4178" s="73" t="s">
        <v>5818</v>
      </c>
      <c r="D4178" s="73" t="s">
        <v>54</v>
      </c>
      <c r="E4178" s="74" t="s">
        <v>3401</v>
      </c>
      <c r="F4178" s="75" t="s">
        <v>58</v>
      </c>
      <c r="G4178" s="76">
        <f>SUM('Ralawise Price List 2021'!G4178*(1+Calculator!$G$16))</f>
        <v>67.05</v>
      </c>
      <c r="H4178" s="77" t="s">
        <v>52</v>
      </c>
      <c r="I4178" s="76">
        <f>SUM('Ralawise Price List 2021'!I4178*(1+Calculator!$G$16))</f>
        <v>67.05</v>
      </c>
      <c r="J4178" s="76">
        <f>SUM('Ralawise Price List 2021'!J4178*(1+Calculator!$G$16))</f>
        <v>67.05</v>
      </c>
      <c r="K4178" s="63"/>
      <c r="L4178" s="63" t="s">
        <v>70</v>
      </c>
      <c r="M4178" s="78" t="s">
        <v>224</v>
      </c>
    </row>
    <row r="4179" spans="1:13" s="2" customFormat="1" ht="12" customHeight="1" x14ac:dyDescent="0.15">
      <c r="A4179" s="71" t="s">
        <v>5753</v>
      </c>
      <c r="B4179" s="72" t="s">
        <v>5817</v>
      </c>
      <c r="C4179" s="73" t="s">
        <v>5818</v>
      </c>
      <c r="D4179" s="73" t="s">
        <v>633</v>
      </c>
      <c r="E4179" s="74" t="s">
        <v>3401</v>
      </c>
      <c r="F4179" s="75" t="s">
        <v>58</v>
      </c>
      <c r="G4179" s="76">
        <f>SUM('Ralawise Price List 2021'!G4179*(1+Calculator!$G$16))</f>
        <v>76.849999999999994</v>
      </c>
      <c r="H4179" s="77" t="s">
        <v>52</v>
      </c>
      <c r="I4179" s="76">
        <f>SUM('Ralawise Price List 2021'!I4179*(1+Calculator!$G$16))</f>
        <v>76.849999999999994</v>
      </c>
      <c r="J4179" s="76">
        <f>SUM('Ralawise Price List 2021'!J4179*(1+Calculator!$G$16))</f>
        <v>76.849999999999994</v>
      </c>
      <c r="K4179" s="63"/>
      <c r="L4179" s="63" t="s">
        <v>70</v>
      </c>
      <c r="M4179" s="78" t="s">
        <v>224</v>
      </c>
    </row>
    <row r="4180" spans="1:13" s="2" customFormat="1" ht="12" customHeight="1" x14ac:dyDescent="0.15">
      <c r="A4180" s="71" t="s">
        <v>5753</v>
      </c>
      <c r="B4180" s="72" t="s">
        <v>5819</v>
      </c>
      <c r="C4180" s="73" t="s">
        <v>5820</v>
      </c>
      <c r="D4180" s="73" t="s">
        <v>57</v>
      </c>
      <c r="E4180" s="74" t="s">
        <v>307</v>
      </c>
      <c r="F4180" s="75" t="s">
        <v>51</v>
      </c>
      <c r="G4180" s="76">
        <f>SUM('Ralawise Price List 2021'!G4180*(1+Calculator!$G$16))</f>
        <v>70.2</v>
      </c>
      <c r="H4180" s="77" t="s">
        <v>52</v>
      </c>
      <c r="I4180" s="76">
        <f>SUM('Ralawise Price List 2021'!I4180*(1+Calculator!$G$16))</f>
        <v>70.2</v>
      </c>
      <c r="J4180" s="76">
        <f>SUM('Ralawise Price List 2021'!J4180*(1+Calculator!$G$16))</f>
        <v>70.2</v>
      </c>
      <c r="K4180" s="63"/>
      <c r="L4180" s="63" t="s">
        <v>70</v>
      </c>
      <c r="M4180" s="78" t="s">
        <v>224</v>
      </c>
    </row>
    <row r="4181" spans="1:13" s="2" customFormat="1" ht="12" customHeight="1" x14ac:dyDescent="0.15">
      <c r="A4181" s="71" t="s">
        <v>5753</v>
      </c>
      <c r="B4181" s="72" t="s">
        <v>5819</v>
      </c>
      <c r="C4181" s="73" t="s">
        <v>5820</v>
      </c>
      <c r="D4181" s="73" t="s">
        <v>57</v>
      </c>
      <c r="E4181" s="74" t="s">
        <v>307</v>
      </c>
      <c r="F4181" s="75" t="s">
        <v>51</v>
      </c>
      <c r="G4181" s="76">
        <f>SUM('Ralawise Price List 2021'!G4181*(1+Calculator!$G$16))</f>
        <v>70.2</v>
      </c>
      <c r="H4181" s="77" t="s">
        <v>52</v>
      </c>
      <c r="I4181" s="76">
        <f>SUM('Ralawise Price List 2021'!I4181*(1+Calculator!$G$16))</f>
        <v>70.2</v>
      </c>
      <c r="J4181" s="76">
        <f>SUM('Ralawise Price List 2021'!J4181*(1+Calculator!$G$16))</f>
        <v>70.2</v>
      </c>
      <c r="K4181" s="63"/>
      <c r="L4181" s="63" t="s">
        <v>70</v>
      </c>
      <c r="M4181" s="78" t="s">
        <v>224</v>
      </c>
    </row>
    <row r="4182" spans="1:13" s="2" customFormat="1" ht="12" customHeight="1" x14ac:dyDescent="0.15">
      <c r="A4182" s="71" t="s">
        <v>5753</v>
      </c>
      <c r="B4182" s="72" t="s">
        <v>5821</v>
      </c>
      <c r="C4182" s="73" t="s">
        <v>5822</v>
      </c>
      <c r="D4182" s="73" t="s">
        <v>54</v>
      </c>
      <c r="E4182" s="74" t="s">
        <v>3401</v>
      </c>
      <c r="F4182" s="75" t="s">
        <v>58</v>
      </c>
      <c r="G4182" s="76">
        <f>SUM('Ralawise Price List 2021'!G4182*(1+Calculator!$G$16))</f>
        <v>57.65</v>
      </c>
      <c r="H4182" s="77" t="s">
        <v>52</v>
      </c>
      <c r="I4182" s="76">
        <f>SUM('Ralawise Price List 2021'!I4182*(1+Calculator!$G$16))</f>
        <v>57.65</v>
      </c>
      <c r="J4182" s="76">
        <f>SUM('Ralawise Price List 2021'!J4182*(1+Calculator!$G$16))</f>
        <v>57.65</v>
      </c>
      <c r="K4182" s="63"/>
      <c r="L4182" s="63" t="s">
        <v>70</v>
      </c>
      <c r="M4182" s="78" t="s">
        <v>224</v>
      </c>
    </row>
    <row r="4183" spans="1:13" s="2" customFormat="1" ht="12" customHeight="1" x14ac:dyDescent="0.15">
      <c r="A4183" s="71" t="s">
        <v>5753</v>
      </c>
      <c r="B4183" s="72" t="s">
        <v>5821</v>
      </c>
      <c r="C4183" s="73" t="s">
        <v>5822</v>
      </c>
      <c r="D4183" s="73" t="s">
        <v>54</v>
      </c>
      <c r="E4183" s="74" t="s">
        <v>3401</v>
      </c>
      <c r="F4183" s="75" t="s">
        <v>58</v>
      </c>
      <c r="G4183" s="76">
        <f>SUM('Ralawise Price List 2021'!G4183*(1+Calculator!$G$16))</f>
        <v>57.65</v>
      </c>
      <c r="H4183" s="77" t="s">
        <v>52</v>
      </c>
      <c r="I4183" s="76">
        <f>SUM('Ralawise Price List 2021'!I4183*(1+Calculator!$G$16))</f>
        <v>57.65</v>
      </c>
      <c r="J4183" s="76">
        <f>SUM('Ralawise Price List 2021'!J4183*(1+Calculator!$G$16))</f>
        <v>57.65</v>
      </c>
      <c r="K4183" s="63"/>
      <c r="L4183" s="63" t="s">
        <v>70</v>
      </c>
      <c r="M4183" s="78" t="s">
        <v>224</v>
      </c>
    </row>
    <row r="4184" spans="1:13" s="2" customFormat="1" ht="12" customHeight="1" x14ac:dyDescent="0.15">
      <c r="A4184" s="71" t="s">
        <v>5753</v>
      </c>
      <c r="B4184" s="72" t="s">
        <v>5823</v>
      </c>
      <c r="C4184" s="73" t="s">
        <v>5824</v>
      </c>
      <c r="D4184" s="73" t="s">
        <v>57</v>
      </c>
      <c r="E4184" s="74" t="s">
        <v>50</v>
      </c>
      <c r="F4184" s="75" t="s">
        <v>62</v>
      </c>
      <c r="G4184" s="76">
        <f>SUM('Ralawise Price List 2021'!G4184*(1+Calculator!$G$16))</f>
        <v>115.25</v>
      </c>
      <c r="H4184" s="77" t="s">
        <v>52</v>
      </c>
      <c r="I4184" s="76">
        <f>SUM('Ralawise Price List 2021'!I4184*(1+Calculator!$G$16))</f>
        <v>115.25</v>
      </c>
      <c r="J4184" s="76">
        <f>SUM('Ralawise Price List 2021'!J4184*(1+Calculator!$G$16))</f>
        <v>115.25</v>
      </c>
      <c r="K4184" s="63"/>
      <c r="L4184" s="63" t="s">
        <v>70</v>
      </c>
      <c r="M4184" s="78" t="s">
        <v>224</v>
      </c>
    </row>
    <row r="4185" spans="1:13" s="2" customFormat="1" ht="12" customHeight="1" x14ac:dyDescent="0.15">
      <c r="A4185" s="71" t="s">
        <v>5753</v>
      </c>
      <c r="B4185" s="72" t="s">
        <v>5825</v>
      </c>
      <c r="C4185" s="73" t="s">
        <v>5826</v>
      </c>
      <c r="D4185" s="73" t="s">
        <v>57</v>
      </c>
      <c r="E4185" s="74" t="s">
        <v>65</v>
      </c>
      <c r="F4185" s="75" t="s">
        <v>58</v>
      </c>
      <c r="G4185" s="76">
        <f>SUM('Ralawise Price List 2021'!G4185*(1+Calculator!$G$16))</f>
        <v>60.4</v>
      </c>
      <c r="H4185" s="77" t="s">
        <v>52</v>
      </c>
      <c r="I4185" s="76">
        <f>SUM('Ralawise Price List 2021'!I4185*(1+Calculator!$G$16))</f>
        <v>60.4</v>
      </c>
      <c r="J4185" s="76">
        <f>SUM('Ralawise Price List 2021'!J4185*(1+Calculator!$G$16))</f>
        <v>60.4</v>
      </c>
      <c r="K4185" s="63"/>
      <c r="L4185" s="63" t="s">
        <v>70</v>
      </c>
      <c r="M4185" s="78" t="s">
        <v>224</v>
      </c>
    </row>
    <row r="4186" spans="1:13" s="2" customFormat="1" ht="12" customHeight="1" x14ac:dyDescent="0.15">
      <c r="A4186" s="71" t="s">
        <v>5753</v>
      </c>
      <c r="B4186" s="72" t="s">
        <v>5827</v>
      </c>
      <c r="C4186" s="73" t="s">
        <v>5828</v>
      </c>
      <c r="D4186" s="73" t="s">
        <v>57</v>
      </c>
      <c r="E4186" s="74" t="s">
        <v>65</v>
      </c>
      <c r="F4186" s="75" t="s">
        <v>58</v>
      </c>
      <c r="G4186" s="76">
        <f>SUM('Ralawise Price List 2021'!G4186*(1+Calculator!$G$16))</f>
        <v>60.4</v>
      </c>
      <c r="H4186" s="77" t="s">
        <v>52</v>
      </c>
      <c r="I4186" s="76">
        <f>SUM('Ralawise Price List 2021'!I4186*(1+Calculator!$G$16))</f>
        <v>60.4</v>
      </c>
      <c r="J4186" s="76">
        <f>SUM('Ralawise Price List 2021'!J4186*(1+Calculator!$G$16))</f>
        <v>60.4</v>
      </c>
      <c r="K4186" s="63"/>
      <c r="L4186" s="63" t="s">
        <v>70</v>
      </c>
      <c r="M4186" s="78" t="s">
        <v>224</v>
      </c>
    </row>
    <row r="4187" spans="1:13" s="2" customFormat="1" ht="12" customHeight="1" x14ac:dyDescent="0.15">
      <c r="A4187" s="71" t="s">
        <v>5753</v>
      </c>
      <c r="B4187" s="72" t="s">
        <v>5829</v>
      </c>
      <c r="C4187" s="73" t="s">
        <v>5830</v>
      </c>
      <c r="D4187" s="73" t="s">
        <v>57</v>
      </c>
      <c r="E4187" s="74" t="s">
        <v>298</v>
      </c>
      <c r="F4187" s="75" t="s">
        <v>62</v>
      </c>
      <c r="G4187" s="76">
        <f>SUM('Ralawise Price List 2021'!G4187*(1+Calculator!$G$16))</f>
        <v>317.95</v>
      </c>
      <c r="H4187" s="77" t="s">
        <v>52</v>
      </c>
      <c r="I4187" s="76">
        <f>SUM('Ralawise Price List 2021'!I4187*(1+Calculator!$G$16))</f>
        <v>317.95</v>
      </c>
      <c r="J4187" s="76">
        <f>SUM('Ralawise Price List 2021'!J4187*(1+Calculator!$G$16))</f>
        <v>317.95</v>
      </c>
      <c r="K4187" s="63"/>
      <c r="L4187" s="63" t="s">
        <v>70</v>
      </c>
      <c r="M4187" s="78" t="s">
        <v>224</v>
      </c>
    </row>
    <row r="4188" spans="1:13" s="2" customFormat="1" ht="12" customHeight="1" x14ac:dyDescent="0.15">
      <c r="A4188" s="71" t="s">
        <v>5753</v>
      </c>
      <c r="B4188" s="72" t="s">
        <v>5831</v>
      </c>
      <c r="C4188" s="73" t="s">
        <v>5832</v>
      </c>
      <c r="D4188" s="73" t="s">
        <v>57</v>
      </c>
      <c r="E4188" s="74" t="s">
        <v>65</v>
      </c>
      <c r="F4188" s="75" t="s">
        <v>58</v>
      </c>
      <c r="G4188" s="76">
        <f>SUM('Ralawise Price List 2021'!G4188*(1+Calculator!$G$16))</f>
        <v>70.599999999999994</v>
      </c>
      <c r="H4188" s="77" t="s">
        <v>52</v>
      </c>
      <c r="I4188" s="76">
        <f>SUM('Ralawise Price List 2021'!I4188*(1+Calculator!$G$16))</f>
        <v>70.599999999999994</v>
      </c>
      <c r="J4188" s="76">
        <f>SUM('Ralawise Price List 2021'!J4188*(1+Calculator!$G$16))</f>
        <v>70.599999999999994</v>
      </c>
      <c r="K4188" s="63"/>
      <c r="L4188" s="63" t="s">
        <v>70</v>
      </c>
      <c r="M4188" s="78" t="s">
        <v>224</v>
      </c>
    </row>
    <row r="4189" spans="1:13" s="2" customFormat="1" ht="12" customHeight="1" x14ac:dyDescent="0.15">
      <c r="A4189" s="71" t="s">
        <v>5753</v>
      </c>
      <c r="B4189" s="72" t="s">
        <v>5833</v>
      </c>
      <c r="C4189" s="73" t="s">
        <v>5834</v>
      </c>
      <c r="D4189" s="73" t="s">
        <v>57</v>
      </c>
      <c r="E4189" s="74" t="s">
        <v>307</v>
      </c>
      <c r="F4189" s="75" t="s">
        <v>58</v>
      </c>
      <c r="G4189" s="76">
        <f>SUM('Ralawise Price List 2021'!G4189*(1+Calculator!$G$16))</f>
        <v>144.30000000000001</v>
      </c>
      <c r="H4189" s="77" t="s">
        <v>52</v>
      </c>
      <c r="I4189" s="76">
        <f>SUM('Ralawise Price List 2021'!I4189*(1+Calculator!$G$16))</f>
        <v>144.30000000000001</v>
      </c>
      <c r="J4189" s="76">
        <f>SUM('Ralawise Price List 2021'!J4189*(1+Calculator!$G$16))</f>
        <v>144.30000000000001</v>
      </c>
      <c r="K4189" s="63"/>
      <c r="L4189" s="63" t="s">
        <v>70</v>
      </c>
      <c r="M4189" s="78" t="s">
        <v>224</v>
      </c>
    </row>
    <row r="4190" spans="1:13" s="2" customFormat="1" ht="12" customHeight="1" x14ac:dyDescent="0.15">
      <c r="A4190" s="71" t="s">
        <v>5753</v>
      </c>
      <c r="B4190" s="72" t="s">
        <v>5835</v>
      </c>
      <c r="C4190" s="73" t="s">
        <v>5836</v>
      </c>
      <c r="D4190" s="73" t="s">
        <v>57</v>
      </c>
      <c r="E4190" s="74" t="s">
        <v>926</v>
      </c>
      <c r="F4190" s="75" t="s">
        <v>62</v>
      </c>
      <c r="G4190" s="76">
        <f>SUM('Ralawise Price List 2021'!G4190*(1+Calculator!$G$16))</f>
        <v>259.89999999999998</v>
      </c>
      <c r="H4190" s="77" t="s">
        <v>52</v>
      </c>
      <c r="I4190" s="76">
        <f>SUM('Ralawise Price List 2021'!I4190*(1+Calculator!$G$16))</f>
        <v>259.89999999999998</v>
      </c>
      <c r="J4190" s="76">
        <f>SUM('Ralawise Price List 2021'!J4190*(1+Calculator!$G$16))</f>
        <v>259.89999999999998</v>
      </c>
      <c r="K4190" s="63"/>
      <c r="L4190" s="63" t="s">
        <v>70</v>
      </c>
      <c r="M4190" s="78" t="s">
        <v>224</v>
      </c>
    </row>
    <row r="4191" spans="1:13" s="2" customFormat="1" ht="12" customHeight="1" x14ac:dyDescent="0.15">
      <c r="A4191" s="71" t="s">
        <v>5753</v>
      </c>
      <c r="B4191" s="72" t="s">
        <v>5835</v>
      </c>
      <c r="C4191" s="73" t="s">
        <v>5836</v>
      </c>
      <c r="D4191" s="73" t="s">
        <v>57</v>
      </c>
      <c r="E4191" s="74" t="s">
        <v>926</v>
      </c>
      <c r="F4191" s="75" t="s">
        <v>62</v>
      </c>
      <c r="G4191" s="76">
        <f>SUM('Ralawise Price List 2021'!G4191*(1+Calculator!$G$16))</f>
        <v>259.89999999999998</v>
      </c>
      <c r="H4191" s="77" t="s">
        <v>52</v>
      </c>
      <c r="I4191" s="76">
        <f>SUM('Ralawise Price List 2021'!I4191*(1+Calculator!$G$16))</f>
        <v>259.89999999999998</v>
      </c>
      <c r="J4191" s="76">
        <f>SUM('Ralawise Price List 2021'!J4191*(1+Calculator!$G$16))</f>
        <v>259.89999999999998</v>
      </c>
      <c r="K4191" s="63"/>
      <c r="L4191" s="63" t="s">
        <v>70</v>
      </c>
      <c r="M4191" s="78" t="s">
        <v>224</v>
      </c>
    </row>
    <row r="4192" spans="1:13" s="2" customFormat="1" ht="12" customHeight="1" x14ac:dyDescent="0.15">
      <c r="A4192" s="71" t="s">
        <v>5753</v>
      </c>
      <c r="B4192" s="72" t="s">
        <v>5837</v>
      </c>
      <c r="C4192" s="73" t="s">
        <v>5838</v>
      </c>
      <c r="D4192" s="73" t="s">
        <v>57</v>
      </c>
      <c r="E4192" s="74" t="s">
        <v>298</v>
      </c>
      <c r="F4192" s="75" t="s">
        <v>62</v>
      </c>
      <c r="G4192" s="76">
        <f>SUM('Ralawise Price List 2021'!G4192*(1+Calculator!$G$16))</f>
        <v>173.3</v>
      </c>
      <c r="H4192" s="77" t="s">
        <v>52</v>
      </c>
      <c r="I4192" s="76">
        <f>SUM('Ralawise Price List 2021'!I4192*(1+Calculator!$G$16))</f>
        <v>173.3</v>
      </c>
      <c r="J4192" s="76">
        <f>SUM('Ralawise Price List 2021'!J4192*(1+Calculator!$G$16))</f>
        <v>173.3</v>
      </c>
      <c r="K4192" s="63"/>
      <c r="L4192" s="63" t="s">
        <v>70</v>
      </c>
      <c r="M4192" s="78" t="s">
        <v>224</v>
      </c>
    </row>
    <row r="4193" spans="1:13" s="2" customFormat="1" ht="12" customHeight="1" x14ac:dyDescent="0.15">
      <c r="A4193" s="71" t="s">
        <v>5753</v>
      </c>
      <c r="B4193" s="72" t="s">
        <v>5839</v>
      </c>
      <c r="C4193" s="73" t="s">
        <v>3430</v>
      </c>
      <c r="D4193" s="73" t="s">
        <v>57</v>
      </c>
      <c r="E4193" s="74" t="s">
        <v>65</v>
      </c>
      <c r="F4193" s="75" t="s">
        <v>58</v>
      </c>
      <c r="G4193" s="76">
        <f>SUM('Ralawise Price List 2021'!G4193*(1+Calculator!$G$16))</f>
        <v>45.5</v>
      </c>
      <c r="H4193" s="77" t="s">
        <v>52</v>
      </c>
      <c r="I4193" s="76">
        <f>SUM('Ralawise Price List 2021'!I4193*(1+Calculator!$G$16))</f>
        <v>45.5</v>
      </c>
      <c r="J4193" s="76">
        <f>SUM('Ralawise Price List 2021'!J4193*(1+Calculator!$G$16))</f>
        <v>45.5</v>
      </c>
      <c r="K4193" s="63"/>
      <c r="L4193" s="63" t="s">
        <v>70</v>
      </c>
      <c r="M4193" s="78" t="s">
        <v>224</v>
      </c>
    </row>
    <row r="4194" spans="1:13" s="2" customFormat="1" ht="12" customHeight="1" x14ac:dyDescent="0.15">
      <c r="A4194" s="71" t="s">
        <v>5753</v>
      </c>
      <c r="B4194" s="72" t="s">
        <v>5839</v>
      </c>
      <c r="C4194" s="73" t="s">
        <v>3430</v>
      </c>
      <c r="D4194" s="73" t="s">
        <v>57</v>
      </c>
      <c r="E4194" s="74" t="s">
        <v>65</v>
      </c>
      <c r="F4194" s="75" t="s">
        <v>58</v>
      </c>
      <c r="G4194" s="76">
        <f>SUM('Ralawise Price List 2021'!G4194*(1+Calculator!$G$16))</f>
        <v>45.5</v>
      </c>
      <c r="H4194" s="77" t="s">
        <v>52</v>
      </c>
      <c r="I4194" s="76">
        <f>SUM('Ralawise Price List 2021'!I4194*(1+Calculator!$G$16))</f>
        <v>45.5</v>
      </c>
      <c r="J4194" s="76">
        <f>SUM('Ralawise Price List 2021'!J4194*(1+Calculator!$G$16))</f>
        <v>45.5</v>
      </c>
      <c r="K4194" s="63"/>
      <c r="L4194" s="63" t="s">
        <v>70</v>
      </c>
      <c r="M4194" s="78" t="s">
        <v>224</v>
      </c>
    </row>
    <row r="4195" spans="1:13" s="2" customFormat="1" ht="12" customHeight="1" x14ac:dyDescent="0.15">
      <c r="A4195" s="71" t="s">
        <v>5753</v>
      </c>
      <c r="B4195" s="72" t="s">
        <v>5840</v>
      </c>
      <c r="C4195" s="73" t="s">
        <v>5841</v>
      </c>
      <c r="D4195" s="73" t="s">
        <v>57</v>
      </c>
      <c r="E4195" s="74" t="s">
        <v>65</v>
      </c>
      <c r="F4195" s="75" t="s">
        <v>62</v>
      </c>
      <c r="G4195" s="76">
        <f>SUM('Ralawise Price List 2021'!G4195*(1+Calculator!$G$16))</f>
        <v>105.85</v>
      </c>
      <c r="H4195" s="77" t="s">
        <v>52</v>
      </c>
      <c r="I4195" s="76">
        <f>SUM('Ralawise Price List 2021'!I4195*(1+Calculator!$G$16))</f>
        <v>105.85</v>
      </c>
      <c r="J4195" s="76">
        <f>SUM('Ralawise Price List 2021'!J4195*(1+Calculator!$G$16))</f>
        <v>105.85</v>
      </c>
      <c r="K4195" s="63"/>
      <c r="L4195" s="63" t="s">
        <v>70</v>
      </c>
      <c r="M4195" s="78" t="s">
        <v>224</v>
      </c>
    </row>
    <row r="4196" spans="1:13" s="2" customFormat="1" ht="12" customHeight="1" x14ac:dyDescent="0.15">
      <c r="A4196" s="71" t="s">
        <v>5753</v>
      </c>
      <c r="B4196" s="72" t="s">
        <v>5840</v>
      </c>
      <c r="C4196" s="73" t="s">
        <v>5841</v>
      </c>
      <c r="D4196" s="73" t="s">
        <v>57</v>
      </c>
      <c r="E4196" s="74" t="s">
        <v>65</v>
      </c>
      <c r="F4196" s="75" t="s">
        <v>62</v>
      </c>
      <c r="G4196" s="76">
        <f>SUM('Ralawise Price List 2021'!G4196*(1+Calculator!$G$16))</f>
        <v>105.85</v>
      </c>
      <c r="H4196" s="77" t="s">
        <v>52</v>
      </c>
      <c r="I4196" s="76">
        <f>SUM('Ralawise Price List 2021'!I4196*(1+Calculator!$G$16))</f>
        <v>105.85</v>
      </c>
      <c r="J4196" s="76">
        <f>SUM('Ralawise Price List 2021'!J4196*(1+Calculator!$G$16))</f>
        <v>105.85</v>
      </c>
      <c r="K4196" s="63"/>
      <c r="L4196" s="63" t="s">
        <v>70</v>
      </c>
      <c r="M4196" s="78" t="s">
        <v>224</v>
      </c>
    </row>
    <row r="4197" spans="1:13" s="2" customFormat="1" ht="12" customHeight="1" x14ac:dyDescent="0.15">
      <c r="A4197" s="71" t="s">
        <v>5753</v>
      </c>
      <c r="B4197" s="72" t="s">
        <v>5842</v>
      </c>
      <c r="C4197" s="73" t="s">
        <v>5843</v>
      </c>
      <c r="D4197" s="73" t="s">
        <v>57</v>
      </c>
      <c r="E4197" s="74" t="s">
        <v>307</v>
      </c>
      <c r="F4197" s="75" t="s">
        <v>62</v>
      </c>
      <c r="G4197" s="76">
        <f>SUM('Ralawise Price List 2021'!G4197*(1+Calculator!$G$16))</f>
        <v>163.5</v>
      </c>
      <c r="H4197" s="77" t="s">
        <v>52</v>
      </c>
      <c r="I4197" s="76">
        <f>SUM('Ralawise Price List 2021'!I4197*(1+Calculator!$G$16))</f>
        <v>163.5</v>
      </c>
      <c r="J4197" s="76">
        <f>SUM('Ralawise Price List 2021'!J4197*(1+Calculator!$G$16))</f>
        <v>163.5</v>
      </c>
      <c r="K4197" s="63"/>
      <c r="L4197" s="63" t="s">
        <v>70</v>
      </c>
      <c r="M4197" s="78" t="s">
        <v>224</v>
      </c>
    </row>
    <row r="4198" spans="1:13" s="2" customFormat="1" ht="12" customHeight="1" x14ac:dyDescent="0.15">
      <c r="A4198" s="71" t="s">
        <v>5753</v>
      </c>
      <c r="B4198" s="72" t="s">
        <v>5844</v>
      </c>
      <c r="C4198" s="73" t="s">
        <v>5845</v>
      </c>
      <c r="D4198" s="73" t="s">
        <v>57</v>
      </c>
      <c r="E4198" s="74" t="s">
        <v>3401</v>
      </c>
      <c r="F4198" s="75" t="s">
        <v>62</v>
      </c>
      <c r="G4198" s="76">
        <f>SUM('Ralawise Price List 2021'!G4198*(1+Calculator!$G$16))</f>
        <v>125.05</v>
      </c>
      <c r="H4198" s="77" t="s">
        <v>52</v>
      </c>
      <c r="I4198" s="76">
        <f>SUM('Ralawise Price List 2021'!I4198*(1+Calculator!$G$16))</f>
        <v>125.05</v>
      </c>
      <c r="J4198" s="76">
        <f>SUM('Ralawise Price List 2021'!J4198*(1+Calculator!$G$16))</f>
        <v>125.05</v>
      </c>
      <c r="K4198" s="63"/>
      <c r="L4198" s="63" t="s">
        <v>70</v>
      </c>
      <c r="M4198" s="78" t="s">
        <v>224</v>
      </c>
    </row>
    <row r="4199" spans="1:13" s="2" customFormat="1" ht="12" customHeight="1" x14ac:dyDescent="0.15">
      <c r="A4199" s="71" t="s">
        <v>5753</v>
      </c>
      <c r="B4199" s="72" t="s">
        <v>5846</v>
      </c>
      <c r="C4199" s="73" t="s">
        <v>5847</v>
      </c>
      <c r="D4199" s="73" t="s">
        <v>312</v>
      </c>
      <c r="E4199" s="74" t="s">
        <v>50</v>
      </c>
      <c r="F4199" s="75" t="s">
        <v>191</v>
      </c>
      <c r="G4199" s="76">
        <f>SUM('Ralawise Price List 2021'!G4199*(1+Calculator!$G$16))</f>
        <v>76.849999999999994</v>
      </c>
      <c r="H4199" s="77" t="s">
        <v>62</v>
      </c>
      <c r="I4199" s="76">
        <f>SUM('Ralawise Price List 2021'!I4199*(1+Calculator!$G$16))</f>
        <v>76.849999999999994</v>
      </c>
      <c r="J4199" s="76">
        <f>SUM('Ralawise Price List 2021'!J4199*(1+Calculator!$G$16))</f>
        <v>76.849999999999994</v>
      </c>
      <c r="K4199" s="63"/>
      <c r="L4199" s="63" t="s">
        <v>70</v>
      </c>
      <c r="M4199" s="78" t="s">
        <v>224</v>
      </c>
    </row>
    <row r="4200" spans="1:13" s="2" customFormat="1" ht="12" customHeight="1" x14ac:dyDescent="0.15">
      <c r="A4200" s="71" t="s">
        <v>5753</v>
      </c>
      <c r="B4200" s="72" t="s">
        <v>5848</v>
      </c>
      <c r="C4200" s="73" t="s">
        <v>5849</v>
      </c>
      <c r="D4200" s="73" t="s">
        <v>57</v>
      </c>
      <c r="E4200" s="74" t="s">
        <v>139</v>
      </c>
      <c r="F4200" s="75" t="s">
        <v>308</v>
      </c>
      <c r="G4200" s="76">
        <f>SUM('Ralawise Price List 2021'!G4200*(1+Calculator!$G$16))</f>
        <v>7.45</v>
      </c>
      <c r="H4200" s="77" t="s">
        <v>62</v>
      </c>
      <c r="I4200" s="76">
        <f>SUM('Ralawise Price List 2021'!I4200*(1+Calculator!$G$16))</f>
        <v>9.4499999999999993</v>
      </c>
      <c r="J4200" s="76">
        <f>SUM('Ralawise Price List 2021'!J4200*(1+Calculator!$G$16))</f>
        <v>12.15</v>
      </c>
      <c r="K4200" s="63"/>
      <c r="L4200" s="63" t="s">
        <v>70</v>
      </c>
      <c r="M4200" s="78" t="s">
        <v>224</v>
      </c>
    </row>
    <row r="4201" spans="1:13" s="2" customFormat="1" ht="12" customHeight="1" x14ac:dyDescent="0.15">
      <c r="A4201" s="71" t="s">
        <v>5753</v>
      </c>
      <c r="B4201" s="72" t="s">
        <v>5850</v>
      </c>
      <c r="C4201" s="73" t="s">
        <v>5851</v>
      </c>
      <c r="D4201" s="73" t="s">
        <v>42</v>
      </c>
      <c r="E4201" s="74" t="s">
        <v>1063</v>
      </c>
      <c r="F4201" s="75" t="s">
        <v>58</v>
      </c>
      <c r="G4201" s="76">
        <f>SUM('Ralawise Price List 2021'!G4201*(1+Calculator!$G$16))</f>
        <v>105.85</v>
      </c>
      <c r="H4201" s="77" t="s">
        <v>52</v>
      </c>
      <c r="I4201" s="76">
        <f>SUM('Ralawise Price List 2021'!I4201*(1+Calculator!$G$16))</f>
        <v>105.85</v>
      </c>
      <c r="J4201" s="76">
        <f>SUM('Ralawise Price List 2021'!J4201*(1+Calculator!$G$16))</f>
        <v>105.85</v>
      </c>
      <c r="K4201" s="63"/>
      <c r="L4201" s="63" t="s">
        <v>70</v>
      </c>
      <c r="M4201" s="78" t="s">
        <v>224</v>
      </c>
    </row>
    <row r="4202" spans="1:13" s="2" customFormat="1" ht="12" customHeight="1" x14ac:dyDescent="0.15">
      <c r="A4202" s="71" t="s">
        <v>5753</v>
      </c>
      <c r="B4202" s="72" t="s">
        <v>5852</v>
      </c>
      <c r="C4202" s="73" t="s">
        <v>5853</v>
      </c>
      <c r="D4202" s="73" t="s">
        <v>57</v>
      </c>
      <c r="E4202" s="74" t="s">
        <v>50</v>
      </c>
      <c r="F4202" s="75" t="s">
        <v>58</v>
      </c>
      <c r="G4202" s="76">
        <f>SUM('Ralawise Price List 2021'!G4202*(1+Calculator!$G$16))</f>
        <v>86.65</v>
      </c>
      <c r="H4202" s="77" t="s">
        <v>52</v>
      </c>
      <c r="I4202" s="76">
        <f>SUM('Ralawise Price List 2021'!I4202*(1+Calculator!$G$16))</f>
        <v>86.65</v>
      </c>
      <c r="J4202" s="76">
        <f>SUM('Ralawise Price List 2021'!J4202*(1+Calculator!$G$16))</f>
        <v>86.65</v>
      </c>
      <c r="K4202" s="63"/>
      <c r="L4202" s="63" t="s">
        <v>70</v>
      </c>
      <c r="M4202" s="78" t="s">
        <v>224</v>
      </c>
    </row>
    <row r="4203" spans="1:13" s="2" customFormat="1" ht="12" customHeight="1" x14ac:dyDescent="0.15">
      <c r="A4203" s="71" t="s">
        <v>5753</v>
      </c>
      <c r="B4203" s="72" t="s">
        <v>5854</v>
      </c>
      <c r="C4203" s="73" t="s">
        <v>5855</v>
      </c>
      <c r="D4203" s="73" t="s">
        <v>57</v>
      </c>
      <c r="E4203" s="74" t="s">
        <v>111</v>
      </c>
      <c r="F4203" s="75" t="s">
        <v>58</v>
      </c>
      <c r="G4203" s="76">
        <f>SUM('Ralawise Price List 2021'!G4203*(1+Calculator!$G$16))</f>
        <v>82.35</v>
      </c>
      <c r="H4203" s="77" t="s">
        <v>52</v>
      </c>
      <c r="I4203" s="76">
        <f>SUM('Ralawise Price List 2021'!I4203*(1+Calculator!$G$16))</f>
        <v>82.35</v>
      </c>
      <c r="J4203" s="76">
        <f>SUM('Ralawise Price List 2021'!J4203*(1+Calculator!$G$16))</f>
        <v>82.35</v>
      </c>
      <c r="K4203" s="63"/>
      <c r="L4203" s="63" t="s">
        <v>70</v>
      </c>
      <c r="M4203" s="78" t="s">
        <v>224</v>
      </c>
    </row>
    <row r="4204" spans="1:13" s="2" customFormat="1" ht="12" customHeight="1" x14ac:dyDescent="0.15">
      <c r="A4204" s="71" t="s">
        <v>5753</v>
      </c>
      <c r="B4204" s="72" t="s">
        <v>5856</v>
      </c>
      <c r="C4204" s="73" t="s">
        <v>5857</v>
      </c>
      <c r="D4204" s="73" t="s">
        <v>57</v>
      </c>
      <c r="E4204" s="74" t="s">
        <v>307</v>
      </c>
      <c r="F4204" s="75" t="s">
        <v>62</v>
      </c>
      <c r="G4204" s="76">
        <f>SUM('Ralawise Price List 2021'!G4204*(1+Calculator!$G$16))</f>
        <v>86.65</v>
      </c>
      <c r="H4204" s="77" t="s">
        <v>52</v>
      </c>
      <c r="I4204" s="76">
        <f>SUM('Ralawise Price List 2021'!I4204*(1+Calculator!$G$16))</f>
        <v>86.65</v>
      </c>
      <c r="J4204" s="76">
        <f>SUM('Ralawise Price List 2021'!J4204*(1+Calculator!$G$16))</f>
        <v>86.65</v>
      </c>
      <c r="K4204" s="63"/>
      <c r="L4204" s="63" t="s">
        <v>70</v>
      </c>
      <c r="M4204" s="78" t="s">
        <v>224</v>
      </c>
    </row>
    <row r="4205" spans="1:13" s="2" customFormat="1" ht="12" customHeight="1" x14ac:dyDescent="0.15">
      <c r="A4205" s="71" t="s">
        <v>5753</v>
      </c>
      <c r="B4205" s="72" t="s">
        <v>5858</v>
      </c>
      <c r="C4205" s="73" t="s">
        <v>5859</v>
      </c>
      <c r="D4205" s="73" t="s">
        <v>57</v>
      </c>
      <c r="E4205" s="74" t="s">
        <v>298</v>
      </c>
      <c r="F4205" s="75" t="s">
        <v>62</v>
      </c>
      <c r="G4205" s="76">
        <f>SUM('Ralawise Price List 2021'!G4205*(1+Calculator!$G$16))</f>
        <v>250.5</v>
      </c>
      <c r="H4205" s="77" t="s">
        <v>52</v>
      </c>
      <c r="I4205" s="76">
        <f>SUM('Ralawise Price List 2021'!I4205*(1+Calculator!$G$16))</f>
        <v>250.5</v>
      </c>
      <c r="J4205" s="76">
        <f>SUM('Ralawise Price List 2021'!J4205*(1+Calculator!$G$16))</f>
        <v>250.5</v>
      </c>
      <c r="K4205" s="63"/>
      <c r="L4205" s="63" t="s">
        <v>70</v>
      </c>
      <c r="M4205" s="78" t="s">
        <v>224</v>
      </c>
    </row>
    <row r="4206" spans="1:13" s="2" customFormat="1" ht="12" customHeight="1" x14ac:dyDescent="0.15">
      <c r="A4206" s="71" t="s">
        <v>5753</v>
      </c>
      <c r="B4206" s="72" t="s">
        <v>5860</v>
      </c>
      <c r="C4206" s="73" t="s">
        <v>5861</v>
      </c>
      <c r="D4206" s="73" t="s">
        <v>42</v>
      </c>
      <c r="E4206" s="74" t="s">
        <v>307</v>
      </c>
      <c r="F4206" s="75" t="s">
        <v>62</v>
      </c>
      <c r="G4206" s="76">
        <f>SUM('Ralawise Price List 2021'!G4206*(1+Calculator!$G$16))</f>
        <v>279.5</v>
      </c>
      <c r="H4206" s="77" t="s">
        <v>52</v>
      </c>
      <c r="I4206" s="76">
        <f>SUM('Ralawise Price List 2021'!I4206*(1+Calculator!$G$16))</f>
        <v>279.5</v>
      </c>
      <c r="J4206" s="76">
        <f>SUM('Ralawise Price List 2021'!J4206*(1+Calculator!$G$16))</f>
        <v>279.5</v>
      </c>
      <c r="K4206" s="63"/>
      <c r="L4206" s="63" t="s">
        <v>70</v>
      </c>
      <c r="M4206" s="78" t="s">
        <v>224</v>
      </c>
    </row>
    <row r="4207" spans="1:13" s="2" customFormat="1" ht="12" customHeight="1" x14ac:dyDescent="0.15">
      <c r="A4207" s="71" t="s">
        <v>5862</v>
      </c>
      <c r="B4207" s="72" t="s">
        <v>5863</v>
      </c>
      <c r="C4207" s="73" t="s">
        <v>5864</v>
      </c>
      <c r="D4207" s="73" t="s">
        <v>57</v>
      </c>
      <c r="E4207" s="74" t="s">
        <v>139</v>
      </c>
      <c r="F4207" s="75" t="s">
        <v>208</v>
      </c>
      <c r="G4207" s="76">
        <f>SUM('Ralawise Price List 2021'!G4207*(1+Calculator!$G$16))</f>
        <v>9.8000000000000007</v>
      </c>
      <c r="H4207" s="77" t="s">
        <v>51</v>
      </c>
      <c r="I4207" s="76">
        <f>SUM('Ralawise Price List 2021'!I4207*(1+Calculator!$G$16))</f>
        <v>9.8000000000000007</v>
      </c>
      <c r="J4207" s="76">
        <f>SUM('Ralawise Price List 2021'!J4207*(1+Calculator!$G$16))</f>
        <v>9.8000000000000007</v>
      </c>
      <c r="K4207" s="63"/>
      <c r="L4207" s="63" t="s">
        <v>70</v>
      </c>
      <c r="M4207" s="78" t="s">
        <v>224</v>
      </c>
    </row>
    <row r="4208" spans="1:13" s="2" customFormat="1" ht="12" customHeight="1" x14ac:dyDescent="0.15">
      <c r="A4208" s="71" t="s">
        <v>5862</v>
      </c>
      <c r="B4208" s="72" t="s">
        <v>5865</v>
      </c>
      <c r="C4208" s="73" t="s">
        <v>5866</v>
      </c>
      <c r="D4208" s="73" t="s">
        <v>57</v>
      </c>
      <c r="E4208" s="74" t="s">
        <v>307</v>
      </c>
      <c r="F4208" s="75" t="s">
        <v>51</v>
      </c>
      <c r="G4208" s="76">
        <f>SUM('Ralawise Price List 2021'!G4208*(1+Calculator!$G$16))</f>
        <v>62.35</v>
      </c>
      <c r="H4208" s="77" t="s">
        <v>52</v>
      </c>
      <c r="I4208" s="76">
        <f>SUM('Ralawise Price List 2021'!I4208*(1+Calculator!$G$16))</f>
        <v>62.35</v>
      </c>
      <c r="J4208" s="76">
        <f>SUM('Ralawise Price List 2021'!J4208*(1+Calculator!$G$16))</f>
        <v>62.35</v>
      </c>
      <c r="K4208" s="63"/>
      <c r="L4208" s="63" t="s">
        <v>70</v>
      </c>
      <c r="M4208" s="78" t="s">
        <v>224</v>
      </c>
    </row>
    <row r="4209" spans="1:13" s="2" customFormat="1" ht="12" customHeight="1" x14ac:dyDescent="0.15">
      <c r="A4209" s="71" t="s">
        <v>5862</v>
      </c>
      <c r="B4209" s="72" t="s">
        <v>5867</v>
      </c>
      <c r="C4209" s="73" t="s">
        <v>5868</v>
      </c>
      <c r="D4209" s="73" t="s">
        <v>57</v>
      </c>
      <c r="E4209" s="74" t="s">
        <v>3401</v>
      </c>
      <c r="F4209" s="75" t="s">
        <v>51</v>
      </c>
      <c r="G4209" s="76">
        <f>SUM('Ralawise Price List 2021'!G4209*(1+Calculator!$G$16))</f>
        <v>57.65</v>
      </c>
      <c r="H4209" s="77" t="s">
        <v>52</v>
      </c>
      <c r="I4209" s="76">
        <f>SUM('Ralawise Price List 2021'!I4209*(1+Calculator!$G$16))</f>
        <v>57.65</v>
      </c>
      <c r="J4209" s="76">
        <f>SUM('Ralawise Price List 2021'!J4209*(1+Calculator!$G$16))</f>
        <v>57.65</v>
      </c>
      <c r="K4209" s="63"/>
      <c r="L4209" s="63" t="s">
        <v>70</v>
      </c>
      <c r="M4209" s="78" t="s">
        <v>224</v>
      </c>
    </row>
    <row r="4210" spans="1:13" s="2" customFormat="1" ht="12" customHeight="1" x14ac:dyDescent="0.15">
      <c r="A4210" s="71" t="s">
        <v>5862</v>
      </c>
      <c r="B4210" s="72" t="s">
        <v>5869</v>
      </c>
      <c r="C4210" s="73" t="s">
        <v>5870</v>
      </c>
      <c r="D4210" s="73" t="s">
        <v>57</v>
      </c>
      <c r="E4210" s="74" t="s">
        <v>307</v>
      </c>
      <c r="F4210" s="75" t="s">
        <v>51</v>
      </c>
      <c r="G4210" s="76">
        <f>SUM('Ralawise Price List 2021'!G4210*(1+Calculator!$G$16))</f>
        <v>64.3</v>
      </c>
      <c r="H4210" s="77" t="s">
        <v>52</v>
      </c>
      <c r="I4210" s="76">
        <f>SUM('Ralawise Price List 2021'!I4210*(1+Calculator!$G$16))</f>
        <v>64.3</v>
      </c>
      <c r="J4210" s="76">
        <f>SUM('Ralawise Price List 2021'!J4210*(1+Calculator!$G$16))</f>
        <v>64.3</v>
      </c>
      <c r="K4210" s="63"/>
      <c r="L4210" s="63" t="s">
        <v>70</v>
      </c>
      <c r="M4210" s="78" t="s">
        <v>224</v>
      </c>
    </row>
    <row r="4211" spans="1:13" s="2" customFormat="1" ht="12" customHeight="1" x14ac:dyDescent="0.15">
      <c r="A4211" s="71" t="s">
        <v>5862</v>
      </c>
      <c r="B4211" s="72" t="s">
        <v>5871</v>
      </c>
      <c r="C4211" s="73" t="s">
        <v>5872</v>
      </c>
      <c r="D4211" s="73" t="s">
        <v>57</v>
      </c>
      <c r="E4211" s="74" t="s">
        <v>307</v>
      </c>
      <c r="F4211" s="75" t="s">
        <v>51</v>
      </c>
      <c r="G4211" s="76">
        <f>SUM('Ralawise Price List 2021'!G4211*(1+Calculator!$G$16))</f>
        <v>53.35</v>
      </c>
      <c r="H4211" s="77" t="s">
        <v>52</v>
      </c>
      <c r="I4211" s="76">
        <f>SUM('Ralawise Price List 2021'!I4211*(1+Calculator!$G$16))</f>
        <v>53.35</v>
      </c>
      <c r="J4211" s="76">
        <f>SUM('Ralawise Price List 2021'!J4211*(1+Calculator!$G$16))</f>
        <v>53.35</v>
      </c>
      <c r="K4211" s="63"/>
      <c r="L4211" s="63" t="s">
        <v>70</v>
      </c>
      <c r="M4211" s="78" t="s">
        <v>224</v>
      </c>
    </row>
    <row r="4212" spans="1:13" s="2" customFormat="1" ht="12" customHeight="1" x14ac:dyDescent="0.15">
      <c r="A4212" s="71" t="s">
        <v>5862</v>
      </c>
      <c r="B4212" s="72" t="s">
        <v>5873</v>
      </c>
      <c r="C4212" s="73" t="s">
        <v>5874</v>
      </c>
      <c r="D4212" s="73" t="s">
        <v>5875</v>
      </c>
      <c r="E4212" s="74" t="s">
        <v>5876</v>
      </c>
      <c r="F4212" s="75" t="s">
        <v>191</v>
      </c>
      <c r="G4212" s="76">
        <f>SUM('Ralawise Price List 2021'!G4212*(1+Calculator!$G$16))</f>
        <v>12.15</v>
      </c>
      <c r="H4212" s="77" t="s">
        <v>62</v>
      </c>
      <c r="I4212" s="76">
        <f>SUM('Ralawise Price List 2021'!I4212*(1+Calculator!$G$16))</f>
        <v>12.15</v>
      </c>
      <c r="J4212" s="76">
        <f>SUM('Ralawise Price List 2021'!J4212*(1+Calculator!$G$16))</f>
        <v>12.15</v>
      </c>
      <c r="K4212" s="63"/>
      <c r="L4212" s="63" t="s">
        <v>70</v>
      </c>
      <c r="M4212" s="78" t="s">
        <v>224</v>
      </c>
    </row>
    <row r="4213" spans="1:13" s="2" customFormat="1" ht="12" customHeight="1" x14ac:dyDescent="0.15">
      <c r="A4213" s="71" t="s">
        <v>5862</v>
      </c>
      <c r="B4213" s="72" t="s">
        <v>5873</v>
      </c>
      <c r="C4213" s="73" t="s">
        <v>5874</v>
      </c>
      <c r="D4213" s="73" t="s">
        <v>5877</v>
      </c>
      <c r="E4213" s="74" t="s">
        <v>5876</v>
      </c>
      <c r="F4213" s="75" t="s">
        <v>191</v>
      </c>
      <c r="G4213" s="76">
        <f>SUM('Ralawise Price List 2021'!G4213*(1+Calculator!$G$16))</f>
        <v>13.75</v>
      </c>
      <c r="H4213" s="77" t="s">
        <v>62</v>
      </c>
      <c r="I4213" s="76">
        <f>SUM('Ralawise Price List 2021'!I4213*(1+Calculator!$G$16))</f>
        <v>13.75</v>
      </c>
      <c r="J4213" s="76">
        <f>SUM('Ralawise Price List 2021'!J4213*(1+Calculator!$G$16))</f>
        <v>13.75</v>
      </c>
      <c r="K4213" s="63"/>
      <c r="L4213" s="63" t="s">
        <v>70</v>
      </c>
      <c r="M4213" s="78" t="s">
        <v>224</v>
      </c>
    </row>
    <row r="4214" spans="1:13" s="2" customFormat="1" ht="12" customHeight="1" x14ac:dyDescent="0.15">
      <c r="A4214" s="71" t="s">
        <v>5862</v>
      </c>
      <c r="B4214" s="72" t="s">
        <v>5878</v>
      </c>
      <c r="C4214" s="73" t="s">
        <v>5879</v>
      </c>
      <c r="D4214" s="73" t="s">
        <v>5880</v>
      </c>
      <c r="E4214" s="74" t="s">
        <v>65</v>
      </c>
      <c r="F4214" s="75" t="s">
        <v>191</v>
      </c>
      <c r="G4214" s="76">
        <f>SUM('Ralawise Price List 2021'!G4214*(1+Calculator!$G$16))</f>
        <v>14.15</v>
      </c>
      <c r="H4214" s="77" t="s">
        <v>62</v>
      </c>
      <c r="I4214" s="76">
        <f>SUM('Ralawise Price List 2021'!I4214*(1+Calculator!$G$16))</f>
        <v>14.15</v>
      </c>
      <c r="J4214" s="76">
        <f>SUM('Ralawise Price List 2021'!J4214*(1+Calculator!$G$16))</f>
        <v>14.15</v>
      </c>
      <c r="K4214" s="63"/>
      <c r="L4214" s="63" t="s">
        <v>70</v>
      </c>
      <c r="M4214" s="78" t="s">
        <v>224</v>
      </c>
    </row>
    <row r="4215" spans="1:13" s="2" customFormat="1" ht="12" customHeight="1" x14ac:dyDescent="0.15">
      <c r="A4215" s="71" t="s">
        <v>5862</v>
      </c>
      <c r="B4215" s="72" t="s">
        <v>5878</v>
      </c>
      <c r="C4215" s="73" t="s">
        <v>5879</v>
      </c>
      <c r="D4215" s="73" t="s">
        <v>54</v>
      </c>
      <c r="E4215" s="74" t="s">
        <v>65</v>
      </c>
      <c r="F4215" s="75" t="s">
        <v>191</v>
      </c>
      <c r="G4215" s="76">
        <f>SUM('Ralawise Price List 2021'!G4215*(1+Calculator!$G$16))</f>
        <v>16.899999999999999</v>
      </c>
      <c r="H4215" s="77" t="s">
        <v>62</v>
      </c>
      <c r="I4215" s="76">
        <f>SUM('Ralawise Price List 2021'!I4215*(1+Calculator!$G$16))</f>
        <v>16.899999999999999</v>
      </c>
      <c r="J4215" s="76">
        <f>SUM('Ralawise Price List 2021'!J4215*(1+Calculator!$G$16))</f>
        <v>16.899999999999999</v>
      </c>
      <c r="K4215" s="63"/>
      <c r="L4215" s="63" t="s">
        <v>70</v>
      </c>
      <c r="M4215" s="78" t="s">
        <v>224</v>
      </c>
    </row>
    <row r="4216" spans="1:13" s="2" customFormat="1" ht="12" customHeight="1" x14ac:dyDescent="0.15">
      <c r="A4216" s="71" t="s">
        <v>5862</v>
      </c>
      <c r="B4216" s="72" t="s">
        <v>5881</v>
      </c>
      <c r="C4216" s="73" t="s">
        <v>5882</v>
      </c>
      <c r="D4216" s="73" t="s">
        <v>57</v>
      </c>
      <c r="E4216" s="74" t="s">
        <v>4461</v>
      </c>
      <c r="F4216" s="75" t="s">
        <v>191</v>
      </c>
      <c r="G4216" s="76">
        <f>SUM('Ralawise Price List 2021'!G4216*(1+Calculator!$G$16))</f>
        <v>16.5</v>
      </c>
      <c r="H4216" s="77" t="s">
        <v>51</v>
      </c>
      <c r="I4216" s="76">
        <f>SUM('Ralawise Price List 2021'!I4216*(1+Calculator!$G$16))</f>
        <v>16.5</v>
      </c>
      <c r="J4216" s="76">
        <f>SUM('Ralawise Price List 2021'!J4216*(1+Calculator!$G$16))</f>
        <v>16.5</v>
      </c>
      <c r="K4216" s="63"/>
      <c r="L4216" s="63" t="s">
        <v>70</v>
      </c>
      <c r="M4216" s="78" t="s">
        <v>224</v>
      </c>
    </row>
    <row r="4217" spans="1:13" s="2" customFormat="1" ht="12" customHeight="1" x14ac:dyDescent="0.15">
      <c r="A4217" s="71" t="s">
        <v>5862</v>
      </c>
      <c r="B4217" s="72" t="s">
        <v>5883</v>
      </c>
      <c r="C4217" s="73" t="s">
        <v>5884</v>
      </c>
      <c r="D4217" s="73" t="s">
        <v>57</v>
      </c>
      <c r="E4217" s="74" t="s">
        <v>4461</v>
      </c>
      <c r="F4217" s="75" t="s">
        <v>191</v>
      </c>
      <c r="G4217" s="76">
        <f>SUM('Ralawise Price List 2021'!G4217*(1+Calculator!$G$16))</f>
        <v>24.3</v>
      </c>
      <c r="H4217" s="77" t="s">
        <v>51</v>
      </c>
      <c r="I4217" s="76">
        <f>SUM('Ralawise Price List 2021'!I4217*(1+Calculator!$G$16))</f>
        <v>24.3</v>
      </c>
      <c r="J4217" s="76">
        <f>SUM('Ralawise Price List 2021'!J4217*(1+Calculator!$G$16))</f>
        <v>24.3</v>
      </c>
      <c r="K4217" s="63"/>
      <c r="L4217" s="63" t="s">
        <v>70</v>
      </c>
      <c r="M4217" s="78" t="s">
        <v>224</v>
      </c>
    </row>
    <row r="4218" spans="1:13" s="2" customFormat="1" ht="12" customHeight="1" x14ac:dyDescent="0.15">
      <c r="A4218" s="71" t="s">
        <v>5862</v>
      </c>
      <c r="B4218" s="72" t="s">
        <v>5885</v>
      </c>
      <c r="C4218" s="73" t="s">
        <v>5886</v>
      </c>
      <c r="D4218" s="73" t="s">
        <v>57</v>
      </c>
      <c r="E4218" s="74" t="s">
        <v>111</v>
      </c>
      <c r="F4218" s="75" t="s">
        <v>58</v>
      </c>
      <c r="G4218" s="76">
        <f>SUM('Ralawise Price List 2021'!G4218*(1+Calculator!$G$16))</f>
        <v>96.05</v>
      </c>
      <c r="H4218" s="77" t="s">
        <v>52</v>
      </c>
      <c r="I4218" s="76">
        <f>SUM('Ralawise Price List 2021'!I4218*(1+Calculator!$G$16))</f>
        <v>96.05</v>
      </c>
      <c r="J4218" s="76">
        <f>SUM('Ralawise Price List 2021'!J4218*(1+Calculator!$G$16))</f>
        <v>96.05</v>
      </c>
      <c r="K4218" s="63"/>
      <c r="L4218" s="63" t="s">
        <v>70</v>
      </c>
      <c r="M4218" s="78" t="s">
        <v>224</v>
      </c>
    </row>
    <row r="4219" spans="1:13" s="2" customFormat="1" ht="12" customHeight="1" x14ac:dyDescent="0.15">
      <c r="A4219" s="71" t="s">
        <v>5862</v>
      </c>
      <c r="B4219" s="72" t="s">
        <v>5885</v>
      </c>
      <c r="C4219" s="73" t="s">
        <v>5886</v>
      </c>
      <c r="D4219" s="73" t="s">
        <v>57</v>
      </c>
      <c r="E4219" s="74" t="s">
        <v>112</v>
      </c>
      <c r="F4219" s="75" t="s">
        <v>58</v>
      </c>
      <c r="G4219" s="76">
        <f>SUM('Ralawise Price List 2021'!G4219*(1+Calculator!$G$16))</f>
        <v>7839.95</v>
      </c>
      <c r="H4219" s="77" t="s">
        <v>52</v>
      </c>
      <c r="I4219" s="76">
        <f>SUM('Ralawise Price List 2021'!I4219*(1+Calculator!$G$16))</f>
        <v>7839.95</v>
      </c>
      <c r="J4219" s="76">
        <f>SUM('Ralawise Price List 2021'!J4219*(1+Calculator!$G$16))</f>
        <v>7839.95</v>
      </c>
      <c r="K4219" s="63"/>
      <c r="L4219" s="63" t="s">
        <v>70</v>
      </c>
      <c r="M4219" s="78" t="s">
        <v>224</v>
      </c>
    </row>
    <row r="4220" spans="1:13" s="2" customFormat="1" ht="12" customHeight="1" x14ac:dyDescent="0.15">
      <c r="A4220" s="71" t="s">
        <v>5862</v>
      </c>
      <c r="B4220" s="72" t="s">
        <v>5887</v>
      </c>
      <c r="C4220" s="73" t="s">
        <v>5888</v>
      </c>
      <c r="D4220" s="73" t="s">
        <v>57</v>
      </c>
      <c r="E4220" s="74" t="s">
        <v>298</v>
      </c>
      <c r="F4220" s="75" t="s">
        <v>58</v>
      </c>
      <c r="G4220" s="76">
        <f>SUM('Ralawise Price List 2021'!G4220*(1+Calculator!$G$16))</f>
        <v>115.25</v>
      </c>
      <c r="H4220" s="77" t="s">
        <v>52</v>
      </c>
      <c r="I4220" s="76">
        <f>SUM('Ralawise Price List 2021'!I4220*(1+Calculator!$G$16))</f>
        <v>115.25</v>
      </c>
      <c r="J4220" s="76">
        <f>SUM('Ralawise Price List 2021'!J4220*(1+Calculator!$G$16))</f>
        <v>115.25</v>
      </c>
      <c r="K4220" s="63"/>
      <c r="L4220" s="63" t="s">
        <v>70</v>
      </c>
      <c r="M4220" s="78" t="s">
        <v>224</v>
      </c>
    </row>
    <row r="4221" spans="1:13" s="2" customFormat="1" ht="12" customHeight="1" x14ac:dyDescent="0.15">
      <c r="A4221" s="71" t="s">
        <v>5862</v>
      </c>
      <c r="B4221" s="72" t="s">
        <v>5889</v>
      </c>
      <c r="C4221" s="73" t="s">
        <v>5890</v>
      </c>
      <c r="D4221" s="73" t="s">
        <v>57</v>
      </c>
      <c r="E4221" s="74" t="s">
        <v>50</v>
      </c>
      <c r="F4221" s="75" t="s">
        <v>51</v>
      </c>
      <c r="G4221" s="76">
        <f>SUM('Ralawise Price List 2021'!G4221*(1+Calculator!$G$16))</f>
        <v>52.55</v>
      </c>
      <c r="H4221" s="77" t="s">
        <v>62</v>
      </c>
      <c r="I4221" s="76">
        <f>SUM('Ralawise Price List 2021'!I4221*(1+Calculator!$G$16))</f>
        <v>52.55</v>
      </c>
      <c r="J4221" s="76">
        <f>SUM('Ralawise Price List 2021'!J4221*(1+Calculator!$G$16))</f>
        <v>52.55</v>
      </c>
      <c r="K4221" s="63"/>
      <c r="L4221" s="63" t="s">
        <v>70</v>
      </c>
      <c r="M4221" s="78" t="s">
        <v>224</v>
      </c>
    </row>
    <row r="4222" spans="1:13" s="2" customFormat="1" ht="12" customHeight="1" x14ac:dyDescent="0.15">
      <c r="A4222" s="71" t="s">
        <v>5862</v>
      </c>
      <c r="B4222" s="72" t="s">
        <v>5891</v>
      </c>
      <c r="C4222" s="73" t="s">
        <v>5892</v>
      </c>
      <c r="D4222" s="73" t="s">
        <v>57</v>
      </c>
      <c r="E4222" s="74" t="s">
        <v>65</v>
      </c>
      <c r="F4222" s="75" t="s">
        <v>51</v>
      </c>
      <c r="G4222" s="76">
        <f>SUM('Ralawise Price List 2021'!G4222*(1+Calculator!$G$16))</f>
        <v>86.65</v>
      </c>
      <c r="H4222" s="77" t="s">
        <v>52</v>
      </c>
      <c r="I4222" s="76">
        <f>SUM('Ralawise Price List 2021'!I4222*(1+Calculator!$G$16))</f>
        <v>86.65</v>
      </c>
      <c r="J4222" s="76">
        <f>SUM('Ralawise Price List 2021'!J4222*(1+Calculator!$G$16))</f>
        <v>86.65</v>
      </c>
      <c r="K4222" s="63"/>
      <c r="L4222" s="63" t="s">
        <v>70</v>
      </c>
      <c r="M4222" s="78" t="s">
        <v>224</v>
      </c>
    </row>
    <row r="4223" spans="1:13" s="2" customFormat="1" ht="12" customHeight="1" x14ac:dyDescent="0.15">
      <c r="A4223" s="71" t="s">
        <v>5862</v>
      </c>
      <c r="B4223" s="72" t="s">
        <v>5893</v>
      </c>
      <c r="C4223" s="73" t="s">
        <v>5894</v>
      </c>
      <c r="D4223" s="73" t="s">
        <v>57</v>
      </c>
      <c r="E4223" s="74" t="s">
        <v>298</v>
      </c>
      <c r="F4223" s="75" t="s">
        <v>58</v>
      </c>
      <c r="G4223" s="76">
        <f>SUM('Ralawise Price List 2021'!G4223*(1+Calculator!$G$16))</f>
        <v>120.75</v>
      </c>
      <c r="H4223" s="77" t="s">
        <v>52</v>
      </c>
      <c r="I4223" s="76">
        <f>SUM('Ralawise Price List 2021'!I4223*(1+Calculator!$G$16))</f>
        <v>120.75</v>
      </c>
      <c r="J4223" s="76">
        <f>SUM('Ralawise Price List 2021'!J4223*(1+Calculator!$G$16))</f>
        <v>120.75</v>
      </c>
      <c r="K4223" s="63"/>
      <c r="L4223" s="63" t="s">
        <v>70</v>
      </c>
      <c r="M4223" s="78" t="s">
        <v>224</v>
      </c>
    </row>
    <row r="4224" spans="1:13" s="2" customFormat="1" ht="12" customHeight="1" x14ac:dyDescent="0.15">
      <c r="A4224" s="71" t="s">
        <v>5862</v>
      </c>
      <c r="B4224" s="72" t="s">
        <v>5895</v>
      </c>
      <c r="C4224" s="73" t="s">
        <v>5896</v>
      </c>
      <c r="D4224" s="73" t="s">
        <v>57</v>
      </c>
      <c r="E4224" s="74" t="s">
        <v>2383</v>
      </c>
      <c r="F4224" s="75" t="s">
        <v>62</v>
      </c>
      <c r="G4224" s="76">
        <f>SUM('Ralawise Price List 2021'!G4224*(1+Calculator!$G$16))</f>
        <v>125.05</v>
      </c>
      <c r="H4224" s="77" t="s">
        <v>52</v>
      </c>
      <c r="I4224" s="76">
        <f>SUM('Ralawise Price List 2021'!I4224*(1+Calculator!$G$16))</f>
        <v>125.05</v>
      </c>
      <c r="J4224" s="76">
        <f>SUM('Ralawise Price List 2021'!J4224*(1+Calculator!$G$16))</f>
        <v>125.05</v>
      </c>
      <c r="K4224" s="63"/>
      <c r="L4224" s="63" t="s">
        <v>70</v>
      </c>
      <c r="M4224" s="78" t="s">
        <v>224</v>
      </c>
    </row>
    <row r="4225" spans="1:13" s="2" customFormat="1" ht="12" customHeight="1" x14ac:dyDescent="0.15">
      <c r="A4225" s="71" t="s">
        <v>5862</v>
      </c>
      <c r="B4225" s="72" t="s">
        <v>5895</v>
      </c>
      <c r="C4225" s="73" t="s">
        <v>5896</v>
      </c>
      <c r="D4225" s="73" t="s">
        <v>57</v>
      </c>
      <c r="E4225" s="74" t="s">
        <v>5772</v>
      </c>
      <c r="F4225" s="75" t="s">
        <v>62</v>
      </c>
      <c r="G4225" s="76">
        <f>SUM('Ralawise Price List 2021'!G4225*(1+Calculator!$G$16))</f>
        <v>144.30000000000001</v>
      </c>
      <c r="H4225" s="77" t="s">
        <v>52</v>
      </c>
      <c r="I4225" s="76">
        <f>SUM('Ralawise Price List 2021'!I4225*(1+Calculator!$G$16))</f>
        <v>144.30000000000001</v>
      </c>
      <c r="J4225" s="76">
        <f>SUM('Ralawise Price List 2021'!J4225*(1+Calculator!$G$16))</f>
        <v>144.30000000000001</v>
      </c>
      <c r="K4225" s="63"/>
      <c r="L4225" s="63" t="s">
        <v>70</v>
      </c>
      <c r="M4225" s="78" t="s">
        <v>224</v>
      </c>
    </row>
    <row r="4226" spans="1:13" s="2" customFormat="1" ht="12" customHeight="1" x14ac:dyDescent="0.15">
      <c r="A4226" s="71" t="s">
        <v>5862</v>
      </c>
      <c r="B4226" s="72" t="s">
        <v>5897</v>
      </c>
      <c r="C4226" s="73" t="s">
        <v>5898</v>
      </c>
      <c r="D4226" s="73" t="s">
        <v>57</v>
      </c>
      <c r="E4226" s="74" t="s">
        <v>298</v>
      </c>
      <c r="F4226" s="75" t="s">
        <v>62</v>
      </c>
      <c r="G4226" s="76">
        <f>SUM('Ralawise Price List 2021'!G4226*(1+Calculator!$G$16))</f>
        <v>168.95</v>
      </c>
      <c r="H4226" s="77" t="s">
        <v>52</v>
      </c>
      <c r="I4226" s="76">
        <f>SUM('Ralawise Price List 2021'!I4226*(1+Calculator!$G$16))</f>
        <v>168.95</v>
      </c>
      <c r="J4226" s="76">
        <f>SUM('Ralawise Price List 2021'!J4226*(1+Calculator!$G$16))</f>
        <v>168.95</v>
      </c>
      <c r="K4226" s="63"/>
      <c r="L4226" s="63" t="s">
        <v>70</v>
      </c>
      <c r="M4226" s="78" t="s">
        <v>224</v>
      </c>
    </row>
    <row r="4227" spans="1:13" s="2" customFormat="1" ht="12" customHeight="1" x14ac:dyDescent="0.15">
      <c r="A4227" s="71" t="s">
        <v>5862</v>
      </c>
      <c r="B4227" s="72" t="s">
        <v>5899</v>
      </c>
      <c r="C4227" s="73" t="s">
        <v>5900</v>
      </c>
      <c r="D4227" s="73" t="s">
        <v>57</v>
      </c>
      <c r="E4227" s="74" t="s">
        <v>307</v>
      </c>
      <c r="F4227" s="75" t="s">
        <v>58</v>
      </c>
      <c r="G4227" s="76">
        <f>SUM('Ralawise Price List 2021'!G4227*(1+Calculator!$G$16))</f>
        <v>99.2</v>
      </c>
      <c r="H4227" s="77" t="s">
        <v>52</v>
      </c>
      <c r="I4227" s="76">
        <f>SUM('Ralawise Price List 2021'!I4227*(1+Calculator!$G$16))</f>
        <v>99.2</v>
      </c>
      <c r="J4227" s="76">
        <f>SUM('Ralawise Price List 2021'!J4227*(1+Calculator!$G$16))</f>
        <v>99.2</v>
      </c>
      <c r="K4227" s="63"/>
      <c r="L4227" s="63" t="s">
        <v>70</v>
      </c>
      <c r="M4227" s="78" t="s">
        <v>224</v>
      </c>
    </row>
    <row r="4228" spans="1:13" s="2" customFormat="1" ht="12" customHeight="1" x14ac:dyDescent="0.15">
      <c r="A4228" s="71" t="s">
        <v>5862</v>
      </c>
      <c r="B4228" s="72" t="s">
        <v>5901</v>
      </c>
      <c r="C4228" s="73" t="s">
        <v>5902</v>
      </c>
      <c r="D4228" s="73" t="s">
        <v>57</v>
      </c>
      <c r="E4228" s="74" t="s">
        <v>65</v>
      </c>
      <c r="F4228" s="75" t="s">
        <v>62</v>
      </c>
      <c r="G4228" s="76">
        <f>SUM('Ralawise Price List 2021'!G4228*(1+Calculator!$G$16))</f>
        <v>125.05</v>
      </c>
      <c r="H4228" s="77" t="s">
        <v>52</v>
      </c>
      <c r="I4228" s="76">
        <f>SUM('Ralawise Price List 2021'!I4228*(1+Calculator!$G$16))</f>
        <v>125.05</v>
      </c>
      <c r="J4228" s="76">
        <f>SUM('Ralawise Price List 2021'!J4228*(1+Calculator!$G$16))</f>
        <v>125.05</v>
      </c>
      <c r="K4228" s="63"/>
      <c r="L4228" s="63" t="s">
        <v>70</v>
      </c>
      <c r="M4228" s="78" t="s">
        <v>224</v>
      </c>
    </row>
    <row r="4229" spans="1:13" s="2" customFormat="1" ht="12" customHeight="1" x14ac:dyDescent="0.15">
      <c r="A4229" s="71" t="s">
        <v>5862</v>
      </c>
      <c r="B4229" s="72" t="s">
        <v>5903</v>
      </c>
      <c r="C4229" s="73" t="s">
        <v>5904</v>
      </c>
      <c r="D4229" s="73" t="s">
        <v>57</v>
      </c>
      <c r="E4229" s="74" t="s">
        <v>307</v>
      </c>
      <c r="F4229" s="75" t="s">
        <v>58</v>
      </c>
      <c r="G4229" s="76">
        <f>SUM('Ralawise Price List 2021'!G4229*(1+Calculator!$G$16))</f>
        <v>125.05</v>
      </c>
      <c r="H4229" s="77" t="s">
        <v>52</v>
      </c>
      <c r="I4229" s="76">
        <f>SUM('Ralawise Price List 2021'!I4229*(1+Calculator!$G$16))</f>
        <v>125.05</v>
      </c>
      <c r="J4229" s="76">
        <f>SUM('Ralawise Price List 2021'!J4229*(1+Calculator!$G$16))</f>
        <v>125.05</v>
      </c>
      <c r="K4229" s="63"/>
      <c r="L4229" s="63" t="s">
        <v>70</v>
      </c>
      <c r="M4229" s="78" t="s">
        <v>224</v>
      </c>
    </row>
    <row r="4230" spans="1:13" s="2" customFormat="1" ht="12" customHeight="1" x14ac:dyDescent="0.15">
      <c r="A4230" s="71" t="s">
        <v>5862</v>
      </c>
      <c r="B4230" s="72" t="s">
        <v>5905</v>
      </c>
      <c r="C4230" s="73" t="s">
        <v>5906</v>
      </c>
      <c r="D4230" s="73" t="s">
        <v>57</v>
      </c>
      <c r="E4230" s="74" t="s">
        <v>298</v>
      </c>
      <c r="F4230" s="75" t="s">
        <v>58</v>
      </c>
      <c r="G4230" s="76">
        <f>SUM('Ralawise Price List 2021'!G4230*(1+Calculator!$G$16))</f>
        <v>110.95</v>
      </c>
      <c r="H4230" s="77" t="s">
        <v>52</v>
      </c>
      <c r="I4230" s="76">
        <f>SUM('Ralawise Price List 2021'!I4230*(1+Calculator!$G$16))</f>
        <v>110.95</v>
      </c>
      <c r="J4230" s="76">
        <f>SUM('Ralawise Price List 2021'!J4230*(1+Calculator!$G$16))</f>
        <v>110.95</v>
      </c>
      <c r="K4230" s="63"/>
      <c r="L4230" s="63" t="s">
        <v>70</v>
      </c>
      <c r="M4230" s="78" t="s">
        <v>224</v>
      </c>
    </row>
    <row r="4231" spans="1:13" s="2" customFormat="1" ht="12" customHeight="1" x14ac:dyDescent="0.15">
      <c r="A4231" s="71" t="s">
        <v>5862</v>
      </c>
      <c r="B4231" s="72" t="s">
        <v>5907</v>
      </c>
      <c r="C4231" s="73" t="s">
        <v>5908</v>
      </c>
      <c r="D4231" s="73" t="s">
        <v>57</v>
      </c>
      <c r="E4231" s="74" t="s">
        <v>65</v>
      </c>
      <c r="F4231" s="75" t="s">
        <v>62</v>
      </c>
      <c r="G4231" s="76">
        <f>SUM('Ralawise Price List 2021'!G4231*(1+Calculator!$G$16))</f>
        <v>207.4</v>
      </c>
      <c r="H4231" s="77" t="s">
        <v>52</v>
      </c>
      <c r="I4231" s="76">
        <f>SUM('Ralawise Price List 2021'!I4231*(1+Calculator!$G$16))</f>
        <v>207.4</v>
      </c>
      <c r="J4231" s="76">
        <f>SUM('Ralawise Price List 2021'!J4231*(1+Calculator!$G$16))</f>
        <v>207.4</v>
      </c>
      <c r="K4231" s="63"/>
      <c r="L4231" s="63" t="s">
        <v>70</v>
      </c>
      <c r="M4231" s="78" t="s">
        <v>224</v>
      </c>
    </row>
    <row r="4232" spans="1:13" s="2" customFormat="1" ht="12" customHeight="1" x14ac:dyDescent="0.15">
      <c r="A4232" s="71" t="s">
        <v>5862</v>
      </c>
      <c r="B4232" s="72" t="s">
        <v>5907</v>
      </c>
      <c r="C4232" s="73" t="s">
        <v>5908</v>
      </c>
      <c r="D4232" s="73" t="s">
        <v>57</v>
      </c>
      <c r="E4232" s="74" t="s">
        <v>369</v>
      </c>
      <c r="F4232" s="75" t="s">
        <v>62</v>
      </c>
      <c r="G4232" s="76">
        <f>SUM('Ralawise Price List 2021'!G4232*(1+Calculator!$G$16))</f>
        <v>207.4</v>
      </c>
      <c r="H4232" s="77" t="s">
        <v>52</v>
      </c>
      <c r="I4232" s="76">
        <f>SUM('Ralawise Price List 2021'!I4232*(1+Calculator!$G$16))</f>
        <v>207.4</v>
      </c>
      <c r="J4232" s="76">
        <f>SUM('Ralawise Price List 2021'!J4232*(1+Calculator!$G$16))</f>
        <v>207.4</v>
      </c>
      <c r="K4232" s="63"/>
      <c r="L4232" s="63" t="s">
        <v>70</v>
      </c>
      <c r="M4232" s="78" t="s">
        <v>224</v>
      </c>
    </row>
    <row r="4233" spans="1:13" s="2" customFormat="1" ht="12" customHeight="1" x14ac:dyDescent="0.15">
      <c r="A4233" s="71" t="s">
        <v>5862</v>
      </c>
      <c r="B4233" s="72" t="s">
        <v>5909</v>
      </c>
      <c r="C4233" s="73" t="s">
        <v>5910</v>
      </c>
      <c r="D4233" s="73" t="s">
        <v>57</v>
      </c>
      <c r="E4233" s="74" t="s">
        <v>298</v>
      </c>
      <c r="F4233" s="75" t="s">
        <v>62</v>
      </c>
      <c r="G4233" s="76">
        <f>SUM('Ralawise Price List 2021'!G4233*(1+Calculator!$G$16))</f>
        <v>149.75</v>
      </c>
      <c r="H4233" s="77" t="s">
        <v>52</v>
      </c>
      <c r="I4233" s="76">
        <f>SUM('Ralawise Price List 2021'!I4233*(1+Calculator!$G$16))</f>
        <v>149.75</v>
      </c>
      <c r="J4233" s="76">
        <f>SUM('Ralawise Price List 2021'!J4233*(1+Calculator!$G$16))</f>
        <v>149.75</v>
      </c>
      <c r="K4233" s="63"/>
      <c r="L4233" s="63" t="s">
        <v>70</v>
      </c>
      <c r="M4233" s="78" t="s">
        <v>224</v>
      </c>
    </row>
    <row r="4234" spans="1:13" s="2" customFormat="1" ht="12" customHeight="1" x14ac:dyDescent="0.15">
      <c r="A4234" s="71" t="s">
        <v>5862</v>
      </c>
      <c r="B4234" s="72" t="s">
        <v>5911</v>
      </c>
      <c r="C4234" s="73" t="s">
        <v>5912</v>
      </c>
      <c r="D4234" s="73" t="s">
        <v>57</v>
      </c>
      <c r="E4234" s="74" t="s">
        <v>298</v>
      </c>
      <c r="F4234" s="75" t="s">
        <v>62</v>
      </c>
      <c r="G4234" s="76">
        <f>SUM('Ralawise Price List 2021'!G4234*(1+Calculator!$G$16))</f>
        <v>154.1</v>
      </c>
      <c r="H4234" s="77" t="s">
        <v>52</v>
      </c>
      <c r="I4234" s="76">
        <f>SUM('Ralawise Price List 2021'!I4234*(1+Calculator!$G$16))</f>
        <v>154.1</v>
      </c>
      <c r="J4234" s="76">
        <f>SUM('Ralawise Price List 2021'!J4234*(1+Calculator!$G$16))</f>
        <v>154.1</v>
      </c>
      <c r="K4234" s="63"/>
      <c r="L4234" s="63" t="s">
        <v>70</v>
      </c>
      <c r="M4234" s="78" t="s">
        <v>224</v>
      </c>
    </row>
    <row r="4235" spans="1:13" s="2" customFormat="1" ht="12" customHeight="1" x14ac:dyDescent="0.15">
      <c r="A4235" s="71" t="s">
        <v>5862</v>
      </c>
      <c r="B4235" s="72" t="s">
        <v>5913</v>
      </c>
      <c r="C4235" s="73" t="s">
        <v>5914</v>
      </c>
      <c r="D4235" s="73" t="s">
        <v>57</v>
      </c>
      <c r="E4235" s="74" t="s">
        <v>50</v>
      </c>
      <c r="F4235" s="75" t="s">
        <v>152</v>
      </c>
      <c r="G4235" s="76">
        <f>SUM('Ralawise Price List 2021'!G4235*(1+Calculator!$G$16))</f>
        <v>163.5</v>
      </c>
      <c r="H4235" s="77" t="s">
        <v>160</v>
      </c>
      <c r="I4235" s="76">
        <f>SUM('Ralawise Price List 2021'!I4235*(1+Calculator!$G$16))</f>
        <v>163.5</v>
      </c>
      <c r="J4235" s="76">
        <f>SUM('Ralawise Price List 2021'!J4235*(1+Calculator!$G$16))</f>
        <v>163.5</v>
      </c>
      <c r="K4235" s="63"/>
      <c r="L4235" s="63" t="s">
        <v>70</v>
      </c>
      <c r="M4235" s="78" t="s">
        <v>224</v>
      </c>
    </row>
    <row r="4236" spans="1:13" s="2" customFormat="1" ht="12" customHeight="1" x14ac:dyDescent="0.15">
      <c r="A4236" s="71" t="s">
        <v>5862</v>
      </c>
      <c r="B4236" s="72" t="s">
        <v>5913</v>
      </c>
      <c r="C4236" s="73" t="s">
        <v>5914</v>
      </c>
      <c r="D4236" s="73" t="s">
        <v>57</v>
      </c>
      <c r="E4236" s="74" t="s">
        <v>50</v>
      </c>
      <c r="F4236" s="75" t="s">
        <v>152</v>
      </c>
      <c r="G4236" s="76">
        <f>SUM('Ralawise Price List 2021'!G4236*(1+Calculator!$G$16))</f>
        <v>163.5</v>
      </c>
      <c r="H4236" s="77" t="s">
        <v>160</v>
      </c>
      <c r="I4236" s="76">
        <f>SUM('Ralawise Price List 2021'!I4236*(1+Calculator!$G$16))</f>
        <v>163.5</v>
      </c>
      <c r="J4236" s="76">
        <f>SUM('Ralawise Price List 2021'!J4236*(1+Calculator!$G$16))</f>
        <v>163.5</v>
      </c>
      <c r="K4236" s="63"/>
      <c r="L4236" s="63" t="s">
        <v>70</v>
      </c>
      <c r="M4236" s="78" t="s">
        <v>224</v>
      </c>
    </row>
    <row r="4237" spans="1:13" s="2" customFormat="1" ht="12" customHeight="1" x14ac:dyDescent="0.15">
      <c r="A4237" s="71" t="s">
        <v>5862</v>
      </c>
      <c r="B4237" s="72" t="s">
        <v>5913</v>
      </c>
      <c r="C4237" s="73" t="s">
        <v>5914</v>
      </c>
      <c r="D4237" s="73" t="s">
        <v>57</v>
      </c>
      <c r="E4237" s="74" t="s">
        <v>369</v>
      </c>
      <c r="F4237" s="75" t="s">
        <v>152</v>
      </c>
      <c r="G4237" s="76">
        <f>SUM('Ralawise Price List 2021'!G4237*(1+Calculator!$G$16))</f>
        <v>173.3</v>
      </c>
      <c r="H4237" s="77" t="s">
        <v>160</v>
      </c>
      <c r="I4237" s="76">
        <f>SUM('Ralawise Price List 2021'!I4237*(1+Calculator!$G$16))</f>
        <v>173.3</v>
      </c>
      <c r="J4237" s="76">
        <f>SUM('Ralawise Price List 2021'!J4237*(1+Calculator!$G$16))</f>
        <v>173.3</v>
      </c>
      <c r="K4237" s="63"/>
      <c r="L4237" s="63" t="s">
        <v>70</v>
      </c>
      <c r="M4237" s="78" t="s">
        <v>224</v>
      </c>
    </row>
    <row r="4238" spans="1:13" s="2" customFormat="1" ht="12" customHeight="1" x14ac:dyDescent="0.15">
      <c r="A4238" s="71" t="s">
        <v>5862</v>
      </c>
      <c r="B4238" s="72" t="s">
        <v>5913</v>
      </c>
      <c r="C4238" s="73" t="s">
        <v>5914</v>
      </c>
      <c r="D4238" s="73" t="s">
        <v>57</v>
      </c>
      <c r="E4238" s="74" t="s">
        <v>369</v>
      </c>
      <c r="F4238" s="75" t="s">
        <v>152</v>
      </c>
      <c r="G4238" s="76">
        <f>SUM('Ralawise Price List 2021'!G4238*(1+Calculator!$G$16))</f>
        <v>173.3</v>
      </c>
      <c r="H4238" s="77" t="s">
        <v>160</v>
      </c>
      <c r="I4238" s="76">
        <f>SUM('Ralawise Price List 2021'!I4238*(1+Calculator!$G$16))</f>
        <v>173.3</v>
      </c>
      <c r="J4238" s="76">
        <f>SUM('Ralawise Price List 2021'!J4238*(1+Calculator!$G$16))</f>
        <v>173.3</v>
      </c>
      <c r="K4238" s="63"/>
      <c r="L4238" s="63" t="s">
        <v>70</v>
      </c>
      <c r="M4238" s="78" t="s">
        <v>224</v>
      </c>
    </row>
    <row r="4239" spans="1:13" s="2" customFormat="1" ht="12" customHeight="1" x14ac:dyDescent="0.15">
      <c r="A4239" s="71" t="s">
        <v>5862</v>
      </c>
      <c r="B4239" s="72" t="s">
        <v>5915</v>
      </c>
      <c r="C4239" s="73" t="s">
        <v>5916</v>
      </c>
      <c r="D4239" s="73" t="s">
        <v>57</v>
      </c>
      <c r="E4239" s="74" t="s">
        <v>65</v>
      </c>
      <c r="F4239" s="75" t="s">
        <v>58</v>
      </c>
      <c r="G4239" s="76">
        <f>SUM('Ralawise Price List 2021'!G4239*(1+Calculator!$G$16))</f>
        <v>72.55</v>
      </c>
      <c r="H4239" s="77" t="s">
        <v>52</v>
      </c>
      <c r="I4239" s="76">
        <f>SUM('Ralawise Price List 2021'!I4239*(1+Calculator!$G$16))</f>
        <v>72.55</v>
      </c>
      <c r="J4239" s="76">
        <f>SUM('Ralawise Price List 2021'!J4239*(1+Calculator!$G$16))</f>
        <v>72.55</v>
      </c>
      <c r="K4239" s="63"/>
      <c r="L4239" s="63" t="s">
        <v>70</v>
      </c>
      <c r="M4239" s="78" t="s">
        <v>224</v>
      </c>
    </row>
    <row r="4240" spans="1:13" s="2" customFormat="1" ht="12" customHeight="1" x14ac:dyDescent="0.15">
      <c r="A4240" s="71" t="s">
        <v>5862</v>
      </c>
      <c r="B4240" s="72" t="s">
        <v>5917</v>
      </c>
      <c r="C4240" s="73" t="s">
        <v>5918</v>
      </c>
      <c r="D4240" s="73" t="s">
        <v>57</v>
      </c>
      <c r="E4240" s="74" t="s">
        <v>307</v>
      </c>
      <c r="F4240" s="75" t="s">
        <v>58</v>
      </c>
      <c r="G4240" s="76">
        <f>SUM('Ralawise Price List 2021'!G4240*(1+Calculator!$G$16))</f>
        <v>72.55</v>
      </c>
      <c r="H4240" s="77" t="s">
        <v>52</v>
      </c>
      <c r="I4240" s="76">
        <f>SUM('Ralawise Price List 2021'!I4240*(1+Calculator!$G$16))</f>
        <v>72.55</v>
      </c>
      <c r="J4240" s="76">
        <f>SUM('Ralawise Price List 2021'!J4240*(1+Calculator!$G$16))</f>
        <v>72.55</v>
      </c>
      <c r="K4240" s="63"/>
      <c r="L4240" s="63" t="s">
        <v>70</v>
      </c>
      <c r="M4240" s="78" t="s">
        <v>224</v>
      </c>
    </row>
    <row r="4241" spans="1:13" s="2" customFormat="1" ht="12" customHeight="1" x14ac:dyDescent="0.15">
      <c r="A4241" s="71" t="s">
        <v>5862</v>
      </c>
      <c r="B4241" s="72" t="s">
        <v>5919</v>
      </c>
      <c r="C4241" s="73" t="s">
        <v>5920</v>
      </c>
      <c r="D4241" s="73" t="s">
        <v>57</v>
      </c>
      <c r="E4241" s="74" t="s">
        <v>65</v>
      </c>
      <c r="F4241" s="75" t="s">
        <v>62</v>
      </c>
      <c r="G4241" s="76">
        <f>SUM('Ralawise Price List 2021'!G4241*(1+Calculator!$G$16))</f>
        <v>134.85</v>
      </c>
      <c r="H4241" s="77" t="s">
        <v>52</v>
      </c>
      <c r="I4241" s="76">
        <f>SUM('Ralawise Price List 2021'!I4241*(1+Calculator!$G$16))</f>
        <v>134.85</v>
      </c>
      <c r="J4241" s="76">
        <f>SUM('Ralawise Price List 2021'!J4241*(1+Calculator!$G$16))</f>
        <v>134.85</v>
      </c>
      <c r="K4241" s="63"/>
      <c r="L4241" s="63" t="s">
        <v>70</v>
      </c>
      <c r="M4241" s="78" t="s">
        <v>224</v>
      </c>
    </row>
    <row r="4242" spans="1:13" s="2" customFormat="1" ht="12" customHeight="1" x14ac:dyDescent="0.15">
      <c r="A4242" s="71" t="s">
        <v>5862</v>
      </c>
      <c r="B4242" s="72" t="s">
        <v>5919</v>
      </c>
      <c r="C4242" s="73" t="s">
        <v>5920</v>
      </c>
      <c r="D4242" s="73" t="s">
        <v>57</v>
      </c>
      <c r="E4242" s="74" t="s">
        <v>65</v>
      </c>
      <c r="F4242" s="75" t="s">
        <v>62</v>
      </c>
      <c r="G4242" s="76">
        <f>SUM('Ralawise Price List 2021'!G4242*(1+Calculator!$G$16))</f>
        <v>134.85</v>
      </c>
      <c r="H4242" s="77" t="s">
        <v>52</v>
      </c>
      <c r="I4242" s="76">
        <f>SUM('Ralawise Price List 2021'!I4242*(1+Calculator!$G$16))</f>
        <v>134.85</v>
      </c>
      <c r="J4242" s="76">
        <f>SUM('Ralawise Price List 2021'!J4242*(1+Calculator!$G$16))</f>
        <v>134.85</v>
      </c>
      <c r="K4242" s="63"/>
      <c r="L4242" s="63" t="s">
        <v>70</v>
      </c>
      <c r="M4242" s="78" t="s">
        <v>224</v>
      </c>
    </row>
    <row r="4243" spans="1:13" s="2" customFormat="1" ht="12" customHeight="1" x14ac:dyDescent="0.15">
      <c r="A4243" s="71" t="s">
        <v>5862</v>
      </c>
      <c r="B4243" s="72" t="s">
        <v>5921</v>
      </c>
      <c r="C4243" s="73" t="s">
        <v>5922</v>
      </c>
      <c r="D4243" s="73" t="s">
        <v>57</v>
      </c>
      <c r="E4243" s="74" t="s">
        <v>1063</v>
      </c>
      <c r="F4243" s="75" t="s">
        <v>62</v>
      </c>
      <c r="G4243" s="76">
        <f>SUM('Ralawise Price List 2021'!G4243*(1+Calculator!$G$16))</f>
        <v>139.94999999999999</v>
      </c>
      <c r="H4243" s="77" t="s">
        <v>52</v>
      </c>
      <c r="I4243" s="76">
        <f>SUM('Ralawise Price List 2021'!I4243*(1+Calculator!$G$16))</f>
        <v>139.94999999999999</v>
      </c>
      <c r="J4243" s="76">
        <f>SUM('Ralawise Price List 2021'!J4243*(1+Calculator!$G$16))</f>
        <v>139.94999999999999</v>
      </c>
      <c r="K4243" s="63"/>
      <c r="L4243" s="63" t="s">
        <v>70</v>
      </c>
      <c r="M4243" s="78" t="s">
        <v>224</v>
      </c>
    </row>
    <row r="4244" spans="1:13" s="2" customFormat="1" ht="12" customHeight="1" x14ac:dyDescent="0.15">
      <c r="A4244" s="71" t="s">
        <v>5862</v>
      </c>
      <c r="B4244" s="72" t="s">
        <v>5921</v>
      </c>
      <c r="C4244" s="73" t="s">
        <v>5922</v>
      </c>
      <c r="D4244" s="73" t="s">
        <v>57</v>
      </c>
      <c r="E4244" s="74" t="s">
        <v>1063</v>
      </c>
      <c r="F4244" s="75" t="s">
        <v>62</v>
      </c>
      <c r="G4244" s="76">
        <f>SUM('Ralawise Price List 2021'!G4244*(1+Calculator!$G$16))</f>
        <v>139.94999999999999</v>
      </c>
      <c r="H4244" s="77" t="s">
        <v>52</v>
      </c>
      <c r="I4244" s="76">
        <f>SUM('Ralawise Price List 2021'!I4244*(1+Calculator!$G$16))</f>
        <v>139.94999999999999</v>
      </c>
      <c r="J4244" s="76">
        <f>SUM('Ralawise Price List 2021'!J4244*(1+Calculator!$G$16))</f>
        <v>139.94999999999999</v>
      </c>
      <c r="K4244" s="63"/>
      <c r="L4244" s="63" t="s">
        <v>70</v>
      </c>
      <c r="M4244" s="78" t="s">
        <v>224</v>
      </c>
    </row>
    <row r="4245" spans="1:13" s="2" customFormat="1" ht="12" customHeight="1" x14ac:dyDescent="0.15">
      <c r="A4245" s="71" t="s">
        <v>5862</v>
      </c>
      <c r="B4245" s="72" t="s">
        <v>5923</v>
      </c>
      <c r="C4245" s="73" t="s">
        <v>5924</v>
      </c>
      <c r="D4245" s="73" t="s">
        <v>57</v>
      </c>
      <c r="E4245" s="74" t="s">
        <v>307</v>
      </c>
      <c r="F4245" s="75" t="s">
        <v>152</v>
      </c>
      <c r="G4245" s="76">
        <f>SUM('Ralawise Price List 2021'!G4245*(1+Calculator!$G$16))</f>
        <v>192.5</v>
      </c>
      <c r="H4245" s="77" t="s">
        <v>160</v>
      </c>
      <c r="I4245" s="76">
        <f>SUM('Ralawise Price List 2021'!I4245*(1+Calculator!$G$16))</f>
        <v>192.5</v>
      </c>
      <c r="J4245" s="76">
        <f>SUM('Ralawise Price List 2021'!J4245*(1+Calculator!$G$16))</f>
        <v>192.5</v>
      </c>
      <c r="K4245" s="63"/>
      <c r="L4245" s="63" t="s">
        <v>70</v>
      </c>
      <c r="M4245" s="78" t="s">
        <v>224</v>
      </c>
    </row>
    <row r="4246" spans="1:13" s="2" customFormat="1" ht="12" customHeight="1" x14ac:dyDescent="0.15">
      <c r="A4246" s="71" t="s">
        <v>5862</v>
      </c>
      <c r="B4246" s="72" t="s">
        <v>5925</v>
      </c>
      <c r="C4246" s="73" t="s">
        <v>5926</v>
      </c>
      <c r="D4246" s="73" t="s">
        <v>57</v>
      </c>
      <c r="E4246" s="74" t="s">
        <v>307</v>
      </c>
      <c r="F4246" s="75" t="s">
        <v>62</v>
      </c>
      <c r="G4246" s="76">
        <f>SUM('Ralawise Price List 2021'!G4246*(1+Calculator!$G$16))</f>
        <v>149.75</v>
      </c>
      <c r="H4246" s="77" t="s">
        <v>52</v>
      </c>
      <c r="I4246" s="76">
        <f>SUM('Ralawise Price List 2021'!I4246*(1+Calculator!$G$16))</f>
        <v>149.75</v>
      </c>
      <c r="J4246" s="76">
        <f>SUM('Ralawise Price List 2021'!J4246*(1+Calculator!$G$16))</f>
        <v>149.75</v>
      </c>
      <c r="K4246" s="63"/>
      <c r="L4246" s="63" t="s">
        <v>70</v>
      </c>
      <c r="M4246" s="78" t="s">
        <v>224</v>
      </c>
    </row>
    <row r="4247" spans="1:13" s="2" customFormat="1" ht="12" customHeight="1" x14ac:dyDescent="0.15">
      <c r="A4247" s="71" t="s">
        <v>5862</v>
      </c>
      <c r="B4247" s="72" t="s">
        <v>5927</v>
      </c>
      <c r="C4247" s="73" t="s">
        <v>5928</v>
      </c>
      <c r="D4247" s="73" t="s">
        <v>57</v>
      </c>
      <c r="E4247" s="74" t="s">
        <v>2383</v>
      </c>
      <c r="F4247" s="75" t="s">
        <v>62</v>
      </c>
      <c r="G4247" s="76">
        <f>SUM('Ralawise Price List 2021'!G4247*(1+Calculator!$G$16))</f>
        <v>105.85</v>
      </c>
      <c r="H4247" s="77" t="s">
        <v>52</v>
      </c>
      <c r="I4247" s="76">
        <f>SUM('Ralawise Price List 2021'!I4247*(1+Calculator!$G$16))</f>
        <v>105.85</v>
      </c>
      <c r="J4247" s="76">
        <f>SUM('Ralawise Price List 2021'!J4247*(1+Calculator!$G$16))</f>
        <v>105.85</v>
      </c>
      <c r="K4247" s="63"/>
      <c r="L4247" s="63" t="s">
        <v>70</v>
      </c>
      <c r="M4247" s="78" t="s">
        <v>224</v>
      </c>
    </row>
    <row r="4248" spans="1:13" s="2" customFormat="1" ht="12" customHeight="1" x14ac:dyDescent="0.15">
      <c r="A4248" s="71" t="s">
        <v>5862</v>
      </c>
      <c r="B4248" s="72" t="s">
        <v>5927</v>
      </c>
      <c r="C4248" s="73" t="s">
        <v>5928</v>
      </c>
      <c r="D4248" s="73" t="s">
        <v>57</v>
      </c>
      <c r="E4248" s="74" t="s">
        <v>5772</v>
      </c>
      <c r="F4248" s="75" t="s">
        <v>62</v>
      </c>
      <c r="G4248" s="76">
        <f>SUM('Ralawise Price List 2021'!G4248*(1+Calculator!$G$16))</f>
        <v>125.05</v>
      </c>
      <c r="H4248" s="77" t="s">
        <v>52</v>
      </c>
      <c r="I4248" s="76">
        <f>SUM('Ralawise Price List 2021'!I4248*(1+Calculator!$G$16))</f>
        <v>125.05</v>
      </c>
      <c r="J4248" s="76">
        <f>SUM('Ralawise Price List 2021'!J4248*(1+Calculator!$G$16))</f>
        <v>125.05</v>
      </c>
      <c r="K4248" s="63"/>
      <c r="L4248" s="63" t="s">
        <v>70</v>
      </c>
      <c r="M4248" s="78" t="s">
        <v>224</v>
      </c>
    </row>
    <row r="4249" spans="1:13" s="2" customFormat="1" ht="12" customHeight="1" x14ac:dyDescent="0.15">
      <c r="A4249" s="71" t="s">
        <v>5862</v>
      </c>
      <c r="B4249" s="72" t="s">
        <v>5929</v>
      </c>
      <c r="C4249" s="73" t="s">
        <v>5930</v>
      </c>
      <c r="D4249" s="73" t="s">
        <v>57</v>
      </c>
      <c r="E4249" s="74" t="s">
        <v>111</v>
      </c>
      <c r="F4249" s="75" t="s">
        <v>51</v>
      </c>
      <c r="G4249" s="76">
        <f>SUM('Ralawise Price List 2021'!G4249*(1+Calculator!$G$16))</f>
        <v>65.099999999999994</v>
      </c>
      <c r="H4249" s="77" t="s">
        <v>52</v>
      </c>
      <c r="I4249" s="76">
        <f>SUM('Ralawise Price List 2021'!I4249*(1+Calculator!$G$16))</f>
        <v>65.099999999999994</v>
      </c>
      <c r="J4249" s="76">
        <f>SUM('Ralawise Price List 2021'!J4249*(1+Calculator!$G$16))</f>
        <v>65.099999999999994</v>
      </c>
      <c r="K4249" s="63"/>
      <c r="L4249" s="63" t="s">
        <v>70</v>
      </c>
      <c r="M4249" s="78" t="s">
        <v>224</v>
      </c>
    </row>
    <row r="4250" spans="1:13" s="2" customFormat="1" ht="12" customHeight="1" x14ac:dyDescent="0.15">
      <c r="A4250" s="71" t="s">
        <v>5862</v>
      </c>
      <c r="B4250" s="72" t="s">
        <v>5931</v>
      </c>
      <c r="C4250" s="73" t="s">
        <v>5932</v>
      </c>
      <c r="D4250" s="73" t="s">
        <v>57</v>
      </c>
      <c r="E4250" s="74" t="s">
        <v>298</v>
      </c>
      <c r="F4250" s="75" t="s">
        <v>58</v>
      </c>
      <c r="G4250" s="76">
        <f>SUM('Ralawise Price List 2021'!G4250*(1+Calculator!$G$16))</f>
        <v>76.849999999999994</v>
      </c>
      <c r="H4250" s="77" t="s">
        <v>52</v>
      </c>
      <c r="I4250" s="76">
        <f>SUM('Ralawise Price List 2021'!I4250*(1+Calculator!$G$16))</f>
        <v>76.849999999999994</v>
      </c>
      <c r="J4250" s="76">
        <f>SUM('Ralawise Price List 2021'!J4250*(1+Calculator!$G$16))</f>
        <v>76.849999999999994</v>
      </c>
      <c r="K4250" s="63"/>
      <c r="L4250" s="63" t="s">
        <v>70</v>
      </c>
      <c r="M4250" s="78" t="s">
        <v>224</v>
      </c>
    </row>
    <row r="4251" spans="1:13" s="2" customFormat="1" ht="12" customHeight="1" x14ac:dyDescent="0.15">
      <c r="A4251" s="71" t="s">
        <v>5862</v>
      </c>
      <c r="B4251" s="72" t="s">
        <v>5933</v>
      </c>
      <c r="C4251" s="73" t="s">
        <v>5934</v>
      </c>
      <c r="D4251" s="73" t="s">
        <v>57</v>
      </c>
      <c r="E4251" s="74" t="s">
        <v>111</v>
      </c>
      <c r="F4251" s="75" t="s">
        <v>51</v>
      </c>
      <c r="G4251" s="76">
        <f>SUM('Ralawise Price List 2021'!G4251*(1+Calculator!$G$16))</f>
        <v>28.65</v>
      </c>
      <c r="H4251" s="77" t="s">
        <v>52</v>
      </c>
      <c r="I4251" s="76">
        <f>SUM('Ralawise Price List 2021'!I4251*(1+Calculator!$G$16))</f>
        <v>28.65</v>
      </c>
      <c r="J4251" s="76">
        <f>SUM('Ralawise Price List 2021'!J4251*(1+Calculator!$G$16))</f>
        <v>28.65</v>
      </c>
      <c r="K4251" s="63"/>
      <c r="L4251" s="63" t="s">
        <v>70</v>
      </c>
      <c r="M4251" s="78" t="s">
        <v>224</v>
      </c>
    </row>
    <row r="4252" spans="1:13" s="2" customFormat="1" ht="12" customHeight="1" x14ac:dyDescent="0.15">
      <c r="A4252" s="71" t="s">
        <v>5862</v>
      </c>
      <c r="B4252" s="72" t="s">
        <v>5935</v>
      </c>
      <c r="C4252" s="73" t="s">
        <v>5936</v>
      </c>
      <c r="D4252" s="73" t="s">
        <v>57</v>
      </c>
      <c r="E4252" s="74" t="s">
        <v>298</v>
      </c>
      <c r="F4252" s="75" t="s">
        <v>51</v>
      </c>
      <c r="G4252" s="76">
        <f>SUM('Ralawise Price List 2021'!G4252*(1+Calculator!$G$16))</f>
        <v>34.1</v>
      </c>
      <c r="H4252" s="77" t="s">
        <v>52</v>
      </c>
      <c r="I4252" s="76">
        <f>SUM('Ralawise Price List 2021'!I4252*(1+Calculator!$G$16))</f>
        <v>34.1</v>
      </c>
      <c r="J4252" s="76">
        <f>SUM('Ralawise Price List 2021'!J4252*(1+Calculator!$G$16))</f>
        <v>34.1</v>
      </c>
      <c r="K4252" s="63"/>
      <c r="L4252" s="63" t="s">
        <v>70</v>
      </c>
      <c r="M4252" s="78" t="s">
        <v>224</v>
      </c>
    </row>
    <row r="4253" spans="1:13" s="2" customFormat="1" ht="12" customHeight="1" x14ac:dyDescent="0.15">
      <c r="A4253" s="71" t="s">
        <v>5862</v>
      </c>
      <c r="B4253" s="72" t="s">
        <v>5937</v>
      </c>
      <c r="C4253" s="73" t="s">
        <v>5938</v>
      </c>
      <c r="D4253" s="73" t="s">
        <v>57</v>
      </c>
      <c r="E4253" s="74" t="s">
        <v>111</v>
      </c>
      <c r="F4253" s="75" t="s">
        <v>51</v>
      </c>
      <c r="G4253" s="76">
        <f>SUM('Ralawise Price List 2021'!G4253*(1+Calculator!$G$16))</f>
        <v>47.85</v>
      </c>
      <c r="H4253" s="77" t="s">
        <v>52</v>
      </c>
      <c r="I4253" s="76">
        <f>SUM('Ralawise Price List 2021'!I4253*(1+Calculator!$G$16))</f>
        <v>47.85</v>
      </c>
      <c r="J4253" s="76">
        <f>SUM('Ralawise Price List 2021'!J4253*(1+Calculator!$G$16))</f>
        <v>47.85</v>
      </c>
      <c r="K4253" s="63"/>
      <c r="L4253" s="63" t="s">
        <v>70</v>
      </c>
      <c r="M4253" s="78" t="s">
        <v>224</v>
      </c>
    </row>
    <row r="4254" spans="1:13" s="2" customFormat="1" ht="12" customHeight="1" x14ac:dyDescent="0.15">
      <c r="A4254" s="71" t="s">
        <v>5862</v>
      </c>
      <c r="B4254" s="72" t="s">
        <v>5939</v>
      </c>
      <c r="C4254" s="73" t="s">
        <v>5940</v>
      </c>
      <c r="D4254" s="73" t="s">
        <v>57</v>
      </c>
      <c r="E4254" s="74" t="s">
        <v>298</v>
      </c>
      <c r="F4254" s="75" t="s">
        <v>51</v>
      </c>
      <c r="G4254" s="76">
        <f>SUM('Ralawise Price List 2021'!G4254*(1+Calculator!$G$16))</f>
        <v>57.65</v>
      </c>
      <c r="H4254" s="77" t="s">
        <v>52</v>
      </c>
      <c r="I4254" s="76">
        <f>SUM('Ralawise Price List 2021'!I4254*(1+Calculator!$G$16))</f>
        <v>57.65</v>
      </c>
      <c r="J4254" s="76">
        <f>SUM('Ralawise Price List 2021'!J4254*(1+Calculator!$G$16))</f>
        <v>57.65</v>
      </c>
      <c r="K4254" s="63"/>
      <c r="L4254" s="63" t="s">
        <v>70</v>
      </c>
      <c r="M4254" s="78" t="s">
        <v>224</v>
      </c>
    </row>
    <row r="4255" spans="1:13" s="2" customFormat="1" ht="12" customHeight="1" x14ac:dyDescent="0.15">
      <c r="A4255" s="71" t="s">
        <v>5862</v>
      </c>
      <c r="B4255" s="72" t="s">
        <v>5941</v>
      </c>
      <c r="C4255" s="73" t="s">
        <v>5942</v>
      </c>
      <c r="D4255" s="73" t="s">
        <v>57</v>
      </c>
      <c r="E4255" s="74" t="s">
        <v>5943</v>
      </c>
      <c r="F4255" s="75" t="s">
        <v>191</v>
      </c>
      <c r="G4255" s="76">
        <f>SUM('Ralawise Price List 2021'!G4255*(1+Calculator!$G$16))</f>
        <v>43.55</v>
      </c>
      <c r="H4255" s="77" t="s">
        <v>62</v>
      </c>
      <c r="I4255" s="76">
        <f>SUM('Ralawise Price List 2021'!I4255*(1+Calculator!$G$16))</f>
        <v>43.55</v>
      </c>
      <c r="J4255" s="76">
        <f>SUM('Ralawise Price List 2021'!J4255*(1+Calculator!$G$16))</f>
        <v>43.55</v>
      </c>
      <c r="K4255" s="63"/>
      <c r="L4255" s="63" t="s">
        <v>70</v>
      </c>
      <c r="M4255" s="78" t="s">
        <v>224</v>
      </c>
    </row>
    <row r="4256" spans="1:13" s="2" customFormat="1" ht="12" customHeight="1" x14ac:dyDescent="0.15">
      <c r="A4256" s="71" t="s">
        <v>5862</v>
      </c>
      <c r="B4256" s="72" t="s">
        <v>5944</v>
      </c>
      <c r="C4256" s="73" t="s">
        <v>5945</v>
      </c>
      <c r="D4256" s="73" t="s">
        <v>57</v>
      </c>
      <c r="E4256" s="74" t="s">
        <v>65</v>
      </c>
      <c r="F4256" s="75" t="s">
        <v>62</v>
      </c>
      <c r="G4256" s="76">
        <f>SUM('Ralawise Price List 2021'!G4256*(1+Calculator!$G$16))</f>
        <v>183.1</v>
      </c>
      <c r="H4256" s="77" t="s">
        <v>52</v>
      </c>
      <c r="I4256" s="76">
        <f>SUM('Ralawise Price List 2021'!I4256*(1+Calculator!$G$16))</f>
        <v>183.1</v>
      </c>
      <c r="J4256" s="76">
        <f>SUM('Ralawise Price List 2021'!J4256*(1+Calculator!$G$16))</f>
        <v>183.1</v>
      </c>
      <c r="K4256" s="63"/>
      <c r="L4256" s="63" t="s">
        <v>70</v>
      </c>
      <c r="M4256" s="78" t="s">
        <v>224</v>
      </c>
    </row>
    <row r="4257" spans="1:13" s="2" customFormat="1" ht="12" customHeight="1" x14ac:dyDescent="0.15">
      <c r="A4257" s="71" t="s">
        <v>5862</v>
      </c>
      <c r="B4257" s="72" t="s">
        <v>5946</v>
      </c>
      <c r="C4257" s="73" t="s">
        <v>5947</v>
      </c>
      <c r="D4257" s="73" t="s">
        <v>57</v>
      </c>
      <c r="E4257" s="74" t="s">
        <v>298</v>
      </c>
      <c r="F4257" s="75" t="s">
        <v>62</v>
      </c>
      <c r="G4257" s="76">
        <f>SUM('Ralawise Price List 2021'!G4257*(1+Calculator!$G$16))</f>
        <v>183.1</v>
      </c>
      <c r="H4257" s="77" t="s">
        <v>52</v>
      </c>
      <c r="I4257" s="76">
        <f>SUM('Ralawise Price List 2021'!I4257*(1+Calculator!$G$16))</f>
        <v>183.1</v>
      </c>
      <c r="J4257" s="76">
        <f>SUM('Ralawise Price List 2021'!J4257*(1+Calculator!$G$16))</f>
        <v>183.1</v>
      </c>
      <c r="K4257" s="63"/>
      <c r="L4257" s="63" t="s">
        <v>70</v>
      </c>
      <c r="M4257" s="78" t="s">
        <v>224</v>
      </c>
    </row>
    <row r="4258" spans="1:13" s="2" customFormat="1" ht="12" customHeight="1" x14ac:dyDescent="0.15">
      <c r="A4258" s="71" t="s">
        <v>5862</v>
      </c>
      <c r="B4258" s="72" t="s">
        <v>5948</v>
      </c>
      <c r="C4258" s="73" t="s">
        <v>5949</v>
      </c>
      <c r="D4258" s="73" t="s">
        <v>57</v>
      </c>
      <c r="E4258" s="74" t="s">
        <v>65</v>
      </c>
      <c r="F4258" s="75" t="s">
        <v>58</v>
      </c>
      <c r="G4258" s="76">
        <f>SUM('Ralawise Price List 2021'!G4258*(1+Calculator!$G$16))</f>
        <v>98</v>
      </c>
      <c r="H4258" s="77" t="s">
        <v>52</v>
      </c>
      <c r="I4258" s="76">
        <f>SUM('Ralawise Price List 2021'!I4258*(1+Calculator!$G$16))</f>
        <v>98</v>
      </c>
      <c r="J4258" s="76">
        <f>SUM('Ralawise Price List 2021'!J4258*(1+Calculator!$G$16))</f>
        <v>98</v>
      </c>
      <c r="K4258" s="63"/>
      <c r="L4258" s="63" t="s">
        <v>70</v>
      </c>
      <c r="M4258" s="78" t="s">
        <v>224</v>
      </c>
    </row>
    <row r="4259" spans="1:13" s="2" customFormat="1" ht="12" customHeight="1" x14ac:dyDescent="0.15">
      <c r="A4259" s="71" t="s">
        <v>5862</v>
      </c>
      <c r="B4259" s="72" t="s">
        <v>5950</v>
      </c>
      <c r="C4259" s="73" t="s">
        <v>5951</v>
      </c>
      <c r="D4259" s="73" t="s">
        <v>5952</v>
      </c>
      <c r="E4259" s="74" t="s">
        <v>1063</v>
      </c>
      <c r="F4259" s="75" t="s">
        <v>58</v>
      </c>
      <c r="G4259" s="76">
        <f>SUM('Ralawise Price List 2021'!G4259*(1+Calculator!$G$16))</f>
        <v>98</v>
      </c>
      <c r="H4259" s="77" t="s">
        <v>52</v>
      </c>
      <c r="I4259" s="76">
        <f>SUM('Ralawise Price List 2021'!I4259*(1+Calculator!$G$16))</f>
        <v>98</v>
      </c>
      <c r="J4259" s="76">
        <f>SUM('Ralawise Price List 2021'!J4259*(1+Calculator!$G$16))</f>
        <v>98</v>
      </c>
      <c r="K4259" s="63"/>
      <c r="L4259" s="63" t="s">
        <v>70</v>
      </c>
      <c r="M4259" s="78" t="s">
        <v>224</v>
      </c>
    </row>
    <row r="4260" spans="1:13" s="2" customFormat="1" ht="12" customHeight="1" x14ac:dyDescent="0.15">
      <c r="A4260" s="71" t="s">
        <v>5862</v>
      </c>
      <c r="B4260" s="72" t="s">
        <v>5950</v>
      </c>
      <c r="C4260" s="73" t="s">
        <v>5951</v>
      </c>
      <c r="D4260" s="73" t="s">
        <v>42</v>
      </c>
      <c r="E4260" s="74" t="s">
        <v>1063</v>
      </c>
      <c r="F4260" s="75" t="s">
        <v>58</v>
      </c>
      <c r="G4260" s="76">
        <f>SUM('Ralawise Price List 2021'!G4260*(1+Calculator!$G$16))</f>
        <v>98</v>
      </c>
      <c r="H4260" s="77" t="s">
        <v>52</v>
      </c>
      <c r="I4260" s="76">
        <f>SUM('Ralawise Price List 2021'!I4260*(1+Calculator!$G$16))</f>
        <v>98</v>
      </c>
      <c r="J4260" s="76">
        <f>SUM('Ralawise Price List 2021'!J4260*(1+Calculator!$G$16))</f>
        <v>98</v>
      </c>
      <c r="K4260" s="63"/>
      <c r="L4260" s="63" t="s">
        <v>70</v>
      </c>
      <c r="M4260" s="78" t="s">
        <v>224</v>
      </c>
    </row>
    <row r="4261" spans="1:13" s="2" customFormat="1" ht="12" customHeight="1" x14ac:dyDescent="0.15">
      <c r="A4261" s="71" t="s">
        <v>5862</v>
      </c>
      <c r="B4261" s="72" t="s">
        <v>5950</v>
      </c>
      <c r="C4261" s="73" t="s">
        <v>5951</v>
      </c>
      <c r="D4261" s="73" t="s">
        <v>42</v>
      </c>
      <c r="E4261" s="74" t="s">
        <v>1063</v>
      </c>
      <c r="F4261" s="75" t="s">
        <v>58</v>
      </c>
      <c r="G4261" s="76">
        <f>SUM('Ralawise Price List 2021'!G4261*(1+Calculator!$G$16))</f>
        <v>98</v>
      </c>
      <c r="H4261" s="77" t="s">
        <v>52</v>
      </c>
      <c r="I4261" s="76">
        <f>SUM('Ralawise Price List 2021'!I4261*(1+Calculator!$G$16))</f>
        <v>98</v>
      </c>
      <c r="J4261" s="76">
        <f>SUM('Ralawise Price List 2021'!J4261*(1+Calculator!$G$16))</f>
        <v>98</v>
      </c>
      <c r="K4261" s="63"/>
      <c r="L4261" s="63" t="s">
        <v>70</v>
      </c>
      <c r="M4261" s="78" t="s">
        <v>224</v>
      </c>
    </row>
    <row r="4262" spans="1:13" s="2" customFormat="1" ht="12" customHeight="1" x14ac:dyDescent="0.15">
      <c r="A4262" s="71" t="s">
        <v>5862</v>
      </c>
      <c r="B4262" s="72" t="s">
        <v>5950</v>
      </c>
      <c r="C4262" s="73" t="s">
        <v>5951</v>
      </c>
      <c r="D4262" s="73" t="s">
        <v>42</v>
      </c>
      <c r="E4262" s="74" t="s">
        <v>1063</v>
      </c>
      <c r="F4262" s="75" t="s">
        <v>58</v>
      </c>
      <c r="G4262" s="76">
        <f>SUM('Ralawise Price List 2021'!G4262*(1+Calculator!$G$16))</f>
        <v>98</v>
      </c>
      <c r="H4262" s="77" t="s">
        <v>52</v>
      </c>
      <c r="I4262" s="76">
        <f>SUM('Ralawise Price List 2021'!I4262*(1+Calculator!$G$16))</f>
        <v>98</v>
      </c>
      <c r="J4262" s="76">
        <f>SUM('Ralawise Price List 2021'!J4262*(1+Calculator!$G$16))</f>
        <v>98</v>
      </c>
      <c r="K4262" s="63"/>
      <c r="L4262" s="63" t="s">
        <v>70</v>
      </c>
      <c r="M4262" s="78" t="s">
        <v>224</v>
      </c>
    </row>
    <row r="4263" spans="1:13" s="2" customFormat="1" ht="12" customHeight="1" x14ac:dyDescent="0.15">
      <c r="A4263" s="71" t="s">
        <v>5862</v>
      </c>
      <c r="B4263" s="72" t="s">
        <v>5953</v>
      </c>
      <c r="C4263" s="73" t="s">
        <v>5954</v>
      </c>
      <c r="D4263" s="73" t="s">
        <v>57</v>
      </c>
      <c r="E4263" s="74" t="s">
        <v>65</v>
      </c>
      <c r="F4263" s="75" t="s">
        <v>58</v>
      </c>
      <c r="G4263" s="76">
        <f>SUM('Ralawise Price List 2021'!G4263*(1+Calculator!$G$16))</f>
        <v>86.65</v>
      </c>
      <c r="H4263" s="77" t="s">
        <v>52</v>
      </c>
      <c r="I4263" s="76">
        <f>SUM('Ralawise Price List 2021'!I4263*(1+Calculator!$G$16))</f>
        <v>86.65</v>
      </c>
      <c r="J4263" s="76">
        <f>SUM('Ralawise Price List 2021'!J4263*(1+Calculator!$G$16))</f>
        <v>86.65</v>
      </c>
      <c r="K4263" s="63"/>
      <c r="L4263" s="63" t="s">
        <v>70</v>
      </c>
      <c r="M4263" s="78" t="s">
        <v>224</v>
      </c>
    </row>
    <row r="4264" spans="1:13" s="2" customFormat="1" ht="12" customHeight="1" x14ac:dyDescent="0.15">
      <c r="A4264" s="71" t="s">
        <v>5862</v>
      </c>
      <c r="B4264" s="72" t="s">
        <v>5955</v>
      </c>
      <c r="C4264" s="73" t="s">
        <v>5956</v>
      </c>
      <c r="D4264" s="73" t="s">
        <v>57</v>
      </c>
      <c r="E4264" s="74" t="s">
        <v>1063</v>
      </c>
      <c r="F4264" s="75" t="s">
        <v>58</v>
      </c>
      <c r="G4264" s="76">
        <f>SUM('Ralawise Price List 2021'!G4264*(1+Calculator!$G$16))</f>
        <v>86.65</v>
      </c>
      <c r="H4264" s="77" t="s">
        <v>52</v>
      </c>
      <c r="I4264" s="76">
        <f>SUM('Ralawise Price List 2021'!I4264*(1+Calculator!$G$16))</f>
        <v>86.65</v>
      </c>
      <c r="J4264" s="76">
        <f>SUM('Ralawise Price List 2021'!J4264*(1+Calculator!$G$16))</f>
        <v>86.65</v>
      </c>
      <c r="K4264" s="63"/>
      <c r="L4264" s="63" t="s">
        <v>70</v>
      </c>
      <c r="M4264" s="78" t="s">
        <v>224</v>
      </c>
    </row>
    <row r="4265" spans="1:13" s="2" customFormat="1" ht="12" customHeight="1" x14ac:dyDescent="0.15">
      <c r="A4265" s="71" t="s">
        <v>5862</v>
      </c>
      <c r="B4265" s="72" t="s">
        <v>5957</v>
      </c>
      <c r="C4265" s="73" t="s">
        <v>5958</v>
      </c>
      <c r="D4265" s="73" t="s">
        <v>57</v>
      </c>
      <c r="E4265" s="74" t="s">
        <v>380</v>
      </c>
      <c r="F4265" s="75" t="s">
        <v>58</v>
      </c>
      <c r="G4265" s="76">
        <f>SUM('Ralawise Price List 2021'!G4265*(1+Calculator!$G$16))</f>
        <v>115.25</v>
      </c>
      <c r="H4265" s="77" t="s">
        <v>52</v>
      </c>
      <c r="I4265" s="76">
        <f>SUM('Ralawise Price List 2021'!I4265*(1+Calculator!$G$16))</f>
        <v>115.25</v>
      </c>
      <c r="J4265" s="76">
        <f>SUM('Ralawise Price List 2021'!J4265*(1+Calculator!$G$16))</f>
        <v>115.25</v>
      </c>
      <c r="K4265" s="63"/>
      <c r="L4265" s="63" t="s">
        <v>70</v>
      </c>
      <c r="M4265" s="78" t="s">
        <v>224</v>
      </c>
    </row>
    <row r="4266" spans="1:13" s="2" customFormat="1" ht="12" customHeight="1" x14ac:dyDescent="0.15">
      <c r="A4266" s="71" t="s">
        <v>5862</v>
      </c>
      <c r="B4266" s="72" t="s">
        <v>5959</v>
      </c>
      <c r="C4266" s="73" t="s">
        <v>5960</v>
      </c>
      <c r="D4266" s="73" t="s">
        <v>57</v>
      </c>
      <c r="E4266" s="74" t="s">
        <v>926</v>
      </c>
      <c r="F4266" s="75" t="s">
        <v>62</v>
      </c>
      <c r="G4266" s="76">
        <f>SUM('Ralawise Price List 2021'!G4266*(1+Calculator!$G$16))</f>
        <v>144.30000000000001</v>
      </c>
      <c r="H4266" s="77" t="s">
        <v>52</v>
      </c>
      <c r="I4266" s="76">
        <f>SUM('Ralawise Price List 2021'!I4266*(1+Calculator!$G$16))</f>
        <v>144.30000000000001</v>
      </c>
      <c r="J4266" s="76">
        <f>SUM('Ralawise Price List 2021'!J4266*(1+Calculator!$G$16))</f>
        <v>144.30000000000001</v>
      </c>
      <c r="K4266" s="63"/>
      <c r="L4266" s="63" t="s">
        <v>70</v>
      </c>
      <c r="M4266" s="78" t="s">
        <v>224</v>
      </c>
    </row>
    <row r="4267" spans="1:13" s="2" customFormat="1" ht="12" customHeight="1" x14ac:dyDescent="0.15">
      <c r="A4267" s="71" t="s">
        <v>5862</v>
      </c>
      <c r="B4267" s="72" t="s">
        <v>5959</v>
      </c>
      <c r="C4267" s="73" t="s">
        <v>5960</v>
      </c>
      <c r="D4267" s="73" t="s">
        <v>57</v>
      </c>
      <c r="E4267" s="74" t="s">
        <v>926</v>
      </c>
      <c r="F4267" s="75" t="s">
        <v>62</v>
      </c>
      <c r="G4267" s="76">
        <f>SUM('Ralawise Price List 2021'!G4267*(1+Calculator!$G$16))</f>
        <v>144.30000000000001</v>
      </c>
      <c r="H4267" s="77" t="s">
        <v>52</v>
      </c>
      <c r="I4267" s="76">
        <f>SUM('Ralawise Price List 2021'!I4267*(1+Calculator!$G$16))</f>
        <v>144.30000000000001</v>
      </c>
      <c r="J4267" s="76">
        <f>SUM('Ralawise Price List 2021'!J4267*(1+Calculator!$G$16))</f>
        <v>144.30000000000001</v>
      </c>
      <c r="K4267" s="63"/>
      <c r="L4267" s="63" t="s">
        <v>70</v>
      </c>
      <c r="M4267" s="78" t="s">
        <v>224</v>
      </c>
    </row>
    <row r="4268" spans="1:13" s="2" customFormat="1" ht="12" customHeight="1" x14ac:dyDescent="0.15">
      <c r="A4268" s="71" t="s">
        <v>5862</v>
      </c>
      <c r="B4268" s="72" t="s">
        <v>5961</v>
      </c>
      <c r="C4268" s="73" t="s">
        <v>5962</v>
      </c>
      <c r="D4268" s="73" t="s">
        <v>57</v>
      </c>
      <c r="E4268" s="74" t="s">
        <v>3143</v>
      </c>
      <c r="F4268" s="75" t="s">
        <v>58</v>
      </c>
      <c r="G4268" s="76">
        <f>SUM('Ralawise Price List 2021'!G4268*(1+Calculator!$G$16))</f>
        <v>86.65</v>
      </c>
      <c r="H4268" s="77" t="s">
        <v>52</v>
      </c>
      <c r="I4268" s="76">
        <f>SUM('Ralawise Price List 2021'!I4268*(1+Calculator!$G$16))</f>
        <v>86.65</v>
      </c>
      <c r="J4268" s="76">
        <f>SUM('Ralawise Price List 2021'!J4268*(1+Calculator!$G$16))</f>
        <v>86.65</v>
      </c>
      <c r="K4268" s="63"/>
      <c r="L4268" s="63" t="s">
        <v>70</v>
      </c>
      <c r="M4268" s="78" t="s">
        <v>224</v>
      </c>
    </row>
    <row r="4269" spans="1:13" s="2" customFormat="1" ht="12" customHeight="1" x14ac:dyDescent="0.15">
      <c r="A4269" s="71" t="s">
        <v>5862</v>
      </c>
      <c r="B4269" s="72" t="s">
        <v>5963</v>
      </c>
      <c r="C4269" s="73" t="s">
        <v>5964</v>
      </c>
      <c r="D4269" s="73" t="s">
        <v>57</v>
      </c>
      <c r="E4269" s="74" t="s">
        <v>926</v>
      </c>
      <c r="F4269" s="75" t="s">
        <v>62</v>
      </c>
      <c r="G4269" s="76">
        <f>SUM('Ralawise Price List 2021'!G4269*(1+Calculator!$G$16))</f>
        <v>288.89999999999998</v>
      </c>
      <c r="H4269" s="77" t="s">
        <v>52</v>
      </c>
      <c r="I4269" s="76">
        <f>SUM('Ralawise Price List 2021'!I4269*(1+Calculator!$G$16))</f>
        <v>288.89999999999998</v>
      </c>
      <c r="J4269" s="76">
        <f>SUM('Ralawise Price List 2021'!J4269*(1+Calculator!$G$16))</f>
        <v>288.89999999999998</v>
      </c>
      <c r="K4269" s="63"/>
      <c r="L4269" s="63" t="s">
        <v>70</v>
      </c>
      <c r="M4269" s="78" t="s">
        <v>224</v>
      </c>
    </row>
    <row r="4270" spans="1:13" s="2" customFormat="1" ht="12" customHeight="1" x14ac:dyDescent="0.15">
      <c r="A4270" s="71" t="s">
        <v>5862</v>
      </c>
      <c r="B4270" s="72" t="s">
        <v>5963</v>
      </c>
      <c r="C4270" s="73" t="s">
        <v>5964</v>
      </c>
      <c r="D4270" s="73" t="s">
        <v>57</v>
      </c>
      <c r="E4270" s="74" t="s">
        <v>926</v>
      </c>
      <c r="F4270" s="75" t="s">
        <v>62</v>
      </c>
      <c r="G4270" s="76">
        <f>SUM('Ralawise Price List 2021'!G4270*(1+Calculator!$G$16))</f>
        <v>288.89999999999998</v>
      </c>
      <c r="H4270" s="77" t="s">
        <v>52</v>
      </c>
      <c r="I4270" s="76">
        <f>SUM('Ralawise Price List 2021'!I4270*(1+Calculator!$G$16))</f>
        <v>288.89999999999998</v>
      </c>
      <c r="J4270" s="76">
        <f>SUM('Ralawise Price List 2021'!J4270*(1+Calculator!$G$16))</f>
        <v>288.89999999999998</v>
      </c>
      <c r="K4270" s="63"/>
      <c r="L4270" s="63" t="s">
        <v>70</v>
      </c>
      <c r="M4270" s="78" t="s">
        <v>224</v>
      </c>
    </row>
    <row r="4271" spans="1:13" s="2" customFormat="1" ht="12" customHeight="1" x14ac:dyDescent="0.15">
      <c r="A4271" s="71" t="s">
        <v>5862</v>
      </c>
      <c r="B4271" s="72" t="s">
        <v>5963</v>
      </c>
      <c r="C4271" s="73" t="s">
        <v>5964</v>
      </c>
      <c r="D4271" s="73" t="s">
        <v>57</v>
      </c>
      <c r="E4271" s="74" t="s">
        <v>926</v>
      </c>
      <c r="F4271" s="75" t="s">
        <v>52</v>
      </c>
      <c r="G4271" s="76">
        <f>SUM('Ralawise Price List 2021'!G4271*(1+Calculator!$G$16))</f>
        <v>288.89999999999998</v>
      </c>
      <c r="H4271" s="77" t="s">
        <v>70</v>
      </c>
      <c r="I4271" s="76">
        <f>SUM('Ralawise Price List 2021'!I4271*(1+Calculator!$G$16))</f>
        <v>288.89999999999998</v>
      </c>
      <c r="J4271" s="76">
        <f>SUM('Ralawise Price List 2021'!J4271*(1+Calculator!$G$16))</f>
        <v>288.89999999999998</v>
      </c>
      <c r="K4271" s="63"/>
      <c r="L4271" s="63" t="s">
        <v>70</v>
      </c>
      <c r="M4271" s="78" t="s">
        <v>224</v>
      </c>
    </row>
    <row r="4272" spans="1:13" s="2" customFormat="1" ht="12" customHeight="1" x14ac:dyDescent="0.15">
      <c r="A4272" s="71" t="s">
        <v>5862</v>
      </c>
      <c r="B4272" s="72" t="s">
        <v>5963</v>
      </c>
      <c r="C4272" s="73" t="s">
        <v>5964</v>
      </c>
      <c r="D4272" s="73" t="s">
        <v>57</v>
      </c>
      <c r="E4272" s="74" t="s">
        <v>926</v>
      </c>
      <c r="F4272" s="75" t="s">
        <v>52</v>
      </c>
      <c r="G4272" s="76">
        <f>SUM('Ralawise Price List 2021'!G4272*(1+Calculator!$G$16))</f>
        <v>288.89999999999998</v>
      </c>
      <c r="H4272" s="77" t="s">
        <v>70</v>
      </c>
      <c r="I4272" s="76">
        <f>SUM('Ralawise Price List 2021'!I4272*(1+Calculator!$G$16))</f>
        <v>288.89999999999998</v>
      </c>
      <c r="J4272" s="76">
        <f>SUM('Ralawise Price List 2021'!J4272*(1+Calculator!$G$16))</f>
        <v>288.89999999999998</v>
      </c>
      <c r="K4272" s="63"/>
      <c r="L4272" s="63" t="s">
        <v>70</v>
      </c>
      <c r="M4272" s="78" t="s">
        <v>224</v>
      </c>
    </row>
    <row r="4273" spans="1:13" s="2" customFormat="1" ht="12" customHeight="1" x14ac:dyDescent="0.15">
      <c r="A4273" s="71" t="s">
        <v>5862</v>
      </c>
      <c r="B4273" s="72" t="s">
        <v>5965</v>
      </c>
      <c r="C4273" s="73" t="s">
        <v>5966</v>
      </c>
      <c r="D4273" s="73" t="s">
        <v>57</v>
      </c>
      <c r="E4273" s="74" t="s">
        <v>3143</v>
      </c>
      <c r="F4273" s="75" t="s">
        <v>51</v>
      </c>
      <c r="G4273" s="76">
        <f>SUM('Ralawise Price List 2021'!G4273*(1+Calculator!$G$16))</f>
        <v>26.7</v>
      </c>
      <c r="H4273" s="77" t="s">
        <v>52</v>
      </c>
      <c r="I4273" s="76">
        <f>SUM('Ralawise Price List 2021'!I4273*(1+Calculator!$G$16))</f>
        <v>26.7</v>
      </c>
      <c r="J4273" s="76">
        <f>SUM('Ralawise Price List 2021'!J4273*(1+Calculator!$G$16))</f>
        <v>26.7</v>
      </c>
      <c r="K4273" s="63"/>
      <c r="L4273" s="63" t="s">
        <v>70</v>
      </c>
      <c r="M4273" s="78" t="s">
        <v>224</v>
      </c>
    </row>
    <row r="4274" spans="1:13" s="2" customFormat="1" ht="12" customHeight="1" x14ac:dyDescent="0.15">
      <c r="A4274" s="71" t="s">
        <v>5862</v>
      </c>
      <c r="B4274" s="72" t="s">
        <v>5967</v>
      </c>
      <c r="C4274" s="73" t="s">
        <v>5968</v>
      </c>
      <c r="D4274" s="73" t="s">
        <v>57</v>
      </c>
      <c r="E4274" s="74" t="s">
        <v>298</v>
      </c>
      <c r="F4274" s="75" t="s">
        <v>62</v>
      </c>
      <c r="G4274" s="76">
        <f>SUM('Ralawise Price List 2021'!G4274*(1+Calculator!$G$16))</f>
        <v>163.5</v>
      </c>
      <c r="H4274" s="77" t="s">
        <v>52</v>
      </c>
      <c r="I4274" s="76">
        <f>SUM('Ralawise Price List 2021'!I4274*(1+Calculator!$G$16))</f>
        <v>163.5</v>
      </c>
      <c r="J4274" s="76">
        <f>SUM('Ralawise Price List 2021'!J4274*(1+Calculator!$G$16))</f>
        <v>163.5</v>
      </c>
      <c r="K4274" s="63"/>
      <c r="L4274" s="63" t="s">
        <v>70</v>
      </c>
      <c r="M4274" s="78" t="s">
        <v>224</v>
      </c>
    </row>
    <row r="4275" spans="1:13" s="2" customFormat="1" ht="12" customHeight="1" x14ac:dyDescent="0.15">
      <c r="A4275" s="71" t="s">
        <v>5969</v>
      </c>
      <c r="B4275" s="72" t="s">
        <v>5970</v>
      </c>
      <c r="C4275" s="73" t="s">
        <v>5971</v>
      </c>
      <c r="D4275" s="73" t="s">
        <v>57</v>
      </c>
      <c r="E4275" s="74" t="s">
        <v>139</v>
      </c>
      <c r="F4275" s="75" t="s">
        <v>62</v>
      </c>
      <c r="G4275" s="76">
        <f>SUM('Ralawise Price List 2021'!G4275*(1+Calculator!$G$16))</f>
        <v>363.1</v>
      </c>
      <c r="H4275" s="77" t="s">
        <v>70</v>
      </c>
      <c r="I4275" s="76">
        <f>SUM('Ralawise Price List 2021'!I4275*(1+Calculator!$G$16))</f>
        <v>381.85</v>
      </c>
      <c r="J4275" s="76">
        <f>SUM('Ralawise Price List 2021'!J4275*(1+Calculator!$G$16))</f>
        <v>402</v>
      </c>
      <c r="K4275" s="63"/>
      <c r="L4275" s="63" t="s">
        <v>70</v>
      </c>
      <c r="M4275" s="78" t="s">
        <v>224</v>
      </c>
    </row>
    <row r="4276" spans="1:13" s="2" customFormat="1" ht="12" customHeight="1" x14ac:dyDescent="0.15">
      <c r="A4276" s="71" t="s">
        <v>5969</v>
      </c>
      <c r="B4276" s="72" t="s">
        <v>5972</v>
      </c>
      <c r="C4276" s="73" t="s">
        <v>5973</v>
      </c>
      <c r="D4276" s="73" t="s">
        <v>5974</v>
      </c>
      <c r="E4276" s="74" t="s">
        <v>139</v>
      </c>
      <c r="F4276" s="75" t="s">
        <v>280</v>
      </c>
      <c r="G4276" s="76">
        <f>SUM('Ralawise Price List 2021'!G4276*(1+Calculator!$G$16))</f>
        <v>15.5</v>
      </c>
      <c r="H4276" s="77" t="s">
        <v>281</v>
      </c>
      <c r="I4276" s="76">
        <f>SUM('Ralawise Price List 2021'!I4276*(1+Calculator!$G$16))</f>
        <v>16.399999999999999</v>
      </c>
      <c r="J4276" s="76">
        <f>SUM('Ralawise Price List 2021'!J4276*(1+Calculator!$G$16))</f>
        <v>17.350000000000001</v>
      </c>
      <c r="K4276" s="63"/>
      <c r="L4276" s="63" t="s">
        <v>70</v>
      </c>
      <c r="M4276" s="78" t="s">
        <v>224</v>
      </c>
    </row>
    <row r="4277" spans="1:13" s="2" customFormat="1" ht="12" customHeight="1" x14ac:dyDescent="0.15">
      <c r="A4277" s="71" t="s">
        <v>5969</v>
      </c>
      <c r="B4277" s="72" t="s">
        <v>5972</v>
      </c>
      <c r="C4277" s="73" t="s">
        <v>5973</v>
      </c>
      <c r="D4277" s="73" t="s">
        <v>5975</v>
      </c>
      <c r="E4277" s="74" t="s">
        <v>139</v>
      </c>
      <c r="F4277" s="75" t="s">
        <v>221</v>
      </c>
      <c r="G4277" s="76">
        <f>SUM('Ralawise Price List 2021'!G4277*(1+Calculator!$G$16))</f>
        <v>34.200000000000003</v>
      </c>
      <c r="H4277" s="77" t="s">
        <v>160</v>
      </c>
      <c r="I4277" s="76">
        <f>SUM('Ralawise Price List 2021'!I4277*(1+Calculator!$G$16))</f>
        <v>36.1</v>
      </c>
      <c r="J4277" s="76">
        <f>SUM('Ralawise Price List 2021'!J4277*(1+Calculator!$G$16))</f>
        <v>37.950000000000003</v>
      </c>
      <c r="K4277" s="63"/>
      <c r="L4277" s="63" t="s">
        <v>70</v>
      </c>
      <c r="M4277" s="78" t="s">
        <v>224</v>
      </c>
    </row>
    <row r="4278" spans="1:13" s="2" customFormat="1" ht="12" customHeight="1" x14ac:dyDescent="0.15">
      <c r="A4278" s="71" t="s">
        <v>5969</v>
      </c>
      <c r="B4278" s="72" t="s">
        <v>5976</v>
      </c>
      <c r="C4278" s="73" t="s">
        <v>5977</v>
      </c>
      <c r="D4278" s="73" t="s">
        <v>57</v>
      </c>
      <c r="E4278" s="74" t="s">
        <v>139</v>
      </c>
      <c r="F4278" s="75" t="s">
        <v>212</v>
      </c>
      <c r="G4278" s="76">
        <f>SUM('Ralawise Price List 2021'!G4278*(1+Calculator!$G$16))</f>
        <v>52.4</v>
      </c>
      <c r="H4278" s="77" t="s">
        <v>151</v>
      </c>
      <c r="I4278" s="76">
        <f>SUM('Ralawise Price List 2021'!I4278*(1+Calculator!$G$16))</f>
        <v>55.2</v>
      </c>
      <c r="J4278" s="76">
        <f>SUM('Ralawise Price List 2021'!J4278*(1+Calculator!$G$16))</f>
        <v>57.1</v>
      </c>
      <c r="K4278" s="63"/>
      <c r="L4278" s="63" t="s">
        <v>70</v>
      </c>
      <c r="M4278" s="78" t="s">
        <v>224</v>
      </c>
    </row>
    <row r="4279" spans="1:13" s="2" customFormat="1" ht="12" customHeight="1" x14ac:dyDescent="0.15">
      <c r="A4279" s="71" t="s">
        <v>5969</v>
      </c>
      <c r="B4279" s="72" t="s">
        <v>5978</v>
      </c>
      <c r="C4279" s="73" t="s">
        <v>5979</v>
      </c>
      <c r="D4279" s="73" t="s">
        <v>57</v>
      </c>
      <c r="E4279" s="74" t="s">
        <v>139</v>
      </c>
      <c r="F4279" s="75" t="s">
        <v>191</v>
      </c>
      <c r="G4279" s="76">
        <f>SUM('Ralawise Price List 2021'!G4279*(1+Calculator!$G$16))</f>
        <v>72.650000000000006</v>
      </c>
      <c r="H4279" s="77" t="s">
        <v>62</v>
      </c>
      <c r="I4279" s="76">
        <f>SUM('Ralawise Price List 2021'!I4279*(1+Calculator!$G$16))</f>
        <v>76.400000000000006</v>
      </c>
      <c r="J4279" s="76">
        <f>SUM('Ralawise Price List 2021'!J4279*(1+Calculator!$G$16))</f>
        <v>80.150000000000006</v>
      </c>
      <c r="K4279" s="63"/>
      <c r="L4279" s="63" t="s">
        <v>70</v>
      </c>
      <c r="M4279" s="78" t="s">
        <v>224</v>
      </c>
    </row>
    <row r="4280" spans="1:13" s="2" customFormat="1" ht="12" customHeight="1" x14ac:dyDescent="0.15">
      <c r="A4280" s="71" t="s">
        <v>5969</v>
      </c>
      <c r="B4280" s="72" t="s">
        <v>5980</v>
      </c>
      <c r="C4280" s="73" t="s">
        <v>5981</v>
      </c>
      <c r="D4280" s="73" t="s">
        <v>57</v>
      </c>
      <c r="E4280" s="74" t="s">
        <v>139</v>
      </c>
      <c r="F4280" s="75" t="s">
        <v>308</v>
      </c>
      <c r="G4280" s="76">
        <f>SUM('Ralawise Price List 2021'!G4280*(1+Calculator!$G$16))</f>
        <v>49.2</v>
      </c>
      <c r="H4280" s="77" t="s">
        <v>52</v>
      </c>
      <c r="I4280" s="76">
        <f>SUM('Ralawise Price List 2021'!I4280*(1+Calculator!$G$16))</f>
        <v>52.5</v>
      </c>
      <c r="J4280" s="76">
        <f>SUM('Ralawise Price List 2021'!J4280*(1+Calculator!$G$16))</f>
        <v>55.75</v>
      </c>
      <c r="K4280" s="63"/>
      <c r="L4280" s="63" t="s">
        <v>70</v>
      </c>
      <c r="M4280" s="78" t="s">
        <v>224</v>
      </c>
    </row>
    <row r="4281" spans="1:13" s="2" customFormat="1" ht="12" customHeight="1" x14ac:dyDescent="0.15">
      <c r="A4281" s="71" t="s">
        <v>5969</v>
      </c>
      <c r="B4281" s="72" t="s">
        <v>5982</v>
      </c>
      <c r="C4281" s="73" t="s">
        <v>5983</v>
      </c>
      <c r="D4281" s="73" t="s">
        <v>57</v>
      </c>
      <c r="E4281" s="74" t="s">
        <v>858</v>
      </c>
      <c r="F4281" s="75" t="s">
        <v>62</v>
      </c>
      <c r="G4281" s="76">
        <f>SUM('Ralawise Price List 2021'!G4281*(1+Calculator!$G$16))</f>
        <v>98.4</v>
      </c>
      <c r="H4281" s="77" t="s">
        <v>52</v>
      </c>
      <c r="I4281" s="76">
        <f>SUM('Ralawise Price List 2021'!I4281*(1+Calculator!$G$16))</f>
        <v>102.6</v>
      </c>
      <c r="J4281" s="76">
        <f>SUM('Ralawise Price List 2021'!J4281*(1+Calculator!$G$16))</f>
        <v>107.8</v>
      </c>
      <c r="K4281" s="63"/>
      <c r="L4281" s="63" t="s">
        <v>70</v>
      </c>
      <c r="M4281" s="78" t="s">
        <v>224</v>
      </c>
    </row>
    <row r="4282" spans="1:13" s="2" customFormat="1" ht="12" customHeight="1" x14ac:dyDescent="0.15">
      <c r="A4282" s="71" t="s">
        <v>5969</v>
      </c>
      <c r="B4282" s="72" t="s">
        <v>5984</v>
      </c>
      <c r="C4282" s="73" t="s">
        <v>5985</v>
      </c>
      <c r="D4282" s="73" t="s">
        <v>57</v>
      </c>
      <c r="E4282" s="74" t="s">
        <v>139</v>
      </c>
      <c r="F4282" s="75" t="s">
        <v>58</v>
      </c>
      <c r="G4282" s="76">
        <f>SUM('Ralawise Price List 2021'!G4282*(1+Calculator!$G$16))</f>
        <v>57.65</v>
      </c>
      <c r="H4282" s="77" t="s">
        <v>180</v>
      </c>
      <c r="I4282" s="76">
        <f>SUM('Ralawise Price List 2021'!I4282*(1+Calculator!$G$16))</f>
        <v>57.65</v>
      </c>
      <c r="J4282" s="76">
        <f>SUM('Ralawise Price List 2021'!J4282*(1+Calculator!$G$16))</f>
        <v>57.65</v>
      </c>
      <c r="K4282" s="63"/>
      <c r="L4282" s="63" t="s">
        <v>70</v>
      </c>
      <c r="M4282" s="78" t="s">
        <v>224</v>
      </c>
    </row>
    <row r="4283" spans="1:13" s="2" customFormat="1" ht="12" customHeight="1" x14ac:dyDescent="0.15">
      <c r="A4283" s="71" t="s">
        <v>5969</v>
      </c>
      <c r="B4283" s="72" t="s">
        <v>5986</v>
      </c>
      <c r="C4283" s="73" t="s">
        <v>5987</v>
      </c>
      <c r="D4283" s="73" t="s">
        <v>57</v>
      </c>
      <c r="E4283" s="74" t="s">
        <v>139</v>
      </c>
      <c r="F4283" s="75" t="s">
        <v>58</v>
      </c>
      <c r="G4283" s="76">
        <f>SUM('Ralawise Price List 2021'!G4283*(1+Calculator!$G$16))</f>
        <v>107.8</v>
      </c>
      <c r="H4283" s="77" t="s">
        <v>52</v>
      </c>
      <c r="I4283" s="76">
        <f>SUM('Ralawise Price List 2021'!I4283*(1+Calculator!$G$16))</f>
        <v>112.45</v>
      </c>
      <c r="J4283" s="76">
        <f>SUM('Ralawise Price List 2021'!J4283*(1+Calculator!$G$16))</f>
        <v>117.15</v>
      </c>
      <c r="K4283" s="63"/>
      <c r="L4283" s="63" t="s">
        <v>70</v>
      </c>
      <c r="M4283" s="78" t="s">
        <v>224</v>
      </c>
    </row>
    <row r="4284" spans="1:13" s="2" customFormat="1" ht="12" customHeight="1" x14ac:dyDescent="0.15">
      <c r="A4284" s="71" t="s">
        <v>5969</v>
      </c>
      <c r="B4284" s="72" t="s">
        <v>5988</v>
      </c>
      <c r="C4284" s="73" t="s">
        <v>5989</v>
      </c>
      <c r="D4284" s="73" t="s">
        <v>57</v>
      </c>
      <c r="E4284" s="74" t="s">
        <v>139</v>
      </c>
      <c r="F4284" s="75" t="s">
        <v>191</v>
      </c>
      <c r="G4284" s="76">
        <f>SUM('Ralawise Price List 2021'!G4284*(1+Calculator!$G$16))</f>
        <v>135.9</v>
      </c>
      <c r="H4284" s="77" t="s">
        <v>62</v>
      </c>
      <c r="I4284" s="76">
        <f>SUM('Ralawise Price List 2021'!I4284*(1+Calculator!$G$16))</f>
        <v>140.55000000000001</v>
      </c>
      <c r="J4284" s="76">
        <f>SUM('Ralawise Price List 2021'!J4284*(1+Calculator!$G$16))</f>
        <v>147.6</v>
      </c>
      <c r="K4284" s="63"/>
      <c r="L4284" s="63" t="s">
        <v>70</v>
      </c>
      <c r="M4284" s="78" t="s">
        <v>224</v>
      </c>
    </row>
    <row r="4285" spans="1:13" s="2" customFormat="1" ht="12" customHeight="1" x14ac:dyDescent="0.15">
      <c r="A4285" s="71" t="s">
        <v>5969</v>
      </c>
      <c r="B4285" s="72" t="s">
        <v>5990</v>
      </c>
      <c r="C4285" s="73" t="s">
        <v>5991</v>
      </c>
      <c r="D4285" s="73" t="s">
        <v>57</v>
      </c>
      <c r="E4285" s="74" t="s">
        <v>858</v>
      </c>
      <c r="F4285" s="75" t="s">
        <v>62</v>
      </c>
      <c r="G4285" s="76">
        <f>SUM('Ralawise Price List 2021'!G4285*(1+Calculator!$G$16))</f>
        <v>79.2</v>
      </c>
      <c r="H4285" s="77" t="s">
        <v>52</v>
      </c>
      <c r="I4285" s="76">
        <f>SUM('Ralawise Price List 2021'!I4285*(1+Calculator!$G$16))</f>
        <v>83.4</v>
      </c>
      <c r="J4285" s="76">
        <f>SUM('Ralawise Price List 2021'!J4285*(1+Calculator!$G$16))</f>
        <v>88.1</v>
      </c>
      <c r="K4285" s="63"/>
      <c r="L4285" s="63" t="s">
        <v>70</v>
      </c>
      <c r="M4285" s="78" t="s">
        <v>224</v>
      </c>
    </row>
    <row r="4286" spans="1:13" s="2" customFormat="1" ht="12" customHeight="1" x14ac:dyDescent="0.15">
      <c r="A4286" s="71" t="s">
        <v>5969</v>
      </c>
      <c r="B4286" s="72" t="s">
        <v>5992</v>
      </c>
      <c r="C4286" s="73" t="s">
        <v>5993</v>
      </c>
      <c r="D4286" s="73" t="s">
        <v>57</v>
      </c>
      <c r="E4286" s="74" t="s">
        <v>139</v>
      </c>
      <c r="F4286" s="75" t="s">
        <v>62</v>
      </c>
      <c r="G4286" s="76">
        <f>SUM('Ralawise Price List 2021'!G4286*(1+Calculator!$G$16))</f>
        <v>65.150000000000006</v>
      </c>
      <c r="H4286" s="77" t="s">
        <v>180</v>
      </c>
      <c r="I4286" s="76">
        <f>SUM('Ralawise Price List 2021'!I4286*(1+Calculator!$G$16))</f>
        <v>69.849999999999994</v>
      </c>
      <c r="J4286" s="76">
        <f>SUM('Ralawise Price List 2021'!J4286*(1+Calculator!$G$16))</f>
        <v>74.5</v>
      </c>
      <c r="K4286" s="63"/>
      <c r="L4286" s="63" t="s">
        <v>70</v>
      </c>
      <c r="M4286" s="78" t="s">
        <v>224</v>
      </c>
    </row>
    <row r="4287" spans="1:13" s="2" customFormat="1" ht="12" customHeight="1" x14ac:dyDescent="0.15">
      <c r="A4287" s="71" t="s">
        <v>5969</v>
      </c>
      <c r="B4287" s="72" t="s">
        <v>5994</v>
      </c>
      <c r="C4287" s="73" t="s">
        <v>5995</v>
      </c>
      <c r="D4287" s="73" t="s">
        <v>57</v>
      </c>
      <c r="E4287" s="74" t="s">
        <v>139</v>
      </c>
      <c r="F4287" s="75" t="s">
        <v>308</v>
      </c>
      <c r="G4287" s="76">
        <f>SUM('Ralawise Price List 2021'!G4287*(1+Calculator!$G$16))</f>
        <v>67.95</v>
      </c>
      <c r="H4287" s="77" t="s">
        <v>180</v>
      </c>
      <c r="I4287" s="76">
        <f>SUM('Ralawise Price List 2021'!I4287*(1+Calculator!$G$16))</f>
        <v>70.3</v>
      </c>
      <c r="J4287" s="76">
        <f>SUM('Ralawise Price List 2021'!J4287*(1+Calculator!$G$16))</f>
        <v>74.05</v>
      </c>
      <c r="K4287" s="63"/>
      <c r="L4287" s="63" t="s">
        <v>70</v>
      </c>
      <c r="M4287" s="78" t="s">
        <v>224</v>
      </c>
    </row>
    <row r="4288" spans="1:13" s="2" customFormat="1" ht="12" customHeight="1" x14ac:dyDescent="0.15">
      <c r="A4288" s="71" t="s">
        <v>5969</v>
      </c>
      <c r="B4288" s="72" t="s">
        <v>5996</v>
      </c>
      <c r="C4288" s="73" t="s">
        <v>5973</v>
      </c>
      <c r="D4288" s="73" t="s">
        <v>57</v>
      </c>
      <c r="E4288" s="74" t="s">
        <v>5997</v>
      </c>
      <c r="F4288" s="75" t="s">
        <v>221</v>
      </c>
      <c r="G4288" s="76">
        <f>SUM('Ralawise Price List 2021'!G4288*(1+Calculator!$G$16))</f>
        <v>34.200000000000003</v>
      </c>
      <c r="H4288" s="77" t="s">
        <v>160</v>
      </c>
      <c r="I4288" s="76">
        <f>SUM('Ralawise Price List 2021'!I4288*(1+Calculator!$G$16))</f>
        <v>36.1</v>
      </c>
      <c r="J4288" s="76">
        <f>SUM('Ralawise Price List 2021'!J4288*(1+Calculator!$G$16))</f>
        <v>37.950000000000003</v>
      </c>
      <c r="K4288" s="63"/>
      <c r="L4288" s="63" t="s">
        <v>70</v>
      </c>
      <c r="M4288" s="78" t="s">
        <v>224</v>
      </c>
    </row>
    <row r="4289" spans="1:13" s="2" customFormat="1" ht="12" customHeight="1" x14ac:dyDescent="0.15">
      <c r="A4289" s="71" t="s">
        <v>5998</v>
      </c>
      <c r="B4289" s="72" t="s">
        <v>5999</v>
      </c>
      <c r="C4289" s="73" t="s">
        <v>6000</v>
      </c>
      <c r="D4289" s="73" t="s">
        <v>57</v>
      </c>
      <c r="E4289" s="74" t="s">
        <v>298</v>
      </c>
      <c r="F4289" s="75" t="s">
        <v>62</v>
      </c>
      <c r="G4289" s="76">
        <f>SUM('Ralawise Price List 2021'!G4289*(1+Calculator!$G$16))</f>
        <v>288.89999999999998</v>
      </c>
      <c r="H4289" s="77" t="s">
        <v>52</v>
      </c>
      <c r="I4289" s="76">
        <f>SUM('Ralawise Price List 2021'!I4289*(1+Calculator!$G$16))</f>
        <v>288.89999999999998</v>
      </c>
      <c r="J4289" s="76">
        <f>SUM('Ralawise Price List 2021'!J4289*(1+Calculator!$G$16))</f>
        <v>288.89999999999998</v>
      </c>
      <c r="K4289" s="63"/>
      <c r="L4289" s="63" t="s">
        <v>70</v>
      </c>
      <c r="M4289" s="78" t="s">
        <v>224</v>
      </c>
    </row>
    <row r="4290" spans="1:13" s="2" customFormat="1" ht="12" customHeight="1" x14ac:dyDescent="0.15">
      <c r="A4290" s="71" t="s">
        <v>5998</v>
      </c>
      <c r="B4290" s="72" t="s">
        <v>6001</v>
      </c>
      <c r="C4290" s="73" t="s">
        <v>6002</v>
      </c>
      <c r="D4290" s="73" t="s">
        <v>57</v>
      </c>
      <c r="E4290" s="74" t="s">
        <v>6003</v>
      </c>
      <c r="F4290" s="75" t="s">
        <v>51</v>
      </c>
      <c r="G4290" s="76">
        <f>SUM('Ralawise Price List 2021'!G4290*(1+Calculator!$G$16))</f>
        <v>96.05</v>
      </c>
      <c r="H4290" s="77" t="s">
        <v>52</v>
      </c>
      <c r="I4290" s="76">
        <f>SUM('Ralawise Price List 2021'!I4290*(1+Calculator!$G$16))</f>
        <v>96.05</v>
      </c>
      <c r="J4290" s="76">
        <f>SUM('Ralawise Price List 2021'!J4290*(1+Calculator!$G$16))</f>
        <v>96.05</v>
      </c>
      <c r="K4290" s="63"/>
      <c r="L4290" s="63" t="s">
        <v>70</v>
      </c>
      <c r="M4290" s="78" t="s">
        <v>224</v>
      </c>
    </row>
    <row r="4291" spans="1:13" s="2" customFormat="1" ht="12" customHeight="1" x14ac:dyDescent="0.15">
      <c r="A4291" s="71" t="s">
        <v>5998</v>
      </c>
      <c r="B4291" s="72" t="s">
        <v>6004</v>
      </c>
      <c r="C4291" s="73" t="s">
        <v>6005</v>
      </c>
      <c r="D4291" s="73" t="s">
        <v>57</v>
      </c>
      <c r="E4291" s="74" t="s">
        <v>6003</v>
      </c>
      <c r="F4291" s="75" t="s">
        <v>51</v>
      </c>
      <c r="G4291" s="76">
        <f>SUM('Ralawise Price List 2021'!G4291*(1+Calculator!$G$16))</f>
        <v>86.65</v>
      </c>
      <c r="H4291" s="77" t="s">
        <v>52</v>
      </c>
      <c r="I4291" s="76">
        <f>SUM('Ralawise Price List 2021'!I4291*(1+Calculator!$G$16))</f>
        <v>86.65</v>
      </c>
      <c r="J4291" s="76">
        <f>SUM('Ralawise Price List 2021'!J4291*(1+Calculator!$G$16))</f>
        <v>86.65</v>
      </c>
      <c r="K4291" s="63"/>
      <c r="L4291" s="63" t="s">
        <v>70</v>
      </c>
      <c r="M4291" s="78" t="s">
        <v>224</v>
      </c>
    </row>
    <row r="4292" spans="1:13" s="2" customFormat="1" ht="12" customHeight="1" x14ac:dyDescent="0.15">
      <c r="A4292" s="71" t="s">
        <v>5998</v>
      </c>
      <c r="B4292" s="72" t="s">
        <v>6006</v>
      </c>
      <c r="C4292" s="73" t="s">
        <v>6007</v>
      </c>
      <c r="D4292" s="73" t="s">
        <v>57</v>
      </c>
      <c r="E4292" s="74" t="s">
        <v>298</v>
      </c>
      <c r="F4292" s="75" t="s">
        <v>62</v>
      </c>
      <c r="G4292" s="76">
        <f>SUM('Ralawise Price List 2021'!G4292*(1+Calculator!$G$16))</f>
        <v>211.7</v>
      </c>
      <c r="H4292" s="77" t="s">
        <v>52</v>
      </c>
      <c r="I4292" s="76">
        <f>SUM('Ralawise Price List 2021'!I4292*(1+Calculator!$G$16))</f>
        <v>211.7</v>
      </c>
      <c r="J4292" s="76">
        <f>SUM('Ralawise Price List 2021'!J4292*(1+Calculator!$G$16))</f>
        <v>211.7</v>
      </c>
      <c r="K4292" s="63"/>
      <c r="L4292" s="63" t="s">
        <v>70</v>
      </c>
      <c r="M4292" s="78" t="s">
        <v>224</v>
      </c>
    </row>
    <row r="4293" spans="1:13" s="2" customFormat="1" ht="12" customHeight="1" x14ac:dyDescent="0.15">
      <c r="A4293" s="71" t="s">
        <v>5998</v>
      </c>
      <c r="B4293" s="72" t="s">
        <v>6008</v>
      </c>
      <c r="C4293" s="73" t="s">
        <v>6009</v>
      </c>
      <c r="D4293" s="73" t="s">
        <v>57</v>
      </c>
      <c r="E4293" s="74" t="s">
        <v>926</v>
      </c>
      <c r="F4293" s="75" t="s">
        <v>62</v>
      </c>
      <c r="G4293" s="76">
        <f>SUM('Ralawise Price List 2021'!G4293*(1+Calculator!$G$16))</f>
        <v>154.1</v>
      </c>
      <c r="H4293" s="77" t="s">
        <v>52</v>
      </c>
      <c r="I4293" s="76">
        <f>SUM('Ralawise Price List 2021'!I4293*(1+Calculator!$G$16))</f>
        <v>154.1</v>
      </c>
      <c r="J4293" s="76">
        <f>SUM('Ralawise Price List 2021'!J4293*(1+Calculator!$G$16))</f>
        <v>154.1</v>
      </c>
      <c r="K4293" s="63"/>
      <c r="L4293" s="63" t="s">
        <v>70</v>
      </c>
      <c r="M4293" s="78" t="s">
        <v>224</v>
      </c>
    </row>
    <row r="4294" spans="1:13" s="2" customFormat="1" ht="12" customHeight="1" x14ac:dyDescent="0.15">
      <c r="A4294" s="71" t="s">
        <v>5998</v>
      </c>
      <c r="B4294" s="72" t="s">
        <v>6010</v>
      </c>
      <c r="C4294" s="73" t="s">
        <v>6011</v>
      </c>
      <c r="D4294" s="73" t="s">
        <v>57</v>
      </c>
      <c r="E4294" s="74" t="s">
        <v>65</v>
      </c>
      <c r="F4294" s="75" t="s">
        <v>58</v>
      </c>
      <c r="G4294" s="76">
        <f>SUM('Ralawise Price List 2021'!G4294*(1+Calculator!$G$16))</f>
        <v>120.75</v>
      </c>
      <c r="H4294" s="77" t="s">
        <v>52</v>
      </c>
      <c r="I4294" s="76">
        <f>SUM('Ralawise Price List 2021'!I4294*(1+Calculator!$G$16))</f>
        <v>120.75</v>
      </c>
      <c r="J4294" s="76">
        <f>SUM('Ralawise Price List 2021'!J4294*(1+Calculator!$G$16))</f>
        <v>120.75</v>
      </c>
      <c r="K4294" s="63"/>
      <c r="L4294" s="63" t="s">
        <v>70</v>
      </c>
      <c r="M4294" s="78" t="s">
        <v>224</v>
      </c>
    </row>
    <row r="4295" spans="1:13" s="2" customFormat="1" ht="12" customHeight="1" x14ac:dyDescent="0.15">
      <c r="A4295" s="71" t="s">
        <v>5998</v>
      </c>
      <c r="B4295" s="72" t="s">
        <v>6012</v>
      </c>
      <c r="C4295" s="73" t="s">
        <v>6013</v>
      </c>
      <c r="D4295" s="73" t="s">
        <v>57</v>
      </c>
      <c r="E4295" s="74" t="s">
        <v>1063</v>
      </c>
      <c r="F4295" s="75" t="s">
        <v>58</v>
      </c>
      <c r="G4295" s="76">
        <f>SUM('Ralawise Price List 2021'!G4295*(1+Calculator!$G$16))</f>
        <v>120.75</v>
      </c>
      <c r="H4295" s="77" t="s">
        <v>52</v>
      </c>
      <c r="I4295" s="76">
        <f>SUM('Ralawise Price List 2021'!I4295*(1+Calculator!$G$16))</f>
        <v>120.75</v>
      </c>
      <c r="J4295" s="76">
        <f>SUM('Ralawise Price List 2021'!J4295*(1+Calculator!$G$16))</f>
        <v>120.75</v>
      </c>
      <c r="K4295" s="63"/>
      <c r="L4295" s="63" t="s">
        <v>70</v>
      </c>
      <c r="M4295" s="78" t="s">
        <v>224</v>
      </c>
    </row>
    <row r="4296" spans="1:13" s="2" customFormat="1" ht="12" customHeight="1" x14ac:dyDescent="0.15">
      <c r="A4296" s="71" t="s">
        <v>5998</v>
      </c>
      <c r="B4296" s="72" t="s">
        <v>6014</v>
      </c>
      <c r="C4296" s="73" t="s">
        <v>6015</v>
      </c>
      <c r="D4296" s="73" t="s">
        <v>57</v>
      </c>
      <c r="E4296" s="74" t="s">
        <v>65</v>
      </c>
      <c r="F4296" s="75" t="s">
        <v>58</v>
      </c>
      <c r="G4296" s="76">
        <f>SUM('Ralawise Price List 2021'!G4296*(1+Calculator!$G$16))</f>
        <v>105.85</v>
      </c>
      <c r="H4296" s="77" t="s">
        <v>52</v>
      </c>
      <c r="I4296" s="76">
        <f>SUM('Ralawise Price List 2021'!I4296*(1+Calculator!$G$16))</f>
        <v>105.85</v>
      </c>
      <c r="J4296" s="76">
        <f>SUM('Ralawise Price List 2021'!J4296*(1+Calculator!$G$16))</f>
        <v>105.85</v>
      </c>
      <c r="K4296" s="63"/>
      <c r="L4296" s="63" t="s">
        <v>70</v>
      </c>
      <c r="M4296" s="78" t="s">
        <v>224</v>
      </c>
    </row>
    <row r="4297" spans="1:13" s="2" customFormat="1" ht="12" customHeight="1" x14ac:dyDescent="0.15">
      <c r="A4297" s="71" t="s">
        <v>5998</v>
      </c>
      <c r="B4297" s="72" t="s">
        <v>6016</v>
      </c>
      <c r="C4297" s="73" t="s">
        <v>6017</v>
      </c>
      <c r="D4297" s="73" t="s">
        <v>57</v>
      </c>
      <c r="E4297" s="74" t="s">
        <v>926</v>
      </c>
      <c r="F4297" s="75" t="s">
        <v>58</v>
      </c>
      <c r="G4297" s="76">
        <f>SUM('Ralawise Price List 2021'!G4297*(1+Calculator!$G$16))</f>
        <v>105.85</v>
      </c>
      <c r="H4297" s="77" t="s">
        <v>52</v>
      </c>
      <c r="I4297" s="76">
        <f>SUM('Ralawise Price List 2021'!I4297*(1+Calculator!$G$16))</f>
        <v>105.85</v>
      </c>
      <c r="J4297" s="76">
        <f>SUM('Ralawise Price List 2021'!J4297*(1+Calculator!$G$16))</f>
        <v>105.85</v>
      </c>
      <c r="K4297" s="63"/>
      <c r="L4297" s="63" t="s">
        <v>70</v>
      </c>
      <c r="M4297" s="78" t="s">
        <v>224</v>
      </c>
    </row>
    <row r="4298" spans="1:13" s="2" customFormat="1" ht="12" customHeight="1" x14ac:dyDescent="0.15">
      <c r="A4298" s="71" t="s">
        <v>5998</v>
      </c>
      <c r="B4298" s="72" t="s">
        <v>6018</v>
      </c>
      <c r="C4298" s="73" t="s">
        <v>6019</v>
      </c>
      <c r="D4298" s="73" t="s">
        <v>57</v>
      </c>
      <c r="E4298" s="74" t="s">
        <v>926</v>
      </c>
      <c r="F4298" s="75" t="s">
        <v>58</v>
      </c>
      <c r="G4298" s="76">
        <f>SUM('Ralawise Price List 2021'!G4298*(1+Calculator!$G$16))</f>
        <v>91.75</v>
      </c>
      <c r="H4298" s="77" t="s">
        <v>52</v>
      </c>
      <c r="I4298" s="76">
        <f>SUM('Ralawise Price List 2021'!I4298*(1+Calculator!$G$16))</f>
        <v>91.75</v>
      </c>
      <c r="J4298" s="76">
        <f>SUM('Ralawise Price List 2021'!J4298*(1+Calculator!$G$16))</f>
        <v>91.75</v>
      </c>
      <c r="K4298" s="63"/>
      <c r="L4298" s="63" t="s">
        <v>70</v>
      </c>
      <c r="M4298" s="78" t="s">
        <v>224</v>
      </c>
    </row>
    <row r="4299" spans="1:13" s="2" customFormat="1" ht="12" customHeight="1" x14ac:dyDescent="0.15">
      <c r="A4299" s="71" t="s">
        <v>5998</v>
      </c>
      <c r="B4299" s="72" t="s">
        <v>6020</v>
      </c>
      <c r="C4299" s="73" t="s">
        <v>6021</v>
      </c>
      <c r="D4299" s="73" t="s">
        <v>57</v>
      </c>
      <c r="E4299" s="74" t="s">
        <v>926</v>
      </c>
      <c r="F4299" s="75" t="s">
        <v>58</v>
      </c>
      <c r="G4299" s="76">
        <f>SUM('Ralawise Price List 2021'!G4299*(1+Calculator!$G$16))</f>
        <v>72.55</v>
      </c>
      <c r="H4299" s="77" t="s">
        <v>52</v>
      </c>
      <c r="I4299" s="76">
        <f>SUM('Ralawise Price List 2021'!I4299*(1+Calculator!$G$16))</f>
        <v>72.55</v>
      </c>
      <c r="J4299" s="76">
        <f>SUM('Ralawise Price List 2021'!J4299*(1+Calculator!$G$16))</f>
        <v>72.55</v>
      </c>
      <c r="K4299" s="63"/>
      <c r="L4299" s="63" t="s">
        <v>70</v>
      </c>
      <c r="M4299" s="78" t="s">
        <v>224</v>
      </c>
    </row>
    <row r="4300" spans="1:13" s="2" customFormat="1" ht="12" customHeight="1" x14ac:dyDescent="0.15">
      <c r="A4300" s="71" t="s">
        <v>5998</v>
      </c>
      <c r="B4300" s="72" t="s">
        <v>6022</v>
      </c>
      <c r="C4300" s="73" t="s">
        <v>6023</v>
      </c>
      <c r="D4300" s="73" t="s">
        <v>57</v>
      </c>
      <c r="E4300" s="74" t="s">
        <v>111</v>
      </c>
      <c r="F4300" s="75" t="s">
        <v>911</v>
      </c>
      <c r="G4300" s="76">
        <f>SUM('Ralawise Price List 2021'!G4300*(1+Calculator!$G$16))</f>
        <v>53.35</v>
      </c>
      <c r="H4300" s="77" t="s">
        <v>52</v>
      </c>
      <c r="I4300" s="76">
        <f>SUM('Ralawise Price List 2021'!I4300*(1+Calculator!$G$16))</f>
        <v>53.35</v>
      </c>
      <c r="J4300" s="76">
        <f>SUM('Ralawise Price List 2021'!J4300*(1+Calculator!$G$16))</f>
        <v>53.35</v>
      </c>
      <c r="K4300" s="63"/>
      <c r="L4300" s="63" t="s">
        <v>70</v>
      </c>
      <c r="M4300" s="78" t="s">
        <v>224</v>
      </c>
    </row>
    <row r="4301" spans="1:13" s="2" customFormat="1" ht="12" customHeight="1" x14ac:dyDescent="0.15">
      <c r="A4301" s="71" t="s">
        <v>5998</v>
      </c>
      <c r="B4301" s="72" t="s">
        <v>6024</v>
      </c>
      <c r="C4301" s="73" t="s">
        <v>6025</v>
      </c>
      <c r="D4301" s="73" t="s">
        <v>57</v>
      </c>
      <c r="E4301" s="74" t="s">
        <v>298</v>
      </c>
      <c r="F4301" s="75" t="s">
        <v>58</v>
      </c>
      <c r="G4301" s="76">
        <f>SUM('Ralawise Price List 2021'!G4301*(1+Calculator!$G$16))</f>
        <v>57.65</v>
      </c>
      <c r="H4301" s="77" t="s">
        <v>52</v>
      </c>
      <c r="I4301" s="76">
        <f>SUM('Ralawise Price List 2021'!I4301*(1+Calculator!$G$16))</f>
        <v>57.65</v>
      </c>
      <c r="J4301" s="76">
        <f>SUM('Ralawise Price List 2021'!J4301*(1+Calculator!$G$16))</f>
        <v>57.65</v>
      </c>
      <c r="K4301" s="63"/>
      <c r="L4301" s="63" t="s">
        <v>70</v>
      </c>
      <c r="M4301" s="78" t="s">
        <v>224</v>
      </c>
    </row>
    <row r="4302" spans="1:13" s="2" customFormat="1" ht="12" customHeight="1" x14ac:dyDescent="0.15">
      <c r="A4302" s="71" t="s">
        <v>5998</v>
      </c>
      <c r="B4302" s="72" t="s">
        <v>6026</v>
      </c>
      <c r="C4302" s="73" t="s">
        <v>6027</v>
      </c>
      <c r="D4302" s="73" t="s">
        <v>57</v>
      </c>
      <c r="E4302" s="74" t="s">
        <v>307</v>
      </c>
      <c r="F4302" s="75" t="s">
        <v>911</v>
      </c>
      <c r="G4302" s="76">
        <f>SUM('Ralawise Price List 2021'!G4302*(1+Calculator!$G$16))</f>
        <v>72.55</v>
      </c>
      <c r="H4302" s="77" t="s">
        <v>52</v>
      </c>
      <c r="I4302" s="76">
        <f>SUM('Ralawise Price List 2021'!I4302*(1+Calculator!$G$16))</f>
        <v>72.55</v>
      </c>
      <c r="J4302" s="76">
        <f>SUM('Ralawise Price List 2021'!J4302*(1+Calculator!$G$16))</f>
        <v>72.55</v>
      </c>
      <c r="K4302" s="63"/>
      <c r="L4302" s="63" t="s">
        <v>70</v>
      </c>
      <c r="M4302" s="78" t="s">
        <v>224</v>
      </c>
    </row>
    <row r="4303" spans="1:13" s="2" customFormat="1" ht="12" customHeight="1" x14ac:dyDescent="0.15">
      <c r="A4303" s="71" t="s">
        <v>5998</v>
      </c>
      <c r="B4303" s="72" t="s">
        <v>6028</v>
      </c>
      <c r="C4303" s="73" t="s">
        <v>6029</v>
      </c>
      <c r="D4303" s="73" t="s">
        <v>57</v>
      </c>
      <c r="E4303" s="74" t="s">
        <v>65</v>
      </c>
      <c r="F4303" s="75" t="s">
        <v>58</v>
      </c>
      <c r="G4303" s="76">
        <f>SUM('Ralawise Price List 2021'!G4303*(1+Calculator!$G$16))</f>
        <v>65.099999999999994</v>
      </c>
      <c r="H4303" s="77" t="s">
        <v>52</v>
      </c>
      <c r="I4303" s="76">
        <f>SUM('Ralawise Price List 2021'!I4303*(1+Calculator!$G$16))</f>
        <v>65.099999999999994</v>
      </c>
      <c r="J4303" s="76">
        <f>SUM('Ralawise Price List 2021'!J4303*(1+Calculator!$G$16))</f>
        <v>65.099999999999994</v>
      </c>
      <c r="K4303" s="63"/>
      <c r="L4303" s="63" t="s">
        <v>70</v>
      </c>
      <c r="M4303" s="78" t="s">
        <v>224</v>
      </c>
    </row>
    <row r="4304" spans="1:13" s="2" customFormat="1" ht="12" customHeight="1" x14ac:dyDescent="0.15">
      <c r="A4304" s="71" t="s">
        <v>5998</v>
      </c>
      <c r="B4304" s="72" t="s">
        <v>6028</v>
      </c>
      <c r="C4304" s="73" t="s">
        <v>6029</v>
      </c>
      <c r="D4304" s="73" t="s">
        <v>57</v>
      </c>
      <c r="E4304" s="74" t="s">
        <v>369</v>
      </c>
      <c r="F4304" s="75" t="s">
        <v>62</v>
      </c>
      <c r="G4304" s="76">
        <f>SUM('Ralawise Price List 2021'!G4304*(1+Calculator!$G$16))</f>
        <v>72.55</v>
      </c>
      <c r="H4304" s="77" t="s">
        <v>52</v>
      </c>
      <c r="I4304" s="76">
        <f>SUM('Ralawise Price List 2021'!I4304*(1+Calculator!$G$16))</f>
        <v>72.55</v>
      </c>
      <c r="J4304" s="76">
        <f>SUM('Ralawise Price List 2021'!J4304*(1+Calculator!$G$16))</f>
        <v>72.55</v>
      </c>
      <c r="K4304" s="63"/>
      <c r="L4304" s="63" t="s">
        <v>70</v>
      </c>
      <c r="M4304" s="78" t="s">
        <v>224</v>
      </c>
    </row>
    <row r="4305" spans="1:13" s="2" customFormat="1" ht="12" customHeight="1" x14ac:dyDescent="0.15">
      <c r="A4305" s="71" t="s">
        <v>5998</v>
      </c>
      <c r="B4305" s="72" t="s">
        <v>6030</v>
      </c>
      <c r="C4305" s="73" t="s">
        <v>6031</v>
      </c>
      <c r="D4305" s="73" t="s">
        <v>57</v>
      </c>
      <c r="E4305" s="74" t="s">
        <v>139</v>
      </c>
      <c r="F4305" s="75" t="s">
        <v>243</v>
      </c>
      <c r="G4305" s="76">
        <f>SUM('Ralawise Price List 2021'!G4305*(1+Calculator!$G$16))</f>
        <v>14.15</v>
      </c>
      <c r="H4305" s="77" t="s">
        <v>51</v>
      </c>
      <c r="I4305" s="76">
        <f>SUM('Ralawise Price List 2021'!I4305*(1+Calculator!$G$16))</f>
        <v>14.15</v>
      </c>
      <c r="J4305" s="76">
        <f>SUM('Ralawise Price List 2021'!J4305*(1+Calculator!$G$16))</f>
        <v>14.15</v>
      </c>
      <c r="K4305" s="63"/>
      <c r="L4305" s="63" t="s">
        <v>70</v>
      </c>
      <c r="M4305" s="78" t="s">
        <v>224</v>
      </c>
    </row>
    <row r="4306" spans="1:13" s="2" customFormat="1" ht="12" customHeight="1" x14ac:dyDescent="0.15">
      <c r="A4306" s="71" t="s">
        <v>5998</v>
      </c>
      <c r="B4306" s="72" t="s">
        <v>6032</v>
      </c>
      <c r="C4306" s="73" t="s">
        <v>6033</v>
      </c>
      <c r="D4306" s="73" t="s">
        <v>57</v>
      </c>
      <c r="E4306" s="74" t="s">
        <v>139</v>
      </c>
      <c r="F4306" s="75" t="s">
        <v>243</v>
      </c>
      <c r="G4306" s="76">
        <f>SUM('Ralawise Price List 2021'!G4306*(1+Calculator!$G$16))</f>
        <v>11.8</v>
      </c>
      <c r="H4306" s="77" t="s">
        <v>51</v>
      </c>
      <c r="I4306" s="76">
        <f>SUM('Ralawise Price List 2021'!I4306*(1+Calculator!$G$16))</f>
        <v>11.8</v>
      </c>
      <c r="J4306" s="76">
        <f>SUM('Ralawise Price List 2021'!J4306*(1+Calculator!$G$16))</f>
        <v>11.8</v>
      </c>
      <c r="K4306" s="63"/>
      <c r="L4306" s="63" t="s">
        <v>70</v>
      </c>
      <c r="M4306" s="78" t="s">
        <v>224</v>
      </c>
    </row>
    <row r="4307" spans="1:13" s="2" customFormat="1" ht="12" customHeight="1" x14ac:dyDescent="0.15">
      <c r="A4307" s="71" t="s">
        <v>5998</v>
      </c>
      <c r="B4307" s="72" t="s">
        <v>6034</v>
      </c>
      <c r="C4307" s="73" t="s">
        <v>6035</v>
      </c>
      <c r="D4307" s="73" t="s">
        <v>57</v>
      </c>
      <c r="E4307" s="74" t="s">
        <v>139</v>
      </c>
      <c r="F4307" s="75" t="s">
        <v>243</v>
      </c>
      <c r="G4307" s="76">
        <f>SUM('Ralawise Price List 2021'!G4307*(1+Calculator!$G$16))</f>
        <v>10.6</v>
      </c>
      <c r="H4307" s="77" t="s">
        <v>51</v>
      </c>
      <c r="I4307" s="76">
        <f>SUM('Ralawise Price List 2021'!I4307*(1+Calculator!$G$16))</f>
        <v>10.6</v>
      </c>
      <c r="J4307" s="76">
        <f>SUM('Ralawise Price List 2021'!J4307*(1+Calculator!$G$16))</f>
        <v>10.6</v>
      </c>
      <c r="K4307" s="63"/>
      <c r="L4307" s="63" t="s">
        <v>70</v>
      </c>
      <c r="M4307" s="78" t="s">
        <v>224</v>
      </c>
    </row>
    <row r="4308" spans="1:13" s="2" customFormat="1" ht="12" customHeight="1" x14ac:dyDescent="0.15">
      <c r="A4308" s="71" t="s">
        <v>5998</v>
      </c>
      <c r="B4308" s="72" t="s">
        <v>6036</v>
      </c>
      <c r="C4308" s="73" t="s">
        <v>6037</v>
      </c>
      <c r="D4308" s="73" t="s">
        <v>57</v>
      </c>
      <c r="E4308" s="74" t="s">
        <v>139</v>
      </c>
      <c r="F4308" s="75" t="s">
        <v>243</v>
      </c>
      <c r="G4308" s="76">
        <f>SUM('Ralawise Price List 2021'!G4308*(1+Calculator!$G$16))</f>
        <v>19.25</v>
      </c>
      <c r="H4308" s="77" t="s">
        <v>51</v>
      </c>
      <c r="I4308" s="76">
        <f>SUM('Ralawise Price List 2021'!I4308*(1+Calculator!$G$16))</f>
        <v>19.25</v>
      </c>
      <c r="J4308" s="76">
        <f>SUM('Ralawise Price List 2021'!J4308*(1+Calculator!$G$16))</f>
        <v>19.25</v>
      </c>
      <c r="K4308" s="63"/>
      <c r="L4308" s="63" t="s">
        <v>70</v>
      </c>
      <c r="M4308" s="78" t="s">
        <v>224</v>
      </c>
    </row>
    <row r="4309" spans="1:13" s="2" customFormat="1" ht="12" customHeight="1" x14ac:dyDescent="0.15">
      <c r="A4309" s="71" t="s">
        <v>5998</v>
      </c>
      <c r="B4309" s="72" t="s">
        <v>6038</v>
      </c>
      <c r="C4309" s="73" t="s">
        <v>6039</v>
      </c>
      <c r="D4309" s="73" t="s">
        <v>57</v>
      </c>
      <c r="E4309" s="74" t="s">
        <v>139</v>
      </c>
      <c r="F4309" s="75" t="s">
        <v>243</v>
      </c>
      <c r="G4309" s="76">
        <f>SUM('Ralawise Price List 2021'!G4309*(1+Calculator!$G$16))</f>
        <v>21.95</v>
      </c>
      <c r="H4309" s="77" t="s">
        <v>51</v>
      </c>
      <c r="I4309" s="76">
        <f>SUM('Ralawise Price List 2021'!I4309*(1+Calculator!$G$16))</f>
        <v>21.95</v>
      </c>
      <c r="J4309" s="76">
        <f>SUM('Ralawise Price List 2021'!J4309*(1+Calculator!$G$16))</f>
        <v>21.95</v>
      </c>
      <c r="K4309" s="63"/>
      <c r="L4309" s="63" t="s">
        <v>70</v>
      </c>
      <c r="M4309" s="78" t="s">
        <v>224</v>
      </c>
    </row>
    <row r="4310" spans="1:13" s="2" customFormat="1" ht="12" customHeight="1" x14ac:dyDescent="0.15">
      <c r="A4310" s="71" t="s">
        <v>6040</v>
      </c>
      <c r="B4310" s="72" t="s">
        <v>6041</v>
      </c>
      <c r="C4310" s="73" t="s">
        <v>6042</v>
      </c>
      <c r="D4310" s="73" t="s">
        <v>57</v>
      </c>
      <c r="E4310" s="74" t="s">
        <v>139</v>
      </c>
      <c r="F4310" s="75" t="s">
        <v>243</v>
      </c>
      <c r="G4310" s="76">
        <f>SUM('Ralawise Price List 2021'!G4310*(1+Calculator!$G$16))</f>
        <v>17.649999999999999</v>
      </c>
      <c r="H4310" s="77" t="s">
        <v>51</v>
      </c>
      <c r="I4310" s="76">
        <f>SUM('Ralawise Price List 2021'!I4310*(1+Calculator!$G$16))</f>
        <v>19.600000000000001</v>
      </c>
      <c r="J4310" s="76">
        <f>SUM('Ralawise Price List 2021'!J4310*(1+Calculator!$G$16))</f>
        <v>22.75</v>
      </c>
      <c r="K4310" s="63"/>
      <c r="L4310" s="63" t="s">
        <v>70</v>
      </c>
      <c r="M4310" s="78" t="s">
        <v>224</v>
      </c>
    </row>
    <row r="4311" spans="1:13" s="2" customFormat="1" ht="12" customHeight="1" x14ac:dyDescent="0.15">
      <c r="A4311" s="71" t="s">
        <v>6040</v>
      </c>
      <c r="B4311" s="72" t="s">
        <v>6043</v>
      </c>
      <c r="C4311" s="73" t="s">
        <v>6044</v>
      </c>
      <c r="D4311" s="73" t="s">
        <v>57</v>
      </c>
      <c r="E4311" s="74" t="s">
        <v>139</v>
      </c>
      <c r="F4311" s="75" t="s">
        <v>243</v>
      </c>
      <c r="G4311" s="76">
        <f>SUM('Ralawise Price List 2021'!G4311*(1+Calculator!$G$16))</f>
        <v>15.3</v>
      </c>
      <c r="H4311" s="77" t="s">
        <v>51</v>
      </c>
      <c r="I4311" s="76">
        <f>SUM('Ralawise Price List 2021'!I4311*(1+Calculator!$G$16))</f>
        <v>16.899999999999999</v>
      </c>
      <c r="J4311" s="76">
        <f>SUM('Ralawise Price List 2021'!J4311*(1+Calculator!$G$16))</f>
        <v>18.850000000000001</v>
      </c>
      <c r="K4311" s="63"/>
      <c r="L4311" s="63" t="s">
        <v>70</v>
      </c>
      <c r="M4311" s="78" t="s">
        <v>224</v>
      </c>
    </row>
    <row r="4312" spans="1:13" s="2" customFormat="1" ht="12" customHeight="1" x14ac:dyDescent="0.15">
      <c r="A4312" s="71" t="s">
        <v>6040</v>
      </c>
      <c r="B4312" s="72" t="s">
        <v>6045</v>
      </c>
      <c r="C4312" s="73" t="s">
        <v>6046</v>
      </c>
      <c r="D4312" s="73" t="s">
        <v>57</v>
      </c>
      <c r="E4312" s="74" t="s">
        <v>139</v>
      </c>
      <c r="F4312" s="75" t="s">
        <v>243</v>
      </c>
      <c r="G4312" s="76">
        <f>SUM('Ralawise Price List 2021'!G4312*(1+Calculator!$G$16))</f>
        <v>9.4499999999999993</v>
      </c>
      <c r="H4312" s="77" t="s">
        <v>51</v>
      </c>
      <c r="I4312" s="76">
        <f>SUM('Ralawise Price List 2021'!I4312*(1+Calculator!$G$16))</f>
        <v>11.4</v>
      </c>
      <c r="J4312" s="76">
        <f>SUM('Ralawise Price List 2021'!J4312*(1+Calculator!$G$16))</f>
        <v>13.35</v>
      </c>
      <c r="K4312" s="63"/>
      <c r="L4312" s="63" t="s">
        <v>70</v>
      </c>
      <c r="M4312" s="78" t="s">
        <v>224</v>
      </c>
    </row>
    <row r="4313" spans="1:13" s="2" customFormat="1" ht="12" customHeight="1" x14ac:dyDescent="0.15">
      <c r="A4313" s="71" t="s">
        <v>6040</v>
      </c>
      <c r="B4313" s="72" t="s">
        <v>6047</v>
      </c>
      <c r="C4313" s="73" t="s">
        <v>6048</v>
      </c>
      <c r="D4313" s="73" t="s">
        <v>57</v>
      </c>
      <c r="E4313" s="74" t="s">
        <v>139</v>
      </c>
      <c r="F4313" s="75" t="s">
        <v>243</v>
      </c>
      <c r="G4313" s="76">
        <f>SUM('Ralawise Price List 2021'!G4313*(1+Calculator!$G$16))</f>
        <v>20.8</v>
      </c>
      <c r="H4313" s="77" t="s">
        <v>51</v>
      </c>
      <c r="I4313" s="76">
        <f>SUM('Ralawise Price List 2021'!I4313*(1+Calculator!$G$16))</f>
        <v>23.95</v>
      </c>
      <c r="J4313" s="76">
        <f>SUM('Ralawise Price List 2021'!J4313*(1+Calculator!$G$16))</f>
        <v>26.7</v>
      </c>
      <c r="K4313" s="63"/>
      <c r="L4313" s="63" t="s">
        <v>70</v>
      </c>
      <c r="M4313" s="78" t="s">
        <v>224</v>
      </c>
    </row>
    <row r="4314" spans="1:13" s="2" customFormat="1" ht="12" customHeight="1" x14ac:dyDescent="0.15">
      <c r="A4314" s="71" t="s">
        <v>6040</v>
      </c>
      <c r="B4314" s="72" t="s">
        <v>6049</v>
      </c>
      <c r="C4314" s="73" t="s">
        <v>6050</v>
      </c>
      <c r="D4314" s="73" t="s">
        <v>57</v>
      </c>
      <c r="E4314" s="74" t="s">
        <v>139</v>
      </c>
      <c r="F4314" s="75" t="s">
        <v>243</v>
      </c>
      <c r="G4314" s="76">
        <f>SUM('Ralawise Price List 2021'!G4314*(1+Calculator!$G$16))</f>
        <v>15.3</v>
      </c>
      <c r="H4314" s="77" t="s">
        <v>51</v>
      </c>
      <c r="I4314" s="76">
        <f>SUM('Ralawise Price List 2021'!I4314*(1+Calculator!$G$16))</f>
        <v>17.649999999999999</v>
      </c>
      <c r="J4314" s="76">
        <f>SUM('Ralawise Price List 2021'!J4314*(1+Calculator!$G$16))</f>
        <v>20</v>
      </c>
      <c r="K4314" s="63"/>
      <c r="L4314" s="63" t="s">
        <v>70</v>
      </c>
      <c r="M4314" s="78" t="s">
        <v>224</v>
      </c>
    </row>
    <row r="4315" spans="1:13" s="2" customFormat="1" ht="12" customHeight="1" x14ac:dyDescent="0.15">
      <c r="A4315" s="71" t="s">
        <v>6040</v>
      </c>
      <c r="B4315" s="72" t="s">
        <v>6051</v>
      </c>
      <c r="C4315" s="73" t="s">
        <v>6052</v>
      </c>
      <c r="D4315" s="73" t="s">
        <v>57</v>
      </c>
      <c r="E4315" s="74" t="s">
        <v>139</v>
      </c>
      <c r="F4315" s="75" t="s">
        <v>243</v>
      </c>
      <c r="G4315" s="76">
        <f>SUM('Ralawise Price List 2021'!G4315*(1+Calculator!$G$16))</f>
        <v>16.100000000000001</v>
      </c>
      <c r="H4315" s="77" t="s">
        <v>51</v>
      </c>
      <c r="I4315" s="76">
        <f>SUM('Ralawise Price List 2021'!I4315*(1+Calculator!$G$16))</f>
        <v>18.45</v>
      </c>
      <c r="J4315" s="76">
        <f>SUM('Ralawise Price List 2021'!J4315*(1+Calculator!$G$16))</f>
        <v>20.8</v>
      </c>
      <c r="K4315" s="63"/>
      <c r="L4315" s="63" t="s">
        <v>70</v>
      </c>
      <c r="M4315" s="78" t="s">
        <v>224</v>
      </c>
    </row>
    <row r="4316" spans="1:13" s="2" customFormat="1" ht="12" customHeight="1" x14ac:dyDescent="0.15">
      <c r="A4316" s="71" t="s">
        <v>6040</v>
      </c>
      <c r="B4316" s="72" t="s">
        <v>6053</v>
      </c>
      <c r="C4316" s="73" t="s">
        <v>6054</v>
      </c>
      <c r="D4316" s="73" t="s">
        <v>57</v>
      </c>
      <c r="E4316" s="74" t="s">
        <v>139</v>
      </c>
      <c r="F4316" s="75" t="s">
        <v>243</v>
      </c>
      <c r="G4316" s="76">
        <f>SUM('Ralawise Price List 2021'!G4316*(1+Calculator!$G$16))</f>
        <v>18.850000000000001</v>
      </c>
      <c r="H4316" s="77" t="s">
        <v>51</v>
      </c>
      <c r="I4316" s="76">
        <f>SUM('Ralawise Price List 2021'!I4316*(1+Calculator!$G$16))</f>
        <v>21.6</v>
      </c>
      <c r="J4316" s="76">
        <f>SUM('Ralawise Price List 2021'!J4316*(1+Calculator!$G$16))</f>
        <v>23.95</v>
      </c>
      <c r="K4316" s="63"/>
      <c r="L4316" s="63" t="s">
        <v>70</v>
      </c>
      <c r="M4316" s="78" t="s">
        <v>224</v>
      </c>
    </row>
    <row r="4317" spans="1:13" s="2" customFormat="1" ht="12" customHeight="1" x14ac:dyDescent="0.15">
      <c r="A4317" s="71" t="s">
        <v>6040</v>
      </c>
      <c r="B4317" s="72" t="s">
        <v>6055</v>
      </c>
      <c r="C4317" s="73" t="s">
        <v>6056</v>
      </c>
      <c r="D4317" s="73" t="s">
        <v>6057</v>
      </c>
      <c r="E4317" s="74" t="s">
        <v>139</v>
      </c>
      <c r="F4317" s="75" t="s">
        <v>243</v>
      </c>
      <c r="G4317" s="76">
        <f>SUM('Ralawise Price List 2021'!G4317*(1+Calculator!$G$16))</f>
        <v>18.850000000000001</v>
      </c>
      <c r="H4317" s="77" t="s">
        <v>51</v>
      </c>
      <c r="I4317" s="76">
        <f>SUM('Ralawise Price List 2021'!I4317*(1+Calculator!$G$16))</f>
        <v>21.6</v>
      </c>
      <c r="J4317" s="76">
        <f>SUM('Ralawise Price List 2021'!J4317*(1+Calculator!$G$16))</f>
        <v>23.95</v>
      </c>
      <c r="K4317" s="63"/>
      <c r="L4317" s="63" t="s">
        <v>70</v>
      </c>
      <c r="M4317" s="78" t="s">
        <v>224</v>
      </c>
    </row>
    <row r="4318" spans="1:13" s="2" customFormat="1" ht="12" customHeight="1" x14ac:dyDescent="0.15">
      <c r="A4318" s="71" t="s">
        <v>6040</v>
      </c>
      <c r="B4318" s="72" t="s">
        <v>6055</v>
      </c>
      <c r="C4318" s="73" t="s">
        <v>6056</v>
      </c>
      <c r="D4318" s="73" t="s">
        <v>49</v>
      </c>
      <c r="E4318" s="74" t="s">
        <v>139</v>
      </c>
      <c r="F4318" s="75" t="s">
        <v>243</v>
      </c>
      <c r="G4318" s="76">
        <f>SUM('Ralawise Price List 2021'!G4318*(1+Calculator!$G$16))</f>
        <v>21.95</v>
      </c>
      <c r="H4318" s="77" t="s">
        <v>51</v>
      </c>
      <c r="I4318" s="76">
        <f>SUM('Ralawise Price List 2021'!I4318*(1+Calculator!$G$16))</f>
        <v>24.3</v>
      </c>
      <c r="J4318" s="76">
        <f>SUM('Ralawise Price List 2021'!J4318*(1+Calculator!$G$16))</f>
        <v>26.7</v>
      </c>
      <c r="K4318" s="63"/>
      <c r="L4318" s="63" t="s">
        <v>70</v>
      </c>
      <c r="M4318" s="78" t="s">
        <v>224</v>
      </c>
    </row>
    <row r="4319" spans="1:13" s="2" customFormat="1" ht="12" customHeight="1" x14ac:dyDescent="0.15">
      <c r="A4319" s="71" t="s">
        <v>6040</v>
      </c>
      <c r="B4319" s="72" t="s">
        <v>6058</v>
      </c>
      <c r="C4319" s="73" t="s">
        <v>6059</v>
      </c>
      <c r="D4319" s="73" t="s">
        <v>57</v>
      </c>
      <c r="E4319" s="74" t="s">
        <v>139</v>
      </c>
      <c r="F4319" s="75" t="s">
        <v>243</v>
      </c>
      <c r="G4319" s="76">
        <f>SUM('Ralawise Price List 2021'!G4319*(1+Calculator!$G$16))</f>
        <v>18.850000000000001</v>
      </c>
      <c r="H4319" s="77" t="s">
        <v>51</v>
      </c>
      <c r="I4319" s="76">
        <f>SUM('Ralawise Price List 2021'!I4319*(1+Calculator!$G$16))</f>
        <v>21.6</v>
      </c>
      <c r="J4319" s="76">
        <f>SUM('Ralawise Price List 2021'!J4319*(1+Calculator!$G$16))</f>
        <v>23.95</v>
      </c>
      <c r="K4319" s="63"/>
      <c r="L4319" s="63" t="s">
        <v>70</v>
      </c>
      <c r="M4319" s="78" t="s">
        <v>224</v>
      </c>
    </row>
    <row r="4320" spans="1:13" s="2" customFormat="1" ht="12" customHeight="1" x14ac:dyDescent="0.15">
      <c r="A4320" s="71" t="s">
        <v>6040</v>
      </c>
      <c r="B4320" s="72" t="s">
        <v>6060</v>
      </c>
      <c r="C4320" s="73" t="s">
        <v>6061</v>
      </c>
      <c r="D4320" s="73" t="s">
        <v>54</v>
      </c>
      <c r="E4320" s="74" t="s">
        <v>139</v>
      </c>
      <c r="F4320" s="75" t="s">
        <v>243</v>
      </c>
      <c r="G4320" s="76">
        <f>SUM('Ralawise Price List 2021'!G4320*(1+Calculator!$G$16))</f>
        <v>18.850000000000001</v>
      </c>
      <c r="H4320" s="77" t="s">
        <v>51</v>
      </c>
      <c r="I4320" s="76">
        <f>SUM('Ralawise Price List 2021'!I4320*(1+Calculator!$G$16))</f>
        <v>21.95</v>
      </c>
      <c r="J4320" s="76">
        <f>SUM('Ralawise Price List 2021'!J4320*(1+Calculator!$G$16))</f>
        <v>24.7</v>
      </c>
      <c r="K4320" s="63"/>
      <c r="L4320" s="63" t="s">
        <v>70</v>
      </c>
      <c r="M4320" s="78" t="s">
        <v>224</v>
      </c>
    </row>
    <row r="4321" spans="1:13" s="2" customFormat="1" ht="12" customHeight="1" x14ac:dyDescent="0.15">
      <c r="A4321" s="71" t="s">
        <v>6040</v>
      </c>
      <c r="B4321" s="72" t="s">
        <v>6062</v>
      </c>
      <c r="C4321" s="73" t="s">
        <v>6063</v>
      </c>
      <c r="D4321" s="73" t="s">
        <v>54</v>
      </c>
      <c r="E4321" s="74" t="s">
        <v>139</v>
      </c>
      <c r="F4321" s="75" t="s">
        <v>243</v>
      </c>
      <c r="G4321" s="76">
        <f>SUM('Ralawise Price List 2021'!G4321*(1+Calculator!$G$16))</f>
        <v>19.600000000000001</v>
      </c>
      <c r="H4321" s="77" t="s">
        <v>51</v>
      </c>
      <c r="I4321" s="76">
        <f>SUM('Ralawise Price List 2021'!I4321*(1+Calculator!$G$16))</f>
        <v>22.35</v>
      </c>
      <c r="J4321" s="76">
        <f>SUM('Ralawise Price List 2021'!J4321*(1+Calculator!$G$16))</f>
        <v>25.1</v>
      </c>
      <c r="K4321" s="63"/>
      <c r="L4321" s="63" t="s">
        <v>70</v>
      </c>
      <c r="M4321" s="78" t="s">
        <v>224</v>
      </c>
    </row>
    <row r="4322" spans="1:13" s="2" customFormat="1" ht="12" customHeight="1" x14ac:dyDescent="0.15">
      <c r="A4322" s="71" t="s">
        <v>6040</v>
      </c>
      <c r="B4322" s="72" t="s">
        <v>6064</v>
      </c>
      <c r="C4322" s="73" t="s">
        <v>1555</v>
      </c>
      <c r="D4322" s="73" t="s">
        <v>42</v>
      </c>
      <c r="E4322" s="74" t="s">
        <v>139</v>
      </c>
      <c r="F4322" s="75" t="s">
        <v>243</v>
      </c>
      <c r="G4322" s="76">
        <f>SUM('Ralawise Price List 2021'!G4322*(1+Calculator!$G$16))</f>
        <v>19.600000000000001</v>
      </c>
      <c r="H4322" s="77" t="s">
        <v>51</v>
      </c>
      <c r="I4322" s="76">
        <f>SUM('Ralawise Price List 2021'!I4322*(1+Calculator!$G$16))</f>
        <v>22.35</v>
      </c>
      <c r="J4322" s="76">
        <f>SUM('Ralawise Price List 2021'!J4322*(1+Calculator!$G$16))</f>
        <v>25.1</v>
      </c>
      <c r="K4322" s="63"/>
      <c r="L4322" s="63" t="s">
        <v>70</v>
      </c>
      <c r="M4322" s="78" t="s">
        <v>224</v>
      </c>
    </row>
    <row r="4323" spans="1:13" s="2" customFormat="1" ht="12" customHeight="1" x14ac:dyDescent="0.15">
      <c r="A4323" s="71" t="s">
        <v>6040</v>
      </c>
      <c r="B4323" s="72" t="s">
        <v>6065</v>
      </c>
      <c r="C4323" s="73" t="s">
        <v>6066</v>
      </c>
      <c r="D4323" s="73" t="s">
        <v>57</v>
      </c>
      <c r="E4323" s="74" t="s">
        <v>139</v>
      </c>
      <c r="F4323" s="75" t="s">
        <v>243</v>
      </c>
      <c r="G4323" s="76">
        <f>SUM('Ralawise Price List 2021'!G4323*(1+Calculator!$G$16))</f>
        <v>22.75</v>
      </c>
      <c r="H4323" s="77" t="s">
        <v>51</v>
      </c>
      <c r="I4323" s="76">
        <f>SUM('Ralawise Price List 2021'!I4323*(1+Calculator!$G$16))</f>
        <v>25.9</v>
      </c>
      <c r="J4323" s="76">
        <f>SUM('Ralawise Price List 2021'!J4323*(1+Calculator!$G$16))</f>
        <v>28.65</v>
      </c>
      <c r="K4323" s="63"/>
      <c r="L4323" s="63" t="s">
        <v>70</v>
      </c>
      <c r="M4323" s="78" t="s">
        <v>224</v>
      </c>
    </row>
    <row r="4324" spans="1:13" s="2" customFormat="1" ht="12" customHeight="1" x14ac:dyDescent="0.15">
      <c r="A4324" s="71" t="s">
        <v>6040</v>
      </c>
      <c r="B4324" s="72" t="s">
        <v>6067</v>
      </c>
      <c r="C4324" s="73" t="s">
        <v>6068</v>
      </c>
      <c r="D4324" s="73" t="s">
        <v>57</v>
      </c>
      <c r="E4324" s="74" t="s">
        <v>139</v>
      </c>
      <c r="F4324" s="75" t="s">
        <v>243</v>
      </c>
      <c r="G4324" s="76">
        <f>SUM('Ralawise Price List 2021'!G4324*(1+Calculator!$G$16))</f>
        <v>21.95</v>
      </c>
      <c r="H4324" s="77" t="s">
        <v>51</v>
      </c>
      <c r="I4324" s="76">
        <f>SUM('Ralawise Price List 2021'!I4324*(1+Calculator!$G$16))</f>
        <v>24.7</v>
      </c>
      <c r="J4324" s="76">
        <f>SUM('Ralawise Price List 2021'!J4324*(1+Calculator!$G$16))</f>
        <v>27.85</v>
      </c>
      <c r="K4324" s="63"/>
      <c r="L4324" s="63" t="s">
        <v>70</v>
      </c>
      <c r="M4324" s="78" t="s">
        <v>224</v>
      </c>
    </row>
    <row r="4325" spans="1:13" s="2" customFormat="1" ht="12" customHeight="1" x14ac:dyDescent="0.15">
      <c r="A4325" s="71" t="s">
        <v>6040</v>
      </c>
      <c r="B4325" s="72" t="s">
        <v>6069</v>
      </c>
      <c r="C4325" s="73" t="s">
        <v>6070</v>
      </c>
      <c r="D4325" s="73" t="s">
        <v>57</v>
      </c>
      <c r="E4325" s="74" t="s">
        <v>139</v>
      </c>
      <c r="F4325" s="75" t="s">
        <v>243</v>
      </c>
      <c r="G4325" s="76">
        <f>SUM('Ralawise Price List 2021'!G4325*(1+Calculator!$G$16))</f>
        <v>34.9</v>
      </c>
      <c r="H4325" s="77" t="s">
        <v>51</v>
      </c>
      <c r="I4325" s="76">
        <f>SUM('Ralawise Price List 2021'!I4325*(1+Calculator!$G$16))</f>
        <v>37.65</v>
      </c>
      <c r="J4325" s="76">
        <f>SUM('Ralawise Price List 2021'!J4325*(1+Calculator!$G$16))</f>
        <v>40.799999999999997</v>
      </c>
      <c r="K4325" s="63"/>
      <c r="L4325" s="63" t="s">
        <v>70</v>
      </c>
      <c r="M4325" s="78" t="s">
        <v>224</v>
      </c>
    </row>
    <row r="4326" spans="1:13" s="2" customFormat="1" ht="12" customHeight="1" x14ac:dyDescent="0.15">
      <c r="A4326" s="71" t="s">
        <v>6040</v>
      </c>
      <c r="B4326" s="72" t="s">
        <v>6071</v>
      </c>
      <c r="C4326" s="73" t="s">
        <v>6072</v>
      </c>
      <c r="D4326" s="73" t="s">
        <v>57</v>
      </c>
      <c r="E4326" s="74" t="s">
        <v>139</v>
      </c>
      <c r="F4326" s="75" t="s">
        <v>243</v>
      </c>
      <c r="G4326" s="76">
        <f>SUM('Ralawise Price List 2021'!G4326*(1+Calculator!$G$16))</f>
        <v>18.850000000000001</v>
      </c>
      <c r="H4326" s="77" t="s">
        <v>51</v>
      </c>
      <c r="I4326" s="76">
        <f>SUM('Ralawise Price List 2021'!I4326*(1+Calculator!$G$16))</f>
        <v>21.6</v>
      </c>
      <c r="J4326" s="76">
        <f>SUM('Ralawise Price List 2021'!J4326*(1+Calculator!$G$16))</f>
        <v>23.95</v>
      </c>
      <c r="K4326" s="63"/>
      <c r="L4326" s="63" t="s">
        <v>70</v>
      </c>
      <c r="M4326" s="78" t="s">
        <v>224</v>
      </c>
    </row>
    <row r="4327" spans="1:13" s="2" customFormat="1" ht="12" customHeight="1" x14ac:dyDescent="0.15">
      <c r="A4327" s="71" t="s">
        <v>6040</v>
      </c>
      <c r="B4327" s="72" t="s">
        <v>6073</v>
      </c>
      <c r="C4327" s="73" t="s">
        <v>6074</v>
      </c>
      <c r="D4327" s="73" t="s">
        <v>57</v>
      </c>
      <c r="E4327" s="74" t="s">
        <v>139</v>
      </c>
      <c r="F4327" s="75" t="s">
        <v>243</v>
      </c>
      <c r="G4327" s="76">
        <f>SUM('Ralawise Price List 2021'!G4327*(1+Calculator!$G$16))</f>
        <v>22.35</v>
      </c>
      <c r="H4327" s="77" t="s">
        <v>51</v>
      </c>
      <c r="I4327" s="76">
        <f>SUM('Ralawise Price List 2021'!I4327*(1+Calculator!$G$16))</f>
        <v>25.1</v>
      </c>
      <c r="J4327" s="76">
        <f>SUM('Ralawise Price List 2021'!J4327*(1+Calculator!$G$16))</f>
        <v>28.25</v>
      </c>
      <c r="K4327" s="63"/>
      <c r="L4327" s="63" t="s">
        <v>70</v>
      </c>
      <c r="M4327" s="78" t="s">
        <v>224</v>
      </c>
    </row>
    <row r="4328" spans="1:13" s="2" customFormat="1" ht="12" customHeight="1" x14ac:dyDescent="0.15">
      <c r="A4328" s="71" t="s">
        <v>6040</v>
      </c>
      <c r="B4328" s="72" t="s">
        <v>6075</v>
      </c>
      <c r="C4328" s="73" t="s">
        <v>6076</v>
      </c>
      <c r="D4328" s="73" t="s">
        <v>57</v>
      </c>
      <c r="E4328" s="74" t="s">
        <v>139</v>
      </c>
      <c r="F4328" s="75" t="s">
        <v>243</v>
      </c>
      <c r="G4328" s="76">
        <f>SUM('Ralawise Price List 2021'!G4328*(1+Calculator!$G$16))</f>
        <v>18.45</v>
      </c>
      <c r="H4328" s="77" t="s">
        <v>51</v>
      </c>
      <c r="I4328" s="76">
        <f>SUM('Ralawise Price List 2021'!I4328*(1+Calculator!$G$16))</f>
        <v>20.8</v>
      </c>
      <c r="J4328" s="76">
        <f>SUM('Ralawise Price List 2021'!J4328*(1+Calculator!$G$16))</f>
        <v>23.15</v>
      </c>
      <c r="K4328" s="63"/>
      <c r="L4328" s="63" t="s">
        <v>70</v>
      </c>
      <c r="M4328" s="78" t="s">
        <v>224</v>
      </c>
    </row>
    <row r="4329" spans="1:13" s="2" customFormat="1" ht="12" customHeight="1" x14ac:dyDescent="0.15">
      <c r="A4329" s="71" t="s">
        <v>6040</v>
      </c>
      <c r="B4329" s="72" t="s">
        <v>6077</v>
      </c>
      <c r="C4329" s="73" t="s">
        <v>6078</v>
      </c>
      <c r="D4329" s="73" t="s">
        <v>57</v>
      </c>
      <c r="E4329" s="74" t="s">
        <v>139</v>
      </c>
      <c r="F4329" s="75" t="s">
        <v>243</v>
      </c>
      <c r="G4329" s="76">
        <f>SUM('Ralawise Price List 2021'!G4329*(1+Calculator!$G$16))</f>
        <v>21.95</v>
      </c>
      <c r="H4329" s="77" t="s">
        <v>51</v>
      </c>
      <c r="I4329" s="76">
        <f>SUM('Ralawise Price List 2021'!I4329*(1+Calculator!$G$16))</f>
        <v>24.7</v>
      </c>
      <c r="J4329" s="76">
        <f>SUM('Ralawise Price List 2021'!J4329*(1+Calculator!$G$16))</f>
        <v>27.85</v>
      </c>
      <c r="K4329" s="63"/>
      <c r="L4329" s="63" t="s">
        <v>70</v>
      </c>
      <c r="M4329" s="78" t="s">
        <v>224</v>
      </c>
    </row>
    <row r="4330" spans="1:13" s="2" customFormat="1" ht="12" customHeight="1" x14ac:dyDescent="0.15">
      <c r="A4330" s="71" t="s">
        <v>6040</v>
      </c>
      <c r="B4330" s="72" t="s">
        <v>6079</v>
      </c>
      <c r="C4330" s="73" t="s">
        <v>6080</v>
      </c>
      <c r="D4330" s="73" t="s">
        <v>57</v>
      </c>
      <c r="E4330" s="74" t="s">
        <v>139</v>
      </c>
      <c r="F4330" s="75" t="s">
        <v>243</v>
      </c>
      <c r="G4330" s="76">
        <f>SUM('Ralawise Price List 2021'!G4330*(1+Calculator!$G$16))</f>
        <v>9.8000000000000007</v>
      </c>
      <c r="H4330" s="77" t="s">
        <v>51</v>
      </c>
      <c r="I4330" s="76">
        <f>SUM('Ralawise Price List 2021'!I4330*(1+Calculator!$G$16))</f>
        <v>11.8</v>
      </c>
      <c r="J4330" s="76">
        <f>SUM('Ralawise Price List 2021'!J4330*(1+Calculator!$G$16))</f>
        <v>13.75</v>
      </c>
      <c r="K4330" s="63"/>
      <c r="L4330" s="63" t="s">
        <v>70</v>
      </c>
      <c r="M4330" s="78" t="s">
        <v>224</v>
      </c>
    </row>
    <row r="4331" spans="1:13" s="2" customFormat="1" ht="12" customHeight="1" x14ac:dyDescent="0.15">
      <c r="A4331" s="71" t="s">
        <v>6040</v>
      </c>
      <c r="B4331" s="72" t="s">
        <v>6081</v>
      </c>
      <c r="C4331" s="73" t="s">
        <v>6082</v>
      </c>
      <c r="D4331" s="73" t="s">
        <v>57</v>
      </c>
      <c r="E4331" s="74" t="s">
        <v>139</v>
      </c>
      <c r="F4331" s="75" t="s">
        <v>243</v>
      </c>
      <c r="G4331" s="76">
        <f>SUM('Ralawise Price List 2021'!G4331*(1+Calculator!$G$16))</f>
        <v>23.95</v>
      </c>
      <c r="H4331" s="77" t="s">
        <v>51</v>
      </c>
      <c r="I4331" s="76">
        <f>SUM('Ralawise Price List 2021'!I4331*(1+Calculator!$G$16))</f>
        <v>26.7</v>
      </c>
      <c r="J4331" s="76">
        <f>SUM('Ralawise Price List 2021'!J4331*(1+Calculator!$G$16))</f>
        <v>29.4</v>
      </c>
      <c r="K4331" s="63"/>
      <c r="L4331" s="63" t="s">
        <v>70</v>
      </c>
      <c r="M4331" s="78" t="s">
        <v>224</v>
      </c>
    </row>
    <row r="4332" spans="1:13" s="2" customFormat="1" ht="12" customHeight="1" x14ac:dyDescent="0.15">
      <c r="A4332" s="71" t="s">
        <v>6040</v>
      </c>
      <c r="B4332" s="72" t="s">
        <v>6083</v>
      </c>
      <c r="C4332" s="73" t="s">
        <v>6084</v>
      </c>
      <c r="D4332" s="73" t="s">
        <v>57</v>
      </c>
      <c r="E4332" s="74" t="s">
        <v>139</v>
      </c>
      <c r="F4332" s="75" t="s">
        <v>243</v>
      </c>
      <c r="G4332" s="76">
        <f>SUM('Ralawise Price List 2021'!G4332*(1+Calculator!$G$16))</f>
        <v>14.15</v>
      </c>
      <c r="H4332" s="77" t="s">
        <v>51</v>
      </c>
      <c r="I4332" s="76">
        <f>SUM('Ralawise Price List 2021'!I4332*(1+Calculator!$G$16))</f>
        <v>16.100000000000001</v>
      </c>
      <c r="J4332" s="76">
        <f>SUM('Ralawise Price List 2021'!J4332*(1+Calculator!$G$16))</f>
        <v>18.05</v>
      </c>
      <c r="K4332" s="63"/>
      <c r="L4332" s="63" t="s">
        <v>70</v>
      </c>
      <c r="M4332" s="78" t="s">
        <v>224</v>
      </c>
    </row>
    <row r="4333" spans="1:13" s="2" customFormat="1" ht="12" customHeight="1" x14ac:dyDescent="0.15">
      <c r="A4333" s="71" t="s">
        <v>6040</v>
      </c>
      <c r="B4333" s="72" t="s">
        <v>6085</v>
      </c>
      <c r="C4333" s="73" t="s">
        <v>6086</v>
      </c>
      <c r="D4333" s="73" t="s">
        <v>57</v>
      </c>
      <c r="E4333" s="74" t="s">
        <v>139</v>
      </c>
      <c r="F4333" s="75" t="s">
        <v>243</v>
      </c>
      <c r="G4333" s="76">
        <f>SUM('Ralawise Price List 2021'!G4333*(1+Calculator!$G$16))</f>
        <v>25.1</v>
      </c>
      <c r="H4333" s="77" t="s">
        <v>51</v>
      </c>
      <c r="I4333" s="76">
        <f>SUM('Ralawise Price List 2021'!I4333*(1+Calculator!$G$16))</f>
        <v>28.25</v>
      </c>
      <c r="J4333" s="76">
        <f>SUM('Ralawise Price List 2021'!J4333*(1+Calculator!$G$16))</f>
        <v>31</v>
      </c>
      <c r="K4333" s="63"/>
      <c r="L4333" s="63" t="s">
        <v>70</v>
      </c>
      <c r="M4333" s="78" t="s">
        <v>224</v>
      </c>
    </row>
    <row r="4334" spans="1:13" s="2" customFormat="1" ht="12" customHeight="1" x14ac:dyDescent="0.15">
      <c r="A4334" s="71" t="s">
        <v>6040</v>
      </c>
      <c r="B4334" s="72" t="s">
        <v>6087</v>
      </c>
      <c r="C4334" s="73" t="s">
        <v>6088</v>
      </c>
      <c r="D4334" s="73" t="s">
        <v>57</v>
      </c>
      <c r="E4334" s="74" t="s">
        <v>139</v>
      </c>
      <c r="F4334" s="75" t="s">
        <v>243</v>
      </c>
      <c r="G4334" s="76">
        <f>SUM('Ralawise Price List 2021'!G4334*(1+Calculator!$G$16))</f>
        <v>33.35</v>
      </c>
      <c r="H4334" s="77" t="s">
        <v>51</v>
      </c>
      <c r="I4334" s="76">
        <f>SUM('Ralawise Price List 2021'!I4334*(1+Calculator!$G$16))</f>
        <v>36.85</v>
      </c>
      <c r="J4334" s="76">
        <f>SUM('Ralawise Price List 2021'!J4334*(1+Calculator!$G$16))</f>
        <v>40</v>
      </c>
      <c r="K4334" s="63"/>
      <c r="L4334" s="63" t="s">
        <v>70</v>
      </c>
      <c r="M4334" s="78" t="s">
        <v>224</v>
      </c>
    </row>
    <row r="4335" spans="1:13" s="2" customFormat="1" ht="12" customHeight="1" x14ac:dyDescent="0.15">
      <c r="A4335" s="71" t="s">
        <v>6040</v>
      </c>
      <c r="B4335" s="72" t="s">
        <v>6089</v>
      </c>
      <c r="C4335" s="73" t="s">
        <v>6090</v>
      </c>
      <c r="D4335" s="73" t="s">
        <v>42</v>
      </c>
      <c r="E4335" s="74" t="s">
        <v>139</v>
      </c>
      <c r="F4335" s="75" t="s">
        <v>243</v>
      </c>
      <c r="G4335" s="76">
        <f>SUM('Ralawise Price List 2021'!G4335*(1+Calculator!$G$16))</f>
        <v>20.399999999999999</v>
      </c>
      <c r="H4335" s="77" t="s">
        <v>51</v>
      </c>
      <c r="I4335" s="76">
        <f>SUM('Ralawise Price List 2021'!I4335*(1+Calculator!$G$16))</f>
        <v>22.75</v>
      </c>
      <c r="J4335" s="76">
        <f>SUM('Ralawise Price List 2021'!J4335*(1+Calculator!$G$16))</f>
        <v>25.1</v>
      </c>
      <c r="K4335" s="63"/>
      <c r="L4335" s="63" t="s">
        <v>70</v>
      </c>
      <c r="M4335" s="78" t="s">
        <v>224</v>
      </c>
    </row>
    <row r="4336" spans="1:13" s="2" customFormat="1" ht="12" customHeight="1" x14ac:dyDescent="0.15">
      <c r="A4336" s="71" t="s">
        <v>6040</v>
      </c>
      <c r="B4336" s="72" t="s">
        <v>6091</v>
      </c>
      <c r="C4336" s="73" t="s">
        <v>6092</v>
      </c>
      <c r="D4336" s="73" t="s">
        <v>54</v>
      </c>
      <c r="E4336" s="74" t="s">
        <v>139</v>
      </c>
      <c r="F4336" s="75" t="s">
        <v>243</v>
      </c>
      <c r="G4336" s="76">
        <f>SUM('Ralawise Price List 2021'!G4336*(1+Calculator!$G$16))</f>
        <v>18.850000000000001</v>
      </c>
      <c r="H4336" s="77" t="s">
        <v>51</v>
      </c>
      <c r="I4336" s="76">
        <f>SUM('Ralawise Price List 2021'!I4336*(1+Calculator!$G$16))</f>
        <v>21.95</v>
      </c>
      <c r="J4336" s="76">
        <f>SUM('Ralawise Price List 2021'!J4336*(1+Calculator!$G$16))</f>
        <v>24.7</v>
      </c>
      <c r="K4336" s="63"/>
      <c r="L4336" s="63" t="s">
        <v>70</v>
      </c>
      <c r="M4336" s="78" t="s">
        <v>224</v>
      </c>
    </row>
    <row r="4337" spans="1:13" s="2" customFormat="1" ht="12" customHeight="1" x14ac:dyDescent="0.15">
      <c r="A4337" s="71" t="s">
        <v>6040</v>
      </c>
      <c r="B4337" s="72" t="s">
        <v>6093</v>
      </c>
      <c r="C4337" s="73" t="s">
        <v>6094</v>
      </c>
      <c r="D4337" s="73" t="s">
        <v>57</v>
      </c>
      <c r="E4337" s="74" t="s">
        <v>139</v>
      </c>
      <c r="F4337" s="75" t="s">
        <v>243</v>
      </c>
      <c r="G4337" s="76">
        <f>SUM('Ralawise Price List 2021'!G4337*(1+Calculator!$G$16))</f>
        <v>28.65</v>
      </c>
      <c r="H4337" s="77" t="s">
        <v>51</v>
      </c>
      <c r="I4337" s="76">
        <f>SUM('Ralawise Price List 2021'!I4337*(1+Calculator!$G$16))</f>
        <v>31.4</v>
      </c>
      <c r="J4337" s="76">
        <f>SUM('Ralawise Price List 2021'!J4337*(1+Calculator!$G$16))</f>
        <v>34.5</v>
      </c>
      <c r="K4337" s="63"/>
      <c r="L4337" s="63" t="s">
        <v>70</v>
      </c>
      <c r="M4337" s="78" t="s">
        <v>224</v>
      </c>
    </row>
    <row r="4338" spans="1:13" s="2" customFormat="1" ht="12" customHeight="1" x14ac:dyDescent="0.15">
      <c r="A4338" s="71" t="s">
        <v>6040</v>
      </c>
      <c r="B4338" s="72" t="s">
        <v>6095</v>
      </c>
      <c r="C4338" s="73" t="s">
        <v>6096</v>
      </c>
      <c r="D4338" s="73" t="s">
        <v>57</v>
      </c>
      <c r="E4338" s="74" t="s">
        <v>139</v>
      </c>
      <c r="F4338" s="75" t="s">
        <v>243</v>
      </c>
      <c r="G4338" s="76">
        <f>SUM('Ralawise Price List 2021'!G4338*(1+Calculator!$G$16))</f>
        <v>29.05</v>
      </c>
      <c r="H4338" s="77" t="s">
        <v>51</v>
      </c>
      <c r="I4338" s="76">
        <f>SUM('Ralawise Price List 2021'!I4338*(1+Calculator!$G$16))</f>
        <v>32.15</v>
      </c>
      <c r="J4338" s="76">
        <f>SUM('Ralawise Price List 2021'!J4338*(1+Calculator!$G$16))</f>
        <v>34.9</v>
      </c>
      <c r="K4338" s="63"/>
      <c r="L4338" s="63" t="s">
        <v>70</v>
      </c>
      <c r="M4338" s="78" t="s">
        <v>224</v>
      </c>
    </row>
    <row r="4339" spans="1:13" s="2" customFormat="1" ht="12" customHeight="1" x14ac:dyDescent="0.15">
      <c r="A4339" s="71" t="s">
        <v>6040</v>
      </c>
      <c r="B4339" s="72" t="s">
        <v>6097</v>
      </c>
      <c r="C4339" s="73" t="s">
        <v>6098</v>
      </c>
      <c r="D4339" s="73" t="s">
        <v>57</v>
      </c>
      <c r="E4339" s="74" t="s">
        <v>139</v>
      </c>
      <c r="F4339" s="75" t="s">
        <v>243</v>
      </c>
      <c r="G4339" s="76">
        <f>SUM('Ralawise Price List 2021'!G4339*(1+Calculator!$G$16))</f>
        <v>16.899999999999999</v>
      </c>
      <c r="H4339" s="77" t="s">
        <v>51</v>
      </c>
      <c r="I4339" s="76">
        <f>SUM('Ralawise Price List 2021'!I4339*(1+Calculator!$G$16))</f>
        <v>20</v>
      </c>
      <c r="J4339" s="76">
        <f>SUM('Ralawise Price List 2021'!J4339*(1+Calculator!$G$16))</f>
        <v>22.75</v>
      </c>
      <c r="K4339" s="63"/>
      <c r="L4339" s="63" t="s">
        <v>70</v>
      </c>
      <c r="M4339" s="78" t="s">
        <v>224</v>
      </c>
    </row>
    <row r="4340" spans="1:13" s="2" customFormat="1" ht="12" customHeight="1" x14ac:dyDescent="0.15">
      <c r="A4340" s="71" t="s">
        <v>6040</v>
      </c>
      <c r="B4340" s="72" t="s">
        <v>6099</v>
      </c>
      <c r="C4340" s="73" t="s">
        <v>6100</v>
      </c>
      <c r="D4340" s="73" t="s">
        <v>57</v>
      </c>
      <c r="E4340" s="74" t="s">
        <v>139</v>
      </c>
      <c r="F4340" s="75" t="s">
        <v>243</v>
      </c>
      <c r="G4340" s="76">
        <f>SUM('Ralawise Price List 2021'!G4340*(1+Calculator!$G$16))</f>
        <v>21.95</v>
      </c>
      <c r="H4340" s="77" t="s">
        <v>51</v>
      </c>
      <c r="I4340" s="76">
        <f>SUM('Ralawise Price List 2021'!I4340*(1+Calculator!$G$16))</f>
        <v>24.7</v>
      </c>
      <c r="J4340" s="76">
        <f>SUM('Ralawise Price List 2021'!J4340*(1+Calculator!$G$16))</f>
        <v>27.85</v>
      </c>
      <c r="K4340" s="63"/>
      <c r="L4340" s="63" t="s">
        <v>70</v>
      </c>
      <c r="M4340" s="78" t="s">
        <v>224</v>
      </c>
    </row>
    <row r="4341" spans="1:13" s="2" customFormat="1" ht="12" customHeight="1" x14ac:dyDescent="0.15">
      <c r="A4341" s="71" t="s">
        <v>6040</v>
      </c>
      <c r="B4341" s="72" t="s">
        <v>6101</v>
      </c>
      <c r="C4341" s="73" t="s">
        <v>6102</v>
      </c>
      <c r="D4341" s="73" t="s">
        <v>57</v>
      </c>
      <c r="E4341" s="74" t="s">
        <v>139</v>
      </c>
      <c r="F4341" s="75" t="s">
        <v>243</v>
      </c>
      <c r="G4341" s="76">
        <f>SUM('Ralawise Price List 2021'!G4341*(1+Calculator!$G$16))</f>
        <v>36.5</v>
      </c>
      <c r="H4341" s="77" t="s">
        <v>51</v>
      </c>
      <c r="I4341" s="76">
        <f>SUM('Ralawise Price List 2021'!I4341*(1+Calculator!$G$16))</f>
        <v>39.200000000000003</v>
      </c>
      <c r="J4341" s="76">
        <f>SUM('Ralawise Price List 2021'!J4341*(1+Calculator!$G$16))</f>
        <v>41.95</v>
      </c>
      <c r="K4341" s="63"/>
      <c r="L4341" s="63" t="s">
        <v>70</v>
      </c>
      <c r="M4341" s="78" t="s">
        <v>224</v>
      </c>
    </row>
    <row r="4342" spans="1:13" s="2" customFormat="1" ht="12" customHeight="1" x14ac:dyDescent="0.15">
      <c r="A4342" s="71" t="s">
        <v>6040</v>
      </c>
      <c r="B4342" s="72" t="s">
        <v>6103</v>
      </c>
      <c r="C4342" s="73" t="s">
        <v>6104</v>
      </c>
      <c r="D4342" s="73" t="s">
        <v>57</v>
      </c>
      <c r="E4342" s="74" t="s">
        <v>139</v>
      </c>
      <c r="F4342" s="75" t="s">
        <v>243</v>
      </c>
      <c r="G4342" s="76">
        <f>SUM('Ralawise Price List 2021'!G4342*(1+Calculator!$G$16))</f>
        <v>26.7</v>
      </c>
      <c r="H4342" s="77" t="s">
        <v>51</v>
      </c>
      <c r="I4342" s="76">
        <f>SUM('Ralawise Price List 2021'!I4342*(1+Calculator!$G$16))</f>
        <v>29.4</v>
      </c>
      <c r="J4342" s="76">
        <f>SUM('Ralawise Price List 2021'!J4342*(1+Calculator!$G$16))</f>
        <v>32.549999999999997</v>
      </c>
      <c r="K4342" s="63"/>
      <c r="L4342" s="63" t="s">
        <v>70</v>
      </c>
      <c r="M4342" s="78" t="s">
        <v>224</v>
      </c>
    </row>
    <row r="4343" spans="1:13" s="2" customFormat="1" ht="12" customHeight="1" x14ac:dyDescent="0.15">
      <c r="A4343" s="71" t="s">
        <v>6040</v>
      </c>
      <c r="B4343" s="72" t="s">
        <v>6105</v>
      </c>
      <c r="C4343" s="73" t="s">
        <v>6106</v>
      </c>
      <c r="D4343" s="73" t="s">
        <v>57</v>
      </c>
      <c r="E4343" s="74" t="s">
        <v>139</v>
      </c>
      <c r="F4343" s="75" t="s">
        <v>243</v>
      </c>
      <c r="G4343" s="76">
        <f>SUM('Ralawise Price List 2021'!G4343*(1+Calculator!$G$16))</f>
        <v>28.65</v>
      </c>
      <c r="H4343" s="77" t="s">
        <v>51</v>
      </c>
      <c r="I4343" s="76">
        <f>SUM('Ralawise Price List 2021'!I4343*(1+Calculator!$G$16))</f>
        <v>31.4</v>
      </c>
      <c r="J4343" s="76">
        <f>SUM('Ralawise Price List 2021'!J4343*(1+Calculator!$G$16))</f>
        <v>34.5</v>
      </c>
      <c r="K4343" s="63"/>
      <c r="L4343" s="63" t="s">
        <v>70</v>
      </c>
      <c r="M4343" s="78" t="s">
        <v>224</v>
      </c>
    </row>
    <row r="4344" spans="1:13" s="2" customFormat="1" ht="12" customHeight="1" x14ac:dyDescent="0.15">
      <c r="A4344" s="71" t="s">
        <v>6040</v>
      </c>
      <c r="B4344" s="72" t="s">
        <v>6107</v>
      </c>
      <c r="C4344" s="73" t="s">
        <v>6108</v>
      </c>
      <c r="D4344" s="73" t="s">
        <v>57</v>
      </c>
      <c r="E4344" s="74" t="s">
        <v>277</v>
      </c>
      <c r="F4344" s="75" t="s">
        <v>243</v>
      </c>
      <c r="G4344" s="76">
        <f>SUM('Ralawise Price List 2021'!G4344*(1+Calculator!$G$16))</f>
        <v>25.1</v>
      </c>
      <c r="H4344" s="77" t="s">
        <v>51</v>
      </c>
      <c r="I4344" s="76">
        <f>SUM('Ralawise Price List 2021'!I4344*(1+Calculator!$G$16))</f>
        <v>28.25</v>
      </c>
      <c r="J4344" s="76">
        <f>SUM('Ralawise Price List 2021'!J4344*(1+Calculator!$G$16))</f>
        <v>31</v>
      </c>
      <c r="K4344" s="63"/>
      <c r="L4344" s="63" t="s">
        <v>70</v>
      </c>
      <c r="M4344" s="78" t="s">
        <v>224</v>
      </c>
    </row>
    <row r="4345" spans="1:13" s="2" customFormat="1" ht="12" customHeight="1" x14ac:dyDescent="0.15">
      <c r="A4345" s="71" t="s">
        <v>6040</v>
      </c>
      <c r="B4345" s="72" t="s">
        <v>6109</v>
      </c>
      <c r="C4345" s="73" t="s">
        <v>6110</v>
      </c>
      <c r="D4345" s="73" t="s">
        <v>57</v>
      </c>
      <c r="E4345" s="74" t="s">
        <v>139</v>
      </c>
      <c r="F4345" s="75" t="s">
        <v>243</v>
      </c>
      <c r="G4345" s="76">
        <f>SUM('Ralawise Price List 2021'!G4345*(1+Calculator!$G$16))</f>
        <v>12.55</v>
      </c>
      <c r="H4345" s="77" t="s">
        <v>51</v>
      </c>
      <c r="I4345" s="76">
        <f>SUM('Ralawise Price List 2021'!I4345*(1+Calculator!$G$16))</f>
        <v>14.5</v>
      </c>
      <c r="J4345" s="76">
        <f>SUM('Ralawise Price List 2021'!J4345*(1+Calculator!$G$16))</f>
        <v>16.5</v>
      </c>
      <c r="K4345" s="63"/>
      <c r="L4345" s="63" t="s">
        <v>70</v>
      </c>
      <c r="M4345" s="78" t="s">
        <v>224</v>
      </c>
    </row>
    <row r="4346" spans="1:13" s="2" customFormat="1" ht="12" customHeight="1" x14ac:dyDescent="0.15">
      <c r="A4346" s="71" t="s">
        <v>6040</v>
      </c>
      <c r="B4346" s="72" t="s">
        <v>6111</v>
      </c>
      <c r="C4346" s="73" t="s">
        <v>6112</v>
      </c>
      <c r="D4346" s="73" t="s">
        <v>57</v>
      </c>
      <c r="E4346" s="74" t="s">
        <v>139</v>
      </c>
      <c r="F4346" s="75" t="s">
        <v>208</v>
      </c>
      <c r="G4346" s="76">
        <f>SUM('Ralawise Price List 2021'!G4346*(1+Calculator!$G$16))</f>
        <v>7.45</v>
      </c>
      <c r="H4346" s="77" t="s">
        <v>191</v>
      </c>
      <c r="I4346" s="76">
        <f>SUM('Ralawise Price List 2021'!I4346*(1+Calculator!$G$16))</f>
        <v>9.0500000000000007</v>
      </c>
      <c r="J4346" s="76">
        <f>SUM('Ralawise Price List 2021'!J4346*(1+Calculator!$G$16))</f>
        <v>10.199999999999999</v>
      </c>
      <c r="K4346" s="63"/>
      <c r="L4346" s="63" t="s">
        <v>70</v>
      </c>
      <c r="M4346" s="78" t="s">
        <v>224</v>
      </c>
    </row>
    <row r="4347" spans="1:13" s="2" customFormat="1" ht="12" customHeight="1" x14ac:dyDescent="0.15">
      <c r="A4347" s="71" t="s">
        <v>6040</v>
      </c>
      <c r="B4347" s="72" t="s">
        <v>6113</v>
      </c>
      <c r="C4347" s="73" t="s">
        <v>6114</v>
      </c>
      <c r="D4347" s="73" t="s">
        <v>57</v>
      </c>
      <c r="E4347" s="74" t="s">
        <v>139</v>
      </c>
      <c r="F4347" s="75" t="s">
        <v>243</v>
      </c>
      <c r="G4347" s="76">
        <f>SUM('Ralawise Price List 2021'!G4347*(1+Calculator!$G$16))</f>
        <v>12.15</v>
      </c>
      <c r="H4347" s="77" t="s">
        <v>51</v>
      </c>
      <c r="I4347" s="76">
        <f>SUM('Ralawise Price List 2021'!I4347*(1+Calculator!$G$16))</f>
        <v>14.15</v>
      </c>
      <c r="J4347" s="76">
        <f>SUM('Ralawise Price List 2021'!J4347*(1+Calculator!$G$16))</f>
        <v>16.100000000000001</v>
      </c>
      <c r="K4347" s="63"/>
      <c r="L4347" s="63" t="s">
        <v>70</v>
      </c>
      <c r="M4347" s="78" t="s">
        <v>224</v>
      </c>
    </row>
    <row r="4348" spans="1:13" s="2" customFormat="1" ht="12" customHeight="1" x14ac:dyDescent="0.15">
      <c r="A4348" s="71" t="s">
        <v>6040</v>
      </c>
      <c r="B4348" s="72" t="s">
        <v>6115</v>
      </c>
      <c r="C4348" s="73" t="s">
        <v>6116</v>
      </c>
      <c r="D4348" s="73" t="s">
        <v>57</v>
      </c>
      <c r="E4348" s="74" t="s">
        <v>139</v>
      </c>
      <c r="F4348" s="75" t="s">
        <v>243</v>
      </c>
      <c r="G4348" s="76">
        <f>SUM('Ralawise Price List 2021'!G4348*(1+Calculator!$G$16))</f>
        <v>14.15</v>
      </c>
      <c r="H4348" s="77" t="s">
        <v>51</v>
      </c>
      <c r="I4348" s="76">
        <f>SUM('Ralawise Price List 2021'!I4348*(1+Calculator!$G$16))</f>
        <v>16.100000000000001</v>
      </c>
      <c r="J4348" s="76">
        <f>SUM('Ralawise Price List 2021'!J4348*(1+Calculator!$G$16))</f>
        <v>18.05</v>
      </c>
      <c r="K4348" s="63"/>
      <c r="L4348" s="63" t="s">
        <v>70</v>
      </c>
      <c r="M4348" s="78" t="s">
        <v>224</v>
      </c>
    </row>
    <row r="4349" spans="1:13" s="2" customFormat="1" ht="12" customHeight="1" x14ac:dyDescent="0.15">
      <c r="A4349" s="71" t="s">
        <v>6040</v>
      </c>
      <c r="B4349" s="72" t="s">
        <v>6117</v>
      </c>
      <c r="C4349" s="73" t="s">
        <v>6118</v>
      </c>
      <c r="D4349" s="73" t="s">
        <v>57</v>
      </c>
      <c r="E4349" s="74" t="s">
        <v>139</v>
      </c>
      <c r="F4349" s="75" t="s">
        <v>243</v>
      </c>
      <c r="G4349" s="76">
        <f>SUM('Ralawise Price List 2021'!G4349*(1+Calculator!$G$16))</f>
        <v>13.75</v>
      </c>
      <c r="H4349" s="77" t="s">
        <v>51</v>
      </c>
      <c r="I4349" s="76">
        <f>SUM('Ralawise Price List 2021'!I4349*(1+Calculator!$G$16))</f>
        <v>15.7</v>
      </c>
      <c r="J4349" s="76">
        <f>SUM('Ralawise Price List 2021'!J4349*(1+Calculator!$G$16))</f>
        <v>17.649999999999999</v>
      </c>
      <c r="K4349" s="63"/>
      <c r="L4349" s="63" t="s">
        <v>70</v>
      </c>
      <c r="M4349" s="78" t="s">
        <v>224</v>
      </c>
    </row>
    <row r="4350" spans="1:13" s="2" customFormat="1" ht="12" customHeight="1" x14ac:dyDescent="0.15">
      <c r="A4350" s="71" t="s">
        <v>6040</v>
      </c>
      <c r="B4350" s="72" t="s">
        <v>6119</v>
      </c>
      <c r="C4350" s="73" t="s">
        <v>6120</v>
      </c>
      <c r="D4350" s="73" t="s">
        <v>57</v>
      </c>
      <c r="E4350" s="74" t="s">
        <v>139</v>
      </c>
      <c r="F4350" s="75" t="s">
        <v>208</v>
      </c>
      <c r="G4350" s="76">
        <f>SUM('Ralawise Price List 2021'!G4350*(1+Calculator!$G$16))</f>
        <v>9.8000000000000007</v>
      </c>
      <c r="H4350" s="77" t="s">
        <v>191</v>
      </c>
      <c r="I4350" s="76">
        <f>SUM('Ralawise Price List 2021'!I4350*(1+Calculator!$G$16))</f>
        <v>11.8</v>
      </c>
      <c r="J4350" s="76">
        <f>SUM('Ralawise Price List 2021'!J4350*(1+Calculator!$G$16))</f>
        <v>13.75</v>
      </c>
      <c r="K4350" s="63"/>
      <c r="L4350" s="63" t="s">
        <v>70</v>
      </c>
      <c r="M4350" s="78" t="s">
        <v>224</v>
      </c>
    </row>
    <row r="4351" spans="1:13" s="2" customFormat="1" ht="12" customHeight="1" x14ac:dyDescent="0.15">
      <c r="A4351" s="71" t="s">
        <v>6040</v>
      </c>
      <c r="B4351" s="72" t="s">
        <v>6121</v>
      </c>
      <c r="C4351" s="73" t="s">
        <v>6122</v>
      </c>
      <c r="D4351" s="73" t="s">
        <v>57</v>
      </c>
      <c r="E4351" s="74" t="s">
        <v>139</v>
      </c>
      <c r="F4351" s="75" t="s">
        <v>208</v>
      </c>
      <c r="G4351" s="76">
        <f>SUM('Ralawise Price List 2021'!G4351*(1+Calculator!$G$16))</f>
        <v>10.199999999999999</v>
      </c>
      <c r="H4351" s="77" t="s">
        <v>191</v>
      </c>
      <c r="I4351" s="76">
        <f>SUM('Ralawise Price List 2021'!I4351*(1+Calculator!$G$16))</f>
        <v>11.8</v>
      </c>
      <c r="J4351" s="76">
        <f>SUM('Ralawise Price List 2021'!J4351*(1+Calculator!$G$16))</f>
        <v>13.35</v>
      </c>
      <c r="K4351" s="63"/>
      <c r="L4351" s="63" t="s">
        <v>70</v>
      </c>
      <c r="M4351" s="78" t="s">
        <v>224</v>
      </c>
    </row>
    <row r="4352" spans="1:13" s="2" customFormat="1" ht="12" customHeight="1" x14ac:dyDescent="0.15">
      <c r="A4352" s="71" t="s">
        <v>6040</v>
      </c>
      <c r="B4352" s="72" t="s">
        <v>6123</v>
      </c>
      <c r="C4352" s="73" t="s">
        <v>6124</v>
      </c>
      <c r="D4352" s="73" t="s">
        <v>57</v>
      </c>
      <c r="E4352" s="74" t="s">
        <v>139</v>
      </c>
      <c r="F4352" s="75" t="s">
        <v>243</v>
      </c>
      <c r="G4352" s="76">
        <f>SUM('Ralawise Price List 2021'!G4352*(1+Calculator!$G$16))</f>
        <v>21.95</v>
      </c>
      <c r="H4352" s="77" t="s">
        <v>51</v>
      </c>
      <c r="I4352" s="76">
        <f>SUM('Ralawise Price List 2021'!I4352*(1+Calculator!$G$16))</f>
        <v>24.7</v>
      </c>
      <c r="J4352" s="76">
        <f>SUM('Ralawise Price List 2021'!J4352*(1+Calculator!$G$16))</f>
        <v>27.85</v>
      </c>
      <c r="K4352" s="63"/>
      <c r="L4352" s="63" t="s">
        <v>70</v>
      </c>
      <c r="M4352" s="78" t="s">
        <v>224</v>
      </c>
    </row>
    <row r="4353" spans="1:13" s="2" customFormat="1" ht="12" customHeight="1" x14ac:dyDescent="0.15">
      <c r="A4353" s="71" t="s">
        <v>6040</v>
      </c>
      <c r="B4353" s="72" t="s">
        <v>6125</v>
      </c>
      <c r="C4353" s="73" t="s">
        <v>6046</v>
      </c>
      <c r="D4353" s="73" t="s">
        <v>57</v>
      </c>
      <c r="E4353" s="74" t="s">
        <v>139</v>
      </c>
      <c r="F4353" s="75" t="s">
        <v>243</v>
      </c>
      <c r="G4353" s="76">
        <f>SUM('Ralawise Price List 2021'!G4353*(1+Calculator!$G$16))</f>
        <v>15.7</v>
      </c>
      <c r="H4353" s="77" t="s">
        <v>51</v>
      </c>
      <c r="I4353" s="76">
        <f>SUM('Ralawise Price List 2021'!I4353*(1+Calculator!$G$16))</f>
        <v>17.649999999999999</v>
      </c>
      <c r="J4353" s="76">
        <f>SUM('Ralawise Price List 2021'!J4353*(1+Calculator!$G$16))</f>
        <v>19.600000000000001</v>
      </c>
      <c r="K4353" s="63"/>
      <c r="L4353" s="63" t="s">
        <v>70</v>
      </c>
      <c r="M4353" s="78" t="s">
        <v>224</v>
      </c>
    </row>
    <row r="4354" spans="1:13" s="2" customFormat="1" ht="12" customHeight="1" x14ac:dyDescent="0.15">
      <c r="A4354" s="71" t="s">
        <v>6040</v>
      </c>
      <c r="B4354" s="72" t="s">
        <v>6126</v>
      </c>
      <c r="C4354" s="73" t="s">
        <v>6127</v>
      </c>
      <c r="D4354" s="73" t="s">
        <v>57</v>
      </c>
      <c r="E4354" s="74" t="s">
        <v>139</v>
      </c>
      <c r="F4354" s="75" t="s">
        <v>243</v>
      </c>
      <c r="G4354" s="76">
        <f>SUM('Ralawise Price List 2021'!G4354*(1+Calculator!$G$16))</f>
        <v>15.7</v>
      </c>
      <c r="H4354" s="77" t="s">
        <v>51</v>
      </c>
      <c r="I4354" s="76">
        <f>SUM('Ralawise Price List 2021'!I4354*(1+Calculator!$G$16))</f>
        <v>17.649999999999999</v>
      </c>
      <c r="J4354" s="76">
        <f>SUM('Ralawise Price List 2021'!J4354*(1+Calculator!$G$16))</f>
        <v>19.600000000000001</v>
      </c>
      <c r="K4354" s="63"/>
      <c r="L4354" s="63" t="s">
        <v>70</v>
      </c>
      <c r="M4354" s="78" t="s">
        <v>224</v>
      </c>
    </row>
    <row r="4355" spans="1:13" s="2" customFormat="1" ht="12" customHeight="1" x14ac:dyDescent="0.15">
      <c r="A4355" s="71" t="s">
        <v>6040</v>
      </c>
      <c r="B4355" s="72" t="s">
        <v>6128</v>
      </c>
      <c r="C4355" s="73" t="s">
        <v>6129</v>
      </c>
      <c r="D4355" s="73" t="s">
        <v>57</v>
      </c>
      <c r="E4355" s="74" t="s">
        <v>139</v>
      </c>
      <c r="F4355" s="75" t="s">
        <v>243</v>
      </c>
      <c r="G4355" s="76">
        <f>SUM('Ralawise Price List 2021'!G4355*(1+Calculator!$G$16))</f>
        <v>21.95</v>
      </c>
      <c r="H4355" s="77" t="s">
        <v>51</v>
      </c>
      <c r="I4355" s="76">
        <f>SUM('Ralawise Price List 2021'!I4355*(1+Calculator!$G$16))</f>
        <v>23.95</v>
      </c>
      <c r="J4355" s="76">
        <f>SUM('Ralawise Price List 2021'!J4355*(1+Calculator!$G$16))</f>
        <v>25.9</v>
      </c>
      <c r="K4355" s="63"/>
      <c r="L4355" s="63" t="s">
        <v>70</v>
      </c>
      <c r="M4355" s="78" t="s">
        <v>224</v>
      </c>
    </row>
    <row r="4356" spans="1:13" s="2" customFormat="1" ht="12" customHeight="1" x14ac:dyDescent="0.15">
      <c r="A4356" s="71" t="s">
        <v>6040</v>
      </c>
      <c r="B4356" s="72" t="s">
        <v>6130</v>
      </c>
      <c r="C4356" s="73" t="s">
        <v>6131</v>
      </c>
      <c r="D4356" s="73" t="s">
        <v>57</v>
      </c>
      <c r="E4356" s="74" t="s">
        <v>139</v>
      </c>
      <c r="F4356" s="75" t="s">
        <v>243</v>
      </c>
      <c r="G4356" s="76">
        <f>SUM('Ralawise Price List 2021'!G4356*(1+Calculator!$G$16))</f>
        <v>12.15</v>
      </c>
      <c r="H4356" s="77" t="s">
        <v>51</v>
      </c>
      <c r="I4356" s="76">
        <f>SUM('Ralawise Price List 2021'!I4356*(1+Calculator!$G$16))</f>
        <v>14.5</v>
      </c>
      <c r="J4356" s="76">
        <f>SUM('Ralawise Price List 2021'!J4356*(1+Calculator!$G$16))</f>
        <v>16.899999999999999</v>
      </c>
      <c r="K4356" s="63"/>
      <c r="L4356" s="63" t="s">
        <v>70</v>
      </c>
      <c r="M4356" s="78" t="s">
        <v>224</v>
      </c>
    </row>
    <row r="4357" spans="1:13" s="2" customFormat="1" ht="12" customHeight="1" x14ac:dyDescent="0.15">
      <c r="A4357" s="71" t="s">
        <v>6040</v>
      </c>
      <c r="B4357" s="72" t="s">
        <v>6132</v>
      </c>
      <c r="C4357" s="73" t="s">
        <v>6133</v>
      </c>
      <c r="D4357" s="73" t="s">
        <v>57</v>
      </c>
      <c r="E4357" s="74" t="s">
        <v>139</v>
      </c>
      <c r="F4357" s="75" t="s">
        <v>243</v>
      </c>
      <c r="G4357" s="76">
        <f>SUM('Ralawise Price List 2021'!G4357*(1+Calculator!$G$16))</f>
        <v>14.5</v>
      </c>
      <c r="H4357" s="77" t="s">
        <v>51</v>
      </c>
      <c r="I4357" s="76">
        <f>SUM('Ralawise Price List 2021'!I4357*(1+Calculator!$G$16))</f>
        <v>17.649999999999999</v>
      </c>
      <c r="J4357" s="76">
        <f>SUM('Ralawise Price List 2021'!J4357*(1+Calculator!$G$16))</f>
        <v>20.399999999999999</v>
      </c>
      <c r="K4357" s="63"/>
      <c r="L4357" s="63" t="s">
        <v>70</v>
      </c>
      <c r="M4357" s="78" t="s">
        <v>224</v>
      </c>
    </row>
    <row r="4358" spans="1:13" s="2" customFormat="1" ht="12" customHeight="1" x14ac:dyDescent="0.15">
      <c r="A4358" s="71" t="s">
        <v>6040</v>
      </c>
      <c r="B4358" s="72" t="s">
        <v>6134</v>
      </c>
      <c r="C4358" s="73" t="s">
        <v>6135</v>
      </c>
      <c r="D4358" s="73" t="s">
        <v>57</v>
      </c>
      <c r="E4358" s="74" t="s">
        <v>139</v>
      </c>
      <c r="F4358" s="75" t="s">
        <v>243</v>
      </c>
      <c r="G4358" s="76">
        <f>SUM('Ralawise Price List 2021'!G4358*(1+Calculator!$G$16))</f>
        <v>13.35</v>
      </c>
      <c r="H4358" s="77" t="s">
        <v>51</v>
      </c>
      <c r="I4358" s="76">
        <f>SUM('Ralawise Price List 2021'!I4358*(1+Calculator!$G$16))</f>
        <v>14.5</v>
      </c>
      <c r="J4358" s="76">
        <f>SUM('Ralawise Price List 2021'!J4358*(1+Calculator!$G$16))</f>
        <v>16.100000000000001</v>
      </c>
      <c r="K4358" s="63"/>
      <c r="L4358" s="63" t="s">
        <v>70</v>
      </c>
      <c r="M4358" s="78" t="s">
        <v>224</v>
      </c>
    </row>
    <row r="4359" spans="1:13" s="2" customFormat="1" ht="12" customHeight="1" x14ac:dyDescent="0.15">
      <c r="A4359" s="71" t="s">
        <v>6136</v>
      </c>
      <c r="B4359" s="72" t="s">
        <v>6137</v>
      </c>
      <c r="C4359" s="73" t="s">
        <v>6138</v>
      </c>
      <c r="D4359" s="73" t="s">
        <v>57</v>
      </c>
      <c r="E4359" s="74" t="s">
        <v>298</v>
      </c>
      <c r="F4359" s="75" t="s">
        <v>62</v>
      </c>
      <c r="G4359" s="76">
        <f>SUM('Ralawise Price List 2021'!G4359*(1+Calculator!$G$16))</f>
        <v>221.5</v>
      </c>
      <c r="H4359" s="77" t="s">
        <v>52</v>
      </c>
      <c r="I4359" s="76">
        <f>SUM('Ralawise Price List 2021'!I4359*(1+Calculator!$G$16))</f>
        <v>231.3</v>
      </c>
      <c r="J4359" s="76">
        <f>SUM('Ralawise Price List 2021'!J4359*(1+Calculator!$G$16))</f>
        <v>240.7</v>
      </c>
      <c r="K4359" s="63"/>
      <c r="L4359" s="63" t="s">
        <v>70</v>
      </c>
      <c r="M4359" s="78" t="s">
        <v>224</v>
      </c>
    </row>
    <row r="4360" spans="1:13" s="2" customFormat="1" ht="12" customHeight="1" x14ac:dyDescent="0.15">
      <c r="A4360" s="71" t="s">
        <v>6136</v>
      </c>
      <c r="B4360" s="72" t="s">
        <v>6137</v>
      </c>
      <c r="C4360" s="73" t="s">
        <v>6138</v>
      </c>
      <c r="D4360" s="73" t="s">
        <v>57</v>
      </c>
      <c r="E4360" s="74" t="s">
        <v>298</v>
      </c>
      <c r="F4360" s="75" t="s">
        <v>62</v>
      </c>
      <c r="G4360" s="76">
        <f>SUM('Ralawise Price List 2021'!G4360*(1+Calculator!$G$16))</f>
        <v>221.5</v>
      </c>
      <c r="H4360" s="77" t="s">
        <v>52</v>
      </c>
      <c r="I4360" s="76">
        <f>SUM('Ralawise Price List 2021'!I4360*(1+Calculator!$G$16))</f>
        <v>231.3</v>
      </c>
      <c r="J4360" s="76">
        <f>SUM('Ralawise Price List 2021'!J4360*(1+Calculator!$G$16))</f>
        <v>240.7</v>
      </c>
      <c r="K4360" s="63"/>
      <c r="L4360" s="63" t="s">
        <v>70</v>
      </c>
      <c r="M4360" s="78" t="s">
        <v>224</v>
      </c>
    </row>
    <row r="4361" spans="1:13" s="2" customFormat="1" ht="12" customHeight="1" x14ac:dyDescent="0.15">
      <c r="A4361" s="71" t="s">
        <v>6136</v>
      </c>
      <c r="B4361" s="72" t="s">
        <v>6139</v>
      </c>
      <c r="C4361" s="73" t="s">
        <v>6140</v>
      </c>
      <c r="D4361" s="73" t="s">
        <v>57</v>
      </c>
      <c r="E4361" s="74" t="s">
        <v>298</v>
      </c>
      <c r="F4361" s="75" t="s">
        <v>51</v>
      </c>
      <c r="G4361" s="76">
        <f>SUM('Ralawise Price List 2021'!G4361*(1+Calculator!$G$16))</f>
        <v>28.65</v>
      </c>
      <c r="H4361" s="77" t="s">
        <v>52</v>
      </c>
      <c r="I4361" s="76">
        <f>SUM('Ralawise Price List 2021'!I4361*(1+Calculator!$G$16))</f>
        <v>30.6</v>
      </c>
      <c r="J4361" s="76">
        <f>SUM('Ralawise Price List 2021'!J4361*(1+Calculator!$G$16))</f>
        <v>32.549999999999997</v>
      </c>
      <c r="K4361" s="63"/>
      <c r="L4361" s="63" t="s">
        <v>70</v>
      </c>
      <c r="M4361" s="78" t="s">
        <v>224</v>
      </c>
    </row>
    <row r="4362" spans="1:13" s="2" customFormat="1" ht="12" customHeight="1" x14ac:dyDescent="0.15">
      <c r="A4362" s="71" t="s">
        <v>6136</v>
      </c>
      <c r="B4362" s="72" t="s">
        <v>6141</v>
      </c>
      <c r="C4362" s="73" t="s">
        <v>6142</v>
      </c>
      <c r="D4362" s="73" t="s">
        <v>57</v>
      </c>
      <c r="E4362" s="74" t="s">
        <v>5789</v>
      </c>
      <c r="F4362" s="75" t="s">
        <v>191</v>
      </c>
      <c r="G4362" s="76">
        <f>SUM('Ralawise Price List 2021'!G4362*(1+Calculator!$G$16))</f>
        <v>36.5</v>
      </c>
      <c r="H4362" s="77" t="s">
        <v>62</v>
      </c>
      <c r="I4362" s="76">
        <f>SUM('Ralawise Price List 2021'!I4362*(1+Calculator!$G$16))</f>
        <v>39.200000000000003</v>
      </c>
      <c r="J4362" s="76">
        <f>SUM('Ralawise Price List 2021'!J4362*(1+Calculator!$G$16))</f>
        <v>41.95</v>
      </c>
      <c r="K4362" s="63"/>
      <c r="L4362" s="63" t="s">
        <v>70</v>
      </c>
      <c r="M4362" s="78" t="s">
        <v>224</v>
      </c>
    </row>
    <row r="4363" spans="1:13" s="2" customFormat="1" ht="12" customHeight="1" x14ac:dyDescent="0.15">
      <c r="A4363" s="71" t="s">
        <v>6136</v>
      </c>
      <c r="B4363" s="72" t="s">
        <v>6143</v>
      </c>
      <c r="C4363" s="73" t="s">
        <v>6144</v>
      </c>
      <c r="D4363" s="73" t="s">
        <v>57</v>
      </c>
      <c r="E4363" s="74" t="s">
        <v>277</v>
      </c>
      <c r="F4363" s="75" t="s">
        <v>191</v>
      </c>
      <c r="G4363" s="76">
        <f>SUM('Ralawise Price List 2021'!G4363*(1+Calculator!$G$16))</f>
        <v>26.7</v>
      </c>
      <c r="H4363" s="77" t="s">
        <v>62</v>
      </c>
      <c r="I4363" s="76">
        <f>SUM('Ralawise Price List 2021'!I4363*(1+Calculator!$G$16))</f>
        <v>29.4</v>
      </c>
      <c r="J4363" s="76">
        <f>SUM('Ralawise Price List 2021'!J4363*(1+Calculator!$G$16))</f>
        <v>32.549999999999997</v>
      </c>
      <c r="K4363" s="63"/>
      <c r="L4363" s="63" t="s">
        <v>70</v>
      </c>
      <c r="M4363" s="78" t="s">
        <v>224</v>
      </c>
    </row>
    <row r="4364" spans="1:13" s="2" customFormat="1" ht="12" customHeight="1" x14ac:dyDescent="0.15">
      <c r="A4364" s="71" t="s">
        <v>6136</v>
      </c>
      <c r="B4364" s="72" t="s">
        <v>6145</v>
      </c>
      <c r="C4364" s="73" t="s">
        <v>6146</v>
      </c>
      <c r="D4364" s="73" t="s">
        <v>57</v>
      </c>
      <c r="E4364" s="74" t="s">
        <v>139</v>
      </c>
      <c r="F4364" s="75" t="s">
        <v>208</v>
      </c>
      <c r="G4364" s="76">
        <f>SUM('Ralawise Price List 2021'!G4364*(1+Calculator!$G$16))</f>
        <v>5.0999999999999996</v>
      </c>
      <c r="H4364" s="77" t="s">
        <v>51</v>
      </c>
      <c r="I4364" s="76">
        <f>SUM('Ralawise Price List 2021'!I4364*(1+Calculator!$G$16))</f>
        <v>6.3</v>
      </c>
      <c r="J4364" s="76">
        <f>SUM('Ralawise Price List 2021'!J4364*(1+Calculator!$G$16))</f>
        <v>7.85</v>
      </c>
      <c r="K4364" s="63"/>
      <c r="L4364" s="63" t="s">
        <v>70</v>
      </c>
      <c r="M4364" s="78" t="s">
        <v>224</v>
      </c>
    </row>
    <row r="4365" spans="1:13" s="2" customFormat="1" ht="12" customHeight="1" x14ac:dyDescent="0.15">
      <c r="A4365" s="71" t="s">
        <v>6136</v>
      </c>
      <c r="B4365" s="72" t="s">
        <v>6147</v>
      </c>
      <c r="C4365" s="73" t="s">
        <v>6148</v>
      </c>
      <c r="D4365" s="73" t="s">
        <v>57</v>
      </c>
      <c r="E4365" s="74" t="s">
        <v>926</v>
      </c>
      <c r="F4365" s="75" t="s">
        <v>62</v>
      </c>
      <c r="G4365" s="76">
        <f>SUM('Ralawise Price List 2021'!G4365*(1+Calculator!$G$16))</f>
        <v>96.05</v>
      </c>
      <c r="H4365" s="77" t="s">
        <v>62</v>
      </c>
      <c r="I4365" s="76">
        <f>SUM('Ralawise Price List 2021'!I4365*(1+Calculator!$G$16))</f>
        <v>99.6</v>
      </c>
      <c r="J4365" s="76">
        <f>SUM('Ralawise Price List 2021'!J4365*(1+Calculator!$G$16))</f>
        <v>102.7</v>
      </c>
      <c r="K4365" s="63"/>
      <c r="L4365" s="63" t="s">
        <v>70</v>
      </c>
      <c r="M4365" s="78" t="s">
        <v>224</v>
      </c>
    </row>
    <row r="4366" spans="1:13" s="2" customFormat="1" ht="12" customHeight="1" x14ac:dyDescent="0.15">
      <c r="A4366" s="71" t="s">
        <v>6136</v>
      </c>
      <c r="B4366" s="72" t="s">
        <v>6149</v>
      </c>
      <c r="C4366" s="73" t="s">
        <v>6150</v>
      </c>
      <c r="D4366" s="73" t="s">
        <v>57</v>
      </c>
      <c r="E4366" s="74" t="s">
        <v>111</v>
      </c>
      <c r="F4366" s="75" t="s">
        <v>62</v>
      </c>
      <c r="G4366" s="76">
        <f>SUM('Ralawise Price List 2021'!G4366*(1+Calculator!$G$16))</f>
        <v>221.5</v>
      </c>
      <c r="H4366" s="77" t="s">
        <v>52</v>
      </c>
      <c r="I4366" s="76">
        <f>SUM('Ralawise Price List 2021'!I4366*(1+Calculator!$G$16))</f>
        <v>231.3</v>
      </c>
      <c r="J4366" s="76">
        <f>SUM('Ralawise Price List 2021'!J4366*(1+Calculator!$G$16))</f>
        <v>240.7</v>
      </c>
      <c r="K4366" s="63"/>
      <c r="L4366" s="63" t="s">
        <v>70</v>
      </c>
      <c r="M4366" s="78" t="s">
        <v>224</v>
      </c>
    </row>
    <row r="4367" spans="1:13" s="2" customFormat="1" ht="12" customHeight="1" x14ac:dyDescent="0.15">
      <c r="A4367" s="71" t="s">
        <v>6136</v>
      </c>
      <c r="B4367" s="72" t="s">
        <v>6151</v>
      </c>
      <c r="C4367" s="73" t="s">
        <v>6152</v>
      </c>
      <c r="D4367" s="73" t="s">
        <v>57</v>
      </c>
      <c r="E4367" s="74" t="s">
        <v>1063</v>
      </c>
      <c r="F4367" s="75" t="s">
        <v>62</v>
      </c>
      <c r="G4367" s="76">
        <f>SUM('Ralawise Price List 2021'!G4367*(1+Calculator!$G$16))</f>
        <v>221.5</v>
      </c>
      <c r="H4367" s="77" t="s">
        <v>52</v>
      </c>
      <c r="I4367" s="76">
        <f>SUM('Ralawise Price List 2021'!I4367*(1+Calculator!$G$16))</f>
        <v>231.3</v>
      </c>
      <c r="J4367" s="76">
        <f>SUM('Ralawise Price List 2021'!J4367*(1+Calculator!$G$16))</f>
        <v>240.7</v>
      </c>
      <c r="K4367" s="63"/>
      <c r="L4367" s="63" t="s">
        <v>70</v>
      </c>
      <c r="M4367" s="78" t="s">
        <v>224</v>
      </c>
    </row>
    <row r="4368" spans="1:13" s="2" customFormat="1" ht="12" customHeight="1" x14ac:dyDescent="0.15">
      <c r="A4368" s="71" t="s">
        <v>6136</v>
      </c>
      <c r="B4368" s="72" t="s">
        <v>6153</v>
      </c>
      <c r="C4368" s="73" t="s">
        <v>6154</v>
      </c>
      <c r="D4368" s="73" t="s">
        <v>57</v>
      </c>
      <c r="E4368" s="74" t="s">
        <v>926</v>
      </c>
      <c r="F4368" s="75" t="s">
        <v>58</v>
      </c>
      <c r="G4368" s="76">
        <f>SUM('Ralawise Price List 2021'!G4368*(1+Calculator!$G$16))</f>
        <v>159.15</v>
      </c>
      <c r="H4368" s="77" t="s">
        <v>52</v>
      </c>
      <c r="I4368" s="76">
        <f>SUM('Ralawise Price List 2021'!I4368*(1+Calculator!$G$16))</f>
        <v>165.05</v>
      </c>
      <c r="J4368" s="76">
        <f>SUM('Ralawise Price List 2021'!J4368*(1+Calculator!$G$16))</f>
        <v>170.95</v>
      </c>
      <c r="K4368" s="63"/>
      <c r="L4368" s="63" t="s">
        <v>70</v>
      </c>
      <c r="M4368" s="78" t="s">
        <v>224</v>
      </c>
    </row>
    <row r="4369" spans="1:13" s="2" customFormat="1" ht="12" customHeight="1" x14ac:dyDescent="0.15">
      <c r="A4369" s="71" t="s">
        <v>6136</v>
      </c>
      <c r="B4369" s="72" t="s">
        <v>6155</v>
      </c>
      <c r="C4369" s="73" t="s">
        <v>6156</v>
      </c>
      <c r="D4369" s="73" t="s">
        <v>57</v>
      </c>
      <c r="E4369" s="74" t="s">
        <v>926</v>
      </c>
      <c r="F4369" s="75" t="s">
        <v>58</v>
      </c>
      <c r="G4369" s="76">
        <f>SUM('Ralawise Price List 2021'!G4369*(1+Calculator!$G$16))</f>
        <v>125.05</v>
      </c>
      <c r="H4369" s="77" t="s">
        <v>52</v>
      </c>
      <c r="I4369" s="76">
        <f>SUM('Ralawise Price List 2021'!I4369*(1+Calculator!$G$16))</f>
        <v>129.75</v>
      </c>
      <c r="J4369" s="76">
        <f>SUM('Ralawise Price List 2021'!J4369*(1+Calculator!$G$16))</f>
        <v>134.85</v>
      </c>
      <c r="K4369" s="63"/>
      <c r="L4369" s="63" t="s">
        <v>70</v>
      </c>
      <c r="M4369" s="78" t="s">
        <v>224</v>
      </c>
    </row>
    <row r="4370" spans="1:13" s="2" customFormat="1" ht="12" customHeight="1" x14ac:dyDescent="0.15">
      <c r="A4370" s="71" t="s">
        <v>6136</v>
      </c>
      <c r="B4370" s="72" t="s">
        <v>6157</v>
      </c>
      <c r="C4370" s="73" t="s">
        <v>6158</v>
      </c>
      <c r="D4370" s="73" t="s">
        <v>57</v>
      </c>
      <c r="E4370" s="74" t="s">
        <v>1063</v>
      </c>
      <c r="F4370" s="75" t="s">
        <v>62</v>
      </c>
      <c r="G4370" s="76">
        <f>SUM('Ralawise Price List 2021'!G4370*(1+Calculator!$G$16))</f>
        <v>154.1</v>
      </c>
      <c r="H4370" s="77" t="s">
        <v>52</v>
      </c>
      <c r="I4370" s="76">
        <f>SUM('Ralawise Price List 2021'!I4370*(1+Calculator!$G$16))</f>
        <v>159.94999999999999</v>
      </c>
      <c r="J4370" s="76">
        <f>SUM('Ralawise Price List 2021'!J4370*(1+Calculator!$G$16))</f>
        <v>165.45</v>
      </c>
      <c r="K4370" s="63"/>
      <c r="L4370" s="63" t="s">
        <v>70</v>
      </c>
      <c r="M4370" s="78" t="s">
        <v>224</v>
      </c>
    </row>
    <row r="4371" spans="1:13" s="2" customFormat="1" ht="12" customHeight="1" x14ac:dyDescent="0.15">
      <c r="A4371" s="71" t="s">
        <v>6136</v>
      </c>
      <c r="B4371" s="72" t="s">
        <v>6159</v>
      </c>
      <c r="C4371" s="73" t="s">
        <v>6160</v>
      </c>
      <c r="D4371" s="73" t="s">
        <v>57</v>
      </c>
      <c r="E4371" s="74" t="s">
        <v>1063</v>
      </c>
      <c r="F4371" s="75" t="s">
        <v>62</v>
      </c>
      <c r="G4371" s="76">
        <f>SUM('Ralawise Price List 2021'!G4371*(1+Calculator!$G$16))</f>
        <v>381.05</v>
      </c>
      <c r="H4371" s="77" t="s">
        <v>52</v>
      </c>
      <c r="I4371" s="76">
        <f>SUM('Ralawise Price List 2021'!I4371*(1+Calculator!$G$16))</f>
        <v>395.55</v>
      </c>
      <c r="J4371" s="76">
        <f>SUM('Ralawise Price List 2021'!J4371*(1+Calculator!$G$16))</f>
        <v>410.05</v>
      </c>
      <c r="K4371" s="63"/>
      <c r="L4371" s="63" t="s">
        <v>70</v>
      </c>
      <c r="M4371" s="78" t="s">
        <v>224</v>
      </c>
    </row>
    <row r="4372" spans="1:13" s="2" customFormat="1" ht="12" customHeight="1" x14ac:dyDescent="0.15">
      <c r="A4372" s="71" t="s">
        <v>6136</v>
      </c>
      <c r="B4372" s="72" t="s">
        <v>6161</v>
      </c>
      <c r="C4372" s="73" t="s">
        <v>6162</v>
      </c>
      <c r="D4372" s="73" t="s">
        <v>57</v>
      </c>
      <c r="E4372" s="74" t="s">
        <v>1063</v>
      </c>
      <c r="F4372" s="75" t="s">
        <v>62</v>
      </c>
      <c r="G4372" s="76">
        <f>SUM('Ralawise Price List 2021'!G4372*(1+Calculator!$G$16))</f>
        <v>231.3</v>
      </c>
      <c r="H4372" s="77" t="s">
        <v>52</v>
      </c>
      <c r="I4372" s="76">
        <f>SUM('Ralawise Price List 2021'!I4372*(1+Calculator!$G$16))</f>
        <v>240.7</v>
      </c>
      <c r="J4372" s="76">
        <f>SUM('Ralawise Price List 2021'!J4372*(1+Calculator!$G$16))</f>
        <v>250.5</v>
      </c>
      <c r="K4372" s="63"/>
      <c r="L4372" s="63" t="s">
        <v>70</v>
      </c>
      <c r="M4372" s="78" t="s">
        <v>224</v>
      </c>
    </row>
    <row r="4373" spans="1:13" s="2" customFormat="1" ht="12" customHeight="1" x14ac:dyDescent="0.15">
      <c r="A4373" s="71" t="s">
        <v>6136</v>
      </c>
      <c r="B4373" s="72" t="s">
        <v>6163</v>
      </c>
      <c r="C4373" s="73" t="s">
        <v>6164</v>
      </c>
      <c r="D4373" s="73" t="s">
        <v>57</v>
      </c>
      <c r="E4373" s="74" t="s">
        <v>1063</v>
      </c>
      <c r="F4373" s="75" t="s">
        <v>62</v>
      </c>
      <c r="G4373" s="76">
        <f>SUM('Ralawise Price List 2021'!G4373*(1+Calculator!$G$16))</f>
        <v>173.3</v>
      </c>
      <c r="H4373" s="77" t="s">
        <v>52</v>
      </c>
      <c r="I4373" s="76">
        <f>SUM('Ralawise Price List 2021'!I4373*(1+Calculator!$G$16))</f>
        <v>181.1</v>
      </c>
      <c r="J4373" s="76">
        <f>SUM('Ralawise Price List 2021'!J4373*(1+Calculator!$G$16))</f>
        <v>188.55</v>
      </c>
      <c r="K4373" s="63"/>
      <c r="L4373" s="63" t="s">
        <v>70</v>
      </c>
      <c r="M4373" s="78" t="s">
        <v>224</v>
      </c>
    </row>
    <row r="4374" spans="1:13" s="2" customFormat="1" ht="12" customHeight="1" x14ac:dyDescent="0.15">
      <c r="A4374" s="71" t="s">
        <v>6136</v>
      </c>
      <c r="B4374" s="72" t="s">
        <v>6165</v>
      </c>
      <c r="C4374" s="73" t="s">
        <v>6166</v>
      </c>
      <c r="D4374" s="73" t="s">
        <v>57</v>
      </c>
      <c r="E4374" s="74" t="s">
        <v>1063</v>
      </c>
      <c r="F4374" s="75" t="s">
        <v>62</v>
      </c>
      <c r="G4374" s="76">
        <f>SUM('Ralawise Price List 2021'!G4374*(1+Calculator!$G$16))</f>
        <v>134.85</v>
      </c>
      <c r="H4374" s="77" t="s">
        <v>52</v>
      </c>
      <c r="I4374" s="76">
        <f>SUM('Ralawise Price List 2021'!I4374*(1+Calculator!$G$16))</f>
        <v>140.35</v>
      </c>
      <c r="J4374" s="76">
        <f>SUM('Ralawise Price List 2021'!J4374*(1+Calculator!$G$16))</f>
        <v>146.25</v>
      </c>
      <c r="K4374" s="63"/>
      <c r="L4374" s="63" t="s">
        <v>70</v>
      </c>
      <c r="M4374" s="78" t="s">
        <v>224</v>
      </c>
    </row>
    <row r="4375" spans="1:13" s="2" customFormat="1" ht="12" customHeight="1" x14ac:dyDescent="0.15">
      <c r="A4375" s="71" t="s">
        <v>6136</v>
      </c>
      <c r="B4375" s="72" t="s">
        <v>6167</v>
      </c>
      <c r="C4375" s="73" t="s">
        <v>6168</v>
      </c>
      <c r="D4375" s="73" t="s">
        <v>57</v>
      </c>
      <c r="E4375" s="74" t="s">
        <v>50</v>
      </c>
      <c r="F4375" s="75" t="s">
        <v>62</v>
      </c>
      <c r="G4375" s="76">
        <f>SUM('Ralawise Price List 2021'!G4375*(1+Calculator!$G$16))</f>
        <v>381.05</v>
      </c>
      <c r="H4375" s="77" t="s">
        <v>52</v>
      </c>
      <c r="I4375" s="76">
        <f>SUM('Ralawise Price List 2021'!I4375*(1+Calculator!$G$16))</f>
        <v>395.55</v>
      </c>
      <c r="J4375" s="76">
        <f>SUM('Ralawise Price List 2021'!J4375*(1+Calculator!$G$16))</f>
        <v>412</v>
      </c>
      <c r="K4375" s="63"/>
      <c r="L4375" s="63" t="s">
        <v>70</v>
      </c>
      <c r="M4375" s="78" t="s">
        <v>224</v>
      </c>
    </row>
    <row r="4376" spans="1:13" s="2" customFormat="1" ht="12" customHeight="1" x14ac:dyDescent="0.15">
      <c r="A4376" s="71" t="s">
        <v>6136</v>
      </c>
      <c r="B4376" s="72" t="s">
        <v>6167</v>
      </c>
      <c r="C4376" s="73" t="s">
        <v>6168</v>
      </c>
      <c r="D4376" s="73" t="s">
        <v>57</v>
      </c>
      <c r="E4376" s="74" t="s">
        <v>50</v>
      </c>
      <c r="F4376" s="75" t="s">
        <v>52</v>
      </c>
      <c r="G4376" s="76">
        <f>SUM('Ralawise Price List 2021'!G4376*(1+Calculator!$G$16))</f>
        <v>381.05</v>
      </c>
      <c r="H4376" s="77" t="s">
        <v>70</v>
      </c>
      <c r="I4376" s="76">
        <f>SUM('Ralawise Price List 2021'!I4376*(1+Calculator!$G$16))</f>
        <v>395.55</v>
      </c>
      <c r="J4376" s="76">
        <f>SUM('Ralawise Price List 2021'!J4376*(1+Calculator!$G$16))</f>
        <v>412</v>
      </c>
      <c r="K4376" s="63"/>
      <c r="L4376" s="63" t="s">
        <v>70</v>
      </c>
      <c r="M4376" s="78" t="s">
        <v>224</v>
      </c>
    </row>
    <row r="4377" spans="1:13" s="2" customFormat="1" ht="12" customHeight="1" x14ac:dyDescent="0.15">
      <c r="A4377" s="71" t="s">
        <v>6136</v>
      </c>
      <c r="B4377" s="72" t="s">
        <v>6169</v>
      </c>
      <c r="C4377" s="73" t="s">
        <v>6170</v>
      </c>
      <c r="D4377" s="73" t="s">
        <v>57</v>
      </c>
      <c r="E4377" s="74" t="s">
        <v>1063</v>
      </c>
      <c r="F4377" s="75" t="s">
        <v>62</v>
      </c>
      <c r="G4377" s="76">
        <f>SUM('Ralawise Price List 2021'!G4377*(1+Calculator!$G$16))</f>
        <v>240.7</v>
      </c>
      <c r="H4377" s="77" t="s">
        <v>52</v>
      </c>
      <c r="I4377" s="76">
        <f>SUM('Ralawise Price List 2021'!I4377*(1+Calculator!$G$16))</f>
        <v>248.55</v>
      </c>
      <c r="J4377" s="76">
        <f>SUM('Ralawise Price List 2021'!J4377*(1+Calculator!$G$16))</f>
        <v>257.14999999999998</v>
      </c>
      <c r="K4377" s="63"/>
      <c r="L4377" s="63" t="s">
        <v>70</v>
      </c>
      <c r="M4377" s="78" t="s">
        <v>224</v>
      </c>
    </row>
    <row r="4378" spans="1:13" s="2" customFormat="1" ht="12" customHeight="1" x14ac:dyDescent="0.15">
      <c r="A4378" s="71" t="s">
        <v>6136</v>
      </c>
      <c r="B4378" s="72" t="s">
        <v>6171</v>
      </c>
      <c r="C4378" s="73" t="s">
        <v>6172</v>
      </c>
      <c r="D4378" s="73" t="s">
        <v>57</v>
      </c>
      <c r="E4378" s="74" t="s">
        <v>298</v>
      </c>
      <c r="F4378" s="75" t="s">
        <v>191</v>
      </c>
      <c r="G4378" s="76">
        <f>SUM('Ralawise Price List 2021'!G4378*(1+Calculator!$G$16))</f>
        <v>43.55</v>
      </c>
      <c r="H4378" s="77" t="s">
        <v>62</v>
      </c>
      <c r="I4378" s="76">
        <f>SUM('Ralawise Price List 2021'!I4378*(1+Calculator!$G$16))</f>
        <v>43.55</v>
      </c>
      <c r="J4378" s="76">
        <f>SUM('Ralawise Price List 2021'!J4378*(1+Calculator!$G$16))</f>
        <v>43.55</v>
      </c>
      <c r="K4378" s="63"/>
      <c r="L4378" s="63" t="s">
        <v>70</v>
      </c>
      <c r="M4378" s="78" t="s">
        <v>224</v>
      </c>
    </row>
    <row r="4379" spans="1:13" s="2" customFormat="1" ht="12" customHeight="1" x14ac:dyDescent="0.15">
      <c r="A4379" s="71" t="s">
        <v>6136</v>
      </c>
      <c r="B4379" s="72" t="s">
        <v>6173</v>
      </c>
      <c r="C4379" s="73" t="s">
        <v>6174</v>
      </c>
      <c r="D4379" s="73" t="s">
        <v>57</v>
      </c>
      <c r="E4379" s="74" t="s">
        <v>298</v>
      </c>
      <c r="F4379" s="75" t="s">
        <v>62</v>
      </c>
      <c r="G4379" s="76">
        <f>SUM('Ralawise Price List 2021'!G4379*(1+Calculator!$G$16))</f>
        <v>192.5</v>
      </c>
      <c r="H4379" s="77" t="s">
        <v>52</v>
      </c>
      <c r="I4379" s="76">
        <f>SUM('Ralawise Price List 2021'!I4379*(1+Calculator!$G$16))</f>
        <v>201.1</v>
      </c>
      <c r="J4379" s="76">
        <f>SUM('Ralawise Price List 2021'!J4379*(1+Calculator!$G$16))</f>
        <v>209.75</v>
      </c>
      <c r="K4379" s="63"/>
      <c r="L4379" s="63" t="s">
        <v>70</v>
      </c>
      <c r="M4379" s="78" t="s">
        <v>224</v>
      </c>
    </row>
    <row r="4380" spans="1:13" s="2" customFormat="1" ht="12" customHeight="1" x14ac:dyDescent="0.15">
      <c r="A4380" s="71" t="s">
        <v>6136</v>
      </c>
      <c r="B4380" s="72" t="s">
        <v>6175</v>
      </c>
      <c r="C4380" s="73" t="s">
        <v>6176</v>
      </c>
      <c r="D4380" s="73" t="s">
        <v>57</v>
      </c>
      <c r="E4380" s="74" t="s">
        <v>6177</v>
      </c>
      <c r="F4380" s="75" t="s">
        <v>191</v>
      </c>
      <c r="G4380" s="76">
        <f>SUM('Ralawise Price List 2021'!G4380*(1+Calculator!$G$16))</f>
        <v>47.85</v>
      </c>
      <c r="H4380" s="77" t="s">
        <v>62</v>
      </c>
      <c r="I4380" s="76">
        <f>SUM('Ralawise Price List 2021'!I4380*(1+Calculator!$G$16))</f>
        <v>51</v>
      </c>
      <c r="J4380" s="76">
        <f>SUM('Ralawise Price List 2021'!J4380*(1+Calculator!$G$16))</f>
        <v>53.7</v>
      </c>
      <c r="K4380" s="63"/>
      <c r="L4380" s="63" t="s">
        <v>70</v>
      </c>
      <c r="M4380" s="78" t="s">
        <v>224</v>
      </c>
    </row>
    <row r="4381" spans="1:13" s="2" customFormat="1" ht="12" customHeight="1" x14ac:dyDescent="0.15">
      <c r="A4381" s="71" t="s">
        <v>6136</v>
      </c>
      <c r="B4381" s="72" t="s">
        <v>6178</v>
      </c>
      <c r="C4381" s="73" t="s">
        <v>6179</v>
      </c>
      <c r="D4381" s="73" t="s">
        <v>57</v>
      </c>
      <c r="E4381" s="74" t="s">
        <v>858</v>
      </c>
      <c r="F4381" s="75" t="s">
        <v>191</v>
      </c>
      <c r="G4381" s="76">
        <f>SUM('Ralawise Price List 2021'!G4381*(1+Calculator!$G$16))</f>
        <v>19.25</v>
      </c>
      <c r="H4381" s="77" t="s">
        <v>62</v>
      </c>
      <c r="I4381" s="76">
        <f>SUM('Ralawise Price List 2021'!I4381*(1+Calculator!$G$16))</f>
        <v>21.2</v>
      </c>
      <c r="J4381" s="76">
        <f>SUM('Ralawise Price List 2021'!J4381*(1+Calculator!$G$16))</f>
        <v>23.15</v>
      </c>
      <c r="K4381" s="63"/>
      <c r="L4381" s="63" t="s">
        <v>70</v>
      </c>
      <c r="M4381" s="78" t="s">
        <v>224</v>
      </c>
    </row>
    <row r="4382" spans="1:13" s="2" customFormat="1" ht="12" customHeight="1" x14ac:dyDescent="0.15">
      <c r="A4382" s="71" t="s">
        <v>6136</v>
      </c>
      <c r="B4382" s="72" t="s">
        <v>6180</v>
      </c>
      <c r="C4382" s="73" t="s">
        <v>6181</v>
      </c>
      <c r="D4382" s="73" t="s">
        <v>57</v>
      </c>
      <c r="E4382" s="74" t="s">
        <v>5789</v>
      </c>
      <c r="F4382" s="75" t="s">
        <v>58</v>
      </c>
      <c r="G4382" s="76">
        <f>SUM('Ralawise Price List 2021'!G4382*(1+Calculator!$G$16))</f>
        <v>72.55</v>
      </c>
      <c r="H4382" s="77" t="s">
        <v>52</v>
      </c>
      <c r="I4382" s="76">
        <f>SUM('Ralawise Price List 2021'!I4382*(1+Calculator!$G$16))</f>
        <v>78.400000000000006</v>
      </c>
      <c r="J4382" s="76">
        <f>SUM('Ralawise Price List 2021'!J4382*(1+Calculator!$G$16))</f>
        <v>83.9</v>
      </c>
      <c r="K4382" s="63"/>
      <c r="L4382" s="63" t="s">
        <v>70</v>
      </c>
      <c r="M4382" s="78" t="s">
        <v>224</v>
      </c>
    </row>
    <row r="4383" spans="1:13" s="2" customFormat="1" ht="12" customHeight="1" x14ac:dyDescent="0.15">
      <c r="A4383" s="71" t="s">
        <v>6182</v>
      </c>
      <c r="B4383" s="72" t="s">
        <v>6183</v>
      </c>
      <c r="C4383" s="73" t="s">
        <v>6184</v>
      </c>
      <c r="D4383" s="73" t="s">
        <v>57</v>
      </c>
      <c r="E4383" s="74" t="s">
        <v>307</v>
      </c>
      <c r="F4383" s="75" t="s">
        <v>62</v>
      </c>
      <c r="G4383" s="76">
        <f>SUM('Ralawise Price List 2021'!G4383*(1+Calculator!$G$16))</f>
        <v>178.75</v>
      </c>
      <c r="H4383" s="77" t="s">
        <v>52</v>
      </c>
      <c r="I4383" s="76">
        <f>SUM('Ralawise Price List 2021'!I4383*(1+Calculator!$G$16))</f>
        <v>186.2</v>
      </c>
      <c r="J4383" s="76">
        <f>SUM('Ralawise Price List 2021'!J4383*(1+Calculator!$G$16))</f>
        <v>194.05</v>
      </c>
      <c r="K4383" s="63"/>
      <c r="L4383" s="63" t="s">
        <v>70</v>
      </c>
      <c r="M4383" s="78" t="s">
        <v>224</v>
      </c>
    </row>
    <row r="4384" spans="1:13" s="2" customFormat="1" ht="12" customHeight="1" x14ac:dyDescent="0.15">
      <c r="A4384" s="71" t="s">
        <v>6182</v>
      </c>
      <c r="B4384" s="72" t="s">
        <v>6183</v>
      </c>
      <c r="C4384" s="73" t="s">
        <v>6184</v>
      </c>
      <c r="D4384" s="73" t="s">
        <v>57</v>
      </c>
      <c r="E4384" s="74" t="s">
        <v>307</v>
      </c>
      <c r="F4384" s="75" t="s">
        <v>62</v>
      </c>
      <c r="G4384" s="76">
        <f>SUM('Ralawise Price List 2021'!G4384*(1+Calculator!$G$16))</f>
        <v>178.75</v>
      </c>
      <c r="H4384" s="77" t="s">
        <v>52</v>
      </c>
      <c r="I4384" s="76">
        <f>SUM('Ralawise Price List 2021'!I4384*(1+Calculator!$G$16))</f>
        <v>186.2</v>
      </c>
      <c r="J4384" s="76">
        <f>SUM('Ralawise Price List 2021'!J4384*(1+Calculator!$G$16))</f>
        <v>194.05</v>
      </c>
      <c r="K4384" s="63"/>
      <c r="L4384" s="63" t="s">
        <v>70</v>
      </c>
      <c r="M4384" s="78" t="s">
        <v>224</v>
      </c>
    </row>
    <row r="4385" spans="1:13" s="2" customFormat="1" ht="12" customHeight="1" x14ac:dyDescent="0.15">
      <c r="A4385" s="71" t="s">
        <v>6182</v>
      </c>
      <c r="B4385" s="72" t="s">
        <v>6185</v>
      </c>
      <c r="C4385" s="73" t="s">
        <v>6186</v>
      </c>
      <c r="D4385" s="73" t="s">
        <v>57</v>
      </c>
      <c r="E4385" s="74" t="s">
        <v>111</v>
      </c>
      <c r="F4385" s="75" t="s">
        <v>62</v>
      </c>
      <c r="G4385" s="76">
        <f>SUM('Ralawise Price List 2021'!G4385*(1+Calculator!$G$16))</f>
        <v>130.55000000000001</v>
      </c>
      <c r="H4385" s="77" t="s">
        <v>52</v>
      </c>
      <c r="I4385" s="76">
        <f>SUM('Ralawise Price List 2021'!I4385*(1+Calculator!$G$16))</f>
        <v>139.94999999999999</v>
      </c>
      <c r="J4385" s="76">
        <f>SUM('Ralawise Price List 2021'!J4385*(1+Calculator!$G$16))</f>
        <v>149.75</v>
      </c>
      <c r="K4385" s="63"/>
      <c r="L4385" s="63" t="s">
        <v>70</v>
      </c>
      <c r="M4385" s="78" t="s">
        <v>224</v>
      </c>
    </row>
    <row r="4386" spans="1:13" s="2" customFormat="1" ht="12" customHeight="1" x14ac:dyDescent="0.15">
      <c r="A4386" s="71" t="s">
        <v>6182</v>
      </c>
      <c r="B4386" s="72" t="s">
        <v>6187</v>
      </c>
      <c r="C4386" s="73" t="s">
        <v>6188</v>
      </c>
      <c r="D4386" s="73" t="s">
        <v>57</v>
      </c>
      <c r="E4386" s="74" t="s">
        <v>298</v>
      </c>
      <c r="F4386" s="75" t="s">
        <v>62</v>
      </c>
      <c r="G4386" s="76">
        <f>SUM('Ralawise Price List 2021'!G4386*(1+Calculator!$G$16))</f>
        <v>130.55000000000001</v>
      </c>
      <c r="H4386" s="77" t="s">
        <v>52</v>
      </c>
      <c r="I4386" s="76">
        <f>SUM('Ralawise Price List 2021'!I4386*(1+Calculator!$G$16))</f>
        <v>139.94999999999999</v>
      </c>
      <c r="J4386" s="76">
        <f>SUM('Ralawise Price List 2021'!J4386*(1+Calculator!$G$16))</f>
        <v>149.75</v>
      </c>
      <c r="K4386" s="63"/>
      <c r="L4386" s="63" t="s">
        <v>70</v>
      </c>
      <c r="M4386" s="78" t="s">
        <v>224</v>
      </c>
    </row>
    <row r="4387" spans="1:13" s="2" customFormat="1" ht="12" customHeight="1" x14ac:dyDescent="0.15">
      <c r="A4387" s="71" t="s">
        <v>6182</v>
      </c>
      <c r="B4387" s="72" t="s">
        <v>6189</v>
      </c>
      <c r="C4387" s="73" t="s">
        <v>6190</v>
      </c>
      <c r="D4387" s="73" t="s">
        <v>57</v>
      </c>
      <c r="E4387" s="74" t="s">
        <v>111</v>
      </c>
      <c r="F4387" s="75" t="s">
        <v>62</v>
      </c>
      <c r="G4387" s="76">
        <f>SUM('Ralawise Price List 2021'!G4387*(1+Calculator!$G$16))</f>
        <v>190.55</v>
      </c>
      <c r="H4387" s="77" t="s">
        <v>52</v>
      </c>
      <c r="I4387" s="76">
        <f>SUM('Ralawise Price List 2021'!I4387*(1+Calculator!$G$16))</f>
        <v>198.35</v>
      </c>
      <c r="J4387" s="76">
        <f>SUM('Ralawise Price List 2021'!J4387*(1+Calculator!$G$16))</f>
        <v>206.2</v>
      </c>
      <c r="K4387" s="63"/>
      <c r="L4387" s="63" t="s">
        <v>70</v>
      </c>
      <c r="M4387" s="78" t="s">
        <v>224</v>
      </c>
    </row>
    <row r="4388" spans="1:13" s="2" customFormat="1" ht="12" customHeight="1" x14ac:dyDescent="0.15">
      <c r="A4388" s="71" t="s">
        <v>6182</v>
      </c>
      <c r="B4388" s="72" t="s">
        <v>6189</v>
      </c>
      <c r="C4388" s="73" t="s">
        <v>6190</v>
      </c>
      <c r="D4388" s="73" t="s">
        <v>57</v>
      </c>
      <c r="E4388" s="74" t="s">
        <v>111</v>
      </c>
      <c r="F4388" s="75" t="s">
        <v>62</v>
      </c>
      <c r="G4388" s="76">
        <f>SUM('Ralawise Price List 2021'!G4388*(1+Calculator!$G$16))</f>
        <v>190.55</v>
      </c>
      <c r="H4388" s="77" t="s">
        <v>52</v>
      </c>
      <c r="I4388" s="76">
        <f>SUM('Ralawise Price List 2021'!I4388*(1+Calculator!$G$16))</f>
        <v>198.35</v>
      </c>
      <c r="J4388" s="76">
        <f>SUM('Ralawise Price List 2021'!J4388*(1+Calculator!$G$16))</f>
        <v>206.2</v>
      </c>
      <c r="K4388" s="63"/>
      <c r="L4388" s="63" t="s">
        <v>70</v>
      </c>
      <c r="M4388" s="78" t="s">
        <v>224</v>
      </c>
    </row>
    <row r="4389" spans="1:13" s="2" customFormat="1" ht="12" customHeight="1" x14ac:dyDescent="0.15">
      <c r="A4389" s="71" t="s">
        <v>6182</v>
      </c>
      <c r="B4389" s="72" t="s">
        <v>6191</v>
      </c>
      <c r="C4389" s="73" t="s">
        <v>6192</v>
      </c>
      <c r="D4389" s="73" t="s">
        <v>57</v>
      </c>
      <c r="E4389" s="74" t="s">
        <v>298</v>
      </c>
      <c r="F4389" s="75" t="s">
        <v>62</v>
      </c>
      <c r="G4389" s="76">
        <f>SUM('Ralawise Price List 2021'!G4389*(1+Calculator!$G$16))</f>
        <v>202.3</v>
      </c>
      <c r="H4389" s="77" t="s">
        <v>52</v>
      </c>
      <c r="I4389" s="76">
        <f>SUM('Ralawise Price List 2021'!I4389*(1+Calculator!$G$16))</f>
        <v>209.75</v>
      </c>
      <c r="J4389" s="76">
        <f>SUM('Ralawise Price List 2021'!J4389*(1+Calculator!$G$16))</f>
        <v>217.6</v>
      </c>
      <c r="K4389" s="63"/>
      <c r="L4389" s="63" t="s">
        <v>70</v>
      </c>
      <c r="M4389" s="78" t="s">
        <v>224</v>
      </c>
    </row>
    <row r="4390" spans="1:13" s="2" customFormat="1" ht="12" customHeight="1" x14ac:dyDescent="0.15">
      <c r="A4390" s="71" t="s">
        <v>6182</v>
      </c>
      <c r="B4390" s="72" t="s">
        <v>6193</v>
      </c>
      <c r="C4390" s="73" t="s">
        <v>6194</v>
      </c>
      <c r="D4390" s="73" t="s">
        <v>57</v>
      </c>
      <c r="E4390" s="74" t="s">
        <v>307</v>
      </c>
      <c r="F4390" s="75" t="s">
        <v>58</v>
      </c>
      <c r="G4390" s="76">
        <f>SUM('Ralawise Price List 2021'!G4390*(1+Calculator!$G$16))</f>
        <v>96.05</v>
      </c>
      <c r="H4390" s="77" t="s">
        <v>52</v>
      </c>
      <c r="I4390" s="76">
        <f>SUM('Ralawise Price List 2021'!I4390*(1+Calculator!$G$16))</f>
        <v>100.75</v>
      </c>
      <c r="J4390" s="76">
        <f>SUM('Ralawise Price List 2021'!J4390*(1+Calculator!$G$16))</f>
        <v>105.85</v>
      </c>
      <c r="K4390" s="63"/>
      <c r="L4390" s="63" t="s">
        <v>70</v>
      </c>
      <c r="M4390" s="78" t="s">
        <v>224</v>
      </c>
    </row>
    <row r="4391" spans="1:13" s="2" customFormat="1" ht="12" customHeight="1" x14ac:dyDescent="0.15">
      <c r="A4391" s="71" t="s">
        <v>6182</v>
      </c>
      <c r="B4391" s="72" t="s">
        <v>6195</v>
      </c>
      <c r="C4391" s="73" t="s">
        <v>6196</v>
      </c>
      <c r="D4391" s="73" t="s">
        <v>57</v>
      </c>
      <c r="E4391" s="74" t="s">
        <v>65</v>
      </c>
      <c r="F4391" s="75" t="s">
        <v>62</v>
      </c>
      <c r="G4391" s="76">
        <f>SUM('Ralawise Price List 2021'!G4391*(1+Calculator!$G$16))</f>
        <v>96.45</v>
      </c>
      <c r="H4391" s="77" t="s">
        <v>52</v>
      </c>
      <c r="I4391" s="76">
        <f>SUM('Ralawise Price List 2021'!I4391*(1+Calculator!$G$16))</f>
        <v>102.35</v>
      </c>
      <c r="J4391" s="76">
        <f>SUM('Ralawise Price List 2021'!J4391*(1+Calculator!$G$16))</f>
        <v>108.2</v>
      </c>
      <c r="K4391" s="63"/>
      <c r="L4391" s="63" t="s">
        <v>70</v>
      </c>
      <c r="M4391" s="78" t="s">
        <v>224</v>
      </c>
    </row>
    <row r="4392" spans="1:13" s="2" customFormat="1" ht="12" customHeight="1" x14ac:dyDescent="0.15">
      <c r="A4392" s="71" t="s">
        <v>6182</v>
      </c>
      <c r="B4392" s="72" t="s">
        <v>6197</v>
      </c>
      <c r="C4392" s="73" t="s">
        <v>6198</v>
      </c>
      <c r="D4392" s="73" t="s">
        <v>57</v>
      </c>
      <c r="E4392" s="74" t="s">
        <v>111</v>
      </c>
      <c r="F4392" s="75" t="s">
        <v>62</v>
      </c>
      <c r="G4392" s="76">
        <f>SUM('Ralawise Price List 2021'!G4392*(1+Calculator!$G$16))</f>
        <v>192.5</v>
      </c>
      <c r="H4392" s="77" t="s">
        <v>52</v>
      </c>
      <c r="I4392" s="76">
        <f>SUM('Ralawise Price List 2021'!I4392*(1+Calculator!$G$16))</f>
        <v>202.3</v>
      </c>
      <c r="J4392" s="76">
        <f>SUM('Ralawise Price List 2021'!J4392*(1+Calculator!$G$16))</f>
        <v>211.7</v>
      </c>
      <c r="K4392" s="63"/>
      <c r="L4392" s="63" t="s">
        <v>70</v>
      </c>
      <c r="M4392" s="78" t="s">
        <v>224</v>
      </c>
    </row>
    <row r="4393" spans="1:13" s="2" customFormat="1" ht="12" customHeight="1" x14ac:dyDescent="0.15">
      <c r="A4393" s="71" t="s">
        <v>6182</v>
      </c>
      <c r="B4393" s="72" t="s">
        <v>6197</v>
      </c>
      <c r="C4393" s="73" t="s">
        <v>6198</v>
      </c>
      <c r="D4393" s="73" t="s">
        <v>57</v>
      </c>
      <c r="E4393" s="74" t="s">
        <v>111</v>
      </c>
      <c r="F4393" s="75" t="s">
        <v>62</v>
      </c>
      <c r="G4393" s="76">
        <f>SUM('Ralawise Price List 2021'!G4393*(1+Calculator!$G$16))</f>
        <v>192.5</v>
      </c>
      <c r="H4393" s="77" t="s">
        <v>52</v>
      </c>
      <c r="I4393" s="76">
        <f>SUM('Ralawise Price List 2021'!I4393*(1+Calculator!$G$16))</f>
        <v>202.3</v>
      </c>
      <c r="J4393" s="76">
        <f>SUM('Ralawise Price List 2021'!J4393*(1+Calculator!$G$16))</f>
        <v>211.7</v>
      </c>
      <c r="K4393" s="63"/>
      <c r="L4393" s="63" t="s">
        <v>70</v>
      </c>
      <c r="M4393" s="78" t="s">
        <v>224</v>
      </c>
    </row>
    <row r="4394" spans="1:13" s="2" customFormat="1" ht="12" customHeight="1" x14ac:dyDescent="0.15">
      <c r="A4394" s="71" t="s">
        <v>6182</v>
      </c>
      <c r="B4394" s="72" t="s">
        <v>6197</v>
      </c>
      <c r="C4394" s="73" t="s">
        <v>6198</v>
      </c>
      <c r="D4394" s="73" t="s">
        <v>57</v>
      </c>
      <c r="E4394" s="74" t="s">
        <v>111</v>
      </c>
      <c r="F4394" s="75" t="s">
        <v>62</v>
      </c>
      <c r="G4394" s="76">
        <f>SUM('Ralawise Price List 2021'!G4394*(1+Calculator!$G$16))</f>
        <v>192.5</v>
      </c>
      <c r="H4394" s="77" t="s">
        <v>52</v>
      </c>
      <c r="I4394" s="76">
        <f>SUM('Ralawise Price List 2021'!I4394*(1+Calculator!$G$16))</f>
        <v>202.3</v>
      </c>
      <c r="J4394" s="76">
        <f>SUM('Ralawise Price List 2021'!J4394*(1+Calculator!$G$16))</f>
        <v>211.7</v>
      </c>
      <c r="K4394" s="63"/>
      <c r="L4394" s="63" t="s">
        <v>70</v>
      </c>
      <c r="M4394" s="78" t="s">
        <v>224</v>
      </c>
    </row>
    <row r="4395" spans="1:13" s="2" customFormat="1" ht="12" customHeight="1" x14ac:dyDescent="0.15">
      <c r="A4395" s="71" t="s">
        <v>6182</v>
      </c>
      <c r="B4395" s="72" t="s">
        <v>6199</v>
      </c>
      <c r="C4395" s="73" t="s">
        <v>6200</v>
      </c>
      <c r="D4395" s="73" t="s">
        <v>57</v>
      </c>
      <c r="E4395" s="74" t="s">
        <v>50</v>
      </c>
      <c r="F4395" s="75" t="s">
        <v>62</v>
      </c>
      <c r="G4395" s="76">
        <f>SUM('Ralawise Price List 2021'!G4395*(1+Calculator!$G$16))</f>
        <v>192.5</v>
      </c>
      <c r="H4395" s="77" t="s">
        <v>52</v>
      </c>
      <c r="I4395" s="76">
        <f>SUM('Ralawise Price List 2021'!I4395*(1+Calculator!$G$16))</f>
        <v>202.3</v>
      </c>
      <c r="J4395" s="76">
        <f>SUM('Ralawise Price List 2021'!J4395*(1+Calculator!$G$16))</f>
        <v>211.7</v>
      </c>
      <c r="K4395" s="63"/>
      <c r="L4395" s="63" t="s">
        <v>70</v>
      </c>
      <c r="M4395" s="78" t="s">
        <v>224</v>
      </c>
    </row>
    <row r="4396" spans="1:13" s="2" customFormat="1" ht="12" customHeight="1" x14ac:dyDescent="0.15">
      <c r="A4396" s="71" t="s">
        <v>6182</v>
      </c>
      <c r="B4396" s="72" t="s">
        <v>6199</v>
      </c>
      <c r="C4396" s="73" t="s">
        <v>6200</v>
      </c>
      <c r="D4396" s="73" t="s">
        <v>57</v>
      </c>
      <c r="E4396" s="74" t="s">
        <v>50</v>
      </c>
      <c r="F4396" s="75" t="s">
        <v>62</v>
      </c>
      <c r="G4396" s="76">
        <f>SUM('Ralawise Price List 2021'!G4396*(1+Calculator!$G$16))</f>
        <v>192.5</v>
      </c>
      <c r="H4396" s="77" t="s">
        <v>52</v>
      </c>
      <c r="I4396" s="76">
        <f>SUM('Ralawise Price List 2021'!I4396*(1+Calculator!$G$16))</f>
        <v>202.3</v>
      </c>
      <c r="J4396" s="76">
        <f>SUM('Ralawise Price List 2021'!J4396*(1+Calculator!$G$16))</f>
        <v>211.7</v>
      </c>
      <c r="K4396" s="63"/>
      <c r="L4396" s="63" t="s">
        <v>70</v>
      </c>
      <c r="M4396" s="78" t="s">
        <v>224</v>
      </c>
    </row>
    <row r="4397" spans="1:13" s="2" customFormat="1" ht="12" customHeight="1" x14ac:dyDescent="0.15">
      <c r="A4397" s="71" t="s">
        <v>6182</v>
      </c>
      <c r="B4397" s="72" t="s">
        <v>6201</v>
      </c>
      <c r="C4397" s="73" t="s">
        <v>6202</v>
      </c>
      <c r="D4397" s="73" t="s">
        <v>57</v>
      </c>
      <c r="E4397" s="74" t="s">
        <v>111</v>
      </c>
      <c r="F4397" s="75" t="s">
        <v>62</v>
      </c>
      <c r="G4397" s="76">
        <f>SUM('Ralawise Price List 2021'!G4397*(1+Calculator!$G$16))</f>
        <v>139.94999999999999</v>
      </c>
      <c r="H4397" s="77" t="s">
        <v>52</v>
      </c>
      <c r="I4397" s="76">
        <f>SUM('Ralawise Price List 2021'!I4397*(1+Calculator!$G$16))</f>
        <v>146.65</v>
      </c>
      <c r="J4397" s="76">
        <f>SUM('Ralawise Price List 2021'!J4397*(1+Calculator!$G$16))</f>
        <v>153.69999999999999</v>
      </c>
      <c r="K4397" s="63"/>
      <c r="L4397" s="63" t="s">
        <v>70</v>
      </c>
      <c r="M4397" s="78" t="s">
        <v>224</v>
      </c>
    </row>
    <row r="4398" spans="1:13" s="2" customFormat="1" ht="12" customHeight="1" x14ac:dyDescent="0.15">
      <c r="A4398" s="71" t="s">
        <v>6182</v>
      </c>
      <c r="B4398" s="72" t="s">
        <v>6203</v>
      </c>
      <c r="C4398" s="73" t="s">
        <v>6204</v>
      </c>
      <c r="D4398" s="73" t="s">
        <v>57</v>
      </c>
      <c r="E4398" s="74" t="s">
        <v>50</v>
      </c>
      <c r="F4398" s="75" t="s">
        <v>62</v>
      </c>
      <c r="G4398" s="76">
        <f>SUM('Ralawise Price List 2021'!G4398*(1+Calculator!$G$16))</f>
        <v>139.94999999999999</v>
      </c>
      <c r="H4398" s="77" t="s">
        <v>52</v>
      </c>
      <c r="I4398" s="76">
        <f>SUM('Ralawise Price List 2021'!I4398*(1+Calculator!$G$16))</f>
        <v>146.65</v>
      </c>
      <c r="J4398" s="76">
        <f>SUM('Ralawise Price List 2021'!J4398*(1+Calculator!$G$16))</f>
        <v>153.69999999999999</v>
      </c>
      <c r="K4398" s="63"/>
      <c r="L4398" s="63" t="s">
        <v>70</v>
      </c>
      <c r="M4398" s="78" t="s">
        <v>224</v>
      </c>
    </row>
    <row r="4399" spans="1:13" s="2" customFormat="1" ht="12" customHeight="1" x14ac:dyDescent="0.15">
      <c r="A4399" s="71" t="s">
        <v>6182</v>
      </c>
      <c r="B4399" s="72" t="s">
        <v>6203</v>
      </c>
      <c r="C4399" s="73" t="s">
        <v>6204</v>
      </c>
      <c r="D4399" s="73" t="s">
        <v>57</v>
      </c>
      <c r="E4399" s="74" t="s">
        <v>50</v>
      </c>
      <c r="F4399" s="75" t="s">
        <v>62</v>
      </c>
      <c r="G4399" s="76">
        <f>SUM('Ralawise Price List 2021'!G4399*(1+Calculator!$G$16))</f>
        <v>139.94999999999999</v>
      </c>
      <c r="H4399" s="77" t="s">
        <v>52</v>
      </c>
      <c r="I4399" s="76">
        <f>SUM('Ralawise Price List 2021'!I4399*(1+Calculator!$G$16))</f>
        <v>146.65</v>
      </c>
      <c r="J4399" s="76">
        <f>SUM('Ralawise Price List 2021'!J4399*(1+Calculator!$G$16))</f>
        <v>153.69999999999999</v>
      </c>
      <c r="K4399" s="63"/>
      <c r="L4399" s="63" t="s">
        <v>70</v>
      </c>
      <c r="M4399" s="78" t="s">
        <v>224</v>
      </c>
    </row>
    <row r="4400" spans="1:13" s="2" customFormat="1" ht="12" customHeight="1" x14ac:dyDescent="0.15">
      <c r="A4400" s="71" t="s">
        <v>6182</v>
      </c>
      <c r="B4400" s="72" t="s">
        <v>6205</v>
      </c>
      <c r="C4400" s="73" t="s">
        <v>6206</v>
      </c>
      <c r="D4400" s="73" t="s">
        <v>57</v>
      </c>
      <c r="E4400" s="74" t="s">
        <v>65</v>
      </c>
      <c r="F4400" s="75" t="s">
        <v>62</v>
      </c>
      <c r="G4400" s="76">
        <f>SUM('Ralawise Price List 2021'!G4400*(1+Calculator!$G$16))</f>
        <v>227</v>
      </c>
      <c r="H4400" s="77" t="s">
        <v>52</v>
      </c>
      <c r="I4400" s="76">
        <f>SUM('Ralawise Price List 2021'!I4400*(1+Calculator!$G$16))</f>
        <v>236.4</v>
      </c>
      <c r="J4400" s="76">
        <f>SUM('Ralawise Price List 2021'!J4400*(1+Calculator!$G$16))</f>
        <v>246.2</v>
      </c>
      <c r="K4400" s="63"/>
      <c r="L4400" s="63" t="s">
        <v>70</v>
      </c>
      <c r="M4400" s="78" t="s">
        <v>224</v>
      </c>
    </row>
    <row r="4401" spans="1:13" s="2" customFormat="1" ht="12" customHeight="1" x14ac:dyDescent="0.15">
      <c r="A4401" s="71" t="s">
        <v>6182</v>
      </c>
      <c r="B4401" s="72" t="s">
        <v>6205</v>
      </c>
      <c r="C4401" s="73" t="s">
        <v>6206</v>
      </c>
      <c r="D4401" s="73" t="s">
        <v>57</v>
      </c>
      <c r="E4401" s="74" t="s">
        <v>65</v>
      </c>
      <c r="F4401" s="75" t="s">
        <v>62</v>
      </c>
      <c r="G4401" s="76">
        <f>SUM('Ralawise Price List 2021'!G4401*(1+Calculator!$G$16))</f>
        <v>227</v>
      </c>
      <c r="H4401" s="77" t="s">
        <v>52</v>
      </c>
      <c r="I4401" s="76">
        <f>SUM('Ralawise Price List 2021'!I4401*(1+Calculator!$G$16))</f>
        <v>236.4</v>
      </c>
      <c r="J4401" s="76">
        <f>SUM('Ralawise Price List 2021'!J4401*(1+Calculator!$G$16))</f>
        <v>246.2</v>
      </c>
      <c r="K4401" s="63"/>
      <c r="L4401" s="63" t="s">
        <v>70</v>
      </c>
      <c r="M4401" s="78" t="s">
        <v>224</v>
      </c>
    </row>
    <row r="4402" spans="1:13" s="2" customFormat="1" ht="12" customHeight="1" x14ac:dyDescent="0.15">
      <c r="A4402" s="71" t="s">
        <v>6182</v>
      </c>
      <c r="B4402" s="72" t="s">
        <v>6207</v>
      </c>
      <c r="C4402" s="73" t="s">
        <v>6208</v>
      </c>
      <c r="D4402" s="73" t="s">
        <v>57</v>
      </c>
      <c r="E4402" s="74" t="s">
        <v>298</v>
      </c>
      <c r="F4402" s="75" t="s">
        <v>62</v>
      </c>
      <c r="G4402" s="76">
        <f>SUM('Ralawise Price List 2021'!G4402*(1+Calculator!$G$16))</f>
        <v>227</v>
      </c>
      <c r="H4402" s="77" t="s">
        <v>52</v>
      </c>
      <c r="I4402" s="76">
        <f>SUM('Ralawise Price List 2021'!I4402*(1+Calculator!$G$16))</f>
        <v>236.4</v>
      </c>
      <c r="J4402" s="76">
        <f>SUM('Ralawise Price List 2021'!J4402*(1+Calculator!$G$16))</f>
        <v>246.2</v>
      </c>
      <c r="K4402" s="63"/>
      <c r="L4402" s="63" t="s">
        <v>70</v>
      </c>
      <c r="M4402" s="78" t="s">
        <v>224</v>
      </c>
    </row>
    <row r="4403" spans="1:13" s="2" customFormat="1" ht="12" customHeight="1" x14ac:dyDescent="0.15">
      <c r="A4403" s="71" t="s">
        <v>6182</v>
      </c>
      <c r="B4403" s="72" t="s">
        <v>6207</v>
      </c>
      <c r="C4403" s="73" t="s">
        <v>6208</v>
      </c>
      <c r="D4403" s="73" t="s">
        <v>57</v>
      </c>
      <c r="E4403" s="74" t="s">
        <v>298</v>
      </c>
      <c r="F4403" s="75" t="s">
        <v>62</v>
      </c>
      <c r="G4403" s="76">
        <f>SUM('Ralawise Price List 2021'!G4403*(1+Calculator!$G$16))</f>
        <v>227</v>
      </c>
      <c r="H4403" s="77" t="s">
        <v>52</v>
      </c>
      <c r="I4403" s="76">
        <f>SUM('Ralawise Price List 2021'!I4403*(1+Calculator!$G$16))</f>
        <v>236.4</v>
      </c>
      <c r="J4403" s="76">
        <f>SUM('Ralawise Price List 2021'!J4403*(1+Calculator!$G$16))</f>
        <v>246.2</v>
      </c>
      <c r="K4403" s="63"/>
      <c r="L4403" s="63" t="s">
        <v>70</v>
      </c>
      <c r="M4403" s="78" t="s">
        <v>224</v>
      </c>
    </row>
    <row r="4404" spans="1:13" s="2" customFormat="1" ht="12" customHeight="1" x14ac:dyDescent="0.15">
      <c r="A4404" s="71" t="s">
        <v>6182</v>
      </c>
      <c r="B4404" s="72" t="s">
        <v>6209</v>
      </c>
      <c r="C4404" s="73" t="s">
        <v>6210</v>
      </c>
      <c r="D4404" s="73" t="s">
        <v>57</v>
      </c>
      <c r="E4404" s="74" t="s">
        <v>111</v>
      </c>
      <c r="F4404" s="75" t="s">
        <v>62</v>
      </c>
      <c r="G4404" s="76">
        <f>SUM('Ralawise Price List 2021'!G4404*(1+Calculator!$G$16))</f>
        <v>134.85</v>
      </c>
      <c r="H4404" s="77" t="s">
        <v>52</v>
      </c>
      <c r="I4404" s="76">
        <f>SUM('Ralawise Price List 2021'!I4404*(1+Calculator!$G$16))</f>
        <v>142.30000000000001</v>
      </c>
      <c r="J4404" s="76">
        <f>SUM('Ralawise Price List 2021'!J4404*(1+Calculator!$G$16))</f>
        <v>150.15</v>
      </c>
      <c r="K4404" s="63"/>
      <c r="L4404" s="63" t="s">
        <v>70</v>
      </c>
      <c r="M4404" s="78" t="s">
        <v>224</v>
      </c>
    </row>
    <row r="4405" spans="1:13" s="2" customFormat="1" ht="12" customHeight="1" x14ac:dyDescent="0.15">
      <c r="A4405" s="71" t="s">
        <v>6182</v>
      </c>
      <c r="B4405" s="72" t="s">
        <v>6211</v>
      </c>
      <c r="C4405" s="73" t="s">
        <v>6212</v>
      </c>
      <c r="D4405" s="73" t="s">
        <v>57</v>
      </c>
      <c r="E4405" s="74" t="s">
        <v>307</v>
      </c>
      <c r="F4405" s="75" t="s">
        <v>62</v>
      </c>
      <c r="G4405" s="76">
        <f>SUM('Ralawise Price List 2021'!G4405*(1+Calculator!$G$16))</f>
        <v>154.1</v>
      </c>
      <c r="H4405" s="77" t="s">
        <v>52</v>
      </c>
      <c r="I4405" s="76">
        <f>SUM('Ralawise Price List 2021'!I4405*(1+Calculator!$G$16))</f>
        <v>161.5</v>
      </c>
      <c r="J4405" s="76">
        <f>SUM('Ralawise Price List 2021'!J4405*(1+Calculator!$G$16))</f>
        <v>169.35</v>
      </c>
      <c r="K4405" s="63"/>
      <c r="L4405" s="63" t="s">
        <v>70</v>
      </c>
      <c r="M4405" s="78" t="s">
        <v>224</v>
      </c>
    </row>
    <row r="4406" spans="1:13" s="2" customFormat="1" ht="12" customHeight="1" x14ac:dyDescent="0.15">
      <c r="A4406" s="71" t="s">
        <v>6182</v>
      </c>
      <c r="B4406" s="72" t="s">
        <v>6213</v>
      </c>
      <c r="C4406" s="73" t="s">
        <v>6214</v>
      </c>
      <c r="D4406" s="73" t="s">
        <v>57</v>
      </c>
      <c r="E4406" s="74" t="s">
        <v>307</v>
      </c>
      <c r="F4406" s="75" t="s">
        <v>62</v>
      </c>
      <c r="G4406" s="76">
        <f>SUM('Ralawise Price List 2021'!G4406*(1+Calculator!$G$16))</f>
        <v>192.5</v>
      </c>
      <c r="H4406" s="77" t="s">
        <v>52</v>
      </c>
      <c r="I4406" s="76">
        <f>SUM('Ralawise Price List 2021'!I4406*(1+Calculator!$G$16))</f>
        <v>200.35</v>
      </c>
      <c r="J4406" s="76">
        <f>SUM('Ralawise Price List 2021'!J4406*(1+Calculator!$G$16))</f>
        <v>208.15</v>
      </c>
      <c r="K4406" s="63"/>
      <c r="L4406" s="63" t="s">
        <v>70</v>
      </c>
      <c r="M4406" s="78" t="s">
        <v>224</v>
      </c>
    </row>
    <row r="4407" spans="1:13" s="2" customFormat="1" ht="12" customHeight="1" x14ac:dyDescent="0.15">
      <c r="A4407" s="71" t="s">
        <v>6182</v>
      </c>
      <c r="B4407" s="72" t="s">
        <v>6215</v>
      </c>
      <c r="C4407" s="73" t="s">
        <v>6216</v>
      </c>
      <c r="D4407" s="73" t="s">
        <v>57</v>
      </c>
      <c r="E4407" s="74" t="s">
        <v>307</v>
      </c>
      <c r="F4407" s="75" t="s">
        <v>62</v>
      </c>
      <c r="G4407" s="76">
        <f>SUM('Ralawise Price List 2021'!G4407*(1+Calculator!$G$16))</f>
        <v>183.1</v>
      </c>
      <c r="H4407" s="77" t="s">
        <v>52</v>
      </c>
      <c r="I4407" s="76">
        <f>SUM('Ralawise Price List 2021'!I4407*(1+Calculator!$G$16))</f>
        <v>190.55</v>
      </c>
      <c r="J4407" s="76">
        <f>SUM('Ralawise Price List 2021'!J4407*(1+Calculator!$G$16))</f>
        <v>198.35</v>
      </c>
      <c r="K4407" s="63"/>
      <c r="L4407" s="63" t="s">
        <v>70</v>
      </c>
      <c r="M4407" s="78" t="s">
        <v>224</v>
      </c>
    </row>
    <row r="4408" spans="1:13" s="2" customFormat="1" ht="12" customHeight="1" x14ac:dyDescent="0.15">
      <c r="A4408" s="71" t="s">
        <v>6182</v>
      </c>
      <c r="B4408" s="72" t="s">
        <v>6217</v>
      </c>
      <c r="C4408" s="73" t="s">
        <v>6218</v>
      </c>
      <c r="D4408" s="73" t="s">
        <v>57</v>
      </c>
      <c r="E4408" s="74" t="s">
        <v>307</v>
      </c>
      <c r="F4408" s="75" t="s">
        <v>62</v>
      </c>
      <c r="G4408" s="76">
        <f>SUM('Ralawise Price List 2021'!G4408*(1+Calculator!$G$16))</f>
        <v>120.75</v>
      </c>
      <c r="H4408" s="77" t="s">
        <v>52</v>
      </c>
      <c r="I4408" s="76">
        <f>SUM('Ralawise Price List 2021'!I4408*(1+Calculator!$G$16))</f>
        <v>126.65</v>
      </c>
      <c r="J4408" s="76">
        <f>SUM('Ralawise Price List 2021'!J4408*(1+Calculator!$G$16))</f>
        <v>132.1</v>
      </c>
      <c r="K4408" s="63"/>
      <c r="L4408" s="63" t="s">
        <v>70</v>
      </c>
      <c r="M4408" s="78" t="s">
        <v>224</v>
      </c>
    </row>
    <row r="4409" spans="1:13" s="2" customFormat="1" ht="12" customHeight="1" x14ac:dyDescent="0.15">
      <c r="A4409" s="71" t="s">
        <v>6182</v>
      </c>
      <c r="B4409" s="72" t="s">
        <v>6219</v>
      </c>
      <c r="C4409" s="73" t="s">
        <v>6220</v>
      </c>
      <c r="D4409" s="73" t="s">
        <v>57</v>
      </c>
      <c r="E4409" s="74" t="s">
        <v>65</v>
      </c>
      <c r="F4409" s="75" t="s">
        <v>62</v>
      </c>
      <c r="G4409" s="76">
        <f>SUM('Ralawise Price List 2021'!G4409*(1+Calculator!$G$16))</f>
        <v>72.55</v>
      </c>
      <c r="H4409" s="77" t="s">
        <v>52</v>
      </c>
      <c r="I4409" s="76">
        <f>SUM('Ralawise Price List 2021'!I4409*(1+Calculator!$G$16))</f>
        <v>78.400000000000006</v>
      </c>
      <c r="J4409" s="76">
        <f>SUM('Ralawise Price List 2021'!J4409*(1+Calculator!$G$16))</f>
        <v>83.9</v>
      </c>
      <c r="K4409" s="63"/>
      <c r="L4409" s="63" t="s">
        <v>70</v>
      </c>
      <c r="M4409" s="78" t="s">
        <v>224</v>
      </c>
    </row>
    <row r="4410" spans="1:13" s="2" customFormat="1" ht="12" customHeight="1" x14ac:dyDescent="0.15">
      <c r="A4410" s="71" t="s">
        <v>6182</v>
      </c>
      <c r="B4410" s="72" t="s">
        <v>6221</v>
      </c>
      <c r="C4410" s="73" t="s">
        <v>6222</v>
      </c>
      <c r="D4410" s="73" t="s">
        <v>57</v>
      </c>
      <c r="E4410" s="74" t="s">
        <v>298</v>
      </c>
      <c r="F4410" s="75" t="s">
        <v>62</v>
      </c>
      <c r="G4410" s="76">
        <f>SUM('Ralawise Price List 2021'!G4410*(1+Calculator!$G$16))</f>
        <v>72.55</v>
      </c>
      <c r="H4410" s="77" t="s">
        <v>52</v>
      </c>
      <c r="I4410" s="76">
        <f>SUM('Ralawise Price List 2021'!I4410*(1+Calculator!$G$16))</f>
        <v>78.400000000000006</v>
      </c>
      <c r="J4410" s="76">
        <f>SUM('Ralawise Price List 2021'!J4410*(1+Calculator!$G$16))</f>
        <v>83.9</v>
      </c>
      <c r="K4410" s="63"/>
      <c r="L4410" s="63" t="s">
        <v>70</v>
      </c>
      <c r="M4410" s="78" t="s">
        <v>224</v>
      </c>
    </row>
    <row r="4411" spans="1:13" s="2" customFormat="1" ht="12" customHeight="1" x14ac:dyDescent="0.15">
      <c r="A4411" s="71" t="s">
        <v>6182</v>
      </c>
      <c r="B4411" s="72" t="s">
        <v>6223</v>
      </c>
      <c r="C4411" s="73" t="s">
        <v>6224</v>
      </c>
      <c r="D4411" s="73" t="s">
        <v>57</v>
      </c>
      <c r="E4411" s="74" t="s">
        <v>307</v>
      </c>
      <c r="F4411" s="75" t="s">
        <v>62</v>
      </c>
      <c r="G4411" s="76">
        <f>SUM('Ralawise Price List 2021'!G4411*(1+Calculator!$G$16))</f>
        <v>257.95</v>
      </c>
      <c r="H4411" s="77" t="s">
        <v>52</v>
      </c>
      <c r="I4411" s="76">
        <f>SUM('Ralawise Price List 2021'!I4411*(1+Calculator!$G$16))</f>
        <v>267.75</v>
      </c>
      <c r="J4411" s="76">
        <f>SUM('Ralawise Price List 2021'!J4411*(1+Calculator!$G$16))</f>
        <v>277.55</v>
      </c>
      <c r="K4411" s="63"/>
      <c r="L4411" s="63" t="s">
        <v>70</v>
      </c>
      <c r="M4411" s="78" t="s">
        <v>224</v>
      </c>
    </row>
    <row r="4412" spans="1:13" s="2" customFormat="1" ht="12" customHeight="1" x14ac:dyDescent="0.15">
      <c r="A4412" s="71" t="s">
        <v>6182</v>
      </c>
      <c r="B4412" s="72" t="s">
        <v>6225</v>
      </c>
      <c r="C4412" s="73" t="s">
        <v>6226</v>
      </c>
      <c r="D4412" s="73" t="s">
        <v>57</v>
      </c>
      <c r="E4412" s="74" t="s">
        <v>307</v>
      </c>
      <c r="F4412" s="75" t="s">
        <v>62</v>
      </c>
      <c r="G4412" s="76">
        <f>SUM('Ralawise Price List 2021'!G4412*(1+Calculator!$G$16))</f>
        <v>255.6</v>
      </c>
      <c r="H4412" s="77" t="s">
        <v>52</v>
      </c>
      <c r="I4412" s="76">
        <f>SUM('Ralawise Price List 2021'!I4412*(1+Calculator!$G$16))</f>
        <v>265.39999999999998</v>
      </c>
      <c r="J4412" s="76">
        <f>SUM('Ralawise Price List 2021'!J4412*(1+Calculator!$G$16))</f>
        <v>275.2</v>
      </c>
      <c r="K4412" s="63"/>
      <c r="L4412" s="63" t="s">
        <v>70</v>
      </c>
      <c r="M4412" s="78" t="s">
        <v>224</v>
      </c>
    </row>
    <row r="4413" spans="1:13" s="2" customFormat="1" ht="12" customHeight="1" x14ac:dyDescent="0.15">
      <c r="A4413" s="71" t="s">
        <v>6182</v>
      </c>
      <c r="B4413" s="72" t="s">
        <v>6227</v>
      </c>
      <c r="C4413" s="73" t="s">
        <v>6228</v>
      </c>
      <c r="D4413" s="73" t="s">
        <v>57</v>
      </c>
      <c r="E4413" s="74" t="s">
        <v>307</v>
      </c>
      <c r="F4413" s="75" t="s">
        <v>62</v>
      </c>
      <c r="G4413" s="76">
        <f>SUM('Ralawise Price List 2021'!G4413*(1+Calculator!$G$16))</f>
        <v>250.5</v>
      </c>
      <c r="H4413" s="77" t="s">
        <v>52</v>
      </c>
      <c r="I4413" s="76">
        <f>SUM('Ralawise Price List 2021'!I4413*(1+Calculator!$G$16))</f>
        <v>259.89999999999998</v>
      </c>
      <c r="J4413" s="76">
        <f>SUM('Ralawise Price List 2021'!J4413*(1+Calculator!$G$16))</f>
        <v>269.7</v>
      </c>
      <c r="K4413" s="63"/>
      <c r="L4413" s="63" t="s">
        <v>70</v>
      </c>
      <c r="M4413" s="78" t="s">
        <v>224</v>
      </c>
    </row>
    <row r="4414" spans="1:13" s="2" customFormat="1" ht="12" customHeight="1" x14ac:dyDescent="0.15">
      <c r="A4414" s="71" t="s">
        <v>6229</v>
      </c>
      <c r="B4414" s="72" t="s">
        <v>6230</v>
      </c>
      <c r="C4414" s="73" t="s">
        <v>6231</v>
      </c>
      <c r="D4414" s="73" t="s">
        <v>57</v>
      </c>
      <c r="E4414" s="74" t="s">
        <v>139</v>
      </c>
      <c r="F4414" s="75" t="s">
        <v>308</v>
      </c>
      <c r="G4414" s="76">
        <f>SUM('Ralawise Price List 2021'!G4414*(1+Calculator!$G$16))</f>
        <v>26.7</v>
      </c>
      <c r="H4414" s="77" t="s">
        <v>51</v>
      </c>
      <c r="I4414" s="76">
        <f>SUM('Ralawise Price List 2021'!I4414*(1+Calculator!$G$16))</f>
        <v>28.65</v>
      </c>
      <c r="J4414" s="76">
        <f>SUM('Ralawise Price List 2021'!J4414*(1+Calculator!$G$16))</f>
        <v>30.6</v>
      </c>
      <c r="K4414" s="63"/>
      <c r="L4414" s="63" t="s">
        <v>70</v>
      </c>
      <c r="M4414" s="78" t="s">
        <v>224</v>
      </c>
    </row>
    <row r="4415" spans="1:13" s="2" customFormat="1" ht="12" customHeight="1" x14ac:dyDescent="0.15">
      <c r="A4415" s="71" t="s">
        <v>6229</v>
      </c>
      <c r="B4415" s="72" t="s">
        <v>6232</v>
      </c>
      <c r="C4415" s="73" t="s">
        <v>6233</v>
      </c>
      <c r="D4415" s="73" t="s">
        <v>57</v>
      </c>
      <c r="E4415" s="74" t="s">
        <v>139</v>
      </c>
      <c r="F4415" s="75" t="s">
        <v>191</v>
      </c>
      <c r="G4415" s="76">
        <f>SUM('Ralawise Price List 2021'!G4415*(1+Calculator!$G$16))</f>
        <v>15.7</v>
      </c>
      <c r="H4415" s="77" t="s">
        <v>51</v>
      </c>
      <c r="I4415" s="76">
        <f>SUM('Ralawise Price List 2021'!I4415*(1+Calculator!$G$16))</f>
        <v>17.649999999999999</v>
      </c>
      <c r="J4415" s="76">
        <f>SUM('Ralawise Price List 2021'!J4415*(1+Calculator!$G$16))</f>
        <v>19.600000000000001</v>
      </c>
      <c r="K4415" s="63"/>
      <c r="L4415" s="63" t="s">
        <v>70</v>
      </c>
      <c r="M4415" s="78" t="s">
        <v>224</v>
      </c>
    </row>
    <row r="4416" spans="1:13" s="2" customFormat="1" ht="12" customHeight="1" x14ac:dyDescent="0.15">
      <c r="A4416" s="71" t="s">
        <v>6229</v>
      </c>
      <c r="B4416" s="72" t="s">
        <v>6234</v>
      </c>
      <c r="C4416" s="73" t="s">
        <v>6235</v>
      </c>
      <c r="D4416" s="73" t="s">
        <v>57</v>
      </c>
      <c r="E4416" s="74" t="s">
        <v>139</v>
      </c>
      <c r="F4416" s="75" t="s">
        <v>308</v>
      </c>
      <c r="G4416" s="76">
        <f>SUM('Ralawise Price List 2021'!G4416*(1+Calculator!$G$16))</f>
        <v>9.8000000000000007</v>
      </c>
      <c r="H4416" s="77" t="s">
        <v>62</v>
      </c>
      <c r="I4416" s="76">
        <f>SUM('Ralawise Price List 2021'!I4416*(1+Calculator!$G$16))</f>
        <v>11.8</v>
      </c>
      <c r="J4416" s="76">
        <f>SUM('Ralawise Price List 2021'!J4416*(1+Calculator!$G$16))</f>
        <v>13.75</v>
      </c>
      <c r="K4416" s="63"/>
      <c r="L4416" s="63" t="s">
        <v>70</v>
      </c>
      <c r="M4416" s="78" t="s">
        <v>224</v>
      </c>
    </row>
    <row r="4417" spans="1:13" s="2" customFormat="1" ht="12" customHeight="1" x14ac:dyDescent="0.15">
      <c r="A4417" s="71" t="s">
        <v>6229</v>
      </c>
      <c r="B4417" s="72" t="s">
        <v>6236</v>
      </c>
      <c r="C4417" s="73" t="s">
        <v>6237</v>
      </c>
      <c r="D4417" s="73" t="s">
        <v>57</v>
      </c>
      <c r="E4417" s="74" t="s">
        <v>139</v>
      </c>
      <c r="F4417" s="75" t="s">
        <v>308</v>
      </c>
      <c r="G4417" s="76">
        <f>SUM('Ralawise Price List 2021'!G4417*(1+Calculator!$G$16))</f>
        <v>18.850000000000001</v>
      </c>
      <c r="H4417" s="77" t="s">
        <v>62</v>
      </c>
      <c r="I4417" s="76">
        <f>SUM('Ralawise Price List 2021'!I4417*(1+Calculator!$G$16))</f>
        <v>20.8</v>
      </c>
      <c r="J4417" s="76">
        <f>SUM('Ralawise Price List 2021'!J4417*(1+Calculator!$G$16))</f>
        <v>22.75</v>
      </c>
      <c r="K4417" s="63"/>
      <c r="L4417" s="63" t="s">
        <v>70</v>
      </c>
      <c r="M4417" s="78" t="s">
        <v>224</v>
      </c>
    </row>
    <row r="4418" spans="1:13" s="2" customFormat="1" ht="12" customHeight="1" x14ac:dyDescent="0.15">
      <c r="A4418" s="71" t="s">
        <v>6229</v>
      </c>
      <c r="B4418" s="72" t="s">
        <v>6238</v>
      </c>
      <c r="C4418" s="73" t="s">
        <v>6239</v>
      </c>
      <c r="D4418" s="73" t="s">
        <v>57</v>
      </c>
      <c r="E4418" s="74" t="s">
        <v>858</v>
      </c>
      <c r="F4418" s="75" t="s">
        <v>308</v>
      </c>
      <c r="G4418" s="76">
        <f>SUM('Ralawise Price List 2021'!G4418*(1+Calculator!$G$16))</f>
        <v>16.899999999999999</v>
      </c>
      <c r="H4418" s="77" t="s">
        <v>62</v>
      </c>
      <c r="I4418" s="76">
        <f>SUM('Ralawise Price List 2021'!I4418*(1+Calculator!$G$16))</f>
        <v>18.850000000000001</v>
      </c>
      <c r="J4418" s="76">
        <f>SUM('Ralawise Price List 2021'!J4418*(1+Calculator!$G$16))</f>
        <v>20.8</v>
      </c>
      <c r="K4418" s="63"/>
      <c r="L4418" s="63" t="s">
        <v>70</v>
      </c>
      <c r="M4418" s="78" t="s">
        <v>224</v>
      </c>
    </row>
    <row r="4419" spans="1:13" s="2" customFormat="1" ht="12" customHeight="1" x14ac:dyDescent="0.15">
      <c r="A4419" s="71" t="s">
        <v>6229</v>
      </c>
      <c r="B4419" s="72" t="s">
        <v>6240</v>
      </c>
      <c r="C4419" s="73" t="s">
        <v>6241</v>
      </c>
      <c r="D4419" s="73" t="s">
        <v>57</v>
      </c>
      <c r="E4419" s="74" t="s">
        <v>139</v>
      </c>
      <c r="F4419" s="75" t="s">
        <v>308</v>
      </c>
      <c r="G4419" s="76">
        <f>SUM('Ralawise Price List 2021'!G4419*(1+Calculator!$G$16))</f>
        <v>38.450000000000003</v>
      </c>
      <c r="H4419" s="77" t="s">
        <v>51</v>
      </c>
      <c r="I4419" s="76">
        <f>SUM('Ralawise Price List 2021'!I4419*(1+Calculator!$G$16))</f>
        <v>41.2</v>
      </c>
      <c r="J4419" s="76">
        <f>SUM('Ralawise Price List 2021'!J4419*(1+Calculator!$G$16))</f>
        <v>43.9</v>
      </c>
      <c r="K4419" s="63"/>
      <c r="L4419" s="63" t="s">
        <v>70</v>
      </c>
      <c r="M4419" s="78" t="s">
        <v>224</v>
      </c>
    </row>
    <row r="4420" spans="1:13" s="2" customFormat="1" ht="12" customHeight="1" x14ac:dyDescent="0.15">
      <c r="A4420" s="71" t="s">
        <v>6229</v>
      </c>
      <c r="B4420" s="72" t="s">
        <v>6242</v>
      </c>
      <c r="C4420" s="73" t="s">
        <v>6243</v>
      </c>
      <c r="D4420" s="73" t="s">
        <v>57</v>
      </c>
      <c r="E4420" s="74" t="s">
        <v>139</v>
      </c>
      <c r="F4420" s="75" t="s">
        <v>308</v>
      </c>
      <c r="G4420" s="76">
        <f>SUM('Ralawise Price List 2021'!G4420*(1+Calculator!$G$16))</f>
        <v>24.3</v>
      </c>
      <c r="H4420" s="77" t="s">
        <v>51</v>
      </c>
      <c r="I4420" s="76">
        <f>SUM('Ralawise Price List 2021'!I4420*(1+Calculator!$G$16))</f>
        <v>26.3</v>
      </c>
      <c r="J4420" s="76">
        <f>SUM('Ralawise Price List 2021'!J4420*(1+Calculator!$G$16))</f>
        <v>28.25</v>
      </c>
      <c r="K4420" s="63"/>
      <c r="L4420" s="63" t="s">
        <v>70</v>
      </c>
      <c r="M4420" s="78" t="s">
        <v>224</v>
      </c>
    </row>
    <row r="4421" spans="1:13" s="2" customFormat="1" ht="12" customHeight="1" x14ac:dyDescent="0.15">
      <c r="A4421" s="71" t="s">
        <v>6229</v>
      </c>
      <c r="B4421" s="72" t="s">
        <v>6244</v>
      </c>
      <c r="C4421" s="73" t="s">
        <v>6245</v>
      </c>
      <c r="D4421" s="73" t="s">
        <v>57</v>
      </c>
      <c r="E4421" s="74" t="s">
        <v>139</v>
      </c>
      <c r="F4421" s="75" t="s">
        <v>308</v>
      </c>
      <c r="G4421" s="76">
        <f>SUM('Ralawise Price List 2021'!G4421*(1+Calculator!$G$16))</f>
        <v>25.9</v>
      </c>
      <c r="H4421" s="77" t="s">
        <v>51</v>
      </c>
      <c r="I4421" s="76">
        <f>SUM('Ralawise Price List 2021'!I4421*(1+Calculator!$G$16))</f>
        <v>27.85</v>
      </c>
      <c r="J4421" s="76">
        <f>SUM('Ralawise Price List 2021'!J4421*(1+Calculator!$G$16))</f>
        <v>29.4</v>
      </c>
      <c r="K4421" s="63"/>
      <c r="L4421" s="63" t="s">
        <v>70</v>
      </c>
      <c r="M4421" s="78" t="s">
        <v>224</v>
      </c>
    </row>
    <row r="4422" spans="1:13" s="2" customFormat="1" ht="12" customHeight="1" x14ac:dyDescent="0.15">
      <c r="A4422" s="71" t="s">
        <v>6229</v>
      </c>
      <c r="B4422" s="72" t="s">
        <v>6246</v>
      </c>
      <c r="C4422" s="73" t="s">
        <v>6247</v>
      </c>
      <c r="D4422" s="73" t="s">
        <v>57</v>
      </c>
      <c r="E4422" s="74" t="s">
        <v>5789</v>
      </c>
      <c r="F4422" s="75" t="s">
        <v>308</v>
      </c>
      <c r="G4422" s="76">
        <f>SUM('Ralawise Price List 2021'!G4422*(1+Calculator!$G$16))</f>
        <v>26.7</v>
      </c>
      <c r="H4422" s="77" t="s">
        <v>51</v>
      </c>
      <c r="I4422" s="76">
        <f>SUM('Ralawise Price List 2021'!I4422*(1+Calculator!$G$16))</f>
        <v>28.65</v>
      </c>
      <c r="J4422" s="76">
        <f>SUM('Ralawise Price List 2021'!J4422*(1+Calculator!$G$16))</f>
        <v>30.6</v>
      </c>
      <c r="K4422" s="63"/>
      <c r="L4422" s="63" t="s">
        <v>70</v>
      </c>
      <c r="M4422" s="78" t="s">
        <v>224</v>
      </c>
    </row>
    <row r="4423" spans="1:13" s="2" customFormat="1" ht="12" customHeight="1" x14ac:dyDescent="0.15">
      <c r="A4423" s="71" t="s">
        <v>6229</v>
      </c>
      <c r="B4423" s="72" t="s">
        <v>6248</v>
      </c>
      <c r="C4423" s="73" t="s">
        <v>6249</v>
      </c>
      <c r="D4423" s="73" t="s">
        <v>57</v>
      </c>
      <c r="E4423" s="74" t="s">
        <v>139</v>
      </c>
      <c r="F4423" s="75" t="s">
        <v>308</v>
      </c>
      <c r="G4423" s="76">
        <f>SUM('Ralawise Price List 2021'!G4423*(1+Calculator!$G$16))</f>
        <v>9.8000000000000007</v>
      </c>
      <c r="H4423" s="77" t="s">
        <v>51</v>
      </c>
      <c r="I4423" s="76">
        <f>SUM('Ralawise Price List 2021'!I4423*(1+Calculator!$G$16))</f>
        <v>11.8</v>
      </c>
      <c r="J4423" s="76">
        <f>SUM('Ralawise Price List 2021'!J4423*(1+Calculator!$G$16))</f>
        <v>13.75</v>
      </c>
      <c r="K4423" s="63"/>
      <c r="L4423" s="63" t="s">
        <v>70</v>
      </c>
      <c r="M4423" s="78" t="s">
        <v>224</v>
      </c>
    </row>
    <row r="4424" spans="1:13" s="2" customFormat="1" ht="12" customHeight="1" x14ac:dyDescent="0.15">
      <c r="A4424" s="71" t="s">
        <v>6229</v>
      </c>
      <c r="B4424" s="72" t="s">
        <v>6250</v>
      </c>
      <c r="C4424" s="73" t="s">
        <v>6251</v>
      </c>
      <c r="D4424" s="73" t="s">
        <v>57</v>
      </c>
      <c r="E4424" s="74" t="s">
        <v>139</v>
      </c>
      <c r="F4424" s="75" t="s">
        <v>308</v>
      </c>
      <c r="G4424" s="76">
        <f>SUM('Ralawise Price List 2021'!G4424*(1+Calculator!$G$16))</f>
        <v>9.8000000000000007</v>
      </c>
      <c r="H4424" s="77" t="s">
        <v>51</v>
      </c>
      <c r="I4424" s="76">
        <f>SUM('Ralawise Price List 2021'!I4424*(1+Calculator!$G$16))</f>
        <v>11.8</v>
      </c>
      <c r="J4424" s="76">
        <f>SUM('Ralawise Price List 2021'!J4424*(1+Calculator!$G$16))</f>
        <v>13.75</v>
      </c>
      <c r="K4424" s="63"/>
      <c r="L4424" s="63" t="s">
        <v>70</v>
      </c>
      <c r="M4424" s="78" t="s">
        <v>224</v>
      </c>
    </row>
    <row r="4425" spans="1:13" s="2" customFormat="1" ht="12" customHeight="1" x14ac:dyDescent="0.15">
      <c r="A4425" s="71" t="s">
        <v>6229</v>
      </c>
      <c r="B4425" s="72" t="s">
        <v>6252</v>
      </c>
      <c r="C4425" s="73" t="s">
        <v>6253</v>
      </c>
      <c r="D4425" s="73" t="s">
        <v>57</v>
      </c>
      <c r="E4425" s="74" t="s">
        <v>139</v>
      </c>
      <c r="F4425" s="75" t="s">
        <v>308</v>
      </c>
      <c r="G4425" s="76">
        <f>SUM('Ralawise Price List 2021'!G4425*(1+Calculator!$G$16))</f>
        <v>8.25</v>
      </c>
      <c r="H4425" s="77" t="s">
        <v>62</v>
      </c>
      <c r="I4425" s="76">
        <f>SUM('Ralawise Price List 2021'!I4425*(1+Calculator!$G$16))</f>
        <v>10.199999999999999</v>
      </c>
      <c r="J4425" s="76">
        <f>SUM('Ralawise Price List 2021'!J4425*(1+Calculator!$G$16))</f>
        <v>12.15</v>
      </c>
      <c r="K4425" s="63"/>
      <c r="L4425" s="63" t="s">
        <v>70</v>
      </c>
      <c r="M4425" s="78" t="s">
        <v>224</v>
      </c>
    </row>
    <row r="4426" spans="1:13" s="2" customFormat="1" ht="12" customHeight="1" x14ac:dyDescent="0.15">
      <c r="A4426" s="71" t="s">
        <v>6229</v>
      </c>
      <c r="B4426" s="72" t="s">
        <v>6254</v>
      </c>
      <c r="C4426" s="73" t="s">
        <v>6255</v>
      </c>
      <c r="D4426" s="73" t="s">
        <v>57</v>
      </c>
      <c r="E4426" s="74" t="s">
        <v>139</v>
      </c>
      <c r="F4426" s="75" t="s">
        <v>308</v>
      </c>
      <c r="G4426" s="76">
        <f>SUM('Ralawise Price List 2021'!G4426*(1+Calculator!$G$16))</f>
        <v>6.3</v>
      </c>
      <c r="H4426" s="77" t="s">
        <v>62</v>
      </c>
      <c r="I4426" s="76">
        <f>SUM('Ralawise Price List 2021'!I4426*(1+Calculator!$G$16))</f>
        <v>8.25</v>
      </c>
      <c r="J4426" s="76">
        <f>SUM('Ralawise Price List 2021'!J4426*(1+Calculator!$G$16))</f>
        <v>10.199999999999999</v>
      </c>
      <c r="K4426" s="63"/>
      <c r="L4426" s="63" t="s">
        <v>70</v>
      </c>
      <c r="M4426" s="78" t="s">
        <v>224</v>
      </c>
    </row>
    <row r="4427" spans="1:13" s="2" customFormat="1" ht="12" customHeight="1" x14ac:dyDescent="0.15">
      <c r="A4427" s="71" t="s">
        <v>6229</v>
      </c>
      <c r="B4427" s="72" t="s">
        <v>6256</v>
      </c>
      <c r="C4427" s="73" t="s">
        <v>6257</v>
      </c>
      <c r="D4427" s="73" t="s">
        <v>57</v>
      </c>
      <c r="E4427" s="74" t="s">
        <v>139</v>
      </c>
      <c r="F4427" s="75" t="s">
        <v>308</v>
      </c>
      <c r="G4427" s="76">
        <f>SUM('Ralawise Price List 2021'!G4427*(1+Calculator!$G$16))</f>
        <v>19.600000000000001</v>
      </c>
      <c r="H4427" s="77" t="s">
        <v>51</v>
      </c>
      <c r="I4427" s="76">
        <f>SUM('Ralawise Price List 2021'!I4427*(1+Calculator!$G$16))</f>
        <v>21.6</v>
      </c>
      <c r="J4427" s="76">
        <f>SUM('Ralawise Price List 2021'!J4427*(1+Calculator!$G$16))</f>
        <v>23.15</v>
      </c>
      <c r="K4427" s="63"/>
      <c r="L4427" s="63" t="s">
        <v>70</v>
      </c>
      <c r="M4427" s="78" t="s">
        <v>224</v>
      </c>
    </row>
    <row r="4428" spans="1:13" s="2" customFormat="1" ht="12" customHeight="1" x14ac:dyDescent="0.15">
      <c r="A4428" s="71" t="s">
        <v>6229</v>
      </c>
      <c r="B4428" s="72" t="s">
        <v>6258</v>
      </c>
      <c r="C4428" s="73" t="s">
        <v>6259</v>
      </c>
      <c r="D4428" s="73" t="s">
        <v>57</v>
      </c>
      <c r="E4428" s="74" t="s">
        <v>139</v>
      </c>
      <c r="F4428" s="75" t="s">
        <v>243</v>
      </c>
      <c r="G4428" s="76">
        <f>SUM('Ralawise Price List 2021'!G4428*(1+Calculator!$G$16))</f>
        <v>12.55</v>
      </c>
      <c r="H4428" s="77" t="s">
        <v>51</v>
      </c>
      <c r="I4428" s="76">
        <f>SUM('Ralawise Price List 2021'!I4428*(1+Calculator!$G$16))</f>
        <v>14.5</v>
      </c>
      <c r="J4428" s="76">
        <f>SUM('Ralawise Price List 2021'!J4428*(1+Calculator!$G$16))</f>
        <v>16.5</v>
      </c>
      <c r="K4428" s="63"/>
      <c r="L4428" s="63" t="s">
        <v>70</v>
      </c>
      <c r="M4428" s="78" t="s">
        <v>224</v>
      </c>
    </row>
    <row r="4429" spans="1:13" s="2" customFormat="1" ht="12" customHeight="1" x14ac:dyDescent="0.15">
      <c r="A4429" s="71" t="s">
        <v>6229</v>
      </c>
      <c r="B4429" s="72" t="s">
        <v>6260</v>
      </c>
      <c r="C4429" s="73" t="s">
        <v>6261</v>
      </c>
      <c r="D4429" s="73" t="s">
        <v>57</v>
      </c>
      <c r="E4429" s="74" t="s">
        <v>858</v>
      </c>
      <c r="F4429" s="75" t="s">
        <v>308</v>
      </c>
      <c r="G4429" s="76">
        <f>SUM('Ralawise Price List 2021'!G4429*(1+Calculator!$G$16))</f>
        <v>57.65</v>
      </c>
      <c r="H4429" s="77" t="s">
        <v>51</v>
      </c>
      <c r="I4429" s="76">
        <f>SUM('Ralawise Price List 2021'!I4429*(1+Calculator!$G$16))</f>
        <v>60.4</v>
      </c>
      <c r="J4429" s="76">
        <f>SUM('Ralawise Price List 2021'!J4429*(1+Calculator!$G$16))</f>
        <v>63.5</v>
      </c>
      <c r="K4429" s="63"/>
      <c r="L4429" s="63" t="s">
        <v>70</v>
      </c>
      <c r="M4429" s="78" t="s">
        <v>224</v>
      </c>
    </row>
    <row r="4430" spans="1:13" s="2" customFormat="1" ht="12" customHeight="1" x14ac:dyDescent="0.15">
      <c r="A4430" s="71" t="s">
        <v>6229</v>
      </c>
      <c r="B4430" s="72" t="s">
        <v>6262</v>
      </c>
      <c r="C4430" s="73" t="s">
        <v>6263</v>
      </c>
      <c r="D4430" s="73" t="s">
        <v>57</v>
      </c>
      <c r="E4430" s="74" t="s">
        <v>139</v>
      </c>
      <c r="F4430" s="75" t="s">
        <v>308</v>
      </c>
      <c r="G4430" s="76">
        <f>SUM('Ralawise Price List 2021'!G4430*(1+Calculator!$G$16))</f>
        <v>28.65</v>
      </c>
      <c r="H4430" s="77" t="s">
        <v>51</v>
      </c>
      <c r="I4430" s="76">
        <f>SUM('Ralawise Price List 2021'!I4430*(1+Calculator!$G$16))</f>
        <v>30.6</v>
      </c>
      <c r="J4430" s="76">
        <f>SUM('Ralawise Price List 2021'!J4430*(1+Calculator!$G$16))</f>
        <v>32.549999999999997</v>
      </c>
      <c r="K4430" s="63"/>
      <c r="L4430" s="63" t="s">
        <v>70</v>
      </c>
      <c r="M4430" s="78" t="s">
        <v>224</v>
      </c>
    </row>
    <row r="4431" spans="1:13" s="2" customFormat="1" ht="12" customHeight="1" x14ac:dyDescent="0.15">
      <c r="A4431" s="71" t="s">
        <v>6229</v>
      </c>
      <c r="B4431" s="72" t="s">
        <v>6264</v>
      </c>
      <c r="C4431" s="73" t="s">
        <v>6265</v>
      </c>
      <c r="D4431" s="73" t="s">
        <v>57</v>
      </c>
      <c r="E4431" s="74" t="s">
        <v>139</v>
      </c>
      <c r="F4431" s="75" t="s">
        <v>191</v>
      </c>
      <c r="G4431" s="76">
        <f>SUM('Ralawise Price List 2021'!G4431*(1+Calculator!$G$16))</f>
        <v>67.05</v>
      </c>
      <c r="H4431" s="77" t="s">
        <v>51</v>
      </c>
      <c r="I4431" s="76">
        <f>SUM('Ralawise Price List 2021'!I4431*(1+Calculator!$G$16))</f>
        <v>72.150000000000006</v>
      </c>
      <c r="J4431" s="76">
        <f>SUM('Ralawise Price List 2021'!J4431*(1+Calculator!$G$16))</f>
        <v>76.849999999999994</v>
      </c>
      <c r="K4431" s="63"/>
      <c r="L4431" s="63" t="s">
        <v>70</v>
      </c>
      <c r="M4431" s="78" t="s">
        <v>224</v>
      </c>
    </row>
    <row r="4432" spans="1:13" s="2" customFormat="1" ht="12" customHeight="1" x14ac:dyDescent="0.15">
      <c r="A4432" s="71" t="s">
        <v>6229</v>
      </c>
      <c r="B4432" s="72" t="s">
        <v>6266</v>
      </c>
      <c r="C4432" s="73" t="s">
        <v>6267</v>
      </c>
      <c r="D4432" s="73" t="s">
        <v>57</v>
      </c>
      <c r="E4432" s="74" t="s">
        <v>277</v>
      </c>
      <c r="F4432" s="75" t="s">
        <v>308</v>
      </c>
      <c r="G4432" s="76">
        <f>SUM('Ralawise Price List 2021'!G4432*(1+Calculator!$G$16))</f>
        <v>34.1</v>
      </c>
      <c r="H4432" s="77" t="s">
        <v>51</v>
      </c>
      <c r="I4432" s="76">
        <f>SUM('Ralawise Price List 2021'!I4432*(1+Calculator!$G$16))</f>
        <v>36.85</v>
      </c>
      <c r="J4432" s="76">
        <f>SUM('Ralawise Price List 2021'!J4432*(1+Calculator!$G$16))</f>
        <v>39.6</v>
      </c>
      <c r="K4432" s="63"/>
      <c r="L4432" s="63" t="s">
        <v>70</v>
      </c>
      <c r="M4432" s="78" t="s">
        <v>224</v>
      </c>
    </row>
    <row r="4433" spans="1:13" s="2" customFormat="1" ht="12" customHeight="1" x14ac:dyDescent="0.15">
      <c r="A4433" s="71" t="s">
        <v>6229</v>
      </c>
      <c r="B4433" s="72" t="s">
        <v>6268</v>
      </c>
      <c r="C4433" s="73" t="s">
        <v>6269</v>
      </c>
      <c r="D4433" s="73" t="s">
        <v>57</v>
      </c>
      <c r="E4433" s="74" t="s">
        <v>277</v>
      </c>
      <c r="F4433" s="75" t="s">
        <v>308</v>
      </c>
      <c r="G4433" s="76">
        <f>SUM('Ralawise Price List 2021'!G4433*(1+Calculator!$G$16))</f>
        <v>53.35</v>
      </c>
      <c r="H4433" s="77" t="s">
        <v>51</v>
      </c>
      <c r="I4433" s="76">
        <f>SUM('Ralawise Price List 2021'!I4433*(1+Calculator!$G$16))</f>
        <v>57.25</v>
      </c>
      <c r="J4433" s="76">
        <f>SUM('Ralawise Price List 2021'!J4433*(1+Calculator!$G$16))</f>
        <v>60.8</v>
      </c>
      <c r="K4433" s="63"/>
      <c r="L4433" s="63" t="s">
        <v>70</v>
      </c>
      <c r="M4433" s="78" t="s">
        <v>224</v>
      </c>
    </row>
    <row r="4434" spans="1:13" s="2" customFormat="1" ht="12" customHeight="1" x14ac:dyDescent="0.15">
      <c r="A4434" s="71" t="s">
        <v>6229</v>
      </c>
      <c r="B4434" s="72" t="s">
        <v>6270</v>
      </c>
      <c r="C4434" s="73" t="s">
        <v>6271</v>
      </c>
      <c r="D4434" s="73" t="s">
        <v>57</v>
      </c>
      <c r="E4434" s="74" t="s">
        <v>277</v>
      </c>
      <c r="F4434" s="75" t="s">
        <v>308</v>
      </c>
      <c r="G4434" s="76">
        <f>SUM('Ralawise Price List 2021'!G4434*(1+Calculator!$G$16))</f>
        <v>34.1</v>
      </c>
      <c r="H4434" s="77" t="s">
        <v>51</v>
      </c>
      <c r="I4434" s="76">
        <f>SUM('Ralawise Price List 2021'!I4434*(1+Calculator!$G$16))</f>
        <v>36.85</v>
      </c>
      <c r="J4434" s="76">
        <f>SUM('Ralawise Price List 2021'!J4434*(1+Calculator!$G$16))</f>
        <v>39.6</v>
      </c>
      <c r="K4434" s="63"/>
      <c r="L4434" s="63" t="s">
        <v>70</v>
      </c>
      <c r="M4434" s="78" t="s">
        <v>224</v>
      </c>
    </row>
    <row r="4435" spans="1:13" s="2" customFormat="1" ht="12" customHeight="1" x14ac:dyDescent="0.15">
      <c r="A4435" s="71" t="s">
        <v>6229</v>
      </c>
      <c r="B4435" s="72" t="s">
        <v>6272</v>
      </c>
      <c r="C4435" s="73" t="s">
        <v>6273</v>
      </c>
      <c r="D4435" s="73" t="s">
        <v>57</v>
      </c>
      <c r="E4435" s="74" t="s">
        <v>139</v>
      </c>
      <c r="F4435" s="75" t="s">
        <v>243</v>
      </c>
      <c r="G4435" s="76">
        <f>SUM('Ralawise Price List 2021'!G4435*(1+Calculator!$G$16))</f>
        <v>12.15</v>
      </c>
      <c r="H4435" s="77" t="s">
        <v>51</v>
      </c>
      <c r="I4435" s="76">
        <f>SUM('Ralawise Price List 2021'!I4435*(1+Calculator!$G$16))</f>
        <v>14.15</v>
      </c>
      <c r="J4435" s="76">
        <f>SUM('Ralawise Price List 2021'!J4435*(1+Calculator!$G$16))</f>
        <v>16.100000000000001</v>
      </c>
      <c r="K4435" s="63"/>
      <c r="L4435" s="63" t="s">
        <v>70</v>
      </c>
      <c r="M4435" s="78" t="s">
        <v>224</v>
      </c>
    </row>
    <row r="4436" spans="1:13" s="2" customFormat="1" ht="12" customHeight="1" x14ac:dyDescent="0.15">
      <c r="A4436" s="71" t="s">
        <v>6229</v>
      </c>
      <c r="B4436" s="72" t="s">
        <v>6274</v>
      </c>
      <c r="C4436" s="73" t="s">
        <v>6275</v>
      </c>
      <c r="D4436" s="73" t="s">
        <v>57</v>
      </c>
      <c r="E4436" s="74" t="s">
        <v>139</v>
      </c>
      <c r="F4436" s="75" t="s">
        <v>243</v>
      </c>
      <c r="G4436" s="76">
        <f>SUM('Ralawise Price List 2021'!G4436*(1+Calculator!$G$16))</f>
        <v>18.850000000000001</v>
      </c>
      <c r="H4436" s="77" t="s">
        <v>51</v>
      </c>
      <c r="I4436" s="76">
        <f>SUM('Ralawise Price List 2021'!I4436*(1+Calculator!$G$16))</f>
        <v>20.8</v>
      </c>
      <c r="J4436" s="76">
        <f>SUM('Ralawise Price List 2021'!J4436*(1+Calculator!$G$16))</f>
        <v>22.75</v>
      </c>
      <c r="K4436" s="63"/>
      <c r="L4436" s="63" t="s">
        <v>70</v>
      </c>
      <c r="M4436" s="78" t="s">
        <v>224</v>
      </c>
    </row>
    <row r="4437" spans="1:13" s="2" customFormat="1" ht="12" customHeight="1" x14ac:dyDescent="0.15">
      <c r="A4437" s="71" t="s">
        <v>6229</v>
      </c>
      <c r="B4437" s="72" t="s">
        <v>6276</v>
      </c>
      <c r="C4437" s="73" t="s">
        <v>6277</v>
      </c>
      <c r="D4437" s="73" t="s">
        <v>57</v>
      </c>
      <c r="E4437" s="74" t="s">
        <v>139</v>
      </c>
      <c r="F4437" s="75" t="s">
        <v>243</v>
      </c>
      <c r="G4437" s="76">
        <f>SUM('Ralawise Price List 2021'!G4437*(1+Calculator!$G$16))</f>
        <v>25.9</v>
      </c>
      <c r="H4437" s="77" t="s">
        <v>51</v>
      </c>
      <c r="I4437" s="76">
        <f>SUM('Ralawise Price List 2021'!I4437*(1+Calculator!$G$16))</f>
        <v>28.65</v>
      </c>
      <c r="J4437" s="76">
        <f>SUM('Ralawise Price List 2021'!J4437*(1+Calculator!$G$16))</f>
        <v>31.4</v>
      </c>
      <c r="K4437" s="63"/>
      <c r="L4437" s="63" t="s">
        <v>70</v>
      </c>
      <c r="M4437" s="78" t="s">
        <v>224</v>
      </c>
    </row>
    <row r="4438" spans="1:13" s="2" customFormat="1" ht="12" customHeight="1" x14ac:dyDescent="0.15">
      <c r="A4438" s="71" t="s">
        <v>6229</v>
      </c>
      <c r="B4438" s="72" t="s">
        <v>6278</v>
      </c>
      <c r="C4438" s="73" t="s">
        <v>6279</v>
      </c>
      <c r="D4438" s="73" t="s">
        <v>57</v>
      </c>
      <c r="E4438" s="74" t="s">
        <v>139</v>
      </c>
      <c r="F4438" s="75" t="s">
        <v>243</v>
      </c>
      <c r="G4438" s="76">
        <f>SUM('Ralawise Price List 2021'!G4438*(1+Calculator!$G$16))</f>
        <v>9.4499999999999993</v>
      </c>
      <c r="H4438" s="77" t="s">
        <v>51</v>
      </c>
      <c r="I4438" s="76">
        <f>SUM('Ralawise Price List 2021'!I4438*(1+Calculator!$G$16))</f>
        <v>11.4</v>
      </c>
      <c r="J4438" s="76">
        <f>SUM('Ralawise Price List 2021'!J4438*(1+Calculator!$G$16))</f>
        <v>13.35</v>
      </c>
      <c r="K4438" s="63"/>
      <c r="L4438" s="63" t="s">
        <v>70</v>
      </c>
      <c r="M4438" s="78" t="s">
        <v>224</v>
      </c>
    </row>
    <row r="4439" spans="1:13" s="2" customFormat="1" ht="12" customHeight="1" x14ac:dyDescent="0.15">
      <c r="A4439" s="71" t="s">
        <v>6229</v>
      </c>
      <c r="B4439" s="72" t="s">
        <v>6280</v>
      </c>
      <c r="C4439" s="73" t="s">
        <v>6281</v>
      </c>
      <c r="D4439" s="73" t="s">
        <v>57</v>
      </c>
      <c r="E4439" s="74" t="s">
        <v>139</v>
      </c>
      <c r="F4439" s="75" t="s">
        <v>308</v>
      </c>
      <c r="G4439" s="76">
        <f>SUM('Ralawise Price List 2021'!G4439*(1+Calculator!$G$16))</f>
        <v>24.3</v>
      </c>
      <c r="H4439" s="77" t="s">
        <v>51</v>
      </c>
      <c r="I4439" s="76">
        <f>SUM('Ralawise Price List 2021'!I4439*(1+Calculator!$G$16))</f>
        <v>27.05</v>
      </c>
      <c r="J4439" s="76">
        <f>SUM('Ralawise Price List 2021'!J4439*(1+Calculator!$G$16))</f>
        <v>30.2</v>
      </c>
      <c r="K4439" s="63"/>
      <c r="L4439" s="63" t="s">
        <v>70</v>
      </c>
      <c r="M4439" s="78" t="s">
        <v>224</v>
      </c>
    </row>
    <row r="4440" spans="1:13" s="2" customFormat="1" ht="12" customHeight="1" x14ac:dyDescent="0.15">
      <c r="A4440" s="71" t="s">
        <v>6229</v>
      </c>
      <c r="B4440" s="72" t="s">
        <v>6282</v>
      </c>
      <c r="C4440" s="73" t="s">
        <v>6283</v>
      </c>
      <c r="D4440" s="73" t="s">
        <v>57</v>
      </c>
      <c r="E4440" s="74" t="s">
        <v>139</v>
      </c>
      <c r="F4440" s="75" t="s">
        <v>191</v>
      </c>
      <c r="G4440" s="76">
        <f>SUM('Ralawise Price List 2021'!G4440*(1+Calculator!$G$16))</f>
        <v>53.35</v>
      </c>
      <c r="H4440" s="77" t="s">
        <v>51</v>
      </c>
      <c r="I4440" s="76">
        <f>SUM('Ralawise Price List 2021'!I4440*(1+Calculator!$G$16))</f>
        <v>56.1</v>
      </c>
      <c r="J4440" s="76">
        <f>SUM('Ralawise Price List 2021'!J4440*(1+Calculator!$G$16))</f>
        <v>58.8</v>
      </c>
      <c r="K4440" s="63"/>
      <c r="L4440" s="63" t="s">
        <v>70</v>
      </c>
      <c r="M4440" s="78" t="s">
        <v>224</v>
      </c>
    </row>
    <row r="4441" spans="1:13" s="2" customFormat="1" ht="12" customHeight="1" x14ac:dyDescent="0.15">
      <c r="A4441" s="71" t="s">
        <v>6229</v>
      </c>
      <c r="B4441" s="72" t="s">
        <v>6284</v>
      </c>
      <c r="C4441" s="73" t="s">
        <v>6285</v>
      </c>
      <c r="D4441" s="73" t="s">
        <v>57</v>
      </c>
      <c r="E4441" s="74" t="s">
        <v>139</v>
      </c>
      <c r="F4441" s="75" t="s">
        <v>243</v>
      </c>
      <c r="G4441" s="76">
        <f>SUM('Ralawise Price List 2021'!G4441*(1+Calculator!$G$16))</f>
        <v>18.850000000000001</v>
      </c>
      <c r="H4441" s="77" t="s">
        <v>51</v>
      </c>
      <c r="I4441" s="76">
        <f>SUM('Ralawise Price List 2021'!I4441*(1+Calculator!$G$16))</f>
        <v>20.8</v>
      </c>
      <c r="J4441" s="76">
        <f>SUM('Ralawise Price List 2021'!J4441*(1+Calculator!$G$16))</f>
        <v>22.75</v>
      </c>
      <c r="K4441" s="63"/>
      <c r="L4441" s="63" t="s">
        <v>70</v>
      </c>
      <c r="M4441" s="78" t="s">
        <v>224</v>
      </c>
    </row>
    <row r="4442" spans="1:13" s="2" customFormat="1" ht="12" customHeight="1" x14ac:dyDescent="0.15">
      <c r="A4442" s="71" t="s">
        <v>6229</v>
      </c>
      <c r="B4442" s="72" t="s">
        <v>6286</v>
      </c>
      <c r="C4442" s="73" t="s">
        <v>6287</v>
      </c>
      <c r="D4442" s="73" t="s">
        <v>57</v>
      </c>
      <c r="E4442" s="74" t="s">
        <v>139</v>
      </c>
      <c r="F4442" s="75" t="s">
        <v>308</v>
      </c>
      <c r="G4442" s="76">
        <f>SUM('Ralawise Price List 2021'!G4442*(1+Calculator!$G$16))</f>
        <v>18.850000000000001</v>
      </c>
      <c r="H4442" s="77" t="s">
        <v>52</v>
      </c>
      <c r="I4442" s="76">
        <f>SUM('Ralawise Price List 2021'!I4442*(1+Calculator!$G$16))</f>
        <v>21.6</v>
      </c>
      <c r="J4442" s="76">
        <f>SUM('Ralawise Price List 2021'!J4442*(1+Calculator!$G$16))</f>
        <v>25.1</v>
      </c>
      <c r="K4442" s="63"/>
      <c r="L4442" s="63" t="s">
        <v>70</v>
      </c>
      <c r="M4442" s="78" t="s">
        <v>224</v>
      </c>
    </row>
    <row r="4443" spans="1:13" s="2" customFormat="1" ht="12" customHeight="1" x14ac:dyDescent="0.15">
      <c r="A4443" s="71" t="s">
        <v>6229</v>
      </c>
      <c r="B4443" s="72" t="s">
        <v>6288</v>
      </c>
      <c r="C4443" s="73" t="s">
        <v>6289</v>
      </c>
      <c r="D4443" s="73" t="s">
        <v>57</v>
      </c>
      <c r="E4443" s="74" t="s">
        <v>139</v>
      </c>
      <c r="F4443" s="75" t="s">
        <v>308</v>
      </c>
      <c r="G4443" s="76">
        <f>SUM('Ralawise Price List 2021'!G4443*(1+Calculator!$G$16))</f>
        <v>16.899999999999999</v>
      </c>
      <c r="H4443" s="77" t="s">
        <v>52</v>
      </c>
      <c r="I4443" s="76">
        <f>SUM('Ralawise Price List 2021'!I4443*(1+Calculator!$G$16))</f>
        <v>20</v>
      </c>
      <c r="J4443" s="76">
        <f>SUM('Ralawise Price List 2021'!J4443*(1+Calculator!$G$16))</f>
        <v>23.95</v>
      </c>
      <c r="K4443" s="63"/>
      <c r="L4443" s="63" t="s">
        <v>70</v>
      </c>
      <c r="M4443" s="78" t="s">
        <v>224</v>
      </c>
    </row>
    <row r="4444" spans="1:13" s="2" customFormat="1" ht="12" customHeight="1" x14ac:dyDescent="0.15">
      <c r="A4444" s="71" t="s">
        <v>6229</v>
      </c>
      <c r="B4444" s="72" t="s">
        <v>6290</v>
      </c>
      <c r="C4444" s="73" t="s">
        <v>6291</v>
      </c>
      <c r="D4444" s="73" t="s">
        <v>57</v>
      </c>
      <c r="E4444" s="74" t="s">
        <v>139</v>
      </c>
      <c r="F4444" s="75" t="s">
        <v>308</v>
      </c>
      <c r="G4444" s="76">
        <f>SUM('Ralawise Price List 2021'!G4444*(1+Calculator!$G$16))</f>
        <v>22.35</v>
      </c>
      <c r="H4444" s="77" t="s">
        <v>52</v>
      </c>
      <c r="I4444" s="76">
        <f>SUM('Ralawise Price List 2021'!I4444*(1+Calculator!$G$16))</f>
        <v>25.1</v>
      </c>
      <c r="J4444" s="76">
        <f>SUM('Ralawise Price List 2021'!J4444*(1+Calculator!$G$16))</f>
        <v>28.25</v>
      </c>
      <c r="K4444" s="63"/>
      <c r="L4444" s="63" t="s">
        <v>70</v>
      </c>
      <c r="M4444" s="78" t="s">
        <v>224</v>
      </c>
    </row>
    <row r="4445" spans="1:13" s="2" customFormat="1" ht="12" customHeight="1" x14ac:dyDescent="0.15">
      <c r="A4445" s="71" t="s">
        <v>6229</v>
      </c>
      <c r="B4445" s="72" t="s">
        <v>6292</v>
      </c>
      <c r="C4445" s="73" t="s">
        <v>6293</v>
      </c>
      <c r="D4445" s="73" t="s">
        <v>57</v>
      </c>
      <c r="E4445" s="74" t="s">
        <v>139</v>
      </c>
      <c r="F4445" s="75" t="s">
        <v>243</v>
      </c>
      <c r="G4445" s="76">
        <f>SUM('Ralawise Price List 2021'!G4445*(1+Calculator!$G$16))</f>
        <v>11.4</v>
      </c>
      <c r="H4445" s="77" t="s">
        <v>51</v>
      </c>
      <c r="I4445" s="76">
        <f>SUM('Ralawise Price List 2021'!I4445*(1+Calculator!$G$16))</f>
        <v>12.55</v>
      </c>
      <c r="J4445" s="76">
        <f>SUM('Ralawise Price List 2021'!J4445*(1+Calculator!$G$16))</f>
        <v>14.15</v>
      </c>
      <c r="K4445" s="63"/>
      <c r="L4445" s="63" t="s">
        <v>70</v>
      </c>
      <c r="M4445" s="78" t="s">
        <v>224</v>
      </c>
    </row>
    <row r="4446" spans="1:13" s="2" customFormat="1" ht="12" customHeight="1" x14ac:dyDescent="0.15">
      <c r="A4446" s="71" t="s">
        <v>6229</v>
      </c>
      <c r="B4446" s="72" t="s">
        <v>6294</v>
      </c>
      <c r="C4446" s="73" t="s">
        <v>6295</v>
      </c>
      <c r="D4446" s="73" t="s">
        <v>57</v>
      </c>
      <c r="E4446" s="74" t="s">
        <v>139</v>
      </c>
      <c r="F4446" s="75" t="s">
        <v>243</v>
      </c>
      <c r="G4446" s="76">
        <f>SUM('Ralawise Price List 2021'!G4446*(1+Calculator!$G$16))</f>
        <v>18.850000000000001</v>
      </c>
      <c r="H4446" s="77" t="s">
        <v>51</v>
      </c>
      <c r="I4446" s="76">
        <f>SUM('Ralawise Price List 2021'!I4446*(1+Calculator!$G$16))</f>
        <v>20.8</v>
      </c>
      <c r="J4446" s="76">
        <f>SUM('Ralawise Price List 2021'!J4446*(1+Calculator!$G$16))</f>
        <v>22.75</v>
      </c>
      <c r="K4446" s="63"/>
      <c r="L4446" s="63" t="s">
        <v>70</v>
      </c>
      <c r="M4446" s="78" t="s">
        <v>224</v>
      </c>
    </row>
    <row r="4447" spans="1:13" s="2" customFormat="1" ht="12" customHeight="1" x14ac:dyDescent="0.15">
      <c r="A4447" s="71" t="s">
        <v>6229</v>
      </c>
      <c r="B4447" s="72" t="s">
        <v>6296</v>
      </c>
      <c r="C4447" s="73" t="s">
        <v>6297</v>
      </c>
      <c r="D4447" s="73" t="s">
        <v>57</v>
      </c>
      <c r="E4447" s="74" t="s">
        <v>139</v>
      </c>
      <c r="F4447" s="75" t="s">
        <v>243</v>
      </c>
      <c r="G4447" s="76">
        <f>SUM('Ralawise Price List 2021'!G4447*(1+Calculator!$G$16))</f>
        <v>32.549999999999997</v>
      </c>
      <c r="H4447" s="77" t="s">
        <v>51</v>
      </c>
      <c r="I4447" s="76">
        <f>SUM('Ralawise Price List 2021'!I4447*(1+Calculator!$G$16))</f>
        <v>34.5</v>
      </c>
      <c r="J4447" s="76">
        <f>SUM('Ralawise Price List 2021'!J4447*(1+Calculator!$G$16))</f>
        <v>36.5</v>
      </c>
      <c r="K4447" s="63"/>
      <c r="L4447" s="63" t="s">
        <v>70</v>
      </c>
      <c r="M4447" s="78" t="s">
        <v>224</v>
      </c>
    </row>
    <row r="4448" spans="1:13" s="2" customFormat="1" ht="12" customHeight="1" x14ac:dyDescent="0.15">
      <c r="A4448" s="71" t="s">
        <v>6229</v>
      </c>
      <c r="B4448" s="72" t="s">
        <v>6296</v>
      </c>
      <c r="C4448" s="73" t="s">
        <v>6297</v>
      </c>
      <c r="D4448" s="73" t="s">
        <v>57</v>
      </c>
      <c r="E4448" s="74" t="s">
        <v>139</v>
      </c>
      <c r="F4448" s="75" t="s">
        <v>243</v>
      </c>
      <c r="G4448" s="76">
        <f>SUM('Ralawise Price List 2021'!G4448*(1+Calculator!$G$16))</f>
        <v>32.549999999999997</v>
      </c>
      <c r="H4448" s="77" t="s">
        <v>51</v>
      </c>
      <c r="I4448" s="76">
        <f>SUM('Ralawise Price List 2021'!I4448*(1+Calculator!$G$16))</f>
        <v>34.5</v>
      </c>
      <c r="J4448" s="76">
        <f>SUM('Ralawise Price List 2021'!J4448*(1+Calculator!$G$16))</f>
        <v>36.5</v>
      </c>
      <c r="K4448" s="63"/>
      <c r="L4448" s="63" t="s">
        <v>70</v>
      </c>
      <c r="M4448" s="78" t="s">
        <v>224</v>
      </c>
    </row>
    <row r="4449" spans="1:13" s="2" customFormat="1" ht="12" customHeight="1" x14ac:dyDescent="0.15">
      <c r="A4449" s="71" t="s">
        <v>6229</v>
      </c>
      <c r="B4449" s="72" t="s">
        <v>6298</v>
      </c>
      <c r="C4449" s="73" t="s">
        <v>6299</v>
      </c>
      <c r="D4449" s="73" t="s">
        <v>57</v>
      </c>
      <c r="E4449" s="74" t="s">
        <v>139</v>
      </c>
      <c r="F4449" s="75" t="s">
        <v>243</v>
      </c>
      <c r="G4449" s="76">
        <f>SUM('Ralawise Price List 2021'!G4449*(1+Calculator!$G$16))</f>
        <v>10.199999999999999</v>
      </c>
      <c r="H4449" s="77" t="s">
        <v>51</v>
      </c>
      <c r="I4449" s="76">
        <f>SUM('Ralawise Price List 2021'!I4449*(1+Calculator!$G$16))</f>
        <v>12.15</v>
      </c>
      <c r="J4449" s="76">
        <f>SUM('Ralawise Price List 2021'!J4449*(1+Calculator!$G$16))</f>
        <v>14.15</v>
      </c>
      <c r="K4449" s="63"/>
      <c r="L4449" s="63" t="s">
        <v>70</v>
      </c>
      <c r="M4449" s="78" t="s">
        <v>224</v>
      </c>
    </row>
    <row r="4450" spans="1:13" s="2" customFormat="1" ht="12" customHeight="1" x14ac:dyDescent="0.15">
      <c r="A4450" s="71" t="s">
        <v>6229</v>
      </c>
      <c r="B4450" s="72" t="s">
        <v>6300</v>
      </c>
      <c r="C4450" s="73" t="s">
        <v>6301</v>
      </c>
      <c r="D4450" s="73" t="s">
        <v>57</v>
      </c>
      <c r="E4450" s="74" t="s">
        <v>139</v>
      </c>
      <c r="F4450" s="75" t="s">
        <v>243</v>
      </c>
      <c r="G4450" s="76">
        <f>SUM('Ralawise Price List 2021'!G4450*(1+Calculator!$G$16))</f>
        <v>12.15</v>
      </c>
      <c r="H4450" s="77" t="s">
        <v>51</v>
      </c>
      <c r="I4450" s="76">
        <f>SUM('Ralawise Price List 2021'!I4450*(1+Calculator!$G$16))</f>
        <v>14.15</v>
      </c>
      <c r="J4450" s="76">
        <f>SUM('Ralawise Price List 2021'!J4450*(1+Calculator!$G$16))</f>
        <v>16.100000000000001</v>
      </c>
      <c r="K4450" s="63"/>
      <c r="L4450" s="63" t="s">
        <v>70</v>
      </c>
      <c r="M4450" s="78" t="s">
        <v>224</v>
      </c>
    </row>
    <row r="4451" spans="1:13" s="2" customFormat="1" ht="12" customHeight="1" x14ac:dyDescent="0.15">
      <c r="A4451" s="71" t="s">
        <v>6229</v>
      </c>
      <c r="B4451" s="72" t="s">
        <v>6302</v>
      </c>
      <c r="C4451" s="73" t="s">
        <v>6303</v>
      </c>
      <c r="D4451" s="73" t="s">
        <v>54</v>
      </c>
      <c r="E4451" s="74" t="s">
        <v>858</v>
      </c>
      <c r="F4451" s="75" t="s">
        <v>6304</v>
      </c>
      <c r="G4451" s="76">
        <f>SUM('Ralawise Price List 2021'!G4451*(1+Calculator!$G$16))</f>
        <v>57.65</v>
      </c>
      <c r="H4451" s="77" t="s">
        <v>52</v>
      </c>
      <c r="I4451" s="76">
        <f>SUM('Ralawise Price List 2021'!I4451*(1+Calculator!$G$16))</f>
        <v>62.35</v>
      </c>
      <c r="J4451" s="76">
        <f>SUM('Ralawise Price List 2021'!J4451*(1+Calculator!$G$16))</f>
        <v>67.05</v>
      </c>
      <c r="K4451" s="63"/>
      <c r="L4451" s="63" t="s">
        <v>70</v>
      </c>
      <c r="M4451" s="78" t="s">
        <v>224</v>
      </c>
    </row>
    <row r="4452" spans="1:13" s="2" customFormat="1" ht="12" customHeight="1" x14ac:dyDescent="0.15">
      <c r="A4452" s="71" t="s">
        <v>6229</v>
      </c>
      <c r="B4452" s="72" t="s">
        <v>6305</v>
      </c>
      <c r="C4452" s="73" t="s">
        <v>6306</v>
      </c>
      <c r="D4452" s="73" t="s">
        <v>54</v>
      </c>
      <c r="E4452" s="74" t="s">
        <v>139</v>
      </c>
      <c r="F4452" s="75" t="s">
        <v>243</v>
      </c>
      <c r="G4452" s="76">
        <f>SUM('Ralawise Price List 2021'!G4452*(1+Calculator!$G$16))</f>
        <v>16.899999999999999</v>
      </c>
      <c r="H4452" s="77" t="s">
        <v>51</v>
      </c>
      <c r="I4452" s="76">
        <f>SUM('Ralawise Price List 2021'!I4452*(1+Calculator!$G$16))</f>
        <v>18.850000000000001</v>
      </c>
      <c r="J4452" s="76">
        <f>SUM('Ralawise Price List 2021'!J4452*(1+Calculator!$G$16))</f>
        <v>20.8</v>
      </c>
      <c r="K4452" s="63"/>
      <c r="L4452" s="63" t="s">
        <v>70</v>
      </c>
      <c r="M4452" s="78" t="s">
        <v>224</v>
      </c>
    </row>
    <row r="4453" spans="1:13" s="2" customFormat="1" ht="12" customHeight="1" x14ac:dyDescent="0.15">
      <c r="A4453" s="71" t="s">
        <v>6229</v>
      </c>
      <c r="B4453" s="72" t="s">
        <v>6307</v>
      </c>
      <c r="C4453" s="73" t="s">
        <v>6308</v>
      </c>
      <c r="D4453" s="73" t="s">
        <v>57</v>
      </c>
      <c r="E4453" s="74" t="s">
        <v>139</v>
      </c>
      <c r="F4453" s="75" t="s">
        <v>243</v>
      </c>
      <c r="G4453" s="76">
        <f>SUM('Ralawise Price List 2021'!G4453*(1+Calculator!$G$16))</f>
        <v>20.8</v>
      </c>
      <c r="H4453" s="77" t="s">
        <v>51</v>
      </c>
      <c r="I4453" s="76">
        <f>SUM('Ralawise Price List 2021'!I4453*(1+Calculator!$G$16))</f>
        <v>22.75</v>
      </c>
      <c r="J4453" s="76">
        <f>SUM('Ralawise Price List 2021'!J4453*(1+Calculator!$G$16))</f>
        <v>24.7</v>
      </c>
      <c r="K4453" s="63"/>
      <c r="L4453" s="63" t="s">
        <v>70</v>
      </c>
      <c r="M4453" s="78" t="s">
        <v>224</v>
      </c>
    </row>
    <row r="4454" spans="1:13" s="2" customFormat="1" ht="12" customHeight="1" x14ac:dyDescent="0.15">
      <c r="A4454" s="71" t="s">
        <v>6229</v>
      </c>
      <c r="B4454" s="72" t="s">
        <v>6309</v>
      </c>
      <c r="C4454" s="73" t="s">
        <v>6310</v>
      </c>
      <c r="D4454" s="73" t="s">
        <v>57</v>
      </c>
      <c r="E4454" s="74" t="s">
        <v>139</v>
      </c>
      <c r="F4454" s="75" t="s">
        <v>243</v>
      </c>
      <c r="G4454" s="76">
        <f>SUM('Ralawise Price List 2021'!G4454*(1+Calculator!$G$16))</f>
        <v>17.649999999999999</v>
      </c>
      <c r="H4454" s="77" t="s">
        <v>51</v>
      </c>
      <c r="I4454" s="76">
        <f>SUM('Ralawise Price List 2021'!I4454*(1+Calculator!$G$16))</f>
        <v>20.399999999999999</v>
      </c>
      <c r="J4454" s="76">
        <f>SUM('Ralawise Price List 2021'!J4454*(1+Calculator!$G$16))</f>
        <v>23.15</v>
      </c>
      <c r="K4454" s="63"/>
      <c r="L4454" s="63" t="s">
        <v>70</v>
      </c>
      <c r="M4454" s="78" t="s">
        <v>224</v>
      </c>
    </row>
    <row r="4455" spans="1:13" s="2" customFormat="1" ht="12" customHeight="1" x14ac:dyDescent="0.15">
      <c r="A4455" s="71" t="s">
        <v>6229</v>
      </c>
      <c r="B4455" s="72" t="s">
        <v>6311</v>
      </c>
      <c r="C4455" s="73" t="s">
        <v>6312</v>
      </c>
      <c r="D4455" s="73" t="s">
        <v>57</v>
      </c>
      <c r="E4455" s="74" t="s">
        <v>139</v>
      </c>
      <c r="F4455" s="75" t="s">
        <v>243</v>
      </c>
      <c r="G4455" s="76">
        <f>SUM('Ralawise Price List 2021'!G4455*(1+Calculator!$G$16))</f>
        <v>16.899999999999999</v>
      </c>
      <c r="H4455" s="77" t="s">
        <v>51</v>
      </c>
      <c r="I4455" s="76">
        <f>SUM('Ralawise Price List 2021'!I4455*(1+Calculator!$G$16))</f>
        <v>18.850000000000001</v>
      </c>
      <c r="J4455" s="76">
        <f>SUM('Ralawise Price List 2021'!J4455*(1+Calculator!$G$16))</f>
        <v>20.8</v>
      </c>
      <c r="K4455" s="63"/>
      <c r="L4455" s="63" t="s">
        <v>70</v>
      </c>
      <c r="M4455" s="78" t="s">
        <v>224</v>
      </c>
    </row>
    <row r="4456" spans="1:13" s="2" customFormat="1" ht="12" customHeight="1" x14ac:dyDescent="0.15">
      <c r="A4456" s="71" t="s">
        <v>6229</v>
      </c>
      <c r="B4456" s="72" t="s">
        <v>6313</v>
      </c>
      <c r="C4456" s="73" t="s">
        <v>6314</v>
      </c>
      <c r="D4456" s="73" t="s">
        <v>57</v>
      </c>
      <c r="E4456" s="74" t="s">
        <v>858</v>
      </c>
      <c r="F4456" s="75" t="s">
        <v>243</v>
      </c>
      <c r="G4456" s="76">
        <f>SUM('Ralawise Price List 2021'!G4456*(1+Calculator!$G$16))</f>
        <v>12.15</v>
      </c>
      <c r="H4456" s="77" t="s">
        <v>51</v>
      </c>
      <c r="I4456" s="76">
        <f>SUM('Ralawise Price List 2021'!I4456*(1+Calculator!$G$16))</f>
        <v>14.15</v>
      </c>
      <c r="J4456" s="76">
        <f>SUM('Ralawise Price List 2021'!J4456*(1+Calculator!$G$16))</f>
        <v>16.100000000000001</v>
      </c>
      <c r="K4456" s="63"/>
      <c r="L4456" s="63" t="s">
        <v>70</v>
      </c>
      <c r="M4456" s="78" t="s">
        <v>224</v>
      </c>
    </row>
    <row r="4457" spans="1:13" s="2" customFormat="1" ht="12" customHeight="1" x14ac:dyDescent="0.15">
      <c r="A4457" s="71" t="s">
        <v>6229</v>
      </c>
      <c r="B4457" s="72" t="s">
        <v>6315</v>
      </c>
      <c r="C4457" s="73" t="s">
        <v>6316</v>
      </c>
      <c r="D4457" s="73" t="s">
        <v>57</v>
      </c>
      <c r="E4457" s="74" t="s">
        <v>858</v>
      </c>
      <c r="F4457" s="75" t="s">
        <v>243</v>
      </c>
      <c r="G4457" s="76">
        <f>SUM('Ralawise Price List 2021'!G4457*(1+Calculator!$G$16))</f>
        <v>16.899999999999999</v>
      </c>
      <c r="H4457" s="77" t="s">
        <v>51</v>
      </c>
      <c r="I4457" s="76">
        <f>SUM('Ralawise Price List 2021'!I4457*(1+Calculator!$G$16))</f>
        <v>18.850000000000001</v>
      </c>
      <c r="J4457" s="76">
        <f>SUM('Ralawise Price List 2021'!J4457*(1+Calculator!$G$16))</f>
        <v>20.8</v>
      </c>
      <c r="K4457" s="63"/>
      <c r="L4457" s="63" t="s">
        <v>70</v>
      </c>
      <c r="M4457" s="78" t="s">
        <v>224</v>
      </c>
    </row>
    <row r="4458" spans="1:13" s="2" customFormat="1" ht="12" customHeight="1" x14ac:dyDescent="0.15">
      <c r="A4458" s="71" t="s">
        <v>6229</v>
      </c>
      <c r="B4458" s="72" t="s">
        <v>6317</v>
      </c>
      <c r="C4458" s="73" t="s">
        <v>6318</v>
      </c>
      <c r="D4458" s="73" t="s">
        <v>57</v>
      </c>
      <c r="E4458" s="74" t="s">
        <v>858</v>
      </c>
      <c r="F4458" s="75" t="s">
        <v>243</v>
      </c>
      <c r="G4458" s="76">
        <f>SUM('Ralawise Price List 2021'!G4458*(1+Calculator!$G$16))</f>
        <v>18.850000000000001</v>
      </c>
      <c r="H4458" s="77" t="s">
        <v>51</v>
      </c>
      <c r="I4458" s="76">
        <f>SUM('Ralawise Price List 2021'!I4458*(1+Calculator!$G$16))</f>
        <v>20.8</v>
      </c>
      <c r="J4458" s="76">
        <f>SUM('Ralawise Price List 2021'!J4458*(1+Calculator!$G$16))</f>
        <v>22.75</v>
      </c>
      <c r="K4458" s="63"/>
      <c r="L4458" s="63" t="s">
        <v>70</v>
      </c>
      <c r="M4458" s="78" t="s">
        <v>224</v>
      </c>
    </row>
    <row r="4459" spans="1:13" s="2" customFormat="1" ht="12" customHeight="1" x14ac:dyDescent="0.15">
      <c r="A4459" s="71" t="s">
        <v>6229</v>
      </c>
      <c r="B4459" s="72" t="s">
        <v>6319</v>
      </c>
      <c r="C4459" s="73" t="s">
        <v>6320</v>
      </c>
      <c r="D4459" s="73" t="s">
        <v>57</v>
      </c>
      <c r="E4459" s="74" t="s">
        <v>139</v>
      </c>
      <c r="F4459" s="75" t="s">
        <v>243</v>
      </c>
      <c r="G4459" s="76">
        <f>SUM('Ralawise Price List 2021'!G4459*(1+Calculator!$G$16))</f>
        <v>13.35</v>
      </c>
      <c r="H4459" s="77" t="s">
        <v>51</v>
      </c>
      <c r="I4459" s="76">
        <f>SUM('Ralawise Price List 2021'!I4459*(1+Calculator!$G$16))</f>
        <v>14.15</v>
      </c>
      <c r="J4459" s="76">
        <f>SUM('Ralawise Price List 2021'!J4459*(1+Calculator!$G$16))</f>
        <v>15.3</v>
      </c>
      <c r="K4459" s="63"/>
      <c r="L4459" s="63" t="s">
        <v>70</v>
      </c>
      <c r="M4459" s="78" t="s">
        <v>224</v>
      </c>
    </row>
    <row r="4460" spans="1:13" s="2" customFormat="1" ht="12" customHeight="1" x14ac:dyDescent="0.15">
      <c r="A4460" s="71" t="s">
        <v>6229</v>
      </c>
      <c r="B4460" s="72" t="s">
        <v>6319</v>
      </c>
      <c r="C4460" s="73" t="s">
        <v>6320</v>
      </c>
      <c r="D4460" s="73" t="s">
        <v>57</v>
      </c>
      <c r="E4460" s="74" t="s">
        <v>139</v>
      </c>
      <c r="F4460" s="75" t="s">
        <v>243</v>
      </c>
      <c r="G4460" s="76">
        <f>SUM('Ralawise Price List 2021'!G4460*(1+Calculator!$G$16))</f>
        <v>13.35</v>
      </c>
      <c r="H4460" s="77" t="s">
        <v>51</v>
      </c>
      <c r="I4460" s="76">
        <f>SUM('Ralawise Price List 2021'!I4460*(1+Calculator!$G$16))</f>
        <v>14.15</v>
      </c>
      <c r="J4460" s="76">
        <f>SUM('Ralawise Price List 2021'!J4460*(1+Calculator!$G$16))</f>
        <v>15.3</v>
      </c>
      <c r="K4460" s="63"/>
      <c r="L4460" s="63" t="s">
        <v>70</v>
      </c>
      <c r="M4460" s="78" t="s">
        <v>224</v>
      </c>
    </row>
    <row r="4461" spans="1:13" s="2" customFormat="1" ht="12" customHeight="1" x14ac:dyDescent="0.15">
      <c r="A4461" s="71" t="s">
        <v>6229</v>
      </c>
      <c r="B4461" s="72" t="s">
        <v>6321</v>
      </c>
      <c r="C4461" s="73" t="s">
        <v>6322</v>
      </c>
      <c r="D4461" s="73" t="s">
        <v>57</v>
      </c>
      <c r="E4461" s="74" t="s">
        <v>139</v>
      </c>
      <c r="F4461" s="75" t="s">
        <v>243</v>
      </c>
      <c r="G4461" s="76">
        <f>SUM('Ralawise Price List 2021'!G4461*(1+Calculator!$G$16))</f>
        <v>14.5</v>
      </c>
      <c r="H4461" s="77" t="s">
        <v>51</v>
      </c>
      <c r="I4461" s="76">
        <f>SUM('Ralawise Price List 2021'!I4461*(1+Calculator!$G$16))</f>
        <v>16.5</v>
      </c>
      <c r="J4461" s="76">
        <f>SUM('Ralawise Price List 2021'!J4461*(1+Calculator!$G$16))</f>
        <v>19.600000000000001</v>
      </c>
      <c r="K4461" s="63"/>
      <c r="L4461" s="63" t="s">
        <v>70</v>
      </c>
      <c r="M4461" s="78" t="s">
        <v>224</v>
      </c>
    </row>
    <row r="4462" spans="1:13" s="2" customFormat="1" ht="12" customHeight="1" x14ac:dyDescent="0.15">
      <c r="A4462" s="71" t="s">
        <v>6229</v>
      </c>
      <c r="B4462" s="72" t="s">
        <v>6323</v>
      </c>
      <c r="C4462" s="73" t="s">
        <v>6324</v>
      </c>
      <c r="D4462" s="73" t="s">
        <v>57</v>
      </c>
      <c r="E4462" s="74" t="s">
        <v>139</v>
      </c>
      <c r="F4462" s="75" t="s">
        <v>243</v>
      </c>
      <c r="G4462" s="76">
        <f>SUM('Ralawise Price List 2021'!G4462*(1+Calculator!$G$16))</f>
        <v>15.7</v>
      </c>
      <c r="H4462" s="77" t="s">
        <v>51</v>
      </c>
      <c r="I4462" s="76">
        <f>SUM('Ralawise Price List 2021'!I4462*(1+Calculator!$G$16))</f>
        <v>18.45</v>
      </c>
      <c r="J4462" s="76">
        <f>SUM('Ralawise Price List 2021'!J4462*(1+Calculator!$G$16))</f>
        <v>21.6</v>
      </c>
      <c r="K4462" s="63"/>
      <c r="L4462" s="63" t="s">
        <v>70</v>
      </c>
      <c r="M4462" s="78" t="s">
        <v>224</v>
      </c>
    </row>
    <row r="4463" spans="1:13" s="2" customFormat="1" ht="12" customHeight="1" x14ac:dyDescent="0.15">
      <c r="A4463" s="71" t="s">
        <v>6229</v>
      </c>
      <c r="B4463" s="72" t="s">
        <v>6325</v>
      </c>
      <c r="C4463" s="73" t="s">
        <v>6326</v>
      </c>
      <c r="D4463" s="73" t="s">
        <v>57</v>
      </c>
      <c r="E4463" s="74" t="s">
        <v>139</v>
      </c>
      <c r="F4463" s="75" t="s">
        <v>243</v>
      </c>
      <c r="G4463" s="76">
        <f>SUM('Ralawise Price List 2021'!G4463*(1+Calculator!$G$16))</f>
        <v>10.6</v>
      </c>
      <c r="H4463" s="77" t="s">
        <v>51</v>
      </c>
      <c r="I4463" s="76">
        <f>SUM('Ralawise Price List 2021'!I4463*(1+Calculator!$G$16))</f>
        <v>12.55</v>
      </c>
      <c r="J4463" s="76">
        <f>SUM('Ralawise Price List 2021'!J4463*(1+Calculator!$G$16))</f>
        <v>14.5</v>
      </c>
      <c r="K4463" s="63"/>
      <c r="L4463" s="63" t="s">
        <v>70</v>
      </c>
      <c r="M4463" s="78" t="s">
        <v>224</v>
      </c>
    </row>
    <row r="4464" spans="1:13" s="2" customFormat="1" ht="12" customHeight="1" x14ac:dyDescent="0.15">
      <c r="A4464" s="71" t="s">
        <v>6229</v>
      </c>
      <c r="B4464" s="72" t="s">
        <v>6327</v>
      </c>
      <c r="C4464" s="73" t="s">
        <v>6328</v>
      </c>
      <c r="D4464" s="73" t="s">
        <v>57</v>
      </c>
      <c r="E4464" s="74" t="s">
        <v>139</v>
      </c>
      <c r="F4464" s="75" t="s">
        <v>243</v>
      </c>
      <c r="G4464" s="76">
        <f>SUM('Ralawise Price List 2021'!G4464*(1+Calculator!$G$16))</f>
        <v>9.8000000000000007</v>
      </c>
      <c r="H4464" s="77" t="s">
        <v>51</v>
      </c>
      <c r="I4464" s="76">
        <f>SUM('Ralawise Price List 2021'!I4464*(1+Calculator!$G$16))</f>
        <v>11.8</v>
      </c>
      <c r="J4464" s="76">
        <f>SUM('Ralawise Price List 2021'!J4464*(1+Calculator!$G$16))</f>
        <v>14.5</v>
      </c>
      <c r="K4464" s="63"/>
      <c r="L4464" s="63" t="s">
        <v>70</v>
      </c>
      <c r="M4464" s="78" t="s">
        <v>224</v>
      </c>
    </row>
    <row r="4465" spans="1:13" s="2" customFormat="1" ht="12" customHeight="1" x14ac:dyDescent="0.15">
      <c r="A4465" s="71" t="s">
        <v>6229</v>
      </c>
      <c r="B4465" s="72" t="s">
        <v>6329</v>
      </c>
      <c r="C4465" s="73" t="s">
        <v>6330</v>
      </c>
      <c r="D4465" s="73" t="s">
        <v>57</v>
      </c>
      <c r="E4465" s="74" t="s">
        <v>139</v>
      </c>
      <c r="F4465" s="75" t="s">
        <v>191</v>
      </c>
      <c r="G4465" s="76">
        <f>SUM('Ralawise Price List 2021'!G4465*(1+Calculator!$G$16))</f>
        <v>36.5</v>
      </c>
      <c r="H4465" s="77" t="s">
        <v>51</v>
      </c>
      <c r="I4465" s="76">
        <f>SUM('Ralawise Price List 2021'!I4465*(1+Calculator!$G$16))</f>
        <v>38.450000000000003</v>
      </c>
      <c r="J4465" s="76">
        <f>SUM('Ralawise Price List 2021'!J4465*(1+Calculator!$G$16))</f>
        <v>41.2</v>
      </c>
      <c r="K4465" s="63"/>
      <c r="L4465" s="63" t="s">
        <v>70</v>
      </c>
      <c r="M4465" s="78" t="s">
        <v>224</v>
      </c>
    </row>
    <row r="4466" spans="1:13" s="2" customFormat="1" ht="12" customHeight="1" x14ac:dyDescent="0.15">
      <c r="A4466" s="71" t="s">
        <v>6229</v>
      </c>
      <c r="B4466" s="72" t="s">
        <v>6331</v>
      </c>
      <c r="C4466" s="73" t="s">
        <v>6332</v>
      </c>
      <c r="D4466" s="73" t="s">
        <v>57</v>
      </c>
      <c r="E4466" s="74" t="s">
        <v>277</v>
      </c>
      <c r="F4466" s="75" t="s">
        <v>191</v>
      </c>
      <c r="G4466" s="76">
        <f>SUM('Ralawise Price List 2021'!G4466*(1+Calculator!$G$16))</f>
        <v>38.450000000000003</v>
      </c>
      <c r="H4466" s="77" t="s">
        <v>51</v>
      </c>
      <c r="I4466" s="76">
        <f>SUM('Ralawise Price List 2021'!I4466*(1+Calculator!$G$16))</f>
        <v>41.2</v>
      </c>
      <c r="J4466" s="76">
        <f>SUM('Ralawise Price List 2021'!J4466*(1+Calculator!$G$16))</f>
        <v>43.9</v>
      </c>
      <c r="K4466" s="63"/>
      <c r="L4466" s="63" t="s">
        <v>70</v>
      </c>
      <c r="M4466" s="78" t="s">
        <v>224</v>
      </c>
    </row>
    <row r="4467" spans="1:13" s="2" customFormat="1" ht="12" customHeight="1" x14ac:dyDescent="0.15">
      <c r="A4467" s="71" t="s">
        <v>6229</v>
      </c>
      <c r="B4467" s="72" t="s">
        <v>6333</v>
      </c>
      <c r="C4467" s="73" t="s">
        <v>6334</v>
      </c>
      <c r="D4467" s="73" t="s">
        <v>57</v>
      </c>
      <c r="E4467" s="74" t="s">
        <v>139</v>
      </c>
      <c r="F4467" s="75" t="s">
        <v>243</v>
      </c>
      <c r="G4467" s="76">
        <f>SUM('Ralawise Price List 2021'!G4467*(1+Calculator!$G$16))</f>
        <v>19.25</v>
      </c>
      <c r="H4467" s="77" t="s">
        <v>51</v>
      </c>
      <c r="I4467" s="76">
        <f>SUM('Ralawise Price List 2021'!I4467*(1+Calculator!$G$16))</f>
        <v>21.2</v>
      </c>
      <c r="J4467" s="76">
        <f>SUM('Ralawise Price List 2021'!J4467*(1+Calculator!$G$16))</f>
        <v>23.15</v>
      </c>
      <c r="K4467" s="63"/>
      <c r="L4467" s="63" t="s">
        <v>70</v>
      </c>
      <c r="M4467" s="78" t="s">
        <v>224</v>
      </c>
    </row>
    <row r="4468" spans="1:13" s="2" customFormat="1" ht="12" customHeight="1" x14ac:dyDescent="0.15">
      <c r="A4468" s="71" t="s">
        <v>6229</v>
      </c>
      <c r="B4468" s="72" t="s">
        <v>6335</v>
      </c>
      <c r="C4468" s="73" t="s">
        <v>6336</v>
      </c>
      <c r="D4468" s="73" t="s">
        <v>57</v>
      </c>
      <c r="E4468" s="74" t="s">
        <v>139</v>
      </c>
      <c r="F4468" s="75" t="s">
        <v>243</v>
      </c>
      <c r="G4468" s="76">
        <f>SUM('Ralawise Price List 2021'!G4468*(1+Calculator!$G$16))</f>
        <v>20.399999999999999</v>
      </c>
      <c r="H4468" s="77" t="s">
        <v>51</v>
      </c>
      <c r="I4468" s="76">
        <f>SUM('Ralawise Price List 2021'!I4468*(1+Calculator!$G$16))</f>
        <v>21.6</v>
      </c>
      <c r="J4468" s="76">
        <f>SUM('Ralawise Price List 2021'!J4468*(1+Calculator!$G$16))</f>
        <v>22.35</v>
      </c>
      <c r="K4468" s="63"/>
      <c r="L4468" s="63" t="s">
        <v>70</v>
      </c>
      <c r="M4468" s="78" t="s">
        <v>224</v>
      </c>
    </row>
    <row r="4469" spans="1:13" s="2" customFormat="1" ht="12" customHeight="1" x14ac:dyDescent="0.15">
      <c r="A4469" s="71" t="s">
        <v>6229</v>
      </c>
      <c r="B4469" s="72" t="s">
        <v>6337</v>
      </c>
      <c r="C4469" s="73" t="s">
        <v>6338</v>
      </c>
      <c r="D4469" s="73" t="s">
        <v>57</v>
      </c>
      <c r="E4469" s="74" t="s">
        <v>277</v>
      </c>
      <c r="F4469" s="75" t="s">
        <v>308</v>
      </c>
      <c r="G4469" s="76">
        <f>SUM('Ralawise Price List 2021'!G4469*(1+Calculator!$G$16))</f>
        <v>24.3</v>
      </c>
      <c r="H4469" s="77" t="s">
        <v>51</v>
      </c>
      <c r="I4469" s="76">
        <f>SUM('Ralawise Price List 2021'!I4469*(1+Calculator!$G$16))</f>
        <v>27.05</v>
      </c>
      <c r="J4469" s="76">
        <f>SUM('Ralawise Price List 2021'!J4469*(1+Calculator!$G$16))</f>
        <v>30.2</v>
      </c>
      <c r="K4469" s="63"/>
      <c r="L4469" s="63" t="s">
        <v>70</v>
      </c>
      <c r="M4469" s="78" t="s">
        <v>224</v>
      </c>
    </row>
    <row r="4470" spans="1:13" s="2" customFormat="1" ht="12" customHeight="1" x14ac:dyDescent="0.15">
      <c r="A4470" s="71" t="s">
        <v>6229</v>
      </c>
      <c r="B4470" s="72" t="s">
        <v>6339</v>
      </c>
      <c r="C4470" s="73" t="s">
        <v>6340</v>
      </c>
      <c r="D4470" s="73" t="s">
        <v>57</v>
      </c>
      <c r="E4470" s="74" t="s">
        <v>139</v>
      </c>
      <c r="F4470" s="75" t="s">
        <v>243</v>
      </c>
      <c r="G4470" s="76">
        <f>SUM('Ralawise Price List 2021'!G4470*(1+Calculator!$G$16))</f>
        <v>17.649999999999999</v>
      </c>
      <c r="H4470" s="77" t="s">
        <v>51</v>
      </c>
      <c r="I4470" s="76">
        <f>SUM('Ralawise Price List 2021'!I4470*(1+Calculator!$G$16))</f>
        <v>20.399999999999999</v>
      </c>
      <c r="J4470" s="76">
        <f>SUM('Ralawise Price List 2021'!J4470*(1+Calculator!$G$16))</f>
        <v>23.15</v>
      </c>
      <c r="K4470" s="63"/>
      <c r="L4470" s="63" t="s">
        <v>70</v>
      </c>
      <c r="M4470" s="78" t="s">
        <v>224</v>
      </c>
    </row>
    <row r="4471" spans="1:13" s="2" customFormat="1" ht="12" customHeight="1" x14ac:dyDescent="0.15">
      <c r="A4471" s="71" t="s">
        <v>6229</v>
      </c>
      <c r="B4471" s="72" t="s">
        <v>6341</v>
      </c>
      <c r="C4471" s="73" t="s">
        <v>6342</v>
      </c>
      <c r="D4471" s="73" t="s">
        <v>57</v>
      </c>
      <c r="E4471" s="74" t="s">
        <v>139</v>
      </c>
      <c r="F4471" s="75" t="s">
        <v>243</v>
      </c>
      <c r="G4471" s="76">
        <f>SUM('Ralawise Price List 2021'!G4471*(1+Calculator!$G$16))</f>
        <v>24.3</v>
      </c>
      <c r="H4471" s="77" t="s">
        <v>51</v>
      </c>
      <c r="I4471" s="76">
        <f>SUM('Ralawise Price List 2021'!I4471*(1+Calculator!$G$16))</f>
        <v>27.05</v>
      </c>
      <c r="J4471" s="76">
        <f>SUM('Ralawise Price List 2021'!J4471*(1+Calculator!$G$16))</f>
        <v>30.2</v>
      </c>
      <c r="K4471" s="63"/>
      <c r="L4471" s="63" t="s">
        <v>70</v>
      </c>
      <c r="M4471" s="78" t="s">
        <v>224</v>
      </c>
    </row>
    <row r="4472" spans="1:13" s="2" customFormat="1" ht="12" customHeight="1" x14ac:dyDescent="0.15">
      <c r="A4472" s="71" t="s">
        <v>6229</v>
      </c>
      <c r="B4472" s="72" t="s">
        <v>6343</v>
      </c>
      <c r="C4472" s="73" t="s">
        <v>6344</v>
      </c>
      <c r="D4472" s="73" t="s">
        <v>57</v>
      </c>
      <c r="E4472" s="74" t="s">
        <v>139</v>
      </c>
      <c r="F4472" s="75" t="s">
        <v>58</v>
      </c>
      <c r="G4472" s="76">
        <f>SUM('Ralawise Price List 2021'!G4472*(1+Calculator!$G$16))</f>
        <v>82.35</v>
      </c>
      <c r="H4472" s="77" t="s">
        <v>52</v>
      </c>
      <c r="I4472" s="76">
        <f>SUM('Ralawise Price List 2021'!I4472*(1+Calculator!$G$16))</f>
        <v>87.85</v>
      </c>
      <c r="J4472" s="76">
        <f>SUM('Ralawise Price List 2021'!J4472*(1+Calculator!$G$16))</f>
        <v>93.7</v>
      </c>
      <c r="K4472" s="63"/>
      <c r="L4472" s="63" t="s">
        <v>70</v>
      </c>
      <c r="M4472" s="78" t="s">
        <v>224</v>
      </c>
    </row>
    <row r="4473" spans="1:13" s="2" customFormat="1" ht="12" customHeight="1" x14ac:dyDescent="0.15">
      <c r="A4473" s="71" t="s">
        <v>6229</v>
      </c>
      <c r="B4473" s="72" t="s">
        <v>6343</v>
      </c>
      <c r="C4473" s="73" t="s">
        <v>6344</v>
      </c>
      <c r="D4473" s="73" t="s">
        <v>57</v>
      </c>
      <c r="E4473" s="74" t="s">
        <v>139</v>
      </c>
      <c r="F4473" s="75" t="s">
        <v>58</v>
      </c>
      <c r="G4473" s="76">
        <f>SUM('Ralawise Price List 2021'!G4473*(1+Calculator!$G$16))</f>
        <v>82.35</v>
      </c>
      <c r="H4473" s="77" t="s">
        <v>52</v>
      </c>
      <c r="I4473" s="76">
        <f>SUM('Ralawise Price List 2021'!I4473*(1+Calculator!$G$16))</f>
        <v>87.85</v>
      </c>
      <c r="J4473" s="76">
        <f>SUM('Ralawise Price List 2021'!J4473*(1+Calculator!$G$16))</f>
        <v>93.7</v>
      </c>
      <c r="K4473" s="63"/>
      <c r="L4473" s="63" t="s">
        <v>70</v>
      </c>
      <c r="M4473" s="78" t="s">
        <v>224</v>
      </c>
    </row>
    <row r="4474" spans="1:13" s="2" customFormat="1" ht="12" customHeight="1" x14ac:dyDescent="0.15">
      <c r="A4474" s="71" t="s">
        <v>6229</v>
      </c>
      <c r="B4474" s="72" t="s">
        <v>6345</v>
      </c>
      <c r="C4474" s="73" t="s">
        <v>6346</v>
      </c>
      <c r="D4474" s="73" t="s">
        <v>57</v>
      </c>
      <c r="E4474" s="74" t="s">
        <v>858</v>
      </c>
      <c r="F4474" s="75" t="s">
        <v>191</v>
      </c>
      <c r="G4474" s="76">
        <f>SUM('Ralawise Price List 2021'!G4474*(1+Calculator!$G$16))</f>
        <v>38.450000000000003</v>
      </c>
      <c r="H4474" s="77" t="s">
        <v>62</v>
      </c>
      <c r="I4474" s="76">
        <f>SUM('Ralawise Price List 2021'!I4474*(1+Calculator!$G$16))</f>
        <v>41.95</v>
      </c>
      <c r="J4474" s="76">
        <f>SUM('Ralawise Price List 2021'!J4474*(1+Calculator!$G$16))</f>
        <v>45.9</v>
      </c>
      <c r="K4474" s="63"/>
      <c r="L4474" s="63" t="s">
        <v>70</v>
      </c>
      <c r="M4474" s="78" t="s">
        <v>224</v>
      </c>
    </row>
    <row r="4475" spans="1:13" s="2" customFormat="1" ht="12" customHeight="1" x14ac:dyDescent="0.15">
      <c r="A4475" s="71" t="s">
        <v>6347</v>
      </c>
      <c r="B4475" s="72" t="s">
        <v>6348</v>
      </c>
      <c r="C4475" s="73" t="s">
        <v>6349</v>
      </c>
      <c r="D4475" s="73" t="s">
        <v>57</v>
      </c>
      <c r="E4475" s="74" t="s">
        <v>307</v>
      </c>
      <c r="F4475" s="75" t="s">
        <v>62</v>
      </c>
      <c r="G4475" s="76">
        <f>SUM('Ralawise Price List 2021'!G4475*(1+Calculator!$G$16))</f>
        <v>221.5</v>
      </c>
      <c r="H4475" s="77" t="s">
        <v>52</v>
      </c>
      <c r="I4475" s="76">
        <f>SUM('Ralawise Price List 2021'!I4475*(1+Calculator!$G$16))</f>
        <v>221.5</v>
      </c>
      <c r="J4475" s="76">
        <f>SUM('Ralawise Price List 2021'!J4475*(1+Calculator!$G$16))</f>
        <v>221.5</v>
      </c>
      <c r="K4475" s="63"/>
      <c r="L4475" s="63" t="s">
        <v>70</v>
      </c>
      <c r="M4475" s="78" t="s">
        <v>224</v>
      </c>
    </row>
    <row r="4476" spans="1:13" s="2" customFormat="1" ht="12" customHeight="1" x14ac:dyDescent="0.15">
      <c r="A4476" s="71" t="s">
        <v>6347</v>
      </c>
      <c r="B4476" s="72" t="s">
        <v>6348</v>
      </c>
      <c r="C4476" s="73" t="s">
        <v>6349</v>
      </c>
      <c r="D4476" s="73" t="s">
        <v>57</v>
      </c>
      <c r="E4476" s="74" t="s">
        <v>307</v>
      </c>
      <c r="F4476" s="75" t="s">
        <v>62</v>
      </c>
      <c r="G4476" s="76">
        <f>SUM('Ralawise Price List 2021'!G4476*(1+Calculator!$G$16))</f>
        <v>221.5</v>
      </c>
      <c r="H4476" s="77" t="s">
        <v>52</v>
      </c>
      <c r="I4476" s="76">
        <f>SUM('Ralawise Price List 2021'!I4476*(1+Calculator!$G$16))</f>
        <v>221.5</v>
      </c>
      <c r="J4476" s="76">
        <f>SUM('Ralawise Price List 2021'!J4476*(1+Calculator!$G$16))</f>
        <v>221.5</v>
      </c>
      <c r="K4476" s="63"/>
      <c r="L4476" s="63" t="s">
        <v>70</v>
      </c>
      <c r="M4476" s="78" t="s">
        <v>224</v>
      </c>
    </row>
    <row r="4477" spans="1:13" s="2" customFormat="1" ht="12" customHeight="1" x14ac:dyDescent="0.15">
      <c r="A4477" s="71" t="s">
        <v>6347</v>
      </c>
      <c r="B4477" s="72" t="s">
        <v>6350</v>
      </c>
      <c r="C4477" s="73" t="s">
        <v>6351</v>
      </c>
      <c r="D4477" s="73" t="s">
        <v>57</v>
      </c>
      <c r="E4477" s="74" t="s">
        <v>298</v>
      </c>
      <c r="F4477" s="75" t="s">
        <v>62</v>
      </c>
      <c r="G4477" s="76">
        <f>SUM('Ralawise Price List 2021'!G4477*(1+Calculator!$G$16))</f>
        <v>211.7</v>
      </c>
      <c r="H4477" s="77" t="s">
        <v>52</v>
      </c>
      <c r="I4477" s="76">
        <f>SUM('Ralawise Price List 2021'!I4477*(1+Calculator!$G$16))</f>
        <v>211.7</v>
      </c>
      <c r="J4477" s="76">
        <f>SUM('Ralawise Price List 2021'!J4477*(1+Calculator!$G$16))</f>
        <v>211.7</v>
      </c>
      <c r="K4477" s="63"/>
      <c r="L4477" s="63" t="s">
        <v>70</v>
      </c>
      <c r="M4477" s="78" t="s">
        <v>224</v>
      </c>
    </row>
    <row r="4478" spans="1:13" s="2" customFormat="1" ht="12" customHeight="1" x14ac:dyDescent="0.15">
      <c r="A4478" s="71" t="s">
        <v>6347</v>
      </c>
      <c r="B4478" s="72" t="s">
        <v>6350</v>
      </c>
      <c r="C4478" s="73" t="s">
        <v>6351</v>
      </c>
      <c r="D4478" s="73" t="s">
        <v>57</v>
      </c>
      <c r="E4478" s="74" t="s">
        <v>309</v>
      </c>
      <c r="F4478" s="75" t="s">
        <v>62</v>
      </c>
      <c r="G4478" s="76">
        <f>SUM('Ralawise Price List 2021'!G4478*(1+Calculator!$G$16))</f>
        <v>211.7</v>
      </c>
      <c r="H4478" s="77" t="s">
        <v>52</v>
      </c>
      <c r="I4478" s="76">
        <f>SUM('Ralawise Price List 2021'!I4478*(1+Calculator!$G$16))</f>
        <v>211.7</v>
      </c>
      <c r="J4478" s="76">
        <f>SUM('Ralawise Price List 2021'!J4478*(1+Calculator!$G$16))</f>
        <v>211.7</v>
      </c>
      <c r="K4478" s="63"/>
      <c r="L4478" s="63" t="s">
        <v>70</v>
      </c>
      <c r="M4478" s="78" t="s">
        <v>224</v>
      </c>
    </row>
    <row r="4479" spans="1:13" s="2" customFormat="1" ht="12" customHeight="1" x14ac:dyDescent="0.15">
      <c r="A4479" s="71" t="s">
        <v>6347</v>
      </c>
      <c r="B4479" s="72" t="s">
        <v>6350</v>
      </c>
      <c r="C4479" s="73" t="s">
        <v>6351</v>
      </c>
      <c r="D4479" s="73" t="s">
        <v>57</v>
      </c>
      <c r="E4479" s="74" t="s">
        <v>309</v>
      </c>
      <c r="F4479" s="75" t="s">
        <v>62</v>
      </c>
      <c r="G4479" s="76">
        <f>SUM('Ralawise Price List 2021'!G4479*(1+Calculator!$G$16))</f>
        <v>211.7</v>
      </c>
      <c r="H4479" s="77" t="s">
        <v>52</v>
      </c>
      <c r="I4479" s="76">
        <f>SUM('Ralawise Price List 2021'!I4479*(1+Calculator!$G$16))</f>
        <v>211.7</v>
      </c>
      <c r="J4479" s="76">
        <f>SUM('Ralawise Price List 2021'!J4479*(1+Calculator!$G$16))</f>
        <v>211.7</v>
      </c>
      <c r="K4479" s="63"/>
      <c r="L4479" s="63" t="s">
        <v>70</v>
      </c>
      <c r="M4479" s="78" t="s">
        <v>224</v>
      </c>
    </row>
    <row r="4480" spans="1:13" s="2" customFormat="1" ht="12" customHeight="1" x14ac:dyDescent="0.15">
      <c r="A4480" s="71" t="s">
        <v>6347</v>
      </c>
      <c r="B4480" s="72" t="s">
        <v>6352</v>
      </c>
      <c r="C4480" s="73" t="s">
        <v>6353</v>
      </c>
      <c r="D4480" s="73" t="s">
        <v>57</v>
      </c>
      <c r="E4480" s="74" t="s">
        <v>298</v>
      </c>
      <c r="F4480" s="75" t="s">
        <v>58</v>
      </c>
      <c r="G4480" s="76">
        <f>SUM('Ralawise Price List 2021'!G4480*(1+Calculator!$G$16))</f>
        <v>134.85</v>
      </c>
      <c r="H4480" s="77" t="s">
        <v>52</v>
      </c>
      <c r="I4480" s="76">
        <f>SUM('Ralawise Price List 2021'!I4480*(1+Calculator!$G$16))</f>
        <v>134.85</v>
      </c>
      <c r="J4480" s="76">
        <f>SUM('Ralawise Price List 2021'!J4480*(1+Calculator!$G$16))</f>
        <v>134.85</v>
      </c>
      <c r="K4480" s="63"/>
      <c r="L4480" s="63" t="s">
        <v>70</v>
      </c>
      <c r="M4480" s="78" t="s">
        <v>224</v>
      </c>
    </row>
    <row r="4481" spans="1:13" s="2" customFormat="1" ht="12" customHeight="1" x14ac:dyDescent="0.15">
      <c r="A4481" s="71" t="s">
        <v>6347</v>
      </c>
      <c r="B4481" s="72" t="s">
        <v>6354</v>
      </c>
      <c r="C4481" s="73" t="s">
        <v>6355</v>
      </c>
      <c r="D4481" s="73" t="s">
        <v>57</v>
      </c>
      <c r="E4481" s="74" t="s">
        <v>111</v>
      </c>
      <c r="F4481" s="75" t="s">
        <v>62</v>
      </c>
      <c r="G4481" s="76">
        <f>SUM('Ralawise Price List 2021'!G4481*(1+Calculator!$G$16))</f>
        <v>110.95</v>
      </c>
      <c r="H4481" s="77" t="s">
        <v>52</v>
      </c>
      <c r="I4481" s="76">
        <f>SUM('Ralawise Price List 2021'!I4481*(1+Calculator!$G$16))</f>
        <v>110.95</v>
      </c>
      <c r="J4481" s="76">
        <f>SUM('Ralawise Price List 2021'!J4481*(1+Calculator!$G$16))</f>
        <v>110.95</v>
      </c>
      <c r="K4481" s="63"/>
      <c r="L4481" s="63" t="s">
        <v>70</v>
      </c>
      <c r="M4481" s="78" t="s">
        <v>224</v>
      </c>
    </row>
    <row r="4482" spans="1:13" s="2" customFormat="1" ht="12" customHeight="1" x14ac:dyDescent="0.15">
      <c r="A4482" s="71" t="s">
        <v>6347</v>
      </c>
      <c r="B4482" s="72" t="s">
        <v>6356</v>
      </c>
      <c r="C4482" s="73" t="s">
        <v>6357</v>
      </c>
      <c r="D4482" s="73" t="s">
        <v>57</v>
      </c>
      <c r="E4482" s="74" t="s">
        <v>65</v>
      </c>
      <c r="F4482" s="75" t="s">
        <v>62</v>
      </c>
      <c r="G4482" s="76">
        <f>SUM('Ralawise Price List 2021'!G4482*(1+Calculator!$G$16))</f>
        <v>183.1</v>
      </c>
      <c r="H4482" s="77" t="s">
        <v>52</v>
      </c>
      <c r="I4482" s="76">
        <f>SUM('Ralawise Price List 2021'!I4482*(1+Calculator!$G$16))</f>
        <v>183.1</v>
      </c>
      <c r="J4482" s="76">
        <f>SUM('Ralawise Price List 2021'!J4482*(1+Calculator!$G$16))</f>
        <v>183.1</v>
      </c>
      <c r="K4482" s="63"/>
      <c r="L4482" s="63" t="s">
        <v>70</v>
      </c>
      <c r="M4482" s="78" t="s">
        <v>224</v>
      </c>
    </row>
    <row r="4483" spans="1:13" s="2" customFormat="1" ht="12" customHeight="1" x14ac:dyDescent="0.15">
      <c r="A4483" s="71" t="s">
        <v>6347</v>
      </c>
      <c r="B4483" s="72" t="s">
        <v>6356</v>
      </c>
      <c r="C4483" s="73" t="s">
        <v>6357</v>
      </c>
      <c r="D4483" s="73" t="s">
        <v>57</v>
      </c>
      <c r="E4483" s="74" t="s">
        <v>369</v>
      </c>
      <c r="F4483" s="75" t="s">
        <v>52</v>
      </c>
      <c r="G4483" s="76">
        <f>SUM('Ralawise Price List 2021'!G4483*(1+Calculator!$G$16))</f>
        <v>192.5</v>
      </c>
      <c r="H4483" s="77" t="s">
        <v>70</v>
      </c>
      <c r="I4483" s="76">
        <f>SUM('Ralawise Price List 2021'!I4483*(1+Calculator!$G$16))</f>
        <v>192.5</v>
      </c>
      <c r="J4483" s="76">
        <f>SUM('Ralawise Price List 2021'!J4483*(1+Calculator!$G$16))</f>
        <v>192.5</v>
      </c>
      <c r="K4483" s="63"/>
      <c r="L4483" s="63" t="s">
        <v>70</v>
      </c>
      <c r="M4483" s="78" t="s">
        <v>224</v>
      </c>
    </row>
    <row r="4484" spans="1:13" s="2" customFormat="1" ht="12" customHeight="1" x14ac:dyDescent="0.15">
      <c r="A4484" s="71" t="s">
        <v>6347</v>
      </c>
      <c r="B4484" s="72" t="s">
        <v>6358</v>
      </c>
      <c r="C4484" s="73" t="s">
        <v>6359</v>
      </c>
      <c r="D4484" s="73" t="s">
        <v>57</v>
      </c>
      <c r="E4484" s="74" t="s">
        <v>65</v>
      </c>
      <c r="F4484" s="75" t="s">
        <v>62</v>
      </c>
      <c r="G4484" s="76">
        <f>SUM('Ralawise Price List 2021'!G4484*(1+Calculator!$G$16))</f>
        <v>211.7</v>
      </c>
      <c r="H4484" s="77" t="s">
        <v>52</v>
      </c>
      <c r="I4484" s="76">
        <f>SUM('Ralawise Price List 2021'!I4484*(1+Calculator!$G$16))</f>
        <v>211.7</v>
      </c>
      <c r="J4484" s="76">
        <f>SUM('Ralawise Price List 2021'!J4484*(1+Calculator!$G$16))</f>
        <v>211.7</v>
      </c>
      <c r="K4484" s="63"/>
      <c r="L4484" s="63" t="s">
        <v>70</v>
      </c>
      <c r="M4484" s="78" t="s">
        <v>224</v>
      </c>
    </row>
    <row r="4485" spans="1:13" s="2" customFormat="1" ht="12" customHeight="1" x14ac:dyDescent="0.15">
      <c r="A4485" s="71" t="s">
        <v>6347</v>
      </c>
      <c r="B4485" s="72" t="s">
        <v>6358</v>
      </c>
      <c r="C4485" s="73" t="s">
        <v>6359</v>
      </c>
      <c r="D4485" s="73" t="s">
        <v>57</v>
      </c>
      <c r="E4485" s="74" t="s">
        <v>369</v>
      </c>
      <c r="F4485" s="75" t="s">
        <v>52</v>
      </c>
      <c r="G4485" s="76">
        <f>SUM('Ralawise Price List 2021'!G4485*(1+Calculator!$G$16))</f>
        <v>221.5</v>
      </c>
      <c r="H4485" s="77" t="s">
        <v>70</v>
      </c>
      <c r="I4485" s="76">
        <f>SUM('Ralawise Price List 2021'!I4485*(1+Calculator!$G$16))</f>
        <v>221.5</v>
      </c>
      <c r="J4485" s="76">
        <f>SUM('Ralawise Price List 2021'!J4485*(1+Calculator!$G$16))</f>
        <v>221.5</v>
      </c>
      <c r="K4485" s="63"/>
      <c r="L4485" s="63" t="s">
        <v>70</v>
      </c>
      <c r="M4485" s="78" t="s">
        <v>224</v>
      </c>
    </row>
    <row r="4486" spans="1:13" s="2" customFormat="1" ht="12" customHeight="1" x14ac:dyDescent="0.15">
      <c r="A4486" s="71" t="s">
        <v>6347</v>
      </c>
      <c r="B4486" s="72" t="s">
        <v>6360</v>
      </c>
      <c r="C4486" s="73" t="s">
        <v>6361</v>
      </c>
      <c r="D4486" s="73" t="s">
        <v>57</v>
      </c>
      <c r="E4486" s="74" t="s">
        <v>926</v>
      </c>
      <c r="F4486" s="75" t="s">
        <v>62</v>
      </c>
      <c r="G4486" s="76">
        <f>SUM('Ralawise Price List 2021'!G4486*(1+Calculator!$G$16))</f>
        <v>259.89999999999998</v>
      </c>
      <c r="H4486" s="77" t="s">
        <v>52</v>
      </c>
      <c r="I4486" s="76">
        <f>SUM('Ralawise Price List 2021'!I4486*(1+Calculator!$G$16))</f>
        <v>259.89999999999998</v>
      </c>
      <c r="J4486" s="76">
        <f>SUM('Ralawise Price List 2021'!J4486*(1+Calculator!$G$16))</f>
        <v>259.89999999999998</v>
      </c>
      <c r="K4486" s="63"/>
      <c r="L4486" s="63" t="s">
        <v>70</v>
      </c>
      <c r="M4486" s="78" t="s">
        <v>224</v>
      </c>
    </row>
    <row r="4487" spans="1:13" s="2" customFormat="1" ht="12" customHeight="1" x14ac:dyDescent="0.15">
      <c r="A4487" s="71" t="s">
        <v>6347</v>
      </c>
      <c r="B4487" s="72" t="s">
        <v>6362</v>
      </c>
      <c r="C4487" s="73" t="s">
        <v>6363</v>
      </c>
      <c r="D4487" s="73" t="s">
        <v>57</v>
      </c>
      <c r="E4487" s="74" t="s">
        <v>65</v>
      </c>
      <c r="F4487" s="75" t="s">
        <v>62</v>
      </c>
      <c r="G4487" s="76">
        <f>SUM('Ralawise Price List 2021'!G4487*(1+Calculator!$G$16))</f>
        <v>202.3</v>
      </c>
      <c r="H4487" s="77" t="s">
        <v>52</v>
      </c>
      <c r="I4487" s="76">
        <f>SUM('Ralawise Price List 2021'!I4487*(1+Calculator!$G$16))</f>
        <v>202.3</v>
      </c>
      <c r="J4487" s="76">
        <f>SUM('Ralawise Price List 2021'!J4487*(1+Calculator!$G$16))</f>
        <v>202.3</v>
      </c>
      <c r="K4487" s="63"/>
      <c r="L4487" s="63" t="s">
        <v>70</v>
      </c>
      <c r="M4487" s="78" t="s">
        <v>224</v>
      </c>
    </row>
    <row r="4488" spans="1:13" s="2" customFormat="1" ht="12" customHeight="1" x14ac:dyDescent="0.15">
      <c r="A4488" s="71" t="s">
        <v>6347</v>
      </c>
      <c r="B4488" s="72" t="s">
        <v>6362</v>
      </c>
      <c r="C4488" s="73" t="s">
        <v>6363</v>
      </c>
      <c r="D4488" s="73" t="s">
        <v>57</v>
      </c>
      <c r="E4488" s="74" t="s">
        <v>622</v>
      </c>
      <c r="F4488" s="75" t="s">
        <v>62</v>
      </c>
      <c r="G4488" s="76">
        <f>SUM('Ralawise Price List 2021'!G4488*(1+Calculator!$G$16))</f>
        <v>211.7</v>
      </c>
      <c r="H4488" s="77" t="s">
        <v>52</v>
      </c>
      <c r="I4488" s="76">
        <f>SUM('Ralawise Price List 2021'!I4488*(1+Calculator!$G$16))</f>
        <v>211.7</v>
      </c>
      <c r="J4488" s="76">
        <f>SUM('Ralawise Price List 2021'!J4488*(1+Calculator!$G$16))</f>
        <v>211.7</v>
      </c>
      <c r="K4488" s="63"/>
      <c r="L4488" s="63" t="s">
        <v>70</v>
      </c>
      <c r="M4488" s="78" t="s">
        <v>224</v>
      </c>
    </row>
    <row r="4489" spans="1:13" s="2" customFormat="1" ht="12" customHeight="1" x14ac:dyDescent="0.15">
      <c r="A4489" s="71" t="s">
        <v>6347</v>
      </c>
      <c r="B4489" s="72" t="s">
        <v>6362</v>
      </c>
      <c r="C4489" s="73" t="s">
        <v>6363</v>
      </c>
      <c r="D4489" s="73" t="s">
        <v>57</v>
      </c>
      <c r="E4489" s="74" t="s">
        <v>622</v>
      </c>
      <c r="F4489" s="75" t="s">
        <v>52</v>
      </c>
      <c r="G4489" s="76">
        <f>SUM('Ralawise Price List 2021'!G4489*(1+Calculator!$G$16))</f>
        <v>211.7</v>
      </c>
      <c r="H4489" s="77" t="s">
        <v>70</v>
      </c>
      <c r="I4489" s="76">
        <f>SUM('Ralawise Price List 2021'!I4489*(1+Calculator!$G$16))</f>
        <v>211.7</v>
      </c>
      <c r="J4489" s="76">
        <f>SUM('Ralawise Price List 2021'!J4489*(1+Calculator!$G$16))</f>
        <v>211.7</v>
      </c>
      <c r="K4489" s="63"/>
      <c r="L4489" s="63" t="s">
        <v>70</v>
      </c>
      <c r="M4489" s="78" t="s">
        <v>224</v>
      </c>
    </row>
    <row r="4490" spans="1:13" s="2" customFormat="1" ht="12" customHeight="1" x14ac:dyDescent="0.15">
      <c r="A4490" s="71" t="s">
        <v>6347</v>
      </c>
      <c r="B4490" s="72" t="s">
        <v>6364</v>
      </c>
      <c r="C4490" s="73" t="s">
        <v>6365</v>
      </c>
      <c r="D4490" s="73" t="s">
        <v>57</v>
      </c>
      <c r="E4490" s="74" t="s">
        <v>1610</v>
      </c>
      <c r="F4490" s="75" t="s">
        <v>62</v>
      </c>
      <c r="G4490" s="76">
        <f>SUM('Ralawise Price List 2021'!G4490*(1+Calculator!$G$16))</f>
        <v>236.4</v>
      </c>
      <c r="H4490" s="77" t="s">
        <v>52</v>
      </c>
      <c r="I4490" s="76">
        <f>SUM('Ralawise Price List 2021'!I4490*(1+Calculator!$G$16))</f>
        <v>236.4</v>
      </c>
      <c r="J4490" s="76">
        <f>SUM('Ralawise Price List 2021'!J4490*(1+Calculator!$G$16))</f>
        <v>236.4</v>
      </c>
      <c r="K4490" s="63"/>
      <c r="L4490" s="63" t="s">
        <v>70</v>
      </c>
      <c r="M4490" s="78" t="s">
        <v>224</v>
      </c>
    </row>
    <row r="4491" spans="1:13" s="2" customFormat="1" ht="12" customHeight="1" x14ac:dyDescent="0.15">
      <c r="A4491" s="71" t="s">
        <v>6347</v>
      </c>
      <c r="B4491" s="72" t="s">
        <v>6364</v>
      </c>
      <c r="C4491" s="73" t="s">
        <v>6365</v>
      </c>
      <c r="D4491" s="73" t="s">
        <v>57</v>
      </c>
      <c r="E4491" s="74" t="s">
        <v>3323</v>
      </c>
      <c r="F4491" s="75" t="s">
        <v>152</v>
      </c>
      <c r="G4491" s="76">
        <f>SUM('Ralawise Price List 2021'!G4491*(1+Calculator!$G$16))</f>
        <v>246.2</v>
      </c>
      <c r="H4491" s="77" t="s">
        <v>160</v>
      </c>
      <c r="I4491" s="76">
        <f>SUM('Ralawise Price List 2021'!I4491*(1+Calculator!$G$16))</f>
        <v>246.2</v>
      </c>
      <c r="J4491" s="76">
        <f>SUM('Ralawise Price List 2021'!J4491*(1+Calculator!$G$16))</f>
        <v>246.2</v>
      </c>
      <c r="K4491" s="63"/>
      <c r="L4491" s="63" t="s">
        <v>70</v>
      </c>
      <c r="M4491" s="78" t="s">
        <v>224</v>
      </c>
    </row>
    <row r="4492" spans="1:13" s="2" customFormat="1" ht="12" customHeight="1" x14ac:dyDescent="0.15">
      <c r="A4492" s="71" t="s">
        <v>6347</v>
      </c>
      <c r="B4492" s="72" t="s">
        <v>6366</v>
      </c>
      <c r="C4492" s="73" t="s">
        <v>6367</v>
      </c>
      <c r="D4492" s="73" t="s">
        <v>57</v>
      </c>
      <c r="E4492" s="74" t="s">
        <v>1610</v>
      </c>
      <c r="F4492" s="75" t="s">
        <v>62</v>
      </c>
      <c r="G4492" s="76">
        <f>SUM('Ralawise Price List 2021'!G4492*(1+Calculator!$G$16))</f>
        <v>163.5</v>
      </c>
      <c r="H4492" s="77" t="s">
        <v>52</v>
      </c>
      <c r="I4492" s="76">
        <f>SUM('Ralawise Price List 2021'!I4492*(1+Calculator!$G$16))</f>
        <v>163.5</v>
      </c>
      <c r="J4492" s="76">
        <f>SUM('Ralawise Price List 2021'!J4492*(1+Calculator!$G$16))</f>
        <v>163.5</v>
      </c>
      <c r="K4492" s="63"/>
      <c r="L4492" s="63" t="s">
        <v>70</v>
      </c>
      <c r="M4492" s="78" t="s">
        <v>224</v>
      </c>
    </row>
    <row r="4493" spans="1:13" s="2" customFormat="1" ht="12" customHeight="1" x14ac:dyDescent="0.15">
      <c r="A4493" s="71" t="s">
        <v>6347</v>
      </c>
      <c r="B4493" s="72" t="s">
        <v>6366</v>
      </c>
      <c r="C4493" s="73" t="s">
        <v>6367</v>
      </c>
      <c r="D4493" s="73" t="s">
        <v>57</v>
      </c>
      <c r="E4493" s="74" t="s">
        <v>3323</v>
      </c>
      <c r="F4493" s="75" t="s">
        <v>152</v>
      </c>
      <c r="G4493" s="76">
        <f>SUM('Ralawise Price List 2021'!G4493*(1+Calculator!$G$16))</f>
        <v>163.5</v>
      </c>
      <c r="H4493" s="77" t="s">
        <v>160</v>
      </c>
      <c r="I4493" s="76">
        <f>SUM('Ralawise Price List 2021'!I4493*(1+Calculator!$G$16))</f>
        <v>163.5</v>
      </c>
      <c r="J4493" s="76">
        <f>SUM('Ralawise Price List 2021'!J4493*(1+Calculator!$G$16))</f>
        <v>163.5</v>
      </c>
      <c r="K4493" s="63"/>
      <c r="L4493" s="63" t="s">
        <v>70</v>
      </c>
      <c r="M4493" s="78" t="s">
        <v>224</v>
      </c>
    </row>
    <row r="4494" spans="1:13" s="2" customFormat="1" ht="12" customHeight="1" x14ac:dyDescent="0.15">
      <c r="A4494" s="71" t="s">
        <v>6347</v>
      </c>
      <c r="B4494" s="72" t="s">
        <v>6368</v>
      </c>
      <c r="C4494" s="73" t="s">
        <v>6369</v>
      </c>
      <c r="D4494" s="73" t="s">
        <v>57</v>
      </c>
      <c r="E4494" s="74" t="s">
        <v>111</v>
      </c>
      <c r="F4494" s="75" t="s">
        <v>62</v>
      </c>
      <c r="G4494" s="76">
        <f>SUM('Ralawise Price List 2021'!G4494*(1+Calculator!$G$16))</f>
        <v>269.7</v>
      </c>
      <c r="H4494" s="77" t="s">
        <v>52</v>
      </c>
      <c r="I4494" s="76">
        <f>SUM('Ralawise Price List 2021'!I4494*(1+Calculator!$G$16))</f>
        <v>269.7</v>
      </c>
      <c r="J4494" s="76">
        <f>SUM('Ralawise Price List 2021'!J4494*(1+Calculator!$G$16))</f>
        <v>269.7</v>
      </c>
      <c r="K4494" s="63"/>
      <c r="L4494" s="63" t="s">
        <v>70</v>
      </c>
      <c r="M4494" s="78" t="s">
        <v>224</v>
      </c>
    </row>
    <row r="4495" spans="1:13" s="2" customFormat="1" ht="12" customHeight="1" x14ac:dyDescent="0.15">
      <c r="A4495" s="71" t="s">
        <v>6347</v>
      </c>
      <c r="B4495" s="72" t="s">
        <v>6370</v>
      </c>
      <c r="C4495" s="73" t="s">
        <v>6371</v>
      </c>
      <c r="D4495" s="73" t="s">
        <v>57</v>
      </c>
      <c r="E4495" s="74" t="s">
        <v>1610</v>
      </c>
      <c r="F4495" s="75" t="s">
        <v>62</v>
      </c>
      <c r="G4495" s="76">
        <f>SUM('Ralawise Price List 2021'!G4495*(1+Calculator!$G$16))</f>
        <v>279.5</v>
      </c>
      <c r="H4495" s="77" t="s">
        <v>52</v>
      </c>
      <c r="I4495" s="76">
        <f>SUM('Ralawise Price List 2021'!I4495*(1+Calculator!$G$16))</f>
        <v>279.5</v>
      </c>
      <c r="J4495" s="76">
        <f>SUM('Ralawise Price List 2021'!J4495*(1+Calculator!$G$16))</f>
        <v>279.5</v>
      </c>
      <c r="K4495" s="63"/>
      <c r="L4495" s="63" t="s">
        <v>70</v>
      </c>
      <c r="M4495" s="78" t="s">
        <v>224</v>
      </c>
    </row>
    <row r="4496" spans="1:13" s="2" customFormat="1" ht="12" customHeight="1" x14ac:dyDescent="0.15">
      <c r="A4496" s="71" t="s">
        <v>6347</v>
      </c>
      <c r="B4496" s="72" t="s">
        <v>6370</v>
      </c>
      <c r="C4496" s="73" t="s">
        <v>6371</v>
      </c>
      <c r="D4496" s="73" t="s">
        <v>57</v>
      </c>
      <c r="E4496" s="74" t="s">
        <v>3323</v>
      </c>
      <c r="F4496" s="75" t="s">
        <v>152</v>
      </c>
      <c r="G4496" s="76">
        <f>SUM('Ralawise Price List 2021'!G4496*(1+Calculator!$G$16))</f>
        <v>279.5</v>
      </c>
      <c r="H4496" s="77" t="s">
        <v>160</v>
      </c>
      <c r="I4496" s="76">
        <f>SUM('Ralawise Price List 2021'!I4496*(1+Calculator!$G$16))</f>
        <v>279.5</v>
      </c>
      <c r="J4496" s="76">
        <f>SUM('Ralawise Price List 2021'!J4496*(1+Calculator!$G$16))</f>
        <v>279.5</v>
      </c>
      <c r="K4496" s="63"/>
      <c r="L4496" s="63" t="s">
        <v>70</v>
      </c>
      <c r="M4496" s="78" t="s">
        <v>224</v>
      </c>
    </row>
    <row r="4497" spans="1:13" s="2" customFormat="1" ht="12" customHeight="1" x14ac:dyDescent="0.15">
      <c r="A4497" s="71" t="s">
        <v>6347</v>
      </c>
      <c r="B4497" s="72" t="s">
        <v>6372</v>
      </c>
      <c r="C4497" s="73" t="s">
        <v>6373</v>
      </c>
      <c r="D4497" s="73" t="s">
        <v>57</v>
      </c>
      <c r="E4497" s="74" t="s">
        <v>65</v>
      </c>
      <c r="F4497" s="75" t="s">
        <v>62</v>
      </c>
      <c r="G4497" s="76">
        <f>SUM('Ralawise Price List 2021'!G4497*(1+Calculator!$G$16))</f>
        <v>113.3</v>
      </c>
      <c r="H4497" s="77" t="s">
        <v>52</v>
      </c>
      <c r="I4497" s="76">
        <f>SUM('Ralawise Price List 2021'!I4497*(1+Calculator!$G$16))</f>
        <v>113.3</v>
      </c>
      <c r="J4497" s="76">
        <f>SUM('Ralawise Price List 2021'!J4497*(1+Calculator!$G$16))</f>
        <v>113.3</v>
      </c>
      <c r="K4497" s="63"/>
      <c r="L4497" s="63" t="s">
        <v>70</v>
      </c>
      <c r="M4497" s="78" t="s">
        <v>224</v>
      </c>
    </row>
    <row r="4498" spans="1:13" s="2" customFormat="1" ht="12" customHeight="1" x14ac:dyDescent="0.15">
      <c r="A4498" s="71" t="s">
        <v>6347</v>
      </c>
      <c r="B4498" s="72" t="s">
        <v>6374</v>
      </c>
      <c r="C4498" s="73" t="s">
        <v>6375</v>
      </c>
      <c r="D4498" s="73" t="s">
        <v>57</v>
      </c>
      <c r="E4498" s="74" t="s">
        <v>65</v>
      </c>
      <c r="F4498" s="75" t="s">
        <v>58</v>
      </c>
      <c r="G4498" s="76">
        <f>SUM('Ralawise Price List 2021'!G4498*(1+Calculator!$G$16))</f>
        <v>110.55</v>
      </c>
      <c r="H4498" s="77" t="s">
        <v>52</v>
      </c>
      <c r="I4498" s="76">
        <f>SUM('Ralawise Price List 2021'!I4498*(1+Calculator!$G$16))</f>
        <v>110.55</v>
      </c>
      <c r="J4498" s="76">
        <f>SUM('Ralawise Price List 2021'!J4498*(1+Calculator!$G$16))</f>
        <v>110.55</v>
      </c>
      <c r="K4498" s="63"/>
      <c r="L4498" s="63" t="s">
        <v>70</v>
      </c>
      <c r="M4498" s="78" t="s">
        <v>224</v>
      </c>
    </row>
    <row r="4499" spans="1:13" s="2" customFormat="1" ht="12" customHeight="1" x14ac:dyDescent="0.15">
      <c r="A4499" s="71" t="s">
        <v>6347</v>
      </c>
      <c r="B4499" s="72" t="s">
        <v>6374</v>
      </c>
      <c r="C4499" s="73" t="s">
        <v>6375</v>
      </c>
      <c r="D4499" s="73" t="s">
        <v>57</v>
      </c>
      <c r="E4499" s="74" t="s">
        <v>622</v>
      </c>
      <c r="F4499" s="75" t="s">
        <v>58</v>
      </c>
      <c r="G4499" s="76">
        <f>SUM('Ralawise Price List 2021'!G4499*(1+Calculator!$G$16))</f>
        <v>117.6</v>
      </c>
      <c r="H4499" s="77" t="s">
        <v>52</v>
      </c>
      <c r="I4499" s="76">
        <f>SUM('Ralawise Price List 2021'!I4499*(1+Calculator!$G$16))</f>
        <v>117.6</v>
      </c>
      <c r="J4499" s="76">
        <f>SUM('Ralawise Price List 2021'!J4499*(1+Calculator!$G$16))</f>
        <v>117.6</v>
      </c>
      <c r="K4499" s="63"/>
      <c r="L4499" s="63" t="s">
        <v>70</v>
      </c>
      <c r="M4499" s="78" t="s">
        <v>224</v>
      </c>
    </row>
    <row r="4500" spans="1:13" s="2" customFormat="1" ht="12" customHeight="1" x14ac:dyDescent="0.15">
      <c r="A4500" s="71" t="s">
        <v>6347</v>
      </c>
      <c r="B4500" s="72" t="s">
        <v>6376</v>
      </c>
      <c r="C4500" s="73" t="s">
        <v>6377</v>
      </c>
      <c r="D4500" s="73" t="s">
        <v>57</v>
      </c>
      <c r="E4500" s="74" t="s">
        <v>65</v>
      </c>
      <c r="F4500" s="75" t="s">
        <v>58</v>
      </c>
      <c r="G4500" s="76">
        <f>SUM('Ralawise Price List 2021'!G4500*(1+Calculator!$G$16))</f>
        <v>86.65</v>
      </c>
      <c r="H4500" s="77" t="s">
        <v>52</v>
      </c>
      <c r="I4500" s="76">
        <f>SUM('Ralawise Price List 2021'!I4500*(1+Calculator!$G$16))</f>
        <v>86.65</v>
      </c>
      <c r="J4500" s="76">
        <f>SUM('Ralawise Price List 2021'!J4500*(1+Calculator!$G$16))</f>
        <v>86.65</v>
      </c>
      <c r="K4500" s="63"/>
      <c r="L4500" s="63" t="s">
        <v>70</v>
      </c>
      <c r="M4500" s="78" t="s">
        <v>224</v>
      </c>
    </row>
    <row r="4501" spans="1:13" s="2" customFormat="1" ht="12" customHeight="1" x14ac:dyDescent="0.15">
      <c r="A4501" s="71" t="s">
        <v>6347</v>
      </c>
      <c r="B4501" s="72" t="s">
        <v>6376</v>
      </c>
      <c r="C4501" s="73" t="s">
        <v>6377</v>
      </c>
      <c r="D4501" s="73" t="s">
        <v>57</v>
      </c>
      <c r="E4501" s="74" t="s">
        <v>369</v>
      </c>
      <c r="F4501" s="75" t="s">
        <v>58</v>
      </c>
      <c r="G4501" s="76">
        <f>SUM('Ralawise Price List 2021'!G4501*(1+Calculator!$G$16))</f>
        <v>91.35</v>
      </c>
      <c r="H4501" s="77" t="s">
        <v>52</v>
      </c>
      <c r="I4501" s="76">
        <f>SUM('Ralawise Price List 2021'!I4501*(1+Calculator!$G$16))</f>
        <v>91.35</v>
      </c>
      <c r="J4501" s="76">
        <f>SUM('Ralawise Price List 2021'!J4501*(1+Calculator!$G$16))</f>
        <v>91.35</v>
      </c>
      <c r="K4501" s="63"/>
      <c r="L4501" s="63" t="s">
        <v>70</v>
      </c>
      <c r="M4501" s="78" t="s">
        <v>224</v>
      </c>
    </row>
    <row r="4502" spans="1:13" s="2" customFormat="1" ht="12" customHeight="1" x14ac:dyDescent="0.15">
      <c r="A4502" s="71" t="s">
        <v>6347</v>
      </c>
      <c r="B4502" s="72" t="s">
        <v>6378</v>
      </c>
      <c r="C4502" s="73" t="s">
        <v>6379</v>
      </c>
      <c r="D4502" s="73" t="s">
        <v>57</v>
      </c>
      <c r="E4502" s="74" t="s">
        <v>65</v>
      </c>
      <c r="F4502" s="75" t="s">
        <v>62</v>
      </c>
      <c r="G4502" s="76">
        <f>SUM('Ralawise Price List 2021'!G4502*(1+Calculator!$G$16))</f>
        <v>173.3</v>
      </c>
      <c r="H4502" s="77" t="s">
        <v>52</v>
      </c>
      <c r="I4502" s="76">
        <f>SUM('Ralawise Price List 2021'!I4502*(1+Calculator!$G$16))</f>
        <v>173.3</v>
      </c>
      <c r="J4502" s="76">
        <f>SUM('Ralawise Price List 2021'!J4502*(1+Calculator!$G$16))</f>
        <v>173.3</v>
      </c>
      <c r="K4502" s="63"/>
      <c r="L4502" s="63" t="s">
        <v>70</v>
      </c>
      <c r="M4502" s="78" t="s">
        <v>224</v>
      </c>
    </row>
    <row r="4503" spans="1:13" s="2" customFormat="1" ht="12" customHeight="1" x14ac:dyDescent="0.15">
      <c r="A4503" s="71" t="s">
        <v>6347</v>
      </c>
      <c r="B4503" s="72" t="s">
        <v>6378</v>
      </c>
      <c r="C4503" s="73" t="s">
        <v>6379</v>
      </c>
      <c r="D4503" s="73" t="s">
        <v>57</v>
      </c>
      <c r="E4503" s="74" t="s">
        <v>622</v>
      </c>
      <c r="F4503" s="75" t="s">
        <v>62</v>
      </c>
      <c r="G4503" s="76">
        <f>SUM('Ralawise Price List 2021'!G4503*(1+Calculator!$G$16))</f>
        <v>188.2</v>
      </c>
      <c r="H4503" s="77" t="s">
        <v>52</v>
      </c>
      <c r="I4503" s="76">
        <f>SUM('Ralawise Price List 2021'!I4503*(1+Calculator!$G$16))</f>
        <v>188.2</v>
      </c>
      <c r="J4503" s="76">
        <f>SUM('Ralawise Price List 2021'!J4503*(1+Calculator!$G$16))</f>
        <v>188.2</v>
      </c>
      <c r="K4503" s="63"/>
      <c r="L4503" s="63" t="s">
        <v>70</v>
      </c>
      <c r="M4503" s="78" t="s">
        <v>224</v>
      </c>
    </row>
    <row r="4504" spans="1:13" s="2" customFormat="1" ht="12" customHeight="1" x14ac:dyDescent="0.15">
      <c r="A4504" s="71" t="s">
        <v>6347</v>
      </c>
      <c r="B4504" s="72" t="s">
        <v>6380</v>
      </c>
      <c r="C4504" s="73" t="s">
        <v>6381</v>
      </c>
      <c r="D4504" s="73" t="s">
        <v>57</v>
      </c>
      <c r="E4504" s="74" t="s">
        <v>65</v>
      </c>
      <c r="F4504" s="75" t="s">
        <v>62</v>
      </c>
      <c r="G4504" s="76">
        <f>SUM('Ralawise Price List 2021'!G4504*(1+Calculator!$G$16))</f>
        <v>140.35</v>
      </c>
      <c r="H4504" s="77" t="s">
        <v>52</v>
      </c>
      <c r="I4504" s="76">
        <f>SUM('Ralawise Price List 2021'!I4504*(1+Calculator!$G$16))</f>
        <v>140.35</v>
      </c>
      <c r="J4504" s="76">
        <f>SUM('Ralawise Price List 2021'!J4504*(1+Calculator!$G$16))</f>
        <v>140.35</v>
      </c>
      <c r="K4504" s="63"/>
      <c r="L4504" s="63" t="s">
        <v>70</v>
      </c>
      <c r="M4504" s="78" t="s">
        <v>224</v>
      </c>
    </row>
    <row r="4505" spans="1:13" s="2" customFormat="1" ht="12" customHeight="1" x14ac:dyDescent="0.15">
      <c r="A4505" s="71" t="s">
        <v>6347</v>
      </c>
      <c r="B4505" s="72" t="s">
        <v>6380</v>
      </c>
      <c r="C4505" s="73" t="s">
        <v>6381</v>
      </c>
      <c r="D4505" s="73" t="s">
        <v>57</v>
      </c>
      <c r="E4505" s="74" t="s">
        <v>59</v>
      </c>
      <c r="F4505" s="75" t="s">
        <v>62</v>
      </c>
      <c r="G4505" s="76">
        <f>SUM('Ralawise Price List 2021'!G4505*(1+Calculator!$G$16))</f>
        <v>154.1</v>
      </c>
      <c r="H4505" s="77" t="s">
        <v>52</v>
      </c>
      <c r="I4505" s="76">
        <f>SUM('Ralawise Price List 2021'!I4505*(1+Calculator!$G$16))</f>
        <v>154.1</v>
      </c>
      <c r="J4505" s="76">
        <f>SUM('Ralawise Price List 2021'!J4505*(1+Calculator!$G$16))</f>
        <v>154.1</v>
      </c>
      <c r="K4505" s="63"/>
      <c r="L4505" s="63" t="s">
        <v>70</v>
      </c>
      <c r="M4505" s="78" t="s">
        <v>224</v>
      </c>
    </row>
    <row r="4506" spans="1:13" s="2" customFormat="1" ht="12" customHeight="1" x14ac:dyDescent="0.15">
      <c r="A4506" s="71" t="s">
        <v>6347</v>
      </c>
      <c r="B4506" s="72" t="s">
        <v>6382</v>
      </c>
      <c r="C4506" s="73" t="s">
        <v>6383</v>
      </c>
      <c r="D4506" s="73" t="s">
        <v>57</v>
      </c>
      <c r="E4506" s="74" t="s">
        <v>65</v>
      </c>
      <c r="F4506" s="75" t="s">
        <v>51</v>
      </c>
      <c r="G4506" s="76">
        <f>SUM('Ralawise Price List 2021'!G4506*(1+Calculator!$G$16))</f>
        <v>67.05</v>
      </c>
      <c r="H4506" s="77" t="s">
        <v>52</v>
      </c>
      <c r="I4506" s="76">
        <f>SUM('Ralawise Price List 2021'!I4506*(1+Calculator!$G$16))</f>
        <v>67.05</v>
      </c>
      <c r="J4506" s="76">
        <f>SUM('Ralawise Price List 2021'!J4506*(1+Calculator!$G$16))</f>
        <v>67.05</v>
      </c>
      <c r="K4506" s="63"/>
      <c r="L4506" s="63" t="s">
        <v>70</v>
      </c>
      <c r="M4506" s="78" t="s">
        <v>224</v>
      </c>
    </row>
    <row r="4507" spans="1:13" s="2" customFormat="1" ht="12" customHeight="1" x14ac:dyDescent="0.15">
      <c r="A4507" s="71" t="s">
        <v>6347</v>
      </c>
      <c r="B4507" s="72" t="s">
        <v>6382</v>
      </c>
      <c r="C4507" s="73" t="s">
        <v>6383</v>
      </c>
      <c r="D4507" s="73" t="s">
        <v>57</v>
      </c>
      <c r="E4507" s="74" t="s">
        <v>65</v>
      </c>
      <c r="F4507" s="75" t="s">
        <v>191</v>
      </c>
      <c r="G4507" s="76">
        <f>SUM('Ralawise Price List 2021'!G4507*(1+Calculator!$G$16))</f>
        <v>67.05</v>
      </c>
      <c r="H4507" s="77" t="s">
        <v>62</v>
      </c>
      <c r="I4507" s="76">
        <f>SUM('Ralawise Price List 2021'!I4507*(1+Calculator!$G$16))</f>
        <v>67.05</v>
      </c>
      <c r="J4507" s="76">
        <f>SUM('Ralawise Price List 2021'!J4507*(1+Calculator!$G$16))</f>
        <v>67.05</v>
      </c>
      <c r="K4507" s="63"/>
      <c r="L4507" s="63" t="s">
        <v>70</v>
      </c>
      <c r="M4507" s="78" t="s">
        <v>224</v>
      </c>
    </row>
    <row r="4508" spans="1:13" s="2" customFormat="1" ht="12" customHeight="1" x14ac:dyDescent="0.15">
      <c r="A4508" s="71" t="s">
        <v>6347</v>
      </c>
      <c r="B4508" s="72" t="s">
        <v>6382</v>
      </c>
      <c r="C4508" s="73" t="s">
        <v>6383</v>
      </c>
      <c r="D4508" s="73" t="s">
        <v>57</v>
      </c>
      <c r="E4508" s="74" t="s">
        <v>65</v>
      </c>
      <c r="F4508" s="75" t="s">
        <v>191</v>
      </c>
      <c r="G4508" s="76">
        <f>SUM('Ralawise Price List 2021'!G4508*(1+Calculator!$G$16))</f>
        <v>67.05</v>
      </c>
      <c r="H4508" s="77" t="s">
        <v>52</v>
      </c>
      <c r="I4508" s="76">
        <f>SUM('Ralawise Price List 2021'!I4508*(1+Calculator!$G$16))</f>
        <v>67.05</v>
      </c>
      <c r="J4508" s="76">
        <f>SUM('Ralawise Price List 2021'!J4508*(1+Calculator!$G$16))</f>
        <v>67.05</v>
      </c>
      <c r="K4508" s="63"/>
      <c r="L4508" s="63" t="s">
        <v>70</v>
      </c>
      <c r="M4508" s="78" t="s">
        <v>224</v>
      </c>
    </row>
    <row r="4509" spans="1:13" s="2" customFormat="1" ht="12" customHeight="1" x14ac:dyDescent="0.15">
      <c r="A4509" s="71" t="s">
        <v>6347</v>
      </c>
      <c r="B4509" s="72" t="s">
        <v>6382</v>
      </c>
      <c r="C4509" s="73" t="s">
        <v>6383</v>
      </c>
      <c r="D4509" s="73" t="s">
        <v>57</v>
      </c>
      <c r="E4509" s="74" t="s">
        <v>622</v>
      </c>
      <c r="F4509" s="75" t="s">
        <v>51</v>
      </c>
      <c r="G4509" s="76">
        <f>SUM('Ralawise Price List 2021'!G4509*(1+Calculator!$G$16))</f>
        <v>76.849999999999994</v>
      </c>
      <c r="H4509" s="77" t="s">
        <v>52</v>
      </c>
      <c r="I4509" s="76">
        <f>SUM('Ralawise Price List 2021'!I4509*(1+Calculator!$G$16))</f>
        <v>76.849999999999994</v>
      </c>
      <c r="J4509" s="76">
        <f>SUM('Ralawise Price List 2021'!J4509*(1+Calculator!$G$16))</f>
        <v>76.849999999999994</v>
      </c>
      <c r="K4509" s="63"/>
      <c r="L4509" s="63" t="s">
        <v>70</v>
      </c>
      <c r="M4509" s="78" t="s">
        <v>224</v>
      </c>
    </row>
    <row r="4510" spans="1:13" s="2" customFormat="1" ht="12" customHeight="1" x14ac:dyDescent="0.15">
      <c r="A4510" s="71" t="s">
        <v>6347</v>
      </c>
      <c r="B4510" s="72" t="s">
        <v>6384</v>
      </c>
      <c r="C4510" s="73" t="s">
        <v>6385</v>
      </c>
      <c r="D4510" s="73" t="s">
        <v>57</v>
      </c>
      <c r="E4510" s="74" t="s">
        <v>1063</v>
      </c>
      <c r="F4510" s="75" t="s">
        <v>58</v>
      </c>
      <c r="G4510" s="76">
        <f>SUM('Ralawise Price List 2021'!G4510*(1+Calculator!$G$16))</f>
        <v>183.1</v>
      </c>
      <c r="H4510" s="77" t="s">
        <v>52</v>
      </c>
      <c r="I4510" s="76">
        <f>SUM('Ralawise Price List 2021'!I4510*(1+Calculator!$G$16))</f>
        <v>183.1</v>
      </c>
      <c r="J4510" s="76">
        <f>SUM('Ralawise Price List 2021'!J4510*(1+Calculator!$G$16))</f>
        <v>183.1</v>
      </c>
      <c r="K4510" s="63"/>
      <c r="L4510" s="63" t="s">
        <v>70</v>
      </c>
      <c r="M4510" s="78" t="s">
        <v>224</v>
      </c>
    </row>
    <row r="4511" spans="1:13" s="2" customFormat="1" ht="12" customHeight="1" x14ac:dyDescent="0.15">
      <c r="A4511" s="71" t="s">
        <v>6347</v>
      </c>
      <c r="B4511" s="72" t="s">
        <v>6386</v>
      </c>
      <c r="C4511" s="73" t="s">
        <v>6387</v>
      </c>
      <c r="D4511" s="73" t="s">
        <v>57</v>
      </c>
      <c r="E4511" s="74" t="s">
        <v>298</v>
      </c>
      <c r="F4511" s="75" t="s">
        <v>62</v>
      </c>
      <c r="G4511" s="76">
        <f>SUM('Ralawise Price List 2021'!G4511*(1+Calculator!$G$16))</f>
        <v>120.75</v>
      </c>
      <c r="H4511" s="77" t="s">
        <v>52</v>
      </c>
      <c r="I4511" s="76">
        <f>SUM('Ralawise Price List 2021'!I4511*(1+Calculator!$G$16))</f>
        <v>120.75</v>
      </c>
      <c r="J4511" s="76">
        <f>SUM('Ralawise Price List 2021'!J4511*(1+Calculator!$G$16))</f>
        <v>120.75</v>
      </c>
      <c r="K4511" s="63"/>
      <c r="L4511" s="63" t="s">
        <v>70</v>
      </c>
      <c r="M4511" s="78" t="s">
        <v>224</v>
      </c>
    </row>
    <row r="4512" spans="1:13" s="2" customFormat="1" ht="12" customHeight="1" x14ac:dyDescent="0.15">
      <c r="A4512" s="71" t="s">
        <v>6347</v>
      </c>
      <c r="B4512" s="72" t="s">
        <v>6388</v>
      </c>
      <c r="C4512" s="73" t="s">
        <v>6389</v>
      </c>
      <c r="D4512" s="73" t="s">
        <v>57</v>
      </c>
      <c r="E4512" s="74" t="s">
        <v>65</v>
      </c>
      <c r="F4512" s="75" t="s">
        <v>62</v>
      </c>
      <c r="G4512" s="76">
        <f>SUM('Ralawise Price List 2021'!G4512*(1+Calculator!$G$16))</f>
        <v>125.05</v>
      </c>
      <c r="H4512" s="77" t="s">
        <v>52</v>
      </c>
      <c r="I4512" s="76">
        <f>SUM('Ralawise Price List 2021'!I4512*(1+Calculator!$G$16))</f>
        <v>125.05</v>
      </c>
      <c r="J4512" s="76">
        <f>SUM('Ralawise Price List 2021'!J4512*(1+Calculator!$G$16))</f>
        <v>125.05</v>
      </c>
      <c r="K4512" s="63"/>
      <c r="L4512" s="63" t="s">
        <v>70</v>
      </c>
      <c r="M4512" s="78" t="s">
        <v>224</v>
      </c>
    </row>
    <row r="4513" spans="1:13" s="2" customFormat="1" ht="12" customHeight="1" x14ac:dyDescent="0.15">
      <c r="A4513" s="71" t="s">
        <v>6347</v>
      </c>
      <c r="B4513" s="72" t="s">
        <v>6388</v>
      </c>
      <c r="C4513" s="73" t="s">
        <v>6389</v>
      </c>
      <c r="D4513" s="73" t="s">
        <v>57</v>
      </c>
      <c r="E4513" s="74" t="s">
        <v>65</v>
      </c>
      <c r="F4513" s="75" t="s">
        <v>62</v>
      </c>
      <c r="G4513" s="76">
        <f>SUM('Ralawise Price List 2021'!G4513*(1+Calculator!$G$16))</f>
        <v>125.05</v>
      </c>
      <c r="H4513" s="77" t="s">
        <v>52</v>
      </c>
      <c r="I4513" s="76">
        <f>SUM('Ralawise Price List 2021'!I4513*(1+Calculator!$G$16))</f>
        <v>125.05</v>
      </c>
      <c r="J4513" s="76">
        <f>SUM('Ralawise Price List 2021'!J4513*(1+Calculator!$G$16))</f>
        <v>125.05</v>
      </c>
      <c r="K4513" s="63"/>
      <c r="L4513" s="63" t="s">
        <v>70</v>
      </c>
      <c r="M4513" s="78" t="s">
        <v>224</v>
      </c>
    </row>
    <row r="4514" spans="1:13" s="2" customFormat="1" ht="12" customHeight="1" x14ac:dyDescent="0.15">
      <c r="A4514" s="71" t="s">
        <v>6347</v>
      </c>
      <c r="B4514" s="72" t="s">
        <v>6388</v>
      </c>
      <c r="C4514" s="73" t="s">
        <v>6389</v>
      </c>
      <c r="D4514" s="73" t="s">
        <v>57</v>
      </c>
      <c r="E4514" s="74" t="s">
        <v>369</v>
      </c>
      <c r="F4514" s="75" t="s">
        <v>62</v>
      </c>
      <c r="G4514" s="76">
        <f>SUM('Ralawise Price List 2021'!G4514*(1+Calculator!$G$16))</f>
        <v>134.85</v>
      </c>
      <c r="H4514" s="77" t="s">
        <v>52</v>
      </c>
      <c r="I4514" s="76">
        <f>SUM('Ralawise Price List 2021'!I4514*(1+Calculator!$G$16))</f>
        <v>134.85</v>
      </c>
      <c r="J4514" s="76">
        <f>SUM('Ralawise Price List 2021'!J4514*(1+Calculator!$G$16))</f>
        <v>134.85</v>
      </c>
      <c r="K4514" s="63"/>
      <c r="L4514" s="63" t="s">
        <v>70</v>
      </c>
      <c r="M4514" s="78" t="s">
        <v>224</v>
      </c>
    </row>
    <row r="4515" spans="1:13" s="2" customFormat="1" ht="12" customHeight="1" x14ac:dyDescent="0.15">
      <c r="A4515" s="71" t="s">
        <v>6347</v>
      </c>
      <c r="B4515" s="72" t="s">
        <v>6388</v>
      </c>
      <c r="C4515" s="73" t="s">
        <v>6389</v>
      </c>
      <c r="D4515" s="73" t="s">
        <v>57</v>
      </c>
      <c r="E4515" s="74" t="s">
        <v>369</v>
      </c>
      <c r="F4515" s="75" t="s">
        <v>62</v>
      </c>
      <c r="G4515" s="76">
        <f>SUM('Ralawise Price List 2021'!G4515*(1+Calculator!$G$16))</f>
        <v>134.85</v>
      </c>
      <c r="H4515" s="77" t="s">
        <v>52</v>
      </c>
      <c r="I4515" s="76">
        <f>SUM('Ralawise Price List 2021'!I4515*(1+Calculator!$G$16))</f>
        <v>134.85</v>
      </c>
      <c r="J4515" s="76">
        <f>SUM('Ralawise Price List 2021'!J4515*(1+Calculator!$G$16))</f>
        <v>134.85</v>
      </c>
      <c r="K4515" s="63"/>
      <c r="L4515" s="63" t="s">
        <v>70</v>
      </c>
      <c r="M4515" s="78" t="s">
        <v>224</v>
      </c>
    </row>
    <row r="4516" spans="1:13" s="2" customFormat="1" ht="12" customHeight="1" x14ac:dyDescent="0.15">
      <c r="A4516" s="71" t="s">
        <v>6347</v>
      </c>
      <c r="B4516" s="72" t="s">
        <v>6390</v>
      </c>
      <c r="C4516" s="73" t="s">
        <v>6391</v>
      </c>
      <c r="D4516" s="73" t="s">
        <v>57</v>
      </c>
      <c r="E4516" s="74" t="s">
        <v>65</v>
      </c>
      <c r="F4516" s="75" t="s">
        <v>62</v>
      </c>
      <c r="G4516" s="76">
        <f>SUM('Ralawise Price List 2021'!G4516*(1+Calculator!$G$16))</f>
        <v>115.25</v>
      </c>
      <c r="H4516" s="77" t="s">
        <v>52</v>
      </c>
      <c r="I4516" s="76">
        <f>SUM('Ralawise Price List 2021'!I4516*(1+Calculator!$G$16))</f>
        <v>115.25</v>
      </c>
      <c r="J4516" s="76">
        <f>SUM('Ralawise Price List 2021'!J4516*(1+Calculator!$G$16))</f>
        <v>115.25</v>
      </c>
      <c r="K4516" s="63"/>
      <c r="L4516" s="63" t="s">
        <v>70</v>
      </c>
      <c r="M4516" s="78" t="s">
        <v>224</v>
      </c>
    </row>
    <row r="4517" spans="1:13" s="2" customFormat="1" ht="12" customHeight="1" x14ac:dyDescent="0.15">
      <c r="A4517" s="71" t="s">
        <v>6347</v>
      </c>
      <c r="B4517" s="72" t="s">
        <v>6390</v>
      </c>
      <c r="C4517" s="73" t="s">
        <v>6391</v>
      </c>
      <c r="D4517" s="73" t="s">
        <v>57</v>
      </c>
      <c r="E4517" s="74" t="s">
        <v>65</v>
      </c>
      <c r="F4517" s="75" t="s">
        <v>62</v>
      </c>
      <c r="G4517" s="76">
        <f>SUM('Ralawise Price List 2021'!G4517*(1+Calculator!$G$16))</f>
        <v>115.25</v>
      </c>
      <c r="H4517" s="77" t="s">
        <v>52</v>
      </c>
      <c r="I4517" s="76">
        <f>SUM('Ralawise Price List 2021'!I4517*(1+Calculator!$G$16))</f>
        <v>115.25</v>
      </c>
      <c r="J4517" s="76">
        <f>SUM('Ralawise Price List 2021'!J4517*(1+Calculator!$G$16))</f>
        <v>115.25</v>
      </c>
      <c r="K4517" s="63"/>
      <c r="L4517" s="63" t="s">
        <v>70</v>
      </c>
      <c r="M4517" s="78" t="s">
        <v>224</v>
      </c>
    </row>
    <row r="4518" spans="1:13" s="2" customFormat="1" ht="12" customHeight="1" x14ac:dyDescent="0.15">
      <c r="A4518" s="71" t="s">
        <v>6347</v>
      </c>
      <c r="B4518" s="72" t="s">
        <v>6390</v>
      </c>
      <c r="C4518" s="73" t="s">
        <v>6391</v>
      </c>
      <c r="D4518" s="73" t="s">
        <v>57</v>
      </c>
      <c r="E4518" s="74" t="s">
        <v>369</v>
      </c>
      <c r="F4518" s="75" t="s">
        <v>62</v>
      </c>
      <c r="G4518" s="76">
        <f>SUM('Ralawise Price List 2021'!G4518*(1+Calculator!$G$16))</f>
        <v>123.1</v>
      </c>
      <c r="H4518" s="77" t="s">
        <v>52</v>
      </c>
      <c r="I4518" s="76">
        <f>SUM('Ralawise Price List 2021'!I4518*(1+Calculator!$G$16))</f>
        <v>123.1</v>
      </c>
      <c r="J4518" s="76">
        <f>SUM('Ralawise Price List 2021'!J4518*(1+Calculator!$G$16))</f>
        <v>123.1</v>
      </c>
      <c r="K4518" s="63"/>
      <c r="L4518" s="63" t="s">
        <v>70</v>
      </c>
      <c r="M4518" s="78" t="s">
        <v>224</v>
      </c>
    </row>
    <row r="4519" spans="1:13" s="2" customFormat="1" ht="12" customHeight="1" x14ac:dyDescent="0.15">
      <c r="A4519" s="71" t="s">
        <v>6347</v>
      </c>
      <c r="B4519" s="72" t="s">
        <v>6390</v>
      </c>
      <c r="C4519" s="73" t="s">
        <v>6391</v>
      </c>
      <c r="D4519" s="73" t="s">
        <v>57</v>
      </c>
      <c r="E4519" s="74" t="s">
        <v>369</v>
      </c>
      <c r="F4519" s="75" t="s">
        <v>62</v>
      </c>
      <c r="G4519" s="76">
        <f>SUM('Ralawise Price List 2021'!G4519*(1+Calculator!$G$16))</f>
        <v>123.1</v>
      </c>
      <c r="H4519" s="77" t="s">
        <v>52</v>
      </c>
      <c r="I4519" s="76">
        <f>SUM('Ralawise Price List 2021'!I4519*(1+Calculator!$G$16))</f>
        <v>123.1</v>
      </c>
      <c r="J4519" s="76">
        <f>SUM('Ralawise Price List 2021'!J4519*(1+Calculator!$G$16))</f>
        <v>123.1</v>
      </c>
      <c r="K4519" s="63"/>
      <c r="L4519" s="63" t="s">
        <v>70</v>
      </c>
      <c r="M4519" s="78" t="s">
        <v>224</v>
      </c>
    </row>
    <row r="4520" spans="1:13" s="2" customFormat="1" ht="12" customHeight="1" x14ac:dyDescent="0.15">
      <c r="A4520" s="71" t="s">
        <v>6347</v>
      </c>
      <c r="B4520" s="72" t="s">
        <v>6392</v>
      </c>
      <c r="C4520" s="73" t="s">
        <v>6393</v>
      </c>
      <c r="D4520" s="73" t="s">
        <v>57</v>
      </c>
      <c r="E4520" s="74" t="s">
        <v>65</v>
      </c>
      <c r="F4520" s="75" t="s">
        <v>58</v>
      </c>
      <c r="G4520" s="76">
        <f>SUM('Ralawise Price List 2021'!G4520*(1+Calculator!$G$16))</f>
        <v>115.25</v>
      </c>
      <c r="H4520" s="77" t="s">
        <v>62</v>
      </c>
      <c r="I4520" s="76">
        <f>SUM('Ralawise Price List 2021'!I4520*(1+Calculator!$G$16))</f>
        <v>115.25</v>
      </c>
      <c r="J4520" s="76">
        <f>SUM('Ralawise Price List 2021'!J4520*(1+Calculator!$G$16))</f>
        <v>115.25</v>
      </c>
      <c r="K4520" s="63"/>
      <c r="L4520" s="63" t="s">
        <v>70</v>
      </c>
      <c r="M4520" s="78" t="s">
        <v>224</v>
      </c>
    </row>
    <row r="4521" spans="1:13" s="2" customFormat="1" ht="12" customHeight="1" x14ac:dyDescent="0.15">
      <c r="A4521" s="71" t="s">
        <v>6347</v>
      </c>
      <c r="B4521" s="72" t="s">
        <v>6392</v>
      </c>
      <c r="C4521" s="73" t="s">
        <v>6393</v>
      </c>
      <c r="D4521" s="73" t="s">
        <v>57</v>
      </c>
      <c r="E4521" s="74" t="s">
        <v>622</v>
      </c>
      <c r="F4521" s="75" t="s">
        <v>58</v>
      </c>
      <c r="G4521" s="76">
        <f>SUM('Ralawise Price List 2021'!G4521*(1+Calculator!$G$16))</f>
        <v>123.1</v>
      </c>
      <c r="H4521" s="77" t="s">
        <v>62</v>
      </c>
      <c r="I4521" s="76">
        <f>SUM('Ralawise Price List 2021'!I4521*(1+Calculator!$G$16))</f>
        <v>123.1</v>
      </c>
      <c r="J4521" s="76">
        <f>SUM('Ralawise Price List 2021'!J4521*(1+Calculator!$G$16))</f>
        <v>123.1</v>
      </c>
      <c r="K4521" s="63"/>
      <c r="L4521" s="63" t="s">
        <v>70</v>
      </c>
      <c r="M4521" s="78" t="s">
        <v>224</v>
      </c>
    </row>
    <row r="4522" spans="1:13" s="2" customFormat="1" ht="12" customHeight="1" x14ac:dyDescent="0.15">
      <c r="A4522" s="71" t="s">
        <v>6347</v>
      </c>
      <c r="B4522" s="72" t="s">
        <v>6394</v>
      </c>
      <c r="C4522" s="73" t="s">
        <v>6395</v>
      </c>
      <c r="D4522" s="73" t="s">
        <v>57</v>
      </c>
      <c r="E4522" s="74" t="s">
        <v>65</v>
      </c>
      <c r="F4522" s="75" t="s">
        <v>58</v>
      </c>
      <c r="G4522" s="76">
        <f>SUM('Ralawise Price List 2021'!G4522*(1+Calculator!$G$16))</f>
        <v>96.05</v>
      </c>
      <c r="H4522" s="77" t="s">
        <v>62</v>
      </c>
      <c r="I4522" s="76">
        <f>SUM('Ralawise Price List 2021'!I4522*(1+Calculator!$G$16))</f>
        <v>96.05</v>
      </c>
      <c r="J4522" s="76">
        <f>SUM('Ralawise Price List 2021'!J4522*(1+Calculator!$G$16))</f>
        <v>96.05</v>
      </c>
      <c r="K4522" s="63"/>
      <c r="L4522" s="63" t="s">
        <v>70</v>
      </c>
      <c r="M4522" s="78" t="s">
        <v>224</v>
      </c>
    </row>
    <row r="4523" spans="1:13" s="2" customFormat="1" ht="12" customHeight="1" x14ac:dyDescent="0.15">
      <c r="A4523" s="71" t="s">
        <v>6347</v>
      </c>
      <c r="B4523" s="72" t="s">
        <v>6394</v>
      </c>
      <c r="C4523" s="73" t="s">
        <v>6395</v>
      </c>
      <c r="D4523" s="73" t="s">
        <v>57</v>
      </c>
      <c r="E4523" s="74" t="s">
        <v>369</v>
      </c>
      <c r="F4523" s="75" t="s">
        <v>58</v>
      </c>
      <c r="G4523" s="76">
        <f>SUM('Ralawise Price List 2021'!G4523*(1+Calculator!$G$16))</f>
        <v>101.55</v>
      </c>
      <c r="H4523" s="77" t="s">
        <v>62</v>
      </c>
      <c r="I4523" s="76">
        <f>SUM('Ralawise Price List 2021'!I4523*(1+Calculator!$G$16))</f>
        <v>101.55</v>
      </c>
      <c r="J4523" s="76">
        <f>SUM('Ralawise Price List 2021'!J4523*(1+Calculator!$G$16))</f>
        <v>101.55</v>
      </c>
      <c r="K4523" s="63"/>
      <c r="L4523" s="63" t="s">
        <v>70</v>
      </c>
      <c r="M4523" s="78" t="s">
        <v>224</v>
      </c>
    </row>
    <row r="4524" spans="1:13" s="2" customFormat="1" ht="12" customHeight="1" x14ac:dyDescent="0.15">
      <c r="A4524" s="71" t="s">
        <v>6347</v>
      </c>
      <c r="B4524" s="72" t="s">
        <v>6396</v>
      </c>
      <c r="C4524" s="73" t="s">
        <v>6397</v>
      </c>
      <c r="D4524" s="73" t="s">
        <v>57</v>
      </c>
      <c r="E4524" s="74" t="s">
        <v>65</v>
      </c>
      <c r="F4524" s="75" t="s">
        <v>62</v>
      </c>
      <c r="G4524" s="76">
        <f>SUM('Ralawise Price List 2021'!G4524*(1+Calculator!$G$16))</f>
        <v>168.95</v>
      </c>
      <c r="H4524" s="77" t="s">
        <v>52</v>
      </c>
      <c r="I4524" s="76">
        <f>SUM('Ralawise Price List 2021'!I4524*(1+Calculator!$G$16))</f>
        <v>168.95</v>
      </c>
      <c r="J4524" s="76">
        <f>SUM('Ralawise Price List 2021'!J4524*(1+Calculator!$G$16))</f>
        <v>168.95</v>
      </c>
      <c r="K4524" s="63"/>
      <c r="L4524" s="63" t="s">
        <v>70</v>
      </c>
      <c r="M4524" s="78" t="s">
        <v>224</v>
      </c>
    </row>
    <row r="4525" spans="1:13" s="2" customFormat="1" ht="12" customHeight="1" x14ac:dyDescent="0.15">
      <c r="A4525" s="71" t="s">
        <v>6347</v>
      </c>
      <c r="B4525" s="72" t="s">
        <v>6396</v>
      </c>
      <c r="C4525" s="73" t="s">
        <v>6397</v>
      </c>
      <c r="D4525" s="73" t="s">
        <v>57</v>
      </c>
      <c r="E4525" s="74" t="s">
        <v>622</v>
      </c>
      <c r="F4525" s="75" t="s">
        <v>62</v>
      </c>
      <c r="G4525" s="76">
        <f>SUM('Ralawise Price List 2021'!G4525*(1+Calculator!$G$16))</f>
        <v>178.75</v>
      </c>
      <c r="H4525" s="77" t="s">
        <v>52</v>
      </c>
      <c r="I4525" s="76">
        <f>SUM('Ralawise Price List 2021'!I4525*(1+Calculator!$G$16))</f>
        <v>178.75</v>
      </c>
      <c r="J4525" s="76">
        <f>SUM('Ralawise Price List 2021'!J4525*(1+Calculator!$G$16))</f>
        <v>178.75</v>
      </c>
      <c r="K4525" s="63"/>
      <c r="L4525" s="63" t="s">
        <v>70</v>
      </c>
      <c r="M4525" s="78" t="s">
        <v>224</v>
      </c>
    </row>
    <row r="4526" spans="1:13" s="2" customFormat="1" ht="12" customHeight="1" x14ac:dyDescent="0.15">
      <c r="A4526" s="71" t="s">
        <v>6347</v>
      </c>
      <c r="B4526" s="72" t="s">
        <v>6398</v>
      </c>
      <c r="C4526" s="73" t="s">
        <v>6399</v>
      </c>
      <c r="D4526" s="73" t="s">
        <v>57</v>
      </c>
      <c r="E4526" s="74" t="s">
        <v>139</v>
      </c>
      <c r="F4526" s="75" t="s">
        <v>191</v>
      </c>
      <c r="G4526" s="76">
        <f>SUM('Ralawise Price List 2021'!G4526*(1+Calculator!$G$16))</f>
        <v>28.65</v>
      </c>
      <c r="H4526" s="77" t="s">
        <v>62</v>
      </c>
      <c r="I4526" s="76">
        <f>SUM('Ralawise Price List 2021'!I4526*(1+Calculator!$G$16))</f>
        <v>28.65</v>
      </c>
      <c r="J4526" s="76">
        <f>SUM('Ralawise Price List 2021'!J4526*(1+Calculator!$G$16))</f>
        <v>28.65</v>
      </c>
      <c r="K4526" s="63"/>
      <c r="L4526" s="63" t="s">
        <v>70</v>
      </c>
      <c r="M4526" s="78" t="s">
        <v>224</v>
      </c>
    </row>
    <row r="4527" spans="1:13" s="2" customFormat="1" ht="12" customHeight="1" x14ac:dyDescent="0.15">
      <c r="A4527" s="71" t="s">
        <v>6347</v>
      </c>
      <c r="B4527" s="72" t="s">
        <v>6400</v>
      </c>
      <c r="C4527" s="73" t="s">
        <v>6401</v>
      </c>
      <c r="D4527" s="73" t="s">
        <v>57</v>
      </c>
      <c r="E4527" s="74" t="s">
        <v>65</v>
      </c>
      <c r="F4527" s="75" t="s">
        <v>58</v>
      </c>
      <c r="G4527" s="76">
        <f>SUM('Ralawise Price List 2021'!G4527*(1+Calculator!$G$16))</f>
        <v>130.55000000000001</v>
      </c>
      <c r="H4527" s="77" t="s">
        <v>62</v>
      </c>
      <c r="I4527" s="76">
        <f>SUM('Ralawise Price List 2021'!I4527*(1+Calculator!$G$16))</f>
        <v>130.55000000000001</v>
      </c>
      <c r="J4527" s="76">
        <f>SUM('Ralawise Price List 2021'!J4527*(1+Calculator!$G$16))</f>
        <v>130.55000000000001</v>
      </c>
      <c r="K4527" s="63"/>
      <c r="L4527" s="63" t="s">
        <v>70</v>
      </c>
      <c r="M4527" s="78" t="s">
        <v>224</v>
      </c>
    </row>
    <row r="4528" spans="1:13" s="2" customFormat="1" ht="12" customHeight="1" x14ac:dyDescent="0.15">
      <c r="A4528" s="71" t="s">
        <v>6347</v>
      </c>
      <c r="B4528" s="72" t="s">
        <v>6400</v>
      </c>
      <c r="C4528" s="73" t="s">
        <v>6401</v>
      </c>
      <c r="D4528" s="73" t="s">
        <v>57</v>
      </c>
      <c r="E4528" s="74" t="s">
        <v>622</v>
      </c>
      <c r="F4528" s="75" t="s">
        <v>58</v>
      </c>
      <c r="G4528" s="76">
        <f>SUM('Ralawise Price List 2021'!G4528*(1+Calculator!$G$16))</f>
        <v>137.6</v>
      </c>
      <c r="H4528" s="77" t="s">
        <v>62</v>
      </c>
      <c r="I4528" s="76">
        <f>SUM('Ralawise Price List 2021'!I4528*(1+Calculator!$G$16))</f>
        <v>137.6</v>
      </c>
      <c r="J4528" s="76">
        <f>SUM('Ralawise Price List 2021'!J4528*(1+Calculator!$G$16))</f>
        <v>137.6</v>
      </c>
      <c r="K4528" s="63"/>
      <c r="L4528" s="63" t="s">
        <v>70</v>
      </c>
      <c r="M4528" s="78" t="s">
        <v>224</v>
      </c>
    </row>
    <row r="4529" spans="1:13" s="2" customFormat="1" ht="12" customHeight="1" x14ac:dyDescent="0.15">
      <c r="A4529" s="71" t="s">
        <v>6347</v>
      </c>
      <c r="B4529" s="72" t="s">
        <v>6402</v>
      </c>
      <c r="C4529" s="73" t="s">
        <v>6403</v>
      </c>
      <c r="D4529" s="73" t="s">
        <v>57</v>
      </c>
      <c r="E4529" s="74" t="s">
        <v>65</v>
      </c>
      <c r="F4529" s="75" t="s">
        <v>58</v>
      </c>
      <c r="G4529" s="76">
        <f>SUM('Ralawise Price List 2021'!G4529*(1+Calculator!$G$16))</f>
        <v>183.1</v>
      </c>
      <c r="H4529" s="77" t="s">
        <v>62</v>
      </c>
      <c r="I4529" s="76">
        <f>SUM('Ralawise Price List 2021'!I4529*(1+Calculator!$G$16))</f>
        <v>183.1</v>
      </c>
      <c r="J4529" s="76">
        <f>SUM('Ralawise Price List 2021'!J4529*(1+Calculator!$G$16))</f>
        <v>183.1</v>
      </c>
      <c r="K4529" s="63"/>
      <c r="L4529" s="63" t="s">
        <v>70</v>
      </c>
      <c r="M4529" s="78" t="s">
        <v>224</v>
      </c>
    </row>
    <row r="4530" spans="1:13" s="2" customFormat="1" ht="12" customHeight="1" x14ac:dyDescent="0.15">
      <c r="A4530" s="71" t="s">
        <v>6347</v>
      </c>
      <c r="B4530" s="72" t="s">
        <v>6402</v>
      </c>
      <c r="C4530" s="73" t="s">
        <v>6403</v>
      </c>
      <c r="D4530" s="73" t="s">
        <v>57</v>
      </c>
      <c r="E4530" s="74" t="s">
        <v>622</v>
      </c>
      <c r="F4530" s="75" t="s">
        <v>58</v>
      </c>
      <c r="G4530" s="76">
        <f>SUM('Ralawise Price List 2021'!G4530*(1+Calculator!$G$16))</f>
        <v>188.2</v>
      </c>
      <c r="H4530" s="77" t="s">
        <v>62</v>
      </c>
      <c r="I4530" s="76">
        <f>SUM('Ralawise Price List 2021'!I4530*(1+Calculator!$G$16))</f>
        <v>188.2</v>
      </c>
      <c r="J4530" s="76">
        <f>SUM('Ralawise Price List 2021'!J4530*(1+Calculator!$G$16))</f>
        <v>188.2</v>
      </c>
      <c r="K4530" s="63"/>
      <c r="L4530" s="63" t="s">
        <v>70</v>
      </c>
      <c r="M4530" s="78" t="s">
        <v>224</v>
      </c>
    </row>
    <row r="4531" spans="1:13" s="2" customFormat="1" ht="12" customHeight="1" x14ac:dyDescent="0.15">
      <c r="A4531" s="71" t="s">
        <v>6347</v>
      </c>
      <c r="B4531" s="72" t="s">
        <v>6404</v>
      </c>
      <c r="C4531" s="73" t="s">
        <v>6405</v>
      </c>
      <c r="D4531" s="73" t="s">
        <v>57</v>
      </c>
      <c r="E4531" s="74" t="s">
        <v>65</v>
      </c>
      <c r="F4531" s="75" t="s">
        <v>62</v>
      </c>
      <c r="G4531" s="76">
        <f>SUM('Ralawise Price List 2021'!G4531*(1+Calculator!$G$16))</f>
        <v>96.05</v>
      </c>
      <c r="H4531" s="77" t="s">
        <v>52</v>
      </c>
      <c r="I4531" s="76">
        <f>SUM('Ralawise Price List 2021'!I4531*(1+Calculator!$G$16))</f>
        <v>96.05</v>
      </c>
      <c r="J4531" s="76">
        <f>SUM('Ralawise Price List 2021'!J4531*(1+Calculator!$G$16))</f>
        <v>96.05</v>
      </c>
      <c r="K4531" s="63"/>
      <c r="L4531" s="63" t="s">
        <v>70</v>
      </c>
      <c r="M4531" s="78" t="s">
        <v>224</v>
      </c>
    </row>
    <row r="4532" spans="1:13" s="2" customFormat="1" ht="12" customHeight="1" x14ac:dyDescent="0.15">
      <c r="A4532" s="71" t="s">
        <v>6347</v>
      </c>
      <c r="B4532" s="72" t="s">
        <v>6404</v>
      </c>
      <c r="C4532" s="73" t="s">
        <v>6405</v>
      </c>
      <c r="D4532" s="73" t="s">
        <v>57</v>
      </c>
      <c r="E4532" s="74" t="s">
        <v>622</v>
      </c>
      <c r="F4532" s="75" t="s">
        <v>62</v>
      </c>
      <c r="G4532" s="76">
        <f>SUM('Ralawise Price List 2021'!G4532*(1+Calculator!$G$16))</f>
        <v>101.55</v>
      </c>
      <c r="H4532" s="77" t="s">
        <v>52</v>
      </c>
      <c r="I4532" s="76">
        <f>SUM('Ralawise Price List 2021'!I4532*(1+Calculator!$G$16))</f>
        <v>101.55</v>
      </c>
      <c r="J4532" s="76">
        <f>SUM('Ralawise Price List 2021'!J4532*(1+Calculator!$G$16))</f>
        <v>101.55</v>
      </c>
      <c r="K4532" s="63"/>
      <c r="L4532" s="63" t="s">
        <v>70</v>
      </c>
      <c r="M4532" s="78" t="s">
        <v>224</v>
      </c>
    </row>
    <row r="4533" spans="1:13" s="2" customFormat="1" ht="12" customHeight="1" x14ac:dyDescent="0.15">
      <c r="A4533" s="71" t="s">
        <v>6347</v>
      </c>
      <c r="B4533" s="72" t="s">
        <v>6406</v>
      </c>
      <c r="C4533" s="73" t="s">
        <v>6407</v>
      </c>
      <c r="D4533" s="73" t="s">
        <v>57</v>
      </c>
      <c r="E4533" s="74" t="s">
        <v>65</v>
      </c>
      <c r="F4533" s="75" t="s">
        <v>62</v>
      </c>
      <c r="G4533" s="76">
        <f>SUM('Ralawise Price List 2021'!G4533*(1+Calculator!$G$16))</f>
        <v>57.65</v>
      </c>
      <c r="H4533" s="77" t="s">
        <v>52</v>
      </c>
      <c r="I4533" s="76">
        <f>SUM('Ralawise Price List 2021'!I4533*(1+Calculator!$G$16))</f>
        <v>57.65</v>
      </c>
      <c r="J4533" s="76">
        <f>SUM('Ralawise Price List 2021'!J4533*(1+Calculator!$G$16))</f>
        <v>57.65</v>
      </c>
      <c r="K4533" s="63"/>
      <c r="L4533" s="63" t="s">
        <v>70</v>
      </c>
      <c r="M4533" s="78" t="s">
        <v>224</v>
      </c>
    </row>
    <row r="4534" spans="1:13" s="2" customFormat="1" ht="12" customHeight="1" x14ac:dyDescent="0.15">
      <c r="A4534" s="71" t="s">
        <v>6347</v>
      </c>
      <c r="B4534" s="72" t="s">
        <v>6406</v>
      </c>
      <c r="C4534" s="73" t="s">
        <v>6407</v>
      </c>
      <c r="D4534" s="73" t="s">
        <v>57</v>
      </c>
      <c r="E4534" s="74" t="s">
        <v>369</v>
      </c>
      <c r="F4534" s="75" t="s">
        <v>62</v>
      </c>
      <c r="G4534" s="76">
        <f>SUM('Ralawise Price List 2021'!G4534*(1+Calculator!$G$16))</f>
        <v>57.65</v>
      </c>
      <c r="H4534" s="77" t="s">
        <v>52</v>
      </c>
      <c r="I4534" s="76">
        <f>SUM('Ralawise Price List 2021'!I4534*(1+Calculator!$G$16))</f>
        <v>57.65</v>
      </c>
      <c r="J4534" s="76">
        <f>SUM('Ralawise Price List 2021'!J4534*(1+Calculator!$G$16))</f>
        <v>57.65</v>
      </c>
      <c r="K4534" s="63"/>
      <c r="L4534" s="63" t="s">
        <v>70</v>
      </c>
      <c r="M4534" s="78" t="s">
        <v>224</v>
      </c>
    </row>
    <row r="4535" spans="1:13" s="2" customFormat="1" ht="12" customHeight="1" x14ac:dyDescent="0.15">
      <c r="A4535" s="71" t="s">
        <v>6347</v>
      </c>
      <c r="B4535" s="72" t="s">
        <v>6408</v>
      </c>
      <c r="C4535" s="73" t="s">
        <v>6409</v>
      </c>
      <c r="D4535" s="73" t="s">
        <v>57</v>
      </c>
      <c r="E4535" s="74" t="s">
        <v>4636</v>
      </c>
      <c r="F4535" s="75" t="s">
        <v>152</v>
      </c>
      <c r="G4535" s="76">
        <f>SUM('Ralawise Price List 2021'!G4535*(1+Calculator!$G$16))</f>
        <v>120.75</v>
      </c>
      <c r="H4535" s="77" t="s">
        <v>160</v>
      </c>
      <c r="I4535" s="76">
        <f>SUM('Ralawise Price List 2021'!I4535*(1+Calculator!$G$16))</f>
        <v>120.75</v>
      </c>
      <c r="J4535" s="76">
        <f>SUM('Ralawise Price List 2021'!J4535*(1+Calculator!$G$16))</f>
        <v>120.75</v>
      </c>
      <c r="K4535" s="63"/>
      <c r="L4535" s="63" t="s">
        <v>70</v>
      </c>
      <c r="M4535" s="78" t="s">
        <v>224</v>
      </c>
    </row>
    <row r="4536" spans="1:13" s="2" customFormat="1" ht="12" customHeight="1" x14ac:dyDescent="0.15">
      <c r="A4536" s="71" t="s">
        <v>6347</v>
      </c>
      <c r="B4536" s="72" t="s">
        <v>6410</v>
      </c>
      <c r="C4536" s="73" t="s">
        <v>6411</v>
      </c>
      <c r="D4536" s="73" t="s">
        <v>57</v>
      </c>
      <c r="E4536" s="74" t="s">
        <v>4636</v>
      </c>
      <c r="F4536" s="75" t="s">
        <v>152</v>
      </c>
      <c r="G4536" s="76">
        <f>SUM('Ralawise Price List 2021'!G4536*(1+Calculator!$G$16))</f>
        <v>250.5</v>
      </c>
      <c r="H4536" s="77" t="s">
        <v>160</v>
      </c>
      <c r="I4536" s="76">
        <f>SUM('Ralawise Price List 2021'!I4536*(1+Calculator!$G$16))</f>
        <v>250.5</v>
      </c>
      <c r="J4536" s="76">
        <f>SUM('Ralawise Price List 2021'!J4536*(1+Calculator!$G$16))</f>
        <v>250.5</v>
      </c>
      <c r="K4536" s="63"/>
      <c r="L4536" s="63" t="s">
        <v>70</v>
      </c>
      <c r="M4536" s="78" t="s">
        <v>224</v>
      </c>
    </row>
    <row r="4537" spans="1:13" s="2" customFormat="1" ht="12" customHeight="1" x14ac:dyDescent="0.15">
      <c r="A4537" s="71" t="s">
        <v>6347</v>
      </c>
      <c r="B4537" s="72" t="s">
        <v>6412</v>
      </c>
      <c r="C4537" s="73" t="s">
        <v>6413</v>
      </c>
      <c r="D4537" s="73" t="s">
        <v>57</v>
      </c>
      <c r="E4537" s="74" t="s">
        <v>4636</v>
      </c>
      <c r="F4537" s="75" t="s">
        <v>152</v>
      </c>
      <c r="G4537" s="76">
        <f>SUM('Ralawise Price List 2021'!G4537*(1+Calculator!$G$16))</f>
        <v>120.75</v>
      </c>
      <c r="H4537" s="77" t="s">
        <v>160</v>
      </c>
      <c r="I4537" s="76">
        <f>SUM('Ralawise Price List 2021'!I4537*(1+Calculator!$G$16))</f>
        <v>120.75</v>
      </c>
      <c r="J4537" s="76">
        <f>SUM('Ralawise Price List 2021'!J4537*(1+Calculator!$G$16))</f>
        <v>120.75</v>
      </c>
      <c r="K4537" s="63"/>
      <c r="L4537" s="63" t="s">
        <v>70</v>
      </c>
      <c r="M4537" s="78" t="s">
        <v>224</v>
      </c>
    </row>
    <row r="4538" spans="1:13" s="2" customFormat="1" ht="12" customHeight="1" x14ac:dyDescent="0.15">
      <c r="A4538" s="71" t="s">
        <v>6347</v>
      </c>
      <c r="B4538" s="72" t="s">
        <v>6414</v>
      </c>
      <c r="C4538" s="73" t="s">
        <v>6415</v>
      </c>
      <c r="D4538" s="73" t="s">
        <v>57</v>
      </c>
      <c r="E4538" s="74" t="s">
        <v>6416</v>
      </c>
      <c r="F4538" s="75" t="s">
        <v>152</v>
      </c>
      <c r="G4538" s="76">
        <f>SUM('Ralawise Price List 2021'!G4538*(1+Calculator!$G$16))</f>
        <v>110.95</v>
      </c>
      <c r="H4538" s="77" t="s">
        <v>160</v>
      </c>
      <c r="I4538" s="76">
        <f>SUM('Ralawise Price List 2021'!I4538*(1+Calculator!$G$16))</f>
        <v>110.95</v>
      </c>
      <c r="J4538" s="76">
        <f>SUM('Ralawise Price List 2021'!J4538*(1+Calculator!$G$16))</f>
        <v>110.95</v>
      </c>
      <c r="K4538" s="63"/>
      <c r="L4538" s="63" t="s">
        <v>70</v>
      </c>
      <c r="M4538" s="78" t="s">
        <v>224</v>
      </c>
    </row>
    <row r="4539" spans="1:13" s="2" customFormat="1" ht="12" customHeight="1" x14ac:dyDescent="0.15">
      <c r="A4539" s="71" t="s">
        <v>6347</v>
      </c>
      <c r="B4539" s="72" t="s">
        <v>6417</v>
      </c>
      <c r="C4539" s="73" t="s">
        <v>6418</v>
      </c>
      <c r="D4539" s="73" t="s">
        <v>57</v>
      </c>
      <c r="E4539" s="74" t="s">
        <v>6419</v>
      </c>
      <c r="F4539" s="75" t="s">
        <v>152</v>
      </c>
      <c r="G4539" s="76">
        <f>SUM('Ralawise Price List 2021'!G4539*(1+Calculator!$G$16))</f>
        <v>116.05</v>
      </c>
      <c r="H4539" s="77" t="s">
        <v>160</v>
      </c>
      <c r="I4539" s="76">
        <f>SUM('Ralawise Price List 2021'!I4539*(1+Calculator!$G$16))</f>
        <v>116.05</v>
      </c>
      <c r="J4539" s="76">
        <f>SUM('Ralawise Price List 2021'!J4539*(1+Calculator!$G$16))</f>
        <v>116.05</v>
      </c>
      <c r="K4539" s="63"/>
      <c r="L4539" s="63" t="s">
        <v>70</v>
      </c>
      <c r="M4539" s="78" t="s">
        <v>224</v>
      </c>
    </row>
    <row r="4540" spans="1:13" s="2" customFormat="1" ht="12" customHeight="1" x14ac:dyDescent="0.15">
      <c r="A4540" s="71" t="s">
        <v>6347</v>
      </c>
      <c r="B4540" s="72" t="s">
        <v>6420</v>
      </c>
      <c r="C4540" s="73" t="s">
        <v>6421</v>
      </c>
      <c r="D4540" s="73" t="s">
        <v>57</v>
      </c>
      <c r="E4540" s="74" t="s">
        <v>6416</v>
      </c>
      <c r="F4540" s="75" t="s">
        <v>152</v>
      </c>
      <c r="G4540" s="76">
        <f>SUM('Ralawise Price List 2021'!G4540*(1+Calculator!$G$16))</f>
        <v>116.05</v>
      </c>
      <c r="H4540" s="77" t="s">
        <v>160</v>
      </c>
      <c r="I4540" s="76">
        <f>SUM('Ralawise Price List 2021'!I4540*(1+Calculator!$G$16))</f>
        <v>116.05</v>
      </c>
      <c r="J4540" s="76">
        <f>SUM('Ralawise Price List 2021'!J4540*(1+Calculator!$G$16))</f>
        <v>116.05</v>
      </c>
      <c r="K4540" s="63"/>
      <c r="L4540" s="63" t="s">
        <v>70</v>
      </c>
      <c r="M4540" s="78" t="s">
        <v>224</v>
      </c>
    </row>
    <row r="4541" spans="1:13" s="2" customFormat="1" ht="12" customHeight="1" x14ac:dyDescent="0.15">
      <c r="A4541" s="71" t="s">
        <v>6347</v>
      </c>
      <c r="B4541" s="72" t="s">
        <v>6422</v>
      </c>
      <c r="C4541" s="73" t="s">
        <v>6423</v>
      </c>
      <c r="D4541" s="73" t="s">
        <v>57</v>
      </c>
      <c r="E4541" s="74" t="s">
        <v>6416</v>
      </c>
      <c r="F4541" s="75" t="s">
        <v>152</v>
      </c>
      <c r="G4541" s="76">
        <f>SUM('Ralawise Price List 2021'!G4541*(1+Calculator!$G$16))</f>
        <v>82.35</v>
      </c>
      <c r="H4541" s="77" t="s">
        <v>160</v>
      </c>
      <c r="I4541" s="76">
        <f>SUM('Ralawise Price List 2021'!I4541*(1+Calculator!$G$16))</f>
        <v>82.35</v>
      </c>
      <c r="J4541" s="76">
        <f>SUM('Ralawise Price List 2021'!J4541*(1+Calculator!$G$16))</f>
        <v>82.35</v>
      </c>
      <c r="K4541" s="63"/>
      <c r="L4541" s="63" t="s">
        <v>70</v>
      </c>
      <c r="M4541" s="78" t="s">
        <v>224</v>
      </c>
    </row>
    <row r="4542" spans="1:13" s="2" customFormat="1" ht="12" customHeight="1" x14ac:dyDescent="0.15">
      <c r="A4542" s="71" t="s">
        <v>6347</v>
      </c>
      <c r="B4542" s="72" t="s">
        <v>6424</v>
      </c>
      <c r="C4542" s="73" t="s">
        <v>6425</v>
      </c>
      <c r="D4542" s="73" t="s">
        <v>57</v>
      </c>
      <c r="E4542" s="74" t="s">
        <v>6416</v>
      </c>
      <c r="F4542" s="75" t="s">
        <v>152</v>
      </c>
      <c r="G4542" s="76">
        <f>SUM('Ralawise Price List 2021'!G4542*(1+Calculator!$G$16))</f>
        <v>134.85</v>
      </c>
      <c r="H4542" s="77" t="s">
        <v>160</v>
      </c>
      <c r="I4542" s="76">
        <f>SUM('Ralawise Price List 2021'!I4542*(1+Calculator!$G$16))</f>
        <v>134.85</v>
      </c>
      <c r="J4542" s="76">
        <f>SUM('Ralawise Price List 2021'!J4542*(1+Calculator!$G$16))</f>
        <v>134.85</v>
      </c>
      <c r="K4542" s="63"/>
      <c r="L4542" s="63" t="s">
        <v>70</v>
      </c>
      <c r="M4542" s="78" t="s">
        <v>224</v>
      </c>
    </row>
    <row r="4543" spans="1:13" s="2" customFormat="1" ht="12" customHeight="1" x14ac:dyDescent="0.15">
      <c r="A4543" s="71" t="s">
        <v>6347</v>
      </c>
      <c r="B4543" s="72" t="s">
        <v>6426</v>
      </c>
      <c r="C4543" s="73" t="s">
        <v>6427</v>
      </c>
      <c r="D4543" s="73" t="s">
        <v>57</v>
      </c>
      <c r="E4543" s="74" t="s">
        <v>6416</v>
      </c>
      <c r="F4543" s="75" t="s">
        <v>152</v>
      </c>
      <c r="G4543" s="76">
        <f>SUM('Ralawise Price List 2021'!G4543*(1+Calculator!$G$16))</f>
        <v>106.25</v>
      </c>
      <c r="H4543" s="77" t="s">
        <v>160</v>
      </c>
      <c r="I4543" s="76">
        <f>SUM('Ralawise Price List 2021'!I4543*(1+Calculator!$G$16))</f>
        <v>106.25</v>
      </c>
      <c r="J4543" s="76">
        <f>SUM('Ralawise Price List 2021'!J4543*(1+Calculator!$G$16))</f>
        <v>106.25</v>
      </c>
      <c r="K4543" s="63"/>
      <c r="L4543" s="63" t="s">
        <v>70</v>
      </c>
      <c r="M4543" s="78" t="s">
        <v>224</v>
      </c>
    </row>
    <row r="4544" spans="1:13" s="2" customFormat="1" ht="12" customHeight="1" x14ac:dyDescent="0.15">
      <c r="A4544" s="71" t="s">
        <v>6347</v>
      </c>
      <c r="B4544" s="72" t="s">
        <v>6428</v>
      </c>
      <c r="C4544" s="73" t="s">
        <v>6429</v>
      </c>
      <c r="D4544" s="73" t="s">
        <v>57</v>
      </c>
      <c r="E4544" s="74" t="s">
        <v>6416</v>
      </c>
      <c r="F4544" s="75" t="s">
        <v>152</v>
      </c>
      <c r="G4544" s="76">
        <f>SUM('Ralawise Price List 2021'!G4544*(1+Calculator!$G$16))</f>
        <v>164.25</v>
      </c>
      <c r="H4544" s="77" t="s">
        <v>160</v>
      </c>
      <c r="I4544" s="76">
        <f>SUM('Ralawise Price List 2021'!I4544*(1+Calculator!$G$16))</f>
        <v>164.25</v>
      </c>
      <c r="J4544" s="76">
        <f>SUM('Ralawise Price List 2021'!J4544*(1+Calculator!$G$16))</f>
        <v>164.25</v>
      </c>
      <c r="K4544" s="63"/>
      <c r="L4544" s="63" t="s">
        <v>70</v>
      </c>
      <c r="M4544" s="78" t="s">
        <v>224</v>
      </c>
    </row>
    <row r="4545" spans="1:13" s="2" customFormat="1" ht="12" customHeight="1" x14ac:dyDescent="0.15">
      <c r="A4545" s="71" t="s">
        <v>6347</v>
      </c>
      <c r="B4545" s="72" t="s">
        <v>6430</v>
      </c>
      <c r="C4545" s="73" t="s">
        <v>6431</v>
      </c>
      <c r="D4545" s="73" t="s">
        <v>57</v>
      </c>
      <c r="E4545" s="74" t="s">
        <v>4636</v>
      </c>
      <c r="F4545" s="75" t="s">
        <v>152</v>
      </c>
      <c r="G4545" s="76">
        <f>SUM('Ralawise Price List 2021'!G4545*(1+Calculator!$G$16))</f>
        <v>116.05</v>
      </c>
      <c r="H4545" s="77" t="s">
        <v>160</v>
      </c>
      <c r="I4545" s="76">
        <f>SUM('Ralawise Price List 2021'!I4545*(1+Calculator!$G$16))</f>
        <v>116.05</v>
      </c>
      <c r="J4545" s="76">
        <f>SUM('Ralawise Price List 2021'!J4545*(1+Calculator!$G$16))</f>
        <v>116.05</v>
      </c>
      <c r="K4545" s="63"/>
      <c r="L4545" s="63" t="s">
        <v>70</v>
      </c>
      <c r="M4545" s="78" t="s">
        <v>224</v>
      </c>
    </row>
    <row r="4546" spans="1:13" s="2" customFormat="1" ht="12" customHeight="1" x14ac:dyDescent="0.15">
      <c r="A4546" s="71" t="s">
        <v>6347</v>
      </c>
      <c r="B4546" s="72" t="s">
        <v>6432</v>
      </c>
      <c r="C4546" s="73" t="s">
        <v>6433</v>
      </c>
      <c r="D4546" s="73" t="s">
        <v>57</v>
      </c>
      <c r="E4546" s="74" t="s">
        <v>6416</v>
      </c>
      <c r="F4546" s="75" t="s">
        <v>152</v>
      </c>
      <c r="G4546" s="76">
        <f>SUM('Ralawise Price List 2021'!G4546*(1+Calculator!$G$16))</f>
        <v>221.5</v>
      </c>
      <c r="H4546" s="77" t="s">
        <v>160</v>
      </c>
      <c r="I4546" s="76">
        <f>SUM('Ralawise Price List 2021'!I4546*(1+Calculator!$G$16))</f>
        <v>221.5</v>
      </c>
      <c r="J4546" s="76">
        <f>SUM('Ralawise Price List 2021'!J4546*(1+Calculator!$G$16))</f>
        <v>221.5</v>
      </c>
      <c r="K4546" s="63"/>
      <c r="L4546" s="63" t="s">
        <v>70</v>
      </c>
      <c r="M4546" s="78" t="s">
        <v>224</v>
      </c>
    </row>
    <row r="4547" spans="1:13" s="2" customFormat="1" ht="12" customHeight="1" x14ac:dyDescent="0.15">
      <c r="A4547" s="71" t="s">
        <v>6347</v>
      </c>
      <c r="B4547" s="72" t="s">
        <v>6434</v>
      </c>
      <c r="C4547" s="73" t="s">
        <v>6435</v>
      </c>
      <c r="D4547" s="73" t="s">
        <v>57</v>
      </c>
      <c r="E4547" s="74" t="s">
        <v>4631</v>
      </c>
      <c r="F4547" s="75" t="s">
        <v>152</v>
      </c>
      <c r="G4547" s="76">
        <f>SUM('Ralawise Price List 2021'!G4547*(1+Calculator!$G$16))</f>
        <v>221.5</v>
      </c>
      <c r="H4547" s="77" t="s">
        <v>160</v>
      </c>
      <c r="I4547" s="76">
        <f>SUM('Ralawise Price List 2021'!I4547*(1+Calculator!$G$16))</f>
        <v>221.5</v>
      </c>
      <c r="J4547" s="76">
        <f>SUM('Ralawise Price List 2021'!J4547*(1+Calculator!$G$16))</f>
        <v>221.5</v>
      </c>
      <c r="K4547" s="63"/>
      <c r="L4547" s="63" t="s">
        <v>70</v>
      </c>
      <c r="M4547" s="78" t="s">
        <v>224</v>
      </c>
    </row>
    <row r="4548" spans="1:13" s="2" customFormat="1" ht="12" customHeight="1" x14ac:dyDescent="0.15">
      <c r="A4548" s="71" t="s">
        <v>6347</v>
      </c>
      <c r="B4548" s="72" t="s">
        <v>6436</v>
      </c>
      <c r="C4548" s="73" t="s">
        <v>6437</v>
      </c>
      <c r="D4548" s="73" t="s">
        <v>57</v>
      </c>
      <c r="E4548" s="74" t="s">
        <v>65</v>
      </c>
      <c r="F4548" s="75" t="s">
        <v>911</v>
      </c>
      <c r="G4548" s="76">
        <f>SUM('Ralawise Price List 2021'!G4548*(1+Calculator!$G$16))</f>
        <v>144.30000000000001</v>
      </c>
      <c r="H4548" s="77" t="s">
        <v>52</v>
      </c>
      <c r="I4548" s="76">
        <f>SUM('Ralawise Price List 2021'!I4548*(1+Calculator!$G$16))</f>
        <v>144.30000000000001</v>
      </c>
      <c r="J4548" s="76">
        <f>SUM('Ralawise Price List 2021'!J4548*(1+Calculator!$G$16))</f>
        <v>144.30000000000001</v>
      </c>
      <c r="K4548" s="63"/>
      <c r="L4548" s="63" t="s">
        <v>70</v>
      </c>
      <c r="M4548" s="78" t="s">
        <v>224</v>
      </c>
    </row>
    <row r="4549" spans="1:13" s="2" customFormat="1" ht="12" customHeight="1" x14ac:dyDescent="0.15">
      <c r="A4549" s="71" t="s">
        <v>6347</v>
      </c>
      <c r="B4549" s="72" t="s">
        <v>6438</v>
      </c>
      <c r="C4549" s="73" t="s">
        <v>6439</v>
      </c>
      <c r="D4549" s="73" t="s">
        <v>57</v>
      </c>
      <c r="E4549" s="74" t="s">
        <v>50</v>
      </c>
      <c r="F4549" s="75" t="s">
        <v>911</v>
      </c>
      <c r="G4549" s="76">
        <f>SUM('Ralawise Price List 2021'!G4549*(1+Calculator!$G$16))</f>
        <v>154.1</v>
      </c>
      <c r="H4549" s="77" t="s">
        <v>52</v>
      </c>
      <c r="I4549" s="76">
        <f>SUM('Ralawise Price List 2021'!I4549*(1+Calculator!$G$16))</f>
        <v>154.1</v>
      </c>
      <c r="J4549" s="76">
        <f>SUM('Ralawise Price List 2021'!J4549*(1+Calculator!$G$16))</f>
        <v>154.1</v>
      </c>
      <c r="K4549" s="63"/>
      <c r="L4549" s="63" t="s">
        <v>70</v>
      </c>
      <c r="M4549" s="78" t="s">
        <v>224</v>
      </c>
    </row>
    <row r="4550" spans="1:13" s="2" customFormat="1" ht="12" customHeight="1" x14ac:dyDescent="0.15">
      <c r="A4550" s="71" t="s">
        <v>6347</v>
      </c>
      <c r="B4550" s="72" t="s">
        <v>6438</v>
      </c>
      <c r="C4550" s="73" t="s">
        <v>6439</v>
      </c>
      <c r="D4550" s="73" t="s">
        <v>57</v>
      </c>
      <c r="E4550" s="74" t="s">
        <v>369</v>
      </c>
      <c r="F4550" s="75" t="s">
        <v>911</v>
      </c>
      <c r="G4550" s="76">
        <f>SUM('Ralawise Price List 2021'!G4550*(1+Calculator!$G$16))</f>
        <v>173.3</v>
      </c>
      <c r="H4550" s="77" t="s">
        <v>52</v>
      </c>
      <c r="I4550" s="76">
        <f>SUM('Ralawise Price List 2021'!I4550*(1+Calculator!$G$16))</f>
        <v>173.3</v>
      </c>
      <c r="J4550" s="76">
        <f>SUM('Ralawise Price List 2021'!J4550*(1+Calculator!$G$16))</f>
        <v>173.3</v>
      </c>
      <c r="K4550" s="63"/>
      <c r="L4550" s="63" t="s">
        <v>70</v>
      </c>
      <c r="M4550" s="78" t="s">
        <v>224</v>
      </c>
    </row>
    <row r="4551" spans="1:13" s="2" customFormat="1" ht="12" customHeight="1" x14ac:dyDescent="0.15">
      <c r="A4551" s="71" t="s">
        <v>6347</v>
      </c>
      <c r="B4551" s="72" t="s">
        <v>6440</v>
      </c>
      <c r="C4551" s="73" t="s">
        <v>6441</v>
      </c>
      <c r="D4551" s="73" t="s">
        <v>57</v>
      </c>
      <c r="E4551" s="74" t="s">
        <v>6442</v>
      </c>
      <c r="F4551" s="75" t="s">
        <v>152</v>
      </c>
      <c r="G4551" s="76">
        <f>SUM('Ralawise Price List 2021'!G4551*(1+Calculator!$G$16))</f>
        <v>183.1</v>
      </c>
      <c r="H4551" s="77" t="s">
        <v>160</v>
      </c>
      <c r="I4551" s="76">
        <f>SUM('Ralawise Price List 2021'!I4551*(1+Calculator!$G$16))</f>
        <v>183.1</v>
      </c>
      <c r="J4551" s="76">
        <f>SUM('Ralawise Price List 2021'!J4551*(1+Calculator!$G$16))</f>
        <v>183.1</v>
      </c>
      <c r="K4551" s="63"/>
      <c r="L4551" s="63" t="s">
        <v>70</v>
      </c>
      <c r="M4551" s="78" t="s">
        <v>224</v>
      </c>
    </row>
    <row r="4552" spans="1:13" s="2" customFormat="1" ht="12" customHeight="1" x14ac:dyDescent="0.15">
      <c r="A4552" s="71" t="s">
        <v>6347</v>
      </c>
      <c r="B4552" s="72" t="s">
        <v>6443</v>
      </c>
      <c r="C4552" s="73" t="s">
        <v>6444</v>
      </c>
      <c r="D4552" s="73" t="s">
        <v>57</v>
      </c>
      <c r="E4552" s="74" t="s">
        <v>6442</v>
      </c>
      <c r="F4552" s="75" t="s">
        <v>152</v>
      </c>
      <c r="G4552" s="76">
        <f>SUM('Ralawise Price List 2021'!G4552*(1+Calculator!$G$16))</f>
        <v>163.5</v>
      </c>
      <c r="H4552" s="77" t="s">
        <v>160</v>
      </c>
      <c r="I4552" s="76">
        <f>SUM('Ralawise Price List 2021'!I4552*(1+Calculator!$G$16))</f>
        <v>163.5</v>
      </c>
      <c r="J4552" s="76">
        <f>SUM('Ralawise Price List 2021'!J4552*(1+Calculator!$G$16))</f>
        <v>163.5</v>
      </c>
      <c r="K4552" s="63"/>
      <c r="L4552" s="63" t="s">
        <v>70</v>
      </c>
      <c r="M4552" s="78" t="s">
        <v>224</v>
      </c>
    </row>
    <row r="4553" spans="1:13" s="2" customFormat="1" ht="12" customHeight="1" x14ac:dyDescent="0.15">
      <c r="A4553" s="71" t="s">
        <v>6347</v>
      </c>
      <c r="B4553" s="72" t="s">
        <v>6445</v>
      </c>
      <c r="C4553" s="73" t="s">
        <v>6446</v>
      </c>
      <c r="D4553" s="73" t="s">
        <v>57</v>
      </c>
      <c r="E4553" s="74" t="s">
        <v>6416</v>
      </c>
      <c r="F4553" s="75" t="s">
        <v>152</v>
      </c>
      <c r="G4553" s="76">
        <f>SUM('Ralawise Price List 2021'!G4553*(1+Calculator!$G$16))</f>
        <v>163.5</v>
      </c>
      <c r="H4553" s="77" t="s">
        <v>160</v>
      </c>
      <c r="I4553" s="76">
        <f>SUM('Ralawise Price List 2021'!I4553*(1+Calculator!$G$16))</f>
        <v>163.5</v>
      </c>
      <c r="J4553" s="76">
        <f>SUM('Ralawise Price List 2021'!J4553*(1+Calculator!$G$16))</f>
        <v>163.5</v>
      </c>
      <c r="K4553" s="63"/>
      <c r="L4553" s="63" t="s">
        <v>70</v>
      </c>
      <c r="M4553" s="78" t="s">
        <v>224</v>
      </c>
    </row>
    <row r="4554" spans="1:13" s="2" customFormat="1" ht="12" customHeight="1" x14ac:dyDescent="0.15">
      <c r="A4554" s="71" t="s">
        <v>6347</v>
      </c>
      <c r="B4554" s="72" t="s">
        <v>6447</v>
      </c>
      <c r="C4554" s="73" t="s">
        <v>6448</v>
      </c>
      <c r="D4554" s="73" t="s">
        <v>57</v>
      </c>
      <c r="E4554" s="74" t="s">
        <v>6449</v>
      </c>
      <c r="F4554" s="75" t="s">
        <v>58</v>
      </c>
      <c r="G4554" s="76">
        <f>SUM('Ralawise Price List 2021'!G4554*(1+Calculator!$G$16))</f>
        <v>112.5</v>
      </c>
      <c r="H4554" s="77" t="s">
        <v>52</v>
      </c>
      <c r="I4554" s="76">
        <f>SUM('Ralawise Price List 2021'!I4554*(1+Calculator!$G$16))</f>
        <v>112.5</v>
      </c>
      <c r="J4554" s="76">
        <f>SUM('Ralawise Price List 2021'!J4554*(1+Calculator!$G$16))</f>
        <v>112.5</v>
      </c>
      <c r="K4554" s="63"/>
      <c r="L4554" s="63" t="s">
        <v>70</v>
      </c>
      <c r="M4554" s="78" t="s">
        <v>224</v>
      </c>
    </row>
    <row r="4555" spans="1:13" s="2" customFormat="1" ht="12" customHeight="1" x14ac:dyDescent="0.15">
      <c r="A4555" s="71" t="s">
        <v>6347</v>
      </c>
      <c r="B4555" s="72" t="s">
        <v>6450</v>
      </c>
      <c r="C4555" s="73" t="s">
        <v>6451</v>
      </c>
      <c r="D4555" s="73" t="s">
        <v>57</v>
      </c>
      <c r="E4555" s="74" t="s">
        <v>307</v>
      </c>
      <c r="F4555" s="75" t="s">
        <v>58</v>
      </c>
      <c r="G4555" s="76">
        <f>SUM('Ralawise Price List 2021'!G4555*(1+Calculator!$G$16))</f>
        <v>96.05</v>
      </c>
      <c r="H4555" s="77" t="s">
        <v>52</v>
      </c>
      <c r="I4555" s="76">
        <f>SUM('Ralawise Price List 2021'!I4555*(1+Calculator!$G$16))</f>
        <v>96.05</v>
      </c>
      <c r="J4555" s="76">
        <f>SUM('Ralawise Price List 2021'!J4555*(1+Calculator!$G$16))</f>
        <v>96.05</v>
      </c>
      <c r="K4555" s="63"/>
      <c r="L4555" s="63" t="s">
        <v>70</v>
      </c>
      <c r="M4555" s="78" t="s">
        <v>224</v>
      </c>
    </row>
    <row r="4556" spans="1:13" s="2" customFormat="1" ht="12" customHeight="1" x14ac:dyDescent="0.15">
      <c r="A4556" s="71" t="s">
        <v>6347</v>
      </c>
      <c r="B4556" s="72" t="s">
        <v>6452</v>
      </c>
      <c r="C4556" s="73" t="s">
        <v>6453</v>
      </c>
      <c r="D4556" s="73" t="s">
        <v>57</v>
      </c>
      <c r="E4556" s="74" t="s">
        <v>307</v>
      </c>
      <c r="F4556" s="75" t="s">
        <v>62</v>
      </c>
      <c r="G4556" s="76">
        <f>SUM('Ralawise Price List 2021'!G4556*(1+Calculator!$G$16))</f>
        <v>202.3</v>
      </c>
      <c r="H4556" s="77" t="s">
        <v>52</v>
      </c>
      <c r="I4556" s="76">
        <f>SUM('Ralawise Price List 2021'!I4556*(1+Calculator!$G$16))</f>
        <v>202.3</v>
      </c>
      <c r="J4556" s="76">
        <f>SUM('Ralawise Price List 2021'!J4556*(1+Calculator!$G$16))</f>
        <v>202.3</v>
      </c>
      <c r="K4556" s="63"/>
      <c r="L4556" s="63" t="s">
        <v>70</v>
      </c>
      <c r="M4556" s="78" t="s">
        <v>224</v>
      </c>
    </row>
    <row r="4557" spans="1:13" s="2" customFormat="1" ht="12" customHeight="1" x14ac:dyDescent="0.15">
      <c r="A4557" s="71" t="s">
        <v>6347</v>
      </c>
      <c r="B4557" s="72" t="s">
        <v>6454</v>
      </c>
      <c r="C4557" s="73" t="s">
        <v>6455</v>
      </c>
      <c r="D4557" s="73" t="s">
        <v>57</v>
      </c>
      <c r="E4557" s="74" t="s">
        <v>298</v>
      </c>
      <c r="F4557" s="75" t="s">
        <v>62</v>
      </c>
      <c r="G4557" s="76">
        <f>SUM('Ralawise Price List 2021'!G4557*(1+Calculator!$G$16))</f>
        <v>144.30000000000001</v>
      </c>
      <c r="H4557" s="77" t="s">
        <v>52</v>
      </c>
      <c r="I4557" s="76">
        <f>SUM('Ralawise Price List 2021'!I4557*(1+Calculator!$G$16))</f>
        <v>144.30000000000001</v>
      </c>
      <c r="J4557" s="76">
        <f>SUM('Ralawise Price List 2021'!J4557*(1+Calculator!$G$16))</f>
        <v>144.30000000000001</v>
      </c>
      <c r="K4557" s="63"/>
      <c r="L4557" s="63" t="s">
        <v>70</v>
      </c>
      <c r="M4557" s="78" t="s">
        <v>224</v>
      </c>
    </row>
    <row r="4558" spans="1:13" s="2" customFormat="1" ht="12" customHeight="1" x14ac:dyDescent="0.15">
      <c r="A4558" s="71" t="s">
        <v>6347</v>
      </c>
      <c r="B4558" s="72" t="s">
        <v>6454</v>
      </c>
      <c r="C4558" s="73" t="s">
        <v>6455</v>
      </c>
      <c r="D4558" s="73" t="s">
        <v>57</v>
      </c>
      <c r="E4558" s="74" t="s">
        <v>298</v>
      </c>
      <c r="F4558" s="75" t="s">
        <v>62</v>
      </c>
      <c r="G4558" s="76">
        <f>SUM('Ralawise Price List 2021'!G4558*(1+Calculator!$G$16))</f>
        <v>144.30000000000001</v>
      </c>
      <c r="H4558" s="77" t="s">
        <v>52</v>
      </c>
      <c r="I4558" s="76">
        <f>SUM('Ralawise Price List 2021'!I4558*(1+Calculator!$G$16))</f>
        <v>144.30000000000001</v>
      </c>
      <c r="J4558" s="76">
        <f>SUM('Ralawise Price List 2021'!J4558*(1+Calculator!$G$16))</f>
        <v>144.30000000000001</v>
      </c>
      <c r="K4558" s="63"/>
      <c r="L4558" s="63" t="s">
        <v>70</v>
      </c>
      <c r="M4558" s="78" t="s">
        <v>224</v>
      </c>
    </row>
    <row r="4559" spans="1:13" s="2" customFormat="1" ht="12" customHeight="1" x14ac:dyDescent="0.15">
      <c r="A4559" s="71" t="s">
        <v>6347</v>
      </c>
      <c r="B4559" s="72" t="s">
        <v>6456</v>
      </c>
      <c r="C4559" s="73" t="s">
        <v>6457</v>
      </c>
      <c r="D4559" s="73" t="s">
        <v>57</v>
      </c>
      <c r="E4559" s="74" t="s">
        <v>858</v>
      </c>
      <c r="F4559" s="75" t="s">
        <v>51</v>
      </c>
      <c r="G4559" s="76">
        <f>SUM('Ralawise Price List 2021'!G4559*(1+Calculator!$G$16))</f>
        <v>125.05</v>
      </c>
      <c r="H4559" s="77" t="s">
        <v>52</v>
      </c>
      <c r="I4559" s="76">
        <f>SUM('Ralawise Price List 2021'!I4559*(1+Calculator!$G$16))</f>
        <v>125.05</v>
      </c>
      <c r="J4559" s="76">
        <f>SUM('Ralawise Price List 2021'!J4559*(1+Calculator!$G$16))</f>
        <v>125.05</v>
      </c>
      <c r="K4559" s="63"/>
      <c r="L4559" s="63" t="s">
        <v>70</v>
      </c>
      <c r="M4559" s="78" t="s">
        <v>224</v>
      </c>
    </row>
    <row r="4560" spans="1:13" s="2" customFormat="1" ht="12" customHeight="1" x14ac:dyDescent="0.15">
      <c r="A4560" s="71" t="s">
        <v>6347</v>
      </c>
      <c r="B4560" s="72" t="s">
        <v>6458</v>
      </c>
      <c r="C4560" s="73" t="s">
        <v>6459</v>
      </c>
      <c r="D4560" s="73" t="s">
        <v>57</v>
      </c>
      <c r="E4560" s="74" t="s">
        <v>298</v>
      </c>
      <c r="F4560" s="75" t="s">
        <v>62</v>
      </c>
      <c r="G4560" s="76">
        <f>SUM('Ralawise Price List 2021'!G4560*(1+Calculator!$G$16))</f>
        <v>246.2</v>
      </c>
      <c r="H4560" s="77" t="s">
        <v>52</v>
      </c>
      <c r="I4560" s="76">
        <f>SUM('Ralawise Price List 2021'!I4560*(1+Calculator!$G$16))</f>
        <v>246.2</v>
      </c>
      <c r="J4560" s="76">
        <f>SUM('Ralawise Price List 2021'!J4560*(1+Calculator!$G$16))</f>
        <v>246.2</v>
      </c>
      <c r="K4560" s="63"/>
      <c r="L4560" s="63" t="s">
        <v>70</v>
      </c>
      <c r="M4560" s="78" t="s">
        <v>224</v>
      </c>
    </row>
    <row r="4561" spans="1:13" s="2" customFormat="1" ht="12" customHeight="1" x14ac:dyDescent="0.15">
      <c r="A4561" s="71" t="s">
        <v>6347</v>
      </c>
      <c r="B4561" s="72" t="s">
        <v>6458</v>
      </c>
      <c r="C4561" s="73" t="s">
        <v>6459</v>
      </c>
      <c r="D4561" s="73" t="s">
        <v>57</v>
      </c>
      <c r="E4561" s="74" t="s">
        <v>298</v>
      </c>
      <c r="F4561" s="75" t="s">
        <v>62</v>
      </c>
      <c r="G4561" s="76">
        <f>SUM('Ralawise Price List 2021'!G4561*(1+Calculator!$G$16))</f>
        <v>246.2</v>
      </c>
      <c r="H4561" s="77" t="s">
        <v>52</v>
      </c>
      <c r="I4561" s="76">
        <f>SUM('Ralawise Price List 2021'!I4561*(1+Calculator!$G$16))</f>
        <v>246.2</v>
      </c>
      <c r="J4561" s="76">
        <f>SUM('Ralawise Price List 2021'!J4561*(1+Calculator!$G$16))</f>
        <v>246.2</v>
      </c>
      <c r="K4561" s="63"/>
      <c r="L4561" s="63" t="s">
        <v>70</v>
      </c>
      <c r="M4561" s="78" t="s">
        <v>224</v>
      </c>
    </row>
    <row r="4562" spans="1:13" s="2" customFormat="1" ht="12" customHeight="1" x14ac:dyDescent="0.15">
      <c r="A4562" s="71" t="s">
        <v>6347</v>
      </c>
      <c r="B4562" s="72" t="s">
        <v>6460</v>
      </c>
      <c r="C4562" s="73" t="s">
        <v>6461</v>
      </c>
      <c r="D4562" s="73" t="s">
        <v>57</v>
      </c>
      <c r="E4562" s="74" t="s">
        <v>298</v>
      </c>
      <c r="F4562" s="75" t="s">
        <v>62</v>
      </c>
      <c r="G4562" s="76">
        <f>SUM('Ralawise Price List 2021'!G4562*(1+Calculator!$G$16))</f>
        <v>269.7</v>
      </c>
      <c r="H4562" s="77" t="s">
        <v>52</v>
      </c>
      <c r="I4562" s="76">
        <f>SUM('Ralawise Price List 2021'!I4562*(1+Calculator!$G$16))</f>
        <v>269.7</v>
      </c>
      <c r="J4562" s="76">
        <f>SUM('Ralawise Price List 2021'!J4562*(1+Calculator!$G$16))</f>
        <v>269.7</v>
      </c>
      <c r="K4562" s="63"/>
      <c r="L4562" s="63" t="s">
        <v>70</v>
      </c>
      <c r="M4562" s="78" t="s">
        <v>224</v>
      </c>
    </row>
    <row r="4563" spans="1:13" s="2" customFormat="1" ht="12" customHeight="1" x14ac:dyDescent="0.15">
      <c r="A4563" s="71" t="s">
        <v>6347</v>
      </c>
      <c r="B4563" s="72" t="s">
        <v>6460</v>
      </c>
      <c r="C4563" s="73" t="s">
        <v>6461</v>
      </c>
      <c r="D4563" s="73" t="s">
        <v>57</v>
      </c>
      <c r="E4563" s="74" t="s">
        <v>298</v>
      </c>
      <c r="F4563" s="75" t="s">
        <v>62</v>
      </c>
      <c r="G4563" s="76">
        <f>SUM('Ralawise Price List 2021'!G4563*(1+Calculator!$G$16))</f>
        <v>269.7</v>
      </c>
      <c r="H4563" s="77" t="s">
        <v>52</v>
      </c>
      <c r="I4563" s="76">
        <f>SUM('Ralawise Price List 2021'!I4563*(1+Calculator!$G$16))</f>
        <v>269.7</v>
      </c>
      <c r="J4563" s="76">
        <f>SUM('Ralawise Price List 2021'!J4563*(1+Calculator!$G$16))</f>
        <v>269.7</v>
      </c>
      <c r="K4563" s="63"/>
      <c r="L4563" s="63" t="s">
        <v>70</v>
      </c>
      <c r="M4563" s="78" t="s">
        <v>224</v>
      </c>
    </row>
    <row r="4564" spans="1:13" s="2" customFormat="1" ht="12" customHeight="1" x14ac:dyDescent="0.15">
      <c r="A4564" s="71" t="s">
        <v>6462</v>
      </c>
      <c r="B4564" s="72" t="s">
        <v>6463</v>
      </c>
      <c r="C4564" s="73" t="s">
        <v>6464</v>
      </c>
      <c r="D4564" s="73" t="s">
        <v>57</v>
      </c>
      <c r="E4564" s="74" t="s">
        <v>1487</v>
      </c>
      <c r="F4564" s="75" t="s">
        <v>409</v>
      </c>
      <c r="G4564" s="76">
        <f>SUM('Ralawise Price List 2021'!G4564*(1+Calculator!$G$16))</f>
        <v>102</v>
      </c>
      <c r="H4564" s="77" t="s">
        <v>151</v>
      </c>
      <c r="I4564" s="76">
        <f>SUM('Ralawise Price List 2021'!I4564*(1+Calculator!$G$16))</f>
        <v>106.65</v>
      </c>
      <c r="J4564" s="76">
        <f>SUM('Ralawise Price List 2021'!J4564*(1+Calculator!$G$16))</f>
        <v>111.25</v>
      </c>
      <c r="K4564" s="63"/>
      <c r="L4564" s="63" t="s">
        <v>70</v>
      </c>
      <c r="M4564" s="78" t="s">
        <v>224</v>
      </c>
    </row>
    <row r="4565" spans="1:13" s="2" customFormat="1" ht="12" customHeight="1" x14ac:dyDescent="0.15">
      <c r="A4565" s="71" t="s">
        <v>6462</v>
      </c>
      <c r="B4565" s="72" t="s">
        <v>6463</v>
      </c>
      <c r="C4565" s="73" t="s">
        <v>6464</v>
      </c>
      <c r="D4565" s="73" t="s">
        <v>57</v>
      </c>
      <c r="E4565" s="74" t="s">
        <v>6465</v>
      </c>
      <c r="F4565" s="75" t="s">
        <v>237</v>
      </c>
      <c r="G4565" s="76">
        <f>SUM('Ralawise Price List 2021'!G4565*(1+Calculator!$G$16))</f>
        <v>102</v>
      </c>
      <c r="H4565" s="77" t="s">
        <v>151</v>
      </c>
      <c r="I4565" s="76">
        <f>SUM('Ralawise Price List 2021'!I4565*(1+Calculator!$G$16))</f>
        <v>106.65</v>
      </c>
      <c r="J4565" s="76">
        <f>SUM('Ralawise Price List 2021'!J4565*(1+Calculator!$G$16))</f>
        <v>111.25</v>
      </c>
      <c r="K4565" s="63"/>
      <c r="L4565" s="63" t="s">
        <v>70</v>
      </c>
      <c r="M4565" s="78" t="s">
        <v>224</v>
      </c>
    </row>
    <row r="4566" spans="1:13" s="2" customFormat="1" ht="12" customHeight="1" x14ac:dyDescent="0.15">
      <c r="A4566" s="71" t="s">
        <v>6462</v>
      </c>
      <c r="B4566" s="72" t="s">
        <v>6463</v>
      </c>
      <c r="C4566" s="73" t="s">
        <v>6464</v>
      </c>
      <c r="D4566" s="73" t="s">
        <v>57</v>
      </c>
      <c r="E4566" s="74" t="s">
        <v>6466</v>
      </c>
      <c r="F4566" s="75" t="s">
        <v>6467</v>
      </c>
      <c r="G4566" s="76">
        <f>SUM('Ralawise Price List 2021'!G4566*(1+Calculator!$G$16))</f>
        <v>102</v>
      </c>
      <c r="H4566" s="77" t="s">
        <v>151</v>
      </c>
      <c r="I4566" s="76">
        <f>SUM('Ralawise Price List 2021'!I4566*(1+Calculator!$G$16))</f>
        <v>106.65</v>
      </c>
      <c r="J4566" s="76">
        <f>SUM('Ralawise Price List 2021'!J4566*(1+Calculator!$G$16))</f>
        <v>111.25</v>
      </c>
      <c r="K4566" s="63"/>
      <c r="L4566" s="63" t="s">
        <v>70</v>
      </c>
      <c r="M4566" s="78" t="s">
        <v>224</v>
      </c>
    </row>
    <row r="4567" spans="1:13" s="2" customFormat="1" ht="12" customHeight="1" x14ac:dyDescent="0.15">
      <c r="A4567" s="71" t="s">
        <v>6462</v>
      </c>
      <c r="B4567" s="72" t="s">
        <v>6463</v>
      </c>
      <c r="C4567" s="73" t="s">
        <v>6464</v>
      </c>
      <c r="D4567" s="73" t="s">
        <v>57</v>
      </c>
      <c r="E4567" s="74" t="s">
        <v>2241</v>
      </c>
      <c r="F4567" s="75" t="s">
        <v>387</v>
      </c>
      <c r="G4567" s="76">
        <f>SUM('Ralawise Price List 2021'!G4567*(1+Calculator!$G$16))</f>
        <v>106.65</v>
      </c>
      <c r="H4567" s="77" t="s">
        <v>151</v>
      </c>
      <c r="I4567" s="76">
        <f>SUM('Ralawise Price List 2021'!I4567*(1+Calculator!$G$16))</f>
        <v>111.25</v>
      </c>
      <c r="J4567" s="76">
        <f>SUM('Ralawise Price List 2021'!J4567*(1+Calculator!$G$16))</f>
        <v>115.9</v>
      </c>
      <c r="K4567" s="63"/>
      <c r="L4567" s="63" t="s">
        <v>70</v>
      </c>
      <c r="M4567" s="78" t="s">
        <v>224</v>
      </c>
    </row>
    <row r="4568" spans="1:13" s="2" customFormat="1" ht="12" customHeight="1" x14ac:dyDescent="0.15">
      <c r="A4568" s="71" t="s">
        <v>6462</v>
      </c>
      <c r="B4568" s="72" t="s">
        <v>6468</v>
      </c>
      <c r="C4568" s="73" t="s">
        <v>6469</v>
      </c>
      <c r="D4568" s="73" t="s">
        <v>57</v>
      </c>
      <c r="E4568" s="74" t="s">
        <v>6470</v>
      </c>
      <c r="F4568" s="75" t="s">
        <v>409</v>
      </c>
      <c r="G4568" s="76">
        <f>SUM('Ralawise Price List 2021'!G4568*(1+Calculator!$G$16))</f>
        <v>97.35</v>
      </c>
      <c r="H4568" s="77" t="s">
        <v>151</v>
      </c>
      <c r="I4568" s="76">
        <f>SUM('Ralawise Price List 2021'!I4568*(1+Calculator!$G$16))</f>
        <v>102</v>
      </c>
      <c r="J4568" s="76">
        <f>SUM('Ralawise Price List 2021'!J4568*(1+Calculator!$G$16))</f>
        <v>106.65</v>
      </c>
      <c r="K4568" s="63"/>
      <c r="L4568" s="63" t="s">
        <v>70</v>
      </c>
      <c r="M4568" s="78" t="s">
        <v>224</v>
      </c>
    </row>
    <row r="4569" spans="1:13" s="2" customFormat="1" ht="12" customHeight="1" x14ac:dyDescent="0.15">
      <c r="A4569" s="71" t="s">
        <v>6462</v>
      </c>
      <c r="B4569" s="72" t="s">
        <v>6468</v>
      </c>
      <c r="C4569" s="73" t="s">
        <v>6469</v>
      </c>
      <c r="D4569" s="73" t="s">
        <v>57</v>
      </c>
      <c r="E4569" s="74" t="s">
        <v>3962</v>
      </c>
      <c r="F4569" s="75" t="s">
        <v>237</v>
      </c>
      <c r="G4569" s="76">
        <f>SUM('Ralawise Price List 2021'!G4569*(1+Calculator!$G$16))</f>
        <v>97.35</v>
      </c>
      <c r="H4569" s="77" t="s">
        <v>151</v>
      </c>
      <c r="I4569" s="76">
        <f>SUM('Ralawise Price List 2021'!I4569*(1+Calculator!$G$16))</f>
        <v>102</v>
      </c>
      <c r="J4569" s="76">
        <f>SUM('Ralawise Price List 2021'!J4569*(1+Calculator!$G$16))</f>
        <v>106.65</v>
      </c>
      <c r="K4569" s="63"/>
      <c r="L4569" s="63" t="s">
        <v>70</v>
      </c>
      <c r="M4569" s="78" t="s">
        <v>224</v>
      </c>
    </row>
    <row r="4570" spans="1:13" s="2" customFormat="1" ht="12" customHeight="1" x14ac:dyDescent="0.15">
      <c r="A4570" s="71" t="s">
        <v>6462</v>
      </c>
      <c r="B4570" s="72" t="s">
        <v>6468</v>
      </c>
      <c r="C4570" s="73" t="s">
        <v>6469</v>
      </c>
      <c r="D4570" s="73" t="s">
        <v>57</v>
      </c>
      <c r="E4570" s="74" t="s">
        <v>112</v>
      </c>
      <c r="F4570" s="75" t="s">
        <v>387</v>
      </c>
      <c r="G4570" s="76">
        <f>SUM('Ralawise Price List 2021'!G4570*(1+Calculator!$G$16))</f>
        <v>102</v>
      </c>
      <c r="H4570" s="77" t="s">
        <v>151</v>
      </c>
      <c r="I4570" s="76">
        <f>SUM('Ralawise Price List 2021'!I4570*(1+Calculator!$G$16))</f>
        <v>106.65</v>
      </c>
      <c r="J4570" s="76">
        <f>SUM('Ralawise Price List 2021'!J4570*(1+Calculator!$G$16))</f>
        <v>111.25</v>
      </c>
      <c r="K4570" s="63"/>
      <c r="L4570" s="63" t="s">
        <v>70</v>
      </c>
      <c r="M4570" s="78" t="s">
        <v>224</v>
      </c>
    </row>
    <row r="4571" spans="1:13" s="2" customFormat="1" ht="12" customHeight="1" x14ac:dyDescent="0.15">
      <c r="A4571" s="71" t="s">
        <v>6462</v>
      </c>
      <c r="B4571" s="72" t="s">
        <v>6471</v>
      </c>
      <c r="C4571" s="73" t="s">
        <v>6472</v>
      </c>
      <c r="D4571" s="73" t="s">
        <v>57</v>
      </c>
      <c r="E4571" s="74" t="s">
        <v>823</v>
      </c>
      <c r="F4571" s="75" t="s">
        <v>237</v>
      </c>
      <c r="G4571" s="76">
        <f>SUM('Ralawise Price List 2021'!G4571*(1+Calculator!$G$16))</f>
        <v>102</v>
      </c>
      <c r="H4571" s="77" t="s">
        <v>151</v>
      </c>
      <c r="I4571" s="76">
        <f>SUM('Ralawise Price List 2021'!I4571*(1+Calculator!$G$16))</f>
        <v>106.65</v>
      </c>
      <c r="J4571" s="76">
        <f>SUM('Ralawise Price List 2021'!J4571*(1+Calculator!$G$16))</f>
        <v>111.25</v>
      </c>
      <c r="K4571" s="63"/>
      <c r="L4571" s="63" t="s">
        <v>70</v>
      </c>
      <c r="M4571" s="78" t="s">
        <v>224</v>
      </c>
    </row>
    <row r="4572" spans="1:13" s="2" customFormat="1" ht="12" customHeight="1" x14ac:dyDescent="0.15">
      <c r="A4572" s="71" t="s">
        <v>6462</v>
      </c>
      <c r="B4572" s="72" t="s">
        <v>6471</v>
      </c>
      <c r="C4572" s="73" t="s">
        <v>6472</v>
      </c>
      <c r="D4572" s="73" t="s">
        <v>57</v>
      </c>
      <c r="E4572" s="74" t="s">
        <v>823</v>
      </c>
      <c r="F4572" s="75" t="s">
        <v>409</v>
      </c>
      <c r="G4572" s="76">
        <f>SUM('Ralawise Price List 2021'!G4572*(1+Calculator!$G$16))</f>
        <v>102</v>
      </c>
      <c r="H4572" s="77" t="s">
        <v>151</v>
      </c>
      <c r="I4572" s="76">
        <f>SUM('Ralawise Price List 2021'!I4572*(1+Calculator!$G$16))</f>
        <v>106.65</v>
      </c>
      <c r="J4572" s="76">
        <f>SUM('Ralawise Price List 2021'!J4572*(1+Calculator!$G$16))</f>
        <v>111.25</v>
      </c>
      <c r="K4572" s="63"/>
      <c r="L4572" s="63" t="s">
        <v>70</v>
      </c>
      <c r="M4572" s="78" t="s">
        <v>224</v>
      </c>
    </row>
    <row r="4573" spans="1:13" s="2" customFormat="1" ht="12" customHeight="1" x14ac:dyDescent="0.15">
      <c r="A4573" s="71" t="s">
        <v>6462</v>
      </c>
      <c r="B4573" s="72" t="s">
        <v>6473</v>
      </c>
      <c r="C4573" s="73" t="s">
        <v>6474</v>
      </c>
      <c r="D4573" s="73" t="s">
        <v>57</v>
      </c>
      <c r="E4573" s="74" t="s">
        <v>298</v>
      </c>
      <c r="F4573" s="75" t="s">
        <v>197</v>
      </c>
      <c r="G4573" s="76">
        <f>SUM('Ralawise Price List 2021'!G4573*(1+Calculator!$G$16))</f>
        <v>162.25</v>
      </c>
      <c r="H4573" s="77" t="s">
        <v>52</v>
      </c>
      <c r="I4573" s="76">
        <f>SUM('Ralawise Price List 2021'!I4573*(1+Calculator!$G$16))</f>
        <v>167.8</v>
      </c>
      <c r="J4573" s="76">
        <f>SUM('Ralawise Price List 2021'!J4573*(1+Calculator!$G$16))</f>
        <v>173.35</v>
      </c>
      <c r="K4573" s="63"/>
      <c r="L4573" s="63" t="s">
        <v>70</v>
      </c>
      <c r="M4573" s="78" t="s">
        <v>224</v>
      </c>
    </row>
    <row r="4574" spans="1:13" s="2" customFormat="1" ht="12" customHeight="1" x14ac:dyDescent="0.15">
      <c r="A4574" s="71" t="s">
        <v>6462</v>
      </c>
      <c r="B4574" s="72" t="s">
        <v>6473</v>
      </c>
      <c r="C4574" s="73" t="s">
        <v>6474</v>
      </c>
      <c r="D4574" s="73" t="s">
        <v>57</v>
      </c>
      <c r="E4574" s="74" t="s">
        <v>298</v>
      </c>
      <c r="F4574" s="75" t="s">
        <v>58</v>
      </c>
      <c r="G4574" s="76">
        <f>SUM('Ralawise Price List 2021'!G4574*(1+Calculator!$G$16))</f>
        <v>162.25</v>
      </c>
      <c r="H4574" s="77" t="s">
        <v>52</v>
      </c>
      <c r="I4574" s="76">
        <f>SUM('Ralawise Price List 2021'!I4574*(1+Calculator!$G$16))</f>
        <v>167.8</v>
      </c>
      <c r="J4574" s="76">
        <f>SUM('Ralawise Price List 2021'!J4574*(1+Calculator!$G$16))</f>
        <v>173.35</v>
      </c>
      <c r="K4574" s="63"/>
      <c r="L4574" s="63" t="s">
        <v>70</v>
      </c>
      <c r="M4574" s="78" t="s">
        <v>224</v>
      </c>
    </row>
    <row r="4575" spans="1:13" s="2" customFormat="1" ht="12" customHeight="1" x14ac:dyDescent="0.15">
      <c r="A4575" s="71" t="s">
        <v>6462</v>
      </c>
      <c r="B4575" s="72" t="s">
        <v>6473</v>
      </c>
      <c r="C4575" s="73" t="s">
        <v>6474</v>
      </c>
      <c r="D4575" s="73" t="s">
        <v>57</v>
      </c>
      <c r="E4575" s="74" t="s">
        <v>298</v>
      </c>
      <c r="F4575" s="75" t="s">
        <v>221</v>
      </c>
      <c r="G4575" s="76">
        <f>SUM('Ralawise Price List 2021'!G4575*(1+Calculator!$G$16))</f>
        <v>162.25</v>
      </c>
      <c r="H4575" s="77" t="s">
        <v>52</v>
      </c>
      <c r="I4575" s="76">
        <f>SUM('Ralawise Price List 2021'!I4575*(1+Calculator!$G$16))</f>
        <v>167.8</v>
      </c>
      <c r="J4575" s="76">
        <f>SUM('Ralawise Price List 2021'!J4575*(1+Calculator!$G$16))</f>
        <v>173.35</v>
      </c>
      <c r="K4575" s="63"/>
      <c r="L4575" s="63" t="s">
        <v>70</v>
      </c>
      <c r="M4575" s="78" t="s">
        <v>224</v>
      </c>
    </row>
    <row r="4576" spans="1:13" s="2" customFormat="1" ht="12" customHeight="1" x14ac:dyDescent="0.15">
      <c r="A4576" s="71" t="s">
        <v>6462</v>
      </c>
      <c r="B4576" s="72" t="s">
        <v>6473</v>
      </c>
      <c r="C4576" s="73" t="s">
        <v>6474</v>
      </c>
      <c r="D4576" s="73" t="s">
        <v>57</v>
      </c>
      <c r="E4576" s="74" t="s">
        <v>298</v>
      </c>
      <c r="F4576" s="75" t="s">
        <v>51</v>
      </c>
      <c r="G4576" s="76">
        <f>SUM('Ralawise Price List 2021'!G4576*(1+Calculator!$G$16))</f>
        <v>162.25</v>
      </c>
      <c r="H4576" s="77" t="s">
        <v>52</v>
      </c>
      <c r="I4576" s="76">
        <f>SUM('Ralawise Price List 2021'!I4576*(1+Calculator!$G$16))</f>
        <v>167.8</v>
      </c>
      <c r="J4576" s="76">
        <f>SUM('Ralawise Price List 2021'!J4576*(1+Calculator!$G$16))</f>
        <v>173.35</v>
      </c>
      <c r="K4576" s="63"/>
      <c r="L4576" s="63" t="s">
        <v>70</v>
      </c>
      <c r="M4576" s="78" t="s">
        <v>224</v>
      </c>
    </row>
    <row r="4577" spans="1:13" s="2" customFormat="1" ht="12" customHeight="1" x14ac:dyDescent="0.15">
      <c r="A4577" s="71" t="s">
        <v>6462</v>
      </c>
      <c r="B4577" s="72" t="s">
        <v>6475</v>
      </c>
      <c r="C4577" s="73" t="s">
        <v>6476</v>
      </c>
      <c r="D4577" s="73" t="s">
        <v>57</v>
      </c>
      <c r="E4577" s="74" t="s">
        <v>65</v>
      </c>
      <c r="F4577" s="75" t="s">
        <v>246</v>
      </c>
      <c r="G4577" s="76">
        <f>SUM('Ralawise Price List 2021'!G4577*(1+Calculator!$G$16))</f>
        <v>148.35</v>
      </c>
      <c r="H4577" s="77" t="s">
        <v>62</v>
      </c>
      <c r="I4577" s="76">
        <f>SUM('Ralawise Price List 2021'!I4577*(1+Calculator!$G$16))</f>
        <v>153</v>
      </c>
      <c r="J4577" s="76">
        <f>SUM('Ralawise Price List 2021'!J4577*(1+Calculator!$G$16))</f>
        <v>160.4</v>
      </c>
      <c r="K4577" s="63"/>
      <c r="L4577" s="63" t="s">
        <v>70</v>
      </c>
      <c r="M4577" s="78" t="s">
        <v>224</v>
      </c>
    </row>
    <row r="4578" spans="1:13" s="2" customFormat="1" ht="12" customHeight="1" x14ac:dyDescent="0.15">
      <c r="A4578" s="71" t="s">
        <v>6462</v>
      </c>
      <c r="B4578" s="72" t="s">
        <v>6475</v>
      </c>
      <c r="C4578" s="73" t="s">
        <v>6476</v>
      </c>
      <c r="D4578" s="73" t="s">
        <v>57</v>
      </c>
      <c r="E4578" s="74" t="s">
        <v>65</v>
      </c>
      <c r="F4578" s="75" t="s">
        <v>167</v>
      </c>
      <c r="G4578" s="76">
        <f>SUM('Ralawise Price List 2021'!G4578*(1+Calculator!$G$16))</f>
        <v>148.35</v>
      </c>
      <c r="H4578" s="77" t="s">
        <v>62</v>
      </c>
      <c r="I4578" s="76">
        <f>SUM('Ralawise Price List 2021'!I4578*(1+Calculator!$G$16))</f>
        <v>153</v>
      </c>
      <c r="J4578" s="76">
        <f>SUM('Ralawise Price List 2021'!J4578*(1+Calculator!$G$16))</f>
        <v>160.4</v>
      </c>
      <c r="K4578" s="63"/>
      <c r="L4578" s="63" t="s">
        <v>70</v>
      </c>
      <c r="M4578" s="78" t="s">
        <v>224</v>
      </c>
    </row>
    <row r="4579" spans="1:13" s="2" customFormat="1" ht="12" customHeight="1" x14ac:dyDescent="0.15">
      <c r="A4579" s="71" t="s">
        <v>6462</v>
      </c>
      <c r="B4579" s="72" t="s">
        <v>6475</v>
      </c>
      <c r="C4579" s="73" t="s">
        <v>6476</v>
      </c>
      <c r="D4579" s="73" t="s">
        <v>57</v>
      </c>
      <c r="E4579" s="74" t="s">
        <v>65</v>
      </c>
      <c r="F4579" s="75" t="s">
        <v>6477</v>
      </c>
      <c r="G4579" s="76">
        <f>SUM('Ralawise Price List 2021'!G4579*(1+Calculator!$G$16))</f>
        <v>148.35</v>
      </c>
      <c r="H4579" s="77" t="s">
        <v>62</v>
      </c>
      <c r="I4579" s="76">
        <f>SUM('Ralawise Price List 2021'!I4579*(1+Calculator!$G$16))</f>
        <v>153</v>
      </c>
      <c r="J4579" s="76">
        <f>SUM('Ralawise Price List 2021'!J4579*(1+Calculator!$G$16))</f>
        <v>160.4</v>
      </c>
      <c r="K4579" s="63"/>
      <c r="L4579" s="63" t="s">
        <v>70</v>
      </c>
      <c r="M4579" s="78" t="s">
        <v>224</v>
      </c>
    </row>
    <row r="4580" spans="1:13" s="2" customFormat="1" ht="12" customHeight="1" x14ac:dyDescent="0.15">
      <c r="A4580" s="71" t="s">
        <v>6462</v>
      </c>
      <c r="B4580" s="72" t="s">
        <v>6475</v>
      </c>
      <c r="C4580" s="73" t="s">
        <v>6476</v>
      </c>
      <c r="D4580" s="73" t="s">
        <v>57</v>
      </c>
      <c r="E4580" s="74" t="s">
        <v>65</v>
      </c>
      <c r="F4580" s="75" t="s">
        <v>191</v>
      </c>
      <c r="G4580" s="76">
        <f>SUM('Ralawise Price List 2021'!G4580*(1+Calculator!$G$16))</f>
        <v>148.35</v>
      </c>
      <c r="H4580" s="77" t="s">
        <v>62</v>
      </c>
      <c r="I4580" s="76">
        <f>SUM('Ralawise Price List 2021'!I4580*(1+Calculator!$G$16))</f>
        <v>153</v>
      </c>
      <c r="J4580" s="76">
        <f>SUM('Ralawise Price List 2021'!J4580*(1+Calculator!$G$16))</f>
        <v>160.4</v>
      </c>
      <c r="K4580" s="63"/>
      <c r="L4580" s="63" t="s">
        <v>70</v>
      </c>
      <c r="M4580" s="78" t="s">
        <v>224</v>
      </c>
    </row>
    <row r="4581" spans="1:13" s="2" customFormat="1" ht="12" customHeight="1" x14ac:dyDescent="0.15">
      <c r="A4581" s="71" t="s">
        <v>6462</v>
      </c>
      <c r="B4581" s="72" t="s">
        <v>6478</v>
      </c>
      <c r="C4581" s="73" t="s">
        <v>6479</v>
      </c>
      <c r="D4581" s="73" t="s">
        <v>57</v>
      </c>
      <c r="E4581" s="74" t="s">
        <v>1487</v>
      </c>
      <c r="F4581" s="75" t="s">
        <v>1451</v>
      </c>
      <c r="G4581" s="76">
        <f>SUM('Ralawise Price List 2021'!G4581*(1+Calculator!$G$16))</f>
        <v>92.7</v>
      </c>
      <c r="H4581" s="77" t="s">
        <v>151</v>
      </c>
      <c r="I4581" s="76">
        <f>SUM('Ralawise Price List 2021'!I4581*(1+Calculator!$G$16))</f>
        <v>97.35</v>
      </c>
      <c r="J4581" s="76">
        <f>SUM('Ralawise Price List 2021'!J4581*(1+Calculator!$G$16))</f>
        <v>102</v>
      </c>
      <c r="K4581" s="63"/>
      <c r="L4581" s="63" t="s">
        <v>70</v>
      </c>
      <c r="M4581" s="78" t="s">
        <v>224</v>
      </c>
    </row>
    <row r="4582" spans="1:13" s="2" customFormat="1" ht="12" customHeight="1" x14ac:dyDescent="0.15">
      <c r="A4582" s="71" t="s">
        <v>6462</v>
      </c>
      <c r="B4582" s="72" t="s">
        <v>6478</v>
      </c>
      <c r="C4582" s="73" t="s">
        <v>6479</v>
      </c>
      <c r="D4582" s="73" t="s">
        <v>57</v>
      </c>
      <c r="E4582" s="74" t="s">
        <v>6465</v>
      </c>
      <c r="F4582" s="75" t="s">
        <v>2923</v>
      </c>
      <c r="G4582" s="76">
        <f>SUM('Ralawise Price List 2021'!G4582*(1+Calculator!$G$16))</f>
        <v>92.7</v>
      </c>
      <c r="H4582" s="77" t="s">
        <v>151</v>
      </c>
      <c r="I4582" s="76">
        <f>SUM('Ralawise Price List 2021'!I4582*(1+Calculator!$G$16))</f>
        <v>97.35</v>
      </c>
      <c r="J4582" s="76">
        <f>SUM('Ralawise Price List 2021'!J4582*(1+Calculator!$G$16))</f>
        <v>102</v>
      </c>
      <c r="K4582" s="63"/>
      <c r="L4582" s="63" t="s">
        <v>70</v>
      </c>
      <c r="M4582" s="78" t="s">
        <v>224</v>
      </c>
    </row>
    <row r="4583" spans="1:13" s="2" customFormat="1" ht="12" customHeight="1" x14ac:dyDescent="0.15">
      <c r="A4583" s="71" t="s">
        <v>6462</v>
      </c>
      <c r="B4583" s="72" t="s">
        <v>6478</v>
      </c>
      <c r="C4583" s="73" t="s">
        <v>6479</v>
      </c>
      <c r="D4583" s="73" t="s">
        <v>57</v>
      </c>
      <c r="E4583" s="74" t="s">
        <v>6480</v>
      </c>
      <c r="F4583" s="75" t="s">
        <v>280</v>
      </c>
      <c r="G4583" s="76">
        <f>SUM('Ralawise Price List 2021'!G4583*(1+Calculator!$G$16))</f>
        <v>92.7</v>
      </c>
      <c r="H4583" s="77" t="s">
        <v>151</v>
      </c>
      <c r="I4583" s="76">
        <f>SUM('Ralawise Price List 2021'!I4583*(1+Calculator!$G$16))</f>
        <v>97.35</v>
      </c>
      <c r="J4583" s="76">
        <f>SUM('Ralawise Price List 2021'!J4583*(1+Calculator!$G$16))</f>
        <v>102</v>
      </c>
      <c r="K4583" s="63"/>
      <c r="L4583" s="63" t="s">
        <v>70</v>
      </c>
      <c r="M4583" s="78" t="s">
        <v>224</v>
      </c>
    </row>
    <row r="4584" spans="1:13" s="2" customFormat="1" ht="12" customHeight="1" x14ac:dyDescent="0.15">
      <c r="A4584" s="71" t="s">
        <v>6462</v>
      </c>
      <c r="B4584" s="72" t="s">
        <v>6481</v>
      </c>
      <c r="C4584" s="73" t="s">
        <v>6482</v>
      </c>
      <c r="D4584" s="73" t="s">
        <v>57</v>
      </c>
      <c r="E4584" s="74" t="s">
        <v>6470</v>
      </c>
      <c r="F4584" s="75" t="s">
        <v>1890</v>
      </c>
      <c r="G4584" s="76">
        <f>SUM('Ralawise Price List 2021'!G4584*(1+Calculator!$G$16))</f>
        <v>120.55</v>
      </c>
      <c r="H4584" s="77" t="s">
        <v>151</v>
      </c>
      <c r="I4584" s="76">
        <f>SUM('Ralawise Price List 2021'!I4584*(1+Calculator!$G$16))</f>
        <v>125.15</v>
      </c>
      <c r="J4584" s="76">
        <f>SUM('Ralawise Price List 2021'!J4584*(1+Calculator!$G$16))</f>
        <v>129.80000000000001</v>
      </c>
      <c r="K4584" s="63"/>
      <c r="L4584" s="63" t="s">
        <v>70</v>
      </c>
      <c r="M4584" s="78" t="s">
        <v>224</v>
      </c>
    </row>
    <row r="4585" spans="1:13" s="2" customFormat="1" ht="12" customHeight="1" x14ac:dyDescent="0.15">
      <c r="A4585" s="71" t="s">
        <v>6462</v>
      </c>
      <c r="B4585" s="72" t="s">
        <v>6481</v>
      </c>
      <c r="C4585" s="73" t="s">
        <v>6482</v>
      </c>
      <c r="D4585" s="73" t="s">
        <v>57</v>
      </c>
      <c r="E4585" s="74" t="s">
        <v>6480</v>
      </c>
      <c r="F4585" s="75" t="s">
        <v>409</v>
      </c>
      <c r="G4585" s="76">
        <f>SUM('Ralawise Price List 2021'!G4585*(1+Calculator!$G$16))</f>
        <v>120.55</v>
      </c>
      <c r="H4585" s="77" t="s">
        <v>151</v>
      </c>
      <c r="I4585" s="76">
        <f>SUM('Ralawise Price List 2021'!I4585*(1+Calculator!$G$16))</f>
        <v>125.15</v>
      </c>
      <c r="J4585" s="76">
        <f>SUM('Ralawise Price List 2021'!J4585*(1+Calculator!$G$16))</f>
        <v>129.80000000000001</v>
      </c>
      <c r="K4585" s="63"/>
      <c r="L4585" s="63" t="s">
        <v>70</v>
      </c>
      <c r="M4585" s="78" t="s">
        <v>224</v>
      </c>
    </row>
    <row r="4586" spans="1:13" s="2" customFormat="1" ht="12" customHeight="1" x14ac:dyDescent="0.15">
      <c r="A4586" s="71" t="s">
        <v>6462</v>
      </c>
      <c r="B4586" s="72" t="s">
        <v>6483</v>
      </c>
      <c r="C4586" s="73" t="s">
        <v>6484</v>
      </c>
      <c r="D4586" s="73" t="s">
        <v>57</v>
      </c>
      <c r="E4586" s="74" t="s">
        <v>50</v>
      </c>
      <c r="F4586" s="75" t="s">
        <v>246</v>
      </c>
      <c r="G4586" s="76">
        <f>SUM('Ralawise Price List 2021'!G4586*(1+Calculator!$G$16))</f>
        <v>176.15</v>
      </c>
      <c r="H4586" s="77" t="s">
        <v>62</v>
      </c>
      <c r="I4586" s="76">
        <f>SUM('Ralawise Price List 2021'!I4586*(1+Calculator!$G$16))</f>
        <v>183.55</v>
      </c>
      <c r="J4586" s="76">
        <f>SUM('Ralawise Price List 2021'!J4586*(1+Calculator!$G$16))</f>
        <v>191</v>
      </c>
      <c r="K4586" s="63"/>
      <c r="L4586" s="63" t="s">
        <v>70</v>
      </c>
      <c r="M4586" s="78" t="s">
        <v>224</v>
      </c>
    </row>
    <row r="4587" spans="1:13" s="2" customFormat="1" ht="12" customHeight="1" x14ac:dyDescent="0.15">
      <c r="A4587" s="71" t="s">
        <v>6462</v>
      </c>
      <c r="B4587" s="72" t="s">
        <v>6483</v>
      </c>
      <c r="C4587" s="73" t="s">
        <v>6484</v>
      </c>
      <c r="D4587" s="73" t="s">
        <v>57</v>
      </c>
      <c r="E4587" s="74" t="s">
        <v>50</v>
      </c>
      <c r="F4587" s="75" t="s">
        <v>167</v>
      </c>
      <c r="G4587" s="76">
        <f>SUM('Ralawise Price List 2021'!G4587*(1+Calculator!$G$16))</f>
        <v>176.15</v>
      </c>
      <c r="H4587" s="77" t="s">
        <v>62</v>
      </c>
      <c r="I4587" s="76">
        <f>SUM('Ralawise Price List 2021'!I4587*(1+Calculator!$G$16))</f>
        <v>183.55</v>
      </c>
      <c r="J4587" s="76">
        <f>SUM('Ralawise Price List 2021'!J4587*(1+Calculator!$G$16))</f>
        <v>191</v>
      </c>
      <c r="K4587" s="63"/>
      <c r="L4587" s="63" t="s">
        <v>70</v>
      </c>
      <c r="M4587" s="78" t="s">
        <v>224</v>
      </c>
    </row>
    <row r="4588" spans="1:13" s="2" customFormat="1" ht="12" customHeight="1" x14ac:dyDescent="0.15">
      <c r="A4588" s="71" t="s">
        <v>6462</v>
      </c>
      <c r="B4588" s="72" t="s">
        <v>6483</v>
      </c>
      <c r="C4588" s="73" t="s">
        <v>6484</v>
      </c>
      <c r="D4588" s="73" t="s">
        <v>57</v>
      </c>
      <c r="E4588" s="74" t="s">
        <v>50</v>
      </c>
      <c r="F4588" s="75" t="s">
        <v>6477</v>
      </c>
      <c r="G4588" s="76">
        <f>SUM('Ralawise Price List 2021'!G4588*(1+Calculator!$G$16))</f>
        <v>176.15</v>
      </c>
      <c r="H4588" s="77" t="s">
        <v>62</v>
      </c>
      <c r="I4588" s="76">
        <f>SUM('Ralawise Price List 2021'!I4588*(1+Calculator!$G$16))</f>
        <v>183.55</v>
      </c>
      <c r="J4588" s="76">
        <f>SUM('Ralawise Price List 2021'!J4588*(1+Calculator!$G$16))</f>
        <v>191</v>
      </c>
      <c r="K4588" s="63"/>
      <c r="L4588" s="63" t="s">
        <v>70</v>
      </c>
      <c r="M4588" s="78" t="s">
        <v>224</v>
      </c>
    </row>
    <row r="4589" spans="1:13" s="2" customFormat="1" ht="12" customHeight="1" x14ac:dyDescent="0.15">
      <c r="A4589" s="71" t="s">
        <v>6462</v>
      </c>
      <c r="B4589" s="72" t="s">
        <v>6485</v>
      </c>
      <c r="C4589" s="73" t="s">
        <v>6486</v>
      </c>
      <c r="D4589" s="73" t="s">
        <v>57</v>
      </c>
      <c r="E4589" s="74" t="s">
        <v>307</v>
      </c>
      <c r="F4589" s="75" t="s">
        <v>191</v>
      </c>
      <c r="G4589" s="76">
        <f>SUM('Ralawise Price List 2021'!G4589*(1+Calculator!$G$16))</f>
        <v>73.7</v>
      </c>
      <c r="H4589" s="77" t="s">
        <v>62</v>
      </c>
      <c r="I4589" s="76">
        <f>SUM('Ralawise Price List 2021'!I4589*(1+Calculator!$G$16))</f>
        <v>77.400000000000006</v>
      </c>
      <c r="J4589" s="76">
        <f>SUM('Ralawise Price List 2021'!J4589*(1+Calculator!$G$16))</f>
        <v>81.150000000000006</v>
      </c>
      <c r="K4589" s="63"/>
      <c r="L4589" s="63" t="s">
        <v>70</v>
      </c>
      <c r="M4589" s="78" t="s">
        <v>224</v>
      </c>
    </row>
    <row r="4590" spans="1:13" s="2" customFormat="1" ht="12" customHeight="1" x14ac:dyDescent="0.15">
      <c r="A4590" s="71" t="s">
        <v>6462</v>
      </c>
      <c r="B4590" s="72" t="s">
        <v>6485</v>
      </c>
      <c r="C4590" s="73" t="s">
        <v>6486</v>
      </c>
      <c r="D4590" s="73" t="s">
        <v>57</v>
      </c>
      <c r="E4590" s="74" t="s">
        <v>307</v>
      </c>
      <c r="F4590" s="75" t="s">
        <v>237</v>
      </c>
      <c r="G4590" s="76">
        <f>SUM('Ralawise Price List 2021'!G4590*(1+Calculator!$G$16))</f>
        <v>73.7</v>
      </c>
      <c r="H4590" s="77" t="s">
        <v>62</v>
      </c>
      <c r="I4590" s="76">
        <f>SUM('Ralawise Price List 2021'!I4590*(1+Calculator!$G$16))</f>
        <v>77.400000000000006</v>
      </c>
      <c r="J4590" s="76">
        <f>SUM('Ralawise Price List 2021'!J4590*(1+Calculator!$G$16))</f>
        <v>81.150000000000006</v>
      </c>
      <c r="K4590" s="63"/>
      <c r="L4590" s="63" t="s">
        <v>70</v>
      </c>
      <c r="M4590" s="78" t="s">
        <v>224</v>
      </c>
    </row>
    <row r="4591" spans="1:13" s="2" customFormat="1" ht="12" customHeight="1" x14ac:dyDescent="0.15">
      <c r="A4591" s="71" t="s">
        <v>6462</v>
      </c>
      <c r="B4591" s="72" t="s">
        <v>6485</v>
      </c>
      <c r="C4591" s="73" t="s">
        <v>6486</v>
      </c>
      <c r="D4591" s="73" t="s">
        <v>57</v>
      </c>
      <c r="E4591" s="74" t="s">
        <v>307</v>
      </c>
      <c r="F4591" s="75" t="s">
        <v>215</v>
      </c>
      <c r="G4591" s="76">
        <f>SUM('Ralawise Price List 2021'!G4591*(1+Calculator!$G$16))</f>
        <v>73.7</v>
      </c>
      <c r="H4591" s="77" t="s">
        <v>62</v>
      </c>
      <c r="I4591" s="76">
        <f>SUM('Ralawise Price List 2021'!I4591*(1+Calculator!$G$16))</f>
        <v>77.400000000000006</v>
      </c>
      <c r="J4591" s="76">
        <f>SUM('Ralawise Price List 2021'!J4591*(1+Calculator!$G$16))</f>
        <v>81.150000000000006</v>
      </c>
      <c r="K4591" s="63"/>
      <c r="L4591" s="63" t="s">
        <v>70</v>
      </c>
      <c r="M4591" s="78" t="s">
        <v>224</v>
      </c>
    </row>
    <row r="4592" spans="1:13" s="2" customFormat="1" ht="12" customHeight="1" x14ac:dyDescent="0.15">
      <c r="A4592" s="71" t="s">
        <v>6462</v>
      </c>
      <c r="B4592" s="72" t="s">
        <v>6487</v>
      </c>
      <c r="C4592" s="73" t="s">
        <v>6488</v>
      </c>
      <c r="D4592" s="73" t="s">
        <v>57</v>
      </c>
      <c r="E4592" s="74" t="s">
        <v>307</v>
      </c>
      <c r="F4592" s="75" t="s">
        <v>191</v>
      </c>
      <c r="G4592" s="76">
        <f>SUM('Ralawise Price List 2021'!G4592*(1+Calculator!$G$16))</f>
        <v>88.1</v>
      </c>
      <c r="H4592" s="77" t="s">
        <v>62</v>
      </c>
      <c r="I4592" s="76">
        <f>SUM('Ralawise Price List 2021'!I4592*(1+Calculator!$G$16))</f>
        <v>92.7</v>
      </c>
      <c r="J4592" s="76">
        <f>SUM('Ralawise Price List 2021'!J4592*(1+Calculator!$G$16))</f>
        <v>97.35</v>
      </c>
      <c r="K4592" s="63"/>
      <c r="L4592" s="63" t="s">
        <v>70</v>
      </c>
      <c r="M4592" s="78" t="s">
        <v>224</v>
      </c>
    </row>
    <row r="4593" spans="1:13" s="2" customFormat="1" ht="12" customHeight="1" x14ac:dyDescent="0.15">
      <c r="A4593" s="71" t="s">
        <v>6462</v>
      </c>
      <c r="B4593" s="72" t="s">
        <v>6487</v>
      </c>
      <c r="C4593" s="73" t="s">
        <v>6488</v>
      </c>
      <c r="D4593" s="73" t="s">
        <v>57</v>
      </c>
      <c r="E4593" s="74" t="s">
        <v>307</v>
      </c>
      <c r="F4593" s="75" t="s">
        <v>237</v>
      </c>
      <c r="G4593" s="76">
        <f>SUM('Ralawise Price List 2021'!G4593*(1+Calculator!$G$16))</f>
        <v>88.1</v>
      </c>
      <c r="H4593" s="77" t="s">
        <v>62</v>
      </c>
      <c r="I4593" s="76">
        <f>SUM('Ralawise Price List 2021'!I4593*(1+Calculator!$G$16))</f>
        <v>92.7</v>
      </c>
      <c r="J4593" s="76">
        <f>SUM('Ralawise Price List 2021'!J4593*(1+Calculator!$G$16))</f>
        <v>97.35</v>
      </c>
      <c r="K4593" s="63"/>
      <c r="L4593" s="63" t="s">
        <v>70</v>
      </c>
      <c r="M4593" s="78" t="s">
        <v>224</v>
      </c>
    </row>
    <row r="4594" spans="1:13" s="2" customFormat="1" ht="12" customHeight="1" x14ac:dyDescent="0.15">
      <c r="A4594" s="71" t="s">
        <v>6462</v>
      </c>
      <c r="B4594" s="72" t="s">
        <v>6487</v>
      </c>
      <c r="C4594" s="73" t="s">
        <v>6488</v>
      </c>
      <c r="D4594" s="73" t="s">
        <v>57</v>
      </c>
      <c r="E4594" s="74" t="s">
        <v>307</v>
      </c>
      <c r="F4594" s="75" t="s">
        <v>271</v>
      </c>
      <c r="G4594" s="76">
        <f>SUM('Ralawise Price List 2021'!G4594*(1+Calculator!$G$16))</f>
        <v>88.1</v>
      </c>
      <c r="H4594" s="77" t="s">
        <v>62</v>
      </c>
      <c r="I4594" s="76">
        <f>SUM('Ralawise Price List 2021'!I4594*(1+Calculator!$G$16))</f>
        <v>92.7</v>
      </c>
      <c r="J4594" s="76">
        <f>SUM('Ralawise Price List 2021'!J4594*(1+Calculator!$G$16))</f>
        <v>97.35</v>
      </c>
      <c r="K4594" s="63"/>
      <c r="L4594" s="63" t="s">
        <v>70</v>
      </c>
      <c r="M4594" s="78" t="s">
        <v>224</v>
      </c>
    </row>
    <row r="4595" spans="1:13" s="2" customFormat="1" ht="12" customHeight="1" x14ac:dyDescent="0.15">
      <c r="A4595" s="71" t="s">
        <v>6462</v>
      </c>
      <c r="B4595" s="72" t="s">
        <v>6489</v>
      </c>
      <c r="C4595" s="73" t="s">
        <v>6490</v>
      </c>
      <c r="D4595" s="73" t="s">
        <v>57</v>
      </c>
      <c r="E4595" s="74" t="s">
        <v>298</v>
      </c>
      <c r="F4595" s="75" t="s">
        <v>167</v>
      </c>
      <c r="G4595" s="76">
        <f>SUM('Ralawise Price List 2021'!G4595*(1+Calculator!$G$16))</f>
        <v>185.4</v>
      </c>
      <c r="H4595" s="77" t="s">
        <v>62</v>
      </c>
      <c r="I4595" s="76">
        <f>SUM('Ralawise Price List 2021'!I4595*(1+Calculator!$G$16))</f>
        <v>197</v>
      </c>
      <c r="J4595" s="76">
        <f>SUM('Ralawise Price List 2021'!J4595*(1+Calculator!$G$16))</f>
        <v>208.6</v>
      </c>
      <c r="K4595" s="63"/>
      <c r="L4595" s="63" t="s">
        <v>70</v>
      </c>
      <c r="M4595" s="78" t="s">
        <v>224</v>
      </c>
    </row>
    <row r="4596" spans="1:13" s="2" customFormat="1" ht="12" customHeight="1" x14ac:dyDescent="0.15">
      <c r="A4596" s="71" t="s">
        <v>6462</v>
      </c>
      <c r="B4596" s="72" t="s">
        <v>6491</v>
      </c>
      <c r="C4596" s="73" t="s">
        <v>6492</v>
      </c>
      <c r="D4596" s="73" t="s">
        <v>57</v>
      </c>
      <c r="E4596" s="74" t="s">
        <v>6493</v>
      </c>
      <c r="F4596" s="75" t="s">
        <v>1451</v>
      </c>
      <c r="G4596" s="76">
        <f>SUM('Ralawise Price List 2021'!G4596*(1+Calculator!$G$16))</f>
        <v>102</v>
      </c>
      <c r="H4596" s="77" t="s">
        <v>151</v>
      </c>
      <c r="I4596" s="76">
        <f>SUM('Ralawise Price List 2021'!I4596*(1+Calculator!$G$16))</f>
        <v>106.65</v>
      </c>
      <c r="J4596" s="76">
        <f>SUM('Ralawise Price List 2021'!J4596*(1+Calculator!$G$16))</f>
        <v>111.25</v>
      </c>
      <c r="K4596" s="63"/>
      <c r="L4596" s="63" t="s">
        <v>70</v>
      </c>
      <c r="M4596" s="78" t="s">
        <v>224</v>
      </c>
    </row>
    <row r="4597" spans="1:13" s="2" customFormat="1" ht="12" customHeight="1" x14ac:dyDescent="0.15">
      <c r="A4597" s="71" t="s">
        <v>6462</v>
      </c>
      <c r="B4597" s="72" t="s">
        <v>6491</v>
      </c>
      <c r="C4597" s="73" t="s">
        <v>6492</v>
      </c>
      <c r="D4597" s="73" t="s">
        <v>57</v>
      </c>
      <c r="E4597" s="74" t="s">
        <v>6494</v>
      </c>
      <c r="F4597" s="75" t="s">
        <v>280</v>
      </c>
      <c r="G4597" s="76">
        <f>SUM('Ralawise Price List 2021'!G4597*(1+Calculator!$G$16))</f>
        <v>102</v>
      </c>
      <c r="H4597" s="77" t="s">
        <v>151</v>
      </c>
      <c r="I4597" s="76">
        <f>SUM('Ralawise Price List 2021'!I4597*(1+Calculator!$G$16))</f>
        <v>106.65</v>
      </c>
      <c r="J4597" s="76">
        <f>SUM('Ralawise Price List 2021'!J4597*(1+Calculator!$G$16))</f>
        <v>111.25</v>
      </c>
      <c r="K4597" s="63"/>
      <c r="L4597" s="63" t="s">
        <v>70</v>
      </c>
      <c r="M4597" s="78" t="s">
        <v>224</v>
      </c>
    </row>
    <row r="4598" spans="1:13" s="2" customFormat="1" ht="12" customHeight="1" x14ac:dyDescent="0.15">
      <c r="A4598" s="71" t="s">
        <v>6462</v>
      </c>
      <c r="B4598" s="72" t="s">
        <v>6491</v>
      </c>
      <c r="C4598" s="73" t="s">
        <v>6492</v>
      </c>
      <c r="D4598" s="73" t="s">
        <v>57</v>
      </c>
      <c r="E4598" s="74" t="s">
        <v>6495</v>
      </c>
      <c r="F4598" s="75" t="s">
        <v>409</v>
      </c>
      <c r="G4598" s="76">
        <f>SUM('Ralawise Price List 2021'!G4598*(1+Calculator!$G$16))</f>
        <v>102</v>
      </c>
      <c r="H4598" s="77" t="s">
        <v>151</v>
      </c>
      <c r="I4598" s="76">
        <f>SUM('Ralawise Price List 2021'!I4598*(1+Calculator!$G$16))</f>
        <v>106.65</v>
      </c>
      <c r="J4598" s="76">
        <f>SUM('Ralawise Price List 2021'!J4598*(1+Calculator!$G$16))</f>
        <v>111.25</v>
      </c>
      <c r="K4598" s="63"/>
      <c r="L4598" s="63" t="s">
        <v>70</v>
      </c>
      <c r="M4598" s="78" t="s">
        <v>224</v>
      </c>
    </row>
    <row r="4599" spans="1:13" s="2" customFormat="1" ht="12" customHeight="1" x14ac:dyDescent="0.15">
      <c r="A4599" s="71" t="s">
        <v>6462</v>
      </c>
      <c r="B4599" s="72" t="s">
        <v>6496</v>
      </c>
      <c r="C4599" s="73" t="s">
        <v>6497</v>
      </c>
      <c r="D4599" s="73" t="s">
        <v>57</v>
      </c>
      <c r="E4599" s="74" t="s">
        <v>6498</v>
      </c>
      <c r="F4599" s="75" t="s">
        <v>1451</v>
      </c>
      <c r="G4599" s="76">
        <f>SUM('Ralawise Price List 2021'!G4599*(1+Calculator!$G$16))</f>
        <v>92.7</v>
      </c>
      <c r="H4599" s="77" t="s">
        <v>151</v>
      </c>
      <c r="I4599" s="76">
        <f>SUM('Ralawise Price List 2021'!I4599*(1+Calculator!$G$16))</f>
        <v>97.35</v>
      </c>
      <c r="J4599" s="76">
        <f>SUM('Ralawise Price List 2021'!J4599*(1+Calculator!$G$16))</f>
        <v>102</v>
      </c>
      <c r="K4599" s="63"/>
      <c r="L4599" s="63" t="s">
        <v>70</v>
      </c>
      <c r="M4599" s="78" t="s">
        <v>224</v>
      </c>
    </row>
    <row r="4600" spans="1:13" s="2" customFormat="1" ht="12" customHeight="1" x14ac:dyDescent="0.15">
      <c r="A4600" s="71" t="s">
        <v>6462</v>
      </c>
      <c r="B4600" s="72" t="s">
        <v>6499</v>
      </c>
      <c r="C4600" s="73" t="s">
        <v>6500</v>
      </c>
      <c r="D4600" s="73" t="s">
        <v>57</v>
      </c>
      <c r="E4600" s="74" t="s">
        <v>6501</v>
      </c>
      <c r="F4600" s="75" t="s">
        <v>6502</v>
      </c>
      <c r="G4600" s="76">
        <f>SUM('Ralawise Price List 2021'!G4600*(1+Calculator!$G$16))</f>
        <v>120.55</v>
      </c>
      <c r="H4600" s="77" t="s">
        <v>151</v>
      </c>
      <c r="I4600" s="76">
        <f>SUM('Ralawise Price List 2021'!I4600*(1+Calculator!$G$16))</f>
        <v>126.1</v>
      </c>
      <c r="J4600" s="76">
        <f>SUM('Ralawise Price List 2021'!J4600*(1+Calculator!$G$16))</f>
        <v>131.65</v>
      </c>
      <c r="K4600" s="63"/>
      <c r="L4600" s="63" t="s">
        <v>70</v>
      </c>
      <c r="M4600" s="78" t="s">
        <v>224</v>
      </c>
    </row>
    <row r="4601" spans="1:13" s="2" customFormat="1" ht="12" customHeight="1" x14ac:dyDescent="0.15">
      <c r="A4601" s="71" t="s">
        <v>6462</v>
      </c>
      <c r="B4601" s="72" t="s">
        <v>6499</v>
      </c>
      <c r="C4601" s="73" t="s">
        <v>6500</v>
      </c>
      <c r="D4601" s="73" t="s">
        <v>57</v>
      </c>
      <c r="E4601" s="74" t="s">
        <v>6503</v>
      </c>
      <c r="F4601" s="75" t="s">
        <v>280</v>
      </c>
      <c r="G4601" s="76">
        <f>SUM('Ralawise Price List 2021'!G4601*(1+Calculator!$G$16))</f>
        <v>120.55</v>
      </c>
      <c r="H4601" s="77" t="s">
        <v>151</v>
      </c>
      <c r="I4601" s="76">
        <f>SUM('Ralawise Price List 2021'!I4601*(1+Calculator!$G$16))</f>
        <v>126.1</v>
      </c>
      <c r="J4601" s="76">
        <f>SUM('Ralawise Price List 2021'!J4601*(1+Calculator!$G$16))</f>
        <v>131.65</v>
      </c>
      <c r="K4601" s="63"/>
      <c r="L4601" s="63" t="s">
        <v>70</v>
      </c>
      <c r="M4601" s="78" t="s">
        <v>224</v>
      </c>
    </row>
    <row r="4602" spans="1:13" s="2" customFormat="1" ht="12" customHeight="1" x14ac:dyDescent="0.15">
      <c r="A4602" s="71" t="s">
        <v>6462</v>
      </c>
      <c r="B4602" s="72" t="s">
        <v>6499</v>
      </c>
      <c r="C4602" s="73" t="s">
        <v>6500</v>
      </c>
      <c r="D4602" s="73" t="s">
        <v>57</v>
      </c>
      <c r="E4602" s="74" t="s">
        <v>6495</v>
      </c>
      <c r="F4602" s="75" t="s">
        <v>1890</v>
      </c>
      <c r="G4602" s="76">
        <f>SUM('Ralawise Price List 2021'!G4602*(1+Calculator!$G$16))</f>
        <v>120.55</v>
      </c>
      <c r="H4602" s="77" t="s">
        <v>151</v>
      </c>
      <c r="I4602" s="76">
        <f>SUM('Ralawise Price List 2021'!I4602*(1+Calculator!$G$16))</f>
        <v>126.1</v>
      </c>
      <c r="J4602" s="76">
        <f>SUM('Ralawise Price List 2021'!J4602*(1+Calculator!$G$16))</f>
        <v>131.65</v>
      </c>
      <c r="K4602" s="63"/>
      <c r="L4602" s="63" t="s">
        <v>70</v>
      </c>
      <c r="M4602" s="78" t="s">
        <v>224</v>
      </c>
    </row>
    <row r="4603" spans="1:13" s="2" customFormat="1" ht="12" customHeight="1" x14ac:dyDescent="0.15">
      <c r="A4603" s="71" t="s">
        <v>6462</v>
      </c>
      <c r="B4603" s="72" t="s">
        <v>6504</v>
      </c>
      <c r="C4603" s="73" t="s">
        <v>6505</v>
      </c>
      <c r="D4603" s="73" t="s">
        <v>57</v>
      </c>
      <c r="E4603" s="74" t="s">
        <v>858</v>
      </c>
      <c r="F4603" s="75" t="s">
        <v>179</v>
      </c>
      <c r="G4603" s="76">
        <f>SUM('Ralawise Price List 2021'!G4603*(1+Calculator!$G$16))</f>
        <v>97.35</v>
      </c>
      <c r="H4603" s="77" t="s">
        <v>62</v>
      </c>
      <c r="I4603" s="76">
        <f>SUM('Ralawise Price List 2021'!I4603*(1+Calculator!$G$16))</f>
        <v>102.9</v>
      </c>
      <c r="J4603" s="76">
        <f>SUM('Ralawise Price List 2021'!J4603*(1+Calculator!$G$16))</f>
        <v>108.5</v>
      </c>
      <c r="K4603" s="63"/>
      <c r="L4603" s="63" t="s">
        <v>70</v>
      </c>
      <c r="M4603" s="78" t="s">
        <v>224</v>
      </c>
    </row>
    <row r="4604" spans="1:13" s="2" customFormat="1" ht="12" customHeight="1" x14ac:dyDescent="0.15">
      <c r="A4604" s="71" t="s">
        <v>6462</v>
      </c>
      <c r="B4604" s="72" t="s">
        <v>6506</v>
      </c>
      <c r="C4604" s="73" t="s">
        <v>6507</v>
      </c>
      <c r="D4604" s="73" t="s">
        <v>57</v>
      </c>
      <c r="E4604" s="74" t="s">
        <v>6508</v>
      </c>
      <c r="F4604" s="75" t="s">
        <v>215</v>
      </c>
      <c r="G4604" s="76">
        <f>SUM('Ralawise Price List 2021'!G4604*(1+Calculator!$G$16))</f>
        <v>73.7</v>
      </c>
      <c r="H4604" s="77" t="s">
        <v>62</v>
      </c>
      <c r="I4604" s="76">
        <f>SUM('Ralawise Price List 2021'!I4604*(1+Calculator!$G$16))</f>
        <v>77.400000000000006</v>
      </c>
      <c r="J4604" s="76">
        <f>SUM('Ralawise Price List 2021'!J4604*(1+Calculator!$G$16))</f>
        <v>81.150000000000006</v>
      </c>
      <c r="K4604" s="63"/>
      <c r="L4604" s="63" t="s">
        <v>70</v>
      </c>
      <c r="M4604" s="78" t="s">
        <v>224</v>
      </c>
    </row>
    <row r="4605" spans="1:13" s="2" customFormat="1" ht="12" customHeight="1" x14ac:dyDescent="0.15">
      <c r="A4605" s="71" t="s">
        <v>6509</v>
      </c>
      <c r="B4605" s="72" t="s">
        <v>6510</v>
      </c>
      <c r="C4605" s="73" t="s">
        <v>4999</v>
      </c>
      <c r="D4605" s="73" t="s">
        <v>57</v>
      </c>
      <c r="E4605" s="74" t="s">
        <v>380</v>
      </c>
      <c r="F4605" s="75" t="s">
        <v>281</v>
      </c>
      <c r="G4605" s="76">
        <f>SUM('Ralawise Price List 2021'!G4605*(1+Calculator!$G$16))</f>
        <v>139.94999999999999</v>
      </c>
      <c r="H4605" s="77" t="s">
        <v>70</v>
      </c>
      <c r="I4605" s="76">
        <f>SUM('Ralawise Price List 2021'!I4605*(1+Calculator!$G$16))</f>
        <v>139.94999999999999</v>
      </c>
      <c r="J4605" s="76">
        <f>SUM('Ralawise Price List 2021'!J4605*(1+Calculator!$G$16))</f>
        <v>139.94999999999999</v>
      </c>
      <c r="K4605" s="63"/>
      <c r="L4605" s="63" t="s">
        <v>70</v>
      </c>
      <c r="M4605" s="78" t="s">
        <v>224</v>
      </c>
    </row>
    <row r="4606" spans="1:13" s="2" customFormat="1" ht="12" customHeight="1" x14ac:dyDescent="0.15">
      <c r="A4606" s="71" t="s">
        <v>6509</v>
      </c>
      <c r="B4606" s="72" t="s">
        <v>6510</v>
      </c>
      <c r="C4606" s="73" t="s">
        <v>4999</v>
      </c>
      <c r="D4606" s="73" t="s">
        <v>57</v>
      </c>
      <c r="E4606" s="74" t="s">
        <v>369</v>
      </c>
      <c r="F4606" s="75" t="s">
        <v>281</v>
      </c>
      <c r="G4606" s="76">
        <f>SUM('Ralawise Price List 2021'!G4606*(1+Calculator!$G$16))</f>
        <v>167.4</v>
      </c>
      <c r="H4606" s="77" t="s">
        <v>70</v>
      </c>
      <c r="I4606" s="76">
        <f>SUM('Ralawise Price List 2021'!I4606*(1+Calculator!$G$16))</f>
        <v>167.4</v>
      </c>
      <c r="J4606" s="76">
        <f>SUM('Ralawise Price List 2021'!J4606*(1+Calculator!$G$16))</f>
        <v>167.4</v>
      </c>
      <c r="K4606" s="63"/>
      <c r="L4606" s="63" t="s">
        <v>70</v>
      </c>
      <c r="M4606" s="78" t="s">
        <v>224</v>
      </c>
    </row>
    <row r="4607" spans="1:13" s="2" customFormat="1" ht="12" customHeight="1" x14ac:dyDescent="0.15">
      <c r="A4607" s="71" t="s">
        <v>6509</v>
      </c>
      <c r="B4607" s="72" t="s">
        <v>6511</v>
      </c>
      <c r="C4607" s="73" t="s">
        <v>4994</v>
      </c>
      <c r="D4607" s="73" t="s">
        <v>57</v>
      </c>
      <c r="E4607" s="74" t="s">
        <v>380</v>
      </c>
      <c r="F4607" s="75" t="s">
        <v>281</v>
      </c>
      <c r="G4607" s="76">
        <f>SUM('Ralawise Price List 2021'!G4607*(1+Calculator!$G$16))</f>
        <v>139.94999999999999</v>
      </c>
      <c r="H4607" s="77" t="s">
        <v>70</v>
      </c>
      <c r="I4607" s="76">
        <f>SUM('Ralawise Price List 2021'!I4607*(1+Calculator!$G$16))</f>
        <v>139.94999999999999</v>
      </c>
      <c r="J4607" s="76">
        <f>SUM('Ralawise Price List 2021'!J4607*(1+Calculator!$G$16))</f>
        <v>139.94999999999999</v>
      </c>
      <c r="K4607" s="63"/>
      <c r="L4607" s="63" t="s">
        <v>70</v>
      </c>
      <c r="M4607" s="78" t="s">
        <v>224</v>
      </c>
    </row>
    <row r="4608" spans="1:13" s="2" customFormat="1" ht="12" customHeight="1" x14ac:dyDescent="0.15">
      <c r="A4608" s="71" t="s">
        <v>6509</v>
      </c>
      <c r="B4608" s="72" t="s">
        <v>6511</v>
      </c>
      <c r="C4608" s="73" t="s">
        <v>4994</v>
      </c>
      <c r="D4608" s="73" t="s">
        <v>57</v>
      </c>
      <c r="E4608" s="74" t="s">
        <v>369</v>
      </c>
      <c r="F4608" s="75" t="s">
        <v>281</v>
      </c>
      <c r="G4608" s="76">
        <f>SUM('Ralawise Price List 2021'!G4608*(1+Calculator!$G$16))</f>
        <v>167.4</v>
      </c>
      <c r="H4608" s="77" t="s">
        <v>70</v>
      </c>
      <c r="I4608" s="76">
        <f>SUM('Ralawise Price List 2021'!I4608*(1+Calculator!$G$16))</f>
        <v>167.4</v>
      </c>
      <c r="J4608" s="76">
        <f>SUM('Ralawise Price List 2021'!J4608*(1+Calculator!$G$16))</f>
        <v>167.4</v>
      </c>
      <c r="K4608" s="63"/>
      <c r="L4608" s="63" t="s">
        <v>70</v>
      </c>
      <c r="M4608" s="78" t="s">
        <v>224</v>
      </c>
    </row>
    <row r="4609" spans="1:13" s="2" customFormat="1" ht="12" customHeight="1" x14ac:dyDescent="0.15">
      <c r="A4609" s="71" t="s">
        <v>6509</v>
      </c>
      <c r="B4609" s="72" t="s">
        <v>6512</v>
      </c>
      <c r="C4609" s="73" t="s">
        <v>6513</v>
      </c>
      <c r="D4609" s="73" t="s">
        <v>57</v>
      </c>
      <c r="E4609" s="74" t="s">
        <v>380</v>
      </c>
      <c r="F4609" s="75" t="s">
        <v>281</v>
      </c>
      <c r="G4609" s="76">
        <f>SUM('Ralawise Price List 2021'!G4609*(1+Calculator!$G$16))</f>
        <v>139.94999999999999</v>
      </c>
      <c r="H4609" s="77" t="s">
        <v>70</v>
      </c>
      <c r="I4609" s="76">
        <f>SUM('Ralawise Price List 2021'!I4609*(1+Calculator!$G$16))</f>
        <v>139.94999999999999</v>
      </c>
      <c r="J4609" s="76">
        <f>SUM('Ralawise Price List 2021'!J4609*(1+Calculator!$G$16))</f>
        <v>139.94999999999999</v>
      </c>
      <c r="K4609" s="63"/>
      <c r="L4609" s="63" t="s">
        <v>70</v>
      </c>
      <c r="M4609" s="78" t="s">
        <v>224</v>
      </c>
    </row>
    <row r="4610" spans="1:13" s="2" customFormat="1" ht="12" customHeight="1" x14ac:dyDescent="0.15">
      <c r="A4610" s="71" t="s">
        <v>6509</v>
      </c>
      <c r="B4610" s="72" t="s">
        <v>6512</v>
      </c>
      <c r="C4610" s="73" t="s">
        <v>6513</v>
      </c>
      <c r="D4610" s="73" t="s">
        <v>57</v>
      </c>
      <c r="E4610" s="74" t="s">
        <v>369</v>
      </c>
      <c r="F4610" s="75" t="s">
        <v>281</v>
      </c>
      <c r="G4610" s="76">
        <f>SUM('Ralawise Price List 2021'!G4610*(1+Calculator!$G$16))</f>
        <v>167.4</v>
      </c>
      <c r="H4610" s="77" t="s">
        <v>70</v>
      </c>
      <c r="I4610" s="76">
        <f>SUM('Ralawise Price List 2021'!I4610*(1+Calculator!$G$16))</f>
        <v>167.4</v>
      </c>
      <c r="J4610" s="76">
        <f>SUM('Ralawise Price List 2021'!J4610*(1+Calculator!$G$16))</f>
        <v>167.4</v>
      </c>
      <c r="K4610" s="63"/>
      <c r="L4610" s="63" t="s">
        <v>70</v>
      </c>
      <c r="M4610" s="78" t="s">
        <v>224</v>
      </c>
    </row>
    <row r="4611" spans="1:13" s="2" customFormat="1" ht="12" customHeight="1" x14ac:dyDescent="0.15">
      <c r="A4611" s="71" t="s">
        <v>6509</v>
      </c>
      <c r="B4611" s="72" t="s">
        <v>6514</v>
      </c>
      <c r="C4611" s="73" t="s">
        <v>6515</v>
      </c>
      <c r="D4611" s="73" t="s">
        <v>57</v>
      </c>
      <c r="E4611" s="74" t="s">
        <v>380</v>
      </c>
      <c r="F4611" s="75" t="s">
        <v>281</v>
      </c>
      <c r="G4611" s="76">
        <f>SUM('Ralawise Price List 2021'!G4611*(1+Calculator!$G$16))</f>
        <v>127.8</v>
      </c>
      <c r="H4611" s="77" t="s">
        <v>70</v>
      </c>
      <c r="I4611" s="76">
        <f>SUM('Ralawise Price List 2021'!I4611*(1+Calculator!$G$16))</f>
        <v>127.8</v>
      </c>
      <c r="J4611" s="76">
        <f>SUM('Ralawise Price List 2021'!J4611*(1+Calculator!$G$16))</f>
        <v>127.8</v>
      </c>
      <c r="K4611" s="63"/>
      <c r="L4611" s="63" t="s">
        <v>70</v>
      </c>
      <c r="M4611" s="78" t="s">
        <v>224</v>
      </c>
    </row>
    <row r="4612" spans="1:13" s="2" customFormat="1" ht="12" customHeight="1" x14ac:dyDescent="0.15">
      <c r="A4612" s="71" t="s">
        <v>6509</v>
      </c>
      <c r="B4612" s="72" t="s">
        <v>6514</v>
      </c>
      <c r="C4612" s="73" t="s">
        <v>6515</v>
      </c>
      <c r="D4612" s="73" t="s">
        <v>57</v>
      </c>
      <c r="E4612" s="74" t="s">
        <v>369</v>
      </c>
      <c r="F4612" s="75" t="s">
        <v>281</v>
      </c>
      <c r="G4612" s="76">
        <f>SUM('Ralawise Price List 2021'!G4612*(1+Calculator!$G$16))</f>
        <v>154.1</v>
      </c>
      <c r="H4612" s="77" t="s">
        <v>70</v>
      </c>
      <c r="I4612" s="76">
        <f>SUM('Ralawise Price List 2021'!I4612*(1+Calculator!$G$16))</f>
        <v>154.1</v>
      </c>
      <c r="J4612" s="76">
        <f>SUM('Ralawise Price List 2021'!J4612*(1+Calculator!$G$16))</f>
        <v>154.1</v>
      </c>
      <c r="K4612" s="63"/>
      <c r="L4612" s="63" t="s">
        <v>70</v>
      </c>
      <c r="M4612" s="78" t="s">
        <v>224</v>
      </c>
    </row>
    <row r="4613" spans="1:13" s="2" customFormat="1" ht="12" customHeight="1" x14ac:dyDescent="0.15">
      <c r="A4613" s="71" t="s">
        <v>6509</v>
      </c>
      <c r="B4613" s="72" t="s">
        <v>6516</v>
      </c>
      <c r="C4613" s="73" t="s">
        <v>6517</v>
      </c>
      <c r="D4613" s="73" t="s">
        <v>57</v>
      </c>
      <c r="E4613" s="74" t="s">
        <v>380</v>
      </c>
      <c r="F4613" s="75" t="s">
        <v>281</v>
      </c>
      <c r="G4613" s="76">
        <f>SUM('Ralawise Price List 2021'!G4613*(1+Calculator!$G$16))</f>
        <v>148.6</v>
      </c>
      <c r="H4613" s="77" t="s">
        <v>70</v>
      </c>
      <c r="I4613" s="76">
        <f>SUM('Ralawise Price List 2021'!I4613*(1+Calculator!$G$16))</f>
        <v>148.6</v>
      </c>
      <c r="J4613" s="76">
        <f>SUM('Ralawise Price List 2021'!J4613*(1+Calculator!$G$16))</f>
        <v>148.6</v>
      </c>
      <c r="K4613" s="63"/>
      <c r="L4613" s="63" t="s">
        <v>70</v>
      </c>
      <c r="M4613" s="78" t="s">
        <v>224</v>
      </c>
    </row>
    <row r="4614" spans="1:13" s="2" customFormat="1" ht="12" customHeight="1" x14ac:dyDescent="0.15">
      <c r="A4614" s="71" t="s">
        <v>6509</v>
      </c>
      <c r="B4614" s="72" t="s">
        <v>6516</v>
      </c>
      <c r="C4614" s="73" t="s">
        <v>6517</v>
      </c>
      <c r="D4614" s="73" t="s">
        <v>57</v>
      </c>
      <c r="E4614" s="74" t="s">
        <v>369</v>
      </c>
      <c r="F4614" s="75" t="s">
        <v>281</v>
      </c>
      <c r="G4614" s="76">
        <f>SUM('Ralawise Price List 2021'!G4614*(1+Calculator!$G$16))</f>
        <v>178.75</v>
      </c>
      <c r="H4614" s="77" t="s">
        <v>70</v>
      </c>
      <c r="I4614" s="76">
        <f>SUM('Ralawise Price List 2021'!I4614*(1+Calculator!$G$16))</f>
        <v>178.75</v>
      </c>
      <c r="J4614" s="76">
        <f>SUM('Ralawise Price List 2021'!J4614*(1+Calculator!$G$16))</f>
        <v>178.75</v>
      </c>
      <c r="K4614" s="63"/>
      <c r="L4614" s="63" t="s">
        <v>70</v>
      </c>
      <c r="M4614" s="78" t="s">
        <v>224</v>
      </c>
    </row>
    <row r="4615" spans="1:13" s="2" customFormat="1" ht="12" customHeight="1" x14ac:dyDescent="0.15">
      <c r="A4615" s="71" t="s">
        <v>6509</v>
      </c>
      <c r="B4615" s="72" t="s">
        <v>6518</v>
      </c>
      <c r="C4615" s="73" t="s">
        <v>6519</v>
      </c>
      <c r="D4615" s="73" t="s">
        <v>57</v>
      </c>
      <c r="E4615" s="74" t="s">
        <v>65</v>
      </c>
      <c r="F4615" s="75" t="s">
        <v>281</v>
      </c>
      <c r="G4615" s="76">
        <f>SUM('Ralawise Price List 2021'!G4615*(1+Calculator!$G$16))</f>
        <v>125.05</v>
      </c>
      <c r="H4615" s="77" t="s">
        <v>70</v>
      </c>
      <c r="I4615" s="76">
        <f>SUM('Ralawise Price List 2021'!I4615*(1+Calculator!$G$16))</f>
        <v>125.05</v>
      </c>
      <c r="J4615" s="76">
        <f>SUM('Ralawise Price List 2021'!J4615*(1+Calculator!$G$16))</f>
        <v>125.05</v>
      </c>
      <c r="K4615" s="63"/>
      <c r="L4615" s="63" t="s">
        <v>70</v>
      </c>
      <c r="M4615" s="78" t="s">
        <v>224</v>
      </c>
    </row>
    <row r="4616" spans="1:13" s="2" customFormat="1" ht="12" customHeight="1" x14ac:dyDescent="0.15">
      <c r="A4616" s="71" t="s">
        <v>6509</v>
      </c>
      <c r="B4616" s="72" t="s">
        <v>6520</v>
      </c>
      <c r="C4616" s="73" t="s">
        <v>6521</v>
      </c>
      <c r="D4616" s="73" t="s">
        <v>57</v>
      </c>
      <c r="E4616" s="74" t="s">
        <v>1063</v>
      </c>
      <c r="F4616" s="75" t="s">
        <v>281</v>
      </c>
      <c r="G4616" s="76">
        <f>SUM('Ralawise Price List 2021'!G4616*(1+Calculator!$G$16))</f>
        <v>127.8</v>
      </c>
      <c r="H4616" s="77" t="s">
        <v>70</v>
      </c>
      <c r="I4616" s="76">
        <f>SUM('Ralawise Price List 2021'!I4616*(1+Calculator!$G$16))</f>
        <v>127.8</v>
      </c>
      <c r="J4616" s="76">
        <f>SUM('Ralawise Price List 2021'!J4616*(1+Calculator!$G$16))</f>
        <v>127.8</v>
      </c>
      <c r="K4616" s="63"/>
      <c r="L4616" s="63" t="s">
        <v>70</v>
      </c>
      <c r="M4616" s="78" t="s">
        <v>224</v>
      </c>
    </row>
    <row r="4617" spans="1:13" s="2" customFormat="1" ht="12" customHeight="1" x14ac:dyDescent="0.15">
      <c r="A4617" s="71" t="s">
        <v>6509</v>
      </c>
      <c r="B4617" s="72" t="s">
        <v>6522</v>
      </c>
      <c r="C4617" s="73" t="s">
        <v>6523</v>
      </c>
      <c r="D4617" s="73" t="s">
        <v>57</v>
      </c>
      <c r="E4617" s="74" t="s">
        <v>65</v>
      </c>
      <c r="F4617" s="75" t="s">
        <v>281</v>
      </c>
      <c r="G4617" s="76">
        <f>SUM('Ralawise Price List 2021'!G4617*(1+Calculator!$G$16))</f>
        <v>118.4</v>
      </c>
      <c r="H4617" s="77" t="s">
        <v>70</v>
      </c>
      <c r="I4617" s="76">
        <f>SUM('Ralawise Price List 2021'!I4617*(1+Calculator!$G$16))</f>
        <v>118.4</v>
      </c>
      <c r="J4617" s="76">
        <f>SUM('Ralawise Price List 2021'!J4617*(1+Calculator!$G$16))</f>
        <v>118.4</v>
      </c>
      <c r="K4617" s="63"/>
      <c r="L4617" s="63" t="s">
        <v>70</v>
      </c>
      <c r="M4617" s="78" t="s">
        <v>224</v>
      </c>
    </row>
    <row r="4618" spans="1:13" s="2" customFormat="1" ht="12" customHeight="1" x14ac:dyDescent="0.15">
      <c r="A4618" s="71" t="s">
        <v>6509</v>
      </c>
      <c r="B4618" s="72" t="s">
        <v>6524</v>
      </c>
      <c r="C4618" s="73" t="s">
        <v>6525</v>
      </c>
      <c r="D4618" s="73" t="s">
        <v>57</v>
      </c>
      <c r="E4618" s="74" t="s">
        <v>1063</v>
      </c>
      <c r="F4618" s="75" t="s">
        <v>281</v>
      </c>
      <c r="G4618" s="76">
        <f>SUM('Ralawise Price List 2021'!G4618*(1+Calculator!$G$16))</f>
        <v>122.3</v>
      </c>
      <c r="H4618" s="77" t="s">
        <v>70</v>
      </c>
      <c r="I4618" s="76">
        <f>SUM('Ralawise Price List 2021'!I4618*(1+Calculator!$G$16))</f>
        <v>122.3</v>
      </c>
      <c r="J4618" s="76">
        <f>SUM('Ralawise Price List 2021'!J4618*(1+Calculator!$G$16))</f>
        <v>122.3</v>
      </c>
      <c r="K4618" s="63"/>
      <c r="L4618" s="63" t="s">
        <v>70</v>
      </c>
      <c r="M4618" s="78" t="s">
        <v>224</v>
      </c>
    </row>
    <row r="4619" spans="1:13" s="2" customFormat="1" ht="12" customHeight="1" x14ac:dyDescent="0.15">
      <c r="A4619" s="71" t="s">
        <v>6509</v>
      </c>
      <c r="B4619" s="72" t="s">
        <v>6526</v>
      </c>
      <c r="C4619" s="73" t="s">
        <v>6527</v>
      </c>
      <c r="D4619" s="73" t="s">
        <v>57</v>
      </c>
      <c r="E4619" s="74" t="s">
        <v>65</v>
      </c>
      <c r="F4619" s="75" t="s">
        <v>281</v>
      </c>
      <c r="G4619" s="76">
        <f>SUM('Ralawise Price List 2021'!G4619*(1+Calculator!$G$16))</f>
        <v>124.7</v>
      </c>
      <c r="H4619" s="77" t="s">
        <v>70</v>
      </c>
      <c r="I4619" s="76">
        <f>SUM('Ralawise Price List 2021'!I4619*(1+Calculator!$G$16))</f>
        <v>124.7</v>
      </c>
      <c r="J4619" s="76">
        <f>SUM('Ralawise Price List 2021'!J4619*(1+Calculator!$G$16))</f>
        <v>124.7</v>
      </c>
      <c r="K4619" s="63"/>
      <c r="L4619" s="63" t="s">
        <v>70</v>
      </c>
      <c r="M4619" s="78" t="s">
        <v>224</v>
      </c>
    </row>
    <row r="4620" spans="1:13" s="2" customFormat="1" ht="12" customHeight="1" x14ac:dyDescent="0.15">
      <c r="A4620" s="71" t="s">
        <v>6509</v>
      </c>
      <c r="B4620" s="72" t="s">
        <v>6528</v>
      </c>
      <c r="C4620" s="73" t="s">
        <v>6529</v>
      </c>
      <c r="D4620" s="73" t="s">
        <v>57</v>
      </c>
      <c r="E4620" s="74" t="s">
        <v>1063</v>
      </c>
      <c r="F4620" s="75" t="s">
        <v>281</v>
      </c>
      <c r="G4620" s="76">
        <f>SUM('Ralawise Price List 2021'!G4620*(1+Calculator!$G$16))</f>
        <v>127.8</v>
      </c>
      <c r="H4620" s="77" t="s">
        <v>70</v>
      </c>
      <c r="I4620" s="76">
        <f>SUM('Ralawise Price List 2021'!I4620*(1+Calculator!$G$16))</f>
        <v>127.8</v>
      </c>
      <c r="J4620" s="76">
        <f>SUM('Ralawise Price List 2021'!J4620*(1+Calculator!$G$16))</f>
        <v>127.8</v>
      </c>
      <c r="K4620" s="63"/>
      <c r="L4620" s="63" t="s">
        <v>70</v>
      </c>
      <c r="M4620" s="78" t="s">
        <v>224</v>
      </c>
    </row>
    <row r="4621" spans="1:13" s="2" customFormat="1" ht="12" customHeight="1" x14ac:dyDescent="0.15">
      <c r="A4621" s="71" t="s">
        <v>6509</v>
      </c>
      <c r="B4621" s="72" t="s">
        <v>6530</v>
      </c>
      <c r="C4621" s="73" t="s">
        <v>6531</v>
      </c>
      <c r="D4621" s="73" t="s">
        <v>57</v>
      </c>
      <c r="E4621" s="74" t="s">
        <v>1063</v>
      </c>
      <c r="F4621" s="75" t="s">
        <v>281</v>
      </c>
      <c r="G4621" s="76">
        <f>SUM('Ralawise Price List 2021'!G4621*(1+Calculator!$G$16))</f>
        <v>123.5</v>
      </c>
      <c r="H4621" s="77" t="s">
        <v>70</v>
      </c>
      <c r="I4621" s="76">
        <f>SUM('Ralawise Price List 2021'!I4621*(1+Calculator!$G$16))</f>
        <v>123.5</v>
      </c>
      <c r="J4621" s="76">
        <f>SUM('Ralawise Price List 2021'!J4621*(1+Calculator!$G$16))</f>
        <v>123.5</v>
      </c>
      <c r="K4621" s="63"/>
      <c r="L4621" s="63" t="s">
        <v>70</v>
      </c>
      <c r="M4621" s="78" t="s">
        <v>224</v>
      </c>
    </row>
    <row r="4622" spans="1:13" s="2" customFormat="1" ht="12" customHeight="1" x14ac:dyDescent="0.15">
      <c r="A4622" s="71" t="s">
        <v>6509</v>
      </c>
      <c r="B4622" s="72" t="s">
        <v>6532</v>
      </c>
      <c r="C4622" s="73" t="s">
        <v>6533</v>
      </c>
      <c r="D4622" s="73" t="s">
        <v>57</v>
      </c>
      <c r="E4622" s="74" t="s">
        <v>3671</v>
      </c>
      <c r="F4622" s="75" t="s">
        <v>281</v>
      </c>
      <c r="G4622" s="76">
        <f>SUM('Ralawise Price List 2021'!G4622*(1+Calculator!$G$16))</f>
        <v>118.8</v>
      </c>
      <c r="H4622" s="77" t="s">
        <v>70</v>
      </c>
      <c r="I4622" s="76">
        <f>SUM('Ralawise Price List 2021'!I4622*(1+Calculator!$G$16))</f>
        <v>118.8</v>
      </c>
      <c r="J4622" s="76">
        <f>SUM('Ralawise Price List 2021'!J4622*(1+Calculator!$G$16))</f>
        <v>118.8</v>
      </c>
      <c r="K4622" s="63"/>
      <c r="L4622" s="63" t="s">
        <v>70</v>
      </c>
      <c r="M4622" s="78" t="s">
        <v>224</v>
      </c>
    </row>
    <row r="4623" spans="1:13" s="2" customFormat="1" ht="12" customHeight="1" x14ac:dyDescent="0.15">
      <c r="A4623" s="71" t="s">
        <v>6509</v>
      </c>
      <c r="B4623" s="72" t="s">
        <v>6534</v>
      </c>
      <c r="C4623" s="73" t="s">
        <v>6535</v>
      </c>
      <c r="D4623" s="73" t="s">
        <v>57</v>
      </c>
      <c r="E4623" s="74" t="s">
        <v>3671</v>
      </c>
      <c r="F4623" s="75" t="s">
        <v>281</v>
      </c>
      <c r="G4623" s="76">
        <f>SUM('Ralawise Price List 2021'!G4623*(1+Calculator!$G$16))</f>
        <v>105.85</v>
      </c>
      <c r="H4623" s="77" t="s">
        <v>70</v>
      </c>
      <c r="I4623" s="76">
        <f>SUM('Ralawise Price List 2021'!I4623*(1+Calculator!$G$16))</f>
        <v>105.85</v>
      </c>
      <c r="J4623" s="76">
        <f>SUM('Ralawise Price List 2021'!J4623*(1+Calculator!$G$16))</f>
        <v>105.85</v>
      </c>
      <c r="K4623" s="63"/>
      <c r="L4623" s="63" t="s">
        <v>70</v>
      </c>
      <c r="M4623" s="78" t="s">
        <v>224</v>
      </c>
    </row>
    <row r="4624" spans="1:13" s="2" customFormat="1" ht="12" customHeight="1" x14ac:dyDescent="0.15">
      <c r="A4624" s="71" t="s">
        <v>6509</v>
      </c>
      <c r="B4624" s="72" t="s">
        <v>6536</v>
      </c>
      <c r="C4624" s="73" t="s">
        <v>6537</v>
      </c>
      <c r="D4624" s="73" t="s">
        <v>57</v>
      </c>
      <c r="E4624" s="74" t="s">
        <v>926</v>
      </c>
      <c r="F4624" s="75" t="s">
        <v>281</v>
      </c>
      <c r="G4624" s="76">
        <f>SUM('Ralawise Price List 2021'!G4624*(1+Calculator!$G$16))</f>
        <v>96.45</v>
      </c>
      <c r="H4624" s="77" t="s">
        <v>70</v>
      </c>
      <c r="I4624" s="76">
        <f>SUM('Ralawise Price List 2021'!I4624*(1+Calculator!$G$16))</f>
        <v>96.45</v>
      </c>
      <c r="J4624" s="76">
        <f>SUM('Ralawise Price List 2021'!J4624*(1+Calculator!$G$16))</f>
        <v>96.45</v>
      </c>
      <c r="K4624" s="63"/>
      <c r="L4624" s="63" t="s">
        <v>70</v>
      </c>
      <c r="M4624" s="78" t="s">
        <v>224</v>
      </c>
    </row>
    <row r="4625" spans="1:13" s="2" customFormat="1" ht="12" customHeight="1" x14ac:dyDescent="0.15">
      <c r="A4625" s="71" t="s">
        <v>6509</v>
      </c>
      <c r="B4625" s="72" t="s">
        <v>6538</v>
      </c>
      <c r="C4625" s="73" t="s">
        <v>6539</v>
      </c>
      <c r="D4625" s="73" t="s">
        <v>57</v>
      </c>
      <c r="E4625" s="74" t="s">
        <v>1063</v>
      </c>
      <c r="F4625" s="75" t="s">
        <v>281</v>
      </c>
      <c r="G4625" s="76">
        <f>SUM('Ralawise Price List 2021'!G4625*(1+Calculator!$G$16))</f>
        <v>99.6</v>
      </c>
      <c r="H4625" s="77" t="s">
        <v>70</v>
      </c>
      <c r="I4625" s="76">
        <f>SUM('Ralawise Price List 2021'!I4625*(1+Calculator!$G$16))</f>
        <v>99.6</v>
      </c>
      <c r="J4625" s="76">
        <f>SUM('Ralawise Price List 2021'!J4625*(1+Calculator!$G$16))</f>
        <v>99.6</v>
      </c>
      <c r="K4625" s="63"/>
      <c r="L4625" s="63" t="s">
        <v>70</v>
      </c>
      <c r="M4625" s="78" t="s">
        <v>224</v>
      </c>
    </row>
    <row r="4626" spans="1:13" s="2" customFormat="1" ht="12" customHeight="1" x14ac:dyDescent="0.15">
      <c r="A4626" s="71" t="s">
        <v>6509</v>
      </c>
      <c r="B4626" s="72" t="s">
        <v>6538</v>
      </c>
      <c r="C4626" s="73" t="s">
        <v>6539</v>
      </c>
      <c r="D4626" s="73" t="s">
        <v>57</v>
      </c>
      <c r="E4626" s="74" t="s">
        <v>1063</v>
      </c>
      <c r="F4626" s="75" t="s">
        <v>281</v>
      </c>
      <c r="G4626" s="76">
        <f>SUM('Ralawise Price List 2021'!G4626*(1+Calculator!$G$16))</f>
        <v>99.6</v>
      </c>
      <c r="H4626" s="77" t="s">
        <v>70</v>
      </c>
      <c r="I4626" s="76">
        <f>SUM('Ralawise Price List 2021'!I4626*(1+Calculator!$G$16))</f>
        <v>99.6</v>
      </c>
      <c r="J4626" s="76">
        <f>SUM('Ralawise Price List 2021'!J4626*(1+Calculator!$G$16))</f>
        <v>99.6</v>
      </c>
      <c r="K4626" s="63"/>
      <c r="L4626" s="63" t="s">
        <v>70</v>
      </c>
      <c r="M4626" s="78" t="s">
        <v>224</v>
      </c>
    </row>
    <row r="4627" spans="1:13" s="2" customFormat="1" ht="12" customHeight="1" x14ac:dyDescent="0.15">
      <c r="A4627" s="71" t="s">
        <v>6509</v>
      </c>
      <c r="B4627" s="72" t="s">
        <v>6540</v>
      </c>
      <c r="C4627" s="73" t="s">
        <v>6541</v>
      </c>
      <c r="D4627" s="73" t="s">
        <v>57</v>
      </c>
      <c r="E4627" s="74" t="s">
        <v>926</v>
      </c>
      <c r="F4627" s="75" t="s">
        <v>281</v>
      </c>
      <c r="G4627" s="76">
        <f>SUM('Ralawise Price List 2021'!G4627*(1+Calculator!$G$16))</f>
        <v>81.55</v>
      </c>
      <c r="H4627" s="77" t="s">
        <v>70</v>
      </c>
      <c r="I4627" s="76">
        <f>SUM('Ralawise Price List 2021'!I4627*(1+Calculator!$G$16))</f>
        <v>81.55</v>
      </c>
      <c r="J4627" s="76">
        <f>SUM('Ralawise Price List 2021'!J4627*(1+Calculator!$G$16))</f>
        <v>81.55</v>
      </c>
      <c r="K4627" s="63"/>
      <c r="L4627" s="63" t="s">
        <v>70</v>
      </c>
      <c r="M4627" s="78" t="s">
        <v>224</v>
      </c>
    </row>
    <row r="4628" spans="1:13" s="2" customFormat="1" ht="12" customHeight="1" x14ac:dyDescent="0.15">
      <c r="A4628" s="71" t="s">
        <v>6509</v>
      </c>
      <c r="B4628" s="72" t="s">
        <v>6542</v>
      </c>
      <c r="C4628" s="73" t="s">
        <v>6543</v>
      </c>
      <c r="D4628" s="73" t="s">
        <v>57</v>
      </c>
      <c r="E4628" s="74" t="s">
        <v>1063</v>
      </c>
      <c r="F4628" s="75" t="s">
        <v>281</v>
      </c>
      <c r="G4628" s="76">
        <f>SUM('Ralawise Price List 2021'!G4628*(1+Calculator!$G$16))</f>
        <v>83.5</v>
      </c>
      <c r="H4628" s="77" t="s">
        <v>70</v>
      </c>
      <c r="I4628" s="76">
        <f>SUM('Ralawise Price List 2021'!I4628*(1+Calculator!$G$16))</f>
        <v>83.5</v>
      </c>
      <c r="J4628" s="76">
        <f>SUM('Ralawise Price List 2021'!J4628*(1+Calculator!$G$16))</f>
        <v>83.5</v>
      </c>
      <c r="K4628" s="63"/>
      <c r="L4628" s="63" t="s">
        <v>70</v>
      </c>
      <c r="M4628" s="78" t="s">
        <v>224</v>
      </c>
    </row>
    <row r="4629" spans="1:13" s="2" customFormat="1" ht="12" customHeight="1" x14ac:dyDescent="0.15">
      <c r="A4629" s="71" t="s">
        <v>6509</v>
      </c>
      <c r="B4629" s="72" t="s">
        <v>6544</v>
      </c>
      <c r="C4629" s="73" t="s">
        <v>6545</v>
      </c>
      <c r="D4629" s="73" t="s">
        <v>57</v>
      </c>
      <c r="E4629" s="74" t="s">
        <v>926</v>
      </c>
      <c r="F4629" s="75" t="s">
        <v>281</v>
      </c>
      <c r="G4629" s="76">
        <f>SUM('Ralawise Price List 2021'!G4629*(1+Calculator!$G$16))</f>
        <v>87.05</v>
      </c>
      <c r="H4629" s="77" t="s">
        <v>70</v>
      </c>
      <c r="I4629" s="76">
        <f>SUM('Ralawise Price List 2021'!I4629*(1+Calculator!$G$16))</f>
        <v>87.05</v>
      </c>
      <c r="J4629" s="76">
        <f>SUM('Ralawise Price List 2021'!J4629*(1+Calculator!$G$16))</f>
        <v>87.05</v>
      </c>
      <c r="K4629" s="63"/>
      <c r="L4629" s="63" t="s">
        <v>70</v>
      </c>
      <c r="M4629" s="78" t="s">
        <v>224</v>
      </c>
    </row>
    <row r="4630" spans="1:13" s="2" customFormat="1" ht="12" customHeight="1" x14ac:dyDescent="0.15">
      <c r="A4630" s="71" t="s">
        <v>6509</v>
      </c>
      <c r="B4630" s="72" t="s">
        <v>6546</v>
      </c>
      <c r="C4630" s="73" t="s">
        <v>6547</v>
      </c>
      <c r="D4630" s="73" t="s">
        <v>57</v>
      </c>
      <c r="E4630" s="74" t="s">
        <v>1071</v>
      </c>
      <c r="F4630" s="75" t="s">
        <v>281</v>
      </c>
      <c r="G4630" s="76">
        <f>SUM('Ralawise Price List 2021'!G4630*(1+Calculator!$G$16))</f>
        <v>104.6</v>
      </c>
      <c r="H4630" s="77" t="s">
        <v>70</v>
      </c>
      <c r="I4630" s="76">
        <f>SUM('Ralawise Price List 2021'!I4630*(1+Calculator!$G$16))</f>
        <v>104.6</v>
      </c>
      <c r="J4630" s="76">
        <f>SUM('Ralawise Price List 2021'!J4630*(1+Calculator!$G$16))</f>
        <v>104.6</v>
      </c>
      <c r="K4630" s="63"/>
      <c r="L4630" s="63" t="s">
        <v>70</v>
      </c>
      <c r="M4630" s="78" t="s">
        <v>224</v>
      </c>
    </row>
    <row r="4631" spans="1:13" s="2" customFormat="1" ht="12" customHeight="1" x14ac:dyDescent="0.15">
      <c r="A4631" s="71" t="s">
        <v>6509</v>
      </c>
      <c r="B4631" s="72" t="s">
        <v>6548</v>
      </c>
      <c r="C4631" s="73" t="s">
        <v>6549</v>
      </c>
      <c r="D4631" s="73" t="s">
        <v>57</v>
      </c>
      <c r="E4631" s="74" t="s">
        <v>6550</v>
      </c>
      <c r="F4631" s="75" t="s">
        <v>281</v>
      </c>
      <c r="G4631" s="76">
        <f>SUM('Ralawise Price List 2021'!G4631*(1+Calculator!$G$16))</f>
        <v>107.75</v>
      </c>
      <c r="H4631" s="77" t="s">
        <v>70</v>
      </c>
      <c r="I4631" s="76">
        <f>SUM('Ralawise Price List 2021'!I4631*(1+Calculator!$G$16))</f>
        <v>107.75</v>
      </c>
      <c r="J4631" s="76">
        <f>SUM('Ralawise Price List 2021'!J4631*(1+Calculator!$G$16))</f>
        <v>107.75</v>
      </c>
      <c r="K4631" s="63"/>
      <c r="L4631" s="63" t="s">
        <v>70</v>
      </c>
      <c r="M4631" s="78" t="s">
        <v>224</v>
      </c>
    </row>
    <row r="4632" spans="1:13" s="2" customFormat="1" ht="12" customHeight="1" x14ac:dyDescent="0.15">
      <c r="A4632" s="71" t="s">
        <v>6509</v>
      </c>
      <c r="B4632" s="72" t="s">
        <v>6551</v>
      </c>
      <c r="C4632" s="73" t="s">
        <v>3358</v>
      </c>
      <c r="D4632" s="73" t="s">
        <v>57</v>
      </c>
      <c r="E4632" s="74" t="s">
        <v>1071</v>
      </c>
      <c r="F4632" s="75" t="s">
        <v>281</v>
      </c>
      <c r="G4632" s="76">
        <f>SUM('Ralawise Price List 2021'!G4632*(1+Calculator!$G$16))</f>
        <v>102.7</v>
      </c>
      <c r="H4632" s="77" t="s">
        <v>70</v>
      </c>
      <c r="I4632" s="76">
        <f>SUM('Ralawise Price List 2021'!I4632*(1+Calculator!$G$16))</f>
        <v>102.7</v>
      </c>
      <c r="J4632" s="76">
        <f>SUM('Ralawise Price List 2021'!J4632*(1+Calculator!$G$16))</f>
        <v>102.7</v>
      </c>
      <c r="K4632" s="63"/>
      <c r="L4632" s="63" t="s">
        <v>70</v>
      </c>
      <c r="M4632" s="78" t="s">
        <v>224</v>
      </c>
    </row>
    <row r="4633" spans="1:13" s="2" customFormat="1" ht="12" customHeight="1" x14ac:dyDescent="0.15">
      <c r="A4633" s="71" t="s">
        <v>6509</v>
      </c>
      <c r="B4633" s="72" t="s">
        <v>6552</v>
      </c>
      <c r="C4633" s="73" t="s">
        <v>6553</v>
      </c>
      <c r="D4633" s="73" t="s">
        <v>57</v>
      </c>
      <c r="E4633" s="74" t="s">
        <v>6550</v>
      </c>
      <c r="F4633" s="75" t="s">
        <v>281</v>
      </c>
      <c r="G4633" s="76">
        <f>SUM('Ralawise Price List 2021'!G4633*(1+Calculator!$G$16))</f>
        <v>105.85</v>
      </c>
      <c r="H4633" s="77" t="s">
        <v>70</v>
      </c>
      <c r="I4633" s="76">
        <f>SUM('Ralawise Price List 2021'!I4633*(1+Calculator!$G$16))</f>
        <v>105.85</v>
      </c>
      <c r="J4633" s="76">
        <f>SUM('Ralawise Price List 2021'!J4633*(1+Calculator!$G$16))</f>
        <v>105.85</v>
      </c>
      <c r="K4633" s="63"/>
      <c r="L4633" s="63" t="s">
        <v>70</v>
      </c>
      <c r="M4633" s="78" t="s">
        <v>224</v>
      </c>
    </row>
    <row r="4634" spans="1:13" s="2" customFormat="1" ht="12" customHeight="1" x14ac:dyDescent="0.15">
      <c r="A4634" s="71" t="s">
        <v>6509</v>
      </c>
      <c r="B4634" s="72" t="s">
        <v>6554</v>
      </c>
      <c r="C4634" s="73" t="s">
        <v>6555</v>
      </c>
      <c r="D4634" s="73" t="s">
        <v>57</v>
      </c>
      <c r="E4634" s="74" t="s">
        <v>926</v>
      </c>
      <c r="F4634" s="75" t="s">
        <v>281</v>
      </c>
      <c r="G4634" s="76">
        <f>SUM('Ralawise Price List 2021'!G4634*(1+Calculator!$G$16))</f>
        <v>94.1</v>
      </c>
      <c r="H4634" s="77" t="s">
        <v>70</v>
      </c>
      <c r="I4634" s="76">
        <f>SUM('Ralawise Price List 2021'!I4634*(1+Calculator!$G$16))</f>
        <v>94.1</v>
      </c>
      <c r="J4634" s="76">
        <f>SUM('Ralawise Price List 2021'!J4634*(1+Calculator!$G$16))</f>
        <v>94.1</v>
      </c>
      <c r="K4634" s="63"/>
      <c r="L4634" s="63" t="s">
        <v>70</v>
      </c>
      <c r="M4634" s="78" t="s">
        <v>224</v>
      </c>
    </row>
    <row r="4635" spans="1:13" s="2" customFormat="1" ht="12" customHeight="1" x14ac:dyDescent="0.15">
      <c r="A4635" s="71" t="s">
        <v>6509</v>
      </c>
      <c r="B4635" s="72" t="s">
        <v>6556</v>
      </c>
      <c r="C4635" s="73" t="s">
        <v>6557</v>
      </c>
      <c r="D4635" s="73" t="s">
        <v>57</v>
      </c>
      <c r="E4635" s="74" t="s">
        <v>1063</v>
      </c>
      <c r="F4635" s="75" t="s">
        <v>281</v>
      </c>
      <c r="G4635" s="76">
        <f>SUM('Ralawise Price List 2021'!G4635*(1+Calculator!$G$16))</f>
        <v>96.45</v>
      </c>
      <c r="H4635" s="77" t="s">
        <v>70</v>
      </c>
      <c r="I4635" s="76">
        <f>SUM('Ralawise Price List 2021'!I4635*(1+Calculator!$G$16))</f>
        <v>96.45</v>
      </c>
      <c r="J4635" s="76">
        <f>SUM('Ralawise Price List 2021'!J4635*(1+Calculator!$G$16))</f>
        <v>96.45</v>
      </c>
      <c r="K4635" s="63"/>
      <c r="L4635" s="63" t="s">
        <v>70</v>
      </c>
      <c r="M4635" s="78" t="s">
        <v>224</v>
      </c>
    </row>
    <row r="4636" spans="1:13" s="2" customFormat="1" ht="12" customHeight="1" x14ac:dyDescent="0.15">
      <c r="A4636" s="71" t="s">
        <v>6509</v>
      </c>
      <c r="B4636" s="72" t="s">
        <v>6558</v>
      </c>
      <c r="C4636" s="73" t="s">
        <v>6559</v>
      </c>
      <c r="D4636" s="73" t="s">
        <v>57</v>
      </c>
      <c r="E4636" s="74" t="s">
        <v>926</v>
      </c>
      <c r="F4636" s="75" t="s">
        <v>281</v>
      </c>
      <c r="G4636" s="76">
        <f>SUM('Ralawise Price List 2021'!G4636*(1+Calculator!$G$16))</f>
        <v>87.05</v>
      </c>
      <c r="H4636" s="77" t="s">
        <v>70</v>
      </c>
      <c r="I4636" s="76">
        <f>SUM('Ralawise Price List 2021'!I4636*(1+Calculator!$G$16))</f>
        <v>87.05</v>
      </c>
      <c r="J4636" s="76">
        <f>SUM('Ralawise Price List 2021'!J4636*(1+Calculator!$G$16))</f>
        <v>87.05</v>
      </c>
      <c r="K4636" s="63"/>
      <c r="L4636" s="63" t="s">
        <v>70</v>
      </c>
      <c r="M4636" s="78" t="s">
        <v>224</v>
      </c>
    </row>
    <row r="4637" spans="1:13" s="2" customFormat="1" ht="12" customHeight="1" x14ac:dyDescent="0.15">
      <c r="A4637" s="71" t="s">
        <v>6509</v>
      </c>
      <c r="B4637" s="72" t="s">
        <v>6560</v>
      </c>
      <c r="C4637" s="73" t="s">
        <v>6561</v>
      </c>
      <c r="D4637" s="73" t="s">
        <v>57</v>
      </c>
      <c r="E4637" s="74" t="s">
        <v>1063</v>
      </c>
      <c r="F4637" s="75" t="s">
        <v>281</v>
      </c>
      <c r="G4637" s="76">
        <f>SUM('Ralawise Price List 2021'!G4637*(1+Calculator!$G$16))</f>
        <v>89.8</v>
      </c>
      <c r="H4637" s="77" t="s">
        <v>70</v>
      </c>
      <c r="I4637" s="76">
        <f>SUM('Ralawise Price List 2021'!I4637*(1+Calculator!$G$16))</f>
        <v>89.8</v>
      </c>
      <c r="J4637" s="76">
        <f>SUM('Ralawise Price List 2021'!J4637*(1+Calculator!$G$16))</f>
        <v>89.8</v>
      </c>
      <c r="K4637" s="63"/>
      <c r="L4637" s="63" t="s">
        <v>70</v>
      </c>
      <c r="M4637" s="78" t="s">
        <v>224</v>
      </c>
    </row>
    <row r="4638" spans="1:13" s="2" customFormat="1" ht="12" customHeight="1" x14ac:dyDescent="0.15">
      <c r="A4638" s="71" t="s">
        <v>6509</v>
      </c>
      <c r="B4638" s="72" t="s">
        <v>6562</v>
      </c>
      <c r="C4638" s="73" t="s">
        <v>6563</v>
      </c>
      <c r="D4638" s="73" t="s">
        <v>57</v>
      </c>
      <c r="E4638" s="74" t="s">
        <v>926</v>
      </c>
      <c r="F4638" s="75" t="s">
        <v>281</v>
      </c>
      <c r="G4638" s="76">
        <f>SUM('Ralawise Price List 2021'!G4638*(1+Calculator!$G$16))</f>
        <v>101.8</v>
      </c>
      <c r="H4638" s="77" t="s">
        <v>70</v>
      </c>
      <c r="I4638" s="76">
        <f>SUM('Ralawise Price List 2021'!I4638*(1+Calculator!$G$16))</f>
        <v>101.8</v>
      </c>
      <c r="J4638" s="76">
        <f>SUM('Ralawise Price List 2021'!J4638*(1+Calculator!$G$16))</f>
        <v>101.8</v>
      </c>
      <c r="K4638" s="63"/>
      <c r="L4638" s="63" t="s">
        <v>70</v>
      </c>
      <c r="M4638" s="78" t="s">
        <v>224</v>
      </c>
    </row>
    <row r="4639" spans="1:13" s="2" customFormat="1" ht="12" customHeight="1" x14ac:dyDescent="0.15">
      <c r="A4639" s="71" t="s">
        <v>6509</v>
      </c>
      <c r="B4639" s="72" t="s">
        <v>6564</v>
      </c>
      <c r="C4639" s="73" t="s">
        <v>6565</v>
      </c>
      <c r="D4639" s="73" t="s">
        <v>57</v>
      </c>
      <c r="E4639" s="74" t="s">
        <v>1063</v>
      </c>
      <c r="F4639" s="75" t="s">
        <v>281</v>
      </c>
      <c r="G4639" s="76">
        <f>SUM('Ralawise Price List 2021'!G4639*(1+Calculator!$G$16))</f>
        <v>104.7</v>
      </c>
      <c r="H4639" s="77" t="s">
        <v>70</v>
      </c>
      <c r="I4639" s="76">
        <f>SUM('Ralawise Price List 2021'!I4639*(1+Calculator!$G$16))</f>
        <v>104.7</v>
      </c>
      <c r="J4639" s="76">
        <f>SUM('Ralawise Price List 2021'!J4639*(1+Calculator!$G$16))</f>
        <v>104.7</v>
      </c>
      <c r="K4639" s="63"/>
      <c r="L4639" s="63" t="s">
        <v>70</v>
      </c>
      <c r="M4639" s="78" t="s">
        <v>224</v>
      </c>
    </row>
    <row r="4640" spans="1:13" s="2" customFormat="1" ht="12" customHeight="1" x14ac:dyDescent="0.15">
      <c r="A4640" s="71" t="s">
        <v>6509</v>
      </c>
      <c r="B4640" s="72" t="s">
        <v>6566</v>
      </c>
      <c r="C4640" s="73" t="s">
        <v>6567</v>
      </c>
      <c r="D4640" s="73" t="s">
        <v>57</v>
      </c>
      <c r="E4640" s="74" t="s">
        <v>926</v>
      </c>
      <c r="F4640" s="75" t="s">
        <v>281</v>
      </c>
      <c r="G4640" s="76">
        <f>SUM('Ralawise Price List 2021'!G4640*(1+Calculator!$G$16))</f>
        <v>108.6</v>
      </c>
      <c r="H4640" s="77" t="s">
        <v>70</v>
      </c>
      <c r="I4640" s="76">
        <f>SUM('Ralawise Price List 2021'!I4640*(1+Calculator!$G$16))</f>
        <v>108.6</v>
      </c>
      <c r="J4640" s="76">
        <f>SUM('Ralawise Price List 2021'!J4640*(1+Calculator!$G$16))</f>
        <v>108.6</v>
      </c>
      <c r="K4640" s="63"/>
      <c r="L4640" s="63" t="s">
        <v>70</v>
      </c>
      <c r="M4640" s="78" t="s">
        <v>224</v>
      </c>
    </row>
    <row r="4641" spans="1:13" s="2" customFormat="1" ht="12" customHeight="1" x14ac:dyDescent="0.15">
      <c r="A4641" s="71" t="s">
        <v>6509</v>
      </c>
      <c r="B4641" s="72" t="s">
        <v>6568</v>
      </c>
      <c r="C4641" s="73" t="s">
        <v>6569</v>
      </c>
      <c r="D4641" s="73" t="s">
        <v>57</v>
      </c>
      <c r="E4641" s="74" t="s">
        <v>1063</v>
      </c>
      <c r="F4641" s="75" t="s">
        <v>281</v>
      </c>
      <c r="G4641" s="76">
        <f>SUM('Ralawise Price List 2021'!G4641*(1+Calculator!$G$16))</f>
        <v>110.95</v>
      </c>
      <c r="H4641" s="77" t="s">
        <v>70</v>
      </c>
      <c r="I4641" s="76">
        <f>SUM('Ralawise Price List 2021'!I4641*(1+Calculator!$G$16))</f>
        <v>110.95</v>
      </c>
      <c r="J4641" s="76">
        <f>SUM('Ralawise Price List 2021'!J4641*(1+Calculator!$G$16))</f>
        <v>110.95</v>
      </c>
      <c r="K4641" s="63"/>
      <c r="L4641" s="63" t="s">
        <v>70</v>
      </c>
      <c r="M4641" s="78" t="s">
        <v>224</v>
      </c>
    </row>
    <row r="4642" spans="1:13" s="2" customFormat="1" ht="12" customHeight="1" x14ac:dyDescent="0.15">
      <c r="A4642" s="71" t="s">
        <v>6509</v>
      </c>
      <c r="B4642" s="72" t="s">
        <v>6570</v>
      </c>
      <c r="C4642" s="73" t="s">
        <v>6571</v>
      </c>
      <c r="D4642" s="73" t="s">
        <v>57</v>
      </c>
      <c r="E4642" s="74" t="s">
        <v>65</v>
      </c>
      <c r="F4642" s="75" t="s">
        <v>281</v>
      </c>
      <c r="G4642" s="76">
        <f>SUM('Ralawise Price List 2021'!G4642*(1+Calculator!$G$16))</f>
        <v>127.8</v>
      </c>
      <c r="H4642" s="77" t="s">
        <v>70</v>
      </c>
      <c r="I4642" s="76">
        <f>SUM('Ralawise Price List 2021'!I4642*(1+Calculator!$G$16))</f>
        <v>127.8</v>
      </c>
      <c r="J4642" s="76">
        <f>SUM('Ralawise Price List 2021'!J4642*(1+Calculator!$G$16))</f>
        <v>127.8</v>
      </c>
      <c r="K4642" s="63"/>
      <c r="L4642" s="63" t="s">
        <v>70</v>
      </c>
      <c r="M4642" s="78" t="s">
        <v>224</v>
      </c>
    </row>
    <row r="4643" spans="1:13" s="2" customFormat="1" ht="12" customHeight="1" x14ac:dyDescent="0.15">
      <c r="A4643" s="71" t="s">
        <v>6509</v>
      </c>
      <c r="B4643" s="72" t="s">
        <v>6572</v>
      </c>
      <c r="C4643" s="73" t="s">
        <v>6573</v>
      </c>
      <c r="D4643" s="73" t="s">
        <v>57</v>
      </c>
      <c r="E4643" s="74" t="s">
        <v>1063</v>
      </c>
      <c r="F4643" s="75" t="s">
        <v>281</v>
      </c>
      <c r="G4643" s="76">
        <f>SUM('Ralawise Price List 2021'!G4643*(1+Calculator!$G$16))</f>
        <v>132.1</v>
      </c>
      <c r="H4643" s="77" t="s">
        <v>70</v>
      </c>
      <c r="I4643" s="76">
        <f>SUM('Ralawise Price List 2021'!I4643*(1+Calculator!$G$16))</f>
        <v>132.1</v>
      </c>
      <c r="J4643" s="76">
        <f>SUM('Ralawise Price List 2021'!J4643*(1+Calculator!$G$16))</f>
        <v>132.1</v>
      </c>
      <c r="K4643" s="63"/>
      <c r="L4643" s="63" t="s">
        <v>70</v>
      </c>
      <c r="M4643" s="78" t="s">
        <v>224</v>
      </c>
    </row>
    <row r="4644" spans="1:13" s="2" customFormat="1" ht="12" customHeight="1" x14ac:dyDescent="0.15">
      <c r="A4644" s="71" t="s">
        <v>6509</v>
      </c>
      <c r="B4644" s="72" t="s">
        <v>6574</v>
      </c>
      <c r="C4644" s="73" t="s">
        <v>6575</v>
      </c>
      <c r="D4644" s="73" t="s">
        <v>57</v>
      </c>
      <c r="E4644" s="74" t="s">
        <v>65</v>
      </c>
      <c r="F4644" s="75" t="s">
        <v>281</v>
      </c>
      <c r="G4644" s="76">
        <f>SUM('Ralawise Price List 2021'!G4644*(1+Calculator!$G$16))</f>
        <v>122.3</v>
      </c>
      <c r="H4644" s="77" t="s">
        <v>70</v>
      </c>
      <c r="I4644" s="76">
        <f>SUM('Ralawise Price List 2021'!I4644*(1+Calculator!$G$16))</f>
        <v>122.3</v>
      </c>
      <c r="J4644" s="76">
        <f>SUM('Ralawise Price List 2021'!J4644*(1+Calculator!$G$16))</f>
        <v>122.3</v>
      </c>
      <c r="K4644" s="63"/>
      <c r="L4644" s="63" t="s">
        <v>70</v>
      </c>
      <c r="M4644" s="78" t="s">
        <v>224</v>
      </c>
    </row>
    <row r="4645" spans="1:13" s="2" customFormat="1" ht="12" customHeight="1" x14ac:dyDescent="0.15">
      <c r="A4645" s="71" t="s">
        <v>6509</v>
      </c>
      <c r="B4645" s="72" t="s">
        <v>6576</v>
      </c>
      <c r="C4645" s="73" t="s">
        <v>6577</v>
      </c>
      <c r="D4645" s="73" t="s">
        <v>57</v>
      </c>
      <c r="E4645" s="74" t="s">
        <v>1063</v>
      </c>
      <c r="F4645" s="75" t="s">
        <v>281</v>
      </c>
      <c r="G4645" s="76">
        <f>SUM('Ralawise Price List 2021'!G4645*(1+Calculator!$G$16))</f>
        <v>125.05</v>
      </c>
      <c r="H4645" s="77" t="s">
        <v>70</v>
      </c>
      <c r="I4645" s="76">
        <f>SUM('Ralawise Price List 2021'!I4645*(1+Calculator!$G$16))</f>
        <v>125.05</v>
      </c>
      <c r="J4645" s="76">
        <f>SUM('Ralawise Price List 2021'!J4645*(1+Calculator!$G$16))</f>
        <v>125.05</v>
      </c>
      <c r="K4645" s="63"/>
      <c r="L4645" s="63" t="s">
        <v>70</v>
      </c>
      <c r="M4645" s="78" t="s">
        <v>224</v>
      </c>
    </row>
    <row r="4646" spans="1:13" s="2" customFormat="1" ht="12" customHeight="1" x14ac:dyDescent="0.15">
      <c r="A4646" s="71" t="s">
        <v>6509</v>
      </c>
      <c r="B4646" s="72" t="s">
        <v>6578</v>
      </c>
      <c r="C4646" s="73" t="s">
        <v>6579</v>
      </c>
      <c r="D4646" s="73" t="s">
        <v>57</v>
      </c>
      <c r="E4646" s="74" t="s">
        <v>926</v>
      </c>
      <c r="F4646" s="75" t="s">
        <v>281</v>
      </c>
      <c r="G4646" s="76">
        <f>SUM('Ralawise Price List 2021'!G4646*(1+Calculator!$G$16))</f>
        <v>186.2</v>
      </c>
      <c r="H4646" s="77" t="s">
        <v>70</v>
      </c>
      <c r="I4646" s="76">
        <f>SUM('Ralawise Price List 2021'!I4646*(1+Calculator!$G$16))</f>
        <v>186.2</v>
      </c>
      <c r="J4646" s="76">
        <f>SUM('Ralawise Price List 2021'!J4646*(1+Calculator!$G$16))</f>
        <v>186.2</v>
      </c>
      <c r="K4646" s="63"/>
      <c r="L4646" s="63" t="s">
        <v>70</v>
      </c>
      <c r="M4646" s="78" t="s">
        <v>224</v>
      </c>
    </row>
    <row r="4647" spans="1:13" s="2" customFormat="1" ht="12" customHeight="1" x14ac:dyDescent="0.15">
      <c r="A4647" s="71" t="s">
        <v>6509</v>
      </c>
      <c r="B4647" s="72" t="s">
        <v>6580</v>
      </c>
      <c r="C4647" s="73" t="s">
        <v>6581</v>
      </c>
      <c r="D4647" s="73" t="s">
        <v>57</v>
      </c>
      <c r="E4647" s="74" t="s">
        <v>3671</v>
      </c>
      <c r="F4647" s="75" t="s">
        <v>281</v>
      </c>
      <c r="G4647" s="76">
        <f>SUM('Ralawise Price List 2021'!G4647*(1+Calculator!$G$16))</f>
        <v>191.7</v>
      </c>
      <c r="H4647" s="77" t="s">
        <v>70</v>
      </c>
      <c r="I4647" s="76">
        <f>SUM('Ralawise Price List 2021'!I4647*(1+Calculator!$G$16))</f>
        <v>191.7</v>
      </c>
      <c r="J4647" s="76">
        <f>SUM('Ralawise Price List 2021'!J4647*(1+Calculator!$G$16))</f>
        <v>191.7</v>
      </c>
      <c r="K4647" s="63"/>
      <c r="L4647" s="63" t="s">
        <v>70</v>
      </c>
      <c r="M4647" s="78" t="s">
        <v>224</v>
      </c>
    </row>
    <row r="4648" spans="1:13" s="2" customFormat="1" ht="12" customHeight="1" x14ac:dyDescent="0.15">
      <c r="A4648" s="71" t="s">
        <v>6509</v>
      </c>
      <c r="B4648" s="72" t="s">
        <v>6582</v>
      </c>
      <c r="C4648" s="73" t="s">
        <v>6583</v>
      </c>
      <c r="D4648" s="73" t="s">
        <v>57</v>
      </c>
      <c r="E4648" s="74" t="s">
        <v>926</v>
      </c>
      <c r="F4648" s="75" t="s">
        <v>281</v>
      </c>
      <c r="G4648" s="76">
        <f>SUM('Ralawise Price List 2021'!G4648*(1+Calculator!$G$16))</f>
        <v>173.7</v>
      </c>
      <c r="H4648" s="77" t="s">
        <v>70</v>
      </c>
      <c r="I4648" s="76">
        <f>SUM('Ralawise Price List 2021'!I4648*(1+Calculator!$G$16))</f>
        <v>173.7</v>
      </c>
      <c r="J4648" s="76">
        <f>SUM('Ralawise Price List 2021'!J4648*(1+Calculator!$G$16))</f>
        <v>173.7</v>
      </c>
      <c r="K4648" s="63"/>
      <c r="L4648" s="63" t="s">
        <v>70</v>
      </c>
      <c r="M4648" s="78" t="s">
        <v>224</v>
      </c>
    </row>
    <row r="4649" spans="1:13" s="2" customFormat="1" ht="12" customHeight="1" x14ac:dyDescent="0.15">
      <c r="A4649" s="71" t="s">
        <v>6509</v>
      </c>
      <c r="B4649" s="72" t="s">
        <v>6584</v>
      </c>
      <c r="C4649" s="73" t="s">
        <v>6585</v>
      </c>
      <c r="D4649" s="73" t="s">
        <v>57</v>
      </c>
      <c r="E4649" s="74" t="s">
        <v>3671</v>
      </c>
      <c r="F4649" s="75" t="s">
        <v>281</v>
      </c>
      <c r="G4649" s="76">
        <f>SUM('Ralawise Price List 2021'!G4649*(1+Calculator!$G$16))</f>
        <v>179.55</v>
      </c>
      <c r="H4649" s="77" t="s">
        <v>70</v>
      </c>
      <c r="I4649" s="76">
        <f>SUM('Ralawise Price List 2021'!I4649*(1+Calculator!$G$16))</f>
        <v>179.55</v>
      </c>
      <c r="J4649" s="76">
        <f>SUM('Ralawise Price List 2021'!J4649*(1+Calculator!$G$16))</f>
        <v>179.55</v>
      </c>
      <c r="K4649" s="63"/>
      <c r="L4649" s="63" t="s">
        <v>70</v>
      </c>
      <c r="M4649" s="78" t="s">
        <v>224</v>
      </c>
    </row>
    <row r="4650" spans="1:13" s="2" customFormat="1" ht="12" customHeight="1" x14ac:dyDescent="0.15">
      <c r="A4650" s="71" t="s">
        <v>6509</v>
      </c>
      <c r="B4650" s="72" t="s">
        <v>6586</v>
      </c>
      <c r="C4650" s="73" t="s">
        <v>6587</v>
      </c>
      <c r="D4650" s="73" t="s">
        <v>57</v>
      </c>
      <c r="E4650" s="74" t="s">
        <v>3671</v>
      </c>
      <c r="F4650" s="75" t="s">
        <v>281</v>
      </c>
      <c r="G4650" s="76">
        <f>SUM('Ralawise Price List 2021'!G4650*(1+Calculator!$G$16))</f>
        <v>191.7</v>
      </c>
      <c r="H4650" s="77" t="s">
        <v>70</v>
      </c>
      <c r="I4650" s="76">
        <f>SUM('Ralawise Price List 2021'!I4650*(1+Calculator!$G$16))</f>
        <v>191.7</v>
      </c>
      <c r="J4650" s="76">
        <f>SUM('Ralawise Price List 2021'!J4650*(1+Calculator!$G$16))</f>
        <v>191.7</v>
      </c>
      <c r="K4650" s="63"/>
      <c r="L4650" s="63" t="s">
        <v>70</v>
      </c>
      <c r="M4650" s="78" t="s">
        <v>224</v>
      </c>
    </row>
    <row r="4651" spans="1:13" s="2" customFormat="1" ht="12" customHeight="1" x14ac:dyDescent="0.15">
      <c r="A4651" s="71" t="s">
        <v>6509</v>
      </c>
      <c r="B4651" s="72" t="s">
        <v>6588</v>
      </c>
      <c r="C4651" s="73" t="s">
        <v>6589</v>
      </c>
      <c r="D4651" s="73" t="s">
        <v>57</v>
      </c>
      <c r="E4651" s="74" t="s">
        <v>3671</v>
      </c>
      <c r="F4651" s="75" t="s">
        <v>281</v>
      </c>
      <c r="G4651" s="76">
        <f>SUM('Ralawise Price List 2021'!G4651*(1+Calculator!$G$16))</f>
        <v>178.75</v>
      </c>
      <c r="H4651" s="77" t="s">
        <v>70</v>
      </c>
      <c r="I4651" s="76">
        <f>SUM('Ralawise Price List 2021'!I4651*(1+Calculator!$G$16))</f>
        <v>178.75</v>
      </c>
      <c r="J4651" s="76">
        <f>SUM('Ralawise Price List 2021'!J4651*(1+Calculator!$G$16))</f>
        <v>178.75</v>
      </c>
      <c r="K4651" s="63"/>
      <c r="L4651" s="63" t="s">
        <v>70</v>
      </c>
      <c r="M4651" s="78" t="s">
        <v>224</v>
      </c>
    </row>
    <row r="4652" spans="1:13" s="2" customFormat="1" ht="12" customHeight="1" x14ac:dyDescent="0.15">
      <c r="A4652" s="71" t="s">
        <v>6509</v>
      </c>
      <c r="B4652" s="72" t="s">
        <v>6590</v>
      </c>
      <c r="C4652" s="73" t="s">
        <v>6591</v>
      </c>
      <c r="D4652" s="73" t="s">
        <v>57</v>
      </c>
      <c r="E4652" s="74" t="s">
        <v>1063</v>
      </c>
      <c r="F4652" s="75" t="s">
        <v>281</v>
      </c>
      <c r="G4652" s="76">
        <f>SUM('Ralawise Price List 2021'!G4652*(1+Calculator!$G$16))</f>
        <v>154.1</v>
      </c>
      <c r="H4652" s="77" t="s">
        <v>70</v>
      </c>
      <c r="I4652" s="76">
        <f>SUM('Ralawise Price List 2021'!I4652*(1+Calculator!$G$16))</f>
        <v>154.1</v>
      </c>
      <c r="J4652" s="76">
        <f>SUM('Ralawise Price List 2021'!J4652*(1+Calculator!$G$16))</f>
        <v>154.1</v>
      </c>
      <c r="K4652" s="63"/>
      <c r="L4652" s="63" t="s">
        <v>70</v>
      </c>
      <c r="M4652" s="78" t="s">
        <v>224</v>
      </c>
    </row>
    <row r="4653" spans="1:13" s="2" customFormat="1" ht="12" customHeight="1" x14ac:dyDescent="0.15">
      <c r="A4653" s="71" t="s">
        <v>6509</v>
      </c>
      <c r="B4653" s="72" t="s">
        <v>6592</v>
      </c>
      <c r="C4653" s="73" t="s">
        <v>6593</v>
      </c>
      <c r="D4653" s="73" t="s">
        <v>57</v>
      </c>
      <c r="E4653" s="74" t="s">
        <v>1063</v>
      </c>
      <c r="F4653" s="75" t="s">
        <v>281</v>
      </c>
      <c r="G4653" s="76">
        <f>SUM('Ralawise Price List 2021'!G4653*(1+Calculator!$G$16))</f>
        <v>146.65</v>
      </c>
      <c r="H4653" s="77" t="s">
        <v>70</v>
      </c>
      <c r="I4653" s="76">
        <f>SUM('Ralawise Price List 2021'!I4653*(1+Calculator!$G$16))</f>
        <v>146.65</v>
      </c>
      <c r="J4653" s="76">
        <f>SUM('Ralawise Price List 2021'!J4653*(1+Calculator!$G$16))</f>
        <v>146.65</v>
      </c>
      <c r="K4653" s="63"/>
      <c r="L4653" s="63" t="s">
        <v>70</v>
      </c>
      <c r="M4653" s="78" t="s">
        <v>224</v>
      </c>
    </row>
    <row r="4654" spans="1:13" s="2" customFormat="1" ht="12" customHeight="1" x14ac:dyDescent="0.15">
      <c r="A4654" s="71" t="s">
        <v>6509</v>
      </c>
      <c r="B4654" s="72" t="s">
        <v>6594</v>
      </c>
      <c r="C4654" s="73" t="s">
        <v>6595</v>
      </c>
      <c r="D4654" s="73" t="s">
        <v>57</v>
      </c>
      <c r="E4654" s="74" t="s">
        <v>926</v>
      </c>
      <c r="F4654" s="75" t="s">
        <v>281</v>
      </c>
      <c r="G4654" s="76">
        <f>SUM('Ralawise Price List 2021'!G4654*(1+Calculator!$G$16))</f>
        <v>139.94999999999999</v>
      </c>
      <c r="H4654" s="77" t="s">
        <v>70</v>
      </c>
      <c r="I4654" s="76">
        <f>SUM('Ralawise Price List 2021'!I4654*(1+Calculator!$G$16))</f>
        <v>139.94999999999999</v>
      </c>
      <c r="J4654" s="76">
        <f>SUM('Ralawise Price List 2021'!J4654*(1+Calculator!$G$16))</f>
        <v>139.94999999999999</v>
      </c>
      <c r="K4654" s="63"/>
      <c r="L4654" s="63" t="s">
        <v>70</v>
      </c>
      <c r="M4654" s="78" t="s">
        <v>224</v>
      </c>
    </row>
    <row r="4655" spans="1:13" s="2" customFormat="1" ht="12" customHeight="1" x14ac:dyDescent="0.15">
      <c r="A4655" s="71" t="s">
        <v>6509</v>
      </c>
      <c r="B4655" s="72" t="s">
        <v>6596</v>
      </c>
      <c r="C4655" s="73" t="s">
        <v>6597</v>
      </c>
      <c r="D4655" s="73" t="s">
        <v>57</v>
      </c>
      <c r="E4655" s="74" t="s">
        <v>3671</v>
      </c>
      <c r="F4655" s="75" t="s">
        <v>281</v>
      </c>
      <c r="G4655" s="76">
        <f>SUM('Ralawise Price List 2021'!G4655*(1+Calculator!$G$16))</f>
        <v>144.65</v>
      </c>
      <c r="H4655" s="77" t="s">
        <v>70</v>
      </c>
      <c r="I4655" s="76">
        <f>SUM('Ralawise Price List 2021'!I4655*(1+Calculator!$G$16))</f>
        <v>144.65</v>
      </c>
      <c r="J4655" s="76">
        <f>SUM('Ralawise Price List 2021'!J4655*(1+Calculator!$G$16))</f>
        <v>144.65</v>
      </c>
      <c r="K4655" s="63"/>
      <c r="L4655" s="63" t="s">
        <v>70</v>
      </c>
      <c r="M4655" s="78" t="s">
        <v>224</v>
      </c>
    </row>
    <row r="4656" spans="1:13" s="2" customFormat="1" ht="12" customHeight="1" x14ac:dyDescent="0.15">
      <c r="A4656" s="71" t="s">
        <v>6509</v>
      </c>
      <c r="B4656" s="72" t="s">
        <v>6598</v>
      </c>
      <c r="C4656" s="73" t="s">
        <v>6599</v>
      </c>
      <c r="D4656" s="73" t="s">
        <v>57</v>
      </c>
      <c r="E4656" s="74" t="s">
        <v>926</v>
      </c>
      <c r="F4656" s="75" t="s">
        <v>281</v>
      </c>
      <c r="G4656" s="76">
        <f>SUM('Ralawise Price List 2021'!G4656*(1+Calculator!$G$16))</f>
        <v>127.8</v>
      </c>
      <c r="H4656" s="77" t="s">
        <v>70</v>
      </c>
      <c r="I4656" s="76">
        <f>SUM('Ralawise Price List 2021'!I4656*(1+Calculator!$G$16))</f>
        <v>127.8</v>
      </c>
      <c r="J4656" s="76">
        <f>SUM('Ralawise Price List 2021'!J4656*(1+Calculator!$G$16))</f>
        <v>127.8</v>
      </c>
      <c r="K4656" s="63"/>
      <c r="L4656" s="63" t="s">
        <v>70</v>
      </c>
      <c r="M4656" s="78" t="s">
        <v>224</v>
      </c>
    </row>
    <row r="4657" spans="1:13" s="2" customFormat="1" ht="12" customHeight="1" x14ac:dyDescent="0.15">
      <c r="A4657" s="71" t="s">
        <v>6509</v>
      </c>
      <c r="B4657" s="72" t="s">
        <v>6600</v>
      </c>
      <c r="C4657" s="73" t="s">
        <v>6601</v>
      </c>
      <c r="D4657" s="73" t="s">
        <v>57</v>
      </c>
      <c r="E4657" s="74" t="s">
        <v>3671</v>
      </c>
      <c r="F4657" s="75" t="s">
        <v>281</v>
      </c>
      <c r="G4657" s="76">
        <f>SUM('Ralawise Price List 2021'!G4657*(1+Calculator!$G$16))</f>
        <v>131.35</v>
      </c>
      <c r="H4657" s="77" t="s">
        <v>70</v>
      </c>
      <c r="I4657" s="76">
        <f>SUM('Ralawise Price List 2021'!I4657*(1+Calculator!$G$16))</f>
        <v>131.35</v>
      </c>
      <c r="J4657" s="76">
        <f>SUM('Ralawise Price List 2021'!J4657*(1+Calculator!$G$16))</f>
        <v>131.35</v>
      </c>
      <c r="K4657" s="63"/>
      <c r="L4657" s="63" t="s">
        <v>70</v>
      </c>
      <c r="M4657" s="78" t="s">
        <v>224</v>
      </c>
    </row>
    <row r="4658" spans="1:13" s="2" customFormat="1" ht="12" customHeight="1" x14ac:dyDescent="0.15">
      <c r="A4658" s="71" t="s">
        <v>6509</v>
      </c>
      <c r="B4658" s="72" t="s">
        <v>6602</v>
      </c>
      <c r="C4658" s="73" t="s">
        <v>6603</v>
      </c>
      <c r="D4658" s="73" t="s">
        <v>57</v>
      </c>
      <c r="E4658" s="74" t="s">
        <v>1063</v>
      </c>
      <c r="F4658" s="75" t="s">
        <v>281</v>
      </c>
      <c r="G4658" s="76">
        <f>SUM('Ralawise Price List 2021'!G4658*(1+Calculator!$G$16))</f>
        <v>161.5</v>
      </c>
      <c r="H4658" s="77" t="s">
        <v>70</v>
      </c>
      <c r="I4658" s="76">
        <f>SUM('Ralawise Price List 2021'!I4658*(1+Calculator!$G$16))</f>
        <v>161.5</v>
      </c>
      <c r="J4658" s="76">
        <f>SUM('Ralawise Price List 2021'!J4658*(1+Calculator!$G$16))</f>
        <v>161.5</v>
      </c>
      <c r="K4658" s="63"/>
      <c r="L4658" s="63" t="s">
        <v>70</v>
      </c>
      <c r="M4658" s="78" t="s">
        <v>224</v>
      </c>
    </row>
    <row r="4659" spans="1:13" s="2" customFormat="1" ht="12" customHeight="1" x14ac:dyDescent="0.15">
      <c r="A4659" s="71" t="s">
        <v>6509</v>
      </c>
      <c r="B4659" s="72" t="s">
        <v>6604</v>
      </c>
      <c r="C4659" s="73" t="s">
        <v>6605</v>
      </c>
      <c r="D4659" s="73" t="s">
        <v>57</v>
      </c>
      <c r="E4659" s="74" t="s">
        <v>1063</v>
      </c>
      <c r="F4659" s="75" t="s">
        <v>281</v>
      </c>
      <c r="G4659" s="76">
        <f>SUM('Ralawise Price List 2021'!G4659*(1+Calculator!$G$16))</f>
        <v>154.44999999999999</v>
      </c>
      <c r="H4659" s="77" t="s">
        <v>70</v>
      </c>
      <c r="I4659" s="76">
        <f>SUM('Ralawise Price List 2021'!I4659*(1+Calculator!$G$16))</f>
        <v>154.44999999999999</v>
      </c>
      <c r="J4659" s="76">
        <f>SUM('Ralawise Price List 2021'!J4659*(1+Calculator!$G$16))</f>
        <v>154.44999999999999</v>
      </c>
      <c r="K4659" s="63"/>
      <c r="L4659" s="63" t="s">
        <v>70</v>
      </c>
      <c r="M4659" s="78" t="s">
        <v>224</v>
      </c>
    </row>
    <row r="4660" spans="1:13" s="2" customFormat="1" ht="12" customHeight="1" x14ac:dyDescent="0.15">
      <c r="A4660" s="71" t="s">
        <v>6606</v>
      </c>
      <c r="B4660" s="72" t="s">
        <v>6607</v>
      </c>
      <c r="C4660" s="73" t="s">
        <v>6608</v>
      </c>
      <c r="D4660" s="73" t="s">
        <v>57</v>
      </c>
      <c r="E4660" s="74" t="s">
        <v>6609</v>
      </c>
      <c r="F4660" s="75" t="s">
        <v>212</v>
      </c>
      <c r="G4660" s="76">
        <f>SUM('Ralawise Price List 2021'!G4660*(1+Calculator!$G$16))</f>
        <v>56.45</v>
      </c>
      <c r="H4660" s="77" t="s">
        <v>151</v>
      </c>
      <c r="I4660" s="76">
        <f>SUM('Ralawise Price List 2021'!I4660*(1+Calculator!$G$16))</f>
        <v>61.15</v>
      </c>
      <c r="J4660" s="76">
        <f>SUM('Ralawise Price List 2021'!J4660*(1+Calculator!$G$16))</f>
        <v>66.25</v>
      </c>
      <c r="K4660" s="63"/>
      <c r="L4660" s="63" t="s">
        <v>70</v>
      </c>
      <c r="M4660" s="78" t="s">
        <v>224</v>
      </c>
    </row>
    <row r="4661" spans="1:13" s="2" customFormat="1" ht="12" customHeight="1" x14ac:dyDescent="0.15">
      <c r="A4661" s="71" t="s">
        <v>6606</v>
      </c>
      <c r="B4661" s="72" t="s">
        <v>6610</v>
      </c>
      <c r="C4661" s="73" t="s">
        <v>6611</v>
      </c>
      <c r="D4661" s="73" t="s">
        <v>57</v>
      </c>
      <c r="E4661" s="74" t="s">
        <v>65</v>
      </c>
      <c r="F4661" s="75" t="s">
        <v>212</v>
      </c>
      <c r="G4661" s="76">
        <f>SUM('Ralawise Price List 2021'!G4661*(1+Calculator!$G$16))</f>
        <v>74.900000000000006</v>
      </c>
      <c r="H4661" s="77" t="s">
        <v>151</v>
      </c>
      <c r="I4661" s="76">
        <f>SUM('Ralawise Price List 2021'!I4661*(1+Calculator!$G$16))</f>
        <v>74.900000000000006</v>
      </c>
      <c r="J4661" s="76">
        <f>SUM('Ralawise Price List 2021'!J4661*(1+Calculator!$G$16))</f>
        <v>74.900000000000006</v>
      </c>
      <c r="K4661" s="63"/>
      <c r="L4661" s="63" t="s">
        <v>70</v>
      </c>
      <c r="M4661" s="78" t="s">
        <v>224</v>
      </c>
    </row>
    <row r="4662" spans="1:13" s="2" customFormat="1" ht="12" customHeight="1" x14ac:dyDescent="0.15">
      <c r="A4662" s="71" t="s">
        <v>6606</v>
      </c>
      <c r="B4662" s="72" t="s">
        <v>6610</v>
      </c>
      <c r="C4662" s="73" t="s">
        <v>6611</v>
      </c>
      <c r="D4662" s="73" t="s">
        <v>57</v>
      </c>
      <c r="E4662" s="74" t="s">
        <v>369</v>
      </c>
      <c r="F4662" s="75" t="s">
        <v>212</v>
      </c>
      <c r="G4662" s="76">
        <f>SUM('Ralawise Price List 2021'!G4662*(1+Calculator!$G$16))</f>
        <v>80.75</v>
      </c>
      <c r="H4662" s="77" t="s">
        <v>151</v>
      </c>
      <c r="I4662" s="76">
        <f>SUM('Ralawise Price List 2021'!I4662*(1+Calculator!$G$16))</f>
        <v>80.75</v>
      </c>
      <c r="J4662" s="76">
        <f>SUM('Ralawise Price List 2021'!J4662*(1+Calculator!$G$16))</f>
        <v>80.75</v>
      </c>
      <c r="K4662" s="63"/>
      <c r="L4662" s="63" t="s">
        <v>70</v>
      </c>
      <c r="M4662" s="78" t="s">
        <v>224</v>
      </c>
    </row>
    <row r="4663" spans="1:13" s="2" customFormat="1" ht="12" customHeight="1" x14ac:dyDescent="0.15">
      <c r="A4663" s="71" t="s">
        <v>6606</v>
      </c>
      <c r="B4663" s="72" t="s">
        <v>6612</v>
      </c>
      <c r="C4663" s="73" t="s">
        <v>6613</v>
      </c>
      <c r="D4663" s="73" t="s">
        <v>57</v>
      </c>
      <c r="E4663" s="74" t="s">
        <v>6614</v>
      </c>
      <c r="F4663" s="75" t="s">
        <v>221</v>
      </c>
      <c r="G4663" s="76">
        <f>SUM('Ralawise Price List 2021'!G4663*(1+Calculator!$G$16))</f>
        <v>96.45</v>
      </c>
      <c r="H4663" s="77" t="s">
        <v>224</v>
      </c>
      <c r="I4663" s="76">
        <f>SUM('Ralawise Price List 2021'!I4663*(1+Calculator!$G$16))</f>
        <v>101.15</v>
      </c>
      <c r="J4663" s="76">
        <f>SUM('Ralawise Price List 2021'!J4663*(1+Calculator!$G$16))</f>
        <v>106.25</v>
      </c>
      <c r="K4663" s="63"/>
      <c r="L4663" s="63" t="s">
        <v>70</v>
      </c>
      <c r="M4663" s="78" t="s">
        <v>224</v>
      </c>
    </row>
    <row r="4664" spans="1:13" s="2" customFormat="1" ht="12" customHeight="1" x14ac:dyDescent="0.15">
      <c r="A4664" s="71" t="s">
        <v>6606</v>
      </c>
      <c r="B4664" s="72" t="s">
        <v>6615</v>
      </c>
      <c r="C4664" s="73" t="s">
        <v>6616</v>
      </c>
      <c r="D4664" s="73" t="s">
        <v>57</v>
      </c>
      <c r="E4664" s="74" t="s">
        <v>65</v>
      </c>
      <c r="F4664" s="75" t="s">
        <v>221</v>
      </c>
      <c r="G4664" s="76">
        <f>SUM('Ralawise Price List 2021'!G4664*(1+Calculator!$G$16))</f>
        <v>106.25</v>
      </c>
      <c r="H4664" s="77" t="s">
        <v>224</v>
      </c>
      <c r="I4664" s="76">
        <f>SUM('Ralawise Price List 2021'!I4664*(1+Calculator!$G$16))</f>
        <v>106.25</v>
      </c>
      <c r="J4664" s="76">
        <f>SUM('Ralawise Price List 2021'!J4664*(1+Calculator!$G$16))</f>
        <v>106.25</v>
      </c>
      <c r="K4664" s="63"/>
      <c r="L4664" s="63" t="s">
        <v>70</v>
      </c>
      <c r="M4664" s="78" t="s">
        <v>224</v>
      </c>
    </row>
    <row r="4665" spans="1:13" s="2" customFormat="1" ht="12" customHeight="1" x14ac:dyDescent="0.15">
      <c r="A4665" s="71" t="s">
        <v>6606</v>
      </c>
      <c r="B4665" s="72" t="s">
        <v>6617</v>
      </c>
      <c r="C4665" s="73" t="s">
        <v>6618</v>
      </c>
      <c r="D4665" s="73" t="s">
        <v>57</v>
      </c>
      <c r="E4665" s="74" t="s">
        <v>65</v>
      </c>
      <c r="F4665" s="75" t="s">
        <v>221</v>
      </c>
      <c r="G4665" s="76">
        <f>SUM('Ralawise Price List 2021'!G4665*(1+Calculator!$G$16))</f>
        <v>110.95</v>
      </c>
      <c r="H4665" s="77" t="s">
        <v>224</v>
      </c>
      <c r="I4665" s="76">
        <f>SUM('Ralawise Price List 2021'!I4665*(1+Calculator!$G$16))</f>
        <v>110.95</v>
      </c>
      <c r="J4665" s="76">
        <f>SUM('Ralawise Price List 2021'!J4665*(1+Calculator!$G$16))</f>
        <v>110.95</v>
      </c>
      <c r="K4665" s="63"/>
      <c r="L4665" s="63" t="s">
        <v>70</v>
      </c>
      <c r="M4665" s="78" t="s">
        <v>224</v>
      </c>
    </row>
    <row r="4666" spans="1:13" s="2" customFormat="1" ht="12" customHeight="1" x14ac:dyDescent="0.15">
      <c r="A4666" s="71" t="s">
        <v>6606</v>
      </c>
      <c r="B4666" s="72" t="s">
        <v>6617</v>
      </c>
      <c r="C4666" s="73" t="s">
        <v>6618</v>
      </c>
      <c r="D4666" s="73" t="s">
        <v>57</v>
      </c>
      <c r="E4666" s="74" t="s">
        <v>369</v>
      </c>
      <c r="F4666" s="75" t="s">
        <v>221</v>
      </c>
      <c r="G4666" s="76">
        <f>SUM('Ralawise Price List 2021'!G4666*(1+Calculator!$G$16))</f>
        <v>117.25</v>
      </c>
      <c r="H4666" s="77" t="s">
        <v>224</v>
      </c>
      <c r="I4666" s="76">
        <f>SUM('Ralawise Price List 2021'!I4666*(1+Calculator!$G$16))</f>
        <v>117.25</v>
      </c>
      <c r="J4666" s="76">
        <f>SUM('Ralawise Price List 2021'!J4666*(1+Calculator!$G$16))</f>
        <v>117.25</v>
      </c>
      <c r="K4666" s="63"/>
      <c r="L4666" s="63" t="s">
        <v>70</v>
      </c>
      <c r="M4666" s="78" t="s">
        <v>224</v>
      </c>
    </row>
    <row r="4667" spans="1:13" s="2" customFormat="1" ht="12" customHeight="1" x14ac:dyDescent="0.15">
      <c r="A4667" s="71" t="s">
        <v>6606</v>
      </c>
      <c r="B4667" s="72" t="s">
        <v>6619</v>
      </c>
      <c r="C4667" s="73" t="s">
        <v>6620</v>
      </c>
      <c r="D4667" s="73" t="s">
        <v>57</v>
      </c>
      <c r="E4667" s="74" t="s">
        <v>65</v>
      </c>
      <c r="F4667" s="75" t="s">
        <v>221</v>
      </c>
      <c r="G4667" s="76">
        <f>SUM('Ralawise Price List 2021'!G4667*(1+Calculator!$G$16))</f>
        <v>100.75</v>
      </c>
      <c r="H4667" s="77" t="s">
        <v>224</v>
      </c>
      <c r="I4667" s="76">
        <f>SUM('Ralawise Price List 2021'!I4667*(1+Calculator!$G$16))</f>
        <v>100.75</v>
      </c>
      <c r="J4667" s="76">
        <f>SUM('Ralawise Price List 2021'!J4667*(1+Calculator!$G$16))</f>
        <v>100.75</v>
      </c>
      <c r="K4667" s="63"/>
      <c r="L4667" s="63" t="s">
        <v>70</v>
      </c>
      <c r="M4667" s="78" t="s">
        <v>224</v>
      </c>
    </row>
    <row r="4668" spans="1:13" s="2" customFormat="1" ht="12" customHeight="1" x14ac:dyDescent="0.15">
      <c r="A4668" s="71" t="s">
        <v>6606</v>
      </c>
      <c r="B4668" s="72" t="s">
        <v>6621</v>
      </c>
      <c r="C4668" s="73" t="s">
        <v>6622</v>
      </c>
      <c r="D4668" s="73" t="s">
        <v>57</v>
      </c>
      <c r="E4668" s="74" t="s">
        <v>65</v>
      </c>
      <c r="F4668" s="75" t="s">
        <v>221</v>
      </c>
      <c r="G4668" s="76">
        <f>SUM('Ralawise Price List 2021'!G4668*(1+Calculator!$G$16))</f>
        <v>109.8</v>
      </c>
      <c r="H4668" s="77" t="s">
        <v>224</v>
      </c>
      <c r="I4668" s="76">
        <f>SUM('Ralawise Price List 2021'!I4668*(1+Calculator!$G$16))</f>
        <v>109.8</v>
      </c>
      <c r="J4668" s="76">
        <f>SUM('Ralawise Price List 2021'!J4668*(1+Calculator!$G$16))</f>
        <v>109.8</v>
      </c>
      <c r="K4668" s="63"/>
      <c r="L4668" s="63" t="s">
        <v>70</v>
      </c>
      <c r="M4668" s="78" t="s">
        <v>224</v>
      </c>
    </row>
    <row r="4669" spans="1:13" s="2" customFormat="1" ht="12" customHeight="1" x14ac:dyDescent="0.15">
      <c r="A4669" s="71" t="s">
        <v>6606</v>
      </c>
      <c r="B4669" s="72" t="s">
        <v>6623</v>
      </c>
      <c r="C4669" s="73" t="s">
        <v>6624</v>
      </c>
      <c r="D4669" s="73" t="s">
        <v>57</v>
      </c>
      <c r="E4669" s="74" t="s">
        <v>6625</v>
      </c>
      <c r="F4669" s="75" t="s">
        <v>281</v>
      </c>
      <c r="G4669" s="76">
        <f>SUM('Ralawise Price List 2021'!G4669*(1+Calculator!$G$16))</f>
        <v>164.25</v>
      </c>
      <c r="H4669" s="77" t="s">
        <v>224</v>
      </c>
      <c r="I4669" s="76">
        <f>SUM('Ralawise Price List 2021'!I4669*(1+Calculator!$G$16))</f>
        <v>164.25</v>
      </c>
      <c r="J4669" s="76">
        <f>SUM('Ralawise Price List 2021'!J4669*(1+Calculator!$G$16))</f>
        <v>164.25</v>
      </c>
      <c r="K4669" s="63"/>
      <c r="L4669" s="63" t="s">
        <v>70</v>
      </c>
      <c r="M4669" s="78" t="s">
        <v>224</v>
      </c>
    </row>
    <row r="4670" spans="1:13" s="2" customFormat="1" ht="12" customHeight="1" x14ac:dyDescent="0.15">
      <c r="A4670" s="71" t="s">
        <v>6606</v>
      </c>
      <c r="B4670" s="72" t="s">
        <v>6626</v>
      </c>
      <c r="C4670" s="73" t="s">
        <v>6627</v>
      </c>
      <c r="D4670" s="73" t="s">
        <v>57</v>
      </c>
      <c r="E4670" s="74" t="s">
        <v>6625</v>
      </c>
      <c r="F4670" s="75" t="s">
        <v>281</v>
      </c>
      <c r="G4670" s="76">
        <f>SUM('Ralawise Price List 2021'!G4670*(1+Calculator!$G$16))</f>
        <v>141.55000000000001</v>
      </c>
      <c r="H4670" s="77" t="s">
        <v>224</v>
      </c>
      <c r="I4670" s="76">
        <f>SUM('Ralawise Price List 2021'!I4670*(1+Calculator!$G$16))</f>
        <v>141.55000000000001</v>
      </c>
      <c r="J4670" s="76">
        <f>SUM('Ralawise Price List 2021'!J4670*(1+Calculator!$G$16))</f>
        <v>141.55000000000001</v>
      </c>
      <c r="K4670" s="63"/>
      <c r="L4670" s="63" t="s">
        <v>70</v>
      </c>
      <c r="M4670" s="78" t="s">
        <v>224</v>
      </c>
    </row>
    <row r="4671" spans="1:13" s="2" customFormat="1" ht="12" customHeight="1" x14ac:dyDescent="0.15">
      <c r="A4671" s="71" t="s">
        <v>6606</v>
      </c>
      <c r="B4671" s="72" t="s">
        <v>6628</v>
      </c>
      <c r="C4671" s="73" t="s">
        <v>6629</v>
      </c>
      <c r="D4671" s="73" t="s">
        <v>57</v>
      </c>
      <c r="E4671" s="74" t="s">
        <v>65</v>
      </c>
      <c r="F4671" s="75" t="s">
        <v>212</v>
      </c>
      <c r="G4671" s="76">
        <f>SUM('Ralawise Price List 2021'!G4671*(1+Calculator!$G$16))</f>
        <v>55.3</v>
      </c>
      <c r="H4671" s="77" t="s">
        <v>224</v>
      </c>
      <c r="I4671" s="76">
        <f>SUM('Ralawise Price List 2021'!I4671*(1+Calculator!$G$16))</f>
        <v>55.3</v>
      </c>
      <c r="J4671" s="76">
        <f>SUM('Ralawise Price List 2021'!J4671*(1+Calculator!$G$16))</f>
        <v>55.3</v>
      </c>
      <c r="K4671" s="63"/>
      <c r="L4671" s="63" t="s">
        <v>70</v>
      </c>
      <c r="M4671" s="78" t="s">
        <v>224</v>
      </c>
    </row>
    <row r="4672" spans="1:13" s="2" customFormat="1" ht="12" customHeight="1" x14ac:dyDescent="0.15">
      <c r="A4672" s="71" t="s">
        <v>6606</v>
      </c>
      <c r="B4672" s="72" t="s">
        <v>6628</v>
      </c>
      <c r="C4672" s="73" t="s">
        <v>6629</v>
      </c>
      <c r="D4672" s="73" t="s">
        <v>57</v>
      </c>
      <c r="E4672" s="74" t="s">
        <v>369</v>
      </c>
      <c r="F4672" s="75" t="s">
        <v>212</v>
      </c>
      <c r="G4672" s="76">
        <f>SUM('Ralawise Price List 2021'!G4672*(1+Calculator!$G$16))</f>
        <v>66.25</v>
      </c>
      <c r="H4672" s="77" t="s">
        <v>224</v>
      </c>
      <c r="I4672" s="76">
        <f>SUM('Ralawise Price List 2021'!I4672*(1+Calculator!$G$16))</f>
        <v>66.25</v>
      </c>
      <c r="J4672" s="76">
        <f>SUM('Ralawise Price List 2021'!J4672*(1+Calculator!$G$16))</f>
        <v>66.25</v>
      </c>
      <c r="K4672" s="63"/>
      <c r="L4672" s="63" t="s">
        <v>70</v>
      </c>
      <c r="M4672" s="78" t="s">
        <v>224</v>
      </c>
    </row>
    <row r="4673" spans="1:13" s="2" customFormat="1" ht="12" customHeight="1" x14ac:dyDescent="0.15">
      <c r="A4673" s="71" t="s">
        <v>6606</v>
      </c>
      <c r="B4673" s="72" t="s">
        <v>6630</v>
      </c>
      <c r="C4673" s="73" t="s">
        <v>6631</v>
      </c>
      <c r="D4673" s="73" t="s">
        <v>57</v>
      </c>
      <c r="E4673" s="74" t="s">
        <v>65</v>
      </c>
      <c r="F4673" s="75" t="s">
        <v>221</v>
      </c>
      <c r="G4673" s="76">
        <f>SUM('Ralawise Price List 2021'!G4673*(1+Calculator!$G$16))</f>
        <v>144.65</v>
      </c>
      <c r="H4673" s="77" t="s">
        <v>224</v>
      </c>
      <c r="I4673" s="76">
        <f>SUM('Ralawise Price List 2021'!I4673*(1+Calculator!$G$16))</f>
        <v>144.65</v>
      </c>
      <c r="J4673" s="76">
        <f>SUM('Ralawise Price List 2021'!J4673*(1+Calculator!$G$16))</f>
        <v>144.65</v>
      </c>
      <c r="K4673" s="63"/>
      <c r="L4673" s="63" t="s">
        <v>70</v>
      </c>
      <c r="M4673" s="78" t="s">
        <v>224</v>
      </c>
    </row>
    <row r="4674" spans="1:13" s="2" customFormat="1" ht="12" customHeight="1" x14ac:dyDescent="0.15">
      <c r="A4674" s="71" t="s">
        <v>6606</v>
      </c>
      <c r="B4674" s="72" t="s">
        <v>6630</v>
      </c>
      <c r="C4674" s="73" t="s">
        <v>6631</v>
      </c>
      <c r="D4674" s="73" t="s">
        <v>57</v>
      </c>
      <c r="E4674" s="74" t="s">
        <v>369</v>
      </c>
      <c r="F4674" s="75" t="s">
        <v>221</v>
      </c>
      <c r="G4674" s="76">
        <f>SUM('Ralawise Price List 2021'!G4674*(1+Calculator!$G$16))</f>
        <v>168.95</v>
      </c>
      <c r="H4674" s="77" t="s">
        <v>224</v>
      </c>
      <c r="I4674" s="76">
        <f>SUM('Ralawise Price List 2021'!I4674*(1+Calculator!$G$16))</f>
        <v>168.95</v>
      </c>
      <c r="J4674" s="76">
        <f>SUM('Ralawise Price List 2021'!J4674*(1+Calculator!$G$16))</f>
        <v>168.95</v>
      </c>
      <c r="K4674" s="63"/>
      <c r="L4674" s="63" t="s">
        <v>70</v>
      </c>
      <c r="M4674" s="78" t="s">
        <v>224</v>
      </c>
    </row>
    <row r="4675" spans="1:13" s="2" customFormat="1" ht="12" customHeight="1" x14ac:dyDescent="0.15">
      <c r="A4675" s="71" t="s">
        <v>6606</v>
      </c>
      <c r="B4675" s="72" t="s">
        <v>6632</v>
      </c>
      <c r="C4675" s="73" t="s">
        <v>6633</v>
      </c>
      <c r="D4675" s="73" t="s">
        <v>57</v>
      </c>
      <c r="E4675" s="74" t="s">
        <v>65</v>
      </c>
      <c r="F4675" s="75" t="s">
        <v>221</v>
      </c>
      <c r="G4675" s="76">
        <f>SUM('Ralawise Price List 2021'!G4675*(1+Calculator!$G$16))</f>
        <v>130.55000000000001</v>
      </c>
      <c r="H4675" s="77" t="s">
        <v>224</v>
      </c>
      <c r="I4675" s="76">
        <f>SUM('Ralawise Price List 2021'!I4675*(1+Calculator!$G$16))</f>
        <v>130.55000000000001</v>
      </c>
      <c r="J4675" s="76">
        <f>SUM('Ralawise Price List 2021'!J4675*(1+Calculator!$G$16))</f>
        <v>130.55000000000001</v>
      </c>
      <c r="K4675" s="63"/>
      <c r="L4675" s="63" t="s">
        <v>70</v>
      </c>
      <c r="M4675" s="78" t="s">
        <v>224</v>
      </c>
    </row>
    <row r="4676" spans="1:13" s="2" customFormat="1" ht="12" customHeight="1" x14ac:dyDescent="0.15">
      <c r="A4676" s="71" t="s">
        <v>6606</v>
      </c>
      <c r="B4676" s="72" t="s">
        <v>6632</v>
      </c>
      <c r="C4676" s="73" t="s">
        <v>6633</v>
      </c>
      <c r="D4676" s="73" t="s">
        <v>57</v>
      </c>
      <c r="E4676" s="74" t="s">
        <v>65</v>
      </c>
      <c r="F4676" s="75" t="s">
        <v>221</v>
      </c>
      <c r="G4676" s="76">
        <f>SUM('Ralawise Price List 2021'!G4676*(1+Calculator!$G$16))</f>
        <v>130.55000000000001</v>
      </c>
      <c r="H4676" s="77" t="s">
        <v>224</v>
      </c>
      <c r="I4676" s="76">
        <f>SUM('Ralawise Price List 2021'!I4676*(1+Calculator!$G$16))</f>
        <v>130.55000000000001</v>
      </c>
      <c r="J4676" s="76">
        <f>SUM('Ralawise Price List 2021'!J4676*(1+Calculator!$G$16))</f>
        <v>130.55000000000001</v>
      </c>
      <c r="K4676" s="63"/>
      <c r="L4676" s="63" t="s">
        <v>70</v>
      </c>
      <c r="M4676" s="78" t="s">
        <v>224</v>
      </c>
    </row>
    <row r="4677" spans="1:13" s="2" customFormat="1" ht="12" customHeight="1" x14ac:dyDescent="0.15">
      <c r="A4677" s="71" t="s">
        <v>6606</v>
      </c>
      <c r="B4677" s="72" t="s">
        <v>6632</v>
      </c>
      <c r="C4677" s="73" t="s">
        <v>6633</v>
      </c>
      <c r="D4677" s="73" t="s">
        <v>57</v>
      </c>
      <c r="E4677" s="74" t="s">
        <v>369</v>
      </c>
      <c r="F4677" s="75" t="s">
        <v>221</v>
      </c>
      <c r="G4677" s="76">
        <f>SUM('Ralawise Price List 2021'!G4677*(1+Calculator!$G$16))</f>
        <v>149.75</v>
      </c>
      <c r="H4677" s="77" t="s">
        <v>224</v>
      </c>
      <c r="I4677" s="76">
        <f>SUM('Ralawise Price List 2021'!I4677*(1+Calculator!$G$16))</f>
        <v>149.75</v>
      </c>
      <c r="J4677" s="76">
        <f>SUM('Ralawise Price List 2021'!J4677*(1+Calculator!$G$16))</f>
        <v>149.75</v>
      </c>
      <c r="K4677" s="63"/>
      <c r="L4677" s="63" t="s">
        <v>70</v>
      </c>
      <c r="M4677" s="78" t="s">
        <v>224</v>
      </c>
    </row>
    <row r="4678" spans="1:13" s="2" customFormat="1" ht="12" customHeight="1" x14ac:dyDescent="0.15">
      <c r="A4678" s="71" t="s">
        <v>6606</v>
      </c>
      <c r="B4678" s="72" t="s">
        <v>6634</v>
      </c>
      <c r="C4678" s="73" t="s">
        <v>6635</v>
      </c>
      <c r="D4678" s="73" t="s">
        <v>57</v>
      </c>
      <c r="E4678" s="74" t="s">
        <v>65</v>
      </c>
      <c r="F4678" s="75" t="s">
        <v>281</v>
      </c>
      <c r="G4678" s="76">
        <f>SUM('Ralawise Price List 2021'!G4678*(1+Calculator!$G$16))</f>
        <v>217.2</v>
      </c>
      <c r="H4678" s="77" t="s">
        <v>224</v>
      </c>
      <c r="I4678" s="76">
        <f>SUM('Ralawise Price List 2021'!I4678*(1+Calculator!$G$16))</f>
        <v>217.2</v>
      </c>
      <c r="J4678" s="76">
        <f>SUM('Ralawise Price List 2021'!J4678*(1+Calculator!$G$16))</f>
        <v>217.2</v>
      </c>
      <c r="K4678" s="63"/>
      <c r="L4678" s="63" t="s">
        <v>70</v>
      </c>
      <c r="M4678" s="78" t="s">
        <v>224</v>
      </c>
    </row>
    <row r="4679" spans="1:13" s="2" customFormat="1" ht="12" customHeight="1" x14ac:dyDescent="0.15">
      <c r="A4679" s="71" t="s">
        <v>6606</v>
      </c>
      <c r="B4679" s="72" t="s">
        <v>6634</v>
      </c>
      <c r="C4679" s="73" t="s">
        <v>6635</v>
      </c>
      <c r="D4679" s="73" t="s">
        <v>57</v>
      </c>
      <c r="E4679" s="74" t="s">
        <v>369</v>
      </c>
      <c r="F4679" s="75" t="s">
        <v>281</v>
      </c>
      <c r="G4679" s="76">
        <f>SUM('Ralawise Price List 2021'!G4679*(1+Calculator!$G$16))</f>
        <v>231.7</v>
      </c>
      <c r="H4679" s="77" t="s">
        <v>224</v>
      </c>
      <c r="I4679" s="76">
        <f>SUM('Ralawise Price List 2021'!I4679*(1+Calculator!$G$16))</f>
        <v>231.7</v>
      </c>
      <c r="J4679" s="76">
        <f>SUM('Ralawise Price List 2021'!J4679*(1+Calculator!$G$16))</f>
        <v>231.7</v>
      </c>
      <c r="K4679" s="63"/>
      <c r="L4679" s="63" t="s">
        <v>70</v>
      </c>
      <c r="M4679" s="78" t="s">
        <v>224</v>
      </c>
    </row>
    <row r="4680" spans="1:13" s="2" customFormat="1" ht="12" customHeight="1" x14ac:dyDescent="0.15">
      <c r="A4680" s="71" t="s">
        <v>6606</v>
      </c>
      <c r="B4680" s="72" t="s">
        <v>6636</v>
      </c>
      <c r="C4680" s="73" t="s">
        <v>6637</v>
      </c>
      <c r="D4680" s="73" t="s">
        <v>57</v>
      </c>
      <c r="E4680" s="74" t="s">
        <v>6625</v>
      </c>
      <c r="F4680" s="75" t="s">
        <v>281</v>
      </c>
      <c r="G4680" s="76">
        <f>SUM('Ralawise Price List 2021'!G4680*(1+Calculator!$G$16))</f>
        <v>231.7</v>
      </c>
      <c r="H4680" s="77" t="s">
        <v>224</v>
      </c>
      <c r="I4680" s="76">
        <f>SUM('Ralawise Price List 2021'!I4680*(1+Calculator!$G$16))</f>
        <v>231.7</v>
      </c>
      <c r="J4680" s="76">
        <f>SUM('Ralawise Price List 2021'!J4680*(1+Calculator!$G$16))</f>
        <v>231.7</v>
      </c>
      <c r="K4680" s="63"/>
      <c r="L4680" s="63" t="s">
        <v>70</v>
      </c>
      <c r="M4680" s="78" t="s">
        <v>224</v>
      </c>
    </row>
    <row r="4681" spans="1:13" s="2" customFormat="1" ht="12" customHeight="1" x14ac:dyDescent="0.15">
      <c r="A4681" s="71" t="s">
        <v>6606</v>
      </c>
      <c r="B4681" s="72" t="s">
        <v>6638</v>
      </c>
      <c r="C4681" s="73" t="s">
        <v>6639</v>
      </c>
      <c r="D4681" s="73" t="s">
        <v>57</v>
      </c>
      <c r="E4681" s="74" t="s">
        <v>65</v>
      </c>
      <c r="F4681" s="75" t="s">
        <v>281</v>
      </c>
      <c r="G4681" s="76">
        <f>SUM('Ralawise Price List 2021'!G4681*(1+Calculator!$G$16))</f>
        <v>400.25</v>
      </c>
      <c r="H4681" s="77" t="s">
        <v>224</v>
      </c>
      <c r="I4681" s="76">
        <f>SUM('Ralawise Price List 2021'!I4681*(1+Calculator!$G$16))</f>
        <v>400.25</v>
      </c>
      <c r="J4681" s="76">
        <f>SUM('Ralawise Price List 2021'!J4681*(1+Calculator!$G$16))</f>
        <v>400.25</v>
      </c>
      <c r="K4681" s="63"/>
      <c r="L4681" s="63" t="s">
        <v>70</v>
      </c>
      <c r="M4681" s="78" t="s">
        <v>224</v>
      </c>
    </row>
    <row r="4682" spans="1:13" s="2" customFormat="1" ht="12" customHeight="1" x14ac:dyDescent="0.15">
      <c r="A4682" s="71" t="s">
        <v>6606</v>
      </c>
      <c r="B4682" s="72" t="s">
        <v>6638</v>
      </c>
      <c r="C4682" s="73" t="s">
        <v>6639</v>
      </c>
      <c r="D4682" s="73" t="s">
        <v>57</v>
      </c>
      <c r="E4682" s="74" t="s">
        <v>369</v>
      </c>
      <c r="F4682" s="75" t="s">
        <v>281</v>
      </c>
      <c r="G4682" s="76">
        <f>SUM('Ralawise Price List 2021'!G4682*(1+Calculator!$G$16))</f>
        <v>424.55</v>
      </c>
      <c r="H4682" s="77" t="s">
        <v>224</v>
      </c>
      <c r="I4682" s="76">
        <f>SUM('Ralawise Price List 2021'!I4682*(1+Calculator!$G$16))</f>
        <v>424.55</v>
      </c>
      <c r="J4682" s="76">
        <f>SUM('Ralawise Price List 2021'!J4682*(1+Calculator!$G$16))</f>
        <v>424.55</v>
      </c>
      <c r="K4682" s="63"/>
      <c r="L4682" s="63" t="s">
        <v>70</v>
      </c>
      <c r="M4682" s="78" t="s">
        <v>224</v>
      </c>
    </row>
    <row r="4683" spans="1:13" s="2" customFormat="1" ht="12" customHeight="1" x14ac:dyDescent="0.15">
      <c r="A4683" s="71" t="s">
        <v>6606</v>
      </c>
      <c r="B4683" s="72" t="s">
        <v>6640</v>
      </c>
      <c r="C4683" s="73" t="s">
        <v>6641</v>
      </c>
      <c r="D4683" s="73" t="s">
        <v>57</v>
      </c>
      <c r="E4683" s="74" t="s">
        <v>65</v>
      </c>
      <c r="F4683" s="75" t="s">
        <v>281</v>
      </c>
      <c r="G4683" s="76">
        <f>SUM('Ralawise Price List 2021'!G4683*(1+Calculator!$G$16))</f>
        <v>202.3</v>
      </c>
      <c r="H4683" s="77" t="s">
        <v>224</v>
      </c>
      <c r="I4683" s="76">
        <f>SUM('Ralawise Price List 2021'!I4683*(1+Calculator!$G$16))</f>
        <v>202.3</v>
      </c>
      <c r="J4683" s="76">
        <f>SUM('Ralawise Price List 2021'!J4683*(1+Calculator!$G$16))</f>
        <v>202.3</v>
      </c>
      <c r="K4683" s="63"/>
      <c r="L4683" s="63" t="s">
        <v>70</v>
      </c>
      <c r="M4683" s="78" t="s">
        <v>224</v>
      </c>
    </row>
    <row r="4684" spans="1:13" s="2" customFormat="1" ht="12" customHeight="1" x14ac:dyDescent="0.15">
      <c r="A4684" s="71" t="s">
        <v>6606</v>
      </c>
      <c r="B4684" s="72" t="s">
        <v>6640</v>
      </c>
      <c r="C4684" s="73" t="s">
        <v>6641</v>
      </c>
      <c r="D4684" s="73" t="s">
        <v>57</v>
      </c>
      <c r="E4684" s="74" t="s">
        <v>59</v>
      </c>
      <c r="F4684" s="75" t="s">
        <v>281</v>
      </c>
      <c r="G4684" s="76">
        <f>SUM('Ralawise Price List 2021'!G4684*(1+Calculator!$G$16))</f>
        <v>240.7</v>
      </c>
      <c r="H4684" s="77" t="s">
        <v>224</v>
      </c>
      <c r="I4684" s="76">
        <f>SUM('Ralawise Price List 2021'!I4684*(1+Calculator!$G$16))</f>
        <v>240.7</v>
      </c>
      <c r="J4684" s="76">
        <f>SUM('Ralawise Price List 2021'!J4684*(1+Calculator!$G$16))</f>
        <v>240.7</v>
      </c>
      <c r="K4684" s="63"/>
      <c r="L4684" s="63" t="s">
        <v>70</v>
      </c>
      <c r="M4684" s="78" t="s">
        <v>224</v>
      </c>
    </row>
    <row r="4685" spans="1:13" s="2" customFormat="1" ht="12" customHeight="1" x14ac:dyDescent="0.15">
      <c r="A4685" s="71" t="s">
        <v>6606</v>
      </c>
      <c r="B4685" s="72" t="s">
        <v>6642</v>
      </c>
      <c r="C4685" s="73" t="s">
        <v>6643</v>
      </c>
      <c r="D4685" s="73" t="s">
        <v>57</v>
      </c>
      <c r="E4685" s="74" t="s">
        <v>65</v>
      </c>
      <c r="F4685" s="75" t="s">
        <v>281</v>
      </c>
      <c r="G4685" s="76">
        <f>SUM('Ralawise Price List 2021'!G4685*(1+Calculator!$G$16))</f>
        <v>202.3</v>
      </c>
      <c r="H4685" s="77" t="s">
        <v>224</v>
      </c>
      <c r="I4685" s="76">
        <f>SUM('Ralawise Price List 2021'!I4685*(1+Calculator!$G$16))</f>
        <v>202.3</v>
      </c>
      <c r="J4685" s="76">
        <f>SUM('Ralawise Price List 2021'!J4685*(1+Calculator!$G$16))</f>
        <v>202.3</v>
      </c>
      <c r="K4685" s="63"/>
      <c r="L4685" s="63" t="s">
        <v>70</v>
      </c>
      <c r="M4685" s="78" t="s">
        <v>224</v>
      </c>
    </row>
    <row r="4686" spans="1:13" s="2" customFormat="1" ht="12" customHeight="1" x14ac:dyDescent="0.15">
      <c r="A4686" s="71" t="s">
        <v>6606</v>
      </c>
      <c r="B4686" s="72" t="s">
        <v>6642</v>
      </c>
      <c r="C4686" s="73" t="s">
        <v>6643</v>
      </c>
      <c r="D4686" s="73" t="s">
        <v>57</v>
      </c>
      <c r="E4686" s="74" t="s">
        <v>59</v>
      </c>
      <c r="F4686" s="75" t="s">
        <v>281</v>
      </c>
      <c r="G4686" s="76">
        <f>SUM('Ralawise Price List 2021'!G4686*(1+Calculator!$G$16))</f>
        <v>240.7</v>
      </c>
      <c r="H4686" s="77" t="s">
        <v>224</v>
      </c>
      <c r="I4686" s="76">
        <f>SUM('Ralawise Price List 2021'!I4686*(1+Calculator!$G$16))</f>
        <v>240.7</v>
      </c>
      <c r="J4686" s="76">
        <f>SUM('Ralawise Price List 2021'!J4686*(1+Calculator!$G$16))</f>
        <v>240.7</v>
      </c>
      <c r="K4686" s="63"/>
      <c r="L4686" s="63" t="s">
        <v>70</v>
      </c>
      <c r="M4686" s="78" t="s">
        <v>224</v>
      </c>
    </row>
    <row r="4687" spans="1:13" s="2" customFormat="1" ht="12" customHeight="1" x14ac:dyDescent="0.15">
      <c r="A4687" s="71" t="s">
        <v>6606</v>
      </c>
      <c r="B4687" s="72" t="s">
        <v>6644</v>
      </c>
      <c r="C4687" s="73" t="s">
        <v>6645</v>
      </c>
      <c r="D4687" s="73" t="s">
        <v>57</v>
      </c>
      <c r="E4687" s="74" t="s">
        <v>65</v>
      </c>
      <c r="F4687" s="75" t="s">
        <v>281</v>
      </c>
      <c r="G4687" s="76">
        <f>SUM('Ralawise Price List 2021'!G4687*(1+Calculator!$G$16))</f>
        <v>188.2</v>
      </c>
      <c r="H4687" s="77" t="s">
        <v>224</v>
      </c>
      <c r="I4687" s="76">
        <f>SUM('Ralawise Price List 2021'!I4687*(1+Calculator!$G$16))</f>
        <v>188.2</v>
      </c>
      <c r="J4687" s="76">
        <f>SUM('Ralawise Price List 2021'!J4687*(1+Calculator!$G$16))</f>
        <v>188.2</v>
      </c>
      <c r="K4687" s="63"/>
      <c r="L4687" s="63" t="s">
        <v>70</v>
      </c>
      <c r="M4687" s="78" t="s">
        <v>224</v>
      </c>
    </row>
    <row r="4688" spans="1:13" s="2" customFormat="1" ht="12" customHeight="1" x14ac:dyDescent="0.15">
      <c r="A4688" s="71" t="s">
        <v>6606</v>
      </c>
      <c r="B4688" s="72" t="s">
        <v>6644</v>
      </c>
      <c r="C4688" s="73" t="s">
        <v>6645</v>
      </c>
      <c r="D4688" s="73" t="s">
        <v>57</v>
      </c>
      <c r="E4688" s="74" t="s">
        <v>59</v>
      </c>
      <c r="F4688" s="75" t="s">
        <v>281</v>
      </c>
      <c r="G4688" s="76">
        <f>SUM('Ralawise Price List 2021'!G4688*(1+Calculator!$G$16))</f>
        <v>227</v>
      </c>
      <c r="H4688" s="77" t="s">
        <v>224</v>
      </c>
      <c r="I4688" s="76">
        <f>SUM('Ralawise Price List 2021'!I4688*(1+Calculator!$G$16))</f>
        <v>227</v>
      </c>
      <c r="J4688" s="76">
        <f>SUM('Ralawise Price List 2021'!J4688*(1+Calculator!$G$16))</f>
        <v>227</v>
      </c>
      <c r="K4688" s="63"/>
      <c r="L4688" s="63" t="s">
        <v>70</v>
      </c>
      <c r="M4688" s="78" t="s">
        <v>224</v>
      </c>
    </row>
    <row r="4689" spans="1:13" s="2" customFormat="1" ht="12" customHeight="1" x14ac:dyDescent="0.15">
      <c r="A4689" s="71" t="s">
        <v>6606</v>
      </c>
      <c r="B4689" s="72" t="s">
        <v>6646</v>
      </c>
      <c r="C4689" s="73" t="s">
        <v>6647</v>
      </c>
      <c r="D4689" s="73" t="s">
        <v>138</v>
      </c>
      <c r="E4689" s="74" t="s">
        <v>65</v>
      </c>
      <c r="F4689" s="75" t="s">
        <v>212</v>
      </c>
      <c r="G4689" s="76">
        <f>SUM('Ralawise Price List 2021'!G4689*(1+Calculator!$G$16))</f>
        <v>34.9</v>
      </c>
      <c r="H4689" s="77" t="s">
        <v>281</v>
      </c>
      <c r="I4689" s="76">
        <f>SUM('Ralawise Price List 2021'!I4689*(1+Calculator!$G$16))</f>
        <v>34.9</v>
      </c>
      <c r="J4689" s="76">
        <f>SUM('Ralawise Price List 2021'!J4689*(1+Calculator!$G$16))</f>
        <v>34.9</v>
      </c>
      <c r="K4689" s="63"/>
      <c r="L4689" s="63" t="s">
        <v>70</v>
      </c>
      <c r="M4689" s="78" t="s">
        <v>224</v>
      </c>
    </row>
    <row r="4690" spans="1:13" s="2" customFormat="1" ht="12" customHeight="1" x14ac:dyDescent="0.15">
      <c r="A4690" s="71" t="s">
        <v>6606</v>
      </c>
      <c r="B4690" s="72" t="s">
        <v>6646</v>
      </c>
      <c r="C4690" s="73" t="s">
        <v>6647</v>
      </c>
      <c r="D4690" s="73" t="s">
        <v>42</v>
      </c>
      <c r="E4690" s="74" t="s">
        <v>65</v>
      </c>
      <c r="F4690" s="75" t="s">
        <v>212</v>
      </c>
      <c r="G4690" s="76">
        <f>SUM('Ralawise Price List 2021'!G4690*(1+Calculator!$G$16))</f>
        <v>37.65</v>
      </c>
      <c r="H4690" s="77" t="s">
        <v>281</v>
      </c>
      <c r="I4690" s="76">
        <f>SUM('Ralawise Price List 2021'!I4690*(1+Calculator!$G$16))</f>
        <v>37.65</v>
      </c>
      <c r="J4690" s="76">
        <f>SUM('Ralawise Price List 2021'!J4690*(1+Calculator!$G$16))</f>
        <v>37.65</v>
      </c>
      <c r="K4690" s="63"/>
      <c r="L4690" s="63" t="s">
        <v>70</v>
      </c>
      <c r="M4690" s="78" t="s">
        <v>224</v>
      </c>
    </row>
    <row r="4691" spans="1:13" s="2" customFormat="1" ht="12" customHeight="1" x14ac:dyDescent="0.15">
      <c r="A4691" s="71" t="s">
        <v>6606</v>
      </c>
      <c r="B4691" s="72" t="s">
        <v>6648</v>
      </c>
      <c r="C4691" s="73" t="s">
        <v>6649</v>
      </c>
      <c r="D4691" s="73" t="s">
        <v>138</v>
      </c>
      <c r="E4691" s="74" t="s">
        <v>307</v>
      </c>
      <c r="F4691" s="75" t="s">
        <v>409</v>
      </c>
      <c r="G4691" s="76">
        <f>SUM('Ralawise Price List 2021'!G4691*(1+Calculator!$G$16))</f>
        <v>36.85</v>
      </c>
      <c r="H4691" s="77" t="s">
        <v>281</v>
      </c>
      <c r="I4691" s="76">
        <f>SUM('Ralawise Price List 2021'!I4691*(1+Calculator!$G$16))</f>
        <v>36.85</v>
      </c>
      <c r="J4691" s="76">
        <f>SUM('Ralawise Price List 2021'!J4691*(1+Calculator!$G$16))</f>
        <v>36.85</v>
      </c>
      <c r="K4691" s="63"/>
      <c r="L4691" s="63" t="s">
        <v>70</v>
      </c>
      <c r="M4691" s="78" t="s">
        <v>224</v>
      </c>
    </row>
    <row r="4692" spans="1:13" s="2" customFormat="1" ht="12" customHeight="1" x14ac:dyDescent="0.15">
      <c r="A4692" s="71" t="s">
        <v>6606</v>
      </c>
      <c r="B4692" s="72" t="s">
        <v>6648</v>
      </c>
      <c r="C4692" s="73" t="s">
        <v>6649</v>
      </c>
      <c r="D4692" s="73" t="s">
        <v>42</v>
      </c>
      <c r="E4692" s="74" t="s">
        <v>307</v>
      </c>
      <c r="F4692" s="75" t="s">
        <v>409</v>
      </c>
      <c r="G4692" s="76">
        <f>SUM('Ralawise Price List 2021'!G4692*(1+Calculator!$G$16))</f>
        <v>39.200000000000003</v>
      </c>
      <c r="H4692" s="77" t="s">
        <v>281</v>
      </c>
      <c r="I4692" s="76">
        <f>SUM('Ralawise Price List 2021'!I4692*(1+Calculator!$G$16))</f>
        <v>39.200000000000003</v>
      </c>
      <c r="J4692" s="76">
        <f>SUM('Ralawise Price List 2021'!J4692*(1+Calculator!$G$16))</f>
        <v>39.200000000000003</v>
      </c>
      <c r="K4692" s="63"/>
      <c r="L4692" s="63" t="s">
        <v>70</v>
      </c>
      <c r="M4692" s="78" t="s">
        <v>224</v>
      </c>
    </row>
    <row r="4693" spans="1:13" s="2" customFormat="1" ht="12" customHeight="1" x14ac:dyDescent="0.15">
      <c r="A4693" s="71" t="s">
        <v>6606</v>
      </c>
      <c r="B4693" s="72" t="s">
        <v>6650</v>
      </c>
      <c r="C4693" s="73" t="s">
        <v>108</v>
      </c>
      <c r="D4693" s="73" t="s">
        <v>57</v>
      </c>
      <c r="E4693" s="74" t="s">
        <v>65</v>
      </c>
      <c r="F4693" s="75" t="s">
        <v>281</v>
      </c>
      <c r="G4693" s="76">
        <f>SUM('Ralawise Price List 2021'!G4693*(1+Calculator!$G$16))</f>
        <v>288.89999999999998</v>
      </c>
      <c r="H4693" s="77" t="s">
        <v>224</v>
      </c>
      <c r="I4693" s="76">
        <f>SUM('Ralawise Price List 2021'!I4693*(1+Calculator!$G$16))</f>
        <v>288.89999999999998</v>
      </c>
      <c r="J4693" s="76">
        <f>SUM('Ralawise Price List 2021'!J4693*(1+Calculator!$G$16))</f>
        <v>288.89999999999998</v>
      </c>
      <c r="K4693" s="63"/>
      <c r="L4693" s="63" t="s">
        <v>70</v>
      </c>
      <c r="M4693" s="78" t="s">
        <v>224</v>
      </c>
    </row>
    <row r="4694" spans="1:13" s="2" customFormat="1" ht="12" customHeight="1" x14ac:dyDescent="0.15">
      <c r="A4694" s="71" t="s">
        <v>6606</v>
      </c>
      <c r="B4694" s="72" t="s">
        <v>6650</v>
      </c>
      <c r="C4694" s="73" t="s">
        <v>108</v>
      </c>
      <c r="D4694" s="73" t="s">
        <v>57</v>
      </c>
      <c r="E4694" s="74" t="s">
        <v>369</v>
      </c>
      <c r="F4694" s="75" t="s">
        <v>281</v>
      </c>
      <c r="G4694" s="76">
        <f>SUM('Ralawise Price List 2021'!G4694*(1+Calculator!$G$16))</f>
        <v>332.85</v>
      </c>
      <c r="H4694" s="77" t="s">
        <v>224</v>
      </c>
      <c r="I4694" s="76">
        <f>SUM('Ralawise Price List 2021'!I4694*(1+Calculator!$G$16))</f>
        <v>332.85</v>
      </c>
      <c r="J4694" s="76">
        <f>SUM('Ralawise Price List 2021'!J4694*(1+Calculator!$G$16))</f>
        <v>332.85</v>
      </c>
      <c r="K4694" s="63"/>
      <c r="L4694" s="63" t="s">
        <v>70</v>
      </c>
      <c r="M4694" s="78" t="s">
        <v>224</v>
      </c>
    </row>
    <row r="4695" spans="1:13" s="2" customFormat="1" ht="12" customHeight="1" x14ac:dyDescent="0.15">
      <c r="A4695" s="71" t="s">
        <v>6606</v>
      </c>
      <c r="B4695" s="72" t="s">
        <v>6651</v>
      </c>
      <c r="C4695" s="73" t="s">
        <v>56</v>
      </c>
      <c r="D4695" s="73" t="s">
        <v>57</v>
      </c>
      <c r="E4695" s="74" t="s">
        <v>65</v>
      </c>
      <c r="F4695" s="75" t="s">
        <v>281</v>
      </c>
      <c r="G4695" s="76">
        <f>SUM('Ralawise Price List 2021'!G4695*(1+Calculator!$G$16))</f>
        <v>250.2</v>
      </c>
      <c r="H4695" s="77" t="s">
        <v>224</v>
      </c>
      <c r="I4695" s="76">
        <f>SUM('Ralawise Price List 2021'!I4695*(1+Calculator!$G$16))</f>
        <v>250.2</v>
      </c>
      <c r="J4695" s="76">
        <f>SUM('Ralawise Price List 2021'!J4695*(1+Calculator!$G$16))</f>
        <v>250.2</v>
      </c>
      <c r="K4695" s="63"/>
      <c r="L4695" s="63" t="s">
        <v>70</v>
      </c>
      <c r="M4695" s="78" t="s">
        <v>224</v>
      </c>
    </row>
    <row r="4696" spans="1:13" s="2" customFormat="1" ht="12" customHeight="1" x14ac:dyDescent="0.15">
      <c r="A4696" s="71" t="s">
        <v>6606</v>
      </c>
      <c r="B4696" s="72" t="s">
        <v>6651</v>
      </c>
      <c r="C4696" s="73" t="s">
        <v>56</v>
      </c>
      <c r="D4696" s="73" t="s">
        <v>57</v>
      </c>
      <c r="E4696" s="74" t="s">
        <v>369</v>
      </c>
      <c r="F4696" s="75" t="s">
        <v>281</v>
      </c>
      <c r="G4696" s="76">
        <f>SUM('Ralawise Price List 2021'!G4696*(1+Calculator!$G$16))</f>
        <v>287.64999999999998</v>
      </c>
      <c r="H4696" s="77" t="s">
        <v>224</v>
      </c>
      <c r="I4696" s="76">
        <f>SUM('Ralawise Price List 2021'!I4696*(1+Calculator!$G$16))</f>
        <v>287.64999999999998</v>
      </c>
      <c r="J4696" s="76">
        <f>SUM('Ralawise Price List 2021'!J4696*(1+Calculator!$G$16))</f>
        <v>287.64999999999998</v>
      </c>
      <c r="K4696" s="63"/>
      <c r="L4696" s="63" t="s">
        <v>70</v>
      </c>
      <c r="M4696" s="78" t="s">
        <v>224</v>
      </c>
    </row>
    <row r="4697" spans="1:13" s="2" customFormat="1" ht="12" customHeight="1" x14ac:dyDescent="0.15">
      <c r="A4697" s="71" t="s">
        <v>6606</v>
      </c>
      <c r="B4697" s="72" t="s">
        <v>6652</v>
      </c>
      <c r="C4697" s="73" t="s">
        <v>6653</v>
      </c>
      <c r="D4697" s="73" t="s">
        <v>57</v>
      </c>
      <c r="E4697" s="74" t="s">
        <v>65</v>
      </c>
      <c r="F4697" s="75" t="s">
        <v>281</v>
      </c>
      <c r="G4697" s="76">
        <f>SUM('Ralawise Price List 2021'!G4697*(1+Calculator!$G$16))</f>
        <v>265</v>
      </c>
      <c r="H4697" s="77" t="s">
        <v>224</v>
      </c>
      <c r="I4697" s="76">
        <f>SUM('Ralawise Price List 2021'!I4697*(1+Calculator!$G$16))</f>
        <v>265</v>
      </c>
      <c r="J4697" s="76">
        <f>SUM('Ralawise Price List 2021'!J4697*(1+Calculator!$G$16))</f>
        <v>265</v>
      </c>
      <c r="K4697" s="63"/>
      <c r="L4697" s="63" t="s">
        <v>70</v>
      </c>
      <c r="M4697" s="78" t="s">
        <v>224</v>
      </c>
    </row>
    <row r="4698" spans="1:13" s="2" customFormat="1" ht="12" customHeight="1" x14ac:dyDescent="0.15">
      <c r="A4698" s="71" t="s">
        <v>6606</v>
      </c>
      <c r="B4698" s="72" t="s">
        <v>6654</v>
      </c>
      <c r="C4698" s="73" t="s">
        <v>6655</v>
      </c>
      <c r="D4698" s="73" t="s">
        <v>57</v>
      </c>
      <c r="E4698" s="74" t="s">
        <v>65</v>
      </c>
      <c r="F4698" s="75" t="s">
        <v>281</v>
      </c>
      <c r="G4698" s="76">
        <f>SUM('Ralawise Price List 2021'!G4698*(1+Calculator!$G$16))</f>
        <v>265</v>
      </c>
      <c r="H4698" s="77" t="s">
        <v>224</v>
      </c>
      <c r="I4698" s="76">
        <f>SUM('Ralawise Price List 2021'!I4698*(1+Calculator!$G$16))</f>
        <v>265</v>
      </c>
      <c r="J4698" s="76">
        <f>SUM('Ralawise Price List 2021'!J4698*(1+Calculator!$G$16))</f>
        <v>265</v>
      </c>
      <c r="K4698" s="63"/>
      <c r="L4698" s="63" t="s">
        <v>70</v>
      </c>
      <c r="M4698" s="78" t="s">
        <v>224</v>
      </c>
    </row>
    <row r="4699" spans="1:13" s="2" customFormat="1" ht="12" customHeight="1" x14ac:dyDescent="0.15">
      <c r="A4699" s="71" t="s">
        <v>6606</v>
      </c>
      <c r="B4699" s="72" t="s">
        <v>6656</v>
      </c>
      <c r="C4699" s="73" t="s">
        <v>6657</v>
      </c>
      <c r="D4699" s="73" t="s">
        <v>57</v>
      </c>
      <c r="E4699" s="74" t="s">
        <v>6658</v>
      </c>
      <c r="F4699" s="75" t="s">
        <v>308</v>
      </c>
      <c r="G4699" s="76">
        <f>SUM('Ralawise Price List 2021'!G4699*(1+Calculator!$G$16))</f>
        <v>14.5</v>
      </c>
      <c r="H4699" s="77" t="s">
        <v>281</v>
      </c>
      <c r="I4699" s="76">
        <f>SUM('Ralawise Price List 2021'!I4699*(1+Calculator!$G$16))</f>
        <v>16.5</v>
      </c>
      <c r="J4699" s="76">
        <f>SUM('Ralawise Price List 2021'!J4699*(1+Calculator!$G$16))</f>
        <v>18.45</v>
      </c>
      <c r="K4699" s="63"/>
      <c r="L4699" s="63" t="s">
        <v>70</v>
      </c>
      <c r="M4699" s="78" t="s">
        <v>224</v>
      </c>
    </row>
    <row r="4700" spans="1:13" s="2" customFormat="1" ht="12" customHeight="1" x14ac:dyDescent="0.15">
      <c r="A4700" s="71" t="s">
        <v>6606</v>
      </c>
      <c r="B4700" s="72" t="s">
        <v>6659</v>
      </c>
      <c r="C4700" s="73" t="s">
        <v>6660</v>
      </c>
      <c r="D4700" s="73" t="s">
        <v>138</v>
      </c>
      <c r="E4700" s="74" t="s">
        <v>111</v>
      </c>
      <c r="F4700" s="75" t="s">
        <v>308</v>
      </c>
      <c r="G4700" s="76">
        <f>SUM('Ralawise Price List 2021'!G4700*(1+Calculator!$G$16))</f>
        <v>17.649999999999999</v>
      </c>
      <c r="H4700" s="77" t="s">
        <v>62</v>
      </c>
      <c r="I4700" s="76">
        <f>SUM('Ralawise Price List 2021'!I4700*(1+Calculator!$G$16))</f>
        <v>17.649999999999999</v>
      </c>
      <c r="J4700" s="76">
        <f>SUM('Ralawise Price List 2021'!J4700*(1+Calculator!$G$16))</f>
        <v>17.649999999999999</v>
      </c>
      <c r="K4700" s="63"/>
      <c r="L4700" s="63" t="s">
        <v>70</v>
      </c>
      <c r="M4700" s="78" t="s">
        <v>224</v>
      </c>
    </row>
    <row r="4701" spans="1:13" s="2" customFormat="1" ht="12" customHeight="1" x14ac:dyDescent="0.15">
      <c r="A4701" s="71" t="s">
        <v>6606</v>
      </c>
      <c r="B4701" s="72" t="s">
        <v>6659</v>
      </c>
      <c r="C4701" s="73" t="s">
        <v>6660</v>
      </c>
      <c r="D4701" s="73" t="s">
        <v>42</v>
      </c>
      <c r="E4701" s="74" t="s">
        <v>111</v>
      </c>
      <c r="F4701" s="75" t="s">
        <v>308</v>
      </c>
      <c r="G4701" s="76">
        <f>SUM('Ralawise Price List 2021'!G4701*(1+Calculator!$G$16))</f>
        <v>19.600000000000001</v>
      </c>
      <c r="H4701" s="77" t="s">
        <v>62</v>
      </c>
      <c r="I4701" s="76">
        <f>SUM('Ralawise Price List 2021'!I4701*(1+Calculator!$G$16))</f>
        <v>19.600000000000001</v>
      </c>
      <c r="J4701" s="76">
        <f>SUM('Ralawise Price List 2021'!J4701*(1+Calculator!$G$16))</f>
        <v>19.600000000000001</v>
      </c>
      <c r="K4701" s="63"/>
      <c r="L4701" s="63" t="s">
        <v>70</v>
      </c>
      <c r="M4701" s="78" t="s">
        <v>224</v>
      </c>
    </row>
    <row r="4702" spans="1:13" s="2" customFormat="1" ht="12" customHeight="1" x14ac:dyDescent="0.15">
      <c r="A4702" s="71" t="s">
        <v>6606</v>
      </c>
      <c r="B4702" s="72" t="s">
        <v>6661</v>
      </c>
      <c r="C4702" s="73" t="s">
        <v>6662</v>
      </c>
      <c r="D4702" s="73" t="s">
        <v>138</v>
      </c>
      <c r="E4702" s="74" t="s">
        <v>50</v>
      </c>
      <c r="F4702" s="75" t="s">
        <v>308</v>
      </c>
      <c r="G4702" s="76">
        <f>SUM('Ralawise Price List 2021'!G4702*(1+Calculator!$G$16))</f>
        <v>17.649999999999999</v>
      </c>
      <c r="H4702" s="77" t="s">
        <v>62</v>
      </c>
      <c r="I4702" s="76">
        <f>SUM('Ralawise Price List 2021'!I4702*(1+Calculator!$G$16))</f>
        <v>17.649999999999999</v>
      </c>
      <c r="J4702" s="76">
        <f>SUM('Ralawise Price List 2021'!J4702*(1+Calculator!$G$16))</f>
        <v>17.649999999999999</v>
      </c>
      <c r="K4702" s="63"/>
      <c r="L4702" s="63" t="s">
        <v>70</v>
      </c>
      <c r="M4702" s="78" t="s">
        <v>224</v>
      </c>
    </row>
    <row r="4703" spans="1:13" s="2" customFormat="1" ht="12" customHeight="1" x14ac:dyDescent="0.15">
      <c r="A4703" s="71" t="s">
        <v>6606</v>
      </c>
      <c r="B4703" s="72" t="s">
        <v>6661</v>
      </c>
      <c r="C4703" s="73" t="s">
        <v>6662</v>
      </c>
      <c r="D4703" s="73" t="s">
        <v>42</v>
      </c>
      <c r="E4703" s="74" t="s">
        <v>50</v>
      </c>
      <c r="F4703" s="75" t="s">
        <v>308</v>
      </c>
      <c r="G4703" s="76">
        <f>SUM('Ralawise Price List 2021'!G4703*(1+Calculator!$G$16))</f>
        <v>19.600000000000001</v>
      </c>
      <c r="H4703" s="77" t="s">
        <v>62</v>
      </c>
      <c r="I4703" s="76">
        <f>SUM('Ralawise Price List 2021'!I4703*(1+Calculator!$G$16))</f>
        <v>19.600000000000001</v>
      </c>
      <c r="J4703" s="76">
        <f>SUM('Ralawise Price List 2021'!J4703*(1+Calculator!$G$16))</f>
        <v>19.600000000000001</v>
      </c>
      <c r="K4703" s="63"/>
      <c r="L4703" s="63" t="s">
        <v>70</v>
      </c>
      <c r="M4703" s="78" t="s">
        <v>224</v>
      </c>
    </row>
    <row r="4704" spans="1:13" s="2" customFormat="1" ht="12" customHeight="1" x14ac:dyDescent="0.15">
      <c r="A4704" s="71" t="s">
        <v>6606</v>
      </c>
      <c r="B4704" s="72" t="s">
        <v>6663</v>
      </c>
      <c r="C4704" s="73" t="s">
        <v>6664</v>
      </c>
      <c r="D4704" s="73" t="s">
        <v>57</v>
      </c>
      <c r="E4704" s="74" t="s">
        <v>65</v>
      </c>
      <c r="F4704" s="75" t="s">
        <v>212</v>
      </c>
      <c r="G4704" s="76">
        <f>SUM('Ralawise Price List 2021'!G4704*(1+Calculator!$G$16))</f>
        <v>42.75</v>
      </c>
      <c r="H4704" s="77" t="s">
        <v>151</v>
      </c>
      <c r="I4704" s="76">
        <f>SUM('Ralawise Price List 2021'!I4704*(1+Calculator!$G$16))</f>
        <v>42.75</v>
      </c>
      <c r="J4704" s="76">
        <f>SUM('Ralawise Price List 2021'!J4704*(1+Calculator!$G$16))</f>
        <v>42.75</v>
      </c>
      <c r="K4704" s="63"/>
      <c r="L4704" s="63" t="s">
        <v>70</v>
      </c>
      <c r="M4704" s="78" t="s">
        <v>224</v>
      </c>
    </row>
    <row r="4705" spans="1:13" s="2" customFormat="1" ht="12" customHeight="1" x14ac:dyDescent="0.15">
      <c r="A4705" s="71" t="s">
        <v>6606</v>
      </c>
      <c r="B4705" s="72" t="s">
        <v>6665</v>
      </c>
      <c r="C4705" s="73" t="s">
        <v>6666</v>
      </c>
      <c r="D4705" s="73" t="s">
        <v>57</v>
      </c>
      <c r="E4705" s="74" t="s">
        <v>307</v>
      </c>
      <c r="F4705" s="75" t="s">
        <v>212</v>
      </c>
      <c r="G4705" s="76">
        <f>SUM('Ralawise Price List 2021'!G4705*(1+Calculator!$G$16))</f>
        <v>42.75</v>
      </c>
      <c r="H4705" s="77" t="s">
        <v>151</v>
      </c>
      <c r="I4705" s="76">
        <f>SUM('Ralawise Price List 2021'!I4705*(1+Calculator!$G$16))</f>
        <v>42.75</v>
      </c>
      <c r="J4705" s="76">
        <f>SUM('Ralawise Price List 2021'!J4705*(1+Calculator!$G$16))</f>
        <v>42.75</v>
      </c>
      <c r="K4705" s="63"/>
      <c r="L4705" s="63" t="s">
        <v>70</v>
      </c>
      <c r="M4705" s="78" t="s">
        <v>224</v>
      </c>
    </row>
    <row r="4706" spans="1:13" s="2" customFormat="1" ht="12" customHeight="1" x14ac:dyDescent="0.15">
      <c r="A4706" s="71" t="s">
        <v>6606</v>
      </c>
      <c r="B4706" s="72" t="s">
        <v>6665</v>
      </c>
      <c r="C4706" s="73" t="s">
        <v>6666</v>
      </c>
      <c r="D4706" s="73" t="s">
        <v>57</v>
      </c>
      <c r="E4706" s="74" t="s">
        <v>307</v>
      </c>
      <c r="F4706" s="75" t="s">
        <v>212</v>
      </c>
      <c r="G4706" s="76">
        <f>SUM('Ralawise Price List 2021'!G4706*(1+Calculator!$G$16))</f>
        <v>42.75</v>
      </c>
      <c r="H4706" s="77" t="s">
        <v>151</v>
      </c>
      <c r="I4706" s="76">
        <f>SUM('Ralawise Price List 2021'!I4706*(1+Calculator!$G$16))</f>
        <v>42.75</v>
      </c>
      <c r="J4706" s="76">
        <f>SUM('Ralawise Price List 2021'!J4706*(1+Calculator!$G$16))</f>
        <v>42.75</v>
      </c>
      <c r="K4706" s="63"/>
      <c r="L4706" s="63" t="s">
        <v>70</v>
      </c>
      <c r="M4706" s="78" t="s">
        <v>224</v>
      </c>
    </row>
    <row r="4707" spans="1:13" s="2" customFormat="1" ht="12" customHeight="1" x14ac:dyDescent="0.15">
      <c r="A4707" s="71" t="s">
        <v>6606</v>
      </c>
      <c r="B4707" s="72" t="s">
        <v>6667</v>
      </c>
      <c r="C4707" s="73" t="s">
        <v>6668</v>
      </c>
      <c r="D4707" s="73" t="s">
        <v>138</v>
      </c>
      <c r="E4707" s="74" t="s">
        <v>6609</v>
      </c>
      <c r="F4707" s="75" t="s">
        <v>409</v>
      </c>
      <c r="G4707" s="76">
        <f>SUM('Ralawise Price List 2021'!G4707*(1+Calculator!$G$16))</f>
        <v>13.75</v>
      </c>
      <c r="H4707" s="77" t="s">
        <v>281</v>
      </c>
      <c r="I4707" s="76">
        <f>SUM('Ralawise Price List 2021'!I4707*(1+Calculator!$G$16))</f>
        <v>16.5</v>
      </c>
      <c r="J4707" s="76">
        <f>SUM('Ralawise Price List 2021'!J4707*(1+Calculator!$G$16))</f>
        <v>19.600000000000001</v>
      </c>
      <c r="K4707" s="63"/>
      <c r="L4707" s="63" t="s">
        <v>70</v>
      </c>
      <c r="M4707" s="78" t="s">
        <v>224</v>
      </c>
    </row>
    <row r="4708" spans="1:13" s="2" customFormat="1" ht="12" customHeight="1" x14ac:dyDescent="0.15">
      <c r="A4708" s="71" t="s">
        <v>6606</v>
      </c>
      <c r="B4708" s="72" t="s">
        <v>6667</v>
      </c>
      <c r="C4708" s="73" t="s">
        <v>6668</v>
      </c>
      <c r="D4708" s="73" t="s">
        <v>42</v>
      </c>
      <c r="E4708" s="74" t="s">
        <v>6609</v>
      </c>
      <c r="F4708" s="75" t="s">
        <v>409</v>
      </c>
      <c r="G4708" s="76">
        <f>SUM('Ralawise Price List 2021'!G4708*(1+Calculator!$G$16))</f>
        <v>16.5</v>
      </c>
      <c r="H4708" s="77" t="s">
        <v>281</v>
      </c>
      <c r="I4708" s="76">
        <f>SUM('Ralawise Price List 2021'!I4708*(1+Calculator!$G$16))</f>
        <v>19.25</v>
      </c>
      <c r="J4708" s="76">
        <f>SUM('Ralawise Price List 2021'!J4708*(1+Calculator!$G$16))</f>
        <v>22.35</v>
      </c>
      <c r="K4708" s="63"/>
      <c r="L4708" s="63" t="s">
        <v>70</v>
      </c>
      <c r="M4708" s="78" t="s">
        <v>224</v>
      </c>
    </row>
    <row r="4709" spans="1:13" s="2" customFormat="1" ht="12" customHeight="1" x14ac:dyDescent="0.15">
      <c r="A4709" s="71" t="s">
        <v>6606</v>
      </c>
      <c r="B4709" s="72" t="s">
        <v>6667</v>
      </c>
      <c r="C4709" s="73" t="s">
        <v>6668</v>
      </c>
      <c r="D4709" s="73" t="s">
        <v>42</v>
      </c>
      <c r="E4709" s="74" t="s">
        <v>6609</v>
      </c>
      <c r="F4709" s="75" t="s">
        <v>409</v>
      </c>
      <c r="G4709" s="76">
        <f>SUM('Ralawise Price List 2021'!G4709*(1+Calculator!$G$16))</f>
        <v>16.5</v>
      </c>
      <c r="H4709" s="77" t="s">
        <v>281</v>
      </c>
      <c r="I4709" s="76">
        <f>SUM('Ralawise Price List 2021'!I4709*(1+Calculator!$G$16))</f>
        <v>19.25</v>
      </c>
      <c r="J4709" s="76">
        <f>SUM('Ralawise Price List 2021'!J4709*(1+Calculator!$G$16))</f>
        <v>22.35</v>
      </c>
      <c r="K4709" s="63"/>
      <c r="L4709" s="63" t="s">
        <v>70</v>
      </c>
      <c r="M4709" s="78" t="s">
        <v>224</v>
      </c>
    </row>
    <row r="4710" spans="1:13" s="2" customFormat="1" ht="12" customHeight="1" x14ac:dyDescent="0.15">
      <c r="A4710" s="71" t="s">
        <v>6606</v>
      </c>
      <c r="B4710" s="72" t="s">
        <v>6669</v>
      </c>
      <c r="C4710" s="73" t="s">
        <v>6670</v>
      </c>
      <c r="D4710" s="73" t="s">
        <v>138</v>
      </c>
      <c r="E4710" s="74" t="s">
        <v>65</v>
      </c>
      <c r="F4710" s="75" t="s">
        <v>409</v>
      </c>
      <c r="G4710" s="76">
        <f>SUM('Ralawise Price List 2021'!G4710*(1+Calculator!$G$16))</f>
        <v>20.399999999999999</v>
      </c>
      <c r="H4710" s="77" t="s">
        <v>281</v>
      </c>
      <c r="I4710" s="76">
        <f>SUM('Ralawise Price List 2021'!I4710*(1+Calculator!$G$16))</f>
        <v>20.399999999999999</v>
      </c>
      <c r="J4710" s="76">
        <f>SUM('Ralawise Price List 2021'!J4710*(1+Calculator!$G$16))</f>
        <v>20.399999999999999</v>
      </c>
      <c r="K4710" s="63"/>
      <c r="L4710" s="63" t="s">
        <v>70</v>
      </c>
      <c r="M4710" s="78" t="s">
        <v>224</v>
      </c>
    </row>
    <row r="4711" spans="1:13" s="2" customFormat="1" ht="12" customHeight="1" x14ac:dyDescent="0.15">
      <c r="A4711" s="71" t="s">
        <v>6606</v>
      </c>
      <c r="B4711" s="72" t="s">
        <v>6669</v>
      </c>
      <c r="C4711" s="73" t="s">
        <v>6670</v>
      </c>
      <c r="D4711" s="73" t="s">
        <v>138</v>
      </c>
      <c r="E4711" s="74" t="s">
        <v>369</v>
      </c>
      <c r="F4711" s="75" t="s">
        <v>409</v>
      </c>
      <c r="G4711" s="76">
        <f>SUM('Ralawise Price List 2021'!G4711*(1+Calculator!$G$16))</f>
        <v>24.3</v>
      </c>
      <c r="H4711" s="77" t="s">
        <v>281</v>
      </c>
      <c r="I4711" s="76">
        <f>SUM('Ralawise Price List 2021'!I4711*(1+Calculator!$G$16))</f>
        <v>24.3</v>
      </c>
      <c r="J4711" s="76">
        <f>SUM('Ralawise Price List 2021'!J4711*(1+Calculator!$G$16))</f>
        <v>24.3</v>
      </c>
      <c r="K4711" s="63"/>
      <c r="L4711" s="63" t="s">
        <v>70</v>
      </c>
      <c r="M4711" s="78" t="s">
        <v>224</v>
      </c>
    </row>
    <row r="4712" spans="1:13" s="2" customFormat="1" ht="12" customHeight="1" x14ac:dyDescent="0.15">
      <c r="A4712" s="71" t="s">
        <v>6606</v>
      </c>
      <c r="B4712" s="72" t="s">
        <v>6669</v>
      </c>
      <c r="C4712" s="73" t="s">
        <v>6670</v>
      </c>
      <c r="D4712" s="73" t="s">
        <v>42</v>
      </c>
      <c r="E4712" s="74" t="s">
        <v>65</v>
      </c>
      <c r="F4712" s="75" t="s">
        <v>409</v>
      </c>
      <c r="G4712" s="76">
        <f>SUM('Ralawise Price List 2021'!G4712*(1+Calculator!$G$16))</f>
        <v>25.1</v>
      </c>
      <c r="H4712" s="77" t="s">
        <v>281</v>
      </c>
      <c r="I4712" s="76">
        <f>SUM('Ralawise Price List 2021'!I4712*(1+Calculator!$G$16))</f>
        <v>25.1</v>
      </c>
      <c r="J4712" s="76">
        <f>SUM('Ralawise Price List 2021'!J4712*(1+Calculator!$G$16))</f>
        <v>25.1</v>
      </c>
      <c r="K4712" s="63"/>
      <c r="L4712" s="63" t="s">
        <v>70</v>
      </c>
      <c r="M4712" s="78" t="s">
        <v>224</v>
      </c>
    </row>
    <row r="4713" spans="1:13" s="2" customFormat="1" ht="12" customHeight="1" x14ac:dyDescent="0.15">
      <c r="A4713" s="71" t="s">
        <v>6606</v>
      </c>
      <c r="B4713" s="72" t="s">
        <v>6669</v>
      </c>
      <c r="C4713" s="73" t="s">
        <v>6670</v>
      </c>
      <c r="D4713" s="73" t="s">
        <v>42</v>
      </c>
      <c r="E4713" s="74" t="s">
        <v>65</v>
      </c>
      <c r="F4713" s="75" t="s">
        <v>409</v>
      </c>
      <c r="G4713" s="76">
        <f>SUM('Ralawise Price List 2021'!G4713*(1+Calculator!$G$16))</f>
        <v>25.1</v>
      </c>
      <c r="H4713" s="77" t="s">
        <v>281</v>
      </c>
      <c r="I4713" s="76">
        <f>SUM('Ralawise Price List 2021'!I4713*(1+Calculator!$G$16))</f>
        <v>25.1</v>
      </c>
      <c r="J4713" s="76">
        <f>SUM('Ralawise Price List 2021'!J4713*(1+Calculator!$G$16))</f>
        <v>25.1</v>
      </c>
      <c r="K4713" s="63"/>
      <c r="L4713" s="63" t="s">
        <v>70</v>
      </c>
      <c r="M4713" s="78" t="s">
        <v>224</v>
      </c>
    </row>
    <row r="4714" spans="1:13" s="2" customFormat="1" ht="12" customHeight="1" x14ac:dyDescent="0.15">
      <c r="A4714" s="71" t="s">
        <v>6606</v>
      </c>
      <c r="B4714" s="72" t="s">
        <v>6669</v>
      </c>
      <c r="C4714" s="73" t="s">
        <v>6670</v>
      </c>
      <c r="D4714" s="73" t="s">
        <v>42</v>
      </c>
      <c r="E4714" s="74" t="s">
        <v>369</v>
      </c>
      <c r="F4714" s="75" t="s">
        <v>409</v>
      </c>
      <c r="G4714" s="76">
        <f>SUM('Ralawise Price List 2021'!G4714*(1+Calculator!$G$16))</f>
        <v>30.2</v>
      </c>
      <c r="H4714" s="77" t="s">
        <v>281</v>
      </c>
      <c r="I4714" s="76">
        <f>SUM('Ralawise Price List 2021'!I4714*(1+Calculator!$G$16))</f>
        <v>30.2</v>
      </c>
      <c r="J4714" s="76">
        <f>SUM('Ralawise Price List 2021'!J4714*(1+Calculator!$G$16))</f>
        <v>30.2</v>
      </c>
      <c r="K4714" s="63"/>
      <c r="L4714" s="63" t="s">
        <v>70</v>
      </c>
      <c r="M4714" s="78" t="s">
        <v>224</v>
      </c>
    </row>
    <row r="4715" spans="1:13" s="2" customFormat="1" ht="12" customHeight="1" x14ac:dyDescent="0.15">
      <c r="A4715" s="71" t="s">
        <v>6606</v>
      </c>
      <c r="B4715" s="72" t="s">
        <v>6671</v>
      </c>
      <c r="C4715" s="73" t="s">
        <v>6672</v>
      </c>
      <c r="D4715" s="73" t="s">
        <v>138</v>
      </c>
      <c r="E4715" s="74" t="s">
        <v>307</v>
      </c>
      <c r="F4715" s="75" t="s">
        <v>221</v>
      </c>
      <c r="G4715" s="76">
        <f>SUM('Ralawise Price List 2021'!G4715*(1+Calculator!$G$16))</f>
        <v>110.55</v>
      </c>
      <c r="H4715" s="77" t="s">
        <v>224</v>
      </c>
      <c r="I4715" s="76">
        <f>SUM('Ralawise Price List 2021'!I4715*(1+Calculator!$G$16))</f>
        <v>110.55</v>
      </c>
      <c r="J4715" s="76">
        <f>SUM('Ralawise Price List 2021'!J4715*(1+Calculator!$G$16))</f>
        <v>110.55</v>
      </c>
      <c r="K4715" s="63"/>
      <c r="L4715" s="63" t="s">
        <v>70</v>
      </c>
      <c r="M4715" s="78" t="s">
        <v>224</v>
      </c>
    </row>
    <row r="4716" spans="1:13" s="2" customFormat="1" ht="12" customHeight="1" x14ac:dyDescent="0.15">
      <c r="A4716" s="71" t="s">
        <v>6606</v>
      </c>
      <c r="B4716" s="72" t="s">
        <v>6671</v>
      </c>
      <c r="C4716" s="73" t="s">
        <v>6672</v>
      </c>
      <c r="D4716" s="73" t="s">
        <v>42</v>
      </c>
      <c r="E4716" s="74" t="s">
        <v>307</v>
      </c>
      <c r="F4716" s="75" t="s">
        <v>221</v>
      </c>
      <c r="G4716" s="76">
        <f>SUM('Ralawise Price List 2021'!G4716*(1+Calculator!$G$16))</f>
        <v>116.85</v>
      </c>
      <c r="H4716" s="77" t="s">
        <v>224</v>
      </c>
      <c r="I4716" s="76">
        <f>SUM('Ralawise Price List 2021'!I4716*(1+Calculator!$G$16))</f>
        <v>116.85</v>
      </c>
      <c r="J4716" s="76">
        <f>SUM('Ralawise Price List 2021'!J4716*(1+Calculator!$G$16))</f>
        <v>116.85</v>
      </c>
      <c r="K4716" s="63"/>
      <c r="L4716" s="63" t="s">
        <v>70</v>
      </c>
      <c r="M4716" s="78" t="s">
        <v>224</v>
      </c>
    </row>
    <row r="4717" spans="1:13" s="2" customFormat="1" ht="12" customHeight="1" x14ac:dyDescent="0.15">
      <c r="A4717" s="71" t="s">
        <v>6606</v>
      </c>
      <c r="B4717" s="72" t="s">
        <v>6673</v>
      </c>
      <c r="C4717" s="73" t="s">
        <v>6674</v>
      </c>
      <c r="D4717" s="73" t="s">
        <v>138</v>
      </c>
      <c r="E4717" s="74" t="s">
        <v>307</v>
      </c>
      <c r="F4717" s="75" t="s">
        <v>221</v>
      </c>
      <c r="G4717" s="76">
        <f>SUM('Ralawise Price List 2021'!G4717*(1+Calculator!$G$16))</f>
        <v>156.80000000000001</v>
      </c>
      <c r="H4717" s="77" t="s">
        <v>224</v>
      </c>
      <c r="I4717" s="76">
        <f>SUM('Ralawise Price List 2021'!I4717*(1+Calculator!$G$16))</f>
        <v>156.80000000000001</v>
      </c>
      <c r="J4717" s="76">
        <f>SUM('Ralawise Price List 2021'!J4717*(1+Calculator!$G$16))</f>
        <v>156.80000000000001</v>
      </c>
      <c r="K4717" s="63"/>
      <c r="L4717" s="63" t="s">
        <v>70</v>
      </c>
      <c r="M4717" s="78" t="s">
        <v>224</v>
      </c>
    </row>
    <row r="4718" spans="1:13" s="2" customFormat="1" ht="12" customHeight="1" x14ac:dyDescent="0.15">
      <c r="A4718" s="71" t="s">
        <v>6606</v>
      </c>
      <c r="B4718" s="72" t="s">
        <v>6673</v>
      </c>
      <c r="C4718" s="73" t="s">
        <v>6674</v>
      </c>
      <c r="D4718" s="73" t="s">
        <v>42</v>
      </c>
      <c r="E4718" s="74" t="s">
        <v>307</v>
      </c>
      <c r="F4718" s="75" t="s">
        <v>221</v>
      </c>
      <c r="G4718" s="76">
        <f>SUM('Ralawise Price List 2021'!G4718*(1+Calculator!$G$16))</f>
        <v>165.05</v>
      </c>
      <c r="H4718" s="77" t="s">
        <v>224</v>
      </c>
      <c r="I4718" s="76">
        <f>SUM('Ralawise Price List 2021'!I4718*(1+Calculator!$G$16))</f>
        <v>165.05</v>
      </c>
      <c r="J4718" s="76">
        <f>SUM('Ralawise Price List 2021'!J4718*(1+Calculator!$G$16))</f>
        <v>165.05</v>
      </c>
      <c r="K4718" s="63"/>
      <c r="L4718" s="63" t="s">
        <v>70</v>
      </c>
      <c r="M4718" s="78" t="s">
        <v>224</v>
      </c>
    </row>
    <row r="4719" spans="1:13" s="2" customFormat="1" ht="12" customHeight="1" x14ac:dyDescent="0.15">
      <c r="A4719" s="71" t="s">
        <v>6606</v>
      </c>
      <c r="B4719" s="72" t="s">
        <v>6675</v>
      </c>
      <c r="C4719" s="73" t="s">
        <v>6676</v>
      </c>
      <c r="D4719" s="73" t="s">
        <v>138</v>
      </c>
      <c r="E4719" s="74" t="s">
        <v>50</v>
      </c>
      <c r="F4719" s="75" t="s">
        <v>409</v>
      </c>
      <c r="G4719" s="76">
        <f>SUM('Ralawise Price List 2021'!G4719*(1+Calculator!$G$16))</f>
        <v>29.05</v>
      </c>
      <c r="H4719" s="77" t="s">
        <v>281</v>
      </c>
      <c r="I4719" s="76">
        <f>SUM('Ralawise Price List 2021'!I4719*(1+Calculator!$G$16))</f>
        <v>29.05</v>
      </c>
      <c r="J4719" s="76">
        <f>SUM('Ralawise Price List 2021'!J4719*(1+Calculator!$G$16))</f>
        <v>29.05</v>
      </c>
      <c r="K4719" s="63"/>
      <c r="L4719" s="63" t="s">
        <v>70</v>
      </c>
      <c r="M4719" s="78" t="s">
        <v>224</v>
      </c>
    </row>
    <row r="4720" spans="1:13" s="2" customFormat="1" ht="12" customHeight="1" x14ac:dyDescent="0.15">
      <c r="A4720" s="71" t="s">
        <v>6606</v>
      </c>
      <c r="B4720" s="72" t="s">
        <v>6675</v>
      </c>
      <c r="C4720" s="73" t="s">
        <v>6676</v>
      </c>
      <c r="D4720" s="73" t="s">
        <v>42</v>
      </c>
      <c r="E4720" s="74" t="s">
        <v>50</v>
      </c>
      <c r="F4720" s="75" t="s">
        <v>409</v>
      </c>
      <c r="G4720" s="76">
        <f>SUM('Ralawise Price List 2021'!G4720*(1+Calculator!$G$16))</f>
        <v>39.6</v>
      </c>
      <c r="H4720" s="77" t="s">
        <v>281</v>
      </c>
      <c r="I4720" s="76">
        <f>SUM('Ralawise Price List 2021'!I4720*(1+Calculator!$G$16))</f>
        <v>39.6</v>
      </c>
      <c r="J4720" s="76">
        <f>SUM('Ralawise Price List 2021'!J4720*(1+Calculator!$G$16))</f>
        <v>39.6</v>
      </c>
      <c r="K4720" s="63"/>
      <c r="L4720" s="63" t="s">
        <v>70</v>
      </c>
      <c r="M4720" s="78" t="s">
        <v>224</v>
      </c>
    </row>
    <row r="4721" spans="1:13" s="2" customFormat="1" ht="12" customHeight="1" x14ac:dyDescent="0.15">
      <c r="A4721" s="71" t="s">
        <v>6606</v>
      </c>
      <c r="B4721" s="72" t="s">
        <v>6677</v>
      </c>
      <c r="C4721" s="73" t="s">
        <v>6678</v>
      </c>
      <c r="D4721" s="73" t="s">
        <v>57</v>
      </c>
      <c r="E4721" s="74" t="s">
        <v>307</v>
      </c>
      <c r="F4721" s="75" t="s">
        <v>221</v>
      </c>
      <c r="G4721" s="76">
        <f>SUM('Ralawise Price List 2021'!G4721*(1+Calculator!$G$16))</f>
        <v>137.6</v>
      </c>
      <c r="H4721" s="77" t="s">
        <v>224</v>
      </c>
      <c r="I4721" s="76">
        <f>SUM('Ralawise Price List 2021'!I4721*(1+Calculator!$G$16))</f>
        <v>137.6</v>
      </c>
      <c r="J4721" s="76">
        <f>SUM('Ralawise Price List 2021'!J4721*(1+Calculator!$G$16))</f>
        <v>137.6</v>
      </c>
      <c r="K4721" s="63"/>
      <c r="L4721" s="63" t="s">
        <v>70</v>
      </c>
      <c r="M4721" s="78" t="s">
        <v>224</v>
      </c>
    </row>
    <row r="4722" spans="1:13" s="2" customFormat="1" ht="12" customHeight="1" x14ac:dyDescent="0.15">
      <c r="A4722" s="71" t="s">
        <v>6606</v>
      </c>
      <c r="B4722" s="72" t="s">
        <v>6679</v>
      </c>
      <c r="C4722" s="73" t="s">
        <v>6680</v>
      </c>
      <c r="D4722" s="73" t="s">
        <v>42</v>
      </c>
      <c r="E4722" s="74" t="s">
        <v>65</v>
      </c>
      <c r="F4722" s="75" t="s">
        <v>212</v>
      </c>
      <c r="G4722" s="76">
        <f>SUM('Ralawise Price List 2021'!G4722*(1+Calculator!$G$16))</f>
        <v>82.35</v>
      </c>
      <c r="H4722" s="77" t="s">
        <v>151</v>
      </c>
      <c r="I4722" s="76">
        <f>SUM('Ralawise Price List 2021'!I4722*(1+Calculator!$G$16))</f>
        <v>82.35</v>
      </c>
      <c r="J4722" s="76">
        <f>SUM('Ralawise Price List 2021'!J4722*(1+Calculator!$G$16))</f>
        <v>82.35</v>
      </c>
      <c r="K4722" s="63"/>
      <c r="L4722" s="63" t="s">
        <v>70</v>
      </c>
      <c r="M4722" s="78" t="s">
        <v>224</v>
      </c>
    </row>
    <row r="4723" spans="1:13" s="2" customFormat="1" ht="12" customHeight="1" x14ac:dyDescent="0.15">
      <c r="A4723" s="71" t="s">
        <v>6606</v>
      </c>
      <c r="B4723" s="72" t="s">
        <v>6679</v>
      </c>
      <c r="C4723" s="73" t="s">
        <v>6680</v>
      </c>
      <c r="D4723" s="73" t="s">
        <v>42</v>
      </c>
      <c r="E4723" s="74" t="s">
        <v>65</v>
      </c>
      <c r="F4723" s="75" t="s">
        <v>212</v>
      </c>
      <c r="G4723" s="76">
        <f>SUM('Ralawise Price List 2021'!G4723*(1+Calculator!$G$16))</f>
        <v>82.35</v>
      </c>
      <c r="H4723" s="77" t="s">
        <v>151</v>
      </c>
      <c r="I4723" s="76">
        <f>SUM('Ralawise Price List 2021'!I4723*(1+Calculator!$G$16))</f>
        <v>82.35</v>
      </c>
      <c r="J4723" s="76">
        <f>SUM('Ralawise Price List 2021'!J4723*(1+Calculator!$G$16))</f>
        <v>82.35</v>
      </c>
      <c r="K4723" s="63"/>
      <c r="L4723" s="63" t="s">
        <v>70</v>
      </c>
      <c r="M4723" s="78" t="s">
        <v>224</v>
      </c>
    </row>
    <row r="4724" spans="1:13" s="2" customFormat="1" ht="12" customHeight="1" x14ac:dyDescent="0.15">
      <c r="A4724" s="71" t="s">
        <v>6606</v>
      </c>
      <c r="B4724" s="72" t="s">
        <v>6679</v>
      </c>
      <c r="C4724" s="73" t="s">
        <v>6680</v>
      </c>
      <c r="D4724" s="73" t="s">
        <v>42</v>
      </c>
      <c r="E4724" s="74" t="s">
        <v>369</v>
      </c>
      <c r="F4724" s="75" t="s">
        <v>212</v>
      </c>
      <c r="G4724" s="76">
        <f>SUM('Ralawise Price List 2021'!G4724*(1+Calculator!$G$16))</f>
        <v>95.3</v>
      </c>
      <c r="H4724" s="77" t="s">
        <v>151</v>
      </c>
      <c r="I4724" s="76">
        <f>SUM('Ralawise Price List 2021'!I4724*(1+Calculator!$G$16))</f>
        <v>95.3</v>
      </c>
      <c r="J4724" s="76">
        <f>SUM('Ralawise Price List 2021'!J4724*(1+Calculator!$G$16))</f>
        <v>95.3</v>
      </c>
      <c r="K4724" s="63"/>
      <c r="L4724" s="63" t="s">
        <v>70</v>
      </c>
      <c r="M4724" s="78" t="s">
        <v>224</v>
      </c>
    </row>
    <row r="4725" spans="1:13" s="2" customFormat="1" ht="12" customHeight="1" x14ac:dyDescent="0.15">
      <c r="A4725" s="71" t="s">
        <v>6606</v>
      </c>
      <c r="B4725" s="72" t="s">
        <v>6681</v>
      </c>
      <c r="C4725" s="73" t="s">
        <v>6682</v>
      </c>
      <c r="D4725" s="73" t="s">
        <v>57</v>
      </c>
      <c r="E4725" s="74" t="s">
        <v>307</v>
      </c>
      <c r="F4725" s="75" t="s">
        <v>221</v>
      </c>
      <c r="G4725" s="76">
        <f>SUM('Ralawise Price List 2021'!G4725*(1+Calculator!$G$16))</f>
        <v>154.44999999999999</v>
      </c>
      <c r="H4725" s="77" t="s">
        <v>224</v>
      </c>
      <c r="I4725" s="76">
        <f>SUM('Ralawise Price List 2021'!I4725*(1+Calculator!$G$16))</f>
        <v>154.44999999999999</v>
      </c>
      <c r="J4725" s="76">
        <f>SUM('Ralawise Price List 2021'!J4725*(1+Calculator!$G$16))</f>
        <v>154.44999999999999</v>
      </c>
      <c r="K4725" s="63"/>
      <c r="L4725" s="63" t="s">
        <v>70</v>
      </c>
      <c r="M4725" s="78" t="s">
        <v>224</v>
      </c>
    </row>
    <row r="4726" spans="1:13" s="2" customFormat="1" ht="12" customHeight="1" x14ac:dyDescent="0.15">
      <c r="A4726" s="71" t="s">
        <v>6606</v>
      </c>
      <c r="B4726" s="72" t="s">
        <v>6683</v>
      </c>
      <c r="C4726" s="73" t="s">
        <v>6684</v>
      </c>
      <c r="D4726" s="73" t="s">
        <v>57</v>
      </c>
      <c r="E4726" s="74" t="s">
        <v>6685</v>
      </c>
      <c r="F4726" s="75" t="s">
        <v>221</v>
      </c>
      <c r="G4726" s="76">
        <f>SUM('Ralawise Price List 2021'!G4726*(1+Calculator!$G$16))</f>
        <v>93.3</v>
      </c>
      <c r="H4726" s="77" t="s">
        <v>224</v>
      </c>
      <c r="I4726" s="76">
        <f>SUM('Ralawise Price List 2021'!I4726*(1+Calculator!$G$16))</f>
        <v>93.3</v>
      </c>
      <c r="J4726" s="76">
        <f>SUM('Ralawise Price List 2021'!J4726*(1+Calculator!$G$16))</f>
        <v>93.3</v>
      </c>
      <c r="K4726" s="63"/>
      <c r="L4726" s="63" t="s">
        <v>70</v>
      </c>
      <c r="M4726" s="78" t="s">
        <v>224</v>
      </c>
    </row>
    <row r="4727" spans="1:13" s="2" customFormat="1" ht="12" customHeight="1" x14ac:dyDescent="0.15">
      <c r="A4727" s="71" t="s">
        <v>6606</v>
      </c>
      <c r="B4727" s="72" t="s">
        <v>6686</v>
      </c>
      <c r="C4727" s="73" t="s">
        <v>6687</v>
      </c>
      <c r="D4727" s="73" t="s">
        <v>57</v>
      </c>
      <c r="E4727" s="74" t="s">
        <v>111</v>
      </c>
      <c r="F4727" s="75" t="s">
        <v>221</v>
      </c>
      <c r="G4727" s="76">
        <f>SUM('Ralawise Price List 2021'!G4727*(1+Calculator!$G$16))</f>
        <v>104.3</v>
      </c>
      <c r="H4727" s="77" t="s">
        <v>224</v>
      </c>
      <c r="I4727" s="76">
        <f>SUM('Ralawise Price List 2021'!I4727*(1+Calculator!$G$16))</f>
        <v>104.3</v>
      </c>
      <c r="J4727" s="76">
        <f>SUM('Ralawise Price List 2021'!J4727*(1+Calculator!$G$16))</f>
        <v>104.3</v>
      </c>
      <c r="K4727" s="63"/>
      <c r="L4727" s="63" t="s">
        <v>70</v>
      </c>
      <c r="M4727" s="78" t="s">
        <v>224</v>
      </c>
    </row>
    <row r="4728" spans="1:13" s="2" customFormat="1" ht="12" customHeight="1" x14ac:dyDescent="0.15">
      <c r="A4728" s="71" t="s">
        <v>6606</v>
      </c>
      <c r="B4728" s="72" t="s">
        <v>6688</v>
      </c>
      <c r="C4728" s="73" t="s">
        <v>6689</v>
      </c>
      <c r="D4728" s="73" t="s">
        <v>57</v>
      </c>
      <c r="E4728" s="74" t="s">
        <v>65</v>
      </c>
      <c r="F4728" s="75" t="s">
        <v>221</v>
      </c>
      <c r="G4728" s="76">
        <f>SUM('Ralawise Price List 2021'!G4728*(1+Calculator!$G$16))</f>
        <v>102.7</v>
      </c>
      <c r="H4728" s="77" t="s">
        <v>224</v>
      </c>
      <c r="I4728" s="76">
        <f>SUM('Ralawise Price List 2021'!I4728*(1+Calculator!$G$16))</f>
        <v>102.7</v>
      </c>
      <c r="J4728" s="76">
        <f>SUM('Ralawise Price List 2021'!J4728*(1+Calculator!$G$16))</f>
        <v>102.7</v>
      </c>
      <c r="K4728" s="63"/>
      <c r="L4728" s="63" t="s">
        <v>70</v>
      </c>
      <c r="M4728" s="78" t="s">
        <v>224</v>
      </c>
    </row>
    <row r="4729" spans="1:13" s="2" customFormat="1" ht="12" customHeight="1" x14ac:dyDescent="0.15">
      <c r="A4729" s="71" t="s">
        <v>6606</v>
      </c>
      <c r="B4729" s="72" t="s">
        <v>6688</v>
      </c>
      <c r="C4729" s="73" t="s">
        <v>6689</v>
      </c>
      <c r="D4729" s="73" t="s">
        <v>57</v>
      </c>
      <c r="E4729" s="74" t="s">
        <v>369</v>
      </c>
      <c r="F4729" s="75" t="s">
        <v>221</v>
      </c>
      <c r="G4729" s="76">
        <f>SUM('Ralawise Price List 2021'!G4729*(1+Calculator!$G$16))</f>
        <v>118</v>
      </c>
      <c r="H4729" s="77" t="s">
        <v>224</v>
      </c>
      <c r="I4729" s="76">
        <f>SUM('Ralawise Price List 2021'!I4729*(1+Calculator!$G$16))</f>
        <v>118</v>
      </c>
      <c r="J4729" s="76">
        <f>SUM('Ralawise Price List 2021'!J4729*(1+Calculator!$G$16))</f>
        <v>118</v>
      </c>
      <c r="K4729" s="63"/>
      <c r="L4729" s="63" t="s">
        <v>70</v>
      </c>
      <c r="M4729" s="78" t="s">
        <v>224</v>
      </c>
    </row>
    <row r="4730" spans="1:13" s="2" customFormat="1" ht="12" customHeight="1" x14ac:dyDescent="0.15">
      <c r="A4730" s="71" t="s">
        <v>6606</v>
      </c>
      <c r="B4730" s="72" t="s">
        <v>6690</v>
      </c>
      <c r="C4730" s="73" t="s">
        <v>6691</v>
      </c>
      <c r="D4730" s="73" t="s">
        <v>57</v>
      </c>
      <c r="E4730" s="74" t="s">
        <v>111</v>
      </c>
      <c r="F4730" s="75" t="s">
        <v>221</v>
      </c>
      <c r="G4730" s="76">
        <f>SUM('Ralawise Price List 2021'!G4730*(1+Calculator!$G$16))</f>
        <v>130.55000000000001</v>
      </c>
      <c r="H4730" s="77" t="s">
        <v>224</v>
      </c>
      <c r="I4730" s="76">
        <f>SUM('Ralawise Price List 2021'!I4730*(1+Calculator!$G$16))</f>
        <v>130.55000000000001</v>
      </c>
      <c r="J4730" s="76">
        <f>SUM('Ralawise Price List 2021'!J4730*(1+Calculator!$G$16))</f>
        <v>130.55000000000001</v>
      </c>
      <c r="K4730" s="63"/>
      <c r="L4730" s="63" t="s">
        <v>70</v>
      </c>
      <c r="M4730" s="78" t="s">
        <v>224</v>
      </c>
    </row>
    <row r="4731" spans="1:13" s="2" customFormat="1" ht="12" customHeight="1" x14ac:dyDescent="0.15">
      <c r="A4731" s="71" t="s">
        <v>6606</v>
      </c>
      <c r="B4731" s="72" t="s">
        <v>6692</v>
      </c>
      <c r="C4731" s="73" t="s">
        <v>6693</v>
      </c>
      <c r="D4731" s="73" t="s">
        <v>57</v>
      </c>
      <c r="E4731" s="74" t="s">
        <v>65</v>
      </c>
      <c r="F4731" s="75" t="s">
        <v>221</v>
      </c>
      <c r="G4731" s="76">
        <f>SUM('Ralawise Price List 2021'!G4731*(1+Calculator!$G$16))</f>
        <v>130.55000000000001</v>
      </c>
      <c r="H4731" s="77" t="s">
        <v>224</v>
      </c>
      <c r="I4731" s="76">
        <f>SUM('Ralawise Price List 2021'!I4731*(1+Calculator!$G$16))</f>
        <v>130.55000000000001</v>
      </c>
      <c r="J4731" s="76">
        <f>SUM('Ralawise Price List 2021'!J4731*(1+Calculator!$G$16))</f>
        <v>130.55000000000001</v>
      </c>
      <c r="K4731" s="63"/>
      <c r="L4731" s="63" t="s">
        <v>70</v>
      </c>
      <c r="M4731" s="78" t="s">
        <v>224</v>
      </c>
    </row>
    <row r="4732" spans="1:13" s="2" customFormat="1" ht="12" customHeight="1" x14ac:dyDescent="0.15">
      <c r="A4732" s="71" t="s">
        <v>6606</v>
      </c>
      <c r="B4732" s="72" t="s">
        <v>6692</v>
      </c>
      <c r="C4732" s="73" t="s">
        <v>6693</v>
      </c>
      <c r="D4732" s="73" t="s">
        <v>57</v>
      </c>
      <c r="E4732" s="74" t="s">
        <v>369</v>
      </c>
      <c r="F4732" s="75" t="s">
        <v>221</v>
      </c>
      <c r="G4732" s="76">
        <f>SUM('Ralawise Price List 2021'!G4732*(1+Calculator!$G$16))</f>
        <v>149.75</v>
      </c>
      <c r="H4732" s="77" t="s">
        <v>224</v>
      </c>
      <c r="I4732" s="76">
        <f>SUM('Ralawise Price List 2021'!I4732*(1+Calculator!$G$16))</f>
        <v>149.75</v>
      </c>
      <c r="J4732" s="76">
        <f>SUM('Ralawise Price List 2021'!J4732*(1+Calculator!$G$16))</f>
        <v>149.75</v>
      </c>
      <c r="K4732" s="63"/>
      <c r="L4732" s="63" t="s">
        <v>70</v>
      </c>
      <c r="M4732" s="78" t="s">
        <v>224</v>
      </c>
    </row>
    <row r="4733" spans="1:13" s="2" customFormat="1" ht="12" customHeight="1" x14ac:dyDescent="0.15">
      <c r="A4733" s="71" t="s">
        <v>6606</v>
      </c>
      <c r="B4733" s="72" t="s">
        <v>6694</v>
      </c>
      <c r="C4733" s="73" t="s">
        <v>6695</v>
      </c>
      <c r="D4733" s="73" t="s">
        <v>57</v>
      </c>
      <c r="E4733" s="74" t="s">
        <v>65</v>
      </c>
      <c r="F4733" s="75" t="s">
        <v>221</v>
      </c>
      <c r="G4733" s="76">
        <f>SUM('Ralawise Price List 2021'!G4733*(1+Calculator!$G$16))</f>
        <v>130.55000000000001</v>
      </c>
      <c r="H4733" s="77" t="s">
        <v>224</v>
      </c>
      <c r="I4733" s="76">
        <f>SUM('Ralawise Price List 2021'!I4733*(1+Calculator!$G$16))</f>
        <v>130.55000000000001</v>
      </c>
      <c r="J4733" s="76">
        <f>SUM('Ralawise Price List 2021'!J4733*(1+Calculator!$G$16))</f>
        <v>130.55000000000001</v>
      </c>
      <c r="K4733" s="63"/>
      <c r="L4733" s="63" t="s">
        <v>70</v>
      </c>
      <c r="M4733" s="78" t="s">
        <v>224</v>
      </c>
    </row>
    <row r="4734" spans="1:13" s="2" customFormat="1" ht="12" customHeight="1" x14ac:dyDescent="0.15">
      <c r="A4734" s="71" t="s">
        <v>6606</v>
      </c>
      <c r="B4734" s="72" t="s">
        <v>6694</v>
      </c>
      <c r="C4734" s="73" t="s">
        <v>6695</v>
      </c>
      <c r="D4734" s="73" t="s">
        <v>57</v>
      </c>
      <c r="E4734" s="74" t="s">
        <v>369</v>
      </c>
      <c r="F4734" s="75" t="s">
        <v>221</v>
      </c>
      <c r="G4734" s="76">
        <f>SUM('Ralawise Price List 2021'!G4734*(1+Calculator!$G$16))</f>
        <v>152.1</v>
      </c>
      <c r="H4734" s="77" t="s">
        <v>224</v>
      </c>
      <c r="I4734" s="76">
        <f>SUM('Ralawise Price List 2021'!I4734*(1+Calculator!$G$16))</f>
        <v>152.1</v>
      </c>
      <c r="J4734" s="76">
        <f>SUM('Ralawise Price List 2021'!J4734*(1+Calculator!$G$16))</f>
        <v>152.1</v>
      </c>
      <c r="K4734" s="63"/>
      <c r="L4734" s="63" t="s">
        <v>70</v>
      </c>
      <c r="M4734" s="78" t="s">
        <v>224</v>
      </c>
    </row>
    <row r="4735" spans="1:13" s="2" customFormat="1" ht="12" customHeight="1" x14ac:dyDescent="0.15">
      <c r="A4735" s="71" t="s">
        <v>6606</v>
      </c>
      <c r="B4735" s="72" t="s">
        <v>6696</v>
      </c>
      <c r="C4735" s="73" t="s">
        <v>6697</v>
      </c>
      <c r="D4735" s="73" t="s">
        <v>57</v>
      </c>
      <c r="E4735" s="74" t="s">
        <v>65</v>
      </c>
      <c r="F4735" s="75" t="s">
        <v>221</v>
      </c>
      <c r="G4735" s="76">
        <f>SUM('Ralawise Price List 2021'!G4735*(1+Calculator!$G$16))</f>
        <v>116.05</v>
      </c>
      <c r="H4735" s="77" t="s">
        <v>224</v>
      </c>
      <c r="I4735" s="76">
        <f>SUM('Ralawise Price List 2021'!I4735*(1+Calculator!$G$16))</f>
        <v>116.05</v>
      </c>
      <c r="J4735" s="76">
        <f>SUM('Ralawise Price List 2021'!J4735*(1+Calculator!$G$16))</f>
        <v>116.05</v>
      </c>
      <c r="K4735" s="63"/>
      <c r="L4735" s="63" t="s">
        <v>70</v>
      </c>
      <c r="M4735" s="78" t="s">
        <v>224</v>
      </c>
    </row>
    <row r="4736" spans="1:13" s="2" customFormat="1" ht="12" customHeight="1" x14ac:dyDescent="0.15">
      <c r="A4736" s="71" t="s">
        <v>6606</v>
      </c>
      <c r="B4736" s="72" t="s">
        <v>6698</v>
      </c>
      <c r="C4736" s="73" t="s">
        <v>6699</v>
      </c>
      <c r="D4736" s="73" t="s">
        <v>57</v>
      </c>
      <c r="E4736" s="74" t="s">
        <v>65</v>
      </c>
      <c r="F4736" s="75" t="s">
        <v>221</v>
      </c>
      <c r="G4736" s="76">
        <f>SUM('Ralawise Price List 2021'!G4736*(1+Calculator!$G$16))</f>
        <v>130.55000000000001</v>
      </c>
      <c r="H4736" s="77" t="s">
        <v>224</v>
      </c>
      <c r="I4736" s="76">
        <f>SUM('Ralawise Price List 2021'!I4736*(1+Calculator!$G$16))</f>
        <v>130.55000000000001</v>
      </c>
      <c r="J4736" s="76">
        <f>SUM('Ralawise Price List 2021'!J4736*(1+Calculator!$G$16))</f>
        <v>130.55000000000001</v>
      </c>
      <c r="K4736" s="63"/>
      <c r="L4736" s="63" t="s">
        <v>70</v>
      </c>
      <c r="M4736" s="78" t="s">
        <v>224</v>
      </c>
    </row>
    <row r="4737" spans="1:13" s="2" customFormat="1" ht="12" customHeight="1" x14ac:dyDescent="0.15">
      <c r="A4737" s="71" t="s">
        <v>6606</v>
      </c>
      <c r="B4737" s="72" t="s">
        <v>6698</v>
      </c>
      <c r="C4737" s="73" t="s">
        <v>6699</v>
      </c>
      <c r="D4737" s="73" t="s">
        <v>57</v>
      </c>
      <c r="E4737" s="74" t="s">
        <v>369</v>
      </c>
      <c r="F4737" s="75" t="s">
        <v>221</v>
      </c>
      <c r="G4737" s="76">
        <f>SUM('Ralawise Price List 2021'!G4737*(1+Calculator!$G$16))</f>
        <v>149.75</v>
      </c>
      <c r="H4737" s="77" t="s">
        <v>224</v>
      </c>
      <c r="I4737" s="76">
        <f>SUM('Ralawise Price List 2021'!I4737*(1+Calculator!$G$16))</f>
        <v>149.75</v>
      </c>
      <c r="J4737" s="76">
        <f>SUM('Ralawise Price List 2021'!J4737*(1+Calculator!$G$16))</f>
        <v>149.75</v>
      </c>
      <c r="K4737" s="63"/>
      <c r="L4737" s="63" t="s">
        <v>70</v>
      </c>
      <c r="M4737" s="78" t="s">
        <v>224</v>
      </c>
    </row>
    <row r="4738" spans="1:13" s="2" customFormat="1" ht="12" customHeight="1" x14ac:dyDescent="0.15">
      <c r="A4738" s="71" t="s">
        <v>6606</v>
      </c>
      <c r="B4738" s="72" t="s">
        <v>6700</v>
      </c>
      <c r="C4738" s="73" t="s">
        <v>6701</v>
      </c>
      <c r="D4738" s="73" t="s">
        <v>57</v>
      </c>
      <c r="E4738" s="74" t="s">
        <v>6614</v>
      </c>
      <c r="F4738" s="75" t="s">
        <v>212</v>
      </c>
      <c r="G4738" s="76">
        <f>SUM('Ralawise Price List 2021'!G4738*(1+Calculator!$G$16))</f>
        <v>62.35</v>
      </c>
      <c r="H4738" s="77" t="s">
        <v>151</v>
      </c>
      <c r="I4738" s="76">
        <f>SUM('Ralawise Price List 2021'!I4738*(1+Calculator!$G$16))</f>
        <v>67.05</v>
      </c>
      <c r="J4738" s="76">
        <f>SUM('Ralawise Price List 2021'!J4738*(1+Calculator!$G$16))</f>
        <v>72.150000000000006</v>
      </c>
      <c r="K4738" s="63"/>
      <c r="L4738" s="63" t="s">
        <v>70</v>
      </c>
      <c r="M4738" s="78" t="s">
        <v>224</v>
      </c>
    </row>
    <row r="4739" spans="1:13" s="2" customFormat="1" ht="12" customHeight="1" x14ac:dyDescent="0.15">
      <c r="A4739" s="71" t="s">
        <v>6606</v>
      </c>
      <c r="B4739" s="72" t="s">
        <v>6702</v>
      </c>
      <c r="C4739" s="73" t="s">
        <v>6703</v>
      </c>
      <c r="D4739" s="73" t="s">
        <v>57</v>
      </c>
      <c r="E4739" s="74" t="s">
        <v>6614</v>
      </c>
      <c r="F4739" s="75" t="s">
        <v>221</v>
      </c>
      <c r="G4739" s="76">
        <f>SUM('Ralawise Price List 2021'!G4739*(1+Calculator!$G$16))</f>
        <v>80.400000000000006</v>
      </c>
      <c r="H4739" s="77" t="s">
        <v>151</v>
      </c>
      <c r="I4739" s="76">
        <f>SUM('Ralawise Price List 2021'!I4739*(1+Calculator!$G$16))</f>
        <v>85.1</v>
      </c>
      <c r="J4739" s="76">
        <f>SUM('Ralawise Price List 2021'!J4739*(1+Calculator!$G$16))</f>
        <v>89.8</v>
      </c>
      <c r="K4739" s="63"/>
      <c r="L4739" s="63" t="s">
        <v>70</v>
      </c>
      <c r="M4739" s="78" t="s">
        <v>224</v>
      </c>
    </row>
    <row r="4740" spans="1:13" s="2" customFormat="1" ht="12" customHeight="1" x14ac:dyDescent="0.15">
      <c r="A4740" s="71" t="s">
        <v>6606</v>
      </c>
      <c r="B4740" s="72" t="s">
        <v>6702</v>
      </c>
      <c r="C4740" s="73" t="s">
        <v>6703</v>
      </c>
      <c r="D4740" s="73" t="s">
        <v>57</v>
      </c>
      <c r="E4740" s="74" t="s">
        <v>6614</v>
      </c>
      <c r="F4740" s="75" t="s">
        <v>221</v>
      </c>
      <c r="G4740" s="76">
        <f>SUM('Ralawise Price List 2021'!G4740*(1+Calculator!$G$16))</f>
        <v>80.400000000000006</v>
      </c>
      <c r="H4740" s="77" t="s">
        <v>151</v>
      </c>
      <c r="I4740" s="76">
        <f>SUM('Ralawise Price List 2021'!I4740*(1+Calculator!$G$16))</f>
        <v>85.1</v>
      </c>
      <c r="J4740" s="76">
        <f>SUM('Ralawise Price List 2021'!J4740*(1+Calculator!$G$16))</f>
        <v>89.8</v>
      </c>
      <c r="K4740" s="63"/>
      <c r="L4740" s="63" t="s">
        <v>70</v>
      </c>
      <c r="M4740" s="78" t="s">
        <v>224</v>
      </c>
    </row>
    <row r="4741" spans="1:13" s="2" customFormat="1" ht="12" customHeight="1" x14ac:dyDescent="0.15">
      <c r="A4741" s="71" t="s">
        <v>6606</v>
      </c>
      <c r="B4741" s="72" t="s">
        <v>6704</v>
      </c>
      <c r="C4741" s="73" t="s">
        <v>6705</v>
      </c>
      <c r="D4741" s="73" t="s">
        <v>57</v>
      </c>
      <c r="E4741" s="74" t="s">
        <v>65</v>
      </c>
      <c r="F4741" s="75" t="s">
        <v>281</v>
      </c>
      <c r="G4741" s="76">
        <f>SUM('Ralawise Price List 2021'!G4741*(1+Calculator!$G$16))</f>
        <v>332.85</v>
      </c>
      <c r="H4741" s="77" t="s">
        <v>224</v>
      </c>
      <c r="I4741" s="76">
        <f>SUM('Ralawise Price List 2021'!I4741*(1+Calculator!$G$16))</f>
        <v>332.85</v>
      </c>
      <c r="J4741" s="76">
        <f>SUM('Ralawise Price List 2021'!J4741*(1+Calculator!$G$16))</f>
        <v>332.85</v>
      </c>
      <c r="K4741" s="63"/>
      <c r="L4741" s="63" t="s">
        <v>70</v>
      </c>
      <c r="M4741" s="78" t="s">
        <v>224</v>
      </c>
    </row>
    <row r="4742" spans="1:13" s="2" customFormat="1" ht="12" customHeight="1" x14ac:dyDescent="0.15">
      <c r="A4742" s="71" t="s">
        <v>6606</v>
      </c>
      <c r="B4742" s="72" t="s">
        <v>6704</v>
      </c>
      <c r="C4742" s="73" t="s">
        <v>6705</v>
      </c>
      <c r="D4742" s="73" t="s">
        <v>57</v>
      </c>
      <c r="E4742" s="74" t="s">
        <v>369</v>
      </c>
      <c r="F4742" s="75" t="s">
        <v>281</v>
      </c>
      <c r="G4742" s="76">
        <f>SUM('Ralawise Price List 2021'!G4742*(1+Calculator!$G$16))</f>
        <v>381.05</v>
      </c>
      <c r="H4742" s="77" t="s">
        <v>224</v>
      </c>
      <c r="I4742" s="76">
        <f>SUM('Ralawise Price List 2021'!I4742*(1+Calculator!$G$16))</f>
        <v>381.05</v>
      </c>
      <c r="J4742" s="76">
        <f>SUM('Ralawise Price List 2021'!J4742*(1+Calculator!$G$16))</f>
        <v>381.05</v>
      </c>
      <c r="K4742" s="63"/>
      <c r="L4742" s="63" t="s">
        <v>70</v>
      </c>
      <c r="M4742" s="78" t="s">
        <v>224</v>
      </c>
    </row>
    <row r="4743" spans="1:13" s="2" customFormat="1" ht="12" customHeight="1" x14ac:dyDescent="0.15">
      <c r="A4743" s="71" t="s">
        <v>6606</v>
      </c>
      <c r="B4743" s="72" t="s">
        <v>6706</v>
      </c>
      <c r="C4743" s="73" t="s">
        <v>6707</v>
      </c>
      <c r="D4743" s="73" t="s">
        <v>57</v>
      </c>
      <c r="E4743" s="74" t="s">
        <v>307</v>
      </c>
      <c r="F4743" s="75" t="s">
        <v>281</v>
      </c>
      <c r="G4743" s="76">
        <f>SUM('Ralawise Price List 2021'!G4743*(1+Calculator!$G$16))</f>
        <v>352.05</v>
      </c>
      <c r="H4743" s="77" t="s">
        <v>224</v>
      </c>
      <c r="I4743" s="76">
        <f>SUM('Ralawise Price List 2021'!I4743*(1+Calculator!$G$16))</f>
        <v>352.05</v>
      </c>
      <c r="J4743" s="76">
        <f>SUM('Ralawise Price List 2021'!J4743*(1+Calculator!$G$16))</f>
        <v>352.05</v>
      </c>
      <c r="K4743" s="63"/>
      <c r="L4743" s="63" t="s">
        <v>70</v>
      </c>
      <c r="M4743" s="78" t="s">
        <v>224</v>
      </c>
    </row>
    <row r="4744" spans="1:13" s="2" customFormat="1" ht="12" customHeight="1" x14ac:dyDescent="0.15">
      <c r="A4744" s="71" t="s">
        <v>6606</v>
      </c>
      <c r="B4744" s="72" t="s">
        <v>6708</v>
      </c>
      <c r="C4744" s="73" t="s">
        <v>6709</v>
      </c>
      <c r="D4744" s="73" t="s">
        <v>57</v>
      </c>
      <c r="E4744" s="74" t="s">
        <v>1063</v>
      </c>
      <c r="F4744" s="75" t="s">
        <v>281</v>
      </c>
      <c r="G4744" s="76">
        <f>SUM('Ralawise Price List 2021'!G4744*(1+Calculator!$G$16))</f>
        <v>352.05</v>
      </c>
      <c r="H4744" s="77" t="s">
        <v>224</v>
      </c>
      <c r="I4744" s="76">
        <f>SUM('Ralawise Price List 2021'!I4744*(1+Calculator!$G$16))</f>
        <v>352.05</v>
      </c>
      <c r="J4744" s="76">
        <f>SUM('Ralawise Price List 2021'!J4744*(1+Calculator!$G$16))</f>
        <v>352.05</v>
      </c>
      <c r="K4744" s="63"/>
      <c r="L4744" s="63" t="s">
        <v>70</v>
      </c>
      <c r="M4744" s="78" t="s">
        <v>224</v>
      </c>
    </row>
    <row r="4745" spans="1:13" s="2" customFormat="1" ht="12" customHeight="1" x14ac:dyDescent="0.15">
      <c r="A4745" s="71" t="s">
        <v>6606</v>
      </c>
      <c r="B4745" s="72" t="s">
        <v>6710</v>
      </c>
      <c r="C4745" s="73" t="s">
        <v>6711</v>
      </c>
      <c r="D4745" s="73" t="s">
        <v>57</v>
      </c>
      <c r="E4745" s="74" t="s">
        <v>307</v>
      </c>
      <c r="F4745" s="75" t="s">
        <v>281</v>
      </c>
      <c r="G4745" s="76">
        <f>SUM('Ralawise Price List 2021'!G4745*(1+Calculator!$G$16))</f>
        <v>325.75</v>
      </c>
      <c r="H4745" s="77" t="s">
        <v>224</v>
      </c>
      <c r="I4745" s="76">
        <f>SUM('Ralawise Price List 2021'!I4745*(1+Calculator!$G$16))</f>
        <v>325.75</v>
      </c>
      <c r="J4745" s="76">
        <f>SUM('Ralawise Price List 2021'!J4745*(1+Calculator!$G$16))</f>
        <v>325.75</v>
      </c>
      <c r="K4745" s="63"/>
      <c r="L4745" s="63" t="s">
        <v>70</v>
      </c>
      <c r="M4745" s="78" t="s">
        <v>224</v>
      </c>
    </row>
    <row r="4746" spans="1:13" s="2" customFormat="1" ht="12" customHeight="1" x14ac:dyDescent="0.15">
      <c r="A4746" s="71" t="s">
        <v>6606</v>
      </c>
      <c r="B4746" s="72" t="s">
        <v>6712</v>
      </c>
      <c r="C4746" s="73" t="s">
        <v>6713</v>
      </c>
      <c r="D4746" s="73" t="s">
        <v>57</v>
      </c>
      <c r="E4746" s="74" t="s">
        <v>1063</v>
      </c>
      <c r="F4746" s="75" t="s">
        <v>281</v>
      </c>
      <c r="G4746" s="76">
        <f>SUM('Ralawise Price List 2021'!G4746*(1+Calculator!$G$16))</f>
        <v>325.75</v>
      </c>
      <c r="H4746" s="77" t="s">
        <v>224</v>
      </c>
      <c r="I4746" s="76">
        <f>SUM('Ralawise Price List 2021'!I4746*(1+Calculator!$G$16))</f>
        <v>325.75</v>
      </c>
      <c r="J4746" s="76">
        <f>SUM('Ralawise Price List 2021'!J4746*(1+Calculator!$G$16))</f>
        <v>325.75</v>
      </c>
      <c r="K4746" s="63"/>
      <c r="L4746" s="63" t="s">
        <v>70</v>
      </c>
      <c r="M4746" s="78" t="s">
        <v>224</v>
      </c>
    </row>
    <row r="4747" spans="1:13" s="2" customFormat="1" ht="12" customHeight="1" x14ac:dyDescent="0.15">
      <c r="A4747" s="71" t="s">
        <v>6606</v>
      </c>
      <c r="B4747" s="72" t="s">
        <v>6714</v>
      </c>
      <c r="C4747" s="73" t="s">
        <v>6715</v>
      </c>
      <c r="D4747" s="73" t="s">
        <v>57</v>
      </c>
      <c r="E4747" s="74" t="s">
        <v>307</v>
      </c>
      <c r="F4747" s="75" t="s">
        <v>281</v>
      </c>
      <c r="G4747" s="76">
        <f>SUM('Ralawise Price List 2021'!G4747*(1+Calculator!$G$16))</f>
        <v>221.9</v>
      </c>
      <c r="H4747" s="77" t="s">
        <v>224</v>
      </c>
      <c r="I4747" s="76">
        <f>SUM('Ralawise Price List 2021'!I4747*(1+Calculator!$G$16))</f>
        <v>221.9</v>
      </c>
      <c r="J4747" s="76">
        <f>SUM('Ralawise Price List 2021'!J4747*(1+Calculator!$G$16))</f>
        <v>221.9</v>
      </c>
      <c r="K4747" s="63"/>
      <c r="L4747" s="63" t="s">
        <v>70</v>
      </c>
      <c r="M4747" s="78" t="s">
        <v>224</v>
      </c>
    </row>
    <row r="4748" spans="1:13" s="2" customFormat="1" ht="12" customHeight="1" x14ac:dyDescent="0.15">
      <c r="A4748" s="71" t="s">
        <v>6606</v>
      </c>
      <c r="B4748" s="72" t="s">
        <v>6716</v>
      </c>
      <c r="C4748" s="73" t="s">
        <v>6717</v>
      </c>
      <c r="D4748" s="73" t="s">
        <v>57</v>
      </c>
      <c r="E4748" s="74" t="s">
        <v>1063</v>
      </c>
      <c r="F4748" s="75" t="s">
        <v>281</v>
      </c>
      <c r="G4748" s="76">
        <f>SUM('Ralawise Price List 2021'!G4748*(1+Calculator!$G$16))</f>
        <v>221.9</v>
      </c>
      <c r="H4748" s="77" t="s">
        <v>224</v>
      </c>
      <c r="I4748" s="76">
        <f>SUM('Ralawise Price List 2021'!I4748*(1+Calculator!$G$16))</f>
        <v>221.9</v>
      </c>
      <c r="J4748" s="76">
        <f>SUM('Ralawise Price List 2021'!J4748*(1+Calculator!$G$16))</f>
        <v>221.9</v>
      </c>
      <c r="K4748" s="63"/>
      <c r="L4748" s="63" t="s">
        <v>70</v>
      </c>
      <c r="M4748" s="78" t="s">
        <v>224</v>
      </c>
    </row>
    <row r="4749" spans="1:13" s="2" customFormat="1" ht="12" customHeight="1" x14ac:dyDescent="0.15">
      <c r="A4749" s="71" t="s">
        <v>6606</v>
      </c>
      <c r="B4749" s="72" t="s">
        <v>6718</v>
      </c>
      <c r="C4749" s="73" t="s">
        <v>6719</v>
      </c>
      <c r="D4749" s="73" t="s">
        <v>57</v>
      </c>
      <c r="E4749" s="74" t="s">
        <v>65</v>
      </c>
      <c r="F4749" s="75" t="s">
        <v>281</v>
      </c>
      <c r="G4749" s="76">
        <f>SUM('Ralawise Price List 2021'!G4749*(1+Calculator!$G$16))</f>
        <v>376.35</v>
      </c>
      <c r="H4749" s="77" t="s">
        <v>224</v>
      </c>
      <c r="I4749" s="76">
        <f>SUM('Ralawise Price List 2021'!I4749*(1+Calculator!$G$16))</f>
        <v>376.35</v>
      </c>
      <c r="J4749" s="76">
        <f>SUM('Ralawise Price List 2021'!J4749*(1+Calculator!$G$16))</f>
        <v>376.35</v>
      </c>
      <c r="K4749" s="63"/>
      <c r="L4749" s="63" t="s">
        <v>70</v>
      </c>
      <c r="M4749" s="78" t="s">
        <v>224</v>
      </c>
    </row>
    <row r="4750" spans="1:13" s="2" customFormat="1" ht="12" customHeight="1" x14ac:dyDescent="0.15">
      <c r="A4750" s="71" t="s">
        <v>6606</v>
      </c>
      <c r="B4750" s="72" t="s">
        <v>6718</v>
      </c>
      <c r="C4750" s="73" t="s">
        <v>6719</v>
      </c>
      <c r="D4750" s="73" t="s">
        <v>57</v>
      </c>
      <c r="E4750" s="74" t="s">
        <v>369</v>
      </c>
      <c r="F4750" s="75" t="s">
        <v>281</v>
      </c>
      <c r="G4750" s="76">
        <f>SUM('Ralawise Price List 2021'!G4750*(1+Calculator!$G$16))</f>
        <v>385.75</v>
      </c>
      <c r="H4750" s="77" t="s">
        <v>224</v>
      </c>
      <c r="I4750" s="76">
        <f>SUM('Ralawise Price List 2021'!I4750*(1+Calculator!$G$16))</f>
        <v>385.75</v>
      </c>
      <c r="J4750" s="76">
        <f>SUM('Ralawise Price List 2021'!J4750*(1+Calculator!$G$16))</f>
        <v>385.75</v>
      </c>
      <c r="K4750" s="63"/>
      <c r="L4750" s="63" t="s">
        <v>70</v>
      </c>
      <c r="M4750" s="78" t="s">
        <v>224</v>
      </c>
    </row>
    <row r="4751" spans="1:13" s="2" customFormat="1" ht="12" customHeight="1" x14ac:dyDescent="0.15">
      <c r="A4751" s="71" t="s">
        <v>6606</v>
      </c>
      <c r="B4751" s="72" t="s">
        <v>6720</v>
      </c>
      <c r="C4751" s="73" t="s">
        <v>6721</v>
      </c>
      <c r="D4751" s="73" t="s">
        <v>57</v>
      </c>
      <c r="E4751" s="74" t="s">
        <v>65</v>
      </c>
      <c r="F4751" s="75" t="s">
        <v>281</v>
      </c>
      <c r="G4751" s="76">
        <f>SUM('Ralawise Price List 2021'!G4751*(1+Calculator!$G$16))</f>
        <v>400.25</v>
      </c>
      <c r="H4751" s="77" t="s">
        <v>224</v>
      </c>
      <c r="I4751" s="76">
        <f>SUM('Ralawise Price List 2021'!I4751*(1+Calculator!$G$16))</f>
        <v>400.25</v>
      </c>
      <c r="J4751" s="76">
        <f>SUM('Ralawise Price List 2021'!J4751*(1+Calculator!$G$16))</f>
        <v>400.25</v>
      </c>
      <c r="K4751" s="63"/>
      <c r="L4751" s="63" t="s">
        <v>70</v>
      </c>
      <c r="M4751" s="78" t="s">
        <v>224</v>
      </c>
    </row>
    <row r="4752" spans="1:13" s="2" customFormat="1" ht="12" customHeight="1" x14ac:dyDescent="0.15">
      <c r="A4752" s="71" t="s">
        <v>6606</v>
      </c>
      <c r="B4752" s="72" t="s">
        <v>6720</v>
      </c>
      <c r="C4752" s="73" t="s">
        <v>6721</v>
      </c>
      <c r="D4752" s="73" t="s">
        <v>57</v>
      </c>
      <c r="E4752" s="74" t="s">
        <v>369</v>
      </c>
      <c r="F4752" s="75" t="s">
        <v>281</v>
      </c>
      <c r="G4752" s="76">
        <f>SUM('Ralawise Price List 2021'!G4752*(1+Calculator!$G$16))</f>
        <v>410.05</v>
      </c>
      <c r="H4752" s="77" t="s">
        <v>224</v>
      </c>
      <c r="I4752" s="76">
        <f>SUM('Ralawise Price List 2021'!I4752*(1+Calculator!$G$16))</f>
        <v>410.05</v>
      </c>
      <c r="J4752" s="76">
        <f>SUM('Ralawise Price List 2021'!J4752*(1+Calculator!$G$16))</f>
        <v>410.05</v>
      </c>
      <c r="K4752" s="63"/>
      <c r="L4752" s="63" t="s">
        <v>70</v>
      </c>
      <c r="M4752" s="78" t="s">
        <v>224</v>
      </c>
    </row>
    <row r="4753" spans="1:13" s="2" customFormat="1" ht="12" customHeight="1" x14ac:dyDescent="0.15">
      <c r="A4753" s="71" t="s">
        <v>6606</v>
      </c>
      <c r="B4753" s="72" t="s">
        <v>6722</v>
      </c>
      <c r="C4753" s="73" t="s">
        <v>6723</v>
      </c>
      <c r="D4753" s="73" t="s">
        <v>57</v>
      </c>
      <c r="E4753" s="74" t="s">
        <v>65</v>
      </c>
      <c r="F4753" s="75" t="s">
        <v>281</v>
      </c>
      <c r="G4753" s="76">
        <f>SUM('Ralawise Price List 2021'!G4753*(1+Calculator!$G$16))</f>
        <v>414.35</v>
      </c>
      <c r="H4753" s="77" t="s">
        <v>224</v>
      </c>
      <c r="I4753" s="76">
        <f>SUM('Ralawise Price List 2021'!I4753*(1+Calculator!$G$16))</f>
        <v>414.35</v>
      </c>
      <c r="J4753" s="76">
        <f>SUM('Ralawise Price List 2021'!J4753*(1+Calculator!$G$16))</f>
        <v>414.35</v>
      </c>
      <c r="K4753" s="63"/>
      <c r="L4753" s="63" t="s">
        <v>70</v>
      </c>
      <c r="M4753" s="78" t="s">
        <v>224</v>
      </c>
    </row>
    <row r="4754" spans="1:13" s="2" customFormat="1" ht="12" customHeight="1" x14ac:dyDescent="0.15">
      <c r="A4754" s="71" t="s">
        <v>6606</v>
      </c>
      <c r="B4754" s="72" t="s">
        <v>6724</v>
      </c>
      <c r="C4754" s="73" t="s">
        <v>6725</v>
      </c>
      <c r="D4754" s="73" t="s">
        <v>57</v>
      </c>
      <c r="E4754" s="74" t="s">
        <v>65</v>
      </c>
      <c r="F4754" s="75" t="s">
        <v>281</v>
      </c>
      <c r="G4754" s="76">
        <f>SUM('Ralawise Price List 2021'!G4754*(1+Calculator!$G$16))</f>
        <v>414.35</v>
      </c>
      <c r="H4754" s="77" t="s">
        <v>224</v>
      </c>
      <c r="I4754" s="76">
        <f>SUM('Ralawise Price List 2021'!I4754*(1+Calculator!$G$16))</f>
        <v>414.35</v>
      </c>
      <c r="J4754" s="76">
        <f>SUM('Ralawise Price List 2021'!J4754*(1+Calculator!$G$16))</f>
        <v>414.35</v>
      </c>
      <c r="K4754" s="63"/>
      <c r="L4754" s="63" t="s">
        <v>70</v>
      </c>
      <c r="M4754" s="78" t="s">
        <v>224</v>
      </c>
    </row>
    <row r="4755" spans="1:13" s="2" customFormat="1" ht="12" customHeight="1" x14ac:dyDescent="0.15">
      <c r="A4755" s="71" t="s">
        <v>6606</v>
      </c>
      <c r="B4755" s="72" t="s">
        <v>6726</v>
      </c>
      <c r="C4755" s="73" t="s">
        <v>6727</v>
      </c>
      <c r="D4755" s="73" t="s">
        <v>138</v>
      </c>
      <c r="E4755" s="74" t="s">
        <v>6609</v>
      </c>
      <c r="F4755" s="75" t="s">
        <v>212</v>
      </c>
      <c r="G4755" s="76">
        <f>SUM('Ralawise Price List 2021'!G4755*(1+Calculator!$G$16))</f>
        <v>45.5</v>
      </c>
      <c r="H4755" s="77" t="s">
        <v>151</v>
      </c>
      <c r="I4755" s="76">
        <f>SUM('Ralawise Price List 2021'!I4755*(1+Calculator!$G$16))</f>
        <v>49.4</v>
      </c>
      <c r="J4755" s="76">
        <f>SUM('Ralawise Price List 2021'!J4755*(1+Calculator!$G$16))</f>
        <v>53.35</v>
      </c>
      <c r="K4755" s="63"/>
      <c r="L4755" s="63" t="s">
        <v>70</v>
      </c>
      <c r="M4755" s="78" t="s">
        <v>224</v>
      </c>
    </row>
    <row r="4756" spans="1:13" s="2" customFormat="1" ht="12" customHeight="1" x14ac:dyDescent="0.15">
      <c r="A4756" s="71" t="s">
        <v>6606</v>
      </c>
      <c r="B4756" s="72" t="s">
        <v>6726</v>
      </c>
      <c r="C4756" s="73" t="s">
        <v>6727</v>
      </c>
      <c r="D4756" s="73" t="s">
        <v>42</v>
      </c>
      <c r="E4756" s="74" t="s">
        <v>6609</v>
      </c>
      <c r="F4756" s="75" t="s">
        <v>212</v>
      </c>
      <c r="G4756" s="76">
        <f>SUM('Ralawise Price List 2021'!G4756*(1+Calculator!$G$16))</f>
        <v>48.25</v>
      </c>
      <c r="H4756" s="77" t="s">
        <v>151</v>
      </c>
      <c r="I4756" s="76">
        <f>SUM('Ralawise Price List 2021'!I4756*(1+Calculator!$G$16))</f>
        <v>52.15</v>
      </c>
      <c r="J4756" s="76">
        <f>SUM('Ralawise Price List 2021'!J4756*(1+Calculator!$G$16))</f>
        <v>56.1</v>
      </c>
      <c r="K4756" s="63"/>
      <c r="L4756" s="63" t="s">
        <v>70</v>
      </c>
      <c r="M4756" s="78" t="s">
        <v>224</v>
      </c>
    </row>
    <row r="4757" spans="1:13" s="2" customFormat="1" ht="12" customHeight="1" x14ac:dyDescent="0.15">
      <c r="A4757" s="71" t="s">
        <v>6606</v>
      </c>
      <c r="B4757" s="72" t="s">
        <v>6728</v>
      </c>
      <c r="C4757" s="73" t="s">
        <v>6729</v>
      </c>
      <c r="D4757" s="73" t="s">
        <v>42</v>
      </c>
      <c r="E4757" s="74" t="s">
        <v>65</v>
      </c>
      <c r="F4757" s="75" t="s">
        <v>212</v>
      </c>
      <c r="G4757" s="76">
        <f>SUM('Ralawise Price List 2021'!G4757*(1+Calculator!$G$16))</f>
        <v>60</v>
      </c>
      <c r="H4757" s="77" t="s">
        <v>151</v>
      </c>
      <c r="I4757" s="76">
        <f>SUM('Ralawise Price List 2021'!I4757*(1+Calculator!$G$16))</f>
        <v>60</v>
      </c>
      <c r="J4757" s="76">
        <f>SUM('Ralawise Price List 2021'!J4757*(1+Calculator!$G$16))</f>
        <v>60</v>
      </c>
      <c r="K4757" s="63"/>
      <c r="L4757" s="63" t="s">
        <v>70</v>
      </c>
      <c r="M4757" s="78" t="s">
        <v>224</v>
      </c>
    </row>
    <row r="4758" spans="1:13" s="2" customFormat="1" ht="12" customHeight="1" x14ac:dyDescent="0.15">
      <c r="A4758" s="71" t="s">
        <v>6606</v>
      </c>
      <c r="B4758" s="72" t="s">
        <v>6728</v>
      </c>
      <c r="C4758" s="73" t="s">
        <v>6729</v>
      </c>
      <c r="D4758" s="73" t="s">
        <v>42</v>
      </c>
      <c r="E4758" s="74" t="s">
        <v>369</v>
      </c>
      <c r="F4758" s="75" t="s">
        <v>212</v>
      </c>
      <c r="G4758" s="76">
        <f>SUM('Ralawise Price List 2021'!G4758*(1+Calculator!$G$16))</f>
        <v>76.849999999999994</v>
      </c>
      <c r="H4758" s="77" t="s">
        <v>151</v>
      </c>
      <c r="I4758" s="76">
        <f>SUM('Ralawise Price List 2021'!I4758*(1+Calculator!$G$16))</f>
        <v>76.849999999999994</v>
      </c>
      <c r="J4758" s="76">
        <f>SUM('Ralawise Price List 2021'!J4758*(1+Calculator!$G$16))</f>
        <v>76.849999999999994</v>
      </c>
      <c r="K4758" s="63"/>
      <c r="L4758" s="63" t="s">
        <v>70</v>
      </c>
      <c r="M4758" s="78" t="s">
        <v>224</v>
      </c>
    </row>
    <row r="4759" spans="1:13" s="2" customFormat="1" ht="12" customHeight="1" x14ac:dyDescent="0.15">
      <c r="A4759" s="71" t="s">
        <v>6606</v>
      </c>
      <c r="B4759" s="72" t="s">
        <v>6728</v>
      </c>
      <c r="C4759" s="73" t="s">
        <v>6729</v>
      </c>
      <c r="D4759" s="73" t="s">
        <v>138</v>
      </c>
      <c r="E4759" s="74" t="s">
        <v>65</v>
      </c>
      <c r="F4759" s="75" t="s">
        <v>212</v>
      </c>
      <c r="G4759" s="76">
        <f>SUM('Ralawise Price List 2021'!G4759*(1+Calculator!$G$16))</f>
        <v>60</v>
      </c>
      <c r="H4759" s="77" t="s">
        <v>151</v>
      </c>
      <c r="I4759" s="76">
        <f>SUM('Ralawise Price List 2021'!I4759*(1+Calculator!$G$16))</f>
        <v>60</v>
      </c>
      <c r="J4759" s="76">
        <f>SUM('Ralawise Price List 2021'!J4759*(1+Calculator!$G$16))</f>
        <v>60</v>
      </c>
      <c r="K4759" s="63"/>
      <c r="L4759" s="63" t="s">
        <v>70</v>
      </c>
      <c r="M4759" s="78" t="s">
        <v>224</v>
      </c>
    </row>
    <row r="4760" spans="1:13" s="2" customFormat="1" ht="12" customHeight="1" x14ac:dyDescent="0.15">
      <c r="A4760" s="71" t="s">
        <v>6606</v>
      </c>
      <c r="B4760" s="72" t="s">
        <v>6730</v>
      </c>
      <c r="C4760" s="73" t="s">
        <v>6731</v>
      </c>
      <c r="D4760" s="73" t="s">
        <v>42</v>
      </c>
      <c r="E4760" s="74" t="s">
        <v>111</v>
      </c>
      <c r="F4760" s="75" t="s">
        <v>212</v>
      </c>
      <c r="G4760" s="76">
        <f>SUM('Ralawise Price List 2021'!G4760*(1+Calculator!$G$16))</f>
        <v>60</v>
      </c>
      <c r="H4760" s="77" t="s">
        <v>151</v>
      </c>
      <c r="I4760" s="76">
        <f>SUM('Ralawise Price List 2021'!I4760*(1+Calculator!$G$16))</f>
        <v>60</v>
      </c>
      <c r="J4760" s="76">
        <f>SUM('Ralawise Price List 2021'!J4760*(1+Calculator!$G$16))</f>
        <v>60</v>
      </c>
      <c r="K4760" s="63"/>
      <c r="L4760" s="63" t="s">
        <v>70</v>
      </c>
      <c r="M4760" s="78" t="s">
        <v>224</v>
      </c>
    </row>
    <row r="4761" spans="1:13" s="2" customFormat="1" ht="12" customHeight="1" x14ac:dyDescent="0.15">
      <c r="A4761" s="71" t="s">
        <v>6606</v>
      </c>
      <c r="B4761" s="72" t="s">
        <v>6730</v>
      </c>
      <c r="C4761" s="73" t="s">
        <v>6731</v>
      </c>
      <c r="D4761" s="73" t="s">
        <v>42</v>
      </c>
      <c r="E4761" s="74" t="s">
        <v>112</v>
      </c>
      <c r="F4761" s="75" t="s">
        <v>212</v>
      </c>
      <c r="G4761" s="76">
        <f>SUM('Ralawise Price List 2021'!G4761*(1+Calculator!$G$16))</f>
        <v>60</v>
      </c>
      <c r="H4761" s="77" t="s">
        <v>151</v>
      </c>
      <c r="I4761" s="76">
        <f>SUM('Ralawise Price List 2021'!I4761*(1+Calculator!$G$16))</f>
        <v>60</v>
      </c>
      <c r="J4761" s="76">
        <f>SUM('Ralawise Price List 2021'!J4761*(1+Calculator!$G$16))</f>
        <v>60</v>
      </c>
      <c r="K4761" s="63"/>
      <c r="L4761" s="63" t="s">
        <v>70</v>
      </c>
      <c r="M4761" s="78" t="s">
        <v>224</v>
      </c>
    </row>
    <row r="4762" spans="1:13" s="2" customFormat="1" ht="12" customHeight="1" x14ac:dyDescent="0.15">
      <c r="A4762" s="71" t="s">
        <v>6606</v>
      </c>
      <c r="B4762" s="72" t="s">
        <v>6730</v>
      </c>
      <c r="C4762" s="73" t="s">
        <v>6731</v>
      </c>
      <c r="D4762" s="73" t="s">
        <v>42</v>
      </c>
      <c r="E4762" s="74" t="s">
        <v>369</v>
      </c>
      <c r="F4762" s="75" t="s">
        <v>212</v>
      </c>
      <c r="G4762" s="76">
        <f>SUM('Ralawise Price List 2021'!G4762*(1+Calculator!$G$16))</f>
        <v>82.35</v>
      </c>
      <c r="H4762" s="77" t="s">
        <v>151</v>
      </c>
      <c r="I4762" s="76">
        <f>SUM('Ralawise Price List 2021'!I4762*(1+Calculator!$G$16))</f>
        <v>82.35</v>
      </c>
      <c r="J4762" s="76">
        <f>SUM('Ralawise Price List 2021'!J4762*(1+Calculator!$G$16))</f>
        <v>82.35</v>
      </c>
      <c r="K4762" s="63"/>
      <c r="L4762" s="63" t="s">
        <v>70</v>
      </c>
      <c r="M4762" s="78" t="s">
        <v>224</v>
      </c>
    </row>
    <row r="4763" spans="1:13" s="2" customFormat="1" ht="12" customHeight="1" x14ac:dyDescent="0.15">
      <c r="A4763" s="71" t="s">
        <v>6606</v>
      </c>
      <c r="B4763" s="72" t="s">
        <v>6730</v>
      </c>
      <c r="C4763" s="73" t="s">
        <v>6731</v>
      </c>
      <c r="D4763" s="73" t="s">
        <v>42</v>
      </c>
      <c r="E4763" s="74" t="s">
        <v>4944</v>
      </c>
      <c r="F4763" s="75" t="s">
        <v>212</v>
      </c>
      <c r="G4763" s="76">
        <f>SUM('Ralawise Price List 2021'!G4763*(1+Calculator!$G$16))</f>
        <v>84.7</v>
      </c>
      <c r="H4763" s="77" t="s">
        <v>151</v>
      </c>
      <c r="I4763" s="76">
        <f>SUM('Ralawise Price List 2021'!I4763*(1+Calculator!$G$16))</f>
        <v>84.7</v>
      </c>
      <c r="J4763" s="76">
        <f>SUM('Ralawise Price List 2021'!J4763*(1+Calculator!$G$16))</f>
        <v>84.7</v>
      </c>
      <c r="K4763" s="63"/>
      <c r="L4763" s="63" t="s">
        <v>70</v>
      </c>
      <c r="M4763" s="78" t="s">
        <v>224</v>
      </c>
    </row>
    <row r="4764" spans="1:13" s="2" customFormat="1" ht="12" customHeight="1" x14ac:dyDescent="0.15">
      <c r="A4764" s="71" t="s">
        <v>6606</v>
      </c>
      <c r="B4764" s="72" t="s">
        <v>6730</v>
      </c>
      <c r="C4764" s="73" t="s">
        <v>6731</v>
      </c>
      <c r="D4764" s="73" t="s">
        <v>138</v>
      </c>
      <c r="E4764" s="74" t="s">
        <v>111</v>
      </c>
      <c r="F4764" s="75" t="s">
        <v>212</v>
      </c>
      <c r="G4764" s="76">
        <f>SUM('Ralawise Price List 2021'!G4764*(1+Calculator!$G$16))</f>
        <v>60</v>
      </c>
      <c r="H4764" s="77" t="s">
        <v>151</v>
      </c>
      <c r="I4764" s="76">
        <f>SUM('Ralawise Price List 2021'!I4764*(1+Calculator!$G$16))</f>
        <v>60</v>
      </c>
      <c r="J4764" s="76">
        <f>SUM('Ralawise Price List 2021'!J4764*(1+Calculator!$G$16))</f>
        <v>60</v>
      </c>
      <c r="K4764" s="63"/>
      <c r="L4764" s="63" t="s">
        <v>70</v>
      </c>
      <c r="M4764" s="78" t="s">
        <v>224</v>
      </c>
    </row>
    <row r="4765" spans="1:13" s="2" customFormat="1" ht="12" customHeight="1" x14ac:dyDescent="0.15">
      <c r="A4765" s="71" t="s">
        <v>6606</v>
      </c>
      <c r="B4765" s="72" t="s">
        <v>6730</v>
      </c>
      <c r="C4765" s="73" t="s">
        <v>6731</v>
      </c>
      <c r="D4765" s="73" t="s">
        <v>138</v>
      </c>
      <c r="E4765" s="74" t="s">
        <v>112</v>
      </c>
      <c r="F4765" s="75" t="s">
        <v>212</v>
      </c>
      <c r="G4765" s="76">
        <f>SUM('Ralawise Price List 2021'!G4765*(1+Calculator!$G$16))</f>
        <v>60</v>
      </c>
      <c r="H4765" s="77" t="s">
        <v>151</v>
      </c>
      <c r="I4765" s="76">
        <f>SUM('Ralawise Price List 2021'!I4765*(1+Calculator!$G$16))</f>
        <v>60</v>
      </c>
      <c r="J4765" s="76">
        <f>SUM('Ralawise Price List 2021'!J4765*(1+Calculator!$G$16))</f>
        <v>60</v>
      </c>
      <c r="K4765" s="63"/>
      <c r="L4765" s="63" t="s">
        <v>70</v>
      </c>
      <c r="M4765" s="78" t="s">
        <v>224</v>
      </c>
    </row>
    <row r="4766" spans="1:13" s="2" customFormat="1" ht="12" customHeight="1" x14ac:dyDescent="0.15">
      <c r="A4766" s="71" t="s">
        <v>6606</v>
      </c>
      <c r="B4766" s="72" t="s">
        <v>6730</v>
      </c>
      <c r="C4766" s="73" t="s">
        <v>6731</v>
      </c>
      <c r="D4766" s="73" t="s">
        <v>138</v>
      </c>
      <c r="E4766" s="74" t="s">
        <v>369</v>
      </c>
      <c r="F4766" s="75" t="s">
        <v>212</v>
      </c>
      <c r="G4766" s="76">
        <f>SUM('Ralawise Price List 2021'!G4766*(1+Calculator!$G$16))</f>
        <v>82.35</v>
      </c>
      <c r="H4766" s="77" t="s">
        <v>151</v>
      </c>
      <c r="I4766" s="76">
        <f>SUM('Ralawise Price List 2021'!I4766*(1+Calculator!$G$16))</f>
        <v>82.35</v>
      </c>
      <c r="J4766" s="76">
        <f>SUM('Ralawise Price List 2021'!J4766*(1+Calculator!$G$16))</f>
        <v>82.35</v>
      </c>
      <c r="K4766" s="63"/>
      <c r="L4766" s="63" t="s">
        <v>70</v>
      </c>
      <c r="M4766" s="78" t="s">
        <v>224</v>
      </c>
    </row>
    <row r="4767" spans="1:13" s="2" customFormat="1" ht="12" customHeight="1" x14ac:dyDescent="0.15">
      <c r="A4767" s="71" t="s">
        <v>6606</v>
      </c>
      <c r="B4767" s="72" t="s">
        <v>6730</v>
      </c>
      <c r="C4767" s="73" t="s">
        <v>6731</v>
      </c>
      <c r="D4767" s="73" t="s">
        <v>138</v>
      </c>
      <c r="E4767" s="74" t="s">
        <v>4944</v>
      </c>
      <c r="F4767" s="75" t="s">
        <v>212</v>
      </c>
      <c r="G4767" s="76">
        <f>SUM('Ralawise Price List 2021'!G4767*(1+Calculator!$G$16))</f>
        <v>84.7</v>
      </c>
      <c r="H4767" s="77" t="s">
        <v>151</v>
      </c>
      <c r="I4767" s="76">
        <f>SUM('Ralawise Price List 2021'!I4767*(1+Calculator!$G$16))</f>
        <v>84.7</v>
      </c>
      <c r="J4767" s="76">
        <f>SUM('Ralawise Price List 2021'!J4767*(1+Calculator!$G$16))</f>
        <v>84.7</v>
      </c>
      <c r="K4767" s="63"/>
      <c r="L4767" s="63" t="s">
        <v>70</v>
      </c>
      <c r="M4767" s="78" t="s">
        <v>224</v>
      </c>
    </row>
    <row r="4768" spans="1:13" s="2" customFormat="1" ht="12" customHeight="1" x14ac:dyDescent="0.15">
      <c r="A4768" s="71" t="s">
        <v>6606</v>
      </c>
      <c r="B4768" s="72" t="s">
        <v>6732</v>
      </c>
      <c r="C4768" s="73" t="s">
        <v>765</v>
      </c>
      <c r="D4768" s="73" t="s">
        <v>57</v>
      </c>
      <c r="E4768" s="74" t="s">
        <v>65</v>
      </c>
      <c r="F4768" s="75" t="s">
        <v>212</v>
      </c>
      <c r="G4768" s="76">
        <f>SUM('Ralawise Price List 2021'!G4768*(1+Calculator!$G$16))</f>
        <v>89.8</v>
      </c>
      <c r="H4768" s="77" t="s">
        <v>151</v>
      </c>
      <c r="I4768" s="76">
        <f>SUM('Ralawise Price List 2021'!I4768*(1+Calculator!$G$16))</f>
        <v>89.8</v>
      </c>
      <c r="J4768" s="76">
        <f>SUM('Ralawise Price List 2021'!J4768*(1+Calculator!$G$16))</f>
        <v>89.8</v>
      </c>
      <c r="K4768" s="63"/>
      <c r="L4768" s="63" t="s">
        <v>70</v>
      </c>
      <c r="M4768" s="78" t="s">
        <v>224</v>
      </c>
    </row>
    <row r="4769" spans="1:13" s="2" customFormat="1" ht="12" customHeight="1" x14ac:dyDescent="0.15">
      <c r="A4769" s="71" t="s">
        <v>6606</v>
      </c>
      <c r="B4769" s="72" t="s">
        <v>6733</v>
      </c>
      <c r="C4769" s="73" t="s">
        <v>761</v>
      </c>
      <c r="D4769" s="73" t="s">
        <v>57</v>
      </c>
      <c r="E4769" s="74" t="s">
        <v>298</v>
      </c>
      <c r="F4769" s="75" t="s">
        <v>212</v>
      </c>
      <c r="G4769" s="76">
        <f>SUM('Ralawise Price List 2021'!G4769*(1+Calculator!$G$16))</f>
        <v>89.8</v>
      </c>
      <c r="H4769" s="77" t="s">
        <v>151</v>
      </c>
      <c r="I4769" s="76">
        <f>SUM('Ralawise Price List 2021'!I4769*(1+Calculator!$G$16))</f>
        <v>89.8</v>
      </c>
      <c r="J4769" s="76">
        <f>SUM('Ralawise Price List 2021'!J4769*(1+Calculator!$G$16))</f>
        <v>89.8</v>
      </c>
      <c r="K4769" s="63"/>
      <c r="L4769" s="63" t="s">
        <v>70</v>
      </c>
      <c r="M4769" s="78" t="s">
        <v>224</v>
      </c>
    </row>
    <row r="4770" spans="1:13" s="2" customFormat="1" ht="12" customHeight="1" x14ac:dyDescent="0.15">
      <c r="A4770" s="71" t="s">
        <v>6606</v>
      </c>
      <c r="B4770" s="72" t="s">
        <v>6733</v>
      </c>
      <c r="C4770" s="73" t="s">
        <v>761</v>
      </c>
      <c r="D4770" s="73" t="s">
        <v>57</v>
      </c>
      <c r="E4770" s="74" t="s">
        <v>298</v>
      </c>
      <c r="F4770" s="75" t="s">
        <v>212</v>
      </c>
      <c r="G4770" s="76">
        <f>SUM('Ralawise Price List 2021'!G4770*(1+Calculator!$G$16))</f>
        <v>89.8</v>
      </c>
      <c r="H4770" s="77" t="s">
        <v>151</v>
      </c>
      <c r="I4770" s="76">
        <f>SUM('Ralawise Price List 2021'!I4770*(1+Calculator!$G$16))</f>
        <v>89.8</v>
      </c>
      <c r="J4770" s="76">
        <f>SUM('Ralawise Price List 2021'!J4770*(1+Calculator!$G$16))</f>
        <v>89.8</v>
      </c>
      <c r="K4770" s="63"/>
      <c r="L4770" s="63" t="s">
        <v>70</v>
      </c>
      <c r="M4770" s="78" t="s">
        <v>224</v>
      </c>
    </row>
    <row r="4771" spans="1:13" s="2" customFormat="1" ht="12" customHeight="1" x14ac:dyDescent="0.15">
      <c r="A4771" s="71" t="s">
        <v>6606</v>
      </c>
      <c r="B4771" s="72" t="s">
        <v>6734</v>
      </c>
      <c r="C4771" s="73" t="s">
        <v>6735</v>
      </c>
      <c r="D4771" s="73" t="s">
        <v>57</v>
      </c>
      <c r="E4771" s="74" t="s">
        <v>50</v>
      </c>
      <c r="F4771" s="75" t="s">
        <v>212</v>
      </c>
      <c r="G4771" s="76">
        <f>SUM('Ralawise Price List 2021'!G4771*(1+Calculator!$G$16))</f>
        <v>87.85</v>
      </c>
      <c r="H4771" s="77" t="s">
        <v>151</v>
      </c>
      <c r="I4771" s="76">
        <f>SUM('Ralawise Price List 2021'!I4771*(1+Calculator!$G$16))</f>
        <v>87.85</v>
      </c>
      <c r="J4771" s="76">
        <f>SUM('Ralawise Price List 2021'!J4771*(1+Calculator!$G$16))</f>
        <v>87.85</v>
      </c>
      <c r="K4771" s="63"/>
      <c r="L4771" s="63" t="s">
        <v>70</v>
      </c>
      <c r="M4771" s="78" t="s">
        <v>224</v>
      </c>
    </row>
    <row r="4772" spans="1:13" s="2" customFormat="1" ht="12" customHeight="1" x14ac:dyDescent="0.15">
      <c r="A4772" s="71" t="s">
        <v>6606</v>
      </c>
      <c r="B4772" s="72" t="s">
        <v>6734</v>
      </c>
      <c r="C4772" s="73" t="s">
        <v>6735</v>
      </c>
      <c r="D4772" s="73" t="s">
        <v>57</v>
      </c>
      <c r="E4772" s="74" t="s">
        <v>59</v>
      </c>
      <c r="F4772" s="75" t="s">
        <v>212</v>
      </c>
      <c r="G4772" s="76">
        <f>SUM('Ralawise Price List 2021'!G4772*(1+Calculator!$G$16))</f>
        <v>92.9</v>
      </c>
      <c r="H4772" s="77" t="s">
        <v>151</v>
      </c>
      <c r="I4772" s="76">
        <f>SUM('Ralawise Price List 2021'!I4772*(1+Calculator!$G$16))</f>
        <v>92.9</v>
      </c>
      <c r="J4772" s="76">
        <f>SUM('Ralawise Price List 2021'!J4772*(1+Calculator!$G$16))</f>
        <v>92.9</v>
      </c>
      <c r="K4772" s="63"/>
      <c r="L4772" s="63" t="s">
        <v>70</v>
      </c>
      <c r="M4772" s="78" t="s">
        <v>224</v>
      </c>
    </row>
    <row r="4773" spans="1:13" s="2" customFormat="1" ht="12" customHeight="1" x14ac:dyDescent="0.15">
      <c r="A4773" s="71" t="s">
        <v>6606</v>
      </c>
      <c r="B4773" s="72" t="s">
        <v>6736</v>
      </c>
      <c r="C4773" s="73" t="s">
        <v>6737</v>
      </c>
      <c r="D4773" s="73" t="s">
        <v>138</v>
      </c>
      <c r="E4773" s="74" t="s">
        <v>65</v>
      </c>
      <c r="F4773" s="75" t="s">
        <v>212</v>
      </c>
      <c r="G4773" s="76">
        <f>SUM('Ralawise Price List 2021'!G4773*(1+Calculator!$G$16))</f>
        <v>54.5</v>
      </c>
      <c r="H4773" s="77" t="s">
        <v>151</v>
      </c>
      <c r="I4773" s="76">
        <f>SUM('Ralawise Price List 2021'!I4773*(1+Calculator!$G$16))</f>
        <v>54.5</v>
      </c>
      <c r="J4773" s="76">
        <f>SUM('Ralawise Price List 2021'!J4773*(1+Calculator!$G$16))</f>
        <v>54.5</v>
      </c>
      <c r="K4773" s="63"/>
      <c r="L4773" s="63" t="s">
        <v>70</v>
      </c>
      <c r="M4773" s="78" t="s">
        <v>224</v>
      </c>
    </row>
    <row r="4774" spans="1:13" s="2" customFormat="1" ht="12" customHeight="1" x14ac:dyDescent="0.15">
      <c r="A4774" s="71" t="s">
        <v>6606</v>
      </c>
      <c r="B4774" s="72" t="s">
        <v>6736</v>
      </c>
      <c r="C4774" s="73" t="s">
        <v>6737</v>
      </c>
      <c r="D4774" s="73" t="s">
        <v>42</v>
      </c>
      <c r="E4774" s="74" t="s">
        <v>65</v>
      </c>
      <c r="F4774" s="75" t="s">
        <v>212</v>
      </c>
      <c r="G4774" s="76">
        <f>SUM('Ralawise Price List 2021'!G4774*(1+Calculator!$G$16))</f>
        <v>61.95</v>
      </c>
      <c r="H4774" s="77" t="s">
        <v>151</v>
      </c>
      <c r="I4774" s="76">
        <f>SUM('Ralawise Price List 2021'!I4774*(1+Calculator!$G$16))</f>
        <v>61.95</v>
      </c>
      <c r="J4774" s="76">
        <f>SUM('Ralawise Price List 2021'!J4774*(1+Calculator!$G$16))</f>
        <v>61.95</v>
      </c>
      <c r="K4774" s="63"/>
      <c r="L4774" s="63" t="s">
        <v>70</v>
      </c>
      <c r="M4774" s="78" t="s">
        <v>224</v>
      </c>
    </row>
    <row r="4775" spans="1:13" s="2" customFormat="1" ht="12" customHeight="1" x14ac:dyDescent="0.15">
      <c r="A4775" s="71" t="s">
        <v>6606</v>
      </c>
      <c r="B4775" s="72" t="s">
        <v>6736</v>
      </c>
      <c r="C4775" s="73" t="s">
        <v>6737</v>
      </c>
      <c r="D4775" s="73" t="s">
        <v>42</v>
      </c>
      <c r="E4775" s="74" t="s">
        <v>65</v>
      </c>
      <c r="F4775" s="75" t="s">
        <v>212</v>
      </c>
      <c r="G4775" s="76">
        <f>SUM('Ralawise Price List 2021'!G4775*(1+Calculator!$G$16))</f>
        <v>61.95</v>
      </c>
      <c r="H4775" s="77" t="s">
        <v>151</v>
      </c>
      <c r="I4775" s="76">
        <f>SUM('Ralawise Price List 2021'!I4775*(1+Calculator!$G$16))</f>
        <v>61.95</v>
      </c>
      <c r="J4775" s="76">
        <f>SUM('Ralawise Price List 2021'!J4775*(1+Calculator!$G$16))</f>
        <v>61.95</v>
      </c>
      <c r="K4775" s="63"/>
      <c r="L4775" s="63" t="s">
        <v>70</v>
      </c>
      <c r="M4775" s="78" t="s">
        <v>224</v>
      </c>
    </row>
    <row r="4776" spans="1:13" s="2" customFormat="1" ht="12" customHeight="1" x14ac:dyDescent="0.15">
      <c r="A4776" s="71" t="s">
        <v>6606</v>
      </c>
      <c r="B4776" s="72" t="s">
        <v>6738</v>
      </c>
      <c r="C4776" s="73" t="s">
        <v>6739</v>
      </c>
      <c r="D4776" s="73" t="s">
        <v>138</v>
      </c>
      <c r="E4776" s="74" t="s">
        <v>65</v>
      </c>
      <c r="F4776" s="75" t="s">
        <v>212</v>
      </c>
      <c r="G4776" s="76">
        <f>SUM('Ralawise Price List 2021'!G4776*(1+Calculator!$G$16))</f>
        <v>58.8</v>
      </c>
      <c r="H4776" s="77" t="s">
        <v>151</v>
      </c>
      <c r="I4776" s="76">
        <f>SUM('Ralawise Price List 2021'!I4776*(1+Calculator!$G$16))</f>
        <v>58.8</v>
      </c>
      <c r="J4776" s="76">
        <f>SUM('Ralawise Price List 2021'!J4776*(1+Calculator!$G$16))</f>
        <v>58.8</v>
      </c>
      <c r="K4776" s="63"/>
      <c r="L4776" s="63" t="s">
        <v>70</v>
      </c>
      <c r="M4776" s="78" t="s">
        <v>224</v>
      </c>
    </row>
    <row r="4777" spans="1:13" s="2" customFormat="1" ht="12" customHeight="1" x14ac:dyDescent="0.15">
      <c r="A4777" s="71" t="s">
        <v>6606</v>
      </c>
      <c r="B4777" s="72" t="s">
        <v>6738</v>
      </c>
      <c r="C4777" s="73" t="s">
        <v>6739</v>
      </c>
      <c r="D4777" s="73" t="s">
        <v>138</v>
      </c>
      <c r="E4777" s="74" t="s">
        <v>369</v>
      </c>
      <c r="F4777" s="75" t="s">
        <v>212</v>
      </c>
      <c r="G4777" s="76">
        <f>SUM('Ralawise Price List 2021'!G4777*(1+Calculator!$G$16))</f>
        <v>72.55</v>
      </c>
      <c r="H4777" s="77" t="s">
        <v>151</v>
      </c>
      <c r="I4777" s="76">
        <f>SUM('Ralawise Price List 2021'!I4777*(1+Calculator!$G$16))</f>
        <v>72.55</v>
      </c>
      <c r="J4777" s="76">
        <f>SUM('Ralawise Price List 2021'!J4777*(1+Calculator!$G$16))</f>
        <v>72.55</v>
      </c>
      <c r="K4777" s="63"/>
      <c r="L4777" s="63" t="s">
        <v>70</v>
      </c>
      <c r="M4777" s="78" t="s">
        <v>224</v>
      </c>
    </row>
    <row r="4778" spans="1:13" s="2" customFormat="1" ht="12" customHeight="1" x14ac:dyDescent="0.15">
      <c r="A4778" s="71" t="s">
        <v>6606</v>
      </c>
      <c r="B4778" s="72" t="s">
        <v>6738</v>
      </c>
      <c r="C4778" s="73" t="s">
        <v>6739</v>
      </c>
      <c r="D4778" s="73" t="s">
        <v>42</v>
      </c>
      <c r="E4778" s="74" t="s">
        <v>65</v>
      </c>
      <c r="F4778" s="75" t="s">
        <v>212</v>
      </c>
      <c r="G4778" s="76">
        <f>SUM('Ralawise Price List 2021'!G4778*(1+Calculator!$G$16))</f>
        <v>61.55</v>
      </c>
      <c r="H4778" s="77" t="s">
        <v>151</v>
      </c>
      <c r="I4778" s="76">
        <f>SUM('Ralawise Price List 2021'!I4778*(1+Calculator!$G$16))</f>
        <v>61.55</v>
      </c>
      <c r="J4778" s="76">
        <f>SUM('Ralawise Price List 2021'!J4778*(1+Calculator!$G$16))</f>
        <v>61.55</v>
      </c>
      <c r="K4778" s="63"/>
      <c r="L4778" s="63" t="s">
        <v>70</v>
      </c>
      <c r="M4778" s="78" t="s">
        <v>224</v>
      </c>
    </row>
    <row r="4779" spans="1:13" s="2" customFormat="1" ht="12" customHeight="1" x14ac:dyDescent="0.15">
      <c r="A4779" s="71" t="s">
        <v>6606</v>
      </c>
      <c r="B4779" s="72" t="s">
        <v>6738</v>
      </c>
      <c r="C4779" s="73" t="s">
        <v>6739</v>
      </c>
      <c r="D4779" s="73" t="s">
        <v>42</v>
      </c>
      <c r="E4779" s="74" t="s">
        <v>65</v>
      </c>
      <c r="F4779" s="75" t="s">
        <v>212</v>
      </c>
      <c r="G4779" s="76">
        <f>SUM('Ralawise Price List 2021'!G4779*(1+Calculator!$G$16))</f>
        <v>61.55</v>
      </c>
      <c r="H4779" s="77" t="s">
        <v>151</v>
      </c>
      <c r="I4779" s="76">
        <f>SUM('Ralawise Price List 2021'!I4779*(1+Calculator!$G$16))</f>
        <v>61.55</v>
      </c>
      <c r="J4779" s="76">
        <f>SUM('Ralawise Price List 2021'!J4779*(1+Calculator!$G$16))</f>
        <v>61.55</v>
      </c>
      <c r="K4779" s="63"/>
      <c r="L4779" s="63" t="s">
        <v>70</v>
      </c>
      <c r="M4779" s="78" t="s">
        <v>224</v>
      </c>
    </row>
    <row r="4780" spans="1:13" s="2" customFormat="1" ht="12" customHeight="1" x14ac:dyDescent="0.15">
      <c r="A4780" s="71" t="s">
        <v>6606</v>
      </c>
      <c r="B4780" s="72" t="s">
        <v>6738</v>
      </c>
      <c r="C4780" s="73" t="s">
        <v>6739</v>
      </c>
      <c r="D4780" s="73" t="s">
        <v>42</v>
      </c>
      <c r="E4780" s="74" t="s">
        <v>369</v>
      </c>
      <c r="F4780" s="75" t="s">
        <v>212</v>
      </c>
      <c r="G4780" s="76">
        <f>SUM('Ralawise Price List 2021'!G4780*(1+Calculator!$G$16))</f>
        <v>83.1</v>
      </c>
      <c r="H4780" s="77" t="s">
        <v>151</v>
      </c>
      <c r="I4780" s="76">
        <f>SUM('Ralawise Price List 2021'!I4780*(1+Calculator!$G$16))</f>
        <v>83.1</v>
      </c>
      <c r="J4780" s="76">
        <f>SUM('Ralawise Price List 2021'!J4780*(1+Calculator!$G$16))</f>
        <v>83.1</v>
      </c>
      <c r="K4780" s="63"/>
      <c r="L4780" s="63" t="s">
        <v>70</v>
      </c>
      <c r="M4780" s="78" t="s">
        <v>224</v>
      </c>
    </row>
    <row r="4781" spans="1:13" s="2" customFormat="1" ht="12" customHeight="1" x14ac:dyDescent="0.15">
      <c r="A4781" s="71" t="s">
        <v>6606</v>
      </c>
      <c r="B4781" s="72" t="s">
        <v>6740</v>
      </c>
      <c r="C4781" s="73" t="s">
        <v>6741</v>
      </c>
      <c r="D4781" s="73" t="s">
        <v>57</v>
      </c>
      <c r="E4781" s="74" t="s">
        <v>6614</v>
      </c>
      <c r="F4781" s="75" t="s">
        <v>221</v>
      </c>
      <c r="G4781" s="76">
        <f>SUM('Ralawise Price List 2021'!G4781*(1+Calculator!$G$16))</f>
        <v>74.900000000000006</v>
      </c>
      <c r="H4781" s="77" t="s">
        <v>151</v>
      </c>
      <c r="I4781" s="76">
        <f>SUM('Ralawise Price List 2021'!I4781*(1+Calculator!$G$16))</f>
        <v>79.599999999999994</v>
      </c>
      <c r="J4781" s="76">
        <f>SUM('Ralawise Price List 2021'!J4781*(1+Calculator!$G$16))</f>
        <v>84.7</v>
      </c>
      <c r="K4781" s="63"/>
      <c r="L4781" s="63" t="s">
        <v>70</v>
      </c>
      <c r="M4781" s="78" t="s">
        <v>224</v>
      </c>
    </row>
    <row r="4782" spans="1:13" s="2" customFormat="1" ht="12" customHeight="1" x14ac:dyDescent="0.15">
      <c r="A4782" s="71" t="s">
        <v>6606</v>
      </c>
      <c r="B4782" s="72" t="s">
        <v>6742</v>
      </c>
      <c r="C4782" s="73" t="s">
        <v>3538</v>
      </c>
      <c r="D4782" s="73" t="s">
        <v>57</v>
      </c>
      <c r="E4782" s="74" t="s">
        <v>65</v>
      </c>
      <c r="F4782" s="75" t="s">
        <v>221</v>
      </c>
      <c r="G4782" s="76">
        <f>SUM('Ralawise Price List 2021'!G4782*(1+Calculator!$G$16))</f>
        <v>85.5</v>
      </c>
      <c r="H4782" s="77" t="s">
        <v>151</v>
      </c>
      <c r="I4782" s="76">
        <f>SUM('Ralawise Price List 2021'!I4782*(1+Calculator!$G$16))</f>
        <v>85.5</v>
      </c>
      <c r="J4782" s="76">
        <f>SUM('Ralawise Price List 2021'!J4782*(1+Calculator!$G$16))</f>
        <v>85.5</v>
      </c>
      <c r="K4782" s="63"/>
      <c r="L4782" s="63" t="s">
        <v>70</v>
      </c>
      <c r="M4782" s="78" t="s">
        <v>224</v>
      </c>
    </row>
    <row r="4783" spans="1:13" s="2" customFormat="1" ht="12" customHeight="1" x14ac:dyDescent="0.15">
      <c r="A4783" s="71" t="s">
        <v>6606</v>
      </c>
      <c r="B4783" s="72" t="s">
        <v>6743</v>
      </c>
      <c r="C4783" s="73" t="s">
        <v>6744</v>
      </c>
      <c r="D4783" s="73" t="s">
        <v>138</v>
      </c>
      <c r="E4783" s="74" t="s">
        <v>65</v>
      </c>
      <c r="F4783" s="75" t="s">
        <v>212</v>
      </c>
      <c r="G4783" s="76">
        <f>SUM('Ralawise Price List 2021'!G4783*(1+Calculator!$G$16))</f>
        <v>67.849999999999994</v>
      </c>
      <c r="H4783" s="77" t="s">
        <v>151</v>
      </c>
      <c r="I4783" s="76">
        <f>SUM('Ralawise Price List 2021'!I4783*(1+Calculator!$G$16))</f>
        <v>67.849999999999994</v>
      </c>
      <c r="J4783" s="76">
        <f>SUM('Ralawise Price List 2021'!J4783*(1+Calculator!$G$16))</f>
        <v>67.849999999999994</v>
      </c>
      <c r="K4783" s="63"/>
      <c r="L4783" s="63" t="s">
        <v>70</v>
      </c>
      <c r="M4783" s="78" t="s">
        <v>224</v>
      </c>
    </row>
    <row r="4784" spans="1:13" s="2" customFormat="1" ht="12" customHeight="1" x14ac:dyDescent="0.15">
      <c r="A4784" s="71" t="s">
        <v>6606</v>
      </c>
      <c r="B4784" s="72" t="s">
        <v>6743</v>
      </c>
      <c r="C4784" s="73" t="s">
        <v>6744</v>
      </c>
      <c r="D4784" s="73" t="s">
        <v>42</v>
      </c>
      <c r="E4784" s="74" t="s">
        <v>65</v>
      </c>
      <c r="F4784" s="75" t="s">
        <v>212</v>
      </c>
      <c r="G4784" s="76">
        <f>SUM('Ralawise Price List 2021'!G4784*(1+Calculator!$G$16))</f>
        <v>77.25</v>
      </c>
      <c r="H4784" s="77" t="s">
        <v>151</v>
      </c>
      <c r="I4784" s="76">
        <f>SUM('Ralawise Price List 2021'!I4784*(1+Calculator!$G$16))</f>
        <v>77.25</v>
      </c>
      <c r="J4784" s="76">
        <f>SUM('Ralawise Price List 2021'!J4784*(1+Calculator!$G$16))</f>
        <v>77.25</v>
      </c>
      <c r="K4784" s="63"/>
      <c r="L4784" s="63" t="s">
        <v>70</v>
      </c>
      <c r="M4784" s="78" t="s">
        <v>224</v>
      </c>
    </row>
    <row r="4785" spans="1:13" s="2" customFormat="1" ht="12" customHeight="1" x14ac:dyDescent="0.15">
      <c r="A4785" s="71" t="s">
        <v>6606</v>
      </c>
      <c r="B4785" s="72" t="s">
        <v>6743</v>
      </c>
      <c r="C4785" s="73" t="s">
        <v>6744</v>
      </c>
      <c r="D4785" s="73" t="s">
        <v>42</v>
      </c>
      <c r="E4785" s="74" t="s">
        <v>65</v>
      </c>
      <c r="F4785" s="75" t="s">
        <v>212</v>
      </c>
      <c r="G4785" s="76">
        <f>SUM('Ralawise Price List 2021'!G4785*(1+Calculator!$G$16))</f>
        <v>77.25</v>
      </c>
      <c r="H4785" s="77" t="s">
        <v>151</v>
      </c>
      <c r="I4785" s="76">
        <f>SUM('Ralawise Price List 2021'!I4785*(1+Calculator!$G$16))</f>
        <v>77.25</v>
      </c>
      <c r="J4785" s="76">
        <f>SUM('Ralawise Price List 2021'!J4785*(1+Calculator!$G$16))</f>
        <v>77.25</v>
      </c>
      <c r="K4785" s="63"/>
      <c r="L4785" s="63" t="s">
        <v>70</v>
      </c>
      <c r="M4785" s="78" t="s">
        <v>224</v>
      </c>
    </row>
    <row r="4786" spans="1:13" s="2" customFormat="1" ht="12" customHeight="1" x14ac:dyDescent="0.15">
      <c r="A4786" s="71" t="s">
        <v>6606</v>
      </c>
      <c r="B4786" s="72" t="s">
        <v>6745</v>
      </c>
      <c r="C4786" s="73" t="s">
        <v>6746</v>
      </c>
      <c r="D4786" s="73" t="s">
        <v>138</v>
      </c>
      <c r="E4786" s="74" t="s">
        <v>65</v>
      </c>
      <c r="F4786" s="75" t="s">
        <v>212</v>
      </c>
      <c r="G4786" s="76">
        <f>SUM('Ralawise Price List 2021'!G4786*(1+Calculator!$G$16))</f>
        <v>67.849999999999994</v>
      </c>
      <c r="H4786" s="77" t="s">
        <v>151</v>
      </c>
      <c r="I4786" s="76">
        <f>SUM('Ralawise Price List 2021'!I4786*(1+Calculator!$G$16))</f>
        <v>67.849999999999994</v>
      </c>
      <c r="J4786" s="76">
        <f>SUM('Ralawise Price List 2021'!J4786*(1+Calculator!$G$16))</f>
        <v>67.849999999999994</v>
      </c>
      <c r="K4786" s="63"/>
      <c r="L4786" s="63" t="s">
        <v>70</v>
      </c>
      <c r="M4786" s="78" t="s">
        <v>224</v>
      </c>
    </row>
    <row r="4787" spans="1:13" s="2" customFormat="1" ht="12" customHeight="1" x14ac:dyDescent="0.15">
      <c r="A4787" s="71" t="s">
        <v>6606</v>
      </c>
      <c r="B4787" s="72" t="s">
        <v>6745</v>
      </c>
      <c r="C4787" s="73" t="s">
        <v>6746</v>
      </c>
      <c r="D4787" s="73" t="s">
        <v>138</v>
      </c>
      <c r="E4787" s="74" t="s">
        <v>369</v>
      </c>
      <c r="F4787" s="75" t="s">
        <v>212</v>
      </c>
      <c r="G4787" s="76">
        <f>SUM('Ralawise Price List 2021'!G4787*(1+Calculator!$G$16))</f>
        <v>78.8</v>
      </c>
      <c r="H4787" s="77" t="s">
        <v>151</v>
      </c>
      <c r="I4787" s="76">
        <f>SUM('Ralawise Price List 2021'!I4787*(1+Calculator!$G$16))</f>
        <v>78.8</v>
      </c>
      <c r="J4787" s="76">
        <f>SUM('Ralawise Price List 2021'!J4787*(1+Calculator!$G$16))</f>
        <v>78.8</v>
      </c>
      <c r="K4787" s="63"/>
      <c r="L4787" s="63" t="s">
        <v>70</v>
      </c>
      <c r="M4787" s="78" t="s">
        <v>224</v>
      </c>
    </row>
    <row r="4788" spans="1:13" s="2" customFormat="1" ht="12" customHeight="1" x14ac:dyDescent="0.15">
      <c r="A4788" s="71" t="s">
        <v>6606</v>
      </c>
      <c r="B4788" s="72" t="s">
        <v>6745</v>
      </c>
      <c r="C4788" s="73" t="s">
        <v>6746</v>
      </c>
      <c r="D4788" s="73" t="s">
        <v>42</v>
      </c>
      <c r="E4788" s="74" t="s">
        <v>65</v>
      </c>
      <c r="F4788" s="75" t="s">
        <v>212</v>
      </c>
      <c r="G4788" s="76">
        <f>SUM('Ralawise Price List 2021'!G4788*(1+Calculator!$G$16))</f>
        <v>77.25</v>
      </c>
      <c r="H4788" s="77" t="s">
        <v>151</v>
      </c>
      <c r="I4788" s="76">
        <f>SUM('Ralawise Price List 2021'!I4788*(1+Calculator!$G$16))</f>
        <v>77.25</v>
      </c>
      <c r="J4788" s="76">
        <f>SUM('Ralawise Price List 2021'!J4788*(1+Calculator!$G$16))</f>
        <v>77.25</v>
      </c>
      <c r="K4788" s="63"/>
      <c r="L4788" s="63" t="s">
        <v>70</v>
      </c>
      <c r="M4788" s="78" t="s">
        <v>224</v>
      </c>
    </row>
    <row r="4789" spans="1:13" s="2" customFormat="1" ht="12" customHeight="1" x14ac:dyDescent="0.15">
      <c r="A4789" s="71" t="s">
        <v>6606</v>
      </c>
      <c r="B4789" s="72" t="s">
        <v>6745</v>
      </c>
      <c r="C4789" s="73" t="s">
        <v>6746</v>
      </c>
      <c r="D4789" s="73" t="s">
        <v>42</v>
      </c>
      <c r="E4789" s="74" t="s">
        <v>65</v>
      </c>
      <c r="F4789" s="75" t="s">
        <v>212</v>
      </c>
      <c r="G4789" s="76">
        <f>SUM('Ralawise Price List 2021'!G4789*(1+Calculator!$G$16))</f>
        <v>77.25</v>
      </c>
      <c r="H4789" s="77" t="s">
        <v>151</v>
      </c>
      <c r="I4789" s="76">
        <f>SUM('Ralawise Price List 2021'!I4789*(1+Calculator!$G$16))</f>
        <v>77.25</v>
      </c>
      <c r="J4789" s="76">
        <f>SUM('Ralawise Price List 2021'!J4789*(1+Calculator!$G$16))</f>
        <v>77.25</v>
      </c>
      <c r="K4789" s="63"/>
      <c r="L4789" s="63" t="s">
        <v>70</v>
      </c>
      <c r="M4789" s="78" t="s">
        <v>224</v>
      </c>
    </row>
    <row r="4790" spans="1:13" s="2" customFormat="1" ht="12" customHeight="1" x14ac:dyDescent="0.15">
      <c r="A4790" s="71" t="s">
        <v>6606</v>
      </c>
      <c r="B4790" s="72" t="s">
        <v>6745</v>
      </c>
      <c r="C4790" s="73" t="s">
        <v>6746</v>
      </c>
      <c r="D4790" s="73" t="s">
        <v>42</v>
      </c>
      <c r="E4790" s="74" t="s">
        <v>369</v>
      </c>
      <c r="F4790" s="75" t="s">
        <v>212</v>
      </c>
      <c r="G4790" s="76">
        <f>SUM('Ralawise Price List 2021'!G4790*(1+Calculator!$G$16))</f>
        <v>89</v>
      </c>
      <c r="H4790" s="77" t="s">
        <v>151</v>
      </c>
      <c r="I4790" s="76">
        <f>SUM('Ralawise Price List 2021'!I4790*(1+Calculator!$G$16))</f>
        <v>89</v>
      </c>
      <c r="J4790" s="76">
        <f>SUM('Ralawise Price List 2021'!J4790*(1+Calculator!$G$16))</f>
        <v>89</v>
      </c>
      <c r="K4790" s="63"/>
      <c r="L4790" s="63" t="s">
        <v>70</v>
      </c>
      <c r="M4790" s="78" t="s">
        <v>224</v>
      </c>
    </row>
    <row r="4791" spans="1:13" s="2" customFormat="1" ht="12" customHeight="1" x14ac:dyDescent="0.15">
      <c r="A4791" s="71" t="s">
        <v>6606</v>
      </c>
      <c r="B4791" s="72" t="s">
        <v>6745</v>
      </c>
      <c r="C4791" s="73" t="s">
        <v>6746</v>
      </c>
      <c r="D4791" s="73" t="s">
        <v>42</v>
      </c>
      <c r="E4791" s="74" t="s">
        <v>369</v>
      </c>
      <c r="F4791" s="75" t="s">
        <v>212</v>
      </c>
      <c r="G4791" s="76">
        <f>SUM('Ralawise Price List 2021'!G4791*(1+Calculator!$G$16))</f>
        <v>89</v>
      </c>
      <c r="H4791" s="77" t="s">
        <v>151</v>
      </c>
      <c r="I4791" s="76">
        <f>SUM('Ralawise Price List 2021'!I4791*(1+Calculator!$G$16))</f>
        <v>89</v>
      </c>
      <c r="J4791" s="76">
        <f>SUM('Ralawise Price List 2021'!J4791*(1+Calculator!$G$16))</f>
        <v>89</v>
      </c>
      <c r="K4791" s="63"/>
      <c r="L4791" s="63" t="s">
        <v>70</v>
      </c>
      <c r="M4791" s="78" t="s">
        <v>224</v>
      </c>
    </row>
    <row r="4792" spans="1:13" s="2" customFormat="1" ht="12" customHeight="1" x14ac:dyDescent="0.15">
      <c r="A4792" s="71" t="s">
        <v>6606</v>
      </c>
      <c r="B4792" s="72" t="s">
        <v>6747</v>
      </c>
      <c r="C4792" s="73" t="s">
        <v>6748</v>
      </c>
      <c r="D4792" s="73" t="s">
        <v>138</v>
      </c>
      <c r="E4792" s="74" t="s">
        <v>65</v>
      </c>
      <c r="F4792" s="75" t="s">
        <v>212</v>
      </c>
      <c r="G4792" s="76">
        <f>SUM('Ralawise Price List 2021'!G4792*(1+Calculator!$G$16))</f>
        <v>59.6</v>
      </c>
      <c r="H4792" s="77" t="s">
        <v>151</v>
      </c>
      <c r="I4792" s="76">
        <f>SUM('Ralawise Price List 2021'!I4792*(1+Calculator!$G$16))</f>
        <v>59.6</v>
      </c>
      <c r="J4792" s="76">
        <f>SUM('Ralawise Price List 2021'!J4792*(1+Calculator!$G$16))</f>
        <v>59.6</v>
      </c>
      <c r="K4792" s="63"/>
      <c r="L4792" s="63" t="s">
        <v>70</v>
      </c>
      <c r="M4792" s="78" t="s">
        <v>224</v>
      </c>
    </row>
    <row r="4793" spans="1:13" s="2" customFormat="1" ht="12" customHeight="1" x14ac:dyDescent="0.15">
      <c r="A4793" s="71" t="s">
        <v>6606</v>
      </c>
      <c r="B4793" s="72" t="s">
        <v>6747</v>
      </c>
      <c r="C4793" s="73" t="s">
        <v>6748</v>
      </c>
      <c r="D4793" s="73" t="s">
        <v>138</v>
      </c>
      <c r="E4793" s="74" t="s">
        <v>6749</v>
      </c>
      <c r="F4793" s="75" t="s">
        <v>212</v>
      </c>
      <c r="G4793" s="76">
        <f>SUM('Ralawise Price List 2021'!G4793*(1+Calculator!$G$16))</f>
        <v>74.099999999999994</v>
      </c>
      <c r="H4793" s="77" t="s">
        <v>151</v>
      </c>
      <c r="I4793" s="76">
        <f>SUM('Ralawise Price List 2021'!I4793*(1+Calculator!$G$16))</f>
        <v>74.099999999999994</v>
      </c>
      <c r="J4793" s="76">
        <f>SUM('Ralawise Price List 2021'!J4793*(1+Calculator!$G$16))</f>
        <v>74.099999999999994</v>
      </c>
      <c r="K4793" s="63"/>
      <c r="L4793" s="63" t="s">
        <v>70</v>
      </c>
      <c r="M4793" s="78" t="s">
        <v>224</v>
      </c>
    </row>
    <row r="4794" spans="1:13" s="2" customFormat="1" ht="12" customHeight="1" x14ac:dyDescent="0.15">
      <c r="A4794" s="71" t="s">
        <v>6606</v>
      </c>
      <c r="B4794" s="72" t="s">
        <v>6747</v>
      </c>
      <c r="C4794" s="73" t="s">
        <v>6748</v>
      </c>
      <c r="D4794" s="73" t="s">
        <v>42</v>
      </c>
      <c r="E4794" s="74" t="s">
        <v>65</v>
      </c>
      <c r="F4794" s="75" t="s">
        <v>212</v>
      </c>
      <c r="G4794" s="76">
        <f>SUM('Ralawise Price List 2021'!G4794*(1+Calculator!$G$16))</f>
        <v>64.3</v>
      </c>
      <c r="H4794" s="77" t="s">
        <v>151</v>
      </c>
      <c r="I4794" s="76">
        <f>SUM('Ralawise Price List 2021'!I4794*(1+Calculator!$G$16))</f>
        <v>64.3</v>
      </c>
      <c r="J4794" s="76">
        <f>SUM('Ralawise Price List 2021'!J4794*(1+Calculator!$G$16))</f>
        <v>64.3</v>
      </c>
      <c r="K4794" s="63"/>
      <c r="L4794" s="63" t="s">
        <v>70</v>
      </c>
      <c r="M4794" s="78" t="s">
        <v>224</v>
      </c>
    </row>
    <row r="4795" spans="1:13" s="2" customFormat="1" ht="12" customHeight="1" x14ac:dyDescent="0.15">
      <c r="A4795" s="71" t="s">
        <v>6606</v>
      </c>
      <c r="B4795" s="72" t="s">
        <v>6747</v>
      </c>
      <c r="C4795" s="73" t="s">
        <v>6748</v>
      </c>
      <c r="D4795" s="73" t="s">
        <v>42</v>
      </c>
      <c r="E4795" s="74" t="s">
        <v>65</v>
      </c>
      <c r="F4795" s="75" t="s">
        <v>212</v>
      </c>
      <c r="G4795" s="76">
        <f>SUM('Ralawise Price List 2021'!G4795*(1+Calculator!$G$16))</f>
        <v>64.3</v>
      </c>
      <c r="H4795" s="77" t="s">
        <v>151</v>
      </c>
      <c r="I4795" s="76">
        <f>SUM('Ralawise Price List 2021'!I4795*(1+Calculator!$G$16))</f>
        <v>64.3</v>
      </c>
      <c r="J4795" s="76">
        <f>SUM('Ralawise Price List 2021'!J4795*(1+Calculator!$G$16))</f>
        <v>64.3</v>
      </c>
      <c r="K4795" s="63"/>
      <c r="L4795" s="63" t="s">
        <v>70</v>
      </c>
      <c r="M4795" s="78" t="s">
        <v>224</v>
      </c>
    </row>
    <row r="4796" spans="1:13" s="2" customFormat="1" ht="12" customHeight="1" x14ac:dyDescent="0.15">
      <c r="A4796" s="71" t="s">
        <v>6606</v>
      </c>
      <c r="B4796" s="72" t="s">
        <v>6747</v>
      </c>
      <c r="C4796" s="73" t="s">
        <v>6748</v>
      </c>
      <c r="D4796" s="73" t="s">
        <v>42</v>
      </c>
      <c r="E4796" s="74" t="s">
        <v>6749</v>
      </c>
      <c r="F4796" s="75" t="s">
        <v>212</v>
      </c>
      <c r="G4796" s="76">
        <f>SUM('Ralawise Price List 2021'!G4796*(1+Calculator!$G$16))</f>
        <v>79.599999999999994</v>
      </c>
      <c r="H4796" s="77" t="s">
        <v>151</v>
      </c>
      <c r="I4796" s="76">
        <f>SUM('Ralawise Price List 2021'!I4796*(1+Calculator!$G$16))</f>
        <v>79.599999999999994</v>
      </c>
      <c r="J4796" s="76">
        <f>SUM('Ralawise Price List 2021'!J4796*(1+Calculator!$G$16))</f>
        <v>79.599999999999994</v>
      </c>
      <c r="K4796" s="63"/>
      <c r="L4796" s="63" t="s">
        <v>70</v>
      </c>
      <c r="M4796" s="78" t="s">
        <v>224</v>
      </c>
    </row>
    <row r="4797" spans="1:13" s="2" customFormat="1" ht="12" customHeight="1" x14ac:dyDescent="0.15">
      <c r="A4797" s="71" t="s">
        <v>6606</v>
      </c>
      <c r="B4797" s="72" t="s">
        <v>6747</v>
      </c>
      <c r="C4797" s="73" t="s">
        <v>6748</v>
      </c>
      <c r="D4797" s="73" t="s">
        <v>42</v>
      </c>
      <c r="E4797" s="74" t="s">
        <v>6749</v>
      </c>
      <c r="F4797" s="75" t="s">
        <v>212</v>
      </c>
      <c r="G4797" s="76">
        <f>SUM('Ralawise Price List 2021'!G4797*(1+Calculator!$G$16))</f>
        <v>79.599999999999994</v>
      </c>
      <c r="H4797" s="77" t="s">
        <v>151</v>
      </c>
      <c r="I4797" s="76">
        <f>SUM('Ralawise Price List 2021'!I4797*(1+Calculator!$G$16))</f>
        <v>79.599999999999994</v>
      </c>
      <c r="J4797" s="76">
        <f>SUM('Ralawise Price List 2021'!J4797*(1+Calculator!$G$16))</f>
        <v>79.599999999999994</v>
      </c>
      <c r="K4797" s="63"/>
      <c r="L4797" s="63" t="s">
        <v>70</v>
      </c>
      <c r="M4797" s="78" t="s">
        <v>224</v>
      </c>
    </row>
    <row r="4798" spans="1:13" s="2" customFormat="1" ht="12" customHeight="1" x14ac:dyDescent="0.15">
      <c r="A4798" s="71" t="s">
        <v>6606</v>
      </c>
      <c r="B4798" s="72" t="s">
        <v>6750</v>
      </c>
      <c r="C4798" s="73" t="s">
        <v>6751</v>
      </c>
      <c r="D4798" s="73" t="s">
        <v>57</v>
      </c>
      <c r="E4798" s="74" t="s">
        <v>6614</v>
      </c>
      <c r="F4798" s="75" t="s">
        <v>212</v>
      </c>
      <c r="G4798" s="76">
        <f>SUM('Ralawise Price List 2021'!G4798*(1+Calculator!$G$16))</f>
        <v>61.95</v>
      </c>
      <c r="H4798" s="77" t="s">
        <v>151</v>
      </c>
      <c r="I4798" s="76">
        <f>SUM('Ralawise Price List 2021'!I4798*(1+Calculator!$G$16))</f>
        <v>66.650000000000006</v>
      </c>
      <c r="J4798" s="76">
        <f>SUM('Ralawise Price List 2021'!J4798*(1+Calculator!$G$16))</f>
        <v>71.349999999999994</v>
      </c>
      <c r="K4798" s="63"/>
      <c r="L4798" s="63" t="s">
        <v>70</v>
      </c>
      <c r="M4798" s="78" t="s">
        <v>224</v>
      </c>
    </row>
    <row r="4799" spans="1:13" s="2" customFormat="1" ht="12" customHeight="1" x14ac:dyDescent="0.15">
      <c r="A4799" s="71" t="s">
        <v>6606</v>
      </c>
      <c r="B4799" s="72" t="s">
        <v>6752</v>
      </c>
      <c r="C4799" s="73" t="s">
        <v>5570</v>
      </c>
      <c r="D4799" s="73" t="s">
        <v>57</v>
      </c>
      <c r="E4799" s="74" t="s">
        <v>65</v>
      </c>
      <c r="F4799" s="75" t="s">
        <v>221</v>
      </c>
      <c r="G4799" s="76">
        <f>SUM('Ralawise Price List 2021'!G4799*(1+Calculator!$G$16))</f>
        <v>125.05</v>
      </c>
      <c r="H4799" s="77" t="s">
        <v>224</v>
      </c>
      <c r="I4799" s="76">
        <f>SUM('Ralawise Price List 2021'!I4799*(1+Calculator!$G$16))</f>
        <v>125.05</v>
      </c>
      <c r="J4799" s="76">
        <f>SUM('Ralawise Price List 2021'!J4799*(1+Calculator!$G$16))</f>
        <v>125.05</v>
      </c>
      <c r="K4799" s="63"/>
      <c r="L4799" s="63" t="s">
        <v>70</v>
      </c>
      <c r="M4799" s="78" t="s">
        <v>224</v>
      </c>
    </row>
    <row r="4800" spans="1:13" s="2" customFormat="1" ht="12" customHeight="1" x14ac:dyDescent="0.15">
      <c r="A4800" s="71" t="s">
        <v>6606</v>
      </c>
      <c r="B4800" s="72" t="s">
        <v>6753</v>
      </c>
      <c r="C4800" s="73" t="s">
        <v>6754</v>
      </c>
      <c r="D4800" s="73" t="s">
        <v>57</v>
      </c>
      <c r="E4800" s="74" t="s">
        <v>50</v>
      </c>
      <c r="F4800" s="75" t="s">
        <v>221</v>
      </c>
      <c r="G4800" s="76">
        <f>SUM('Ralawise Price List 2021'!G4800*(1+Calculator!$G$16))</f>
        <v>111.75</v>
      </c>
      <c r="H4800" s="77" t="s">
        <v>224</v>
      </c>
      <c r="I4800" s="76">
        <f>SUM('Ralawise Price List 2021'!I4800*(1+Calculator!$G$16))</f>
        <v>111.75</v>
      </c>
      <c r="J4800" s="76">
        <f>SUM('Ralawise Price List 2021'!J4800*(1+Calculator!$G$16))</f>
        <v>111.75</v>
      </c>
      <c r="K4800" s="63"/>
      <c r="L4800" s="63" t="s">
        <v>70</v>
      </c>
      <c r="M4800" s="78" t="s">
        <v>224</v>
      </c>
    </row>
    <row r="4801" spans="1:13" s="2" customFormat="1" ht="12" customHeight="1" x14ac:dyDescent="0.15">
      <c r="A4801" s="71" t="s">
        <v>6755</v>
      </c>
      <c r="B4801" s="72" t="s">
        <v>6756</v>
      </c>
      <c r="C4801" s="73" t="s">
        <v>6757</v>
      </c>
      <c r="D4801" s="73" t="s">
        <v>57</v>
      </c>
      <c r="E4801" s="74" t="s">
        <v>65</v>
      </c>
      <c r="F4801" s="75" t="s">
        <v>212</v>
      </c>
      <c r="G4801" s="76">
        <f>SUM('Ralawise Price List 2021'!G4801*(1+Calculator!$G$16))</f>
        <v>38.85</v>
      </c>
      <c r="H4801" s="77" t="s">
        <v>151</v>
      </c>
      <c r="I4801" s="76">
        <f>SUM('Ralawise Price List 2021'!I4801*(1+Calculator!$G$16))</f>
        <v>41.55</v>
      </c>
      <c r="J4801" s="76">
        <f>SUM('Ralawise Price List 2021'!J4801*(1+Calculator!$G$16))</f>
        <v>44.3</v>
      </c>
      <c r="K4801" s="63"/>
      <c r="L4801" s="63" t="s">
        <v>70</v>
      </c>
      <c r="M4801" s="78" t="s">
        <v>224</v>
      </c>
    </row>
    <row r="4802" spans="1:13" s="2" customFormat="1" ht="12" customHeight="1" x14ac:dyDescent="0.15">
      <c r="A4802" s="71" t="s">
        <v>6755</v>
      </c>
      <c r="B4802" s="72" t="s">
        <v>6758</v>
      </c>
      <c r="C4802" s="73" t="s">
        <v>6759</v>
      </c>
      <c r="D4802" s="73" t="s">
        <v>57</v>
      </c>
      <c r="E4802" s="74" t="s">
        <v>50</v>
      </c>
      <c r="F4802" s="75" t="s">
        <v>212</v>
      </c>
      <c r="G4802" s="76">
        <f>SUM('Ralawise Price List 2021'!G4802*(1+Calculator!$G$16))</f>
        <v>42.75</v>
      </c>
      <c r="H4802" s="77" t="s">
        <v>151</v>
      </c>
      <c r="I4802" s="76">
        <f>SUM('Ralawise Price List 2021'!I4802*(1+Calculator!$G$16))</f>
        <v>45.5</v>
      </c>
      <c r="J4802" s="76">
        <f>SUM('Ralawise Price List 2021'!J4802*(1+Calculator!$G$16))</f>
        <v>48.25</v>
      </c>
      <c r="K4802" s="63"/>
      <c r="L4802" s="63" t="s">
        <v>70</v>
      </c>
      <c r="M4802" s="78" t="s">
        <v>224</v>
      </c>
    </row>
    <row r="4803" spans="1:13" s="2" customFormat="1" ht="12" customHeight="1" x14ac:dyDescent="0.15">
      <c r="A4803" s="71" t="s">
        <v>6755</v>
      </c>
      <c r="B4803" s="72" t="s">
        <v>6760</v>
      </c>
      <c r="C4803" s="73" t="s">
        <v>6761</v>
      </c>
      <c r="D4803" s="73" t="s">
        <v>57</v>
      </c>
      <c r="E4803" s="74" t="s">
        <v>50</v>
      </c>
      <c r="F4803" s="75" t="s">
        <v>212</v>
      </c>
      <c r="G4803" s="76">
        <f>SUM('Ralawise Price List 2021'!G4803*(1+Calculator!$G$16))</f>
        <v>38.85</v>
      </c>
      <c r="H4803" s="77" t="s">
        <v>151</v>
      </c>
      <c r="I4803" s="76">
        <f>SUM('Ralawise Price List 2021'!I4803*(1+Calculator!$G$16))</f>
        <v>41.55</v>
      </c>
      <c r="J4803" s="76">
        <f>SUM('Ralawise Price List 2021'!J4803*(1+Calculator!$G$16))</f>
        <v>44.3</v>
      </c>
      <c r="K4803" s="63"/>
      <c r="L4803" s="63" t="s">
        <v>70</v>
      </c>
      <c r="M4803" s="78" t="s">
        <v>224</v>
      </c>
    </row>
    <row r="4804" spans="1:13" s="2" customFormat="1" ht="12" customHeight="1" x14ac:dyDescent="0.15">
      <c r="A4804" s="71" t="s">
        <v>6755</v>
      </c>
      <c r="B4804" s="72" t="s">
        <v>6762</v>
      </c>
      <c r="C4804" s="73" t="s">
        <v>6763</v>
      </c>
      <c r="D4804" s="73" t="s">
        <v>57</v>
      </c>
      <c r="E4804" s="74" t="s">
        <v>50</v>
      </c>
      <c r="F4804" s="75" t="s">
        <v>212</v>
      </c>
      <c r="G4804" s="76">
        <f>SUM('Ralawise Price List 2021'!G4804*(1+Calculator!$G$16))</f>
        <v>58.05</v>
      </c>
      <c r="H4804" s="77" t="s">
        <v>151</v>
      </c>
      <c r="I4804" s="76">
        <f>SUM('Ralawise Price List 2021'!I4804*(1+Calculator!$G$16))</f>
        <v>61.95</v>
      </c>
      <c r="J4804" s="76">
        <f>SUM('Ralawise Price List 2021'!J4804*(1+Calculator!$G$16))</f>
        <v>65.5</v>
      </c>
      <c r="K4804" s="63"/>
      <c r="L4804" s="63" t="s">
        <v>70</v>
      </c>
      <c r="M4804" s="78" t="s">
        <v>224</v>
      </c>
    </row>
    <row r="4805" spans="1:13" s="2" customFormat="1" ht="12" customHeight="1" x14ac:dyDescent="0.15">
      <c r="A4805" s="71" t="s">
        <v>6755</v>
      </c>
      <c r="B4805" s="72" t="s">
        <v>6764</v>
      </c>
      <c r="C4805" s="73" t="s">
        <v>6765</v>
      </c>
      <c r="D4805" s="73" t="s">
        <v>57</v>
      </c>
      <c r="E4805" s="74" t="s">
        <v>50</v>
      </c>
      <c r="F4805" s="75" t="s">
        <v>212</v>
      </c>
      <c r="G4805" s="76">
        <f>SUM('Ralawise Price List 2021'!G4805*(1+Calculator!$G$16))</f>
        <v>65.099999999999994</v>
      </c>
      <c r="H4805" s="77" t="s">
        <v>151</v>
      </c>
      <c r="I4805" s="76">
        <f>SUM('Ralawise Price List 2021'!I4805*(1+Calculator!$G$16))</f>
        <v>68.25</v>
      </c>
      <c r="J4805" s="76">
        <f>SUM('Ralawise Price List 2021'!J4805*(1+Calculator!$G$16))</f>
        <v>70.95</v>
      </c>
      <c r="K4805" s="63"/>
      <c r="L4805" s="63" t="s">
        <v>70</v>
      </c>
      <c r="M4805" s="78" t="s">
        <v>224</v>
      </c>
    </row>
    <row r="4806" spans="1:13" ht="12" customHeight="1" x14ac:dyDescent="0.2">
      <c r="A4806" s="71" t="s">
        <v>6755</v>
      </c>
      <c r="B4806" s="72" t="s">
        <v>6766</v>
      </c>
      <c r="C4806" s="73" t="s">
        <v>6767</v>
      </c>
      <c r="D4806" s="73" t="s">
        <v>57</v>
      </c>
      <c r="E4806" s="74" t="s">
        <v>50</v>
      </c>
      <c r="F4806" s="75" t="s">
        <v>212</v>
      </c>
      <c r="G4806" s="76">
        <f>SUM('Ralawise Price List 2021'!G4806*(1+Calculator!$G$16))</f>
        <v>29.05</v>
      </c>
      <c r="H4806" s="77" t="s">
        <v>151</v>
      </c>
      <c r="I4806" s="76">
        <f>SUM('Ralawise Price List 2021'!I4806*(1+Calculator!$G$16))</f>
        <v>32.15</v>
      </c>
      <c r="J4806" s="76">
        <f>SUM('Ralawise Price List 2021'!J4806*(1+Calculator!$G$16))</f>
        <v>34.9</v>
      </c>
      <c r="K4806" s="63"/>
      <c r="L4806" s="63" t="s">
        <v>70</v>
      </c>
      <c r="M4806" s="78" t="s">
        <v>224</v>
      </c>
    </row>
    <row r="4807" spans="1:13" ht="12" customHeight="1" x14ac:dyDescent="0.2">
      <c r="A4807" s="71" t="s">
        <v>6755</v>
      </c>
      <c r="B4807" s="72" t="s">
        <v>6768</v>
      </c>
      <c r="C4807" s="73" t="s">
        <v>6769</v>
      </c>
      <c r="D4807" s="73" t="s">
        <v>57</v>
      </c>
      <c r="E4807" s="74" t="s">
        <v>380</v>
      </c>
      <c r="F4807" s="75" t="s">
        <v>212</v>
      </c>
      <c r="G4807" s="76">
        <f>SUM('Ralawise Price List 2021'!G4807*(1+Calculator!$G$16))</f>
        <v>45.9</v>
      </c>
      <c r="H4807" s="77" t="s">
        <v>151</v>
      </c>
      <c r="I4807" s="76">
        <f>SUM('Ralawise Price List 2021'!I4807*(1+Calculator!$G$16))</f>
        <v>49</v>
      </c>
      <c r="J4807" s="76">
        <f>SUM('Ralawise Price List 2021'!J4807*(1+Calculator!$G$16))</f>
        <v>51.75</v>
      </c>
      <c r="K4807" s="63"/>
      <c r="L4807" s="63" t="s">
        <v>70</v>
      </c>
      <c r="M4807" s="78" t="s">
        <v>224</v>
      </c>
    </row>
    <row r="4808" spans="1:13" ht="12" customHeight="1" x14ac:dyDescent="0.2">
      <c r="A4808" s="71" t="s">
        <v>6755</v>
      </c>
      <c r="B4808" s="72" t="s">
        <v>6770</v>
      </c>
      <c r="C4808" s="73" t="s">
        <v>6771</v>
      </c>
      <c r="D4808" s="73" t="s">
        <v>57</v>
      </c>
      <c r="E4808" s="74" t="s">
        <v>3107</v>
      </c>
      <c r="F4808" s="75" t="s">
        <v>212</v>
      </c>
      <c r="G4808" s="76">
        <f>SUM('Ralawise Price List 2021'!G4808*(1+Calculator!$G$16))</f>
        <v>57.65</v>
      </c>
      <c r="H4808" s="77" t="s">
        <v>151</v>
      </c>
      <c r="I4808" s="76">
        <f>SUM('Ralawise Price List 2021'!I4808*(1+Calculator!$G$16))</f>
        <v>61.55</v>
      </c>
      <c r="J4808" s="76">
        <f>SUM('Ralawise Price List 2021'!J4808*(1+Calculator!$G$16))</f>
        <v>65.099999999999994</v>
      </c>
      <c r="K4808" s="63"/>
      <c r="L4808" s="63" t="s">
        <v>70</v>
      </c>
      <c r="M4808" s="78" t="s">
        <v>224</v>
      </c>
    </row>
    <row r="4809" spans="1:13" ht="12" customHeight="1" x14ac:dyDescent="0.2">
      <c r="A4809" s="71" t="s">
        <v>6755</v>
      </c>
      <c r="B4809" s="72" t="s">
        <v>6770</v>
      </c>
      <c r="C4809" s="73" t="s">
        <v>6771</v>
      </c>
      <c r="D4809" s="73" t="s">
        <v>57</v>
      </c>
      <c r="E4809" s="74" t="s">
        <v>65</v>
      </c>
      <c r="F4809" s="75" t="s">
        <v>212</v>
      </c>
      <c r="G4809" s="76">
        <f>SUM('Ralawise Price List 2021'!G4809*(1+Calculator!$G$16))</f>
        <v>53.35</v>
      </c>
      <c r="H4809" s="77" t="s">
        <v>151</v>
      </c>
      <c r="I4809" s="76">
        <f>SUM('Ralawise Price List 2021'!I4809*(1+Calculator!$G$16))</f>
        <v>57.25</v>
      </c>
      <c r="J4809" s="76">
        <f>SUM('Ralawise Price List 2021'!J4809*(1+Calculator!$G$16))</f>
        <v>60.8</v>
      </c>
      <c r="K4809" s="63"/>
      <c r="L4809" s="63" t="s">
        <v>70</v>
      </c>
      <c r="M4809" s="78" t="s">
        <v>224</v>
      </c>
    </row>
    <row r="4810" spans="1:13" ht="12" customHeight="1" x14ac:dyDescent="0.2">
      <c r="A4810" s="71" t="s">
        <v>6755</v>
      </c>
      <c r="B4810" s="72" t="s">
        <v>6772</v>
      </c>
      <c r="C4810" s="73" t="s">
        <v>6773</v>
      </c>
      <c r="D4810" s="73" t="s">
        <v>57</v>
      </c>
      <c r="E4810" s="74" t="s">
        <v>3107</v>
      </c>
      <c r="F4810" s="75" t="s">
        <v>281</v>
      </c>
      <c r="G4810" s="76">
        <f>SUM('Ralawise Price List 2021'!G4810*(1+Calculator!$G$16))</f>
        <v>60.8</v>
      </c>
      <c r="H4810" s="77" t="s">
        <v>224</v>
      </c>
      <c r="I4810" s="76">
        <f>SUM('Ralawise Price List 2021'!I4810*(1+Calculator!$G$16))</f>
        <v>64.7</v>
      </c>
      <c r="J4810" s="76">
        <f>SUM('Ralawise Price List 2021'!J4810*(1+Calculator!$G$16))</f>
        <v>68.599999999999994</v>
      </c>
      <c r="K4810" s="63"/>
      <c r="L4810" s="63" t="s">
        <v>70</v>
      </c>
      <c r="M4810" s="78" t="s">
        <v>224</v>
      </c>
    </row>
    <row r="4811" spans="1:13" ht="12" customHeight="1" x14ac:dyDescent="0.2">
      <c r="A4811" s="71" t="s">
        <v>6755</v>
      </c>
      <c r="B4811" s="72" t="s">
        <v>6772</v>
      </c>
      <c r="C4811" s="73" t="s">
        <v>6773</v>
      </c>
      <c r="D4811" s="73" t="s">
        <v>57</v>
      </c>
      <c r="E4811" s="74" t="s">
        <v>111</v>
      </c>
      <c r="F4811" s="75" t="s">
        <v>212</v>
      </c>
      <c r="G4811" s="76">
        <f>SUM('Ralawise Price List 2021'!G4811*(1+Calculator!$G$16))</f>
        <v>60.8</v>
      </c>
      <c r="H4811" s="77" t="s">
        <v>151</v>
      </c>
      <c r="I4811" s="76">
        <f>SUM('Ralawise Price List 2021'!I4811*(1+Calculator!$G$16))</f>
        <v>64.7</v>
      </c>
      <c r="J4811" s="76">
        <f>SUM('Ralawise Price List 2021'!J4811*(1+Calculator!$G$16))</f>
        <v>68.599999999999994</v>
      </c>
      <c r="K4811" s="63"/>
      <c r="L4811" s="63" t="s">
        <v>70</v>
      </c>
      <c r="M4811" s="78" t="s">
        <v>224</v>
      </c>
    </row>
    <row r="4812" spans="1:13" ht="12" customHeight="1" x14ac:dyDescent="0.2">
      <c r="A4812" s="71" t="s">
        <v>6755</v>
      </c>
      <c r="B4812" s="72" t="s">
        <v>6772</v>
      </c>
      <c r="C4812" s="73" t="s">
        <v>6773</v>
      </c>
      <c r="D4812" s="73" t="s">
        <v>57</v>
      </c>
      <c r="E4812" s="74" t="s">
        <v>112</v>
      </c>
      <c r="F4812" s="75" t="s">
        <v>281</v>
      </c>
      <c r="G4812" s="76">
        <f>SUM('Ralawise Price List 2021'!G4812*(1+Calculator!$G$16))</f>
        <v>62.75</v>
      </c>
      <c r="H4812" s="77" t="s">
        <v>224</v>
      </c>
      <c r="I4812" s="76">
        <f>SUM('Ralawise Price List 2021'!I4812*(1+Calculator!$G$16))</f>
        <v>66.650000000000006</v>
      </c>
      <c r="J4812" s="76">
        <f>SUM('Ralawise Price List 2021'!J4812*(1+Calculator!$G$16))</f>
        <v>70.599999999999994</v>
      </c>
      <c r="K4812" s="63"/>
      <c r="L4812" s="63" t="s">
        <v>70</v>
      </c>
      <c r="M4812" s="78" t="s">
        <v>224</v>
      </c>
    </row>
    <row r="4813" spans="1:13" ht="12" customHeight="1" x14ac:dyDescent="0.2">
      <c r="A4813" s="71" t="s">
        <v>6755</v>
      </c>
      <c r="B4813" s="72" t="s">
        <v>6774</v>
      </c>
      <c r="C4813" s="73" t="s">
        <v>6775</v>
      </c>
      <c r="D4813" s="73" t="s">
        <v>57</v>
      </c>
      <c r="E4813" s="74" t="s">
        <v>65</v>
      </c>
      <c r="F4813" s="75" t="s">
        <v>212</v>
      </c>
      <c r="G4813" s="76">
        <f>SUM('Ralawise Price List 2021'!G4813*(1+Calculator!$G$16))</f>
        <v>34.1</v>
      </c>
      <c r="H4813" s="77" t="s">
        <v>151</v>
      </c>
      <c r="I4813" s="76">
        <f>SUM('Ralawise Price List 2021'!I4813*(1+Calculator!$G$16))</f>
        <v>36.85</v>
      </c>
      <c r="J4813" s="76">
        <f>SUM('Ralawise Price List 2021'!J4813*(1+Calculator!$G$16))</f>
        <v>39.6</v>
      </c>
      <c r="K4813" s="63"/>
      <c r="L4813" s="63" t="s">
        <v>70</v>
      </c>
      <c r="M4813" s="78" t="s">
        <v>224</v>
      </c>
    </row>
    <row r="4814" spans="1:13" ht="12" customHeight="1" x14ac:dyDescent="0.2">
      <c r="A4814" s="71" t="s">
        <v>6755</v>
      </c>
      <c r="B4814" s="72" t="s">
        <v>6776</v>
      </c>
      <c r="C4814" s="73" t="s">
        <v>6777</v>
      </c>
      <c r="D4814" s="73" t="s">
        <v>57</v>
      </c>
      <c r="E4814" s="74" t="s">
        <v>50</v>
      </c>
      <c r="F4814" s="75" t="s">
        <v>212</v>
      </c>
      <c r="G4814" s="76">
        <f>SUM('Ralawise Price List 2021'!G4814*(1+Calculator!$G$16))</f>
        <v>35.700000000000003</v>
      </c>
      <c r="H4814" s="77" t="s">
        <v>151</v>
      </c>
      <c r="I4814" s="76">
        <f>SUM('Ralawise Price List 2021'!I4814*(1+Calculator!$G$16))</f>
        <v>38.85</v>
      </c>
      <c r="J4814" s="76">
        <f>SUM('Ralawise Price List 2021'!J4814*(1+Calculator!$G$16))</f>
        <v>41.55</v>
      </c>
      <c r="K4814" s="63"/>
      <c r="L4814" s="63" t="s">
        <v>70</v>
      </c>
      <c r="M4814" s="78" t="s">
        <v>224</v>
      </c>
    </row>
    <row r="4815" spans="1:13" ht="12" customHeight="1" x14ac:dyDescent="0.2">
      <c r="A4815" s="71" t="s">
        <v>6755</v>
      </c>
      <c r="B4815" s="72" t="s">
        <v>6778</v>
      </c>
      <c r="C4815" s="73" t="s">
        <v>6779</v>
      </c>
      <c r="D4815" s="73" t="s">
        <v>57</v>
      </c>
      <c r="E4815" s="74" t="s">
        <v>3107</v>
      </c>
      <c r="F4815" s="75" t="s">
        <v>281</v>
      </c>
      <c r="G4815" s="76">
        <f>SUM('Ralawise Price List 2021'!G4815*(1+Calculator!$G$16))</f>
        <v>43.15</v>
      </c>
      <c r="H4815" s="77" t="s">
        <v>151</v>
      </c>
      <c r="I4815" s="76">
        <f>SUM('Ralawise Price List 2021'!I4815*(1+Calculator!$G$16))</f>
        <v>46.3</v>
      </c>
      <c r="J4815" s="76">
        <f>SUM('Ralawise Price List 2021'!J4815*(1+Calculator!$G$16))</f>
        <v>49.4</v>
      </c>
      <c r="K4815" s="63"/>
      <c r="L4815" s="63" t="s">
        <v>70</v>
      </c>
      <c r="M4815" s="78" t="s">
        <v>224</v>
      </c>
    </row>
    <row r="4816" spans="1:13" ht="12" customHeight="1" x14ac:dyDescent="0.2">
      <c r="A4816" s="71" t="s">
        <v>6755</v>
      </c>
      <c r="B4816" s="72" t="s">
        <v>6778</v>
      </c>
      <c r="C4816" s="73" t="s">
        <v>6779</v>
      </c>
      <c r="D4816" s="73" t="s">
        <v>57</v>
      </c>
      <c r="E4816" s="74" t="s">
        <v>111</v>
      </c>
      <c r="F4816" s="75" t="s">
        <v>212</v>
      </c>
      <c r="G4816" s="76">
        <f>SUM('Ralawise Price List 2021'!G4816*(1+Calculator!$G$16))</f>
        <v>43.15</v>
      </c>
      <c r="H4816" s="77" t="s">
        <v>151</v>
      </c>
      <c r="I4816" s="76">
        <f>SUM('Ralawise Price List 2021'!I4816*(1+Calculator!$G$16))</f>
        <v>46.3</v>
      </c>
      <c r="J4816" s="76">
        <f>SUM('Ralawise Price List 2021'!J4816*(1+Calculator!$G$16))</f>
        <v>49.4</v>
      </c>
      <c r="K4816" s="63"/>
      <c r="L4816" s="63" t="s">
        <v>70</v>
      </c>
      <c r="M4816" s="78" t="s">
        <v>224</v>
      </c>
    </row>
    <row r="4817" spans="1:13" ht="12" customHeight="1" x14ac:dyDescent="0.2">
      <c r="A4817" s="71" t="s">
        <v>6755</v>
      </c>
      <c r="B4817" s="72" t="s">
        <v>6778</v>
      </c>
      <c r="C4817" s="73" t="s">
        <v>6779</v>
      </c>
      <c r="D4817" s="73" t="s">
        <v>57</v>
      </c>
      <c r="E4817" s="74" t="s">
        <v>112</v>
      </c>
      <c r="F4817" s="75" t="s">
        <v>281</v>
      </c>
      <c r="G4817" s="76">
        <f>SUM('Ralawise Price List 2021'!G4817*(1+Calculator!$G$16))</f>
        <v>45.1</v>
      </c>
      <c r="H4817" s="77" t="s">
        <v>151</v>
      </c>
      <c r="I4817" s="76">
        <f>SUM('Ralawise Price List 2021'!I4817*(1+Calculator!$G$16))</f>
        <v>48.25</v>
      </c>
      <c r="J4817" s="76">
        <f>SUM('Ralawise Price List 2021'!J4817*(1+Calculator!$G$16))</f>
        <v>51.35</v>
      </c>
      <c r="K4817" s="63"/>
      <c r="L4817" s="63" t="s">
        <v>70</v>
      </c>
      <c r="M4817" s="78" t="s">
        <v>224</v>
      </c>
    </row>
    <row r="4818" spans="1:13" ht="12" customHeight="1" x14ac:dyDescent="0.2">
      <c r="A4818" s="71" t="s">
        <v>6755</v>
      </c>
      <c r="B4818" s="72" t="s">
        <v>6780</v>
      </c>
      <c r="C4818" s="73" t="s">
        <v>6781</v>
      </c>
      <c r="D4818" s="73" t="s">
        <v>57</v>
      </c>
      <c r="E4818" s="74" t="s">
        <v>3107</v>
      </c>
      <c r="F4818" s="75" t="s">
        <v>281</v>
      </c>
      <c r="G4818" s="76">
        <f>SUM('Ralawise Price List 2021'!G4818*(1+Calculator!$G$16))</f>
        <v>38.049999999999997</v>
      </c>
      <c r="H4818" s="77" t="s">
        <v>151</v>
      </c>
      <c r="I4818" s="76">
        <f>SUM('Ralawise Price List 2021'!I4818*(1+Calculator!$G$16))</f>
        <v>41.2</v>
      </c>
      <c r="J4818" s="76">
        <f>SUM('Ralawise Price List 2021'!J4818*(1+Calculator!$G$16))</f>
        <v>44.3</v>
      </c>
      <c r="K4818" s="63"/>
      <c r="L4818" s="63" t="s">
        <v>70</v>
      </c>
      <c r="M4818" s="78" t="s">
        <v>224</v>
      </c>
    </row>
    <row r="4819" spans="1:13" ht="12" customHeight="1" x14ac:dyDescent="0.2">
      <c r="A4819" s="71" t="s">
        <v>6755</v>
      </c>
      <c r="B4819" s="72" t="s">
        <v>6780</v>
      </c>
      <c r="C4819" s="73" t="s">
        <v>6781</v>
      </c>
      <c r="D4819" s="73" t="s">
        <v>57</v>
      </c>
      <c r="E4819" s="74" t="s">
        <v>111</v>
      </c>
      <c r="F4819" s="75" t="s">
        <v>212</v>
      </c>
      <c r="G4819" s="76">
        <f>SUM('Ralawise Price List 2021'!G4819*(1+Calculator!$G$16))</f>
        <v>38.049999999999997</v>
      </c>
      <c r="H4819" s="77" t="s">
        <v>151</v>
      </c>
      <c r="I4819" s="76">
        <f>SUM('Ralawise Price List 2021'!I4819*(1+Calculator!$G$16))</f>
        <v>41.2</v>
      </c>
      <c r="J4819" s="76">
        <f>SUM('Ralawise Price List 2021'!J4819*(1+Calculator!$G$16))</f>
        <v>44.3</v>
      </c>
      <c r="K4819" s="63"/>
      <c r="L4819" s="63" t="s">
        <v>70</v>
      </c>
      <c r="M4819" s="78" t="s">
        <v>224</v>
      </c>
    </row>
    <row r="4820" spans="1:13" ht="12" customHeight="1" x14ac:dyDescent="0.2">
      <c r="A4820" s="71" t="s">
        <v>6755</v>
      </c>
      <c r="B4820" s="72" t="s">
        <v>6780</v>
      </c>
      <c r="C4820" s="73" t="s">
        <v>6781</v>
      </c>
      <c r="D4820" s="73" t="s">
        <v>57</v>
      </c>
      <c r="E4820" s="74" t="s">
        <v>112</v>
      </c>
      <c r="F4820" s="75" t="s">
        <v>281</v>
      </c>
      <c r="G4820" s="76">
        <f>SUM('Ralawise Price List 2021'!G4820*(1+Calculator!$G$16))</f>
        <v>40</v>
      </c>
      <c r="H4820" s="77" t="s">
        <v>151</v>
      </c>
      <c r="I4820" s="76">
        <f>SUM('Ralawise Price List 2021'!I4820*(1+Calculator!$G$16))</f>
        <v>43.15</v>
      </c>
      <c r="J4820" s="76">
        <f>SUM('Ralawise Price List 2021'!J4820*(1+Calculator!$G$16))</f>
        <v>46.3</v>
      </c>
      <c r="K4820" s="63"/>
      <c r="L4820" s="63" t="s">
        <v>70</v>
      </c>
      <c r="M4820" s="78" t="s">
        <v>224</v>
      </c>
    </row>
    <row r="4821" spans="1:13" ht="12" customHeight="1" x14ac:dyDescent="0.2">
      <c r="A4821" s="71" t="s">
        <v>6755</v>
      </c>
      <c r="B4821" s="72" t="s">
        <v>6782</v>
      </c>
      <c r="C4821" s="73" t="s">
        <v>6783</v>
      </c>
      <c r="D4821" s="73" t="s">
        <v>57</v>
      </c>
      <c r="E4821" s="74" t="s">
        <v>50</v>
      </c>
      <c r="F4821" s="75" t="s">
        <v>212</v>
      </c>
      <c r="G4821" s="76">
        <f>SUM('Ralawise Price List 2021'!G4821*(1+Calculator!$G$16))</f>
        <v>38.85</v>
      </c>
      <c r="H4821" s="77" t="s">
        <v>151</v>
      </c>
      <c r="I4821" s="76">
        <f>SUM('Ralawise Price List 2021'!I4821*(1+Calculator!$G$16))</f>
        <v>41.55</v>
      </c>
      <c r="J4821" s="76">
        <f>SUM('Ralawise Price List 2021'!J4821*(1+Calculator!$G$16))</f>
        <v>44.3</v>
      </c>
      <c r="K4821" s="63"/>
      <c r="L4821" s="63" t="s">
        <v>70</v>
      </c>
      <c r="M4821" s="78" t="s">
        <v>224</v>
      </c>
    </row>
    <row r="4822" spans="1:13" ht="12" customHeight="1" x14ac:dyDescent="0.2">
      <c r="A4822" s="71" t="s">
        <v>6755</v>
      </c>
      <c r="B4822" s="72" t="s">
        <v>6784</v>
      </c>
      <c r="C4822" s="73" t="s">
        <v>6785</v>
      </c>
      <c r="D4822" s="73" t="s">
        <v>57</v>
      </c>
      <c r="E4822" s="74" t="s">
        <v>50</v>
      </c>
      <c r="F4822" s="75" t="s">
        <v>212</v>
      </c>
      <c r="G4822" s="76">
        <f>SUM('Ralawise Price List 2021'!G4822*(1+Calculator!$G$16))</f>
        <v>45.9</v>
      </c>
      <c r="H4822" s="77" t="s">
        <v>151</v>
      </c>
      <c r="I4822" s="76">
        <f>SUM('Ralawise Price List 2021'!I4822*(1+Calculator!$G$16))</f>
        <v>49.8</v>
      </c>
      <c r="J4822" s="76">
        <f>SUM('Ralawise Price List 2021'!J4822*(1+Calculator!$G$16))</f>
        <v>53.7</v>
      </c>
      <c r="K4822" s="63"/>
      <c r="L4822" s="63" t="s">
        <v>70</v>
      </c>
      <c r="M4822" s="78" t="s">
        <v>224</v>
      </c>
    </row>
    <row r="4823" spans="1:13" ht="12" customHeight="1" x14ac:dyDescent="0.2">
      <c r="A4823" s="71" t="s">
        <v>6755</v>
      </c>
      <c r="B4823" s="72" t="s">
        <v>6786</v>
      </c>
      <c r="C4823" s="73" t="s">
        <v>3891</v>
      </c>
      <c r="D4823" s="73" t="s">
        <v>57</v>
      </c>
      <c r="E4823" s="74" t="s">
        <v>50</v>
      </c>
      <c r="F4823" s="75" t="s">
        <v>212</v>
      </c>
      <c r="G4823" s="76">
        <f>SUM('Ralawise Price List 2021'!G4823*(1+Calculator!$G$16))</f>
        <v>48.25</v>
      </c>
      <c r="H4823" s="77" t="s">
        <v>212</v>
      </c>
      <c r="I4823" s="76">
        <f>SUM('Ralawise Price List 2021'!I4823*(1+Calculator!$G$16))</f>
        <v>51.35</v>
      </c>
      <c r="J4823" s="76">
        <f>SUM('Ralawise Price List 2021'!J4823*(1+Calculator!$G$16))</f>
        <v>54.1</v>
      </c>
      <c r="K4823" s="63"/>
      <c r="L4823" s="63" t="s">
        <v>70</v>
      </c>
      <c r="M4823" s="78" t="s">
        <v>224</v>
      </c>
    </row>
    <row r="4824" spans="1:13" ht="12" customHeight="1" x14ac:dyDescent="0.2">
      <c r="A4824" s="71" t="s">
        <v>6755</v>
      </c>
      <c r="B4824" s="72" t="s">
        <v>6786</v>
      </c>
      <c r="C4824" s="73" t="s">
        <v>3891</v>
      </c>
      <c r="D4824" s="73" t="s">
        <v>57</v>
      </c>
      <c r="E4824" s="74" t="s">
        <v>50</v>
      </c>
      <c r="F4824" s="75" t="s">
        <v>212</v>
      </c>
      <c r="G4824" s="76">
        <f>SUM('Ralawise Price List 2021'!G4824*(1+Calculator!$G$16))</f>
        <v>48.25</v>
      </c>
      <c r="H4824" s="77" t="s">
        <v>151</v>
      </c>
      <c r="I4824" s="76">
        <f>SUM('Ralawise Price List 2021'!I4824*(1+Calculator!$G$16))</f>
        <v>51.35</v>
      </c>
      <c r="J4824" s="76">
        <f>SUM('Ralawise Price List 2021'!J4824*(1+Calculator!$G$16))</f>
        <v>54.1</v>
      </c>
      <c r="K4824" s="63"/>
      <c r="L4824" s="63" t="s">
        <v>70</v>
      </c>
      <c r="M4824" s="78" t="s">
        <v>224</v>
      </c>
    </row>
    <row r="4825" spans="1:13" ht="12" customHeight="1" x14ac:dyDescent="0.2">
      <c r="A4825" s="71" t="s">
        <v>6755</v>
      </c>
      <c r="B4825" s="72" t="s">
        <v>6787</v>
      </c>
      <c r="C4825" s="73" t="s">
        <v>6788</v>
      </c>
      <c r="D4825" s="73" t="s">
        <v>57</v>
      </c>
      <c r="E4825" s="74" t="s">
        <v>3107</v>
      </c>
      <c r="F4825" s="75" t="s">
        <v>221</v>
      </c>
      <c r="G4825" s="76">
        <f>SUM('Ralawise Price List 2021'!G4825*(1+Calculator!$G$16))</f>
        <v>96.05</v>
      </c>
      <c r="H4825" s="77" t="s">
        <v>151</v>
      </c>
      <c r="I4825" s="76">
        <f>SUM('Ralawise Price List 2021'!I4825*(1+Calculator!$G$16))</f>
        <v>100.75</v>
      </c>
      <c r="J4825" s="76">
        <f>SUM('Ralawise Price List 2021'!J4825*(1+Calculator!$G$16))</f>
        <v>105.85</v>
      </c>
      <c r="K4825" s="63"/>
      <c r="L4825" s="63" t="s">
        <v>70</v>
      </c>
      <c r="M4825" s="78" t="s">
        <v>224</v>
      </c>
    </row>
    <row r="4826" spans="1:13" ht="12" customHeight="1" x14ac:dyDescent="0.2">
      <c r="A4826" s="71" t="s">
        <v>6755</v>
      </c>
      <c r="B4826" s="72" t="s">
        <v>6787</v>
      </c>
      <c r="C4826" s="73" t="s">
        <v>6788</v>
      </c>
      <c r="D4826" s="73" t="s">
        <v>57</v>
      </c>
      <c r="E4826" s="74" t="s">
        <v>111</v>
      </c>
      <c r="F4826" s="75" t="s">
        <v>221</v>
      </c>
      <c r="G4826" s="76">
        <f>SUM('Ralawise Price List 2021'!G4826*(1+Calculator!$G$16))</f>
        <v>96.05</v>
      </c>
      <c r="H4826" s="77" t="s">
        <v>151</v>
      </c>
      <c r="I4826" s="76">
        <f>SUM('Ralawise Price List 2021'!I4826*(1+Calculator!$G$16))</f>
        <v>100.75</v>
      </c>
      <c r="J4826" s="76">
        <f>SUM('Ralawise Price List 2021'!J4826*(1+Calculator!$G$16))</f>
        <v>105.85</v>
      </c>
      <c r="K4826" s="63"/>
      <c r="L4826" s="63" t="s">
        <v>70</v>
      </c>
      <c r="M4826" s="78" t="s">
        <v>224</v>
      </c>
    </row>
    <row r="4827" spans="1:13" ht="12" customHeight="1" x14ac:dyDescent="0.2">
      <c r="A4827" s="71" t="s">
        <v>6755</v>
      </c>
      <c r="B4827" s="72" t="s">
        <v>6787</v>
      </c>
      <c r="C4827" s="73" t="s">
        <v>6788</v>
      </c>
      <c r="D4827" s="73" t="s">
        <v>57</v>
      </c>
      <c r="E4827" s="74" t="s">
        <v>112</v>
      </c>
      <c r="F4827" s="75" t="s">
        <v>221</v>
      </c>
      <c r="G4827" s="76">
        <f>SUM('Ralawise Price List 2021'!G4827*(1+Calculator!$G$16))</f>
        <v>99.2</v>
      </c>
      <c r="H4827" s="77" t="s">
        <v>151</v>
      </c>
      <c r="I4827" s="76">
        <f>SUM('Ralawise Price List 2021'!I4827*(1+Calculator!$G$16))</f>
        <v>103.9</v>
      </c>
      <c r="J4827" s="76">
        <f>SUM('Ralawise Price List 2021'!J4827*(1+Calculator!$G$16))</f>
        <v>108.6</v>
      </c>
      <c r="K4827" s="63"/>
      <c r="L4827" s="63" t="s">
        <v>70</v>
      </c>
      <c r="M4827" s="78" t="s">
        <v>224</v>
      </c>
    </row>
    <row r="4828" spans="1:13" ht="12" customHeight="1" x14ac:dyDescent="0.2">
      <c r="A4828" s="71" t="s">
        <v>6755</v>
      </c>
      <c r="B4828" s="72" t="s">
        <v>6789</v>
      </c>
      <c r="C4828" s="73" t="s">
        <v>6790</v>
      </c>
      <c r="D4828" s="73" t="s">
        <v>57</v>
      </c>
      <c r="E4828" s="74" t="s">
        <v>50</v>
      </c>
      <c r="F4828" s="75" t="s">
        <v>221</v>
      </c>
      <c r="G4828" s="76">
        <f>SUM('Ralawise Price List 2021'!G4828*(1+Calculator!$G$16))</f>
        <v>84.7</v>
      </c>
      <c r="H4828" s="77" t="s">
        <v>151</v>
      </c>
      <c r="I4828" s="76">
        <f>SUM('Ralawise Price List 2021'!I4828*(1+Calculator!$G$16))</f>
        <v>90.2</v>
      </c>
      <c r="J4828" s="76">
        <f>SUM('Ralawise Price List 2021'!J4828*(1+Calculator!$G$16))</f>
        <v>96.05</v>
      </c>
      <c r="K4828" s="63"/>
      <c r="L4828" s="63" t="s">
        <v>70</v>
      </c>
      <c r="M4828" s="78" t="s">
        <v>224</v>
      </c>
    </row>
    <row r="4829" spans="1:13" ht="12" customHeight="1" x14ac:dyDescent="0.2">
      <c r="A4829" s="71" t="s">
        <v>6755</v>
      </c>
      <c r="B4829" s="72" t="s">
        <v>6791</v>
      </c>
      <c r="C4829" s="73" t="s">
        <v>6792</v>
      </c>
      <c r="D4829" s="73" t="s">
        <v>57</v>
      </c>
      <c r="E4829" s="74" t="s">
        <v>50</v>
      </c>
      <c r="F4829" s="75" t="s">
        <v>212</v>
      </c>
      <c r="G4829" s="76">
        <f>SUM('Ralawise Price List 2021'!G4829*(1+Calculator!$G$16))</f>
        <v>53.35</v>
      </c>
      <c r="H4829" s="77" t="s">
        <v>151</v>
      </c>
      <c r="I4829" s="76">
        <f>SUM('Ralawise Price List 2021'!I4829*(1+Calculator!$G$16))</f>
        <v>58.05</v>
      </c>
      <c r="J4829" s="76">
        <f>SUM('Ralawise Price List 2021'!J4829*(1+Calculator!$G$16))</f>
        <v>62.75</v>
      </c>
      <c r="K4829" s="63"/>
      <c r="L4829" s="63" t="s">
        <v>70</v>
      </c>
      <c r="M4829" s="78" t="s">
        <v>224</v>
      </c>
    </row>
    <row r="4830" spans="1:13" ht="12" customHeight="1" x14ac:dyDescent="0.2">
      <c r="A4830" s="71" t="s">
        <v>6755</v>
      </c>
      <c r="B4830" s="72" t="s">
        <v>6793</v>
      </c>
      <c r="C4830" s="73" t="s">
        <v>6794</v>
      </c>
      <c r="D4830" s="73" t="s">
        <v>57</v>
      </c>
      <c r="E4830" s="74" t="s">
        <v>6795</v>
      </c>
      <c r="F4830" s="75" t="s">
        <v>281</v>
      </c>
      <c r="G4830" s="76">
        <f>SUM('Ralawise Price List 2021'!G4830*(1+Calculator!$G$16))</f>
        <v>149.75</v>
      </c>
      <c r="H4830" s="77" t="s">
        <v>151</v>
      </c>
      <c r="I4830" s="76">
        <f>SUM('Ralawise Price List 2021'!I4830*(1+Calculator!$G$16))</f>
        <v>154.44999999999999</v>
      </c>
      <c r="J4830" s="76">
        <f>SUM('Ralawise Price List 2021'!J4830*(1+Calculator!$G$16))</f>
        <v>159.15</v>
      </c>
      <c r="K4830" s="63"/>
      <c r="L4830" s="63" t="s">
        <v>70</v>
      </c>
      <c r="M4830" s="78" t="s">
        <v>224</v>
      </c>
    </row>
    <row r="4831" spans="1:13" ht="12" customHeight="1" x14ac:dyDescent="0.2">
      <c r="A4831" s="71" t="s">
        <v>6755</v>
      </c>
      <c r="B4831" s="72" t="s">
        <v>6796</v>
      </c>
      <c r="C4831" s="73" t="s">
        <v>6797</v>
      </c>
      <c r="D4831" s="73" t="s">
        <v>57</v>
      </c>
      <c r="E4831" s="74" t="s">
        <v>65</v>
      </c>
      <c r="F4831" s="75" t="s">
        <v>221</v>
      </c>
      <c r="G4831" s="76">
        <f>SUM('Ralawise Price List 2021'!G4831*(1+Calculator!$G$16))</f>
        <v>110.95</v>
      </c>
      <c r="H4831" s="77" t="s">
        <v>151</v>
      </c>
      <c r="I4831" s="76">
        <f>SUM('Ralawise Price List 2021'!I4831*(1+Calculator!$G$16))</f>
        <v>116.85</v>
      </c>
      <c r="J4831" s="76">
        <f>SUM('Ralawise Price List 2021'!J4831*(1+Calculator!$G$16))</f>
        <v>122.7</v>
      </c>
      <c r="K4831" s="63"/>
      <c r="L4831" s="63" t="s">
        <v>70</v>
      </c>
      <c r="M4831" s="78" t="s">
        <v>224</v>
      </c>
    </row>
    <row r="4832" spans="1:13" ht="12" customHeight="1" x14ac:dyDescent="0.2">
      <c r="A4832" s="71" t="s">
        <v>6755</v>
      </c>
      <c r="B4832" s="72" t="s">
        <v>6798</v>
      </c>
      <c r="C4832" s="73" t="s">
        <v>6799</v>
      </c>
      <c r="D4832" s="73" t="s">
        <v>2505</v>
      </c>
      <c r="E4832" s="74" t="s">
        <v>3143</v>
      </c>
      <c r="F4832" s="75" t="s">
        <v>212</v>
      </c>
      <c r="G4832" s="76">
        <f>SUM('Ralawise Price List 2021'!G4832*(1+Calculator!$G$16))</f>
        <v>96.05</v>
      </c>
      <c r="H4832" s="77" t="s">
        <v>151</v>
      </c>
      <c r="I4832" s="76">
        <f>SUM('Ralawise Price List 2021'!I4832*(1+Calculator!$G$16))</f>
        <v>101.95</v>
      </c>
      <c r="J4832" s="76">
        <f>SUM('Ralawise Price List 2021'!J4832*(1+Calculator!$G$16))</f>
        <v>107.8</v>
      </c>
      <c r="K4832" s="63"/>
      <c r="L4832" s="63" t="s">
        <v>70</v>
      </c>
      <c r="M4832" s="78" t="s">
        <v>224</v>
      </c>
    </row>
    <row r="4833" spans="1:13" ht="12" customHeight="1" x14ac:dyDescent="0.2">
      <c r="A4833" s="71" t="s">
        <v>6755</v>
      </c>
      <c r="B4833" s="72" t="s">
        <v>6798</v>
      </c>
      <c r="C4833" s="73" t="s">
        <v>6799</v>
      </c>
      <c r="D4833" s="73" t="s">
        <v>6800</v>
      </c>
      <c r="E4833" s="74" t="s">
        <v>3143</v>
      </c>
      <c r="F4833" s="75" t="s">
        <v>212</v>
      </c>
      <c r="G4833" s="76">
        <f>SUM('Ralawise Price List 2021'!G4833*(1+Calculator!$G$16))</f>
        <v>96.05</v>
      </c>
      <c r="H4833" s="77" t="s">
        <v>151</v>
      </c>
      <c r="I4833" s="76">
        <f>SUM('Ralawise Price List 2021'!I4833*(1+Calculator!$G$16))</f>
        <v>100.75</v>
      </c>
      <c r="J4833" s="76">
        <f>SUM('Ralawise Price List 2021'!J4833*(1+Calculator!$G$16))</f>
        <v>105.85</v>
      </c>
      <c r="K4833" s="63"/>
      <c r="L4833" s="63" t="s">
        <v>70</v>
      </c>
      <c r="M4833" s="78" t="s">
        <v>224</v>
      </c>
    </row>
    <row r="4834" spans="1:13" ht="12" customHeight="1" x14ac:dyDescent="0.2">
      <c r="A4834" s="71" t="s">
        <v>6755</v>
      </c>
      <c r="B4834" s="72" t="s">
        <v>6801</v>
      </c>
      <c r="C4834" s="73" t="s">
        <v>6802</v>
      </c>
      <c r="D4834" s="73" t="s">
        <v>57</v>
      </c>
      <c r="E4834" s="74" t="s">
        <v>3107</v>
      </c>
      <c r="F4834" s="75" t="s">
        <v>221</v>
      </c>
      <c r="G4834" s="76">
        <f>SUM('Ralawise Price List 2021'!G4834*(1+Calculator!$G$16))</f>
        <v>89.4</v>
      </c>
      <c r="H4834" s="77" t="s">
        <v>151</v>
      </c>
      <c r="I4834" s="76">
        <f>SUM('Ralawise Price List 2021'!I4834*(1+Calculator!$G$16))</f>
        <v>95.3</v>
      </c>
      <c r="J4834" s="76">
        <f>SUM('Ralawise Price List 2021'!J4834*(1+Calculator!$G$16))</f>
        <v>100.75</v>
      </c>
      <c r="K4834" s="63"/>
      <c r="L4834" s="63" t="s">
        <v>70</v>
      </c>
      <c r="M4834" s="78" t="s">
        <v>224</v>
      </c>
    </row>
    <row r="4835" spans="1:13" ht="12" customHeight="1" x14ac:dyDescent="0.2">
      <c r="A4835" s="71" t="s">
        <v>6755</v>
      </c>
      <c r="B4835" s="72" t="s">
        <v>6801</v>
      </c>
      <c r="C4835" s="73" t="s">
        <v>6802</v>
      </c>
      <c r="D4835" s="73" t="s">
        <v>57</v>
      </c>
      <c r="E4835" s="74" t="s">
        <v>65</v>
      </c>
      <c r="F4835" s="75" t="s">
        <v>221</v>
      </c>
      <c r="G4835" s="76">
        <f>SUM('Ralawise Price List 2021'!G4835*(1+Calculator!$G$16))</f>
        <v>89.4</v>
      </c>
      <c r="H4835" s="77" t="s">
        <v>151</v>
      </c>
      <c r="I4835" s="76">
        <f>SUM('Ralawise Price List 2021'!I4835*(1+Calculator!$G$16))</f>
        <v>95.3</v>
      </c>
      <c r="J4835" s="76">
        <f>SUM('Ralawise Price List 2021'!J4835*(1+Calculator!$G$16))</f>
        <v>100.75</v>
      </c>
      <c r="K4835" s="63"/>
      <c r="L4835" s="63" t="s">
        <v>70</v>
      </c>
      <c r="M4835" s="78" t="s">
        <v>224</v>
      </c>
    </row>
    <row r="4836" spans="1:13" ht="12" customHeight="1" x14ac:dyDescent="0.2">
      <c r="A4836" s="71" t="s">
        <v>6755</v>
      </c>
      <c r="B4836" s="72" t="s">
        <v>6803</v>
      </c>
      <c r="C4836" s="73" t="s">
        <v>6804</v>
      </c>
      <c r="D4836" s="73" t="s">
        <v>57</v>
      </c>
      <c r="E4836" s="74" t="s">
        <v>3107</v>
      </c>
      <c r="F4836" s="75" t="s">
        <v>281</v>
      </c>
      <c r="G4836" s="76">
        <f>SUM('Ralawise Price List 2021'!G4836*(1+Calculator!$G$16))</f>
        <v>101.55</v>
      </c>
      <c r="H4836" s="77" t="s">
        <v>224</v>
      </c>
      <c r="I4836" s="76">
        <f>SUM('Ralawise Price List 2021'!I4836*(1+Calculator!$G$16))</f>
        <v>107.05</v>
      </c>
      <c r="J4836" s="76">
        <f>SUM('Ralawise Price List 2021'!J4836*(1+Calculator!$G$16))</f>
        <v>112.9</v>
      </c>
      <c r="K4836" s="63"/>
      <c r="L4836" s="63" t="s">
        <v>70</v>
      </c>
      <c r="M4836" s="78" t="s">
        <v>224</v>
      </c>
    </row>
    <row r="4837" spans="1:13" ht="12" customHeight="1" x14ac:dyDescent="0.2">
      <c r="A4837" s="71" t="s">
        <v>6755</v>
      </c>
      <c r="B4837" s="72" t="s">
        <v>6803</v>
      </c>
      <c r="C4837" s="73" t="s">
        <v>6804</v>
      </c>
      <c r="D4837" s="73" t="s">
        <v>57</v>
      </c>
      <c r="E4837" s="74" t="s">
        <v>111</v>
      </c>
      <c r="F4837" s="75" t="s">
        <v>221</v>
      </c>
      <c r="G4837" s="76">
        <f>SUM('Ralawise Price List 2021'!G4837*(1+Calculator!$G$16))</f>
        <v>101.55</v>
      </c>
      <c r="H4837" s="77" t="s">
        <v>151</v>
      </c>
      <c r="I4837" s="76">
        <f>SUM('Ralawise Price List 2021'!I4837*(1+Calculator!$G$16))</f>
        <v>107.05</v>
      </c>
      <c r="J4837" s="76">
        <f>SUM('Ralawise Price List 2021'!J4837*(1+Calculator!$G$16))</f>
        <v>112.9</v>
      </c>
      <c r="K4837" s="63"/>
      <c r="L4837" s="63" t="s">
        <v>70</v>
      </c>
      <c r="M4837" s="78" t="s">
        <v>224</v>
      </c>
    </row>
    <row r="4838" spans="1:13" ht="12" customHeight="1" x14ac:dyDescent="0.2">
      <c r="A4838" s="71" t="s">
        <v>6755</v>
      </c>
      <c r="B4838" s="72" t="s">
        <v>6803</v>
      </c>
      <c r="C4838" s="73" t="s">
        <v>6804</v>
      </c>
      <c r="D4838" s="73" t="s">
        <v>57</v>
      </c>
      <c r="E4838" s="74" t="s">
        <v>112</v>
      </c>
      <c r="F4838" s="75" t="s">
        <v>281</v>
      </c>
      <c r="G4838" s="76">
        <f>SUM('Ralawise Price List 2021'!G4838*(1+Calculator!$G$16))</f>
        <v>103.9</v>
      </c>
      <c r="H4838" s="77" t="s">
        <v>224</v>
      </c>
      <c r="I4838" s="76">
        <f>SUM('Ralawise Price List 2021'!I4838*(1+Calculator!$G$16))</f>
        <v>109.8</v>
      </c>
      <c r="J4838" s="76">
        <f>SUM('Ralawise Price List 2021'!J4838*(1+Calculator!$G$16))</f>
        <v>115.25</v>
      </c>
      <c r="K4838" s="63"/>
      <c r="L4838" s="63" t="s">
        <v>70</v>
      </c>
      <c r="M4838" s="78" t="s">
        <v>224</v>
      </c>
    </row>
    <row r="4839" spans="1:13" ht="12" customHeight="1" x14ac:dyDescent="0.2">
      <c r="A4839" s="71" t="s">
        <v>6755</v>
      </c>
      <c r="B4839" s="72" t="s">
        <v>6805</v>
      </c>
      <c r="C4839" s="73" t="s">
        <v>6806</v>
      </c>
      <c r="D4839" s="73" t="s">
        <v>57</v>
      </c>
      <c r="E4839" s="74" t="s">
        <v>380</v>
      </c>
      <c r="F4839" s="75" t="s">
        <v>221</v>
      </c>
      <c r="G4839" s="76">
        <f>SUM('Ralawise Price List 2021'!G4839*(1+Calculator!$G$16))</f>
        <v>81.55</v>
      </c>
      <c r="H4839" s="77" t="s">
        <v>151</v>
      </c>
      <c r="I4839" s="76">
        <f>SUM('Ralawise Price List 2021'!I4839*(1+Calculator!$G$16))</f>
        <v>85.5</v>
      </c>
      <c r="J4839" s="76">
        <f>SUM('Ralawise Price List 2021'!J4839*(1+Calculator!$G$16))</f>
        <v>89.4</v>
      </c>
      <c r="K4839" s="63"/>
      <c r="L4839" s="63" t="s">
        <v>70</v>
      </c>
      <c r="M4839" s="78" t="s">
        <v>224</v>
      </c>
    </row>
    <row r="4840" spans="1:13" ht="12" customHeight="1" x14ac:dyDescent="0.2">
      <c r="A4840" s="71" t="s">
        <v>6755</v>
      </c>
      <c r="B4840" s="72" t="s">
        <v>6807</v>
      </c>
      <c r="C4840" s="73" t="s">
        <v>6808</v>
      </c>
      <c r="D4840" s="73" t="s">
        <v>57</v>
      </c>
      <c r="E4840" s="74" t="s">
        <v>3107</v>
      </c>
      <c r="F4840" s="75" t="s">
        <v>151</v>
      </c>
      <c r="G4840" s="76">
        <f>SUM('Ralawise Price List 2021'!G4840*(1+Calculator!$G$16))</f>
        <v>113.3</v>
      </c>
      <c r="H4840" s="77" t="s">
        <v>224</v>
      </c>
      <c r="I4840" s="76">
        <f>SUM('Ralawise Price List 2021'!I4840*(1+Calculator!$G$16))</f>
        <v>119.2</v>
      </c>
      <c r="J4840" s="76">
        <f>SUM('Ralawise Price List 2021'!J4840*(1+Calculator!$G$16))</f>
        <v>125.05</v>
      </c>
      <c r="K4840" s="63"/>
      <c r="L4840" s="63" t="s">
        <v>70</v>
      </c>
      <c r="M4840" s="78" t="s">
        <v>224</v>
      </c>
    </row>
    <row r="4841" spans="1:13" ht="12" customHeight="1" x14ac:dyDescent="0.2">
      <c r="A4841" s="71" t="s">
        <v>6755</v>
      </c>
      <c r="B4841" s="72" t="s">
        <v>6807</v>
      </c>
      <c r="C4841" s="73" t="s">
        <v>6808</v>
      </c>
      <c r="D4841" s="73" t="s">
        <v>57</v>
      </c>
      <c r="E4841" s="74" t="s">
        <v>65</v>
      </c>
      <c r="F4841" s="75" t="s">
        <v>221</v>
      </c>
      <c r="G4841" s="76">
        <f>SUM('Ralawise Price List 2021'!G4841*(1+Calculator!$G$16))</f>
        <v>113.3</v>
      </c>
      <c r="H4841" s="77" t="s">
        <v>151</v>
      </c>
      <c r="I4841" s="76">
        <f>SUM('Ralawise Price List 2021'!I4841*(1+Calculator!$G$16))</f>
        <v>119.2</v>
      </c>
      <c r="J4841" s="76">
        <f>SUM('Ralawise Price List 2021'!J4841*(1+Calculator!$G$16))</f>
        <v>125.05</v>
      </c>
      <c r="K4841" s="63"/>
      <c r="L4841" s="63" t="s">
        <v>70</v>
      </c>
      <c r="M4841" s="78" t="s">
        <v>224</v>
      </c>
    </row>
    <row r="4842" spans="1:13" ht="12" customHeight="1" x14ac:dyDescent="0.2">
      <c r="A4842" s="71" t="s">
        <v>6755</v>
      </c>
      <c r="B4842" s="72" t="s">
        <v>6809</v>
      </c>
      <c r="C4842" s="73" t="s">
        <v>6810</v>
      </c>
      <c r="D4842" s="73" t="s">
        <v>57</v>
      </c>
      <c r="E4842" s="74" t="s">
        <v>3107</v>
      </c>
      <c r="F4842" s="75" t="s">
        <v>281</v>
      </c>
      <c r="G4842" s="76">
        <f>SUM('Ralawise Price List 2021'!G4842*(1+Calculator!$G$16))</f>
        <v>102.35</v>
      </c>
      <c r="H4842" s="77" t="s">
        <v>224</v>
      </c>
      <c r="I4842" s="76">
        <f>SUM('Ralawise Price List 2021'!I4842*(1+Calculator!$G$16))</f>
        <v>108.2</v>
      </c>
      <c r="J4842" s="76">
        <f>SUM('Ralawise Price List 2021'!J4842*(1+Calculator!$G$16))</f>
        <v>114.1</v>
      </c>
      <c r="K4842" s="63"/>
      <c r="L4842" s="63" t="s">
        <v>70</v>
      </c>
      <c r="M4842" s="78" t="s">
        <v>224</v>
      </c>
    </row>
    <row r="4843" spans="1:13" ht="12" customHeight="1" x14ac:dyDescent="0.2">
      <c r="A4843" s="71" t="s">
        <v>6755</v>
      </c>
      <c r="B4843" s="72" t="s">
        <v>6809</v>
      </c>
      <c r="C4843" s="73" t="s">
        <v>6810</v>
      </c>
      <c r="D4843" s="73" t="s">
        <v>57</v>
      </c>
      <c r="E4843" s="74" t="s">
        <v>111</v>
      </c>
      <c r="F4843" s="75" t="s">
        <v>221</v>
      </c>
      <c r="G4843" s="76">
        <f>SUM('Ralawise Price List 2021'!G4843*(1+Calculator!$G$16))</f>
        <v>102.35</v>
      </c>
      <c r="H4843" s="77" t="s">
        <v>151</v>
      </c>
      <c r="I4843" s="76">
        <f>SUM('Ralawise Price List 2021'!I4843*(1+Calculator!$G$16))</f>
        <v>108.2</v>
      </c>
      <c r="J4843" s="76">
        <f>SUM('Ralawise Price List 2021'!J4843*(1+Calculator!$G$16))</f>
        <v>114.1</v>
      </c>
      <c r="K4843" s="63"/>
      <c r="L4843" s="63" t="s">
        <v>70</v>
      </c>
      <c r="M4843" s="78" t="s">
        <v>224</v>
      </c>
    </row>
    <row r="4844" spans="1:13" ht="12" customHeight="1" x14ac:dyDescent="0.2">
      <c r="A4844" s="71" t="s">
        <v>6755</v>
      </c>
      <c r="B4844" s="72" t="s">
        <v>6809</v>
      </c>
      <c r="C4844" s="73" t="s">
        <v>6810</v>
      </c>
      <c r="D4844" s="73" t="s">
        <v>57</v>
      </c>
      <c r="E4844" s="74" t="s">
        <v>112</v>
      </c>
      <c r="F4844" s="75" t="s">
        <v>281</v>
      </c>
      <c r="G4844" s="76">
        <f>SUM('Ralawise Price List 2021'!G4844*(1+Calculator!$G$16))</f>
        <v>105.85</v>
      </c>
      <c r="H4844" s="77" t="s">
        <v>224</v>
      </c>
      <c r="I4844" s="76">
        <f>SUM('Ralawise Price List 2021'!I4844*(1+Calculator!$G$16))</f>
        <v>111.75</v>
      </c>
      <c r="J4844" s="76">
        <f>SUM('Ralawise Price List 2021'!J4844*(1+Calculator!$G$16))</f>
        <v>117.25</v>
      </c>
      <c r="K4844" s="63"/>
      <c r="L4844" s="63" t="s">
        <v>70</v>
      </c>
      <c r="M4844" s="78" t="s">
        <v>224</v>
      </c>
    </row>
    <row r="4845" spans="1:13" ht="12" customHeight="1" x14ac:dyDescent="0.2">
      <c r="A4845" s="71" t="s">
        <v>6755</v>
      </c>
      <c r="B4845" s="72" t="s">
        <v>6811</v>
      </c>
      <c r="C4845" s="73" t="s">
        <v>6812</v>
      </c>
      <c r="D4845" s="73" t="s">
        <v>57</v>
      </c>
      <c r="E4845" s="74" t="s">
        <v>50</v>
      </c>
      <c r="F4845" s="75" t="s">
        <v>221</v>
      </c>
      <c r="G4845" s="76">
        <f>SUM('Ralawise Price List 2021'!G4845*(1+Calculator!$G$16))</f>
        <v>102.35</v>
      </c>
      <c r="H4845" s="77" t="s">
        <v>151</v>
      </c>
      <c r="I4845" s="76">
        <f>SUM('Ralawise Price List 2021'!I4845*(1+Calculator!$G$16))</f>
        <v>108.2</v>
      </c>
      <c r="J4845" s="76">
        <f>SUM('Ralawise Price List 2021'!J4845*(1+Calculator!$G$16))</f>
        <v>114.1</v>
      </c>
      <c r="K4845" s="63"/>
      <c r="L4845" s="63" t="s">
        <v>70</v>
      </c>
      <c r="M4845" s="78" t="s">
        <v>224</v>
      </c>
    </row>
    <row r="4846" spans="1:13" ht="12" customHeight="1" x14ac:dyDescent="0.2">
      <c r="A4846" s="71" t="s">
        <v>6755</v>
      </c>
      <c r="B4846" s="72" t="s">
        <v>6813</v>
      </c>
      <c r="C4846" s="73" t="s">
        <v>6814</v>
      </c>
      <c r="D4846" s="73" t="s">
        <v>57</v>
      </c>
      <c r="E4846" s="74" t="s">
        <v>817</v>
      </c>
      <c r="F4846" s="75" t="s">
        <v>281</v>
      </c>
      <c r="G4846" s="76">
        <f>SUM('Ralawise Price List 2021'!G4846*(1+Calculator!$G$16))</f>
        <v>110.95</v>
      </c>
      <c r="H4846" s="77" t="s">
        <v>70</v>
      </c>
      <c r="I4846" s="76">
        <f>SUM('Ralawise Price List 2021'!I4846*(1+Calculator!$G$16))</f>
        <v>116.05</v>
      </c>
      <c r="J4846" s="76">
        <f>SUM('Ralawise Price List 2021'!J4846*(1+Calculator!$G$16))</f>
        <v>120.75</v>
      </c>
      <c r="K4846" s="63"/>
      <c r="L4846" s="63" t="s">
        <v>70</v>
      </c>
      <c r="M4846" s="78" t="s">
        <v>224</v>
      </c>
    </row>
    <row r="4847" spans="1:13" ht="12" customHeight="1" x14ac:dyDescent="0.2">
      <c r="A4847" s="71" t="s">
        <v>6755</v>
      </c>
      <c r="B4847" s="72" t="s">
        <v>6815</v>
      </c>
      <c r="C4847" s="73" t="s">
        <v>3428</v>
      </c>
      <c r="D4847" s="73" t="s">
        <v>57</v>
      </c>
      <c r="E4847" s="74" t="s">
        <v>50</v>
      </c>
      <c r="F4847" s="75" t="s">
        <v>221</v>
      </c>
      <c r="G4847" s="76">
        <f>SUM('Ralawise Price List 2021'!G4847*(1+Calculator!$G$16))</f>
        <v>110.55</v>
      </c>
      <c r="H4847" s="77" t="s">
        <v>151</v>
      </c>
      <c r="I4847" s="76">
        <f>SUM('Ralawise Price List 2021'!I4847*(1+Calculator!$G$16))</f>
        <v>115.25</v>
      </c>
      <c r="J4847" s="76">
        <f>SUM('Ralawise Price List 2021'!J4847*(1+Calculator!$G$16))</f>
        <v>121.15</v>
      </c>
      <c r="K4847" s="63"/>
      <c r="L4847" s="63" t="s">
        <v>70</v>
      </c>
      <c r="M4847" s="78" t="s">
        <v>224</v>
      </c>
    </row>
    <row r="4848" spans="1:13" ht="12" customHeight="1" x14ac:dyDescent="0.2">
      <c r="A4848" s="71" t="s">
        <v>6755</v>
      </c>
      <c r="B4848" s="72" t="s">
        <v>6815</v>
      </c>
      <c r="C4848" s="73" t="s">
        <v>3428</v>
      </c>
      <c r="D4848" s="73" t="s">
        <v>57</v>
      </c>
      <c r="E4848" s="74" t="s">
        <v>50</v>
      </c>
      <c r="F4848" s="75" t="s">
        <v>221</v>
      </c>
      <c r="G4848" s="76">
        <f>SUM('Ralawise Price List 2021'!G4848*(1+Calculator!$G$16))</f>
        <v>110.55</v>
      </c>
      <c r="H4848" s="77" t="s">
        <v>151</v>
      </c>
      <c r="I4848" s="76">
        <f>SUM('Ralawise Price List 2021'!I4848*(1+Calculator!$G$16))</f>
        <v>115.25</v>
      </c>
      <c r="J4848" s="76">
        <f>SUM('Ralawise Price List 2021'!J4848*(1+Calculator!$G$16))</f>
        <v>121.15</v>
      </c>
      <c r="K4848" s="63"/>
      <c r="L4848" s="63" t="s">
        <v>70</v>
      </c>
      <c r="M4848" s="78" t="s">
        <v>224</v>
      </c>
    </row>
    <row r="4849" spans="1:13" ht="12" customHeight="1" x14ac:dyDescent="0.2">
      <c r="A4849" s="71" t="s">
        <v>6755</v>
      </c>
      <c r="B4849" s="72" t="s">
        <v>6816</v>
      </c>
      <c r="C4849" s="73" t="s">
        <v>6817</v>
      </c>
      <c r="D4849" s="73" t="s">
        <v>57</v>
      </c>
      <c r="E4849" s="74" t="s">
        <v>50</v>
      </c>
      <c r="F4849" s="75" t="s">
        <v>212</v>
      </c>
      <c r="G4849" s="76">
        <f>SUM('Ralawise Price List 2021'!G4849*(1+Calculator!$G$16))</f>
        <v>67.05</v>
      </c>
      <c r="H4849" s="77" t="s">
        <v>151</v>
      </c>
      <c r="I4849" s="76">
        <f>SUM('Ralawise Price List 2021'!I4849*(1+Calculator!$G$16))</f>
        <v>70.95</v>
      </c>
      <c r="J4849" s="76">
        <f>SUM('Ralawise Price List 2021'!J4849*(1+Calculator!$G$16))</f>
        <v>76.05</v>
      </c>
      <c r="K4849" s="63"/>
      <c r="L4849" s="63" t="s">
        <v>70</v>
      </c>
      <c r="M4849" s="78" t="s">
        <v>224</v>
      </c>
    </row>
    <row r="4850" spans="1:13" ht="12" customHeight="1" x14ac:dyDescent="0.2">
      <c r="A4850" s="71" t="s">
        <v>6755</v>
      </c>
      <c r="B4850" s="72" t="s">
        <v>6818</v>
      </c>
      <c r="C4850" s="73" t="s">
        <v>6819</v>
      </c>
      <c r="D4850" s="73" t="s">
        <v>57</v>
      </c>
      <c r="E4850" s="74" t="s">
        <v>50</v>
      </c>
      <c r="F4850" s="75" t="s">
        <v>212</v>
      </c>
      <c r="G4850" s="76">
        <f>SUM('Ralawise Price List 2021'!G4850*(1+Calculator!$G$16))</f>
        <v>81.95</v>
      </c>
      <c r="H4850" s="77" t="s">
        <v>151</v>
      </c>
      <c r="I4850" s="76">
        <f>SUM('Ralawise Price List 2021'!I4850*(1+Calculator!$G$16))</f>
        <v>87.05</v>
      </c>
      <c r="J4850" s="76">
        <f>SUM('Ralawise Price List 2021'!J4850*(1+Calculator!$G$16))</f>
        <v>92.55</v>
      </c>
      <c r="K4850" s="63"/>
      <c r="L4850" s="63" t="s">
        <v>70</v>
      </c>
      <c r="M4850" s="78" t="s">
        <v>224</v>
      </c>
    </row>
    <row r="4851" spans="1:13" ht="12" customHeight="1" x14ac:dyDescent="0.2">
      <c r="A4851" s="71" t="s">
        <v>6755</v>
      </c>
      <c r="B4851" s="72" t="s">
        <v>6820</v>
      </c>
      <c r="C4851" s="73" t="s">
        <v>6821</v>
      </c>
      <c r="D4851" s="73" t="s">
        <v>57</v>
      </c>
      <c r="E4851" s="74" t="s">
        <v>1610</v>
      </c>
      <c r="F4851" s="75" t="s">
        <v>212</v>
      </c>
      <c r="G4851" s="76">
        <f>SUM('Ralawise Price List 2021'!G4851*(1+Calculator!$G$16))</f>
        <v>67.05</v>
      </c>
      <c r="H4851" s="77" t="s">
        <v>151</v>
      </c>
      <c r="I4851" s="76">
        <f>SUM('Ralawise Price List 2021'!I4851*(1+Calculator!$G$16))</f>
        <v>70.95</v>
      </c>
      <c r="J4851" s="76">
        <f>SUM('Ralawise Price List 2021'!J4851*(1+Calculator!$G$16))</f>
        <v>74.900000000000006</v>
      </c>
      <c r="K4851" s="63"/>
      <c r="L4851" s="63" t="s">
        <v>70</v>
      </c>
      <c r="M4851" s="78" t="s">
        <v>224</v>
      </c>
    </row>
    <row r="4852" spans="1:13" ht="12" customHeight="1" x14ac:dyDescent="0.2">
      <c r="A4852" s="71" t="s">
        <v>6755</v>
      </c>
      <c r="B4852" s="72" t="s">
        <v>6822</v>
      </c>
      <c r="C4852" s="73" t="s">
        <v>6823</v>
      </c>
      <c r="D4852" s="73" t="s">
        <v>57</v>
      </c>
      <c r="E4852" s="74" t="s">
        <v>65</v>
      </c>
      <c r="F4852" s="75" t="s">
        <v>212</v>
      </c>
      <c r="G4852" s="76">
        <f>SUM('Ralawise Price List 2021'!G4852*(1+Calculator!$G$16))</f>
        <v>54.5</v>
      </c>
      <c r="H4852" s="77" t="s">
        <v>151</v>
      </c>
      <c r="I4852" s="76">
        <f>SUM('Ralawise Price List 2021'!I4852*(1+Calculator!$G$16))</f>
        <v>58.45</v>
      </c>
      <c r="J4852" s="76">
        <f>SUM('Ralawise Price List 2021'!J4852*(1+Calculator!$G$16))</f>
        <v>62.35</v>
      </c>
      <c r="K4852" s="63"/>
      <c r="L4852" s="63" t="s">
        <v>70</v>
      </c>
      <c r="M4852" s="78" t="s">
        <v>224</v>
      </c>
    </row>
    <row r="4853" spans="1:13" ht="12" customHeight="1" x14ac:dyDescent="0.2">
      <c r="A4853" s="71" t="s">
        <v>6755</v>
      </c>
      <c r="B4853" s="72" t="s">
        <v>6824</v>
      </c>
      <c r="C4853" s="73" t="s">
        <v>6825</v>
      </c>
      <c r="D4853" s="73" t="s">
        <v>57</v>
      </c>
      <c r="E4853" s="74" t="s">
        <v>65</v>
      </c>
      <c r="F4853" s="75" t="s">
        <v>221</v>
      </c>
      <c r="G4853" s="76">
        <f>SUM('Ralawise Price List 2021'!G4853*(1+Calculator!$G$16))</f>
        <v>72.150000000000006</v>
      </c>
      <c r="H4853" s="77" t="s">
        <v>151</v>
      </c>
      <c r="I4853" s="76">
        <f>SUM('Ralawise Price List 2021'!I4853*(1+Calculator!$G$16))</f>
        <v>76.05</v>
      </c>
      <c r="J4853" s="76">
        <f>SUM('Ralawise Price List 2021'!J4853*(1+Calculator!$G$16))</f>
        <v>80.75</v>
      </c>
      <c r="K4853" s="63"/>
      <c r="L4853" s="63" t="s">
        <v>70</v>
      </c>
      <c r="M4853" s="78" t="s">
        <v>224</v>
      </c>
    </row>
    <row r="4854" spans="1:13" ht="12" customHeight="1" x14ac:dyDescent="0.2">
      <c r="A4854" s="71" t="s">
        <v>6755</v>
      </c>
      <c r="B4854" s="72" t="s">
        <v>6826</v>
      </c>
      <c r="C4854" s="73" t="s">
        <v>6827</v>
      </c>
      <c r="D4854" s="73" t="s">
        <v>57</v>
      </c>
      <c r="E4854" s="74" t="s">
        <v>65</v>
      </c>
      <c r="F4854" s="75" t="s">
        <v>221</v>
      </c>
      <c r="G4854" s="76">
        <f>SUM('Ralawise Price List 2021'!G4854*(1+Calculator!$G$16))</f>
        <v>80.75</v>
      </c>
      <c r="H4854" s="77" t="s">
        <v>151</v>
      </c>
      <c r="I4854" s="76">
        <f>SUM('Ralawise Price List 2021'!I4854*(1+Calculator!$G$16))</f>
        <v>85.5</v>
      </c>
      <c r="J4854" s="76">
        <f>SUM('Ralawise Price List 2021'!J4854*(1+Calculator!$G$16))</f>
        <v>90.55</v>
      </c>
      <c r="K4854" s="63"/>
      <c r="L4854" s="63" t="s">
        <v>70</v>
      </c>
      <c r="M4854" s="78" t="s">
        <v>224</v>
      </c>
    </row>
    <row r="4855" spans="1:13" ht="12" customHeight="1" x14ac:dyDescent="0.2">
      <c r="A4855" s="71" t="s">
        <v>6755</v>
      </c>
      <c r="B4855" s="72" t="s">
        <v>6828</v>
      </c>
      <c r="C4855" s="73" t="s">
        <v>3428</v>
      </c>
      <c r="D4855" s="73" t="s">
        <v>54</v>
      </c>
      <c r="E4855" s="74" t="s">
        <v>65</v>
      </c>
      <c r="F4855" s="75" t="s">
        <v>221</v>
      </c>
      <c r="G4855" s="76">
        <f>SUM('Ralawise Price List 2021'!G4855*(1+Calculator!$G$16))</f>
        <v>96.05</v>
      </c>
      <c r="H4855" s="77" t="s">
        <v>151</v>
      </c>
      <c r="I4855" s="76">
        <f>SUM('Ralawise Price List 2021'!I4855*(1+Calculator!$G$16))</f>
        <v>100</v>
      </c>
      <c r="J4855" s="76">
        <f>SUM('Ralawise Price List 2021'!J4855*(1+Calculator!$G$16))</f>
        <v>104.7</v>
      </c>
      <c r="K4855" s="63"/>
      <c r="L4855" s="63" t="s">
        <v>70</v>
      </c>
      <c r="M4855" s="78" t="s">
        <v>224</v>
      </c>
    </row>
    <row r="4856" spans="1:13" ht="12" customHeight="1" x14ac:dyDescent="0.2">
      <c r="A4856" s="71" t="s">
        <v>6755</v>
      </c>
      <c r="B4856" s="72" t="s">
        <v>6829</v>
      </c>
      <c r="C4856" s="73" t="s">
        <v>6830</v>
      </c>
      <c r="D4856" s="73" t="s">
        <v>57</v>
      </c>
      <c r="E4856" s="74" t="s">
        <v>1610</v>
      </c>
      <c r="F4856" s="75" t="s">
        <v>212</v>
      </c>
      <c r="G4856" s="76">
        <f>SUM('Ralawise Price List 2021'!G4856*(1+Calculator!$G$16))</f>
        <v>58.05</v>
      </c>
      <c r="H4856" s="77" t="s">
        <v>151</v>
      </c>
      <c r="I4856" s="76">
        <f>SUM('Ralawise Price List 2021'!I4856*(1+Calculator!$G$16))</f>
        <v>60.8</v>
      </c>
      <c r="J4856" s="76">
        <f>SUM('Ralawise Price List 2021'!J4856*(1+Calculator!$G$16))</f>
        <v>64.7</v>
      </c>
      <c r="K4856" s="63"/>
      <c r="L4856" s="63" t="s">
        <v>70</v>
      </c>
      <c r="M4856" s="78" t="s">
        <v>224</v>
      </c>
    </row>
    <row r="4857" spans="1:13" ht="12" customHeight="1" x14ac:dyDescent="0.2">
      <c r="A4857" s="71" t="s">
        <v>6755</v>
      </c>
      <c r="B4857" s="72" t="s">
        <v>6831</v>
      </c>
      <c r="C4857" s="73" t="s">
        <v>6832</v>
      </c>
      <c r="D4857" s="73" t="s">
        <v>57</v>
      </c>
      <c r="E4857" s="74" t="s">
        <v>1610</v>
      </c>
      <c r="F4857" s="75" t="s">
        <v>212</v>
      </c>
      <c r="G4857" s="76">
        <f>SUM('Ralawise Price List 2021'!G4857*(1+Calculator!$G$16))</f>
        <v>77.25</v>
      </c>
      <c r="H4857" s="77" t="s">
        <v>151</v>
      </c>
      <c r="I4857" s="76">
        <f>SUM('Ralawise Price List 2021'!I4857*(1+Calculator!$G$16))</f>
        <v>80</v>
      </c>
      <c r="J4857" s="76">
        <f>SUM('Ralawise Price List 2021'!J4857*(1+Calculator!$G$16))</f>
        <v>83.9</v>
      </c>
      <c r="K4857" s="63"/>
      <c r="L4857" s="63" t="s">
        <v>70</v>
      </c>
      <c r="M4857" s="78" t="s">
        <v>224</v>
      </c>
    </row>
    <row r="4858" spans="1:13" ht="12" customHeight="1" x14ac:dyDescent="0.2">
      <c r="A4858" s="71" t="s">
        <v>6755</v>
      </c>
      <c r="B4858" s="72" t="s">
        <v>6833</v>
      </c>
      <c r="C4858" s="73" t="s">
        <v>6834</v>
      </c>
      <c r="D4858" s="73" t="s">
        <v>57</v>
      </c>
      <c r="E4858" s="74" t="s">
        <v>858</v>
      </c>
      <c r="F4858" s="75" t="s">
        <v>409</v>
      </c>
      <c r="G4858" s="76">
        <f>SUM('Ralawise Price List 2021'!G4858*(1+Calculator!$G$16))</f>
        <v>43.55</v>
      </c>
      <c r="H4858" s="77" t="s">
        <v>151</v>
      </c>
      <c r="I4858" s="76">
        <f>SUM('Ralawise Price List 2021'!I4858*(1+Calculator!$G$16))</f>
        <v>46.3</v>
      </c>
      <c r="J4858" s="76">
        <f>SUM('Ralawise Price List 2021'!J4858*(1+Calculator!$G$16))</f>
        <v>50.2</v>
      </c>
      <c r="K4858" s="63"/>
      <c r="L4858" s="63" t="s">
        <v>70</v>
      </c>
      <c r="M4858" s="78" t="s">
        <v>224</v>
      </c>
    </row>
    <row r="4859" spans="1:13" ht="12" customHeight="1" x14ac:dyDescent="0.2">
      <c r="A4859" s="71" t="s">
        <v>6755</v>
      </c>
      <c r="B4859" s="72" t="s">
        <v>6835</v>
      </c>
      <c r="C4859" s="73" t="s">
        <v>3623</v>
      </c>
      <c r="D4859" s="73" t="s">
        <v>57</v>
      </c>
      <c r="E4859" s="74" t="s">
        <v>111</v>
      </c>
      <c r="F4859" s="75" t="s">
        <v>212</v>
      </c>
      <c r="G4859" s="76">
        <f>SUM('Ralawise Price List 2021'!G4859*(1+Calculator!$G$16))</f>
        <v>48.25</v>
      </c>
      <c r="H4859" s="77" t="s">
        <v>151</v>
      </c>
      <c r="I4859" s="76">
        <f>SUM('Ralawise Price List 2021'!I4859*(1+Calculator!$G$16))</f>
        <v>52.15</v>
      </c>
      <c r="J4859" s="76">
        <f>SUM('Ralawise Price List 2021'!J4859*(1+Calculator!$G$16))</f>
        <v>56.1</v>
      </c>
      <c r="K4859" s="63"/>
      <c r="L4859" s="63" t="s">
        <v>70</v>
      </c>
      <c r="M4859" s="78" t="s">
        <v>224</v>
      </c>
    </row>
    <row r="4860" spans="1:13" ht="12" customHeight="1" x14ac:dyDescent="0.2">
      <c r="A4860" s="71" t="s">
        <v>6755</v>
      </c>
      <c r="B4860" s="72" t="s">
        <v>6836</v>
      </c>
      <c r="C4860" s="73" t="s">
        <v>6837</v>
      </c>
      <c r="D4860" s="73" t="s">
        <v>57</v>
      </c>
      <c r="E4860" s="74" t="s">
        <v>65</v>
      </c>
      <c r="F4860" s="75" t="s">
        <v>212</v>
      </c>
      <c r="G4860" s="76">
        <f>SUM('Ralawise Price List 2021'!G4860*(1+Calculator!$G$16))</f>
        <v>43.55</v>
      </c>
      <c r="H4860" s="77" t="s">
        <v>151</v>
      </c>
      <c r="I4860" s="76">
        <f>SUM('Ralawise Price List 2021'!I4860*(1+Calculator!$G$16))</f>
        <v>47.45</v>
      </c>
      <c r="J4860" s="76">
        <f>SUM('Ralawise Price List 2021'!J4860*(1+Calculator!$G$16))</f>
        <v>51.35</v>
      </c>
      <c r="K4860" s="63"/>
      <c r="L4860" s="63" t="s">
        <v>70</v>
      </c>
      <c r="M4860" s="78" t="s">
        <v>224</v>
      </c>
    </row>
    <row r="4861" spans="1:13" ht="12" customHeight="1" x14ac:dyDescent="0.2">
      <c r="A4861" s="71" t="s">
        <v>6755</v>
      </c>
      <c r="B4861" s="72" t="s">
        <v>6838</v>
      </c>
      <c r="C4861" s="73" t="s">
        <v>6839</v>
      </c>
      <c r="D4861" s="73" t="s">
        <v>57</v>
      </c>
      <c r="E4861" s="74" t="s">
        <v>65</v>
      </c>
      <c r="F4861" s="75" t="s">
        <v>409</v>
      </c>
      <c r="G4861" s="76">
        <f>SUM('Ralawise Price List 2021'!G4861*(1+Calculator!$G$16))</f>
        <v>36.5</v>
      </c>
      <c r="H4861" s="77" t="s">
        <v>151</v>
      </c>
      <c r="I4861" s="76">
        <f>SUM('Ralawise Price List 2021'!I4861*(1+Calculator!$G$16))</f>
        <v>39.200000000000003</v>
      </c>
      <c r="J4861" s="76">
        <f>SUM('Ralawise Price List 2021'!J4861*(1+Calculator!$G$16))</f>
        <v>41.95</v>
      </c>
      <c r="K4861" s="63"/>
      <c r="L4861" s="63" t="s">
        <v>70</v>
      </c>
      <c r="M4861" s="78" t="s">
        <v>224</v>
      </c>
    </row>
    <row r="4862" spans="1:13" ht="12" customHeight="1" x14ac:dyDescent="0.2">
      <c r="A4862" s="71" t="s">
        <v>6755</v>
      </c>
      <c r="B4862" s="72" t="s">
        <v>6840</v>
      </c>
      <c r="C4862" s="73" t="s">
        <v>6841</v>
      </c>
      <c r="D4862" s="73" t="s">
        <v>57</v>
      </c>
      <c r="E4862" s="74" t="s">
        <v>3107</v>
      </c>
      <c r="F4862" s="75" t="s">
        <v>212</v>
      </c>
      <c r="G4862" s="76">
        <f>SUM('Ralawise Price List 2021'!G4862*(1+Calculator!$G$16))</f>
        <v>44.7</v>
      </c>
      <c r="H4862" s="77" t="s">
        <v>151</v>
      </c>
      <c r="I4862" s="76">
        <f>SUM('Ralawise Price List 2021'!I4862*(1+Calculator!$G$16))</f>
        <v>47.45</v>
      </c>
      <c r="J4862" s="76">
        <f>SUM('Ralawise Price List 2021'!J4862*(1+Calculator!$G$16))</f>
        <v>51.35</v>
      </c>
      <c r="K4862" s="63"/>
      <c r="L4862" s="63" t="s">
        <v>70</v>
      </c>
      <c r="M4862" s="78" t="s">
        <v>224</v>
      </c>
    </row>
    <row r="4863" spans="1:13" ht="12" customHeight="1" x14ac:dyDescent="0.2">
      <c r="A4863" s="71" t="s">
        <v>6755</v>
      </c>
      <c r="B4863" s="72" t="s">
        <v>6840</v>
      </c>
      <c r="C4863" s="73" t="s">
        <v>6841</v>
      </c>
      <c r="D4863" s="73" t="s">
        <v>57</v>
      </c>
      <c r="E4863" s="74" t="s">
        <v>3107</v>
      </c>
      <c r="F4863" s="75" t="s">
        <v>151</v>
      </c>
      <c r="G4863" s="76">
        <f>SUM('Ralawise Price List 2021'!G4863*(1+Calculator!$G$16))</f>
        <v>44.7</v>
      </c>
      <c r="H4863" s="77" t="s">
        <v>70</v>
      </c>
      <c r="I4863" s="76">
        <f>SUM('Ralawise Price List 2021'!I4863*(1+Calculator!$G$16))</f>
        <v>47.45</v>
      </c>
      <c r="J4863" s="76">
        <f>SUM('Ralawise Price List 2021'!J4863*(1+Calculator!$G$16))</f>
        <v>51.35</v>
      </c>
      <c r="K4863" s="63"/>
      <c r="L4863" s="63" t="s">
        <v>70</v>
      </c>
      <c r="M4863" s="78" t="s">
        <v>224</v>
      </c>
    </row>
    <row r="4864" spans="1:13" ht="12" customHeight="1" x14ac:dyDescent="0.2">
      <c r="A4864" s="71" t="s">
        <v>6755</v>
      </c>
      <c r="B4864" s="72" t="s">
        <v>6840</v>
      </c>
      <c r="C4864" s="73" t="s">
        <v>6841</v>
      </c>
      <c r="D4864" s="73" t="s">
        <v>57</v>
      </c>
      <c r="E4864" s="74" t="s">
        <v>111</v>
      </c>
      <c r="F4864" s="75" t="s">
        <v>212</v>
      </c>
      <c r="G4864" s="76">
        <f>SUM('Ralawise Price List 2021'!G4864*(1+Calculator!$G$16))</f>
        <v>44.7</v>
      </c>
      <c r="H4864" s="77" t="s">
        <v>151</v>
      </c>
      <c r="I4864" s="76">
        <f>SUM('Ralawise Price List 2021'!I4864*(1+Calculator!$G$16))</f>
        <v>47.45</v>
      </c>
      <c r="J4864" s="76">
        <f>SUM('Ralawise Price List 2021'!J4864*(1+Calculator!$G$16))</f>
        <v>51.35</v>
      </c>
      <c r="K4864" s="63"/>
      <c r="L4864" s="63" t="s">
        <v>70</v>
      </c>
      <c r="M4864" s="78" t="s">
        <v>224</v>
      </c>
    </row>
    <row r="4865" spans="1:13" ht="12" customHeight="1" x14ac:dyDescent="0.2">
      <c r="A4865" s="71" t="s">
        <v>6755</v>
      </c>
      <c r="B4865" s="72" t="s">
        <v>6842</v>
      </c>
      <c r="C4865" s="73" t="s">
        <v>6843</v>
      </c>
      <c r="D4865" s="73" t="s">
        <v>57</v>
      </c>
      <c r="E4865" s="74" t="s">
        <v>3107</v>
      </c>
      <c r="F4865" s="75" t="s">
        <v>151</v>
      </c>
      <c r="G4865" s="76">
        <f>SUM('Ralawise Price List 2021'!G4865*(1+Calculator!$G$16))</f>
        <v>67.05</v>
      </c>
      <c r="H4865" s="77" t="s">
        <v>70</v>
      </c>
      <c r="I4865" s="76">
        <f>SUM('Ralawise Price List 2021'!I4865*(1+Calculator!$G$16))</f>
        <v>70.95</v>
      </c>
      <c r="J4865" s="76">
        <f>SUM('Ralawise Price List 2021'!J4865*(1+Calculator!$G$16))</f>
        <v>74.900000000000006</v>
      </c>
      <c r="K4865" s="63"/>
      <c r="L4865" s="63" t="s">
        <v>70</v>
      </c>
      <c r="M4865" s="78" t="s">
        <v>224</v>
      </c>
    </row>
    <row r="4866" spans="1:13" ht="12" customHeight="1" x14ac:dyDescent="0.2">
      <c r="A4866" s="71" t="s">
        <v>6755</v>
      </c>
      <c r="B4866" s="72" t="s">
        <v>6842</v>
      </c>
      <c r="C4866" s="73" t="s">
        <v>6843</v>
      </c>
      <c r="D4866" s="73" t="s">
        <v>57</v>
      </c>
      <c r="E4866" s="74" t="s">
        <v>111</v>
      </c>
      <c r="F4866" s="75" t="s">
        <v>221</v>
      </c>
      <c r="G4866" s="76">
        <f>SUM('Ralawise Price List 2021'!G4866*(1+Calculator!$G$16))</f>
        <v>67.05</v>
      </c>
      <c r="H4866" s="77" t="s">
        <v>151</v>
      </c>
      <c r="I4866" s="76">
        <f>SUM('Ralawise Price List 2021'!I4866*(1+Calculator!$G$16))</f>
        <v>70.95</v>
      </c>
      <c r="J4866" s="76">
        <f>SUM('Ralawise Price List 2021'!J4866*(1+Calculator!$G$16))</f>
        <v>74.900000000000006</v>
      </c>
      <c r="K4866" s="63"/>
      <c r="L4866" s="63" t="s">
        <v>70</v>
      </c>
      <c r="M4866" s="78" t="s">
        <v>224</v>
      </c>
    </row>
    <row r="4867" spans="1:13" ht="12" customHeight="1" x14ac:dyDescent="0.2">
      <c r="A4867" s="71" t="s">
        <v>6755</v>
      </c>
      <c r="B4867" s="72" t="s">
        <v>6844</v>
      </c>
      <c r="C4867" s="73" t="s">
        <v>6845</v>
      </c>
      <c r="D4867" s="73" t="s">
        <v>57</v>
      </c>
      <c r="E4867" s="74" t="s">
        <v>65</v>
      </c>
      <c r="F4867" s="75" t="s">
        <v>221</v>
      </c>
      <c r="G4867" s="76">
        <f>SUM('Ralawise Price List 2021'!G4867*(1+Calculator!$G$16))</f>
        <v>67.05</v>
      </c>
      <c r="H4867" s="77" t="s">
        <v>151</v>
      </c>
      <c r="I4867" s="76">
        <f>SUM('Ralawise Price List 2021'!I4867*(1+Calculator!$G$16))</f>
        <v>70.95</v>
      </c>
      <c r="J4867" s="76">
        <f>SUM('Ralawise Price List 2021'!J4867*(1+Calculator!$G$16))</f>
        <v>74.900000000000006</v>
      </c>
      <c r="K4867" s="63"/>
      <c r="L4867" s="63" t="s">
        <v>70</v>
      </c>
      <c r="M4867" s="78" t="s">
        <v>224</v>
      </c>
    </row>
    <row r="4868" spans="1:13" ht="12" customHeight="1" x14ac:dyDescent="0.2">
      <c r="A4868" s="71" t="s">
        <v>6755</v>
      </c>
      <c r="B4868" s="72" t="s">
        <v>6846</v>
      </c>
      <c r="C4868" s="73" t="s">
        <v>6847</v>
      </c>
      <c r="D4868" s="73" t="s">
        <v>57</v>
      </c>
      <c r="E4868" s="74" t="s">
        <v>1610</v>
      </c>
      <c r="F4868" s="75" t="s">
        <v>409</v>
      </c>
      <c r="G4868" s="76">
        <f>SUM('Ralawise Price List 2021'!G4868*(1+Calculator!$G$16))</f>
        <v>48.25</v>
      </c>
      <c r="H4868" s="77" t="s">
        <v>151</v>
      </c>
      <c r="I4868" s="76">
        <f>SUM('Ralawise Price List 2021'!I4868*(1+Calculator!$G$16))</f>
        <v>52.15</v>
      </c>
      <c r="J4868" s="76">
        <f>SUM('Ralawise Price List 2021'!J4868*(1+Calculator!$G$16))</f>
        <v>57.25</v>
      </c>
      <c r="K4868" s="63"/>
      <c r="L4868" s="63" t="s">
        <v>70</v>
      </c>
      <c r="M4868" s="78" t="s">
        <v>224</v>
      </c>
    </row>
    <row r="4869" spans="1:13" ht="12" customHeight="1" x14ac:dyDescent="0.2">
      <c r="A4869" s="71" t="s">
        <v>6755</v>
      </c>
      <c r="B4869" s="72" t="s">
        <v>6848</v>
      </c>
      <c r="C4869" s="73" t="s">
        <v>6849</v>
      </c>
      <c r="D4869" s="73" t="s">
        <v>57</v>
      </c>
      <c r="E4869" s="74" t="s">
        <v>111</v>
      </c>
      <c r="F4869" s="75" t="s">
        <v>212</v>
      </c>
      <c r="G4869" s="76">
        <f>SUM('Ralawise Price List 2021'!G4869*(1+Calculator!$G$16))</f>
        <v>21.95</v>
      </c>
      <c r="H4869" s="77" t="s">
        <v>151</v>
      </c>
      <c r="I4869" s="76">
        <f>SUM('Ralawise Price List 2021'!I4869*(1+Calculator!$G$16))</f>
        <v>23.95</v>
      </c>
      <c r="J4869" s="76">
        <f>SUM('Ralawise Price List 2021'!J4869*(1+Calculator!$G$16))</f>
        <v>25.9</v>
      </c>
      <c r="K4869" s="63"/>
      <c r="L4869" s="63" t="s">
        <v>70</v>
      </c>
      <c r="M4869" s="78" t="s">
        <v>224</v>
      </c>
    </row>
    <row r="4870" spans="1:13" ht="12" customHeight="1" x14ac:dyDescent="0.2">
      <c r="A4870" s="71" t="s">
        <v>6755</v>
      </c>
      <c r="B4870" s="72" t="s">
        <v>6850</v>
      </c>
      <c r="C4870" s="73" t="s">
        <v>6851</v>
      </c>
      <c r="D4870" s="73" t="s">
        <v>57</v>
      </c>
      <c r="E4870" s="74" t="s">
        <v>65</v>
      </c>
      <c r="F4870" s="75" t="s">
        <v>212</v>
      </c>
      <c r="G4870" s="76">
        <f>SUM('Ralawise Price List 2021'!G4870*(1+Calculator!$G$16))</f>
        <v>29.05</v>
      </c>
      <c r="H4870" s="77" t="s">
        <v>151</v>
      </c>
      <c r="I4870" s="76">
        <f>SUM('Ralawise Price List 2021'!I4870*(1+Calculator!$G$16))</f>
        <v>31.75</v>
      </c>
      <c r="J4870" s="76">
        <f>SUM('Ralawise Price List 2021'!J4870*(1+Calculator!$G$16))</f>
        <v>34.9</v>
      </c>
      <c r="K4870" s="63"/>
      <c r="L4870" s="63" t="s">
        <v>70</v>
      </c>
      <c r="M4870" s="78" t="s">
        <v>224</v>
      </c>
    </row>
    <row r="4871" spans="1:13" ht="12" customHeight="1" x14ac:dyDescent="0.2">
      <c r="A4871" s="71" t="s">
        <v>6755</v>
      </c>
      <c r="B4871" s="72" t="s">
        <v>6850</v>
      </c>
      <c r="C4871" s="73" t="s">
        <v>6851</v>
      </c>
      <c r="D4871" s="73" t="s">
        <v>57</v>
      </c>
      <c r="E4871" s="74" t="s">
        <v>65</v>
      </c>
      <c r="F4871" s="75" t="s">
        <v>409</v>
      </c>
      <c r="G4871" s="76">
        <f>SUM('Ralawise Price List 2021'!G4871*(1+Calculator!$G$16))</f>
        <v>29.05</v>
      </c>
      <c r="H4871" s="77" t="s">
        <v>151</v>
      </c>
      <c r="I4871" s="76">
        <f>SUM('Ralawise Price List 2021'!I4871*(1+Calculator!$G$16))</f>
        <v>31.75</v>
      </c>
      <c r="J4871" s="76">
        <f>SUM('Ralawise Price List 2021'!J4871*(1+Calculator!$G$16))</f>
        <v>34.9</v>
      </c>
      <c r="K4871" s="63"/>
      <c r="L4871" s="63" t="s">
        <v>70</v>
      </c>
      <c r="M4871" s="78" t="s">
        <v>224</v>
      </c>
    </row>
    <row r="4872" spans="1:13" ht="12" customHeight="1" x14ac:dyDescent="0.2">
      <c r="A4872" s="71" t="s">
        <v>6755</v>
      </c>
      <c r="B4872" s="72" t="s">
        <v>6852</v>
      </c>
      <c r="C4872" s="73" t="s">
        <v>6853</v>
      </c>
      <c r="D4872" s="73" t="s">
        <v>57</v>
      </c>
      <c r="E4872" s="74" t="s">
        <v>65</v>
      </c>
      <c r="F4872" s="75" t="s">
        <v>409</v>
      </c>
      <c r="G4872" s="76">
        <f>SUM('Ralawise Price List 2021'!G4872*(1+Calculator!$G$16))</f>
        <v>32.549999999999997</v>
      </c>
      <c r="H4872" s="77" t="s">
        <v>151</v>
      </c>
      <c r="I4872" s="76">
        <f>SUM('Ralawise Price List 2021'!I4872*(1+Calculator!$G$16))</f>
        <v>35.299999999999997</v>
      </c>
      <c r="J4872" s="76">
        <f>SUM('Ralawise Price List 2021'!J4872*(1+Calculator!$G$16))</f>
        <v>38.450000000000003</v>
      </c>
      <c r="K4872" s="63"/>
      <c r="L4872" s="63" t="s">
        <v>70</v>
      </c>
      <c r="M4872" s="78" t="s">
        <v>224</v>
      </c>
    </row>
    <row r="4873" spans="1:13" ht="12" customHeight="1" x14ac:dyDescent="0.2">
      <c r="A4873" s="71" t="s">
        <v>6755</v>
      </c>
      <c r="B4873" s="72" t="s">
        <v>6854</v>
      </c>
      <c r="C4873" s="73" t="s">
        <v>6855</v>
      </c>
      <c r="D4873" s="73" t="s">
        <v>57</v>
      </c>
      <c r="E4873" s="74" t="s">
        <v>65</v>
      </c>
      <c r="F4873" s="75" t="s">
        <v>409</v>
      </c>
      <c r="G4873" s="76">
        <f>SUM('Ralawise Price List 2021'!G4873*(1+Calculator!$G$16))</f>
        <v>36.5</v>
      </c>
      <c r="H4873" s="77" t="s">
        <v>151</v>
      </c>
      <c r="I4873" s="76">
        <f>SUM('Ralawise Price List 2021'!I4873*(1+Calculator!$G$16))</f>
        <v>39.200000000000003</v>
      </c>
      <c r="J4873" s="76">
        <f>SUM('Ralawise Price List 2021'!J4873*(1+Calculator!$G$16))</f>
        <v>41.95</v>
      </c>
      <c r="K4873" s="63"/>
      <c r="L4873" s="63" t="s">
        <v>70</v>
      </c>
      <c r="M4873" s="78" t="s">
        <v>224</v>
      </c>
    </row>
    <row r="4874" spans="1:13" ht="12" customHeight="1" x14ac:dyDescent="0.2">
      <c r="A4874" s="71" t="s">
        <v>6755</v>
      </c>
      <c r="B4874" s="72" t="s">
        <v>6856</v>
      </c>
      <c r="C4874" s="73" t="s">
        <v>6857</v>
      </c>
      <c r="D4874" s="73" t="s">
        <v>57</v>
      </c>
      <c r="E4874" s="74" t="s">
        <v>65</v>
      </c>
      <c r="F4874" s="75" t="s">
        <v>409</v>
      </c>
      <c r="G4874" s="76">
        <f>SUM('Ralawise Price List 2021'!G4874*(1+Calculator!$G$16))</f>
        <v>47.85</v>
      </c>
      <c r="H4874" s="77" t="s">
        <v>151</v>
      </c>
      <c r="I4874" s="76">
        <f>SUM('Ralawise Price List 2021'!I4874*(1+Calculator!$G$16))</f>
        <v>51</v>
      </c>
      <c r="J4874" s="76">
        <f>SUM('Ralawise Price List 2021'!J4874*(1+Calculator!$G$16))</f>
        <v>53.7</v>
      </c>
      <c r="K4874" s="63"/>
      <c r="L4874" s="63" t="s">
        <v>70</v>
      </c>
      <c r="M4874" s="78" t="s">
        <v>224</v>
      </c>
    </row>
    <row r="4875" spans="1:13" ht="12" customHeight="1" x14ac:dyDescent="0.2">
      <c r="A4875" s="71" t="s">
        <v>6755</v>
      </c>
      <c r="B4875" s="72" t="s">
        <v>6858</v>
      </c>
      <c r="C4875" s="73" t="s">
        <v>6859</v>
      </c>
      <c r="D4875" s="73" t="s">
        <v>57</v>
      </c>
      <c r="E4875" s="74" t="s">
        <v>2383</v>
      </c>
      <c r="F4875" s="75" t="s">
        <v>409</v>
      </c>
      <c r="G4875" s="76">
        <f>SUM('Ralawise Price List 2021'!G4875*(1+Calculator!$G$16))</f>
        <v>36.5</v>
      </c>
      <c r="H4875" s="77" t="s">
        <v>151</v>
      </c>
      <c r="I4875" s="76">
        <f>SUM('Ralawise Price List 2021'!I4875*(1+Calculator!$G$16))</f>
        <v>39.200000000000003</v>
      </c>
      <c r="J4875" s="76">
        <f>SUM('Ralawise Price List 2021'!J4875*(1+Calculator!$G$16))</f>
        <v>41.95</v>
      </c>
      <c r="K4875" s="63"/>
      <c r="L4875" s="63" t="s">
        <v>70</v>
      </c>
      <c r="M4875" s="78" t="s">
        <v>224</v>
      </c>
    </row>
    <row r="4876" spans="1:13" ht="12" customHeight="1" x14ac:dyDescent="0.2">
      <c r="A4876" s="71" t="s">
        <v>6755</v>
      </c>
      <c r="B4876" s="72" t="s">
        <v>6858</v>
      </c>
      <c r="C4876" s="73" t="s">
        <v>6859</v>
      </c>
      <c r="D4876" s="73" t="s">
        <v>57</v>
      </c>
      <c r="E4876" s="74" t="s">
        <v>4029</v>
      </c>
      <c r="F4876" s="75" t="s">
        <v>281</v>
      </c>
      <c r="G4876" s="76">
        <f>SUM('Ralawise Price List 2021'!G4876*(1+Calculator!$G$16))</f>
        <v>36.5</v>
      </c>
      <c r="H4876" s="77" t="s">
        <v>224</v>
      </c>
      <c r="I4876" s="76">
        <f>SUM('Ralawise Price List 2021'!I4876*(1+Calculator!$G$16))</f>
        <v>39.200000000000003</v>
      </c>
      <c r="J4876" s="76">
        <f>SUM('Ralawise Price List 2021'!J4876*(1+Calculator!$G$16))</f>
        <v>41.95</v>
      </c>
      <c r="K4876" s="63"/>
      <c r="L4876" s="63" t="s">
        <v>70</v>
      </c>
      <c r="M4876" s="78" t="s">
        <v>224</v>
      </c>
    </row>
    <row r="4877" spans="1:13" ht="12" customHeight="1" x14ac:dyDescent="0.2">
      <c r="A4877" s="71" t="s">
        <v>6755</v>
      </c>
      <c r="B4877" s="72" t="s">
        <v>6860</v>
      </c>
      <c r="C4877" s="73" t="s">
        <v>6861</v>
      </c>
      <c r="D4877" s="73" t="s">
        <v>57</v>
      </c>
      <c r="E4877" s="74" t="s">
        <v>858</v>
      </c>
      <c r="F4877" s="75" t="s">
        <v>409</v>
      </c>
      <c r="G4877" s="76">
        <f>SUM('Ralawise Price List 2021'!G4877*(1+Calculator!$G$16))</f>
        <v>38.85</v>
      </c>
      <c r="H4877" s="77" t="s">
        <v>151</v>
      </c>
      <c r="I4877" s="76">
        <f>SUM('Ralawise Price List 2021'!I4877*(1+Calculator!$G$16))</f>
        <v>42.75</v>
      </c>
      <c r="J4877" s="76">
        <f>SUM('Ralawise Price List 2021'!J4877*(1+Calculator!$G$16))</f>
        <v>47.45</v>
      </c>
      <c r="K4877" s="63"/>
      <c r="L4877" s="63" t="s">
        <v>70</v>
      </c>
      <c r="M4877" s="78" t="s">
        <v>224</v>
      </c>
    </row>
    <row r="4878" spans="1:13" ht="12" customHeight="1" x14ac:dyDescent="0.2">
      <c r="A4878" s="71" t="s">
        <v>6755</v>
      </c>
      <c r="B4878" s="72" t="s">
        <v>6862</v>
      </c>
      <c r="C4878" s="73" t="s">
        <v>790</v>
      </c>
      <c r="D4878" s="73" t="s">
        <v>57</v>
      </c>
      <c r="E4878" s="74" t="s">
        <v>65</v>
      </c>
      <c r="F4878" s="75" t="s">
        <v>409</v>
      </c>
      <c r="G4878" s="76">
        <f>SUM('Ralawise Price List 2021'!G4878*(1+Calculator!$G$16))</f>
        <v>28.65</v>
      </c>
      <c r="H4878" s="77" t="s">
        <v>151</v>
      </c>
      <c r="I4878" s="76">
        <f>SUM('Ralawise Price List 2021'!I4878*(1+Calculator!$G$16))</f>
        <v>31.4</v>
      </c>
      <c r="J4878" s="76">
        <f>SUM('Ralawise Price List 2021'!J4878*(1+Calculator!$G$16))</f>
        <v>34.5</v>
      </c>
      <c r="K4878" s="63"/>
      <c r="L4878" s="63" t="s">
        <v>70</v>
      </c>
      <c r="M4878" s="78" t="s">
        <v>224</v>
      </c>
    </row>
    <row r="4879" spans="1:13" ht="12" customHeight="1" x14ac:dyDescent="0.2">
      <c r="A4879" s="71" t="s">
        <v>6755</v>
      </c>
      <c r="B4879" s="72" t="s">
        <v>6863</v>
      </c>
      <c r="C4879" s="73" t="s">
        <v>6864</v>
      </c>
      <c r="D4879" s="73" t="s">
        <v>57</v>
      </c>
      <c r="E4879" s="74" t="s">
        <v>2383</v>
      </c>
      <c r="F4879" s="75" t="s">
        <v>409</v>
      </c>
      <c r="G4879" s="76">
        <f>SUM('Ralawise Price List 2021'!G4879*(1+Calculator!$G$16))</f>
        <v>35.700000000000003</v>
      </c>
      <c r="H4879" s="77" t="s">
        <v>151</v>
      </c>
      <c r="I4879" s="76">
        <f>SUM('Ralawise Price List 2021'!I4879*(1+Calculator!$G$16))</f>
        <v>38.85</v>
      </c>
      <c r="J4879" s="76">
        <f>SUM('Ralawise Price List 2021'!J4879*(1+Calculator!$G$16))</f>
        <v>41.55</v>
      </c>
      <c r="K4879" s="63"/>
      <c r="L4879" s="63" t="s">
        <v>70</v>
      </c>
      <c r="M4879" s="78" t="s">
        <v>224</v>
      </c>
    </row>
    <row r="4880" spans="1:13" ht="12" customHeight="1" x14ac:dyDescent="0.2">
      <c r="A4880" s="71" t="s">
        <v>6755</v>
      </c>
      <c r="B4880" s="72" t="s">
        <v>6865</v>
      </c>
      <c r="C4880" s="73" t="s">
        <v>6866</v>
      </c>
      <c r="D4880" s="73" t="s">
        <v>57</v>
      </c>
      <c r="E4880" s="74" t="s">
        <v>1610</v>
      </c>
      <c r="F4880" s="75" t="s">
        <v>409</v>
      </c>
      <c r="G4880" s="76">
        <f>SUM('Ralawise Price List 2021'!G4880*(1+Calculator!$G$16))</f>
        <v>41.2</v>
      </c>
      <c r="H4880" s="77" t="s">
        <v>151</v>
      </c>
      <c r="I4880" s="76">
        <f>SUM('Ralawise Price List 2021'!I4880*(1+Calculator!$G$16))</f>
        <v>43.9</v>
      </c>
      <c r="J4880" s="76">
        <f>SUM('Ralawise Price List 2021'!J4880*(1+Calculator!$G$16))</f>
        <v>47.85</v>
      </c>
      <c r="K4880" s="63"/>
      <c r="L4880" s="63" t="s">
        <v>70</v>
      </c>
      <c r="M4880" s="78" t="s">
        <v>224</v>
      </c>
    </row>
    <row r="4881" spans="1:13" ht="12" customHeight="1" x14ac:dyDescent="0.2">
      <c r="A4881" s="71" t="s">
        <v>6755</v>
      </c>
      <c r="B4881" s="72" t="s">
        <v>6867</v>
      </c>
      <c r="C4881" s="73" t="s">
        <v>6868</v>
      </c>
      <c r="D4881" s="73" t="s">
        <v>57</v>
      </c>
      <c r="E4881" s="74" t="s">
        <v>65</v>
      </c>
      <c r="F4881" s="75" t="s">
        <v>409</v>
      </c>
      <c r="G4881" s="76">
        <f>SUM('Ralawise Price List 2021'!G4881*(1+Calculator!$G$16))</f>
        <v>29.05</v>
      </c>
      <c r="H4881" s="77" t="s">
        <v>151</v>
      </c>
      <c r="I4881" s="76">
        <f>SUM('Ralawise Price List 2021'!I4881*(1+Calculator!$G$16))</f>
        <v>31.75</v>
      </c>
      <c r="J4881" s="76">
        <f>SUM('Ralawise Price List 2021'!J4881*(1+Calculator!$G$16))</f>
        <v>34.9</v>
      </c>
      <c r="K4881" s="63"/>
      <c r="L4881" s="63" t="s">
        <v>70</v>
      </c>
      <c r="M4881" s="78" t="s">
        <v>224</v>
      </c>
    </row>
    <row r="4882" spans="1:13" ht="12" customHeight="1" x14ac:dyDescent="0.2">
      <c r="A4882" s="71" t="s">
        <v>6755</v>
      </c>
      <c r="B4882" s="72" t="s">
        <v>6869</v>
      </c>
      <c r="C4882" s="73" t="s">
        <v>6870</v>
      </c>
      <c r="D4882" s="73" t="s">
        <v>57</v>
      </c>
      <c r="E4882" s="74" t="s">
        <v>65</v>
      </c>
      <c r="F4882" s="75" t="s">
        <v>212</v>
      </c>
      <c r="G4882" s="76">
        <f>SUM('Ralawise Price List 2021'!G4882*(1+Calculator!$G$16))</f>
        <v>41.2</v>
      </c>
      <c r="H4882" s="77" t="s">
        <v>151</v>
      </c>
      <c r="I4882" s="76">
        <f>SUM('Ralawise Price List 2021'!I4882*(1+Calculator!$G$16))</f>
        <v>43.9</v>
      </c>
      <c r="J4882" s="76">
        <f>SUM('Ralawise Price List 2021'!J4882*(1+Calculator!$G$16))</f>
        <v>47.05</v>
      </c>
      <c r="K4882" s="63"/>
      <c r="L4882" s="63" t="s">
        <v>70</v>
      </c>
      <c r="M4882" s="78" t="s">
        <v>224</v>
      </c>
    </row>
    <row r="4883" spans="1:13" ht="12" customHeight="1" x14ac:dyDescent="0.2">
      <c r="A4883" s="71" t="s">
        <v>6755</v>
      </c>
      <c r="B4883" s="72" t="s">
        <v>6871</v>
      </c>
      <c r="C4883" s="73" t="s">
        <v>6872</v>
      </c>
      <c r="D4883" s="73" t="s">
        <v>57</v>
      </c>
      <c r="E4883" s="74" t="s">
        <v>1487</v>
      </c>
      <c r="F4883" s="75" t="s">
        <v>281</v>
      </c>
      <c r="G4883" s="76">
        <f>SUM('Ralawise Price List 2021'!G4883*(1+Calculator!$G$16))</f>
        <v>29.05</v>
      </c>
      <c r="H4883" s="77" t="s">
        <v>224</v>
      </c>
      <c r="I4883" s="76">
        <f>SUM('Ralawise Price List 2021'!I4883*(1+Calculator!$G$16))</f>
        <v>31.75</v>
      </c>
      <c r="J4883" s="76">
        <f>SUM('Ralawise Price List 2021'!J4883*(1+Calculator!$G$16))</f>
        <v>34.9</v>
      </c>
      <c r="K4883" s="63"/>
      <c r="L4883" s="63" t="s">
        <v>70</v>
      </c>
      <c r="M4883" s="78" t="s">
        <v>224</v>
      </c>
    </row>
    <row r="4884" spans="1:13" ht="12" customHeight="1" x14ac:dyDescent="0.2">
      <c r="A4884" s="71" t="s">
        <v>6755</v>
      </c>
      <c r="B4884" s="72" t="s">
        <v>6871</v>
      </c>
      <c r="C4884" s="73" t="s">
        <v>6872</v>
      </c>
      <c r="D4884" s="73" t="s">
        <v>57</v>
      </c>
      <c r="E4884" s="74" t="s">
        <v>1610</v>
      </c>
      <c r="F4884" s="75" t="s">
        <v>409</v>
      </c>
      <c r="G4884" s="76">
        <f>SUM('Ralawise Price List 2021'!G4884*(1+Calculator!$G$16))</f>
        <v>29.05</v>
      </c>
      <c r="H4884" s="77" t="s">
        <v>281</v>
      </c>
      <c r="I4884" s="76">
        <f>SUM('Ralawise Price List 2021'!I4884*(1+Calculator!$G$16))</f>
        <v>31.75</v>
      </c>
      <c r="J4884" s="76">
        <f>SUM('Ralawise Price List 2021'!J4884*(1+Calculator!$G$16))</f>
        <v>34.9</v>
      </c>
      <c r="K4884" s="63"/>
      <c r="L4884" s="63" t="s">
        <v>70</v>
      </c>
      <c r="M4884" s="78" t="s">
        <v>224</v>
      </c>
    </row>
    <row r="4885" spans="1:13" ht="12" customHeight="1" x14ac:dyDescent="0.2">
      <c r="A4885" s="71" t="s">
        <v>6755</v>
      </c>
      <c r="B4885" s="72" t="s">
        <v>6871</v>
      </c>
      <c r="C4885" s="73" t="s">
        <v>6872</v>
      </c>
      <c r="D4885" s="73" t="s">
        <v>57</v>
      </c>
      <c r="E4885" s="74" t="s">
        <v>112</v>
      </c>
      <c r="F4885" s="75" t="s">
        <v>281</v>
      </c>
      <c r="G4885" s="76">
        <f>SUM('Ralawise Price List 2021'!G4885*(1+Calculator!$G$16))</f>
        <v>31</v>
      </c>
      <c r="H4885" s="77" t="s">
        <v>224</v>
      </c>
      <c r="I4885" s="76">
        <f>SUM('Ralawise Price List 2021'!I4885*(1+Calculator!$G$16))</f>
        <v>33.75</v>
      </c>
      <c r="J4885" s="76">
        <f>SUM('Ralawise Price List 2021'!J4885*(1+Calculator!$G$16))</f>
        <v>36.85</v>
      </c>
      <c r="K4885" s="63"/>
      <c r="L4885" s="63" t="s">
        <v>70</v>
      </c>
      <c r="M4885" s="78" t="s">
        <v>224</v>
      </c>
    </row>
    <row r="4886" spans="1:13" ht="12" customHeight="1" x14ac:dyDescent="0.2">
      <c r="A4886" s="71" t="s">
        <v>6755</v>
      </c>
      <c r="B4886" s="72" t="s">
        <v>6873</v>
      </c>
      <c r="C4886" s="73" t="s">
        <v>6874</v>
      </c>
      <c r="D4886" s="73" t="s">
        <v>57</v>
      </c>
      <c r="E4886" s="74" t="s">
        <v>2383</v>
      </c>
      <c r="F4886" s="75" t="s">
        <v>409</v>
      </c>
      <c r="G4886" s="76">
        <f>SUM('Ralawise Price List 2021'!G4886*(1+Calculator!$G$16))</f>
        <v>55.7</v>
      </c>
      <c r="H4886" s="77" t="s">
        <v>151</v>
      </c>
      <c r="I4886" s="76">
        <f>SUM('Ralawise Price List 2021'!I4886*(1+Calculator!$G$16))</f>
        <v>59.6</v>
      </c>
      <c r="J4886" s="76">
        <f>SUM('Ralawise Price List 2021'!J4886*(1+Calculator!$G$16))</f>
        <v>63.5</v>
      </c>
      <c r="K4886" s="63"/>
      <c r="L4886" s="63" t="s">
        <v>70</v>
      </c>
      <c r="M4886" s="78" t="s">
        <v>224</v>
      </c>
    </row>
    <row r="4887" spans="1:13" ht="12" customHeight="1" x14ac:dyDescent="0.2">
      <c r="A4887" s="71" t="s">
        <v>6755</v>
      </c>
      <c r="B4887" s="72" t="s">
        <v>6875</v>
      </c>
      <c r="C4887" s="73" t="s">
        <v>6876</v>
      </c>
      <c r="D4887" s="73" t="s">
        <v>57</v>
      </c>
      <c r="E4887" s="74" t="s">
        <v>2383</v>
      </c>
      <c r="F4887" s="75" t="s">
        <v>409</v>
      </c>
      <c r="G4887" s="76">
        <f>SUM('Ralawise Price List 2021'!G4887*(1+Calculator!$G$16))</f>
        <v>38.85</v>
      </c>
      <c r="H4887" s="77" t="s">
        <v>151</v>
      </c>
      <c r="I4887" s="76">
        <f>SUM('Ralawise Price List 2021'!I4887*(1+Calculator!$G$16))</f>
        <v>41.55</v>
      </c>
      <c r="J4887" s="76">
        <f>SUM('Ralawise Price List 2021'!J4887*(1+Calculator!$G$16))</f>
        <v>44.3</v>
      </c>
      <c r="K4887" s="63"/>
      <c r="L4887" s="63" t="s">
        <v>70</v>
      </c>
      <c r="M4887" s="78" t="s">
        <v>224</v>
      </c>
    </row>
    <row r="4888" spans="1:13" ht="12" customHeight="1" x14ac:dyDescent="0.2">
      <c r="A4888" s="71" t="s">
        <v>6755</v>
      </c>
      <c r="B4888" s="72" t="s">
        <v>6877</v>
      </c>
      <c r="C4888" s="73" t="s">
        <v>6878</v>
      </c>
      <c r="D4888" s="73" t="s">
        <v>57</v>
      </c>
      <c r="E4888" s="74" t="s">
        <v>3107</v>
      </c>
      <c r="F4888" s="75" t="s">
        <v>281</v>
      </c>
      <c r="G4888" s="76">
        <f>SUM('Ralawise Price List 2021'!G4888*(1+Calculator!$G$16))</f>
        <v>32.15</v>
      </c>
      <c r="H4888" s="77" t="s">
        <v>224</v>
      </c>
      <c r="I4888" s="76">
        <f>SUM('Ralawise Price List 2021'!I4888*(1+Calculator!$G$16))</f>
        <v>34.9</v>
      </c>
      <c r="J4888" s="76">
        <f>SUM('Ralawise Price List 2021'!J4888*(1+Calculator!$G$16))</f>
        <v>37.65</v>
      </c>
      <c r="K4888" s="63"/>
      <c r="L4888" s="63" t="s">
        <v>70</v>
      </c>
      <c r="M4888" s="78" t="s">
        <v>224</v>
      </c>
    </row>
    <row r="4889" spans="1:13" ht="12" customHeight="1" x14ac:dyDescent="0.2">
      <c r="A4889" s="71" t="s">
        <v>6755</v>
      </c>
      <c r="B4889" s="72" t="s">
        <v>6877</v>
      </c>
      <c r="C4889" s="73" t="s">
        <v>6878</v>
      </c>
      <c r="D4889" s="73" t="s">
        <v>57</v>
      </c>
      <c r="E4889" s="74" t="s">
        <v>111</v>
      </c>
      <c r="F4889" s="75" t="s">
        <v>409</v>
      </c>
      <c r="G4889" s="76">
        <f>SUM('Ralawise Price List 2021'!G4889*(1+Calculator!$G$16))</f>
        <v>32.15</v>
      </c>
      <c r="H4889" s="77" t="s">
        <v>281</v>
      </c>
      <c r="I4889" s="76">
        <f>SUM('Ralawise Price List 2021'!I4889*(1+Calculator!$G$16))</f>
        <v>34.9</v>
      </c>
      <c r="J4889" s="76">
        <f>SUM('Ralawise Price List 2021'!J4889*(1+Calculator!$G$16))</f>
        <v>37.65</v>
      </c>
      <c r="K4889" s="63"/>
      <c r="L4889" s="63" t="s">
        <v>70</v>
      </c>
      <c r="M4889" s="78" t="s">
        <v>224</v>
      </c>
    </row>
    <row r="4890" spans="1:13" ht="12" customHeight="1" x14ac:dyDescent="0.2">
      <c r="A4890" s="71" t="s">
        <v>6755</v>
      </c>
      <c r="B4890" s="72" t="s">
        <v>6879</v>
      </c>
      <c r="C4890" s="73" t="s">
        <v>6880</v>
      </c>
      <c r="D4890" s="73" t="s">
        <v>57</v>
      </c>
      <c r="E4890" s="74" t="s">
        <v>65</v>
      </c>
      <c r="F4890" s="75" t="s">
        <v>409</v>
      </c>
      <c r="G4890" s="76">
        <f>SUM('Ralawise Price List 2021'!G4890*(1+Calculator!$G$16))</f>
        <v>48.25</v>
      </c>
      <c r="H4890" s="77" t="s">
        <v>151</v>
      </c>
      <c r="I4890" s="76">
        <f>SUM('Ralawise Price List 2021'!I4890*(1+Calculator!$G$16))</f>
        <v>51.35</v>
      </c>
      <c r="J4890" s="76">
        <f>SUM('Ralawise Price List 2021'!J4890*(1+Calculator!$G$16))</f>
        <v>54.1</v>
      </c>
      <c r="K4890" s="63"/>
      <c r="L4890" s="63" t="s">
        <v>70</v>
      </c>
      <c r="M4890" s="78" t="s">
        <v>224</v>
      </c>
    </row>
    <row r="4891" spans="1:13" ht="12" customHeight="1" x14ac:dyDescent="0.2">
      <c r="A4891" s="71" t="s">
        <v>6755</v>
      </c>
      <c r="B4891" s="72" t="s">
        <v>6881</v>
      </c>
      <c r="C4891" s="73" t="s">
        <v>6882</v>
      </c>
      <c r="D4891" s="73" t="s">
        <v>57</v>
      </c>
      <c r="E4891" s="74" t="s">
        <v>1610</v>
      </c>
      <c r="F4891" s="75" t="s">
        <v>409</v>
      </c>
      <c r="G4891" s="76">
        <f>SUM('Ralawise Price List 2021'!G4891*(1+Calculator!$G$16))</f>
        <v>45.9</v>
      </c>
      <c r="H4891" s="77" t="s">
        <v>151</v>
      </c>
      <c r="I4891" s="76">
        <f>SUM('Ralawise Price List 2021'!I4891*(1+Calculator!$G$16))</f>
        <v>49.8</v>
      </c>
      <c r="J4891" s="76">
        <f>SUM('Ralawise Price List 2021'!J4891*(1+Calculator!$G$16))</f>
        <v>54.5</v>
      </c>
      <c r="K4891" s="63"/>
      <c r="L4891" s="63" t="s">
        <v>70</v>
      </c>
      <c r="M4891" s="78" t="s">
        <v>224</v>
      </c>
    </row>
    <row r="4892" spans="1:13" ht="12" customHeight="1" x14ac:dyDescent="0.2">
      <c r="A4892" s="71" t="s">
        <v>6755</v>
      </c>
      <c r="B4892" s="72" t="s">
        <v>6883</v>
      </c>
      <c r="C4892" s="73" t="s">
        <v>6884</v>
      </c>
      <c r="D4892" s="73" t="s">
        <v>57</v>
      </c>
      <c r="E4892" s="74" t="s">
        <v>111</v>
      </c>
      <c r="F4892" s="75" t="s">
        <v>212</v>
      </c>
      <c r="G4892" s="76">
        <f>SUM('Ralawise Price List 2021'!G4892*(1+Calculator!$G$16))</f>
        <v>62.35</v>
      </c>
      <c r="H4892" s="77" t="s">
        <v>151</v>
      </c>
      <c r="I4892" s="76">
        <f>SUM('Ralawise Price List 2021'!I4892*(1+Calculator!$G$16))</f>
        <v>66.25</v>
      </c>
      <c r="J4892" s="76">
        <f>SUM('Ralawise Price List 2021'!J4892*(1+Calculator!$G$16))</f>
        <v>70.2</v>
      </c>
      <c r="K4892" s="63"/>
      <c r="L4892" s="63" t="s">
        <v>70</v>
      </c>
      <c r="M4892" s="78" t="s">
        <v>224</v>
      </c>
    </row>
    <row r="4893" spans="1:13" ht="12" customHeight="1" x14ac:dyDescent="0.2">
      <c r="A4893" s="71" t="s">
        <v>6755</v>
      </c>
      <c r="B4893" s="72" t="s">
        <v>6885</v>
      </c>
      <c r="C4893" s="73" t="s">
        <v>6886</v>
      </c>
      <c r="D4893" s="73" t="s">
        <v>57</v>
      </c>
      <c r="E4893" s="74" t="s">
        <v>111</v>
      </c>
      <c r="F4893" s="75" t="s">
        <v>409</v>
      </c>
      <c r="G4893" s="76">
        <f>SUM('Ralawise Price List 2021'!G4893*(1+Calculator!$G$16))</f>
        <v>45.9</v>
      </c>
      <c r="H4893" s="77" t="s">
        <v>151</v>
      </c>
      <c r="I4893" s="76">
        <f>SUM('Ralawise Price List 2021'!I4893*(1+Calculator!$G$16))</f>
        <v>49</v>
      </c>
      <c r="J4893" s="76">
        <f>SUM('Ralawise Price List 2021'!J4893*(1+Calculator!$G$16))</f>
        <v>51.75</v>
      </c>
      <c r="K4893" s="63"/>
      <c r="L4893" s="63" t="s">
        <v>70</v>
      </c>
      <c r="M4893" s="78" t="s">
        <v>224</v>
      </c>
    </row>
    <row r="4894" spans="1:13" ht="12" customHeight="1" x14ac:dyDescent="0.2">
      <c r="A4894" s="71" t="s">
        <v>6755</v>
      </c>
      <c r="B4894" s="72" t="s">
        <v>6887</v>
      </c>
      <c r="C4894" s="73" t="s">
        <v>6888</v>
      </c>
      <c r="D4894" s="73" t="s">
        <v>57</v>
      </c>
      <c r="E4894" s="74" t="s">
        <v>111</v>
      </c>
      <c r="F4894" s="75" t="s">
        <v>212</v>
      </c>
      <c r="G4894" s="76">
        <f>SUM('Ralawise Price List 2021'!G4894*(1+Calculator!$G$16))</f>
        <v>101.55</v>
      </c>
      <c r="H4894" s="77" t="s">
        <v>151</v>
      </c>
      <c r="I4894" s="76">
        <f>SUM('Ralawise Price List 2021'!I4894*(1+Calculator!$G$16))</f>
        <v>106.25</v>
      </c>
      <c r="J4894" s="76">
        <f>SUM('Ralawise Price List 2021'!J4894*(1+Calculator!$G$16))</f>
        <v>110.95</v>
      </c>
      <c r="K4894" s="63"/>
      <c r="L4894" s="63" t="s">
        <v>70</v>
      </c>
      <c r="M4894" s="78" t="s">
        <v>224</v>
      </c>
    </row>
    <row r="4895" spans="1:13" ht="12" customHeight="1" x14ac:dyDescent="0.2">
      <c r="A4895" s="71" t="s">
        <v>6755</v>
      </c>
      <c r="B4895" s="72" t="s">
        <v>6889</v>
      </c>
      <c r="C4895" s="73" t="s">
        <v>6890</v>
      </c>
      <c r="D4895" s="73" t="s">
        <v>57</v>
      </c>
      <c r="E4895" s="74" t="s">
        <v>111</v>
      </c>
      <c r="F4895" s="75" t="s">
        <v>221</v>
      </c>
      <c r="G4895" s="76">
        <f>SUM('Ralawise Price List 2021'!G4895*(1+Calculator!$G$16))</f>
        <v>82.35</v>
      </c>
      <c r="H4895" s="77" t="s">
        <v>151</v>
      </c>
      <c r="I4895" s="76">
        <f>SUM('Ralawise Price List 2021'!I4895*(1+Calculator!$G$16))</f>
        <v>87.05</v>
      </c>
      <c r="J4895" s="76">
        <f>SUM('Ralawise Price List 2021'!J4895*(1+Calculator!$G$16))</f>
        <v>91.75</v>
      </c>
      <c r="K4895" s="63"/>
      <c r="L4895" s="63" t="s">
        <v>70</v>
      </c>
      <c r="M4895" s="78" t="s">
        <v>224</v>
      </c>
    </row>
    <row r="4896" spans="1:13" ht="12" customHeight="1" x14ac:dyDescent="0.2">
      <c r="A4896" s="71" t="s">
        <v>6755</v>
      </c>
      <c r="B4896" s="72" t="s">
        <v>6891</v>
      </c>
      <c r="C4896" s="73" t="s">
        <v>6892</v>
      </c>
      <c r="D4896" s="73" t="s">
        <v>57</v>
      </c>
      <c r="E4896" s="74" t="s">
        <v>111</v>
      </c>
      <c r="F4896" s="75" t="s">
        <v>212</v>
      </c>
      <c r="G4896" s="76">
        <f>SUM('Ralawise Price List 2021'!G4896*(1+Calculator!$G$16))</f>
        <v>57.65</v>
      </c>
      <c r="H4896" s="77" t="s">
        <v>151</v>
      </c>
      <c r="I4896" s="76">
        <f>SUM('Ralawise Price List 2021'!I4896*(1+Calculator!$G$16))</f>
        <v>61.55</v>
      </c>
      <c r="J4896" s="76">
        <f>SUM('Ralawise Price List 2021'!J4896*(1+Calculator!$G$16))</f>
        <v>65.099999999999994</v>
      </c>
      <c r="K4896" s="63"/>
      <c r="L4896" s="63" t="s">
        <v>70</v>
      </c>
      <c r="M4896" s="78" t="s">
        <v>224</v>
      </c>
    </row>
    <row r="4897" spans="1:13" ht="12" customHeight="1" x14ac:dyDescent="0.2">
      <c r="A4897" s="71" t="s">
        <v>6755</v>
      </c>
      <c r="B4897" s="72" t="s">
        <v>6893</v>
      </c>
      <c r="C4897" s="73" t="s">
        <v>6894</v>
      </c>
      <c r="D4897" s="73" t="s">
        <v>57</v>
      </c>
      <c r="E4897" s="74" t="s">
        <v>111</v>
      </c>
      <c r="F4897" s="75" t="s">
        <v>409</v>
      </c>
      <c r="G4897" s="76">
        <f>SUM('Ralawise Price List 2021'!G4897*(1+Calculator!$G$16))</f>
        <v>48.25</v>
      </c>
      <c r="H4897" s="77" t="s">
        <v>151</v>
      </c>
      <c r="I4897" s="76">
        <f>SUM('Ralawise Price List 2021'!I4897*(1+Calculator!$G$16))</f>
        <v>52.15</v>
      </c>
      <c r="J4897" s="76">
        <f>SUM('Ralawise Price List 2021'!J4897*(1+Calculator!$G$16))</f>
        <v>56.1</v>
      </c>
      <c r="K4897" s="63"/>
      <c r="L4897" s="63" t="s">
        <v>70</v>
      </c>
      <c r="M4897" s="78" t="s">
        <v>224</v>
      </c>
    </row>
    <row r="4898" spans="1:13" ht="12" customHeight="1" x14ac:dyDescent="0.2">
      <c r="A4898" s="71" t="s">
        <v>6755</v>
      </c>
      <c r="B4898" s="72" t="s">
        <v>6895</v>
      </c>
      <c r="C4898" s="73" t="s">
        <v>6896</v>
      </c>
      <c r="D4898" s="73" t="s">
        <v>57</v>
      </c>
      <c r="E4898" s="74" t="s">
        <v>2383</v>
      </c>
      <c r="F4898" s="75" t="s">
        <v>409</v>
      </c>
      <c r="G4898" s="76">
        <f>SUM('Ralawise Price List 2021'!G4898*(1+Calculator!$G$16))</f>
        <v>28.65</v>
      </c>
      <c r="H4898" s="77" t="s">
        <v>151</v>
      </c>
      <c r="I4898" s="76">
        <f>SUM('Ralawise Price List 2021'!I4898*(1+Calculator!$G$16))</f>
        <v>30.6</v>
      </c>
      <c r="J4898" s="76">
        <f>SUM('Ralawise Price List 2021'!J4898*(1+Calculator!$G$16))</f>
        <v>33.35</v>
      </c>
      <c r="K4898" s="63"/>
      <c r="L4898" s="63" t="s">
        <v>70</v>
      </c>
      <c r="M4898" s="78" t="s">
        <v>224</v>
      </c>
    </row>
    <row r="4899" spans="1:13" ht="12" customHeight="1" x14ac:dyDescent="0.2">
      <c r="A4899" s="71" t="s">
        <v>6755</v>
      </c>
      <c r="B4899" s="72" t="s">
        <v>6897</v>
      </c>
      <c r="C4899" s="73" t="s">
        <v>6898</v>
      </c>
      <c r="D4899" s="73" t="s">
        <v>57</v>
      </c>
      <c r="E4899" s="74" t="s">
        <v>1610</v>
      </c>
      <c r="F4899" s="75" t="s">
        <v>221</v>
      </c>
      <c r="G4899" s="76">
        <f>SUM('Ralawise Price List 2021'!G4899*(1+Calculator!$G$16))</f>
        <v>91.35</v>
      </c>
      <c r="H4899" s="77" t="s">
        <v>151</v>
      </c>
      <c r="I4899" s="76">
        <f>SUM('Ralawise Price List 2021'!I4899*(1+Calculator!$G$16))</f>
        <v>96.05</v>
      </c>
      <c r="J4899" s="76">
        <f>SUM('Ralawise Price List 2021'!J4899*(1+Calculator!$G$16))</f>
        <v>100.75</v>
      </c>
      <c r="K4899" s="63"/>
      <c r="L4899" s="63" t="s">
        <v>70</v>
      </c>
      <c r="M4899" s="78" t="s">
        <v>224</v>
      </c>
    </row>
    <row r="4900" spans="1:13" ht="12" customHeight="1" x14ac:dyDescent="0.2">
      <c r="A4900" s="71" t="s">
        <v>6755</v>
      </c>
      <c r="B4900" s="72" t="s">
        <v>6899</v>
      </c>
      <c r="C4900" s="73" t="s">
        <v>6900</v>
      </c>
      <c r="D4900" s="73" t="s">
        <v>57</v>
      </c>
      <c r="E4900" s="74" t="s">
        <v>111</v>
      </c>
      <c r="F4900" s="75" t="s">
        <v>221</v>
      </c>
      <c r="G4900" s="76">
        <f>SUM('Ralawise Price List 2021'!G4900*(1+Calculator!$G$16))</f>
        <v>67.05</v>
      </c>
      <c r="H4900" s="77" t="s">
        <v>151</v>
      </c>
      <c r="I4900" s="76">
        <f>SUM('Ralawise Price List 2021'!I4900*(1+Calculator!$G$16))</f>
        <v>70.95</v>
      </c>
      <c r="J4900" s="76">
        <f>SUM('Ralawise Price List 2021'!J4900*(1+Calculator!$G$16))</f>
        <v>74.900000000000006</v>
      </c>
      <c r="K4900" s="63"/>
      <c r="L4900" s="63" t="s">
        <v>70</v>
      </c>
      <c r="M4900" s="78" t="s">
        <v>224</v>
      </c>
    </row>
    <row r="4901" spans="1:13" ht="12" customHeight="1" x14ac:dyDescent="0.2">
      <c r="A4901" s="71" t="s">
        <v>6755</v>
      </c>
      <c r="B4901" s="72" t="s">
        <v>6901</v>
      </c>
      <c r="C4901" s="73" t="s">
        <v>6902</v>
      </c>
      <c r="D4901" s="73" t="s">
        <v>57</v>
      </c>
      <c r="E4901" s="74" t="s">
        <v>111</v>
      </c>
      <c r="F4901" s="75" t="s">
        <v>221</v>
      </c>
      <c r="G4901" s="76">
        <f>SUM('Ralawise Price List 2021'!G4901*(1+Calculator!$G$16))</f>
        <v>77.25</v>
      </c>
      <c r="H4901" s="77" t="s">
        <v>151</v>
      </c>
      <c r="I4901" s="76">
        <f>SUM('Ralawise Price List 2021'!I4901*(1+Calculator!$G$16))</f>
        <v>81.150000000000006</v>
      </c>
      <c r="J4901" s="76">
        <f>SUM('Ralawise Price List 2021'!J4901*(1+Calculator!$G$16))</f>
        <v>85.1</v>
      </c>
      <c r="K4901" s="63"/>
      <c r="L4901" s="63" t="s">
        <v>70</v>
      </c>
      <c r="M4901" s="78" t="s">
        <v>224</v>
      </c>
    </row>
    <row r="4902" spans="1:13" ht="12" customHeight="1" x14ac:dyDescent="0.2">
      <c r="A4902" s="71" t="s">
        <v>6755</v>
      </c>
      <c r="B4902" s="72" t="s">
        <v>6903</v>
      </c>
      <c r="C4902" s="73" t="s">
        <v>6904</v>
      </c>
      <c r="D4902" s="73" t="s">
        <v>57</v>
      </c>
      <c r="E4902" s="74" t="s">
        <v>6905</v>
      </c>
      <c r="F4902" s="75" t="s">
        <v>281</v>
      </c>
      <c r="G4902" s="76">
        <f>SUM('Ralawise Price List 2021'!G4902*(1+Calculator!$G$16))</f>
        <v>105.85</v>
      </c>
      <c r="H4902" s="77" t="s">
        <v>70</v>
      </c>
      <c r="I4902" s="76">
        <f>SUM('Ralawise Price List 2021'!I4902*(1+Calculator!$G$16))</f>
        <v>110.55</v>
      </c>
      <c r="J4902" s="76">
        <f>SUM('Ralawise Price List 2021'!J4902*(1+Calculator!$G$16))</f>
        <v>115.25</v>
      </c>
      <c r="K4902" s="63"/>
      <c r="L4902" s="63" t="s">
        <v>70</v>
      </c>
      <c r="M4902" s="78" t="s">
        <v>224</v>
      </c>
    </row>
    <row r="4903" spans="1:13" ht="12" customHeight="1" x14ac:dyDescent="0.2">
      <c r="A4903" s="71" t="s">
        <v>6906</v>
      </c>
      <c r="B4903" s="72" t="s">
        <v>6907</v>
      </c>
      <c r="C4903" s="73" t="s">
        <v>6908</v>
      </c>
      <c r="D4903" s="73" t="s">
        <v>57</v>
      </c>
      <c r="E4903" s="74" t="s">
        <v>5876</v>
      </c>
      <c r="F4903" s="75" t="s">
        <v>409</v>
      </c>
      <c r="G4903" s="76">
        <f>SUM('Ralawise Price List 2021'!G4903*(1+Calculator!$G$16))</f>
        <v>33.35</v>
      </c>
      <c r="H4903" s="77" t="s">
        <v>151</v>
      </c>
      <c r="I4903" s="76">
        <f>SUM('Ralawise Price List 2021'!I4903*(1+Calculator!$G$16))</f>
        <v>36.5</v>
      </c>
      <c r="J4903" s="76">
        <f>SUM('Ralawise Price List 2021'!J4903*(1+Calculator!$G$16))</f>
        <v>40</v>
      </c>
      <c r="K4903" s="63"/>
      <c r="L4903" s="63" t="s">
        <v>70</v>
      </c>
      <c r="M4903" s="78" t="s">
        <v>224</v>
      </c>
    </row>
    <row r="4904" spans="1:13" ht="12" customHeight="1" x14ac:dyDescent="0.2">
      <c r="A4904" s="71" t="s">
        <v>6906</v>
      </c>
      <c r="B4904" s="72" t="s">
        <v>6909</v>
      </c>
      <c r="C4904" s="73" t="s">
        <v>6910</v>
      </c>
      <c r="D4904" s="73" t="s">
        <v>57</v>
      </c>
      <c r="E4904" s="74" t="s">
        <v>6911</v>
      </c>
      <c r="F4904" s="75" t="s">
        <v>409</v>
      </c>
      <c r="G4904" s="76">
        <f>SUM('Ralawise Price List 2021'!G4904*(1+Calculator!$G$16))</f>
        <v>31.4</v>
      </c>
      <c r="H4904" s="77" t="s">
        <v>151</v>
      </c>
      <c r="I4904" s="76">
        <f>SUM('Ralawise Price List 2021'!I4904*(1+Calculator!$G$16))</f>
        <v>34.5</v>
      </c>
      <c r="J4904" s="76">
        <f>SUM('Ralawise Price List 2021'!J4904*(1+Calculator!$G$16))</f>
        <v>38.450000000000003</v>
      </c>
      <c r="K4904" s="63"/>
      <c r="L4904" s="63" t="s">
        <v>70</v>
      </c>
      <c r="M4904" s="78" t="s">
        <v>224</v>
      </c>
    </row>
    <row r="4905" spans="1:13" ht="12" customHeight="1" x14ac:dyDescent="0.2">
      <c r="A4905" s="71" t="s">
        <v>6906</v>
      </c>
      <c r="B4905" s="72" t="s">
        <v>6912</v>
      </c>
      <c r="C4905" s="73" t="s">
        <v>6913</v>
      </c>
      <c r="D4905" s="73" t="s">
        <v>57</v>
      </c>
      <c r="E4905" s="74" t="s">
        <v>6614</v>
      </c>
      <c r="F4905" s="75" t="s">
        <v>409</v>
      </c>
      <c r="G4905" s="76">
        <f>SUM('Ralawise Price List 2021'!G4905*(1+Calculator!$G$16))</f>
        <v>45.9</v>
      </c>
      <c r="H4905" s="77" t="s">
        <v>151</v>
      </c>
      <c r="I4905" s="76">
        <f>SUM('Ralawise Price List 2021'!I4905*(1+Calculator!$G$16))</f>
        <v>49</v>
      </c>
      <c r="J4905" s="76">
        <f>SUM('Ralawise Price List 2021'!J4905*(1+Calculator!$G$16))</f>
        <v>51.75</v>
      </c>
      <c r="K4905" s="63"/>
      <c r="L4905" s="63" t="s">
        <v>70</v>
      </c>
      <c r="M4905" s="78" t="s">
        <v>224</v>
      </c>
    </row>
    <row r="4906" spans="1:13" ht="12" customHeight="1" x14ac:dyDescent="0.2">
      <c r="A4906" s="71" t="s">
        <v>6906</v>
      </c>
      <c r="B4906" s="72" t="s">
        <v>6914</v>
      </c>
      <c r="C4906" s="73" t="s">
        <v>6915</v>
      </c>
      <c r="D4906" s="73" t="s">
        <v>57</v>
      </c>
      <c r="E4906" s="74" t="s">
        <v>6911</v>
      </c>
      <c r="F4906" s="75" t="s">
        <v>409</v>
      </c>
      <c r="G4906" s="76">
        <f>SUM('Ralawise Price List 2021'!G4906*(1+Calculator!$G$16))</f>
        <v>33.35</v>
      </c>
      <c r="H4906" s="77" t="s">
        <v>151</v>
      </c>
      <c r="I4906" s="76">
        <f>SUM('Ralawise Price List 2021'!I4906*(1+Calculator!$G$16))</f>
        <v>36.5</v>
      </c>
      <c r="J4906" s="76">
        <f>SUM('Ralawise Price List 2021'!J4906*(1+Calculator!$G$16))</f>
        <v>39.200000000000003</v>
      </c>
      <c r="K4906" s="63"/>
      <c r="L4906" s="63" t="s">
        <v>70</v>
      </c>
      <c r="M4906" s="78" t="s">
        <v>224</v>
      </c>
    </row>
    <row r="4907" spans="1:13" ht="12" customHeight="1" x14ac:dyDescent="0.2">
      <c r="A4907" s="71" t="s">
        <v>6906</v>
      </c>
      <c r="B4907" s="72" t="s">
        <v>6916</v>
      </c>
      <c r="C4907" s="73" t="s">
        <v>6917</v>
      </c>
      <c r="D4907" s="73" t="s">
        <v>57</v>
      </c>
      <c r="E4907" s="74" t="s">
        <v>6918</v>
      </c>
      <c r="F4907" s="75" t="s">
        <v>212</v>
      </c>
      <c r="G4907" s="76">
        <f>SUM('Ralawise Price List 2021'!G4907*(1+Calculator!$G$16))</f>
        <v>47.85</v>
      </c>
      <c r="H4907" s="77" t="s">
        <v>151</v>
      </c>
      <c r="I4907" s="76">
        <f>SUM('Ralawise Price List 2021'!I4907*(1+Calculator!$G$16))</f>
        <v>51</v>
      </c>
      <c r="J4907" s="76">
        <f>SUM('Ralawise Price List 2021'!J4907*(1+Calculator!$G$16))</f>
        <v>54.5</v>
      </c>
      <c r="K4907" s="63"/>
      <c r="L4907" s="63" t="s">
        <v>70</v>
      </c>
      <c r="M4907" s="78" t="s">
        <v>224</v>
      </c>
    </row>
    <row r="4908" spans="1:13" ht="12" customHeight="1" x14ac:dyDescent="0.2">
      <c r="A4908" s="71" t="s">
        <v>6906</v>
      </c>
      <c r="B4908" s="72" t="s">
        <v>6919</v>
      </c>
      <c r="C4908" s="73" t="s">
        <v>6920</v>
      </c>
      <c r="D4908" s="73" t="s">
        <v>57</v>
      </c>
      <c r="E4908" s="74" t="s">
        <v>6918</v>
      </c>
      <c r="F4908" s="75" t="s">
        <v>212</v>
      </c>
      <c r="G4908" s="76">
        <f>SUM('Ralawise Price List 2021'!G4908*(1+Calculator!$G$16))</f>
        <v>50.2</v>
      </c>
      <c r="H4908" s="77" t="s">
        <v>151</v>
      </c>
      <c r="I4908" s="76">
        <f>SUM('Ralawise Price List 2021'!I4908*(1+Calculator!$G$16))</f>
        <v>53.35</v>
      </c>
      <c r="J4908" s="76">
        <f>SUM('Ralawise Price List 2021'!J4908*(1+Calculator!$G$16))</f>
        <v>56.45</v>
      </c>
      <c r="K4908" s="63"/>
      <c r="L4908" s="63" t="s">
        <v>70</v>
      </c>
      <c r="M4908" s="78" t="s">
        <v>224</v>
      </c>
    </row>
    <row r="4909" spans="1:13" ht="12" customHeight="1" x14ac:dyDescent="0.2">
      <c r="A4909" s="71" t="s">
        <v>6906</v>
      </c>
      <c r="B4909" s="72" t="s">
        <v>6921</v>
      </c>
      <c r="C4909" s="73" t="s">
        <v>6922</v>
      </c>
      <c r="D4909" s="73" t="s">
        <v>57</v>
      </c>
      <c r="E4909" s="74" t="s">
        <v>6614</v>
      </c>
      <c r="F4909" s="75" t="s">
        <v>409</v>
      </c>
      <c r="G4909" s="76">
        <f>SUM('Ralawise Price List 2021'!G4909*(1+Calculator!$G$16))</f>
        <v>29.05</v>
      </c>
      <c r="H4909" s="77" t="s">
        <v>151</v>
      </c>
      <c r="I4909" s="76">
        <f>SUM('Ralawise Price List 2021'!I4909*(1+Calculator!$G$16))</f>
        <v>31.75</v>
      </c>
      <c r="J4909" s="76">
        <f>SUM('Ralawise Price List 2021'!J4909*(1+Calculator!$G$16))</f>
        <v>34.9</v>
      </c>
      <c r="K4909" s="63"/>
      <c r="L4909" s="63" t="s">
        <v>70</v>
      </c>
      <c r="M4909" s="78" t="s">
        <v>224</v>
      </c>
    </row>
    <row r="4910" spans="1:13" ht="12" customHeight="1" x14ac:dyDescent="0.2">
      <c r="A4910" s="71" t="s">
        <v>6906</v>
      </c>
      <c r="B4910" s="72" t="s">
        <v>6923</v>
      </c>
      <c r="C4910" s="73" t="s">
        <v>6924</v>
      </c>
      <c r="D4910" s="73" t="s">
        <v>57</v>
      </c>
      <c r="E4910" s="74" t="s">
        <v>6925</v>
      </c>
      <c r="F4910" s="75" t="s">
        <v>409</v>
      </c>
      <c r="G4910" s="76">
        <f>SUM('Ralawise Price List 2021'!G4910*(1+Calculator!$G$16))</f>
        <v>29.05</v>
      </c>
      <c r="H4910" s="77" t="s">
        <v>151</v>
      </c>
      <c r="I4910" s="76">
        <f>SUM('Ralawise Price List 2021'!I4910*(1+Calculator!$G$16))</f>
        <v>31.75</v>
      </c>
      <c r="J4910" s="76">
        <f>SUM('Ralawise Price List 2021'!J4910*(1+Calculator!$G$16))</f>
        <v>34.9</v>
      </c>
      <c r="K4910" s="63"/>
      <c r="L4910" s="63" t="s">
        <v>70</v>
      </c>
      <c r="M4910" s="78" t="s">
        <v>224</v>
      </c>
    </row>
    <row r="4911" spans="1:13" ht="12" customHeight="1" x14ac:dyDescent="0.2">
      <c r="A4911" s="71" t="s">
        <v>6906</v>
      </c>
      <c r="B4911" s="72" t="s">
        <v>6926</v>
      </c>
      <c r="C4911" s="73" t="s">
        <v>6927</v>
      </c>
      <c r="D4911" s="73" t="s">
        <v>57</v>
      </c>
      <c r="E4911" s="74" t="s">
        <v>6928</v>
      </c>
      <c r="F4911" s="75" t="s">
        <v>409</v>
      </c>
      <c r="G4911" s="76">
        <f>SUM('Ralawise Price List 2021'!G4911*(1+Calculator!$G$16))</f>
        <v>28.65</v>
      </c>
      <c r="H4911" s="77" t="s">
        <v>151</v>
      </c>
      <c r="I4911" s="76">
        <f>SUM('Ralawise Price List 2021'!I4911*(1+Calculator!$G$16))</f>
        <v>30.6</v>
      </c>
      <c r="J4911" s="76">
        <f>SUM('Ralawise Price List 2021'!J4911*(1+Calculator!$G$16))</f>
        <v>32.549999999999997</v>
      </c>
      <c r="K4911" s="63"/>
      <c r="L4911" s="63" t="s">
        <v>70</v>
      </c>
      <c r="M4911" s="78" t="s">
        <v>224</v>
      </c>
    </row>
    <row r="4912" spans="1:13" ht="12" customHeight="1" x14ac:dyDescent="0.2">
      <c r="A4912" s="71" t="s">
        <v>6906</v>
      </c>
      <c r="B4912" s="72" t="s">
        <v>6929</v>
      </c>
      <c r="C4912" s="73" t="s">
        <v>6930</v>
      </c>
      <c r="D4912" s="73" t="s">
        <v>57</v>
      </c>
      <c r="E4912" s="74" t="s">
        <v>6925</v>
      </c>
      <c r="F4912" s="75" t="s">
        <v>409</v>
      </c>
      <c r="G4912" s="76">
        <f>SUM('Ralawise Price List 2021'!G4912*(1+Calculator!$G$16))</f>
        <v>29.05</v>
      </c>
      <c r="H4912" s="77" t="s">
        <v>151</v>
      </c>
      <c r="I4912" s="76">
        <f>SUM('Ralawise Price List 2021'!I4912*(1+Calculator!$G$16))</f>
        <v>32.15</v>
      </c>
      <c r="J4912" s="76">
        <f>SUM('Ralawise Price List 2021'!J4912*(1+Calculator!$G$16))</f>
        <v>34.9</v>
      </c>
      <c r="K4912" s="63"/>
      <c r="L4912" s="63" t="s">
        <v>70</v>
      </c>
      <c r="M4912" s="78" t="s">
        <v>224</v>
      </c>
    </row>
    <row r="4913" spans="1:13" ht="12" customHeight="1" x14ac:dyDescent="0.2">
      <c r="A4913" s="71" t="s">
        <v>6906</v>
      </c>
      <c r="B4913" s="72" t="s">
        <v>6931</v>
      </c>
      <c r="C4913" s="73" t="s">
        <v>6932</v>
      </c>
      <c r="D4913" s="73" t="s">
        <v>57</v>
      </c>
      <c r="E4913" s="74" t="s">
        <v>6911</v>
      </c>
      <c r="F4913" s="75" t="s">
        <v>409</v>
      </c>
      <c r="G4913" s="76">
        <f>SUM('Ralawise Price List 2021'!G4913*(1+Calculator!$G$16))</f>
        <v>37.65</v>
      </c>
      <c r="H4913" s="77" t="s">
        <v>151</v>
      </c>
      <c r="I4913" s="76">
        <f>SUM('Ralawise Price List 2021'!I4913*(1+Calculator!$G$16))</f>
        <v>40.799999999999997</v>
      </c>
      <c r="J4913" s="76">
        <f>SUM('Ralawise Price List 2021'!J4913*(1+Calculator!$G$16))</f>
        <v>43.55</v>
      </c>
      <c r="K4913" s="63"/>
      <c r="L4913" s="63" t="s">
        <v>70</v>
      </c>
      <c r="M4913" s="78" t="s">
        <v>224</v>
      </c>
    </row>
    <row r="4914" spans="1:13" ht="12" customHeight="1" x14ac:dyDescent="0.2">
      <c r="A4914" s="71" t="s">
        <v>6906</v>
      </c>
      <c r="B4914" s="72" t="s">
        <v>6933</v>
      </c>
      <c r="C4914" s="73" t="s">
        <v>6934</v>
      </c>
      <c r="D4914" s="73" t="s">
        <v>57</v>
      </c>
      <c r="E4914" s="74" t="s">
        <v>6911</v>
      </c>
      <c r="F4914" s="75" t="s">
        <v>409</v>
      </c>
      <c r="G4914" s="76">
        <f>SUM('Ralawise Price List 2021'!G4914*(1+Calculator!$G$16))</f>
        <v>43.55</v>
      </c>
      <c r="H4914" s="77" t="s">
        <v>151</v>
      </c>
      <c r="I4914" s="76">
        <f>SUM('Ralawise Price List 2021'!I4914*(1+Calculator!$G$16))</f>
        <v>47.45</v>
      </c>
      <c r="J4914" s="76">
        <f>SUM('Ralawise Price List 2021'!J4914*(1+Calculator!$G$16))</f>
        <v>51.35</v>
      </c>
      <c r="K4914" s="63"/>
      <c r="L4914" s="63" t="s">
        <v>70</v>
      </c>
      <c r="M4914" s="78" t="s">
        <v>224</v>
      </c>
    </row>
    <row r="4915" spans="1:13" ht="12" customHeight="1" x14ac:dyDescent="0.2">
      <c r="A4915" s="71" t="s">
        <v>6906</v>
      </c>
      <c r="B4915" s="72" t="s">
        <v>6935</v>
      </c>
      <c r="C4915" s="73" t="s">
        <v>6936</v>
      </c>
      <c r="D4915" s="73" t="s">
        <v>57</v>
      </c>
      <c r="E4915" s="74" t="s">
        <v>6911</v>
      </c>
      <c r="F4915" s="75" t="s">
        <v>409</v>
      </c>
      <c r="G4915" s="76">
        <f>SUM('Ralawise Price List 2021'!G4915*(1+Calculator!$G$16))</f>
        <v>38.85</v>
      </c>
      <c r="H4915" s="77" t="s">
        <v>151</v>
      </c>
      <c r="I4915" s="76">
        <f>SUM('Ralawise Price List 2021'!I4915*(1+Calculator!$G$16))</f>
        <v>41.55</v>
      </c>
      <c r="J4915" s="76">
        <f>SUM('Ralawise Price List 2021'!J4915*(1+Calculator!$G$16))</f>
        <v>44.3</v>
      </c>
      <c r="K4915" s="63"/>
      <c r="L4915" s="63" t="s">
        <v>70</v>
      </c>
      <c r="M4915" s="78" t="s">
        <v>224</v>
      </c>
    </row>
    <row r="4916" spans="1:13" ht="12" customHeight="1" x14ac:dyDescent="0.2">
      <c r="A4916" s="71" t="s">
        <v>6906</v>
      </c>
      <c r="B4916" s="72" t="s">
        <v>6937</v>
      </c>
      <c r="C4916" s="73" t="s">
        <v>6938</v>
      </c>
      <c r="D4916" s="73" t="s">
        <v>57</v>
      </c>
      <c r="E4916" s="74" t="s">
        <v>6911</v>
      </c>
      <c r="F4916" s="75" t="s">
        <v>409</v>
      </c>
      <c r="G4916" s="76">
        <f>SUM('Ralawise Price List 2021'!G4916*(1+Calculator!$G$16))</f>
        <v>36.5</v>
      </c>
      <c r="H4916" s="77" t="s">
        <v>151</v>
      </c>
      <c r="I4916" s="76">
        <f>SUM('Ralawise Price List 2021'!I4916*(1+Calculator!$G$16))</f>
        <v>38.450000000000003</v>
      </c>
      <c r="J4916" s="76">
        <f>SUM('Ralawise Price List 2021'!J4916*(1+Calculator!$G$16))</f>
        <v>40</v>
      </c>
      <c r="K4916" s="63"/>
      <c r="L4916" s="63" t="s">
        <v>70</v>
      </c>
      <c r="M4916" s="78" t="s">
        <v>224</v>
      </c>
    </row>
    <row r="4917" spans="1:13" ht="12" customHeight="1" x14ac:dyDescent="0.2">
      <c r="A4917" s="71" t="s">
        <v>6906</v>
      </c>
      <c r="B4917" s="72" t="s">
        <v>6939</v>
      </c>
      <c r="C4917" s="73" t="s">
        <v>6940</v>
      </c>
      <c r="D4917" s="73" t="s">
        <v>57</v>
      </c>
      <c r="E4917" s="74" t="s">
        <v>6911</v>
      </c>
      <c r="F4917" s="75" t="s">
        <v>212</v>
      </c>
      <c r="G4917" s="76">
        <f>SUM('Ralawise Price List 2021'!G4917*(1+Calculator!$G$16))</f>
        <v>65.099999999999994</v>
      </c>
      <c r="H4917" s="77" t="s">
        <v>151</v>
      </c>
      <c r="I4917" s="76">
        <f>SUM('Ralawise Price List 2021'!I4917*(1+Calculator!$G$16))</f>
        <v>69</v>
      </c>
      <c r="J4917" s="76">
        <f>SUM('Ralawise Price List 2021'!J4917*(1+Calculator!$G$16))</f>
        <v>72.95</v>
      </c>
      <c r="K4917" s="63"/>
      <c r="L4917" s="63" t="s">
        <v>70</v>
      </c>
      <c r="M4917" s="78" t="s">
        <v>224</v>
      </c>
    </row>
    <row r="4918" spans="1:13" ht="12" customHeight="1" x14ac:dyDescent="0.2">
      <c r="A4918" s="71" t="s">
        <v>6906</v>
      </c>
      <c r="B4918" s="72" t="s">
        <v>6941</v>
      </c>
      <c r="C4918" s="73" t="s">
        <v>6942</v>
      </c>
      <c r="D4918" s="73" t="s">
        <v>57</v>
      </c>
      <c r="E4918" s="74" t="s">
        <v>6928</v>
      </c>
      <c r="F4918" s="75" t="s">
        <v>409</v>
      </c>
      <c r="G4918" s="76">
        <f>SUM('Ralawise Price List 2021'!G4918*(1+Calculator!$G$16))</f>
        <v>47.85</v>
      </c>
      <c r="H4918" s="77" t="s">
        <v>151</v>
      </c>
      <c r="I4918" s="76">
        <f>SUM('Ralawise Price List 2021'!I4918*(1+Calculator!$G$16))</f>
        <v>51.75</v>
      </c>
      <c r="J4918" s="76">
        <f>SUM('Ralawise Price List 2021'!J4918*(1+Calculator!$G$16))</f>
        <v>55.7</v>
      </c>
      <c r="K4918" s="63"/>
      <c r="L4918" s="63" t="s">
        <v>70</v>
      </c>
      <c r="M4918" s="78" t="s">
        <v>224</v>
      </c>
    </row>
    <row r="4919" spans="1:13" ht="12" customHeight="1" x14ac:dyDescent="0.2">
      <c r="A4919" s="71" t="s">
        <v>6906</v>
      </c>
      <c r="B4919" s="72" t="s">
        <v>6943</v>
      </c>
      <c r="C4919" s="73" t="s">
        <v>6944</v>
      </c>
      <c r="D4919" s="73" t="s">
        <v>57</v>
      </c>
      <c r="E4919" s="74" t="s">
        <v>6928</v>
      </c>
      <c r="F4919" s="75" t="s">
        <v>409</v>
      </c>
      <c r="G4919" s="76">
        <f>SUM('Ralawise Price List 2021'!G4919*(1+Calculator!$G$16))</f>
        <v>43.15</v>
      </c>
      <c r="H4919" s="77" t="s">
        <v>151</v>
      </c>
      <c r="I4919" s="76">
        <f>SUM('Ralawise Price List 2021'!I4919*(1+Calculator!$G$16))</f>
        <v>45.9</v>
      </c>
      <c r="J4919" s="76">
        <f>SUM('Ralawise Price List 2021'!J4919*(1+Calculator!$G$16))</f>
        <v>49</v>
      </c>
      <c r="K4919" s="63"/>
      <c r="L4919" s="63" t="s">
        <v>70</v>
      </c>
      <c r="M4919" s="78" t="s">
        <v>224</v>
      </c>
    </row>
    <row r="4920" spans="1:13" ht="12" customHeight="1" x14ac:dyDescent="0.2">
      <c r="A4920" s="71" t="s">
        <v>6906</v>
      </c>
      <c r="B4920" s="72" t="s">
        <v>6945</v>
      </c>
      <c r="C4920" s="73" t="s">
        <v>2398</v>
      </c>
      <c r="D4920" s="73" t="s">
        <v>57</v>
      </c>
      <c r="E4920" s="74" t="s">
        <v>6946</v>
      </c>
      <c r="F4920" s="75" t="s">
        <v>281</v>
      </c>
      <c r="G4920" s="76">
        <f>SUM('Ralawise Price List 2021'!G4920*(1+Calculator!$G$16))</f>
        <v>120.75</v>
      </c>
      <c r="H4920" s="77" t="s">
        <v>151</v>
      </c>
      <c r="I4920" s="76">
        <f>SUM('Ralawise Price List 2021'!I4920*(1+Calculator!$G$16))</f>
        <v>125.45</v>
      </c>
      <c r="J4920" s="76">
        <f>SUM('Ralawise Price List 2021'!J4920*(1+Calculator!$G$16))</f>
        <v>130.55000000000001</v>
      </c>
      <c r="K4920" s="63"/>
      <c r="L4920" s="63" t="s">
        <v>70</v>
      </c>
      <c r="M4920" s="78" t="s">
        <v>224</v>
      </c>
    </row>
    <row r="4921" spans="1:13" ht="12" customHeight="1" x14ac:dyDescent="0.2">
      <c r="A4921" s="71" t="s">
        <v>6906</v>
      </c>
      <c r="B4921" s="72" t="s">
        <v>6945</v>
      </c>
      <c r="C4921" s="73" t="s">
        <v>2398</v>
      </c>
      <c r="D4921" s="73" t="s">
        <v>57</v>
      </c>
      <c r="E4921" s="74" t="s">
        <v>6947</v>
      </c>
      <c r="F4921" s="75" t="s">
        <v>281</v>
      </c>
      <c r="G4921" s="76">
        <f>SUM('Ralawise Price List 2021'!G4921*(1+Calculator!$G$16))</f>
        <v>125.45</v>
      </c>
      <c r="H4921" s="77" t="s">
        <v>151</v>
      </c>
      <c r="I4921" s="76">
        <f>SUM('Ralawise Price List 2021'!I4921*(1+Calculator!$G$16))</f>
        <v>130.55000000000001</v>
      </c>
      <c r="J4921" s="76">
        <f>SUM('Ralawise Price List 2021'!J4921*(1+Calculator!$G$16))</f>
        <v>135.25</v>
      </c>
      <c r="K4921" s="63"/>
      <c r="L4921" s="63" t="s">
        <v>70</v>
      </c>
      <c r="M4921" s="78" t="s">
        <v>224</v>
      </c>
    </row>
    <row r="4922" spans="1:13" ht="12" customHeight="1" x14ac:dyDescent="0.2">
      <c r="A4922" s="71" t="s">
        <v>6906</v>
      </c>
      <c r="B4922" s="72" t="s">
        <v>6948</v>
      </c>
      <c r="C4922" s="73" t="s">
        <v>6949</v>
      </c>
      <c r="D4922" s="73" t="s">
        <v>6800</v>
      </c>
      <c r="E4922" s="74" t="s">
        <v>6911</v>
      </c>
      <c r="F4922" s="75" t="s">
        <v>212</v>
      </c>
      <c r="G4922" s="76">
        <f>SUM('Ralawise Price List 2021'!G4922*(1+Calculator!$G$16))</f>
        <v>53.35</v>
      </c>
      <c r="H4922" s="77" t="s">
        <v>151</v>
      </c>
      <c r="I4922" s="76">
        <f>SUM('Ralawise Price List 2021'!I4922*(1+Calculator!$G$16))</f>
        <v>56.1</v>
      </c>
      <c r="J4922" s="76">
        <f>SUM('Ralawise Price List 2021'!J4922*(1+Calculator!$G$16))</f>
        <v>60</v>
      </c>
      <c r="K4922" s="63"/>
      <c r="L4922" s="63" t="s">
        <v>70</v>
      </c>
      <c r="M4922" s="78" t="s">
        <v>224</v>
      </c>
    </row>
    <row r="4923" spans="1:13" ht="12" customHeight="1" x14ac:dyDescent="0.2">
      <c r="A4923" s="71" t="s">
        <v>6906</v>
      </c>
      <c r="B4923" s="72" t="s">
        <v>6948</v>
      </c>
      <c r="C4923" s="73" t="s">
        <v>6949</v>
      </c>
      <c r="D4923" s="73" t="s">
        <v>2505</v>
      </c>
      <c r="E4923" s="74" t="s">
        <v>6911</v>
      </c>
      <c r="F4923" s="75" t="s">
        <v>212</v>
      </c>
      <c r="G4923" s="76">
        <f>SUM('Ralawise Price List 2021'!G4923*(1+Calculator!$G$16))</f>
        <v>57.65</v>
      </c>
      <c r="H4923" s="77" t="s">
        <v>151</v>
      </c>
      <c r="I4923" s="76">
        <f>SUM('Ralawise Price List 2021'!I4923*(1+Calculator!$G$16))</f>
        <v>60.4</v>
      </c>
      <c r="J4923" s="76">
        <f>SUM('Ralawise Price List 2021'!J4923*(1+Calculator!$G$16))</f>
        <v>64.3</v>
      </c>
      <c r="K4923" s="63"/>
      <c r="L4923" s="63" t="s">
        <v>70</v>
      </c>
      <c r="M4923" s="78" t="s">
        <v>224</v>
      </c>
    </row>
    <row r="4924" spans="1:13" ht="12" customHeight="1" x14ac:dyDescent="0.2">
      <c r="A4924" s="71" t="s">
        <v>6906</v>
      </c>
      <c r="B4924" s="72" t="s">
        <v>6950</v>
      </c>
      <c r="C4924" s="73" t="s">
        <v>6951</v>
      </c>
      <c r="D4924" s="73" t="s">
        <v>57</v>
      </c>
      <c r="E4924" s="74" t="s">
        <v>6918</v>
      </c>
      <c r="F4924" s="75" t="s">
        <v>212</v>
      </c>
      <c r="G4924" s="76">
        <f>SUM('Ralawise Price List 2021'!G4924*(1+Calculator!$G$16))</f>
        <v>58.45</v>
      </c>
      <c r="H4924" s="77" t="s">
        <v>151</v>
      </c>
      <c r="I4924" s="76">
        <f>SUM('Ralawise Price List 2021'!I4924*(1+Calculator!$G$16))</f>
        <v>62.35</v>
      </c>
      <c r="J4924" s="76">
        <f>SUM('Ralawise Price List 2021'!J4924*(1+Calculator!$G$16))</f>
        <v>66.25</v>
      </c>
      <c r="K4924" s="63"/>
      <c r="L4924" s="63" t="s">
        <v>70</v>
      </c>
      <c r="M4924" s="78" t="s">
        <v>224</v>
      </c>
    </row>
    <row r="4925" spans="1:13" ht="12" customHeight="1" x14ac:dyDescent="0.2">
      <c r="A4925" s="71" t="s">
        <v>6906</v>
      </c>
      <c r="B4925" s="72" t="s">
        <v>6952</v>
      </c>
      <c r="C4925" s="73" t="s">
        <v>6953</v>
      </c>
      <c r="D4925" s="73" t="s">
        <v>57</v>
      </c>
      <c r="E4925" s="74" t="s">
        <v>6911</v>
      </c>
      <c r="F4925" s="75" t="s">
        <v>212</v>
      </c>
      <c r="G4925" s="76">
        <f>SUM('Ralawise Price List 2021'!G4925*(1+Calculator!$G$16))</f>
        <v>87.05</v>
      </c>
      <c r="H4925" s="77" t="s">
        <v>151</v>
      </c>
      <c r="I4925" s="76">
        <f>SUM('Ralawise Price List 2021'!I4925*(1+Calculator!$G$16))</f>
        <v>92.55</v>
      </c>
      <c r="J4925" s="76">
        <f>SUM('Ralawise Price List 2021'!J4925*(1+Calculator!$G$16))</f>
        <v>98.4</v>
      </c>
      <c r="K4925" s="63"/>
      <c r="L4925" s="63" t="s">
        <v>70</v>
      </c>
      <c r="M4925" s="78" t="s">
        <v>224</v>
      </c>
    </row>
    <row r="4926" spans="1:13" ht="12" customHeight="1" x14ac:dyDescent="0.2">
      <c r="A4926" s="71" t="s">
        <v>6954</v>
      </c>
      <c r="B4926" s="72" t="s">
        <v>6955</v>
      </c>
      <c r="C4926" s="73" t="s">
        <v>6956</v>
      </c>
      <c r="D4926" s="73" t="s">
        <v>57</v>
      </c>
      <c r="E4926" s="74" t="s">
        <v>4193</v>
      </c>
      <c r="F4926" s="75" t="s">
        <v>58</v>
      </c>
      <c r="G4926" s="76">
        <f>SUM('Ralawise Price List 2021'!G4926*(1+Calculator!$G$16))</f>
        <v>631.9</v>
      </c>
      <c r="H4926" s="77" t="s">
        <v>52</v>
      </c>
      <c r="I4926" s="76">
        <f>SUM('Ralawise Price List 2021'!I4926*(1+Calculator!$G$16))</f>
        <v>646.79999999999995</v>
      </c>
      <c r="J4926" s="76">
        <f>SUM('Ralawise Price List 2021'!J4926*(1+Calculator!$G$16))</f>
        <v>661.3</v>
      </c>
      <c r="K4926" s="63"/>
      <c r="L4926" s="63" t="s">
        <v>70</v>
      </c>
      <c r="M4926" s="78" t="s">
        <v>224</v>
      </c>
    </row>
    <row r="4927" spans="1:13" ht="12" customHeight="1" x14ac:dyDescent="0.2">
      <c r="A4927" s="71" t="s">
        <v>6954</v>
      </c>
      <c r="B4927" s="72" t="s">
        <v>6957</v>
      </c>
      <c r="C4927" s="73" t="s">
        <v>6958</v>
      </c>
      <c r="D4927" s="73" t="s">
        <v>57</v>
      </c>
      <c r="E4927" s="74" t="s">
        <v>4193</v>
      </c>
      <c r="F4927" s="75" t="s">
        <v>58</v>
      </c>
      <c r="G4927" s="76">
        <f>SUM('Ralawise Price List 2021'!G4927*(1+Calculator!$G$16))</f>
        <v>690.35</v>
      </c>
      <c r="H4927" s="77" t="s">
        <v>52</v>
      </c>
      <c r="I4927" s="76">
        <f>SUM('Ralawise Price List 2021'!I4927*(1+Calculator!$G$16))</f>
        <v>704.85</v>
      </c>
      <c r="J4927" s="76">
        <f>SUM('Ralawise Price List 2021'!J4927*(1+Calculator!$G$16))</f>
        <v>719.75</v>
      </c>
      <c r="K4927" s="63"/>
      <c r="L4927" s="63" t="s">
        <v>70</v>
      </c>
      <c r="M4927" s="78" t="s">
        <v>224</v>
      </c>
    </row>
    <row r="4928" spans="1:13" ht="12" customHeight="1" x14ac:dyDescent="0.2">
      <c r="A4928" s="71" t="s">
        <v>6954</v>
      </c>
      <c r="B4928" s="72" t="s">
        <v>6959</v>
      </c>
      <c r="C4928" s="73" t="s">
        <v>6960</v>
      </c>
      <c r="D4928" s="73" t="s">
        <v>57</v>
      </c>
      <c r="E4928" s="74" t="s">
        <v>6961</v>
      </c>
      <c r="F4928" s="75" t="s">
        <v>58</v>
      </c>
      <c r="G4928" s="76">
        <f>SUM('Ralawise Price List 2021'!G4928*(1+Calculator!$G$16))</f>
        <v>748.75</v>
      </c>
      <c r="H4928" s="77" t="s">
        <v>52</v>
      </c>
      <c r="I4928" s="76">
        <f>SUM('Ralawise Price List 2021'!I4928*(1+Calculator!$G$16))</f>
        <v>768.35</v>
      </c>
      <c r="J4928" s="76">
        <f>SUM('Ralawise Price List 2021'!J4928*(1+Calculator!$G$16))</f>
        <v>787.55</v>
      </c>
      <c r="K4928" s="63"/>
      <c r="L4928" s="63" t="s">
        <v>70</v>
      </c>
      <c r="M4928" s="78" t="s">
        <v>224</v>
      </c>
    </row>
    <row r="4929" spans="1:13" ht="12" customHeight="1" x14ac:dyDescent="0.2">
      <c r="A4929" s="71" t="s">
        <v>6954</v>
      </c>
      <c r="B4929" s="72" t="s">
        <v>6962</v>
      </c>
      <c r="C4929" s="73" t="s">
        <v>6963</v>
      </c>
      <c r="D4929" s="73" t="s">
        <v>57</v>
      </c>
      <c r="E4929" s="74" t="s">
        <v>6961</v>
      </c>
      <c r="F4929" s="75" t="s">
        <v>58</v>
      </c>
      <c r="G4929" s="76">
        <f>SUM('Ralawise Price List 2021'!G4929*(1+Calculator!$G$16))</f>
        <v>651.5</v>
      </c>
      <c r="H4929" s="77" t="s">
        <v>52</v>
      </c>
      <c r="I4929" s="76">
        <f>SUM('Ralawise Price List 2021'!I4929*(1+Calculator!$G$16))</f>
        <v>671.1</v>
      </c>
      <c r="J4929" s="76">
        <f>SUM('Ralawise Price List 2021'!J4929*(1+Calculator!$G$16))</f>
        <v>690.35</v>
      </c>
      <c r="K4929" s="63"/>
      <c r="L4929" s="63" t="s">
        <v>70</v>
      </c>
      <c r="M4929" s="78" t="s">
        <v>224</v>
      </c>
    </row>
    <row r="4930" spans="1:13" ht="12" customHeight="1" x14ac:dyDescent="0.2">
      <c r="A4930" s="71" t="s">
        <v>6954</v>
      </c>
      <c r="B4930" s="72" t="s">
        <v>6964</v>
      </c>
      <c r="C4930" s="73" t="s">
        <v>6965</v>
      </c>
      <c r="D4930" s="73" t="s">
        <v>57</v>
      </c>
      <c r="E4930" s="74" t="s">
        <v>50</v>
      </c>
      <c r="F4930" s="75" t="s">
        <v>145</v>
      </c>
      <c r="G4930" s="76">
        <f>SUM('Ralawise Price List 2021'!G4930*(1+Calculator!$G$16))</f>
        <v>486.1</v>
      </c>
      <c r="H4930" s="77" t="s">
        <v>70</v>
      </c>
      <c r="I4930" s="76">
        <f>SUM('Ralawise Price List 2021'!I4930*(1+Calculator!$G$16))</f>
        <v>501</v>
      </c>
      <c r="J4930" s="76">
        <f>SUM('Ralawise Price List 2021'!J4930*(1+Calculator!$G$16))</f>
        <v>515.5</v>
      </c>
      <c r="K4930" s="63"/>
      <c r="L4930" s="63" t="s">
        <v>70</v>
      </c>
      <c r="M4930" s="78" t="s">
        <v>224</v>
      </c>
    </row>
    <row r="4931" spans="1:13" ht="12" customHeight="1" x14ac:dyDescent="0.2">
      <c r="A4931" s="71" t="s">
        <v>6954</v>
      </c>
      <c r="B4931" s="72" t="s">
        <v>6966</v>
      </c>
      <c r="C4931" s="73" t="s">
        <v>6967</v>
      </c>
      <c r="D4931" s="73" t="s">
        <v>57</v>
      </c>
      <c r="E4931" s="74" t="s">
        <v>50</v>
      </c>
      <c r="F4931" s="75" t="s">
        <v>62</v>
      </c>
      <c r="G4931" s="76">
        <f>SUM('Ralawise Price List 2021'!G4931*(1+Calculator!$G$16))</f>
        <v>583.29999999999995</v>
      </c>
      <c r="H4931" s="77" t="s">
        <v>52</v>
      </c>
      <c r="I4931" s="76">
        <f>SUM('Ralawise Price List 2021'!I4931*(1+Calculator!$G$16))</f>
        <v>598.20000000000005</v>
      </c>
      <c r="J4931" s="76">
        <f>SUM('Ralawise Price List 2021'!J4931*(1+Calculator!$G$16))</f>
        <v>612.70000000000005</v>
      </c>
      <c r="K4931" s="63"/>
      <c r="L4931" s="63" t="s">
        <v>70</v>
      </c>
      <c r="M4931" s="78" t="s">
        <v>224</v>
      </c>
    </row>
    <row r="4932" spans="1:13" ht="12" customHeight="1" x14ac:dyDescent="0.2">
      <c r="A4932" s="71" t="s">
        <v>6954</v>
      </c>
      <c r="B4932" s="72" t="s">
        <v>6968</v>
      </c>
      <c r="C4932" s="73" t="s">
        <v>6969</v>
      </c>
      <c r="D4932" s="73" t="s">
        <v>57</v>
      </c>
      <c r="E4932" s="74" t="s">
        <v>6970</v>
      </c>
      <c r="F4932" s="75" t="s">
        <v>58</v>
      </c>
      <c r="G4932" s="76">
        <f>SUM('Ralawise Price List 2021'!G4932*(1+Calculator!$G$16))</f>
        <v>534.70000000000005</v>
      </c>
      <c r="H4932" s="77" t="s">
        <v>52</v>
      </c>
      <c r="I4932" s="76">
        <f>SUM('Ralawise Price List 2021'!I4932*(1+Calculator!$G$16))</f>
        <v>554.29999999999995</v>
      </c>
      <c r="J4932" s="76">
        <f>SUM('Ralawise Price List 2021'!J4932*(1+Calculator!$G$16))</f>
        <v>573.9</v>
      </c>
      <c r="K4932" s="63"/>
      <c r="L4932" s="63" t="s">
        <v>70</v>
      </c>
      <c r="M4932" s="78" t="s">
        <v>224</v>
      </c>
    </row>
    <row r="4933" spans="1:13" ht="12" customHeight="1" x14ac:dyDescent="0.2">
      <c r="A4933" s="71" t="s">
        <v>6954</v>
      </c>
      <c r="B4933" s="72" t="s">
        <v>6971</v>
      </c>
      <c r="C4933" s="73" t="s">
        <v>6972</v>
      </c>
      <c r="D4933" s="73" t="s">
        <v>57</v>
      </c>
      <c r="E4933" s="74" t="s">
        <v>50</v>
      </c>
      <c r="F4933" s="75" t="s">
        <v>58</v>
      </c>
      <c r="G4933" s="76">
        <f>SUM('Ralawise Price List 2021'!G4933*(1+Calculator!$G$16))</f>
        <v>505.7</v>
      </c>
      <c r="H4933" s="77" t="s">
        <v>52</v>
      </c>
      <c r="I4933" s="76">
        <f>SUM('Ralawise Price List 2021'!I4933*(1+Calculator!$G$16))</f>
        <v>525.29999999999995</v>
      </c>
      <c r="J4933" s="76">
        <f>SUM('Ralawise Price List 2021'!J4933*(1+Calculator!$G$16))</f>
        <v>544.5</v>
      </c>
      <c r="K4933" s="63"/>
      <c r="L4933" s="63" t="s">
        <v>70</v>
      </c>
      <c r="M4933" s="78" t="s">
        <v>224</v>
      </c>
    </row>
    <row r="4934" spans="1:13" ht="12" customHeight="1" x14ac:dyDescent="0.2">
      <c r="A4934" s="71" t="s">
        <v>6954</v>
      </c>
      <c r="B4934" s="72" t="s">
        <v>6973</v>
      </c>
      <c r="C4934" s="73" t="s">
        <v>6974</v>
      </c>
      <c r="D4934" s="73" t="s">
        <v>57</v>
      </c>
      <c r="E4934" s="74" t="s">
        <v>50</v>
      </c>
      <c r="F4934" s="75" t="s">
        <v>58</v>
      </c>
      <c r="G4934" s="76">
        <f>SUM('Ralawise Price List 2021'!G4934*(1+Calculator!$G$16))</f>
        <v>155.65</v>
      </c>
      <c r="H4934" s="77" t="s">
        <v>52</v>
      </c>
      <c r="I4934" s="76">
        <f>SUM('Ralawise Price List 2021'!I4934*(1+Calculator!$G$16))</f>
        <v>161.5</v>
      </c>
      <c r="J4934" s="76">
        <f>SUM('Ralawise Price List 2021'!J4934*(1+Calculator!$G$16))</f>
        <v>167.4</v>
      </c>
      <c r="K4934" s="63"/>
      <c r="L4934" s="63" t="s">
        <v>70</v>
      </c>
      <c r="M4934" s="78" t="s">
        <v>224</v>
      </c>
    </row>
    <row r="4935" spans="1:13" ht="12" customHeight="1" x14ac:dyDescent="0.2">
      <c r="A4935" s="71" t="s">
        <v>6954</v>
      </c>
      <c r="B4935" s="72" t="s">
        <v>6975</v>
      </c>
      <c r="C4935" s="73" t="s">
        <v>6976</v>
      </c>
      <c r="D4935" s="73" t="s">
        <v>57</v>
      </c>
      <c r="E4935" s="74" t="s">
        <v>50</v>
      </c>
      <c r="F4935" s="75" t="s">
        <v>58</v>
      </c>
      <c r="G4935" s="76">
        <f>SUM('Ralawise Price List 2021'!G4935*(1+Calculator!$G$16))</f>
        <v>96.85</v>
      </c>
      <c r="H4935" s="77" t="s">
        <v>52</v>
      </c>
      <c r="I4935" s="76">
        <f>SUM('Ralawise Price List 2021'!I4935*(1+Calculator!$G$16))</f>
        <v>100.75</v>
      </c>
      <c r="J4935" s="76">
        <f>SUM('Ralawise Price List 2021'!J4935*(1+Calculator!$G$16))</f>
        <v>104.7</v>
      </c>
      <c r="K4935" s="63"/>
      <c r="L4935" s="63" t="s">
        <v>70</v>
      </c>
      <c r="M4935" s="78" t="s">
        <v>224</v>
      </c>
    </row>
    <row r="4936" spans="1:13" ht="12" customHeight="1" x14ac:dyDescent="0.2">
      <c r="A4936" s="71" t="s">
        <v>6954</v>
      </c>
      <c r="B4936" s="72" t="s">
        <v>6977</v>
      </c>
      <c r="C4936" s="73" t="s">
        <v>6978</v>
      </c>
      <c r="D4936" s="73" t="s">
        <v>57</v>
      </c>
      <c r="E4936" s="74" t="s">
        <v>50</v>
      </c>
      <c r="F4936" s="75" t="s">
        <v>58</v>
      </c>
      <c r="G4936" s="76">
        <f>SUM('Ralawise Price List 2021'!G4936*(1+Calculator!$G$16))</f>
        <v>252.85</v>
      </c>
      <c r="H4936" s="77" t="s">
        <v>52</v>
      </c>
      <c r="I4936" s="76">
        <f>SUM('Ralawise Price List 2021'!I4936*(1+Calculator!$G$16))</f>
        <v>262.64999999999998</v>
      </c>
      <c r="J4936" s="76">
        <f>SUM('Ralawise Price List 2021'!J4936*(1+Calculator!$G$16))</f>
        <v>272.45</v>
      </c>
      <c r="K4936" s="63"/>
      <c r="L4936" s="63" t="s">
        <v>70</v>
      </c>
      <c r="M4936" s="78" t="s">
        <v>224</v>
      </c>
    </row>
    <row r="4937" spans="1:13" ht="12" customHeight="1" x14ac:dyDescent="0.2">
      <c r="A4937" s="71" t="s">
        <v>6954</v>
      </c>
      <c r="B4937" s="72" t="s">
        <v>6979</v>
      </c>
      <c r="C4937" s="73" t="s">
        <v>6980</v>
      </c>
      <c r="D4937" s="73" t="s">
        <v>57</v>
      </c>
      <c r="E4937" s="74" t="s">
        <v>6981</v>
      </c>
      <c r="F4937" s="75" t="s">
        <v>58</v>
      </c>
      <c r="G4937" s="76">
        <f>SUM('Ralawise Price List 2021'!G4937*(1+Calculator!$G$16))</f>
        <v>656.25</v>
      </c>
      <c r="H4937" s="77" t="s">
        <v>52</v>
      </c>
      <c r="I4937" s="76">
        <f>SUM('Ralawise Price List 2021'!I4937*(1+Calculator!$G$16))</f>
        <v>675.85</v>
      </c>
      <c r="J4937" s="76">
        <f>SUM('Ralawise Price List 2021'!J4937*(1+Calculator!$G$16))</f>
        <v>695.45</v>
      </c>
      <c r="K4937" s="63"/>
      <c r="L4937" s="63" t="s">
        <v>70</v>
      </c>
      <c r="M4937" s="78" t="s">
        <v>224</v>
      </c>
    </row>
    <row r="4938" spans="1:13" ht="12" customHeight="1" x14ac:dyDescent="0.2">
      <c r="A4938" s="71" t="s">
        <v>6954</v>
      </c>
      <c r="B4938" s="72" t="s">
        <v>6982</v>
      </c>
      <c r="C4938" s="73" t="s">
        <v>6983</v>
      </c>
      <c r="D4938" s="73" t="s">
        <v>57</v>
      </c>
      <c r="E4938" s="74" t="s">
        <v>50</v>
      </c>
      <c r="F4938" s="75" t="s">
        <v>145</v>
      </c>
      <c r="G4938" s="76">
        <f>SUM('Ralawise Price List 2021'!G4938*(1+Calculator!$G$16))</f>
        <v>680.55</v>
      </c>
      <c r="H4938" s="77" t="s">
        <v>70</v>
      </c>
      <c r="I4938" s="76">
        <f>SUM('Ralawise Price List 2021'!I4938*(1+Calculator!$G$16))</f>
        <v>700.15</v>
      </c>
      <c r="J4938" s="76">
        <f>SUM('Ralawise Price List 2021'!J4938*(1+Calculator!$G$16))</f>
        <v>719.75</v>
      </c>
      <c r="K4938" s="63"/>
      <c r="L4938" s="63" t="s">
        <v>70</v>
      </c>
      <c r="M4938" s="78" t="s">
        <v>224</v>
      </c>
    </row>
    <row r="4939" spans="1:13" ht="12" customHeight="1" x14ac:dyDescent="0.2">
      <c r="A4939" s="71" t="s">
        <v>6984</v>
      </c>
      <c r="B4939" s="72" t="s">
        <v>6985</v>
      </c>
      <c r="C4939" s="73" t="s">
        <v>6986</v>
      </c>
      <c r="D4939" s="73" t="s">
        <v>42</v>
      </c>
      <c r="E4939" s="74" t="s">
        <v>1610</v>
      </c>
      <c r="F4939" s="75" t="s">
        <v>62</v>
      </c>
      <c r="G4939" s="76">
        <f>SUM('Ralawise Price List 2021'!G4939*(1+Calculator!$G$16))</f>
        <v>96.05</v>
      </c>
      <c r="H4939" s="77" t="s">
        <v>52</v>
      </c>
      <c r="I4939" s="76">
        <f>SUM('Ralawise Price List 2021'!I4939*(1+Calculator!$G$16))</f>
        <v>100</v>
      </c>
      <c r="J4939" s="76">
        <f>SUM('Ralawise Price List 2021'!J4939*(1+Calculator!$G$16))</f>
        <v>103.9</v>
      </c>
      <c r="K4939" s="63"/>
      <c r="L4939" s="63" t="s">
        <v>70</v>
      </c>
      <c r="M4939" s="78" t="s">
        <v>224</v>
      </c>
    </row>
    <row r="4940" spans="1:13" ht="12" customHeight="1" x14ac:dyDescent="0.2">
      <c r="A4940" s="71" t="s">
        <v>6984</v>
      </c>
      <c r="B4940" s="72" t="s">
        <v>6987</v>
      </c>
      <c r="C4940" s="73" t="s">
        <v>6988</v>
      </c>
      <c r="D4940" s="73" t="s">
        <v>57</v>
      </c>
      <c r="E4940" s="74" t="s">
        <v>1610</v>
      </c>
      <c r="F4940" s="75" t="s">
        <v>62</v>
      </c>
      <c r="G4940" s="76">
        <f>SUM('Ralawise Price List 2021'!G4940*(1+Calculator!$G$16))</f>
        <v>86.65</v>
      </c>
      <c r="H4940" s="77" t="s">
        <v>52</v>
      </c>
      <c r="I4940" s="76">
        <f>SUM('Ralawise Price List 2021'!I4940*(1+Calculator!$G$16))</f>
        <v>93.3</v>
      </c>
      <c r="J4940" s="76">
        <f>SUM('Ralawise Price List 2021'!J4940*(1+Calculator!$G$16))</f>
        <v>100</v>
      </c>
      <c r="K4940" s="63"/>
      <c r="L4940" s="63" t="s">
        <v>70</v>
      </c>
      <c r="M4940" s="78" t="s">
        <v>224</v>
      </c>
    </row>
    <row r="4941" spans="1:13" ht="12" customHeight="1" x14ac:dyDescent="0.2">
      <c r="A4941" s="71" t="s">
        <v>6984</v>
      </c>
      <c r="B4941" s="72" t="s">
        <v>6989</v>
      </c>
      <c r="C4941" s="73" t="s">
        <v>6990</v>
      </c>
      <c r="D4941" s="73" t="s">
        <v>57</v>
      </c>
      <c r="E4941" s="74" t="s">
        <v>1610</v>
      </c>
      <c r="F4941" s="75" t="s">
        <v>58</v>
      </c>
      <c r="G4941" s="76">
        <f>SUM('Ralawise Price List 2021'!G4941*(1+Calculator!$G$16))</f>
        <v>72.55</v>
      </c>
      <c r="H4941" s="77" t="s">
        <v>52</v>
      </c>
      <c r="I4941" s="76">
        <f>SUM('Ralawise Price List 2021'!I4941*(1+Calculator!$G$16))</f>
        <v>77.25</v>
      </c>
      <c r="J4941" s="76">
        <f>SUM('Ralawise Price List 2021'!J4941*(1+Calculator!$G$16))</f>
        <v>82.35</v>
      </c>
      <c r="K4941" s="63"/>
      <c r="L4941" s="63" t="s">
        <v>70</v>
      </c>
      <c r="M4941" s="78" t="s">
        <v>224</v>
      </c>
    </row>
    <row r="4942" spans="1:13" ht="12" customHeight="1" x14ac:dyDescent="0.2">
      <c r="A4942" s="71" t="s">
        <v>6984</v>
      </c>
      <c r="B4942" s="72" t="s">
        <v>6991</v>
      </c>
      <c r="C4942" s="73" t="s">
        <v>6992</v>
      </c>
      <c r="D4942" s="73" t="s">
        <v>54</v>
      </c>
      <c r="E4942" s="74" t="s">
        <v>111</v>
      </c>
      <c r="F4942" s="75" t="s">
        <v>58</v>
      </c>
      <c r="G4942" s="76">
        <f>SUM('Ralawise Price List 2021'!G4942*(1+Calculator!$G$16))</f>
        <v>28.65</v>
      </c>
      <c r="H4942" s="77" t="s">
        <v>52</v>
      </c>
      <c r="I4942" s="76">
        <f>SUM('Ralawise Price List 2021'!I4942*(1+Calculator!$G$16))</f>
        <v>31.4</v>
      </c>
      <c r="J4942" s="76">
        <f>SUM('Ralawise Price List 2021'!J4942*(1+Calculator!$G$16))</f>
        <v>34.5</v>
      </c>
      <c r="K4942" s="63"/>
      <c r="L4942" s="63" t="s">
        <v>70</v>
      </c>
      <c r="M4942" s="78" t="s">
        <v>224</v>
      </c>
    </row>
    <row r="4943" spans="1:13" ht="12" customHeight="1" x14ac:dyDescent="0.2">
      <c r="A4943" s="71" t="s">
        <v>6984</v>
      </c>
      <c r="B4943" s="72" t="s">
        <v>6993</v>
      </c>
      <c r="C4943" s="73" t="s">
        <v>6994</v>
      </c>
      <c r="D4943" s="73" t="s">
        <v>57</v>
      </c>
      <c r="E4943" s="74" t="s">
        <v>50</v>
      </c>
      <c r="F4943" s="75" t="s">
        <v>58</v>
      </c>
      <c r="G4943" s="76">
        <f>SUM('Ralawise Price List 2021'!G4943*(1+Calculator!$G$16))</f>
        <v>28.65</v>
      </c>
      <c r="H4943" s="77" t="s">
        <v>52</v>
      </c>
      <c r="I4943" s="76">
        <f>SUM('Ralawise Price List 2021'!I4943*(1+Calculator!$G$16))</f>
        <v>31.4</v>
      </c>
      <c r="J4943" s="76">
        <f>SUM('Ralawise Price List 2021'!J4943*(1+Calculator!$G$16))</f>
        <v>34.5</v>
      </c>
      <c r="K4943" s="63"/>
      <c r="L4943" s="63" t="s">
        <v>70</v>
      </c>
      <c r="M4943" s="78" t="s">
        <v>224</v>
      </c>
    </row>
    <row r="4944" spans="1:13" ht="12" customHeight="1" x14ac:dyDescent="0.2">
      <c r="A4944" s="71" t="s">
        <v>6984</v>
      </c>
      <c r="B4944" s="72" t="s">
        <v>6995</v>
      </c>
      <c r="C4944" s="73" t="s">
        <v>6996</v>
      </c>
      <c r="D4944" s="73" t="s">
        <v>57</v>
      </c>
      <c r="E4944" s="74" t="s">
        <v>111</v>
      </c>
      <c r="F4944" s="75" t="s">
        <v>58</v>
      </c>
      <c r="G4944" s="76">
        <f>SUM('Ralawise Price List 2021'!G4944*(1+Calculator!$G$16))</f>
        <v>67.05</v>
      </c>
      <c r="H4944" s="77" t="s">
        <v>52</v>
      </c>
      <c r="I4944" s="76">
        <f>SUM('Ralawise Price List 2021'!I4944*(1+Calculator!$G$16))</f>
        <v>72.150000000000006</v>
      </c>
      <c r="J4944" s="76">
        <f>SUM('Ralawise Price List 2021'!J4944*(1+Calculator!$G$16))</f>
        <v>76.849999999999994</v>
      </c>
      <c r="K4944" s="63"/>
      <c r="L4944" s="63" t="s">
        <v>70</v>
      </c>
      <c r="M4944" s="78" t="s">
        <v>224</v>
      </c>
    </row>
    <row r="4945" spans="1:13" ht="12" customHeight="1" x14ac:dyDescent="0.2">
      <c r="A4945" s="71" t="s">
        <v>6984</v>
      </c>
      <c r="B4945" s="72" t="s">
        <v>6997</v>
      </c>
      <c r="C4945" s="73" t="s">
        <v>6998</v>
      </c>
      <c r="D4945" s="73" t="s">
        <v>57</v>
      </c>
      <c r="E4945" s="74" t="s">
        <v>50</v>
      </c>
      <c r="F4945" s="75" t="s">
        <v>58</v>
      </c>
      <c r="G4945" s="76">
        <f>SUM('Ralawise Price List 2021'!G4945*(1+Calculator!$G$16))</f>
        <v>74.900000000000006</v>
      </c>
      <c r="H4945" s="77" t="s">
        <v>52</v>
      </c>
      <c r="I4945" s="76">
        <f>SUM('Ralawise Price List 2021'!I4945*(1+Calculator!$G$16))</f>
        <v>79.599999999999994</v>
      </c>
      <c r="J4945" s="76">
        <f>SUM('Ralawise Price List 2021'!J4945*(1+Calculator!$G$16))</f>
        <v>84.7</v>
      </c>
      <c r="K4945" s="63"/>
      <c r="L4945" s="63" t="s">
        <v>70</v>
      </c>
      <c r="M4945" s="78" t="s">
        <v>224</v>
      </c>
    </row>
    <row r="4946" spans="1:13" ht="12" customHeight="1" x14ac:dyDescent="0.2">
      <c r="A4946" s="71" t="s">
        <v>6984</v>
      </c>
      <c r="B4946" s="72" t="s">
        <v>6997</v>
      </c>
      <c r="C4946" s="73" t="s">
        <v>6998</v>
      </c>
      <c r="D4946" s="73" t="s">
        <v>57</v>
      </c>
      <c r="E4946" s="74" t="s">
        <v>369</v>
      </c>
      <c r="F4946" s="75" t="s">
        <v>58</v>
      </c>
      <c r="G4946" s="76">
        <f>SUM('Ralawise Price List 2021'!G4946*(1+Calculator!$G$16))</f>
        <v>94.1</v>
      </c>
      <c r="H4946" s="77" t="s">
        <v>52</v>
      </c>
      <c r="I4946" s="76">
        <f>SUM('Ralawise Price List 2021'!I4946*(1+Calculator!$G$16))</f>
        <v>99.2</v>
      </c>
      <c r="J4946" s="76">
        <f>SUM('Ralawise Price List 2021'!J4946*(1+Calculator!$G$16))</f>
        <v>103.9</v>
      </c>
      <c r="K4946" s="63"/>
      <c r="L4946" s="63" t="s">
        <v>70</v>
      </c>
      <c r="M4946" s="78" t="s">
        <v>224</v>
      </c>
    </row>
    <row r="4947" spans="1:13" ht="12" customHeight="1" x14ac:dyDescent="0.2">
      <c r="A4947" s="71" t="s">
        <v>6984</v>
      </c>
      <c r="B4947" s="72" t="s">
        <v>6999</v>
      </c>
      <c r="C4947" s="73" t="s">
        <v>7000</v>
      </c>
      <c r="D4947" s="73" t="s">
        <v>57</v>
      </c>
      <c r="E4947" s="74" t="s">
        <v>307</v>
      </c>
      <c r="F4947" s="75" t="s">
        <v>58</v>
      </c>
      <c r="G4947" s="76">
        <f>SUM('Ralawise Price List 2021'!G4947*(1+Calculator!$G$16))</f>
        <v>96.05</v>
      </c>
      <c r="H4947" s="77" t="s">
        <v>52</v>
      </c>
      <c r="I4947" s="76">
        <f>SUM('Ralawise Price List 2021'!I4947*(1+Calculator!$G$16))</f>
        <v>101.95</v>
      </c>
      <c r="J4947" s="76">
        <f>SUM('Ralawise Price List 2021'!J4947*(1+Calculator!$G$16))</f>
        <v>107.8</v>
      </c>
      <c r="K4947" s="63"/>
      <c r="L4947" s="63" t="s">
        <v>70</v>
      </c>
      <c r="M4947" s="78" t="s">
        <v>224</v>
      </c>
    </row>
    <row r="4948" spans="1:13" ht="12" customHeight="1" x14ac:dyDescent="0.2">
      <c r="A4948" s="71" t="s">
        <v>6984</v>
      </c>
      <c r="B4948" s="72" t="s">
        <v>7001</v>
      </c>
      <c r="C4948" s="73" t="s">
        <v>7002</v>
      </c>
      <c r="D4948" s="73" t="s">
        <v>57</v>
      </c>
      <c r="E4948" s="74" t="s">
        <v>50</v>
      </c>
      <c r="F4948" s="75" t="s">
        <v>62</v>
      </c>
      <c r="G4948" s="76">
        <f>SUM('Ralawise Price List 2021'!G4948*(1+Calculator!$G$16))</f>
        <v>47.85</v>
      </c>
      <c r="H4948" s="77" t="s">
        <v>52</v>
      </c>
      <c r="I4948" s="76">
        <f>SUM('Ralawise Price List 2021'!I4948*(1+Calculator!$G$16))</f>
        <v>51.75</v>
      </c>
      <c r="J4948" s="76">
        <f>SUM('Ralawise Price List 2021'!J4948*(1+Calculator!$G$16))</f>
        <v>55.7</v>
      </c>
      <c r="K4948" s="63"/>
      <c r="L4948" s="63" t="s">
        <v>70</v>
      </c>
      <c r="M4948" s="78" t="s">
        <v>224</v>
      </c>
    </row>
    <row r="4949" spans="1:13" ht="12" customHeight="1" x14ac:dyDescent="0.2">
      <c r="A4949" s="71" t="s">
        <v>6984</v>
      </c>
      <c r="B4949" s="72" t="s">
        <v>7001</v>
      </c>
      <c r="C4949" s="73" t="s">
        <v>7002</v>
      </c>
      <c r="D4949" s="73" t="s">
        <v>57</v>
      </c>
      <c r="E4949" s="74" t="s">
        <v>369</v>
      </c>
      <c r="F4949" s="75" t="s">
        <v>62</v>
      </c>
      <c r="G4949" s="76">
        <f>SUM('Ralawise Price List 2021'!G4949*(1+Calculator!$G$16))</f>
        <v>52.55</v>
      </c>
      <c r="H4949" s="77" t="s">
        <v>52</v>
      </c>
      <c r="I4949" s="76">
        <f>SUM('Ralawise Price List 2021'!I4949*(1+Calculator!$G$16))</f>
        <v>56.45</v>
      </c>
      <c r="J4949" s="76">
        <f>SUM('Ralawise Price List 2021'!J4949*(1+Calculator!$G$16))</f>
        <v>60.4</v>
      </c>
      <c r="K4949" s="63"/>
      <c r="L4949" s="63" t="s">
        <v>70</v>
      </c>
      <c r="M4949" s="78" t="s">
        <v>224</v>
      </c>
    </row>
    <row r="4950" spans="1:13" ht="12" customHeight="1" x14ac:dyDescent="0.2">
      <c r="A4950" s="71" t="s">
        <v>6984</v>
      </c>
      <c r="B4950" s="72" t="s">
        <v>7003</v>
      </c>
      <c r="C4950" s="73" t="s">
        <v>7004</v>
      </c>
      <c r="D4950" s="73" t="s">
        <v>57</v>
      </c>
      <c r="E4950" s="74" t="s">
        <v>65</v>
      </c>
      <c r="F4950" s="75" t="s">
        <v>62</v>
      </c>
      <c r="G4950" s="76">
        <f>SUM('Ralawise Price List 2021'!G4950*(1+Calculator!$G$16))</f>
        <v>67.849999999999994</v>
      </c>
      <c r="H4950" s="77" t="s">
        <v>52</v>
      </c>
      <c r="I4950" s="76">
        <f>SUM('Ralawise Price List 2021'!I4950*(1+Calculator!$G$16))</f>
        <v>72.55</v>
      </c>
      <c r="J4950" s="76">
        <f>SUM('Ralawise Price List 2021'!J4950*(1+Calculator!$G$16))</f>
        <v>77.25</v>
      </c>
      <c r="K4950" s="63"/>
      <c r="L4950" s="63" t="s">
        <v>70</v>
      </c>
      <c r="M4950" s="78" t="s">
        <v>224</v>
      </c>
    </row>
    <row r="4951" spans="1:13" ht="12" customHeight="1" x14ac:dyDescent="0.2">
      <c r="A4951" s="71" t="s">
        <v>6984</v>
      </c>
      <c r="B4951" s="72" t="s">
        <v>7003</v>
      </c>
      <c r="C4951" s="73" t="s">
        <v>7004</v>
      </c>
      <c r="D4951" s="73" t="s">
        <v>57</v>
      </c>
      <c r="E4951" s="74" t="s">
        <v>369</v>
      </c>
      <c r="F4951" s="75" t="s">
        <v>62</v>
      </c>
      <c r="G4951" s="76">
        <f>SUM('Ralawise Price List 2021'!G4951*(1+Calculator!$G$16))</f>
        <v>76.849999999999994</v>
      </c>
      <c r="H4951" s="77" t="s">
        <v>52</v>
      </c>
      <c r="I4951" s="76">
        <f>SUM('Ralawise Price List 2021'!I4951*(1+Calculator!$G$16))</f>
        <v>81.55</v>
      </c>
      <c r="J4951" s="76">
        <f>SUM('Ralawise Price List 2021'!J4951*(1+Calculator!$G$16))</f>
        <v>86.65</v>
      </c>
      <c r="K4951" s="63"/>
      <c r="L4951" s="63" t="s">
        <v>70</v>
      </c>
      <c r="M4951" s="78" t="s">
        <v>224</v>
      </c>
    </row>
    <row r="4952" spans="1:13" ht="12" customHeight="1" x14ac:dyDescent="0.2">
      <c r="A4952" s="71" t="s">
        <v>6984</v>
      </c>
      <c r="B4952" s="72" t="s">
        <v>7005</v>
      </c>
      <c r="C4952" s="73" t="s">
        <v>7006</v>
      </c>
      <c r="D4952" s="73" t="s">
        <v>57</v>
      </c>
      <c r="E4952" s="74" t="s">
        <v>111</v>
      </c>
      <c r="F4952" s="75" t="s">
        <v>58</v>
      </c>
      <c r="G4952" s="76">
        <f>SUM('Ralawise Price List 2021'!G4952*(1+Calculator!$G$16))</f>
        <v>48.25</v>
      </c>
      <c r="H4952" s="77" t="s">
        <v>52</v>
      </c>
      <c r="I4952" s="76">
        <f>SUM('Ralawise Price List 2021'!I4952*(1+Calculator!$G$16))</f>
        <v>53.35</v>
      </c>
      <c r="J4952" s="76">
        <f>SUM('Ralawise Price List 2021'!J4952*(1+Calculator!$G$16))</f>
        <v>58.05</v>
      </c>
      <c r="K4952" s="63"/>
      <c r="L4952" s="63" t="s">
        <v>70</v>
      </c>
      <c r="M4952" s="78" t="s">
        <v>224</v>
      </c>
    </row>
    <row r="4953" spans="1:13" ht="12" customHeight="1" x14ac:dyDescent="0.2">
      <c r="A4953" s="71" t="s">
        <v>6984</v>
      </c>
      <c r="B4953" s="72" t="s">
        <v>7007</v>
      </c>
      <c r="C4953" s="73" t="s">
        <v>7008</v>
      </c>
      <c r="D4953" s="73" t="s">
        <v>57</v>
      </c>
      <c r="E4953" s="74" t="s">
        <v>50</v>
      </c>
      <c r="F4953" s="75" t="s">
        <v>58</v>
      </c>
      <c r="G4953" s="76">
        <f>SUM('Ralawise Price List 2021'!G4953*(1+Calculator!$G$16))</f>
        <v>58.05</v>
      </c>
      <c r="H4953" s="77" t="s">
        <v>52</v>
      </c>
      <c r="I4953" s="76">
        <f>SUM('Ralawise Price List 2021'!I4953*(1+Calculator!$G$16))</f>
        <v>62.75</v>
      </c>
      <c r="J4953" s="76">
        <f>SUM('Ralawise Price List 2021'!J4953*(1+Calculator!$G$16))</f>
        <v>67.849999999999994</v>
      </c>
      <c r="K4953" s="63"/>
      <c r="L4953" s="63" t="s">
        <v>70</v>
      </c>
      <c r="M4953" s="78" t="s">
        <v>224</v>
      </c>
    </row>
    <row r="4954" spans="1:13" ht="12" customHeight="1" x14ac:dyDescent="0.2">
      <c r="A4954" s="71" t="s">
        <v>6984</v>
      </c>
      <c r="B4954" s="72" t="s">
        <v>7007</v>
      </c>
      <c r="C4954" s="73" t="s">
        <v>7008</v>
      </c>
      <c r="D4954" s="73" t="s">
        <v>57</v>
      </c>
      <c r="E4954" s="74" t="s">
        <v>369</v>
      </c>
      <c r="F4954" s="75" t="s">
        <v>58</v>
      </c>
      <c r="G4954" s="76">
        <f>SUM('Ralawise Price List 2021'!G4954*(1+Calculator!$G$16))</f>
        <v>77.25</v>
      </c>
      <c r="H4954" s="77" t="s">
        <v>52</v>
      </c>
      <c r="I4954" s="76">
        <f>SUM('Ralawise Price List 2021'!I4954*(1+Calculator!$G$16))</f>
        <v>82.35</v>
      </c>
      <c r="J4954" s="76">
        <f>SUM('Ralawise Price List 2021'!J4954*(1+Calculator!$G$16))</f>
        <v>87.05</v>
      </c>
      <c r="K4954" s="63"/>
      <c r="L4954" s="63" t="s">
        <v>70</v>
      </c>
      <c r="M4954" s="78" t="s">
        <v>224</v>
      </c>
    </row>
    <row r="4955" spans="1:13" ht="12" customHeight="1" x14ac:dyDescent="0.2">
      <c r="A4955" s="71" t="s">
        <v>6984</v>
      </c>
      <c r="B4955" s="72" t="s">
        <v>7009</v>
      </c>
      <c r="C4955" s="73" t="s">
        <v>7010</v>
      </c>
      <c r="D4955" s="73" t="s">
        <v>57</v>
      </c>
      <c r="E4955" s="74" t="s">
        <v>3143</v>
      </c>
      <c r="F4955" s="75" t="s">
        <v>58</v>
      </c>
      <c r="G4955" s="76">
        <f>SUM('Ralawise Price List 2021'!G4955*(1+Calculator!$G$16))</f>
        <v>67.05</v>
      </c>
      <c r="H4955" s="77" t="s">
        <v>52</v>
      </c>
      <c r="I4955" s="76">
        <f>SUM('Ralawise Price List 2021'!I4955*(1+Calculator!$G$16))</f>
        <v>72.150000000000006</v>
      </c>
      <c r="J4955" s="76">
        <f>SUM('Ralawise Price List 2021'!J4955*(1+Calculator!$G$16))</f>
        <v>76.849999999999994</v>
      </c>
      <c r="K4955" s="63"/>
      <c r="L4955" s="63" t="s">
        <v>70</v>
      </c>
      <c r="M4955" s="78" t="s">
        <v>224</v>
      </c>
    </row>
    <row r="4956" spans="1:13" ht="12" customHeight="1" x14ac:dyDescent="0.2">
      <c r="A4956" s="71" t="s">
        <v>6984</v>
      </c>
      <c r="B4956" s="72" t="s">
        <v>7011</v>
      </c>
      <c r="C4956" s="73" t="s">
        <v>7012</v>
      </c>
      <c r="D4956" s="73" t="s">
        <v>57</v>
      </c>
      <c r="E4956" s="74" t="s">
        <v>3143</v>
      </c>
      <c r="F4956" s="75" t="s">
        <v>58</v>
      </c>
      <c r="G4956" s="76">
        <f>SUM('Ralawise Price List 2021'!G4956*(1+Calculator!$G$16))</f>
        <v>57.65</v>
      </c>
      <c r="H4956" s="77" t="s">
        <v>52</v>
      </c>
      <c r="I4956" s="76">
        <f>SUM('Ralawise Price List 2021'!I4956*(1+Calculator!$G$16))</f>
        <v>62.35</v>
      </c>
      <c r="J4956" s="76">
        <f>SUM('Ralawise Price List 2021'!J4956*(1+Calculator!$G$16))</f>
        <v>67.05</v>
      </c>
      <c r="K4956" s="63"/>
      <c r="L4956" s="63" t="s">
        <v>70</v>
      </c>
      <c r="M4956" s="78" t="s">
        <v>224</v>
      </c>
    </row>
    <row r="4957" spans="1:13" ht="12" customHeight="1" x14ac:dyDescent="0.2">
      <c r="A4957" s="71" t="s">
        <v>6984</v>
      </c>
      <c r="B4957" s="72" t="s">
        <v>7013</v>
      </c>
      <c r="C4957" s="73" t="s">
        <v>7014</v>
      </c>
      <c r="D4957" s="73" t="s">
        <v>57</v>
      </c>
      <c r="E4957" s="74" t="s">
        <v>50</v>
      </c>
      <c r="F4957" s="75" t="s">
        <v>62</v>
      </c>
      <c r="G4957" s="76">
        <f>SUM('Ralawise Price List 2021'!G4957*(1+Calculator!$G$16))</f>
        <v>173.3</v>
      </c>
      <c r="H4957" s="77" t="s">
        <v>52</v>
      </c>
      <c r="I4957" s="76">
        <f>SUM('Ralawise Price List 2021'!I4957*(1+Calculator!$G$16))</f>
        <v>183.1</v>
      </c>
      <c r="J4957" s="76">
        <f>SUM('Ralawise Price List 2021'!J4957*(1+Calculator!$G$16))</f>
        <v>192.5</v>
      </c>
      <c r="K4957" s="63"/>
      <c r="L4957" s="63" t="s">
        <v>70</v>
      </c>
      <c r="M4957" s="78" t="s">
        <v>224</v>
      </c>
    </row>
    <row r="4958" spans="1:13" ht="12" customHeight="1" x14ac:dyDescent="0.2">
      <c r="A4958" s="71" t="s">
        <v>6984</v>
      </c>
      <c r="B4958" s="72" t="s">
        <v>7013</v>
      </c>
      <c r="C4958" s="73" t="s">
        <v>7014</v>
      </c>
      <c r="D4958" s="73" t="s">
        <v>57</v>
      </c>
      <c r="E4958" s="74" t="s">
        <v>50</v>
      </c>
      <c r="F4958" s="75" t="s">
        <v>62</v>
      </c>
      <c r="G4958" s="76">
        <f>SUM('Ralawise Price List 2021'!G4958*(1+Calculator!$G$16))</f>
        <v>173.3</v>
      </c>
      <c r="H4958" s="77" t="s">
        <v>52</v>
      </c>
      <c r="I4958" s="76">
        <f>SUM('Ralawise Price List 2021'!I4958*(1+Calculator!$G$16))</f>
        <v>183.1</v>
      </c>
      <c r="J4958" s="76">
        <f>SUM('Ralawise Price List 2021'!J4958*(1+Calculator!$G$16))</f>
        <v>192.5</v>
      </c>
      <c r="K4958" s="63"/>
      <c r="L4958" s="63" t="s">
        <v>70</v>
      </c>
      <c r="M4958" s="78" t="s">
        <v>224</v>
      </c>
    </row>
    <row r="4959" spans="1:13" ht="12" customHeight="1" x14ac:dyDescent="0.2">
      <c r="A4959" s="71" t="s">
        <v>6984</v>
      </c>
      <c r="B4959" s="72" t="s">
        <v>7015</v>
      </c>
      <c r="C4959" s="73" t="s">
        <v>7016</v>
      </c>
      <c r="D4959" s="73" t="s">
        <v>57</v>
      </c>
      <c r="E4959" s="74" t="s">
        <v>111</v>
      </c>
      <c r="F4959" s="75" t="s">
        <v>58</v>
      </c>
      <c r="G4959" s="76">
        <f>SUM('Ralawise Price List 2021'!G4959*(1+Calculator!$G$16))</f>
        <v>96.05</v>
      </c>
      <c r="H4959" s="77" t="s">
        <v>52</v>
      </c>
      <c r="I4959" s="76">
        <f>SUM('Ralawise Price List 2021'!I4959*(1+Calculator!$G$16))</f>
        <v>100.75</v>
      </c>
      <c r="J4959" s="76">
        <f>SUM('Ralawise Price List 2021'!J4959*(1+Calculator!$G$16))</f>
        <v>105.85</v>
      </c>
      <c r="K4959" s="63"/>
      <c r="L4959" s="63" t="s">
        <v>70</v>
      </c>
      <c r="M4959" s="78" t="s">
        <v>224</v>
      </c>
    </row>
    <row r="4960" spans="1:13" ht="12" customHeight="1" x14ac:dyDescent="0.2">
      <c r="A4960" s="71" t="s">
        <v>6984</v>
      </c>
      <c r="B4960" s="72" t="s">
        <v>7017</v>
      </c>
      <c r="C4960" s="73" t="s">
        <v>7018</v>
      </c>
      <c r="D4960" s="73" t="s">
        <v>57</v>
      </c>
      <c r="E4960" s="74" t="s">
        <v>50</v>
      </c>
      <c r="F4960" s="75" t="s">
        <v>58</v>
      </c>
      <c r="G4960" s="76">
        <f>SUM('Ralawise Price List 2021'!G4960*(1+Calculator!$G$16))</f>
        <v>100.75</v>
      </c>
      <c r="H4960" s="77" t="s">
        <v>52</v>
      </c>
      <c r="I4960" s="76">
        <f>SUM('Ralawise Price List 2021'!I4960*(1+Calculator!$G$16))</f>
        <v>106.65</v>
      </c>
      <c r="J4960" s="76">
        <f>SUM('Ralawise Price List 2021'!J4960*(1+Calculator!$G$16))</f>
        <v>112.5</v>
      </c>
      <c r="K4960" s="63"/>
      <c r="L4960" s="63" t="s">
        <v>70</v>
      </c>
      <c r="M4960" s="78" t="s">
        <v>224</v>
      </c>
    </row>
    <row r="4961" spans="1:13" ht="12" customHeight="1" x14ac:dyDescent="0.2">
      <c r="A4961" s="71" t="s">
        <v>6984</v>
      </c>
      <c r="B4961" s="72" t="s">
        <v>7019</v>
      </c>
      <c r="C4961" s="73" t="s">
        <v>7020</v>
      </c>
      <c r="D4961" s="73" t="s">
        <v>57</v>
      </c>
      <c r="E4961" s="74" t="s">
        <v>111</v>
      </c>
      <c r="F4961" s="75" t="s">
        <v>58</v>
      </c>
      <c r="G4961" s="76">
        <f>SUM('Ralawise Price List 2021'!G4961*(1+Calculator!$G$16))</f>
        <v>106.25</v>
      </c>
      <c r="H4961" s="77" t="s">
        <v>52</v>
      </c>
      <c r="I4961" s="76">
        <f>SUM('Ralawise Price List 2021'!I4961*(1+Calculator!$G$16))</f>
        <v>110.95</v>
      </c>
      <c r="J4961" s="76">
        <f>SUM('Ralawise Price List 2021'!J4961*(1+Calculator!$G$16))</f>
        <v>116.05</v>
      </c>
      <c r="K4961" s="63"/>
      <c r="L4961" s="63" t="s">
        <v>70</v>
      </c>
      <c r="M4961" s="78" t="s">
        <v>224</v>
      </c>
    </row>
    <row r="4962" spans="1:13" ht="12" customHeight="1" x14ac:dyDescent="0.2">
      <c r="A4962" s="71" t="s">
        <v>6984</v>
      </c>
      <c r="B4962" s="72" t="s">
        <v>7021</v>
      </c>
      <c r="C4962" s="73" t="s">
        <v>7022</v>
      </c>
      <c r="D4962" s="73" t="s">
        <v>57</v>
      </c>
      <c r="E4962" s="74" t="s">
        <v>50</v>
      </c>
      <c r="F4962" s="75" t="s">
        <v>58</v>
      </c>
      <c r="G4962" s="76">
        <f>SUM('Ralawise Price List 2021'!G4962*(1+Calculator!$G$16))</f>
        <v>113.3</v>
      </c>
      <c r="H4962" s="77" t="s">
        <v>52</v>
      </c>
      <c r="I4962" s="76">
        <f>SUM('Ralawise Price List 2021'!I4962*(1+Calculator!$G$16))</f>
        <v>118.4</v>
      </c>
      <c r="J4962" s="76">
        <f>SUM('Ralawise Price List 2021'!J4962*(1+Calculator!$G$16))</f>
        <v>123.1</v>
      </c>
      <c r="K4962" s="63"/>
      <c r="L4962" s="63" t="s">
        <v>70</v>
      </c>
      <c r="M4962" s="78" t="s">
        <v>224</v>
      </c>
    </row>
    <row r="4963" spans="1:13" ht="12" customHeight="1" x14ac:dyDescent="0.2">
      <c r="A4963" s="71" t="s">
        <v>6984</v>
      </c>
      <c r="B4963" s="72" t="s">
        <v>7023</v>
      </c>
      <c r="C4963" s="73" t="s">
        <v>7024</v>
      </c>
      <c r="D4963" s="73" t="s">
        <v>57</v>
      </c>
      <c r="E4963" s="74" t="s">
        <v>65</v>
      </c>
      <c r="F4963" s="75" t="s">
        <v>911</v>
      </c>
      <c r="G4963" s="76">
        <f>SUM('Ralawise Price List 2021'!G4963*(1+Calculator!$G$16))</f>
        <v>96.05</v>
      </c>
      <c r="H4963" s="77" t="s">
        <v>52</v>
      </c>
      <c r="I4963" s="76">
        <f>SUM('Ralawise Price List 2021'!I4963*(1+Calculator!$G$16))</f>
        <v>100.75</v>
      </c>
      <c r="J4963" s="76">
        <f>SUM('Ralawise Price List 2021'!J4963*(1+Calculator!$G$16))</f>
        <v>105.85</v>
      </c>
      <c r="K4963" s="63"/>
      <c r="L4963" s="63" t="s">
        <v>70</v>
      </c>
      <c r="M4963" s="78" t="s">
        <v>224</v>
      </c>
    </row>
    <row r="4964" spans="1:13" ht="12" customHeight="1" x14ac:dyDescent="0.2">
      <c r="A4964" s="71" t="s">
        <v>6984</v>
      </c>
      <c r="B4964" s="72" t="s">
        <v>7025</v>
      </c>
      <c r="C4964" s="73" t="s">
        <v>7026</v>
      </c>
      <c r="D4964" s="73" t="s">
        <v>57</v>
      </c>
      <c r="E4964" s="74" t="s">
        <v>298</v>
      </c>
      <c r="F4964" s="75" t="s">
        <v>911</v>
      </c>
      <c r="G4964" s="76">
        <f>SUM('Ralawise Price List 2021'!G4964*(1+Calculator!$G$16))</f>
        <v>96.05</v>
      </c>
      <c r="H4964" s="77" t="s">
        <v>52</v>
      </c>
      <c r="I4964" s="76">
        <f>SUM('Ralawise Price List 2021'!I4964*(1+Calculator!$G$16))</f>
        <v>100.75</v>
      </c>
      <c r="J4964" s="76">
        <f>SUM('Ralawise Price List 2021'!J4964*(1+Calculator!$G$16))</f>
        <v>105.85</v>
      </c>
      <c r="K4964" s="63"/>
      <c r="L4964" s="63" t="s">
        <v>70</v>
      </c>
      <c r="M4964" s="78" t="s">
        <v>224</v>
      </c>
    </row>
    <row r="4965" spans="1:13" ht="12" customHeight="1" x14ac:dyDescent="0.2">
      <c r="A4965" s="71" t="s">
        <v>6984</v>
      </c>
      <c r="B4965" s="72" t="s">
        <v>7027</v>
      </c>
      <c r="C4965" s="73" t="s">
        <v>7028</v>
      </c>
      <c r="D4965" s="73" t="s">
        <v>57</v>
      </c>
      <c r="E4965" s="74" t="s">
        <v>7029</v>
      </c>
      <c r="F4965" s="75" t="s">
        <v>58</v>
      </c>
      <c r="G4965" s="76">
        <f>SUM('Ralawise Price List 2021'!G4965*(1+Calculator!$G$16))</f>
        <v>54.5</v>
      </c>
      <c r="H4965" s="77" t="s">
        <v>52</v>
      </c>
      <c r="I4965" s="76">
        <f>SUM('Ralawise Price List 2021'!I4965*(1+Calculator!$G$16))</f>
        <v>58.45</v>
      </c>
      <c r="J4965" s="76">
        <f>SUM('Ralawise Price List 2021'!J4965*(1+Calculator!$G$16))</f>
        <v>62.35</v>
      </c>
      <c r="K4965" s="63"/>
      <c r="L4965" s="63" t="s">
        <v>70</v>
      </c>
      <c r="M4965" s="78" t="s">
        <v>224</v>
      </c>
    </row>
    <row r="4966" spans="1:13" ht="12" customHeight="1" x14ac:dyDescent="0.2">
      <c r="A4966" s="71" t="s">
        <v>6984</v>
      </c>
      <c r="B4966" s="72" t="s">
        <v>7030</v>
      </c>
      <c r="C4966" s="73" t="s">
        <v>7031</v>
      </c>
      <c r="D4966" s="73" t="s">
        <v>57</v>
      </c>
      <c r="E4966" s="74" t="s">
        <v>858</v>
      </c>
      <c r="F4966" s="75" t="s">
        <v>58</v>
      </c>
      <c r="G4966" s="76">
        <f>SUM('Ralawise Price List 2021'!G4966*(1+Calculator!$G$16))</f>
        <v>38.450000000000003</v>
      </c>
      <c r="H4966" s="77" t="s">
        <v>52</v>
      </c>
      <c r="I4966" s="76">
        <f>SUM('Ralawise Price List 2021'!I4966*(1+Calculator!$G$16))</f>
        <v>41.2</v>
      </c>
      <c r="J4966" s="76">
        <f>SUM('Ralawise Price List 2021'!J4966*(1+Calculator!$G$16))</f>
        <v>43.9</v>
      </c>
      <c r="K4966" s="63"/>
      <c r="L4966" s="63" t="s">
        <v>70</v>
      </c>
      <c r="M4966" s="78" t="s">
        <v>224</v>
      </c>
    </row>
    <row r="4967" spans="1:13" ht="12" customHeight="1" x14ac:dyDescent="0.2">
      <c r="A4967" s="71" t="s">
        <v>6984</v>
      </c>
      <c r="B4967" s="72" t="s">
        <v>7032</v>
      </c>
      <c r="C4967" s="73" t="s">
        <v>7033</v>
      </c>
      <c r="D4967" s="73" t="s">
        <v>57</v>
      </c>
      <c r="E4967" s="74" t="s">
        <v>7029</v>
      </c>
      <c r="F4967" s="75" t="s">
        <v>58</v>
      </c>
      <c r="G4967" s="76">
        <f>SUM('Ralawise Price List 2021'!G4967*(1+Calculator!$G$16))</f>
        <v>57.65</v>
      </c>
      <c r="H4967" s="77" t="s">
        <v>52</v>
      </c>
      <c r="I4967" s="76">
        <f>SUM('Ralawise Price List 2021'!I4967*(1+Calculator!$G$16))</f>
        <v>61.55</v>
      </c>
      <c r="J4967" s="76">
        <f>SUM('Ralawise Price List 2021'!J4967*(1+Calculator!$G$16))</f>
        <v>65.099999999999994</v>
      </c>
      <c r="K4967" s="63"/>
      <c r="L4967" s="63" t="s">
        <v>70</v>
      </c>
      <c r="M4967" s="78" t="s">
        <v>224</v>
      </c>
    </row>
    <row r="4968" spans="1:13" ht="12" customHeight="1" x14ac:dyDescent="0.2">
      <c r="A4968" s="71" t="s">
        <v>6984</v>
      </c>
      <c r="B4968" s="72" t="s">
        <v>7032</v>
      </c>
      <c r="C4968" s="73" t="s">
        <v>7033</v>
      </c>
      <c r="D4968" s="73" t="s">
        <v>57</v>
      </c>
      <c r="E4968" s="74" t="s">
        <v>7029</v>
      </c>
      <c r="F4968" s="75" t="s">
        <v>58</v>
      </c>
      <c r="G4968" s="76">
        <f>SUM('Ralawise Price List 2021'!G4968*(1+Calculator!$G$16))</f>
        <v>57.65</v>
      </c>
      <c r="H4968" s="77" t="s">
        <v>52</v>
      </c>
      <c r="I4968" s="76">
        <f>SUM('Ralawise Price List 2021'!I4968*(1+Calculator!$G$16))</f>
        <v>61.55</v>
      </c>
      <c r="J4968" s="76">
        <f>SUM('Ralawise Price List 2021'!J4968*(1+Calculator!$G$16))</f>
        <v>65.099999999999994</v>
      </c>
      <c r="K4968" s="63"/>
      <c r="L4968" s="63" t="s">
        <v>70</v>
      </c>
      <c r="M4968" s="78" t="s">
        <v>224</v>
      </c>
    </row>
    <row r="4969" spans="1:13" ht="12" customHeight="1" x14ac:dyDescent="0.2">
      <c r="A4969" s="71" t="s">
        <v>6984</v>
      </c>
      <c r="B4969" s="72" t="s">
        <v>7034</v>
      </c>
      <c r="C4969" s="73" t="s">
        <v>7035</v>
      </c>
      <c r="D4969" s="73" t="s">
        <v>57</v>
      </c>
      <c r="E4969" s="74" t="s">
        <v>7029</v>
      </c>
      <c r="F4969" s="75" t="s">
        <v>58</v>
      </c>
      <c r="G4969" s="76">
        <f>SUM('Ralawise Price List 2021'!G4969*(1+Calculator!$G$16))</f>
        <v>67.05</v>
      </c>
      <c r="H4969" s="77" t="s">
        <v>52</v>
      </c>
      <c r="I4969" s="76">
        <f>SUM('Ralawise Price List 2021'!I4969*(1+Calculator!$G$16))</f>
        <v>72.150000000000006</v>
      </c>
      <c r="J4969" s="76">
        <f>SUM('Ralawise Price List 2021'!J4969*(1+Calculator!$G$16))</f>
        <v>76.849999999999994</v>
      </c>
      <c r="K4969" s="63"/>
      <c r="L4969" s="63" t="s">
        <v>70</v>
      </c>
      <c r="M4969" s="78" t="s">
        <v>224</v>
      </c>
    </row>
    <row r="4970" spans="1:13" ht="12" customHeight="1" x14ac:dyDescent="0.2">
      <c r="A4970" s="71" t="s">
        <v>6984</v>
      </c>
      <c r="B4970" s="72" t="s">
        <v>7036</v>
      </c>
      <c r="C4970" s="73" t="s">
        <v>7037</v>
      </c>
      <c r="D4970" s="73" t="s">
        <v>57</v>
      </c>
      <c r="E4970" s="74" t="s">
        <v>7029</v>
      </c>
      <c r="F4970" s="75" t="s">
        <v>58</v>
      </c>
      <c r="G4970" s="76">
        <f>SUM('Ralawise Price List 2021'!G4970*(1+Calculator!$G$16))</f>
        <v>73.3</v>
      </c>
      <c r="H4970" s="77" t="s">
        <v>52</v>
      </c>
      <c r="I4970" s="76">
        <f>SUM('Ralawise Price List 2021'!I4970*(1+Calculator!$G$16))</f>
        <v>78.400000000000006</v>
      </c>
      <c r="J4970" s="76">
        <f>SUM('Ralawise Price List 2021'!J4970*(1+Calculator!$G$16))</f>
        <v>83.1</v>
      </c>
      <c r="K4970" s="63"/>
      <c r="L4970" s="63" t="s">
        <v>70</v>
      </c>
      <c r="M4970" s="78" t="s">
        <v>224</v>
      </c>
    </row>
    <row r="4971" spans="1:13" ht="12" customHeight="1" x14ac:dyDescent="0.2">
      <c r="A4971" s="71" t="s">
        <v>6984</v>
      </c>
      <c r="B4971" s="72" t="s">
        <v>7038</v>
      </c>
      <c r="C4971" s="73" t="s">
        <v>7039</v>
      </c>
      <c r="D4971" s="73" t="s">
        <v>54</v>
      </c>
      <c r="E4971" s="74" t="s">
        <v>65</v>
      </c>
      <c r="F4971" s="75" t="s">
        <v>58</v>
      </c>
      <c r="G4971" s="76">
        <f>SUM('Ralawise Price List 2021'!G4971*(1+Calculator!$G$16))</f>
        <v>41.2</v>
      </c>
      <c r="H4971" s="77" t="s">
        <v>52</v>
      </c>
      <c r="I4971" s="76">
        <f>SUM('Ralawise Price List 2021'!I4971*(1+Calculator!$G$16))</f>
        <v>43.9</v>
      </c>
      <c r="J4971" s="76">
        <f>SUM('Ralawise Price List 2021'!J4971*(1+Calculator!$G$16))</f>
        <v>47.05</v>
      </c>
      <c r="K4971" s="63"/>
      <c r="L4971" s="63" t="s">
        <v>70</v>
      </c>
      <c r="M4971" s="78" t="s">
        <v>224</v>
      </c>
    </row>
    <row r="4972" spans="1:13" ht="12" customHeight="1" x14ac:dyDescent="0.2">
      <c r="A4972" s="71" t="s">
        <v>6984</v>
      </c>
      <c r="B4972" s="72" t="s">
        <v>7040</v>
      </c>
      <c r="C4972" s="73" t="s">
        <v>7041</v>
      </c>
      <c r="D4972" s="73" t="s">
        <v>57</v>
      </c>
      <c r="E4972" s="74" t="s">
        <v>111</v>
      </c>
      <c r="F4972" s="75" t="s">
        <v>51</v>
      </c>
      <c r="G4972" s="76">
        <f>SUM('Ralawise Price List 2021'!G4972*(1+Calculator!$G$16))</f>
        <v>38.450000000000003</v>
      </c>
      <c r="H4972" s="77" t="s">
        <v>52</v>
      </c>
      <c r="I4972" s="76">
        <f>SUM('Ralawise Price List 2021'!I4972*(1+Calculator!$G$16))</f>
        <v>41.2</v>
      </c>
      <c r="J4972" s="76">
        <f>SUM('Ralawise Price List 2021'!J4972*(1+Calculator!$G$16))</f>
        <v>43.9</v>
      </c>
      <c r="K4972" s="63"/>
      <c r="L4972" s="63" t="s">
        <v>70</v>
      </c>
      <c r="M4972" s="78" t="s">
        <v>224</v>
      </c>
    </row>
    <row r="4973" spans="1:13" ht="12" customHeight="1" x14ac:dyDescent="0.2">
      <c r="A4973" s="71" t="s">
        <v>6984</v>
      </c>
      <c r="B4973" s="72" t="s">
        <v>7042</v>
      </c>
      <c r="C4973" s="73" t="s">
        <v>7043</v>
      </c>
      <c r="D4973" s="73" t="s">
        <v>57</v>
      </c>
      <c r="E4973" s="74" t="s">
        <v>1610</v>
      </c>
      <c r="F4973" s="75" t="s">
        <v>51</v>
      </c>
      <c r="G4973" s="76">
        <f>SUM('Ralawise Price List 2021'!G4973*(1+Calculator!$G$16))</f>
        <v>34.1</v>
      </c>
      <c r="H4973" s="77" t="s">
        <v>52</v>
      </c>
      <c r="I4973" s="76">
        <f>SUM('Ralawise Price List 2021'!I4973*(1+Calculator!$G$16))</f>
        <v>36.5</v>
      </c>
      <c r="J4973" s="76">
        <f>SUM('Ralawise Price List 2021'!J4973*(1+Calculator!$G$16))</f>
        <v>38.85</v>
      </c>
      <c r="K4973" s="63"/>
      <c r="L4973" s="63" t="s">
        <v>70</v>
      </c>
      <c r="M4973" s="78" t="s">
        <v>224</v>
      </c>
    </row>
    <row r="4974" spans="1:13" ht="12" customHeight="1" x14ac:dyDescent="0.2">
      <c r="A4974" s="71" t="s">
        <v>6984</v>
      </c>
      <c r="B4974" s="72" t="s">
        <v>7044</v>
      </c>
      <c r="C4974" s="73" t="s">
        <v>7045</v>
      </c>
      <c r="D4974" s="73" t="s">
        <v>57</v>
      </c>
      <c r="E4974" s="74" t="s">
        <v>50</v>
      </c>
      <c r="F4974" s="75" t="s">
        <v>51</v>
      </c>
      <c r="G4974" s="76">
        <f>SUM('Ralawise Price List 2021'!G4974*(1+Calculator!$G$16))</f>
        <v>43.55</v>
      </c>
      <c r="H4974" s="77" t="s">
        <v>52</v>
      </c>
      <c r="I4974" s="76">
        <f>SUM('Ralawise Price List 2021'!I4974*(1+Calculator!$G$16))</f>
        <v>46.3</v>
      </c>
      <c r="J4974" s="76">
        <f>SUM('Ralawise Price List 2021'!J4974*(1+Calculator!$G$16))</f>
        <v>49.4</v>
      </c>
      <c r="K4974" s="63"/>
      <c r="L4974" s="63" t="s">
        <v>70</v>
      </c>
      <c r="M4974" s="78" t="s">
        <v>224</v>
      </c>
    </row>
    <row r="4975" spans="1:13" ht="12" customHeight="1" x14ac:dyDescent="0.2">
      <c r="A4975" s="71" t="s">
        <v>6984</v>
      </c>
      <c r="B4975" s="72" t="s">
        <v>7046</v>
      </c>
      <c r="C4975" s="73" t="s">
        <v>7047</v>
      </c>
      <c r="D4975" s="73" t="s">
        <v>57</v>
      </c>
      <c r="E4975" s="74" t="s">
        <v>111</v>
      </c>
      <c r="F4975" s="75" t="s">
        <v>51</v>
      </c>
      <c r="G4975" s="76">
        <f>SUM('Ralawise Price List 2021'!G4975*(1+Calculator!$G$16))</f>
        <v>47.85</v>
      </c>
      <c r="H4975" s="77" t="s">
        <v>52</v>
      </c>
      <c r="I4975" s="76">
        <f>SUM('Ralawise Price List 2021'!I4975*(1+Calculator!$G$16))</f>
        <v>51</v>
      </c>
      <c r="J4975" s="76">
        <f>SUM('Ralawise Price List 2021'!J4975*(1+Calculator!$G$16))</f>
        <v>53.7</v>
      </c>
      <c r="K4975" s="63"/>
      <c r="L4975" s="63" t="s">
        <v>70</v>
      </c>
      <c r="M4975" s="78" t="s">
        <v>224</v>
      </c>
    </row>
    <row r="4976" spans="1:13" ht="12" customHeight="1" x14ac:dyDescent="0.2">
      <c r="A4976" s="71" t="s">
        <v>6984</v>
      </c>
      <c r="B4976" s="72" t="s">
        <v>7048</v>
      </c>
      <c r="C4976" s="73" t="s">
        <v>7049</v>
      </c>
      <c r="D4976" s="73" t="s">
        <v>57</v>
      </c>
      <c r="E4976" s="74" t="s">
        <v>50</v>
      </c>
      <c r="F4976" s="75" t="s">
        <v>51</v>
      </c>
      <c r="G4976" s="76">
        <f>SUM('Ralawise Price List 2021'!G4976*(1+Calculator!$G$16))</f>
        <v>54.1</v>
      </c>
      <c r="H4976" s="77" t="s">
        <v>52</v>
      </c>
      <c r="I4976" s="76">
        <f>SUM('Ralawise Price List 2021'!I4976*(1+Calculator!$G$16))</f>
        <v>57.25</v>
      </c>
      <c r="J4976" s="76">
        <f>SUM('Ralawise Price List 2021'!J4976*(1+Calculator!$G$16))</f>
        <v>60</v>
      </c>
      <c r="K4976" s="63"/>
      <c r="L4976" s="63" t="s">
        <v>70</v>
      </c>
      <c r="M4976" s="78" t="s">
        <v>224</v>
      </c>
    </row>
    <row r="4977" spans="1:13" ht="12" customHeight="1" x14ac:dyDescent="0.2">
      <c r="A4977" s="71" t="s">
        <v>6984</v>
      </c>
      <c r="B4977" s="72" t="s">
        <v>7050</v>
      </c>
      <c r="C4977" s="73" t="s">
        <v>7051</v>
      </c>
      <c r="D4977" s="73" t="s">
        <v>57</v>
      </c>
      <c r="E4977" s="74" t="s">
        <v>50</v>
      </c>
      <c r="F4977" s="75" t="s">
        <v>62</v>
      </c>
      <c r="G4977" s="76">
        <f>SUM('Ralawise Price List 2021'!G4977*(1+Calculator!$G$16))</f>
        <v>125.05</v>
      </c>
      <c r="H4977" s="77" t="s">
        <v>52</v>
      </c>
      <c r="I4977" s="76">
        <f>SUM('Ralawise Price List 2021'!I4977*(1+Calculator!$G$16))</f>
        <v>129.75</v>
      </c>
      <c r="J4977" s="76">
        <f>SUM('Ralawise Price List 2021'!J4977*(1+Calculator!$G$16))</f>
        <v>134.85</v>
      </c>
      <c r="K4977" s="63"/>
      <c r="L4977" s="63" t="s">
        <v>70</v>
      </c>
      <c r="M4977" s="78" t="s">
        <v>224</v>
      </c>
    </row>
    <row r="4978" spans="1:13" ht="12" customHeight="1" x14ac:dyDescent="0.2">
      <c r="A4978" s="71" t="s">
        <v>6984</v>
      </c>
      <c r="B4978" s="72" t="s">
        <v>7052</v>
      </c>
      <c r="C4978" s="73" t="s">
        <v>7053</v>
      </c>
      <c r="D4978" s="73" t="s">
        <v>57</v>
      </c>
      <c r="E4978" s="74" t="s">
        <v>111</v>
      </c>
      <c r="F4978" s="75" t="s">
        <v>62</v>
      </c>
      <c r="G4978" s="76">
        <f>SUM('Ralawise Price List 2021'!G4978*(1+Calculator!$G$16))</f>
        <v>76.849999999999994</v>
      </c>
      <c r="H4978" s="77" t="s">
        <v>52</v>
      </c>
      <c r="I4978" s="76">
        <f>SUM('Ralawise Price List 2021'!I4978*(1+Calculator!$G$16))</f>
        <v>80.75</v>
      </c>
      <c r="J4978" s="76">
        <f>SUM('Ralawise Price List 2021'!J4978*(1+Calculator!$G$16))</f>
        <v>84.7</v>
      </c>
      <c r="K4978" s="63"/>
      <c r="L4978" s="63" t="s">
        <v>70</v>
      </c>
      <c r="M4978" s="78" t="s">
        <v>224</v>
      </c>
    </row>
    <row r="4979" spans="1:13" ht="12" customHeight="1" x14ac:dyDescent="0.2">
      <c r="A4979" s="71" t="s">
        <v>6984</v>
      </c>
      <c r="B4979" s="72" t="s">
        <v>7054</v>
      </c>
      <c r="C4979" s="73" t="s">
        <v>7055</v>
      </c>
      <c r="D4979" s="73" t="s">
        <v>57</v>
      </c>
      <c r="E4979" s="74" t="s">
        <v>298</v>
      </c>
      <c r="F4979" s="75" t="s">
        <v>62</v>
      </c>
      <c r="G4979" s="76">
        <f>SUM('Ralawise Price List 2021'!G4979*(1+Calculator!$G$16))</f>
        <v>82.35</v>
      </c>
      <c r="H4979" s="77" t="s">
        <v>52</v>
      </c>
      <c r="I4979" s="76">
        <f>SUM('Ralawise Price List 2021'!I4979*(1+Calculator!$G$16))</f>
        <v>85.85</v>
      </c>
      <c r="J4979" s="76">
        <f>SUM('Ralawise Price List 2021'!J4979*(1+Calculator!$G$16))</f>
        <v>89.8</v>
      </c>
      <c r="K4979" s="63"/>
      <c r="L4979" s="63" t="s">
        <v>70</v>
      </c>
      <c r="M4979" s="78" t="s">
        <v>224</v>
      </c>
    </row>
    <row r="4980" spans="1:13" ht="12" customHeight="1" x14ac:dyDescent="0.2">
      <c r="A4980" s="71" t="s">
        <v>6984</v>
      </c>
      <c r="B4980" s="72" t="s">
        <v>7056</v>
      </c>
      <c r="C4980" s="73" t="s">
        <v>7057</v>
      </c>
      <c r="D4980" s="73" t="s">
        <v>57</v>
      </c>
      <c r="E4980" s="74" t="s">
        <v>858</v>
      </c>
      <c r="F4980" s="75" t="s">
        <v>51</v>
      </c>
      <c r="G4980" s="76">
        <f>SUM('Ralawise Price List 2021'!G4980*(1+Calculator!$G$16))</f>
        <v>67.05</v>
      </c>
      <c r="H4980" s="77" t="s">
        <v>52</v>
      </c>
      <c r="I4980" s="76">
        <f>SUM('Ralawise Price List 2021'!I4980*(1+Calculator!$G$16))</f>
        <v>72.150000000000006</v>
      </c>
      <c r="J4980" s="76">
        <f>SUM('Ralawise Price List 2021'!J4980*(1+Calculator!$G$16))</f>
        <v>76.849999999999994</v>
      </c>
      <c r="K4980" s="63"/>
      <c r="L4980" s="63" t="s">
        <v>70</v>
      </c>
      <c r="M4980" s="78" t="s">
        <v>224</v>
      </c>
    </row>
    <row r="4981" spans="1:13" ht="12" customHeight="1" x14ac:dyDescent="0.2">
      <c r="A4981" s="71" t="s">
        <v>6984</v>
      </c>
      <c r="B4981" s="72" t="s">
        <v>7058</v>
      </c>
      <c r="C4981" s="73" t="s">
        <v>7059</v>
      </c>
      <c r="D4981" s="73" t="s">
        <v>57</v>
      </c>
      <c r="E4981" s="74" t="s">
        <v>2383</v>
      </c>
      <c r="F4981" s="75" t="s">
        <v>51</v>
      </c>
      <c r="G4981" s="76">
        <f>SUM('Ralawise Price List 2021'!G4981*(1+Calculator!$G$16))</f>
        <v>76.849999999999994</v>
      </c>
      <c r="H4981" s="77" t="s">
        <v>52</v>
      </c>
      <c r="I4981" s="76">
        <f>SUM('Ralawise Price List 2021'!I4981*(1+Calculator!$G$16))</f>
        <v>81.55</v>
      </c>
      <c r="J4981" s="76">
        <f>SUM('Ralawise Price List 2021'!J4981*(1+Calculator!$G$16))</f>
        <v>86.65</v>
      </c>
      <c r="K4981" s="63"/>
      <c r="L4981" s="63" t="s">
        <v>70</v>
      </c>
      <c r="M4981" s="78" t="s">
        <v>224</v>
      </c>
    </row>
    <row r="4982" spans="1:13" ht="12" customHeight="1" x14ac:dyDescent="0.2">
      <c r="A4982" s="71" t="s">
        <v>6984</v>
      </c>
      <c r="B4982" s="72" t="s">
        <v>7058</v>
      </c>
      <c r="C4982" s="73" t="s">
        <v>7059</v>
      </c>
      <c r="D4982" s="73" t="s">
        <v>57</v>
      </c>
      <c r="E4982" s="74" t="s">
        <v>2383</v>
      </c>
      <c r="F4982" s="75" t="s">
        <v>51</v>
      </c>
      <c r="G4982" s="76">
        <f>SUM('Ralawise Price List 2021'!G4982*(1+Calculator!$G$16))</f>
        <v>76.849999999999994</v>
      </c>
      <c r="H4982" s="77" t="s">
        <v>52</v>
      </c>
      <c r="I4982" s="76">
        <f>SUM('Ralawise Price List 2021'!I4982*(1+Calculator!$G$16))</f>
        <v>81.55</v>
      </c>
      <c r="J4982" s="76">
        <f>SUM('Ralawise Price List 2021'!J4982*(1+Calculator!$G$16))</f>
        <v>86.65</v>
      </c>
      <c r="K4982" s="63"/>
      <c r="L4982" s="63" t="s">
        <v>70</v>
      </c>
      <c r="M4982" s="78" t="s">
        <v>224</v>
      </c>
    </row>
    <row r="4983" spans="1:13" ht="12" customHeight="1" x14ac:dyDescent="0.2">
      <c r="A4983" s="71" t="s">
        <v>6984</v>
      </c>
      <c r="B4983" s="72" t="s">
        <v>7060</v>
      </c>
      <c r="C4983" s="73" t="s">
        <v>7061</v>
      </c>
      <c r="D4983" s="73" t="s">
        <v>57</v>
      </c>
      <c r="E4983" s="74" t="s">
        <v>65</v>
      </c>
      <c r="F4983" s="75" t="s">
        <v>58</v>
      </c>
      <c r="G4983" s="76">
        <f>SUM('Ralawise Price List 2021'!G4983*(1+Calculator!$G$16))</f>
        <v>115.25</v>
      </c>
      <c r="H4983" s="77" t="s">
        <v>52</v>
      </c>
      <c r="I4983" s="76">
        <f>SUM('Ralawise Price List 2021'!I4983*(1+Calculator!$G$16))</f>
        <v>122.3</v>
      </c>
      <c r="J4983" s="76">
        <f>SUM('Ralawise Price List 2021'!J4983*(1+Calculator!$G$16))</f>
        <v>129</v>
      </c>
      <c r="K4983" s="63"/>
      <c r="L4983" s="63" t="s">
        <v>70</v>
      </c>
      <c r="M4983" s="78" t="s">
        <v>224</v>
      </c>
    </row>
    <row r="4984" spans="1:13" ht="12" customHeight="1" x14ac:dyDescent="0.2">
      <c r="A4984" s="71" t="s">
        <v>6984</v>
      </c>
      <c r="B4984" s="72" t="s">
        <v>7062</v>
      </c>
      <c r="C4984" s="73" t="s">
        <v>7063</v>
      </c>
      <c r="D4984" s="73" t="s">
        <v>57</v>
      </c>
      <c r="E4984" s="74" t="s">
        <v>50</v>
      </c>
      <c r="F4984" s="75" t="s">
        <v>51</v>
      </c>
      <c r="G4984" s="76">
        <f>SUM('Ralawise Price List 2021'!G4984*(1+Calculator!$G$16))</f>
        <v>65.099999999999994</v>
      </c>
      <c r="H4984" s="77" t="s">
        <v>52</v>
      </c>
      <c r="I4984" s="76">
        <f>SUM('Ralawise Price List 2021'!I4984*(1+Calculator!$G$16))</f>
        <v>69</v>
      </c>
      <c r="J4984" s="76">
        <f>SUM('Ralawise Price List 2021'!J4984*(1+Calculator!$G$16))</f>
        <v>72.95</v>
      </c>
      <c r="K4984" s="63"/>
      <c r="L4984" s="63" t="s">
        <v>70</v>
      </c>
      <c r="M4984" s="78" t="s">
        <v>224</v>
      </c>
    </row>
    <row r="4985" spans="1:13" ht="12" customHeight="1" x14ac:dyDescent="0.2">
      <c r="A4985" s="71" t="s">
        <v>6984</v>
      </c>
      <c r="B4985" s="72" t="s">
        <v>7064</v>
      </c>
      <c r="C4985" s="73" t="s">
        <v>7065</v>
      </c>
      <c r="D4985" s="73" t="s">
        <v>57</v>
      </c>
      <c r="E4985" s="74" t="s">
        <v>1610</v>
      </c>
      <c r="F4985" s="75" t="s">
        <v>51</v>
      </c>
      <c r="G4985" s="76">
        <f>SUM('Ralawise Price List 2021'!G4985*(1+Calculator!$G$16))</f>
        <v>53.35</v>
      </c>
      <c r="H4985" s="77" t="s">
        <v>52</v>
      </c>
      <c r="I4985" s="76">
        <f>SUM('Ralawise Price List 2021'!I4985*(1+Calculator!$G$16))</f>
        <v>57.25</v>
      </c>
      <c r="J4985" s="76">
        <f>SUM('Ralawise Price List 2021'!J4985*(1+Calculator!$G$16))</f>
        <v>60.8</v>
      </c>
      <c r="K4985" s="63"/>
      <c r="L4985" s="63" t="s">
        <v>70</v>
      </c>
      <c r="M4985" s="78" t="s">
        <v>224</v>
      </c>
    </row>
    <row r="4986" spans="1:13" ht="12" customHeight="1" x14ac:dyDescent="0.2">
      <c r="A4986" s="71" t="s">
        <v>6984</v>
      </c>
      <c r="B4986" s="72" t="s">
        <v>7066</v>
      </c>
      <c r="C4986" s="73" t="s">
        <v>7067</v>
      </c>
      <c r="D4986" s="73" t="s">
        <v>57</v>
      </c>
      <c r="E4986" s="74" t="s">
        <v>111</v>
      </c>
      <c r="F4986" s="75" t="s">
        <v>62</v>
      </c>
      <c r="G4986" s="76">
        <f>SUM('Ralawise Price List 2021'!G4986*(1+Calculator!$G$16))</f>
        <v>48.25</v>
      </c>
      <c r="H4986" s="77" t="s">
        <v>52</v>
      </c>
      <c r="I4986" s="76">
        <f>SUM('Ralawise Price List 2021'!I4986*(1+Calculator!$G$16))</f>
        <v>52.15</v>
      </c>
      <c r="J4986" s="76">
        <f>SUM('Ralawise Price List 2021'!J4986*(1+Calculator!$G$16))</f>
        <v>56.1</v>
      </c>
      <c r="K4986" s="63"/>
      <c r="L4986" s="63" t="s">
        <v>70</v>
      </c>
      <c r="M4986" s="78" t="s">
        <v>224</v>
      </c>
    </row>
    <row r="4987" spans="1:13" ht="12" customHeight="1" x14ac:dyDescent="0.2">
      <c r="A4987" s="71" t="s">
        <v>6984</v>
      </c>
      <c r="B4987" s="72" t="s">
        <v>7068</v>
      </c>
      <c r="C4987" s="73" t="s">
        <v>7069</v>
      </c>
      <c r="D4987" s="73" t="s">
        <v>57</v>
      </c>
      <c r="E4987" s="74" t="s">
        <v>298</v>
      </c>
      <c r="F4987" s="75" t="s">
        <v>62</v>
      </c>
      <c r="G4987" s="76">
        <f>SUM('Ralawise Price List 2021'!G4987*(1+Calculator!$G$16))</f>
        <v>57.65</v>
      </c>
      <c r="H4987" s="77" t="s">
        <v>52</v>
      </c>
      <c r="I4987" s="76">
        <f>SUM('Ralawise Price List 2021'!I4987*(1+Calculator!$G$16))</f>
        <v>61.55</v>
      </c>
      <c r="J4987" s="76">
        <f>SUM('Ralawise Price List 2021'!J4987*(1+Calculator!$G$16))</f>
        <v>65.099999999999994</v>
      </c>
      <c r="K4987" s="63"/>
      <c r="L4987" s="63" t="s">
        <v>70</v>
      </c>
      <c r="M4987" s="78" t="s">
        <v>224</v>
      </c>
    </row>
    <row r="4988" spans="1:13" ht="12" customHeight="1" x14ac:dyDescent="0.2">
      <c r="A4988" s="71" t="s">
        <v>6984</v>
      </c>
      <c r="B4988" s="72" t="s">
        <v>7070</v>
      </c>
      <c r="C4988" s="73" t="s">
        <v>7071</v>
      </c>
      <c r="D4988" s="73" t="s">
        <v>57</v>
      </c>
      <c r="E4988" s="74" t="s">
        <v>139</v>
      </c>
      <c r="F4988" s="75" t="s">
        <v>191</v>
      </c>
      <c r="G4988" s="76">
        <f>SUM('Ralawise Price List 2021'!G4988*(1+Calculator!$G$16))</f>
        <v>26.7</v>
      </c>
      <c r="H4988" s="77" t="s">
        <v>62</v>
      </c>
      <c r="I4988" s="76">
        <f>SUM('Ralawise Price List 2021'!I4988*(1+Calculator!$G$16))</f>
        <v>28.65</v>
      </c>
      <c r="J4988" s="76">
        <f>SUM('Ralawise Price List 2021'!J4988*(1+Calculator!$G$16))</f>
        <v>30.6</v>
      </c>
      <c r="K4988" s="63"/>
      <c r="L4988" s="63" t="s">
        <v>70</v>
      </c>
      <c r="M4988" s="78" t="s">
        <v>224</v>
      </c>
    </row>
    <row r="4989" spans="1:13" ht="12" customHeight="1" x14ac:dyDescent="0.2">
      <c r="A4989" s="71" t="s">
        <v>6984</v>
      </c>
      <c r="B4989" s="72" t="s">
        <v>7072</v>
      </c>
      <c r="C4989" s="73" t="s">
        <v>7073</v>
      </c>
      <c r="D4989" s="73" t="s">
        <v>57</v>
      </c>
      <c r="E4989" s="74" t="s">
        <v>307</v>
      </c>
      <c r="F4989" s="75" t="s">
        <v>62</v>
      </c>
      <c r="G4989" s="76">
        <f>SUM('Ralawise Price List 2021'!G4989*(1+Calculator!$G$16))</f>
        <v>125.05</v>
      </c>
      <c r="H4989" s="77" t="s">
        <v>52</v>
      </c>
      <c r="I4989" s="76">
        <f>SUM('Ralawise Price List 2021'!I4989*(1+Calculator!$G$16))</f>
        <v>130.94999999999999</v>
      </c>
      <c r="J4989" s="76">
        <f>SUM('Ralawise Price List 2021'!J4989*(1+Calculator!$G$16))</f>
        <v>136.44999999999999</v>
      </c>
      <c r="K4989" s="63"/>
      <c r="L4989" s="63" t="s">
        <v>70</v>
      </c>
      <c r="M4989" s="78" t="s">
        <v>224</v>
      </c>
    </row>
    <row r="4990" spans="1:13" ht="12" customHeight="1" x14ac:dyDescent="0.2">
      <c r="A4990" s="71" t="s">
        <v>6984</v>
      </c>
      <c r="B4990" s="72" t="s">
        <v>7074</v>
      </c>
      <c r="C4990" s="73" t="s">
        <v>7075</v>
      </c>
      <c r="D4990" s="73" t="s">
        <v>57</v>
      </c>
      <c r="E4990" s="74" t="s">
        <v>4461</v>
      </c>
      <c r="F4990" s="75" t="s">
        <v>62</v>
      </c>
      <c r="G4990" s="76">
        <f>SUM('Ralawise Price List 2021'!G4990*(1+Calculator!$G$16))</f>
        <v>91.75</v>
      </c>
      <c r="H4990" s="77" t="s">
        <v>52</v>
      </c>
      <c r="I4990" s="76">
        <f>SUM('Ralawise Price List 2021'!I4990*(1+Calculator!$G$16))</f>
        <v>97.65</v>
      </c>
      <c r="J4990" s="76">
        <f>SUM('Ralawise Price List 2021'!J4990*(1+Calculator!$G$16))</f>
        <v>103.5</v>
      </c>
      <c r="K4990" s="63"/>
      <c r="L4990" s="63" t="s">
        <v>70</v>
      </c>
      <c r="M4990" s="78" t="s">
        <v>224</v>
      </c>
    </row>
    <row r="4991" spans="1:13" ht="12" customHeight="1" x14ac:dyDescent="0.2">
      <c r="A4991" s="71" t="s">
        <v>6984</v>
      </c>
      <c r="B4991" s="72" t="s">
        <v>7076</v>
      </c>
      <c r="C4991" s="73" t="s">
        <v>7077</v>
      </c>
      <c r="D4991" s="73" t="s">
        <v>57</v>
      </c>
      <c r="E4991" s="74" t="s">
        <v>4992</v>
      </c>
      <c r="F4991" s="75" t="s">
        <v>62</v>
      </c>
      <c r="G4991" s="76">
        <f>SUM('Ralawise Price List 2021'!G4991*(1+Calculator!$G$16))</f>
        <v>236.15</v>
      </c>
      <c r="H4991" s="77" t="s">
        <v>52</v>
      </c>
      <c r="I4991" s="76">
        <f>SUM('Ralawise Price List 2021'!I4991*(1+Calculator!$G$16))</f>
        <v>258.89999999999998</v>
      </c>
      <c r="J4991" s="76">
        <f>SUM('Ralawise Price List 2021'!J4991*(1+Calculator!$G$16))</f>
        <v>281.64999999999998</v>
      </c>
      <c r="K4991" s="63"/>
      <c r="L4991" s="63" t="s">
        <v>70</v>
      </c>
      <c r="M4991" s="78" t="s">
        <v>224</v>
      </c>
    </row>
    <row r="4992" spans="1:13" ht="12" customHeight="1" x14ac:dyDescent="0.2">
      <c r="A4992" s="71" t="s">
        <v>6984</v>
      </c>
      <c r="B4992" s="72" t="s">
        <v>7078</v>
      </c>
      <c r="C4992" s="73" t="s">
        <v>7079</v>
      </c>
      <c r="D4992" s="73" t="s">
        <v>57</v>
      </c>
      <c r="E4992" s="74" t="s">
        <v>858</v>
      </c>
      <c r="F4992" s="75" t="s">
        <v>51</v>
      </c>
      <c r="G4992" s="76">
        <f>SUM('Ralawise Price List 2021'!G4992*(1+Calculator!$G$16))</f>
        <v>73.3</v>
      </c>
      <c r="H4992" s="77" t="s">
        <v>52</v>
      </c>
      <c r="I4992" s="76">
        <f>SUM('Ralawise Price List 2021'!I4992*(1+Calculator!$G$16))</f>
        <v>77.25</v>
      </c>
      <c r="J4992" s="76">
        <f>SUM('Ralawise Price List 2021'!J4992*(1+Calculator!$G$16))</f>
        <v>81.150000000000006</v>
      </c>
      <c r="K4992" s="63"/>
      <c r="L4992" s="63" t="s">
        <v>70</v>
      </c>
      <c r="M4992" s="78" t="s">
        <v>224</v>
      </c>
    </row>
    <row r="4993" spans="1:13" ht="12" customHeight="1" x14ac:dyDescent="0.2">
      <c r="A4993" s="71" t="s">
        <v>6984</v>
      </c>
      <c r="B4993" s="72" t="s">
        <v>7080</v>
      </c>
      <c r="C4993" s="73" t="s">
        <v>7081</v>
      </c>
      <c r="D4993" s="73" t="s">
        <v>57</v>
      </c>
      <c r="E4993" s="74" t="s">
        <v>3143</v>
      </c>
      <c r="F4993" s="75" t="s">
        <v>62</v>
      </c>
      <c r="G4993" s="76">
        <f>SUM('Ralawise Price List 2021'!G4993*(1+Calculator!$G$16))</f>
        <v>192.5</v>
      </c>
      <c r="H4993" s="77" t="s">
        <v>52</v>
      </c>
      <c r="I4993" s="76">
        <f>SUM('Ralawise Price List 2021'!I4993*(1+Calculator!$G$16))</f>
        <v>202.3</v>
      </c>
      <c r="J4993" s="76">
        <f>SUM('Ralawise Price List 2021'!J4993*(1+Calculator!$G$16))</f>
        <v>211.7</v>
      </c>
      <c r="K4993" s="63"/>
      <c r="L4993" s="63" t="s">
        <v>70</v>
      </c>
      <c r="M4993" s="78" t="s">
        <v>224</v>
      </c>
    </row>
    <row r="4994" spans="1:13" ht="12" customHeight="1" x14ac:dyDescent="0.2">
      <c r="A4994" s="71" t="s">
        <v>6984</v>
      </c>
      <c r="B4994" s="72" t="s">
        <v>7082</v>
      </c>
      <c r="C4994" s="73" t="s">
        <v>7083</v>
      </c>
      <c r="D4994" s="73" t="s">
        <v>57</v>
      </c>
      <c r="E4994" s="74" t="s">
        <v>298</v>
      </c>
      <c r="F4994" s="75" t="s">
        <v>62</v>
      </c>
      <c r="G4994" s="76">
        <f>SUM('Ralawise Price List 2021'!G4994*(1+Calculator!$G$16))</f>
        <v>211.7</v>
      </c>
      <c r="H4994" s="77" t="s">
        <v>52</v>
      </c>
      <c r="I4994" s="76">
        <f>SUM('Ralawise Price List 2021'!I4994*(1+Calculator!$G$16))</f>
        <v>221.5</v>
      </c>
      <c r="J4994" s="76">
        <f>SUM('Ralawise Price List 2021'!J4994*(1+Calculator!$G$16))</f>
        <v>231.3</v>
      </c>
      <c r="K4994" s="63"/>
      <c r="L4994" s="63" t="s">
        <v>70</v>
      </c>
      <c r="M4994" s="78" t="s">
        <v>224</v>
      </c>
    </row>
    <row r="4995" spans="1:13" ht="12" customHeight="1" x14ac:dyDescent="0.2">
      <c r="A4995" s="71" t="s">
        <v>6984</v>
      </c>
      <c r="B4995" s="72" t="s">
        <v>7084</v>
      </c>
      <c r="C4995" s="73" t="s">
        <v>7085</v>
      </c>
      <c r="D4995" s="73" t="s">
        <v>57</v>
      </c>
      <c r="E4995" s="74" t="s">
        <v>7086</v>
      </c>
      <c r="F4995" s="75" t="s">
        <v>51</v>
      </c>
      <c r="G4995" s="76">
        <f>SUM('Ralawise Price List 2021'!G4995*(1+Calculator!$G$16))</f>
        <v>82.35</v>
      </c>
      <c r="H4995" s="77" t="s">
        <v>52</v>
      </c>
      <c r="I4995" s="76">
        <f>SUM('Ralawise Price List 2021'!I4995*(1+Calculator!$G$16))</f>
        <v>87.05</v>
      </c>
      <c r="J4995" s="76">
        <f>SUM('Ralawise Price List 2021'!J4995*(1+Calculator!$G$16))</f>
        <v>91.75</v>
      </c>
      <c r="K4995" s="63"/>
      <c r="L4995" s="63" t="s">
        <v>70</v>
      </c>
      <c r="M4995" s="78" t="s">
        <v>224</v>
      </c>
    </row>
    <row r="4996" spans="1:13" ht="12" customHeight="1" x14ac:dyDescent="0.2">
      <c r="A4996" s="71" t="s">
        <v>6984</v>
      </c>
      <c r="B4996" s="72" t="s">
        <v>7087</v>
      </c>
      <c r="C4996" s="73" t="s">
        <v>7088</v>
      </c>
      <c r="D4996" s="73" t="s">
        <v>57</v>
      </c>
      <c r="E4996" s="74" t="s">
        <v>50</v>
      </c>
      <c r="F4996" s="75" t="s">
        <v>51</v>
      </c>
      <c r="G4996" s="76">
        <f>SUM('Ralawise Price List 2021'!G4996*(1+Calculator!$G$16))</f>
        <v>29.05</v>
      </c>
      <c r="H4996" s="77" t="s">
        <v>52</v>
      </c>
      <c r="I4996" s="76">
        <f>SUM('Ralawise Price List 2021'!I4996*(1+Calculator!$G$16))</f>
        <v>32.15</v>
      </c>
      <c r="J4996" s="76">
        <f>SUM('Ralawise Price List 2021'!J4996*(1+Calculator!$G$16))</f>
        <v>34.9</v>
      </c>
      <c r="K4996" s="63"/>
      <c r="L4996" s="63" t="s">
        <v>70</v>
      </c>
      <c r="M4996" s="78" t="s">
        <v>224</v>
      </c>
    </row>
    <row r="4997" spans="1:13" ht="12" customHeight="1" x14ac:dyDescent="0.2">
      <c r="A4997" s="71" t="s">
        <v>6984</v>
      </c>
      <c r="B4997" s="72" t="s">
        <v>7089</v>
      </c>
      <c r="C4997" s="73" t="s">
        <v>7090</v>
      </c>
      <c r="D4997" s="73" t="s">
        <v>42</v>
      </c>
      <c r="E4997" s="74" t="s">
        <v>3143</v>
      </c>
      <c r="F4997" s="75" t="s">
        <v>51</v>
      </c>
      <c r="G4997" s="76">
        <f>SUM('Ralawise Price List 2021'!G4997*(1+Calculator!$G$16))</f>
        <v>57.65</v>
      </c>
      <c r="H4997" s="77" t="s">
        <v>52</v>
      </c>
      <c r="I4997" s="76">
        <f>SUM('Ralawise Price List 2021'!I4997*(1+Calculator!$G$16))</f>
        <v>61.55</v>
      </c>
      <c r="J4997" s="76">
        <f>SUM('Ralawise Price List 2021'!J4997*(1+Calculator!$G$16))</f>
        <v>65.099999999999994</v>
      </c>
      <c r="K4997" s="63"/>
      <c r="L4997" s="63" t="s">
        <v>70</v>
      </c>
      <c r="M4997" s="78" t="s">
        <v>224</v>
      </c>
    </row>
    <row r="4998" spans="1:13" ht="12" customHeight="1" x14ac:dyDescent="0.2">
      <c r="A4998" s="71" t="s">
        <v>6984</v>
      </c>
      <c r="B4998" s="72" t="s">
        <v>7091</v>
      </c>
      <c r="C4998" s="73" t="s">
        <v>7092</v>
      </c>
      <c r="D4998" s="73" t="s">
        <v>57</v>
      </c>
      <c r="E4998" s="74" t="s">
        <v>3143</v>
      </c>
      <c r="F4998" s="75" t="s">
        <v>51</v>
      </c>
      <c r="G4998" s="76">
        <f>SUM('Ralawise Price List 2021'!G4998*(1+Calculator!$G$16))</f>
        <v>47.85</v>
      </c>
      <c r="H4998" s="77" t="s">
        <v>52</v>
      </c>
      <c r="I4998" s="76">
        <f>SUM('Ralawise Price List 2021'!I4998*(1+Calculator!$G$16))</f>
        <v>51.75</v>
      </c>
      <c r="J4998" s="76">
        <f>SUM('Ralawise Price List 2021'!J4998*(1+Calculator!$G$16))</f>
        <v>55.7</v>
      </c>
      <c r="K4998" s="63"/>
      <c r="L4998" s="63" t="s">
        <v>70</v>
      </c>
      <c r="M4998" s="78" t="s">
        <v>224</v>
      </c>
    </row>
    <row r="4999" spans="1:13" ht="12" customHeight="1" x14ac:dyDescent="0.2">
      <c r="A4999" s="71" t="s">
        <v>6984</v>
      </c>
      <c r="B4999" s="72" t="s">
        <v>7093</v>
      </c>
      <c r="C4999" s="73" t="s">
        <v>7094</v>
      </c>
      <c r="D4999" s="73" t="s">
        <v>57</v>
      </c>
      <c r="E4999" s="74" t="s">
        <v>3143</v>
      </c>
      <c r="F4999" s="75" t="s">
        <v>51</v>
      </c>
      <c r="G4999" s="76">
        <f>SUM('Ralawise Price List 2021'!G4999*(1+Calculator!$G$16))</f>
        <v>76.849999999999994</v>
      </c>
      <c r="H4999" s="77" t="s">
        <v>52</v>
      </c>
      <c r="I4999" s="76">
        <f>SUM('Ralawise Price List 2021'!I4999*(1+Calculator!$G$16))</f>
        <v>81.55</v>
      </c>
      <c r="J4999" s="76">
        <f>SUM('Ralawise Price List 2021'!J4999*(1+Calculator!$G$16))</f>
        <v>86.65</v>
      </c>
      <c r="K4999" s="63"/>
      <c r="L4999" s="63" t="s">
        <v>70</v>
      </c>
      <c r="M4999" s="78" t="s">
        <v>224</v>
      </c>
    </row>
    <row r="5000" spans="1:13" ht="12" customHeight="1" x14ac:dyDescent="0.2">
      <c r="A5000" s="71" t="s">
        <v>6984</v>
      </c>
      <c r="B5000" s="72" t="s">
        <v>7093</v>
      </c>
      <c r="C5000" s="73" t="s">
        <v>7094</v>
      </c>
      <c r="D5000" s="73" t="s">
        <v>57</v>
      </c>
      <c r="E5000" s="74" t="s">
        <v>3143</v>
      </c>
      <c r="F5000" s="75" t="s">
        <v>51</v>
      </c>
      <c r="G5000" s="76">
        <f>SUM('Ralawise Price List 2021'!G5000*(1+Calculator!$G$16))</f>
        <v>76.849999999999994</v>
      </c>
      <c r="H5000" s="77" t="s">
        <v>52</v>
      </c>
      <c r="I5000" s="76">
        <f>SUM('Ralawise Price List 2021'!I5000*(1+Calculator!$G$16))</f>
        <v>81.55</v>
      </c>
      <c r="J5000" s="76">
        <f>SUM('Ralawise Price List 2021'!J5000*(1+Calculator!$G$16))</f>
        <v>86.65</v>
      </c>
      <c r="K5000" s="63"/>
      <c r="L5000" s="63" t="s">
        <v>70</v>
      </c>
      <c r="M5000" s="78" t="s">
        <v>224</v>
      </c>
    </row>
    <row r="5001" spans="1:13" ht="12" customHeight="1" x14ac:dyDescent="0.2">
      <c r="A5001" s="71" t="s">
        <v>6984</v>
      </c>
      <c r="B5001" s="72" t="s">
        <v>7095</v>
      </c>
      <c r="C5001" s="73" t="s">
        <v>7096</v>
      </c>
      <c r="D5001" s="73" t="s">
        <v>57</v>
      </c>
      <c r="E5001" s="74" t="s">
        <v>65</v>
      </c>
      <c r="F5001" s="75" t="s">
        <v>911</v>
      </c>
      <c r="G5001" s="76">
        <f>SUM('Ralawise Price List 2021'!G5001*(1+Calculator!$G$16))</f>
        <v>76.849999999999994</v>
      </c>
      <c r="H5001" s="77" t="s">
        <v>52</v>
      </c>
      <c r="I5001" s="76">
        <f>SUM('Ralawise Price List 2021'!I5001*(1+Calculator!$G$16))</f>
        <v>81.55</v>
      </c>
      <c r="J5001" s="76">
        <f>SUM('Ralawise Price List 2021'!J5001*(1+Calculator!$G$16))</f>
        <v>86.65</v>
      </c>
      <c r="K5001" s="63"/>
      <c r="L5001" s="63" t="s">
        <v>70</v>
      </c>
      <c r="M5001" s="78" t="s">
        <v>224</v>
      </c>
    </row>
    <row r="5002" spans="1:13" ht="12" customHeight="1" x14ac:dyDescent="0.2">
      <c r="A5002" s="71" t="s">
        <v>6984</v>
      </c>
      <c r="B5002" s="72" t="s">
        <v>7097</v>
      </c>
      <c r="C5002" s="73" t="s">
        <v>7098</v>
      </c>
      <c r="D5002" s="73" t="s">
        <v>57</v>
      </c>
      <c r="E5002" s="74" t="s">
        <v>65</v>
      </c>
      <c r="F5002" s="75" t="s">
        <v>911</v>
      </c>
      <c r="G5002" s="76">
        <f>SUM('Ralawise Price List 2021'!G5002*(1+Calculator!$G$16))</f>
        <v>62.75</v>
      </c>
      <c r="H5002" s="77" t="s">
        <v>52</v>
      </c>
      <c r="I5002" s="76">
        <f>SUM('Ralawise Price List 2021'!I5002*(1+Calculator!$G$16))</f>
        <v>67.849999999999994</v>
      </c>
      <c r="J5002" s="76">
        <f>SUM('Ralawise Price List 2021'!J5002*(1+Calculator!$G$16))</f>
        <v>72.55</v>
      </c>
      <c r="K5002" s="63"/>
      <c r="L5002" s="63" t="s">
        <v>70</v>
      </c>
      <c r="M5002" s="78" t="s">
        <v>224</v>
      </c>
    </row>
    <row r="5003" spans="1:13" ht="12" customHeight="1" x14ac:dyDescent="0.2">
      <c r="A5003" s="71" t="s">
        <v>6984</v>
      </c>
      <c r="B5003" s="72" t="s">
        <v>7099</v>
      </c>
      <c r="C5003" s="73" t="s">
        <v>7100</v>
      </c>
      <c r="D5003" s="73" t="s">
        <v>57</v>
      </c>
      <c r="E5003" s="74" t="s">
        <v>298</v>
      </c>
      <c r="F5003" s="75" t="s">
        <v>911</v>
      </c>
      <c r="G5003" s="76">
        <f>SUM('Ralawise Price List 2021'!G5003*(1+Calculator!$G$16))</f>
        <v>62.75</v>
      </c>
      <c r="H5003" s="77" t="s">
        <v>52</v>
      </c>
      <c r="I5003" s="76">
        <f>SUM('Ralawise Price List 2021'!I5003*(1+Calculator!$G$16))</f>
        <v>67.849999999999994</v>
      </c>
      <c r="J5003" s="76">
        <f>SUM('Ralawise Price List 2021'!J5003*(1+Calculator!$G$16))</f>
        <v>72.55</v>
      </c>
      <c r="K5003" s="63"/>
      <c r="L5003" s="63" t="s">
        <v>70</v>
      </c>
      <c r="M5003" s="78" t="s">
        <v>224</v>
      </c>
    </row>
    <row r="5004" spans="1:13" ht="12" customHeight="1" x14ac:dyDescent="0.2">
      <c r="A5004" s="71" t="s">
        <v>6984</v>
      </c>
      <c r="B5004" s="72" t="s">
        <v>7101</v>
      </c>
      <c r="C5004" s="73" t="s">
        <v>7102</v>
      </c>
      <c r="D5004" s="73" t="s">
        <v>57</v>
      </c>
      <c r="E5004" s="74" t="s">
        <v>65</v>
      </c>
      <c r="F5004" s="75" t="s">
        <v>51</v>
      </c>
      <c r="G5004" s="76">
        <f>SUM('Ralawise Price List 2021'!G5004*(1+Calculator!$G$16))</f>
        <v>47.85</v>
      </c>
      <c r="H5004" s="77" t="s">
        <v>52</v>
      </c>
      <c r="I5004" s="76">
        <f>SUM('Ralawise Price List 2021'!I5004*(1+Calculator!$G$16))</f>
        <v>51</v>
      </c>
      <c r="J5004" s="76">
        <f>SUM('Ralawise Price List 2021'!J5004*(1+Calculator!$G$16))</f>
        <v>53.7</v>
      </c>
      <c r="K5004" s="63"/>
      <c r="L5004" s="63" t="s">
        <v>70</v>
      </c>
      <c r="M5004" s="78" t="s">
        <v>224</v>
      </c>
    </row>
    <row r="5005" spans="1:13" ht="12" customHeight="1" x14ac:dyDescent="0.2">
      <c r="A5005" s="71" t="s">
        <v>6984</v>
      </c>
      <c r="B5005" s="72" t="s">
        <v>7101</v>
      </c>
      <c r="C5005" s="73" t="s">
        <v>7102</v>
      </c>
      <c r="D5005" s="73" t="s">
        <v>57</v>
      </c>
      <c r="E5005" s="74" t="s">
        <v>369</v>
      </c>
      <c r="F5005" s="75" t="s">
        <v>51</v>
      </c>
      <c r="G5005" s="76">
        <f>SUM('Ralawise Price List 2021'!G5005*(1+Calculator!$G$16))</f>
        <v>57.65</v>
      </c>
      <c r="H5005" s="77" t="s">
        <v>52</v>
      </c>
      <c r="I5005" s="76">
        <f>SUM('Ralawise Price List 2021'!I5005*(1+Calculator!$G$16))</f>
        <v>60.4</v>
      </c>
      <c r="J5005" s="76">
        <f>SUM('Ralawise Price List 2021'!J5005*(1+Calculator!$G$16))</f>
        <v>63.5</v>
      </c>
      <c r="K5005" s="63"/>
      <c r="L5005" s="63" t="s">
        <v>70</v>
      </c>
      <c r="M5005" s="78" t="s">
        <v>224</v>
      </c>
    </row>
    <row r="5006" spans="1:13" ht="12" customHeight="1" x14ac:dyDescent="0.2">
      <c r="A5006" s="71" t="s">
        <v>6984</v>
      </c>
      <c r="B5006" s="72" t="s">
        <v>7103</v>
      </c>
      <c r="C5006" s="73" t="s">
        <v>7104</v>
      </c>
      <c r="D5006" s="73" t="s">
        <v>57</v>
      </c>
      <c r="E5006" s="74" t="s">
        <v>65</v>
      </c>
      <c r="F5006" s="75" t="s">
        <v>51</v>
      </c>
      <c r="G5006" s="76">
        <f>SUM('Ralawise Price List 2021'!G5006*(1+Calculator!$G$16))</f>
        <v>47.85</v>
      </c>
      <c r="H5006" s="77" t="s">
        <v>52</v>
      </c>
      <c r="I5006" s="76">
        <f>SUM('Ralawise Price List 2021'!I5006*(1+Calculator!$G$16))</f>
        <v>51</v>
      </c>
      <c r="J5006" s="76">
        <f>SUM('Ralawise Price List 2021'!J5006*(1+Calculator!$G$16))</f>
        <v>53.7</v>
      </c>
      <c r="K5006" s="63"/>
      <c r="L5006" s="63" t="s">
        <v>70</v>
      </c>
      <c r="M5006" s="78" t="s">
        <v>224</v>
      </c>
    </row>
    <row r="5007" spans="1:13" ht="12" customHeight="1" x14ac:dyDescent="0.2">
      <c r="A5007" s="71" t="s">
        <v>6984</v>
      </c>
      <c r="B5007" s="72" t="s">
        <v>7103</v>
      </c>
      <c r="C5007" s="73" t="s">
        <v>7104</v>
      </c>
      <c r="D5007" s="73" t="s">
        <v>57</v>
      </c>
      <c r="E5007" s="74" t="s">
        <v>369</v>
      </c>
      <c r="F5007" s="75" t="s">
        <v>51</v>
      </c>
      <c r="G5007" s="76">
        <f>SUM('Ralawise Price List 2021'!G5007*(1+Calculator!$G$16))</f>
        <v>62.75</v>
      </c>
      <c r="H5007" s="77" t="s">
        <v>52</v>
      </c>
      <c r="I5007" s="76">
        <f>SUM('Ralawise Price List 2021'!I5007*(1+Calculator!$G$16))</f>
        <v>65.900000000000006</v>
      </c>
      <c r="J5007" s="76">
        <f>SUM('Ralawise Price List 2021'!J5007*(1+Calculator!$G$16))</f>
        <v>68.599999999999994</v>
      </c>
      <c r="K5007" s="63"/>
      <c r="L5007" s="63" t="s">
        <v>70</v>
      </c>
      <c r="M5007" s="78" t="s">
        <v>224</v>
      </c>
    </row>
    <row r="5008" spans="1:13" ht="12" customHeight="1" x14ac:dyDescent="0.2">
      <c r="A5008" s="71" t="s">
        <v>6984</v>
      </c>
      <c r="B5008" s="72" t="s">
        <v>7105</v>
      </c>
      <c r="C5008" s="73" t="s">
        <v>7106</v>
      </c>
      <c r="D5008" s="73" t="s">
        <v>42</v>
      </c>
      <c r="E5008" s="74" t="s">
        <v>3143</v>
      </c>
      <c r="F5008" s="75" t="s">
        <v>191</v>
      </c>
      <c r="G5008" s="76">
        <f>SUM('Ralawise Price List 2021'!G5008*(1+Calculator!$G$16))</f>
        <v>28.65</v>
      </c>
      <c r="H5008" s="77" t="s">
        <v>62</v>
      </c>
      <c r="I5008" s="76">
        <f>SUM('Ralawise Price List 2021'!I5008*(1+Calculator!$G$16))</f>
        <v>31.4</v>
      </c>
      <c r="J5008" s="76">
        <f>SUM('Ralawise Price List 2021'!J5008*(1+Calculator!$G$16))</f>
        <v>34.5</v>
      </c>
      <c r="K5008" s="63"/>
      <c r="L5008" s="63" t="s">
        <v>70</v>
      </c>
      <c r="M5008" s="78" t="s">
        <v>224</v>
      </c>
    </row>
    <row r="5009" spans="1:13" ht="12" customHeight="1" x14ac:dyDescent="0.2">
      <c r="A5009" s="71" t="s">
        <v>6984</v>
      </c>
      <c r="B5009" s="72" t="s">
        <v>7107</v>
      </c>
      <c r="C5009" s="73" t="s">
        <v>7108</v>
      </c>
      <c r="D5009" s="73" t="s">
        <v>42</v>
      </c>
      <c r="E5009" s="74" t="s">
        <v>3143</v>
      </c>
      <c r="F5009" s="75" t="s">
        <v>191</v>
      </c>
      <c r="G5009" s="76">
        <f>SUM('Ralawise Price List 2021'!G5009*(1+Calculator!$G$16))</f>
        <v>38.85</v>
      </c>
      <c r="H5009" s="77" t="s">
        <v>62</v>
      </c>
      <c r="I5009" s="76">
        <f>SUM('Ralawise Price List 2021'!I5009*(1+Calculator!$G$16))</f>
        <v>41.55</v>
      </c>
      <c r="J5009" s="76">
        <f>SUM('Ralawise Price List 2021'!J5009*(1+Calculator!$G$16))</f>
        <v>44.7</v>
      </c>
      <c r="K5009" s="63"/>
      <c r="L5009" s="63" t="s">
        <v>70</v>
      </c>
      <c r="M5009" s="78" t="s">
        <v>224</v>
      </c>
    </row>
    <row r="5010" spans="1:13" ht="12" customHeight="1" x14ac:dyDescent="0.2">
      <c r="A5010" s="71" t="s">
        <v>6984</v>
      </c>
      <c r="B5010" s="72" t="s">
        <v>7109</v>
      </c>
      <c r="C5010" s="73" t="s">
        <v>7110</v>
      </c>
      <c r="D5010" s="73" t="s">
        <v>42</v>
      </c>
      <c r="E5010" s="74" t="s">
        <v>3143</v>
      </c>
      <c r="F5010" s="75" t="s">
        <v>191</v>
      </c>
      <c r="G5010" s="76">
        <f>SUM('Ralawise Price List 2021'!G5010*(1+Calculator!$G$16))</f>
        <v>38.450000000000003</v>
      </c>
      <c r="H5010" s="77" t="s">
        <v>62</v>
      </c>
      <c r="I5010" s="76">
        <f>SUM('Ralawise Price List 2021'!I5010*(1+Calculator!$G$16))</f>
        <v>41.2</v>
      </c>
      <c r="J5010" s="76">
        <f>SUM('Ralawise Price List 2021'!J5010*(1+Calculator!$G$16))</f>
        <v>43.9</v>
      </c>
      <c r="K5010" s="63"/>
      <c r="L5010" s="63" t="s">
        <v>70</v>
      </c>
      <c r="M5010" s="78" t="s">
        <v>224</v>
      </c>
    </row>
    <row r="5011" spans="1:13" ht="12" customHeight="1" x14ac:dyDescent="0.2">
      <c r="A5011" s="71" t="s">
        <v>6984</v>
      </c>
      <c r="B5011" s="72" t="s">
        <v>7111</v>
      </c>
      <c r="C5011" s="73" t="s">
        <v>7112</v>
      </c>
      <c r="D5011" s="73" t="s">
        <v>42</v>
      </c>
      <c r="E5011" s="74" t="s">
        <v>3143</v>
      </c>
      <c r="F5011" s="75" t="s">
        <v>191</v>
      </c>
      <c r="G5011" s="76">
        <f>SUM('Ralawise Price List 2021'!G5011*(1+Calculator!$G$16))</f>
        <v>38.450000000000003</v>
      </c>
      <c r="H5011" s="77" t="s">
        <v>62</v>
      </c>
      <c r="I5011" s="76">
        <f>SUM('Ralawise Price List 2021'!I5011*(1+Calculator!$G$16))</f>
        <v>41.2</v>
      </c>
      <c r="J5011" s="76">
        <f>SUM('Ralawise Price List 2021'!J5011*(1+Calculator!$G$16))</f>
        <v>43.9</v>
      </c>
      <c r="K5011" s="63"/>
      <c r="L5011" s="63" t="s">
        <v>70</v>
      </c>
      <c r="M5011" s="78" t="s">
        <v>224</v>
      </c>
    </row>
    <row r="5012" spans="1:13" ht="12" customHeight="1" x14ac:dyDescent="0.2">
      <c r="A5012" s="71" t="s">
        <v>6984</v>
      </c>
      <c r="B5012" s="72" t="s">
        <v>7113</v>
      </c>
      <c r="C5012" s="73" t="s">
        <v>7114</v>
      </c>
      <c r="D5012" s="73" t="s">
        <v>42</v>
      </c>
      <c r="E5012" s="74" t="s">
        <v>3143</v>
      </c>
      <c r="F5012" s="75" t="s">
        <v>191</v>
      </c>
      <c r="G5012" s="76">
        <f>SUM('Ralawise Price List 2021'!G5012*(1+Calculator!$G$16))</f>
        <v>47.85</v>
      </c>
      <c r="H5012" s="77" t="s">
        <v>62</v>
      </c>
      <c r="I5012" s="76">
        <f>SUM('Ralawise Price List 2021'!I5012*(1+Calculator!$G$16))</f>
        <v>52.55</v>
      </c>
      <c r="J5012" s="76">
        <f>SUM('Ralawise Price List 2021'!J5012*(1+Calculator!$G$16))</f>
        <v>57.65</v>
      </c>
      <c r="K5012" s="63"/>
      <c r="L5012" s="63" t="s">
        <v>70</v>
      </c>
      <c r="M5012" s="78" t="s">
        <v>224</v>
      </c>
    </row>
    <row r="5013" spans="1:13" ht="12" customHeight="1" x14ac:dyDescent="0.2">
      <c r="A5013" s="71" t="s">
        <v>6984</v>
      </c>
      <c r="B5013" s="72" t="s">
        <v>7115</v>
      </c>
      <c r="C5013" s="73" t="s">
        <v>7116</v>
      </c>
      <c r="D5013" s="73" t="s">
        <v>57</v>
      </c>
      <c r="E5013" s="74" t="s">
        <v>858</v>
      </c>
      <c r="F5013" s="75" t="s">
        <v>191</v>
      </c>
      <c r="G5013" s="76">
        <f>SUM('Ralawise Price List 2021'!G5013*(1+Calculator!$G$16))</f>
        <v>47.05</v>
      </c>
      <c r="H5013" s="77" t="s">
        <v>62</v>
      </c>
      <c r="I5013" s="76">
        <f>SUM('Ralawise Price List 2021'!I5013*(1+Calculator!$G$16))</f>
        <v>51.75</v>
      </c>
      <c r="J5013" s="76">
        <f>SUM('Ralawise Price List 2021'!J5013*(1+Calculator!$G$16))</f>
        <v>56.45</v>
      </c>
      <c r="K5013" s="63"/>
      <c r="L5013" s="63" t="s">
        <v>70</v>
      </c>
      <c r="M5013" s="78" t="s">
        <v>224</v>
      </c>
    </row>
    <row r="5014" spans="1:13" ht="12" customHeight="1" x14ac:dyDescent="0.2">
      <c r="A5014" s="71" t="s">
        <v>6984</v>
      </c>
      <c r="B5014" s="72" t="s">
        <v>7117</v>
      </c>
      <c r="C5014" s="73" t="s">
        <v>7118</v>
      </c>
      <c r="D5014" s="73" t="s">
        <v>54</v>
      </c>
      <c r="E5014" s="74" t="s">
        <v>2383</v>
      </c>
      <c r="F5014" s="75" t="s">
        <v>191</v>
      </c>
      <c r="G5014" s="76">
        <f>SUM('Ralawise Price List 2021'!G5014*(1+Calculator!$G$16))</f>
        <v>18.05</v>
      </c>
      <c r="H5014" s="77" t="s">
        <v>62</v>
      </c>
      <c r="I5014" s="76">
        <f>SUM('Ralawise Price List 2021'!I5014*(1+Calculator!$G$16))</f>
        <v>20</v>
      </c>
      <c r="J5014" s="76">
        <f>SUM('Ralawise Price List 2021'!J5014*(1+Calculator!$G$16))</f>
        <v>21.95</v>
      </c>
      <c r="K5014" s="63"/>
      <c r="L5014" s="63" t="s">
        <v>70</v>
      </c>
      <c r="M5014" s="78" t="s">
        <v>224</v>
      </c>
    </row>
    <row r="5015" spans="1:13" ht="12" customHeight="1" x14ac:dyDescent="0.2">
      <c r="A5015" s="71" t="s">
        <v>6984</v>
      </c>
      <c r="B5015" s="72" t="s">
        <v>7117</v>
      </c>
      <c r="C5015" s="73" t="s">
        <v>7118</v>
      </c>
      <c r="D5015" s="73" t="s">
        <v>1676</v>
      </c>
      <c r="E5015" s="74" t="s">
        <v>2383</v>
      </c>
      <c r="F5015" s="75" t="s">
        <v>191</v>
      </c>
      <c r="G5015" s="76">
        <f>SUM('Ralawise Price List 2021'!G5015*(1+Calculator!$G$16))</f>
        <v>19.600000000000001</v>
      </c>
      <c r="H5015" s="77" t="s">
        <v>62</v>
      </c>
      <c r="I5015" s="76">
        <f>SUM('Ralawise Price List 2021'!I5015*(1+Calculator!$G$16))</f>
        <v>21.6</v>
      </c>
      <c r="J5015" s="76">
        <f>SUM('Ralawise Price List 2021'!J5015*(1+Calculator!$G$16))</f>
        <v>23.15</v>
      </c>
      <c r="K5015" s="63"/>
      <c r="L5015" s="63" t="s">
        <v>70</v>
      </c>
      <c r="M5015" s="78" t="s">
        <v>224</v>
      </c>
    </row>
    <row r="5016" spans="1:13" ht="12" customHeight="1" x14ac:dyDescent="0.2">
      <c r="A5016" s="71" t="s">
        <v>6984</v>
      </c>
      <c r="B5016" s="72" t="s">
        <v>7119</v>
      </c>
      <c r="C5016" s="73" t="s">
        <v>7120</v>
      </c>
      <c r="D5016" s="73" t="s">
        <v>42</v>
      </c>
      <c r="E5016" s="74" t="s">
        <v>380</v>
      </c>
      <c r="F5016" s="75" t="s">
        <v>308</v>
      </c>
      <c r="G5016" s="76">
        <f>SUM('Ralawise Price List 2021'!G5016*(1+Calculator!$G$16))</f>
        <v>21.95</v>
      </c>
      <c r="H5016" s="77" t="s">
        <v>62</v>
      </c>
      <c r="I5016" s="76">
        <f>SUM('Ralawise Price List 2021'!I5016*(1+Calculator!$G$16))</f>
        <v>23.95</v>
      </c>
      <c r="J5016" s="76">
        <f>SUM('Ralawise Price List 2021'!J5016*(1+Calculator!$G$16))</f>
        <v>26.7</v>
      </c>
      <c r="K5016" s="63"/>
      <c r="L5016" s="63" t="s">
        <v>70</v>
      </c>
      <c r="M5016" s="78" t="s">
        <v>224</v>
      </c>
    </row>
    <row r="5017" spans="1:13" ht="12" customHeight="1" x14ac:dyDescent="0.2">
      <c r="A5017" s="71" t="s">
        <v>6984</v>
      </c>
      <c r="B5017" s="72" t="s">
        <v>7119</v>
      </c>
      <c r="C5017" s="73" t="s">
        <v>7120</v>
      </c>
      <c r="D5017" s="73" t="s">
        <v>42</v>
      </c>
      <c r="E5017" s="74" t="s">
        <v>380</v>
      </c>
      <c r="F5017" s="75" t="s">
        <v>308</v>
      </c>
      <c r="G5017" s="76">
        <f>SUM('Ralawise Price List 2021'!G5017*(1+Calculator!$G$16))</f>
        <v>21.95</v>
      </c>
      <c r="H5017" s="77" t="s">
        <v>62</v>
      </c>
      <c r="I5017" s="76">
        <f>SUM('Ralawise Price List 2021'!I5017*(1+Calculator!$G$16))</f>
        <v>23.95</v>
      </c>
      <c r="J5017" s="76">
        <f>SUM('Ralawise Price List 2021'!J5017*(1+Calculator!$G$16))</f>
        <v>26.7</v>
      </c>
      <c r="K5017" s="63"/>
      <c r="L5017" s="63" t="s">
        <v>70</v>
      </c>
      <c r="M5017" s="78" t="s">
        <v>224</v>
      </c>
    </row>
    <row r="5018" spans="1:13" ht="12" customHeight="1" x14ac:dyDescent="0.2">
      <c r="A5018" s="71" t="s">
        <v>6984</v>
      </c>
      <c r="B5018" s="72" t="s">
        <v>7119</v>
      </c>
      <c r="C5018" s="73" t="s">
        <v>7120</v>
      </c>
      <c r="D5018" s="73" t="s">
        <v>42</v>
      </c>
      <c r="E5018" s="74" t="s">
        <v>622</v>
      </c>
      <c r="F5018" s="75" t="s">
        <v>191</v>
      </c>
      <c r="G5018" s="76">
        <f>SUM('Ralawise Price List 2021'!G5018*(1+Calculator!$G$16))</f>
        <v>24.3</v>
      </c>
      <c r="H5018" s="77" t="s">
        <v>62</v>
      </c>
      <c r="I5018" s="76">
        <f>SUM('Ralawise Price List 2021'!I5018*(1+Calculator!$G$16))</f>
        <v>26.3</v>
      </c>
      <c r="J5018" s="76">
        <f>SUM('Ralawise Price List 2021'!J5018*(1+Calculator!$G$16))</f>
        <v>29.05</v>
      </c>
      <c r="K5018" s="63"/>
      <c r="L5018" s="63" t="s">
        <v>70</v>
      </c>
      <c r="M5018" s="78" t="s">
        <v>224</v>
      </c>
    </row>
    <row r="5019" spans="1:13" ht="12" customHeight="1" x14ac:dyDescent="0.2">
      <c r="A5019" s="71" t="s">
        <v>6984</v>
      </c>
      <c r="B5019" s="72" t="s">
        <v>7119</v>
      </c>
      <c r="C5019" s="73" t="s">
        <v>7120</v>
      </c>
      <c r="D5019" s="73" t="s">
        <v>42</v>
      </c>
      <c r="E5019" s="74" t="s">
        <v>622</v>
      </c>
      <c r="F5019" s="75" t="s">
        <v>191</v>
      </c>
      <c r="G5019" s="76">
        <f>SUM('Ralawise Price List 2021'!G5019*(1+Calculator!$G$16))</f>
        <v>24.3</v>
      </c>
      <c r="H5019" s="77" t="s">
        <v>62</v>
      </c>
      <c r="I5019" s="76">
        <f>SUM('Ralawise Price List 2021'!I5019*(1+Calculator!$G$16))</f>
        <v>26.3</v>
      </c>
      <c r="J5019" s="76">
        <f>SUM('Ralawise Price List 2021'!J5019*(1+Calculator!$G$16))</f>
        <v>29.05</v>
      </c>
      <c r="K5019" s="63"/>
      <c r="L5019" s="63" t="s">
        <v>70</v>
      </c>
      <c r="M5019" s="78" t="s">
        <v>224</v>
      </c>
    </row>
    <row r="5020" spans="1:13" ht="12" customHeight="1" x14ac:dyDescent="0.2">
      <c r="A5020" s="71" t="s">
        <v>6984</v>
      </c>
      <c r="B5020" s="72" t="s">
        <v>7119</v>
      </c>
      <c r="C5020" s="73" t="s">
        <v>7120</v>
      </c>
      <c r="D5020" s="73" t="s">
        <v>7121</v>
      </c>
      <c r="E5020" s="74" t="s">
        <v>380</v>
      </c>
      <c r="F5020" s="75" t="s">
        <v>308</v>
      </c>
      <c r="G5020" s="76">
        <f>SUM('Ralawise Price List 2021'!G5020*(1+Calculator!$G$16))</f>
        <v>23.95</v>
      </c>
      <c r="H5020" s="77" t="s">
        <v>62</v>
      </c>
      <c r="I5020" s="76">
        <f>SUM('Ralawise Price List 2021'!I5020*(1+Calculator!$G$16))</f>
        <v>25.9</v>
      </c>
      <c r="J5020" s="76">
        <f>SUM('Ralawise Price List 2021'!J5020*(1+Calculator!$G$16))</f>
        <v>28.65</v>
      </c>
      <c r="K5020" s="63"/>
      <c r="L5020" s="63" t="s">
        <v>70</v>
      </c>
      <c r="M5020" s="78" t="s">
        <v>224</v>
      </c>
    </row>
    <row r="5021" spans="1:13" ht="12" customHeight="1" x14ac:dyDescent="0.2">
      <c r="A5021" s="71" t="s">
        <v>6984</v>
      </c>
      <c r="B5021" s="72" t="s">
        <v>7119</v>
      </c>
      <c r="C5021" s="73" t="s">
        <v>7120</v>
      </c>
      <c r="D5021" s="73" t="s">
        <v>7121</v>
      </c>
      <c r="E5021" s="74" t="s">
        <v>622</v>
      </c>
      <c r="F5021" s="75" t="s">
        <v>308</v>
      </c>
      <c r="G5021" s="76">
        <f>SUM('Ralawise Price List 2021'!G5021*(1+Calculator!$G$16))</f>
        <v>27.85</v>
      </c>
      <c r="H5021" s="77" t="s">
        <v>62</v>
      </c>
      <c r="I5021" s="76">
        <f>SUM('Ralawise Price List 2021'!I5021*(1+Calculator!$G$16))</f>
        <v>29.4</v>
      </c>
      <c r="J5021" s="76">
        <f>SUM('Ralawise Price List 2021'!J5021*(1+Calculator!$G$16))</f>
        <v>31.4</v>
      </c>
      <c r="K5021" s="63"/>
      <c r="L5021" s="63" t="s">
        <v>70</v>
      </c>
      <c r="M5021" s="78" t="s">
        <v>224</v>
      </c>
    </row>
    <row r="5022" spans="1:13" ht="12" customHeight="1" x14ac:dyDescent="0.2">
      <c r="A5022" s="71" t="s">
        <v>6984</v>
      </c>
      <c r="B5022" s="72" t="s">
        <v>7119</v>
      </c>
      <c r="C5022" s="73" t="s">
        <v>7120</v>
      </c>
      <c r="D5022" s="73" t="s">
        <v>7121</v>
      </c>
      <c r="E5022" s="74" t="s">
        <v>622</v>
      </c>
      <c r="F5022" s="75" t="s">
        <v>191</v>
      </c>
      <c r="G5022" s="76">
        <f>SUM('Ralawise Price List 2021'!G5022*(1+Calculator!$G$16))</f>
        <v>27.85</v>
      </c>
      <c r="H5022" s="77" t="s">
        <v>62</v>
      </c>
      <c r="I5022" s="76">
        <f>SUM('Ralawise Price List 2021'!I5022*(1+Calculator!$G$16))</f>
        <v>29.4</v>
      </c>
      <c r="J5022" s="76">
        <f>SUM('Ralawise Price List 2021'!J5022*(1+Calculator!$G$16))</f>
        <v>31.4</v>
      </c>
      <c r="K5022" s="63"/>
      <c r="L5022" s="63" t="s">
        <v>70</v>
      </c>
      <c r="M5022" s="78" t="s">
        <v>224</v>
      </c>
    </row>
    <row r="5023" spans="1:13" ht="12" customHeight="1" x14ac:dyDescent="0.2">
      <c r="A5023" s="71" t="s">
        <v>6984</v>
      </c>
      <c r="B5023" s="72" t="s">
        <v>7119</v>
      </c>
      <c r="C5023" s="73" t="s">
        <v>7120</v>
      </c>
      <c r="D5023" s="73" t="s">
        <v>7121</v>
      </c>
      <c r="E5023" s="74" t="s">
        <v>622</v>
      </c>
      <c r="F5023" s="75" t="s">
        <v>191</v>
      </c>
      <c r="G5023" s="76">
        <f>SUM('Ralawise Price List 2021'!G5023*(1+Calculator!$G$16))</f>
        <v>27.85</v>
      </c>
      <c r="H5023" s="77" t="s">
        <v>62</v>
      </c>
      <c r="I5023" s="76">
        <f>SUM('Ralawise Price List 2021'!I5023*(1+Calculator!$G$16))</f>
        <v>29.4</v>
      </c>
      <c r="J5023" s="76">
        <f>SUM('Ralawise Price List 2021'!J5023*(1+Calculator!$G$16))</f>
        <v>31.4</v>
      </c>
      <c r="K5023" s="63"/>
      <c r="L5023" s="63" t="s">
        <v>70</v>
      </c>
      <c r="M5023" s="78" t="s">
        <v>224</v>
      </c>
    </row>
    <row r="5024" spans="1:13" ht="12" customHeight="1" x14ac:dyDescent="0.2">
      <c r="A5024" s="71" t="s">
        <v>6984</v>
      </c>
      <c r="B5024" s="72" t="s">
        <v>7122</v>
      </c>
      <c r="C5024" s="73" t="s">
        <v>7123</v>
      </c>
      <c r="D5024" s="73" t="s">
        <v>54</v>
      </c>
      <c r="E5024" s="74" t="s">
        <v>380</v>
      </c>
      <c r="F5024" s="75" t="s">
        <v>191</v>
      </c>
      <c r="G5024" s="76">
        <f>SUM('Ralawise Price List 2021'!G5024*(1+Calculator!$G$16))</f>
        <v>36.5</v>
      </c>
      <c r="H5024" s="77" t="s">
        <v>62</v>
      </c>
      <c r="I5024" s="76">
        <f>SUM('Ralawise Price List 2021'!I5024*(1+Calculator!$G$16))</f>
        <v>39.200000000000003</v>
      </c>
      <c r="J5024" s="76">
        <f>SUM('Ralawise Price List 2021'!J5024*(1+Calculator!$G$16))</f>
        <v>41.95</v>
      </c>
      <c r="K5024" s="63"/>
      <c r="L5024" s="63" t="s">
        <v>70</v>
      </c>
      <c r="M5024" s="78" t="s">
        <v>224</v>
      </c>
    </row>
    <row r="5025" spans="1:13" ht="12" customHeight="1" x14ac:dyDescent="0.2">
      <c r="A5025" s="71" t="s">
        <v>6984</v>
      </c>
      <c r="B5025" s="72" t="s">
        <v>7122</v>
      </c>
      <c r="C5025" s="73" t="s">
        <v>7123</v>
      </c>
      <c r="D5025" s="73" t="s">
        <v>54</v>
      </c>
      <c r="E5025" s="74" t="s">
        <v>622</v>
      </c>
      <c r="F5025" s="75" t="s">
        <v>51</v>
      </c>
      <c r="G5025" s="76">
        <f>SUM('Ralawise Price List 2021'!G5025*(1+Calculator!$G$16))</f>
        <v>38.450000000000003</v>
      </c>
      <c r="H5025" s="77" t="s">
        <v>52</v>
      </c>
      <c r="I5025" s="76">
        <f>SUM('Ralawise Price List 2021'!I5025*(1+Calculator!$G$16))</f>
        <v>41.2</v>
      </c>
      <c r="J5025" s="76">
        <f>SUM('Ralawise Price List 2021'!J5025*(1+Calculator!$G$16))</f>
        <v>43.9</v>
      </c>
      <c r="K5025" s="63"/>
      <c r="L5025" s="63" t="s">
        <v>70</v>
      </c>
      <c r="M5025" s="78" t="s">
        <v>224</v>
      </c>
    </row>
    <row r="5026" spans="1:13" ht="12" customHeight="1" x14ac:dyDescent="0.2">
      <c r="A5026" s="71" t="s">
        <v>6984</v>
      </c>
      <c r="B5026" s="72" t="s">
        <v>7122</v>
      </c>
      <c r="C5026" s="73" t="s">
        <v>7123</v>
      </c>
      <c r="D5026" s="73" t="s">
        <v>1676</v>
      </c>
      <c r="E5026" s="74" t="s">
        <v>380</v>
      </c>
      <c r="F5026" s="75" t="s">
        <v>191</v>
      </c>
      <c r="G5026" s="76">
        <f>SUM('Ralawise Price List 2021'!G5026*(1+Calculator!$G$16))</f>
        <v>38.450000000000003</v>
      </c>
      <c r="H5026" s="77" t="s">
        <v>62</v>
      </c>
      <c r="I5026" s="76">
        <f>SUM('Ralawise Price List 2021'!I5026*(1+Calculator!$G$16))</f>
        <v>41.2</v>
      </c>
      <c r="J5026" s="76">
        <f>SUM('Ralawise Price List 2021'!J5026*(1+Calculator!$G$16))</f>
        <v>43.9</v>
      </c>
      <c r="K5026" s="63"/>
      <c r="L5026" s="63" t="s">
        <v>70</v>
      </c>
      <c r="M5026" s="78" t="s">
        <v>224</v>
      </c>
    </row>
    <row r="5027" spans="1:13" ht="12" customHeight="1" x14ac:dyDescent="0.2">
      <c r="A5027" s="71" t="s">
        <v>6984</v>
      </c>
      <c r="B5027" s="72" t="s">
        <v>7122</v>
      </c>
      <c r="C5027" s="73" t="s">
        <v>7123</v>
      </c>
      <c r="D5027" s="73" t="s">
        <v>1676</v>
      </c>
      <c r="E5027" s="74" t="s">
        <v>622</v>
      </c>
      <c r="F5027" s="75" t="s">
        <v>51</v>
      </c>
      <c r="G5027" s="76">
        <f>SUM('Ralawise Price List 2021'!G5027*(1+Calculator!$G$16))</f>
        <v>41.2</v>
      </c>
      <c r="H5027" s="77" t="s">
        <v>52</v>
      </c>
      <c r="I5027" s="76">
        <f>SUM('Ralawise Price List 2021'!I5027*(1+Calculator!$G$16))</f>
        <v>43.9</v>
      </c>
      <c r="J5027" s="76">
        <f>SUM('Ralawise Price List 2021'!J5027*(1+Calculator!$G$16))</f>
        <v>47.05</v>
      </c>
      <c r="K5027" s="63"/>
      <c r="L5027" s="63" t="s">
        <v>70</v>
      </c>
      <c r="M5027" s="78" t="s">
        <v>224</v>
      </c>
    </row>
    <row r="5028" spans="1:13" ht="12" customHeight="1" x14ac:dyDescent="0.2">
      <c r="A5028" s="71" t="s">
        <v>6984</v>
      </c>
      <c r="B5028" s="72" t="s">
        <v>7124</v>
      </c>
      <c r="C5028" s="73" t="s">
        <v>7125</v>
      </c>
      <c r="D5028" s="73" t="s">
        <v>57</v>
      </c>
      <c r="E5028" s="74" t="s">
        <v>1610</v>
      </c>
      <c r="F5028" s="75" t="s">
        <v>191</v>
      </c>
      <c r="G5028" s="76">
        <f>SUM('Ralawise Price List 2021'!G5028*(1+Calculator!$G$16))</f>
        <v>34.1</v>
      </c>
      <c r="H5028" s="77" t="s">
        <v>52</v>
      </c>
      <c r="I5028" s="76">
        <f>SUM('Ralawise Price List 2021'!I5028*(1+Calculator!$G$16))</f>
        <v>36.85</v>
      </c>
      <c r="J5028" s="76">
        <f>SUM('Ralawise Price List 2021'!J5028*(1+Calculator!$G$16))</f>
        <v>40.799999999999997</v>
      </c>
      <c r="K5028" s="63"/>
      <c r="L5028" s="63" t="s">
        <v>70</v>
      </c>
      <c r="M5028" s="78" t="s">
        <v>224</v>
      </c>
    </row>
    <row r="5029" spans="1:13" ht="12" customHeight="1" x14ac:dyDescent="0.2">
      <c r="A5029" s="71" t="s">
        <v>6984</v>
      </c>
      <c r="B5029" s="72" t="s">
        <v>7126</v>
      </c>
      <c r="C5029" s="73" t="s">
        <v>7127</v>
      </c>
      <c r="D5029" s="73" t="s">
        <v>57</v>
      </c>
      <c r="E5029" s="74" t="s">
        <v>1610</v>
      </c>
      <c r="F5029" s="75" t="s">
        <v>191</v>
      </c>
      <c r="G5029" s="76">
        <f>SUM('Ralawise Price List 2021'!G5029*(1+Calculator!$G$16))</f>
        <v>41.2</v>
      </c>
      <c r="H5029" s="77" t="s">
        <v>52</v>
      </c>
      <c r="I5029" s="76">
        <f>SUM('Ralawise Price List 2021'!I5029*(1+Calculator!$G$16))</f>
        <v>43.9</v>
      </c>
      <c r="J5029" s="76">
        <f>SUM('Ralawise Price List 2021'!J5029*(1+Calculator!$G$16))</f>
        <v>47.85</v>
      </c>
      <c r="K5029" s="63"/>
      <c r="L5029" s="63" t="s">
        <v>70</v>
      </c>
      <c r="M5029" s="78" t="s">
        <v>224</v>
      </c>
    </row>
    <row r="5030" spans="1:13" ht="12" customHeight="1" x14ac:dyDescent="0.2">
      <c r="A5030" s="71" t="s">
        <v>6984</v>
      </c>
      <c r="B5030" s="72" t="s">
        <v>7128</v>
      </c>
      <c r="C5030" s="73" t="s">
        <v>7129</v>
      </c>
      <c r="D5030" s="73" t="s">
        <v>57</v>
      </c>
      <c r="E5030" s="74" t="s">
        <v>1610</v>
      </c>
      <c r="F5030" s="75" t="s">
        <v>191</v>
      </c>
      <c r="G5030" s="76">
        <f>SUM('Ralawise Price List 2021'!G5030*(1+Calculator!$G$16))</f>
        <v>47.85</v>
      </c>
      <c r="H5030" s="77" t="s">
        <v>52</v>
      </c>
      <c r="I5030" s="76">
        <f>SUM('Ralawise Price List 2021'!I5030*(1+Calculator!$G$16))</f>
        <v>51</v>
      </c>
      <c r="J5030" s="76">
        <f>SUM('Ralawise Price List 2021'!J5030*(1+Calculator!$G$16))</f>
        <v>55.7</v>
      </c>
      <c r="K5030" s="63"/>
      <c r="L5030" s="63" t="s">
        <v>70</v>
      </c>
      <c r="M5030" s="78" t="s">
        <v>224</v>
      </c>
    </row>
    <row r="5031" spans="1:13" ht="12" customHeight="1" x14ac:dyDescent="0.2">
      <c r="A5031" s="71" t="s">
        <v>6984</v>
      </c>
      <c r="B5031" s="72" t="s">
        <v>7130</v>
      </c>
      <c r="C5031" s="73" t="s">
        <v>7131</v>
      </c>
      <c r="D5031" s="73" t="s">
        <v>57</v>
      </c>
      <c r="E5031" s="74" t="s">
        <v>430</v>
      </c>
      <c r="F5031" s="75" t="s">
        <v>308</v>
      </c>
      <c r="G5031" s="76">
        <f>SUM('Ralawise Price List 2021'!G5031*(1+Calculator!$G$16))</f>
        <v>28.65</v>
      </c>
      <c r="H5031" s="77" t="s">
        <v>51</v>
      </c>
      <c r="I5031" s="76">
        <f>SUM('Ralawise Price List 2021'!I5031*(1+Calculator!$G$16))</f>
        <v>30.6</v>
      </c>
      <c r="J5031" s="76">
        <f>SUM('Ralawise Price List 2021'!J5031*(1+Calculator!$G$16))</f>
        <v>32.549999999999997</v>
      </c>
      <c r="K5031" s="63"/>
      <c r="L5031" s="63" t="s">
        <v>70</v>
      </c>
      <c r="M5031" s="78" t="s">
        <v>224</v>
      </c>
    </row>
    <row r="5032" spans="1:13" ht="12" customHeight="1" x14ac:dyDescent="0.2">
      <c r="A5032" s="71" t="s">
        <v>6984</v>
      </c>
      <c r="B5032" s="72" t="s">
        <v>7132</v>
      </c>
      <c r="C5032" s="73" t="s">
        <v>7133</v>
      </c>
      <c r="D5032" s="73" t="s">
        <v>57</v>
      </c>
      <c r="E5032" s="74" t="s">
        <v>430</v>
      </c>
      <c r="F5032" s="75" t="s">
        <v>308</v>
      </c>
      <c r="G5032" s="76">
        <f>SUM('Ralawise Price List 2021'!G5032*(1+Calculator!$G$16))</f>
        <v>29.05</v>
      </c>
      <c r="H5032" s="77" t="s">
        <v>62</v>
      </c>
      <c r="I5032" s="76">
        <f>SUM('Ralawise Price List 2021'!I5032*(1+Calculator!$G$16))</f>
        <v>31</v>
      </c>
      <c r="J5032" s="76">
        <f>SUM('Ralawise Price List 2021'!J5032*(1+Calculator!$G$16))</f>
        <v>32.950000000000003</v>
      </c>
      <c r="K5032" s="63"/>
      <c r="L5032" s="63" t="s">
        <v>70</v>
      </c>
      <c r="M5032" s="78" t="s">
        <v>224</v>
      </c>
    </row>
    <row r="5033" spans="1:13" ht="12" customHeight="1" x14ac:dyDescent="0.2">
      <c r="A5033" s="71" t="s">
        <v>6984</v>
      </c>
      <c r="B5033" s="72" t="s">
        <v>7134</v>
      </c>
      <c r="C5033" s="73" t="s">
        <v>7135</v>
      </c>
      <c r="D5033" s="73" t="s">
        <v>57</v>
      </c>
      <c r="E5033" s="74" t="s">
        <v>430</v>
      </c>
      <c r="F5033" s="75" t="s">
        <v>308</v>
      </c>
      <c r="G5033" s="76">
        <f>SUM('Ralawise Price List 2021'!G5033*(1+Calculator!$G$16))</f>
        <v>38.450000000000003</v>
      </c>
      <c r="H5033" s="77" t="s">
        <v>51</v>
      </c>
      <c r="I5033" s="76">
        <f>SUM('Ralawise Price List 2021'!I5033*(1+Calculator!$G$16))</f>
        <v>41.2</v>
      </c>
      <c r="J5033" s="76">
        <f>SUM('Ralawise Price List 2021'!J5033*(1+Calculator!$G$16))</f>
        <v>43.9</v>
      </c>
      <c r="K5033" s="63"/>
      <c r="L5033" s="63" t="s">
        <v>70</v>
      </c>
      <c r="M5033" s="78" t="s">
        <v>224</v>
      </c>
    </row>
    <row r="5034" spans="1:13" ht="12" customHeight="1" x14ac:dyDescent="0.2">
      <c r="A5034" s="71" t="s">
        <v>7136</v>
      </c>
      <c r="B5034" s="72" t="s">
        <v>7137</v>
      </c>
      <c r="C5034" s="73" t="s">
        <v>7138</v>
      </c>
      <c r="D5034" s="73" t="s">
        <v>57</v>
      </c>
      <c r="E5034" s="74" t="s">
        <v>139</v>
      </c>
      <c r="F5034" s="75" t="s">
        <v>237</v>
      </c>
      <c r="G5034" s="76">
        <f>SUM('Ralawise Price List 2021'!G5034*(1+Calculator!$G$16))</f>
        <v>34.1</v>
      </c>
      <c r="H5034" s="77" t="s">
        <v>62</v>
      </c>
      <c r="I5034" s="76">
        <f>SUM('Ralawise Price List 2021'!I5034*(1+Calculator!$G$16))</f>
        <v>35.700000000000003</v>
      </c>
      <c r="J5034" s="76">
        <f>SUM('Ralawise Price List 2021'!J5034*(1+Calculator!$G$16))</f>
        <v>37.65</v>
      </c>
      <c r="K5034" s="63"/>
      <c r="L5034" s="63" t="s">
        <v>70</v>
      </c>
      <c r="M5034" s="78" t="s">
        <v>224</v>
      </c>
    </row>
    <row r="5035" spans="1:13" ht="12" customHeight="1" x14ac:dyDescent="0.2">
      <c r="A5035" s="71" t="s">
        <v>7136</v>
      </c>
      <c r="B5035" s="72" t="s">
        <v>7137</v>
      </c>
      <c r="C5035" s="73" t="s">
        <v>7138</v>
      </c>
      <c r="D5035" s="73" t="s">
        <v>57</v>
      </c>
      <c r="E5035" s="74" t="s">
        <v>139</v>
      </c>
      <c r="F5035" s="75" t="s">
        <v>237</v>
      </c>
      <c r="G5035" s="76">
        <f>SUM('Ralawise Price List 2021'!G5035*(1+Calculator!$G$16))</f>
        <v>34.1</v>
      </c>
      <c r="H5035" s="77" t="s">
        <v>62</v>
      </c>
      <c r="I5035" s="76">
        <f>SUM('Ralawise Price List 2021'!I5035*(1+Calculator!$G$16))</f>
        <v>35.700000000000003</v>
      </c>
      <c r="J5035" s="76">
        <f>SUM('Ralawise Price List 2021'!J5035*(1+Calculator!$G$16))</f>
        <v>37.65</v>
      </c>
      <c r="K5035" s="63"/>
      <c r="L5035" s="63" t="s">
        <v>70</v>
      </c>
      <c r="M5035" s="78" t="s">
        <v>224</v>
      </c>
    </row>
    <row r="5036" spans="1:13" ht="12" customHeight="1" x14ac:dyDescent="0.2">
      <c r="A5036" s="71" t="s">
        <v>7136</v>
      </c>
      <c r="B5036" s="72" t="s">
        <v>7139</v>
      </c>
      <c r="C5036" s="73" t="s">
        <v>7140</v>
      </c>
      <c r="D5036" s="73" t="s">
        <v>57</v>
      </c>
      <c r="E5036" s="74" t="s">
        <v>139</v>
      </c>
      <c r="F5036" s="75" t="s">
        <v>308</v>
      </c>
      <c r="G5036" s="76">
        <f>SUM('Ralawise Price List 2021'!G5036*(1+Calculator!$G$16))</f>
        <v>28.65</v>
      </c>
      <c r="H5036" s="77" t="s">
        <v>62</v>
      </c>
      <c r="I5036" s="76">
        <f>SUM('Ralawise Price List 2021'!I5036*(1+Calculator!$G$16))</f>
        <v>30.6</v>
      </c>
      <c r="J5036" s="76">
        <f>SUM('Ralawise Price List 2021'!J5036*(1+Calculator!$G$16))</f>
        <v>32.549999999999997</v>
      </c>
      <c r="K5036" s="63"/>
      <c r="L5036" s="63" t="s">
        <v>70</v>
      </c>
      <c r="M5036" s="78" t="s">
        <v>224</v>
      </c>
    </row>
    <row r="5037" spans="1:13" ht="12" customHeight="1" x14ac:dyDescent="0.2">
      <c r="A5037" s="71" t="s">
        <v>7136</v>
      </c>
      <c r="B5037" s="72" t="s">
        <v>7141</v>
      </c>
      <c r="C5037" s="73" t="s">
        <v>3898</v>
      </c>
      <c r="D5037" s="73" t="s">
        <v>57</v>
      </c>
      <c r="E5037" s="74" t="s">
        <v>7142</v>
      </c>
      <c r="F5037" s="75" t="s">
        <v>212</v>
      </c>
      <c r="G5037" s="76">
        <f>SUM('Ralawise Price List 2021'!G5037*(1+Calculator!$G$16))</f>
        <v>45.9</v>
      </c>
      <c r="H5037" s="77" t="s">
        <v>151</v>
      </c>
      <c r="I5037" s="76">
        <f>SUM('Ralawise Price List 2021'!I5037*(1+Calculator!$G$16))</f>
        <v>49</v>
      </c>
      <c r="J5037" s="76">
        <f>SUM('Ralawise Price List 2021'!J5037*(1+Calculator!$G$16))</f>
        <v>51.75</v>
      </c>
      <c r="K5037" s="63"/>
      <c r="L5037" s="63" t="s">
        <v>70</v>
      </c>
      <c r="M5037" s="78" t="s">
        <v>224</v>
      </c>
    </row>
    <row r="5038" spans="1:13" ht="12" customHeight="1" x14ac:dyDescent="0.2">
      <c r="A5038" s="71" t="s">
        <v>7136</v>
      </c>
      <c r="B5038" s="72" t="s">
        <v>7143</v>
      </c>
      <c r="C5038" s="73" t="s">
        <v>7144</v>
      </c>
      <c r="D5038" s="73" t="s">
        <v>57</v>
      </c>
      <c r="E5038" s="74" t="s">
        <v>7145</v>
      </c>
      <c r="F5038" s="75" t="s">
        <v>212</v>
      </c>
      <c r="G5038" s="76">
        <f>SUM('Ralawise Price List 2021'!G5038*(1+Calculator!$G$16))</f>
        <v>38.450000000000003</v>
      </c>
      <c r="H5038" s="77" t="s">
        <v>151</v>
      </c>
      <c r="I5038" s="76">
        <f>SUM('Ralawise Price List 2021'!I5038*(1+Calculator!$G$16))</f>
        <v>41.2</v>
      </c>
      <c r="J5038" s="76">
        <f>SUM('Ralawise Price List 2021'!J5038*(1+Calculator!$G$16))</f>
        <v>43.9</v>
      </c>
      <c r="K5038" s="63"/>
      <c r="L5038" s="63" t="s">
        <v>70</v>
      </c>
      <c r="M5038" s="78" t="s">
        <v>224</v>
      </c>
    </row>
    <row r="5039" spans="1:13" ht="12" customHeight="1" x14ac:dyDescent="0.2">
      <c r="A5039" s="71" t="s">
        <v>7146</v>
      </c>
      <c r="B5039" s="72" t="s">
        <v>7147</v>
      </c>
      <c r="C5039" s="73" t="s">
        <v>7148</v>
      </c>
      <c r="D5039" s="73" t="s">
        <v>57</v>
      </c>
      <c r="E5039" s="74" t="s">
        <v>4561</v>
      </c>
      <c r="F5039" s="75" t="s">
        <v>62</v>
      </c>
      <c r="G5039" s="76">
        <f>SUM('Ralawise Price List 2021'!G5039*(1+Calculator!$G$16))</f>
        <v>192.5</v>
      </c>
      <c r="H5039" s="77" t="s">
        <v>70</v>
      </c>
      <c r="I5039" s="76">
        <f>SUM('Ralawise Price List 2021'!I5039*(1+Calculator!$G$16))</f>
        <v>199.55</v>
      </c>
      <c r="J5039" s="76">
        <f>SUM('Ralawise Price List 2021'!J5039*(1+Calculator!$G$16))</f>
        <v>206.6</v>
      </c>
      <c r="K5039" s="63"/>
      <c r="L5039" s="63" t="s">
        <v>70</v>
      </c>
      <c r="M5039" s="78" t="s">
        <v>224</v>
      </c>
    </row>
    <row r="5040" spans="1:13" ht="12" customHeight="1" x14ac:dyDescent="0.2">
      <c r="A5040" s="71" t="s">
        <v>7146</v>
      </c>
      <c r="B5040" s="72" t="s">
        <v>7149</v>
      </c>
      <c r="C5040" s="73" t="s">
        <v>7150</v>
      </c>
      <c r="D5040" s="73" t="s">
        <v>57</v>
      </c>
      <c r="E5040" s="74" t="s">
        <v>6416</v>
      </c>
      <c r="F5040" s="75" t="s">
        <v>152</v>
      </c>
      <c r="G5040" s="76">
        <f>SUM('Ralawise Price List 2021'!G5040*(1+Calculator!$G$16))</f>
        <v>364.2</v>
      </c>
      <c r="H5040" s="77" t="s">
        <v>70</v>
      </c>
      <c r="I5040" s="76">
        <f>SUM('Ralawise Price List 2021'!I5040*(1+Calculator!$G$16))</f>
        <v>374.4</v>
      </c>
      <c r="J5040" s="76">
        <f>SUM('Ralawise Price List 2021'!J5040*(1+Calculator!$G$16))</f>
        <v>384.55</v>
      </c>
      <c r="K5040" s="63"/>
      <c r="L5040" s="63" t="s">
        <v>70</v>
      </c>
      <c r="M5040" s="78" t="s">
        <v>224</v>
      </c>
    </row>
    <row r="5041" spans="1:13" ht="12" customHeight="1" x14ac:dyDescent="0.2">
      <c r="A5041" s="71" t="s">
        <v>7146</v>
      </c>
      <c r="B5041" s="72" t="s">
        <v>7151</v>
      </c>
      <c r="C5041" s="73" t="s">
        <v>7152</v>
      </c>
      <c r="D5041" s="73" t="s">
        <v>57</v>
      </c>
      <c r="E5041" s="74" t="s">
        <v>139</v>
      </c>
      <c r="F5041" s="75" t="s">
        <v>167</v>
      </c>
      <c r="G5041" s="76">
        <f>SUM('Ralawise Price List 2021'!G5041*(1+Calculator!$G$16))</f>
        <v>50.6</v>
      </c>
      <c r="H5041" s="77" t="s">
        <v>62</v>
      </c>
      <c r="I5041" s="76">
        <f>SUM('Ralawise Price List 2021'!I5041*(1+Calculator!$G$16))</f>
        <v>53.7</v>
      </c>
      <c r="J5041" s="76">
        <f>SUM('Ralawise Price List 2021'!J5041*(1+Calculator!$G$16))</f>
        <v>56.85</v>
      </c>
      <c r="K5041" s="63"/>
      <c r="L5041" s="63" t="s">
        <v>70</v>
      </c>
      <c r="M5041" s="78" t="s">
        <v>224</v>
      </c>
    </row>
    <row r="5042" spans="1:13" ht="12" customHeight="1" x14ac:dyDescent="0.2">
      <c r="A5042" s="71" t="s">
        <v>7146</v>
      </c>
      <c r="B5042" s="72" t="s">
        <v>7153</v>
      </c>
      <c r="C5042" s="73" t="s">
        <v>7154</v>
      </c>
      <c r="D5042" s="73" t="s">
        <v>57</v>
      </c>
      <c r="E5042" s="74" t="s">
        <v>139</v>
      </c>
      <c r="F5042" s="75" t="s">
        <v>191</v>
      </c>
      <c r="G5042" s="76">
        <f>SUM('Ralawise Price List 2021'!G5042*(1+Calculator!$G$16))</f>
        <v>48.25</v>
      </c>
      <c r="H5042" s="77" t="s">
        <v>62</v>
      </c>
      <c r="I5042" s="76">
        <f>SUM('Ralawise Price List 2021'!I5042*(1+Calculator!$G$16))</f>
        <v>51.35</v>
      </c>
      <c r="J5042" s="76">
        <f>SUM('Ralawise Price List 2021'!J5042*(1+Calculator!$G$16))</f>
        <v>54.1</v>
      </c>
      <c r="K5042" s="63"/>
      <c r="L5042" s="63" t="s">
        <v>70</v>
      </c>
      <c r="M5042" s="78" t="s">
        <v>224</v>
      </c>
    </row>
    <row r="5043" spans="1:13" ht="12" customHeight="1" x14ac:dyDescent="0.2">
      <c r="A5043" s="71" t="s">
        <v>7146</v>
      </c>
      <c r="B5043" s="72" t="s">
        <v>7155</v>
      </c>
      <c r="C5043" s="73" t="s">
        <v>7156</v>
      </c>
      <c r="D5043" s="73" t="s">
        <v>57</v>
      </c>
      <c r="E5043" s="74" t="s">
        <v>7157</v>
      </c>
      <c r="F5043" s="75" t="s">
        <v>1451</v>
      </c>
      <c r="G5043" s="76">
        <f>SUM('Ralawise Price List 2021'!G5043*(1+Calculator!$G$16))</f>
        <v>25.5</v>
      </c>
      <c r="H5043" s="77" t="s">
        <v>281</v>
      </c>
      <c r="I5043" s="76">
        <f>SUM('Ralawise Price List 2021'!I5043*(1+Calculator!$G$16))</f>
        <v>27.45</v>
      </c>
      <c r="J5043" s="76">
        <f>SUM('Ralawise Price List 2021'!J5043*(1+Calculator!$G$16))</f>
        <v>29.4</v>
      </c>
      <c r="K5043" s="63"/>
      <c r="L5043" s="63" t="s">
        <v>70</v>
      </c>
      <c r="M5043" s="78" t="s">
        <v>224</v>
      </c>
    </row>
    <row r="5044" spans="1:13" ht="12" customHeight="1" x14ac:dyDescent="0.2">
      <c r="A5044" s="71" t="s">
        <v>7146</v>
      </c>
      <c r="B5044" s="72" t="s">
        <v>7158</v>
      </c>
      <c r="C5044" s="73" t="s">
        <v>7159</v>
      </c>
      <c r="D5044" s="73" t="s">
        <v>57</v>
      </c>
      <c r="E5044" s="74" t="s">
        <v>1454</v>
      </c>
      <c r="F5044" s="75" t="s">
        <v>409</v>
      </c>
      <c r="G5044" s="76">
        <f>SUM('Ralawise Price List 2021'!G5044*(1+Calculator!$G$16))</f>
        <v>32.549999999999997</v>
      </c>
      <c r="H5044" s="77" t="s">
        <v>281</v>
      </c>
      <c r="I5044" s="76">
        <f>SUM('Ralawise Price List 2021'!I5044*(1+Calculator!$G$16))</f>
        <v>34.5</v>
      </c>
      <c r="J5044" s="76">
        <f>SUM('Ralawise Price List 2021'!J5044*(1+Calculator!$G$16))</f>
        <v>36.5</v>
      </c>
      <c r="K5044" s="63"/>
      <c r="L5044" s="63" t="s">
        <v>70</v>
      </c>
      <c r="M5044" s="78" t="s">
        <v>224</v>
      </c>
    </row>
    <row r="5045" spans="1:13" ht="12" customHeight="1" x14ac:dyDescent="0.2">
      <c r="A5045" s="71" t="s">
        <v>7146</v>
      </c>
      <c r="B5045" s="72" t="s">
        <v>7160</v>
      </c>
      <c r="C5045" s="73" t="s">
        <v>7161</v>
      </c>
      <c r="D5045" s="73" t="s">
        <v>57</v>
      </c>
      <c r="E5045" s="74" t="s">
        <v>1454</v>
      </c>
      <c r="F5045" s="75" t="s">
        <v>280</v>
      </c>
      <c r="G5045" s="76">
        <f>SUM('Ralawise Price List 2021'!G5045*(1+Calculator!$G$16))</f>
        <v>58.45</v>
      </c>
      <c r="H5045" s="77" t="s">
        <v>281</v>
      </c>
      <c r="I5045" s="76">
        <f>SUM('Ralawise Price List 2021'!I5045*(1+Calculator!$G$16))</f>
        <v>62.35</v>
      </c>
      <c r="J5045" s="76">
        <f>SUM('Ralawise Price List 2021'!J5045*(1+Calculator!$G$16))</f>
        <v>66.25</v>
      </c>
      <c r="K5045" s="63"/>
      <c r="L5045" s="63" t="s">
        <v>70</v>
      </c>
      <c r="M5045" s="78" t="s">
        <v>224</v>
      </c>
    </row>
    <row r="5046" spans="1:13" ht="12" customHeight="1" x14ac:dyDescent="0.2">
      <c r="A5046" s="71" t="s">
        <v>7146</v>
      </c>
      <c r="B5046" s="72" t="s">
        <v>7162</v>
      </c>
      <c r="C5046" s="73" t="s">
        <v>7163</v>
      </c>
      <c r="D5046" s="73" t="s">
        <v>57</v>
      </c>
      <c r="E5046" s="74" t="s">
        <v>1454</v>
      </c>
      <c r="F5046" s="75" t="s">
        <v>280</v>
      </c>
      <c r="G5046" s="76">
        <f>SUM('Ralawise Price List 2021'!G5046*(1+Calculator!$G$16))</f>
        <v>63.9</v>
      </c>
      <c r="H5046" s="77" t="s">
        <v>281</v>
      </c>
      <c r="I5046" s="76">
        <f>SUM('Ralawise Price List 2021'!I5046*(1+Calculator!$G$16))</f>
        <v>67.849999999999994</v>
      </c>
      <c r="J5046" s="76">
        <f>SUM('Ralawise Price List 2021'!J5046*(1+Calculator!$G$16))</f>
        <v>72.150000000000006</v>
      </c>
      <c r="K5046" s="63"/>
      <c r="L5046" s="63" t="s">
        <v>70</v>
      </c>
      <c r="M5046" s="78" t="s">
        <v>224</v>
      </c>
    </row>
    <row r="5047" spans="1:13" ht="12" customHeight="1" x14ac:dyDescent="0.2">
      <c r="A5047" s="71" t="s">
        <v>7146</v>
      </c>
      <c r="B5047" s="72" t="s">
        <v>7164</v>
      </c>
      <c r="C5047" s="73" t="s">
        <v>7165</v>
      </c>
      <c r="D5047" s="73" t="s">
        <v>57</v>
      </c>
      <c r="E5047" s="74" t="s">
        <v>1454</v>
      </c>
      <c r="F5047" s="75" t="s">
        <v>280</v>
      </c>
      <c r="G5047" s="76">
        <f>SUM('Ralawise Price List 2021'!G5047*(1+Calculator!$G$16))</f>
        <v>50.6</v>
      </c>
      <c r="H5047" s="77" t="s">
        <v>281</v>
      </c>
      <c r="I5047" s="76">
        <f>SUM('Ralawise Price List 2021'!I5047*(1+Calculator!$G$16))</f>
        <v>53.7</v>
      </c>
      <c r="J5047" s="76">
        <f>SUM('Ralawise Price List 2021'!J5047*(1+Calculator!$G$16))</f>
        <v>56.85</v>
      </c>
      <c r="K5047" s="63"/>
      <c r="L5047" s="63" t="s">
        <v>70</v>
      </c>
      <c r="M5047" s="78" t="s">
        <v>224</v>
      </c>
    </row>
    <row r="5048" spans="1:13" ht="12" customHeight="1" x14ac:dyDescent="0.2">
      <c r="A5048" s="71" t="s">
        <v>7146</v>
      </c>
      <c r="B5048" s="72" t="s">
        <v>7166</v>
      </c>
      <c r="C5048" s="73" t="s">
        <v>7167</v>
      </c>
      <c r="D5048" s="73" t="s">
        <v>57</v>
      </c>
      <c r="E5048" s="74" t="s">
        <v>1454</v>
      </c>
      <c r="F5048" s="75" t="s">
        <v>280</v>
      </c>
      <c r="G5048" s="76">
        <f>SUM('Ralawise Price List 2021'!G5048*(1+Calculator!$G$16))</f>
        <v>126.65</v>
      </c>
      <c r="H5048" s="77" t="s">
        <v>281</v>
      </c>
      <c r="I5048" s="76">
        <f>SUM('Ralawise Price List 2021'!I5048*(1+Calculator!$G$16))</f>
        <v>132.5</v>
      </c>
      <c r="J5048" s="76">
        <f>SUM('Ralawise Price List 2021'!J5048*(1+Calculator!$G$16))</f>
        <v>138.80000000000001</v>
      </c>
      <c r="K5048" s="63"/>
      <c r="L5048" s="63" t="s">
        <v>70</v>
      </c>
      <c r="M5048" s="78" t="s">
        <v>224</v>
      </c>
    </row>
    <row r="5049" spans="1:13" ht="12" customHeight="1" x14ac:dyDescent="0.2">
      <c r="A5049" s="71" t="s">
        <v>7146</v>
      </c>
      <c r="B5049" s="72" t="s">
        <v>7168</v>
      </c>
      <c r="C5049" s="73" t="s">
        <v>7169</v>
      </c>
      <c r="D5049" s="73" t="s">
        <v>57</v>
      </c>
      <c r="E5049" s="74" t="s">
        <v>1454</v>
      </c>
      <c r="F5049" s="75" t="s">
        <v>409</v>
      </c>
      <c r="G5049" s="76">
        <f>SUM('Ralawise Price List 2021'!G5049*(1+Calculator!$G$16))</f>
        <v>50.6</v>
      </c>
      <c r="H5049" s="77" t="s">
        <v>281</v>
      </c>
      <c r="I5049" s="76">
        <f>SUM('Ralawise Price List 2021'!I5049*(1+Calculator!$G$16))</f>
        <v>53.7</v>
      </c>
      <c r="J5049" s="76">
        <f>SUM('Ralawise Price List 2021'!J5049*(1+Calculator!$G$16))</f>
        <v>56.85</v>
      </c>
      <c r="K5049" s="63"/>
      <c r="L5049" s="63" t="s">
        <v>70</v>
      </c>
      <c r="M5049" s="78" t="s">
        <v>224</v>
      </c>
    </row>
    <row r="5050" spans="1:13" ht="12" customHeight="1" x14ac:dyDescent="0.2">
      <c r="A5050" s="71" t="s">
        <v>7146</v>
      </c>
      <c r="B5050" s="72" t="s">
        <v>7170</v>
      </c>
      <c r="C5050" s="73" t="s">
        <v>7171</v>
      </c>
      <c r="D5050" s="73" t="s">
        <v>57</v>
      </c>
      <c r="E5050" s="74" t="s">
        <v>1454</v>
      </c>
      <c r="F5050" s="75" t="s">
        <v>280</v>
      </c>
      <c r="G5050" s="76">
        <f>SUM('Ralawise Price List 2021'!G5050*(1+Calculator!$G$16))</f>
        <v>161.9</v>
      </c>
      <c r="H5050" s="77" t="s">
        <v>281</v>
      </c>
      <c r="I5050" s="76">
        <f>SUM('Ralawise Price List 2021'!I5050*(1+Calculator!$G$16))</f>
        <v>170.15</v>
      </c>
      <c r="J5050" s="76">
        <f>SUM('Ralawise Price List 2021'!J5050*(1+Calculator!$G$16))</f>
        <v>178</v>
      </c>
      <c r="K5050" s="63"/>
      <c r="L5050" s="63" t="s">
        <v>70</v>
      </c>
      <c r="M5050" s="78" t="s">
        <v>224</v>
      </c>
    </row>
    <row r="5051" spans="1:13" ht="12" customHeight="1" x14ac:dyDescent="0.2">
      <c r="A5051" s="71" t="s">
        <v>7146</v>
      </c>
      <c r="B5051" s="72" t="s">
        <v>7172</v>
      </c>
      <c r="C5051" s="73" t="s">
        <v>7173</v>
      </c>
      <c r="D5051" s="73" t="s">
        <v>57</v>
      </c>
      <c r="E5051" s="74" t="s">
        <v>1454</v>
      </c>
      <c r="F5051" s="75" t="s">
        <v>409</v>
      </c>
      <c r="G5051" s="76">
        <f>SUM('Ralawise Price List 2021'!G5051*(1+Calculator!$G$16))</f>
        <v>101.15</v>
      </c>
      <c r="H5051" s="77" t="s">
        <v>281</v>
      </c>
      <c r="I5051" s="76">
        <f>SUM('Ralawise Price List 2021'!I5051*(1+Calculator!$G$16))</f>
        <v>107.45</v>
      </c>
      <c r="J5051" s="76">
        <f>SUM('Ralawise Price List 2021'!J5051*(1+Calculator!$G$16))</f>
        <v>113.3</v>
      </c>
      <c r="K5051" s="63"/>
      <c r="L5051" s="63" t="s">
        <v>70</v>
      </c>
      <c r="M5051" s="78" t="s">
        <v>224</v>
      </c>
    </row>
    <row r="5052" spans="1:13" ht="12" customHeight="1" x14ac:dyDescent="0.2">
      <c r="A5052" s="71" t="s">
        <v>7146</v>
      </c>
      <c r="B5052" s="72" t="s">
        <v>7174</v>
      </c>
      <c r="C5052" s="73" t="s">
        <v>7175</v>
      </c>
      <c r="D5052" s="73" t="s">
        <v>57</v>
      </c>
      <c r="E5052" s="74" t="s">
        <v>139</v>
      </c>
      <c r="F5052" s="75" t="s">
        <v>1207</v>
      </c>
      <c r="G5052" s="76">
        <f>SUM('Ralawise Price List 2021'!G5052*(1+Calculator!$G$16))</f>
        <v>22.35</v>
      </c>
      <c r="H5052" s="77" t="s">
        <v>281</v>
      </c>
      <c r="I5052" s="76">
        <f>SUM('Ralawise Price List 2021'!I5052*(1+Calculator!$G$16))</f>
        <v>24.3</v>
      </c>
      <c r="J5052" s="76">
        <f>SUM('Ralawise Price List 2021'!J5052*(1+Calculator!$G$16))</f>
        <v>26.3</v>
      </c>
      <c r="K5052" s="63"/>
      <c r="L5052" s="63" t="s">
        <v>70</v>
      </c>
      <c r="M5052" s="78" t="s">
        <v>224</v>
      </c>
    </row>
    <row r="5053" spans="1:13" ht="12" customHeight="1" x14ac:dyDescent="0.2">
      <c r="A5053" s="71" t="s">
        <v>7146</v>
      </c>
      <c r="B5053" s="72" t="s">
        <v>7176</v>
      </c>
      <c r="C5053" s="73" t="s">
        <v>7177</v>
      </c>
      <c r="D5053" s="73" t="s">
        <v>57</v>
      </c>
      <c r="E5053" s="74" t="s">
        <v>139</v>
      </c>
      <c r="F5053" s="75" t="s">
        <v>208</v>
      </c>
      <c r="G5053" s="76">
        <f>SUM('Ralawise Price List 2021'!G5053*(1+Calculator!$G$16))</f>
        <v>31.4</v>
      </c>
      <c r="H5053" s="77" t="s">
        <v>62</v>
      </c>
      <c r="I5053" s="76">
        <f>SUM('Ralawise Price List 2021'!I5053*(1+Calculator!$G$16))</f>
        <v>33.75</v>
      </c>
      <c r="J5053" s="76">
        <f>SUM('Ralawise Price List 2021'!J5053*(1+Calculator!$G$16))</f>
        <v>35.700000000000003</v>
      </c>
      <c r="K5053" s="63"/>
      <c r="L5053" s="63" t="s">
        <v>70</v>
      </c>
      <c r="M5053" s="78" t="s">
        <v>224</v>
      </c>
    </row>
    <row r="5054" spans="1:13" ht="12" customHeight="1" x14ac:dyDescent="0.2">
      <c r="A5054" s="71" t="s">
        <v>7146</v>
      </c>
      <c r="B5054" s="72" t="s">
        <v>7178</v>
      </c>
      <c r="C5054" s="73" t="s">
        <v>7179</v>
      </c>
      <c r="D5054" s="73" t="s">
        <v>57</v>
      </c>
      <c r="E5054" s="74" t="s">
        <v>139</v>
      </c>
      <c r="F5054" s="75" t="s">
        <v>221</v>
      </c>
      <c r="G5054" s="76">
        <f>SUM('Ralawise Price List 2021'!G5054*(1+Calculator!$G$16))</f>
        <v>50.2</v>
      </c>
      <c r="H5054" s="77" t="s">
        <v>281</v>
      </c>
      <c r="I5054" s="76">
        <f>SUM('Ralawise Price List 2021'!I5054*(1+Calculator!$G$16))</f>
        <v>53.35</v>
      </c>
      <c r="J5054" s="76">
        <f>SUM('Ralawise Price List 2021'!J5054*(1+Calculator!$G$16))</f>
        <v>56.45</v>
      </c>
      <c r="K5054" s="63"/>
      <c r="L5054" s="63" t="s">
        <v>70</v>
      </c>
      <c r="M5054" s="78" t="s">
        <v>224</v>
      </c>
    </row>
    <row r="5055" spans="1:13" ht="12" customHeight="1" x14ac:dyDescent="0.2">
      <c r="A5055" s="71" t="s">
        <v>7180</v>
      </c>
      <c r="B5055" s="72" t="s">
        <v>7181</v>
      </c>
      <c r="C5055" s="73" t="s">
        <v>7182</v>
      </c>
      <c r="D5055" s="73" t="s">
        <v>7183</v>
      </c>
      <c r="E5055" s="74" t="s">
        <v>5497</v>
      </c>
      <c r="F5055" s="75" t="s">
        <v>308</v>
      </c>
      <c r="G5055" s="76">
        <f>SUM('Ralawise Price List 2021'!G5055*(1+Calculator!$G$16))</f>
        <v>999.99</v>
      </c>
      <c r="H5055" s="77" t="s">
        <v>52</v>
      </c>
      <c r="I5055" s="76">
        <f>SUM('Ralawise Price List 2021'!I5055*(1+Calculator!$G$16))</f>
        <v>999.99</v>
      </c>
      <c r="J5055" s="76">
        <f>SUM('Ralawise Price List 2021'!J5055*(1+Calculator!$G$16))</f>
        <v>999.99</v>
      </c>
      <c r="K5055" s="63"/>
      <c r="L5055" s="63" t="s">
        <v>70</v>
      </c>
      <c r="M5055" s="78" t="s">
        <v>224</v>
      </c>
    </row>
    <row r="5056" spans="1:13" ht="12" customHeight="1" x14ac:dyDescent="0.2">
      <c r="A5056" s="71" t="s">
        <v>7180</v>
      </c>
      <c r="B5056" s="72" t="s">
        <v>7181</v>
      </c>
      <c r="C5056" s="73" t="s">
        <v>7182</v>
      </c>
      <c r="D5056" s="73" t="s">
        <v>7184</v>
      </c>
      <c r="E5056" s="74" t="s">
        <v>5497</v>
      </c>
      <c r="F5056" s="75" t="s">
        <v>308</v>
      </c>
      <c r="G5056" s="76">
        <f>SUM('Ralawise Price List 2021'!G5056*(1+Calculator!$G$16))</f>
        <v>9999.99</v>
      </c>
      <c r="H5056" s="77" t="s">
        <v>52</v>
      </c>
      <c r="I5056" s="76">
        <f>SUM('Ralawise Price List 2021'!I5056*(1+Calculator!$G$16))</f>
        <v>9999.99</v>
      </c>
      <c r="J5056" s="76">
        <f>SUM('Ralawise Price List 2021'!J5056*(1+Calculator!$G$16))</f>
        <v>9999.99</v>
      </c>
      <c r="K5056" s="63"/>
      <c r="L5056" s="63" t="s">
        <v>70</v>
      </c>
      <c r="M5056" s="78" t="s">
        <v>224</v>
      </c>
    </row>
    <row r="5057" spans="1:13" ht="12" customHeight="1" x14ac:dyDescent="0.2">
      <c r="A5057" s="71" t="s">
        <v>7180</v>
      </c>
      <c r="B5057" s="72" t="s">
        <v>7181</v>
      </c>
      <c r="C5057" s="73" t="s">
        <v>7182</v>
      </c>
      <c r="D5057" s="73" t="s">
        <v>7184</v>
      </c>
      <c r="E5057" s="74" t="s">
        <v>5497</v>
      </c>
      <c r="F5057" s="75" t="s">
        <v>308</v>
      </c>
      <c r="G5057" s="76">
        <f>SUM('Ralawise Price List 2021'!G5057*(1+Calculator!$G$16))</f>
        <v>9999.99</v>
      </c>
      <c r="H5057" s="77" t="s">
        <v>52</v>
      </c>
      <c r="I5057" s="76">
        <f>SUM('Ralawise Price List 2021'!I5057*(1+Calculator!$G$16))</f>
        <v>9999.99</v>
      </c>
      <c r="J5057" s="76">
        <f>SUM('Ralawise Price List 2021'!J5057*(1+Calculator!$G$16))</f>
        <v>9999.99</v>
      </c>
      <c r="K5057" s="63"/>
      <c r="L5057" s="63" t="s">
        <v>70</v>
      </c>
      <c r="M5057" s="78" t="s">
        <v>224</v>
      </c>
    </row>
    <row r="5058" spans="1:13" ht="12" customHeight="1" x14ac:dyDescent="0.2">
      <c r="A5058" s="71" t="s">
        <v>7180</v>
      </c>
      <c r="B5058" s="72" t="s">
        <v>7181</v>
      </c>
      <c r="C5058" s="73" t="s">
        <v>7182</v>
      </c>
      <c r="D5058" s="73" t="s">
        <v>7184</v>
      </c>
      <c r="E5058" s="74" t="s">
        <v>315</v>
      </c>
      <c r="F5058" s="75" t="s">
        <v>191</v>
      </c>
      <c r="G5058" s="76">
        <f>SUM('Ralawise Price List 2021'!G5058*(1+Calculator!$G$16))</f>
        <v>999.99</v>
      </c>
      <c r="H5058" s="77" t="s">
        <v>52</v>
      </c>
      <c r="I5058" s="76">
        <f>SUM('Ralawise Price List 2021'!I5058*(1+Calculator!$G$16))</f>
        <v>999.99</v>
      </c>
      <c r="J5058" s="76">
        <f>SUM('Ralawise Price List 2021'!J5058*(1+Calculator!$G$16))</f>
        <v>999.99</v>
      </c>
      <c r="K5058" s="63"/>
      <c r="L5058" s="63" t="s">
        <v>70</v>
      </c>
      <c r="M5058" s="78" t="s">
        <v>224</v>
      </c>
    </row>
    <row r="5059" spans="1:13" ht="12" customHeight="1" x14ac:dyDescent="0.2">
      <c r="A5059" s="71" t="s">
        <v>7180</v>
      </c>
      <c r="B5059" s="72" t="s">
        <v>7181</v>
      </c>
      <c r="C5059" s="73" t="s">
        <v>7182</v>
      </c>
      <c r="D5059" s="73" t="s">
        <v>54</v>
      </c>
      <c r="E5059" s="74" t="s">
        <v>5497</v>
      </c>
      <c r="F5059" s="75" t="s">
        <v>308</v>
      </c>
      <c r="G5059" s="76">
        <f>SUM('Ralawise Price List 2021'!G5059*(1+Calculator!$G$16))</f>
        <v>9999.99</v>
      </c>
      <c r="H5059" s="77" t="s">
        <v>52</v>
      </c>
      <c r="I5059" s="76">
        <f>SUM('Ralawise Price List 2021'!I5059*(1+Calculator!$G$16))</f>
        <v>9999.99</v>
      </c>
      <c r="J5059" s="76">
        <f>SUM('Ralawise Price List 2021'!J5059*(1+Calculator!$G$16))</f>
        <v>9999.99</v>
      </c>
      <c r="K5059" s="63"/>
      <c r="L5059" s="63" t="s">
        <v>70</v>
      </c>
      <c r="M5059" s="78" t="s">
        <v>224</v>
      </c>
    </row>
    <row r="5060" spans="1:13" ht="12" customHeight="1" x14ac:dyDescent="0.2">
      <c r="A5060" s="71" t="s">
        <v>7180</v>
      </c>
      <c r="B5060" s="72" t="s">
        <v>7181</v>
      </c>
      <c r="C5060" s="73" t="s">
        <v>7182</v>
      </c>
      <c r="D5060" s="73" t="s">
        <v>54</v>
      </c>
      <c r="E5060" s="74" t="s">
        <v>5497</v>
      </c>
      <c r="F5060" s="75" t="s">
        <v>308</v>
      </c>
      <c r="G5060" s="76">
        <f>SUM('Ralawise Price List 2021'!G5060*(1+Calculator!$G$16))</f>
        <v>9999.99</v>
      </c>
      <c r="H5060" s="77" t="s">
        <v>52</v>
      </c>
      <c r="I5060" s="76">
        <f>SUM('Ralawise Price List 2021'!I5060*(1+Calculator!$G$16))</f>
        <v>9999.99</v>
      </c>
      <c r="J5060" s="76">
        <f>SUM('Ralawise Price List 2021'!J5060*(1+Calculator!$G$16))</f>
        <v>9999.99</v>
      </c>
      <c r="K5060" s="63"/>
      <c r="L5060" s="63" t="s">
        <v>70</v>
      </c>
      <c r="M5060" s="78" t="s">
        <v>224</v>
      </c>
    </row>
    <row r="5061" spans="1:13" ht="12" customHeight="1" x14ac:dyDescent="0.2">
      <c r="A5061" s="71" t="s">
        <v>7180</v>
      </c>
      <c r="B5061" s="72" t="s">
        <v>7181</v>
      </c>
      <c r="C5061" s="73" t="s">
        <v>7182</v>
      </c>
      <c r="D5061" s="73" t="s">
        <v>54</v>
      </c>
      <c r="E5061" s="74" t="s">
        <v>5497</v>
      </c>
      <c r="F5061" s="75" t="s">
        <v>308</v>
      </c>
      <c r="G5061" s="76">
        <f>SUM('Ralawise Price List 2021'!G5061*(1+Calculator!$G$16))</f>
        <v>9999.99</v>
      </c>
      <c r="H5061" s="77" t="s">
        <v>52</v>
      </c>
      <c r="I5061" s="76">
        <f>SUM('Ralawise Price List 2021'!I5061*(1+Calculator!$G$16))</f>
        <v>9999.99</v>
      </c>
      <c r="J5061" s="76">
        <f>SUM('Ralawise Price List 2021'!J5061*(1+Calculator!$G$16))</f>
        <v>9999.99</v>
      </c>
      <c r="K5061" s="63"/>
      <c r="L5061" s="63" t="s">
        <v>70</v>
      </c>
      <c r="M5061" s="78" t="s">
        <v>224</v>
      </c>
    </row>
    <row r="5062" spans="1:13" ht="12" customHeight="1" x14ac:dyDescent="0.2">
      <c r="A5062" s="71" t="s">
        <v>7180</v>
      </c>
      <c r="B5062" s="72" t="s">
        <v>7181</v>
      </c>
      <c r="C5062" s="73" t="s">
        <v>7182</v>
      </c>
      <c r="D5062" s="73" t="s">
        <v>54</v>
      </c>
      <c r="E5062" s="74" t="s">
        <v>315</v>
      </c>
      <c r="F5062" s="75" t="s">
        <v>191</v>
      </c>
      <c r="G5062" s="76">
        <f>SUM('Ralawise Price List 2021'!G5062*(1+Calculator!$G$16))</f>
        <v>9999.99</v>
      </c>
      <c r="H5062" s="77" t="s">
        <v>52</v>
      </c>
      <c r="I5062" s="76">
        <f>SUM('Ralawise Price List 2021'!I5062*(1+Calculator!$G$16))</f>
        <v>9999.99</v>
      </c>
      <c r="J5062" s="76">
        <f>SUM('Ralawise Price List 2021'!J5062*(1+Calculator!$G$16))</f>
        <v>9999.99</v>
      </c>
      <c r="K5062" s="63"/>
      <c r="L5062" s="63" t="s">
        <v>70</v>
      </c>
      <c r="M5062" s="78" t="s">
        <v>224</v>
      </c>
    </row>
    <row r="5063" spans="1:13" ht="12" customHeight="1" x14ac:dyDescent="0.2">
      <c r="A5063" s="71" t="s">
        <v>7180</v>
      </c>
      <c r="B5063" s="72" t="s">
        <v>7181</v>
      </c>
      <c r="C5063" s="73" t="s">
        <v>7182</v>
      </c>
      <c r="D5063" s="73" t="s">
        <v>7185</v>
      </c>
      <c r="E5063" s="74" t="s">
        <v>5497</v>
      </c>
      <c r="F5063" s="75" t="s">
        <v>308</v>
      </c>
      <c r="G5063" s="76">
        <f>SUM('Ralawise Price List 2021'!G5063*(1+Calculator!$G$16))</f>
        <v>9999.99</v>
      </c>
      <c r="H5063" s="77" t="s">
        <v>52</v>
      </c>
      <c r="I5063" s="76">
        <f>SUM('Ralawise Price List 2021'!I5063*(1+Calculator!$G$16))</f>
        <v>9999.99</v>
      </c>
      <c r="J5063" s="76">
        <f>SUM('Ralawise Price List 2021'!J5063*(1+Calculator!$G$16))</f>
        <v>9999.99</v>
      </c>
      <c r="K5063" s="63"/>
      <c r="L5063" s="63" t="s">
        <v>70</v>
      </c>
      <c r="M5063" s="78" t="s">
        <v>224</v>
      </c>
    </row>
    <row r="5064" spans="1:13" ht="12" customHeight="1" x14ac:dyDescent="0.2">
      <c r="A5064" s="71" t="s">
        <v>7180</v>
      </c>
      <c r="B5064" s="72" t="s">
        <v>7181</v>
      </c>
      <c r="C5064" s="73" t="s">
        <v>7182</v>
      </c>
      <c r="D5064" s="73" t="s">
        <v>7185</v>
      </c>
      <c r="E5064" s="74" t="s">
        <v>5497</v>
      </c>
      <c r="F5064" s="75" t="s">
        <v>308</v>
      </c>
      <c r="G5064" s="76">
        <f>SUM('Ralawise Price List 2021'!G5064*(1+Calculator!$G$16))</f>
        <v>9999.99</v>
      </c>
      <c r="H5064" s="77" t="s">
        <v>52</v>
      </c>
      <c r="I5064" s="76">
        <f>SUM('Ralawise Price List 2021'!I5064*(1+Calculator!$G$16))</f>
        <v>9999.99</v>
      </c>
      <c r="J5064" s="76">
        <f>SUM('Ralawise Price List 2021'!J5064*(1+Calculator!$G$16))</f>
        <v>9999.99</v>
      </c>
      <c r="K5064" s="63"/>
      <c r="L5064" s="63" t="s">
        <v>70</v>
      </c>
      <c r="M5064" s="78" t="s">
        <v>224</v>
      </c>
    </row>
    <row r="5065" spans="1:13" ht="12" customHeight="1" x14ac:dyDescent="0.2">
      <c r="A5065" s="71" t="s">
        <v>7180</v>
      </c>
      <c r="B5065" s="72" t="s">
        <v>7181</v>
      </c>
      <c r="C5065" s="73" t="s">
        <v>7182</v>
      </c>
      <c r="D5065" s="73" t="s">
        <v>138</v>
      </c>
      <c r="E5065" s="74" t="s">
        <v>5497</v>
      </c>
      <c r="F5065" s="75" t="s">
        <v>308</v>
      </c>
      <c r="G5065" s="76">
        <f>SUM('Ralawise Price List 2021'!G5065*(1+Calculator!$G$16))</f>
        <v>9999.99</v>
      </c>
      <c r="H5065" s="77" t="s">
        <v>52</v>
      </c>
      <c r="I5065" s="76">
        <f>SUM('Ralawise Price List 2021'!I5065*(1+Calculator!$G$16))</f>
        <v>9999.99</v>
      </c>
      <c r="J5065" s="76">
        <f>SUM('Ralawise Price List 2021'!J5065*(1+Calculator!$G$16))</f>
        <v>9999.99</v>
      </c>
      <c r="K5065" s="63"/>
      <c r="L5065" s="63" t="s">
        <v>70</v>
      </c>
      <c r="M5065" s="78" t="s">
        <v>224</v>
      </c>
    </row>
    <row r="5066" spans="1:13" ht="12" customHeight="1" x14ac:dyDescent="0.2">
      <c r="A5066" s="71" t="s">
        <v>7180</v>
      </c>
      <c r="B5066" s="72" t="s">
        <v>7181</v>
      </c>
      <c r="C5066" s="73" t="s">
        <v>7182</v>
      </c>
      <c r="D5066" s="73" t="s">
        <v>138</v>
      </c>
      <c r="E5066" s="74" t="s">
        <v>5497</v>
      </c>
      <c r="F5066" s="75" t="s">
        <v>308</v>
      </c>
      <c r="G5066" s="76">
        <f>SUM('Ralawise Price List 2021'!G5066*(1+Calculator!$G$16))</f>
        <v>9999.99</v>
      </c>
      <c r="H5066" s="77" t="s">
        <v>52</v>
      </c>
      <c r="I5066" s="76">
        <f>SUM('Ralawise Price List 2021'!I5066*(1+Calculator!$G$16))</f>
        <v>9999.99</v>
      </c>
      <c r="J5066" s="76">
        <f>SUM('Ralawise Price List 2021'!J5066*(1+Calculator!$G$16))</f>
        <v>9999.99</v>
      </c>
      <c r="K5066" s="63"/>
      <c r="L5066" s="63" t="s">
        <v>70</v>
      </c>
      <c r="M5066" s="78" t="s">
        <v>224</v>
      </c>
    </row>
    <row r="5067" spans="1:13" ht="12" customHeight="1" x14ac:dyDescent="0.2">
      <c r="A5067" s="71" t="s">
        <v>7180</v>
      </c>
      <c r="B5067" s="72" t="s">
        <v>7181</v>
      </c>
      <c r="C5067" s="73" t="s">
        <v>7182</v>
      </c>
      <c r="D5067" s="73" t="s">
        <v>138</v>
      </c>
      <c r="E5067" s="74" t="s">
        <v>315</v>
      </c>
      <c r="F5067" s="75" t="s">
        <v>191</v>
      </c>
      <c r="G5067" s="76">
        <f>SUM('Ralawise Price List 2021'!G5067*(1+Calculator!$G$16))</f>
        <v>9999.99</v>
      </c>
      <c r="H5067" s="77" t="s">
        <v>52</v>
      </c>
      <c r="I5067" s="76">
        <f>SUM('Ralawise Price List 2021'!I5067*(1+Calculator!$G$16))</f>
        <v>9999.99</v>
      </c>
      <c r="J5067" s="76">
        <f>SUM('Ralawise Price List 2021'!J5067*(1+Calculator!$G$16))</f>
        <v>9999.99</v>
      </c>
      <c r="K5067" s="63"/>
      <c r="L5067" s="63" t="s">
        <v>70</v>
      </c>
      <c r="M5067" s="78" t="s">
        <v>224</v>
      </c>
    </row>
    <row r="5068" spans="1:13" ht="12" customHeight="1" x14ac:dyDescent="0.2">
      <c r="A5068" s="71" t="s">
        <v>7180</v>
      </c>
      <c r="B5068" s="72" t="s">
        <v>7186</v>
      </c>
      <c r="C5068" s="73" t="s">
        <v>7187</v>
      </c>
      <c r="D5068" s="73" t="s">
        <v>7183</v>
      </c>
      <c r="E5068" s="74" t="s">
        <v>709</v>
      </c>
      <c r="F5068" s="75" t="s">
        <v>308</v>
      </c>
      <c r="G5068" s="76">
        <f>SUM('Ralawise Price List 2021'!G5068*(1+Calculator!$G$16))</f>
        <v>999.99</v>
      </c>
      <c r="H5068" s="77" t="s">
        <v>52</v>
      </c>
      <c r="I5068" s="76">
        <f>SUM('Ralawise Price List 2021'!I5068*(1+Calculator!$G$16))</f>
        <v>999.99</v>
      </c>
      <c r="J5068" s="76">
        <f>SUM('Ralawise Price List 2021'!J5068*(1+Calculator!$G$16))</f>
        <v>999.99</v>
      </c>
      <c r="K5068" s="63"/>
      <c r="L5068" s="63" t="s">
        <v>70</v>
      </c>
      <c r="M5068" s="78" t="s">
        <v>224</v>
      </c>
    </row>
    <row r="5069" spans="1:13" ht="12" customHeight="1" x14ac:dyDescent="0.2">
      <c r="A5069" s="71" t="s">
        <v>7180</v>
      </c>
      <c r="B5069" s="72" t="s">
        <v>7186</v>
      </c>
      <c r="C5069" s="73" t="s">
        <v>7187</v>
      </c>
      <c r="D5069" s="73" t="s">
        <v>54</v>
      </c>
      <c r="E5069" s="74" t="s">
        <v>709</v>
      </c>
      <c r="F5069" s="75" t="s">
        <v>308</v>
      </c>
      <c r="G5069" s="76">
        <f>SUM('Ralawise Price List 2021'!G5069*(1+Calculator!$G$16))</f>
        <v>9999.99</v>
      </c>
      <c r="H5069" s="77" t="s">
        <v>52</v>
      </c>
      <c r="I5069" s="76">
        <f>SUM('Ralawise Price List 2021'!I5069*(1+Calculator!$G$16))</f>
        <v>9999.99</v>
      </c>
      <c r="J5069" s="76">
        <f>SUM('Ralawise Price List 2021'!J5069*(1+Calculator!$G$16))</f>
        <v>9999.99</v>
      </c>
      <c r="K5069" s="63"/>
      <c r="L5069" s="63" t="s">
        <v>70</v>
      </c>
      <c r="M5069" s="78" t="s">
        <v>224</v>
      </c>
    </row>
    <row r="5070" spans="1:13" ht="12" customHeight="1" x14ac:dyDescent="0.2">
      <c r="A5070" s="71" t="s">
        <v>7180</v>
      </c>
      <c r="B5070" s="72" t="s">
        <v>7186</v>
      </c>
      <c r="C5070" s="73" t="s">
        <v>7187</v>
      </c>
      <c r="D5070" s="73" t="s">
        <v>54</v>
      </c>
      <c r="E5070" s="74" t="s">
        <v>709</v>
      </c>
      <c r="F5070" s="75" t="s">
        <v>308</v>
      </c>
      <c r="G5070" s="76">
        <f>SUM('Ralawise Price List 2021'!G5070*(1+Calculator!$G$16))</f>
        <v>9999.99</v>
      </c>
      <c r="H5070" s="77" t="s">
        <v>52</v>
      </c>
      <c r="I5070" s="76">
        <f>SUM('Ralawise Price List 2021'!I5070*(1+Calculator!$G$16))</f>
        <v>9999.99</v>
      </c>
      <c r="J5070" s="76">
        <f>SUM('Ralawise Price List 2021'!J5070*(1+Calculator!$G$16))</f>
        <v>9999.99</v>
      </c>
      <c r="K5070" s="63"/>
      <c r="L5070" s="63" t="s">
        <v>70</v>
      </c>
      <c r="M5070" s="78" t="s">
        <v>224</v>
      </c>
    </row>
    <row r="5071" spans="1:13" ht="12" customHeight="1" x14ac:dyDescent="0.2">
      <c r="A5071" s="71" t="s">
        <v>7180</v>
      </c>
      <c r="B5071" s="72" t="s">
        <v>7186</v>
      </c>
      <c r="C5071" s="73" t="s">
        <v>7187</v>
      </c>
      <c r="D5071" s="73" t="s">
        <v>7184</v>
      </c>
      <c r="E5071" s="74" t="s">
        <v>709</v>
      </c>
      <c r="F5071" s="75" t="s">
        <v>308</v>
      </c>
      <c r="G5071" s="76">
        <f>SUM('Ralawise Price List 2021'!G5071*(1+Calculator!$G$16))</f>
        <v>9999.99</v>
      </c>
      <c r="H5071" s="77" t="s">
        <v>52</v>
      </c>
      <c r="I5071" s="76">
        <f>SUM('Ralawise Price List 2021'!I5071*(1+Calculator!$G$16))</f>
        <v>9999.99</v>
      </c>
      <c r="J5071" s="76">
        <f>SUM('Ralawise Price List 2021'!J5071*(1+Calculator!$G$16))</f>
        <v>9999.99</v>
      </c>
      <c r="K5071" s="63"/>
      <c r="L5071" s="63" t="s">
        <v>70</v>
      </c>
      <c r="M5071" s="78" t="s">
        <v>224</v>
      </c>
    </row>
    <row r="5072" spans="1:13" ht="12" customHeight="1" x14ac:dyDescent="0.2">
      <c r="A5072" s="71" t="s">
        <v>7180</v>
      </c>
      <c r="B5072" s="72" t="s">
        <v>7186</v>
      </c>
      <c r="C5072" s="73" t="s">
        <v>7187</v>
      </c>
      <c r="D5072" s="73" t="s">
        <v>7185</v>
      </c>
      <c r="E5072" s="74" t="s">
        <v>709</v>
      </c>
      <c r="F5072" s="75" t="s">
        <v>308</v>
      </c>
      <c r="G5072" s="76">
        <f>SUM('Ralawise Price List 2021'!G5072*(1+Calculator!$G$16))</f>
        <v>9999.99</v>
      </c>
      <c r="H5072" s="77" t="s">
        <v>52</v>
      </c>
      <c r="I5072" s="76">
        <f>SUM('Ralawise Price List 2021'!I5072*(1+Calculator!$G$16))</f>
        <v>9999.99</v>
      </c>
      <c r="J5072" s="76">
        <f>SUM('Ralawise Price List 2021'!J5072*(1+Calculator!$G$16))</f>
        <v>9999.99</v>
      </c>
      <c r="K5072" s="63"/>
      <c r="L5072" s="63" t="s">
        <v>70</v>
      </c>
      <c r="M5072" s="78" t="s">
        <v>224</v>
      </c>
    </row>
    <row r="5073" spans="1:13" ht="12" customHeight="1" x14ac:dyDescent="0.2">
      <c r="A5073" s="71" t="s">
        <v>7180</v>
      </c>
      <c r="B5073" s="72" t="s">
        <v>7186</v>
      </c>
      <c r="C5073" s="73" t="s">
        <v>7187</v>
      </c>
      <c r="D5073" s="73" t="s">
        <v>138</v>
      </c>
      <c r="E5073" s="74" t="s">
        <v>709</v>
      </c>
      <c r="F5073" s="75" t="s">
        <v>308</v>
      </c>
      <c r="G5073" s="76">
        <f>SUM('Ralawise Price List 2021'!G5073*(1+Calculator!$G$16))</f>
        <v>9999.99</v>
      </c>
      <c r="H5073" s="77" t="s">
        <v>52</v>
      </c>
      <c r="I5073" s="76">
        <f>SUM('Ralawise Price List 2021'!I5073*(1+Calculator!$G$16))</f>
        <v>9999.99</v>
      </c>
      <c r="J5073" s="76">
        <f>SUM('Ralawise Price List 2021'!J5073*(1+Calculator!$G$16))</f>
        <v>9999.99</v>
      </c>
      <c r="K5073" s="63"/>
      <c r="L5073" s="63" t="s">
        <v>70</v>
      </c>
      <c r="M5073" s="78" t="s">
        <v>224</v>
      </c>
    </row>
    <row r="5074" spans="1:13" ht="12" customHeight="1" x14ac:dyDescent="0.2">
      <c r="A5074" s="71" t="s">
        <v>7180</v>
      </c>
      <c r="B5074" s="72" t="s">
        <v>7186</v>
      </c>
      <c r="C5074" s="73" t="s">
        <v>7187</v>
      </c>
      <c r="D5074" s="73" t="s">
        <v>138</v>
      </c>
      <c r="E5074" s="74" t="s">
        <v>709</v>
      </c>
      <c r="F5074" s="75" t="s">
        <v>308</v>
      </c>
      <c r="G5074" s="76">
        <f>SUM('Ralawise Price List 2021'!G5074*(1+Calculator!$G$16))</f>
        <v>9999.99</v>
      </c>
      <c r="H5074" s="77" t="s">
        <v>52</v>
      </c>
      <c r="I5074" s="76">
        <f>SUM('Ralawise Price List 2021'!I5074*(1+Calculator!$G$16))</f>
        <v>9999.99</v>
      </c>
      <c r="J5074" s="76">
        <f>SUM('Ralawise Price List 2021'!J5074*(1+Calculator!$G$16))</f>
        <v>9999.99</v>
      </c>
      <c r="K5074" s="63"/>
      <c r="L5074" s="63" t="s">
        <v>70</v>
      </c>
      <c r="M5074" s="78" t="s">
        <v>224</v>
      </c>
    </row>
    <row r="5075" spans="1:13" ht="12" customHeight="1" x14ac:dyDescent="0.2">
      <c r="A5075" s="71" t="s">
        <v>7180</v>
      </c>
      <c r="B5075" s="72" t="s">
        <v>7188</v>
      </c>
      <c r="C5075" s="73" t="s">
        <v>7189</v>
      </c>
      <c r="D5075" s="73" t="s">
        <v>7183</v>
      </c>
      <c r="E5075" s="74" t="s">
        <v>5497</v>
      </c>
      <c r="F5075" s="75" t="s">
        <v>58</v>
      </c>
      <c r="G5075" s="76">
        <f>SUM('Ralawise Price List 2021'!G5075*(1+Calculator!$G$16))</f>
        <v>999.99</v>
      </c>
      <c r="H5075" s="77" t="s">
        <v>52</v>
      </c>
      <c r="I5075" s="76">
        <f>SUM('Ralawise Price List 2021'!I5075*(1+Calculator!$G$16))</f>
        <v>999.99</v>
      </c>
      <c r="J5075" s="76">
        <f>SUM('Ralawise Price List 2021'!J5075*(1+Calculator!$G$16))</f>
        <v>999.99</v>
      </c>
      <c r="K5075" s="63"/>
      <c r="L5075" s="63" t="s">
        <v>70</v>
      </c>
      <c r="M5075" s="78" t="s">
        <v>224</v>
      </c>
    </row>
    <row r="5076" spans="1:13" ht="12" customHeight="1" x14ac:dyDescent="0.2">
      <c r="A5076" s="71" t="s">
        <v>7180</v>
      </c>
      <c r="B5076" s="72" t="s">
        <v>7188</v>
      </c>
      <c r="C5076" s="73" t="s">
        <v>7189</v>
      </c>
      <c r="D5076" s="73" t="s">
        <v>54</v>
      </c>
      <c r="E5076" s="74" t="s">
        <v>5497</v>
      </c>
      <c r="F5076" s="75" t="s">
        <v>58</v>
      </c>
      <c r="G5076" s="76">
        <f>SUM('Ralawise Price List 2021'!G5076*(1+Calculator!$G$16))</f>
        <v>9999.99</v>
      </c>
      <c r="H5076" s="77" t="s">
        <v>52</v>
      </c>
      <c r="I5076" s="76">
        <f>SUM('Ralawise Price List 2021'!I5076*(1+Calculator!$G$16))</f>
        <v>9999.99</v>
      </c>
      <c r="J5076" s="76">
        <f>SUM('Ralawise Price List 2021'!J5076*(1+Calculator!$G$16))</f>
        <v>9999.99</v>
      </c>
      <c r="K5076" s="63"/>
      <c r="L5076" s="63" t="s">
        <v>70</v>
      </c>
      <c r="M5076" s="78" t="s">
        <v>224</v>
      </c>
    </row>
    <row r="5077" spans="1:13" ht="12" customHeight="1" x14ac:dyDescent="0.2">
      <c r="A5077" s="71" t="s">
        <v>7180</v>
      </c>
      <c r="B5077" s="72" t="s">
        <v>7188</v>
      </c>
      <c r="C5077" s="73" t="s">
        <v>7189</v>
      </c>
      <c r="D5077" s="73" t="s">
        <v>54</v>
      </c>
      <c r="E5077" s="74" t="s">
        <v>5497</v>
      </c>
      <c r="F5077" s="75" t="s">
        <v>58</v>
      </c>
      <c r="G5077" s="76">
        <f>SUM('Ralawise Price List 2021'!G5077*(1+Calculator!$G$16))</f>
        <v>9999.99</v>
      </c>
      <c r="H5077" s="77" t="s">
        <v>52</v>
      </c>
      <c r="I5077" s="76">
        <f>SUM('Ralawise Price List 2021'!I5077*(1+Calculator!$G$16))</f>
        <v>9999.99</v>
      </c>
      <c r="J5077" s="76">
        <f>SUM('Ralawise Price List 2021'!J5077*(1+Calculator!$G$16))</f>
        <v>9999.99</v>
      </c>
      <c r="K5077" s="63"/>
      <c r="L5077" s="63" t="s">
        <v>70</v>
      </c>
      <c r="M5077" s="78" t="s">
        <v>224</v>
      </c>
    </row>
    <row r="5078" spans="1:13" ht="12" customHeight="1" x14ac:dyDescent="0.2">
      <c r="A5078" s="71" t="s">
        <v>7180</v>
      </c>
      <c r="B5078" s="72" t="s">
        <v>7188</v>
      </c>
      <c r="C5078" s="73" t="s">
        <v>7189</v>
      </c>
      <c r="D5078" s="73" t="s">
        <v>54</v>
      </c>
      <c r="E5078" s="74" t="s">
        <v>309</v>
      </c>
      <c r="F5078" s="75" t="s">
        <v>58</v>
      </c>
      <c r="G5078" s="76">
        <f>SUM('Ralawise Price List 2021'!G5078*(1+Calculator!$G$16))</f>
        <v>9999.99</v>
      </c>
      <c r="H5078" s="77" t="s">
        <v>52</v>
      </c>
      <c r="I5078" s="76">
        <f>SUM('Ralawise Price List 2021'!I5078*(1+Calculator!$G$16))</f>
        <v>9999.99</v>
      </c>
      <c r="J5078" s="76">
        <f>SUM('Ralawise Price List 2021'!J5078*(1+Calculator!$G$16))</f>
        <v>9999.99</v>
      </c>
      <c r="K5078" s="63"/>
      <c r="L5078" s="63" t="s">
        <v>70</v>
      </c>
      <c r="M5078" s="78" t="s">
        <v>224</v>
      </c>
    </row>
    <row r="5079" spans="1:13" ht="12" customHeight="1" x14ac:dyDescent="0.2">
      <c r="A5079" s="71" t="s">
        <v>7180</v>
      </c>
      <c r="B5079" s="72" t="s">
        <v>7188</v>
      </c>
      <c r="C5079" s="73" t="s">
        <v>7189</v>
      </c>
      <c r="D5079" s="73" t="s">
        <v>7184</v>
      </c>
      <c r="E5079" s="74" t="s">
        <v>5497</v>
      </c>
      <c r="F5079" s="75" t="s">
        <v>58</v>
      </c>
      <c r="G5079" s="76">
        <f>SUM('Ralawise Price List 2021'!G5079*(1+Calculator!$G$16))</f>
        <v>9999.99</v>
      </c>
      <c r="H5079" s="77" t="s">
        <v>52</v>
      </c>
      <c r="I5079" s="76">
        <f>SUM('Ralawise Price List 2021'!I5079*(1+Calculator!$G$16))</f>
        <v>9999.99</v>
      </c>
      <c r="J5079" s="76">
        <f>SUM('Ralawise Price List 2021'!J5079*(1+Calculator!$G$16))</f>
        <v>9999.99</v>
      </c>
      <c r="K5079" s="63"/>
      <c r="L5079" s="63" t="s">
        <v>70</v>
      </c>
      <c r="M5079" s="78" t="s">
        <v>224</v>
      </c>
    </row>
    <row r="5080" spans="1:13" ht="12" customHeight="1" x14ac:dyDescent="0.2">
      <c r="A5080" s="71" t="s">
        <v>7180</v>
      </c>
      <c r="B5080" s="72" t="s">
        <v>7188</v>
      </c>
      <c r="C5080" s="73" t="s">
        <v>7189</v>
      </c>
      <c r="D5080" s="73" t="s">
        <v>7184</v>
      </c>
      <c r="E5080" s="74" t="s">
        <v>309</v>
      </c>
      <c r="F5080" s="75" t="s">
        <v>58</v>
      </c>
      <c r="G5080" s="76">
        <f>SUM('Ralawise Price List 2021'!G5080*(1+Calculator!$G$16))</f>
        <v>9999.99</v>
      </c>
      <c r="H5080" s="77" t="s">
        <v>52</v>
      </c>
      <c r="I5080" s="76">
        <f>SUM('Ralawise Price List 2021'!I5080*(1+Calculator!$G$16))</f>
        <v>9999.99</v>
      </c>
      <c r="J5080" s="76">
        <f>SUM('Ralawise Price List 2021'!J5080*(1+Calculator!$G$16))</f>
        <v>9999.99</v>
      </c>
      <c r="K5080" s="63"/>
      <c r="L5080" s="63" t="s">
        <v>70</v>
      </c>
      <c r="M5080" s="78" t="s">
        <v>224</v>
      </c>
    </row>
    <row r="5081" spans="1:13" ht="12" customHeight="1" x14ac:dyDescent="0.2">
      <c r="A5081" s="71" t="s">
        <v>7180</v>
      </c>
      <c r="B5081" s="72" t="s">
        <v>7188</v>
      </c>
      <c r="C5081" s="73" t="s">
        <v>7189</v>
      </c>
      <c r="D5081" s="73" t="s">
        <v>7185</v>
      </c>
      <c r="E5081" s="74" t="s">
        <v>5497</v>
      </c>
      <c r="F5081" s="75" t="s">
        <v>58</v>
      </c>
      <c r="G5081" s="76">
        <f>SUM('Ralawise Price List 2021'!G5081*(1+Calculator!$G$16))</f>
        <v>9999.99</v>
      </c>
      <c r="H5081" s="77" t="s">
        <v>52</v>
      </c>
      <c r="I5081" s="76">
        <f>SUM('Ralawise Price List 2021'!I5081*(1+Calculator!$G$16))</f>
        <v>9999.99</v>
      </c>
      <c r="J5081" s="76">
        <f>SUM('Ralawise Price List 2021'!J5081*(1+Calculator!$G$16))</f>
        <v>9999.99</v>
      </c>
      <c r="K5081" s="63"/>
      <c r="L5081" s="63" t="s">
        <v>70</v>
      </c>
      <c r="M5081" s="78" t="s">
        <v>224</v>
      </c>
    </row>
    <row r="5082" spans="1:13" ht="12" customHeight="1" x14ac:dyDescent="0.2">
      <c r="A5082" s="71" t="s">
        <v>7180</v>
      </c>
      <c r="B5082" s="72" t="s">
        <v>7188</v>
      </c>
      <c r="C5082" s="73" t="s">
        <v>7189</v>
      </c>
      <c r="D5082" s="73" t="s">
        <v>7185</v>
      </c>
      <c r="E5082" s="74" t="s">
        <v>5497</v>
      </c>
      <c r="F5082" s="75" t="s">
        <v>58</v>
      </c>
      <c r="G5082" s="76">
        <f>SUM('Ralawise Price List 2021'!G5082*(1+Calculator!$G$16))</f>
        <v>9999.99</v>
      </c>
      <c r="H5082" s="77" t="s">
        <v>52</v>
      </c>
      <c r="I5082" s="76">
        <f>SUM('Ralawise Price List 2021'!I5082*(1+Calculator!$G$16))</f>
        <v>9999.99</v>
      </c>
      <c r="J5082" s="76">
        <f>SUM('Ralawise Price List 2021'!J5082*(1+Calculator!$G$16))</f>
        <v>9999.99</v>
      </c>
      <c r="K5082" s="63"/>
      <c r="L5082" s="63" t="s">
        <v>70</v>
      </c>
      <c r="M5082" s="78" t="s">
        <v>224</v>
      </c>
    </row>
    <row r="5083" spans="1:13" ht="12" customHeight="1" x14ac:dyDescent="0.2">
      <c r="A5083" s="71" t="s">
        <v>7180</v>
      </c>
      <c r="B5083" s="72" t="s">
        <v>7188</v>
      </c>
      <c r="C5083" s="73" t="s">
        <v>7189</v>
      </c>
      <c r="D5083" s="73" t="s">
        <v>138</v>
      </c>
      <c r="E5083" s="74" t="s">
        <v>5497</v>
      </c>
      <c r="F5083" s="75" t="s">
        <v>58</v>
      </c>
      <c r="G5083" s="76">
        <f>SUM('Ralawise Price List 2021'!G5083*(1+Calculator!$G$16))</f>
        <v>9999.99</v>
      </c>
      <c r="H5083" s="77" t="s">
        <v>52</v>
      </c>
      <c r="I5083" s="76">
        <f>SUM('Ralawise Price List 2021'!I5083*(1+Calculator!$G$16))</f>
        <v>9999.99</v>
      </c>
      <c r="J5083" s="76">
        <f>SUM('Ralawise Price List 2021'!J5083*(1+Calculator!$G$16))</f>
        <v>9999.99</v>
      </c>
      <c r="K5083" s="63"/>
      <c r="L5083" s="63" t="s">
        <v>70</v>
      </c>
      <c r="M5083" s="78" t="s">
        <v>224</v>
      </c>
    </row>
    <row r="5084" spans="1:13" ht="12" customHeight="1" x14ac:dyDescent="0.2">
      <c r="A5084" s="71" t="s">
        <v>7180</v>
      </c>
      <c r="B5084" s="72" t="s">
        <v>7188</v>
      </c>
      <c r="C5084" s="73" t="s">
        <v>7189</v>
      </c>
      <c r="D5084" s="73" t="s">
        <v>138</v>
      </c>
      <c r="E5084" s="74" t="s">
        <v>5497</v>
      </c>
      <c r="F5084" s="75" t="s">
        <v>58</v>
      </c>
      <c r="G5084" s="76">
        <f>SUM('Ralawise Price List 2021'!G5084*(1+Calculator!$G$16))</f>
        <v>9999.99</v>
      </c>
      <c r="H5084" s="77" t="s">
        <v>52</v>
      </c>
      <c r="I5084" s="76">
        <f>SUM('Ralawise Price List 2021'!I5084*(1+Calculator!$G$16))</f>
        <v>9999.99</v>
      </c>
      <c r="J5084" s="76">
        <f>SUM('Ralawise Price List 2021'!J5084*(1+Calculator!$G$16))</f>
        <v>9999.99</v>
      </c>
      <c r="K5084" s="63"/>
      <c r="L5084" s="63" t="s">
        <v>70</v>
      </c>
      <c r="M5084" s="78" t="s">
        <v>224</v>
      </c>
    </row>
    <row r="5085" spans="1:13" ht="12" customHeight="1" x14ac:dyDescent="0.2">
      <c r="A5085" s="71" t="s">
        <v>7180</v>
      </c>
      <c r="B5085" s="72" t="s">
        <v>7190</v>
      </c>
      <c r="C5085" s="73" t="s">
        <v>7191</v>
      </c>
      <c r="D5085" s="73" t="s">
        <v>7192</v>
      </c>
      <c r="E5085" s="74" t="s">
        <v>709</v>
      </c>
      <c r="F5085" s="75" t="s">
        <v>58</v>
      </c>
      <c r="G5085" s="76">
        <f>SUM('Ralawise Price List 2021'!G5085*(1+Calculator!$G$16))</f>
        <v>999.99</v>
      </c>
      <c r="H5085" s="77" t="s">
        <v>52</v>
      </c>
      <c r="I5085" s="76">
        <f>SUM('Ralawise Price List 2021'!I5085*(1+Calculator!$G$16))</f>
        <v>999.99</v>
      </c>
      <c r="J5085" s="76">
        <f>SUM('Ralawise Price List 2021'!J5085*(1+Calculator!$G$16))</f>
        <v>999.99</v>
      </c>
      <c r="K5085" s="63"/>
      <c r="L5085" s="63" t="s">
        <v>70</v>
      </c>
      <c r="M5085" s="78" t="s">
        <v>224</v>
      </c>
    </row>
    <row r="5086" spans="1:13" ht="12" customHeight="1" x14ac:dyDescent="0.2">
      <c r="A5086" s="71" t="s">
        <v>7180</v>
      </c>
      <c r="B5086" s="72" t="s">
        <v>7190</v>
      </c>
      <c r="C5086" s="73" t="s">
        <v>7191</v>
      </c>
      <c r="D5086" s="73" t="s">
        <v>54</v>
      </c>
      <c r="E5086" s="74" t="s">
        <v>709</v>
      </c>
      <c r="F5086" s="75" t="s">
        <v>58</v>
      </c>
      <c r="G5086" s="76">
        <f>SUM('Ralawise Price List 2021'!G5086*(1+Calculator!$G$16))</f>
        <v>9999.99</v>
      </c>
      <c r="H5086" s="77" t="s">
        <v>52</v>
      </c>
      <c r="I5086" s="76">
        <f>SUM('Ralawise Price List 2021'!I5086*(1+Calculator!$G$16))</f>
        <v>9999.99</v>
      </c>
      <c r="J5086" s="76">
        <f>SUM('Ralawise Price List 2021'!J5086*(1+Calculator!$G$16))</f>
        <v>9999.99</v>
      </c>
      <c r="K5086" s="63"/>
      <c r="L5086" s="63" t="s">
        <v>70</v>
      </c>
      <c r="M5086" s="78" t="s">
        <v>224</v>
      </c>
    </row>
    <row r="5087" spans="1:13" ht="12" customHeight="1" x14ac:dyDescent="0.2">
      <c r="A5087" s="71" t="s">
        <v>7180</v>
      </c>
      <c r="B5087" s="72" t="s">
        <v>7190</v>
      </c>
      <c r="C5087" s="73" t="s">
        <v>7191</v>
      </c>
      <c r="D5087" s="73" t="s">
        <v>54</v>
      </c>
      <c r="E5087" s="74" t="s">
        <v>709</v>
      </c>
      <c r="F5087" s="75" t="s">
        <v>58</v>
      </c>
      <c r="G5087" s="76">
        <f>SUM('Ralawise Price List 2021'!G5087*(1+Calculator!$G$16))</f>
        <v>9999.99</v>
      </c>
      <c r="H5087" s="77" t="s">
        <v>52</v>
      </c>
      <c r="I5087" s="76">
        <f>SUM('Ralawise Price List 2021'!I5087*(1+Calculator!$G$16))</f>
        <v>9999.99</v>
      </c>
      <c r="J5087" s="76">
        <f>SUM('Ralawise Price List 2021'!J5087*(1+Calculator!$G$16))</f>
        <v>9999.99</v>
      </c>
      <c r="K5087" s="63"/>
      <c r="L5087" s="63" t="s">
        <v>70</v>
      </c>
      <c r="M5087" s="78" t="s">
        <v>224</v>
      </c>
    </row>
    <row r="5088" spans="1:13" ht="12" customHeight="1" x14ac:dyDescent="0.2">
      <c r="A5088" s="71" t="s">
        <v>7180</v>
      </c>
      <c r="B5088" s="72" t="s">
        <v>7190</v>
      </c>
      <c r="C5088" s="73" t="s">
        <v>7191</v>
      </c>
      <c r="D5088" s="73" t="s">
        <v>7184</v>
      </c>
      <c r="E5088" s="74" t="s">
        <v>709</v>
      </c>
      <c r="F5088" s="75" t="s">
        <v>58</v>
      </c>
      <c r="G5088" s="76">
        <f>SUM('Ralawise Price List 2021'!G5088*(1+Calculator!$G$16))</f>
        <v>9999.99</v>
      </c>
      <c r="H5088" s="77" t="s">
        <v>52</v>
      </c>
      <c r="I5088" s="76">
        <f>SUM('Ralawise Price List 2021'!I5088*(1+Calculator!$G$16))</f>
        <v>9999.99</v>
      </c>
      <c r="J5088" s="76">
        <f>SUM('Ralawise Price List 2021'!J5088*(1+Calculator!$G$16))</f>
        <v>9999.99</v>
      </c>
      <c r="K5088" s="63"/>
      <c r="L5088" s="63" t="s">
        <v>70</v>
      </c>
      <c r="M5088" s="78" t="s">
        <v>224</v>
      </c>
    </row>
    <row r="5089" spans="1:13" ht="12" customHeight="1" x14ac:dyDescent="0.2">
      <c r="A5089" s="71" t="s">
        <v>7180</v>
      </c>
      <c r="B5089" s="72" t="s">
        <v>7190</v>
      </c>
      <c r="C5089" s="73" t="s">
        <v>7191</v>
      </c>
      <c r="D5089" s="73" t="s">
        <v>138</v>
      </c>
      <c r="E5089" s="74" t="s">
        <v>709</v>
      </c>
      <c r="F5089" s="75" t="s">
        <v>58</v>
      </c>
      <c r="G5089" s="76">
        <f>SUM('Ralawise Price List 2021'!G5089*(1+Calculator!$G$16))</f>
        <v>9999.99</v>
      </c>
      <c r="H5089" s="77" t="s">
        <v>52</v>
      </c>
      <c r="I5089" s="76">
        <f>SUM('Ralawise Price List 2021'!I5089*(1+Calculator!$G$16))</f>
        <v>9999.99</v>
      </c>
      <c r="J5089" s="76">
        <f>SUM('Ralawise Price List 2021'!J5089*(1+Calculator!$G$16))</f>
        <v>9999.99</v>
      </c>
      <c r="K5089" s="63"/>
      <c r="L5089" s="63" t="s">
        <v>70</v>
      </c>
      <c r="M5089" s="78" t="s">
        <v>224</v>
      </c>
    </row>
    <row r="5090" spans="1:13" ht="12" customHeight="1" x14ac:dyDescent="0.2">
      <c r="A5090" s="71" t="s">
        <v>7180</v>
      </c>
      <c r="B5090" s="72" t="s">
        <v>7190</v>
      </c>
      <c r="C5090" s="73" t="s">
        <v>7191</v>
      </c>
      <c r="D5090" s="73" t="s">
        <v>138</v>
      </c>
      <c r="E5090" s="74" t="s">
        <v>709</v>
      </c>
      <c r="F5090" s="75" t="s">
        <v>58</v>
      </c>
      <c r="G5090" s="76">
        <f>SUM('Ralawise Price List 2021'!G5090*(1+Calculator!$G$16))</f>
        <v>9999.99</v>
      </c>
      <c r="H5090" s="77" t="s">
        <v>52</v>
      </c>
      <c r="I5090" s="76">
        <f>SUM('Ralawise Price List 2021'!I5090*(1+Calculator!$G$16))</f>
        <v>9999.99</v>
      </c>
      <c r="J5090" s="76">
        <f>SUM('Ralawise Price List 2021'!J5090*(1+Calculator!$G$16))</f>
        <v>9999.99</v>
      </c>
      <c r="K5090" s="63"/>
      <c r="L5090" s="63" t="s">
        <v>70</v>
      </c>
      <c r="M5090" s="78" t="s">
        <v>224</v>
      </c>
    </row>
    <row r="5091" spans="1:13" ht="12" customHeight="1" x14ac:dyDescent="0.2">
      <c r="A5091" s="71" t="s">
        <v>7180</v>
      </c>
      <c r="B5091" s="72" t="s">
        <v>7193</v>
      </c>
      <c r="C5091" s="73" t="s">
        <v>7194</v>
      </c>
      <c r="D5091" s="73" t="s">
        <v>7192</v>
      </c>
      <c r="E5091" s="74" t="s">
        <v>5497</v>
      </c>
      <c r="F5091" s="75" t="s">
        <v>58</v>
      </c>
      <c r="G5091" s="76">
        <f>SUM('Ralawise Price List 2021'!G5091*(1+Calculator!$G$16))</f>
        <v>999.99</v>
      </c>
      <c r="H5091" s="77" t="s">
        <v>52</v>
      </c>
      <c r="I5091" s="76">
        <f>SUM('Ralawise Price List 2021'!I5091*(1+Calculator!$G$16))</f>
        <v>999.99</v>
      </c>
      <c r="J5091" s="76">
        <f>SUM('Ralawise Price List 2021'!J5091*(1+Calculator!$G$16))</f>
        <v>999.99</v>
      </c>
      <c r="K5091" s="63"/>
      <c r="L5091" s="63" t="s">
        <v>70</v>
      </c>
      <c r="M5091" s="78" t="s">
        <v>224</v>
      </c>
    </row>
    <row r="5092" spans="1:13" ht="12" customHeight="1" x14ac:dyDescent="0.2">
      <c r="A5092" s="71" t="s">
        <v>7180</v>
      </c>
      <c r="B5092" s="72" t="s">
        <v>7193</v>
      </c>
      <c r="C5092" s="73" t="s">
        <v>7194</v>
      </c>
      <c r="D5092" s="73" t="s">
        <v>54</v>
      </c>
      <c r="E5092" s="74" t="s">
        <v>5497</v>
      </c>
      <c r="F5092" s="75" t="s">
        <v>58</v>
      </c>
      <c r="G5092" s="76">
        <f>SUM('Ralawise Price List 2021'!G5092*(1+Calculator!$G$16))</f>
        <v>9999.99</v>
      </c>
      <c r="H5092" s="77" t="s">
        <v>52</v>
      </c>
      <c r="I5092" s="76">
        <f>SUM('Ralawise Price List 2021'!I5092*(1+Calculator!$G$16))</f>
        <v>9999.99</v>
      </c>
      <c r="J5092" s="76">
        <f>SUM('Ralawise Price List 2021'!J5092*(1+Calculator!$G$16))</f>
        <v>9999.99</v>
      </c>
      <c r="K5092" s="63"/>
      <c r="L5092" s="63" t="s">
        <v>70</v>
      </c>
      <c r="M5092" s="78" t="s">
        <v>224</v>
      </c>
    </row>
    <row r="5093" spans="1:13" ht="12" customHeight="1" x14ac:dyDescent="0.2">
      <c r="A5093" s="71" t="s">
        <v>7180</v>
      </c>
      <c r="B5093" s="72" t="s">
        <v>7193</v>
      </c>
      <c r="C5093" s="73" t="s">
        <v>7194</v>
      </c>
      <c r="D5093" s="73" t="s">
        <v>54</v>
      </c>
      <c r="E5093" s="74" t="s">
        <v>5497</v>
      </c>
      <c r="F5093" s="75" t="s">
        <v>58</v>
      </c>
      <c r="G5093" s="76">
        <f>SUM('Ralawise Price List 2021'!G5093*(1+Calculator!$G$16))</f>
        <v>9999.99</v>
      </c>
      <c r="H5093" s="77" t="s">
        <v>52</v>
      </c>
      <c r="I5093" s="76">
        <f>SUM('Ralawise Price List 2021'!I5093*(1+Calculator!$G$16))</f>
        <v>9999.99</v>
      </c>
      <c r="J5093" s="76">
        <f>SUM('Ralawise Price List 2021'!J5093*(1+Calculator!$G$16))</f>
        <v>9999.99</v>
      </c>
      <c r="K5093" s="63"/>
      <c r="L5093" s="63" t="s">
        <v>70</v>
      </c>
      <c r="M5093" s="78" t="s">
        <v>224</v>
      </c>
    </row>
    <row r="5094" spans="1:13" ht="12" customHeight="1" x14ac:dyDescent="0.2">
      <c r="A5094" s="71" t="s">
        <v>7180</v>
      </c>
      <c r="B5094" s="72" t="s">
        <v>7193</v>
      </c>
      <c r="C5094" s="73" t="s">
        <v>7194</v>
      </c>
      <c r="D5094" s="73" t="s">
        <v>54</v>
      </c>
      <c r="E5094" s="74" t="s">
        <v>309</v>
      </c>
      <c r="F5094" s="75" t="s">
        <v>58</v>
      </c>
      <c r="G5094" s="76">
        <f>SUM('Ralawise Price List 2021'!G5094*(1+Calculator!$G$16))</f>
        <v>9999.99</v>
      </c>
      <c r="H5094" s="77" t="s">
        <v>52</v>
      </c>
      <c r="I5094" s="76">
        <f>SUM('Ralawise Price List 2021'!I5094*(1+Calculator!$G$16))</f>
        <v>9999.99</v>
      </c>
      <c r="J5094" s="76">
        <f>SUM('Ralawise Price List 2021'!J5094*(1+Calculator!$G$16))</f>
        <v>9999.99</v>
      </c>
      <c r="K5094" s="63"/>
      <c r="L5094" s="63" t="s">
        <v>70</v>
      </c>
      <c r="M5094" s="78" t="s">
        <v>224</v>
      </c>
    </row>
    <row r="5095" spans="1:13" ht="12" customHeight="1" x14ac:dyDescent="0.2">
      <c r="A5095" s="71" t="s">
        <v>7180</v>
      </c>
      <c r="B5095" s="72" t="s">
        <v>7193</v>
      </c>
      <c r="C5095" s="73" t="s">
        <v>7194</v>
      </c>
      <c r="D5095" s="73" t="s">
        <v>7184</v>
      </c>
      <c r="E5095" s="74" t="s">
        <v>5497</v>
      </c>
      <c r="F5095" s="75" t="s">
        <v>58</v>
      </c>
      <c r="G5095" s="76">
        <f>SUM('Ralawise Price List 2021'!G5095*(1+Calculator!$G$16))</f>
        <v>9999.99</v>
      </c>
      <c r="H5095" s="77" t="s">
        <v>52</v>
      </c>
      <c r="I5095" s="76">
        <f>SUM('Ralawise Price List 2021'!I5095*(1+Calculator!$G$16))</f>
        <v>9999.99</v>
      </c>
      <c r="J5095" s="76">
        <f>SUM('Ralawise Price List 2021'!J5095*(1+Calculator!$G$16))</f>
        <v>9999.99</v>
      </c>
      <c r="K5095" s="63"/>
      <c r="L5095" s="63" t="s">
        <v>70</v>
      </c>
      <c r="M5095" s="78" t="s">
        <v>224</v>
      </c>
    </row>
    <row r="5096" spans="1:13" ht="12" customHeight="1" x14ac:dyDescent="0.2">
      <c r="A5096" s="71" t="s">
        <v>7180</v>
      </c>
      <c r="B5096" s="72" t="s">
        <v>7193</v>
      </c>
      <c r="C5096" s="73" t="s">
        <v>7194</v>
      </c>
      <c r="D5096" s="73" t="s">
        <v>7184</v>
      </c>
      <c r="E5096" s="74" t="s">
        <v>309</v>
      </c>
      <c r="F5096" s="75" t="s">
        <v>58</v>
      </c>
      <c r="G5096" s="76">
        <f>SUM('Ralawise Price List 2021'!G5096*(1+Calculator!$G$16))</f>
        <v>9999.99</v>
      </c>
      <c r="H5096" s="77" t="s">
        <v>52</v>
      </c>
      <c r="I5096" s="76">
        <f>SUM('Ralawise Price List 2021'!I5096*(1+Calculator!$G$16))</f>
        <v>9999.99</v>
      </c>
      <c r="J5096" s="76">
        <f>SUM('Ralawise Price List 2021'!J5096*(1+Calculator!$G$16))</f>
        <v>9999.99</v>
      </c>
      <c r="K5096" s="63"/>
      <c r="L5096" s="63" t="s">
        <v>70</v>
      </c>
      <c r="M5096" s="78" t="s">
        <v>224</v>
      </c>
    </row>
    <row r="5097" spans="1:13" ht="12" customHeight="1" x14ac:dyDescent="0.2">
      <c r="A5097" s="71" t="s">
        <v>7180</v>
      </c>
      <c r="B5097" s="72" t="s">
        <v>7193</v>
      </c>
      <c r="C5097" s="73" t="s">
        <v>7194</v>
      </c>
      <c r="D5097" s="73" t="s">
        <v>7185</v>
      </c>
      <c r="E5097" s="74" t="s">
        <v>5497</v>
      </c>
      <c r="F5097" s="75" t="s">
        <v>58</v>
      </c>
      <c r="G5097" s="76">
        <f>SUM('Ralawise Price List 2021'!G5097*(1+Calculator!$G$16))</f>
        <v>9999.99</v>
      </c>
      <c r="H5097" s="77" t="s">
        <v>52</v>
      </c>
      <c r="I5097" s="76">
        <f>SUM('Ralawise Price List 2021'!I5097*(1+Calculator!$G$16))</f>
        <v>9999.99</v>
      </c>
      <c r="J5097" s="76">
        <f>SUM('Ralawise Price List 2021'!J5097*(1+Calculator!$G$16))</f>
        <v>9999.99</v>
      </c>
      <c r="K5097" s="63"/>
      <c r="L5097" s="63" t="s">
        <v>70</v>
      </c>
      <c r="M5097" s="78" t="s">
        <v>224</v>
      </c>
    </row>
    <row r="5098" spans="1:13" ht="12" customHeight="1" x14ac:dyDescent="0.2">
      <c r="A5098" s="71" t="s">
        <v>7180</v>
      </c>
      <c r="B5098" s="72" t="s">
        <v>7193</v>
      </c>
      <c r="C5098" s="73" t="s">
        <v>7194</v>
      </c>
      <c r="D5098" s="73" t="s">
        <v>138</v>
      </c>
      <c r="E5098" s="74" t="s">
        <v>5497</v>
      </c>
      <c r="F5098" s="75" t="s">
        <v>58</v>
      </c>
      <c r="G5098" s="76">
        <f>SUM('Ralawise Price List 2021'!G5098*(1+Calculator!$G$16))</f>
        <v>9999.99</v>
      </c>
      <c r="H5098" s="77" t="s">
        <v>52</v>
      </c>
      <c r="I5098" s="76">
        <f>SUM('Ralawise Price List 2021'!I5098*(1+Calculator!$G$16))</f>
        <v>9999.99</v>
      </c>
      <c r="J5098" s="76">
        <f>SUM('Ralawise Price List 2021'!J5098*(1+Calculator!$G$16))</f>
        <v>9999.99</v>
      </c>
      <c r="K5098" s="63"/>
      <c r="L5098" s="63" t="s">
        <v>70</v>
      </c>
      <c r="M5098" s="78" t="s">
        <v>224</v>
      </c>
    </row>
    <row r="5099" spans="1:13" ht="12" customHeight="1" x14ac:dyDescent="0.2">
      <c r="A5099" s="71" t="s">
        <v>7180</v>
      </c>
      <c r="B5099" s="72" t="s">
        <v>7193</v>
      </c>
      <c r="C5099" s="73" t="s">
        <v>7194</v>
      </c>
      <c r="D5099" s="73" t="s">
        <v>138</v>
      </c>
      <c r="E5099" s="74" t="s">
        <v>5497</v>
      </c>
      <c r="F5099" s="75" t="s">
        <v>58</v>
      </c>
      <c r="G5099" s="76">
        <f>SUM('Ralawise Price List 2021'!G5099*(1+Calculator!$G$16))</f>
        <v>9999.99</v>
      </c>
      <c r="H5099" s="77" t="s">
        <v>52</v>
      </c>
      <c r="I5099" s="76">
        <f>SUM('Ralawise Price List 2021'!I5099*(1+Calculator!$G$16))</f>
        <v>9999.99</v>
      </c>
      <c r="J5099" s="76">
        <f>SUM('Ralawise Price List 2021'!J5099*(1+Calculator!$G$16))</f>
        <v>9999.99</v>
      </c>
      <c r="K5099" s="63"/>
      <c r="L5099" s="63" t="s">
        <v>70</v>
      </c>
      <c r="M5099" s="78" t="s">
        <v>224</v>
      </c>
    </row>
    <row r="5100" spans="1:13" ht="12" customHeight="1" x14ac:dyDescent="0.2">
      <c r="A5100" s="71" t="s">
        <v>7180</v>
      </c>
      <c r="B5100" s="72" t="s">
        <v>7195</v>
      </c>
      <c r="C5100" s="73" t="s">
        <v>7196</v>
      </c>
      <c r="D5100" s="73" t="s">
        <v>7192</v>
      </c>
      <c r="E5100" s="74" t="s">
        <v>709</v>
      </c>
      <c r="F5100" s="75" t="s">
        <v>58</v>
      </c>
      <c r="G5100" s="76">
        <f>SUM('Ralawise Price List 2021'!G5100*(1+Calculator!$G$16))</f>
        <v>999.99</v>
      </c>
      <c r="H5100" s="77" t="s">
        <v>52</v>
      </c>
      <c r="I5100" s="76">
        <f>SUM('Ralawise Price List 2021'!I5100*(1+Calculator!$G$16))</f>
        <v>999.99</v>
      </c>
      <c r="J5100" s="76">
        <f>SUM('Ralawise Price List 2021'!J5100*(1+Calculator!$G$16))</f>
        <v>999.99</v>
      </c>
      <c r="K5100" s="63"/>
      <c r="L5100" s="63" t="s">
        <v>70</v>
      </c>
      <c r="M5100" s="78" t="s">
        <v>224</v>
      </c>
    </row>
    <row r="5101" spans="1:13" ht="12" customHeight="1" x14ac:dyDescent="0.2">
      <c r="A5101" s="71" t="s">
        <v>7180</v>
      </c>
      <c r="B5101" s="72" t="s">
        <v>7195</v>
      </c>
      <c r="C5101" s="73" t="s">
        <v>7196</v>
      </c>
      <c r="D5101" s="73" t="s">
        <v>7197</v>
      </c>
      <c r="E5101" s="74" t="s">
        <v>709</v>
      </c>
      <c r="F5101" s="75" t="s">
        <v>58</v>
      </c>
      <c r="G5101" s="76">
        <f>SUM('Ralawise Price List 2021'!G5101*(1+Calculator!$G$16))</f>
        <v>999.99</v>
      </c>
      <c r="H5101" s="77" t="s">
        <v>52</v>
      </c>
      <c r="I5101" s="76">
        <f>SUM('Ralawise Price List 2021'!I5101*(1+Calculator!$G$16))</f>
        <v>999.99</v>
      </c>
      <c r="J5101" s="76">
        <f>SUM('Ralawise Price List 2021'!J5101*(1+Calculator!$G$16))</f>
        <v>999.99</v>
      </c>
      <c r="K5101" s="63"/>
      <c r="L5101" s="63" t="s">
        <v>70</v>
      </c>
      <c r="M5101" s="78" t="s">
        <v>224</v>
      </c>
    </row>
    <row r="5102" spans="1:13" ht="12" customHeight="1" x14ac:dyDescent="0.2">
      <c r="A5102" s="71" t="s">
        <v>7180</v>
      </c>
      <c r="B5102" s="72" t="s">
        <v>7195</v>
      </c>
      <c r="C5102" s="73" t="s">
        <v>7196</v>
      </c>
      <c r="D5102" s="73" t="s">
        <v>54</v>
      </c>
      <c r="E5102" s="74" t="s">
        <v>709</v>
      </c>
      <c r="F5102" s="75" t="s">
        <v>58</v>
      </c>
      <c r="G5102" s="76">
        <f>SUM('Ralawise Price List 2021'!G5102*(1+Calculator!$G$16))</f>
        <v>9999.99</v>
      </c>
      <c r="H5102" s="77" t="s">
        <v>52</v>
      </c>
      <c r="I5102" s="76">
        <f>SUM('Ralawise Price List 2021'!I5102*(1+Calculator!$G$16))</f>
        <v>9999.99</v>
      </c>
      <c r="J5102" s="76">
        <f>SUM('Ralawise Price List 2021'!J5102*(1+Calculator!$G$16))</f>
        <v>9999.99</v>
      </c>
      <c r="K5102" s="63"/>
      <c r="L5102" s="63" t="s">
        <v>70</v>
      </c>
      <c r="M5102" s="78" t="s">
        <v>224</v>
      </c>
    </row>
    <row r="5103" spans="1:13" ht="12" customHeight="1" x14ac:dyDescent="0.2">
      <c r="A5103" s="71" t="s">
        <v>7180</v>
      </c>
      <c r="B5103" s="72" t="s">
        <v>7195</v>
      </c>
      <c r="C5103" s="73" t="s">
        <v>7196</v>
      </c>
      <c r="D5103" s="73" t="s">
        <v>54</v>
      </c>
      <c r="E5103" s="74" t="s">
        <v>709</v>
      </c>
      <c r="F5103" s="75" t="s">
        <v>58</v>
      </c>
      <c r="G5103" s="76">
        <f>SUM('Ralawise Price List 2021'!G5103*(1+Calculator!$G$16))</f>
        <v>9999.99</v>
      </c>
      <c r="H5103" s="77" t="s">
        <v>52</v>
      </c>
      <c r="I5103" s="76">
        <f>SUM('Ralawise Price List 2021'!I5103*(1+Calculator!$G$16))</f>
        <v>9999.99</v>
      </c>
      <c r="J5103" s="76">
        <f>SUM('Ralawise Price List 2021'!J5103*(1+Calculator!$G$16))</f>
        <v>9999.99</v>
      </c>
      <c r="K5103" s="63"/>
      <c r="L5103" s="63" t="s">
        <v>70</v>
      </c>
      <c r="M5103" s="78" t="s">
        <v>224</v>
      </c>
    </row>
    <row r="5104" spans="1:13" ht="12" customHeight="1" x14ac:dyDescent="0.2">
      <c r="A5104" s="71" t="s">
        <v>7180</v>
      </c>
      <c r="B5104" s="72" t="s">
        <v>7195</v>
      </c>
      <c r="C5104" s="73" t="s">
        <v>7196</v>
      </c>
      <c r="D5104" s="73" t="s">
        <v>7184</v>
      </c>
      <c r="E5104" s="74" t="s">
        <v>709</v>
      </c>
      <c r="F5104" s="75" t="s">
        <v>58</v>
      </c>
      <c r="G5104" s="76">
        <f>SUM('Ralawise Price List 2021'!G5104*(1+Calculator!$G$16))</f>
        <v>9999.99</v>
      </c>
      <c r="H5104" s="77" t="s">
        <v>52</v>
      </c>
      <c r="I5104" s="76">
        <f>SUM('Ralawise Price List 2021'!I5104*(1+Calculator!$G$16))</f>
        <v>9999.99</v>
      </c>
      <c r="J5104" s="76">
        <f>SUM('Ralawise Price List 2021'!J5104*(1+Calculator!$G$16))</f>
        <v>9999.99</v>
      </c>
      <c r="K5104" s="63"/>
      <c r="L5104" s="63" t="s">
        <v>70</v>
      </c>
      <c r="M5104" s="78" t="s">
        <v>224</v>
      </c>
    </row>
    <row r="5105" spans="1:13" ht="12" customHeight="1" x14ac:dyDescent="0.2">
      <c r="A5105" s="71" t="s">
        <v>7180</v>
      </c>
      <c r="B5105" s="72" t="s">
        <v>7195</v>
      </c>
      <c r="C5105" s="73" t="s">
        <v>7196</v>
      </c>
      <c r="D5105" s="73" t="s">
        <v>7185</v>
      </c>
      <c r="E5105" s="74" t="s">
        <v>709</v>
      </c>
      <c r="F5105" s="75" t="s">
        <v>58</v>
      </c>
      <c r="G5105" s="76">
        <f>SUM('Ralawise Price List 2021'!G5105*(1+Calculator!$G$16))</f>
        <v>9999.99</v>
      </c>
      <c r="H5105" s="77" t="s">
        <v>52</v>
      </c>
      <c r="I5105" s="76">
        <f>SUM('Ralawise Price List 2021'!I5105*(1+Calculator!$G$16))</f>
        <v>9999.99</v>
      </c>
      <c r="J5105" s="76">
        <f>SUM('Ralawise Price List 2021'!J5105*(1+Calculator!$G$16))</f>
        <v>9999.99</v>
      </c>
      <c r="K5105" s="63"/>
      <c r="L5105" s="63" t="s">
        <v>70</v>
      </c>
      <c r="M5105" s="78" t="s">
        <v>224</v>
      </c>
    </row>
    <row r="5106" spans="1:13" ht="12" customHeight="1" x14ac:dyDescent="0.2">
      <c r="A5106" s="71" t="s">
        <v>7180</v>
      </c>
      <c r="B5106" s="72" t="s">
        <v>7198</v>
      </c>
      <c r="C5106" s="73" t="s">
        <v>7199</v>
      </c>
      <c r="D5106" s="73" t="s">
        <v>54</v>
      </c>
      <c r="E5106" s="74" t="s">
        <v>65</v>
      </c>
      <c r="F5106" s="75" t="s">
        <v>58</v>
      </c>
      <c r="G5106" s="76">
        <f>SUM('Ralawise Price List 2021'!G5106*(1+Calculator!$G$16))</f>
        <v>9999.99</v>
      </c>
      <c r="H5106" s="77" t="s">
        <v>52</v>
      </c>
      <c r="I5106" s="76">
        <f>SUM('Ralawise Price List 2021'!I5106*(1+Calculator!$G$16))</f>
        <v>9999.99</v>
      </c>
      <c r="J5106" s="76">
        <f>SUM('Ralawise Price List 2021'!J5106*(1+Calculator!$G$16))</f>
        <v>9999.99</v>
      </c>
      <c r="K5106" s="63"/>
      <c r="L5106" s="63" t="s">
        <v>70</v>
      </c>
      <c r="M5106" s="78" t="s">
        <v>224</v>
      </c>
    </row>
    <row r="5107" spans="1:13" ht="12" customHeight="1" x14ac:dyDescent="0.2">
      <c r="A5107" s="71" t="s">
        <v>7180</v>
      </c>
      <c r="B5107" s="72" t="s">
        <v>7198</v>
      </c>
      <c r="C5107" s="73" t="s">
        <v>7199</v>
      </c>
      <c r="D5107" s="73" t="s">
        <v>7184</v>
      </c>
      <c r="E5107" s="74" t="s">
        <v>65</v>
      </c>
      <c r="F5107" s="75" t="s">
        <v>58</v>
      </c>
      <c r="G5107" s="76">
        <f>SUM('Ralawise Price List 2021'!G5107*(1+Calculator!$G$16))</f>
        <v>9999.99</v>
      </c>
      <c r="H5107" s="77" t="s">
        <v>52</v>
      </c>
      <c r="I5107" s="76">
        <f>SUM('Ralawise Price List 2021'!I5107*(1+Calculator!$G$16))</f>
        <v>9999.99</v>
      </c>
      <c r="J5107" s="76">
        <f>SUM('Ralawise Price List 2021'!J5107*(1+Calculator!$G$16))</f>
        <v>9999.99</v>
      </c>
      <c r="K5107" s="63"/>
      <c r="L5107" s="63" t="s">
        <v>70</v>
      </c>
      <c r="M5107" s="78" t="s">
        <v>224</v>
      </c>
    </row>
    <row r="5108" spans="1:13" ht="12" customHeight="1" x14ac:dyDescent="0.2">
      <c r="A5108" s="71" t="s">
        <v>7180</v>
      </c>
      <c r="B5108" s="72" t="s">
        <v>7198</v>
      </c>
      <c r="C5108" s="73" t="s">
        <v>7199</v>
      </c>
      <c r="D5108" s="73" t="s">
        <v>7185</v>
      </c>
      <c r="E5108" s="74" t="s">
        <v>65</v>
      </c>
      <c r="F5108" s="75" t="s">
        <v>58</v>
      </c>
      <c r="G5108" s="76">
        <f>SUM('Ralawise Price List 2021'!G5108*(1+Calculator!$G$16))</f>
        <v>9999.99</v>
      </c>
      <c r="H5108" s="77" t="s">
        <v>52</v>
      </c>
      <c r="I5108" s="76">
        <f>SUM('Ralawise Price List 2021'!I5108*(1+Calculator!$G$16))</f>
        <v>9999.99</v>
      </c>
      <c r="J5108" s="76">
        <f>SUM('Ralawise Price List 2021'!J5108*(1+Calculator!$G$16))</f>
        <v>9999.99</v>
      </c>
      <c r="K5108" s="63"/>
      <c r="L5108" s="63" t="s">
        <v>70</v>
      </c>
      <c r="M5108" s="78" t="s">
        <v>224</v>
      </c>
    </row>
    <row r="5109" spans="1:13" ht="12" customHeight="1" x14ac:dyDescent="0.2">
      <c r="A5109" s="71" t="s">
        <v>7180</v>
      </c>
      <c r="B5109" s="72" t="s">
        <v>7200</v>
      </c>
      <c r="C5109" s="73" t="s">
        <v>7201</v>
      </c>
      <c r="D5109" s="73" t="s">
        <v>54</v>
      </c>
      <c r="E5109" s="74" t="s">
        <v>298</v>
      </c>
      <c r="F5109" s="75" t="s">
        <v>58</v>
      </c>
      <c r="G5109" s="76">
        <f>SUM('Ralawise Price List 2021'!G5109*(1+Calculator!$G$16))</f>
        <v>9999.99</v>
      </c>
      <c r="H5109" s="77" t="s">
        <v>52</v>
      </c>
      <c r="I5109" s="76">
        <f>SUM('Ralawise Price List 2021'!I5109*(1+Calculator!$G$16))</f>
        <v>9999.99</v>
      </c>
      <c r="J5109" s="76">
        <f>SUM('Ralawise Price List 2021'!J5109*(1+Calculator!$G$16))</f>
        <v>9999.99</v>
      </c>
      <c r="K5109" s="63"/>
      <c r="L5109" s="63" t="s">
        <v>70</v>
      </c>
      <c r="M5109" s="78" t="s">
        <v>224</v>
      </c>
    </row>
    <row r="5110" spans="1:13" ht="12" customHeight="1" x14ac:dyDescent="0.2">
      <c r="A5110" s="71" t="s">
        <v>7180</v>
      </c>
      <c r="B5110" s="72" t="s">
        <v>7200</v>
      </c>
      <c r="C5110" s="73" t="s">
        <v>7201</v>
      </c>
      <c r="D5110" s="73" t="s">
        <v>7184</v>
      </c>
      <c r="E5110" s="74" t="s">
        <v>298</v>
      </c>
      <c r="F5110" s="75" t="s">
        <v>58</v>
      </c>
      <c r="G5110" s="76">
        <f>SUM('Ralawise Price List 2021'!G5110*(1+Calculator!$G$16))</f>
        <v>9999.99</v>
      </c>
      <c r="H5110" s="77" t="s">
        <v>52</v>
      </c>
      <c r="I5110" s="76">
        <f>SUM('Ralawise Price List 2021'!I5110*(1+Calculator!$G$16))</f>
        <v>9999.99</v>
      </c>
      <c r="J5110" s="76">
        <f>SUM('Ralawise Price List 2021'!J5110*(1+Calculator!$G$16))</f>
        <v>9999.99</v>
      </c>
      <c r="K5110" s="63"/>
      <c r="L5110" s="63" t="s">
        <v>70</v>
      </c>
      <c r="M5110" s="78" t="s">
        <v>224</v>
      </c>
    </row>
    <row r="5111" spans="1:13" ht="12" customHeight="1" x14ac:dyDescent="0.2">
      <c r="A5111" s="71" t="s">
        <v>7180</v>
      </c>
      <c r="B5111" s="72" t="s">
        <v>7200</v>
      </c>
      <c r="C5111" s="73" t="s">
        <v>7201</v>
      </c>
      <c r="D5111" s="73" t="s">
        <v>7185</v>
      </c>
      <c r="E5111" s="74" t="s">
        <v>298</v>
      </c>
      <c r="F5111" s="75" t="s">
        <v>58</v>
      </c>
      <c r="G5111" s="76">
        <f>SUM('Ralawise Price List 2021'!G5111*(1+Calculator!$G$16))</f>
        <v>9999.99</v>
      </c>
      <c r="H5111" s="77" t="s">
        <v>52</v>
      </c>
      <c r="I5111" s="76">
        <f>SUM('Ralawise Price List 2021'!I5111*(1+Calculator!$G$16))</f>
        <v>9999.99</v>
      </c>
      <c r="J5111" s="76">
        <f>SUM('Ralawise Price List 2021'!J5111*(1+Calculator!$G$16))</f>
        <v>9999.99</v>
      </c>
      <c r="K5111" s="63"/>
      <c r="L5111" s="63" t="s">
        <v>70</v>
      </c>
      <c r="M5111" s="78" t="s">
        <v>224</v>
      </c>
    </row>
    <row r="5112" spans="1:13" ht="12" customHeight="1" x14ac:dyDescent="0.2">
      <c r="A5112" s="71" t="s">
        <v>7180</v>
      </c>
      <c r="B5112" s="72" t="s">
        <v>7202</v>
      </c>
      <c r="C5112" s="73" t="s">
        <v>7203</v>
      </c>
      <c r="D5112" s="73" t="s">
        <v>54</v>
      </c>
      <c r="E5112" s="74" t="s">
        <v>65</v>
      </c>
      <c r="F5112" s="75" t="s">
        <v>58</v>
      </c>
      <c r="G5112" s="76">
        <f>SUM('Ralawise Price List 2021'!G5112*(1+Calculator!$G$16))</f>
        <v>9999.99</v>
      </c>
      <c r="H5112" s="77" t="s">
        <v>52</v>
      </c>
      <c r="I5112" s="76">
        <f>SUM('Ralawise Price List 2021'!I5112*(1+Calculator!$G$16))</f>
        <v>9999.99</v>
      </c>
      <c r="J5112" s="76">
        <f>SUM('Ralawise Price List 2021'!J5112*(1+Calculator!$G$16))</f>
        <v>9999.99</v>
      </c>
      <c r="K5112" s="63"/>
      <c r="L5112" s="63" t="s">
        <v>70</v>
      </c>
      <c r="M5112" s="78" t="s">
        <v>224</v>
      </c>
    </row>
    <row r="5113" spans="1:13" ht="12" customHeight="1" x14ac:dyDescent="0.2">
      <c r="A5113" s="71" t="s">
        <v>7180</v>
      </c>
      <c r="B5113" s="72" t="s">
        <v>7202</v>
      </c>
      <c r="C5113" s="73" t="s">
        <v>7203</v>
      </c>
      <c r="D5113" s="73" t="s">
        <v>7184</v>
      </c>
      <c r="E5113" s="74" t="s">
        <v>65</v>
      </c>
      <c r="F5113" s="75" t="s">
        <v>58</v>
      </c>
      <c r="G5113" s="76">
        <f>SUM('Ralawise Price List 2021'!G5113*(1+Calculator!$G$16))</f>
        <v>9999.99</v>
      </c>
      <c r="H5113" s="77" t="s">
        <v>52</v>
      </c>
      <c r="I5113" s="76">
        <f>SUM('Ralawise Price List 2021'!I5113*(1+Calculator!$G$16))</f>
        <v>9999.99</v>
      </c>
      <c r="J5113" s="76">
        <f>SUM('Ralawise Price List 2021'!J5113*(1+Calculator!$G$16))</f>
        <v>9999.99</v>
      </c>
      <c r="K5113" s="63"/>
      <c r="L5113" s="63" t="s">
        <v>70</v>
      </c>
      <c r="M5113" s="78" t="s">
        <v>224</v>
      </c>
    </row>
    <row r="5114" spans="1:13" ht="12" customHeight="1" x14ac:dyDescent="0.2">
      <c r="A5114" s="71" t="s">
        <v>7180</v>
      </c>
      <c r="B5114" s="72" t="s">
        <v>7202</v>
      </c>
      <c r="C5114" s="73" t="s">
        <v>7203</v>
      </c>
      <c r="D5114" s="73" t="s">
        <v>7185</v>
      </c>
      <c r="E5114" s="74" t="s">
        <v>65</v>
      </c>
      <c r="F5114" s="75" t="s">
        <v>58</v>
      </c>
      <c r="G5114" s="76">
        <f>SUM('Ralawise Price List 2021'!G5114*(1+Calculator!$G$16))</f>
        <v>9999.99</v>
      </c>
      <c r="H5114" s="77" t="s">
        <v>52</v>
      </c>
      <c r="I5114" s="76">
        <f>SUM('Ralawise Price List 2021'!I5114*(1+Calculator!$G$16))</f>
        <v>9999.99</v>
      </c>
      <c r="J5114" s="76">
        <f>SUM('Ralawise Price List 2021'!J5114*(1+Calculator!$G$16))</f>
        <v>9999.99</v>
      </c>
      <c r="K5114" s="63"/>
      <c r="L5114" s="63" t="s">
        <v>70</v>
      </c>
      <c r="M5114" s="78" t="s">
        <v>224</v>
      </c>
    </row>
    <row r="5115" spans="1:13" ht="12" customHeight="1" x14ac:dyDescent="0.2">
      <c r="A5115" s="71" t="s">
        <v>7180</v>
      </c>
      <c r="B5115" s="72" t="s">
        <v>7204</v>
      </c>
      <c r="C5115" s="73" t="s">
        <v>7205</v>
      </c>
      <c r="D5115" s="73" t="s">
        <v>7197</v>
      </c>
      <c r="E5115" s="74" t="s">
        <v>65</v>
      </c>
      <c r="F5115" s="75" t="s">
        <v>58</v>
      </c>
      <c r="G5115" s="76">
        <f>SUM('Ralawise Price List 2021'!G5115*(1+Calculator!$G$16))</f>
        <v>999.99</v>
      </c>
      <c r="H5115" s="77" t="s">
        <v>52</v>
      </c>
      <c r="I5115" s="76">
        <f>SUM('Ralawise Price List 2021'!I5115*(1+Calculator!$G$16))</f>
        <v>999.99</v>
      </c>
      <c r="J5115" s="76">
        <f>SUM('Ralawise Price List 2021'!J5115*(1+Calculator!$G$16))</f>
        <v>999.99</v>
      </c>
      <c r="K5115" s="63"/>
      <c r="L5115" s="63" t="s">
        <v>70</v>
      </c>
      <c r="M5115" s="78" t="s">
        <v>224</v>
      </c>
    </row>
    <row r="5116" spans="1:13" ht="12" customHeight="1" x14ac:dyDescent="0.2">
      <c r="A5116" s="71" t="s">
        <v>7180</v>
      </c>
      <c r="B5116" s="72" t="s">
        <v>7204</v>
      </c>
      <c r="C5116" s="73" t="s">
        <v>7205</v>
      </c>
      <c r="D5116" s="73" t="s">
        <v>54</v>
      </c>
      <c r="E5116" s="74" t="s">
        <v>65</v>
      </c>
      <c r="F5116" s="75" t="s">
        <v>58</v>
      </c>
      <c r="G5116" s="76">
        <f>SUM('Ralawise Price List 2021'!G5116*(1+Calculator!$G$16))</f>
        <v>9999.99</v>
      </c>
      <c r="H5116" s="77" t="s">
        <v>52</v>
      </c>
      <c r="I5116" s="76">
        <f>SUM('Ralawise Price List 2021'!I5116*(1+Calculator!$G$16))</f>
        <v>9999.99</v>
      </c>
      <c r="J5116" s="76">
        <f>SUM('Ralawise Price List 2021'!J5116*(1+Calculator!$G$16))</f>
        <v>9999.99</v>
      </c>
      <c r="K5116" s="63"/>
      <c r="L5116" s="63" t="s">
        <v>70</v>
      </c>
      <c r="M5116" s="78" t="s">
        <v>224</v>
      </c>
    </row>
    <row r="5117" spans="1:13" ht="12" customHeight="1" x14ac:dyDescent="0.2">
      <c r="A5117" s="71" t="s">
        <v>7180</v>
      </c>
      <c r="B5117" s="72" t="s">
        <v>7204</v>
      </c>
      <c r="C5117" s="73" t="s">
        <v>7205</v>
      </c>
      <c r="D5117" s="73" t="s">
        <v>7184</v>
      </c>
      <c r="E5117" s="74" t="s">
        <v>65</v>
      </c>
      <c r="F5117" s="75" t="s">
        <v>58</v>
      </c>
      <c r="G5117" s="76">
        <f>SUM('Ralawise Price List 2021'!G5117*(1+Calculator!$G$16))</f>
        <v>9999.99</v>
      </c>
      <c r="H5117" s="77" t="s">
        <v>52</v>
      </c>
      <c r="I5117" s="76">
        <f>SUM('Ralawise Price List 2021'!I5117*(1+Calculator!$G$16))</f>
        <v>9999.99</v>
      </c>
      <c r="J5117" s="76">
        <f>SUM('Ralawise Price List 2021'!J5117*(1+Calculator!$G$16))</f>
        <v>9999.99</v>
      </c>
      <c r="K5117" s="63"/>
      <c r="L5117" s="63" t="s">
        <v>70</v>
      </c>
      <c r="M5117" s="78" t="s">
        <v>224</v>
      </c>
    </row>
    <row r="5118" spans="1:13" ht="12" customHeight="1" x14ac:dyDescent="0.2">
      <c r="A5118" s="71" t="s">
        <v>7180</v>
      </c>
      <c r="B5118" s="72" t="s">
        <v>7204</v>
      </c>
      <c r="C5118" s="73" t="s">
        <v>7205</v>
      </c>
      <c r="D5118" s="73" t="s">
        <v>7185</v>
      </c>
      <c r="E5118" s="74" t="s">
        <v>65</v>
      </c>
      <c r="F5118" s="75" t="s">
        <v>58</v>
      </c>
      <c r="G5118" s="76">
        <f>SUM('Ralawise Price List 2021'!G5118*(1+Calculator!$G$16))</f>
        <v>9999.99</v>
      </c>
      <c r="H5118" s="77" t="s">
        <v>52</v>
      </c>
      <c r="I5118" s="76">
        <f>SUM('Ralawise Price List 2021'!I5118*(1+Calculator!$G$16))</f>
        <v>9999.99</v>
      </c>
      <c r="J5118" s="76">
        <f>SUM('Ralawise Price List 2021'!J5118*(1+Calculator!$G$16))</f>
        <v>9999.99</v>
      </c>
      <c r="K5118" s="63"/>
      <c r="L5118" s="63" t="s">
        <v>70</v>
      </c>
      <c r="M5118" s="78" t="s">
        <v>224</v>
      </c>
    </row>
    <row r="5119" spans="1:13" ht="12" customHeight="1" x14ac:dyDescent="0.2">
      <c r="A5119" s="71" t="s">
        <v>7180</v>
      </c>
      <c r="B5119" s="72" t="s">
        <v>7206</v>
      </c>
      <c r="C5119" s="73" t="s">
        <v>7207</v>
      </c>
      <c r="D5119" s="73" t="s">
        <v>54</v>
      </c>
      <c r="E5119" s="74" t="s">
        <v>65</v>
      </c>
      <c r="F5119" s="75" t="s">
        <v>58</v>
      </c>
      <c r="G5119" s="76">
        <f>SUM('Ralawise Price List 2021'!G5119*(1+Calculator!$G$16))</f>
        <v>9999.99</v>
      </c>
      <c r="H5119" s="77" t="s">
        <v>52</v>
      </c>
      <c r="I5119" s="76">
        <f>SUM('Ralawise Price List 2021'!I5119*(1+Calculator!$G$16))</f>
        <v>9999.99</v>
      </c>
      <c r="J5119" s="76">
        <f>SUM('Ralawise Price List 2021'!J5119*(1+Calculator!$G$16))</f>
        <v>9999.99</v>
      </c>
      <c r="K5119" s="63"/>
      <c r="L5119" s="63" t="s">
        <v>70</v>
      </c>
      <c r="M5119" s="78" t="s">
        <v>224</v>
      </c>
    </row>
    <row r="5120" spans="1:13" ht="12" customHeight="1" x14ac:dyDescent="0.2">
      <c r="A5120" s="71" t="s">
        <v>7180</v>
      </c>
      <c r="B5120" s="72" t="s">
        <v>7206</v>
      </c>
      <c r="C5120" s="73" t="s">
        <v>7207</v>
      </c>
      <c r="D5120" s="73" t="s">
        <v>7184</v>
      </c>
      <c r="E5120" s="74" t="s">
        <v>65</v>
      </c>
      <c r="F5120" s="75" t="s">
        <v>58</v>
      </c>
      <c r="G5120" s="76">
        <f>SUM('Ralawise Price List 2021'!G5120*(1+Calculator!$G$16))</f>
        <v>9999.99</v>
      </c>
      <c r="H5120" s="77" t="s">
        <v>52</v>
      </c>
      <c r="I5120" s="76">
        <f>SUM('Ralawise Price List 2021'!I5120*(1+Calculator!$G$16))</f>
        <v>9999.99</v>
      </c>
      <c r="J5120" s="76">
        <f>SUM('Ralawise Price List 2021'!J5120*(1+Calculator!$G$16))</f>
        <v>9999.99</v>
      </c>
      <c r="K5120" s="63"/>
      <c r="L5120" s="63" t="s">
        <v>70</v>
      </c>
      <c r="M5120" s="78" t="s">
        <v>224</v>
      </c>
    </row>
    <row r="5121" spans="1:13" ht="12" customHeight="1" x14ac:dyDescent="0.2">
      <c r="A5121" s="71" t="s">
        <v>7180</v>
      </c>
      <c r="B5121" s="72" t="s">
        <v>7206</v>
      </c>
      <c r="C5121" s="73" t="s">
        <v>7207</v>
      </c>
      <c r="D5121" s="73" t="s">
        <v>7185</v>
      </c>
      <c r="E5121" s="74" t="s">
        <v>65</v>
      </c>
      <c r="F5121" s="75" t="s">
        <v>58</v>
      </c>
      <c r="G5121" s="76">
        <f>SUM('Ralawise Price List 2021'!G5121*(1+Calculator!$G$16))</f>
        <v>9999.99</v>
      </c>
      <c r="H5121" s="77" t="s">
        <v>52</v>
      </c>
      <c r="I5121" s="76">
        <f>SUM('Ralawise Price List 2021'!I5121*(1+Calculator!$G$16))</f>
        <v>9999.99</v>
      </c>
      <c r="J5121" s="76">
        <f>SUM('Ralawise Price List 2021'!J5121*(1+Calculator!$G$16))</f>
        <v>9999.99</v>
      </c>
      <c r="K5121" s="63"/>
      <c r="L5121" s="63" t="s">
        <v>70</v>
      </c>
      <c r="M5121" s="78" t="s">
        <v>224</v>
      </c>
    </row>
    <row r="5122" spans="1:13" ht="12" customHeight="1" x14ac:dyDescent="0.2">
      <c r="A5122" s="71" t="s">
        <v>7180</v>
      </c>
      <c r="B5122" s="72" t="s">
        <v>7208</v>
      </c>
      <c r="C5122" s="73" t="s">
        <v>7209</v>
      </c>
      <c r="D5122" s="73" t="s">
        <v>54</v>
      </c>
      <c r="E5122" s="74" t="s">
        <v>298</v>
      </c>
      <c r="F5122" s="75" t="s">
        <v>58</v>
      </c>
      <c r="G5122" s="76">
        <f>SUM('Ralawise Price List 2021'!G5122*(1+Calculator!$G$16))</f>
        <v>9999.99</v>
      </c>
      <c r="H5122" s="77" t="s">
        <v>52</v>
      </c>
      <c r="I5122" s="76">
        <f>SUM('Ralawise Price List 2021'!I5122*(1+Calculator!$G$16))</f>
        <v>9999.99</v>
      </c>
      <c r="J5122" s="76">
        <f>SUM('Ralawise Price List 2021'!J5122*(1+Calculator!$G$16))</f>
        <v>9999.99</v>
      </c>
      <c r="K5122" s="63"/>
      <c r="L5122" s="63" t="s">
        <v>70</v>
      </c>
      <c r="M5122" s="78" t="s">
        <v>224</v>
      </c>
    </row>
    <row r="5123" spans="1:13" ht="12" customHeight="1" x14ac:dyDescent="0.2">
      <c r="A5123" s="71" t="s">
        <v>7180</v>
      </c>
      <c r="B5123" s="72" t="s">
        <v>7208</v>
      </c>
      <c r="C5123" s="73" t="s">
        <v>7209</v>
      </c>
      <c r="D5123" s="73" t="s">
        <v>7184</v>
      </c>
      <c r="E5123" s="74" t="s">
        <v>298</v>
      </c>
      <c r="F5123" s="75" t="s">
        <v>58</v>
      </c>
      <c r="G5123" s="76">
        <f>SUM('Ralawise Price List 2021'!G5123*(1+Calculator!$G$16))</f>
        <v>9999.99</v>
      </c>
      <c r="H5123" s="77" t="s">
        <v>52</v>
      </c>
      <c r="I5123" s="76">
        <f>SUM('Ralawise Price List 2021'!I5123*(1+Calculator!$G$16))</f>
        <v>9999.99</v>
      </c>
      <c r="J5123" s="76">
        <f>SUM('Ralawise Price List 2021'!J5123*(1+Calculator!$G$16))</f>
        <v>9999.99</v>
      </c>
      <c r="K5123" s="63"/>
      <c r="L5123" s="63" t="s">
        <v>70</v>
      </c>
      <c r="M5123" s="78" t="s">
        <v>224</v>
      </c>
    </row>
    <row r="5124" spans="1:13" ht="12" customHeight="1" x14ac:dyDescent="0.2">
      <c r="A5124" s="71" t="s">
        <v>7180</v>
      </c>
      <c r="B5124" s="72" t="s">
        <v>7208</v>
      </c>
      <c r="C5124" s="73" t="s">
        <v>7209</v>
      </c>
      <c r="D5124" s="73" t="s">
        <v>7185</v>
      </c>
      <c r="E5124" s="74" t="s">
        <v>298</v>
      </c>
      <c r="F5124" s="75" t="s">
        <v>58</v>
      </c>
      <c r="G5124" s="76">
        <f>SUM('Ralawise Price List 2021'!G5124*(1+Calculator!$G$16))</f>
        <v>9999.99</v>
      </c>
      <c r="H5124" s="77" t="s">
        <v>52</v>
      </c>
      <c r="I5124" s="76">
        <f>SUM('Ralawise Price List 2021'!I5124*(1+Calculator!$G$16))</f>
        <v>9999.99</v>
      </c>
      <c r="J5124" s="76">
        <f>SUM('Ralawise Price List 2021'!J5124*(1+Calculator!$G$16))</f>
        <v>9999.99</v>
      </c>
      <c r="K5124" s="63"/>
      <c r="L5124" s="63" t="s">
        <v>70</v>
      </c>
      <c r="M5124" s="78" t="s">
        <v>224</v>
      </c>
    </row>
    <row r="5125" spans="1:13" ht="12" customHeight="1" x14ac:dyDescent="0.2">
      <c r="A5125" s="71" t="s">
        <v>7180</v>
      </c>
      <c r="B5125" s="72" t="s">
        <v>7210</v>
      </c>
      <c r="C5125" s="73" t="s">
        <v>7211</v>
      </c>
      <c r="D5125" s="73" t="s">
        <v>54</v>
      </c>
      <c r="E5125" s="74" t="s">
        <v>65</v>
      </c>
      <c r="F5125" s="75" t="s">
        <v>308</v>
      </c>
      <c r="G5125" s="76">
        <f>SUM('Ralawise Price List 2021'!G5125*(1+Calculator!$G$16))</f>
        <v>9999.99</v>
      </c>
      <c r="H5125" s="77" t="s">
        <v>52</v>
      </c>
      <c r="I5125" s="76">
        <f>SUM('Ralawise Price List 2021'!I5125*(1+Calculator!$G$16))</f>
        <v>9999.99</v>
      </c>
      <c r="J5125" s="76">
        <f>SUM('Ralawise Price List 2021'!J5125*(1+Calculator!$G$16))</f>
        <v>9999.99</v>
      </c>
      <c r="K5125" s="63"/>
      <c r="L5125" s="63" t="s">
        <v>70</v>
      </c>
      <c r="M5125" s="78" t="s">
        <v>224</v>
      </c>
    </row>
    <row r="5126" spans="1:13" ht="12" customHeight="1" x14ac:dyDescent="0.2">
      <c r="A5126" s="71" t="s">
        <v>7180</v>
      </c>
      <c r="B5126" s="72" t="s">
        <v>7210</v>
      </c>
      <c r="C5126" s="73" t="s">
        <v>7211</v>
      </c>
      <c r="D5126" s="73" t="s">
        <v>7184</v>
      </c>
      <c r="E5126" s="74" t="s">
        <v>65</v>
      </c>
      <c r="F5126" s="75" t="s">
        <v>308</v>
      </c>
      <c r="G5126" s="76">
        <f>SUM('Ralawise Price List 2021'!G5126*(1+Calculator!$G$16))</f>
        <v>9999.99</v>
      </c>
      <c r="H5126" s="77" t="s">
        <v>52</v>
      </c>
      <c r="I5126" s="76">
        <f>SUM('Ralawise Price List 2021'!I5126*(1+Calculator!$G$16))</f>
        <v>9999.99</v>
      </c>
      <c r="J5126" s="76">
        <f>SUM('Ralawise Price List 2021'!J5126*(1+Calculator!$G$16))</f>
        <v>9999.99</v>
      </c>
      <c r="K5126" s="63"/>
      <c r="L5126" s="63" t="s">
        <v>70</v>
      </c>
      <c r="M5126" s="78" t="s">
        <v>224</v>
      </c>
    </row>
    <row r="5127" spans="1:13" ht="12" customHeight="1" x14ac:dyDescent="0.2">
      <c r="A5127" s="71" t="s">
        <v>7180</v>
      </c>
      <c r="B5127" s="72" t="s">
        <v>7210</v>
      </c>
      <c r="C5127" s="73" t="s">
        <v>7211</v>
      </c>
      <c r="D5127" s="73" t="s">
        <v>7185</v>
      </c>
      <c r="E5127" s="74" t="s">
        <v>65</v>
      </c>
      <c r="F5127" s="75" t="s">
        <v>308</v>
      </c>
      <c r="G5127" s="76">
        <f>SUM('Ralawise Price List 2021'!G5127*(1+Calculator!$G$16))</f>
        <v>9999.99</v>
      </c>
      <c r="H5127" s="77" t="s">
        <v>52</v>
      </c>
      <c r="I5127" s="76">
        <f>SUM('Ralawise Price List 2021'!I5127*(1+Calculator!$G$16))</f>
        <v>9999.99</v>
      </c>
      <c r="J5127" s="76">
        <f>SUM('Ralawise Price List 2021'!J5127*(1+Calculator!$G$16))</f>
        <v>9999.99</v>
      </c>
      <c r="K5127" s="63"/>
      <c r="L5127" s="63" t="s">
        <v>70</v>
      </c>
      <c r="M5127" s="78" t="s">
        <v>224</v>
      </c>
    </row>
    <row r="5128" spans="1:13" ht="12" customHeight="1" x14ac:dyDescent="0.2">
      <c r="A5128" s="71" t="s">
        <v>7180</v>
      </c>
      <c r="B5128" s="72" t="s">
        <v>7210</v>
      </c>
      <c r="C5128" s="73" t="s">
        <v>7211</v>
      </c>
      <c r="D5128" s="73" t="s">
        <v>138</v>
      </c>
      <c r="E5128" s="74" t="s">
        <v>65</v>
      </c>
      <c r="F5128" s="75" t="s">
        <v>308</v>
      </c>
      <c r="G5128" s="76">
        <f>SUM('Ralawise Price List 2021'!G5128*(1+Calculator!$G$16))</f>
        <v>9999.99</v>
      </c>
      <c r="H5128" s="77" t="s">
        <v>52</v>
      </c>
      <c r="I5128" s="76">
        <f>SUM('Ralawise Price List 2021'!I5128*(1+Calculator!$G$16))</f>
        <v>9999.99</v>
      </c>
      <c r="J5128" s="76">
        <f>SUM('Ralawise Price List 2021'!J5128*(1+Calculator!$G$16))</f>
        <v>9999.99</v>
      </c>
      <c r="K5128" s="63"/>
      <c r="L5128" s="63" t="s">
        <v>70</v>
      </c>
      <c r="M5128" s="78" t="s">
        <v>224</v>
      </c>
    </row>
    <row r="5129" spans="1:13" ht="12" customHeight="1" x14ac:dyDescent="0.2">
      <c r="A5129" s="71" t="s">
        <v>7180</v>
      </c>
      <c r="B5129" s="72" t="s">
        <v>7212</v>
      </c>
      <c r="C5129" s="73" t="s">
        <v>7213</v>
      </c>
      <c r="D5129" s="73" t="s">
        <v>54</v>
      </c>
      <c r="E5129" s="74" t="s">
        <v>65</v>
      </c>
      <c r="F5129" s="75" t="s">
        <v>191</v>
      </c>
      <c r="G5129" s="76">
        <f>SUM('Ralawise Price List 2021'!G5129*(1+Calculator!$G$16))</f>
        <v>9999.99</v>
      </c>
      <c r="H5129" s="77" t="s">
        <v>52</v>
      </c>
      <c r="I5129" s="76">
        <f>SUM('Ralawise Price List 2021'!I5129*(1+Calculator!$G$16))</f>
        <v>9999.99</v>
      </c>
      <c r="J5129" s="76">
        <f>SUM('Ralawise Price List 2021'!J5129*(1+Calculator!$G$16))</f>
        <v>9999.99</v>
      </c>
      <c r="K5129" s="63"/>
      <c r="L5129" s="63" t="s">
        <v>70</v>
      </c>
      <c r="M5129" s="78" t="s">
        <v>224</v>
      </c>
    </row>
    <row r="5130" spans="1:13" ht="12" customHeight="1" x14ac:dyDescent="0.2">
      <c r="A5130" s="71" t="s">
        <v>7180</v>
      </c>
      <c r="B5130" s="72" t="s">
        <v>7212</v>
      </c>
      <c r="C5130" s="73" t="s">
        <v>7213</v>
      </c>
      <c r="D5130" s="73" t="s">
        <v>54</v>
      </c>
      <c r="E5130" s="74" t="s">
        <v>65</v>
      </c>
      <c r="F5130" s="75" t="s">
        <v>191</v>
      </c>
      <c r="G5130" s="76">
        <f>SUM('Ralawise Price List 2021'!G5130*(1+Calculator!$G$16))</f>
        <v>9999.99</v>
      </c>
      <c r="H5130" s="77" t="s">
        <v>52</v>
      </c>
      <c r="I5130" s="76">
        <f>SUM('Ralawise Price List 2021'!I5130*(1+Calculator!$G$16))</f>
        <v>9999.99</v>
      </c>
      <c r="J5130" s="76">
        <f>SUM('Ralawise Price List 2021'!J5130*(1+Calculator!$G$16))</f>
        <v>9999.99</v>
      </c>
      <c r="K5130" s="63"/>
      <c r="L5130" s="63" t="s">
        <v>70</v>
      </c>
      <c r="M5130" s="78" t="s">
        <v>224</v>
      </c>
    </row>
    <row r="5131" spans="1:13" ht="12" customHeight="1" x14ac:dyDescent="0.2">
      <c r="A5131" s="71" t="s">
        <v>7180</v>
      </c>
      <c r="B5131" s="72" t="s">
        <v>7212</v>
      </c>
      <c r="C5131" s="73" t="s">
        <v>7213</v>
      </c>
      <c r="D5131" s="73" t="s">
        <v>7184</v>
      </c>
      <c r="E5131" s="74" t="s">
        <v>65</v>
      </c>
      <c r="F5131" s="75" t="s">
        <v>191</v>
      </c>
      <c r="G5131" s="76">
        <f>SUM('Ralawise Price List 2021'!G5131*(1+Calculator!$G$16))</f>
        <v>9999.99</v>
      </c>
      <c r="H5131" s="77" t="s">
        <v>52</v>
      </c>
      <c r="I5131" s="76">
        <f>SUM('Ralawise Price List 2021'!I5131*(1+Calculator!$G$16))</f>
        <v>9999.99</v>
      </c>
      <c r="J5131" s="76">
        <f>SUM('Ralawise Price List 2021'!J5131*(1+Calculator!$G$16))</f>
        <v>9999.99</v>
      </c>
      <c r="K5131" s="63"/>
      <c r="L5131" s="63" t="s">
        <v>70</v>
      </c>
      <c r="M5131" s="78" t="s">
        <v>224</v>
      </c>
    </row>
    <row r="5132" spans="1:13" ht="12" customHeight="1" x14ac:dyDescent="0.2">
      <c r="A5132" s="71" t="s">
        <v>7180</v>
      </c>
      <c r="B5132" s="72" t="s">
        <v>7212</v>
      </c>
      <c r="C5132" s="73" t="s">
        <v>7213</v>
      </c>
      <c r="D5132" s="73" t="s">
        <v>7185</v>
      </c>
      <c r="E5132" s="74" t="s">
        <v>65</v>
      </c>
      <c r="F5132" s="75" t="s">
        <v>191</v>
      </c>
      <c r="G5132" s="76">
        <f>SUM('Ralawise Price List 2021'!G5132*(1+Calculator!$G$16))</f>
        <v>9999.99</v>
      </c>
      <c r="H5132" s="77" t="s">
        <v>52</v>
      </c>
      <c r="I5132" s="76">
        <f>SUM('Ralawise Price List 2021'!I5132*(1+Calculator!$G$16))</f>
        <v>9999.99</v>
      </c>
      <c r="J5132" s="76">
        <f>SUM('Ralawise Price List 2021'!J5132*(1+Calculator!$G$16))</f>
        <v>9999.99</v>
      </c>
      <c r="K5132" s="63"/>
      <c r="L5132" s="63" t="s">
        <v>70</v>
      </c>
      <c r="M5132" s="78" t="s">
        <v>224</v>
      </c>
    </row>
    <row r="5133" spans="1:13" ht="12" customHeight="1" x14ac:dyDescent="0.2">
      <c r="A5133" s="71" t="s">
        <v>7180</v>
      </c>
      <c r="B5133" s="72" t="s">
        <v>7212</v>
      </c>
      <c r="C5133" s="73" t="s">
        <v>7213</v>
      </c>
      <c r="D5133" s="73" t="s">
        <v>138</v>
      </c>
      <c r="E5133" s="74" t="s">
        <v>65</v>
      </c>
      <c r="F5133" s="75" t="s">
        <v>191</v>
      </c>
      <c r="G5133" s="76">
        <f>SUM('Ralawise Price List 2021'!G5133*(1+Calculator!$G$16))</f>
        <v>9999.99</v>
      </c>
      <c r="H5133" s="77" t="s">
        <v>52</v>
      </c>
      <c r="I5133" s="76">
        <f>SUM('Ralawise Price List 2021'!I5133*(1+Calculator!$G$16))</f>
        <v>9999.99</v>
      </c>
      <c r="J5133" s="76">
        <f>SUM('Ralawise Price List 2021'!J5133*(1+Calculator!$G$16))</f>
        <v>9999.99</v>
      </c>
      <c r="K5133" s="63"/>
      <c r="L5133" s="63" t="s">
        <v>70</v>
      </c>
      <c r="M5133" s="78" t="s">
        <v>224</v>
      </c>
    </row>
    <row r="5134" spans="1:13" ht="12" customHeight="1" x14ac:dyDescent="0.2">
      <c r="A5134" s="71" t="s">
        <v>7180</v>
      </c>
      <c r="B5134" s="72" t="s">
        <v>7212</v>
      </c>
      <c r="C5134" s="73" t="s">
        <v>7213</v>
      </c>
      <c r="D5134" s="73" t="s">
        <v>138</v>
      </c>
      <c r="E5134" s="74" t="s">
        <v>65</v>
      </c>
      <c r="F5134" s="75" t="s">
        <v>191</v>
      </c>
      <c r="G5134" s="76">
        <f>SUM('Ralawise Price List 2021'!G5134*(1+Calculator!$G$16))</f>
        <v>9999.99</v>
      </c>
      <c r="H5134" s="77" t="s">
        <v>52</v>
      </c>
      <c r="I5134" s="76">
        <f>SUM('Ralawise Price List 2021'!I5134*(1+Calculator!$G$16))</f>
        <v>9999.99</v>
      </c>
      <c r="J5134" s="76">
        <f>SUM('Ralawise Price List 2021'!J5134*(1+Calculator!$G$16))</f>
        <v>9999.99</v>
      </c>
      <c r="K5134" s="63"/>
      <c r="L5134" s="63" t="s">
        <v>70</v>
      </c>
      <c r="M5134" s="78" t="s">
        <v>224</v>
      </c>
    </row>
    <row r="5135" spans="1:13" ht="12" customHeight="1" x14ac:dyDescent="0.2">
      <c r="A5135" s="71" t="s">
        <v>7180</v>
      </c>
      <c r="B5135" s="72" t="s">
        <v>7214</v>
      </c>
      <c r="C5135" s="73" t="s">
        <v>7215</v>
      </c>
      <c r="D5135" s="73" t="s">
        <v>54</v>
      </c>
      <c r="E5135" s="74" t="s">
        <v>65</v>
      </c>
      <c r="F5135" s="75" t="s">
        <v>308</v>
      </c>
      <c r="G5135" s="76">
        <f>SUM('Ralawise Price List 2021'!G5135*(1+Calculator!$G$16))</f>
        <v>9999.99</v>
      </c>
      <c r="H5135" s="77" t="s">
        <v>52</v>
      </c>
      <c r="I5135" s="76">
        <f>SUM('Ralawise Price List 2021'!I5135*(1+Calculator!$G$16))</f>
        <v>9999.99</v>
      </c>
      <c r="J5135" s="76">
        <f>SUM('Ralawise Price List 2021'!J5135*(1+Calculator!$G$16))</f>
        <v>9999.99</v>
      </c>
      <c r="K5135" s="63"/>
      <c r="L5135" s="63" t="s">
        <v>70</v>
      </c>
      <c r="M5135" s="78" t="s">
        <v>224</v>
      </c>
    </row>
    <row r="5136" spans="1:13" ht="12" customHeight="1" x14ac:dyDescent="0.2">
      <c r="A5136" s="71" t="s">
        <v>7180</v>
      </c>
      <c r="B5136" s="72" t="s">
        <v>7214</v>
      </c>
      <c r="C5136" s="73" t="s">
        <v>7215</v>
      </c>
      <c r="D5136" s="73" t="s">
        <v>7184</v>
      </c>
      <c r="E5136" s="74" t="s">
        <v>65</v>
      </c>
      <c r="F5136" s="75" t="s">
        <v>308</v>
      </c>
      <c r="G5136" s="76">
        <f>SUM('Ralawise Price List 2021'!G5136*(1+Calculator!$G$16))</f>
        <v>9999.99</v>
      </c>
      <c r="H5136" s="77" t="s">
        <v>52</v>
      </c>
      <c r="I5136" s="76">
        <f>SUM('Ralawise Price List 2021'!I5136*(1+Calculator!$G$16))</f>
        <v>9999.99</v>
      </c>
      <c r="J5136" s="76">
        <f>SUM('Ralawise Price List 2021'!J5136*(1+Calculator!$G$16))</f>
        <v>9999.99</v>
      </c>
      <c r="K5136" s="63"/>
      <c r="L5136" s="63" t="s">
        <v>70</v>
      </c>
      <c r="M5136" s="78" t="s">
        <v>224</v>
      </c>
    </row>
    <row r="5137" spans="1:13" ht="12" customHeight="1" x14ac:dyDescent="0.2">
      <c r="A5137" s="71" t="s">
        <v>7180</v>
      </c>
      <c r="B5137" s="72" t="s">
        <v>7214</v>
      </c>
      <c r="C5137" s="73" t="s">
        <v>7215</v>
      </c>
      <c r="D5137" s="73" t="s">
        <v>7185</v>
      </c>
      <c r="E5137" s="74" t="s">
        <v>65</v>
      </c>
      <c r="F5137" s="75" t="s">
        <v>308</v>
      </c>
      <c r="G5137" s="76">
        <f>SUM('Ralawise Price List 2021'!G5137*(1+Calculator!$G$16))</f>
        <v>9999.99</v>
      </c>
      <c r="H5137" s="77" t="s">
        <v>52</v>
      </c>
      <c r="I5137" s="76">
        <f>SUM('Ralawise Price List 2021'!I5137*(1+Calculator!$G$16))</f>
        <v>9999.99</v>
      </c>
      <c r="J5137" s="76">
        <f>SUM('Ralawise Price List 2021'!J5137*(1+Calculator!$G$16))</f>
        <v>9999.99</v>
      </c>
      <c r="K5137" s="63"/>
      <c r="L5137" s="63" t="s">
        <v>70</v>
      </c>
      <c r="M5137" s="78" t="s">
        <v>224</v>
      </c>
    </row>
    <row r="5138" spans="1:13" ht="12" customHeight="1" x14ac:dyDescent="0.2">
      <c r="A5138" s="71" t="s">
        <v>7180</v>
      </c>
      <c r="B5138" s="72" t="s">
        <v>7214</v>
      </c>
      <c r="C5138" s="73" t="s">
        <v>7215</v>
      </c>
      <c r="D5138" s="73" t="s">
        <v>138</v>
      </c>
      <c r="E5138" s="74" t="s">
        <v>65</v>
      </c>
      <c r="F5138" s="75" t="s">
        <v>308</v>
      </c>
      <c r="G5138" s="76">
        <f>SUM('Ralawise Price List 2021'!G5138*(1+Calculator!$G$16))</f>
        <v>9999.99</v>
      </c>
      <c r="H5138" s="77" t="s">
        <v>52</v>
      </c>
      <c r="I5138" s="76">
        <f>SUM('Ralawise Price List 2021'!I5138*(1+Calculator!$G$16))</f>
        <v>9999.99</v>
      </c>
      <c r="J5138" s="76">
        <f>SUM('Ralawise Price List 2021'!J5138*(1+Calculator!$G$16))</f>
        <v>9999.99</v>
      </c>
      <c r="K5138" s="63"/>
      <c r="L5138" s="63" t="s">
        <v>70</v>
      </c>
      <c r="M5138" s="78" t="s">
        <v>224</v>
      </c>
    </row>
    <row r="5139" spans="1:13" ht="12" customHeight="1" x14ac:dyDescent="0.2">
      <c r="A5139" s="71" t="s">
        <v>7180</v>
      </c>
      <c r="B5139" s="72" t="s">
        <v>7216</v>
      </c>
      <c r="C5139" s="73" t="s">
        <v>7217</v>
      </c>
      <c r="D5139" s="73" t="s">
        <v>54</v>
      </c>
      <c r="E5139" s="74" t="s">
        <v>298</v>
      </c>
      <c r="F5139" s="75" t="s">
        <v>191</v>
      </c>
      <c r="G5139" s="76">
        <f>SUM('Ralawise Price List 2021'!G5139*(1+Calculator!$G$16))</f>
        <v>9999.99</v>
      </c>
      <c r="H5139" s="77" t="s">
        <v>52</v>
      </c>
      <c r="I5139" s="76">
        <f>SUM('Ralawise Price List 2021'!I5139*(1+Calculator!$G$16))</f>
        <v>9999.99</v>
      </c>
      <c r="J5139" s="76">
        <f>SUM('Ralawise Price List 2021'!J5139*(1+Calculator!$G$16))</f>
        <v>9999.99</v>
      </c>
      <c r="K5139" s="63"/>
      <c r="L5139" s="63" t="s">
        <v>70</v>
      </c>
      <c r="M5139" s="78" t="s">
        <v>224</v>
      </c>
    </row>
    <row r="5140" spans="1:13" ht="12" customHeight="1" x14ac:dyDescent="0.2">
      <c r="A5140" s="71" t="s">
        <v>7180</v>
      </c>
      <c r="B5140" s="72" t="s">
        <v>7216</v>
      </c>
      <c r="C5140" s="73" t="s">
        <v>7217</v>
      </c>
      <c r="D5140" s="73" t="s">
        <v>7184</v>
      </c>
      <c r="E5140" s="74" t="s">
        <v>298</v>
      </c>
      <c r="F5140" s="75" t="s">
        <v>191</v>
      </c>
      <c r="G5140" s="76">
        <f>SUM('Ralawise Price List 2021'!G5140*(1+Calculator!$G$16))</f>
        <v>9999.99</v>
      </c>
      <c r="H5140" s="77" t="s">
        <v>52</v>
      </c>
      <c r="I5140" s="76">
        <f>SUM('Ralawise Price List 2021'!I5140*(1+Calculator!$G$16))</f>
        <v>9999.99</v>
      </c>
      <c r="J5140" s="76">
        <f>SUM('Ralawise Price List 2021'!J5140*(1+Calculator!$G$16))</f>
        <v>9999.99</v>
      </c>
      <c r="K5140" s="63"/>
      <c r="L5140" s="63" t="s">
        <v>70</v>
      </c>
      <c r="M5140" s="78" t="s">
        <v>224</v>
      </c>
    </row>
    <row r="5141" spans="1:13" ht="12" customHeight="1" x14ac:dyDescent="0.2">
      <c r="A5141" s="71" t="s">
        <v>7180</v>
      </c>
      <c r="B5141" s="72" t="s">
        <v>7216</v>
      </c>
      <c r="C5141" s="73" t="s">
        <v>7217</v>
      </c>
      <c r="D5141" s="73" t="s">
        <v>138</v>
      </c>
      <c r="E5141" s="74" t="s">
        <v>298</v>
      </c>
      <c r="F5141" s="75" t="s">
        <v>191</v>
      </c>
      <c r="G5141" s="76">
        <f>SUM('Ralawise Price List 2021'!G5141*(1+Calculator!$G$16))</f>
        <v>9999.99</v>
      </c>
      <c r="H5141" s="77" t="s">
        <v>52</v>
      </c>
      <c r="I5141" s="76">
        <f>SUM('Ralawise Price List 2021'!I5141*(1+Calculator!$G$16))</f>
        <v>9999.99</v>
      </c>
      <c r="J5141" s="76">
        <f>SUM('Ralawise Price List 2021'!J5141*(1+Calculator!$G$16))</f>
        <v>9999.99</v>
      </c>
      <c r="K5141" s="63"/>
      <c r="L5141" s="63" t="s">
        <v>70</v>
      </c>
      <c r="M5141" s="78" t="s">
        <v>224</v>
      </c>
    </row>
    <row r="5142" spans="1:13" ht="12" customHeight="1" x14ac:dyDescent="0.2">
      <c r="A5142" s="71" t="s">
        <v>7180</v>
      </c>
      <c r="B5142" s="72" t="s">
        <v>7218</v>
      </c>
      <c r="C5142" s="73" t="s">
        <v>7219</v>
      </c>
      <c r="D5142" s="73" t="s">
        <v>54</v>
      </c>
      <c r="E5142" s="74" t="s">
        <v>65</v>
      </c>
      <c r="F5142" s="75" t="s">
        <v>191</v>
      </c>
      <c r="G5142" s="76">
        <f>SUM('Ralawise Price List 2021'!G5142*(1+Calculator!$G$16))</f>
        <v>9999.99</v>
      </c>
      <c r="H5142" s="77" t="s">
        <v>52</v>
      </c>
      <c r="I5142" s="76">
        <f>SUM('Ralawise Price List 2021'!I5142*(1+Calculator!$G$16))</f>
        <v>9999.99</v>
      </c>
      <c r="J5142" s="76">
        <f>SUM('Ralawise Price List 2021'!J5142*(1+Calculator!$G$16))</f>
        <v>9999.99</v>
      </c>
      <c r="K5142" s="63"/>
      <c r="L5142" s="63" t="s">
        <v>70</v>
      </c>
      <c r="M5142" s="78" t="s">
        <v>224</v>
      </c>
    </row>
    <row r="5143" spans="1:13" ht="12" customHeight="1" x14ac:dyDescent="0.2">
      <c r="A5143" s="71" t="s">
        <v>7180</v>
      </c>
      <c r="B5143" s="72" t="s">
        <v>7218</v>
      </c>
      <c r="C5143" s="73" t="s">
        <v>7219</v>
      </c>
      <c r="D5143" s="73" t="s">
        <v>7184</v>
      </c>
      <c r="E5143" s="74" t="s">
        <v>65</v>
      </c>
      <c r="F5143" s="75" t="s">
        <v>191</v>
      </c>
      <c r="G5143" s="76">
        <f>SUM('Ralawise Price List 2021'!G5143*(1+Calculator!$G$16))</f>
        <v>9999.99</v>
      </c>
      <c r="H5143" s="77" t="s">
        <v>52</v>
      </c>
      <c r="I5143" s="76">
        <f>SUM('Ralawise Price List 2021'!I5143*(1+Calculator!$G$16))</f>
        <v>9999.99</v>
      </c>
      <c r="J5143" s="76">
        <f>SUM('Ralawise Price List 2021'!J5143*(1+Calculator!$G$16))</f>
        <v>9999.99</v>
      </c>
      <c r="K5143" s="63"/>
      <c r="L5143" s="63" t="s">
        <v>70</v>
      </c>
      <c r="M5143" s="78" t="s">
        <v>224</v>
      </c>
    </row>
    <row r="5144" spans="1:13" ht="12" customHeight="1" x14ac:dyDescent="0.2">
      <c r="A5144" s="71" t="s">
        <v>7180</v>
      </c>
      <c r="B5144" s="72" t="s">
        <v>7218</v>
      </c>
      <c r="C5144" s="73" t="s">
        <v>7219</v>
      </c>
      <c r="D5144" s="73" t="s">
        <v>138</v>
      </c>
      <c r="E5144" s="74" t="s">
        <v>65</v>
      </c>
      <c r="F5144" s="75" t="s">
        <v>191</v>
      </c>
      <c r="G5144" s="76">
        <f>SUM('Ralawise Price List 2021'!G5144*(1+Calculator!$G$16))</f>
        <v>9999.99</v>
      </c>
      <c r="H5144" s="77" t="s">
        <v>52</v>
      </c>
      <c r="I5144" s="76">
        <f>SUM('Ralawise Price List 2021'!I5144*(1+Calculator!$G$16))</f>
        <v>9999.99</v>
      </c>
      <c r="J5144" s="76">
        <f>SUM('Ralawise Price List 2021'!J5144*(1+Calculator!$G$16))</f>
        <v>9999.99</v>
      </c>
      <c r="K5144" s="63"/>
      <c r="L5144" s="63" t="s">
        <v>70</v>
      </c>
      <c r="M5144" s="78" t="s">
        <v>224</v>
      </c>
    </row>
    <row r="5145" spans="1:13" ht="12" customHeight="1" x14ac:dyDescent="0.2">
      <c r="A5145" s="71" t="s">
        <v>7180</v>
      </c>
      <c r="B5145" s="72" t="s">
        <v>7220</v>
      </c>
      <c r="C5145" s="73" t="s">
        <v>7221</v>
      </c>
      <c r="D5145" s="73" t="s">
        <v>54</v>
      </c>
      <c r="E5145" s="74" t="s">
        <v>298</v>
      </c>
      <c r="F5145" s="75" t="s">
        <v>191</v>
      </c>
      <c r="G5145" s="76">
        <f>SUM('Ralawise Price List 2021'!G5145*(1+Calculator!$G$16))</f>
        <v>9999.99</v>
      </c>
      <c r="H5145" s="77" t="s">
        <v>52</v>
      </c>
      <c r="I5145" s="76">
        <f>SUM('Ralawise Price List 2021'!I5145*(1+Calculator!$G$16))</f>
        <v>9999.99</v>
      </c>
      <c r="J5145" s="76">
        <f>SUM('Ralawise Price List 2021'!J5145*(1+Calculator!$G$16))</f>
        <v>9999.99</v>
      </c>
      <c r="K5145" s="63"/>
      <c r="L5145" s="63" t="s">
        <v>70</v>
      </c>
      <c r="M5145" s="78" t="s">
        <v>224</v>
      </c>
    </row>
    <row r="5146" spans="1:13" ht="12" customHeight="1" x14ac:dyDescent="0.2">
      <c r="A5146" s="71" t="s">
        <v>7180</v>
      </c>
      <c r="B5146" s="72" t="s">
        <v>7220</v>
      </c>
      <c r="C5146" s="73" t="s">
        <v>7221</v>
      </c>
      <c r="D5146" s="73" t="s">
        <v>7184</v>
      </c>
      <c r="E5146" s="74" t="s">
        <v>298</v>
      </c>
      <c r="F5146" s="75" t="s">
        <v>191</v>
      </c>
      <c r="G5146" s="76">
        <f>SUM('Ralawise Price List 2021'!G5146*(1+Calculator!$G$16))</f>
        <v>9999.99</v>
      </c>
      <c r="H5146" s="77" t="s">
        <v>52</v>
      </c>
      <c r="I5146" s="76">
        <f>SUM('Ralawise Price List 2021'!I5146*(1+Calculator!$G$16))</f>
        <v>9999.99</v>
      </c>
      <c r="J5146" s="76">
        <f>SUM('Ralawise Price List 2021'!J5146*(1+Calculator!$G$16))</f>
        <v>9999.99</v>
      </c>
      <c r="K5146" s="63"/>
      <c r="L5146" s="63" t="s">
        <v>70</v>
      </c>
      <c r="M5146" s="78" t="s">
        <v>224</v>
      </c>
    </row>
    <row r="5147" spans="1:13" ht="12" customHeight="1" x14ac:dyDescent="0.2">
      <c r="A5147" s="71" t="s">
        <v>7180</v>
      </c>
      <c r="B5147" s="72" t="s">
        <v>7220</v>
      </c>
      <c r="C5147" s="73" t="s">
        <v>7221</v>
      </c>
      <c r="D5147" s="73" t="s">
        <v>138</v>
      </c>
      <c r="E5147" s="74" t="s">
        <v>298</v>
      </c>
      <c r="F5147" s="75" t="s">
        <v>191</v>
      </c>
      <c r="G5147" s="76">
        <f>SUM('Ralawise Price List 2021'!G5147*(1+Calculator!$G$16))</f>
        <v>9999.99</v>
      </c>
      <c r="H5147" s="77" t="s">
        <v>52</v>
      </c>
      <c r="I5147" s="76">
        <f>SUM('Ralawise Price List 2021'!I5147*(1+Calculator!$G$16))</f>
        <v>9999.99</v>
      </c>
      <c r="J5147" s="76">
        <f>SUM('Ralawise Price List 2021'!J5147*(1+Calculator!$G$16))</f>
        <v>9999.99</v>
      </c>
      <c r="K5147" s="63"/>
      <c r="L5147" s="63" t="s">
        <v>70</v>
      </c>
      <c r="M5147" s="78" t="s">
        <v>224</v>
      </c>
    </row>
    <row r="5148" spans="1:13" ht="12" customHeight="1" x14ac:dyDescent="0.2">
      <c r="A5148" s="71" t="s">
        <v>7180</v>
      </c>
      <c r="B5148" s="72" t="s">
        <v>7222</v>
      </c>
      <c r="C5148" s="73" t="s">
        <v>7223</v>
      </c>
      <c r="D5148" s="73" t="s">
        <v>54</v>
      </c>
      <c r="E5148" s="74" t="s">
        <v>111</v>
      </c>
      <c r="F5148" s="75" t="s">
        <v>308</v>
      </c>
      <c r="G5148" s="76">
        <f>SUM('Ralawise Price List 2021'!G5148*(1+Calculator!$G$16))</f>
        <v>9999.99</v>
      </c>
      <c r="H5148" s="77" t="s">
        <v>52</v>
      </c>
      <c r="I5148" s="76">
        <f>SUM('Ralawise Price List 2021'!I5148*(1+Calculator!$G$16))</f>
        <v>9999.99</v>
      </c>
      <c r="J5148" s="76">
        <f>SUM('Ralawise Price List 2021'!J5148*(1+Calculator!$G$16))</f>
        <v>9999.99</v>
      </c>
      <c r="K5148" s="63"/>
      <c r="L5148" s="63" t="s">
        <v>70</v>
      </c>
      <c r="M5148" s="78" t="s">
        <v>224</v>
      </c>
    </row>
    <row r="5149" spans="1:13" ht="12" customHeight="1" x14ac:dyDescent="0.2">
      <c r="A5149" s="71" t="s">
        <v>7180</v>
      </c>
      <c r="B5149" s="72" t="s">
        <v>7222</v>
      </c>
      <c r="C5149" s="73" t="s">
        <v>7223</v>
      </c>
      <c r="D5149" s="73" t="s">
        <v>138</v>
      </c>
      <c r="E5149" s="74" t="s">
        <v>111</v>
      </c>
      <c r="F5149" s="75" t="s">
        <v>308</v>
      </c>
      <c r="G5149" s="76">
        <f>SUM('Ralawise Price List 2021'!G5149*(1+Calculator!$G$16))</f>
        <v>9999.99</v>
      </c>
      <c r="H5149" s="77" t="s">
        <v>52</v>
      </c>
      <c r="I5149" s="76">
        <f>SUM('Ralawise Price List 2021'!I5149*(1+Calculator!$G$16))</f>
        <v>9999.99</v>
      </c>
      <c r="J5149" s="76">
        <f>SUM('Ralawise Price List 2021'!J5149*(1+Calculator!$G$16))</f>
        <v>9999.99</v>
      </c>
      <c r="K5149" s="63"/>
      <c r="L5149" s="63" t="s">
        <v>70</v>
      </c>
      <c r="M5149" s="78" t="s">
        <v>224</v>
      </c>
    </row>
    <row r="5150" spans="1:13" ht="12" customHeight="1" x14ac:dyDescent="0.2">
      <c r="A5150" s="71" t="s">
        <v>7180</v>
      </c>
      <c r="B5150" s="72" t="s">
        <v>7224</v>
      </c>
      <c r="C5150" s="73" t="s">
        <v>7225</v>
      </c>
      <c r="D5150" s="73" t="s">
        <v>54</v>
      </c>
      <c r="E5150" s="74" t="s">
        <v>65</v>
      </c>
      <c r="F5150" s="75" t="s">
        <v>308</v>
      </c>
      <c r="G5150" s="76">
        <f>SUM('Ralawise Price List 2021'!G5150*(1+Calculator!$G$16))</f>
        <v>9999.99</v>
      </c>
      <c r="H5150" s="77" t="s">
        <v>52</v>
      </c>
      <c r="I5150" s="76">
        <f>SUM('Ralawise Price List 2021'!I5150*(1+Calculator!$G$16))</f>
        <v>9999.99</v>
      </c>
      <c r="J5150" s="76">
        <f>SUM('Ralawise Price List 2021'!J5150*(1+Calculator!$G$16))</f>
        <v>9999.99</v>
      </c>
      <c r="K5150" s="63"/>
      <c r="L5150" s="63" t="s">
        <v>70</v>
      </c>
      <c r="M5150" s="78" t="s">
        <v>224</v>
      </c>
    </row>
    <row r="5151" spans="1:13" ht="12" customHeight="1" x14ac:dyDescent="0.2">
      <c r="A5151" s="71" t="s">
        <v>7180</v>
      </c>
      <c r="B5151" s="72" t="s">
        <v>7224</v>
      </c>
      <c r="C5151" s="73" t="s">
        <v>7225</v>
      </c>
      <c r="D5151" s="73" t="s">
        <v>54</v>
      </c>
      <c r="E5151" s="74" t="s">
        <v>65</v>
      </c>
      <c r="F5151" s="75" t="s">
        <v>308</v>
      </c>
      <c r="G5151" s="76">
        <f>SUM('Ralawise Price List 2021'!G5151*(1+Calculator!$G$16))</f>
        <v>9999.99</v>
      </c>
      <c r="H5151" s="77" t="s">
        <v>52</v>
      </c>
      <c r="I5151" s="76">
        <f>SUM('Ralawise Price List 2021'!I5151*(1+Calculator!$G$16))</f>
        <v>9999.99</v>
      </c>
      <c r="J5151" s="76">
        <f>SUM('Ralawise Price List 2021'!J5151*(1+Calculator!$G$16))</f>
        <v>9999.99</v>
      </c>
      <c r="K5151" s="63"/>
      <c r="L5151" s="63" t="s">
        <v>70</v>
      </c>
      <c r="M5151" s="78" t="s">
        <v>224</v>
      </c>
    </row>
    <row r="5152" spans="1:13" ht="12" customHeight="1" x14ac:dyDescent="0.2">
      <c r="A5152" s="71" t="s">
        <v>7180</v>
      </c>
      <c r="B5152" s="72" t="s">
        <v>7224</v>
      </c>
      <c r="C5152" s="73" t="s">
        <v>7225</v>
      </c>
      <c r="D5152" s="73" t="s">
        <v>7184</v>
      </c>
      <c r="E5152" s="74" t="s">
        <v>65</v>
      </c>
      <c r="F5152" s="75" t="s">
        <v>308</v>
      </c>
      <c r="G5152" s="76">
        <f>SUM('Ralawise Price List 2021'!G5152*(1+Calculator!$G$16))</f>
        <v>9999.99</v>
      </c>
      <c r="H5152" s="77" t="s">
        <v>52</v>
      </c>
      <c r="I5152" s="76">
        <f>SUM('Ralawise Price List 2021'!I5152*(1+Calculator!$G$16))</f>
        <v>9999.99</v>
      </c>
      <c r="J5152" s="76">
        <f>SUM('Ralawise Price List 2021'!J5152*(1+Calculator!$G$16))</f>
        <v>9999.99</v>
      </c>
      <c r="K5152" s="63"/>
      <c r="L5152" s="63" t="s">
        <v>70</v>
      </c>
      <c r="M5152" s="78" t="s">
        <v>224</v>
      </c>
    </row>
    <row r="5153" spans="1:13" ht="12" customHeight="1" x14ac:dyDescent="0.2">
      <c r="A5153" s="71" t="s">
        <v>7180</v>
      </c>
      <c r="B5153" s="72" t="s">
        <v>7224</v>
      </c>
      <c r="C5153" s="73" t="s">
        <v>7225</v>
      </c>
      <c r="D5153" s="73" t="s">
        <v>7185</v>
      </c>
      <c r="E5153" s="74" t="s">
        <v>65</v>
      </c>
      <c r="F5153" s="75" t="s">
        <v>308</v>
      </c>
      <c r="G5153" s="76">
        <f>SUM('Ralawise Price List 2021'!G5153*(1+Calculator!$G$16))</f>
        <v>9999.99</v>
      </c>
      <c r="H5153" s="77" t="s">
        <v>52</v>
      </c>
      <c r="I5153" s="76">
        <f>SUM('Ralawise Price List 2021'!I5153*(1+Calculator!$G$16))</f>
        <v>9999.99</v>
      </c>
      <c r="J5153" s="76">
        <f>SUM('Ralawise Price List 2021'!J5153*(1+Calculator!$G$16))</f>
        <v>9999.99</v>
      </c>
      <c r="K5153" s="63"/>
      <c r="L5153" s="63" t="s">
        <v>70</v>
      </c>
      <c r="M5153" s="78" t="s">
        <v>224</v>
      </c>
    </row>
    <row r="5154" spans="1:13" ht="12" customHeight="1" x14ac:dyDescent="0.2">
      <c r="A5154" s="71" t="s">
        <v>7180</v>
      </c>
      <c r="B5154" s="72" t="s">
        <v>7224</v>
      </c>
      <c r="C5154" s="73" t="s">
        <v>7225</v>
      </c>
      <c r="D5154" s="73" t="s">
        <v>138</v>
      </c>
      <c r="E5154" s="74" t="s">
        <v>65</v>
      </c>
      <c r="F5154" s="75" t="s">
        <v>308</v>
      </c>
      <c r="G5154" s="76">
        <f>SUM('Ralawise Price List 2021'!G5154*(1+Calculator!$G$16))</f>
        <v>9999.99</v>
      </c>
      <c r="H5154" s="77" t="s">
        <v>52</v>
      </c>
      <c r="I5154" s="76">
        <f>SUM('Ralawise Price List 2021'!I5154*(1+Calculator!$G$16))</f>
        <v>9999.99</v>
      </c>
      <c r="J5154" s="76">
        <f>SUM('Ralawise Price List 2021'!J5154*(1+Calculator!$G$16))</f>
        <v>9999.99</v>
      </c>
      <c r="K5154" s="63"/>
      <c r="L5154" s="63" t="s">
        <v>70</v>
      </c>
      <c r="M5154" s="78" t="s">
        <v>224</v>
      </c>
    </row>
    <row r="5155" spans="1:13" ht="12" customHeight="1" x14ac:dyDescent="0.2">
      <c r="A5155" s="71" t="s">
        <v>7180</v>
      </c>
      <c r="B5155" s="72" t="s">
        <v>7226</v>
      </c>
      <c r="C5155" s="73" t="s">
        <v>7227</v>
      </c>
      <c r="D5155" s="73" t="s">
        <v>54</v>
      </c>
      <c r="E5155" s="74" t="s">
        <v>50</v>
      </c>
      <c r="F5155" s="75" t="s">
        <v>308</v>
      </c>
      <c r="G5155" s="76">
        <f>SUM('Ralawise Price List 2021'!G5155*(1+Calculator!$G$16))</f>
        <v>9999.99</v>
      </c>
      <c r="H5155" s="77" t="s">
        <v>52</v>
      </c>
      <c r="I5155" s="76">
        <f>SUM('Ralawise Price List 2021'!I5155*(1+Calculator!$G$16))</f>
        <v>9999.99</v>
      </c>
      <c r="J5155" s="76">
        <f>SUM('Ralawise Price List 2021'!J5155*(1+Calculator!$G$16))</f>
        <v>9999.99</v>
      </c>
      <c r="K5155" s="63"/>
      <c r="L5155" s="63" t="s">
        <v>70</v>
      </c>
      <c r="M5155" s="78" t="s">
        <v>224</v>
      </c>
    </row>
    <row r="5156" spans="1:13" ht="12" customHeight="1" x14ac:dyDescent="0.2">
      <c r="A5156" s="71" t="s">
        <v>7180</v>
      </c>
      <c r="B5156" s="72" t="s">
        <v>7226</v>
      </c>
      <c r="C5156" s="73" t="s">
        <v>7227</v>
      </c>
      <c r="D5156" s="73" t="s">
        <v>54</v>
      </c>
      <c r="E5156" s="74" t="s">
        <v>50</v>
      </c>
      <c r="F5156" s="75" t="s">
        <v>308</v>
      </c>
      <c r="G5156" s="76">
        <f>SUM('Ralawise Price List 2021'!G5156*(1+Calculator!$G$16))</f>
        <v>9999.99</v>
      </c>
      <c r="H5156" s="77" t="s">
        <v>52</v>
      </c>
      <c r="I5156" s="76">
        <f>SUM('Ralawise Price List 2021'!I5156*(1+Calculator!$G$16))</f>
        <v>9999.99</v>
      </c>
      <c r="J5156" s="76">
        <f>SUM('Ralawise Price List 2021'!J5156*(1+Calculator!$G$16))</f>
        <v>9999.99</v>
      </c>
      <c r="K5156" s="63"/>
      <c r="L5156" s="63" t="s">
        <v>70</v>
      </c>
      <c r="M5156" s="78" t="s">
        <v>224</v>
      </c>
    </row>
    <row r="5157" spans="1:13" ht="12" customHeight="1" x14ac:dyDescent="0.2">
      <c r="A5157" s="71" t="s">
        <v>7180</v>
      </c>
      <c r="B5157" s="72" t="s">
        <v>7226</v>
      </c>
      <c r="C5157" s="73" t="s">
        <v>7227</v>
      </c>
      <c r="D5157" s="73" t="s">
        <v>7184</v>
      </c>
      <c r="E5157" s="74" t="s">
        <v>50</v>
      </c>
      <c r="F5157" s="75" t="s">
        <v>308</v>
      </c>
      <c r="G5157" s="76">
        <f>SUM('Ralawise Price List 2021'!G5157*(1+Calculator!$G$16))</f>
        <v>9999.99</v>
      </c>
      <c r="H5157" s="77" t="s">
        <v>52</v>
      </c>
      <c r="I5157" s="76">
        <f>SUM('Ralawise Price List 2021'!I5157*(1+Calculator!$G$16))</f>
        <v>9999.99</v>
      </c>
      <c r="J5157" s="76">
        <f>SUM('Ralawise Price List 2021'!J5157*(1+Calculator!$G$16))</f>
        <v>9999.99</v>
      </c>
      <c r="K5157" s="63"/>
      <c r="L5157" s="63" t="s">
        <v>70</v>
      </c>
      <c r="M5157" s="78" t="s">
        <v>224</v>
      </c>
    </row>
    <row r="5158" spans="1:13" ht="12" customHeight="1" x14ac:dyDescent="0.2">
      <c r="A5158" s="71" t="s">
        <v>7180</v>
      </c>
      <c r="B5158" s="72" t="s">
        <v>7226</v>
      </c>
      <c r="C5158" s="73" t="s">
        <v>7227</v>
      </c>
      <c r="D5158" s="73" t="s">
        <v>7185</v>
      </c>
      <c r="E5158" s="74" t="s">
        <v>50</v>
      </c>
      <c r="F5158" s="75" t="s">
        <v>308</v>
      </c>
      <c r="G5158" s="76">
        <f>SUM('Ralawise Price List 2021'!G5158*(1+Calculator!$G$16))</f>
        <v>9999.99</v>
      </c>
      <c r="H5158" s="77" t="s">
        <v>52</v>
      </c>
      <c r="I5158" s="76">
        <f>SUM('Ralawise Price List 2021'!I5158*(1+Calculator!$G$16))</f>
        <v>9999.99</v>
      </c>
      <c r="J5158" s="76">
        <f>SUM('Ralawise Price List 2021'!J5158*(1+Calculator!$G$16))</f>
        <v>9999.99</v>
      </c>
      <c r="K5158" s="63"/>
      <c r="L5158" s="63" t="s">
        <v>70</v>
      </c>
      <c r="M5158" s="78" t="s">
        <v>224</v>
      </c>
    </row>
    <row r="5159" spans="1:13" ht="12" customHeight="1" x14ac:dyDescent="0.2">
      <c r="A5159" s="71" t="s">
        <v>7180</v>
      </c>
      <c r="B5159" s="72" t="s">
        <v>7226</v>
      </c>
      <c r="C5159" s="73" t="s">
        <v>7227</v>
      </c>
      <c r="D5159" s="73" t="s">
        <v>138</v>
      </c>
      <c r="E5159" s="74" t="s">
        <v>50</v>
      </c>
      <c r="F5159" s="75" t="s">
        <v>308</v>
      </c>
      <c r="G5159" s="76">
        <f>SUM('Ralawise Price List 2021'!G5159*(1+Calculator!$G$16))</f>
        <v>9999.99</v>
      </c>
      <c r="H5159" s="77" t="s">
        <v>52</v>
      </c>
      <c r="I5159" s="76">
        <f>SUM('Ralawise Price List 2021'!I5159*(1+Calculator!$G$16))</f>
        <v>9999.99</v>
      </c>
      <c r="J5159" s="76">
        <f>SUM('Ralawise Price List 2021'!J5159*(1+Calculator!$G$16))</f>
        <v>9999.99</v>
      </c>
      <c r="K5159" s="63"/>
      <c r="L5159" s="63" t="s">
        <v>70</v>
      </c>
      <c r="M5159" s="78" t="s">
        <v>224</v>
      </c>
    </row>
    <row r="5160" spans="1:13" ht="12" customHeight="1" x14ac:dyDescent="0.2">
      <c r="A5160" s="71" t="s">
        <v>7180</v>
      </c>
      <c r="B5160" s="72" t="s">
        <v>7228</v>
      </c>
      <c r="C5160" s="73" t="s">
        <v>7229</v>
      </c>
      <c r="D5160" s="73" t="s">
        <v>54</v>
      </c>
      <c r="E5160" s="74" t="s">
        <v>5497</v>
      </c>
      <c r="F5160" s="75" t="s">
        <v>58</v>
      </c>
      <c r="G5160" s="76">
        <f>SUM('Ralawise Price List 2021'!G5160*(1+Calculator!$G$16))</f>
        <v>9999.99</v>
      </c>
      <c r="H5160" s="77" t="s">
        <v>52</v>
      </c>
      <c r="I5160" s="76">
        <f>SUM('Ralawise Price List 2021'!I5160*(1+Calculator!$G$16))</f>
        <v>9999.99</v>
      </c>
      <c r="J5160" s="76">
        <f>SUM('Ralawise Price List 2021'!J5160*(1+Calculator!$G$16))</f>
        <v>9999.99</v>
      </c>
      <c r="K5160" s="63"/>
      <c r="L5160" s="63" t="s">
        <v>70</v>
      </c>
      <c r="M5160" s="78" t="s">
        <v>224</v>
      </c>
    </row>
    <row r="5161" spans="1:13" ht="12" customHeight="1" x14ac:dyDescent="0.2">
      <c r="A5161" s="71" t="s">
        <v>7180</v>
      </c>
      <c r="B5161" s="72" t="s">
        <v>7228</v>
      </c>
      <c r="C5161" s="73" t="s">
        <v>7229</v>
      </c>
      <c r="D5161" s="73" t="s">
        <v>54</v>
      </c>
      <c r="E5161" s="74" t="s">
        <v>5497</v>
      </c>
      <c r="F5161" s="75" t="s">
        <v>58</v>
      </c>
      <c r="G5161" s="76">
        <f>SUM('Ralawise Price List 2021'!G5161*(1+Calculator!$G$16))</f>
        <v>9999.99</v>
      </c>
      <c r="H5161" s="77" t="s">
        <v>52</v>
      </c>
      <c r="I5161" s="76">
        <f>SUM('Ralawise Price List 2021'!I5161*(1+Calculator!$G$16))</f>
        <v>9999.99</v>
      </c>
      <c r="J5161" s="76">
        <f>SUM('Ralawise Price List 2021'!J5161*(1+Calculator!$G$16))</f>
        <v>9999.99</v>
      </c>
      <c r="K5161" s="63"/>
      <c r="L5161" s="63" t="s">
        <v>70</v>
      </c>
      <c r="M5161" s="78" t="s">
        <v>224</v>
      </c>
    </row>
    <row r="5162" spans="1:13" ht="12" customHeight="1" x14ac:dyDescent="0.2">
      <c r="A5162" s="71" t="s">
        <v>7180</v>
      </c>
      <c r="B5162" s="72" t="s">
        <v>7228</v>
      </c>
      <c r="C5162" s="73" t="s">
        <v>7229</v>
      </c>
      <c r="D5162" s="73" t="s">
        <v>7184</v>
      </c>
      <c r="E5162" s="74" t="s">
        <v>5497</v>
      </c>
      <c r="F5162" s="75" t="s">
        <v>58</v>
      </c>
      <c r="G5162" s="76">
        <f>SUM('Ralawise Price List 2021'!G5162*(1+Calculator!$G$16))</f>
        <v>9999.99</v>
      </c>
      <c r="H5162" s="77" t="s">
        <v>52</v>
      </c>
      <c r="I5162" s="76">
        <f>SUM('Ralawise Price List 2021'!I5162*(1+Calculator!$G$16))</f>
        <v>9999.99</v>
      </c>
      <c r="J5162" s="76">
        <f>SUM('Ralawise Price List 2021'!J5162*(1+Calculator!$G$16))</f>
        <v>9999.99</v>
      </c>
      <c r="K5162" s="63"/>
      <c r="L5162" s="63" t="s">
        <v>70</v>
      </c>
      <c r="M5162" s="78" t="s">
        <v>224</v>
      </c>
    </row>
    <row r="5163" spans="1:13" ht="12" customHeight="1" x14ac:dyDescent="0.2">
      <c r="A5163" s="71" t="s">
        <v>7180</v>
      </c>
      <c r="B5163" s="72" t="s">
        <v>7228</v>
      </c>
      <c r="C5163" s="73" t="s">
        <v>7229</v>
      </c>
      <c r="D5163" s="73" t="s">
        <v>138</v>
      </c>
      <c r="E5163" s="74" t="s">
        <v>5497</v>
      </c>
      <c r="F5163" s="75" t="s">
        <v>58</v>
      </c>
      <c r="G5163" s="76">
        <f>SUM('Ralawise Price List 2021'!G5163*(1+Calculator!$G$16))</f>
        <v>9999.99</v>
      </c>
      <c r="H5163" s="77" t="s">
        <v>52</v>
      </c>
      <c r="I5163" s="76">
        <f>SUM('Ralawise Price List 2021'!I5163*(1+Calculator!$G$16))</f>
        <v>9999.99</v>
      </c>
      <c r="J5163" s="76">
        <f>SUM('Ralawise Price List 2021'!J5163*(1+Calculator!$G$16))</f>
        <v>9999.99</v>
      </c>
      <c r="K5163" s="63"/>
      <c r="L5163" s="63" t="s">
        <v>70</v>
      </c>
      <c r="M5163" s="78" t="s">
        <v>224</v>
      </c>
    </row>
    <row r="5164" spans="1:13" ht="12" customHeight="1" x14ac:dyDescent="0.2">
      <c r="A5164" s="71" t="s">
        <v>7180</v>
      </c>
      <c r="B5164" s="72" t="s">
        <v>7230</v>
      </c>
      <c r="C5164" s="73" t="s">
        <v>7231</v>
      </c>
      <c r="D5164" s="73" t="s">
        <v>54</v>
      </c>
      <c r="E5164" s="74" t="s">
        <v>5497</v>
      </c>
      <c r="F5164" s="75" t="s">
        <v>58</v>
      </c>
      <c r="G5164" s="76">
        <f>SUM('Ralawise Price List 2021'!G5164*(1+Calculator!$G$16))</f>
        <v>9999.99</v>
      </c>
      <c r="H5164" s="77" t="s">
        <v>52</v>
      </c>
      <c r="I5164" s="76">
        <f>SUM('Ralawise Price List 2021'!I5164*(1+Calculator!$G$16))</f>
        <v>9999.99</v>
      </c>
      <c r="J5164" s="76">
        <f>SUM('Ralawise Price List 2021'!J5164*(1+Calculator!$G$16))</f>
        <v>9999.99</v>
      </c>
      <c r="K5164" s="63"/>
      <c r="L5164" s="63" t="s">
        <v>70</v>
      </c>
      <c r="M5164" s="78" t="s">
        <v>224</v>
      </c>
    </row>
    <row r="5165" spans="1:13" ht="12" customHeight="1" x14ac:dyDescent="0.2">
      <c r="A5165" s="71" t="s">
        <v>7180</v>
      </c>
      <c r="B5165" s="72" t="s">
        <v>7230</v>
      </c>
      <c r="C5165" s="73" t="s">
        <v>7231</v>
      </c>
      <c r="D5165" s="73" t="s">
        <v>54</v>
      </c>
      <c r="E5165" s="74" t="s">
        <v>5497</v>
      </c>
      <c r="F5165" s="75" t="s">
        <v>58</v>
      </c>
      <c r="G5165" s="76">
        <f>SUM('Ralawise Price List 2021'!G5165*(1+Calculator!$G$16))</f>
        <v>9999.99</v>
      </c>
      <c r="H5165" s="77" t="s">
        <v>52</v>
      </c>
      <c r="I5165" s="76">
        <f>SUM('Ralawise Price List 2021'!I5165*(1+Calculator!$G$16))</f>
        <v>9999.99</v>
      </c>
      <c r="J5165" s="76">
        <f>SUM('Ralawise Price List 2021'!J5165*(1+Calculator!$G$16))</f>
        <v>9999.99</v>
      </c>
      <c r="K5165" s="63"/>
      <c r="L5165" s="63" t="s">
        <v>70</v>
      </c>
      <c r="M5165" s="78" t="s">
        <v>224</v>
      </c>
    </row>
    <row r="5166" spans="1:13" ht="12" customHeight="1" x14ac:dyDescent="0.2">
      <c r="A5166" s="71" t="s">
        <v>7180</v>
      </c>
      <c r="B5166" s="72" t="s">
        <v>7230</v>
      </c>
      <c r="C5166" s="73" t="s">
        <v>7231</v>
      </c>
      <c r="D5166" s="73" t="s">
        <v>7184</v>
      </c>
      <c r="E5166" s="74" t="s">
        <v>5497</v>
      </c>
      <c r="F5166" s="75" t="s">
        <v>58</v>
      </c>
      <c r="G5166" s="76">
        <f>SUM('Ralawise Price List 2021'!G5166*(1+Calculator!$G$16))</f>
        <v>9999.99</v>
      </c>
      <c r="H5166" s="77" t="s">
        <v>52</v>
      </c>
      <c r="I5166" s="76">
        <f>SUM('Ralawise Price List 2021'!I5166*(1+Calculator!$G$16))</f>
        <v>9999.99</v>
      </c>
      <c r="J5166" s="76">
        <f>SUM('Ralawise Price List 2021'!J5166*(1+Calculator!$G$16))</f>
        <v>9999.99</v>
      </c>
      <c r="K5166" s="63"/>
      <c r="L5166" s="63" t="s">
        <v>70</v>
      </c>
      <c r="M5166" s="78" t="s">
        <v>224</v>
      </c>
    </row>
    <row r="5167" spans="1:13" ht="12" customHeight="1" x14ac:dyDescent="0.2">
      <c r="A5167" s="71" t="s">
        <v>7180</v>
      </c>
      <c r="B5167" s="72" t="s">
        <v>7230</v>
      </c>
      <c r="C5167" s="73" t="s">
        <v>7231</v>
      </c>
      <c r="D5167" s="73" t="s">
        <v>7184</v>
      </c>
      <c r="E5167" s="74" t="s">
        <v>5497</v>
      </c>
      <c r="F5167" s="75" t="s">
        <v>58</v>
      </c>
      <c r="G5167" s="76">
        <f>SUM('Ralawise Price List 2021'!G5167*(1+Calculator!$G$16))</f>
        <v>9999.99</v>
      </c>
      <c r="H5167" s="77" t="s">
        <v>52</v>
      </c>
      <c r="I5167" s="76">
        <f>SUM('Ralawise Price List 2021'!I5167*(1+Calculator!$G$16))</f>
        <v>9999.99</v>
      </c>
      <c r="J5167" s="76">
        <f>SUM('Ralawise Price List 2021'!J5167*(1+Calculator!$G$16))</f>
        <v>9999.99</v>
      </c>
      <c r="K5167" s="63"/>
      <c r="L5167" s="63" t="s">
        <v>70</v>
      </c>
      <c r="M5167" s="78" t="s">
        <v>224</v>
      </c>
    </row>
    <row r="5168" spans="1:13" ht="12" customHeight="1" x14ac:dyDescent="0.2">
      <c r="A5168" s="71" t="s">
        <v>7180</v>
      </c>
      <c r="B5168" s="72" t="s">
        <v>7230</v>
      </c>
      <c r="C5168" s="73" t="s">
        <v>7231</v>
      </c>
      <c r="D5168" s="73" t="s">
        <v>138</v>
      </c>
      <c r="E5168" s="74" t="s">
        <v>5497</v>
      </c>
      <c r="F5168" s="75" t="s">
        <v>58</v>
      </c>
      <c r="G5168" s="76">
        <f>SUM('Ralawise Price List 2021'!G5168*(1+Calculator!$G$16))</f>
        <v>9999.99</v>
      </c>
      <c r="H5168" s="77" t="s">
        <v>52</v>
      </c>
      <c r="I5168" s="76">
        <f>SUM('Ralawise Price List 2021'!I5168*(1+Calculator!$G$16))</f>
        <v>9999.99</v>
      </c>
      <c r="J5168" s="76">
        <f>SUM('Ralawise Price List 2021'!J5168*(1+Calculator!$G$16))</f>
        <v>9999.99</v>
      </c>
      <c r="K5168" s="63"/>
      <c r="L5168" s="63" t="s">
        <v>70</v>
      </c>
      <c r="M5168" s="78" t="s">
        <v>224</v>
      </c>
    </row>
    <row r="5169" spans="1:13" ht="12" customHeight="1" x14ac:dyDescent="0.2">
      <c r="A5169" s="71" t="s">
        <v>7180</v>
      </c>
      <c r="B5169" s="72" t="s">
        <v>7232</v>
      </c>
      <c r="C5169" s="73" t="s">
        <v>7233</v>
      </c>
      <c r="D5169" s="73" t="s">
        <v>54</v>
      </c>
      <c r="E5169" s="74" t="s">
        <v>65</v>
      </c>
      <c r="F5169" s="75" t="s">
        <v>308</v>
      </c>
      <c r="G5169" s="76">
        <f>SUM('Ralawise Price List 2021'!G5169*(1+Calculator!$G$16))</f>
        <v>9999.99</v>
      </c>
      <c r="H5169" s="77" t="s">
        <v>52</v>
      </c>
      <c r="I5169" s="76">
        <f>SUM('Ralawise Price List 2021'!I5169*(1+Calculator!$G$16))</f>
        <v>9999.99</v>
      </c>
      <c r="J5169" s="76">
        <f>SUM('Ralawise Price List 2021'!J5169*(1+Calculator!$G$16))</f>
        <v>9999.99</v>
      </c>
      <c r="K5169" s="63"/>
      <c r="L5169" s="63" t="s">
        <v>70</v>
      </c>
      <c r="M5169" s="78" t="s">
        <v>224</v>
      </c>
    </row>
    <row r="5170" spans="1:13" ht="12" customHeight="1" x14ac:dyDescent="0.2">
      <c r="A5170" s="71" t="s">
        <v>7180</v>
      </c>
      <c r="B5170" s="72" t="s">
        <v>7234</v>
      </c>
      <c r="C5170" s="73" t="s">
        <v>7235</v>
      </c>
      <c r="D5170" s="73" t="s">
        <v>54</v>
      </c>
      <c r="E5170" s="74" t="s">
        <v>111</v>
      </c>
      <c r="F5170" s="75" t="s">
        <v>58</v>
      </c>
      <c r="G5170" s="76">
        <f>SUM('Ralawise Price List 2021'!G5170*(1+Calculator!$G$16))</f>
        <v>9999.99</v>
      </c>
      <c r="H5170" s="77" t="s">
        <v>52</v>
      </c>
      <c r="I5170" s="76">
        <f>SUM('Ralawise Price List 2021'!I5170*(1+Calculator!$G$16))</f>
        <v>9999.99</v>
      </c>
      <c r="J5170" s="76">
        <f>SUM('Ralawise Price List 2021'!J5170*(1+Calculator!$G$16))</f>
        <v>9999.99</v>
      </c>
      <c r="K5170" s="63"/>
      <c r="L5170" s="63" t="s">
        <v>70</v>
      </c>
      <c r="M5170" s="78" t="s">
        <v>224</v>
      </c>
    </row>
    <row r="5171" spans="1:13" ht="12" customHeight="1" x14ac:dyDescent="0.2">
      <c r="A5171" s="71" t="s">
        <v>7180</v>
      </c>
      <c r="B5171" s="72" t="s">
        <v>7236</v>
      </c>
      <c r="C5171" s="73" t="s">
        <v>7237</v>
      </c>
      <c r="D5171" s="73" t="s">
        <v>54</v>
      </c>
      <c r="E5171" s="74" t="s">
        <v>50</v>
      </c>
      <c r="F5171" s="75" t="s">
        <v>58</v>
      </c>
      <c r="G5171" s="76">
        <f>SUM('Ralawise Price List 2021'!G5171*(1+Calculator!$G$16))</f>
        <v>9999.99</v>
      </c>
      <c r="H5171" s="77" t="s">
        <v>52</v>
      </c>
      <c r="I5171" s="76">
        <f>SUM('Ralawise Price List 2021'!I5171*(1+Calculator!$G$16))</f>
        <v>9999.99</v>
      </c>
      <c r="J5171" s="76">
        <f>SUM('Ralawise Price List 2021'!J5171*(1+Calculator!$G$16))</f>
        <v>9999.99</v>
      </c>
      <c r="K5171" s="63"/>
      <c r="L5171" s="63" t="s">
        <v>70</v>
      </c>
      <c r="M5171" s="78" t="s">
        <v>224</v>
      </c>
    </row>
    <row r="5172" spans="1:13" ht="12" customHeight="1" x14ac:dyDescent="0.2">
      <c r="A5172" s="71" t="s">
        <v>7180</v>
      </c>
      <c r="B5172" s="72" t="s">
        <v>7238</v>
      </c>
      <c r="C5172" s="73" t="s">
        <v>7239</v>
      </c>
      <c r="D5172" s="73" t="s">
        <v>54</v>
      </c>
      <c r="E5172" s="74" t="s">
        <v>5794</v>
      </c>
      <c r="F5172" s="75" t="s">
        <v>308</v>
      </c>
      <c r="G5172" s="76">
        <f>SUM('Ralawise Price List 2021'!G5172*(1+Calculator!$G$16))</f>
        <v>9999.99</v>
      </c>
      <c r="H5172" s="77" t="s">
        <v>52</v>
      </c>
      <c r="I5172" s="76">
        <f>SUM('Ralawise Price List 2021'!I5172*(1+Calculator!$G$16))</f>
        <v>9999.99</v>
      </c>
      <c r="J5172" s="76">
        <f>SUM('Ralawise Price List 2021'!J5172*(1+Calculator!$G$16))</f>
        <v>9999.99</v>
      </c>
      <c r="K5172" s="63"/>
      <c r="L5172" s="63" t="s">
        <v>70</v>
      </c>
      <c r="M5172" s="78" t="s">
        <v>224</v>
      </c>
    </row>
    <row r="5173" spans="1:13" ht="12" customHeight="1" x14ac:dyDescent="0.2">
      <c r="A5173" s="71" t="s">
        <v>7180</v>
      </c>
      <c r="B5173" s="72" t="s">
        <v>7240</v>
      </c>
      <c r="C5173" s="73" t="s">
        <v>7241</v>
      </c>
      <c r="D5173" s="73" t="s">
        <v>54</v>
      </c>
      <c r="E5173" s="74" t="s">
        <v>111</v>
      </c>
      <c r="F5173" s="75" t="s">
        <v>58</v>
      </c>
      <c r="G5173" s="76">
        <f>SUM('Ralawise Price List 2021'!G5173*(1+Calculator!$G$16))</f>
        <v>9999.99</v>
      </c>
      <c r="H5173" s="77" t="s">
        <v>52</v>
      </c>
      <c r="I5173" s="76">
        <f>SUM('Ralawise Price List 2021'!I5173*(1+Calculator!$G$16))</f>
        <v>9999.99</v>
      </c>
      <c r="J5173" s="76">
        <f>SUM('Ralawise Price List 2021'!J5173*(1+Calculator!$G$16))</f>
        <v>9999.99</v>
      </c>
      <c r="K5173" s="63"/>
      <c r="L5173" s="63" t="s">
        <v>70</v>
      </c>
      <c r="M5173" s="78" t="s">
        <v>224</v>
      </c>
    </row>
    <row r="5174" spans="1:13" ht="12" customHeight="1" x14ac:dyDescent="0.2">
      <c r="A5174" s="71" t="s">
        <v>7180</v>
      </c>
      <c r="B5174" s="72" t="s">
        <v>7240</v>
      </c>
      <c r="C5174" s="73" t="s">
        <v>7241</v>
      </c>
      <c r="D5174" s="73" t="s">
        <v>7184</v>
      </c>
      <c r="E5174" s="74" t="s">
        <v>111</v>
      </c>
      <c r="F5174" s="75" t="s">
        <v>58</v>
      </c>
      <c r="G5174" s="76">
        <f>SUM('Ralawise Price List 2021'!G5174*(1+Calculator!$G$16))</f>
        <v>9999.99</v>
      </c>
      <c r="H5174" s="77" t="s">
        <v>52</v>
      </c>
      <c r="I5174" s="76">
        <f>SUM('Ralawise Price List 2021'!I5174*(1+Calculator!$G$16))</f>
        <v>9999.99</v>
      </c>
      <c r="J5174" s="76">
        <f>SUM('Ralawise Price List 2021'!J5174*(1+Calculator!$G$16))</f>
        <v>9999.99</v>
      </c>
      <c r="K5174" s="63"/>
      <c r="L5174" s="63" t="s">
        <v>70</v>
      </c>
      <c r="M5174" s="78" t="s">
        <v>224</v>
      </c>
    </row>
    <row r="5175" spans="1:13" ht="12" customHeight="1" x14ac:dyDescent="0.2">
      <c r="A5175" s="71" t="s">
        <v>7180</v>
      </c>
      <c r="B5175" s="72" t="s">
        <v>7240</v>
      </c>
      <c r="C5175" s="73" t="s">
        <v>7241</v>
      </c>
      <c r="D5175" s="73" t="s">
        <v>7185</v>
      </c>
      <c r="E5175" s="74" t="s">
        <v>111</v>
      </c>
      <c r="F5175" s="75" t="s">
        <v>58</v>
      </c>
      <c r="G5175" s="76">
        <f>SUM('Ralawise Price List 2021'!G5175*(1+Calculator!$G$16))</f>
        <v>9999.99</v>
      </c>
      <c r="H5175" s="77" t="s">
        <v>52</v>
      </c>
      <c r="I5175" s="76">
        <f>SUM('Ralawise Price List 2021'!I5175*(1+Calculator!$G$16))</f>
        <v>9999.99</v>
      </c>
      <c r="J5175" s="76">
        <f>SUM('Ralawise Price List 2021'!J5175*(1+Calculator!$G$16))</f>
        <v>9999.99</v>
      </c>
      <c r="K5175" s="63"/>
      <c r="L5175" s="63" t="s">
        <v>70</v>
      </c>
      <c r="M5175" s="78" t="s">
        <v>224</v>
      </c>
    </row>
    <row r="5176" spans="1:13" ht="12" customHeight="1" x14ac:dyDescent="0.2">
      <c r="A5176" s="71" t="s">
        <v>7180</v>
      </c>
      <c r="B5176" s="72" t="s">
        <v>7242</v>
      </c>
      <c r="C5176" s="73" t="s">
        <v>7243</v>
      </c>
      <c r="D5176" s="73" t="s">
        <v>54</v>
      </c>
      <c r="E5176" s="74" t="s">
        <v>111</v>
      </c>
      <c r="F5176" s="75" t="s">
        <v>167</v>
      </c>
      <c r="G5176" s="76">
        <f>SUM('Ralawise Price List 2021'!G5176*(1+Calculator!$G$16))</f>
        <v>9999.99</v>
      </c>
      <c r="H5176" s="77" t="s">
        <v>52</v>
      </c>
      <c r="I5176" s="76">
        <f>SUM('Ralawise Price List 2021'!I5176*(1+Calculator!$G$16))</f>
        <v>9999.99</v>
      </c>
      <c r="J5176" s="76">
        <f>SUM('Ralawise Price List 2021'!J5176*(1+Calculator!$G$16))</f>
        <v>9999.99</v>
      </c>
      <c r="K5176" s="63"/>
      <c r="L5176" s="63" t="s">
        <v>70</v>
      </c>
      <c r="M5176" s="78" t="s">
        <v>224</v>
      </c>
    </row>
    <row r="5177" spans="1:13" ht="12" customHeight="1" x14ac:dyDescent="0.2">
      <c r="A5177" s="71" t="s">
        <v>7180</v>
      </c>
      <c r="B5177" s="72" t="s">
        <v>7242</v>
      </c>
      <c r="C5177" s="73" t="s">
        <v>7243</v>
      </c>
      <c r="D5177" s="73" t="s">
        <v>7184</v>
      </c>
      <c r="E5177" s="74" t="s">
        <v>111</v>
      </c>
      <c r="F5177" s="75" t="s">
        <v>167</v>
      </c>
      <c r="G5177" s="76">
        <f>SUM('Ralawise Price List 2021'!G5177*(1+Calculator!$G$16))</f>
        <v>9999.99</v>
      </c>
      <c r="H5177" s="77" t="s">
        <v>52</v>
      </c>
      <c r="I5177" s="76">
        <f>SUM('Ralawise Price List 2021'!I5177*(1+Calculator!$G$16))</f>
        <v>9999.99</v>
      </c>
      <c r="J5177" s="76">
        <f>SUM('Ralawise Price List 2021'!J5177*(1+Calculator!$G$16))</f>
        <v>9999.99</v>
      </c>
      <c r="K5177" s="63"/>
      <c r="L5177" s="63" t="s">
        <v>70</v>
      </c>
      <c r="M5177" s="78" t="s">
        <v>224</v>
      </c>
    </row>
    <row r="5178" spans="1:13" ht="12" customHeight="1" x14ac:dyDescent="0.2">
      <c r="A5178" s="71" t="s">
        <v>7180</v>
      </c>
      <c r="B5178" s="72" t="s">
        <v>7244</v>
      </c>
      <c r="C5178" s="73" t="s">
        <v>7245</v>
      </c>
      <c r="D5178" s="73" t="s">
        <v>54</v>
      </c>
      <c r="E5178" s="74" t="s">
        <v>111</v>
      </c>
      <c r="F5178" s="75" t="s">
        <v>58</v>
      </c>
      <c r="G5178" s="76">
        <f>SUM('Ralawise Price List 2021'!G5178*(1+Calculator!$G$16))</f>
        <v>9999.99</v>
      </c>
      <c r="H5178" s="77" t="s">
        <v>52</v>
      </c>
      <c r="I5178" s="76">
        <f>SUM('Ralawise Price List 2021'!I5178*(1+Calculator!$G$16))</f>
        <v>9999.99</v>
      </c>
      <c r="J5178" s="76">
        <f>SUM('Ralawise Price List 2021'!J5178*(1+Calculator!$G$16))</f>
        <v>9999.99</v>
      </c>
      <c r="K5178" s="63"/>
      <c r="L5178" s="63" t="s">
        <v>70</v>
      </c>
      <c r="M5178" s="78" t="s">
        <v>224</v>
      </c>
    </row>
    <row r="5179" spans="1:13" ht="12" customHeight="1" x14ac:dyDescent="0.2">
      <c r="A5179" s="71" t="s">
        <v>7180</v>
      </c>
      <c r="B5179" s="72" t="s">
        <v>7244</v>
      </c>
      <c r="C5179" s="73" t="s">
        <v>7245</v>
      </c>
      <c r="D5179" s="73" t="s">
        <v>7184</v>
      </c>
      <c r="E5179" s="74" t="s">
        <v>111</v>
      </c>
      <c r="F5179" s="75" t="s">
        <v>58</v>
      </c>
      <c r="G5179" s="76">
        <f>SUM('Ralawise Price List 2021'!G5179*(1+Calculator!$G$16))</f>
        <v>9999.99</v>
      </c>
      <c r="H5179" s="77" t="s">
        <v>52</v>
      </c>
      <c r="I5179" s="76">
        <f>SUM('Ralawise Price List 2021'!I5179*(1+Calculator!$G$16))</f>
        <v>9999.99</v>
      </c>
      <c r="J5179" s="76">
        <f>SUM('Ralawise Price List 2021'!J5179*(1+Calculator!$G$16))</f>
        <v>9999.99</v>
      </c>
      <c r="K5179" s="63"/>
      <c r="L5179" s="63" t="s">
        <v>70</v>
      </c>
      <c r="M5179" s="78" t="s">
        <v>224</v>
      </c>
    </row>
    <row r="5180" spans="1:13" ht="12" customHeight="1" x14ac:dyDescent="0.2">
      <c r="A5180" s="71" t="s">
        <v>7180</v>
      </c>
      <c r="B5180" s="72" t="s">
        <v>7246</v>
      </c>
      <c r="C5180" s="73" t="s">
        <v>7247</v>
      </c>
      <c r="D5180" s="73" t="s">
        <v>54</v>
      </c>
      <c r="E5180" s="74" t="s">
        <v>111</v>
      </c>
      <c r="F5180" s="75" t="s">
        <v>58</v>
      </c>
      <c r="G5180" s="76">
        <f>SUM('Ralawise Price List 2021'!G5180*(1+Calculator!$G$16))</f>
        <v>9999.99</v>
      </c>
      <c r="H5180" s="77" t="s">
        <v>52</v>
      </c>
      <c r="I5180" s="76">
        <f>SUM('Ralawise Price List 2021'!I5180*(1+Calculator!$G$16))</f>
        <v>9999.99</v>
      </c>
      <c r="J5180" s="76">
        <f>SUM('Ralawise Price List 2021'!J5180*(1+Calculator!$G$16))</f>
        <v>9999.99</v>
      </c>
      <c r="K5180" s="63"/>
      <c r="L5180" s="63" t="s">
        <v>70</v>
      </c>
      <c r="M5180" s="78" t="s">
        <v>224</v>
      </c>
    </row>
    <row r="5181" spans="1:13" ht="12" customHeight="1" x14ac:dyDescent="0.2">
      <c r="A5181" s="71" t="s">
        <v>7180</v>
      </c>
      <c r="B5181" s="72" t="s">
        <v>7248</v>
      </c>
      <c r="C5181" s="73" t="s">
        <v>7249</v>
      </c>
      <c r="D5181" s="73" t="s">
        <v>54</v>
      </c>
      <c r="E5181" s="74" t="s">
        <v>50</v>
      </c>
      <c r="F5181" s="75" t="s">
        <v>215</v>
      </c>
      <c r="G5181" s="76">
        <f>SUM('Ralawise Price List 2021'!G5181*(1+Calculator!$G$16))</f>
        <v>9999.99</v>
      </c>
      <c r="H5181" s="77" t="s">
        <v>52</v>
      </c>
      <c r="I5181" s="76">
        <f>SUM('Ralawise Price List 2021'!I5181*(1+Calculator!$G$16))</f>
        <v>9999.99</v>
      </c>
      <c r="J5181" s="76">
        <f>SUM('Ralawise Price List 2021'!J5181*(1+Calculator!$G$16))</f>
        <v>9999.99</v>
      </c>
      <c r="K5181" s="63"/>
      <c r="L5181" s="63" t="s">
        <v>70</v>
      </c>
      <c r="M5181" s="78" t="s">
        <v>224</v>
      </c>
    </row>
    <row r="5182" spans="1:13" ht="12" customHeight="1" x14ac:dyDescent="0.2">
      <c r="A5182" s="71" t="s">
        <v>7180</v>
      </c>
      <c r="B5182" s="72" t="s">
        <v>7248</v>
      </c>
      <c r="C5182" s="73" t="s">
        <v>7249</v>
      </c>
      <c r="D5182" s="73" t="s">
        <v>138</v>
      </c>
      <c r="E5182" s="74" t="s">
        <v>50</v>
      </c>
      <c r="F5182" s="75" t="s">
        <v>215</v>
      </c>
      <c r="G5182" s="76">
        <f>SUM('Ralawise Price List 2021'!G5182*(1+Calculator!$G$16))</f>
        <v>9999.99</v>
      </c>
      <c r="H5182" s="77" t="s">
        <v>52</v>
      </c>
      <c r="I5182" s="76">
        <f>SUM('Ralawise Price List 2021'!I5182*(1+Calculator!$G$16))</f>
        <v>9999.99</v>
      </c>
      <c r="J5182" s="76">
        <f>SUM('Ralawise Price List 2021'!J5182*(1+Calculator!$G$16))</f>
        <v>9999.99</v>
      </c>
      <c r="K5182" s="63"/>
      <c r="L5182" s="63" t="s">
        <v>70</v>
      </c>
      <c r="M5182" s="78" t="s">
        <v>224</v>
      </c>
    </row>
    <row r="5183" spans="1:13" ht="12" customHeight="1" x14ac:dyDescent="0.2">
      <c r="A5183" s="71" t="s">
        <v>7180</v>
      </c>
      <c r="B5183" s="72" t="s">
        <v>7250</v>
      </c>
      <c r="C5183" s="73" t="s">
        <v>7251</v>
      </c>
      <c r="D5183" s="73" t="s">
        <v>54</v>
      </c>
      <c r="E5183" s="74" t="s">
        <v>50</v>
      </c>
      <c r="F5183" s="75" t="s">
        <v>2248</v>
      </c>
      <c r="G5183" s="76">
        <f>SUM('Ralawise Price List 2021'!G5183*(1+Calculator!$G$16))</f>
        <v>9999.99</v>
      </c>
      <c r="H5183" s="77" t="s">
        <v>52</v>
      </c>
      <c r="I5183" s="76">
        <f>SUM('Ralawise Price List 2021'!I5183*(1+Calculator!$G$16))</f>
        <v>9999.99</v>
      </c>
      <c r="J5183" s="76">
        <f>SUM('Ralawise Price List 2021'!J5183*(1+Calculator!$G$16))</f>
        <v>9999.99</v>
      </c>
      <c r="K5183" s="63"/>
      <c r="L5183" s="63" t="s">
        <v>70</v>
      </c>
      <c r="M5183" s="78" t="s">
        <v>224</v>
      </c>
    </row>
    <row r="5184" spans="1:13" ht="12" customHeight="1" x14ac:dyDescent="0.2">
      <c r="A5184" s="71" t="s">
        <v>7180</v>
      </c>
      <c r="B5184" s="72" t="s">
        <v>7250</v>
      </c>
      <c r="C5184" s="73" t="s">
        <v>7251</v>
      </c>
      <c r="D5184" s="73" t="s">
        <v>7184</v>
      </c>
      <c r="E5184" s="74" t="s">
        <v>50</v>
      </c>
      <c r="F5184" s="75" t="s">
        <v>2248</v>
      </c>
      <c r="G5184" s="76">
        <f>SUM('Ralawise Price List 2021'!G5184*(1+Calculator!$G$16))</f>
        <v>9999.99</v>
      </c>
      <c r="H5184" s="77" t="s">
        <v>52</v>
      </c>
      <c r="I5184" s="76">
        <f>SUM('Ralawise Price List 2021'!I5184*(1+Calculator!$G$16))</f>
        <v>9999.99</v>
      </c>
      <c r="J5184" s="76">
        <f>SUM('Ralawise Price List 2021'!J5184*(1+Calculator!$G$16))</f>
        <v>9999.99</v>
      </c>
      <c r="K5184" s="63"/>
      <c r="L5184" s="63" t="s">
        <v>70</v>
      </c>
      <c r="M5184" s="78" t="s">
        <v>224</v>
      </c>
    </row>
    <row r="5185" spans="1:13" ht="12" customHeight="1" x14ac:dyDescent="0.2">
      <c r="A5185" s="71" t="s">
        <v>7180</v>
      </c>
      <c r="B5185" s="72" t="s">
        <v>7250</v>
      </c>
      <c r="C5185" s="73" t="s">
        <v>7251</v>
      </c>
      <c r="D5185" s="73" t="s">
        <v>138</v>
      </c>
      <c r="E5185" s="74" t="s">
        <v>50</v>
      </c>
      <c r="F5185" s="75" t="s">
        <v>2248</v>
      </c>
      <c r="G5185" s="76">
        <f>SUM('Ralawise Price List 2021'!G5185*(1+Calculator!$G$16))</f>
        <v>9999.99</v>
      </c>
      <c r="H5185" s="77" t="s">
        <v>52</v>
      </c>
      <c r="I5185" s="76">
        <f>SUM('Ralawise Price List 2021'!I5185*(1+Calculator!$G$16))</f>
        <v>9999.99</v>
      </c>
      <c r="J5185" s="76">
        <f>SUM('Ralawise Price List 2021'!J5185*(1+Calculator!$G$16))</f>
        <v>9999.99</v>
      </c>
      <c r="K5185" s="63"/>
      <c r="L5185" s="63" t="s">
        <v>70</v>
      </c>
      <c r="M5185" s="78" t="s">
        <v>224</v>
      </c>
    </row>
    <row r="5186" spans="1:13" ht="12" customHeight="1" x14ac:dyDescent="0.2">
      <c r="A5186" s="71" t="s">
        <v>7180</v>
      </c>
      <c r="B5186" s="72" t="s">
        <v>7252</v>
      </c>
      <c r="C5186" s="73" t="s">
        <v>7253</v>
      </c>
      <c r="D5186" s="73" t="s">
        <v>54</v>
      </c>
      <c r="E5186" s="74" t="s">
        <v>50</v>
      </c>
      <c r="F5186" s="75" t="s">
        <v>271</v>
      </c>
      <c r="G5186" s="76">
        <f>SUM('Ralawise Price List 2021'!G5186*(1+Calculator!$G$16))</f>
        <v>9999.99</v>
      </c>
      <c r="H5186" s="77" t="s">
        <v>52</v>
      </c>
      <c r="I5186" s="76">
        <f>SUM('Ralawise Price List 2021'!I5186*(1+Calculator!$G$16))</f>
        <v>9999.99</v>
      </c>
      <c r="J5186" s="76">
        <f>SUM('Ralawise Price List 2021'!J5186*(1+Calculator!$G$16))</f>
        <v>9999.99</v>
      </c>
      <c r="K5186" s="63"/>
      <c r="L5186" s="63" t="s">
        <v>70</v>
      </c>
      <c r="M5186" s="78" t="s">
        <v>224</v>
      </c>
    </row>
    <row r="5187" spans="1:13" ht="12" customHeight="1" x14ac:dyDescent="0.2">
      <c r="A5187" s="71" t="s">
        <v>7180</v>
      </c>
      <c r="B5187" s="72" t="s">
        <v>7252</v>
      </c>
      <c r="C5187" s="73" t="s">
        <v>7253</v>
      </c>
      <c r="D5187" s="73" t="s">
        <v>7184</v>
      </c>
      <c r="E5187" s="74" t="s">
        <v>50</v>
      </c>
      <c r="F5187" s="75" t="s">
        <v>271</v>
      </c>
      <c r="G5187" s="76">
        <f>SUM('Ralawise Price List 2021'!G5187*(1+Calculator!$G$16))</f>
        <v>9999.99</v>
      </c>
      <c r="H5187" s="77" t="s">
        <v>52</v>
      </c>
      <c r="I5187" s="76">
        <f>SUM('Ralawise Price List 2021'!I5187*(1+Calculator!$G$16))</f>
        <v>9999.99</v>
      </c>
      <c r="J5187" s="76">
        <f>SUM('Ralawise Price List 2021'!J5187*(1+Calculator!$G$16))</f>
        <v>9999.99</v>
      </c>
      <c r="K5187" s="63"/>
      <c r="L5187" s="63" t="s">
        <v>70</v>
      </c>
      <c r="M5187" s="78" t="s">
        <v>224</v>
      </c>
    </row>
    <row r="5188" spans="1:13" ht="12" customHeight="1" x14ac:dyDescent="0.2">
      <c r="A5188" s="71" t="s">
        <v>7180</v>
      </c>
      <c r="B5188" s="72" t="s">
        <v>7252</v>
      </c>
      <c r="C5188" s="73" t="s">
        <v>7253</v>
      </c>
      <c r="D5188" s="73" t="s">
        <v>138</v>
      </c>
      <c r="E5188" s="74" t="s">
        <v>50</v>
      </c>
      <c r="F5188" s="75" t="s">
        <v>271</v>
      </c>
      <c r="G5188" s="76">
        <f>SUM('Ralawise Price List 2021'!G5188*(1+Calculator!$G$16))</f>
        <v>9999.99</v>
      </c>
      <c r="H5188" s="77" t="s">
        <v>52</v>
      </c>
      <c r="I5188" s="76">
        <f>SUM('Ralawise Price List 2021'!I5188*(1+Calculator!$G$16))</f>
        <v>9999.99</v>
      </c>
      <c r="J5188" s="76">
        <f>SUM('Ralawise Price List 2021'!J5188*(1+Calculator!$G$16))</f>
        <v>9999.99</v>
      </c>
      <c r="K5188" s="63"/>
      <c r="L5188" s="63" t="s">
        <v>70</v>
      </c>
      <c r="M5188" s="78" t="s">
        <v>224</v>
      </c>
    </row>
    <row r="5189" spans="1:13" ht="12" customHeight="1" x14ac:dyDescent="0.2">
      <c r="A5189" s="71" t="s">
        <v>7180</v>
      </c>
      <c r="B5189" s="72" t="s">
        <v>7254</v>
      </c>
      <c r="C5189" s="73" t="s">
        <v>7255</v>
      </c>
      <c r="D5189" s="73" t="s">
        <v>54</v>
      </c>
      <c r="E5189" s="74" t="s">
        <v>50</v>
      </c>
      <c r="F5189" s="75" t="s">
        <v>167</v>
      </c>
      <c r="G5189" s="76">
        <f>SUM('Ralawise Price List 2021'!G5189*(1+Calculator!$G$16))</f>
        <v>9999.99</v>
      </c>
      <c r="H5189" s="77" t="s">
        <v>52</v>
      </c>
      <c r="I5189" s="76">
        <f>SUM('Ralawise Price List 2021'!I5189*(1+Calculator!$G$16))</f>
        <v>9999.99</v>
      </c>
      <c r="J5189" s="76">
        <f>SUM('Ralawise Price List 2021'!J5189*(1+Calculator!$G$16))</f>
        <v>9999.99</v>
      </c>
      <c r="K5189" s="63"/>
      <c r="L5189" s="63" t="s">
        <v>70</v>
      </c>
      <c r="M5189" s="78" t="s">
        <v>224</v>
      </c>
    </row>
    <row r="5190" spans="1:13" ht="12" customHeight="1" x14ac:dyDescent="0.2">
      <c r="A5190" s="71" t="s">
        <v>7180</v>
      </c>
      <c r="B5190" s="72" t="s">
        <v>7254</v>
      </c>
      <c r="C5190" s="73" t="s">
        <v>7255</v>
      </c>
      <c r="D5190" s="73" t="s">
        <v>7184</v>
      </c>
      <c r="E5190" s="74" t="s">
        <v>50</v>
      </c>
      <c r="F5190" s="75" t="s">
        <v>167</v>
      </c>
      <c r="G5190" s="76">
        <f>SUM('Ralawise Price List 2021'!G5190*(1+Calculator!$G$16))</f>
        <v>9999.99</v>
      </c>
      <c r="H5190" s="77" t="s">
        <v>52</v>
      </c>
      <c r="I5190" s="76">
        <f>SUM('Ralawise Price List 2021'!I5190*(1+Calculator!$G$16))</f>
        <v>9999.99</v>
      </c>
      <c r="J5190" s="76">
        <f>SUM('Ralawise Price List 2021'!J5190*(1+Calculator!$G$16))</f>
        <v>9999.99</v>
      </c>
      <c r="K5190" s="63"/>
      <c r="L5190" s="63" t="s">
        <v>70</v>
      </c>
      <c r="M5190" s="78" t="s">
        <v>224</v>
      </c>
    </row>
    <row r="5191" spans="1:13" ht="12" customHeight="1" x14ac:dyDescent="0.2">
      <c r="A5191" s="71" t="s">
        <v>7180</v>
      </c>
      <c r="B5191" s="72" t="s">
        <v>7256</v>
      </c>
      <c r="C5191" s="73" t="s">
        <v>7257</v>
      </c>
      <c r="D5191" s="73" t="s">
        <v>54</v>
      </c>
      <c r="E5191" s="74" t="s">
        <v>50</v>
      </c>
      <c r="F5191" s="75" t="s">
        <v>58</v>
      </c>
      <c r="G5191" s="76">
        <f>SUM('Ralawise Price List 2021'!G5191*(1+Calculator!$G$16))</f>
        <v>9999.99</v>
      </c>
      <c r="H5191" s="77" t="s">
        <v>52</v>
      </c>
      <c r="I5191" s="76">
        <f>SUM('Ralawise Price List 2021'!I5191*(1+Calculator!$G$16))</f>
        <v>9999.99</v>
      </c>
      <c r="J5191" s="76">
        <f>SUM('Ralawise Price List 2021'!J5191*(1+Calculator!$G$16))</f>
        <v>9999.99</v>
      </c>
      <c r="K5191" s="63"/>
      <c r="L5191" s="63" t="s">
        <v>70</v>
      </c>
      <c r="M5191" s="78" t="s">
        <v>224</v>
      </c>
    </row>
    <row r="5192" spans="1:13" ht="12" customHeight="1" x14ac:dyDescent="0.2">
      <c r="A5192" s="71" t="s">
        <v>7180</v>
      </c>
      <c r="B5192" s="72" t="s">
        <v>7256</v>
      </c>
      <c r="C5192" s="73" t="s">
        <v>7257</v>
      </c>
      <c r="D5192" s="73" t="s">
        <v>7184</v>
      </c>
      <c r="E5192" s="74" t="s">
        <v>50</v>
      </c>
      <c r="F5192" s="75" t="s">
        <v>58</v>
      </c>
      <c r="G5192" s="76">
        <f>SUM('Ralawise Price List 2021'!G5192*(1+Calculator!$G$16))</f>
        <v>9999.99</v>
      </c>
      <c r="H5192" s="77" t="s">
        <v>52</v>
      </c>
      <c r="I5192" s="76">
        <f>SUM('Ralawise Price List 2021'!I5192*(1+Calculator!$G$16))</f>
        <v>9999.99</v>
      </c>
      <c r="J5192" s="76">
        <f>SUM('Ralawise Price List 2021'!J5192*(1+Calculator!$G$16))</f>
        <v>9999.99</v>
      </c>
      <c r="K5192" s="63"/>
      <c r="L5192" s="63" t="s">
        <v>70</v>
      </c>
      <c r="M5192" s="78" t="s">
        <v>224</v>
      </c>
    </row>
    <row r="5193" spans="1:13" ht="12" customHeight="1" x14ac:dyDescent="0.2">
      <c r="A5193" s="71" t="s">
        <v>7180</v>
      </c>
      <c r="B5193" s="72" t="s">
        <v>7256</v>
      </c>
      <c r="C5193" s="73" t="s">
        <v>7257</v>
      </c>
      <c r="D5193" s="73" t="s">
        <v>7185</v>
      </c>
      <c r="E5193" s="74" t="s">
        <v>50</v>
      </c>
      <c r="F5193" s="75" t="s">
        <v>58</v>
      </c>
      <c r="G5193" s="76">
        <f>SUM('Ralawise Price List 2021'!G5193*(1+Calculator!$G$16))</f>
        <v>9999.99</v>
      </c>
      <c r="H5193" s="77" t="s">
        <v>52</v>
      </c>
      <c r="I5193" s="76">
        <f>SUM('Ralawise Price List 2021'!I5193*(1+Calculator!$G$16))</f>
        <v>9999.99</v>
      </c>
      <c r="J5193" s="76">
        <f>SUM('Ralawise Price List 2021'!J5193*(1+Calculator!$G$16))</f>
        <v>9999.99</v>
      </c>
      <c r="K5193" s="63"/>
      <c r="L5193" s="63" t="s">
        <v>70</v>
      </c>
      <c r="M5193" s="78" t="s">
        <v>224</v>
      </c>
    </row>
    <row r="5194" spans="1:13" ht="12" customHeight="1" x14ac:dyDescent="0.2">
      <c r="A5194" s="71" t="s">
        <v>7180</v>
      </c>
      <c r="B5194" s="72" t="s">
        <v>7256</v>
      </c>
      <c r="C5194" s="73" t="s">
        <v>7257</v>
      </c>
      <c r="D5194" s="73" t="s">
        <v>138</v>
      </c>
      <c r="E5194" s="74" t="s">
        <v>50</v>
      </c>
      <c r="F5194" s="75" t="s">
        <v>58</v>
      </c>
      <c r="G5194" s="76">
        <f>SUM('Ralawise Price List 2021'!G5194*(1+Calculator!$G$16))</f>
        <v>9999.99</v>
      </c>
      <c r="H5194" s="77" t="s">
        <v>52</v>
      </c>
      <c r="I5194" s="76">
        <f>SUM('Ralawise Price List 2021'!I5194*(1+Calculator!$G$16))</f>
        <v>9999.99</v>
      </c>
      <c r="J5194" s="76">
        <f>SUM('Ralawise Price List 2021'!J5194*(1+Calculator!$G$16))</f>
        <v>9999.99</v>
      </c>
      <c r="K5194" s="63"/>
      <c r="L5194" s="63" t="s">
        <v>70</v>
      </c>
      <c r="M5194" s="78" t="s">
        <v>224</v>
      </c>
    </row>
    <row r="5195" spans="1:13" ht="12" customHeight="1" x14ac:dyDescent="0.2">
      <c r="A5195" s="71" t="s">
        <v>7180</v>
      </c>
      <c r="B5195" s="72" t="s">
        <v>7258</v>
      </c>
      <c r="C5195" s="73" t="s">
        <v>7259</v>
      </c>
      <c r="D5195" s="73" t="s">
        <v>54</v>
      </c>
      <c r="E5195" s="74" t="s">
        <v>65</v>
      </c>
      <c r="F5195" s="75" t="s">
        <v>58</v>
      </c>
      <c r="G5195" s="76">
        <f>SUM('Ralawise Price List 2021'!G5195*(1+Calculator!$G$16))</f>
        <v>9999.99</v>
      </c>
      <c r="H5195" s="77" t="s">
        <v>52</v>
      </c>
      <c r="I5195" s="76">
        <f>SUM('Ralawise Price List 2021'!I5195*(1+Calculator!$G$16))</f>
        <v>9999.99</v>
      </c>
      <c r="J5195" s="76">
        <f>SUM('Ralawise Price List 2021'!J5195*(1+Calculator!$G$16))</f>
        <v>9999.99</v>
      </c>
      <c r="K5195" s="63"/>
      <c r="L5195" s="63" t="s">
        <v>70</v>
      </c>
      <c r="M5195" s="78" t="s">
        <v>224</v>
      </c>
    </row>
    <row r="5196" spans="1:13" ht="12" customHeight="1" x14ac:dyDescent="0.2">
      <c r="A5196" s="71" t="s">
        <v>7180</v>
      </c>
      <c r="B5196" s="72" t="s">
        <v>7260</v>
      </c>
      <c r="C5196" s="73" t="s">
        <v>7261</v>
      </c>
      <c r="D5196" s="73" t="s">
        <v>54</v>
      </c>
      <c r="E5196" s="74" t="s">
        <v>50</v>
      </c>
      <c r="F5196" s="75" t="s">
        <v>58</v>
      </c>
      <c r="G5196" s="76">
        <f>SUM('Ralawise Price List 2021'!G5196*(1+Calculator!$G$16))</f>
        <v>9999.99</v>
      </c>
      <c r="H5196" s="77" t="s">
        <v>52</v>
      </c>
      <c r="I5196" s="76">
        <f>SUM('Ralawise Price List 2021'!I5196*(1+Calculator!$G$16))</f>
        <v>9999.99</v>
      </c>
      <c r="J5196" s="76">
        <f>SUM('Ralawise Price List 2021'!J5196*(1+Calculator!$G$16))</f>
        <v>9999.99</v>
      </c>
      <c r="K5196" s="63"/>
      <c r="L5196" s="63" t="s">
        <v>70</v>
      </c>
      <c r="M5196" s="78" t="s">
        <v>224</v>
      </c>
    </row>
    <row r="5197" spans="1:13" ht="12" customHeight="1" x14ac:dyDescent="0.2">
      <c r="A5197" s="71" t="s">
        <v>7180</v>
      </c>
      <c r="B5197" s="72" t="s">
        <v>7262</v>
      </c>
      <c r="C5197" s="73" t="s">
        <v>7263</v>
      </c>
      <c r="D5197" s="73" t="s">
        <v>54</v>
      </c>
      <c r="E5197" s="74" t="s">
        <v>139</v>
      </c>
      <c r="F5197" s="75" t="s">
        <v>308</v>
      </c>
      <c r="G5197" s="76">
        <f>SUM('Ralawise Price List 2021'!G5197*(1+Calculator!$G$16))</f>
        <v>9999.99</v>
      </c>
      <c r="H5197" s="77" t="s">
        <v>52</v>
      </c>
      <c r="I5197" s="76">
        <f>SUM('Ralawise Price List 2021'!I5197*(1+Calculator!$G$16))</f>
        <v>9999.99</v>
      </c>
      <c r="J5197" s="76">
        <f>SUM('Ralawise Price List 2021'!J5197*(1+Calculator!$G$16))</f>
        <v>9999.99</v>
      </c>
      <c r="K5197" s="63"/>
      <c r="L5197" s="63" t="s">
        <v>70</v>
      </c>
      <c r="M5197" s="78" t="s">
        <v>224</v>
      </c>
    </row>
    <row r="5198" spans="1:13" ht="12" customHeight="1" x14ac:dyDescent="0.2">
      <c r="A5198" s="71" t="s">
        <v>7180</v>
      </c>
      <c r="B5198" s="72" t="s">
        <v>7262</v>
      </c>
      <c r="C5198" s="73" t="s">
        <v>7263</v>
      </c>
      <c r="D5198" s="73" t="s">
        <v>7184</v>
      </c>
      <c r="E5198" s="74" t="s">
        <v>139</v>
      </c>
      <c r="F5198" s="75" t="s">
        <v>308</v>
      </c>
      <c r="G5198" s="76">
        <f>SUM('Ralawise Price List 2021'!G5198*(1+Calculator!$G$16))</f>
        <v>9999.99</v>
      </c>
      <c r="H5198" s="77" t="s">
        <v>52</v>
      </c>
      <c r="I5198" s="76">
        <f>SUM('Ralawise Price List 2021'!I5198*(1+Calculator!$G$16))</f>
        <v>9999.99</v>
      </c>
      <c r="J5198" s="76">
        <f>SUM('Ralawise Price List 2021'!J5198*(1+Calculator!$G$16))</f>
        <v>9999.99</v>
      </c>
      <c r="K5198" s="63"/>
      <c r="L5198" s="63" t="s">
        <v>70</v>
      </c>
      <c r="M5198" s="78" t="s">
        <v>224</v>
      </c>
    </row>
    <row r="5199" spans="1:13" ht="12" customHeight="1" x14ac:dyDescent="0.2">
      <c r="A5199" s="71" t="s">
        <v>7180</v>
      </c>
      <c r="B5199" s="72" t="s">
        <v>7264</v>
      </c>
      <c r="C5199" s="73" t="s">
        <v>7265</v>
      </c>
      <c r="D5199" s="73" t="s">
        <v>54</v>
      </c>
      <c r="E5199" s="74" t="s">
        <v>139</v>
      </c>
      <c r="F5199" s="75" t="s">
        <v>191</v>
      </c>
      <c r="G5199" s="76">
        <f>SUM('Ralawise Price List 2021'!G5199*(1+Calculator!$G$16))</f>
        <v>9999.99</v>
      </c>
      <c r="H5199" s="77" t="s">
        <v>52</v>
      </c>
      <c r="I5199" s="76">
        <f>SUM('Ralawise Price List 2021'!I5199*(1+Calculator!$G$16))</f>
        <v>9999.99</v>
      </c>
      <c r="J5199" s="76">
        <f>SUM('Ralawise Price List 2021'!J5199*(1+Calculator!$G$16))</f>
        <v>9999.99</v>
      </c>
      <c r="K5199" s="63"/>
      <c r="L5199" s="63" t="s">
        <v>70</v>
      </c>
      <c r="M5199" s="78" t="s">
        <v>224</v>
      </c>
    </row>
    <row r="5200" spans="1:13" ht="12" customHeight="1" x14ac:dyDescent="0.2">
      <c r="A5200" s="71" t="s">
        <v>7180</v>
      </c>
      <c r="B5200" s="72" t="s">
        <v>7264</v>
      </c>
      <c r="C5200" s="73" t="s">
        <v>7265</v>
      </c>
      <c r="D5200" s="73" t="s">
        <v>7184</v>
      </c>
      <c r="E5200" s="74" t="s">
        <v>139</v>
      </c>
      <c r="F5200" s="75" t="s">
        <v>191</v>
      </c>
      <c r="G5200" s="76">
        <f>SUM('Ralawise Price List 2021'!G5200*(1+Calculator!$G$16))</f>
        <v>9999.99</v>
      </c>
      <c r="H5200" s="77" t="s">
        <v>52</v>
      </c>
      <c r="I5200" s="76">
        <f>SUM('Ralawise Price List 2021'!I5200*(1+Calculator!$G$16))</f>
        <v>9999.99</v>
      </c>
      <c r="J5200" s="76">
        <f>SUM('Ralawise Price List 2021'!J5200*(1+Calculator!$G$16))</f>
        <v>9999.99</v>
      </c>
      <c r="K5200" s="63"/>
      <c r="L5200" s="63" t="s">
        <v>70</v>
      </c>
      <c r="M5200" s="78" t="s">
        <v>224</v>
      </c>
    </row>
    <row r="5201" spans="1:13" ht="12" customHeight="1" x14ac:dyDescent="0.2">
      <c r="A5201" s="71" t="s">
        <v>7180</v>
      </c>
      <c r="B5201" s="72" t="s">
        <v>7266</v>
      </c>
      <c r="C5201" s="73" t="s">
        <v>7267</v>
      </c>
      <c r="D5201" s="73" t="s">
        <v>54</v>
      </c>
      <c r="E5201" s="74" t="s">
        <v>139</v>
      </c>
      <c r="F5201" s="75" t="s">
        <v>191</v>
      </c>
      <c r="G5201" s="76">
        <f>SUM('Ralawise Price List 2021'!G5201*(1+Calculator!$G$16))</f>
        <v>9999.99</v>
      </c>
      <c r="H5201" s="77" t="s">
        <v>52</v>
      </c>
      <c r="I5201" s="76">
        <f>SUM('Ralawise Price List 2021'!I5201*(1+Calculator!$G$16))</f>
        <v>9999.99</v>
      </c>
      <c r="J5201" s="76">
        <f>SUM('Ralawise Price List 2021'!J5201*(1+Calculator!$G$16))</f>
        <v>9999.99</v>
      </c>
      <c r="K5201" s="63"/>
      <c r="L5201" s="63" t="s">
        <v>70</v>
      </c>
      <c r="M5201" s="78" t="s">
        <v>224</v>
      </c>
    </row>
    <row r="5202" spans="1:13" ht="12" customHeight="1" x14ac:dyDescent="0.2">
      <c r="A5202" s="71" t="s">
        <v>7180</v>
      </c>
      <c r="B5202" s="72" t="s">
        <v>7266</v>
      </c>
      <c r="C5202" s="73" t="s">
        <v>7267</v>
      </c>
      <c r="D5202" s="73" t="s">
        <v>7184</v>
      </c>
      <c r="E5202" s="74" t="s">
        <v>139</v>
      </c>
      <c r="F5202" s="75" t="s">
        <v>191</v>
      </c>
      <c r="G5202" s="76">
        <f>SUM('Ralawise Price List 2021'!G5202*(1+Calculator!$G$16))</f>
        <v>9999.99</v>
      </c>
      <c r="H5202" s="77" t="s">
        <v>52</v>
      </c>
      <c r="I5202" s="76">
        <f>SUM('Ralawise Price List 2021'!I5202*(1+Calculator!$G$16))</f>
        <v>9999.99</v>
      </c>
      <c r="J5202" s="76">
        <f>SUM('Ralawise Price List 2021'!J5202*(1+Calculator!$G$16))</f>
        <v>9999.99</v>
      </c>
      <c r="K5202" s="63"/>
      <c r="L5202" s="63" t="s">
        <v>70</v>
      </c>
      <c r="M5202" s="78" t="s">
        <v>224</v>
      </c>
    </row>
    <row r="5203" spans="1:13" ht="12" customHeight="1" x14ac:dyDescent="0.2">
      <c r="A5203" s="71" t="s">
        <v>7180</v>
      </c>
      <c r="B5203" s="72" t="s">
        <v>7268</v>
      </c>
      <c r="C5203" s="73" t="s">
        <v>7269</v>
      </c>
      <c r="D5203" s="73" t="s">
        <v>54</v>
      </c>
      <c r="E5203" s="74" t="s">
        <v>139</v>
      </c>
      <c r="F5203" s="75" t="s">
        <v>191</v>
      </c>
      <c r="G5203" s="76">
        <f>SUM('Ralawise Price List 2021'!G5203*(1+Calculator!$G$16))</f>
        <v>9999.99</v>
      </c>
      <c r="H5203" s="77" t="s">
        <v>52</v>
      </c>
      <c r="I5203" s="76">
        <f>SUM('Ralawise Price List 2021'!I5203*(1+Calculator!$G$16))</f>
        <v>9999.99</v>
      </c>
      <c r="J5203" s="76">
        <f>SUM('Ralawise Price List 2021'!J5203*(1+Calculator!$G$16))</f>
        <v>9999.99</v>
      </c>
      <c r="K5203" s="63"/>
      <c r="L5203" s="63" t="s">
        <v>70</v>
      </c>
      <c r="M5203" s="78" t="s">
        <v>224</v>
      </c>
    </row>
    <row r="5204" spans="1:13" ht="12" customHeight="1" x14ac:dyDescent="0.2">
      <c r="A5204" s="71" t="s">
        <v>7180</v>
      </c>
      <c r="B5204" s="72" t="s">
        <v>7268</v>
      </c>
      <c r="C5204" s="73" t="s">
        <v>7269</v>
      </c>
      <c r="D5204" s="73" t="s">
        <v>7184</v>
      </c>
      <c r="E5204" s="74" t="s">
        <v>139</v>
      </c>
      <c r="F5204" s="75" t="s">
        <v>191</v>
      </c>
      <c r="G5204" s="76">
        <f>SUM('Ralawise Price List 2021'!G5204*(1+Calculator!$G$16))</f>
        <v>9999.99</v>
      </c>
      <c r="H5204" s="77" t="s">
        <v>52</v>
      </c>
      <c r="I5204" s="76">
        <f>SUM('Ralawise Price List 2021'!I5204*(1+Calculator!$G$16))</f>
        <v>9999.99</v>
      </c>
      <c r="J5204" s="76">
        <f>SUM('Ralawise Price List 2021'!J5204*(1+Calculator!$G$16))</f>
        <v>9999.99</v>
      </c>
      <c r="K5204" s="63"/>
      <c r="L5204" s="63" t="s">
        <v>70</v>
      </c>
      <c r="M5204" s="78" t="s">
        <v>224</v>
      </c>
    </row>
    <row r="5205" spans="1:13" ht="12" customHeight="1" x14ac:dyDescent="0.2">
      <c r="A5205" s="71" t="s">
        <v>7180</v>
      </c>
      <c r="B5205" s="72" t="s">
        <v>7270</v>
      </c>
      <c r="C5205" s="73" t="s">
        <v>7271</v>
      </c>
      <c r="D5205" s="73" t="s">
        <v>42</v>
      </c>
      <c r="E5205" s="74" t="s">
        <v>380</v>
      </c>
      <c r="F5205" s="75" t="s">
        <v>308</v>
      </c>
      <c r="G5205" s="76">
        <f>SUM('Ralawise Price List 2021'!G5205*(1+Calculator!$G$16))</f>
        <v>9999.99</v>
      </c>
      <c r="H5205" s="77" t="s">
        <v>52</v>
      </c>
      <c r="I5205" s="76">
        <f>SUM('Ralawise Price List 2021'!I5205*(1+Calculator!$G$16))</f>
        <v>9999.99</v>
      </c>
      <c r="J5205" s="76">
        <f>SUM('Ralawise Price List 2021'!J5205*(1+Calculator!$G$16))</f>
        <v>9999.99</v>
      </c>
      <c r="K5205" s="63"/>
      <c r="L5205" s="63" t="s">
        <v>70</v>
      </c>
      <c r="M5205" s="78" t="s">
        <v>224</v>
      </c>
    </row>
    <row r="5206" spans="1:13" ht="12" customHeight="1" x14ac:dyDescent="0.2">
      <c r="A5206" s="71" t="s">
        <v>7180</v>
      </c>
      <c r="B5206" s="72" t="s">
        <v>7270</v>
      </c>
      <c r="C5206" s="73" t="s">
        <v>7271</v>
      </c>
      <c r="D5206" s="73" t="s">
        <v>7184</v>
      </c>
      <c r="E5206" s="74" t="s">
        <v>380</v>
      </c>
      <c r="F5206" s="75" t="s">
        <v>308</v>
      </c>
      <c r="G5206" s="76">
        <f>SUM('Ralawise Price List 2021'!G5206*(1+Calculator!$G$16))</f>
        <v>9999.99</v>
      </c>
      <c r="H5206" s="77" t="s">
        <v>52</v>
      </c>
      <c r="I5206" s="76">
        <f>SUM('Ralawise Price List 2021'!I5206*(1+Calculator!$G$16))</f>
        <v>9999.99</v>
      </c>
      <c r="J5206" s="76">
        <f>SUM('Ralawise Price List 2021'!J5206*(1+Calculator!$G$16))</f>
        <v>9999.99</v>
      </c>
      <c r="K5206" s="63"/>
      <c r="L5206" s="63" t="s">
        <v>70</v>
      </c>
      <c r="M5206" s="78" t="s">
        <v>224</v>
      </c>
    </row>
    <row r="5207" spans="1:13" ht="12" customHeight="1" x14ac:dyDescent="0.2">
      <c r="A5207" s="71" t="s">
        <v>7180</v>
      </c>
      <c r="B5207" s="72" t="s">
        <v>7272</v>
      </c>
      <c r="C5207" s="73" t="s">
        <v>7273</v>
      </c>
      <c r="D5207" s="73" t="s">
        <v>42</v>
      </c>
      <c r="E5207" s="74" t="s">
        <v>380</v>
      </c>
      <c r="F5207" s="75" t="s">
        <v>191</v>
      </c>
      <c r="G5207" s="76">
        <f>SUM('Ralawise Price List 2021'!G5207*(1+Calculator!$G$16))</f>
        <v>9999.99</v>
      </c>
      <c r="H5207" s="77" t="s">
        <v>52</v>
      </c>
      <c r="I5207" s="76">
        <f>SUM('Ralawise Price List 2021'!I5207*(1+Calculator!$G$16))</f>
        <v>9999.99</v>
      </c>
      <c r="J5207" s="76">
        <f>SUM('Ralawise Price List 2021'!J5207*(1+Calculator!$G$16))</f>
        <v>9999.99</v>
      </c>
      <c r="K5207" s="63"/>
      <c r="L5207" s="63" t="s">
        <v>70</v>
      </c>
      <c r="M5207" s="78" t="s">
        <v>224</v>
      </c>
    </row>
    <row r="5208" spans="1:13" ht="12" customHeight="1" x14ac:dyDescent="0.2">
      <c r="A5208" s="71" t="s">
        <v>7180</v>
      </c>
      <c r="B5208" s="72" t="s">
        <v>7272</v>
      </c>
      <c r="C5208" s="73" t="s">
        <v>7273</v>
      </c>
      <c r="D5208" s="73" t="s">
        <v>7184</v>
      </c>
      <c r="E5208" s="74" t="s">
        <v>380</v>
      </c>
      <c r="F5208" s="75" t="s">
        <v>191</v>
      </c>
      <c r="G5208" s="76">
        <f>SUM('Ralawise Price List 2021'!G5208*(1+Calculator!$G$16))</f>
        <v>9999.99</v>
      </c>
      <c r="H5208" s="77" t="s">
        <v>52</v>
      </c>
      <c r="I5208" s="76">
        <f>SUM('Ralawise Price List 2021'!I5208*(1+Calculator!$G$16))</f>
        <v>9999.99</v>
      </c>
      <c r="J5208" s="76">
        <f>SUM('Ralawise Price List 2021'!J5208*(1+Calculator!$G$16))</f>
        <v>9999.99</v>
      </c>
      <c r="K5208" s="63"/>
      <c r="L5208" s="63" t="s">
        <v>70</v>
      </c>
      <c r="M5208" s="78" t="s">
        <v>224</v>
      </c>
    </row>
    <row r="5209" spans="1:13" ht="12" customHeight="1" x14ac:dyDescent="0.2">
      <c r="A5209" s="71" t="s">
        <v>7180</v>
      </c>
      <c r="B5209" s="72" t="s">
        <v>7274</v>
      </c>
      <c r="C5209" s="73" t="s">
        <v>7275</v>
      </c>
      <c r="D5209" s="73" t="s">
        <v>42</v>
      </c>
      <c r="E5209" s="74" t="s">
        <v>380</v>
      </c>
      <c r="F5209" s="75" t="s">
        <v>308</v>
      </c>
      <c r="G5209" s="76">
        <f>SUM('Ralawise Price List 2021'!G5209*(1+Calculator!$G$16))</f>
        <v>9999.99</v>
      </c>
      <c r="H5209" s="77" t="s">
        <v>52</v>
      </c>
      <c r="I5209" s="76">
        <f>SUM('Ralawise Price List 2021'!I5209*(1+Calculator!$G$16))</f>
        <v>9999.99</v>
      </c>
      <c r="J5209" s="76">
        <f>SUM('Ralawise Price List 2021'!J5209*(1+Calculator!$G$16))</f>
        <v>9999.99</v>
      </c>
      <c r="K5209" s="63"/>
      <c r="L5209" s="63" t="s">
        <v>70</v>
      </c>
      <c r="M5209" s="78" t="s">
        <v>224</v>
      </c>
    </row>
    <row r="5210" spans="1:13" ht="12" customHeight="1" x14ac:dyDescent="0.2">
      <c r="A5210" s="71" t="s">
        <v>7180</v>
      </c>
      <c r="B5210" s="72" t="s">
        <v>7274</v>
      </c>
      <c r="C5210" s="73" t="s">
        <v>7275</v>
      </c>
      <c r="D5210" s="73" t="s">
        <v>7184</v>
      </c>
      <c r="E5210" s="74" t="s">
        <v>380</v>
      </c>
      <c r="F5210" s="75" t="s">
        <v>308</v>
      </c>
      <c r="G5210" s="76">
        <f>SUM('Ralawise Price List 2021'!G5210*(1+Calculator!$G$16))</f>
        <v>9999.99</v>
      </c>
      <c r="H5210" s="77" t="s">
        <v>52</v>
      </c>
      <c r="I5210" s="76">
        <f>SUM('Ralawise Price List 2021'!I5210*(1+Calculator!$G$16))</f>
        <v>9999.99</v>
      </c>
      <c r="J5210" s="76">
        <f>SUM('Ralawise Price List 2021'!J5210*(1+Calculator!$G$16))</f>
        <v>9999.99</v>
      </c>
      <c r="K5210" s="63"/>
      <c r="L5210" s="63" t="s">
        <v>70</v>
      </c>
      <c r="M5210" s="78" t="s">
        <v>224</v>
      </c>
    </row>
    <row r="5211" spans="1:13" ht="12" customHeight="1" x14ac:dyDescent="0.2">
      <c r="A5211" s="71" t="s">
        <v>7180</v>
      </c>
      <c r="B5211" s="72" t="s">
        <v>7276</v>
      </c>
      <c r="C5211" s="73" t="s">
        <v>7277</v>
      </c>
      <c r="D5211" s="73" t="s">
        <v>42</v>
      </c>
      <c r="E5211" s="74" t="s">
        <v>65</v>
      </c>
      <c r="F5211" s="75" t="s">
        <v>58</v>
      </c>
      <c r="G5211" s="76">
        <f>SUM('Ralawise Price List 2021'!G5211*(1+Calculator!$G$16))</f>
        <v>9999.99</v>
      </c>
      <c r="H5211" s="77" t="s">
        <v>52</v>
      </c>
      <c r="I5211" s="76">
        <f>SUM('Ralawise Price List 2021'!I5211*(1+Calculator!$G$16))</f>
        <v>9999.99</v>
      </c>
      <c r="J5211" s="76">
        <f>SUM('Ralawise Price List 2021'!J5211*(1+Calculator!$G$16))</f>
        <v>9999.99</v>
      </c>
      <c r="K5211" s="63"/>
      <c r="L5211" s="63" t="s">
        <v>70</v>
      </c>
      <c r="M5211" s="78" t="s">
        <v>224</v>
      </c>
    </row>
    <row r="5212" spans="1:13" ht="12" customHeight="1" x14ac:dyDescent="0.2">
      <c r="A5212" s="71" t="s">
        <v>7180</v>
      </c>
      <c r="B5212" s="72" t="s">
        <v>7276</v>
      </c>
      <c r="C5212" s="73" t="s">
        <v>7277</v>
      </c>
      <c r="D5212" s="73" t="s">
        <v>7184</v>
      </c>
      <c r="E5212" s="74" t="s">
        <v>65</v>
      </c>
      <c r="F5212" s="75" t="s">
        <v>58</v>
      </c>
      <c r="G5212" s="76">
        <f>SUM('Ralawise Price List 2021'!G5212*(1+Calculator!$G$16))</f>
        <v>9999.99</v>
      </c>
      <c r="H5212" s="77" t="s">
        <v>52</v>
      </c>
      <c r="I5212" s="76">
        <f>SUM('Ralawise Price List 2021'!I5212*(1+Calculator!$G$16))</f>
        <v>9999.99</v>
      </c>
      <c r="J5212" s="76">
        <f>SUM('Ralawise Price List 2021'!J5212*(1+Calculator!$G$16))</f>
        <v>9999.99</v>
      </c>
      <c r="K5212" s="63"/>
      <c r="L5212" s="63" t="s">
        <v>70</v>
      </c>
      <c r="M5212" s="78" t="s">
        <v>224</v>
      </c>
    </row>
    <row r="5213" spans="1:13" ht="12" customHeight="1" x14ac:dyDescent="0.2">
      <c r="A5213" s="71" t="s">
        <v>7180</v>
      </c>
      <c r="B5213" s="72" t="s">
        <v>7276</v>
      </c>
      <c r="C5213" s="73" t="s">
        <v>7277</v>
      </c>
      <c r="D5213" s="73" t="s">
        <v>7185</v>
      </c>
      <c r="E5213" s="74" t="s">
        <v>65</v>
      </c>
      <c r="F5213" s="75" t="s">
        <v>58</v>
      </c>
      <c r="G5213" s="76">
        <f>SUM('Ralawise Price List 2021'!G5213*(1+Calculator!$G$16))</f>
        <v>9999.99</v>
      </c>
      <c r="H5213" s="77" t="s">
        <v>52</v>
      </c>
      <c r="I5213" s="76">
        <f>SUM('Ralawise Price List 2021'!I5213*(1+Calculator!$G$16))</f>
        <v>9999.99</v>
      </c>
      <c r="J5213" s="76">
        <f>SUM('Ralawise Price List 2021'!J5213*(1+Calculator!$G$16))</f>
        <v>9999.99</v>
      </c>
      <c r="K5213" s="63"/>
      <c r="L5213" s="63" t="s">
        <v>70</v>
      </c>
      <c r="M5213" s="78" t="s">
        <v>224</v>
      </c>
    </row>
    <row r="5214" spans="1:13" ht="12" customHeight="1" x14ac:dyDescent="0.2">
      <c r="A5214" s="71" t="s">
        <v>7180</v>
      </c>
      <c r="B5214" s="72" t="s">
        <v>7276</v>
      </c>
      <c r="C5214" s="73" t="s">
        <v>7277</v>
      </c>
      <c r="D5214" s="73" t="s">
        <v>138</v>
      </c>
      <c r="E5214" s="74" t="s">
        <v>65</v>
      </c>
      <c r="F5214" s="75" t="s">
        <v>58</v>
      </c>
      <c r="G5214" s="76">
        <f>SUM('Ralawise Price List 2021'!G5214*(1+Calculator!$G$16))</f>
        <v>9999.99</v>
      </c>
      <c r="H5214" s="77" t="s">
        <v>52</v>
      </c>
      <c r="I5214" s="76">
        <f>SUM('Ralawise Price List 2021'!I5214*(1+Calculator!$G$16))</f>
        <v>9999.99</v>
      </c>
      <c r="J5214" s="76">
        <f>SUM('Ralawise Price List 2021'!J5214*(1+Calculator!$G$16))</f>
        <v>9999.99</v>
      </c>
      <c r="K5214" s="63"/>
      <c r="L5214" s="63" t="s">
        <v>70</v>
      </c>
      <c r="M5214" s="78" t="s">
        <v>224</v>
      </c>
    </row>
    <row r="5215" spans="1:13" ht="12" customHeight="1" x14ac:dyDescent="0.2">
      <c r="A5215" s="71" t="s">
        <v>7180</v>
      </c>
      <c r="B5215" s="72" t="s">
        <v>7278</v>
      </c>
      <c r="C5215" s="73" t="s">
        <v>7279</v>
      </c>
      <c r="D5215" s="73" t="s">
        <v>42</v>
      </c>
      <c r="E5215" s="74" t="s">
        <v>709</v>
      </c>
      <c r="F5215" s="75" t="s">
        <v>58</v>
      </c>
      <c r="G5215" s="76">
        <f>SUM('Ralawise Price List 2021'!G5215*(1+Calculator!$G$16))</f>
        <v>9999.99</v>
      </c>
      <c r="H5215" s="77" t="s">
        <v>52</v>
      </c>
      <c r="I5215" s="76">
        <f>SUM('Ralawise Price List 2021'!I5215*(1+Calculator!$G$16))</f>
        <v>9999.99</v>
      </c>
      <c r="J5215" s="76">
        <f>SUM('Ralawise Price List 2021'!J5215*(1+Calculator!$G$16))</f>
        <v>9999.99</v>
      </c>
      <c r="K5215" s="63"/>
      <c r="L5215" s="63" t="s">
        <v>70</v>
      </c>
      <c r="M5215" s="78" t="s">
        <v>224</v>
      </c>
    </row>
    <row r="5216" spans="1:13" ht="12" customHeight="1" x14ac:dyDescent="0.2">
      <c r="A5216" s="71" t="s">
        <v>7180</v>
      </c>
      <c r="B5216" s="72" t="s">
        <v>7278</v>
      </c>
      <c r="C5216" s="73" t="s">
        <v>7279</v>
      </c>
      <c r="D5216" s="73" t="s">
        <v>7184</v>
      </c>
      <c r="E5216" s="74" t="s">
        <v>709</v>
      </c>
      <c r="F5216" s="75" t="s">
        <v>58</v>
      </c>
      <c r="G5216" s="76">
        <f>SUM('Ralawise Price List 2021'!G5216*(1+Calculator!$G$16))</f>
        <v>9999.99</v>
      </c>
      <c r="H5216" s="77" t="s">
        <v>52</v>
      </c>
      <c r="I5216" s="76">
        <f>SUM('Ralawise Price List 2021'!I5216*(1+Calculator!$G$16))</f>
        <v>9999.99</v>
      </c>
      <c r="J5216" s="76">
        <f>SUM('Ralawise Price List 2021'!J5216*(1+Calculator!$G$16))</f>
        <v>9999.99</v>
      </c>
      <c r="K5216" s="63"/>
      <c r="L5216" s="63" t="s">
        <v>70</v>
      </c>
      <c r="M5216" s="78" t="s">
        <v>224</v>
      </c>
    </row>
    <row r="5217" spans="1:13" ht="12" customHeight="1" x14ac:dyDescent="0.2">
      <c r="A5217" s="71" t="s">
        <v>7180</v>
      </c>
      <c r="B5217" s="72" t="s">
        <v>7280</v>
      </c>
      <c r="C5217" s="73" t="s">
        <v>7281</v>
      </c>
      <c r="D5217" s="73" t="s">
        <v>42</v>
      </c>
      <c r="E5217" s="74" t="s">
        <v>65</v>
      </c>
      <c r="F5217" s="75" t="s">
        <v>308</v>
      </c>
      <c r="G5217" s="76">
        <f>SUM('Ralawise Price List 2021'!G5217*(1+Calculator!$G$16))</f>
        <v>9999.99</v>
      </c>
      <c r="H5217" s="77" t="s">
        <v>52</v>
      </c>
      <c r="I5217" s="76">
        <f>SUM('Ralawise Price List 2021'!I5217*(1+Calculator!$G$16))</f>
        <v>9999.99</v>
      </c>
      <c r="J5217" s="76">
        <f>SUM('Ralawise Price List 2021'!J5217*(1+Calculator!$G$16))</f>
        <v>9999.99</v>
      </c>
      <c r="K5217" s="63"/>
      <c r="L5217" s="63" t="s">
        <v>70</v>
      </c>
      <c r="M5217" s="78" t="s">
        <v>224</v>
      </c>
    </row>
    <row r="5218" spans="1:13" ht="12" customHeight="1" x14ac:dyDescent="0.2">
      <c r="A5218" s="71" t="s">
        <v>7180</v>
      </c>
      <c r="B5218" s="72" t="s">
        <v>7280</v>
      </c>
      <c r="C5218" s="73" t="s">
        <v>7281</v>
      </c>
      <c r="D5218" s="73" t="s">
        <v>7184</v>
      </c>
      <c r="E5218" s="74" t="s">
        <v>65</v>
      </c>
      <c r="F5218" s="75" t="s">
        <v>308</v>
      </c>
      <c r="G5218" s="76">
        <f>SUM('Ralawise Price List 2021'!G5218*(1+Calculator!$G$16))</f>
        <v>9999.99</v>
      </c>
      <c r="H5218" s="77" t="s">
        <v>52</v>
      </c>
      <c r="I5218" s="76">
        <f>SUM('Ralawise Price List 2021'!I5218*(1+Calculator!$G$16))</f>
        <v>9999.99</v>
      </c>
      <c r="J5218" s="76">
        <f>SUM('Ralawise Price List 2021'!J5218*(1+Calculator!$G$16))</f>
        <v>9999.99</v>
      </c>
      <c r="K5218" s="63"/>
      <c r="L5218" s="63" t="s">
        <v>70</v>
      </c>
      <c r="M5218" s="78" t="s">
        <v>224</v>
      </c>
    </row>
    <row r="5219" spans="1:13" ht="12" customHeight="1" x14ac:dyDescent="0.2">
      <c r="A5219" s="71" t="s">
        <v>7180</v>
      </c>
      <c r="B5219" s="72" t="s">
        <v>7280</v>
      </c>
      <c r="C5219" s="73" t="s">
        <v>7281</v>
      </c>
      <c r="D5219" s="73" t="s">
        <v>7185</v>
      </c>
      <c r="E5219" s="74" t="s">
        <v>65</v>
      </c>
      <c r="F5219" s="75" t="s">
        <v>308</v>
      </c>
      <c r="G5219" s="76">
        <f>SUM('Ralawise Price List 2021'!G5219*(1+Calculator!$G$16))</f>
        <v>9999.99</v>
      </c>
      <c r="H5219" s="77" t="s">
        <v>52</v>
      </c>
      <c r="I5219" s="76">
        <f>SUM('Ralawise Price List 2021'!I5219*(1+Calculator!$G$16))</f>
        <v>9999.99</v>
      </c>
      <c r="J5219" s="76">
        <f>SUM('Ralawise Price List 2021'!J5219*(1+Calculator!$G$16))</f>
        <v>9999.99</v>
      </c>
      <c r="K5219" s="63"/>
      <c r="L5219" s="63" t="s">
        <v>70</v>
      </c>
      <c r="M5219" s="78" t="s">
        <v>224</v>
      </c>
    </row>
    <row r="5220" spans="1:13" ht="12" customHeight="1" x14ac:dyDescent="0.2">
      <c r="A5220" s="71" t="s">
        <v>7180</v>
      </c>
      <c r="B5220" s="72" t="s">
        <v>7280</v>
      </c>
      <c r="C5220" s="73" t="s">
        <v>7281</v>
      </c>
      <c r="D5220" s="73" t="s">
        <v>138</v>
      </c>
      <c r="E5220" s="74" t="s">
        <v>65</v>
      </c>
      <c r="F5220" s="75" t="s">
        <v>308</v>
      </c>
      <c r="G5220" s="76">
        <f>SUM('Ralawise Price List 2021'!G5220*(1+Calculator!$G$16))</f>
        <v>9999.99</v>
      </c>
      <c r="H5220" s="77" t="s">
        <v>52</v>
      </c>
      <c r="I5220" s="76">
        <f>SUM('Ralawise Price List 2021'!I5220*(1+Calculator!$G$16))</f>
        <v>9999.99</v>
      </c>
      <c r="J5220" s="76">
        <f>SUM('Ralawise Price List 2021'!J5220*(1+Calculator!$G$16))</f>
        <v>9999.99</v>
      </c>
      <c r="K5220" s="63"/>
      <c r="L5220" s="63" t="s">
        <v>70</v>
      </c>
      <c r="M5220" s="78" t="s">
        <v>224</v>
      </c>
    </row>
    <row r="5221" spans="1:13" ht="12" customHeight="1" x14ac:dyDescent="0.2">
      <c r="A5221" s="71" t="s">
        <v>7180</v>
      </c>
      <c r="B5221" s="72" t="s">
        <v>7282</v>
      </c>
      <c r="C5221" s="73" t="s">
        <v>7283</v>
      </c>
      <c r="D5221" s="73" t="s">
        <v>42</v>
      </c>
      <c r="E5221" s="74" t="s">
        <v>111</v>
      </c>
      <c r="F5221" s="75" t="s">
        <v>58</v>
      </c>
      <c r="G5221" s="76">
        <f>SUM('Ralawise Price List 2021'!G5221*(1+Calculator!$G$16))</f>
        <v>9999.99</v>
      </c>
      <c r="H5221" s="77" t="s">
        <v>52</v>
      </c>
      <c r="I5221" s="76">
        <f>SUM('Ralawise Price List 2021'!I5221*(1+Calculator!$G$16))</f>
        <v>9999.99</v>
      </c>
      <c r="J5221" s="76">
        <f>SUM('Ralawise Price List 2021'!J5221*(1+Calculator!$G$16))</f>
        <v>9999.99</v>
      </c>
      <c r="K5221" s="63"/>
      <c r="L5221" s="63" t="s">
        <v>70</v>
      </c>
      <c r="M5221" s="78" t="s">
        <v>224</v>
      </c>
    </row>
    <row r="5222" spans="1:13" ht="12" customHeight="1" x14ac:dyDescent="0.2">
      <c r="A5222" s="71" t="s">
        <v>7180</v>
      </c>
      <c r="B5222" s="72" t="s">
        <v>7282</v>
      </c>
      <c r="C5222" s="73" t="s">
        <v>7283</v>
      </c>
      <c r="D5222" s="73" t="s">
        <v>7184</v>
      </c>
      <c r="E5222" s="74" t="s">
        <v>111</v>
      </c>
      <c r="F5222" s="75" t="s">
        <v>58</v>
      </c>
      <c r="G5222" s="76">
        <f>SUM('Ralawise Price List 2021'!G5222*(1+Calculator!$G$16))</f>
        <v>9999.99</v>
      </c>
      <c r="H5222" s="77" t="s">
        <v>52</v>
      </c>
      <c r="I5222" s="76">
        <f>SUM('Ralawise Price List 2021'!I5222*(1+Calculator!$G$16))</f>
        <v>9999.99</v>
      </c>
      <c r="J5222" s="76">
        <f>SUM('Ralawise Price List 2021'!J5222*(1+Calculator!$G$16))</f>
        <v>9999.99</v>
      </c>
      <c r="K5222" s="63"/>
      <c r="L5222" s="63" t="s">
        <v>70</v>
      </c>
      <c r="M5222" s="78" t="s">
        <v>224</v>
      </c>
    </row>
    <row r="5223" spans="1:13" ht="12" customHeight="1" x14ac:dyDescent="0.2">
      <c r="A5223" s="71" t="s">
        <v>7180</v>
      </c>
      <c r="B5223" s="72" t="s">
        <v>7282</v>
      </c>
      <c r="C5223" s="73" t="s">
        <v>7283</v>
      </c>
      <c r="D5223" s="73" t="s">
        <v>7197</v>
      </c>
      <c r="E5223" s="74" t="s">
        <v>111</v>
      </c>
      <c r="F5223" s="75" t="s">
        <v>58</v>
      </c>
      <c r="G5223" s="76">
        <f>SUM('Ralawise Price List 2021'!G5223*(1+Calculator!$G$16))</f>
        <v>9999.99</v>
      </c>
      <c r="H5223" s="77" t="s">
        <v>52</v>
      </c>
      <c r="I5223" s="76">
        <f>SUM('Ralawise Price List 2021'!I5223*(1+Calculator!$G$16))</f>
        <v>9999.99</v>
      </c>
      <c r="J5223" s="76">
        <f>SUM('Ralawise Price List 2021'!J5223*(1+Calculator!$G$16))</f>
        <v>9999.99</v>
      </c>
      <c r="K5223" s="63"/>
      <c r="L5223" s="63" t="s">
        <v>70</v>
      </c>
      <c r="M5223" s="78" t="s">
        <v>224</v>
      </c>
    </row>
    <row r="5224" spans="1:13" ht="12" customHeight="1" x14ac:dyDescent="0.2">
      <c r="A5224" s="71" t="s">
        <v>7180</v>
      </c>
      <c r="B5224" s="72" t="s">
        <v>7284</v>
      </c>
      <c r="C5224" s="73" t="s">
        <v>7285</v>
      </c>
      <c r="D5224" s="73" t="s">
        <v>42</v>
      </c>
      <c r="E5224" s="74" t="s">
        <v>65</v>
      </c>
      <c r="F5224" s="75" t="s">
        <v>58</v>
      </c>
      <c r="G5224" s="76">
        <f>SUM('Ralawise Price List 2021'!G5224*(1+Calculator!$G$16))</f>
        <v>9999.99</v>
      </c>
      <c r="H5224" s="77" t="s">
        <v>52</v>
      </c>
      <c r="I5224" s="76">
        <f>SUM('Ralawise Price List 2021'!I5224*(1+Calculator!$G$16))</f>
        <v>9999.99</v>
      </c>
      <c r="J5224" s="76">
        <f>SUM('Ralawise Price List 2021'!J5224*(1+Calculator!$G$16))</f>
        <v>9999.99</v>
      </c>
      <c r="K5224" s="63"/>
      <c r="L5224" s="63" t="s">
        <v>70</v>
      </c>
      <c r="M5224" s="78" t="s">
        <v>224</v>
      </c>
    </row>
    <row r="5225" spans="1:13" ht="12" customHeight="1" x14ac:dyDescent="0.2">
      <c r="A5225" s="71" t="s">
        <v>7180</v>
      </c>
      <c r="B5225" s="72" t="s">
        <v>7284</v>
      </c>
      <c r="C5225" s="73" t="s">
        <v>7285</v>
      </c>
      <c r="D5225" s="73" t="s">
        <v>7184</v>
      </c>
      <c r="E5225" s="74" t="s">
        <v>65</v>
      </c>
      <c r="F5225" s="75" t="s">
        <v>58</v>
      </c>
      <c r="G5225" s="76">
        <f>SUM('Ralawise Price List 2021'!G5225*(1+Calculator!$G$16))</f>
        <v>9999.99</v>
      </c>
      <c r="H5225" s="77" t="s">
        <v>52</v>
      </c>
      <c r="I5225" s="76">
        <f>SUM('Ralawise Price List 2021'!I5225*(1+Calculator!$G$16))</f>
        <v>9999.99</v>
      </c>
      <c r="J5225" s="76">
        <f>SUM('Ralawise Price List 2021'!J5225*(1+Calculator!$G$16))</f>
        <v>9999.99</v>
      </c>
      <c r="K5225" s="63"/>
      <c r="L5225" s="63" t="s">
        <v>70</v>
      </c>
      <c r="M5225" s="78" t="s">
        <v>224</v>
      </c>
    </row>
    <row r="5226" spans="1:13" ht="12" customHeight="1" x14ac:dyDescent="0.2">
      <c r="A5226" s="71" t="s">
        <v>7180</v>
      </c>
      <c r="B5226" s="72" t="s">
        <v>7286</v>
      </c>
      <c r="C5226" s="73" t="s">
        <v>7287</v>
      </c>
      <c r="D5226" s="73" t="s">
        <v>42</v>
      </c>
      <c r="E5226" s="74" t="s">
        <v>65</v>
      </c>
      <c r="F5226" s="75" t="s">
        <v>62</v>
      </c>
      <c r="G5226" s="76">
        <f>SUM('Ralawise Price List 2021'!G5226*(1+Calculator!$G$16))</f>
        <v>9999.99</v>
      </c>
      <c r="H5226" s="77" t="s">
        <v>52</v>
      </c>
      <c r="I5226" s="76">
        <f>SUM('Ralawise Price List 2021'!I5226*(1+Calculator!$G$16))</f>
        <v>9999.99</v>
      </c>
      <c r="J5226" s="76">
        <f>SUM('Ralawise Price List 2021'!J5226*(1+Calculator!$G$16))</f>
        <v>9999.99</v>
      </c>
      <c r="K5226" s="63"/>
      <c r="L5226" s="63" t="s">
        <v>70</v>
      </c>
      <c r="M5226" s="78" t="s">
        <v>224</v>
      </c>
    </row>
    <row r="5227" spans="1:13" ht="12" customHeight="1" x14ac:dyDescent="0.2">
      <c r="A5227" s="71" t="s">
        <v>7180</v>
      </c>
      <c r="B5227" s="72" t="s">
        <v>7286</v>
      </c>
      <c r="C5227" s="73" t="s">
        <v>7287</v>
      </c>
      <c r="D5227" s="73" t="s">
        <v>7184</v>
      </c>
      <c r="E5227" s="74" t="s">
        <v>65</v>
      </c>
      <c r="F5227" s="75" t="s">
        <v>62</v>
      </c>
      <c r="G5227" s="76">
        <f>SUM('Ralawise Price List 2021'!G5227*(1+Calculator!$G$16))</f>
        <v>9999.99</v>
      </c>
      <c r="H5227" s="77" t="s">
        <v>52</v>
      </c>
      <c r="I5227" s="76">
        <f>SUM('Ralawise Price List 2021'!I5227*(1+Calculator!$G$16))</f>
        <v>9999.99</v>
      </c>
      <c r="J5227" s="76">
        <f>SUM('Ralawise Price List 2021'!J5227*(1+Calculator!$G$16))</f>
        <v>9999.99</v>
      </c>
      <c r="K5227" s="63"/>
      <c r="L5227" s="63" t="s">
        <v>70</v>
      </c>
      <c r="M5227" s="78" t="s">
        <v>224</v>
      </c>
    </row>
    <row r="5228" spans="1:13" ht="12" customHeight="1" x14ac:dyDescent="0.2">
      <c r="A5228" s="71" t="s">
        <v>7180</v>
      </c>
      <c r="B5228" s="72" t="s">
        <v>7288</v>
      </c>
      <c r="C5228" s="73" t="s">
        <v>7289</v>
      </c>
      <c r="D5228" s="73" t="s">
        <v>7192</v>
      </c>
      <c r="E5228" s="74" t="s">
        <v>50</v>
      </c>
      <c r="F5228" s="75" t="s">
        <v>58</v>
      </c>
      <c r="G5228" s="76">
        <f>SUM('Ralawise Price List 2021'!G5228*(1+Calculator!$G$16))</f>
        <v>999.99</v>
      </c>
      <c r="H5228" s="77" t="s">
        <v>52</v>
      </c>
      <c r="I5228" s="76">
        <f>SUM('Ralawise Price List 2021'!I5228*(1+Calculator!$G$16))</f>
        <v>999.99</v>
      </c>
      <c r="J5228" s="76">
        <f>SUM('Ralawise Price List 2021'!J5228*(1+Calculator!$G$16))</f>
        <v>999.99</v>
      </c>
      <c r="K5228" s="63"/>
      <c r="L5228" s="63" t="s">
        <v>70</v>
      </c>
      <c r="M5228" s="78" t="s">
        <v>224</v>
      </c>
    </row>
    <row r="5229" spans="1:13" ht="12" customHeight="1" x14ac:dyDescent="0.2">
      <c r="A5229" s="71" t="s">
        <v>7180</v>
      </c>
      <c r="B5229" s="72" t="s">
        <v>7288</v>
      </c>
      <c r="C5229" s="73" t="s">
        <v>7289</v>
      </c>
      <c r="D5229" s="73" t="s">
        <v>7197</v>
      </c>
      <c r="E5229" s="74" t="s">
        <v>50</v>
      </c>
      <c r="F5229" s="75" t="s">
        <v>58</v>
      </c>
      <c r="G5229" s="76">
        <f>SUM('Ralawise Price List 2021'!G5229*(1+Calculator!$G$16))</f>
        <v>999.99</v>
      </c>
      <c r="H5229" s="77" t="s">
        <v>52</v>
      </c>
      <c r="I5229" s="76">
        <f>SUM('Ralawise Price List 2021'!I5229*(1+Calculator!$G$16))</f>
        <v>999.99</v>
      </c>
      <c r="J5229" s="76">
        <f>SUM('Ralawise Price List 2021'!J5229*(1+Calculator!$G$16))</f>
        <v>999.99</v>
      </c>
      <c r="K5229" s="63"/>
      <c r="L5229" s="63" t="s">
        <v>70</v>
      </c>
      <c r="M5229" s="78" t="s">
        <v>224</v>
      </c>
    </row>
    <row r="5230" spans="1:13" ht="12" customHeight="1" x14ac:dyDescent="0.2">
      <c r="A5230" s="71" t="s">
        <v>7180</v>
      </c>
      <c r="B5230" s="72" t="s">
        <v>7288</v>
      </c>
      <c r="C5230" s="73" t="s">
        <v>7289</v>
      </c>
      <c r="D5230" s="73" t="s">
        <v>42</v>
      </c>
      <c r="E5230" s="74" t="s">
        <v>50</v>
      </c>
      <c r="F5230" s="75" t="s">
        <v>58</v>
      </c>
      <c r="G5230" s="76">
        <f>SUM('Ralawise Price List 2021'!G5230*(1+Calculator!$G$16))</f>
        <v>9999.99</v>
      </c>
      <c r="H5230" s="77" t="s">
        <v>52</v>
      </c>
      <c r="I5230" s="76">
        <f>SUM('Ralawise Price List 2021'!I5230*(1+Calculator!$G$16))</f>
        <v>9999.99</v>
      </c>
      <c r="J5230" s="76">
        <f>SUM('Ralawise Price List 2021'!J5230*(1+Calculator!$G$16))</f>
        <v>9999.99</v>
      </c>
      <c r="K5230" s="63"/>
      <c r="L5230" s="63" t="s">
        <v>70</v>
      </c>
      <c r="M5230" s="78" t="s">
        <v>224</v>
      </c>
    </row>
    <row r="5231" spans="1:13" ht="12" customHeight="1" x14ac:dyDescent="0.2">
      <c r="A5231" s="71" t="s">
        <v>7180</v>
      </c>
      <c r="B5231" s="72" t="s">
        <v>7288</v>
      </c>
      <c r="C5231" s="73" t="s">
        <v>7289</v>
      </c>
      <c r="D5231" s="73" t="s">
        <v>7184</v>
      </c>
      <c r="E5231" s="74" t="s">
        <v>50</v>
      </c>
      <c r="F5231" s="75" t="s">
        <v>58</v>
      </c>
      <c r="G5231" s="76">
        <f>SUM('Ralawise Price List 2021'!G5231*(1+Calculator!$G$16))</f>
        <v>9999.99</v>
      </c>
      <c r="H5231" s="77" t="s">
        <v>52</v>
      </c>
      <c r="I5231" s="76">
        <f>SUM('Ralawise Price List 2021'!I5231*(1+Calculator!$G$16))</f>
        <v>9999.99</v>
      </c>
      <c r="J5231" s="76">
        <f>SUM('Ralawise Price List 2021'!J5231*(1+Calculator!$G$16))</f>
        <v>9999.99</v>
      </c>
      <c r="K5231" s="63"/>
      <c r="L5231" s="63" t="s">
        <v>70</v>
      </c>
      <c r="M5231" s="78" t="s">
        <v>224</v>
      </c>
    </row>
    <row r="5232" spans="1:13" ht="12" customHeight="1" x14ac:dyDescent="0.2">
      <c r="A5232" s="71" t="s">
        <v>7180</v>
      </c>
      <c r="B5232" s="72" t="s">
        <v>7290</v>
      </c>
      <c r="C5232" s="73" t="s">
        <v>7291</v>
      </c>
      <c r="D5232" s="73" t="s">
        <v>42</v>
      </c>
      <c r="E5232" s="74" t="s">
        <v>111</v>
      </c>
      <c r="F5232" s="75" t="s">
        <v>58</v>
      </c>
      <c r="G5232" s="76">
        <f>SUM('Ralawise Price List 2021'!G5232*(1+Calculator!$G$16))</f>
        <v>9999.99</v>
      </c>
      <c r="H5232" s="77" t="s">
        <v>52</v>
      </c>
      <c r="I5232" s="76">
        <f>SUM('Ralawise Price List 2021'!I5232*(1+Calculator!$G$16))</f>
        <v>9999.99</v>
      </c>
      <c r="J5232" s="76">
        <f>SUM('Ralawise Price List 2021'!J5232*(1+Calculator!$G$16))</f>
        <v>9999.99</v>
      </c>
      <c r="K5232" s="63"/>
      <c r="L5232" s="63" t="s">
        <v>70</v>
      </c>
      <c r="M5232" s="78" t="s">
        <v>224</v>
      </c>
    </row>
    <row r="5233" spans="1:13" ht="12" customHeight="1" x14ac:dyDescent="0.2">
      <c r="A5233" s="71" t="s">
        <v>7180</v>
      </c>
      <c r="B5233" s="72" t="s">
        <v>7292</v>
      </c>
      <c r="C5233" s="73" t="s">
        <v>7293</v>
      </c>
      <c r="D5233" s="73" t="s">
        <v>42</v>
      </c>
      <c r="E5233" s="74" t="s">
        <v>139</v>
      </c>
      <c r="F5233" s="75" t="s">
        <v>308</v>
      </c>
      <c r="G5233" s="76">
        <f>SUM('Ralawise Price List 2021'!G5233*(1+Calculator!$G$16))</f>
        <v>9999.99</v>
      </c>
      <c r="H5233" s="77" t="s">
        <v>191</v>
      </c>
      <c r="I5233" s="76">
        <f>SUM('Ralawise Price List 2021'!I5233*(1+Calculator!$G$16))</f>
        <v>9999.99</v>
      </c>
      <c r="J5233" s="76">
        <f>SUM('Ralawise Price List 2021'!J5233*(1+Calculator!$G$16))</f>
        <v>9999.99</v>
      </c>
      <c r="K5233" s="63"/>
      <c r="L5233" s="63" t="s">
        <v>70</v>
      </c>
      <c r="M5233" s="78" t="s">
        <v>224</v>
      </c>
    </row>
    <row r="5234" spans="1:13" ht="12" customHeight="1" x14ac:dyDescent="0.2">
      <c r="A5234" s="71" t="s">
        <v>7180</v>
      </c>
      <c r="B5234" s="72" t="s">
        <v>7294</v>
      </c>
      <c r="C5234" s="73" t="s">
        <v>7295</v>
      </c>
      <c r="D5234" s="73" t="s">
        <v>42</v>
      </c>
      <c r="E5234" s="74" t="s">
        <v>139</v>
      </c>
      <c r="F5234" s="75" t="s">
        <v>191</v>
      </c>
      <c r="G5234" s="76">
        <f>SUM('Ralawise Price List 2021'!G5234*(1+Calculator!$G$16))</f>
        <v>9999.99</v>
      </c>
      <c r="H5234" s="77" t="s">
        <v>51</v>
      </c>
      <c r="I5234" s="76">
        <f>SUM('Ralawise Price List 2021'!I5234*(1+Calculator!$G$16))</f>
        <v>9999.99</v>
      </c>
      <c r="J5234" s="76">
        <f>SUM('Ralawise Price List 2021'!J5234*(1+Calculator!$G$16))</f>
        <v>9999.99</v>
      </c>
      <c r="K5234" s="63"/>
      <c r="L5234" s="63" t="s">
        <v>70</v>
      </c>
      <c r="M5234" s="78" t="s">
        <v>224</v>
      </c>
    </row>
    <row r="5235" spans="1:13" ht="12" customHeight="1" x14ac:dyDescent="0.2">
      <c r="A5235" s="71" t="s">
        <v>7180</v>
      </c>
      <c r="B5235" s="72" t="s">
        <v>7296</v>
      </c>
      <c r="C5235" s="73" t="s">
        <v>7297</v>
      </c>
      <c r="D5235" s="73" t="s">
        <v>42</v>
      </c>
      <c r="E5235" s="74" t="s">
        <v>65</v>
      </c>
      <c r="F5235" s="75" t="s">
        <v>308</v>
      </c>
      <c r="G5235" s="76">
        <f>SUM('Ralawise Price List 2021'!G5235*(1+Calculator!$G$16))</f>
        <v>9999.99</v>
      </c>
      <c r="H5235" s="77" t="s">
        <v>52</v>
      </c>
      <c r="I5235" s="76">
        <f>SUM('Ralawise Price List 2021'!I5235*(1+Calculator!$G$16))</f>
        <v>9999.99</v>
      </c>
      <c r="J5235" s="76">
        <f>SUM('Ralawise Price List 2021'!J5235*(1+Calculator!$G$16))</f>
        <v>9999.99</v>
      </c>
      <c r="K5235" s="63"/>
      <c r="L5235" s="63" t="s">
        <v>70</v>
      </c>
      <c r="M5235" s="78" t="s">
        <v>224</v>
      </c>
    </row>
    <row r="5236" spans="1:13" ht="12" customHeight="1" x14ac:dyDescent="0.2">
      <c r="A5236" s="71" t="s">
        <v>7180</v>
      </c>
      <c r="B5236" s="72" t="s">
        <v>7296</v>
      </c>
      <c r="C5236" s="73" t="s">
        <v>7297</v>
      </c>
      <c r="D5236" s="73" t="s">
        <v>7298</v>
      </c>
      <c r="E5236" s="74" t="s">
        <v>65</v>
      </c>
      <c r="F5236" s="75" t="s">
        <v>308</v>
      </c>
      <c r="G5236" s="76">
        <f>SUM('Ralawise Price List 2021'!G5236*(1+Calculator!$G$16))</f>
        <v>9999.99</v>
      </c>
      <c r="H5236" s="77" t="s">
        <v>52</v>
      </c>
      <c r="I5236" s="76">
        <f>SUM('Ralawise Price List 2021'!I5236*(1+Calculator!$G$16))</f>
        <v>9999.99</v>
      </c>
      <c r="J5236" s="76">
        <f>SUM('Ralawise Price List 2021'!J5236*(1+Calculator!$G$16))</f>
        <v>9999.99</v>
      </c>
      <c r="K5236" s="63"/>
      <c r="L5236" s="63" t="s">
        <v>70</v>
      </c>
      <c r="M5236" s="78" t="s">
        <v>224</v>
      </c>
    </row>
    <row r="5237" spans="1:13" ht="12" customHeight="1" x14ac:dyDescent="0.2">
      <c r="A5237" s="71" t="s">
        <v>7180</v>
      </c>
      <c r="B5237" s="72" t="s">
        <v>7296</v>
      </c>
      <c r="C5237" s="73" t="s">
        <v>7297</v>
      </c>
      <c r="D5237" s="73" t="s">
        <v>138</v>
      </c>
      <c r="E5237" s="74" t="s">
        <v>65</v>
      </c>
      <c r="F5237" s="75" t="s">
        <v>308</v>
      </c>
      <c r="G5237" s="76">
        <f>SUM('Ralawise Price List 2021'!G5237*(1+Calculator!$G$16))</f>
        <v>9999.99</v>
      </c>
      <c r="H5237" s="77" t="s">
        <v>52</v>
      </c>
      <c r="I5237" s="76">
        <f>SUM('Ralawise Price List 2021'!I5237*(1+Calculator!$G$16))</f>
        <v>9999.99</v>
      </c>
      <c r="J5237" s="76">
        <f>SUM('Ralawise Price List 2021'!J5237*(1+Calculator!$G$16))</f>
        <v>9999.99</v>
      </c>
      <c r="K5237" s="63"/>
      <c r="L5237" s="63" t="s">
        <v>70</v>
      </c>
      <c r="M5237" s="78" t="s">
        <v>224</v>
      </c>
    </row>
    <row r="5238" spans="1:13" ht="12" customHeight="1" x14ac:dyDescent="0.2">
      <c r="A5238" s="71" t="s">
        <v>7180</v>
      </c>
      <c r="B5238" s="72" t="s">
        <v>7299</v>
      </c>
      <c r="C5238" s="73" t="s">
        <v>7300</v>
      </c>
      <c r="D5238" s="73" t="s">
        <v>42</v>
      </c>
      <c r="E5238" s="74" t="s">
        <v>50</v>
      </c>
      <c r="F5238" s="75" t="s">
        <v>308</v>
      </c>
      <c r="G5238" s="76">
        <f>SUM('Ralawise Price List 2021'!G5238*(1+Calculator!$G$16))</f>
        <v>9999.99</v>
      </c>
      <c r="H5238" s="77" t="s">
        <v>52</v>
      </c>
      <c r="I5238" s="76">
        <f>SUM('Ralawise Price List 2021'!I5238*(1+Calculator!$G$16))</f>
        <v>9999.99</v>
      </c>
      <c r="J5238" s="76">
        <f>SUM('Ralawise Price List 2021'!J5238*(1+Calculator!$G$16))</f>
        <v>9999.99</v>
      </c>
      <c r="K5238" s="63"/>
      <c r="L5238" s="63" t="s">
        <v>70</v>
      </c>
      <c r="M5238" s="78" t="s">
        <v>224</v>
      </c>
    </row>
    <row r="5239" spans="1:13" ht="12" customHeight="1" x14ac:dyDescent="0.2">
      <c r="A5239" s="71" t="s">
        <v>7180</v>
      </c>
      <c r="B5239" s="72" t="s">
        <v>7299</v>
      </c>
      <c r="C5239" s="73" t="s">
        <v>7300</v>
      </c>
      <c r="D5239" s="73" t="s">
        <v>138</v>
      </c>
      <c r="E5239" s="74" t="s">
        <v>50</v>
      </c>
      <c r="F5239" s="75" t="s">
        <v>308</v>
      </c>
      <c r="G5239" s="76">
        <f>SUM('Ralawise Price List 2021'!G5239*(1+Calculator!$G$16))</f>
        <v>9999.99</v>
      </c>
      <c r="H5239" s="77" t="s">
        <v>52</v>
      </c>
      <c r="I5239" s="76">
        <f>SUM('Ralawise Price List 2021'!I5239*(1+Calculator!$G$16))</f>
        <v>9999.99</v>
      </c>
      <c r="J5239" s="76">
        <f>SUM('Ralawise Price List 2021'!J5239*(1+Calculator!$G$16))</f>
        <v>9999.99</v>
      </c>
      <c r="K5239" s="63"/>
      <c r="L5239" s="63" t="s">
        <v>70</v>
      </c>
      <c r="M5239" s="78" t="s">
        <v>224</v>
      </c>
    </row>
    <row r="5240" spans="1:13" ht="12" customHeight="1" x14ac:dyDescent="0.2">
      <c r="A5240" s="71" t="s">
        <v>7180</v>
      </c>
      <c r="B5240" s="72" t="s">
        <v>7301</v>
      </c>
      <c r="C5240" s="73" t="s">
        <v>7302</v>
      </c>
      <c r="D5240" s="73" t="s">
        <v>42</v>
      </c>
      <c r="E5240" s="74" t="s">
        <v>50</v>
      </c>
      <c r="F5240" s="75" t="s">
        <v>308</v>
      </c>
      <c r="G5240" s="76">
        <f>SUM('Ralawise Price List 2021'!G5240*(1+Calculator!$G$16))</f>
        <v>9999.99</v>
      </c>
      <c r="H5240" s="77" t="s">
        <v>52</v>
      </c>
      <c r="I5240" s="76">
        <f>SUM('Ralawise Price List 2021'!I5240*(1+Calculator!$G$16))</f>
        <v>9999.99</v>
      </c>
      <c r="J5240" s="76">
        <f>SUM('Ralawise Price List 2021'!J5240*(1+Calculator!$G$16))</f>
        <v>9999.99</v>
      </c>
      <c r="K5240" s="63"/>
      <c r="L5240" s="63" t="s">
        <v>70</v>
      </c>
      <c r="M5240" s="78" t="s">
        <v>224</v>
      </c>
    </row>
    <row r="5241" spans="1:13" ht="12" customHeight="1" x14ac:dyDescent="0.2">
      <c r="A5241" s="71" t="s">
        <v>7180</v>
      </c>
      <c r="B5241" s="72" t="s">
        <v>7301</v>
      </c>
      <c r="C5241" s="73" t="s">
        <v>7302</v>
      </c>
      <c r="D5241" s="73" t="s">
        <v>7298</v>
      </c>
      <c r="E5241" s="74" t="s">
        <v>50</v>
      </c>
      <c r="F5241" s="75" t="s">
        <v>308</v>
      </c>
      <c r="G5241" s="76">
        <f>SUM('Ralawise Price List 2021'!G5241*(1+Calculator!$G$16))</f>
        <v>9999.99</v>
      </c>
      <c r="H5241" s="77" t="s">
        <v>52</v>
      </c>
      <c r="I5241" s="76">
        <f>SUM('Ralawise Price List 2021'!I5241*(1+Calculator!$G$16))</f>
        <v>9999.99</v>
      </c>
      <c r="J5241" s="76">
        <f>SUM('Ralawise Price List 2021'!J5241*(1+Calculator!$G$16))</f>
        <v>9999.99</v>
      </c>
      <c r="K5241" s="63"/>
      <c r="L5241" s="63" t="s">
        <v>70</v>
      </c>
      <c r="M5241" s="78" t="s">
        <v>224</v>
      </c>
    </row>
    <row r="5242" spans="1:13" ht="12" customHeight="1" x14ac:dyDescent="0.2">
      <c r="A5242" s="71" t="s">
        <v>7180</v>
      </c>
      <c r="B5242" s="72" t="s">
        <v>7301</v>
      </c>
      <c r="C5242" s="73" t="s">
        <v>7302</v>
      </c>
      <c r="D5242" s="73" t="s">
        <v>138</v>
      </c>
      <c r="E5242" s="74" t="s">
        <v>50</v>
      </c>
      <c r="F5242" s="75" t="s">
        <v>308</v>
      </c>
      <c r="G5242" s="76">
        <f>SUM('Ralawise Price List 2021'!G5242*(1+Calculator!$G$16))</f>
        <v>9999.99</v>
      </c>
      <c r="H5242" s="77" t="s">
        <v>52</v>
      </c>
      <c r="I5242" s="76">
        <f>SUM('Ralawise Price List 2021'!I5242*(1+Calculator!$G$16))</f>
        <v>9999.99</v>
      </c>
      <c r="J5242" s="76">
        <f>SUM('Ralawise Price List 2021'!J5242*(1+Calculator!$G$16))</f>
        <v>9999.99</v>
      </c>
      <c r="K5242" s="63"/>
      <c r="L5242" s="63" t="s">
        <v>70</v>
      </c>
      <c r="M5242" s="78" t="s">
        <v>224</v>
      </c>
    </row>
    <row r="5243" spans="1:13" ht="12" customHeight="1" x14ac:dyDescent="0.2">
      <c r="A5243" s="71" t="s">
        <v>7180</v>
      </c>
      <c r="B5243" s="72" t="s">
        <v>7303</v>
      </c>
      <c r="C5243" s="73" t="s">
        <v>7304</v>
      </c>
      <c r="D5243" s="73" t="s">
        <v>42</v>
      </c>
      <c r="E5243" s="74" t="s">
        <v>111</v>
      </c>
      <c r="F5243" s="75" t="s">
        <v>308</v>
      </c>
      <c r="G5243" s="76">
        <f>SUM('Ralawise Price List 2021'!G5243*(1+Calculator!$G$16))</f>
        <v>9999.99</v>
      </c>
      <c r="H5243" s="77" t="s">
        <v>52</v>
      </c>
      <c r="I5243" s="76">
        <f>SUM('Ralawise Price List 2021'!I5243*(1+Calculator!$G$16))</f>
        <v>9999.99</v>
      </c>
      <c r="J5243" s="76">
        <f>SUM('Ralawise Price List 2021'!J5243*(1+Calculator!$G$16))</f>
        <v>9999.99</v>
      </c>
      <c r="K5243" s="63"/>
      <c r="L5243" s="63" t="s">
        <v>70</v>
      </c>
      <c r="M5243" s="78" t="s">
        <v>224</v>
      </c>
    </row>
    <row r="5244" spans="1:13" ht="12" customHeight="1" x14ac:dyDescent="0.2">
      <c r="A5244" s="71" t="s">
        <v>7180</v>
      </c>
      <c r="B5244" s="72" t="s">
        <v>7303</v>
      </c>
      <c r="C5244" s="73" t="s">
        <v>7304</v>
      </c>
      <c r="D5244" s="73" t="s">
        <v>7305</v>
      </c>
      <c r="E5244" s="74" t="s">
        <v>111</v>
      </c>
      <c r="F5244" s="75" t="s">
        <v>308</v>
      </c>
      <c r="G5244" s="76">
        <f>SUM('Ralawise Price List 2021'!G5244*(1+Calculator!$G$16))</f>
        <v>9999.99</v>
      </c>
      <c r="H5244" s="77" t="s">
        <v>52</v>
      </c>
      <c r="I5244" s="76">
        <f>SUM('Ralawise Price List 2021'!I5244*(1+Calculator!$G$16))</f>
        <v>9999.99</v>
      </c>
      <c r="J5244" s="76">
        <f>SUM('Ralawise Price List 2021'!J5244*(1+Calculator!$G$16))</f>
        <v>9999.99</v>
      </c>
      <c r="K5244" s="63"/>
      <c r="L5244" s="63" t="s">
        <v>70</v>
      </c>
      <c r="M5244" s="78" t="s">
        <v>224</v>
      </c>
    </row>
    <row r="5245" spans="1:13" ht="12" customHeight="1" x14ac:dyDescent="0.2">
      <c r="A5245" s="71" t="s">
        <v>7180</v>
      </c>
      <c r="B5245" s="72" t="s">
        <v>7303</v>
      </c>
      <c r="C5245" s="73" t="s">
        <v>7304</v>
      </c>
      <c r="D5245" s="73" t="s">
        <v>138</v>
      </c>
      <c r="E5245" s="74" t="s">
        <v>111</v>
      </c>
      <c r="F5245" s="75" t="s">
        <v>308</v>
      </c>
      <c r="G5245" s="76">
        <f>SUM('Ralawise Price List 2021'!G5245*(1+Calculator!$G$16))</f>
        <v>9999.99</v>
      </c>
      <c r="H5245" s="77" t="s">
        <v>52</v>
      </c>
      <c r="I5245" s="76">
        <f>SUM('Ralawise Price List 2021'!I5245*(1+Calculator!$G$16))</f>
        <v>9999.99</v>
      </c>
      <c r="J5245" s="76">
        <f>SUM('Ralawise Price List 2021'!J5245*(1+Calculator!$G$16))</f>
        <v>9999.99</v>
      </c>
      <c r="K5245" s="63"/>
      <c r="L5245" s="63" t="s">
        <v>70</v>
      </c>
      <c r="M5245" s="78" t="s">
        <v>224</v>
      </c>
    </row>
    <row r="5246" spans="1:13" ht="12" customHeight="1" x14ac:dyDescent="0.2">
      <c r="A5246" s="71" t="s">
        <v>7180</v>
      </c>
      <c r="B5246" s="72" t="s">
        <v>7306</v>
      </c>
      <c r="C5246" s="73" t="s">
        <v>7307</v>
      </c>
      <c r="D5246" s="73" t="s">
        <v>42</v>
      </c>
      <c r="E5246" s="74" t="s">
        <v>111</v>
      </c>
      <c r="F5246" s="75" t="s">
        <v>308</v>
      </c>
      <c r="G5246" s="76">
        <f>SUM('Ralawise Price List 2021'!G5246*(1+Calculator!$G$16))</f>
        <v>9999.99</v>
      </c>
      <c r="H5246" s="77" t="s">
        <v>52</v>
      </c>
      <c r="I5246" s="76">
        <f>SUM('Ralawise Price List 2021'!I5246*(1+Calculator!$G$16))</f>
        <v>9999.99</v>
      </c>
      <c r="J5246" s="76">
        <f>SUM('Ralawise Price List 2021'!J5246*(1+Calculator!$G$16))</f>
        <v>9999.99</v>
      </c>
      <c r="K5246" s="63"/>
      <c r="L5246" s="63" t="s">
        <v>70</v>
      </c>
      <c r="M5246" s="78" t="s">
        <v>224</v>
      </c>
    </row>
    <row r="5247" spans="1:13" ht="12" customHeight="1" x14ac:dyDescent="0.2">
      <c r="A5247" s="71" t="s">
        <v>7180</v>
      </c>
      <c r="B5247" s="72" t="s">
        <v>7306</v>
      </c>
      <c r="C5247" s="73" t="s">
        <v>7307</v>
      </c>
      <c r="D5247" s="73" t="s">
        <v>7298</v>
      </c>
      <c r="E5247" s="74" t="s">
        <v>111</v>
      </c>
      <c r="F5247" s="75" t="s">
        <v>308</v>
      </c>
      <c r="G5247" s="76">
        <f>SUM('Ralawise Price List 2021'!G5247*(1+Calculator!$G$16))</f>
        <v>9999.99</v>
      </c>
      <c r="H5247" s="77" t="s">
        <v>52</v>
      </c>
      <c r="I5247" s="76">
        <f>SUM('Ralawise Price List 2021'!I5247*(1+Calculator!$G$16))</f>
        <v>9999.99</v>
      </c>
      <c r="J5247" s="76">
        <f>SUM('Ralawise Price List 2021'!J5247*(1+Calculator!$G$16))</f>
        <v>9999.99</v>
      </c>
      <c r="K5247" s="63"/>
      <c r="L5247" s="63" t="s">
        <v>70</v>
      </c>
      <c r="M5247" s="78" t="s">
        <v>224</v>
      </c>
    </row>
    <row r="5248" spans="1:13" ht="12" customHeight="1" x14ac:dyDescent="0.2">
      <c r="A5248" s="71" t="s">
        <v>7180</v>
      </c>
      <c r="B5248" s="72" t="s">
        <v>7306</v>
      </c>
      <c r="C5248" s="73" t="s">
        <v>7307</v>
      </c>
      <c r="D5248" s="73" t="s">
        <v>138</v>
      </c>
      <c r="E5248" s="74" t="s">
        <v>111</v>
      </c>
      <c r="F5248" s="75" t="s">
        <v>308</v>
      </c>
      <c r="G5248" s="76">
        <f>SUM('Ralawise Price List 2021'!G5248*(1+Calculator!$G$16))</f>
        <v>9999.99</v>
      </c>
      <c r="H5248" s="77" t="s">
        <v>52</v>
      </c>
      <c r="I5248" s="76">
        <f>SUM('Ralawise Price List 2021'!I5248*(1+Calculator!$G$16))</f>
        <v>9999.99</v>
      </c>
      <c r="J5248" s="76">
        <f>SUM('Ralawise Price List 2021'!J5248*(1+Calculator!$G$16))</f>
        <v>9999.99</v>
      </c>
      <c r="K5248" s="63"/>
      <c r="L5248" s="63" t="s">
        <v>70</v>
      </c>
      <c r="M5248" s="78" t="s">
        <v>224</v>
      </c>
    </row>
    <row r="5249" spans="1:13" ht="12" customHeight="1" x14ac:dyDescent="0.2">
      <c r="A5249" s="71" t="s">
        <v>7180</v>
      </c>
      <c r="B5249" s="72" t="s">
        <v>7308</v>
      </c>
      <c r="C5249" s="73" t="s">
        <v>7309</v>
      </c>
      <c r="D5249" s="73" t="s">
        <v>42</v>
      </c>
      <c r="E5249" s="74" t="s">
        <v>65</v>
      </c>
      <c r="F5249" s="75" t="s">
        <v>58</v>
      </c>
      <c r="G5249" s="76">
        <f>SUM('Ralawise Price List 2021'!G5249*(1+Calculator!$G$16))</f>
        <v>9999.99</v>
      </c>
      <c r="H5249" s="77" t="s">
        <v>52</v>
      </c>
      <c r="I5249" s="76">
        <f>SUM('Ralawise Price List 2021'!I5249*(1+Calculator!$G$16))</f>
        <v>9999.99</v>
      </c>
      <c r="J5249" s="76">
        <f>SUM('Ralawise Price List 2021'!J5249*(1+Calculator!$G$16))</f>
        <v>9999.99</v>
      </c>
      <c r="K5249" s="63"/>
      <c r="L5249" s="63" t="s">
        <v>70</v>
      </c>
      <c r="M5249" s="78" t="s">
        <v>224</v>
      </c>
    </row>
    <row r="5250" spans="1:13" ht="12" customHeight="1" x14ac:dyDescent="0.2">
      <c r="A5250" s="71" t="s">
        <v>7180</v>
      </c>
      <c r="B5250" s="72" t="s">
        <v>7308</v>
      </c>
      <c r="C5250" s="73" t="s">
        <v>7309</v>
      </c>
      <c r="D5250" s="73" t="s">
        <v>7298</v>
      </c>
      <c r="E5250" s="74" t="s">
        <v>65</v>
      </c>
      <c r="F5250" s="75" t="s">
        <v>58</v>
      </c>
      <c r="G5250" s="76">
        <f>SUM('Ralawise Price List 2021'!G5250*(1+Calculator!$G$16))</f>
        <v>9999.99</v>
      </c>
      <c r="H5250" s="77" t="s">
        <v>52</v>
      </c>
      <c r="I5250" s="76">
        <f>SUM('Ralawise Price List 2021'!I5250*(1+Calculator!$G$16))</f>
        <v>9999.99</v>
      </c>
      <c r="J5250" s="76">
        <f>SUM('Ralawise Price List 2021'!J5250*(1+Calculator!$G$16))</f>
        <v>9999.99</v>
      </c>
      <c r="K5250" s="63"/>
      <c r="L5250" s="63" t="s">
        <v>70</v>
      </c>
      <c r="M5250" s="78" t="s">
        <v>224</v>
      </c>
    </row>
    <row r="5251" spans="1:13" ht="12" customHeight="1" x14ac:dyDescent="0.2">
      <c r="A5251" s="71" t="s">
        <v>7180</v>
      </c>
      <c r="B5251" s="72" t="s">
        <v>7310</v>
      </c>
      <c r="C5251" s="73" t="s">
        <v>7311</v>
      </c>
      <c r="D5251" s="73" t="s">
        <v>54</v>
      </c>
      <c r="E5251" s="74" t="s">
        <v>111</v>
      </c>
      <c r="F5251" s="75" t="s">
        <v>308</v>
      </c>
      <c r="G5251" s="76">
        <f>SUM('Ralawise Price List 2021'!G5251*(1+Calculator!$G$16))</f>
        <v>9999.99</v>
      </c>
      <c r="H5251" s="77" t="s">
        <v>52</v>
      </c>
      <c r="I5251" s="76">
        <f>SUM('Ralawise Price List 2021'!I5251*(1+Calculator!$G$16))</f>
        <v>9999.99</v>
      </c>
      <c r="J5251" s="76">
        <f>SUM('Ralawise Price List 2021'!J5251*(1+Calculator!$G$16))</f>
        <v>9999.99</v>
      </c>
      <c r="K5251" s="63"/>
      <c r="L5251" s="63" t="s">
        <v>70</v>
      </c>
      <c r="M5251" s="78" t="s">
        <v>224</v>
      </c>
    </row>
    <row r="5252" spans="1:13" ht="12" customHeight="1" x14ac:dyDescent="0.2">
      <c r="A5252" s="71" t="s">
        <v>7180</v>
      </c>
      <c r="B5252" s="72" t="s">
        <v>7310</v>
      </c>
      <c r="C5252" s="73" t="s">
        <v>7311</v>
      </c>
      <c r="D5252" s="73" t="s">
        <v>7312</v>
      </c>
      <c r="E5252" s="74" t="s">
        <v>111</v>
      </c>
      <c r="F5252" s="75" t="s">
        <v>308</v>
      </c>
      <c r="G5252" s="76">
        <f>SUM('Ralawise Price List 2021'!G5252*(1+Calculator!$G$16))</f>
        <v>9999.99</v>
      </c>
      <c r="H5252" s="77" t="s">
        <v>52</v>
      </c>
      <c r="I5252" s="76">
        <f>SUM('Ralawise Price List 2021'!I5252*(1+Calculator!$G$16))</f>
        <v>9999.99</v>
      </c>
      <c r="J5252" s="76">
        <f>SUM('Ralawise Price List 2021'!J5252*(1+Calculator!$G$16))</f>
        <v>9999.99</v>
      </c>
      <c r="K5252" s="63"/>
      <c r="L5252" s="63" t="s">
        <v>70</v>
      </c>
      <c r="M5252" s="78" t="s">
        <v>224</v>
      </c>
    </row>
    <row r="5253" spans="1:13" ht="12" customHeight="1" x14ac:dyDescent="0.2">
      <c r="A5253" s="71" t="s">
        <v>7180</v>
      </c>
      <c r="B5253" s="72" t="s">
        <v>7310</v>
      </c>
      <c r="C5253" s="73" t="s">
        <v>7311</v>
      </c>
      <c r="D5253" s="73" t="s">
        <v>138</v>
      </c>
      <c r="E5253" s="74" t="s">
        <v>111</v>
      </c>
      <c r="F5253" s="75" t="s">
        <v>308</v>
      </c>
      <c r="G5253" s="76">
        <f>SUM('Ralawise Price List 2021'!G5253*(1+Calculator!$G$16))</f>
        <v>9999.99</v>
      </c>
      <c r="H5253" s="77" t="s">
        <v>52</v>
      </c>
      <c r="I5253" s="76">
        <f>SUM('Ralawise Price List 2021'!I5253*(1+Calculator!$G$16))</f>
        <v>9999.99</v>
      </c>
      <c r="J5253" s="76">
        <f>SUM('Ralawise Price List 2021'!J5253*(1+Calculator!$G$16))</f>
        <v>9999.99</v>
      </c>
      <c r="K5253" s="63"/>
      <c r="L5253" s="63"/>
    </row>
    <row r="5254" spans="1:13" ht="12" customHeight="1" x14ac:dyDescent="0.2">
      <c r="A5254" s="71" t="s">
        <v>7180</v>
      </c>
      <c r="B5254" s="72" t="s">
        <v>7313</v>
      </c>
      <c r="C5254" s="73" t="s">
        <v>7314</v>
      </c>
      <c r="D5254" s="73" t="s">
        <v>54</v>
      </c>
      <c r="E5254" s="74" t="s">
        <v>111</v>
      </c>
      <c r="F5254" s="75" t="s">
        <v>191</v>
      </c>
      <c r="G5254" s="76">
        <f>SUM('Ralawise Price List 2021'!G5254*(1+Calculator!$G$16))</f>
        <v>9999.99</v>
      </c>
      <c r="H5254" s="77" t="s">
        <v>52</v>
      </c>
      <c r="I5254" s="76">
        <f>SUM('Ralawise Price List 2021'!I5254*(1+Calculator!$G$16))</f>
        <v>9999.99</v>
      </c>
      <c r="J5254" s="76">
        <f>SUM('Ralawise Price List 2021'!J5254*(1+Calculator!$G$16))</f>
        <v>9999.99</v>
      </c>
      <c r="K5254" s="63"/>
      <c r="L5254" s="63"/>
    </row>
    <row r="5255" spans="1:13" ht="12" customHeight="1" x14ac:dyDescent="0.2">
      <c r="A5255" s="71" t="s">
        <v>7180</v>
      </c>
      <c r="B5255" s="72" t="s">
        <v>7313</v>
      </c>
      <c r="C5255" s="73" t="s">
        <v>7314</v>
      </c>
      <c r="D5255" s="73" t="s">
        <v>7298</v>
      </c>
      <c r="E5255" s="74" t="s">
        <v>111</v>
      </c>
      <c r="F5255" s="75" t="s">
        <v>191</v>
      </c>
      <c r="G5255" s="76">
        <f>SUM('Ralawise Price List 2021'!G5255*(1+Calculator!$G$16))</f>
        <v>9999.99</v>
      </c>
      <c r="H5255" s="77" t="s">
        <v>52</v>
      </c>
      <c r="I5255" s="76">
        <f>SUM('Ralawise Price List 2021'!I5255*(1+Calculator!$G$16))</f>
        <v>9999.99</v>
      </c>
      <c r="J5255" s="76">
        <f>SUM('Ralawise Price List 2021'!J5255*(1+Calculator!$G$16))</f>
        <v>9999.99</v>
      </c>
      <c r="K5255" s="63"/>
      <c r="L5255" s="63"/>
    </row>
    <row r="5256" spans="1:13" ht="12" customHeight="1" x14ac:dyDescent="0.2">
      <c r="A5256" s="71" t="s">
        <v>7180</v>
      </c>
      <c r="B5256" s="72" t="s">
        <v>7313</v>
      </c>
      <c r="C5256" s="73" t="s">
        <v>7314</v>
      </c>
      <c r="D5256" s="73" t="s">
        <v>138</v>
      </c>
      <c r="E5256" s="74" t="s">
        <v>111</v>
      </c>
      <c r="F5256" s="75" t="s">
        <v>191</v>
      </c>
      <c r="G5256" s="76">
        <f>SUM('Ralawise Price List 2021'!G5256*(1+Calculator!$G$16))</f>
        <v>9999.99</v>
      </c>
      <c r="H5256" s="77" t="s">
        <v>52</v>
      </c>
      <c r="I5256" s="76">
        <f>SUM('Ralawise Price List 2021'!I5256*(1+Calculator!$G$16))</f>
        <v>9999.99</v>
      </c>
      <c r="J5256" s="76">
        <f>SUM('Ralawise Price List 2021'!J5256*(1+Calculator!$G$16))</f>
        <v>9999.99</v>
      </c>
      <c r="K5256" s="63"/>
      <c r="L5256" s="63"/>
    </row>
    <row r="5257" spans="1:13" ht="12" customHeight="1" x14ac:dyDescent="0.2">
      <c r="A5257" s="71" t="s">
        <v>7180</v>
      </c>
      <c r="B5257" s="72" t="s">
        <v>7315</v>
      </c>
      <c r="C5257" s="73" t="s">
        <v>7316</v>
      </c>
      <c r="D5257" s="73" t="s">
        <v>54</v>
      </c>
      <c r="E5257" s="74" t="s">
        <v>65</v>
      </c>
      <c r="F5257" s="75" t="s">
        <v>308</v>
      </c>
      <c r="G5257" s="76">
        <f>SUM('Ralawise Price List 2021'!G5257*(1+Calculator!$G$16))</f>
        <v>9999.99</v>
      </c>
      <c r="H5257" s="77" t="s">
        <v>52</v>
      </c>
      <c r="I5257" s="76">
        <f>SUM('Ralawise Price List 2021'!I5257*(1+Calculator!$G$16))</f>
        <v>9999.99</v>
      </c>
      <c r="J5257" s="76">
        <f>SUM('Ralawise Price List 2021'!J5257*(1+Calculator!$G$16))</f>
        <v>9999.99</v>
      </c>
      <c r="K5257" s="63"/>
      <c r="L5257" s="63"/>
    </row>
    <row r="5258" spans="1:13" ht="12" customHeight="1" x14ac:dyDescent="0.2">
      <c r="A5258" s="71" t="s">
        <v>7180</v>
      </c>
      <c r="B5258" s="72" t="s">
        <v>7315</v>
      </c>
      <c r="C5258" s="73" t="s">
        <v>7316</v>
      </c>
      <c r="D5258" s="73" t="s">
        <v>7312</v>
      </c>
      <c r="E5258" s="74" t="s">
        <v>65</v>
      </c>
      <c r="F5258" s="75" t="s">
        <v>308</v>
      </c>
      <c r="G5258" s="76">
        <f>SUM('Ralawise Price List 2021'!G5258*(1+Calculator!$G$16))</f>
        <v>9999.99</v>
      </c>
      <c r="H5258" s="77" t="s">
        <v>52</v>
      </c>
      <c r="I5258" s="76">
        <f>SUM('Ralawise Price List 2021'!I5258*(1+Calculator!$G$16))</f>
        <v>9999.99</v>
      </c>
      <c r="J5258" s="76">
        <f>SUM('Ralawise Price List 2021'!J5258*(1+Calculator!$G$16))</f>
        <v>9999.99</v>
      </c>
      <c r="K5258" s="63"/>
      <c r="L5258" s="63"/>
    </row>
    <row r="5259" spans="1:13" ht="12" customHeight="1" x14ac:dyDescent="0.2">
      <c r="A5259" s="71" t="s">
        <v>7180</v>
      </c>
      <c r="B5259" s="72" t="s">
        <v>7315</v>
      </c>
      <c r="C5259" s="73" t="s">
        <v>7316</v>
      </c>
      <c r="D5259" s="73" t="s">
        <v>138</v>
      </c>
      <c r="E5259" s="74" t="s">
        <v>65</v>
      </c>
      <c r="F5259" s="75" t="s">
        <v>308</v>
      </c>
      <c r="G5259" s="76">
        <f>SUM('Ralawise Price List 2021'!G5259*(1+Calculator!$G$16))</f>
        <v>9999.99</v>
      </c>
      <c r="H5259" s="77" t="s">
        <v>52</v>
      </c>
      <c r="I5259" s="76">
        <f>SUM('Ralawise Price List 2021'!I5259*(1+Calculator!$G$16))</f>
        <v>9999.99</v>
      </c>
      <c r="J5259" s="76">
        <f>SUM('Ralawise Price List 2021'!J5259*(1+Calculator!$G$16))</f>
        <v>9999.99</v>
      </c>
      <c r="K5259" s="63"/>
      <c r="L5259" s="63"/>
    </row>
    <row r="5260" spans="1:13" ht="12" customHeight="1" x14ac:dyDescent="0.2">
      <c r="A5260" s="71" t="s">
        <v>7180</v>
      </c>
      <c r="B5260" s="72" t="s">
        <v>7317</v>
      </c>
      <c r="C5260" s="73" t="s">
        <v>7318</v>
      </c>
      <c r="D5260" s="73" t="s">
        <v>42</v>
      </c>
      <c r="E5260" s="74" t="s">
        <v>307</v>
      </c>
      <c r="F5260" s="75" t="s">
        <v>308</v>
      </c>
      <c r="G5260" s="76">
        <f>SUM('Ralawise Price List 2021'!G5260*(1+Calculator!$G$16))</f>
        <v>9999.99</v>
      </c>
      <c r="H5260" s="77" t="s">
        <v>62</v>
      </c>
      <c r="I5260" s="76">
        <f>SUM('Ralawise Price List 2021'!I5260*(1+Calculator!$G$16))</f>
        <v>9999.99</v>
      </c>
      <c r="J5260" s="76">
        <f>SUM('Ralawise Price List 2021'!J5260*(1+Calculator!$G$16))</f>
        <v>9999.99</v>
      </c>
      <c r="K5260" s="63"/>
      <c r="L5260" s="63"/>
    </row>
    <row r="5261" spans="1:13" ht="12" customHeight="1" x14ac:dyDescent="0.2">
      <c r="A5261" s="71" t="s">
        <v>7180</v>
      </c>
      <c r="B5261" s="72" t="s">
        <v>7317</v>
      </c>
      <c r="C5261" s="73" t="s">
        <v>7318</v>
      </c>
      <c r="D5261" s="73" t="s">
        <v>42</v>
      </c>
      <c r="E5261" s="74" t="s">
        <v>315</v>
      </c>
      <c r="F5261" s="75" t="s">
        <v>191</v>
      </c>
      <c r="G5261" s="76">
        <f>SUM('Ralawise Price List 2021'!G5261*(1+Calculator!$G$16))</f>
        <v>9999.99</v>
      </c>
      <c r="H5261" s="77" t="s">
        <v>62</v>
      </c>
      <c r="I5261" s="76">
        <f>SUM('Ralawise Price List 2021'!I5261*(1+Calculator!$G$16))</f>
        <v>9999.99</v>
      </c>
      <c r="J5261" s="76">
        <f>SUM('Ralawise Price List 2021'!J5261*(1+Calculator!$G$16))</f>
        <v>9999.99</v>
      </c>
      <c r="K5261" s="63"/>
      <c r="L5261" s="63"/>
    </row>
    <row r="5262" spans="1:13" ht="12" customHeight="1" x14ac:dyDescent="0.2">
      <c r="A5262" s="71" t="s">
        <v>7180</v>
      </c>
      <c r="B5262" s="72" t="s">
        <v>7317</v>
      </c>
      <c r="C5262" s="73" t="s">
        <v>7318</v>
      </c>
      <c r="D5262" s="73" t="s">
        <v>7184</v>
      </c>
      <c r="E5262" s="74" t="s">
        <v>307</v>
      </c>
      <c r="F5262" s="75" t="s">
        <v>308</v>
      </c>
      <c r="G5262" s="76">
        <f>SUM('Ralawise Price List 2021'!G5262*(1+Calculator!$G$16))</f>
        <v>9999.99</v>
      </c>
      <c r="H5262" s="77" t="s">
        <v>62</v>
      </c>
      <c r="I5262" s="76">
        <f>SUM('Ralawise Price List 2021'!I5262*(1+Calculator!$G$16))</f>
        <v>9999.99</v>
      </c>
      <c r="J5262" s="76">
        <f>SUM('Ralawise Price List 2021'!J5262*(1+Calculator!$G$16))</f>
        <v>9999.99</v>
      </c>
      <c r="K5262" s="63"/>
      <c r="L5262" s="63"/>
    </row>
    <row r="5263" spans="1:13" ht="12" customHeight="1" x14ac:dyDescent="0.2">
      <c r="A5263" s="71" t="s">
        <v>7180</v>
      </c>
      <c r="B5263" s="72" t="s">
        <v>7317</v>
      </c>
      <c r="C5263" s="73" t="s">
        <v>7318</v>
      </c>
      <c r="D5263" s="73" t="s">
        <v>7184</v>
      </c>
      <c r="E5263" s="74" t="s">
        <v>315</v>
      </c>
      <c r="F5263" s="75" t="s">
        <v>191</v>
      </c>
      <c r="G5263" s="76">
        <f>SUM('Ralawise Price List 2021'!G5263*(1+Calculator!$G$16))</f>
        <v>9999.99</v>
      </c>
      <c r="H5263" s="77" t="s">
        <v>62</v>
      </c>
      <c r="I5263" s="76">
        <f>SUM('Ralawise Price List 2021'!I5263*(1+Calculator!$G$16))</f>
        <v>9999.99</v>
      </c>
      <c r="J5263" s="76">
        <f>SUM('Ralawise Price List 2021'!J5263*(1+Calculator!$G$16))</f>
        <v>9999.99</v>
      </c>
      <c r="K5263" s="63"/>
      <c r="L5263" s="63"/>
    </row>
    <row r="5264" spans="1:13" ht="12" customHeight="1" x14ac:dyDescent="0.2">
      <c r="A5264" s="71" t="s">
        <v>7180</v>
      </c>
      <c r="B5264" s="72" t="s">
        <v>7317</v>
      </c>
      <c r="C5264" s="73" t="s">
        <v>7318</v>
      </c>
      <c r="D5264" s="73" t="s">
        <v>138</v>
      </c>
      <c r="E5264" s="74" t="s">
        <v>307</v>
      </c>
      <c r="F5264" s="75" t="s">
        <v>308</v>
      </c>
      <c r="G5264" s="76">
        <f>SUM('Ralawise Price List 2021'!G5264*(1+Calculator!$G$16))</f>
        <v>9999.99</v>
      </c>
      <c r="H5264" s="77" t="s">
        <v>62</v>
      </c>
      <c r="I5264" s="76">
        <f>SUM('Ralawise Price List 2021'!I5264*(1+Calculator!$G$16))</f>
        <v>9999.99</v>
      </c>
      <c r="J5264" s="76">
        <f>SUM('Ralawise Price List 2021'!J5264*(1+Calculator!$G$16))</f>
        <v>9999.99</v>
      </c>
      <c r="K5264" s="63"/>
      <c r="L5264" s="63"/>
    </row>
    <row r="5265" spans="1:12" ht="12" customHeight="1" x14ac:dyDescent="0.2">
      <c r="A5265" s="71" t="s">
        <v>7180</v>
      </c>
      <c r="B5265" s="72" t="s">
        <v>7317</v>
      </c>
      <c r="C5265" s="73" t="s">
        <v>7318</v>
      </c>
      <c r="D5265" s="73" t="s">
        <v>138</v>
      </c>
      <c r="E5265" s="74" t="s">
        <v>315</v>
      </c>
      <c r="F5265" s="75" t="s">
        <v>191</v>
      </c>
      <c r="G5265" s="76">
        <f>SUM('Ralawise Price List 2021'!G5265*(1+Calculator!$G$16))</f>
        <v>9999.99</v>
      </c>
      <c r="H5265" s="77" t="s">
        <v>62</v>
      </c>
      <c r="I5265" s="76">
        <f>SUM('Ralawise Price List 2021'!I5265*(1+Calculator!$G$16))</f>
        <v>9999.99</v>
      </c>
      <c r="J5265" s="76">
        <f>SUM('Ralawise Price List 2021'!J5265*(1+Calculator!$G$16))</f>
        <v>9999.99</v>
      </c>
      <c r="K5265" s="63"/>
      <c r="L5265" s="63"/>
    </row>
    <row r="5266" spans="1:12" ht="12" customHeight="1" x14ac:dyDescent="0.2">
      <c r="A5266" s="71" t="s">
        <v>7180</v>
      </c>
      <c r="B5266" s="72" t="s">
        <v>7319</v>
      </c>
      <c r="C5266" s="73" t="s">
        <v>7320</v>
      </c>
      <c r="D5266" s="73" t="s">
        <v>42</v>
      </c>
      <c r="E5266" s="74" t="s">
        <v>65</v>
      </c>
      <c r="F5266" s="75" t="s">
        <v>308</v>
      </c>
      <c r="G5266" s="76">
        <f>SUM('Ralawise Price List 2021'!G5266*(1+Calculator!$G$16))</f>
        <v>9999.99</v>
      </c>
      <c r="H5266" s="77" t="s">
        <v>62</v>
      </c>
      <c r="I5266" s="76">
        <f>SUM('Ralawise Price List 2021'!I5266*(1+Calculator!$G$16))</f>
        <v>9999.99</v>
      </c>
      <c r="J5266" s="76">
        <f>SUM('Ralawise Price List 2021'!J5266*(1+Calculator!$G$16))</f>
        <v>9999.99</v>
      </c>
      <c r="K5266" s="63"/>
      <c r="L5266" s="63"/>
    </row>
    <row r="5267" spans="1:12" ht="12" customHeight="1" x14ac:dyDescent="0.2">
      <c r="A5267" s="71" t="s">
        <v>7180</v>
      </c>
      <c r="B5267" s="72" t="s">
        <v>7319</v>
      </c>
      <c r="C5267" s="73" t="s">
        <v>7320</v>
      </c>
      <c r="D5267" s="73" t="s">
        <v>42</v>
      </c>
      <c r="E5267" s="74" t="s">
        <v>59</v>
      </c>
      <c r="F5267" s="75" t="s">
        <v>308</v>
      </c>
      <c r="G5267" s="76">
        <f>SUM('Ralawise Price List 2021'!G5267*(1+Calculator!$G$16))</f>
        <v>9999.99</v>
      </c>
      <c r="H5267" s="77" t="s">
        <v>62</v>
      </c>
      <c r="I5267" s="76">
        <f>SUM('Ralawise Price List 2021'!I5267*(1+Calculator!$G$16))</f>
        <v>9999.99</v>
      </c>
      <c r="J5267" s="76">
        <f>SUM('Ralawise Price List 2021'!J5267*(1+Calculator!$G$16))</f>
        <v>9999.99</v>
      </c>
      <c r="K5267" s="63"/>
      <c r="L5267" s="63"/>
    </row>
    <row r="5268" spans="1:12" ht="12" customHeight="1" x14ac:dyDescent="0.2">
      <c r="A5268" s="71" t="s">
        <v>7180</v>
      </c>
      <c r="B5268" s="72" t="s">
        <v>7319</v>
      </c>
      <c r="C5268" s="73" t="s">
        <v>7320</v>
      </c>
      <c r="D5268" s="73" t="s">
        <v>7184</v>
      </c>
      <c r="E5268" s="74" t="s">
        <v>65</v>
      </c>
      <c r="F5268" s="75" t="s">
        <v>308</v>
      </c>
      <c r="G5268" s="76">
        <f>SUM('Ralawise Price List 2021'!G5268*(1+Calculator!$G$16))</f>
        <v>9999.99</v>
      </c>
      <c r="H5268" s="77" t="s">
        <v>62</v>
      </c>
      <c r="I5268" s="76">
        <f>SUM('Ralawise Price List 2021'!I5268*(1+Calculator!$G$16))</f>
        <v>9999.99</v>
      </c>
      <c r="J5268" s="76">
        <f>SUM('Ralawise Price List 2021'!J5268*(1+Calculator!$G$16))</f>
        <v>9999.99</v>
      </c>
      <c r="K5268" s="63"/>
      <c r="L5268" s="63"/>
    </row>
    <row r="5269" spans="1:12" ht="12" customHeight="1" x14ac:dyDescent="0.2">
      <c r="A5269" s="71" t="s">
        <v>7180</v>
      </c>
      <c r="B5269" s="72" t="s">
        <v>7319</v>
      </c>
      <c r="C5269" s="73" t="s">
        <v>7320</v>
      </c>
      <c r="D5269" s="73" t="s">
        <v>138</v>
      </c>
      <c r="E5269" s="74" t="s">
        <v>65</v>
      </c>
      <c r="F5269" s="75" t="s">
        <v>308</v>
      </c>
      <c r="G5269" s="76">
        <f>SUM('Ralawise Price List 2021'!G5269*(1+Calculator!$G$16))</f>
        <v>9999.99</v>
      </c>
      <c r="H5269" s="77" t="s">
        <v>62</v>
      </c>
      <c r="I5269" s="76">
        <f>SUM('Ralawise Price List 2021'!I5269*(1+Calculator!$G$16))</f>
        <v>9999.99</v>
      </c>
      <c r="J5269" s="76">
        <f>SUM('Ralawise Price List 2021'!J5269*(1+Calculator!$G$16))</f>
        <v>9999.99</v>
      </c>
      <c r="K5269" s="63"/>
      <c r="L5269" s="63"/>
    </row>
    <row r="5270" spans="1:12" ht="12" customHeight="1" x14ac:dyDescent="0.2">
      <c r="A5270" s="71" t="s">
        <v>7180</v>
      </c>
      <c r="B5270" s="72" t="s">
        <v>7319</v>
      </c>
      <c r="C5270" s="73" t="s">
        <v>7320</v>
      </c>
      <c r="D5270" s="73" t="s">
        <v>138</v>
      </c>
      <c r="E5270" s="74" t="s">
        <v>59</v>
      </c>
      <c r="F5270" s="75" t="s">
        <v>308</v>
      </c>
      <c r="G5270" s="76">
        <f>SUM('Ralawise Price List 2021'!G5270*(1+Calculator!$G$16))</f>
        <v>9999.99</v>
      </c>
      <c r="H5270" s="77" t="s">
        <v>62</v>
      </c>
      <c r="I5270" s="76">
        <f>SUM('Ralawise Price List 2021'!I5270*(1+Calculator!$G$16))</f>
        <v>9999.99</v>
      </c>
      <c r="J5270" s="76">
        <f>SUM('Ralawise Price List 2021'!J5270*(1+Calculator!$G$16))</f>
        <v>9999.99</v>
      </c>
      <c r="K5270" s="63"/>
      <c r="L5270" s="63"/>
    </row>
    <row r="5271" spans="1:12" ht="12" customHeight="1" x14ac:dyDescent="0.2">
      <c r="A5271" s="71" t="s">
        <v>7180</v>
      </c>
      <c r="B5271" s="72" t="s">
        <v>7321</v>
      </c>
      <c r="C5271" s="73" t="s">
        <v>7322</v>
      </c>
      <c r="D5271" s="73" t="s">
        <v>42</v>
      </c>
      <c r="E5271" s="74" t="s">
        <v>5497</v>
      </c>
      <c r="F5271" s="75" t="s">
        <v>58</v>
      </c>
      <c r="G5271" s="76">
        <f>SUM('Ralawise Price List 2021'!G5271*(1+Calculator!$G$16))</f>
        <v>9999.99</v>
      </c>
      <c r="H5271" s="77" t="s">
        <v>52</v>
      </c>
      <c r="I5271" s="76">
        <f>SUM('Ralawise Price List 2021'!I5271*(1+Calculator!$G$16))</f>
        <v>9999.99</v>
      </c>
      <c r="J5271" s="76">
        <f>SUM('Ralawise Price List 2021'!J5271*(1+Calculator!$G$16))</f>
        <v>9999.99</v>
      </c>
      <c r="K5271" s="63"/>
      <c r="L5271" s="63"/>
    </row>
    <row r="5272" spans="1:12" ht="12" customHeight="1" x14ac:dyDescent="0.2">
      <c r="A5272" s="71" t="s">
        <v>7180</v>
      </c>
      <c r="B5272" s="72" t="s">
        <v>7321</v>
      </c>
      <c r="C5272" s="73" t="s">
        <v>7322</v>
      </c>
      <c r="D5272" s="73" t="s">
        <v>42</v>
      </c>
      <c r="E5272" s="74" t="s">
        <v>309</v>
      </c>
      <c r="F5272" s="75" t="s">
        <v>62</v>
      </c>
      <c r="G5272" s="76">
        <f>SUM('Ralawise Price List 2021'!G5272*(1+Calculator!$G$16))</f>
        <v>9999.99</v>
      </c>
      <c r="H5272" s="77" t="s">
        <v>52</v>
      </c>
      <c r="I5272" s="76">
        <f>SUM('Ralawise Price List 2021'!I5272*(1+Calculator!$G$16))</f>
        <v>9999.99</v>
      </c>
      <c r="J5272" s="76">
        <f>SUM('Ralawise Price List 2021'!J5272*(1+Calculator!$G$16))</f>
        <v>9999.99</v>
      </c>
      <c r="K5272" s="63"/>
      <c r="L5272" s="63"/>
    </row>
    <row r="5273" spans="1:12" ht="12" customHeight="1" x14ac:dyDescent="0.2">
      <c r="A5273" s="71" t="s">
        <v>7180</v>
      </c>
      <c r="B5273" s="72" t="s">
        <v>7321</v>
      </c>
      <c r="C5273" s="73" t="s">
        <v>7322</v>
      </c>
      <c r="D5273" s="73" t="s">
        <v>7184</v>
      </c>
      <c r="E5273" s="74" t="s">
        <v>5497</v>
      </c>
      <c r="F5273" s="75" t="s">
        <v>58</v>
      </c>
      <c r="G5273" s="76">
        <f>SUM('Ralawise Price List 2021'!G5273*(1+Calculator!$G$16))</f>
        <v>9999.99</v>
      </c>
      <c r="H5273" s="77" t="s">
        <v>52</v>
      </c>
      <c r="I5273" s="76">
        <f>SUM('Ralawise Price List 2021'!I5273*(1+Calculator!$G$16))</f>
        <v>9999.99</v>
      </c>
      <c r="J5273" s="76">
        <f>SUM('Ralawise Price List 2021'!J5273*(1+Calculator!$G$16))</f>
        <v>9999.99</v>
      </c>
      <c r="K5273" s="63"/>
      <c r="L5273" s="63"/>
    </row>
    <row r="5274" spans="1:12" ht="12" customHeight="1" x14ac:dyDescent="0.2">
      <c r="A5274" s="71" t="s">
        <v>7180</v>
      </c>
      <c r="B5274" s="72" t="s">
        <v>7321</v>
      </c>
      <c r="C5274" s="73" t="s">
        <v>7322</v>
      </c>
      <c r="D5274" s="73" t="s">
        <v>7184</v>
      </c>
      <c r="E5274" s="74" t="s">
        <v>309</v>
      </c>
      <c r="F5274" s="75" t="s">
        <v>62</v>
      </c>
      <c r="G5274" s="76">
        <f>SUM('Ralawise Price List 2021'!G5274*(1+Calculator!$G$16))</f>
        <v>9999.99</v>
      </c>
      <c r="H5274" s="77" t="s">
        <v>52</v>
      </c>
      <c r="I5274" s="76">
        <f>SUM('Ralawise Price List 2021'!I5274*(1+Calculator!$G$16))</f>
        <v>9999.99</v>
      </c>
      <c r="J5274" s="76">
        <f>SUM('Ralawise Price List 2021'!J5274*(1+Calculator!$G$16))</f>
        <v>9999.99</v>
      </c>
      <c r="K5274" s="63"/>
      <c r="L5274" s="63"/>
    </row>
    <row r="5275" spans="1:12" ht="12" customHeight="1" x14ac:dyDescent="0.2">
      <c r="A5275" s="71" t="s">
        <v>7180</v>
      </c>
      <c r="B5275" s="72" t="s">
        <v>7321</v>
      </c>
      <c r="C5275" s="73" t="s">
        <v>7322</v>
      </c>
      <c r="D5275" s="73" t="s">
        <v>7197</v>
      </c>
      <c r="E5275" s="74" t="s">
        <v>5497</v>
      </c>
      <c r="F5275" s="75" t="s">
        <v>58</v>
      </c>
      <c r="G5275" s="76">
        <f>SUM('Ralawise Price List 2021'!G5275*(1+Calculator!$G$16))</f>
        <v>9999.99</v>
      </c>
      <c r="H5275" s="77" t="s">
        <v>52</v>
      </c>
      <c r="I5275" s="76">
        <f>SUM('Ralawise Price List 2021'!I5275*(1+Calculator!$G$16))</f>
        <v>9999.99</v>
      </c>
      <c r="J5275" s="76">
        <f>SUM('Ralawise Price List 2021'!J5275*(1+Calculator!$G$16))</f>
        <v>9999.99</v>
      </c>
      <c r="K5275" s="63"/>
      <c r="L5275" s="63"/>
    </row>
    <row r="5276" spans="1:12" ht="12" customHeight="1" x14ac:dyDescent="0.2">
      <c r="A5276" s="71" t="s">
        <v>7180</v>
      </c>
      <c r="B5276" s="72" t="s">
        <v>7323</v>
      </c>
      <c r="C5276" s="73" t="s">
        <v>7324</v>
      </c>
      <c r="D5276" s="73" t="s">
        <v>42</v>
      </c>
      <c r="E5276" s="74" t="s">
        <v>307</v>
      </c>
      <c r="F5276" s="75" t="s">
        <v>308</v>
      </c>
      <c r="G5276" s="76">
        <f>SUM('Ralawise Price List 2021'!G5276*(1+Calculator!$G$16))</f>
        <v>9999.99</v>
      </c>
      <c r="H5276" s="77" t="s">
        <v>52</v>
      </c>
      <c r="I5276" s="76">
        <f>SUM('Ralawise Price List 2021'!I5276*(1+Calculator!$G$16))</f>
        <v>9999.99</v>
      </c>
      <c r="J5276" s="76">
        <f>SUM('Ralawise Price List 2021'!J5276*(1+Calculator!$G$16))</f>
        <v>9999.99</v>
      </c>
      <c r="K5276" s="63"/>
      <c r="L5276" s="63"/>
    </row>
    <row r="5277" spans="1:12" ht="12" customHeight="1" x14ac:dyDescent="0.2">
      <c r="A5277" s="71" t="s">
        <v>7180</v>
      </c>
      <c r="B5277" s="72" t="s">
        <v>7323</v>
      </c>
      <c r="C5277" s="73" t="s">
        <v>7324</v>
      </c>
      <c r="D5277" s="73" t="s">
        <v>7184</v>
      </c>
      <c r="E5277" s="74" t="s">
        <v>307</v>
      </c>
      <c r="F5277" s="75" t="s">
        <v>308</v>
      </c>
      <c r="G5277" s="76">
        <f>SUM('Ralawise Price List 2021'!G5277*(1+Calculator!$G$16))</f>
        <v>9999.99</v>
      </c>
      <c r="H5277" s="77" t="s">
        <v>52</v>
      </c>
      <c r="I5277" s="76">
        <f>SUM('Ralawise Price List 2021'!I5277*(1+Calculator!$G$16))</f>
        <v>9999.99</v>
      </c>
      <c r="J5277" s="76">
        <f>SUM('Ralawise Price List 2021'!J5277*(1+Calculator!$G$16))</f>
        <v>9999.99</v>
      </c>
      <c r="K5277" s="63"/>
      <c r="L5277" s="63"/>
    </row>
    <row r="5278" spans="1:12" ht="12" customHeight="1" x14ac:dyDescent="0.2">
      <c r="A5278" s="71" t="s">
        <v>7180</v>
      </c>
      <c r="B5278" s="72" t="s">
        <v>7323</v>
      </c>
      <c r="C5278" s="73" t="s">
        <v>7324</v>
      </c>
      <c r="D5278" s="73" t="s">
        <v>7197</v>
      </c>
      <c r="E5278" s="74" t="s">
        <v>307</v>
      </c>
      <c r="F5278" s="75" t="s">
        <v>308</v>
      </c>
      <c r="G5278" s="76">
        <f>SUM('Ralawise Price List 2021'!G5278*(1+Calculator!$G$16))</f>
        <v>9999.99</v>
      </c>
      <c r="H5278" s="77" t="s">
        <v>52</v>
      </c>
      <c r="I5278" s="76">
        <f>SUM('Ralawise Price List 2021'!I5278*(1+Calculator!$G$16))</f>
        <v>9999.99</v>
      </c>
      <c r="J5278" s="76">
        <f>SUM('Ralawise Price List 2021'!J5278*(1+Calculator!$G$16))</f>
        <v>9999.99</v>
      </c>
      <c r="K5278" s="63"/>
      <c r="L5278" s="63"/>
    </row>
    <row r="5279" spans="1:12" ht="12" customHeight="1" x14ac:dyDescent="0.2">
      <c r="A5279" s="71" t="s">
        <v>7180</v>
      </c>
      <c r="B5279" s="72" t="s">
        <v>7325</v>
      </c>
      <c r="C5279" s="73" t="s">
        <v>7326</v>
      </c>
      <c r="D5279" s="73" t="s">
        <v>42</v>
      </c>
      <c r="E5279" s="74" t="s">
        <v>307</v>
      </c>
      <c r="F5279" s="75" t="s">
        <v>191</v>
      </c>
      <c r="G5279" s="76">
        <f>SUM('Ralawise Price List 2021'!G5279*(1+Calculator!$G$16))</f>
        <v>9999.99</v>
      </c>
      <c r="H5279" s="77" t="s">
        <v>52</v>
      </c>
      <c r="I5279" s="76">
        <f>SUM('Ralawise Price List 2021'!I5279*(1+Calculator!$G$16))</f>
        <v>9999.99</v>
      </c>
      <c r="J5279" s="76">
        <f>SUM('Ralawise Price List 2021'!J5279*(1+Calculator!$G$16))</f>
        <v>9999.99</v>
      </c>
      <c r="K5279" s="63"/>
      <c r="L5279" s="63"/>
    </row>
    <row r="5280" spans="1:12" ht="12" customHeight="1" x14ac:dyDescent="0.2">
      <c r="A5280" s="71" t="s">
        <v>7180</v>
      </c>
      <c r="B5280" s="72" t="s">
        <v>7325</v>
      </c>
      <c r="C5280" s="73" t="s">
        <v>7326</v>
      </c>
      <c r="D5280" s="73" t="s">
        <v>7327</v>
      </c>
      <c r="E5280" s="74" t="s">
        <v>307</v>
      </c>
      <c r="F5280" s="75" t="s">
        <v>191</v>
      </c>
      <c r="G5280" s="76">
        <f>SUM('Ralawise Price List 2021'!G5280*(1+Calculator!$G$16))</f>
        <v>9999.99</v>
      </c>
      <c r="H5280" s="77" t="s">
        <v>52</v>
      </c>
      <c r="I5280" s="76">
        <f>SUM('Ralawise Price List 2021'!I5280*(1+Calculator!$G$16))</f>
        <v>9999.99</v>
      </c>
      <c r="J5280" s="76">
        <f>SUM('Ralawise Price List 2021'!J5280*(1+Calculator!$G$16))</f>
        <v>9999.99</v>
      </c>
      <c r="K5280" s="63"/>
      <c r="L5280" s="63"/>
    </row>
    <row r="5281" spans="1:12" ht="12" customHeight="1" x14ac:dyDescent="0.2">
      <c r="A5281" s="71" t="s">
        <v>7180</v>
      </c>
      <c r="B5281" s="72" t="s">
        <v>7325</v>
      </c>
      <c r="C5281" s="73" t="s">
        <v>7326</v>
      </c>
      <c r="D5281" s="73" t="s">
        <v>138</v>
      </c>
      <c r="E5281" s="74" t="s">
        <v>307</v>
      </c>
      <c r="F5281" s="75" t="s">
        <v>191</v>
      </c>
      <c r="G5281" s="76">
        <f>SUM('Ralawise Price List 2021'!G5281*(1+Calculator!$G$16))</f>
        <v>9999.99</v>
      </c>
      <c r="H5281" s="77" t="s">
        <v>52</v>
      </c>
      <c r="I5281" s="76">
        <f>SUM('Ralawise Price List 2021'!I5281*(1+Calculator!$G$16))</f>
        <v>9999.99</v>
      </c>
      <c r="J5281" s="76">
        <f>SUM('Ralawise Price List 2021'!J5281*(1+Calculator!$G$16))</f>
        <v>9999.99</v>
      </c>
      <c r="K5281" s="63"/>
      <c r="L5281" s="63"/>
    </row>
    <row r="5282" spans="1:12" ht="12" customHeight="1" x14ac:dyDescent="0.2">
      <c r="A5282" s="71" t="s">
        <v>7180</v>
      </c>
      <c r="B5282" s="72" t="s">
        <v>7328</v>
      </c>
      <c r="C5282" s="73" t="s">
        <v>7329</v>
      </c>
      <c r="D5282" s="73" t="s">
        <v>57</v>
      </c>
      <c r="E5282" s="74" t="s">
        <v>139</v>
      </c>
      <c r="F5282" s="75" t="s">
        <v>191</v>
      </c>
      <c r="G5282" s="76">
        <f>SUM('Ralawise Price List 2021'!G5282*(1+Calculator!$G$16))</f>
        <v>9999.99</v>
      </c>
      <c r="H5282" s="77" t="s">
        <v>52</v>
      </c>
      <c r="I5282" s="76">
        <f>SUM('Ralawise Price List 2021'!I5282*(1+Calculator!$G$16))</f>
        <v>9999.99</v>
      </c>
      <c r="J5282" s="76">
        <f>SUM('Ralawise Price List 2021'!J5282*(1+Calculator!$G$16))</f>
        <v>9999.99</v>
      </c>
      <c r="K5282" s="63"/>
      <c r="L5282" s="63"/>
    </row>
    <row r="5283" spans="1:12" ht="12" customHeight="1" x14ac:dyDescent="0.2">
      <c r="A5283" s="71" t="s">
        <v>7180</v>
      </c>
      <c r="B5283" s="72" t="s">
        <v>7330</v>
      </c>
      <c r="C5283" s="73" t="s">
        <v>7331</v>
      </c>
      <c r="D5283" s="73" t="s">
        <v>42</v>
      </c>
      <c r="E5283" s="74" t="s">
        <v>298</v>
      </c>
      <c r="F5283" s="75" t="s">
        <v>191</v>
      </c>
      <c r="G5283" s="76">
        <f>SUM('Ralawise Price List 2021'!G5283*(1+Calculator!$G$16))</f>
        <v>9999.99</v>
      </c>
      <c r="H5283" s="77" t="s">
        <v>52</v>
      </c>
      <c r="I5283" s="76">
        <f>SUM('Ralawise Price List 2021'!I5283*(1+Calculator!$G$16))</f>
        <v>9999.99</v>
      </c>
      <c r="J5283" s="76">
        <f>SUM('Ralawise Price List 2021'!J5283*(1+Calculator!$G$16))</f>
        <v>9999.99</v>
      </c>
      <c r="K5283" s="63"/>
      <c r="L5283" s="63"/>
    </row>
    <row r="5284" spans="1:12" ht="12" customHeight="1" x14ac:dyDescent="0.2">
      <c r="A5284" s="71" t="s">
        <v>7180</v>
      </c>
      <c r="B5284" s="72" t="s">
        <v>7330</v>
      </c>
      <c r="C5284" s="73" t="s">
        <v>7331</v>
      </c>
      <c r="D5284" s="73" t="s">
        <v>7184</v>
      </c>
      <c r="E5284" s="74" t="s">
        <v>298</v>
      </c>
      <c r="F5284" s="75" t="s">
        <v>191</v>
      </c>
      <c r="G5284" s="76">
        <f>SUM('Ralawise Price List 2021'!G5284*(1+Calculator!$G$16))</f>
        <v>9999.99</v>
      </c>
      <c r="H5284" s="77" t="s">
        <v>52</v>
      </c>
      <c r="I5284" s="76">
        <f>SUM('Ralawise Price List 2021'!I5284*(1+Calculator!$G$16))</f>
        <v>9999.99</v>
      </c>
      <c r="J5284" s="76">
        <f>SUM('Ralawise Price List 2021'!J5284*(1+Calculator!$G$16))</f>
        <v>9999.99</v>
      </c>
      <c r="K5284" s="63"/>
      <c r="L5284" s="63"/>
    </row>
    <row r="5285" spans="1:12" ht="12" customHeight="1" x14ac:dyDescent="0.2">
      <c r="A5285" s="71" t="s">
        <v>7180</v>
      </c>
      <c r="B5285" s="72" t="s">
        <v>7330</v>
      </c>
      <c r="C5285" s="73" t="s">
        <v>7331</v>
      </c>
      <c r="D5285" s="73" t="s">
        <v>7197</v>
      </c>
      <c r="E5285" s="74" t="s">
        <v>298</v>
      </c>
      <c r="F5285" s="75" t="s">
        <v>191</v>
      </c>
      <c r="G5285" s="76">
        <f>SUM('Ralawise Price List 2021'!G5285*(1+Calculator!$G$16))</f>
        <v>9999.99</v>
      </c>
      <c r="H5285" s="77" t="s">
        <v>52</v>
      </c>
      <c r="I5285" s="76">
        <f>SUM('Ralawise Price List 2021'!I5285*(1+Calculator!$G$16))</f>
        <v>9999.99</v>
      </c>
      <c r="J5285" s="76">
        <f>SUM('Ralawise Price List 2021'!J5285*(1+Calculator!$G$16))</f>
        <v>9999.99</v>
      </c>
      <c r="K5285" s="63"/>
      <c r="L5285" s="63"/>
    </row>
    <row r="5286" spans="1:12" ht="12" customHeight="1" x14ac:dyDescent="0.2">
      <c r="A5286" s="71" t="s">
        <v>7180</v>
      </c>
      <c r="B5286" s="72" t="s">
        <v>7332</v>
      </c>
      <c r="C5286" s="73" t="s">
        <v>7333</v>
      </c>
      <c r="D5286" s="73" t="s">
        <v>42</v>
      </c>
      <c r="E5286" s="74" t="s">
        <v>65</v>
      </c>
      <c r="F5286" s="75" t="s">
        <v>308</v>
      </c>
      <c r="G5286" s="76">
        <f>SUM('Ralawise Price List 2021'!G5286*(1+Calculator!$G$16))</f>
        <v>9999.99</v>
      </c>
      <c r="H5286" s="77" t="s">
        <v>52</v>
      </c>
      <c r="I5286" s="76">
        <f>SUM('Ralawise Price List 2021'!I5286*(1+Calculator!$G$16))</f>
        <v>9999.99</v>
      </c>
      <c r="J5286" s="76">
        <f>SUM('Ralawise Price List 2021'!J5286*(1+Calculator!$G$16))</f>
        <v>9999.99</v>
      </c>
      <c r="K5286" s="63"/>
      <c r="L5286" s="63"/>
    </row>
    <row r="5287" spans="1:12" ht="12" customHeight="1" x14ac:dyDescent="0.2">
      <c r="A5287" s="71" t="s">
        <v>7180</v>
      </c>
      <c r="B5287" s="72" t="s">
        <v>7332</v>
      </c>
      <c r="C5287" s="73" t="s">
        <v>7333</v>
      </c>
      <c r="D5287" s="73" t="s">
        <v>7197</v>
      </c>
      <c r="E5287" s="74" t="s">
        <v>65</v>
      </c>
      <c r="F5287" s="75" t="s">
        <v>308</v>
      </c>
      <c r="G5287" s="76">
        <f>SUM('Ralawise Price List 2021'!G5287*(1+Calculator!$G$16))</f>
        <v>9999.99</v>
      </c>
      <c r="H5287" s="77" t="s">
        <v>52</v>
      </c>
      <c r="I5287" s="76">
        <f>SUM('Ralawise Price List 2021'!I5287*(1+Calculator!$G$16))</f>
        <v>9999.99</v>
      </c>
      <c r="J5287" s="76">
        <f>SUM('Ralawise Price List 2021'!J5287*(1+Calculator!$G$16))</f>
        <v>9999.99</v>
      </c>
      <c r="K5287" s="63"/>
      <c r="L5287" s="63"/>
    </row>
    <row r="5288" spans="1:12" ht="12" customHeight="1" x14ac:dyDescent="0.2">
      <c r="A5288" s="71" t="s">
        <v>7180</v>
      </c>
      <c r="B5288" s="72" t="s">
        <v>7334</v>
      </c>
      <c r="C5288" s="73" t="s">
        <v>7335</v>
      </c>
      <c r="D5288" s="73" t="s">
        <v>42</v>
      </c>
      <c r="E5288" s="74" t="s">
        <v>307</v>
      </c>
      <c r="F5288" s="75" t="s">
        <v>191</v>
      </c>
      <c r="G5288" s="76">
        <f>SUM('Ralawise Price List 2021'!G5288*(1+Calculator!$G$16))</f>
        <v>9999.99</v>
      </c>
      <c r="H5288" s="77" t="s">
        <v>52</v>
      </c>
      <c r="I5288" s="76">
        <f>SUM('Ralawise Price List 2021'!I5288*(1+Calculator!$G$16))</f>
        <v>9999.99</v>
      </c>
      <c r="J5288" s="76">
        <f>SUM('Ralawise Price List 2021'!J5288*(1+Calculator!$G$16))</f>
        <v>9999.99</v>
      </c>
      <c r="K5288" s="63"/>
      <c r="L5288" s="63"/>
    </row>
    <row r="5289" spans="1:12" ht="12" customHeight="1" x14ac:dyDescent="0.2">
      <c r="A5289" s="71" t="s">
        <v>7180</v>
      </c>
      <c r="B5289" s="72" t="s">
        <v>7334</v>
      </c>
      <c r="C5289" s="73" t="s">
        <v>7335</v>
      </c>
      <c r="D5289" s="73" t="s">
        <v>138</v>
      </c>
      <c r="E5289" s="74" t="s">
        <v>307</v>
      </c>
      <c r="F5289" s="75" t="s">
        <v>191</v>
      </c>
      <c r="G5289" s="76">
        <f>SUM('Ralawise Price List 2021'!G5289*(1+Calculator!$G$16))</f>
        <v>9999.99</v>
      </c>
      <c r="H5289" s="77" t="s">
        <v>52</v>
      </c>
      <c r="I5289" s="76">
        <f>SUM('Ralawise Price List 2021'!I5289*(1+Calculator!$G$16))</f>
        <v>9999.99</v>
      </c>
      <c r="J5289" s="76">
        <f>SUM('Ralawise Price List 2021'!J5289*(1+Calculator!$G$16))</f>
        <v>9999.99</v>
      </c>
      <c r="K5289" s="63"/>
      <c r="L5289" s="63"/>
    </row>
    <row r="5290" spans="1:12" ht="12" customHeight="1" x14ac:dyDescent="0.2">
      <c r="A5290" s="71" t="s">
        <v>7180</v>
      </c>
      <c r="B5290" s="72" t="s">
        <v>7336</v>
      </c>
      <c r="C5290" s="73" t="s">
        <v>7337</v>
      </c>
      <c r="D5290" s="73" t="s">
        <v>7192</v>
      </c>
      <c r="E5290" s="74" t="s">
        <v>65</v>
      </c>
      <c r="F5290" s="75" t="s">
        <v>308</v>
      </c>
      <c r="G5290" s="76">
        <f>SUM('Ralawise Price List 2021'!G5290*(1+Calculator!$G$16))</f>
        <v>999.99</v>
      </c>
      <c r="H5290" s="77" t="s">
        <v>52</v>
      </c>
      <c r="I5290" s="76">
        <f>SUM('Ralawise Price List 2021'!I5290*(1+Calculator!$G$16))</f>
        <v>999.99</v>
      </c>
      <c r="J5290" s="76">
        <f>SUM('Ralawise Price List 2021'!J5290*(1+Calculator!$G$16))</f>
        <v>999.99</v>
      </c>
      <c r="K5290" s="63"/>
      <c r="L5290" s="63"/>
    </row>
    <row r="5291" spans="1:12" ht="12" customHeight="1" x14ac:dyDescent="0.2">
      <c r="A5291" s="71" t="s">
        <v>7180</v>
      </c>
      <c r="B5291" s="72" t="s">
        <v>7336</v>
      </c>
      <c r="C5291" s="73" t="s">
        <v>7337</v>
      </c>
      <c r="D5291" s="73" t="s">
        <v>42</v>
      </c>
      <c r="E5291" s="74" t="s">
        <v>65</v>
      </c>
      <c r="F5291" s="75" t="s">
        <v>308</v>
      </c>
      <c r="G5291" s="76">
        <f>SUM('Ralawise Price List 2021'!G5291*(1+Calculator!$G$16))</f>
        <v>9999.99</v>
      </c>
      <c r="H5291" s="77" t="s">
        <v>52</v>
      </c>
      <c r="I5291" s="76">
        <f>SUM('Ralawise Price List 2021'!I5291*(1+Calculator!$G$16))</f>
        <v>9999.99</v>
      </c>
      <c r="J5291" s="76">
        <f>SUM('Ralawise Price List 2021'!J5291*(1+Calculator!$G$16))</f>
        <v>9999.99</v>
      </c>
      <c r="K5291" s="63"/>
      <c r="L5291" s="63"/>
    </row>
    <row r="5292" spans="1:12" ht="12" customHeight="1" x14ac:dyDescent="0.2">
      <c r="A5292" s="71" t="s">
        <v>7180</v>
      </c>
      <c r="B5292" s="72" t="s">
        <v>7338</v>
      </c>
      <c r="C5292" s="73" t="s">
        <v>7339</v>
      </c>
      <c r="D5292" s="73" t="s">
        <v>57</v>
      </c>
      <c r="E5292" s="74" t="s">
        <v>65</v>
      </c>
      <c r="F5292" s="75" t="s">
        <v>58</v>
      </c>
      <c r="G5292" s="76">
        <f>SUM('Ralawise Price List 2021'!G5292*(1+Calculator!$G$16))</f>
        <v>999.99</v>
      </c>
      <c r="H5292" s="77" t="s">
        <v>52</v>
      </c>
      <c r="I5292" s="76">
        <f>SUM('Ralawise Price List 2021'!I5292*(1+Calculator!$G$16))</f>
        <v>999.99</v>
      </c>
      <c r="J5292" s="76">
        <f>SUM('Ralawise Price List 2021'!J5292*(1+Calculator!$G$16))</f>
        <v>999.99</v>
      </c>
      <c r="K5292" s="63"/>
      <c r="L5292" s="63"/>
    </row>
    <row r="5293" spans="1:12" ht="12" customHeight="1" x14ac:dyDescent="0.2">
      <c r="A5293" s="71" t="s">
        <v>7180</v>
      </c>
      <c r="B5293" s="72" t="s">
        <v>7340</v>
      </c>
      <c r="C5293" s="73" t="s">
        <v>7341</v>
      </c>
      <c r="D5293" s="73" t="s">
        <v>57</v>
      </c>
      <c r="E5293" s="74" t="s">
        <v>65</v>
      </c>
      <c r="F5293" s="75" t="s">
        <v>58</v>
      </c>
      <c r="G5293" s="76">
        <f>SUM('Ralawise Price List 2021'!G5293*(1+Calculator!$G$16))</f>
        <v>999.99</v>
      </c>
      <c r="H5293" s="77" t="s">
        <v>52</v>
      </c>
      <c r="I5293" s="76">
        <f>SUM('Ralawise Price List 2021'!I5293*(1+Calculator!$G$16))</f>
        <v>999.99</v>
      </c>
      <c r="J5293" s="76">
        <f>SUM('Ralawise Price List 2021'!J5293*(1+Calculator!$G$16))</f>
        <v>999.99</v>
      </c>
      <c r="K5293" s="63"/>
      <c r="L5293" s="63"/>
    </row>
    <row r="5294" spans="1:12" ht="12" customHeight="1" x14ac:dyDescent="0.2">
      <c r="A5294" s="71" t="s">
        <v>7180</v>
      </c>
      <c r="B5294" s="72" t="s">
        <v>7342</v>
      </c>
      <c r="C5294" s="73" t="s">
        <v>7343</v>
      </c>
      <c r="D5294" s="73" t="s">
        <v>42</v>
      </c>
      <c r="E5294" s="74" t="s">
        <v>65</v>
      </c>
      <c r="F5294" s="75" t="s">
        <v>167</v>
      </c>
      <c r="G5294" s="76">
        <f>SUM('Ralawise Price List 2021'!G5294*(1+Calculator!$G$16))</f>
        <v>999.99</v>
      </c>
      <c r="H5294" s="77" t="s">
        <v>52</v>
      </c>
      <c r="I5294" s="76">
        <f>SUM('Ralawise Price List 2021'!I5294*(1+Calculator!$G$16))</f>
        <v>999.99</v>
      </c>
      <c r="J5294" s="76">
        <f>SUM('Ralawise Price List 2021'!J5294*(1+Calculator!$G$16))</f>
        <v>999.99</v>
      </c>
      <c r="K5294" s="63"/>
      <c r="L5294" s="63"/>
    </row>
    <row r="5295" spans="1:12" ht="12" customHeight="1" x14ac:dyDescent="0.2">
      <c r="A5295" s="71" t="s">
        <v>7180</v>
      </c>
      <c r="B5295" s="72" t="s">
        <v>7342</v>
      </c>
      <c r="C5295" s="73" t="s">
        <v>7343</v>
      </c>
      <c r="D5295" s="73" t="s">
        <v>7184</v>
      </c>
      <c r="E5295" s="74" t="s">
        <v>65</v>
      </c>
      <c r="F5295" s="75" t="s">
        <v>167</v>
      </c>
      <c r="G5295" s="76">
        <f>SUM('Ralawise Price List 2021'!G5295*(1+Calculator!$G$16))</f>
        <v>999.99</v>
      </c>
      <c r="H5295" s="77" t="s">
        <v>52</v>
      </c>
      <c r="I5295" s="76">
        <f>SUM('Ralawise Price List 2021'!I5295*(1+Calculator!$G$16))</f>
        <v>999.99</v>
      </c>
      <c r="J5295" s="76">
        <f>SUM('Ralawise Price List 2021'!J5295*(1+Calculator!$G$16))</f>
        <v>999.99</v>
      </c>
      <c r="K5295" s="63"/>
      <c r="L5295" s="63"/>
    </row>
    <row r="5296" spans="1:12" ht="12" customHeight="1" x14ac:dyDescent="0.2">
      <c r="A5296" s="71" t="s">
        <v>7180</v>
      </c>
      <c r="B5296" s="72" t="s">
        <v>7342</v>
      </c>
      <c r="C5296" s="73" t="s">
        <v>7343</v>
      </c>
      <c r="D5296" s="73" t="s">
        <v>7197</v>
      </c>
      <c r="E5296" s="74" t="s">
        <v>65</v>
      </c>
      <c r="F5296" s="75" t="s">
        <v>167</v>
      </c>
      <c r="G5296" s="76">
        <f>SUM('Ralawise Price List 2021'!G5296*(1+Calculator!$G$16))</f>
        <v>999.99</v>
      </c>
      <c r="H5296" s="77" t="s">
        <v>52</v>
      </c>
      <c r="I5296" s="76">
        <f>SUM('Ralawise Price List 2021'!I5296*(1+Calculator!$G$16))</f>
        <v>999.99</v>
      </c>
      <c r="J5296" s="76">
        <f>SUM('Ralawise Price List 2021'!J5296*(1+Calculator!$G$16))</f>
        <v>999.99</v>
      </c>
      <c r="K5296" s="63"/>
      <c r="L5296" s="63"/>
    </row>
    <row r="5297" spans="1:12" ht="12" customHeight="1" x14ac:dyDescent="0.2">
      <c r="A5297" s="71" t="s">
        <v>7180</v>
      </c>
      <c r="B5297" s="72" t="s">
        <v>7344</v>
      </c>
      <c r="C5297" s="73" t="s">
        <v>7345</v>
      </c>
      <c r="D5297" s="73" t="s">
        <v>42</v>
      </c>
      <c r="E5297" s="74" t="s">
        <v>858</v>
      </c>
      <c r="F5297" s="75" t="s">
        <v>308</v>
      </c>
      <c r="G5297" s="76">
        <f>SUM('Ralawise Price List 2021'!G5297*(1+Calculator!$G$16))</f>
        <v>999.99</v>
      </c>
      <c r="H5297" s="77" t="s">
        <v>62</v>
      </c>
      <c r="I5297" s="76">
        <f>SUM('Ralawise Price List 2021'!I5297*(1+Calculator!$G$16))</f>
        <v>999.99</v>
      </c>
      <c r="J5297" s="76">
        <f>SUM('Ralawise Price List 2021'!J5297*(1+Calculator!$G$16))</f>
        <v>999.99</v>
      </c>
      <c r="K5297" s="63"/>
      <c r="L5297" s="63"/>
    </row>
    <row r="5298" spans="1:12" ht="12" customHeight="1" x14ac:dyDescent="0.2">
      <c r="A5298" s="71" t="s">
        <v>7180</v>
      </c>
      <c r="B5298" s="72" t="s">
        <v>7344</v>
      </c>
      <c r="C5298" s="73" t="s">
        <v>7345</v>
      </c>
      <c r="D5298" s="73" t="s">
        <v>7184</v>
      </c>
      <c r="E5298" s="74" t="s">
        <v>858</v>
      </c>
      <c r="F5298" s="75" t="s">
        <v>308</v>
      </c>
      <c r="G5298" s="76">
        <f>SUM('Ralawise Price List 2021'!G5298*(1+Calculator!$G$16))</f>
        <v>999.99</v>
      </c>
      <c r="H5298" s="77" t="s">
        <v>62</v>
      </c>
      <c r="I5298" s="76">
        <f>SUM('Ralawise Price List 2021'!I5298*(1+Calculator!$G$16))</f>
        <v>999.99</v>
      </c>
      <c r="J5298" s="76">
        <f>SUM('Ralawise Price List 2021'!J5298*(1+Calculator!$G$16))</f>
        <v>999.99</v>
      </c>
      <c r="K5298" s="63"/>
      <c r="L5298" s="63"/>
    </row>
    <row r="5299" spans="1:12" ht="12" customHeight="1" x14ac:dyDescent="0.2">
      <c r="A5299" s="71" t="s">
        <v>7180</v>
      </c>
      <c r="B5299" s="72" t="s">
        <v>7346</v>
      </c>
      <c r="C5299" s="73" t="s">
        <v>7347</v>
      </c>
      <c r="D5299" s="73" t="s">
        <v>57</v>
      </c>
      <c r="E5299" s="74" t="s">
        <v>65</v>
      </c>
      <c r="F5299" s="75" t="s">
        <v>58</v>
      </c>
      <c r="G5299" s="76">
        <f>SUM('Ralawise Price List 2021'!G5299*(1+Calculator!$G$16))</f>
        <v>999.99</v>
      </c>
      <c r="H5299" s="77" t="s">
        <v>52</v>
      </c>
      <c r="I5299" s="76">
        <f>SUM('Ralawise Price List 2021'!I5299*(1+Calculator!$G$16))</f>
        <v>999.99</v>
      </c>
      <c r="J5299" s="76">
        <f>SUM('Ralawise Price List 2021'!J5299*(1+Calculator!$G$16))</f>
        <v>999.99</v>
      </c>
      <c r="K5299" s="63"/>
      <c r="L5299" s="63"/>
    </row>
    <row r="5300" spans="1:12" ht="12" customHeight="1" x14ac:dyDescent="0.2">
      <c r="A5300" s="71" t="s">
        <v>7180</v>
      </c>
      <c r="B5300" s="72" t="s">
        <v>7348</v>
      </c>
      <c r="C5300" s="73" t="s">
        <v>7349</v>
      </c>
      <c r="D5300" s="73" t="s">
        <v>42</v>
      </c>
      <c r="E5300" s="74" t="s">
        <v>65</v>
      </c>
      <c r="F5300" s="75" t="s">
        <v>58</v>
      </c>
      <c r="G5300" s="76">
        <f>SUM('Ralawise Price List 2021'!G5300*(1+Calculator!$G$16))</f>
        <v>999.99</v>
      </c>
      <c r="H5300" s="77" t="s">
        <v>52</v>
      </c>
      <c r="I5300" s="76">
        <f>SUM('Ralawise Price List 2021'!I5300*(1+Calculator!$G$16))</f>
        <v>999.99</v>
      </c>
      <c r="J5300" s="76">
        <f>SUM('Ralawise Price List 2021'!J5300*(1+Calculator!$G$16))</f>
        <v>999.99</v>
      </c>
      <c r="K5300" s="63"/>
      <c r="L5300" s="63"/>
    </row>
    <row r="5301" spans="1:12" ht="12" customHeight="1" x14ac:dyDescent="0.2">
      <c r="A5301" s="71" t="s">
        <v>7180</v>
      </c>
      <c r="B5301" s="72" t="s">
        <v>7348</v>
      </c>
      <c r="C5301" s="73" t="s">
        <v>7349</v>
      </c>
      <c r="D5301" s="73" t="s">
        <v>7184</v>
      </c>
      <c r="E5301" s="74" t="s">
        <v>65</v>
      </c>
      <c r="F5301" s="75" t="s">
        <v>58</v>
      </c>
      <c r="G5301" s="76">
        <f>SUM('Ralawise Price List 2021'!G5301*(1+Calculator!$G$16))</f>
        <v>999.99</v>
      </c>
      <c r="H5301" s="77" t="s">
        <v>52</v>
      </c>
      <c r="I5301" s="76">
        <f>SUM('Ralawise Price List 2021'!I5301*(1+Calculator!$G$16))</f>
        <v>999.99</v>
      </c>
      <c r="J5301" s="76">
        <f>SUM('Ralawise Price List 2021'!J5301*(1+Calculator!$G$16))</f>
        <v>999.99</v>
      </c>
      <c r="K5301" s="63"/>
      <c r="L5301" s="63"/>
    </row>
    <row r="5302" spans="1:12" ht="12" customHeight="1" x14ac:dyDescent="0.2">
      <c r="A5302" s="71" t="s">
        <v>7180</v>
      </c>
      <c r="B5302" s="72" t="s">
        <v>7348</v>
      </c>
      <c r="C5302" s="73" t="s">
        <v>7349</v>
      </c>
      <c r="D5302" s="73" t="s">
        <v>7197</v>
      </c>
      <c r="E5302" s="74" t="s">
        <v>65</v>
      </c>
      <c r="F5302" s="75" t="s">
        <v>58</v>
      </c>
      <c r="G5302" s="76">
        <f>SUM('Ralawise Price List 2021'!G5302*(1+Calculator!$G$16))</f>
        <v>999.99</v>
      </c>
      <c r="H5302" s="77" t="s">
        <v>52</v>
      </c>
      <c r="I5302" s="76">
        <f>SUM('Ralawise Price List 2021'!I5302*(1+Calculator!$G$16))</f>
        <v>999.99</v>
      </c>
      <c r="J5302" s="76">
        <f>SUM('Ralawise Price List 2021'!J5302*(1+Calculator!$G$16))</f>
        <v>999.99</v>
      </c>
      <c r="K5302" s="63"/>
      <c r="L5302" s="63"/>
    </row>
    <row r="5303" spans="1:12" ht="12" customHeight="1" x14ac:dyDescent="0.2">
      <c r="A5303" s="71" t="s">
        <v>7180</v>
      </c>
      <c r="B5303" s="72" t="s">
        <v>7350</v>
      </c>
      <c r="C5303" s="73" t="s">
        <v>7351</v>
      </c>
      <c r="D5303" s="73" t="s">
        <v>42</v>
      </c>
      <c r="E5303" s="74" t="s">
        <v>65</v>
      </c>
      <c r="F5303" s="75" t="s">
        <v>58</v>
      </c>
      <c r="G5303" s="76">
        <f>SUM('Ralawise Price List 2021'!G5303*(1+Calculator!$G$16))</f>
        <v>999.99</v>
      </c>
      <c r="H5303" s="77" t="s">
        <v>52</v>
      </c>
      <c r="I5303" s="76">
        <f>SUM('Ralawise Price List 2021'!I5303*(1+Calculator!$G$16))</f>
        <v>999.99</v>
      </c>
      <c r="J5303" s="76">
        <f>SUM('Ralawise Price List 2021'!J5303*(1+Calculator!$G$16))</f>
        <v>999.99</v>
      </c>
      <c r="K5303" s="63"/>
      <c r="L5303" s="63"/>
    </row>
    <row r="5304" spans="1:12" ht="12" customHeight="1" x14ac:dyDescent="0.2">
      <c r="A5304" s="71" t="s">
        <v>7180</v>
      </c>
      <c r="B5304" s="72" t="s">
        <v>7350</v>
      </c>
      <c r="C5304" s="73" t="s">
        <v>7351</v>
      </c>
      <c r="D5304" s="73" t="s">
        <v>7184</v>
      </c>
      <c r="E5304" s="74" t="s">
        <v>65</v>
      </c>
      <c r="F5304" s="75" t="s">
        <v>58</v>
      </c>
      <c r="G5304" s="76">
        <f>SUM('Ralawise Price List 2021'!G5304*(1+Calculator!$G$16))</f>
        <v>999.99</v>
      </c>
      <c r="H5304" s="77" t="s">
        <v>52</v>
      </c>
      <c r="I5304" s="76">
        <f>SUM('Ralawise Price List 2021'!I5304*(1+Calculator!$G$16))</f>
        <v>999.99</v>
      </c>
      <c r="J5304" s="76">
        <f>SUM('Ralawise Price List 2021'!J5304*(1+Calculator!$G$16))</f>
        <v>999.99</v>
      </c>
      <c r="K5304" s="63"/>
      <c r="L5304" s="63"/>
    </row>
    <row r="5305" spans="1:12" ht="12" customHeight="1" x14ac:dyDescent="0.2">
      <c r="A5305" s="71" t="s">
        <v>7180</v>
      </c>
      <c r="B5305" s="72" t="s">
        <v>7350</v>
      </c>
      <c r="C5305" s="73" t="s">
        <v>7351</v>
      </c>
      <c r="D5305" s="73" t="s">
        <v>7197</v>
      </c>
      <c r="E5305" s="74" t="s">
        <v>65</v>
      </c>
      <c r="F5305" s="75" t="s">
        <v>58</v>
      </c>
      <c r="G5305" s="76">
        <f>SUM('Ralawise Price List 2021'!G5305*(1+Calculator!$G$16))</f>
        <v>999.99</v>
      </c>
      <c r="H5305" s="77" t="s">
        <v>52</v>
      </c>
      <c r="I5305" s="76">
        <f>SUM('Ralawise Price List 2021'!I5305*(1+Calculator!$G$16))</f>
        <v>999.99</v>
      </c>
      <c r="J5305" s="76">
        <f>SUM('Ralawise Price List 2021'!J5305*(1+Calculator!$G$16))</f>
        <v>999.99</v>
      </c>
      <c r="K5305" s="63"/>
      <c r="L5305" s="63"/>
    </row>
    <row r="5306" spans="1:12" ht="12" customHeight="1" x14ac:dyDescent="0.2">
      <c r="A5306" s="71" t="s">
        <v>7180</v>
      </c>
      <c r="B5306" s="72" t="s">
        <v>7352</v>
      </c>
      <c r="C5306" s="73" t="s">
        <v>7353</v>
      </c>
      <c r="D5306" s="73" t="s">
        <v>42</v>
      </c>
      <c r="E5306" s="74" t="s">
        <v>50</v>
      </c>
      <c r="F5306" s="75" t="s">
        <v>308</v>
      </c>
      <c r="G5306" s="76">
        <f>SUM('Ralawise Price List 2021'!G5306*(1+Calculator!$G$16))</f>
        <v>999.99</v>
      </c>
      <c r="H5306" s="77" t="s">
        <v>52</v>
      </c>
      <c r="I5306" s="76">
        <f>SUM('Ralawise Price List 2021'!I5306*(1+Calculator!$G$16))</f>
        <v>999.99</v>
      </c>
      <c r="J5306" s="76">
        <f>SUM('Ralawise Price List 2021'!J5306*(1+Calculator!$G$16))</f>
        <v>999.99</v>
      </c>
      <c r="K5306" s="63"/>
      <c r="L5306" s="63"/>
    </row>
    <row r="5307" spans="1:12" ht="12" customHeight="1" x14ac:dyDescent="0.2">
      <c r="A5307" s="71" t="s">
        <v>7180</v>
      </c>
      <c r="B5307" s="72" t="s">
        <v>7352</v>
      </c>
      <c r="C5307" s="73" t="s">
        <v>7353</v>
      </c>
      <c r="D5307" s="73" t="s">
        <v>7184</v>
      </c>
      <c r="E5307" s="74" t="s">
        <v>50</v>
      </c>
      <c r="F5307" s="75" t="s">
        <v>308</v>
      </c>
      <c r="G5307" s="76">
        <f>SUM('Ralawise Price List 2021'!G5307*(1+Calculator!$G$16))</f>
        <v>999.99</v>
      </c>
      <c r="H5307" s="77" t="s">
        <v>52</v>
      </c>
      <c r="I5307" s="76">
        <f>SUM('Ralawise Price List 2021'!I5307*(1+Calculator!$G$16))</f>
        <v>999.99</v>
      </c>
      <c r="J5307" s="76">
        <f>SUM('Ralawise Price List 2021'!J5307*(1+Calculator!$G$16))</f>
        <v>999.99</v>
      </c>
      <c r="K5307" s="63"/>
      <c r="L5307" s="63"/>
    </row>
    <row r="5308" spans="1:12" ht="12" customHeight="1" x14ac:dyDescent="0.2">
      <c r="A5308" s="71" t="s">
        <v>7180</v>
      </c>
      <c r="B5308" s="72" t="s">
        <v>7352</v>
      </c>
      <c r="C5308" s="73" t="s">
        <v>7353</v>
      </c>
      <c r="D5308" s="73" t="s">
        <v>7197</v>
      </c>
      <c r="E5308" s="74" t="s">
        <v>50</v>
      </c>
      <c r="F5308" s="75" t="s">
        <v>308</v>
      </c>
      <c r="G5308" s="76">
        <f>SUM('Ralawise Price List 2021'!G5308*(1+Calculator!$G$16))</f>
        <v>999.99</v>
      </c>
      <c r="H5308" s="77" t="s">
        <v>52</v>
      </c>
      <c r="I5308" s="76">
        <f>SUM('Ralawise Price List 2021'!I5308*(1+Calculator!$G$16))</f>
        <v>999.99</v>
      </c>
      <c r="J5308" s="76">
        <f>SUM('Ralawise Price List 2021'!J5308*(1+Calculator!$G$16))</f>
        <v>999.99</v>
      </c>
      <c r="K5308" s="63"/>
      <c r="L5308" s="63"/>
    </row>
    <row r="5309" spans="1:12" ht="12" customHeight="1" x14ac:dyDescent="0.2">
      <c r="A5309" s="71" t="s">
        <v>7180</v>
      </c>
      <c r="B5309" s="72" t="s">
        <v>7354</v>
      </c>
      <c r="C5309" s="73" t="s">
        <v>7355</v>
      </c>
      <c r="D5309" s="73" t="s">
        <v>42</v>
      </c>
      <c r="E5309" s="74" t="s">
        <v>65</v>
      </c>
      <c r="F5309" s="75" t="s">
        <v>308</v>
      </c>
      <c r="G5309" s="76">
        <f>SUM('Ralawise Price List 2021'!G5309*(1+Calculator!$G$16))</f>
        <v>999.99</v>
      </c>
      <c r="H5309" s="77" t="s">
        <v>52</v>
      </c>
      <c r="I5309" s="76">
        <f>SUM('Ralawise Price List 2021'!I5309*(1+Calculator!$G$16))</f>
        <v>999.99</v>
      </c>
      <c r="J5309" s="76">
        <f>SUM('Ralawise Price List 2021'!J5309*(1+Calculator!$G$16))</f>
        <v>999.99</v>
      </c>
      <c r="K5309" s="63"/>
      <c r="L5309" s="63"/>
    </row>
    <row r="5310" spans="1:12" ht="12" customHeight="1" x14ac:dyDescent="0.2">
      <c r="A5310" s="71" t="s">
        <v>7180</v>
      </c>
      <c r="B5310" s="72" t="s">
        <v>7354</v>
      </c>
      <c r="C5310" s="73" t="s">
        <v>7355</v>
      </c>
      <c r="D5310" s="73" t="s">
        <v>7184</v>
      </c>
      <c r="E5310" s="74" t="s">
        <v>65</v>
      </c>
      <c r="F5310" s="75" t="s">
        <v>308</v>
      </c>
      <c r="G5310" s="76">
        <f>SUM('Ralawise Price List 2021'!G5310*(1+Calculator!$G$16))</f>
        <v>999.99</v>
      </c>
      <c r="H5310" s="77" t="s">
        <v>52</v>
      </c>
      <c r="I5310" s="76">
        <f>SUM('Ralawise Price List 2021'!I5310*(1+Calculator!$G$16))</f>
        <v>999.99</v>
      </c>
      <c r="J5310" s="76">
        <f>SUM('Ralawise Price List 2021'!J5310*(1+Calculator!$G$16))</f>
        <v>999.99</v>
      </c>
      <c r="K5310" s="63"/>
      <c r="L5310" s="63"/>
    </row>
    <row r="5311" spans="1:12" ht="12" customHeight="1" x14ac:dyDescent="0.2">
      <c r="A5311" s="71" t="s">
        <v>7180</v>
      </c>
      <c r="B5311" s="72" t="s">
        <v>7354</v>
      </c>
      <c r="C5311" s="73" t="s">
        <v>7355</v>
      </c>
      <c r="D5311" s="73" t="s">
        <v>7197</v>
      </c>
      <c r="E5311" s="74" t="s">
        <v>65</v>
      </c>
      <c r="F5311" s="75" t="s">
        <v>308</v>
      </c>
      <c r="G5311" s="76">
        <f>SUM('Ralawise Price List 2021'!G5311*(1+Calculator!$G$16))</f>
        <v>999.99</v>
      </c>
      <c r="H5311" s="77" t="s">
        <v>52</v>
      </c>
      <c r="I5311" s="76">
        <f>SUM('Ralawise Price List 2021'!I5311*(1+Calculator!$G$16))</f>
        <v>999.99</v>
      </c>
      <c r="J5311" s="76">
        <f>SUM('Ralawise Price List 2021'!J5311*(1+Calculator!$G$16))</f>
        <v>999.99</v>
      </c>
      <c r="K5311" s="63"/>
      <c r="L5311" s="63"/>
    </row>
    <row r="5312" spans="1:12" ht="12" customHeight="1" x14ac:dyDescent="0.2">
      <c r="A5312" s="71" t="s">
        <v>7180</v>
      </c>
      <c r="B5312" s="72" t="s">
        <v>7356</v>
      </c>
      <c r="C5312" s="73" t="s">
        <v>7357</v>
      </c>
      <c r="D5312" s="73" t="s">
        <v>42</v>
      </c>
      <c r="E5312" s="74" t="s">
        <v>65</v>
      </c>
      <c r="F5312" s="75" t="s">
        <v>308</v>
      </c>
      <c r="G5312" s="76">
        <f>SUM('Ralawise Price List 2021'!G5312*(1+Calculator!$G$16))</f>
        <v>999.99</v>
      </c>
      <c r="H5312" s="77" t="s">
        <v>52</v>
      </c>
      <c r="I5312" s="76">
        <f>SUM('Ralawise Price List 2021'!I5312*(1+Calculator!$G$16))</f>
        <v>999.99</v>
      </c>
      <c r="J5312" s="76">
        <f>SUM('Ralawise Price List 2021'!J5312*(1+Calculator!$G$16))</f>
        <v>999.99</v>
      </c>
      <c r="K5312" s="63"/>
      <c r="L5312" s="63"/>
    </row>
    <row r="5313" spans="1:12" ht="12" customHeight="1" x14ac:dyDescent="0.2">
      <c r="A5313" s="71" t="s">
        <v>7180</v>
      </c>
      <c r="B5313" s="72" t="s">
        <v>7358</v>
      </c>
      <c r="C5313" s="73" t="s">
        <v>7359</v>
      </c>
      <c r="D5313" s="73" t="s">
        <v>42</v>
      </c>
      <c r="E5313" s="74" t="s">
        <v>65</v>
      </c>
      <c r="F5313" s="75" t="s">
        <v>308</v>
      </c>
      <c r="G5313" s="76">
        <f>SUM('Ralawise Price List 2021'!G5313*(1+Calculator!$G$16))</f>
        <v>999.99</v>
      </c>
      <c r="H5313" s="77" t="s">
        <v>62</v>
      </c>
      <c r="I5313" s="76">
        <f>SUM('Ralawise Price List 2021'!I5313*(1+Calculator!$G$16))</f>
        <v>999.99</v>
      </c>
      <c r="J5313" s="76">
        <f>SUM('Ralawise Price List 2021'!J5313*(1+Calculator!$G$16))</f>
        <v>999.99</v>
      </c>
      <c r="K5313" s="63"/>
      <c r="L5313" s="63"/>
    </row>
    <row r="5314" spans="1:12" ht="12" customHeight="1" x14ac:dyDescent="0.2">
      <c r="A5314" s="71" t="s">
        <v>7180</v>
      </c>
      <c r="B5314" s="72" t="s">
        <v>7358</v>
      </c>
      <c r="C5314" s="73" t="s">
        <v>7359</v>
      </c>
      <c r="D5314" s="73" t="s">
        <v>7197</v>
      </c>
      <c r="E5314" s="74" t="s">
        <v>65</v>
      </c>
      <c r="F5314" s="75" t="s">
        <v>308</v>
      </c>
      <c r="G5314" s="76">
        <f>SUM('Ralawise Price List 2021'!G5314*(1+Calculator!$G$16))</f>
        <v>999.99</v>
      </c>
      <c r="H5314" s="77" t="s">
        <v>62</v>
      </c>
      <c r="I5314" s="76">
        <f>SUM('Ralawise Price List 2021'!I5314*(1+Calculator!$G$16))</f>
        <v>999.99</v>
      </c>
      <c r="J5314" s="76">
        <f>SUM('Ralawise Price List 2021'!J5314*(1+Calculator!$G$16))</f>
        <v>999.99</v>
      </c>
      <c r="K5314" s="63"/>
      <c r="L5314" s="63"/>
    </row>
    <row r="5315" spans="1:12" ht="12" customHeight="1" x14ac:dyDescent="0.2">
      <c r="A5315" s="71" t="s">
        <v>7180</v>
      </c>
      <c r="B5315" s="72" t="s">
        <v>7360</v>
      </c>
      <c r="C5315" s="73" t="s">
        <v>7361</v>
      </c>
      <c r="D5315" s="73" t="s">
        <v>54</v>
      </c>
      <c r="E5315" s="74" t="s">
        <v>7362</v>
      </c>
      <c r="F5315" s="75" t="s">
        <v>167</v>
      </c>
      <c r="G5315" s="76">
        <f>SUM('Ralawise Price List 2021'!G5315*(1+Calculator!$G$16))</f>
        <v>9999.99</v>
      </c>
      <c r="H5315" s="77" t="s">
        <v>52</v>
      </c>
      <c r="I5315" s="76">
        <f>SUM('Ralawise Price List 2021'!I5315*(1+Calculator!$G$16))</f>
        <v>9999.99</v>
      </c>
      <c r="J5315" s="76">
        <f>SUM('Ralawise Price List 2021'!J5315*(1+Calculator!$G$16))</f>
        <v>9999.99</v>
      </c>
      <c r="K5315" s="63"/>
      <c r="L5315" s="63"/>
    </row>
    <row r="5316" spans="1:12" ht="12" customHeight="1" x14ac:dyDescent="0.2">
      <c r="A5316" s="71" t="s">
        <v>7180</v>
      </c>
      <c r="B5316" s="72" t="s">
        <v>7360</v>
      </c>
      <c r="C5316" s="73" t="s">
        <v>7361</v>
      </c>
      <c r="D5316" s="73" t="s">
        <v>7327</v>
      </c>
      <c r="E5316" s="74" t="s">
        <v>7362</v>
      </c>
      <c r="F5316" s="75" t="s">
        <v>167</v>
      </c>
      <c r="G5316" s="76">
        <f>SUM('Ralawise Price List 2021'!G5316*(1+Calculator!$G$16))</f>
        <v>9999.99</v>
      </c>
      <c r="H5316" s="77" t="s">
        <v>52</v>
      </c>
      <c r="I5316" s="76">
        <f>SUM('Ralawise Price List 2021'!I5316*(1+Calculator!$G$16))</f>
        <v>9999.99</v>
      </c>
      <c r="J5316" s="76">
        <f>SUM('Ralawise Price List 2021'!J5316*(1+Calculator!$G$16))</f>
        <v>9999.99</v>
      </c>
      <c r="K5316" s="63"/>
      <c r="L5316" s="63"/>
    </row>
    <row r="5317" spans="1:12" ht="12" customHeight="1" x14ac:dyDescent="0.2">
      <c r="A5317" s="71" t="s">
        <v>7180</v>
      </c>
      <c r="B5317" s="72" t="s">
        <v>7363</v>
      </c>
      <c r="C5317" s="73" t="s">
        <v>7364</v>
      </c>
      <c r="D5317" s="73" t="s">
        <v>42</v>
      </c>
      <c r="E5317" s="74" t="s">
        <v>7362</v>
      </c>
      <c r="F5317" s="75" t="s">
        <v>191</v>
      </c>
      <c r="G5317" s="76">
        <f>SUM('Ralawise Price List 2021'!G5317*(1+Calculator!$G$16))</f>
        <v>9999.99</v>
      </c>
      <c r="H5317" s="77" t="s">
        <v>52</v>
      </c>
      <c r="I5317" s="76">
        <f>SUM('Ralawise Price List 2021'!I5317*(1+Calculator!$G$16))</f>
        <v>9999.99</v>
      </c>
      <c r="J5317" s="76">
        <f>SUM('Ralawise Price List 2021'!J5317*(1+Calculator!$G$16))</f>
        <v>9999.99</v>
      </c>
      <c r="K5317" s="63"/>
      <c r="L5317" s="63"/>
    </row>
    <row r="5318" spans="1:12" ht="12" customHeight="1" x14ac:dyDescent="0.2">
      <c r="A5318" s="71" t="s">
        <v>7180</v>
      </c>
      <c r="B5318" s="72" t="s">
        <v>7363</v>
      </c>
      <c r="C5318" s="73" t="s">
        <v>7364</v>
      </c>
      <c r="D5318" s="73" t="s">
        <v>138</v>
      </c>
      <c r="E5318" s="74" t="s">
        <v>7362</v>
      </c>
      <c r="F5318" s="75" t="s">
        <v>191</v>
      </c>
      <c r="G5318" s="76">
        <f>SUM('Ralawise Price List 2021'!G5318*(1+Calculator!$G$16))</f>
        <v>9999.99</v>
      </c>
      <c r="H5318" s="77" t="s">
        <v>52</v>
      </c>
      <c r="I5318" s="76">
        <f>SUM('Ralawise Price List 2021'!I5318*(1+Calculator!$G$16))</f>
        <v>9999.99</v>
      </c>
      <c r="J5318" s="76">
        <f>SUM('Ralawise Price List 2021'!J5318*(1+Calculator!$G$16))</f>
        <v>9999.99</v>
      </c>
      <c r="K5318" s="63"/>
      <c r="L5318" s="63"/>
    </row>
    <row r="5319" spans="1:12" ht="12" customHeight="1" x14ac:dyDescent="0.2">
      <c r="A5319" s="71" t="s">
        <v>7180</v>
      </c>
      <c r="B5319" s="72" t="s">
        <v>7365</v>
      </c>
      <c r="C5319" s="73" t="s">
        <v>7366</v>
      </c>
      <c r="D5319" s="73" t="s">
        <v>54</v>
      </c>
      <c r="E5319" s="74" t="s">
        <v>7362</v>
      </c>
      <c r="F5319" s="75" t="s">
        <v>191</v>
      </c>
      <c r="G5319" s="76">
        <f>SUM('Ralawise Price List 2021'!G5319*(1+Calculator!$G$16))</f>
        <v>9999.99</v>
      </c>
      <c r="H5319" s="77" t="s">
        <v>52</v>
      </c>
      <c r="I5319" s="76">
        <f>SUM('Ralawise Price List 2021'!I5319*(1+Calculator!$G$16))</f>
        <v>9999.99</v>
      </c>
      <c r="J5319" s="76">
        <f>SUM('Ralawise Price List 2021'!J5319*(1+Calculator!$G$16))</f>
        <v>9999.99</v>
      </c>
      <c r="K5319" s="63"/>
      <c r="L5319" s="63"/>
    </row>
    <row r="5320" spans="1:12" ht="12" customHeight="1" x14ac:dyDescent="0.2">
      <c r="A5320" s="71" t="s">
        <v>7180</v>
      </c>
      <c r="B5320" s="72" t="s">
        <v>7365</v>
      </c>
      <c r="C5320" s="73" t="s">
        <v>7366</v>
      </c>
      <c r="D5320" s="73" t="s">
        <v>7367</v>
      </c>
      <c r="E5320" s="74" t="s">
        <v>7362</v>
      </c>
      <c r="F5320" s="75" t="s">
        <v>191</v>
      </c>
      <c r="G5320" s="76">
        <f>SUM('Ralawise Price List 2021'!G5320*(1+Calculator!$G$16))</f>
        <v>9999.99</v>
      </c>
      <c r="H5320" s="77" t="s">
        <v>52</v>
      </c>
      <c r="I5320" s="76">
        <f>SUM('Ralawise Price List 2021'!I5320*(1+Calculator!$G$16))</f>
        <v>9999.99</v>
      </c>
      <c r="J5320" s="76">
        <f>SUM('Ralawise Price List 2021'!J5320*(1+Calculator!$G$16))</f>
        <v>9999.99</v>
      </c>
      <c r="K5320" s="63"/>
      <c r="L5320" s="63"/>
    </row>
    <row r="5321" spans="1:12" ht="12" customHeight="1" x14ac:dyDescent="0.2">
      <c r="A5321" s="71" t="s">
        <v>7180</v>
      </c>
      <c r="B5321" s="72" t="s">
        <v>7365</v>
      </c>
      <c r="C5321" s="73" t="s">
        <v>7366</v>
      </c>
      <c r="D5321" s="73" t="s">
        <v>138</v>
      </c>
      <c r="E5321" s="74" t="s">
        <v>7362</v>
      </c>
      <c r="F5321" s="75" t="s">
        <v>191</v>
      </c>
      <c r="G5321" s="76">
        <f>SUM('Ralawise Price List 2021'!G5321*(1+Calculator!$G$16))</f>
        <v>9999.99</v>
      </c>
      <c r="H5321" s="77" t="s">
        <v>52</v>
      </c>
      <c r="I5321" s="76">
        <f>SUM('Ralawise Price List 2021'!I5321*(1+Calculator!$G$16))</f>
        <v>9999.99</v>
      </c>
      <c r="J5321" s="76">
        <f>SUM('Ralawise Price List 2021'!J5321*(1+Calculator!$G$16))</f>
        <v>9999.99</v>
      </c>
      <c r="K5321" s="63"/>
      <c r="L5321" s="63"/>
    </row>
    <row r="5322" spans="1:12" ht="12" customHeight="1" x14ac:dyDescent="0.2">
      <c r="A5322" s="71" t="s">
        <v>7368</v>
      </c>
      <c r="B5322" s="72" t="s">
        <v>7369</v>
      </c>
      <c r="C5322" s="73" t="s">
        <v>7370</v>
      </c>
      <c r="D5322" s="73" t="s">
        <v>57</v>
      </c>
      <c r="E5322" s="74" t="s">
        <v>50</v>
      </c>
      <c r="F5322" s="75" t="s">
        <v>152</v>
      </c>
      <c r="G5322" s="76">
        <f>SUM('Ralawise Price List 2021'!G5322*(1+Calculator!$G$16))</f>
        <v>1157.2</v>
      </c>
      <c r="H5322" s="77" t="s">
        <v>70</v>
      </c>
      <c r="I5322" s="76">
        <f>SUM('Ralawise Price List 2021'!I5322*(1+Calculator!$G$16))</f>
        <v>1196</v>
      </c>
      <c r="J5322" s="76">
        <f>SUM('Ralawise Price List 2021'!J5322*(1+Calculator!$G$16))</f>
        <v>1234.45</v>
      </c>
      <c r="K5322" s="63"/>
      <c r="L5322" s="63"/>
    </row>
    <row r="5323" spans="1:12" ht="12" customHeight="1" x14ac:dyDescent="0.2">
      <c r="A5323" s="71" t="s">
        <v>7368</v>
      </c>
      <c r="B5323" s="72" t="s">
        <v>7371</v>
      </c>
      <c r="C5323" s="73" t="s">
        <v>7372</v>
      </c>
      <c r="D5323" s="73" t="s">
        <v>57</v>
      </c>
      <c r="E5323" s="74" t="s">
        <v>50</v>
      </c>
      <c r="F5323" s="75" t="s">
        <v>911</v>
      </c>
      <c r="G5323" s="76">
        <f>SUM('Ralawise Price List 2021'!G5323*(1+Calculator!$G$16))</f>
        <v>819.7</v>
      </c>
      <c r="H5323" s="77" t="s">
        <v>52</v>
      </c>
      <c r="I5323" s="76">
        <f>SUM('Ralawise Price List 2021'!I5323*(1+Calculator!$G$16))</f>
        <v>848.7</v>
      </c>
      <c r="J5323" s="76">
        <f>SUM('Ralawise Price List 2021'!J5323*(1+Calculator!$G$16))</f>
        <v>877.7</v>
      </c>
      <c r="K5323" s="63"/>
      <c r="L5323" s="63"/>
    </row>
    <row r="5324" spans="1:12" ht="12" customHeight="1" x14ac:dyDescent="0.2">
      <c r="A5324" s="71" t="s">
        <v>7368</v>
      </c>
      <c r="B5324" s="72" t="s">
        <v>7373</v>
      </c>
      <c r="C5324" s="73" t="s">
        <v>7374</v>
      </c>
      <c r="D5324" s="73" t="s">
        <v>57</v>
      </c>
      <c r="E5324" s="74" t="s">
        <v>1610</v>
      </c>
      <c r="F5324" s="75" t="s">
        <v>911</v>
      </c>
      <c r="G5324" s="76">
        <f>SUM('Ralawise Price List 2021'!G5324*(1+Calculator!$G$16))</f>
        <v>819.7</v>
      </c>
      <c r="H5324" s="77" t="s">
        <v>52</v>
      </c>
      <c r="I5324" s="76">
        <f>SUM('Ralawise Price List 2021'!I5324*(1+Calculator!$G$16))</f>
        <v>848.7</v>
      </c>
      <c r="J5324" s="76">
        <f>SUM('Ralawise Price List 2021'!J5324*(1+Calculator!$G$16))</f>
        <v>877.7</v>
      </c>
      <c r="K5324" s="63"/>
      <c r="L5324" s="63"/>
    </row>
    <row r="5325" spans="1:12" ht="12" customHeight="1" x14ac:dyDescent="0.2">
      <c r="A5325" s="71" t="s">
        <v>7368</v>
      </c>
      <c r="B5325" s="72" t="s">
        <v>7375</v>
      </c>
      <c r="C5325" s="73" t="s">
        <v>7376</v>
      </c>
      <c r="D5325" s="73" t="s">
        <v>57</v>
      </c>
      <c r="E5325" s="74" t="s">
        <v>50</v>
      </c>
      <c r="F5325" s="75" t="s">
        <v>62</v>
      </c>
      <c r="G5325" s="76">
        <f>SUM('Ralawise Price List 2021'!G5325*(1+Calculator!$G$16))</f>
        <v>530.4</v>
      </c>
      <c r="H5325" s="77" t="s">
        <v>52</v>
      </c>
      <c r="I5325" s="76">
        <f>SUM('Ralawise Price List 2021'!I5325*(1+Calculator!$G$16))</f>
        <v>550</v>
      </c>
      <c r="J5325" s="76">
        <f>SUM('Ralawise Price List 2021'!J5325*(1+Calculator!$G$16))</f>
        <v>569.20000000000005</v>
      </c>
      <c r="K5325" s="63"/>
      <c r="L5325" s="63"/>
    </row>
    <row r="5326" spans="1:12" ht="12" customHeight="1" x14ac:dyDescent="0.2">
      <c r="A5326" s="71" t="s">
        <v>7368</v>
      </c>
      <c r="B5326" s="72" t="s">
        <v>7375</v>
      </c>
      <c r="C5326" s="73" t="s">
        <v>7376</v>
      </c>
      <c r="D5326" s="73" t="s">
        <v>57</v>
      </c>
      <c r="E5326" s="74" t="s">
        <v>50</v>
      </c>
      <c r="F5326" s="75" t="s">
        <v>62</v>
      </c>
      <c r="G5326" s="76">
        <f>SUM('Ralawise Price List 2021'!G5326*(1+Calculator!$G$16))</f>
        <v>530.4</v>
      </c>
      <c r="H5326" s="77" t="s">
        <v>52</v>
      </c>
      <c r="I5326" s="76">
        <f>SUM('Ralawise Price List 2021'!I5326*(1+Calculator!$G$16))</f>
        <v>550</v>
      </c>
      <c r="J5326" s="76">
        <f>SUM('Ralawise Price List 2021'!J5326*(1+Calculator!$G$16))</f>
        <v>569.20000000000005</v>
      </c>
      <c r="K5326" s="63"/>
      <c r="L5326" s="63"/>
    </row>
    <row r="5327" spans="1:12" ht="12" customHeight="1" x14ac:dyDescent="0.2">
      <c r="A5327" s="71" t="s">
        <v>7368</v>
      </c>
      <c r="B5327" s="72" t="s">
        <v>7377</v>
      </c>
      <c r="C5327" s="73" t="s">
        <v>7378</v>
      </c>
      <c r="D5327" s="73" t="s">
        <v>57</v>
      </c>
      <c r="E5327" s="74" t="s">
        <v>1610</v>
      </c>
      <c r="F5327" s="75" t="s">
        <v>62</v>
      </c>
      <c r="G5327" s="76">
        <f>SUM('Ralawise Price List 2021'!G5327*(1+Calculator!$G$16))</f>
        <v>530.4</v>
      </c>
      <c r="H5327" s="77" t="s">
        <v>52</v>
      </c>
      <c r="I5327" s="76">
        <f>SUM('Ralawise Price List 2021'!I5327*(1+Calculator!$G$16))</f>
        <v>550</v>
      </c>
      <c r="J5327" s="76">
        <f>SUM('Ralawise Price List 2021'!J5327*(1+Calculator!$G$16))</f>
        <v>569.20000000000005</v>
      </c>
      <c r="K5327" s="63"/>
      <c r="L5327" s="63"/>
    </row>
    <row r="5328" spans="1:12" ht="12" customHeight="1" x14ac:dyDescent="0.2">
      <c r="A5328" s="71" t="s">
        <v>7368</v>
      </c>
      <c r="B5328" s="72" t="s">
        <v>7379</v>
      </c>
      <c r="C5328" s="73" t="s">
        <v>7380</v>
      </c>
      <c r="D5328" s="73" t="s">
        <v>57</v>
      </c>
      <c r="E5328" s="74" t="s">
        <v>50</v>
      </c>
      <c r="F5328" s="75" t="s">
        <v>911</v>
      </c>
      <c r="G5328" s="76">
        <f>SUM('Ralawise Price List 2021'!G5328*(1+Calculator!$G$16))</f>
        <v>405.35</v>
      </c>
      <c r="H5328" s="77" t="s">
        <v>52</v>
      </c>
      <c r="I5328" s="76">
        <f>SUM('Ralawise Price List 2021'!I5328*(1+Calculator!$G$16))</f>
        <v>416.7</v>
      </c>
      <c r="J5328" s="76">
        <f>SUM('Ralawise Price List 2021'!J5328*(1+Calculator!$G$16))</f>
        <v>428.5</v>
      </c>
      <c r="K5328" s="63"/>
      <c r="L5328" s="63"/>
    </row>
    <row r="5329" spans="1:12" ht="12" customHeight="1" x14ac:dyDescent="0.2">
      <c r="A5329" s="71" t="s">
        <v>7368</v>
      </c>
      <c r="B5329" s="72" t="s">
        <v>7381</v>
      </c>
      <c r="C5329" s="73" t="s">
        <v>7382</v>
      </c>
      <c r="D5329" s="73" t="s">
        <v>57</v>
      </c>
      <c r="E5329" s="74" t="s">
        <v>1610</v>
      </c>
      <c r="F5329" s="75" t="s">
        <v>911</v>
      </c>
      <c r="G5329" s="76">
        <f>SUM('Ralawise Price List 2021'!G5329*(1+Calculator!$G$16))</f>
        <v>414.75</v>
      </c>
      <c r="H5329" s="77" t="s">
        <v>52</v>
      </c>
      <c r="I5329" s="76">
        <f>SUM('Ralawise Price List 2021'!I5329*(1+Calculator!$G$16))</f>
        <v>426.5</v>
      </c>
      <c r="J5329" s="76">
        <f>SUM('Ralawise Price List 2021'!J5329*(1+Calculator!$G$16))</f>
        <v>437.9</v>
      </c>
      <c r="K5329" s="63"/>
      <c r="L5329" s="63"/>
    </row>
    <row r="5330" spans="1:12" ht="12" customHeight="1" x14ac:dyDescent="0.2">
      <c r="A5330" s="71" t="s">
        <v>7368</v>
      </c>
      <c r="B5330" s="72" t="s">
        <v>7383</v>
      </c>
      <c r="C5330" s="73" t="s">
        <v>7384</v>
      </c>
      <c r="D5330" s="73" t="s">
        <v>57</v>
      </c>
      <c r="E5330" s="74" t="s">
        <v>50</v>
      </c>
      <c r="F5330" s="75" t="s">
        <v>62</v>
      </c>
      <c r="G5330" s="76">
        <f>SUM('Ralawise Price List 2021'!G5330*(1+Calculator!$G$16))</f>
        <v>723.25</v>
      </c>
      <c r="H5330" s="77" t="s">
        <v>52</v>
      </c>
      <c r="I5330" s="76">
        <f>SUM('Ralawise Price List 2021'!I5330*(1+Calculator!$G$16))</f>
        <v>737.75</v>
      </c>
      <c r="J5330" s="76">
        <f>SUM('Ralawise Price List 2021'!J5330*(1+Calculator!$G$16))</f>
        <v>752.25</v>
      </c>
      <c r="K5330" s="63"/>
      <c r="L5330" s="63"/>
    </row>
    <row r="5331" spans="1:12" ht="12" customHeight="1" x14ac:dyDescent="0.2">
      <c r="A5331" s="71" t="s">
        <v>7368</v>
      </c>
      <c r="B5331" s="72" t="s">
        <v>7385</v>
      </c>
      <c r="C5331" s="73" t="s">
        <v>7386</v>
      </c>
      <c r="D5331" s="73" t="s">
        <v>57</v>
      </c>
      <c r="E5331" s="74" t="s">
        <v>50</v>
      </c>
      <c r="F5331" s="75" t="s">
        <v>221</v>
      </c>
      <c r="G5331" s="76">
        <f>SUM('Ralawise Price List 2021'!G5331*(1+Calculator!$G$16))</f>
        <v>250.9</v>
      </c>
      <c r="H5331" s="77" t="s">
        <v>151</v>
      </c>
      <c r="I5331" s="76">
        <f>SUM('Ralawise Price List 2021'!I5331*(1+Calculator!$G$16))</f>
        <v>260.7</v>
      </c>
      <c r="J5331" s="76">
        <f>SUM('Ralawise Price List 2021'!J5331*(1+Calculator!$G$16))</f>
        <v>270.10000000000002</v>
      </c>
      <c r="K5331" s="63"/>
      <c r="L5331" s="63"/>
    </row>
    <row r="5332" spans="1:12" ht="12" customHeight="1" x14ac:dyDescent="0.2">
      <c r="A5332" s="71" t="s">
        <v>7368</v>
      </c>
      <c r="B5332" s="72" t="s">
        <v>7387</v>
      </c>
      <c r="C5332" s="73" t="s">
        <v>7388</v>
      </c>
      <c r="D5332" s="73" t="s">
        <v>57</v>
      </c>
      <c r="E5332" s="74" t="s">
        <v>139</v>
      </c>
      <c r="F5332" s="75" t="s">
        <v>62</v>
      </c>
      <c r="G5332" s="76">
        <f>SUM('Ralawise Price List 2021'!G5332*(1+Calculator!$G$16))</f>
        <v>361.85</v>
      </c>
      <c r="H5332" s="77" t="s">
        <v>52</v>
      </c>
      <c r="I5332" s="76">
        <f>SUM('Ralawise Price List 2021'!I5332*(1+Calculator!$G$16))</f>
        <v>373.2</v>
      </c>
      <c r="J5332" s="76">
        <f>SUM('Ralawise Price List 2021'!J5332*(1+Calculator!$G$16))</f>
        <v>384.95</v>
      </c>
      <c r="K5332" s="63"/>
      <c r="L5332" s="63"/>
    </row>
    <row r="5333" spans="1:12" ht="12" customHeight="1" x14ac:dyDescent="0.2">
      <c r="A5333" s="71" t="s">
        <v>7368</v>
      </c>
      <c r="B5333" s="72" t="s">
        <v>7389</v>
      </c>
      <c r="C5333" s="73" t="s">
        <v>7390</v>
      </c>
      <c r="D5333" s="73" t="s">
        <v>57</v>
      </c>
      <c r="E5333" s="74" t="s">
        <v>50</v>
      </c>
      <c r="F5333" s="75" t="s">
        <v>52</v>
      </c>
      <c r="G5333" s="76">
        <f>SUM('Ralawise Price List 2021'!G5333*(1+Calculator!$G$16))</f>
        <v>771.5</v>
      </c>
      <c r="H5333" s="77" t="s">
        <v>70</v>
      </c>
      <c r="I5333" s="76">
        <f>SUM('Ralawise Price List 2021'!I5333*(1+Calculator!$G$16))</f>
        <v>800.5</v>
      </c>
      <c r="J5333" s="76">
        <f>SUM('Ralawise Price List 2021'!J5333*(1+Calculator!$G$16))</f>
        <v>829.5</v>
      </c>
      <c r="K5333" s="63"/>
      <c r="L5333" s="63"/>
    </row>
    <row r="5334" spans="1:12" ht="12" customHeight="1" x14ac:dyDescent="0.2">
      <c r="A5334" s="71" t="s">
        <v>7368</v>
      </c>
      <c r="B5334" s="72" t="s">
        <v>7391</v>
      </c>
      <c r="C5334" s="73" t="s">
        <v>7392</v>
      </c>
      <c r="D5334" s="73" t="s">
        <v>57</v>
      </c>
      <c r="E5334" s="74" t="s">
        <v>50</v>
      </c>
      <c r="F5334" s="75" t="s">
        <v>51</v>
      </c>
      <c r="G5334" s="76">
        <f>SUM('Ralawise Price List 2021'!G5334*(1+Calculator!$G$16))</f>
        <v>241.1</v>
      </c>
      <c r="H5334" s="77" t="s">
        <v>52</v>
      </c>
      <c r="I5334" s="76">
        <f>SUM('Ralawise Price List 2021'!I5334*(1+Calculator!$G$16))</f>
        <v>250.9</v>
      </c>
      <c r="J5334" s="76">
        <f>SUM('Ralawise Price List 2021'!J5334*(1+Calculator!$G$16))</f>
        <v>260.7</v>
      </c>
      <c r="K5334" s="63"/>
      <c r="L5334" s="63"/>
    </row>
    <row r="5335" spans="1:12" ht="12" customHeight="1" x14ac:dyDescent="0.2">
      <c r="A5335" s="71" t="s">
        <v>7368</v>
      </c>
      <c r="B5335" s="72" t="s">
        <v>7393</v>
      </c>
      <c r="C5335" s="73" t="s">
        <v>7394</v>
      </c>
      <c r="D5335" s="73" t="s">
        <v>57</v>
      </c>
      <c r="E5335" s="74" t="s">
        <v>50</v>
      </c>
      <c r="F5335" s="75" t="s">
        <v>911</v>
      </c>
      <c r="G5335" s="76">
        <f>SUM('Ralawise Price List 2021'!G5335*(1+Calculator!$G$16))</f>
        <v>313.60000000000002</v>
      </c>
      <c r="H5335" s="77" t="s">
        <v>224</v>
      </c>
      <c r="I5335" s="76">
        <f>SUM('Ralawise Price List 2021'!I5335*(1+Calculator!$G$16))</f>
        <v>328.1</v>
      </c>
      <c r="J5335" s="76">
        <f>SUM('Ralawise Price List 2021'!J5335*(1+Calculator!$G$16))</f>
        <v>342.65</v>
      </c>
      <c r="K5335" s="63"/>
      <c r="L5335" s="63"/>
    </row>
    <row r="5336" spans="1:12" ht="12" customHeight="1" x14ac:dyDescent="0.2">
      <c r="A5336" s="71" t="s">
        <v>7368</v>
      </c>
      <c r="B5336" s="72" t="s">
        <v>7395</v>
      </c>
      <c r="C5336" s="73" t="s">
        <v>7396</v>
      </c>
      <c r="D5336" s="73" t="s">
        <v>57</v>
      </c>
      <c r="E5336" s="74" t="s">
        <v>50</v>
      </c>
      <c r="F5336" s="75" t="s">
        <v>179</v>
      </c>
      <c r="G5336" s="76">
        <f>SUM('Ralawise Price List 2021'!G5336*(1+Calculator!$G$16))</f>
        <v>289.3</v>
      </c>
      <c r="H5336" s="77" t="s">
        <v>52</v>
      </c>
      <c r="I5336" s="76">
        <f>SUM('Ralawise Price List 2021'!I5336*(1+Calculator!$G$16))</f>
        <v>308.89999999999998</v>
      </c>
      <c r="J5336" s="76">
        <f>SUM('Ralawise Price List 2021'!J5336*(1+Calculator!$G$16))</f>
        <v>328.1</v>
      </c>
      <c r="K5336" s="63"/>
      <c r="L5336" s="63"/>
    </row>
    <row r="5337" spans="1:12" ht="12" customHeight="1" x14ac:dyDescent="0.2">
      <c r="A5337" s="71" t="s">
        <v>7368</v>
      </c>
      <c r="B5337" s="72" t="s">
        <v>7397</v>
      </c>
      <c r="C5337" s="73" t="s">
        <v>7398</v>
      </c>
      <c r="D5337" s="73" t="s">
        <v>57</v>
      </c>
      <c r="E5337" s="74" t="s">
        <v>50</v>
      </c>
      <c r="F5337" s="75" t="s">
        <v>191</v>
      </c>
      <c r="G5337" s="76">
        <f>SUM('Ralawise Price List 2021'!G5337*(1+Calculator!$G$16))</f>
        <v>144.65</v>
      </c>
      <c r="H5337" s="77" t="s">
        <v>62</v>
      </c>
      <c r="I5337" s="76">
        <f>SUM('Ralawise Price List 2021'!I5337*(1+Calculator!$G$16))</f>
        <v>151.69999999999999</v>
      </c>
      <c r="J5337" s="76">
        <f>SUM('Ralawise Price List 2021'!J5337*(1+Calculator!$G$16))</f>
        <v>158.4</v>
      </c>
      <c r="K5337" s="63"/>
      <c r="L5337" s="63"/>
    </row>
    <row r="5338" spans="1:12" ht="12" customHeight="1" x14ac:dyDescent="0.2">
      <c r="A5338" s="71" t="s">
        <v>7368</v>
      </c>
      <c r="B5338" s="72" t="s">
        <v>7399</v>
      </c>
      <c r="C5338" s="73" t="s">
        <v>7400</v>
      </c>
      <c r="D5338" s="73" t="s">
        <v>57</v>
      </c>
      <c r="E5338" s="74" t="s">
        <v>50</v>
      </c>
      <c r="F5338" s="75" t="s">
        <v>179</v>
      </c>
      <c r="G5338" s="76">
        <f>SUM('Ralawise Price List 2021'!G5338*(1+Calculator!$G$16))</f>
        <v>443.75</v>
      </c>
      <c r="H5338" s="77" t="s">
        <v>52</v>
      </c>
      <c r="I5338" s="76">
        <f>SUM('Ralawise Price List 2021'!I5338*(1+Calculator!$G$16))</f>
        <v>462.95</v>
      </c>
      <c r="J5338" s="76">
        <f>SUM('Ralawise Price List 2021'!J5338*(1+Calculator!$G$16))</f>
        <v>482.2</v>
      </c>
      <c r="K5338" s="63"/>
      <c r="L5338" s="63"/>
    </row>
    <row r="5339" spans="1:12" ht="12" customHeight="1" x14ac:dyDescent="0.2">
      <c r="A5339" s="71" t="s">
        <v>7368</v>
      </c>
      <c r="B5339" s="72" t="s">
        <v>7401</v>
      </c>
      <c r="C5339" s="73" t="s">
        <v>7402</v>
      </c>
      <c r="D5339" s="73" t="s">
        <v>57</v>
      </c>
      <c r="E5339" s="74" t="s">
        <v>50</v>
      </c>
      <c r="F5339" s="75" t="s">
        <v>152</v>
      </c>
      <c r="G5339" s="76">
        <f>SUM('Ralawise Price List 2021'!G5339*(1+Calculator!$G$16))</f>
        <v>443.75</v>
      </c>
      <c r="H5339" s="77" t="s">
        <v>224</v>
      </c>
      <c r="I5339" s="76">
        <f>SUM('Ralawise Price List 2021'!I5339*(1+Calculator!$G$16))</f>
        <v>458.25</v>
      </c>
      <c r="J5339" s="76">
        <f>SUM('Ralawise Price List 2021'!J5339*(1+Calculator!$G$16))</f>
        <v>472.75</v>
      </c>
      <c r="K5339" s="63"/>
      <c r="L5339" s="63"/>
    </row>
    <row r="5340" spans="1:12" ht="12" customHeight="1" x14ac:dyDescent="0.2">
      <c r="A5340" s="71" t="s">
        <v>7368</v>
      </c>
      <c r="B5340" s="72" t="s">
        <v>7403</v>
      </c>
      <c r="C5340" s="73" t="s">
        <v>7404</v>
      </c>
      <c r="D5340" s="73" t="s">
        <v>57</v>
      </c>
      <c r="E5340" s="74" t="s">
        <v>111</v>
      </c>
      <c r="F5340" s="75" t="s">
        <v>62</v>
      </c>
      <c r="G5340" s="76">
        <f>SUM('Ralawise Price List 2021'!G5340*(1+Calculator!$G$16))</f>
        <v>443.75</v>
      </c>
      <c r="H5340" s="77" t="s">
        <v>224</v>
      </c>
      <c r="I5340" s="76">
        <f>SUM('Ralawise Price List 2021'!I5340*(1+Calculator!$G$16))</f>
        <v>458.25</v>
      </c>
      <c r="J5340" s="76">
        <f>SUM('Ralawise Price List 2021'!J5340*(1+Calculator!$G$16))</f>
        <v>472.75</v>
      </c>
      <c r="K5340" s="63"/>
      <c r="L5340" s="63"/>
    </row>
    <row r="5341" spans="1:12" ht="12" customHeight="1" x14ac:dyDescent="0.2">
      <c r="A5341" s="71" t="s">
        <v>7368</v>
      </c>
      <c r="B5341" s="72" t="s">
        <v>7405</v>
      </c>
      <c r="C5341" s="73" t="s">
        <v>7406</v>
      </c>
      <c r="D5341" s="73" t="s">
        <v>57</v>
      </c>
      <c r="E5341" s="74" t="s">
        <v>50</v>
      </c>
      <c r="F5341" s="75" t="s">
        <v>167</v>
      </c>
      <c r="G5341" s="76">
        <f>SUM('Ralawise Price List 2021'!G5341*(1+Calculator!$G$16))</f>
        <v>116.05</v>
      </c>
      <c r="H5341" s="77" t="s">
        <v>62</v>
      </c>
      <c r="I5341" s="76">
        <f>SUM('Ralawise Price List 2021'!I5341*(1+Calculator!$G$16))</f>
        <v>121.55</v>
      </c>
      <c r="J5341" s="76">
        <f>SUM('Ralawise Price List 2021'!J5341*(1+Calculator!$G$16))</f>
        <v>127.4</v>
      </c>
      <c r="K5341" s="63"/>
      <c r="L5341" s="63"/>
    </row>
    <row r="5342" spans="1:12" ht="12" customHeight="1" x14ac:dyDescent="0.2">
      <c r="A5342" s="71" t="s">
        <v>7368</v>
      </c>
      <c r="B5342" s="72" t="s">
        <v>7405</v>
      </c>
      <c r="C5342" s="73" t="s">
        <v>7406</v>
      </c>
      <c r="D5342" s="73" t="s">
        <v>57</v>
      </c>
      <c r="E5342" s="74" t="s">
        <v>50</v>
      </c>
      <c r="F5342" s="75" t="s">
        <v>237</v>
      </c>
      <c r="G5342" s="76">
        <f>SUM('Ralawise Price List 2021'!G5342*(1+Calculator!$G$16))</f>
        <v>116.05</v>
      </c>
      <c r="H5342" s="77" t="s">
        <v>62</v>
      </c>
      <c r="I5342" s="76">
        <f>SUM('Ralawise Price List 2021'!I5342*(1+Calculator!$G$16))</f>
        <v>121.55</v>
      </c>
      <c r="J5342" s="76">
        <f>SUM('Ralawise Price List 2021'!J5342*(1+Calculator!$G$16))</f>
        <v>127.4</v>
      </c>
      <c r="K5342" s="63"/>
      <c r="L5342" s="63"/>
    </row>
    <row r="5343" spans="1:12" ht="12" customHeight="1" x14ac:dyDescent="0.2">
      <c r="A5343" s="71" t="s">
        <v>7368</v>
      </c>
      <c r="B5343" s="72" t="s">
        <v>7405</v>
      </c>
      <c r="C5343" s="73" t="s">
        <v>7406</v>
      </c>
      <c r="D5343" s="73" t="s">
        <v>57</v>
      </c>
      <c r="E5343" s="74" t="s">
        <v>50</v>
      </c>
      <c r="F5343" s="75" t="s">
        <v>237</v>
      </c>
      <c r="G5343" s="76">
        <f>SUM('Ralawise Price List 2021'!G5343*(1+Calculator!$G$16))</f>
        <v>116.05</v>
      </c>
      <c r="H5343" s="77" t="s">
        <v>62</v>
      </c>
      <c r="I5343" s="76">
        <f>SUM('Ralawise Price List 2021'!I5343*(1+Calculator!$G$16))</f>
        <v>121.55</v>
      </c>
      <c r="J5343" s="76">
        <f>SUM('Ralawise Price List 2021'!J5343*(1+Calculator!$G$16))</f>
        <v>127.4</v>
      </c>
      <c r="K5343" s="63"/>
      <c r="L5343" s="63"/>
    </row>
    <row r="5344" spans="1:12" ht="12" customHeight="1" x14ac:dyDescent="0.2">
      <c r="A5344" s="71" t="s">
        <v>7368</v>
      </c>
      <c r="B5344" s="72" t="s">
        <v>7407</v>
      </c>
      <c r="C5344" s="73" t="s">
        <v>7408</v>
      </c>
      <c r="D5344" s="73" t="s">
        <v>57</v>
      </c>
      <c r="E5344" s="74" t="s">
        <v>50</v>
      </c>
      <c r="F5344" s="75" t="s">
        <v>145</v>
      </c>
      <c r="G5344" s="76">
        <f>SUM('Ralawise Price List 2021'!G5344*(1+Calculator!$G$16))</f>
        <v>433.95</v>
      </c>
      <c r="H5344" s="77" t="s">
        <v>52</v>
      </c>
      <c r="I5344" s="76">
        <f>SUM('Ralawise Price List 2021'!I5344*(1+Calculator!$G$16))</f>
        <v>448.45</v>
      </c>
      <c r="J5344" s="76">
        <f>SUM('Ralawise Price List 2021'!J5344*(1+Calculator!$G$16))</f>
        <v>462.95</v>
      </c>
      <c r="K5344" s="63"/>
      <c r="L5344" s="63"/>
    </row>
    <row r="5345" spans="1:12" ht="12" customHeight="1" x14ac:dyDescent="0.2">
      <c r="A5345" s="71" t="s">
        <v>7368</v>
      </c>
      <c r="B5345" s="72" t="s">
        <v>7407</v>
      </c>
      <c r="C5345" s="73" t="s">
        <v>7408</v>
      </c>
      <c r="D5345" s="73" t="s">
        <v>57</v>
      </c>
      <c r="E5345" s="74" t="s">
        <v>50</v>
      </c>
      <c r="F5345" s="75" t="s">
        <v>5207</v>
      </c>
      <c r="G5345" s="76">
        <f>SUM('Ralawise Price List 2021'!G5345*(1+Calculator!$G$16))</f>
        <v>433.95</v>
      </c>
      <c r="H5345" s="77" t="s">
        <v>52</v>
      </c>
      <c r="I5345" s="76">
        <f>SUM('Ralawise Price List 2021'!I5345*(1+Calculator!$G$16))</f>
        <v>448.45</v>
      </c>
      <c r="J5345" s="76">
        <f>SUM('Ralawise Price List 2021'!J5345*(1+Calculator!$G$16))</f>
        <v>462.95</v>
      </c>
      <c r="K5345" s="63"/>
      <c r="L5345" s="63"/>
    </row>
    <row r="5346" spans="1:12" ht="12" customHeight="1" x14ac:dyDescent="0.2">
      <c r="A5346" s="71" t="s">
        <v>7368</v>
      </c>
      <c r="B5346" s="72" t="s">
        <v>7409</v>
      </c>
      <c r="C5346" s="73" t="s">
        <v>7410</v>
      </c>
      <c r="D5346" s="73" t="s">
        <v>57</v>
      </c>
      <c r="E5346" s="74" t="s">
        <v>50</v>
      </c>
      <c r="F5346" s="75" t="s">
        <v>52</v>
      </c>
      <c r="G5346" s="76">
        <f>SUM('Ralawise Price List 2021'!G5346*(1+Calculator!$G$16))</f>
        <v>443.75</v>
      </c>
      <c r="H5346" s="77" t="s">
        <v>52</v>
      </c>
      <c r="I5346" s="76">
        <f>SUM('Ralawise Price List 2021'!I5346*(1+Calculator!$G$16))</f>
        <v>458.25</v>
      </c>
      <c r="J5346" s="76">
        <f>SUM('Ralawise Price List 2021'!J5346*(1+Calculator!$G$16))</f>
        <v>472.75</v>
      </c>
      <c r="K5346" s="63"/>
      <c r="L5346" s="63"/>
    </row>
    <row r="5347" spans="1:12" ht="12" customHeight="1" x14ac:dyDescent="0.2">
      <c r="A5347" s="71" t="s">
        <v>7368</v>
      </c>
      <c r="B5347" s="72" t="s">
        <v>7409</v>
      </c>
      <c r="C5347" s="73" t="s">
        <v>7410</v>
      </c>
      <c r="D5347" s="73" t="s">
        <v>57</v>
      </c>
      <c r="E5347" s="74" t="s">
        <v>50</v>
      </c>
      <c r="F5347" s="75" t="s">
        <v>152</v>
      </c>
      <c r="G5347" s="76">
        <f>SUM('Ralawise Price List 2021'!G5347*(1+Calculator!$G$16))</f>
        <v>443.75</v>
      </c>
      <c r="H5347" s="77" t="s">
        <v>52</v>
      </c>
      <c r="I5347" s="76">
        <f>SUM('Ralawise Price List 2021'!I5347*(1+Calculator!$G$16))</f>
        <v>458.25</v>
      </c>
      <c r="J5347" s="76">
        <f>SUM('Ralawise Price List 2021'!J5347*(1+Calculator!$G$16))</f>
        <v>472.75</v>
      </c>
      <c r="K5347" s="63"/>
      <c r="L5347" s="63"/>
    </row>
    <row r="5348" spans="1:12" ht="12" customHeight="1" x14ac:dyDescent="0.2">
      <c r="A5348" s="71" t="s">
        <v>7368</v>
      </c>
      <c r="B5348" s="72" t="s">
        <v>7411</v>
      </c>
      <c r="C5348" s="73" t="s">
        <v>7412</v>
      </c>
      <c r="D5348" s="73" t="s">
        <v>57</v>
      </c>
      <c r="E5348" s="74" t="s">
        <v>50</v>
      </c>
      <c r="F5348" s="75" t="s">
        <v>62</v>
      </c>
      <c r="G5348" s="76">
        <f>SUM('Ralawise Price List 2021'!G5348*(1+Calculator!$G$16))</f>
        <v>347.35</v>
      </c>
      <c r="H5348" s="77" t="s">
        <v>224</v>
      </c>
      <c r="I5348" s="76">
        <f>SUM('Ralawise Price List 2021'!I5348*(1+Calculator!$G$16))</f>
        <v>359.1</v>
      </c>
      <c r="J5348" s="76">
        <f>SUM('Ralawise Price List 2021'!J5348*(1+Calculator!$G$16))</f>
        <v>370.45</v>
      </c>
      <c r="K5348" s="63"/>
      <c r="L5348" s="63"/>
    </row>
    <row r="5349" spans="1:12" ht="12" customHeight="1" x14ac:dyDescent="0.2">
      <c r="A5349" s="71" t="s">
        <v>7368</v>
      </c>
      <c r="B5349" s="72" t="s">
        <v>7411</v>
      </c>
      <c r="C5349" s="73" t="s">
        <v>7412</v>
      </c>
      <c r="D5349" s="73" t="s">
        <v>57</v>
      </c>
      <c r="E5349" s="74" t="s">
        <v>50</v>
      </c>
      <c r="F5349" s="75" t="s">
        <v>281</v>
      </c>
      <c r="G5349" s="76">
        <f>SUM('Ralawise Price List 2021'!G5349*(1+Calculator!$G$16))</f>
        <v>347.35</v>
      </c>
      <c r="H5349" s="77" t="s">
        <v>224</v>
      </c>
      <c r="I5349" s="76">
        <f>SUM('Ralawise Price List 2021'!I5349*(1+Calculator!$G$16))</f>
        <v>359.1</v>
      </c>
      <c r="J5349" s="76">
        <f>SUM('Ralawise Price List 2021'!J5349*(1+Calculator!$G$16))</f>
        <v>370.45</v>
      </c>
      <c r="K5349" s="63"/>
      <c r="L5349" s="63"/>
    </row>
    <row r="5350" spans="1:12" ht="12" customHeight="1" x14ac:dyDescent="0.2">
      <c r="A5350" s="71" t="s">
        <v>7368</v>
      </c>
      <c r="B5350" s="72" t="s">
        <v>7411</v>
      </c>
      <c r="C5350" s="73" t="s">
        <v>7412</v>
      </c>
      <c r="D5350" s="73" t="s">
        <v>57</v>
      </c>
      <c r="E5350" s="74" t="s">
        <v>50</v>
      </c>
      <c r="F5350" s="75" t="s">
        <v>197</v>
      </c>
      <c r="G5350" s="76">
        <f>SUM('Ralawise Price List 2021'!G5350*(1+Calculator!$G$16))</f>
        <v>347.35</v>
      </c>
      <c r="H5350" s="77" t="s">
        <v>224</v>
      </c>
      <c r="I5350" s="76">
        <f>SUM('Ralawise Price List 2021'!I5350*(1+Calculator!$G$16))</f>
        <v>359.1</v>
      </c>
      <c r="J5350" s="76">
        <f>SUM('Ralawise Price List 2021'!J5350*(1+Calculator!$G$16))</f>
        <v>370.45</v>
      </c>
      <c r="K5350" s="63"/>
      <c r="L5350" s="63"/>
    </row>
    <row r="5351" spans="1:12" ht="12" customHeight="1" x14ac:dyDescent="0.2">
      <c r="A5351" s="71" t="s">
        <v>7368</v>
      </c>
      <c r="B5351" s="72" t="s">
        <v>7413</v>
      </c>
      <c r="C5351" s="73" t="s">
        <v>7414</v>
      </c>
      <c r="D5351" s="73" t="s">
        <v>57</v>
      </c>
      <c r="E5351" s="74" t="s">
        <v>111</v>
      </c>
      <c r="F5351" s="75" t="s">
        <v>281</v>
      </c>
      <c r="G5351" s="76">
        <f>SUM('Ralawise Price List 2021'!G5351*(1+Calculator!$G$16))</f>
        <v>347.35</v>
      </c>
      <c r="H5351" s="77" t="s">
        <v>224</v>
      </c>
      <c r="I5351" s="76">
        <f>SUM('Ralawise Price List 2021'!I5351*(1+Calculator!$G$16))</f>
        <v>359.1</v>
      </c>
      <c r="J5351" s="76">
        <f>SUM('Ralawise Price List 2021'!J5351*(1+Calculator!$G$16))</f>
        <v>370.45</v>
      </c>
      <c r="K5351" s="63"/>
      <c r="L5351" s="63"/>
    </row>
    <row r="5352" spans="1:12" ht="12" customHeight="1" x14ac:dyDescent="0.2">
      <c r="A5352" s="71" t="s">
        <v>7368</v>
      </c>
      <c r="B5352" s="72" t="s">
        <v>7413</v>
      </c>
      <c r="C5352" s="73" t="s">
        <v>7414</v>
      </c>
      <c r="D5352" s="73" t="s">
        <v>57</v>
      </c>
      <c r="E5352" s="74" t="s">
        <v>111</v>
      </c>
      <c r="F5352" s="75" t="s">
        <v>197</v>
      </c>
      <c r="G5352" s="76">
        <f>SUM('Ralawise Price List 2021'!G5352*(1+Calculator!$G$16))</f>
        <v>347.35</v>
      </c>
      <c r="H5352" s="77" t="s">
        <v>224</v>
      </c>
      <c r="I5352" s="76">
        <f>SUM('Ralawise Price List 2021'!I5352*(1+Calculator!$G$16))</f>
        <v>359.1</v>
      </c>
      <c r="J5352" s="76">
        <f>SUM('Ralawise Price List 2021'!J5352*(1+Calculator!$G$16))</f>
        <v>370.45</v>
      </c>
      <c r="K5352" s="63"/>
      <c r="L5352" s="63"/>
    </row>
    <row r="5353" spans="1:12" ht="12" customHeight="1" x14ac:dyDescent="0.2">
      <c r="A5353" s="71" t="s">
        <v>7368</v>
      </c>
      <c r="B5353" s="72" t="s">
        <v>7413</v>
      </c>
      <c r="C5353" s="73" t="s">
        <v>7414</v>
      </c>
      <c r="D5353" s="73" t="s">
        <v>57</v>
      </c>
      <c r="E5353" s="74" t="s">
        <v>111</v>
      </c>
      <c r="F5353" s="75" t="s">
        <v>5207</v>
      </c>
      <c r="G5353" s="76">
        <f>SUM('Ralawise Price List 2021'!G5353*(1+Calculator!$G$16))</f>
        <v>347.35</v>
      </c>
      <c r="H5353" s="77" t="s">
        <v>224</v>
      </c>
      <c r="I5353" s="76">
        <f>SUM('Ralawise Price List 2021'!I5353*(1+Calculator!$G$16))</f>
        <v>359.1</v>
      </c>
      <c r="J5353" s="76">
        <f>SUM('Ralawise Price List 2021'!J5353*(1+Calculator!$G$16))</f>
        <v>370.45</v>
      </c>
      <c r="K5353" s="63"/>
      <c r="L5353" s="63"/>
    </row>
    <row r="5354" spans="1:12" ht="12" customHeight="1" x14ac:dyDescent="0.2">
      <c r="A5354" s="71" t="s">
        <v>7368</v>
      </c>
      <c r="B5354" s="72" t="s">
        <v>7415</v>
      </c>
      <c r="C5354" s="73" t="s">
        <v>7416</v>
      </c>
      <c r="D5354" s="73" t="s">
        <v>57</v>
      </c>
      <c r="E5354" s="74" t="s">
        <v>50</v>
      </c>
      <c r="F5354" s="75" t="s">
        <v>911</v>
      </c>
      <c r="G5354" s="76">
        <f>SUM('Ralawise Price List 2021'!G5354*(1+Calculator!$G$16))</f>
        <v>289.3</v>
      </c>
      <c r="H5354" s="77" t="s">
        <v>52</v>
      </c>
      <c r="I5354" s="76">
        <f>SUM('Ralawise Price List 2021'!I5354*(1+Calculator!$G$16))</f>
        <v>299.10000000000002</v>
      </c>
      <c r="J5354" s="76">
        <f>SUM('Ralawise Price List 2021'!J5354*(1+Calculator!$G$16))</f>
        <v>308.89999999999998</v>
      </c>
      <c r="K5354" s="63"/>
      <c r="L5354" s="63"/>
    </row>
    <row r="5355" spans="1:12" ht="12" customHeight="1" x14ac:dyDescent="0.2">
      <c r="A5355" s="71" t="s">
        <v>7368</v>
      </c>
      <c r="B5355" s="72" t="s">
        <v>7417</v>
      </c>
      <c r="C5355" s="73" t="s">
        <v>7418</v>
      </c>
      <c r="D5355" s="73" t="s">
        <v>57</v>
      </c>
      <c r="E5355" s="74" t="s">
        <v>50</v>
      </c>
      <c r="F5355" s="75" t="s">
        <v>7419</v>
      </c>
      <c r="G5355" s="76">
        <f>SUM('Ralawise Price List 2021'!G5355*(1+Calculator!$G$16))</f>
        <v>530.4</v>
      </c>
      <c r="H5355" s="77" t="s">
        <v>52</v>
      </c>
      <c r="I5355" s="76">
        <f>SUM('Ralawise Price List 2021'!I5355*(1+Calculator!$G$16))</f>
        <v>550</v>
      </c>
      <c r="J5355" s="76">
        <f>SUM('Ralawise Price List 2021'!J5355*(1+Calculator!$G$16))</f>
        <v>569.20000000000005</v>
      </c>
      <c r="K5355" s="63"/>
      <c r="L5355" s="63"/>
    </row>
    <row r="5356" spans="1:12" ht="12" customHeight="1" x14ac:dyDescent="0.2">
      <c r="A5356" s="71" t="s">
        <v>7368</v>
      </c>
      <c r="B5356" s="72" t="s">
        <v>7417</v>
      </c>
      <c r="C5356" s="73" t="s">
        <v>7418</v>
      </c>
      <c r="D5356" s="73" t="s">
        <v>57</v>
      </c>
      <c r="E5356" s="74" t="s">
        <v>50</v>
      </c>
      <c r="F5356" s="75" t="s">
        <v>58</v>
      </c>
      <c r="G5356" s="76">
        <f>SUM('Ralawise Price List 2021'!G5356*(1+Calculator!$G$16))</f>
        <v>530.4</v>
      </c>
      <c r="H5356" s="77" t="s">
        <v>52</v>
      </c>
      <c r="I5356" s="76">
        <f>SUM('Ralawise Price List 2021'!I5356*(1+Calculator!$G$16))</f>
        <v>550</v>
      </c>
      <c r="J5356" s="76">
        <f>SUM('Ralawise Price List 2021'!J5356*(1+Calculator!$G$16))</f>
        <v>569.20000000000005</v>
      </c>
      <c r="K5356" s="63"/>
      <c r="L5356" s="63"/>
    </row>
    <row r="5357" spans="1:12" ht="12" customHeight="1" x14ac:dyDescent="0.2">
      <c r="A5357" s="71" t="s">
        <v>7368</v>
      </c>
      <c r="B5357" s="72" t="s">
        <v>7420</v>
      </c>
      <c r="C5357" s="73" t="s">
        <v>7421</v>
      </c>
      <c r="D5357" s="73" t="s">
        <v>57</v>
      </c>
      <c r="E5357" s="74" t="s">
        <v>50</v>
      </c>
      <c r="F5357" s="75" t="s">
        <v>145</v>
      </c>
      <c r="G5357" s="76">
        <f>SUM('Ralawise Price List 2021'!G5357*(1+Calculator!$G$16))</f>
        <v>482.2</v>
      </c>
      <c r="H5357" s="77" t="s">
        <v>70</v>
      </c>
      <c r="I5357" s="76">
        <f>SUM('Ralawise Price List 2021'!I5357*(1+Calculator!$G$16))</f>
        <v>501.8</v>
      </c>
      <c r="J5357" s="76">
        <f>SUM('Ralawise Price List 2021'!J5357*(1+Calculator!$G$16))</f>
        <v>521</v>
      </c>
      <c r="K5357" s="63"/>
      <c r="L5357" s="63"/>
    </row>
    <row r="5358" spans="1:12" ht="12" customHeight="1" x14ac:dyDescent="0.2">
      <c r="A5358" s="71" t="s">
        <v>7368</v>
      </c>
      <c r="B5358" s="72" t="s">
        <v>7420</v>
      </c>
      <c r="C5358" s="73" t="s">
        <v>7421</v>
      </c>
      <c r="D5358" s="73" t="s">
        <v>57</v>
      </c>
      <c r="E5358" s="74" t="s">
        <v>50</v>
      </c>
      <c r="F5358" s="75" t="s">
        <v>3837</v>
      </c>
      <c r="G5358" s="76">
        <f>SUM('Ralawise Price List 2021'!G5358*(1+Calculator!$G$16))</f>
        <v>482.2</v>
      </c>
      <c r="H5358" s="77" t="s">
        <v>70</v>
      </c>
      <c r="I5358" s="76">
        <f>SUM('Ralawise Price List 2021'!I5358*(1+Calculator!$G$16))</f>
        <v>501.8</v>
      </c>
      <c r="J5358" s="76">
        <f>SUM('Ralawise Price List 2021'!J5358*(1+Calculator!$G$16))</f>
        <v>521</v>
      </c>
      <c r="K5358" s="63"/>
      <c r="L5358" s="63"/>
    </row>
    <row r="5359" spans="1:12" ht="12" customHeight="1" x14ac:dyDescent="0.2">
      <c r="A5359" s="71" t="s">
        <v>7368</v>
      </c>
      <c r="B5359" s="72" t="s">
        <v>7420</v>
      </c>
      <c r="C5359" s="73" t="s">
        <v>7421</v>
      </c>
      <c r="D5359" s="73" t="s">
        <v>57</v>
      </c>
      <c r="E5359" s="74" t="s">
        <v>50</v>
      </c>
      <c r="F5359" s="75" t="s">
        <v>3837</v>
      </c>
      <c r="G5359" s="76">
        <f>SUM('Ralawise Price List 2021'!G5359*(1+Calculator!$G$16))</f>
        <v>482.2</v>
      </c>
      <c r="H5359" s="77" t="s">
        <v>70</v>
      </c>
      <c r="I5359" s="76">
        <f>SUM('Ralawise Price List 2021'!I5359*(1+Calculator!$G$16))</f>
        <v>501.8</v>
      </c>
      <c r="J5359" s="76">
        <f>SUM('Ralawise Price List 2021'!J5359*(1+Calculator!$G$16))</f>
        <v>521</v>
      </c>
      <c r="K5359" s="63"/>
      <c r="L5359" s="63"/>
    </row>
    <row r="5360" spans="1:12" ht="12" customHeight="1" x14ac:dyDescent="0.2">
      <c r="A5360" s="71" t="s">
        <v>7368</v>
      </c>
      <c r="B5360" s="72" t="s">
        <v>7422</v>
      </c>
      <c r="C5360" s="73" t="s">
        <v>7423</v>
      </c>
      <c r="D5360" s="73" t="s">
        <v>57</v>
      </c>
      <c r="E5360" s="74" t="s">
        <v>50</v>
      </c>
      <c r="F5360" s="75" t="s">
        <v>179</v>
      </c>
      <c r="G5360" s="76">
        <f>SUM('Ralawise Price List 2021'!G5360*(1+Calculator!$G$16))</f>
        <v>173.3</v>
      </c>
      <c r="H5360" s="77" t="s">
        <v>151</v>
      </c>
      <c r="I5360" s="76">
        <f>SUM('Ralawise Price List 2021'!I5360*(1+Calculator!$G$16))</f>
        <v>183.1</v>
      </c>
      <c r="J5360" s="76">
        <f>SUM('Ralawise Price List 2021'!J5360*(1+Calculator!$G$16))</f>
        <v>192.5</v>
      </c>
      <c r="K5360" s="63"/>
      <c r="L5360" s="63"/>
    </row>
    <row r="5361" spans="1:12" ht="12" customHeight="1" x14ac:dyDescent="0.2">
      <c r="A5361" s="71" t="s">
        <v>7368</v>
      </c>
      <c r="B5361" s="72" t="s">
        <v>7422</v>
      </c>
      <c r="C5361" s="73" t="s">
        <v>7423</v>
      </c>
      <c r="D5361" s="73" t="s">
        <v>57</v>
      </c>
      <c r="E5361" s="74" t="s">
        <v>50</v>
      </c>
      <c r="F5361" s="75" t="s">
        <v>387</v>
      </c>
      <c r="G5361" s="76">
        <f>SUM('Ralawise Price List 2021'!G5361*(1+Calculator!$G$16))</f>
        <v>173.3</v>
      </c>
      <c r="H5361" s="77" t="s">
        <v>151</v>
      </c>
      <c r="I5361" s="76">
        <f>SUM('Ralawise Price List 2021'!I5361*(1+Calculator!$G$16))</f>
        <v>183.1</v>
      </c>
      <c r="J5361" s="76">
        <f>SUM('Ralawise Price List 2021'!J5361*(1+Calculator!$G$16))</f>
        <v>192.5</v>
      </c>
      <c r="K5361" s="63"/>
      <c r="L5361" s="63"/>
    </row>
    <row r="5362" spans="1:12" ht="12" customHeight="1" x14ac:dyDescent="0.2">
      <c r="A5362" s="71" t="s">
        <v>7368</v>
      </c>
      <c r="B5362" s="72" t="s">
        <v>7424</v>
      </c>
      <c r="C5362" s="73" t="s">
        <v>7425</v>
      </c>
      <c r="D5362" s="73" t="s">
        <v>57</v>
      </c>
      <c r="E5362" s="74" t="s">
        <v>50</v>
      </c>
      <c r="F5362" s="75" t="s">
        <v>152</v>
      </c>
      <c r="G5362" s="76">
        <f>SUM('Ralawise Price List 2021'!G5362*(1+Calculator!$G$16))</f>
        <v>540.20000000000005</v>
      </c>
      <c r="H5362" s="77" t="s">
        <v>70</v>
      </c>
      <c r="I5362" s="76">
        <f>SUM('Ralawise Price List 2021'!I5362*(1+Calculator!$G$16))</f>
        <v>559.4</v>
      </c>
      <c r="J5362" s="76">
        <f>SUM('Ralawise Price List 2021'!J5362*(1+Calculator!$G$16))</f>
        <v>578.6</v>
      </c>
      <c r="K5362" s="63"/>
      <c r="L5362" s="63"/>
    </row>
    <row r="5363" spans="1:12" ht="12" customHeight="1" x14ac:dyDescent="0.2">
      <c r="A5363" s="71" t="s">
        <v>7368</v>
      </c>
      <c r="B5363" s="72" t="s">
        <v>7426</v>
      </c>
      <c r="C5363" s="73" t="s">
        <v>7427</v>
      </c>
      <c r="D5363" s="73" t="s">
        <v>57</v>
      </c>
      <c r="E5363" s="74" t="s">
        <v>50</v>
      </c>
      <c r="F5363" s="75" t="s">
        <v>62</v>
      </c>
      <c r="G5363" s="76">
        <f>SUM('Ralawise Price List 2021'!G5363*(1+Calculator!$G$16))</f>
        <v>443.75</v>
      </c>
      <c r="H5363" s="77" t="s">
        <v>70</v>
      </c>
      <c r="I5363" s="76">
        <f>SUM('Ralawise Price List 2021'!I5363*(1+Calculator!$G$16))</f>
        <v>462.95</v>
      </c>
      <c r="J5363" s="76">
        <f>SUM('Ralawise Price List 2021'!J5363*(1+Calculator!$G$16))</f>
        <v>482.2</v>
      </c>
      <c r="K5363" s="63"/>
      <c r="L5363" s="63"/>
    </row>
    <row r="5364" spans="1:12" ht="12" customHeight="1" x14ac:dyDescent="0.2">
      <c r="A5364" s="71" t="s">
        <v>7368</v>
      </c>
      <c r="B5364" s="72" t="s">
        <v>7428</v>
      </c>
      <c r="C5364" s="73" t="s">
        <v>7429</v>
      </c>
      <c r="D5364" s="73" t="s">
        <v>57</v>
      </c>
      <c r="E5364" s="74" t="s">
        <v>50</v>
      </c>
      <c r="F5364" s="75" t="s">
        <v>281</v>
      </c>
      <c r="G5364" s="76">
        <f>SUM('Ralawise Price List 2021'!G5364*(1+Calculator!$G$16))</f>
        <v>241.1</v>
      </c>
      <c r="H5364" s="77" t="s">
        <v>224</v>
      </c>
      <c r="I5364" s="76">
        <f>SUM('Ralawise Price List 2021'!I5364*(1+Calculator!$G$16))</f>
        <v>250.9</v>
      </c>
      <c r="J5364" s="76">
        <f>SUM('Ralawise Price List 2021'!J5364*(1+Calculator!$G$16))</f>
        <v>260.7</v>
      </c>
      <c r="K5364" s="63"/>
      <c r="L5364" s="63"/>
    </row>
    <row r="5365" spans="1:12" ht="12" customHeight="1" x14ac:dyDescent="0.2">
      <c r="A5365" s="71" t="s">
        <v>7368</v>
      </c>
      <c r="B5365" s="72" t="s">
        <v>7428</v>
      </c>
      <c r="C5365" s="73" t="s">
        <v>7429</v>
      </c>
      <c r="D5365" s="73" t="s">
        <v>57</v>
      </c>
      <c r="E5365" s="74" t="s">
        <v>50</v>
      </c>
      <c r="F5365" s="75" t="s">
        <v>58</v>
      </c>
      <c r="G5365" s="76">
        <f>SUM('Ralawise Price List 2021'!G5365*(1+Calculator!$G$16))</f>
        <v>241.1</v>
      </c>
      <c r="H5365" s="77" t="s">
        <v>52</v>
      </c>
      <c r="I5365" s="76">
        <f>SUM('Ralawise Price List 2021'!I5365*(1+Calculator!$G$16))</f>
        <v>250.9</v>
      </c>
      <c r="J5365" s="76">
        <f>SUM('Ralawise Price List 2021'!J5365*(1+Calculator!$G$16))</f>
        <v>260.7</v>
      </c>
      <c r="K5365" s="63"/>
      <c r="L5365" s="63"/>
    </row>
    <row r="5366" spans="1:12" ht="12" customHeight="1" x14ac:dyDescent="0.2">
      <c r="A5366" s="71" t="s">
        <v>7368</v>
      </c>
      <c r="B5366" s="72" t="s">
        <v>7430</v>
      </c>
      <c r="C5366" s="73" t="s">
        <v>7431</v>
      </c>
      <c r="D5366" s="73" t="s">
        <v>57</v>
      </c>
      <c r="E5366" s="74" t="s">
        <v>50</v>
      </c>
      <c r="F5366" s="75" t="s">
        <v>167</v>
      </c>
      <c r="G5366" s="76">
        <f>SUM('Ralawise Price List 2021'!G5366*(1+Calculator!$G$16))</f>
        <v>77.25</v>
      </c>
      <c r="H5366" s="77" t="s">
        <v>62</v>
      </c>
      <c r="I5366" s="76">
        <f>SUM('Ralawise Price List 2021'!I5366*(1+Calculator!$G$16))</f>
        <v>82.35</v>
      </c>
      <c r="J5366" s="76">
        <f>SUM('Ralawise Price List 2021'!J5366*(1+Calculator!$G$16))</f>
        <v>87.05</v>
      </c>
      <c r="K5366" s="63"/>
      <c r="L5366" s="63"/>
    </row>
    <row r="5367" spans="1:12" ht="12" customHeight="1" x14ac:dyDescent="0.2">
      <c r="A5367" s="71" t="s">
        <v>7368</v>
      </c>
      <c r="B5367" s="72" t="s">
        <v>7430</v>
      </c>
      <c r="C5367" s="73" t="s">
        <v>7431</v>
      </c>
      <c r="D5367" s="73" t="s">
        <v>57</v>
      </c>
      <c r="E5367" s="74" t="s">
        <v>50</v>
      </c>
      <c r="F5367" s="75" t="s">
        <v>237</v>
      </c>
      <c r="G5367" s="76">
        <f>SUM('Ralawise Price List 2021'!G5367*(1+Calculator!$G$16))</f>
        <v>77.25</v>
      </c>
      <c r="H5367" s="77" t="s">
        <v>62</v>
      </c>
      <c r="I5367" s="76">
        <f>SUM('Ralawise Price List 2021'!I5367*(1+Calculator!$G$16))</f>
        <v>82.35</v>
      </c>
      <c r="J5367" s="76">
        <f>SUM('Ralawise Price List 2021'!J5367*(1+Calculator!$G$16))</f>
        <v>87.05</v>
      </c>
      <c r="K5367" s="63"/>
      <c r="L5367" s="63"/>
    </row>
    <row r="5368" spans="1:12" ht="12" customHeight="1" x14ac:dyDescent="0.2">
      <c r="A5368" s="71" t="s">
        <v>7368</v>
      </c>
      <c r="B5368" s="72" t="s">
        <v>7430</v>
      </c>
      <c r="C5368" s="73" t="s">
        <v>7431</v>
      </c>
      <c r="D5368" s="73" t="s">
        <v>57</v>
      </c>
      <c r="E5368" s="74" t="s">
        <v>50</v>
      </c>
      <c r="F5368" s="75" t="s">
        <v>237</v>
      </c>
      <c r="G5368" s="76">
        <f>SUM('Ralawise Price List 2021'!G5368*(1+Calculator!$G$16))</f>
        <v>77.25</v>
      </c>
      <c r="H5368" s="77" t="s">
        <v>62</v>
      </c>
      <c r="I5368" s="76">
        <f>SUM('Ralawise Price List 2021'!I5368*(1+Calculator!$G$16))</f>
        <v>82.35</v>
      </c>
      <c r="J5368" s="76">
        <f>SUM('Ralawise Price List 2021'!J5368*(1+Calculator!$G$16))</f>
        <v>87.05</v>
      </c>
      <c r="K5368" s="63"/>
      <c r="L5368" s="63"/>
    </row>
    <row r="5369" spans="1:12" ht="12" customHeight="1" x14ac:dyDescent="0.2">
      <c r="A5369" s="71" t="s">
        <v>7368</v>
      </c>
      <c r="B5369" s="72" t="s">
        <v>7432</v>
      </c>
      <c r="C5369" s="73" t="s">
        <v>7433</v>
      </c>
      <c r="D5369" s="73" t="s">
        <v>57</v>
      </c>
      <c r="E5369" s="74" t="s">
        <v>50</v>
      </c>
      <c r="F5369" s="75" t="s">
        <v>191</v>
      </c>
      <c r="G5369" s="76">
        <f>SUM('Ralawise Price List 2021'!G5369*(1+Calculator!$G$16))</f>
        <v>120.75</v>
      </c>
      <c r="H5369" s="77" t="s">
        <v>62</v>
      </c>
      <c r="I5369" s="76">
        <f>SUM('Ralawise Price List 2021'!I5369*(1+Calculator!$G$16))</f>
        <v>127.4</v>
      </c>
      <c r="J5369" s="76">
        <f>SUM('Ralawise Price List 2021'!J5369*(1+Calculator!$G$16))</f>
        <v>134.1</v>
      </c>
      <c r="K5369" s="63"/>
      <c r="L5369" s="63"/>
    </row>
    <row r="5370" spans="1:12" ht="12" customHeight="1" x14ac:dyDescent="0.2">
      <c r="A5370" s="71" t="s">
        <v>7368</v>
      </c>
      <c r="B5370" s="72" t="s">
        <v>7434</v>
      </c>
      <c r="C5370" s="73" t="s">
        <v>7435</v>
      </c>
      <c r="D5370" s="73" t="s">
        <v>57</v>
      </c>
      <c r="E5370" s="74" t="s">
        <v>50</v>
      </c>
      <c r="F5370" s="75" t="s">
        <v>281</v>
      </c>
      <c r="G5370" s="76">
        <f>SUM('Ralawise Price List 2021'!G5370*(1+Calculator!$G$16))</f>
        <v>212.5</v>
      </c>
      <c r="H5370" s="77" t="s">
        <v>224</v>
      </c>
      <c r="I5370" s="76">
        <f>SUM('Ralawise Price List 2021'!I5370*(1+Calculator!$G$16))</f>
        <v>221.9</v>
      </c>
      <c r="J5370" s="76">
        <f>SUM('Ralawise Price List 2021'!J5370*(1+Calculator!$G$16))</f>
        <v>231.7</v>
      </c>
      <c r="K5370" s="63"/>
      <c r="L5370" s="63"/>
    </row>
    <row r="5371" spans="1:12" ht="12" customHeight="1" x14ac:dyDescent="0.2">
      <c r="A5371" s="71" t="s">
        <v>7368</v>
      </c>
      <c r="B5371" s="72" t="s">
        <v>7436</v>
      </c>
      <c r="C5371" s="73" t="s">
        <v>7437</v>
      </c>
      <c r="D5371" s="73" t="s">
        <v>57</v>
      </c>
      <c r="E5371" s="74" t="s">
        <v>50</v>
      </c>
      <c r="F5371" s="75" t="s">
        <v>62</v>
      </c>
      <c r="G5371" s="76">
        <f>SUM('Ralawise Price List 2021'!G5371*(1+Calculator!$G$16))</f>
        <v>265.39999999999998</v>
      </c>
      <c r="H5371" s="77" t="s">
        <v>224</v>
      </c>
      <c r="I5371" s="76">
        <f>SUM('Ralawise Price List 2021'!I5371*(1+Calculator!$G$16))</f>
        <v>275.2</v>
      </c>
      <c r="J5371" s="76">
        <f>SUM('Ralawise Price List 2021'!J5371*(1+Calculator!$G$16))</f>
        <v>284.60000000000002</v>
      </c>
      <c r="K5371" s="63"/>
      <c r="L5371" s="63"/>
    </row>
    <row r="5372" spans="1:12" ht="12" customHeight="1" x14ac:dyDescent="0.2">
      <c r="A5372" s="71" t="s">
        <v>7368</v>
      </c>
      <c r="B5372" s="72" t="s">
        <v>7438</v>
      </c>
      <c r="C5372" s="73" t="s">
        <v>7439</v>
      </c>
      <c r="D5372" s="73" t="s">
        <v>57</v>
      </c>
      <c r="E5372" s="74" t="s">
        <v>50</v>
      </c>
      <c r="F5372" s="75" t="s">
        <v>240</v>
      </c>
      <c r="G5372" s="76">
        <f>SUM('Ralawise Price List 2021'!G5372*(1+Calculator!$G$16))</f>
        <v>1060.75</v>
      </c>
      <c r="H5372" s="77" t="s">
        <v>70</v>
      </c>
      <c r="I5372" s="76">
        <f>SUM('Ralawise Price List 2021'!I5372*(1+Calculator!$G$16))</f>
        <v>1099.5999999999999</v>
      </c>
      <c r="J5372" s="76">
        <f>SUM('Ralawise Price List 2021'!J5372*(1+Calculator!$G$16))</f>
        <v>1138</v>
      </c>
      <c r="K5372" s="63"/>
      <c r="L5372" s="63"/>
    </row>
    <row r="5373" spans="1:12" ht="12" customHeight="1" x14ac:dyDescent="0.2">
      <c r="A5373" s="71" t="s">
        <v>7368</v>
      </c>
      <c r="B5373" s="72" t="s">
        <v>7440</v>
      </c>
      <c r="C5373" s="73" t="s">
        <v>7441</v>
      </c>
      <c r="D5373" s="73" t="s">
        <v>57</v>
      </c>
      <c r="E5373" s="74" t="s">
        <v>50</v>
      </c>
      <c r="F5373" s="75" t="s">
        <v>7442</v>
      </c>
      <c r="G5373" s="76">
        <f>SUM('Ralawise Price List 2021'!G5373*(1+Calculator!$G$16))</f>
        <v>168.95</v>
      </c>
      <c r="H5373" s="77" t="s">
        <v>62</v>
      </c>
      <c r="I5373" s="76">
        <f>SUM('Ralawise Price List 2021'!I5373*(1+Calculator!$G$16))</f>
        <v>174.85</v>
      </c>
      <c r="J5373" s="76">
        <f>SUM('Ralawise Price List 2021'!J5373*(1+Calculator!$G$16))</f>
        <v>180.35</v>
      </c>
      <c r="K5373" s="63"/>
      <c r="L5373" s="63"/>
    </row>
    <row r="5374" spans="1:12" ht="12" customHeight="1" x14ac:dyDescent="0.2">
      <c r="A5374" s="71" t="s">
        <v>7368</v>
      </c>
      <c r="B5374" s="72" t="s">
        <v>7440</v>
      </c>
      <c r="C5374" s="73" t="s">
        <v>7441</v>
      </c>
      <c r="D5374" s="73" t="s">
        <v>57</v>
      </c>
      <c r="E5374" s="74" t="s">
        <v>50</v>
      </c>
      <c r="F5374" s="75" t="s">
        <v>7442</v>
      </c>
      <c r="G5374" s="76">
        <f>SUM('Ralawise Price List 2021'!G5374*(1+Calculator!$G$16))</f>
        <v>168.95</v>
      </c>
      <c r="H5374" s="77" t="s">
        <v>7419</v>
      </c>
      <c r="I5374" s="76">
        <f>SUM('Ralawise Price List 2021'!I5374*(1+Calculator!$G$16))</f>
        <v>174.85</v>
      </c>
      <c r="J5374" s="76">
        <f>SUM('Ralawise Price List 2021'!J5374*(1+Calculator!$G$16))</f>
        <v>180.35</v>
      </c>
      <c r="K5374" s="63"/>
      <c r="L5374" s="63"/>
    </row>
    <row r="5375" spans="1:12" ht="12" customHeight="1" x14ac:dyDescent="0.2">
      <c r="A5375" s="71" t="s">
        <v>7368</v>
      </c>
      <c r="B5375" s="72" t="s">
        <v>7440</v>
      </c>
      <c r="C5375" s="73" t="s">
        <v>7441</v>
      </c>
      <c r="D5375" s="73" t="s">
        <v>57</v>
      </c>
      <c r="E5375" s="74" t="s">
        <v>50</v>
      </c>
      <c r="F5375" s="75" t="s">
        <v>167</v>
      </c>
      <c r="G5375" s="76">
        <f>SUM('Ralawise Price List 2021'!G5375*(1+Calculator!$G$16))</f>
        <v>168.95</v>
      </c>
      <c r="H5375" s="77" t="s">
        <v>62</v>
      </c>
      <c r="I5375" s="76">
        <f>SUM('Ralawise Price List 2021'!I5375*(1+Calculator!$G$16))</f>
        <v>174.85</v>
      </c>
      <c r="J5375" s="76">
        <f>SUM('Ralawise Price List 2021'!J5375*(1+Calculator!$G$16))</f>
        <v>180.35</v>
      </c>
      <c r="K5375" s="63"/>
      <c r="L5375" s="63"/>
    </row>
    <row r="5376" spans="1:12" ht="12" customHeight="1" x14ac:dyDescent="0.2">
      <c r="A5376" s="71" t="s">
        <v>7368</v>
      </c>
      <c r="B5376" s="72" t="s">
        <v>7443</v>
      </c>
      <c r="C5376" s="73" t="s">
        <v>7444</v>
      </c>
      <c r="D5376" s="73" t="s">
        <v>57</v>
      </c>
      <c r="E5376" s="74" t="s">
        <v>50</v>
      </c>
      <c r="F5376" s="75" t="s">
        <v>240</v>
      </c>
      <c r="G5376" s="76">
        <f>SUM('Ralawise Price List 2021'!G5376*(1+Calculator!$G$16))</f>
        <v>1205.4000000000001</v>
      </c>
      <c r="H5376" s="77" t="s">
        <v>70</v>
      </c>
      <c r="I5376" s="76">
        <f>SUM('Ralawise Price List 2021'!I5376*(1+Calculator!$G$16))</f>
        <v>1244.25</v>
      </c>
      <c r="J5376" s="76">
        <f>SUM('Ralawise Price List 2021'!J5376*(1+Calculator!$G$16))</f>
        <v>1282.6500000000001</v>
      </c>
      <c r="K5376" s="63"/>
      <c r="L5376" s="63"/>
    </row>
    <row r="5377" spans="1:12" ht="12" customHeight="1" x14ac:dyDescent="0.2">
      <c r="A5377" s="71" t="s">
        <v>7368</v>
      </c>
      <c r="B5377" s="72" t="s">
        <v>7445</v>
      </c>
      <c r="C5377" s="73" t="s">
        <v>7446</v>
      </c>
      <c r="D5377" s="73" t="s">
        <v>57</v>
      </c>
      <c r="E5377" s="74" t="s">
        <v>1610</v>
      </c>
      <c r="F5377" s="75" t="s">
        <v>281</v>
      </c>
      <c r="G5377" s="76">
        <f>SUM('Ralawise Price List 2021'!G5377*(1+Calculator!$G$16))</f>
        <v>241.1</v>
      </c>
      <c r="H5377" s="77" t="s">
        <v>224</v>
      </c>
      <c r="I5377" s="76">
        <f>SUM('Ralawise Price List 2021'!I5377*(1+Calculator!$G$16))</f>
        <v>250.9</v>
      </c>
      <c r="J5377" s="76">
        <f>SUM('Ralawise Price List 2021'!J5377*(1+Calculator!$G$16))</f>
        <v>260.7</v>
      </c>
      <c r="K5377" s="63"/>
      <c r="L5377" s="63"/>
    </row>
    <row r="5378" spans="1:12" ht="12" customHeight="1" x14ac:dyDescent="0.2">
      <c r="A5378" s="71" t="s">
        <v>7368</v>
      </c>
      <c r="B5378" s="72" t="s">
        <v>7447</v>
      </c>
      <c r="C5378" s="73" t="s">
        <v>7448</v>
      </c>
      <c r="D5378" s="73" t="s">
        <v>57</v>
      </c>
      <c r="E5378" s="74" t="s">
        <v>1610</v>
      </c>
      <c r="F5378" s="75" t="s">
        <v>62</v>
      </c>
      <c r="G5378" s="76">
        <f>SUM('Ralawise Price List 2021'!G5378*(1+Calculator!$G$16))</f>
        <v>265.39999999999998</v>
      </c>
      <c r="H5378" s="77" t="s">
        <v>224</v>
      </c>
      <c r="I5378" s="76">
        <f>SUM('Ralawise Price List 2021'!I5378*(1+Calculator!$G$16))</f>
        <v>275.2</v>
      </c>
      <c r="J5378" s="76">
        <f>SUM('Ralawise Price List 2021'!J5378*(1+Calculator!$G$16))</f>
        <v>284.60000000000002</v>
      </c>
      <c r="K5378" s="63"/>
      <c r="L5378" s="63"/>
    </row>
    <row r="5379" spans="1:12" ht="12" customHeight="1" x14ac:dyDescent="0.2">
      <c r="A5379" s="71" t="s">
        <v>7368</v>
      </c>
      <c r="B5379" s="72" t="s">
        <v>7449</v>
      </c>
      <c r="C5379" s="73" t="s">
        <v>7450</v>
      </c>
      <c r="D5379" s="73" t="s">
        <v>57</v>
      </c>
      <c r="E5379" s="74" t="s">
        <v>1610</v>
      </c>
      <c r="F5379" s="75" t="s">
        <v>179</v>
      </c>
      <c r="G5379" s="76">
        <f>SUM('Ralawise Price List 2021'!G5379*(1+Calculator!$G$16))</f>
        <v>433.95</v>
      </c>
      <c r="H5379" s="77" t="s">
        <v>52</v>
      </c>
      <c r="I5379" s="76">
        <f>SUM('Ralawise Price List 2021'!I5379*(1+Calculator!$G$16))</f>
        <v>448.45</v>
      </c>
      <c r="J5379" s="76">
        <f>SUM('Ralawise Price List 2021'!J5379*(1+Calculator!$G$16))</f>
        <v>462.95</v>
      </c>
      <c r="K5379" s="63"/>
      <c r="L5379" s="63"/>
    </row>
    <row r="5380" spans="1:12" ht="12" customHeight="1" x14ac:dyDescent="0.2">
      <c r="A5380" s="71" t="s">
        <v>7368</v>
      </c>
      <c r="B5380" s="72" t="s">
        <v>7451</v>
      </c>
      <c r="C5380" s="73" t="s">
        <v>7452</v>
      </c>
      <c r="D5380" s="73" t="s">
        <v>57</v>
      </c>
      <c r="E5380" s="74" t="s">
        <v>1610</v>
      </c>
      <c r="F5380" s="75" t="s">
        <v>281</v>
      </c>
      <c r="G5380" s="76">
        <f>SUM('Ralawise Price List 2021'!G5380*(1+Calculator!$G$16))</f>
        <v>675.05</v>
      </c>
      <c r="H5380" s="77" t="s">
        <v>70</v>
      </c>
      <c r="I5380" s="76">
        <f>SUM('Ralawise Price List 2021'!I5380*(1+Calculator!$G$16))</f>
        <v>704.05</v>
      </c>
      <c r="J5380" s="76">
        <f>SUM('Ralawise Price List 2021'!J5380*(1+Calculator!$G$16))</f>
        <v>733.05</v>
      </c>
      <c r="K5380" s="63"/>
      <c r="L5380" s="63"/>
    </row>
    <row r="5381" spans="1:12" ht="12" customHeight="1" x14ac:dyDescent="0.2">
      <c r="A5381" s="71" t="s">
        <v>7368</v>
      </c>
      <c r="B5381" s="72" t="s">
        <v>7453</v>
      </c>
      <c r="C5381" s="73" t="s">
        <v>7454</v>
      </c>
      <c r="D5381" s="73" t="s">
        <v>57</v>
      </c>
      <c r="E5381" s="74" t="s">
        <v>1610</v>
      </c>
      <c r="F5381" s="75" t="s">
        <v>179</v>
      </c>
      <c r="G5381" s="76">
        <f>SUM('Ralawise Price List 2021'!G5381*(1+Calculator!$G$16))</f>
        <v>241.1</v>
      </c>
      <c r="H5381" s="77" t="s">
        <v>52</v>
      </c>
      <c r="I5381" s="76">
        <f>SUM('Ralawise Price List 2021'!I5381*(1+Calculator!$G$16))</f>
        <v>250.9</v>
      </c>
      <c r="J5381" s="76">
        <f>SUM('Ralawise Price List 2021'!J5381*(1+Calculator!$G$16))</f>
        <v>260.7</v>
      </c>
      <c r="K5381" s="63"/>
      <c r="L5381" s="63"/>
    </row>
    <row r="5382" spans="1:12" ht="12" customHeight="1" x14ac:dyDescent="0.2">
      <c r="A5382" s="71" t="s">
        <v>7368</v>
      </c>
      <c r="B5382" s="72" t="s">
        <v>7455</v>
      </c>
      <c r="C5382" s="73" t="s">
        <v>7456</v>
      </c>
      <c r="D5382" s="73" t="s">
        <v>57</v>
      </c>
      <c r="E5382" s="74" t="s">
        <v>1610</v>
      </c>
      <c r="F5382" s="75" t="s">
        <v>911</v>
      </c>
      <c r="G5382" s="76">
        <f>SUM('Ralawise Price List 2021'!G5382*(1+Calculator!$G$16))</f>
        <v>323.39999999999998</v>
      </c>
      <c r="H5382" s="77" t="s">
        <v>224</v>
      </c>
      <c r="I5382" s="76">
        <f>SUM('Ralawise Price List 2021'!I5382*(1+Calculator!$G$16))</f>
        <v>337.55</v>
      </c>
      <c r="J5382" s="76">
        <f>SUM('Ralawise Price List 2021'!J5382*(1+Calculator!$G$16))</f>
        <v>352.05</v>
      </c>
      <c r="K5382" s="63"/>
      <c r="L5382" s="63"/>
    </row>
    <row r="5383" spans="1:12" ht="12" customHeight="1" x14ac:dyDescent="0.2">
      <c r="A5383" s="71" t="s">
        <v>7368</v>
      </c>
      <c r="B5383" s="72" t="s">
        <v>7457</v>
      </c>
      <c r="C5383" s="73" t="s">
        <v>7458</v>
      </c>
      <c r="D5383" s="73" t="s">
        <v>57</v>
      </c>
      <c r="E5383" s="74" t="s">
        <v>1610</v>
      </c>
      <c r="F5383" s="75" t="s">
        <v>179</v>
      </c>
      <c r="G5383" s="76">
        <f>SUM('Ralawise Price List 2021'!G5383*(1+Calculator!$G$16))</f>
        <v>173.7</v>
      </c>
      <c r="H5383" s="77" t="s">
        <v>151</v>
      </c>
      <c r="I5383" s="76">
        <f>SUM('Ralawise Price List 2021'!I5383*(1+Calculator!$G$16))</f>
        <v>183.5</v>
      </c>
      <c r="J5383" s="76">
        <f>SUM('Ralawise Price List 2021'!J5383*(1+Calculator!$G$16))</f>
        <v>192.9</v>
      </c>
      <c r="K5383" s="63"/>
      <c r="L5383" s="63"/>
    </row>
    <row r="5384" spans="1:12" ht="12" customHeight="1" x14ac:dyDescent="0.2">
      <c r="A5384" s="71" t="s">
        <v>7368</v>
      </c>
      <c r="B5384" s="72" t="s">
        <v>7457</v>
      </c>
      <c r="C5384" s="73" t="s">
        <v>7458</v>
      </c>
      <c r="D5384" s="73" t="s">
        <v>57</v>
      </c>
      <c r="E5384" s="74" t="s">
        <v>1610</v>
      </c>
      <c r="F5384" s="75" t="s">
        <v>387</v>
      </c>
      <c r="G5384" s="76">
        <f>SUM('Ralawise Price List 2021'!G5384*(1+Calculator!$G$16))</f>
        <v>173.7</v>
      </c>
      <c r="H5384" s="77" t="s">
        <v>151</v>
      </c>
      <c r="I5384" s="76">
        <f>SUM('Ralawise Price List 2021'!I5384*(1+Calculator!$G$16))</f>
        <v>183.5</v>
      </c>
      <c r="J5384" s="76">
        <f>SUM('Ralawise Price List 2021'!J5384*(1+Calculator!$G$16))</f>
        <v>192.9</v>
      </c>
      <c r="K5384" s="63"/>
      <c r="L5384" s="63"/>
    </row>
    <row r="5385" spans="1:12" ht="12" customHeight="1" x14ac:dyDescent="0.2">
      <c r="A5385" s="71" t="s">
        <v>7368</v>
      </c>
      <c r="B5385" s="72" t="s">
        <v>7459</v>
      </c>
      <c r="C5385" s="73" t="s">
        <v>7460</v>
      </c>
      <c r="D5385" s="73" t="s">
        <v>57</v>
      </c>
      <c r="E5385" s="74" t="s">
        <v>1610</v>
      </c>
      <c r="F5385" s="75" t="s">
        <v>281</v>
      </c>
      <c r="G5385" s="76">
        <f>SUM('Ralawise Price List 2021'!G5385*(1+Calculator!$G$16))</f>
        <v>212.5</v>
      </c>
      <c r="H5385" s="77" t="s">
        <v>224</v>
      </c>
      <c r="I5385" s="76">
        <f>SUM('Ralawise Price List 2021'!I5385*(1+Calculator!$G$16))</f>
        <v>221.9</v>
      </c>
      <c r="J5385" s="76">
        <f>SUM('Ralawise Price List 2021'!J5385*(1+Calculator!$G$16))</f>
        <v>231.7</v>
      </c>
      <c r="K5385" s="63"/>
      <c r="L5385" s="63"/>
    </row>
    <row r="5386" spans="1:12" ht="12" customHeight="1" x14ac:dyDescent="0.2">
      <c r="A5386" s="71" t="s">
        <v>7368</v>
      </c>
      <c r="B5386" s="72" t="s">
        <v>7461</v>
      </c>
      <c r="C5386" s="73" t="s">
        <v>7462</v>
      </c>
      <c r="D5386" s="73" t="s">
        <v>57</v>
      </c>
      <c r="E5386" s="74" t="s">
        <v>1610</v>
      </c>
      <c r="F5386" s="75" t="s">
        <v>191</v>
      </c>
      <c r="G5386" s="76">
        <f>SUM('Ralawise Price List 2021'!G5386*(1+Calculator!$G$16))</f>
        <v>77.25</v>
      </c>
      <c r="H5386" s="77" t="s">
        <v>62</v>
      </c>
      <c r="I5386" s="76">
        <f>SUM('Ralawise Price List 2021'!I5386*(1+Calculator!$G$16))</f>
        <v>83.1</v>
      </c>
      <c r="J5386" s="76">
        <f>SUM('Ralawise Price List 2021'!J5386*(1+Calculator!$G$16))</f>
        <v>89</v>
      </c>
      <c r="K5386" s="63"/>
      <c r="L5386" s="63"/>
    </row>
    <row r="5387" spans="1:12" ht="12" customHeight="1" x14ac:dyDescent="0.2">
      <c r="A5387" s="71" t="s">
        <v>7368</v>
      </c>
      <c r="B5387" s="72" t="s">
        <v>7463</v>
      </c>
      <c r="C5387" s="73" t="s">
        <v>7464</v>
      </c>
      <c r="D5387" s="73" t="s">
        <v>57</v>
      </c>
      <c r="E5387" s="74" t="s">
        <v>1610</v>
      </c>
      <c r="F5387" s="75" t="s">
        <v>240</v>
      </c>
      <c r="G5387" s="76">
        <f>SUM('Ralawise Price List 2021'!G5387*(1+Calculator!$G$16))</f>
        <v>1080.3499999999999</v>
      </c>
      <c r="H5387" s="77" t="s">
        <v>70</v>
      </c>
      <c r="I5387" s="76">
        <f>SUM('Ralawise Price List 2021'!I5387*(1+Calculator!$G$16))</f>
        <v>1118.8</v>
      </c>
      <c r="J5387" s="76">
        <f>SUM('Ralawise Price List 2021'!J5387*(1+Calculator!$G$16))</f>
        <v>1157.2</v>
      </c>
      <c r="K5387" s="63"/>
      <c r="L5387" s="63"/>
    </row>
    <row r="5388" spans="1:12" ht="12" customHeight="1" x14ac:dyDescent="0.2">
      <c r="A5388" s="71" t="s">
        <v>7368</v>
      </c>
      <c r="B5388" s="72" t="s">
        <v>7465</v>
      </c>
      <c r="C5388" s="73" t="s">
        <v>7466</v>
      </c>
      <c r="D5388" s="73" t="s">
        <v>57</v>
      </c>
      <c r="E5388" s="74" t="s">
        <v>1610</v>
      </c>
      <c r="F5388" s="75" t="s">
        <v>240</v>
      </c>
      <c r="G5388" s="76">
        <f>SUM('Ralawise Price List 2021'!G5388*(1+Calculator!$G$16))</f>
        <v>1253.6500000000001</v>
      </c>
      <c r="H5388" s="77" t="s">
        <v>70</v>
      </c>
      <c r="I5388" s="76">
        <f>SUM('Ralawise Price List 2021'!I5388*(1+Calculator!$G$16))</f>
        <v>1292.45</v>
      </c>
      <c r="J5388" s="76">
        <f>SUM('Ralawise Price List 2021'!J5388*(1+Calculator!$G$16))</f>
        <v>1330.85</v>
      </c>
      <c r="K5388" s="63"/>
      <c r="L5388" s="63"/>
    </row>
    <row r="5389" spans="1:12" ht="12" customHeight="1" x14ac:dyDescent="0.2">
      <c r="A5389" s="71" t="s">
        <v>7368</v>
      </c>
      <c r="B5389" s="72" t="s">
        <v>7467</v>
      </c>
      <c r="C5389" s="73" t="s">
        <v>7468</v>
      </c>
      <c r="D5389" s="73" t="s">
        <v>57</v>
      </c>
      <c r="E5389" s="74" t="s">
        <v>50</v>
      </c>
      <c r="F5389" s="75" t="s">
        <v>167</v>
      </c>
      <c r="G5389" s="76">
        <f>SUM('Ralawise Price List 2021'!G5389*(1+Calculator!$G$16))</f>
        <v>82.35</v>
      </c>
      <c r="H5389" s="77" t="s">
        <v>52</v>
      </c>
      <c r="I5389" s="76">
        <f>SUM('Ralawise Price List 2021'!I5389*(1+Calculator!$G$16))</f>
        <v>87.85</v>
      </c>
      <c r="J5389" s="76">
        <f>SUM('Ralawise Price List 2021'!J5389*(1+Calculator!$G$16))</f>
        <v>93.7</v>
      </c>
      <c r="K5389" s="63"/>
      <c r="L5389" s="63"/>
    </row>
    <row r="5390" spans="1:12" ht="12" customHeight="1" x14ac:dyDescent="0.2">
      <c r="A5390" s="71" t="s">
        <v>7368</v>
      </c>
      <c r="B5390" s="72" t="s">
        <v>7467</v>
      </c>
      <c r="C5390" s="73" t="s">
        <v>7468</v>
      </c>
      <c r="D5390" s="73" t="s">
        <v>57</v>
      </c>
      <c r="E5390" s="74" t="s">
        <v>50</v>
      </c>
      <c r="F5390" s="75" t="s">
        <v>271</v>
      </c>
      <c r="G5390" s="76">
        <f>SUM('Ralawise Price List 2021'!G5390*(1+Calculator!$G$16))</f>
        <v>82.35</v>
      </c>
      <c r="H5390" s="77" t="s">
        <v>52</v>
      </c>
      <c r="I5390" s="76">
        <f>SUM('Ralawise Price List 2021'!I5390*(1+Calculator!$G$16))</f>
        <v>87.85</v>
      </c>
      <c r="J5390" s="76">
        <f>SUM('Ralawise Price List 2021'!J5390*(1+Calculator!$G$16))</f>
        <v>93.7</v>
      </c>
      <c r="K5390" s="63"/>
      <c r="L5390" s="63"/>
    </row>
    <row r="5391" spans="1:12" ht="12" customHeight="1" x14ac:dyDescent="0.2">
      <c r="A5391" s="71" t="s">
        <v>7368</v>
      </c>
      <c r="B5391" s="72" t="s">
        <v>7469</v>
      </c>
      <c r="C5391" s="73" t="s">
        <v>7470</v>
      </c>
      <c r="D5391" s="73" t="s">
        <v>57</v>
      </c>
      <c r="E5391" s="74" t="s">
        <v>50</v>
      </c>
      <c r="F5391" s="75" t="s">
        <v>7419</v>
      </c>
      <c r="G5391" s="76">
        <f>SUM('Ralawise Price List 2021'!G5391*(1+Calculator!$G$16))</f>
        <v>410.05</v>
      </c>
      <c r="H5391" s="77" t="s">
        <v>52</v>
      </c>
      <c r="I5391" s="76">
        <f>SUM('Ralawise Price List 2021'!I5391*(1+Calculator!$G$16))</f>
        <v>419.85</v>
      </c>
      <c r="J5391" s="76">
        <f>SUM('Ralawise Price List 2021'!J5391*(1+Calculator!$G$16))</f>
        <v>429.25</v>
      </c>
      <c r="K5391" s="63"/>
      <c r="L5391" s="63"/>
    </row>
    <row r="5392" spans="1:12" ht="12" customHeight="1" x14ac:dyDescent="0.2">
      <c r="A5392" s="71" t="s">
        <v>7368</v>
      </c>
      <c r="B5392" s="72" t="s">
        <v>7469</v>
      </c>
      <c r="C5392" s="73" t="s">
        <v>7470</v>
      </c>
      <c r="D5392" s="73" t="s">
        <v>57</v>
      </c>
      <c r="E5392" s="74" t="s">
        <v>50</v>
      </c>
      <c r="F5392" s="75" t="s">
        <v>58</v>
      </c>
      <c r="G5392" s="76">
        <f>SUM('Ralawise Price List 2021'!G5392*(1+Calculator!$G$16))</f>
        <v>410.05</v>
      </c>
      <c r="H5392" s="77" t="s">
        <v>52</v>
      </c>
      <c r="I5392" s="76">
        <f>SUM('Ralawise Price List 2021'!I5392*(1+Calculator!$G$16))</f>
        <v>419.85</v>
      </c>
      <c r="J5392" s="76">
        <f>SUM('Ralawise Price List 2021'!J5392*(1+Calculator!$G$16))</f>
        <v>429.25</v>
      </c>
      <c r="K5392" s="63"/>
      <c r="L5392" s="63"/>
    </row>
    <row r="5393" spans="1:12" ht="12" customHeight="1" x14ac:dyDescent="0.2">
      <c r="A5393" s="71" t="s">
        <v>7368</v>
      </c>
      <c r="B5393" s="72" t="s">
        <v>7471</v>
      </c>
      <c r="C5393" s="73" t="s">
        <v>7472</v>
      </c>
      <c r="D5393" s="73" t="s">
        <v>57</v>
      </c>
      <c r="E5393" s="74" t="s">
        <v>50</v>
      </c>
      <c r="F5393" s="75" t="s">
        <v>62</v>
      </c>
      <c r="G5393" s="76">
        <f>SUM('Ralawise Price List 2021'!G5393*(1+Calculator!$G$16))</f>
        <v>578.6</v>
      </c>
      <c r="H5393" s="77" t="s">
        <v>70</v>
      </c>
      <c r="I5393" s="76">
        <f>SUM('Ralawise Price List 2021'!I5393*(1+Calculator!$G$16))</f>
        <v>593.1</v>
      </c>
      <c r="J5393" s="76">
        <f>SUM('Ralawise Price List 2021'!J5393*(1+Calculator!$G$16))</f>
        <v>607.6</v>
      </c>
      <c r="K5393" s="63"/>
      <c r="L5393" s="63"/>
    </row>
    <row r="5394" spans="1:12" ht="12" customHeight="1" x14ac:dyDescent="0.2">
      <c r="A5394" s="71" t="s">
        <v>7368</v>
      </c>
      <c r="B5394" s="72" t="s">
        <v>7471</v>
      </c>
      <c r="C5394" s="73" t="s">
        <v>7472</v>
      </c>
      <c r="D5394" s="73" t="s">
        <v>57</v>
      </c>
      <c r="E5394" s="74" t="s">
        <v>50</v>
      </c>
      <c r="F5394" s="75" t="s">
        <v>911</v>
      </c>
      <c r="G5394" s="76">
        <f>SUM('Ralawise Price List 2021'!G5394*(1+Calculator!$G$16))</f>
        <v>578.6</v>
      </c>
      <c r="H5394" s="77" t="s">
        <v>70</v>
      </c>
      <c r="I5394" s="76">
        <f>SUM('Ralawise Price List 2021'!I5394*(1+Calculator!$G$16))</f>
        <v>593.1</v>
      </c>
      <c r="J5394" s="76">
        <f>SUM('Ralawise Price List 2021'!J5394*(1+Calculator!$G$16))</f>
        <v>607.6</v>
      </c>
      <c r="K5394" s="63"/>
      <c r="L5394" s="63"/>
    </row>
    <row r="5395" spans="1:12" ht="12" customHeight="1" x14ac:dyDescent="0.2">
      <c r="A5395" s="71" t="s">
        <v>7368</v>
      </c>
      <c r="B5395" s="72" t="s">
        <v>7473</v>
      </c>
      <c r="C5395" s="73" t="s">
        <v>7474</v>
      </c>
      <c r="D5395" s="73" t="s">
        <v>57</v>
      </c>
      <c r="E5395" s="74" t="s">
        <v>50</v>
      </c>
      <c r="F5395" s="75" t="s">
        <v>911</v>
      </c>
      <c r="G5395" s="76">
        <f>SUM('Ralawise Price List 2021'!G5395*(1+Calculator!$G$16))</f>
        <v>318.3</v>
      </c>
      <c r="H5395" s="77" t="s">
        <v>224</v>
      </c>
      <c r="I5395" s="76">
        <f>SUM('Ralawise Price List 2021'!I5395*(1+Calculator!$G$16))</f>
        <v>328.1</v>
      </c>
      <c r="J5395" s="76">
        <f>SUM('Ralawise Price List 2021'!J5395*(1+Calculator!$G$16))</f>
        <v>337.55</v>
      </c>
      <c r="K5395" s="63"/>
      <c r="L5395" s="63"/>
    </row>
    <row r="5396" spans="1:12" ht="12" customHeight="1" x14ac:dyDescent="0.2">
      <c r="A5396" s="71" t="s">
        <v>7368</v>
      </c>
      <c r="B5396" s="72" t="s">
        <v>7473</v>
      </c>
      <c r="C5396" s="73" t="s">
        <v>7474</v>
      </c>
      <c r="D5396" s="73" t="s">
        <v>57</v>
      </c>
      <c r="E5396" s="74" t="s">
        <v>50</v>
      </c>
      <c r="F5396" s="75" t="s">
        <v>5207</v>
      </c>
      <c r="G5396" s="76">
        <f>SUM('Ralawise Price List 2021'!G5396*(1+Calculator!$G$16))</f>
        <v>318.3</v>
      </c>
      <c r="H5396" s="77" t="s">
        <v>224</v>
      </c>
      <c r="I5396" s="76">
        <f>SUM('Ralawise Price List 2021'!I5396*(1+Calculator!$G$16))</f>
        <v>328.1</v>
      </c>
      <c r="J5396" s="76">
        <f>SUM('Ralawise Price List 2021'!J5396*(1+Calculator!$G$16))</f>
        <v>337.55</v>
      </c>
      <c r="K5396" s="63"/>
      <c r="L5396" s="63"/>
    </row>
    <row r="5397" spans="1:12" ht="12" customHeight="1" x14ac:dyDescent="0.2">
      <c r="A5397" s="71" t="s">
        <v>7368</v>
      </c>
      <c r="B5397" s="72" t="s">
        <v>7473</v>
      </c>
      <c r="C5397" s="73" t="s">
        <v>7474</v>
      </c>
      <c r="D5397" s="73" t="s">
        <v>57</v>
      </c>
      <c r="E5397" s="74" t="s">
        <v>50</v>
      </c>
      <c r="F5397" s="75" t="s">
        <v>5207</v>
      </c>
      <c r="G5397" s="76">
        <f>SUM('Ralawise Price List 2021'!G5397*(1+Calculator!$G$16))</f>
        <v>318.3</v>
      </c>
      <c r="H5397" s="77" t="s">
        <v>224</v>
      </c>
      <c r="I5397" s="76">
        <f>SUM('Ralawise Price List 2021'!I5397*(1+Calculator!$G$16))</f>
        <v>328.1</v>
      </c>
      <c r="J5397" s="76">
        <f>SUM('Ralawise Price List 2021'!J5397*(1+Calculator!$G$16))</f>
        <v>337.55</v>
      </c>
      <c r="K5397" s="63"/>
      <c r="L5397" s="63"/>
    </row>
    <row r="5398" spans="1:12" ht="12" customHeight="1" x14ac:dyDescent="0.2">
      <c r="A5398" s="71" t="s">
        <v>7368</v>
      </c>
      <c r="B5398" s="72" t="s">
        <v>7475</v>
      </c>
      <c r="C5398" s="73" t="s">
        <v>7476</v>
      </c>
      <c r="D5398" s="73" t="s">
        <v>57</v>
      </c>
      <c r="E5398" s="74" t="s">
        <v>50</v>
      </c>
      <c r="F5398" s="75" t="s">
        <v>62</v>
      </c>
      <c r="G5398" s="76">
        <f>SUM('Ralawise Price List 2021'!G5398*(1+Calculator!$G$16))</f>
        <v>530.4</v>
      </c>
      <c r="H5398" s="77" t="s">
        <v>224</v>
      </c>
      <c r="I5398" s="76">
        <f>SUM('Ralawise Price List 2021'!I5398*(1+Calculator!$G$16))</f>
        <v>550</v>
      </c>
      <c r="J5398" s="76">
        <f>SUM('Ralawise Price List 2021'!J5398*(1+Calculator!$G$16))</f>
        <v>569.20000000000005</v>
      </c>
      <c r="K5398" s="63"/>
      <c r="L5398" s="63"/>
    </row>
    <row r="5399" spans="1:12" ht="12" customHeight="1" x14ac:dyDescent="0.2">
      <c r="A5399" s="71" t="s">
        <v>7368</v>
      </c>
      <c r="B5399" s="72" t="s">
        <v>7475</v>
      </c>
      <c r="C5399" s="73" t="s">
        <v>7476</v>
      </c>
      <c r="D5399" s="73" t="s">
        <v>57</v>
      </c>
      <c r="E5399" s="74" t="s">
        <v>50</v>
      </c>
      <c r="F5399" s="75" t="s">
        <v>151</v>
      </c>
      <c r="G5399" s="76">
        <f>SUM('Ralawise Price List 2021'!G5399*(1+Calculator!$G$16))</f>
        <v>530.4</v>
      </c>
      <c r="H5399" s="77" t="s">
        <v>224</v>
      </c>
      <c r="I5399" s="76">
        <f>SUM('Ralawise Price List 2021'!I5399*(1+Calculator!$G$16))</f>
        <v>550</v>
      </c>
      <c r="J5399" s="76">
        <f>SUM('Ralawise Price List 2021'!J5399*(1+Calculator!$G$16))</f>
        <v>569.20000000000005</v>
      </c>
      <c r="K5399" s="63"/>
      <c r="L5399" s="63"/>
    </row>
    <row r="5400" spans="1:12" ht="12" customHeight="1" x14ac:dyDescent="0.2">
      <c r="A5400" s="71" t="s">
        <v>7368</v>
      </c>
      <c r="B5400" s="72" t="s">
        <v>7477</v>
      </c>
      <c r="C5400" s="73" t="s">
        <v>7478</v>
      </c>
      <c r="D5400" s="73" t="s">
        <v>57</v>
      </c>
      <c r="E5400" s="74" t="s">
        <v>50</v>
      </c>
      <c r="F5400" s="75" t="s">
        <v>151</v>
      </c>
      <c r="G5400" s="76">
        <f>SUM('Ralawise Price List 2021'!G5400*(1+Calculator!$G$16))</f>
        <v>530.4</v>
      </c>
      <c r="H5400" s="77" t="s">
        <v>224</v>
      </c>
      <c r="I5400" s="76">
        <f>SUM('Ralawise Price List 2021'!I5400*(1+Calculator!$G$16))</f>
        <v>550</v>
      </c>
      <c r="J5400" s="76">
        <f>SUM('Ralawise Price List 2021'!J5400*(1+Calculator!$G$16))</f>
        <v>569.20000000000005</v>
      </c>
      <c r="K5400" s="63"/>
      <c r="L5400" s="63"/>
    </row>
    <row r="5401" spans="1:12" ht="12" customHeight="1" x14ac:dyDescent="0.2">
      <c r="A5401" s="71" t="s">
        <v>7368</v>
      </c>
      <c r="B5401" s="72" t="s">
        <v>7479</v>
      </c>
      <c r="C5401" s="73" t="s">
        <v>7480</v>
      </c>
      <c r="D5401" s="73" t="s">
        <v>57</v>
      </c>
      <c r="E5401" s="74" t="s">
        <v>50</v>
      </c>
      <c r="F5401" s="75" t="s">
        <v>62</v>
      </c>
      <c r="G5401" s="76">
        <f>SUM('Ralawise Price List 2021'!G5401*(1+Calculator!$G$16))</f>
        <v>347.35</v>
      </c>
      <c r="H5401" s="77" t="s">
        <v>224</v>
      </c>
      <c r="I5401" s="76">
        <f>SUM('Ralawise Price List 2021'!I5401*(1+Calculator!$G$16))</f>
        <v>357.15</v>
      </c>
      <c r="J5401" s="76">
        <f>SUM('Ralawise Price List 2021'!J5401*(1+Calculator!$G$16))</f>
        <v>366.55</v>
      </c>
      <c r="K5401" s="63"/>
      <c r="L5401" s="63"/>
    </row>
    <row r="5402" spans="1:12" ht="12" customHeight="1" x14ac:dyDescent="0.2">
      <c r="A5402" s="71" t="s">
        <v>7368</v>
      </c>
      <c r="B5402" s="72" t="s">
        <v>7479</v>
      </c>
      <c r="C5402" s="73" t="s">
        <v>7480</v>
      </c>
      <c r="D5402" s="73" t="s">
        <v>57</v>
      </c>
      <c r="E5402" s="74" t="s">
        <v>50</v>
      </c>
      <c r="F5402" s="75" t="s">
        <v>911</v>
      </c>
      <c r="G5402" s="76">
        <f>SUM('Ralawise Price List 2021'!G5402*(1+Calculator!$G$16))</f>
        <v>347.35</v>
      </c>
      <c r="H5402" s="77" t="s">
        <v>224</v>
      </c>
      <c r="I5402" s="76">
        <f>SUM('Ralawise Price List 2021'!I5402*(1+Calculator!$G$16))</f>
        <v>357.15</v>
      </c>
      <c r="J5402" s="76">
        <f>SUM('Ralawise Price List 2021'!J5402*(1+Calculator!$G$16))</f>
        <v>366.55</v>
      </c>
      <c r="K5402" s="63"/>
      <c r="L5402" s="63"/>
    </row>
    <row r="5403" spans="1:12" ht="12" customHeight="1" x14ac:dyDescent="0.2">
      <c r="A5403" s="71" t="s">
        <v>7368</v>
      </c>
      <c r="B5403" s="72" t="s">
        <v>7481</v>
      </c>
      <c r="C5403" s="73" t="s">
        <v>7482</v>
      </c>
      <c r="D5403" s="73" t="s">
        <v>57</v>
      </c>
      <c r="E5403" s="74" t="s">
        <v>50</v>
      </c>
      <c r="F5403" s="75" t="s">
        <v>62</v>
      </c>
      <c r="G5403" s="76">
        <f>SUM('Ralawise Price List 2021'!G5403*(1+Calculator!$G$16))</f>
        <v>347.35</v>
      </c>
      <c r="H5403" s="77" t="s">
        <v>224</v>
      </c>
      <c r="I5403" s="76">
        <f>SUM('Ralawise Price List 2021'!I5403*(1+Calculator!$G$16))</f>
        <v>357.15</v>
      </c>
      <c r="J5403" s="76">
        <f>SUM('Ralawise Price List 2021'!J5403*(1+Calculator!$G$16))</f>
        <v>366.55</v>
      </c>
      <c r="K5403" s="63"/>
      <c r="L5403" s="63"/>
    </row>
    <row r="5404" spans="1:12" ht="12" customHeight="1" x14ac:dyDescent="0.2">
      <c r="A5404" s="71" t="s">
        <v>7368</v>
      </c>
      <c r="B5404" s="72" t="s">
        <v>7481</v>
      </c>
      <c r="C5404" s="73" t="s">
        <v>7482</v>
      </c>
      <c r="D5404" s="73" t="s">
        <v>57</v>
      </c>
      <c r="E5404" s="74" t="s">
        <v>50</v>
      </c>
      <c r="F5404" s="75" t="s">
        <v>911</v>
      </c>
      <c r="G5404" s="76">
        <f>SUM('Ralawise Price List 2021'!G5404*(1+Calculator!$G$16))</f>
        <v>347.35</v>
      </c>
      <c r="H5404" s="77" t="s">
        <v>224</v>
      </c>
      <c r="I5404" s="76">
        <f>SUM('Ralawise Price List 2021'!I5404*(1+Calculator!$G$16))</f>
        <v>357.15</v>
      </c>
      <c r="J5404" s="76">
        <f>SUM('Ralawise Price List 2021'!J5404*(1+Calculator!$G$16))</f>
        <v>366.55</v>
      </c>
      <c r="K5404" s="63"/>
      <c r="L5404" s="63"/>
    </row>
    <row r="5405" spans="1:12" ht="12" customHeight="1" x14ac:dyDescent="0.2">
      <c r="A5405" s="71" t="s">
        <v>7368</v>
      </c>
      <c r="B5405" s="72" t="s">
        <v>7481</v>
      </c>
      <c r="C5405" s="73" t="s">
        <v>7482</v>
      </c>
      <c r="D5405" s="73" t="s">
        <v>57</v>
      </c>
      <c r="E5405" s="74" t="s">
        <v>50</v>
      </c>
      <c r="F5405" s="75" t="s">
        <v>152</v>
      </c>
      <c r="G5405" s="76">
        <f>SUM('Ralawise Price List 2021'!G5405*(1+Calculator!$G$16))</f>
        <v>347.35</v>
      </c>
      <c r="H5405" s="77" t="s">
        <v>224</v>
      </c>
      <c r="I5405" s="76">
        <f>SUM('Ralawise Price List 2021'!I5405*(1+Calculator!$G$16))</f>
        <v>357.15</v>
      </c>
      <c r="J5405" s="76">
        <f>SUM('Ralawise Price List 2021'!J5405*(1+Calculator!$G$16))</f>
        <v>366.55</v>
      </c>
      <c r="K5405" s="63"/>
      <c r="L5405" s="63"/>
    </row>
    <row r="5406" spans="1:12" ht="12" customHeight="1" x14ac:dyDescent="0.2">
      <c r="A5406" s="71" t="s">
        <v>7368</v>
      </c>
      <c r="B5406" s="72" t="s">
        <v>7483</v>
      </c>
      <c r="C5406" s="73" t="s">
        <v>7484</v>
      </c>
      <c r="D5406" s="73" t="s">
        <v>57</v>
      </c>
      <c r="E5406" s="74" t="s">
        <v>50</v>
      </c>
      <c r="F5406" s="75" t="s">
        <v>151</v>
      </c>
      <c r="G5406" s="76">
        <f>SUM('Ralawise Price List 2021'!G5406*(1+Calculator!$G$16))</f>
        <v>964.35</v>
      </c>
      <c r="H5406" s="77" t="s">
        <v>224</v>
      </c>
      <c r="I5406" s="76">
        <f>SUM('Ralawise Price List 2021'!I5406*(1+Calculator!$G$16))</f>
        <v>993.35</v>
      </c>
      <c r="J5406" s="76">
        <f>SUM('Ralawise Price List 2021'!J5406*(1+Calculator!$G$16))</f>
        <v>1022.35</v>
      </c>
      <c r="K5406" s="63"/>
      <c r="L5406" s="63"/>
    </row>
    <row r="5407" spans="1:12" ht="12" customHeight="1" x14ac:dyDescent="0.2">
      <c r="A5407" s="71" t="s">
        <v>7368</v>
      </c>
      <c r="B5407" s="72" t="s">
        <v>7485</v>
      </c>
      <c r="C5407" s="73" t="s">
        <v>7486</v>
      </c>
      <c r="D5407" s="73" t="s">
        <v>57</v>
      </c>
      <c r="E5407" s="74" t="s">
        <v>50</v>
      </c>
      <c r="F5407" s="75" t="s">
        <v>237</v>
      </c>
      <c r="G5407" s="76">
        <f>SUM('Ralawise Price List 2021'!G5407*(1+Calculator!$G$16))</f>
        <v>120.75</v>
      </c>
      <c r="H5407" s="77" t="s">
        <v>52</v>
      </c>
      <c r="I5407" s="76">
        <f>SUM('Ralawise Price List 2021'!I5407*(1+Calculator!$G$16))</f>
        <v>126.65</v>
      </c>
      <c r="J5407" s="76">
        <f>SUM('Ralawise Price List 2021'!J5407*(1+Calculator!$G$16))</f>
        <v>132.1</v>
      </c>
      <c r="K5407" s="63"/>
      <c r="L5407" s="63"/>
    </row>
    <row r="5408" spans="1:12" ht="12" customHeight="1" x14ac:dyDescent="0.2">
      <c r="A5408" s="71" t="s">
        <v>7368</v>
      </c>
      <c r="B5408" s="72" t="s">
        <v>7487</v>
      </c>
      <c r="C5408" s="73" t="s">
        <v>7488</v>
      </c>
      <c r="D5408" s="73" t="s">
        <v>57</v>
      </c>
      <c r="E5408" s="74" t="s">
        <v>50</v>
      </c>
      <c r="F5408" s="75" t="s">
        <v>7489</v>
      </c>
      <c r="G5408" s="76">
        <f>SUM('Ralawise Price List 2021'!G5408*(1+Calculator!$G$16))</f>
        <v>125.45</v>
      </c>
      <c r="H5408" s="77" t="s">
        <v>62</v>
      </c>
      <c r="I5408" s="76">
        <f>SUM('Ralawise Price List 2021'!I5408*(1+Calculator!$G$16))</f>
        <v>133.30000000000001</v>
      </c>
      <c r="J5408" s="76">
        <f>SUM('Ralawise Price List 2021'!J5408*(1+Calculator!$G$16))</f>
        <v>141.15</v>
      </c>
      <c r="K5408" s="63"/>
      <c r="L5408" s="63"/>
    </row>
    <row r="5409" spans="1:12" ht="12" customHeight="1" x14ac:dyDescent="0.2">
      <c r="A5409" s="71" t="s">
        <v>7368</v>
      </c>
      <c r="B5409" s="72" t="s">
        <v>7487</v>
      </c>
      <c r="C5409" s="73" t="s">
        <v>7488</v>
      </c>
      <c r="D5409" s="73" t="s">
        <v>57</v>
      </c>
      <c r="E5409" s="74" t="s">
        <v>50</v>
      </c>
      <c r="F5409" s="75" t="s">
        <v>191</v>
      </c>
      <c r="G5409" s="76">
        <f>SUM('Ralawise Price List 2021'!G5409*(1+Calculator!$G$16))</f>
        <v>125.45</v>
      </c>
      <c r="H5409" s="77" t="s">
        <v>62</v>
      </c>
      <c r="I5409" s="76">
        <f>SUM('Ralawise Price List 2021'!I5409*(1+Calculator!$G$16))</f>
        <v>133.30000000000001</v>
      </c>
      <c r="J5409" s="76">
        <f>SUM('Ralawise Price List 2021'!J5409*(1+Calculator!$G$16))</f>
        <v>141.15</v>
      </c>
      <c r="K5409" s="63"/>
      <c r="L5409" s="63"/>
    </row>
    <row r="5410" spans="1:12" ht="12" customHeight="1" x14ac:dyDescent="0.2">
      <c r="A5410" s="71" t="s">
        <v>7490</v>
      </c>
      <c r="B5410" s="72" t="s">
        <v>7491</v>
      </c>
      <c r="C5410" s="73" t="s">
        <v>7492</v>
      </c>
      <c r="D5410" s="73" t="s">
        <v>57</v>
      </c>
      <c r="E5410" s="74" t="s">
        <v>298</v>
      </c>
      <c r="F5410" s="75" t="s">
        <v>152</v>
      </c>
      <c r="G5410" s="76">
        <f>SUM('Ralawise Price List 2021'!G5410*(1+Calculator!$G$16))</f>
        <v>365.45</v>
      </c>
      <c r="H5410" s="77" t="s">
        <v>70</v>
      </c>
      <c r="I5410" s="76">
        <f>SUM('Ralawise Price List 2021'!I5410*(1+Calculator!$G$16))</f>
        <v>374.8</v>
      </c>
      <c r="J5410" s="76">
        <f>SUM('Ralawise Price List 2021'!J5410*(1+Calculator!$G$16))</f>
        <v>384.2</v>
      </c>
      <c r="K5410" s="63"/>
      <c r="L5410" s="63"/>
    </row>
    <row r="5411" spans="1:12" ht="12" customHeight="1" x14ac:dyDescent="0.2">
      <c r="A5411" s="71" t="s">
        <v>7490</v>
      </c>
      <c r="B5411" s="72" t="s">
        <v>7493</v>
      </c>
      <c r="C5411" s="73" t="s">
        <v>7494</v>
      </c>
      <c r="D5411" s="73" t="s">
        <v>57</v>
      </c>
      <c r="E5411" s="74" t="s">
        <v>298</v>
      </c>
      <c r="F5411" s="75" t="s">
        <v>152</v>
      </c>
      <c r="G5411" s="76">
        <f>SUM('Ralawise Price List 2021'!G5411*(1+Calculator!$G$16))</f>
        <v>421.65</v>
      </c>
      <c r="H5411" s="77" t="s">
        <v>70</v>
      </c>
      <c r="I5411" s="76">
        <f>SUM('Ralawise Price List 2021'!I5411*(1+Calculator!$G$16))</f>
        <v>431.05</v>
      </c>
      <c r="J5411" s="76">
        <f>SUM('Ralawise Price List 2021'!J5411*(1+Calculator!$G$16))</f>
        <v>440.4</v>
      </c>
      <c r="K5411" s="63"/>
      <c r="L5411" s="63"/>
    </row>
    <row r="5412" spans="1:12" ht="12" customHeight="1" x14ac:dyDescent="0.2">
      <c r="A5412" s="71" t="s">
        <v>7490</v>
      </c>
      <c r="B5412" s="72" t="s">
        <v>7495</v>
      </c>
      <c r="C5412" s="73" t="s">
        <v>7496</v>
      </c>
      <c r="D5412" s="73" t="s">
        <v>57</v>
      </c>
      <c r="E5412" s="74" t="s">
        <v>298</v>
      </c>
      <c r="F5412" s="75" t="s">
        <v>152</v>
      </c>
      <c r="G5412" s="76">
        <f>SUM('Ralawise Price List 2021'!G5412*(1+Calculator!$G$16))</f>
        <v>281.10000000000002</v>
      </c>
      <c r="H5412" s="77" t="s">
        <v>70</v>
      </c>
      <c r="I5412" s="76">
        <f>SUM('Ralawise Price List 2021'!I5412*(1+Calculator!$G$16))</f>
        <v>290.5</v>
      </c>
      <c r="J5412" s="76">
        <f>SUM('Ralawise Price List 2021'!J5412*(1+Calculator!$G$16))</f>
        <v>299.85000000000002</v>
      </c>
      <c r="K5412" s="63"/>
      <c r="L5412" s="63"/>
    </row>
    <row r="5413" spans="1:12" ht="12" customHeight="1" x14ac:dyDescent="0.2">
      <c r="A5413" s="71" t="s">
        <v>7490</v>
      </c>
      <c r="B5413" s="72" t="s">
        <v>7497</v>
      </c>
      <c r="C5413" s="73" t="s">
        <v>7498</v>
      </c>
      <c r="D5413" s="73" t="s">
        <v>57</v>
      </c>
      <c r="E5413" s="74" t="s">
        <v>298</v>
      </c>
      <c r="F5413" s="75" t="s">
        <v>159</v>
      </c>
      <c r="G5413" s="76">
        <f>SUM('Ralawise Price List 2021'!G5413*(1+Calculator!$G$16))</f>
        <v>281.10000000000002</v>
      </c>
      <c r="H5413" s="77" t="s">
        <v>160</v>
      </c>
      <c r="I5413" s="76">
        <f>SUM('Ralawise Price List 2021'!I5413*(1+Calculator!$G$16))</f>
        <v>290.5</v>
      </c>
      <c r="J5413" s="76">
        <f>SUM('Ralawise Price List 2021'!J5413*(1+Calculator!$G$16))</f>
        <v>299.85000000000002</v>
      </c>
      <c r="K5413" s="63"/>
      <c r="L5413" s="63"/>
    </row>
    <row r="5414" spans="1:12" ht="12" customHeight="1" x14ac:dyDescent="0.2">
      <c r="A5414" s="71" t="s">
        <v>7490</v>
      </c>
      <c r="B5414" s="72" t="s">
        <v>7499</v>
      </c>
      <c r="C5414" s="73" t="s">
        <v>7500</v>
      </c>
      <c r="D5414" s="73" t="s">
        <v>57</v>
      </c>
      <c r="E5414" s="74" t="s">
        <v>298</v>
      </c>
      <c r="F5414" s="75" t="s">
        <v>159</v>
      </c>
      <c r="G5414" s="76">
        <f>SUM('Ralawise Price List 2021'!G5414*(1+Calculator!$G$16))</f>
        <v>281.10000000000002</v>
      </c>
      <c r="H5414" s="77" t="s">
        <v>160</v>
      </c>
      <c r="I5414" s="76">
        <f>SUM('Ralawise Price List 2021'!I5414*(1+Calculator!$G$16))</f>
        <v>290.5</v>
      </c>
      <c r="J5414" s="76">
        <f>SUM('Ralawise Price List 2021'!J5414*(1+Calculator!$G$16))</f>
        <v>299.85000000000002</v>
      </c>
      <c r="K5414" s="63"/>
      <c r="L5414" s="63"/>
    </row>
    <row r="5415" spans="1:12" ht="12" customHeight="1" x14ac:dyDescent="0.2">
      <c r="A5415" s="71" t="s">
        <v>7490</v>
      </c>
      <c r="B5415" s="72" t="s">
        <v>7501</v>
      </c>
      <c r="C5415" s="73" t="s">
        <v>7502</v>
      </c>
      <c r="D5415" s="73" t="s">
        <v>57</v>
      </c>
      <c r="E5415" s="74" t="s">
        <v>298</v>
      </c>
      <c r="F5415" s="75" t="s">
        <v>152</v>
      </c>
      <c r="G5415" s="76">
        <f>SUM('Ralawise Price List 2021'!G5415*(1+Calculator!$G$16))</f>
        <v>271.75</v>
      </c>
      <c r="H5415" s="77" t="s">
        <v>70</v>
      </c>
      <c r="I5415" s="76">
        <f>SUM('Ralawise Price List 2021'!I5415*(1+Calculator!$G$16))</f>
        <v>281.10000000000002</v>
      </c>
      <c r="J5415" s="76">
        <f>SUM('Ralawise Price List 2021'!J5415*(1+Calculator!$G$16))</f>
        <v>290.5</v>
      </c>
      <c r="K5415" s="63"/>
      <c r="L5415" s="63"/>
    </row>
    <row r="5416" spans="1:12" ht="12" customHeight="1" x14ac:dyDescent="0.2">
      <c r="A5416" s="71" t="s">
        <v>7490</v>
      </c>
      <c r="B5416" s="72" t="s">
        <v>7503</v>
      </c>
      <c r="C5416" s="73" t="s">
        <v>7504</v>
      </c>
      <c r="D5416" s="73" t="s">
        <v>57</v>
      </c>
      <c r="E5416" s="74" t="s">
        <v>298</v>
      </c>
      <c r="F5416" s="75" t="s">
        <v>152</v>
      </c>
      <c r="G5416" s="76">
        <f>SUM('Ralawise Price List 2021'!G5416*(1+Calculator!$G$16))</f>
        <v>168.7</v>
      </c>
      <c r="H5416" s="77" t="s">
        <v>70</v>
      </c>
      <c r="I5416" s="76">
        <f>SUM('Ralawise Price List 2021'!I5416*(1+Calculator!$G$16))</f>
        <v>175.7</v>
      </c>
      <c r="J5416" s="76">
        <f>SUM('Ralawise Price List 2021'!J5416*(1+Calculator!$G$16))</f>
        <v>183.65</v>
      </c>
      <c r="K5416" s="63"/>
      <c r="L5416" s="63"/>
    </row>
    <row r="5417" spans="1:12" ht="12" customHeight="1" x14ac:dyDescent="0.2">
      <c r="A5417" s="71" t="s">
        <v>7490</v>
      </c>
      <c r="B5417" s="72" t="s">
        <v>7505</v>
      </c>
      <c r="C5417" s="73" t="s">
        <v>7506</v>
      </c>
      <c r="D5417" s="73" t="s">
        <v>57</v>
      </c>
      <c r="E5417" s="74" t="s">
        <v>298</v>
      </c>
      <c r="F5417" s="75" t="s">
        <v>159</v>
      </c>
      <c r="G5417" s="76">
        <f>SUM('Ralawise Price List 2021'!G5417*(1+Calculator!$G$16))</f>
        <v>281.10000000000002</v>
      </c>
      <c r="H5417" s="77" t="s">
        <v>160</v>
      </c>
      <c r="I5417" s="76">
        <f>SUM('Ralawise Price List 2021'!I5417*(1+Calculator!$G$16))</f>
        <v>290.5</v>
      </c>
      <c r="J5417" s="76">
        <f>SUM('Ralawise Price List 2021'!J5417*(1+Calculator!$G$16))</f>
        <v>299.85000000000002</v>
      </c>
      <c r="K5417" s="63"/>
      <c r="L5417" s="63"/>
    </row>
    <row r="5418" spans="1:12" ht="12" customHeight="1" x14ac:dyDescent="0.2">
      <c r="A5418" s="71" t="s">
        <v>7490</v>
      </c>
      <c r="B5418" s="72" t="s">
        <v>7507</v>
      </c>
      <c r="C5418" s="73" t="s">
        <v>7508</v>
      </c>
      <c r="D5418" s="73" t="s">
        <v>57</v>
      </c>
      <c r="E5418" s="74" t="s">
        <v>3377</v>
      </c>
      <c r="F5418" s="75" t="s">
        <v>159</v>
      </c>
      <c r="G5418" s="76">
        <f>SUM('Ralawise Price List 2021'!G5418*(1+Calculator!$G$16))</f>
        <v>173.35</v>
      </c>
      <c r="H5418" s="77" t="s">
        <v>160</v>
      </c>
      <c r="I5418" s="76">
        <f>SUM('Ralawise Price List 2021'!I5418*(1+Calculator!$G$16))</f>
        <v>180.4</v>
      </c>
      <c r="J5418" s="76">
        <f>SUM('Ralawise Price List 2021'!J5418*(1+Calculator!$G$16))</f>
        <v>188.35</v>
      </c>
      <c r="K5418" s="63"/>
      <c r="L5418" s="63"/>
    </row>
    <row r="5419" spans="1:12" ht="12" customHeight="1" x14ac:dyDescent="0.2">
      <c r="A5419" s="71" t="s">
        <v>7490</v>
      </c>
      <c r="B5419" s="72" t="s">
        <v>7509</v>
      </c>
      <c r="C5419" s="73" t="s">
        <v>7510</v>
      </c>
      <c r="D5419" s="73" t="s">
        <v>57</v>
      </c>
      <c r="E5419" s="74" t="s">
        <v>3377</v>
      </c>
      <c r="F5419" s="75" t="s">
        <v>281</v>
      </c>
      <c r="G5419" s="76">
        <f>SUM('Ralawise Price List 2021'!G5419*(1+Calculator!$G$16))</f>
        <v>384.2</v>
      </c>
      <c r="H5419" s="77" t="s">
        <v>224</v>
      </c>
      <c r="I5419" s="76">
        <f>SUM('Ralawise Price List 2021'!I5419*(1+Calculator!$G$16))</f>
        <v>393.55</v>
      </c>
      <c r="J5419" s="76">
        <f>SUM('Ralawise Price List 2021'!J5419*(1+Calculator!$G$16))</f>
        <v>402.95</v>
      </c>
      <c r="K5419" s="63"/>
      <c r="L5419" s="63"/>
    </row>
    <row r="5420" spans="1:12" ht="12" customHeight="1" x14ac:dyDescent="0.2">
      <c r="A5420" s="71" t="s">
        <v>7490</v>
      </c>
      <c r="B5420" s="72" t="s">
        <v>7511</v>
      </c>
      <c r="C5420" s="73" t="s">
        <v>7512</v>
      </c>
      <c r="D5420" s="73" t="s">
        <v>57</v>
      </c>
      <c r="E5420" s="74" t="s">
        <v>3377</v>
      </c>
      <c r="F5420" s="75" t="s">
        <v>281</v>
      </c>
      <c r="G5420" s="76">
        <f>SUM('Ralawise Price List 2021'!G5420*(1+Calculator!$G$16))</f>
        <v>290.5</v>
      </c>
      <c r="H5420" s="77" t="s">
        <v>224</v>
      </c>
      <c r="I5420" s="76">
        <f>SUM('Ralawise Price List 2021'!I5420*(1+Calculator!$G$16))</f>
        <v>299.85000000000002</v>
      </c>
      <c r="J5420" s="76">
        <f>SUM('Ralawise Price List 2021'!J5420*(1+Calculator!$G$16))</f>
        <v>309.25</v>
      </c>
      <c r="K5420" s="63"/>
      <c r="L5420" s="63"/>
    </row>
    <row r="5421" spans="1:12" ht="12" customHeight="1" x14ac:dyDescent="0.2">
      <c r="A5421" s="71" t="s">
        <v>7490</v>
      </c>
      <c r="B5421" s="72" t="s">
        <v>7513</v>
      </c>
      <c r="C5421" s="73" t="s">
        <v>7514</v>
      </c>
      <c r="D5421" s="73" t="s">
        <v>57</v>
      </c>
      <c r="E5421" s="74" t="s">
        <v>3377</v>
      </c>
      <c r="F5421" s="75" t="s">
        <v>281</v>
      </c>
      <c r="G5421" s="76">
        <f>SUM('Ralawise Price List 2021'!G5421*(1+Calculator!$G$16))</f>
        <v>215.55</v>
      </c>
      <c r="H5421" s="77" t="s">
        <v>224</v>
      </c>
      <c r="I5421" s="76">
        <f>SUM('Ralawise Price List 2021'!I5421*(1+Calculator!$G$16))</f>
        <v>224.9</v>
      </c>
      <c r="J5421" s="76">
        <f>SUM('Ralawise Price List 2021'!J5421*(1+Calculator!$G$16))</f>
        <v>234.25</v>
      </c>
      <c r="K5421" s="63"/>
      <c r="L5421" s="63"/>
    </row>
    <row r="5422" spans="1:12" ht="12" customHeight="1" x14ac:dyDescent="0.2">
      <c r="A5422" s="71" t="s">
        <v>7490</v>
      </c>
      <c r="B5422" s="72" t="s">
        <v>7515</v>
      </c>
      <c r="C5422" s="73" t="s">
        <v>7516</v>
      </c>
      <c r="D5422" s="73" t="s">
        <v>57</v>
      </c>
      <c r="E5422" s="74" t="s">
        <v>3377</v>
      </c>
      <c r="F5422" s="75" t="s">
        <v>159</v>
      </c>
      <c r="G5422" s="76">
        <f>SUM('Ralawise Price List 2021'!G5422*(1+Calculator!$G$16))</f>
        <v>309.25</v>
      </c>
      <c r="H5422" s="77" t="s">
        <v>160</v>
      </c>
      <c r="I5422" s="76">
        <f>SUM('Ralawise Price List 2021'!I5422*(1+Calculator!$G$16))</f>
        <v>318.60000000000002</v>
      </c>
      <c r="J5422" s="76">
        <f>SUM('Ralawise Price List 2021'!J5422*(1+Calculator!$G$16))</f>
        <v>327.95</v>
      </c>
      <c r="K5422" s="63"/>
      <c r="L5422" s="63"/>
    </row>
    <row r="5423" spans="1:12" ht="12" customHeight="1" x14ac:dyDescent="0.2">
      <c r="A5423" s="71" t="s">
        <v>7490</v>
      </c>
      <c r="B5423" s="72" t="s">
        <v>7517</v>
      </c>
      <c r="C5423" s="73" t="s">
        <v>7518</v>
      </c>
      <c r="D5423" s="73" t="s">
        <v>57</v>
      </c>
      <c r="E5423" s="74" t="s">
        <v>3377</v>
      </c>
      <c r="F5423" s="75" t="s">
        <v>281</v>
      </c>
      <c r="G5423" s="76">
        <f>SUM('Ralawise Price List 2021'!G5423*(1+Calculator!$G$16))</f>
        <v>224.9</v>
      </c>
      <c r="H5423" s="77" t="s">
        <v>224</v>
      </c>
      <c r="I5423" s="76">
        <f>SUM('Ralawise Price List 2021'!I5423*(1+Calculator!$G$16))</f>
        <v>234.25</v>
      </c>
      <c r="J5423" s="76">
        <f>SUM('Ralawise Price List 2021'!J5423*(1+Calculator!$G$16))</f>
        <v>243.65</v>
      </c>
      <c r="K5423" s="63"/>
      <c r="L5423" s="63"/>
    </row>
    <row r="5424" spans="1:12" ht="12" customHeight="1" x14ac:dyDescent="0.2">
      <c r="A5424" s="71" t="s">
        <v>7490</v>
      </c>
      <c r="B5424" s="72" t="s">
        <v>7519</v>
      </c>
      <c r="C5424" s="73" t="s">
        <v>7520</v>
      </c>
      <c r="D5424" s="73" t="s">
        <v>57</v>
      </c>
      <c r="E5424" s="74" t="s">
        <v>3377</v>
      </c>
      <c r="F5424" s="75" t="s">
        <v>159</v>
      </c>
      <c r="G5424" s="76">
        <f>SUM('Ralawise Price List 2021'!G5424*(1+Calculator!$G$16))</f>
        <v>126.5</v>
      </c>
      <c r="H5424" s="77" t="s">
        <v>160</v>
      </c>
      <c r="I5424" s="76">
        <f>SUM('Ralawise Price List 2021'!I5424*(1+Calculator!$G$16))</f>
        <v>132.15</v>
      </c>
      <c r="J5424" s="76">
        <f>SUM('Ralawise Price List 2021'!J5424*(1+Calculator!$G$16))</f>
        <v>138.69999999999999</v>
      </c>
      <c r="K5424" s="63"/>
      <c r="L5424" s="63"/>
    </row>
    <row r="5425" spans="1:12" ht="12" customHeight="1" x14ac:dyDescent="0.2">
      <c r="A5425" s="71" t="s">
        <v>7490</v>
      </c>
      <c r="B5425" s="72" t="s">
        <v>7521</v>
      </c>
      <c r="C5425" s="73" t="s">
        <v>7522</v>
      </c>
      <c r="D5425" s="73" t="s">
        <v>57</v>
      </c>
      <c r="E5425" s="74" t="s">
        <v>139</v>
      </c>
      <c r="F5425" s="75" t="s">
        <v>387</v>
      </c>
      <c r="G5425" s="76">
        <f>SUM('Ralawise Price List 2021'!G5425*(1+Calculator!$G$16))</f>
        <v>93.7</v>
      </c>
      <c r="H5425" s="77" t="s">
        <v>281</v>
      </c>
      <c r="I5425" s="76">
        <f>SUM('Ralawise Price List 2021'!I5425*(1+Calculator!$G$16))</f>
        <v>103.1</v>
      </c>
      <c r="J5425" s="76">
        <f>SUM('Ralawise Price List 2021'!J5425*(1+Calculator!$G$16))</f>
        <v>112.45</v>
      </c>
      <c r="K5425" s="63"/>
      <c r="L5425" s="63"/>
    </row>
    <row r="5426" spans="1:12" ht="12" customHeight="1" x14ac:dyDescent="0.2">
      <c r="A5426" s="71" t="s">
        <v>7490</v>
      </c>
      <c r="B5426" s="72" t="s">
        <v>7523</v>
      </c>
      <c r="C5426" s="73" t="s">
        <v>7524</v>
      </c>
      <c r="D5426" s="73" t="s">
        <v>57</v>
      </c>
      <c r="E5426" s="74" t="s">
        <v>139</v>
      </c>
      <c r="F5426" s="75" t="s">
        <v>6467</v>
      </c>
      <c r="G5426" s="76">
        <f>SUM('Ralawise Price List 2021'!G5426*(1+Calculator!$G$16))</f>
        <v>46.85</v>
      </c>
      <c r="H5426" s="77" t="s">
        <v>5207</v>
      </c>
      <c r="I5426" s="76">
        <f>SUM('Ralawise Price List 2021'!I5426*(1+Calculator!$G$16))</f>
        <v>49.75</v>
      </c>
      <c r="J5426" s="76">
        <f>SUM('Ralawise Price List 2021'!J5426*(1+Calculator!$G$16))</f>
        <v>53.5</v>
      </c>
      <c r="K5426" s="63"/>
      <c r="L5426" s="63"/>
    </row>
    <row r="5427" spans="1:12" ht="12" customHeight="1" x14ac:dyDescent="0.2">
      <c r="A5427" s="71" t="s">
        <v>7490</v>
      </c>
      <c r="B5427" s="72" t="s">
        <v>7525</v>
      </c>
      <c r="C5427" s="73" t="s">
        <v>7526</v>
      </c>
      <c r="D5427" s="73" t="s">
        <v>57</v>
      </c>
      <c r="E5427" s="74" t="s">
        <v>139</v>
      </c>
      <c r="F5427" s="75" t="s">
        <v>387</v>
      </c>
      <c r="G5427" s="76">
        <f>SUM('Ralawise Price List 2021'!G5427*(1+Calculator!$G$16))</f>
        <v>46.85</v>
      </c>
      <c r="H5427" s="77" t="s">
        <v>281</v>
      </c>
      <c r="I5427" s="76">
        <f>SUM('Ralawise Price List 2021'!I5427*(1+Calculator!$G$16))</f>
        <v>49.75</v>
      </c>
      <c r="J5427" s="76">
        <f>SUM('Ralawise Price List 2021'!J5427*(1+Calculator!$G$16))</f>
        <v>53.5</v>
      </c>
      <c r="K5427" s="63"/>
      <c r="L5427" s="63"/>
    </row>
    <row r="5428" spans="1:12" ht="12" customHeight="1" x14ac:dyDescent="0.2">
      <c r="A5428" s="71" t="s">
        <v>7490</v>
      </c>
      <c r="B5428" s="72" t="s">
        <v>7527</v>
      </c>
      <c r="C5428" s="73" t="s">
        <v>7528</v>
      </c>
      <c r="D5428" s="73" t="s">
        <v>57</v>
      </c>
      <c r="E5428" s="74" t="s">
        <v>139</v>
      </c>
      <c r="F5428" s="75" t="s">
        <v>387</v>
      </c>
      <c r="G5428" s="76">
        <f>SUM('Ralawise Price List 2021'!G5428*(1+Calculator!$G$16))</f>
        <v>46.85</v>
      </c>
      <c r="H5428" s="77" t="s">
        <v>281</v>
      </c>
      <c r="I5428" s="76">
        <f>SUM('Ralawise Price List 2021'!I5428*(1+Calculator!$G$16))</f>
        <v>49.75</v>
      </c>
      <c r="J5428" s="76">
        <f>SUM('Ralawise Price List 2021'!J5428*(1+Calculator!$G$16))</f>
        <v>53.5</v>
      </c>
      <c r="K5428" s="63"/>
      <c r="L5428" s="63"/>
    </row>
    <row r="5429" spans="1:12" ht="12" customHeight="1" x14ac:dyDescent="0.2">
      <c r="A5429" s="71" t="s">
        <v>7490</v>
      </c>
      <c r="B5429" s="72" t="s">
        <v>7529</v>
      </c>
      <c r="C5429" s="73" t="s">
        <v>7530</v>
      </c>
      <c r="D5429" s="73" t="s">
        <v>57</v>
      </c>
      <c r="E5429" s="74" t="s">
        <v>298</v>
      </c>
      <c r="F5429" s="75" t="s">
        <v>159</v>
      </c>
      <c r="G5429" s="76">
        <f>SUM('Ralawise Price List 2021'!G5429*(1+Calculator!$G$16))</f>
        <v>93.7</v>
      </c>
      <c r="H5429" s="77" t="s">
        <v>160</v>
      </c>
      <c r="I5429" s="76">
        <f>SUM('Ralawise Price List 2021'!I5429*(1+Calculator!$G$16))</f>
        <v>97.55</v>
      </c>
      <c r="J5429" s="76">
        <f>SUM('Ralawise Price List 2021'!J5429*(1+Calculator!$G$16))</f>
        <v>102.25</v>
      </c>
      <c r="K5429" s="63"/>
      <c r="L5429" s="63"/>
    </row>
    <row r="5430" spans="1:12" ht="12" customHeight="1" x14ac:dyDescent="0.2">
      <c r="A5430" s="71" t="s">
        <v>7490</v>
      </c>
      <c r="B5430" s="72" t="s">
        <v>7531</v>
      </c>
      <c r="C5430" s="73" t="s">
        <v>7532</v>
      </c>
      <c r="D5430" s="73" t="s">
        <v>57</v>
      </c>
      <c r="E5430" s="74" t="s">
        <v>298</v>
      </c>
      <c r="F5430" s="75" t="s">
        <v>159</v>
      </c>
      <c r="G5430" s="76">
        <f>SUM('Ralawise Price List 2021'!G5430*(1+Calculator!$G$16))</f>
        <v>126.5</v>
      </c>
      <c r="H5430" s="77" t="s">
        <v>160</v>
      </c>
      <c r="I5430" s="76">
        <f>SUM('Ralawise Price List 2021'!I5430*(1+Calculator!$G$16))</f>
        <v>132.15</v>
      </c>
      <c r="J5430" s="76">
        <f>SUM('Ralawise Price List 2021'!J5430*(1+Calculator!$G$16))</f>
        <v>138.69999999999999</v>
      </c>
      <c r="K5430" s="63"/>
      <c r="L5430" s="63"/>
    </row>
    <row r="5431" spans="1:12" ht="12" customHeight="1" x14ac:dyDescent="0.2">
      <c r="A5431" s="71" t="s">
        <v>7490</v>
      </c>
      <c r="B5431" s="72" t="s">
        <v>7533</v>
      </c>
      <c r="C5431" s="73" t="s">
        <v>7534</v>
      </c>
      <c r="D5431" s="73" t="s">
        <v>57</v>
      </c>
      <c r="E5431" s="74" t="s">
        <v>298</v>
      </c>
      <c r="F5431" s="75" t="s">
        <v>159</v>
      </c>
      <c r="G5431" s="76">
        <f>SUM('Ralawise Price List 2021'!G5431*(1+Calculator!$G$16))</f>
        <v>46.85</v>
      </c>
      <c r="H5431" s="77" t="s">
        <v>160</v>
      </c>
      <c r="I5431" s="76">
        <f>SUM('Ralawise Price List 2021'!I5431*(1+Calculator!$G$16))</f>
        <v>49.75</v>
      </c>
      <c r="J5431" s="76">
        <f>SUM('Ralawise Price List 2021'!J5431*(1+Calculator!$G$16))</f>
        <v>53.5</v>
      </c>
      <c r="K5431" s="63"/>
      <c r="L5431" s="63"/>
    </row>
    <row r="5432" spans="1:12" ht="12" customHeight="1" x14ac:dyDescent="0.2">
      <c r="A5432" s="71" t="s">
        <v>7490</v>
      </c>
      <c r="B5432" s="72" t="s">
        <v>7535</v>
      </c>
      <c r="C5432" s="73" t="s">
        <v>7536</v>
      </c>
      <c r="D5432" s="73" t="s">
        <v>57</v>
      </c>
      <c r="E5432" s="74" t="s">
        <v>298</v>
      </c>
      <c r="F5432" s="75" t="s">
        <v>159</v>
      </c>
      <c r="G5432" s="76">
        <f>SUM('Ralawise Price List 2021'!G5432*(1+Calculator!$G$16))</f>
        <v>56.25</v>
      </c>
      <c r="H5432" s="77" t="s">
        <v>160</v>
      </c>
      <c r="I5432" s="76">
        <f>SUM('Ralawise Price List 2021'!I5432*(1+Calculator!$G$16))</f>
        <v>59.6</v>
      </c>
      <c r="J5432" s="76">
        <f>SUM('Ralawise Price List 2021'!J5432*(1+Calculator!$G$16))</f>
        <v>63.85</v>
      </c>
      <c r="K5432" s="63"/>
      <c r="L5432" s="63"/>
    </row>
    <row r="5433" spans="1:12" ht="12" customHeight="1" x14ac:dyDescent="0.2">
      <c r="A5433" s="71" t="s">
        <v>7490</v>
      </c>
      <c r="B5433" s="72" t="s">
        <v>7537</v>
      </c>
      <c r="C5433" s="73" t="s">
        <v>7538</v>
      </c>
      <c r="D5433" s="73" t="s">
        <v>57</v>
      </c>
      <c r="E5433" s="74" t="s">
        <v>298</v>
      </c>
      <c r="F5433" s="75" t="s">
        <v>159</v>
      </c>
      <c r="G5433" s="76">
        <f>SUM('Ralawise Price List 2021'!G5433*(1+Calculator!$G$16))</f>
        <v>154.65</v>
      </c>
      <c r="H5433" s="77" t="s">
        <v>160</v>
      </c>
      <c r="I5433" s="76">
        <f>SUM('Ralawise Price List 2021'!I5433*(1+Calculator!$G$16))</f>
        <v>163.05000000000001</v>
      </c>
      <c r="J5433" s="76">
        <f>SUM('Ralawise Price List 2021'!J5433*(1+Calculator!$G$16))</f>
        <v>171.5</v>
      </c>
      <c r="K5433" s="63"/>
      <c r="L5433" s="63"/>
    </row>
    <row r="5434" spans="1:12" ht="12" customHeight="1" x14ac:dyDescent="0.2">
      <c r="A5434" s="71" t="s">
        <v>7490</v>
      </c>
      <c r="B5434" s="72" t="s">
        <v>7539</v>
      </c>
      <c r="C5434" s="73" t="s">
        <v>7540</v>
      </c>
      <c r="D5434" s="73" t="s">
        <v>57</v>
      </c>
      <c r="E5434" s="74" t="s">
        <v>3377</v>
      </c>
      <c r="F5434" s="75" t="s">
        <v>159</v>
      </c>
      <c r="G5434" s="76">
        <f>SUM('Ralawise Price List 2021'!G5434*(1+Calculator!$G$16))</f>
        <v>164</v>
      </c>
      <c r="H5434" s="77" t="s">
        <v>160</v>
      </c>
      <c r="I5434" s="76">
        <f>SUM('Ralawise Price List 2021'!I5434*(1+Calculator!$G$16))</f>
        <v>172.45</v>
      </c>
      <c r="J5434" s="76">
        <f>SUM('Ralawise Price List 2021'!J5434*(1+Calculator!$G$16))</f>
        <v>180.85</v>
      </c>
      <c r="K5434" s="63"/>
      <c r="L5434" s="63"/>
    </row>
    <row r="5435" spans="1:12" ht="12" customHeight="1" x14ac:dyDescent="0.2">
      <c r="A5435" s="71" t="s">
        <v>7490</v>
      </c>
      <c r="B5435" s="72" t="s">
        <v>7541</v>
      </c>
      <c r="C5435" s="73" t="s">
        <v>7542</v>
      </c>
      <c r="D5435" s="73" t="s">
        <v>57</v>
      </c>
      <c r="E5435" s="74" t="s">
        <v>298</v>
      </c>
      <c r="F5435" s="75" t="s">
        <v>159</v>
      </c>
      <c r="G5435" s="76">
        <f>SUM('Ralawise Price List 2021'!G5435*(1+Calculator!$G$16))</f>
        <v>164</v>
      </c>
      <c r="H5435" s="77" t="s">
        <v>160</v>
      </c>
      <c r="I5435" s="76">
        <f>SUM('Ralawise Price List 2021'!I5435*(1+Calculator!$G$16))</f>
        <v>172.45</v>
      </c>
      <c r="J5435" s="76">
        <f>SUM('Ralawise Price List 2021'!J5435*(1+Calculator!$G$16))</f>
        <v>180.85</v>
      </c>
      <c r="K5435" s="63"/>
      <c r="L5435" s="63"/>
    </row>
    <row r="5436" spans="1:12" ht="12" customHeight="1" x14ac:dyDescent="0.2">
      <c r="A5436" s="71" t="s">
        <v>7490</v>
      </c>
      <c r="B5436" s="72" t="s">
        <v>7543</v>
      </c>
      <c r="C5436" s="73" t="s">
        <v>7544</v>
      </c>
      <c r="D5436" s="73" t="s">
        <v>57</v>
      </c>
      <c r="E5436" s="74" t="s">
        <v>298</v>
      </c>
      <c r="F5436" s="75" t="s">
        <v>159</v>
      </c>
      <c r="G5436" s="76">
        <f>SUM('Ralawise Price List 2021'!G5436*(1+Calculator!$G$16))</f>
        <v>178.05</v>
      </c>
      <c r="H5436" s="77" t="s">
        <v>160</v>
      </c>
      <c r="I5436" s="76">
        <f>SUM('Ralawise Price List 2021'!I5436*(1+Calculator!$G$16))</f>
        <v>187.4</v>
      </c>
      <c r="J5436" s="76">
        <f>SUM('Ralawise Price List 2021'!J5436*(1+Calculator!$G$16))</f>
        <v>196.8</v>
      </c>
      <c r="K5436" s="63"/>
      <c r="L5436" s="63"/>
    </row>
    <row r="5437" spans="1:12" ht="12" customHeight="1" x14ac:dyDescent="0.2">
      <c r="A5437" s="71" t="s">
        <v>7545</v>
      </c>
      <c r="B5437" s="72" t="s">
        <v>7546</v>
      </c>
      <c r="C5437" s="73" t="s">
        <v>7547</v>
      </c>
      <c r="D5437" s="73" t="s">
        <v>57</v>
      </c>
      <c r="E5437" s="74" t="s">
        <v>139</v>
      </c>
      <c r="F5437" s="75" t="s">
        <v>1890</v>
      </c>
      <c r="G5437" s="76">
        <f>SUM('Ralawise Price List 2021'!G5437*(1+Calculator!$G$16))</f>
        <v>34.799999999999997</v>
      </c>
      <c r="H5437" s="77" t="s">
        <v>221</v>
      </c>
      <c r="I5437" s="76">
        <f>SUM('Ralawise Price List 2021'!I5437*(1+Calculator!$G$16))</f>
        <v>34.799999999999997</v>
      </c>
      <c r="J5437" s="76">
        <f>SUM('Ralawise Price List 2021'!J5437*(1+Calculator!$G$16))</f>
        <v>34.799999999999997</v>
      </c>
      <c r="K5437" s="63"/>
      <c r="L5437" s="63"/>
    </row>
    <row r="5438" spans="1:12" ht="12" customHeight="1" x14ac:dyDescent="0.2">
      <c r="A5438" s="71" t="s">
        <v>7548</v>
      </c>
      <c r="B5438" s="72" t="s">
        <v>7549</v>
      </c>
      <c r="C5438" s="73" t="s">
        <v>7550</v>
      </c>
      <c r="D5438" s="73" t="s">
        <v>57</v>
      </c>
      <c r="E5438" s="74" t="s">
        <v>65</v>
      </c>
      <c r="F5438" s="75" t="s">
        <v>221</v>
      </c>
      <c r="G5438" s="76">
        <f>SUM('Ralawise Price List 2021'!G5438*(1+Calculator!$G$16))</f>
        <v>103.9</v>
      </c>
      <c r="H5438" s="77" t="s">
        <v>151</v>
      </c>
      <c r="I5438" s="76">
        <f>SUM('Ralawise Price List 2021'!I5438*(1+Calculator!$G$16))</f>
        <v>108.6</v>
      </c>
      <c r="J5438" s="76">
        <f>SUM('Ralawise Price List 2021'!J5438*(1+Calculator!$G$16))</f>
        <v>113.3</v>
      </c>
      <c r="K5438" s="63"/>
      <c r="L5438" s="63"/>
    </row>
    <row r="5439" spans="1:12" ht="12" customHeight="1" x14ac:dyDescent="0.2">
      <c r="A5439" s="71" t="s">
        <v>7548</v>
      </c>
      <c r="B5439" s="72" t="s">
        <v>7551</v>
      </c>
      <c r="C5439" s="73" t="s">
        <v>7552</v>
      </c>
      <c r="D5439" s="73" t="s">
        <v>57</v>
      </c>
      <c r="E5439" s="74" t="s">
        <v>50</v>
      </c>
      <c r="F5439" s="75" t="s">
        <v>212</v>
      </c>
      <c r="G5439" s="76">
        <f>SUM('Ralawise Price List 2021'!G5439*(1+Calculator!$G$16))</f>
        <v>67.05</v>
      </c>
      <c r="H5439" s="77" t="s">
        <v>151</v>
      </c>
      <c r="I5439" s="76">
        <f>SUM('Ralawise Price List 2021'!I5439*(1+Calculator!$G$16))</f>
        <v>72.150000000000006</v>
      </c>
      <c r="J5439" s="76">
        <f>SUM('Ralawise Price List 2021'!J5439*(1+Calculator!$G$16))</f>
        <v>76.849999999999994</v>
      </c>
      <c r="K5439" s="63"/>
      <c r="L5439" s="63"/>
    </row>
    <row r="5440" spans="1:12" ht="12" customHeight="1" x14ac:dyDescent="0.2">
      <c r="A5440" s="71" t="s">
        <v>7548</v>
      </c>
      <c r="B5440" s="72" t="s">
        <v>7553</v>
      </c>
      <c r="C5440" s="73" t="s">
        <v>7554</v>
      </c>
      <c r="D5440" s="73" t="s">
        <v>57</v>
      </c>
      <c r="E5440" s="74" t="s">
        <v>50</v>
      </c>
      <c r="F5440" s="75" t="s">
        <v>212</v>
      </c>
      <c r="G5440" s="76">
        <f>SUM('Ralawise Price List 2021'!G5440*(1+Calculator!$G$16))</f>
        <v>67.05</v>
      </c>
      <c r="H5440" s="77" t="s">
        <v>151</v>
      </c>
      <c r="I5440" s="76">
        <f>SUM('Ralawise Price List 2021'!I5440*(1+Calculator!$G$16))</f>
        <v>72.150000000000006</v>
      </c>
      <c r="J5440" s="76">
        <f>SUM('Ralawise Price List 2021'!J5440*(1+Calculator!$G$16))</f>
        <v>77.650000000000006</v>
      </c>
      <c r="K5440" s="63"/>
      <c r="L5440" s="63"/>
    </row>
    <row r="5441" spans="1:12" ht="12" customHeight="1" x14ac:dyDescent="0.2">
      <c r="A5441" s="71" t="s">
        <v>7548</v>
      </c>
      <c r="B5441" s="72" t="s">
        <v>7555</v>
      </c>
      <c r="C5441" s="73" t="s">
        <v>7556</v>
      </c>
      <c r="D5441" s="73" t="s">
        <v>57</v>
      </c>
      <c r="E5441" s="74" t="s">
        <v>6795</v>
      </c>
      <c r="F5441" s="75" t="s">
        <v>212</v>
      </c>
      <c r="G5441" s="76">
        <f>SUM('Ralawise Price List 2021'!G5441*(1+Calculator!$G$16))</f>
        <v>89.4</v>
      </c>
      <c r="H5441" s="77" t="s">
        <v>151</v>
      </c>
      <c r="I5441" s="76">
        <f>SUM('Ralawise Price List 2021'!I5441*(1+Calculator!$G$16))</f>
        <v>93.3</v>
      </c>
      <c r="J5441" s="76">
        <f>SUM('Ralawise Price List 2021'!J5441*(1+Calculator!$G$16))</f>
        <v>97.25</v>
      </c>
      <c r="K5441" s="63"/>
      <c r="L5441" s="63"/>
    </row>
    <row r="5442" spans="1:12" ht="12" customHeight="1" x14ac:dyDescent="0.2">
      <c r="A5442" s="71" t="s">
        <v>7548</v>
      </c>
      <c r="B5442" s="72" t="s">
        <v>7557</v>
      </c>
      <c r="C5442" s="73" t="s">
        <v>7558</v>
      </c>
      <c r="D5442" s="73" t="s">
        <v>57</v>
      </c>
      <c r="E5442" s="74" t="s">
        <v>6795</v>
      </c>
      <c r="F5442" s="75" t="s">
        <v>212</v>
      </c>
      <c r="G5442" s="76">
        <f>SUM('Ralawise Price List 2021'!G5442*(1+Calculator!$G$16))</f>
        <v>43.9</v>
      </c>
      <c r="H5442" s="77" t="s">
        <v>151</v>
      </c>
      <c r="I5442" s="76">
        <f>SUM('Ralawise Price List 2021'!I5442*(1+Calculator!$G$16))</f>
        <v>47.05</v>
      </c>
      <c r="J5442" s="76">
        <f>SUM('Ralawise Price List 2021'!J5442*(1+Calculator!$G$16))</f>
        <v>49.8</v>
      </c>
      <c r="K5442" s="63"/>
      <c r="L5442" s="63"/>
    </row>
    <row r="5443" spans="1:12" ht="12" customHeight="1" x14ac:dyDescent="0.2">
      <c r="A5443" s="71" t="s">
        <v>7548</v>
      </c>
      <c r="B5443" s="72" t="s">
        <v>7559</v>
      </c>
      <c r="C5443" s="73" t="s">
        <v>7560</v>
      </c>
      <c r="D5443" s="73" t="s">
        <v>57</v>
      </c>
      <c r="E5443" s="74" t="s">
        <v>6795</v>
      </c>
      <c r="F5443" s="75" t="s">
        <v>212</v>
      </c>
      <c r="G5443" s="76">
        <f>SUM('Ralawise Price List 2021'!G5443*(1+Calculator!$G$16))</f>
        <v>68.599999999999994</v>
      </c>
      <c r="H5443" s="77" t="s">
        <v>151</v>
      </c>
      <c r="I5443" s="76">
        <f>SUM('Ralawise Price List 2021'!I5443*(1+Calculator!$G$16))</f>
        <v>72.55</v>
      </c>
      <c r="J5443" s="76">
        <f>SUM('Ralawise Price List 2021'!J5443*(1+Calculator!$G$16))</f>
        <v>76.45</v>
      </c>
      <c r="K5443" s="63"/>
      <c r="L5443" s="63"/>
    </row>
    <row r="5444" spans="1:12" ht="12" customHeight="1" x14ac:dyDescent="0.2">
      <c r="A5444" s="71" t="s">
        <v>7548</v>
      </c>
      <c r="B5444" s="72" t="s">
        <v>7561</v>
      </c>
      <c r="C5444" s="73" t="s">
        <v>7562</v>
      </c>
      <c r="D5444" s="73" t="s">
        <v>57</v>
      </c>
      <c r="E5444" s="74" t="s">
        <v>6795</v>
      </c>
      <c r="F5444" s="75" t="s">
        <v>212</v>
      </c>
      <c r="G5444" s="76">
        <f>SUM('Ralawise Price List 2021'!G5444*(1+Calculator!$G$16))</f>
        <v>57.65</v>
      </c>
      <c r="H5444" s="77" t="s">
        <v>151</v>
      </c>
      <c r="I5444" s="76">
        <f>SUM('Ralawise Price List 2021'!I5444*(1+Calculator!$G$16))</f>
        <v>61.55</v>
      </c>
      <c r="J5444" s="76">
        <f>SUM('Ralawise Price List 2021'!J5444*(1+Calculator!$G$16))</f>
        <v>65.099999999999994</v>
      </c>
      <c r="K5444" s="63"/>
      <c r="L5444" s="63"/>
    </row>
    <row r="5445" spans="1:12" ht="12" customHeight="1" x14ac:dyDescent="0.2">
      <c r="A5445" s="71" t="s">
        <v>7548</v>
      </c>
      <c r="B5445" s="72" t="s">
        <v>7563</v>
      </c>
      <c r="C5445" s="73" t="s">
        <v>7564</v>
      </c>
      <c r="D5445" s="73" t="s">
        <v>57</v>
      </c>
      <c r="E5445" s="74" t="s">
        <v>6795</v>
      </c>
      <c r="F5445" s="75" t="s">
        <v>212</v>
      </c>
      <c r="G5445" s="76">
        <f>SUM('Ralawise Price List 2021'!G5445*(1+Calculator!$G$16))</f>
        <v>96.05</v>
      </c>
      <c r="H5445" s="77" t="s">
        <v>151</v>
      </c>
      <c r="I5445" s="76">
        <f>SUM('Ralawise Price List 2021'!I5445*(1+Calculator!$G$16))</f>
        <v>100</v>
      </c>
      <c r="J5445" s="76">
        <f>SUM('Ralawise Price List 2021'!J5445*(1+Calculator!$G$16))</f>
        <v>103.9</v>
      </c>
      <c r="K5445" s="63"/>
      <c r="L5445" s="63"/>
    </row>
    <row r="5446" spans="1:12" ht="12" customHeight="1" x14ac:dyDescent="0.2">
      <c r="A5446" s="71" t="s">
        <v>7548</v>
      </c>
      <c r="B5446" s="72" t="s">
        <v>7565</v>
      </c>
      <c r="C5446" s="73" t="s">
        <v>7566</v>
      </c>
      <c r="D5446" s="73" t="s">
        <v>57</v>
      </c>
      <c r="E5446" s="74" t="s">
        <v>6795</v>
      </c>
      <c r="F5446" s="75" t="s">
        <v>212</v>
      </c>
      <c r="G5446" s="76">
        <f>SUM('Ralawise Price List 2021'!G5446*(1+Calculator!$G$16))</f>
        <v>92.15</v>
      </c>
      <c r="H5446" s="77" t="s">
        <v>151</v>
      </c>
      <c r="I5446" s="76">
        <f>SUM('Ralawise Price List 2021'!I5446*(1+Calculator!$G$16))</f>
        <v>96.05</v>
      </c>
      <c r="J5446" s="76">
        <f>SUM('Ralawise Price List 2021'!J5446*(1+Calculator!$G$16))</f>
        <v>100</v>
      </c>
      <c r="K5446" s="63"/>
      <c r="L5446" s="63"/>
    </row>
    <row r="5447" spans="1:12" ht="12" customHeight="1" x14ac:dyDescent="0.2">
      <c r="A5447" s="71" t="s">
        <v>7548</v>
      </c>
      <c r="B5447" s="72" t="s">
        <v>7567</v>
      </c>
      <c r="C5447" s="73" t="s">
        <v>7568</v>
      </c>
      <c r="D5447" s="73" t="s">
        <v>57</v>
      </c>
      <c r="E5447" s="74" t="s">
        <v>7569</v>
      </c>
      <c r="F5447" s="75" t="s">
        <v>212</v>
      </c>
      <c r="G5447" s="76">
        <f>SUM('Ralawise Price List 2021'!G5447*(1+Calculator!$G$16))</f>
        <v>67.05</v>
      </c>
      <c r="H5447" s="77" t="s">
        <v>151</v>
      </c>
      <c r="I5447" s="76">
        <f>SUM('Ralawise Price List 2021'!I5447*(1+Calculator!$G$16))</f>
        <v>70.95</v>
      </c>
      <c r="J5447" s="76">
        <f>SUM('Ralawise Price List 2021'!J5447*(1+Calculator!$G$16))</f>
        <v>74.900000000000006</v>
      </c>
      <c r="K5447" s="63"/>
      <c r="L5447" s="63"/>
    </row>
    <row r="5448" spans="1:12" ht="12" customHeight="1" x14ac:dyDescent="0.2">
      <c r="A5448" s="71" t="s">
        <v>7548</v>
      </c>
      <c r="B5448" s="72" t="s">
        <v>7570</v>
      </c>
      <c r="C5448" s="73" t="s">
        <v>7571</v>
      </c>
      <c r="D5448" s="73" t="s">
        <v>57</v>
      </c>
      <c r="E5448" s="74" t="s">
        <v>7029</v>
      </c>
      <c r="F5448" s="75" t="s">
        <v>212</v>
      </c>
      <c r="G5448" s="76">
        <f>SUM('Ralawise Price List 2021'!G5448*(1+Calculator!$G$16))</f>
        <v>57.65</v>
      </c>
      <c r="H5448" s="77" t="s">
        <v>151</v>
      </c>
      <c r="I5448" s="76">
        <f>SUM('Ralawise Price List 2021'!I5448*(1+Calculator!$G$16))</f>
        <v>61.55</v>
      </c>
      <c r="J5448" s="76">
        <f>SUM('Ralawise Price List 2021'!J5448*(1+Calculator!$G$16))</f>
        <v>65.099999999999994</v>
      </c>
      <c r="K5448" s="63"/>
      <c r="L5448" s="63"/>
    </row>
    <row r="5449" spans="1:12" ht="12" customHeight="1" x14ac:dyDescent="0.2">
      <c r="A5449" s="71" t="s">
        <v>7548</v>
      </c>
      <c r="B5449" s="72" t="s">
        <v>7572</v>
      </c>
      <c r="C5449" s="73" t="s">
        <v>7573</v>
      </c>
      <c r="D5449" s="73" t="s">
        <v>57</v>
      </c>
      <c r="E5449" s="74" t="s">
        <v>7029</v>
      </c>
      <c r="F5449" s="75" t="s">
        <v>212</v>
      </c>
      <c r="G5449" s="76">
        <f>SUM('Ralawise Price List 2021'!G5449*(1+Calculator!$G$16))</f>
        <v>83.1</v>
      </c>
      <c r="H5449" s="77" t="s">
        <v>151</v>
      </c>
      <c r="I5449" s="76">
        <f>SUM('Ralawise Price List 2021'!I5449*(1+Calculator!$G$16))</f>
        <v>87.85</v>
      </c>
      <c r="J5449" s="76">
        <f>SUM('Ralawise Price List 2021'!J5449*(1+Calculator!$G$16))</f>
        <v>92.9</v>
      </c>
      <c r="K5449" s="63"/>
      <c r="L5449" s="63"/>
    </row>
    <row r="5450" spans="1:12" ht="12" customHeight="1" x14ac:dyDescent="0.2">
      <c r="A5450" s="71" t="s">
        <v>7548</v>
      </c>
      <c r="B5450" s="72" t="s">
        <v>7574</v>
      </c>
      <c r="C5450" s="73" t="s">
        <v>7575</v>
      </c>
      <c r="D5450" s="73" t="s">
        <v>57</v>
      </c>
      <c r="E5450" s="74" t="s">
        <v>6911</v>
      </c>
      <c r="F5450" s="75" t="s">
        <v>212</v>
      </c>
      <c r="G5450" s="76">
        <f>SUM('Ralawise Price List 2021'!G5450*(1+Calculator!$G$16))</f>
        <v>72.95</v>
      </c>
      <c r="H5450" s="77" t="s">
        <v>151</v>
      </c>
      <c r="I5450" s="76">
        <f>SUM('Ralawise Price List 2021'!I5450*(1+Calculator!$G$16))</f>
        <v>76.849999999999994</v>
      </c>
      <c r="J5450" s="76">
        <f>SUM('Ralawise Price List 2021'!J5450*(1+Calculator!$G$16))</f>
        <v>80.75</v>
      </c>
      <c r="K5450" s="63"/>
      <c r="L5450" s="63"/>
    </row>
    <row r="5451" spans="1:12" ht="12" customHeight="1" x14ac:dyDescent="0.2">
      <c r="A5451" s="71" t="s">
        <v>7548</v>
      </c>
      <c r="B5451" s="72" t="s">
        <v>7576</v>
      </c>
      <c r="C5451" s="73" t="s">
        <v>7577</v>
      </c>
      <c r="D5451" s="73" t="s">
        <v>57</v>
      </c>
      <c r="E5451" s="74" t="s">
        <v>6911</v>
      </c>
      <c r="F5451" s="75" t="s">
        <v>212</v>
      </c>
      <c r="G5451" s="76">
        <f>SUM('Ralawise Price List 2021'!G5451*(1+Calculator!$G$16))</f>
        <v>55.7</v>
      </c>
      <c r="H5451" s="77" t="s">
        <v>151</v>
      </c>
      <c r="I5451" s="76">
        <f>SUM('Ralawise Price List 2021'!I5451*(1+Calculator!$G$16))</f>
        <v>59.6</v>
      </c>
      <c r="J5451" s="76">
        <f>SUM('Ralawise Price List 2021'!J5451*(1+Calculator!$G$16))</f>
        <v>63.5</v>
      </c>
      <c r="K5451" s="63"/>
      <c r="L5451" s="63"/>
    </row>
    <row r="5452" spans="1:12" ht="12" customHeight="1" x14ac:dyDescent="0.2">
      <c r="A5452" s="71" t="s">
        <v>7548</v>
      </c>
      <c r="B5452" s="72" t="s">
        <v>7578</v>
      </c>
      <c r="C5452" s="73" t="s">
        <v>7579</v>
      </c>
      <c r="D5452" s="73" t="s">
        <v>57</v>
      </c>
      <c r="E5452" s="74" t="s">
        <v>7580</v>
      </c>
      <c r="F5452" s="75" t="s">
        <v>212</v>
      </c>
      <c r="G5452" s="76">
        <f>SUM('Ralawise Price List 2021'!G5452*(1+Calculator!$G$16))</f>
        <v>86.65</v>
      </c>
      <c r="H5452" s="77" t="s">
        <v>151</v>
      </c>
      <c r="I5452" s="76">
        <f>SUM('Ralawise Price List 2021'!I5452*(1+Calculator!$G$16))</f>
        <v>90.2</v>
      </c>
      <c r="J5452" s="76">
        <f>SUM('Ralawise Price List 2021'!J5452*(1+Calculator!$G$16))</f>
        <v>94.1</v>
      </c>
      <c r="K5452" s="63"/>
      <c r="L5452" s="63"/>
    </row>
    <row r="5453" spans="1:12" ht="12" customHeight="1" x14ac:dyDescent="0.2">
      <c r="A5453" s="71" t="s">
        <v>7548</v>
      </c>
      <c r="B5453" s="72" t="s">
        <v>7578</v>
      </c>
      <c r="C5453" s="73" t="s">
        <v>7579</v>
      </c>
      <c r="D5453" s="73" t="s">
        <v>57</v>
      </c>
      <c r="E5453" s="74" t="s">
        <v>7581</v>
      </c>
      <c r="F5453" s="75" t="s">
        <v>212</v>
      </c>
      <c r="G5453" s="76">
        <f>SUM('Ralawise Price List 2021'!G5453*(1+Calculator!$G$16))</f>
        <v>92.15</v>
      </c>
      <c r="H5453" s="77" t="s">
        <v>151</v>
      </c>
      <c r="I5453" s="76">
        <f>SUM('Ralawise Price List 2021'!I5453*(1+Calculator!$G$16))</f>
        <v>96.05</v>
      </c>
      <c r="J5453" s="76">
        <f>SUM('Ralawise Price List 2021'!J5453*(1+Calculator!$G$16))</f>
        <v>100</v>
      </c>
      <c r="K5453" s="63"/>
      <c r="L5453" s="63"/>
    </row>
    <row r="5454" spans="1:12" ht="12" customHeight="1" x14ac:dyDescent="0.2">
      <c r="A5454" s="71" t="s">
        <v>7548</v>
      </c>
      <c r="B5454" s="72" t="s">
        <v>7582</v>
      </c>
      <c r="C5454" s="73" t="s">
        <v>7583</v>
      </c>
      <c r="D5454" s="73" t="s">
        <v>57</v>
      </c>
      <c r="E5454" s="74" t="s">
        <v>7569</v>
      </c>
      <c r="F5454" s="75" t="s">
        <v>409</v>
      </c>
      <c r="G5454" s="76">
        <f>SUM('Ralawise Price List 2021'!G5454*(1+Calculator!$G$16))</f>
        <v>82.75</v>
      </c>
      <c r="H5454" s="77" t="s">
        <v>151</v>
      </c>
      <c r="I5454" s="76">
        <f>SUM('Ralawise Price List 2021'!I5454*(1+Calculator!$G$16))</f>
        <v>86.65</v>
      </c>
      <c r="J5454" s="76">
        <f>SUM('Ralawise Price List 2021'!J5454*(1+Calculator!$G$16))</f>
        <v>90.2</v>
      </c>
      <c r="K5454" s="63"/>
      <c r="L5454" s="63"/>
    </row>
    <row r="5455" spans="1:12" ht="12" customHeight="1" x14ac:dyDescent="0.2">
      <c r="A5455" s="71" t="s">
        <v>7548</v>
      </c>
      <c r="B5455" s="72" t="s">
        <v>7582</v>
      </c>
      <c r="C5455" s="73" t="s">
        <v>7583</v>
      </c>
      <c r="D5455" s="73" t="s">
        <v>57</v>
      </c>
      <c r="E5455" s="74" t="s">
        <v>7581</v>
      </c>
      <c r="F5455" s="75" t="s">
        <v>409</v>
      </c>
      <c r="G5455" s="76">
        <f>SUM('Ralawise Price List 2021'!G5455*(1+Calculator!$G$16))</f>
        <v>86.65</v>
      </c>
      <c r="H5455" s="77" t="s">
        <v>151</v>
      </c>
      <c r="I5455" s="76">
        <f>SUM('Ralawise Price List 2021'!I5455*(1+Calculator!$G$16))</f>
        <v>90.2</v>
      </c>
      <c r="J5455" s="76">
        <f>SUM('Ralawise Price List 2021'!J5455*(1+Calculator!$G$16))</f>
        <v>94.1</v>
      </c>
      <c r="K5455" s="63"/>
      <c r="L5455" s="63"/>
    </row>
    <row r="5456" spans="1:12" ht="12" customHeight="1" x14ac:dyDescent="0.2">
      <c r="A5456" s="71" t="s">
        <v>7548</v>
      </c>
      <c r="B5456" s="72" t="s">
        <v>7584</v>
      </c>
      <c r="C5456" s="73" t="s">
        <v>7585</v>
      </c>
      <c r="D5456" s="73" t="s">
        <v>57</v>
      </c>
      <c r="E5456" s="74" t="s">
        <v>7586</v>
      </c>
      <c r="F5456" s="75" t="s">
        <v>212</v>
      </c>
      <c r="G5456" s="76">
        <f>SUM('Ralawise Price List 2021'!G5456*(1+Calculator!$G$16))</f>
        <v>91.75</v>
      </c>
      <c r="H5456" s="77" t="s">
        <v>151</v>
      </c>
      <c r="I5456" s="76">
        <f>SUM('Ralawise Price List 2021'!I5456*(1+Calculator!$G$16))</f>
        <v>96.45</v>
      </c>
      <c r="J5456" s="76">
        <f>SUM('Ralawise Price List 2021'!J5456*(1+Calculator!$G$16))</f>
        <v>101.55</v>
      </c>
      <c r="K5456" s="63"/>
      <c r="L5456" s="63"/>
    </row>
    <row r="5457" spans="1:12" ht="12" customHeight="1" x14ac:dyDescent="0.2">
      <c r="A5457" s="71" t="s">
        <v>7548</v>
      </c>
      <c r="B5457" s="72" t="s">
        <v>7584</v>
      </c>
      <c r="C5457" s="73" t="s">
        <v>7585</v>
      </c>
      <c r="D5457" s="73" t="s">
        <v>57</v>
      </c>
      <c r="E5457" s="74" t="s">
        <v>7581</v>
      </c>
      <c r="F5457" s="75" t="s">
        <v>212</v>
      </c>
      <c r="G5457" s="76">
        <f>SUM('Ralawise Price List 2021'!G5457*(1+Calculator!$G$16))</f>
        <v>101.55</v>
      </c>
      <c r="H5457" s="77" t="s">
        <v>151</v>
      </c>
      <c r="I5457" s="76">
        <f>SUM('Ralawise Price List 2021'!I5457*(1+Calculator!$G$16))</f>
        <v>106.25</v>
      </c>
      <c r="J5457" s="76">
        <f>SUM('Ralawise Price List 2021'!J5457*(1+Calculator!$G$16))</f>
        <v>110.95</v>
      </c>
      <c r="K5457" s="63"/>
      <c r="L5457" s="63"/>
    </row>
    <row r="5458" spans="1:12" ht="12" customHeight="1" x14ac:dyDescent="0.2">
      <c r="A5458" s="71" t="s">
        <v>7548</v>
      </c>
      <c r="B5458" s="72" t="s">
        <v>7587</v>
      </c>
      <c r="C5458" s="73" t="s">
        <v>7588</v>
      </c>
      <c r="D5458" s="73" t="s">
        <v>57</v>
      </c>
      <c r="E5458" s="74" t="s">
        <v>7589</v>
      </c>
      <c r="F5458" s="75" t="s">
        <v>212</v>
      </c>
      <c r="G5458" s="76">
        <f>SUM('Ralawise Price List 2021'!G5458*(1+Calculator!$G$16))</f>
        <v>104.7</v>
      </c>
      <c r="H5458" s="77" t="s">
        <v>151</v>
      </c>
      <c r="I5458" s="76">
        <f>SUM('Ralawise Price List 2021'!I5458*(1+Calculator!$G$16))</f>
        <v>108.6</v>
      </c>
      <c r="J5458" s="76">
        <f>SUM('Ralawise Price List 2021'!J5458*(1+Calculator!$G$16))</f>
        <v>112.5</v>
      </c>
      <c r="K5458" s="63"/>
      <c r="L5458" s="63"/>
    </row>
    <row r="5459" spans="1:12" ht="12" customHeight="1" x14ac:dyDescent="0.2">
      <c r="A5459" s="71" t="s">
        <v>7548</v>
      </c>
      <c r="B5459" s="72" t="s">
        <v>7587</v>
      </c>
      <c r="C5459" s="73" t="s">
        <v>7588</v>
      </c>
      <c r="D5459" s="73" t="s">
        <v>57</v>
      </c>
      <c r="E5459" s="74" t="s">
        <v>2241</v>
      </c>
      <c r="F5459" s="75" t="s">
        <v>212</v>
      </c>
      <c r="G5459" s="76">
        <f>SUM('Ralawise Price List 2021'!G5459*(1+Calculator!$G$16))</f>
        <v>109.8</v>
      </c>
      <c r="H5459" s="77" t="s">
        <v>151</v>
      </c>
      <c r="I5459" s="76">
        <f>SUM('Ralawise Price List 2021'!I5459*(1+Calculator!$G$16))</f>
        <v>113.3</v>
      </c>
      <c r="J5459" s="76">
        <f>SUM('Ralawise Price List 2021'!J5459*(1+Calculator!$G$16))</f>
        <v>117.25</v>
      </c>
      <c r="K5459" s="63"/>
      <c r="L5459" s="63"/>
    </row>
    <row r="5460" spans="1:12" ht="12" customHeight="1" x14ac:dyDescent="0.2">
      <c r="A5460" s="71" t="s">
        <v>7548</v>
      </c>
      <c r="B5460" s="72" t="s">
        <v>7590</v>
      </c>
      <c r="C5460" s="73" t="s">
        <v>7591</v>
      </c>
      <c r="D5460" s="73" t="s">
        <v>57</v>
      </c>
      <c r="E5460" s="74" t="s">
        <v>380</v>
      </c>
      <c r="F5460" s="75" t="s">
        <v>212</v>
      </c>
      <c r="G5460" s="76">
        <f>SUM('Ralawise Price List 2021'!G5460*(1+Calculator!$G$16))</f>
        <v>86.65</v>
      </c>
      <c r="H5460" s="77" t="s">
        <v>151</v>
      </c>
      <c r="I5460" s="76">
        <f>SUM('Ralawise Price List 2021'!I5460*(1+Calculator!$G$16))</f>
        <v>89.4</v>
      </c>
      <c r="J5460" s="76">
        <f>SUM('Ralawise Price List 2021'!J5460*(1+Calculator!$G$16))</f>
        <v>92.15</v>
      </c>
      <c r="K5460" s="63"/>
      <c r="L5460" s="63"/>
    </row>
    <row r="5461" spans="1:12" ht="12" customHeight="1" x14ac:dyDescent="0.2">
      <c r="A5461" s="71" t="s">
        <v>7548</v>
      </c>
      <c r="B5461" s="72" t="s">
        <v>7592</v>
      </c>
      <c r="C5461" s="73" t="s">
        <v>7593</v>
      </c>
      <c r="D5461" s="73" t="s">
        <v>57</v>
      </c>
      <c r="E5461" s="74" t="s">
        <v>298</v>
      </c>
      <c r="F5461" s="75" t="s">
        <v>221</v>
      </c>
      <c r="G5461" s="76">
        <f>SUM('Ralawise Price List 2021'!G5461*(1+Calculator!$G$16))</f>
        <v>96.45</v>
      </c>
      <c r="H5461" s="77" t="s">
        <v>151</v>
      </c>
      <c r="I5461" s="76">
        <f>SUM('Ralawise Price List 2021'!I5461*(1+Calculator!$G$16))</f>
        <v>101.55</v>
      </c>
      <c r="J5461" s="76">
        <f>SUM('Ralawise Price List 2021'!J5461*(1+Calculator!$G$16))</f>
        <v>106.25</v>
      </c>
      <c r="K5461" s="63"/>
      <c r="L5461" s="63"/>
    </row>
    <row r="5462" spans="1:12" ht="12" customHeight="1" x14ac:dyDescent="0.2">
      <c r="A5462" s="71" t="s">
        <v>7548</v>
      </c>
      <c r="B5462" s="72" t="s">
        <v>7594</v>
      </c>
      <c r="C5462" s="73" t="s">
        <v>7595</v>
      </c>
      <c r="D5462" s="73" t="s">
        <v>57</v>
      </c>
      <c r="E5462" s="74" t="s">
        <v>1610</v>
      </c>
      <c r="F5462" s="75" t="s">
        <v>221</v>
      </c>
      <c r="G5462" s="76">
        <f>SUM('Ralawise Price List 2021'!G5462*(1+Calculator!$G$16))</f>
        <v>87.05</v>
      </c>
      <c r="H5462" s="77" t="s">
        <v>151</v>
      </c>
      <c r="I5462" s="76">
        <f>SUM('Ralawise Price List 2021'!I5462*(1+Calculator!$G$16))</f>
        <v>92.9</v>
      </c>
      <c r="J5462" s="76">
        <f>SUM('Ralawise Price List 2021'!J5462*(1+Calculator!$G$16))</f>
        <v>99.6</v>
      </c>
      <c r="K5462" s="63"/>
      <c r="L5462" s="63"/>
    </row>
    <row r="5463" spans="1:12" ht="12" customHeight="1" x14ac:dyDescent="0.2">
      <c r="A5463" s="71" t="s">
        <v>7548</v>
      </c>
      <c r="B5463" s="72" t="s">
        <v>7596</v>
      </c>
      <c r="C5463" s="73" t="s">
        <v>6777</v>
      </c>
      <c r="D5463" s="73" t="s">
        <v>57</v>
      </c>
      <c r="E5463" s="74" t="s">
        <v>65</v>
      </c>
      <c r="F5463" s="75" t="s">
        <v>212</v>
      </c>
      <c r="G5463" s="76">
        <f>SUM('Ralawise Price List 2021'!G5463*(1+Calculator!$G$16))</f>
        <v>38.85</v>
      </c>
      <c r="H5463" s="77" t="s">
        <v>151</v>
      </c>
      <c r="I5463" s="76">
        <f>SUM('Ralawise Price List 2021'!I5463*(1+Calculator!$G$16))</f>
        <v>41.55</v>
      </c>
      <c r="J5463" s="76">
        <f>SUM('Ralawise Price List 2021'!J5463*(1+Calculator!$G$16))</f>
        <v>44.7</v>
      </c>
      <c r="K5463" s="63"/>
      <c r="L5463" s="63"/>
    </row>
    <row r="5464" spans="1:12" ht="12" customHeight="1" x14ac:dyDescent="0.2">
      <c r="A5464" s="71" t="s">
        <v>7548</v>
      </c>
      <c r="B5464" s="72" t="s">
        <v>7597</v>
      </c>
      <c r="C5464" s="73" t="s">
        <v>7598</v>
      </c>
      <c r="D5464" s="73" t="s">
        <v>57</v>
      </c>
      <c r="E5464" s="74" t="s">
        <v>111</v>
      </c>
      <c r="F5464" s="75" t="s">
        <v>212</v>
      </c>
      <c r="G5464" s="76">
        <f>SUM('Ralawise Price List 2021'!G5464*(1+Calculator!$G$16))</f>
        <v>38.85</v>
      </c>
      <c r="H5464" s="77" t="s">
        <v>151</v>
      </c>
      <c r="I5464" s="76">
        <f>SUM('Ralawise Price List 2021'!I5464*(1+Calculator!$G$16))</f>
        <v>41.55</v>
      </c>
      <c r="J5464" s="76">
        <f>SUM('Ralawise Price List 2021'!J5464*(1+Calculator!$G$16))</f>
        <v>44.3</v>
      </c>
      <c r="K5464" s="63"/>
      <c r="L5464" s="63"/>
    </row>
    <row r="5465" spans="1:12" ht="12" customHeight="1" x14ac:dyDescent="0.2">
      <c r="A5465" s="71" t="s">
        <v>7548</v>
      </c>
      <c r="B5465" s="72" t="s">
        <v>7599</v>
      </c>
      <c r="C5465" s="73" t="s">
        <v>7600</v>
      </c>
      <c r="D5465" s="73" t="s">
        <v>57</v>
      </c>
      <c r="E5465" s="74" t="s">
        <v>65</v>
      </c>
      <c r="F5465" s="75" t="s">
        <v>212</v>
      </c>
      <c r="G5465" s="76">
        <f>SUM('Ralawise Price List 2021'!G5465*(1+Calculator!$G$16))</f>
        <v>57.65</v>
      </c>
      <c r="H5465" s="77" t="s">
        <v>151</v>
      </c>
      <c r="I5465" s="76">
        <f>SUM('Ralawise Price List 2021'!I5465*(1+Calculator!$G$16))</f>
        <v>61.55</v>
      </c>
      <c r="J5465" s="76">
        <f>SUM('Ralawise Price List 2021'!J5465*(1+Calculator!$G$16))</f>
        <v>65.099999999999994</v>
      </c>
      <c r="K5465" s="63"/>
      <c r="L5465" s="63"/>
    </row>
    <row r="5466" spans="1:12" ht="12" customHeight="1" x14ac:dyDescent="0.2">
      <c r="A5466" s="71" t="s">
        <v>7548</v>
      </c>
      <c r="B5466" s="72" t="s">
        <v>7601</v>
      </c>
      <c r="C5466" s="73" t="s">
        <v>7602</v>
      </c>
      <c r="D5466" s="73" t="s">
        <v>57</v>
      </c>
      <c r="E5466" s="74" t="s">
        <v>65</v>
      </c>
      <c r="F5466" s="75" t="s">
        <v>212</v>
      </c>
      <c r="G5466" s="76">
        <f>SUM('Ralawise Price List 2021'!G5466*(1+Calculator!$G$16))</f>
        <v>53.35</v>
      </c>
      <c r="H5466" s="77" t="s">
        <v>151</v>
      </c>
      <c r="I5466" s="76">
        <f>SUM('Ralawise Price List 2021'!I5466*(1+Calculator!$G$16))</f>
        <v>57.25</v>
      </c>
      <c r="J5466" s="76">
        <f>SUM('Ralawise Price List 2021'!J5466*(1+Calculator!$G$16))</f>
        <v>60.8</v>
      </c>
      <c r="K5466" s="63"/>
      <c r="L5466" s="63"/>
    </row>
    <row r="5467" spans="1:12" ht="12" customHeight="1" x14ac:dyDescent="0.2">
      <c r="A5467" s="71" t="s">
        <v>7548</v>
      </c>
      <c r="B5467" s="72" t="s">
        <v>7603</v>
      </c>
      <c r="C5467" s="73" t="s">
        <v>7604</v>
      </c>
      <c r="D5467" s="73" t="s">
        <v>57</v>
      </c>
      <c r="E5467" s="74" t="s">
        <v>65</v>
      </c>
      <c r="F5467" s="75" t="s">
        <v>212</v>
      </c>
      <c r="G5467" s="76">
        <f>SUM('Ralawise Price List 2021'!G5467*(1+Calculator!$G$16))</f>
        <v>61.55</v>
      </c>
      <c r="H5467" s="77" t="s">
        <v>151</v>
      </c>
      <c r="I5467" s="76">
        <f>SUM('Ralawise Price List 2021'!I5467*(1+Calculator!$G$16))</f>
        <v>65.099999999999994</v>
      </c>
      <c r="J5467" s="76">
        <f>SUM('Ralawise Price List 2021'!J5467*(1+Calculator!$G$16))</f>
        <v>69</v>
      </c>
      <c r="K5467" s="63"/>
      <c r="L5467" s="63"/>
    </row>
    <row r="5468" spans="1:12" ht="12" customHeight="1" x14ac:dyDescent="0.2">
      <c r="A5468" s="71" t="s">
        <v>7548</v>
      </c>
      <c r="B5468" s="72" t="s">
        <v>7605</v>
      </c>
      <c r="C5468" s="73" t="s">
        <v>7606</v>
      </c>
      <c r="D5468" s="73" t="s">
        <v>57</v>
      </c>
      <c r="E5468" s="74" t="s">
        <v>111</v>
      </c>
      <c r="F5468" s="75" t="s">
        <v>212</v>
      </c>
      <c r="G5468" s="76">
        <f>SUM('Ralawise Price List 2021'!G5468*(1+Calculator!$G$16))</f>
        <v>36.5</v>
      </c>
      <c r="H5468" s="77" t="s">
        <v>151</v>
      </c>
      <c r="I5468" s="76">
        <f>SUM('Ralawise Price List 2021'!I5468*(1+Calculator!$G$16))</f>
        <v>39.200000000000003</v>
      </c>
      <c r="J5468" s="76">
        <f>SUM('Ralawise Price List 2021'!J5468*(1+Calculator!$G$16))</f>
        <v>41.95</v>
      </c>
      <c r="K5468" s="63"/>
      <c r="L5468" s="63"/>
    </row>
    <row r="5469" spans="1:12" ht="12" customHeight="1" x14ac:dyDescent="0.2">
      <c r="A5469" s="71" t="s">
        <v>7548</v>
      </c>
      <c r="B5469" s="72" t="s">
        <v>7605</v>
      </c>
      <c r="C5469" s="73" t="s">
        <v>7606</v>
      </c>
      <c r="D5469" s="73" t="s">
        <v>57</v>
      </c>
      <c r="E5469" s="74" t="s">
        <v>112</v>
      </c>
      <c r="F5469" s="75" t="s">
        <v>212</v>
      </c>
      <c r="G5469" s="76">
        <f>SUM('Ralawise Price List 2021'!G5469*(1+Calculator!$G$16))</f>
        <v>38.85</v>
      </c>
      <c r="H5469" s="77" t="s">
        <v>151</v>
      </c>
      <c r="I5469" s="76">
        <f>SUM('Ralawise Price List 2021'!I5469*(1+Calculator!$G$16))</f>
        <v>41.55</v>
      </c>
      <c r="J5469" s="76">
        <f>SUM('Ralawise Price List 2021'!J5469*(1+Calculator!$G$16))</f>
        <v>44.7</v>
      </c>
      <c r="K5469" s="63"/>
      <c r="L5469" s="63"/>
    </row>
    <row r="5470" spans="1:12" ht="12" customHeight="1" x14ac:dyDescent="0.2">
      <c r="A5470" s="71" t="s">
        <v>7548</v>
      </c>
      <c r="B5470" s="72" t="s">
        <v>7607</v>
      </c>
      <c r="C5470" s="73" t="s">
        <v>7608</v>
      </c>
      <c r="D5470" s="73" t="s">
        <v>57</v>
      </c>
      <c r="E5470" s="74" t="s">
        <v>65</v>
      </c>
      <c r="F5470" s="75" t="s">
        <v>221</v>
      </c>
      <c r="G5470" s="76">
        <f>SUM('Ralawise Price List 2021'!G5470*(1+Calculator!$G$16))</f>
        <v>76.849999999999994</v>
      </c>
      <c r="H5470" s="77" t="s">
        <v>151</v>
      </c>
      <c r="I5470" s="76">
        <f>SUM('Ralawise Price List 2021'!I5470*(1+Calculator!$G$16))</f>
        <v>80.75</v>
      </c>
      <c r="J5470" s="76">
        <f>SUM('Ralawise Price List 2021'!J5470*(1+Calculator!$G$16))</f>
        <v>84.7</v>
      </c>
      <c r="K5470" s="63"/>
      <c r="L5470" s="63"/>
    </row>
    <row r="5471" spans="1:12" ht="12" customHeight="1" x14ac:dyDescent="0.2">
      <c r="A5471" s="71" t="s">
        <v>7548</v>
      </c>
      <c r="B5471" s="72" t="s">
        <v>7609</v>
      </c>
      <c r="C5471" s="73" t="s">
        <v>7610</v>
      </c>
      <c r="D5471" s="73" t="s">
        <v>57</v>
      </c>
      <c r="E5471" s="74" t="s">
        <v>65</v>
      </c>
      <c r="F5471" s="75" t="s">
        <v>221</v>
      </c>
      <c r="G5471" s="76">
        <f>SUM('Ralawise Price List 2021'!G5471*(1+Calculator!$G$16))</f>
        <v>125.05</v>
      </c>
      <c r="H5471" s="77" t="s">
        <v>151</v>
      </c>
      <c r="I5471" s="76">
        <f>SUM('Ralawise Price List 2021'!I5471*(1+Calculator!$G$16))</f>
        <v>131.75</v>
      </c>
      <c r="J5471" s="76">
        <f>SUM('Ralawise Price List 2021'!J5471*(1+Calculator!$G$16))</f>
        <v>138.4</v>
      </c>
      <c r="K5471" s="63"/>
      <c r="L5471" s="63"/>
    </row>
    <row r="5472" spans="1:12" ht="12" customHeight="1" x14ac:dyDescent="0.2">
      <c r="A5472" s="71" t="s">
        <v>7548</v>
      </c>
      <c r="B5472" s="72" t="s">
        <v>7611</v>
      </c>
      <c r="C5472" s="73" t="s">
        <v>7612</v>
      </c>
      <c r="D5472" s="73" t="s">
        <v>57</v>
      </c>
      <c r="E5472" s="74" t="s">
        <v>65</v>
      </c>
      <c r="F5472" s="75" t="s">
        <v>221</v>
      </c>
      <c r="G5472" s="76">
        <f>SUM('Ralawise Price List 2021'!G5472*(1+Calculator!$G$16))</f>
        <v>120.75</v>
      </c>
      <c r="H5472" s="77" t="s">
        <v>151</v>
      </c>
      <c r="I5472" s="76">
        <f>SUM('Ralawise Price List 2021'!I5472*(1+Calculator!$G$16))</f>
        <v>127.4</v>
      </c>
      <c r="J5472" s="76">
        <f>SUM('Ralawise Price List 2021'!J5472*(1+Calculator!$G$16))</f>
        <v>134.1</v>
      </c>
      <c r="K5472" s="63"/>
      <c r="L5472" s="63"/>
    </row>
    <row r="5473" spans="1:12" ht="12" customHeight="1" x14ac:dyDescent="0.2">
      <c r="A5473" s="71" t="s">
        <v>7548</v>
      </c>
      <c r="B5473" s="72" t="s">
        <v>7613</v>
      </c>
      <c r="C5473" s="73" t="s">
        <v>7614</v>
      </c>
      <c r="D5473" s="73" t="s">
        <v>57</v>
      </c>
      <c r="E5473" s="74" t="s">
        <v>380</v>
      </c>
      <c r="F5473" s="75" t="s">
        <v>221</v>
      </c>
      <c r="G5473" s="76">
        <f>SUM('Ralawise Price List 2021'!G5473*(1+Calculator!$G$16))</f>
        <v>152.1</v>
      </c>
      <c r="H5473" s="77" t="s">
        <v>151</v>
      </c>
      <c r="I5473" s="76">
        <f>SUM('Ralawise Price List 2021'!I5473*(1+Calculator!$G$16))</f>
        <v>158.80000000000001</v>
      </c>
      <c r="J5473" s="76">
        <f>SUM('Ralawise Price List 2021'!J5473*(1+Calculator!$G$16))</f>
        <v>165.45</v>
      </c>
      <c r="K5473" s="63"/>
      <c r="L5473" s="63"/>
    </row>
    <row r="5474" spans="1:12" ht="12" customHeight="1" x14ac:dyDescent="0.2">
      <c r="A5474" s="71" t="s">
        <v>7548</v>
      </c>
      <c r="B5474" s="72" t="s">
        <v>7615</v>
      </c>
      <c r="C5474" s="73" t="s">
        <v>7616</v>
      </c>
      <c r="D5474" s="73" t="s">
        <v>57</v>
      </c>
      <c r="E5474" s="74" t="s">
        <v>65</v>
      </c>
      <c r="F5474" s="75" t="s">
        <v>221</v>
      </c>
      <c r="G5474" s="76">
        <f>SUM('Ralawise Price List 2021'!G5474*(1+Calculator!$G$16))</f>
        <v>113.3</v>
      </c>
      <c r="H5474" s="77" t="s">
        <v>151</v>
      </c>
      <c r="I5474" s="76">
        <f>SUM('Ralawise Price List 2021'!I5474*(1+Calculator!$G$16))</f>
        <v>118.4</v>
      </c>
      <c r="J5474" s="76">
        <f>SUM('Ralawise Price List 2021'!J5474*(1+Calculator!$G$16))</f>
        <v>123.1</v>
      </c>
      <c r="K5474" s="63"/>
      <c r="L5474" s="63"/>
    </row>
    <row r="5475" spans="1:12" ht="12" customHeight="1" x14ac:dyDescent="0.2">
      <c r="A5475" s="71" t="s">
        <v>7548</v>
      </c>
      <c r="B5475" s="72" t="s">
        <v>7617</v>
      </c>
      <c r="C5475" s="73" t="s">
        <v>7618</v>
      </c>
      <c r="D5475" s="73" t="s">
        <v>57</v>
      </c>
      <c r="E5475" s="74" t="s">
        <v>65</v>
      </c>
      <c r="F5475" s="75" t="s">
        <v>221</v>
      </c>
      <c r="G5475" s="76">
        <f>SUM('Ralawise Price List 2021'!G5475*(1+Calculator!$G$16))</f>
        <v>107.8</v>
      </c>
      <c r="H5475" s="77" t="s">
        <v>151</v>
      </c>
      <c r="I5475" s="76">
        <f>SUM('Ralawise Price List 2021'!I5475*(1+Calculator!$G$16))</f>
        <v>112.5</v>
      </c>
      <c r="J5475" s="76">
        <f>SUM('Ralawise Price List 2021'!J5475*(1+Calculator!$G$16))</f>
        <v>117.25</v>
      </c>
      <c r="K5475" s="63"/>
      <c r="L5475" s="63"/>
    </row>
    <row r="5476" spans="1:12" ht="12" customHeight="1" x14ac:dyDescent="0.2">
      <c r="A5476" s="71" t="s">
        <v>7548</v>
      </c>
      <c r="B5476" s="72" t="s">
        <v>7619</v>
      </c>
      <c r="C5476" s="73" t="s">
        <v>7620</v>
      </c>
      <c r="D5476" s="73" t="s">
        <v>57</v>
      </c>
      <c r="E5476" s="74" t="s">
        <v>65</v>
      </c>
      <c r="F5476" s="75" t="s">
        <v>221</v>
      </c>
      <c r="G5476" s="76">
        <f>SUM('Ralawise Price List 2021'!G5476*(1+Calculator!$G$16))</f>
        <v>96.05</v>
      </c>
      <c r="H5476" s="77" t="s">
        <v>151</v>
      </c>
      <c r="I5476" s="76">
        <f>SUM('Ralawise Price List 2021'!I5476*(1+Calculator!$G$16))</f>
        <v>101.95</v>
      </c>
      <c r="J5476" s="76">
        <f>SUM('Ralawise Price List 2021'!J5476*(1+Calculator!$G$16))</f>
        <v>107.8</v>
      </c>
      <c r="K5476" s="63"/>
      <c r="L5476" s="63"/>
    </row>
    <row r="5477" spans="1:12" ht="12" customHeight="1" x14ac:dyDescent="0.2">
      <c r="A5477" s="71" t="s">
        <v>7548</v>
      </c>
      <c r="B5477" s="72" t="s">
        <v>7621</v>
      </c>
      <c r="C5477" s="73" t="s">
        <v>7622</v>
      </c>
      <c r="D5477" s="73" t="s">
        <v>57</v>
      </c>
      <c r="E5477" s="74" t="s">
        <v>111</v>
      </c>
      <c r="F5477" s="75" t="s">
        <v>221</v>
      </c>
      <c r="G5477" s="76">
        <f>SUM('Ralawise Price List 2021'!G5477*(1+Calculator!$G$16))</f>
        <v>96.05</v>
      </c>
      <c r="H5477" s="77" t="s">
        <v>151</v>
      </c>
      <c r="I5477" s="76">
        <f>SUM('Ralawise Price List 2021'!I5477*(1+Calculator!$G$16))</f>
        <v>101.95</v>
      </c>
      <c r="J5477" s="76">
        <f>SUM('Ralawise Price List 2021'!J5477*(1+Calculator!$G$16))</f>
        <v>107.8</v>
      </c>
      <c r="K5477" s="63"/>
      <c r="L5477" s="63"/>
    </row>
    <row r="5478" spans="1:12" ht="12" customHeight="1" x14ac:dyDescent="0.2">
      <c r="A5478" s="71" t="s">
        <v>7548</v>
      </c>
      <c r="B5478" s="72" t="s">
        <v>7623</v>
      </c>
      <c r="C5478" s="73" t="s">
        <v>7624</v>
      </c>
      <c r="D5478" s="73" t="s">
        <v>57</v>
      </c>
      <c r="E5478" s="74" t="s">
        <v>65</v>
      </c>
      <c r="F5478" s="75" t="s">
        <v>212</v>
      </c>
      <c r="G5478" s="76">
        <f>SUM('Ralawise Price List 2021'!G5478*(1+Calculator!$G$16))</f>
        <v>65.099999999999994</v>
      </c>
      <c r="H5478" s="77" t="s">
        <v>151</v>
      </c>
      <c r="I5478" s="76">
        <f>SUM('Ralawise Price List 2021'!I5478*(1+Calculator!$G$16))</f>
        <v>70.2</v>
      </c>
      <c r="J5478" s="76">
        <f>SUM('Ralawise Price List 2021'!J5478*(1+Calculator!$G$16))</f>
        <v>74.900000000000006</v>
      </c>
      <c r="K5478" s="63"/>
      <c r="L5478" s="63"/>
    </row>
    <row r="5479" spans="1:12" ht="12" customHeight="1" x14ac:dyDescent="0.2">
      <c r="A5479" s="71" t="s">
        <v>7548</v>
      </c>
      <c r="B5479" s="72" t="s">
        <v>7625</v>
      </c>
      <c r="C5479" s="73" t="s">
        <v>7626</v>
      </c>
      <c r="D5479" s="73" t="s">
        <v>57</v>
      </c>
      <c r="E5479" s="74" t="s">
        <v>111</v>
      </c>
      <c r="F5479" s="75" t="s">
        <v>212</v>
      </c>
      <c r="G5479" s="76">
        <f>SUM('Ralawise Price List 2021'!G5479*(1+Calculator!$G$16))</f>
        <v>82.35</v>
      </c>
      <c r="H5479" s="77" t="s">
        <v>151</v>
      </c>
      <c r="I5479" s="76">
        <f>SUM('Ralawise Price List 2021'!I5479*(1+Calculator!$G$16))</f>
        <v>87.85</v>
      </c>
      <c r="J5479" s="76">
        <f>SUM('Ralawise Price List 2021'!J5479*(1+Calculator!$G$16))</f>
        <v>93.7</v>
      </c>
      <c r="K5479" s="63"/>
      <c r="L5479" s="63"/>
    </row>
    <row r="5480" spans="1:12" ht="12" customHeight="1" x14ac:dyDescent="0.2">
      <c r="A5480" s="71" t="s">
        <v>7548</v>
      </c>
      <c r="B5480" s="72" t="s">
        <v>7627</v>
      </c>
      <c r="C5480" s="73" t="s">
        <v>7628</v>
      </c>
      <c r="D5480" s="73" t="s">
        <v>57</v>
      </c>
      <c r="E5480" s="74" t="s">
        <v>65</v>
      </c>
      <c r="F5480" s="75" t="s">
        <v>212</v>
      </c>
      <c r="G5480" s="76">
        <f>SUM('Ralawise Price List 2021'!G5480*(1+Calculator!$G$16))</f>
        <v>115.25</v>
      </c>
      <c r="H5480" s="77" t="s">
        <v>151</v>
      </c>
      <c r="I5480" s="76">
        <f>SUM('Ralawise Price List 2021'!I5480*(1+Calculator!$G$16))</f>
        <v>120.35</v>
      </c>
      <c r="J5480" s="76">
        <f>SUM('Ralawise Price List 2021'!J5480*(1+Calculator!$G$16))</f>
        <v>125.05</v>
      </c>
      <c r="K5480" s="63"/>
      <c r="L5480" s="63"/>
    </row>
    <row r="5481" spans="1:12" ht="12" customHeight="1" x14ac:dyDescent="0.2">
      <c r="A5481" s="71" t="s">
        <v>7548</v>
      </c>
      <c r="B5481" s="72" t="s">
        <v>7629</v>
      </c>
      <c r="C5481" s="73" t="s">
        <v>7630</v>
      </c>
      <c r="D5481" s="73" t="s">
        <v>57</v>
      </c>
      <c r="E5481" s="74" t="s">
        <v>7631</v>
      </c>
      <c r="F5481" s="75" t="s">
        <v>212</v>
      </c>
      <c r="G5481" s="76">
        <f>SUM('Ralawise Price List 2021'!G5481*(1+Calculator!$G$16))</f>
        <v>96.05</v>
      </c>
      <c r="H5481" s="77" t="s">
        <v>151</v>
      </c>
      <c r="I5481" s="76">
        <f>SUM('Ralawise Price List 2021'!I5481*(1+Calculator!$G$16))</f>
        <v>100.75</v>
      </c>
      <c r="J5481" s="76">
        <f>SUM('Ralawise Price List 2021'!J5481*(1+Calculator!$G$16))</f>
        <v>105.85</v>
      </c>
      <c r="K5481" s="63"/>
      <c r="L5481" s="63"/>
    </row>
    <row r="5482" spans="1:12" ht="12" customHeight="1" x14ac:dyDescent="0.2">
      <c r="A5482" s="71" t="s">
        <v>7548</v>
      </c>
      <c r="B5482" s="72" t="s">
        <v>7632</v>
      </c>
      <c r="C5482" s="73" t="s">
        <v>7633</v>
      </c>
      <c r="D5482" s="73" t="s">
        <v>57</v>
      </c>
      <c r="E5482" s="74" t="s">
        <v>65</v>
      </c>
      <c r="F5482" s="75" t="s">
        <v>221</v>
      </c>
      <c r="G5482" s="76">
        <f>SUM('Ralawise Price List 2021'!G5482*(1+Calculator!$G$16))</f>
        <v>89.4</v>
      </c>
      <c r="H5482" s="77" t="s">
        <v>151</v>
      </c>
      <c r="I5482" s="76">
        <f>SUM('Ralawise Price List 2021'!I5482*(1+Calculator!$G$16))</f>
        <v>94.1</v>
      </c>
      <c r="J5482" s="76">
        <f>SUM('Ralawise Price List 2021'!J5482*(1+Calculator!$G$16))</f>
        <v>99.2</v>
      </c>
      <c r="K5482" s="63"/>
      <c r="L5482" s="63"/>
    </row>
    <row r="5483" spans="1:12" ht="12" customHeight="1" x14ac:dyDescent="0.2">
      <c r="A5483" s="71" t="s">
        <v>7548</v>
      </c>
      <c r="B5483" s="72" t="s">
        <v>7634</v>
      </c>
      <c r="C5483" s="73" t="s">
        <v>7635</v>
      </c>
      <c r="D5483" s="73" t="s">
        <v>57</v>
      </c>
      <c r="E5483" s="74" t="s">
        <v>139</v>
      </c>
      <c r="F5483" s="75" t="s">
        <v>208</v>
      </c>
      <c r="G5483" s="76">
        <f>SUM('Ralawise Price List 2021'!G5483*(1+Calculator!$G$16))</f>
        <v>18.850000000000001</v>
      </c>
      <c r="H5483" s="77" t="s">
        <v>62</v>
      </c>
      <c r="I5483" s="76">
        <f>SUM('Ralawise Price List 2021'!I5483*(1+Calculator!$G$16))</f>
        <v>20.8</v>
      </c>
      <c r="J5483" s="76">
        <f>SUM('Ralawise Price List 2021'!J5483*(1+Calculator!$G$16))</f>
        <v>22.75</v>
      </c>
      <c r="K5483" s="63"/>
      <c r="L5483" s="63"/>
    </row>
    <row r="5484" spans="1:12" ht="12" customHeight="1" x14ac:dyDescent="0.2">
      <c r="A5484" s="71" t="s">
        <v>7548</v>
      </c>
      <c r="B5484" s="72" t="s">
        <v>7636</v>
      </c>
      <c r="C5484" s="73" t="s">
        <v>7637</v>
      </c>
      <c r="D5484" s="73" t="s">
        <v>57</v>
      </c>
      <c r="E5484" s="74" t="s">
        <v>5794</v>
      </c>
      <c r="F5484" s="75" t="s">
        <v>409</v>
      </c>
      <c r="G5484" s="76">
        <f>SUM('Ralawise Price List 2021'!G5484*(1+Calculator!$G$16))</f>
        <v>70.2</v>
      </c>
      <c r="H5484" s="77" t="s">
        <v>151</v>
      </c>
      <c r="I5484" s="76">
        <f>SUM('Ralawise Price List 2021'!I5484*(1+Calculator!$G$16))</f>
        <v>74.099999999999994</v>
      </c>
      <c r="J5484" s="76">
        <f>SUM('Ralawise Price List 2021'!J5484*(1+Calculator!$G$16))</f>
        <v>77.650000000000006</v>
      </c>
      <c r="K5484" s="63"/>
      <c r="L5484" s="63"/>
    </row>
    <row r="5485" spans="1:12" ht="12" customHeight="1" x14ac:dyDescent="0.2">
      <c r="A5485" s="71" t="s">
        <v>7548</v>
      </c>
      <c r="B5485" s="72" t="s">
        <v>7638</v>
      </c>
      <c r="C5485" s="73" t="s">
        <v>7639</v>
      </c>
      <c r="D5485" s="73" t="s">
        <v>57</v>
      </c>
      <c r="E5485" s="74" t="s">
        <v>7631</v>
      </c>
      <c r="F5485" s="75" t="s">
        <v>409</v>
      </c>
      <c r="G5485" s="76">
        <f>SUM('Ralawise Price List 2021'!G5485*(1+Calculator!$G$16))</f>
        <v>65.099999999999994</v>
      </c>
      <c r="H5485" s="77" t="s">
        <v>151</v>
      </c>
      <c r="I5485" s="76">
        <f>SUM('Ralawise Price List 2021'!I5485*(1+Calculator!$G$16))</f>
        <v>69</v>
      </c>
      <c r="J5485" s="76">
        <f>SUM('Ralawise Price List 2021'!J5485*(1+Calculator!$G$16))</f>
        <v>72.95</v>
      </c>
      <c r="K5485" s="63"/>
      <c r="L5485" s="63"/>
    </row>
    <row r="5486" spans="1:12" ht="12" customHeight="1" x14ac:dyDescent="0.2">
      <c r="A5486" s="71" t="s">
        <v>7548</v>
      </c>
      <c r="B5486" s="72" t="s">
        <v>7640</v>
      </c>
      <c r="C5486" s="73" t="s">
        <v>7641</v>
      </c>
      <c r="D5486" s="73" t="s">
        <v>57</v>
      </c>
      <c r="E5486" s="74" t="s">
        <v>298</v>
      </c>
      <c r="F5486" s="75" t="s">
        <v>212</v>
      </c>
      <c r="G5486" s="76">
        <f>SUM('Ralawise Price List 2021'!G5486*(1+Calculator!$G$16))</f>
        <v>58.05</v>
      </c>
      <c r="H5486" s="77" t="s">
        <v>151</v>
      </c>
      <c r="I5486" s="76">
        <f>SUM('Ralawise Price List 2021'!I5486*(1+Calculator!$G$16))</f>
        <v>61.95</v>
      </c>
      <c r="J5486" s="76">
        <f>SUM('Ralawise Price List 2021'!J5486*(1+Calculator!$G$16))</f>
        <v>65.900000000000006</v>
      </c>
      <c r="K5486" s="63"/>
      <c r="L5486" s="63"/>
    </row>
    <row r="5487" spans="1:12" ht="12" customHeight="1" x14ac:dyDescent="0.2">
      <c r="A5487" s="71" t="s">
        <v>7548</v>
      </c>
      <c r="B5487" s="72" t="s">
        <v>7642</v>
      </c>
      <c r="C5487" s="73" t="s">
        <v>7643</v>
      </c>
      <c r="D5487" s="73" t="s">
        <v>57</v>
      </c>
      <c r="E5487" s="74" t="s">
        <v>1610</v>
      </c>
      <c r="F5487" s="75" t="s">
        <v>212</v>
      </c>
      <c r="G5487" s="76">
        <f>SUM('Ralawise Price List 2021'!G5487*(1+Calculator!$G$16))</f>
        <v>51.75</v>
      </c>
      <c r="H5487" s="77" t="s">
        <v>151</v>
      </c>
      <c r="I5487" s="76">
        <f>SUM('Ralawise Price List 2021'!I5487*(1+Calculator!$G$16))</f>
        <v>55.7</v>
      </c>
      <c r="J5487" s="76">
        <f>SUM('Ralawise Price List 2021'!J5487*(1+Calculator!$G$16))</f>
        <v>59.6</v>
      </c>
      <c r="K5487" s="63"/>
      <c r="L5487" s="63"/>
    </row>
    <row r="5488" spans="1:12" ht="12" customHeight="1" x14ac:dyDescent="0.2">
      <c r="A5488" s="71" t="s">
        <v>7548</v>
      </c>
      <c r="B5488" s="72" t="s">
        <v>7644</v>
      </c>
      <c r="C5488" s="73" t="s">
        <v>7645</v>
      </c>
      <c r="D5488" s="73" t="s">
        <v>57</v>
      </c>
      <c r="E5488" s="74" t="s">
        <v>1610</v>
      </c>
      <c r="F5488" s="75" t="s">
        <v>212</v>
      </c>
      <c r="G5488" s="76">
        <f>SUM('Ralawise Price List 2021'!G5488*(1+Calculator!$G$16))</f>
        <v>60.4</v>
      </c>
      <c r="H5488" s="77" t="s">
        <v>151</v>
      </c>
      <c r="I5488" s="76">
        <f>SUM('Ralawise Price List 2021'!I5488*(1+Calculator!$G$16))</f>
        <v>64.3</v>
      </c>
      <c r="J5488" s="76">
        <f>SUM('Ralawise Price List 2021'!J5488*(1+Calculator!$G$16))</f>
        <v>69</v>
      </c>
      <c r="K5488" s="63"/>
      <c r="L5488" s="63"/>
    </row>
    <row r="5489" spans="1:12" ht="12" customHeight="1" x14ac:dyDescent="0.2">
      <c r="A5489" s="71" t="s">
        <v>7646</v>
      </c>
      <c r="B5489" s="72" t="s">
        <v>7647</v>
      </c>
      <c r="C5489" s="73" t="s">
        <v>7648</v>
      </c>
      <c r="D5489" s="73" t="s">
        <v>138</v>
      </c>
      <c r="E5489" s="74" t="s">
        <v>139</v>
      </c>
      <c r="F5489" s="75" t="s">
        <v>1254</v>
      </c>
      <c r="G5489" s="76">
        <f>SUM('Ralawise Price List 2021'!G5489*(1+Calculator!$G$16))</f>
        <v>6.3</v>
      </c>
      <c r="H5489" s="77" t="s">
        <v>281</v>
      </c>
      <c r="I5489" s="76">
        <f>SUM('Ralawise Price List 2021'!I5489*(1+Calculator!$G$16))</f>
        <v>7.85</v>
      </c>
      <c r="J5489" s="76">
        <f>SUM('Ralawise Price List 2021'!J5489*(1+Calculator!$G$16))</f>
        <v>9.4499999999999993</v>
      </c>
      <c r="K5489" s="63"/>
      <c r="L5489" s="63"/>
    </row>
    <row r="5490" spans="1:12" ht="12" customHeight="1" x14ac:dyDescent="0.2">
      <c r="A5490" s="71" t="s">
        <v>7646</v>
      </c>
      <c r="B5490" s="72" t="s">
        <v>7647</v>
      </c>
      <c r="C5490" s="73" t="s">
        <v>7648</v>
      </c>
      <c r="D5490" s="73" t="s">
        <v>42</v>
      </c>
      <c r="E5490" s="74" t="s">
        <v>139</v>
      </c>
      <c r="F5490" s="75" t="s">
        <v>1254</v>
      </c>
      <c r="G5490" s="76">
        <f>SUM('Ralawise Price List 2021'!G5490*(1+Calculator!$G$16))</f>
        <v>7.85</v>
      </c>
      <c r="H5490" s="77" t="s">
        <v>281</v>
      </c>
      <c r="I5490" s="76">
        <f>SUM('Ralawise Price List 2021'!I5490*(1+Calculator!$G$16))</f>
        <v>9.8000000000000007</v>
      </c>
      <c r="J5490" s="76">
        <f>SUM('Ralawise Price List 2021'!J5490*(1+Calculator!$G$16))</f>
        <v>11.8</v>
      </c>
      <c r="K5490" s="63"/>
      <c r="L5490" s="63"/>
    </row>
    <row r="5491" spans="1:12" ht="12" customHeight="1" x14ac:dyDescent="0.2">
      <c r="A5491" s="71" t="s">
        <v>7646</v>
      </c>
      <c r="B5491" s="72" t="s">
        <v>7649</v>
      </c>
      <c r="C5491" s="73" t="s">
        <v>7650</v>
      </c>
      <c r="D5491" s="73" t="s">
        <v>138</v>
      </c>
      <c r="E5491" s="74" t="s">
        <v>139</v>
      </c>
      <c r="F5491" s="75" t="s">
        <v>409</v>
      </c>
      <c r="G5491" s="76">
        <f>SUM('Ralawise Price List 2021'!G5491*(1+Calculator!$G$16))</f>
        <v>20.399999999999999</v>
      </c>
      <c r="H5491" s="77" t="s">
        <v>151</v>
      </c>
      <c r="I5491" s="76">
        <f>SUM('Ralawise Price List 2021'!I5491*(1+Calculator!$G$16))</f>
        <v>22.35</v>
      </c>
      <c r="J5491" s="76">
        <f>SUM('Ralawise Price List 2021'!J5491*(1+Calculator!$G$16))</f>
        <v>24.3</v>
      </c>
      <c r="K5491" s="63"/>
      <c r="L5491" s="63"/>
    </row>
    <row r="5492" spans="1:12" ht="12" customHeight="1" x14ac:dyDescent="0.2">
      <c r="A5492" s="71" t="s">
        <v>7646</v>
      </c>
      <c r="B5492" s="72" t="s">
        <v>7649</v>
      </c>
      <c r="C5492" s="73" t="s">
        <v>7650</v>
      </c>
      <c r="D5492" s="73" t="s">
        <v>42</v>
      </c>
      <c r="E5492" s="74" t="s">
        <v>139</v>
      </c>
      <c r="F5492" s="75" t="s">
        <v>409</v>
      </c>
      <c r="G5492" s="76">
        <f>SUM('Ralawise Price List 2021'!G5492*(1+Calculator!$G$16))</f>
        <v>21.95</v>
      </c>
      <c r="H5492" s="77" t="s">
        <v>151</v>
      </c>
      <c r="I5492" s="76">
        <f>SUM('Ralawise Price List 2021'!I5492*(1+Calculator!$G$16))</f>
        <v>23.95</v>
      </c>
      <c r="J5492" s="76">
        <f>SUM('Ralawise Price List 2021'!J5492*(1+Calculator!$G$16))</f>
        <v>25.9</v>
      </c>
      <c r="K5492" s="63"/>
      <c r="L5492" s="63"/>
    </row>
    <row r="5493" spans="1:12" ht="12" customHeight="1" x14ac:dyDescent="0.2">
      <c r="A5493" s="71" t="s">
        <v>7646</v>
      </c>
      <c r="B5493" s="72" t="s">
        <v>7651</v>
      </c>
      <c r="C5493" s="73" t="s">
        <v>7652</v>
      </c>
      <c r="D5493" s="73" t="s">
        <v>138</v>
      </c>
      <c r="E5493" s="74" t="s">
        <v>139</v>
      </c>
      <c r="F5493" s="75" t="s">
        <v>409</v>
      </c>
      <c r="G5493" s="76">
        <f>SUM('Ralawise Price List 2021'!G5493*(1+Calculator!$G$16))</f>
        <v>27.05</v>
      </c>
      <c r="H5493" s="77" t="s">
        <v>151</v>
      </c>
      <c r="I5493" s="76">
        <f>SUM('Ralawise Price List 2021'!I5493*(1+Calculator!$G$16))</f>
        <v>30.2</v>
      </c>
      <c r="J5493" s="76">
        <f>SUM('Ralawise Price List 2021'!J5493*(1+Calculator!$G$16))</f>
        <v>32.950000000000003</v>
      </c>
      <c r="K5493" s="63"/>
      <c r="L5493" s="63"/>
    </row>
    <row r="5494" spans="1:12" ht="12" customHeight="1" x14ac:dyDescent="0.2">
      <c r="A5494" s="71" t="s">
        <v>7646</v>
      </c>
      <c r="B5494" s="72" t="s">
        <v>7651</v>
      </c>
      <c r="C5494" s="73" t="s">
        <v>7652</v>
      </c>
      <c r="D5494" s="73" t="s">
        <v>42</v>
      </c>
      <c r="E5494" s="74" t="s">
        <v>139</v>
      </c>
      <c r="F5494" s="75" t="s">
        <v>409</v>
      </c>
      <c r="G5494" s="76">
        <f>SUM('Ralawise Price List 2021'!G5494*(1+Calculator!$G$16))</f>
        <v>30.6</v>
      </c>
      <c r="H5494" s="77" t="s">
        <v>151</v>
      </c>
      <c r="I5494" s="76">
        <f>SUM('Ralawise Price List 2021'!I5494*(1+Calculator!$G$16))</f>
        <v>33.35</v>
      </c>
      <c r="J5494" s="76">
        <f>SUM('Ralawise Price List 2021'!J5494*(1+Calculator!$G$16))</f>
        <v>36.5</v>
      </c>
      <c r="K5494" s="63"/>
      <c r="L5494" s="63"/>
    </row>
    <row r="5495" spans="1:12" ht="12" customHeight="1" x14ac:dyDescent="0.2">
      <c r="A5495" s="71" t="s">
        <v>7646</v>
      </c>
      <c r="B5495" s="72" t="s">
        <v>7653</v>
      </c>
      <c r="C5495" s="73" t="s">
        <v>7654</v>
      </c>
      <c r="D5495" s="73" t="s">
        <v>138</v>
      </c>
      <c r="E5495" s="74" t="s">
        <v>139</v>
      </c>
      <c r="F5495" s="75" t="s">
        <v>212</v>
      </c>
      <c r="G5495" s="76">
        <f>SUM('Ralawise Price List 2021'!G5495*(1+Calculator!$G$16))</f>
        <v>49.8</v>
      </c>
      <c r="H5495" s="77" t="s">
        <v>151</v>
      </c>
      <c r="I5495" s="76">
        <f>SUM('Ralawise Price List 2021'!I5495*(1+Calculator!$G$16))</f>
        <v>53.7</v>
      </c>
      <c r="J5495" s="76">
        <f>SUM('Ralawise Price List 2021'!J5495*(1+Calculator!$G$16))</f>
        <v>57.65</v>
      </c>
      <c r="K5495" s="63"/>
      <c r="L5495" s="63"/>
    </row>
    <row r="5496" spans="1:12" ht="12" customHeight="1" x14ac:dyDescent="0.2">
      <c r="A5496" s="71" t="s">
        <v>7646</v>
      </c>
      <c r="B5496" s="72" t="s">
        <v>7653</v>
      </c>
      <c r="C5496" s="73" t="s">
        <v>7654</v>
      </c>
      <c r="D5496" s="73" t="s">
        <v>42</v>
      </c>
      <c r="E5496" s="74" t="s">
        <v>139</v>
      </c>
      <c r="F5496" s="75" t="s">
        <v>212</v>
      </c>
      <c r="G5496" s="76">
        <f>SUM('Ralawise Price List 2021'!G5496*(1+Calculator!$G$16))</f>
        <v>56.1</v>
      </c>
      <c r="H5496" s="77" t="s">
        <v>151</v>
      </c>
      <c r="I5496" s="76">
        <f>SUM('Ralawise Price List 2021'!I5496*(1+Calculator!$G$16))</f>
        <v>60</v>
      </c>
      <c r="J5496" s="76">
        <f>SUM('Ralawise Price List 2021'!J5496*(1+Calculator!$G$16))</f>
        <v>63.9</v>
      </c>
      <c r="K5496" s="63"/>
      <c r="L5496" s="63"/>
    </row>
    <row r="5497" spans="1:12" ht="12" customHeight="1" x14ac:dyDescent="0.2">
      <c r="A5497" s="71" t="s">
        <v>7646</v>
      </c>
      <c r="B5497" s="72" t="s">
        <v>7655</v>
      </c>
      <c r="C5497" s="73" t="s">
        <v>7656</v>
      </c>
      <c r="D5497" s="73" t="s">
        <v>138</v>
      </c>
      <c r="E5497" s="74" t="s">
        <v>139</v>
      </c>
      <c r="F5497" s="75" t="s">
        <v>409</v>
      </c>
      <c r="G5497" s="76">
        <f>SUM('Ralawise Price List 2021'!G5497*(1+Calculator!$G$16))</f>
        <v>13.35</v>
      </c>
      <c r="H5497" s="77" t="s">
        <v>151</v>
      </c>
      <c r="I5497" s="76">
        <f>SUM('Ralawise Price List 2021'!I5497*(1+Calculator!$G$16))</f>
        <v>15.3</v>
      </c>
      <c r="J5497" s="76">
        <f>SUM('Ralawise Price List 2021'!J5497*(1+Calculator!$G$16))</f>
        <v>16.899999999999999</v>
      </c>
      <c r="K5497" s="63"/>
      <c r="L5497" s="63"/>
    </row>
    <row r="5498" spans="1:12" ht="12" customHeight="1" x14ac:dyDescent="0.2">
      <c r="A5498" s="71" t="s">
        <v>7646</v>
      </c>
      <c r="B5498" s="72" t="s">
        <v>7655</v>
      </c>
      <c r="C5498" s="73" t="s">
        <v>7656</v>
      </c>
      <c r="D5498" s="73" t="s">
        <v>42</v>
      </c>
      <c r="E5498" s="74" t="s">
        <v>139</v>
      </c>
      <c r="F5498" s="75" t="s">
        <v>409</v>
      </c>
      <c r="G5498" s="76">
        <f>SUM('Ralawise Price List 2021'!G5498*(1+Calculator!$G$16))</f>
        <v>14.15</v>
      </c>
      <c r="H5498" s="77" t="s">
        <v>151</v>
      </c>
      <c r="I5498" s="76">
        <f>SUM('Ralawise Price List 2021'!I5498*(1+Calculator!$G$16))</f>
        <v>16.100000000000001</v>
      </c>
      <c r="J5498" s="76">
        <f>SUM('Ralawise Price List 2021'!J5498*(1+Calculator!$G$16))</f>
        <v>18.05</v>
      </c>
      <c r="K5498" s="63"/>
      <c r="L5498" s="63"/>
    </row>
    <row r="5499" spans="1:12" ht="12" customHeight="1" x14ac:dyDescent="0.2">
      <c r="A5499" s="71" t="s">
        <v>7646</v>
      </c>
      <c r="B5499" s="72" t="s">
        <v>7657</v>
      </c>
      <c r="C5499" s="73" t="s">
        <v>7658</v>
      </c>
      <c r="D5499" s="73" t="s">
        <v>138</v>
      </c>
      <c r="E5499" s="74" t="s">
        <v>139</v>
      </c>
      <c r="F5499" s="75" t="s">
        <v>221</v>
      </c>
      <c r="G5499" s="76">
        <f>SUM('Ralawise Price List 2021'!G5499*(1+Calculator!$G$16))</f>
        <v>91.35</v>
      </c>
      <c r="H5499" s="77" t="s">
        <v>224</v>
      </c>
      <c r="I5499" s="76">
        <f>SUM('Ralawise Price List 2021'!I5499*(1+Calculator!$G$16))</f>
        <v>97.25</v>
      </c>
      <c r="J5499" s="76">
        <f>SUM('Ralawise Price List 2021'!J5499*(1+Calculator!$G$16))</f>
        <v>102.7</v>
      </c>
      <c r="K5499" s="63"/>
      <c r="L5499" s="63"/>
    </row>
    <row r="5500" spans="1:12" ht="12" customHeight="1" x14ac:dyDescent="0.2">
      <c r="A5500" s="71" t="s">
        <v>7646</v>
      </c>
      <c r="B5500" s="72" t="s">
        <v>7657</v>
      </c>
      <c r="C5500" s="73" t="s">
        <v>7658</v>
      </c>
      <c r="D5500" s="73" t="s">
        <v>42</v>
      </c>
      <c r="E5500" s="74" t="s">
        <v>139</v>
      </c>
      <c r="F5500" s="75" t="s">
        <v>221</v>
      </c>
      <c r="G5500" s="76">
        <f>SUM('Ralawise Price List 2021'!G5500*(1+Calculator!$G$16))</f>
        <v>95.3</v>
      </c>
      <c r="H5500" s="77" t="s">
        <v>224</v>
      </c>
      <c r="I5500" s="76">
        <f>SUM('Ralawise Price List 2021'!I5500*(1+Calculator!$G$16))</f>
        <v>100.75</v>
      </c>
      <c r="J5500" s="76">
        <f>SUM('Ralawise Price List 2021'!J5500*(1+Calculator!$G$16))</f>
        <v>106.65</v>
      </c>
      <c r="K5500" s="63"/>
      <c r="L5500" s="63"/>
    </row>
    <row r="5501" spans="1:12" ht="12" customHeight="1" x14ac:dyDescent="0.2">
      <c r="A5501" s="71" t="s">
        <v>7646</v>
      </c>
      <c r="B5501" s="72" t="s">
        <v>7659</v>
      </c>
      <c r="C5501" s="73" t="s">
        <v>7660</v>
      </c>
      <c r="D5501" s="73" t="s">
        <v>57</v>
      </c>
      <c r="E5501" s="74" t="s">
        <v>139</v>
      </c>
      <c r="F5501" s="75" t="s">
        <v>409</v>
      </c>
      <c r="G5501" s="76">
        <f>SUM('Ralawise Price List 2021'!G5501*(1+Calculator!$G$16))</f>
        <v>38.85</v>
      </c>
      <c r="H5501" s="77" t="s">
        <v>151</v>
      </c>
      <c r="I5501" s="76">
        <f>SUM('Ralawise Price List 2021'!I5501*(1+Calculator!$G$16))</f>
        <v>41.55</v>
      </c>
      <c r="J5501" s="76">
        <f>SUM('Ralawise Price List 2021'!J5501*(1+Calculator!$G$16))</f>
        <v>44.3</v>
      </c>
      <c r="K5501" s="63"/>
      <c r="L5501" s="63"/>
    </row>
    <row r="5502" spans="1:12" ht="12" customHeight="1" x14ac:dyDescent="0.2">
      <c r="A5502" s="71" t="s">
        <v>7646</v>
      </c>
      <c r="B5502" s="72" t="s">
        <v>7661</v>
      </c>
      <c r="C5502" s="73" t="s">
        <v>7662</v>
      </c>
      <c r="D5502" s="73" t="s">
        <v>138</v>
      </c>
      <c r="E5502" s="74" t="s">
        <v>139</v>
      </c>
      <c r="F5502" s="75" t="s">
        <v>409</v>
      </c>
      <c r="G5502" s="76">
        <f>SUM('Ralawise Price List 2021'!G5502*(1+Calculator!$G$16))</f>
        <v>18.05</v>
      </c>
      <c r="H5502" s="77" t="s">
        <v>151</v>
      </c>
      <c r="I5502" s="76">
        <f>SUM('Ralawise Price List 2021'!I5502*(1+Calculator!$G$16))</f>
        <v>20</v>
      </c>
      <c r="J5502" s="76">
        <f>SUM('Ralawise Price List 2021'!J5502*(1+Calculator!$G$16))</f>
        <v>21.95</v>
      </c>
      <c r="K5502" s="63"/>
      <c r="L5502" s="63"/>
    </row>
    <row r="5503" spans="1:12" ht="12" customHeight="1" x14ac:dyDescent="0.2">
      <c r="A5503" s="71" t="s">
        <v>7646</v>
      </c>
      <c r="B5503" s="72" t="s">
        <v>7661</v>
      </c>
      <c r="C5503" s="73" t="s">
        <v>7662</v>
      </c>
      <c r="D5503" s="73" t="s">
        <v>42</v>
      </c>
      <c r="E5503" s="74" t="s">
        <v>139</v>
      </c>
      <c r="F5503" s="75" t="s">
        <v>409</v>
      </c>
      <c r="G5503" s="76">
        <f>SUM('Ralawise Price List 2021'!G5503*(1+Calculator!$G$16))</f>
        <v>18.850000000000001</v>
      </c>
      <c r="H5503" s="77" t="s">
        <v>151</v>
      </c>
      <c r="I5503" s="76">
        <f>SUM('Ralawise Price List 2021'!I5503*(1+Calculator!$G$16))</f>
        <v>20.8</v>
      </c>
      <c r="J5503" s="76">
        <f>SUM('Ralawise Price List 2021'!J5503*(1+Calculator!$G$16))</f>
        <v>22.75</v>
      </c>
      <c r="K5503" s="63"/>
      <c r="L5503" s="63"/>
    </row>
    <row r="5504" spans="1:12" ht="12" customHeight="1" x14ac:dyDescent="0.2">
      <c r="A5504" s="71" t="s">
        <v>7646</v>
      </c>
      <c r="B5504" s="72" t="s">
        <v>7663</v>
      </c>
      <c r="C5504" s="73" t="s">
        <v>7664</v>
      </c>
      <c r="D5504" s="73" t="s">
        <v>57</v>
      </c>
      <c r="E5504" s="74" t="s">
        <v>139</v>
      </c>
      <c r="F5504" s="75" t="s">
        <v>409</v>
      </c>
      <c r="G5504" s="76">
        <f>SUM('Ralawise Price List 2021'!G5504*(1+Calculator!$G$16))</f>
        <v>14.5</v>
      </c>
      <c r="H5504" s="77" t="s">
        <v>151</v>
      </c>
      <c r="I5504" s="76">
        <f>SUM('Ralawise Price List 2021'!I5504*(1+Calculator!$G$16))</f>
        <v>16.5</v>
      </c>
      <c r="J5504" s="76">
        <f>SUM('Ralawise Price List 2021'!J5504*(1+Calculator!$G$16))</f>
        <v>18.45</v>
      </c>
      <c r="K5504" s="63"/>
      <c r="L5504" s="63"/>
    </row>
    <row r="5505" spans="1:12" ht="12" customHeight="1" x14ac:dyDescent="0.2">
      <c r="A5505" s="71" t="s">
        <v>7646</v>
      </c>
      <c r="B5505" s="72" t="s">
        <v>7663</v>
      </c>
      <c r="C5505" s="73" t="s">
        <v>7664</v>
      </c>
      <c r="D5505" s="73" t="s">
        <v>57</v>
      </c>
      <c r="E5505" s="74" t="s">
        <v>139</v>
      </c>
      <c r="F5505" s="75" t="s">
        <v>409</v>
      </c>
      <c r="G5505" s="76">
        <f>SUM('Ralawise Price List 2021'!G5505*(1+Calculator!$G$16))</f>
        <v>14.5</v>
      </c>
      <c r="H5505" s="77" t="s">
        <v>151</v>
      </c>
      <c r="I5505" s="76">
        <f>SUM('Ralawise Price List 2021'!I5505*(1+Calculator!$G$16))</f>
        <v>16.5</v>
      </c>
      <c r="J5505" s="76">
        <f>SUM('Ralawise Price List 2021'!J5505*(1+Calculator!$G$16))</f>
        <v>18.45</v>
      </c>
      <c r="K5505" s="63"/>
      <c r="L5505" s="63"/>
    </row>
    <row r="5506" spans="1:12" ht="12" customHeight="1" x14ac:dyDescent="0.2">
      <c r="A5506" s="71" t="s">
        <v>7646</v>
      </c>
      <c r="B5506" s="72" t="s">
        <v>7665</v>
      </c>
      <c r="C5506" s="73" t="s">
        <v>7666</v>
      </c>
      <c r="D5506" s="73" t="s">
        <v>57</v>
      </c>
      <c r="E5506" s="74" t="s">
        <v>139</v>
      </c>
      <c r="F5506" s="75" t="s">
        <v>409</v>
      </c>
      <c r="G5506" s="76">
        <f>SUM('Ralawise Price List 2021'!G5506*(1+Calculator!$G$16))</f>
        <v>22.35</v>
      </c>
      <c r="H5506" s="77" t="s">
        <v>151</v>
      </c>
      <c r="I5506" s="76">
        <f>SUM('Ralawise Price List 2021'!I5506*(1+Calculator!$G$16))</f>
        <v>24.3</v>
      </c>
      <c r="J5506" s="76">
        <f>SUM('Ralawise Price List 2021'!J5506*(1+Calculator!$G$16))</f>
        <v>26.3</v>
      </c>
      <c r="K5506" s="63"/>
      <c r="L5506" s="63"/>
    </row>
    <row r="5507" spans="1:12" ht="12" customHeight="1" x14ac:dyDescent="0.2">
      <c r="A5507" s="71" t="s">
        <v>7646</v>
      </c>
      <c r="B5507" s="72" t="s">
        <v>7665</v>
      </c>
      <c r="C5507" s="73" t="s">
        <v>7666</v>
      </c>
      <c r="D5507" s="73" t="s">
        <v>57</v>
      </c>
      <c r="E5507" s="74" t="s">
        <v>139</v>
      </c>
      <c r="F5507" s="75" t="s">
        <v>409</v>
      </c>
      <c r="G5507" s="76">
        <f>SUM('Ralawise Price List 2021'!G5507*(1+Calculator!$G$16))</f>
        <v>22.35</v>
      </c>
      <c r="H5507" s="77" t="s">
        <v>151</v>
      </c>
      <c r="I5507" s="76">
        <f>SUM('Ralawise Price List 2021'!I5507*(1+Calculator!$G$16))</f>
        <v>24.3</v>
      </c>
      <c r="J5507" s="76">
        <f>SUM('Ralawise Price List 2021'!J5507*(1+Calculator!$G$16))</f>
        <v>26.3</v>
      </c>
      <c r="K5507" s="63"/>
      <c r="L5507" s="63"/>
    </row>
    <row r="5508" spans="1:12" ht="12" customHeight="1" x14ac:dyDescent="0.2">
      <c r="A5508" s="71" t="s">
        <v>7646</v>
      </c>
      <c r="B5508" s="72" t="s">
        <v>7667</v>
      </c>
      <c r="C5508" s="73" t="s">
        <v>7668</v>
      </c>
      <c r="D5508" s="73" t="s">
        <v>57</v>
      </c>
      <c r="E5508" s="74" t="s">
        <v>139</v>
      </c>
      <c r="F5508" s="75" t="s">
        <v>212</v>
      </c>
      <c r="G5508" s="76">
        <f>SUM('Ralawise Price List 2021'!G5508*(1+Calculator!$G$16))</f>
        <v>41.2</v>
      </c>
      <c r="H5508" s="77" t="s">
        <v>151</v>
      </c>
      <c r="I5508" s="76">
        <f>SUM('Ralawise Price List 2021'!I5508*(1+Calculator!$G$16))</f>
        <v>43.9</v>
      </c>
      <c r="J5508" s="76">
        <f>SUM('Ralawise Price List 2021'!J5508*(1+Calculator!$G$16))</f>
        <v>47.05</v>
      </c>
      <c r="K5508" s="63"/>
      <c r="L5508" s="63"/>
    </row>
    <row r="5509" spans="1:12" ht="12" customHeight="1" x14ac:dyDescent="0.2">
      <c r="A5509" s="71" t="s">
        <v>7646</v>
      </c>
      <c r="B5509" s="72" t="s">
        <v>7667</v>
      </c>
      <c r="C5509" s="73" t="s">
        <v>7668</v>
      </c>
      <c r="D5509" s="73" t="s">
        <v>57</v>
      </c>
      <c r="E5509" s="74" t="s">
        <v>139</v>
      </c>
      <c r="F5509" s="75" t="s">
        <v>212</v>
      </c>
      <c r="G5509" s="76">
        <f>SUM('Ralawise Price List 2021'!G5509*(1+Calculator!$G$16))</f>
        <v>41.2</v>
      </c>
      <c r="H5509" s="77" t="s">
        <v>151</v>
      </c>
      <c r="I5509" s="76">
        <f>SUM('Ralawise Price List 2021'!I5509*(1+Calculator!$G$16))</f>
        <v>43.9</v>
      </c>
      <c r="J5509" s="76">
        <f>SUM('Ralawise Price List 2021'!J5509*(1+Calculator!$G$16))</f>
        <v>47.05</v>
      </c>
      <c r="K5509" s="63"/>
      <c r="L5509" s="63"/>
    </row>
    <row r="5510" spans="1:12" ht="12" customHeight="1" x14ac:dyDescent="0.2">
      <c r="A5510" s="71" t="s">
        <v>7646</v>
      </c>
      <c r="B5510" s="72" t="s">
        <v>7669</v>
      </c>
      <c r="C5510" s="73" t="s">
        <v>7670</v>
      </c>
      <c r="D5510" s="73" t="s">
        <v>57</v>
      </c>
      <c r="E5510" s="74" t="s">
        <v>139</v>
      </c>
      <c r="F5510" s="75" t="s">
        <v>409</v>
      </c>
      <c r="G5510" s="76">
        <f>SUM('Ralawise Price List 2021'!G5510*(1+Calculator!$G$16))</f>
        <v>19.600000000000001</v>
      </c>
      <c r="H5510" s="77" t="s">
        <v>151</v>
      </c>
      <c r="I5510" s="76">
        <f>SUM('Ralawise Price List 2021'!I5510*(1+Calculator!$G$16))</f>
        <v>21.6</v>
      </c>
      <c r="J5510" s="76">
        <f>SUM('Ralawise Price List 2021'!J5510*(1+Calculator!$G$16))</f>
        <v>23.15</v>
      </c>
      <c r="K5510" s="63"/>
      <c r="L5510" s="63"/>
    </row>
    <row r="5511" spans="1:12" ht="12" customHeight="1" x14ac:dyDescent="0.2">
      <c r="A5511" s="71" t="s">
        <v>7646</v>
      </c>
      <c r="B5511" s="72" t="s">
        <v>7669</v>
      </c>
      <c r="C5511" s="73" t="s">
        <v>7670</v>
      </c>
      <c r="D5511" s="73" t="s">
        <v>57</v>
      </c>
      <c r="E5511" s="74" t="s">
        <v>139</v>
      </c>
      <c r="F5511" s="75" t="s">
        <v>409</v>
      </c>
      <c r="G5511" s="76">
        <f>SUM('Ralawise Price List 2021'!G5511*(1+Calculator!$G$16))</f>
        <v>19.600000000000001</v>
      </c>
      <c r="H5511" s="77" t="s">
        <v>151</v>
      </c>
      <c r="I5511" s="76">
        <f>SUM('Ralawise Price List 2021'!I5511*(1+Calculator!$G$16))</f>
        <v>21.6</v>
      </c>
      <c r="J5511" s="76">
        <f>SUM('Ralawise Price List 2021'!J5511*(1+Calculator!$G$16))</f>
        <v>23.15</v>
      </c>
      <c r="K5511" s="63"/>
      <c r="L5511" s="63"/>
    </row>
    <row r="5512" spans="1:12" ht="12" customHeight="1" x14ac:dyDescent="0.2">
      <c r="A5512" s="71" t="s">
        <v>7646</v>
      </c>
      <c r="B5512" s="72" t="s">
        <v>7671</v>
      </c>
      <c r="C5512" s="73" t="s">
        <v>7672</v>
      </c>
      <c r="D5512" s="73" t="s">
        <v>138</v>
      </c>
      <c r="E5512" s="74" t="s">
        <v>277</v>
      </c>
      <c r="F5512" s="75" t="s">
        <v>281</v>
      </c>
      <c r="G5512" s="76">
        <f>SUM('Ralawise Price List 2021'!G5512*(1+Calculator!$G$16))</f>
        <v>163.5</v>
      </c>
      <c r="H5512" s="77" t="s">
        <v>70</v>
      </c>
      <c r="I5512" s="76">
        <f>SUM('Ralawise Price List 2021'!I5512*(1+Calculator!$G$16))</f>
        <v>171.3</v>
      </c>
      <c r="J5512" s="76">
        <f>SUM('Ralawise Price List 2021'!J5512*(1+Calculator!$G$16))</f>
        <v>179.15</v>
      </c>
      <c r="K5512" s="63"/>
      <c r="L5512" s="63"/>
    </row>
    <row r="5513" spans="1:12" ht="12" customHeight="1" x14ac:dyDescent="0.2">
      <c r="A5513" s="71" t="s">
        <v>7646</v>
      </c>
      <c r="B5513" s="72" t="s">
        <v>7671</v>
      </c>
      <c r="C5513" s="73" t="s">
        <v>7672</v>
      </c>
      <c r="D5513" s="73" t="s">
        <v>42</v>
      </c>
      <c r="E5513" s="74" t="s">
        <v>277</v>
      </c>
      <c r="F5513" s="75" t="s">
        <v>281</v>
      </c>
      <c r="G5513" s="76">
        <f>SUM('Ralawise Price List 2021'!G5513*(1+Calculator!$G$16))</f>
        <v>183.1</v>
      </c>
      <c r="H5513" s="77" t="s">
        <v>70</v>
      </c>
      <c r="I5513" s="76">
        <f>SUM('Ralawise Price List 2021'!I5513*(1+Calculator!$G$16))</f>
        <v>190.55</v>
      </c>
      <c r="J5513" s="76">
        <f>SUM('Ralawise Price List 2021'!J5513*(1+Calculator!$G$16))</f>
        <v>198.35</v>
      </c>
      <c r="K5513" s="63"/>
      <c r="L5513" s="63"/>
    </row>
    <row r="5514" spans="1:12" ht="12" customHeight="1" x14ac:dyDescent="0.2">
      <c r="A5514" s="71" t="s">
        <v>7646</v>
      </c>
      <c r="B5514" s="72" t="s">
        <v>7673</v>
      </c>
      <c r="C5514" s="73" t="s">
        <v>7674</v>
      </c>
      <c r="D5514" s="73" t="s">
        <v>57</v>
      </c>
      <c r="E5514" s="74" t="s">
        <v>139</v>
      </c>
      <c r="F5514" s="75" t="s">
        <v>409</v>
      </c>
      <c r="G5514" s="76">
        <f>SUM('Ralawise Price List 2021'!G5514*(1+Calculator!$G$16))</f>
        <v>18.850000000000001</v>
      </c>
      <c r="H5514" s="77" t="s">
        <v>151</v>
      </c>
      <c r="I5514" s="76">
        <f>SUM('Ralawise Price List 2021'!I5514*(1+Calculator!$G$16))</f>
        <v>20.8</v>
      </c>
      <c r="J5514" s="76">
        <f>SUM('Ralawise Price List 2021'!J5514*(1+Calculator!$G$16))</f>
        <v>22.75</v>
      </c>
      <c r="K5514" s="63"/>
      <c r="L5514" s="63"/>
    </row>
    <row r="5515" spans="1:12" ht="12" customHeight="1" x14ac:dyDescent="0.2">
      <c r="A5515" s="71" t="s">
        <v>7646</v>
      </c>
      <c r="B5515" s="72" t="s">
        <v>7675</v>
      </c>
      <c r="C5515" s="73" t="s">
        <v>7676</v>
      </c>
      <c r="D5515" s="73" t="s">
        <v>138</v>
      </c>
      <c r="E5515" s="74" t="s">
        <v>139</v>
      </c>
      <c r="F5515" s="75" t="s">
        <v>409</v>
      </c>
      <c r="G5515" s="76">
        <f>SUM('Ralawise Price List 2021'!G5515*(1+Calculator!$G$16))</f>
        <v>28.65</v>
      </c>
      <c r="H5515" s="77" t="s">
        <v>151</v>
      </c>
      <c r="I5515" s="76">
        <f>SUM('Ralawise Price List 2021'!I5515*(1+Calculator!$G$16))</f>
        <v>31.4</v>
      </c>
      <c r="J5515" s="76">
        <f>SUM('Ralawise Price List 2021'!J5515*(1+Calculator!$G$16))</f>
        <v>34.5</v>
      </c>
      <c r="K5515" s="63"/>
      <c r="L5515" s="63"/>
    </row>
    <row r="5516" spans="1:12" ht="12" customHeight="1" x14ac:dyDescent="0.2">
      <c r="A5516" s="71" t="s">
        <v>7646</v>
      </c>
      <c r="B5516" s="72" t="s">
        <v>7675</v>
      </c>
      <c r="C5516" s="73" t="s">
        <v>7676</v>
      </c>
      <c r="D5516" s="73" t="s">
        <v>54</v>
      </c>
      <c r="E5516" s="74" t="s">
        <v>139</v>
      </c>
      <c r="F5516" s="75" t="s">
        <v>409</v>
      </c>
      <c r="G5516" s="76">
        <f>SUM('Ralawise Price List 2021'!G5516*(1+Calculator!$G$16))</f>
        <v>31.4</v>
      </c>
      <c r="H5516" s="77" t="s">
        <v>151</v>
      </c>
      <c r="I5516" s="76">
        <f>SUM('Ralawise Price List 2021'!I5516*(1+Calculator!$G$16))</f>
        <v>34.5</v>
      </c>
      <c r="J5516" s="76">
        <f>SUM('Ralawise Price List 2021'!J5516*(1+Calculator!$G$16))</f>
        <v>37.25</v>
      </c>
      <c r="K5516" s="63"/>
      <c r="L5516" s="63"/>
    </row>
    <row r="5517" spans="1:12" ht="12" customHeight="1" x14ac:dyDescent="0.2">
      <c r="A5517" s="71" t="s">
        <v>7646</v>
      </c>
      <c r="B5517" s="72" t="s">
        <v>7677</v>
      </c>
      <c r="C5517" s="73" t="s">
        <v>7678</v>
      </c>
      <c r="D5517" s="73" t="s">
        <v>138</v>
      </c>
      <c r="E5517" s="74" t="s">
        <v>139</v>
      </c>
      <c r="F5517" s="75" t="s">
        <v>212</v>
      </c>
      <c r="G5517" s="76">
        <f>SUM('Ralawise Price List 2021'!G5517*(1+Calculator!$G$16))</f>
        <v>53.35</v>
      </c>
      <c r="H5517" s="77" t="s">
        <v>151</v>
      </c>
      <c r="I5517" s="76">
        <f>SUM('Ralawise Price List 2021'!I5517*(1+Calculator!$G$16))</f>
        <v>57.25</v>
      </c>
      <c r="J5517" s="76">
        <f>SUM('Ralawise Price List 2021'!J5517*(1+Calculator!$G$16))</f>
        <v>60.8</v>
      </c>
      <c r="K5517" s="63"/>
      <c r="L5517" s="63"/>
    </row>
    <row r="5518" spans="1:12" ht="12" customHeight="1" x14ac:dyDescent="0.2">
      <c r="A5518" s="71" t="s">
        <v>7646</v>
      </c>
      <c r="B5518" s="72" t="s">
        <v>7677</v>
      </c>
      <c r="C5518" s="73" t="s">
        <v>7678</v>
      </c>
      <c r="D5518" s="73" t="s">
        <v>54</v>
      </c>
      <c r="E5518" s="74" t="s">
        <v>139</v>
      </c>
      <c r="F5518" s="75" t="s">
        <v>212</v>
      </c>
      <c r="G5518" s="76">
        <f>SUM('Ralawise Price List 2021'!G5518*(1+Calculator!$G$16))</f>
        <v>57.65</v>
      </c>
      <c r="H5518" s="77" t="s">
        <v>151</v>
      </c>
      <c r="I5518" s="76">
        <f>SUM('Ralawise Price List 2021'!I5518*(1+Calculator!$G$16))</f>
        <v>61.55</v>
      </c>
      <c r="J5518" s="76">
        <f>SUM('Ralawise Price List 2021'!J5518*(1+Calculator!$G$16))</f>
        <v>65.099999999999994</v>
      </c>
      <c r="K5518" s="63"/>
      <c r="L5518" s="63"/>
    </row>
    <row r="5519" spans="1:12" ht="12" customHeight="1" x14ac:dyDescent="0.2">
      <c r="A5519" s="71" t="s">
        <v>7646</v>
      </c>
      <c r="B5519" s="72" t="s">
        <v>7679</v>
      </c>
      <c r="C5519" s="73" t="s">
        <v>7680</v>
      </c>
      <c r="D5519" s="73" t="s">
        <v>57</v>
      </c>
      <c r="E5519" s="74" t="s">
        <v>139</v>
      </c>
      <c r="F5519" s="75" t="s">
        <v>409</v>
      </c>
      <c r="G5519" s="76">
        <f>SUM('Ralawise Price List 2021'!G5519*(1+Calculator!$G$16))</f>
        <v>47.85</v>
      </c>
      <c r="H5519" s="77" t="s">
        <v>151</v>
      </c>
      <c r="I5519" s="76">
        <f>SUM('Ralawise Price List 2021'!I5519*(1+Calculator!$G$16))</f>
        <v>51.75</v>
      </c>
      <c r="J5519" s="76">
        <f>SUM('Ralawise Price List 2021'!J5519*(1+Calculator!$G$16))</f>
        <v>55.7</v>
      </c>
      <c r="K5519" s="63"/>
      <c r="L5519" s="63"/>
    </row>
    <row r="5520" spans="1:12" ht="12" customHeight="1" x14ac:dyDescent="0.2">
      <c r="A5520" s="71" t="s">
        <v>7646</v>
      </c>
      <c r="B5520" s="72" t="s">
        <v>7681</v>
      </c>
      <c r="C5520" s="73" t="s">
        <v>7682</v>
      </c>
      <c r="D5520" s="73" t="s">
        <v>57</v>
      </c>
      <c r="E5520" s="74" t="s">
        <v>139</v>
      </c>
      <c r="F5520" s="75" t="s">
        <v>274</v>
      </c>
      <c r="G5520" s="76">
        <f>SUM('Ralawise Price List 2021'!G5520*(1+Calculator!$G$16))</f>
        <v>14.15</v>
      </c>
      <c r="H5520" s="77" t="s">
        <v>281</v>
      </c>
      <c r="I5520" s="76">
        <f>SUM('Ralawise Price List 2021'!I5520*(1+Calculator!$G$16))</f>
        <v>16.100000000000001</v>
      </c>
      <c r="J5520" s="76">
        <f>SUM('Ralawise Price List 2021'!J5520*(1+Calculator!$G$16))</f>
        <v>18.05</v>
      </c>
      <c r="K5520" s="63"/>
      <c r="L5520" s="63"/>
    </row>
    <row r="5521" spans="1:12" ht="12" customHeight="1" x14ac:dyDescent="0.2">
      <c r="A5521" s="71" t="s">
        <v>7646</v>
      </c>
      <c r="B5521" s="72" t="s">
        <v>7683</v>
      </c>
      <c r="C5521" s="73" t="s">
        <v>7684</v>
      </c>
      <c r="D5521" s="73" t="s">
        <v>138</v>
      </c>
      <c r="E5521" s="74" t="s">
        <v>139</v>
      </c>
      <c r="F5521" s="75" t="s">
        <v>409</v>
      </c>
      <c r="G5521" s="76">
        <f>SUM('Ralawise Price List 2021'!G5521*(1+Calculator!$G$16))</f>
        <v>17.649999999999999</v>
      </c>
      <c r="H5521" s="77" t="s">
        <v>151</v>
      </c>
      <c r="I5521" s="76">
        <f>SUM('Ralawise Price List 2021'!I5521*(1+Calculator!$G$16))</f>
        <v>19.600000000000001</v>
      </c>
      <c r="J5521" s="76">
        <f>SUM('Ralawise Price List 2021'!J5521*(1+Calculator!$G$16))</f>
        <v>21.6</v>
      </c>
      <c r="K5521" s="63"/>
      <c r="L5521" s="63"/>
    </row>
    <row r="5522" spans="1:12" ht="12" customHeight="1" x14ac:dyDescent="0.2">
      <c r="A5522" s="71" t="s">
        <v>7646</v>
      </c>
      <c r="B5522" s="72" t="s">
        <v>7683</v>
      </c>
      <c r="C5522" s="73" t="s">
        <v>7684</v>
      </c>
      <c r="D5522" s="73" t="s">
        <v>42</v>
      </c>
      <c r="E5522" s="74" t="s">
        <v>139</v>
      </c>
      <c r="F5522" s="75" t="s">
        <v>409</v>
      </c>
      <c r="G5522" s="76">
        <f>SUM('Ralawise Price List 2021'!G5522*(1+Calculator!$G$16))</f>
        <v>20.8</v>
      </c>
      <c r="H5522" s="77" t="s">
        <v>151</v>
      </c>
      <c r="I5522" s="76">
        <f>SUM('Ralawise Price List 2021'!I5522*(1+Calculator!$G$16))</f>
        <v>22.75</v>
      </c>
      <c r="J5522" s="76">
        <f>SUM('Ralawise Price List 2021'!J5522*(1+Calculator!$G$16))</f>
        <v>24.7</v>
      </c>
      <c r="K5522" s="63"/>
      <c r="L5522" s="63"/>
    </row>
    <row r="5523" spans="1:12" ht="12" customHeight="1" x14ac:dyDescent="0.2">
      <c r="A5523" s="71" t="s">
        <v>7646</v>
      </c>
      <c r="B5523" s="72" t="s">
        <v>7685</v>
      </c>
      <c r="C5523" s="73" t="s">
        <v>7686</v>
      </c>
      <c r="D5523" s="73" t="s">
        <v>138</v>
      </c>
      <c r="E5523" s="74" t="s">
        <v>139</v>
      </c>
      <c r="F5523" s="75" t="s">
        <v>409</v>
      </c>
      <c r="G5523" s="76">
        <f>SUM('Ralawise Price List 2021'!G5523*(1+Calculator!$G$16))</f>
        <v>20.8</v>
      </c>
      <c r="H5523" s="77" t="s">
        <v>151</v>
      </c>
      <c r="I5523" s="76">
        <f>SUM('Ralawise Price List 2021'!I5523*(1+Calculator!$G$16))</f>
        <v>22.75</v>
      </c>
      <c r="J5523" s="76">
        <f>SUM('Ralawise Price List 2021'!J5523*(1+Calculator!$G$16))</f>
        <v>24.7</v>
      </c>
      <c r="K5523" s="63"/>
      <c r="L5523" s="63"/>
    </row>
    <row r="5524" spans="1:12" ht="12" customHeight="1" x14ac:dyDescent="0.2">
      <c r="A5524" s="71" t="s">
        <v>7646</v>
      </c>
      <c r="B5524" s="72" t="s">
        <v>7685</v>
      </c>
      <c r="C5524" s="73" t="s">
        <v>7686</v>
      </c>
      <c r="D5524" s="73" t="s">
        <v>42</v>
      </c>
      <c r="E5524" s="74" t="s">
        <v>139</v>
      </c>
      <c r="F5524" s="75" t="s">
        <v>409</v>
      </c>
      <c r="G5524" s="76">
        <f>SUM('Ralawise Price List 2021'!G5524*(1+Calculator!$G$16))</f>
        <v>22.75</v>
      </c>
      <c r="H5524" s="77" t="s">
        <v>151</v>
      </c>
      <c r="I5524" s="76">
        <f>SUM('Ralawise Price List 2021'!I5524*(1+Calculator!$G$16))</f>
        <v>24.7</v>
      </c>
      <c r="J5524" s="76">
        <f>SUM('Ralawise Price List 2021'!J5524*(1+Calculator!$G$16))</f>
        <v>26.7</v>
      </c>
      <c r="K5524" s="63"/>
      <c r="L5524" s="63"/>
    </row>
    <row r="5525" spans="1:12" ht="12" customHeight="1" x14ac:dyDescent="0.2">
      <c r="A5525" s="71" t="s">
        <v>7646</v>
      </c>
      <c r="B5525" s="72" t="s">
        <v>7687</v>
      </c>
      <c r="C5525" s="73" t="s">
        <v>7688</v>
      </c>
      <c r="D5525" s="73" t="s">
        <v>138</v>
      </c>
      <c r="E5525" s="74" t="s">
        <v>139</v>
      </c>
      <c r="F5525" s="75" t="s">
        <v>212</v>
      </c>
      <c r="G5525" s="76">
        <f>SUM('Ralawise Price List 2021'!G5525*(1+Calculator!$G$16))</f>
        <v>40.799999999999997</v>
      </c>
      <c r="H5525" s="77" t="s">
        <v>151</v>
      </c>
      <c r="I5525" s="76">
        <f>SUM('Ralawise Price List 2021'!I5525*(1+Calculator!$G$16))</f>
        <v>43.55</v>
      </c>
      <c r="J5525" s="76">
        <f>SUM('Ralawise Price List 2021'!J5525*(1+Calculator!$G$16))</f>
        <v>46.3</v>
      </c>
      <c r="K5525" s="63"/>
      <c r="L5525" s="63"/>
    </row>
    <row r="5526" spans="1:12" ht="12" customHeight="1" x14ac:dyDescent="0.2">
      <c r="A5526" s="71" t="s">
        <v>7646</v>
      </c>
      <c r="B5526" s="72" t="s">
        <v>7687</v>
      </c>
      <c r="C5526" s="73" t="s">
        <v>7688</v>
      </c>
      <c r="D5526" s="73" t="s">
        <v>42</v>
      </c>
      <c r="E5526" s="74" t="s">
        <v>139</v>
      </c>
      <c r="F5526" s="75" t="s">
        <v>212</v>
      </c>
      <c r="G5526" s="76">
        <f>SUM('Ralawise Price List 2021'!G5526*(1+Calculator!$G$16))</f>
        <v>43.15</v>
      </c>
      <c r="H5526" s="77" t="s">
        <v>151</v>
      </c>
      <c r="I5526" s="76">
        <f>SUM('Ralawise Price List 2021'!I5526*(1+Calculator!$G$16))</f>
        <v>45.9</v>
      </c>
      <c r="J5526" s="76">
        <f>SUM('Ralawise Price List 2021'!J5526*(1+Calculator!$G$16))</f>
        <v>49</v>
      </c>
      <c r="K5526" s="63"/>
      <c r="L5526" s="63"/>
    </row>
    <row r="5527" spans="1:12" ht="12" customHeight="1" x14ac:dyDescent="0.2">
      <c r="A5527" s="71" t="s">
        <v>7646</v>
      </c>
      <c r="B5527" s="72" t="s">
        <v>7689</v>
      </c>
      <c r="C5527" s="73" t="s">
        <v>7690</v>
      </c>
      <c r="D5527" s="73" t="s">
        <v>57</v>
      </c>
      <c r="E5527" s="74" t="s">
        <v>858</v>
      </c>
      <c r="F5527" s="75" t="s">
        <v>221</v>
      </c>
      <c r="G5527" s="76">
        <f>SUM('Ralawise Price List 2021'!G5527*(1+Calculator!$G$16))</f>
        <v>101.55</v>
      </c>
      <c r="H5527" s="77" t="s">
        <v>151</v>
      </c>
      <c r="I5527" s="76">
        <f>SUM('Ralawise Price List 2021'!I5527*(1+Calculator!$G$16))</f>
        <v>107.05</v>
      </c>
      <c r="J5527" s="76">
        <f>SUM('Ralawise Price List 2021'!J5527*(1+Calculator!$G$16))</f>
        <v>112.9</v>
      </c>
      <c r="K5527" s="63"/>
      <c r="L5527" s="63"/>
    </row>
    <row r="5528" spans="1:12" ht="12" customHeight="1" x14ac:dyDescent="0.2">
      <c r="A5528" s="71" t="s">
        <v>7646</v>
      </c>
      <c r="B5528" s="72" t="s">
        <v>7691</v>
      </c>
      <c r="C5528" s="73" t="s">
        <v>7692</v>
      </c>
      <c r="D5528" s="73" t="s">
        <v>57</v>
      </c>
      <c r="E5528" s="74" t="s">
        <v>7693</v>
      </c>
      <c r="F5528" s="75" t="s">
        <v>212</v>
      </c>
      <c r="G5528" s="76">
        <f>SUM('Ralawise Price List 2021'!G5528*(1+Calculator!$G$16))</f>
        <v>82.35</v>
      </c>
      <c r="H5528" s="77" t="s">
        <v>151</v>
      </c>
      <c r="I5528" s="76">
        <f>SUM('Ralawise Price List 2021'!I5528*(1+Calculator!$G$16))</f>
        <v>87.05</v>
      </c>
      <c r="J5528" s="76">
        <f>SUM('Ralawise Price List 2021'!J5528*(1+Calculator!$G$16))</f>
        <v>91.75</v>
      </c>
      <c r="K5528" s="63"/>
      <c r="L5528" s="63"/>
    </row>
    <row r="5529" spans="1:12" ht="12" customHeight="1" x14ac:dyDescent="0.2">
      <c r="A5529" s="71" t="s">
        <v>7646</v>
      </c>
      <c r="B5529" s="72" t="s">
        <v>7694</v>
      </c>
      <c r="C5529" s="73" t="s">
        <v>7695</v>
      </c>
      <c r="D5529" s="73" t="s">
        <v>57</v>
      </c>
      <c r="E5529" s="74" t="s">
        <v>111</v>
      </c>
      <c r="F5529" s="75" t="s">
        <v>212</v>
      </c>
      <c r="G5529" s="76">
        <f>SUM('Ralawise Price List 2021'!G5529*(1+Calculator!$G$16))</f>
        <v>67.849999999999994</v>
      </c>
      <c r="H5529" s="77" t="s">
        <v>151</v>
      </c>
      <c r="I5529" s="76">
        <f>SUM('Ralawise Price List 2021'!I5529*(1+Calculator!$G$16))</f>
        <v>71.349999999999994</v>
      </c>
      <c r="J5529" s="76">
        <f>SUM('Ralawise Price List 2021'!J5529*(1+Calculator!$G$16))</f>
        <v>75.3</v>
      </c>
      <c r="K5529" s="63"/>
      <c r="L5529" s="63"/>
    </row>
    <row r="5530" spans="1:12" ht="12" customHeight="1" x14ac:dyDescent="0.2">
      <c r="A5530" s="71" t="s">
        <v>7646</v>
      </c>
      <c r="B5530" s="72" t="s">
        <v>7696</v>
      </c>
      <c r="C5530" s="73" t="s">
        <v>7697</v>
      </c>
      <c r="D5530" s="73" t="s">
        <v>57</v>
      </c>
      <c r="E5530" s="74" t="s">
        <v>111</v>
      </c>
      <c r="F5530" s="75" t="s">
        <v>212</v>
      </c>
      <c r="G5530" s="76">
        <f>SUM('Ralawise Price List 2021'!G5530*(1+Calculator!$G$16))</f>
        <v>87.45</v>
      </c>
      <c r="H5530" s="77" t="s">
        <v>151</v>
      </c>
      <c r="I5530" s="76">
        <f>SUM('Ralawise Price List 2021'!I5530*(1+Calculator!$G$16))</f>
        <v>92.15</v>
      </c>
      <c r="J5530" s="76">
        <f>SUM('Ralawise Price List 2021'!J5530*(1+Calculator!$G$16))</f>
        <v>97.25</v>
      </c>
      <c r="K5530" s="63"/>
      <c r="L5530" s="63"/>
    </row>
    <row r="5531" spans="1:12" ht="12" customHeight="1" x14ac:dyDescent="0.2">
      <c r="A5531" s="71" t="s">
        <v>7646</v>
      </c>
      <c r="B5531" s="72" t="s">
        <v>7698</v>
      </c>
      <c r="C5531" s="73" t="s">
        <v>7699</v>
      </c>
      <c r="D5531" s="73" t="s">
        <v>57</v>
      </c>
      <c r="E5531" s="74" t="s">
        <v>7700</v>
      </c>
      <c r="F5531" s="75" t="s">
        <v>221</v>
      </c>
      <c r="G5531" s="76">
        <f>SUM('Ralawise Price List 2021'!G5531*(1+Calculator!$G$16))</f>
        <v>115.25</v>
      </c>
      <c r="H5531" s="77" t="s">
        <v>151</v>
      </c>
      <c r="I5531" s="76">
        <f>SUM('Ralawise Price List 2021'!I5531*(1+Calculator!$G$16))</f>
        <v>120.35</v>
      </c>
      <c r="J5531" s="76">
        <f>SUM('Ralawise Price List 2021'!J5531*(1+Calculator!$G$16))</f>
        <v>125.05</v>
      </c>
      <c r="K5531" s="63"/>
      <c r="L5531" s="63"/>
    </row>
    <row r="5532" spans="1:12" ht="12" customHeight="1" x14ac:dyDescent="0.2">
      <c r="A5532" s="71" t="s">
        <v>7646</v>
      </c>
      <c r="B5532" s="72" t="s">
        <v>7701</v>
      </c>
      <c r="C5532" s="73" t="s">
        <v>7702</v>
      </c>
      <c r="D5532" s="73" t="s">
        <v>57</v>
      </c>
      <c r="E5532" s="74" t="s">
        <v>7703</v>
      </c>
      <c r="F5532" s="75" t="s">
        <v>212</v>
      </c>
      <c r="G5532" s="76">
        <f>SUM('Ralawise Price List 2021'!G5532*(1+Calculator!$G$16))</f>
        <v>132.9</v>
      </c>
      <c r="H5532" s="77" t="s">
        <v>151</v>
      </c>
      <c r="I5532" s="76">
        <f>SUM('Ralawise Price List 2021'!I5532*(1+Calculator!$G$16))</f>
        <v>138.4</v>
      </c>
      <c r="J5532" s="76">
        <f>SUM('Ralawise Price List 2021'!J5532*(1+Calculator!$G$16))</f>
        <v>144.30000000000001</v>
      </c>
      <c r="K5532" s="63"/>
      <c r="L5532" s="63"/>
    </row>
    <row r="5533" spans="1:12" ht="12" customHeight="1" x14ac:dyDescent="0.2">
      <c r="A5533" s="71" t="s">
        <v>7646</v>
      </c>
      <c r="B5533" s="72" t="s">
        <v>7704</v>
      </c>
      <c r="C5533" s="73" t="s">
        <v>7705</v>
      </c>
      <c r="D5533" s="73" t="s">
        <v>57</v>
      </c>
      <c r="E5533" s="74" t="s">
        <v>7703</v>
      </c>
      <c r="F5533" s="75" t="s">
        <v>212</v>
      </c>
      <c r="G5533" s="76">
        <f>SUM('Ralawise Price List 2021'!G5533*(1+Calculator!$G$16))</f>
        <v>96.45</v>
      </c>
      <c r="H5533" s="77" t="s">
        <v>151</v>
      </c>
      <c r="I5533" s="76">
        <f>SUM('Ralawise Price List 2021'!I5533*(1+Calculator!$G$16))</f>
        <v>100.35</v>
      </c>
      <c r="J5533" s="76">
        <f>SUM('Ralawise Price List 2021'!J5533*(1+Calculator!$G$16))</f>
        <v>104.3</v>
      </c>
      <c r="K5533" s="63"/>
      <c r="L5533" s="63"/>
    </row>
    <row r="5534" spans="1:12" ht="12" customHeight="1" x14ac:dyDescent="0.2">
      <c r="A5534" s="71" t="s">
        <v>7646</v>
      </c>
      <c r="B5534" s="72" t="s">
        <v>7706</v>
      </c>
      <c r="C5534" s="73" t="s">
        <v>7707</v>
      </c>
      <c r="D5534" s="73" t="s">
        <v>57</v>
      </c>
      <c r="E5534" s="74" t="s">
        <v>7708</v>
      </c>
      <c r="F5534" s="75" t="s">
        <v>212</v>
      </c>
      <c r="G5534" s="76">
        <f>SUM('Ralawise Price List 2021'!G5534*(1+Calculator!$G$16))</f>
        <v>72.55</v>
      </c>
      <c r="H5534" s="77" t="s">
        <v>151</v>
      </c>
      <c r="I5534" s="76">
        <f>SUM('Ralawise Price List 2021'!I5534*(1+Calculator!$G$16))</f>
        <v>76.45</v>
      </c>
      <c r="J5534" s="76">
        <f>SUM('Ralawise Price List 2021'!J5534*(1+Calculator!$G$16))</f>
        <v>80.400000000000006</v>
      </c>
      <c r="K5534" s="63"/>
      <c r="L5534" s="63"/>
    </row>
    <row r="5535" spans="1:12" ht="12" customHeight="1" x14ac:dyDescent="0.2">
      <c r="A5535" s="71" t="s">
        <v>7646</v>
      </c>
      <c r="B5535" s="72" t="s">
        <v>7709</v>
      </c>
      <c r="C5535" s="73" t="s">
        <v>7710</v>
      </c>
      <c r="D5535" s="73" t="s">
        <v>57</v>
      </c>
      <c r="E5535" s="74" t="s">
        <v>139</v>
      </c>
      <c r="F5535" s="75" t="s">
        <v>208</v>
      </c>
      <c r="G5535" s="76">
        <f>SUM('Ralawise Price List 2021'!G5535*(1+Calculator!$G$16))</f>
        <v>15.3</v>
      </c>
      <c r="H5535" s="77" t="s">
        <v>62</v>
      </c>
      <c r="I5535" s="76">
        <f>SUM('Ralawise Price List 2021'!I5535*(1+Calculator!$G$16))</f>
        <v>16.899999999999999</v>
      </c>
      <c r="J5535" s="76">
        <f>SUM('Ralawise Price List 2021'!J5535*(1+Calculator!$G$16))</f>
        <v>18.850000000000001</v>
      </c>
      <c r="K5535" s="63"/>
      <c r="L5535" s="63"/>
    </row>
    <row r="5536" spans="1:12" ht="12" customHeight="1" x14ac:dyDescent="0.2">
      <c r="A5536" s="71" t="s">
        <v>7646</v>
      </c>
      <c r="B5536" s="72" t="s">
        <v>7711</v>
      </c>
      <c r="C5536" s="73" t="s">
        <v>7712</v>
      </c>
      <c r="D5536" s="73" t="s">
        <v>57</v>
      </c>
      <c r="E5536" s="74" t="s">
        <v>139</v>
      </c>
      <c r="F5536" s="75" t="s">
        <v>409</v>
      </c>
      <c r="G5536" s="76">
        <f>SUM('Ralawise Price List 2021'!G5536*(1+Calculator!$G$16))</f>
        <v>18.05</v>
      </c>
      <c r="H5536" s="77" t="s">
        <v>151</v>
      </c>
      <c r="I5536" s="76">
        <f>SUM('Ralawise Price List 2021'!I5536*(1+Calculator!$G$16))</f>
        <v>20</v>
      </c>
      <c r="J5536" s="76">
        <f>SUM('Ralawise Price List 2021'!J5536*(1+Calculator!$G$16))</f>
        <v>21.95</v>
      </c>
      <c r="K5536" s="63"/>
      <c r="L5536" s="63"/>
    </row>
    <row r="5537" spans="1:12" ht="12" customHeight="1" x14ac:dyDescent="0.2">
      <c r="A5537" s="71" t="s">
        <v>7646</v>
      </c>
      <c r="B5537" s="72" t="s">
        <v>7713</v>
      </c>
      <c r="C5537" s="73" t="s">
        <v>7714</v>
      </c>
      <c r="D5537" s="73" t="s">
        <v>57</v>
      </c>
      <c r="E5537" s="74" t="s">
        <v>7715</v>
      </c>
      <c r="F5537" s="75" t="s">
        <v>308</v>
      </c>
      <c r="G5537" s="76">
        <f>SUM('Ralawise Price List 2021'!G5537*(1+Calculator!$G$16))</f>
        <v>25.9</v>
      </c>
      <c r="H5537" s="77" t="s">
        <v>62</v>
      </c>
      <c r="I5537" s="76">
        <f>SUM('Ralawise Price List 2021'!I5537*(1+Calculator!$G$16))</f>
        <v>28.65</v>
      </c>
      <c r="J5537" s="76">
        <f>SUM('Ralawise Price List 2021'!J5537*(1+Calculator!$G$16))</f>
        <v>31.4</v>
      </c>
      <c r="K5537" s="63"/>
      <c r="L5537" s="63"/>
    </row>
    <row r="5538" spans="1:12" ht="12" customHeight="1" x14ac:dyDescent="0.2">
      <c r="A5538" s="71" t="s">
        <v>7646</v>
      </c>
      <c r="B5538" s="72" t="s">
        <v>7716</v>
      </c>
      <c r="C5538" s="73" t="s">
        <v>7717</v>
      </c>
      <c r="D5538" s="73" t="s">
        <v>57</v>
      </c>
      <c r="E5538" s="74" t="s">
        <v>7715</v>
      </c>
      <c r="F5538" s="75" t="s">
        <v>308</v>
      </c>
      <c r="G5538" s="76">
        <f>SUM('Ralawise Price List 2021'!G5538*(1+Calculator!$G$16))</f>
        <v>21.95</v>
      </c>
      <c r="H5538" s="77" t="s">
        <v>62</v>
      </c>
      <c r="I5538" s="76">
        <f>SUM('Ralawise Price List 2021'!I5538*(1+Calculator!$G$16))</f>
        <v>23.95</v>
      </c>
      <c r="J5538" s="76">
        <f>SUM('Ralawise Price List 2021'!J5538*(1+Calculator!$G$16))</f>
        <v>25.9</v>
      </c>
      <c r="K5538" s="63"/>
      <c r="L5538" s="63"/>
    </row>
    <row r="5539" spans="1:12" ht="12" customHeight="1" x14ac:dyDescent="0.2">
      <c r="A5539" s="71" t="s">
        <v>7646</v>
      </c>
      <c r="B5539" s="72" t="s">
        <v>7718</v>
      </c>
      <c r="C5539" s="73" t="s">
        <v>7719</v>
      </c>
      <c r="D5539" s="73" t="s">
        <v>57</v>
      </c>
      <c r="E5539" s="74" t="s">
        <v>7715</v>
      </c>
      <c r="F5539" s="75" t="s">
        <v>308</v>
      </c>
      <c r="G5539" s="76">
        <f>SUM('Ralawise Price List 2021'!G5539*(1+Calculator!$G$16))</f>
        <v>16.100000000000001</v>
      </c>
      <c r="H5539" s="77" t="s">
        <v>62</v>
      </c>
      <c r="I5539" s="76">
        <f>SUM('Ralawise Price List 2021'!I5539*(1+Calculator!$G$16))</f>
        <v>18.05</v>
      </c>
      <c r="J5539" s="76">
        <f>SUM('Ralawise Price List 2021'!J5539*(1+Calculator!$G$16))</f>
        <v>20</v>
      </c>
      <c r="K5539" s="63"/>
      <c r="L5539" s="63"/>
    </row>
    <row r="5540" spans="1:12" ht="12" customHeight="1" x14ac:dyDescent="0.2">
      <c r="A5540" s="71" t="s">
        <v>7646</v>
      </c>
      <c r="B5540" s="72" t="s">
        <v>7720</v>
      </c>
      <c r="C5540" s="73" t="s">
        <v>7721</v>
      </c>
      <c r="D5540" s="73" t="s">
        <v>57</v>
      </c>
      <c r="E5540" s="74" t="s">
        <v>277</v>
      </c>
      <c r="F5540" s="75" t="s">
        <v>221</v>
      </c>
      <c r="G5540" s="76">
        <f>SUM('Ralawise Price List 2021'!G5540*(1+Calculator!$G$16))</f>
        <v>183.1</v>
      </c>
      <c r="H5540" s="77" t="s">
        <v>224</v>
      </c>
      <c r="I5540" s="76">
        <f>SUM('Ralawise Price List 2021'!I5540*(1+Calculator!$G$16))</f>
        <v>190.55</v>
      </c>
      <c r="J5540" s="76">
        <f>SUM('Ralawise Price List 2021'!J5540*(1+Calculator!$G$16))</f>
        <v>198.35</v>
      </c>
      <c r="K5540" s="63"/>
      <c r="L5540" s="63"/>
    </row>
    <row r="5541" spans="1:12" ht="12" customHeight="1" x14ac:dyDescent="0.2">
      <c r="A5541" s="71" t="s">
        <v>7722</v>
      </c>
      <c r="B5541" s="72" t="s">
        <v>7723</v>
      </c>
      <c r="C5541" s="73" t="s">
        <v>7724</v>
      </c>
      <c r="D5541" s="73" t="s">
        <v>312</v>
      </c>
      <c r="E5541" s="74" t="s">
        <v>298</v>
      </c>
      <c r="F5541" s="75" t="s">
        <v>191</v>
      </c>
      <c r="G5541" s="76">
        <f>SUM('Ralawise Price List 2021'!G5541*(1+Calculator!$G$16))</f>
        <v>20.399999999999999</v>
      </c>
      <c r="H5541" s="77" t="s">
        <v>52</v>
      </c>
      <c r="I5541" s="76">
        <f>SUM('Ralawise Price List 2021'!I5541*(1+Calculator!$G$16))</f>
        <v>23.2</v>
      </c>
      <c r="J5541" s="76">
        <f>SUM('Ralawise Price List 2021'!J5541*(1+Calculator!$G$16))</f>
        <v>26</v>
      </c>
      <c r="K5541" s="63"/>
      <c r="L5541" s="63"/>
    </row>
    <row r="5542" spans="1:12" ht="12" customHeight="1" x14ac:dyDescent="0.2">
      <c r="A5542" s="71" t="s">
        <v>7722</v>
      </c>
      <c r="B5542" s="72" t="s">
        <v>7723</v>
      </c>
      <c r="C5542" s="73" t="s">
        <v>7724</v>
      </c>
      <c r="D5542" s="73" t="s">
        <v>42</v>
      </c>
      <c r="E5542" s="74" t="s">
        <v>298</v>
      </c>
      <c r="F5542" s="75" t="s">
        <v>191</v>
      </c>
      <c r="G5542" s="76">
        <f>SUM('Ralawise Price List 2021'!G5542*(1+Calculator!$G$16))</f>
        <v>20.399999999999999</v>
      </c>
      <c r="H5542" s="77" t="s">
        <v>52</v>
      </c>
      <c r="I5542" s="76">
        <f>SUM('Ralawise Price List 2021'!I5542*(1+Calculator!$G$16))</f>
        <v>23.2</v>
      </c>
      <c r="J5542" s="76">
        <f>SUM('Ralawise Price List 2021'!J5542*(1+Calculator!$G$16))</f>
        <v>26</v>
      </c>
      <c r="K5542" s="63"/>
      <c r="L5542" s="63"/>
    </row>
    <row r="5543" spans="1:12" ht="12" customHeight="1" x14ac:dyDescent="0.2">
      <c r="A5543" s="71" t="s">
        <v>7722</v>
      </c>
      <c r="B5543" s="72" t="s">
        <v>7723</v>
      </c>
      <c r="C5543" s="73" t="s">
        <v>7724</v>
      </c>
      <c r="D5543" s="73" t="s">
        <v>138</v>
      </c>
      <c r="E5543" s="74" t="s">
        <v>298</v>
      </c>
      <c r="F5543" s="75" t="s">
        <v>191</v>
      </c>
      <c r="G5543" s="76">
        <f>SUM('Ralawise Price List 2021'!G5543*(1+Calculator!$G$16))</f>
        <v>20.399999999999999</v>
      </c>
      <c r="H5543" s="77" t="s">
        <v>52</v>
      </c>
      <c r="I5543" s="76">
        <f>SUM('Ralawise Price List 2021'!I5543*(1+Calculator!$G$16))</f>
        <v>23.2</v>
      </c>
      <c r="J5543" s="76">
        <f>SUM('Ralawise Price List 2021'!J5543*(1+Calculator!$G$16))</f>
        <v>26</v>
      </c>
      <c r="K5543" s="63"/>
      <c r="L5543" s="63"/>
    </row>
    <row r="5544" spans="1:12" ht="12" customHeight="1" x14ac:dyDescent="0.2">
      <c r="A5544" s="71" t="s">
        <v>7722</v>
      </c>
      <c r="B5544" s="72" t="s">
        <v>7723</v>
      </c>
      <c r="C5544" s="73" t="s">
        <v>7724</v>
      </c>
      <c r="D5544" s="73" t="s">
        <v>7725</v>
      </c>
      <c r="E5544" s="74" t="s">
        <v>298</v>
      </c>
      <c r="F5544" s="75" t="s">
        <v>191</v>
      </c>
      <c r="G5544" s="76">
        <f>SUM('Ralawise Price List 2021'!G5544*(1+Calculator!$G$16))</f>
        <v>25.05</v>
      </c>
      <c r="H5544" s="77" t="s">
        <v>52</v>
      </c>
      <c r="I5544" s="76">
        <f>SUM('Ralawise Price List 2021'!I5544*(1+Calculator!$G$16))</f>
        <v>27.85</v>
      </c>
      <c r="J5544" s="76">
        <f>SUM('Ralawise Price List 2021'!J5544*(1+Calculator!$G$16))</f>
        <v>30.6</v>
      </c>
      <c r="K5544" s="63"/>
      <c r="L5544" s="63"/>
    </row>
    <row r="5545" spans="1:12" ht="12" customHeight="1" x14ac:dyDescent="0.2">
      <c r="A5545" s="71" t="s">
        <v>7722</v>
      </c>
      <c r="B5545" s="72" t="s">
        <v>7723</v>
      </c>
      <c r="C5545" s="73" t="s">
        <v>7724</v>
      </c>
      <c r="D5545" s="73" t="s">
        <v>633</v>
      </c>
      <c r="E5545" s="74" t="s">
        <v>298</v>
      </c>
      <c r="F5545" s="75" t="s">
        <v>191</v>
      </c>
      <c r="G5545" s="76">
        <f>SUM('Ralawise Price List 2021'!G5545*(1+Calculator!$G$16))</f>
        <v>25.05</v>
      </c>
      <c r="H5545" s="77" t="s">
        <v>52</v>
      </c>
      <c r="I5545" s="76">
        <f>SUM('Ralawise Price List 2021'!I5545*(1+Calculator!$G$16))</f>
        <v>27.85</v>
      </c>
      <c r="J5545" s="76">
        <f>SUM('Ralawise Price List 2021'!J5545*(1+Calculator!$G$16))</f>
        <v>30.6</v>
      </c>
      <c r="K5545" s="63"/>
      <c r="L5545" s="63"/>
    </row>
    <row r="5546" spans="1:12" ht="12" customHeight="1" x14ac:dyDescent="0.2">
      <c r="A5546" s="71" t="s">
        <v>7722</v>
      </c>
      <c r="B5546" s="72" t="s">
        <v>7726</v>
      </c>
      <c r="C5546" s="73" t="s">
        <v>7727</v>
      </c>
      <c r="D5546" s="73" t="s">
        <v>42</v>
      </c>
      <c r="E5546" s="74" t="s">
        <v>298</v>
      </c>
      <c r="F5546" s="75" t="s">
        <v>191</v>
      </c>
      <c r="G5546" s="76">
        <f>SUM('Ralawise Price List 2021'!G5546*(1+Calculator!$G$16))</f>
        <v>36.65</v>
      </c>
      <c r="H5546" s="77" t="s">
        <v>52</v>
      </c>
      <c r="I5546" s="76">
        <f>SUM('Ralawise Price List 2021'!I5546*(1+Calculator!$G$16))</f>
        <v>39.4</v>
      </c>
      <c r="J5546" s="76">
        <f>SUM('Ralawise Price List 2021'!J5546*(1+Calculator!$G$16))</f>
        <v>42.2</v>
      </c>
      <c r="K5546" s="63"/>
      <c r="L5546" s="63"/>
    </row>
    <row r="5547" spans="1:12" ht="12" customHeight="1" x14ac:dyDescent="0.2">
      <c r="A5547" s="71" t="s">
        <v>7722</v>
      </c>
      <c r="B5547" s="72" t="s">
        <v>7726</v>
      </c>
      <c r="C5547" s="73" t="s">
        <v>7727</v>
      </c>
      <c r="D5547" s="73" t="s">
        <v>7728</v>
      </c>
      <c r="E5547" s="74" t="s">
        <v>298</v>
      </c>
      <c r="F5547" s="75" t="s">
        <v>191</v>
      </c>
      <c r="G5547" s="76">
        <f>SUM('Ralawise Price List 2021'!G5547*(1+Calculator!$G$16))</f>
        <v>36.65</v>
      </c>
      <c r="H5547" s="77" t="s">
        <v>52</v>
      </c>
      <c r="I5547" s="76">
        <f>SUM('Ralawise Price List 2021'!I5547*(1+Calculator!$G$16))</f>
        <v>39.4</v>
      </c>
      <c r="J5547" s="76">
        <f>SUM('Ralawise Price List 2021'!J5547*(1+Calculator!$G$16))</f>
        <v>42.2</v>
      </c>
      <c r="K5547" s="63"/>
      <c r="L5547" s="63"/>
    </row>
    <row r="5548" spans="1:12" ht="12" customHeight="1" x14ac:dyDescent="0.2">
      <c r="A5548" s="71" t="s">
        <v>7722</v>
      </c>
      <c r="B5548" s="72" t="s">
        <v>7729</v>
      </c>
      <c r="C5548" s="73" t="s">
        <v>7730</v>
      </c>
      <c r="D5548" s="73" t="s">
        <v>57</v>
      </c>
      <c r="E5548" s="74" t="s">
        <v>298</v>
      </c>
      <c r="F5548" s="75" t="s">
        <v>167</v>
      </c>
      <c r="G5548" s="76">
        <f>SUM('Ralawise Price List 2021'!G5548*(1+Calculator!$G$16))</f>
        <v>39.4</v>
      </c>
      <c r="H5548" s="77" t="s">
        <v>52</v>
      </c>
      <c r="I5548" s="76">
        <f>SUM('Ralawise Price List 2021'!I5548*(1+Calculator!$G$16))</f>
        <v>42.2</v>
      </c>
      <c r="J5548" s="76">
        <f>SUM('Ralawise Price List 2021'!J5548*(1+Calculator!$G$16))</f>
        <v>45</v>
      </c>
      <c r="K5548" s="63"/>
      <c r="L5548" s="63"/>
    </row>
    <row r="5549" spans="1:12" ht="12" customHeight="1" x14ac:dyDescent="0.2">
      <c r="A5549" s="71" t="s">
        <v>7722</v>
      </c>
      <c r="B5549" s="72" t="s">
        <v>7731</v>
      </c>
      <c r="C5549" s="73" t="s">
        <v>7732</v>
      </c>
      <c r="D5549" s="73" t="s">
        <v>57</v>
      </c>
      <c r="E5549" s="74" t="s">
        <v>298</v>
      </c>
      <c r="F5549" s="75" t="s">
        <v>191</v>
      </c>
      <c r="G5549" s="76">
        <f>SUM('Ralawise Price List 2021'!G5549*(1+Calculator!$G$16))</f>
        <v>34.799999999999997</v>
      </c>
      <c r="H5549" s="77" t="s">
        <v>52</v>
      </c>
      <c r="I5549" s="76">
        <f>SUM('Ralawise Price List 2021'!I5549*(1+Calculator!$G$16))</f>
        <v>37.549999999999997</v>
      </c>
      <c r="J5549" s="76">
        <f>SUM('Ralawise Price List 2021'!J5549*(1+Calculator!$G$16))</f>
        <v>40.35</v>
      </c>
      <c r="K5549" s="63"/>
      <c r="L5549" s="63"/>
    </row>
    <row r="5550" spans="1:12" ht="12" customHeight="1" x14ac:dyDescent="0.2">
      <c r="A5550" s="71" t="s">
        <v>7722</v>
      </c>
      <c r="B5550" s="72" t="s">
        <v>7733</v>
      </c>
      <c r="C5550" s="73" t="s">
        <v>7734</v>
      </c>
      <c r="D5550" s="73" t="s">
        <v>57</v>
      </c>
      <c r="E5550" s="74" t="s">
        <v>298</v>
      </c>
      <c r="F5550" s="75" t="s">
        <v>191</v>
      </c>
      <c r="G5550" s="76">
        <f>SUM('Ralawise Price List 2021'!G5550*(1+Calculator!$G$16))</f>
        <v>57.5</v>
      </c>
      <c r="H5550" s="77" t="s">
        <v>52</v>
      </c>
      <c r="I5550" s="76">
        <f>SUM('Ralawise Price List 2021'!I5550*(1+Calculator!$G$16))</f>
        <v>60.3</v>
      </c>
      <c r="J5550" s="76">
        <f>SUM('Ralawise Price List 2021'!J5550*(1+Calculator!$G$16))</f>
        <v>63.05</v>
      </c>
      <c r="K5550" s="63"/>
      <c r="L5550" s="63"/>
    </row>
    <row r="5551" spans="1:12" ht="12" customHeight="1" x14ac:dyDescent="0.2">
      <c r="A5551" s="71" t="s">
        <v>7722</v>
      </c>
      <c r="B5551" s="72" t="s">
        <v>7735</v>
      </c>
      <c r="C5551" s="73" t="s">
        <v>7736</v>
      </c>
      <c r="D5551" s="73" t="s">
        <v>312</v>
      </c>
      <c r="E5551" s="74" t="s">
        <v>298</v>
      </c>
      <c r="F5551" s="75" t="s">
        <v>167</v>
      </c>
      <c r="G5551" s="76">
        <f>SUM('Ralawise Price List 2021'!G5551*(1+Calculator!$G$16))</f>
        <v>83</v>
      </c>
      <c r="H5551" s="77" t="s">
        <v>52</v>
      </c>
      <c r="I5551" s="76">
        <f>SUM('Ralawise Price List 2021'!I5551*(1+Calculator!$G$16))</f>
        <v>86.7</v>
      </c>
      <c r="J5551" s="76">
        <f>SUM('Ralawise Price List 2021'!J5551*(1+Calculator!$G$16))</f>
        <v>90.4</v>
      </c>
      <c r="K5551" s="63"/>
      <c r="L5551" s="63"/>
    </row>
    <row r="5552" spans="1:12" ht="12" customHeight="1" x14ac:dyDescent="0.2">
      <c r="A5552" s="71" t="s">
        <v>7722</v>
      </c>
      <c r="B5552" s="72" t="s">
        <v>7735</v>
      </c>
      <c r="C5552" s="73" t="s">
        <v>7736</v>
      </c>
      <c r="D5552" s="73" t="s">
        <v>7737</v>
      </c>
      <c r="E5552" s="74" t="s">
        <v>298</v>
      </c>
      <c r="F5552" s="75" t="s">
        <v>167</v>
      </c>
      <c r="G5552" s="76">
        <f>SUM('Ralawise Price List 2021'!G5552*(1+Calculator!$G$16))</f>
        <v>83</v>
      </c>
      <c r="H5552" s="77" t="s">
        <v>52</v>
      </c>
      <c r="I5552" s="76">
        <f>SUM('Ralawise Price List 2021'!I5552*(1+Calculator!$G$16))</f>
        <v>86.7</v>
      </c>
      <c r="J5552" s="76">
        <f>SUM('Ralawise Price List 2021'!J5552*(1+Calculator!$G$16))</f>
        <v>90.4</v>
      </c>
      <c r="K5552" s="63"/>
      <c r="L5552" s="63"/>
    </row>
    <row r="5553" spans="1:12" ht="12" customHeight="1" x14ac:dyDescent="0.2">
      <c r="A5553" s="71" t="s">
        <v>7722</v>
      </c>
      <c r="B5553" s="72" t="s">
        <v>7738</v>
      </c>
      <c r="C5553" s="73" t="s">
        <v>7739</v>
      </c>
      <c r="D5553" s="73" t="s">
        <v>57</v>
      </c>
      <c r="E5553" s="74" t="s">
        <v>298</v>
      </c>
      <c r="F5553" s="75" t="s">
        <v>191</v>
      </c>
      <c r="G5553" s="76">
        <f>SUM('Ralawise Price List 2021'!G5553*(1+Calculator!$G$16))</f>
        <v>29.7</v>
      </c>
      <c r="H5553" s="77" t="s">
        <v>52</v>
      </c>
      <c r="I5553" s="76">
        <f>SUM('Ralawise Price List 2021'!I5553*(1+Calculator!$G$16))</f>
        <v>32.450000000000003</v>
      </c>
      <c r="J5553" s="76">
        <f>SUM('Ralawise Price List 2021'!J5553*(1+Calculator!$G$16))</f>
        <v>35.25</v>
      </c>
      <c r="K5553" s="63"/>
      <c r="L5553" s="63"/>
    </row>
    <row r="5554" spans="1:12" ht="12" customHeight="1" x14ac:dyDescent="0.2">
      <c r="A5554" s="71" t="s">
        <v>7722</v>
      </c>
      <c r="B5554" s="72" t="s">
        <v>7740</v>
      </c>
      <c r="C5554" s="73" t="s">
        <v>7741</v>
      </c>
      <c r="D5554" s="73" t="s">
        <v>57</v>
      </c>
      <c r="E5554" s="74" t="s">
        <v>508</v>
      </c>
      <c r="F5554" s="75" t="s">
        <v>191</v>
      </c>
      <c r="G5554" s="76">
        <f>SUM('Ralawise Price List 2021'!G5554*(1+Calculator!$G$16))</f>
        <v>24.1</v>
      </c>
      <c r="H5554" s="77" t="s">
        <v>52</v>
      </c>
      <c r="I5554" s="76">
        <f>SUM('Ralawise Price List 2021'!I5554*(1+Calculator!$G$16))</f>
        <v>26.9</v>
      </c>
      <c r="J5554" s="76">
        <f>SUM('Ralawise Price List 2021'!J5554*(1+Calculator!$G$16))</f>
        <v>29.7</v>
      </c>
      <c r="K5554" s="63"/>
      <c r="L5554" s="63"/>
    </row>
    <row r="5555" spans="1:12" ht="12" customHeight="1" x14ac:dyDescent="0.2">
      <c r="A5555" s="71" t="s">
        <v>7722</v>
      </c>
      <c r="B5555" s="72" t="s">
        <v>7742</v>
      </c>
      <c r="C5555" s="73" t="s">
        <v>7743</v>
      </c>
      <c r="D5555" s="73" t="s">
        <v>312</v>
      </c>
      <c r="E5555" s="74" t="s">
        <v>111</v>
      </c>
      <c r="F5555" s="75" t="s">
        <v>191</v>
      </c>
      <c r="G5555" s="76">
        <f>SUM('Ralawise Price List 2021'!G5555*(1+Calculator!$G$16))</f>
        <v>20.399999999999999</v>
      </c>
      <c r="H5555" s="77" t="s">
        <v>52</v>
      </c>
      <c r="I5555" s="76">
        <f>SUM('Ralawise Price List 2021'!I5555*(1+Calculator!$G$16))</f>
        <v>23.2</v>
      </c>
      <c r="J5555" s="76">
        <f>SUM('Ralawise Price List 2021'!J5555*(1+Calculator!$G$16))</f>
        <v>26</v>
      </c>
      <c r="K5555" s="63"/>
      <c r="L5555" s="63"/>
    </row>
    <row r="5556" spans="1:12" ht="12" customHeight="1" x14ac:dyDescent="0.2">
      <c r="A5556" s="71" t="s">
        <v>7722</v>
      </c>
      <c r="B5556" s="72" t="s">
        <v>7742</v>
      </c>
      <c r="C5556" s="73" t="s">
        <v>7743</v>
      </c>
      <c r="D5556" s="73" t="s">
        <v>42</v>
      </c>
      <c r="E5556" s="74" t="s">
        <v>111</v>
      </c>
      <c r="F5556" s="75" t="s">
        <v>191</v>
      </c>
      <c r="G5556" s="76">
        <f>SUM('Ralawise Price List 2021'!G5556*(1+Calculator!$G$16))</f>
        <v>20.399999999999999</v>
      </c>
      <c r="H5556" s="77" t="s">
        <v>52</v>
      </c>
      <c r="I5556" s="76">
        <f>SUM('Ralawise Price List 2021'!I5556*(1+Calculator!$G$16))</f>
        <v>23.2</v>
      </c>
      <c r="J5556" s="76">
        <f>SUM('Ralawise Price List 2021'!J5556*(1+Calculator!$G$16))</f>
        <v>26</v>
      </c>
      <c r="K5556" s="63"/>
      <c r="L5556" s="63"/>
    </row>
    <row r="5557" spans="1:12" ht="12" customHeight="1" x14ac:dyDescent="0.2">
      <c r="A5557" s="71" t="s">
        <v>7722</v>
      </c>
      <c r="B5557" s="72" t="s">
        <v>7742</v>
      </c>
      <c r="C5557" s="73" t="s">
        <v>7743</v>
      </c>
      <c r="D5557" s="73" t="s">
        <v>138</v>
      </c>
      <c r="E5557" s="74" t="s">
        <v>111</v>
      </c>
      <c r="F5557" s="75" t="s">
        <v>191</v>
      </c>
      <c r="G5557" s="76">
        <f>SUM('Ralawise Price List 2021'!G5557*(1+Calculator!$G$16))</f>
        <v>20.399999999999999</v>
      </c>
      <c r="H5557" s="77" t="s">
        <v>52</v>
      </c>
      <c r="I5557" s="76">
        <f>SUM('Ralawise Price List 2021'!I5557*(1+Calculator!$G$16))</f>
        <v>23.2</v>
      </c>
      <c r="J5557" s="76">
        <f>SUM('Ralawise Price List 2021'!J5557*(1+Calculator!$G$16))</f>
        <v>26</v>
      </c>
      <c r="K5557" s="63"/>
      <c r="L5557" s="63"/>
    </row>
    <row r="5558" spans="1:12" ht="12" customHeight="1" x14ac:dyDescent="0.2">
      <c r="A5558" s="71" t="s">
        <v>7722</v>
      </c>
      <c r="B5558" s="72" t="s">
        <v>7742</v>
      </c>
      <c r="C5558" s="73" t="s">
        <v>7743</v>
      </c>
      <c r="D5558" s="73" t="s">
        <v>633</v>
      </c>
      <c r="E5558" s="74" t="s">
        <v>111</v>
      </c>
      <c r="F5558" s="75" t="s">
        <v>191</v>
      </c>
      <c r="G5558" s="76">
        <f>SUM('Ralawise Price List 2021'!G5558*(1+Calculator!$G$16))</f>
        <v>25.05</v>
      </c>
      <c r="H5558" s="77" t="s">
        <v>52</v>
      </c>
      <c r="I5558" s="76">
        <f>SUM('Ralawise Price List 2021'!I5558*(1+Calculator!$G$16))</f>
        <v>27.85</v>
      </c>
      <c r="J5558" s="76">
        <f>SUM('Ralawise Price List 2021'!J5558*(1+Calculator!$G$16))</f>
        <v>30.6</v>
      </c>
      <c r="K5558" s="63"/>
      <c r="L5558" s="63"/>
    </row>
    <row r="5559" spans="1:12" ht="12" customHeight="1" x14ac:dyDescent="0.2">
      <c r="A5559" s="71" t="s">
        <v>7722</v>
      </c>
      <c r="B5559" s="72" t="s">
        <v>7744</v>
      </c>
      <c r="C5559" s="73" t="s">
        <v>7745</v>
      </c>
      <c r="D5559" s="73" t="s">
        <v>42</v>
      </c>
      <c r="E5559" s="74" t="s">
        <v>111</v>
      </c>
      <c r="F5559" s="75" t="s">
        <v>191</v>
      </c>
      <c r="G5559" s="76">
        <f>SUM('Ralawise Price List 2021'!G5559*(1+Calculator!$G$16))</f>
        <v>36.65</v>
      </c>
      <c r="H5559" s="77" t="s">
        <v>52</v>
      </c>
      <c r="I5559" s="76">
        <f>SUM('Ralawise Price List 2021'!I5559*(1+Calculator!$G$16))</f>
        <v>39.4</v>
      </c>
      <c r="J5559" s="76">
        <f>SUM('Ralawise Price List 2021'!J5559*(1+Calculator!$G$16))</f>
        <v>42.2</v>
      </c>
      <c r="K5559" s="63"/>
      <c r="L5559" s="63"/>
    </row>
    <row r="5560" spans="1:12" ht="12" customHeight="1" x14ac:dyDescent="0.2">
      <c r="A5560" s="71" t="s">
        <v>7722</v>
      </c>
      <c r="B5560" s="72" t="s">
        <v>7744</v>
      </c>
      <c r="C5560" s="73" t="s">
        <v>7745</v>
      </c>
      <c r="D5560" s="73" t="s">
        <v>7728</v>
      </c>
      <c r="E5560" s="74" t="s">
        <v>111</v>
      </c>
      <c r="F5560" s="75" t="s">
        <v>191</v>
      </c>
      <c r="G5560" s="76">
        <f>SUM('Ralawise Price List 2021'!G5560*(1+Calculator!$G$16))</f>
        <v>36.65</v>
      </c>
      <c r="H5560" s="77" t="s">
        <v>52</v>
      </c>
      <c r="I5560" s="76">
        <f>SUM('Ralawise Price List 2021'!I5560*(1+Calculator!$G$16))</f>
        <v>39.4</v>
      </c>
      <c r="J5560" s="76">
        <f>SUM('Ralawise Price List 2021'!J5560*(1+Calculator!$G$16))</f>
        <v>42.2</v>
      </c>
      <c r="K5560" s="63"/>
      <c r="L5560" s="63"/>
    </row>
    <row r="5561" spans="1:12" ht="12" customHeight="1" x14ac:dyDescent="0.2">
      <c r="A5561" s="71" t="s">
        <v>7722</v>
      </c>
      <c r="B5561" s="72" t="s">
        <v>7746</v>
      </c>
      <c r="C5561" s="73" t="s">
        <v>7747</v>
      </c>
      <c r="D5561" s="73" t="s">
        <v>57</v>
      </c>
      <c r="E5561" s="74" t="s">
        <v>111</v>
      </c>
      <c r="F5561" s="75" t="s">
        <v>167</v>
      </c>
      <c r="G5561" s="76">
        <f>SUM('Ralawise Price List 2021'!G5561*(1+Calculator!$G$16))</f>
        <v>32.450000000000003</v>
      </c>
      <c r="H5561" s="77" t="s">
        <v>52</v>
      </c>
      <c r="I5561" s="76">
        <f>SUM('Ralawise Price List 2021'!I5561*(1+Calculator!$G$16))</f>
        <v>35.25</v>
      </c>
      <c r="J5561" s="76">
        <f>SUM('Ralawise Price List 2021'!J5561*(1+Calculator!$G$16))</f>
        <v>38.049999999999997</v>
      </c>
      <c r="K5561" s="63"/>
      <c r="L5561" s="63"/>
    </row>
    <row r="5562" spans="1:12" ht="12" customHeight="1" x14ac:dyDescent="0.2">
      <c r="A5562" s="71" t="s">
        <v>7722</v>
      </c>
      <c r="B5562" s="72" t="s">
        <v>7748</v>
      </c>
      <c r="C5562" s="73" t="s">
        <v>7749</v>
      </c>
      <c r="D5562" s="73" t="s">
        <v>57</v>
      </c>
      <c r="E5562" s="74" t="s">
        <v>111</v>
      </c>
      <c r="F5562" s="75" t="s">
        <v>191</v>
      </c>
      <c r="G5562" s="76">
        <f>SUM('Ralawise Price List 2021'!G5562*(1+Calculator!$G$16))</f>
        <v>27.85</v>
      </c>
      <c r="H5562" s="77" t="s">
        <v>52</v>
      </c>
      <c r="I5562" s="76">
        <f>SUM('Ralawise Price List 2021'!I5562*(1+Calculator!$G$16))</f>
        <v>30.6</v>
      </c>
      <c r="J5562" s="76">
        <f>SUM('Ralawise Price List 2021'!J5562*(1+Calculator!$G$16))</f>
        <v>33.4</v>
      </c>
      <c r="K5562" s="63"/>
      <c r="L5562" s="63"/>
    </row>
    <row r="5563" spans="1:12" ht="12" customHeight="1" x14ac:dyDescent="0.2">
      <c r="A5563" s="71" t="s">
        <v>7722</v>
      </c>
      <c r="B5563" s="72" t="s">
        <v>7750</v>
      </c>
      <c r="C5563" s="73" t="s">
        <v>7751</v>
      </c>
      <c r="D5563" s="73" t="s">
        <v>57</v>
      </c>
      <c r="E5563" s="74" t="s">
        <v>111</v>
      </c>
      <c r="F5563" s="75" t="s">
        <v>191</v>
      </c>
      <c r="G5563" s="76">
        <f>SUM('Ralawise Price List 2021'!G5563*(1+Calculator!$G$16))</f>
        <v>23.2</v>
      </c>
      <c r="H5563" s="77" t="s">
        <v>52</v>
      </c>
      <c r="I5563" s="76">
        <f>SUM('Ralawise Price List 2021'!I5563*(1+Calculator!$G$16))</f>
        <v>26</v>
      </c>
      <c r="J5563" s="76">
        <f>SUM('Ralawise Price List 2021'!J5563*(1+Calculator!$G$16))</f>
        <v>28.75</v>
      </c>
      <c r="K5563" s="63"/>
      <c r="L5563" s="63"/>
    </row>
    <row r="5564" spans="1:12" ht="12" customHeight="1" x14ac:dyDescent="0.2">
      <c r="A5564" s="71" t="s">
        <v>7722</v>
      </c>
      <c r="B5564" s="72" t="s">
        <v>7752</v>
      </c>
      <c r="C5564" s="73" t="s">
        <v>7753</v>
      </c>
      <c r="D5564" s="73" t="s">
        <v>42</v>
      </c>
      <c r="E5564" s="74" t="s">
        <v>111</v>
      </c>
      <c r="F5564" s="75" t="s">
        <v>191</v>
      </c>
      <c r="G5564" s="76">
        <f>SUM('Ralawise Price List 2021'!G5564*(1+Calculator!$G$16))</f>
        <v>24.1</v>
      </c>
      <c r="H5564" s="77" t="s">
        <v>52</v>
      </c>
      <c r="I5564" s="76">
        <f>SUM('Ralawise Price List 2021'!I5564*(1+Calculator!$G$16))</f>
        <v>26.9</v>
      </c>
      <c r="J5564" s="76">
        <f>SUM('Ralawise Price List 2021'!J5564*(1+Calculator!$G$16))</f>
        <v>29.7</v>
      </c>
      <c r="K5564" s="63"/>
      <c r="L5564" s="63"/>
    </row>
    <row r="5565" spans="1:12" ht="12" customHeight="1" x14ac:dyDescent="0.2">
      <c r="A5565" s="71" t="s">
        <v>7722</v>
      </c>
      <c r="B5565" s="72" t="s">
        <v>7752</v>
      </c>
      <c r="C5565" s="73" t="s">
        <v>7753</v>
      </c>
      <c r="D5565" s="73" t="s">
        <v>633</v>
      </c>
      <c r="E5565" s="74" t="s">
        <v>111</v>
      </c>
      <c r="F5565" s="75" t="s">
        <v>191</v>
      </c>
      <c r="G5565" s="76">
        <f>SUM('Ralawise Price List 2021'!G5565*(1+Calculator!$G$16))</f>
        <v>26.45</v>
      </c>
      <c r="H5565" s="77" t="s">
        <v>52</v>
      </c>
      <c r="I5565" s="76">
        <f>SUM('Ralawise Price List 2021'!I5565*(1+Calculator!$G$16))</f>
        <v>29.2</v>
      </c>
      <c r="J5565" s="76">
        <f>SUM('Ralawise Price List 2021'!J5565*(1+Calculator!$G$16))</f>
        <v>32</v>
      </c>
      <c r="K5565" s="63"/>
      <c r="L5565" s="63"/>
    </row>
    <row r="5566" spans="1:12" ht="12" customHeight="1" x14ac:dyDescent="0.2">
      <c r="A5566" s="71" t="s">
        <v>7722</v>
      </c>
      <c r="B5566" s="72" t="s">
        <v>7754</v>
      </c>
      <c r="C5566" s="73" t="s">
        <v>7755</v>
      </c>
      <c r="D5566" s="73" t="s">
        <v>57</v>
      </c>
      <c r="E5566" s="74" t="s">
        <v>111</v>
      </c>
      <c r="F5566" s="75" t="s">
        <v>191</v>
      </c>
      <c r="G5566" s="76">
        <f>SUM('Ralawise Price List 2021'!G5566*(1+Calculator!$G$16))</f>
        <v>35.25</v>
      </c>
      <c r="H5566" s="77" t="s">
        <v>52</v>
      </c>
      <c r="I5566" s="76">
        <f>SUM('Ralawise Price List 2021'!I5566*(1+Calculator!$G$16))</f>
        <v>38.049999999999997</v>
      </c>
      <c r="J5566" s="76">
        <f>SUM('Ralawise Price List 2021'!J5566*(1+Calculator!$G$16))</f>
        <v>40.799999999999997</v>
      </c>
      <c r="K5566" s="63"/>
      <c r="L5566" s="63"/>
    </row>
    <row r="5567" spans="1:12" ht="12" customHeight="1" x14ac:dyDescent="0.2">
      <c r="A5567" s="71" t="s">
        <v>7722</v>
      </c>
      <c r="B5567" s="72" t="s">
        <v>7756</v>
      </c>
      <c r="C5567" s="73" t="s">
        <v>7757</v>
      </c>
      <c r="D5567" s="73" t="s">
        <v>57</v>
      </c>
      <c r="E5567" s="74" t="s">
        <v>111</v>
      </c>
      <c r="F5567" s="75" t="s">
        <v>191</v>
      </c>
      <c r="G5567" s="76">
        <f>SUM('Ralawise Price List 2021'!G5567*(1+Calculator!$G$16))</f>
        <v>36.65</v>
      </c>
      <c r="H5567" s="77" t="s">
        <v>52</v>
      </c>
      <c r="I5567" s="76">
        <f>SUM('Ralawise Price List 2021'!I5567*(1+Calculator!$G$16))</f>
        <v>39.4</v>
      </c>
      <c r="J5567" s="76">
        <f>SUM('Ralawise Price List 2021'!J5567*(1+Calculator!$G$16))</f>
        <v>42.2</v>
      </c>
      <c r="K5567" s="63"/>
      <c r="L5567" s="63"/>
    </row>
    <row r="5568" spans="1:12" ht="12" customHeight="1" x14ac:dyDescent="0.2">
      <c r="A5568" s="71" t="s">
        <v>7722</v>
      </c>
      <c r="B5568" s="72" t="s">
        <v>7758</v>
      </c>
      <c r="C5568" s="73" t="s">
        <v>7759</v>
      </c>
      <c r="D5568" s="73" t="s">
        <v>57</v>
      </c>
      <c r="E5568" s="74" t="s">
        <v>111</v>
      </c>
      <c r="F5568" s="75" t="s">
        <v>167</v>
      </c>
      <c r="G5568" s="76">
        <f>SUM('Ralawise Price List 2021'!G5568*(1+Calculator!$G$16))</f>
        <v>41.75</v>
      </c>
      <c r="H5568" s="77" t="s">
        <v>52</v>
      </c>
      <c r="I5568" s="76">
        <f>SUM('Ralawise Price List 2021'!I5568*(1+Calculator!$G$16))</f>
        <v>46.35</v>
      </c>
      <c r="J5568" s="76">
        <f>SUM('Ralawise Price List 2021'!J5568*(1+Calculator!$G$16))</f>
        <v>51</v>
      </c>
      <c r="K5568" s="63"/>
      <c r="L5568" s="63"/>
    </row>
    <row r="5569" spans="1:12" ht="12" customHeight="1" x14ac:dyDescent="0.2">
      <c r="A5569" s="71" t="s">
        <v>7722</v>
      </c>
      <c r="B5569" s="72" t="s">
        <v>7760</v>
      </c>
      <c r="C5569" s="73" t="s">
        <v>7761</v>
      </c>
      <c r="D5569" s="73" t="s">
        <v>57</v>
      </c>
      <c r="E5569" s="74" t="s">
        <v>111</v>
      </c>
      <c r="F5569" s="75" t="s">
        <v>167</v>
      </c>
      <c r="G5569" s="76">
        <f>SUM('Ralawise Price List 2021'!G5569*(1+Calculator!$G$16))</f>
        <v>83</v>
      </c>
      <c r="H5569" s="77" t="s">
        <v>52</v>
      </c>
      <c r="I5569" s="76">
        <f>SUM('Ralawise Price List 2021'!I5569*(1+Calculator!$G$16))</f>
        <v>87.6</v>
      </c>
      <c r="J5569" s="76">
        <f>SUM('Ralawise Price List 2021'!J5569*(1+Calculator!$G$16))</f>
        <v>92.25</v>
      </c>
      <c r="K5569" s="63"/>
      <c r="L5569" s="63"/>
    </row>
    <row r="5570" spans="1:12" ht="12" customHeight="1" x14ac:dyDescent="0.2">
      <c r="A5570" s="71" t="s">
        <v>7722</v>
      </c>
      <c r="B5570" s="72" t="s">
        <v>7760</v>
      </c>
      <c r="C5570" s="73" t="s">
        <v>7761</v>
      </c>
      <c r="D5570" s="73" t="s">
        <v>57</v>
      </c>
      <c r="E5570" s="74" t="s">
        <v>111</v>
      </c>
      <c r="F5570" s="75" t="s">
        <v>167</v>
      </c>
      <c r="G5570" s="76">
        <f>SUM('Ralawise Price List 2021'!G5570*(1+Calculator!$G$16))</f>
        <v>83</v>
      </c>
      <c r="H5570" s="77" t="s">
        <v>52</v>
      </c>
      <c r="I5570" s="76">
        <f>SUM('Ralawise Price List 2021'!I5570*(1+Calculator!$G$16))</f>
        <v>87.6</v>
      </c>
      <c r="J5570" s="76">
        <f>SUM('Ralawise Price List 2021'!J5570*(1+Calculator!$G$16))</f>
        <v>92.25</v>
      </c>
      <c r="K5570" s="63"/>
      <c r="L5570" s="63"/>
    </row>
    <row r="5571" spans="1:12" ht="12" customHeight="1" x14ac:dyDescent="0.2">
      <c r="A5571" s="71" t="s">
        <v>7722</v>
      </c>
      <c r="B5571" s="72" t="s">
        <v>7762</v>
      </c>
      <c r="C5571" s="73" t="s">
        <v>7763</v>
      </c>
      <c r="D5571" s="73" t="s">
        <v>57</v>
      </c>
      <c r="E5571" s="74" t="s">
        <v>111</v>
      </c>
      <c r="F5571" s="75" t="s">
        <v>167</v>
      </c>
      <c r="G5571" s="76">
        <f>SUM('Ralawise Price List 2021'!G5571*(1+Calculator!$G$16))</f>
        <v>83</v>
      </c>
      <c r="H5571" s="77" t="s">
        <v>52</v>
      </c>
      <c r="I5571" s="76">
        <f>SUM('Ralawise Price List 2021'!I5571*(1+Calculator!$G$16))</f>
        <v>87.6</v>
      </c>
      <c r="J5571" s="76">
        <f>SUM('Ralawise Price List 2021'!J5571*(1+Calculator!$G$16))</f>
        <v>92.25</v>
      </c>
      <c r="K5571" s="63"/>
      <c r="L5571" s="63"/>
    </row>
    <row r="5572" spans="1:12" ht="12" customHeight="1" x14ac:dyDescent="0.2">
      <c r="A5572" s="71" t="s">
        <v>7722</v>
      </c>
      <c r="B5572" s="72" t="s">
        <v>7764</v>
      </c>
      <c r="C5572" s="73" t="s">
        <v>7765</v>
      </c>
      <c r="D5572" s="73" t="s">
        <v>57</v>
      </c>
      <c r="E5572" s="74" t="s">
        <v>111</v>
      </c>
      <c r="F5572" s="75" t="s">
        <v>167</v>
      </c>
      <c r="G5572" s="76">
        <f>SUM('Ralawise Price List 2021'!G5572*(1+Calculator!$G$16))</f>
        <v>110.8</v>
      </c>
      <c r="H5572" s="77" t="s">
        <v>52</v>
      </c>
      <c r="I5572" s="76">
        <f>SUM('Ralawise Price List 2021'!I5572*(1+Calculator!$G$16))</f>
        <v>115.45</v>
      </c>
      <c r="J5572" s="76">
        <f>SUM('Ralawise Price List 2021'!J5572*(1+Calculator!$G$16))</f>
        <v>120.05</v>
      </c>
      <c r="K5572" s="63"/>
      <c r="L5572" s="63"/>
    </row>
    <row r="5573" spans="1:12" ht="12" customHeight="1" x14ac:dyDescent="0.2">
      <c r="A5573" s="71" t="s">
        <v>7722</v>
      </c>
      <c r="B5573" s="72" t="s">
        <v>7766</v>
      </c>
      <c r="C5573" s="73" t="s">
        <v>7767</v>
      </c>
      <c r="D5573" s="73" t="s">
        <v>57</v>
      </c>
      <c r="E5573" s="74" t="s">
        <v>111</v>
      </c>
      <c r="F5573" s="75" t="s">
        <v>167</v>
      </c>
      <c r="G5573" s="76">
        <f>SUM('Ralawise Price List 2021'!G5573*(1+Calculator!$G$16))</f>
        <v>101.55</v>
      </c>
      <c r="H5573" s="77" t="s">
        <v>52</v>
      </c>
      <c r="I5573" s="76">
        <f>SUM('Ralawise Price List 2021'!I5573*(1+Calculator!$G$16))</f>
        <v>106.15</v>
      </c>
      <c r="J5573" s="76">
        <f>SUM('Ralawise Price List 2021'!J5573*(1+Calculator!$G$16))</f>
        <v>110.8</v>
      </c>
      <c r="K5573" s="63"/>
      <c r="L5573" s="63"/>
    </row>
    <row r="5574" spans="1:12" ht="12" customHeight="1" x14ac:dyDescent="0.2">
      <c r="A5574" s="71" t="s">
        <v>7722</v>
      </c>
      <c r="B5574" s="72" t="s">
        <v>7768</v>
      </c>
      <c r="C5574" s="73" t="s">
        <v>7769</v>
      </c>
      <c r="D5574" s="73" t="s">
        <v>57</v>
      </c>
      <c r="E5574" s="74" t="s">
        <v>508</v>
      </c>
      <c r="F5574" s="75" t="s">
        <v>167</v>
      </c>
      <c r="G5574" s="76">
        <f>SUM('Ralawise Price List 2021'!G5574*(1+Calculator!$G$16))</f>
        <v>78.349999999999994</v>
      </c>
      <c r="H5574" s="77" t="s">
        <v>52</v>
      </c>
      <c r="I5574" s="76">
        <f>SUM('Ralawise Price List 2021'!I5574*(1+Calculator!$G$16))</f>
        <v>82.05</v>
      </c>
      <c r="J5574" s="76">
        <f>SUM('Ralawise Price List 2021'!J5574*(1+Calculator!$G$16))</f>
        <v>85.75</v>
      </c>
      <c r="K5574" s="63"/>
      <c r="L5574" s="63"/>
    </row>
    <row r="5575" spans="1:12" ht="12" customHeight="1" x14ac:dyDescent="0.2">
      <c r="A5575" s="71" t="s">
        <v>7722</v>
      </c>
      <c r="B5575" s="72" t="s">
        <v>7770</v>
      </c>
      <c r="C5575" s="73" t="s">
        <v>7771</v>
      </c>
      <c r="D5575" s="73" t="s">
        <v>57</v>
      </c>
      <c r="E5575" s="74" t="s">
        <v>111</v>
      </c>
      <c r="F5575" s="75" t="s">
        <v>191</v>
      </c>
      <c r="G5575" s="76">
        <f>SUM('Ralawise Price List 2021'!G5575*(1+Calculator!$G$16))</f>
        <v>30.15</v>
      </c>
      <c r="H5575" s="77" t="s">
        <v>52</v>
      </c>
      <c r="I5575" s="76">
        <f>SUM('Ralawise Price List 2021'!I5575*(1+Calculator!$G$16))</f>
        <v>32.950000000000003</v>
      </c>
      <c r="J5575" s="76">
        <f>SUM('Ralawise Price List 2021'!J5575*(1+Calculator!$G$16))</f>
        <v>35.700000000000003</v>
      </c>
      <c r="K5575" s="63"/>
      <c r="L5575" s="63"/>
    </row>
    <row r="5576" spans="1:12" ht="12" customHeight="1" x14ac:dyDescent="0.2">
      <c r="A5576" s="71" t="s">
        <v>7722</v>
      </c>
      <c r="B5576" s="72" t="s">
        <v>7772</v>
      </c>
      <c r="C5576" s="73" t="s">
        <v>7773</v>
      </c>
      <c r="D5576" s="73" t="s">
        <v>57</v>
      </c>
      <c r="E5576" s="74" t="s">
        <v>111</v>
      </c>
      <c r="F5576" s="75" t="s">
        <v>167</v>
      </c>
      <c r="G5576" s="76">
        <f>SUM('Ralawise Price List 2021'!G5576*(1+Calculator!$G$16))</f>
        <v>37.1</v>
      </c>
      <c r="H5576" s="77" t="s">
        <v>52</v>
      </c>
      <c r="I5576" s="76">
        <f>SUM('Ralawise Price List 2021'!I5576*(1+Calculator!$G$16))</f>
        <v>39.9</v>
      </c>
      <c r="J5576" s="76">
        <f>SUM('Ralawise Price List 2021'!J5576*(1+Calculator!$G$16))</f>
        <v>42.65</v>
      </c>
      <c r="K5576" s="63"/>
      <c r="L5576" s="63"/>
    </row>
    <row r="5577" spans="1:12" ht="12" customHeight="1" x14ac:dyDescent="0.2">
      <c r="A5577" s="71" t="s">
        <v>7722</v>
      </c>
      <c r="B5577" s="72" t="s">
        <v>7774</v>
      </c>
      <c r="C5577" s="73" t="s">
        <v>7775</v>
      </c>
      <c r="D5577" s="73" t="s">
        <v>57</v>
      </c>
      <c r="E5577" s="74" t="s">
        <v>111</v>
      </c>
      <c r="F5577" s="75" t="s">
        <v>167</v>
      </c>
      <c r="G5577" s="76">
        <f>SUM('Ralawise Price List 2021'!G5577*(1+Calculator!$G$16))</f>
        <v>23.2</v>
      </c>
      <c r="H5577" s="77" t="s">
        <v>52</v>
      </c>
      <c r="I5577" s="76">
        <f>SUM('Ralawise Price List 2021'!I5577*(1+Calculator!$G$16))</f>
        <v>26</v>
      </c>
      <c r="J5577" s="76">
        <f>SUM('Ralawise Price List 2021'!J5577*(1+Calculator!$G$16))</f>
        <v>28.75</v>
      </c>
      <c r="K5577" s="63"/>
      <c r="L5577" s="63"/>
    </row>
    <row r="5578" spans="1:12" ht="12" customHeight="1" x14ac:dyDescent="0.2">
      <c r="A5578" s="71" t="s">
        <v>7722</v>
      </c>
      <c r="B5578" s="72" t="s">
        <v>7776</v>
      </c>
      <c r="C5578" s="73" t="s">
        <v>7777</v>
      </c>
      <c r="D5578" s="73" t="s">
        <v>57</v>
      </c>
      <c r="E5578" s="74" t="s">
        <v>508</v>
      </c>
      <c r="F5578" s="75" t="s">
        <v>167</v>
      </c>
      <c r="G5578" s="76">
        <f>SUM('Ralawise Price List 2021'!G5578*(1+Calculator!$G$16))</f>
        <v>44.05</v>
      </c>
      <c r="H5578" s="77" t="s">
        <v>52</v>
      </c>
      <c r="I5578" s="76">
        <f>SUM('Ralawise Price List 2021'!I5578*(1+Calculator!$G$16))</f>
        <v>46.85</v>
      </c>
      <c r="J5578" s="76">
        <f>SUM('Ralawise Price List 2021'!J5578*(1+Calculator!$G$16))</f>
        <v>49.6</v>
      </c>
      <c r="K5578" s="63"/>
      <c r="L5578" s="63"/>
    </row>
    <row r="5579" spans="1:12" ht="12" customHeight="1" x14ac:dyDescent="0.2">
      <c r="A5579" s="71" t="s">
        <v>7722</v>
      </c>
      <c r="B5579" s="72" t="s">
        <v>7778</v>
      </c>
      <c r="C5579" s="73" t="s">
        <v>7779</v>
      </c>
      <c r="D5579" s="73" t="s">
        <v>57</v>
      </c>
      <c r="E5579" s="74" t="s">
        <v>111</v>
      </c>
      <c r="F5579" s="75" t="s">
        <v>191</v>
      </c>
      <c r="G5579" s="76">
        <f>SUM('Ralawise Price List 2021'!G5579*(1+Calculator!$G$16))</f>
        <v>25.5</v>
      </c>
      <c r="H5579" s="77" t="s">
        <v>52</v>
      </c>
      <c r="I5579" s="76">
        <f>SUM('Ralawise Price List 2021'!I5579*(1+Calculator!$G$16))</f>
        <v>28.3</v>
      </c>
      <c r="J5579" s="76">
        <f>SUM('Ralawise Price List 2021'!J5579*(1+Calculator!$G$16))</f>
        <v>31.05</v>
      </c>
      <c r="K5579" s="63"/>
      <c r="L5579" s="63"/>
    </row>
    <row r="5580" spans="1:12" ht="12" customHeight="1" x14ac:dyDescent="0.2">
      <c r="A5580" s="71" t="s">
        <v>7722</v>
      </c>
      <c r="B5580" s="72" t="s">
        <v>7780</v>
      </c>
      <c r="C5580" s="73" t="s">
        <v>7781</v>
      </c>
      <c r="D5580" s="73" t="s">
        <v>57</v>
      </c>
      <c r="E5580" s="74" t="s">
        <v>65</v>
      </c>
      <c r="F5580" s="75" t="s">
        <v>167</v>
      </c>
      <c r="G5580" s="76">
        <f>SUM('Ralawise Price List 2021'!G5580*(1+Calculator!$G$16))</f>
        <v>50.55</v>
      </c>
      <c r="H5580" s="77" t="s">
        <v>52</v>
      </c>
      <c r="I5580" s="76">
        <f>SUM('Ralawise Price List 2021'!I5580*(1+Calculator!$G$16))</f>
        <v>53.3</v>
      </c>
      <c r="J5580" s="76">
        <f>SUM('Ralawise Price List 2021'!J5580*(1+Calculator!$G$16))</f>
        <v>56.1</v>
      </c>
      <c r="K5580" s="63"/>
      <c r="L5580" s="63"/>
    </row>
    <row r="5581" spans="1:12" ht="12" customHeight="1" x14ac:dyDescent="0.2">
      <c r="A5581" s="71" t="s">
        <v>7722</v>
      </c>
      <c r="B5581" s="72" t="s">
        <v>7782</v>
      </c>
      <c r="C5581" s="73" t="s">
        <v>7783</v>
      </c>
      <c r="D5581" s="73" t="s">
        <v>57</v>
      </c>
      <c r="E5581" s="74" t="s">
        <v>298</v>
      </c>
      <c r="F5581" s="75" t="s">
        <v>167</v>
      </c>
      <c r="G5581" s="76">
        <f>SUM('Ralawise Price List 2021'!G5581*(1+Calculator!$G$16))</f>
        <v>33.4</v>
      </c>
      <c r="H5581" s="77" t="s">
        <v>52</v>
      </c>
      <c r="I5581" s="76">
        <f>SUM('Ralawise Price List 2021'!I5581*(1+Calculator!$G$16))</f>
        <v>36.15</v>
      </c>
      <c r="J5581" s="76">
        <f>SUM('Ralawise Price List 2021'!J5581*(1+Calculator!$G$16))</f>
        <v>38.950000000000003</v>
      </c>
      <c r="K5581" s="63"/>
      <c r="L5581" s="63"/>
    </row>
    <row r="5582" spans="1:12" ht="12" customHeight="1" x14ac:dyDescent="0.2">
      <c r="A5582" s="71" t="s">
        <v>7722</v>
      </c>
      <c r="B5582" s="72" t="s">
        <v>7784</v>
      </c>
      <c r="C5582" s="73" t="s">
        <v>7785</v>
      </c>
      <c r="D5582" s="73" t="s">
        <v>57</v>
      </c>
      <c r="E5582" s="74" t="s">
        <v>298</v>
      </c>
      <c r="F5582" s="75" t="s">
        <v>167</v>
      </c>
      <c r="G5582" s="76">
        <f>SUM('Ralawise Price List 2021'!G5582*(1+Calculator!$G$16))</f>
        <v>25.5</v>
      </c>
      <c r="H5582" s="77" t="s">
        <v>52</v>
      </c>
      <c r="I5582" s="76">
        <f>SUM('Ralawise Price List 2021'!I5582*(1+Calculator!$G$16))</f>
        <v>28.3</v>
      </c>
      <c r="J5582" s="76">
        <f>SUM('Ralawise Price List 2021'!J5582*(1+Calculator!$G$16))</f>
        <v>31.05</v>
      </c>
      <c r="K5582" s="63"/>
      <c r="L5582" s="63"/>
    </row>
    <row r="5583" spans="1:12" ht="12" customHeight="1" x14ac:dyDescent="0.2">
      <c r="A5583" s="71" t="s">
        <v>7722</v>
      </c>
      <c r="B5583" s="72" t="s">
        <v>7786</v>
      </c>
      <c r="C5583" s="73" t="s">
        <v>7787</v>
      </c>
      <c r="D5583" s="73" t="s">
        <v>57</v>
      </c>
      <c r="E5583" s="74" t="s">
        <v>50</v>
      </c>
      <c r="F5583" s="75" t="s">
        <v>167</v>
      </c>
      <c r="G5583" s="76">
        <f>SUM('Ralawise Price List 2021'!G5583*(1+Calculator!$G$16))</f>
        <v>59.8</v>
      </c>
      <c r="H5583" s="77" t="s">
        <v>52</v>
      </c>
      <c r="I5583" s="76">
        <f>SUM('Ralawise Price List 2021'!I5583*(1+Calculator!$G$16))</f>
        <v>63.5</v>
      </c>
      <c r="J5583" s="76">
        <f>SUM('Ralawise Price List 2021'!J5583*(1+Calculator!$G$16))</f>
        <v>67.25</v>
      </c>
      <c r="K5583" s="63"/>
      <c r="L5583" s="63"/>
    </row>
    <row r="5584" spans="1:12" ht="12" customHeight="1" x14ac:dyDescent="0.2">
      <c r="A5584" s="71" t="s">
        <v>7722</v>
      </c>
      <c r="B5584" s="72" t="s">
        <v>7788</v>
      </c>
      <c r="C5584" s="73" t="s">
        <v>7789</v>
      </c>
      <c r="D5584" s="73" t="s">
        <v>57</v>
      </c>
      <c r="E5584" s="74" t="s">
        <v>50</v>
      </c>
      <c r="F5584" s="75" t="s">
        <v>58</v>
      </c>
      <c r="G5584" s="76">
        <f>SUM('Ralawise Price List 2021'!G5584*(1+Calculator!$G$16))</f>
        <v>83</v>
      </c>
      <c r="H5584" s="77" t="s">
        <v>52</v>
      </c>
      <c r="I5584" s="76">
        <f>SUM('Ralawise Price List 2021'!I5584*(1+Calculator!$G$16))</f>
        <v>87.6</v>
      </c>
      <c r="J5584" s="76">
        <f>SUM('Ralawise Price List 2021'!J5584*(1+Calculator!$G$16))</f>
        <v>92.25</v>
      </c>
      <c r="K5584" s="63"/>
      <c r="L5584" s="63"/>
    </row>
    <row r="5585" spans="1:12" ht="12" customHeight="1" x14ac:dyDescent="0.2">
      <c r="A5585" s="71" t="s">
        <v>7722</v>
      </c>
      <c r="B5585" s="72" t="s">
        <v>7790</v>
      </c>
      <c r="C5585" s="73" t="s">
        <v>7791</v>
      </c>
      <c r="D5585" s="73" t="s">
        <v>57</v>
      </c>
      <c r="E5585" s="74" t="s">
        <v>508</v>
      </c>
      <c r="F5585" s="75" t="s">
        <v>58</v>
      </c>
      <c r="G5585" s="76">
        <f>SUM('Ralawise Price List 2021'!G5585*(1+Calculator!$G$16))</f>
        <v>83</v>
      </c>
      <c r="H5585" s="77" t="s">
        <v>52</v>
      </c>
      <c r="I5585" s="76">
        <f>SUM('Ralawise Price List 2021'!I5585*(1+Calculator!$G$16))</f>
        <v>87.6</v>
      </c>
      <c r="J5585" s="76">
        <f>SUM('Ralawise Price List 2021'!J5585*(1+Calculator!$G$16))</f>
        <v>92.25</v>
      </c>
      <c r="K5585" s="63"/>
      <c r="L5585" s="63"/>
    </row>
    <row r="5586" spans="1:12" ht="12" customHeight="1" x14ac:dyDescent="0.2">
      <c r="A5586" s="71" t="s">
        <v>7722</v>
      </c>
      <c r="B5586" s="72" t="s">
        <v>7790</v>
      </c>
      <c r="C5586" s="73" t="s">
        <v>7791</v>
      </c>
      <c r="D5586" s="73" t="s">
        <v>57</v>
      </c>
      <c r="E5586" s="74" t="s">
        <v>508</v>
      </c>
      <c r="F5586" s="75" t="s">
        <v>58</v>
      </c>
      <c r="G5586" s="76">
        <f>SUM('Ralawise Price List 2021'!G5586*(1+Calculator!$G$16))</f>
        <v>83</v>
      </c>
      <c r="H5586" s="77" t="s">
        <v>52</v>
      </c>
      <c r="I5586" s="76">
        <f>SUM('Ralawise Price List 2021'!I5586*(1+Calculator!$G$16))</f>
        <v>87.6</v>
      </c>
      <c r="J5586" s="76">
        <f>SUM('Ralawise Price List 2021'!J5586*(1+Calculator!$G$16))</f>
        <v>92.25</v>
      </c>
      <c r="K5586" s="63"/>
      <c r="L5586" s="63"/>
    </row>
    <row r="5587" spans="1:12" ht="12" customHeight="1" x14ac:dyDescent="0.2">
      <c r="A5587" s="71" t="s">
        <v>7722</v>
      </c>
      <c r="B5587" s="72" t="s">
        <v>7792</v>
      </c>
      <c r="C5587" s="73" t="s">
        <v>7793</v>
      </c>
      <c r="D5587" s="73" t="s">
        <v>57</v>
      </c>
      <c r="E5587" s="74" t="s">
        <v>50</v>
      </c>
      <c r="F5587" s="75" t="s">
        <v>167</v>
      </c>
      <c r="G5587" s="76">
        <f>SUM('Ralawise Price List 2021'!G5587*(1+Calculator!$G$16))</f>
        <v>66.75</v>
      </c>
      <c r="H5587" s="77" t="s">
        <v>52</v>
      </c>
      <c r="I5587" s="76">
        <f>SUM('Ralawise Price List 2021'!I5587*(1+Calculator!$G$16))</f>
        <v>70.45</v>
      </c>
      <c r="J5587" s="76">
        <f>SUM('Ralawise Price List 2021'!J5587*(1+Calculator!$G$16))</f>
        <v>74.2</v>
      </c>
      <c r="K5587" s="63"/>
      <c r="L5587" s="63"/>
    </row>
    <row r="5588" spans="1:12" ht="12" customHeight="1" x14ac:dyDescent="0.2">
      <c r="A5588" s="71" t="s">
        <v>7722</v>
      </c>
      <c r="B5588" s="72" t="s">
        <v>7794</v>
      </c>
      <c r="C5588" s="73" t="s">
        <v>7795</v>
      </c>
      <c r="D5588" s="73" t="s">
        <v>57</v>
      </c>
      <c r="E5588" s="74" t="s">
        <v>111</v>
      </c>
      <c r="F5588" s="75" t="s">
        <v>167</v>
      </c>
      <c r="G5588" s="76">
        <f>SUM('Ralawise Price List 2021'!G5588*(1+Calculator!$G$16))</f>
        <v>33.4</v>
      </c>
      <c r="H5588" s="77" t="s">
        <v>52</v>
      </c>
      <c r="I5588" s="76">
        <f>SUM('Ralawise Price List 2021'!I5588*(1+Calculator!$G$16))</f>
        <v>36.15</v>
      </c>
      <c r="J5588" s="76">
        <f>SUM('Ralawise Price List 2021'!J5588*(1+Calculator!$G$16))</f>
        <v>38.950000000000003</v>
      </c>
      <c r="K5588" s="63"/>
      <c r="L5588" s="63"/>
    </row>
    <row r="5589" spans="1:12" ht="12" customHeight="1" x14ac:dyDescent="0.2">
      <c r="A5589" s="71" t="s">
        <v>7722</v>
      </c>
      <c r="B5589" s="72" t="s">
        <v>7796</v>
      </c>
      <c r="C5589" s="73" t="s">
        <v>7797</v>
      </c>
      <c r="D5589" s="73" t="s">
        <v>57</v>
      </c>
      <c r="E5589" s="74" t="s">
        <v>50</v>
      </c>
      <c r="F5589" s="75" t="s">
        <v>281</v>
      </c>
      <c r="G5589" s="76">
        <f>SUM('Ralawise Price List 2021'!G5589*(1+Calculator!$G$16))</f>
        <v>110.8</v>
      </c>
      <c r="H5589" s="77" t="s">
        <v>224</v>
      </c>
      <c r="I5589" s="76">
        <f>SUM('Ralawise Price List 2021'!I5589*(1+Calculator!$G$16))</f>
        <v>115.45</v>
      </c>
      <c r="J5589" s="76">
        <f>SUM('Ralawise Price List 2021'!J5589*(1+Calculator!$G$16))</f>
        <v>120.05</v>
      </c>
      <c r="K5589" s="63"/>
      <c r="L5589" s="63"/>
    </row>
    <row r="5590" spans="1:12" ht="12" customHeight="1" x14ac:dyDescent="0.2">
      <c r="A5590" s="71" t="s">
        <v>7722</v>
      </c>
      <c r="B5590" s="72" t="s">
        <v>7798</v>
      </c>
      <c r="C5590" s="73" t="s">
        <v>7799</v>
      </c>
      <c r="D5590" s="73" t="s">
        <v>57</v>
      </c>
      <c r="E5590" s="74" t="s">
        <v>298</v>
      </c>
      <c r="F5590" s="75" t="s">
        <v>167</v>
      </c>
      <c r="G5590" s="76">
        <f>SUM('Ralawise Price List 2021'!G5590*(1+Calculator!$G$16))</f>
        <v>138.6</v>
      </c>
      <c r="H5590" s="77" t="s">
        <v>52</v>
      </c>
      <c r="I5590" s="76">
        <f>SUM('Ralawise Price List 2021'!I5590*(1+Calculator!$G$16))</f>
        <v>144.15</v>
      </c>
      <c r="J5590" s="76">
        <f>SUM('Ralawise Price List 2021'!J5590*(1+Calculator!$G$16))</f>
        <v>149.75</v>
      </c>
      <c r="K5590" s="63"/>
      <c r="L5590" s="63"/>
    </row>
    <row r="5591" spans="1:12" ht="12" customHeight="1" x14ac:dyDescent="0.2">
      <c r="A5591" s="71" t="s">
        <v>7722</v>
      </c>
      <c r="B5591" s="72" t="s">
        <v>7800</v>
      </c>
      <c r="C5591" s="73" t="s">
        <v>7801</v>
      </c>
      <c r="D5591" s="73" t="s">
        <v>7802</v>
      </c>
      <c r="E5591" s="74" t="s">
        <v>111</v>
      </c>
      <c r="F5591" s="75" t="s">
        <v>167</v>
      </c>
      <c r="G5591" s="76">
        <f>SUM('Ralawise Price List 2021'!G5591*(1+Calculator!$G$16))</f>
        <v>120.05</v>
      </c>
      <c r="H5591" s="77" t="s">
        <v>52</v>
      </c>
      <c r="I5591" s="76">
        <f>SUM('Ralawise Price List 2021'!I5591*(1+Calculator!$G$16))</f>
        <v>127.5</v>
      </c>
      <c r="J5591" s="76">
        <f>SUM('Ralawise Price List 2021'!J5591*(1+Calculator!$G$16))</f>
        <v>134.9</v>
      </c>
      <c r="K5591" s="63"/>
      <c r="L5591" s="63"/>
    </row>
    <row r="5592" spans="1:12" ht="12" customHeight="1" x14ac:dyDescent="0.2">
      <c r="A5592" s="71" t="s">
        <v>7722</v>
      </c>
      <c r="B5592" s="72" t="s">
        <v>7800</v>
      </c>
      <c r="C5592" s="73" t="s">
        <v>7801</v>
      </c>
      <c r="D5592" s="73" t="s">
        <v>312</v>
      </c>
      <c r="E5592" s="74" t="s">
        <v>111</v>
      </c>
      <c r="F5592" s="75" t="s">
        <v>167</v>
      </c>
      <c r="G5592" s="76">
        <f>SUM('Ralawise Price List 2021'!G5592*(1+Calculator!$G$16))</f>
        <v>129.35</v>
      </c>
      <c r="H5592" s="77" t="s">
        <v>52</v>
      </c>
      <c r="I5592" s="76">
        <f>SUM('Ralawise Price List 2021'!I5592*(1+Calculator!$G$16))</f>
        <v>136.75</v>
      </c>
      <c r="J5592" s="76">
        <f>SUM('Ralawise Price List 2021'!J5592*(1+Calculator!$G$16))</f>
        <v>144.15</v>
      </c>
      <c r="K5592" s="63"/>
      <c r="L5592" s="63"/>
    </row>
    <row r="5593" spans="1:12" ht="12" customHeight="1" x14ac:dyDescent="0.2">
      <c r="A5593" s="71" t="s">
        <v>7722</v>
      </c>
      <c r="B5593" s="72" t="s">
        <v>7803</v>
      </c>
      <c r="C5593" s="73" t="s">
        <v>7804</v>
      </c>
      <c r="D5593" s="73" t="s">
        <v>57</v>
      </c>
      <c r="E5593" s="74" t="s">
        <v>380</v>
      </c>
      <c r="F5593" s="75" t="s">
        <v>58</v>
      </c>
      <c r="G5593" s="76">
        <f>SUM('Ralawise Price List 2021'!G5593*(1+Calculator!$G$16))</f>
        <v>67.25</v>
      </c>
      <c r="H5593" s="77" t="s">
        <v>52</v>
      </c>
      <c r="I5593" s="76">
        <f>SUM('Ralawise Price List 2021'!I5593*(1+Calculator!$G$16))</f>
        <v>71.849999999999994</v>
      </c>
      <c r="J5593" s="76">
        <f>SUM('Ralawise Price List 2021'!J5593*(1+Calculator!$G$16))</f>
        <v>76.5</v>
      </c>
      <c r="K5593" s="63"/>
      <c r="L5593" s="63"/>
    </row>
    <row r="5594" spans="1:12" ht="12" customHeight="1" x14ac:dyDescent="0.2">
      <c r="A5594" s="71" t="s">
        <v>7722</v>
      </c>
      <c r="B5594" s="72" t="s">
        <v>7803</v>
      </c>
      <c r="C5594" s="73" t="s">
        <v>7804</v>
      </c>
      <c r="D5594" s="73" t="s">
        <v>57</v>
      </c>
      <c r="E5594" s="74" t="s">
        <v>380</v>
      </c>
      <c r="F5594" s="75" t="s">
        <v>58</v>
      </c>
      <c r="G5594" s="76">
        <f>SUM('Ralawise Price List 2021'!G5594*(1+Calculator!$G$16))</f>
        <v>67.25</v>
      </c>
      <c r="H5594" s="77" t="s">
        <v>52</v>
      </c>
      <c r="I5594" s="76">
        <f>SUM('Ralawise Price List 2021'!I5594*(1+Calculator!$G$16))</f>
        <v>71.849999999999994</v>
      </c>
      <c r="J5594" s="76">
        <f>SUM('Ralawise Price List 2021'!J5594*(1+Calculator!$G$16))</f>
        <v>76.5</v>
      </c>
      <c r="K5594" s="63"/>
      <c r="L5594" s="63"/>
    </row>
    <row r="5595" spans="1:12" ht="12" customHeight="1" x14ac:dyDescent="0.2">
      <c r="A5595" s="71" t="s">
        <v>7722</v>
      </c>
      <c r="B5595" s="72" t="s">
        <v>7805</v>
      </c>
      <c r="C5595" s="73" t="s">
        <v>7806</v>
      </c>
      <c r="D5595" s="73" t="s">
        <v>57</v>
      </c>
      <c r="E5595" s="74" t="s">
        <v>111</v>
      </c>
      <c r="F5595" s="75" t="s">
        <v>167</v>
      </c>
      <c r="G5595" s="76">
        <f>SUM('Ralawise Price List 2021'!G5595*(1+Calculator!$G$16))</f>
        <v>120.05</v>
      </c>
      <c r="H5595" s="77" t="s">
        <v>52</v>
      </c>
      <c r="I5595" s="76">
        <f>SUM('Ralawise Price List 2021'!I5595*(1+Calculator!$G$16))</f>
        <v>125.65</v>
      </c>
      <c r="J5595" s="76">
        <f>SUM('Ralawise Price List 2021'!J5595*(1+Calculator!$G$16))</f>
        <v>131.19999999999999</v>
      </c>
      <c r="K5595" s="63"/>
      <c r="L5595" s="63"/>
    </row>
    <row r="5596" spans="1:12" ht="12" customHeight="1" x14ac:dyDescent="0.2">
      <c r="A5596" s="71" t="s">
        <v>7722</v>
      </c>
      <c r="B5596" s="72" t="s">
        <v>7807</v>
      </c>
      <c r="C5596" s="73" t="s">
        <v>7808</v>
      </c>
      <c r="D5596" s="73" t="s">
        <v>57</v>
      </c>
      <c r="E5596" s="74" t="s">
        <v>7809</v>
      </c>
      <c r="F5596" s="75" t="s">
        <v>58</v>
      </c>
      <c r="G5596" s="76">
        <f>SUM('Ralawise Price List 2021'!G5596*(1+Calculator!$G$16))</f>
        <v>69.55</v>
      </c>
      <c r="H5596" s="77" t="s">
        <v>52</v>
      </c>
      <c r="I5596" s="76">
        <f>SUM('Ralawise Price List 2021'!I5596*(1+Calculator!$G$16))</f>
        <v>71.849999999999994</v>
      </c>
      <c r="J5596" s="76">
        <f>SUM('Ralawise Price List 2021'!J5596*(1+Calculator!$G$16))</f>
        <v>74.2</v>
      </c>
      <c r="K5596" s="63"/>
      <c r="L5596" s="63"/>
    </row>
    <row r="5597" spans="1:12" ht="12" customHeight="1" x14ac:dyDescent="0.2">
      <c r="A5597" s="71" t="s">
        <v>7722</v>
      </c>
      <c r="B5597" s="72" t="s">
        <v>7810</v>
      </c>
      <c r="C5597" s="73" t="s">
        <v>7811</v>
      </c>
      <c r="D5597" s="73" t="s">
        <v>57</v>
      </c>
      <c r="E5597" s="74" t="s">
        <v>111</v>
      </c>
      <c r="F5597" s="75" t="s">
        <v>167</v>
      </c>
      <c r="G5597" s="76">
        <f>SUM('Ralawise Price List 2021'!G5597*(1+Calculator!$G$16))</f>
        <v>55.2</v>
      </c>
      <c r="H5597" s="77" t="s">
        <v>52</v>
      </c>
      <c r="I5597" s="76">
        <f>SUM('Ralawise Price List 2021'!I5597*(1+Calculator!$G$16))</f>
        <v>58.9</v>
      </c>
      <c r="J5597" s="76">
        <f>SUM('Ralawise Price List 2021'!J5597*(1+Calculator!$G$16))</f>
        <v>62.6</v>
      </c>
      <c r="K5597" s="63"/>
      <c r="L5597" s="63"/>
    </row>
    <row r="5598" spans="1:12" ht="12" customHeight="1" x14ac:dyDescent="0.2">
      <c r="A5598" s="71" t="s">
        <v>7722</v>
      </c>
      <c r="B5598" s="72" t="s">
        <v>7812</v>
      </c>
      <c r="C5598" s="73" t="s">
        <v>7813</v>
      </c>
      <c r="D5598" s="73" t="s">
        <v>57</v>
      </c>
      <c r="E5598" s="74" t="s">
        <v>7809</v>
      </c>
      <c r="F5598" s="75" t="s">
        <v>58</v>
      </c>
      <c r="G5598" s="76">
        <f>SUM('Ralawise Price List 2021'!G5598*(1+Calculator!$G$16))</f>
        <v>101.55</v>
      </c>
      <c r="H5598" s="77" t="s">
        <v>52</v>
      </c>
      <c r="I5598" s="76">
        <f>SUM('Ralawise Price List 2021'!I5598*(1+Calculator!$G$16))</f>
        <v>106.15</v>
      </c>
      <c r="J5598" s="76">
        <f>SUM('Ralawise Price List 2021'!J5598*(1+Calculator!$G$16))</f>
        <v>110.8</v>
      </c>
      <c r="K5598" s="63"/>
      <c r="L5598" s="63"/>
    </row>
    <row r="5599" spans="1:12" ht="12" customHeight="1" x14ac:dyDescent="0.2">
      <c r="A5599" s="71" t="s">
        <v>7722</v>
      </c>
      <c r="B5599" s="72" t="s">
        <v>7814</v>
      </c>
      <c r="C5599" s="73" t="s">
        <v>7815</v>
      </c>
      <c r="D5599" s="73" t="s">
        <v>57</v>
      </c>
      <c r="E5599" s="74" t="s">
        <v>139</v>
      </c>
      <c r="F5599" s="75" t="s">
        <v>308</v>
      </c>
      <c r="G5599" s="76">
        <f>SUM('Ralawise Price List 2021'!G5599*(1+Calculator!$G$16))</f>
        <v>45.9</v>
      </c>
      <c r="H5599" s="77" t="s">
        <v>52</v>
      </c>
      <c r="I5599" s="76">
        <f>SUM('Ralawise Price List 2021'!I5599*(1+Calculator!$G$16))</f>
        <v>49.6</v>
      </c>
      <c r="J5599" s="76">
        <f>SUM('Ralawise Price List 2021'!J5599*(1+Calculator!$G$16))</f>
        <v>53.3</v>
      </c>
      <c r="K5599" s="63"/>
      <c r="L5599" s="63"/>
    </row>
    <row r="5600" spans="1:12" ht="12" customHeight="1" x14ac:dyDescent="0.2">
      <c r="A5600" s="71" t="s">
        <v>7722</v>
      </c>
      <c r="B5600" s="72" t="s">
        <v>7816</v>
      </c>
      <c r="C5600" s="73" t="s">
        <v>7817</v>
      </c>
      <c r="D5600" s="73" t="s">
        <v>57</v>
      </c>
      <c r="E5600" s="74" t="s">
        <v>139</v>
      </c>
      <c r="F5600" s="75" t="s">
        <v>191</v>
      </c>
      <c r="G5600" s="76">
        <f>SUM('Ralawise Price List 2021'!G5600*(1+Calculator!$G$16))</f>
        <v>19.5</v>
      </c>
      <c r="H5600" s="77" t="s">
        <v>52</v>
      </c>
      <c r="I5600" s="76">
        <f>SUM('Ralawise Price List 2021'!I5600*(1+Calculator!$G$16))</f>
        <v>22.25</v>
      </c>
      <c r="J5600" s="76">
        <f>SUM('Ralawise Price List 2021'!J5600*(1+Calculator!$G$16))</f>
        <v>25.05</v>
      </c>
      <c r="K5600" s="63"/>
      <c r="L5600" s="63"/>
    </row>
    <row r="5601" spans="1:12" ht="12" customHeight="1" x14ac:dyDescent="0.2">
      <c r="A5601" s="71" t="s">
        <v>7722</v>
      </c>
      <c r="B5601" s="72" t="s">
        <v>7818</v>
      </c>
      <c r="C5601" s="73" t="s">
        <v>7819</v>
      </c>
      <c r="D5601" s="73" t="s">
        <v>57</v>
      </c>
      <c r="E5601" s="74" t="s">
        <v>858</v>
      </c>
      <c r="F5601" s="75" t="s">
        <v>308</v>
      </c>
      <c r="G5601" s="76">
        <f>SUM('Ralawise Price List 2021'!G5601*(1+Calculator!$G$16))</f>
        <v>11.6</v>
      </c>
      <c r="H5601" s="77" t="s">
        <v>52</v>
      </c>
      <c r="I5601" s="76">
        <f>SUM('Ralawise Price List 2021'!I5601*(1+Calculator!$G$16))</f>
        <v>13.45</v>
      </c>
      <c r="J5601" s="76">
        <f>SUM('Ralawise Price List 2021'!J5601*(1+Calculator!$G$16))</f>
        <v>15.3</v>
      </c>
      <c r="K5601" s="63"/>
      <c r="L5601" s="63"/>
    </row>
    <row r="5602" spans="1:12" ht="12" customHeight="1" x14ac:dyDescent="0.2">
      <c r="A5602" s="71" t="s">
        <v>7722</v>
      </c>
      <c r="B5602" s="72" t="s">
        <v>7820</v>
      </c>
      <c r="C5602" s="73" t="s">
        <v>7821</v>
      </c>
      <c r="D5602" s="73" t="s">
        <v>57</v>
      </c>
      <c r="E5602" s="74" t="s">
        <v>139</v>
      </c>
      <c r="F5602" s="75" t="s">
        <v>191</v>
      </c>
      <c r="G5602" s="76">
        <f>SUM('Ralawise Price List 2021'!G5602*(1+Calculator!$G$16))</f>
        <v>30.15</v>
      </c>
      <c r="H5602" s="77" t="s">
        <v>52</v>
      </c>
      <c r="I5602" s="76">
        <f>SUM('Ralawise Price List 2021'!I5602*(1+Calculator!$G$16))</f>
        <v>32.950000000000003</v>
      </c>
      <c r="J5602" s="76">
        <f>SUM('Ralawise Price List 2021'!J5602*(1+Calculator!$G$16))</f>
        <v>35.700000000000003</v>
      </c>
      <c r="K5602" s="63"/>
      <c r="L5602" s="63"/>
    </row>
    <row r="5603" spans="1:12" ht="12" customHeight="1" x14ac:dyDescent="0.2">
      <c r="A5603" s="71" t="s">
        <v>7722</v>
      </c>
      <c r="B5603" s="72" t="s">
        <v>7822</v>
      </c>
      <c r="C5603" s="73" t="s">
        <v>7823</v>
      </c>
      <c r="D5603" s="73" t="s">
        <v>57</v>
      </c>
      <c r="E5603" s="74" t="s">
        <v>139</v>
      </c>
      <c r="F5603" s="75" t="s">
        <v>58</v>
      </c>
      <c r="G5603" s="76">
        <f>SUM('Ralawise Price List 2021'!G5603*(1+Calculator!$G$16))</f>
        <v>45.9</v>
      </c>
      <c r="H5603" s="77" t="s">
        <v>52</v>
      </c>
      <c r="I5603" s="76">
        <f>SUM('Ralawise Price List 2021'!I5603*(1+Calculator!$G$16))</f>
        <v>49.6</v>
      </c>
      <c r="J5603" s="76">
        <f>SUM('Ralawise Price List 2021'!J5603*(1+Calculator!$G$16))</f>
        <v>53.3</v>
      </c>
      <c r="K5603" s="63"/>
      <c r="L5603" s="63"/>
    </row>
    <row r="5604" spans="1:12" ht="12" customHeight="1" x14ac:dyDescent="0.2">
      <c r="A5604" s="71" t="s">
        <v>7722</v>
      </c>
      <c r="B5604" s="72" t="s">
        <v>7824</v>
      </c>
      <c r="C5604" s="73" t="s">
        <v>7825</v>
      </c>
      <c r="D5604" s="73" t="s">
        <v>57</v>
      </c>
      <c r="E5604" s="74" t="s">
        <v>139</v>
      </c>
      <c r="F5604" s="75" t="s">
        <v>62</v>
      </c>
      <c r="G5604" s="76">
        <f>SUM('Ralawise Price List 2021'!G5604*(1+Calculator!$G$16))</f>
        <v>73.7</v>
      </c>
      <c r="H5604" s="77" t="s">
        <v>70</v>
      </c>
      <c r="I5604" s="76">
        <f>SUM('Ralawise Price List 2021'!I5604*(1+Calculator!$G$16))</f>
        <v>78.349999999999994</v>
      </c>
      <c r="J5604" s="76">
        <f>SUM('Ralawise Price List 2021'!J5604*(1+Calculator!$G$16))</f>
        <v>83</v>
      </c>
      <c r="K5604" s="63"/>
      <c r="L5604" s="63"/>
    </row>
    <row r="5605" spans="1:12" ht="12" customHeight="1" x14ac:dyDescent="0.2">
      <c r="A5605" s="71" t="s">
        <v>7722</v>
      </c>
      <c r="B5605" s="72" t="s">
        <v>7826</v>
      </c>
      <c r="C5605" s="73" t="s">
        <v>7827</v>
      </c>
      <c r="D5605" s="73" t="s">
        <v>57</v>
      </c>
      <c r="E5605" s="74" t="s">
        <v>139</v>
      </c>
      <c r="F5605" s="75" t="s">
        <v>179</v>
      </c>
      <c r="G5605" s="76">
        <f>SUM('Ralawise Price List 2021'!G5605*(1+Calculator!$G$16))</f>
        <v>36.65</v>
      </c>
      <c r="H5605" s="77" t="s">
        <v>52</v>
      </c>
      <c r="I5605" s="76">
        <f>SUM('Ralawise Price List 2021'!I5605*(1+Calculator!$G$16))</f>
        <v>39.4</v>
      </c>
      <c r="J5605" s="76">
        <f>SUM('Ralawise Price List 2021'!J5605*(1+Calculator!$G$16))</f>
        <v>42.2</v>
      </c>
      <c r="K5605" s="63"/>
      <c r="L5605" s="63"/>
    </row>
    <row r="5606" spans="1:12" ht="12" customHeight="1" x14ac:dyDescent="0.2">
      <c r="A5606" s="71" t="s">
        <v>7722</v>
      </c>
      <c r="B5606" s="72" t="s">
        <v>7828</v>
      </c>
      <c r="C5606" s="73" t="s">
        <v>7829</v>
      </c>
      <c r="D5606" s="73" t="s">
        <v>57</v>
      </c>
      <c r="E5606" s="74" t="s">
        <v>858</v>
      </c>
      <c r="F5606" s="75" t="s">
        <v>308</v>
      </c>
      <c r="G5606" s="76">
        <f>SUM('Ralawise Price List 2021'!G5606*(1+Calculator!$G$16))</f>
        <v>13.95</v>
      </c>
      <c r="H5606" s="77" t="s">
        <v>52</v>
      </c>
      <c r="I5606" s="76">
        <f>SUM('Ralawise Price List 2021'!I5606*(1+Calculator!$G$16))</f>
        <v>15.8</v>
      </c>
      <c r="J5606" s="76">
        <f>SUM('Ralawise Price List 2021'!J5606*(1+Calculator!$G$16))</f>
        <v>17.649999999999999</v>
      </c>
      <c r="K5606" s="63"/>
      <c r="L5606" s="63"/>
    </row>
    <row r="5607" spans="1:12" ht="12" customHeight="1" x14ac:dyDescent="0.2">
      <c r="A5607" s="71" t="s">
        <v>7722</v>
      </c>
      <c r="B5607" s="72" t="s">
        <v>7830</v>
      </c>
      <c r="C5607" s="73" t="s">
        <v>7831</v>
      </c>
      <c r="D5607" s="73" t="s">
        <v>57</v>
      </c>
      <c r="E5607" s="74" t="s">
        <v>139</v>
      </c>
      <c r="F5607" s="75" t="s">
        <v>179</v>
      </c>
      <c r="G5607" s="76">
        <f>SUM('Ralawise Price List 2021'!G5607*(1+Calculator!$G$16))</f>
        <v>45.9</v>
      </c>
      <c r="H5607" s="77" t="s">
        <v>52</v>
      </c>
      <c r="I5607" s="76">
        <f>SUM('Ralawise Price List 2021'!I5607*(1+Calculator!$G$16))</f>
        <v>49.6</v>
      </c>
      <c r="J5607" s="76">
        <f>SUM('Ralawise Price List 2021'!J5607*(1+Calculator!$G$16))</f>
        <v>53.3</v>
      </c>
      <c r="K5607" s="63"/>
      <c r="L5607" s="63"/>
    </row>
    <row r="5608" spans="1:12" ht="12" customHeight="1" x14ac:dyDescent="0.2">
      <c r="A5608" s="71" t="s">
        <v>7722</v>
      </c>
      <c r="B5608" s="72" t="s">
        <v>7832</v>
      </c>
      <c r="C5608" s="73" t="s">
        <v>7833</v>
      </c>
      <c r="D5608" s="73" t="s">
        <v>57</v>
      </c>
      <c r="E5608" s="74" t="s">
        <v>430</v>
      </c>
      <c r="F5608" s="75" t="s">
        <v>1488</v>
      </c>
      <c r="G5608" s="76">
        <f>SUM('Ralawise Price List 2021'!G5608*(1+Calculator!$G$16))</f>
        <v>32</v>
      </c>
      <c r="H5608" s="77" t="s">
        <v>62</v>
      </c>
      <c r="I5608" s="76">
        <f>SUM('Ralawise Price List 2021'!I5608*(1+Calculator!$G$16))</f>
        <v>33.85</v>
      </c>
      <c r="J5608" s="76">
        <f>SUM('Ralawise Price List 2021'!J5608*(1+Calculator!$G$16))</f>
        <v>35.700000000000003</v>
      </c>
      <c r="K5608" s="63"/>
      <c r="L5608" s="63"/>
    </row>
    <row r="5609" spans="1:12" ht="12" customHeight="1" x14ac:dyDescent="0.2">
      <c r="A5609" s="71" t="s">
        <v>7722</v>
      </c>
      <c r="B5609" s="72" t="s">
        <v>7834</v>
      </c>
      <c r="C5609" s="73" t="s">
        <v>7835</v>
      </c>
      <c r="D5609" s="73" t="s">
        <v>138</v>
      </c>
      <c r="E5609" s="74" t="s">
        <v>396</v>
      </c>
      <c r="F5609" s="75" t="s">
        <v>191</v>
      </c>
      <c r="G5609" s="76">
        <f>SUM('Ralawise Price List 2021'!G5609*(1+Calculator!$G$16))</f>
        <v>17.649999999999999</v>
      </c>
      <c r="H5609" s="77" t="s">
        <v>52</v>
      </c>
      <c r="I5609" s="76">
        <f>SUM('Ralawise Price List 2021'!I5609*(1+Calculator!$G$16))</f>
        <v>20.399999999999999</v>
      </c>
      <c r="J5609" s="76">
        <f>SUM('Ralawise Price List 2021'!J5609*(1+Calculator!$G$16))</f>
        <v>23.2</v>
      </c>
      <c r="K5609" s="63"/>
      <c r="L5609" s="63"/>
    </row>
    <row r="5610" spans="1:12" ht="12" customHeight="1" x14ac:dyDescent="0.2">
      <c r="A5610" s="71" t="s">
        <v>7722</v>
      </c>
      <c r="B5610" s="72" t="s">
        <v>7834</v>
      </c>
      <c r="C5610" s="73" t="s">
        <v>7835</v>
      </c>
      <c r="D5610" s="73" t="s">
        <v>7836</v>
      </c>
      <c r="E5610" s="74" t="s">
        <v>396</v>
      </c>
      <c r="F5610" s="75" t="s">
        <v>191</v>
      </c>
      <c r="G5610" s="76">
        <f>SUM('Ralawise Price List 2021'!G5610*(1+Calculator!$G$16))</f>
        <v>18.45</v>
      </c>
      <c r="H5610" s="77" t="s">
        <v>52</v>
      </c>
      <c r="I5610" s="76">
        <f>SUM('Ralawise Price List 2021'!I5610*(1+Calculator!$G$16))</f>
        <v>21.25</v>
      </c>
      <c r="J5610" s="76">
        <f>SUM('Ralawise Price List 2021'!J5610*(1+Calculator!$G$16))</f>
        <v>24.05</v>
      </c>
      <c r="K5610" s="63"/>
      <c r="L5610" s="63"/>
    </row>
    <row r="5611" spans="1:12" ht="12" customHeight="1" x14ac:dyDescent="0.2">
      <c r="A5611" s="71" t="s">
        <v>7722</v>
      </c>
      <c r="B5611" s="72" t="s">
        <v>7834</v>
      </c>
      <c r="C5611" s="73" t="s">
        <v>7835</v>
      </c>
      <c r="D5611" s="73" t="s">
        <v>633</v>
      </c>
      <c r="E5611" s="74" t="s">
        <v>396</v>
      </c>
      <c r="F5611" s="75" t="s">
        <v>191</v>
      </c>
      <c r="G5611" s="76">
        <f>SUM('Ralawise Price List 2021'!G5611*(1+Calculator!$G$16))</f>
        <v>18.45</v>
      </c>
      <c r="H5611" s="77" t="s">
        <v>52</v>
      </c>
      <c r="I5611" s="76">
        <f>SUM('Ralawise Price List 2021'!I5611*(1+Calculator!$G$16))</f>
        <v>21.25</v>
      </c>
      <c r="J5611" s="76">
        <f>SUM('Ralawise Price List 2021'!J5611*(1+Calculator!$G$16))</f>
        <v>24.05</v>
      </c>
      <c r="K5611" s="63"/>
      <c r="L5611" s="63"/>
    </row>
    <row r="5612" spans="1:12" ht="12" customHeight="1" x14ac:dyDescent="0.2">
      <c r="A5612" s="71" t="s">
        <v>7722</v>
      </c>
      <c r="B5612" s="72" t="s">
        <v>7837</v>
      </c>
      <c r="C5612" s="73" t="s">
        <v>7838</v>
      </c>
      <c r="D5612" s="73" t="s">
        <v>57</v>
      </c>
      <c r="E5612" s="74" t="s">
        <v>298</v>
      </c>
      <c r="F5612" s="75" t="s">
        <v>167</v>
      </c>
      <c r="G5612" s="76">
        <f>SUM('Ralawise Price List 2021'!G5612*(1+Calculator!$G$16))</f>
        <v>45.9</v>
      </c>
      <c r="H5612" s="77" t="s">
        <v>52</v>
      </c>
      <c r="I5612" s="76">
        <f>SUM('Ralawise Price List 2021'!I5612*(1+Calculator!$G$16))</f>
        <v>49.6</v>
      </c>
      <c r="J5612" s="76">
        <f>SUM('Ralawise Price List 2021'!J5612*(1+Calculator!$G$16))</f>
        <v>53.3</v>
      </c>
      <c r="K5612" s="63"/>
      <c r="L5612" s="63"/>
    </row>
    <row r="5613" spans="1:12" ht="12" customHeight="1" x14ac:dyDescent="0.2">
      <c r="A5613" s="71" t="s">
        <v>7722</v>
      </c>
      <c r="B5613" s="72" t="s">
        <v>7839</v>
      </c>
      <c r="C5613" s="73" t="s">
        <v>7840</v>
      </c>
      <c r="D5613" s="73" t="s">
        <v>57</v>
      </c>
      <c r="E5613" s="74" t="s">
        <v>111</v>
      </c>
      <c r="F5613" s="75" t="s">
        <v>167</v>
      </c>
      <c r="G5613" s="76">
        <f>SUM('Ralawise Price List 2021'!G5613*(1+Calculator!$G$16))</f>
        <v>45.9</v>
      </c>
      <c r="H5613" s="77" t="s">
        <v>52</v>
      </c>
      <c r="I5613" s="76">
        <f>SUM('Ralawise Price List 2021'!I5613*(1+Calculator!$G$16))</f>
        <v>49.6</v>
      </c>
      <c r="J5613" s="76">
        <f>SUM('Ralawise Price List 2021'!J5613*(1+Calculator!$G$16))</f>
        <v>53.3</v>
      </c>
      <c r="K5613" s="63"/>
      <c r="L5613" s="63"/>
    </row>
    <row r="5614" spans="1:12" ht="12" customHeight="1" x14ac:dyDescent="0.2">
      <c r="A5614" s="71" t="s">
        <v>7722</v>
      </c>
      <c r="B5614" s="72" t="s">
        <v>7841</v>
      </c>
      <c r="C5614" s="73" t="s">
        <v>7842</v>
      </c>
      <c r="D5614" s="73" t="s">
        <v>57</v>
      </c>
      <c r="E5614" s="74" t="s">
        <v>754</v>
      </c>
      <c r="F5614" s="75" t="s">
        <v>191</v>
      </c>
      <c r="G5614" s="76">
        <f>SUM('Ralawise Price List 2021'!G5614*(1+Calculator!$G$16))</f>
        <v>45.9</v>
      </c>
      <c r="H5614" s="77" t="s">
        <v>52</v>
      </c>
      <c r="I5614" s="76">
        <f>SUM('Ralawise Price List 2021'!I5614*(1+Calculator!$G$16))</f>
        <v>49.6</v>
      </c>
      <c r="J5614" s="76">
        <f>SUM('Ralawise Price List 2021'!J5614*(1+Calculator!$G$16))</f>
        <v>53.3</v>
      </c>
      <c r="K5614" s="63"/>
      <c r="L5614" s="63"/>
    </row>
    <row r="5615" spans="1:12" ht="12" customHeight="1" x14ac:dyDescent="0.2">
      <c r="A5615" s="71" t="s">
        <v>7722</v>
      </c>
      <c r="B5615" s="72" t="s">
        <v>7843</v>
      </c>
      <c r="C5615" s="73" t="s">
        <v>7844</v>
      </c>
      <c r="D5615" s="73" t="s">
        <v>42</v>
      </c>
      <c r="E5615" s="74" t="s">
        <v>754</v>
      </c>
      <c r="F5615" s="75" t="s">
        <v>191</v>
      </c>
      <c r="G5615" s="76">
        <f>SUM('Ralawise Price List 2021'!G5615*(1+Calculator!$G$16))</f>
        <v>45.9</v>
      </c>
      <c r="H5615" s="77" t="s">
        <v>52</v>
      </c>
      <c r="I5615" s="76">
        <f>SUM('Ralawise Price List 2021'!I5615*(1+Calculator!$G$16))</f>
        <v>49.6</v>
      </c>
      <c r="J5615" s="76">
        <f>SUM('Ralawise Price List 2021'!J5615*(1+Calculator!$G$16))</f>
        <v>53.3</v>
      </c>
      <c r="K5615" s="63"/>
      <c r="L5615" s="63"/>
    </row>
    <row r="5616" spans="1:12" ht="12" customHeight="1" x14ac:dyDescent="0.2">
      <c r="A5616" s="71" t="s">
        <v>7722</v>
      </c>
      <c r="B5616" s="72" t="s">
        <v>7843</v>
      </c>
      <c r="C5616" s="73" t="s">
        <v>7844</v>
      </c>
      <c r="D5616" s="73" t="s">
        <v>7737</v>
      </c>
      <c r="E5616" s="74" t="s">
        <v>754</v>
      </c>
      <c r="F5616" s="75" t="s">
        <v>191</v>
      </c>
      <c r="G5616" s="76">
        <f>SUM('Ralawise Price List 2021'!G5616*(1+Calculator!$G$16))</f>
        <v>64.45</v>
      </c>
      <c r="H5616" s="77" t="s">
        <v>52</v>
      </c>
      <c r="I5616" s="76">
        <f>SUM('Ralawise Price List 2021'!I5616*(1+Calculator!$G$16))</f>
        <v>68.150000000000006</v>
      </c>
      <c r="J5616" s="76">
        <f>SUM('Ralawise Price List 2021'!J5616*(1+Calculator!$G$16))</f>
        <v>71.849999999999994</v>
      </c>
      <c r="K5616" s="63"/>
      <c r="L5616" s="63"/>
    </row>
    <row r="5617" spans="1:12" ht="12" customHeight="1" x14ac:dyDescent="0.2">
      <c r="A5617" s="71" t="s">
        <v>7722</v>
      </c>
      <c r="B5617" s="72" t="s">
        <v>7845</v>
      </c>
      <c r="C5617" s="73" t="s">
        <v>7846</v>
      </c>
      <c r="D5617" s="73" t="s">
        <v>57</v>
      </c>
      <c r="E5617" s="74" t="s">
        <v>50</v>
      </c>
      <c r="F5617" s="75" t="s">
        <v>167</v>
      </c>
      <c r="G5617" s="76">
        <f>SUM('Ralawise Price List 2021'!G5617*(1+Calculator!$G$16))</f>
        <v>59.8</v>
      </c>
      <c r="H5617" s="77" t="s">
        <v>52</v>
      </c>
      <c r="I5617" s="76">
        <f>SUM('Ralawise Price List 2021'!I5617*(1+Calculator!$G$16))</f>
        <v>63.5</v>
      </c>
      <c r="J5617" s="76">
        <f>SUM('Ralawise Price List 2021'!J5617*(1+Calculator!$G$16))</f>
        <v>67.25</v>
      </c>
      <c r="K5617" s="63"/>
      <c r="L5617" s="63"/>
    </row>
    <row r="5618" spans="1:12" ht="12" customHeight="1" x14ac:dyDescent="0.2">
      <c r="A5618" s="71" t="s">
        <v>7722</v>
      </c>
      <c r="B5618" s="72" t="s">
        <v>7847</v>
      </c>
      <c r="C5618" s="73" t="s">
        <v>7848</v>
      </c>
      <c r="D5618" s="73" t="s">
        <v>57</v>
      </c>
      <c r="E5618" s="74" t="s">
        <v>1610</v>
      </c>
      <c r="F5618" s="75" t="s">
        <v>191</v>
      </c>
      <c r="G5618" s="76">
        <f>SUM('Ralawise Price List 2021'!G5618*(1+Calculator!$G$16))</f>
        <v>66.75</v>
      </c>
      <c r="H5618" s="77" t="s">
        <v>52</v>
      </c>
      <c r="I5618" s="76">
        <f>SUM('Ralawise Price List 2021'!I5618*(1+Calculator!$G$16))</f>
        <v>69.55</v>
      </c>
      <c r="J5618" s="76">
        <f>SUM('Ralawise Price List 2021'!J5618*(1+Calculator!$G$16))</f>
        <v>72.349999999999994</v>
      </c>
      <c r="K5618" s="63"/>
      <c r="L5618" s="63"/>
    </row>
    <row r="5619" spans="1:12" ht="12" customHeight="1" x14ac:dyDescent="0.2">
      <c r="A5619" s="71" t="s">
        <v>7722</v>
      </c>
      <c r="B5619" s="72" t="s">
        <v>7849</v>
      </c>
      <c r="C5619" s="73" t="s">
        <v>7850</v>
      </c>
      <c r="D5619" s="73" t="s">
        <v>57</v>
      </c>
      <c r="E5619" s="74" t="s">
        <v>1610</v>
      </c>
      <c r="F5619" s="75" t="s">
        <v>191</v>
      </c>
      <c r="G5619" s="76">
        <f>SUM('Ralawise Price List 2021'!G5619*(1+Calculator!$G$16))</f>
        <v>50.1</v>
      </c>
      <c r="H5619" s="77" t="s">
        <v>52</v>
      </c>
      <c r="I5619" s="76">
        <f>SUM('Ralawise Price List 2021'!I5619*(1+Calculator!$G$16))</f>
        <v>52.85</v>
      </c>
      <c r="J5619" s="76">
        <f>SUM('Ralawise Price List 2021'!J5619*(1+Calculator!$G$16))</f>
        <v>55.65</v>
      </c>
      <c r="K5619" s="63"/>
      <c r="L5619" s="63"/>
    </row>
    <row r="5620" spans="1:12" ht="12" customHeight="1" x14ac:dyDescent="0.2">
      <c r="A5620" s="71" t="s">
        <v>7722</v>
      </c>
      <c r="B5620" s="72" t="s">
        <v>7851</v>
      </c>
      <c r="C5620" s="73" t="s">
        <v>7852</v>
      </c>
      <c r="D5620" s="73" t="s">
        <v>57</v>
      </c>
      <c r="E5620" s="74" t="s">
        <v>1610</v>
      </c>
      <c r="F5620" s="75" t="s">
        <v>191</v>
      </c>
      <c r="G5620" s="76">
        <f>SUM('Ralawise Price List 2021'!G5620*(1+Calculator!$G$16))</f>
        <v>92.25</v>
      </c>
      <c r="H5620" s="77" t="s">
        <v>52</v>
      </c>
      <c r="I5620" s="76">
        <f>SUM('Ralawise Price List 2021'!I5620*(1+Calculator!$G$16))</f>
        <v>95.95</v>
      </c>
      <c r="J5620" s="76">
        <f>SUM('Ralawise Price List 2021'!J5620*(1+Calculator!$G$16))</f>
        <v>99.65</v>
      </c>
      <c r="K5620" s="63"/>
      <c r="L5620" s="63"/>
    </row>
    <row r="5621" spans="1:12" ht="12" customHeight="1" x14ac:dyDescent="0.2">
      <c r="A5621" s="71" t="s">
        <v>7722</v>
      </c>
      <c r="B5621" s="72" t="s">
        <v>7853</v>
      </c>
      <c r="C5621" s="73" t="s">
        <v>7854</v>
      </c>
      <c r="D5621" s="73" t="s">
        <v>57</v>
      </c>
      <c r="E5621" s="74" t="s">
        <v>1610</v>
      </c>
      <c r="F5621" s="75" t="s">
        <v>191</v>
      </c>
      <c r="G5621" s="76">
        <f>SUM('Ralawise Price List 2021'!G5621*(1+Calculator!$G$16))</f>
        <v>55.2</v>
      </c>
      <c r="H5621" s="77" t="s">
        <v>52</v>
      </c>
      <c r="I5621" s="76">
        <f>SUM('Ralawise Price List 2021'!I5621*(1+Calculator!$G$16))</f>
        <v>57.95</v>
      </c>
      <c r="J5621" s="76">
        <f>SUM('Ralawise Price List 2021'!J5621*(1+Calculator!$G$16))</f>
        <v>60.75</v>
      </c>
      <c r="K5621" s="63"/>
      <c r="L5621" s="63"/>
    </row>
    <row r="5622" spans="1:12" ht="12" customHeight="1" x14ac:dyDescent="0.2">
      <c r="A5622" s="71" t="s">
        <v>7722</v>
      </c>
      <c r="B5622" s="72" t="s">
        <v>7855</v>
      </c>
      <c r="C5622" s="73" t="s">
        <v>7856</v>
      </c>
      <c r="D5622" s="73" t="s">
        <v>57</v>
      </c>
      <c r="E5622" s="74" t="s">
        <v>111</v>
      </c>
      <c r="F5622" s="75" t="s">
        <v>167</v>
      </c>
      <c r="G5622" s="76">
        <f>SUM('Ralawise Price List 2021'!G5622*(1+Calculator!$G$16))</f>
        <v>83</v>
      </c>
      <c r="H5622" s="77" t="s">
        <v>52</v>
      </c>
      <c r="I5622" s="76">
        <f>SUM('Ralawise Price List 2021'!I5622*(1+Calculator!$G$16))</f>
        <v>86.7</v>
      </c>
      <c r="J5622" s="76">
        <f>SUM('Ralawise Price List 2021'!J5622*(1+Calculator!$G$16))</f>
        <v>90.4</v>
      </c>
      <c r="K5622" s="63"/>
      <c r="L5622" s="63"/>
    </row>
    <row r="5623" spans="1:12" ht="12" customHeight="1" x14ac:dyDescent="0.2">
      <c r="A5623" s="71" t="s">
        <v>7722</v>
      </c>
      <c r="B5623" s="72" t="s">
        <v>7857</v>
      </c>
      <c r="C5623" s="73" t="s">
        <v>7858</v>
      </c>
      <c r="D5623" s="73" t="s">
        <v>57</v>
      </c>
      <c r="E5623" s="74" t="s">
        <v>111</v>
      </c>
      <c r="F5623" s="75" t="s">
        <v>167</v>
      </c>
      <c r="G5623" s="76">
        <f>SUM('Ralawise Price List 2021'!G5623*(1+Calculator!$G$16))</f>
        <v>83</v>
      </c>
      <c r="H5623" s="77" t="s">
        <v>52</v>
      </c>
      <c r="I5623" s="76">
        <f>SUM('Ralawise Price List 2021'!I5623*(1+Calculator!$G$16))</f>
        <v>86.7</v>
      </c>
      <c r="J5623" s="76">
        <f>SUM('Ralawise Price List 2021'!J5623*(1+Calculator!$G$16))</f>
        <v>90.4</v>
      </c>
      <c r="K5623" s="63"/>
      <c r="L5623" s="63"/>
    </row>
    <row r="5624" spans="1:12" ht="12" customHeight="1" x14ac:dyDescent="0.2">
      <c r="A5624" s="71" t="s">
        <v>7722</v>
      </c>
      <c r="B5624" s="72" t="s">
        <v>7859</v>
      </c>
      <c r="C5624" s="73" t="s">
        <v>7860</v>
      </c>
      <c r="D5624" s="73" t="s">
        <v>57</v>
      </c>
      <c r="E5624" s="74" t="s">
        <v>111</v>
      </c>
      <c r="F5624" s="75" t="s">
        <v>191</v>
      </c>
      <c r="G5624" s="76">
        <f>SUM('Ralawise Price List 2021'!G5624*(1+Calculator!$G$16))</f>
        <v>55.2</v>
      </c>
      <c r="H5624" s="77" t="s">
        <v>52</v>
      </c>
      <c r="I5624" s="76">
        <f>SUM('Ralawise Price List 2021'!I5624*(1+Calculator!$G$16))</f>
        <v>57.95</v>
      </c>
      <c r="J5624" s="76">
        <f>SUM('Ralawise Price List 2021'!J5624*(1+Calculator!$G$16))</f>
        <v>60.75</v>
      </c>
      <c r="K5624" s="63"/>
      <c r="L5624" s="63"/>
    </row>
    <row r="5625" spans="1:12" ht="12" customHeight="1" x14ac:dyDescent="0.2">
      <c r="A5625" s="71" t="s">
        <v>7722</v>
      </c>
      <c r="B5625" s="72" t="s">
        <v>7861</v>
      </c>
      <c r="C5625" s="73" t="s">
        <v>7862</v>
      </c>
      <c r="D5625" s="73" t="s">
        <v>57</v>
      </c>
      <c r="E5625" s="74" t="s">
        <v>111</v>
      </c>
      <c r="F5625" s="75" t="s">
        <v>167</v>
      </c>
      <c r="G5625" s="76">
        <f>SUM('Ralawise Price List 2021'!G5625*(1+Calculator!$G$16))</f>
        <v>70.45</v>
      </c>
      <c r="H5625" s="77" t="s">
        <v>52</v>
      </c>
      <c r="I5625" s="76">
        <f>SUM('Ralawise Price List 2021'!I5625*(1+Calculator!$G$16))</f>
        <v>73.25</v>
      </c>
      <c r="J5625" s="76">
        <f>SUM('Ralawise Price List 2021'!J5625*(1+Calculator!$G$16))</f>
        <v>76.05</v>
      </c>
      <c r="K5625" s="63"/>
      <c r="L5625" s="63"/>
    </row>
    <row r="5626" spans="1:12" ht="12" customHeight="1" x14ac:dyDescent="0.2">
      <c r="A5626" s="71" t="s">
        <v>7722</v>
      </c>
      <c r="B5626" s="72" t="s">
        <v>7863</v>
      </c>
      <c r="C5626" s="73" t="s">
        <v>7864</v>
      </c>
      <c r="D5626" s="73" t="s">
        <v>57</v>
      </c>
      <c r="E5626" s="74" t="s">
        <v>111</v>
      </c>
      <c r="F5626" s="75" t="s">
        <v>167</v>
      </c>
      <c r="G5626" s="76">
        <f>SUM('Ralawise Price List 2021'!G5626*(1+Calculator!$G$16))</f>
        <v>83</v>
      </c>
      <c r="H5626" s="77" t="s">
        <v>52</v>
      </c>
      <c r="I5626" s="76">
        <f>SUM('Ralawise Price List 2021'!I5626*(1+Calculator!$G$16))</f>
        <v>86.7</v>
      </c>
      <c r="J5626" s="76">
        <f>SUM('Ralawise Price List 2021'!J5626*(1+Calculator!$G$16))</f>
        <v>90.4</v>
      </c>
      <c r="K5626" s="63"/>
      <c r="L5626" s="63"/>
    </row>
    <row r="5627" spans="1:12" ht="12" customHeight="1" x14ac:dyDescent="0.2">
      <c r="A5627" s="71" t="s">
        <v>7722</v>
      </c>
      <c r="B5627" s="72" t="s">
        <v>7865</v>
      </c>
      <c r="C5627" s="73" t="s">
        <v>7866</v>
      </c>
      <c r="D5627" s="73" t="s">
        <v>57</v>
      </c>
      <c r="E5627" s="74" t="s">
        <v>111</v>
      </c>
      <c r="F5627" s="75" t="s">
        <v>167</v>
      </c>
      <c r="G5627" s="76">
        <f>SUM('Ralawise Price List 2021'!G5627*(1+Calculator!$G$16))</f>
        <v>83</v>
      </c>
      <c r="H5627" s="77" t="s">
        <v>52</v>
      </c>
      <c r="I5627" s="76">
        <f>SUM('Ralawise Price List 2021'!I5627*(1+Calculator!$G$16))</f>
        <v>85.75</v>
      </c>
      <c r="J5627" s="76">
        <f>SUM('Ralawise Price List 2021'!J5627*(1+Calculator!$G$16))</f>
        <v>88.55</v>
      </c>
      <c r="K5627" s="63"/>
      <c r="L5627" s="63"/>
    </row>
    <row r="5628" spans="1:12" ht="12" customHeight="1" x14ac:dyDescent="0.2">
      <c r="A5628" s="71" t="s">
        <v>7722</v>
      </c>
      <c r="B5628" s="72" t="s">
        <v>7867</v>
      </c>
      <c r="C5628" s="73" t="s">
        <v>7868</v>
      </c>
      <c r="D5628" s="73" t="s">
        <v>57</v>
      </c>
      <c r="E5628" s="74" t="s">
        <v>111</v>
      </c>
      <c r="F5628" s="75" t="s">
        <v>167</v>
      </c>
      <c r="G5628" s="76">
        <f>SUM('Ralawise Price List 2021'!G5628*(1+Calculator!$G$16))</f>
        <v>73.7</v>
      </c>
      <c r="H5628" s="77" t="s">
        <v>52</v>
      </c>
      <c r="I5628" s="76">
        <f>SUM('Ralawise Price List 2021'!I5628*(1+Calculator!$G$16))</f>
        <v>77.400000000000006</v>
      </c>
      <c r="J5628" s="76">
        <f>SUM('Ralawise Price List 2021'!J5628*(1+Calculator!$G$16))</f>
        <v>81.150000000000006</v>
      </c>
      <c r="K5628" s="63"/>
      <c r="L5628" s="63"/>
    </row>
    <row r="5629" spans="1:12" ht="12" customHeight="1" x14ac:dyDescent="0.2">
      <c r="A5629" s="71" t="s">
        <v>7722</v>
      </c>
      <c r="B5629" s="72" t="s">
        <v>7869</v>
      </c>
      <c r="C5629" s="73" t="s">
        <v>7870</v>
      </c>
      <c r="D5629" s="73" t="s">
        <v>57</v>
      </c>
      <c r="E5629" s="74" t="s">
        <v>111</v>
      </c>
      <c r="F5629" s="75" t="s">
        <v>167</v>
      </c>
      <c r="G5629" s="76">
        <f>SUM('Ralawise Price List 2021'!G5629*(1+Calculator!$G$16))</f>
        <v>78.349999999999994</v>
      </c>
      <c r="H5629" s="77" t="s">
        <v>52</v>
      </c>
      <c r="I5629" s="76">
        <f>SUM('Ralawise Price List 2021'!I5629*(1+Calculator!$G$16))</f>
        <v>81.150000000000006</v>
      </c>
      <c r="J5629" s="76">
        <f>SUM('Ralawise Price List 2021'!J5629*(1+Calculator!$G$16))</f>
        <v>83.9</v>
      </c>
      <c r="K5629" s="63"/>
      <c r="L5629" s="63"/>
    </row>
    <row r="5630" spans="1:12" ht="12" customHeight="1" x14ac:dyDescent="0.2">
      <c r="A5630" s="71" t="s">
        <v>7722</v>
      </c>
      <c r="B5630" s="72" t="s">
        <v>7871</v>
      </c>
      <c r="C5630" s="73" t="s">
        <v>7872</v>
      </c>
      <c r="D5630" s="73" t="s">
        <v>57</v>
      </c>
      <c r="E5630" s="74" t="s">
        <v>111</v>
      </c>
      <c r="F5630" s="75" t="s">
        <v>167</v>
      </c>
      <c r="G5630" s="76">
        <f>SUM('Ralawise Price List 2021'!G5630*(1+Calculator!$G$16))</f>
        <v>83</v>
      </c>
      <c r="H5630" s="77" t="s">
        <v>52</v>
      </c>
      <c r="I5630" s="76">
        <f>SUM('Ralawise Price List 2021'!I5630*(1+Calculator!$G$16))</f>
        <v>85.75</v>
      </c>
      <c r="J5630" s="76">
        <f>SUM('Ralawise Price List 2021'!J5630*(1+Calculator!$G$16))</f>
        <v>88.55</v>
      </c>
      <c r="K5630" s="63"/>
      <c r="L5630" s="63"/>
    </row>
    <row r="5631" spans="1:12" ht="12" customHeight="1" x14ac:dyDescent="0.2">
      <c r="A5631" s="71" t="s">
        <v>7722</v>
      </c>
      <c r="B5631" s="72" t="s">
        <v>7873</v>
      </c>
      <c r="C5631" s="73" t="s">
        <v>7874</v>
      </c>
      <c r="D5631" s="73" t="s">
        <v>57</v>
      </c>
      <c r="E5631" s="74" t="s">
        <v>111</v>
      </c>
      <c r="F5631" s="75" t="s">
        <v>167</v>
      </c>
      <c r="G5631" s="76">
        <f>SUM('Ralawise Price List 2021'!G5631*(1+Calculator!$G$16))</f>
        <v>64.45</v>
      </c>
      <c r="H5631" s="77" t="s">
        <v>52</v>
      </c>
      <c r="I5631" s="76">
        <f>SUM('Ralawise Price List 2021'!I5631*(1+Calculator!$G$16))</f>
        <v>67.25</v>
      </c>
      <c r="J5631" s="76">
        <f>SUM('Ralawise Price List 2021'!J5631*(1+Calculator!$G$16))</f>
        <v>70</v>
      </c>
      <c r="K5631" s="63"/>
      <c r="L5631" s="63"/>
    </row>
    <row r="5632" spans="1:12" ht="12" customHeight="1" x14ac:dyDescent="0.2">
      <c r="A5632" s="71" t="s">
        <v>7722</v>
      </c>
      <c r="B5632" s="72" t="s">
        <v>7875</v>
      </c>
      <c r="C5632" s="73" t="s">
        <v>7876</v>
      </c>
      <c r="D5632" s="73" t="s">
        <v>57</v>
      </c>
      <c r="E5632" s="74" t="s">
        <v>2383</v>
      </c>
      <c r="F5632" s="75" t="s">
        <v>167</v>
      </c>
      <c r="G5632" s="76">
        <f>SUM('Ralawise Price List 2021'!G5632*(1+Calculator!$G$16))</f>
        <v>69.55</v>
      </c>
      <c r="H5632" s="77" t="s">
        <v>52</v>
      </c>
      <c r="I5632" s="76">
        <f>SUM('Ralawise Price List 2021'!I5632*(1+Calculator!$G$16))</f>
        <v>72.349999999999994</v>
      </c>
      <c r="J5632" s="76">
        <f>SUM('Ralawise Price List 2021'!J5632*(1+Calculator!$G$16))</f>
        <v>75.099999999999994</v>
      </c>
      <c r="K5632" s="63"/>
      <c r="L5632" s="63"/>
    </row>
    <row r="5633" spans="1:12" ht="12" customHeight="1" x14ac:dyDescent="0.2">
      <c r="A5633" s="71" t="s">
        <v>7722</v>
      </c>
      <c r="B5633" s="72" t="s">
        <v>7877</v>
      </c>
      <c r="C5633" s="73" t="s">
        <v>7878</v>
      </c>
      <c r="D5633" s="73" t="s">
        <v>57</v>
      </c>
      <c r="E5633" s="74" t="s">
        <v>2383</v>
      </c>
      <c r="F5633" s="75" t="s">
        <v>167</v>
      </c>
      <c r="G5633" s="76">
        <f>SUM('Ralawise Price List 2021'!G5633*(1+Calculator!$G$16))</f>
        <v>59.8</v>
      </c>
      <c r="H5633" s="77" t="s">
        <v>52</v>
      </c>
      <c r="I5633" s="76">
        <f>SUM('Ralawise Price List 2021'!I5633*(1+Calculator!$G$16))</f>
        <v>62.6</v>
      </c>
      <c r="J5633" s="76">
        <f>SUM('Ralawise Price List 2021'!J5633*(1+Calculator!$G$16))</f>
        <v>65.349999999999994</v>
      </c>
      <c r="K5633" s="63"/>
      <c r="L5633" s="63"/>
    </row>
    <row r="5634" spans="1:12" ht="12" customHeight="1" x14ac:dyDescent="0.2">
      <c r="A5634" s="71" t="s">
        <v>7722</v>
      </c>
      <c r="B5634" s="72" t="s">
        <v>7879</v>
      </c>
      <c r="C5634" s="73" t="s">
        <v>7880</v>
      </c>
      <c r="D5634" s="73" t="s">
        <v>57</v>
      </c>
      <c r="E5634" s="74" t="s">
        <v>111</v>
      </c>
      <c r="F5634" s="75" t="s">
        <v>167</v>
      </c>
      <c r="G5634" s="76">
        <f>SUM('Ralawise Price List 2021'!G5634*(1+Calculator!$G$16))</f>
        <v>92.25</v>
      </c>
      <c r="H5634" s="77" t="s">
        <v>52</v>
      </c>
      <c r="I5634" s="76">
        <f>SUM('Ralawise Price List 2021'!I5634*(1+Calculator!$G$16))</f>
        <v>95.95</v>
      </c>
      <c r="J5634" s="76">
        <f>SUM('Ralawise Price List 2021'!J5634*(1+Calculator!$G$16))</f>
        <v>99.65</v>
      </c>
      <c r="K5634" s="63"/>
      <c r="L5634" s="63"/>
    </row>
    <row r="5635" spans="1:12" ht="12" customHeight="1" x14ac:dyDescent="0.2">
      <c r="A5635" s="71" t="s">
        <v>7722</v>
      </c>
      <c r="B5635" s="72" t="s">
        <v>7881</v>
      </c>
      <c r="C5635" s="73" t="s">
        <v>7882</v>
      </c>
      <c r="D5635" s="73" t="s">
        <v>57</v>
      </c>
      <c r="E5635" s="74" t="s">
        <v>111</v>
      </c>
      <c r="F5635" s="75" t="s">
        <v>167</v>
      </c>
      <c r="G5635" s="76">
        <f>SUM('Ralawise Price List 2021'!G5635*(1+Calculator!$G$16))</f>
        <v>115.45</v>
      </c>
      <c r="H5635" s="77" t="s">
        <v>52</v>
      </c>
      <c r="I5635" s="76">
        <f>SUM('Ralawise Price List 2021'!I5635*(1+Calculator!$G$16))</f>
        <v>120.05</v>
      </c>
      <c r="J5635" s="76">
        <f>SUM('Ralawise Price List 2021'!J5635*(1+Calculator!$G$16))</f>
        <v>124.7</v>
      </c>
      <c r="K5635" s="63"/>
      <c r="L5635" s="63"/>
    </row>
    <row r="5636" spans="1:12" ht="12" customHeight="1" x14ac:dyDescent="0.2">
      <c r="A5636" s="71" t="s">
        <v>7722</v>
      </c>
      <c r="B5636" s="72" t="s">
        <v>7883</v>
      </c>
      <c r="C5636" s="73" t="s">
        <v>7884</v>
      </c>
      <c r="D5636" s="73" t="s">
        <v>57</v>
      </c>
      <c r="E5636" s="74" t="s">
        <v>111</v>
      </c>
      <c r="F5636" s="75" t="s">
        <v>167</v>
      </c>
      <c r="G5636" s="76">
        <f>SUM('Ralawise Price List 2021'!G5636*(1+Calculator!$G$16))</f>
        <v>115.45</v>
      </c>
      <c r="H5636" s="77" t="s">
        <v>52</v>
      </c>
      <c r="I5636" s="76">
        <f>SUM('Ralawise Price List 2021'!I5636*(1+Calculator!$G$16))</f>
        <v>120.05</v>
      </c>
      <c r="J5636" s="76">
        <f>SUM('Ralawise Price List 2021'!J5636*(1+Calculator!$G$16))</f>
        <v>124.7</v>
      </c>
      <c r="K5636" s="63"/>
      <c r="L5636" s="63"/>
    </row>
    <row r="5637" spans="1:12" ht="12" customHeight="1" x14ac:dyDescent="0.2">
      <c r="A5637" s="71" t="s">
        <v>7722</v>
      </c>
      <c r="B5637" s="72" t="s">
        <v>7885</v>
      </c>
      <c r="C5637" s="73" t="s">
        <v>7886</v>
      </c>
      <c r="D5637" s="73" t="s">
        <v>57</v>
      </c>
      <c r="E5637" s="74" t="s">
        <v>307</v>
      </c>
      <c r="F5637" s="75" t="s">
        <v>167</v>
      </c>
      <c r="G5637" s="76">
        <f>SUM('Ralawise Price List 2021'!G5637*(1+Calculator!$G$16))</f>
        <v>110.8</v>
      </c>
      <c r="H5637" s="77" t="s">
        <v>52</v>
      </c>
      <c r="I5637" s="76">
        <f>SUM('Ralawise Price List 2021'!I5637*(1+Calculator!$G$16))</f>
        <v>117.3</v>
      </c>
      <c r="J5637" s="76">
        <f>SUM('Ralawise Price List 2021'!J5637*(1+Calculator!$G$16))</f>
        <v>123.75</v>
      </c>
      <c r="K5637" s="63"/>
      <c r="L5637" s="63"/>
    </row>
    <row r="5638" spans="1:12" ht="12" customHeight="1" x14ac:dyDescent="0.2">
      <c r="A5638" s="71" t="s">
        <v>7722</v>
      </c>
      <c r="B5638" s="72" t="s">
        <v>7887</v>
      </c>
      <c r="C5638" s="73" t="s">
        <v>7888</v>
      </c>
      <c r="D5638" s="73" t="s">
        <v>57</v>
      </c>
      <c r="E5638" s="74" t="s">
        <v>307</v>
      </c>
      <c r="F5638" s="75" t="s">
        <v>167</v>
      </c>
      <c r="G5638" s="76">
        <f>SUM('Ralawise Price List 2021'!G5638*(1+Calculator!$G$16))</f>
        <v>67.25</v>
      </c>
      <c r="H5638" s="77" t="s">
        <v>52</v>
      </c>
      <c r="I5638" s="76">
        <f>SUM('Ralawise Price List 2021'!I5638*(1+Calculator!$G$16))</f>
        <v>70.95</v>
      </c>
      <c r="J5638" s="76">
        <f>SUM('Ralawise Price List 2021'!J5638*(1+Calculator!$G$16))</f>
        <v>74.650000000000006</v>
      </c>
      <c r="K5638" s="63"/>
      <c r="L5638" s="63"/>
    </row>
    <row r="5639" spans="1:12" ht="12" customHeight="1" x14ac:dyDescent="0.2">
      <c r="A5639" s="71" t="s">
        <v>7722</v>
      </c>
      <c r="B5639" s="72" t="s">
        <v>7889</v>
      </c>
      <c r="C5639" s="73" t="s">
        <v>7890</v>
      </c>
      <c r="D5639" s="73" t="s">
        <v>57</v>
      </c>
      <c r="E5639" s="74" t="s">
        <v>298</v>
      </c>
      <c r="F5639" s="75" t="s">
        <v>191</v>
      </c>
      <c r="G5639" s="76">
        <f>SUM('Ralawise Price List 2021'!G5639*(1+Calculator!$G$16))</f>
        <v>27.35</v>
      </c>
      <c r="H5639" s="77" t="s">
        <v>52</v>
      </c>
      <c r="I5639" s="76">
        <f>SUM('Ralawise Price List 2021'!I5639*(1+Calculator!$G$16))</f>
        <v>29.2</v>
      </c>
      <c r="J5639" s="76">
        <f>SUM('Ralawise Price List 2021'!J5639*(1+Calculator!$G$16))</f>
        <v>31.05</v>
      </c>
      <c r="K5639" s="63"/>
      <c r="L5639" s="63"/>
    </row>
    <row r="5640" spans="1:12" ht="12" customHeight="1" x14ac:dyDescent="0.2">
      <c r="A5640" s="71" t="s">
        <v>7722</v>
      </c>
      <c r="B5640" s="72" t="s">
        <v>7891</v>
      </c>
      <c r="C5640" s="73" t="s">
        <v>7892</v>
      </c>
      <c r="D5640" s="73" t="s">
        <v>7893</v>
      </c>
      <c r="E5640" s="74" t="s">
        <v>111</v>
      </c>
      <c r="F5640" s="75" t="s">
        <v>167</v>
      </c>
      <c r="G5640" s="76">
        <f>SUM('Ralawise Price List 2021'!G5640*(1+Calculator!$G$16))</f>
        <v>73.7</v>
      </c>
      <c r="H5640" s="77" t="s">
        <v>52</v>
      </c>
      <c r="I5640" s="76">
        <f>SUM('Ralawise Price List 2021'!I5640*(1+Calculator!$G$16))</f>
        <v>77.400000000000006</v>
      </c>
      <c r="J5640" s="76">
        <f>SUM('Ralawise Price List 2021'!J5640*(1+Calculator!$G$16))</f>
        <v>81.150000000000006</v>
      </c>
      <c r="K5640" s="63"/>
      <c r="L5640" s="63"/>
    </row>
    <row r="5641" spans="1:12" ht="12" customHeight="1" x14ac:dyDescent="0.2">
      <c r="A5641" s="71" t="s">
        <v>7722</v>
      </c>
      <c r="B5641" s="72" t="s">
        <v>7891</v>
      </c>
      <c r="C5641" s="73" t="s">
        <v>7892</v>
      </c>
      <c r="D5641" s="73" t="s">
        <v>7894</v>
      </c>
      <c r="E5641" s="74" t="s">
        <v>111</v>
      </c>
      <c r="F5641" s="75" t="s">
        <v>167</v>
      </c>
      <c r="G5641" s="76">
        <f>SUM('Ralawise Price List 2021'!G5641*(1+Calculator!$G$16))</f>
        <v>73.7</v>
      </c>
      <c r="H5641" s="77" t="s">
        <v>52</v>
      </c>
      <c r="I5641" s="76">
        <f>SUM('Ralawise Price List 2021'!I5641*(1+Calculator!$G$16))</f>
        <v>77.400000000000006</v>
      </c>
      <c r="J5641" s="76">
        <f>SUM('Ralawise Price List 2021'!J5641*(1+Calculator!$G$16))</f>
        <v>81.150000000000006</v>
      </c>
      <c r="K5641" s="63"/>
      <c r="L5641" s="63"/>
    </row>
    <row r="5642" spans="1:12" ht="12" customHeight="1" x14ac:dyDescent="0.2">
      <c r="A5642" s="71" t="s">
        <v>7722</v>
      </c>
      <c r="B5642" s="72" t="s">
        <v>7895</v>
      </c>
      <c r="C5642" s="73" t="s">
        <v>7896</v>
      </c>
      <c r="D5642" s="73" t="s">
        <v>57</v>
      </c>
      <c r="E5642" s="74" t="s">
        <v>111</v>
      </c>
      <c r="F5642" s="75" t="s">
        <v>167</v>
      </c>
      <c r="G5642" s="76">
        <f>SUM('Ralawise Price List 2021'!G5642*(1+Calculator!$G$16))</f>
        <v>92.25</v>
      </c>
      <c r="H5642" s="77" t="s">
        <v>52</v>
      </c>
      <c r="I5642" s="76">
        <f>SUM('Ralawise Price List 2021'!I5642*(1+Calculator!$G$16))</f>
        <v>95.95</v>
      </c>
      <c r="J5642" s="76">
        <f>SUM('Ralawise Price List 2021'!J5642*(1+Calculator!$G$16))</f>
        <v>99.65</v>
      </c>
      <c r="K5642" s="63"/>
      <c r="L5642" s="63"/>
    </row>
    <row r="5643" spans="1:12" ht="12" customHeight="1" x14ac:dyDescent="0.2">
      <c r="A5643" s="71" t="s">
        <v>7897</v>
      </c>
      <c r="B5643" s="72" t="s">
        <v>7898</v>
      </c>
      <c r="C5643" s="73" t="s">
        <v>7899</v>
      </c>
      <c r="D5643" s="73" t="s">
        <v>57</v>
      </c>
      <c r="E5643" s="74" t="s">
        <v>298</v>
      </c>
      <c r="F5643" s="75" t="s">
        <v>221</v>
      </c>
      <c r="G5643" s="76">
        <f>SUM('Ralawise Price List 2021'!G5643*(1+Calculator!$G$16))</f>
        <v>126.5</v>
      </c>
      <c r="H5643" s="77" t="s">
        <v>151</v>
      </c>
      <c r="I5643" s="76">
        <f>SUM('Ralawise Price List 2021'!I5643*(1+Calculator!$G$16))</f>
        <v>131.19999999999999</v>
      </c>
      <c r="J5643" s="76">
        <f>SUM('Ralawise Price List 2021'!J5643*(1+Calculator!$G$16))</f>
        <v>135.9</v>
      </c>
      <c r="K5643" s="63"/>
      <c r="L5643" s="63"/>
    </row>
    <row r="5644" spans="1:12" ht="12" customHeight="1" x14ac:dyDescent="0.2">
      <c r="A5644" s="71" t="s">
        <v>7897</v>
      </c>
      <c r="B5644" s="72" t="s">
        <v>7900</v>
      </c>
      <c r="C5644" s="73" t="s">
        <v>7901</v>
      </c>
      <c r="D5644" s="73" t="s">
        <v>57</v>
      </c>
      <c r="E5644" s="74" t="s">
        <v>1610</v>
      </c>
      <c r="F5644" s="75" t="s">
        <v>197</v>
      </c>
      <c r="G5644" s="76">
        <f>SUM('Ralawise Price List 2021'!G5644*(1+Calculator!$G$16))</f>
        <v>215.55</v>
      </c>
      <c r="H5644" s="77" t="s">
        <v>52</v>
      </c>
      <c r="I5644" s="76">
        <f>SUM('Ralawise Price List 2021'!I5644*(1+Calculator!$G$16))</f>
        <v>224.9</v>
      </c>
      <c r="J5644" s="76">
        <f>SUM('Ralawise Price List 2021'!J5644*(1+Calculator!$G$16))</f>
        <v>234.25</v>
      </c>
      <c r="K5644" s="63"/>
      <c r="L5644" s="63"/>
    </row>
    <row r="5645" spans="1:12" ht="12" customHeight="1" x14ac:dyDescent="0.2">
      <c r="A5645" s="71" t="s">
        <v>7897</v>
      </c>
      <c r="B5645" s="72" t="s">
        <v>7902</v>
      </c>
      <c r="C5645" s="73" t="s">
        <v>7903</v>
      </c>
      <c r="D5645" s="73" t="s">
        <v>57</v>
      </c>
      <c r="E5645" s="74" t="s">
        <v>50</v>
      </c>
      <c r="F5645" s="75" t="s">
        <v>197</v>
      </c>
      <c r="G5645" s="76">
        <f>SUM('Ralawise Price List 2021'!G5645*(1+Calculator!$G$16))</f>
        <v>257.7</v>
      </c>
      <c r="H5645" s="77" t="s">
        <v>52</v>
      </c>
      <c r="I5645" s="76">
        <f>SUM('Ralawise Price List 2021'!I5645*(1+Calculator!$G$16))</f>
        <v>267.05</v>
      </c>
      <c r="J5645" s="76">
        <f>SUM('Ralawise Price List 2021'!J5645*(1+Calculator!$G$16))</f>
        <v>276.45</v>
      </c>
      <c r="K5645" s="63"/>
      <c r="L5645" s="63"/>
    </row>
    <row r="5646" spans="1:12" ht="12" customHeight="1" x14ac:dyDescent="0.2">
      <c r="A5646" s="71" t="s">
        <v>7897</v>
      </c>
      <c r="B5646" s="72" t="s">
        <v>7904</v>
      </c>
      <c r="C5646" s="73" t="s">
        <v>7905</v>
      </c>
      <c r="D5646" s="73" t="s">
        <v>57</v>
      </c>
      <c r="E5646" s="74" t="s">
        <v>50</v>
      </c>
      <c r="F5646" s="75" t="s">
        <v>281</v>
      </c>
      <c r="G5646" s="76">
        <f>SUM('Ralawise Price List 2021'!G5646*(1+Calculator!$G$16))</f>
        <v>178.05</v>
      </c>
      <c r="H5646" s="77" t="s">
        <v>224</v>
      </c>
      <c r="I5646" s="76">
        <f>SUM('Ralawise Price List 2021'!I5646*(1+Calculator!$G$16))</f>
        <v>183.65</v>
      </c>
      <c r="J5646" s="76">
        <f>SUM('Ralawise Price List 2021'!J5646*(1+Calculator!$G$16))</f>
        <v>189.3</v>
      </c>
      <c r="K5646" s="63"/>
      <c r="L5646" s="63"/>
    </row>
    <row r="5647" spans="1:12" ht="12" customHeight="1" x14ac:dyDescent="0.2">
      <c r="A5647" s="71" t="s">
        <v>7897</v>
      </c>
      <c r="B5647" s="72" t="s">
        <v>7906</v>
      </c>
      <c r="C5647" s="73" t="s">
        <v>7907</v>
      </c>
      <c r="D5647" s="73" t="s">
        <v>57</v>
      </c>
      <c r="E5647" s="74" t="s">
        <v>50</v>
      </c>
      <c r="F5647" s="75" t="s">
        <v>387</v>
      </c>
      <c r="G5647" s="76">
        <f>SUM('Ralawise Price List 2021'!G5647*(1+Calculator!$G$16))</f>
        <v>120.9</v>
      </c>
      <c r="H5647" s="77" t="s">
        <v>151</v>
      </c>
      <c r="I5647" s="76">
        <f>SUM('Ralawise Price List 2021'!I5647*(1+Calculator!$G$16))</f>
        <v>125.6</v>
      </c>
      <c r="J5647" s="76">
        <f>SUM('Ralawise Price List 2021'!J5647*(1+Calculator!$G$16))</f>
        <v>130.25</v>
      </c>
      <c r="K5647" s="63"/>
      <c r="L5647" s="63"/>
    </row>
    <row r="5648" spans="1:12" ht="12" customHeight="1" x14ac:dyDescent="0.2">
      <c r="A5648" s="71" t="s">
        <v>7897</v>
      </c>
      <c r="B5648" s="72" t="s">
        <v>7908</v>
      </c>
      <c r="C5648" s="73" t="s">
        <v>7909</v>
      </c>
      <c r="D5648" s="73" t="s">
        <v>57</v>
      </c>
      <c r="E5648" s="74" t="s">
        <v>50</v>
      </c>
      <c r="F5648" s="75" t="s">
        <v>179</v>
      </c>
      <c r="G5648" s="76">
        <f>SUM('Ralawise Price List 2021'!G5648*(1+Calculator!$G$16))</f>
        <v>187.4</v>
      </c>
      <c r="H5648" s="77" t="s">
        <v>151</v>
      </c>
      <c r="I5648" s="76">
        <f>SUM('Ralawise Price List 2021'!I5648*(1+Calculator!$G$16))</f>
        <v>194</v>
      </c>
      <c r="J5648" s="76">
        <f>SUM('Ralawise Price List 2021'!J5648*(1+Calculator!$G$16))</f>
        <v>200.55</v>
      </c>
      <c r="K5648" s="63"/>
      <c r="L5648" s="63"/>
    </row>
    <row r="5649" spans="1:12" ht="12" customHeight="1" x14ac:dyDescent="0.2">
      <c r="A5649" s="71" t="s">
        <v>7897</v>
      </c>
      <c r="B5649" s="72" t="s">
        <v>7910</v>
      </c>
      <c r="C5649" s="73" t="s">
        <v>7911</v>
      </c>
      <c r="D5649" s="73" t="s">
        <v>57</v>
      </c>
      <c r="E5649" s="74" t="s">
        <v>1610</v>
      </c>
      <c r="F5649" s="75" t="s">
        <v>197</v>
      </c>
      <c r="G5649" s="76">
        <f>SUM('Ralawise Price List 2021'!G5649*(1+Calculator!$G$16))</f>
        <v>234.25</v>
      </c>
      <c r="H5649" s="77" t="s">
        <v>52</v>
      </c>
      <c r="I5649" s="76">
        <f>SUM('Ralawise Price List 2021'!I5649*(1+Calculator!$G$16))</f>
        <v>240.85</v>
      </c>
      <c r="J5649" s="76">
        <f>SUM('Ralawise Price List 2021'!J5649*(1+Calculator!$G$16))</f>
        <v>247.4</v>
      </c>
      <c r="K5649" s="63"/>
      <c r="L5649" s="63"/>
    </row>
    <row r="5650" spans="1:12" ht="12" customHeight="1" x14ac:dyDescent="0.2">
      <c r="A5650" s="71" t="s">
        <v>7897</v>
      </c>
      <c r="B5650" s="72" t="s">
        <v>7912</v>
      </c>
      <c r="C5650" s="73" t="s">
        <v>7913</v>
      </c>
      <c r="D5650" s="73" t="s">
        <v>57</v>
      </c>
      <c r="E5650" s="74" t="s">
        <v>1610</v>
      </c>
      <c r="F5650" s="75" t="s">
        <v>197</v>
      </c>
      <c r="G5650" s="76">
        <f>SUM('Ralawise Price List 2021'!G5650*(1+Calculator!$G$16))</f>
        <v>210.85</v>
      </c>
      <c r="H5650" s="77" t="s">
        <v>151</v>
      </c>
      <c r="I5650" s="76">
        <f>SUM('Ralawise Price List 2021'!I5650*(1+Calculator!$G$16))</f>
        <v>217.4</v>
      </c>
      <c r="J5650" s="76">
        <f>SUM('Ralawise Price List 2021'!J5650*(1+Calculator!$G$16))</f>
        <v>223.95</v>
      </c>
      <c r="K5650" s="63"/>
      <c r="L5650" s="63"/>
    </row>
    <row r="5651" spans="1:12" ht="12" customHeight="1" x14ac:dyDescent="0.2">
      <c r="A5651" s="71" t="s">
        <v>7897</v>
      </c>
      <c r="B5651" s="72" t="s">
        <v>7914</v>
      </c>
      <c r="C5651" s="73" t="s">
        <v>7915</v>
      </c>
      <c r="D5651" s="73" t="s">
        <v>57</v>
      </c>
      <c r="E5651" s="74" t="s">
        <v>139</v>
      </c>
      <c r="F5651" s="75" t="s">
        <v>281</v>
      </c>
      <c r="G5651" s="76">
        <f>SUM('Ralawise Price List 2021'!G5651*(1+Calculator!$G$16))</f>
        <v>178.05</v>
      </c>
      <c r="H5651" s="77" t="s">
        <v>52</v>
      </c>
      <c r="I5651" s="76">
        <f>SUM('Ralawise Price List 2021'!I5651*(1+Calculator!$G$16))</f>
        <v>184.6</v>
      </c>
      <c r="J5651" s="76">
        <f>SUM('Ralawise Price List 2021'!J5651*(1+Calculator!$G$16))</f>
        <v>191.15</v>
      </c>
      <c r="K5651" s="63"/>
      <c r="L5651" s="63"/>
    </row>
    <row r="5652" spans="1:12" ht="12" customHeight="1" x14ac:dyDescent="0.2">
      <c r="A5652" s="71" t="s">
        <v>7897</v>
      </c>
      <c r="B5652" s="72" t="s">
        <v>7916</v>
      </c>
      <c r="C5652" s="73" t="s">
        <v>7917</v>
      </c>
      <c r="D5652" s="73" t="s">
        <v>57</v>
      </c>
      <c r="E5652" s="74" t="s">
        <v>4504</v>
      </c>
      <c r="F5652" s="75" t="s">
        <v>191</v>
      </c>
      <c r="G5652" s="76">
        <f>SUM('Ralawise Price List 2021'!G5652*(1+Calculator!$G$16))</f>
        <v>51.55</v>
      </c>
      <c r="H5652" s="77" t="s">
        <v>281</v>
      </c>
      <c r="I5652" s="76">
        <f>SUM('Ralawise Price List 2021'!I5652*(1+Calculator!$G$16))</f>
        <v>54.35</v>
      </c>
      <c r="J5652" s="76">
        <f>SUM('Ralawise Price List 2021'!J5652*(1+Calculator!$G$16))</f>
        <v>57.2</v>
      </c>
      <c r="K5652" s="63"/>
      <c r="L5652" s="63"/>
    </row>
    <row r="5653" spans="1:12" ht="12" customHeight="1" x14ac:dyDescent="0.2">
      <c r="A5653" s="71" t="s">
        <v>7897</v>
      </c>
      <c r="B5653" s="72" t="s">
        <v>7918</v>
      </c>
      <c r="C5653" s="73" t="s">
        <v>7919</v>
      </c>
      <c r="D5653" s="73" t="s">
        <v>57</v>
      </c>
      <c r="E5653" s="74" t="s">
        <v>7920</v>
      </c>
      <c r="F5653" s="75" t="s">
        <v>6467</v>
      </c>
      <c r="G5653" s="76">
        <f>SUM('Ralawise Price List 2021'!G5653*(1+Calculator!$G$16))</f>
        <v>93.7</v>
      </c>
      <c r="H5653" s="77" t="s">
        <v>281</v>
      </c>
      <c r="I5653" s="76">
        <f>SUM('Ralawise Price List 2021'!I5653*(1+Calculator!$G$16))</f>
        <v>98.4</v>
      </c>
      <c r="J5653" s="76">
        <f>SUM('Ralawise Price List 2021'!J5653*(1+Calculator!$G$16))</f>
        <v>103.1</v>
      </c>
      <c r="K5653" s="63"/>
      <c r="L5653" s="63"/>
    </row>
    <row r="5654" spans="1:12" ht="12" customHeight="1" x14ac:dyDescent="0.2">
      <c r="A5654" s="71" t="s">
        <v>7897</v>
      </c>
      <c r="B5654" s="72" t="s">
        <v>7921</v>
      </c>
      <c r="C5654" s="73" t="s">
        <v>7922</v>
      </c>
      <c r="D5654" s="73" t="s">
        <v>57</v>
      </c>
      <c r="E5654" s="74" t="s">
        <v>4504</v>
      </c>
      <c r="F5654" s="75" t="s">
        <v>387</v>
      </c>
      <c r="G5654" s="76">
        <f>SUM('Ralawise Price List 2021'!G5654*(1+Calculator!$G$16))</f>
        <v>44.55</v>
      </c>
      <c r="H5654" s="77" t="s">
        <v>281</v>
      </c>
      <c r="I5654" s="76">
        <f>SUM('Ralawise Price List 2021'!I5654*(1+Calculator!$G$16))</f>
        <v>47.35</v>
      </c>
      <c r="J5654" s="76">
        <f>SUM('Ralawise Price List 2021'!J5654*(1+Calculator!$G$16))</f>
        <v>50.15</v>
      </c>
      <c r="K5654" s="63"/>
      <c r="L5654" s="63"/>
    </row>
    <row r="5655" spans="1:12" ht="12" customHeight="1" x14ac:dyDescent="0.2">
      <c r="A5655" s="71" t="s">
        <v>7897</v>
      </c>
      <c r="B5655" s="72" t="s">
        <v>7923</v>
      </c>
      <c r="C5655" s="73" t="s">
        <v>7924</v>
      </c>
      <c r="D5655" s="73" t="s">
        <v>57</v>
      </c>
      <c r="E5655" s="74" t="s">
        <v>307</v>
      </c>
      <c r="F5655" s="75" t="s">
        <v>212</v>
      </c>
      <c r="G5655" s="76">
        <f>SUM('Ralawise Price List 2021'!G5655*(1+Calculator!$G$16))</f>
        <v>107.8</v>
      </c>
      <c r="H5655" s="77" t="s">
        <v>151</v>
      </c>
      <c r="I5655" s="76">
        <f>SUM('Ralawise Price List 2021'!I5655*(1+Calculator!$G$16))</f>
        <v>112.45</v>
      </c>
      <c r="J5655" s="76">
        <f>SUM('Ralawise Price List 2021'!J5655*(1+Calculator!$G$16))</f>
        <v>117.15</v>
      </c>
      <c r="K5655" s="63"/>
      <c r="L5655" s="63"/>
    </row>
    <row r="5656" spans="1:12" ht="12" customHeight="1" x14ac:dyDescent="0.2">
      <c r="A5656" s="71" t="s">
        <v>7897</v>
      </c>
      <c r="B5656" s="72" t="s">
        <v>7925</v>
      </c>
      <c r="C5656" s="73" t="s">
        <v>7926</v>
      </c>
      <c r="D5656" s="73" t="s">
        <v>57</v>
      </c>
      <c r="E5656" s="74" t="s">
        <v>139</v>
      </c>
      <c r="F5656" s="75" t="s">
        <v>281</v>
      </c>
      <c r="G5656" s="76">
        <f>SUM('Ralawise Price List 2021'!G5656*(1+Calculator!$G$16))</f>
        <v>178.05</v>
      </c>
      <c r="H5656" s="77" t="s">
        <v>224</v>
      </c>
      <c r="I5656" s="76">
        <f>SUM('Ralawise Price List 2021'!I5656*(1+Calculator!$G$16))</f>
        <v>187.4</v>
      </c>
      <c r="J5656" s="76">
        <f>SUM('Ralawise Price List 2021'!J5656*(1+Calculator!$G$16))</f>
        <v>196.8</v>
      </c>
      <c r="K5656" s="63"/>
      <c r="L5656" s="63"/>
    </row>
    <row r="5657" spans="1:12" ht="12" customHeight="1" x14ac:dyDescent="0.2">
      <c r="A5657" s="71" t="s">
        <v>7897</v>
      </c>
      <c r="B5657" s="72" t="s">
        <v>7927</v>
      </c>
      <c r="C5657" s="73" t="s">
        <v>7928</v>
      </c>
      <c r="D5657" s="73" t="s">
        <v>57</v>
      </c>
      <c r="E5657" s="74" t="s">
        <v>298</v>
      </c>
      <c r="F5657" s="75" t="s">
        <v>281</v>
      </c>
      <c r="G5657" s="76">
        <f>SUM('Ralawise Price List 2021'!G5657*(1+Calculator!$G$16))</f>
        <v>234.25</v>
      </c>
      <c r="H5657" s="77" t="s">
        <v>224</v>
      </c>
      <c r="I5657" s="76">
        <f>SUM('Ralawise Price List 2021'!I5657*(1+Calculator!$G$16))</f>
        <v>243.65</v>
      </c>
      <c r="J5657" s="76">
        <f>SUM('Ralawise Price List 2021'!J5657*(1+Calculator!$G$16))</f>
        <v>253</v>
      </c>
      <c r="K5657" s="63"/>
      <c r="L5657" s="63"/>
    </row>
    <row r="5658" spans="1:12" ht="12" customHeight="1" x14ac:dyDescent="0.2">
      <c r="A5658" s="71" t="s">
        <v>7897</v>
      </c>
      <c r="B5658" s="72" t="s">
        <v>7929</v>
      </c>
      <c r="C5658" s="73" t="s">
        <v>7930</v>
      </c>
      <c r="D5658" s="73" t="s">
        <v>57</v>
      </c>
      <c r="E5658" s="74" t="s">
        <v>139</v>
      </c>
      <c r="F5658" s="75" t="s">
        <v>409</v>
      </c>
      <c r="G5658" s="76">
        <f>SUM('Ralawise Price List 2021'!G5658*(1+Calculator!$G$16))</f>
        <v>93.7</v>
      </c>
      <c r="H5658" s="77" t="s">
        <v>151</v>
      </c>
      <c r="I5658" s="76">
        <f>SUM('Ralawise Price List 2021'!I5658*(1+Calculator!$G$16))</f>
        <v>98.4</v>
      </c>
      <c r="J5658" s="76">
        <f>SUM('Ralawise Price List 2021'!J5658*(1+Calculator!$G$16))</f>
        <v>103.1</v>
      </c>
      <c r="K5658" s="63"/>
      <c r="L5658" s="63"/>
    </row>
    <row r="5659" spans="1:12" ht="12" customHeight="1" x14ac:dyDescent="0.2">
      <c r="A5659" s="71" t="s">
        <v>7897</v>
      </c>
      <c r="B5659" s="72" t="s">
        <v>7931</v>
      </c>
      <c r="C5659" s="73" t="s">
        <v>292</v>
      </c>
      <c r="D5659" s="73" t="s">
        <v>57</v>
      </c>
      <c r="E5659" s="74" t="s">
        <v>139</v>
      </c>
      <c r="F5659" s="75" t="s">
        <v>212</v>
      </c>
      <c r="G5659" s="76">
        <f>SUM('Ralawise Price List 2021'!G5659*(1+Calculator!$G$16))</f>
        <v>112.45</v>
      </c>
      <c r="H5659" s="77" t="s">
        <v>151</v>
      </c>
      <c r="I5659" s="76">
        <f>SUM('Ralawise Price List 2021'!I5659*(1+Calculator!$G$16))</f>
        <v>118.1</v>
      </c>
      <c r="J5659" s="76">
        <f>SUM('Ralawise Price List 2021'!J5659*(1+Calculator!$G$16))</f>
        <v>123.7</v>
      </c>
      <c r="K5659" s="63"/>
      <c r="L5659" s="63"/>
    </row>
    <row r="5660" spans="1:12" ht="12" customHeight="1" x14ac:dyDescent="0.2">
      <c r="A5660" s="71" t="s">
        <v>7897</v>
      </c>
      <c r="B5660" s="72" t="s">
        <v>7932</v>
      </c>
      <c r="C5660" s="73" t="s">
        <v>7933</v>
      </c>
      <c r="D5660" s="73" t="s">
        <v>57</v>
      </c>
      <c r="E5660" s="74" t="s">
        <v>111</v>
      </c>
      <c r="F5660" s="75" t="s">
        <v>221</v>
      </c>
      <c r="G5660" s="76">
        <f>SUM('Ralawise Price List 2021'!G5660*(1+Calculator!$G$16))</f>
        <v>149.94999999999999</v>
      </c>
      <c r="H5660" s="77" t="s">
        <v>151</v>
      </c>
      <c r="I5660" s="76">
        <f>SUM('Ralawise Price List 2021'!I5660*(1+Calculator!$G$16))</f>
        <v>159.30000000000001</v>
      </c>
      <c r="J5660" s="76">
        <f>SUM('Ralawise Price List 2021'!J5660*(1+Calculator!$G$16))</f>
        <v>168.7</v>
      </c>
      <c r="K5660" s="63"/>
      <c r="L5660" s="63"/>
    </row>
    <row r="5661" spans="1:12" ht="12" customHeight="1" x14ac:dyDescent="0.2">
      <c r="A5661" s="71" t="s">
        <v>7897</v>
      </c>
      <c r="B5661" s="72" t="s">
        <v>7934</v>
      </c>
      <c r="C5661" s="73" t="s">
        <v>7935</v>
      </c>
      <c r="D5661" s="73" t="s">
        <v>57</v>
      </c>
      <c r="E5661" s="74" t="s">
        <v>139</v>
      </c>
      <c r="F5661" s="75" t="s">
        <v>62</v>
      </c>
      <c r="G5661" s="76">
        <f>SUM('Ralawise Price List 2021'!G5661*(1+Calculator!$G$16))</f>
        <v>224.9</v>
      </c>
      <c r="H5661" s="77" t="s">
        <v>52</v>
      </c>
      <c r="I5661" s="76">
        <f>SUM('Ralawise Price List 2021'!I5661*(1+Calculator!$G$16))</f>
        <v>234.25</v>
      </c>
      <c r="J5661" s="76">
        <f>SUM('Ralawise Price List 2021'!J5661*(1+Calculator!$G$16))</f>
        <v>243.65</v>
      </c>
      <c r="K5661" s="63"/>
      <c r="L5661" s="63"/>
    </row>
    <row r="5662" spans="1:12" ht="12" customHeight="1" x14ac:dyDescent="0.2">
      <c r="A5662" s="71" t="s">
        <v>7897</v>
      </c>
      <c r="B5662" s="72" t="s">
        <v>7936</v>
      </c>
      <c r="C5662" s="73" t="s">
        <v>7937</v>
      </c>
      <c r="D5662" s="73" t="s">
        <v>57</v>
      </c>
      <c r="E5662" s="74" t="s">
        <v>111</v>
      </c>
      <c r="F5662" s="75" t="s">
        <v>281</v>
      </c>
      <c r="G5662" s="76">
        <f>SUM('Ralawise Price List 2021'!G5662*(1+Calculator!$G$16))</f>
        <v>149.94999999999999</v>
      </c>
      <c r="H5662" s="77" t="s">
        <v>224</v>
      </c>
      <c r="I5662" s="76">
        <f>SUM('Ralawise Price List 2021'!I5662*(1+Calculator!$G$16))</f>
        <v>159.30000000000001</v>
      </c>
      <c r="J5662" s="76">
        <f>SUM('Ralawise Price List 2021'!J5662*(1+Calculator!$G$16))</f>
        <v>168.7</v>
      </c>
      <c r="K5662" s="63"/>
      <c r="L5662" s="63"/>
    </row>
    <row r="5663" spans="1:12" ht="12" customHeight="1" x14ac:dyDescent="0.2">
      <c r="A5663" s="71" t="s">
        <v>7897</v>
      </c>
      <c r="B5663" s="72" t="s">
        <v>7938</v>
      </c>
      <c r="C5663" s="73" t="s">
        <v>7939</v>
      </c>
      <c r="D5663" s="73" t="s">
        <v>57</v>
      </c>
      <c r="E5663" s="74" t="s">
        <v>7940</v>
      </c>
      <c r="F5663" s="75" t="s">
        <v>160</v>
      </c>
      <c r="G5663" s="76">
        <f>SUM('Ralawise Price List 2021'!G5663*(1+Calculator!$G$16))</f>
        <v>257.7</v>
      </c>
      <c r="H5663" s="77" t="s">
        <v>70</v>
      </c>
      <c r="I5663" s="76">
        <f>SUM('Ralawise Price List 2021'!I5663*(1+Calculator!$G$16))</f>
        <v>267.05</v>
      </c>
      <c r="J5663" s="76">
        <f>SUM('Ralawise Price List 2021'!J5663*(1+Calculator!$G$16))</f>
        <v>276.45</v>
      </c>
      <c r="K5663" s="63"/>
      <c r="L5663" s="63"/>
    </row>
    <row r="5664" spans="1:12" ht="12" customHeight="1" x14ac:dyDescent="0.2">
      <c r="A5664" s="71" t="s">
        <v>7897</v>
      </c>
      <c r="B5664" s="72" t="s">
        <v>7941</v>
      </c>
      <c r="C5664" s="73" t="s">
        <v>7942</v>
      </c>
      <c r="D5664" s="73" t="s">
        <v>57</v>
      </c>
      <c r="E5664" s="74" t="s">
        <v>7943</v>
      </c>
      <c r="F5664" s="75" t="s">
        <v>160</v>
      </c>
      <c r="G5664" s="76">
        <f>SUM('Ralawise Price List 2021'!G5664*(1+Calculator!$G$16))</f>
        <v>257.7</v>
      </c>
      <c r="H5664" s="77" t="s">
        <v>70</v>
      </c>
      <c r="I5664" s="76">
        <f>SUM('Ralawise Price List 2021'!I5664*(1+Calculator!$G$16))</f>
        <v>267.05</v>
      </c>
      <c r="J5664" s="76">
        <f>SUM('Ralawise Price List 2021'!J5664*(1+Calculator!$G$16))</f>
        <v>276.45</v>
      </c>
      <c r="K5664" s="63"/>
      <c r="L5664" s="63"/>
    </row>
    <row r="5665" spans="1:12" ht="12" customHeight="1" x14ac:dyDescent="0.2">
      <c r="A5665" s="71" t="s">
        <v>7897</v>
      </c>
      <c r="B5665" s="72" t="s">
        <v>7944</v>
      </c>
      <c r="C5665" s="73" t="s">
        <v>7945</v>
      </c>
      <c r="D5665" s="73" t="s">
        <v>57</v>
      </c>
      <c r="E5665" s="74" t="s">
        <v>111</v>
      </c>
      <c r="F5665" s="75" t="s">
        <v>281</v>
      </c>
      <c r="G5665" s="76">
        <f>SUM('Ralawise Price List 2021'!G5665*(1+Calculator!$G$16))</f>
        <v>149.94999999999999</v>
      </c>
      <c r="H5665" s="77" t="s">
        <v>224</v>
      </c>
      <c r="I5665" s="76">
        <f>SUM('Ralawise Price List 2021'!I5665*(1+Calculator!$G$16))</f>
        <v>156.5</v>
      </c>
      <c r="J5665" s="76">
        <f>SUM('Ralawise Price List 2021'!J5665*(1+Calculator!$G$16))</f>
        <v>163.05000000000001</v>
      </c>
      <c r="K5665" s="63"/>
      <c r="L5665" s="63"/>
    </row>
    <row r="5666" spans="1:12" ht="12" customHeight="1" x14ac:dyDescent="0.2">
      <c r="A5666" s="71" t="s">
        <v>7946</v>
      </c>
      <c r="B5666" s="72" t="s">
        <v>7947</v>
      </c>
      <c r="C5666" s="73" t="s">
        <v>7948</v>
      </c>
      <c r="D5666" s="73" t="s">
        <v>57</v>
      </c>
      <c r="E5666" s="74" t="s">
        <v>139</v>
      </c>
      <c r="F5666" s="75" t="s">
        <v>255</v>
      </c>
      <c r="G5666" s="76">
        <f>SUM('Ralawise Price List 2021'!G5666*(1+Calculator!$G$16))</f>
        <v>8.25</v>
      </c>
      <c r="H5666" s="77" t="s">
        <v>51</v>
      </c>
      <c r="I5666" s="76">
        <f>SUM('Ralawise Price List 2021'!I5666*(1+Calculator!$G$16))</f>
        <v>8.25</v>
      </c>
      <c r="J5666" s="76">
        <f>SUM('Ralawise Price List 2021'!J5666*(1+Calculator!$G$16))</f>
        <v>8.25</v>
      </c>
      <c r="K5666" s="63"/>
      <c r="L5666" s="63"/>
    </row>
    <row r="5667" spans="1:12" ht="12" customHeight="1" x14ac:dyDescent="0.2">
      <c r="A5667" s="71" t="s">
        <v>7946</v>
      </c>
      <c r="B5667" s="72" t="s">
        <v>7949</v>
      </c>
      <c r="C5667" s="73" t="s">
        <v>7950</v>
      </c>
      <c r="D5667" s="73" t="s">
        <v>857</v>
      </c>
      <c r="E5667" s="74" t="s">
        <v>139</v>
      </c>
      <c r="F5667" s="75" t="s">
        <v>255</v>
      </c>
      <c r="G5667" s="76">
        <f>SUM('Ralawise Price List 2021'!G5667*(1+Calculator!$G$16))</f>
        <v>6.3</v>
      </c>
      <c r="H5667" s="77" t="s">
        <v>51</v>
      </c>
      <c r="I5667" s="76">
        <f>SUM('Ralawise Price List 2021'!I5667*(1+Calculator!$G$16))</f>
        <v>6.3</v>
      </c>
      <c r="J5667" s="76">
        <f>SUM('Ralawise Price List 2021'!J5667*(1+Calculator!$G$16))</f>
        <v>6.3</v>
      </c>
      <c r="K5667" s="63"/>
      <c r="L5667" s="63"/>
    </row>
    <row r="5668" spans="1:12" ht="12" customHeight="1" x14ac:dyDescent="0.2">
      <c r="A5668" s="71" t="s">
        <v>7946</v>
      </c>
      <c r="B5668" s="72" t="s">
        <v>7949</v>
      </c>
      <c r="C5668" s="73" t="s">
        <v>7950</v>
      </c>
      <c r="D5668" s="73" t="s">
        <v>42</v>
      </c>
      <c r="E5668" s="74" t="s">
        <v>139</v>
      </c>
      <c r="F5668" s="75" t="s">
        <v>255</v>
      </c>
      <c r="G5668" s="76">
        <f>SUM('Ralawise Price List 2021'!G5668*(1+Calculator!$G$16))</f>
        <v>8.25</v>
      </c>
      <c r="H5668" s="77" t="s">
        <v>51</v>
      </c>
      <c r="I5668" s="76">
        <f>SUM('Ralawise Price List 2021'!I5668*(1+Calculator!$G$16))</f>
        <v>8.25</v>
      </c>
      <c r="J5668" s="76">
        <f>SUM('Ralawise Price List 2021'!J5668*(1+Calculator!$G$16))</f>
        <v>8.25</v>
      </c>
      <c r="K5668" s="63"/>
      <c r="L5668" s="63"/>
    </row>
    <row r="5669" spans="1:12" ht="12" customHeight="1" x14ac:dyDescent="0.2">
      <c r="A5669" s="71" t="s">
        <v>7946</v>
      </c>
      <c r="B5669" s="72" t="s">
        <v>7951</v>
      </c>
      <c r="C5669" s="73" t="s">
        <v>7952</v>
      </c>
      <c r="D5669" s="73" t="s">
        <v>857</v>
      </c>
      <c r="E5669" s="74" t="s">
        <v>139</v>
      </c>
      <c r="F5669" s="75" t="s">
        <v>237</v>
      </c>
      <c r="G5669" s="76">
        <f>SUM('Ralawise Price List 2021'!G5669*(1+Calculator!$G$16))</f>
        <v>20</v>
      </c>
      <c r="H5669" s="77" t="s">
        <v>62</v>
      </c>
      <c r="I5669" s="76">
        <f>SUM('Ralawise Price List 2021'!I5669*(1+Calculator!$G$16))</f>
        <v>20</v>
      </c>
      <c r="J5669" s="76">
        <f>SUM('Ralawise Price List 2021'!J5669*(1+Calculator!$G$16))</f>
        <v>20</v>
      </c>
      <c r="K5669" s="63"/>
      <c r="L5669" s="63"/>
    </row>
    <row r="5670" spans="1:12" ht="12" customHeight="1" x14ac:dyDescent="0.2">
      <c r="A5670" s="71" t="s">
        <v>7946</v>
      </c>
      <c r="B5670" s="72" t="s">
        <v>7951</v>
      </c>
      <c r="C5670" s="73" t="s">
        <v>7952</v>
      </c>
      <c r="D5670" s="73" t="s">
        <v>42</v>
      </c>
      <c r="E5670" s="74" t="s">
        <v>139</v>
      </c>
      <c r="F5670" s="75" t="s">
        <v>237</v>
      </c>
      <c r="G5670" s="76">
        <f>SUM('Ralawise Price List 2021'!G5670*(1+Calculator!$G$16))</f>
        <v>23.95</v>
      </c>
      <c r="H5670" s="77" t="s">
        <v>62</v>
      </c>
      <c r="I5670" s="76">
        <f>SUM('Ralawise Price List 2021'!I5670*(1+Calculator!$G$16))</f>
        <v>23.95</v>
      </c>
      <c r="J5670" s="76">
        <f>SUM('Ralawise Price List 2021'!J5670*(1+Calculator!$G$16))</f>
        <v>23.95</v>
      </c>
      <c r="K5670" s="63"/>
      <c r="L5670" s="63"/>
    </row>
    <row r="5671" spans="1:12" ht="12" customHeight="1" x14ac:dyDescent="0.2">
      <c r="A5671" s="71" t="s">
        <v>7946</v>
      </c>
      <c r="B5671" s="72" t="s">
        <v>7953</v>
      </c>
      <c r="C5671" s="73" t="s">
        <v>7954</v>
      </c>
      <c r="D5671" s="73" t="s">
        <v>57</v>
      </c>
      <c r="E5671" s="74" t="s">
        <v>139</v>
      </c>
      <c r="F5671" s="75" t="s">
        <v>1207</v>
      </c>
      <c r="G5671" s="76">
        <f>SUM('Ralawise Price List 2021'!G5671*(1+Calculator!$G$16))</f>
        <v>6.3</v>
      </c>
      <c r="H5671" s="77" t="s">
        <v>51</v>
      </c>
      <c r="I5671" s="76">
        <f>SUM('Ralawise Price List 2021'!I5671*(1+Calculator!$G$16))</f>
        <v>6.3</v>
      </c>
      <c r="J5671" s="76">
        <f>SUM('Ralawise Price List 2021'!J5671*(1+Calculator!$G$16))</f>
        <v>6.3</v>
      </c>
      <c r="K5671" s="63"/>
      <c r="L5671" s="63"/>
    </row>
    <row r="5672" spans="1:12" ht="12" customHeight="1" x14ac:dyDescent="0.2">
      <c r="A5672" s="71" t="s">
        <v>7946</v>
      </c>
      <c r="B5672" s="72" t="s">
        <v>7955</v>
      </c>
      <c r="C5672" s="73" t="s">
        <v>7956</v>
      </c>
      <c r="D5672" s="73" t="s">
        <v>857</v>
      </c>
      <c r="E5672" s="74" t="s">
        <v>139</v>
      </c>
      <c r="F5672" s="75" t="s">
        <v>255</v>
      </c>
      <c r="G5672" s="76">
        <f>SUM('Ralawise Price List 2021'!G5672*(1+Calculator!$G$16))</f>
        <v>5.9</v>
      </c>
      <c r="H5672" s="77" t="s">
        <v>51</v>
      </c>
      <c r="I5672" s="76">
        <f>SUM('Ralawise Price List 2021'!I5672*(1+Calculator!$G$16))</f>
        <v>5.9</v>
      </c>
      <c r="J5672" s="76">
        <f>SUM('Ralawise Price List 2021'!J5672*(1+Calculator!$G$16))</f>
        <v>5.9</v>
      </c>
      <c r="K5672" s="63"/>
      <c r="L5672" s="63"/>
    </row>
    <row r="5673" spans="1:12" ht="12" customHeight="1" x14ac:dyDescent="0.2">
      <c r="A5673" s="71" t="s">
        <v>7946</v>
      </c>
      <c r="B5673" s="72" t="s">
        <v>7955</v>
      </c>
      <c r="C5673" s="73" t="s">
        <v>7956</v>
      </c>
      <c r="D5673" s="73" t="s">
        <v>42</v>
      </c>
      <c r="E5673" s="74" t="s">
        <v>139</v>
      </c>
      <c r="F5673" s="75" t="s">
        <v>255</v>
      </c>
      <c r="G5673" s="76">
        <f>SUM('Ralawise Price List 2021'!G5673*(1+Calculator!$G$16))</f>
        <v>7.8</v>
      </c>
      <c r="H5673" s="77" t="s">
        <v>51</v>
      </c>
      <c r="I5673" s="76">
        <f>SUM('Ralawise Price List 2021'!I5673*(1+Calculator!$G$16))</f>
        <v>7.8</v>
      </c>
      <c r="J5673" s="76">
        <f>SUM('Ralawise Price List 2021'!J5673*(1+Calculator!$G$16))</f>
        <v>7.8</v>
      </c>
      <c r="K5673" s="63"/>
      <c r="L5673" s="63"/>
    </row>
    <row r="5674" spans="1:12" ht="12" customHeight="1" x14ac:dyDescent="0.2">
      <c r="A5674" s="71" t="s">
        <v>7946</v>
      </c>
      <c r="B5674" s="72" t="s">
        <v>7957</v>
      </c>
      <c r="C5674" s="73" t="s">
        <v>7958</v>
      </c>
      <c r="D5674" s="73" t="s">
        <v>857</v>
      </c>
      <c r="E5674" s="74" t="s">
        <v>139</v>
      </c>
      <c r="F5674" s="75" t="s">
        <v>1251</v>
      </c>
      <c r="G5674" s="76">
        <f>SUM('Ralawise Price List 2021'!G5674*(1+Calculator!$G$16))</f>
        <v>4.7</v>
      </c>
      <c r="H5674" s="77" t="s">
        <v>191</v>
      </c>
      <c r="I5674" s="76">
        <f>SUM('Ralawise Price List 2021'!I5674*(1+Calculator!$G$16))</f>
        <v>4.7</v>
      </c>
      <c r="J5674" s="76">
        <f>SUM('Ralawise Price List 2021'!J5674*(1+Calculator!$G$16))</f>
        <v>4.7</v>
      </c>
      <c r="K5674" s="63"/>
      <c r="L5674" s="63"/>
    </row>
    <row r="5675" spans="1:12" ht="12" customHeight="1" x14ac:dyDescent="0.2">
      <c r="A5675" s="71" t="s">
        <v>7946</v>
      </c>
      <c r="B5675" s="72" t="s">
        <v>7957</v>
      </c>
      <c r="C5675" s="73" t="s">
        <v>7958</v>
      </c>
      <c r="D5675" s="73" t="s">
        <v>42</v>
      </c>
      <c r="E5675" s="74" t="s">
        <v>139</v>
      </c>
      <c r="F5675" s="75" t="s">
        <v>1251</v>
      </c>
      <c r="G5675" s="76">
        <f>SUM('Ralawise Price List 2021'!G5675*(1+Calculator!$G$16))</f>
        <v>5.5</v>
      </c>
      <c r="H5675" s="77" t="s">
        <v>191</v>
      </c>
      <c r="I5675" s="76">
        <f>SUM('Ralawise Price List 2021'!I5675*(1+Calculator!$G$16))</f>
        <v>5.5</v>
      </c>
      <c r="J5675" s="76">
        <f>SUM('Ralawise Price List 2021'!J5675*(1+Calculator!$G$16))</f>
        <v>5.5</v>
      </c>
      <c r="K5675" s="63"/>
      <c r="L5675" s="63"/>
    </row>
    <row r="5676" spans="1:12" ht="12" customHeight="1" x14ac:dyDescent="0.2">
      <c r="A5676" s="71" t="s">
        <v>7946</v>
      </c>
      <c r="B5676" s="72" t="s">
        <v>7959</v>
      </c>
      <c r="C5676" s="73" t="s">
        <v>7960</v>
      </c>
      <c r="D5676" s="73" t="s">
        <v>857</v>
      </c>
      <c r="E5676" s="74" t="s">
        <v>139</v>
      </c>
      <c r="F5676" s="75" t="s">
        <v>1251</v>
      </c>
      <c r="G5676" s="76">
        <f>SUM('Ralawise Price List 2021'!G5676*(1+Calculator!$G$16))</f>
        <v>5.5</v>
      </c>
      <c r="H5676" s="77" t="s">
        <v>51</v>
      </c>
      <c r="I5676" s="76">
        <f>SUM('Ralawise Price List 2021'!I5676*(1+Calculator!$G$16))</f>
        <v>5.5</v>
      </c>
      <c r="J5676" s="76">
        <f>SUM('Ralawise Price List 2021'!J5676*(1+Calculator!$G$16))</f>
        <v>5.5</v>
      </c>
      <c r="K5676" s="63"/>
      <c r="L5676" s="63"/>
    </row>
    <row r="5677" spans="1:12" ht="12" customHeight="1" x14ac:dyDescent="0.2">
      <c r="A5677" s="71" t="s">
        <v>7946</v>
      </c>
      <c r="B5677" s="72" t="s">
        <v>7959</v>
      </c>
      <c r="C5677" s="73" t="s">
        <v>7960</v>
      </c>
      <c r="D5677" s="73" t="s">
        <v>42</v>
      </c>
      <c r="E5677" s="74" t="s">
        <v>139</v>
      </c>
      <c r="F5677" s="75" t="s">
        <v>1251</v>
      </c>
      <c r="G5677" s="76">
        <f>SUM('Ralawise Price List 2021'!G5677*(1+Calculator!$G$16))</f>
        <v>6.3</v>
      </c>
      <c r="H5677" s="77" t="s">
        <v>51</v>
      </c>
      <c r="I5677" s="76">
        <f>SUM('Ralawise Price List 2021'!I5677*(1+Calculator!$G$16))</f>
        <v>6.3</v>
      </c>
      <c r="J5677" s="76">
        <f>SUM('Ralawise Price List 2021'!J5677*(1+Calculator!$G$16))</f>
        <v>6.3</v>
      </c>
      <c r="K5677" s="63"/>
      <c r="L5677" s="63"/>
    </row>
    <row r="5678" spans="1:12" ht="12" customHeight="1" x14ac:dyDescent="0.2">
      <c r="A5678" s="71" t="s">
        <v>7946</v>
      </c>
      <c r="B5678" s="72" t="s">
        <v>7961</v>
      </c>
      <c r="C5678" s="73" t="s">
        <v>7962</v>
      </c>
      <c r="D5678" s="73" t="s">
        <v>857</v>
      </c>
      <c r="E5678" s="74" t="s">
        <v>139</v>
      </c>
      <c r="F5678" s="75" t="s">
        <v>208</v>
      </c>
      <c r="G5678" s="76">
        <f>SUM('Ralawise Price List 2021'!G5678*(1+Calculator!$G$16))</f>
        <v>6.7</v>
      </c>
      <c r="H5678" s="77" t="s">
        <v>51</v>
      </c>
      <c r="I5678" s="76">
        <f>SUM('Ralawise Price List 2021'!I5678*(1+Calculator!$G$16))</f>
        <v>6.7</v>
      </c>
      <c r="J5678" s="76">
        <f>SUM('Ralawise Price List 2021'!J5678*(1+Calculator!$G$16))</f>
        <v>6.7</v>
      </c>
      <c r="K5678" s="63"/>
      <c r="L5678" s="63"/>
    </row>
    <row r="5679" spans="1:12" ht="12" customHeight="1" x14ac:dyDescent="0.2">
      <c r="A5679" s="71" t="s">
        <v>7946</v>
      </c>
      <c r="B5679" s="72" t="s">
        <v>7961</v>
      </c>
      <c r="C5679" s="73" t="s">
        <v>7962</v>
      </c>
      <c r="D5679" s="73" t="s">
        <v>42</v>
      </c>
      <c r="E5679" s="74" t="s">
        <v>139</v>
      </c>
      <c r="F5679" s="75" t="s">
        <v>208</v>
      </c>
      <c r="G5679" s="76">
        <f>SUM('Ralawise Price List 2021'!G5679*(1+Calculator!$G$16))</f>
        <v>8.65</v>
      </c>
      <c r="H5679" s="77" t="s">
        <v>51</v>
      </c>
      <c r="I5679" s="76">
        <f>SUM('Ralawise Price List 2021'!I5679*(1+Calculator!$G$16))</f>
        <v>8.65</v>
      </c>
      <c r="J5679" s="76">
        <f>SUM('Ralawise Price List 2021'!J5679*(1+Calculator!$G$16))</f>
        <v>8.65</v>
      </c>
      <c r="K5679" s="63"/>
      <c r="L5679" s="63"/>
    </row>
    <row r="5680" spans="1:12" ht="12" customHeight="1" x14ac:dyDescent="0.2">
      <c r="A5680" s="71" t="s">
        <v>7946</v>
      </c>
      <c r="B5680" s="72" t="s">
        <v>7963</v>
      </c>
      <c r="C5680" s="73" t="s">
        <v>5166</v>
      </c>
      <c r="D5680" s="73" t="s">
        <v>857</v>
      </c>
      <c r="E5680" s="74" t="s">
        <v>139</v>
      </c>
      <c r="F5680" s="75" t="s">
        <v>215</v>
      </c>
      <c r="G5680" s="76">
        <f>SUM('Ralawise Price List 2021'!G5680*(1+Calculator!$G$16))</f>
        <v>21.2</v>
      </c>
      <c r="H5680" s="77" t="s">
        <v>58</v>
      </c>
      <c r="I5680" s="76">
        <f>SUM('Ralawise Price List 2021'!I5680*(1+Calculator!$G$16))</f>
        <v>21.2</v>
      </c>
      <c r="J5680" s="76">
        <f>SUM('Ralawise Price List 2021'!J5680*(1+Calculator!$G$16))</f>
        <v>21.2</v>
      </c>
      <c r="K5680" s="63"/>
      <c r="L5680" s="63"/>
    </row>
    <row r="5681" spans="1:12" ht="12" customHeight="1" x14ac:dyDescent="0.2">
      <c r="A5681" s="71" t="s">
        <v>7946</v>
      </c>
      <c r="B5681" s="72" t="s">
        <v>7963</v>
      </c>
      <c r="C5681" s="73" t="s">
        <v>5166</v>
      </c>
      <c r="D5681" s="73" t="s">
        <v>312</v>
      </c>
      <c r="E5681" s="74" t="s">
        <v>139</v>
      </c>
      <c r="F5681" s="75" t="s">
        <v>215</v>
      </c>
      <c r="G5681" s="76">
        <f>SUM('Ralawise Price List 2021'!G5681*(1+Calculator!$G$16))</f>
        <v>24.7</v>
      </c>
      <c r="H5681" s="77" t="s">
        <v>58</v>
      </c>
      <c r="I5681" s="76">
        <f>SUM('Ralawise Price List 2021'!I5681*(1+Calculator!$G$16))</f>
        <v>24.7</v>
      </c>
      <c r="J5681" s="76">
        <f>SUM('Ralawise Price List 2021'!J5681*(1+Calculator!$G$16))</f>
        <v>24.7</v>
      </c>
      <c r="K5681" s="63"/>
      <c r="L5681" s="63"/>
    </row>
    <row r="5682" spans="1:12" ht="12" customHeight="1" x14ac:dyDescent="0.2">
      <c r="A5682" s="71" t="s">
        <v>7946</v>
      </c>
      <c r="B5682" s="72" t="s">
        <v>7964</v>
      </c>
      <c r="C5682" s="73" t="s">
        <v>7965</v>
      </c>
      <c r="D5682" s="73" t="s">
        <v>857</v>
      </c>
      <c r="E5682" s="74" t="s">
        <v>139</v>
      </c>
      <c r="F5682" s="75" t="s">
        <v>243</v>
      </c>
      <c r="G5682" s="76">
        <f>SUM('Ralawise Price List 2021'!G5682*(1+Calculator!$G$16))</f>
        <v>8.25</v>
      </c>
      <c r="H5682" s="77" t="s">
        <v>51</v>
      </c>
      <c r="I5682" s="76">
        <f>SUM('Ralawise Price List 2021'!I5682*(1+Calculator!$G$16))</f>
        <v>8.25</v>
      </c>
      <c r="J5682" s="76">
        <f>SUM('Ralawise Price List 2021'!J5682*(1+Calculator!$G$16))</f>
        <v>8.25</v>
      </c>
      <c r="K5682" s="63"/>
      <c r="L5682" s="63"/>
    </row>
    <row r="5683" spans="1:12" ht="12" customHeight="1" x14ac:dyDescent="0.2">
      <c r="A5683" s="71" t="s">
        <v>7946</v>
      </c>
      <c r="B5683" s="72" t="s">
        <v>7964</v>
      </c>
      <c r="C5683" s="73" t="s">
        <v>7965</v>
      </c>
      <c r="D5683" s="73" t="s">
        <v>42</v>
      </c>
      <c r="E5683" s="74" t="s">
        <v>139</v>
      </c>
      <c r="F5683" s="75" t="s">
        <v>243</v>
      </c>
      <c r="G5683" s="76">
        <f>SUM('Ralawise Price List 2021'!G5683*(1+Calculator!$G$16))</f>
        <v>11.7</v>
      </c>
      <c r="H5683" s="77" t="s">
        <v>51</v>
      </c>
      <c r="I5683" s="76">
        <f>SUM('Ralawise Price List 2021'!I5683*(1+Calculator!$G$16))</f>
        <v>11.7</v>
      </c>
      <c r="J5683" s="76">
        <f>SUM('Ralawise Price List 2021'!J5683*(1+Calculator!$G$16))</f>
        <v>11.7</v>
      </c>
      <c r="K5683" s="63"/>
      <c r="L5683" s="63"/>
    </row>
    <row r="5684" spans="1:12" ht="12" customHeight="1" x14ac:dyDescent="0.2">
      <c r="A5684" s="71" t="s">
        <v>7946</v>
      </c>
      <c r="B5684" s="72" t="s">
        <v>7966</v>
      </c>
      <c r="C5684" s="73" t="s">
        <v>7967</v>
      </c>
      <c r="D5684" s="73" t="s">
        <v>857</v>
      </c>
      <c r="E5684" s="74" t="s">
        <v>7968</v>
      </c>
      <c r="F5684" s="75" t="s">
        <v>5059</v>
      </c>
      <c r="G5684" s="76">
        <f>SUM('Ralawise Price List 2021'!G5684*(1+Calculator!$G$16))</f>
        <v>3.15</v>
      </c>
      <c r="H5684" s="77" t="s">
        <v>308</v>
      </c>
      <c r="I5684" s="76">
        <f>SUM('Ralawise Price List 2021'!I5684*(1+Calculator!$G$16))</f>
        <v>3.15</v>
      </c>
      <c r="J5684" s="76">
        <f>SUM('Ralawise Price List 2021'!J5684*(1+Calculator!$G$16))</f>
        <v>3.15</v>
      </c>
      <c r="K5684" s="63"/>
      <c r="L5684" s="63"/>
    </row>
    <row r="5685" spans="1:12" ht="12" customHeight="1" x14ac:dyDescent="0.2">
      <c r="A5685" s="71" t="s">
        <v>7946</v>
      </c>
      <c r="B5685" s="72" t="s">
        <v>7966</v>
      </c>
      <c r="C5685" s="73" t="s">
        <v>7967</v>
      </c>
      <c r="D5685" s="73" t="s">
        <v>857</v>
      </c>
      <c r="E5685" s="74" t="s">
        <v>1487</v>
      </c>
      <c r="F5685" s="75" t="s">
        <v>1488</v>
      </c>
      <c r="G5685" s="76">
        <f>SUM('Ralawise Price List 2021'!G5685*(1+Calculator!$G$16))</f>
        <v>3.95</v>
      </c>
      <c r="H5685" s="77" t="s">
        <v>51</v>
      </c>
      <c r="I5685" s="76">
        <f>SUM('Ralawise Price List 2021'!I5685*(1+Calculator!$G$16))</f>
        <v>3.95</v>
      </c>
      <c r="J5685" s="76">
        <f>SUM('Ralawise Price List 2021'!J5685*(1+Calculator!$G$16))</f>
        <v>3.95</v>
      </c>
      <c r="K5685" s="63"/>
      <c r="L5685" s="63"/>
    </row>
    <row r="5686" spans="1:12" ht="12" customHeight="1" x14ac:dyDescent="0.2">
      <c r="A5686" s="71" t="s">
        <v>7946</v>
      </c>
      <c r="B5686" s="72" t="s">
        <v>7966</v>
      </c>
      <c r="C5686" s="73" t="s">
        <v>7967</v>
      </c>
      <c r="D5686" s="73" t="s">
        <v>857</v>
      </c>
      <c r="E5686" s="74" t="s">
        <v>1431</v>
      </c>
      <c r="F5686" s="75" t="s">
        <v>1251</v>
      </c>
      <c r="G5686" s="76">
        <f>SUM('Ralawise Price List 2021'!G5686*(1+Calculator!$G$16))</f>
        <v>5.0999999999999996</v>
      </c>
      <c r="H5686" s="77" t="s">
        <v>51</v>
      </c>
      <c r="I5686" s="76">
        <f>SUM('Ralawise Price List 2021'!I5686*(1+Calculator!$G$16))</f>
        <v>5.0999999999999996</v>
      </c>
      <c r="J5686" s="76">
        <f>SUM('Ralawise Price List 2021'!J5686*(1+Calculator!$G$16))</f>
        <v>5.0999999999999996</v>
      </c>
      <c r="K5686" s="63"/>
      <c r="L5686" s="63"/>
    </row>
    <row r="5687" spans="1:12" ht="12" customHeight="1" x14ac:dyDescent="0.2">
      <c r="A5687" s="71" t="s">
        <v>7946</v>
      </c>
      <c r="B5687" s="72" t="s">
        <v>7966</v>
      </c>
      <c r="C5687" s="73" t="s">
        <v>7967</v>
      </c>
      <c r="D5687" s="73" t="s">
        <v>857</v>
      </c>
      <c r="E5687" s="74" t="s">
        <v>1432</v>
      </c>
      <c r="F5687" s="75" t="s">
        <v>1207</v>
      </c>
      <c r="G5687" s="76">
        <f>SUM('Ralawise Price List 2021'!G5687*(1+Calculator!$G$16))</f>
        <v>6.3</v>
      </c>
      <c r="H5687" s="77" t="s">
        <v>51</v>
      </c>
      <c r="I5687" s="76">
        <f>SUM('Ralawise Price List 2021'!I5687*(1+Calculator!$G$16))</f>
        <v>6.3</v>
      </c>
      <c r="J5687" s="76">
        <f>SUM('Ralawise Price List 2021'!J5687*(1+Calculator!$G$16))</f>
        <v>6.3</v>
      </c>
      <c r="K5687" s="63"/>
      <c r="L5687" s="63"/>
    </row>
    <row r="5688" spans="1:12" ht="12" customHeight="1" x14ac:dyDescent="0.2">
      <c r="A5688" s="71" t="s">
        <v>7946</v>
      </c>
      <c r="B5688" s="72" t="s">
        <v>7966</v>
      </c>
      <c r="C5688" s="73" t="s">
        <v>7967</v>
      </c>
      <c r="D5688" s="73" t="s">
        <v>857</v>
      </c>
      <c r="E5688" s="74" t="s">
        <v>1454</v>
      </c>
      <c r="F5688" s="75" t="s">
        <v>208</v>
      </c>
      <c r="G5688" s="76">
        <f>SUM('Ralawise Price List 2021'!G5688*(1+Calculator!$G$16))</f>
        <v>9.0500000000000007</v>
      </c>
      <c r="H5688" s="77" t="s">
        <v>51</v>
      </c>
      <c r="I5688" s="76">
        <f>SUM('Ralawise Price List 2021'!I5688*(1+Calculator!$G$16))</f>
        <v>9.0500000000000007</v>
      </c>
      <c r="J5688" s="76">
        <f>SUM('Ralawise Price List 2021'!J5688*(1+Calculator!$G$16))</f>
        <v>9.0500000000000007</v>
      </c>
      <c r="K5688" s="63"/>
      <c r="L5688" s="63"/>
    </row>
    <row r="5689" spans="1:12" ht="12" customHeight="1" x14ac:dyDescent="0.2">
      <c r="A5689" s="71" t="s">
        <v>7946</v>
      </c>
      <c r="B5689" s="72" t="s">
        <v>7966</v>
      </c>
      <c r="C5689" s="73" t="s">
        <v>7967</v>
      </c>
      <c r="D5689" s="73" t="s">
        <v>857</v>
      </c>
      <c r="E5689" s="74" t="s">
        <v>4029</v>
      </c>
      <c r="F5689" s="75" t="s">
        <v>2300</v>
      </c>
      <c r="G5689" s="76">
        <f>SUM('Ralawise Price List 2021'!G5689*(1+Calculator!$G$16))</f>
        <v>13.35</v>
      </c>
      <c r="H5689" s="77" t="s">
        <v>51</v>
      </c>
      <c r="I5689" s="76">
        <f>SUM('Ralawise Price List 2021'!I5689*(1+Calculator!$G$16))</f>
        <v>13.35</v>
      </c>
      <c r="J5689" s="76">
        <f>SUM('Ralawise Price List 2021'!J5689*(1+Calculator!$G$16))</f>
        <v>13.35</v>
      </c>
      <c r="K5689" s="63"/>
      <c r="L5689" s="63"/>
    </row>
    <row r="5690" spans="1:12" ht="12" customHeight="1" x14ac:dyDescent="0.2">
      <c r="A5690" s="71" t="s">
        <v>7946</v>
      </c>
      <c r="B5690" s="72" t="s">
        <v>7966</v>
      </c>
      <c r="C5690" s="73" t="s">
        <v>7967</v>
      </c>
      <c r="D5690" s="73" t="s">
        <v>312</v>
      </c>
      <c r="E5690" s="74" t="s">
        <v>7968</v>
      </c>
      <c r="F5690" s="75" t="s">
        <v>5059</v>
      </c>
      <c r="G5690" s="76">
        <f>SUM('Ralawise Price List 2021'!G5690*(1+Calculator!$G$16))</f>
        <v>3.55</v>
      </c>
      <c r="H5690" s="77" t="s">
        <v>308</v>
      </c>
      <c r="I5690" s="76">
        <f>SUM('Ralawise Price List 2021'!I5690*(1+Calculator!$G$16))</f>
        <v>3.55</v>
      </c>
      <c r="J5690" s="76">
        <f>SUM('Ralawise Price List 2021'!J5690*(1+Calculator!$G$16))</f>
        <v>3.55</v>
      </c>
      <c r="K5690" s="63"/>
      <c r="L5690" s="63"/>
    </row>
    <row r="5691" spans="1:12" ht="12" customHeight="1" x14ac:dyDescent="0.2">
      <c r="A5691" s="71" t="s">
        <v>7946</v>
      </c>
      <c r="B5691" s="72" t="s">
        <v>7966</v>
      </c>
      <c r="C5691" s="73" t="s">
        <v>7967</v>
      </c>
      <c r="D5691" s="73" t="s">
        <v>312</v>
      </c>
      <c r="E5691" s="74" t="s">
        <v>1487</v>
      </c>
      <c r="F5691" s="75" t="s">
        <v>1488</v>
      </c>
      <c r="G5691" s="76">
        <f>SUM('Ralawise Price List 2021'!G5691*(1+Calculator!$G$16))</f>
        <v>4.3499999999999996</v>
      </c>
      <c r="H5691" s="77" t="s">
        <v>308</v>
      </c>
      <c r="I5691" s="76">
        <f>SUM('Ralawise Price List 2021'!I5691*(1+Calculator!$G$16))</f>
        <v>4.3499999999999996</v>
      </c>
      <c r="J5691" s="76">
        <f>SUM('Ralawise Price List 2021'!J5691*(1+Calculator!$G$16))</f>
        <v>4.3499999999999996</v>
      </c>
      <c r="K5691" s="63"/>
      <c r="L5691" s="63"/>
    </row>
    <row r="5692" spans="1:12" ht="12" customHeight="1" x14ac:dyDescent="0.2">
      <c r="A5692" s="71" t="s">
        <v>7946</v>
      </c>
      <c r="B5692" s="72" t="s">
        <v>7966</v>
      </c>
      <c r="C5692" s="73" t="s">
        <v>7967</v>
      </c>
      <c r="D5692" s="73" t="s">
        <v>312</v>
      </c>
      <c r="E5692" s="74" t="s">
        <v>1487</v>
      </c>
      <c r="F5692" s="75" t="s">
        <v>1488</v>
      </c>
      <c r="G5692" s="76">
        <f>SUM('Ralawise Price List 2021'!G5692*(1+Calculator!$G$16))</f>
        <v>4.3499999999999996</v>
      </c>
      <c r="H5692" s="77" t="s">
        <v>51</v>
      </c>
      <c r="I5692" s="76">
        <f>SUM('Ralawise Price List 2021'!I5692*(1+Calculator!$G$16))</f>
        <v>4.3499999999999996</v>
      </c>
      <c r="J5692" s="76">
        <f>SUM('Ralawise Price List 2021'!J5692*(1+Calculator!$G$16))</f>
        <v>4.3499999999999996</v>
      </c>
      <c r="K5692" s="63"/>
      <c r="L5692" s="63"/>
    </row>
    <row r="5693" spans="1:12" ht="12" customHeight="1" x14ac:dyDescent="0.2">
      <c r="A5693" s="71" t="s">
        <v>7946</v>
      </c>
      <c r="B5693" s="72" t="s">
        <v>7966</v>
      </c>
      <c r="C5693" s="73" t="s">
        <v>7967</v>
      </c>
      <c r="D5693" s="73" t="s">
        <v>312</v>
      </c>
      <c r="E5693" s="74" t="s">
        <v>1431</v>
      </c>
      <c r="F5693" s="75" t="s">
        <v>1251</v>
      </c>
      <c r="G5693" s="76">
        <f>SUM('Ralawise Price List 2021'!G5693*(1+Calculator!$G$16))</f>
        <v>5.5</v>
      </c>
      <c r="H5693" s="77" t="s">
        <v>51</v>
      </c>
      <c r="I5693" s="76">
        <f>SUM('Ralawise Price List 2021'!I5693*(1+Calculator!$G$16))</f>
        <v>5.5</v>
      </c>
      <c r="J5693" s="76">
        <f>SUM('Ralawise Price List 2021'!J5693*(1+Calculator!$G$16))</f>
        <v>5.5</v>
      </c>
      <c r="K5693" s="63"/>
      <c r="L5693" s="63"/>
    </row>
    <row r="5694" spans="1:12" ht="12" customHeight="1" x14ac:dyDescent="0.2">
      <c r="A5694" s="71" t="s">
        <v>7946</v>
      </c>
      <c r="B5694" s="72" t="s">
        <v>7966</v>
      </c>
      <c r="C5694" s="73" t="s">
        <v>7967</v>
      </c>
      <c r="D5694" s="73" t="s">
        <v>312</v>
      </c>
      <c r="E5694" s="74" t="s">
        <v>1431</v>
      </c>
      <c r="F5694" s="75" t="s">
        <v>1251</v>
      </c>
      <c r="G5694" s="76">
        <f>SUM('Ralawise Price List 2021'!G5694*(1+Calculator!$G$16))</f>
        <v>5.5</v>
      </c>
      <c r="H5694" s="77" t="s">
        <v>191</v>
      </c>
      <c r="I5694" s="76">
        <f>SUM('Ralawise Price List 2021'!I5694*(1+Calculator!$G$16))</f>
        <v>5.5</v>
      </c>
      <c r="J5694" s="76">
        <f>SUM('Ralawise Price List 2021'!J5694*(1+Calculator!$G$16))</f>
        <v>5.5</v>
      </c>
      <c r="K5694" s="63"/>
      <c r="L5694" s="63"/>
    </row>
    <row r="5695" spans="1:12" ht="12" customHeight="1" x14ac:dyDescent="0.2">
      <c r="A5695" s="71" t="s">
        <v>7946</v>
      </c>
      <c r="B5695" s="72" t="s">
        <v>7966</v>
      </c>
      <c r="C5695" s="73" t="s">
        <v>7967</v>
      </c>
      <c r="D5695" s="73" t="s">
        <v>312</v>
      </c>
      <c r="E5695" s="74" t="s">
        <v>1432</v>
      </c>
      <c r="F5695" s="75" t="s">
        <v>1207</v>
      </c>
      <c r="G5695" s="76">
        <f>SUM('Ralawise Price List 2021'!G5695*(1+Calculator!$G$16))</f>
        <v>8.25</v>
      </c>
      <c r="H5695" s="77" t="s">
        <v>51</v>
      </c>
      <c r="I5695" s="76">
        <f>SUM('Ralawise Price List 2021'!I5695*(1+Calculator!$G$16))</f>
        <v>8.25</v>
      </c>
      <c r="J5695" s="76">
        <f>SUM('Ralawise Price List 2021'!J5695*(1+Calculator!$G$16))</f>
        <v>8.25</v>
      </c>
      <c r="K5695" s="63"/>
      <c r="L5695" s="63"/>
    </row>
    <row r="5696" spans="1:12" ht="12" customHeight="1" x14ac:dyDescent="0.2">
      <c r="A5696" s="71" t="s">
        <v>7946</v>
      </c>
      <c r="B5696" s="72" t="s">
        <v>7966</v>
      </c>
      <c r="C5696" s="73" t="s">
        <v>7967</v>
      </c>
      <c r="D5696" s="73" t="s">
        <v>312</v>
      </c>
      <c r="E5696" s="74" t="s">
        <v>1432</v>
      </c>
      <c r="F5696" s="75" t="s">
        <v>1207</v>
      </c>
      <c r="G5696" s="76">
        <f>SUM('Ralawise Price List 2021'!G5696*(1+Calculator!$G$16))</f>
        <v>8.25</v>
      </c>
      <c r="H5696" s="77" t="s">
        <v>191</v>
      </c>
      <c r="I5696" s="76">
        <f>SUM('Ralawise Price List 2021'!I5696*(1+Calculator!$G$16))</f>
        <v>8.25</v>
      </c>
      <c r="J5696" s="76">
        <f>SUM('Ralawise Price List 2021'!J5696*(1+Calculator!$G$16))</f>
        <v>8.25</v>
      </c>
      <c r="K5696" s="63"/>
      <c r="L5696" s="63"/>
    </row>
    <row r="5697" spans="1:12" ht="12" customHeight="1" x14ac:dyDescent="0.2">
      <c r="A5697" s="71" t="s">
        <v>7946</v>
      </c>
      <c r="B5697" s="72" t="s">
        <v>7966</v>
      </c>
      <c r="C5697" s="73" t="s">
        <v>7967</v>
      </c>
      <c r="D5697" s="73" t="s">
        <v>312</v>
      </c>
      <c r="E5697" s="74" t="s">
        <v>1454</v>
      </c>
      <c r="F5697" s="75" t="s">
        <v>208</v>
      </c>
      <c r="G5697" s="76">
        <f>SUM('Ralawise Price List 2021'!G5697*(1+Calculator!$G$16))</f>
        <v>11.4</v>
      </c>
      <c r="H5697" s="77" t="s">
        <v>51</v>
      </c>
      <c r="I5697" s="76">
        <f>SUM('Ralawise Price List 2021'!I5697*(1+Calculator!$G$16))</f>
        <v>11.4</v>
      </c>
      <c r="J5697" s="76">
        <f>SUM('Ralawise Price List 2021'!J5697*(1+Calculator!$G$16))</f>
        <v>11.4</v>
      </c>
      <c r="K5697" s="63"/>
      <c r="L5697" s="63"/>
    </row>
    <row r="5698" spans="1:12" ht="12" customHeight="1" x14ac:dyDescent="0.2">
      <c r="A5698" s="71" t="s">
        <v>7946</v>
      </c>
      <c r="B5698" s="72" t="s">
        <v>7966</v>
      </c>
      <c r="C5698" s="73" t="s">
        <v>7967</v>
      </c>
      <c r="D5698" s="73" t="s">
        <v>312</v>
      </c>
      <c r="E5698" s="74" t="s">
        <v>1454</v>
      </c>
      <c r="F5698" s="75" t="s">
        <v>208</v>
      </c>
      <c r="G5698" s="76">
        <f>SUM('Ralawise Price List 2021'!G5698*(1+Calculator!$G$16))</f>
        <v>11.4</v>
      </c>
      <c r="H5698" s="77" t="s">
        <v>191</v>
      </c>
      <c r="I5698" s="76">
        <f>SUM('Ralawise Price List 2021'!I5698*(1+Calculator!$G$16))</f>
        <v>11.4</v>
      </c>
      <c r="J5698" s="76">
        <f>SUM('Ralawise Price List 2021'!J5698*(1+Calculator!$G$16))</f>
        <v>11.4</v>
      </c>
      <c r="K5698" s="63"/>
      <c r="L5698" s="63"/>
    </row>
    <row r="5699" spans="1:12" ht="12" customHeight="1" x14ac:dyDescent="0.2">
      <c r="A5699" s="71" t="s">
        <v>7946</v>
      </c>
      <c r="B5699" s="72" t="s">
        <v>7966</v>
      </c>
      <c r="C5699" s="73" t="s">
        <v>7967</v>
      </c>
      <c r="D5699" s="73" t="s">
        <v>312</v>
      </c>
      <c r="E5699" s="74" t="s">
        <v>4029</v>
      </c>
      <c r="F5699" s="75" t="s">
        <v>2300</v>
      </c>
      <c r="G5699" s="76">
        <f>SUM('Ralawise Price List 2021'!G5699*(1+Calculator!$G$16))</f>
        <v>15.3</v>
      </c>
      <c r="H5699" s="77" t="s">
        <v>51</v>
      </c>
      <c r="I5699" s="76">
        <f>SUM('Ralawise Price List 2021'!I5699*(1+Calculator!$G$16))</f>
        <v>15.3</v>
      </c>
      <c r="J5699" s="76">
        <f>SUM('Ralawise Price List 2021'!J5699*(1+Calculator!$G$16))</f>
        <v>15.3</v>
      </c>
      <c r="K5699" s="63"/>
      <c r="L5699" s="63"/>
    </row>
    <row r="5700" spans="1:12" ht="12" customHeight="1" x14ac:dyDescent="0.2">
      <c r="A5700" s="71" t="s">
        <v>7946</v>
      </c>
      <c r="B5700" s="72" t="s">
        <v>7969</v>
      </c>
      <c r="C5700" s="73" t="s">
        <v>7970</v>
      </c>
      <c r="D5700" s="73" t="s">
        <v>857</v>
      </c>
      <c r="E5700" s="74" t="s">
        <v>1487</v>
      </c>
      <c r="F5700" s="75" t="s">
        <v>1488</v>
      </c>
      <c r="G5700" s="76">
        <f>SUM('Ralawise Price List 2021'!G5700*(1+Calculator!$G$16))</f>
        <v>5.9</v>
      </c>
      <c r="H5700" s="77" t="s">
        <v>191</v>
      </c>
      <c r="I5700" s="76">
        <f>SUM('Ralawise Price List 2021'!I5700*(1+Calculator!$G$16))</f>
        <v>5.9</v>
      </c>
      <c r="J5700" s="76">
        <f>SUM('Ralawise Price List 2021'!J5700*(1+Calculator!$G$16))</f>
        <v>5.9</v>
      </c>
      <c r="K5700" s="63"/>
      <c r="L5700" s="63"/>
    </row>
    <row r="5701" spans="1:12" ht="12" customHeight="1" x14ac:dyDescent="0.2">
      <c r="A5701" s="71" t="s">
        <v>7946</v>
      </c>
      <c r="B5701" s="72" t="s">
        <v>7969</v>
      </c>
      <c r="C5701" s="73" t="s">
        <v>7970</v>
      </c>
      <c r="D5701" s="73" t="s">
        <v>857</v>
      </c>
      <c r="E5701" s="74" t="s">
        <v>1431</v>
      </c>
      <c r="F5701" s="75" t="s">
        <v>1251</v>
      </c>
      <c r="G5701" s="76">
        <f>SUM('Ralawise Price List 2021'!G5701*(1+Calculator!$G$16))</f>
        <v>6.3</v>
      </c>
      <c r="H5701" s="77" t="s">
        <v>191</v>
      </c>
      <c r="I5701" s="76">
        <f>SUM('Ralawise Price List 2021'!I5701*(1+Calculator!$G$16))</f>
        <v>6.3</v>
      </c>
      <c r="J5701" s="76">
        <f>SUM('Ralawise Price List 2021'!J5701*(1+Calculator!$G$16))</f>
        <v>6.3</v>
      </c>
      <c r="K5701" s="63"/>
      <c r="L5701" s="63"/>
    </row>
    <row r="5702" spans="1:12" ht="12" customHeight="1" x14ac:dyDescent="0.2">
      <c r="A5702" s="71" t="s">
        <v>7946</v>
      </c>
      <c r="B5702" s="72" t="s">
        <v>7969</v>
      </c>
      <c r="C5702" s="73" t="s">
        <v>7970</v>
      </c>
      <c r="D5702" s="73" t="s">
        <v>857</v>
      </c>
      <c r="E5702" s="74" t="s">
        <v>1432</v>
      </c>
      <c r="F5702" s="75" t="s">
        <v>1207</v>
      </c>
      <c r="G5702" s="76">
        <f>SUM('Ralawise Price List 2021'!G5702*(1+Calculator!$G$16))</f>
        <v>9.0500000000000007</v>
      </c>
      <c r="H5702" s="77" t="s">
        <v>191</v>
      </c>
      <c r="I5702" s="76">
        <f>SUM('Ralawise Price List 2021'!I5702*(1+Calculator!$G$16))</f>
        <v>9.0500000000000007</v>
      </c>
      <c r="J5702" s="76">
        <f>SUM('Ralawise Price List 2021'!J5702*(1+Calculator!$G$16))</f>
        <v>9.0500000000000007</v>
      </c>
      <c r="K5702" s="63"/>
      <c r="L5702" s="63"/>
    </row>
    <row r="5703" spans="1:12" ht="12" customHeight="1" x14ac:dyDescent="0.2">
      <c r="A5703" s="71" t="s">
        <v>7946</v>
      </c>
      <c r="B5703" s="72" t="s">
        <v>7969</v>
      </c>
      <c r="C5703" s="73" t="s">
        <v>7970</v>
      </c>
      <c r="D5703" s="73" t="s">
        <v>857</v>
      </c>
      <c r="E5703" s="74" t="s">
        <v>1454</v>
      </c>
      <c r="F5703" s="75" t="s">
        <v>208</v>
      </c>
      <c r="G5703" s="76">
        <f>SUM('Ralawise Price List 2021'!G5703*(1+Calculator!$G$16))</f>
        <v>12.55</v>
      </c>
      <c r="H5703" s="77" t="s">
        <v>51</v>
      </c>
      <c r="I5703" s="76">
        <f>SUM('Ralawise Price List 2021'!I5703*(1+Calculator!$G$16))</f>
        <v>12.55</v>
      </c>
      <c r="J5703" s="76">
        <f>SUM('Ralawise Price List 2021'!J5703*(1+Calculator!$G$16))</f>
        <v>12.55</v>
      </c>
      <c r="K5703" s="63"/>
      <c r="L5703" s="63"/>
    </row>
    <row r="5704" spans="1:12" ht="12" customHeight="1" x14ac:dyDescent="0.2">
      <c r="A5704" s="71" t="s">
        <v>7946</v>
      </c>
      <c r="B5704" s="72" t="s">
        <v>7969</v>
      </c>
      <c r="C5704" s="73" t="s">
        <v>7970</v>
      </c>
      <c r="D5704" s="73" t="s">
        <v>312</v>
      </c>
      <c r="E5704" s="74" t="s">
        <v>1487</v>
      </c>
      <c r="F5704" s="75" t="s">
        <v>1488</v>
      </c>
      <c r="G5704" s="76">
        <f>SUM('Ralawise Price List 2021'!G5704*(1+Calculator!$G$16))</f>
        <v>6.3</v>
      </c>
      <c r="H5704" s="77" t="s">
        <v>191</v>
      </c>
      <c r="I5704" s="76">
        <f>SUM('Ralawise Price List 2021'!I5704*(1+Calculator!$G$16))</f>
        <v>6.3</v>
      </c>
      <c r="J5704" s="76">
        <f>SUM('Ralawise Price List 2021'!J5704*(1+Calculator!$G$16))</f>
        <v>6.3</v>
      </c>
      <c r="K5704" s="63"/>
      <c r="L5704" s="63"/>
    </row>
    <row r="5705" spans="1:12" ht="12" customHeight="1" x14ac:dyDescent="0.2">
      <c r="A5705" s="71" t="s">
        <v>7946</v>
      </c>
      <c r="B5705" s="72" t="s">
        <v>7969</v>
      </c>
      <c r="C5705" s="73" t="s">
        <v>7970</v>
      </c>
      <c r="D5705" s="73" t="s">
        <v>312</v>
      </c>
      <c r="E5705" s="74" t="s">
        <v>1431</v>
      </c>
      <c r="F5705" s="75" t="s">
        <v>1251</v>
      </c>
      <c r="G5705" s="76">
        <f>SUM('Ralawise Price List 2021'!G5705*(1+Calculator!$G$16))</f>
        <v>7.45</v>
      </c>
      <c r="H5705" s="77" t="s">
        <v>191</v>
      </c>
      <c r="I5705" s="76">
        <f>SUM('Ralawise Price List 2021'!I5705*(1+Calculator!$G$16))</f>
        <v>7.45</v>
      </c>
      <c r="J5705" s="76">
        <f>SUM('Ralawise Price List 2021'!J5705*(1+Calculator!$G$16))</f>
        <v>7.45</v>
      </c>
      <c r="K5705" s="63"/>
      <c r="L5705" s="63"/>
    </row>
    <row r="5706" spans="1:12" ht="12" customHeight="1" x14ac:dyDescent="0.2">
      <c r="A5706" s="71" t="s">
        <v>7946</v>
      </c>
      <c r="B5706" s="72" t="s">
        <v>7969</v>
      </c>
      <c r="C5706" s="73" t="s">
        <v>7970</v>
      </c>
      <c r="D5706" s="73" t="s">
        <v>312</v>
      </c>
      <c r="E5706" s="74" t="s">
        <v>1432</v>
      </c>
      <c r="F5706" s="75" t="s">
        <v>1207</v>
      </c>
      <c r="G5706" s="76">
        <f>SUM('Ralawise Price List 2021'!G5706*(1+Calculator!$G$16))</f>
        <v>9.4499999999999993</v>
      </c>
      <c r="H5706" s="77" t="s">
        <v>191</v>
      </c>
      <c r="I5706" s="76">
        <f>SUM('Ralawise Price List 2021'!I5706*(1+Calculator!$G$16))</f>
        <v>9.4499999999999993</v>
      </c>
      <c r="J5706" s="76">
        <f>SUM('Ralawise Price List 2021'!J5706*(1+Calculator!$G$16))</f>
        <v>9.4499999999999993</v>
      </c>
      <c r="K5706" s="63"/>
      <c r="L5706" s="63"/>
    </row>
    <row r="5707" spans="1:12" ht="12" customHeight="1" x14ac:dyDescent="0.2">
      <c r="A5707" s="71" t="s">
        <v>7946</v>
      </c>
      <c r="B5707" s="72" t="s">
        <v>7969</v>
      </c>
      <c r="C5707" s="73" t="s">
        <v>7970</v>
      </c>
      <c r="D5707" s="73" t="s">
        <v>312</v>
      </c>
      <c r="E5707" s="74" t="s">
        <v>1454</v>
      </c>
      <c r="F5707" s="75" t="s">
        <v>208</v>
      </c>
      <c r="G5707" s="76">
        <f>SUM('Ralawise Price List 2021'!G5707*(1+Calculator!$G$16))</f>
        <v>13.35</v>
      </c>
      <c r="H5707" s="77" t="s">
        <v>51</v>
      </c>
      <c r="I5707" s="76">
        <f>SUM('Ralawise Price List 2021'!I5707*(1+Calculator!$G$16))</f>
        <v>13.35</v>
      </c>
      <c r="J5707" s="76">
        <f>SUM('Ralawise Price List 2021'!J5707*(1+Calculator!$G$16))</f>
        <v>13.35</v>
      </c>
      <c r="K5707" s="63"/>
      <c r="L5707" s="63"/>
    </row>
    <row r="5708" spans="1:12" ht="12" customHeight="1" x14ac:dyDescent="0.2">
      <c r="A5708" s="71" t="s">
        <v>7946</v>
      </c>
      <c r="B5708" s="72" t="s">
        <v>7971</v>
      </c>
      <c r="C5708" s="73" t="s">
        <v>7972</v>
      </c>
      <c r="D5708" s="73" t="s">
        <v>857</v>
      </c>
      <c r="E5708" s="74" t="s">
        <v>139</v>
      </c>
      <c r="F5708" s="75" t="s">
        <v>243</v>
      </c>
      <c r="G5708" s="76">
        <f>SUM('Ralawise Price List 2021'!G5708*(1+Calculator!$G$16))</f>
        <v>10.6</v>
      </c>
      <c r="H5708" s="77" t="s">
        <v>51</v>
      </c>
      <c r="I5708" s="76">
        <f>SUM('Ralawise Price List 2021'!I5708*(1+Calculator!$G$16))</f>
        <v>10.6</v>
      </c>
      <c r="J5708" s="76">
        <f>SUM('Ralawise Price List 2021'!J5708*(1+Calculator!$G$16))</f>
        <v>10.6</v>
      </c>
      <c r="K5708" s="63"/>
      <c r="L5708" s="63"/>
    </row>
    <row r="5709" spans="1:12" ht="12" customHeight="1" x14ac:dyDescent="0.2">
      <c r="A5709" s="71" t="s">
        <v>7946</v>
      </c>
      <c r="B5709" s="72" t="s">
        <v>7971</v>
      </c>
      <c r="C5709" s="73" t="s">
        <v>7972</v>
      </c>
      <c r="D5709" s="73" t="s">
        <v>42</v>
      </c>
      <c r="E5709" s="74" t="s">
        <v>139</v>
      </c>
      <c r="F5709" s="75" t="s">
        <v>243</v>
      </c>
      <c r="G5709" s="76">
        <f>SUM('Ralawise Price List 2021'!G5709*(1+Calculator!$G$16))</f>
        <v>13.35</v>
      </c>
      <c r="H5709" s="77" t="s">
        <v>51</v>
      </c>
      <c r="I5709" s="76">
        <f>SUM('Ralawise Price List 2021'!I5709*(1+Calculator!$G$16))</f>
        <v>13.35</v>
      </c>
      <c r="J5709" s="76">
        <f>SUM('Ralawise Price List 2021'!J5709*(1+Calculator!$G$16))</f>
        <v>13.35</v>
      </c>
      <c r="K5709" s="63"/>
      <c r="L5709" s="63"/>
    </row>
    <row r="5710" spans="1:12" ht="12" customHeight="1" x14ac:dyDescent="0.2">
      <c r="A5710" s="71" t="s">
        <v>7946</v>
      </c>
      <c r="B5710" s="72" t="s">
        <v>7973</v>
      </c>
      <c r="C5710" s="73" t="s">
        <v>7974</v>
      </c>
      <c r="D5710" s="73" t="s">
        <v>857</v>
      </c>
      <c r="E5710" s="74" t="s">
        <v>139</v>
      </c>
      <c r="F5710" s="75" t="s">
        <v>243</v>
      </c>
      <c r="G5710" s="76">
        <f>SUM('Ralawise Price List 2021'!G5710*(1+Calculator!$G$16))</f>
        <v>16.899999999999999</v>
      </c>
      <c r="H5710" s="77" t="s">
        <v>51</v>
      </c>
      <c r="I5710" s="76">
        <f>SUM('Ralawise Price List 2021'!I5710*(1+Calculator!$G$16))</f>
        <v>16.899999999999999</v>
      </c>
      <c r="J5710" s="76">
        <f>SUM('Ralawise Price List 2021'!J5710*(1+Calculator!$G$16))</f>
        <v>16.899999999999999</v>
      </c>
      <c r="K5710" s="63"/>
      <c r="L5710" s="63"/>
    </row>
    <row r="5711" spans="1:12" ht="12" customHeight="1" x14ac:dyDescent="0.2">
      <c r="A5711" s="71" t="s">
        <v>7946</v>
      </c>
      <c r="B5711" s="72" t="s">
        <v>7973</v>
      </c>
      <c r="C5711" s="73" t="s">
        <v>7974</v>
      </c>
      <c r="D5711" s="73" t="s">
        <v>42</v>
      </c>
      <c r="E5711" s="74" t="s">
        <v>139</v>
      </c>
      <c r="F5711" s="75" t="s">
        <v>243</v>
      </c>
      <c r="G5711" s="76">
        <f>SUM('Ralawise Price List 2021'!G5711*(1+Calculator!$G$16))</f>
        <v>21.6</v>
      </c>
      <c r="H5711" s="77" t="s">
        <v>51</v>
      </c>
      <c r="I5711" s="76">
        <f>SUM('Ralawise Price List 2021'!I5711*(1+Calculator!$G$16))</f>
        <v>21.6</v>
      </c>
      <c r="J5711" s="76">
        <f>SUM('Ralawise Price List 2021'!J5711*(1+Calculator!$G$16))</f>
        <v>21.6</v>
      </c>
      <c r="K5711" s="63"/>
      <c r="L5711" s="63"/>
    </row>
    <row r="5712" spans="1:12" ht="12" customHeight="1" x14ac:dyDescent="0.2">
      <c r="A5712" s="71" t="s">
        <v>7946</v>
      </c>
      <c r="B5712" s="72" t="s">
        <v>7973</v>
      </c>
      <c r="C5712" s="73" t="s">
        <v>7974</v>
      </c>
      <c r="D5712" s="73" t="s">
        <v>42</v>
      </c>
      <c r="E5712" s="74" t="s">
        <v>139</v>
      </c>
      <c r="F5712" s="75" t="s">
        <v>243</v>
      </c>
      <c r="G5712" s="76">
        <f>SUM('Ralawise Price List 2021'!G5712*(1+Calculator!$G$16))</f>
        <v>21.6</v>
      </c>
      <c r="H5712" s="77" t="s">
        <v>51</v>
      </c>
      <c r="I5712" s="76">
        <f>SUM('Ralawise Price List 2021'!I5712*(1+Calculator!$G$16))</f>
        <v>21.6</v>
      </c>
      <c r="J5712" s="76">
        <f>SUM('Ralawise Price List 2021'!J5712*(1+Calculator!$G$16))</f>
        <v>21.6</v>
      </c>
      <c r="K5712" s="63"/>
      <c r="L5712" s="63"/>
    </row>
    <row r="5713" spans="1:12" ht="12" customHeight="1" x14ac:dyDescent="0.2">
      <c r="A5713" s="71" t="s">
        <v>7946</v>
      </c>
      <c r="B5713" s="72" t="s">
        <v>7975</v>
      </c>
      <c r="C5713" s="73" t="s">
        <v>7976</v>
      </c>
      <c r="D5713" s="73" t="s">
        <v>857</v>
      </c>
      <c r="E5713" s="74" t="s">
        <v>139</v>
      </c>
      <c r="F5713" s="75" t="s">
        <v>243</v>
      </c>
      <c r="G5713" s="76">
        <f>SUM('Ralawise Price List 2021'!G5713*(1+Calculator!$G$16))</f>
        <v>15.7</v>
      </c>
      <c r="H5713" s="77" t="s">
        <v>51</v>
      </c>
      <c r="I5713" s="76">
        <f>SUM('Ralawise Price List 2021'!I5713*(1+Calculator!$G$16))</f>
        <v>15.7</v>
      </c>
      <c r="J5713" s="76">
        <f>SUM('Ralawise Price List 2021'!J5713*(1+Calculator!$G$16))</f>
        <v>15.7</v>
      </c>
      <c r="K5713" s="63"/>
      <c r="L5713" s="63"/>
    </row>
    <row r="5714" spans="1:12" ht="12" customHeight="1" x14ac:dyDescent="0.2">
      <c r="A5714" s="71" t="s">
        <v>7946</v>
      </c>
      <c r="B5714" s="72" t="s">
        <v>7975</v>
      </c>
      <c r="C5714" s="73" t="s">
        <v>7976</v>
      </c>
      <c r="D5714" s="73" t="s">
        <v>42</v>
      </c>
      <c r="E5714" s="74" t="s">
        <v>139</v>
      </c>
      <c r="F5714" s="75" t="s">
        <v>243</v>
      </c>
      <c r="G5714" s="76">
        <f>SUM('Ralawise Price List 2021'!G5714*(1+Calculator!$G$16))</f>
        <v>19.25</v>
      </c>
      <c r="H5714" s="77" t="s">
        <v>51</v>
      </c>
      <c r="I5714" s="76">
        <f>SUM('Ralawise Price List 2021'!I5714*(1+Calculator!$G$16))</f>
        <v>19.25</v>
      </c>
      <c r="J5714" s="76">
        <f>SUM('Ralawise Price List 2021'!J5714*(1+Calculator!$G$16))</f>
        <v>19.25</v>
      </c>
      <c r="K5714" s="63"/>
      <c r="L5714" s="63"/>
    </row>
    <row r="5715" spans="1:12" ht="12" customHeight="1" x14ac:dyDescent="0.2">
      <c r="A5715" s="71" t="s">
        <v>7946</v>
      </c>
      <c r="B5715" s="72" t="s">
        <v>7977</v>
      </c>
      <c r="C5715" s="73" t="s">
        <v>7978</v>
      </c>
      <c r="D5715" s="73" t="s">
        <v>857</v>
      </c>
      <c r="E5715" s="74" t="s">
        <v>139</v>
      </c>
      <c r="F5715" s="75" t="s">
        <v>243</v>
      </c>
      <c r="G5715" s="76">
        <f>SUM('Ralawise Price List 2021'!G5715*(1+Calculator!$G$16))</f>
        <v>16.899999999999999</v>
      </c>
      <c r="H5715" s="77" t="s">
        <v>51</v>
      </c>
      <c r="I5715" s="76">
        <f>SUM('Ralawise Price List 2021'!I5715*(1+Calculator!$G$16))</f>
        <v>16.899999999999999</v>
      </c>
      <c r="J5715" s="76">
        <f>SUM('Ralawise Price List 2021'!J5715*(1+Calculator!$G$16))</f>
        <v>16.899999999999999</v>
      </c>
      <c r="K5715" s="63"/>
      <c r="L5715" s="63"/>
    </row>
    <row r="5716" spans="1:12" ht="12" customHeight="1" x14ac:dyDescent="0.2">
      <c r="A5716" s="71" t="s">
        <v>7946</v>
      </c>
      <c r="B5716" s="72" t="s">
        <v>7977</v>
      </c>
      <c r="C5716" s="73" t="s">
        <v>7978</v>
      </c>
      <c r="D5716" s="73" t="s">
        <v>42</v>
      </c>
      <c r="E5716" s="74" t="s">
        <v>139</v>
      </c>
      <c r="F5716" s="75" t="s">
        <v>243</v>
      </c>
      <c r="G5716" s="76">
        <f>SUM('Ralawise Price List 2021'!G5716*(1+Calculator!$G$16))</f>
        <v>20.399999999999999</v>
      </c>
      <c r="H5716" s="77" t="s">
        <v>51</v>
      </c>
      <c r="I5716" s="76">
        <f>SUM('Ralawise Price List 2021'!I5716*(1+Calculator!$G$16))</f>
        <v>20.399999999999999</v>
      </c>
      <c r="J5716" s="76">
        <f>SUM('Ralawise Price List 2021'!J5716*(1+Calculator!$G$16))</f>
        <v>20.399999999999999</v>
      </c>
      <c r="K5716" s="63"/>
      <c r="L5716" s="63"/>
    </row>
    <row r="5717" spans="1:12" ht="12" customHeight="1" x14ac:dyDescent="0.2">
      <c r="A5717" s="71" t="s">
        <v>7946</v>
      </c>
      <c r="B5717" s="72" t="s">
        <v>7979</v>
      </c>
      <c r="C5717" s="73" t="s">
        <v>7980</v>
      </c>
      <c r="D5717" s="73" t="s">
        <v>857</v>
      </c>
      <c r="E5717" s="74" t="s">
        <v>139</v>
      </c>
      <c r="F5717" s="75" t="s">
        <v>308</v>
      </c>
      <c r="G5717" s="76">
        <f>SUM('Ralawise Price List 2021'!G5717*(1+Calculator!$G$16))</f>
        <v>27.05</v>
      </c>
      <c r="H5717" s="77" t="s">
        <v>58</v>
      </c>
      <c r="I5717" s="76">
        <f>SUM('Ralawise Price List 2021'!I5717*(1+Calculator!$G$16))</f>
        <v>27.05</v>
      </c>
      <c r="J5717" s="76">
        <f>SUM('Ralawise Price List 2021'!J5717*(1+Calculator!$G$16))</f>
        <v>27.05</v>
      </c>
      <c r="K5717" s="63"/>
      <c r="L5717" s="63"/>
    </row>
    <row r="5718" spans="1:12" ht="12" customHeight="1" x14ac:dyDescent="0.2">
      <c r="A5718" s="71" t="s">
        <v>7946</v>
      </c>
      <c r="B5718" s="72" t="s">
        <v>7979</v>
      </c>
      <c r="C5718" s="73" t="s">
        <v>7980</v>
      </c>
      <c r="D5718" s="73" t="s">
        <v>42</v>
      </c>
      <c r="E5718" s="74" t="s">
        <v>139</v>
      </c>
      <c r="F5718" s="75" t="s">
        <v>308</v>
      </c>
      <c r="G5718" s="76">
        <f>SUM('Ralawise Price List 2021'!G5718*(1+Calculator!$G$16))</f>
        <v>31.75</v>
      </c>
      <c r="H5718" s="77" t="s">
        <v>58</v>
      </c>
      <c r="I5718" s="76">
        <f>SUM('Ralawise Price List 2021'!I5718*(1+Calculator!$G$16))</f>
        <v>31.75</v>
      </c>
      <c r="J5718" s="76">
        <f>SUM('Ralawise Price List 2021'!J5718*(1+Calculator!$G$16))</f>
        <v>31.75</v>
      </c>
      <c r="K5718" s="63"/>
      <c r="L5718" s="63"/>
    </row>
    <row r="5719" spans="1:12" ht="12" customHeight="1" x14ac:dyDescent="0.2">
      <c r="A5719" s="71" t="s">
        <v>7946</v>
      </c>
      <c r="B5719" s="72" t="s">
        <v>7981</v>
      </c>
      <c r="C5719" s="73" t="s">
        <v>7982</v>
      </c>
      <c r="D5719" s="73" t="s">
        <v>57</v>
      </c>
      <c r="E5719" s="74" t="s">
        <v>139</v>
      </c>
      <c r="F5719" s="75" t="s">
        <v>208</v>
      </c>
      <c r="G5719" s="76">
        <f>SUM('Ralawise Price List 2021'!G5719*(1+Calculator!$G$16))</f>
        <v>17.649999999999999</v>
      </c>
      <c r="H5719" s="77" t="s">
        <v>51</v>
      </c>
      <c r="I5719" s="76">
        <f>SUM('Ralawise Price List 2021'!I5719*(1+Calculator!$G$16))</f>
        <v>17.649999999999999</v>
      </c>
      <c r="J5719" s="76">
        <f>SUM('Ralawise Price List 2021'!J5719*(1+Calculator!$G$16))</f>
        <v>17.649999999999999</v>
      </c>
      <c r="K5719" s="63"/>
      <c r="L5719" s="63"/>
    </row>
    <row r="5720" spans="1:12" ht="12" customHeight="1" x14ac:dyDescent="0.2">
      <c r="A5720" s="71" t="s">
        <v>7946</v>
      </c>
      <c r="B5720" s="72" t="s">
        <v>7983</v>
      </c>
      <c r="C5720" s="73" t="s">
        <v>7984</v>
      </c>
      <c r="D5720" s="73" t="s">
        <v>857</v>
      </c>
      <c r="E5720" s="74" t="s">
        <v>139</v>
      </c>
      <c r="F5720" s="75" t="s">
        <v>243</v>
      </c>
      <c r="G5720" s="76">
        <f>SUM('Ralawise Price List 2021'!G5720*(1+Calculator!$G$16))</f>
        <v>9.4499999999999993</v>
      </c>
      <c r="H5720" s="77" t="s">
        <v>51</v>
      </c>
      <c r="I5720" s="76">
        <f>SUM('Ralawise Price List 2021'!I5720*(1+Calculator!$G$16))</f>
        <v>9.4499999999999993</v>
      </c>
      <c r="J5720" s="76">
        <f>SUM('Ralawise Price List 2021'!J5720*(1+Calculator!$G$16))</f>
        <v>9.4499999999999993</v>
      </c>
      <c r="K5720" s="63"/>
      <c r="L5720" s="63"/>
    </row>
    <row r="5721" spans="1:12" ht="12" customHeight="1" x14ac:dyDescent="0.2">
      <c r="A5721" s="71" t="s">
        <v>7946</v>
      </c>
      <c r="B5721" s="72" t="s">
        <v>7983</v>
      </c>
      <c r="C5721" s="73" t="s">
        <v>7984</v>
      </c>
      <c r="D5721" s="73" t="s">
        <v>42</v>
      </c>
      <c r="E5721" s="74" t="s">
        <v>139</v>
      </c>
      <c r="F5721" s="75" t="s">
        <v>243</v>
      </c>
      <c r="G5721" s="76">
        <f>SUM('Ralawise Price List 2021'!G5721*(1+Calculator!$G$16))</f>
        <v>12.95</v>
      </c>
      <c r="H5721" s="77" t="s">
        <v>51</v>
      </c>
      <c r="I5721" s="76">
        <f>SUM('Ralawise Price List 2021'!I5721*(1+Calculator!$G$16))</f>
        <v>12.95</v>
      </c>
      <c r="J5721" s="76">
        <f>SUM('Ralawise Price List 2021'!J5721*(1+Calculator!$G$16))</f>
        <v>12.95</v>
      </c>
      <c r="K5721" s="63"/>
      <c r="L5721" s="63"/>
    </row>
    <row r="5722" spans="1:12" ht="12" customHeight="1" x14ac:dyDescent="0.2">
      <c r="A5722" s="71" t="s">
        <v>7946</v>
      </c>
      <c r="B5722" s="72" t="s">
        <v>7985</v>
      </c>
      <c r="C5722" s="73" t="s">
        <v>7986</v>
      </c>
      <c r="D5722" s="73" t="s">
        <v>857</v>
      </c>
      <c r="E5722" s="74" t="s">
        <v>139</v>
      </c>
      <c r="F5722" s="75" t="s">
        <v>308</v>
      </c>
      <c r="G5722" s="76">
        <f>SUM('Ralawise Price List 2021'!G5722*(1+Calculator!$G$16))</f>
        <v>12.55</v>
      </c>
      <c r="H5722" s="77" t="s">
        <v>51</v>
      </c>
      <c r="I5722" s="76">
        <f>SUM('Ralawise Price List 2021'!I5722*(1+Calculator!$G$16))</f>
        <v>12.55</v>
      </c>
      <c r="J5722" s="76">
        <f>SUM('Ralawise Price List 2021'!J5722*(1+Calculator!$G$16))</f>
        <v>12.55</v>
      </c>
      <c r="K5722" s="63"/>
      <c r="L5722" s="63"/>
    </row>
    <row r="5723" spans="1:12" ht="12" customHeight="1" x14ac:dyDescent="0.2">
      <c r="A5723" s="71" t="s">
        <v>7946</v>
      </c>
      <c r="B5723" s="72" t="s">
        <v>7985</v>
      </c>
      <c r="C5723" s="73" t="s">
        <v>7986</v>
      </c>
      <c r="D5723" s="73" t="s">
        <v>42</v>
      </c>
      <c r="E5723" s="74" t="s">
        <v>139</v>
      </c>
      <c r="F5723" s="75" t="s">
        <v>308</v>
      </c>
      <c r="G5723" s="76">
        <f>SUM('Ralawise Price List 2021'!G5723*(1+Calculator!$G$16))</f>
        <v>15.3</v>
      </c>
      <c r="H5723" s="77" t="s">
        <v>51</v>
      </c>
      <c r="I5723" s="76">
        <f>SUM('Ralawise Price List 2021'!I5723*(1+Calculator!$G$16))</f>
        <v>15.3</v>
      </c>
      <c r="J5723" s="76">
        <f>SUM('Ralawise Price List 2021'!J5723*(1+Calculator!$G$16))</f>
        <v>15.3</v>
      </c>
      <c r="K5723" s="63"/>
      <c r="L5723" s="63"/>
    </row>
    <row r="5724" spans="1:12" ht="12" customHeight="1" x14ac:dyDescent="0.2">
      <c r="A5724" s="71" t="s">
        <v>7946</v>
      </c>
      <c r="B5724" s="72" t="s">
        <v>7987</v>
      </c>
      <c r="C5724" s="73" t="s">
        <v>7988</v>
      </c>
      <c r="D5724" s="73" t="s">
        <v>857</v>
      </c>
      <c r="E5724" s="74" t="s">
        <v>1487</v>
      </c>
      <c r="F5724" s="75" t="s">
        <v>1251</v>
      </c>
      <c r="G5724" s="76">
        <f>SUM('Ralawise Price List 2021'!G5724*(1+Calculator!$G$16))</f>
        <v>4.7</v>
      </c>
      <c r="H5724" s="77" t="s">
        <v>51</v>
      </c>
      <c r="I5724" s="76">
        <f>SUM('Ralawise Price List 2021'!I5724*(1+Calculator!$G$16))</f>
        <v>4.7</v>
      </c>
      <c r="J5724" s="76">
        <f>SUM('Ralawise Price List 2021'!J5724*(1+Calculator!$G$16))</f>
        <v>4.7</v>
      </c>
      <c r="K5724" s="63"/>
      <c r="L5724" s="63"/>
    </row>
    <row r="5725" spans="1:12" ht="12" customHeight="1" x14ac:dyDescent="0.2">
      <c r="A5725" s="71" t="s">
        <v>7946</v>
      </c>
      <c r="B5725" s="72" t="s">
        <v>7987</v>
      </c>
      <c r="C5725" s="73" t="s">
        <v>7988</v>
      </c>
      <c r="D5725" s="73" t="s">
        <v>857</v>
      </c>
      <c r="E5725" s="74" t="s">
        <v>1431</v>
      </c>
      <c r="F5725" s="75" t="s">
        <v>1207</v>
      </c>
      <c r="G5725" s="76">
        <f>SUM('Ralawise Price List 2021'!G5725*(1+Calculator!$G$16))</f>
        <v>6.7</v>
      </c>
      <c r="H5725" s="77" t="s">
        <v>51</v>
      </c>
      <c r="I5725" s="76">
        <f>SUM('Ralawise Price List 2021'!I5725*(1+Calculator!$G$16))</f>
        <v>6.7</v>
      </c>
      <c r="J5725" s="76">
        <f>SUM('Ralawise Price List 2021'!J5725*(1+Calculator!$G$16))</f>
        <v>6.7</v>
      </c>
      <c r="K5725" s="63"/>
      <c r="L5725" s="63"/>
    </row>
    <row r="5726" spans="1:12" ht="12" customHeight="1" x14ac:dyDescent="0.2">
      <c r="A5726" s="71" t="s">
        <v>7946</v>
      </c>
      <c r="B5726" s="72" t="s">
        <v>7987</v>
      </c>
      <c r="C5726" s="73" t="s">
        <v>7988</v>
      </c>
      <c r="D5726" s="73" t="s">
        <v>857</v>
      </c>
      <c r="E5726" s="74" t="s">
        <v>1432</v>
      </c>
      <c r="F5726" s="75" t="s">
        <v>208</v>
      </c>
      <c r="G5726" s="76">
        <f>SUM('Ralawise Price List 2021'!G5726*(1+Calculator!$G$16))</f>
        <v>10.6</v>
      </c>
      <c r="H5726" s="77" t="s">
        <v>51</v>
      </c>
      <c r="I5726" s="76">
        <f>SUM('Ralawise Price List 2021'!I5726*(1+Calculator!$G$16))</f>
        <v>10.6</v>
      </c>
      <c r="J5726" s="76">
        <f>SUM('Ralawise Price List 2021'!J5726*(1+Calculator!$G$16))</f>
        <v>10.6</v>
      </c>
      <c r="K5726" s="63"/>
      <c r="L5726" s="63"/>
    </row>
    <row r="5727" spans="1:12" ht="12" customHeight="1" x14ac:dyDescent="0.2">
      <c r="A5727" s="71" t="s">
        <v>7946</v>
      </c>
      <c r="B5727" s="72" t="s">
        <v>7987</v>
      </c>
      <c r="C5727" s="73" t="s">
        <v>7988</v>
      </c>
      <c r="D5727" s="73" t="s">
        <v>857</v>
      </c>
      <c r="E5727" s="74" t="s">
        <v>1454</v>
      </c>
      <c r="F5727" s="75" t="s">
        <v>308</v>
      </c>
      <c r="G5727" s="76">
        <f>SUM('Ralawise Price List 2021'!G5727*(1+Calculator!$G$16))</f>
        <v>14.5</v>
      </c>
      <c r="H5727" s="77" t="s">
        <v>51</v>
      </c>
      <c r="I5727" s="76">
        <f>SUM('Ralawise Price List 2021'!I5727*(1+Calculator!$G$16))</f>
        <v>14.5</v>
      </c>
      <c r="J5727" s="76">
        <f>SUM('Ralawise Price List 2021'!J5727*(1+Calculator!$G$16))</f>
        <v>14.5</v>
      </c>
      <c r="K5727" s="63"/>
      <c r="L5727" s="63"/>
    </row>
    <row r="5728" spans="1:12" ht="12" customHeight="1" x14ac:dyDescent="0.2">
      <c r="A5728" s="71" t="s">
        <v>7946</v>
      </c>
      <c r="B5728" s="72" t="s">
        <v>7987</v>
      </c>
      <c r="C5728" s="73" t="s">
        <v>7988</v>
      </c>
      <c r="D5728" s="73" t="s">
        <v>857</v>
      </c>
      <c r="E5728" s="74" t="s">
        <v>4029</v>
      </c>
      <c r="F5728" s="75" t="s">
        <v>215</v>
      </c>
      <c r="G5728" s="76">
        <f>SUM('Ralawise Price List 2021'!G5728*(1+Calculator!$G$16))</f>
        <v>17.25</v>
      </c>
      <c r="H5728" s="77" t="s">
        <v>58</v>
      </c>
      <c r="I5728" s="76">
        <f>SUM('Ralawise Price List 2021'!I5728*(1+Calculator!$G$16))</f>
        <v>17.25</v>
      </c>
      <c r="J5728" s="76">
        <f>SUM('Ralawise Price List 2021'!J5728*(1+Calculator!$G$16))</f>
        <v>17.25</v>
      </c>
      <c r="K5728" s="63"/>
      <c r="L5728" s="63"/>
    </row>
    <row r="5729" spans="1:12" ht="12" customHeight="1" x14ac:dyDescent="0.2">
      <c r="A5729" s="71" t="s">
        <v>7946</v>
      </c>
      <c r="B5729" s="72" t="s">
        <v>7987</v>
      </c>
      <c r="C5729" s="73" t="s">
        <v>7988</v>
      </c>
      <c r="D5729" s="73" t="s">
        <v>312</v>
      </c>
      <c r="E5729" s="74" t="s">
        <v>1487</v>
      </c>
      <c r="F5729" s="75" t="s">
        <v>1251</v>
      </c>
      <c r="G5729" s="76">
        <f>SUM('Ralawise Price List 2021'!G5729*(1+Calculator!$G$16))</f>
        <v>5.9</v>
      </c>
      <c r="H5729" s="77" t="s">
        <v>51</v>
      </c>
      <c r="I5729" s="76">
        <f>SUM('Ralawise Price List 2021'!I5729*(1+Calculator!$G$16))</f>
        <v>5.9</v>
      </c>
      <c r="J5729" s="76">
        <f>SUM('Ralawise Price List 2021'!J5729*(1+Calculator!$G$16))</f>
        <v>5.9</v>
      </c>
      <c r="K5729" s="63"/>
      <c r="L5729" s="63"/>
    </row>
    <row r="5730" spans="1:12" ht="12" customHeight="1" x14ac:dyDescent="0.2">
      <c r="A5730" s="71" t="s">
        <v>7946</v>
      </c>
      <c r="B5730" s="72" t="s">
        <v>7987</v>
      </c>
      <c r="C5730" s="73" t="s">
        <v>7988</v>
      </c>
      <c r="D5730" s="73" t="s">
        <v>312</v>
      </c>
      <c r="E5730" s="74" t="s">
        <v>1431</v>
      </c>
      <c r="F5730" s="75" t="s">
        <v>1207</v>
      </c>
      <c r="G5730" s="76">
        <f>SUM('Ralawise Price List 2021'!G5730*(1+Calculator!$G$16))</f>
        <v>7.85</v>
      </c>
      <c r="H5730" s="77" t="s">
        <v>51</v>
      </c>
      <c r="I5730" s="76">
        <f>SUM('Ralawise Price List 2021'!I5730*(1+Calculator!$G$16))</f>
        <v>7.85</v>
      </c>
      <c r="J5730" s="76">
        <f>SUM('Ralawise Price List 2021'!J5730*(1+Calculator!$G$16))</f>
        <v>7.85</v>
      </c>
      <c r="K5730" s="63"/>
      <c r="L5730" s="63"/>
    </row>
    <row r="5731" spans="1:12" ht="12" customHeight="1" x14ac:dyDescent="0.2">
      <c r="A5731" s="71" t="s">
        <v>7946</v>
      </c>
      <c r="B5731" s="72" t="s">
        <v>7987</v>
      </c>
      <c r="C5731" s="73" t="s">
        <v>7988</v>
      </c>
      <c r="D5731" s="73" t="s">
        <v>312</v>
      </c>
      <c r="E5731" s="74" t="s">
        <v>1432</v>
      </c>
      <c r="F5731" s="75" t="s">
        <v>208</v>
      </c>
      <c r="G5731" s="76">
        <f>SUM('Ralawise Price List 2021'!G5731*(1+Calculator!$G$16))</f>
        <v>12.55</v>
      </c>
      <c r="H5731" s="77" t="s">
        <v>51</v>
      </c>
      <c r="I5731" s="76">
        <f>SUM('Ralawise Price List 2021'!I5731*(1+Calculator!$G$16))</f>
        <v>12.55</v>
      </c>
      <c r="J5731" s="76">
        <f>SUM('Ralawise Price List 2021'!J5731*(1+Calculator!$G$16))</f>
        <v>12.55</v>
      </c>
      <c r="K5731" s="63"/>
      <c r="L5731" s="63"/>
    </row>
    <row r="5732" spans="1:12" ht="12" customHeight="1" x14ac:dyDescent="0.2">
      <c r="A5732" s="71" t="s">
        <v>7946</v>
      </c>
      <c r="B5732" s="72" t="s">
        <v>7987</v>
      </c>
      <c r="C5732" s="73" t="s">
        <v>7988</v>
      </c>
      <c r="D5732" s="73" t="s">
        <v>312</v>
      </c>
      <c r="E5732" s="74" t="s">
        <v>1454</v>
      </c>
      <c r="F5732" s="75" t="s">
        <v>308</v>
      </c>
      <c r="G5732" s="76">
        <f>SUM('Ralawise Price List 2021'!G5732*(1+Calculator!$G$16))</f>
        <v>17.649999999999999</v>
      </c>
      <c r="H5732" s="77" t="s">
        <v>51</v>
      </c>
      <c r="I5732" s="76">
        <f>SUM('Ralawise Price List 2021'!I5732*(1+Calculator!$G$16))</f>
        <v>17.649999999999999</v>
      </c>
      <c r="J5732" s="76">
        <f>SUM('Ralawise Price List 2021'!J5732*(1+Calculator!$G$16))</f>
        <v>17.649999999999999</v>
      </c>
      <c r="K5732" s="63"/>
      <c r="L5732" s="63"/>
    </row>
    <row r="5733" spans="1:12" ht="12" customHeight="1" x14ac:dyDescent="0.2">
      <c r="A5733" s="71" t="s">
        <v>7946</v>
      </c>
      <c r="B5733" s="72" t="s">
        <v>7987</v>
      </c>
      <c r="C5733" s="73" t="s">
        <v>7988</v>
      </c>
      <c r="D5733" s="73" t="s">
        <v>312</v>
      </c>
      <c r="E5733" s="74" t="s">
        <v>4029</v>
      </c>
      <c r="F5733" s="75" t="s">
        <v>215</v>
      </c>
      <c r="G5733" s="76">
        <f>SUM('Ralawise Price List 2021'!G5733*(1+Calculator!$G$16))</f>
        <v>21.6</v>
      </c>
      <c r="H5733" s="77" t="s">
        <v>58</v>
      </c>
      <c r="I5733" s="76">
        <f>SUM('Ralawise Price List 2021'!I5733*(1+Calculator!$G$16))</f>
        <v>21.6</v>
      </c>
      <c r="J5733" s="76">
        <f>SUM('Ralawise Price List 2021'!J5733*(1+Calculator!$G$16))</f>
        <v>21.6</v>
      </c>
      <c r="K5733" s="63"/>
      <c r="L5733" s="63"/>
    </row>
    <row r="5734" spans="1:12" ht="12" customHeight="1" x14ac:dyDescent="0.2">
      <c r="A5734" s="71" t="s">
        <v>7946</v>
      </c>
      <c r="B5734" s="72" t="s">
        <v>7989</v>
      </c>
      <c r="C5734" s="73" t="s">
        <v>7990</v>
      </c>
      <c r="D5734" s="73" t="s">
        <v>857</v>
      </c>
      <c r="E5734" s="74" t="s">
        <v>139</v>
      </c>
      <c r="F5734" s="75" t="s">
        <v>308</v>
      </c>
      <c r="G5734" s="76">
        <f>SUM('Ralawise Price List 2021'!G5734*(1+Calculator!$G$16))</f>
        <v>12.55</v>
      </c>
      <c r="H5734" s="77" t="s">
        <v>51</v>
      </c>
      <c r="I5734" s="76">
        <f>SUM('Ralawise Price List 2021'!I5734*(1+Calculator!$G$16))</f>
        <v>12.55</v>
      </c>
      <c r="J5734" s="76">
        <f>SUM('Ralawise Price List 2021'!J5734*(1+Calculator!$G$16))</f>
        <v>12.55</v>
      </c>
      <c r="K5734" s="63"/>
      <c r="L5734" s="63"/>
    </row>
    <row r="5735" spans="1:12" ht="12" customHeight="1" x14ac:dyDescent="0.2">
      <c r="A5735" s="71" t="s">
        <v>7946</v>
      </c>
      <c r="B5735" s="72" t="s">
        <v>7989</v>
      </c>
      <c r="C5735" s="73" t="s">
        <v>7990</v>
      </c>
      <c r="D5735" s="73" t="s">
        <v>42</v>
      </c>
      <c r="E5735" s="74" t="s">
        <v>139</v>
      </c>
      <c r="F5735" s="75" t="s">
        <v>308</v>
      </c>
      <c r="G5735" s="76">
        <f>SUM('Ralawise Price List 2021'!G5735*(1+Calculator!$G$16))</f>
        <v>15.3</v>
      </c>
      <c r="H5735" s="77" t="s">
        <v>51</v>
      </c>
      <c r="I5735" s="76">
        <f>SUM('Ralawise Price List 2021'!I5735*(1+Calculator!$G$16))</f>
        <v>15.3</v>
      </c>
      <c r="J5735" s="76">
        <f>SUM('Ralawise Price List 2021'!J5735*(1+Calculator!$G$16))</f>
        <v>15.3</v>
      </c>
      <c r="K5735" s="63"/>
      <c r="L5735" s="63"/>
    </row>
    <row r="5736" spans="1:12" ht="12" customHeight="1" x14ac:dyDescent="0.2">
      <c r="A5736" s="71" t="s">
        <v>7946</v>
      </c>
      <c r="B5736" s="72" t="s">
        <v>7991</v>
      </c>
      <c r="C5736" s="73" t="s">
        <v>7992</v>
      </c>
      <c r="D5736" s="73" t="s">
        <v>857</v>
      </c>
      <c r="E5736" s="74" t="s">
        <v>139</v>
      </c>
      <c r="F5736" s="75" t="s">
        <v>308</v>
      </c>
      <c r="G5736" s="76">
        <f>SUM('Ralawise Price List 2021'!G5736*(1+Calculator!$G$16))</f>
        <v>13.75</v>
      </c>
      <c r="H5736" s="77" t="s">
        <v>51</v>
      </c>
      <c r="I5736" s="76">
        <f>SUM('Ralawise Price List 2021'!I5736*(1+Calculator!$G$16))</f>
        <v>13.75</v>
      </c>
      <c r="J5736" s="76">
        <f>SUM('Ralawise Price List 2021'!J5736*(1+Calculator!$G$16))</f>
        <v>13.75</v>
      </c>
      <c r="K5736" s="63"/>
      <c r="L5736" s="63"/>
    </row>
    <row r="5737" spans="1:12" ht="12" customHeight="1" x14ac:dyDescent="0.2">
      <c r="A5737" s="71" t="s">
        <v>7946</v>
      </c>
      <c r="B5737" s="72" t="s">
        <v>7991</v>
      </c>
      <c r="C5737" s="73" t="s">
        <v>7992</v>
      </c>
      <c r="D5737" s="73" t="s">
        <v>42</v>
      </c>
      <c r="E5737" s="74" t="s">
        <v>139</v>
      </c>
      <c r="F5737" s="75" t="s">
        <v>308</v>
      </c>
      <c r="G5737" s="76">
        <f>SUM('Ralawise Price List 2021'!G5737*(1+Calculator!$G$16))</f>
        <v>17.649999999999999</v>
      </c>
      <c r="H5737" s="77" t="s">
        <v>51</v>
      </c>
      <c r="I5737" s="76">
        <f>SUM('Ralawise Price List 2021'!I5737*(1+Calculator!$G$16))</f>
        <v>17.649999999999999</v>
      </c>
      <c r="J5737" s="76">
        <f>SUM('Ralawise Price List 2021'!J5737*(1+Calculator!$G$16))</f>
        <v>17.649999999999999</v>
      </c>
      <c r="K5737" s="63"/>
      <c r="L5737" s="63"/>
    </row>
    <row r="5738" spans="1:12" ht="12" customHeight="1" x14ac:dyDescent="0.2">
      <c r="A5738" s="71" t="s">
        <v>7946</v>
      </c>
      <c r="B5738" s="72" t="s">
        <v>7993</v>
      </c>
      <c r="C5738" s="73" t="s">
        <v>7994</v>
      </c>
      <c r="D5738" s="73" t="s">
        <v>857</v>
      </c>
      <c r="E5738" s="74" t="s">
        <v>139</v>
      </c>
      <c r="F5738" s="75" t="s">
        <v>243</v>
      </c>
      <c r="G5738" s="76">
        <f>SUM('Ralawise Price List 2021'!G5738*(1+Calculator!$G$16))</f>
        <v>12.15</v>
      </c>
      <c r="H5738" s="77" t="s">
        <v>51</v>
      </c>
      <c r="I5738" s="76">
        <f>SUM('Ralawise Price List 2021'!I5738*(1+Calculator!$G$16))</f>
        <v>12.15</v>
      </c>
      <c r="J5738" s="76">
        <f>SUM('Ralawise Price List 2021'!J5738*(1+Calculator!$G$16))</f>
        <v>12.15</v>
      </c>
      <c r="K5738" s="63"/>
      <c r="L5738" s="63"/>
    </row>
    <row r="5739" spans="1:12" ht="12" customHeight="1" x14ac:dyDescent="0.2">
      <c r="A5739" s="71" t="s">
        <v>7946</v>
      </c>
      <c r="B5739" s="72" t="s">
        <v>7993</v>
      </c>
      <c r="C5739" s="73" t="s">
        <v>7994</v>
      </c>
      <c r="D5739" s="73" t="s">
        <v>42</v>
      </c>
      <c r="E5739" s="74" t="s">
        <v>139</v>
      </c>
      <c r="F5739" s="75" t="s">
        <v>243</v>
      </c>
      <c r="G5739" s="76">
        <f>SUM('Ralawise Price List 2021'!G5739*(1+Calculator!$G$16))</f>
        <v>15.3</v>
      </c>
      <c r="H5739" s="77" t="s">
        <v>51</v>
      </c>
      <c r="I5739" s="76">
        <f>SUM('Ralawise Price List 2021'!I5739*(1+Calculator!$G$16))</f>
        <v>15.3</v>
      </c>
      <c r="J5739" s="76">
        <f>SUM('Ralawise Price List 2021'!J5739*(1+Calculator!$G$16))</f>
        <v>15.3</v>
      </c>
      <c r="K5739" s="63"/>
      <c r="L5739" s="63"/>
    </row>
    <row r="5740" spans="1:12" ht="12" customHeight="1" x14ac:dyDescent="0.2">
      <c r="A5740" s="71" t="s">
        <v>7946</v>
      </c>
      <c r="B5740" s="72" t="s">
        <v>7995</v>
      </c>
      <c r="C5740" s="73" t="s">
        <v>7996</v>
      </c>
      <c r="D5740" s="73" t="s">
        <v>857</v>
      </c>
      <c r="E5740" s="74" t="s">
        <v>139</v>
      </c>
      <c r="F5740" s="75" t="s">
        <v>308</v>
      </c>
      <c r="G5740" s="76">
        <f>SUM('Ralawise Price List 2021'!G5740*(1+Calculator!$G$16))</f>
        <v>17.25</v>
      </c>
      <c r="H5740" s="77" t="s">
        <v>51</v>
      </c>
      <c r="I5740" s="76">
        <f>SUM('Ralawise Price List 2021'!I5740*(1+Calculator!$G$16))</f>
        <v>17.25</v>
      </c>
      <c r="J5740" s="76">
        <f>SUM('Ralawise Price List 2021'!J5740*(1+Calculator!$G$16))</f>
        <v>17.25</v>
      </c>
      <c r="K5740" s="63"/>
      <c r="L5740" s="63"/>
    </row>
    <row r="5741" spans="1:12" ht="12" customHeight="1" x14ac:dyDescent="0.2">
      <c r="A5741" s="71" t="s">
        <v>7946</v>
      </c>
      <c r="B5741" s="72" t="s">
        <v>7995</v>
      </c>
      <c r="C5741" s="73" t="s">
        <v>7996</v>
      </c>
      <c r="D5741" s="73" t="s">
        <v>42</v>
      </c>
      <c r="E5741" s="74" t="s">
        <v>139</v>
      </c>
      <c r="F5741" s="75" t="s">
        <v>308</v>
      </c>
      <c r="G5741" s="76">
        <f>SUM('Ralawise Price List 2021'!G5741*(1+Calculator!$G$16))</f>
        <v>21.95</v>
      </c>
      <c r="H5741" s="77" t="s">
        <v>51</v>
      </c>
      <c r="I5741" s="76">
        <f>SUM('Ralawise Price List 2021'!I5741*(1+Calculator!$G$16))</f>
        <v>21.95</v>
      </c>
      <c r="J5741" s="76">
        <f>SUM('Ralawise Price List 2021'!J5741*(1+Calculator!$G$16))</f>
        <v>21.95</v>
      </c>
      <c r="K5741" s="63"/>
      <c r="L5741" s="63"/>
    </row>
    <row r="5742" spans="1:12" ht="12" customHeight="1" x14ac:dyDescent="0.2">
      <c r="A5742" s="71" t="s">
        <v>7946</v>
      </c>
      <c r="B5742" s="72" t="s">
        <v>7997</v>
      </c>
      <c r="C5742" s="73" t="s">
        <v>7998</v>
      </c>
      <c r="D5742" s="73" t="s">
        <v>57</v>
      </c>
      <c r="E5742" s="74" t="s">
        <v>1487</v>
      </c>
      <c r="F5742" s="75" t="s">
        <v>1251</v>
      </c>
      <c r="G5742" s="76">
        <f>SUM('Ralawise Price List 2021'!G5742*(1+Calculator!$G$16))</f>
        <v>5.9</v>
      </c>
      <c r="H5742" s="77" t="s">
        <v>191</v>
      </c>
      <c r="I5742" s="76">
        <f>SUM('Ralawise Price List 2021'!I5742*(1+Calculator!$G$16))</f>
        <v>5.9</v>
      </c>
      <c r="J5742" s="76">
        <f>SUM('Ralawise Price List 2021'!J5742*(1+Calculator!$G$16))</f>
        <v>5.9</v>
      </c>
      <c r="K5742" s="63"/>
      <c r="L5742" s="63"/>
    </row>
    <row r="5743" spans="1:12" ht="12" customHeight="1" x14ac:dyDescent="0.2">
      <c r="A5743" s="71" t="s">
        <v>7946</v>
      </c>
      <c r="B5743" s="72" t="s">
        <v>7997</v>
      </c>
      <c r="C5743" s="73" t="s">
        <v>7998</v>
      </c>
      <c r="D5743" s="73" t="s">
        <v>57</v>
      </c>
      <c r="E5743" s="74" t="s">
        <v>1431</v>
      </c>
      <c r="F5743" s="75" t="s">
        <v>1207</v>
      </c>
      <c r="G5743" s="76">
        <f>SUM('Ralawise Price List 2021'!G5743*(1+Calculator!$G$16))</f>
        <v>8.25</v>
      </c>
      <c r="H5743" s="77" t="s">
        <v>191</v>
      </c>
      <c r="I5743" s="76">
        <f>SUM('Ralawise Price List 2021'!I5743*(1+Calculator!$G$16))</f>
        <v>8.25</v>
      </c>
      <c r="J5743" s="76">
        <f>SUM('Ralawise Price List 2021'!J5743*(1+Calculator!$G$16))</f>
        <v>8.25</v>
      </c>
      <c r="K5743" s="63"/>
      <c r="L5743" s="63"/>
    </row>
    <row r="5744" spans="1:12" ht="12" customHeight="1" x14ac:dyDescent="0.2">
      <c r="A5744" s="71" t="s">
        <v>7946</v>
      </c>
      <c r="B5744" s="72" t="s">
        <v>7997</v>
      </c>
      <c r="C5744" s="73" t="s">
        <v>7998</v>
      </c>
      <c r="D5744" s="73" t="s">
        <v>57</v>
      </c>
      <c r="E5744" s="74" t="s">
        <v>1432</v>
      </c>
      <c r="F5744" s="75" t="s">
        <v>208</v>
      </c>
      <c r="G5744" s="76">
        <f>SUM('Ralawise Price List 2021'!G5744*(1+Calculator!$G$16))</f>
        <v>12.55</v>
      </c>
      <c r="H5744" s="77" t="s">
        <v>51</v>
      </c>
      <c r="I5744" s="76">
        <f>SUM('Ralawise Price List 2021'!I5744*(1+Calculator!$G$16))</f>
        <v>12.55</v>
      </c>
      <c r="J5744" s="76">
        <f>SUM('Ralawise Price List 2021'!J5744*(1+Calculator!$G$16))</f>
        <v>12.55</v>
      </c>
      <c r="K5744" s="63"/>
      <c r="L5744" s="63"/>
    </row>
    <row r="5745" spans="1:12" ht="12" customHeight="1" x14ac:dyDescent="0.2">
      <c r="A5745" s="71" t="s">
        <v>7946</v>
      </c>
      <c r="B5745" s="72" t="s">
        <v>7997</v>
      </c>
      <c r="C5745" s="73" t="s">
        <v>7998</v>
      </c>
      <c r="D5745" s="73" t="s">
        <v>57</v>
      </c>
      <c r="E5745" s="74" t="s">
        <v>1454</v>
      </c>
      <c r="F5745" s="75" t="s">
        <v>308</v>
      </c>
      <c r="G5745" s="76">
        <f>SUM('Ralawise Price List 2021'!G5745*(1+Calculator!$G$16))</f>
        <v>16.899999999999999</v>
      </c>
      <c r="H5745" s="77" t="s">
        <v>51</v>
      </c>
      <c r="I5745" s="76">
        <f>SUM('Ralawise Price List 2021'!I5745*(1+Calculator!$G$16))</f>
        <v>16.899999999999999</v>
      </c>
      <c r="J5745" s="76">
        <f>SUM('Ralawise Price List 2021'!J5745*(1+Calculator!$G$16))</f>
        <v>16.899999999999999</v>
      </c>
      <c r="K5745" s="63"/>
      <c r="L5745" s="63"/>
    </row>
    <row r="5746" spans="1:12" ht="12" customHeight="1" x14ac:dyDescent="0.2">
      <c r="A5746" s="71" t="s">
        <v>7946</v>
      </c>
      <c r="B5746" s="72" t="s">
        <v>7999</v>
      </c>
      <c r="C5746" s="73" t="s">
        <v>8000</v>
      </c>
      <c r="D5746" s="73" t="s">
        <v>57</v>
      </c>
      <c r="E5746" s="74" t="s">
        <v>139</v>
      </c>
      <c r="F5746" s="75" t="s">
        <v>409</v>
      </c>
      <c r="G5746" s="76">
        <f>SUM('Ralawise Price List 2021'!G5746*(1+Calculator!$G$16))</f>
        <v>18.850000000000001</v>
      </c>
      <c r="H5746" s="77" t="s">
        <v>281</v>
      </c>
      <c r="I5746" s="76">
        <f>SUM('Ralawise Price List 2021'!I5746*(1+Calculator!$G$16))</f>
        <v>18.850000000000001</v>
      </c>
      <c r="J5746" s="76">
        <f>SUM('Ralawise Price List 2021'!J5746*(1+Calculator!$G$16))</f>
        <v>18.850000000000001</v>
      </c>
      <c r="K5746" s="63"/>
      <c r="L5746" s="63"/>
    </row>
    <row r="5747" spans="1:12" ht="12" customHeight="1" x14ac:dyDescent="0.2">
      <c r="A5747" s="71" t="s">
        <v>7946</v>
      </c>
      <c r="B5747" s="72" t="s">
        <v>8001</v>
      </c>
      <c r="C5747" s="73" t="s">
        <v>8002</v>
      </c>
      <c r="D5747" s="73" t="s">
        <v>57</v>
      </c>
      <c r="E5747" s="74" t="s">
        <v>139</v>
      </c>
      <c r="F5747" s="75" t="s">
        <v>409</v>
      </c>
      <c r="G5747" s="76">
        <f>SUM('Ralawise Price List 2021'!G5747*(1+Calculator!$G$16))</f>
        <v>38.049999999999997</v>
      </c>
      <c r="H5747" s="77" t="s">
        <v>281</v>
      </c>
      <c r="I5747" s="76">
        <f>SUM('Ralawise Price List 2021'!I5747*(1+Calculator!$G$16))</f>
        <v>38.049999999999997</v>
      </c>
      <c r="J5747" s="76">
        <f>SUM('Ralawise Price List 2021'!J5747*(1+Calculator!$G$16))</f>
        <v>38.049999999999997</v>
      </c>
      <c r="K5747" s="63"/>
      <c r="L5747" s="63"/>
    </row>
    <row r="5748" spans="1:12" ht="12" customHeight="1" x14ac:dyDescent="0.2">
      <c r="A5748" s="71" t="s">
        <v>7946</v>
      </c>
      <c r="B5748" s="72" t="s">
        <v>8003</v>
      </c>
      <c r="C5748" s="73" t="s">
        <v>8004</v>
      </c>
      <c r="D5748" s="73" t="s">
        <v>57</v>
      </c>
      <c r="E5748" s="74" t="s">
        <v>139</v>
      </c>
      <c r="F5748" s="75" t="s">
        <v>308</v>
      </c>
      <c r="G5748" s="76">
        <f>SUM('Ralawise Price List 2021'!G5748*(1+Calculator!$G$16))</f>
        <v>13.35</v>
      </c>
      <c r="H5748" s="77" t="s">
        <v>58</v>
      </c>
      <c r="I5748" s="76">
        <f>SUM('Ralawise Price List 2021'!I5748*(1+Calculator!$G$16))</f>
        <v>13.35</v>
      </c>
      <c r="J5748" s="76">
        <f>SUM('Ralawise Price List 2021'!J5748*(1+Calculator!$G$16))</f>
        <v>13.35</v>
      </c>
      <c r="K5748" s="63"/>
      <c r="L5748" s="63"/>
    </row>
    <row r="5749" spans="1:12" ht="12" customHeight="1" x14ac:dyDescent="0.2">
      <c r="A5749" s="71" t="s">
        <v>7946</v>
      </c>
      <c r="B5749" s="72" t="s">
        <v>8005</v>
      </c>
      <c r="C5749" s="73" t="s">
        <v>8006</v>
      </c>
      <c r="D5749" s="73" t="s">
        <v>857</v>
      </c>
      <c r="E5749" s="74" t="s">
        <v>139</v>
      </c>
      <c r="F5749" s="75" t="s">
        <v>237</v>
      </c>
      <c r="G5749" s="76">
        <f>SUM('Ralawise Price List 2021'!G5749*(1+Calculator!$G$16))</f>
        <v>18.850000000000001</v>
      </c>
      <c r="H5749" s="77" t="s">
        <v>62</v>
      </c>
      <c r="I5749" s="76">
        <f>SUM('Ralawise Price List 2021'!I5749*(1+Calculator!$G$16))</f>
        <v>18.850000000000001</v>
      </c>
      <c r="J5749" s="76">
        <f>SUM('Ralawise Price List 2021'!J5749*(1+Calculator!$G$16))</f>
        <v>18.850000000000001</v>
      </c>
      <c r="K5749" s="63"/>
      <c r="L5749" s="63"/>
    </row>
    <row r="5750" spans="1:12" ht="12" customHeight="1" x14ac:dyDescent="0.2">
      <c r="A5750" s="71" t="s">
        <v>7946</v>
      </c>
      <c r="B5750" s="72" t="s">
        <v>8005</v>
      </c>
      <c r="C5750" s="73" t="s">
        <v>8006</v>
      </c>
      <c r="D5750" s="73" t="s">
        <v>8007</v>
      </c>
      <c r="E5750" s="74" t="s">
        <v>139</v>
      </c>
      <c r="F5750" s="75" t="s">
        <v>237</v>
      </c>
      <c r="G5750" s="76">
        <f>SUM('Ralawise Price List 2021'!G5750*(1+Calculator!$G$16))</f>
        <v>21.2</v>
      </c>
      <c r="H5750" s="77" t="s">
        <v>62</v>
      </c>
      <c r="I5750" s="76">
        <f>SUM('Ralawise Price List 2021'!I5750*(1+Calculator!$G$16))</f>
        <v>21.2</v>
      </c>
      <c r="J5750" s="76">
        <f>SUM('Ralawise Price List 2021'!J5750*(1+Calculator!$G$16))</f>
        <v>21.2</v>
      </c>
      <c r="K5750" s="63"/>
      <c r="L5750" s="63"/>
    </row>
    <row r="5751" spans="1:12" ht="12" customHeight="1" x14ac:dyDescent="0.2">
      <c r="A5751" s="71" t="s">
        <v>7946</v>
      </c>
      <c r="B5751" s="72" t="s">
        <v>8008</v>
      </c>
      <c r="C5751" s="73" t="s">
        <v>8009</v>
      </c>
      <c r="D5751" s="73" t="s">
        <v>57</v>
      </c>
      <c r="E5751" s="74" t="s">
        <v>139</v>
      </c>
      <c r="F5751" s="75" t="s">
        <v>191</v>
      </c>
      <c r="G5751" s="76">
        <f>SUM('Ralawise Price List 2021'!G5751*(1+Calculator!$G$16))</f>
        <v>20.399999999999999</v>
      </c>
      <c r="H5751" s="77" t="s">
        <v>62</v>
      </c>
      <c r="I5751" s="76">
        <f>SUM('Ralawise Price List 2021'!I5751*(1+Calculator!$G$16))</f>
        <v>20.399999999999999</v>
      </c>
      <c r="J5751" s="76">
        <f>SUM('Ralawise Price List 2021'!J5751*(1+Calculator!$G$16))</f>
        <v>20.399999999999999</v>
      </c>
      <c r="K5751" s="63"/>
      <c r="L5751" s="63"/>
    </row>
    <row r="5752" spans="1:12" ht="12" customHeight="1" x14ac:dyDescent="0.2">
      <c r="A5752" s="71" t="s">
        <v>7946</v>
      </c>
      <c r="B5752" s="72" t="s">
        <v>8010</v>
      </c>
      <c r="C5752" s="73" t="s">
        <v>8011</v>
      </c>
      <c r="D5752" s="73" t="s">
        <v>57</v>
      </c>
      <c r="E5752" s="74" t="s">
        <v>139</v>
      </c>
      <c r="F5752" s="75" t="s">
        <v>243</v>
      </c>
      <c r="G5752" s="76">
        <f>SUM('Ralawise Price List 2021'!G5752*(1+Calculator!$G$16))</f>
        <v>11</v>
      </c>
      <c r="H5752" s="77" t="s">
        <v>51</v>
      </c>
      <c r="I5752" s="76">
        <f>SUM('Ralawise Price List 2021'!I5752*(1+Calculator!$G$16))</f>
        <v>11</v>
      </c>
      <c r="J5752" s="76">
        <f>SUM('Ralawise Price List 2021'!J5752*(1+Calculator!$G$16))</f>
        <v>11</v>
      </c>
      <c r="K5752" s="63"/>
      <c r="L5752" s="63"/>
    </row>
    <row r="5753" spans="1:12" ht="12" customHeight="1" x14ac:dyDescent="0.2">
      <c r="A5753" s="71" t="s">
        <v>7946</v>
      </c>
      <c r="B5753" s="72" t="s">
        <v>8012</v>
      </c>
      <c r="C5753" s="73" t="s">
        <v>8013</v>
      </c>
      <c r="D5753" s="73" t="s">
        <v>857</v>
      </c>
      <c r="E5753" s="74" t="s">
        <v>139</v>
      </c>
      <c r="F5753" s="75" t="s">
        <v>2300</v>
      </c>
      <c r="G5753" s="76">
        <f>SUM('Ralawise Price List 2021'!G5753*(1+Calculator!$G$16))</f>
        <v>10.6</v>
      </c>
      <c r="H5753" s="77" t="s">
        <v>51</v>
      </c>
      <c r="I5753" s="76">
        <f>SUM('Ralawise Price List 2021'!I5753*(1+Calculator!$G$16))</f>
        <v>10.6</v>
      </c>
      <c r="J5753" s="76">
        <f>SUM('Ralawise Price List 2021'!J5753*(1+Calculator!$G$16))</f>
        <v>10.6</v>
      </c>
      <c r="K5753" s="63"/>
      <c r="L5753" s="63"/>
    </row>
    <row r="5754" spans="1:12" ht="12" customHeight="1" x14ac:dyDescent="0.2">
      <c r="A5754" s="71" t="s">
        <v>7946</v>
      </c>
      <c r="B5754" s="72" t="s">
        <v>8012</v>
      </c>
      <c r="C5754" s="73" t="s">
        <v>8013</v>
      </c>
      <c r="D5754" s="73" t="s">
        <v>8014</v>
      </c>
      <c r="E5754" s="74" t="s">
        <v>139</v>
      </c>
      <c r="F5754" s="75" t="s">
        <v>2300</v>
      </c>
      <c r="G5754" s="76">
        <f>SUM('Ralawise Price List 2021'!G5754*(1+Calculator!$G$16))</f>
        <v>12.55</v>
      </c>
      <c r="H5754" s="77" t="s">
        <v>51</v>
      </c>
      <c r="I5754" s="76">
        <f>SUM('Ralawise Price List 2021'!I5754*(1+Calculator!$G$16))</f>
        <v>12.55</v>
      </c>
      <c r="J5754" s="76">
        <f>SUM('Ralawise Price List 2021'!J5754*(1+Calculator!$G$16))</f>
        <v>12.55</v>
      </c>
      <c r="K5754" s="63"/>
      <c r="L5754" s="63"/>
    </row>
    <row r="5755" spans="1:12" ht="12" customHeight="1" x14ac:dyDescent="0.2">
      <c r="A5755" s="71" t="s">
        <v>7946</v>
      </c>
      <c r="B5755" s="72" t="s">
        <v>8015</v>
      </c>
      <c r="C5755" s="73" t="s">
        <v>8016</v>
      </c>
      <c r="D5755" s="73" t="s">
        <v>857</v>
      </c>
      <c r="E5755" s="74" t="s">
        <v>139</v>
      </c>
      <c r="F5755" s="75" t="s">
        <v>215</v>
      </c>
      <c r="G5755" s="76">
        <f>SUM('Ralawise Price List 2021'!G5755*(1+Calculator!$G$16))</f>
        <v>15.3</v>
      </c>
      <c r="H5755" s="77" t="s">
        <v>58</v>
      </c>
      <c r="I5755" s="76">
        <f>SUM('Ralawise Price List 2021'!I5755*(1+Calculator!$G$16))</f>
        <v>15.3</v>
      </c>
      <c r="J5755" s="76">
        <f>SUM('Ralawise Price List 2021'!J5755*(1+Calculator!$G$16))</f>
        <v>15.3</v>
      </c>
      <c r="K5755" s="63"/>
      <c r="L5755" s="63"/>
    </row>
    <row r="5756" spans="1:12" ht="12" customHeight="1" x14ac:dyDescent="0.2">
      <c r="A5756" s="71" t="s">
        <v>7946</v>
      </c>
      <c r="B5756" s="72" t="s">
        <v>8015</v>
      </c>
      <c r="C5756" s="73" t="s">
        <v>8016</v>
      </c>
      <c r="D5756" s="73" t="s">
        <v>312</v>
      </c>
      <c r="E5756" s="74" t="s">
        <v>139</v>
      </c>
      <c r="F5756" s="75" t="s">
        <v>215</v>
      </c>
      <c r="G5756" s="76">
        <f>SUM('Ralawise Price List 2021'!G5756*(1+Calculator!$G$16))</f>
        <v>17.649999999999999</v>
      </c>
      <c r="H5756" s="77" t="s">
        <v>58</v>
      </c>
      <c r="I5756" s="76">
        <f>SUM('Ralawise Price List 2021'!I5756*(1+Calculator!$G$16))</f>
        <v>17.649999999999999</v>
      </c>
      <c r="J5756" s="76">
        <f>SUM('Ralawise Price List 2021'!J5756*(1+Calculator!$G$16))</f>
        <v>17.649999999999999</v>
      </c>
      <c r="K5756" s="63"/>
      <c r="L5756" s="63"/>
    </row>
    <row r="5757" spans="1:12" ht="12" customHeight="1" x14ac:dyDescent="0.2">
      <c r="A5757" s="71" t="s">
        <v>7946</v>
      </c>
      <c r="B5757" s="72" t="s">
        <v>8017</v>
      </c>
      <c r="C5757" s="73" t="s">
        <v>8018</v>
      </c>
      <c r="D5757" s="73" t="s">
        <v>857</v>
      </c>
      <c r="E5757" s="74" t="s">
        <v>7968</v>
      </c>
      <c r="F5757" s="75" t="s">
        <v>5059</v>
      </c>
      <c r="G5757" s="76">
        <f>SUM('Ralawise Price List 2021'!G5757*(1+Calculator!$G$16))</f>
        <v>4.3499999999999996</v>
      </c>
      <c r="H5757" s="77" t="s">
        <v>308</v>
      </c>
      <c r="I5757" s="76">
        <f>SUM('Ralawise Price List 2021'!I5757*(1+Calculator!$G$16))</f>
        <v>4.3499999999999996</v>
      </c>
      <c r="J5757" s="76">
        <f>SUM('Ralawise Price List 2021'!J5757*(1+Calculator!$G$16))</f>
        <v>4.3499999999999996</v>
      </c>
      <c r="K5757" s="63"/>
      <c r="L5757" s="63"/>
    </row>
    <row r="5758" spans="1:12" ht="12" customHeight="1" x14ac:dyDescent="0.2">
      <c r="A5758" s="71" t="s">
        <v>7946</v>
      </c>
      <c r="B5758" s="72" t="s">
        <v>8017</v>
      </c>
      <c r="C5758" s="73" t="s">
        <v>8018</v>
      </c>
      <c r="D5758" s="73" t="s">
        <v>857</v>
      </c>
      <c r="E5758" s="74" t="s">
        <v>1487</v>
      </c>
      <c r="F5758" s="75" t="s">
        <v>5059</v>
      </c>
      <c r="G5758" s="76">
        <f>SUM('Ralawise Price List 2021'!G5758*(1+Calculator!$G$16))</f>
        <v>5.5</v>
      </c>
      <c r="H5758" s="77" t="s">
        <v>308</v>
      </c>
      <c r="I5758" s="76">
        <f>SUM('Ralawise Price List 2021'!I5758*(1+Calculator!$G$16))</f>
        <v>5.5</v>
      </c>
      <c r="J5758" s="76">
        <f>SUM('Ralawise Price List 2021'!J5758*(1+Calculator!$G$16))</f>
        <v>5.5</v>
      </c>
      <c r="K5758" s="63"/>
      <c r="L5758" s="63"/>
    </row>
    <row r="5759" spans="1:12" ht="12" customHeight="1" x14ac:dyDescent="0.2">
      <c r="A5759" s="71" t="s">
        <v>7946</v>
      </c>
      <c r="B5759" s="72" t="s">
        <v>8017</v>
      </c>
      <c r="C5759" s="73" t="s">
        <v>8018</v>
      </c>
      <c r="D5759" s="73" t="s">
        <v>857</v>
      </c>
      <c r="E5759" s="74" t="s">
        <v>1431</v>
      </c>
      <c r="F5759" s="75" t="s">
        <v>1207</v>
      </c>
      <c r="G5759" s="76">
        <f>SUM('Ralawise Price List 2021'!G5759*(1+Calculator!$G$16))</f>
        <v>7.45</v>
      </c>
      <c r="H5759" s="77" t="s">
        <v>191</v>
      </c>
      <c r="I5759" s="76">
        <f>SUM('Ralawise Price List 2021'!I5759*(1+Calculator!$G$16))</f>
        <v>7.45</v>
      </c>
      <c r="J5759" s="76">
        <f>SUM('Ralawise Price List 2021'!J5759*(1+Calculator!$G$16))</f>
        <v>7.45</v>
      </c>
      <c r="K5759" s="63"/>
      <c r="L5759" s="63"/>
    </row>
    <row r="5760" spans="1:12" ht="12" customHeight="1" x14ac:dyDescent="0.2">
      <c r="A5760" s="71" t="s">
        <v>7946</v>
      </c>
      <c r="B5760" s="72" t="s">
        <v>8017</v>
      </c>
      <c r="C5760" s="73" t="s">
        <v>8018</v>
      </c>
      <c r="D5760" s="73" t="s">
        <v>857</v>
      </c>
      <c r="E5760" s="74" t="s">
        <v>1432</v>
      </c>
      <c r="F5760" s="75" t="s">
        <v>208</v>
      </c>
      <c r="G5760" s="76">
        <f>SUM('Ralawise Price List 2021'!G5760*(1+Calculator!$G$16))</f>
        <v>11.4</v>
      </c>
      <c r="H5760" s="77" t="s">
        <v>191</v>
      </c>
      <c r="I5760" s="76">
        <f>SUM('Ralawise Price List 2021'!I5760*(1+Calculator!$G$16))</f>
        <v>11.4</v>
      </c>
      <c r="J5760" s="76">
        <f>SUM('Ralawise Price List 2021'!J5760*(1+Calculator!$G$16))</f>
        <v>11.4</v>
      </c>
      <c r="K5760" s="63"/>
      <c r="L5760" s="63"/>
    </row>
    <row r="5761" spans="1:12" ht="12" customHeight="1" x14ac:dyDescent="0.2">
      <c r="A5761" s="71" t="s">
        <v>7946</v>
      </c>
      <c r="B5761" s="72" t="s">
        <v>8017</v>
      </c>
      <c r="C5761" s="73" t="s">
        <v>8018</v>
      </c>
      <c r="D5761" s="73" t="s">
        <v>857</v>
      </c>
      <c r="E5761" s="74" t="s">
        <v>1454</v>
      </c>
      <c r="F5761" s="75" t="s">
        <v>308</v>
      </c>
      <c r="G5761" s="76">
        <f>SUM('Ralawise Price List 2021'!G5761*(1+Calculator!$G$16))</f>
        <v>16.899999999999999</v>
      </c>
      <c r="H5761" s="77" t="s">
        <v>51</v>
      </c>
      <c r="I5761" s="76">
        <f>SUM('Ralawise Price List 2021'!I5761*(1+Calculator!$G$16))</f>
        <v>16.899999999999999</v>
      </c>
      <c r="J5761" s="76">
        <f>SUM('Ralawise Price List 2021'!J5761*(1+Calculator!$G$16))</f>
        <v>16.899999999999999</v>
      </c>
      <c r="K5761" s="63"/>
      <c r="L5761" s="63"/>
    </row>
    <row r="5762" spans="1:12" ht="12" customHeight="1" x14ac:dyDescent="0.2">
      <c r="A5762" s="71" t="s">
        <v>7946</v>
      </c>
      <c r="B5762" s="72" t="s">
        <v>8017</v>
      </c>
      <c r="C5762" s="73" t="s">
        <v>8018</v>
      </c>
      <c r="D5762" s="73" t="s">
        <v>857</v>
      </c>
      <c r="E5762" s="74" t="s">
        <v>4029</v>
      </c>
      <c r="F5762" s="75" t="s">
        <v>215</v>
      </c>
      <c r="G5762" s="76">
        <f>SUM('Ralawise Price List 2021'!G5762*(1+Calculator!$G$16))</f>
        <v>25.5</v>
      </c>
      <c r="H5762" s="77" t="s">
        <v>58</v>
      </c>
      <c r="I5762" s="76">
        <f>SUM('Ralawise Price List 2021'!I5762*(1+Calculator!$G$16))</f>
        <v>25.5</v>
      </c>
      <c r="J5762" s="76">
        <f>SUM('Ralawise Price List 2021'!J5762*(1+Calculator!$G$16))</f>
        <v>25.5</v>
      </c>
      <c r="K5762" s="63"/>
      <c r="L5762" s="63"/>
    </row>
    <row r="5763" spans="1:12" ht="12" customHeight="1" x14ac:dyDescent="0.2">
      <c r="A5763" s="71" t="s">
        <v>7946</v>
      </c>
      <c r="B5763" s="72" t="s">
        <v>8017</v>
      </c>
      <c r="C5763" s="73" t="s">
        <v>8018</v>
      </c>
      <c r="D5763" s="73" t="s">
        <v>42</v>
      </c>
      <c r="E5763" s="74" t="s">
        <v>7968</v>
      </c>
      <c r="F5763" s="75" t="s">
        <v>5059</v>
      </c>
      <c r="G5763" s="76">
        <f>SUM('Ralawise Price List 2021'!G5763*(1+Calculator!$G$16))</f>
        <v>5.5</v>
      </c>
      <c r="H5763" s="77" t="s">
        <v>308</v>
      </c>
      <c r="I5763" s="76">
        <f>SUM('Ralawise Price List 2021'!I5763*(1+Calculator!$G$16))</f>
        <v>5.5</v>
      </c>
      <c r="J5763" s="76">
        <f>SUM('Ralawise Price List 2021'!J5763*(1+Calculator!$G$16))</f>
        <v>5.5</v>
      </c>
      <c r="K5763" s="63"/>
      <c r="L5763" s="63"/>
    </row>
    <row r="5764" spans="1:12" ht="12" customHeight="1" x14ac:dyDescent="0.2">
      <c r="A5764" s="71" t="s">
        <v>7946</v>
      </c>
      <c r="B5764" s="72" t="s">
        <v>8017</v>
      </c>
      <c r="C5764" s="73" t="s">
        <v>8018</v>
      </c>
      <c r="D5764" s="73" t="s">
        <v>42</v>
      </c>
      <c r="E5764" s="74" t="s">
        <v>1487</v>
      </c>
      <c r="F5764" s="75" t="s">
        <v>5059</v>
      </c>
      <c r="G5764" s="76">
        <f>SUM('Ralawise Price List 2021'!G5764*(1+Calculator!$G$16))</f>
        <v>6.3</v>
      </c>
      <c r="H5764" s="77" t="s">
        <v>308</v>
      </c>
      <c r="I5764" s="76">
        <f>SUM('Ralawise Price List 2021'!I5764*(1+Calculator!$G$16))</f>
        <v>6.3</v>
      </c>
      <c r="J5764" s="76">
        <f>SUM('Ralawise Price List 2021'!J5764*(1+Calculator!$G$16))</f>
        <v>6.3</v>
      </c>
      <c r="K5764" s="63"/>
      <c r="L5764" s="63"/>
    </row>
    <row r="5765" spans="1:12" ht="12" customHeight="1" x14ac:dyDescent="0.2">
      <c r="A5765" s="71" t="s">
        <v>7946</v>
      </c>
      <c r="B5765" s="72" t="s">
        <v>8017</v>
      </c>
      <c r="C5765" s="73" t="s">
        <v>8018</v>
      </c>
      <c r="D5765" s="73" t="s">
        <v>42</v>
      </c>
      <c r="E5765" s="74" t="s">
        <v>1431</v>
      </c>
      <c r="F5765" s="75" t="s">
        <v>1207</v>
      </c>
      <c r="G5765" s="76">
        <f>SUM('Ralawise Price List 2021'!G5765*(1+Calculator!$G$16))</f>
        <v>9.0500000000000007</v>
      </c>
      <c r="H5765" s="77" t="s">
        <v>191</v>
      </c>
      <c r="I5765" s="76">
        <f>SUM('Ralawise Price List 2021'!I5765*(1+Calculator!$G$16))</f>
        <v>9.0500000000000007</v>
      </c>
      <c r="J5765" s="76">
        <f>SUM('Ralawise Price List 2021'!J5765*(1+Calculator!$G$16))</f>
        <v>9.0500000000000007</v>
      </c>
      <c r="K5765" s="63"/>
      <c r="L5765" s="63"/>
    </row>
    <row r="5766" spans="1:12" ht="12" customHeight="1" x14ac:dyDescent="0.2">
      <c r="A5766" s="71" t="s">
        <v>7946</v>
      </c>
      <c r="B5766" s="72" t="s">
        <v>8017</v>
      </c>
      <c r="C5766" s="73" t="s">
        <v>8018</v>
      </c>
      <c r="D5766" s="73" t="s">
        <v>42</v>
      </c>
      <c r="E5766" s="74" t="s">
        <v>1432</v>
      </c>
      <c r="F5766" s="75" t="s">
        <v>208</v>
      </c>
      <c r="G5766" s="76">
        <f>SUM('Ralawise Price List 2021'!G5766*(1+Calculator!$G$16))</f>
        <v>13.35</v>
      </c>
      <c r="H5766" s="77" t="s">
        <v>191</v>
      </c>
      <c r="I5766" s="76">
        <f>SUM('Ralawise Price List 2021'!I5766*(1+Calculator!$G$16))</f>
        <v>13.35</v>
      </c>
      <c r="J5766" s="76">
        <f>SUM('Ralawise Price List 2021'!J5766*(1+Calculator!$G$16))</f>
        <v>13.35</v>
      </c>
      <c r="K5766" s="63"/>
      <c r="L5766" s="63"/>
    </row>
    <row r="5767" spans="1:12" ht="12" customHeight="1" x14ac:dyDescent="0.2">
      <c r="A5767" s="71" t="s">
        <v>7946</v>
      </c>
      <c r="B5767" s="72" t="s">
        <v>8017</v>
      </c>
      <c r="C5767" s="73" t="s">
        <v>8018</v>
      </c>
      <c r="D5767" s="73" t="s">
        <v>42</v>
      </c>
      <c r="E5767" s="74" t="s">
        <v>1454</v>
      </c>
      <c r="F5767" s="75" t="s">
        <v>308</v>
      </c>
      <c r="G5767" s="76">
        <f>SUM('Ralawise Price List 2021'!G5767*(1+Calculator!$G$16))</f>
        <v>19.600000000000001</v>
      </c>
      <c r="H5767" s="77" t="s">
        <v>51</v>
      </c>
      <c r="I5767" s="76">
        <f>SUM('Ralawise Price List 2021'!I5767*(1+Calculator!$G$16))</f>
        <v>19.600000000000001</v>
      </c>
      <c r="J5767" s="76">
        <f>SUM('Ralawise Price List 2021'!J5767*(1+Calculator!$G$16))</f>
        <v>19.600000000000001</v>
      </c>
      <c r="K5767" s="63"/>
      <c r="L5767" s="63"/>
    </row>
    <row r="5768" spans="1:12" ht="12" customHeight="1" x14ac:dyDescent="0.2">
      <c r="A5768" s="71" t="s">
        <v>7946</v>
      </c>
      <c r="B5768" s="72" t="s">
        <v>8017</v>
      </c>
      <c r="C5768" s="73" t="s">
        <v>8018</v>
      </c>
      <c r="D5768" s="73" t="s">
        <v>42</v>
      </c>
      <c r="E5768" s="74" t="s">
        <v>4029</v>
      </c>
      <c r="F5768" s="75" t="s">
        <v>215</v>
      </c>
      <c r="G5768" s="76">
        <f>SUM('Ralawise Price List 2021'!G5768*(1+Calculator!$G$16))</f>
        <v>30.2</v>
      </c>
      <c r="H5768" s="77" t="s">
        <v>58</v>
      </c>
      <c r="I5768" s="76">
        <f>SUM('Ralawise Price List 2021'!I5768*(1+Calculator!$G$16))</f>
        <v>30.2</v>
      </c>
      <c r="J5768" s="76">
        <f>SUM('Ralawise Price List 2021'!J5768*(1+Calculator!$G$16))</f>
        <v>30.2</v>
      </c>
      <c r="K5768" s="63"/>
      <c r="L5768" s="63"/>
    </row>
    <row r="5769" spans="1:12" ht="12" customHeight="1" x14ac:dyDescent="0.2">
      <c r="A5769" s="71" t="s">
        <v>7946</v>
      </c>
      <c r="B5769" s="72" t="s">
        <v>8019</v>
      </c>
      <c r="C5769" s="73" t="s">
        <v>8020</v>
      </c>
      <c r="D5769" s="73" t="s">
        <v>57</v>
      </c>
      <c r="E5769" s="74" t="s">
        <v>139</v>
      </c>
      <c r="F5769" s="75" t="s">
        <v>215</v>
      </c>
      <c r="G5769" s="76">
        <f>SUM('Ralawise Price List 2021'!G5769*(1+Calculator!$G$16))</f>
        <v>19.25</v>
      </c>
      <c r="H5769" s="77" t="s">
        <v>58</v>
      </c>
      <c r="I5769" s="76">
        <f>SUM('Ralawise Price List 2021'!I5769*(1+Calculator!$G$16))</f>
        <v>19.25</v>
      </c>
      <c r="J5769" s="76">
        <f>SUM('Ralawise Price List 2021'!J5769*(1+Calculator!$G$16))</f>
        <v>19.25</v>
      </c>
      <c r="K5769" s="63"/>
      <c r="L5769" s="63"/>
    </row>
    <row r="5770" spans="1:12" ht="12" customHeight="1" x14ac:dyDescent="0.2">
      <c r="A5770" s="71" t="s">
        <v>7946</v>
      </c>
      <c r="B5770" s="72" t="s">
        <v>8021</v>
      </c>
      <c r="C5770" s="73" t="s">
        <v>8022</v>
      </c>
      <c r="D5770" s="73" t="s">
        <v>57</v>
      </c>
      <c r="E5770" s="74" t="s">
        <v>139</v>
      </c>
      <c r="F5770" s="75" t="s">
        <v>237</v>
      </c>
      <c r="G5770" s="76">
        <f>SUM('Ralawise Price List 2021'!G5770*(1+Calculator!$G$16))</f>
        <v>23.55</v>
      </c>
      <c r="H5770" s="77" t="s">
        <v>62</v>
      </c>
      <c r="I5770" s="76">
        <f>SUM('Ralawise Price List 2021'!I5770*(1+Calculator!$G$16))</f>
        <v>23.55</v>
      </c>
      <c r="J5770" s="76">
        <f>SUM('Ralawise Price List 2021'!J5770*(1+Calculator!$G$16))</f>
        <v>23.55</v>
      </c>
      <c r="K5770" s="63"/>
      <c r="L5770" s="63"/>
    </row>
    <row r="5771" spans="1:12" ht="12" customHeight="1" x14ac:dyDescent="0.2">
      <c r="A5771" s="71" t="s">
        <v>7946</v>
      </c>
      <c r="B5771" s="72" t="s">
        <v>8023</v>
      </c>
      <c r="C5771" s="73" t="s">
        <v>8024</v>
      </c>
      <c r="D5771" s="73" t="s">
        <v>57</v>
      </c>
      <c r="E5771" s="74" t="s">
        <v>139</v>
      </c>
      <c r="F5771" s="75" t="s">
        <v>308</v>
      </c>
      <c r="G5771" s="76">
        <f>SUM('Ralawise Price List 2021'!G5771*(1+Calculator!$G$16))</f>
        <v>13.75</v>
      </c>
      <c r="H5771" s="77" t="s">
        <v>51</v>
      </c>
      <c r="I5771" s="76">
        <f>SUM('Ralawise Price List 2021'!I5771*(1+Calculator!$G$16))</f>
        <v>13.75</v>
      </c>
      <c r="J5771" s="76">
        <f>SUM('Ralawise Price List 2021'!J5771*(1+Calculator!$G$16))</f>
        <v>13.75</v>
      </c>
      <c r="K5771" s="63"/>
      <c r="L5771" s="63"/>
    </row>
    <row r="5772" spans="1:12" ht="12" customHeight="1" x14ac:dyDescent="0.2">
      <c r="A5772" s="71" t="s">
        <v>7946</v>
      </c>
      <c r="B5772" s="72" t="s">
        <v>8025</v>
      </c>
      <c r="C5772" s="73" t="s">
        <v>8026</v>
      </c>
      <c r="D5772" s="73" t="s">
        <v>57</v>
      </c>
      <c r="E5772" s="74" t="s">
        <v>139</v>
      </c>
      <c r="F5772" s="75" t="s">
        <v>215</v>
      </c>
      <c r="G5772" s="76">
        <f>SUM('Ralawise Price List 2021'!G5772*(1+Calculator!$G$16))</f>
        <v>17.25</v>
      </c>
      <c r="H5772" s="77" t="s">
        <v>58</v>
      </c>
      <c r="I5772" s="76">
        <f>SUM('Ralawise Price List 2021'!I5772*(1+Calculator!$G$16))</f>
        <v>17.25</v>
      </c>
      <c r="J5772" s="76">
        <f>SUM('Ralawise Price List 2021'!J5772*(1+Calculator!$G$16))</f>
        <v>17.25</v>
      </c>
      <c r="K5772" s="63"/>
      <c r="L5772" s="63"/>
    </row>
    <row r="5773" spans="1:12" ht="12" customHeight="1" x14ac:dyDescent="0.2">
      <c r="A5773" s="71" t="s">
        <v>7946</v>
      </c>
      <c r="B5773" s="72" t="s">
        <v>8027</v>
      </c>
      <c r="C5773" s="73" t="s">
        <v>8028</v>
      </c>
      <c r="D5773" s="73" t="s">
        <v>57</v>
      </c>
      <c r="E5773" s="74" t="s">
        <v>139</v>
      </c>
      <c r="F5773" s="75" t="s">
        <v>237</v>
      </c>
      <c r="G5773" s="76">
        <f>SUM('Ralawise Price List 2021'!G5773*(1+Calculator!$G$16))</f>
        <v>21.2</v>
      </c>
      <c r="H5773" s="77" t="s">
        <v>62</v>
      </c>
      <c r="I5773" s="76">
        <f>SUM('Ralawise Price List 2021'!I5773*(1+Calculator!$G$16))</f>
        <v>21.2</v>
      </c>
      <c r="J5773" s="76">
        <f>SUM('Ralawise Price List 2021'!J5773*(1+Calculator!$G$16))</f>
        <v>21.2</v>
      </c>
      <c r="K5773" s="63"/>
      <c r="L5773" s="63"/>
    </row>
    <row r="5774" spans="1:12" ht="12" customHeight="1" x14ac:dyDescent="0.2">
      <c r="A5774" s="71" t="s">
        <v>7946</v>
      </c>
      <c r="B5774" s="72" t="s">
        <v>8029</v>
      </c>
      <c r="C5774" s="73" t="s">
        <v>8030</v>
      </c>
      <c r="D5774" s="73" t="s">
        <v>57</v>
      </c>
      <c r="E5774" s="74" t="s">
        <v>139</v>
      </c>
      <c r="F5774" s="75" t="s">
        <v>308</v>
      </c>
      <c r="G5774" s="76">
        <f>SUM('Ralawise Price List 2021'!G5774*(1+Calculator!$G$16))</f>
        <v>13.35</v>
      </c>
      <c r="H5774" s="77" t="s">
        <v>58</v>
      </c>
      <c r="I5774" s="76">
        <f>SUM('Ralawise Price List 2021'!I5774*(1+Calculator!$G$16))</f>
        <v>13.35</v>
      </c>
      <c r="J5774" s="76">
        <f>SUM('Ralawise Price List 2021'!J5774*(1+Calculator!$G$16))</f>
        <v>13.35</v>
      </c>
      <c r="K5774" s="63"/>
      <c r="L5774" s="63"/>
    </row>
    <row r="5775" spans="1:12" ht="12" customHeight="1" x14ac:dyDescent="0.2">
      <c r="A5775" s="71" t="s">
        <v>7946</v>
      </c>
      <c r="B5775" s="72" t="s">
        <v>8031</v>
      </c>
      <c r="C5775" s="73" t="s">
        <v>8032</v>
      </c>
      <c r="D5775" s="73" t="s">
        <v>57</v>
      </c>
      <c r="E5775" s="74" t="s">
        <v>139</v>
      </c>
      <c r="F5775" s="75" t="s">
        <v>237</v>
      </c>
      <c r="G5775" s="76">
        <f>SUM('Ralawise Price List 2021'!G5775*(1+Calculator!$G$16))</f>
        <v>23.95</v>
      </c>
      <c r="H5775" s="77" t="s">
        <v>62</v>
      </c>
      <c r="I5775" s="76">
        <f>SUM('Ralawise Price List 2021'!I5775*(1+Calculator!$G$16))</f>
        <v>23.95</v>
      </c>
      <c r="J5775" s="76">
        <f>SUM('Ralawise Price List 2021'!J5775*(1+Calculator!$G$16))</f>
        <v>23.95</v>
      </c>
      <c r="K5775" s="63"/>
      <c r="L5775" s="63"/>
    </row>
    <row r="5776" spans="1:12" ht="12" customHeight="1" x14ac:dyDescent="0.2">
      <c r="A5776" s="71" t="s">
        <v>7946</v>
      </c>
      <c r="B5776" s="72" t="s">
        <v>8033</v>
      </c>
      <c r="C5776" s="73" t="s">
        <v>8034</v>
      </c>
      <c r="D5776" s="73" t="s">
        <v>57</v>
      </c>
      <c r="E5776" s="74" t="s">
        <v>139</v>
      </c>
      <c r="F5776" s="75" t="s">
        <v>237</v>
      </c>
      <c r="G5776" s="76">
        <f>SUM('Ralawise Price List 2021'!G5776*(1+Calculator!$G$16))</f>
        <v>20.399999999999999</v>
      </c>
      <c r="H5776" s="77" t="s">
        <v>62</v>
      </c>
      <c r="I5776" s="76">
        <f>SUM('Ralawise Price List 2021'!I5776*(1+Calculator!$G$16))</f>
        <v>20.399999999999999</v>
      </c>
      <c r="J5776" s="76">
        <f>SUM('Ralawise Price List 2021'!J5776*(1+Calculator!$G$16))</f>
        <v>20.399999999999999</v>
      </c>
      <c r="K5776" s="63"/>
      <c r="L5776" s="63"/>
    </row>
    <row r="5777" spans="1:12" ht="12" customHeight="1" x14ac:dyDescent="0.2">
      <c r="A5777" s="71" t="s">
        <v>7946</v>
      </c>
      <c r="B5777" s="72" t="s">
        <v>8035</v>
      </c>
      <c r="C5777" s="73" t="s">
        <v>8036</v>
      </c>
      <c r="D5777" s="73" t="s">
        <v>57</v>
      </c>
      <c r="E5777" s="74" t="s">
        <v>139</v>
      </c>
      <c r="F5777" s="75" t="s">
        <v>237</v>
      </c>
      <c r="G5777" s="76">
        <f>SUM('Ralawise Price List 2021'!G5777*(1+Calculator!$G$16))</f>
        <v>22.35</v>
      </c>
      <c r="H5777" s="77" t="s">
        <v>62</v>
      </c>
      <c r="I5777" s="76">
        <f>SUM('Ralawise Price List 2021'!I5777*(1+Calculator!$G$16))</f>
        <v>22.35</v>
      </c>
      <c r="J5777" s="76">
        <f>SUM('Ralawise Price List 2021'!J5777*(1+Calculator!$G$16))</f>
        <v>22.35</v>
      </c>
      <c r="K5777" s="63"/>
      <c r="L5777" s="63"/>
    </row>
    <row r="5778" spans="1:12" ht="12" customHeight="1" x14ac:dyDescent="0.2">
      <c r="A5778" s="71" t="s">
        <v>7946</v>
      </c>
      <c r="B5778" s="72" t="s">
        <v>8037</v>
      </c>
      <c r="C5778" s="73" t="s">
        <v>8038</v>
      </c>
      <c r="D5778" s="73" t="s">
        <v>57</v>
      </c>
      <c r="E5778" s="74" t="s">
        <v>139</v>
      </c>
      <c r="F5778" s="75" t="s">
        <v>167</v>
      </c>
      <c r="G5778" s="76">
        <f>SUM('Ralawise Price List 2021'!G5778*(1+Calculator!$G$16))</f>
        <v>28.25</v>
      </c>
      <c r="H5778" s="77" t="s">
        <v>62</v>
      </c>
      <c r="I5778" s="76">
        <f>SUM('Ralawise Price List 2021'!I5778*(1+Calculator!$G$16))</f>
        <v>28.25</v>
      </c>
      <c r="J5778" s="76">
        <f>SUM('Ralawise Price List 2021'!J5778*(1+Calculator!$G$16))</f>
        <v>28.25</v>
      </c>
      <c r="K5778" s="63"/>
      <c r="L5778" s="63"/>
    </row>
    <row r="5779" spans="1:12" ht="12" customHeight="1" x14ac:dyDescent="0.2">
      <c r="A5779" s="71" t="s">
        <v>7946</v>
      </c>
      <c r="B5779" s="72" t="s">
        <v>8039</v>
      </c>
      <c r="C5779" s="73" t="s">
        <v>8040</v>
      </c>
      <c r="D5779" s="73" t="s">
        <v>857</v>
      </c>
      <c r="E5779" s="74" t="s">
        <v>139</v>
      </c>
      <c r="F5779" s="75" t="s">
        <v>237</v>
      </c>
      <c r="G5779" s="76">
        <f>SUM('Ralawise Price List 2021'!G5779*(1+Calculator!$G$16))</f>
        <v>20</v>
      </c>
      <c r="H5779" s="77" t="s">
        <v>62</v>
      </c>
      <c r="I5779" s="76">
        <f>SUM('Ralawise Price List 2021'!I5779*(1+Calculator!$G$16))</f>
        <v>20</v>
      </c>
      <c r="J5779" s="76">
        <f>SUM('Ralawise Price List 2021'!J5779*(1+Calculator!$G$16))</f>
        <v>20</v>
      </c>
      <c r="K5779" s="63"/>
      <c r="L5779" s="63"/>
    </row>
    <row r="5780" spans="1:12" ht="12" customHeight="1" x14ac:dyDescent="0.2">
      <c r="A5780" s="71" t="s">
        <v>7946</v>
      </c>
      <c r="B5780" s="72" t="s">
        <v>8039</v>
      </c>
      <c r="C5780" s="73" t="s">
        <v>8040</v>
      </c>
      <c r="D5780" s="73" t="s">
        <v>42</v>
      </c>
      <c r="E5780" s="74" t="s">
        <v>139</v>
      </c>
      <c r="F5780" s="75" t="s">
        <v>237</v>
      </c>
      <c r="G5780" s="76">
        <f>SUM('Ralawise Price List 2021'!G5780*(1+Calculator!$G$16))</f>
        <v>22.35</v>
      </c>
      <c r="H5780" s="77" t="s">
        <v>62</v>
      </c>
      <c r="I5780" s="76">
        <f>SUM('Ralawise Price List 2021'!I5780*(1+Calculator!$G$16))</f>
        <v>22.35</v>
      </c>
      <c r="J5780" s="76">
        <f>SUM('Ralawise Price List 2021'!J5780*(1+Calculator!$G$16))</f>
        <v>22.35</v>
      </c>
      <c r="K5780" s="63"/>
      <c r="L5780" s="63"/>
    </row>
    <row r="5781" spans="1:12" ht="12" customHeight="1" x14ac:dyDescent="0.2">
      <c r="A5781" s="71" t="s">
        <v>7946</v>
      </c>
      <c r="B5781" s="72" t="s">
        <v>8041</v>
      </c>
      <c r="C5781" s="73" t="s">
        <v>8042</v>
      </c>
      <c r="D5781" s="73" t="s">
        <v>857</v>
      </c>
      <c r="E5781" s="74" t="s">
        <v>139</v>
      </c>
      <c r="F5781" s="75" t="s">
        <v>237</v>
      </c>
      <c r="G5781" s="76">
        <f>SUM('Ralawise Price List 2021'!G5781*(1+Calculator!$G$16))</f>
        <v>21.95</v>
      </c>
      <c r="H5781" s="77" t="s">
        <v>62</v>
      </c>
      <c r="I5781" s="76">
        <f>SUM('Ralawise Price List 2021'!I5781*(1+Calculator!$G$16))</f>
        <v>21.95</v>
      </c>
      <c r="J5781" s="76">
        <f>SUM('Ralawise Price List 2021'!J5781*(1+Calculator!$G$16))</f>
        <v>21.95</v>
      </c>
      <c r="K5781" s="63"/>
      <c r="L5781" s="63"/>
    </row>
    <row r="5782" spans="1:12" ht="12" customHeight="1" x14ac:dyDescent="0.2">
      <c r="A5782" s="71" t="s">
        <v>7946</v>
      </c>
      <c r="B5782" s="72" t="s">
        <v>8041</v>
      </c>
      <c r="C5782" s="73" t="s">
        <v>8042</v>
      </c>
      <c r="D5782" s="73" t="s">
        <v>42</v>
      </c>
      <c r="E5782" s="74" t="s">
        <v>139</v>
      </c>
      <c r="F5782" s="75" t="s">
        <v>237</v>
      </c>
      <c r="G5782" s="76">
        <f>SUM('Ralawise Price List 2021'!G5782*(1+Calculator!$G$16))</f>
        <v>25.5</v>
      </c>
      <c r="H5782" s="77" t="s">
        <v>62</v>
      </c>
      <c r="I5782" s="76">
        <f>SUM('Ralawise Price List 2021'!I5782*(1+Calculator!$G$16))</f>
        <v>25.5</v>
      </c>
      <c r="J5782" s="76">
        <f>SUM('Ralawise Price List 2021'!J5782*(1+Calculator!$G$16))</f>
        <v>25.5</v>
      </c>
      <c r="K5782" s="63"/>
      <c r="L5782" s="63"/>
    </row>
    <row r="5783" spans="1:12" ht="12" customHeight="1" x14ac:dyDescent="0.2">
      <c r="A5783" s="71" t="s">
        <v>7946</v>
      </c>
      <c r="B5783" s="72" t="s">
        <v>8043</v>
      </c>
      <c r="C5783" s="73" t="s">
        <v>8044</v>
      </c>
      <c r="D5783" s="73" t="s">
        <v>857</v>
      </c>
      <c r="E5783" s="74" t="s">
        <v>139</v>
      </c>
      <c r="F5783" s="75" t="s">
        <v>170</v>
      </c>
      <c r="G5783" s="76">
        <f>SUM('Ralawise Price List 2021'!G5783*(1+Calculator!$G$16))</f>
        <v>11.4</v>
      </c>
      <c r="H5783" s="77" t="s">
        <v>58</v>
      </c>
      <c r="I5783" s="76">
        <f>SUM('Ralawise Price List 2021'!I5783*(1+Calculator!$G$16))</f>
        <v>11.4</v>
      </c>
      <c r="J5783" s="76">
        <f>SUM('Ralawise Price List 2021'!J5783*(1+Calculator!$G$16))</f>
        <v>11.4</v>
      </c>
      <c r="K5783" s="63"/>
      <c r="L5783" s="63"/>
    </row>
    <row r="5784" spans="1:12" ht="12" customHeight="1" x14ac:dyDescent="0.2">
      <c r="A5784" s="71" t="s">
        <v>7946</v>
      </c>
      <c r="B5784" s="72" t="s">
        <v>8043</v>
      </c>
      <c r="C5784" s="73" t="s">
        <v>8044</v>
      </c>
      <c r="D5784" s="73" t="s">
        <v>42</v>
      </c>
      <c r="E5784" s="74" t="s">
        <v>139</v>
      </c>
      <c r="F5784" s="75" t="s">
        <v>170</v>
      </c>
      <c r="G5784" s="76">
        <f>SUM('Ralawise Price List 2021'!G5784*(1+Calculator!$G$16))</f>
        <v>12.95</v>
      </c>
      <c r="H5784" s="77" t="s">
        <v>58</v>
      </c>
      <c r="I5784" s="76">
        <f>SUM('Ralawise Price List 2021'!I5784*(1+Calculator!$G$16))</f>
        <v>12.95</v>
      </c>
      <c r="J5784" s="76">
        <f>SUM('Ralawise Price List 2021'!J5784*(1+Calculator!$G$16))</f>
        <v>12.95</v>
      </c>
      <c r="K5784" s="63"/>
      <c r="L5784" s="63"/>
    </row>
    <row r="5785" spans="1:12" ht="12" customHeight="1" x14ac:dyDescent="0.2">
      <c r="A5785" s="71" t="s">
        <v>7946</v>
      </c>
      <c r="B5785" s="72" t="s">
        <v>8045</v>
      </c>
      <c r="C5785" s="73" t="s">
        <v>8046</v>
      </c>
      <c r="D5785" s="73" t="s">
        <v>857</v>
      </c>
      <c r="E5785" s="74" t="s">
        <v>1487</v>
      </c>
      <c r="F5785" s="75" t="s">
        <v>1207</v>
      </c>
      <c r="G5785" s="76">
        <f>SUM('Ralawise Price List 2021'!G5785*(1+Calculator!$G$16))</f>
        <v>9.0500000000000007</v>
      </c>
      <c r="H5785" s="77" t="s">
        <v>51</v>
      </c>
      <c r="I5785" s="76">
        <f>SUM('Ralawise Price List 2021'!I5785*(1+Calculator!$G$16))</f>
        <v>9.0500000000000007</v>
      </c>
      <c r="J5785" s="76">
        <f>SUM('Ralawise Price List 2021'!J5785*(1+Calculator!$G$16))</f>
        <v>9.0500000000000007</v>
      </c>
      <c r="K5785" s="63"/>
      <c r="L5785" s="63"/>
    </row>
    <row r="5786" spans="1:12" ht="12" customHeight="1" x14ac:dyDescent="0.2">
      <c r="A5786" s="71" t="s">
        <v>7946</v>
      </c>
      <c r="B5786" s="72" t="s">
        <v>8045</v>
      </c>
      <c r="C5786" s="73" t="s">
        <v>8046</v>
      </c>
      <c r="D5786" s="73" t="s">
        <v>857</v>
      </c>
      <c r="E5786" s="74" t="s">
        <v>1431</v>
      </c>
      <c r="F5786" s="75" t="s">
        <v>208</v>
      </c>
      <c r="G5786" s="76">
        <f>SUM('Ralawise Price List 2021'!G5786*(1+Calculator!$G$16))</f>
        <v>10.6</v>
      </c>
      <c r="H5786" s="77" t="s">
        <v>51</v>
      </c>
      <c r="I5786" s="76">
        <f>SUM('Ralawise Price List 2021'!I5786*(1+Calculator!$G$16))</f>
        <v>10.6</v>
      </c>
      <c r="J5786" s="76">
        <f>SUM('Ralawise Price List 2021'!J5786*(1+Calculator!$G$16))</f>
        <v>10.6</v>
      </c>
      <c r="K5786" s="63"/>
      <c r="L5786" s="63"/>
    </row>
    <row r="5787" spans="1:12" ht="12" customHeight="1" x14ac:dyDescent="0.2">
      <c r="A5787" s="71" t="s">
        <v>7946</v>
      </c>
      <c r="B5787" s="72" t="s">
        <v>8045</v>
      </c>
      <c r="C5787" s="73" t="s">
        <v>8046</v>
      </c>
      <c r="D5787" s="73" t="s">
        <v>857</v>
      </c>
      <c r="E5787" s="74" t="s">
        <v>1432</v>
      </c>
      <c r="F5787" s="75" t="s">
        <v>170</v>
      </c>
      <c r="G5787" s="76">
        <f>SUM('Ralawise Price List 2021'!G5787*(1+Calculator!$G$16))</f>
        <v>12.55</v>
      </c>
      <c r="H5787" s="77" t="s">
        <v>58</v>
      </c>
      <c r="I5787" s="76">
        <f>SUM('Ralawise Price List 2021'!I5787*(1+Calculator!$G$16))</f>
        <v>12.55</v>
      </c>
      <c r="J5787" s="76">
        <f>SUM('Ralawise Price List 2021'!J5787*(1+Calculator!$G$16))</f>
        <v>12.55</v>
      </c>
      <c r="K5787" s="63"/>
      <c r="L5787" s="63"/>
    </row>
    <row r="5788" spans="1:12" ht="12" customHeight="1" x14ac:dyDescent="0.2">
      <c r="A5788" s="71" t="s">
        <v>7946</v>
      </c>
      <c r="B5788" s="72" t="s">
        <v>8045</v>
      </c>
      <c r="C5788" s="73" t="s">
        <v>8046</v>
      </c>
      <c r="D5788" s="73" t="s">
        <v>857</v>
      </c>
      <c r="E5788" s="74" t="s">
        <v>1454</v>
      </c>
      <c r="F5788" s="75" t="s">
        <v>308</v>
      </c>
      <c r="G5788" s="76">
        <f>SUM('Ralawise Price List 2021'!G5788*(1+Calculator!$G$16))</f>
        <v>15.3</v>
      </c>
      <c r="H5788" s="77" t="s">
        <v>62</v>
      </c>
      <c r="I5788" s="76">
        <f>SUM('Ralawise Price List 2021'!I5788*(1+Calculator!$G$16))</f>
        <v>15.3</v>
      </c>
      <c r="J5788" s="76">
        <f>SUM('Ralawise Price List 2021'!J5788*(1+Calculator!$G$16))</f>
        <v>15.3</v>
      </c>
      <c r="K5788" s="63"/>
      <c r="L5788" s="63"/>
    </row>
    <row r="5789" spans="1:12" ht="12" customHeight="1" x14ac:dyDescent="0.2">
      <c r="A5789" s="71" t="s">
        <v>7946</v>
      </c>
      <c r="B5789" s="72" t="s">
        <v>8045</v>
      </c>
      <c r="C5789" s="73" t="s">
        <v>8046</v>
      </c>
      <c r="D5789" s="73" t="s">
        <v>42</v>
      </c>
      <c r="E5789" s="74" t="s">
        <v>1487</v>
      </c>
      <c r="F5789" s="75" t="s">
        <v>1207</v>
      </c>
      <c r="G5789" s="76">
        <f>SUM('Ralawise Price List 2021'!G5789*(1+Calculator!$G$16))</f>
        <v>10.199999999999999</v>
      </c>
      <c r="H5789" s="77" t="s">
        <v>51</v>
      </c>
      <c r="I5789" s="76">
        <f>SUM('Ralawise Price List 2021'!I5789*(1+Calculator!$G$16))</f>
        <v>10.199999999999999</v>
      </c>
      <c r="J5789" s="76">
        <f>SUM('Ralawise Price List 2021'!J5789*(1+Calculator!$G$16))</f>
        <v>10.199999999999999</v>
      </c>
      <c r="K5789" s="63"/>
      <c r="L5789" s="63"/>
    </row>
    <row r="5790" spans="1:12" ht="12" customHeight="1" x14ac:dyDescent="0.2">
      <c r="A5790" s="71" t="s">
        <v>7946</v>
      </c>
      <c r="B5790" s="72" t="s">
        <v>8045</v>
      </c>
      <c r="C5790" s="73" t="s">
        <v>8046</v>
      </c>
      <c r="D5790" s="73" t="s">
        <v>42</v>
      </c>
      <c r="E5790" s="74" t="s">
        <v>1487</v>
      </c>
      <c r="F5790" s="75" t="s">
        <v>1207</v>
      </c>
      <c r="G5790" s="76">
        <f>SUM('Ralawise Price List 2021'!G5790*(1+Calculator!$G$16))</f>
        <v>10.199999999999999</v>
      </c>
      <c r="H5790" s="77" t="s">
        <v>179</v>
      </c>
      <c r="I5790" s="76">
        <f>SUM('Ralawise Price List 2021'!I5790*(1+Calculator!$G$16))</f>
        <v>10.199999999999999</v>
      </c>
      <c r="J5790" s="76">
        <f>SUM('Ralawise Price List 2021'!J5790*(1+Calculator!$G$16))</f>
        <v>10.199999999999999</v>
      </c>
      <c r="K5790" s="63"/>
      <c r="L5790" s="63"/>
    </row>
    <row r="5791" spans="1:12" ht="12" customHeight="1" x14ac:dyDescent="0.2">
      <c r="A5791" s="71" t="s">
        <v>7946</v>
      </c>
      <c r="B5791" s="72" t="s">
        <v>8045</v>
      </c>
      <c r="C5791" s="73" t="s">
        <v>8046</v>
      </c>
      <c r="D5791" s="73" t="s">
        <v>42</v>
      </c>
      <c r="E5791" s="74" t="s">
        <v>1431</v>
      </c>
      <c r="F5791" s="75" t="s">
        <v>208</v>
      </c>
      <c r="G5791" s="76">
        <f>SUM('Ralawise Price List 2021'!G5791*(1+Calculator!$G$16))</f>
        <v>11.4</v>
      </c>
      <c r="H5791" s="77" t="s">
        <v>51</v>
      </c>
      <c r="I5791" s="76">
        <f>SUM('Ralawise Price List 2021'!I5791*(1+Calculator!$G$16))</f>
        <v>11.4</v>
      </c>
      <c r="J5791" s="76">
        <f>SUM('Ralawise Price List 2021'!J5791*(1+Calculator!$G$16))</f>
        <v>11.4</v>
      </c>
      <c r="K5791" s="63"/>
      <c r="L5791" s="63"/>
    </row>
    <row r="5792" spans="1:12" ht="12" customHeight="1" x14ac:dyDescent="0.2">
      <c r="A5792" s="71" t="s">
        <v>7946</v>
      </c>
      <c r="B5792" s="72" t="s">
        <v>8045</v>
      </c>
      <c r="C5792" s="73" t="s">
        <v>8046</v>
      </c>
      <c r="D5792" s="73" t="s">
        <v>42</v>
      </c>
      <c r="E5792" s="74" t="s">
        <v>1432</v>
      </c>
      <c r="F5792" s="75" t="s">
        <v>170</v>
      </c>
      <c r="G5792" s="76">
        <f>SUM('Ralawise Price List 2021'!G5792*(1+Calculator!$G$16))</f>
        <v>13.35</v>
      </c>
      <c r="H5792" s="77" t="s">
        <v>58</v>
      </c>
      <c r="I5792" s="76">
        <f>SUM('Ralawise Price List 2021'!I5792*(1+Calculator!$G$16))</f>
        <v>13.35</v>
      </c>
      <c r="J5792" s="76">
        <f>SUM('Ralawise Price List 2021'!J5792*(1+Calculator!$G$16))</f>
        <v>13.35</v>
      </c>
      <c r="K5792" s="63"/>
      <c r="L5792" s="63"/>
    </row>
    <row r="5793" spans="1:12" ht="12" customHeight="1" x14ac:dyDescent="0.2">
      <c r="A5793" s="71" t="s">
        <v>7946</v>
      </c>
      <c r="B5793" s="72" t="s">
        <v>8045</v>
      </c>
      <c r="C5793" s="73" t="s">
        <v>8046</v>
      </c>
      <c r="D5793" s="73" t="s">
        <v>42</v>
      </c>
      <c r="E5793" s="74" t="s">
        <v>1454</v>
      </c>
      <c r="F5793" s="75" t="s">
        <v>308</v>
      </c>
      <c r="G5793" s="76">
        <f>SUM('Ralawise Price List 2021'!G5793*(1+Calculator!$G$16))</f>
        <v>17.25</v>
      </c>
      <c r="H5793" s="77" t="s">
        <v>62</v>
      </c>
      <c r="I5793" s="76">
        <f>SUM('Ralawise Price List 2021'!I5793*(1+Calculator!$G$16))</f>
        <v>17.25</v>
      </c>
      <c r="J5793" s="76">
        <f>SUM('Ralawise Price List 2021'!J5793*(1+Calculator!$G$16))</f>
        <v>17.25</v>
      </c>
      <c r="K5793" s="63"/>
      <c r="L5793" s="63"/>
    </row>
    <row r="5794" spans="1:12" ht="12" customHeight="1" x14ac:dyDescent="0.2">
      <c r="A5794" s="71" t="s">
        <v>7946</v>
      </c>
      <c r="B5794" s="72" t="s">
        <v>8047</v>
      </c>
      <c r="C5794" s="73" t="s">
        <v>8048</v>
      </c>
      <c r="D5794" s="73" t="s">
        <v>857</v>
      </c>
      <c r="E5794" s="74" t="s">
        <v>1431</v>
      </c>
      <c r="F5794" s="75" t="s">
        <v>208</v>
      </c>
      <c r="G5794" s="76">
        <f>SUM('Ralawise Price List 2021'!G5794*(1+Calculator!$G$16))</f>
        <v>10.6</v>
      </c>
      <c r="H5794" s="77" t="s">
        <v>51</v>
      </c>
      <c r="I5794" s="76">
        <f>SUM('Ralawise Price List 2021'!I5794*(1+Calculator!$G$16))</f>
        <v>10.6</v>
      </c>
      <c r="J5794" s="76">
        <f>SUM('Ralawise Price List 2021'!J5794*(1+Calculator!$G$16))</f>
        <v>10.6</v>
      </c>
      <c r="K5794" s="63"/>
      <c r="L5794" s="63"/>
    </row>
    <row r="5795" spans="1:12" ht="12" customHeight="1" x14ac:dyDescent="0.2">
      <c r="A5795" s="71" t="s">
        <v>7946</v>
      </c>
      <c r="B5795" s="72" t="s">
        <v>8047</v>
      </c>
      <c r="C5795" s="73" t="s">
        <v>8048</v>
      </c>
      <c r="D5795" s="73" t="s">
        <v>857</v>
      </c>
      <c r="E5795" s="74" t="s">
        <v>1432</v>
      </c>
      <c r="F5795" s="75" t="s">
        <v>170</v>
      </c>
      <c r="G5795" s="76">
        <f>SUM('Ralawise Price List 2021'!G5795*(1+Calculator!$G$16))</f>
        <v>14.5</v>
      </c>
      <c r="H5795" s="77" t="s">
        <v>58</v>
      </c>
      <c r="I5795" s="76">
        <f>SUM('Ralawise Price List 2021'!I5795*(1+Calculator!$G$16))</f>
        <v>14.5</v>
      </c>
      <c r="J5795" s="76">
        <f>SUM('Ralawise Price List 2021'!J5795*(1+Calculator!$G$16))</f>
        <v>14.5</v>
      </c>
      <c r="K5795" s="63"/>
      <c r="L5795" s="63"/>
    </row>
    <row r="5796" spans="1:12" ht="12" customHeight="1" x14ac:dyDescent="0.2">
      <c r="A5796" s="71" t="s">
        <v>7946</v>
      </c>
      <c r="B5796" s="72" t="s">
        <v>8047</v>
      </c>
      <c r="C5796" s="73" t="s">
        <v>8048</v>
      </c>
      <c r="D5796" s="73" t="s">
        <v>857</v>
      </c>
      <c r="E5796" s="74" t="s">
        <v>1454</v>
      </c>
      <c r="F5796" s="75" t="s">
        <v>308</v>
      </c>
      <c r="G5796" s="76">
        <f>SUM('Ralawise Price List 2021'!G5796*(1+Calculator!$G$16))</f>
        <v>18.05</v>
      </c>
      <c r="H5796" s="77" t="s">
        <v>62</v>
      </c>
      <c r="I5796" s="76">
        <f>SUM('Ralawise Price List 2021'!I5796*(1+Calculator!$G$16))</f>
        <v>18.05</v>
      </c>
      <c r="J5796" s="76">
        <f>SUM('Ralawise Price List 2021'!J5796*(1+Calculator!$G$16))</f>
        <v>18.05</v>
      </c>
      <c r="K5796" s="63"/>
      <c r="L5796" s="63"/>
    </row>
    <row r="5797" spans="1:12" ht="12" customHeight="1" x14ac:dyDescent="0.2">
      <c r="A5797" s="71" t="s">
        <v>7946</v>
      </c>
      <c r="B5797" s="72" t="s">
        <v>8047</v>
      </c>
      <c r="C5797" s="73" t="s">
        <v>8048</v>
      </c>
      <c r="D5797" s="73" t="s">
        <v>312</v>
      </c>
      <c r="E5797" s="74" t="s">
        <v>1431</v>
      </c>
      <c r="F5797" s="75" t="s">
        <v>208</v>
      </c>
      <c r="G5797" s="76">
        <f>SUM('Ralawise Price List 2021'!G5797*(1+Calculator!$G$16))</f>
        <v>12.55</v>
      </c>
      <c r="H5797" s="77" t="s">
        <v>51</v>
      </c>
      <c r="I5797" s="76">
        <f>SUM('Ralawise Price List 2021'!I5797*(1+Calculator!$G$16))</f>
        <v>12.55</v>
      </c>
      <c r="J5797" s="76">
        <f>SUM('Ralawise Price List 2021'!J5797*(1+Calculator!$G$16))</f>
        <v>12.55</v>
      </c>
      <c r="K5797" s="63"/>
      <c r="L5797" s="63"/>
    </row>
    <row r="5798" spans="1:12" ht="12" customHeight="1" x14ac:dyDescent="0.2">
      <c r="A5798" s="71" t="s">
        <v>7946</v>
      </c>
      <c r="B5798" s="72" t="s">
        <v>8047</v>
      </c>
      <c r="C5798" s="73" t="s">
        <v>8048</v>
      </c>
      <c r="D5798" s="73" t="s">
        <v>312</v>
      </c>
      <c r="E5798" s="74" t="s">
        <v>1432</v>
      </c>
      <c r="F5798" s="75" t="s">
        <v>170</v>
      </c>
      <c r="G5798" s="76">
        <f>SUM('Ralawise Price List 2021'!G5798*(1+Calculator!$G$16))</f>
        <v>15.3</v>
      </c>
      <c r="H5798" s="77" t="s">
        <v>58</v>
      </c>
      <c r="I5798" s="76">
        <f>SUM('Ralawise Price List 2021'!I5798*(1+Calculator!$G$16))</f>
        <v>15.3</v>
      </c>
      <c r="J5798" s="76">
        <f>SUM('Ralawise Price List 2021'!J5798*(1+Calculator!$G$16))</f>
        <v>15.3</v>
      </c>
      <c r="K5798" s="63"/>
      <c r="L5798" s="63"/>
    </row>
    <row r="5799" spans="1:12" ht="12" customHeight="1" x14ac:dyDescent="0.2">
      <c r="A5799" s="71" t="s">
        <v>7946</v>
      </c>
      <c r="B5799" s="72" t="s">
        <v>8047</v>
      </c>
      <c r="C5799" s="73" t="s">
        <v>8048</v>
      </c>
      <c r="D5799" s="73" t="s">
        <v>312</v>
      </c>
      <c r="E5799" s="74" t="s">
        <v>1454</v>
      </c>
      <c r="F5799" s="75" t="s">
        <v>308</v>
      </c>
      <c r="G5799" s="76">
        <f>SUM('Ralawise Price List 2021'!G5799*(1+Calculator!$G$16))</f>
        <v>19.25</v>
      </c>
      <c r="H5799" s="77" t="s">
        <v>62</v>
      </c>
      <c r="I5799" s="76">
        <f>SUM('Ralawise Price List 2021'!I5799*(1+Calculator!$G$16))</f>
        <v>19.25</v>
      </c>
      <c r="J5799" s="76">
        <f>SUM('Ralawise Price List 2021'!J5799*(1+Calculator!$G$16))</f>
        <v>19.25</v>
      </c>
      <c r="K5799" s="63"/>
      <c r="L5799" s="63"/>
    </row>
    <row r="5800" spans="1:12" ht="12" customHeight="1" x14ac:dyDescent="0.2">
      <c r="A5800" s="71" t="s">
        <v>7946</v>
      </c>
      <c r="B5800" s="72" t="s">
        <v>8049</v>
      </c>
      <c r="C5800" s="73" t="s">
        <v>8050</v>
      </c>
      <c r="D5800" s="73" t="s">
        <v>57</v>
      </c>
      <c r="E5800" s="74" t="s">
        <v>1432</v>
      </c>
      <c r="F5800" s="75" t="s">
        <v>170</v>
      </c>
      <c r="G5800" s="76">
        <f>SUM('Ralawise Price List 2021'!G5800*(1+Calculator!$G$16))</f>
        <v>16.899999999999999</v>
      </c>
      <c r="H5800" s="77" t="s">
        <v>58</v>
      </c>
      <c r="I5800" s="76">
        <f>SUM('Ralawise Price List 2021'!I5800*(1+Calculator!$G$16))</f>
        <v>16.899999999999999</v>
      </c>
      <c r="J5800" s="76">
        <f>SUM('Ralawise Price List 2021'!J5800*(1+Calculator!$G$16))</f>
        <v>16.899999999999999</v>
      </c>
      <c r="K5800" s="63"/>
      <c r="L5800" s="63"/>
    </row>
    <row r="5801" spans="1:12" ht="12" customHeight="1" x14ac:dyDescent="0.2">
      <c r="A5801" s="71" t="s">
        <v>7946</v>
      </c>
      <c r="B5801" s="72" t="s">
        <v>8049</v>
      </c>
      <c r="C5801" s="73" t="s">
        <v>8050</v>
      </c>
      <c r="D5801" s="73" t="s">
        <v>57</v>
      </c>
      <c r="E5801" s="74" t="s">
        <v>1454</v>
      </c>
      <c r="F5801" s="75" t="s">
        <v>308</v>
      </c>
      <c r="G5801" s="76">
        <f>SUM('Ralawise Price List 2021'!G5801*(1+Calculator!$G$16))</f>
        <v>20.8</v>
      </c>
      <c r="H5801" s="77" t="s">
        <v>58</v>
      </c>
      <c r="I5801" s="76">
        <f>SUM('Ralawise Price List 2021'!I5801*(1+Calculator!$G$16))</f>
        <v>20.8</v>
      </c>
      <c r="J5801" s="76">
        <f>SUM('Ralawise Price List 2021'!J5801*(1+Calculator!$G$16))</f>
        <v>20.8</v>
      </c>
      <c r="K5801" s="63"/>
      <c r="L5801" s="63"/>
    </row>
    <row r="5802" spans="1:12" ht="12" customHeight="1" x14ac:dyDescent="0.2">
      <c r="A5802" s="71" t="s">
        <v>7946</v>
      </c>
      <c r="B5802" s="72" t="s">
        <v>8051</v>
      </c>
      <c r="C5802" s="73" t="s">
        <v>8052</v>
      </c>
      <c r="D5802" s="73" t="s">
        <v>857</v>
      </c>
      <c r="E5802" s="74" t="s">
        <v>1431</v>
      </c>
      <c r="F5802" s="75" t="s">
        <v>208</v>
      </c>
      <c r="G5802" s="76">
        <f>SUM('Ralawise Price List 2021'!G5802*(1+Calculator!$G$16))</f>
        <v>13.75</v>
      </c>
      <c r="H5802" s="77" t="s">
        <v>58</v>
      </c>
      <c r="I5802" s="76">
        <f>SUM('Ralawise Price List 2021'!I5802*(1+Calculator!$G$16))</f>
        <v>13.75</v>
      </c>
      <c r="J5802" s="76">
        <f>SUM('Ralawise Price List 2021'!J5802*(1+Calculator!$G$16))</f>
        <v>13.75</v>
      </c>
      <c r="K5802" s="63"/>
      <c r="L5802" s="63"/>
    </row>
    <row r="5803" spans="1:12" ht="12" customHeight="1" x14ac:dyDescent="0.2">
      <c r="A5803" s="71" t="s">
        <v>7946</v>
      </c>
      <c r="B5803" s="72" t="s">
        <v>8051</v>
      </c>
      <c r="C5803" s="73" t="s">
        <v>8052</v>
      </c>
      <c r="D5803" s="73" t="s">
        <v>857</v>
      </c>
      <c r="E5803" s="74" t="s">
        <v>1454</v>
      </c>
      <c r="F5803" s="75" t="s">
        <v>170</v>
      </c>
      <c r="G5803" s="76">
        <f>SUM('Ralawise Price List 2021'!G5803*(1+Calculator!$G$16))</f>
        <v>16.899999999999999</v>
      </c>
      <c r="H5803" s="77" t="s">
        <v>58</v>
      </c>
      <c r="I5803" s="76">
        <f>SUM('Ralawise Price List 2021'!I5803*(1+Calculator!$G$16))</f>
        <v>16.899999999999999</v>
      </c>
      <c r="J5803" s="76">
        <f>SUM('Ralawise Price List 2021'!J5803*(1+Calculator!$G$16))</f>
        <v>16.899999999999999</v>
      </c>
      <c r="K5803" s="63"/>
      <c r="L5803" s="63"/>
    </row>
    <row r="5804" spans="1:12" ht="12" customHeight="1" x14ac:dyDescent="0.2">
      <c r="A5804" s="71" t="s">
        <v>7946</v>
      </c>
      <c r="B5804" s="72" t="s">
        <v>8051</v>
      </c>
      <c r="C5804" s="73" t="s">
        <v>8052</v>
      </c>
      <c r="D5804" s="73" t="s">
        <v>42</v>
      </c>
      <c r="E5804" s="74" t="s">
        <v>1431</v>
      </c>
      <c r="F5804" s="75" t="s">
        <v>208</v>
      </c>
      <c r="G5804" s="76">
        <f>SUM('Ralawise Price List 2021'!G5804*(1+Calculator!$G$16))</f>
        <v>15.7</v>
      </c>
      <c r="H5804" s="77" t="s">
        <v>58</v>
      </c>
      <c r="I5804" s="76">
        <f>SUM('Ralawise Price List 2021'!I5804*(1+Calculator!$G$16))</f>
        <v>15.7</v>
      </c>
      <c r="J5804" s="76">
        <f>SUM('Ralawise Price List 2021'!J5804*(1+Calculator!$G$16))</f>
        <v>15.7</v>
      </c>
      <c r="K5804" s="63"/>
      <c r="L5804" s="63"/>
    </row>
    <row r="5805" spans="1:12" ht="12" customHeight="1" x14ac:dyDescent="0.2">
      <c r="A5805" s="71" t="s">
        <v>7946</v>
      </c>
      <c r="B5805" s="72" t="s">
        <v>8051</v>
      </c>
      <c r="C5805" s="73" t="s">
        <v>8052</v>
      </c>
      <c r="D5805" s="73" t="s">
        <v>42</v>
      </c>
      <c r="E5805" s="74" t="s">
        <v>1454</v>
      </c>
      <c r="F5805" s="75" t="s">
        <v>170</v>
      </c>
      <c r="G5805" s="76">
        <f>SUM('Ralawise Price List 2021'!G5805*(1+Calculator!$G$16))</f>
        <v>18.850000000000001</v>
      </c>
      <c r="H5805" s="77" t="s">
        <v>58</v>
      </c>
      <c r="I5805" s="76">
        <f>SUM('Ralawise Price List 2021'!I5805*(1+Calculator!$G$16))</f>
        <v>18.850000000000001</v>
      </c>
      <c r="J5805" s="76">
        <f>SUM('Ralawise Price List 2021'!J5805*(1+Calculator!$G$16))</f>
        <v>18.850000000000001</v>
      </c>
      <c r="K5805" s="63"/>
      <c r="L5805" s="63"/>
    </row>
    <row r="5806" spans="1:12" ht="12" customHeight="1" x14ac:dyDescent="0.2">
      <c r="A5806" s="71" t="s">
        <v>7946</v>
      </c>
      <c r="B5806" s="72" t="s">
        <v>8053</v>
      </c>
      <c r="C5806" s="73" t="s">
        <v>8054</v>
      </c>
      <c r="D5806" s="73" t="s">
        <v>857</v>
      </c>
      <c r="E5806" s="74" t="s">
        <v>139</v>
      </c>
      <c r="F5806" s="75" t="s">
        <v>215</v>
      </c>
      <c r="G5806" s="76">
        <f>SUM('Ralawise Price List 2021'!G5806*(1+Calculator!$G$16))</f>
        <v>40.4</v>
      </c>
      <c r="H5806" s="77" t="s">
        <v>62</v>
      </c>
      <c r="I5806" s="76">
        <f>SUM('Ralawise Price List 2021'!I5806*(1+Calculator!$G$16))</f>
        <v>40.4</v>
      </c>
      <c r="J5806" s="76">
        <f>SUM('Ralawise Price List 2021'!J5806*(1+Calculator!$G$16))</f>
        <v>40.4</v>
      </c>
      <c r="K5806" s="63"/>
      <c r="L5806" s="63"/>
    </row>
    <row r="5807" spans="1:12" ht="12" customHeight="1" x14ac:dyDescent="0.2">
      <c r="A5807" s="71" t="s">
        <v>7946</v>
      </c>
      <c r="B5807" s="72" t="s">
        <v>8055</v>
      </c>
      <c r="C5807" s="73" t="s">
        <v>8056</v>
      </c>
      <c r="D5807" s="73" t="s">
        <v>857</v>
      </c>
      <c r="E5807" s="74" t="s">
        <v>1432</v>
      </c>
      <c r="F5807" s="75" t="s">
        <v>1451</v>
      </c>
      <c r="G5807" s="76">
        <f>SUM('Ralawise Price List 2021'!G5807*(1+Calculator!$G$16))</f>
        <v>13.75</v>
      </c>
      <c r="H5807" s="77" t="s">
        <v>58</v>
      </c>
      <c r="I5807" s="76">
        <f>SUM('Ralawise Price List 2021'!I5807*(1+Calculator!$G$16))</f>
        <v>13.75</v>
      </c>
      <c r="J5807" s="76">
        <f>SUM('Ralawise Price List 2021'!J5807*(1+Calculator!$G$16))</f>
        <v>13.75</v>
      </c>
      <c r="K5807" s="63"/>
      <c r="L5807" s="63"/>
    </row>
    <row r="5808" spans="1:12" ht="12" customHeight="1" x14ac:dyDescent="0.2">
      <c r="A5808" s="71" t="s">
        <v>7946</v>
      </c>
      <c r="B5808" s="72" t="s">
        <v>8055</v>
      </c>
      <c r="C5808" s="73" t="s">
        <v>8056</v>
      </c>
      <c r="D5808" s="73" t="s">
        <v>857</v>
      </c>
      <c r="E5808" s="74" t="s">
        <v>1454</v>
      </c>
      <c r="F5808" s="75" t="s">
        <v>215</v>
      </c>
      <c r="G5808" s="76">
        <f>SUM('Ralawise Price List 2021'!G5808*(1+Calculator!$G$16))</f>
        <v>20.399999999999999</v>
      </c>
      <c r="H5808" s="77" t="s">
        <v>58</v>
      </c>
      <c r="I5808" s="76">
        <f>SUM('Ralawise Price List 2021'!I5808*(1+Calculator!$G$16))</f>
        <v>20.399999999999999</v>
      </c>
      <c r="J5808" s="76">
        <f>SUM('Ralawise Price List 2021'!J5808*(1+Calculator!$G$16))</f>
        <v>20.399999999999999</v>
      </c>
      <c r="K5808" s="63"/>
      <c r="L5808" s="63"/>
    </row>
    <row r="5809" spans="1:12" ht="12" customHeight="1" x14ac:dyDescent="0.2">
      <c r="A5809" s="71" t="s">
        <v>7946</v>
      </c>
      <c r="B5809" s="72" t="s">
        <v>8055</v>
      </c>
      <c r="C5809" s="73" t="s">
        <v>8056</v>
      </c>
      <c r="D5809" s="73" t="s">
        <v>42</v>
      </c>
      <c r="E5809" s="74" t="s">
        <v>1432</v>
      </c>
      <c r="F5809" s="75" t="s">
        <v>1451</v>
      </c>
      <c r="G5809" s="76">
        <f>SUM('Ralawise Price List 2021'!G5809*(1+Calculator!$G$16))</f>
        <v>15.3</v>
      </c>
      <c r="H5809" s="77" t="s">
        <v>58</v>
      </c>
      <c r="I5809" s="76">
        <f>SUM('Ralawise Price List 2021'!I5809*(1+Calculator!$G$16))</f>
        <v>15.3</v>
      </c>
      <c r="J5809" s="76">
        <f>SUM('Ralawise Price List 2021'!J5809*(1+Calculator!$G$16))</f>
        <v>15.3</v>
      </c>
      <c r="K5809" s="63"/>
      <c r="L5809" s="63"/>
    </row>
    <row r="5810" spans="1:12" ht="12" customHeight="1" x14ac:dyDescent="0.2">
      <c r="A5810" s="71" t="s">
        <v>7946</v>
      </c>
      <c r="B5810" s="72" t="s">
        <v>8055</v>
      </c>
      <c r="C5810" s="73" t="s">
        <v>8056</v>
      </c>
      <c r="D5810" s="73" t="s">
        <v>42</v>
      </c>
      <c r="E5810" s="74" t="s">
        <v>1454</v>
      </c>
      <c r="F5810" s="75" t="s">
        <v>215</v>
      </c>
      <c r="G5810" s="76">
        <f>SUM('Ralawise Price List 2021'!G5810*(1+Calculator!$G$16))</f>
        <v>22.75</v>
      </c>
      <c r="H5810" s="77" t="s">
        <v>58</v>
      </c>
      <c r="I5810" s="76">
        <f>SUM('Ralawise Price List 2021'!I5810*(1+Calculator!$G$16))</f>
        <v>22.75</v>
      </c>
      <c r="J5810" s="76">
        <f>SUM('Ralawise Price List 2021'!J5810*(1+Calculator!$G$16))</f>
        <v>22.75</v>
      </c>
      <c r="K5810" s="63"/>
      <c r="L5810" s="63"/>
    </row>
    <row r="5811" spans="1:12" ht="12" customHeight="1" x14ac:dyDescent="0.2">
      <c r="A5811" s="71" t="s">
        <v>7946</v>
      </c>
      <c r="B5811" s="72" t="s">
        <v>8057</v>
      </c>
      <c r="C5811" s="73" t="s">
        <v>8058</v>
      </c>
      <c r="D5811" s="73" t="s">
        <v>857</v>
      </c>
      <c r="E5811" s="74" t="s">
        <v>1431</v>
      </c>
      <c r="F5811" s="75" t="s">
        <v>58</v>
      </c>
      <c r="G5811" s="76">
        <f>SUM('Ralawise Price List 2021'!G5811*(1+Calculator!$G$16))</f>
        <v>46.3</v>
      </c>
      <c r="H5811" s="77" t="s">
        <v>52</v>
      </c>
      <c r="I5811" s="76">
        <f>SUM('Ralawise Price List 2021'!I5811*(1+Calculator!$G$16))</f>
        <v>46.3</v>
      </c>
      <c r="J5811" s="76">
        <f>SUM('Ralawise Price List 2021'!J5811*(1+Calculator!$G$16))</f>
        <v>46.3</v>
      </c>
      <c r="K5811" s="63"/>
      <c r="L5811" s="63"/>
    </row>
    <row r="5812" spans="1:12" ht="12" customHeight="1" x14ac:dyDescent="0.2">
      <c r="A5812" s="71" t="s">
        <v>7946</v>
      </c>
      <c r="B5812" s="72" t="s">
        <v>8057</v>
      </c>
      <c r="C5812" s="73" t="s">
        <v>8058</v>
      </c>
      <c r="D5812" s="73" t="s">
        <v>857</v>
      </c>
      <c r="E5812" s="74" t="s">
        <v>1432</v>
      </c>
      <c r="F5812" s="75" t="s">
        <v>911</v>
      </c>
      <c r="G5812" s="76">
        <f>SUM('Ralawise Price List 2021'!G5812*(1+Calculator!$G$16))</f>
        <v>69</v>
      </c>
      <c r="H5812" s="77" t="s">
        <v>52</v>
      </c>
      <c r="I5812" s="76">
        <f>SUM('Ralawise Price List 2021'!I5812*(1+Calculator!$G$16))</f>
        <v>69</v>
      </c>
      <c r="J5812" s="76">
        <f>SUM('Ralawise Price List 2021'!J5812*(1+Calculator!$G$16))</f>
        <v>69</v>
      </c>
      <c r="K5812" s="63"/>
      <c r="L5812" s="63"/>
    </row>
    <row r="5813" spans="1:12" ht="12" customHeight="1" x14ac:dyDescent="0.2">
      <c r="A5813" s="71" t="s">
        <v>7946</v>
      </c>
      <c r="B5813" s="72" t="s">
        <v>8057</v>
      </c>
      <c r="C5813" s="73" t="s">
        <v>8058</v>
      </c>
      <c r="D5813" s="73" t="s">
        <v>857</v>
      </c>
      <c r="E5813" s="74" t="s">
        <v>1454</v>
      </c>
      <c r="F5813" s="75" t="s">
        <v>62</v>
      </c>
      <c r="G5813" s="76">
        <f>SUM('Ralawise Price List 2021'!G5813*(1+Calculator!$G$16))</f>
        <v>89.8</v>
      </c>
      <c r="H5813" s="77" t="s">
        <v>52</v>
      </c>
      <c r="I5813" s="76">
        <f>SUM('Ralawise Price List 2021'!I5813*(1+Calculator!$G$16))</f>
        <v>89.8</v>
      </c>
      <c r="J5813" s="76">
        <f>SUM('Ralawise Price List 2021'!J5813*(1+Calculator!$G$16))</f>
        <v>89.8</v>
      </c>
      <c r="K5813" s="63"/>
      <c r="L5813" s="63"/>
    </row>
    <row r="5814" spans="1:12" ht="12" customHeight="1" x14ac:dyDescent="0.2">
      <c r="A5814" s="71" t="s">
        <v>7946</v>
      </c>
      <c r="B5814" s="72" t="s">
        <v>8057</v>
      </c>
      <c r="C5814" s="73" t="s">
        <v>8058</v>
      </c>
      <c r="D5814" s="73" t="s">
        <v>42</v>
      </c>
      <c r="E5814" s="74" t="s">
        <v>1431</v>
      </c>
      <c r="F5814" s="75" t="s">
        <v>58</v>
      </c>
      <c r="G5814" s="76">
        <f>SUM('Ralawise Price List 2021'!G5814*(1+Calculator!$G$16))</f>
        <v>49.8</v>
      </c>
      <c r="H5814" s="77" t="s">
        <v>52</v>
      </c>
      <c r="I5814" s="76">
        <f>SUM('Ralawise Price List 2021'!I5814*(1+Calculator!$G$16))</f>
        <v>49.8</v>
      </c>
      <c r="J5814" s="76">
        <f>SUM('Ralawise Price List 2021'!J5814*(1+Calculator!$G$16))</f>
        <v>49.8</v>
      </c>
      <c r="K5814" s="63"/>
      <c r="L5814" s="63"/>
    </row>
    <row r="5815" spans="1:12" ht="12" customHeight="1" x14ac:dyDescent="0.2">
      <c r="A5815" s="71" t="s">
        <v>7946</v>
      </c>
      <c r="B5815" s="72" t="s">
        <v>8057</v>
      </c>
      <c r="C5815" s="73" t="s">
        <v>8058</v>
      </c>
      <c r="D5815" s="73" t="s">
        <v>42</v>
      </c>
      <c r="E5815" s="74" t="s">
        <v>1432</v>
      </c>
      <c r="F5815" s="75" t="s">
        <v>911</v>
      </c>
      <c r="G5815" s="76">
        <f>SUM('Ralawise Price List 2021'!G5815*(1+Calculator!$G$16))</f>
        <v>75.7</v>
      </c>
      <c r="H5815" s="77" t="s">
        <v>52</v>
      </c>
      <c r="I5815" s="76">
        <f>SUM('Ralawise Price List 2021'!I5815*(1+Calculator!$G$16))</f>
        <v>75.7</v>
      </c>
      <c r="J5815" s="76">
        <f>SUM('Ralawise Price List 2021'!J5815*(1+Calculator!$G$16))</f>
        <v>75.7</v>
      </c>
      <c r="K5815" s="63"/>
      <c r="L5815" s="63"/>
    </row>
    <row r="5816" spans="1:12" ht="12" customHeight="1" x14ac:dyDescent="0.2">
      <c r="A5816" s="71" t="s">
        <v>7946</v>
      </c>
      <c r="B5816" s="72" t="s">
        <v>8057</v>
      </c>
      <c r="C5816" s="73" t="s">
        <v>8058</v>
      </c>
      <c r="D5816" s="73" t="s">
        <v>42</v>
      </c>
      <c r="E5816" s="74" t="s">
        <v>1454</v>
      </c>
      <c r="F5816" s="75" t="s">
        <v>62</v>
      </c>
      <c r="G5816" s="76">
        <f>SUM('Ralawise Price List 2021'!G5816*(1+Calculator!$G$16))</f>
        <v>94.5</v>
      </c>
      <c r="H5816" s="77" t="s">
        <v>52</v>
      </c>
      <c r="I5816" s="76">
        <f>SUM('Ralawise Price List 2021'!I5816*(1+Calculator!$G$16))</f>
        <v>94.5</v>
      </c>
      <c r="J5816" s="76">
        <f>SUM('Ralawise Price List 2021'!J5816*(1+Calculator!$G$16))</f>
        <v>94.5</v>
      </c>
      <c r="K5816" s="63"/>
      <c r="L5816" s="63"/>
    </row>
    <row r="5817" spans="1:12" ht="12" customHeight="1" x14ac:dyDescent="0.2">
      <c r="A5817" s="71" t="s">
        <v>7946</v>
      </c>
      <c r="B5817" s="72" t="s">
        <v>8059</v>
      </c>
      <c r="C5817" s="73" t="s">
        <v>8060</v>
      </c>
      <c r="D5817" s="73" t="s">
        <v>857</v>
      </c>
      <c r="E5817" s="74" t="s">
        <v>139</v>
      </c>
      <c r="F5817" s="75" t="s">
        <v>237</v>
      </c>
      <c r="G5817" s="76">
        <f>SUM('Ralawise Price List 2021'!G5817*(1+Calculator!$G$16))</f>
        <v>28.25</v>
      </c>
      <c r="H5817" s="77" t="s">
        <v>58</v>
      </c>
      <c r="I5817" s="76">
        <f>SUM('Ralawise Price List 2021'!I5817*(1+Calculator!$G$16))</f>
        <v>28.25</v>
      </c>
      <c r="J5817" s="76">
        <f>SUM('Ralawise Price List 2021'!J5817*(1+Calculator!$G$16))</f>
        <v>28.25</v>
      </c>
      <c r="K5817" s="63"/>
      <c r="L5817" s="63"/>
    </row>
    <row r="5818" spans="1:12" ht="12" customHeight="1" x14ac:dyDescent="0.2">
      <c r="A5818" s="71" t="s">
        <v>7946</v>
      </c>
      <c r="B5818" s="72" t="s">
        <v>8059</v>
      </c>
      <c r="C5818" s="73" t="s">
        <v>8060</v>
      </c>
      <c r="D5818" s="73" t="s">
        <v>2505</v>
      </c>
      <c r="E5818" s="74" t="s">
        <v>139</v>
      </c>
      <c r="F5818" s="75" t="s">
        <v>237</v>
      </c>
      <c r="G5818" s="76">
        <f>SUM('Ralawise Price List 2021'!G5818*(1+Calculator!$G$16))</f>
        <v>29.4</v>
      </c>
      <c r="H5818" s="77" t="s">
        <v>58</v>
      </c>
      <c r="I5818" s="76">
        <f>SUM('Ralawise Price List 2021'!I5818*(1+Calculator!$G$16))</f>
        <v>29.4</v>
      </c>
      <c r="J5818" s="76">
        <f>SUM('Ralawise Price List 2021'!J5818*(1+Calculator!$G$16))</f>
        <v>29.4</v>
      </c>
      <c r="K5818" s="63"/>
      <c r="L5818" s="63"/>
    </row>
    <row r="5819" spans="1:12" ht="12" customHeight="1" x14ac:dyDescent="0.2">
      <c r="A5819" s="71" t="s">
        <v>7946</v>
      </c>
      <c r="B5819" s="72" t="s">
        <v>8059</v>
      </c>
      <c r="C5819" s="73" t="s">
        <v>8060</v>
      </c>
      <c r="D5819" s="73" t="s">
        <v>6800</v>
      </c>
      <c r="E5819" s="74" t="s">
        <v>139</v>
      </c>
      <c r="F5819" s="75" t="s">
        <v>237</v>
      </c>
      <c r="G5819" s="76">
        <f>SUM('Ralawise Price List 2021'!G5819*(1+Calculator!$G$16))</f>
        <v>31.4</v>
      </c>
      <c r="H5819" s="77" t="s">
        <v>58</v>
      </c>
      <c r="I5819" s="76">
        <f>SUM('Ralawise Price List 2021'!I5819*(1+Calculator!$G$16))</f>
        <v>31.4</v>
      </c>
      <c r="J5819" s="76">
        <f>SUM('Ralawise Price List 2021'!J5819*(1+Calculator!$G$16))</f>
        <v>31.4</v>
      </c>
      <c r="K5819" s="63"/>
      <c r="L5819" s="63"/>
    </row>
    <row r="5820" spans="1:12" ht="12" customHeight="1" x14ac:dyDescent="0.2">
      <c r="A5820" s="71" t="s">
        <v>7946</v>
      </c>
      <c r="B5820" s="72" t="s">
        <v>8061</v>
      </c>
      <c r="C5820" s="73" t="s">
        <v>8062</v>
      </c>
      <c r="D5820" s="73" t="s">
        <v>857</v>
      </c>
      <c r="E5820" s="74" t="s">
        <v>139</v>
      </c>
      <c r="F5820" s="75" t="s">
        <v>237</v>
      </c>
      <c r="G5820" s="76">
        <f>SUM('Ralawise Price List 2021'!G5820*(1+Calculator!$G$16))</f>
        <v>20.8</v>
      </c>
      <c r="H5820" s="77" t="s">
        <v>58</v>
      </c>
      <c r="I5820" s="76">
        <f>SUM('Ralawise Price List 2021'!I5820*(1+Calculator!$G$16))</f>
        <v>20.8</v>
      </c>
      <c r="J5820" s="76">
        <f>SUM('Ralawise Price List 2021'!J5820*(1+Calculator!$G$16))</f>
        <v>20.8</v>
      </c>
      <c r="K5820" s="63"/>
      <c r="L5820" s="63"/>
    </row>
    <row r="5821" spans="1:12" ht="12" customHeight="1" x14ac:dyDescent="0.2">
      <c r="A5821" s="71" t="s">
        <v>7946</v>
      </c>
      <c r="B5821" s="72" t="s">
        <v>8061</v>
      </c>
      <c r="C5821" s="73" t="s">
        <v>8062</v>
      </c>
      <c r="D5821" s="73" t="s">
        <v>2505</v>
      </c>
      <c r="E5821" s="74" t="s">
        <v>139</v>
      </c>
      <c r="F5821" s="75" t="s">
        <v>237</v>
      </c>
      <c r="G5821" s="76">
        <f>SUM('Ralawise Price List 2021'!G5821*(1+Calculator!$G$16))</f>
        <v>22.75</v>
      </c>
      <c r="H5821" s="77" t="s">
        <v>58</v>
      </c>
      <c r="I5821" s="76">
        <f>SUM('Ralawise Price List 2021'!I5821*(1+Calculator!$G$16))</f>
        <v>22.75</v>
      </c>
      <c r="J5821" s="76">
        <f>SUM('Ralawise Price List 2021'!J5821*(1+Calculator!$G$16))</f>
        <v>22.75</v>
      </c>
      <c r="K5821" s="63"/>
      <c r="L5821" s="63"/>
    </row>
    <row r="5822" spans="1:12" ht="12" customHeight="1" x14ac:dyDescent="0.2">
      <c r="A5822" s="71" t="s">
        <v>7946</v>
      </c>
      <c r="B5822" s="72" t="s">
        <v>8061</v>
      </c>
      <c r="C5822" s="73" t="s">
        <v>8062</v>
      </c>
      <c r="D5822" s="73" t="s">
        <v>6800</v>
      </c>
      <c r="E5822" s="74" t="s">
        <v>139</v>
      </c>
      <c r="F5822" s="75" t="s">
        <v>237</v>
      </c>
      <c r="G5822" s="76">
        <f>SUM('Ralawise Price List 2021'!G5822*(1+Calculator!$G$16))</f>
        <v>24.7</v>
      </c>
      <c r="H5822" s="77" t="s">
        <v>58</v>
      </c>
      <c r="I5822" s="76">
        <f>SUM('Ralawise Price List 2021'!I5822*(1+Calculator!$G$16))</f>
        <v>24.7</v>
      </c>
      <c r="J5822" s="76">
        <f>SUM('Ralawise Price List 2021'!J5822*(1+Calculator!$G$16))</f>
        <v>24.7</v>
      </c>
      <c r="K5822" s="63"/>
      <c r="L5822" s="63"/>
    </row>
    <row r="5823" spans="1:12" ht="12" customHeight="1" x14ac:dyDescent="0.2">
      <c r="A5823" s="71" t="s">
        <v>7946</v>
      </c>
      <c r="B5823" s="72" t="s">
        <v>8063</v>
      </c>
      <c r="C5823" s="73" t="s">
        <v>8064</v>
      </c>
      <c r="D5823" s="73" t="s">
        <v>857</v>
      </c>
      <c r="E5823" s="74" t="s">
        <v>139</v>
      </c>
      <c r="F5823" s="75" t="s">
        <v>215</v>
      </c>
      <c r="G5823" s="76">
        <f>SUM('Ralawise Price List 2021'!G5823*(1+Calculator!$G$16))</f>
        <v>11.4</v>
      </c>
      <c r="H5823" s="77" t="s">
        <v>62</v>
      </c>
      <c r="I5823" s="76">
        <f>SUM('Ralawise Price List 2021'!I5823*(1+Calculator!$G$16))</f>
        <v>11.4</v>
      </c>
      <c r="J5823" s="76">
        <f>SUM('Ralawise Price List 2021'!J5823*(1+Calculator!$G$16))</f>
        <v>11.4</v>
      </c>
      <c r="K5823" s="63"/>
      <c r="L5823" s="63"/>
    </row>
    <row r="5824" spans="1:12" ht="12" customHeight="1" x14ac:dyDescent="0.2">
      <c r="A5824" s="71" t="s">
        <v>7946</v>
      </c>
      <c r="B5824" s="72" t="s">
        <v>8063</v>
      </c>
      <c r="C5824" s="73" t="s">
        <v>8064</v>
      </c>
      <c r="D5824" s="73" t="s">
        <v>312</v>
      </c>
      <c r="E5824" s="74" t="s">
        <v>139</v>
      </c>
      <c r="F5824" s="75" t="s">
        <v>215</v>
      </c>
      <c r="G5824" s="76">
        <f>SUM('Ralawise Price List 2021'!G5824*(1+Calculator!$G$16))</f>
        <v>15.7</v>
      </c>
      <c r="H5824" s="77" t="s">
        <v>62</v>
      </c>
      <c r="I5824" s="76">
        <f>SUM('Ralawise Price List 2021'!I5824*(1+Calculator!$G$16))</f>
        <v>15.7</v>
      </c>
      <c r="J5824" s="76">
        <f>SUM('Ralawise Price List 2021'!J5824*(1+Calculator!$G$16))</f>
        <v>15.7</v>
      </c>
      <c r="K5824" s="63"/>
      <c r="L5824" s="63"/>
    </row>
    <row r="5825" spans="1:12" ht="12" customHeight="1" x14ac:dyDescent="0.2">
      <c r="A5825" s="71" t="s">
        <v>7946</v>
      </c>
      <c r="B5825" s="72" t="s">
        <v>8065</v>
      </c>
      <c r="C5825" s="73" t="s">
        <v>8066</v>
      </c>
      <c r="D5825" s="73" t="s">
        <v>857</v>
      </c>
      <c r="E5825" s="74" t="s">
        <v>139</v>
      </c>
      <c r="F5825" s="75" t="s">
        <v>237</v>
      </c>
      <c r="G5825" s="76">
        <f>SUM('Ralawise Price List 2021'!G5825*(1+Calculator!$G$16))</f>
        <v>31</v>
      </c>
      <c r="H5825" s="77" t="s">
        <v>62</v>
      </c>
      <c r="I5825" s="76">
        <f>SUM('Ralawise Price List 2021'!I5825*(1+Calculator!$G$16))</f>
        <v>31</v>
      </c>
      <c r="J5825" s="76">
        <f>SUM('Ralawise Price List 2021'!J5825*(1+Calculator!$G$16))</f>
        <v>31</v>
      </c>
      <c r="K5825" s="63"/>
      <c r="L5825" s="63"/>
    </row>
    <row r="5826" spans="1:12" ht="12" customHeight="1" x14ac:dyDescent="0.2">
      <c r="A5826" s="71" t="s">
        <v>7946</v>
      </c>
      <c r="B5826" s="72" t="s">
        <v>8065</v>
      </c>
      <c r="C5826" s="73" t="s">
        <v>8066</v>
      </c>
      <c r="D5826" s="73" t="s">
        <v>312</v>
      </c>
      <c r="E5826" s="74" t="s">
        <v>139</v>
      </c>
      <c r="F5826" s="75" t="s">
        <v>237</v>
      </c>
      <c r="G5826" s="76">
        <f>SUM('Ralawise Price List 2021'!G5826*(1+Calculator!$G$16))</f>
        <v>40.4</v>
      </c>
      <c r="H5826" s="77" t="s">
        <v>62</v>
      </c>
      <c r="I5826" s="76">
        <f>SUM('Ralawise Price List 2021'!I5826*(1+Calculator!$G$16))</f>
        <v>40.4</v>
      </c>
      <c r="J5826" s="76">
        <f>SUM('Ralawise Price List 2021'!J5826*(1+Calculator!$G$16))</f>
        <v>40.4</v>
      </c>
      <c r="K5826" s="63"/>
      <c r="L5826" s="63"/>
    </row>
    <row r="5827" spans="1:12" ht="12" customHeight="1" x14ac:dyDescent="0.2">
      <c r="A5827" s="71" t="s">
        <v>7946</v>
      </c>
      <c r="B5827" s="72" t="s">
        <v>8067</v>
      </c>
      <c r="C5827" s="73" t="s">
        <v>8068</v>
      </c>
      <c r="D5827" s="73" t="s">
        <v>857</v>
      </c>
      <c r="E5827" s="74" t="s">
        <v>139</v>
      </c>
      <c r="F5827" s="75" t="s">
        <v>308</v>
      </c>
      <c r="G5827" s="76">
        <f>SUM('Ralawise Price List 2021'!G5827*(1+Calculator!$G$16))</f>
        <v>26.3</v>
      </c>
      <c r="H5827" s="77" t="s">
        <v>58</v>
      </c>
      <c r="I5827" s="76">
        <f>SUM('Ralawise Price List 2021'!I5827*(1+Calculator!$G$16))</f>
        <v>26.3</v>
      </c>
      <c r="J5827" s="76">
        <f>SUM('Ralawise Price List 2021'!J5827*(1+Calculator!$G$16))</f>
        <v>26.3</v>
      </c>
      <c r="K5827" s="63"/>
      <c r="L5827" s="63"/>
    </row>
    <row r="5828" spans="1:12" ht="12" customHeight="1" x14ac:dyDescent="0.2">
      <c r="A5828" s="71" t="s">
        <v>7946</v>
      </c>
      <c r="B5828" s="72" t="s">
        <v>8067</v>
      </c>
      <c r="C5828" s="73" t="s">
        <v>8068</v>
      </c>
      <c r="D5828" s="73" t="s">
        <v>42</v>
      </c>
      <c r="E5828" s="74" t="s">
        <v>139</v>
      </c>
      <c r="F5828" s="75" t="s">
        <v>308</v>
      </c>
      <c r="G5828" s="76">
        <f>SUM('Ralawise Price List 2021'!G5828*(1+Calculator!$G$16))</f>
        <v>31.75</v>
      </c>
      <c r="H5828" s="77" t="s">
        <v>58</v>
      </c>
      <c r="I5828" s="76">
        <f>SUM('Ralawise Price List 2021'!I5828*(1+Calculator!$G$16))</f>
        <v>31.75</v>
      </c>
      <c r="J5828" s="76">
        <f>SUM('Ralawise Price List 2021'!J5828*(1+Calculator!$G$16))</f>
        <v>31.75</v>
      </c>
      <c r="K5828" s="63"/>
      <c r="L5828" s="63"/>
    </row>
    <row r="5829" spans="1:12" ht="12" customHeight="1" x14ac:dyDescent="0.2">
      <c r="A5829" s="71" t="s">
        <v>7946</v>
      </c>
      <c r="B5829" s="72" t="s">
        <v>8069</v>
      </c>
      <c r="C5829" s="73" t="s">
        <v>8070</v>
      </c>
      <c r="D5829" s="73" t="s">
        <v>857</v>
      </c>
      <c r="E5829" s="74" t="s">
        <v>139</v>
      </c>
      <c r="F5829" s="75" t="s">
        <v>179</v>
      </c>
      <c r="G5829" s="76">
        <f>SUM('Ralawise Price List 2021'!G5829*(1+Calculator!$G$16))</f>
        <v>47.05</v>
      </c>
      <c r="H5829" s="77" t="s">
        <v>62</v>
      </c>
      <c r="I5829" s="76">
        <f>SUM('Ralawise Price List 2021'!I5829*(1+Calculator!$G$16))</f>
        <v>47.05</v>
      </c>
      <c r="J5829" s="76">
        <f>SUM('Ralawise Price List 2021'!J5829*(1+Calculator!$G$16))</f>
        <v>47.05</v>
      </c>
      <c r="K5829" s="63"/>
      <c r="L5829" s="63"/>
    </row>
    <row r="5830" spans="1:12" ht="12" customHeight="1" x14ac:dyDescent="0.2">
      <c r="A5830" s="71" t="s">
        <v>7946</v>
      </c>
      <c r="B5830" s="72" t="s">
        <v>8069</v>
      </c>
      <c r="C5830" s="73" t="s">
        <v>8070</v>
      </c>
      <c r="D5830" s="73" t="s">
        <v>2505</v>
      </c>
      <c r="E5830" s="74" t="s">
        <v>139</v>
      </c>
      <c r="F5830" s="75" t="s">
        <v>179</v>
      </c>
      <c r="G5830" s="76">
        <f>SUM('Ralawise Price List 2021'!G5830*(1+Calculator!$G$16))</f>
        <v>49.8</v>
      </c>
      <c r="H5830" s="77" t="s">
        <v>62</v>
      </c>
      <c r="I5830" s="76">
        <f>SUM('Ralawise Price List 2021'!I5830*(1+Calculator!$G$16))</f>
        <v>49.8</v>
      </c>
      <c r="J5830" s="76">
        <f>SUM('Ralawise Price List 2021'!J5830*(1+Calculator!$G$16))</f>
        <v>49.8</v>
      </c>
      <c r="K5830" s="63"/>
      <c r="L5830" s="63"/>
    </row>
    <row r="5831" spans="1:12" ht="12" customHeight="1" x14ac:dyDescent="0.2">
      <c r="A5831" s="71" t="s">
        <v>7946</v>
      </c>
      <c r="B5831" s="72" t="s">
        <v>8069</v>
      </c>
      <c r="C5831" s="73" t="s">
        <v>8070</v>
      </c>
      <c r="D5831" s="73" t="s">
        <v>6800</v>
      </c>
      <c r="E5831" s="74" t="s">
        <v>139</v>
      </c>
      <c r="F5831" s="75" t="s">
        <v>179</v>
      </c>
      <c r="G5831" s="76">
        <f>SUM('Ralawise Price List 2021'!G5831*(1+Calculator!$G$16))</f>
        <v>51.75</v>
      </c>
      <c r="H5831" s="77" t="s">
        <v>62</v>
      </c>
      <c r="I5831" s="76">
        <f>SUM('Ralawise Price List 2021'!I5831*(1+Calculator!$G$16))</f>
        <v>51.75</v>
      </c>
      <c r="J5831" s="76">
        <f>SUM('Ralawise Price List 2021'!J5831*(1+Calculator!$G$16))</f>
        <v>51.75</v>
      </c>
      <c r="K5831" s="63"/>
      <c r="L5831" s="63"/>
    </row>
    <row r="5832" spans="1:12" ht="12" customHeight="1" x14ac:dyDescent="0.2">
      <c r="A5832" s="71" t="s">
        <v>7946</v>
      </c>
      <c r="B5832" s="72" t="s">
        <v>8071</v>
      </c>
      <c r="C5832" s="73" t="s">
        <v>8072</v>
      </c>
      <c r="D5832" s="73" t="s">
        <v>57</v>
      </c>
      <c r="E5832" s="74" t="s">
        <v>139</v>
      </c>
      <c r="F5832" s="75" t="s">
        <v>170</v>
      </c>
      <c r="G5832" s="76">
        <f>SUM('Ralawise Price List 2021'!G5832*(1+Calculator!$G$16))</f>
        <v>17.649999999999999</v>
      </c>
      <c r="H5832" s="77" t="s">
        <v>58</v>
      </c>
      <c r="I5832" s="76">
        <f>SUM('Ralawise Price List 2021'!I5832*(1+Calculator!$G$16))</f>
        <v>17.649999999999999</v>
      </c>
      <c r="J5832" s="76">
        <f>SUM('Ralawise Price List 2021'!J5832*(1+Calculator!$G$16))</f>
        <v>17.649999999999999</v>
      </c>
      <c r="K5832" s="63"/>
      <c r="L5832" s="63"/>
    </row>
    <row r="5833" spans="1:12" ht="12" customHeight="1" x14ac:dyDescent="0.2">
      <c r="A5833" s="71" t="s">
        <v>7946</v>
      </c>
      <c r="B5833" s="72" t="s">
        <v>8073</v>
      </c>
      <c r="C5833" s="73" t="s">
        <v>8074</v>
      </c>
      <c r="D5833" s="73" t="s">
        <v>857</v>
      </c>
      <c r="E5833" s="74" t="s">
        <v>139</v>
      </c>
      <c r="F5833" s="75" t="s">
        <v>179</v>
      </c>
      <c r="G5833" s="76">
        <f>SUM('Ralawise Price List 2021'!G5833*(1+Calculator!$G$16))</f>
        <v>40.799999999999997</v>
      </c>
      <c r="H5833" s="77" t="s">
        <v>62</v>
      </c>
      <c r="I5833" s="76">
        <f>SUM('Ralawise Price List 2021'!I5833*(1+Calculator!$G$16))</f>
        <v>40.799999999999997</v>
      </c>
      <c r="J5833" s="76">
        <f>SUM('Ralawise Price List 2021'!J5833*(1+Calculator!$G$16))</f>
        <v>40.799999999999997</v>
      </c>
      <c r="K5833" s="63"/>
      <c r="L5833" s="63"/>
    </row>
    <row r="5834" spans="1:12" ht="12" customHeight="1" x14ac:dyDescent="0.2">
      <c r="A5834" s="71" t="s">
        <v>7946</v>
      </c>
      <c r="B5834" s="72" t="s">
        <v>8073</v>
      </c>
      <c r="C5834" s="73" t="s">
        <v>8074</v>
      </c>
      <c r="D5834" s="73" t="s">
        <v>8075</v>
      </c>
      <c r="E5834" s="74" t="s">
        <v>139</v>
      </c>
      <c r="F5834" s="75" t="s">
        <v>179</v>
      </c>
      <c r="G5834" s="76">
        <f>SUM('Ralawise Price List 2021'!G5834*(1+Calculator!$G$16))</f>
        <v>42.75</v>
      </c>
      <c r="H5834" s="77" t="s">
        <v>62</v>
      </c>
      <c r="I5834" s="76">
        <f>SUM('Ralawise Price List 2021'!I5834*(1+Calculator!$G$16))</f>
        <v>42.75</v>
      </c>
      <c r="J5834" s="76">
        <f>SUM('Ralawise Price List 2021'!J5834*(1+Calculator!$G$16))</f>
        <v>42.75</v>
      </c>
      <c r="K5834" s="63"/>
      <c r="L5834" s="63"/>
    </row>
    <row r="5835" spans="1:12" ht="12" customHeight="1" x14ac:dyDescent="0.2">
      <c r="A5835" s="71" t="s">
        <v>7946</v>
      </c>
      <c r="B5835" s="72" t="s">
        <v>8073</v>
      </c>
      <c r="C5835" s="73" t="s">
        <v>8074</v>
      </c>
      <c r="D5835" s="73" t="s">
        <v>1273</v>
      </c>
      <c r="E5835" s="74" t="s">
        <v>139</v>
      </c>
      <c r="F5835" s="75" t="s">
        <v>179</v>
      </c>
      <c r="G5835" s="76">
        <f>SUM('Ralawise Price List 2021'!G5835*(1+Calculator!$G$16))</f>
        <v>45.9</v>
      </c>
      <c r="H5835" s="77" t="s">
        <v>62</v>
      </c>
      <c r="I5835" s="76">
        <f>SUM('Ralawise Price List 2021'!I5835*(1+Calculator!$G$16))</f>
        <v>45.9</v>
      </c>
      <c r="J5835" s="76">
        <f>SUM('Ralawise Price List 2021'!J5835*(1+Calculator!$G$16))</f>
        <v>45.9</v>
      </c>
      <c r="K5835" s="63"/>
      <c r="L5835" s="63"/>
    </row>
    <row r="5836" spans="1:12" ht="12" customHeight="1" x14ac:dyDescent="0.2">
      <c r="A5836" s="71" t="s">
        <v>7946</v>
      </c>
      <c r="B5836" s="72" t="s">
        <v>8076</v>
      </c>
      <c r="C5836" s="73" t="s">
        <v>8077</v>
      </c>
      <c r="D5836" s="73" t="s">
        <v>857</v>
      </c>
      <c r="E5836" s="74" t="s">
        <v>139</v>
      </c>
      <c r="F5836" s="75" t="s">
        <v>237</v>
      </c>
      <c r="G5836" s="76">
        <f>SUM('Ralawise Price List 2021'!G5836*(1+Calculator!$G$16))</f>
        <v>28.65</v>
      </c>
      <c r="H5836" s="77" t="s">
        <v>62</v>
      </c>
      <c r="I5836" s="76">
        <f>SUM('Ralawise Price List 2021'!I5836*(1+Calculator!$G$16))</f>
        <v>28.65</v>
      </c>
      <c r="J5836" s="76">
        <f>SUM('Ralawise Price List 2021'!J5836*(1+Calculator!$G$16))</f>
        <v>28.65</v>
      </c>
      <c r="K5836" s="63"/>
      <c r="L5836" s="63"/>
    </row>
    <row r="5837" spans="1:12" ht="12" customHeight="1" x14ac:dyDescent="0.2">
      <c r="A5837" s="71" t="s">
        <v>7946</v>
      </c>
      <c r="B5837" s="72" t="s">
        <v>8076</v>
      </c>
      <c r="C5837" s="73" t="s">
        <v>8077</v>
      </c>
      <c r="D5837" s="73" t="s">
        <v>8075</v>
      </c>
      <c r="E5837" s="74" t="s">
        <v>139</v>
      </c>
      <c r="F5837" s="75" t="s">
        <v>237</v>
      </c>
      <c r="G5837" s="76">
        <f>SUM('Ralawise Price List 2021'!G5837*(1+Calculator!$G$16))</f>
        <v>31.75</v>
      </c>
      <c r="H5837" s="77" t="s">
        <v>62</v>
      </c>
      <c r="I5837" s="76">
        <f>SUM('Ralawise Price List 2021'!I5837*(1+Calculator!$G$16))</f>
        <v>31.75</v>
      </c>
      <c r="J5837" s="76">
        <f>SUM('Ralawise Price List 2021'!J5837*(1+Calculator!$G$16))</f>
        <v>31.75</v>
      </c>
      <c r="K5837" s="63"/>
      <c r="L5837" s="63"/>
    </row>
    <row r="5838" spans="1:12" ht="12" customHeight="1" x14ac:dyDescent="0.2">
      <c r="A5838" s="71" t="s">
        <v>7946</v>
      </c>
      <c r="B5838" s="72" t="s">
        <v>8076</v>
      </c>
      <c r="C5838" s="73" t="s">
        <v>8077</v>
      </c>
      <c r="D5838" s="73" t="s">
        <v>42</v>
      </c>
      <c r="E5838" s="74" t="s">
        <v>139</v>
      </c>
      <c r="F5838" s="75" t="s">
        <v>237</v>
      </c>
      <c r="G5838" s="76">
        <f>SUM('Ralawise Price List 2021'!G5838*(1+Calculator!$G$16))</f>
        <v>34.9</v>
      </c>
      <c r="H5838" s="77" t="s">
        <v>62</v>
      </c>
      <c r="I5838" s="76">
        <f>SUM('Ralawise Price List 2021'!I5838*(1+Calculator!$G$16))</f>
        <v>34.9</v>
      </c>
      <c r="J5838" s="76">
        <f>SUM('Ralawise Price List 2021'!J5838*(1+Calculator!$G$16))</f>
        <v>34.9</v>
      </c>
      <c r="K5838" s="63"/>
      <c r="L5838" s="63"/>
    </row>
    <row r="5839" spans="1:12" ht="12" customHeight="1" x14ac:dyDescent="0.2">
      <c r="A5839" s="71" t="s">
        <v>7946</v>
      </c>
      <c r="B5839" s="72" t="s">
        <v>8078</v>
      </c>
      <c r="C5839" s="73" t="s">
        <v>8079</v>
      </c>
      <c r="D5839" s="73" t="s">
        <v>57</v>
      </c>
      <c r="E5839" s="74" t="s">
        <v>139</v>
      </c>
      <c r="F5839" s="75" t="s">
        <v>167</v>
      </c>
      <c r="G5839" s="76">
        <f>SUM('Ralawise Price List 2021'!G5839*(1+Calculator!$G$16))</f>
        <v>70.95</v>
      </c>
      <c r="H5839" s="77" t="s">
        <v>62</v>
      </c>
      <c r="I5839" s="76">
        <f>SUM('Ralawise Price List 2021'!I5839*(1+Calculator!$G$16))</f>
        <v>70.95</v>
      </c>
      <c r="J5839" s="76">
        <f>SUM('Ralawise Price List 2021'!J5839*(1+Calculator!$G$16))</f>
        <v>70.95</v>
      </c>
      <c r="K5839" s="63"/>
      <c r="L5839" s="63"/>
    </row>
    <row r="5840" spans="1:12" ht="12" customHeight="1" x14ac:dyDescent="0.2">
      <c r="A5840" s="71" t="s">
        <v>7946</v>
      </c>
      <c r="B5840" s="72" t="s">
        <v>8080</v>
      </c>
      <c r="C5840" s="73" t="s">
        <v>7682</v>
      </c>
      <c r="D5840" s="73" t="s">
        <v>857</v>
      </c>
      <c r="E5840" s="74" t="s">
        <v>139</v>
      </c>
      <c r="F5840" s="75" t="s">
        <v>255</v>
      </c>
      <c r="G5840" s="76">
        <f>SUM('Ralawise Price List 2021'!G5840*(1+Calculator!$G$16))</f>
        <v>9.0500000000000007</v>
      </c>
      <c r="H5840" s="77" t="s">
        <v>51</v>
      </c>
      <c r="I5840" s="76">
        <f>SUM('Ralawise Price List 2021'!I5840*(1+Calculator!$G$16))</f>
        <v>9.0500000000000007</v>
      </c>
      <c r="J5840" s="76">
        <f>SUM('Ralawise Price List 2021'!J5840*(1+Calculator!$G$16))</f>
        <v>9.0500000000000007</v>
      </c>
      <c r="K5840" s="63"/>
      <c r="L5840" s="63"/>
    </row>
    <row r="5841" spans="1:12" ht="12" customHeight="1" x14ac:dyDescent="0.2">
      <c r="A5841" s="71" t="s">
        <v>7946</v>
      </c>
      <c r="B5841" s="72" t="s">
        <v>8080</v>
      </c>
      <c r="C5841" s="73" t="s">
        <v>7682</v>
      </c>
      <c r="D5841" s="73" t="s">
        <v>42</v>
      </c>
      <c r="E5841" s="74" t="s">
        <v>139</v>
      </c>
      <c r="F5841" s="75" t="s">
        <v>255</v>
      </c>
      <c r="G5841" s="76">
        <f>SUM('Ralawise Price List 2021'!G5841*(1+Calculator!$G$16))</f>
        <v>9.4499999999999993</v>
      </c>
      <c r="H5841" s="77" t="s">
        <v>51</v>
      </c>
      <c r="I5841" s="76">
        <f>SUM('Ralawise Price List 2021'!I5841*(1+Calculator!$G$16))</f>
        <v>9.4499999999999993</v>
      </c>
      <c r="J5841" s="76">
        <f>SUM('Ralawise Price List 2021'!J5841*(1+Calculator!$G$16))</f>
        <v>9.4499999999999993</v>
      </c>
      <c r="K5841" s="63"/>
      <c r="L5841" s="63"/>
    </row>
    <row r="5842" spans="1:12" ht="12" customHeight="1" x14ac:dyDescent="0.2">
      <c r="A5842" s="71" t="s">
        <v>7946</v>
      </c>
      <c r="B5842" s="72" t="s">
        <v>8081</v>
      </c>
      <c r="C5842" s="73" t="s">
        <v>8082</v>
      </c>
      <c r="D5842" s="73" t="s">
        <v>857</v>
      </c>
      <c r="E5842" s="74" t="s">
        <v>139</v>
      </c>
      <c r="F5842" s="75" t="s">
        <v>208</v>
      </c>
      <c r="G5842" s="76">
        <f>SUM('Ralawise Price List 2021'!G5842*(1+Calculator!$G$16))</f>
        <v>11.4</v>
      </c>
      <c r="H5842" s="77" t="s">
        <v>51</v>
      </c>
      <c r="I5842" s="76">
        <f>SUM('Ralawise Price List 2021'!I5842*(1+Calculator!$G$16))</f>
        <v>11.4</v>
      </c>
      <c r="J5842" s="76">
        <f>SUM('Ralawise Price List 2021'!J5842*(1+Calculator!$G$16))</f>
        <v>11.4</v>
      </c>
      <c r="K5842" s="63"/>
      <c r="L5842" s="63"/>
    </row>
    <row r="5843" spans="1:12" ht="12" customHeight="1" x14ac:dyDescent="0.2">
      <c r="A5843" s="71" t="s">
        <v>7946</v>
      </c>
      <c r="B5843" s="72" t="s">
        <v>8081</v>
      </c>
      <c r="C5843" s="73" t="s">
        <v>8082</v>
      </c>
      <c r="D5843" s="73" t="s">
        <v>42</v>
      </c>
      <c r="E5843" s="74" t="s">
        <v>139</v>
      </c>
      <c r="F5843" s="75" t="s">
        <v>208</v>
      </c>
      <c r="G5843" s="76">
        <f>SUM('Ralawise Price List 2021'!G5843*(1+Calculator!$G$16))</f>
        <v>13.35</v>
      </c>
      <c r="H5843" s="77" t="s">
        <v>51</v>
      </c>
      <c r="I5843" s="76">
        <f>SUM('Ralawise Price List 2021'!I5843*(1+Calculator!$G$16))</f>
        <v>13.35</v>
      </c>
      <c r="J5843" s="76">
        <f>SUM('Ralawise Price List 2021'!J5843*(1+Calculator!$G$16))</f>
        <v>13.35</v>
      </c>
      <c r="K5843" s="63"/>
      <c r="L5843" s="63"/>
    </row>
    <row r="5844" spans="1:12" ht="12" customHeight="1" x14ac:dyDescent="0.2">
      <c r="A5844" s="71" t="s">
        <v>7946</v>
      </c>
      <c r="B5844" s="72" t="s">
        <v>8083</v>
      </c>
      <c r="C5844" s="73" t="s">
        <v>8084</v>
      </c>
      <c r="D5844" s="73" t="s">
        <v>857</v>
      </c>
      <c r="E5844" s="74" t="s">
        <v>139</v>
      </c>
      <c r="F5844" s="75" t="s">
        <v>237</v>
      </c>
      <c r="G5844" s="76">
        <f>SUM('Ralawise Price List 2021'!G5844*(1+Calculator!$G$16))</f>
        <v>19.25</v>
      </c>
      <c r="H5844" s="77" t="s">
        <v>62</v>
      </c>
      <c r="I5844" s="76">
        <f>SUM('Ralawise Price List 2021'!I5844*(1+Calculator!$G$16))</f>
        <v>19.25</v>
      </c>
      <c r="J5844" s="76">
        <f>SUM('Ralawise Price List 2021'!J5844*(1+Calculator!$G$16))</f>
        <v>19.25</v>
      </c>
      <c r="K5844" s="63"/>
      <c r="L5844" s="63"/>
    </row>
    <row r="5845" spans="1:12" ht="12" customHeight="1" x14ac:dyDescent="0.2">
      <c r="A5845" s="71" t="s">
        <v>7946</v>
      </c>
      <c r="B5845" s="72" t="s">
        <v>8083</v>
      </c>
      <c r="C5845" s="73" t="s">
        <v>8084</v>
      </c>
      <c r="D5845" s="73" t="s">
        <v>42</v>
      </c>
      <c r="E5845" s="74" t="s">
        <v>139</v>
      </c>
      <c r="F5845" s="75" t="s">
        <v>237</v>
      </c>
      <c r="G5845" s="76">
        <f>SUM('Ralawise Price List 2021'!G5845*(1+Calculator!$G$16))</f>
        <v>23.55</v>
      </c>
      <c r="H5845" s="77" t="s">
        <v>62</v>
      </c>
      <c r="I5845" s="76">
        <f>SUM('Ralawise Price List 2021'!I5845*(1+Calculator!$G$16))</f>
        <v>23.55</v>
      </c>
      <c r="J5845" s="76">
        <f>SUM('Ralawise Price List 2021'!J5845*(1+Calculator!$G$16))</f>
        <v>23.55</v>
      </c>
      <c r="K5845" s="63"/>
      <c r="L5845" s="63"/>
    </row>
    <row r="5846" spans="1:12" ht="12" customHeight="1" x14ac:dyDescent="0.2">
      <c r="A5846" s="71" t="s">
        <v>7946</v>
      </c>
      <c r="B5846" s="72" t="s">
        <v>8083</v>
      </c>
      <c r="C5846" s="73" t="s">
        <v>8084</v>
      </c>
      <c r="D5846" s="73" t="s">
        <v>42</v>
      </c>
      <c r="E5846" s="74" t="s">
        <v>139</v>
      </c>
      <c r="F5846" s="75" t="s">
        <v>237</v>
      </c>
      <c r="G5846" s="76">
        <f>SUM('Ralawise Price List 2021'!G5846*(1+Calculator!$G$16))</f>
        <v>23.55</v>
      </c>
      <c r="H5846" s="77" t="s">
        <v>62</v>
      </c>
      <c r="I5846" s="76">
        <f>SUM('Ralawise Price List 2021'!I5846*(1+Calculator!$G$16))</f>
        <v>23.55</v>
      </c>
      <c r="J5846" s="76">
        <f>SUM('Ralawise Price List 2021'!J5846*(1+Calculator!$G$16))</f>
        <v>23.55</v>
      </c>
      <c r="K5846" s="63"/>
      <c r="L5846" s="63"/>
    </row>
    <row r="5847" spans="1:12" ht="12" customHeight="1" x14ac:dyDescent="0.2">
      <c r="A5847" s="71" t="s">
        <v>7946</v>
      </c>
      <c r="B5847" s="72" t="s">
        <v>8085</v>
      </c>
      <c r="C5847" s="73" t="s">
        <v>8086</v>
      </c>
      <c r="D5847" s="73" t="s">
        <v>857</v>
      </c>
      <c r="E5847" s="74" t="s">
        <v>139</v>
      </c>
      <c r="F5847" s="75" t="s">
        <v>237</v>
      </c>
      <c r="G5847" s="76">
        <f>SUM('Ralawise Price List 2021'!G5847*(1+Calculator!$G$16))</f>
        <v>23.95</v>
      </c>
      <c r="H5847" s="77" t="s">
        <v>62</v>
      </c>
      <c r="I5847" s="76">
        <f>SUM('Ralawise Price List 2021'!I5847*(1+Calculator!$G$16))</f>
        <v>23.95</v>
      </c>
      <c r="J5847" s="76">
        <f>SUM('Ralawise Price List 2021'!J5847*(1+Calculator!$G$16))</f>
        <v>23.95</v>
      </c>
      <c r="K5847" s="63"/>
      <c r="L5847" s="63"/>
    </row>
    <row r="5848" spans="1:12" ht="12" customHeight="1" x14ac:dyDescent="0.2">
      <c r="A5848" s="71" t="s">
        <v>7946</v>
      </c>
      <c r="B5848" s="72" t="s">
        <v>8085</v>
      </c>
      <c r="C5848" s="73" t="s">
        <v>8086</v>
      </c>
      <c r="D5848" s="73" t="s">
        <v>42</v>
      </c>
      <c r="E5848" s="74" t="s">
        <v>139</v>
      </c>
      <c r="F5848" s="75" t="s">
        <v>237</v>
      </c>
      <c r="G5848" s="76">
        <f>SUM('Ralawise Price List 2021'!G5848*(1+Calculator!$G$16))</f>
        <v>28.65</v>
      </c>
      <c r="H5848" s="77" t="s">
        <v>62</v>
      </c>
      <c r="I5848" s="76">
        <f>SUM('Ralawise Price List 2021'!I5848*(1+Calculator!$G$16))</f>
        <v>28.65</v>
      </c>
      <c r="J5848" s="76">
        <f>SUM('Ralawise Price List 2021'!J5848*(1+Calculator!$G$16))</f>
        <v>28.65</v>
      </c>
      <c r="K5848" s="63"/>
      <c r="L5848" s="63"/>
    </row>
    <row r="5849" spans="1:12" ht="12" customHeight="1" x14ac:dyDescent="0.2">
      <c r="A5849" s="71" t="s">
        <v>7946</v>
      </c>
      <c r="B5849" s="72" t="s">
        <v>8087</v>
      </c>
      <c r="C5849" s="73" t="s">
        <v>8088</v>
      </c>
      <c r="D5849" s="73" t="s">
        <v>857</v>
      </c>
      <c r="E5849" s="74" t="s">
        <v>139</v>
      </c>
      <c r="F5849" s="75" t="s">
        <v>167</v>
      </c>
      <c r="G5849" s="76">
        <f>SUM('Ralawise Price List 2021'!G5849*(1+Calculator!$G$16))</f>
        <v>52.55</v>
      </c>
      <c r="H5849" s="77" t="s">
        <v>62</v>
      </c>
      <c r="I5849" s="76">
        <f>SUM('Ralawise Price List 2021'!I5849*(1+Calculator!$G$16))</f>
        <v>52.55</v>
      </c>
      <c r="J5849" s="76">
        <f>SUM('Ralawise Price List 2021'!J5849*(1+Calculator!$G$16))</f>
        <v>52.55</v>
      </c>
      <c r="K5849" s="63"/>
      <c r="L5849" s="63"/>
    </row>
    <row r="5850" spans="1:12" ht="12" customHeight="1" x14ac:dyDescent="0.2">
      <c r="A5850" s="71" t="s">
        <v>7946</v>
      </c>
      <c r="B5850" s="72" t="s">
        <v>8087</v>
      </c>
      <c r="C5850" s="73" t="s">
        <v>8088</v>
      </c>
      <c r="D5850" s="73" t="s">
        <v>42</v>
      </c>
      <c r="E5850" s="74" t="s">
        <v>139</v>
      </c>
      <c r="F5850" s="75" t="s">
        <v>167</v>
      </c>
      <c r="G5850" s="76">
        <f>SUM('Ralawise Price List 2021'!G5850*(1+Calculator!$G$16))</f>
        <v>56.45</v>
      </c>
      <c r="H5850" s="77" t="s">
        <v>62</v>
      </c>
      <c r="I5850" s="76">
        <f>SUM('Ralawise Price List 2021'!I5850*(1+Calculator!$G$16))</f>
        <v>56.45</v>
      </c>
      <c r="J5850" s="76">
        <f>SUM('Ralawise Price List 2021'!J5850*(1+Calculator!$G$16))</f>
        <v>56.45</v>
      </c>
      <c r="K5850" s="63"/>
      <c r="L5850" s="63"/>
    </row>
    <row r="5851" spans="1:12" ht="12" customHeight="1" x14ac:dyDescent="0.2">
      <c r="A5851" s="71" t="s">
        <v>7946</v>
      </c>
      <c r="B5851" s="72" t="s">
        <v>8089</v>
      </c>
      <c r="C5851" s="73" t="s">
        <v>8090</v>
      </c>
      <c r="D5851" s="73" t="s">
        <v>857</v>
      </c>
      <c r="E5851" s="74" t="s">
        <v>139</v>
      </c>
      <c r="F5851" s="75" t="s">
        <v>167</v>
      </c>
      <c r="G5851" s="76">
        <f>SUM('Ralawise Price List 2021'!G5851*(1+Calculator!$G$16))</f>
        <v>64.3</v>
      </c>
      <c r="H5851" s="77" t="s">
        <v>62</v>
      </c>
      <c r="I5851" s="76">
        <f>SUM('Ralawise Price List 2021'!I5851*(1+Calculator!$G$16))</f>
        <v>64.3</v>
      </c>
      <c r="J5851" s="76">
        <f>SUM('Ralawise Price List 2021'!J5851*(1+Calculator!$G$16))</f>
        <v>64.3</v>
      </c>
      <c r="K5851" s="63"/>
      <c r="L5851" s="63"/>
    </row>
    <row r="5852" spans="1:12" ht="12" customHeight="1" x14ac:dyDescent="0.2">
      <c r="A5852" s="71" t="s">
        <v>7946</v>
      </c>
      <c r="B5852" s="72" t="s">
        <v>8089</v>
      </c>
      <c r="C5852" s="73" t="s">
        <v>8090</v>
      </c>
      <c r="D5852" s="73" t="s">
        <v>42</v>
      </c>
      <c r="E5852" s="74" t="s">
        <v>139</v>
      </c>
      <c r="F5852" s="75" t="s">
        <v>167</v>
      </c>
      <c r="G5852" s="76">
        <f>SUM('Ralawise Price List 2021'!G5852*(1+Calculator!$G$16))</f>
        <v>78.400000000000006</v>
      </c>
      <c r="H5852" s="77" t="s">
        <v>62</v>
      </c>
      <c r="I5852" s="76">
        <f>SUM('Ralawise Price List 2021'!I5852*(1+Calculator!$G$16))</f>
        <v>78.400000000000006</v>
      </c>
      <c r="J5852" s="76">
        <f>SUM('Ralawise Price List 2021'!J5852*(1+Calculator!$G$16))</f>
        <v>78.400000000000006</v>
      </c>
      <c r="K5852" s="63"/>
      <c r="L5852" s="63"/>
    </row>
    <row r="5853" spans="1:12" ht="12" customHeight="1" x14ac:dyDescent="0.2">
      <c r="A5853" s="71" t="s">
        <v>7946</v>
      </c>
      <c r="B5853" s="72" t="s">
        <v>8091</v>
      </c>
      <c r="C5853" s="73" t="s">
        <v>8092</v>
      </c>
      <c r="D5853" s="73" t="s">
        <v>857</v>
      </c>
      <c r="E5853" s="74" t="s">
        <v>1431</v>
      </c>
      <c r="F5853" s="75" t="s">
        <v>170</v>
      </c>
      <c r="G5853" s="76">
        <f>SUM('Ralawise Price List 2021'!G5853*(1+Calculator!$G$16))</f>
        <v>20.8</v>
      </c>
      <c r="H5853" s="77" t="s">
        <v>58</v>
      </c>
      <c r="I5853" s="76">
        <f>SUM('Ralawise Price List 2021'!I5853*(1+Calculator!$G$16))</f>
        <v>20.8</v>
      </c>
      <c r="J5853" s="76">
        <f>SUM('Ralawise Price List 2021'!J5853*(1+Calculator!$G$16))</f>
        <v>20.8</v>
      </c>
      <c r="K5853" s="63"/>
      <c r="L5853" s="63"/>
    </row>
    <row r="5854" spans="1:12" ht="12" customHeight="1" x14ac:dyDescent="0.2">
      <c r="A5854" s="71" t="s">
        <v>7946</v>
      </c>
      <c r="B5854" s="72" t="s">
        <v>8091</v>
      </c>
      <c r="C5854" s="73" t="s">
        <v>8092</v>
      </c>
      <c r="D5854" s="73" t="s">
        <v>857</v>
      </c>
      <c r="E5854" s="74" t="s">
        <v>1454</v>
      </c>
      <c r="F5854" s="75" t="s">
        <v>308</v>
      </c>
      <c r="G5854" s="76">
        <f>SUM('Ralawise Price List 2021'!G5854*(1+Calculator!$G$16))</f>
        <v>25.5</v>
      </c>
      <c r="H5854" s="77" t="s">
        <v>62</v>
      </c>
      <c r="I5854" s="76">
        <f>SUM('Ralawise Price List 2021'!I5854*(1+Calculator!$G$16))</f>
        <v>25.5</v>
      </c>
      <c r="J5854" s="76">
        <f>SUM('Ralawise Price List 2021'!J5854*(1+Calculator!$G$16))</f>
        <v>25.5</v>
      </c>
      <c r="K5854" s="63"/>
      <c r="L5854" s="63"/>
    </row>
    <row r="5855" spans="1:12" ht="12" customHeight="1" x14ac:dyDescent="0.2">
      <c r="A5855" s="71" t="s">
        <v>7946</v>
      </c>
      <c r="B5855" s="72" t="s">
        <v>8091</v>
      </c>
      <c r="C5855" s="73" t="s">
        <v>8092</v>
      </c>
      <c r="D5855" s="73" t="s">
        <v>42</v>
      </c>
      <c r="E5855" s="74" t="s">
        <v>1431</v>
      </c>
      <c r="F5855" s="75" t="s">
        <v>170</v>
      </c>
      <c r="G5855" s="76">
        <f>SUM('Ralawise Price List 2021'!G5855*(1+Calculator!$G$16))</f>
        <v>23.55</v>
      </c>
      <c r="H5855" s="77" t="s">
        <v>58</v>
      </c>
      <c r="I5855" s="76">
        <f>SUM('Ralawise Price List 2021'!I5855*(1+Calculator!$G$16))</f>
        <v>23.55</v>
      </c>
      <c r="J5855" s="76">
        <f>SUM('Ralawise Price List 2021'!J5855*(1+Calculator!$G$16))</f>
        <v>23.55</v>
      </c>
      <c r="K5855" s="63"/>
      <c r="L5855" s="63"/>
    </row>
    <row r="5856" spans="1:12" ht="12" customHeight="1" x14ac:dyDescent="0.2">
      <c r="A5856" s="71" t="s">
        <v>7946</v>
      </c>
      <c r="B5856" s="72" t="s">
        <v>8091</v>
      </c>
      <c r="C5856" s="73" t="s">
        <v>8092</v>
      </c>
      <c r="D5856" s="73" t="s">
        <v>42</v>
      </c>
      <c r="E5856" s="74" t="s">
        <v>1454</v>
      </c>
      <c r="F5856" s="75" t="s">
        <v>308</v>
      </c>
      <c r="G5856" s="76">
        <f>SUM('Ralawise Price List 2021'!G5856*(1+Calculator!$G$16))</f>
        <v>28.25</v>
      </c>
      <c r="H5856" s="77" t="s">
        <v>62</v>
      </c>
      <c r="I5856" s="76">
        <f>SUM('Ralawise Price List 2021'!I5856*(1+Calculator!$G$16))</f>
        <v>28.25</v>
      </c>
      <c r="J5856" s="76">
        <f>SUM('Ralawise Price List 2021'!J5856*(1+Calculator!$G$16))</f>
        <v>28.25</v>
      </c>
      <c r="K5856" s="63"/>
      <c r="L5856" s="63"/>
    </row>
    <row r="5857" spans="1:12" ht="12" customHeight="1" x14ac:dyDescent="0.2">
      <c r="A5857" s="71" t="s">
        <v>7946</v>
      </c>
      <c r="B5857" s="72" t="s">
        <v>8093</v>
      </c>
      <c r="C5857" s="73" t="s">
        <v>8094</v>
      </c>
      <c r="D5857" s="73" t="s">
        <v>857</v>
      </c>
      <c r="E5857" s="74" t="s">
        <v>139</v>
      </c>
      <c r="F5857" s="75" t="s">
        <v>237</v>
      </c>
      <c r="G5857" s="76">
        <f>SUM('Ralawise Price List 2021'!G5857*(1+Calculator!$G$16))</f>
        <v>31.75</v>
      </c>
      <c r="H5857" s="77" t="s">
        <v>62</v>
      </c>
      <c r="I5857" s="76">
        <f>SUM('Ralawise Price List 2021'!I5857*(1+Calculator!$G$16))</f>
        <v>31.75</v>
      </c>
      <c r="J5857" s="76">
        <f>SUM('Ralawise Price List 2021'!J5857*(1+Calculator!$G$16))</f>
        <v>31.75</v>
      </c>
      <c r="K5857" s="63"/>
      <c r="L5857" s="63"/>
    </row>
    <row r="5858" spans="1:12" ht="12" customHeight="1" x14ac:dyDescent="0.2">
      <c r="A5858" s="71" t="s">
        <v>7946</v>
      </c>
      <c r="B5858" s="72" t="s">
        <v>8093</v>
      </c>
      <c r="C5858" s="73" t="s">
        <v>8094</v>
      </c>
      <c r="D5858" s="73" t="s">
        <v>42</v>
      </c>
      <c r="E5858" s="74" t="s">
        <v>139</v>
      </c>
      <c r="F5858" s="75" t="s">
        <v>237</v>
      </c>
      <c r="G5858" s="76">
        <f>SUM('Ralawise Price List 2021'!G5858*(1+Calculator!$G$16))</f>
        <v>35.700000000000003</v>
      </c>
      <c r="H5858" s="77" t="s">
        <v>62</v>
      </c>
      <c r="I5858" s="76">
        <f>SUM('Ralawise Price List 2021'!I5858*(1+Calculator!$G$16))</f>
        <v>35.700000000000003</v>
      </c>
      <c r="J5858" s="76">
        <f>SUM('Ralawise Price List 2021'!J5858*(1+Calculator!$G$16))</f>
        <v>35.700000000000003</v>
      </c>
      <c r="K5858" s="63"/>
      <c r="L5858" s="63"/>
    </row>
    <row r="5859" spans="1:12" ht="12" customHeight="1" x14ac:dyDescent="0.2">
      <c r="A5859" s="71" t="s">
        <v>7946</v>
      </c>
      <c r="B5859" s="72" t="s">
        <v>8095</v>
      </c>
      <c r="C5859" s="73" t="s">
        <v>8096</v>
      </c>
      <c r="D5859" s="73" t="s">
        <v>857</v>
      </c>
      <c r="E5859" s="74" t="s">
        <v>139</v>
      </c>
      <c r="F5859" s="75" t="s">
        <v>255</v>
      </c>
      <c r="G5859" s="76">
        <f>SUM('Ralawise Price List 2021'!G5859*(1+Calculator!$G$16))</f>
        <v>12.15</v>
      </c>
      <c r="H5859" s="77" t="s">
        <v>51</v>
      </c>
      <c r="I5859" s="76">
        <f>SUM('Ralawise Price List 2021'!I5859*(1+Calculator!$G$16))</f>
        <v>12.15</v>
      </c>
      <c r="J5859" s="76">
        <f>SUM('Ralawise Price List 2021'!J5859*(1+Calculator!$G$16))</f>
        <v>12.15</v>
      </c>
      <c r="K5859" s="63"/>
      <c r="L5859" s="63"/>
    </row>
    <row r="5860" spans="1:12" ht="12" customHeight="1" x14ac:dyDescent="0.2">
      <c r="A5860" s="71" t="s">
        <v>7946</v>
      </c>
      <c r="B5860" s="72" t="s">
        <v>8095</v>
      </c>
      <c r="C5860" s="73" t="s">
        <v>8096</v>
      </c>
      <c r="D5860" s="73" t="s">
        <v>42</v>
      </c>
      <c r="E5860" s="74" t="s">
        <v>139</v>
      </c>
      <c r="F5860" s="75" t="s">
        <v>255</v>
      </c>
      <c r="G5860" s="76">
        <f>SUM('Ralawise Price List 2021'!G5860*(1+Calculator!$G$16))</f>
        <v>12.95</v>
      </c>
      <c r="H5860" s="77" t="s">
        <v>51</v>
      </c>
      <c r="I5860" s="76">
        <f>SUM('Ralawise Price List 2021'!I5860*(1+Calculator!$G$16))</f>
        <v>12.95</v>
      </c>
      <c r="J5860" s="76">
        <f>SUM('Ralawise Price List 2021'!J5860*(1+Calculator!$G$16))</f>
        <v>12.95</v>
      </c>
      <c r="K5860" s="63"/>
      <c r="L5860" s="63"/>
    </row>
    <row r="5861" spans="1:12" ht="12" customHeight="1" x14ac:dyDescent="0.2">
      <c r="A5861" s="71" t="s">
        <v>7946</v>
      </c>
      <c r="B5861" s="72" t="s">
        <v>8097</v>
      </c>
      <c r="C5861" s="73" t="s">
        <v>8098</v>
      </c>
      <c r="D5861" s="73" t="s">
        <v>857</v>
      </c>
      <c r="E5861" s="74" t="s">
        <v>1431</v>
      </c>
      <c r="F5861" s="75" t="s">
        <v>208</v>
      </c>
      <c r="G5861" s="76">
        <f>SUM('Ralawise Price List 2021'!G5861*(1+Calculator!$G$16))</f>
        <v>12.15</v>
      </c>
      <c r="H5861" s="77" t="s">
        <v>51</v>
      </c>
      <c r="I5861" s="76">
        <f>SUM('Ralawise Price List 2021'!I5861*(1+Calculator!$G$16))</f>
        <v>12.15</v>
      </c>
      <c r="J5861" s="76">
        <f>SUM('Ralawise Price List 2021'!J5861*(1+Calculator!$G$16))</f>
        <v>12.15</v>
      </c>
      <c r="K5861" s="63"/>
      <c r="L5861" s="63"/>
    </row>
    <row r="5862" spans="1:12" ht="12" customHeight="1" x14ac:dyDescent="0.2">
      <c r="A5862" s="71" t="s">
        <v>7946</v>
      </c>
      <c r="B5862" s="72" t="s">
        <v>8097</v>
      </c>
      <c r="C5862" s="73" t="s">
        <v>8098</v>
      </c>
      <c r="D5862" s="73" t="s">
        <v>857</v>
      </c>
      <c r="E5862" s="74" t="s">
        <v>1432</v>
      </c>
      <c r="F5862" s="75" t="s">
        <v>170</v>
      </c>
      <c r="G5862" s="76">
        <f>SUM('Ralawise Price List 2021'!G5862*(1+Calculator!$G$16))</f>
        <v>13.75</v>
      </c>
      <c r="H5862" s="77" t="s">
        <v>58</v>
      </c>
      <c r="I5862" s="76">
        <f>SUM('Ralawise Price List 2021'!I5862*(1+Calculator!$G$16))</f>
        <v>13.75</v>
      </c>
      <c r="J5862" s="76">
        <f>SUM('Ralawise Price List 2021'!J5862*(1+Calculator!$G$16))</f>
        <v>13.75</v>
      </c>
      <c r="K5862" s="63"/>
      <c r="L5862" s="63"/>
    </row>
    <row r="5863" spans="1:12" ht="12" customHeight="1" x14ac:dyDescent="0.2">
      <c r="A5863" s="71" t="s">
        <v>7946</v>
      </c>
      <c r="B5863" s="72" t="s">
        <v>8097</v>
      </c>
      <c r="C5863" s="73" t="s">
        <v>8098</v>
      </c>
      <c r="D5863" s="73" t="s">
        <v>857</v>
      </c>
      <c r="E5863" s="74" t="s">
        <v>1454</v>
      </c>
      <c r="F5863" s="75" t="s">
        <v>308</v>
      </c>
      <c r="G5863" s="76">
        <f>SUM('Ralawise Price List 2021'!G5863*(1+Calculator!$G$16))</f>
        <v>17.649999999999999</v>
      </c>
      <c r="H5863" s="77" t="s">
        <v>62</v>
      </c>
      <c r="I5863" s="76">
        <f>SUM('Ralawise Price List 2021'!I5863*(1+Calculator!$G$16))</f>
        <v>17.649999999999999</v>
      </c>
      <c r="J5863" s="76">
        <f>SUM('Ralawise Price List 2021'!J5863*(1+Calculator!$G$16))</f>
        <v>17.649999999999999</v>
      </c>
      <c r="K5863" s="63"/>
      <c r="L5863" s="63"/>
    </row>
    <row r="5864" spans="1:12" ht="12" customHeight="1" x14ac:dyDescent="0.2">
      <c r="A5864" s="71" t="s">
        <v>7946</v>
      </c>
      <c r="B5864" s="72" t="s">
        <v>8097</v>
      </c>
      <c r="C5864" s="73" t="s">
        <v>8098</v>
      </c>
      <c r="D5864" s="73" t="s">
        <v>42</v>
      </c>
      <c r="E5864" s="74" t="s">
        <v>1431</v>
      </c>
      <c r="F5864" s="75" t="s">
        <v>208</v>
      </c>
      <c r="G5864" s="76">
        <f>SUM('Ralawise Price List 2021'!G5864*(1+Calculator!$G$16))</f>
        <v>12.95</v>
      </c>
      <c r="H5864" s="77" t="s">
        <v>51</v>
      </c>
      <c r="I5864" s="76">
        <f>SUM('Ralawise Price List 2021'!I5864*(1+Calculator!$G$16))</f>
        <v>12.95</v>
      </c>
      <c r="J5864" s="76">
        <f>SUM('Ralawise Price List 2021'!J5864*(1+Calculator!$G$16))</f>
        <v>12.95</v>
      </c>
      <c r="K5864" s="63"/>
      <c r="L5864" s="63"/>
    </row>
    <row r="5865" spans="1:12" ht="12" customHeight="1" x14ac:dyDescent="0.2">
      <c r="A5865" s="71" t="s">
        <v>7946</v>
      </c>
      <c r="B5865" s="72" t="s">
        <v>8097</v>
      </c>
      <c r="C5865" s="73" t="s">
        <v>8098</v>
      </c>
      <c r="D5865" s="73" t="s">
        <v>42</v>
      </c>
      <c r="E5865" s="74" t="s">
        <v>1432</v>
      </c>
      <c r="F5865" s="75" t="s">
        <v>170</v>
      </c>
      <c r="G5865" s="76">
        <f>SUM('Ralawise Price List 2021'!G5865*(1+Calculator!$G$16))</f>
        <v>15.3</v>
      </c>
      <c r="H5865" s="77" t="s">
        <v>58</v>
      </c>
      <c r="I5865" s="76">
        <f>SUM('Ralawise Price List 2021'!I5865*(1+Calculator!$G$16))</f>
        <v>15.3</v>
      </c>
      <c r="J5865" s="76">
        <f>SUM('Ralawise Price List 2021'!J5865*(1+Calculator!$G$16))</f>
        <v>15.3</v>
      </c>
      <c r="K5865" s="63"/>
      <c r="L5865" s="63"/>
    </row>
    <row r="5866" spans="1:12" ht="12" customHeight="1" x14ac:dyDescent="0.2">
      <c r="A5866" s="71" t="s">
        <v>7946</v>
      </c>
      <c r="B5866" s="72" t="s">
        <v>8097</v>
      </c>
      <c r="C5866" s="73" t="s">
        <v>8098</v>
      </c>
      <c r="D5866" s="73" t="s">
        <v>42</v>
      </c>
      <c r="E5866" s="74" t="s">
        <v>1454</v>
      </c>
      <c r="F5866" s="75" t="s">
        <v>308</v>
      </c>
      <c r="G5866" s="76">
        <f>SUM('Ralawise Price List 2021'!G5866*(1+Calculator!$G$16))</f>
        <v>19.25</v>
      </c>
      <c r="H5866" s="77" t="s">
        <v>62</v>
      </c>
      <c r="I5866" s="76">
        <f>SUM('Ralawise Price List 2021'!I5866*(1+Calculator!$G$16))</f>
        <v>19.25</v>
      </c>
      <c r="J5866" s="76">
        <f>SUM('Ralawise Price List 2021'!J5866*(1+Calculator!$G$16))</f>
        <v>19.25</v>
      </c>
      <c r="K5866" s="63"/>
      <c r="L5866" s="63"/>
    </row>
    <row r="5867" spans="1:12" ht="12" customHeight="1" x14ac:dyDescent="0.2">
      <c r="A5867" s="71" t="s">
        <v>7946</v>
      </c>
      <c r="B5867" s="72" t="s">
        <v>8099</v>
      </c>
      <c r="C5867" s="73" t="s">
        <v>8100</v>
      </c>
      <c r="D5867" s="73" t="s">
        <v>857</v>
      </c>
      <c r="E5867" s="74" t="s">
        <v>1431</v>
      </c>
      <c r="F5867" s="75" t="s">
        <v>208</v>
      </c>
      <c r="G5867" s="76">
        <f>SUM('Ralawise Price List 2021'!G5867*(1+Calculator!$G$16))</f>
        <v>12.15</v>
      </c>
      <c r="H5867" s="77" t="s">
        <v>51</v>
      </c>
      <c r="I5867" s="76">
        <f>SUM('Ralawise Price List 2021'!I5867*(1+Calculator!$G$16))</f>
        <v>12.15</v>
      </c>
      <c r="J5867" s="76">
        <f>SUM('Ralawise Price List 2021'!J5867*(1+Calculator!$G$16))</f>
        <v>12.15</v>
      </c>
      <c r="K5867" s="63"/>
      <c r="L5867" s="63"/>
    </row>
    <row r="5868" spans="1:12" ht="12" customHeight="1" x14ac:dyDescent="0.2">
      <c r="A5868" s="71" t="s">
        <v>7946</v>
      </c>
      <c r="B5868" s="72" t="s">
        <v>8099</v>
      </c>
      <c r="C5868" s="73" t="s">
        <v>8100</v>
      </c>
      <c r="D5868" s="73" t="s">
        <v>857</v>
      </c>
      <c r="E5868" s="74" t="s">
        <v>1432</v>
      </c>
      <c r="F5868" s="75" t="s">
        <v>170</v>
      </c>
      <c r="G5868" s="76">
        <f>SUM('Ralawise Price List 2021'!G5868*(1+Calculator!$G$16))</f>
        <v>16.5</v>
      </c>
      <c r="H5868" s="77" t="s">
        <v>58</v>
      </c>
      <c r="I5868" s="76">
        <f>SUM('Ralawise Price List 2021'!I5868*(1+Calculator!$G$16))</f>
        <v>16.5</v>
      </c>
      <c r="J5868" s="76">
        <f>SUM('Ralawise Price List 2021'!J5868*(1+Calculator!$G$16))</f>
        <v>16.5</v>
      </c>
      <c r="K5868" s="63"/>
      <c r="L5868" s="63"/>
    </row>
    <row r="5869" spans="1:12" ht="12" customHeight="1" x14ac:dyDescent="0.2">
      <c r="A5869" s="71" t="s">
        <v>7946</v>
      </c>
      <c r="B5869" s="72" t="s">
        <v>8099</v>
      </c>
      <c r="C5869" s="73" t="s">
        <v>8100</v>
      </c>
      <c r="D5869" s="73" t="s">
        <v>857</v>
      </c>
      <c r="E5869" s="74" t="s">
        <v>1454</v>
      </c>
      <c r="F5869" s="75" t="s">
        <v>308</v>
      </c>
      <c r="G5869" s="76">
        <f>SUM('Ralawise Price List 2021'!G5869*(1+Calculator!$G$16))</f>
        <v>21.2</v>
      </c>
      <c r="H5869" s="77" t="s">
        <v>62</v>
      </c>
      <c r="I5869" s="76">
        <f>SUM('Ralawise Price List 2021'!I5869*(1+Calculator!$G$16))</f>
        <v>21.2</v>
      </c>
      <c r="J5869" s="76">
        <f>SUM('Ralawise Price List 2021'!J5869*(1+Calculator!$G$16))</f>
        <v>21.2</v>
      </c>
      <c r="K5869" s="63"/>
      <c r="L5869" s="63"/>
    </row>
    <row r="5870" spans="1:12" ht="12" customHeight="1" x14ac:dyDescent="0.2">
      <c r="A5870" s="71" t="s">
        <v>7946</v>
      </c>
      <c r="B5870" s="72" t="s">
        <v>8099</v>
      </c>
      <c r="C5870" s="73" t="s">
        <v>8100</v>
      </c>
      <c r="D5870" s="73" t="s">
        <v>42</v>
      </c>
      <c r="E5870" s="74" t="s">
        <v>1431</v>
      </c>
      <c r="F5870" s="75" t="s">
        <v>208</v>
      </c>
      <c r="G5870" s="76">
        <f>SUM('Ralawise Price List 2021'!G5870*(1+Calculator!$G$16))</f>
        <v>14.15</v>
      </c>
      <c r="H5870" s="77" t="s">
        <v>51</v>
      </c>
      <c r="I5870" s="76">
        <f>SUM('Ralawise Price List 2021'!I5870*(1+Calculator!$G$16))</f>
        <v>14.15</v>
      </c>
      <c r="J5870" s="76">
        <f>SUM('Ralawise Price List 2021'!J5870*(1+Calculator!$G$16))</f>
        <v>14.15</v>
      </c>
      <c r="K5870" s="63"/>
      <c r="L5870" s="63"/>
    </row>
    <row r="5871" spans="1:12" ht="12" customHeight="1" x14ac:dyDescent="0.2">
      <c r="A5871" s="71" t="s">
        <v>7946</v>
      </c>
      <c r="B5871" s="72" t="s">
        <v>8099</v>
      </c>
      <c r="C5871" s="73" t="s">
        <v>8100</v>
      </c>
      <c r="D5871" s="73" t="s">
        <v>42</v>
      </c>
      <c r="E5871" s="74" t="s">
        <v>1432</v>
      </c>
      <c r="F5871" s="75" t="s">
        <v>170</v>
      </c>
      <c r="G5871" s="76">
        <f>SUM('Ralawise Price List 2021'!G5871*(1+Calculator!$G$16))</f>
        <v>17.649999999999999</v>
      </c>
      <c r="H5871" s="77" t="s">
        <v>58</v>
      </c>
      <c r="I5871" s="76">
        <f>SUM('Ralawise Price List 2021'!I5871*(1+Calculator!$G$16))</f>
        <v>17.649999999999999</v>
      </c>
      <c r="J5871" s="76">
        <f>SUM('Ralawise Price List 2021'!J5871*(1+Calculator!$G$16))</f>
        <v>17.649999999999999</v>
      </c>
      <c r="K5871" s="63"/>
      <c r="L5871" s="63"/>
    </row>
    <row r="5872" spans="1:12" ht="12" customHeight="1" x14ac:dyDescent="0.2">
      <c r="A5872" s="71" t="s">
        <v>7946</v>
      </c>
      <c r="B5872" s="72" t="s">
        <v>8099</v>
      </c>
      <c r="C5872" s="73" t="s">
        <v>8100</v>
      </c>
      <c r="D5872" s="73" t="s">
        <v>42</v>
      </c>
      <c r="E5872" s="74" t="s">
        <v>1454</v>
      </c>
      <c r="F5872" s="75" t="s">
        <v>308</v>
      </c>
      <c r="G5872" s="76">
        <f>SUM('Ralawise Price List 2021'!G5872*(1+Calculator!$G$16))</f>
        <v>23.55</v>
      </c>
      <c r="H5872" s="77" t="s">
        <v>62</v>
      </c>
      <c r="I5872" s="76">
        <f>SUM('Ralawise Price List 2021'!I5872*(1+Calculator!$G$16))</f>
        <v>23.55</v>
      </c>
      <c r="J5872" s="76">
        <f>SUM('Ralawise Price List 2021'!J5872*(1+Calculator!$G$16))</f>
        <v>23.55</v>
      </c>
      <c r="K5872" s="63"/>
      <c r="L5872" s="63"/>
    </row>
    <row r="5873" spans="1:12" ht="12" customHeight="1" x14ac:dyDescent="0.2">
      <c r="A5873" s="71" t="s">
        <v>7946</v>
      </c>
      <c r="B5873" s="72" t="s">
        <v>8101</v>
      </c>
      <c r="C5873" s="73" t="s">
        <v>8102</v>
      </c>
      <c r="D5873" s="73" t="s">
        <v>857</v>
      </c>
      <c r="E5873" s="74" t="s">
        <v>139</v>
      </c>
      <c r="F5873" s="75" t="s">
        <v>170</v>
      </c>
      <c r="G5873" s="76">
        <f>SUM('Ralawise Price List 2021'!G5873*(1+Calculator!$G$16))</f>
        <v>14.5</v>
      </c>
      <c r="H5873" s="77" t="s">
        <v>58</v>
      </c>
      <c r="I5873" s="76">
        <f>SUM('Ralawise Price List 2021'!I5873*(1+Calculator!$G$16))</f>
        <v>14.5</v>
      </c>
      <c r="J5873" s="76">
        <f>SUM('Ralawise Price List 2021'!J5873*(1+Calculator!$G$16))</f>
        <v>14.5</v>
      </c>
      <c r="K5873" s="63"/>
      <c r="L5873" s="63"/>
    </row>
    <row r="5874" spans="1:12" ht="12" customHeight="1" x14ac:dyDescent="0.2">
      <c r="A5874" s="71" t="s">
        <v>7946</v>
      </c>
      <c r="B5874" s="72" t="s">
        <v>8101</v>
      </c>
      <c r="C5874" s="73" t="s">
        <v>8102</v>
      </c>
      <c r="D5874" s="73" t="s">
        <v>42</v>
      </c>
      <c r="E5874" s="74" t="s">
        <v>139</v>
      </c>
      <c r="F5874" s="75" t="s">
        <v>170</v>
      </c>
      <c r="G5874" s="76">
        <f>SUM('Ralawise Price List 2021'!G5874*(1+Calculator!$G$16))</f>
        <v>16.899999999999999</v>
      </c>
      <c r="H5874" s="77" t="s">
        <v>58</v>
      </c>
      <c r="I5874" s="76">
        <f>SUM('Ralawise Price List 2021'!I5874*(1+Calculator!$G$16))</f>
        <v>16.899999999999999</v>
      </c>
      <c r="J5874" s="76">
        <f>SUM('Ralawise Price List 2021'!J5874*(1+Calculator!$G$16))</f>
        <v>16.899999999999999</v>
      </c>
      <c r="K5874" s="63"/>
      <c r="L5874" s="63"/>
    </row>
    <row r="5875" spans="1:12" ht="12" customHeight="1" x14ac:dyDescent="0.2">
      <c r="A5875" s="71" t="s">
        <v>7946</v>
      </c>
      <c r="B5875" s="72" t="s">
        <v>8103</v>
      </c>
      <c r="C5875" s="73" t="s">
        <v>8104</v>
      </c>
      <c r="D5875" s="73" t="s">
        <v>857</v>
      </c>
      <c r="E5875" s="74" t="s">
        <v>139</v>
      </c>
      <c r="F5875" s="75" t="s">
        <v>237</v>
      </c>
      <c r="G5875" s="76">
        <f>SUM('Ralawise Price List 2021'!G5875*(1+Calculator!$G$16))</f>
        <v>28.25</v>
      </c>
      <c r="H5875" s="77" t="s">
        <v>62</v>
      </c>
      <c r="I5875" s="76">
        <f>SUM('Ralawise Price List 2021'!I5875*(1+Calculator!$G$16))</f>
        <v>28.25</v>
      </c>
      <c r="J5875" s="76">
        <f>SUM('Ralawise Price List 2021'!J5875*(1+Calculator!$G$16))</f>
        <v>28.25</v>
      </c>
      <c r="K5875" s="63"/>
      <c r="L5875" s="63"/>
    </row>
    <row r="5876" spans="1:12" ht="12" customHeight="1" x14ac:dyDescent="0.2">
      <c r="A5876" s="71" t="s">
        <v>7946</v>
      </c>
      <c r="B5876" s="72" t="s">
        <v>8103</v>
      </c>
      <c r="C5876" s="73" t="s">
        <v>8104</v>
      </c>
      <c r="D5876" s="73" t="s">
        <v>42</v>
      </c>
      <c r="E5876" s="74" t="s">
        <v>139</v>
      </c>
      <c r="F5876" s="75" t="s">
        <v>237</v>
      </c>
      <c r="G5876" s="76">
        <f>SUM('Ralawise Price List 2021'!G5876*(1+Calculator!$G$16))</f>
        <v>34.9</v>
      </c>
      <c r="H5876" s="77" t="s">
        <v>62</v>
      </c>
      <c r="I5876" s="76">
        <f>SUM('Ralawise Price List 2021'!I5876*(1+Calculator!$G$16))</f>
        <v>34.9</v>
      </c>
      <c r="J5876" s="76">
        <f>SUM('Ralawise Price List 2021'!J5876*(1+Calculator!$G$16))</f>
        <v>34.9</v>
      </c>
      <c r="K5876" s="63"/>
      <c r="L5876" s="63"/>
    </row>
    <row r="5877" spans="1:12" ht="12" customHeight="1" x14ac:dyDescent="0.2">
      <c r="A5877" s="71" t="s">
        <v>7946</v>
      </c>
      <c r="B5877" s="72" t="s">
        <v>8105</v>
      </c>
      <c r="C5877" s="73" t="s">
        <v>8106</v>
      </c>
      <c r="D5877" s="73" t="s">
        <v>857</v>
      </c>
      <c r="E5877" s="74" t="s">
        <v>139</v>
      </c>
      <c r="F5877" s="75" t="s">
        <v>237</v>
      </c>
      <c r="G5877" s="76">
        <f>SUM('Ralawise Price List 2021'!G5877*(1+Calculator!$G$16))</f>
        <v>32.950000000000003</v>
      </c>
      <c r="H5877" s="77" t="s">
        <v>62</v>
      </c>
      <c r="I5877" s="76">
        <f>SUM('Ralawise Price List 2021'!I5877*(1+Calculator!$G$16))</f>
        <v>32.950000000000003</v>
      </c>
      <c r="J5877" s="76">
        <f>SUM('Ralawise Price List 2021'!J5877*(1+Calculator!$G$16))</f>
        <v>32.950000000000003</v>
      </c>
      <c r="K5877" s="63"/>
      <c r="L5877" s="63"/>
    </row>
    <row r="5878" spans="1:12" ht="12" customHeight="1" x14ac:dyDescent="0.2">
      <c r="A5878" s="71" t="s">
        <v>7946</v>
      </c>
      <c r="B5878" s="72" t="s">
        <v>8105</v>
      </c>
      <c r="C5878" s="73" t="s">
        <v>8106</v>
      </c>
      <c r="D5878" s="73" t="s">
        <v>42</v>
      </c>
      <c r="E5878" s="74" t="s">
        <v>139</v>
      </c>
      <c r="F5878" s="75" t="s">
        <v>237</v>
      </c>
      <c r="G5878" s="76">
        <f>SUM('Ralawise Price List 2021'!G5878*(1+Calculator!$G$16))</f>
        <v>41.55</v>
      </c>
      <c r="H5878" s="77" t="s">
        <v>62</v>
      </c>
      <c r="I5878" s="76">
        <f>SUM('Ralawise Price List 2021'!I5878*(1+Calculator!$G$16))</f>
        <v>41.55</v>
      </c>
      <c r="J5878" s="76">
        <f>SUM('Ralawise Price List 2021'!J5878*(1+Calculator!$G$16))</f>
        <v>41.55</v>
      </c>
      <c r="K5878" s="63"/>
      <c r="L5878" s="63"/>
    </row>
    <row r="5879" spans="1:12" ht="12" customHeight="1" x14ac:dyDescent="0.2">
      <c r="A5879" s="71" t="s">
        <v>8107</v>
      </c>
      <c r="B5879" s="72" t="s">
        <v>8108</v>
      </c>
      <c r="C5879" s="73" t="s">
        <v>373</v>
      </c>
      <c r="D5879" s="73" t="s">
        <v>57</v>
      </c>
      <c r="E5879" s="74" t="s">
        <v>50</v>
      </c>
      <c r="F5879" s="75" t="s">
        <v>179</v>
      </c>
      <c r="G5879" s="76">
        <f>SUM('Ralawise Price List 2021'!G5879*(1+Calculator!$G$16))</f>
        <v>46.85</v>
      </c>
      <c r="H5879" s="77" t="s">
        <v>52</v>
      </c>
      <c r="I5879" s="76">
        <f>SUM('Ralawise Price List 2021'!I5879*(1+Calculator!$G$16))</f>
        <v>49.2</v>
      </c>
      <c r="J5879" s="76">
        <f>SUM('Ralawise Price List 2021'!J5879*(1+Calculator!$G$16))</f>
        <v>51.55</v>
      </c>
      <c r="K5879" s="63"/>
      <c r="L5879" s="63"/>
    </row>
    <row r="5880" spans="1:12" ht="12" customHeight="1" x14ac:dyDescent="0.2">
      <c r="A5880" s="71" t="s">
        <v>8109</v>
      </c>
      <c r="B5880" s="72" t="s">
        <v>8110</v>
      </c>
      <c r="C5880" s="73" t="s">
        <v>8111</v>
      </c>
      <c r="D5880" s="73" t="s">
        <v>8112</v>
      </c>
      <c r="E5880" s="74" t="s">
        <v>298</v>
      </c>
      <c r="F5880" s="75" t="s">
        <v>308</v>
      </c>
      <c r="G5880" s="76">
        <f>SUM('Ralawise Price List 2021'!G5880*(1+Calculator!$G$16))</f>
        <v>17.649999999999999</v>
      </c>
      <c r="H5880" s="77" t="s">
        <v>62</v>
      </c>
      <c r="I5880" s="76">
        <f>SUM('Ralawise Price List 2021'!I5880*(1+Calculator!$G$16))</f>
        <v>19.600000000000001</v>
      </c>
      <c r="J5880" s="76">
        <f>SUM('Ralawise Price List 2021'!J5880*(1+Calculator!$G$16))</f>
        <v>21.95</v>
      </c>
      <c r="K5880" s="63"/>
      <c r="L5880" s="63"/>
    </row>
    <row r="5881" spans="1:12" ht="12" customHeight="1" x14ac:dyDescent="0.2">
      <c r="A5881" s="71" t="s">
        <v>8109</v>
      </c>
      <c r="B5881" s="72" t="s">
        <v>8110</v>
      </c>
      <c r="C5881" s="73" t="s">
        <v>8111</v>
      </c>
      <c r="D5881" s="73" t="s">
        <v>8112</v>
      </c>
      <c r="E5881" s="74" t="s">
        <v>315</v>
      </c>
      <c r="F5881" s="75" t="s">
        <v>308</v>
      </c>
      <c r="G5881" s="76">
        <f>SUM('Ralawise Price List 2021'!G5881*(1+Calculator!$G$16))</f>
        <v>19.25</v>
      </c>
      <c r="H5881" s="77" t="s">
        <v>62</v>
      </c>
      <c r="I5881" s="76">
        <f>SUM('Ralawise Price List 2021'!I5881*(1+Calculator!$G$16))</f>
        <v>21.2</v>
      </c>
      <c r="J5881" s="76">
        <f>SUM('Ralawise Price List 2021'!J5881*(1+Calculator!$G$16))</f>
        <v>23.15</v>
      </c>
      <c r="K5881" s="63"/>
      <c r="L5881" s="63"/>
    </row>
    <row r="5882" spans="1:12" ht="12" customHeight="1" x14ac:dyDescent="0.2">
      <c r="A5882" s="71" t="s">
        <v>8109</v>
      </c>
      <c r="B5882" s="72" t="s">
        <v>8110</v>
      </c>
      <c r="C5882" s="73" t="s">
        <v>8111</v>
      </c>
      <c r="D5882" s="73" t="s">
        <v>42</v>
      </c>
      <c r="E5882" s="74" t="s">
        <v>298</v>
      </c>
      <c r="F5882" s="75" t="s">
        <v>308</v>
      </c>
      <c r="G5882" s="76">
        <f>SUM('Ralawise Price List 2021'!G5882*(1+Calculator!$G$16))</f>
        <v>22.35</v>
      </c>
      <c r="H5882" s="77" t="s">
        <v>62</v>
      </c>
      <c r="I5882" s="76">
        <f>SUM('Ralawise Price List 2021'!I5882*(1+Calculator!$G$16))</f>
        <v>24.3</v>
      </c>
      <c r="J5882" s="76">
        <f>SUM('Ralawise Price List 2021'!J5882*(1+Calculator!$G$16))</f>
        <v>26.3</v>
      </c>
      <c r="K5882" s="63"/>
      <c r="L5882" s="63"/>
    </row>
    <row r="5883" spans="1:12" ht="12" customHeight="1" x14ac:dyDescent="0.2">
      <c r="A5883" s="71" t="s">
        <v>8109</v>
      </c>
      <c r="B5883" s="72" t="s">
        <v>8110</v>
      </c>
      <c r="C5883" s="73" t="s">
        <v>8111</v>
      </c>
      <c r="D5883" s="73" t="s">
        <v>42</v>
      </c>
      <c r="E5883" s="74" t="s">
        <v>315</v>
      </c>
      <c r="F5883" s="75" t="s">
        <v>308</v>
      </c>
      <c r="G5883" s="76">
        <f>SUM('Ralawise Price List 2021'!G5883*(1+Calculator!$G$16))</f>
        <v>23.95</v>
      </c>
      <c r="H5883" s="77" t="s">
        <v>62</v>
      </c>
      <c r="I5883" s="76">
        <f>SUM('Ralawise Price List 2021'!I5883*(1+Calculator!$G$16))</f>
        <v>25.9</v>
      </c>
      <c r="J5883" s="76">
        <f>SUM('Ralawise Price List 2021'!J5883*(1+Calculator!$G$16))</f>
        <v>27.85</v>
      </c>
      <c r="K5883" s="63"/>
      <c r="L5883" s="63"/>
    </row>
    <row r="5884" spans="1:12" ht="12" customHeight="1" x14ac:dyDescent="0.2">
      <c r="A5884" s="71" t="s">
        <v>8109</v>
      </c>
      <c r="B5884" s="72" t="s">
        <v>8110</v>
      </c>
      <c r="C5884" s="73" t="s">
        <v>8111</v>
      </c>
      <c r="D5884" s="73" t="s">
        <v>8113</v>
      </c>
      <c r="E5884" s="74" t="s">
        <v>298</v>
      </c>
      <c r="F5884" s="75" t="s">
        <v>308</v>
      </c>
      <c r="G5884" s="76">
        <f>SUM('Ralawise Price List 2021'!G5884*(1+Calculator!$G$16))</f>
        <v>27.05</v>
      </c>
      <c r="H5884" s="77" t="s">
        <v>62</v>
      </c>
      <c r="I5884" s="76">
        <f>SUM('Ralawise Price List 2021'!I5884*(1+Calculator!$G$16))</f>
        <v>29.05</v>
      </c>
      <c r="J5884" s="76">
        <f>SUM('Ralawise Price List 2021'!J5884*(1+Calculator!$G$16))</f>
        <v>31</v>
      </c>
      <c r="K5884" s="63"/>
      <c r="L5884" s="63"/>
    </row>
    <row r="5885" spans="1:12" ht="12" customHeight="1" x14ac:dyDescent="0.2">
      <c r="A5885" s="71" t="s">
        <v>8109</v>
      </c>
      <c r="B5885" s="72" t="s">
        <v>8114</v>
      </c>
      <c r="C5885" s="73" t="s">
        <v>8115</v>
      </c>
      <c r="D5885" s="73" t="s">
        <v>57</v>
      </c>
      <c r="E5885" s="74" t="s">
        <v>298</v>
      </c>
      <c r="F5885" s="75" t="s">
        <v>308</v>
      </c>
      <c r="G5885" s="76">
        <f>SUM('Ralawise Price List 2021'!G5885*(1+Calculator!$G$16))</f>
        <v>37.65</v>
      </c>
      <c r="H5885" s="77" t="s">
        <v>62</v>
      </c>
      <c r="I5885" s="76">
        <f>SUM('Ralawise Price List 2021'!I5885*(1+Calculator!$G$16))</f>
        <v>40.799999999999997</v>
      </c>
      <c r="J5885" s="76">
        <f>SUM('Ralawise Price List 2021'!J5885*(1+Calculator!$G$16))</f>
        <v>43.55</v>
      </c>
      <c r="K5885" s="63"/>
      <c r="L5885" s="63"/>
    </row>
    <row r="5886" spans="1:12" ht="12" customHeight="1" x14ac:dyDescent="0.2">
      <c r="A5886" s="71" t="s">
        <v>8109</v>
      </c>
      <c r="B5886" s="72" t="s">
        <v>8114</v>
      </c>
      <c r="C5886" s="73" t="s">
        <v>8115</v>
      </c>
      <c r="D5886" s="73" t="s">
        <v>57</v>
      </c>
      <c r="E5886" s="74" t="s">
        <v>315</v>
      </c>
      <c r="F5886" s="75" t="s">
        <v>308</v>
      </c>
      <c r="G5886" s="76">
        <f>SUM('Ralawise Price List 2021'!G5886*(1+Calculator!$G$16))</f>
        <v>43.15</v>
      </c>
      <c r="H5886" s="77" t="s">
        <v>62</v>
      </c>
      <c r="I5886" s="76">
        <f>SUM('Ralawise Price List 2021'!I5886*(1+Calculator!$G$16))</f>
        <v>45.1</v>
      </c>
      <c r="J5886" s="76">
        <f>SUM('Ralawise Price List 2021'!J5886*(1+Calculator!$G$16))</f>
        <v>47.05</v>
      </c>
      <c r="K5886" s="63"/>
      <c r="L5886" s="63"/>
    </row>
    <row r="5887" spans="1:12" ht="12" customHeight="1" x14ac:dyDescent="0.2">
      <c r="A5887" s="71" t="s">
        <v>8109</v>
      </c>
      <c r="B5887" s="72" t="s">
        <v>8116</v>
      </c>
      <c r="C5887" s="73" t="s">
        <v>8117</v>
      </c>
      <c r="D5887" s="73" t="s">
        <v>57</v>
      </c>
      <c r="E5887" s="74" t="s">
        <v>4576</v>
      </c>
      <c r="F5887" s="75" t="s">
        <v>308</v>
      </c>
      <c r="G5887" s="76">
        <f>SUM('Ralawise Price List 2021'!G5887*(1+Calculator!$G$16))</f>
        <v>20</v>
      </c>
      <c r="H5887" s="77" t="s">
        <v>62</v>
      </c>
      <c r="I5887" s="76">
        <f>SUM('Ralawise Price List 2021'!I5887*(1+Calculator!$G$16))</f>
        <v>21.95</v>
      </c>
      <c r="J5887" s="76">
        <f>SUM('Ralawise Price List 2021'!J5887*(1+Calculator!$G$16))</f>
        <v>23.95</v>
      </c>
      <c r="K5887" s="63"/>
      <c r="L5887" s="63"/>
    </row>
    <row r="5888" spans="1:12" ht="12" customHeight="1" x14ac:dyDescent="0.2">
      <c r="A5888" s="71" t="s">
        <v>8109</v>
      </c>
      <c r="B5888" s="72" t="s">
        <v>8118</v>
      </c>
      <c r="C5888" s="73" t="s">
        <v>8119</v>
      </c>
      <c r="D5888" s="73" t="s">
        <v>57</v>
      </c>
      <c r="E5888" s="74" t="s">
        <v>4461</v>
      </c>
      <c r="F5888" s="75" t="s">
        <v>1451</v>
      </c>
      <c r="G5888" s="76">
        <f>SUM('Ralawise Price List 2021'!G5888*(1+Calculator!$G$16))</f>
        <v>27.85</v>
      </c>
      <c r="H5888" s="77" t="s">
        <v>62</v>
      </c>
      <c r="I5888" s="76">
        <f>SUM('Ralawise Price List 2021'!I5888*(1+Calculator!$G$16))</f>
        <v>31</v>
      </c>
      <c r="J5888" s="76">
        <f>SUM('Ralawise Price List 2021'!J5888*(1+Calculator!$G$16))</f>
        <v>34.1</v>
      </c>
      <c r="K5888" s="63"/>
      <c r="L5888" s="63"/>
    </row>
    <row r="5889" spans="1:12" ht="12" customHeight="1" x14ac:dyDescent="0.2">
      <c r="A5889" s="71" t="s">
        <v>8109</v>
      </c>
      <c r="B5889" s="72" t="s">
        <v>8120</v>
      </c>
      <c r="C5889" s="73" t="s">
        <v>8121</v>
      </c>
      <c r="D5889" s="73" t="s">
        <v>57</v>
      </c>
      <c r="E5889" s="74" t="s">
        <v>4576</v>
      </c>
      <c r="F5889" s="75" t="s">
        <v>308</v>
      </c>
      <c r="G5889" s="76">
        <f>SUM('Ralawise Price List 2021'!G5889*(1+Calculator!$G$16))</f>
        <v>28.65</v>
      </c>
      <c r="H5889" s="77" t="s">
        <v>62</v>
      </c>
      <c r="I5889" s="76">
        <f>SUM('Ralawise Price List 2021'!I5889*(1+Calculator!$G$16))</f>
        <v>30.6</v>
      </c>
      <c r="J5889" s="76">
        <f>SUM('Ralawise Price List 2021'!J5889*(1+Calculator!$G$16))</f>
        <v>32.549999999999997</v>
      </c>
      <c r="K5889" s="63"/>
      <c r="L5889" s="63"/>
    </row>
    <row r="5890" spans="1:12" ht="12" customHeight="1" x14ac:dyDescent="0.2">
      <c r="A5890" s="71" t="s">
        <v>8109</v>
      </c>
      <c r="B5890" s="72" t="s">
        <v>8120</v>
      </c>
      <c r="C5890" s="73" t="s">
        <v>8121</v>
      </c>
      <c r="D5890" s="73" t="s">
        <v>57</v>
      </c>
      <c r="E5890" s="74" t="s">
        <v>4576</v>
      </c>
      <c r="F5890" s="75" t="s">
        <v>308</v>
      </c>
      <c r="G5890" s="76">
        <f>SUM('Ralawise Price List 2021'!G5890*(1+Calculator!$G$16))</f>
        <v>28.65</v>
      </c>
      <c r="H5890" s="77" t="s">
        <v>62</v>
      </c>
      <c r="I5890" s="76">
        <f>SUM('Ralawise Price List 2021'!I5890*(1+Calculator!$G$16))</f>
        <v>30.6</v>
      </c>
      <c r="J5890" s="76">
        <f>SUM('Ralawise Price List 2021'!J5890*(1+Calculator!$G$16))</f>
        <v>32.549999999999997</v>
      </c>
      <c r="K5890" s="63"/>
      <c r="L5890" s="63"/>
    </row>
    <row r="5891" spans="1:12" ht="12" customHeight="1" x14ac:dyDescent="0.2">
      <c r="A5891" s="71" t="s">
        <v>8109</v>
      </c>
      <c r="B5891" s="72" t="s">
        <v>8122</v>
      </c>
      <c r="C5891" s="73" t="s">
        <v>8123</v>
      </c>
      <c r="D5891" s="73" t="s">
        <v>57</v>
      </c>
      <c r="E5891" s="74" t="s">
        <v>298</v>
      </c>
      <c r="F5891" s="75" t="s">
        <v>271</v>
      </c>
      <c r="G5891" s="76">
        <f>SUM('Ralawise Price List 2021'!G5891*(1+Calculator!$G$16))</f>
        <v>41.55</v>
      </c>
      <c r="H5891" s="77" t="s">
        <v>62</v>
      </c>
      <c r="I5891" s="76">
        <f>SUM('Ralawise Price List 2021'!I5891*(1+Calculator!$G$16))</f>
        <v>44.7</v>
      </c>
      <c r="J5891" s="76">
        <f>SUM('Ralawise Price List 2021'!J5891*(1+Calculator!$G$16))</f>
        <v>47.85</v>
      </c>
      <c r="K5891" s="63"/>
      <c r="L5891" s="63"/>
    </row>
    <row r="5892" spans="1:12" ht="12" customHeight="1" x14ac:dyDescent="0.2">
      <c r="A5892" s="71" t="s">
        <v>8109</v>
      </c>
      <c r="B5892" s="72" t="s">
        <v>8124</v>
      </c>
      <c r="C5892" s="73" t="s">
        <v>8125</v>
      </c>
      <c r="D5892" s="73" t="s">
        <v>57</v>
      </c>
      <c r="E5892" s="74" t="s">
        <v>8126</v>
      </c>
      <c r="F5892" s="75" t="s">
        <v>1451</v>
      </c>
      <c r="G5892" s="76">
        <f>SUM('Ralawise Price List 2021'!G5892*(1+Calculator!$G$16))</f>
        <v>19.25</v>
      </c>
      <c r="H5892" s="77" t="s">
        <v>62</v>
      </c>
      <c r="I5892" s="76">
        <f>SUM('Ralawise Price List 2021'!I5892*(1+Calculator!$G$16))</f>
        <v>21.6</v>
      </c>
      <c r="J5892" s="76">
        <f>SUM('Ralawise Price List 2021'!J5892*(1+Calculator!$G$16))</f>
        <v>23.55</v>
      </c>
      <c r="K5892" s="63"/>
      <c r="L5892" s="63"/>
    </row>
    <row r="5893" spans="1:12" ht="12" customHeight="1" x14ac:dyDescent="0.2">
      <c r="A5893" s="71" t="s">
        <v>8109</v>
      </c>
      <c r="B5893" s="72" t="s">
        <v>8127</v>
      </c>
      <c r="C5893" s="73" t="s">
        <v>8128</v>
      </c>
      <c r="D5893" s="73" t="s">
        <v>57</v>
      </c>
      <c r="E5893" s="74" t="s">
        <v>298</v>
      </c>
      <c r="F5893" s="75" t="s">
        <v>58</v>
      </c>
      <c r="G5893" s="76">
        <f>SUM('Ralawise Price List 2021'!G5893*(1+Calculator!$G$16))</f>
        <v>273.25</v>
      </c>
      <c r="H5893" s="77" t="s">
        <v>52</v>
      </c>
      <c r="I5893" s="76">
        <f>SUM('Ralawise Price List 2021'!I5893*(1+Calculator!$G$16))</f>
        <v>283.45</v>
      </c>
      <c r="J5893" s="76">
        <f>SUM('Ralawise Price List 2021'!J5893*(1+Calculator!$G$16))</f>
        <v>293.64999999999998</v>
      </c>
      <c r="K5893" s="63"/>
      <c r="L5893" s="63"/>
    </row>
    <row r="5894" spans="1:12" ht="12" customHeight="1" x14ac:dyDescent="0.2">
      <c r="A5894" s="71" t="s">
        <v>8109</v>
      </c>
      <c r="B5894" s="72" t="s">
        <v>8127</v>
      </c>
      <c r="C5894" s="73" t="s">
        <v>8128</v>
      </c>
      <c r="D5894" s="73" t="s">
        <v>57</v>
      </c>
      <c r="E5894" s="74" t="s">
        <v>309</v>
      </c>
      <c r="F5894" s="75" t="s">
        <v>58</v>
      </c>
      <c r="G5894" s="76">
        <f>SUM('Ralawise Price List 2021'!G5894*(1+Calculator!$G$16))</f>
        <v>293.64999999999998</v>
      </c>
      <c r="H5894" s="77" t="s">
        <v>52</v>
      </c>
      <c r="I5894" s="76">
        <f>SUM('Ralawise Price List 2021'!I5894*(1+Calculator!$G$16))</f>
        <v>303.45</v>
      </c>
      <c r="J5894" s="76">
        <f>SUM('Ralawise Price List 2021'!J5894*(1+Calculator!$G$16))</f>
        <v>313.60000000000002</v>
      </c>
      <c r="K5894" s="63"/>
      <c r="L5894" s="63"/>
    </row>
    <row r="5895" spans="1:12" ht="12" customHeight="1" x14ac:dyDescent="0.2">
      <c r="A5895" s="71" t="s">
        <v>8109</v>
      </c>
      <c r="B5895" s="72" t="s">
        <v>8129</v>
      </c>
      <c r="C5895" s="73" t="s">
        <v>8130</v>
      </c>
      <c r="D5895" s="73" t="s">
        <v>57</v>
      </c>
      <c r="E5895" s="74" t="s">
        <v>298</v>
      </c>
      <c r="F5895" s="75" t="s">
        <v>58</v>
      </c>
      <c r="G5895" s="76">
        <f>SUM('Ralawise Price List 2021'!G5895*(1+Calculator!$G$16))</f>
        <v>151.35</v>
      </c>
      <c r="H5895" s="77" t="s">
        <v>52</v>
      </c>
      <c r="I5895" s="76">
        <f>SUM('Ralawise Price List 2021'!I5895*(1+Calculator!$G$16))</f>
        <v>157.6</v>
      </c>
      <c r="J5895" s="76">
        <f>SUM('Ralawise Price List 2021'!J5895*(1+Calculator!$G$16))</f>
        <v>163.5</v>
      </c>
      <c r="K5895" s="63"/>
      <c r="L5895" s="63"/>
    </row>
    <row r="5896" spans="1:12" ht="12" customHeight="1" x14ac:dyDescent="0.2">
      <c r="A5896" s="71" t="s">
        <v>8109</v>
      </c>
      <c r="B5896" s="72" t="s">
        <v>8131</v>
      </c>
      <c r="C5896" s="73" t="s">
        <v>8132</v>
      </c>
      <c r="D5896" s="73" t="s">
        <v>57</v>
      </c>
      <c r="E5896" s="74" t="s">
        <v>50</v>
      </c>
      <c r="F5896" s="75" t="s">
        <v>58</v>
      </c>
      <c r="G5896" s="76">
        <f>SUM('Ralawise Price List 2021'!G5896*(1+Calculator!$G$16))</f>
        <v>161.5</v>
      </c>
      <c r="H5896" s="77" t="s">
        <v>52</v>
      </c>
      <c r="I5896" s="76">
        <f>SUM('Ralawise Price List 2021'!I5896*(1+Calculator!$G$16))</f>
        <v>167.4</v>
      </c>
      <c r="J5896" s="76">
        <f>SUM('Ralawise Price List 2021'!J5896*(1+Calculator!$G$16))</f>
        <v>173.7</v>
      </c>
      <c r="K5896" s="63"/>
      <c r="L5896" s="63"/>
    </row>
    <row r="5897" spans="1:12" ht="12" customHeight="1" x14ac:dyDescent="0.2">
      <c r="A5897" s="71" t="s">
        <v>8109</v>
      </c>
      <c r="B5897" s="72" t="s">
        <v>8133</v>
      </c>
      <c r="C5897" s="73" t="s">
        <v>8134</v>
      </c>
      <c r="D5897" s="73" t="s">
        <v>57</v>
      </c>
      <c r="E5897" s="74" t="s">
        <v>298</v>
      </c>
      <c r="F5897" s="75" t="s">
        <v>191</v>
      </c>
      <c r="G5897" s="76">
        <f>SUM('Ralawise Price List 2021'!G5897*(1+Calculator!$G$16))</f>
        <v>65.5</v>
      </c>
      <c r="H5897" s="77" t="s">
        <v>62</v>
      </c>
      <c r="I5897" s="76">
        <f>SUM('Ralawise Price List 2021'!I5897*(1+Calculator!$G$16))</f>
        <v>69.400000000000006</v>
      </c>
      <c r="J5897" s="76">
        <f>SUM('Ralawise Price List 2021'!J5897*(1+Calculator!$G$16))</f>
        <v>73.3</v>
      </c>
      <c r="K5897" s="63"/>
      <c r="L5897" s="63"/>
    </row>
    <row r="5898" spans="1:12" ht="12" customHeight="1" x14ac:dyDescent="0.2">
      <c r="A5898" s="71" t="s">
        <v>8109</v>
      </c>
      <c r="B5898" s="72" t="s">
        <v>8135</v>
      </c>
      <c r="C5898" s="73" t="s">
        <v>8136</v>
      </c>
      <c r="D5898" s="73" t="s">
        <v>57</v>
      </c>
      <c r="E5898" s="74" t="s">
        <v>298</v>
      </c>
      <c r="F5898" s="75" t="s">
        <v>308</v>
      </c>
      <c r="G5898" s="76">
        <f>SUM('Ralawise Price List 2021'!G5898*(1+Calculator!$G$16))</f>
        <v>50.6</v>
      </c>
      <c r="H5898" s="77" t="s">
        <v>62</v>
      </c>
      <c r="I5898" s="76">
        <f>SUM('Ralawise Price List 2021'!I5898*(1+Calculator!$G$16))</f>
        <v>54.9</v>
      </c>
      <c r="J5898" s="76">
        <f>SUM('Ralawise Price List 2021'!J5898*(1+Calculator!$G$16))</f>
        <v>58.8</v>
      </c>
      <c r="K5898" s="63"/>
      <c r="L5898" s="63"/>
    </row>
    <row r="5899" spans="1:12" ht="12" customHeight="1" x14ac:dyDescent="0.2">
      <c r="A5899" s="71" t="s">
        <v>8109</v>
      </c>
      <c r="B5899" s="72" t="s">
        <v>8137</v>
      </c>
      <c r="C5899" s="73" t="s">
        <v>8138</v>
      </c>
      <c r="D5899" s="73" t="s">
        <v>57</v>
      </c>
      <c r="E5899" s="74" t="s">
        <v>298</v>
      </c>
      <c r="F5899" s="75" t="s">
        <v>308</v>
      </c>
      <c r="G5899" s="76">
        <f>SUM('Ralawise Price List 2021'!G5899*(1+Calculator!$G$16))</f>
        <v>29.4</v>
      </c>
      <c r="H5899" s="77" t="s">
        <v>62</v>
      </c>
      <c r="I5899" s="76">
        <f>SUM('Ralawise Price List 2021'!I5899*(1+Calculator!$G$16))</f>
        <v>32.549999999999997</v>
      </c>
      <c r="J5899" s="76">
        <f>SUM('Ralawise Price List 2021'!J5899*(1+Calculator!$G$16))</f>
        <v>35.700000000000003</v>
      </c>
      <c r="K5899" s="63"/>
      <c r="L5899" s="63"/>
    </row>
    <row r="5900" spans="1:12" ht="12" customHeight="1" x14ac:dyDescent="0.2">
      <c r="A5900" s="71" t="s">
        <v>8109</v>
      </c>
      <c r="B5900" s="72" t="s">
        <v>8139</v>
      </c>
      <c r="C5900" s="73" t="s">
        <v>8140</v>
      </c>
      <c r="D5900" s="73" t="s">
        <v>57</v>
      </c>
      <c r="E5900" s="74" t="s">
        <v>298</v>
      </c>
      <c r="F5900" s="75" t="s">
        <v>271</v>
      </c>
      <c r="G5900" s="76">
        <f>SUM('Ralawise Price List 2021'!G5900*(1+Calculator!$G$16))</f>
        <v>80.75</v>
      </c>
      <c r="H5900" s="77" t="s">
        <v>62</v>
      </c>
      <c r="I5900" s="76">
        <f>SUM('Ralawise Price List 2021'!I5900*(1+Calculator!$G$16))</f>
        <v>85.5</v>
      </c>
      <c r="J5900" s="76">
        <f>SUM('Ralawise Price List 2021'!J5900*(1+Calculator!$G$16))</f>
        <v>90.55</v>
      </c>
      <c r="K5900" s="63"/>
      <c r="L5900" s="63"/>
    </row>
    <row r="5901" spans="1:12" ht="12" customHeight="1" x14ac:dyDescent="0.2">
      <c r="A5901" s="71" t="s">
        <v>8109</v>
      </c>
      <c r="B5901" s="72" t="s">
        <v>8139</v>
      </c>
      <c r="C5901" s="73" t="s">
        <v>8140</v>
      </c>
      <c r="D5901" s="73" t="s">
        <v>57</v>
      </c>
      <c r="E5901" s="74" t="s">
        <v>298</v>
      </c>
      <c r="F5901" s="75" t="s">
        <v>271</v>
      </c>
      <c r="G5901" s="76">
        <f>SUM('Ralawise Price List 2021'!G5901*(1+Calculator!$G$16))</f>
        <v>80.75</v>
      </c>
      <c r="H5901" s="77" t="s">
        <v>62</v>
      </c>
      <c r="I5901" s="76">
        <f>SUM('Ralawise Price List 2021'!I5901*(1+Calculator!$G$16))</f>
        <v>85.5</v>
      </c>
      <c r="J5901" s="76">
        <f>SUM('Ralawise Price List 2021'!J5901*(1+Calculator!$G$16))</f>
        <v>90.55</v>
      </c>
      <c r="K5901" s="63"/>
      <c r="L5901" s="63"/>
    </row>
    <row r="5902" spans="1:12" ht="12" customHeight="1" x14ac:dyDescent="0.2">
      <c r="A5902" s="71" t="s">
        <v>8109</v>
      </c>
      <c r="B5902" s="72" t="s">
        <v>8141</v>
      </c>
      <c r="C5902" s="73" t="s">
        <v>8142</v>
      </c>
      <c r="D5902" s="73" t="s">
        <v>57</v>
      </c>
      <c r="E5902" s="74" t="s">
        <v>298</v>
      </c>
      <c r="F5902" s="75" t="s">
        <v>191</v>
      </c>
      <c r="G5902" s="76">
        <f>SUM('Ralawise Price List 2021'!G5902*(1+Calculator!$G$16))</f>
        <v>83.5</v>
      </c>
      <c r="H5902" s="77" t="s">
        <v>62</v>
      </c>
      <c r="I5902" s="76">
        <f>SUM('Ralawise Price List 2021'!I5902*(1+Calculator!$G$16))</f>
        <v>88.6</v>
      </c>
      <c r="J5902" s="76">
        <f>SUM('Ralawise Price List 2021'!J5902*(1+Calculator!$G$16))</f>
        <v>93.7</v>
      </c>
      <c r="K5902" s="63"/>
      <c r="L5902" s="63"/>
    </row>
    <row r="5903" spans="1:12" ht="12" customHeight="1" x14ac:dyDescent="0.2">
      <c r="A5903" s="71" t="s">
        <v>8109</v>
      </c>
      <c r="B5903" s="72" t="s">
        <v>8141</v>
      </c>
      <c r="C5903" s="73" t="s">
        <v>8142</v>
      </c>
      <c r="D5903" s="73" t="s">
        <v>57</v>
      </c>
      <c r="E5903" s="74" t="s">
        <v>315</v>
      </c>
      <c r="F5903" s="75" t="s">
        <v>191</v>
      </c>
      <c r="G5903" s="76">
        <f>SUM('Ralawise Price List 2021'!G5903*(1+Calculator!$G$16))</f>
        <v>88.6</v>
      </c>
      <c r="H5903" s="77" t="s">
        <v>62</v>
      </c>
      <c r="I5903" s="76">
        <f>SUM('Ralawise Price List 2021'!I5903*(1+Calculator!$G$16))</f>
        <v>93.7</v>
      </c>
      <c r="J5903" s="76">
        <f>SUM('Ralawise Price List 2021'!J5903*(1+Calculator!$G$16))</f>
        <v>98.8</v>
      </c>
      <c r="K5903" s="63"/>
      <c r="L5903" s="63"/>
    </row>
    <row r="5904" spans="1:12" ht="12" customHeight="1" x14ac:dyDescent="0.2">
      <c r="A5904" s="71" t="s">
        <v>8109</v>
      </c>
      <c r="B5904" s="72" t="s">
        <v>8143</v>
      </c>
      <c r="C5904" s="73" t="s">
        <v>8144</v>
      </c>
      <c r="D5904" s="73" t="s">
        <v>57</v>
      </c>
      <c r="E5904" s="74" t="s">
        <v>298</v>
      </c>
      <c r="F5904" s="75" t="s">
        <v>167</v>
      </c>
      <c r="G5904" s="76">
        <f>SUM('Ralawise Price List 2021'!G5904*(1+Calculator!$G$16))</f>
        <v>95.3</v>
      </c>
      <c r="H5904" s="77" t="s">
        <v>62</v>
      </c>
      <c r="I5904" s="76">
        <f>SUM('Ralawise Price List 2021'!I5904*(1+Calculator!$G$16))</f>
        <v>100.35</v>
      </c>
      <c r="J5904" s="76">
        <f>SUM('Ralawise Price List 2021'!J5904*(1+Calculator!$G$16))</f>
        <v>105.45</v>
      </c>
      <c r="K5904" s="63"/>
      <c r="L5904" s="63"/>
    </row>
    <row r="5905" spans="1:12" ht="12" customHeight="1" x14ac:dyDescent="0.2">
      <c r="A5905" s="71" t="s">
        <v>8109</v>
      </c>
      <c r="B5905" s="72" t="s">
        <v>8143</v>
      </c>
      <c r="C5905" s="73" t="s">
        <v>8144</v>
      </c>
      <c r="D5905" s="73" t="s">
        <v>57</v>
      </c>
      <c r="E5905" s="74" t="s">
        <v>315</v>
      </c>
      <c r="F5905" s="75" t="s">
        <v>167</v>
      </c>
      <c r="G5905" s="76">
        <f>SUM('Ralawise Price List 2021'!G5905*(1+Calculator!$G$16))</f>
        <v>104.3</v>
      </c>
      <c r="H5905" s="77" t="s">
        <v>62</v>
      </c>
      <c r="I5905" s="76">
        <f>SUM('Ralawise Price List 2021'!I5905*(1+Calculator!$G$16))</f>
        <v>109.4</v>
      </c>
      <c r="J5905" s="76">
        <f>SUM('Ralawise Price List 2021'!J5905*(1+Calculator!$G$16))</f>
        <v>114.5</v>
      </c>
      <c r="K5905" s="63"/>
      <c r="L5905" s="63"/>
    </row>
    <row r="5906" spans="1:12" ht="12" customHeight="1" x14ac:dyDescent="0.2">
      <c r="A5906" s="71" t="s">
        <v>8109</v>
      </c>
      <c r="B5906" s="72" t="s">
        <v>8145</v>
      </c>
      <c r="C5906" s="73" t="s">
        <v>8146</v>
      </c>
      <c r="D5906" s="73" t="s">
        <v>57</v>
      </c>
      <c r="E5906" s="74" t="s">
        <v>139</v>
      </c>
      <c r="F5906" s="75" t="s">
        <v>6304</v>
      </c>
      <c r="G5906" s="76">
        <f>SUM('Ralawise Price List 2021'!G5906*(1+Calculator!$G$16))</f>
        <v>27.05</v>
      </c>
      <c r="H5906" s="77" t="s">
        <v>51</v>
      </c>
      <c r="I5906" s="76">
        <f>SUM('Ralawise Price List 2021'!I5906*(1+Calculator!$G$16))</f>
        <v>30.2</v>
      </c>
      <c r="J5906" s="76">
        <f>SUM('Ralawise Price List 2021'!J5906*(1+Calculator!$G$16))</f>
        <v>32.950000000000003</v>
      </c>
      <c r="K5906" s="63"/>
      <c r="L5906" s="63"/>
    </row>
    <row r="5907" spans="1:12" ht="12" customHeight="1" x14ac:dyDescent="0.2">
      <c r="A5907" s="71" t="s">
        <v>8109</v>
      </c>
      <c r="B5907" s="72" t="s">
        <v>8147</v>
      </c>
      <c r="C5907" s="73" t="s">
        <v>8148</v>
      </c>
      <c r="D5907" s="73" t="s">
        <v>57</v>
      </c>
      <c r="E5907" s="74" t="s">
        <v>298</v>
      </c>
      <c r="F5907" s="75" t="s">
        <v>271</v>
      </c>
      <c r="G5907" s="76">
        <f>SUM('Ralawise Price List 2021'!G5907*(1+Calculator!$G$16))</f>
        <v>69.400000000000006</v>
      </c>
      <c r="H5907" s="77" t="s">
        <v>62</v>
      </c>
      <c r="I5907" s="76">
        <f>SUM('Ralawise Price List 2021'!I5907*(1+Calculator!$G$16))</f>
        <v>74.5</v>
      </c>
      <c r="J5907" s="76">
        <f>SUM('Ralawise Price List 2021'!J5907*(1+Calculator!$G$16))</f>
        <v>79.599999999999994</v>
      </c>
      <c r="K5907" s="63"/>
      <c r="L5907" s="63"/>
    </row>
    <row r="5908" spans="1:12" ht="12" customHeight="1" x14ac:dyDescent="0.2">
      <c r="A5908" s="71" t="s">
        <v>8109</v>
      </c>
      <c r="B5908" s="72" t="s">
        <v>8147</v>
      </c>
      <c r="C5908" s="73" t="s">
        <v>8148</v>
      </c>
      <c r="D5908" s="73" t="s">
        <v>57</v>
      </c>
      <c r="E5908" s="74" t="s">
        <v>3778</v>
      </c>
      <c r="F5908" s="75" t="s">
        <v>271</v>
      </c>
      <c r="G5908" s="76">
        <f>SUM('Ralawise Price List 2021'!G5908*(1+Calculator!$G$16))</f>
        <v>76.849999999999994</v>
      </c>
      <c r="H5908" s="77" t="s">
        <v>62</v>
      </c>
      <c r="I5908" s="76">
        <f>SUM('Ralawise Price List 2021'!I5908*(1+Calculator!$G$16))</f>
        <v>81.95</v>
      </c>
      <c r="J5908" s="76">
        <f>SUM('Ralawise Price List 2021'!J5908*(1+Calculator!$G$16))</f>
        <v>87.05</v>
      </c>
      <c r="K5908" s="63"/>
      <c r="L5908" s="63"/>
    </row>
    <row r="5909" spans="1:12" ht="12" customHeight="1" x14ac:dyDescent="0.2">
      <c r="A5909" s="71" t="s">
        <v>8109</v>
      </c>
      <c r="B5909" s="72" t="s">
        <v>8149</v>
      </c>
      <c r="C5909" s="73" t="s">
        <v>8150</v>
      </c>
      <c r="D5909" s="73" t="s">
        <v>57</v>
      </c>
      <c r="E5909" s="74" t="s">
        <v>298</v>
      </c>
      <c r="F5909" s="75" t="s">
        <v>58</v>
      </c>
      <c r="G5909" s="76">
        <f>SUM('Ralawise Price List 2021'!G5909*(1+Calculator!$G$16))</f>
        <v>202.3</v>
      </c>
      <c r="H5909" s="77" t="s">
        <v>52</v>
      </c>
      <c r="I5909" s="76">
        <f>SUM('Ralawise Price List 2021'!I5909*(1+Calculator!$G$16))</f>
        <v>212.5</v>
      </c>
      <c r="J5909" s="76">
        <f>SUM('Ralawise Price List 2021'!J5909*(1+Calculator!$G$16))</f>
        <v>222.7</v>
      </c>
      <c r="K5909" s="63"/>
      <c r="L5909" s="63"/>
    </row>
    <row r="5910" spans="1:12" ht="12" customHeight="1" x14ac:dyDescent="0.2">
      <c r="A5910" s="71" t="s">
        <v>8109</v>
      </c>
      <c r="B5910" s="72" t="s">
        <v>8151</v>
      </c>
      <c r="C5910" s="73" t="s">
        <v>8152</v>
      </c>
      <c r="D5910" s="73" t="s">
        <v>57</v>
      </c>
      <c r="E5910" s="74" t="s">
        <v>65</v>
      </c>
      <c r="F5910" s="75" t="s">
        <v>62</v>
      </c>
      <c r="G5910" s="76">
        <f>SUM('Ralawise Price List 2021'!G5910*(1+Calculator!$G$16))</f>
        <v>202.3</v>
      </c>
      <c r="H5910" s="77" t="s">
        <v>70</v>
      </c>
      <c r="I5910" s="76">
        <f>SUM('Ralawise Price List 2021'!I5910*(1+Calculator!$G$16))</f>
        <v>212.5</v>
      </c>
      <c r="J5910" s="76">
        <f>SUM('Ralawise Price List 2021'!J5910*(1+Calculator!$G$16))</f>
        <v>222.7</v>
      </c>
      <c r="K5910" s="63"/>
      <c r="L5910" s="63"/>
    </row>
    <row r="5911" spans="1:12" ht="12" customHeight="1" x14ac:dyDescent="0.2">
      <c r="A5911" s="71" t="s">
        <v>8109</v>
      </c>
      <c r="B5911" s="72" t="s">
        <v>8153</v>
      </c>
      <c r="C5911" s="73" t="s">
        <v>8154</v>
      </c>
      <c r="D5911" s="73" t="s">
        <v>57</v>
      </c>
      <c r="E5911" s="74" t="s">
        <v>298</v>
      </c>
      <c r="F5911" s="75" t="s">
        <v>62</v>
      </c>
      <c r="G5911" s="76">
        <f>SUM('Ralawise Price List 2021'!G5911*(1+Calculator!$G$16))</f>
        <v>424.95</v>
      </c>
      <c r="H5911" s="77" t="s">
        <v>70</v>
      </c>
      <c r="I5911" s="76">
        <f>SUM('Ralawise Price List 2021'!I5911*(1+Calculator!$G$16))</f>
        <v>445.35</v>
      </c>
      <c r="J5911" s="76">
        <f>SUM('Ralawise Price List 2021'!J5911*(1+Calculator!$G$16))</f>
        <v>465.3</v>
      </c>
      <c r="K5911" s="63"/>
      <c r="L5911" s="63"/>
    </row>
    <row r="5912" spans="1:12" ht="12" customHeight="1" x14ac:dyDescent="0.2">
      <c r="A5912" s="71" t="s">
        <v>8109</v>
      </c>
      <c r="B5912" s="72" t="s">
        <v>8155</v>
      </c>
      <c r="C5912" s="73" t="s">
        <v>8156</v>
      </c>
      <c r="D5912" s="73" t="s">
        <v>57</v>
      </c>
      <c r="E5912" s="74" t="s">
        <v>298</v>
      </c>
      <c r="F5912" s="75" t="s">
        <v>58</v>
      </c>
      <c r="G5912" s="76">
        <f>SUM('Ralawise Price List 2021'!G5912*(1+Calculator!$G$16))</f>
        <v>131.35</v>
      </c>
      <c r="H5912" s="77" t="s">
        <v>52</v>
      </c>
      <c r="I5912" s="76">
        <f>SUM('Ralawise Price List 2021'!I5912*(1+Calculator!$G$16))</f>
        <v>137.19999999999999</v>
      </c>
      <c r="J5912" s="76">
        <f>SUM('Ralawise Price List 2021'!J5912*(1+Calculator!$G$16))</f>
        <v>143.1</v>
      </c>
      <c r="K5912" s="63"/>
      <c r="L5912" s="63"/>
    </row>
    <row r="5913" spans="1:12" ht="12" customHeight="1" x14ac:dyDescent="0.2">
      <c r="A5913" s="71" t="s">
        <v>8109</v>
      </c>
      <c r="B5913" s="72" t="s">
        <v>8157</v>
      </c>
      <c r="C5913" s="73" t="s">
        <v>8158</v>
      </c>
      <c r="D5913" s="73" t="s">
        <v>57</v>
      </c>
      <c r="E5913" s="74" t="s">
        <v>298</v>
      </c>
      <c r="F5913" s="75" t="s">
        <v>58</v>
      </c>
      <c r="G5913" s="76">
        <f>SUM('Ralawise Price List 2021'!G5913*(1+Calculator!$G$16))</f>
        <v>151.35</v>
      </c>
      <c r="H5913" s="77" t="s">
        <v>52</v>
      </c>
      <c r="I5913" s="76">
        <f>SUM('Ralawise Price List 2021'!I5913*(1+Calculator!$G$16))</f>
        <v>157.6</v>
      </c>
      <c r="J5913" s="76">
        <f>SUM('Ralawise Price List 2021'!J5913*(1+Calculator!$G$16))</f>
        <v>163.5</v>
      </c>
      <c r="K5913" s="63"/>
      <c r="L5913" s="63"/>
    </row>
    <row r="5914" spans="1:12" ht="12" customHeight="1" x14ac:dyDescent="0.2">
      <c r="A5914" s="71" t="s">
        <v>8109</v>
      </c>
      <c r="B5914" s="72" t="s">
        <v>8159</v>
      </c>
      <c r="C5914" s="73" t="s">
        <v>8160</v>
      </c>
      <c r="D5914" s="73" t="s">
        <v>57</v>
      </c>
      <c r="E5914" s="74" t="s">
        <v>298</v>
      </c>
      <c r="F5914" s="75" t="s">
        <v>58</v>
      </c>
      <c r="G5914" s="76">
        <f>SUM('Ralawise Price List 2021'!G5914*(1+Calculator!$G$16))</f>
        <v>151.35</v>
      </c>
      <c r="H5914" s="77" t="s">
        <v>52</v>
      </c>
      <c r="I5914" s="76">
        <f>SUM('Ralawise Price List 2021'!I5914*(1+Calculator!$G$16))</f>
        <v>157.6</v>
      </c>
      <c r="J5914" s="76">
        <f>SUM('Ralawise Price List 2021'!J5914*(1+Calculator!$G$16))</f>
        <v>163.5</v>
      </c>
      <c r="K5914" s="63"/>
      <c r="L5914" s="63"/>
    </row>
    <row r="5915" spans="1:12" ht="12" customHeight="1" x14ac:dyDescent="0.2">
      <c r="A5915" s="71" t="s">
        <v>8109</v>
      </c>
      <c r="B5915" s="72" t="s">
        <v>8161</v>
      </c>
      <c r="C5915" s="73" t="s">
        <v>8162</v>
      </c>
      <c r="D5915" s="73" t="s">
        <v>57</v>
      </c>
      <c r="E5915" s="74" t="s">
        <v>298</v>
      </c>
      <c r="F5915" s="75" t="s">
        <v>167</v>
      </c>
      <c r="G5915" s="76">
        <f>SUM('Ralawise Price List 2021'!G5915*(1+Calculator!$G$16))</f>
        <v>86.25</v>
      </c>
      <c r="H5915" s="77" t="s">
        <v>52</v>
      </c>
      <c r="I5915" s="76">
        <f>SUM('Ralawise Price List 2021'!I5915*(1+Calculator!$G$16))</f>
        <v>91.35</v>
      </c>
      <c r="J5915" s="76">
        <f>SUM('Ralawise Price List 2021'!J5915*(1+Calculator!$G$16))</f>
        <v>96.45</v>
      </c>
      <c r="K5915" s="63"/>
      <c r="L5915" s="63"/>
    </row>
    <row r="5916" spans="1:12" ht="12" customHeight="1" x14ac:dyDescent="0.2">
      <c r="A5916" s="71" t="s">
        <v>8109</v>
      </c>
      <c r="B5916" s="72" t="s">
        <v>8163</v>
      </c>
      <c r="C5916" s="73" t="s">
        <v>8164</v>
      </c>
      <c r="D5916" s="73" t="s">
        <v>57</v>
      </c>
      <c r="E5916" s="74" t="s">
        <v>298</v>
      </c>
      <c r="F5916" s="75" t="s">
        <v>271</v>
      </c>
      <c r="G5916" s="76">
        <f>SUM('Ralawise Price List 2021'!G5916*(1+Calculator!$G$16))</f>
        <v>63.5</v>
      </c>
      <c r="H5916" s="77" t="s">
        <v>62</v>
      </c>
      <c r="I5916" s="76">
        <f>SUM('Ralawise Price List 2021'!I5916*(1+Calculator!$G$16))</f>
        <v>67.45</v>
      </c>
      <c r="J5916" s="76">
        <f>SUM('Ralawise Price List 2021'!J5916*(1+Calculator!$G$16))</f>
        <v>71.349999999999994</v>
      </c>
      <c r="K5916" s="63"/>
      <c r="L5916" s="63"/>
    </row>
    <row r="5917" spans="1:12" ht="12" customHeight="1" x14ac:dyDescent="0.2">
      <c r="A5917" s="71" t="s">
        <v>8109</v>
      </c>
      <c r="B5917" s="72" t="s">
        <v>8165</v>
      </c>
      <c r="C5917" s="73" t="s">
        <v>8166</v>
      </c>
      <c r="D5917" s="73" t="s">
        <v>57</v>
      </c>
      <c r="E5917" s="74" t="s">
        <v>298</v>
      </c>
      <c r="F5917" s="75" t="s">
        <v>58</v>
      </c>
      <c r="G5917" s="76">
        <f>SUM('Ralawise Price List 2021'!G5917*(1+Calculator!$G$16))</f>
        <v>303.45</v>
      </c>
      <c r="H5917" s="77" t="s">
        <v>52</v>
      </c>
      <c r="I5917" s="76">
        <f>SUM('Ralawise Price List 2021'!I5917*(1+Calculator!$G$16))</f>
        <v>313.60000000000002</v>
      </c>
      <c r="J5917" s="76">
        <f>SUM('Ralawise Price List 2021'!J5917*(1+Calculator!$G$16))</f>
        <v>323.8</v>
      </c>
      <c r="K5917" s="63"/>
      <c r="L5917" s="63"/>
    </row>
    <row r="5918" spans="1:12" ht="12" customHeight="1" x14ac:dyDescent="0.2">
      <c r="A5918" s="71" t="s">
        <v>8109</v>
      </c>
      <c r="B5918" s="72" t="s">
        <v>8167</v>
      </c>
      <c r="C5918" s="73" t="s">
        <v>8168</v>
      </c>
      <c r="D5918" s="73" t="s">
        <v>57</v>
      </c>
      <c r="E5918" s="74" t="s">
        <v>298</v>
      </c>
      <c r="F5918" s="75" t="s">
        <v>62</v>
      </c>
      <c r="G5918" s="76">
        <f>SUM('Ralawise Price List 2021'!G5918*(1+Calculator!$G$16))</f>
        <v>404.55</v>
      </c>
      <c r="H5918" s="77" t="s">
        <v>70</v>
      </c>
      <c r="I5918" s="76">
        <f>SUM('Ralawise Price List 2021'!I5918*(1+Calculator!$G$16))</f>
        <v>419.85</v>
      </c>
      <c r="J5918" s="76">
        <f>SUM('Ralawise Price List 2021'!J5918*(1+Calculator!$G$16))</f>
        <v>435.15</v>
      </c>
      <c r="K5918" s="63"/>
      <c r="L5918" s="63"/>
    </row>
    <row r="5919" spans="1:12" ht="12" customHeight="1" x14ac:dyDescent="0.2">
      <c r="A5919" s="71" t="s">
        <v>8109</v>
      </c>
      <c r="B5919" s="72" t="s">
        <v>8169</v>
      </c>
      <c r="C5919" s="73" t="s">
        <v>8170</v>
      </c>
      <c r="D5919" s="73" t="s">
        <v>57</v>
      </c>
      <c r="E5919" s="74" t="s">
        <v>298</v>
      </c>
      <c r="F5919" s="75" t="s">
        <v>911</v>
      </c>
      <c r="G5919" s="76">
        <f>SUM('Ralawise Price List 2021'!G5919*(1+Calculator!$G$16))</f>
        <v>283.45</v>
      </c>
      <c r="H5919" s="77" t="s">
        <v>52</v>
      </c>
      <c r="I5919" s="76">
        <f>SUM('Ralawise Price List 2021'!I5919*(1+Calculator!$G$16))</f>
        <v>293.64999999999998</v>
      </c>
      <c r="J5919" s="76">
        <f>SUM('Ralawise Price List 2021'!J5919*(1+Calculator!$G$16))</f>
        <v>303.45</v>
      </c>
      <c r="K5919" s="63"/>
      <c r="L5919" s="63"/>
    </row>
    <row r="5920" spans="1:12" ht="12" customHeight="1" x14ac:dyDescent="0.2">
      <c r="A5920" s="71" t="s">
        <v>8109</v>
      </c>
      <c r="B5920" s="72" t="s">
        <v>8169</v>
      </c>
      <c r="C5920" s="73" t="s">
        <v>8170</v>
      </c>
      <c r="D5920" s="73" t="s">
        <v>57</v>
      </c>
      <c r="E5920" s="74" t="s">
        <v>298</v>
      </c>
      <c r="F5920" s="75" t="s">
        <v>911</v>
      </c>
      <c r="G5920" s="76">
        <f>SUM('Ralawise Price List 2021'!G5920*(1+Calculator!$G$16))</f>
        <v>283.45</v>
      </c>
      <c r="H5920" s="77" t="s">
        <v>52</v>
      </c>
      <c r="I5920" s="76">
        <f>SUM('Ralawise Price List 2021'!I5920*(1+Calculator!$G$16))</f>
        <v>293.64999999999998</v>
      </c>
      <c r="J5920" s="76">
        <f>SUM('Ralawise Price List 2021'!J5920*(1+Calculator!$G$16))</f>
        <v>303.45</v>
      </c>
      <c r="K5920" s="63"/>
      <c r="L5920" s="63"/>
    </row>
    <row r="5921" spans="1:12" ht="12" customHeight="1" x14ac:dyDescent="0.2">
      <c r="A5921" s="71" t="s">
        <v>8109</v>
      </c>
      <c r="B5921" s="72" t="s">
        <v>8171</v>
      </c>
      <c r="C5921" s="73" t="s">
        <v>8172</v>
      </c>
      <c r="D5921" s="73" t="s">
        <v>57</v>
      </c>
      <c r="E5921" s="74" t="s">
        <v>298</v>
      </c>
      <c r="F5921" s="75" t="s">
        <v>58</v>
      </c>
      <c r="G5921" s="76">
        <f>SUM('Ralawise Price List 2021'!G5921*(1+Calculator!$G$16))</f>
        <v>133.69999999999999</v>
      </c>
      <c r="H5921" s="77" t="s">
        <v>52</v>
      </c>
      <c r="I5921" s="76">
        <f>SUM('Ralawise Price List 2021'!I5921*(1+Calculator!$G$16))</f>
        <v>139.55000000000001</v>
      </c>
      <c r="J5921" s="76">
        <f>SUM('Ralawise Price List 2021'!J5921*(1+Calculator!$G$16))</f>
        <v>145.85</v>
      </c>
      <c r="K5921" s="63"/>
      <c r="L5921" s="63"/>
    </row>
    <row r="5922" spans="1:12" ht="12" customHeight="1" x14ac:dyDescent="0.2">
      <c r="A5922" s="71" t="s">
        <v>8109</v>
      </c>
      <c r="B5922" s="72" t="s">
        <v>8173</v>
      </c>
      <c r="C5922" s="73" t="s">
        <v>8174</v>
      </c>
      <c r="D5922" s="73" t="s">
        <v>57</v>
      </c>
      <c r="E5922" s="74" t="s">
        <v>298</v>
      </c>
      <c r="F5922" s="75" t="s">
        <v>911</v>
      </c>
      <c r="G5922" s="76">
        <f>SUM('Ralawise Price List 2021'!G5922*(1+Calculator!$G$16))</f>
        <v>177.2</v>
      </c>
      <c r="H5922" s="77" t="s">
        <v>52</v>
      </c>
      <c r="I5922" s="76">
        <f>SUM('Ralawise Price List 2021'!I5922*(1+Calculator!$G$16))</f>
        <v>185.45</v>
      </c>
      <c r="J5922" s="76">
        <f>SUM('Ralawise Price List 2021'!J5922*(1+Calculator!$G$16))</f>
        <v>193.3</v>
      </c>
      <c r="K5922" s="63"/>
      <c r="L5922" s="63"/>
    </row>
    <row r="5923" spans="1:12" ht="12" customHeight="1" x14ac:dyDescent="0.2">
      <c r="A5923" s="71" t="s">
        <v>8109</v>
      </c>
      <c r="B5923" s="72" t="s">
        <v>8175</v>
      </c>
      <c r="C5923" s="73" t="s">
        <v>8176</v>
      </c>
      <c r="D5923" s="73" t="s">
        <v>57</v>
      </c>
      <c r="E5923" s="74" t="s">
        <v>298</v>
      </c>
      <c r="F5923" s="75" t="s">
        <v>62</v>
      </c>
      <c r="G5923" s="76">
        <f>SUM('Ralawise Price List 2021'!G5923*(1+Calculator!$G$16))</f>
        <v>177.2</v>
      </c>
      <c r="H5923" s="77" t="s">
        <v>52</v>
      </c>
      <c r="I5923" s="76">
        <f>SUM('Ralawise Price List 2021'!I5923*(1+Calculator!$G$16))</f>
        <v>185.45</v>
      </c>
      <c r="J5923" s="76">
        <f>SUM('Ralawise Price List 2021'!J5923*(1+Calculator!$G$16))</f>
        <v>193.3</v>
      </c>
      <c r="K5923" s="63"/>
      <c r="L5923" s="63"/>
    </row>
    <row r="5924" spans="1:12" ht="12" customHeight="1" x14ac:dyDescent="0.2">
      <c r="A5924" s="71" t="s">
        <v>8109</v>
      </c>
      <c r="B5924" s="72" t="s">
        <v>8175</v>
      </c>
      <c r="C5924" s="73" t="s">
        <v>8176</v>
      </c>
      <c r="D5924" s="73" t="s">
        <v>57</v>
      </c>
      <c r="E5924" s="74" t="s">
        <v>3778</v>
      </c>
      <c r="F5924" s="75" t="s">
        <v>62</v>
      </c>
      <c r="G5924" s="76">
        <f>SUM('Ralawise Price List 2021'!G5924*(1+Calculator!$G$16))</f>
        <v>192.5</v>
      </c>
      <c r="H5924" s="77" t="s">
        <v>52</v>
      </c>
      <c r="I5924" s="76">
        <f>SUM('Ralawise Price List 2021'!I5924*(1+Calculator!$G$16))</f>
        <v>200.35</v>
      </c>
      <c r="J5924" s="76">
        <f>SUM('Ralawise Price List 2021'!J5924*(1+Calculator!$G$16))</f>
        <v>208.55</v>
      </c>
      <c r="K5924" s="63"/>
      <c r="L5924" s="63"/>
    </row>
    <row r="5925" spans="1:12" ht="12" customHeight="1" x14ac:dyDescent="0.2">
      <c r="A5925" s="71" t="s">
        <v>8109</v>
      </c>
      <c r="B5925" s="72" t="s">
        <v>8177</v>
      </c>
      <c r="C5925" s="73" t="s">
        <v>8178</v>
      </c>
      <c r="D5925" s="73" t="s">
        <v>57</v>
      </c>
      <c r="E5925" s="74" t="s">
        <v>298</v>
      </c>
      <c r="F5925" s="75" t="s">
        <v>62</v>
      </c>
      <c r="G5925" s="76">
        <f>SUM('Ralawise Price List 2021'!G5925*(1+Calculator!$G$16))</f>
        <v>212.5</v>
      </c>
      <c r="H5925" s="77" t="s">
        <v>52</v>
      </c>
      <c r="I5925" s="76">
        <f>SUM('Ralawise Price List 2021'!I5925*(1+Calculator!$G$16))</f>
        <v>219.55</v>
      </c>
      <c r="J5925" s="76">
        <f>SUM('Ralawise Price List 2021'!J5925*(1+Calculator!$G$16))</f>
        <v>226.6</v>
      </c>
      <c r="K5925" s="63"/>
      <c r="L5925" s="63"/>
    </row>
    <row r="5926" spans="1:12" ht="12" customHeight="1" x14ac:dyDescent="0.2">
      <c r="A5926" s="71" t="s">
        <v>8109</v>
      </c>
      <c r="B5926" s="72" t="s">
        <v>8179</v>
      </c>
      <c r="C5926" s="73" t="s">
        <v>8180</v>
      </c>
      <c r="D5926" s="73" t="s">
        <v>57</v>
      </c>
      <c r="E5926" s="74" t="s">
        <v>298</v>
      </c>
      <c r="F5926" s="75" t="s">
        <v>62</v>
      </c>
      <c r="G5926" s="76">
        <f>SUM('Ralawise Price List 2021'!G5926*(1+Calculator!$G$16))</f>
        <v>182.3</v>
      </c>
      <c r="H5926" s="77" t="s">
        <v>52</v>
      </c>
      <c r="I5926" s="76">
        <f>SUM('Ralawise Price List 2021'!I5926*(1+Calculator!$G$16))</f>
        <v>190.15</v>
      </c>
      <c r="J5926" s="76">
        <f>SUM('Ralawise Price List 2021'!J5926*(1+Calculator!$G$16))</f>
        <v>198.35</v>
      </c>
      <c r="K5926" s="63"/>
      <c r="L5926" s="63"/>
    </row>
    <row r="5927" spans="1:12" ht="12" customHeight="1" x14ac:dyDescent="0.2">
      <c r="A5927" s="71" t="s">
        <v>8109</v>
      </c>
      <c r="B5927" s="72" t="s">
        <v>8179</v>
      </c>
      <c r="C5927" s="73" t="s">
        <v>8180</v>
      </c>
      <c r="D5927" s="73" t="s">
        <v>57</v>
      </c>
      <c r="E5927" s="74" t="s">
        <v>3778</v>
      </c>
      <c r="F5927" s="75" t="s">
        <v>62</v>
      </c>
      <c r="G5927" s="76">
        <f>SUM('Ralawise Price List 2021'!G5927*(1+Calculator!$G$16))</f>
        <v>199.95</v>
      </c>
      <c r="H5927" s="77" t="s">
        <v>52</v>
      </c>
      <c r="I5927" s="76">
        <f>SUM('Ralawise Price List 2021'!I5927*(1+Calculator!$G$16))</f>
        <v>208.15</v>
      </c>
      <c r="J5927" s="76">
        <f>SUM('Ralawise Price List 2021'!J5927*(1+Calculator!$G$16))</f>
        <v>216</v>
      </c>
      <c r="K5927" s="63"/>
      <c r="L5927" s="63"/>
    </row>
    <row r="5928" spans="1:12" ht="12" customHeight="1" x14ac:dyDescent="0.2">
      <c r="A5928" s="71" t="s">
        <v>8109</v>
      </c>
      <c r="B5928" s="72" t="s">
        <v>8181</v>
      </c>
      <c r="C5928" s="73" t="s">
        <v>8182</v>
      </c>
      <c r="D5928" s="73" t="s">
        <v>57</v>
      </c>
      <c r="E5928" s="74" t="s">
        <v>298</v>
      </c>
      <c r="F5928" s="75" t="s">
        <v>62</v>
      </c>
      <c r="G5928" s="76">
        <f>SUM('Ralawise Price List 2021'!G5928*(1+Calculator!$G$16))</f>
        <v>187.4</v>
      </c>
      <c r="H5928" s="77" t="s">
        <v>52</v>
      </c>
      <c r="I5928" s="76">
        <f>SUM('Ralawise Price List 2021'!I5928*(1+Calculator!$G$16))</f>
        <v>195.25</v>
      </c>
      <c r="J5928" s="76">
        <f>SUM('Ralawise Price List 2021'!J5928*(1+Calculator!$G$16))</f>
        <v>203.45</v>
      </c>
      <c r="K5928" s="63"/>
      <c r="L5928" s="63"/>
    </row>
    <row r="5929" spans="1:12" ht="12" customHeight="1" x14ac:dyDescent="0.2">
      <c r="A5929" s="71" t="s">
        <v>8109</v>
      </c>
      <c r="B5929" s="72" t="s">
        <v>8183</v>
      </c>
      <c r="C5929" s="73" t="s">
        <v>8184</v>
      </c>
      <c r="D5929" s="73" t="s">
        <v>57</v>
      </c>
      <c r="E5929" s="74" t="s">
        <v>298</v>
      </c>
      <c r="F5929" s="75" t="s">
        <v>62</v>
      </c>
      <c r="G5929" s="76">
        <f>SUM('Ralawise Price List 2021'!G5929*(1+Calculator!$G$16))</f>
        <v>212.5</v>
      </c>
      <c r="H5929" s="77" t="s">
        <v>52</v>
      </c>
      <c r="I5929" s="76">
        <f>SUM('Ralawise Price List 2021'!I5929*(1+Calculator!$G$16))</f>
        <v>220.7</v>
      </c>
      <c r="J5929" s="76">
        <f>SUM('Ralawise Price List 2021'!J5929*(1+Calculator!$G$16))</f>
        <v>228.55</v>
      </c>
      <c r="K5929" s="63"/>
      <c r="L5929" s="63"/>
    </row>
    <row r="5930" spans="1:12" ht="12" customHeight="1" x14ac:dyDescent="0.2">
      <c r="A5930" s="71" t="s">
        <v>8109</v>
      </c>
      <c r="B5930" s="72" t="s">
        <v>8185</v>
      </c>
      <c r="C5930" s="73" t="s">
        <v>8186</v>
      </c>
      <c r="D5930" s="73" t="s">
        <v>57</v>
      </c>
      <c r="E5930" s="74" t="s">
        <v>298</v>
      </c>
      <c r="F5930" s="75" t="s">
        <v>62</v>
      </c>
      <c r="G5930" s="76">
        <f>SUM('Ralawise Price List 2021'!G5930*(1+Calculator!$G$16))</f>
        <v>212.5</v>
      </c>
      <c r="H5930" s="77" t="s">
        <v>52</v>
      </c>
      <c r="I5930" s="76">
        <f>SUM('Ralawise Price List 2021'!I5930*(1+Calculator!$G$16))</f>
        <v>220.7</v>
      </c>
      <c r="J5930" s="76">
        <f>SUM('Ralawise Price List 2021'!J5930*(1+Calculator!$G$16))</f>
        <v>228.55</v>
      </c>
      <c r="K5930" s="63"/>
      <c r="L5930" s="63"/>
    </row>
    <row r="5931" spans="1:12" ht="12" customHeight="1" x14ac:dyDescent="0.2">
      <c r="A5931" s="71" t="s">
        <v>8109</v>
      </c>
      <c r="B5931" s="72" t="s">
        <v>8187</v>
      </c>
      <c r="C5931" s="73" t="s">
        <v>8188</v>
      </c>
      <c r="D5931" s="73" t="s">
        <v>57</v>
      </c>
      <c r="E5931" s="74" t="s">
        <v>298</v>
      </c>
      <c r="F5931" s="75" t="s">
        <v>58</v>
      </c>
      <c r="G5931" s="76">
        <f>SUM('Ralawise Price List 2021'!G5931*(1+Calculator!$G$16))</f>
        <v>222.7</v>
      </c>
      <c r="H5931" s="77" t="s">
        <v>52</v>
      </c>
      <c r="I5931" s="76">
        <f>SUM('Ralawise Price List 2021'!I5931*(1+Calculator!$G$16))</f>
        <v>232.85</v>
      </c>
      <c r="J5931" s="76">
        <f>SUM('Ralawise Price List 2021'!J5931*(1+Calculator!$G$16))</f>
        <v>243.05</v>
      </c>
      <c r="K5931" s="63"/>
      <c r="L5931" s="63"/>
    </row>
    <row r="5932" spans="1:12" ht="12" customHeight="1" x14ac:dyDescent="0.2">
      <c r="A5932" s="71" t="s">
        <v>8109</v>
      </c>
      <c r="B5932" s="72" t="s">
        <v>8189</v>
      </c>
      <c r="C5932" s="73" t="s">
        <v>8190</v>
      </c>
      <c r="D5932" s="73" t="s">
        <v>57</v>
      </c>
      <c r="E5932" s="74" t="s">
        <v>298</v>
      </c>
      <c r="F5932" s="75" t="s">
        <v>237</v>
      </c>
      <c r="G5932" s="76">
        <f>SUM('Ralawise Price List 2021'!G5932*(1+Calculator!$G$16))</f>
        <v>74.5</v>
      </c>
      <c r="H5932" s="77" t="s">
        <v>62</v>
      </c>
      <c r="I5932" s="76">
        <f>SUM('Ralawise Price List 2021'!I5932*(1+Calculator!$G$16))</f>
        <v>78.400000000000006</v>
      </c>
      <c r="J5932" s="76">
        <f>SUM('Ralawise Price List 2021'!J5932*(1+Calculator!$G$16))</f>
        <v>82.75</v>
      </c>
      <c r="K5932" s="63"/>
      <c r="L5932" s="63"/>
    </row>
    <row r="5933" spans="1:12" ht="12" customHeight="1" x14ac:dyDescent="0.2">
      <c r="A5933" s="71" t="s">
        <v>8109</v>
      </c>
      <c r="B5933" s="72" t="s">
        <v>8191</v>
      </c>
      <c r="C5933" s="73" t="s">
        <v>8192</v>
      </c>
      <c r="D5933" s="73" t="s">
        <v>57</v>
      </c>
      <c r="E5933" s="74" t="s">
        <v>298</v>
      </c>
      <c r="F5933" s="75" t="s">
        <v>237</v>
      </c>
      <c r="G5933" s="76">
        <f>SUM('Ralawise Price List 2021'!G5933*(1+Calculator!$G$16))</f>
        <v>74.5</v>
      </c>
      <c r="H5933" s="77" t="s">
        <v>62</v>
      </c>
      <c r="I5933" s="76">
        <f>SUM('Ralawise Price List 2021'!I5933*(1+Calculator!$G$16))</f>
        <v>78.400000000000006</v>
      </c>
      <c r="J5933" s="76">
        <f>SUM('Ralawise Price List 2021'!J5933*(1+Calculator!$G$16))</f>
        <v>82.75</v>
      </c>
      <c r="K5933" s="63"/>
      <c r="L5933" s="63"/>
    </row>
    <row r="5934" spans="1:12" ht="12" customHeight="1" x14ac:dyDescent="0.2">
      <c r="A5934" s="71" t="s">
        <v>8109</v>
      </c>
      <c r="B5934" s="72" t="s">
        <v>8193</v>
      </c>
      <c r="C5934" s="73" t="s">
        <v>8194</v>
      </c>
      <c r="D5934" s="73" t="s">
        <v>57</v>
      </c>
      <c r="E5934" s="74" t="s">
        <v>298</v>
      </c>
      <c r="F5934" s="75" t="s">
        <v>237</v>
      </c>
      <c r="G5934" s="76">
        <f>SUM('Ralawise Price List 2021'!G5934*(1+Calculator!$G$16))</f>
        <v>76.05</v>
      </c>
      <c r="H5934" s="77" t="s">
        <v>62</v>
      </c>
      <c r="I5934" s="76">
        <f>SUM('Ralawise Price List 2021'!I5934*(1+Calculator!$G$16))</f>
        <v>80</v>
      </c>
      <c r="J5934" s="76">
        <f>SUM('Ralawise Price List 2021'!J5934*(1+Calculator!$G$16))</f>
        <v>84.3</v>
      </c>
      <c r="K5934" s="63"/>
      <c r="L5934" s="63"/>
    </row>
    <row r="5935" spans="1:12" ht="12" customHeight="1" x14ac:dyDescent="0.2">
      <c r="A5935" s="71" t="s">
        <v>8109</v>
      </c>
      <c r="B5935" s="72" t="s">
        <v>8195</v>
      </c>
      <c r="C5935" s="73" t="s">
        <v>8196</v>
      </c>
      <c r="D5935" s="73" t="s">
        <v>57</v>
      </c>
      <c r="E5935" s="74" t="s">
        <v>6625</v>
      </c>
      <c r="F5935" s="75" t="s">
        <v>179</v>
      </c>
      <c r="G5935" s="76">
        <f>SUM('Ralawise Price List 2021'!G5935*(1+Calculator!$G$16))</f>
        <v>174.05</v>
      </c>
      <c r="H5935" s="77" t="s">
        <v>52</v>
      </c>
      <c r="I5935" s="76">
        <f>SUM('Ralawise Price List 2021'!I5935*(1+Calculator!$G$16))</f>
        <v>182.3</v>
      </c>
      <c r="J5935" s="76">
        <f>SUM('Ralawise Price List 2021'!J5935*(1+Calculator!$G$16))</f>
        <v>190.15</v>
      </c>
      <c r="K5935" s="63"/>
      <c r="L5935" s="63"/>
    </row>
    <row r="5936" spans="1:12" ht="12" customHeight="1" x14ac:dyDescent="0.2">
      <c r="A5936" s="71" t="s">
        <v>8109</v>
      </c>
      <c r="B5936" s="72" t="s">
        <v>8197</v>
      </c>
      <c r="C5936" s="73" t="s">
        <v>8198</v>
      </c>
      <c r="D5936" s="73" t="s">
        <v>57</v>
      </c>
      <c r="E5936" s="74" t="s">
        <v>8199</v>
      </c>
      <c r="F5936" s="75" t="s">
        <v>167</v>
      </c>
      <c r="G5936" s="76">
        <f>SUM('Ralawise Price List 2021'!G5936*(1+Calculator!$G$16))</f>
        <v>154.44999999999999</v>
      </c>
      <c r="H5936" s="77" t="s">
        <v>52</v>
      </c>
      <c r="I5936" s="76">
        <f>SUM('Ralawise Price List 2021'!I5936*(1+Calculator!$G$16))</f>
        <v>160.35</v>
      </c>
      <c r="J5936" s="76">
        <f>SUM('Ralawise Price List 2021'!J5936*(1+Calculator!$G$16))</f>
        <v>166.6</v>
      </c>
      <c r="K5936" s="63"/>
      <c r="L5936" s="63"/>
    </row>
    <row r="5937" spans="1:12" ht="12" customHeight="1" x14ac:dyDescent="0.2">
      <c r="A5937" s="71" t="s">
        <v>8109</v>
      </c>
      <c r="B5937" s="72" t="s">
        <v>8200</v>
      </c>
      <c r="C5937" s="73" t="s">
        <v>8201</v>
      </c>
      <c r="D5937" s="73" t="s">
        <v>57</v>
      </c>
      <c r="E5937" s="74" t="s">
        <v>298</v>
      </c>
      <c r="F5937" s="75" t="s">
        <v>308</v>
      </c>
      <c r="G5937" s="76">
        <f>SUM('Ralawise Price List 2021'!G5937*(1+Calculator!$G$16))</f>
        <v>100.75</v>
      </c>
      <c r="H5937" s="77" t="s">
        <v>62</v>
      </c>
      <c r="I5937" s="76">
        <f>SUM('Ralawise Price List 2021'!I5937*(1+Calculator!$G$16))</f>
        <v>105.85</v>
      </c>
      <c r="J5937" s="76">
        <f>SUM('Ralawise Price List 2021'!J5937*(1+Calculator!$G$16))</f>
        <v>110.95</v>
      </c>
      <c r="K5937" s="63"/>
      <c r="L5937" s="63"/>
    </row>
    <row r="5938" spans="1:12" ht="12" customHeight="1" x14ac:dyDescent="0.2">
      <c r="A5938" s="71" t="s">
        <v>8109</v>
      </c>
      <c r="B5938" s="72" t="s">
        <v>8202</v>
      </c>
      <c r="C5938" s="73" t="s">
        <v>8203</v>
      </c>
      <c r="D5938" s="73" t="s">
        <v>57</v>
      </c>
      <c r="E5938" s="74" t="s">
        <v>858</v>
      </c>
      <c r="F5938" s="75" t="s">
        <v>308</v>
      </c>
      <c r="G5938" s="76">
        <f>SUM('Ralawise Price List 2021'!G5938*(1+Calculator!$G$16))</f>
        <v>16.5</v>
      </c>
      <c r="H5938" s="77" t="s">
        <v>62</v>
      </c>
      <c r="I5938" s="76">
        <f>SUM('Ralawise Price List 2021'!I5938*(1+Calculator!$G$16))</f>
        <v>18.45</v>
      </c>
      <c r="J5938" s="76">
        <f>SUM('Ralawise Price List 2021'!J5938*(1+Calculator!$G$16))</f>
        <v>20.399999999999999</v>
      </c>
      <c r="K5938" s="63"/>
      <c r="L5938" s="63"/>
    </row>
    <row r="5939" spans="1:12" ht="12" customHeight="1" x14ac:dyDescent="0.2">
      <c r="A5939" s="71" t="s">
        <v>8109</v>
      </c>
      <c r="B5939" s="72" t="s">
        <v>8204</v>
      </c>
      <c r="C5939" s="73" t="s">
        <v>8205</v>
      </c>
      <c r="D5939" s="73" t="s">
        <v>57</v>
      </c>
      <c r="E5939" s="74" t="s">
        <v>139</v>
      </c>
      <c r="F5939" s="75" t="s">
        <v>308</v>
      </c>
      <c r="G5939" s="76">
        <f>SUM('Ralawise Price List 2021'!G5939*(1+Calculator!$G$16))</f>
        <v>20</v>
      </c>
      <c r="H5939" s="77" t="s">
        <v>62</v>
      </c>
      <c r="I5939" s="76">
        <f>SUM('Ralawise Price List 2021'!I5939*(1+Calculator!$G$16))</f>
        <v>21.95</v>
      </c>
      <c r="J5939" s="76">
        <f>SUM('Ralawise Price List 2021'!J5939*(1+Calculator!$G$16))</f>
        <v>23.95</v>
      </c>
      <c r="K5939" s="63"/>
      <c r="L5939" s="63"/>
    </row>
    <row r="5940" spans="1:12" ht="12" customHeight="1" x14ac:dyDescent="0.2">
      <c r="A5940" s="71" t="s">
        <v>8109</v>
      </c>
      <c r="B5940" s="72" t="s">
        <v>8206</v>
      </c>
      <c r="C5940" s="73" t="s">
        <v>8207</v>
      </c>
      <c r="D5940" s="73" t="s">
        <v>57</v>
      </c>
      <c r="E5940" s="74" t="s">
        <v>858</v>
      </c>
      <c r="F5940" s="75" t="s">
        <v>308</v>
      </c>
      <c r="G5940" s="76">
        <f>SUM('Ralawise Price List 2021'!G5940*(1+Calculator!$G$16))</f>
        <v>16.5</v>
      </c>
      <c r="H5940" s="77" t="s">
        <v>62</v>
      </c>
      <c r="I5940" s="76">
        <f>SUM('Ralawise Price List 2021'!I5940*(1+Calculator!$G$16))</f>
        <v>18.45</v>
      </c>
      <c r="J5940" s="76">
        <f>SUM('Ralawise Price List 2021'!J5940*(1+Calculator!$G$16))</f>
        <v>20.399999999999999</v>
      </c>
      <c r="K5940" s="63"/>
      <c r="L5940" s="63"/>
    </row>
    <row r="5941" spans="1:12" ht="12" customHeight="1" x14ac:dyDescent="0.2">
      <c r="A5941" s="71" t="s">
        <v>8109</v>
      </c>
      <c r="B5941" s="72" t="s">
        <v>8208</v>
      </c>
      <c r="C5941" s="73" t="s">
        <v>8209</v>
      </c>
      <c r="D5941" s="73" t="s">
        <v>57</v>
      </c>
      <c r="E5941" s="74" t="s">
        <v>298</v>
      </c>
      <c r="F5941" s="75" t="s">
        <v>308</v>
      </c>
      <c r="G5941" s="76">
        <f>SUM('Ralawise Price List 2021'!G5941*(1+Calculator!$G$16))</f>
        <v>34.1</v>
      </c>
      <c r="H5941" s="77" t="s">
        <v>62</v>
      </c>
      <c r="I5941" s="76">
        <f>SUM('Ralawise Price List 2021'!I5941*(1+Calculator!$G$16))</f>
        <v>37.25</v>
      </c>
      <c r="J5941" s="76">
        <f>SUM('Ralawise Price List 2021'!J5941*(1+Calculator!$G$16))</f>
        <v>40</v>
      </c>
      <c r="K5941" s="63"/>
      <c r="L5941" s="63"/>
    </row>
    <row r="5942" spans="1:12" ht="12" customHeight="1" x14ac:dyDescent="0.2">
      <c r="A5942" s="71" t="s">
        <v>8109</v>
      </c>
      <c r="B5942" s="72" t="s">
        <v>8210</v>
      </c>
      <c r="C5942" s="73" t="s">
        <v>8211</v>
      </c>
      <c r="D5942" s="73" t="s">
        <v>57</v>
      </c>
      <c r="E5942" s="74" t="s">
        <v>298</v>
      </c>
      <c r="F5942" s="75" t="s">
        <v>191</v>
      </c>
      <c r="G5942" s="76">
        <f>SUM('Ralawise Price List 2021'!G5942*(1+Calculator!$G$16))</f>
        <v>60.4</v>
      </c>
      <c r="H5942" s="77" t="s">
        <v>52</v>
      </c>
      <c r="I5942" s="76">
        <f>SUM('Ralawise Price List 2021'!I5942*(1+Calculator!$G$16))</f>
        <v>64.3</v>
      </c>
      <c r="J5942" s="76">
        <f>SUM('Ralawise Price List 2021'!J5942*(1+Calculator!$G$16))</f>
        <v>68.599999999999994</v>
      </c>
      <c r="K5942" s="63"/>
      <c r="L5942" s="63"/>
    </row>
    <row r="5943" spans="1:12" ht="12" customHeight="1" x14ac:dyDescent="0.2">
      <c r="A5943" s="71" t="s">
        <v>8109</v>
      </c>
      <c r="B5943" s="72" t="s">
        <v>8212</v>
      </c>
      <c r="C5943" s="73" t="s">
        <v>8213</v>
      </c>
      <c r="D5943" s="73" t="s">
        <v>54</v>
      </c>
      <c r="E5943" s="74" t="s">
        <v>50</v>
      </c>
      <c r="F5943" s="75" t="s">
        <v>58</v>
      </c>
      <c r="G5943" s="76">
        <f>SUM('Ralawise Price List 2021'!G5943*(1+Calculator!$G$16))</f>
        <v>126.65</v>
      </c>
      <c r="H5943" s="77" t="s">
        <v>52</v>
      </c>
      <c r="I5943" s="76">
        <f>SUM('Ralawise Price List 2021'!I5943*(1+Calculator!$G$16))</f>
        <v>132.5</v>
      </c>
      <c r="J5943" s="76">
        <f>SUM('Ralawise Price List 2021'!J5943*(1+Calculator!$G$16))</f>
        <v>138.80000000000001</v>
      </c>
      <c r="K5943" s="63"/>
      <c r="L5943" s="63"/>
    </row>
    <row r="5944" spans="1:12" ht="12" customHeight="1" x14ac:dyDescent="0.2">
      <c r="A5944" s="71" t="s">
        <v>8109</v>
      </c>
      <c r="B5944" s="72" t="s">
        <v>8212</v>
      </c>
      <c r="C5944" s="73" t="s">
        <v>8213</v>
      </c>
      <c r="D5944" s="73" t="s">
        <v>54</v>
      </c>
      <c r="E5944" s="74" t="s">
        <v>59</v>
      </c>
      <c r="F5944" s="75" t="s">
        <v>58</v>
      </c>
      <c r="G5944" s="76">
        <f>SUM('Ralawise Price List 2021'!G5944*(1+Calculator!$G$16))</f>
        <v>136.85</v>
      </c>
      <c r="H5944" s="77" t="s">
        <v>52</v>
      </c>
      <c r="I5944" s="76">
        <f>SUM('Ralawise Price List 2021'!I5944*(1+Calculator!$G$16))</f>
        <v>142.69999999999999</v>
      </c>
      <c r="J5944" s="76">
        <f>SUM('Ralawise Price List 2021'!J5944*(1+Calculator!$G$16))</f>
        <v>149</v>
      </c>
      <c r="K5944" s="63"/>
      <c r="L5944" s="63"/>
    </row>
    <row r="5945" spans="1:12" ht="12" customHeight="1" x14ac:dyDescent="0.2">
      <c r="A5945" s="71" t="s">
        <v>8109</v>
      </c>
      <c r="B5945" s="72" t="s">
        <v>8212</v>
      </c>
      <c r="C5945" s="73" t="s">
        <v>8213</v>
      </c>
      <c r="D5945" s="73" t="s">
        <v>5141</v>
      </c>
      <c r="E5945" s="74" t="s">
        <v>50</v>
      </c>
      <c r="F5945" s="75" t="s">
        <v>58</v>
      </c>
      <c r="G5945" s="76">
        <f>SUM('Ralawise Price List 2021'!G5945*(1+Calculator!$G$16))</f>
        <v>126.65</v>
      </c>
      <c r="H5945" s="77" t="s">
        <v>52</v>
      </c>
      <c r="I5945" s="76">
        <f>SUM('Ralawise Price List 2021'!I5945*(1+Calculator!$G$16))</f>
        <v>132.5</v>
      </c>
      <c r="J5945" s="76">
        <f>SUM('Ralawise Price List 2021'!J5945*(1+Calculator!$G$16))</f>
        <v>138.80000000000001</v>
      </c>
      <c r="K5945" s="63"/>
      <c r="L5945" s="63"/>
    </row>
    <row r="5946" spans="1:12" ht="12" customHeight="1" x14ac:dyDescent="0.2">
      <c r="A5946" s="71" t="s">
        <v>8109</v>
      </c>
      <c r="B5946" s="72" t="s">
        <v>8212</v>
      </c>
      <c r="C5946" s="73" t="s">
        <v>8213</v>
      </c>
      <c r="D5946" s="73" t="s">
        <v>5141</v>
      </c>
      <c r="E5946" s="74" t="s">
        <v>59</v>
      </c>
      <c r="F5946" s="75" t="s">
        <v>58</v>
      </c>
      <c r="G5946" s="76">
        <f>SUM('Ralawise Price List 2021'!G5946*(1+Calculator!$G$16))</f>
        <v>136.85</v>
      </c>
      <c r="H5946" s="77" t="s">
        <v>52</v>
      </c>
      <c r="I5946" s="76">
        <f>SUM('Ralawise Price List 2021'!I5946*(1+Calculator!$G$16))</f>
        <v>142.69999999999999</v>
      </c>
      <c r="J5946" s="76">
        <f>SUM('Ralawise Price List 2021'!J5946*(1+Calculator!$G$16))</f>
        <v>149</v>
      </c>
      <c r="K5946" s="63"/>
      <c r="L5946" s="63"/>
    </row>
    <row r="5947" spans="1:12" ht="12" customHeight="1" x14ac:dyDescent="0.2">
      <c r="A5947" s="71" t="s">
        <v>8109</v>
      </c>
      <c r="B5947" s="72" t="s">
        <v>8214</v>
      </c>
      <c r="C5947" s="73" t="s">
        <v>8215</v>
      </c>
      <c r="D5947" s="73" t="s">
        <v>57</v>
      </c>
      <c r="E5947" s="74" t="s">
        <v>139</v>
      </c>
      <c r="F5947" s="75" t="s">
        <v>191</v>
      </c>
      <c r="G5947" s="76">
        <f>SUM('Ralawise Price List 2021'!G5947*(1+Calculator!$G$16))</f>
        <v>64.3</v>
      </c>
      <c r="H5947" s="77" t="s">
        <v>52</v>
      </c>
      <c r="I5947" s="76">
        <f>SUM('Ralawise Price List 2021'!I5947*(1+Calculator!$G$16))</f>
        <v>68.599999999999994</v>
      </c>
      <c r="J5947" s="76">
        <f>SUM('Ralawise Price List 2021'!J5947*(1+Calculator!$G$16))</f>
        <v>72.55</v>
      </c>
      <c r="K5947" s="63"/>
      <c r="L5947" s="63"/>
    </row>
    <row r="5948" spans="1:12" ht="12" customHeight="1" x14ac:dyDescent="0.2">
      <c r="A5948" s="71" t="s">
        <v>8109</v>
      </c>
      <c r="B5948" s="72" t="s">
        <v>8216</v>
      </c>
      <c r="C5948" s="73" t="s">
        <v>8217</v>
      </c>
      <c r="D5948" s="73" t="s">
        <v>57</v>
      </c>
      <c r="E5948" s="74" t="s">
        <v>139</v>
      </c>
      <c r="F5948" s="75" t="s">
        <v>58</v>
      </c>
      <c r="G5948" s="76">
        <f>SUM('Ralawise Price List 2021'!G5948*(1+Calculator!$G$16))</f>
        <v>126.65</v>
      </c>
      <c r="H5948" s="77" t="s">
        <v>52</v>
      </c>
      <c r="I5948" s="76">
        <f>SUM('Ralawise Price List 2021'!I5948*(1+Calculator!$G$16))</f>
        <v>132.5</v>
      </c>
      <c r="J5948" s="76">
        <f>SUM('Ralawise Price List 2021'!J5948*(1+Calculator!$G$16))</f>
        <v>138.80000000000001</v>
      </c>
      <c r="K5948" s="63"/>
      <c r="L5948" s="63"/>
    </row>
    <row r="5949" spans="1:12" ht="12" customHeight="1" x14ac:dyDescent="0.2">
      <c r="A5949" s="71" t="s">
        <v>8109</v>
      </c>
      <c r="B5949" s="72" t="s">
        <v>8218</v>
      </c>
      <c r="C5949" s="73" t="s">
        <v>8219</v>
      </c>
      <c r="D5949" s="73" t="s">
        <v>57</v>
      </c>
      <c r="E5949" s="74" t="s">
        <v>139</v>
      </c>
      <c r="F5949" s="75" t="s">
        <v>58</v>
      </c>
      <c r="G5949" s="76">
        <f>SUM('Ralawise Price List 2021'!G5949*(1+Calculator!$G$16))</f>
        <v>126.65</v>
      </c>
      <c r="H5949" s="77" t="s">
        <v>52</v>
      </c>
      <c r="I5949" s="76">
        <f>SUM('Ralawise Price List 2021'!I5949*(1+Calculator!$G$16))</f>
        <v>133.69999999999999</v>
      </c>
      <c r="J5949" s="76">
        <f>SUM('Ralawise Price List 2021'!J5949*(1+Calculator!$G$16))</f>
        <v>140.75</v>
      </c>
      <c r="K5949" s="63"/>
      <c r="L5949" s="63"/>
    </row>
    <row r="5950" spans="1:12" ht="12" customHeight="1" x14ac:dyDescent="0.2">
      <c r="A5950" s="71" t="s">
        <v>8109</v>
      </c>
      <c r="B5950" s="72" t="s">
        <v>8220</v>
      </c>
      <c r="C5950" s="73" t="s">
        <v>8221</v>
      </c>
      <c r="D5950" s="73" t="s">
        <v>57</v>
      </c>
      <c r="E5950" s="74" t="s">
        <v>139</v>
      </c>
      <c r="F5950" s="75" t="s">
        <v>243</v>
      </c>
      <c r="G5950" s="76">
        <f>SUM('Ralawise Price List 2021'!G5950*(1+Calculator!$G$16))</f>
        <v>34.5</v>
      </c>
      <c r="H5950" s="77" t="s">
        <v>62</v>
      </c>
      <c r="I5950" s="76">
        <f>SUM('Ralawise Price List 2021'!I5950*(1+Calculator!$G$16))</f>
        <v>37.65</v>
      </c>
      <c r="J5950" s="76">
        <f>SUM('Ralawise Price List 2021'!J5950*(1+Calculator!$G$16))</f>
        <v>40.799999999999997</v>
      </c>
      <c r="K5950" s="63"/>
      <c r="L5950" s="63"/>
    </row>
    <row r="5951" spans="1:12" ht="12" customHeight="1" x14ac:dyDescent="0.2">
      <c r="A5951" s="71" t="s">
        <v>8109</v>
      </c>
      <c r="B5951" s="72" t="s">
        <v>8222</v>
      </c>
      <c r="C5951" s="73" t="s">
        <v>8223</v>
      </c>
      <c r="D5951" s="73" t="s">
        <v>54</v>
      </c>
      <c r="E5951" s="74" t="s">
        <v>858</v>
      </c>
      <c r="F5951" s="75" t="s">
        <v>308</v>
      </c>
      <c r="G5951" s="76">
        <f>SUM('Ralawise Price List 2021'!G5951*(1+Calculator!$G$16))</f>
        <v>40.799999999999997</v>
      </c>
      <c r="H5951" s="77" t="s">
        <v>62</v>
      </c>
      <c r="I5951" s="76">
        <f>SUM('Ralawise Price List 2021'!I5951*(1+Calculator!$G$16))</f>
        <v>44.7</v>
      </c>
      <c r="J5951" s="76">
        <f>SUM('Ralawise Price List 2021'!J5951*(1+Calculator!$G$16))</f>
        <v>48.65</v>
      </c>
      <c r="K5951" s="63"/>
      <c r="L5951" s="63"/>
    </row>
    <row r="5952" spans="1:12" ht="12" customHeight="1" x14ac:dyDescent="0.2">
      <c r="A5952" s="71" t="s">
        <v>8109</v>
      </c>
      <c r="B5952" s="72" t="s">
        <v>8222</v>
      </c>
      <c r="C5952" s="73" t="s">
        <v>8223</v>
      </c>
      <c r="D5952" s="73" t="s">
        <v>8224</v>
      </c>
      <c r="E5952" s="74" t="s">
        <v>858</v>
      </c>
      <c r="F5952" s="75" t="s">
        <v>308</v>
      </c>
      <c r="G5952" s="76">
        <f>SUM('Ralawise Price List 2021'!G5952*(1+Calculator!$G$16))</f>
        <v>45.9</v>
      </c>
      <c r="H5952" s="77" t="s">
        <v>62</v>
      </c>
      <c r="I5952" s="76">
        <f>SUM('Ralawise Price List 2021'!I5952*(1+Calculator!$G$16))</f>
        <v>49.8</v>
      </c>
      <c r="J5952" s="76">
        <f>SUM('Ralawise Price List 2021'!J5952*(1+Calculator!$G$16))</f>
        <v>53.7</v>
      </c>
      <c r="K5952" s="63"/>
      <c r="L5952" s="63"/>
    </row>
    <row r="5953" spans="1:12" ht="12" customHeight="1" x14ac:dyDescent="0.2">
      <c r="A5953" s="71" t="s">
        <v>8109</v>
      </c>
      <c r="B5953" s="72" t="s">
        <v>8225</v>
      </c>
      <c r="C5953" s="73" t="s">
        <v>8226</v>
      </c>
      <c r="D5953" s="73" t="s">
        <v>57</v>
      </c>
      <c r="E5953" s="74" t="s">
        <v>1431</v>
      </c>
      <c r="F5953" s="75" t="s">
        <v>308</v>
      </c>
      <c r="G5953" s="76">
        <f>SUM('Ralawise Price List 2021'!G5953*(1+Calculator!$G$16))</f>
        <v>202.3</v>
      </c>
      <c r="H5953" s="77" t="s">
        <v>180</v>
      </c>
      <c r="I5953" s="76">
        <f>SUM('Ralawise Price List 2021'!I5953*(1+Calculator!$G$16))</f>
        <v>202.3</v>
      </c>
      <c r="J5953" s="76">
        <f>SUM('Ralawise Price List 2021'!J5953*(1+Calculator!$G$16))</f>
        <v>202.3</v>
      </c>
      <c r="K5953" s="63"/>
      <c r="L5953" s="63"/>
    </row>
    <row r="5954" spans="1:12" ht="12" customHeight="1" x14ac:dyDescent="0.2">
      <c r="A5954" s="71" t="s">
        <v>8109</v>
      </c>
      <c r="B5954" s="72" t="s">
        <v>8225</v>
      </c>
      <c r="C5954" s="73" t="s">
        <v>8226</v>
      </c>
      <c r="D5954" s="73" t="s">
        <v>57</v>
      </c>
      <c r="E5954" s="74" t="s">
        <v>1432</v>
      </c>
      <c r="F5954" s="75" t="s">
        <v>197</v>
      </c>
      <c r="G5954" s="76">
        <f>SUM('Ralawise Price List 2021'!G5954*(1+Calculator!$G$16))</f>
        <v>354</v>
      </c>
      <c r="H5954" s="77" t="s">
        <v>180</v>
      </c>
      <c r="I5954" s="76">
        <f>SUM('Ralawise Price List 2021'!I5954*(1+Calculator!$G$16))</f>
        <v>354</v>
      </c>
      <c r="J5954" s="76">
        <f>SUM('Ralawise Price List 2021'!J5954*(1+Calculator!$G$16))</f>
        <v>354</v>
      </c>
      <c r="K5954" s="63"/>
      <c r="L5954" s="63"/>
    </row>
    <row r="5955" spans="1:12" ht="12" customHeight="1" x14ac:dyDescent="0.2">
      <c r="A5955" s="71" t="s">
        <v>8109</v>
      </c>
      <c r="B5955" s="72" t="s">
        <v>8225</v>
      </c>
      <c r="C5955" s="73" t="s">
        <v>8226</v>
      </c>
      <c r="D5955" s="73" t="s">
        <v>57</v>
      </c>
      <c r="E5955" s="74" t="s">
        <v>1454</v>
      </c>
      <c r="F5955" s="75" t="s">
        <v>911</v>
      </c>
      <c r="G5955" s="76">
        <f>SUM('Ralawise Price List 2021'!G5955*(1+Calculator!$G$16))</f>
        <v>404.55</v>
      </c>
      <c r="H5955" s="77" t="s">
        <v>180</v>
      </c>
      <c r="I5955" s="76">
        <f>SUM('Ralawise Price List 2021'!I5955*(1+Calculator!$G$16))</f>
        <v>404.55</v>
      </c>
      <c r="J5955" s="76">
        <f>SUM('Ralawise Price List 2021'!J5955*(1+Calculator!$G$16))</f>
        <v>404.55</v>
      </c>
      <c r="K5955" s="63"/>
      <c r="L5955" s="63"/>
    </row>
    <row r="5956" spans="1:12" ht="12" customHeight="1" x14ac:dyDescent="0.2">
      <c r="A5956" s="71" t="s">
        <v>8109</v>
      </c>
      <c r="B5956" s="72" t="s">
        <v>8227</v>
      </c>
      <c r="C5956" s="73" t="s">
        <v>8228</v>
      </c>
      <c r="D5956" s="73" t="s">
        <v>57</v>
      </c>
      <c r="E5956" s="74" t="s">
        <v>139</v>
      </c>
      <c r="F5956" s="75" t="s">
        <v>51</v>
      </c>
      <c r="G5956" s="76">
        <f>SUM('Ralawise Price List 2021'!G5956*(1+Calculator!$G$16))</f>
        <v>141.9</v>
      </c>
      <c r="H5956" s="77" t="s">
        <v>180</v>
      </c>
      <c r="I5956" s="76">
        <f>SUM('Ralawise Price List 2021'!I5956*(1+Calculator!$G$16))</f>
        <v>141.9</v>
      </c>
      <c r="J5956" s="76">
        <f>SUM('Ralawise Price List 2021'!J5956*(1+Calculator!$G$16))</f>
        <v>141.9</v>
      </c>
      <c r="K5956" s="63"/>
      <c r="L5956" s="63"/>
    </row>
    <row r="5957" spans="1:12" ht="12" customHeight="1" x14ac:dyDescent="0.2">
      <c r="A5957" s="71" t="s">
        <v>8109</v>
      </c>
      <c r="B5957" s="72" t="s">
        <v>8229</v>
      </c>
      <c r="C5957" s="73" t="s">
        <v>8230</v>
      </c>
      <c r="D5957" s="73" t="s">
        <v>57</v>
      </c>
      <c r="E5957" s="74" t="s">
        <v>139</v>
      </c>
      <c r="F5957" s="75" t="s">
        <v>5059</v>
      </c>
      <c r="G5957" s="76">
        <f>SUM('Ralawise Price List 2021'!G5957*(1+Calculator!$G$16))</f>
        <v>15.3</v>
      </c>
      <c r="H5957" s="77" t="s">
        <v>191</v>
      </c>
      <c r="I5957" s="76">
        <f>SUM('Ralawise Price List 2021'!I5957*(1+Calculator!$G$16))</f>
        <v>18.45</v>
      </c>
      <c r="J5957" s="76">
        <f>SUM('Ralawise Price List 2021'!J5957*(1+Calculator!$G$16))</f>
        <v>21.6</v>
      </c>
      <c r="K5957" s="63"/>
      <c r="L5957" s="63"/>
    </row>
    <row r="5958" spans="1:12" ht="12" customHeight="1" x14ac:dyDescent="0.2">
      <c r="A5958" s="71" t="s">
        <v>8109</v>
      </c>
      <c r="B5958" s="72" t="s">
        <v>8231</v>
      </c>
      <c r="C5958" s="73" t="s">
        <v>8232</v>
      </c>
      <c r="D5958" s="73" t="s">
        <v>57</v>
      </c>
      <c r="E5958" s="74" t="s">
        <v>139</v>
      </c>
      <c r="F5958" s="75" t="s">
        <v>58</v>
      </c>
      <c r="G5958" s="76">
        <f>SUM('Ralawise Price List 2021'!G5958*(1+Calculator!$G$16))</f>
        <v>505.7</v>
      </c>
      <c r="H5958" s="77" t="s">
        <v>180</v>
      </c>
      <c r="I5958" s="76">
        <f>SUM('Ralawise Price List 2021'!I5958*(1+Calculator!$G$16))</f>
        <v>505.7</v>
      </c>
      <c r="J5958" s="76">
        <f>SUM('Ralawise Price List 2021'!J5958*(1+Calculator!$G$16))</f>
        <v>505.7</v>
      </c>
      <c r="K5958" s="63"/>
      <c r="L5958" s="63"/>
    </row>
    <row r="5959" spans="1:12" ht="12" hidden="1" customHeight="1" x14ac:dyDescent="0.2"/>
    <row r="5960" spans="1:12" ht="12" hidden="1" customHeight="1" x14ac:dyDescent="0.2"/>
    <row r="5961" spans="1:12" ht="12" hidden="1" customHeight="1" x14ac:dyDescent="0.2"/>
    <row r="5962" spans="1:12" ht="12" hidden="1" customHeight="1" x14ac:dyDescent="0.2"/>
    <row r="5963" spans="1:12" ht="12" hidden="1" customHeight="1" x14ac:dyDescent="0.2"/>
    <row r="5964" spans="1:12" ht="12" hidden="1" customHeight="1" x14ac:dyDescent="0.2"/>
    <row r="5965" spans="1:12" ht="12" hidden="1" customHeight="1" x14ac:dyDescent="0.2"/>
    <row r="5966" spans="1:12" ht="12" hidden="1" customHeight="1" x14ac:dyDescent="0.2"/>
    <row r="5967" spans="1:12" ht="12" hidden="1" customHeight="1" x14ac:dyDescent="0.2"/>
    <row r="5968" spans="1:12" ht="12" hidden="1" customHeight="1" x14ac:dyDescent="0.2"/>
    <row r="5969" ht="12" hidden="1" customHeight="1" x14ac:dyDescent="0.2"/>
    <row r="5970" ht="12" hidden="1" customHeight="1" x14ac:dyDescent="0.2"/>
    <row r="5971" ht="12" hidden="1" customHeight="1" x14ac:dyDescent="0.2"/>
    <row r="5972" ht="12" hidden="1" customHeight="1" x14ac:dyDescent="0.2"/>
    <row r="5973" ht="12" hidden="1" customHeight="1" x14ac:dyDescent="0.2"/>
    <row r="5974" ht="12" hidden="1" customHeight="1" x14ac:dyDescent="0.2"/>
    <row r="5975" ht="12" hidden="1" customHeight="1" x14ac:dyDescent="0.2"/>
    <row r="5976" ht="12" hidden="1" customHeight="1" x14ac:dyDescent="0.2"/>
    <row r="5977" ht="12" hidden="1" customHeight="1" x14ac:dyDescent="0.2"/>
    <row r="5978" ht="12" hidden="1" customHeight="1" x14ac:dyDescent="0.2"/>
    <row r="5979" ht="12" hidden="1" customHeight="1" x14ac:dyDescent="0.2"/>
    <row r="5980" ht="12" hidden="1" customHeight="1" x14ac:dyDescent="0.2"/>
    <row r="5981" ht="12" hidden="1" customHeight="1" x14ac:dyDescent="0.2"/>
    <row r="5982" ht="12" hidden="1" customHeight="1" x14ac:dyDescent="0.2"/>
    <row r="5983" ht="12" hidden="1" customHeight="1" x14ac:dyDescent="0.2"/>
    <row r="5984" ht="12" hidden="1" customHeight="1" x14ac:dyDescent="0.2"/>
    <row r="5985" ht="12" hidden="1" customHeight="1" x14ac:dyDescent="0.2"/>
    <row r="5986" ht="12" hidden="1" customHeight="1" x14ac:dyDescent="0.2"/>
    <row r="5987" ht="12" hidden="1" customHeight="1" x14ac:dyDescent="0.2"/>
    <row r="5988" ht="12" hidden="1" customHeight="1" x14ac:dyDescent="0.2"/>
    <row r="5989" ht="12" hidden="1" customHeight="1" x14ac:dyDescent="0.2"/>
    <row r="5990" ht="12" hidden="1" customHeight="1" x14ac:dyDescent="0.2"/>
    <row r="5991" ht="12" hidden="1" customHeight="1" x14ac:dyDescent="0.2"/>
    <row r="5992" ht="12" hidden="1" customHeight="1" x14ac:dyDescent="0.2"/>
    <row r="5993" ht="12" hidden="1" customHeight="1" x14ac:dyDescent="0.2"/>
    <row r="5994" ht="12" hidden="1" customHeight="1" x14ac:dyDescent="0.2"/>
    <row r="5995" ht="12" hidden="1" customHeight="1" x14ac:dyDescent="0.2"/>
    <row r="5996" ht="12" hidden="1" customHeight="1" x14ac:dyDescent="0.2"/>
    <row r="5997" ht="12" hidden="1" customHeight="1" x14ac:dyDescent="0.2"/>
    <row r="5998" ht="12" hidden="1" customHeight="1" x14ac:dyDescent="0.2"/>
    <row r="5999" ht="12" hidden="1" customHeight="1" x14ac:dyDescent="0.2"/>
    <row r="6000" ht="12" hidden="1" customHeight="1" x14ac:dyDescent="0.2"/>
    <row r="6001" ht="12" hidden="1" customHeight="1" x14ac:dyDescent="0.2"/>
    <row r="6002" ht="12" hidden="1" customHeight="1" x14ac:dyDescent="0.2"/>
    <row r="6003" ht="12" hidden="1" customHeight="1" x14ac:dyDescent="0.2"/>
    <row r="6004" ht="12" hidden="1" customHeight="1" x14ac:dyDescent="0.2"/>
    <row r="6005" ht="12" hidden="1" customHeight="1" x14ac:dyDescent="0.2"/>
    <row r="6006" ht="12" hidden="1" customHeight="1" x14ac:dyDescent="0.2"/>
    <row r="6007" ht="12" hidden="1" customHeight="1" x14ac:dyDescent="0.2"/>
    <row r="6008" ht="12" hidden="1" customHeight="1" x14ac:dyDescent="0.2"/>
    <row r="6009" ht="12" hidden="1" customHeight="1" x14ac:dyDescent="0.2"/>
    <row r="6010" ht="12" hidden="1" customHeight="1" x14ac:dyDescent="0.2"/>
    <row r="6011" ht="12" hidden="1" customHeight="1" x14ac:dyDescent="0.2"/>
    <row r="6012" ht="12" hidden="1" customHeight="1" x14ac:dyDescent="0.2"/>
    <row r="6013" ht="12" hidden="1" customHeight="1" x14ac:dyDescent="0.2"/>
    <row r="6014" ht="12" hidden="1" customHeight="1" x14ac:dyDescent="0.2"/>
    <row r="6015" ht="12" hidden="1" customHeight="1" x14ac:dyDescent="0.2"/>
    <row r="6016" ht="12" hidden="1" customHeight="1" x14ac:dyDescent="0.2"/>
    <row r="6017" ht="12" hidden="1" customHeight="1" x14ac:dyDescent="0.2"/>
    <row r="6018" ht="12" hidden="1" customHeight="1" x14ac:dyDescent="0.2"/>
    <row r="6019" ht="12" hidden="1" customHeight="1" x14ac:dyDescent="0.2"/>
    <row r="6020" ht="12" hidden="1" customHeight="1" x14ac:dyDescent="0.2"/>
    <row r="6021" ht="12" hidden="1" customHeight="1" x14ac:dyDescent="0.2"/>
    <row r="6022" ht="12" hidden="1" customHeight="1" x14ac:dyDescent="0.2"/>
    <row r="6023" ht="12" hidden="1" customHeight="1" x14ac:dyDescent="0.2"/>
    <row r="6024" ht="12" hidden="1" customHeight="1" x14ac:dyDescent="0.2"/>
    <row r="6025" ht="12" hidden="1" customHeight="1" x14ac:dyDescent="0.2"/>
    <row r="6026" ht="12" hidden="1" customHeight="1" x14ac:dyDescent="0.2"/>
    <row r="6027" ht="12" hidden="1" customHeight="1" x14ac:dyDescent="0.2"/>
    <row r="6028" ht="12" hidden="1" customHeight="1" x14ac:dyDescent="0.2"/>
    <row r="6029" ht="12" hidden="1" customHeight="1" x14ac:dyDescent="0.2"/>
    <row r="6030" ht="12" hidden="1" customHeight="1" x14ac:dyDescent="0.2"/>
    <row r="6031" ht="12" hidden="1" customHeight="1" x14ac:dyDescent="0.2"/>
    <row r="6032" ht="12" hidden="1" customHeight="1" x14ac:dyDescent="0.2"/>
    <row r="6033" ht="12" hidden="1" customHeight="1" x14ac:dyDescent="0.2"/>
    <row r="6034" ht="12" hidden="1" customHeight="1" x14ac:dyDescent="0.2"/>
    <row r="6035" ht="12" hidden="1" customHeight="1" x14ac:dyDescent="0.2"/>
    <row r="6036" ht="12" hidden="1" customHeight="1" x14ac:dyDescent="0.2"/>
    <row r="6037" ht="12" hidden="1" customHeight="1" x14ac:dyDescent="0.2"/>
    <row r="6038" ht="12" hidden="1" customHeight="1" x14ac:dyDescent="0.2"/>
    <row r="6039" ht="12" hidden="1" customHeight="1" x14ac:dyDescent="0.2"/>
    <row r="6040" ht="12" hidden="1" customHeight="1" x14ac:dyDescent="0.2"/>
    <row r="6041" ht="12" hidden="1" customHeight="1" x14ac:dyDescent="0.2"/>
    <row r="6042" ht="12" hidden="1" customHeight="1" x14ac:dyDescent="0.2"/>
    <row r="6043" ht="12" hidden="1" customHeight="1" x14ac:dyDescent="0.2"/>
    <row r="6044" ht="12" hidden="1" customHeight="1" x14ac:dyDescent="0.2"/>
    <row r="6045" ht="12" hidden="1" customHeight="1" x14ac:dyDescent="0.2"/>
    <row r="6046" ht="12" hidden="1" customHeight="1" x14ac:dyDescent="0.2"/>
    <row r="6047" ht="12" hidden="1" customHeight="1" x14ac:dyDescent="0.2"/>
    <row r="6048" ht="12" hidden="1" customHeight="1" x14ac:dyDescent="0.2"/>
    <row r="6049" ht="12" hidden="1" customHeight="1" x14ac:dyDescent="0.2"/>
    <row r="6050" ht="12" hidden="1" customHeight="1" x14ac:dyDescent="0.2"/>
    <row r="6051" ht="12" hidden="1" customHeight="1" x14ac:dyDescent="0.2"/>
    <row r="6052" ht="12" hidden="1" customHeight="1" x14ac:dyDescent="0.2"/>
    <row r="6053" ht="12" hidden="1" customHeight="1" x14ac:dyDescent="0.2"/>
    <row r="6054" ht="12" hidden="1" customHeight="1" x14ac:dyDescent="0.2"/>
    <row r="6055" ht="12" hidden="1" customHeight="1" x14ac:dyDescent="0.2"/>
    <row r="6056" ht="12" hidden="1" customHeight="1" x14ac:dyDescent="0.2"/>
    <row r="6057" ht="12" hidden="1" customHeight="1" x14ac:dyDescent="0.2"/>
    <row r="6058" ht="12" hidden="1" customHeight="1" x14ac:dyDescent="0.2"/>
    <row r="6059" ht="12" hidden="1" customHeight="1" x14ac:dyDescent="0.2"/>
    <row r="6060" ht="12" hidden="1" customHeight="1" x14ac:dyDescent="0.2"/>
    <row r="6061" ht="12" hidden="1" customHeight="1" x14ac:dyDescent="0.2"/>
    <row r="6062" ht="12" hidden="1" customHeight="1" x14ac:dyDescent="0.2"/>
    <row r="6063" ht="12" hidden="1" customHeight="1" x14ac:dyDescent="0.2"/>
    <row r="6064" ht="12" hidden="1" customHeight="1" x14ac:dyDescent="0.2"/>
    <row r="6065" ht="12" hidden="1" customHeight="1" x14ac:dyDescent="0.2"/>
    <row r="6066" ht="12" hidden="1" customHeight="1" x14ac:dyDescent="0.2"/>
    <row r="6067" ht="12" hidden="1" customHeight="1" x14ac:dyDescent="0.2"/>
    <row r="6068" ht="12" hidden="1" customHeight="1" x14ac:dyDescent="0.2"/>
    <row r="6069" ht="12" hidden="1" customHeight="1" x14ac:dyDescent="0.2"/>
    <row r="6070" ht="12" hidden="1" customHeight="1" x14ac:dyDescent="0.2"/>
    <row r="6071" ht="12" hidden="1" customHeight="1" x14ac:dyDescent="0.2"/>
    <row r="6072" ht="12" hidden="1" customHeight="1" x14ac:dyDescent="0.2"/>
    <row r="6073" ht="12" hidden="1" customHeight="1" x14ac:dyDescent="0.2"/>
    <row r="6074" ht="12" hidden="1" customHeight="1" x14ac:dyDescent="0.2"/>
    <row r="6075" ht="12" hidden="1" customHeight="1" x14ac:dyDescent="0.2"/>
    <row r="6076" ht="12" hidden="1" customHeight="1" x14ac:dyDescent="0.2"/>
    <row r="6077" ht="12" hidden="1" customHeight="1" x14ac:dyDescent="0.2"/>
    <row r="6078" ht="12" hidden="1" customHeight="1" x14ac:dyDescent="0.2"/>
    <row r="6079" ht="12" hidden="1" customHeight="1" x14ac:dyDescent="0.2"/>
    <row r="6080" ht="12" hidden="1" customHeight="1" x14ac:dyDescent="0.2"/>
    <row r="6081" ht="12" hidden="1" customHeight="1" x14ac:dyDescent="0.2"/>
    <row r="6082" ht="12" hidden="1" customHeight="1" x14ac:dyDescent="0.2"/>
    <row r="6083" ht="12" hidden="1" customHeight="1" x14ac:dyDescent="0.2"/>
    <row r="6084" ht="12" hidden="1" customHeight="1" x14ac:dyDescent="0.2"/>
    <row r="6085" ht="12" hidden="1" customHeight="1" x14ac:dyDescent="0.2"/>
    <row r="6086" ht="12" hidden="1" customHeight="1" x14ac:dyDescent="0.2"/>
    <row r="6087" ht="12" hidden="1" customHeight="1" x14ac:dyDescent="0.2"/>
    <row r="6088" ht="12" hidden="1" customHeight="1" x14ac:dyDescent="0.2"/>
    <row r="6089" ht="12" hidden="1" customHeight="1" x14ac:dyDescent="0.2"/>
    <row r="6090" ht="12" hidden="1" customHeight="1" x14ac:dyDescent="0.2"/>
    <row r="6091" ht="12" hidden="1" customHeight="1" x14ac:dyDescent="0.2"/>
    <row r="6092" ht="12" hidden="1" customHeight="1" x14ac:dyDescent="0.2"/>
    <row r="6093" ht="12" hidden="1" customHeight="1" x14ac:dyDescent="0.2"/>
    <row r="6094" ht="12" hidden="1" customHeight="1" x14ac:dyDescent="0.2"/>
    <row r="6095" ht="12" hidden="1" customHeight="1" x14ac:dyDescent="0.2"/>
    <row r="6096" ht="12" hidden="1" customHeight="1" x14ac:dyDescent="0.2"/>
    <row r="6097" ht="12" hidden="1" customHeight="1" x14ac:dyDescent="0.2"/>
    <row r="6098" ht="12" hidden="1" customHeight="1" x14ac:dyDescent="0.2"/>
    <row r="6099" ht="12" hidden="1" customHeight="1" x14ac:dyDescent="0.2"/>
    <row r="6100" ht="12" hidden="1" customHeight="1" x14ac:dyDescent="0.2"/>
    <row r="6101" ht="12" hidden="1" customHeight="1" x14ac:dyDescent="0.2"/>
    <row r="6102" ht="12" hidden="1" customHeight="1" x14ac:dyDescent="0.2"/>
    <row r="6103" ht="12" hidden="1" customHeight="1" x14ac:dyDescent="0.2"/>
    <row r="6104" ht="12" hidden="1" customHeight="1" x14ac:dyDescent="0.2"/>
    <row r="6105" ht="12" hidden="1" customHeight="1" x14ac:dyDescent="0.2"/>
    <row r="6106" ht="12" hidden="1" customHeight="1" x14ac:dyDescent="0.2"/>
    <row r="6107" ht="12" hidden="1" customHeight="1" x14ac:dyDescent="0.2"/>
    <row r="6108" ht="12" hidden="1" customHeight="1" x14ac:dyDescent="0.2"/>
    <row r="6109" ht="12" hidden="1" customHeight="1" x14ac:dyDescent="0.2"/>
    <row r="6110" ht="12" hidden="1" customHeight="1" x14ac:dyDescent="0.2"/>
    <row r="6111" ht="12" hidden="1" customHeight="1" x14ac:dyDescent="0.2"/>
    <row r="6112" ht="12" hidden="1" customHeight="1" x14ac:dyDescent="0.2"/>
    <row r="6113" ht="12" hidden="1" customHeight="1" x14ac:dyDescent="0.2"/>
    <row r="6114" ht="12" hidden="1" customHeight="1" x14ac:dyDescent="0.2"/>
    <row r="6115" ht="12" hidden="1" customHeight="1" x14ac:dyDescent="0.2"/>
    <row r="6116" ht="12" hidden="1" customHeight="1" x14ac:dyDescent="0.2"/>
    <row r="6117" ht="12" hidden="1" customHeight="1" x14ac:dyDescent="0.2"/>
    <row r="6118" ht="12" hidden="1" customHeight="1" x14ac:dyDescent="0.2"/>
    <row r="6119" ht="12" hidden="1" customHeight="1" x14ac:dyDescent="0.2"/>
    <row r="6120" ht="12" hidden="1" customHeight="1" x14ac:dyDescent="0.2"/>
    <row r="6121" ht="12" hidden="1" customHeight="1" x14ac:dyDescent="0.2"/>
    <row r="6122" ht="12" hidden="1" customHeight="1" x14ac:dyDescent="0.2"/>
    <row r="6123" ht="12" hidden="1" customHeight="1" x14ac:dyDescent="0.2"/>
    <row r="6124" ht="12" hidden="1" customHeight="1" x14ac:dyDescent="0.2"/>
    <row r="6125" ht="12" hidden="1" customHeight="1" x14ac:dyDescent="0.2"/>
    <row r="6126" ht="12" hidden="1" customHeight="1" x14ac:dyDescent="0.2"/>
    <row r="6127" ht="12" hidden="1" customHeight="1" x14ac:dyDescent="0.2"/>
    <row r="6128" ht="12" hidden="1" customHeight="1" x14ac:dyDescent="0.2"/>
    <row r="6129" ht="12" hidden="1" customHeight="1" x14ac:dyDescent="0.2"/>
    <row r="6130" ht="12" hidden="1" customHeight="1" x14ac:dyDescent="0.2"/>
    <row r="6131" ht="12" hidden="1" customHeight="1" x14ac:dyDescent="0.2"/>
    <row r="6132" ht="12" hidden="1" customHeight="1" x14ac:dyDescent="0.2"/>
    <row r="6133" ht="12" hidden="1" customHeight="1" x14ac:dyDescent="0.2"/>
    <row r="6134" ht="12" hidden="1" customHeight="1" x14ac:dyDescent="0.2"/>
    <row r="6135" ht="12" hidden="1" customHeight="1" x14ac:dyDescent="0.2"/>
    <row r="6136" ht="12" hidden="1" customHeight="1" x14ac:dyDescent="0.2"/>
    <row r="6137" ht="12" hidden="1" customHeight="1" x14ac:dyDescent="0.2"/>
    <row r="6138" ht="12" hidden="1" customHeight="1" x14ac:dyDescent="0.2"/>
    <row r="6139" ht="12" hidden="1" customHeight="1" x14ac:dyDescent="0.2"/>
    <row r="6140" ht="12" hidden="1" customHeight="1" x14ac:dyDescent="0.2"/>
    <row r="6141" ht="12" hidden="1" customHeight="1" x14ac:dyDescent="0.2"/>
    <row r="6142" ht="12" hidden="1" customHeight="1" x14ac:dyDescent="0.2"/>
    <row r="6143" ht="12" hidden="1" customHeight="1" x14ac:dyDescent="0.2"/>
    <row r="6144" ht="12" hidden="1" customHeight="1" x14ac:dyDescent="0.2"/>
    <row r="6145" ht="12" hidden="1" customHeight="1" x14ac:dyDescent="0.2"/>
    <row r="6146" ht="12" hidden="1" customHeight="1" x14ac:dyDescent="0.2"/>
    <row r="6147" ht="12" hidden="1" customHeight="1" x14ac:dyDescent="0.2"/>
    <row r="6148" ht="12" hidden="1" customHeight="1" x14ac:dyDescent="0.2"/>
    <row r="6149" ht="12" hidden="1" customHeight="1" x14ac:dyDescent="0.2"/>
    <row r="6150" ht="12" hidden="1" customHeight="1" x14ac:dyDescent="0.2"/>
    <row r="6151" ht="12" hidden="1" customHeight="1" x14ac:dyDescent="0.2"/>
    <row r="6152" ht="12" hidden="1" customHeight="1" x14ac:dyDescent="0.2"/>
    <row r="6153" ht="12" hidden="1" customHeight="1" x14ac:dyDescent="0.2"/>
    <row r="6154" ht="12" hidden="1" customHeight="1" x14ac:dyDescent="0.2"/>
    <row r="6155" ht="12" hidden="1" customHeight="1" x14ac:dyDescent="0.2"/>
    <row r="6156" ht="12" hidden="1" customHeight="1" x14ac:dyDescent="0.2"/>
    <row r="6157" ht="12" hidden="1" customHeight="1" x14ac:dyDescent="0.2"/>
    <row r="6158" ht="12" hidden="1" customHeight="1" x14ac:dyDescent="0.2"/>
    <row r="6159" ht="12" hidden="1" customHeight="1" x14ac:dyDescent="0.2"/>
    <row r="6160" ht="12" hidden="1" customHeight="1" x14ac:dyDescent="0.2"/>
    <row r="6161" ht="12" hidden="1" customHeight="1" x14ac:dyDescent="0.2"/>
    <row r="6162" ht="12" hidden="1" customHeight="1" x14ac:dyDescent="0.2"/>
    <row r="6163" ht="12" hidden="1" customHeight="1" x14ac:dyDescent="0.2"/>
    <row r="6164" ht="12" hidden="1" customHeight="1" x14ac:dyDescent="0.2"/>
    <row r="6165" ht="12" hidden="1" customHeight="1" x14ac:dyDescent="0.2"/>
    <row r="6166" ht="12" hidden="1" customHeight="1" x14ac:dyDescent="0.2"/>
    <row r="6167" ht="12" hidden="1" customHeight="1" x14ac:dyDescent="0.2"/>
    <row r="6168" ht="12" hidden="1" customHeight="1" x14ac:dyDescent="0.2"/>
    <row r="6169" ht="12" hidden="1" customHeight="1" x14ac:dyDescent="0.2"/>
    <row r="6170" ht="12" hidden="1" customHeight="1" x14ac:dyDescent="0.2"/>
    <row r="6171" ht="12" hidden="1" customHeight="1" x14ac:dyDescent="0.2"/>
    <row r="6172" ht="12" hidden="1" customHeight="1" x14ac:dyDescent="0.2"/>
    <row r="6173" ht="12" hidden="1" customHeight="1" x14ac:dyDescent="0.2"/>
    <row r="6174" ht="12" hidden="1" customHeight="1" x14ac:dyDescent="0.2"/>
    <row r="6175" ht="12" hidden="1" customHeight="1" x14ac:dyDescent="0.2"/>
    <row r="6176" ht="12" hidden="1" customHeight="1" x14ac:dyDescent="0.2"/>
    <row r="6177" ht="12" hidden="1" customHeight="1" x14ac:dyDescent="0.2"/>
    <row r="6178" ht="12" hidden="1" customHeight="1" x14ac:dyDescent="0.2"/>
    <row r="6179" ht="12" hidden="1" customHeight="1" x14ac:dyDescent="0.2"/>
    <row r="6180" ht="12" hidden="1" customHeight="1" x14ac:dyDescent="0.2"/>
    <row r="6181" ht="12" hidden="1" customHeight="1" x14ac:dyDescent="0.2"/>
    <row r="6182" ht="12" hidden="1" customHeight="1" x14ac:dyDescent="0.2"/>
    <row r="6183" ht="12" hidden="1" customHeight="1" x14ac:dyDescent="0.2"/>
    <row r="6184" ht="12" hidden="1" customHeight="1" x14ac:dyDescent="0.2"/>
    <row r="6185" ht="12" hidden="1" customHeight="1" x14ac:dyDescent="0.2"/>
    <row r="6186" ht="12" hidden="1" customHeight="1" x14ac:dyDescent="0.2"/>
    <row r="6187" ht="12" hidden="1" customHeight="1" x14ac:dyDescent="0.2"/>
    <row r="6188" ht="12" hidden="1" customHeight="1" x14ac:dyDescent="0.2"/>
    <row r="6189" ht="12" hidden="1" customHeight="1" x14ac:dyDescent="0.2"/>
    <row r="6190" ht="12" hidden="1" customHeight="1" x14ac:dyDescent="0.2"/>
    <row r="6191" ht="12" hidden="1" customHeight="1" x14ac:dyDescent="0.2"/>
    <row r="6192" ht="12" hidden="1" customHeight="1" x14ac:dyDescent="0.2"/>
    <row r="6193" ht="12" hidden="1" customHeight="1" x14ac:dyDescent="0.2"/>
    <row r="6194" ht="12" hidden="1" customHeight="1" x14ac:dyDescent="0.2"/>
    <row r="6195" ht="12" hidden="1" customHeight="1" x14ac:dyDescent="0.2"/>
    <row r="6196" ht="12" hidden="1" customHeight="1" x14ac:dyDescent="0.2"/>
    <row r="6197" ht="12" hidden="1" customHeight="1" x14ac:dyDescent="0.2"/>
    <row r="6198" ht="12" hidden="1" customHeight="1" x14ac:dyDescent="0.2"/>
    <row r="6199" ht="12" hidden="1" customHeight="1" x14ac:dyDescent="0.2"/>
    <row r="6200" ht="12" hidden="1" customHeight="1" x14ac:dyDescent="0.2"/>
    <row r="6201" ht="12" hidden="1" customHeight="1" x14ac:dyDescent="0.2"/>
    <row r="6202" ht="12" hidden="1" customHeight="1" x14ac:dyDescent="0.2"/>
    <row r="6203" ht="12" hidden="1" customHeight="1" x14ac:dyDescent="0.2"/>
    <row r="6204" ht="12" hidden="1" customHeight="1" x14ac:dyDescent="0.2"/>
    <row r="6205" ht="12" hidden="1" customHeight="1" x14ac:dyDescent="0.2"/>
    <row r="6206" ht="12" hidden="1" customHeight="1" x14ac:dyDescent="0.2"/>
    <row r="6207" ht="12" hidden="1" customHeight="1" x14ac:dyDescent="0.2"/>
    <row r="6208" ht="12" hidden="1" customHeight="1" x14ac:dyDescent="0.2"/>
    <row r="6209" ht="12" hidden="1" customHeight="1" x14ac:dyDescent="0.2"/>
    <row r="6210" ht="12" hidden="1" customHeight="1" x14ac:dyDescent="0.2"/>
    <row r="6211" ht="12" hidden="1" customHeight="1" x14ac:dyDescent="0.2"/>
    <row r="6212" ht="12" hidden="1" customHeight="1" x14ac:dyDescent="0.2"/>
    <row r="6213" ht="12" hidden="1" customHeight="1" x14ac:dyDescent="0.2"/>
    <row r="6214" ht="12" hidden="1" customHeight="1" x14ac:dyDescent="0.2"/>
    <row r="6215" ht="12" hidden="1" customHeight="1" x14ac:dyDescent="0.2"/>
    <row r="6216" ht="12" hidden="1" customHeight="1" x14ac:dyDescent="0.2"/>
    <row r="6217" ht="12" hidden="1" customHeight="1" x14ac:dyDescent="0.2"/>
    <row r="6218" ht="12" hidden="1" customHeight="1" x14ac:dyDescent="0.2"/>
    <row r="6219" ht="12" hidden="1" customHeight="1" x14ac:dyDescent="0.2"/>
    <row r="6220" ht="12" hidden="1" customHeight="1" x14ac:dyDescent="0.2"/>
    <row r="6221" ht="12" hidden="1" customHeight="1" x14ac:dyDescent="0.2"/>
    <row r="6222" ht="12" hidden="1" customHeight="1" x14ac:dyDescent="0.2"/>
    <row r="6223" ht="12" hidden="1" customHeight="1" x14ac:dyDescent="0.2"/>
    <row r="6224" ht="12" hidden="1" customHeight="1" x14ac:dyDescent="0.2"/>
    <row r="6225" ht="12" hidden="1" customHeight="1" x14ac:dyDescent="0.2"/>
    <row r="6226" ht="12" hidden="1" customHeight="1" x14ac:dyDescent="0.2"/>
    <row r="6227" ht="12" hidden="1" customHeight="1" x14ac:dyDescent="0.2"/>
    <row r="6228" ht="12" hidden="1" customHeight="1" x14ac:dyDescent="0.2"/>
    <row r="6229" ht="12" hidden="1" customHeight="1" x14ac:dyDescent="0.2"/>
    <row r="6230" ht="12" hidden="1" customHeight="1" x14ac:dyDescent="0.2"/>
    <row r="6231" ht="12" hidden="1" customHeight="1" x14ac:dyDescent="0.2"/>
    <row r="6232" ht="12" hidden="1" customHeight="1" x14ac:dyDescent="0.2"/>
    <row r="6233" ht="12" hidden="1" customHeight="1" x14ac:dyDescent="0.2"/>
    <row r="6234" ht="12" hidden="1" customHeight="1" x14ac:dyDescent="0.2"/>
    <row r="6235" ht="12" hidden="1" customHeight="1" x14ac:dyDescent="0.2"/>
    <row r="6236" ht="12" hidden="1" customHeight="1" x14ac:dyDescent="0.2"/>
    <row r="6237" ht="12" hidden="1" customHeight="1" x14ac:dyDescent="0.2"/>
    <row r="6238" ht="12" hidden="1" customHeight="1" x14ac:dyDescent="0.2"/>
    <row r="6239" ht="12" hidden="1" customHeight="1" x14ac:dyDescent="0.2"/>
    <row r="6240" ht="12" hidden="1" customHeight="1" x14ac:dyDescent="0.2"/>
    <row r="6241" ht="12" hidden="1" customHeight="1" x14ac:dyDescent="0.2"/>
    <row r="6242" ht="12" hidden="1" customHeight="1" x14ac:dyDescent="0.2"/>
    <row r="6243" ht="12" hidden="1" customHeight="1" x14ac:dyDescent="0.2"/>
    <row r="6244" ht="12" hidden="1" customHeight="1" x14ac:dyDescent="0.2"/>
    <row r="6245" ht="12" hidden="1" customHeight="1" x14ac:dyDescent="0.2"/>
    <row r="6246" ht="12" hidden="1" customHeight="1" x14ac:dyDescent="0.2"/>
    <row r="6247" ht="12" hidden="1" customHeight="1" x14ac:dyDescent="0.2"/>
    <row r="6248" ht="12" hidden="1" customHeight="1" x14ac:dyDescent="0.2"/>
    <row r="6249" ht="12" hidden="1" customHeight="1" x14ac:dyDescent="0.2"/>
    <row r="6250" ht="12" hidden="1" customHeight="1" x14ac:dyDescent="0.2"/>
    <row r="6251" ht="12" hidden="1" customHeight="1" x14ac:dyDescent="0.2"/>
    <row r="6252" ht="12" hidden="1" customHeight="1" x14ac:dyDescent="0.2"/>
    <row r="6253" ht="12" hidden="1" customHeight="1" x14ac:dyDescent="0.2"/>
    <row r="6254" ht="12" hidden="1" customHeight="1" x14ac:dyDescent="0.2"/>
    <row r="6255" ht="12" hidden="1" customHeight="1" x14ac:dyDescent="0.2"/>
    <row r="6256" ht="12" hidden="1" customHeight="1" x14ac:dyDescent="0.2"/>
    <row r="6257" ht="12" hidden="1" customHeight="1" x14ac:dyDescent="0.2"/>
    <row r="6258" ht="12" hidden="1" customHeight="1" x14ac:dyDescent="0.2"/>
    <row r="6259" ht="12" hidden="1" customHeight="1" x14ac:dyDescent="0.2"/>
    <row r="6260" ht="12" hidden="1" customHeight="1" x14ac:dyDescent="0.2"/>
    <row r="6261" ht="12" hidden="1" customHeight="1" x14ac:dyDescent="0.2"/>
    <row r="6262" ht="12" hidden="1" customHeight="1" x14ac:dyDescent="0.2"/>
    <row r="6263" ht="12" hidden="1" customHeight="1" x14ac:dyDescent="0.2"/>
    <row r="6264" ht="12" hidden="1" customHeight="1" x14ac:dyDescent="0.2"/>
    <row r="6265" ht="12" hidden="1" customHeight="1" x14ac:dyDescent="0.2"/>
    <row r="6266" ht="12" hidden="1" customHeight="1" x14ac:dyDescent="0.2"/>
    <row r="6267" ht="12" hidden="1" customHeight="1" x14ac:dyDescent="0.2"/>
    <row r="6268" ht="12" hidden="1" customHeight="1" x14ac:dyDescent="0.2"/>
    <row r="6269" ht="12" hidden="1" customHeight="1" x14ac:dyDescent="0.2"/>
    <row r="6270" ht="12" hidden="1" customHeight="1" x14ac:dyDescent="0.2"/>
    <row r="6271" ht="12" hidden="1" customHeight="1" x14ac:dyDescent="0.2"/>
    <row r="6272" ht="12" hidden="1" customHeight="1" x14ac:dyDescent="0.2"/>
    <row r="6273" ht="12" hidden="1" customHeight="1" x14ac:dyDescent="0.2"/>
    <row r="6274" ht="12" hidden="1" customHeight="1" x14ac:dyDescent="0.2"/>
    <row r="6275" ht="12" hidden="1" customHeight="1" x14ac:dyDescent="0.2"/>
    <row r="6276" ht="12" hidden="1" customHeight="1" x14ac:dyDescent="0.2"/>
    <row r="6277" ht="12" hidden="1" customHeight="1" x14ac:dyDescent="0.2"/>
    <row r="6278" ht="12" hidden="1" customHeight="1" x14ac:dyDescent="0.2"/>
    <row r="6279" ht="12" hidden="1" customHeight="1" x14ac:dyDescent="0.2"/>
    <row r="6280" ht="12" hidden="1" customHeight="1" x14ac:dyDescent="0.2"/>
    <row r="6281" ht="12" hidden="1" customHeight="1" x14ac:dyDescent="0.2"/>
    <row r="6282" ht="12" hidden="1" customHeight="1" x14ac:dyDescent="0.2"/>
    <row r="6283" ht="12" hidden="1" customHeight="1" x14ac:dyDescent="0.2"/>
    <row r="6284" ht="12" hidden="1" customHeight="1" x14ac:dyDescent="0.2"/>
    <row r="6285" ht="12" hidden="1" customHeight="1" x14ac:dyDescent="0.2"/>
    <row r="6286" ht="12" hidden="1" customHeight="1" x14ac:dyDescent="0.2"/>
    <row r="6287" ht="12" hidden="1" customHeight="1" x14ac:dyDescent="0.2"/>
    <row r="6288" ht="12" hidden="1" customHeight="1" x14ac:dyDescent="0.2"/>
    <row r="6289" ht="12" hidden="1" customHeight="1" x14ac:dyDescent="0.2"/>
    <row r="6290" ht="12" hidden="1" customHeight="1" x14ac:dyDescent="0.2"/>
    <row r="6291" ht="12" hidden="1" customHeight="1" x14ac:dyDescent="0.2"/>
    <row r="6292" ht="12" hidden="1" customHeight="1" x14ac:dyDescent="0.2"/>
    <row r="6293" ht="12" hidden="1" customHeight="1" x14ac:dyDescent="0.2"/>
    <row r="6294" ht="12" hidden="1" customHeight="1" x14ac:dyDescent="0.2"/>
    <row r="6295" ht="12" hidden="1" customHeight="1" x14ac:dyDescent="0.2"/>
    <row r="6296" ht="12" hidden="1" customHeight="1" x14ac:dyDescent="0.2"/>
    <row r="6297" ht="12" hidden="1" customHeight="1" x14ac:dyDescent="0.2"/>
    <row r="6298" ht="12" hidden="1" customHeight="1" x14ac:dyDescent="0.2"/>
    <row r="6299" ht="12" hidden="1" customHeight="1" x14ac:dyDescent="0.2"/>
    <row r="6300" ht="12" hidden="1" customHeight="1" x14ac:dyDescent="0.2"/>
    <row r="6301" ht="12" hidden="1" customHeight="1" x14ac:dyDescent="0.2"/>
    <row r="6302" ht="12" hidden="1" customHeight="1" x14ac:dyDescent="0.2"/>
    <row r="6303" ht="12" hidden="1" customHeight="1" x14ac:dyDescent="0.2"/>
    <row r="6304" ht="12" hidden="1" customHeight="1" x14ac:dyDescent="0.2"/>
    <row r="6305" ht="12" hidden="1" customHeight="1" x14ac:dyDescent="0.2"/>
    <row r="6306" ht="12" hidden="1" customHeight="1" x14ac:dyDescent="0.2"/>
    <row r="6307" ht="12" hidden="1" customHeight="1" x14ac:dyDescent="0.2"/>
    <row r="6308" ht="12" hidden="1" customHeight="1" x14ac:dyDescent="0.2"/>
    <row r="6309" ht="12" hidden="1" customHeight="1" x14ac:dyDescent="0.2"/>
    <row r="6310" ht="12" hidden="1" customHeight="1" x14ac:dyDescent="0.2"/>
    <row r="6311" ht="12" hidden="1" customHeight="1" x14ac:dyDescent="0.2"/>
    <row r="6312" ht="12" hidden="1" customHeight="1" x14ac:dyDescent="0.2"/>
    <row r="6313" ht="12" hidden="1" customHeight="1" x14ac:dyDescent="0.2"/>
    <row r="6314" ht="12" hidden="1" customHeight="1" x14ac:dyDescent="0.2"/>
    <row r="6315" ht="12" hidden="1" customHeight="1" x14ac:dyDescent="0.2"/>
    <row r="6316" ht="12" hidden="1" customHeight="1" x14ac:dyDescent="0.2"/>
    <row r="6317" ht="12" hidden="1" customHeight="1" x14ac:dyDescent="0.2"/>
    <row r="6318" ht="12" hidden="1" customHeight="1" x14ac:dyDescent="0.2"/>
    <row r="6319" ht="12" hidden="1" customHeight="1" x14ac:dyDescent="0.2"/>
    <row r="6320" ht="12" hidden="1" customHeight="1" x14ac:dyDescent="0.2"/>
    <row r="6321" ht="12" hidden="1" customHeight="1" x14ac:dyDescent="0.2"/>
    <row r="6322" ht="12" hidden="1" customHeight="1" x14ac:dyDescent="0.2"/>
    <row r="6323" ht="12" hidden="1" customHeight="1" x14ac:dyDescent="0.2"/>
    <row r="6324" ht="12" hidden="1" customHeight="1" x14ac:dyDescent="0.2"/>
    <row r="6325" ht="12" hidden="1" customHeight="1" x14ac:dyDescent="0.2"/>
    <row r="6326" ht="12" hidden="1" customHeight="1" x14ac:dyDescent="0.2"/>
    <row r="6327" ht="12" hidden="1" customHeight="1" x14ac:dyDescent="0.2"/>
    <row r="6328" ht="12" hidden="1" customHeight="1" x14ac:dyDescent="0.2"/>
    <row r="6329" ht="12" hidden="1" customHeight="1" x14ac:dyDescent="0.2"/>
    <row r="6330" ht="12" hidden="1" customHeight="1" x14ac:dyDescent="0.2"/>
    <row r="6331" ht="12" hidden="1" customHeight="1" x14ac:dyDescent="0.2"/>
    <row r="6332" ht="12" hidden="1" customHeight="1" x14ac:dyDescent="0.2"/>
    <row r="6333" ht="12" hidden="1" customHeight="1" x14ac:dyDescent="0.2"/>
    <row r="6334" ht="12" hidden="1" customHeight="1" x14ac:dyDescent="0.2"/>
    <row r="6335" ht="12" hidden="1" customHeight="1" x14ac:dyDescent="0.2"/>
    <row r="6336" ht="12" hidden="1" customHeight="1" x14ac:dyDescent="0.2"/>
    <row r="6337" ht="12" hidden="1" customHeight="1" x14ac:dyDescent="0.2"/>
    <row r="6338" ht="12" hidden="1" customHeight="1" x14ac:dyDescent="0.2"/>
    <row r="6339" ht="12" hidden="1" customHeight="1" x14ac:dyDescent="0.2"/>
    <row r="6340" ht="12" hidden="1" customHeight="1" x14ac:dyDescent="0.2"/>
    <row r="6341" ht="12" hidden="1" customHeight="1" x14ac:dyDescent="0.2"/>
    <row r="6342" ht="12" hidden="1" customHeight="1" x14ac:dyDescent="0.2"/>
    <row r="6343" ht="12" hidden="1" customHeight="1" x14ac:dyDescent="0.2"/>
    <row r="6344" ht="12" hidden="1" customHeight="1" x14ac:dyDescent="0.2"/>
    <row r="6345" ht="12" hidden="1" customHeight="1" x14ac:dyDescent="0.2"/>
    <row r="6346" ht="12" hidden="1" customHeight="1" x14ac:dyDescent="0.2"/>
    <row r="6347" ht="12" hidden="1" customHeight="1" x14ac:dyDescent="0.2"/>
    <row r="6348" ht="12" hidden="1" customHeight="1" x14ac:dyDescent="0.2"/>
    <row r="6349" ht="12" hidden="1" customHeight="1" x14ac:dyDescent="0.2"/>
    <row r="6350" ht="12" hidden="1" customHeight="1" x14ac:dyDescent="0.2"/>
    <row r="6351" ht="12" hidden="1" customHeight="1" x14ac:dyDescent="0.2"/>
    <row r="6352" ht="12" hidden="1" customHeight="1" x14ac:dyDescent="0.2"/>
    <row r="6353" ht="12" hidden="1" customHeight="1" x14ac:dyDescent="0.2"/>
    <row r="6354" ht="12" hidden="1" customHeight="1" x14ac:dyDescent="0.2"/>
    <row r="6355" ht="12" hidden="1" customHeight="1" x14ac:dyDescent="0.2"/>
    <row r="6356" ht="12" hidden="1" customHeight="1" x14ac:dyDescent="0.2"/>
    <row r="6357" ht="12" hidden="1" customHeight="1" x14ac:dyDescent="0.2"/>
    <row r="6358" ht="12" hidden="1" customHeight="1" x14ac:dyDescent="0.2"/>
    <row r="6359" ht="12" hidden="1" customHeight="1" x14ac:dyDescent="0.2"/>
    <row r="6360" ht="12" hidden="1" customHeight="1" x14ac:dyDescent="0.2"/>
    <row r="6361" ht="12" hidden="1" customHeight="1" x14ac:dyDescent="0.2"/>
    <row r="6362" ht="12" hidden="1" customHeight="1" x14ac:dyDescent="0.2"/>
    <row r="6363" ht="12" hidden="1" customHeight="1" x14ac:dyDescent="0.2"/>
    <row r="6364" ht="12" hidden="1" customHeight="1" x14ac:dyDescent="0.2"/>
    <row r="6365" ht="12" hidden="1" customHeight="1" x14ac:dyDescent="0.2"/>
    <row r="6366" ht="12" hidden="1" customHeight="1" x14ac:dyDescent="0.2"/>
    <row r="6367" ht="12" hidden="1" customHeight="1" x14ac:dyDescent="0.2"/>
    <row r="6368" ht="12" hidden="1" customHeight="1" x14ac:dyDescent="0.2"/>
    <row r="6369" ht="12" hidden="1" customHeight="1" x14ac:dyDescent="0.2"/>
    <row r="6370" ht="12" hidden="1" customHeight="1" x14ac:dyDescent="0.2"/>
    <row r="6371" ht="12" hidden="1" customHeight="1" x14ac:dyDescent="0.2"/>
    <row r="6372" ht="12" hidden="1" customHeight="1" x14ac:dyDescent="0.2"/>
    <row r="6373" ht="12" hidden="1" customHeight="1" x14ac:dyDescent="0.2"/>
    <row r="6374" ht="12" hidden="1" customHeight="1" x14ac:dyDescent="0.2"/>
    <row r="6375" ht="12" hidden="1" customHeight="1" x14ac:dyDescent="0.2"/>
    <row r="6376" ht="12" hidden="1" customHeight="1" x14ac:dyDescent="0.2"/>
    <row r="6377" ht="12" hidden="1" customHeight="1" x14ac:dyDescent="0.2"/>
    <row r="6378" ht="12" hidden="1" customHeight="1" x14ac:dyDescent="0.2"/>
    <row r="6379" ht="12" hidden="1" customHeight="1" x14ac:dyDescent="0.2"/>
    <row r="6380" ht="12" hidden="1" customHeight="1" x14ac:dyDescent="0.2"/>
    <row r="6381" ht="12" hidden="1" customHeight="1" x14ac:dyDescent="0.2"/>
    <row r="6382" ht="12" hidden="1" customHeight="1" x14ac:dyDescent="0.2"/>
    <row r="6383" ht="12" hidden="1" customHeight="1" x14ac:dyDescent="0.2"/>
    <row r="6384" ht="12" hidden="1" customHeight="1" x14ac:dyDescent="0.2"/>
    <row r="6385" ht="12" hidden="1" customHeight="1" x14ac:dyDescent="0.2"/>
    <row r="6386" ht="12" hidden="1" customHeight="1" x14ac:dyDescent="0.2"/>
    <row r="6387" ht="12" hidden="1" customHeight="1" x14ac:dyDescent="0.2"/>
    <row r="6388" ht="12" hidden="1" customHeight="1" x14ac:dyDescent="0.2"/>
    <row r="6389" ht="12" hidden="1" customHeight="1" x14ac:dyDescent="0.2"/>
    <row r="6390" ht="12" hidden="1" customHeight="1" x14ac:dyDescent="0.2"/>
    <row r="6391" ht="12" hidden="1" customHeight="1" x14ac:dyDescent="0.2"/>
    <row r="6392" ht="12" hidden="1" customHeight="1" x14ac:dyDescent="0.2"/>
    <row r="6393" ht="12" hidden="1" customHeight="1" x14ac:dyDescent="0.2"/>
    <row r="6394" ht="12" hidden="1" customHeight="1" x14ac:dyDescent="0.2"/>
    <row r="6395" ht="12" hidden="1" customHeight="1" x14ac:dyDescent="0.2"/>
    <row r="6396" ht="12" hidden="1" customHeight="1" x14ac:dyDescent="0.2"/>
    <row r="6397" ht="12" hidden="1" customHeight="1" x14ac:dyDescent="0.2"/>
    <row r="6398" ht="12" hidden="1" customHeight="1" x14ac:dyDescent="0.2"/>
    <row r="6399" ht="12" hidden="1" customHeight="1" x14ac:dyDescent="0.2"/>
    <row r="6400" ht="12" hidden="1" customHeight="1" x14ac:dyDescent="0.2"/>
    <row r="6401" ht="12" hidden="1" customHeight="1" x14ac:dyDescent="0.2"/>
    <row r="6402" ht="12" hidden="1" customHeight="1" x14ac:dyDescent="0.2"/>
    <row r="6403" ht="12" hidden="1" customHeight="1" x14ac:dyDescent="0.2"/>
    <row r="6404" ht="12" hidden="1" customHeight="1" x14ac:dyDescent="0.2"/>
    <row r="6405" ht="12" hidden="1" customHeight="1" x14ac:dyDescent="0.2"/>
    <row r="6406" ht="12" hidden="1" customHeight="1" x14ac:dyDescent="0.2"/>
    <row r="6407" ht="12" hidden="1" customHeight="1" x14ac:dyDescent="0.2"/>
    <row r="6408" ht="12" hidden="1" customHeight="1" x14ac:dyDescent="0.2"/>
    <row r="6409" ht="12" hidden="1" customHeight="1" x14ac:dyDescent="0.2"/>
    <row r="6410" ht="12" hidden="1" customHeight="1" x14ac:dyDescent="0.2"/>
    <row r="6411" ht="12" hidden="1" customHeight="1" x14ac:dyDescent="0.2"/>
    <row r="6412" ht="12" hidden="1" customHeight="1" x14ac:dyDescent="0.2"/>
    <row r="6413" ht="12" hidden="1" customHeight="1" x14ac:dyDescent="0.2"/>
    <row r="6414" ht="12" hidden="1" customHeight="1" x14ac:dyDescent="0.2"/>
    <row r="6415" ht="12" hidden="1" customHeight="1" x14ac:dyDescent="0.2"/>
    <row r="6416" ht="12" hidden="1" customHeight="1" x14ac:dyDescent="0.2"/>
    <row r="6417" ht="12" hidden="1" customHeight="1" x14ac:dyDescent="0.2"/>
    <row r="6418" ht="12" hidden="1" customHeight="1" x14ac:dyDescent="0.2"/>
    <row r="6419" ht="12" hidden="1" customHeight="1" x14ac:dyDescent="0.2"/>
    <row r="6420" ht="12" hidden="1" customHeight="1" x14ac:dyDescent="0.2"/>
    <row r="6421" ht="12" hidden="1" customHeight="1" x14ac:dyDescent="0.2"/>
    <row r="6422" ht="12" hidden="1" customHeight="1" x14ac:dyDescent="0.2"/>
    <row r="6423" ht="12" hidden="1" customHeight="1" x14ac:dyDescent="0.2"/>
    <row r="6424" ht="12" hidden="1" customHeight="1" x14ac:dyDescent="0.2"/>
    <row r="6425" ht="12" hidden="1" customHeight="1" x14ac:dyDescent="0.2"/>
    <row r="6426" ht="12" hidden="1" customHeight="1" x14ac:dyDescent="0.2"/>
    <row r="6427" ht="12" hidden="1" customHeight="1" x14ac:dyDescent="0.2"/>
    <row r="6428" ht="12" hidden="1" customHeight="1" x14ac:dyDescent="0.2"/>
    <row r="6429" ht="12" hidden="1" customHeight="1" x14ac:dyDescent="0.2"/>
    <row r="6430" ht="12" hidden="1" customHeight="1" x14ac:dyDescent="0.2"/>
    <row r="6431" ht="12" hidden="1" customHeight="1" x14ac:dyDescent="0.2"/>
    <row r="6432" ht="12" hidden="1" customHeight="1" x14ac:dyDescent="0.2"/>
    <row r="6433" ht="12" hidden="1" customHeight="1" x14ac:dyDescent="0.2"/>
    <row r="6434" ht="12" hidden="1" customHeight="1" x14ac:dyDescent="0.2"/>
    <row r="6435" ht="12" hidden="1" customHeight="1" x14ac:dyDescent="0.2"/>
    <row r="6436" ht="12" hidden="1" customHeight="1" x14ac:dyDescent="0.2"/>
    <row r="6437" ht="12" hidden="1" customHeight="1" x14ac:dyDescent="0.2"/>
    <row r="6438" ht="12" hidden="1" customHeight="1" x14ac:dyDescent="0.2"/>
    <row r="6439" ht="12" hidden="1" customHeight="1" x14ac:dyDescent="0.2"/>
    <row r="6440" ht="12" hidden="1" customHeight="1" x14ac:dyDescent="0.2"/>
    <row r="6441" ht="12" hidden="1" customHeight="1" x14ac:dyDescent="0.2"/>
    <row r="6442" ht="12" hidden="1" customHeight="1" x14ac:dyDescent="0.2"/>
    <row r="6443" ht="12" hidden="1" customHeight="1" x14ac:dyDescent="0.2"/>
    <row r="6444" ht="12" hidden="1" customHeight="1" x14ac:dyDescent="0.2"/>
    <row r="6445" ht="12" hidden="1" customHeight="1" x14ac:dyDescent="0.2"/>
    <row r="6446" ht="12" hidden="1" customHeight="1" x14ac:dyDescent="0.2"/>
    <row r="6447" ht="12" hidden="1" customHeight="1" x14ac:dyDescent="0.2"/>
    <row r="6448" ht="12" hidden="1" customHeight="1" x14ac:dyDescent="0.2"/>
    <row r="6449" ht="12" hidden="1" customHeight="1" x14ac:dyDescent="0.2"/>
    <row r="6450" ht="12" hidden="1" customHeight="1" x14ac:dyDescent="0.2"/>
    <row r="6451" ht="12" hidden="1" customHeight="1" x14ac:dyDescent="0.2"/>
    <row r="6452" ht="12" hidden="1" customHeight="1" x14ac:dyDescent="0.2"/>
    <row r="6453" ht="12" hidden="1" customHeight="1" x14ac:dyDescent="0.2"/>
    <row r="6454" ht="12" hidden="1" customHeight="1" x14ac:dyDescent="0.2"/>
    <row r="6455" ht="12" hidden="1" customHeight="1" x14ac:dyDescent="0.2"/>
    <row r="6456" ht="12" hidden="1" customHeight="1" x14ac:dyDescent="0.2"/>
    <row r="6457" ht="12" hidden="1" customHeight="1" x14ac:dyDescent="0.2"/>
    <row r="6458" ht="12" hidden="1" customHeight="1" x14ac:dyDescent="0.2"/>
    <row r="6459" ht="12" hidden="1" customHeight="1" x14ac:dyDescent="0.2"/>
    <row r="6460" ht="12" hidden="1" customHeight="1" x14ac:dyDescent="0.2"/>
    <row r="6461" ht="12" hidden="1" customHeight="1" x14ac:dyDescent="0.2"/>
    <row r="6462" ht="12" hidden="1" customHeight="1" x14ac:dyDescent="0.2"/>
    <row r="6463" ht="12" hidden="1" customHeight="1" x14ac:dyDescent="0.2"/>
    <row r="6464" ht="12" hidden="1" customHeight="1" x14ac:dyDescent="0.2"/>
    <row r="6465" ht="12" hidden="1" customHeight="1" x14ac:dyDescent="0.2"/>
    <row r="6466" ht="12" hidden="1" customHeight="1" x14ac:dyDescent="0.2"/>
    <row r="6467" ht="12" hidden="1" customHeight="1" x14ac:dyDescent="0.2"/>
    <row r="6468" ht="12" hidden="1" customHeight="1" x14ac:dyDescent="0.2"/>
    <row r="6469" ht="12" hidden="1" customHeight="1" x14ac:dyDescent="0.2"/>
    <row r="6470" ht="12" hidden="1" customHeight="1" x14ac:dyDescent="0.2"/>
    <row r="6471" ht="12" hidden="1" customHeight="1" x14ac:dyDescent="0.2"/>
    <row r="6472" ht="12" hidden="1" customHeight="1" x14ac:dyDescent="0.2"/>
    <row r="6473" ht="12" hidden="1" customHeight="1" x14ac:dyDescent="0.2"/>
    <row r="6474" ht="12" hidden="1" customHeight="1" x14ac:dyDescent="0.2"/>
    <row r="6475" ht="12" hidden="1" customHeight="1" x14ac:dyDescent="0.2"/>
    <row r="6476" ht="12" hidden="1" customHeight="1" x14ac:dyDescent="0.2"/>
    <row r="6477" ht="12" hidden="1" customHeight="1" x14ac:dyDescent="0.2"/>
    <row r="6478" ht="12" hidden="1" customHeight="1" x14ac:dyDescent="0.2"/>
    <row r="6479" ht="12" hidden="1" customHeight="1" x14ac:dyDescent="0.2"/>
    <row r="6480" ht="12" hidden="1" customHeight="1" x14ac:dyDescent="0.2"/>
    <row r="6481" ht="12" hidden="1" customHeight="1" x14ac:dyDescent="0.2"/>
    <row r="6482" ht="12" hidden="1" customHeight="1" x14ac:dyDescent="0.2"/>
    <row r="6483" ht="12" hidden="1" customHeight="1" x14ac:dyDescent="0.2"/>
    <row r="6484" ht="12" hidden="1" customHeight="1" x14ac:dyDescent="0.2"/>
    <row r="6485" ht="12" hidden="1" customHeight="1" x14ac:dyDescent="0.2"/>
    <row r="6486" ht="12" hidden="1" customHeight="1" x14ac:dyDescent="0.2"/>
    <row r="6487" ht="12" hidden="1" customHeight="1" x14ac:dyDescent="0.2"/>
    <row r="6488" ht="12" hidden="1" customHeight="1" x14ac:dyDescent="0.2"/>
    <row r="6489" ht="12" hidden="1" customHeight="1" x14ac:dyDescent="0.2"/>
    <row r="6490" ht="12" hidden="1" customHeight="1" x14ac:dyDescent="0.2"/>
    <row r="6491" ht="12" hidden="1" customHeight="1" x14ac:dyDescent="0.2"/>
    <row r="6492" ht="12" hidden="1" customHeight="1" x14ac:dyDescent="0.2"/>
    <row r="6493" ht="12" hidden="1" customHeight="1" x14ac:dyDescent="0.2"/>
    <row r="6494" ht="12" hidden="1" customHeight="1" x14ac:dyDescent="0.2"/>
    <row r="6495" ht="12" hidden="1" customHeight="1" x14ac:dyDescent="0.2"/>
    <row r="6496" ht="12" hidden="1" customHeight="1" x14ac:dyDescent="0.2"/>
    <row r="6497" ht="12" hidden="1" customHeight="1" x14ac:dyDescent="0.2"/>
    <row r="6498" ht="12" hidden="1" customHeight="1" x14ac:dyDescent="0.2"/>
    <row r="6499" ht="12" hidden="1" customHeight="1" x14ac:dyDescent="0.2"/>
    <row r="6500" ht="12" hidden="1" customHeight="1" x14ac:dyDescent="0.2"/>
    <row r="6501" ht="12" hidden="1" customHeight="1" x14ac:dyDescent="0.2"/>
    <row r="6502" ht="12" hidden="1" customHeight="1" x14ac:dyDescent="0.2"/>
    <row r="6503" ht="12" hidden="1" customHeight="1" x14ac:dyDescent="0.2"/>
    <row r="6504" ht="12" hidden="1" customHeight="1" x14ac:dyDescent="0.2"/>
    <row r="6505" ht="12" hidden="1" customHeight="1" x14ac:dyDescent="0.2"/>
    <row r="6506" ht="12" hidden="1" customHeight="1" x14ac:dyDescent="0.2"/>
    <row r="6507" ht="12" hidden="1" customHeight="1" x14ac:dyDescent="0.2"/>
    <row r="6508" ht="12" hidden="1" customHeight="1" x14ac:dyDescent="0.2"/>
    <row r="6509" ht="12" hidden="1" customHeight="1" x14ac:dyDescent="0.2"/>
    <row r="6510" ht="12" hidden="1" customHeight="1" x14ac:dyDescent="0.2"/>
    <row r="6511" ht="12" hidden="1" customHeight="1" x14ac:dyDescent="0.2"/>
    <row r="6512" ht="12" hidden="1" customHeight="1" x14ac:dyDescent="0.2"/>
    <row r="6513" ht="12" hidden="1" customHeight="1" x14ac:dyDescent="0.2"/>
    <row r="6514" ht="12" hidden="1" customHeight="1" x14ac:dyDescent="0.2"/>
    <row r="6515" ht="12" hidden="1" customHeight="1" x14ac:dyDescent="0.2"/>
    <row r="6516" ht="12" hidden="1" customHeight="1" x14ac:dyDescent="0.2"/>
    <row r="6517" ht="12" hidden="1" customHeight="1" x14ac:dyDescent="0.2"/>
    <row r="6518" ht="12" hidden="1" customHeight="1" x14ac:dyDescent="0.2"/>
    <row r="6519" ht="12" hidden="1" customHeight="1" x14ac:dyDescent="0.2"/>
    <row r="6520" ht="12" hidden="1" customHeight="1" x14ac:dyDescent="0.2"/>
    <row r="6521" ht="12" hidden="1" customHeight="1" x14ac:dyDescent="0.2"/>
    <row r="6522" ht="12" hidden="1" customHeight="1" x14ac:dyDescent="0.2"/>
    <row r="6523" ht="12" hidden="1" customHeight="1" x14ac:dyDescent="0.2"/>
    <row r="6524" ht="12" hidden="1" customHeight="1" x14ac:dyDescent="0.2"/>
    <row r="6525" ht="12" hidden="1" customHeight="1" x14ac:dyDescent="0.2"/>
    <row r="6526" ht="12" hidden="1" customHeight="1" x14ac:dyDescent="0.2"/>
    <row r="6527" ht="12" hidden="1" customHeight="1" x14ac:dyDescent="0.2"/>
    <row r="6528" ht="12" hidden="1" customHeight="1" x14ac:dyDescent="0.2"/>
    <row r="6529" ht="12" hidden="1" customHeight="1" x14ac:dyDescent="0.2"/>
    <row r="6530" ht="12" hidden="1" customHeight="1" x14ac:dyDescent="0.2"/>
    <row r="6531" ht="12" hidden="1" customHeight="1" x14ac:dyDescent="0.2"/>
    <row r="6532" ht="12" hidden="1" customHeight="1" x14ac:dyDescent="0.2"/>
    <row r="6533" ht="12" hidden="1" customHeight="1" x14ac:dyDescent="0.2"/>
    <row r="6534" ht="12" hidden="1" customHeight="1" x14ac:dyDescent="0.2"/>
    <row r="6535" ht="12" hidden="1" customHeight="1" x14ac:dyDescent="0.2"/>
    <row r="6536" ht="12" hidden="1" customHeight="1" x14ac:dyDescent="0.2"/>
    <row r="6537" ht="12" hidden="1" customHeight="1" x14ac:dyDescent="0.2"/>
    <row r="6538" ht="12" hidden="1" customHeight="1" x14ac:dyDescent="0.2"/>
    <row r="6539" ht="12" hidden="1" customHeight="1" x14ac:dyDescent="0.2"/>
    <row r="6540" ht="12" hidden="1" customHeight="1" x14ac:dyDescent="0.2"/>
    <row r="6541" ht="12" hidden="1" customHeight="1" x14ac:dyDescent="0.2"/>
    <row r="6542" ht="12" hidden="1" customHeight="1" x14ac:dyDescent="0.2"/>
    <row r="6543" ht="12" hidden="1" customHeight="1" x14ac:dyDescent="0.2"/>
    <row r="6544" ht="12" hidden="1" customHeight="1" x14ac:dyDescent="0.2"/>
    <row r="6545" ht="12" hidden="1" customHeight="1" x14ac:dyDescent="0.2"/>
    <row r="6546" ht="12" hidden="1" customHeight="1" x14ac:dyDescent="0.2"/>
    <row r="6547" ht="12" hidden="1" customHeight="1" x14ac:dyDescent="0.2"/>
    <row r="6548" ht="12" hidden="1" customHeight="1" x14ac:dyDescent="0.2"/>
    <row r="6549" ht="12" hidden="1" customHeight="1" x14ac:dyDescent="0.2"/>
    <row r="6550" ht="12" hidden="1" customHeight="1" x14ac:dyDescent="0.2"/>
    <row r="6551" ht="12" hidden="1" customHeight="1" x14ac:dyDescent="0.2"/>
    <row r="6552" ht="12" hidden="1" customHeight="1" x14ac:dyDescent="0.2"/>
    <row r="6553" ht="12" hidden="1" customHeight="1" x14ac:dyDescent="0.2"/>
    <row r="6554" ht="12" hidden="1" customHeight="1" x14ac:dyDescent="0.2"/>
    <row r="6555" ht="12" hidden="1" customHeight="1" x14ac:dyDescent="0.2"/>
    <row r="6556" ht="12" hidden="1" customHeight="1" x14ac:dyDescent="0.2"/>
    <row r="6557" ht="12" hidden="1" customHeight="1" x14ac:dyDescent="0.2"/>
    <row r="6558" ht="12" hidden="1" customHeight="1" x14ac:dyDescent="0.2"/>
    <row r="6559" ht="12" hidden="1" customHeight="1" x14ac:dyDescent="0.2"/>
    <row r="6560" ht="12" hidden="1" customHeight="1" x14ac:dyDescent="0.2"/>
    <row r="6561" ht="12" hidden="1" customHeight="1" x14ac:dyDescent="0.2"/>
    <row r="6562" ht="12" hidden="1" customHeight="1" x14ac:dyDescent="0.2"/>
    <row r="6563" ht="12" hidden="1" customHeight="1" x14ac:dyDescent="0.2"/>
    <row r="6564" ht="12" hidden="1" customHeight="1" x14ac:dyDescent="0.2"/>
    <row r="6565" ht="12" hidden="1" customHeight="1" x14ac:dyDescent="0.2"/>
    <row r="6566" ht="12" hidden="1" customHeight="1" x14ac:dyDescent="0.2"/>
    <row r="6567" ht="12" hidden="1" customHeight="1" x14ac:dyDescent="0.2"/>
    <row r="6568" ht="12" hidden="1" customHeight="1" x14ac:dyDescent="0.2"/>
    <row r="6569" ht="12" hidden="1" customHeight="1" x14ac:dyDescent="0.2"/>
    <row r="6570" ht="12" hidden="1" customHeight="1" x14ac:dyDescent="0.2"/>
    <row r="6571" ht="12" hidden="1" customHeight="1" x14ac:dyDescent="0.2"/>
    <row r="6572" ht="12" hidden="1" customHeight="1" x14ac:dyDescent="0.2"/>
    <row r="6573" ht="12" hidden="1" customHeight="1" x14ac:dyDescent="0.2"/>
    <row r="6574" ht="12" hidden="1" customHeight="1" x14ac:dyDescent="0.2"/>
    <row r="6575" ht="12" hidden="1" customHeight="1" x14ac:dyDescent="0.2"/>
    <row r="6576" ht="12" hidden="1" customHeight="1" x14ac:dyDescent="0.2"/>
    <row r="6577" ht="12" hidden="1" customHeight="1" x14ac:dyDescent="0.2"/>
    <row r="6578" ht="12" hidden="1" customHeight="1" x14ac:dyDescent="0.2"/>
    <row r="6579" ht="12" hidden="1" customHeight="1" x14ac:dyDescent="0.2"/>
    <row r="6580" ht="12" hidden="1" customHeight="1" x14ac:dyDescent="0.2"/>
    <row r="6581" ht="12" hidden="1" customHeight="1" x14ac:dyDescent="0.2"/>
    <row r="6582" ht="12" hidden="1" customHeight="1" x14ac:dyDescent="0.2"/>
    <row r="6583" ht="12" hidden="1" customHeight="1" x14ac:dyDescent="0.2"/>
    <row r="6584" ht="12" hidden="1" customHeight="1" x14ac:dyDescent="0.2"/>
    <row r="6585" ht="12" hidden="1" customHeight="1" x14ac:dyDescent="0.2"/>
    <row r="6586" ht="12" hidden="1" customHeight="1" x14ac:dyDescent="0.2"/>
    <row r="6587" ht="12" hidden="1" customHeight="1" x14ac:dyDescent="0.2"/>
    <row r="6588" ht="12" hidden="1" customHeight="1" x14ac:dyDescent="0.2"/>
    <row r="6589" ht="12" hidden="1" customHeight="1" x14ac:dyDescent="0.2"/>
    <row r="6590" ht="12" hidden="1" customHeight="1" x14ac:dyDescent="0.2"/>
    <row r="6591" ht="12" hidden="1" customHeight="1" x14ac:dyDescent="0.2"/>
    <row r="6592" ht="12" hidden="1" customHeight="1" x14ac:dyDescent="0.2"/>
    <row r="6593" ht="12" hidden="1" customHeight="1" x14ac:dyDescent="0.2"/>
    <row r="6594" ht="12" hidden="1" customHeight="1" x14ac:dyDescent="0.2"/>
    <row r="6595" ht="12" hidden="1" customHeight="1" x14ac:dyDescent="0.2"/>
    <row r="6596" ht="12" hidden="1" customHeight="1" x14ac:dyDescent="0.2"/>
    <row r="6597" ht="12" hidden="1" customHeight="1" x14ac:dyDescent="0.2"/>
    <row r="6598" ht="12" hidden="1" customHeight="1" x14ac:dyDescent="0.2"/>
    <row r="6599" ht="12" hidden="1" customHeight="1" x14ac:dyDescent="0.2"/>
    <row r="6600" ht="12" hidden="1" customHeight="1" x14ac:dyDescent="0.2"/>
    <row r="6601" ht="12" hidden="1" customHeight="1" x14ac:dyDescent="0.2"/>
    <row r="6602" ht="12" hidden="1" customHeight="1" x14ac:dyDescent="0.2"/>
    <row r="6603" ht="12" hidden="1" customHeight="1" x14ac:dyDescent="0.2"/>
    <row r="6604" ht="12" hidden="1" customHeight="1" x14ac:dyDescent="0.2"/>
    <row r="6605" ht="12" hidden="1" customHeight="1" x14ac:dyDescent="0.2"/>
    <row r="6606" ht="12" hidden="1" customHeight="1" x14ac:dyDescent="0.2"/>
    <row r="6607" ht="12" hidden="1" customHeight="1" x14ac:dyDescent="0.2"/>
    <row r="6608" ht="12" hidden="1" customHeight="1" x14ac:dyDescent="0.2"/>
    <row r="6609" ht="12" hidden="1" customHeight="1" x14ac:dyDescent="0.2"/>
    <row r="6610" ht="12" hidden="1" customHeight="1" x14ac:dyDescent="0.2"/>
    <row r="6611" ht="12" hidden="1" customHeight="1" x14ac:dyDescent="0.2"/>
    <row r="6612" ht="12" hidden="1" customHeight="1" x14ac:dyDescent="0.2"/>
    <row r="6613" ht="12" hidden="1" customHeight="1" x14ac:dyDescent="0.2"/>
    <row r="6614" ht="12" hidden="1" customHeight="1" x14ac:dyDescent="0.2"/>
    <row r="6615" ht="12" hidden="1" customHeight="1" x14ac:dyDescent="0.2"/>
    <row r="6616" ht="12" hidden="1" customHeight="1" x14ac:dyDescent="0.2"/>
    <row r="6617" ht="12" hidden="1" customHeight="1" x14ac:dyDescent="0.2"/>
    <row r="6618" ht="12" hidden="1" customHeight="1" x14ac:dyDescent="0.2"/>
    <row r="6619" ht="12" hidden="1" customHeight="1" x14ac:dyDescent="0.2"/>
    <row r="6620" ht="12" hidden="1" customHeight="1" x14ac:dyDescent="0.2"/>
    <row r="6621" ht="12" hidden="1" customHeight="1" x14ac:dyDescent="0.2"/>
    <row r="6622" ht="12" hidden="1" customHeight="1" x14ac:dyDescent="0.2"/>
    <row r="6623" ht="12" hidden="1" customHeight="1" x14ac:dyDescent="0.2"/>
    <row r="6624" ht="12" hidden="1" customHeight="1" x14ac:dyDescent="0.2"/>
    <row r="6625" ht="12" hidden="1" customHeight="1" x14ac:dyDescent="0.2"/>
    <row r="6626" ht="12" hidden="1" customHeight="1" x14ac:dyDescent="0.2"/>
    <row r="6627" ht="12" hidden="1" customHeight="1" x14ac:dyDescent="0.2"/>
    <row r="6628" ht="12" hidden="1" customHeight="1" x14ac:dyDescent="0.2"/>
    <row r="6629" ht="12" hidden="1" customHeight="1" x14ac:dyDescent="0.2"/>
    <row r="6630" ht="12" hidden="1" customHeight="1" x14ac:dyDescent="0.2"/>
    <row r="6631" ht="12" hidden="1" customHeight="1" x14ac:dyDescent="0.2"/>
    <row r="6632" ht="12" hidden="1" customHeight="1" x14ac:dyDescent="0.2"/>
    <row r="6633" ht="12" hidden="1" customHeight="1" x14ac:dyDescent="0.2"/>
    <row r="6634" ht="12" hidden="1" customHeight="1" x14ac:dyDescent="0.2"/>
    <row r="6635" ht="12" hidden="1" customHeight="1" x14ac:dyDescent="0.2"/>
    <row r="6636" ht="12" hidden="1" customHeight="1" x14ac:dyDescent="0.2"/>
    <row r="6637" ht="12" hidden="1" customHeight="1" x14ac:dyDescent="0.2"/>
    <row r="6638" ht="12" hidden="1" customHeight="1" x14ac:dyDescent="0.2"/>
    <row r="6639" ht="12" hidden="1" customHeight="1" x14ac:dyDescent="0.2"/>
    <row r="6640" ht="12" hidden="1" customHeight="1" x14ac:dyDescent="0.2"/>
    <row r="6641" ht="12" hidden="1" customHeight="1" x14ac:dyDescent="0.2"/>
    <row r="6642" ht="12" hidden="1" customHeight="1" x14ac:dyDescent="0.2"/>
    <row r="6643" ht="12" hidden="1" customHeight="1" x14ac:dyDescent="0.2"/>
    <row r="6644" ht="12" hidden="1" customHeight="1" x14ac:dyDescent="0.2"/>
    <row r="6645" ht="12" hidden="1" customHeight="1" x14ac:dyDescent="0.2"/>
    <row r="6646" ht="12" hidden="1" customHeight="1" x14ac:dyDescent="0.2"/>
    <row r="6647" ht="12" hidden="1" customHeight="1" x14ac:dyDescent="0.2"/>
    <row r="6648" ht="12" hidden="1" customHeight="1" x14ac:dyDescent="0.2"/>
    <row r="6649" ht="12" hidden="1" customHeight="1" x14ac:dyDescent="0.2"/>
    <row r="6650" ht="12" hidden="1" customHeight="1" x14ac:dyDescent="0.2"/>
    <row r="6651" ht="12" hidden="1" customHeight="1" x14ac:dyDescent="0.2"/>
    <row r="6652" ht="12" hidden="1" customHeight="1" x14ac:dyDescent="0.2"/>
    <row r="6653" ht="12" hidden="1" customHeight="1" x14ac:dyDescent="0.2"/>
    <row r="6654" ht="12" hidden="1" customHeight="1" x14ac:dyDescent="0.2"/>
    <row r="6655" ht="12" hidden="1" customHeight="1" x14ac:dyDescent="0.2"/>
    <row r="6656" ht="12" hidden="1" customHeight="1" x14ac:dyDescent="0.2"/>
    <row r="6657" ht="12" hidden="1" customHeight="1" x14ac:dyDescent="0.2"/>
    <row r="6658" ht="12" hidden="1" customHeight="1" x14ac:dyDescent="0.2"/>
    <row r="6659" ht="12" hidden="1" customHeight="1" x14ac:dyDescent="0.2"/>
    <row r="6660" ht="12" hidden="1" customHeight="1" x14ac:dyDescent="0.2"/>
    <row r="6661" ht="12" hidden="1" customHeight="1" x14ac:dyDescent="0.2"/>
    <row r="6662" ht="12" hidden="1" customHeight="1" x14ac:dyDescent="0.2"/>
    <row r="6663" ht="12" hidden="1" customHeight="1" x14ac:dyDescent="0.2"/>
    <row r="6664" ht="12" hidden="1" customHeight="1" x14ac:dyDescent="0.2"/>
    <row r="6665" ht="12" hidden="1" customHeight="1" x14ac:dyDescent="0.2"/>
    <row r="6666" ht="12" hidden="1" customHeight="1" x14ac:dyDescent="0.2"/>
    <row r="6667" ht="12" hidden="1" customHeight="1" x14ac:dyDescent="0.2"/>
    <row r="6668" ht="12" hidden="1" customHeight="1" x14ac:dyDescent="0.2"/>
    <row r="6669" ht="12" hidden="1" customHeight="1" x14ac:dyDescent="0.2"/>
    <row r="6670" ht="12" hidden="1" customHeight="1" x14ac:dyDescent="0.2"/>
    <row r="6671" ht="12" hidden="1" customHeight="1" x14ac:dyDescent="0.2"/>
    <row r="6672" ht="12" hidden="1" customHeight="1" x14ac:dyDescent="0.2"/>
    <row r="6673" ht="12" hidden="1" customHeight="1" x14ac:dyDescent="0.2"/>
    <row r="6674" ht="12" hidden="1" customHeight="1" x14ac:dyDescent="0.2"/>
    <row r="6675" ht="12" hidden="1" customHeight="1" x14ac:dyDescent="0.2"/>
    <row r="6676" ht="12" hidden="1" customHeight="1" x14ac:dyDescent="0.2"/>
    <row r="6677" ht="12" hidden="1" customHeight="1" x14ac:dyDescent="0.2"/>
    <row r="6678" ht="12" hidden="1" customHeight="1" x14ac:dyDescent="0.2"/>
    <row r="6679" ht="12" hidden="1" customHeight="1" x14ac:dyDescent="0.2"/>
    <row r="6680" ht="12" hidden="1" customHeight="1" x14ac:dyDescent="0.2"/>
    <row r="6681" ht="12" hidden="1" customHeight="1" x14ac:dyDescent="0.2"/>
    <row r="6682" ht="12" hidden="1" customHeight="1" x14ac:dyDescent="0.2"/>
    <row r="6683" ht="12" hidden="1" customHeight="1" x14ac:dyDescent="0.2"/>
    <row r="6684" ht="12" hidden="1" customHeight="1" x14ac:dyDescent="0.2"/>
    <row r="6685" ht="12" hidden="1" customHeight="1" x14ac:dyDescent="0.2"/>
    <row r="6686" ht="12" hidden="1" customHeight="1" x14ac:dyDescent="0.2"/>
    <row r="6687" ht="12" hidden="1" customHeight="1" x14ac:dyDescent="0.2"/>
    <row r="6688" ht="12" hidden="1" customHeight="1" x14ac:dyDescent="0.2"/>
    <row r="6689" ht="12" hidden="1" customHeight="1" x14ac:dyDescent="0.2"/>
    <row r="6690" ht="12" hidden="1" customHeight="1" x14ac:dyDescent="0.2"/>
    <row r="6691" ht="12" hidden="1" customHeight="1" x14ac:dyDescent="0.2"/>
    <row r="6692" ht="12" hidden="1" customHeight="1" x14ac:dyDescent="0.2"/>
    <row r="6693" ht="12" hidden="1" customHeight="1" x14ac:dyDescent="0.2"/>
    <row r="6694" ht="12" hidden="1" customHeight="1" x14ac:dyDescent="0.2"/>
    <row r="6695" ht="12" hidden="1" customHeight="1" x14ac:dyDescent="0.2"/>
    <row r="6696" ht="12" hidden="1" customHeight="1" x14ac:dyDescent="0.2"/>
    <row r="6697" ht="12" hidden="1" customHeight="1" x14ac:dyDescent="0.2"/>
    <row r="6698" ht="12" hidden="1" customHeight="1" x14ac:dyDescent="0.2"/>
    <row r="6699" ht="12" hidden="1" customHeight="1" x14ac:dyDescent="0.2"/>
    <row r="6700" ht="12" hidden="1" customHeight="1" x14ac:dyDescent="0.2"/>
    <row r="6701" ht="12" hidden="1" customHeight="1" x14ac:dyDescent="0.2"/>
    <row r="6702" ht="12" hidden="1" customHeight="1" x14ac:dyDescent="0.2"/>
    <row r="6703" ht="12" hidden="1" customHeight="1" x14ac:dyDescent="0.2"/>
    <row r="6704" ht="12" hidden="1" customHeight="1" x14ac:dyDescent="0.2"/>
    <row r="6705" ht="12" hidden="1" customHeight="1" x14ac:dyDescent="0.2"/>
    <row r="6706" ht="12" hidden="1" customHeight="1" x14ac:dyDescent="0.2"/>
    <row r="6707" ht="12" hidden="1" customHeight="1" x14ac:dyDescent="0.2"/>
    <row r="6708" ht="12" hidden="1" customHeight="1" x14ac:dyDescent="0.2"/>
    <row r="6709" ht="12" hidden="1" customHeight="1" x14ac:dyDescent="0.2"/>
    <row r="6710" ht="12" hidden="1" customHeight="1" x14ac:dyDescent="0.2"/>
    <row r="6711" ht="12" hidden="1" customHeight="1" x14ac:dyDescent="0.2"/>
    <row r="6712" ht="12" hidden="1" customHeight="1" x14ac:dyDescent="0.2"/>
    <row r="6713" ht="12" hidden="1" customHeight="1" x14ac:dyDescent="0.2"/>
    <row r="6714" ht="12" hidden="1" customHeight="1" x14ac:dyDescent="0.2"/>
    <row r="6715" ht="12" hidden="1" customHeight="1" x14ac:dyDescent="0.2"/>
    <row r="6716" ht="12" hidden="1" customHeight="1" x14ac:dyDescent="0.2"/>
    <row r="6717" ht="12" hidden="1" customHeight="1" x14ac:dyDescent="0.2"/>
    <row r="6718" ht="12" hidden="1" customHeight="1" x14ac:dyDescent="0.2"/>
    <row r="6719" ht="12" hidden="1" customHeight="1" x14ac:dyDescent="0.2"/>
    <row r="6720" ht="12" hidden="1" customHeight="1" x14ac:dyDescent="0.2"/>
    <row r="6721" ht="12" hidden="1" customHeight="1" x14ac:dyDescent="0.2"/>
    <row r="6722" ht="12" hidden="1" customHeight="1" x14ac:dyDescent="0.2"/>
    <row r="6723" ht="12" hidden="1" customHeight="1" x14ac:dyDescent="0.2"/>
    <row r="6724" ht="12" hidden="1" customHeight="1" x14ac:dyDescent="0.2"/>
    <row r="6725" ht="12" hidden="1" customHeight="1" x14ac:dyDescent="0.2"/>
    <row r="6726" ht="12" hidden="1" customHeight="1" x14ac:dyDescent="0.2"/>
    <row r="6727" ht="12" hidden="1" customHeight="1" x14ac:dyDescent="0.2"/>
    <row r="6728" ht="12" hidden="1" customHeight="1" x14ac:dyDescent="0.2"/>
    <row r="6729" ht="12" hidden="1" customHeight="1" x14ac:dyDescent="0.2"/>
    <row r="6730" ht="12" hidden="1" customHeight="1" x14ac:dyDescent="0.2"/>
    <row r="6731" ht="12" hidden="1" customHeight="1" x14ac:dyDescent="0.2"/>
    <row r="6732" ht="12" hidden="1" customHeight="1" x14ac:dyDescent="0.2"/>
    <row r="6733" ht="12" hidden="1" customHeight="1" x14ac:dyDescent="0.2"/>
    <row r="6734" ht="12" hidden="1" customHeight="1" x14ac:dyDescent="0.2"/>
    <row r="6735" ht="12" hidden="1" customHeight="1" x14ac:dyDescent="0.2"/>
    <row r="6736" ht="12" hidden="1" customHeight="1" x14ac:dyDescent="0.2"/>
    <row r="6737" ht="12" hidden="1" customHeight="1" x14ac:dyDescent="0.2"/>
    <row r="6738" ht="12" hidden="1" customHeight="1" x14ac:dyDescent="0.2"/>
    <row r="6739" ht="12" hidden="1" customHeight="1" x14ac:dyDescent="0.2"/>
    <row r="6740" ht="12" hidden="1" customHeight="1" x14ac:dyDescent="0.2"/>
    <row r="6741" ht="12" hidden="1" customHeight="1" x14ac:dyDescent="0.2"/>
    <row r="6742" ht="12" hidden="1" customHeight="1" x14ac:dyDescent="0.2"/>
    <row r="6743" ht="12" hidden="1" customHeight="1" x14ac:dyDescent="0.2"/>
    <row r="6744" ht="12" hidden="1" customHeight="1" x14ac:dyDescent="0.2"/>
    <row r="6745" ht="12" hidden="1" customHeight="1" x14ac:dyDescent="0.2"/>
    <row r="6746" ht="12" hidden="1" customHeight="1" x14ac:dyDescent="0.2"/>
    <row r="6747" ht="12" hidden="1" customHeight="1" x14ac:dyDescent="0.2"/>
    <row r="6748" ht="12" hidden="1" customHeight="1" x14ac:dyDescent="0.2"/>
    <row r="6749" ht="12" hidden="1" customHeight="1" x14ac:dyDescent="0.2"/>
    <row r="6750" ht="12" hidden="1" customHeight="1" x14ac:dyDescent="0.2"/>
    <row r="6751" ht="12" hidden="1" customHeight="1" x14ac:dyDescent="0.2"/>
    <row r="6752" ht="12" hidden="1" customHeight="1" x14ac:dyDescent="0.2"/>
    <row r="6753" ht="12" hidden="1" customHeight="1" x14ac:dyDescent="0.2"/>
    <row r="6754" ht="12" hidden="1" customHeight="1" x14ac:dyDescent="0.2"/>
    <row r="6755" ht="12" hidden="1" customHeight="1" x14ac:dyDescent="0.2"/>
    <row r="6756" ht="12" hidden="1" customHeight="1" x14ac:dyDescent="0.2"/>
    <row r="6757" ht="12" hidden="1" customHeight="1" x14ac:dyDescent="0.2"/>
    <row r="6758" ht="12" hidden="1" customHeight="1" x14ac:dyDescent="0.2"/>
    <row r="6759" ht="12" hidden="1" customHeight="1" x14ac:dyDescent="0.2"/>
    <row r="6760" ht="12" hidden="1" customHeight="1" x14ac:dyDescent="0.2"/>
    <row r="6761" ht="12" hidden="1" customHeight="1" x14ac:dyDescent="0.2"/>
    <row r="6762" ht="12" hidden="1" customHeight="1" x14ac:dyDescent="0.2"/>
    <row r="6763" ht="12" hidden="1" customHeight="1" x14ac:dyDescent="0.2"/>
    <row r="6764" ht="12" hidden="1" customHeight="1" x14ac:dyDescent="0.2"/>
    <row r="6765" ht="12" hidden="1" customHeight="1" x14ac:dyDescent="0.2"/>
    <row r="6766" ht="12" hidden="1" customHeight="1" x14ac:dyDescent="0.2"/>
    <row r="6767" ht="12" hidden="1" customHeight="1" x14ac:dyDescent="0.2"/>
    <row r="6768" ht="12" hidden="1" customHeight="1" x14ac:dyDescent="0.2"/>
    <row r="6769" ht="12" hidden="1" customHeight="1" x14ac:dyDescent="0.2"/>
    <row r="6770" ht="12" hidden="1" customHeight="1" x14ac:dyDescent="0.2"/>
    <row r="6771" ht="12" hidden="1" customHeight="1" x14ac:dyDescent="0.2"/>
    <row r="6772" ht="12" hidden="1" customHeight="1" x14ac:dyDescent="0.2"/>
    <row r="6773" ht="12" hidden="1" customHeight="1" x14ac:dyDescent="0.2"/>
    <row r="6774" ht="12" hidden="1" customHeight="1" x14ac:dyDescent="0.2"/>
    <row r="6775" ht="12" hidden="1" customHeight="1" x14ac:dyDescent="0.2"/>
    <row r="6776" ht="12" hidden="1" customHeight="1" x14ac:dyDescent="0.2"/>
    <row r="6777" ht="12" hidden="1" customHeight="1" x14ac:dyDescent="0.2"/>
    <row r="6778" ht="12" hidden="1" customHeight="1" x14ac:dyDescent="0.2"/>
    <row r="6779" ht="12" hidden="1" customHeight="1" x14ac:dyDescent="0.2"/>
    <row r="6780" ht="12" hidden="1" customHeight="1" x14ac:dyDescent="0.2"/>
    <row r="6781" ht="12" hidden="1" customHeight="1" x14ac:dyDescent="0.2"/>
    <row r="6782" ht="12" hidden="1" customHeight="1" x14ac:dyDescent="0.2"/>
    <row r="6783" ht="12" hidden="1" customHeight="1" x14ac:dyDescent="0.2"/>
    <row r="6784" ht="12" hidden="1" customHeight="1" x14ac:dyDescent="0.2"/>
    <row r="6785" ht="12" hidden="1" customHeight="1" x14ac:dyDescent="0.2"/>
    <row r="6786" ht="12" hidden="1" customHeight="1" x14ac:dyDescent="0.2"/>
    <row r="6787" ht="12" hidden="1" customHeight="1" x14ac:dyDescent="0.2"/>
    <row r="6788" ht="12" hidden="1" customHeight="1" x14ac:dyDescent="0.2"/>
    <row r="6789" ht="12" hidden="1" customHeight="1" x14ac:dyDescent="0.2"/>
    <row r="6790" ht="12" hidden="1" customHeight="1" x14ac:dyDescent="0.2"/>
    <row r="6791" ht="12" hidden="1" customHeight="1" x14ac:dyDescent="0.2"/>
    <row r="6792" ht="12" hidden="1" customHeight="1" x14ac:dyDescent="0.2"/>
    <row r="6793" ht="12" hidden="1" customHeight="1" x14ac:dyDescent="0.2"/>
    <row r="6794" ht="12" hidden="1" customHeight="1" x14ac:dyDescent="0.2"/>
    <row r="6795" ht="12" hidden="1" customHeight="1" x14ac:dyDescent="0.2"/>
    <row r="6796" ht="12" hidden="1" customHeight="1" x14ac:dyDescent="0.2"/>
    <row r="6797" ht="12" hidden="1" customHeight="1" x14ac:dyDescent="0.2"/>
    <row r="6798" ht="12" hidden="1" customHeight="1" x14ac:dyDescent="0.2"/>
    <row r="6799" ht="12" hidden="1" customHeight="1" x14ac:dyDescent="0.2"/>
    <row r="6800" ht="12" hidden="1" customHeight="1" x14ac:dyDescent="0.2"/>
    <row r="6801" ht="12" hidden="1" customHeight="1" x14ac:dyDescent="0.2"/>
    <row r="6802" ht="12" hidden="1" customHeight="1" x14ac:dyDescent="0.2"/>
    <row r="6803" ht="12" hidden="1" customHeight="1" x14ac:dyDescent="0.2"/>
    <row r="6804" ht="12" hidden="1" customHeight="1" x14ac:dyDescent="0.2"/>
    <row r="6805" ht="12" hidden="1" customHeight="1" x14ac:dyDescent="0.2"/>
    <row r="6806" ht="12" hidden="1" customHeight="1" x14ac:dyDescent="0.2"/>
    <row r="6807" ht="12" hidden="1" customHeight="1" x14ac:dyDescent="0.2"/>
    <row r="6808" ht="12" hidden="1" customHeight="1" x14ac:dyDescent="0.2"/>
    <row r="6809" ht="12" hidden="1" customHeight="1" x14ac:dyDescent="0.2"/>
    <row r="6810" ht="12" hidden="1" customHeight="1" x14ac:dyDescent="0.2"/>
    <row r="6811" ht="12" hidden="1" customHeight="1" x14ac:dyDescent="0.2"/>
    <row r="6812" ht="12" hidden="1" customHeight="1" x14ac:dyDescent="0.2"/>
    <row r="6813" ht="12" hidden="1" customHeight="1" x14ac:dyDescent="0.2"/>
    <row r="6814" ht="12" hidden="1" customHeight="1" x14ac:dyDescent="0.2"/>
    <row r="6815" ht="12" hidden="1" customHeight="1" x14ac:dyDescent="0.2"/>
    <row r="6816" ht="12" hidden="1" customHeight="1" x14ac:dyDescent="0.2"/>
    <row r="6817" ht="12" hidden="1" customHeight="1" x14ac:dyDescent="0.2"/>
    <row r="6818" ht="12" hidden="1" customHeight="1" x14ac:dyDescent="0.2"/>
    <row r="6819" ht="12" hidden="1" customHeight="1" x14ac:dyDescent="0.2"/>
    <row r="6820" ht="12" hidden="1" customHeight="1" x14ac:dyDescent="0.2"/>
    <row r="6821" ht="12" hidden="1" customHeight="1" x14ac:dyDescent="0.2"/>
    <row r="6822" ht="12" hidden="1" customHeight="1" x14ac:dyDescent="0.2"/>
    <row r="6823" ht="12" hidden="1" customHeight="1" x14ac:dyDescent="0.2"/>
    <row r="6824" ht="12" hidden="1" customHeight="1" x14ac:dyDescent="0.2"/>
    <row r="6825" ht="12" hidden="1" customHeight="1" x14ac:dyDescent="0.2"/>
    <row r="6826" ht="12" hidden="1" customHeight="1" x14ac:dyDescent="0.2"/>
    <row r="6827" ht="12" hidden="1" customHeight="1" x14ac:dyDescent="0.2"/>
    <row r="6828" ht="12" hidden="1" customHeight="1" x14ac:dyDescent="0.2"/>
    <row r="6829" ht="12" hidden="1" customHeight="1" x14ac:dyDescent="0.2"/>
    <row r="6830" ht="12" hidden="1" customHeight="1" x14ac:dyDescent="0.2"/>
    <row r="6831" ht="12" hidden="1" customHeight="1" x14ac:dyDescent="0.2"/>
    <row r="6832" ht="12" hidden="1" customHeight="1" x14ac:dyDescent="0.2"/>
    <row r="6833" ht="12" hidden="1" customHeight="1" x14ac:dyDescent="0.2"/>
    <row r="6834" ht="12" hidden="1" customHeight="1" x14ac:dyDescent="0.2"/>
    <row r="6835" ht="12" hidden="1" customHeight="1" x14ac:dyDescent="0.2"/>
    <row r="6836" ht="12" hidden="1" customHeight="1" x14ac:dyDescent="0.2"/>
    <row r="6837" ht="12" hidden="1" customHeight="1" x14ac:dyDescent="0.2"/>
    <row r="6838" ht="12" hidden="1" customHeight="1" x14ac:dyDescent="0.2"/>
    <row r="6839" ht="12" hidden="1" customHeight="1" x14ac:dyDescent="0.2"/>
    <row r="6840" ht="12" hidden="1" customHeight="1" x14ac:dyDescent="0.2"/>
    <row r="6841" ht="12" hidden="1" customHeight="1" x14ac:dyDescent="0.2"/>
    <row r="6842" ht="12" hidden="1" customHeight="1" x14ac:dyDescent="0.2"/>
    <row r="6843" ht="12" hidden="1" customHeight="1" x14ac:dyDescent="0.2"/>
    <row r="6844" ht="12" hidden="1" customHeight="1" x14ac:dyDescent="0.2"/>
    <row r="6845" ht="12" hidden="1" customHeight="1" x14ac:dyDescent="0.2"/>
    <row r="6846" ht="12" hidden="1" customHeight="1" x14ac:dyDescent="0.2"/>
    <row r="6847" ht="12" hidden="1" customHeight="1" x14ac:dyDescent="0.2"/>
    <row r="6848" ht="12" hidden="1" customHeight="1" x14ac:dyDescent="0.2"/>
    <row r="6849" ht="12" hidden="1" customHeight="1" x14ac:dyDescent="0.2"/>
    <row r="6850" ht="12" hidden="1" customHeight="1" x14ac:dyDescent="0.2"/>
    <row r="6851" ht="12" hidden="1" customHeight="1" x14ac:dyDescent="0.2"/>
    <row r="6852" ht="12" hidden="1" customHeight="1" x14ac:dyDescent="0.2"/>
    <row r="6853" ht="12" hidden="1" customHeight="1" x14ac:dyDescent="0.2"/>
    <row r="6854" ht="12" hidden="1" customHeight="1" x14ac:dyDescent="0.2"/>
    <row r="6855" ht="12" hidden="1" customHeight="1" x14ac:dyDescent="0.2"/>
    <row r="6856" ht="12" hidden="1" customHeight="1" x14ac:dyDescent="0.2"/>
    <row r="6857" ht="12" hidden="1" customHeight="1" x14ac:dyDescent="0.2"/>
    <row r="6858" ht="12" hidden="1" customHeight="1" x14ac:dyDescent="0.2"/>
    <row r="6859" ht="12" hidden="1" customHeight="1" x14ac:dyDescent="0.2"/>
    <row r="6860" ht="12" hidden="1" customHeight="1" x14ac:dyDescent="0.2"/>
    <row r="6861" ht="12" hidden="1" customHeight="1" x14ac:dyDescent="0.2"/>
    <row r="6862" ht="12" hidden="1" customHeight="1" x14ac:dyDescent="0.2"/>
    <row r="6863" ht="12" hidden="1" customHeight="1" x14ac:dyDescent="0.2"/>
    <row r="6864" ht="12" hidden="1" customHeight="1" x14ac:dyDescent="0.2"/>
    <row r="6865" ht="12" hidden="1" customHeight="1" x14ac:dyDescent="0.2"/>
    <row r="6866" ht="12" hidden="1" customHeight="1" x14ac:dyDescent="0.2"/>
    <row r="6867" ht="12" hidden="1" customHeight="1" x14ac:dyDescent="0.2"/>
    <row r="6868" ht="12" hidden="1" customHeight="1" x14ac:dyDescent="0.2"/>
    <row r="6869" ht="12" hidden="1" customHeight="1" x14ac:dyDescent="0.2"/>
    <row r="6870" ht="12" hidden="1" customHeight="1" x14ac:dyDescent="0.2"/>
    <row r="6871" ht="12" hidden="1" customHeight="1" x14ac:dyDescent="0.2"/>
    <row r="6872" ht="12" hidden="1" customHeight="1" x14ac:dyDescent="0.2"/>
    <row r="6873" ht="12" hidden="1" customHeight="1" x14ac:dyDescent="0.2"/>
    <row r="6874" ht="12" hidden="1" customHeight="1" x14ac:dyDescent="0.2"/>
    <row r="6875" ht="12" hidden="1" customHeight="1" x14ac:dyDescent="0.2"/>
    <row r="6876" ht="12" hidden="1" customHeight="1" x14ac:dyDescent="0.2"/>
    <row r="6877" ht="12" hidden="1" customHeight="1" x14ac:dyDescent="0.2"/>
    <row r="6878" ht="12" hidden="1" customHeight="1" x14ac:dyDescent="0.2"/>
    <row r="6879" ht="12" hidden="1" customHeight="1" x14ac:dyDescent="0.2"/>
    <row r="6880" ht="12" hidden="1" customHeight="1" x14ac:dyDescent="0.2"/>
    <row r="6881" ht="12" hidden="1" customHeight="1" x14ac:dyDescent="0.2"/>
    <row r="6882" ht="12" hidden="1" customHeight="1" x14ac:dyDescent="0.2"/>
    <row r="6883" ht="12" hidden="1" customHeight="1" x14ac:dyDescent="0.2"/>
    <row r="6884" ht="12" hidden="1" customHeight="1" x14ac:dyDescent="0.2"/>
    <row r="6885" ht="12" hidden="1" customHeight="1" x14ac:dyDescent="0.2"/>
    <row r="6886" ht="12" hidden="1" customHeight="1" x14ac:dyDescent="0.2"/>
    <row r="6887" ht="12" hidden="1" customHeight="1" x14ac:dyDescent="0.2"/>
    <row r="6888" ht="12" hidden="1" customHeight="1" x14ac:dyDescent="0.2"/>
    <row r="6889" ht="12" hidden="1" customHeight="1" x14ac:dyDescent="0.2"/>
    <row r="6890" ht="12" hidden="1" customHeight="1" x14ac:dyDescent="0.2"/>
    <row r="6891" ht="12" hidden="1" customHeight="1" x14ac:dyDescent="0.2"/>
    <row r="6892" ht="12" hidden="1" customHeight="1" x14ac:dyDescent="0.2"/>
    <row r="6893" ht="12" hidden="1" customHeight="1" x14ac:dyDescent="0.2"/>
    <row r="6894" ht="12" hidden="1" customHeight="1" x14ac:dyDescent="0.2"/>
    <row r="6895" ht="12" hidden="1" customHeight="1" x14ac:dyDescent="0.2"/>
    <row r="6896" ht="12" hidden="1" customHeight="1" x14ac:dyDescent="0.2"/>
    <row r="6897" ht="12" hidden="1" customHeight="1" x14ac:dyDescent="0.2"/>
    <row r="6898" ht="12" hidden="1" customHeight="1" x14ac:dyDescent="0.2"/>
    <row r="6899" ht="12" hidden="1" customHeight="1" x14ac:dyDescent="0.2"/>
    <row r="6900" ht="12" hidden="1" customHeight="1" x14ac:dyDescent="0.2"/>
    <row r="6901" ht="12" hidden="1" customHeight="1" x14ac:dyDescent="0.2"/>
    <row r="6902" ht="12" hidden="1" customHeight="1" x14ac:dyDescent="0.2"/>
    <row r="6903" ht="12" hidden="1" customHeight="1" x14ac:dyDescent="0.2"/>
    <row r="6904" ht="12" hidden="1" customHeight="1" x14ac:dyDescent="0.2"/>
    <row r="6905" ht="12" hidden="1" customHeight="1" x14ac:dyDescent="0.2"/>
    <row r="6906" ht="12" hidden="1" customHeight="1" x14ac:dyDescent="0.2"/>
    <row r="6907" ht="12" hidden="1" customHeight="1" x14ac:dyDescent="0.2"/>
    <row r="6908" ht="12" hidden="1" customHeight="1" x14ac:dyDescent="0.2"/>
    <row r="6909" ht="12" hidden="1" customHeight="1" x14ac:dyDescent="0.2"/>
    <row r="6910" ht="12" hidden="1" customHeight="1" x14ac:dyDescent="0.2"/>
    <row r="6911" ht="12" hidden="1" customHeight="1" x14ac:dyDescent="0.2"/>
    <row r="6912" ht="12" hidden="1" customHeight="1" x14ac:dyDescent="0.2"/>
    <row r="6913" ht="12" hidden="1" customHeight="1" x14ac:dyDescent="0.2"/>
    <row r="6914" ht="12" hidden="1" customHeight="1" x14ac:dyDescent="0.2"/>
    <row r="6915" ht="12" hidden="1" customHeight="1" x14ac:dyDescent="0.2"/>
    <row r="6916" ht="12" hidden="1" customHeight="1" x14ac:dyDescent="0.2"/>
    <row r="6917" ht="12" hidden="1" customHeight="1" x14ac:dyDescent="0.2"/>
    <row r="6918" ht="12" hidden="1" customHeight="1" x14ac:dyDescent="0.2"/>
    <row r="6919" ht="12" hidden="1" customHeight="1" x14ac:dyDescent="0.2"/>
    <row r="6920" ht="12" hidden="1" customHeight="1" x14ac:dyDescent="0.2"/>
    <row r="6921" ht="12" hidden="1" customHeight="1" x14ac:dyDescent="0.2"/>
    <row r="6922" ht="12" hidden="1" customHeight="1" x14ac:dyDescent="0.2"/>
    <row r="6923" ht="12" hidden="1" customHeight="1" x14ac:dyDescent="0.2"/>
    <row r="6924" ht="12" hidden="1" customHeight="1" x14ac:dyDescent="0.2"/>
    <row r="6925" ht="12" hidden="1" customHeight="1" x14ac:dyDescent="0.2"/>
    <row r="6926" ht="12" hidden="1" customHeight="1" x14ac:dyDescent="0.2"/>
    <row r="6927" ht="12" hidden="1" customHeight="1" x14ac:dyDescent="0.2"/>
    <row r="6928" ht="12" hidden="1" customHeight="1" x14ac:dyDescent="0.2"/>
    <row r="6929" ht="12" hidden="1" customHeight="1" x14ac:dyDescent="0.2"/>
    <row r="6930" ht="12" hidden="1" customHeight="1" x14ac:dyDescent="0.2"/>
    <row r="6931" ht="12" hidden="1" customHeight="1" x14ac:dyDescent="0.2"/>
    <row r="6932" ht="12" hidden="1" customHeight="1" x14ac:dyDescent="0.2"/>
    <row r="6933" ht="12" hidden="1" customHeight="1" x14ac:dyDescent="0.2"/>
    <row r="6934" ht="12" hidden="1" customHeight="1" x14ac:dyDescent="0.2"/>
    <row r="6935" ht="12" hidden="1" customHeight="1" x14ac:dyDescent="0.2"/>
    <row r="6936" ht="12" hidden="1" customHeight="1" x14ac:dyDescent="0.2"/>
    <row r="6937" ht="12" hidden="1" customHeight="1" x14ac:dyDescent="0.2"/>
    <row r="6938" ht="12" hidden="1" customHeight="1" x14ac:dyDescent="0.2"/>
    <row r="6939" ht="12" hidden="1" customHeight="1" x14ac:dyDescent="0.2"/>
    <row r="6940" ht="12" hidden="1" customHeight="1" x14ac:dyDescent="0.2"/>
    <row r="6941" ht="12" hidden="1" customHeight="1" x14ac:dyDescent="0.2"/>
    <row r="6942" ht="12" hidden="1" customHeight="1" x14ac:dyDescent="0.2"/>
    <row r="6943" ht="12" hidden="1" customHeight="1" x14ac:dyDescent="0.2"/>
    <row r="6944" ht="12" hidden="1" customHeight="1" x14ac:dyDescent="0.2"/>
    <row r="6945" ht="12" hidden="1" customHeight="1" x14ac:dyDescent="0.2"/>
    <row r="6946" ht="12" hidden="1" customHeight="1" x14ac:dyDescent="0.2"/>
    <row r="6947" ht="12" hidden="1" customHeight="1" x14ac:dyDescent="0.2"/>
    <row r="6948" ht="12" hidden="1" customHeight="1" x14ac:dyDescent="0.2"/>
    <row r="6949" ht="12" hidden="1" customHeight="1" x14ac:dyDescent="0.2"/>
    <row r="6950" ht="12" hidden="1" customHeight="1" x14ac:dyDescent="0.2"/>
    <row r="6951" ht="12" hidden="1" customHeight="1" x14ac:dyDescent="0.2"/>
    <row r="6952" ht="12" hidden="1" customHeight="1" x14ac:dyDescent="0.2"/>
    <row r="6953" ht="12" hidden="1" customHeight="1" x14ac:dyDescent="0.2"/>
    <row r="6954" ht="12" hidden="1" customHeight="1" x14ac:dyDescent="0.2"/>
    <row r="6955" ht="12" hidden="1" customHeight="1" x14ac:dyDescent="0.2"/>
    <row r="6956" ht="12" hidden="1" customHeight="1" x14ac:dyDescent="0.2"/>
    <row r="6957" ht="12" hidden="1" customHeight="1" x14ac:dyDescent="0.2"/>
    <row r="6958" ht="12" hidden="1" customHeight="1" x14ac:dyDescent="0.2"/>
    <row r="6959" ht="12" hidden="1" customHeight="1" x14ac:dyDescent="0.2"/>
    <row r="6960" ht="12" hidden="1" customHeight="1" x14ac:dyDescent="0.2"/>
    <row r="6961" ht="12" hidden="1" customHeight="1" x14ac:dyDescent="0.2"/>
    <row r="6962" ht="12" hidden="1" customHeight="1" x14ac:dyDescent="0.2"/>
    <row r="6963" ht="12" hidden="1" customHeight="1" x14ac:dyDescent="0.2"/>
    <row r="6964" ht="12" hidden="1" customHeight="1" x14ac:dyDescent="0.2"/>
    <row r="6965" ht="12" hidden="1" customHeight="1" x14ac:dyDescent="0.2"/>
    <row r="6966" ht="12" hidden="1" customHeight="1" x14ac:dyDescent="0.2"/>
    <row r="6967" ht="12" hidden="1" customHeight="1" x14ac:dyDescent="0.2"/>
    <row r="6968" ht="12" hidden="1" customHeight="1" x14ac:dyDescent="0.2"/>
    <row r="6969" ht="12" hidden="1" customHeight="1" x14ac:dyDescent="0.2"/>
    <row r="6970" ht="12" hidden="1" customHeight="1" x14ac:dyDescent="0.2"/>
    <row r="6971" ht="12" hidden="1" customHeight="1" x14ac:dyDescent="0.2"/>
    <row r="6972" ht="12" hidden="1" customHeight="1" x14ac:dyDescent="0.2"/>
    <row r="6973" ht="12" hidden="1" customHeight="1" x14ac:dyDescent="0.2"/>
    <row r="6974" ht="12" hidden="1" customHeight="1" x14ac:dyDescent="0.2"/>
    <row r="6975" ht="12" hidden="1" customHeight="1" x14ac:dyDescent="0.2"/>
    <row r="6976" ht="12" hidden="1" customHeight="1" x14ac:dyDescent="0.2"/>
    <row r="6977" ht="12" hidden="1" customHeight="1" x14ac:dyDescent="0.2"/>
    <row r="6978" ht="12" hidden="1" customHeight="1" x14ac:dyDescent="0.2"/>
    <row r="6979" ht="12" hidden="1" customHeight="1" x14ac:dyDescent="0.2"/>
    <row r="6980" ht="12" hidden="1" customHeight="1" x14ac:dyDescent="0.2"/>
    <row r="6981" ht="12" hidden="1" customHeight="1" x14ac:dyDescent="0.2"/>
    <row r="6982" ht="12" hidden="1" customHeight="1" x14ac:dyDescent="0.2"/>
    <row r="6983" ht="12" hidden="1" customHeight="1" x14ac:dyDescent="0.2"/>
    <row r="6984" ht="12" hidden="1" customHeight="1" x14ac:dyDescent="0.2"/>
    <row r="6985" ht="12" hidden="1" customHeight="1" x14ac:dyDescent="0.2"/>
    <row r="6986" ht="12" hidden="1" customHeight="1" x14ac:dyDescent="0.2"/>
    <row r="6987" ht="12" hidden="1" customHeight="1" x14ac:dyDescent="0.2"/>
    <row r="6988" ht="12" hidden="1" customHeight="1" x14ac:dyDescent="0.2"/>
    <row r="6989" ht="12" hidden="1" customHeight="1" x14ac:dyDescent="0.2"/>
    <row r="6990" ht="12" hidden="1" customHeight="1" x14ac:dyDescent="0.2"/>
    <row r="6991" ht="12" hidden="1" customHeight="1" x14ac:dyDescent="0.2"/>
    <row r="6992" ht="12" hidden="1" customHeight="1" x14ac:dyDescent="0.2"/>
    <row r="6993" ht="12" hidden="1" customHeight="1" x14ac:dyDescent="0.2"/>
    <row r="6994" ht="12" hidden="1" customHeight="1" x14ac:dyDescent="0.2"/>
    <row r="6995" ht="12" hidden="1" customHeight="1" x14ac:dyDescent="0.2"/>
    <row r="6996" ht="12" hidden="1" customHeight="1" x14ac:dyDescent="0.2"/>
    <row r="6997" ht="12" hidden="1" customHeight="1" x14ac:dyDescent="0.2"/>
    <row r="6998" ht="12" hidden="1" customHeight="1" x14ac:dyDescent="0.2"/>
    <row r="6999" ht="12" hidden="1" customHeight="1" x14ac:dyDescent="0.2"/>
    <row r="7000" ht="12" hidden="1" customHeight="1" x14ac:dyDescent="0.2"/>
    <row r="7001" ht="12" hidden="1" customHeight="1" x14ac:dyDescent="0.2"/>
    <row r="7002" ht="12" hidden="1" customHeight="1" x14ac:dyDescent="0.2"/>
    <row r="7003" ht="12" hidden="1" customHeight="1" x14ac:dyDescent="0.2"/>
    <row r="7004" ht="12" hidden="1" customHeight="1" x14ac:dyDescent="0.2"/>
    <row r="7005" ht="12" hidden="1" customHeight="1" x14ac:dyDescent="0.2"/>
    <row r="7006" ht="12" hidden="1" customHeight="1" x14ac:dyDescent="0.2"/>
    <row r="7007" ht="12" hidden="1" customHeight="1" x14ac:dyDescent="0.2"/>
    <row r="7008" ht="12" hidden="1" customHeight="1" x14ac:dyDescent="0.2"/>
    <row r="7009" ht="12" hidden="1" customHeight="1" x14ac:dyDescent="0.2"/>
    <row r="7010" ht="12" hidden="1" customHeight="1" x14ac:dyDescent="0.2"/>
    <row r="7011" ht="12" hidden="1" customHeight="1" x14ac:dyDescent="0.2"/>
    <row r="7012" ht="12" hidden="1" customHeight="1" x14ac:dyDescent="0.2"/>
    <row r="7013" ht="12" hidden="1" customHeight="1" x14ac:dyDescent="0.2"/>
    <row r="7014" ht="12" hidden="1" customHeight="1" x14ac:dyDescent="0.2"/>
    <row r="7015" ht="12" hidden="1" customHeight="1" x14ac:dyDescent="0.2"/>
    <row r="7016" ht="12" hidden="1" customHeight="1" x14ac:dyDescent="0.2"/>
    <row r="7017" ht="12" hidden="1" customHeight="1" x14ac:dyDescent="0.2"/>
    <row r="7018" ht="12" hidden="1" customHeight="1" x14ac:dyDescent="0.2"/>
    <row r="7019" ht="12" hidden="1" customHeight="1" x14ac:dyDescent="0.2"/>
    <row r="7020" ht="12" hidden="1" customHeight="1" x14ac:dyDescent="0.2"/>
    <row r="7021" ht="12" hidden="1" customHeight="1" x14ac:dyDescent="0.2"/>
    <row r="7022" ht="12" hidden="1" customHeight="1" x14ac:dyDescent="0.2"/>
    <row r="7023" ht="12" hidden="1" customHeight="1" x14ac:dyDescent="0.2"/>
    <row r="7024" ht="12" hidden="1" customHeight="1" x14ac:dyDescent="0.2"/>
    <row r="7025" ht="12" hidden="1" customHeight="1" x14ac:dyDescent="0.2"/>
    <row r="7026" ht="12" hidden="1" customHeight="1" x14ac:dyDescent="0.2"/>
    <row r="7027" ht="12" hidden="1" customHeight="1" x14ac:dyDescent="0.2"/>
    <row r="7028" ht="12" hidden="1" customHeight="1" x14ac:dyDescent="0.2"/>
    <row r="7029" ht="12" hidden="1" customHeight="1" x14ac:dyDescent="0.2"/>
    <row r="7030" ht="12" hidden="1" customHeight="1" x14ac:dyDescent="0.2"/>
    <row r="7031" ht="12" hidden="1" customHeight="1" x14ac:dyDescent="0.2"/>
    <row r="7032" ht="12" hidden="1" customHeight="1" x14ac:dyDescent="0.2"/>
    <row r="7033" ht="12" hidden="1" customHeight="1" x14ac:dyDescent="0.2"/>
    <row r="7034" ht="12" hidden="1" customHeight="1" x14ac:dyDescent="0.2"/>
    <row r="7035" ht="12" hidden="1" customHeight="1" x14ac:dyDescent="0.2"/>
    <row r="7036" ht="12" hidden="1" customHeight="1" x14ac:dyDescent="0.2"/>
    <row r="7037" ht="12" hidden="1" customHeight="1" x14ac:dyDescent="0.2"/>
    <row r="7038" ht="12" hidden="1" customHeight="1" x14ac:dyDescent="0.2"/>
    <row r="7039" ht="12" hidden="1" customHeight="1" x14ac:dyDescent="0.2"/>
    <row r="7040" ht="12" hidden="1" customHeight="1" x14ac:dyDescent="0.2"/>
    <row r="7041" ht="12" hidden="1" customHeight="1" x14ac:dyDescent="0.2"/>
    <row r="7042" ht="12" hidden="1" customHeight="1" x14ac:dyDescent="0.2"/>
    <row r="7043" ht="12" hidden="1" customHeight="1" x14ac:dyDescent="0.2"/>
    <row r="7044" ht="12" hidden="1" customHeight="1" x14ac:dyDescent="0.2"/>
    <row r="7045" ht="12" hidden="1" customHeight="1" x14ac:dyDescent="0.2"/>
    <row r="7046" ht="12" hidden="1" customHeight="1" x14ac:dyDescent="0.2"/>
    <row r="7047" ht="12" hidden="1" customHeight="1" x14ac:dyDescent="0.2"/>
    <row r="7048" ht="12" hidden="1" customHeight="1" x14ac:dyDescent="0.2"/>
    <row r="7049" ht="12" hidden="1" customHeight="1" x14ac:dyDescent="0.2"/>
    <row r="7050" ht="12" hidden="1" customHeight="1" x14ac:dyDescent="0.2"/>
    <row r="7051" ht="12" hidden="1" customHeight="1" x14ac:dyDescent="0.2"/>
    <row r="7052" ht="12" hidden="1" customHeight="1" x14ac:dyDescent="0.2"/>
    <row r="7053" ht="12" hidden="1" customHeight="1" x14ac:dyDescent="0.2"/>
    <row r="7054" ht="12" hidden="1" customHeight="1" x14ac:dyDescent="0.2"/>
    <row r="7055" ht="12" hidden="1" customHeight="1" x14ac:dyDescent="0.2"/>
    <row r="7056" ht="12" hidden="1" customHeight="1" x14ac:dyDescent="0.2"/>
    <row r="7057" ht="12" hidden="1" customHeight="1" x14ac:dyDescent="0.2"/>
    <row r="7058" ht="12" hidden="1" customHeight="1" x14ac:dyDescent="0.2"/>
    <row r="7059" ht="12" hidden="1" customHeight="1" x14ac:dyDescent="0.2"/>
    <row r="7060" ht="12" hidden="1" customHeight="1" x14ac:dyDescent="0.2"/>
    <row r="7061" ht="12" hidden="1" customHeight="1" x14ac:dyDescent="0.2"/>
    <row r="7062" ht="12" hidden="1" customHeight="1" x14ac:dyDescent="0.2"/>
    <row r="7063" ht="12" hidden="1" customHeight="1" x14ac:dyDescent="0.2"/>
    <row r="7064" ht="12" hidden="1" customHeight="1" x14ac:dyDescent="0.2"/>
    <row r="7065" ht="12" hidden="1" customHeight="1" x14ac:dyDescent="0.2"/>
    <row r="7066" ht="12" hidden="1" customHeight="1" x14ac:dyDescent="0.2"/>
    <row r="7067" ht="12" hidden="1" customHeight="1" x14ac:dyDescent="0.2"/>
    <row r="7068" ht="12" hidden="1" customHeight="1" x14ac:dyDescent="0.2"/>
    <row r="7069" ht="12" hidden="1" customHeight="1" x14ac:dyDescent="0.2"/>
    <row r="7070" ht="12" hidden="1" customHeight="1" x14ac:dyDescent="0.2"/>
    <row r="7071" ht="12" hidden="1" customHeight="1" x14ac:dyDescent="0.2"/>
    <row r="7072" ht="12" hidden="1" customHeight="1" x14ac:dyDescent="0.2"/>
    <row r="7073" ht="12" hidden="1" customHeight="1" x14ac:dyDescent="0.2"/>
    <row r="7074" ht="12" hidden="1" customHeight="1" x14ac:dyDescent="0.2"/>
    <row r="7075" ht="12" hidden="1" customHeight="1" x14ac:dyDescent="0.2"/>
    <row r="7076" ht="12" hidden="1" customHeight="1" x14ac:dyDescent="0.2"/>
    <row r="7077" ht="12" hidden="1" customHeight="1" x14ac:dyDescent="0.2"/>
    <row r="7078" ht="12" hidden="1" customHeight="1" x14ac:dyDescent="0.2"/>
    <row r="7079" ht="12" hidden="1" customHeight="1" x14ac:dyDescent="0.2"/>
    <row r="7080" ht="12" hidden="1" customHeight="1" x14ac:dyDescent="0.2"/>
    <row r="7081" ht="12" hidden="1" customHeight="1" x14ac:dyDescent="0.2"/>
    <row r="7082" ht="12" hidden="1" customHeight="1" x14ac:dyDescent="0.2"/>
    <row r="7083" ht="12" hidden="1" customHeight="1" x14ac:dyDescent="0.2"/>
    <row r="7084" ht="12" hidden="1" customHeight="1" x14ac:dyDescent="0.2"/>
    <row r="7085" ht="12" hidden="1" customHeight="1" x14ac:dyDescent="0.2"/>
    <row r="7086" ht="12" hidden="1" customHeight="1" x14ac:dyDescent="0.2"/>
    <row r="7087" ht="12" hidden="1" customHeight="1" x14ac:dyDescent="0.2"/>
    <row r="7088" ht="12" hidden="1" customHeight="1" x14ac:dyDescent="0.2"/>
    <row r="7089" ht="12" hidden="1" customHeight="1" x14ac:dyDescent="0.2"/>
    <row r="7090" ht="12" hidden="1" customHeight="1" x14ac:dyDescent="0.2"/>
    <row r="7091" ht="12" hidden="1" customHeight="1" x14ac:dyDescent="0.2"/>
    <row r="7092" ht="12" hidden="1" customHeight="1" x14ac:dyDescent="0.2"/>
    <row r="7093" ht="12" hidden="1" customHeight="1" x14ac:dyDescent="0.2"/>
    <row r="7094" ht="12" hidden="1" customHeight="1" x14ac:dyDescent="0.2"/>
    <row r="7095" ht="12" hidden="1" customHeight="1" x14ac:dyDescent="0.2"/>
    <row r="7096" ht="12" hidden="1" customHeight="1" x14ac:dyDescent="0.2"/>
    <row r="7097" ht="12" hidden="1" customHeight="1" x14ac:dyDescent="0.2"/>
    <row r="7098" ht="12" hidden="1" customHeight="1" x14ac:dyDescent="0.2"/>
    <row r="7099" ht="12" hidden="1" customHeight="1" x14ac:dyDescent="0.2"/>
    <row r="7100" ht="12" hidden="1" customHeight="1" x14ac:dyDescent="0.2"/>
    <row r="7101" ht="12" hidden="1" customHeight="1" x14ac:dyDescent="0.2"/>
    <row r="7102" ht="12" hidden="1" customHeight="1" x14ac:dyDescent="0.2"/>
    <row r="7103" ht="12" hidden="1" customHeight="1" x14ac:dyDescent="0.2"/>
    <row r="7104" ht="12" hidden="1" customHeight="1" x14ac:dyDescent="0.2"/>
    <row r="7105" ht="12" hidden="1" customHeight="1" x14ac:dyDescent="0.2"/>
    <row r="7106" ht="12" hidden="1" customHeight="1" x14ac:dyDescent="0.2"/>
    <row r="7107" ht="12" hidden="1" customHeight="1" x14ac:dyDescent="0.2"/>
    <row r="7108" ht="12" hidden="1" customHeight="1" x14ac:dyDescent="0.2"/>
    <row r="7109" ht="12" hidden="1" customHeight="1" x14ac:dyDescent="0.2"/>
    <row r="7110" ht="12" hidden="1" customHeight="1" x14ac:dyDescent="0.2"/>
    <row r="7111" ht="12" hidden="1" customHeight="1" x14ac:dyDescent="0.2"/>
    <row r="7112" ht="12" hidden="1" customHeight="1" x14ac:dyDescent="0.2"/>
    <row r="7113" ht="12" hidden="1" customHeight="1" x14ac:dyDescent="0.2"/>
    <row r="7114" ht="12" hidden="1" customHeight="1" x14ac:dyDescent="0.2"/>
    <row r="7115" ht="12" hidden="1" customHeight="1" x14ac:dyDescent="0.2"/>
    <row r="7116" ht="12" hidden="1" customHeight="1" x14ac:dyDescent="0.2"/>
    <row r="7117" ht="12" hidden="1" customHeight="1" x14ac:dyDescent="0.2"/>
    <row r="7118" ht="12" hidden="1" customHeight="1" x14ac:dyDescent="0.2"/>
    <row r="7119" ht="12" hidden="1" customHeight="1" x14ac:dyDescent="0.2"/>
    <row r="7120" ht="12" hidden="1" customHeight="1" x14ac:dyDescent="0.2"/>
    <row r="7121" ht="12" hidden="1" customHeight="1" x14ac:dyDescent="0.2"/>
    <row r="7122" ht="12" hidden="1" customHeight="1" x14ac:dyDescent="0.2"/>
    <row r="7123" ht="12" hidden="1" customHeight="1" x14ac:dyDescent="0.2"/>
    <row r="7124" ht="12" hidden="1" customHeight="1" x14ac:dyDescent="0.2"/>
    <row r="7125" ht="12" hidden="1" customHeight="1" x14ac:dyDescent="0.2"/>
    <row r="7126" ht="12" hidden="1" customHeight="1" x14ac:dyDescent="0.2"/>
    <row r="7127" ht="12" hidden="1" customHeight="1" x14ac:dyDescent="0.2"/>
    <row r="7128" ht="12" hidden="1" customHeight="1" x14ac:dyDescent="0.2"/>
    <row r="7129" ht="12" hidden="1" customHeight="1" x14ac:dyDescent="0.2"/>
    <row r="7130" ht="12" hidden="1" customHeight="1" x14ac:dyDescent="0.2"/>
    <row r="7131" ht="12" hidden="1" customHeight="1" x14ac:dyDescent="0.2"/>
    <row r="7132" ht="12" hidden="1" customHeight="1" x14ac:dyDescent="0.2"/>
    <row r="7133" ht="12" hidden="1" customHeight="1" x14ac:dyDescent="0.2"/>
    <row r="7134" ht="12" hidden="1" customHeight="1" x14ac:dyDescent="0.2"/>
    <row r="7135" ht="12" hidden="1" customHeight="1" x14ac:dyDescent="0.2"/>
    <row r="7136" ht="12" hidden="1" customHeight="1" x14ac:dyDescent="0.2"/>
    <row r="7137" ht="12" hidden="1" customHeight="1" x14ac:dyDescent="0.2"/>
    <row r="7138" ht="12" hidden="1" customHeight="1" x14ac:dyDescent="0.2"/>
    <row r="7139" ht="12" hidden="1" customHeight="1" x14ac:dyDescent="0.2"/>
    <row r="7140" ht="12" hidden="1" customHeight="1" x14ac:dyDescent="0.2"/>
    <row r="7141" ht="12" hidden="1" customHeight="1" x14ac:dyDescent="0.2"/>
    <row r="7142" ht="12" hidden="1" customHeight="1" x14ac:dyDescent="0.2"/>
    <row r="7143" ht="12" hidden="1" customHeight="1" x14ac:dyDescent="0.2"/>
    <row r="7144" ht="12" hidden="1" customHeight="1" x14ac:dyDescent="0.2"/>
    <row r="7145" ht="12" hidden="1" customHeight="1" x14ac:dyDescent="0.2"/>
    <row r="7146" ht="12" hidden="1" customHeight="1" x14ac:dyDescent="0.2"/>
    <row r="7147" ht="12" hidden="1" customHeight="1" x14ac:dyDescent="0.2"/>
    <row r="7148" ht="12" hidden="1" customHeight="1" x14ac:dyDescent="0.2"/>
    <row r="7149" ht="12" hidden="1" customHeight="1" x14ac:dyDescent="0.2"/>
    <row r="7150" ht="12" hidden="1" customHeight="1" x14ac:dyDescent="0.2"/>
    <row r="7151" ht="12" hidden="1" customHeight="1" x14ac:dyDescent="0.2"/>
    <row r="7152" ht="12" hidden="1" customHeight="1" x14ac:dyDescent="0.2"/>
    <row r="7153" ht="12" hidden="1" customHeight="1" x14ac:dyDescent="0.2"/>
    <row r="7154" ht="12" hidden="1" customHeight="1" x14ac:dyDescent="0.2"/>
    <row r="7155" ht="12" hidden="1" customHeight="1" x14ac:dyDescent="0.2"/>
    <row r="7156" ht="12" hidden="1" customHeight="1" x14ac:dyDescent="0.2"/>
    <row r="7157" ht="12" hidden="1" customHeight="1" x14ac:dyDescent="0.2"/>
    <row r="7158" ht="12" hidden="1" customHeight="1" x14ac:dyDescent="0.2"/>
    <row r="7159" ht="12" hidden="1" customHeight="1" x14ac:dyDescent="0.2"/>
    <row r="7160" ht="12" hidden="1" customHeight="1" x14ac:dyDescent="0.2"/>
    <row r="7161" ht="12" hidden="1" customHeight="1" x14ac:dyDescent="0.2"/>
    <row r="7162" ht="12" hidden="1" customHeight="1" x14ac:dyDescent="0.2"/>
    <row r="7163" ht="12" hidden="1" customHeight="1" x14ac:dyDescent="0.2"/>
    <row r="7164" ht="12" hidden="1" customHeight="1" x14ac:dyDescent="0.2"/>
    <row r="7165" ht="12" hidden="1" customHeight="1" x14ac:dyDescent="0.2"/>
    <row r="7166" ht="12" hidden="1" customHeight="1" x14ac:dyDescent="0.2"/>
    <row r="7167" ht="12" hidden="1" customHeight="1" x14ac:dyDescent="0.2"/>
    <row r="7168" ht="12" hidden="1" customHeight="1" x14ac:dyDescent="0.2"/>
    <row r="7169" ht="12" hidden="1" customHeight="1" x14ac:dyDescent="0.2"/>
    <row r="7170" ht="12" hidden="1" customHeight="1" x14ac:dyDescent="0.2"/>
    <row r="7171" ht="12" hidden="1" customHeight="1" x14ac:dyDescent="0.2"/>
    <row r="7172" ht="12" hidden="1" customHeight="1" x14ac:dyDescent="0.2"/>
    <row r="7173" ht="12" hidden="1" customHeight="1" x14ac:dyDescent="0.2"/>
    <row r="7174" ht="12" hidden="1" customHeight="1" x14ac:dyDescent="0.2"/>
    <row r="7175" ht="12" hidden="1" customHeight="1" x14ac:dyDescent="0.2"/>
    <row r="7176" ht="12" hidden="1" customHeight="1" x14ac:dyDescent="0.2"/>
    <row r="7177" ht="12" hidden="1" customHeight="1" x14ac:dyDescent="0.2"/>
    <row r="7178" ht="12" hidden="1" customHeight="1" x14ac:dyDescent="0.2"/>
    <row r="7179" ht="12" hidden="1" customHeight="1" x14ac:dyDescent="0.2"/>
    <row r="7180" ht="12" hidden="1" customHeight="1" x14ac:dyDescent="0.2"/>
    <row r="7181" ht="12" hidden="1" customHeight="1" x14ac:dyDescent="0.2"/>
    <row r="7182" ht="12" hidden="1" customHeight="1" x14ac:dyDescent="0.2"/>
    <row r="7183" ht="12" hidden="1" customHeight="1" x14ac:dyDescent="0.2"/>
    <row r="7184" ht="12" hidden="1" customHeight="1" x14ac:dyDescent="0.2"/>
    <row r="7185" ht="12" hidden="1" customHeight="1" x14ac:dyDescent="0.2"/>
    <row r="7186" ht="12" hidden="1" customHeight="1" x14ac:dyDescent="0.2"/>
    <row r="7187" ht="12" hidden="1" customHeight="1" x14ac:dyDescent="0.2"/>
    <row r="7188" ht="12" hidden="1" customHeight="1" x14ac:dyDescent="0.2"/>
    <row r="7189" ht="12" hidden="1" customHeight="1" x14ac:dyDescent="0.2"/>
    <row r="7190" ht="12" hidden="1" customHeight="1" x14ac:dyDescent="0.2"/>
    <row r="7191" ht="12" hidden="1" customHeight="1" x14ac:dyDescent="0.2"/>
    <row r="7192" ht="12" hidden="1" customHeight="1" x14ac:dyDescent="0.2"/>
    <row r="7193" ht="12" hidden="1" customHeight="1" x14ac:dyDescent="0.2"/>
    <row r="7194" ht="12" hidden="1" customHeight="1" x14ac:dyDescent="0.2"/>
    <row r="7195" ht="12" hidden="1" customHeight="1" x14ac:dyDescent="0.2"/>
    <row r="7196" ht="12" hidden="1" customHeight="1" x14ac:dyDescent="0.2"/>
    <row r="7197" ht="12" hidden="1" customHeight="1" x14ac:dyDescent="0.2"/>
    <row r="7198" ht="12" hidden="1" customHeight="1" x14ac:dyDescent="0.2"/>
    <row r="7199" ht="12" hidden="1" customHeight="1" x14ac:dyDescent="0.2"/>
    <row r="7200" ht="12" hidden="1" customHeight="1" x14ac:dyDescent="0.2"/>
    <row r="7201" ht="12" hidden="1" customHeight="1" x14ac:dyDescent="0.2"/>
    <row r="7202" ht="12" hidden="1" customHeight="1" x14ac:dyDescent="0.2"/>
    <row r="7203" ht="12" hidden="1" customHeight="1" x14ac:dyDescent="0.2"/>
    <row r="7204" ht="12" hidden="1" customHeight="1" x14ac:dyDescent="0.2"/>
    <row r="7205" ht="12" hidden="1" customHeight="1" x14ac:dyDescent="0.2"/>
    <row r="7206" ht="12" hidden="1" customHeight="1" x14ac:dyDescent="0.2"/>
    <row r="7207" ht="12" hidden="1" customHeight="1" x14ac:dyDescent="0.2"/>
    <row r="7208" ht="12" hidden="1" customHeight="1" x14ac:dyDescent="0.2"/>
    <row r="7209" ht="12" hidden="1" customHeight="1" x14ac:dyDescent="0.2"/>
    <row r="7210" ht="12" hidden="1" customHeight="1" x14ac:dyDescent="0.2"/>
    <row r="7211" ht="12" hidden="1" customHeight="1" x14ac:dyDescent="0.2"/>
    <row r="7212" ht="12" hidden="1" customHeight="1" x14ac:dyDescent="0.2"/>
    <row r="7213" ht="12" hidden="1" customHeight="1" x14ac:dyDescent="0.2"/>
    <row r="7214" ht="12" hidden="1" customHeight="1" x14ac:dyDescent="0.2"/>
    <row r="7215" ht="12" hidden="1" customHeight="1" x14ac:dyDescent="0.2"/>
    <row r="7216" ht="12" hidden="1" customHeight="1" x14ac:dyDescent="0.2"/>
    <row r="7217" ht="12" hidden="1" customHeight="1" x14ac:dyDescent="0.2"/>
    <row r="7218" ht="12" hidden="1" customHeight="1" x14ac:dyDescent="0.2"/>
    <row r="7219" ht="12" hidden="1" customHeight="1" x14ac:dyDescent="0.2"/>
    <row r="7220" ht="12" hidden="1" customHeight="1" x14ac:dyDescent="0.2"/>
    <row r="7221" ht="12" hidden="1" customHeight="1" x14ac:dyDescent="0.2"/>
    <row r="7222" ht="12" hidden="1" customHeight="1" x14ac:dyDescent="0.2"/>
    <row r="7223" ht="12" hidden="1" customHeight="1" x14ac:dyDescent="0.2"/>
    <row r="7224" ht="12" hidden="1" customHeight="1" x14ac:dyDescent="0.2"/>
    <row r="7225" ht="12" hidden="1" customHeight="1" x14ac:dyDescent="0.2"/>
    <row r="7226" ht="12" hidden="1" customHeight="1" x14ac:dyDescent="0.2"/>
    <row r="7227" ht="12" hidden="1" customHeight="1" x14ac:dyDescent="0.2"/>
    <row r="7228" ht="12" hidden="1" customHeight="1" x14ac:dyDescent="0.2"/>
    <row r="7229" ht="12" hidden="1" customHeight="1" x14ac:dyDescent="0.2"/>
    <row r="7230" ht="12" hidden="1" customHeight="1" x14ac:dyDescent="0.2"/>
    <row r="7231" ht="12" hidden="1" customHeight="1" x14ac:dyDescent="0.2"/>
    <row r="7232" ht="12" hidden="1" customHeight="1" x14ac:dyDescent="0.2"/>
    <row r="7233" ht="12" hidden="1" customHeight="1" x14ac:dyDescent="0.2"/>
    <row r="7234" ht="12" hidden="1" customHeight="1" x14ac:dyDescent="0.2"/>
    <row r="7235" ht="12" hidden="1" customHeight="1" x14ac:dyDescent="0.2"/>
    <row r="7236" ht="12" hidden="1" customHeight="1" x14ac:dyDescent="0.2"/>
    <row r="7237" ht="12" hidden="1" customHeight="1" x14ac:dyDescent="0.2"/>
    <row r="7238" ht="12" hidden="1" customHeight="1" x14ac:dyDescent="0.2"/>
    <row r="7239" ht="12" hidden="1" customHeight="1" x14ac:dyDescent="0.2"/>
    <row r="7240" ht="12" hidden="1" customHeight="1" x14ac:dyDescent="0.2"/>
    <row r="7241" ht="12" hidden="1" customHeight="1" x14ac:dyDescent="0.2"/>
    <row r="7242" ht="12" hidden="1" customHeight="1" x14ac:dyDescent="0.2"/>
    <row r="7243" ht="12" hidden="1" customHeight="1" x14ac:dyDescent="0.2"/>
    <row r="7244" ht="12" hidden="1" customHeight="1" x14ac:dyDescent="0.2"/>
    <row r="7245" ht="12" hidden="1" customHeight="1" x14ac:dyDescent="0.2"/>
    <row r="7246" ht="12" hidden="1" customHeight="1" x14ac:dyDescent="0.2"/>
    <row r="7247" ht="12" hidden="1" customHeight="1" x14ac:dyDescent="0.2"/>
    <row r="7248" ht="12" hidden="1" customHeight="1" x14ac:dyDescent="0.2"/>
    <row r="7249" ht="12" hidden="1" customHeight="1" x14ac:dyDescent="0.2"/>
    <row r="7250" ht="12" hidden="1" customHeight="1" x14ac:dyDescent="0.2"/>
    <row r="7251" ht="12" hidden="1" customHeight="1" x14ac:dyDescent="0.2"/>
    <row r="7252" ht="12" hidden="1" customHeight="1" x14ac:dyDescent="0.2"/>
    <row r="7253" ht="12" hidden="1" customHeight="1" x14ac:dyDescent="0.2"/>
    <row r="7254" ht="12" hidden="1" customHeight="1" x14ac:dyDescent="0.2"/>
    <row r="7255" ht="12" hidden="1" customHeight="1" x14ac:dyDescent="0.2"/>
    <row r="7256" ht="12" hidden="1" customHeight="1" x14ac:dyDescent="0.2"/>
    <row r="7257" ht="12" hidden="1" customHeight="1" x14ac:dyDescent="0.2"/>
    <row r="7258" ht="12" hidden="1" customHeight="1" x14ac:dyDescent="0.2"/>
    <row r="7259" ht="12" hidden="1" customHeight="1" x14ac:dyDescent="0.2"/>
    <row r="7260" ht="12" hidden="1" customHeight="1" x14ac:dyDescent="0.2"/>
    <row r="7261" ht="12" hidden="1" customHeight="1" x14ac:dyDescent="0.2"/>
    <row r="7262" ht="12" hidden="1" customHeight="1" x14ac:dyDescent="0.2"/>
    <row r="7263" ht="12" hidden="1" customHeight="1" x14ac:dyDescent="0.2"/>
    <row r="7264" ht="12" hidden="1" customHeight="1" x14ac:dyDescent="0.2"/>
    <row r="7265" ht="12" hidden="1" customHeight="1" x14ac:dyDescent="0.2"/>
    <row r="7266" ht="12" hidden="1" customHeight="1" x14ac:dyDescent="0.2"/>
    <row r="7267" ht="12" hidden="1" customHeight="1" x14ac:dyDescent="0.2"/>
    <row r="7268" ht="12" hidden="1" customHeight="1" x14ac:dyDescent="0.2"/>
    <row r="7269" ht="12" hidden="1" customHeight="1" x14ac:dyDescent="0.2"/>
    <row r="7270" ht="12" hidden="1" customHeight="1" x14ac:dyDescent="0.2"/>
    <row r="7271" ht="12" hidden="1" customHeight="1" x14ac:dyDescent="0.2"/>
    <row r="7272" ht="12" hidden="1" customHeight="1" x14ac:dyDescent="0.2"/>
    <row r="7273" ht="12" hidden="1" customHeight="1" x14ac:dyDescent="0.2"/>
    <row r="7274" ht="12" hidden="1" customHeight="1" x14ac:dyDescent="0.2"/>
    <row r="7275" ht="12" hidden="1" customHeight="1" x14ac:dyDescent="0.2"/>
    <row r="7276" ht="12" hidden="1" customHeight="1" x14ac:dyDescent="0.2"/>
    <row r="7277" ht="12" hidden="1" customHeight="1" x14ac:dyDescent="0.2"/>
    <row r="7278" ht="12" hidden="1" customHeight="1" x14ac:dyDescent="0.2"/>
    <row r="7279" ht="12" hidden="1" customHeight="1" x14ac:dyDescent="0.2"/>
    <row r="7280" ht="12" hidden="1" customHeight="1" x14ac:dyDescent="0.2"/>
    <row r="7281" ht="12" hidden="1" customHeight="1" x14ac:dyDescent="0.2"/>
    <row r="7282" ht="12" hidden="1" customHeight="1" x14ac:dyDescent="0.2"/>
    <row r="7283" ht="12" hidden="1" customHeight="1" x14ac:dyDescent="0.2"/>
    <row r="7284" ht="12" hidden="1" customHeight="1" x14ac:dyDescent="0.2"/>
    <row r="7285" ht="12" hidden="1" customHeight="1" x14ac:dyDescent="0.2"/>
    <row r="7286" ht="12" hidden="1" customHeight="1" x14ac:dyDescent="0.2"/>
    <row r="7287" ht="12" hidden="1" customHeight="1" x14ac:dyDescent="0.2"/>
    <row r="7288" ht="12" hidden="1" customHeight="1" x14ac:dyDescent="0.2"/>
    <row r="7289" ht="12" hidden="1" customHeight="1" x14ac:dyDescent="0.2"/>
    <row r="7290" ht="12" hidden="1" customHeight="1" x14ac:dyDescent="0.2"/>
    <row r="7291" ht="12" hidden="1" customHeight="1" x14ac:dyDescent="0.2"/>
    <row r="7292" ht="12" hidden="1" customHeight="1" x14ac:dyDescent="0.2"/>
    <row r="7293" ht="12" hidden="1" customHeight="1" x14ac:dyDescent="0.2"/>
    <row r="7294" ht="12" hidden="1" customHeight="1" x14ac:dyDescent="0.2"/>
    <row r="7295" ht="12" hidden="1" customHeight="1" x14ac:dyDescent="0.2"/>
    <row r="7296" ht="12" hidden="1" customHeight="1" x14ac:dyDescent="0.2"/>
    <row r="7297" ht="12" hidden="1" customHeight="1" x14ac:dyDescent="0.2"/>
    <row r="7298" ht="12" hidden="1" customHeight="1" x14ac:dyDescent="0.2"/>
    <row r="7299" ht="12" hidden="1" customHeight="1" x14ac:dyDescent="0.2"/>
    <row r="7300" ht="12" hidden="1" customHeight="1" x14ac:dyDescent="0.2"/>
    <row r="7301" ht="12" hidden="1" customHeight="1" x14ac:dyDescent="0.2"/>
    <row r="7302" ht="12" hidden="1" customHeight="1" x14ac:dyDescent="0.2"/>
    <row r="7303" ht="12" hidden="1" customHeight="1" x14ac:dyDescent="0.2"/>
    <row r="7304" ht="12" hidden="1" customHeight="1" x14ac:dyDescent="0.2"/>
    <row r="7305" ht="12" hidden="1" customHeight="1" x14ac:dyDescent="0.2"/>
    <row r="7306" ht="12" hidden="1" customHeight="1" x14ac:dyDescent="0.2"/>
    <row r="7307" ht="12" hidden="1" customHeight="1" x14ac:dyDescent="0.2"/>
    <row r="7308" ht="12" hidden="1" customHeight="1" x14ac:dyDescent="0.2"/>
    <row r="7309" ht="12" hidden="1" customHeight="1" x14ac:dyDescent="0.2"/>
    <row r="7310" ht="12" hidden="1" customHeight="1" x14ac:dyDescent="0.2"/>
    <row r="7311" ht="12" hidden="1" customHeight="1" x14ac:dyDescent="0.2"/>
    <row r="7312" ht="12" hidden="1" customHeight="1" x14ac:dyDescent="0.2"/>
    <row r="7313" ht="12" hidden="1" customHeight="1" x14ac:dyDescent="0.2"/>
    <row r="7314" ht="12" hidden="1" customHeight="1" x14ac:dyDescent="0.2"/>
    <row r="7315" ht="12" hidden="1" customHeight="1" x14ac:dyDescent="0.2"/>
    <row r="7316" ht="12" hidden="1" customHeight="1" x14ac:dyDescent="0.2"/>
    <row r="7317" ht="12" hidden="1" customHeight="1" x14ac:dyDescent="0.2"/>
    <row r="7318" ht="12" hidden="1" customHeight="1" x14ac:dyDescent="0.2"/>
    <row r="7319" ht="12" hidden="1" customHeight="1" x14ac:dyDescent="0.2"/>
    <row r="7320" ht="12" hidden="1" customHeight="1" x14ac:dyDescent="0.2"/>
    <row r="7321" ht="12" hidden="1" customHeight="1" x14ac:dyDescent="0.2"/>
    <row r="7322" ht="12" hidden="1" customHeight="1" x14ac:dyDescent="0.2"/>
    <row r="7323" ht="12" hidden="1" customHeight="1" x14ac:dyDescent="0.2"/>
    <row r="7324" ht="12" hidden="1" customHeight="1" x14ac:dyDescent="0.2"/>
    <row r="7325" ht="12" hidden="1" customHeight="1" x14ac:dyDescent="0.2"/>
    <row r="7326" ht="12" hidden="1" customHeight="1" x14ac:dyDescent="0.2"/>
    <row r="7327" ht="12" hidden="1" customHeight="1" x14ac:dyDescent="0.2"/>
    <row r="7328" ht="12" hidden="1" customHeight="1" x14ac:dyDescent="0.2"/>
    <row r="7329" ht="12" hidden="1" customHeight="1" x14ac:dyDescent="0.2"/>
    <row r="7330" ht="12" hidden="1" customHeight="1" x14ac:dyDescent="0.2"/>
    <row r="7331" ht="12" hidden="1" customHeight="1" x14ac:dyDescent="0.2"/>
    <row r="7332" ht="12" hidden="1" customHeight="1" x14ac:dyDescent="0.2"/>
    <row r="7333" ht="12" hidden="1" customHeight="1" x14ac:dyDescent="0.2"/>
    <row r="7334" ht="12" hidden="1" customHeight="1" x14ac:dyDescent="0.2"/>
    <row r="7335" ht="12" hidden="1" customHeight="1" x14ac:dyDescent="0.2"/>
    <row r="7336" ht="12" hidden="1" customHeight="1" x14ac:dyDescent="0.2"/>
    <row r="7337" ht="12" hidden="1" customHeight="1" x14ac:dyDescent="0.2"/>
    <row r="7338" ht="12" hidden="1" customHeight="1" x14ac:dyDescent="0.2"/>
    <row r="7339" ht="12" hidden="1" customHeight="1" x14ac:dyDescent="0.2"/>
    <row r="7340" ht="12" hidden="1" customHeight="1" x14ac:dyDescent="0.2"/>
    <row r="7341" ht="12" hidden="1" customHeight="1" x14ac:dyDescent="0.2"/>
    <row r="7342" ht="12" hidden="1" customHeight="1" x14ac:dyDescent="0.2"/>
    <row r="7343" ht="12" hidden="1" customHeight="1" x14ac:dyDescent="0.2"/>
    <row r="7344" ht="12" hidden="1" customHeight="1" x14ac:dyDescent="0.2"/>
    <row r="7345" ht="12" hidden="1" customHeight="1" x14ac:dyDescent="0.2"/>
    <row r="7346" ht="12" hidden="1" customHeight="1" x14ac:dyDescent="0.2"/>
    <row r="7347" ht="12" hidden="1" customHeight="1" x14ac:dyDescent="0.2"/>
    <row r="7348" ht="12" hidden="1" customHeight="1" x14ac:dyDescent="0.2"/>
    <row r="7349" ht="12" hidden="1" customHeight="1" x14ac:dyDescent="0.2"/>
    <row r="7350" ht="12" hidden="1" customHeight="1" x14ac:dyDescent="0.2"/>
    <row r="7351" ht="12" hidden="1" customHeight="1" x14ac:dyDescent="0.2"/>
    <row r="7352" ht="12" hidden="1" customHeight="1" x14ac:dyDescent="0.2"/>
    <row r="7353" ht="12" hidden="1" customHeight="1" x14ac:dyDescent="0.2"/>
    <row r="7354" ht="12" hidden="1" customHeight="1" x14ac:dyDescent="0.2"/>
    <row r="7355" ht="12" hidden="1" customHeight="1" x14ac:dyDescent="0.2"/>
    <row r="7356" ht="12" hidden="1" customHeight="1" x14ac:dyDescent="0.2"/>
    <row r="7357" ht="12" hidden="1" customHeight="1" x14ac:dyDescent="0.2"/>
    <row r="7358" ht="12" hidden="1" customHeight="1" x14ac:dyDescent="0.2"/>
    <row r="7359" ht="12" hidden="1" customHeight="1" x14ac:dyDescent="0.2"/>
    <row r="7360" ht="12" hidden="1" customHeight="1" x14ac:dyDescent="0.2"/>
    <row r="7361" ht="12" hidden="1" customHeight="1" x14ac:dyDescent="0.2"/>
    <row r="7362" ht="12" hidden="1" customHeight="1" x14ac:dyDescent="0.2"/>
    <row r="7363" ht="12" hidden="1" customHeight="1" x14ac:dyDescent="0.2"/>
    <row r="7364" ht="12" hidden="1" customHeight="1" x14ac:dyDescent="0.2"/>
    <row r="7365" ht="12" hidden="1" customHeight="1" x14ac:dyDescent="0.2"/>
    <row r="7366" ht="12" hidden="1" customHeight="1" x14ac:dyDescent="0.2"/>
    <row r="7367" ht="12" hidden="1" customHeight="1" x14ac:dyDescent="0.2"/>
    <row r="7368" ht="12" hidden="1" customHeight="1" x14ac:dyDescent="0.2"/>
    <row r="7369" ht="12" hidden="1" customHeight="1" x14ac:dyDescent="0.2"/>
    <row r="7370" ht="12" hidden="1" customHeight="1" x14ac:dyDescent="0.2"/>
    <row r="7371" ht="12" hidden="1" customHeight="1" x14ac:dyDescent="0.2"/>
    <row r="7372" ht="12" hidden="1" customHeight="1" x14ac:dyDescent="0.2"/>
    <row r="7373" ht="12" hidden="1" customHeight="1" x14ac:dyDescent="0.2"/>
    <row r="7374" ht="12" hidden="1" customHeight="1" x14ac:dyDescent="0.2"/>
    <row r="7375" ht="12" hidden="1" customHeight="1" x14ac:dyDescent="0.2"/>
    <row r="7376" ht="12" hidden="1" customHeight="1" x14ac:dyDescent="0.2"/>
    <row r="7377" ht="12" hidden="1" customHeight="1" x14ac:dyDescent="0.2"/>
    <row r="7378" ht="12" hidden="1" customHeight="1" x14ac:dyDescent="0.2"/>
    <row r="7379" ht="12" hidden="1" customHeight="1" x14ac:dyDescent="0.2"/>
    <row r="7380" ht="12" hidden="1" customHeight="1" x14ac:dyDescent="0.2"/>
    <row r="7381" ht="12" hidden="1" customHeight="1" x14ac:dyDescent="0.2"/>
    <row r="7382" ht="12" hidden="1" customHeight="1" x14ac:dyDescent="0.2"/>
    <row r="7383" ht="12" hidden="1" customHeight="1" x14ac:dyDescent="0.2"/>
    <row r="7384" ht="12" hidden="1" customHeight="1" x14ac:dyDescent="0.2"/>
    <row r="7385" ht="12" hidden="1" customHeight="1" x14ac:dyDescent="0.2"/>
    <row r="7386" ht="12" hidden="1" customHeight="1" x14ac:dyDescent="0.2"/>
    <row r="7387" ht="12" hidden="1" customHeight="1" x14ac:dyDescent="0.2"/>
    <row r="7388" ht="12" hidden="1" customHeight="1" x14ac:dyDescent="0.2"/>
    <row r="7389" ht="12" hidden="1" customHeight="1" x14ac:dyDescent="0.2"/>
    <row r="7390" ht="12" hidden="1" customHeight="1" x14ac:dyDescent="0.2"/>
    <row r="7391" ht="12" hidden="1" customHeight="1" x14ac:dyDescent="0.2"/>
    <row r="7392" ht="12" hidden="1" customHeight="1" x14ac:dyDescent="0.2"/>
    <row r="7393" ht="12" hidden="1" customHeight="1" x14ac:dyDescent="0.2"/>
    <row r="7394" ht="12" hidden="1" customHeight="1" x14ac:dyDescent="0.2"/>
    <row r="7395" ht="12" hidden="1" customHeight="1" x14ac:dyDescent="0.2"/>
    <row r="7396" ht="12" hidden="1" customHeight="1" x14ac:dyDescent="0.2"/>
    <row r="7397" ht="12" hidden="1" customHeight="1" x14ac:dyDescent="0.2"/>
    <row r="7398" ht="12" hidden="1" customHeight="1" x14ac:dyDescent="0.2"/>
    <row r="7399" ht="12" hidden="1" customHeight="1" x14ac:dyDescent="0.2"/>
    <row r="7400" ht="12" hidden="1" customHeight="1" x14ac:dyDescent="0.2"/>
    <row r="7401" ht="12" hidden="1" customHeight="1" x14ac:dyDescent="0.2"/>
    <row r="7402" ht="12" hidden="1" customHeight="1" x14ac:dyDescent="0.2"/>
    <row r="7403" ht="12" hidden="1" customHeight="1" x14ac:dyDescent="0.2"/>
    <row r="7404" ht="12" hidden="1" customHeight="1" x14ac:dyDescent="0.2"/>
    <row r="7405" ht="12" hidden="1" customHeight="1" x14ac:dyDescent="0.2"/>
    <row r="7406" ht="12" hidden="1" customHeight="1" x14ac:dyDescent="0.2"/>
    <row r="7407" ht="12" hidden="1" customHeight="1" x14ac:dyDescent="0.2"/>
    <row r="7408" ht="12" hidden="1" customHeight="1" x14ac:dyDescent="0.2"/>
    <row r="7409" ht="12" hidden="1" customHeight="1" x14ac:dyDescent="0.2"/>
    <row r="7410" ht="12" hidden="1" customHeight="1" x14ac:dyDescent="0.2"/>
    <row r="7411" ht="12" hidden="1" customHeight="1" x14ac:dyDescent="0.2"/>
    <row r="7412" ht="12" hidden="1" customHeight="1" x14ac:dyDescent="0.2"/>
    <row r="7413" ht="12" hidden="1" customHeight="1" x14ac:dyDescent="0.2"/>
    <row r="7414" ht="12" hidden="1" customHeight="1" x14ac:dyDescent="0.2"/>
    <row r="7415" ht="12" hidden="1" customHeight="1" x14ac:dyDescent="0.2"/>
    <row r="7416" ht="12" hidden="1" customHeight="1" x14ac:dyDescent="0.2"/>
    <row r="7417" ht="12" hidden="1" customHeight="1" x14ac:dyDescent="0.2"/>
    <row r="7418" ht="12" hidden="1" customHeight="1" x14ac:dyDescent="0.2"/>
    <row r="7419" ht="12" hidden="1" customHeight="1" x14ac:dyDescent="0.2"/>
    <row r="7420" ht="12" hidden="1" customHeight="1" x14ac:dyDescent="0.2"/>
    <row r="7421" ht="12" hidden="1" customHeight="1" x14ac:dyDescent="0.2"/>
    <row r="7422" ht="12" hidden="1" customHeight="1" x14ac:dyDescent="0.2"/>
    <row r="7423" ht="12" hidden="1" customHeight="1" x14ac:dyDescent="0.2"/>
    <row r="7424" ht="12" hidden="1" customHeight="1" x14ac:dyDescent="0.2"/>
    <row r="7425" ht="12" hidden="1" customHeight="1" x14ac:dyDescent="0.2"/>
    <row r="7426" ht="12" hidden="1" customHeight="1" x14ac:dyDescent="0.2"/>
    <row r="7427" ht="12" hidden="1" customHeight="1" x14ac:dyDescent="0.2"/>
    <row r="7428" ht="12" hidden="1" customHeight="1" x14ac:dyDescent="0.2"/>
    <row r="7429" ht="12" hidden="1" customHeight="1" x14ac:dyDescent="0.2"/>
    <row r="7430" ht="12" hidden="1" customHeight="1" x14ac:dyDescent="0.2"/>
    <row r="7431" ht="12" hidden="1" customHeight="1" x14ac:dyDescent="0.2"/>
    <row r="7432" ht="12" hidden="1" customHeight="1" x14ac:dyDescent="0.2"/>
    <row r="7433" ht="12" hidden="1" customHeight="1" x14ac:dyDescent="0.2"/>
    <row r="7434" ht="12" hidden="1" customHeight="1" x14ac:dyDescent="0.2"/>
    <row r="7435" ht="12" hidden="1" customHeight="1" x14ac:dyDescent="0.2"/>
    <row r="7436" ht="12" hidden="1" customHeight="1" x14ac:dyDescent="0.2"/>
    <row r="7437" ht="12" hidden="1" customHeight="1" x14ac:dyDescent="0.2"/>
    <row r="7438" ht="12" hidden="1" customHeight="1" x14ac:dyDescent="0.2"/>
    <row r="7439" ht="12" hidden="1" customHeight="1" x14ac:dyDescent="0.2"/>
    <row r="7440" ht="12" hidden="1" customHeight="1" x14ac:dyDescent="0.2"/>
    <row r="7441" ht="12" hidden="1" customHeight="1" x14ac:dyDescent="0.2"/>
    <row r="7442" ht="12" hidden="1" customHeight="1" x14ac:dyDescent="0.2"/>
    <row r="7443" ht="12" hidden="1" customHeight="1" x14ac:dyDescent="0.2"/>
    <row r="7444" ht="12" hidden="1" customHeight="1" x14ac:dyDescent="0.2"/>
    <row r="7445" ht="12" hidden="1" customHeight="1" x14ac:dyDescent="0.2"/>
    <row r="7446" ht="12" hidden="1" customHeight="1" x14ac:dyDescent="0.2"/>
    <row r="7447" ht="12" hidden="1" customHeight="1" x14ac:dyDescent="0.2"/>
    <row r="7448" ht="12" hidden="1" customHeight="1" x14ac:dyDescent="0.2"/>
    <row r="7449" ht="12" hidden="1" customHeight="1" x14ac:dyDescent="0.2"/>
    <row r="7450" ht="12" hidden="1" customHeight="1" x14ac:dyDescent="0.2"/>
    <row r="7451" ht="12" hidden="1" customHeight="1" x14ac:dyDescent="0.2"/>
    <row r="7452" ht="12" hidden="1" customHeight="1" x14ac:dyDescent="0.2"/>
    <row r="7453" ht="12" hidden="1" customHeight="1" x14ac:dyDescent="0.2"/>
    <row r="7454" ht="12" hidden="1" customHeight="1" x14ac:dyDescent="0.2"/>
    <row r="7455" ht="12" hidden="1" customHeight="1" x14ac:dyDescent="0.2"/>
    <row r="7456" ht="12" hidden="1" customHeight="1" x14ac:dyDescent="0.2"/>
    <row r="7457" ht="12" hidden="1" customHeight="1" x14ac:dyDescent="0.2"/>
    <row r="7458" ht="12" hidden="1" customHeight="1" x14ac:dyDescent="0.2"/>
    <row r="7459" ht="12" hidden="1" customHeight="1" x14ac:dyDescent="0.2"/>
    <row r="7460" ht="12" hidden="1" customHeight="1" x14ac:dyDescent="0.2"/>
    <row r="7461" ht="12" hidden="1" customHeight="1" x14ac:dyDescent="0.2"/>
    <row r="7462" ht="12" hidden="1" customHeight="1" x14ac:dyDescent="0.2"/>
    <row r="7463" ht="12" hidden="1" customHeight="1" x14ac:dyDescent="0.2"/>
    <row r="7464" ht="12" hidden="1" customHeight="1" x14ac:dyDescent="0.2"/>
    <row r="7465" ht="12" hidden="1" customHeight="1" x14ac:dyDescent="0.2"/>
    <row r="7466" ht="12" hidden="1" customHeight="1" x14ac:dyDescent="0.2"/>
    <row r="7467" ht="12" hidden="1" customHeight="1" x14ac:dyDescent="0.2"/>
    <row r="7468" ht="12" hidden="1" customHeight="1" x14ac:dyDescent="0.2"/>
    <row r="7469" ht="12" hidden="1" customHeight="1" x14ac:dyDescent="0.2"/>
    <row r="7470" ht="12" hidden="1" customHeight="1" x14ac:dyDescent="0.2"/>
    <row r="7471" ht="12" hidden="1" customHeight="1" x14ac:dyDescent="0.2"/>
    <row r="7472" ht="12" hidden="1" customHeight="1" x14ac:dyDescent="0.2"/>
    <row r="7473" ht="12" hidden="1" customHeight="1" x14ac:dyDescent="0.2"/>
    <row r="7474" ht="12" hidden="1" customHeight="1" x14ac:dyDescent="0.2"/>
    <row r="7475" ht="12" hidden="1" customHeight="1" x14ac:dyDescent="0.2"/>
    <row r="7476" ht="12" hidden="1" customHeight="1" x14ac:dyDescent="0.2"/>
    <row r="7477" ht="12" hidden="1" customHeight="1" x14ac:dyDescent="0.2"/>
    <row r="7478" ht="12" hidden="1" customHeight="1" x14ac:dyDescent="0.2"/>
    <row r="7479" ht="12" hidden="1" customHeight="1" x14ac:dyDescent="0.2"/>
    <row r="7480" ht="12" hidden="1" customHeight="1" x14ac:dyDescent="0.2"/>
    <row r="7481" ht="12" hidden="1" customHeight="1" x14ac:dyDescent="0.2"/>
    <row r="7482" ht="12" hidden="1" customHeight="1" x14ac:dyDescent="0.2"/>
    <row r="7483" ht="12" hidden="1" customHeight="1" x14ac:dyDescent="0.2"/>
    <row r="7484" ht="12" hidden="1" customHeight="1" x14ac:dyDescent="0.2"/>
    <row r="7485" ht="12" hidden="1" customHeight="1" x14ac:dyDescent="0.2"/>
    <row r="7486" ht="12" hidden="1" customHeight="1" x14ac:dyDescent="0.2"/>
    <row r="7487" ht="12" hidden="1" customHeight="1" x14ac:dyDescent="0.2"/>
    <row r="7488" ht="12" hidden="1" customHeight="1" x14ac:dyDescent="0.2"/>
    <row r="7489" ht="12" hidden="1" customHeight="1" x14ac:dyDescent="0.2"/>
    <row r="7490" ht="12" hidden="1" customHeight="1" x14ac:dyDescent="0.2"/>
    <row r="7491" ht="12" hidden="1" customHeight="1" x14ac:dyDescent="0.2"/>
    <row r="7492" ht="12" hidden="1" customHeight="1" x14ac:dyDescent="0.2"/>
    <row r="7493" ht="12" hidden="1" customHeight="1" x14ac:dyDescent="0.2"/>
    <row r="7494" ht="12" hidden="1" customHeight="1" x14ac:dyDescent="0.2"/>
    <row r="7495" ht="12" hidden="1" customHeight="1" x14ac:dyDescent="0.2"/>
    <row r="7496" ht="12" hidden="1" customHeight="1" x14ac:dyDescent="0.2"/>
    <row r="7497" ht="12" hidden="1" customHeight="1" x14ac:dyDescent="0.2"/>
    <row r="7498" ht="12" hidden="1" customHeight="1" x14ac:dyDescent="0.2"/>
    <row r="7499" ht="12" hidden="1" customHeight="1" x14ac:dyDescent="0.2"/>
    <row r="7500" ht="12" hidden="1" customHeight="1" x14ac:dyDescent="0.2"/>
    <row r="7501" ht="12" hidden="1" customHeight="1" x14ac:dyDescent="0.2"/>
    <row r="7502" ht="12" hidden="1" customHeight="1" x14ac:dyDescent="0.2"/>
    <row r="7503" ht="12" hidden="1" customHeight="1" x14ac:dyDescent="0.2"/>
    <row r="7504" ht="12" hidden="1" customHeight="1" x14ac:dyDescent="0.2"/>
    <row r="7505" ht="12" hidden="1" customHeight="1" x14ac:dyDescent="0.2"/>
    <row r="7506" ht="12" hidden="1" customHeight="1" x14ac:dyDescent="0.2"/>
    <row r="7507" ht="12" hidden="1" customHeight="1" x14ac:dyDescent="0.2"/>
    <row r="7508" ht="12" hidden="1" customHeight="1" x14ac:dyDescent="0.2"/>
    <row r="7509" ht="12" hidden="1" customHeight="1" x14ac:dyDescent="0.2"/>
    <row r="7510" ht="12" hidden="1" customHeight="1" x14ac:dyDescent="0.2"/>
    <row r="7511" ht="12" hidden="1" customHeight="1" x14ac:dyDescent="0.2"/>
    <row r="7512" ht="12" hidden="1" customHeight="1" x14ac:dyDescent="0.2"/>
    <row r="7513" ht="12" hidden="1" customHeight="1" x14ac:dyDescent="0.2"/>
    <row r="7514" ht="12" hidden="1" customHeight="1" x14ac:dyDescent="0.2"/>
    <row r="7515" ht="12" hidden="1" customHeight="1" x14ac:dyDescent="0.2"/>
    <row r="7516" ht="12" hidden="1" customHeight="1" x14ac:dyDescent="0.2"/>
    <row r="7517" ht="12" hidden="1" customHeight="1" x14ac:dyDescent="0.2"/>
    <row r="7518" ht="12" hidden="1" customHeight="1" x14ac:dyDescent="0.2"/>
    <row r="7519" ht="12" hidden="1" customHeight="1" x14ac:dyDescent="0.2"/>
    <row r="7520" ht="12" hidden="1" customHeight="1" x14ac:dyDescent="0.2"/>
    <row r="7521" ht="12" hidden="1" customHeight="1" x14ac:dyDescent="0.2"/>
    <row r="7522" ht="12" hidden="1" customHeight="1" x14ac:dyDescent="0.2"/>
    <row r="7523" ht="12" hidden="1" customHeight="1" x14ac:dyDescent="0.2"/>
    <row r="7524" ht="12" hidden="1" customHeight="1" x14ac:dyDescent="0.2"/>
    <row r="7525" ht="12" hidden="1" customHeight="1" x14ac:dyDescent="0.2"/>
    <row r="7526" ht="12" hidden="1" customHeight="1" x14ac:dyDescent="0.2"/>
    <row r="7527" ht="12" hidden="1" customHeight="1" x14ac:dyDescent="0.2"/>
    <row r="7528" ht="12" hidden="1" customHeight="1" x14ac:dyDescent="0.2"/>
    <row r="7529" ht="12" hidden="1" customHeight="1" x14ac:dyDescent="0.2"/>
    <row r="7530" ht="12" hidden="1" customHeight="1" x14ac:dyDescent="0.2"/>
    <row r="7531" ht="12" hidden="1" customHeight="1" x14ac:dyDescent="0.2"/>
    <row r="7532" ht="12" hidden="1" customHeight="1" x14ac:dyDescent="0.2"/>
    <row r="7533" ht="12" hidden="1" customHeight="1" x14ac:dyDescent="0.2"/>
    <row r="7534" ht="12" hidden="1" customHeight="1" x14ac:dyDescent="0.2"/>
    <row r="7535" ht="12" hidden="1" customHeight="1" x14ac:dyDescent="0.2"/>
    <row r="7536" ht="12" hidden="1" customHeight="1" x14ac:dyDescent="0.2"/>
    <row r="7537" ht="12" hidden="1" customHeight="1" x14ac:dyDescent="0.2"/>
    <row r="7538" ht="12" hidden="1" customHeight="1" x14ac:dyDescent="0.2"/>
    <row r="7539" ht="12" hidden="1" customHeight="1" x14ac:dyDescent="0.2"/>
    <row r="7540" ht="12" hidden="1" customHeight="1" x14ac:dyDescent="0.2"/>
    <row r="7541" ht="12" hidden="1" customHeight="1" x14ac:dyDescent="0.2"/>
    <row r="7542" ht="12" hidden="1" customHeight="1" x14ac:dyDescent="0.2"/>
    <row r="7543" ht="12" hidden="1" customHeight="1" x14ac:dyDescent="0.2"/>
    <row r="7544" ht="12" hidden="1" customHeight="1" x14ac:dyDescent="0.2"/>
    <row r="7545" ht="12" hidden="1" customHeight="1" x14ac:dyDescent="0.2"/>
    <row r="7546" ht="12" hidden="1" customHeight="1" x14ac:dyDescent="0.2"/>
    <row r="7547" ht="12" hidden="1" customHeight="1" x14ac:dyDescent="0.2"/>
    <row r="7548" ht="12" hidden="1" customHeight="1" x14ac:dyDescent="0.2"/>
    <row r="7549" ht="12" hidden="1" customHeight="1" x14ac:dyDescent="0.2"/>
    <row r="7550" ht="12" hidden="1" customHeight="1" x14ac:dyDescent="0.2"/>
    <row r="7551" ht="12" hidden="1" customHeight="1" x14ac:dyDescent="0.2"/>
    <row r="7552" ht="12" hidden="1" customHeight="1" x14ac:dyDescent="0.2"/>
    <row r="7553" ht="12" hidden="1" customHeight="1" x14ac:dyDescent="0.2"/>
    <row r="7554" ht="12" hidden="1" customHeight="1" x14ac:dyDescent="0.2"/>
    <row r="7555" ht="12" hidden="1" customHeight="1" x14ac:dyDescent="0.2"/>
    <row r="7556" ht="12" hidden="1" customHeight="1" x14ac:dyDescent="0.2"/>
    <row r="7557" ht="12" hidden="1" customHeight="1" x14ac:dyDescent="0.2"/>
    <row r="7558" ht="12" hidden="1" customHeight="1" x14ac:dyDescent="0.2"/>
    <row r="7559" ht="12" hidden="1" customHeight="1" x14ac:dyDescent="0.2"/>
    <row r="7560" ht="12" hidden="1" customHeight="1" x14ac:dyDescent="0.2"/>
    <row r="7561" ht="12" hidden="1" customHeight="1" x14ac:dyDescent="0.2"/>
    <row r="7562" ht="12" hidden="1" customHeight="1" x14ac:dyDescent="0.2"/>
    <row r="7563" ht="12" hidden="1" customHeight="1" x14ac:dyDescent="0.2"/>
    <row r="7564" ht="12" hidden="1" customHeight="1" x14ac:dyDescent="0.2"/>
    <row r="7565" ht="12" hidden="1" customHeight="1" x14ac:dyDescent="0.2"/>
    <row r="7566" ht="12" hidden="1" customHeight="1" x14ac:dyDescent="0.2"/>
    <row r="7567" ht="12" hidden="1" customHeight="1" x14ac:dyDescent="0.2"/>
    <row r="7568" ht="12" hidden="1" customHeight="1" x14ac:dyDescent="0.2"/>
    <row r="7569" ht="12" hidden="1" customHeight="1" x14ac:dyDescent="0.2"/>
    <row r="7570" ht="12" hidden="1" customHeight="1" x14ac:dyDescent="0.2"/>
    <row r="7571" ht="12" hidden="1" customHeight="1" x14ac:dyDescent="0.2"/>
    <row r="7572" ht="12" hidden="1" customHeight="1" x14ac:dyDescent="0.2"/>
    <row r="7573" ht="12" hidden="1" customHeight="1" x14ac:dyDescent="0.2"/>
    <row r="7574" ht="12" hidden="1" customHeight="1" x14ac:dyDescent="0.2"/>
    <row r="7575" ht="12" hidden="1" customHeight="1" x14ac:dyDescent="0.2"/>
    <row r="7576" ht="12" hidden="1" customHeight="1" x14ac:dyDescent="0.2"/>
    <row r="7577" ht="12" hidden="1" customHeight="1" x14ac:dyDescent="0.2"/>
    <row r="7578" ht="12" hidden="1" customHeight="1" x14ac:dyDescent="0.2"/>
    <row r="7579" ht="12" hidden="1" customHeight="1" x14ac:dyDescent="0.2"/>
    <row r="7580" ht="12" hidden="1" customHeight="1" x14ac:dyDescent="0.2"/>
    <row r="7581" ht="12" hidden="1" customHeight="1" x14ac:dyDescent="0.2"/>
    <row r="7582" ht="12" hidden="1" customHeight="1" x14ac:dyDescent="0.2"/>
    <row r="7583" ht="12" hidden="1" customHeight="1" x14ac:dyDescent="0.2"/>
    <row r="7584" ht="12" hidden="1" customHeight="1" x14ac:dyDescent="0.2"/>
    <row r="7585" ht="12" hidden="1" customHeight="1" x14ac:dyDescent="0.2"/>
    <row r="7586" ht="12" hidden="1" customHeight="1" x14ac:dyDescent="0.2"/>
    <row r="7587" ht="12" hidden="1" customHeight="1" x14ac:dyDescent="0.2"/>
    <row r="7588" ht="12" hidden="1" customHeight="1" x14ac:dyDescent="0.2"/>
    <row r="7589" ht="12" hidden="1" customHeight="1" x14ac:dyDescent="0.2"/>
    <row r="7590" ht="12" hidden="1" customHeight="1" x14ac:dyDescent="0.2"/>
    <row r="7591" ht="12" hidden="1" customHeight="1" x14ac:dyDescent="0.2"/>
    <row r="7592" ht="12" hidden="1" customHeight="1" x14ac:dyDescent="0.2"/>
    <row r="7593" ht="12" hidden="1" customHeight="1" x14ac:dyDescent="0.2"/>
    <row r="7594" ht="12" hidden="1" customHeight="1" x14ac:dyDescent="0.2"/>
    <row r="7595" ht="12" hidden="1" customHeight="1" x14ac:dyDescent="0.2"/>
    <row r="7596" ht="12" hidden="1" customHeight="1" x14ac:dyDescent="0.2"/>
    <row r="7597" ht="12" hidden="1" customHeight="1" x14ac:dyDescent="0.2"/>
    <row r="7598" ht="12" hidden="1" customHeight="1" x14ac:dyDescent="0.2"/>
    <row r="7599" ht="12" hidden="1" customHeight="1" x14ac:dyDescent="0.2"/>
    <row r="7600" ht="12" hidden="1" customHeight="1" x14ac:dyDescent="0.2"/>
    <row r="7601" ht="12" hidden="1" customHeight="1" x14ac:dyDescent="0.2"/>
    <row r="7602" ht="12" hidden="1" customHeight="1" x14ac:dyDescent="0.2"/>
    <row r="7603" ht="12" hidden="1" customHeight="1" x14ac:dyDescent="0.2"/>
    <row r="7604" ht="12" hidden="1" customHeight="1" x14ac:dyDescent="0.2"/>
    <row r="7605" ht="12" hidden="1" customHeight="1" x14ac:dyDescent="0.2"/>
    <row r="7606" ht="12" hidden="1" customHeight="1" x14ac:dyDescent="0.2"/>
    <row r="7607" ht="12" hidden="1" customHeight="1" x14ac:dyDescent="0.2"/>
    <row r="7608" ht="12" hidden="1" customHeight="1" x14ac:dyDescent="0.2"/>
    <row r="7609" ht="12" hidden="1" customHeight="1" x14ac:dyDescent="0.2"/>
    <row r="7610" ht="12" hidden="1" customHeight="1" x14ac:dyDescent="0.2"/>
    <row r="7611" ht="12" hidden="1" customHeight="1" x14ac:dyDescent="0.2"/>
    <row r="7612" ht="12" hidden="1" customHeight="1" x14ac:dyDescent="0.2"/>
    <row r="7613" ht="12" hidden="1" customHeight="1" x14ac:dyDescent="0.2"/>
    <row r="7614" ht="12" hidden="1" customHeight="1" x14ac:dyDescent="0.2"/>
    <row r="7615" ht="12" hidden="1" customHeight="1" x14ac:dyDescent="0.2"/>
    <row r="7616" ht="12" hidden="1" customHeight="1" x14ac:dyDescent="0.2"/>
    <row r="7617" ht="12" hidden="1" customHeight="1" x14ac:dyDescent="0.2"/>
    <row r="7618" ht="12" hidden="1" customHeight="1" x14ac:dyDescent="0.2"/>
    <row r="7619" ht="12" hidden="1" customHeight="1" x14ac:dyDescent="0.2"/>
    <row r="7620" ht="12" hidden="1" customHeight="1" x14ac:dyDescent="0.2"/>
    <row r="7621" ht="12" hidden="1" customHeight="1" x14ac:dyDescent="0.2"/>
    <row r="7622" ht="12" hidden="1" customHeight="1" x14ac:dyDescent="0.2"/>
    <row r="7623" ht="12" hidden="1" customHeight="1" x14ac:dyDescent="0.2"/>
    <row r="7624" ht="12" hidden="1" customHeight="1" x14ac:dyDescent="0.2"/>
    <row r="7625" ht="12" hidden="1" customHeight="1" x14ac:dyDescent="0.2"/>
    <row r="7626" ht="12" hidden="1" customHeight="1" x14ac:dyDescent="0.2"/>
    <row r="7627" ht="12" hidden="1" customHeight="1" x14ac:dyDescent="0.2"/>
    <row r="7628" ht="12" hidden="1" customHeight="1" x14ac:dyDescent="0.2"/>
    <row r="7629" ht="12" hidden="1" customHeight="1" x14ac:dyDescent="0.2"/>
    <row r="7630" ht="12" hidden="1" customHeight="1" x14ac:dyDescent="0.2"/>
    <row r="7631" ht="12" hidden="1" customHeight="1" x14ac:dyDescent="0.2"/>
    <row r="7632" ht="12" hidden="1" customHeight="1" x14ac:dyDescent="0.2"/>
    <row r="7633" ht="12" hidden="1" customHeight="1" x14ac:dyDescent="0.2"/>
    <row r="7634" ht="12" hidden="1" customHeight="1" x14ac:dyDescent="0.2"/>
    <row r="7635" ht="12" hidden="1" customHeight="1" x14ac:dyDescent="0.2"/>
    <row r="7636" ht="12" hidden="1" customHeight="1" x14ac:dyDescent="0.2"/>
    <row r="7637" ht="12" hidden="1" customHeight="1" x14ac:dyDescent="0.2"/>
    <row r="7638" ht="12" hidden="1" customHeight="1" x14ac:dyDescent="0.2"/>
    <row r="7639" ht="12" hidden="1" customHeight="1" x14ac:dyDescent="0.2"/>
    <row r="7640" ht="12" hidden="1" customHeight="1" x14ac:dyDescent="0.2"/>
    <row r="7641" ht="12" hidden="1" customHeight="1" x14ac:dyDescent="0.2"/>
    <row r="7642" ht="12" hidden="1" customHeight="1" x14ac:dyDescent="0.2"/>
    <row r="7643" ht="12" hidden="1" customHeight="1" x14ac:dyDescent="0.2"/>
    <row r="7644" ht="12" hidden="1" customHeight="1" x14ac:dyDescent="0.2"/>
    <row r="7645" ht="12" hidden="1" customHeight="1" x14ac:dyDescent="0.2"/>
    <row r="7646" ht="12" hidden="1" customHeight="1" x14ac:dyDescent="0.2"/>
    <row r="7647" ht="12" hidden="1" customHeight="1" x14ac:dyDescent="0.2"/>
    <row r="7648" ht="12" hidden="1" customHeight="1" x14ac:dyDescent="0.2"/>
    <row r="7649" ht="12" hidden="1" customHeight="1" x14ac:dyDescent="0.2"/>
    <row r="7650" ht="12" hidden="1" customHeight="1" x14ac:dyDescent="0.2"/>
    <row r="7651" ht="12" hidden="1" customHeight="1" x14ac:dyDescent="0.2"/>
    <row r="7652" ht="12" hidden="1" customHeight="1" x14ac:dyDescent="0.2"/>
    <row r="7653" ht="12" hidden="1" customHeight="1" x14ac:dyDescent="0.2"/>
    <row r="7654" ht="12" hidden="1" customHeight="1" x14ac:dyDescent="0.2"/>
    <row r="7655" ht="12" hidden="1" customHeight="1" x14ac:dyDescent="0.2"/>
    <row r="7656" ht="12" hidden="1" customHeight="1" x14ac:dyDescent="0.2"/>
    <row r="7657" ht="12" hidden="1" customHeight="1" x14ac:dyDescent="0.2"/>
    <row r="7658" ht="12" hidden="1" customHeight="1" x14ac:dyDescent="0.2"/>
    <row r="7659" ht="12" hidden="1" customHeight="1" x14ac:dyDescent="0.2"/>
    <row r="7660" ht="12" hidden="1" customHeight="1" x14ac:dyDescent="0.2"/>
    <row r="7661" ht="12" hidden="1" customHeight="1" x14ac:dyDescent="0.2"/>
    <row r="7662" ht="12" hidden="1" customHeight="1" x14ac:dyDescent="0.2"/>
    <row r="7663" ht="12" hidden="1" customHeight="1" x14ac:dyDescent="0.2"/>
    <row r="7664" ht="12" hidden="1" customHeight="1" x14ac:dyDescent="0.2"/>
    <row r="7665" ht="12" hidden="1" customHeight="1" x14ac:dyDescent="0.2"/>
    <row r="7666" ht="12" hidden="1" customHeight="1" x14ac:dyDescent="0.2"/>
    <row r="7667" ht="12" hidden="1" customHeight="1" x14ac:dyDescent="0.2"/>
    <row r="7668" ht="12" hidden="1" customHeight="1" x14ac:dyDescent="0.2"/>
    <row r="7669" ht="12" hidden="1" customHeight="1" x14ac:dyDescent="0.2"/>
    <row r="7670" ht="12" hidden="1" customHeight="1" x14ac:dyDescent="0.2"/>
    <row r="7671" ht="12" hidden="1" customHeight="1" x14ac:dyDescent="0.2"/>
    <row r="7672" ht="12" hidden="1" customHeight="1" x14ac:dyDescent="0.2"/>
    <row r="7673" ht="12" hidden="1" customHeight="1" x14ac:dyDescent="0.2"/>
    <row r="7674" ht="12" hidden="1" customHeight="1" x14ac:dyDescent="0.2"/>
    <row r="7675" ht="12" hidden="1" customHeight="1" x14ac:dyDescent="0.2"/>
    <row r="7676" ht="12" hidden="1" customHeight="1" x14ac:dyDescent="0.2"/>
    <row r="7677" ht="12" hidden="1" customHeight="1" x14ac:dyDescent="0.2"/>
    <row r="7678" ht="12" hidden="1" customHeight="1" x14ac:dyDescent="0.2"/>
    <row r="7679" ht="12" hidden="1" customHeight="1" x14ac:dyDescent="0.2"/>
    <row r="7680" ht="12" hidden="1" customHeight="1" x14ac:dyDescent="0.2"/>
    <row r="7681" ht="12" hidden="1" customHeight="1" x14ac:dyDescent="0.2"/>
    <row r="7682" ht="12" hidden="1" customHeight="1" x14ac:dyDescent="0.2"/>
    <row r="7683" ht="12" hidden="1" customHeight="1" x14ac:dyDescent="0.2"/>
    <row r="7684" ht="12" hidden="1" customHeight="1" x14ac:dyDescent="0.2"/>
    <row r="7685" ht="12" hidden="1" customHeight="1" x14ac:dyDescent="0.2"/>
    <row r="7686" ht="12" hidden="1" customHeight="1" x14ac:dyDescent="0.2"/>
    <row r="7687" ht="12" hidden="1" customHeight="1" x14ac:dyDescent="0.2"/>
    <row r="7688" ht="12" hidden="1" customHeight="1" x14ac:dyDescent="0.2"/>
    <row r="7689" ht="12" hidden="1" customHeight="1" x14ac:dyDescent="0.2"/>
    <row r="7690" ht="12" hidden="1" customHeight="1" x14ac:dyDescent="0.2"/>
    <row r="7691" ht="12" hidden="1" customHeight="1" x14ac:dyDescent="0.2"/>
    <row r="7692" ht="12" hidden="1" customHeight="1" x14ac:dyDescent="0.2"/>
    <row r="7693" ht="12" hidden="1" customHeight="1" x14ac:dyDescent="0.2"/>
    <row r="7694" ht="12" hidden="1" customHeight="1" x14ac:dyDescent="0.2"/>
    <row r="7695" ht="12" hidden="1" customHeight="1" x14ac:dyDescent="0.2"/>
    <row r="7696" ht="12" hidden="1" customHeight="1" x14ac:dyDescent="0.2"/>
    <row r="7697" ht="12" hidden="1" customHeight="1" x14ac:dyDescent="0.2"/>
    <row r="7698" ht="12" hidden="1" customHeight="1" x14ac:dyDescent="0.2"/>
    <row r="7699" ht="12" hidden="1" customHeight="1" x14ac:dyDescent="0.2"/>
    <row r="7700" ht="12" hidden="1" customHeight="1" x14ac:dyDescent="0.2"/>
    <row r="7701" ht="12" hidden="1" customHeight="1" x14ac:dyDescent="0.2"/>
    <row r="7702" ht="12" hidden="1" customHeight="1" x14ac:dyDescent="0.2"/>
    <row r="7703" ht="12" hidden="1" customHeight="1" x14ac:dyDescent="0.2"/>
    <row r="7704" ht="12" hidden="1" customHeight="1" x14ac:dyDescent="0.2"/>
    <row r="7705" ht="12" hidden="1" customHeight="1" x14ac:dyDescent="0.2"/>
    <row r="7706" ht="12" hidden="1" customHeight="1" x14ac:dyDescent="0.2"/>
    <row r="7707" ht="12" hidden="1" customHeight="1" x14ac:dyDescent="0.2"/>
    <row r="7708" ht="12" hidden="1" customHeight="1" x14ac:dyDescent="0.2"/>
    <row r="7709" ht="12" hidden="1" customHeight="1" x14ac:dyDescent="0.2"/>
    <row r="7710" ht="12" hidden="1" customHeight="1" x14ac:dyDescent="0.2"/>
    <row r="7711" ht="12" hidden="1" customHeight="1" x14ac:dyDescent="0.2"/>
    <row r="7712" ht="12" hidden="1" customHeight="1" x14ac:dyDescent="0.2"/>
    <row r="7713" ht="12" hidden="1" customHeight="1" x14ac:dyDescent="0.2"/>
    <row r="7714" ht="12" hidden="1" customHeight="1" x14ac:dyDescent="0.2"/>
    <row r="7715" ht="12" hidden="1" customHeight="1" x14ac:dyDescent="0.2"/>
    <row r="7716" ht="12" hidden="1" customHeight="1" x14ac:dyDescent="0.2"/>
    <row r="7717" ht="12" hidden="1" customHeight="1" x14ac:dyDescent="0.2"/>
    <row r="7718" ht="12" hidden="1" customHeight="1" x14ac:dyDescent="0.2"/>
    <row r="7719" ht="12" hidden="1" customHeight="1" x14ac:dyDescent="0.2"/>
    <row r="7720" ht="12" hidden="1" customHeight="1" x14ac:dyDescent="0.2"/>
    <row r="7721" ht="12" hidden="1" customHeight="1" x14ac:dyDescent="0.2"/>
    <row r="7722" ht="12" hidden="1" customHeight="1" x14ac:dyDescent="0.2"/>
    <row r="7723" ht="12" hidden="1" customHeight="1" x14ac:dyDescent="0.2"/>
    <row r="7724" ht="12" hidden="1" customHeight="1" x14ac:dyDescent="0.2"/>
    <row r="7725" ht="12" hidden="1" customHeight="1" x14ac:dyDescent="0.2"/>
    <row r="7726" ht="12" hidden="1" customHeight="1" x14ac:dyDescent="0.2"/>
    <row r="7727" ht="12" hidden="1" customHeight="1" x14ac:dyDescent="0.2"/>
    <row r="7728" ht="12" hidden="1" customHeight="1" x14ac:dyDescent="0.2"/>
    <row r="7729" ht="12" hidden="1" customHeight="1" x14ac:dyDescent="0.2"/>
    <row r="7730" ht="12" hidden="1" customHeight="1" x14ac:dyDescent="0.2"/>
    <row r="7731" ht="12" hidden="1" customHeight="1" x14ac:dyDescent="0.2"/>
    <row r="7732" ht="12" hidden="1" customHeight="1" x14ac:dyDescent="0.2"/>
    <row r="7733" ht="12" hidden="1" customHeight="1" x14ac:dyDescent="0.2"/>
    <row r="7734" ht="12" hidden="1" customHeight="1" x14ac:dyDescent="0.2"/>
    <row r="7735" ht="12" hidden="1" customHeight="1" x14ac:dyDescent="0.2"/>
    <row r="7736" ht="12" hidden="1" customHeight="1" x14ac:dyDescent="0.2"/>
    <row r="7737" ht="12" hidden="1" customHeight="1" x14ac:dyDescent="0.2"/>
    <row r="7738" ht="12" hidden="1" customHeight="1" x14ac:dyDescent="0.2"/>
    <row r="7739" ht="12" hidden="1" customHeight="1" x14ac:dyDescent="0.2"/>
    <row r="7740" ht="12" hidden="1" customHeight="1" x14ac:dyDescent="0.2"/>
    <row r="7741" ht="12" hidden="1" customHeight="1" x14ac:dyDescent="0.2"/>
    <row r="7742" ht="12" hidden="1" customHeight="1" x14ac:dyDescent="0.2"/>
    <row r="7743" ht="12" hidden="1" customHeight="1" x14ac:dyDescent="0.2"/>
    <row r="7744" ht="12" hidden="1" customHeight="1" x14ac:dyDescent="0.2"/>
    <row r="7745" ht="12" hidden="1" customHeight="1" x14ac:dyDescent="0.2"/>
    <row r="7746" ht="12" hidden="1" customHeight="1" x14ac:dyDescent="0.2"/>
    <row r="7747" ht="12" hidden="1" customHeight="1" x14ac:dyDescent="0.2"/>
    <row r="7748" ht="12" hidden="1" customHeight="1" x14ac:dyDescent="0.2"/>
    <row r="7749" ht="12" hidden="1" customHeight="1" x14ac:dyDescent="0.2"/>
    <row r="7750" ht="12" hidden="1" customHeight="1" x14ac:dyDescent="0.2"/>
    <row r="7751" ht="12" hidden="1" customHeight="1" x14ac:dyDescent="0.2"/>
    <row r="7752" ht="12" hidden="1" customHeight="1" x14ac:dyDescent="0.2"/>
    <row r="7753" ht="12" hidden="1" customHeight="1" x14ac:dyDescent="0.2"/>
    <row r="7754" ht="12" hidden="1" customHeight="1" x14ac:dyDescent="0.2"/>
    <row r="7755" ht="12" hidden="1" customHeight="1" x14ac:dyDescent="0.2"/>
    <row r="7756" ht="12" hidden="1" customHeight="1" x14ac:dyDescent="0.2"/>
    <row r="7757" ht="12" hidden="1" customHeight="1" x14ac:dyDescent="0.2"/>
    <row r="7758" ht="12" hidden="1" customHeight="1" x14ac:dyDescent="0.2"/>
    <row r="7759" ht="12" hidden="1" customHeight="1" x14ac:dyDescent="0.2"/>
    <row r="7760" ht="12" hidden="1" customHeight="1" x14ac:dyDescent="0.2"/>
    <row r="7761" ht="12" hidden="1" customHeight="1" x14ac:dyDescent="0.2"/>
    <row r="7762" ht="12" hidden="1" customHeight="1" x14ac:dyDescent="0.2"/>
    <row r="7763" ht="12" hidden="1" customHeight="1" x14ac:dyDescent="0.2"/>
    <row r="7764" ht="12" hidden="1" customHeight="1" x14ac:dyDescent="0.2"/>
    <row r="7765" ht="12" hidden="1" customHeight="1" x14ac:dyDescent="0.2"/>
    <row r="7766" ht="12" hidden="1" customHeight="1" x14ac:dyDescent="0.2"/>
    <row r="7767" ht="12" hidden="1" customHeight="1" x14ac:dyDescent="0.2"/>
    <row r="7768" ht="12" hidden="1" customHeight="1" x14ac:dyDescent="0.2"/>
    <row r="7769" ht="12" hidden="1" customHeight="1" x14ac:dyDescent="0.2"/>
    <row r="7770" ht="12" hidden="1" customHeight="1" x14ac:dyDescent="0.2"/>
    <row r="7771" ht="12" hidden="1" customHeight="1" x14ac:dyDescent="0.2"/>
    <row r="7772" ht="12" hidden="1" customHeight="1" x14ac:dyDescent="0.2"/>
    <row r="7773" ht="12" hidden="1" customHeight="1" x14ac:dyDescent="0.2"/>
    <row r="7774" ht="12" hidden="1" customHeight="1" x14ac:dyDescent="0.2"/>
    <row r="7775" ht="12" hidden="1" customHeight="1" x14ac:dyDescent="0.2"/>
    <row r="7776" ht="12" hidden="1" customHeight="1" x14ac:dyDescent="0.2"/>
    <row r="7777" ht="12" hidden="1" customHeight="1" x14ac:dyDescent="0.2"/>
    <row r="7778" ht="12" hidden="1" customHeight="1" x14ac:dyDescent="0.2"/>
    <row r="7779" ht="12" hidden="1" customHeight="1" x14ac:dyDescent="0.2"/>
    <row r="7780" ht="12" hidden="1" customHeight="1" x14ac:dyDescent="0.2"/>
    <row r="7781" ht="12" hidden="1" customHeight="1" x14ac:dyDescent="0.2"/>
    <row r="7782" ht="12" hidden="1" customHeight="1" x14ac:dyDescent="0.2"/>
    <row r="7783" ht="12" hidden="1" customHeight="1" x14ac:dyDescent="0.2"/>
    <row r="7784" ht="12" hidden="1" customHeight="1" x14ac:dyDescent="0.2"/>
    <row r="7785" ht="12" hidden="1" customHeight="1" x14ac:dyDescent="0.2"/>
    <row r="7786" ht="12" hidden="1" customHeight="1" x14ac:dyDescent="0.2"/>
    <row r="7787" ht="12" hidden="1" customHeight="1" x14ac:dyDescent="0.2"/>
    <row r="7788" ht="12" hidden="1" customHeight="1" x14ac:dyDescent="0.2"/>
    <row r="7789" ht="12" hidden="1" customHeight="1" x14ac:dyDescent="0.2"/>
    <row r="7790" ht="12" hidden="1" customHeight="1" x14ac:dyDescent="0.2"/>
    <row r="7791" ht="12" hidden="1" customHeight="1" x14ac:dyDescent="0.2"/>
    <row r="7792" ht="12" hidden="1" customHeight="1" x14ac:dyDescent="0.2"/>
    <row r="7793" ht="12" hidden="1" customHeight="1" x14ac:dyDescent="0.2"/>
    <row r="7794" ht="12" hidden="1" customHeight="1" x14ac:dyDescent="0.2"/>
    <row r="7795" ht="12" hidden="1" customHeight="1" x14ac:dyDescent="0.2"/>
    <row r="7796" ht="12" hidden="1" customHeight="1" x14ac:dyDescent="0.2"/>
    <row r="7797" ht="12" hidden="1" customHeight="1" x14ac:dyDescent="0.2"/>
    <row r="7798" ht="12" hidden="1" customHeight="1" x14ac:dyDescent="0.2"/>
    <row r="7799" ht="12" hidden="1" customHeight="1" x14ac:dyDescent="0.2"/>
    <row r="7800" ht="12" hidden="1" customHeight="1" x14ac:dyDescent="0.2"/>
    <row r="7801" ht="12" hidden="1" customHeight="1" x14ac:dyDescent="0.2"/>
    <row r="7802" ht="12" hidden="1" customHeight="1" x14ac:dyDescent="0.2"/>
    <row r="7803" ht="12" hidden="1" customHeight="1" x14ac:dyDescent="0.2"/>
    <row r="7804" ht="12" hidden="1" customHeight="1" x14ac:dyDescent="0.2"/>
    <row r="7805" ht="12" hidden="1" customHeight="1" x14ac:dyDescent="0.2"/>
    <row r="7806" ht="12" hidden="1" customHeight="1" x14ac:dyDescent="0.2"/>
    <row r="7807" ht="12" hidden="1" customHeight="1" x14ac:dyDescent="0.2"/>
    <row r="7808" ht="12" hidden="1" customHeight="1" x14ac:dyDescent="0.2"/>
    <row r="7809" ht="12" hidden="1" customHeight="1" x14ac:dyDescent="0.2"/>
    <row r="7810" ht="12" hidden="1" customHeight="1" x14ac:dyDescent="0.2"/>
    <row r="7811" ht="12" hidden="1" customHeight="1" x14ac:dyDescent="0.2"/>
    <row r="7812" ht="12" hidden="1" customHeight="1" x14ac:dyDescent="0.2"/>
    <row r="7813" ht="12" hidden="1" customHeight="1" x14ac:dyDescent="0.2"/>
    <row r="7814" ht="12" hidden="1" customHeight="1" x14ac:dyDescent="0.2"/>
    <row r="7815" ht="12" hidden="1" customHeight="1" x14ac:dyDescent="0.2"/>
    <row r="7816" ht="12" hidden="1" customHeight="1" x14ac:dyDescent="0.2"/>
    <row r="7817" ht="12" hidden="1" customHeight="1" x14ac:dyDescent="0.2"/>
    <row r="7818" ht="12" hidden="1" customHeight="1" x14ac:dyDescent="0.2"/>
    <row r="7819" ht="12" hidden="1" customHeight="1" x14ac:dyDescent="0.2"/>
    <row r="7820" ht="12" hidden="1" customHeight="1" x14ac:dyDescent="0.2"/>
    <row r="7821" ht="12" hidden="1" customHeight="1" x14ac:dyDescent="0.2"/>
    <row r="7822" ht="12" hidden="1" customHeight="1" x14ac:dyDescent="0.2"/>
    <row r="7823" ht="12" hidden="1" customHeight="1" x14ac:dyDescent="0.2"/>
    <row r="7824" ht="12" hidden="1" customHeight="1" x14ac:dyDescent="0.2"/>
    <row r="7825" ht="12" hidden="1" customHeight="1" x14ac:dyDescent="0.2"/>
    <row r="7826" ht="12" hidden="1" customHeight="1" x14ac:dyDescent="0.2"/>
    <row r="7827" ht="12" hidden="1" customHeight="1" x14ac:dyDescent="0.2"/>
    <row r="7828" ht="12" hidden="1" customHeight="1" x14ac:dyDescent="0.2"/>
    <row r="7829" ht="12" hidden="1" customHeight="1" x14ac:dyDescent="0.2"/>
    <row r="7830" ht="12" hidden="1" customHeight="1" x14ac:dyDescent="0.2"/>
    <row r="7831" ht="12" hidden="1" customHeight="1" x14ac:dyDescent="0.2"/>
    <row r="7832" ht="12" hidden="1" customHeight="1" x14ac:dyDescent="0.2"/>
    <row r="7833" ht="12" hidden="1" customHeight="1" x14ac:dyDescent="0.2"/>
    <row r="7834" ht="12" hidden="1" customHeight="1" x14ac:dyDescent="0.2"/>
    <row r="7835" ht="12" hidden="1" customHeight="1" x14ac:dyDescent="0.2"/>
    <row r="7836" ht="12" hidden="1" customHeight="1" x14ac:dyDescent="0.2"/>
    <row r="7837" ht="12" hidden="1" customHeight="1" x14ac:dyDescent="0.2"/>
    <row r="7838" ht="12" hidden="1" customHeight="1" x14ac:dyDescent="0.2"/>
    <row r="7839" ht="12" hidden="1" customHeight="1" x14ac:dyDescent="0.2"/>
    <row r="7840" ht="12" hidden="1" customHeight="1" x14ac:dyDescent="0.2"/>
    <row r="7841" ht="12" hidden="1" customHeight="1" x14ac:dyDescent="0.2"/>
    <row r="7842" ht="12" hidden="1" customHeight="1" x14ac:dyDescent="0.2"/>
    <row r="7843" ht="12" hidden="1" customHeight="1" x14ac:dyDescent="0.2"/>
    <row r="7844" ht="12" hidden="1" customHeight="1" x14ac:dyDescent="0.2"/>
    <row r="7845" ht="12" hidden="1" customHeight="1" x14ac:dyDescent="0.2"/>
    <row r="7846" ht="12" hidden="1" customHeight="1" x14ac:dyDescent="0.2"/>
    <row r="7847" ht="12" hidden="1" customHeight="1" x14ac:dyDescent="0.2"/>
    <row r="7848" ht="12" hidden="1" customHeight="1" x14ac:dyDescent="0.2"/>
    <row r="7849" ht="12" hidden="1" customHeight="1" x14ac:dyDescent="0.2"/>
    <row r="7850" ht="12" hidden="1" customHeight="1" x14ac:dyDescent="0.2"/>
    <row r="7851" ht="12" hidden="1" customHeight="1" x14ac:dyDescent="0.2"/>
    <row r="7852" ht="12" hidden="1" customHeight="1" x14ac:dyDescent="0.2"/>
    <row r="7853" ht="12" hidden="1" customHeight="1" x14ac:dyDescent="0.2"/>
    <row r="7854" ht="12" hidden="1" customHeight="1" x14ac:dyDescent="0.2"/>
    <row r="7855" ht="12" hidden="1" customHeight="1" x14ac:dyDescent="0.2"/>
    <row r="7856" ht="12" hidden="1" customHeight="1" x14ac:dyDescent="0.2"/>
    <row r="7857" ht="12" hidden="1" customHeight="1" x14ac:dyDescent="0.2"/>
    <row r="7858" ht="12" hidden="1" customHeight="1" x14ac:dyDescent="0.2"/>
    <row r="7859" ht="12" hidden="1" customHeight="1" x14ac:dyDescent="0.2"/>
    <row r="7860" ht="12" hidden="1" customHeight="1" x14ac:dyDescent="0.2"/>
    <row r="7861" ht="12" hidden="1" customHeight="1" x14ac:dyDescent="0.2"/>
    <row r="7862" ht="12" hidden="1" customHeight="1" x14ac:dyDescent="0.2"/>
    <row r="7863" ht="12" hidden="1" customHeight="1" x14ac:dyDescent="0.2"/>
    <row r="7864" ht="12" hidden="1" customHeight="1" x14ac:dyDescent="0.2"/>
    <row r="7865" ht="12" hidden="1" customHeight="1" x14ac:dyDescent="0.2"/>
    <row r="7866" ht="12" hidden="1" customHeight="1" x14ac:dyDescent="0.2"/>
    <row r="7867" ht="12" hidden="1" customHeight="1" x14ac:dyDescent="0.2"/>
    <row r="7868" ht="12" hidden="1" customHeight="1" x14ac:dyDescent="0.2"/>
    <row r="7869" ht="12" hidden="1" customHeight="1" x14ac:dyDescent="0.2"/>
    <row r="7870" ht="12" hidden="1" customHeight="1" x14ac:dyDescent="0.2"/>
    <row r="7871" ht="12" hidden="1" customHeight="1" x14ac:dyDescent="0.2"/>
    <row r="7872" ht="12" hidden="1" customHeight="1" x14ac:dyDescent="0.2"/>
    <row r="7873" ht="12" hidden="1" customHeight="1" x14ac:dyDescent="0.2"/>
    <row r="7874" ht="12" hidden="1" customHeight="1" x14ac:dyDescent="0.2"/>
    <row r="7875" ht="12" hidden="1" customHeight="1" x14ac:dyDescent="0.2"/>
    <row r="7876" ht="12" hidden="1" customHeight="1" x14ac:dyDescent="0.2"/>
    <row r="7877" ht="12" hidden="1" customHeight="1" x14ac:dyDescent="0.2"/>
    <row r="7878" ht="12" hidden="1" customHeight="1" x14ac:dyDescent="0.2"/>
    <row r="7879" ht="12" hidden="1" customHeight="1" x14ac:dyDescent="0.2"/>
    <row r="7880" ht="12" hidden="1" customHeight="1" x14ac:dyDescent="0.2"/>
    <row r="7881" ht="12" hidden="1" customHeight="1" x14ac:dyDescent="0.2"/>
    <row r="7882" ht="12" hidden="1" customHeight="1" x14ac:dyDescent="0.2"/>
    <row r="7883" ht="12" hidden="1" customHeight="1" x14ac:dyDescent="0.2"/>
    <row r="7884" ht="12" hidden="1" customHeight="1" x14ac:dyDescent="0.2"/>
    <row r="7885" ht="12" hidden="1" customHeight="1" x14ac:dyDescent="0.2"/>
    <row r="7886" ht="12" hidden="1" customHeight="1" x14ac:dyDescent="0.2"/>
    <row r="7887" ht="12" hidden="1" customHeight="1" x14ac:dyDescent="0.2"/>
    <row r="7888" ht="12" hidden="1" customHeight="1" x14ac:dyDescent="0.2"/>
    <row r="7889" ht="12" hidden="1" customHeight="1" x14ac:dyDescent="0.2"/>
    <row r="7890" ht="12" hidden="1" customHeight="1" x14ac:dyDescent="0.2"/>
    <row r="7891" ht="12" hidden="1" customHeight="1" x14ac:dyDescent="0.2"/>
    <row r="7892" ht="12" hidden="1" customHeight="1" x14ac:dyDescent="0.2"/>
    <row r="7893" ht="12" hidden="1" customHeight="1" x14ac:dyDescent="0.2"/>
    <row r="7894" ht="12" hidden="1" customHeight="1" x14ac:dyDescent="0.2"/>
    <row r="7895" ht="12" hidden="1" customHeight="1" x14ac:dyDescent="0.2"/>
    <row r="7896" ht="12" hidden="1" customHeight="1" x14ac:dyDescent="0.2"/>
    <row r="7897" ht="12" hidden="1" customHeight="1" x14ac:dyDescent="0.2"/>
    <row r="7898" ht="12" hidden="1" customHeight="1" x14ac:dyDescent="0.2"/>
    <row r="7899" ht="12" hidden="1" customHeight="1" x14ac:dyDescent="0.2"/>
    <row r="7900" ht="12" hidden="1" customHeight="1" x14ac:dyDescent="0.2"/>
    <row r="7901" ht="12" hidden="1" customHeight="1" x14ac:dyDescent="0.2"/>
    <row r="7902" ht="12" hidden="1" customHeight="1" x14ac:dyDescent="0.2"/>
    <row r="7903" ht="12" hidden="1" customHeight="1" x14ac:dyDescent="0.2"/>
    <row r="7904" ht="12" hidden="1" customHeight="1" x14ac:dyDescent="0.2"/>
    <row r="7905" ht="12" hidden="1" customHeight="1" x14ac:dyDescent="0.2"/>
    <row r="7906" ht="12" hidden="1" customHeight="1" x14ac:dyDescent="0.2"/>
    <row r="7907" ht="12" hidden="1" customHeight="1" x14ac:dyDescent="0.2"/>
    <row r="7908" ht="12" hidden="1" customHeight="1" x14ac:dyDescent="0.2"/>
    <row r="7909" ht="12" hidden="1" customHeight="1" x14ac:dyDescent="0.2"/>
    <row r="7910" ht="12" hidden="1" customHeight="1" x14ac:dyDescent="0.2"/>
    <row r="7911" ht="12" hidden="1" customHeight="1" x14ac:dyDescent="0.2"/>
    <row r="7912" ht="12" hidden="1" customHeight="1" x14ac:dyDescent="0.2"/>
    <row r="7913" ht="12" hidden="1" customHeight="1" x14ac:dyDescent="0.2"/>
    <row r="7914" ht="12" hidden="1" customHeight="1" x14ac:dyDescent="0.2"/>
    <row r="7915" ht="12" hidden="1" customHeight="1" x14ac:dyDescent="0.2"/>
    <row r="7916" ht="12" hidden="1" customHeight="1" x14ac:dyDescent="0.2"/>
    <row r="7917" ht="12" hidden="1" customHeight="1" x14ac:dyDescent="0.2"/>
    <row r="7918" ht="12" hidden="1" customHeight="1" x14ac:dyDescent="0.2"/>
    <row r="7919" ht="12" hidden="1" customHeight="1" x14ac:dyDescent="0.2"/>
    <row r="7920" ht="12" hidden="1" customHeight="1" x14ac:dyDescent="0.2"/>
    <row r="7921" ht="12" hidden="1" customHeight="1" x14ac:dyDescent="0.2"/>
    <row r="7922" ht="12" hidden="1" customHeight="1" x14ac:dyDescent="0.2"/>
    <row r="7923" ht="12" hidden="1" customHeight="1" x14ac:dyDescent="0.2"/>
    <row r="7924" ht="12" hidden="1" customHeight="1" x14ac:dyDescent="0.2"/>
    <row r="7925" ht="12" hidden="1" customHeight="1" x14ac:dyDescent="0.2"/>
    <row r="7926" ht="12" hidden="1" customHeight="1" x14ac:dyDescent="0.2"/>
    <row r="7927" ht="12" hidden="1" customHeight="1" x14ac:dyDescent="0.2"/>
    <row r="7928" ht="12" hidden="1" customHeight="1" x14ac:dyDescent="0.2"/>
    <row r="7929" ht="12" hidden="1" customHeight="1" x14ac:dyDescent="0.2"/>
    <row r="7930" ht="12" hidden="1" customHeight="1" x14ac:dyDescent="0.2"/>
    <row r="7931" ht="12" hidden="1" customHeight="1" x14ac:dyDescent="0.2"/>
    <row r="7932" ht="12" hidden="1" customHeight="1" x14ac:dyDescent="0.2"/>
    <row r="7933" ht="12" hidden="1" customHeight="1" x14ac:dyDescent="0.2"/>
    <row r="7934" ht="12" hidden="1" customHeight="1" x14ac:dyDescent="0.2"/>
    <row r="7935" ht="12" hidden="1" customHeight="1" x14ac:dyDescent="0.2"/>
    <row r="7936" ht="12" hidden="1" customHeight="1" x14ac:dyDescent="0.2"/>
    <row r="7937" ht="12" hidden="1" customHeight="1" x14ac:dyDescent="0.2"/>
    <row r="7938" ht="12" hidden="1" customHeight="1" x14ac:dyDescent="0.2"/>
    <row r="7939" ht="12" hidden="1" customHeight="1" x14ac:dyDescent="0.2"/>
    <row r="7940" ht="12" hidden="1" customHeight="1" x14ac:dyDescent="0.2"/>
    <row r="7941" ht="12" hidden="1" customHeight="1" x14ac:dyDescent="0.2"/>
    <row r="7942" ht="12" hidden="1" customHeight="1" x14ac:dyDescent="0.2"/>
    <row r="7943" ht="12" hidden="1" customHeight="1" x14ac:dyDescent="0.2"/>
    <row r="7944" ht="12" hidden="1" customHeight="1" x14ac:dyDescent="0.2"/>
    <row r="7945" ht="12" hidden="1" customHeight="1" x14ac:dyDescent="0.2"/>
    <row r="7946" ht="12" hidden="1" customHeight="1" x14ac:dyDescent="0.2"/>
    <row r="7947" ht="12" hidden="1" customHeight="1" x14ac:dyDescent="0.2"/>
    <row r="7948" ht="12" hidden="1" customHeight="1" x14ac:dyDescent="0.2"/>
    <row r="7949" ht="12" hidden="1" customHeight="1" x14ac:dyDescent="0.2"/>
    <row r="7950" ht="12" hidden="1" customHeight="1" x14ac:dyDescent="0.2"/>
    <row r="7951" ht="12" hidden="1" customHeight="1" x14ac:dyDescent="0.2"/>
    <row r="7952" ht="12" hidden="1" customHeight="1" x14ac:dyDescent="0.2"/>
    <row r="7953" ht="12" hidden="1" customHeight="1" x14ac:dyDescent="0.2"/>
    <row r="7954" ht="12" hidden="1" customHeight="1" x14ac:dyDescent="0.2"/>
    <row r="7955" ht="12" hidden="1" customHeight="1" x14ac:dyDescent="0.2"/>
    <row r="7956" ht="12" hidden="1" customHeight="1" x14ac:dyDescent="0.2"/>
    <row r="7957" ht="12" hidden="1" customHeight="1" x14ac:dyDescent="0.2"/>
    <row r="7958" ht="12" hidden="1" customHeight="1" x14ac:dyDescent="0.2"/>
    <row r="7959" ht="12" hidden="1" customHeight="1" x14ac:dyDescent="0.2"/>
    <row r="7960" ht="12" hidden="1" customHeight="1" x14ac:dyDescent="0.2"/>
    <row r="7961" ht="12" hidden="1" customHeight="1" x14ac:dyDescent="0.2"/>
    <row r="7962" ht="12" hidden="1" customHeight="1" x14ac:dyDescent="0.2"/>
    <row r="7963" ht="12" hidden="1" customHeight="1" x14ac:dyDescent="0.2"/>
    <row r="7964" ht="12" hidden="1" customHeight="1" x14ac:dyDescent="0.2"/>
    <row r="7965" ht="12" hidden="1" customHeight="1" x14ac:dyDescent="0.2"/>
    <row r="7966" ht="12" hidden="1" customHeight="1" x14ac:dyDescent="0.2"/>
    <row r="7967" ht="12" hidden="1" customHeight="1" x14ac:dyDescent="0.2"/>
    <row r="7968" ht="12" hidden="1" customHeight="1" x14ac:dyDescent="0.2"/>
    <row r="7969" ht="12" hidden="1" customHeight="1" x14ac:dyDescent="0.2"/>
    <row r="7970" ht="12" hidden="1" customHeight="1" x14ac:dyDescent="0.2"/>
    <row r="7971" ht="12" hidden="1" customHeight="1" x14ac:dyDescent="0.2"/>
    <row r="7972" ht="12" hidden="1" customHeight="1" x14ac:dyDescent="0.2"/>
    <row r="7973" ht="12" hidden="1" customHeight="1" x14ac:dyDescent="0.2"/>
    <row r="7974" ht="12" hidden="1" customHeight="1" x14ac:dyDescent="0.2"/>
    <row r="7975" ht="12" hidden="1" customHeight="1" x14ac:dyDescent="0.2"/>
    <row r="7976" ht="12" hidden="1" customHeight="1" x14ac:dyDescent="0.2"/>
    <row r="7977" ht="12" hidden="1" customHeight="1" x14ac:dyDescent="0.2"/>
    <row r="7978" ht="12" hidden="1" customHeight="1" x14ac:dyDescent="0.2"/>
    <row r="7979" ht="12" hidden="1" customHeight="1" x14ac:dyDescent="0.2"/>
    <row r="7980" ht="12" hidden="1" customHeight="1" x14ac:dyDescent="0.2"/>
    <row r="7981" ht="12" hidden="1" customHeight="1" x14ac:dyDescent="0.2"/>
    <row r="7982" ht="12" hidden="1" customHeight="1" x14ac:dyDescent="0.2"/>
    <row r="7983" ht="12" hidden="1" customHeight="1" x14ac:dyDescent="0.2"/>
    <row r="7984" ht="12" hidden="1" customHeight="1" x14ac:dyDescent="0.2"/>
    <row r="7985" ht="12" hidden="1" customHeight="1" x14ac:dyDescent="0.2"/>
    <row r="7986" ht="12" hidden="1" customHeight="1" x14ac:dyDescent="0.2"/>
    <row r="7987" ht="12" hidden="1" customHeight="1" x14ac:dyDescent="0.2"/>
    <row r="7988" ht="12" hidden="1" customHeight="1" x14ac:dyDescent="0.2"/>
    <row r="7989" ht="12" hidden="1" customHeight="1" x14ac:dyDescent="0.2"/>
    <row r="7990" ht="12" hidden="1" customHeight="1" x14ac:dyDescent="0.2"/>
    <row r="7991" ht="12" hidden="1" customHeight="1" x14ac:dyDescent="0.2"/>
    <row r="7992" ht="12" hidden="1" customHeight="1" x14ac:dyDescent="0.2"/>
    <row r="7993" ht="12" hidden="1" customHeight="1" x14ac:dyDescent="0.2"/>
    <row r="7994" ht="12" hidden="1" customHeight="1" x14ac:dyDescent="0.2"/>
    <row r="7995" ht="12" hidden="1" customHeight="1" x14ac:dyDescent="0.2"/>
    <row r="7996" ht="12" hidden="1" customHeight="1" x14ac:dyDescent="0.2"/>
    <row r="7997" ht="12" hidden="1" customHeight="1" x14ac:dyDescent="0.2"/>
    <row r="7998" ht="12" hidden="1" customHeight="1" x14ac:dyDescent="0.2"/>
    <row r="7999" ht="12" hidden="1" customHeight="1" x14ac:dyDescent="0.2"/>
    <row r="8000" ht="12" hidden="1" customHeight="1" x14ac:dyDescent="0.2"/>
    <row r="8001" ht="12" hidden="1" customHeight="1" x14ac:dyDescent="0.2"/>
    <row r="8002" ht="12" hidden="1" customHeight="1" x14ac:dyDescent="0.2"/>
    <row r="8003" ht="12" hidden="1" customHeight="1" x14ac:dyDescent="0.2"/>
    <row r="8004" ht="12" hidden="1" customHeight="1" x14ac:dyDescent="0.2"/>
    <row r="8005" ht="12" hidden="1" customHeight="1" x14ac:dyDescent="0.2"/>
    <row r="8006" ht="12" hidden="1" customHeight="1" x14ac:dyDescent="0.2"/>
    <row r="8007" ht="12" hidden="1" customHeight="1" x14ac:dyDescent="0.2"/>
    <row r="8008" ht="12" hidden="1" customHeight="1" x14ac:dyDescent="0.2"/>
    <row r="8009" ht="12" hidden="1" customHeight="1" x14ac:dyDescent="0.2"/>
    <row r="8010" ht="12" hidden="1" customHeight="1" x14ac:dyDescent="0.2"/>
    <row r="8011" ht="12" hidden="1" customHeight="1" x14ac:dyDescent="0.2"/>
    <row r="8012" ht="12" hidden="1" customHeight="1" x14ac:dyDescent="0.2"/>
    <row r="8013" ht="12" hidden="1" customHeight="1" x14ac:dyDescent="0.2"/>
    <row r="8014" ht="12" hidden="1" customHeight="1" x14ac:dyDescent="0.2"/>
    <row r="8015" ht="12" hidden="1" customHeight="1" x14ac:dyDescent="0.2"/>
    <row r="8016" ht="12" hidden="1" customHeight="1" x14ac:dyDescent="0.2"/>
    <row r="8017" ht="12" hidden="1" customHeight="1" x14ac:dyDescent="0.2"/>
    <row r="8018" ht="12" hidden="1" customHeight="1" x14ac:dyDescent="0.2"/>
    <row r="8019" ht="12" hidden="1" customHeight="1" x14ac:dyDescent="0.2"/>
    <row r="8020" ht="12" hidden="1" customHeight="1" x14ac:dyDescent="0.2"/>
    <row r="8021" ht="12" hidden="1" customHeight="1" x14ac:dyDescent="0.2"/>
    <row r="8022" ht="12" hidden="1" customHeight="1" x14ac:dyDescent="0.2"/>
    <row r="8023" ht="12" hidden="1" customHeight="1" x14ac:dyDescent="0.2"/>
    <row r="8024" ht="12" hidden="1" customHeight="1" x14ac:dyDescent="0.2"/>
    <row r="8025" ht="12" hidden="1" customHeight="1" x14ac:dyDescent="0.2"/>
    <row r="8026" ht="12" hidden="1" customHeight="1" x14ac:dyDescent="0.2"/>
    <row r="8027" ht="12" hidden="1" customHeight="1" x14ac:dyDescent="0.2"/>
    <row r="8028" ht="12" hidden="1" customHeight="1" x14ac:dyDescent="0.2"/>
    <row r="8029" ht="12" hidden="1" customHeight="1" x14ac:dyDescent="0.2"/>
    <row r="8030" ht="12" hidden="1" customHeight="1" x14ac:dyDescent="0.2"/>
    <row r="8031" ht="12" hidden="1" customHeight="1" x14ac:dyDescent="0.2"/>
    <row r="8032" ht="12" hidden="1" customHeight="1" x14ac:dyDescent="0.2"/>
    <row r="8033" ht="12" hidden="1" customHeight="1" x14ac:dyDescent="0.2"/>
    <row r="8034" ht="12" hidden="1" customHeight="1" x14ac:dyDescent="0.2"/>
    <row r="8035" ht="12" hidden="1" customHeight="1" x14ac:dyDescent="0.2"/>
    <row r="8036" ht="12" hidden="1" customHeight="1" x14ac:dyDescent="0.2"/>
    <row r="8037" ht="12" hidden="1" customHeight="1" x14ac:dyDescent="0.2"/>
    <row r="8038" ht="12" hidden="1" customHeight="1" x14ac:dyDescent="0.2"/>
    <row r="8039" ht="12" hidden="1" customHeight="1" x14ac:dyDescent="0.2"/>
    <row r="8040" ht="12" hidden="1" customHeight="1" x14ac:dyDescent="0.2"/>
    <row r="8041" ht="12" hidden="1" customHeight="1" x14ac:dyDescent="0.2"/>
    <row r="8042" ht="12" hidden="1" customHeight="1" x14ac:dyDescent="0.2"/>
    <row r="8043" ht="12" hidden="1" customHeight="1" x14ac:dyDescent="0.2"/>
    <row r="8044" ht="12" hidden="1" customHeight="1" x14ac:dyDescent="0.2"/>
    <row r="8045" ht="12" hidden="1" customHeight="1" x14ac:dyDescent="0.2"/>
    <row r="8046" ht="12" hidden="1" customHeight="1" x14ac:dyDescent="0.2"/>
    <row r="8047" ht="12" hidden="1" customHeight="1" x14ac:dyDescent="0.2"/>
    <row r="8048" ht="12" hidden="1" customHeight="1" x14ac:dyDescent="0.2"/>
    <row r="8049" ht="12" hidden="1" customHeight="1" x14ac:dyDescent="0.2"/>
    <row r="8050" ht="12" hidden="1" customHeight="1" x14ac:dyDescent="0.2"/>
    <row r="8051" ht="12" hidden="1" customHeight="1" x14ac:dyDescent="0.2"/>
    <row r="8052" ht="12" hidden="1" customHeight="1" x14ac:dyDescent="0.2"/>
    <row r="8053" ht="12" hidden="1" customHeight="1" x14ac:dyDescent="0.2"/>
    <row r="8054" ht="12" hidden="1" customHeight="1" x14ac:dyDescent="0.2"/>
    <row r="8055" ht="12" hidden="1" customHeight="1" x14ac:dyDescent="0.2"/>
    <row r="8056" ht="12" hidden="1" customHeight="1" x14ac:dyDescent="0.2"/>
    <row r="8057" ht="12" hidden="1" customHeight="1" x14ac:dyDescent="0.2"/>
    <row r="8058" ht="12" hidden="1" customHeight="1" x14ac:dyDescent="0.2"/>
    <row r="8059" ht="12" hidden="1" customHeight="1" x14ac:dyDescent="0.2"/>
    <row r="8060" ht="12" hidden="1" customHeight="1" x14ac:dyDescent="0.2"/>
    <row r="8061" ht="12" hidden="1" customHeight="1" x14ac:dyDescent="0.2"/>
    <row r="8062" ht="12" hidden="1" customHeight="1" x14ac:dyDescent="0.2"/>
    <row r="8063" ht="12" hidden="1" customHeight="1" x14ac:dyDescent="0.2"/>
    <row r="8064" ht="12" hidden="1" customHeight="1" x14ac:dyDescent="0.2"/>
    <row r="8065" ht="12" hidden="1" customHeight="1" x14ac:dyDescent="0.2"/>
    <row r="8066" ht="12" hidden="1" customHeight="1" x14ac:dyDescent="0.2"/>
    <row r="8067" ht="12" hidden="1" customHeight="1" x14ac:dyDescent="0.2"/>
    <row r="8068" ht="12" hidden="1" customHeight="1" x14ac:dyDescent="0.2"/>
    <row r="8069" ht="12" hidden="1" customHeight="1" x14ac:dyDescent="0.2"/>
    <row r="8070" ht="12" hidden="1" customHeight="1" x14ac:dyDescent="0.2"/>
    <row r="8071" ht="12" hidden="1" customHeight="1" x14ac:dyDescent="0.2"/>
    <row r="8072" ht="12" hidden="1" customHeight="1" x14ac:dyDescent="0.2"/>
    <row r="8073" ht="12" hidden="1" customHeight="1" x14ac:dyDescent="0.2"/>
    <row r="8074" ht="12" hidden="1" customHeight="1" x14ac:dyDescent="0.2"/>
    <row r="8075" ht="12" hidden="1" customHeight="1" x14ac:dyDescent="0.2"/>
    <row r="8076" ht="12" hidden="1" customHeight="1" x14ac:dyDescent="0.2"/>
    <row r="8077" ht="12" hidden="1" customHeight="1" x14ac:dyDescent="0.2"/>
    <row r="8078" ht="12" hidden="1" customHeight="1" x14ac:dyDescent="0.2"/>
    <row r="8079" ht="12" hidden="1" customHeight="1" x14ac:dyDescent="0.2"/>
    <row r="8080" ht="12" hidden="1" customHeight="1" x14ac:dyDescent="0.2"/>
    <row r="8081" ht="12" hidden="1" customHeight="1" x14ac:dyDescent="0.2"/>
    <row r="8082" ht="12" hidden="1" customHeight="1" x14ac:dyDescent="0.2"/>
    <row r="8083" ht="12" hidden="1" customHeight="1" x14ac:dyDescent="0.2"/>
    <row r="8084" ht="12" hidden="1" customHeight="1" x14ac:dyDescent="0.2"/>
    <row r="8085" ht="12" hidden="1" customHeight="1" x14ac:dyDescent="0.2"/>
    <row r="8086" ht="12" hidden="1" customHeight="1" x14ac:dyDescent="0.2"/>
    <row r="8087" ht="12" hidden="1" customHeight="1" x14ac:dyDescent="0.2"/>
    <row r="8088" ht="12" hidden="1" customHeight="1" x14ac:dyDescent="0.2"/>
    <row r="8089" ht="12" hidden="1" customHeight="1" x14ac:dyDescent="0.2"/>
    <row r="8090" ht="12" hidden="1" customHeight="1" x14ac:dyDescent="0.2"/>
    <row r="8091" ht="12" hidden="1" customHeight="1" x14ac:dyDescent="0.2"/>
    <row r="8092" ht="12" hidden="1" customHeight="1" x14ac:dyDescent="0.2"/>
    <row r="8093" ht="12" hidden="1" customHeight="1" x14ac:dyDescent="0.2"/>
    <row r="8094" ht="12" hidden="1" customHeight="1" x14ac:dyDescent="0.2"/>
    <row r="8095" ht="12" hidden="1" customHeight="1" x14ac:dyDescent="0.2"/>
    <row r="8096" ht="12" hidden="1" customHeight="1" x14ac:dyDescent="0.2"/>
    <row r="8097" ht="12" hidden="1" customHeight="1" x14ac:dyDescent="0.2"/>
    <row r="8098" ht="12" hidden="1" customHeight="1" x14ac:dyDescent="0.2"/>
    <row r="8099" ht="12" hidden="1" customHeight="1" x14ac:dyDescent="0.2"/>
    <row r="8100" ht="12" hidden="1" customHeight="1" x14ac:dyDescent="0.2"/>
    <row r="8101" ht="12" hidden="1" customHeight="1" x14ac:dyDescent="0.2"/>
    <row r="8102" ht="12" hidden="1" customHeight="1" x14ac:dyDescent="0.2"/>
    <row r="8103" ht="12" hidden="1" customHeight="1" x14ac:dyDescent="0.2"/>
    <row r="8104" ht="12" hidden="1" customHeight="1" x14ac:dyDescent="0.2"/>
    <row r="8105" ht="12" hidden="1" customHeight="1" x14ac:dyDescent="0.2"/>
    <row r="8106" ht="12" hidden="1" customHeight="1" x14ac:dyDescent="0.2"/>
    <row r="8107" ht="12" hidden="1" customHeight="1" x14ac:dyDescent="0.2"/>
    <row r="8108" ht="12" hidden="1" customHeight="1" x14ac:dyDescent="0.2"/>
    <row r="8109" ht="12" hidden="1" customHeight="1" x14ac:dyDescent="0.2"/>
    <row r="8110" ht="12" hidden="1" customHeight="1" x14ac:dyDescent="0.2"/>
    <row r="8111" ht="12" hidden="1" customHeight="1" x14ac:dyDescent="0.2"/>
    <row r="8112" ht="12" hidden="1" customHeight="1" x14ac:dyDescent="0.2"/>
    <row r="8113" ht="12" hidden="1" customHeight="1" x14ac:dyDescent="0.2"/>
    <row r="8114" ht="12" hidden="1" customHeight="1" x14ac:dyDescent="0.2"/>
    <row r="8115" ht="12" hidden="1" customHeight="1" x14ac:dyDescent="0.2"/>
    <row r="8116" ht="12" hidden="1" customHeight="1" x14ac:dyDescent="0.2"/>
    <row r="8117" ht="12" hidden="1" customHeight="1" x14ac:dyDescent="0.2"/>
    <row r="8118" ht="12" hidden="1" customHeight="1" x14ac:dyDescent="0.2"/>
    <row r="8119" ht="12" hidden="1" customHeight="1" x14ac:dyDescent="0.2"/>
    <row r="8120" ht="12" hidden="1" customHeight="1" x14ac:dyDescent="0.2"/>
    <row r="8121" ht="12" hidden="1" customHeight="1" x14ac:dyDescent="0.2"/>
    <row r="8122" ht="12" hidden="1" customHeight="1" x14ac:dyDescent="0.2"/>
    <row r="8123" ht="12" hidden="1" customHeight="1" x14ac:dyDescent="0.2"/>
    <row r="8124" ht="12" hidden="1" customHeight="1" x14ac:dyDescent="0.2"/>
    <row r="8125" ht="12" hidden="1" customHeight="1" x14ac:dyDescent="0.2"/>
    <row r="8126" ht="12" hidden="1" customHeight="1" x14ac:dyDescent="0.2"/>
    <row r="8127" ht="12" hidden="1" customHeight="1" x14ac:dyDescent="0.2"/>
    <row r="8128" ht="12" hidden="1" customHeight="1" x14ac:dyDescent="0.2"/>
    <row r="8129" ht="12" hidden="1" customHeight="1" x14ac:dyDescent="0.2"/>
    <row r="8130" ht="12" hidden="1" customHeight="1" x14ac:dyDescent="0.2"/>
    <row r="8131" ht="12" hidden="1" customHeight="1" x14ac:dyDescent="0.2"/>
    <row r="8132" ht="12" hidden="1" customHeight="1" x14ac:dyDescent="0.2"/>
    <row r="8133" ht="12" hidden="1" customHeight="1" x14ac:dyDescent="0.2"/>
    <row r="8134" ht="12" hidden="1" customHeight="1" x14ac:dyDescent="0.2"/>
    <row r="8135" ht="12" hidden="1" customHeight="1" x14ac:dyDescent="0.2"/>
    <row r="8136" ht="12" hidden="1" customHeight="1" x14ac:dyDescent="0.2"/>
    <row r="8137" ht="12" hidden="1" customHeight="1" x14ac:dyDescent="0.2"/>
    <row r="8138" ht="12" hidden="1" customHeight="1" x14ac:dyDescent="0.2"/>
    <row r="8139" ht="12" hidden="1" customHeight="1" x14ac:dyDescent="0.2"/>
    <row r="8140" ht="12" hidden="1" customHeight="1" x14ac:dyDescent="0.2"/>
    <row r="8141" ht="12" hidden="1" customHeight="1" x14ac:dyDescent="0.2"/>
    <row r="8142" ht="12" hidden="1" customHeight="1" x14ac:dyDescent="0.2"/>
    <row r="8143" ht="12" hidden="1" customHeight="1" x14ac:dyDescent="0.2"/>
    <row r="8144" ht="12" hidden="1" customHeight="1" x14ac:dyDescent="0.2"/>
    <row r="8145" ht="12" hidden="1" customHeight="1" x14ac:dyDescent="0.2"/>
    <row r="8146" ht="12" hidden="1" customHeight="1" x14ac:dyDescent="0.2"/>
    <row r="8147" ht="12" hidden="1" customHeight="1" x14ac:dyDescent="0.2"/>
    <row r="8148" ht="12" hidden="1" customHeight="1" x14ac:dyDescent="0.2"/>
    <row r="8149" ht="12" hidden="1" customHeight="1" x14ac:dyDescent="0.2"/>
    <row r="8150" ht="12" hidden="1" customHeight="1" x14ac:dyDescent="0.2"/>
    <row r="8151" ht="12" hidden="1" customHeight="1" x14ac:dyDescent="0.2"/>
    <row r="8152" ht="12" hidden="1" customHeight="1" x14ac:dyDescent="0.2"/>
    <row r="8153" ht="12" hidden="1" customHeight="1" x14ac:dyDescent="0.2"/>
    <row r="8154" ht="12" hidden="1" customHeight="1" x14ac:dyDescent="0.2"/>
    <row r="8155" ht="12" hidden="1" customHeight="1" x14ac:dyDescent="0.2"/>
    <row r="8156" ht="12" hidden="1" customHeight="1" x14ac:dyDescent="0.2"/>
    <row r="8157" ht="12" hidden="1" customHeight="1" x14ac:dyDescent="0.2"/>
    <row r="8158" ht="12" hidden="1" customHeight="1" x14ac:dyDescent="0.2"/>
    <row r="8159" ht="12" hidden="1" customHeight="1" x14ac:dyDescent="0.2"/>
    <row r="8160" ht="12" hidden="1" customHeight="1" x14ac:dyDescent="0.2"/>
    <row r="8161" ht="12" hidden="1" customHeight="1" x14ac:dyDescent="0.2"/>
    <row r="8162" ht="12" hidden="1" customHeight="1" x14ac:dyDescent="0.2"/>
    <row r="8163" ht="12" hidden="1" customHeight="1" x14ac:dyDescent="0.2"/>
    <row r="8164" ht="12" hidden="1" customHeight="1" x14ac:dyDescent="0.2"/>
    <row r="8165" ht="12" hidden="1" customHeight="1" x14ac:dyDescent="0.2"/>
    <row r="8166" ht="12" hidden="1" customHeight="1" x14ac:dyDescent="0.2"/>
    <row r="8167" ht="12" hidden="1" customHeight="1" x14ac:dyDescent="0.2"/>
    <row r="8168" ht="12" hidden="1" customHeight="1" x14ac:dyDescent="0.2"/>
    <row r="8169" ht="12" hidden="1" customHeight="1" x14ac:dyDescent="0.2"/>
    <row r="8170" ht="12" hidden="1" customHeight="1" x14ac:dyDescent="0.2"/>
    <row r="8171" ht="12" hidden="1" customHeight="1" x14ac:dyDescent="0.2"/>
    <row r="8172" ht="12" hidden="1" customHeight="1" x14ac:dyDescent="0.2"/>
    <row r="8173" ht="12" hidden="1" customHeight="1" x14ac:dyDescent="0.2"/>
    <row r="8174" ht="12" hidden="1" customHeight="1" x14ac:dyDescent="0.2"/>
    <row r="8175" ht="12" hidden="1" customHeight="1" x14ac:dyDescent="0.2"/>
    <row r="8176" ht="12" hidden="1" customHeight="1" x14ac:dyDescent="0.2"/>
    <row r="8177" ht="12" hidden="1" customHeight="1" x14ac:dyDescent="0.2"/>
    <row r="8178" ht="12" hidden="1" customHeight="1" x14ac:dyDescent="0.2"/>
    <row r="8179" ht="12" hidden="1" customHeight="1" x14ac:dyDescent="0.2"/>
    <row r="8180" ht="12" hidden="1" customHeight="1" x14ac:dyDescent="0.2"/>
    <row r="8181" ht="12" hidden="1" customHeight="1" x14ac:dyDescent="0.2"/>
    <row r="8182" ht="12" hidden="1" customHeight="1" x14ac:dyDescent="0.2"/>
    <row r="8183" ht="12" hidden="1" customHeight="1" x14ac:dyDescent="0.2"/>
    <row r="8184" ht="12" hidden="1" customHeight="1" x14ac:dyDescent="0.2"/>
    <row r="8185" ht="12" hidden="1" customHeight="1" x14ac:dyDescent="0.2"/>
    <row r="8186" ht="12" hidden="1" customHeight="1" x14ac:dyDescent="0.2"/>
    <row r="8187" ht="12" hidden="1" customHeight="1" x14ac:dyDescent="0.2"/>
    <row r="8188" ht="12" hidden="1" customHeight="1" x14ac:dyDescent="0.2"/>
    <row r="8189" ht="12" hidden="1" customHeight="1" x14ac:dyDescent="0.2"/>
    <row r="8190" ht="12" hidden="1" customHeight="1" x14ac:dyDescent="0.2"/>
    <row r="8191" ht="12" hidden="1" customHeight="1" x14ac:dyDescent="0.2"/>
    <row r="8192" ht="12" hidden="1" customHeight="1" x14ac:dyDescent="0.2"/>
    <row r="8193" ht="12" hidden="1" customHeight="1" x14ac:dyDescent="0.2"/>
    <row r="8194" ht="12" hidden="1" customHeight="1" x14ac:dyDescent="0.2"/>
    <row r="8195" ht="12" hidden="1" customHeight="1" x14ac:dyDescent="0.2"/>
    <row r="8196" ht="12" hidden="1" customHeight="1" x14ac:dyDescent="0.2"/>
    <row r="8197" ht="12" hidden="1" customHeight="1" x14ac:dyDescent="0.2"/>
    <row r="8198" ht="12" hidden="1" customHeight="1" x14ac:dyDescent="0.2"/>
    <row r="8199" ht="12" hidden="1" customHeight="1" x14ac:dyDescent="0.2"/>
    <row r="8200" ht="12" hidden="1" customHeight="1" x14ac:dyDescent="0.2"/>
    <row r="8201" ht="12" hidden="1" customHeight="1" x14ac:dyDescent="0.2"/>
    <row r="8202" ht="12" hidden="1" customHeight="1" x14ac:dyDescent="0.2"/>
    <row r="8203" ht="12" hidden="1" customHeight="1" x14ac:dyDescent="0.2"/>
    <row r="8204" ht="12" hidden="1" customHeight="1" x14ac:dyDescent="0.2"/>
    <row r="8205" ht="12" hidden="1" customHeight="1" x14ac:dyDescent="0.2"/>
    <row r="8206" ht="12" hidden="1" customHeight="1" x14ac:dyDescent="0.2"/>
    <row r="8207" ht="12" hidden="1" customHeight="1" x14ac:dyDescent="0.2"/>
    <row r="8208" ht="12" hidden="1" customHeight="1" x14ac:dyDescent="0.2"/>
    <row r="8209" ht="12" hidden="1" customHeight="1" x14ac:dyDescent="0.2"/>
    <row r="8210" ht="12" hidden="1" customHeight="1" x14ac:dyDescent="0.2"/>
    <row r="8211" ht="12" hidden="1" customHeight="1" x14ac:dyDescent="0.2"/>
    <row r="8212" ht="12" hidden="1" customHeight="1" x14ac:dyDescent="0.2"/>
    <row r="8213" ht="12" hidden="1" customHeight="1" x14ac:dyDescent="0.2"/>
    <row r="8214" ht="12" hidden="1" customHeight="1" x14ac:dyDescent="0.2"/>
    <row r="8215" ht="12" hidden="1" customHeight="1" x14ac:dyDescent="0.2"/>
    <row r="8216" ht="12" hidden="1" customHeight="1" x14ac:dyDescent="0.2"/>
    <row r="8217" ht="12" hidden="1" customHeight="1" x14ac:dyDescent="0.2"/>
    <row r="8218" ht="12" hidden="1" customHeight="1" x14ac:dyDescent="0.2"/>
    <row r="8219" ht="12" hidden="1" customHeight="1" x14ac:dyDescent="0.2"/>
    <row r="8220" ht="12" hidden="1" customHeight="1" x14ac:dyDescent="0.2"/>
    <row r="8221" ht="12" hidden="1" customHeight="1" x14ac:dyDescent="0.2"/>
    <row r="8222" ht="12" hidden="1" customHeight="1" x14ac:dyDescent="0.2"/>
    <row r="8223" ht="12" hidden="1" customHeight="1" x14ac:dyDescent="0.2"/>
    <row r="8224" ht="12" hidden="1" customHeight="1" x14ac:dyDescent="0.2"/>
    <row r="8225" ht="12" hidden="1" customHeight="1" x14ac:dyDescent="0.2"/>
    <row r="8226" ht="12" hidden="1" customHeight="1" x14ac:dyDescent="0.2"/>
    <row r="8227" ht="12" hidden="1" customHeight="1" x14ac:dyDescent="0.2"/>
    <row r="8228" ht="12" hidden="1" customHeight="1" x14ac:dyDescent="0.2"/>
    <row r="8229" ht="12" hidden="1" customHeight="1" x14ac:dyDescent="0.2"/>
    <row r="8230" ht="12" hidden="1" customHeight="1" x14ac:dyDescent="0.2"/>
    <row r="8231" ht="12" hidden="1" customHeight="1" x14ac:dyDescent="0.2"/>
    <row r="8232" ht="12" hidden="1" customHeight="1" x14ac:dyDescent="0.2"/>
    <row r="8233" ht="12" hidden="1" customHeight="1" x14ac:dyDescent="0.2"/>
    <row r="8234" ht="12" hidden="1" customHeight="1" x14ac:dyDescent="0.2"/>
    <row r="8235" ht="12" hidden="1" customHeight="1" x14ac:dyDescent="0.2"/>
    <row r="8236" ht="12" hidden="1" customHeight="1" x14ac:dyDescent="0.2"/>
    <row r="8237" ht="12" hidden="1" customHeight="1" x14ac:dyDescent="0.2"/>
    <row r="8238" ht="12" hidden="1" customHeight="1" x14ac:dyDescent="0.2"/>
    <row r="8239" ht="12" hidden="1" customHeight="1" x14ac:dyDescent="0.2"/>
    <row r="8240" ht="12" hidden="1" customHeight="1" x14ac:dyDescent="0.2"/>
    <row r="8241" ht="12" hidden="1" customHeight="1" x14ac:dyDescent="0.2"/>
    <row r="8242" ht="12" hidden="1" customHeight="1" x14ac:dyDescent="0.2"/>
    <row r="8243" ht="12" hidden="1" customHeight="1" x14ac:dyDescent="0.2"/>
    <row r="8244" ht="12" hidden="1" customHeight="1" x14ac:dyDescent="0.2"/>
    <row r="8245" ht="12" hidden="1" customHeight="1" x14ac:dyDescent="0.2"/>
    <row r="8246" ht="12" hidden="1" customHeight="1" x14ac:dyDescent="0.2"/>
    <row r="8247" ht="12" hidden="1" customHeight="1" x14ac:dyDescent="0.2"/>
    <row r="8248" ht="12" hidden="1" customHeight="1" x14ac:dyDescent="0.2"/>
    <row r="8249" ht="12" hidden="1" customHeight="1" x14ac:dyDescent="0.2"/>
    <row r="8250" ht="12" hidden="1" customHeight="1" x14ac:dyDescent="0.2"/>
    <row r="8251" ht="12" hidden="1" customHeight="1" x14ac:dyDescent="0.2"/>
    <row r="8252" ht="12" hidden="1" customHeight="1" x14ac:dyDescent="0.2"/>
    <row r="8253" ht="12" hidden="1" customHeight="1" x14ac:dyDescent="0.2"/>
    <row r="8254" ht="12" hidden="1" customHeight="1" x14ac:dyDescent="0.2"/>
    <row r="8255" ht="12" hidden="1" customHeight="1" x14ac:dyDescent="0.2"/>
    <row r="8256" ht="12" hidden="1" customHeight="1" x14ac:dyDescent="0.2"/>
    <row r="8257" ht="12" hidden="1" customHeight="1" x14ac:dyDescent="0.2"/>
    <row r="8258" ht="12" hidden="1" customHeight="1" x14ac:dyDescent="0.2"/>
    <row r="8259" ht="12" hidden="1" customHeight="1" x14ac:dyDescent="0.2"/>
    <row r="8260" ht="12" hidden="1" customHeight="1" x14ac:dyDescent="0.2"/>
    <row r="8261" ht="12" hidden="1" customHeight="1" x14ac:dyDescent="0.2"/>
    <row r="8262" ht="12" hidden="1" customHeight="1" x14ac:dyDescent="0.2"/>
    <row r="8263" ht="12" hidden="1" customHeight="1" x14ac:dyDescent="0.2"/>
    <row r="8264" ht="12" hidden="1" customHeight="1" x14ac:dyDescent="0.2"/>
    <row r="8265" ht="12" hidden="1" customHeight="1" x14ac:dyDescent="0.2"/>
    <row r="8266" ht="12" hidden="1" customHeight="1" x14ac:dyDescent="0.2"/>
    <row r="8267" ht="12" hidden="1" customHeight="1" x14ac:dyDescent="0.2"/>
    <row r="8268" ht="12" hidden="1" customHeight="1" x14ac:dyDescent="0.2"/>
    <row r="8269" ht="12" hidden="1" customHeight="1" x14ac:dyDescent="0.2"/>
    <row r="8270" ht="12" hidden="1" customHeight="1" x14ac:dyDescent="0.2"/>
    <row r="8271" ht="12" hidden="1" customHeight="1" x14ac:dyDescent="0.2"/>
    <row r="8272" ht="12" hidden="1" customHeight="1" x14ac:dyDescent="0.2"/>
    <row r="8273" ht="12" hidden="1" customHeight="1" x14ac:dyDescent="0.2"/>
    <row r="8274" ht="12" hidden="1" customHeight="1" x14ac:dyDescent="0.2"/>
    <row r="8275" ht="12" hidden="1" customHeight="1" x14ac:dyDescent="0.2"/>
    <row r="8276" ht="12" hidden="1" customHeight="1" x14ac:dyDescent="0.2"/>
    <row r="8277" ht="12" hidden="1" customHeight="1" x14ac:dyDescent="0.2"/>
    <row r="8278" ht="12" hidden="1" customHeight="1" x14ac:dyDescent="0.2"/>
    <row r="8279" ht="12" hidden="1" customHeight="1" x14ac:dyDescent="0.2"/>
    <row r="8280" ht="12" hidden="1" customHeight="1" x14ac:dyDescent="0.2"/>
    <row r="8281" ht="12" hidden="1" customHeight="1" x14ac:dyDescent="0.2"/>
    <row r="8282" ht="12" hidden="1" customHeight="1" x14ac:dyDescent="0.2"/>
    <row r="8283" ht="12" hidden="1" customHeight="1" x14ac:dyDescent="0.2"/>
    <row r="8284" ht="12" hidden="1" customHeight="1" x14ac:dyDescent="0.2"/>
    <row r="8285" ht="12" hidden="1" customHeight="1" x14ac:dyDescent="0.2"/>
    <row r="8286" ht="12" hidden="1" customHeight="1" x14ac:dyDescent="0.2"/>
    <row r="8287" ht="12" hidden="1" customHeight="1" x14ac:dyDescent="0.2"/>
    <row r="8288" ht="12" hidden="1" customHeight="1" x14ac:dyDescent="0.2"/>
    <row r="8289" ht="12" hidden="1" customHeight="1" x14ac:dyDescent="0.2"/>
    <row r="8290" ht="12" hidden="1" customHeight="1" x14ac:dyDescent="0.2"/>
    <row r="8291" ht="12" hidden="1" customHeight="1" x14ac:dyDescent="0.2"/>
    <row r="8292" ht="12" hidden="1" customHeight="1" x14ac:dyDescent="0.2"/>
    <row r="8293" ht="12" hidden="1" customHeight="1" x14ac:dyDescent="0.2"/>
    <row r="8294" ht="12" hidden="1" customHeight="1" x14ac:dyDescent="0.2"/>
    <row r="8295" ht="12" hidden="1" customHeight="1" x14ac:dyDescent="0.2"/>
    <row r="8296" ht="12" hidden="1" customHeight="1" x14ac:dyDescent="0.2"/>
    <row r="8297" ht="12" hidden="1" customHeight="1" x14ac:dyDescent="0.2"/>
    <row r="8298" ht="12" hidden="1" customHeight="1" x14ac:dyDescent="0.2"/>
    <row r="8299" ht="12" hidden="1" customHeight="1" x14ac:dyDescent="0.2"/>
    <row r="8300" ht="12" hidden="1" customHeight="1" x14ac:dyDescent="0.2"/>
    <row r="8301" ht="12" hidden="1" customHeight="1" x14ac:dyDescent="0.2"/>
    <row r="8302" ht="12" hidden="1" customHeight="1" x14ac:dyDescent="0.2"/>
    <row r="8303" ht="12" hidden="1" customHeight="1" x14ac:dyDescent="0.2"/>
    <row r="8304" ht="12" hidden="1" customHeight="1" x14ac:dyDescent="0.2"/>
    <row r="8305" ht="12" hidden="1" customHeight="1" x14ac:dyDescent="0.2"/>
    <row r="8306" ht="12" hidden="1" customHeight="1" x14ac:dyDescent="0.2"/>
    <row r="8307" ht="12" hidden="1" customHeight="1" x14ac:dyDescent="0.2"/>
    <row r="8308" ht="12" hidden="1" customHeight="1" x14ac:dyDescent="0.2"/>
    <row r="8309" ht="12" hidden="1" customHeight="1" x14ac:dyDescent="0.2"/>
    <row r="8310" ht="12" hidden="1" customHeight="1" x14ac:dyDescent="0.2"/>
    <row r="8311" ht="12" hidden="1" customHeight="1" x14ac:dyDescent="0.2"/>
    <row r="8312" ht="12" hidden="1" customHeight="1" x14ac:dyDescent="0.2"/>
    <row r="8313" ht="12" hidden="1" customHeight="1" x14ac:dyDescent="0.2"/>
    <row r="8314" ht="12" hidden="1" customHeight="1" x14ac:dyDescent="0.2"/>
    <row r="8315" ht="12" hidden="1" customHeight="1" x14ac:dyDescent="0.2"/>
    <row r="8316" ht="12" hidden="1" customHeight="1" x14ac:dyDescent="0.2"/>
    <row r="8317" ht="12" hidden="1" customHeight="1" x14ac:dyDescent="0.2"/>
    <row r="8318" ht="12" hidden="1" customHeight="1" x14ac:dyDescent="0.2"/>
    <row r="8319" ht="12" hidden="1" customHeight="1" x14ac:dyDescent="0.2"/>
    <row r="8320" ht="12" hidden="1" customHeight="1" x14ac:dyDescent="0.2"/>
    <row r="8321" ht="12" hidden="1" customHeight="1" x14ac:dyDescent="0.2"/>
    <row r="8322" ht="12" hidden="1" customHeight="1" x14ac:dyDescent="0.2"/>
    <row r="8323" ht="12" hidden="1" customHeight="1" x14ac:dyDescent="0.2"/>
    <row r="8324" ht="12" hidden="1" customHeight="1" x14ac:dyDescent="0.2"/>
    <row r="8325" ht="12" hidden="1" customHeight="1" x14ac:dyDescent="0.2"/>
    <row r="8326" ht="12" hidden="1" customHeight="1" x14ac:dyDescent="0.2"/>
    <row r="8327" ht="12" hidden="1" customHeight="1" x14ac:dyDescent="0.2"/>
    <row r="8328" ht="12" hidden="1" customHeight="1" x14ac:dyDescent="0.2"/>
    <row r="8329" ht="12" hidden="1" customHeight="1" x14ac:dyDescent="0.2"/>
    <row r="8330" ht="12" hidden="1" customHeight="1" x14ac:dyDescent="0.2"/>
    <row r="8331" ht="12" hidden="1" customHeight="1" x14ac:dyDescent="0.2"/>
    <row r="8332" ht="12" hidden="1" customHeight="1" x14ac:dyDescent="0.2"/>
    <row r="8333" ht="12" hidden="1" customHeight="1" x14ac:dyDescent="0.2"/>
    <row r="8334" ht="12" hidden="1" customHeight="1" x14ac:dyDescent="0.2"/>
    <row r="8335" ht="12" hidden="1" customHeight="1" x14ac:dyDescent="0.2"/>
    <row r="8336" ht="12" hidden="1" customHeight="1" x14ac:dyDescent="0.2"/>
    <row r="8337" ht="12" hidden="1" customHeight="1" x14ac:dyDescent="0.2"/>
    <row r="8338" ht="12" hidden="1" customHeight="1" x14ac:dyDescent="0.2"/>
    <row r="8339" ht="12" hidden="1" customHeight="1" x14ac:dyDescent="0.2"/>
    <row r="8340" ht="12" hidden="1" customHeight="1" x14ac:dyDescent="0.2"/>
    <row r="8341" ht="12" hidden="1" customHeight="1" x14ac:dyDescent="0.2"/>
    <row r="8342" ht="12" hidden="1" customHeight="1" x14ac:dyDescent="0.2"/>
    <row r="8343" ht="12" hidden="1" customHeight="1" x14ac:dyDescent="0.2"/>
    <row r="8344" ht="12" hidden="1" customHeight="1" x14ac:dyDescent="0.2"/>
    <row r="8345" ht="12" hidden="1" customHeight="1" x14ac:dyDescent="0.2"/>
    <row r="8346" ht="12" hidden="1" customHeight="1" x14ac:dyDescent="0.2"/>
    <row r="8347" ht="12" hidden="1" customHeight="1" x14ac:dyDescent="0.2"/>
    <row r="8348" ht="12" hidden="1" customHeight="1" x14ac:dyDescent="0.2"/>
    <row r="8349" ht="12" hidden="1" customHeight="1" x14ac:dyDescent="0.2"/>
    <row r="8350" ht="12" hidden="1" customHeight="1" x14ac:dyDescent="0.2"/>
    <row r="8351" ht="12" hidden="1" customHeight="1" x14ac:dyDescent="0.2"/>
    <row r="8352" ht="12" hidden="1" customHeight="1" x14ac:dyDescent="0.2"/>
    <row r="8353" ht="12" hidden="1" customHeight="1" x14ac:dyDescent="0.2"/>
    <row r="8354" ht="12" hidden="1" customHeight="1" x14ac:dyDescent="0.2"/>
    <row r="8355" ht="12" hidden="1" customHeight="1" x14ac:dyDescent="0.2"/>
    <row r="8356" ht="12" hidden="1" customHeight="1" x14ac:dyDescent="0.2"/>
    <row r="8357" ht="12" hidden="1" customHeight="1" x14ac:dyDescent="0.2"/>
    <row r="8358" ht="12" hidden="1" customHeight="1" x14ac:dyDescent="0.2"/>
    <row r="8359" ht="12" hidden="1" customHeight="1" x14ac:dyDescent="0.2"/>
    <row r="8360" ht="12" hidden="1" customHeight="1" x14ac:dyDescent="0.2"/>
    <row r="8361" ht="12" hidden="1" customHeight="1" x14ac:dyDescent="0.2"/>
    <row r="8362" ht="12" hidden="1" customHeight="1" x14ac:dyDescent="0.2"/>
    <row r="8363" ht="12" hidden="1" customHeight="1" x14ac:dyDescent="0.2"/>
    <row r="8364" ht="12" hidden="1" customHeight="1" x14ac:dyDescent="0.2"/>
    <row r="8365" ht="12" hidden="1" customHeight="1" x14ac:dyDescent="0.2"/>
    <row r="8366" ht="12" hidden="1" customHeight="1" x14ac:dyDescent="0.2"/>
    <row r="8367" ht="12" hidden="1" customHeight="1" x14ac:dyDescent="0.2"/>
    <row r="8368" ht="12" hidden="1" customHeight="1" x14ac:dyDescent="0.2"/>
    <row r="8369" ht="12" hidden="1" customHeight="1" x14ac:dyDescent="0.2"/>
    <row r="8370" ht="12" hidden="1" customHeight="1" x14ac:dyDescent="0.2"/>
    <row r="8371" ht="12" hidden="1" customHeight="1" x14ac:dyDescent="0.2"/>
    <row r="8372" ht="12" hidden="1" customHeight="1" x14ac:dyDescent="0.2"/>
    <row r="8373" ht="12" hidden="1" customHeight="1" x14ac:dyDescent="0.2"/>
    <row r="8374" ht="12" hidden="1" customHeight="1" x14ac:dyDescent="0.2"/>
    <row r="8375" ht="12" hidden="1" customHeight="1" x14ac:dyDescent="0.2"/>
    <row r="8376" ht="12" hidden="1" customHeight="1" x14ac:dyDescent="0.2"/>
    <row r="8377" ht="12" hidden="1" customHeight="1" x14ac:dyDescent="0.2"/>
    <row r="8378" ht="12" hidden="1" customHeight="1" x14ac:dyDescent="0.2"/>
    <row r="8379" ht="12" hidden="1" customHeight="1" x14ac:dyDescent="0.2"/>
    <row r="8380" ht="12" hidden="1" customHeight="1" x14ac:dyDescent="0.2"/>
    <row r="8381" ht="12" hidden="1" customHeight="1" x14ac:dyDescent="0.2"/>
    <row r="8382" ht="12" hidden="1" customHeight="1" x14ac:dyDescent="0.2"/>
    <row r="8383" ht="12" hidden="1" customHeight="1" x14ac:dyDescent="0.2"/>
    <row r="8384" ht="12" hidden="1" customHeight="1" x14ac:dyDescent="0.2"/>
    <row r="8385" ht="12" hidden="1" customHeight="1" x14ac:dyDescent="0.2"/>
    <row r="8386" ht="12" hidden="1" customHeight="1" x14ac:dyDescent="0.2"/>
    <row r="8387" ht="12" hidden="1" customHeight="1" x14ac:dyDescent="0.2"/>
    <row r="8388" ht="12" hidden="1" customHeight="1" x14ac:dyDescent="0.2"/>
    <row r="8389" ht="12" hidden="1" customHeight="1" x14ac:dyDescent="0.2"/>
    <row r="8390" ht="12" hidden="1" customHeight="1" x14ac:dyDescent="0.2"/>
    <row r="8391" ht="12" hidden="1" customHeight="1" x14ac:dyDescent="0.2"/>
    <row r="8392" ht="12" hidden="1" customHeight="1" x14ac:dyDescent="0.2"/>
    <row r="8393" ht="12" hidden="1" customHeight="1" x14ac:dyDescent="0.2"/>
    <row r="8394" ht="12" hidden="1" customHeight="1" x14ac:dyDescent="0.2"/>
    <row r="8395" ht="12" hidden="1" customHeight="1" x14ac:dyDescent="0.2"/>
    <row r="8396" ht="12" hidden="1" customHeight="1" x14ac:dyDescent="0.2"/>
    <row r="8397" ht="12" hidden="1" customHeight="1" x14ac:dyDescent="0.2"/>
    <row r="8398" ht="12" hidden="1" customHeight="1" x14ac:dyDescent="0.2"/>
    <row r="8399" ht="12" hidden="1" customHeight="1" x14ac:dyDescent="0.2"/>
    <row r="8400" ht="12" hidden="1" customHeight="1" x14ac:dyDescent="0.2"/>
    <row r="8401" ht="12" hidden="1" customHeight="1" x14ac:dyDescent="0.2"/>
    <row r="8402" ht="12" hidden="1" customHeight="1" x14ac:dyDescent="0.2"/>
    <row r="8403" ht="12" hidden="1" customHeight="1" x14ac:dyDescent="0.2"/>
    <row r="8404" ht="12" hidden="1" customHeight="1" x14ac:dyDescent="0.2"/>
    <row r="8405" ht="12" hidden="1" customHeight="1" x14ac:dyDescent="0.2"/>
    <row r="8406" ht="12" hidden="1" customHeight="1" x14ac:dyDescent="0.2"/>
    <row r="8407" ht="12" hidden="1" customHeight="1" x14ac:dyDescent="0.2"/>
    <row r="8408" ht="12" hidden="1" customHeight="1" x14ac:dyDescent="0.2"/>
    <row r="8409" ht="12" hidden="1" customHeight="1" x14ac:dyDescent="0.2"/>
    <row r="8410" ht="12" hidden="1" customHeight="1" x14ac:dyDescent="0.2"/>
    <row r="8411" ht="12" hidden="1" customHeight="1" x14ac:dyDescent="0.2"/>
    <row r="8412" ht="12" hidden="1" customHeight="1" x14ac:dyDescent="0.2"/>
    <row r="8413" ht="12" hidden="1" customHeight="1" x14ac:dyDescent="0.2"/>
    <row r="8414" ht="12" hidden="1" customHeight="1" x14ac:dyDescent="0.2"/>
    <row r="8415" ht="12" hidden="1" customHeight="1" x14ac:dyDescent="0.2"/>
    <row r="8416" ht="12" hidden="1" customHeight="1" x14ac:dyDescent="0.2"/>
    <row r="8417" ht="12" hidden="1" customHeight="1" x14ac:dyDescent="0.2"/>
    <row r="8418" ht="12" hidden="1" customHeight="1" x14ac:dyDescent="0.2"/>
    <row r="8419" ht="12" hidden="1" customHeight="1" x14ac:dyDescent="0.2"/>
    <row r="8420" ht="12" hidden="1" customHeight="1" x14ac:dyDescent="0.2"/>
    <row r="8421" ht="12" hidden="1" customHeight="1" x14ac:dyDescent="0.2"/>
    <row r="8422" ht="12" hidden="1" customHeight="1" x14ac:dyDescent="0.2"/>
    <row r="8423" ht="12" hidden="1" customHeight="1" x14ac:dyDescent="0.2"/>
    <row r="8424" ht="12" hidden="1" customHeight="1" x14ac:dyDescent="0.2"/>
    <row r="8425" ht="12" hidden="1" customHeight="1" x14ac:dyDescent="0.2"/>
    <row r="8426" ht="12" hidden="1" customHeight="1" x14ac:dyDescent="0.2"/>
    <row r="8427" ht="12" hidden="1" customHeight="1" x14ac:dyDescent="0.2"/>
    <row r="8428" ht="12" hidden="1" customHeight="1" x14ac:dyDescent="0.2"/>
    <row r="8429" ht="12" hidden="1" customHeight="1" x14ac:dyDescent="0.2"/>
    <row r="8430" ht="12" hidden="1" customHeight="1" x14ac:dyDescent="0.2"/>
    <row r="8431" ht="12" hidden="1" customHeight="1" x14ac:dyDescent="0.2"/>
    <row r="8432" ht="12" hidden="1" customHeight="1" x14ac:dyDescent="0.2"/>
    <row r="8433" ht="12" hidden="1" customHeight="1" x14ac:dyDescent="0.2"/>
    <row r="8434" ht="12" hidden="1" customHeight="1" x14ac:dyDescent="0.2"/>
    <row r="8435" ht="12" hidden="1" customHeight="1" x14ac:dyDescent="0.2"/>
    <row r="8436" ht="12" hidden="1" customHeight="1" x14ac:dyDescent="0.2"/>
    <row r="8437" ht="12" hidden="1" customHeight="1" x14ac:dyDescent="0.2"/>
    <row r="8438" ht="12" hidden="1" customHeight="1" x14ac:dyDescent="0.2"/>
    <row r="8439" ht="12" hidden="1" customHeight="1" x14ac:dyDescent="0.2"/>
    <row r="8440" ht="12" hidden="1" customHeight="1" x14ac:dyDescent="0.2"/>
    <row r="8441" ht="12" hidden="1" customHeight="1" x14ac:dyDescent="0.2"/>
    <row r="8442" ht="12" hidden="1" customHeight="1" x14ac:dyDescent="0.2"/>
    <row r="8443" ht="12" hidden="1" customHeight="1" x14ac:dyDescent="0.2"/>
    <row r="8444" ht="12" hidden="1" customHeight="1" x14ac:dyDescent="0.2"/>
    <row r="8445" ht="12" hidden="1" customHeight="1" x14ac:dyDescent="0.2"/>
    <row r="8446" ht="12" hidden="1" customHeight="1" x14ac:dyDescent="0.2"/>
    <row r="8447" ht="12" hidden="1" customHeight="1" x14ac:dyDescent="0.2"/>
    <row r="8448" ht="12" hidden="1" customHeight="1" x14ac:dyDescent="0.2"/>
    <row r="8449" ht="12" hidden="1" customHeight="1" x14ac:dyDescent="0.2"/>
    <row r="8450" ht="12" hidden="1" customHeight="1" x14ac:dyDescent="0.2"/>
    <row r="8451" ht="12" hidden="1" customHeight="1" x14ac:dyDescent="0.2"/>
    <row r="8452" ht="12" hidden="1" customHeight="1" x14ac:dyDescent="0.2"/>
    <row r="8453" ht="12" hidden="1" customHeight="1" x14ac:dyDescent="0.2"/>
    <row r="8454" ht="12" hidden="1" customHeight="1" x14ac:dyDescent="0.2"/>
    <row r="8455" ht="12" hidden="1" customHeight="1" x14ac:dyDescent="0.2"/>
    <row r="8456" ht="12" hidden="1" customHeight="1" x14ac:dyDescent="0.2"/>
    <row r="8457" ht="12" hidden="1" customHeight="1" x14ac:dyDescent="0.2"/>
    <row r="8458" ht="12" hidden="1" customHeight="1" x14ac:dyDescent="0.2"/>
    <row r="8459" ht="12" hidden="1" customHeight="1" x14ac:dyDescent="0.2"/>
    <row r="8460" ht="12" hidden="1" customHeight="1" x14ac:dyDescent="0.2"/>
    <row r="8461" ht="12" hidden="1" customHeight="1" x14ac:dyDescent="0.2"/>
    <row r="8462" ht="12" hidden="1" customHeight="1" x14ac:dyDescent="0.2"/>
    <row r="8463" ht="12" hidden="1" customHeight="1" x14ac:dyDescent="0.2"/>
    <row r="8464" ht="12" hidden="1" customHeight="1" x14ac:dyDescent="0.2"/>
    <row r="8465" ht="12" hidden="1" customHeight="1" x14ac:dyDescent="0.2"/>
    <row r="8466" ht="12" hidden="1" customHeight="1" x14ac:dyDescent="0.2"/>
    <row r="8467" ht="12" hidden="1" customHeight="1" x14ac:dyDescent="0.2"/>
    <row r="8468" ht="12" hidden="1" customHeight="1" x14ac:dyDescent="0.2"/>
    <row r="8469" ht="12" hidden="1" customHeight="1" x14ac:dyDescent="0.2"/>
    <row r="8470" ht="12" hidden="1" customHeight="1" x14ac:dyDescent="0.2"/>
    <row r="8471" ht="12" hidden="1" customHeight="1" x14ac:dyDescent="0.2"/>
    <row r="8472" ht="12" hidden="1" customHeight="1" x14ac:dyDescent="0.2"/>
    <row r="8473" ht="12" hidden="1" customHeight="1" x14ac:dyDescent="0.2"/>
    <row r="8474" ht="12" hidden="1" customHeight="1" x14ac:dyDescent="0.2"/>
    <row r="8475" ht="12" hidden="1" customHeight="1" x14ac:dyDescent="0.2"/>
    <row r="8476" ht="12" hidden="1" customHeight="1" x14ac:dyDescent="0.2"/>
    <row r="8477" ht="12" hidden="1" customHeight="1" x14ac:dyDescent="0.2"/>
    <row r="8478" ht="12" hidden="1" customHeight="1" x14ac:dyDescent="0.2"/>
    <row r="8479" ht="12" hidden="1" customHeight="1" x14ac:dyDescent="0.2"/>
    <row r="8480" ht="12" hidden="1" customHeight="1" x14ac:dyDescent="0.2"/>
    <row r="8481" ht="12" hidden="1" customHeight="1" x14ac:dyDescent="0.2"/>
    <row r="8482" ht="12" hidden="1" customHeight="1" x14ac:dyDescent="0.2"/>
    <row r="8483" ht="12" hidden="1" customHeight="1" x14ac:dyDescent="0.2"/>
    <row r="8484" ht="12" hidden="1" customHeight="1" x14ac:dyDescent="0.2"/>
    <row r="8485" ht="12" hidden="1" customHeight="1" x14ac:dyDescent="0.2"/>
    <row r="8486" ht="12" hidden="1" customHeight="1" x14ac:dyDescent="0.2"/>
    <row r="8487" ht="12" hidden="1" customHeight="1" x14ac:dyDescent="0.2"/>
    <row r="8488" ht="12" hidden="1" customHeight="1" x14ac:dyDescent="0.2"/>
    <row r="8489" ht="12" hidden="1" customHeight="1" x14ac:dyDescent="0.2"/>
    <row r="8490" ht="12" hidden="1" customHeight="1" x14ac:dyDescent="0.2"/>
    <row r="8491" ht="12" hidden="1" customHeight="1" x14ac:dyDescent="0.2"/>
    <row r="8492" ht="12" hidden="1" customHeight="1" x14ac:dyDescent="0.2"/>
    <row r="8493" ht="12" hidden="1" customHeight="1" x14ac:dyDescent="0.2"/>
    <row r="8494" ht="12" hidden="1" customHeight="1" x14ac:dyDescent="0.2"/>
    <row r="8495" ht="12" hidden="1" customHeight="1" x14ac:dyDescent="0.2"/>
    <row r="8496" ht="12" hidden="1" customHeight="1" x14ac:dyDescent="0.2"/>
    <row r="8497" ht="12" hidden="1" customHeight="1" x14ac:dyDescent="0.2"/>
    <row r="8498" ht="12" hidden="1" customHeight="1" x14ac:dyDescent="0.2"/>
    <row r="8499" ht="12" hidden="1" customHeight="1" x14ac:dyDescent="0.2"/>
    <row r="8500" ht="12" hidden="1" customHeight="1" x14ac:dyDescent="0.2"/>
    <row r="8501" ht="12" hidden="1" customHeight="1" x14ac:dyDescent="0.2"/>
    <row r="8502" ht="12" hidden="1" customHeight="1" x14ac:dyDescent="0.2"/>
    <row r="8503" ht="12" hidden="1" customHeight="1" x14ac:dyDescent="0.2"/>
    <row r="8504" ht="12" hidden="1" customHeight="1" x14ac:dyDescent="0.2"/>
    <row r="8505" ht="12" hidden="1" customHeight="1" x14ac:dyDescent="0.2"/>
    <row r="8506" ht="12" hidden="1" customHeight="1" x14ac:dyDescent="0.2"/>
    <row r="8507" ht="12" hidden="1" customHeight="1" x14ac:dyDescent="0.2"/>
    <row r="8508" ht="12" hidden="1" customHeight="1" x14ac:dyDescent="0.2"/>
    <row r="8509" ht="12" hidden="1" customHeight="1" x14ac:dyDescent="0.2"/>
    <row r="8510" ht="12" hidden="1" customHeight="1" x14ac:dyDescent="0.2"/>
    <row r="8511" ht="12" hidden="1" customHeight="1" x14ac:dyDescent="0.2"/>
    <row r="8512" ht="12" hidden="1" customHeight="1" x14ac:dyDescent="0.2"/>
    <row r="8513" ht="12" hidden="1" customHeight="1" x14ac:dyDescent="0.2"/>
    <row r="8514" ht="12" hidden="1" customHeight="1" x14ac:dyDescent="0.2"/>
    <row r="8515" ht="12" hidden="1" customHeight="1" x14ac:dyDescent="0.2"/>
    <row r="8516" ht="12" hidden="1" customHeight="1" x14ac:dyDescent="0.2"/>
    <row r="8517" ht="12" hidden="1" customHeight="1" x14ac:dyDescent="0.2"/>
    <row r="8518" ht="12" hidden="1" customHeight="1" x14ac:dyDescent="0.2"/>
    <row r="8519" ht="12" hidden="1" customHeight="1" x14ac:dyDescent="0.2"/>
    <row r="8520" ht="12" hidden="1" customHeight="1" x14ac:dyDescent="0.2"/>
    <row r="8521" ht="12" hidden="1" customHeight="1" x14ac:dyDescent="0.2"/>
    <row r="8522" ht="12" hidden="1" customHeight="1" x14ac:dyDescent="0.2"/>
    <row r="8523" ht="12" hidden="1" customHeight="1" x14ac:dyDescent="0.2"/>
    <row r="8524" ht="12" hidden="1" customHeight="1" x14ac:dyDescent="0.2"/>
    <row r="8525" ht="12" hidden="1" customHeight="1" x14ac:dyDescent="0.2"/>
    <row r="8526" ht="12" hidden="1" customHeight="1" x14ac:dyDescent="0.2"/>
    <row r="8527" ht="12" hidden="1" customHeight="1" x14ac:dyDescent="0.2"/>
    <row r="8528" ht="12" hidden="1" customHeight="1" x14ac:dyDescent="0.2"/>
    <row r="8529" ht="12" hidden="1" customHeight="1" x14ac:dyDescent="0.2"/>
    <row r="8530" ht="12" hidden="1" customHeight="1" x14ac:dyDescent="0.2"/>
    <row r="8531" ht="12" hidden="1" customHeight="1" x14ac:dyDescent="0.2"/>
    <row r="8532" ht="12" hidden="1" customHeight="1" x14ac:dyDescent="0.2"/>
    <row r="8533" ht="12" hidden="1" customHeight="1" x14ac:dyDescent="0.2"/>
    <row r="8534" ht="12" hidden="1" customHeight="1" x14ac:dyDescent="0.2"/>
    <row r="8535" ht="12" hidden="1" customHeight="1" x14ac:dyDescent="0.2"/>
    <row r="8536" ht="12" hidden="1" customHeight="1" x14ac:dyDescent="0.2"/>
    <row r="8537" ht="12" hidden="1" customHeight="1" x14ac:dyDescent="0.2"/>
    <row r="8538" ht="12" hidden="1" customHeight="1" x14ac:dyDescent="0.2"/>
    <row r="8539" ht="12" hidden="1" customHeight="1" x14ac:dyDescent="0.2"/>
    <row r="8540" ht="12" hidden="1" customHeight="1" x14ac:dyDescent="0.2"/>
    <row r="8541" ht="12" hidden="1" customHeight="1" x14ac:dyDescent="0.2"/>
    <row r="8542" ht="12" hidden="1" customHeight="1" x14ac:dyDescent="0.2"/>
    <row r="8543" ht="12" hidden="1" customHeight="1" x14ac:dyDescent="0.2"/>
    <row r="8544" ht="12" hidden="1" customHeight="1" x14ac:dyDescent="0.2"/>
    <row r="8545" ht="12" hidden="1" customHeight="1" x14ac:dyDescent="0.2"/>
    <row r="8546" ht="12" hidden="1" customHeight="1" x14ac:dyDescent="0.2"/>
    <row r="8547" ht="12" hidden="1" customHeight="1" x14ac:dyDescent="0.2"/>
    <row r="8548" ht="12" hidden="1" customHeight="1" x14ac:dyDescent="0.2"/>
    <row r="8549" ht="12" hidden="1" customHeight="1" x14ac:dyDescent="0.2"/>
    <row r="8550" ht="12" hidden="1" customHeight="1" x14ac:dyDescent="0.2"/>
    <row r="8551" ht="12" hidden="1" customHeight="1" x14ac:dyDescent="0.2"/>
    <row r="8552" ht="12" hidden="1" customHeight="1" x14ac:dyDescent="0.2"/>
    <row r="8553" ht="12" hidden="1" customHeight="1" x14ac:dyDescent="0.2"/>
    <row r="8554" ht="12" hidden="1" customHeight="1" x14ac:dyDescent="0.2"/>
    <row r="8555" ht="12" hidden="1" customHeight="1" x14ac:dyDescent="0.2"/>
    <row r="8556" ht="12" hidden="1" customHeight="1" x14ac:dyDescent="0.2"/>
    <row r="8557" ht="12" hidden="1" customHeight="1" x14ac:dyDescent="0.2"/>
    <row r="8558" ht="12" hidden="1" customHeight="1" x14ac:dyDescent="0.2"/>
    <row r="8559" ht="12" hidden="1" customHeight="1" x14ac:dyDescent="0.2"/>
    <row r="8560" ht="12" hidden="1" customHeight="1" x14ac:dyDescent="0.2"/>
    <row r="8561" ht="12" hidden="1" customHeight="1" x14ac:dyDescent="0.2"/>
    <row r="8562" ht="12" hidden="1" customHeight="1" x14ac:dyDescent="0.2"/>
    <row r="8563" ht="12" hidden="1" customHeight="1" x14ac:dyDescent="0.2"/>
    <row r="8564" ht="12" hidden="1" customHeight="1" x14ac:dyDescent="0.2"/>
    <row r="8565" ht="12" hidden="1" customHeight="1" x14ac:dyDescent="0.2"/>
    <row r="8566" ht="12" hidden="1" customHeight="1" x14ac:dyDescent="0.2"/>
    <row r="8567" ht="12" hidden="1" customHeight="1" x14ac:dyDescent="0.2"/>
    <row r="8568" ht="12" hidden="1" customHeight="1" x14ac:dyDescent="0.2"/>
    <row r="8569" ht="12" hidden="1" customHeight="1" x14ac:dyDescent="0.2"/>
    <row r="8570" ht="12" hidden="1" customHeight="1" x14ac:dyDescent="0.2"/>
    <row r="8571" ht="12" hidden="1" customHeight="1" x14ac:dyDescent="0.2"/>
    <row r="8572" ht="12" hidden="1" customHeight="1" x14ac:dyDescent="0.2"/>
    <row r="8573" ht="12" hidden="1" customHeight="1" x14ac:dyDescent="0.2"/>
    <row r="8574" ht="12" hidden="1" customHeight="1" x14ac:dyDescent="0.2"/>
    <row r="8575" ht="12" hidden="1" customHeight="1" x14ac:dyDescent="0.2"/>
    <row r="8576" ht="12" hidden="1" customHeight="1" x14ac:dyDescent="0.2"/>
    <row r="8577" ht="12" hidden="1" customHeight="1" x14ac:dyDescent="0.2"/>
    <row r="8578" ht="12" hidden="1" customHeight="1" x14ac:dyDescent="0.2"/>
    <row r="8579" ht="12" hidden="1" customHeight="1" x14ac:dyDescent="0.2"/>
    <row r="8580" ht="12" hidden="1" customHeight="1" x14ac:dyDescent="0.2"/>
    <row r="8581" ht="12" hidden="1" customHeight="1" x14ac:dyDescent="0.2"/>
    <row r="8582" ht="12" hidden="1" customHeight="1" x14ac:dyDescent="0.2"/>
    <row r="8583" ht="12" hidden="1" customHeight="1" x14ac:dyDescent="0.2"/>
    <row r="8584" ht="12" hidden="1" customHeight="1" x14ac:dyDescent="0.2"/>
    <row r="8585" ht="12" hidden="1" customHeight="1" x14ac:dyDescent="0.2"/>
    <row r="8586" ht="12" hidden="1" customHeight="1" x14ac:dyDescent="0.2"/>
    <row r="8587" ht="12" hidden="1" customHeight="1" x14ac:dyDescent="0.2"/>
    <row r="8588" ht="12" hidden="1" customHeight="1" x14ac:dyDescent="0.2"/>
    <row r="8589" ht="12" hidden="1" customHeight="1" x14ac:dyDescent="0.2"/>
    <row r="8590" ht="12" hidden="1" customHeight="1" x14ac:dyDescent="0.2"/>
    <row r="8591" ht="12" hidden="1" customHeight="1" x14ac:dyDescent="0.2"/>
    <row r="8592" ht="12" hidden="1" customHeight="1" x14ac:dyDescent="0.2"/>
    <row r="8593" ht="12" hidden="1" customHeight="1" x14ac:dyDescent="0.2"/>
    <row r="8594" ht="12" hidden="1" customHeight="1" x14ac:dyDescent="0.2"/>
    <row r="8595" ht="12" hidden="1" customHeight="1" x14ac:dyDescent="0.2"/>
    <row r="8596" ht="12" hidden="1" customHeight="1" x14ac:dyDescent="0.2"/>
    <row r="8597" ht="12" hidden="1" customHeight="1" x14ac:dyDescent="0.2"/>
    <row r="8598" ht="12" hidden="1" customHeight="1" x14ac:dyDescent="0.2"/>
    <row r="8599" ht="12" hidden="1" customHeight="1" x14ac:dyDescent="0.2"/>
    <row r="8600" ht="12" hidden="1" customHeight="1" x14ac:dyDescent="0.2"/>
    <row r="8601" ht="12" hidden="1" customHeight="1" x14ac:dyDescent="0.2"/>
    <row r="8602" ht="12" hidden="1" customHeight="1" x14ac:dyDescent="0.2"/>
    <row r="8603" ht="12" hidden="1" customHeight="1" x14ac:dyDescent="0.2"/>
    <row r="8604" ht="12" hidden="1" customHeight="1" x14ac:dyDescent="0.2"/>
    <row r="8605" ht="12" hidden="1" customHeight="1" x14ac:dyDescent="0.2"/>
    <row r="8606" ht="12" hidden="1" customHeight="1" x14ac:dyDescent="0.2"/>
    <row r="8607" ht="12" hidden="1" customHeight="1" x14ac:dyDescent="0.2"/>
    <row r="8608" ht="12" hidden="1" customHeight="1" x14ac:dyDescent="0.2"/>
    <row r="8609" ht="12" hidden="1" customHeight="1" x14ac:dyDescent="0.2"/>
    <row r="8610" ht="12" hidden="1" customHeight="1" x14ac:dyDescent="0.2"/>
    <row r="8611" ht="12" hidden="1" customHeight="1" x14ac:dyDescent="0.2"/>
    <row r="8612" ht="12" hidden="1" customHeight="1" x14ac:dyDescent="0.2"/>
    <row r="8613" ht="12" hidden="1" customHeight="1" x14ac:dyDescent="0.2"/>
    <row r="8614" ht="12" hidden="1" customHeight="1" x14ac:dyDescent="0.2"/>
    <row r="8615" ht="12" hidden="1" customHeight="1" x14ac:dyDescent="0.2"/>
    <row r="8616" ht="12" hidden="1" customHeight="1" x14ac:dyDescent="0.2"/>
    <row r="8617" ht="12" hidden="1" customHeight="1" x14ac:dyDescent="0.2"/>
    <row r="8618" ht="12" hidden="1" customHeight="1" x14ac:dyDescent="0.2"/>
    <row r="8619" ht="12" hidden="1" customHeight="1" x14ac:dyDescent="0.2"/>
    <row r="8620" ht="12" hidden="1" customHeight="1" x14ac:dyDescent="0.2"/>
    <row r="8621" ht="12" hidden="1" customHeight="1" x14ac:dyDescent="0.2"/>
    <row r="8622" ht="12" hidden="1" customHeight="1" x14ac:dyDescent="0.2"/>
    <row r="8623" ht="12" hidden="1" customHeight="1" x14ac:dyDescent="0.2"/>
    <row r="8624" ht="12" hidden="1" customHeight="1" x14ac:dyDescent="0.2"/>
    <row r="8625" ht="12" hidden="1" customHeight="1" x14ac:dyDescent="0.2"/>
    <row r="8626" ht="12" hidden="1" customHeight="1" x14ac:dyDescent="0.2"/>
    <row r="8627" ht="12" hidden="1" customHeight="1" x14ac:dyDescent="0.2"/>
    <row r="8628" ht="12" hidden="1" customHeight="1" x14ac:dyDescent="0.2"/>
    <row r="8629" ht="12" hidden="1" customHeight="1" x14ac:dyDescent="0.2"/>
    <row r="8630" ht="12" hidden="1" customHeight="1" x14ac:dyDescent="0.2"/>
    <row r="8631" ht="12" hidden="1" customHeight="1" x14ac:dyDescent="0.2"/>
    <row r="8632" ht="12" hidden="1" customHeight="1" x14ac:dyDescent="0.2"/>
    <row r="8633" ht="12" hidden="1" customHeight="1" x14ac:dyDescent="0.2"/>
    <row r="8634" ht="12" hidden="1" customHeight="1" x14ac:dyDescent="0.2"/>
    <row r="8635" ht="12" hidden="1" customHeight="1" x14ac:dyDescent="0.2"/>
    <row r="8636" ht="12" hidden="1" customHeight="1" x14ac:dyDescent="0.2"/>
    <row r="8637" ht="12" hidden="1" customHeight="1" x14ac:dyDescent="0.2"/>
    <row r="8638" ht="12" hidden="1" customHeight="1" x14ac:dyDescent="0.2"/>
    <row r="8639" ht="12" hidden="1" customHeight="1" x14ac:dyDescent="0.2"/>
    <row r="8640" ht="12" hidden="1" customHeight="1" x14ac:dyDescent="0.2"/>
    <row r="8641" ht="12" hidden="1" customHeight="1" x14ac:dyDescent="0.2"/>
    <row r="8642" ht="12" hidden="1" customHeight="1" x14ac:dyDescent="0.2"/>
    <row r="8643" ht="12" hidden="1" customHeight="1" x14ac:dyDescent="0.2"/>
    <row r="8644" ht="12" hidden="1" customHeight="1" x14ac:dyDescent="0.2"/>
    <row r="8645" ht="12" hidden="1" customHeight="1" x14ac:dyDescent="0.2"/>
    <row r="8646" ht="12" hidden="1" customHeight="1" x14ac:dyDescent="0.2"/>
    <row r="8647" ht="12" hidden="1" customHeight="1" x14ac:dyDescent="0.2"/>
    <row r="8648" ht="12" hidden="1" customHeight="1" x14ac:dyDescent="0.2"/>
    <row r="8649" ht="12" hidden="1" customHeight="1" x14ac:dyDescent="0.2"/>
    <row r="8650" ht="12" hidden="1" customHeight="1" x14ac:dyDescent="0.2"/>
    <row r="8651" ht="12" hidden="1" customHeight="1" x14ac:dyDescent="0.2"/>
    <row r="8652" ht="12" hidden="1" customHeight="1" x14ac:dyDescent="0.2"/>
    <row r="8653" ht="12" hidden="1" customHeight="1" x14ac:dyDescent="0.2"/>
    <row r="8654" ht="12" hidden="1" customHeight="1" x14ac:dyDescent="0.2"/>
    <row r="8655" ht="12" hidden="1" customHeight="1" x14ac:dyDescent="0.2"/>
    <row r="8656" ht="12" hidden="1" customHeight="1" x14ac:dyDescent="0.2"/>
    <row r="8657" ht="12" hidden="1" customHeight="1" x14ac:dyDescent="0.2"/>
    <row r="8658" ht="12" hidden="1" customHeight="1" x14ac:dyDescent="0.2"/>
    <row r="8659" ht="12" hidden="1" customHeight="1" x14ac:dyDescent="0.2"/>
    <row r="8660" ht="12" hidden="1" customHeight="1" x14ac:dyDescent="0.2"/>
    <row r="8661" ht="12" hidden="1" customHeight="1" x14ac:dyDescent="0.2"/>
    <row r="8662" ht="12" hidden="1" customHeight="1" x14ac:dyDescent="0.2"/>
    <row r="8663" ht="12" hidden="1" customHeight="1" x14ac:dyDescent="0.2"/>
    <row r="8664" ht="12" hidden="1" customHeight="1" x14ac:dyDescent="0.2"/>
    <row r="8665" ht="12" hidden="1" customHeight="1" x14ac:dyDescent="0.2"/>
    <row r="8666" ht="12" hidden="1" customHeight="1" x14ac:dyDescent="0.2"/>
    <row r="8667" ht="12" hidden="1" customHeight="1" x14ac:dyDescent="0.2"/>
    <row r="8668" ht="12" hidden="1" customHeight="1" x14ac:dyDescent="0.2"/>
    <row r="8669" ht="12" hidden="1" customHeight="1" x14ac:dyDescent="0.2"/>
    <row r="8670" ht="12" hidden="1" customHeight="1" x14ac:dyDescent="0.2"/>
    <row r="8671" ht="12" hidden="1" customHeight="1" x14ac:dyDescent="0.2"/>
    <row r="8672" ht="12" hidden="1" customHeight="1" x14ac:dyDescent="0.2"/>
    <row r="8673" ht="12" hidden="1" customHeight="1" x14ac:dyDescent="0.2"/>
    <row r="8674" ht="12" hidden="1" customHeight="1" x14ac:dyDescent="0.2"/>
    <row r="8675" ht="12" hidden="1" customHeight="1" x14ac:dyDescent="0.2"/>
    <row r="8676" ht="12" hidden="1" customHeight="1" x14ac:dyDescent="0.2"/>
    <row r="8677" ht="12" hidden="1" customHeight="1" x14ac:dyDescent="0.2"/>
    <row r="8678" ht="12" hidden="1" customHeight="1" x14ac:dyDescent="0.2"/>
    <row r="8679" ht="12" hidden="1" customHeight="1" x14ac:dyDescent="0.2"/>
    <row r="8680" ht="12" hidden="1" customHeight="1" x14ac:dyDescent="0.2"/>
    <row r="8681" ht="12" hidden="1" customHeight="1" x14ac:dyDescent="0.2"/>
    <row r="8682" ht="12" hidden="1" customHeight="1" x14ac:dyDescent="0.2"/>
    <row r="8683" ht="12" hidden="1" customHeight="1" x14ac:dyDescent="0.2"/>
    <row r="8684" ht="12" hidden="1" customHeight="1" x14ac:dyDescent="0.2"/>
    <row r="8685" ht="12" hidden="1" customHeight="1" x14ac:dyDescent="0.2"/>
    <row r="8686" ht="12" hidden="1" customHeight="1" x14ac:dyDescent="0.2"/>
    <row r="8687" ht="12" hidden="1" customHeight="1" x14ac:dyDescent="0.2"/>
    <row r="8688" ht="12" hidden="1" customHeight="1" x14ac:dyDescent="0.2"/>
    <row r="8689" ht="12" hidden="1" customHeight="1" x14ac:dyDescent="0.2"/>
    <row r="8690" ht="12" hidden="1" customHeight="1" x14ac:dyDescent="0.2"/>
    <row r="8691" ht="12" hidden="1" customHeight="1" x14ac:dyDescent="0.2"/>
    <row r="8692" ht="12" hidden="1" customHeight="1" x14ac:dyDescent="0.2"/>
    <row r="8693" ht="12" hidden="1" customHeight="1" x14ac:dyDescent="0.2"/>
    <row r="8694" ht="12" hidden="1" customHeight="1" x14ac:dyDescent="0.2"/>
    <row r="8695" ht="12" hidden="1" customHeight="1" x14ac:dyDescent="0.2"/>
    <row r="8696" ht="12" hidden="1" customHeight="1" x14ac:dyDescent="0.2"/>
    <row r="8697" ht="12" hidden="1" customHeight="1" x14ac:dyDescent="0.2"/>
    <row r="8698" ht="12" hidden="1" customHeight="1" x14ac:dyDescent="0.2"/>
    <row r="8699" ht="12" hidden="1" customHeight="1" x14ac:dyDescent="0.2"/>
    <row r="8700" ht="12" hidden="1" customHeight="1" x14ac:dyDescent="0.2"/>
    <row r="8701" ht="12" hidden="1" customHeight="1" x14ac:dyDescent="0.2"/>
    <row r="8702" ht="12" hidden="1" customHeight="1" x14ac:dyDescent="0.2"/>
    <row r="8703" ht="12" hidden="1" customHeight="1" x14ac:dyDescent="0.2"/>
    <row r="8704" ht="12" hidden="1" customHeight="1" x14ac:dyDescent="0.2"/>
    <row r="8705" ht="12" hidden="1" customHeight="1" x14ac:dyDescent="0.2"/>
    <row r="8706" ht="12" hidden="1" customHeight="1" x14ac:dyDescent="0.2"/>
    <row r="8707" ht="12" hidden="1" customHeight="1" x14ac:dyDescent="0.2"/>
    <row r="8708" ht="12" hidden="1" customHeight="1" x14ac:dyDescent="0.2"/>
    <row r="8709" ht="12" hidden="1" customHeight="1" x14ac:dyDescent="0.2"/>
    <row r="8710" ht="12" hidden="1" customHeight="1" x14ac:dyDescent="0.2"/>
    <row r="8711" ht="12" hidden="1" customHeight="1" x14ac:dyDescent="0.2"/>
    <row r="8712" ht="12" hidden="1" customHeight="1" x14ac:dyDescent="0.2"/>
    <row r="8713" ht="12" hidden="1" customHeight="1" x14ac:dyDescent="0.2"/>
    <row r="8714" ht="12" hidden="1" customHeight="1" x14ac:dyDescent="0.2"/>
    <row r="8715" ht="12" hidden="1" customHeight="1" x14ac:dyDescent="0.2"/>
    <row r="8716" ht="12" hidden="1" customHeight="1" x14ac:dyDescent="0.2"/>
    <row r="8717" ht="12" hidden="1" customHeight="1" x14ac:dyDescent="0.2"/>
    <row r="8718" ht="12" hidden="1" customHeight="1" x14ac:dyDescent="0.2"/>
    <row r="8719" ht="12" hidden="1" customHeight="1" x14ac:dyDescent="0.2"/>
    <row r="8720" ht="12" hidden="1" customHeight="1" x14ac:dyDescent="0.2"/>
    <row r="8721" ht="12" hidden="1" customHeight="1" x14ac:dyDescent="0.2"/>
    <row r="8722" ht="12" hidden="1" customHeight="1" x14ac:dyDescent="0.2"/>
    <row r="8723" ht="12" hidden="1" customHeight="1" x14ac:dyDescent="0.2"/>
    <row r="8724" ht="12" hidden="1" customHeight="1" x14ac:dyDescent="0.2"/>
    <row r="8725" ht="12" hidden="1" customHeight="1" x14ac:dyDescent="0.2"/>
    <row r="8726" ht="12" hidden="1" customHeight="1" x14ac:dyDescent="0.2"/>
    <row r="8727" ht="12" hidden="1" customHeight="1" x14ac:dyDescent="0.2"/>
    <row r="8728" ht="12" hidden="1" customHeight="1" x14ac:dyDescent="0.2"/>
    <row r="8729" ht="12" hidden="1" customHeight="1" x14ac:dyDescent="0.2"/>
    <row r="8730" ht="12" hidden="1" customHeight="1" x14ac:dyDescent="0.2"/>
    <row r="8731" ht="12" hidden="1" customHeight="1" x14ac:dyDescent="0.2"/>
    <row r="8732" ht="12" hidden="1" customHeight="1" x14ac:dyDescent="0.2"/>
    <row r="8733" ht="12" hidden="1" customHeight="1" x14ac:dyDescent="0.2"/>
    <row r="8734" ht="12" hidden="1" customHeight="1" x14ac:dyDescent="0.2"/>
    <row r="8735" ht="12" hidden="1" customHeight="1" x14ac:dyDescent="0.2"/>
    <row r="8736" ht="12" hidden="1" customHeight="1" x14ac:dyDescent="0.2"/>
    <row r="8737" ht="12" hidden="1" customHeight="1" x14ac:dyDescent="0.2"/>
    <row r="8738" ht="12" hidden="1" customHeight="1" x14ac:dyDescent="0.2"/>
    <row r="8739" ht="12" hidden="1" customHeight="1" x14ac:dyDescent="0.2"/>
    <row r="8740" ht="12" hidden="1" customHeight="1" x14ac:dyDescent="0.2"/>
    <row r="8741" ht="12" hidden="1" customHeight="1" x14ac:dyDescent="0.2"/>
    <row r="8742" ht="12" hidden="1" customHeight="1" x14ac:dyDescent="0.2"/>
    <row r="8743" ht="12" hidden="1" customHeight="1" x14ac:dyDescent="0.2"/>
    <row r="8744" ht="12" hidden="1" customHeight="1" x14ac:dyDescent="0.2"/>
    <row r="8745" ht="12" hidden="1" customHeight="1" x14ac:dyDescent="0.2"/>
    <row r="8746" ht="12" hidden="1" customHeight="1" x14ac:dyDescent="0.2"/>
    <row r="8747" ht="12" hidden="1" customHeight="1" x14ac:dyDescent="0.2"/>
    <row r="8748" ht="12" hidden="1" customHeight="1" x14ac:dyDescent="0.2"/>
    <row r="8749" ht="12" hidden="1" customHeight="1" x14ac:dyDescent="0.2"/>
    <row r="8750" ht="12" hidden="1" customHeight="1" x14ac:dyDescent="0.2"/>
    <row r="8751" ht="12" hidden="1" customHeight="1" x14ac:dyDescent="0.2"/>
    <row r="8752" ht="12" hidden="1" customHeight="1" x14ac:dyDescent="0.2"/>
    <row r="8753" ht="12" hidden="1" customHeight="1" x14ac:dyDescent="0.2"/>
    <row r="8754" ht="12" hidden="1" customHeight="1" x14ac:dyDescent="0.2"/>
    <row r="8755" ht="12" hidden="1" customHeight="1" x14ac:dyDescent="0.2"/>
    <row r="8756" ht="12" hidden="1" customHeight="1" x14ac:dyDescent="0.2"/>
    <row r="8757" ht="12" hidden="1" customHeight="1" x14ac:dyDescent="0.2"/>
    <row r="8758" ht="12" hidden="1" customHeight="1" x14ac:dyDescent="0.2"/>
    <row r="8759" ht="12" hidden="1" customHeight="1" x14ac:dyDescent="0.2"/>
    <row r="8760" ht="12" hidden="1" customHeight="1" x14ac:dyDescent="0.2"/>
    <row r="8761" ht="12" hidden="1" customHeight="1" x14ac:dyDescent="0.2"/>
    <row r="8762" ht="12" hidden="1" customHeight="1" x14ac:dyDescent="0.2"/>
    <row r="8763" ht="12" hidden="1" customHeight="1" x14ac:dyDescent="0.2"/>
    <row r="8764" ht="12" hidden="1" customHeight="1" x14ac:dyDescent="0.2"/>
    <row r="8765" ht="12" hidden="1" customHeight="1" x14ac:dyDescent="0.2"/>
    <row r="8766" ht="12" hidden="1" customHeight="1" x14ac:dyDescent="0.2"/>
    <row r="8767" ht="12" hidden="1" customHeight="1" x14ac:dyDescent="0.2"/>
    <row r="8768" ht="12" hidden="1" customHeight="1" x14ac:dyDescent="0.2"/>
    <row r="8769" ht="12" hidden="1" customHeight="1" x14ac:dyDescent="0.2"/>
    <row r="8770" ht="12" hidden="1" customHeight="1" x14ac:dyDescent="0.2"/>
    <row r="8771" ht="12" hidden="1" customHeight="1" x14ac:dyDescent="0.2"/>
    <row r="8772" ht="12" hidden="1" customHeight="1" x14ac:dyDescent="0.2"/>
    <row r="8773" ht="12" hidden="1" customHeight="1" x14ac:dyDescent="0.2"/>
    <row r="8774" ht="12" hidden="1" customHeight="1" x14ac:dyDescent="0.2"/>
    <row r="8775" ht="12" hidden="1" customHeight="1" x14ac:dyDescent="0.2"/>
    <row r="8776" ht="12" hidden="1" customHeight="1" x14ac:dyDescent="0.2"/>
    <row r="8777" ht="12" hidden="1" customHeight="1" x14ac:dyDescent="0.2"/>
    <row r="8778" ht="12" hidden="1" customHeight="1" x14ac:dyDescent="0.2"/>
    <row r="8779" ht="12" hidden="1" customHeight="1" x14ac:dyDescent="0.2"/>
    <row r="8780" ht="12" hidden="1" customHeight="1" x14ac:dyDescent="0.2"/>
    <row r="8781" ht="12" hidden="1" customHeight="1" x14ac:dyDescent="0.2"/>
    <row r="8782" ht="12" hidden="1" customHeight="1" x14ac:dyDescent="0.2"/>
    <row r="8783" ht="12" hidden="1" customHeight="1" x14ac:dyDescent="0.2"/>
    <row r="8784" ht="12" hidden="1" customHeight="1" x14ac:dyDescent="0.2"/>
    <row r="8785" ht="12" hidden="1" customHeight="1" x14ac:dyDescent="0.2"/>
    <row r="8786" ht="12" hidden="1" customHeight="1" x14ac:dyDescent="0.2"/>
    <row r="8787" ht="12" hidden="1" customHeight="1" x14ac:dyDescent="0.2"/>
    <row r="8788" ht="12" hidden="1" customHeight="1" x14ac:dyDescent="0.2"/>
    <row r="8789" ht="12" hidden="1" customHeight="1" x14ac:dyDescent="0.2"/>
    <row r="8790" ht="12" hidden="1" customHeight="1" x14ac:dyDescent="0.2"/>
    <row r="8791" ht="12" hidden="1" customHeight="1" x14ac:dyDescent="0.2"/>
    <row r="8792" ht="12" hidden="1" customHeight="1" x14ac:dyDescent="0.2"/>
    <row r="8793" ht="12" hidden="1" customHeight="1" x14ac:dyDescent="0.2"/>
    <row r="8794" ht="12" hidden="1" customHeight="1" x14ac:dyDescent="0.2"/>
    <row r="8795" ht="12" hidden="1" customHeight="1" x14ac:dyDescent="0.2"/>
    <row r="8796" ht="12" hidden="1" customHeight="1" x14ac:dyDescent="0.2"/>
    <row r="8797" ht="12" hidden="1" customHeight="1" x14ac:dyDescent="0.2"/>
    <row r="8798" ht="12" hidden="1" customHeight="1" x14ac:dyDescent="0.2"/>
    <row r="8799" ht="12" hidden="1" customHeight="1" x14ac:dyDescent="0.2"/>
    <row r="8800" ht="12" hidden="1" customHeight="1" x14ac:dyDescent="0.2"/>
    <row r="8801" ht="12" hidden="1" customHeight="1" x14ac:dyDescent="0.2"/>
    <row r="8802" ht="12" hidden="1" customHeight="1" x14ac:dyDescent="0.2"/>
    <row r="8803" ht="12" hidden="1" customHeight="1" x14ac:dyDescent="0.2"/>
    <row r="8804" ht="12" hidden="1" customHeight="1" x14ac:dyDescent="0.2"/>
    <row r="8805" ht="12" hidden="1" customHeight="1" x14ac:dyDescent="0.2"/>
    <row r="8806" ht="12" hidden="1" customHeight="1" x14ac:dyDescent="0.2"/>
    <row r="8807" ht="12" hidden="1" customHeight="1" x14ac:dyDescent="0.2"/>
    <row r="8808" ht="12" hidden="1" customHeight="1" x14ac:dyDescent="0.2"/>
    <row r="8809" ht="12" hidden="1" customHeight="1" x14ac:dyDescent="0.2"/>
    <row r="8810" ht="12" hidden="1" customHeight="1" x14ac:dyDescent="0.2"/>
    <row r="8811" ht="12" hidden="1" customHeight="1" x14ac:dyDescent="0.2"/>
    <row r="8812" ht="12" hidden="1" customHeight="1" x14ac:dyDescent="0.2"/>
    <row r="8813" ht="12" hidden="1" customHeight="1" x14ac:dyDescent="0.2"/>
    <row r="8814" ht="12" hidden="1" customHeight="1" x14ac:dyDescent="0.2"/>
    <row r="8815" ht="12" hidden="1" customHeight="1" x14ac:dyDescent="0.2"/>
    <row r="8816" ht="12" hidden="1" customHeight="1" x14ac:dyDescent="0.2"/>
    <row r="8817" ht="12" hidden="1" customHeight="1" x14ac:dyDescent="0.2"/>
    <row r="8818" ht="12" hidden="1" customHeight="1" x14ac:dyDescent="0.2"/>
    <row r="8819" ht="12" hidden="1" customHeight="1" x14ac:dyDescent="0.2"/>
    <row r="8820" ht="12" hidden="1" customHeight="1" x14ac:dyDescent="0.2"/>
    <row r="8821" ht="12" hidden="1" customHeight="1" x14ac:dyDescent="0.2"/>
    <row r="8822" ht="12" hidden="1" customHeight="1" x14ac:dyDescent="0.2"/>
    <row r="8823" ht="12" hidden="1" customHeight="1" x14ac:dyDescent="0.2"/>
    <row r="8824" ht="12" hidden="1" customHeight="1" x14ac:dyDescent="0.2"/>
    <row r="8825" ht="12" hidden="1" customHeight="1" x14ac:dyDescent="0.2"/>
    <row r="8826" ht="12" hidden="1" customHeight="1" x14ac:dyDescent="0.2"/>
    <row r="8827" ht="12" hidden="1" customHeight="1" x14ac:dyDescent="0.2"/>
    <row r="8828" ht="12" hidden="1" customHeight="1" x14ac:dyDescent="0.2"/>
    <row r="8829" ht="12" hidden="1" customHeight="1" x14ac:dyDescent="0.2"/>
    <row r="8830" ht="12" hidden="1" customHeight="1" x14ac:dyDescent="0.2"/>
    <row r="8831" ht="12" hidden="1" customHeight="1" x14ac:dyDescent="0.2"/>
    <row r="8832" ht="12" hidden="1" customHeight="1" x14ac:dyDescent="0.2"/>
    <row r="8833" ht="12" hidden="1" customHeight="1" x14ac:dyDescent="0.2"/>
    <row r="8834" ht="12" hidden="1" customHeight="1" x14ac:dyDescent="0.2"/>
    <row r="8835" ht="12" hidden="1" customHeight="1" x14ac:dyDescent="0.2"/>
    <row r="8836" ht="12" hidden="1" customHeight="1" x14ac:dyDescent="0.2"/>
    <row r="8837" ht="12" hidden="1" customHeight="1" x14ac:dyDescent="0.2"/>
    <row r="8838" ht="12" hidden="1" customHeight="1" x14ac:dyDescent="0.2"/>
    <row r="8839" ht="12" hidden="1" customHeight="1" x14ac:dyDescent="0.2"/>
    <row r="8840" ht="12" hidden="1" customHeight="1" x14ac:dyDescent="0.2"/>
    <row r="8841" ht="12" hidden="1" customHeight="1" x14ac:dyDescent="0.2"/>
    <row r="8842" ht="12" hidden="1" customHeight="1" x14ac:dyDescent="0.2"/>
    <row r="8843" ht="12" hidden="1" customHeight="1" x14ac:dyDescent="0.2"/>
    <row r="8844" ht="12" hidden="1" customHeight="1" x14ac:dyDescent="0.2"/>
    <row r="8845" ht="12" hidden="1" customHeight="1" x14ac:dyDescent="0.2"/>
    <row r="8846" ht="12" hidden="1" customHeight="1" x14ac:dyDescent="0.2"/>
    <row r="8847" ht="12" hidden="1" customHeight="1" x14ac:dyDescent="0.2"/>
    <row r="8848" ht="12" hidden="1" customHeight="1" x14ac:dyDescent="0.2"/>
    <row r="8849" ht="12" hidden="1" customHeight="1" x14ac:dyDescent="0.2"/>
    <row r="8850" ht="12" hidden="1" customHeight="1" x14ac:dyDescent="0.2"/>
    <row r="8851" ht="12" hidden="1" customHeight="1" x14ac:dyDescent="0.2"/>
    <row r="8852" ht="12" hidden="1" customHeight="1" x14ac:dyDescent="0.2"/>
    <row r="8853" ht="12" hidden="1" customHeight="1" x14ac:dyDescent="0.2"/>
    <row r="8854" ht="12" hidden="1" customHeight="1" x14ac:dyDescent="0.2"/>
    <row r="8855" ht="12" hidden="1" customHeight="1" x14ac:dyDescent="0.2"/>
    <row r="8856" ht="12" hidden="1" customHeight="1" x14ac:dyDescent="0.2"/>
    <row r="8857" ht="12" hidden="1" customHeight="1" x14ac:dyDescent="0.2"/>
    <row r="8858" ht="12" hidden="1" customHeight="1" x14ac:dyDescent="0.2"/>
    <row r="8859" ht="12" hidden="1" customHeight="1" x14ac:dyDescent="0.2"/>
    <row r="8860" ht="12" hidden="1" customHeight="1" x14ac:dyDescent="0.2"/>
    <row r="8861" ht="12" hidden="1" customHeight="1" x14ac:dyDescent="0.2"/>
    <row r="8862" ht="12" hidden="1" customHeight="1" x14ac:dyDescent="0.2"/>
    <row r="8863" ht="12" hidden="1" customHeight="1" x14ac:dyDescent="0.2"/>
    <row r="8864" ht="12" hidden="1" customHeight="1" x14ac:dyDescent="0.2"/>
    <row r="8865" ht="12" hidden="1" customHeight="1" x14ac:dyDescent="0.2"/>
    <row r="8866" ht="12" hidden="1" customHeight="1" x14ac:dyDescent="0.2"/>
    <row r="8867" ht="12" hidden="1" customHeight="1" x14ac:dyDescent="0.2"/>
    <row r="8868" ht="12" hidden="1" customHeight="1" x14ac:dyDescent="0.2"/>
    <row r="8869" ht="12" hidden="1" customHeight="1" x14ac:dyDescent="0.2"/>
    <row r="8870" ht="12" hidden="1" customHeight="1" x14ac:dyDescent="0.2"/>
    <row r="8871" ht="12" hidden="1" customHeight="1" x14ac:dyDescent="0.2"/>
    <row r="8872" ht="12" hidden="1" customHeight="1" x14ac:dyDescent="0.2"/>
    <row r="8873" ht="12" hidden="1" customHeight="1" x14ac:dyDescent="0.2"/>
    <row r="8874" ht="12" hidden="1" customHeight="1" x14ac:dyDescent="0.2"/>
    <row r="8875" ht="12" hidden="1" customHeight="1" x14ac:dyDescent="0.2"/>
    <row r="8876" ht="12" hidden="1" customHeight="1" x14ac:dyDescent="0.2"/>
    <row r="8877" ht="12" hidden="1" customHeight="1" x14ac:dyDescent="0.2"/>
    <row r="8878" ht="12" hidden="1" customHeight="1" x14ac:dyDescent="0.2"/>
    <row r="8879" ht="12" hidden="1" customHeight="1" x14ac:dyDescent="0.2"/>
    <row r="8880" ht="12" hidden="1" customHeight="1" x14ac:dyDescent="0.2"/>
    <row r="8881" ht="12" hidden="1" customHeight="1" x14ac:dyDescent="0.2"/>
    <row r="8882" ht="12" hidden="1" customHeight="1" x14ac:dyDescent="0.2"/>
    <row r="8883" ht="12" hidden="1" customHeight="1" x14ac:dyDescent="0.2"/>
    <row r="8884" ht="12" hidden="1" customHeight="1" x14ac:dyDescent="0.2"/>
    <row r="8885" ht="12" hidden="1" customHeight="1" x14ac:dyDescent="0.2"/>
    <row r="8886" ht="12" hidden="1" customHeight="1" x14ac:dyDescent="0.2"/>
    <row r="8887" ht="12" hidden="1" customHeight="1" x14ac:dyDescent="0.2"/>
    <row r="8888" ht="12" hidden="1" customHeight="1" x14ac:dyDescent="0.2"/>
    <row r="8889" ht="12" hidden="1" customHeight="1" x14ac:dyDescent="0.2"/>
    <row r="8890" ht="12" hidden="1" customHeight="1" x14ac:dyDescent="0.2"/>
    <row r="8891" ht="12" hidden="1" customHeight="1" x14ac:dyDescent="0.2"/>
    <row r="8892" ht="12" hidden="1" customHeight="1" x14ac:dyDescent="0.2"/>
    <row r="8893" ht="12" hidden="1" customHeight="1" x14ac:dyDescent="0.2"/>
    <row r="8894" ht="12" hidden="1" customHeight="1" x14ac:dyDescent="0.2"/>
    <row r="8895" ht="12" hidden="1" customHeight="1" x14ac:dyDescent="0.2"/>
    <row r="8896" ht="12" hidden="1" customHeight="1" x14ac:dyDescent="0.2"/>
    <row r="8897" ht="12" hidden="1" customHeight="1" x14ac:dyDescent="0.2"/>
    <row r="8898" ht="12" hidden="1" customHeight="1" x14ac:dyDescent="0.2"/>
    <row r="8899" ht="12" hidden="1" customHeight="1" x14ac:dyDescent="0.2"/>
    <row r="8900" ht="12" hidden="1" customHeight="1" x14ac:dyDescent="0.2"/>
    <row r="8901" ht="12" hidden="1" customHeight="1" x14ac:dyDescent="0.2"/>
    <row r="8902" ht="12" hidden="1" customHeight="1" x14ac:dyDescent="0.2"/>
    <row r="8903" ht="12" hidden="1" customHeight="1" x14ac:dyDescent="0.2"/>
    <row r="8904" ht="12" hidden="1" customHeight="1" x14ac:dyDescent="0.2"/>
    <row r="8905" ht="12" hidden="1" customHeight="1" x14ac:dyDescent="0.2"/>
    <row r="8906" ht="12" hidden="1" customHeight="1" x14ac:dyDescent="0.2"/>
    <row r="8907" ht="12" hidden="1" customHeight="1" x14ac:dyDescent="0.2"/>
    <row r="8908" ht="12" hidden="1" customHeight="1" x14ac:dyDescent="0.2"/>
    <row r="8909" ht="12" hidden="1" customHeight="1" x14ac:dyDescent="0.2"/>
    <row r="8910" ht="12" hidden="1" customHeight="1" x14ac:dyDescent="0.2"/>
    <row r="8911" ht="12" hidden="1" customHeight="1" x14ac:dyDescent="0.2"/>
    <row r="8912" ht="12" hidden="1" customHeight="1" x14ac:dyDescent="0.2"/>
    <row r="8913" ht="12" hidden="1" customHeight="1" x14ac:dyDescent="0.2"/>
    <row r="8914" ht="12" hidden="1" customHeight="1" x14ac:dyDescent="0.2"/>
    <row r="8915" ht="12" hidden="1" customHeight="1" x14ac:dyDescent="0.2"/>
    <row r="8916" ht="12" hidden="1" customHeight="1" x14ac:dyDescent="0.2"/>
    <row r="8917" ht="12" hidden="1" customHeight="1" x14ac:dyDescent="0.2"/>
    <row r="8918" ht="12" hidden="1" customHeight="1" x14ac:dyDescent="0.2"/>
    <row r="8919" ht="12" hidden="1" customHeight="1" x14ac:dyDescent="0.2"/>
    <row r="8920" ht="12" hidden="1" customHeight="1" x14ac:dyDescent="0.2"/>
    <row r="8921" ht="12" hidden="1" customHeight="1" x14ac:dyDescent="0.2"/>
    <row r="8922" ht="12" hidden="1" customHeight="1" x14ac:dyDescent="0.2"/>
    <row r="8923" ht="12" hidden="1" customHeight="1" x14ac:dyDescent="0.2"/>
    <row r="8924" ht="12" hidden="1" customHeight="1" x14ac:dyDescent="0.2"/>
    <row r="8925" ht="12" hidden="1" customHeight="1" x14ac:dyDescent="0.2"/>
    <row r="8926" ht="12" hidden="1" customHeight="1" x14ac:dyDescent="0.2"/>
    <row r="8927" ht="12" hidden="1" customHeight="1" x14ac:dyDescent="0.2"/>
    <row r="8928" ht="12" hidden="1" customHeight="1" x14ac:dyDescent="0.2"/>
    <row r="8929" ht="12" hidden="1" customHeight="1" x14ac:dyDescent="0.2"/>
    <row r="8930" ht="12" hidden="1" customHeight="1" x14ac:dyDescent="0.2"/>
    <row r="8931" ht="12" hidden="1" customHeight="1" x14ac:dyDescent="0.2"/>
    <row r="8932" ht="12" hidden="1" customHeight="1" x14ac:dyDescent="0.2"/>
    <row r="8933" ht="12" hidden="1" customHeight="1" x14ac:dyDescent="0.2"/>
    <row r="8934" ht="12" hidden="1" customHeight="1" x14ac:dyDescent="0.2"/>
    <row r="8935" ht="12" hidden="1" customHeight="1" x14ac:dyDescent="0.2"/>
    <row r="8936" ht="12" hidden="1" customHeight="1" x14ac:dyDescent="0.2"/>
    <row r="8937" ht="12" hidden="1" customHeight="1" x14ac:dyDescent="0.2"/>
    <row r="8938" ht="12" hidden="1" customHeight="1" x14ac:dyDescent="0.2"/>
    <row r="8939" ht="12" hidden="1" customHeight="1" x14ac:dyDescent="0.2"/>
    <row r="8940" ht="12" hidden="1" customHeight="1" x14ac:dyDescent="0.2"/>
    <row r="8941" ht="12" hidden="1" customHeight="1" x14ac:dyDescent="0.2"/>
    <row r="8942" ht="12" hidden="1" customHeight="1" x14ac:dyDescent="0.2"/>
    <row r="8943" ht="12" hidden="1" customHeight="1" x14ac:dyDescent="0.2"/>
    <row r="8944" ht="12" hidden="1" customHeight="1" x14ac:dyDescent="0.2"/>
    <row r="8945" ht="12" hidden="1" customHeight="1" x14ac:dyDescent="0.2"/>
    <row r="8946" ht="12" hidden="1" customHeight="1" x14ac:dyDescent="0.2"/>
    <row r="8947" ht="12" hidden="1" customHeight="1" x14ac:dyDescent="0.2"/>
    <row r="8948" ht="12" hidden="1" customHeight="1" x14ac:dyDescent="0.2"/>
    <row r="8949" ht="12" hidden="1" customHeight="1" x14ac:dyDescent="0.2"/>
    <row r="8950" ht="12" hidden="1" customHeight="1" x14ac:dyDescent="0.2"/>
    <row r="8951" ht="12" hidden="1" customHeight="1" x14ac:dyDescent="0.2"/>
    <row r="8952" ht="12" hidden="1" customHeight="1" x14ac:dyDescent="0.2"/>
    <row r="8953" ht="12" hidden="1" customHeight="1" x14ac:dyDescent="0.2"/>
    <row r="8954" ht="12" hidden="1" customHeight="1" x14ac:dyDescent="0.2"/>
    <row r="8955" ht="12" hidden="1" customHeight="1" x14ac:dyDescent="0.2"/>
    <row r="8956" ht="12" hidden="1" customHeight="1" x14ac:dyDescent="0.2"/>
    <row r="8957" ht="12" hidden="1" customHeight="1" x14ac:dyDescent="0.2"/>
    <row r="8958" ht="12" hidden="1" customHeight="1" x14ac:dyDescent="0.2"/>
    <row r="8959" ht="12" hidden="1" customHeight="1" x14ac:dyDescent="0.2"/>
    <row r="8960" ht="12" hidden="1" customHeight="1" x14ac:dyDescent="0.2"/>
    <row r="8961" ht="12" hidden="1" customHeight="1" x14ac:dyDescent="0.2"/>
    <row r="8962" ht="12" hidden="1" customHeight="1" x14ac:dyDescent="0.2"/>
    <row r="8963" ht="12" hidden="1" customHeight="1" x14ac:dyDescent="0.2"/>
    <row r="8964" ht="12" hidden="1" customHeight="1" x14ac:dyDescent="0.2"/>
    <row r="8965" ht="12" hidden="1" customHeight="1" x14ac:dyDescent="0.2"/>
    <row r="8966" ht="12" hidden="1" customHeight="1" x14ac:dyDescent="0.2"/>
    <row r="8967" ht="12" hidden="1" customHeight="1" x14ac:dyDescent="0.2"/>
    <row r="8968" ht="12" hidden="1" customHeight="1" x14ac:dyDescent="0.2"/>
    <row r="8969" ht="12" hidden="1" customHeight="1" x14ac:dyDescent="0.2"/>
    <row r="8970" ht="12" hidden="1" customHeight="1" x14ac:dyDescent="0.2"/>
    <row r="8971" ht="12" hidden="1" customHeight="1" x14ac:dyDescent="0.2"/>
    <row r="8972" ht="12" hidden="1" customHeight="1" x14ac:dyDescent="0.2"/>
    <row r="8973" ht="12" hidden="1" customHeight="1" x14ac:dyDescent="0.2"/>
    <row r="8974" ht="12" hidden="1" customHeight="1" x14ac:dyDescent="0.2"/>
    <row r="8975" ht="12" hidden="1" customHeight="1" x14ac:dyDescent="0.2"/>
    <row r="8976" ht="12" hidden="1" customHeight="1" x14ac:dyDescent="0.2"/>
    <row r="8977" ht="12" hidden="1" customHeight="1" x14ac:dyDescent="0.2"/>
    <row r="8978" ht="12" hidden="1" customHeight="1" x14ac:dyDescent="0.2"/>
    <row r="8979" ht="12" hidden="1" customHeight="1" x14ac:dyDescent="0.2"/>
    <row r="8980" ht="12" hidden="1" customHeight="1" x14ac:dyDescent="0.2"/>
    <row r="8981" ht="12" hidden="1" customHeight="1" x14ac:dyDescent="0.2"/>
    <row r="8982" ht="12" hidden="1" customHeight="1" x14ac:dyDescent="0.2"/>
    <row r="8983" ht="12" hidden="1" customHeight="1" x14ac:dyDescent="0.2"/>
    <row r="8984" ht="12" hidden="1" customHeight="1" x14ac:dyDescent="0.2"/>
    <row r="8985" ht="12" hidden="1" customHeight="1" x14ac:dyDescent="0.2"/>
    <row r="8986" ht="12" hidden="1" customHeight="1" x14ac:dyDescent="0.2"/>
    <row r="8987" ht="12" hidden="1" customHeight="1" x14ac:dyDescent="0.2"/>
    <row r="8988" ht="12" hidden="1" customHeight="1" x14ac:dyDescent="0.2"/>
    <row r="8989" ht="12" hidden="1" customHeight="1" x14ac:dyDescent="0.2"/>
    <row r="8990" ht="12" hidden="1" customHeight="1" x14ac:dyDescent="0.2"/>
    <row r="8991" ht="12" hidden="1" customHeight="1" x14ac:dyDescent="0.2"/>
    <row r="8992" ht="12" hidden="1" customHeight="1" x14ac:dyDescent="0.2"/>
    <row r="8993" ht="12" hidden="1" customHeight="1" x14ac:dyDescent="0.2"/>
    <row r="8994" ht="12" hidden="1" customHeight="1" x14ac:dyDescent="0.2"/>
    <row r="8995" ht="12" hidden="1" customHeight="1" x14ac:dyDescent="0.2"/>
    <row r="8996" ht="12" hidden="1" customHeight="1" x14ac:dyDescent="0.2"/>
    <row r="8997" ht="12" hidden="1" customHeight="1" x14ac:dyDescent="0.2"/>
    <row r="8998" ht="12" hidden="1" customHeight="1" x14ac:dyDescent="0.2"/>
    <row r="8999" ht="12" hidden="1" customHeight="1" x14ac:dyDescent="0.2"/>
    <row r="9000" ht="12" hidden="1" customHeight="1" x14ac:dyDescent="0.2"/>
    <row r="9001" ht="12" hidden="1" customHeight="1" x14ac:dyDescent="0.2"/>
    <row r="9002" ht="12" hidden="1" customHeight="1" x14ac:dyDescent="0.2"/>
    <row r="9003" ht="12" hidden="1" customHeight="1" x14ac:dyDescent="0.2"/>
    <row r="9004" ht="12" hidden="1" customHeight="1" x14ac:dyDescent="0.2"/>
    <row r="9005" ht="12" hidden="1" customHeight="1" x14ac:dyDescent="0.2"/>
    <row r="9006" ht="12" hidden="1" customHeight="1" x14ac:dyDescent="0.2"/>
    <row r="9007" ht="12" hidden="1" customHeight="1" x14ac:dyDescent="0.2"/>
    <row r="9008" ht="12" hidden="1" customHeight="1" x14ac:dyDescent="0.2"/>
    <row r="9009" ht="12" hidden="1" customHeight="1" x14ac:dyDescent="0.2"/>
    <row r="9010" ht="12" hidden="1" customHeight="1" x14ac:dyDescent="0.2"/>
    <row r="9011" ht="12" hidden="1" customHeight="1" x14ac:dyDescent="0.2"/>
    <row r="9012" ht="12" hidden="1" customHeight="1" x14ac:dyDescent="0.2"/>
    <row r="9013" ht="12" hidden="1" customHeight="1" x14ac:dyDescent="0.2"/>
    <row r="9014" ht="12" hidden="1" customHeight="1" x14ac:dyDescent="0.2"/>
    <row r="9015" ht="12" hidden="1" customHeight="1" x14ac:dyDescent="0.2"/>
    <row r="9016" ht="12" hidden="1" customHeight="1" x14ac:dyDescent="0.2"/>
    <row r="9017" ht="12" hidden="1" customHeight="1" x14ac:dyDescent="0.2"/>
    <row r="9018" ht="12" hidden="1" customHeight="1" x14ac:dyDescent="0.2"/>
    <row r="9019" ht="12" hidden="1" customHeight="1" x14ac:dyDescent="0.2"/>
    <row r="9020" ht="12" hidden="1" customHeight="1" x14ac:dyDescent="0.2"/>
    <row r="9021" ht="12" hidden="1" customHeight="1" x14ac:dyDescent="0.2"/>
    <row r="9022" ht="12" hidden="1" customHeight="1" x14ac:dyDescent="0.2"/>
    <row r="9023" ht="12" hidden="1" customHeight="1" x14ac:dyDescent="0.2"/>
    <row r="9024" ht="12" hidden="1" customHeight="1" x14ac:dyDescent="0.2"/>
    <row r="9025" ht="12" hidden="1" customHeight="1" x14ac:dyDescent="0.2"/>
    <row r="9026" ht="12" hidden="1" customHeight="1" x14ac:dyDescent="0.2"/>
    <row r="9027" ht="12" hidden="1" customHeight="1" x14ac:dyDescent="0.2"/>
    <row r="9028" ht="12" hidden="1" customHeight="1" x14ac:dyDescent="0.2"/>
    <row r="9029" ht="12" hidden="1" customHeight="1" x14ac:dyDescent="0.2"/>
    <row r="9030" ht="12" hidden="1" customHeight="1" x14ac:dyDescent="0.2"/>
    <row r="9031" ht="12" hidden="1" customHeight="1" x14ac:dyDescent="0.2"/>
    <row r="9032" ht="12" hidden="1" customHeight="1" x14ac:dyDescent="0.2"/>
    <row r="9033" ht="12" hidden="1" customHeight="1" x14ac:dyDescent="0.2"/>
    <row r="9034" ht="12" hidden="1" customHeight="1" x14ac:dyDescent="0.2"/>
    <row r="9035" ht="12" hidden="1" customHeight="1" x14ac:dyDescent="0.2"/>
    <row r="9036" ht="12" hidden="1" customHeight="1" x14ac:dyDescent="0.2"/>
    <row r="9037" ht="12" hidden="1" customHeight="1" x14ac:dyDescent="0.2"/>
    <row r="9038" ht="12" hidden="1" customHeight="1" x14ac:dyDescent="0.2"/>
    <row r="9039" ht="12" hidden="1" customHeight="1" x14ac:dyDescent="0.2"/>
    <row r="9040" ht="12" hidden="1" customHeight="1" x14ac:dyDescent="0.2"/>
    <row r="9041" ht="12" hidden="1" customHeight="1" x14ac:dyDescent="0.2"/>
    <row r="9042" ht="12" hidden="1" customHeight="1" x14ac:dyDescent="0.2"/>
    <row r="9043" ht="12" hidden="1" customHeight="1" x14ac:dyDescent="0.2"/>
    <row r="9044" ht="12" hidden="1" customHeight="1" x14ac:dyDescent="0.2"/>
    <row r="9045" ht="12" hidden="1" customHeight="1" x14ac:dyDescent="0.2"/>
    <row r="9046" ht="12" hidden="1" customHeight="1" x14ac:dyDescent="0.2"/>
    <row r="9047" ht="12" hidden="1" customHeight="1" x14ac:dyDescent="0.2"/>
    <row r="9048" ht="12" hidden="1" customHeight="1" x14ac:dyDescent="0.2"/>
    <row r="9049" ht="12" hidden="1" customHeight="1" x14ac:dyDescent="0.2"/>
    <row r="9050" ht="12" hidden="1" customHeight="1" x14ac:dyDescent="0.2"/>
    <row r="9051" ht="12" hidden="1" customHeight="1" x14ac:dyDescent="0.2"/>
    <row r="9052" ht="12" hidden="1" customHeight="1" x14ac:dyDescent="0.2"/>
    <row r="9053" ht="12" hidden="1" customHeight="1" x14ac:dyDescent="0.2"/>
    <row r="9054" ht="12" hidden="1" customHeight="1" x14ac:dyDescent="0.2"/>
    <row r="9055" ht="12" hidden="1" customHeight="1" x14ac:dyDescent="0.2"/>
    <row r="9056" ht="12" hidden="1" customHeight="1" x14ac:dyDescent="0.2"/>
    <row r="9057" ht="12" hidden="1" customHeight="1" x14ac:dyDescent="0.2"/>
    <row r="9058" ht="12" hidden="1" customHeight="1" x14ac:dyDescent="0.2"/>
    <row r="9059" ht="12" hidden="1" customHeight="1" x14ac:dyDescent="0.2"/>
    <row r="9060" ht="12" hidden="1" customHeight="1" x14ac:dyDescent="0.2"/>
    <row r="9061" ht="12" hidden="1" customHeight="1" x14ac:dyDescent="0.2"/>
    <row r="9062" ht="12" hidden="1" customHeight="1" x14ac:dyDescent="0.2"/>
    <row r="9063" ht="12" hidden="1" customHeight="1" x14ac:dyDescent="0.2"/>
    <row r="9064" ht="12" hidden="1" customHeight="1" x14ac:dyDescent="0.2"/>
    <row r="9065" ht="12" hidden="1" customHeight="1" x14ac:dyDescent="0.2"/>
    <row r="9066" ht="12" hidden="1" customHeight="1" x14ac:dyDescent="0.2"/>
    <row r="9067" ht="12" hidden="1" customHeight="1" x14ac:dyDescent="0.2"/>
    <row r="9068" ht="12" hidden="1" customHeight="1" x14ac:dyDescent="0.2"/>
    <row r="9069" ht="12" hidden="1" customHeight="1" x14ac:dyDescent="0.2"/>
    <row r="9070" ht="12" hidden="1" customHeight="1" x14ac:dyDescent="0.2"/>
    <row r="9071" ht="12" hidden="1" customHeight="1" x14ac:dyDescent="0.2"/>
    <row r="9072" ht="12" hidden="1" customHeight="1" x14ac:dyDescent="0.2"/>
    <row r="9073" ht="12" hidden="1" customHeight="1" x14ac:dyDescent="0.2"/>
    <row r="9074" ht="12" hidden="1" customHeight="1" x14ac:dyDescent="0.2"/>
    <row r="9075" ht="12" hidden="1" customHeight="1" x14ac:dyDescent="0.2"/>
    <row r="9076" ht="12" hidden="1" customHeight="1" x14ac:dyDescent="0.2"/>
    <row r="9077" ht="12" hidden="1" customHeight="1" x14ac:dyDescent="0.2"/>
    <row r="9078" ht="12" hidden="1" customHeight="1" x14ac:dyDescent="0.2"/>
    <row r="9079" ht="12" hidden="1" customHeight="1" x14ac:dyDescent="0.2"/>
    <row r="9080" ht="12" hidden="1" customHeight="1" x14ac:dyDescent="0.2"/>
    <row r="9081" ht="12" hidden="1" customHeight="1" x14ac:dyDescent="0.2"/>
    <row r="9082" ht="12" hidden="1" customHeight="1" x14ac:dyDescent="0.2"/>
    <row r="9083" ht="12" hidden="1" customHeight="1" x14ac:dyDescent="0.2"/>
    <row r="9084" ht="12" hidden="1" customHeight="1" x14ac:dyDescent="0.2"/>
    <row r="9085" ht="12" hidden="1" customHeight="1" x14ac:dyDescent="0.2"/>
    <row r="9086" ht="12" hidden="1" customHeight="1" x14ac:dyDescent="0.2"/>
    <row r="9087" ht="12" hidden="1" customHeight="1" x14ac:dyDescent="0.2"/>
    <row r="9088" ht="12" hidden="1" customHeight="1" x14ac:dyDescent="0.2"/>
    <row r="9089" ht="12" hidden="1" customHeight="1" x14ac:dyDescent="0.2"/>
    <row r="9090" ht="12" hidden="1" customHeight="1" x14ac:dyDescent="0.2"/>
    <row r="9091" ht="12" hidden="1" customHeight="1" x14ac:dyDescent="0.2"/>
    <row r="9092" ht="12" hidden="1" customHeight="1" x14ac:dyDescent="0.2"/>
    <row r="9093" ht="12" hidden="1" customHeight="1" x14ac:dyDescent="0.2"/>
    <row r="9094" ht="12" hidden="1" customHeight="1" x14ac:dyDescent="0.2"/>
    <row r="9095" ht="12" hidden="1" customHeight="1" x14ac:dyDescent="0.2"/>
    <row r="9096" ht="12" hidden="1" customHeight="1" x14ac:dyDescent="0.2"/>
    <row r="9097" ht="12" hidden="1" customHeight="1" x14ac:dyDescent="0.2"/>
    <row r="9098" ht="12" hidden="1" customHeight="1" x14ac:dyDescent="0.2"/>
    <row r="9099" ht="12" hidden="1" customHeight="1" x14ac:dyDescent="0.2"/>
    <row r="9100" ht="12" hidden="1" customHeight="1" x14ac:dyDescent="0.2"/>
    <row r="9101" ht="12" hidden="1" customHeight="1" x14ac:dyDescent="0.2"/>
    <row r="9102" ht="12" hidden="1" customHeight="1" x14ac:dyDescent="0.2"/>
    <row r="9103" ht="12" hidden="1" customHeight="1" x14ac:dyDescent="0.2"/>
    <row r="9104" ht="12" hidden="1" customHeight="1" x14ac:dyDescent="0.2"/>
    <row r="9105" ht="12" hidden="1" customHeight="1" x14ac:dyDescent="0.2"/>
    <row r="9106" ht="12" hidden="1" customHeight="1" x14ac:dyDescent="0.2"/>
    <row r="9107" ht="12" hidden="1" customHeight="1" x14ac:dyDescent="0.2"/>
    <row r="9108" ht="12" hidden="1" customHeight="1" x14ac:dyDescent="0.2"/>
    <row r="9109" ht="12" hidden="1" customHeight="1" x14ac:dyDescent="0.2"/>
    <row r="9110" ht="12" hidden="1" customHeight="1" x14ac:dyDescent="0.2"/>
    <row r="9111" ht="12" hidden="1" customHeight="1" x14ac:dyDescent="0.2"/>
    <row r="9112" ht="12" hidden="1" customHeight="1" x14ac:dyDescent="0.2"/>
    <row r="9113" ht="12" hidden="1" customHeight="1" x14ac:dyDescent="0.2"/>
    <row r="9114" ht="12" hidden="1" customHeight="1" x14ac:dyDescent="0.2"/>
    <row r="9115" ht="12" hidden="1" customHeight="1" x14ac:dyDescent="0.2"/>
    <row r="9116" ht="12" hidden="1" customHeight="1" x14ac:dyDescent="0.2"/>
    <row r="9117" ht="12" hidden="1" customHeight="1" x14ac:dyDescent="0.2"/>
    <row r="9118" ht="12" hidden="1" customHeight="1" x14ac:dyDescent="0.2"/>
    <row r="9119" ht="12" hidden="1" customHeight="1" x14ac:dyDescent="0.2"/>
    <row r="9120" ht="12" hidden="1" customHeight="1" x14ac:dyDescent="0.2"/>
    <row r="9121" ht="12" hidden="1" customHeight="1" x14ac:dyDescent="0.2"/>
    <row r="9122" ht="12" hidden="1" customHeight="1" x14ac:dyDescent="0.2"/>
    <row r="9123" ht="12" hidden="1" customHeight="1" x14ac:dyDescent="0.2"/>
    <row r="9124" ht="12" hidden="1" customHeight="1" x14ac:dyDescent="0.2"/>
    <row r="9125" ht="12" hidden="1" customHeight="1" x14ac:dyDescent="0.2"/>
    <row r="9126" ht="12" hidden="1" customHeight="1" x14ac:dyDescent="0.2"/>
    <row r="9127" ht="12" hidden="1" customHeight="1" x14ac:dyDescent="0.2"/>
    <row r="9128" ht="12" hidden="1" customHeight="1" x14ac:dyDescent="0.2"/>
    <row r="9129" ht="12" hidden="1" customHeight="1" x14ac:dyDescent="0.2"/>
    <row r="9130" ht="12" hidden="1" customHeight="1" x14ac:dyDescent="0.2"/>
    <row r="9131" ht="12" hidden="1" customHeight="1" x14ac:dyDescent="0.2"/>
    <row r="9132" ht="12" hidden="1" customHeight="1" x14ac:dyDescent="0.2"/>
    <row r="9133" ht="12" hidden="1" customHeight="1" x14ac:dyDescent="0.2"/>
    <row r="9134" ht="12" hidden="1" customHeight="1" x14ac:dyDescent="0.2"/>
    <row r="9135" ht="12" hidden="1" customHeight="1" x14ac:dyDescent="0.2"/>
    <row r="9136" ht="12" hidden="1" customHeight="1" x14ac:dyDescent="0.2"/>
    <row r="9137" ht="12" hidden="1" customHeight="1" x14ac:dyDescent="0.2"/>
    <row r="9138" ht="12" hidden="1" customHeight="1" x14ac:dyDescent="0.2"/>
    <row r="9139" ht="12" hidden="1" customHeight="1" x14ac:dyDescent="0.2"/>
    <row r="9140" ht="12" hidden="1" customHeight="1" x14ac:dyDescent="0.2"/>
    <row r="9141" ht="12" hidden="1" customHeight="1" x14ac:dyDescent="0.2"/>
    <row r="9142" ht="12" hidden="1" customHeight="1" x14ac:dyDescent="0.2"/>
    <row r="9143" ht="12" hidden="1" customHeight="1" x14ac:dyDescent="0.2"/>
    <row r="9144" ht="12" hidden="1" customHeight="1" x14ac:dyDescent="0.2"/>
    <row r="9145" ht="12" hidden="1" customHeight="1" x14ac:dyDescent="0.2"/>
    <row r="9146" ht="12" hidden="1" customHeight="1" x14ac:dyDescent="0.2"/>
    <row r="9147" ht="12" hidden="1" customHeight="1" x14ac:dyDescent="0.2"/>
    <row r="9148" ht="12" hidden="1" customHeight="1" x14ac:dyDescent="0.2"/>
    <row r="9149" ht="12" hidden="1" customHeight="1" x14ac:dyDescent="0.2"/>
    <row r="9150" ht="12" hidden="1" customHeight="1" x14ac:dyDescent="0.2"/>
    <row r="9151" ht="12" hidden="1" customHeight="1" x14ac:dyDescent="0.2"/>
    <row r="9152" ht="12" hidden="1" customHeight="1" x14ac:dyDescent="0.2"/>
    <row r="9153" ht="12" hidden="1" customHeight="1" x14ac:dyDescent="0.2"/>
    <row r="9154" ht="12" hidden="1" customHeight="1" x14ac:dyDescent="0.2"/>
    <row r="9155" ht="12" hidden="1" customHeight="1" x14ac:dyDescent="0.2"/>
    <row r="9156" ht="12" hidden="1" customHeight="1" x14ac:dyDescent="0.2"/>
    <row r="9157" ht="12" hidden="1" customHeight="1" x14ac:dyDescent="0.2"/>
    <row r="9158" ht="12" hidden="1" customHeight="1" x14ac:dyDescent="0.2"/>
    <row r="9159" ht="12" hidden="1" customHeight="1" x14ac:dyDescent="0.2"/>
    <row r="9160" ht="12" hidden="1" customHeight="1" x14ac:dyDescent="0.2"/>
    <row r="9161" ht="12" hidden="1" customHeight="1" x14ac:dyDescent="0.2"/>
    <row r="9162" ht="12" hidden="1" customHeight="1" x14ac:dyDescent="0.2"/>
    <row r="9163" ht="12" hidden="1" customHeight="1" x14ac:dyDescent="0.2"/>
    <row r="9164" ht="12" hidden="1" customHeight="1" x14ac:dyDescent="0.2"/>
    <row r="9165" ht="12" hidden="1" customHeight="1" x14ac:dyDescent="0.2"/>
    <row r="9166" ht="12" hidden="1" customHeight="1" x14ac:dyDescent="0.2"/>
    <row r="9167" ht="12" hidden="1" customHeight="1" x14ac:dyDescent="0.2"/>
    <row r="9168" ht="12" hidden="1" customHeight="1" x14ac:dyDescent="0.2"/>
    <row r="9169" ht="12" hidden="1" customHeight="1" x14ac:dyDescent="0.2"/>
    <row r="9170" ht="12" hidden="1" customHeight="1" x14ac:dyDescent="0.2"/>
    <row r="9171" ht="12" hidden="1" customHeight="1" x14ac:dyDescent="0.2"/>
    <row r="9172" ht="12" hidden="1" customHeight="1" x14ac:dyDescent="0.2"/>
    <row r="9173" ht="12" hidden="1" customHeight="1" x14ac:dyDescent="0.2"/>
    <row r="9174" ht="12" hidden="1" customHeight="1" x14ac:dyDescent="0.2"/>
    <row r="9175" ht="12" hidden="1" customHeight="1" x14ac:dyDescent="0.2"/>
    <row r="9176" ht="12" hidden="1" customHeight="1" x14ac:dyDescent="0.2"/>
    <row r="9177" ht="12" hidden="1" customHeight="1" x14ac:dyDescent="0.2"/>
    <row r="9178" ht="12" hidden="1" customHeight="1" x14ac:dyDescent="0.2"/>
    <row r="9179" ht="12" hidden="1" customHeight="1" x14ac:dyDescent="0.2"/>
    <row r="9180" ht="12" hidden="1" customHeight="1" x14ac:dyDescent="0.2"/>
    <row r="9181" ht="12" hidden="1" customHeight="1" x14ac:dyDescent="0.2"/>
    <row r="9182" ht="12" hidden="1" customHeight="1" x14ac:dyDescent="0.2"/>
    <row r="9183" ht="12" hidden="1" customHeight="1" x14ac:dyDescent="0.2"/>
    <row r="9184" ht="12" hidden="1" customHeight="1" x14ac:dyDescent="0.2"/>
    <row r="9185" ht="12" hidden="1" customHeight="1" x14ac:dyDescent="0.2"/>
    <row r="9186" ht="12" hidden="1" customHeight="1" x14ac:dyDescent="0.2"/>
    <row r="9187" ht="12" hidden="1" customHeight="1" x14ac:dyDescent="0.2"/>
    <row r="9188" ht="12" hidden="1" customHeight="1" x14ac:dyDescent="0.2"/>
    <row r="9189" ht="12" hidden="1" customHeight="1" x14ac:dyDescent="0.2"/>
    <row r="9190" ht="12" hidden="1" customHeight="1" x14ac:dyDescent="0.2"/>
    <row r="9191" ht="12" hidden="1" customHeight="1" x14ac:dyDescent="0.2"/>
    <row r="9192" ht="12" hidden="1" customHeight="1" x14ac:dyDescent="0.2"/>
    <row r="9193" ht="12" hidden="1" customHeight="1" x14ac:dyDescent="0.2"/>
    <row r="9194" ht="12" hidden="1" customHeight="1" x14ac:dyDescent="0.2"/>
    <row r="9195" ht="12" hidden="1" customHeight="1" x14ac:dyDescent="0.2"/>
    <row r="9196" ht="12" hidden="1" customHeight="1" x14ac:dyDescent="0.2"/>
    <row r="9197" ht="12" hidden="1" customHeight="1" x14ac:dyDescent="0.2"/>
    <row r="9198" ht="12" hidden="1" customHeight="1" x14ac:dyDescent="0.2"/>
    <row r="9199" ht="12" hidden="1" customHeight="1" x14ac:dyDescent="0.2"/>
    <row r="9200" ht="12" hidden="1" customHeight="1" x14ac:dyDescent="0.2"/>
    <row r="9201" ht="12" hidden="1" customHeight="1" x14ac:dyDescent="0.2"/>
    <row r="9202" ht="12" hidden="1" customHeight="1" x14ac:dyDescent="0.2"/>
    <row r="9203" ht="12" hidden="1" customHeight="1" x14ac:dyDescent="0.2"/>
    <row r="9204" ht="12" hidden="1" customHeight="1" x14ac:dyDescent="0.2"/>
    <row r="9205" ht="12" hidden="1" customHeight="1" x14ac:dyDescent="0.2"/>
    <row r="9206" ht="12" hidden="1" customHeight="1" x14ac:dyDescent="0.2"/>
    <row r="9207" ht="12" hidden="1" customHeight="1" x14ac:dyDescent="0.2"/>
    <row r="9208" ht="12" hidden="1" customHeight="1" x14ac:dyDescent="0.2"/>
    <row r="9209" ht="12" hidden="1" customHeight="1" x14ac:dyDescent="0.2"/>
    <row r="9210" ht="12" hidden="1" customHeight="1" x14ac:dyDescent="0.2"/>
    <row r="9211" ht="12" hidden="1" customHeight="1" x14ac:dyDescent="0.2"/>
    <row r="9212" ht="12" hidden="1" customHeight="1" x14ac:dyDescent="0.2"/>
    <row r="9213" ht="12" hidden="1" customHeight="1" x14ac:dyDescent="0.2"/>
    <row r="9214" ht="12" hidden="1" customHeight="1" x14ac:dyDescent="0.2"/>
    <row r="9215" ht="12" hidden="1" customHeight="1" x14ac:dyDescent="0.2"/>
    <row r="9216" ht="12" hidden="1" customHeight="1" x14ac:dyDescent="0.2"/>
    <row r="9217" ht="12" hidden="1" customHeight="1" x14ac:dyDescent="0.2"/>
    <row r="9218" ht="12" hidden="1" customHeight="1" x14ac:dyDescent="0.2"/>
    <row r="9219" ht="12" hidden="1" customHeight="1" x14ac:dyDescent="0.2"/>
    <row r="9220" ht="12" hidden="1" customHeight="1" x14ac:dyDescent="0.2"/>
    <row r="9221" ht="12" hidden="1" customHeight="1" x14ac:dyDescent="0.2"/>
    <row r="9222" ht="12" hidden="1" customHeight="1" x14ac:dyDescent="0.2"/>
    <row r="9223" ht="12" hidden="1" customHeight="1" x14ac:dyDescent="0.2"/>
    <row r="9224" ht="12" hidden="1" customHeight="1" x14ac:dyDescent="0.2"/>
    <row r="9225" ht="12" hidden="1" customHeight="1" x14ac:dyDescent="0.2"/>
    <row r="9226" ht="12" hidden="1" customHeight="1" x14ac:dyDescent="0.2"/>
    <row r="9227" ht="12" hidden="1" customHeight="1" x14ac:dyDescent="0.2"/>
    <row r="9228" ht="12" hidden="1" customHeight="1" x14ac:dyDescent="0.2"/>
    <row r="9229" ht="12" hidden="1" customHeight="1" x14ac:dyDescent="0.2"/>
    <row r="9230" ht="12" hidden="1" customHeight="1" x14ac:dyDescent="0.2"/>
    <row r="9231" ht="12" hidden="1" customHeight="1" x14ac:dyDescent="0.2"/>
    <row r="9232" ht="12" hidden="1" customHeight="1" x14ac:dyDescent="0.2"/>
    <row r="9233" ht="12" hidden="1" customHeight="1" x14ac:dyDescent="0.2"/>
    <row r="9234" ht="12" hidden="1" customHeight="1" x14ac:dyDescent="0.2"/>
    <row r="9235" ht="12" hidden="1" customHeight="1" x14ac:dyDescent="0.2"/>
    <row r="9236" ht="12" hidden="1" customHeight="1" x14ac:dyDescent="0.2"/>
    <row r="9237" ht="12" hidden="1" customHeight="1" x14ac:dyDescent="0.2"/>
    <row r="9238" ht="12" hidden="1" customHeight="1" x14ac:dyDescent="0.2"/>
    <row r="9239" ht="12" hidden="1" customHeight="1" x14ac:dyDescent="0.2"/>
    <row r="9240" ht="12" hidden="1" customHeight="1" x14ac:dyDescent="0.2"/>
    <row r="9241" ht="12" hidden="1" customHeight="1" x14ac:dyDescent="0.2"/>
    <row r="9242" ht="12" hidden="1" customHeight="1" x14ac:dyDescent="0.2"/>
    <row r="9243" ht="12" hidden="1" customHeight="1" x14ac:dyDescent="0.2"/>
    <row r="9244" ht="12" hidden="1" customHeight="1" x14ac:dyDescent="0.2"/>
    <row r="9245" ht="12" hidden="1" customHeight="1" x14ac:dyDescent="0.2"/>
    <row r="9246" ht="12" hidden="1" customHeight="1" x14ac:dyDescent="0.2"/>
    <row r="9247" ht="12" hidden="1" customHeight="1" x14ac:dyDescent="0.2"/>
    <row r="9248" ht="12" hidden="1" customHeight="1" x14ac:dyDescent="0.2"/>
    <row r="9249" ht="12" hidden="1" customHeight="1" x14ac:dyDescent="0.2"/>
    <row r="9250" ht="12" hidden="1" customHeight="1" x14ac:dyDescent="0.2"/>
    <row r="9251" ht="12" hidden="1" customHeight="1" x14ac:dyDescent="0.2"/>
    <row r="9252" ht="12" hidden="1" customHeight="1" x14ac:dyDescent="0.2"/>
    <row r="9253" ht="12" hidden="1" customHeight="1" x14ac:dyDescent="0.2"/>
    <row r="9254" ht="12" hidden="1" customHeight="1" x14ac:dyDescent="0.2"/>
    <row r="9255" ht="12" hidden="1" customHeight="1" x14ac:dyDescent="0.2"/>
    <row r="9256" ht="12" hidden="1" customHeight="1" x14ac:dyDescent="0.2"/>
    <row r="9257" ht="12" hidden="1" customHeight="1" x14ac:dyDescent="0.2"/>
    <row r="9258" ht="12" hidden="1" customHeight="1" x14ac:dyDescent="0.2"/>
    <row r="9259" ht="12" hidden="1" customHeight="1" x14ac:dyDescent="0.2"/>
    <row r="9260" ht="12" hidden="1" customHeight="1" x14ac:dyDescent="0.2"/>
    <row r="9261" ht="12" hidden="1" customHeight="1" x14ac:dyDescent="0.2"/>
    <row r="9262" ht="12" hidden="1" customHeight="1" x14ac:dyDescent="0.2"/>
    <row r="9263" ht="12" hidden="1" customHeight="1" x14ac:dyDescent="0.2"/>
    <row r="9264" ht="12" hidden="1" customHeight="1" x14ac:dyDescent="0.2"/>
    <row r="9265" ht="12" hidden="1" customHeight="1" x14ac:dyDescent="0.2"/>
    <row r="9266" ht="12" hidden="1" customHeight="1" x14ac:dyDescent="0.2"/>
    <row r="9267" ht="12" hidden="1" customHeight="1" x14ac:dyDescent="0.2"/>
    <row r="9268" ht="12" hidden="1" customHeight="1" x14ac:dyDescent="0.2"/>
    <row r="9269" ht="12" hidden="1" customHeight="1" x14ac:dyDescent="0.2"/>
    <row r="9270" ht="12" hidden="1" customHeight="1" x14ac:dyDescent="0.2"/>
    <row r="9271" ht="12" hidden="1" customHeight="1" x14ac:dyDescent="0.2"/>
    <row r="9272" ht="12" hidden="1" customHeight="1" x14ac:dyDescent="0.2"/>
    <row r="9273" ht="12" hidden="1" customHeight="1" x14ac:dyDescent="0.2"/>
    <row r="9274" ht="12" hidden="1" customHeight="1" x14ac:dyDescent="0.2"/>
    <row r="9275" ht="12" hidden="1" customHeight="1" x14ac:dyDescent="0.2"/>
    <row r="9276" ht="12" hidden="1" customHeight="1" x14ac:dyDescent="0.2"/>
    <row r="9277" ht="12" hidden="1" customHeight="1" x14ac:dyDescent="0.2"/>
    <row r="9278" ht="12" hidden="1" customHeight="1" x14ac:dyDescent="0.2"/>
    <row r="9279" ht="12" hidden="1" customHeight="1" x14ac:dyDescent="0.2"/>
    <row r="9280" ht="12" hidden="1" customHeight="1" x14ac:dyDescent="0.2"/>
    <row r="9281" ht="12" hidden="1" customHeight="1" x14ac:dyDescent="0.2"/>
    <row r="9282" ht="12" hidden="1" customHeight="1" x14ac:dyDescent="0.2"/>
    <row r="9283" ht="12" hidden="1" customHeight="1" x14ac:dyDescent="0.2"/>
    <row r="9284" ht="12" hidden="1" customHeight="1" x14ac:dyDescent="0.2"/>
    <row r="9285" ht="12" hidden="1" customHeight="1" x14ac:dyDescent="0.2"/>
    <row r="9286" ht="12" hidden="1" customHeight="1" x14ac:dyDescent="0.2"/>
    <row r="9287" ht="12" hidden="1" customHeight="1" x14ac:dyDescent="0.2"/>
    <row r="9288" ht="12" hidden="1" customHeight="1" x14ac:dyDescent="0.2"/>
    <row r="9289" ht="12" hidden="1" customHeight="1" x14ac:dyDescent="0.2"/>
    <row r="9290" ht="12" hidden="1" customHeight="1" x14ac:dyDescent="0.2"/>
    <row r="9291" ht="12" hidden="1" customHeight="1" x14ac:dyDescent="0.2"/>
    <row r="9292" ht="12" hidden="1" customHeight="1" x14ac:dyDescent="0.2"/>
    <row r="9293" ht="12" hidden="1" customHeight="1" x14ac:dyDescent="0.2"/>
    <row r="9294" ht="12" hidden="1" customHeight="1" x14ac:dyDescent="0.2"/>
    <row r="9295" ht="12" hidden="1" customHeight="1" x14ac:dyDescent="0.2"/>
    <row r="9296" ht="12" hidden="1" customHeight="1" x14ac:dyDescent="0.2"/>
    <row r="9297" ht="12" hidden="1" customHeight="1" x14ac:dyDescent="0.2"/>
    <row r="9298" ht="12" hidden="1" customHeight="1" x14ac:dyDescent="0.2"/>
    <row r="9299" ht="12" hidden="1" customHeight="1" x14ac:dyDescent="0.2"/>
    <row r="9300" ht="12" hidden="1" customHeight="1" x14ac:dyDescent="0.2"/>
    <row r="9301" ht="12" hidden="1" customHeight="1" x14ac:dyDescent="0.2"/>
    <row r="9302" ht="12" hidden="1" customHeight="1" x14ac:dyDescent="0.2"/>
    <row r="9303" ht="12" hidden="1" customHeight="1" x14ac:dyDescent="0.2"/>
    <row r="9304" ht="12" hidden="1" customHeight="1" x14ac:dyDescent="0.2"/>
    <row r="9305" ht="12" hidden="1" customHeight="1" x14ac:dyDescent="0.2"/>
    <row r="9306" ht="12" hidden="1" customHeight="1" x14ac:dyDescent="0.2"/>
    <row r="9307" ht="12" hidden="1" customHeight="1" x14ac:dyDescent="0.2"/>
    <row r="9308" ht="12" hidden="1" customHeight="1" x14ac:dyDescent="0.2"/>
    <row r="9309" ht="12" hidden="1" customHeight="1" x14ac:dyDescent="0.2"/>
    <row r="9310" ht="12" hidden="1" customHeight="1" x14ac:dyDescent="0.2"/>
    <row r="9311" ht="12" hidden="1" customHeight="1" x14ac:dyDescent="0.2"/>
    <row r="9312" ht="12" hidden="1" customHeight="1" x14ac:dyDescent="0.2"/>
    <row r="9313" ht="12" hidden="1" customHeight="1" x14ac:dyDescent="0.2"/>
    <row r="9314" ht="12" hidden="1" customHeight="1" x14ac:dyDescent="0.2"/>
    <row r="9315" ht="12" hidden="1" customHeight="1" x14ac:dyDescent="0.2"/>
    <row r="9316" ht="12" hidden="1" customHeight="1" x14ac:dyDescent="0.2"/>
    <row r="9317" ht="12" hidden="1" customHeight="1" x14ac:dyDescent="0.2"/>
    <row r="9318" ht="12" hidden="1" customHeight="1" x14ac:dyDescent="0.2"/>
    <row r="9319" ht="12" hidden="1" customHeight="1" x14ac:dyDescent="0.2"/>
    <row r="9320" ht="12" hidden="1" customHeight="1" x14ac:dyDescent="0.2"/>
    <row r="9321" ht="12" hidden="1" customHeight="1" x14ac:dyDescent="0.2"/>
    <row r="9322" ht="12" hidden="1" customHeight="1" x14ac:dyDescent="0.2"/>
    <row r="9323" ht="12" hidden="1" customHeight="1" x14ac:dyDescent="0.2"/>
    <row r="9324" ht="12" hidden="1" customHeight="1" x14ac:dyDescent="0.2"/>
    <row r="9325" ht="12" hidden="1" customHeight="1" x14ac:dyDescent="0.2"/>
    <row r="9326" ht="12" hidden="1" customHeight="1" x14ac:dyDescent="0.2"/>
    <row r="9327" ht="12" hidden="1" customHeight="1" x14ac:dyDescent="0.2"/>
    <row r="9328" ht="12" hidden="1" customHeight="1" x14ac:dyDescent="0.2"/>
    <row r="9329" ht="12" hidden="1" customHeight="1" x14ac:dyDescent="0.2"/>
    <row r="9330" ht="12" hidden="1" customHeight="1" x14ac:dyDescent="0.2"/>
    <row r="9331" ht="12" hidden="1" customHeight="1" x14ac:dyDescent="0.2"/>
    <row r="9332" ht="12" hidden="1" customHeight="1" x14ac:dyDescent="0.2"/>
    <row r="9333" ht="12" hidden="1" customHeight="1" x14ac:dyDescent="0.2"/>
    <row r="9334" ht="12" hidden="1" customHeight="1" x14ac:dyDescent="0.2"/>
    <row r="9335" ht="12" hidden="1" customHeight="1" x14ac:dyDescent="0.2"/>
    <row r="9336" ht="12" hidden="1" customHeight="1" x14ac:dyDescent="0.2"/>
    <row r="9337" ht="12" hidden="1" customHeight="1" x14ac:dyDescent="0.2"/>
    <row r="9338" ht="12" hidden="1" customHeight="1" x14ac:dyDescent="0.2"/>
    <row r="9339" ht="12" hidden="1" customHeight="1" x14ac:dyDescent="0.2"/>
    <row r="9340" ht="12" hidden="1" customHeight="1" x14ac:dyDescent="0.2"/>
    <row r="9341" ht="12" hidden="1" customHeight="1" x14ac:dyDescent="0.2"/>
    <row r="9342" ht="12" hidden="1" customHeight="1" x14ac:dyDescent="0.2"/>
    <row r="9343" ht="12" hidden="1" customHeight="1" x14ac:dyDescent="0.2"/>
    <row r="9344" ht="12" hidden="1" customHeight="1" x14ac:dyDescent="0.2"/>
    <row r="9345" ht="12" hidden="1" customHeight="1" x14ac:dyDescent="0.2"/>
    <row r="9346" ht="12" hidden="1" customHeight="1" x14ac:dyDescent="0.2"/>
    <row r="9347" ht="12" hidden="1" customHeight="1" x14ac:dyDescent="0.2"/>
    <row r="9348" ht="12" hidden="1" customHeight="1" x14ac:dyDescent="0.2"/>
    <row r="9349" ht="12" hidden="1" customHeight="1" x14ac:dyDescent="0.2"/>
    <row r="9350" ht="12" hidden="1" customHeight="1" x14ac:dyDescent="0.2"/>
    <row r="9351" ht="12" hidden="1" customHeight="1" x14ac:dyDescent="0.2"/>
    <row r="9352" ht="12" hidden="1" customHeight="1" x14ac:dyDescent="0.2"/>
    <row r="9353" ht="12" hidden="1" customHeight="1" x14ac:dyDescent="0.2"/>
    <row r="9354" ht="12" hidden="1" customHeight="1" x14ac:dyDescent="0.2"/>
    <row r="9355" ht="12" hidden="1" customHeight="1" x14ac:dyDescent="0.2"/>
    <row r="9356" ht="12" hidden="1" customHeight="1" x14ac:dyDescent="0.2"/>
    <row r="9357" ht="12" hidden="1" customHeight="1" x14ac:dyDescent="0.2"/>
    <row r="9358" ht="12" hidden="1" customHeight="1" x14ac:dyDescent="0.2"/>
    <row r="9359" ht="12" hidden="1" customHeight="1" x14ac:dyDescent="0.2"/>
    <row r="9360" ht="12" hidden="1" customHeight="1" x14ac:dyDescent="0.2"/>
    <row r="9361" ht="12" hidden="1" customHeight="1" x14ac:dyDescent="0.2"/>
    <row r="9362" ht="12" hidden="1" customHeight="1" x14ac:dyDescent="0.2"/>
    <row r="9363" ht="12" hidden="1" customHeight="1" x14ac:dyDescent="0.2"/>
    <row r="9364" ht="12" hidden="1" customHeight="1" x14ac:dyDescent="0.2"/>
    <row r="9365" ht="12" hidden="1" customHeight="1" x14ac:dyDescent="0.2"/>
    <row r="9366" ht="12" hidden="1" customHeight="1" x14ac:dyDescent="0.2"/>
    <row r="9367" ht="12" hidden="1" customHeight="1" x14ac:dyDescent="0.2"/>
    <row r="9368" ht="12" hidden="1" customHeight="1" x14ac:dyDescent="0.2"/>
    <row r="9369" ht="12" hidden="1" customHeight="1" x14ac:dyDescent="0.2"/>
    <row r="9370" ht="12" hidden="1" customHeight="1" x14ac:dyDescent="0.2"/>
    <row r="9371" ht="12" hidden="1" customHeight="1" x14ac:dyDescent="0.2"/>
    <row r="9372" ht="12" hidden="1" customHeight="1" x14ac:dyDescent="0.2"/>
    <row r="9373" ht="12" hidden="1" customHeight="1" x14ac:dyDescent="0.2"/>
    <row r="9374" ht="12" hidden="1" customHeight="1" x14ac:dyDescent="0.2"/>
    <row r="9375" ht="12" hidden="1" customHeight="1" x14ac:dyDescent="0.2"/>
    <row r="9376" ht="12" hidden="1" customHeight="1" x14ac:dyDescent="0.2"/>
    <row r="9377" ht="12" hidden="1" customHeight="1" x14ac:dyDescent="0.2"/>
    <row r="9378" ht="12" hidden="1" customHeight="1" x14ac:dyDescent="0.2"/>
    <row r="9379" ht="12" hidden="1" customHeight="1" x14ac:dyDescent="0.2"/>
    <row r="9380" ht="12" hidden="1" customHeight="1" x14ac:dyDescent="0.2"/>
    <row r="9381" ht="12" hidden="1" customHeight="1" x14ac:dyDescent="0.2"/>
    <row r="9382" ht="12" hidden="1" customHeight="1" x14ac:dyDescent="0.2"/>
    <row r="9383" ht="12" hidden="1" customHeight="1" x14ac:dyDescent="0.2"/>
    <row r="9384" ht="12" hidden="1" customHeight="1" x14ac:dyDescent="0.2"/>
    <row r="9385" ht="12" hidden="1" customHeight="1" x14ac:dyDescent="0.2"/>
    <row r="9386" ht="12" hidden="1" customHeight="1" x14ac:dyDescent="0.2"/>
    <row r="9387" ht="12" hidden="1" customHeight="1" x14ac:dyDescent="0.2"/>
    <row r="9388" ht="12" hidden="1" customHeight="1" x14ac:dyDescent="0.2"/>
    <row r="9389" ht="12" hidden="1" customHeight="1" x14ac:dyDescent="0.2"/>
    <row r="9390" ht="12" hidden="1" customHeight="1" x14ac:dyDescent="0.2"/>
    <row r="9391" ht="12" hidden="1" customHeight="1" x14ac:dyDescent="0.2"/>
    <row r="9392" ht="12" hidden="1" customHeight="1" x14ac:dyDescent="0.2"/>
    <row r="9393" ht="12" hidden="1" customHeight="1" x14ac:dyDescent="0.2"/>
    <row r="9394" ht="12" hidden="1" customHeight="1" x14ac:dyDescent="0.2"/>
    <row r="9395" ht="12" hidden="1" customHeight="1" x14ac:dyDescent="0.2"/>
    <row r="9396" ht="12" hidden="1" customHeight="1" x14ac:dyDescent="0.2"/>
    <row r="9397" ht="12" hidden="1" customHeight="1" x14ac:dyDescent="0.2"/>
    <row r="9398" ht="12" hidden="1" customHeight="1" x14ac:dyDescent="0.2"/>
    <row r="9399" ht="12" hidden="1" customHeight="1" x14ac:dyDescent="0.2"/>
    <row r="9400" ht="12" hidden="1" customHeight="1" x14ac:dyDescent="0.2"/>
    <row r="9401" ht="12" hidden="1" customHeight="1" x14ac:dyDescent="0.2"/>
    <row r="9402" ht="12" hidden="1" customHeight="1" x14ac:dyDescent="0.2"/>
    <row r="9403" ht="12" hidden="1" customHeight="1" x14ac:dyDescent="0.2"/>
    <row r="9404" ht="12" hidden="1" customHeight="1" x14ac:dyDescent="0.2"/>
    <row r="9405" ht="12" hidden="1" customHeight="1" x14ac:dyDescent="0.2"/>
    <row r="9406" ht="12" hidden="1" customHeight="1" x14ac:dyDescent="0.2"/>
    <row r="9407" ht="12" hidden="1" customHeight="1" x14ac:dyDescent="0.2"/>
    <row r="9408" ht="12" hidden="1" customHeight="1" x14ac:dyDescent="0.2"/>
    <row r="9409" ht="12" hidden="1" customHeight="1" x14ac:dyDescent="0.2"/>
    <row r="9410" ht="12" hidden="1" customHeight="1" x14ac:dyDescent="0.2"/>
    <row r="9411" ht="12" hidden="1" customHeight="1" x14ac:dyDescent="0.2"/>
    <row r="9412" ht="12" hidden="1" customHeight="1" x14ac:dyDescent="0.2"/>
    <row r="9413" ht="12" hidden="1" customHeight="1" x14ac:dyDescent="0.2"/>
    <row r="9414" ht="12" hidden="1" customHeight="1" x14ac:dyDescent="0.2"/>
    <row r="9415" ht="12" hidden="1" customHeight="1" x14ac:dyDescent="0.2"/>
    <row r="9416" ht="12" hidden="1" customHeight="1" x14ac:dyDescent="0.2"/>
    <row r="9417" ht="12" hidden="1" customHeight="1" x14ac:dyDescent="0.2"/>
    <row r="9418" ht="12" hidden="1" customHeight="1" x14ac:dyDescent="0.2"/>
    <row r="9419" ht="12" hidden="1" customHeight="1" x14ac:dyDescent="0.2"/>
    <row r="9420" ht="12" hidden="1" customHeight="1" x14ac:dyDescent="0.2"/>
    <row r="9421" ht="12" hidden="1" customHeight="1" x14ac:dyDescent="0.2"/>
    <row r="9422" ht="12" hidden="1" customHeight="1" x14ac:dyDescent="0.2"/>
    <row r="9423" ht="12" hidden="1" customHeight="1" x14ac:dyDescent="0.2"/>
    <row r="9424" ht="12" hidden="1" customHeight="1" x14ac:dyDescent="0.2"/>
    <row r="9425" ht="12" hidden="1" customHeight="1" x14ac:dyDescent="0.2"/>
    <row r="9426" ht="12" hidden="1" customHeight="1" x14ac:dyDescent="0.2"/>
    <row r="9427" ht="12" hidden="1" customHeight="1" x14ac:dyDescent="0.2"/>
    <row r="9428" ht="12" hidden="1" customHeight="1" x14ac:dyDescent="0.2"/>
    <row r="9429" ht="12" hidden="1" customHeight="1" x14ac:dyDescent="0.2"/>
    <row r="9430" ht="12" hidden="1" customHeight="1" x14ac:dyDescent="0.2"/>
    <row r="9431" ht="12" hidden="1" customHeight="1" x14ac:dyDescent="0.2"/>
    <row r="9432" ht="12" hidden="1" customHeight="1" x14ac:dyDescent="0.2"/>
    <row r="9433" ht="12" hidden="1" customHeight="1" x14ac:dyDescent="0.2"/>
    <row r="9434" ht="12" hidden="1" customHeight="1" x14ac:dyDescent="0.2"/>
    <row r="9435" ht="12" hidden="1" customHeight="1" x14ac:dyDescent="0.2"/>
    <row r="9436" ht="12" hidden="1" customHeight="1" x14ac:dyDescent="0.2"/>
    <row r="9437" ht="12" hidden="1" customHeight="1" x14ac:dyDescent="0.2"/>
    <row r="9438" ht="12" hidden="1" customHeight="1" x14ac:dyDescent="0.2"/>
    <row r="9439" ht="12" hidden="1" customHeight="1" x14ac:dyDescent="0.2"/>
    <row r="9440" ht="12" hidden="1" customHeight="1" x14ac:dyDescent="0.2"/>
    <row r="9441" ht="12" hidden="1" customHeight="1" x14ac:dyDescent="0.2"/>
    <row r="9442" ht="12" hidden="1" customHeight="1" x14ac:dyDescent="0.2"/>
    <row r="9443" ht="12" hidden="1" customHeight="1" x14ac:dyDescent="0.2"/>
    <row r="9444" ht="12" hidden="1" customHeight="1" x14ac:dyDescent="0.2"/>
    <row r="9445" ht="12" hidden="1" customHeight="1" x14ac:dyDescent="0.2"/>
    <row r="9446" ht="12" hidden="1" customHeight="1" x14ac:dyDescent="0.2"/>
    <row r="9447" ht="12" hidden="1" customHeight="1" x14ac:dyDescent="0.2"/>
    <row r="9448" ht="12" hidden="1" customHeight="1" x14ac:dyDescent="0.2"/>
    <row r="9449" ht="12" hidden="1" customHeight="1" x14ac:dyDescent="0.2"/>
    <row r="9450" ht="12" hidden="1" customHeight="1" x14ac:dyDescent="0.2"/>
    <row r="9451" ht="12" hidden="1" customHeight="1" x14ac:dyDescent="0.2"/>
    <row r="9452" ht="12" hidden="1" customHeight="1" x14ac:dyDescent="0.2"/>
    <row r="9453" ht="12" hidden="1" customHeight="1" x14ac:dyDescent="0.2"/>
    <row r="9454" ht="12" hidden="1" customHeight="1" x14ac:dyDescent="0.2"/>
    <row r="9455" ht="12" hidden="1" customHeight="1" x14ac:dyDescent="0.2"/>
    <row r="9456" ht="12" hidden="1" customHeight="1" x14ac:dyDescent="0.2"/>
    <row r="9457" ht="12" hidden="1" customHeight="1" x14ac:dyDescent="0.2"/>
    <row r="9458" ht="12" hidden="1" customHeight="1" x14ac:dyDescent="0.2"/>
    <row r="9459" ht="12" hidden="1" customHeight="1" x14ac:dyDescent="0.2"/>
    <row r="9460" ht="12" hidden="1" customHeight="1" x14ac:dyDescent="0.2"/>
    <row r="9461" ht="12" hidden="1" customHeight="1" x14ac:dyDescent="0.2"/>
    <row r="9462" ht="12" hidden="1" customHeight="1" x14ac:dyDescent="0.2"/>
    <row r="9463" ht="12" hidden="1" customHeight="1" x14ac:dyDescent="0.2"/>
    <row r="9464" ht="12" hidden="1" customHeight="1" x14ac:dyDescent="0.2"/>
    <row r="9465" ht="12" hidden="1" customHeight="1" x14ac:dyDescent="0.2"/>
    <row r="9466" ht="12" hidden="1" customHeight="1" x14ac:dyDescent="0.2"/>
    <row r="9467" ht="12" hidden="1" customHeight="1" x14ac:dyDescent="0.2"/>
    <row r="9468" ht="12" hidden="1" customHeight="1" x14ac:dyDescent="0.2"/>
    <row r="9469" ht="12" hidden="1" customHeight="1" x14ac:dyDescent="0.2"/>
    <row r="9470" ht="12" hidden="1" customHeight="1" x14ac:dyDescent="0.2"/>
    <row r="9471" ht="12" hidden="1" customHeight="1" x14ac:dyDescent="0.2"/>
    <row r="9472" ht="12" hidden="1" customHeight="1" x14ac:dyDescent="0.2"/>
    <row r="9473" ht="12" hidden="1" customHeight="1" x14ac:dyDescent="0.2"/>
    <row r="9474" ht="12" hidden="1" customHeight="1" x14ac:dyDescent="0.2"/>
    <row r="9475" ht="12" hidden="1" customHeight="1" x14ac:dyDescent="0.2"/>
    <row r="9476" ht="12" hidden="1" customHeight="1" x14ac:dyDescent="0.2"/>
    <row r="9477" ht="12" hidden="1" customHeight="1" x14ac:dyDescent="0.2"/>
    <row r="9478" ht="12" hidden="1" customHeight="1" x14ac:dyDescent="0.2"/>
    <row r="9479" ht="12" hidden="1" customHeight="1" x14ac:dyDescent="0.2"/>
    <row r="9480" ht="12" hidden="1" customHeight="1" x14ac:dyDescent="0.2"/>
    <row r="9481" ht="12" hidden="1" customHeight="1" x14ac:dyDescent="0.2"/>
    <row r="9482" ht="12" hidden="1" customHeight="1" x14ac:dyDescent="0.2"/>
    <row r="9483" ht="12" hidden="1" customHeight="1" x14ac:dyDescent="0.2"/>
    <row r="9484" ht="12" hidden="1" customHeight="1" x14ac:dyDescent="0.2"/>
    <row r="9485" ht="12" hidden="1" customHeight="1" x14ac:dyDescent="0.2"/>
    <row r="9486" ht="12" hidden="1" customHeight="1" x14ac:dyDescent="0.2"/>
    <row r="9487" ht="12" hidden="1" customHeight="1" x14ac:dyDescent="0.2"/>
    <row r="9488" ht="12" hidden="1" customHeight="1" x14ac:dyDescent="0.2"/>
    <row r="9489" ht="12" hidden="1" customHeight="1" x14ac:dyDescent="0.2"/>
    <row r="9490" ht="12" hidden="1" customHeight="1" x14ac:dyDescent="0.2"/>
    <row r="9491" ht="12" hidden="1" customHeight="1" x14ac:dyDescent="0.2"/>
    <row r="9492" ht="12" hidden="1" customHeight="1" x14ac:dyDescent="0.2"/>
    <row r="9493" ht="12" hidden="1" customHeight="1" x14ac:dyDescent="0.2"/>
    <row r="9494" ht="12" hidden="1" customHeight="1" x14ac:dyDescent="0.2"/>
    <row r="9495" ht="12" hidden="1" customHeight="1" x14ac:dyDescent="0.2"/>
    <row r="9496" ht="12" hidden="1" customHeight="1" x14ac:dyDescent="0.2"/>
    <row r="9497" ht="12" hidden="1" customHeight="1" x14ac:dyDescent="0.2"/>
    <row r="9498" ht="12" hidden="1" customHeight="1" x14ac:dyDescent="0.2"/>
    <row r="9499" ht="12" hidden="1" customHeight="1" x14ac:dyDescent="0.2"/>
    <row r="9500" ht="12" hidden="1" customHeight="1" x14ac:dyDescent="0.2"/>
    <row r="9501" ht="12" hidden="1" customHeight="1" x14ac:dyDescent="0.2"/>
    <row r="9502" ht="12" hidden="1" customHeight="1" x14ac:dyDescent="0.2"/>
    <row r="9503" ht="12" hidden="1" customHeight="1" x14ac:dyDescent="0.2"/>
    <row r="9504" ht="12" hidden="1" customHeight="1" x14ac:dyDescent="0.2"/>
    <row r="9505" ht="12" hidden="1" customHeight="1" x14ac:dyDescent="0.2"/>
    <row r="9506" ht="12" hidden="1" customHeight="1" x14ac:dyDescent="0.2"/>
    <row r="9507" ht="12" hidden="1" customHeight="1" x14ac:dyDescent="0.2"/>
    <row r="9508" ht="12" hidden="1" customHeight="1" x14ac:dyDescent="0.2"/>
    <row r="9509" ht="12" hidden="1" customHeight="1" x14ac:dyDescent="0.2"/>
    <row r="9510" ht="12" hidden="1" customHeight="1" x14ac:dyDescent="0.2"/>
    <row r="9511" ht="12" hidden="1" customHeight="1" x14ac:dyDescent="0.2"/>
    <row r="9512" ht="12" hidden="1" customHeight="1" x14ac:dyDescent="0.2"/>
    <row r="9513" ht="12" hidden="1" customHeight="1" x14ac:dyDescent="0.2"/>
    <row r="9514" ht="12" hidden="1" customHeight="1" x14ac:dyDescent="0.2"/>
    <row r="9515" ht="12" hidden="1" customHeight="1" x14ac:dyDescent="0.2"/>
    <row r="9516" ht="12" hidden="1" customHeight="1" x14ac:dyDescent="0.2"/>
    <row r="9517" ht="12" hidden="1" customHeight="1" x14ac:dyDescent="0.2"/>
    <row r="9518" ht="12" hidden="1" customHeight="1" x14ac:dyDescent="0.2"/>
    <row r="9519" ht="12" hidden="1" customHeight="1" x14ac:dyDescent="0.2"/>
    <row r="9520" ht="12" hidden="1" customHeight="1" x14ac:dyDescent="0.2"/>
    <row r="9521" ht="12" hidden="1" customHeight="1" x14ac:dyDescent="0.2"/>
    <row r="9522" ht="12" hidden="1" customHeight="1" x14ac:dyDescent="0.2"/>
    <row r="9523" ht="12" hidden="1" customHeight="1" x14ac:dyDescent="0.2"/>
    <row r="9524" ht="12" hidden="1" customHeight="1" x14ac:dyDescent="0.2"/>
    <row r="9525" ht="12" hidden="1" customHeight="1" x14ac:dyDescent="0.2"/>
    <row r="9526" ht="12" hidden="1" customHeight="1" x14ac:dyDescent="0.2"/>
    <row r="9527" ht="12" hidden="1" customHeight="1" x14ac:dyDescent="0.2"/>
    <row r="9528" ht="12" hidden="1" customHeight="1" x14ac:dyDescent="0.2"/>
    <row r="9529" ht="12" hidden="1" customHeight="1" x14ac:dyDescent="0.2"/>
    <row r="9530" ht="12" hidden="1" customHeight="1" x14ac:dyDescent="0.2"/>
    <row r="9531" ht="12" hidden="1" customHeight="1" x14ac:dyDescent="0.2"/>
    <row r="9532" ht="12" hidden="1" customHeight="1" x14ac:dyDescent="0.2"/>
    <row r="9533" ht="12" hidden="1" customHeight="1" x14ac:dyDescent="0.2"/>
    <row r="9534" ht="12" hidden="1" customHeight="1" x14ac:dyDescent="0.2"/>
    <row r="9535" ht="12" hidden="1" customHeight="1" x14ac:dyDescent="0.2"/>
    <row r="9536" ht="12" hidden="1" customHeight="1" x14ac:dyDescent="0.2"/>
    <row r="9537" ht="12" hidden="1" customHeight="1" x14ac:dyDescent="0.2"/>
    <row r="9538" ht="12" hidden="1" customHeight="1" x14ac:dyDescent="0.2"/>
    <row r="9539" ht="12" hidden="1" customHeight="1" x14ac:dyDescent="0.2"/>
    <row r="9540" ht="12" hidden="1" customHeight="1" x14ac:dyDescent="0.2"/>
    <row r="9541" ht="12" hidden="1" customHeight="1" x14ac:dyDescent="0.2"/>
    <row r="9542" ht="12" hidden="1" customHeight="1" x14ac:dyDescent="0.2"/>
    <row r="9543" ht="12" hidden="1" customHeight="1" x14ac:dyDescent="0.2"/>
    <row r="9544" ht="12" hidden="1" customHeight="1" x14ac:dyDescent="0.2"/>
    <row r="9545" ht="12" hidden="1" customHeight="1" x14ac:dyDescent="0.2"/>
    <row r="9546" ht="12" hidden="1" customHeight="1" x14ac:dyDescent="0.2"/>
    <row r="9547" ht="12" hidden="1" customHeight="1" x14ac:dyDescent="0.2"/>
    <row r="9548" ht="12" hidden="1" customHeight="1" x14ac:dyDescent="0.2"/>
    <row r="9549" ht="12" hidden="1" customHeight="1" x14ac:dyDescent="0.2"/>
    <row r="9550" ht="12" hidden="1" customHeight="1" x14ac:dyDescent="0.2"/>
    <row r="9551" ht="12" hidden="1" customHeight="1" x14ac:dyDescent="0.2"/>
    <row r="9552" ht="12" hidden="1" customHeight="1" x14ac:dyDescent="0.2"/>
    <row r="9553" ht="12" hidden="1" customHeight="1" x14ac:dyDescent="0.2"/>
    <row r="9554" ht="12" hidden="1" customHeight="1" x14ac:dyDescent="0.2"/>
    <row r="9555" ht="12" hidden="1" customHeight="1" x14ac:dyDescent="0.2"/>
    <row r="9556" ht="12" hidden="1" customHeight="1" x14ac:dyDescent="0.2"/>
    <row r="9557" ht="12" hidden="1" customHeight="1" x14ac:dyDescent="0.2"/>
    <row r="9558" ht="12" hidden="1" customHeight="1" x14ac:dyDescent="0.2"/>
    <row r="9559" ht="12" hidden="1" customHeight="1" x14ac:dyDescent="0.2"/>
    <row r="9560" ht="12" hidden="1" customHeight="1" x14ac:dyDescent="0.2"/>
    <row r="9561" ht="12" hidden="1" customHeight="1" x14ac:dyDescent="0.2"/>
    <row r="9562" ht="12" hidden="1" customHeight="1" x14ac:dyDescent="0.2"/>
    <row r="9563" ht="12" hidden="1" customHeight="1" x14ac:dyDescent="0.2"/>
    <row r="9564" ht="12" hidden="1" customHeight="1" x14ac:dyDescent="0.2"/>
    <row r="9565" ht="12" hidden="1" customHeight="1" x14ac:dyDescent="0.2"/>
    <row r="9566" ht="12" hidden="1" customHeight="1" x14ac:dyDescent="0.2"/>
    <row r="9567" ht="12" hidden="1" customHeight="1" x14ac:dyDescent="0.2"/>
    <row r="9568" ht="12" hidden="1" customHeight="1" x14ac:dyDescent="0.2"/>
    <row r="9569" ht="12" hidden="1" customHeight="1" x14ac:dyDescent="0.2"/>
    <row r="9570" ht="12" hidden="1" customHeight="1" x14ac:dyDescent="0.2"/>
    <row r="9571" ht="12" hidden="1" customHeight="1" x14ac:dyDescent="0.2"/>
    <row r="9572" ht="12" hidden="1" customHeight="1" x14ac:dyDescent="0.2"/>
    <row r="9573" ht="12" hidden="1" customHeight="1" x14ac:dyDescent="0.2"/>
    <row r="9574" ht="12" hidden="1" customHeight="1" x14ac:dyDescent="0.2"/>
    <row r="9575" ht="12" hidden="1" customHeight="1" x14ac:dyDescent="0.2"/>
    <row r="9576" ht="12" hidden="1" customHeight="1" x14ac:dyDescent="0.2"/>
    <row r="9577" ht="12" hidden="1" customHeight="1" x14ac:dyDescent="0.2"/>
    <row r="9578" ht="12" hidden="1" customHeight="1" x14ac:dyDescent="0.2"/>
    <row r="9579" ht="12" hidden="1" customHeight="1" x14ac:dyDescent="0.2"/>
    <row r="9580" ht="12" hidden="1" customHeight="1" x14ac:dyDescent="0.2"/>
    <row r="9581" ht="12" hidden="1" customHeight="1" x14ac:dyDescent="0.2"/>
    <row r="9582" ht="12" hidden="1" customHeight="1" x14ac:dyDescent="0.2"/>
    <row r="9583" ht="12" hidden="1" customHeight="1" x14ac:dyDescent="0.2"/>
    <row r="9584" ht="12" hidden="1" customHeight="1" x14ac:dyDescent="0.2"/>
    <row r="9585" ht="12" hidden="1" customHeight="1" x14ac:dyDescent="0.2"/>
    <row r="9586" ht="12" hidden="1" customHeight="1" x14ac:dyDescent="0.2"/>
    <row r="9587" ht="12" hidden="1" customHeight="1" x14ac:dyDescent="0.2"/>
    <row r="9588" ht="12" hidden="1" customHeight="1" x14ac:dyDescent="0.2"/>
    <row r="9589" ht="12" hidden="1" customHeight="1" x14ac:dyDescent="0.2"/>
    <row r="9590" ht="12" hidden="1" customHeight="1" x14ac:dyDescent="0.2"/>
    <row r="9591" ht="12" hidden="1" customHeight="1" x14ac:dyDescent="0.2"/>
    <row r="9592" ht="12" hidden="1" customHeight="1" x14ac:dyDescent="0.2"/>
    <row r="9593" ht="12" hidden="1" customHeight="1" x14ac:dyDescent="0.2"/>
    <row r="9594" ht="12" hidden="1" customHeight="1" x14ac:dyDescent="0.2"/>
    <row r="9595" ht="12" hidden="1" customHeight="1" x14ac:dyDescent="0.2"/>
    <row r="9596" ht="12" hidden="1" customHeight="1" x14ac:dyDescent="0.2"/>
    <row r="9597" ht="12" hidden="1" customHeight="1" x14ac:dyDescent="0.2"/>
    <row r="9598" ht="12" hidden="1" customHeight="1" x14ac:dyDescent="0.2"/>
    <row r="9599" ht="12" hidden="1" customHeight="1" x14ac:dyDescent="0.2"/>
    <row r="9600" ht="12" hidden="1" customHeight="1" x14ac:dyDescent="0.2"/>
    <row r="9601" ht="12" hidden="1" customHeight="1" x14ac:dyDescent="0.2"/>
    <row r="9602" ht="12" hidden="1" customHeight="1" x14ac:dyDescent="0.2"/>
    <row r="9603" ht="12" hidden="1" customHeight="1" x14ac:dyDescent="0.2"/>
    <row r="9604" ht="12" hidden="1" customHeight="1" x14ac:dyDescent="0.2"/>
    <row r="9605" ht="12" hidden="1" customHeight="1" x14ac:dyDescent="0.2"/>
    <row r="9606" ht="12" hidden="1" customHeight="1" x14ac:dyDescent="0.2"/>
    <row r="9607" ht="12" hidden="1" customHeight="1" x14ac:dyDescent="0.2"/>
    <row r="9608" ht="12" hidden="1" customHeight="1" x14ac:dyDescent="0.2"/>
    <row r="9609" ht="12" hidden="1" customHeight="1" x14ac:dyDescent="0.2"/>
    <row r="9610" ht="12" hidden="1" customHeight="1" x14ac:dyDescent="0.2"/>
    <row r="9611" ht="12" hidden="1" customHeight="1" x14ac:dyDescent="0.2"/>
    <row r="9612" ht="12" hidden="1" customHeight="1" x14ac:dyDescent="0.2"/>
    <row r="9613" ht="12" hidden="1" customHeight="1" x14ac:dyDescent="0.2"/>
    <row r="9614" ht="12" hidden="1" customHeight="1" x14ac:dyDescent="0.2"/>
    <row r="9615" ht="12" hidden="1" customHeight="1" x14ac:dyDescent="0.2"/>
    <row r="9616" ht="12" hidden="1" customHeight="1" x14ac:dyDescent="0.2"/>
    <row r="9617" ht="12" hidden="1" customHeight="1" x14ac:dyDescent="0.2"/>
    <row r="9618" ht="12" hidden="1" customHeight="1" x14ac:dyDescent="0.2"/>
    <row r="9619" ht="12" hidden="1" customHeight="1" x14ac:dyDescent="0.2"/>
    <row r="9620" ht="12" hidden="1" customHeight="1" x14ac:dyDescent="0.2"/>
    <row r="9621" ht="12" hidden="1" customHeight="1" x14ac:dyDescent="0.2"/>
    <row r="9622" ht="12" hidden="1" customHeight="1" x14ac:dyDescent="0.2"/>
    <row r="9623" ht="12" hidden="1" customHeight="1" x14ac:dyDescent="0.2"/>
    <row r="9624" ht="12" hidden="1" customHeight="1" x14ac:dyDescent="0.2"/>
    <row r="9625" ht="12" hidden="1" customHeight="1" x14ac:dyDescent="0.2"/>
    <row r="9626" ht="12" hidden="1" customHeight="1" x14ac:dyDescent="0.2"/>
    <row r="9627" ht="12" hidden="1" customHeight="1" x14ac:dyDescent="0.2"/>
    <row r="9628" ht="12" hidden="1" customHeight="1" x14ac:dyDescent="0.2"/>
    <row r="9629" ht="12" hidden="1" customHeight="1" x14ac:dyDescent="0.2"/>
    <row r="9630" ht="12" hidden="1" customHeight="1" x14ac:dyDescent="0.2"/>
    <row r="9631" ht="12" hidden="1" customHeight="1" x14ac:dyDescent="0.2"/>
    <row r="9632" ht="12" hidden="1" customHeight="1" x14ac:dyDescent="0.2"/>
    <row r="9633" ht="12" hidden="1" customHeight="1" x14ac:dyDescent="0.2"/>
    <row r="9634" ht="12" hidden="1" customHeight="1" x14ac:dyDescent="0.2"/>
    <row r="9635" ht="12" hidden="1" customHeight="1" x14ac:dyDescent="0.2"/>
    <row r="9636" ht="12" hidden="1" customHeight="1" x14ac:dyDescent="0.2"/>
    <row r="9637" ht="12" hidden="1" customHeight="1" x14ac:dyDescent="0.2"/>
    <row r="9638" ht="12" hidden="1" customHeight="1" x14ac:dyDescent="0.2"/>
    <row r="9639" ht="12" hidden="1" customHeight="1" x14ac:dyDescent="0.2"/>
    <row r="9640" ht="12" hidden="1" customHeight="1" x14ac:dyDescent="0.2"/>
    <row r="9641" ht="12" hidden="1" customHeight="1" x14ac:dyDescent="0.2"/>
    <row r="9642" ht="12" hidden="1" customHeight="1" x14ac:dyDescent="0.2"/>
    <row r="9643" ht="12" hidden="1" customHeight="1" x14ac:dyDescent="0.2"/>
    <row r="9644" ht="12" hidden="1" customHeight="1" x14ac:dyDescent="0.2"/>
    <row r="9645" ht="12" hidden="1" customHeight="1" x14ac:dyDescent="0.2"/>
    <row r="9646" ht="12" hidden="1" customHeight="1" x14ac:dyDescent="0.2"/>
    <row r="9647" ht="12" hidden="1" customHeight="1" x14ac:dyDescent="0.2"/>
    <row r="9648" ht="12" hidden="1" customHeight="1" x14ac:dyDescent="0.2"/>
    <row r="9649" ht="12" hidden="1" customHeight="1" x14ac:dyDescent="0.2"/>
    <row r="9650" ht="12" hidden="1" customHeight="1" x14ac:dyDescent="0.2"/>
    <row r="9651" ht="12" hidden="1" customHeight="1" x14ac:dyDescent="0.2"/>
    <row r="9652" ht="12" hidden="1" customHeight="1" x14ac:dyDescent="0.2"/>
    <row r="9653" ht="12" hidden="1" customHeight="1" x14ac:dyDescent="0.2"/>
    <row r="9654" ht="12" hidden="1" customHeight="1" x14ac:dyDescent="0.2"/>
    <row r="9655" ht="12" hidden="1" customHeight="1" x14ac:dyDescent="0.2"/>
    <row r="9656" ht="12" hidden="1" customHeight="1" x14ac:dyDescent="0.2"/>
    <row r="9657" ht="12" hidden="1" customHeight="1" x14ac:dyDescent="0.2"/>
    <row r="9658" ht="12" hidden="1" customHeight="1" x14ac:dyDescent="0.2"/>
    <row r="9659" ht="12" hidden="1" customHeight="1" x14ac:dyDescent="0.2"/>
    <row r="9660" ht="12" hidden="1" customHeight="1" x14ac:dyDescent="0.2"/>
    <row r="9661" ht="12" hidden="1" customHeight="1" x14ac:dyDescent="0.2"/>
    <row r="9662" ht="12" hidden="1" customHeight="1" x14ac:dyDescent="0.2"/>
    <row r="9663" ht="12" hidden="1" customHeight="1" x14ac:dyDescent="0.2"/>
    <row r="9664" ht="12" hidden="1" customHeight="1" x14ac:dyDescent="0.2"/>
    <row r="9665" ht="12" hidden="1" customHeight="1" x14ac:dyDescent="0.2"/>
    <row r="9666" ht="12" hidden="1" customHeight="1" x14ac:dyDescent="0.2"/>
    <row r="9667" ht="12" hidden="1" customHeight="1" x14ac:dyDescent="0.2"/>
    <row r="9668" ht="12" hidden="1" customHeight="1" x14ac:dyDescent="0.2"/>
    <row r="9669" ht="12" hidden="1" customHeight="1" x14ac:dyDescent="0.2"/>
    <row r="9670" ht="12" hidden="1" customHeight="1" x14ac:dyDescent="0.2"/>
    <row r="9671" ht="12" hidden="1" customHeight="1" x14ac:dyDescent="0.2"/>
    <row r="9672" ht="12" hidden="1" customHeight="1" x14ac:dyDescent="0.2"/>
    <row r="9673" ht="12" hidden="1" customHeight="1" x14ac:dyDescent="0.2"/>
    <row r="9674" ht="12" hidden="1" customHeight="1" x14ac:dyDescent="0.2"/>
    <row r="9675" ht="12" hidden="1" customHeight="1" x14ac:dyDescent="0.2"/>
    <row r="9676" ht="12" hidden="1" customHeight="1" x14ac:dyDescent="0.2"/>
    <row r="9677" ht="12" hidden="1" customHeight="1" x14ac:dyDescent="0.2"/>
    <row r="9678" ht="12" hidden="1" customHeight="1" x14ac:dyDescent="0.2"/>
    <row r="9679" ht="12" hidden="1" customHeight="1" x14ac:dyDescent="0.2"/>
    <row r="9680" ht="12" hidden="1" customHeight="1" x14ac:dyDescent="0.2"/>
    <row r="9681" ht="12" hidden="1" customHeight="1" x14ac:dyDescent="0.2"/>
    <row r="9682" ht="12" hidden="1" customHeight="1" x14ac:dyDescent="0.2"/>
    <row r="9683" ht="12" hidden="1" customHeight="1" x14ac:dyDescent="0.2"/>
    <row r="9684" ht="12" hidden="1" customHeight="1" x14ac:dyDescent="0.2"/>
    <row r="9685" ht="12" hidden="1" customHeight="1" x14ac:dyDescent="0.2"/>
    <row r="9686" ht="12" hidden="1" customHeight="1" x14ac:dyDescent="0.2"/>
    <row r="9687" ht="12" hidden="1" customHeight="1" x14ac:dyDescent="0.2"/>
    <row r="9688" ht="12" hidden="1" customHeight="1" x14ac:dyDescent="0.2"/>
    <row r="9689" ht="12" hidden="1" customHeight="1" x14ac:dyDescent="0.2"/>
    <row r="9690" ht="12" hidden="1" customHeight="1" x14ac:dyDescent="0.2"/>
    <row r="9691" ht="12" hidden="1" customHeight="1" x14ac:dyDescent="0.2"/>
    <row r="9692" ht="12" hidden="1" customHeight="1" x14ac:dyDescent="0.2"/>
    <row r="9693" ht="12" hidden="1" customHeight="1" x14ac:dyDescent="0.2"/>
    <row r="9694" ht="12" hidden="1" customHeight="1" x14ac:dyDescent="0.2"/>
    <row r="9695" ht="12" hidden="1" customHeight="1" x14ac:dyDescent="0.2"/>
    <row r="9696" ht="12" hidden="1" customHeight="1" x14ac:dyDescent="0.2"/>
    <row r="9697" ht="12" hidden="1" customHeight="1" x14ac:dyDescent="0.2"/>
    <row r="9698" ht="12" hidden="1" customHeight="1" x14ac:dyDescent="0.2"/>
    <row r="9699" ht="12" hidden="1" customHeight="1" x14ac:dyDescent="0.2"/>
    <row r="9700" ht="12" hidden="1" customHeight="1" x14ac:dyDescent="0.2"/>
    <row r="9701" ht="12" hidden="1" customHeight="1" x14ac:dyDescent="0.2"/>
    <row r="9702" ht="12" hidden="1" customHeight="1" x14ac:dyDescent="0.2"/>
    <row r="9703" ht="12" hidden="1" customHeight="1" x14ac:dyDescent="0.2"/>
    <row r="9704" ht="12" hidden="1" customHeight="1" x14ac:dyDescent="0.2"/>
    <row r="9705" ht="12" hidden="1" customHeight="1" x14ac:dyDescent="0.2"/>
    <row r="9706" ht="12" hidden="1" customHeight="1" x14ac:dyDescent="0.2"/>
    <row r="9707" ht="12" hidden="1" customHeight="1" x14ac:dyDescent="0.2"/>
    <row r="9708" ht="12" hidden="1" customHeight="1" x14ac:dyDescent="0.2"/>
    <row r="9709" ht="12" hidden="1" customHeight="1" x14ac:dyDescent="0.2"/>
    <row r="9710" ht="12" hidden="1" customHeight="1" x14ac:dyDescent="0.2"/>
    <row r="9711" ht="12" hidden="1" customHeight="1" x14ac:dyDescent="0.2"/>
    <row r="9712" ht="12" hidden="1" customHeight="1" x14ac:dyDescent="0.2"/>
    <row r="9713" ht="12" hidden="1" customHeight="1" x14ac:dyDescent="0.2"/>
    <row r="9714" ht="12" hidden="1" customHeight="1" x14ac:dyDescent="0.2"/>
    <row r="9715" ht="12" hidden="1" customHeight="1" x14ac:dyDescent="0.2"/>
    <row r="9716" ht="12" hidden="1" customHeight="1" x14ac:dyDescent="0.2"/>
    <row r="9717" ht="12" hidden="1" customHeight="1" x14ac:dyDescent="0.2"/>
    <row r="9718" ht="12" hidden="1" customHeight="1" x14ac:dyDescent="0.2"/>
    <row r="9719" ht="12" hidden="1" customHeight="1" x14ac:dyDescent="0.2"/>
    <row r="9720" ht="12" hidden="1" customHeight="1" x14ac:dyDescent="0.2"/>
    <row r="9721" ht="12" hidden="1" customHeight="1" x14ac:dyDescent="0.2"/>
    <row r="9722" ht="12" hidden="1" customHeight="1" x14ac:dyDescent="0.2"/>
    <row r="9723" ht="12" hidden="1" customHeight="1" x14ac:dyDescent="0.2"/>
    <row r="9724" ht="12" hidden="1" customHeight="1" x14ac:dyDescent="0.2"/>
    <row r="9725" ht="12" hidden="1" customHeight="1" x14ac:dyDescent="0.2"/>
    <row r="9726" ht="12" hidden="1" customHeight="1" x14ac:dyDescent="0.2"/>
    <row r="9727" ht="12" hidden="1" customHeight="1" x14ac:dyDescent="0.2"/>
    <row r="9728" ht="12" hidden="1" customHeight="1" x14ac:dyDescent="0.2"/>
    <row r="9729" ht="12" hidden="1" customHeight="1" x14ac:dyDescent="0.2"/>
    <row r="9730" ht="12" hidden="1" customHeight="1" x14ac:dyDescent="0.2"/>
    <row r="9731" ht="12" hidden="1" customHeight="1" x14ac:dyDescent="0.2"/>
    <row r="9732" ht="12" hidden="1" customHeight="1" x14ac:dyDescent="0.2"/>
    <row r="9733" ht="12" hidden="1" customHeight="1" x14ac:dyDescent="0.2"/>
    <row r="9734" ht="12" hidden="1" customHeight="1" x14ac:dyDescent="0.2"/>
    <row r="9735" ht="12" hidden="1" customHeight="1" x14ac:dyDescent="0.2"/>
    <row r="9736" ht="12" hidden="1" customHeight="1" x14ac:dyDescent="0.2"/>
    <row r="9737" ht="12" hidden="1" customHeight="1" x14ac:dyDescent="0.2"/>
    <row r="9738" ht="12" hidden="1" customHeight="1" x14ac:dyDescent="0.2"/>
    <row r="9739" ht="12" hidden="1" customHeight="1" x14ac:dyDescent="0.2"/>
    <row r="9740" ht="12" hidden="1" customHeight="1" x14ac:dyDescent="0.2"/>
    <row r="9741" ht="12" hidden="1" customHeight="1" x14ac:dyDescent="0.2"/>
    <row r="9742" ht="12" hidden="1" customHeight="1" x14ac:dyDescent="0.2"/>
    <row r="9743" ht="12" hidden="1" customHeight="1" x14ac:dyDescent="0.2"/>
    <row r="9744" ht="12" hidden="1" customHeight="1" x14ac:dyDescent="0.2"/>
    <row r="9745" ht="12" hidden="1" customHeight="1" x14ac:dyDescent="0.2"/>
    <row r="9746" ht="12" hidden="1" customHeight="1" x14ac:dyDescent="0.2"/>
    <row r="9747" ht="12" hidden="1" customHeight="1" x14ac:dyDescent="0.2"/>
    <row r="9748" ht="12" hidden="1" customHeight="1" x14ac:dyDescent="0.2"/>
    <row r="9749" ht="12" hidden="1" customHeight="1" x14ac:dyDescent="0.2"/>
    <row r="9750" ht="12" hidden="1" customHeight="1" x14ac:dyDescent="0.2"/>
    <row r="9751" ht="12" hidden="1" customHeight="1" x14ac:dyDescent="0.2"/>
    <row r="9752" ht="12" hidden="1" customHeight="1" x14ac:dyDescent="0.2"/>
    <row r="9753" ht="12" hidden="1" customHeight="1" x14ac:dyDescent="0.2"/>
    <row r="9754" ht="12" hidden="1" customHeight="1" x14ac:dyDescent="0.2"/>
    <row r="9755" ht="12" hidden="1" customHeight="1" x14ac:dyDescent="0.2"/>
    <row r="9756" ht="12" hidden="1" customHeight="1" x14ac:dyDescent="0.2"/>
    <row r="9757" ht="12" hidden="1" customHeight="1" x14ac:dyDescent="0.2"/>
    <row r="9758" ht="12" hidden="1" customHeight="1" x14ac:dyDescent="0.2"/>
    <row r="9759" ht="12" hidden="1" customHeight="1" x14ac:dyDescent="0.2"/>
    <row r="9760" ht="12" hidden="1" customHeight="1" x14ac:dyDescent="0.2"/>
    <row r="9761" ht="12" hidden="1" customHeight="1" x14ac:dyDescent="0.2"/>
    <row r="9762" ht="12" hidden="1" customHeight="1" x14ac:dyDescent="0.2"/>
    <row r="9763" ht="12" hidden="1" customHeight="1" x14ac:dyDescent="0.2"/>
    <row r="9764" ht="12" hidden="1" customHeight="1" x14ac:dyDescent="0.2"/>
    <row r="9765" ht="12" hidden="1" customHeight="1" x14ac:dyDescent="0.2"/>
    <row r="9766" ht="12" hidden="1" customHeight="1" x14ac:dyDescent="0.2"/>
    <row r="9767" ht="12" hidden="1" customHeight="1" x14ac:dyDescent="0.2"/>
    <row r="9768" ht="12" hidden="1" customHeight="1" x14ac:dyDescent="0.2"/>
    <row r="9769" ht="12" hidden="1" customHeight="1" x14ac:dyDescent="0.2"/>
    <row r="9770" ht="12" hidden="1" customHeight="1" x14ac:dyDescent="0.2"/>
    <row r="9771" ht="12" hidden="1" customHeight="1" x14ac:dyDescent="0.2"/>
    <row r="9772" ht="12" hidden="1" customHeight="1" x14ac:dyDescent="0.2"/>
    <row r="9773" ht="12" hidden="1" customHeight="1" x14ac:dyDescent="0.2"/>
    <row r="9774" ht="12" hidden="1" customHeight="1" x14ac:dyDescent="0.2"/>
    <row r="9775" ht="12" hidden="1" customHeight="1" x14ac:dyDescent="0.2"/>
    <row r="9776" ht="12" hidden="1" customHeight="1" x14ac:dyDescent="0.2"/>
    <row r="9777" ht="12" hidden="1" customHeight="1" x14ac:dyDescent="0.2"/>
    <row r="9778" ht="12" hidden="1" customHeight="1" x14ac:dyDescent="0.2"/>
    <row r="9779" ht="12" hidden="1" customHeight="1" x14ac:dyDescent="0.2"/>
    <row r="9780" ht="12" hidden="1" customHeight="1" x14ac:dyDescent="0.2"/>
    <row r="9781" ht="12" hidden="1" customHeight="1" x14ac:dyDescent="0.2"/>
    <row r="9782" ht="12" hidden="1" customHeight="1" x14ac:dyDescent="0.2"/>
    <row r="9783" ht="12" hidden="1" customHeight="1" x14ac:dyDescent="0.2"/>
    <row r="9784" ht="12" hidden="1" customHeight="1" x14ac:dyDescent="0.2"/>
    <row r="9785" ht="12" hidden="1" customHeight="1" x14ac:dyDescent="0.2"/>
    <row r="9786" ht="12" hidden="1" customHeight="1" x14ac:dyDescent="0.2"/>
    <row r="9787" ht="12" hidden="1" customHeight="1" x14ac:dyDescent="0.2"/>
    <row r="9788" ht="12" hidden="1" customHeight="1" x14ac:dyDescent="0.2"/>
    <row r="9789" ht="12" hidden="1" customHeight="1" x14ac:dyDescent="0.2"/>
    <row r="9790" ht="12" hidden="1" customHeight="1" x14ac:dyDescent="0.2"/>
    <row r="9791" ht="12" hidden="1" customHeight="1" x14ac:dyDescent="0.2"/>
    <row r="9792" ht="12" hidden="1" customHeight="1" x14ac:dyDescent="0.2"/>
    <row r="9793" ht="12" hidden="1" customHeight="1" x14ac:dyDescent="0.2"/>
    <row r="9794" ht="12" hidden="1" customHeight="1" x14ac:dyDescent="0.2"/>
    <row r="9795" ht="12" hidden="1" customHeight="1" x14ac:dyDescent="0.2"/>
    <row r="9796" ht="12" hidden="1" customHeight="1" x14ac:dyDescent="0.2"/>
    <row r="9797" ht="12" hidden="1" customHeight="1" x14ac:dyDescent="0.2"/>
    <row r="9798" ht="12" hidden="1" customHeight="1" x14ac:dyDescent="0.2"/>
    <row r="9799" ht="12" hidden="1" customHeight="1" x14ac:dyDescent="0.2"/>
    <row r="9800" ht="12" hidden="1" customHeight="1" x14ac:dyDescent="0.2"/>
    <row r="9801" ht="12" hidden="1" customHeight="1" x14ac:dyDescent="0.2"/>
    <row r="9802" ht="12" hidden="1" customHeight="1" x14ac:dyDescent="0.2"/>
    <row r="9803" ht="12" hidden="1" customHeight="1" x14ac:dyDescent="0.2"/>
    <row r="9804" ht="12" hidden="1" customHeight="1" x14ac:dyDescent="0.2"/>
    <row r="9805" ht="12" hidden="1" customHeight="1" x14ac:dyDescent="0.2"/>
    <row r="9806" ht="12" hidden="1" customHeight="1" x14ac:dyDescent="0.2"/>
    <row r="9807" ht="12" hidden="1" customHeight="1" x14ac:dyDescent="0.2"/>
    <row r="9808" ht="12" hidden="1" customHeight="1" x14ac:dyDescent="0.2"/>
    <row r="9809" ht="12" hidden="1" customHeight="1" x14ac:dyDescent="0.2"/>
    <row r="9810" ht="12" hidden="1" customHeight="1" x14ac:dyDescent="0.2"/>
    <row r="9811" ht="12" hidden="1" customHeight="1" x14ac:dyDescent="0.2"/>
    <row r="9812" ht="12" hidden="1" customHeight="1" x14ac:dyDescent="0.2"/>
    <row r="9813" ht="12" hidden="1" customHeight="1" x14ac:dyDescent="0.2"/>
    <row r="9814" ht="12" hidden="1" customHeight="1" x14ac:dyDescent="0.2"/>
    <row r="9815" ht="12" hidden="1" customHeight="1" x14ac:dyDescent="0.2"/>
    <row r="9816" ht="12" hidden="1" customHeight="1" x14ac:dyDescent="0.2"/>
    <row r="9817" ht="12" hidden="1" customHeight="1" x14ac:dyDescent="0.2"/>
    <row r="9818" ht="12" hidden="1" customHeight="1" x14ac:dyDescent="0.2"/>
    <row r="9819" ht="12" hidden="1" customHeight="1" x14ac:dyDescent="0.2"/>
    <row r="9820" ht="12" hidden="1" customHeight="1" x14ac:dyDescent="0.2"/>
    <row r="9821" ht="12" hidden="1" customHeight="1" x14ac:dyDescent="0.2"/>
    <row r="9822" ht="12" hidden="1" customHeight="1" x14ac:dyDescent="0.2"/>
    <row r="9823" ht="12" hidden="1" customHeight="1" x14ac:dyDescent="0.2"/>
    <row r="9824" ht="12" hidden="1" customHeight="1" x14ac:dyDescent="0.2"/>
    <row r="9825" ht="12" hidden="1" customHeight="1" x14ac:dyDescent="0.2"/>
    <row r="9826" ht="12" hidden="1" customHeight="1" x14ac:dyDescent="0.2"/>
    <row r="9827" ht="12" hidden="1" customHeight="1" x14ac:dyDescent="0.2"/>
    <row r="9828" ht="12" hidden="1" customHeight="1" x14ac:dyDescent="0.2"/>
    <row r="9829" ht="12" hidden="1" customHeight="1" x14ac:dyDescent="0.2"/>
    <row r="9830" ht="12" hidden="1" customHeight="1" x14ac:dyDescent="0.2"/>
    <row r="9831" ht="12" hidden="1" customHeight="1" x14ac:dyDescent="0.2"/>
    <row r="9832" ht="12" hidden="1" customHeight="1" x14ac:dyDescent="0.2"/>
    <row r="9833" ht="12" hidden="1" customHeight="1" x14ac:dyDescent="0.2"/>
    <row r="9834" ht="12" hidden="1" customHeight="1" x14ac:dyDescent="0.2"/>
    <row r="9835" ht="12" hidden="1" customHeight="1" x14ac:dyDescent="0.2"/>
    <row r="9836" ht="12" hidden="1" customHeight="1" x14ac:dyDescent="0.2"/>
    <row r="9837" ht="12" hidden="1" customHeight="1" x14ac:dyDescent="0.2"/>
    <row r="9838" ht="12" hidden="1" customHeight="1" x14ac:dyDescent="0.2"/>
    <row r="9839" ht="12" hidden="1" customHeight="1" x14ac:dyDescent="0.2"/>
    <row r="9840" ht="12" hidden="1" customHeight="1" x14ac:dyDescent="0.2"/>
    <row r="9841" ht="12" hidden="1" customHeight="1" x14ac:dyDescent="0.2"/>
    <row r="9842" ht="12" hidden="1" customHeight="1" x14ac:dyDescent="0.2"/>
    <row r="9843" ht="12" hidden="1" customHeight="1" x14ac:dyDescent="0.2"/>
    <row r="9844" ht="12" hidden="1" customHeight="1" x14ac:dyDescent="0.2"/>
    <row r="9845" ht="12" hidden="1" customHeight="1" x14ac:dyDescent="0.2"/>
    <row r="9846" ht="12" hidden="1" customHeight="1" x14ac:dyDescent="0.2"/>
    <row r="9847" ht="12" hidden="1" customHeight="1" x14ac:dyDescent="0.2"/>
    <row r="9848" ht="12" hidden="1" customHeight="1" x14ac:dyDescent="0.2"/>
    <row r="9849" ht="12" hidden="1" customHeight="1" x14ac:dyDescent="0.2"/>
    <row r="9850" ht="12" hidden="1" customHeight="1" x14ac:dyDescent="0.2"/>
    <row r="9851" ht="12" hidden="1" customHeight="1" x14ac:dyDescent="0.2"/>
    <row r="9852" ht="12" hidden="1" customHeight="1" x14ac:dyDescent="0.2"/>
    <row r="9853" ht="12" hidden="1" customHeight="1" x14ac:dyDescent="0.2"/>
    <row r="9854" ht="12" hidden="1" customHeight="1" x14ac:dyDescent="0.2"/>
    <row r="9855" ht="12" hidden="1" customHeight="1" x14ac:dyDescent="0.2"/>
    <row r="9856" ht="12" hidden="1" customHeight="1" x14ac:dyDescent="0.2"/>
    <row r="9857" ht="12" hidden="1" customHeight="1" x14ac:dyDescent="0.2"/>
    <row r="9858" ht="12" hidden="1" customHeight="1" x14ac:dyDescent="0.2"/>
    <row r="9859" ht="12" hidden="1" customHeight="1" x14ac:dyDescent="0.2"/>
    <row r="9860" ht="12" hidden="1" customHeight="1" x14ac:dyDescent="0.2"/>
    <row r="9861" ht="12" hidden="1" customHeight="1" x14ac:dyDescent="0.2"/>
    <row r="9862" ht="12" hidden="1" customHeight="1" x14ac:dyDescent="0.2"/>
    <row r="9863" ht="12" hidden="1" customHeight="1" x14ac:dyDescent="0.2"/>
    <row r="9864" ht="12" hidden="1" customHeight="1" x14ac:dyDescent="0.2"/>
    <row r="9865" ht="12" hidden="1" customHeight="1" x14ac:dyDescent="0.2"/>
    <row r="9866" ht="12" hidden="1" customHeight="1" x14ac:dyDescent="0.2"/>
    <row r="9867" ht="12" hidden="1" customHeight="1" x14ac:dyDescent="0.2"/>
    <row r="9868" ht="12" hidden="1" customHeight="1" x14ac:dyDescent="0.2"/>
    <row r="9869" ht="12" hidden="1" customHeight="1" x14ac:dyDescent="0.2"/>
    <row r="9870" ht="12" hidden="1" customHeight="1" x14ac:dyDescent="0.2"/>
    <row r="9871" ht="12" hidden="1" customHeight="1" x14ac:dyDescent="0.2"/>
    <row r="9872" ht="12" hidden="1" customHeight="1" x14ac:dyDescent="0.2"/>
    <row r="9873" ht="12" hidden="1" customHeight="1" x14ac:dyDescent="0.2"/>
    <row r="9874" ht="12" hidden="1" customHeight="1" x14ac:dyDescent="0.2"/>
    <row r="9875" ht="12" hidden="1" customHeight="1" x14ac:dyDescent="0.2"/>
    <row r="9876" ht="12" hidden="1" customHeight="1" x14ac:dyDescent="0.2"/>
    <row r="9877" ht="12" hidden="1" customHeight="1" x14ac:dyDescent="0.2"/>
    <row r="9878" ht="12" hidden="1" customHeight="1" x14ac:dyDescent="0.2"/>
    <row r="9879" ht="12" hidden="1" customHeight="1" x14ac:dyDescent="0.2"/>
    <row r="9880" ht="12" hidden="1" customHeight="1" x14ac:dyDescent="0.2"/>
    <row r="9881" ht="12" hidden="1" customHeight="1" x14ac:dyDescent="0.2"/>
    <row r="9882" ht="12" hidden="1" customHeight="1" x14ac:dyDescent="0.2"/>
    <row r="9883" ht="12" hidden="1" customHeight="1" x14ac:dyDescent="0.2"/>
    <row r="9884" ht="12" hidden="1" customHeight="1" x14ac:dyDescent="0.2"/>
    <row r="9885" ht="12" hidden="1" customHeight="1" x14ac:dyDescent="0.2"/>
    <row r="9886" ht="12" hidden="1" customHeight="1" x14ac:dyDescent="0.2"/>
    <row r="9887" ht="12" hidden="1" customHeight="1" x14ac:dyDescent="0.2"/>
    <row r="9888" ht="12" hidden="1" customHeight="1" x14ac:dyDescent="0.2"/>
    <row r="9889" ht="12" hidden="1" customHeight="1" x14ac:dyDescent="0.2"/>
    <row r="9890" ht="12" hidden="1" customHeight="1" x14ac:dyDescent="0.2"/>
    <row r="9891" ht="12" hidden="1" customHeight="1" x14ac:dyDescent="0.2"/>
    <row r="9892" ht="12" hidden="1" customHeight="1" x14ac:dyDescent="0.2"/>
    <row r="9893" ht="12" hidden="1" customHeight="1" x14ac:dyDescent="0.2"/>
    <row r="9894" ht="12" hidden="1" customHeight="1" x14ac:dyDescent="0.2"/>
    <row r="9895" ht="12" hidden="1" customHeight="1" x14ac:dyDescent="0.2"/>
    <row r="9896" ht="12" hidden="1" customHeight="1" x14ac:dyDescent="0.2"/>
    <row r="9897" ht="12" hidden="1" customHeight="1" x14ac:dyDescent="0.2"/>
    <row r="9898" ht="12" hidden="1" customHeight="1" x14ac:dyDescent="0.2"/>
    <row r="9899" ht="12" hidden="1" customHeight="1" x14ac:dyDescent="0.2"/>
    <row r="9900" ht="12" hidden="1" customHeight="1" x14ac:dyDescent="0.2"/>
    <row r="9901" ht="12" hidden="1" customHeight="1" x14ac:dyDescent="0.2"/>
    <row r="9902" ht="12" hidden="1" customHeight="1" x14ac:dyDescent="0.2"/>
    <row r="9903" ht="12" hidden="1" customHeight="1" x14ac:dyDescent="0.2"/>
    <row r="9904" ht="12" hidden="1" customHeight="1" x14ac:dyDescent="0.2"/>
    <row r="9905" ht="12" hidden="1" customHeight="1" x14ac:dyDescent="0.2"/>
    <row r="9906" ht="12" hidden="1" customHeight="1" x14ac:dyDescent="0.2"/>
    <row r="9907" ht="12" hidden="1" customHeight="1" x14ac:dyDescent="0.2"/>
    <row r="9908" ht="12" hidden="1" customHeight="1" x14ac:dyDescent="0.2"/>
    <row r="9909" ht="12" hidden="1" customHeight="1" x14ac:dyDescent="0.2"/>
    <row r="9910" ht="12" hidden="1" customHeight="1" x14ac:dyDescent="0.2"/>
    <row r="9911" ht="12" hidden="1" customHeight="1" x14ac:dyDescent="0.2"/>
    <row r="9912" ht="12" hidden="1" customHeight="1" x14ac:dyDescent="0.2"/>
    <row r="9913" ht="12" hidden="1" customHeight="1" x14ac:dyDescent="0.2"/>
    <row r="9914" ht="12" hidden="1" customHeight="1" x14ac:dyDescent="0.2"/>
    <row r="9915" ht="12" hidden="1" customHeight="1" x14ac:dyDescent="0.2"/>
    <row r="9916" ht="12" hidden="1" customHeight="1" x14ac:dyDescent="0.2"/>
    <row r="9917" ht="12" hidden="1" customHeight="1" x14ac:dyDescent="0.2"/>
    <row r="9918" ht="12" hidden="1" customHeight="1" x14ac:dyDescent="0.2"/>
    <row r="9919" ht="12" hidden="1" customHeight="1" x14ac:dyDescent="0.2"/>
    <row r="9920" ht="12" hidden="1" customHeight="1" x14ac:dyDescent="0.2"/>
    <row r="9921" ht="12" hidden="1" customHeight="1" x14ac:dyDescent="0.2"/>
    <row r="9922" ht="12" hidden="1" customHeight="1" x14ac:dyDescent="0.2"/>
    <row r="9923" ht="12" hidden="1" customHeight="1" x14ac:dyDescent="0.2"/>
    <row r="9924" ht="12" hidden="1" customHeight="1" x14ac:dyDescent="0.2"/>
    <row r="9925" ht="12" hidden="1" customHeight="1" x14ac:dyDescent="0.2"/>
    <row r="9926" ht="12" hidden="1" customHeight="1" x14ac:dyDescent="0.2"/>
    <row r="9927" ht="12" hidden="1" customHeight="1" x14ac:dyDescent="0.2"/>
    <row r="9928" ht="12" hidden="1" customHeight="1" x14ac:dyDescent="0.2"/>
    <row r="9929" ht="12" hidden="1" customHeight="1" x14ac:dyDescent="0.2"/>
    <row r="9930" ht="12" hidden="1" customHeight="1" x14ac:dyDescent="0.2"/>
    <row r="9931" ht="12" hidden="1" customHeight="1" x14ac:dyDescent="0.2"/>
    <row r="9932" ht="12" hidden="1" customHeight="1" x14ac:dyDescent="0.2"/>
    <row r="9933" ht="12" hidden="1" customHeight="1" x14ac:dyDescent="0.2"/>
    <row r="9934" ht="12" hidden="1" customHeight="1" x14ac:dyDescent="0.2"/>
    <row r="9935" ht="12" hidden="1" customHeight="1" x14ac:dyDescent="0.2"/>
    <row r="9936" ht="12" hidden="1" customHeight="1" x14ac:dyDescent="0.2"/>
    <row r="9937" ht="12" hidden="1" customHeight="1" x14ac:dyDescent="0.2"/>
    <row r="9938" ht="12" hidden="1" customHeight="1" x14ac:dyDescent="0.2"/>
    <row r="9939" ht="12" hidden="1" customHeight="1" x14ac:dyDescent="0.2"/>
    <row r="9940" ht="12" hidden="1" customHeight="1" x14ac:dyDescent="0.2"/>
    <row r="9941" ht="12" hidden="1" customHeight="1" x14ac:dyDescent="0.2"/>
    <row r="9942" ht="12" hidden="1" customHeight="1" x14ac:dyDescent="0.2"/>
    <row r="9943" ht="12" hidden="1" customHeight="1" x14ac:dyDescent="0.2"/>
    <row r="9944" ht="12" hidden="1" customHeight="1" x14ac:dyDescent="0.2"/>
    <row r="9945" ht="12" hidden="1" customHeight="1" x14ac:dyDescent="0.2"/>
    <row r="9946" ht="12" hidden="1" customHeight="1" x14ac:dyDescent="0.2"/>
    <row r="9947" ht="12" hidden="1" customHeight="1" x14ac:dyDescent="0.2"/>
    <row r="9948" ht="12" hidden="1" customHeight="1" x14ac:dyDescent="0.2"/>
    <row r="9949" ht="12" hidden="1" customHeight="1" x14ac:dyDescent="0.2"/>
    <row r="9950" ht="12" hidden="1" customHeight="1" x14ac:dyDescent="0.2"/>
    <row r="9951" ht="12" hidden="1" customHeight="1" x14ac:dyDescent="0.2"/>
    <row r="9952" ht="12" hidden="1" customHeight="1" x14ac:dyDescent="0.2"/>
    <row r="9953" ht="12" hidden="1" customHeight="1" x14ac:dyDescent="0.2"/>
    <row r="9954" ht="12" hidden="1" customHeight="1" x14ac:dyDescent="0.2"/>
    <row r="9955" ht="12" hidden="1" customHeight="1" x14ac:dyDescent="0.2"/>
    <row r="9956" ht="12" hidden="1" customHeight="1" x14ac:dyDescent="0.2"/>
    <row r="9957" ht="12" hidden="1" customHeight="1" x14ac:dyDescent="0.2"/>
    <row r="9958" ht="12" hidden="1" customHeight="1" x14ac:dyDescent="0.2"/>
    <row r="9959" ht="12" hidden="1" customHeight="1" x14ac:dyDescent="0.2"/>
    <row r="9960" ht="12" hidden="1" customHeight="1" x14ac:dyDescent="0.2"/>
    <row r="9961" ht="12" hidden="1" customHeight="1" x14ac:dyDescent="0.2"/>
    <row r="9962" ht="12" hidden="1" customHeight="1" x14ac:dyDescent="0.2"/>
    <row r="9963" ht="12" hidden="1" customHeight="1" x14ac:dyDescent="0.2"/>
    <row r="9964" ht="12" hidden="1" customHeight="1" x14ac:dyDescent="0.2"/>
    <row r="9965" ht="12" hidden="1" customHeight="1" x14ac:dyDescent="0.2"/>
    <row r="9966" ht="12" hidden="1" customHeight="1" x14ac:dyDescent="0.2"/>
    <row r="9967" ht="12" hidden="1" customHeight="1" x14ac:dyDescent="0.2"/>
    <row r="9968" ht="12" hidden="1" customHeight="1" x14ac:dyDescent="0.2"/>
    <row r="9969" ht="12" hidden="1" customHeight="1" x14ac:dyDescent="0.2"/>
    <row r="9970" ht="12" hidden="1" customHeight="1" x14ac:dyDescent="0.2"/>
    <row r="9971" ht="12" hidden="1" customHeight="1" x14ac:dyDescent="0.2"/>
    <row r="9972" ht="12" hidden="1" customHeight="1" x14ac:dyDescent="0.2"/>
    <row r="9973" ht="12" hidden="1" customHeight="1" x14ac:dyDescent="0.2"/>
    <row r="9974" ht="12" hidden="1" customHeight="1" x14ac:dyDescent="0.2"/>
    <row r="9975" ht="12" hidden="1" customHeight="1" x14ac:dyDescent="0.2"/>
    <row r="9976" ht="12" hidden="1" customHeight="1" x14ac:dyDescent="0.2"/>
    <row r="9977" ht="12" hidden="1" customHeight="1" x14ac:dyDescent="0.2"/>
    <row r="9978" ht="12" hidden="1" customHeight="1" x14ac:dyDescent="0.2"/>
    <row r="9979" ht="12" hidden="1" customHeight="1" x14ac:dyDescent="0.2"/>
    <row r="9980" ht="12" hidden="1" customHeight="1" x14ac:dyDescent="0.2"/>
    <row r="9981" ht="12" hidden="1" customHeight="1" x14ac:dyDescent="0.2"/>
    <row r="9982" ht="12" hidden="1" customHeight="1" x14ac:dyDescent="0.2"/>
    <row r="9983" ht="12" hidden="1" customHeight="1" x14ac:dyDescent="0.2"/>
    <row r="9984" ht="12" hidden="1" customHeight="1" x14ac:dyDescent="0.2"/>
    <row r="9985" ht="12" hidden="1" customHeight="1" x14ac:dyDescent="0.2"/>
    <row r="9986" ht="12" hidden="1" customHeight="1" x14ac:dyDescent="0.2"/>
    <row r="9987" ht="12" hidden="1" customHeight="1" x14ac:dyDescent="0.2"/>
    <row r="9988" ht="12" hidden="1" customHeight="1" x14ac:dyDescent="0.2"/>
    <row r="9989" ht="12" hidden="1" customHeight="1" x14ac:dyDescent="0.2"/>
    <row r="9990" ht="12" hidden="1" customHeight="1" x14ac:dyDescent="0.2"/>
    <row r="9991" ht="12" hidden="1" customHeight="1" x14ac:dyDescent="0.2"/>
    <row r="9992" ht="12" hidden="1" customHeight="1" x14ac:dyDescent="0.2"/>
    <row r="9993" ht="12" hidden="1" customHeight="1" x14ac:dyDescent="0.2"/>
    <row r="9994" ht="12" hidden="1" customHeight="1" x14ac:dyDescent="0.2"/>
    <row r="9995" ht="12" hidden="1" customHeight="1" x14ac:dyDescent="0.2"/>
    <row r="9996" ht="12" hidden="1" customHeight="1" x14ac:dyDescent="0.2"/>
    <row r="9997" ht="12" hidden="1" customHeight="1" x14ac:dyDescent="0.2"/>
    <row r="9998" ht="12" hidden="1" customHeight="1" x14ac:dyDescent="0.2"/>
    <row r="9999" ht="12" hidden="1" customHeight="1" x14ac:dyDescent="0.2"/>
    <row r="10000" ht="12" hidden="1" customHeight="1" x14ac:dyDescent="0.2"/>
    <row r="10001" ht="12" hidden="1" customHeight="1" x14ac:dyDescent="0.2"/>
    <row r="10002" ht="12" hidden="1" customHeight="1" x14ac:dyDescent="0.2"/>
    <row r="10003" ht="12" hidden="1" customHeight="1" x14ac:dyDescent="0.2"/>
    <row r="10004" ht="12" hidden="1" customHeight="1" x14ac:dyDescent="0.2"/>
    <row r="10005" ht="12" hidden="1" customHeight="1" x14ac:dyDescent="0.2"/>
    <row r="10006" ht="12" hidden="1" customHeight="1" x14ac:dyDescent="0.2"/>
    <row r="10007" ht="12" hidden="1" customHeight="1" x14ac:dyDescent="0.2"/>
    <row r="10008" ht="12" hidden="1" customHeight="1" x14ac:dyDescent="0.2"/>
    <row r="10009" ht="12" hidden="1" customHeight="1" x14ac:dyDescent="0.2"/>
    <row r="10010" ht="12" hidden="1" customHeight="1" x14ac:dyDescent="0.2"/>
    <row r="10011" ht="12" hidden="1" customHeight="1" x14ac:dyDescent="0.2"/>
    <row r="10012" ht="12" hidden="1" customHeight="1" x14ac:dyDescent="0.2"/>
    <row r="10013" ht="12" hidden="1" customHeight="1" x14ac:dyDescent="0.2"/>
    <row r="10014" ht="12" hidden="1" customHeight="1" x14ac:dyDescent="0.2"/>
    <row r="10015" ht="12" hidden="1" customHeight="1" x14ac:dyDescent="0.2"/>
    <row r="10016" ht="12" hidden="1" customHeight="1" x14ac:dyDescent="0.2"/>
    <row r="10017" ht="12" hidden="1" customHeight="1" x14ac:dyDescent="0.2"/>
    <row r="10018" ht="12" hidden="1" customHeight="1" x14ac:dyDescent="0.2"/>
    <row r="10019" ht="12" hidden="1" customHeight="1" x14ac:dyDescent="0.2"/>
    <row r="10020" ht="12" hidden="1" customHeight="1" x14ac:dyDescent="0.2"/>
    <row r="10021" ht="12" hidden="1" customHeight="1" x14ac:dyDescent="0.2"/>
    <row r="10022" ht="12" hidden="1" customHeight="1" x14ac:dyDescent="0.2"/>
    <row r="10023" ht="12" hidden="1" customHeight="1" x14ac:dyDescent="0.2"/>
    <row r="10024" ht="12" hidden="1" customHeight="1" x14ac:dyDescent="0.2"/>
    <row r="10025" ht="12" hidden="1" customHeight="1" x14ac:dyDescent="0.2"/>
    <row r="10026" ht="12" hidden="1" customHeight="1" x14ac:dyDescent="0.2"/>
    <row r="10027" ht="12" hidden="1" customHeight="1" x14ac:dyDescent="0.2"/>
    <row r="10028" ht="12" hidden="1" customHeight="1" x14ac:dyDescent="0.2"/>
    <row r="10029" ht="12" hidden="1" customHeight="1" x14ac:dyDescent="0.2"/>
    <row r="10030" ht="12" hidden="1" customHeight="1" x14ac:dyDescent="0.2"/>
    <row r="10031" ht="12" hidden="1" customHeight="1" x14ac:dyDescent="0.2"/>
    <row r="10032" ht="12" hidden="1" customHeight="1" x14ac:dyDescent="0.2"/>
    <row r="10033" ht="12" hidden="1" customHeight="1" x14ac:dyDescent="0.2"/>
    <row r="10034" ht="12" hidden="1" customHeight="1" x14ac:dyDescent="0.2"/>
    <row r="10035" ht="12" hidden="1" customHeight="1" x14ac:dyDescent="0.2"/>
    <row r="10036" ht="12" hidden="1" customHeight="1" x14ac:dyDescent="0.2"/>
    <row r="10037" ht="12" hidden="1" customHeight="1" x14ac:dyDescent="0.2"/>
    <row r="10038" ht="12" hidden="1" customHeight="1" x14ac:dyDescent="0.2"/>
    <row r="10039" ht="12" hidden="1" customHeight="1" x14ac:dyDescent="0.2"/>
    <row r="10040" ht="12" hidden="1" customHeight="1" x14ac:dyDescent="0.2"/>
    <row r="10041" ht="12" hidden="1" customHeight="1" x14ac:dyDescent="0.2"/>
    <row r="10042" ht="12" hidden="1" customHeight="1" x14ac:dyDescent="0.2"/>
    <row r="10043" ht="12" hidden="1" customHeight="1" x14ac:dyDescent="0.2"/>
    <row r="10044" ht="12" hidden="1" customHeight="1" x14ac:dyDescent="0.2"/>
    <row r="10045" ht="12" hidden="1" customHeight="1" x14ac:dyDescent="0.2"/>
    <row r="10046" ht="12" hidden="1" customHeight="1" x14ac:dyDescent="0.2"/>
    <row r="10047" ht="12" hidden="1" customHeight="1" x14ac:dyDescent="0.2"/>
    <row r="10048" ht="12" hidden="1" customHeight="1" x14ac:dyDescent="0.2"/>
    <row r="10049" ht="12" hidden="1" customHeight="1" x14ac:dyDescent="0.2"/>
    <row r="10050" ht="12" hidden="1" customHeight="1" x14ac:dyDescent="0.2"/>
    <row r="10051" ht="12" hidden="1" customHeight="1" x14ac:dyDescent="0.2"/>
    <row r="10052" ht="12" hidden="1" customHeight="1" x14ac:dyDescent="0.2"/>
    <row r="10053" ht="12" hidden="1" customHeight="1" x14ac:dyDescent="0.2"/>
    <row r="10054" ht="12" hidden="1" customHeight="1" x14ac:dyDescent="0.2"/>
    <row r="10055" ht="12" hidden="1" customHeight="1" x14ac:dyDescent="0.2"/>
    <row r="10056" ht="12" hidden="1" customHeight="1" x14ac:dyDescent="0.2"/>
    <row r="10057" ht="12" hidden="1" customHeight="1" x14ac:dyDescent="0.2"/>
    <row r="10058" ht="12" hidden="1" customHeight="1" x14ac:dyDescent="0.2"/>
    <row r="10059" ht="12" hidden="1" customHeight="1" x14ac:dyDescent="0.2"/>
    <row r="10060" ht="12" hidden="1" customHeight="1" x14ac:dyDescent="0.2"/>
    <row r="10061" ht="12" hidden="1" customHeight="1" x14ac:dyDescent="0.2"/>
    <row r="10062" ht="12" hidden="1" customHeight="1" x14ac:dyDescent="0.2"/>
    <row r="10063" ht="12" hidden="1" customHeight="1" x14ac:dyDescent="0.2"/>
    <row r="10064" ht="12" hidden="1" customHeight="1" x14ac:dyDescent="0.2"/>
    <row r="10065" ht="12" hidden="1" customHeight="1" x14ac:dyDescent="0.2"/>
    <row r="10066" ht="12" hidden="1" customHeight="1" x14ac:dyDescent="0.2"/>
    <row r="10067" ht="12" hidden="1" customHeight="1" x14ac:dyDescent="0.2"/>
    <row r="10068" ht="12" hidden="1" customHeight="1" x14ac:dyDescent="0.2"/>
    <row r="10069" ht="12" hidden="1" customHeight="1" x14ac:dyDescent="0.2"/>
    <row r="10070" ht="12" hidden="1" customHeight="1" x14ac:dyDescent="0.2"/>
    <row r="10071" ht="12" hidden="1" customHeight="1" x14ac:dyDescent="0.2"/>
    <row r="10072" ht="12" hidden="1" customHeight="1" x14ac:dyDescent="0.2"/>
    <row r="10073" ht="12" hidden="1" customHeight="1" x14ac:dyDescent="0.2"/>
    <row r="10074" ht="12" hidden="1" customHeight="1" x14ac:dyDescent="0.2"/>
    <row r="10075" ht="12" hidden="1" customHeight="1" x14ac:dyDescent="0.2"/>
    <row r="10076" ht="12" hidden="1" customHeight="1" x14ac:dyDescent="0.2"/>
    <row r="10077" ht="12" hidden="1" customHeight="1" x14ac:dyDescent="0.2"/>
    <row r="10078" ht="12" hidden="1" customHeight="1" x14ac:dyDescent="0.2"/>
    <row r="10079" ht="12" hidden="1" customHeight="1" x14ac:dyDescent="0.2"/>
    <row r="10080" ht="12" hidden="1" customHeight="1" x14ac:dyDescent="0.2"/>
    <row r="10081" ht="12" hidden="1" customHeight="1" x14ac:dyDescent="0.2"/>
    <row r="10082" ht="12" hidden="1" customHeight="1" x14ac:dyDescent="0.2"/>
    <row r="10083" ht="12" hidden="1" customHeight="1" x14ac:dyDescent="0.2"/>
    <row r="10084" ht="12" hidden="1" customHeight="1" x14ac:dyDescent="0.2"/>
    <row r="10085" ht="12" hidden="1" customHeight="1" x14ac:dyDescent="0.2"/>
    <row r="10086" ht="12" hidden="1" customHeight="1" x14ac:dyDescent="0.2"/>
    <row r="10087" ht="12" hidden="1" customHeight="1" x14ac:dyDescent="0.2"/>
    <row r="10088" ht="12" hidden="1" customHeight="1" x14ac:dyDescent="0.2"/>
    <row r="10089" ht="12" hidden="1" customHeight="1" x14ac:dyDescent="0.2"/>
    <row r="10090" ht="12" hidden="1" customHeight="1" x14ac:dyDescent="0.2"/>
    <row r="10091" ht="12" hidden="1" customHeight="1" x14ac:dyDescent="0.2"/>
    <row r="10092" ht="12" hidden="1" customHeight="1" x14ac:dyDescent="0.2"/>
    <row r="10093" ht="12" hidden="1" customHeight="1" x14ac:dyDescent="0.2"/>
    <row r="10094" ht="12" hidden="1" customHeight="1" x14ac:dyDescent="0.2"/>
    <row r="10095" ht="12" hidden="1" customHeight="1" x14ac:dyDescent="0.2"/>
    <row r="10096" ht="12" hidden="1" customHeight="1" x14ac:dyDescent="0.2"/>
    <row r="10097" ht="12" hidden="1" customHeight="1" x14ac:dyDescent="0.2"/>
    <row r="10098" ht="12" hidden="1" customHeight="1" x14ac:dyDescent="0.2"/>
    <row r="10099" ht="12" hidden="1" customHeight="1" x14ac:dyDescent="0.2"/>
    <row r="10100" ht="12" hidden="1" customHeight="1" x14ac:dyDescent="0.2"/>
    <row r="10101" ht="12" hidden="1" customHeight="1" x14ac:dyDescent="0.2"/>
    <row r="10102" ht="12" hidden="1" customHeight="1" x14ac:dyDescent="0.2"/>
    <row r="10103" ht="12" hidden="1" customHeight="1" x14ac:dyDescent="0.2"/>
    <row r="10104" ht="12" hidden="1" customHeight="1" x14ac:dyDescent="0.2"/>
    <row r="10105" ht="12" hidden="1" customHeight="1" x14ac:dyDescent="0.2"/>
    <row r="10106" ht="12" hidden="1" customHeight="1" x14ac:dyDescent="0.2"/>
    <row r="10107" ht="12" hidden="1" customHeight="1" x14ac:dyDescent="0.2"/>
    <row r="10108" ht="12" hidden="1" customHeight="1" x14ac:dyDescent="0.2"/>
    <row r="10109" ht="12" hidden="1" customHeight="1" x14ac:dyDescent="0.2"/>
    <row r="10110" ht="12" hidden="1" customHeight="1" x14ac:dyDescent="0.2"/>
    <row r="10111" ht="12" hidden="1" customHeight="1" x14ac:dyDescent="0.2"/>
    <row r="10112" ht="12" hidden="1" customHeight="1" x14ac:dyDescent="0.2"/>
    <row r="10113" ht="12" hidden="1" customHeight="1" x14ac:dyDescent="0.2"/>
    <row r="10114" ht="12" hidden="1" customHeight="1" x14ac:dyDescent="0.2"/>
    <row r="10115" ht="12" hidden="1" customHeight="1" x14ac:dyDescent="0.2"/>
    <row r="10116" ht="12" hidden="1" customHeight="1" x14ac:dyDescent="0.2"/>
    <row r="10117" ht="12" hidden="1" customHeight="1" x14ac:dyDescent="0.2"/>
    <row r="10118" ht="12" hidden="1" customHeight="1" x14ac:dyDescent="0.2"/>
    <row r="10119" ht="12" hidden="1" customHeight="1" x14ac:dyDescent="0.2"/>
    <row r="10120" ht="12" hidden="1" customHeight="1" x14ac:dyDescent="0.2"/>
    <row r="10121" ht="12" hidden="1" customHeight="1" x14ac:dyDescent="0.2"/>
    <row r="10122" ht="12" hidden="1" customHeight="1" x14ac:dyDescent="0.2"/>
    <row r="10123" ht="12" hidden="1" customHeight="1" x14ac:dyDescent="0.2"/>
    <row r="10124" ht="12" hidden="1" customHeight="1" x14ac:dyDescent="0.2"/>
    <row r="10125" ht="12" hidden="1" customHeight="1" x14ac:dyDescent="0.2"/>
    <row r="10126" ht="12" hidden="1" customHeight="1" x14ac:dyDescent="0.2"/>
    <row r="10127" ht="12" hidden="1" customHeight="1" x14ac:dyDescent="0.2"/>
    <row r="10128" ht="12" hidden="1" customHeight="1" x14ac:dyDescent="0.2"/>
    <row r="10129" ht="12" hidden="1" customHeight="1" x14ac:dyDescent="0.2"/>
    <row r="10130" ht="12" hidden="1" customHeight="1" x14ac:dyDescent="0.2"/>
    <row r="10131" ht="12" hidden="1" customHeight="1" x14ac:dyDescent="0.2"/>
    <row r="10132" ht="12" hidden="1" customHeight="1" x14ac:dyDescent="0.2"/>
    <row r="10133" ht="12" hidden="1" customHeight="1" x14ac:dyDescent="0.2"/>
    <row r="10134" ht="12" hidden="1" customHeight="1" x14ac:dyDescent="0.2"/>
    <row r="10135" ht="12" hidden="1" customHeight="1" x14ac:dyDescent="0.2"/>
    <row r="10136" ht="12" hidden="1" customHeight="1" x14ac:dyDescent="0.2"/>
    <row r="10137" ht="12" hidden="1" customHeight="1" x14ac:dyDescent="0.2"/>
    <row r="10138" ht="12" hidden="1" customHeight="1" x14ac:dyDescent="0.2"/>
    <row r="10139" ht="12" hidden="1" customHeight="1" x14ac:dyDescent="0.2"/>
    <row r="10140" ht="12" hidden="1" customHeight="1" x14ac:dyDescent="0.2"/>
    <row r="10141" ht="12" hidden="1" customHeight="1" x14ac:dyDescent="0.2"/>
    <row r="10142" ht="12" hidden="1" customHeight="1" x14ac:dyDescent="0.2"/>
    <row r="10143" ht="12" hidden="1" customHeight="1" x14ac:dyDescent="0.2"/>
    <row r="10144" ht="12" hidden="1" customHeight="1" x14ac:dyDescent="0.2"/>
    <row r="10145" ht="12" hidden="1" customHeight="1" x14ac:dyDescent="0.2"/>
    <row r="10146" ht="12" hidden="1" customHeight="1" x14ac:dyDescent="0.2"/>
    <row r="10147" ht="12" hidden="1" customHeight="1" x14ac:dyDescent="0.2"/>
    <row r="10148" ht="12" hidden="1" customHeight="1" x14ac:dyDescent="0.2"/>
    <row r="10149" ht="12" hidden="1" customHeight="1" x14ac:dyDescent="0.2"/>
    <row r="10150" ht="12" hidden="1" customHeight="1" x14ac:dyDescent="0.2"/>
    <row r="10151" ht="12" hidden="1" customHeight="1" x14ac:dyDescent="0.2"/>
    <row r="10152" ht="12" hidden="1" customHeight="1" x14ac:dyDescent="0.2"/>
    <row r="10153" ht="12" hidden="1" customHeight="1" x14ac:dyDescent="0.2"/>
    <row r="10154" ht="12" hidden="1" customHeight="1" x14ac:dyDescent="0.2"/>
    <row r="10155" ht="12" hidden="1" customHeight="1" x14ac:dyDescent="0.2"/>
    <row r="10156" ht="12" hidden="1" customHeight="1" x14ac:dyDescent="0.2"/>
    <row r="10157" ht="12" hidden="1" customHeight="1" x14ac:dyDescent="0.2"/>
    <row r="10158" ht="12" hidden="1" customHeight="1" x14ac:dyDescent="0.2"/>
    <row r="10159" ht="12" hidden="1" customHeight="1" x14ac:dyDescent="0.2"/>
    <row r="10160" ht="12" hidden="1" customHeight="1" x14ac:dyDescent="0.2"/>
    <row r="10161" ht="12" hidden="1" customHeight="1" x14ac:dyDescent="0.2"/>
    <row r="10162" ht="12" hidden="1" customHeight="1" x14ac:dyDescent="0.2"/>
    <row r="10163" ht="12" hidden="1" customHeight="1" x14ac:dyDescent="0.2"/>
    <row r="10164" ht="12" hidden="1" customHeight="1" x14ac:dyDescent="0.2"/>
    <row r="10165" ht="12" hidden="1" customHeight="1" x14ac:dyDescent="0.2"/>
    <row r="10166" ht="12" hidden="1" customHeight="1" x14ac:dyDescent="0.2"/>
    <row r="10167" ht="12" hidden="1" customHeight="1" x14ac:dyDescent="0.2"/>
    <row r="10168" ht="12" hidden="1" customHeight="1" x14ac:dyDescent="0.2"/>
    <row r="10169" ht="12" hidden="1" customHeight="1" x14ac:dyDescent="0.2"/>
    <row r="10170" ht="12" hidden="1" customHeight="1" x14ac:dyDescent="0.2"/>
    <row r="10171" ht="12" hidden="1" customHeight="1" x14ac:dyDescent="0.2"/>
    <row r="10172" ht="12" hidden="1" customHeight="1" x14ac:dyDescent="0.2"/>
    <row r="10173" ht="12" hidden="1" customHeight="1" x14ac:dyDescent="0.2"/>
    <row r="10174" ht="12" hidden="1" customHeight="1" x14ac:dyDescent="0.2"/>
    <row r="10175" ht="12" hidden="1" customHeight="1" x14ac:dyDescent="0.2"/>
    <row r="10176" ht="12" hidden="1" customHeight="1" x14ac:dyDescent="0.2"/>
    <row r="10177" ht="12" hidden="1" customHeight="1" x14ac:dyDescent="0.2"/>
    <row r="10178" ht="12" hidden="1" customHeight="1" x14ac:dyDescent="0.2"/>
    <row r="10179" ht="12" hidden="1" customHeight="1" x14ac:dyDescent="0.2"/>
    <row r="10180" ht="12" hidden="1" customHeight="1" x14ac:dyDescent="0.2"/>
    <row r="10181" ht="12" hidden="1" customHeight="1" x14ac:dyDescent="0.2"/>
    <row r="10182" ht="12" hidden="1" customHeight="1" x14ac:dyDescent="0.2"/>
    <row r="10183" ht="12" hidden="1" customHeight="1" x14ac:dyDescent="0.2"/>
    <row r="10184" ht="12" hidden="1" customHeight="1" x14ac:dyDescent="0.2"/>
    <row r="10185" ht="12" hidden="1" customHeight="1" x14ac:dyDescent="0.2"/>
    <row r="10186" ht="12" hidden="1" customHeight="1" x14ac:dyDescent="0.2"/>
    <row r="10187" ht="12" hidden="1" customHeight="1" x14ac:dyDescent="0.2"/>
    <row r="10188" ht="12" hidden="1" customHeight="1" x14ac:dyDescent="0.2"/>
    <row r="10189" ht="12" hidden="1" customHeight="1" x14ac:dyDescent="0.2"/>
    <row r="10190" ht="12" hidden="1" customHeight="1" x14ac:dyDescent="0.2"/>
    <row r="10191" ht="12" hidden="1" customHeight="1" x14ac:dyDescent="0.2"/>
    <row r="10192" ht="12" hidden="1" customHeight="1" x14ac:dyDescent="0.2"/>
    <row r="10193" ht="12" hidden="1" customHeight="1" x14ac:dyDescent="0.2"/>
    <row r="10194" ht="12" hidden="1" customHeight="1" x14ac:dyDescent="0.2"/>
    <row r="10195" ht="12" hidden="1" customHeight="1" x14ac:dyDescent="0.2"/>
    <row r="10196" ht="12" hidden="1" customHeight="1" x14ac:dyDescent="0.2"/>
    <row r="10197" ht="12" hidden="1" customHeight="1" x14ac:dyDescent="0.2"/>
    <row r="10198" ht="12" hidden="1" customHeight="1" x14ac:dyDescent="0.2"/>
    <row r="10199" ht="12" hidden="1" customHeight="1" x14ac:dyDescent="0.2"/>
    <row r="10200" ht="12" hidden="1" customHeight="1" x14ac:dyDescent="0.2"/>
    <row r="10201" ht="12" hidden="1" customHeight="1" x14ac:dyDescent="0.2"/>
    <row r="10202" ht="12" hidden="1" customHeight="1" x14ac:dyDescent="0.2"/>
    <row r="10203" ht="12" hidden="1" customHeight="1" x14ac:dyDescent="0.2"/>
    <row r="10204" ht="12" hidden="1" customHeight="1" x14ac:dyDescent="0.2"/>
    <row r="10205" ht="12" hidden="1" customHeight="1" x14ac:dyDescent="0.2"/>
    <row r="10206" ht="12" hidden="1" customHeight="1" x14ac:dyDescent="0.2"/>
    <row r="10207" ht="12" hidden="1" customHeight="1" x14ac:dyDescent="0.2"/>
    <row r="10208" ht="12" hidden="1" customHeight="1" x14ac:dyDescent="0.2"/>
    <row r="10209" ht="12" hidden="1" customHeight="1" x14ac:dyDescent="0.2"/>
    <row r="10210" ht="12" hidden="1" customHeight="1" x14ac:dyDescent="0.2"/>
    <row r="10211" ht="12" hidden="1" customHeight="1" x14ac:dyDescent="0.2"/>
    <row r="10212" ht="12" hidden="1" customHeight="1" x14ac:dyDescent="0.2"/>
    <row r="10213" ht="12" hidden="1" customHeight="1" x14ac:dyDescent="0.2"/>
    <row r="10214" ht="12" hidden="1" customHeight="1" x14ac:dyDescent="0.2"/>
    <row r="10215" ht="12" hidden="1" customHeight="1" x14ac:dyDescent="0.2"/>
    <row r="10216" ht="12" hidden="1" customHeight="1" x14ac:dyDescent="0.2"/>
    <row r="10217" ht="12" hidden="1" customHeight="1" x14ac:dyDescent="0.2"/>
    <row r="10218" ht="12" hidden="1" customHeight="1" x14ac:dyDescent="0.2"/>
    <row r="10219" ht="12" hidden="1" customHeight="1" x14ac:dyDescent="0.2"/>
    <row r="10220" ht="12" hidden="1" customHeight="1" x14ac:dyDescent="0.2"/>
    <row r="10221" ht="12" hidden="1" customHeight="1" x14ac:dyDescent="0.2"/>
    <row r="10222" ht="12" hidden="1" customHeight="1" x14ac:dyDescent="0.2"/>
    <row r="10223" ht="12" hidden="1" customHeight="1" x14ac:dyDescent="0.2"/>
    <row r="10224" ht="12" hidden="1" customHeight="1" x14ac:dyDescent="0.2"/>
    <row r="10225" ht="12" hidden="1" customHeight="1" x14ac:dyDescent="0.2"/>
    <row r="10226" ht="12" hidden="1" customHeight="1" x14ac:dyDescent="0.2"/>
    <row r="10227" ht="12" hidden="1" customHeight="1" x14ac:dyDescent="0.2"/>
    <row r="10228" ht="12" hidden="1" customHeight="1" x14ac:dyDescent="0.2"/>
    <row r="10229" ht="12" hidden="1" customHeight="1" x14ac:dyDescent="0.2"/>
    <row r="10230" ht="12" hidden="1" customHeight="1" x14ac:dyDescent="0.2"/>
    <row r="10231" ht="12" hidden="1" customHeight="1" x14ac:dyDescent="0.2"/>
    <row r="10232" ht="12" hidden="1" customHeight="1" x14ac:dyDescent="0.2"/>
    <row r="10233" ht="12" hidden="1" customHeight="1" x14ac:dyDescent="0.2"/>
    <row r="10234" ht="12" hidden="1" customHeight="1" x14ac:dyDescent="0.2"/>
    <row r="10235" ht="12" hidden="1" customHeight="1" x14ac:dyDescent="0.2"/>
    <row r="10236" ht="12" hidden="1" customHeight="1" x14ac:dyDescent="0.2"/>
    <row r="10237" ht="12" hidden="1" customHeight="1" x14ac:dyDescent="0.2"/>
    <row r="10238" ht="12" hidden="1" customHeight="1" x14ac:dyDescent="0.2"/>
    <row r="10239" ht="12" hidden="1" customHeight="1" x14ac:dyDescent="0.2"/>
    <row r="10240" ht="12" hidden="1" customHeight="1" x14ac:dyDescent="0.2"/>
    <row r="10241" ht="12" hidden="1" customHeight="1" x14ac:dyDescent="0.2"/>
    <row r="10242" ht="12" hidden="1" customHeight="1" x14ac:dyDescent="0.2"/>
    <row r="10243" ht="12" hidden="1" customHeight="1" x14ac:dyDescent="0.2"/>
    <row r="10244" ht="12" hidden="1" customHeight="1" x14ac:dyDescent="0.2"/>
    <row r="10245" ht="12" hidden="1" customHeight="1" x14ac:dyDescent="0.2"/>
    <row r="10246" ht="12" hidden="1" customHeight="1" x14ac:dyDescent="0.2"/>
    <row r="10247" ht="12" hidden="1" customHeight="1" x14ac:dyDescent="0.2"/>
    <row r="10248" ht="12" hidden="1" customHeight="1" x14ac:dyDescent="0.2"/>
    <row r="10249" ht="12" hidden="1" customHeight="1" x14ac:dyDescent="0.2"/>
    <row r="10250" ht="12" hidden="1" customHeight="1" x14ac:dyDescent="0.2"/>
    <row r="10251" ht="12" hidden="1" customHeight="1" x14ac:dyDescent="0.2"/>
    <row r="10252" ht="12" hidden="1" customHeight="1" x14ac:dyDescent="0.2"/>
    <row r="10253" ht="12" hidden="1" customHeight="1" x14ac:dyDescent="0.2"/>
    <row r="10254" ht="12" hidden="1" customHeight="1" x14ac:dyDescent="0.2"/>
    <row r="10255" ht="12" hidden="1" customHeight="1" x14ac:dyDescent="0.2"/>
    <row r="10256" ht="12" hidden="1" customHeight="1" x14ac:dyDescent="0.2"/>
    <row r="10257" ht="12" hidden="1" customHeight="1" x14ac:dyDescent="0.2"/>
    <row r="10258" ht="12" hidden="1" customHeight="1" x14ac:dyDescent="0.2"/>
    <row r="10259" ht="12" hidden="1" customHeight="1" x14ac:dyDescent="0.2"/>
    <row r="10260" ht="12" hidden="1" customHeight="1" x14ac:dyDescent="0.2"/>
    <row r="10261" ht="12" hidden="1" customHeight="1" x14ac:dyDescent="0.2"/>
    <row r="10262" ht="12" hidden="1" customHeight="1" x14ac:dyDescent="0.2"/>
    <row r="10263" ht="12" hidden="1" customHeight="1" x14ac:dyDescent="0.2"/>
    <row r="10264" ht="12" hidden="1" customHeight="1" x14ac:dyDescent="0.2"/>
    <row r="10265" ht="12" hidden="1" customHeight="1" x14ac:dyDescent="0.2"/>
    <row r="10266" ht="12" hidden="1" customHeight="1" x14ac:dyDescent="0.2"/>
    <row r="10267" ht="12" hidden="1" customHeight="1" x14ac:dyDescent="0.2"/>
    <row r="10268" ht="12" hidden="1" customHeight="1" x14ac:dyDescent="0.2"/>
    <row r="10269" ht="12" hidden="1" customHeight="1" x14ac:dyDescent="0.2"/>
    <row r="10270" ht="12" hidden="1" customHeight="1" x14ac:dyDescent="0.2"/>
    <row r="10271" ht="12" hidden="1" customHeight="1" x14ac:dyDescent="0.2"/>
    <row r="10272" ht="12" hidden="1" customHeight="1" x14ac:dyDescent="0.2"/>
    <row r="10273" ht="12" hidden="1" customHeight="1" x14ac:dyDescent="0.2"/>
    <row r="10274" ht="12" hidden="1" customHeight="1" x14ac:dyDescent="0.2"/>
    <row r="10275" ht="12" hidden="1" customHeight="1" x14ac:dyDescent="0.2"/>
    <row r="10276" ht="12" hidden="1" customHeight="1" x14ac:dyDescent="0.2"/>
    <row r="10277" ht="12" hidden="1" customHeight="1" x14ac:dyDescent="0.2"/>
    <row r="10278" ht="12" hidden="1" customHeight="1" x14ac:dyDescent="0.2"/>
    <row r="10279" ht="12" hidden="1" customHeight="1" x14ac:dyDescent="0.2"/>
    <row r="10280" ht="12" hidden="1" customHeight="1" x14ac:dyDescent="0.2"/>
    <row r="10281" ht="12" hidden="1" customHeight="1" x14ac:dyDescent="0.2"/>
    <row r="10282" ht="12" hidden="1" customHeight="1" x14ac:dyDescent="0.2"/>
    <row r="10283" ht="12" hidden="1" customHeight="1" x14ac:dyDescent="0.2"/>
    <row r="10284" ht="12" hidden="1" customHeight="1" x14ac:dyDescent="0.2"/>
    <row r="10285" ht="12" hidden="1" customHeight="1" x14ac:dyDescent="0.2"/>
    <row r="10286" ht="12" hidden="1" customHeight="1" x14ac:dyDescent="0.2"/>
    <row r="10287" ht="12" hidden="1" customHeight="1" x14ac:dyDescent="0.2"/>
    <row r="10288" ht="12" hidden="1" customHeight="1" x14ac:dyDescent="0.2"/>
    <row r="10289" ht="12" hidden="1" customHeight="1" x14ac:dyDescent="0.2"/>
    <row r="10290" ht="12" hidden="1" customHeight="1" x14ac:dyDescent="0.2"/>
    <row r="10291" ht="12" hidden="1" customHeight="1" x14ac:dyDescent="0.2"/>
    <row r="10292" ht="12" hidden="1" customHeight="1" x14ac:dyDescent="0.2"/>
    <row r="10293" ht="12" hidden="1" customHeight="1" x14ac:dyDescent="0.2"/>
    <row r="10294" ht="12" hidden="1" customHeight="1" x14ac:dyDescent="0.2"/>
    <row r="10295" ht="12" hidden="1" customHeight="1" x14ac:dyDescent="0.2"/>
    <row r="10296" ht="12" hidden="1" customHeight="1" x14ac:dyDescent="0.2"/>
    <row r="10297" ht="12" hidden="1" customHeight="1" x14ac:dyDescent="0.2"/>
    <row r="10298" ht="12" hidden="1" customHeight="1" x14ac:dyDescent="0.2"/>
    <row r="10299" ht="12" hidden="1" customHeight="1" x14ac:dyDescent="0.2"/>
    <row r="10300" ht="12" hidden="1" customHeight="1" x14ac:dyDescent="0.2"/>
    <row r="10301" ht="12" hidden="1" customHeight="1" x14ac:dyDescent="0.2"/>
    <row r="10302" ht="12" hidden="1" customHeight="1" x14ac:dyDescent="0.2"/>
    <row r="10303" ht="12" hidden="1" customHeight="1" x14ac:dyDescent="0.2"/>
    <row r="10304" ht="12" hidden="1" customHeight="1" x14ac:dyDescent="0.2"/>
    <row r="10305" ht="12" hidden="1" customHeight="1" x14ac:dyDescent="0.2"/>
    <row r="10306" ht="12" hidden="1" customHeight="1" x14ac:dyDescent="0.2"/>
    <row r="10307" ht="12" hidden="1" customHeight="1" x14ac:dyDescent="0.2"/>
    <row r="10308" ht="12" hidden="1" customHeight="1" x14ac:dyDescent="0.2"/>
    <row r="10309" ht="12" hidden="1" customHeight="1" x14ac:dyDescent="0.2"/>
    <row r="10310" ht="12" hidden="1" customHeight="1" x14ac:dyDescent="0.2"/>
    <row r="10311" ht="12" hidden="1" customHeight="1" x14ac:dyDescent="0.2"/>
    <row r="10312" ht="12" hidden="1" customHeight="1" x14ac:dyDescent="0.2"/>
    <row r="10313" ht="12" hidden="1" customHeight="1" x14ac:dyDescent="0.2"/>
    <row r="10314" ht="12" hidden="1" customHeight="1" x14ac:dyDescent="0.2"/>
    <row r="10315" ht="12" hidden="1" customHeight="1" x14ac:dyDescent="0.2"/>
    <row r="10316" ht="12" hidden="1" customHeight="1" x14ac:dyDescent="0.2"/>
    <row r="10317" ht="12" hidden="1" customHeight="1" x14ac:dyDescent="0.2"/>
    <row r="10318" ht="12" hidden="1" customHeight="1" x14ac:dyDescent="0.2"/>
    <row r="10319" ht="12" hidden="1" customHeight="1" x14ac:dyDescent="0.2"/>
    <row r="10320" ht="12" hidden="1" customHeight="1" x14ac:dyDescent="0.2"/>
    <row r="10321" ht="12" hidden="1" customHeight="1" x14ac:dyDescent="0.2"/>
    <row r="10322" ht="12" hidden="1" customHeight="1" x14ac:dyDescent="0.2"/>
    <row r="10323" ht="12" hidden="1" customHeight="1" x14ac:dyDescent="0.2"/>
    <row r="10324" ht="12" hidden="1" customHeight="1" x14ac:dyDescent="0.2"/>
    <row r="10325" ht="12" hidden="1" customHeight="1" x14ac:dyDescent="0.2"/>
    <row r="10326" ht="12" hidden="1" customHeight="1" x14ac:dyDescent="0.2"/>
    <row r="10327" ht="12" hidden="1" customHeight="1" x14ac:dyDescent="0.2"/>
    <row r="10328" ht="12" hidden="1" customHeight="1" x14ac:dyDescent="0.2"/>
    <row r="10329" ht="12" hidden="1" customHeight="1" x14ac:dyDescent="0.2"/>
    <row r="10330" ht="12" hidden="1" customHeight="1" x14ac:dyDescent="0.2"/>
    <row r="10331" ht="12" hidden="1" customHeight="1" x14ac:dyDescent="0.2"/>
    <row r="10332" ht="12" hidden="1" customHeight="1" x14ac:dyDescent="0.2"/>
    <row r="10333" ht="12" hidden="1" customHeight="1" x14ac:dyDescent="0.2"/>
    <row r="10334" ht="12" hidden="1" customHeight="1" x14ac:dyDescent="0.2"/>
    <row r="10335" ht="12" hidden="1" customHeight="1" x14ac:dyDescent="0.2"/>
    <row r="10336" ht="12" hidden="1" customHeight="1" x14ac:dyDescent="0.2"/>
    <row r="10337" ht="12" hidden="1" customHeight="1" x14ac:dyDescent="0.2"/>
    <row r="10338" ht="12" hidden="1" customHeight="1" x14ac:dyDescent="0.2"/>
    <row r="10339" ht="12" hidden="1" customHeight="1" x14ac:dyDescent="0.2"/>
    <row r="10340" ht="12" hidden="1" customHeight="1" x14ac:dyDescent="0.2"/>
    <row r="10341" ht="12" hidden="1" customHeight="1" x14ac:dyDescent="0.2"/>
    <row r="10342" ht="12" hidden="1" customHeight="1" x14ac:dyDescent="0.2"/>
    <row r="10343" ht="12" hidden="1" customHeight="1" x14ac:dyDescent="0.2"/>
    <row r="10344" ht="12" hidden="1" customHeight="1" x14ac:dyDescent="0.2"/>
    <row r="10345" ht="12" hidden="1" customHeight="1" x14ac:dyDescent="0.2"/>
    <row r="10346" ht="12" hidden="1" customHeight="1" x14ac:dyDescent="0.2"/>
    <row r="10347" ht="12" hidden="1" customHeight="1" x14ac:dyDescent="0.2"/>
    <row r="10348" ht="12" hidden="1" customHeight="1" x14ac:dyDescent="0.2"/>
    <row r="10349" ht="12" hidden="1" customHeight="1" x14ac:dyDescent="0.2"/>
    <row r="10350" ht="12" hidden="1" customHeight="1" x14ac:dyDescent="0.2"/>
    <row r="10351" ht="12" hidden="1" customHeight="1" x14ac:dyDescent="0.2"/>
    <row r="10352" ht="12" hidden="1" customHeight="1" x14ac:dyDescent="0.2"/>
    <row r="10353" ht="12" hidden="1" customHeight="1" x14ac:dyDescent="0.2"/>
    <row r="10354" ht="12" hidden="1" customHeight="1" x14ac:dyDescent="0.2"/>
    <row r="10355" ht="12" hidden="1" customHeight="1" x14ac:dyDescent="0.2"/>
    <row r="10356" ht="12" hidden="1" customHeight="1" x14ac:dyDescent="0.2"/>
    <row r="10357" ht="12" hidden="1" customHeight="1" x14ac:dyDescent="0.2"/>
    <row r="10358" ht="12" hidden="1" customHeight="1" x14ac:dyDescent="0.2"/>
    <row r="10359" ht="12" hidden="1" customHeight="1" x14ac:dyDescent="0.2"/>
    <row r="10360" ht="12" hidden="1" customHeight="1" x14ac:dyDescent="0.2"/>
    <row r="10361" ht="12" hidden="1" customHeight="1" x14ac:dyDescent="0.2"/>
    <row r="10362" ht="12" hidden="1" customHeight="1" x14ac:dyDescent="0.2"/>
    <row r="10363" ht="12" hidden="1" customHeight="1" x14ac:dyDescent="0.2"/>
    <row r="10364" ht="12" hidden="1" customHeight="1" x14ac:dyDescent="0.2"/>
    <row r="10365" ht="12" hidden="1" customHeight="1" x14ac:dyDescent="0.2"/>
    <row r="10366" ht="12" hidden="1" customHeight="1" x14ac:dyDescent="0.2"/>
    <row r="10367" ht="12" hidden="1" customHeight="1" x14ac:dyDescent="0.2"/>
    <row r="10368" ht="12" hidden="1" customHeight="1" x14ac:dyDescent="0.2"/>
    <row r="10369" ht="12" hidden="1" customHeight="1" x14ac:dyDescent="0.2"/>
    <row r="10370" ht="12" hidden="1" customHeight="1" x14ac:dyDescent="0.2"/>
    <row r="10371" ht="12" hidden="1" customHeight="1" x14ac:dyDescent="0.2"/>
    <row r="10372" ht="12" hidden="1" customHeight="1" x14ac:dyDescent="0.2"/>
    <row r="10373" ht="12" hidden="1" customHeight="1" x14ac:dyDescent="0.2"/>
    <row r="10374" ht="12" hidden="1" customHeight="1" x14ac:dyDescent="0.2"/>
    <row r="10375" ht="12" hidden="1" customHeight="1" x14ac:dyDescent="0.2"/>
    <row r="10376" ht="12" hidden="1" customHeight="1" x14ac:dyDescent="0.2"/>
    <row r="10377" ht="12" hidden="1" customHeight="1" x14ac:dyDescent="0.2"/>
    <row r="10378" ht="12" hidden="1" customHeight="1" x14ac:dyDescent="0.2"/>
    <row r="10379" ht="12" hidden="1" customHeight="1" x14ac:dyDescent="0.2"/>
    <row r="10380" ht="12" hidden="1" customHeight="1" x14ac:dyDescent="0.2"/>
    <row r="10381" ht="12" hidden="1" customHeight="1" x14ac:dyDescent="0.2"/>
    <row r="10382" ht="12" hidden="1" customHeight="1" x14ac:dyDescent="0.2"/>
    <row r="10383" ht="12" hidden="1" customHeight="1" x14ac:dyDescent="0.2"/>
    <row r="10384" ht="12" hidden="1" customHeight="1" x14ac:dyDescent="0.2"/>
    <row r="10385" ht="12" hidden="1" customHeight="1" x14ac:dyDescent="0.2"/>
    <row r="10386" ht="12" hidden="1" customHeight="1" x14ac:dyDescent="0.2"/>
    <row r="10387" ht="12" hidden="1" customHeight="1" x14ac:dyDescent="0.2"/>
    <row r="10388" ht="12" hidden="1" customHeight="1" x14ac:dyDescent="0.2"/>
    <row r="10389" ht="12" hidden="1" customHeight="1" x14ac:dyDescent="0.2"/>
    <row r="10390" ht="12" hidden="1" customHeight="1" x14ac:dyDescent="0.2"/>
    <row r="10391" ht="12" hidden="1" customHeight="1" x14ac:dyDescent="0.2"/>
    <row r="10392" ht="12" hidden="1" customHeight="1" x14ac:dyDescent="0.2"/>
    <row r="10393" ht="12" hidden="1" customHeight="1" x14ac:dyDescent="0.2"/>
    <row r="10394" ht="12" hidden="1" customHeight="1" x14ac:dyDescent="0.2"/>
    <row r="10395" ht="12" hidden="1" customHeight="1" x14ac:dyDescent="0.2"/>
    <row r="10396" ht="12" hidden="1" customHeight="1" x14ac:dyDescent="0.2"/>
    <row r="10397" ht="12" hidden="1" customHeight="1" x14ac:dyDescent="0.2"/>
    <row r="10398" ht="12" hidden="1" customHeight="1" x14ac:dyDescent="0.2"/>
    <row r="10399" ht="12" hidden="1" customHeight="1" x14ac:dyDescent="0.2"/>
    <row r="10400" ht="12" hidden="1" customHeight="1" x14ac:dyDescent="0.2"/>
    <row r="10401" ht="12" hidden="1" customHeight="1" x14ac:dyDescent="0.2"/>
    <row r="10402" ht="12" hidden="1" customHeight="1" x14ac:dyDescent="0.2"/>
    <row r="10403" ht="12" hidden="1" customHeight="1" x14ac:dyDescent="0.2"/>
    <row r="10404" ht="12" hidden="1" customHeight="1" x14ac:dyDescent="0.2"/>
    <row r="10405" ht="12" hidden="1" customHeight="1" x14ac:dyDescent="0.2"/>
    <row r="10406" ht="12" hidden="1" customHeight="1" x14ac:dyDescent="0.2"/>
    <row r="10407" ht="12" hidden="1" customHeight="1" x14ac:dyDescent="0.2"/>
    <row r="10408" ht="12" hidden="1" customHeight="1" x14ac:dyDescent="0.2"/>
    <row r="10409" ht="12" hidden="1" customHeight="1" x14ac:dyDescent="0.2"/>
    <row r="10410" ht="12" hidden="1" customHeight="1" x14ac:dyDescent="0.2"/>
    <row r="10411" ht="12" hidden="1" customHeight="1" x14ac:dyDescent="0.2"/>
    <row r="10412" ht="12" hidden="1" customHeight="1" x14ac:dyDescent="0.2"/>
    <row r="10413" ht="12" hidden="1" customHeight="1" x14ac:dyDescent="0.2"/>
    <row r="10414" ht="12" hidden="1" customHeight="1" x14ac:dyDescent="0.2"/>
    <row r="10415" ht="12" hidden="1" customHeight="1" x14ac:dyDescent="0.2"/>
    <row r="10416" ht="12" hidden="1" customHeight="1" x14ac:dyDescent="0.2"/>
    <row r="10417" ht="12" hidden="1" customHeight="1" x14ac:dyDescent="0.2"/>
    <row r="10418" ht="12" hidden="1" customHeight="1" x14ac:dyDescent="0.2"/>
    <row r="10419" ht="12" hidden="1" customHeight="1" x14ac:dyDescent="0.2"/>
    <row r="10420" ht="12" hidden="1" customHeight="1" x14ac:dyDescent="0.2"/>
    <row r="10421" ht="12" hidden="1" customHeight="1" x14ac:dyDescent="0.2"/>
    <row r="10422" ht="12" hidden="1" customHeight="1" x14ac:dyDescent="0.2"/>
    <row r="10423" ht="12" hidden="1" customHeight="1" x14ac:dyDescent="0.2"/>
    <row r="10424" ht="12" hidden="1" customHeight="1" x14ac:dyDescent="0.2"/>
    <row r="10425" ht="12" hidden="1" customHeight="1" x14ac:dyDescent="0.2"/>
    <row r="10426" ht="12" hidden="1" customHeight="1" x14ac:dyDescent="0.2"/>
    <row r="10427" ht="12" hidden="1" customHeight="1" x14ac:dyDescent="0.2"/>
    <row r="10428" ht="12" hidden="1" customHeight="1" x14ac:dyDescent="0.2"/>
    <row r="10429" ht="12" hidden="1" customHeight="1" x14ac:dyDescent="0.2"/>
    <row r="10430" ht="12" hidden="1" customHeight="1" x14ac:dyDescent="0.2"/>
    <row r="10431" ht="12" hidden="1" customHeight="1" x14ac:dyDescent="0.2"/>
    <row r="10432" ht="12" hidden="1" customHeight="1" x14ac:dyDescent="0.2"/>
    <row r="10433" ht="12" hidden="1" customHeight="1" x14ac:dyDescent="0.2"/>
    <row r="10434" ht="12" hidden="1" customHeight="1" x14ac:dyDescent="0.2"/>
    <row r="10435" ht="12" hidden="1" customHeight="1" x14ac:dyDescent="0.2"/>
    <row r="10436" ht="12" hidden="1" customHeight="1" x14ac:dyDescent="0.2"/>
    <row r="10437" ht="12" hidden="1" customHeight="1" x14ac:dyDescent="0.2"/>
    <row r="10438" ht="12" hidden="1" customHeight="1" x14ac:dyDescent="0.2"/>
    <row r="10439" ht="12" hidden="1" customHeight="1" x14ac:dyDescent="0.2"/>
    <row r="10440" ht="12" hidden="1" customHeight="1" x14ac:dyDescent="0.2"/>
    <row r="10441" ht="12" hidden="1" customHeight="1" x14ac:dyDescent="0.2"/>
    <row r="10442" ht="12" hidden="1" customHeight="1" x14ac:dyDescent="0.2"/>
    <row r="10443" ht="12" hidden="1" customHeight="1" x14ac:dyDescent="0.2"/>
    <row r="10444" ht="12" hidden="1" customHeight="1" x14ac:dyDescent="0.2"/>
    <row r="10445" ht="12" hidden="1" customHeight="1" x14ac:dyDescent="0.2"/>
    <row r="10446" ht="12" hidden="1" customHeight="1" x14ac:dyDescent="0.2"/>
    <row r="10447" ht="12" hidden="1" customHeight="1" x14ac:dyDescent="0.2"/>
    <row r="10448" ht="12" hidden="1" customHeight="1" x14ac:dyDescent="0.2"/>
    <row r="10449" ht="12" hidden="1" customHeight="1" x14ac:dyDescent="0.2"/>
    <row r="10450" ht="12" hidden="1" customHeight="1" x14ac:dyDescent="0.2"/>
    <row r="10451" ht="12" hidden="1" customHeight="1" x14ac:dyDescent="0.2"/>
    <row r="10452" ht="12" hidden="1" customHeight="1" x14ac:dyDescent="0.2"/>
    <row r="10453" ht="12" hidden="1" customHeight="1" x14ac:dyDescent="0.2"/>
    <row r="10454" ht="12" hidden="1" customHeight="1" x14ac:dyDescent="0.2"/>
    <row r="10455" ht="12" hidden="1" customHeight="1" x14ac:dyDescent="0.2"/>
    <row r="10456" ht="12" hidden="1" customHeight="1" x14ac:dyDescent="0.2"/>
    <row r="10457" ht="12" hidden="1" customHeight="1" x14ac:dyDescent="0.2"/>
    <row r="10458" ht="12" hidden="1" customHeight="1" x14ac:dyDescent="0.2"/>
    <row r="10459" ht="12" hidden="1" customHeight="1" x14ac:dyDescent="0.2"/>
    <row r="10460" ht="12" hidden="1" customHeight="1" x14ac:dyDescent="0.2"/>
    <row r="10461" ht="12" hidden="1" customHeight="1" x14ac:dyDescent="0.2"/>
    <row r="10462" ht="12" hidden="1" customHeight="1" x14ac:dyDescent="0.2"/>
    <row r="10463" ht="12" hidden="1" customHeight="1" x14ac:dyDescent="0.2"/>
    <row r="10464" ht="12" hidden="1" customHeight="1" x14ac:dyDescent="0.2"/>
    <row r="10465" ht="12" hidden="1" customHeight="1" x14ac:dyDescent="0.2"/>
    <row r="10466" ht="12" hidden="1" customHeight="1" x14ac:dyDescent="0.2"/>
    <row r="10467" ht="12" hidden="1" customHeight="1" x14ac:dyDescent="0.2"/>
    <row r="10468" ht="12" hidden="1" customHeight="1" x14ac:dyDescent="0.2"/>
    <row r="10469" ht="12" hidden="1" customHeight="1" x14ac:dyDescent="0.2"/>
    <row r="10470" ht="12" hidden="1" customHeight="1" x14ac:dyDescent="0.2"/>
    <row r="10471" ht="12" hidden="1" customHeight="1" x14ac:dyDescent="0.2"/>
    <row r="10472" ht="12" hidden="1" customHeight="1" x14ac:dyDescent="0.2"/>
    <row r="10473" ht="12" hidden="1" customHeight="1" x14ac:dyDescent="0.2"/>
    <row r="10474" ht="12" hidden="1" customHeight="1" x14ac:dyDescent="0.2"/>
    <row r="10475" ht="12" hidden="1" customHeight="1" x14ac:dyDescent="0.2"/>
    <row r="10476" ht="12" hidden="1" customHeight="1" x14ac:dyDescent="0.2"/>
    <row r="10477" ht="12" hidden="1" customHeight="1" x14ac:dyDescent="0.2"/>
    <row r="10478" ht="12" hidden="1" customHeight="1" x14ac:dyDescent="0.2"/>
    <row r="10479" ht="12" hidden="1" customHeight="1" x14ac:dyDescent="0.2"/>
    <row r="10480" ht="12" hidden="1" customHeight="1" x14ac:dyDescent="0.2"/>
    <row r="10481" ht="12" hidden="1" customHeight="1" x14ac:dyDescent="0.2"/>
    <row r="10482" ht="12" hidden="1" customHeight="1" x14ac:dyDescent="0.2"/>
    <row r="10483" ht="12" hidden="1" customHeight="1" x14ac:dyDescent="0.2"/>
    <row r="10484" ht="12" hidden="1" customHeight="1" x14ac:dyDescent="0.2"/>
    <row r="10485" ht="12" hidden="1" customHeight="1" x14ac:dyDescent="0.2"/>
    <row r="10486" ht="12" hidden="1" customHeight="1" x14ac:dyDescent="0.2"/>
    <row r="10487" ht="12" hidden="1" customHeight="1" x14ac:dyDescent="0.2"/>
    <row r="10488" ht="12" hidden="1" customHeight="1" x14ac:dyDescent="0.2"/>
    <row r="10489" ht="12" hidden="1" customHeight="1" x14ac:dyDescent="0.2"/>
    <row r="10490" ht="12" hidden="1" customHeight="1" x14ac:dyDescent="0.2"/>
    <row r="10491" ht="12" hidden="1" customHeight="1" x14ac:dyDescent="0.2"/>
    <row r="10492" ht="12" hidden="1" customHeight="1" x14ac:dyDescent="0.2"/>
    <row r="10493" ht="12" hidden="1" customHeight="1" x14ac:dyDescent="0.2"/>
    <row r="10494" ht="12" hidden="1" customHeight="1" x14ac:dyDescent="0.2"/>
    <row r="10495" ht="12" hidden="1" customHeight="1" x14ac:dyDescent="0.2"/>
    <row r="10496" ht="12" hidden="1" customHeight="1" x14ac:dyDescent="0.2"/>
    <row r="10497" ht="12" hidden="1" customHeight="1" x14ac:dyDescent="0.2"/>
    <row r="10498" ht="12" hidden="1" customHeight="1" x14ac:dyDescent="0.2"/>
    <row r="10499" ht="12" hidden="1" customHeight="1" x14ac:dyDescent="0.2"/>
    <row r="10500" ht="12" hidden="1" customHeight="1" x14ac:dyDescent="0.2"/>
    <row r="10501" ht="12" hidden="1" customHeight="1" x14ac:dyDescent="0.2"/>
    <row r="10502" ht="12" hidden="1" customHeight="1" x14ac:dyDescent="0.2"/>
    <row r="10503" ht="12" hidden="1" customHeight="1" x14ac:dyDescent="0.2"/>
    <row r="10504" ht="12" hidden="1" customHeight="1" x14ac:dyDescent="0.2"/>
    <row r="10505" ht="12" hidden="1" customHeight="1" x14ac:dyDescent="0.2"/>
    <row r="10506" ht="12" hidden="1" customHeight="1" x14ac:dyDescent="0.2"/>
    <row r="10507" ht="12" hidden="1" customHeight="1" x14ac:dyDescent="0.2"/>
    <row r="10508" ht="12" hidden="1" customHeight="1" x14ac:dyDescent="0.2"/>
    <row r="10509" ht="12" hidden="1" customHeight="1" x14ac:dyDescent="0.2"/>
    <row r="10510" ht="12" hidden="1" customHeight="1" x14ac:dyDescent="0.2"/>
    <row r="10511" ht="12" hidden="1" customHeight="1" x14ac:dyDescent="0.2"/>
    <row r="10512" ht="12" hidden="1" customHeight="1" x14ac:dyDescent="0.2"/>
    <row r="10513" ht="12" hidden="1" customHeight="1" x14ac:dyDescent="0.2"/>
    <row r="10514" ht="12" hidden="1" customHeight="1" x14ac:dyDescent="0.2"/>
    <row r="10515" ht="12" hidden="1" customHeight="1" x14ac:dyDescent="0.2"/>
    <row r="10516" ht="12" hidden="1" customHeight="1" x14ac:dyDescent="0.2"/>
    <row r="10517" ht="12" hidden="1" customHeight="1" x14ac:dyDescent="0.2"/>
    <row r="10518" ht="12" hidden="1" customHeight="1" x14ac:dyDescent="0.2"/>
    <row r="10519" ht="12" hidden="1" customHeight="1" x14ac:dyDescent="0.2"/>
    <row r="10520" ht="12" hidden="1" customHeight="1" x14ac:dyDescent="0.2"/>
    <row r="10521" ht="12" hidden="1" customHeight="1" x14ac:dyDescent="0.2"/>
    <row r="10522" ht="12" hidden="1" customHeight="1" x14ac:dyDescent="0.2"/>
    <row r="10523" ht="12" hidden="1" customHeight="1" x14ac:dyDescent="0.2"/>
    <row r="10524" ht="12" hidden="1" customHeight="1" x14ac:dyDescent="0.2"/>
    <row r="10525" ht="12" hidden="1" customHeight="1" x14ac:dyDescent="0.2"/>
    <row r="10526" ht="12" hidden="1" customHeight="1" x14ac:dyDescent="0.2"/>
    <row r="10527" ht="12" hidden="1" customHeight="1" x14ac:dyDescent="0.2"/>
    <row r="10528" ht="12" hidden="1" customHeight="1" x14ac:dyDescent="0.2"/>
    <row r="10529" ht="12" hidden="1" customHeight="1" x14ac:dyDescent="0.2"/>
    <row r="10530" ht="12" hidden="1" customHeight="1" x14ac:dyDescent="0.2"/>
    <row r="10531" ht="12" hidden="1" customHeight="1" x14ac:dyDescent="0.2"/>
    <row r="10532" ht="12" hidden="1" customHeight="1" x14ac:dyDescent="0.2"/>
    <row r="10533" ht="12" hidden="1" customHeight="1" x14ac:dyDescent="0.2"/>
    <row r="10534" ht="12" hidden="1" customHeight="1" x14ac:dyDescent="0.2"/>
    <row r="10535" ht="12" hidden="1" customHeight="1" x14ac:dyDescent="0.2"/>
    <row r="10536" ht="12" hidden="1" customHeight="1" x14ac:dyDescent="0.2"/>
    <row r="10537" ht="12" hidden="1" customHeight="1" x14ac:dyDescent="0.2"/>
    <row r="10538" ht="12" hidden="1" customHeight="1" x14ac:dyDescent="0.2"/>
    <row r="10539" ht="12" hidden="1" customHeight="1" x14ac:dyDescent="0.2"/>
    <row r="10540" ht="12" hidden="1" customHeight="1" x14ac:dyDescent="0.2"/>
    <row r="10541" ht="12" hidden="1" customHeight="1" x14ac:dyDescent="0.2"/>
    <row r="10542" ht="12" hidden="1" customHeight="1" x14ac:dyDescent="0.2"/>
    <row r="10543" ht="12" hidden="1" customHeight="1" x14ac:dyDescent="0.2"/>
    <row r="10544" ht="12" hidden="1" customHeight="1" x14ac:dyDescent="0.2"/>
    <row r="10545" ht="12" hidden="1" customHeight="1" x14ac:dyDescent="0.2"/>
    <row r="10546" ht="12" hidden="1" customHeight="1" x14ac:dyDescent="0.2"/>
    <row r="10547" ht="12" hidden="1" customHeight="1" x14ac:dyDescent="0.2"/>
    <row r="10548" ht="12" hidden="1" customHeight="1" x14ac:dyDescent="0.2"/>
    <row r="10549" ht="12" hidden="1" customHeight="1" x14ac:dyDescent="0.2"/>
    <row r="10550" ht="12" hidden="1" customHeight="1" x14ac:dyDescent="0.2"/>
    <row r="10551" ht="12" hidden="1" customHeight="1" x14ac:dyDescent="0.2"/>
    <row r="10552" ht="12" hidden="1" customHeight="1" x14ac:dyDescent="0.2"/>
    <row r="10553" ht="12" hidden="1" customHeight="1" x14ac:dyDescent="0.2"/>
    <row r="10554" ht="12" hidden="1" customHeight="1" x14ac:dyDescent="0.2"/>
    <row r="10555" ht="12" hidden="1" customHeight="1" x14ac:dyDescent="0.2"/>
    <row r="10556" ht="12" hidden="1" customHeight="1" x14ac:dyDescent="0.2"/>
    <row r="10557" ht="12" hidden="1" customHeight="1" x14ac:dyDescent="0.2"/>
    <row r="10558" ht="12" hidden="1" customHeight="1" x14ac:dyDescent="0.2"/>
    <row r="10559" ht="12" hidden="1" customHeight="1" x14ac:dyDescent="0.2"/>
    <row r="10560" ht="12" hidden="1" customHeight="1" x14ac:dyDescent="0.2"/>
    <row r="10561" ht="12" hidden="1" customHeight="1" x14ac:dyDescent="0.2"/>
    <row r="10562" ht="12" hidden="1" customHeight="1" x14ac:dyDescent="0.2"/>
    <row r="10563" ht="12" hidden="1" customHeight="1" x14ac:dyDescent="0.2"/>
    <row r="10564" ht="12" hidden="1" customHeight="1" x14ac:dyDescent="0.2"/>
    <row r="10565" ht="12" hidden="1" customHeight="1" x14ac:dyDescent="0.2"/>
    <row r="10566" ht="12" hidden="1" customHeight="1" x14ac:dyDescent="0.2"/>
    <row r="10567" ht="12" hidden="1" customHeight="1" x14ac:dyDescent="0.2"/>
    <row r="10568" ht="12" hidden="1" customHeight="1" x14ac:dyDescent="0.2"/>
    <row r="10569" ht="12" hidden="1" customHeight="1" x14ac:dyDescent="0.2"/>
    <row r="10570" ht="12" hidden="1" customHeight="1" x14ac:dyDescent="0.2"/>
    <row r="10571" ht="12" hidden="1" customHeight="1" x14ac:dyDescent="0.2"/>
    <row r="10572" ht="12" hidden="1" customHeight="1" x14ac:dyDescent="0.2"/>
    <row r="10573" ht="12" hidden="1" customHeight="1" x14ac:dyDescent="0.2"/>
    <row r="10574" ht="12" hidden="1" customHeight="1" x14ac:dyDescent="0.2"/>
    <row r="10575" ht="12" hidden="1" customHeight="1" x14ac:dyDescent="0.2"/>
    <row r="10576" ht="12" hidden="1" customHeight="1" x14ac:dyDescent="0.2"/>
    <row r="10577" ht="12" hidden="1" customHeight="1" x14ac:dyDescent="0.2"/>
    <row r="10578" ht="12" hidden="1" customHeight="1" x14ac:dyDescent="0.2"/>
    <row r="10579" ht="12" hidden="1" customHeight="1" x14ac:dyDescent="0.2"/>
    <row r="10580" ht="12" hidden="1" customHeight="1" x14ac:dyDescent="0.2"/>
    <row r="10581" ht="12" hidden="1" customHeight="1" x14ac:dyDescent="0.2"/>
    <row r="10582" ht="12" hidden="1" customHeight="1" x14ac:dyDescent="0.2"/>
    <row r="10583" ht="12" hidden="1" customHeight="1" x14ac:dyDescent="0.2"/>
    <row r="10584" ht="12" hidden="1" customHeight="1" x14ac:dyDescent="0.2"/>
    <row r="10585" ht="12" hidden="1" customHeight="1" x14ac:dyDescent="0.2"/>
    <row r="10586" ht="12" hidden="1" customHeight="1" x14ac:dyDescent="0.2"/>
    <row r="10587" ht="12" hidden="1" customHeight="1" x14ac:dyDescent="0.2"/>
    <row r="10588" ht="12" hidden="1" customHeight="1" x14ac:dyDescent="0.2"/>
    <row r="10589" ht="12" hidden="1" customHeight="1" x14ac:dyDescent="0.2"/>
    <row r="10590" ht="12" hidden="1" customHeight="1" x14ac:dyDescent="0.2"/>
    <row r="10591" ht="12" hidden="1" customHeight="1" x14ac:dyDescent="0.2"/>
    <row r="10592" ht="12" hidden="1" customHeight="1" x14ac:dyDescent="0.2"/>
    <row r="10593" ht="12" hidden="1" customHeight="1" x14ac:dyDescent="0.2"/>
    <row r="10594" ht="12" hidden="1" customHeight="1" x14ac:dyDescent="0.2"/>
    <row r="10595" ht="12" hidden="1" customHeight="1" x14ac:dyDescent="0.2"/>
    <row r="10596" ht="12" hidden="1" customHeight="1" x14ac:dyDescent="0.2"/>
    <row r="10597" ht="12" hidden="1" customHeight="1" x14ac:dyDescent="0.2"/>
    <row r="10598" ht="12" hidden="1" customHeight="1" x14ac:dyDescent="0.2"/>
    <row r="10599" ht="12" hidden="1" customHeight="1" x14ac:dyDescent="0.2"/>
    <row r="10600" ht="12" hidden="1" customHeight="1" x14ac:dyDescent="0.2"/>
    <row r="10601" ht="12" hidden="1" customHeight="1" x14ac:dyDescent="0.2"/>
    <row r="10602" ht="12" hidden="1" customHeight="1" x14ac:dyDescent="0.2"/>
    <row r="10603" ht="12" hidden="1" customHeight="1" x14ac:dyDescent="0.2"/>
    <row r="10604" ht="12" hidden="1" customHeight="1" x14ac:dyDescent="0.2"/>
    <row r="10605" ht="12" hidden="1" customHeight="1" x14ac:dyDescent="0.2"/>
    <row r="10606" ht="12" hidden="1" customHeight="1" x14ac:dyDescent="0.2"/>
    <row r="10607" ht="12" hidden="1" customHeight="1" x14ac:dyDescent="0.2"/>
    <row r="10608" ht="12" hidden="1" customHeight="1" x14ac:dyDescent="0.2"/>
    <row r="10609" ht="12" hidden="1" customHeight="1" x14ac:dyDescent="0.2"/>
    <row r="10610" ht="12" hidden="1" customHeight="1" x14ac:dyDescent="0.2"/>
    <row r="10611" ht="12" hidden="1" customHeight="1" x14ac:dyDescent="0.2"/>
    <row r="10612" ht="12" hidden="1" customHeight="1" x14ac:dyDescent="0.2"/>
    <row r="10613" ht="12" hidden="1" customHeight="1" x14ac:dyDescent="0.2"/>
    <row r="10614" ht="12" hidden="1" customHeight="1" x14ac:dyDescent="0.2"/>
    <row r="10615" ht="12" hidden="1" customHeight="1" x14ac:dyDescent="0.2"/>
    <row r="10616" ht="12" hidden="1" customHeight="1" x14ac:dyDescent="0.2"/>
    <row r="10617" ht="12" hidden="1" customHeight="1" x14ac:dyDescent="0.2"/>
    <row r="10618" ht="12" hidden="1" customHeight="1" x14ac:dyDescent="0.2"/>
    <row r="10619" ht="12" hidden="1" customHeight="1" x14ac:dyDescent="0.2"/>
    <row r="10620" ht="12" hidden="1" customHeight="1" x14ac:dyDescent="0.2"/>
    <row r="10621" ht="12" hidden="1" customHeight="1" x14ac:dyDescent="0.2"/>
    <row r="10622" ht="12" hidden="1" customHeight="1" x14ac:dyDescent="0.2"/>
    <row r="10623" ht="12" hidden="1" customHeight="1" x14ac:dyDescent="0.2"/>
    <row r="10624" ht="12" hidden="1" customHeight="1" x14ac:dyDescent="0.2"/>
    <row r="10625" ht="12" hidden="1" customHeight="1" x14ac:dyDescent="0.2"/>
    <row r="10626" ht="12" hidden="1" customHeight="1" x14ac:dyDescent="0.2"/>
    <row r="10627" ht="12" hidden="1" customHeight="1" x14ac:dyDescent="0.2"/>
    <row r="10628" ht="12" hidden="1" customHeight="1" x14ac:dyDescent="0.2"/>
    <row r="10629" ht="12" hidden="1" customHeight="1" x14ac:dyDescent="0.2"/>
    <row r="10630" ht="12" hidden="1" customHeight="1" x14ac:dyDescent="0.2"/>
    <row r="10631" ht="12" hidden="1" customHeight="1" x14ac:dyDescent="0.2"/>
    <row r="10632" ht="12" hidden="1" customHeight="1" x14ac:dyDescent="0.2"/>
    <row r="10633" ht="12" hidden="1" customHeight="1" x14ac:dyDescent="0.2"/>
    <row r="10634" ht="12" hidden="1" customHeight="1" x14ac:dyDescent="0.2"/>
    <row r="10635" ht="12" hidden="1" customHeight="1" x14ac:dyDescent="0.2"/>
    <row r="10636" ht="12" hidden="1" customHeight="1" x14ac:dyDescent="0.2"/>
    <row r="10637" ht="12" hidden="1" customHeight="1" x14ac:dyDescent="0.2"/>
    <row r="10638" ht="12" hidden="1" customHeight="1" x14ac:dyDescent="0.2"/>
    <row r="10639" ht="12" hidden="1" customHeight="1" x14ac:dyDescent="0.2"/>
    <row r="10640" ht="12" hidden="1" customHeight="1" x14ac:dyDescent="0.2"/>
    <row r="10641" ht="12" hidden="1" customHeight="1" x14ac:dyDescent="0.2"/>
    <row r="10642" ht="12" hidden="1" customHeight="1" x14ac:dyDescent="0.2"/>
    <row r="10643" ht="12" hidden="1" customHeight="1" x14ac:dyDescent="0.2"/>
    <row r="10644" ht="12" hidden="1" customHeight="1" x14ac:dyDescent="0.2"/>
    <row r="10645" ht="12" hidden="1" customHeight="1" x14ac:dyDescent="0.2"/>
    <row r="10646" ht="12" hidden="1" customHeight="1" x14ac:dyDescent="0.2"/>
    <row r="10647" ht="12" hidden="1" customHeight="1" x14ac:dyDescent="0.2"/>
    <row r="10648" ht="12" hidden="1" customHeight="1" x14ac:dyDescent="0.2"/>
    <row r="10649" ht="12" hidden="1" customHeight="1" x14ac:dyDescent="0.2"/>
    <row r="10650" ht="12" hidden="1" customHeight="1" x14ac:dyDescent="0.2"/>
    <row r="10651" ht="12" hidden="1" customHeight="1" x14ac:dyDescent="0.2"/>
    <row r="10652" ht="12" hidden="1" customHeight="1" x14ac:dyDescent="0.2"/>
    <row r="10653" ht="12" hidden="1" customHeight="1" x14ac:dyDescent="0.2"/>
    <row r="10654" ht="12" hidden="1" customHeight="1" x14ac:dyDescent="0.2"/>
    <row r="10655" ht="12" hidden="1" customHeight="1" x14ac:dyDescent="0.2"/>
    <row r="10656" ht="12" hidden="1" customHeight="1" x14ac:dyDescent="0.2"/>
    <row r="10657" ht="12" hidden="1" customHeight="1" x14ac:dyDescent="0.2"/>
    <row r="10658" ht="12" hidden="1" customHeight="1" x14ac:dyDescent="0.2"/>
    <row r="10659" ht="12" hidden="1" customHeight="1" x14ac:dyDescent="0.2"/>
    <row r="10660" ht="12" hidden="1" customHeight="1" x14ac:dyDescent="0.2"/>
    <row r="10661" ht="12" hidden="1" customHeight="1" x14ac:dyDescent="0.2"/>
    <row r="10662" ht="12" hidden="1" customHeight="1" x14ac:dyDescent="0.2"/>
    <row r="10663" ht="12" hidden="1" customHeight="1" x14ac:dyDescent="0.2"/>
    <row r="10664" ht="12" hidden="1" customHeight="1" x14ac:dyDescent="0.2"/>
    <row r="10665" ht="12" hidden="1" customHeight="1" x14ac:dyDescent="0.2"/>
    <row r="10666" ht="12" hidden="1" customHeight="1" x14ac:dyDescent="0.2"/>
    <row r="10667" ht="12" hidden="1" customHeight="1" x14ac:dyDescent="0.2"/>
    <row r="10668" ht="12" hidden="1" customHeight="1" x14ac:dyDescent="0.2"/>
    <row r="10669" ht="12" hidden="1" customHeight="1" x14ac:dyDescent="0.2"/>
    <row r="10670" ht="12" hidden="1" customHeight="1" x14ac:dyDescent="0.2"/>
    <row r="10671" ht="12" hidden="1" customHeight="1" x14ac:dyDescent="0.2"/>
    <row r="10672" ht="12" hidden="1" customHeight="1" x14ac:dyDescent="0.2"/>
    <row r="10673" ht="12" hidden="1" customHeight="1" x14ac:dyDescent="0.2"/>
    <row r="10674" ht="12" hidden="1" customHeight="1" x14ac:dyDescent="0.2"/>
    <row r="10675" ht="12" hidden="1" customHeight="1" x14ac:dyDescent="0.2"/>
    <row r="10676" ht="12" hidden="1" customHeight="1" x14ac:dyDescent="0.2"/>
    <row r="10677" ht="12" hidden="1" customHeight="1" x14ac:dyDescent="0.2"/>
    <row r="10678" ht="12" hidden="1" customHeight="1" x14ac:dyDescent="0.2"/>
    <row r="10679" ht="12" hidden="1" customHeight="1" x14ac:dyDescent="0.2"/>
    <row r="10680" ht="12" hidden="1" customHeight="1" x14ac:dyDescent="0.2"/>
    <row r="10681" ht="12" hidden="1" customHeight="1" x14ac:dyDescent="0.2"/>
    <row r="10682" ht="12" hidden="1" customHeight="1" x14ac:dyDescent="0.2"/>
    <row r="10683" ht="12" hidden="1" customHeight="1" x14ac:dyDescent="0.2"/>
    <row r="10684" ht="12" hidden="1" customHeight="1" x14ac:dyDescent="0.2"/>
    <row r="10685" ht="12" hidden="1" customHeight="1" x14ac:dyDescent="0.2"/>
    <row r="10686" ht="12" hidden="1" customHeight="1" x14ac:dyDescent="0.2"/>
    <row r="10687" ht="12" hidden="1" customHeight="1" x14ac:dyDescent="0.2"/>
    <row r="10688" ht="12" hidden="1" customHeight="1" x14ac:dyDescent="0.2"/>
    <row r="10689" ht="12" hidden="1" customHeight="1" x14ac:dyDescent="0.2"/>
    <row r="10690" ht="12" hidden="1" customHeight="1" x14ac:dyDescent="0.2"/>
    <row r="10691" ht="12" hidden="1" customHeight="1" x14ac:dyDescent="0.2"/>
    <row r="10692" ht="12" hidden="1" customHeight="1" x14ac:dyDescent="0.2"/>
    <row r="10693" ht="12" hidden="1" customHeight="1" x14ac:dyDescent="0.2"/>
    <row r="10694" ht="12" hidden="1" customHeight="1" x14ac:dyDescent="0.2"/>
    <row r="10695" ht="12" hidden="1" customHeight="1" x14ac:dyDescent="0.2"/>
    <row r="10696" ht="12" hidden="1" customHeight="1" x14ac:dyDescent="0.2"/>
    <row r="10697" ht="12" hidden="1" customHeight="1" x14ac:dyDescent="0.2"/>
    <row r="10698" ht="12" hidden="1" customHeight="1" x14ac:dyDescent="0.2"/>
    <row r="10699" ht="12" hidden="1" customHeight="1" x14ac:dyDescent="0.2"/>
    <row r="10700" ht="12" hidden="1" customHeight="1" x14ac:dyDescent="0.2"/>
    <row r="10701" ht="12" hidden="1" customHeight="1" x14ac:dyDescent="0.2"/>
    <row r="10702" ht="12" hidden="1" customHeight="1" x14ac:dyDescent="0.2"/>
    <row r="10703" ht="12" hidden="1" customHeight="1" x14ac:dyDescent="0.2"/>
    <row r="10704" ht="12" hidden="1" customHeight="1" x14ac:dyDescent="0.2"/>
    <row r="10705" ht="12" hidden="1" customHeight="1" x14ac:dyDescent="0.2"/>
    <row r="10706" ht="12" hidden="1" customHeight="1" x14ac:dyDescent="0.2"/>
    <row r="10707" ht="12" hidden="1" customHeight="1" x14ac:dyDescent="0.2"/>
    <row r="10708" ht="12" hidden="1" customHeight="1" x14ac:dyDescent="0.2"/>
    <row r="10709" ht="12" hidden="1" customHeight="1" x14ac:dyDescent="0.2"/>
    <row r="10710" ht="12" hidden="1" customHeight="1" x14ac:dyDescent="0.2"/>
    <row r="10711" ht="12" hidden="1" customHeight="1" x14ac:dyDescent="0.2"/>
    <row r="10712" ht="12" hidden="1" customHeight="1" x14ac:dyDescent="0.2"/>
    <row r="10713" ht="12" hidden="1" customHeight="1" x14ac:dyDescent="0.2"/>
    <row r="10714" ht="12" hidden="1" customHeight="1" x14ac:dyDescent="0.2"/>
    <row r="10715" ht="12" hidden="1" customHeight="1" x14ac:dyDescent="0.2"/>
    <row r="10716" ht="12" hidden="1" customHeight="1" x14ac:dyDescent="0.2"/>
    <row r="10717" ht="12" hidden="1" customHeight="1" x14ac:dyDescent="0.2"/>
    <row r="10718" ht="12" hidden="1" customHeight="1" x14ac:dyDescent="0.2"/>
    <row r="10719" ht="12" hidden="1" customHeight="1" x14ac:dyDescent="0.2"/>
    <row r="10720" ht="12" hidden="1" customHeight="1" x14ac:dyDescent="0.2"/>
    <row r="10721" ht="12" hidden="1" customHeight="1" x14ac:dyDescent="0.2"/>
    <row r="10722" ht="12" hidden="1" customHeight="1" x14ac:dyDescent="0.2"/>
    <row r="10723" ht="12" hidden="1" customHeight="1" x14ac:dyDescent="0.2"/>
    <row r="10724" ht="12" hidden="1" customHeight="1" x14ac:dyDescent="0.2"/>
    <row r="10725" ht="12" hidden="1" customHeight="1" x14ac:dyDescent="0.2"/>
    <row r="10726" ht="12" hidden="1" customHeight="1" x14ac:dyDescent="0.2"/>
    <row r="10727" ht="12" hidden="1" customHeight="1" x14ac:dyDescent="0.2"/>
    <row r="10728" ht="12" hidden="1" customHeight="1" x14ac:dyDescent="0.2"/>
    <row r="10729" ht="12" hidden="1" customHeight="1" x14ac:dyDescent="0.2"/>
    <row r="10730" ht="12" hidden="1" customHeight="1" x14ac:dyDescent="0.2"/>
    <row r="10731" ht="12" hidden="1" customHeight="1" x14ac:dyDescent="0.2"/>
    <row r="10732" ht="12" hidden="1" customHeight="1" x14ac:dyDescent="0.2"/>
    <row r="10733" ht="12" hidden="1" customHeight="1" x14ac:dyDescent="0.2"/>
    <row r="10734" ht="12" hidden="1" customHeight="1" x14ac:dyDescent="0.2"/>
    <row r="10735" ht="12" hidden="1" customHeight="1" x14ac:dyDescent="0.2"/>
    <row r="10736" ht="12" hidden="1" customHeight="1" x14ac:dyDescent="0.2"/>
    <row r="10737" ht="12" hidden="1" customHeight="1" x14ac:dyDescent="0.2"/>
    <row r="10738" ht="12" hidden="1" customHeight="1" x14ac:dyDescent="0.2"/>
    <row r="10739" ht="12" hidden="1" customHeight="1" x14ac:dyDescent="0.2"/>
    <row r="10740" ht="12" hidden="1" customHeight="1" x14ac:dyDescent="0.2"/>
    <row r="10741" ht="12" hidden="1" customHeight="1" x14ac:dyDescent="0.2"/>
    <row r="10742" ht="12" hidden="1" customHeight="1" x14ac:dyDescent="0.2"/>
    <row r="10743" ht="12" hidden="1" customHeight="1" x14ac:dyDescent="0.2"/>
    <row r="10744" ht="12" hidden="1" customHeight="1" x14ac:dyDescent="0.2"/>
    <row r="10745" ht="12" hidden="1" customHeight="1" x14ac:dyDescent="0.2"/>
    <row r="10746" ht="12" hidden="1" customHeight="1" x14ac:dyDescent="0.2"/>
    <row r="10747" ht="12" hidden="1" customHeight="1" x14ac:dyDescent="0.2"/>
    <row r="10748" ht="12" hidden="1" customHeight="1" x14ac:dyDescent="0.2"/>
    <row r="10749" ht="12" hidden="1" customHeight="1" x14ac:dyDescent="0.2"/>
    <row r="10750" ht="12" hidden="1" customHeight="1" x14ac:dyDescent="0.2"/>
    <row r="10751" ht="12" hidden="1" customHeight="1" x14ac:dyDescent="0.2"/>
    <row r="10752" ht="12" hidden="1" customHeight="1" x14ac:dyDescent="0.2"/>
    <row r="10753" ht="12" hidden="1" customHeight="1" x14ac:dyDescent="0.2"/>
    <row r="10754" ht="12" hidden="1" customHeight="1" x14ac:dyDescent="0.2"/>
    <row r="10755" ht="12" hidden="1" customHeight="1" x14ac:dyDescent="0.2"/>
    <row r="10756" ht="12" hidden="1" customHeight="1" x14ac:dyDescent="0.2"/>
    <row r="10757" ht="12" hidden="1" customHeight="1" x14ac:dyDescent="0.2"/>
    <row r="10758" ht="12" hidden="1" customHeight="1" x14ac:dyDescent="0.2"/>
    <row r="10759" ht="12" hidden="1" customHeight="1" x14ac:dyDescent="0.2"/>
    <row r="10760" ht="12" hidden="1" customHeight="1" x14ac:dyDescent="0.2"/>
    <row r="10761" ht="12" hidden="1" customHeight="1" x14ac:dyDescent="0.2"/>
    <row r="10762" ht="12" hidden="1" customHeight="1" x14ac:dyDescent="0.2"/>
    <row r="10763" ht="12" hidden="1" customHeight="1" x14ac:dyDescent="0.2"/>
    <row r="10764" ht="12" hidden="1" customHeight="1" x14ac:dyDescent="0.2"/>
    <row r="10765" ht="12" hidden="1" customHeight="1" x14ac:dyDescent="0.2"/>
    <row r="10766" ht="12" hidden="1" customHeight="1" x14ac:dyDescent="0.2"/>
    <row r="10767" ht="12" hidden="1" customHeight="1" x14ac:dyDescent="0.2"/>
    <row r="10768" ht="12" hidden="1" customHeight="1" x14ac:dyDescent="0.2"/>
    <row r="10769" ht="12" hidden="1" customHeight="1" x14ac:dyDescent="0.2"/>
    <row r="10770" ht="12" hidden="1" customHeight="1" x14ac:dyDescent="0.2"/>
    <row r="10771" ht="12" hidden="1" customHeight="1" x14ac:dyDescent="0.2"/>
    <row r="10772" ht="12" hidden="1" customHeight="1" x14ac:dyDescent="0.2"/>
    <row r="10773" ht="12" hidden="1" customHeight="1" x14ac:dyDescent="0.2"/>
    <row r="10774" ht="12" hidden="1" customHeight="1" x14ac:dyDescent="0.2"/>
    <row r="10775" ht="12" hidden="1" customHeight="1" x14ac:dyDescent="0.2"/>
    <row r="10776" ht="12" hidden="1" customHeight="1" x14ac:dyDescent="0.2"/>
    <row r="10777" ht="12" hidden="1" customHeight="1" x14ac:dyDescent="0.2"/>
    <row r="10778" ht="12" hidden="1" customHeight="1" x14ac:dyDescent="0.2"/>
    <row r="10779" ht="12" hidden="1" customHeight="1" x14ac:dyDescent="0.2"/>
    <row r="10780" ht="12" hidden="1" customHeight="1" x14ac:dyDescent="0.2"/>
    <row r="10781" ht="12" hidden="1" customHeight="1" x14ac:dyDescent="0.2"/>
    <row r="10782" ht="12" hidden="1" customHeight="1" x14ac:dyDescent="0.2"/>
    <row r="10783" ht="12" hidden="1" customHeight="1" x14ac:dyDescent="0.2"/>
    <row r="10784" ht="12" hidden="1" customHeight="1" x14ac:dyDescent="0.2"/>
    <row r="10785" ht="12" hidden="1" customHeight="1" x14ac:dyDescent="0.2"/>
    <row r="10786" ht="12" hidden="1" customHeight="1" x14ac:dyDescent="0.2"/>
    <row r="10787" ht="12" hidden="1" customHeight="1" x14ac:dyDescent="0.2"/>
    <row r="10788" ht="12" hidden="1" customHeight="1" x14ac:dyDescent="0.2"/>
    <row r="10789" ht="12" hidden="1" customHeight="1" x14ac:dyDescent="0.2"/>
    <row r="10790" ht="12" hidden="1" customHeight="1" x14ac:dyDescent="0.2"/>
    <row r="10791" ht="12" hidden="1" customHeight="1" x14ac:dyDescent="0.2"/>
    <row r="10792" ht="12" hidden="1" customHeight="1" x14ac:dyDescent="0.2"/>
    <row r="10793" ht="12" hidden="1" customHeight="1" x14ac:dyDescent="0.2"/>
    <row r="10794" ht="12" hidden="1" customHeight="1" x14ac:dyDescent="0.2"/>
    <row r="10795" ht="12" hidden="1" customHeight="1" x14ac:dyDescent="0.2"/>
    <row r="10796" ht="12" hidden="1" customHeight="1" x14ac:dyDescent="0.2"/>
    <row r="10797" ht="12" hidden="1" customHeight="1" x14ac:dyDescent="0.2"/>
    <row r="10798" ht="12" hidden="1" customHeight="1" x14ac:dyDescent="0.2"/>
    <row r="10799" ht="12" hidden="1" customHeight="1" x14ac:dyDescent="0.2"/>
    <row r="10800" ht="12" hidden="1" customHeight="1" x14ac:dyDescent="0.2"/>
    <row r="10801" ht="12" hidden="1" customHeight="1" x14ac:dyDescent="0.2"/>
    <row r="10802" ht="12" hidden="1" customHeight="1" x14ac:dyDescent="0.2"/>
    <row r="10803" ht="12" hidden="1" customHeight="1" x14ac:dyDescent="0.2"/>
    <row r="10804" ht="12" hidden="1" customHeight="1" x14ac:dyDescent="0.2"/>
    <row r="10805" ht="12" hidden="1" customHeight="1" x14ac:dyDescent="0.2"/>
    <row r="10806" ht="12" hidden="1" customHeight="1" x14ac:dyDescent="0.2"/>
    <row r="10807" ht="12" hidden="1" customHeight="1" x14ac:dyDescent="0.2"/>
    <row r="10808" ht="12" hidden="1" customHeight="1" x14ac:dyDescent="0.2"/>
    <row r="10809" ht="12" hidden="1" customHeight="1" x14ac:dyDescent="0.2"/>
    <row r="10810" ht="12" hidden="1" customHeight="1" x14ac:dyDescent="0.2"/>
    <row r="10811" ht="12" hidden="1" customHeight="1" x14ac:dyDescent="0.2"/>
    <row r="10812" ht="12" hidden="1" customHeight="1" x14ac:dyDescent="0.2"/>
    <row r="10813" ht="12" hidden="1" customHeight="1" x14ac:dyDescent="0.2"/>
    <row r="10814" ht="12" hidden="1" customHeight="1" x14ac:dyDescent="0.2"/>
    <row r="10815" ht="12" hidden="1" customHeight="1" x14ac:dyDescent="0.2"/>
    <row r="10816" ht="12" hidden="1" customHeight="1" x14ac:dyDescent="0.2"/>
    <row r="10817" ht="12" hidden="1" customHeight="1" x14ac:dyDescent="0.2"/>
    <row r="10818" ht="12" hidden="1" customHeight="1" x14ac:dyDescent="0.2"/>
    <row r="10819" ht="12" hidden="1" customHeight="1" x14ac:dyDescent="0.2"/>
    <row r="10820" ht="12" hidden="1" customHeight="1" x14ac:dyDescent="0.2"/>
    <row r="10821" ht="12" hidden="1" customHeight="1" x14ac:dyDescent="0.2"/>
    <row r="10822" ht="12" hidden="1" customHeight="1" x14ac:dyDescent="0.2"/>
    <row r="10823" ht="12" hidden="1" customHeight="1" x14ac:dyDescent="0.2"/>
    <row r="10824" ht="12" hidden="1" customHeight="1" x14ac:dyDescent="0.2"/>
    <row r="10825" ht="12" hidden="1" customHeight="1" x14ac:dyDescent="0.2"/>
    <row r="10826" ht="12" hidden="1" customHeight="1" x14ac:dyDescent="0.2"/>
    <row r="10827" ht="12" hidden="1" customHeight="1" x14ac:dyDescent="0.2"/>
    <row r="10828" ht="12" hidden="1" customHeight="1" x14ac:dyDescent="0.2"/>
    <row r="10829" ht="12" hidden="1" customHeight="1" x14ac:dyDescent="0.2"/>
    <row r="10830" ht="12" hidden="1" customHeight="1" x14ac:dyDescent="0.2"/>
    <row r="10831" ht="12" hidden="1" customHeight="1" x14ac:dyDescent="0.2"/>
    <row r="10832" ht="12" hidden="1" customHeight="1" x14ac:dyDescent="0.2"/>
    <row r="10833" ht="12" hidden="1" customHeight="1" x14ac:dyDescent="0.2"/>
    <row r="10834" ht="12" hidden="1" customHeight="1" x14ac:dyDescent="0.2"/>
    <row r="10835" ht="12" hidden="1" customHeight="1" x14ac:dyDescent="0.2"/>
    <row r="10836" ht="12" hidden="1" customHeight="1" x14ac:dyDescent="0.2"/>
    <row r="10837" ht="12" hidden="1" customHeight="1" x14ac:dyDescent="0.2"/>
    <row r="10838" ht="12" hidden="1" customHeight="1" x14ac:dyDescent="0.2"/>
    <row r="10839" ht="12" hidden="1" customHeight="1" x14ac:dyDescent="0.2"/>
    <row r="10840" ht="12" hidden="1" customHeight="1" x14ac:dyDescent="0.2"/>
    <row r="10841" ht="12" hidden="1" customHeight="1" x14ac:dyDescent="0.2"/>
    <row r="10842" ht="12" hidden="1" customHeight="1" x14ac:dyDescent="0.2"/>
    <row r="10843" ht="12" hidden="1" customHeight="1" x14ac:dyDescent="0.2"/>
    <row r="10844" ht="12" hidden="1" customHeight="1" x14ac:dyDescent="0.2"/>
    <row r="10845" ht="12" hidden="1" customHeight="1" x14ac:dyDescent="0.2"/>
    <row r="10846" ht="12" hidden="1" customHeight="1" x14ac:dyDescent="0.2"/>
    <row r="10847" ht="12" hidden="1" customHeight="1" x14ac:dyDescent="0.2"/>
    <row r="10848" ht="12" hidden="1" customHeight="1" x14ac:dyDescent="0.2"/>
    <row r="10849" ht="12" hidden="1" customHeight="1" x14ac:dyDescent="0.2"/>
    <row r="10850" ht="12" hidden="1" customHeight="1" x14ac:dyDescent="0.2"/>
    <row r="10851" ht="12" hidden="1" customHeight="1" x14ac:dyDescent="0.2"/>
    <row r="10852" ht="12" hidden="1" customHeight="1" x14ac:dyDescent="0.2"/>
    <row r="10853" ht="12" hidden="1" customHeight="1" x14ac:dyDescent="0.2"/>
    <row r="10854" ht="12" hidden="1" customHeight="1" x14ac:dyDescent="0.2"/>
    <row r="10855" ht="12" hidden="1" customHeight="1" x14ac:dyDescent="0.2"/>
    <row r="10856" ht="12" hidden="1" customHeight="1" x14ac:dyDescent="0.2"/>
    <row r="10857" ht="12" hidden="1" customHeight="1" x14ac:dyDescent="0.2"/>
    <row r="10858" ht="12" hidden="1" customHeight="1" x14ac:dyDescent="0.2"/>
    <row r="10859" ht="12" hidden="1" customHeight="1" x14ac:dyDescent="0.2"/>
    <row r="10860" ht="12" hidden="1" customHeight="1" x14ac:dyDescent="0.2"/>
    <row r="10861" ht="12" hidden="1" customHeight="1" x14ac:dyDescent="0.2"/>
    <row r="10862" ht="12" hidden="1" customHeight="1" x14ac:dyDescent="0.2"/>
    <row r="10863" ht="12" hidden="1" customHeight="1" x14ac:dyDescent="0.2"/>
    <row r="10864" ht="12" hidden="1" customHeight="1" x14ac:dyDescent="0.2"/>
    <row r="10865" ht="12" hidden="1" customHeight="1" x14ac:dyDescent="0.2"/>
    <row r="10866" ht="12" hidden="1" customHeight="1" x14ac:dyDescent="0.2"/>
    <row r="10867" ht="12" hidden="1" customHeight="1" x14ac:dyDescent="0.2"/>
    <row r="10868" ht="12" hidden="1" customHeight="1" x14ac:dyDescent="0.2"/>
    <row r="10869" ht="12" hidden="1" customHeight="1" x14ac:dyDescent="0.2"/>
    <row r="10870" ht="12" hidden="1" customHeight="1" x14ac:dyDescent="0.2"/>
    <row r="10871" ht="12" hidden="1" customHeight="1" x14ac:dyDescent="0.2"/>
    <row r="10872" ht="12" hidden="1" customHeight="1" x14ac:dyDescent="0.2"/>
    <row r="10873" ht="12" hidden="1" customHeight="1" x14ac:dyDescent="0.2"/>
    <row r="10874" ht="12" hidden="1" customHeight="1" x14ac:dyDescent="0.2"/>
    <row r="10875" ht="12" hidden="1" customHeight="1" x14ac:dyDescent="0.2"/>
    <row r="10876" ht="12" hidden="1" customHeight="1" x14ac:dyDescent="0.2"/>
    <row r="10877" ht="12" hidden="1" customHeight="1" x14ac:dyDescent="0.2"/>
    <row r="10878" ht="12" hidden="1" customHeight="1" x14ac:dyDescent="0.2"/>
    <row r="10879" ht="12" hidden="1" customHeight="1" x14ac:dyDescent="0.2"/>
    <row r="10880" ht="12" hidden="1" customHeight="1" x14ac:dyDescent="0.2"/>
    <row r="10881" ht="12" hidden="1" customHeight="1" x14ac:dyDescent="0.2"/>
    <row r="10882" ht="12" hidden="1" customHeight="1" x14ac:dyDescent="0.2"/>
    <row r="10883" ht="12" hidden="1" customHeight="1" x14ac:dyDescent="0.2"/>
    <row r="10884" ht="12" hidden="1" customHeight="1" x14ac:dyDescent="0.2"/>
    <row r="10885" ht="12" hidden="1" customHeight="1" x14ac:dyDescent="0.2"/>
    <row r="10886" ht="12" hidden="1" customHeight="1" x14ac:dyDescent="0.2"/>
    <row r="10887" ht="12" hidden="1" customHeight="1" x14ac:dyDescent="0.2"/>
    <row r="10888" ht="12" hidden="1" customHeight="1" x14ac:dyDescent="0.2"/>
    <row r="10889" ht="12" hidden="1" customHeight="1" x14ac:dyDescent="0.2"/>
    <row r="10890" ht="12" hidden="1" customHeight="1" x14ac:dyDescent="0.2"/>
    <row r="10891" ht="12" hidden="1" customHeight="1" x14ac:dyDescent="0.2"/>
    <row r="10892" ht="12" hidden="1" customHeight="1" x14ac:dyDescent="0.2"/>
    <row r="10893" ht="12" hidden="1" customHeight="1" x14ac:dyDescent="0.2"/>
    <row r="10894" ht="12" hidden="1" customHeight="1" x14ac:dyDescent="0.2"/>
    <row r="10895" ht="12" hidden="1" customHeight="1" x14ac:dyDescent="0.2"/>
    <row r="10896" ht="12" hidden="1" customHeight="1" x14ac:dyDescent="0.2"/>
    <row r="10897" ht="12" hidden="1" customHeight="1" x14ac:dyDescent="0.2"/>
    <row r="10898" ht="12" hidden="1" customHeight="1" x14ac:dyDescent="0.2"/>
    <row r="10899" ht="12" hidden="1" customHeight="1" x14ac:dyDescent="0.2"/>
    <row r="10900" ht="12" hidden="1" customHeight="1" x14ac:dyDescent="0.2"/>
    <row r="10901" ht="12" hidden="1" customHeight="1" x14ac:dyDescent="0.2"/>
    <row r="10902" ht="12" hidden="1" customHeight="1" x14ac:dyDescent="0.2"/>
    <row r="10903" ht="12" hidden="1" customHeight="1" x14ac:dyDescent="0.2"/>
    <row r="10904" ht="12" hidden="1" customHeight="1" x14ac:dyDescent="0.2"/>
    <row r="10905" ht="12" hidden="1" customHeight="1" x14ac:dyDescent="0.2"/>
    <row r="10906" ht="12" hidden="1" customHeight="1" x14ac:dyDescent="0.2"/>
    <row r="10907" ht="12" hidden="1" customHeight="1" x14ac:dyDescent="0.2"/>
    <row r="10908" ht="12" hidden="1" customHeight="1" x14ac:dyDescent="0.2"/>
    <row r="10909" ht="12" hidden="1" customHeight="1" x14ac:dyDescent="0.2"/>
    <row r="10910" ht="12" hidden="1" customHeight="1" x14ac:dyDescent="0.2"/>
    <row r="10911" ht="12" hidden="1" customHeight="1" x14ac:dyDescent="0.2"/>
    <row r="10912" ht="12" hidden="1" customHeight="1" x14ac:dyDescent="0.2"/>
    <row r="10913" ht="12" hidden="1" customHeight="1" x14ac:dyDescent="0.2"/>
    <row r="10914" ht="12" hidden="1" customHeight="1" x14ac:dyDescent="0.2"/>
    <row r="10915" ht="12" hidden="1" customHeight="1" x14ac:dyDescent="0.2"/>
    <row r="10916" ht="12" hidden="1" customHeight="1" x14ac:dyDescent="0.2"/>
    <row r="10917" ht="12" hidden="1" customHeight="1" x14ac:dyDescent="0.2"/>
    <row r="10918" ht="12" hidden="1" customHeight="1" x14ac:dyDescent="0.2"/>
    <row r="10919" ht="12" hidden="1" customHeight="1" x14ac:dyDescent="0.2"/>
    <row r="10920" ht="12" hidden="1" customHeight="1" x14ac:dyDescent="0.2"/>
    <row r="10921" ht="12" hidden="1" customHeight="1" x14ac:dyDescent="0.2"/>
    <row r="10922" ht="12" hidden="1" customHeight="1" x14ac:dyDescent="0.2"/>
    <row r="10923" ht="12" hidden="1" customHeight="1" x14ac:dyDescent="0.2"/>
    <row r="10924" ht="12" hidden="1" customHeight="1" x14ac:dyDescent="0.2"/>
    <row r="10925" ht="12" hidden="1" customHeight="1" x14ac:dyDescent="0.2"/>
    <row r="10926" ht="12" hidden="1" customHeight="1" x14ac:dyDescent="0.2"/>
    <row r="10927" ht="12" hidden="1" customHeight="1" x14ac:dyDescent="0.2"/>
    <row r="10928" ht="12" hidden="1" customHeight="1" x14ac:dyDescent="0.2"/>
    <row r="10929" ht="12" hidden="1" customHeight="1" x14ac:dyDescent="0.2"/>
    <row r="10930" ht="12" hidden="1" customHeight="1" x14ac:dyDescent="0.2"/>
    <row r="10931" ht="12" hidden="1" customHeight="1" x14ac:dyDescent="0.2"/>
    <row r="10932" ht="12" hidden="1" customHeight="1" x14ac:dyDescent="0.2"/>
    <row r="10933" ht="12" hidden="1" customHeight="1" x14ac:dyDescent="0.2"/>
    <row r="10934" ht="12" hidden="1" customHeight="1" x14ac:dyDescent="0.2"/>
    <row r="10935" ht="12" hidden="1" customHeight="1" x14ac:dyDescent="0.2"/>
    <row r="10936" ht="12" hidden="1" customHeight="1" x14ac:dyDescent="0.2"/>
    <row r="10937" ht="12" hidden="1" customHeight="1" x14ac:dyDescent="0.2"/>
    <row r="10938" ht="12" hidden="1" customHeight="1" x14ac:dyDescent="0.2"/>
    <row r="10939" ht="12" hidden="1" customHeight="1" x14ac:dyDescent="0.2"/>
    <row r="10940" ht="12" hidden="1" customHeight="1" x14ac:dyDescent="0.2"/>
    <row r="10941" ht="12" hidden="1" customHeight="1" x14ac:dyDescent="0.2"/>
    <row r="10942" ht="12" hidden="1" customHeight="1" x14ac:dyDescent="0.2"/>
    <row r="10943" ht="12" hidden="1" customHeight="1" x14ac:dyDescent="0.2"/>
    <row r="10944" ht="12" hidden="1" customHeight="1" x14ac:dyDescent="0.2"/>
    <row r="10945" ht="12" hidden="1" customHeight="1" x14ac:dyDescent="0.2"/>
    <row r="10946" ht="12" hidden="1" customHeight="1" x14ac:dyDescent="0.2"/>
    <row r="10947" ht="12" hidden="1" customHeight="1" x14ac:dyDescent="0.2"/>
    <row r="10948" ht="12" hidden="1" customHeight="1" x14ac:dyDescent="0.2"/>
    <row r="10949" ht="12" hidden="1" customHeight="1" x14ac:dyDescent="0.2"/>
    <row r="10950" ht="12" hidden="1" customHeight="1" x14ac:dyDescent="0.2"/>
    <row r="10951" ht="12" hidden="1" customHeight="1" x14ac:dyDescent="0.2"/>
    <row r="10952" ht="12" hidden="1" customHeight="1" x14ac:dyDescent="0.2"/>
    <row r="10953" ht="12" hidden="1" customHeight="1" x14ac:dyDescent="0.2"/>
    <row r="10954" ht="12" hidden="1" customHeight="1" x14ac:dyDescent="0.2"/>
    <row r="10955" ht="12" hidden="1" customHeight="1" x14ac:dyDescent="0.2"/>
    <row r="10956" ht="12" hidden="1" customHeight="1" x14ac:dyDescent="0.2"/>
    <row r="10957" ht="12" hidden="1" customHeight="1" x14ac:dyDescent="0.2"/>
    <row r="10958" ht="12" hidden="1" customHeight="1" x14ac:dyDescent="0.2"/>
    <row r="10959" ht="12" hidden="1" customHeight="1" x14ac:dyDescent="0.2"/>
    <row r="10960" ht="12" hidden="1" customHeight="1" x14ac:dyDescent="0.2"/>
    <row r="10961" ht="12" hidden="1" customHeight="1" x14ac:dyDescent="0.2"/>
    <row r="10962" ht="12" hidden="1" customHeight="1" x14ac:dyDescent="0.2"/>
    <row r="10963" ht="12" hidden="1" customHeight="1" x14ac:dyDescent="0.2"/>
    <row r="10964" ht="12" hidden="1" customHeight="1" x14ac:dyDescent="0.2"/>
    <row r="10965" ht="12" hidden="1" customHeight="1" x14ac:dyDescent="0.2"/>
    <row r="10966" ht="12" hidden="1" customHeight="1" x14ac:dyDescent="0.2"/>
    <row r="10967" ht="12" hidden="1" customHeight="1" x14ac:dyDescent="0.2"/>
    <row r="10968" ht="12" hidden="1" customHeight="1" x14ac:dyDescent="0.2"/>
    <row r="10969" ht="12" hidden="1" customHeight="1" x14ac:dyDescent="0.2"/>
    <row r="10970" ht="12" hidden="1" customHeight="1" x14ac:dyDescent="0.2"/>
    <row r="10971" ht="12" hidden="1" customHeight="1" x14ac:dyDescent="0.2"/>
    <row r="10972" ht="12" hidden="1" customHeight="1" x14ac:dyDescent="0.2"/>
    <row r="10973" ht="12" hidden="1" customHeight="1" x14ac:dyDescent="0.2"/>
    <row r="10974" ht="12" hidden="1" customHeight="1" x14ac:dyDescent="0.2"/>
    <row r="10975" ht="12" hidden="1" customHeight="1" x14ac:dyDescent="0.2"/>
    <row r="10976" ht="12" hidden="1" customHeight="1" x14ac:dyDescent="0.2"/>
    <row r="10977" ht="12" hidden="1" customHeight="1" x14ac:dyDescent="0.2"/>
    <row r="10978" ht="12" hidden="1" customHeight="1" x14ac:dyDescent="0.2"/>
    <row r="10979" ht="12" hidden="1" customHeight="1" x14ac:dyDescent="0.2"/>
    <row r="10980" ht="12" hidden="1" customHeight="1" x14ac:dyDescent="0.2"/>
    <row r="10981" ht="12" hidden="1" customHeight="1" x14ac:dyDescent="0.2"/>
    <row r="10982" ht="12" hidden="1" customHeight="1" x14ac:dyDescent="0.2"/>
    <row r="10983" ht="12" hidden="1" customHeight="1" x14ac:dyDescent="0.2"/>
    <row r="10984" ht="12" hidden="1" customHeight="1" x14ac:dyDescent="0.2"/>
    <row r="10985" ht="12" hidden="1" customHeight="1" x14ac:dyDescent="0.2"/>
    <row r="10986" ht="12" hidden="1" customHeight="1" x14ac:dyDescent="0.2"/>
    <row r="10987" ht="12" hidden="1" customHeight="1" x14ac:dyDescent="0.2"/>
    <row r="10988" ht="12" hidden="1" customHeight="1" x14ac:dyDescent="0.2"/>
    <row r="10989" ht="12" hidden="1" customHeight="1" x14ac:dyDescent="0.2"/>
    <row r="10990" ht="12" hidden="1" customHeight="1" x14ac:dyDescent="0.2"/>
    <row r="10991" ht="12" hidden="1" customHeight="1" x14ac:dyDescent="0.2"/>
    <row r="10992" ht="12" hidden="1" customHeight="1" x14ac:dyDescent="0.2"/>
    <row r="10993" ht="12" hidden="1" customHeight="1" x14ac:dyDescent="0.2"/>
    <row r="10994" ht="12" hidden="1" customHeight="1" x14ac:dyDescent="0.2"/>
    <row r="10995" ht="12" hidden="1" customHeight="1" x14ac:dyDescent="0.2"/>
    <row r="10996" ht="12" hidden="1" customHeight="1" x14ac:dyDescent="0.2"/>
    <row r="10997" ht="12" hidden="1" customHeight="1" x14ac:dyDescent="0.2"/>
    <row r="10998" ht="12" hidden="1" customHeight="1" x14ac:dyDescent="0.2"/>
    <row r="10999" ht="12" hidden="1" customHeight="1" x14ac:dyDescent="0.2"/>
    <row r="11000" ht="12" hidden="1" customHeight="1" x14ac:dyDescent="0.2"/>
    <row r="11001" ht="12" hidden="1" customHeight="1" x14ac:dyDescent="0.2"/>
    <row r="11002" ht="12" hidden="1" customHeight="1" x14ac:dyDescent="0.2"/>
    <row r="11003" ht="12" hidden="1" customHeight="1" x14ac:dyDescent="0.2"/>
    <row r="11004" ht="12" hidden="1" customHeight="1" x14ac:dyDescent="0.2"/>
    <row r="11005" ht="12" hidden="1" customHeight="1" x14ac:dyDescent="0.2"/>
    <row r="11006" ht="12" hidden="1" customHeight="1" x14ac:dyDescent="0.2"/>
    <row r="11007" ht="12" hidden="1" customHeight="1" x14ac:dyDescent="0.2"/>
    <row r="11008" ht="12" hidden="1" customHeight="1" x14ac:dyDescent="0.2"/>
    <row r="11009" ht="12" hidden="1" customHeight="1" x14ac:dyDescent="0.2"/>
    <row r="11010" ht="12" hidden="1" customHeight="1" x14ac:dyDescent="0.2"/>
    <row r="11011" ht="12" hidden="1" customHeight="1" x14ac:dyDescent="0.2"/>
    <row r="11012" ht="12" hidden="1" customHeight="1" x14ac:dyDescent="0.2"/>
    <row r="11013" ht="12" hidden="1" customHeight="1" x14ac:dyDescent="0.2"/>
    <row r="11014" ht="12" hidden="1" customHeight="1" x14ac:dyDescent="0.2"/>
    <row r="11015" ht="12" hidden="1" customHeight="1" x14ac:dyDescent="0.2"/>
    <row r="11016" ht="12" hidden="1" customHeight="1" x14ac:dyDescent="0.2"/>
    <row r="11017" ht="12" hidden="1" customHeight="1" x14ac:dyDescent="0.2"/>
    <row r="11018" ht="12" hidden="1" customHeight="1" x14ac:dyDescent="0.2"/>
    <row r="11019" ht="12" hidden="1" customHeight="1" x14ac:dyDescent="0.2"/>
    <row r="11020" ht="12" hidden="1" customHeight="1" x14ac:dyDescent="0.2"/>
    <row r="11021" ht="12" hidden="1" customHeight="1" x14ac:dyDescent="0.2"/>
    <row r="11022" ht="12" hidden="1" customHeight="1" x14ac:dyDescent="0.2"/>
    <row r="11023" ht="12" hidden="1" customHeight="1" x14ac:dyDescent="0.2"/>
    <row r="11024" ht="12" hidden="1" customHeight="1" x14ac:dyDescent="0.2"/>
    <row r="11025" ht="12" hidden="1" customHeight="1" x14ac:dyDescent="0.2"/>
    <row r="11026" ht="12" hidden="1" customHeight="1" x14ac:dyDescent="0.2"/>
    <row r="11027" ht="12" hidden="1" customHeight="1" x14ac:dyDescent="0.2"/>
    <row r="11028" ht="12" hidden="1" customHeight="1" x14ac:dyDescent="0.2"/>
    <row r="11029" ht="12" hidden="1" customHeight="1" x14ac:dyDescent="0.2"/>
    <row r="11030" ht="12" hidden="1" customHeight="1" x14ac:dyDescent="0.2"/>
    <row r="11031" ht="12" hidden="1" customHeight="1" x14ac:dyDescent="0.2"/>
    <row r="11032" ht="12" hidden="1" customHeight="1" x14ac:dyDescent="0.2"/>
    <row r="11033" ht="12" hidden="1" customHeight="1" x14ac:dyDescent="0.2"/>
    <row r="11034" ht="12" hidden="1" customHeight="1" x14ac:dyDescent="0.2"/>
    <row r="11035" ht="12" hidden="1" customHeight="1" x14ac:dyDescent="0.2"/>
    <row r="11036" ht="12" hidden="1" customHeight="1" x14ac:dyDescent="0.2"/>
    <row r="11037" ht="12" hidden="1" customHeight="1" x14ac:dyDescent="0.2"/>
    <row r="11038" ht="12" hidden="1" customHeight="1" x14ac:dyDescent="0.2"/>
    <row r="11039" ht="12" hidden="1" customHeight="1" x14ac:dyDescent="0.2"/>
    <row r="11040" ht="12" hidden="1" customHeight="1" x14ac:dyDescent="0.2"/>
    <row r="11041" ht="12" hidden="1" customHeight="1" x14ac:dyDescent="0.2"/>
    <row r="11042" ht="12" hidden="1" customHeight="1" x14ac:dyDescent="0.2"/>
    <row r="11043" ht="12" hidden="1" customHeight="1" x14ac:dyDescent="0.2"/>
    <row r="11044" ht="12" hidden="1" customHeight="1" x14ac:dyDescent="0.2"/>
    <row r="11045" ht="12" hidden="1" customHeight="1" x14ac:dyDescent="0.2"/>
    <row r="11046" ht="12" hidden="1" customHeight="1" x14ac:dyDescent="0.2"/>
    <row r="11047" ht="12" hidden="1" customHeight="1" x14ac:dyDescent="0.2"/>
    <row r="11048" ht="12" hidden="1" customHeight="1" x14ac:dyDescent="0.2"/>
    <row r="11049" ht="12" hidden="1" customHeight="1" x14ac:dyDescent="0.2"/>
    <row r="11050" ht="12" hidden="1" customHeight="1" x14ac:dyDescent="0.2"/>
    <row r="11051" ht="12" hidden="1" customHeight="1" x14ac:dyDescent="0.2"/>
    <row r="11052" ht="12" hidden="1" customHeight="1" x14ac:dyDescent="0.2"/>
    <row r="11053" ht="12" hidden="1" customHeight="1" x14ac:dyDescent="0.2"/>
    <row r="11054" ht="12" hidden="1" customHeight="1" x14ac:dyDescent="0.2"/>
    <row r="11055" ht="12" hidden="1" customHeight="1" x14ac:dyDescent="0.2"/>
    <row r="11056" ht="12" hidden="1" customHeight="1" x14ac:dyDescent="0.2"/>
    <row r="11057" ht="12" hidden="1" customHeight="1" x14ac:dyDescent="0.2"/>
    <row r="11058" ht="12" hidden="1" customHeight="1" x14ac:dyDescent="0.2"/>
    <row r="11059" ht="12" hidden="1" customHeight="1" x14ac:dyDescent="0.2"/>
    <row r="11060" ht="12" hidden="1" customHeight="1" x14ac:dyDescent="0.2"/>
    <row r="11061" ht="12" hidden="1" customHeight="1" x14ac:dyDescent="0.2"/>
    <row r="11062" ht="12" hidden="1" customHeight="1" x14ac:dyDescent="0.2"/>
    <row r="11063" ht="12" hidden="1" customHeight="1" x14ac:dyDescent="0.2"/>
    <row r="11064" ht="12" hidden="1" customHeight="1" x14ac:dyDescent="0.2"/>
    <row r="11065" ht="12" hidden="1" customHeight="1" x14ac:dyDescent="0.2"/>
    <row r="11066" ht="12" hidden="1" customHeight="1" x14ac:dyDescent="0.2"/>
    <row r="11067" ht="12" hidden="1" customHeight="1" x14ac:dyDescent="0.2"/>
    <row r="11068" ht="12" hidden="1" customHeight="1" x14ac:dyDescent="0.2"/>
    <row r="11069" ht="12" hidden="1" customHeight="1" x14ac:dyDescent="0.2"/>
    <row r="11070" ht="12" hidden="1" customHeight="1" x14ac:dyDescent="0.2"/>
    <row r="11071" ht="12" hidden="1" customHeight="1" x14ac:dyDescent="0.2"/>
    <row r="11072" ht="12" hidden="1" customHeight="1" x14ac:dyDescent="0.2"/>
    <row r="11073" ht="12" hidden="1" customHeight="1" x14ac:dyDescent="0.2"/>
    <row r="11074" ht="12" hidden="1" customHeight="1" x14ac:dyDescent="0.2"/>
    <row r="11075" ht="12" hidden="1" customHeight="1" x14ac:dyDescent="0.2"/>
    <row r="11076" ht="12" hidden="1" customHeight="1" x14ac:dyDescent="0.2"/>
    <row r="11077" ht="12" hidden="1" customHeight="1" x14ac:dyDescent="0.2"/>
    <row r="11078" ht="12" hidden="1" customHeight="1" x14ac:dyDescent="0.2"/>
    <row r="11079" ht="12" hidden="1" customHeight="1" x14ac:dyDescent="0.2"/>
    <row r="11080" ht="12" hidden="1" customHeight="1" x14ac:dyDescent="0.2"/>
    <row r="11081" ht="12" hidden="1" customHeight="1" x14ac:dyDescent="0.2"/>
    <row r="11082" ht="12" hidden="1" customHeight="1" x14ac:dyDescent="0.2"/>
    <row r="11083" ht="12" hidden="1" customHeight="1" x14ac:dyDescent="0.2"/>
    <row r="11084" ht="12" hidden="1" customHeight="1" x14ac:dyDescent="0.2"/>
    <row r="11085" ht="12" hidden="1" customHeight="1" x14ac:dyDescent="0.2"/>
    <row r="11086" ht="12" hidden="1" customHeight="1" x14ac:dyDescent="0.2"/>
    <row r="11087" ht="12" hidden="1" customHeight="1" x14ac:dyDescent="0.2"/>
    <row r="11088" ht="12" hidden="1" customHeight="1" x14ac:dyDescent="0.2"/>
    <row r="11089" ht="12" hidden="1" customHeight="1" x14ac:dyDescent="0.2"/>
    <row r="11090" ht="12" hidden="1" customHeight="1" x14ac:dyDescent="0.2"/>
    <row r="11091" ht="12" hidden="1" customHeight="1" x14ac:dyDescent="0.2"/>
    <row r="11092" ht="12" hidden="1" customHeight="1" x14ac:dyDescent="0.2"/>
    <row r="11093" ht="12" hidden="1" customHeight="1" x14ac:dyDescent="0.2"/>
    <row r="11094" ht="12" hidden="1" customHeight="1" x14ac:dyDescent="0.2"/>
    <row r="11095" ht="12" hidden="1" customHeight="1" x14ac:dyDescent="0.2"/>
    <row r="11096" ht="12" hidden="1" customHeight="1" x14ac:dyDescent="0.2"/>
    <row r="11097" ht="12" hidden="1" customHeight="1" x14ac:dyDescent="0.2"/>
    <row r="11098" ht="12" hidden="1" customHeight="1" x14ac:dyDescent="0.2"/>
    <row r="11099" ht="12" hidden="1" customHeight="1" x14ac:dyDescent="0.2"/>
    <row r="11100" ht="12" hidden="1" customHeight="1" x14ac:dyDescent="0.2"/>
    <row r="11101" ht="12" hidden="1" customHeight="1" x14ac:dyDescent="0.2"/>
    <row r="11102" ht="12" hidden="1" customHeight="1" x14ac:dyDescent="0.2"/>
    <row r="11103" ht="12" hidden="1" customHeight="1" x14ac:dyDescent="0.2"/>
    <row r="11104" ht="12" hidden="1" customHeight="1" x14ac:dyDescent="0.2"/>
    <row r="11105" ht="12" hidden="1" customHeight="1" x14ac:dyDescent="0.2"/>
    <row r="11106" ht="12" hidden="1" customHeight="1" x14ac:dyDescent="0.2"/>
    <row r="11107" ht="12" hidden="1" customHeight="1" x14ac:dyDescent="0.2"/>
    <row r="11108" ht="12" hidden="1" customHeight="1" x14ac:dyDescent="0.2"/>
    <row r="11109" ht="12" hidden="1" customHeight="1" x14ac:dyDescent="0.2"/>
    <row r="11110" ht="12" hidden="1" customHeight="1" x14ac:dyDescent="0.2"/>
    <row r="11111" ht="12" hidden="1" customHeight="1" x14ac:dyDescent="0.2"/>
    <row r="11112" ht="12" hidden="1" customHeight="1" x14ac:dyDescent="0.2"/>
    <row r="11113" ht="12" hidden="1" customHeight="1" x14ac:dyDescent="0.2"/>
    <row r="11114" ht="12" hidden="1" customHeight="1" x14ac:dyDescent="0.2"/>
    <row r="11115" ht="12" hidden="1" customHeight="1" x14ac:dyDescent="0.2"/>
    <row r="11116" ht="12" hidden="1" customHeight="1" x14ac:dyDescent="0.2"/>
    <row r="11117" ht="12" hidden="1" customHeight="1" x14ac:dyDescent="0.2"/>
    <row r="11118" ht="12" hidden="1" customHeight="1" x14ac:dyDescent="0.2"/>
    <row r="11119" ht="12" hidden="1" customHeight="1" x14ac:dyDescent="0.2"/>
    <row r="11120" ht="12" hidden="1" customHeight="1" x14ac:dyDescent="0.2"/>
    <row r="11121" ht="12" hidden="1" customHeight="1" x14ac:dyDescent="0.2"/>
    <row r="11122" ht="12" hidden="1" customHeight="1" x14ac:dyDescent="0.2"/>
    <row r="11123" ht="12" hidden="1" customHeight="1" x14ac:dyDescent="0.2"/>
    <row r="11124" ht="12" hidden="1" customHeight="1" x14ac:dyDescent="0.2"/>
    <row r="11125" ht="12" hidden="1" customHeight="1" x14ac:dyDescent="0.2"/>
    <row r="11126" ht="12" hidden="1" customHeight="1" x14ac:dyDescent="0.2"/>
    <row r="11127" ht="12" hidden="1" customHeight="1" x14ac:dyDescent="0.2"/>
    <row r="11128" ht="12" hidden="1" customHeight="1" x14ac:dyDescent="0.2"/>
    <row r="11129" ht="12" hidden="1" customHeight="1" x14ac:dyDescent="0.2"/>
    <row r="11130" ht="12" hidden="1" customHeight="1" x14ac:dyDescent="0.2"/>
    <row r="11131" ht="12" hidden="1" customHeight="1" x14ac:dyDescent="0.2"/>
    <row r="11132" ht="12" hidden="1" customHeight="1" x14ac:dyDescent="0.2"/>
    <row r="11133" ht="12" hidden="1" customHeight="1" x14ac:dyDescent="0.2"/>
    <row r="11134" ht="12" hidden="1" customHeight="1" x14ac:dyDescent="0.2"/>
    <row r="11135" ht="12" hidden="1" customHeight="1" x14ac:dyDescent="0.2"/>
    <row r="11136" ht="12" hidden="1" customHeight="1" x14ac:dyDescent="0.2"/>
    <row r="11137" ht="12" hidden="1" customHeight="1" x14ac:dyDescent="0.2"/>
    <row r="11138" ht="12" hidden="1" customHeight="1" x14ac:dyDescent="0.2"/>
    <row r="11139" ht="12" hidden="1" customHeight="1" x14ac:dyDescent="0.2"/>
    <row r="11140" ht="12" hidden="1" customHeight="1" x14ac:dyDescent="0.2"/>
    <row r="11141" ht="12" hidden="1" customHeight="1" x14ac:dyDescent="0.2"/>
    <row r="11142" ht="12" hidden="1" customHeight="1" x14ac:dyDescent="0.2"/>
    <row r="11143" ht="12" hidden="1" customHeight="1" x14ac:dyDescent="0.2"/>
    <row r="11144" ht="12" hidden="1" customHeight="1" x14ac:dyDescent="0.2"/>
    <row r="11145" ht="12" hidden="1" customHeight="1" x14ac:dyDescent="0.2"/>
    <row r="11146" ht="12" hidden="1" customHeight="1" x14ac:dyDescent="0.2"/>
    <row r="11147" ht="12" hidden="1" customHeight="1" x14ac:dyDescent="0.2"/>
    <row r="11148" ht="12" hidden="1" customHeight="1" x14ac:dyDescent="0.2"/>
    <row r="11149" ht="12" hidden="1" customHeight="1" x14ac:dyDescent="0.2"/>
    <row r="11150" ht="12" hidden="1" customHeight="1" x14ac:dyDescent="0.2"/>
    <row r="11151" ht="12" hidden="1" customHeight="1" x14ac:dyDescent="0.2"/>
    <row r="11152" ht="12" hidden="1" customHeight="1" x14ac:dyDescent="0.2"/>
    <row r="11153" ht="12" hidden="1" customHeight="1" x14ac:dyDescent="0.2"/>
    <row r="11154" ht="12" hidden="1" customHeight="1" x14ac:dyDescent="0.2"/>
    <row r="11155" ht="12" hidden="1" customHeight="1" x14ac:dyDescent="0.2"/>
    <row r="11156" ht="12" hidden="1" customHeight="1" x14ac:dyDescent="0.2"/>
    <row r="11157" ht="12" hidden="1" customHeight="1" x14ac:dyDescent="0.2"/>
    <row r="11158" ht="12" hidden="1" customHeight="1" x14ac:dyDescent="0.2"/>
    <row r="11159" ht="12" hidden="1" customHeight="1" x14ac:dyDescent="0.2"/>
    <row r="11160" ht="12" hidden="1" customHeight="1" x14ac:dyDescent="0.2"/>
    <row r="11161" ht="12" hidden="1" customHeight="1" x14ac:dyDescent="0.2"/>
    <row r="11162" ht="12" hidden="1" customHeight="1" x14ac:dyDescent="0.2"/>
    <row r="11163" ht="12" hidden="1" customHeight="1" x14ac:dyDescent="0.2"/>
    <row r="11164" ht="12" hidden="1" customHeight="1" x14ac:dyDescent="0.2"/>
    <row r="11165" ht="12" hidden="1" customHeight="1" x14ac:dyDescent="0.2"/>
    <row r="11166" ht="12" hidden="1" customHeight="1" x14ac:dyDescent="0.2"/>
    <row r="11167" ht="12" hidden="1" customHeight="1" x14ac:dyDescent="0.2"/>
    <row r="11168" ht="12" hidden="1" customHeight="1" x14ac:dyDescent="0.2"/>
    <row r="11169" ht="12" hidden="1" customHeight="1" x14ac:dyDescent="0.2"/>
    <row r="11170" ht="12" hidden="1" customHeight="1" x14ac:dyDescent="0.2"/>
    <row r="11171" ht="12" hidden="1" customHeight="1" x14ac:dyDescent="0.2"/>
    <row r="11172" ht="12" hidden="1" customHeight="1" x14ac:dyDescent="0.2"/>
    <row r="11173" ht="12" hidden="1" customHeight="1" x14ac:dyDescent="0.2"/>
    <row r="11174" ht="12" hidden="1" customHeight="1" x14ac:dyDescent="0.2"/>
    <row r="11175" ht="12" hidden="1" customHeight="1" x14ac:dyDescent="0.2"/>
    <row r="11176" ht="12" hidden="1" customHeight="1" x14ac:dyDescent="0.2"/>
    <row r="11177" ht="12" hidden="1" customHeight="1" x14ac:dyDescent="0.2"/>
    <row r="11178" ht="12" hidden="1" customHeight="1" x14ac:dyDescent="0.2"/>
    <row r="11179" ht="12" hidden="1" customHeight="1" x14ac:dyDescent="0.2"/>
    <row r="11180" ht="12" hidden="1" customHeight="1" x14ac:dyDescent="0.2"/>
    <row r="11181" ht="12" hidden="1" customHeight="1" x14ac:dyDescent="0.2"/>
    <row r="11182" ht="12" hidden="1" customHeight="1" x14ac:dyDescent="0.2"/>
    <row r="11183" ht="12" hidden="1" customHeight="1" x14ac:dyDescent="0.2"/>
    <row r="11184" ht="12" hidden="1" customHeight="1" x14ac:dyDescent="0.2"/>
    <row r="11185" ht="12" hidden="1" customHeight="1" x14ac:dyDescent="0.2"/>
    <row r="11186" ht="12" hidden="1" customHeight="1" x14ac:dyDescent="0.2"/>
    <row r="11187" ht="12" hidden="1" customHeight="1" x14ac:dyDescent="0.2"/>
    <row r="11188" ht="12" hidden="1" customHeight="1" x14ac:dyDescent="0.2"/>
    <row r="11189" ht="12" hidden="1" customHeight="1" x14ac:dyDescent="0.2"/>
    <row r="11190" ht="12" hidden="1" customHeight="1" x14ac:dyDescent="0.2"/>
    <row r="11191" ht="12" hidden="1" customHeight="1" x14ac:dyDescent="0.2"/>
    <row r="11192" ht="12" hidden="1" customHeight="1" x14ac:dyDescent="0.2"/>
    <row r="11193" ht="12" hidden="1" customHeight="1" x14ac:dyDescent="0.2"/>
    <row r="11194" ht="12" hidden="1" customHeight="1" x14ac:dyDescent="0.2"/>
    <row r="11195" ht="12" hidden="1" customHeight="1" x14ac:dyDescent="0.2"/>
    <row r="11196" ht="12" hidden="1" customHeight="1" x14ac:dyDescent="0.2"/>
    <row r="11197" ht="12" hidden="1" customHeight="1" x14ac:dyDescent="0.2"/>
    <row r="11198" ht="12" hidden="1" customHeight="1" x14ac:dyDescent="0.2"/>
    <row r="11199" ht="12" hidden="1" customHeight="1" x14ac:dyDescent="0.2"/>
    <row r="11200" ht="12" hidden="1" customHeight="1" x14ac:dyDescent="0.2"/>
    <row r="11201" ht="12" hidden="1" customHeight="1" x14ac:dyDescent="0.2"/>
    <row r="11202" ht="12" hidden="1" customHeight="1" x14ac:dyDescent="0.2"/>
    <row r="11203" ht="12" hidden="1" customHeight="1" x14ac:dyDescent="0.2"/>
    <row r="11204" ht="12" hidden="1" customHeight="1" x14ac:dyDescent="0.2"/>
    <row r="11205" ht="12" hidden="1" customHeight="1" x14ac:dyDescent="0.2"/>
    <row r="11206" ht="12" hidden="1" customHeight="1" x14ac:dyDescent="0.2"/>
    <row r="11207" ht="12" hidden="1" customHeight="1" x14ac:dyDescent="0.2"/>
    <row r="11208" ht="12" hidden="1" customHeight="1" x14ac:dyDescent="0.2"/>
    <row r="11209" ht="12" hidden="1" customHeight="1" x14ac:dyDescent="0.2"/>
    <row r="11210" ht="12" hidden="1" customHeight="1" x14ac:dyDescent="0.2"/>
    <row r="11211" ht="12" hidden="1" customHeight="1" x14ac:dyDescent="0.2"/>
    <row r="11212" ht="12" hidden="1" customHeight="1" x14ac:dyDescent="0.2"/>
    <row r="11213" ht="12" hidden="1" customHeight="1" x14ac:dyDescent="0.2"/>
    <row r="11214" ht="12" hidden="1" customHeight="1" x14ac:dyDescent="0.2"/>
    <row r="11215" ht="12" hidden="1" customHeight="1" x14ac:dyDescent="0.2"/>
    <row r="11216" ht="12" hidden="1" customHeight="1" x14ac:dyDescent="0.2"/>
    <row r="11217" ht="12" hidden="1" customHeight="1" x14ac:dyDescent="0.2"/>
    <row r="11218" ht="12" hidden="1" customHeight="1" x14ac:dyDescent="0.2"/>
    <row r="11219" ht="12" hidden="1" customHeight="1" x14ac:dyDescent="0.2"/>
    <row r="11220" ht="12" hidden="1" customHeight="1" x14ac:dyDescent="0.2"/>
    <row r="11221" ht="12" hidden="1" customHeight="1" x14ac:dyDescent="0.2"/>
    <row r="11222" ht="12" hidden="1" customHeight="1" x14ac:dyDescent="0.2"/>
    <row r="11223" ht="12" hidden="1" customHeight="1" x14ac:dyDescent="0.2"/>
    <row r="11224" ht="12" hidden="1" customHeight="1" x14ac:dyDescent="0.2"/>
    <row r="11225" ht="12" hidden="1" customHeight="1" x14ac:dyDescent="0.2"/>
    <row r="11226" ht="12" hidden="1" customHeight="1" x14ac:dyDescent="0.2"/>
    <row r="11227" ht="12" hidden="1" customHeight="1" x14ac:dyDescent="0.2"/>
    <row r="11228" ht="12" hidden="1" customHeight="1" x14ac:dyDescent="0.2"/>
    <row r="11229" ht="12" hidden="1" customHeight="1" x14ac:dyDescent="0.2"/>
    <row r="11230" ht="12" hidden="1" customHeight="1" x14ac:dyDescent="0.2"/>
    <row r="11231" ht="12" hidden="1" customHeight="1" x14ac:dyDescent="0.2"/>
    <row r="11232" ht="12" hidden="1" customHeight="1" x14ac:dyDescent="0.2"/>
    <row r="11233" ht="12" hidden="1" customHeight="1" x14ac:dyDescent="0.2"/>
    <row r="11234" ht="12" hidden="1" customHeight="1" x14ac:dyDescent="0.2"/>
    <row r="11235" ht="12" hidden="1" customHeight="1" x14ac:dyDescent="0.2"/>
    <row r="11236" ht="12" hidden="1" customHeight="1" x14ac:dyDescent="0.2"/>
    <row r="11237" ht="12" hidden="1" customHeight="1" x14ac:dyDescent="0.2"/>
    <row r="11238" ht="12" hidden="1" customHeight="1" x14ac:dyDescent="0.2"/>
    <row r="11239" ht="12" hidden="1" customHeight="1" x14ac:dyDescent="0.2"/>
    <row r="11240" ht="12" hidden="1" customHeight="1" x14ac:dyDescent="0.2"/>
    <row r="11241" ht="12" hidden="1" customHeight="1" x14ac:dyDescent="0.2"/>
    <row r="11242" ht="12" hidden="1" customHeight="1" x14ac:dyDescent="0.2"/>
    <row r="11243" ht="12" hidden="1" customHeight="1" x14ac:dyDescent="0.2"/>
    <row r="11244" ht="12" hidden="1" customHeight="1" x14ac:dyDescent="0.2"/>
    <row r="11245" ht="12" hidden="1" customHeight="1" x14ac:dyDescent="0.2"/>
    <row r="11246" ht="12" hidden="1" customHeight="1" x14ac:dyDescent="0.2"/>
    <row r="11247" ht="12" hidden="1" customHeight="1" x14ac:dyDescent="0.2"/>
    <row r="11248" ht="12" hidden="1" customHeight="1" x14ac:dyDescent="0.2"/>
    <row r="11249" ht="12" hidden="1" customHeight="1" x14ac:dyDescent="0.2"/>
    <row r="11250" ht="12" hidden="1" customHeight="1" x14ac:dyDescent="0.2"/>
    <row r="11251" ht="12" hidden="1" customHeight="1" x14ac:dyDescent="0.2"/>
    <row r="11252" ht="12" hidden="1" customHeight="1" x14ac:dyDescent="0.2"/>
    <row r="11253" ht="12" hidden="1" customHeight="1" x14ac:dyDescent="0.2"/>
    <row r="11254" ht="12" hidden="1" customHeight="1" x14ac:dyDescent="0.2"/>
    <row r="11255" ht="12" hidden="1" customHeight="1" x14ac:dyDescent="0.2"/>
    <row r="11256" ht="12" hidden="1" customHeight="1" x14ac:dyDescent="0.2"/>
    <row r="11257" ht="12" hidden="1" customHeight="1" x14ac:dyDescent="0.2"/>
    <row r="11258" ht="12" hidden="1" customHeight="1" x14ac:dyDescent="0.2"/>
    <row r="11259" ht="12" hidden="1" customHeight="1" x14ac:dyDescent="0.2"/>
    <row r="11260" ht="12" hidden="1" customHeight="1" x14ac:dyDescent="0.2"/>
    <row r="11261" ht="12" hidden="1" customHeight="1" x14ac:dyDescent="0.2"/>
    <row r="11262" ht="12" hidden="1" customHeight="1" x14ac:dyDescent="0.2"/>
    <row r="11263" ht="12" hidden="1" customHeight="1" x14ac:dyDescent="0.2"/>
    <row r="11264" ht="12" hidden="1" customHeight="1" x14ac:dyDescent="0.2"/>
    <row r="11265" ht="12" hidden="1" customHeight="1" x14ac:dyDescent="0.2"/>
    <row r="11266" ht="12" hidden="1" customHeight="1" x14ac:dyDescent="0.2"/>
    <row r="11267" ht="12" hidden="1" customHeight="1" x14ac:dyDescent="0.2"/>
    <row r="11268" ht="12" hidden="1" customHeight="1" x14ac:dyDescent="0.2"/>
    <row r="11269" ht="12" hidden="1" customHeight="1" x14ac:dyDescent="0.2"/>
    <row r="11270" ht="12" hidden="1" customHeight="1" x14ac:dyDescent="0.2"/>
    <row r="11271" ht="12" hidden="1" customHeight="1" x14ac:dyDescent="0.2"/>
    <row r="11272" ht="12" hidden="1" customHeight="1" x14ac:dyDescent="0.2"/>
    <row r="11273" ht="12" hidden="1" customHeight="1" x14ac:dyDescent="0.2"/>
    <row r="11274" ht="12" hidden="1" customHeight="1" x14ac:dyDescent="0.2"/>
    <row r="11275" ht="12" hidden="1" customHeight="1" x14ac:dyDescent="0.2"/>
    <row r="11276" ht="12" hidden="1" customHeight="1" x14ac:dyDescent="0.2"/>
    <row r="11277" ht="12" hidden="1" customHeight="1" x14ac:dyDescent="0.2"/>
    <row r="11278" ht="12" hidden="1" customHeight="1" x14ac:dyDescent="0.2"/>
    <row r="11279" ht="12" hidden="1" customHeight="1" x14ac:dyDescent="0.2"/>
    <row r="11280" ht="12" hidden="1" customHeight="1" x14ac:dyDescent="0.2"/>
    <row r="11281" ht="12" hidden="1" customHeight="1" x14ac:dyDescent="0.2"/>
    <row r="11282" ht="12" hidden="1" customHeight="1" x14ac:dyDescent="0.2"/>
    <row r="11283" ht="12" hidden="1" customHeight="1" x14ac:dyDescent="0.2"/>
    <row r="11284" ht="12" hidden="1" customHeight="1" x14ac:dyDescent="0.2"/>
    <row r="11285" ht="12" hidden="1" customHeight="1" x14ac:dyDescent="0.2"/>
    <row r="11286" ht="12" hidden="1" customHeight="1" x14ac:dyDescent="0.2"/>
    <row r="11287" ht="12" hidden="1" customHeight="1" x14ac:dyDescent="0.2"/>
    <row r="11288" ht="12" hidden="1" customHeight="1" x14ac:dyDescent="0.2"/>
    <row r="11289" ht="12" hidden="1" customHeight="1" x14ac:dyDescent="0.2"/>
    <row r="11290" ht="12" hidden="1" customHeight="1" x14ac:dyDescent="0.2"/>
    <row r="11291" ht="12" hidden="1" customHeight="1" x14ac:dyDescent="0.2"/>
    <row r="11292" ht="12" hidden="1" customHeight="1" x14ac:dyDescent="0.2"/>
    <row r="11293" ht="12" hidden="1" customHeight="1" x14ac:dyDescent="0.2"/>
    <row r="11294" ht="12" hidden="1" customHeight="1" x14ac:dyDescent="0.2"/>
    <row r="11295" ht="12" hidden="1" customHeight="1" x14ac:dyDescent="0.2"/>
    <row r="11296" ht="12" hidden="1" customHeight="1" x14ac:dyDescent="0.2"/>
    <row r="11297" ht="12" hidden="1" customHeight="1" x14ac:dyDescent="0.2"/>
    <row r="11298" ht="12" hidden="1" customHeight="1" x14ac:dyDescent="0.2"/>
    <row r="11299" ht="12" hidden="1" customHeight="1" x14ac:dyDescent="0.2"/>
    <row r="11300" ht="12" hidden="1" customHeight="1" x14ac:dyDescent="0.2"/>
    <row r="11301" ht="12" hidden="1" customHeight="1" x14ac:dyDescent="0.2"/>
    <row r="11302" ht="12" hidden="1" customHeight="1" x14ac:dyDescent="0.2"/>
    <row r="11303" ht="12" hidden="1" customHeight="1" x14ac:dyDescent="0.2"/>
    <row r="11304" ht="12" hidden="1" customHeight="1" x14ac:dyDescent="0.2"/>
    <row r="11305" ht="12" hidden="1" customHeight="1" x14ac:dyDescent="0.2"/>
    <row r="11306" ht="12" hidden="1" customHeight="1" x14ac:dyDescent="0.2"/>
    <row r="11307" ht="12" hidden="1" customHeight="1" x14ac:dyDescent="0.2"/>
    <row r="11308" ht="12" hidden="1" customHeight="1" x14ac:dyDescent="0.2"/>
    <row r="11309" ht="12" hidden="1" customHeight="1" x14ac:dyDescent="0.2"/>
    <row r="11310" ht="12" hidden="1" customHeight="1" x14ac:dyDescent="0.2"/>
    <row r="11311" ht="12" hidden="1" customHeight="1" x14ac:dyDescent="0.2"/>
    <row r="11312" ht="12" hidden="1" customHeight="1" x14ac:dyDescent="0.2"/>
    <row r="11313" ht="12" hidden="1" customHeight="1" x14ac:dyDescent="0.2"/>
    <row r="11314" ht="12" hidden="1" customHeight="1" x14ac:dyDescent="0.2"/>
    <row r="11315" ht="12" hidden="1" customHeight="1" x14ac:dyDescent="0.2"/>
    <row r="11316" ht="12" hidden="1" customHeight="1" x14ac:dyDescent="0.2"/>
    <row r="11317" ht="12" hidden="1" customHeight="1" x14ac:dyDescent="0.2"/>
    <row r="11318" ht="12" hidden="1" customHeight="1" x14ac:dyDescent="0.2"/>
    <row r="11319" ht="12" hidden="1" customHeight="1" x14ac:dyDescent="0.2"/>
    <row r="11320" ht="12" hidden="1" customHeight="1" x14ac:dyDescent="0.2"/>
    <row r="11321" ht="12" hidden="1" customHeight="1" x14ac:dyDescent="0.2"/>
    <row r="11322" ht="12" hidden="1" customHeight="1" x14ac:dyDescent="0.2"/>
    <row r="11323" ht="12" hidden="1" customHeight="1" x14ac:dyDescent="0.2"/>
    <row r="11324" ht="12" hidden="1" customHeight="1" x14ac:dyDescent="0.2"/>
    <row r="11325" ht="12" hidden="1" customHeight="1" x14ac:dyDescent="0.2"/>
    <row r="11326" ht="12" hidden="1" customHeight="1" x14ac:dyDescent="0.2"/>
    <row r="11327" ht="12" hidden="1" customHeight="1" x14ac:dyDescent="0.2"/>
    <row r="11328" ht="12" hidden="1" customHeight="1" x14ac:dyDescent="0.2"/>
    <row r="11329" ht="12" hidden="1" customHeight="1" x14ac:dyDescent="0.2"/>
    <row r="11330" ht="12" hidden="1" customHeight="1" x14ac:dyDescent="0.2"/>
    <row r="11331" ht="12" hidden="1" customHeight="1" x14ac:dyDescent="0.2"/>
    <row r="11332" ht="12" hidden="1" customHeight="1" x14ac:dyDescent="0.2"/>
    <row r="11333" ht="12" hidden="1" customHeight="1" x14ac:dyDescent="0.2"/>
    <row r="11334" ht="12" hidden="1" customHeight="1" x14ac:dyDescent="0.2"/>
    <row r="11335" ht="12" hidden="1" customHeight="1" x14ac:dyDescent="0.2"/>
    <row r="11336" ht="12" hidden="1" customHeight="1" x14ac:dyDescent="0.2"/>
    <row r="11337" ht="12" hidden="1" customHeight="1" x14ac:dyDescent="0.2"/>
    <row r="11338" ht="12" hidden="1" customHeight="1" x14ac:dyDescent="0.2"/>
    <row r="11339" ht="12" hidden="1" customHeight="1" x14ac:dyDescent="0.2"/>
    <row r="11340" ht="12" hidden="1" customHeight="1" x14ac:dyDescent="0.2"/>
    <row r="11341" ht="12" hidden="1" customHeight="1" x14ac:dyDescent="0.2"/>
    <row r="11342" ht="12" hidden="1" customHeight="1" x14ac:dyDescent="0.2"/>
    <row r="11343" ht="12" hidden="1" customHeight="1" x14ac:dyDescent="0.2"/>
    <row r="11344" ht="12" hidden="1" customHeight="1" x14ac:dyDescent="0.2"/>
    <row r="11345" ht="12" hidden="1" customHeight="1" x14ac:dyDescent="0.2"/>
    <row r="11346" ht="12" hidden="1" customHeight="1" x14ac:dyDescent="0.2"/>
    <row r="11347" ht="12" hidden="1" customHeight="1" x14ac:dyDescent="0.2"/>
    <row r="11348" ht="12" hidden="1" customHeight="1" x14ac:dyDescent="0.2"/>
    <row r="11349" ht="12" hidden="1" customHeight="1" x14ac:dyDescent="0.2"/>
    <row r="11350" ht="12" hidden="1" customHeight="1" x14ac:dyDescent="0.2"/>
    <row r="11351" ht="12" hidden="1" customHeight="1" x14ac:dyDescent="0.2"/>
    <row r="11352" ht="12" hidden="1" customHeight="1" x14ac:dyDescent="0.2"/>
    <row r="11353" ht="12" hidden="1" customHeight="1" x14ac:dyDescent="0.2"/>
    <row r="11354" ht="12" hidden="1" customHeight="1" x14ac:dyDescent="0.2"/>
    <row r="11355" ht="12" hidden="1" customHeight="1" x14ac:dyDescent="0.2"/>
    <row r="11356" ht="12" hidden="1" customHeight="1" x14ac:dyDescent="0.2"/>
    <row r="11357" ht="12" hidden="1" customHeight="1" x14ac:dyDescent="0.2"/>
    <row r="11358" ht="12" hidden="1" customHeight="1" x14ac:dyDescent="0.2"/>
    <row r="11359" ht="12" hidden="1" customHeight="1" x14ac:dyDescent="0.2"/>
    <row r="11360" ht="12" hidden="1" customHeight="1" x14ac:dyDescent="0.2"/>
    <row r="11361" ht="12" hidden="1" customHeight="1" x14ac:dyDescent="0.2"/>
    <row r="11362" ht="12" hidden="1" customHeight="1" x14ac:dyDescent="0.2"/>
    <row r="11363" ht="12" hidden="1" customHeight="1" x14ac:dyDescent="0.2"/>
    <row r="11364" ht="12" hidden="1" customHeight="1" x14ac:dyDescent="0.2"/>
    <row r="11365" ht="12" hidden="1" customHeight="1" x14ac:dyDescent="0.2"/>
    <row r="11366" ht="12" hidden="1" customHeight="1" x14ac:dyDescent="0.2"/>
    <row r="11367" ht="12" hidden="1" customHeight="1" x14ac:dyDescent="0.2"/>
    <row r="11368" ht="12" hidden="1" customHeight="1" x14ac:dyDescent="0.2"/>
    <row r="11369" ht="12" hidden="1" customHeight="1" x14ac:dyDescent="0.2"/>
    <row r="11370" ht="12" hidden="1" customHeight="1" x14ac:dyDescent="0.2"/>
    <row r="11371" ht="12" hidden="1" customHeight="1" x14ac:dyDescent="0.2"/>
    <row r="11372" ht="12" hidden="1" customHeight="1" x14ac:dyDescent="0.2"/>
    <row r="11373" ht="12" hidden="1" customHeight="1" x14ac:dyDescent="0.2"/>
    <row r="11374" ht="12" hidden="1" customHeight="1" x14ac:dyDescent="0.2"/>
    <row r="11375" ht="12" hidden="1" customHeight="1" x14ac:dyDescent="0.2"/>
    <row r="11376" ht="12" hidden="1" customHeight="1" x14ac:dyDescent="0.2"/>
    <row r="11377" ht="12" hidden="1" customHeight="1" x14ac:dyDescent="0.2"/>
    <row r="11378" ht="12" hidden="1" customHeight="1" x14ac:dyDescent="0.2"/>
    <row r="11379" ht="12" hidden="1" customHeight="1" x14ac:dyDescent="0.2"/>
    <row r="11380" ht="12" hidden="1" customHeight="1" x14ac:dyDescent="0.2"/>
    <row r="11381" ht="12" hidden="1" customHeight="1" x14ac:dyDescent="0.2"/>
    <row r="11382" ht="12" hidden="1" customHeight="1" x14ac:dyDescent="0.2"/>
    <row r="11383" ht="12" hidden="1" customHeight="1" x14ac:dyDescent="0.2"/>
    <row r="11384" ht="12" hidden="1" customHeight="1" x14ac:dyDescent="0.2"/>
    <row r="11385" ht="12" hidden="1" customHeight="1" x14ac:dyDescent="0.2"/>
    <row r="11386" ht="12" hidden="1" customHeight="1" x14ac:dyDescent="0.2"/>
    <row r="11387" ht="12" hidden="1" customHeight="1" x14ac:dyDescent="0.2"/>
    <row r="11388" ht="12" hidden="1" customHeight="1" x14ac:dyDescent="0.2"/>
    <row r="11389" ht="12" hidden="1" customHeight="1" x14ac:dyDescent="0.2"/>
    <row r="11390" ht="12" hidden="1" customHeight="1" x14ac:dyDescent="0.2"/>
    <row r="11391" ht="12" hidden="1" customHeight="1" x14ac:dyDescent="0.2"/>
    <row r="11392" ht="12" hidden="1" customHeight="1" x14ac:dyDescent="0.2"/>
    <row r="11393" ht="12" hidden="1" customHeight="1" x14ac:dyDescent="0.2"/>
    <row r="11394" ht="12" hidden="1" customHeight="1" x14ac:dyDescent="0.2"/>
    <row r="11395" ht="12" hidden="1" customHeight="1" x14ac:dyDescent="0.2"/>
    <row r="11396" ht="12" hidden="1" customHeight="1" x14ac:dyDescent="0.2"/>
    <row r="11397" ht="12" hidden="1" customHeight="1" x14ac:dyDescent="0.2"/>
    <row r="11398" ht="12" hidden="1" customHeight="1" x14ac:dyDescent="0.2"/>
    <row r="11399" ht="12" hidden="1" customHeight="1" x14ac:dyDescent="0.2"/>
    <row r="11400" ht="12" hidden="1" customHeight="1" x14ac:dyDescent="0.2"/>
    <row r="11401" ht="12" hidden="1" customHeight="1" x14ac:dyDescent="0.2"/>
    <row r="11402" ht="12" hidden="1" customHeight="1" x14ac:dyDescent="0.2"/>
    <row r="11403" ht="12" hidden="1" customHeight="1" x14ac:dyDescent="0.2"/>
    <row r="11404" ht="12" hidden="1" customHeight="1" x14ac:dyDescent="0.2"/>
    <row r="11405" ht="12" hidden="1" customHeight="1" x14ac:dyDescent="0.2"/>
    <row r="11406" ht="12" hidden="1" customHeight="1" x14ac:dyDescent="0.2"/>
    <row r="11407" ht="12" hidden="1" customHeight="1" x14ac:dyDescent="0.2"/>
    <row r="11408" ht="12" hidden="1" customHeight="1" x14ac:dyDescent="0.2"/>
    <row r="11409" ht="12" hidden="1" customHeight="1" x14ac:dyDescent="0.2"/>
    <row r="11410" ht="12" hidden="1" customHeight="1" x14ac:dyDescent="0.2"/>
    <row r="11411" ht="12" hidden="1" customHeight="1" x14ac:dyDescent="0.2"/>
    <row r="11412" ht="12" hidden="1" customHeight="1" x14ac:dyDescent="0.2"/>
    <row r="11413" ht="12" hidden="1" customHeight="1" x14ac:dyDescent="0.2"/>
    <row r="11414" ht="12" hidden="1" customHeight="1" x14ac:dyDescent="0.2"/>
    <row r="11415" ht="12" hidden="1" customHeight="1" x14ac:dyDescent="0.2"/>
    <row r="11416" ht="12" hidden="1" customHeight="1" x14ac:dyDescent="0.2"/>
    <row r="11417" ht="12" hidden="1" customHeight="1" x14ac:dyDescent="0.2"/>
    <row r="11418" ht="12" hidden="1" customHeight="1" x14ac:dyDescent="0.2"/>
    <row r="11419" ht="12" hidden="1" customHeight="1" x14ac:dyDescent="0.2"/>
    <row r="11420" ht="12" hidden="1" customHeight="1" x14ac:dyDescent="0.2"/>
    <row r="11421" ht="12" hidden="1" customHeight="1" x14ac:dyDescent="0.2"/>
    <row r="11422" ht="12" hidden="1" customHeight="1" x14ac:dyDescent="0.2"/>
    <row r="11423" ht="12" hidden="1" customHeight="1" x14ac:dyDescent="0.2"/>
    <row r="11424" ht="12" hidden="1" customHeight="1" x14ac:dyDescent="0.2"/>
    <row r="11425" ht="12" hidden="1" customHeight="1" x14ac:dyDescent="0.2"/>
    <row r="11426" ht="12" hidden="1" customHeight="1" x14ac:dyDescent="0.2"/>
    <row r="11427" ht="12" hidden="1" customHeight="1" x14ac:dyDescent="0.2"/>
    <row r="11428" ht="12" hidden="1" customHeight="1" x14ac:dyDescent="0.2"/>
    <row r="11429" ht="12" hidden="1" customHeight="1" x14ac:dyDescent="0.2"/>
    <row r="11430" ht="12" hidden="1" customHeight="1" x14ac:dyDescent="0.2"/>
    <row r="11431" ht="12" hidden="1" customHeight="1" x14ac:dyDescent="0.2"/>
    <row r="11432" ht="12" hidden="1" customHeight="1" x14ac:dyDescent="0.2"/>
    <row r="11433" ht="12" hidden="1" customHeight="1" x14ac:dyDescent="0.2"/>
    <row r="11434" ht="12" hidden="1" customHeight="1" x14ac:dyDescent="0.2"/>
    <row r="11435" ht="12" hidden="1" customHeight="1" x14ac:dyDescent="0.2"/>
    <row r="11436" ht="12" hidden="1" customHeight="1" x14ac:dyDescent="0.2"/>
    <row r="11437" ht="12" hidden="1" customHeight="1" x14ac:dyDescent="0.2"/>
    <row r="11438" ht="12" hidden="1" customHeight="1" x14ac:dyDescent="0.2"/>
    <row r="11439" ht="12" hidden="1" customHeight="1" x14ac:dyDescent="0.2"/>
    <row r="11440" ht="12" hidden="1" customHeight="1" x14ac:dyDescent="0.2"/>
    <row r="11441" ht="12" hidden="1" customHeight="1" x14ac:dyDescent="0.2"/>
    <row r="11442" ht="12" hidden="1" customHeight="1" x14ac:dyDescent="0.2"/>
    <row r="11443" ht="12" hidden="1" customHeight="1" x14ac:dyDescent="0.2"/>
    <row r="11444" ht="12" hidden="1" customHeight="1" x14ac:dyDescent="0.2"/>
    <row r="11445" ht="12" hidden="1" customHeight="1" x14ac:dyDescent="0.2"/>
    <row r="11446" ht="12" hidden="1" customHeight="1" x14ac:dyDescent="0.2"/>
    <row r="11447" ht="12" hidden="1" customHeight="1" x14ac:dyDescent="0.2"/>
    <row r="11448" ht="12" hidden="1" customHeight="1" x14ac:dyDescent="0.2"/>
    <row r="11449" ht="12" hidden="1" customHeight="1" x14ac:dyDescent="0.2"/>
    <row r="11450" ht="12" hidden="1" customHeight="1" x14ac:dyDescent="0.2"/>
    <row r="11451" ht="12" hidden="1" customHeight="1" x14ac:dyDescent="0.2"/>
    <row r="11452" ht="12" hidden="1" customHeight="1" x14ac:dyDescent="0.2"/>
    <row r="11453" ht="12" hidden="1" customHeight="1" x14ac:dyDescent="0.2"/>
    <row r="11454" ht="12" hidden="1" customHeight="1" x14ac:dyDescent="0.2"/>
    <row r="11455" ht="12" hidden="1" customHeight="1" x14ac:dyDescent="0.2"/>
    <row r="11456" ht="12" hidden="1" customHeight="1" x14ac:dyDescent="0.2"/>
    <row r="11457" ht="12" hidden="1" customHeight="1" x14ac:dyDescent="0.2"/>
    <row r="11458" ht="12" hidden="1" customHeight="1" x14ac:dyDescent="0.2"/>
    <row r="11459" ht="12" hidden="1" customHeight="1" x14ac:dyDescent="0.2"/>
    <row r="11460" ht="12" hidden="1" customHeight="1" x14ac:dyDescent="0.2"/>
    <row r="11461" ht="12" hidden="1" customHeight="1" x14ac:dyDescent="0.2"/>
    <row r="11462" ht="12" hidden="1" customHeight="1" x14ac:dyDescent="0.2"/>
    <row r="11463" ht="12" hidden="1" customHeight="1" x14ac:dyDescent="0.2"/>
    <row r="11464" ht="12" hidden="1" customHeight="1" x14ac:dyDescent="0.2"/>
    <row r="11465" ht="12" hidden="1" customHeight="1" x14ac:dyDescent="0.2"/>
    <row r="11466" ht="12" hidden="1" customHeight="1" x14ac:dyDescent="0.2"/>
    <row r="11467" ht="12" hidden="1" customHeight="1" x14ac:dyDescent="0.2"/>
    <row r="11468" ht="12" hidden="1" customHeight="1" x14ac:dyDescent="0.2"/>
    <row r="11469" ht="12" hidden="1" customHeight="1" x14ac:dyDescent="0.2"/>
    <row r="11470" ht="12" hidden="1" customHeight="1" x14ac:dyDescent="0.2"/>
    <row r="11471" ht="12" hidden="1" customHeight="1" x14ac:dyDescent="0.2"/>
    <row r="11472" ht="12" hidden="1" customHeight="1" x14ac:dyDescent="0.2"/>
    <row r="11473" ht="12" hidden="1" customHeight="1" x14ac:dyDescent="0.2"/>
    <row r="11474" ht="12" hidden="1" customHeight="1" x14ac:dyDescent="0.2"/>
    <row r="11475" ht="12" hidden="1" customHeight="1" x14ac:dyDescent="0.2"/>
    <row r="11476" ht="12" hidden="1" customHeight="1" x14ac:dyDescent="0.2"/>
    <row r="11477" ht="12" hidden="1" customHeight="1" x14ac:dyDescent="0.2"/>
    <row r="11478" ht="12" hidden="1" customHeight="1" x14ac:dyDescent="0.2"/>
    <row r="11479" ht="12" hidden="1" customHeight="1" x14ac:dyDescent="0.2"/>
    <row r="11480" ht="12" hidden="1" customHeight="1" x14ac:dyDescent="0.2"/>
    <row r="11481" ht="12" hidden="1" customHeight="1" x14ac:dyDescent="0.2"/>
    <row r="11482" ht="12" hidden="1" customHeight="1" x14ac:dyDescent="0.2"/>
    <row r="11483" ht="12" hidden="1" customHeight="1" x14ac:dyDescent="0.2"/>
    <row r="11484" ht="12" hidden="1" customHeight="1" x14ac:dyDescent="0.2"/>
    <row r="11485" ht="12" hidden="1" customHeight="1" x14ac:dyDescent="0.2"/>
    <row r="11486" ht="12" hidden="1" customHeight="1" x14ac:dyDescent="0.2"/>
    <row r="11487" ht="12" hidden="1" customHeight="1" x14ac:dyDescent="0.2"/>
    <row r="11488" ht="12" hidden="1" customHeight="1" x14ac:dyDescent="0.2"/>
    <row r="11489" ht="12" hidden="1" customHeight="1" x14ac:dyDescent="0.2"/>
    <row r="11490" ht="12" hidden="1" customHeight="1" x14ac:dyDescent="0.2"/>
    <row r="11491" ht="12" hidden="1" customHeight="1" x14ac:dyDescent="0.2"/>
    <row r="11492" ht="12" hidden="1" customHeight="1" x14ac:dyDescent="0.2"/>
    <row r="11493" ht="12" hidden="1" customHeight="1" x14ac:dyDescent="0.2"/>
    <row r="11494" ht="12" hidden="1" customHeight="1" x14ac:dyDescent="0.2"/>
    <row r="11495" ht="12" hidden="1" customHeight="1" x14ac:dyDescent="0.2"/>
    <row r="11496" ht="12" hidden="1" customHeight="1" x14ac:dyDescent="0.2"/>
    <row r="11497" ht="12" hidden="1" customHeight="1" x14ac:dyDescent="0.2"/>
    <row r="11498" ht="12" hidden="1" customHeight="1" x14ac:dyDescent="0.2"/>
    <row r="11499" ht="12" hidden="1" customHeight="1" x14ac:dyDescent="0.2"/>
    <row r="11500" ht="12" hidden="1" customHeight="1" x14ac:dyDescent="0.2"/>
    <row r="11501" ht="12" hidden="1" customHeight="1" x14ac:dyDescent="0.2"/>
    <row r="11502" ht="12" hidden="1" customHeight="1" x14ac:dyDescent="0.2"/>
    <row r="11503" ht="12" hidden="1" customHeight="1" x14ac:dyDescent="0.2"/>
    <row r="11504" ht="12" hidden="1" customHeight="1" x14ac:dyDescent="0.2"/>
    <row r="11505" ht="12" hidden="1" customHeight="1" x14ac:dyDescent="0.2"/>
    <row r="11506" ht="12" hidden="1" customHeight="1" x14ac:dyDescent="0.2"/>
    <row r="11507" ht="12" hidden="1" customHeight="1" x14ac:dyDescent="0.2"/>
    <row r="11508" ht="12" hidden="1" customHeight="1" x14ac:dyDescent="0.2"/>
    <row r="11509" ht="12" hidden="1" customHeight="1" x14ac:dyDescent="0.2"/>
    <row r="11510" ht="12" hidden="1" customHeight="1" x14ac:dyDescent="0.2"/>
    <row r="11511" ht="12" hidden="1" customHeight="1" x14ac:dyDescent="0.2"/>
    <row r="11512" ht="12" hidden="1" customHeight="1" x14ac:dyDescent="0.2"/>
    <row r="11513" ht="12" hidden="1" customHeight="1" x14ac:dyDescent="0.2"/>
    <row r="11514" ht="12" hidden="1" customHeight="1" x14ac:dyDescent="0.2"/>
    <row r="11515" ht="12" hidden="1" customHeight="1" x14ac:dyDescent="0.2"/>
    <row r="11516" ht="12" hidden="1" customHeight="1" x14ac:dyDescent="0.2"/>
    <row r="11517" ht="12" hidden="1" customHeight="1" x14ac:dyDescent="0.2"/>
    <row r="11518" ht="12" hidden="1" customHeight="1" x14ac:dyDescent="0.2"/>
    <row r="11519" ht="12" hidden="1" customHeight="1" x14ac:dyDescent="0.2"/>
    <row r="11520" ht="12" hidden="1" customHeight="1" x14ac:dyDescent="0.2"/>
    <row r="11521" ht="12" hidden="1" customHeight="1" x14ac:dyDescent="0.2"/>
    <row r="11522" ht="12" hidden="1" customHeight="1" x14ac:dyDescent="0.2"/>
    <row r="11523" ht="12" hidden="1" customHeight="1" x14ac:dyDescent="0.2"/>
    <row r="11524" ht="12" hidden="1" customHeight="1" x14ac:dyDescent="0.2"/>
    <row r="11525" ht="12" hidden="1" customHeight="1" x14ac:dyDescent="0.2"/>
    <row r="11526" ht="12" hidden="1" customHeight="1" x14ac:dyDescent="0.2"/>
    <row r="11527" ht="12" hidden="1" customHeight="1" x14ac:dyDescent="0.2"/>
    <row r="11528" ht="12" hidden="1" customHeight="1" x14ac:dyDescent="0.2"/>
    <row r="11529" ht="12" hidden="1" customHeight="1" x14ac:dyDescent="0.2"/>
    <row r="11530" ht="12" hidden="1" customHeight="1" x14ac:dyDescent="0.2"/>
    <row r="11531" ht="12" hidden="1" customHeight="1" x14ac:dyDescent="0.2"/>
    <row r="11532" ht="12" hidden="1" customHeight="1" x14ac:dyDescent="0.2"/>
    <row r="11533" ht="12" hidden="1" customHeight="1" x14ac:dyDescent="0.2"/>
    <row r="11534" ht="12" hidden="1" customHeight="1" x14ac:dyDescent="0.2"/>
    <row r="11535" ht="12" hidden="1" customHeight="1" x14ac:dyDescent="0.2"/>
    <row r="11536" ht="12" hidden="1" customHeight="1" x14ac:dyDescent="0.2"/>
    <row r="11537" ht="12" hidden="1" customHeight="1" x14ac:dyDescent="0.2"/>
    <row r="11538" ht="12" hidden="1" customHeight="1" x14ac:dyDescent="0.2"/>
    <row r="11539" ht="12" hidden="1" customHeight="1" x14ac:dyDescent="0.2"/>
    <row r="11540" ht="12" hidden="1" customHeight="1" x14ac:dyDescent="0.2"/>
    <row r="11541" ht="12" hidden="1" customHeight="1" x14ac:dyDescent="0.2"/>
    <row r="11542" ht="12" hidden="1" customHeight="1" x14ac:dyDescent="0.2"/>
    <row r="11543" ht="12" hidden="1" customHeight="1" x14ac:dyDescent="0.2"/>
    <row r="11544" ht="12" hidden="1" customHeight="1" x14ac:dyDescent="0.2"/>
    <row r="11545" ht="12" hidden="1" customHeight="1" x14ac:dyDescent="0.2"/>
    <row r="11546" ht="12" hidden="1" customHeight="1" x14ac:dyDescent="0.2"/>
    <row r="11547" ht="12" hidden="1" customHeight="1" x14ac:dyDescent="0.2"/>
    <row r="11548" ht="12" hidden="1" customHeight="1" x14ac:dyDescent="0.2"/>
    <row r="11549" ht="12" hidden="1" customHeight="1" x14ac:dyDescent="0.2"/>
    <row r="11550" ht="12" hidden="1" customHeight="1" x14ac:dyDescent="0.2"/>
    <row r="11551" ht="12" hidden="1" customHeight="1" x14ac:dyDescent="0.2"/>
    <row r="11552" ht="12" hidden="1" customHeight="1" x14ac:dyDescent="0.2"/>
    <row r="11553" ht="12" hidden="1" customHeight="1" x14ac:dyDescent="0.2"/>
    <row r="11554" ht="12" hidden="1" customHeight="1" x14ac:dyDescent="0.2"/>
    <row r="11555" ht="12" hidden="1" customHeight="1" x14ac:dyDescent="0.2"/>
    <row r="11556" ht="12" hidden="1" customHeight="1" x14ac:dyDescent="0.2"/>
    <row r="11557" ht="12" hidden="1" customHeight="1" x14ac:dyDescent="0.2"/>
    <row r="11558" ht="12" hidden="1" customHeight="1" x14ac:dyDescent="0.2"/>
    <row r="11559" ht="12" hidden="1" customHeight="1" x14ac:dyDescent="0.2"/>
    <row r="11560" ht="12" hidden="1" customHeight="1" x14ac:dyDescent="0.2"/>
    <row r="11561" ht="12" hidden="1" customHeight="1" x14ac:dyDescent="0.2"/>
    <row r="11562" ht="12" hidden="1" customHeight="1" x14ac:dyDescent="0.2"/>
    <row r="11563" ht="12" hidden="1" customHeight="1" x14ac:dyDescent="0.2"/>
    <row r="11564" ht="12" hidden="1" customHeight="1" x14ac:dyDescent="0.2"/>
    <row r="11565" ht="12" hidden="1" customHeight="1" x14ac:dyDescent="0.2"/>
    <row r="11566" ht="12" hidden="1" customHeight="1" x14ac:dyDescent="0.2"/>
    <row r="11567" ht="12" hidden="1" customHeight="1" x14ac:dyDescent="0.2"/>
    <row r="11568" ht="12" hidden="1" customHeight="1" x14ac:dyDescent="0.2"/>
    <row r="11569" ht="12" hidden="1" customHeight="1" x14ac:dyDescent="0.2"/>
    <row r="11570" ht="12" hidden="1" customHeight="1" x14ac:dyDescent="0.2"/>
    <row r="11571" ht="12" hidden="1" customHeight="1" x14ac:dyDescent="0.2"/>
    <row r="11572" ht="12" hidden="1" customHeight="1" x14ac:dyDescent="0.2"/>
    <row r="11573" ht="12" hidden="1" customHeight="1" x14ac:dyDescent="0.2"/>
    <row r="11574" ht="12" hidden="1" customHeight="1" x14ac:dyDescent="0.2"/>
    <row r="11575" ht="12" hidden="1" customHeight="1" x14ac:dyDescent="0.2"/>
    <row r="11576" ht="12" hidden="1" customHeight="1" x14ac:dyDescent="0.2"/>
    <row r="11577" ht="12" hidden="1" customHeight="1" x14ac:dyDescent="0.2"/>
    <row r="11578" ht="12" hidden="1" customHeight="1" x14ac:dyDescent="0.2"/>
    <row r="11579" ht="12" hidden="1" customHeight="1" x14ac:dyDescent="0.2"/>
    <row r="11580" ht="12" hidden="1" customHeight="1" x14ac:dyDescent="0.2"/>
    <row r="11581" ht="12" hidden="1" customHeight="1" x14ac:dyDescent="0.2"/>
    <row r="11582" ht="12" hidden="1" customHeight="1" x14ac:dyDescent="0.2"/>
    <row r="11583" ht="12" hidden="1" customHeight="1" x14ac:dyDescent="0.2"/>
    <row r="11584" ht="12" hidden="1" customHeight="1" x14ac:dyDescent="0.2"/>
    <row r="11585" ht="12" hidden="1" customHeight="1" x14ac:dyDescent="0.2"/>
    <row r="11586" ht="12" hidden="1" customHeight="1" x14ac:dyDescent="0.2"/>
    <row r="11587" ht="12" hidden="1" customHeight="1" x14ac:dyDescent="0.2"/>
    <row r="11588" ht="12" hidden="1" customHeight="1" x14ac:dyDescent="0.2"/>
    <row r="11589" ht="12" hidden="1" customHeight="1" x14ac:dyDescent="0.2"/>
    <row r="11590" ht="12" hidden="1" customHeight="1" x14ac:dyDescent="0.2"/>
    <row r="11591" ht="12" hidden="1" customHeight="1" x14ac:dyDescent="0.2"/>
    <row r="11592" ht="12" hidden="1" customHeight="1" x14ac:dyDescent="0.2"/>
    <row r="11593" ht="12" hidden="1" customHeight="1" x14ac:dyDescent="0.2"/>
    <row r="11594" ht="12" hidden="1" customHeight="1" x14ac:dyDescent="0.2"/>
    <row r="11595" ht="12" hidden="1" customHeight="1" x14ac:dyDescent="0.2"/>
    <row r="11596" ht="12" hidden="1" customHeight="1" x14ac:dyDescent="0.2"/>
    <row r="11597" ht="12" hidden="1" customHeight="1" x14ac:dyDescent="0.2"/>
    <row r="11598" ht="12" hidden="1" customHeight="1" x14ac:dyDescent="0.2"/>
    <row r="11599" ht="12" hidden="1" customHeight="1" x14ac:dyDescent="0.2"/>
    <row r="11600" ht="12" hidden="1" customHeight="1" x14ac:dyDescent="0.2"/>
    <row r="11601" ht="12" hidden="1" customHeight="1" x14ac:dyDescent="0.2"/>
    <row r="11602" ht="12" hidden="1" customHeight="1" x14ac:dyDescent="0.2"/>
    <row r="11603" ht="12" hidden="1" customHeight="1" x14ac:dyDescent="0.2"/>
    <row r="11604" ht="12" hidden="1" customHeight="1" x14ac:dyDescent="0.2"/>
    <row r="11605" ht="12" hidden="1" customHeight="1" x14ac:dyDescent="0.2"/>
    <row r="11606" ht="12" hidden="1" customHeight="1" x14ac:dyDescent="0.2"/>
    <row r="11607" ht="12" hidden="1" customHeight="1" x14ac:dyDescent="0.2"/>
    <row r="11608" ht="12" hidden="1" customHeight="1" x14ac:dyDescent="0.2"/>
    <row r="11609" ht="12" hidden="1" customHeight="1" x14ac:dyDescent="0.2"/>
    <row r="11610" ht="12" hidden="1" customHeight="1" x14ac:dyDescent="0.2"/>
    <row r="11611" ht="12" hidden="1" customHeight="1" x14ac:dyDescent="0.2"/>
    <row r="11612" ht="12" hidden="1" customHeight="1" x14ac:dyDescent="0.2"/>
    <row r="11613" ht="12" hidden="1" customHeight="1" x14ac:dyDescent="0.2"/>
    <row r="11614" ht="12" hidden="1" customHeight="1" x14ac:dyDescent="0.2"/>
    <row r="11615" ht="12" hidden="1" customHeight="1" x14ac:dyDescent="0.2"/>
    <row r="11616" ht="12" hidden="1" customHeight="1" x14ac:dyDescent="0.2"/>
    <row r="11617" ht="12" hidden="1" customHeight="1" x14ac:dyDescent="0.2"/>
    <row r="11618" ht="12" hidden="1" customHeight="1" x14ac:dyDescent="0.2"/>
    <row r="11619" ht="12" hidden="1" customHeight="1" x14ac:dyDescent="0.2"/>
    <row r="11620" ht="12" hidden="1" customHeight="1" x14ac:dyDescent="0.2"/>
    <row r="11621" ht="12" hidden="1" customHeight="1" x14ac:dyDescent="0.2"/>
    <row r="11622" ht="12" hidden="1" customHeight="1" x14ac:dyDescent="0.2"/>
    <row r="11623" ht="12" hidden="1" customHeight="1" x14ac:dyDescent="0.2"/>
    <row r="11624" ht="12" hidden="1" customHeight="1" x14ac:dyDescent="0.2"/>
    <row r="11625" ht="12" hidden="1" customHeight="1" x14ac:dyDescent="0.2"/>
    <row r="11626" ht="12" hidden="1" customHeight="1" x14ac:dyDescent="0.2"/>
    <row r="11627" ht="12" hidden="1" customHeight="1" x14ac:dyDescent="0.2"/>
    <row r="11628" ht="12" hidden="1" customHeight="1" x14ac:dyDescent="0.2"/>
    <row r="11629" ht="12" hidden="1" customHeight="1" x14ac:dyDescent="0.2"/>
    <row r="11630" ht="12" hidden="1" customHeight="1" x14ac:dyDescent="0.2"/>
    <row r="11631" ht="12" hidden="1" customHeight="1" x14ac:dyDescent="0.2"/>
    <row r="11632" ht="12" hidden="1" customHeight="1" x14ac:dyDescent="0.2"/>
    <row r="11633" ht="12" hidden="1" customHeight="1" x14ac:dyDescent="0.2"/>
    <row r="11634" ht="12" hidden="1" customHeight="1" x14ac:dyDescent="0.2"/>
    <row r="11635" ht="12" hidden="1" customHeight="1" x14ac:dyDescent="0.2"/>
    <row r="11636" ht="12" hidden="1" customHeight="1" x14ac:dyDescent="0.2"/>
    <row r="11637" ht="12" hidden="1" customHeight="1" x14ac:dyDescent="0.2"/>
    <row r="11638" ht="12" hidden="1" customHeight="1" x14ac:dyDescent="0.2"/>
    <row r="11639" ht="12" hidden="1" customHeight="1" x14ac:dyDescent="0.2"/>
    <row r="11640" ht="12" hidden="1" customHeight="1" x14ac:dyDescent="0.2"/>
    <row r="11641" ht="12" hidden="1" customHeight="1" x14ac:dyDescent="0.2"/>
    <row r="11642" ht="12" hidden="1" customHeight="1" x14ac:dyDescent="0.2"/>
    <row r="11643" ht="12" hidden="1" customHeight="1" x14ac:dyDescent="0.2"/>
    <row r="11644" ht="12" hidden="1" customHeight="1" x14ac:dyDescent="0.2"/>
    <row r="11645" ht="12" hidden="1" customHeight="1" x14ac:dyDescent="0.2"/>
    <row r="11646" ht="12" hidden="1" customHeight="1" x14ac:dyDescent="0.2"/>
    <row r="11647" ht="12" hidden="1" customHeight="1" x14ac:dyDescent="0.2"/>
    <row r="11648" ht="12" hidden="1" customHeight="1" x14ac:dyDescent="0.2"/>
    <row r="11649" ht="12" hidden="1" customHeight="1" x14ac:dyDescent="0.2"/>
    <row r="11650" ht="12" hidden="1" customHeight="1" x14ac:dyDescent="0.2"/>
    <row r="11651" ht="12" hidden="1" customHeight="1" x14ac:dyDescent="0.2"/>
    <row r="11652" ht="12" hidden="1" customHeight="1" x14ac:dyDescent="0.2"/>
    <row r="11653" ht="12" hidden="1" customHeight="1" x14ac:dyDescent="0.2"/>
    <row r="11654" ht="12" hidden="1" customHeight="1" x14ac:dyDescent="0.2"/>
    <row r="11655" ht="12" hidden="1" customHeight="1" x14ac:dyDescent="0.2"/>
    <row r="11656" ht="12" hidden="1" customHeight="1" x14ac:dyDescent="0.2"/>
    <row r="11657" ht="12" hidden="1" customHeight="1" x14ac:dyDescent="0.2"/>
    <row r="11658" ht="12" hidden="1" customHeight="1" x14ac:dyDescent="0.2"/>
    <row r="11659" ht="12" hidden="1" customHeight="1" x14ac:dyDescent="0.2"/>
    <row r="11660" ht="12" hidden="1" customHeight="1" x14ac:dyDescent="0.2"/>
    <row r="11661" ht="12" hidden="1" customHeight="1" x14ac:dyDescent="0.2"/>
    <row r="11662" ht="12" hidden="1" customHeight="1" x14ac:dyDescent="0.2"/>
    <row r="11663" ht="12" hidden="1" customHeight="1" x14ac:dyDescent="0.2"/>
    <row r="11664" ht="12" hidden="1" customHeight="1" x14ac:dyDescent="0.2"/>
    <row r="11665" ht="12" hidden="1" customHeight="1" x14ac:dyDescent="0.2"/>
    <row r="11666" ht="12" hidden="1" customHeight="1" x14ac:dyDescent="0.2"/>
    <row r="11667" ht="12" hidden="1" customHeight="1" x14ac:dyDescent="0.2"/>
    <row r="11668" ht="12" hidden="1" customHeight="1" x14ac:dyDescent="0.2"/>
    <row r="11669" ht="12" hidden="1" customHeight="1" x14ac:dyDescent="0.2"/>
    <row r="11670" ht="12" hidden="1" customHeight="1" x14ac:dyDescent="0.2"/>
    <row r="11671" ht="12" hidden="1" customHeight="1" x14ac:dyDescent="0.2"/>
    <row r="11672" ht="12" hidden="1" customHeight="1" x14ac:dyDescent="0.2"/>
    <row r="11673" ht="12" hidden="1" customHeight="1" x14ac:dyDescent="0.2"/>
    <row r="11674" ht="12" hidden="1" customHeight="1" x14ac:dyDescent="0.2"/>
    <row r="11675" ht="12" hidden="1" customHeight="1" x14ac:dyDescent="0.2"/>
    <row r="11676" ht="12" hidden="1" customHeight="1" x14ac:dyDescent="0.2"/>
    <row r="11677" ht="12" hidden="1" customHeight="1" x14ac:dyDescent="0.2"/>
    <row r="11678" ht="12" hidden="1" customHeight="1" x14ac:dyDescent="0.2"/>
    <row r="11679" ht="12" hidden="1" customHeight="1" x14ac:dyDescent="0.2"/>
    <row r="11680" ht="12" hidden="1" customHeight="1" x14ac:dyDescent="0.2"/>
    <row r="11681" ht="12" hidden="1" customHeight="1" x14ac:dyDescent="0.2"/>
    <row r="11682" ht="12" hidden="1" customHeight="1" x14ac:dyDescent="0.2"/>
    <row r="11683" ht="12" hidden="1" customHeight="1" x14ac:dyDescent="0.2"/>
    <row r="11684" ht="12" hidden="1" customHeight="1" x14ac:dyDescent="0.2"/>
    <row r="11685" ht="12" hidden="1" customHeight="1" x14ac:dyDescent="0.2"/>
    <row r="11686" ht="12" hidden="1" customHeight="1" x14ac:dyDescent="0.2"/>
    <row r="11687" ht="12" hidden="1" customHeight="1" x14ac:dyDescent="0.2"/>
    <row r="11688" ht="12" hidden="1" customHeight="1" x14ac:dyDescent="0.2"/>
    <row r="11689" ht="12" hidden="1" customHeight="1" x14ac:dyDescent="0.2"/>
    <row r="11690" ht="12" hidden="1" customHeight="1" x14ac:dyDescent="0.2"/>
    <row r="11691" ht="12" hidden="1" customHeight="1" x14ac:dyDescent="0.2"/>
    <row r="11692" ht="12" hidden="1" customHeight="1" x14ac:dyDescent="0.2"/>
    <row r="11693" ht="12" hidden="1" customHeight="1" x14ac:dyDescent="0.2"/>
    <row r="11694" ht="12" hidden="1" customHeight="1" x14ac:dyDescent="0.2"/>
    <row r="11695" ht="12" hidden="1" customHeight="1" x14ac:dyDescent="0.2"/>
    <row r="11696" ht="12" hidden="1" customHeight="1" x14ac:dyDescent="0.2"/>
    <row r="11697" ht="12" hidden="1" customHeight="1" x14ac:dyDescent="0.2"/>
    <row r="11698" ht="12" hidden="1" customHeight="1" x14ac:dyDescent="0.2"/>
    <row r="11699" ht="12" hidden="1" customHeight="1" x14ac:dyDescent="0.2"/>
    <row r="11700" ht="12" hidden="1" customHeight="1" x14ac:dyDescent="0.2"/>
    <row r="11701" ht="12" hidden="1" customHeight="1" x14ac:dyDescent="0.2"/>
    <row r="11702" ht="12" hidden="1" customHeight="1" x14ac:dyDescent="0.2"/>
    <row r="11703" ht="12" hidden="1" customHeight="1" x14ac:dyDescent="0.2"/>
    <row r="11704" ht="12" hidden="1" customHeight="1" x14ac:dyDescent="0.2"/>
    <row r="11705" ht="12" hidden="1" customHeight="1" x14ac:dyDescent="0.2"/>
    <row r="11706" ht="12" hidden="1" customHeight="1" x14ac:dyDescent="0.2"/>
    <row r="11707" ht="12" hidden="1" customHeight="1" x14ac:dyDescent="0.2"/>
    <row r="11708" ht="12" hidden="1" customHeight="1" x14ac:dyDescent="0.2"/>
    <row r="11709" ht="12" hidden="1" customHeight="1" x14ac:dyDescent="0.2"/>
    <row r="11710" ht="12" hidden="1" customHeight="1" x14ac:dyDescent="0.2"/>
    <row r="11711" ht="12" hidden="1" customHeight="1" x14ac:dyDescent="0.2"/>
    <row r="11712" ht="12" hidden="1" customHeight="1" x14ac:dyDescent="0.2"/>
    <row r="11713" ht="12" hidden="1" customHeight="1" x14ac:dyDescent="0.2"/>
    <row r="11714" ht="12" hidden="1" customHeight="1" x14ac:dyDescent="0.2"/>
    <row r="11715" ht="12" hidden="1" customHeight="1" x14ac:dyDescent="0.2"/>
    <row r="11716" ht="12" hidden="1" customHeight="1" x14ac:dyDescent="0.2"/>
    <row r="11717" ht="12" hidden="1" customHeight="1" x14ac:dyDescent="0.2"/>
    <row r="11718" ht="12" hidden="1" customHeight="1" x14ac:dyDescent="0.2"/>
    <row r="11719" ht="12" hidden="1" customHeight="1" x14ac:dyDescent="0.2"/>
    <row r="11720" ht="12" hidden="1" customHeight="1" x14ac:dyDescent="0.2"/>
    <row r="11721" ht="12" hidden="1" customHeight="1" x14ac:dyDescent="0.2"/>
    <row r="11722" ht="12" hidden="1" customHeight="1" x14ac:dyDescent="0.2"/>
    <row r="11723" ht="12" hidden="1" customHeight="1" x14ac:dyDescent="0.2"/>
    <row r="11724" ht="12" hidden="1" customHeight="1" x14ac:dyDescent="0.2"/>
    <row r="11725" ht="12" hidden="1" customHeight="1" x14ac:dyDescent="0.2"/>
    <row r="11726" ht="12" hidden="1" customHeight="1" x14ac:dyDescent="0.2"/>
    <row r="11727" ht="12" hidden="1" customHeight="1" x14ac:dyDescent="0.2"/>
    <row r="11728" ht="12" hidden="1" customHeight="1" x14ac:dyDescent="0.2"/>
    <row r="11729" ht="12" hidden="1" customHeight="1" x14ac:dyDescent="0.2"/>
    <row r="11730" ht="12" hidden="1" customHeight="1" x14ac:dyDescent="0.2"/>
    <row r="11731" ht="12" hidden="1" customHeight="1" x14ac:dyDescent="0.2"/>
    <row r="11732" ht="12" hidden="1" customHeight="1" x14ac:dyDescent="0.2"/>
    <row r="11733" ht="12" hidden="1" customHeight="1" x14ac:dyDescent="0.2"/>
    <row r="11734" ht="12" hidden="1" customHeight="1" x14ac:dyDescent="0.2"/>
    <row r="11735" ht="12" hidden="1" customHeight="1" x14ac:dyDescent="0.2"/>
    <row r="11736" ht="12" hidden="1" customHeight="1" x14ac:dyDescent="0.2"/>
    <row r="11737" ht="12" hidden="1" customHeight="1" x14ac:dyDescent="0.2"/>
    <row r="11738" ht="12" hidden="1" customHeight="1" x14ac:dyDescent="0.2"/>
    <row r="11739" ht="12" hidden="1" customHeight="1" x14ac:dyDescent="0.2"/>
    <row r="11740" ht="12" hidden="1" customHeight="1" x14ac:dyDescent="0.2"/>
    <row r="11741" ht="12" hidden="1" customHeight="1" x14ac:dyDescent="0.2"/>
    <row r="11742" ht="12" hidden="1" customHeight="1" x14ac:dyDescent="0.2"/>
    <row r="11743" ht="12" hidden="1" customHeight="1" x14ac:dyDescent="0.2"/>
    <row r="11744" ht="12" hidden="1" customHeight="1" x14ac:dyDescent="0.2"/>
    <row r="11745" ht="12" hidden="1" customHeight="1" x14ac:dyDescent="0.2"/>
    <row r="11746" ht="12" hidden="1" customHeight="1" x14ac:dyDescent="0.2"/>
    <row r="11747" ht="12" hidden="1" customHeight="1" x14ac:dyDescent="0.2"/>
    <row r="11748" ht="12" hidden="1" customHeight="1" x14ac:dyDescent="0.2"/>
    <row r="11749" ht="12" hidden="1" customHeight="1" x14ac:dyDescent="0.2"/>
    <row r="11750" ht="12" hidden="1" customHeight="1" x14ac:dyDescent="0.2"/>
    <row r="11751" ht="12" hidden="1" customHeight="1" x14ac:dyDescent="0.2"/>
    <row r="11752" ht="12" hidden="1" customHeight="1" x14ac:dyDescent="0.2"/>
    <row r="11753" ht="12" hidden="1" customHeight="1" x14ac:dyDescent="0.2"/>
    <row r="11754" ht="12" hidden="1" customHeight="1" x14ac:dyDescent="0.2"/>
    <row r="11755" ht="12" hidden="1" customHeight="1" x14ac:dyDescent="0.2"/>
    <row r="11756" ht="12" hidden="1" customHeight="1" x14ac:dyDescent="0.2"/>
    <row r="11757" ht="12" hidden="1" customHeight="1" x14ac:dyDescent="0.2"/>
    <row r="11758" ht="12" hidden="1" customHeight="1" x14ac:dyDescent="0.2"/>
    <row r="11759" ht="12" hidden="1" customHeight="1" x14ac:dyDescent="0.2"/>
    <row r="11760" ht="12" hidden="1" customHeight="1" x14ac:dyDescent="0.2"/>
    <row r="11761" ht="12" hidden="1" customHeight="1" x14ac:dyDescent="0.2"/>
    <row r="11762" ht="12" hidden="1" customHeight="1" x14ac:dyDescent="0.2"/>
    <row r="11763" ht="12" hidden="1" customHeight="1" x14ac:dyDescent="0.2"/>
    <row r="11764" ht="12" hidden="1" customHeight="1" x14ac:dyDescent="0.2"/>
    <row r="11765" ht="12" hidden="1" customHeight="1" x14ac:dyDescent="0.2"/>
    <row r="11766" ht="12" hidden="1" customHeight="1" x14ac:dyDescent="0.2"/>
    <row r="11767" ht="12" hidden="1" customHeight="1" x14ac:dyDescent="0.2"/>
    <row r="11768" ht="12" hidden="1" customHeight="1" x14ac:dyDescent="0.2"/>
    <row r="11769" ht="12" hidden="1" customHeight="1" x14ac:dyDescent="0.2"/>
    <row r="11770" ht="12" hidden="1" customHeight="1" x14ac:dyDescent="0.2"/>
    <row r="11771" ht="12" hidden="1" customHeight="1" x14ac:dyDescent="0.2"/>
    <row r="11772" ht="12" hidden="1" customHeight="1" x14ac:dyDescent="0.2"/>
    <row r="11773" ht="12" hidden="1" customHeight="1" x14ac:dyDescent="0.2"/>
    <row r="11774" ht="12" hidden="1" customHeight="1" x14ac:dyDescent="0.2"/>
    <row r="11775" ht="12" hidden="1" customHeight="1" x14ac:dyDescent="0.2"/>
    <row r="11776" ht="12" hidden="1" customHeight="1" x14ac:dyDescent="0.2"/>
    <row r="11777" ht="12" hidden="1" customHeight="1" x14ac:dyDescent="0.2"/>
    <row r="11778" ht="12" hidden="1" customHeight="1" x14ac:dyDescent="0.2"/>
    <row r="11779" ht="12" hidden="1" customHeight="1" x14ac:dyDescent="0.2"/>
    <row r="11780" ht="12" hidden="1" customHeight="1" x14ac:dyDescent="0.2"/>
    <row r="11781" ht="12" hidden="1" customHeight="1" x14ac:dyDescent="0.2"/>
    <row r="11782" ht="12" hidden="1" customHeight="1" x14ac:dyDescent="0.2"/>
    <row r="11783" ht="12" hidden="1" customHeight="1" x14ac:dyDescent="0.2"/>
    <row r="11784" ht="12" hidden="1" customHeight="1" x14ac:dyDescent="0.2"/>
    <row r="11785" ht="12" hidden="1" customHeight="1" x14ac:dyDescent="0.2"/>
    <row r="11786" ht="12" hidden="1" customHeight="1" x14ac:dyDescent="0.2"/>
    <row r="11787" ht="12" hidden="1" customHeight="1" x14ac:dyDescent="0.2"/>
    <row r="11788" ht="12" hidden="1" customHeight="1" x14ac:dyDescent="0.2"/>
    <row r="11789" ht="12" hidden="1" customHeight="1" x14ac:dyDescent="0.2"/>
    <row r="11790" ht="12" hidden="1" customHeight="1" x14ac:dyDescent="0.2"/>
    <row r="11791" ht="12" hidden="1" customHeight="1" x14ac:dyDescent="0.2"/>
    <row r="11792" ht="12" hidden="1" customHeight="1" x14ac:dyDescent="0.2"/>
    <row r="11793" ht="12" hidden="1" customHeight="1" x14ac:dyDescent="0.2"/>
    <row r="11794" ht="12" hidden="1" customHeight="1" x14ac:dyDescent="0.2"/>
    <row r="11795" ht="12" hidden="1" customHeight="1" x14ac:dyDescent="0.2"/>
    <row r="11796" ht="12" hidden="1" customHeight="1" x14ac:dyDescent="0.2"/>
    <row r="11797" ht="12" hidden="1" customHeight="1" x14ac:dyDescent="0.2"/>
    <row r="11798" ht="12" hidden="1" customHeight="1" x14ac:dyDescent="0.2"/>
    <row r="11799" ht="12" hidden="1" customHeight="1" x14ac:dyDescent="0.2"/>
    <row r="11800" ht="12" hidden="1" customHeight="1" x14ac:dyDescent="0.2"/>
    <row r="11801" ht="12" hidden="1" customHeight="1" x14ac:dyDescent="0.2"/>
    <row r="11802" ht="12" hidden="1" customHeight="1" x14ac:dyDescent="0.2"/>
    <row r="11803" ht="12" hidden="1" customHeight="1" x14ac:dyDescent="0.2"/>
    <row r="11804" ht="12" hidden="1" customHeight="1" x14ac:dyDescent="0.2"/>
    <row r="11805" ht="12" hidden="1" customHeight="1" x14ac:dyDescent="0.2"/>
    <row r="11806" ht="12" hidden="1" customHeight="1" x14ac:dyDescent="0.2"/>
    <row r="11807" ht="12" hidden="1" customHeight="1" x14ac:dyDescent="0.2"/>
    <row r="11808" ht="12" hidden="1" customHeight="1" x14ac:dyDescent="0.2"/>
    <row r="11809" ht="12" hidden="1" customHeight="1" x14ac:dyDescent="0.2"/>
    <row r="11810" ht="12" hidden="1" customHeight="1" x14ac:dyDescent="0.2"/>
    <row r="11811" ht="12" hidden="1" customHeight="1" x14ac:dyDescent="0.2"/>
    <row r="11812" ht="12" hidden="1" customHeight="1" x14ac:dyDescent="0.2"/>
    <row r="11813" ht="12" hidden="1" customHeight="1" x14ac:dyDescent="0.2"/>
    <row r="11814" ht="12" hidden="1" customHeight="1" x14ac:dyDescent="0.2"/>
    <row r="11815" ht="12" hidden="1" customHeight="1" x14ac:dyDescent="0.2"/>
    <row r="11816" ht="12" hidden="1" customHeight="1" x14ac:dyDescent="0.2"/>
    <row r="11817" ht="12" hidden="1" customHeight="1" x14ac:dyDescent="0.2"/>
    <row r="11818" ht="12" hidden="1" customHeight="1" x14ac:dyDescent="0.2"/>
    <row r="11819" ht="12" hidden="1" customHeight="1" x14ac:dyDescent="0.2"/>
    <row r="11820" ht="12" hidden="1" customHeight="1" x14ac:dyDescent="0.2"/>
    <row r="11821" ht="12" hidden="1" customHeight="1" x14ac:dyDescent="0.2"/>
    <row r="11822" ht="12" hidden="1" customHeight="1" x14ac:dyDescent="0.2"/>
    <row r="11823" ht="12" hidden="1" customHeight="1" x14ac:dyDescent="0.2"/>
    <row r="11824" ht="12" hidden="1" customHeight="1" x14ac:dyDescent="0.2"/>
    <row r="11825" ht="12" hidden="1" customHeight="1" x14ac:dyDescent="0.2"/>
    <row r="11826" ht="12" hidden="1" customHeight="1" x14ac:dyDescent="0.2"/>
    <row r="11827" ht="12" hidden="1" customHeight="1" x14ac:dyDescent="0.2"/>
    <row r="11828" ht="12" hidden="1" customHeight="1" x14ac:dyDescent="0.2"/>
    <row r="11829" ht="12" hidden="1" customHeight="1" x14ac:dyDescent="0.2"/>
    <row r="11830" ht="12" hidden="1" customHeight="1" x14ac:dyDescent="0.2"/>
    <row r="11831" ht="12" hidden="1" customHeight="1" x14ac:dyDescent="0.2"/>
    <row r="11832" ht="12" hidden="1" customHeight="1" x14ac:dyDescent="0.2"/>
    <row r="11833" ht="12" hidden="1" customHeight="1" x14ac:dyDescent="0.2"/>
    <row r="11834" ht="12" hidden="1" customHeight="1" x14ac:dyDescent="0.2"/>
    <row r="11835" ht="12" hidden="1" customHeight="1" x14ac:dyDescent="0.2"/>
    <row r="11836" ht="12" hidden="1" customHeight="1" x14ac:dyDescent="0.2"/>
    <row r="11837" ht="12" hidden="1" customHeight="1" x14ac:dyDescent="0.2"/>
    <row r="11838" ht="12" hidden="1" customHeight="1" x14ac:dyDescent="0.2"/>
    <row r="11839" ht="12" hidden="1" customHeight="1" x14ac:dyDescent="0.2"/>
    <row r="11840" ht="12" hidden="1" customHeight="1" x14ac:dyDescent="0.2"/>
    <row r="11841" ht="12" hidden="1" customHeight="1" x14ac:dyDescent="0.2"/>
    <row r="11842" ht="12" hidden="1" customHeight="1" x14ac:dyDescent="0.2"/>
    <row r="11843" ht="12" hidden="1" customHeight="1" x14ac:dyDescent="0.2"/>
    <row r="11844" ht="12" hidden="1" customHeight="1" x14ac:dyDescent="0.2"/>
    <row r="11845" ht="12" hidden="1" customHeight="1" x14ac:dyDescent="0.2"/>
    <row r="11846" ht="12" hidden="1" customHeight="1" x14ac:dyDescent="0.2"/>
    <row r="11847" ht="12" hidden="1" customHeight="1" x14ac:dyDescent="0.2"/>
    <row r="11848" ht="12" hidden="1" customHeight="1" x14ac:dyDescent="0.2"/>
    <row r="11849" ht="12" hidden="1" customHeight="1" x14ac:dyDescent="0.2"/>
    <row r="11850" ht="12" hidden="1" customHeight="1" x14ac:dyDescent="0.2"/>
    <row r="11851" ht="12" hidden="1" customHeight="1" x14ac:dyDescent="0.2"/>
    <row r="11852" ht="12" hidden="1" customHeight="1" x14ac:dyDescent="0.2"/>
    <row r="11853" ht="12" hidden="1" customHeight="1" x14ac:dyDescent="0.2"/>
    <row r="11854" ht="12" hidden="1" customHeight="1" x14ac:dyDescent="0.2"/>
    <row r="11855" ht="12" hidden="1" customHeight="1" x14ac:dyDescent="0.2"/>
    <row r="11856" ht="12" hidden="1" customHeight="1" x14ac:dyDescent="0.2"/>
    <row r="11857" ht="12" hidden="1" customHeight="1" x14ac:dyDescent="0.2"/>
    <row r="11858" ht="12" hidden="1" customHeight="1" x14ac:dyDescent="0.2"/>
    <row r="11859" ht="12" hidden="1" customHeight="1" x14ac:dyDescent="0.2"/>
    <row r="11860" ht="12" hidden="1" customHeight="1" x14ac:dyDescent="0.2"/>
    <row r="11861" ht="12" hidden="1" customHeight="1" x14ac:dyDescent="0.2"/>
    <row r="11862" ht="12" hidden="1" customHeight="1" x14ac:dyDescent="0.2"/>
    <row r="11863" ht="12" hidden="1" customHeight="1" x14ac:dyDescent="0.2"/>
    <row r="11864" ht="12" hidden="1" customHeight="1" x14ac:dyDescent="0.2"/>
    <row r="11865" ht="12" hidden="1" customHeight="1" x14ac:dyDescent="0.2"/>
    <row r="11866" ht="12" hidden="1" customHeight="1" x14ac:dyDescent="0.2"/>
    <row r="11867" ht="12" hidden="1" customHeight="1" x14ac:dyDescent="0.2"/>
    <row r="11868" ht="12" hidden="1" customHeight="1" x14ac:dyDescent="0.2"/>
    <row r="11869" ht="12" hidden="1" customHeight="1" x14ac:dyDescent="0.2"/>
    <row r="11870" ht="12" hidden="1" customHeight="1" x14ac:dyDescent="0.2"/>
    <row r="11871" ht="12" hidden="1" customHeight="1" x14ac:dyDescent="0.2"/>
    <row r="11872" ht="12" hidden="1" customHeight="1" x14ac:dyDescent="0.2"/>
    <row r="11873" ht="12" hidden="1" customHeight="1" x14ac:dyDescent="0.2"/>
    <row r="11874" ht="12" hidden="1" customHeight="1" x14ac:dyDescent="0.2"/>
    <row r="11875" ht="12" hidden="1" customHeight="1" x14ac:dyDescent="0.2"/>
    <row r="11876" ht="12" hidden="1" customHeight="1" x14ac:dyDescent="0.2"/>
    <row r="11877" ht="12" hidden="1" customHeight="1" x14ac:dyDescent="0.2"/>
    <row r="11878" ht="12" hidden="1" customHeight="1" x14ac:dyDescent="0.2"/>
    <row r="11879" ht="12" hidden="1" customHeight="1" x14ac:dyDescent="0.2"/>
    <row r="11880" ht="12" hidden="1" customHeight="1" x14ac:dyDescent="0.2"/>
    <row r="11881" ht="12" hidden="1" customHeight="1" x14ac:dyDescent="0.2"/>
    <row r="11882" ht="12" hidden="1" customHeight="1" x14ac:dyDescent="0.2"/>
    <row r="11883" ht="12" hidden="1" customHeight="1" x14ac:dyDescent="0.2"/>
    <row r="11884" ht="12" hidden="1" customHeight="1" x14ac:dyDescent="0.2"/>
    <row r="11885" ht="12" hidden="1" customHeight="1" x14ac:dyDescent="0.2"/>
    <row r="11886" ht="12" hidden="1" customHeight="1" x14ac:dyDescent="0.2"/>
    <row r="11887" ht="12" hidden="1" customHeight="1" x14ac:dyDescent="0.2"/>
    <row r="11888" ht="12" hidden="1" customHeight="1" x14ac:dyDescent="0.2"/>
    <row r="11889" ht="12" hidden="1" customHeight="1" x14ac:dyDescent="0.2"/>
    <row r="11890" ht="12" hidden="1" customHeight="1" x14ac:dyDescent="0.2"/>
    <row r="11891" ht="12" hidden="1" customHeight="1" x14ac:dyDescent="0.2"/>
    <row r="11892" ht="12" hidden="1" customHeight="1" x14ac:dyDescent="0.2"/>
    <row r="11893" ht="12" hidden="1" customHeight="1" x14ac:dyDescent="0.2"/>
    <row r="11894" ht="12" hidden="1" customHeight="1" x14ac:dyDescent="0.2"/>
    <row r="11895" ht="12" hidden="1" customHeight="1" x14ac:dyDescent="0.2"/>
    <row r="11896" ht="12" hidden="1" customHeight="1" x14ac:dyDescent="0.2"/>
    <row r="11897" ht="12" hidden="1" customHeight="1" x14ac:dyDescent="0.2"/>
    <row r="11898" ht="12" hidden="1" customHeight="1" x14ac:dyDescent="0.2"/>
    <row r="11899" ht="12" hidden="1" customHeight="1" x14ac:dyDescent="0.2"/>
    <row r="11900" ht="12" hidden="1" customHeight="1" x14ac:dyDescent="0.2"/>
    <row r="11901" ht="12" hidden="1" customHeight="1" x14ac:dyDescent="0.2"/>
    <row r="11902" ht="12" hidden="1" customHeight="1" x14ac:dyDescent="0.2"/>
    <row r="11903" ht="12" hidden="1" customHeight="1" x14ac:dyDescent="0.2"/>
    <row r="11904" ht="12" hidden="1" customHeight="1" x14ac:dyDescent="0.2"/>
    <row r="11905" ht="12" hidden="1" customHeight="1" x14ac:dyDescent="0.2"/>
    <row r="11906" ht="12" hidden="1" customHeight="1" x14ac:dyDescent="0.2"/>
    <row r="11907" ht="12" hidden="1" customHeight="1" x14ac:dyDescent="0.2"/>
    <row r="11908" ht="12" hidden="1" customHeight="1" x14ac:dyDescent="0.2"/>
    <row r="11909" ht="12" hidden="1" customHeight="1" x14ac:dyDescent="0.2"/>
    <row r="11910" ht="12" hidden="1" customHeight="1" x14ac:dyDescent="0.2"/>
    <row r="11911" ht="12" hidden="1" customHeight="1" x14ac:dyDescent="0.2"/>
    <row r="11912" ht="12" hidden="1" customHeight="1" x14ac:dyDescent="0.2"/>
    <row r="11913" ht="12" hidden="1" customHeight="1" x14ac:dyDescent="0.2"/>
    <row r="11914" ht="12" hidden="1" customHeight="1" x14ac:dyDescent="0.2"/>
    <row r="11915" ht="12" hidden="1" customHeight="1" x14ac:dyDescent="0.2"/>
    <row r="11916" ht="12" hidden="1" customHeight="1" x14ac:dyDescent="0.2"/>
    <row r="11917" ht="12" hidden="1" customHeight="1" x14ac:dyDescent="0.2"/>
    <row r="11918" ht="12" hidden="1" customHeight="1" x14ac:dyDescent="0.2"/>
    <row r="11919" ht="12" hidden="1" customHeight="1" x14ac:dyDescent="0.2"/>
    <row r="11920" ht="12" hidden="1" customHeight="1" x14ac:dyDescent="0.2"/>
    <row r="11921" ht="12" hidden="1" customHeight="1" x14ac:dyDescent="0.2"/>
    <row r="11922" ht="12" hidden="1" customHeight="1" x14ac:dyDescent="0.2"/>
    <row r="11923" ht="12" hidden="1" customHeight="1" x14ac:dyDescent="0.2"/>
    <row r="11924" ht="12" hidden="1" customHeight="1" x14ac:dyDescent="0.2"/>
    <row r="11925" ht="12" hidden="1" customHeight="1" x14ac:dyDescent="0.2"/>
    <row r="11926" ht="12" hidden="1" customHeight="1" x14ac:dyDescent="0.2"/>
    <row r="11927" ht="12" hidden="1" customHeight="1" x14ac:dyDescent="0.2"/>
    <row r="11928" ht="12" hidden="1" customHeight="1" x14ac:dyDescent="0.2"/>
    <row r="11929" ht="12" hidden="1" customHeight="1" x14ac:dyDescent="0.2"/>
    <row r="11930" ht="12" hidden="1" customHeight="1" x14ac:dyDescent="0.2"/>
    <row r="11931" ht="12" hidden="1" customHeight="1" x14ac:dyDescent="0.2"/>
    <row r="11932" ht="12" hidden="1" customHeight="1" x14ac:dyDescent="0.2"/>
    <row r="11933" ht="12" hidden="1" customHeight="1" x14ac:dyDescent="0.2"/>
    <row r="11934" ht="12" hidden="1" customHeight="1" x14ac:dyDescent="0.2"/>
    <row r="11935" ht="12" hidden="1" customHeight="1" x14ac:dyDescent="0.2"/>
    <row r="11936" ht="12" hidden="1" customHeight="1" x14ac:dyDescent="0.2"/>
    <row r="11937" ht="12" hidden="1" customHeight="1" x14ac:dyDescent="0.2"/>
    <row r="11938" ht="12" hidden="1" customHeight="1" x14ac:dyDescent="0.2"/>
    <row r="11939" ht="12" hidden="1" customHeight="1" x14ac:dyDescent="0.2"/>
    <row r="11940" ht="12" hidden="1" customHeight="1" x14ac:dyDescent="0.2"/>
    <row r="11941" ht="12" hidden="1" customHeight="1" x14ac:dyDescent="0.2"/>
    <row r="11942" ht="12" hidden="1" customHeight="1" x14ac:dyDescent="0.2"/>
    <row r="11943" ht="12" hidden="1" customHeight="1" x14ac:dyDescent="0.2"/>
    <row r="11944" ht="12" hidden="1" customHeight="1" x14ac:dyDescent="0.2"/>
    <row r="11945" ht="12" hidden="1" customHeight="1" x14ac:dyDescent="0.2"/>
    <row r="11946" ht="12" hidden="1" customHeight="1" x14ac:dyDescent="0.2"/>
    <row r="11947" ht="12" hidden="1" customHeight="1" x14ac:dyDescent="0.2"/>
    <row r="11948" ht="12" hidden="1" customHeight="1" x14ac:dyDescent="0.2"/>
    <row r="11949" ht="12" hidden="1" customHeight="1" x14ac:dyDescent="0.2"/>
    <row r="11950" ht="12" hidden="1" customHeight="1" x14ac:dyDescent="0.2"/>
    <row r="11951" ht="12" hidden="1" customHeight="1" x14ac:dyDescent="0.2"/>
    <row r="11952" ht="12" hidden="1" customHeight="1" x14ac:dyDescent="0.2"/>
    <row r="11953" ht="12" hidden="1" customHeight="1" x14ac:dyDescent="0.2"/>
    <row r="11954" ht="12" hidden="1" customHeight="1" x14ac:dyDescent="0.2"/>
    <row r="11955" ht="12" hidden="1" customHeight="1" x14ac:dyDescent="0.2"/>
    <row r="11956" ht="12" hidden="1" customHeight="1" x14ac:dyDescent="0.2"/>
    <row r="11957" ht="12" hidden="1" customHeight="1" x14ac:dyDescent="0.2"/>
    <row r="11958" ht="12" hidden="1" customHeight="1" x14ac:dyDescent="0.2"/>
    <row r="11959" ht="12" hidden="1" customHeight="1" x14ac:dyDescent="0.2"/>
    <row r="11960" ht="12" hidden="1" customHeight="1" x14ac:dyDescent="0.2"/>
    <row r="11961" ht="12" hidden="1" customHeight="1" x14ac:dyDescent="0.2"/>
    <row r="11962" ht="12" hidden="1" customHeight="1" x14ac:dyDescent="0.2"/>
    <row r="11963" ht="12" hidden="1" customHeight="1" x14ac:dyDescent="0.2"/>
    <row r="11964" ht="12" hidden="1" customHeight="1" x14ac:dyDescent="0.2"/>
    <row r="11965" ht="12" hidden="1" customHeight="1" x14ac:dyDescent="0.2"/>
    <row r="11966" ht="12" hidden="1" customHeight="1" x14ac:dyDescent="0.2"/>
    <row r="11967" ht="12" hidden="1" customHeight="1" x14ac:dyDescent="0.2"/>
    <row r="11968" ht="12" hidden="1" customHeight="1" x14ac:dyDescent="0.2"/>
    <row r="11969" ht="12" hidden="1" customHeight="1" x14ac:dyDescent="0.2"/>
    <row r="11970" ht="12" hidden="1" customHeight="1" x14ac:dyDescent="0.2"/>
    <row r="11971" ht="12" hidden="1" customHeight="1" x14ac:dyDescent="0.2"/>
    <row r="11972" ht="12" hidden="1" customHeight="1" x14ac:dyDescent="0.2"/>
    <row r="11973" ht="12" hidden="1" customHeight="1" x14ac:dyDescent="0.2"/>
    <row r="11974" ht="12" hidden="1" customHeight="1" x14ac:dyDescent="0.2"/>
    <row r="11975" ht="12" hidden="1" customHeight="1" x14ac:dyDescent="0.2"/>
    <row r="11976" ht="12" hidden="1" customHeight="1" x14ac:dyDescent="0.2"/>
    <row r="11977" ht="12" hidden="1" customHeight="1" x14ac:dyDescent="0.2"/>
    <row r="11978" ht="12" hidden="1" customHeight="1" x14ac:dyDescent="0.2"/>
    <row r="11979" ht="12" hidden="1" customHeight="1" x14ac:dyDescent="0.2"/>
    <row r="11980" ht="12" hidden="1" customHeight="1" x14ac:dyDescent="0.2"/>
    <row r="11981" ht="12" hidden="1" customHeight="1" x14ac:dyDescent="0.2"/>
    <row r="11982" ht="12" hidden="1" customHeight="1" x14ac:dyDescent="0.2"/>
    <row r="11983" ht="12" hidden="1" customHeight="1" x14ac:dyDescent="0.2"/>
    <row r="11984" ht="12" hidden="1" customHeight="1" x14ac:dyDescent="0.2"/>
    <row r="11985" ht="12" hidden="1" customHeight="1" x14ac:dyDescent="0.2"/>
    <row r="11986" ht="12" hidden="1" customHeight="1" x14ac:dyDescent="0.2"/>
    <row r="11987" ht="12" hidden="1" customHeight="1" x14ac:dyDescent="0.2"/>
    <row r="11988" ht="12" hidden="1" customHeight="1" x14ac:dyDescent="0.2"/>
    <row r="11989" ht="12" hidden="1" customHeight="1" x14ac:dyDescent="0.2"/>
    <row r="11990" ht="12" hidden="1" customHeight="1" x14ac:dyDescent="0.2"/>
    <row r="11991" ht="12" hidden="1" customHeight="1" x14ac:dyDescent="0.2"/>
    <row r="11992" ht="12" hidden="1" customHeight="1" x14ac:dyDescent="0.2"/>
    <row r="11993" ht="12" hidden="1" customHeight="1" x14ac:dyDescent="0.2"/>
    <row r="11994" ht="12" hidden="1" customHeight="1" x14ac:dyDescent="0.2"/>
    <row r="11995" ht="12" hidden="1" customHeight="1" x14ac:dyDescent="0.2"/>
    <row r="11996" ht="12" hidden="1" customHeight="1" x14ac:dyDescent="0.2"/>
    <row r="11997" ht="12" hidden="1" customHeight="1" x14ac:dyDescent="0.2"/>
    <row r="11998" ht="12" hidden="1" customHeight="1" x14ac:dyDescent="0.2"/>
    <row r="11999" ht="12" hidden="1" customHeight="1" x14ac:dyDescent="0.2"/>
    <row r="12000" ht="12" hidden="1" customHeight="1" x14ac:dyDescent="0.2"/>
    <row r="12001" ht="12" hidden="1" customHeight="1" x14ac:dyDescent="0.2"/>
    <row r="12002" ht="12" hidden="1" customHeight="1" x14ac:dyDescent="0.2"/>
    <row r="12003" ht="12" hidden="1" customHeight="1" x14ac:dyDescent="0.2"/>
    <row r="12004" ht="12" hidden="1" customHeight="1" x14ac:dyDescent="0.2"/>
    <row r="12005" ht="12" hidden="1" customHeight="1" x14ac:dyDescent="0.2"/>
    <row r="12006" ht="12" hidden="1" customHeight="1" x14ac:dyDescent="0.2"/>
    <row r="12007" ht="12" hidden="1" customHeight="1" x14ac:dyDescent="0.2"/>
    <row r="12008" ht="12" hidden="1" customHeight="1" x14ac:dyDescent="0.2"/>
    <row r="12009" ht="12" hidden="1" customHeight="1" x14ac:dyDescent="0.2"/>
    <row r="12010" ht="12" hidden="1" customHeight="1" x14ac:dyDescent="0.2"/>
    <row r="12011" ht="12" hidden="1" customHeight="1" x14ac:dyDescent="0.2"/>
    <row r="12012" ht="12" hidden="1" customHeight="1" x14ac:dyDescent="0.2"/>
    <row r="12013" ht="12" hidden="1" customHeight="1" x14ac:dyDescent="0.2"/>
    <row r="12014" ht="12" hidden="1" customHeight="1" x14ac:dyDescent="0.2"/>
    <row r="12015" ht="12" hidden="1" customHeight="1" x14ac:dyDescent="0.2"/>
    <row r="12016" ht="12" hidden="1" customHeight="1" x14ac:dyDescent="0.2"/>
    <row r="12017" ht="12" hidden="1" customHeight="1" x14ac:dyDescent="0.2"/>
    <row r="12018" ht="12" hidden="1" customHeight="1" x14ac:dyDescent="0.2"/>
    <row r="12019" ht="12" hidden="1" customHeight="1" x14ac:dyDescent="0.2"/>
    <row r="12020" ht="12" hidden="1" customHeight="1" x14ac:dyDescent="0.2"/>
    <row r="12021" ht="12" hidden="1" customHeight="1" x14ac:dyDescent="0.2"/>
    <row r="12022" ht="12" hidden="1" customHeight="1" x14ac:dyDescent="0.2"/>
    <row r="12023" ht="12" hidden="1" customHeight="1" x14ac:dyDescent="0.2"/>
    <row r="12024" ht="12" hidden="1" customHeight="1" x14ac:dyDescent="0.2"/>
    <row r="12025" ht="12" hidden="1" customHeight="1" x14ac:dyDescent="0.2"/>
    <row r="12026" ht="12" hidden="1" customHeight="1" x14ac:dyDescent="0.2"/>
    <row r="12027" ht="12" hidden="1" customHeight="1" x14ac:dyDescent="0.2"/>
    <row r="12028" ht="12" hidden="1" customHeight="1" x14ac:dyDescent="0.2"/>
    <row r="12029" ht="12" hidden="1" customHeight="1" x14ac:dyDescent="0.2"/>
    <row r="12030" ht="12" hidden="1" customHeight="1" x14ac:dyDescent="0.2"/>
    <row r="12031" ht="12" hidden="1" customHeight="1" x14ac:dyDescent="0.2"/>
    <row r="12032" ht="12" hidden="1" customHeight="1" x14ac:dyDescent="0.2"/>
    <row r="12033" ht="12" hidden="1" customHeight="1" x14ac:dyDescent="0.2"/>
    <row r="12034" ht="12" hidden="1" customHeight="1" x14ac:dyDescent="0.2"/>
    <row r="12035" ht="12" hidden="1" customHeight="1" x14ac:dyDescent="0.2"/>
    <row r="12036" ht="12" hidden="1" customHeight="1" x14ac:dyDescent="0.2"/>
    <row r="12037" ht="12" hidden="1" customHeight="1" x14ac:dyDescent="0.2"/>
    <row r="12038" ht="12" hidden="1" customHeight="1" x14ac:dyDescent="0.2"/>
    <row r="12039" ht="12" hidden="1" customHeight="1" x14ac:dyDescent="0.2"/>
    <row r="12040" ht="12" hidden="1" customHeight="1" x14ac:dyDescent="0.2"/>
    <row r="12041" ht="12" hidden="1" customHeight="1" x14ac:dyDescent="0.2"/>
    <row r="12042" ht="12" hidden="1" customHeight="1" x14ac:dyDescent="0.2"/>
    <row r="12043" ht="12" hidden="1" customHeight="1" x14ac:dyDescent="0.2"/>
    <row r="12044" ht="12" hidden="1" customHeight="1" x14ac:dyDescent="0.2"/>
    <row r="12045" ht="12" hidden="1" customHeight="1" x14ac:dyDescent="0.2"/>
    <row r="12046" ht="12" hidden="1" customHeight="1" x14ac:dyDescent="0.2"/>
    <row r="12047" ht="12" hidden="1" customHeight="1" x14ac:dyDescent="0.2"/>
    <row r="12048" ht="12" hidden="1" customHeight="1" x14ac:dyDescent="0.2"/>
    <row r="12049" ht="12" hidden="1" customHeight="1" x14ac:dyDescent="0.2"/>
    <row r="12050" ht="12" hidden="1" customHeight="1" x14ac:dyDescent="0.2"/>
    <row r="12051" ht="12" hidden="1" customHeight="1" x14ac:dyDescent="0.2"/>
    <row r="12052" ht="12" hidden="1" customHeight="1" x14ac:dyDescent="0.2"/>
    <row r="12053" ht="12" hidden="1" customHeight="1" x14ac:dyDescent="0.2"/>
    <row r="12054" ht="12" hidden="1" customHeight="1" x14ac:dyDescent="0.2"/>
    <row r="12055" ht="12" hidden="1" customHeight="1" x14ac:dyDescent="0.2"/>
    <row r="12056" ht="12" hidden="1" customHeight="1" x14ac:dyDescent="0.2"/>
    <row r="12057" ht="12" hidden="1" customHeight="1" x14ac:dyDescent="0.2"/>
    <row r="12058" ht="12" hidden="1" customHeight="1" x14ac:dyDescent="0.2"/>
    <row r="12059" ht="12" hidden="1" customHeight="1" x14ac:dyDescent="0.2"/>
    <row r="12060" ht="12" hidden="1" customHeight="1" x14ac:dyDescent="0.2"/>
    <row r="12061" ht="12" hidden="1" customHeight="1" x14ac:dyDescent="0.2"/>
    <row r="12062" ht="12" hidden="1" customHeight="1" x14ac:dyDescent="0.2"/>
    <row r="12063" ht="12" hidden="1" customHeight="1" x14ac:dyDescent="0.2"/>
    <row r="12064" ht="12" hidden="1" customHeight="1" x14ac:dyDescent="0.2"/>
    <row r="12065" ht="12" hidden="1" customHeight="1" x14ac:dyDescent="0.2"/>
    <row r="12066" ht="12" hidden="1" customHeight="1" x14ac:dyDescent="0.2"/>
    <row r="12067" ht="12" hidden="1" customHeight="1" x14ac:dyDescent="0.2"/>
    <row r="12068" ht="12" hidden="1" customHeight="1" x14ac:dyDescent="0.2"/>
    <row r="12069" ht="12" hidden="1" customHeight="1" x14ac:dyDescent="0.2"/>
    <row r="12070" ht="12" hidden="1" customHeight="1" x14ac:dyDescent="0.2"/>
    <row r="12071" ht="12" hidden="1" customHeight="1" x14ac:dyDescent="0.2"/>
    <row r="12072" ht="12" hidden="1" customHeight="1" x14ac:dyDescent="0.2"/>
    <row r="12073" ht="12" hidden="1" customHeight="1" x14ac:dyDescent="0.2"/>
    <row r="12074" ht="12" hidden="1" customHeight="1" x14ac:dyDescent="0.2"/>
    <row r="12075" ht="12" hidden="1" customHeight="1" x14ac:dyDescent="0.2"/>
    <row r="12076" ht="12" hidden="1" customHeight="1" x14ac:dyDescent="0.2"/>
    <row r="12077" ht="12" hidden="1" customHeight="1" x14ac:dyDescent="0.2"/>
    <row r="12078" ht="12" hidden="1" customHeight="1" x14ac:dyDescent="0.2"/>
    <row r="12079" ht="12" hidden="1" customHeight="1" x14ac:dyDescent="0.2"/>
    <row r="12080" ht="12" hidden="1" customHeight="1" x14ac:dyDescent="0.2"/>
    <row r="12081" ht="12" hidden="1" customHeight="1" x14ac:dyDescent="0.2"/>
    <row r="12082" ht="12" hidden="1" customHeight="1" x14ac:dyDescent="0.2"/>
    <row r="12083" ht="12" hidden="1" customHeight="1" x14ac:dyDescent="0.2"/>
    <row r="12084" ht="12" hidden="1" customHeight="1" x14ac:dyDescent="0.2"/>
    <row r="12085" ht="12" hidden="1" customHeight="1" x14ac:dyDescent="0.2"/>
    <row r="12086" ht="12" hidden="1" customHeight="1" x14ac:dyDescent="0.2"/>
    <row r="12087" ht="12" hidden="1" customHeight="1" x14ac:dyDescent="0.2"/>
    <row r="12088" ht="12" hidden="1" customHeight="1" x14ac:dyDescent="0.2"/>
    <row r="12089" ht="12" hidden="1" customHeight="1" x14ac:dyDescent="0.2"/>
    <row r="12090" ht="12" hidden="1" customHeight="1" x14ac:dyDescent="0.2"/>
    <row r="12091" ht="12" hidden="1" customHeight="1" x14ac:dyDescent="0.2"/>
    <row r="12092" ht="12" hidden="1" customHeight="1" x14ac:dyDescent="0.2"/>
    <row r="12093" ht="12" hidden="1" customHeight="1" x14ac:dyDescent="0.2"/>
    <row r="12094" ht="12" hidden="1" customHeight="1" x14ac:dyDescent="0.2"/>
    <row r="12095" ht="12" hidden="1" customHeight="1" x14ac:dyDescent="0.2"/>
    <row r="12096" ht="12" hidden="1" customHeight="1" x14ac:dyDescent="0.2"/>
    <row r="12097" ht="12" hidden="1" customHeight="1" x14ac:dyDescent="0.2"/>
    <row r="12098" ht="12" hidden="1" customHeight="1" x14ac:dyDescent="0.2"/>
    <row r="12099" ht="12" hidden="1" customHeight="1" x14ac:dyDescent="0.2"/>
    <row r="12100" ht="12" hidden="1" customHeight="1" x14ac:dyDescent="0.2"/>
    <row r="12101" ht="12" hidden="1" customHeight="1" x14ac:dyDescent="0.2"/>
    <row r="12102" ht="12" hidden="1" customHeight="1" x14ac:dyDescent="0.2"/>
    <row r="12103" ht="12" hidden="1" customHeight="1" x14ac:dyDescent="0.2"/>
    <row r="12104" ht="12" hidden="1" customHeight="1" x14ac:dyDescent="0.2"/>
    <row r="12105" ht="12" hidden="1" customHeight="1" x14ac:dyDescent="0.2"/>
    <row r="12106" ht="12" hidden="1" customHeight="1" x14ac:dyDescent="0.2"/>
    <row r="12107" ht="12" hidden="1" customHeight="1" x14ac:dyDescent="0.2"/>
    <row r="12108" ht="12" hidden="1" customHeight="1" x14ac:dyDescent="0.2"/>
    <row r="12109" ht="12" hidden="1" customHeight="1" x14ac:dyDescent="0.2"/>
    <row r="12110" ht="12" hidden="1" customHeight="1" x14ac:dyDescent="0.2"/>
    <row r="12111" ht="12" hidden="1" customHeight="1" x14ac:dyDescent="0.2"/>
    <row r="12112" ht="12" hidden="1" customHeight="1" x14ac:dyDescent="0.2"/>
    <row r="12113" ht="12" hidden="1" customHeight="1" x14ac:dyDescent="0.2"/>
    <row r="12114" ht="12" hidden="1" customHeight="1" x14ac:dyDescent="0.2"/>
    <row r="12115" ht="12" hidden="1" customHeight="1" x14ac:dyDescent="0.2"/>
    <row r="12116" ht="12" hidden="1" customHeight="1" x14ac:dyDescent="0.2"/>
    <row r="12117" ht="12" hidden="1" customHeight="1" x14ac:dyDescent="0.2"/>
    <row r="12118" ht="12" hidden="1" customHeight="1" x14ac:dyDescent="0.2"/>
    <row r="12119" ht="12" hidden="1" customHeight="1" x14ac:dyDescent="0.2"/>
    <row r="12120" ht="12" hidden="1" customHeight="1" x14ac:dyDescent="0.2"/>
    <row r="12121" ht="12" hidden="1" customHeight="1" x14ac:dyDescent="0.2"/>
    <row r="12122" ht="12" hidden="1" customHeight="1" x14ac:dyDescent="0.2"/>
    <row r="12123" ht="12" hidden="1" customHeight="1" x14ac:dyDescent="0.2"/>
    <row r="12124" ht="12" hidden="1" customHeight="1" x14ac:dyDescent="0.2"/>
    <row r="12125" ht="12" hidden="1" customHeight="1" x14ac:dyDescent="0.2"/>
    <row r="12126" ht="12" hidden="1" customHeight="1" x14ac:dyDescent="0.2"/>
    <row r="12127" ht="12" hidden="1" customHeight="1" x14ac:dyDescent="0.2"/>
    <row r="12128" ht="12" hidden="1" customHeight="1" x14ac:dyDescent="0.2"/>
    <row r="12129" ht="12" hidden="1" customHeight="1" x14ac:dyDescent="0.2"/>
    <row r="12130" ht="12" hidden="1" customHeight="1" x14ac:dyDescent="0.2"/>
    <row r="12131" ht="12" hidden="1" customHeight="1" x14ac:dyDescent="0.2"/>
    <row r="12132" ht="12" hidden="1" customHeight="1" x14ac:dyDescent="0.2"/>
    <row r="12133" ht="12" hidden="1" customHeight="1" x14ac:dyDescent="0.2"/>
    <row r="12134" ht="12" hidden="1" customHeight="1" x14ac:dyDescent="0.2"/>
    <row r="12135" ht="12" hidden="1" customHeight="1" x14ac:dyDescent="0.2"/>
    <row r="12136" ht="12" hidden="1" customHeight="1" x14ac:dyDescent="0.2"/>
    <row r="12137" ht="12" hidden="1" customHeight="1" x14ac:dyDescent="0.2"/>
    <row r="12138" ht="12" hidden="1" customHeight="1" x14ac:dyDescent="0.2"/>
    <row r="12139" ht="12" hidden="1" customHeight="1" x14ac:dyDescent="0.2"/>
    <row r="12140" ht="12" hidden="1" customHeight="1" x14ac:dyDescent="0.2"/>
    <row r="12141" ht="12" hidden="1" customHeight="1" x14ac:dyDescent="0.2"/>
    <row r="12142" ht="12" hidden="1" customHeight="1" x14ac:dyDescent="0.2"/>
    <row r="12143" ht="12" hidden="1" customHeight="1" x14ac:dyDescent="0.2"/>
    <row r="12144" ht="12" hidden="1" customHeight="1" x14ac:dyDescent="0.2"/>
    <row r="12145" ht="12" hidden="1" customHeight="1" x14ac:dyDescent="0.2"/>
    <row r="12146" ht="12" hidden="1" customHeight="1" x14ac:dyDescent="0.2"/>
    <row r="12147" ht="12" hidden="1" customHeight="1" x14ac:dyDescent="0.2"/>
    <row r="12148" ht="12" hidden="1" customHeight="1" x14ac:dyDescent="0.2"/>
    <row r="12149" ht="12" hidden="1" customHeight="1" x14ac:dyDescent="0.2"/>
    <row r="12150" ht="12" hidden="1" customHeight="1" x14ac:dyDescent="0.2"/>
    <row r="12151" ht="12" hidden="1" customHeight="1" x14ac:dyDescent="0.2"/>
    <row r="12152" ht="12" hidden="1" customHeight="1" x14ac:dyDescent="0.2"/>
    <row r="12153" ht="12" hidden="1" customHeight="1" x14ac:dyDescent="0.2"/>
    <row r="12154" ht="12" hidden="1" customHeight="1" x14ac:dyDescent="0.2"/>
    <row r="12155" ht="12" hidden="1" customHeight="1" x14ac:dyDescent="0.2"/>
    <row r="12156" ht="12" hidden="1" customHeight="1" x14ac:dyDescent="0.2"/>
    <row r="12157" ht="12" hidden="1" customHeight="1" x14ac:dyDescent="0.2"/>
    <row r="12158" ht="12" hidden="1" customHeight="1" x14ac:dyDescent="0.2"/>
    <row r="12159" ht="12" hidden="1" customHeight="1" x14ac:dyDescent="0.2"/>
    <row r="12160" ht="12" hidden="1" customHeight="1" x14ac:dyDescent="0.2"/>
    <row r="12161" ht="12" hidden="1" customHeight="1" x14ac:dyDescent="0.2"/>
    <row r="12162" ht="12" hidden="1" customHeight="1" x14ac:dyDescent="0.2"/>
    <row r="12163" ht="12" hidden="1" customHeight="1" x14ac:dyDescent="0.2"/>
    <row r="12164" ht="12" hidden="1" customHeight="1" x14ac:dyDescent="0.2"/>
    <row r="12165" ht="12" hidden="1" customHeight="1" x14ac:dyDescent="0.2"/>
    <row r="12166" ht="12" hidden="1" customHeight="1" x14ac:dyDescent="0.2"/>
    <row r="12167" ht="12" hidden="1" customHeight="1" x14ac:dyDescent="0.2"/>
    <row r="12168" ht="12" hidden="1" customHeight="1" x14ac:dyDescent="0.2"/>
    <row r="12169" ht="12" hidden="1" customHeight="1" x14ac:dyDescent="0.2"/>
    <row r="12170" ht="12" hidden="1" customHeight="1" x14ac:dyDescent="0.2"/>
    <row r="12171" ht="12" hidden="1" customHeight="1" x14ac:dyDescent="0.2"/>
    <row r="12172" ht="12" hidden="1" customHeight="1" x14ac:dyDescent="0.2"/>
    <row r="12173" ht="12" hidden="1" customHeight="1" x14ac:dyDescent="0.2"/>
    <row r="12174" ht="12" hidden="1" customHeight="1" x14ac:dyDescent="0.2"/>
    <row r="12175" ht="12" hidden="1" customHeight="1" x14ac:dyDescent="0.2"/>
    <row r="12176" ht="12" hidden="1" customHeight="1" x14ac:dyDescent="0.2"/>
    <row r="12177" ht="12" hidden="1" customHeight="1" x14ac:dyDescent="0.2"/>
    <row r="12178" ht="12" hidden="1" customHeight="1" x14ac:dyDescent="0.2"/>
    <row r="12179" ht="12" hidden="1" customHeight="1" x14ac:dyDescent="0.2"/>
    <row r="12180" ht="12" hidden="1" customHeight="1" x14ac:dyDescent="0.2"/>
    <row r="12181" ht="12" hidden="1" customHeight="1" x14ac:dyDescent="0.2"/>
    <row r="12182" ht="12" hidden="1" customHeight="1" x14ac:dyDescent="0.2"/>
    <row r="12183" ht="12" hidden="1" customHeight="1" x14ac:dyDescent="0.2"/>
    <row r="12184" ht="12" hidden="1" customHeight="1" x14ac:dyDescent="0.2"/>
    <row r="12185" ht="12" hidden="1" customHeight="1" x14ac:dyDescent="0.2"/>
    <row r="12186" ht="12" hidden="1" customHeight="1" x14ac:dyDescent="0.2"/>
    <row r="12187" ht="12" hidden="1" customHeight="1" x14ac:dyDescent="0.2"/>
    <row r="12188" ht="12" hidden="1" customHeight="1" x14ac:dyDescent="0.2"/>
    <row r="12189" ht="12" hidden="1" customHeight="1" x14ac:dyDescent="0.2"/>
    <row r="12190" ht="12" hidden="1" customHeight="1" x14ac:dyDescent="0.2"/>
    <row r="12191" ht="12" hidden="1" customHeight="1" x14ac:dyDescent="0.2"/>
    <row r="12192" ht="12" hidden="1" customHeight="1" x14ac:dyDescent="0.2"/>
    <row r="12193" ht="12" hidden="1" customHeight="1" x14ac:dyDescent="0.2"/>
    <row r="12194" ht="12" hidden="1" customHeight="1" x14ac:dyDescent="0.2"/>
    <row r="12195" ht="12" hidden="1" customHeight="1" x14ac:dyDescent="0.2"/>
    <row r="12196" ht="12" hidden="1" customHeight="1" x14ac:dyDescent="0.2"/>
    <row r="12197" ht="12" hidden="1" customHeight="1" x14ac:dyDescent="0.2"/>
    <row r="12198" ht="12" hidden="1" customHeight="1" x14ac:dyDescent="0.2"/>
    <row r="12199" ht="12" hidden="1" customHeight="1" x14ac:dyDescent="0.2"/>
    <row r="12200" ht="12" hidden="1" customHeight="1" x14ac:dyDescent="0.2"/>
    <row r="12201" ht="12" hidden="1" customHeight="1" x14ac:dyDescent="0.2"/>
    <row r="12202" ht="12" hidden="1" customHeight="1" x14ac:dyDescent="0.2"/>
    <row r="12203" ht="12" hidden="1" customHeight="1" x14ac:dyDescent="0.2"/>
    <row r="12204" ht="12" hidden="1" customHeight="1" x14ac:dyDescent="0.2"/>
    <row r="12205" ht="12" hidden="1" customHeight="1" x14ac:dyDescent="0.2"/>
    <row r="12206" ht="12" hidden="1" customHeight="1" x14ac:dyDescent="0.2"/>
    <row r="12207" ht="12" hidden="1" customHeight="1" x14ac:dyDescent="0.2"/>
    <row r="12208" ht="12" hidden="1" customHeight="1" x14ac:dyDescent="0.2"/>
    <row r="12209" ht="12" hidden="1" customHeight="1" x14ac:dyDescent="0.2"/>
    <row r="12210" ht="12" hidden="1" customHeight="1" x14ac:dyDescent="0.2"/>
    <row r="12211" ht="12" hidden="1" customHeight="1" x14ac:dyDescent="0.2"/>
    <row r="12212" ht="12" hidden="1" customHeight="1" x14ac:dyDescent="0.2"/>
    <row r="12213" ht="12" hidden="1" customHeight="1" x14ac:dyDescent="0.2"/>
    <row r="12214" ht="12" hidden="1" customHeight="1" x14ac:dyDescent="0.2"/>
    <row r="12215" ht="12" hidden="1" customHeight="1" x14ac:dyDescent="0.2"/>
    <row r="12216" ht="12" hidden="1" customHeight="1" x14ac:dyDescent="0.2"/>
    <row r="12217" ht="12" hidden="1" customHeight="1" x14ac:dyDescent="0.2"/>
    <row r="12218" ht="12" hidden="1" customHeight="1" x14ac:dyDescent="0.2"/>
    <row r="12219" ht="12" hidden="1" customHeight="1" x14ac:dyDescent="0.2"/>
    <row r="12220" ht="12" hidden="1" customHeight="1" x14ac:dyDescent="0.2"/>
    <row r="12221" ht="12" hidden="1" customHeight="1" x14ac:dyDescent="0.2"/>
    <row r="12222" ht="12" hidden="1" customHeight="1" x14ac:dyDescent="0.2"/>
    <row r="12223" ht="12" hidden="1" customHeight="1" x14ac:dyDescent="0.2"/>
    <row r="12224" ht="12" hidden="1" customHeight="1" x14ac:dyDescent="0.2"/>
    <row r="12225" ht="12" hidden="1" customHeight="1" x14ac:dyDescent="0.2"/>
    <row r="12226" ht="12" hidden="1" customHeight="1" x14ac:dyDescent="0.2"/>
    <row r="12227" ht="12" hidden="1" customHeight="1" x14ac:dyDescent="0.2"/>
    <row r="12228" ht="12" hidden="1" customHeight="1" x14ac:dyDescent="0.2"/>
    <row r="12229" ht="12" hidden="1" customHeight="1" x14ac:dyDescent="0.2"/>
    <row r="12230" ht="12" hidden="1" customHeight="1" x14ac:dyDescent="0.2"/>
    <row r="12231" ht="12" hidden="1" customHeight="1" x14ac:dyDescent="0.2"/>
    <row r="12232" ht="12" hidden="1" customHeight="1" x14ac:dyDescent="0.2"/>
    <row r="12233" ht="12" hidden="1" customHeight="1" x14ac:dyDescent="0.2"/>
    <row r="12234" ht="12" hidden="1" customHeight="1" x14ac:dyDescent="0.2"/>
    <row r="12235" ht="12" hidden="1" customHeight="1" x14ac:dyDescent="0.2"/>
    <row r="12236" ht="12" hidden="1" customHeight="1" x14ac:dyDescent="0.2"/>
    <row r="12237" ht="12" hidden="1" customHeight="1" x14ac:dyDescent="0.2"/>
    <row r="12238" ht="12" hidden="1" customHeight="1" x14ac:dyDescent="0.2"/>
    <row r="12239" ht="12" hidden="1" customHeight="1" x14ac:dyDescent="0.2"/>
    <row r="12240" ht="12" hidden="1" customHeight="1" x14ac:dyDescent="0.2"/>
    <row r="12241" ht="12" hidden="1" customHeight="1" x14ac:dyDescent="0.2"/>
    <row r="12242" ht="12" hidden="1" customHeight="1" x14ac:dyDescent="0.2"/>
    <row r="12243" ht="12" hidden="1" customHeight="1" x14ac:dyDescent="0.2"/>
    <row r="12244" ht="12" hidden="1" customHeight="1" x14ac:dyDescent="0.2"/>
    <row r="12245" ht="12" hidden="1" customHeight="1" x14ac:dyDescent="0.2"/>
    <row r="12246" ht="12" hidden="1" customHeight="1" x14ac:dyDescent="0.2"/>
    <row r="12247" ht="12" hidden="1" customHeight="1" x14ac:dyDescent="0.2"/>
    <row r="12248" ht="12" hidden="1" customHeight="1" x14ac:dyDescent="0.2"/>
    <row r="12249" ht="12" hidden="1" customHeight="1" x14ac:dyDescent="0.2"/>
    <row r="12250" ht="12" hidden="1" customHeight="1" x14ac:dyDescent="0.2"/>
    <row r="12251" ht="12" hidden="1" customHeight="1" x14ac:dyDescent="0.2"/>
    <row r="12252" ht="12" hidden="1" customHeight="1" x14ac:dyDescent="0.2"/>
    <row r="12253" ht="12" hidden="1" customHeight="1" x14ac:dyDescent="0.2"/>
    <row r="12254" ht="12" hidden="1" customHeight="1" x14ac:dyDescent="0.2"/>
    <row r="12255" ht="12" hidden="1" customHeight="1" x14ac:dyDescent="0.2"/>
    <row r="12256" ht="12" hidden="1" customHeight="1" x14ac:dyDescent="0.2"/>
    <row r="12257" ht="12" hidden="1" customHeight="1" x14ac:dyDescent="0.2"/>
    <row r="12258" ht="12" hidden="1" customHeight="1" x14ac:dyDescent="0.2"/>
    <row r="12259" ht="12" hidden="1" customHeight="1" x14ac:dyDescent="0.2"/>
    <row r="12260" ht="12" hidden="1" customHeight="1" x14ac:dyDescent="0.2"/>
    <row r="12261" ht="12" hidden="1" customHeight="1" x14ac:dyDescent="0.2"/>
    <row r="12262" ht="12" hidden="1" customHeight="1" x14ac:dyDescent="0.2"/>
    <row r="12263" ht="12" hidden="1" customHeight="1" x14ac:dyDescent="0.2"/>
    <row r="12264" ht="12" hidden="1" customHeight="1" x14ac:dyDescent="0.2"/>
    <row r="12265" ht="12" hidden="1" customHeight="1" x14ac:dyDescent="0.2"/>
    <row r="12266" ht="12" hidden="1" customHeight="1" x14ac:dyDescent="0.2"/>
    <row r="12267" ht="12" hidden="1" customHeight="1" x14ac:dyDescent="0.2"/>
    <row r="12268" ht="12" hidden="1" customHeight="1" x14ac:dyDescent="0.2"/>
    <row r="12269" ht="12" hidden="1" customHeight="1" x14ac:dyDescent="0.2"/>
    <row r="12270" ht="12" hidden="1" customHeight="1" x14ac:dyDescent="0.2"/>
    <row r="12271" ht="12" hidden="1" customHeight="1" x14ac:dyDescent="0.2"/>
    <row r="12272" ht="12" hidden="1" customHeight="1" x14ac:dyDescent="0.2"/>
    <row r="12273" ht="12" hidden="1" customHeight="1" x14ac:dyDescent="0.2"/>
    <row r="12274" ht="12" hidden="1" customHeight="1" x14ac:dyDescent="0.2"/>
    <row r="12275" ht="12" hidden="1" customHeight="1" x14ac:dyDescent="0.2"/>
    <row r="12276" ht="12" hidden="1" customHeight="1" x14ac:dyDescent="0.2"/>
    <row r="12277" ht="12" hidden="1" customHeight="1" x14ac:dyDescent="0.2"/>
    <row r="12278" ht="12" hidden="1" customHeight="1" x14ac:dyDescent="0.2"/>
    <row r="12279" ht="12" hidden="1" customHeight="1" x14ac:dyDescent="0.2"/>
    <row r="12280" ht="12" hidden="1" customHeight="1" x14ac:dyDescent="0.2"/>
    <row r="12281" ht="12" hidden="1" customHeight="1" x14ac:dyDescent="0.2"/>
    <row r="12282" ht="12" hidden="1" customHeight="1" x14ac:dyDescent="0.2"/>
    <row r="12283" ht="12" hidden="1" customHeight="1" x14ac:dyDescent="0.2"/>
    <row r="12284" ht="12" hidden="1" customHeight="1" x14ac:dyDescent="0.2"/>
    <row r="12285" ht="12" hidden="1" customHeight="1" x14ac:dyDescent="0.2"/>
    <row r="12286" ht="12" hidden="1" customHeight="1" x14ac:dyDescent="0.2"/>
    <row r="12287" ht="12" hidden="1" customHeight="1" x14ac:dyDescent="0.2"/>
    <row r="12288" ht="12" hidden="1" customHeight="1" x14ac:dyDescent="0.2"/>
    <row r="12289" ht="12" hidden="1" customHeight="1" x14ac:dyDescent="0.2"/>
    <row r="12290" ht="12" hidden="1" customHeight="1" x14ac:dyDescent="0.2"/>
    <row r="12291" ht="12" hidden="1" customHeight="1" x14ac:dyDescent="0.2"/>
    <row r="12292" ht="12" hidden="1" customHeight="1" x14ac:dyDescent="0.2"/>
    <row r="12293" ht="12" hidden="1" customHeight="1" x14ac:dyDescent="0.2"/>
    <row r="12294" ht="12" hidden="1" customHeight="1" x14ac:dyDescent="0.2"/>
    <row r="12295" ht="12" hidden="1" customHeight="1" x14ac:dyDescent="0.2"/>
    <row r="12296" ht="12" hidden="1" customHeight="1" x14ac:dyDescent="0.2"/>
    <row r="12297" ht="12" hidden="1" customHeight="1" x14ac:dyDescent="0.2"/>
    <row r="12298" ht="12" hidden="1" customHeight="1" x14ac:dyDescent="0.2"/>
    <row r="12299" ht="12" hidden="1" customHeight="1" x14ac:dyDescent="0.2"/>
    <row r="12300" ht="12" hidden="1" customHeight="1" x14ac:dyDescent="0.2"/>
    <row r="12301" ht="12" hidden="1" customHeight="1" x14ac:dyDescent="0.2"/>
    <row r="12302" ht="12" hidden="1" customHeight="1" x14ac:dyDescent="0.2"/>
    <row r="12303" ht="12" hidden="1" customHeight="1" x14ac:dyDescent="0.2"/>
    <row r="12304" ht="12" hidden="1" customHeight="1" x14ac:dyDescent="0.2"/>
    <row r="12305" ht="12" hidden="1" customHeight="1" x14ac:dyDescent="0.2"/>
    <row r="12306" ht="12" hidden="1" customHeight="1" x14ac:dyDescent="0.2"/>
    <row r="12307" ht="12" hidden="1" customHeight="1" x14ac:dyDescent="0.2"/>
    <row r="12308" ht="12" hidden="1" customHeight="1" x14ac:dyDescent="0.2"/>
    <row r="12309" ht="12" hidden="1" customHeight="1" x14ac:dyDescent="0.2"/>
    <row r="12310" ht="12" hidden="1" customHeight="1" x14ac:dyDescent="0.2"/>
    <row r="12311" ht="12" hidden="1" customHeight="1" x14ac:dyDescent="0.2"/>
    <row r="12312" ht="12" hidden="1" customHeight="1" x14ac:dyDescent="0.2"/>
    <row r="12313" ht="12" hidden="1" customHeight="1" x14ac:dyDescent="0.2"/>
    <row r="12314" ht="12" hidden="1" customHeight="1" x14ac:dyDescent="0.2"/>
    <row r="12315" ht="12" hidden="1" customHeight="1" x14ac:dyDescent="0.2"/>
    <row r="12316" ht="12" hidden="1" customHeight="1" x14ac:dyDescent="0.2"/>
    <row r="12317" ht="12" hidden="1" customHeight="1" x14ac:dyDescent="0.2"/>
    <row r="12318" ht="12" hidden="1" customHeight="1" x14ac:dyDescent="0.2"/>
    <row r="12319" ht="12" hidden="1" customHeight="1" x14ac:dyDescent="0.2"/>
    <row r="12320" ht="12" hidden="1" customHeight="1" x14ac:dyDescent="0.2"/>
    <row r="12321" ht="12" hidden="1" customHeight="1" x14ac:dyDescent="0.2"/>
    <row r="12322" ht="12" hidden="1" customHeight="1" x14ac:dyDescent="0.2"/>
    <row r="12323" ht="12" hidden="1" customHeight="1" x14ac:dyDescent="0.2"/>
    <row r="12324" ht="12" hidden="1" customHeight="1" x14ac:dyDescent="0.2"/>
    <row r="12325" ht="12" hidden="1" customHeight="1" x14ac:dyDescent="0.2"/>
    <row r="12326" ht="12" hidden="1" customHeight="1" x14ac:dyDescent="0.2"/>
    <row r="12327" ht="12" hidden="1" customHeight="1" x14ac:dyDescent="0.2"/>
    <row r="12328" ht="12" hidden="1" customHeight="1" x14ac:dyDescent="0.2"/>
    <row r="12329" ht="12" hidden="1" customHeight="1" x14ac:dyDescent="0.2"/>
    <row r="12330" ht="12" hidden="1" customHeight="1" x14ac:dyDescent="0.2"/>
    <row r="12331" ht="12" hidden="1" customHeight="1" x14ac:dyDescent="0.2"/>
    <row r="12332" ht="12" hidden="1" customHeight="1" x14ac:dyDescent="0.2"/>
    <row r="12333" ht="12" hidden="1" customHeight="1" x14ac:dyDescent="0.2"/>
    <row r="12334" ht="12" hidden="1" customHeight="1" x14ac:dyDescent="0.2"/>
    <row r="12335" ht="12" hidden="1" customHeight="1" x14ac:dyDescent="0.2"/>
    <row r="12336" ht="12" hidden="1" customHeight="1" x14ac:dyDescent="0.2"/>
    <row r="12337" ht="12" hidden="1" customHeight="1" x14ac:dyDescent="0.2"/>
    <row r="12338" ht="12" hidden="1" customHeight="1" x14ac:dyDescent="0.2"/>
    <row r="12339" ht="12" hidden="1" customHeight="1" x14ac:dyDescent="0.2"/>
    <row r="12340" ht="12" hidden="1" customHeight="1" x14ac:dyDescent="0.2"/>
    <row r="12341" ht="12" hidden="1" customHeight="1" x14ac:dyDescent="0.2"/>
    <row r="12342" ht="12" hidden="1" customHeight="1" x14ac:dyDescent="0.2"/>
    <row r="12343" ht="12" hidden="1" customHeight="1" x14ac:dyDescent="0.2"/>
    <row r="12344" ht="12" hidden="1" customHeight="1" x14ac:dyDescent="0.2"/>
    <row r="12345" ht="12" hidden="1" customHeight="1" x14ac:dyDescent="0.2"/>
    <row r="12346" ht="12" hidden="1" customHeight="1" x14ac:dyDescent="0.2"/>
    <row r="12347" ht="12" hidden="1" customHeight="1" x14ac:dyDescent="0.2"/>
    <row r="12348" ht="12" hidden="1" customHeight="1" x14ac:dyDescent="0.2"/>
    <row r="12349" ht="12" hidden="1" customHeight="1" x14ac:dyDescent="0.2"/>
    <row r="12350" ht="12" hidden="1" customHeight="1" x14ac:dyDescent="0.2"/>
    <row r="12351" ht="12" hidden="1" customHeight="1" x14ac:dyDescent="0.2"/>
    <row r="12352" ht="12" hidden="1" customHeight="1" x14ac:dyDescent="0.2"/>
    <row r="12353" ht="12" hidden="1" customHeight="1" x14ac:dyDescent="0.2"/>
    <row r="12354" ht="12" hidden="1" customHeight="1" x14ac:dyDescent="0.2"/>
    <row r="12355" ht="12" hidden="1" customHeight="1" x14ac:dyDescent="0.2"/>
    <row r="12356" ht="12" hidden="1" customHeight="1" x14ac:dyDescent="0.2"/>
    <row r="12357" ht="12" hidden="1" customHeight="1" x14ac:dyDescent="0.2"/>
    <row r="12358" ht="12" hidden="1" customHeight="1" x14ac:dyDescent="0.2"/>
    <row r="12359" ht="12" hidden="1" customHeight="1" x14ac:dyDescent="0.2"/>
    <row r="12360" ht="12" hidden="1" customHeight="1" x14ac:dyDescent="0.2"/>
    <row r="12361" ht="12" hidden="1" customHeight="1" x14ac:dyDescent="0.2"/>
    <row r="12362" ht="12" hidden="1" customHeight="1" x14ac:dyDescent="0.2"/>
    <row r="12363" ht="12" hidden="1" customHeight="1" x14ac:dyDescent="0.2"/>
    <row r="12364" ht="12" hidden="1" customHeight="1" x14ac:dyDescent="0.2"/>
    <row r="12365" ht="12" hidden="1" customHeight="1" x14ac:dyDescent="0.2"/>
    <row r="12366" ht="12" hidden="1" customHeight="1" x14ac:dyDescent="0.2"/>
    <row r="12367" ht="12" hidden="1" customHeight="1" x14ac:dyDescent="0.2"/>
    <row r="12368" ht="12" hidden="1" customHeight="1" x14ac:dyDescent="0.2"/>
    <row r="12369" ht="12" hidden="1" customHeight="1" x14ac:dyDescent="0.2"/>
    <row r="12370" ht="12" hidden="1" customHeight="1" x14ac:dyDescent="0.2"/>
    <row r="12371" ht="12" hidden="1" customHeight="1" x14ac:dyDescent="0.2"/>
    <row r="12372" ht="12" hidden="1" customHeight="1" x14ac:dyDescent="0.2"/>
    <row r="12373" ht="12" hidden="1" customHeight="1" x14ac:dyDescent="0.2"/>
    <row r="12374" ht="12" hidden="1" customHeight="1" x14ac:dyDescent="0.2"/>
    <row r="12375" ht="12" hidden="1" customHeight="1" x14ac:dyDescent="0.2"/>
    <row r="12376" ht="12" hidden="1" customHeight="1" x14ac:dyDescent="0.2"/>
    <row r="12377" ht="12" hidden="1" customHeight="1" x14ac:dyDescent="0.2"/>
    <row r="12378" ht="12" hidden="1" customHeight="1" x14ac:dyDescent="0.2"/>
    <row r="12379" ht="12" hidden="1" customHeight="1" x14ac:dyDescent="0.2"/>
    <row r="12380" ht="12" hidden="1" customHeight="1" x14ac:dyDescent="0.2"/>
    <row r="12381" ht="12" hidden="1" customHeight="1" x14ac:dyDescent="0.2"/>
    <row r="12382" ht="12" hidden="1" customHeight="1" x14ac:dyDescent="0.2"/>
    <row r="12383" ht="12" hidden="1" customHeight="1" x14ac:dyDescent="0.2"/>
    <row r="12384" ht="12" hidden="1" customHeight="1" x14ac:dyDescent="0.2"/>
    <row r="12385" ht="12" hidden="1" customHeight="1" x14ac:dyDescent="0.2"/>
    <row r="12386" ht="12" hidden="1" customHeight="1" x14ac:dyDescent="0.2"/>
    <row r="12387" ht="12" hidden="1" customHeight="1" x14ac:dyDescent="0.2"/>
    <row r="12388" ht="12" hidden="1" customHeight="1" x14ac:dyDescent="0.2"/>
    <row r="12389" ht="12" hidden="1" customHeight="1" x14ac:dyDescent="0.2"/>
    <row r="12390" ht="12" hidden="1" customHeight="1" x14ac:dyDescent="0.2"/>
    <row r="12391" ht="12" hidden="1" customHeight="1" x14ac:dyDescent="0.2"/>
    <row r="12392" ht="12" hidden="1" customHeight="1" x14ac:dyDescent="0.2"/>
    <row r="12393" ht="12" hidden="1" customHeight="1" x14ac:dyDescent="0.2"/>
    <row r="12394" ht="12" hidden="1" customHeight="1" x14ac:dyDescent="0.2"/>
    <row r="12395" ht="12" hidden="1" customHeight="1" x14ac:dyDescent="0.2"/>
    <row r="12396" ht="12" hidden="1" customHeight="1" x14ac:dyDescent="0.2"/>
    <row r="12397" ht="12" hidden="1" customHeight="1" x14ac:dyDescent="0.2"/>
    <row r="12398" ht="12" hidden="1" customHeight="1" x14ac:dyDescent="0.2"/>
    <row r="12399" ht="12" hidden="1" customHeight="1" x14ac:dyDescent="0.2"/>
    <row r="12400" ht="12" hidden="1" customHeight="1" x14ac:dyDescent="0.2"/>
    <row r="12401" ht="12" hidden="1" customHeight="1" x14ac:dyDescent="0.2"/>
    <row r="12402" ht="12" hidden="1" customHeight="1" x14ac:dyDescent="0.2"/>
    <row r="12403" ht="12" hidden="1" customHeight="1" x14ac:dyDescent="0.2"/>
    <row r="12404" ht="12" hidden="1" customHeight="1" x14ac:dyDescent="0.2"/>
    <row r="12405" ht="12" hidden="1" customHeight="1" x14ac:dyDescent="0.2"/>
    <row r="12406" ht="12" hidden="1" customHeight="1" x14ac:dyDescent="0.2"/>
    <row r="12407" ht="12" hidden="1" customHeight="1" x14ac:dyDescent="0.2"/>
    <row r="12408" ht="12" hidden="1" customHeight="1" x14ac:dyDescent="0.2"/>
    <row r="12409" ht="12" hidden="1" customHeight="1" x14ac:dyDescent="0.2"/>
    <row r="12410" ht="12" hidden="1" customHeight="1" x14ac:dyDescent="0.2"/>
    <row r="12411" ht="12" hidden="1" customHeight="1" x14ac:dyDescent="0.2"/>
    <row r="12412" ht="12" hidden="1" customHeight="1" x14ac:dyDescent="0.2"/>
    <row r="12413" ht="12" hidden="1" customHeight="1" x14ac:dyDescent="0.2"/>
    <row r="12414" ht="12" hidden="1" customHeight="1" x14ac:dyDescent="0.2"/>
    <row r="12415" ht="12" hidden="1" customHeight="1" x14ac:dyDescent="0.2"/>
    <row r="12416" ht="12" hidden="1" customHeight="1" x14ac:dyDescent="0.2"/>
    <row r="12417" ht="12" hidden="1" customHeight="1" x14ac:dyDescent="0.2"/>
    <row r="12418" ht="12" hidden="1" customHeight="1" x14ac:dyDescent="0.2"/>
    <row r="12419" ht="12" hidden="1" customHeight="1" x14ac:dyDescent="0.2"/>
    <row r="12420" ht="12" hidden="1" customHeight="1" x14ac:dyDescent="0.2"/>
    <row r="12421" ht="12" hidden="1" customHeight="1" x14ac:dyDescent="0.2"/>
    <row r="12422" ht="12" hidden="1" customHeight="1" x14ac:dyDescent="0.2"/>
    <row r="12423" ht="12" hidden="1" customHeight="1" x14ac:dyDescent="0.2"/>
    <row r="12424" ht="12" hidden="1" customHeight="1" x14ac:dyDescent="0.2"/>
    <row r="12425" ht="12" hidden="1" customHeight="1" x14ac:dyDescent="0.2"/>
    <row r="12426" ht="12" hidden="1" customHeight="1" x14ac:dyDescent="0.2"/>
    <row r="12427" ht="12" hidden="1" customHeight="1" x14ac:dyDescent="0.2"/>
    <row r="12428" ht="12" hidden="1" customHeight="1" x14ac:dyDescent="0.2"/>
    <row r="12429" ht="12" hidden="1" customHeight="1" x14ac:dyDescent="0.2"/>
    <row r="12430" ht="12" hidden="1" customHeight="1" x14ac:dyDescent="0.2"/>
    <row r="12431" ht="12" hidden="1" customHeight="1" x14ac:dyDescent="0.2"/>
    <row r="12432" ht="12" hidden="1" customHeight="1" x14ac:dyDescent="0.2"/>
    <row r="12433" ht="12" hidden="1" customHeight="1" x14ac:dyDescent="0.2"/>
    <row r="12434" ht="12" hidden="1" customHeight="1" x14ac:dyDescent="0.2"/>
    <row r="12435" ht="12" hidden="1" customHeight="1" x14ac:dyDescent="0.2"/>
    <row r="12436" ht="12" hidden="1" customHeight="1" x14ac:dyDescent="0.2"/>
    <row r="12437" ht="12" hidden="1" customHeight="1" x14ac:dyDescent="0.2"/>
    <row r="12438" ht="12" hidden="1" customHeight="1" x14ac:dyDescent="0.2"/>
    <row r="12439" ht="12" hidden="1" customHeight="1" x14ac:dyDescent="0.2"/>
    <row r="12440" ht="12" hidden="1" customHeight="1" x14ac:dyDescent="0.2"/>
    <row r="12441" ht="12" hidden="1" customHeight="1" x14ac:dyDescent="0.2"/>
    <row r="12442" ht="12" hidden="1" customHeight="1" x14ac:dyDescent="0.2"/>
    <row r="12443" ht="12" hidden="1" customHeight="1" x14ac:dyDescent="0.2"/>
    <row r="12444" ht="12" hidden="1" customHeight="1" x14ac:dyDescent="0.2"/>
    <row r="12445" ht="12" hidden="1" customHeight="1" x14ac:dyDescent="0.2"/>
    <row r="12446" ht="12" hidden="1" customHeight="1" x14ac:dyDescent="0.2"/>
    <row r="12447" ht="12" hidden="1" customHeight="1" x14ac:dyDescent="0.2"/>
    <row r="12448" ht="12" hidden="1" customHeight="1" x14ac:dyDescent="0.2"/>
    <row r="12449" ht="12" hidden="1" customHeight="1" x14ac:dyDescent="0.2"/>
    <row r="12450" ht="12" hidden="1" customHeight="1" x14ac:dyDescent="0.2"/>
    <row r="12451" ht="12" hidden="1" customHeight="1" x14ac:dyDescent="0.2"/>
    <row r="12452" ht="12" hidden="1" customHeight="1" x14ac:dyDescent="0.2"/>
    <row r="12453" ht="12" hidden="1" customHeight="1" x14ac:dyDescent="0.2"/>
    <row r="12454" ht="12" hidden="1" customHeight="1" x14ac:dyDescent="0.2"/>
    <row r="12455" ht="12" hidden="1" customHeight="1" x14ac:dyDescent="0.2"/>
    <row r="12456" ht="12" hidden="1" customHeight="1" x14ac:dyDescent="0.2"/>
    <row r="12457" ht="12" hidden="1" customHeight="1" x14ac:dyDescent="0.2"/>
    <row r="12458" ht="12" hidden="1" customHeight="1" x14ac:dyDescent="0.2"/>
    <row r="12459" ht="12" hidden="1" customHeight="1" x14ac:dyDescent="0.2"/>
    <row r="12460" ht="12" hidden="1" customHeight="1" x14ac:dyDescent="0.2"/>
    <row r="12461" ht="12" hidden="1" customHeight="1" x14ac:dyDescent="0.2"/>
    <row r="12462" ht="12" hidden="1" customHeight="1" x14ac:dyDescent="0.2"/>
    <row r="12463" ht="12" hidden="1" customHeight="1" x14ac:dyDescent="0.2"/>
    <row r="12464" ht="12" hidden="1" customHeight="1" x14ac:dyDescent="0.2"/>
    <row r="12465" ht="12" hidden="1" customHeight="1" x14ac:dyDescent="0.2"/>
    <row r="12466" ht="12" hidden="1" customHeight="1" x14ac:dyDescent="0.2"/>
    <row r="12467" ht="12" hidden="1" customHeight="1" x14ac:dyDescent="0.2"/>
    <row r="12468" ht="12" hidden="1" customHeight="1" x14ac:dyDescent="0.2"/>
    <row r="12469" ht="12" hidden="1" customHeight="1" x14ac:dyDescent="0.2"/>
    <row r="12470" ht="12" hidden="1" customHeight="1" x14ac:dyDescent="0.2"/>
    <row r="12471" ht="12" hidden="1" customHeight="1" x14ac:dyDescent="0.2"/>
    <row r="12472" ht="12" hidden="1" customHeight="1" x14ac:dyDescent="0.2"/>
    <row r="12473" ht="12" hidden="1" customHeight="1" x14ac:dyDescent="0.2"/>
    <row r="12474" ht="12" hidden="1" customHeight="1" x14ac:dyDescent="0.2"/>
    <row r="12475" ht="12" hidden="1" customHeight="1" x14ac:dyDescent="0.2"/>
    <row r="12476" ht="12" hidden="1" customHeight="1" x14ac:dyDescent="0.2"/>
    <row r="12477" ht="12" hidden="1" customHeight="1" x14ac:dyDescent="0.2"/>
    <row r="12478" ht="12" hidden="1" customHeight="1" x14ac:dyDescent="0.2"/>
    <row r="12479" ht="12" hidden="1" customHeight="1" x14ac:dyDescent="0.2"/>
    <row r="12480" ht="12" hidden="1" customHeight="1" x14ac:dyDescent="0.2"/>
    <row r="12481" ht="12" hidden="1" customHeight="1" x14ac:dyDescent="0.2"/>
    <row r="12482" ht="12" hidden="1" customHeight="1" x14ac:dyDescent="0.2"/>
    <row r="12483" ht="12" hidden="1" customHeight="1" x14ac:dyDescent="0.2"/>
    <row r="12484" ht="12" hidden="1" customHeight="1" x14ac:dyDescent="0.2"/>
    <row r="12485" ht="12" hidden="1" customHeight="1" x14ac:dyDescent="0.2"/>
    <row r="12486" ht="12" hidden="1" customHeight="1" x14ac:dyDescent="0.2"/>
    <row r="12487" ht="12" hidden="1" customHeight="1" x14ac:dyDescent="0.2"/>
    <row r="12488" ht="12" hidden="1" customHeight="1" x14ac:dyDescent="0.2"/>
    <row r="12489" ht="12" hidden="1" customHeight="1" x14ac:dyDescent="0.2"/>
    <row r="12490" ht="12" hidden="1" customHeight="1" x14ac:dyDescent="0.2"/>
    <row r="12491" ht="12" hidden="1" customHeight="1" x14ac:dyDescent="0.2"/>
    <row r="12492" ht="12" hidden="1" customHeight="1" x14ac:dyDescent="0.2"/>
    <row r="12493" ht="12" hidden="1" customHeight="1" x14ac:dyDescent="0.2"/>
    <row r="12494" ht="12" hidden="1" customHeight="1" x14ac:dyDescent="0.2"/>
    <row r="12495" ht="12" hidden="1" customHeight="1" x14ac:dyDescent="0.2"/>
    <row r="12496" ht="12" hidden="1" customHeight="1" x14ac:dyDescent="0.2"/>
    <row r="12497" ht="12" hidden="1" customHeight="1" x14ac:dyDescent="0.2"/>
    <row r="12498" ht="12" hidden="1" customHeight="1" x14ac:dyDescent="0.2"/>
    <row r="12499" ht="12" hidden="1" customHeight="1" x14ac:dyDescent="0.2"/>
    <row r="12500" ht="12" hidden="1" customHeight="1" x14ac:dyDescent="0.2"/>
    <row r="12501" ht="12" hidden="1" customHeight="1" x14ac:dyDescent="0.2"/>
    <row r="12502" ht="12" hidden="1" customHeight="1" x14ac:dyDescent="0.2"/>
    <row r="12503" ht="12" hidden="1" customHeight="1" x14ac:dyDescent="0.2"/>
    <row r="12504" ht="12" hidden="1" customHeight="1" x14ac:dyDescent="0.2"/>
    <row r="12505" ht="12" hidden="1" customHeight="1" x14ac:dyDescent="0.2"/>
    <row r="12506" ht="12" hidden="1" customHeight="1" x14ac:dyDescent="0.2"/>
    <row r="12507" ht="12" hidden="1" customHeight="1" x14ac:dyDescent="0.2"/>
    <row r="12508" ht="12" hidden="1" customHeight="1" x14ac:dyDescent="0.2"/>
    <row r="12509" ht="12" hidden="1" customHeight="1" x14ac:dyDescent="0.2"/>
    <row r="12510" ht="12" hidden="1" customHeight="1" x14ac:dyDescent="0.2"/>
    <row r="12511" ht="12" hidden="1" customHeight="1" x14ac:dyDescent="0.2"/>
    <row r="12512" ht="12" hidden="1" customHeight="1" x14ac:dyDescent="0.2"/>
    <row r="12513" ht="12" hidden="1" customHeight="1" x14ac:dyDescent="0.2"/>
    <row r="12514" ht="12" hidden="1" customHeight="1" x14ac:dyDescent="0.2"/>
    <row r="12515" ht="12" hidden="1" customHeight="1" x14ac:dyDescent="0.2"/>
    <row r="12516" ht="12" hidden="1" customHeight="1" x14ac:dyDescent="0.2"/>
    <row r="12517" ht="12" hidden="1" customHeight="1" x14ac:dyDescent="0.2"/>
    <row r="12518" ht="12" hidden="1" customHeight="1" x14ac:dyDescent="0.2"/>
    <row r="12519" ht="12" hidden="1" customHeight="1" x14ac:dyDescent="0.2"/>
    <row r="12520" ht="12" hidden="1" customHeight="1" x14ac:dyDescent="0.2"/>
    <row r="12521" ht="12" hidden="1" customHeight="1" x14ac:dyDescent="0.2"/>
    <row r="12522" ht="12" hidden="1" customHeight="1" x14ac:dyDescent="0.2"/>
    <row r="12523" ht="12" hidden="1" customHeight="1" x14ac:dyDescent="0.2"/>
    <row r="12524" ht="12" hidden="1" customHeight="1" x14ac:dyDescent="0.2"/>
    <row r="12525" ht="12" hidden="1" customHeight="1" x14ac:dyDescent="0.2"/>
    <row r="12526" ht="12" hidden="1" customHeight="1" x14ac:dyDescent="0.2"/>
    <row r="12527" ht="12" hidden="1" customHeight="1" x14ac:dyDescent="0.2"/>
    <row r="12528" ht="12" hidden="1" customHeight="1" x14ac:dyDescent="0.2"/>
    <row r="12529" ht="12" hidden="1" customHeight="1" x14ac:dyDescent="0.2"/>
    <row r="12530" ht="12" hidden="1" customHeight="1" x14ac:dyDescent="0.2"/>
    <row r="12531" ht="12" hidden="1" customHeight="1" x14ac:dyDescent="0.2"/>
    <row r="12532" ht="12" hidden="1" customHeight="1" x14ac:dyDescent="0.2"/>
    <row r="12533" ht="12" hidden="1" customHeight="1" x14ac:dyDescent="0.2"/>
    <row r="12534" ht="12" hidden="1" customHeight="1" x14ac:dyDescent="0.2"/>
    <row r="12535" ht="12" hidden="1" customHeight="1" x14ac:dyDescent="0.2"/>
    <row r="12536" ht="12" hidden="1" customHeight="1" x14ac:dyDescent="0.2"/>
    <row r="12537" ht="12" hidden="1" customHeight="1" x14ac:dyDescent="0.2"/>
    <row r="12538" ht="12" hidden="1" customHeight="1" x14ac:dyDescent="0.2"/>
    <row r="12539" ht="12" hidden="1" customHeight="1" x14ac:dyDescent="0.2"/>
    <row r="12540" ht="12" hidden="1" customHeight="1" x14ac:dyDescent="0.2"/>
    <row r="12541" ht="12" hidden="1" customHeight="1" x14ac:dyDescent="0.2"/>
    <row r="12542" ht="12" hidden="1" customHeight="1" x14ac:dyDescent="0.2"/>
    <row r="12543" ht="12" hidden="1" customHeight="1" x14ac:dyDescent="0.2"/>
    <row r="12544" ht="12" hidden="1" customHeight="1" x14ac:dyDescent="0.2"/>
    <row r="12545" ht="12" hidden="1" customHeight="1" x14ac:dyDescent="0.2"/>
    <row r="12546" ht="12" hidden="1" customHeight="1" x14ac:dyDescent="0.2"/>
    <row r="12547" ht="12" hidden="1" customHeight="1" x14ac:dyDescent="0.2"/>
    <row r="12548" ht="12" hidden="1" customHeight="1" x14ac:dyDescent="0.2"/>
    <row r="12549" ht="12" hidden="1" customHeight="1" x14ac:dyDescent="0.2"/>
    <row r="12550" ht="12" hidden="1" customHeight="1" x14ac:dyDescent="0.2"/>
    <row r="12551" ht="12" hidden="1" customHeight="1" x14ac:dyDescent="0.2"/>
    <row r="12552" ht="12" hidden="1" customHeight="1" x14ac:dyDescent="0.2"/>
    <row r="12553" ht="12" hidden="1" customHeight="1" x14ac:dyDescent="0.2"/>
    <row r="12554" ht="12" hidden="1" customHeight="1" x14ac:dyDescent="0.2"/>
    <row r="12555" ht="12" hidden="1" customHeight="1" x14ac:dyDescent="0.2"/>
    <row r="12556" ht="12" hidden="1" customHeight="1" x14ac:dyDescent="0.2"/>
    <row r="12557" ht="12" hidden="1" customHeight="1" x14ac:dyDescent="0.2"/>
    <row r="12558" ht="12" hidden="1" customHeight="1" x14ac:dyDescent="0.2"/>
    <row r="12559" ht="12" hidden="1" customHeight="1" x14ac:dyDescent="0.2"/>
    <row r="12560" ht="12" hidden="1" customHeight="1" x14ac:dyDescent="0.2"/>
    <row r="12561" ht="12" hidden="1" customHeight="1" x14ac:dyDescent="0.2"/>
    <row r="12562" ht="12" hidden="1" customHeight="1" x14ac:dyDescent="0.2"/>
    <row r="12563" ht="12" hidden="1" customHeight="1" x14ac:dyDescent="0.2"/>
    <row r="12564" ht="12" hidden="1" customHeight="1" x14ac:dyDescent="0.2"/>
    <row r="12565" ht="12" hidden="1" customHeight="1" x14ac:dyDescent="0.2"/>
    <row r="12566" ht="12" hidden="1" customHeight="1" x14ac:dyDescent="0.2"/>
    <row r="12567" ht="12" hidden="1" customHeight="1" x14ac:dyDescent="0.2"/>
    <row r="12568" ht="12" hidden="1" customHeight="1" x14ac:dyDescent="0.2"/>
    <row r="12569" ht="12" hidden="1" customHeight="1" x14ac:dyDescent="0.2"/>
    <row r="12570" ht="12" hidden="1" customHeight="1" x14ac:dyDescent="0.2"/>
    <row r="12571" ht="12" hidden="1" customHeight="1" x14ac:dyDescent="0.2"/>
    <row r="12572" ht="12" hidden="1" customHeight="1" x14ac:dyDescent="0.2"/>
    <row r="12573" ht="12" hidden="1" customHeight="1" x14ac:dyDescent="0.2"/>
    <row r="12574" ht="12" hidden="1" customHeight="1" x14ac:dyDescent="0.2"/>
    <row r="12575" ht="12" hidden="1" customHeight="1" x14ac:dyDescent="0.2"/>
    <row r="12576" ht="12" hidden="1" customHeight="1" x14ac:dyDescent="0.2"/>
    <row r="12577" ht="12" hidden="1" customHeight="1" x14ac:dyDescent="0.2"/>
    <row r="12578" ht="12" hidden="1" customHeight="1" x14ac:dyDescent="0.2"/>
    <row r="12579" ht="12" hidden="1" customHeight="1" x14ac:dyDescent="0.2"/>
    <row r="12580" ht="12" hidden="1" customHeight="1" x14ac:dyDescent="0.2"/>
    <row r="12581" ht="12" hidden="1" customHeight="1" x14ac:dyDescent="0.2"/>
    <row r="12582" ht="12" hidden="1" customHeight="1" x14ac:dyDescent="0.2"/>
    <row r="12583" ht="12" hidden="1" customHeight="1" x14ac:dyDescent="0.2"/>
    <row r="12584" ht="12" hidden="1" customHeight="1" x14ac:dyDescent="0.2"/>
    <row r="12585" ht="12" hidden="1" customHeight="1" x14ac:dyDescent="0.2"/>
    <row r="12586" ht="12" hidden="1" customHeight="1" x14ac:dyDescent="0.2"/>
    <row r="12587" ht="12" hidden="1" customHeight="1" x14ac:dyDescent="0.2"/>
    <row r="12588" ht="12" hidden="1" customHeight="1" x14ac:dyDescent="0.2"/>
    <row r="12589" ht="12" hidden="1" customHeight="1" x14ac:dyDescent="0.2"/>
    <row r="12590" ht="12" hidden="1" customHeight="1" x14ac:dyDescent="0.2"/>
    <row r="12591" ht="12" hidden="1" customHeight="1" x14ac:dyDescent="0.2"/>
    <row r="12592" ht="12" hidden="1" customHeight="1" x14ac:dyDescent="0.2"/>
    <row r="12593" ht="12" hidden="1" customHeight="1" x14ac:dyDescent="0.2"/>
    <row r="12594" ht="12" hidden="1" customHeight="1" x14ac:dyDescent="0.2"/>
    <row r="12595" ht="12" hidden="1" customHeight="1" x14ac:dyDescent="0.2"/>
    <row r="12596" ht="12" hidden="1" customHeight="1" x14ac:dyDescent="0.2"/>
    <row r="12597" ht="12" hidden="1" customHeight="1" x14ac:dyDescent="0.2"/>
    <row r="12598" ht="12" hidden="1" customHeight="1" x14ac:dyDescent="0.2"/>
    <row r="12599" ht="12" hidden="1" customHeight="1" x14ac:dyDescent="0.2"/>
    <row r="12600" ht="12" hidden="1" customHeight="1" x14ac:dyDescent="0.2"/>
    <row r="12601" ht="12" hidden="1" customHeight="1" x14ac:dyDescent="0.2"/>
    <row r="12602" ht="12" hidden="1" customHeight="1" x14ac:dyDescent="0.2"/>
    <row r="12603" ht="12" hidden="1" customHeight="1" x14ac:dyDescent="0.2"/>
    <row r="12604" ht="12" hidden="1" customHeight="1" x14ac:dyDescent="0.2"/>
    <row r="12605" ht="12" hidden="1" customHeight="1" x14ac:dyDescent="0.2"/>
    <row r="12606" ht="12" hidden="1" customHeight="1" x14ac:dyDescent="0.2"/>
    <row r="12607" ht="12" hidden="1" customHeight="1" x14ac:dyDescent="0.2"/>
    <row r="12608" ht="12" hidden="1" customHeight="1" x14ac:dyDescent="0.2"/>
    <row r="12609" ht="12" hidden="1" customHeight="1" x14ac:dyDescent="0.2"/>
    <row r="12610" ht="12" hidden="1" customHeight="1" x14ac:dyDescent="0.2"/>
    <row r="12611" ht="12" hidden="1" customHeight="1" x14ac:dyDescent="0.2"/>
    <row r="12612" ht="12" hidden="1" customHeight="1" x14ac:dyDescent="0.2"/>
    <row r="12613" ht="12" hidden="1" customHeight="1" x14ac:dyDescent="0.2"/>
    <row r="12614" ht="12" hidden="1" customHeight="1" x14ac:dyDescent="0.2"/>
    <row r="12615" ht="12" hidden="1" customHeight="1" x14ac:dyDescent="0.2"/>
    <row r="12616" ht="12" hidden="1" customHeight="1" x14ac:dyDescent="0.2"/>
    <row r="12617" ht="12" hidden="1" customHeight="1" x14ac:dyDescent="0.2"/>
    <row r="12618" ht="12" hidden="1" customHeight="1" x14ac:dyDescent="0.2"/>
    <row r="12619" ht="12" hidden="1" customHeight="1" x14ac:dyDescent="0.2"/>
    <row r="12620" ht="12" hidden="1" customHeight="1" x14ac:dyDescent="0.2"/>
    <row r="12621" ht="12" hidden="1" customHeight="1" x14ac:dyDescent="0.2"/>
    <row r="12622" ht="12" hidden="1" customHeight="1" x14ac:dyDescent="0.2"/>
    <row r="12623" ht="12" hidden="1" customHeight="1" x14ac:dyDescent="0.2"/>
    <row r="12624" ht="12" hidden="1" customHeight="1" x14ac:dyDescent="0.2"/>
    <row r="12625" ht="12" hidden="1" customHeight="1" x14ac:dyDescent="0.2"/>
    <row r="12626" ht="12" hidden="1" customHeight="1" x14ac:dyDescent="0.2"/>
    <row r="12627" ht="12" hidden="1" customHeight="1" x14ac:dyDescent="0.2"/>
    <row r="12628" ht="12" hidden="1" customHeight="1" x14ac:dyDescent="0.2"/>
    <row r="12629" ht="12" hidden="1" customHeight="1" x14ac:dyDescent="0.2"/>
    <row r="12630" ht="12" hidden="1" customHeight="1" x14ac:dyDescent="0.2"/>
    <row r="12631" ht="12" hidden="1" customHeight="1" x14ac:dyDescent="0.2"/>
    <row r="12632" ht="12" hidden="1" customHeight="1" x14ac:dyDescent="0.2"/>
    <row r="12633" ht="12" hidden="1" customHeight="1" x14ac:dyDescent="0.2"/>
    <row r="12634" ht="12" hidden="1" customHeight="1" x14ac:dyDescent="0.2"/>
    <row r="12635" ht="12" hidden="1" customHeight="1" x14ac:dyDescent="0.2"/>
    <row r="12636" ht="12" hidden="1" customHeight="1" x14ac:dyDescent="0.2"/>
    <row r="12637" ht="12" hidden="1" customHeight="1" x14ac:dyDescent="0.2"/>
    <row r="12638" ht="12" hidden="1" customHeight="1" x14ac:dyDescent="0.2"/>
    <row r="12639" ht="12" hidden="1" customHeight="1" x14ac:dyDescent="0.2"/>
    <row r="12640" ht="12" hidden="1" customHeight="1" x14ac:dyDescent="0.2"/>
    <row r="12641" ht="12" hidden="1" customHeight="1" x14ac:dyDescent="0.2"/>
    <row r="12642" ht="12" hidden="1" customHeight="1" x14ac:dyDescent="0.2"/>
    <row r="12643" ht="12" hidden="1" customHeight="1" x14ac:dyDescent="0.2"/>
    <row r="12644" ht="12" hidden="1" customHeight="1" x14ac:dyDescent="0.2"/>
    <row r="12645" ht="12" hidden="1" customHeight="1" x14ac:dyDescent="0.2"/>
    <row r="12646" ht="12" hidden="1" customHeight="1" x14ac:dyDescent="0.2"/>
    <row r="12647" ht="12" hidden="1" customHeight="1" x14ac:dyDescent="0.2"/>
    <row r="12648" ht="12" hidden="1" customHeight="1" x14ac:dyDescent="0.2"/>
    <row r="12649" ht="12" hidden="1" customHeight="1" x14ac:dyDescent="0.2"/>
    <row r="12650" ht="12" hidden="1" customHeight="1" x14ac:dyDescent="0.2"/>
    <row r="12651" ht="12" hidden="1" customHeight="1" x14ac:dyDescent="0.2"/>
    <row r="12652" ht="12" hidden="1" customHeight="1" x14ac:dyDescent="0.2"/>
    <row r="12653" ht="12" hidden="1" customHeight="1" x14ac:dyDescent="0.2"/>
    <row r="12654" ht="12" hidden="1" customHeight="1" x14ac:dyDescent="0.2"/>
    <row r="12655" ht="12" hidden="1" customHeight="1" x14ac:dyDescent="0.2"/>
    <row r="12656" ht="12" hidden="1" customHeight="1" x14ac:dyDescent="0.2"/>
    <row r="12657" ht="12" hidden="1" customHeight="1" x14ac:dyDescent="0.2"/>
    <row r="12658" ht="12" hidden="1" customHeight="1" x14ac:dyDescent="0.2"/>
    <row r="12659" ht="12" hidden="1" customHeight="1" x14ac:dyDescent="0.2"/>
    <row r="12660" ht="12" hidden="1" customHeight="1" x14ac:dyDescent="0.2"/>
    <row r="12661" ht="12" hidden="1" customHeight="1" x14ac:dyDescent="0.2"/>
    <row r="12662" ht="12" hidden="1" customHeight="1" x14ac:dyDescent="0.2"/>
    <row r="12663" ht="12" hidden="1" customHeight="1" x14ac:dyDescent="0.2"/>
    <row r="12664" ht="12" hidden="1" customHeight="1" x14ac:dyDescent="0.2"/>
    <row r="12665" ht="12" hidden="1" customHeight="1" x14ac:dyDescent="0.2"/>
    <row r="12666" ht="12" hidden="1" customHeight="1" x14ac:dyDescent="0.2"/>
    <row r="12667" ht="12" hidden="1" customHeight="1" x14ac:dyDescent="0.2"/>
    <row r="12668" ht="12" hidden="1" customHeight="1" x14ac:dyDescent="0.2"/>
    <row r="12669" ht="12" hidden="1" customHeight="1" x14ac:dyDescent="0.2"/>
    <row r="12670" ht="12" hidden="1" customHeight="1" x14ac:dyDescent="0.2"/>
    <row r="12671" ht="12" hidden="1" customHeight="1" x14ac:dyDescent="0.2"/>
    <row r="12672" ht="12" hidden="1" customHeight="1" x14ac:dyDescent="0.2"/>
    <row r="12673" ht="12" hidden="1" customHeight="1" x14ac:dyDescent="0.2"/>
    <row r="12674" ht="12" hidden="1" customHeight="1" x14ac:dyDescent="0.2"/>
    <row r="12675" ht="12" hidden="1" customHeight="1" x14ac:dyDescent="0.2"/>
    <row r="12676" ht="12" hidden="1" customHeight="1" x14ac:dyDescent="0.2"/>
    <row r="12677" ht="12" hidden="1" customHeight="1" x14ac:dyDescent="0.2"/>
    <row r="12678" ht="12" hidden="1" customHeight="1" x14ac:dyDescent="0.2"/>
    <row r="12679" ht="12" hidden="1" customHeight="1" x14ac:dyDescent="0.2"/>
    <row r="12680" ht="12" hidden="1" customHeight="1" x14ac:dyDescent="0.2"/>
    <row r="12681" ht="12" hidden="1" customHeight="1" x14ac:dyDescent="0.2"/>
    <row r="12682" ht="12" hidden="1" customHeight="1" x14ac:dyDescent="0.2"/>
    <row r="12683" ht="12" hidden="1" customHeight="1" x14ac:dyDescent="0.2"/>
    <row r="12684" ht="12" hidden="1" customHeight="1" x14ac:dyDescent="0.2"/>
    <row r="12685" ht="12" hidden="1" customHeight="1" x14ac:dyDescent="0.2"/>
    <row r="12686" ht="12" hidden="1" customHeight="1" x14ac:dyDescent="0.2"/>
    <row r="12687" ht="12" hidden="1" customHeight="1" x14ac:dyDescent="0.2"/>
    <row r="12688" ht="12" hidden="1" customHeight="1" x14ac:dyDescent="0.2"/>
    <row r="12689" ht="12" hidden="1" customHeight="1" x14ac:dyDescent="0.2"/>
    <row r="12690" ht="12" hidden="1" customHeight="1" x14ac:dyDescent="0.2"/>
    <row r="12691" ht="12" hidden="1" customHeight="1" x14ac:dyDescent="0.2"/>
    <row r="12692" ht="12" hidden="1" customHeight="1" x14ac:dyDescent="0.2"/>
    <row r="12693" ht="12" hidden="1" customHeight="1" x14ac:dyDescent="0.2"/>
    <row r="12694" ht="12" hidden="1" customHeight="1" x14ac:dyDescent="0.2"/>
    <row r="12695" ht="12" hidden="1" customHeight="1" x14ac:dyDescent="0.2"/>
    <row r="12696" ht="12" hidden="1" customHeight="1" x14ac:dyDescent="0.2"/>
    <row r="12697" ht="12" hidden="1" customHeight="1" x14ac:dyDescent="0.2"/>
    <row r="12698" ht="12" hidden="1" customHeight="1" x14ac:dyDescent="0.2"/>
    <row r="12699" ht="12" hidden="1" customHeight="1" x14ac:dyDescent="0.2"/>
    <row r="12700" ht="12" hidden="1" customHeight="1" x14ac:dyDescent="0.2"/>
    <row r="12701" ht="12" hidden="1" customHeight="1" x14ac:dyDescent="0.2"/>
    <row r="12702" ht="12" hidden="1" customHeight="1" x14ac:dyDescent="0.2"/>
    <row r="12703" ht="12" hidden="1" customHeight="1" x14ac:dyDescent="0.2"/>
    <row r="12704" ht="12" hidden="1" customHeight="1" x14ac:dyDescent="0.2"/>
    <row r="12705" ht="12" hidden="1" customHeight="1" x14ac:dyDescent="0.2"/>
    <row r="12706" ht="12" hidden="1" customHeight="1" x14ac:dyDescent="0.2"/>
    <row r="12707" ht="12" hidden="1" customHeight="1" x14ac:dyDescent="0.2"/>
    <row r="12708" ht="12" hidden="1" customHeight="1" x14ac:dyDescent="0.2"/>
    <row r="12709" ht="12" hidden="1" customHeight="1" x14ac:dyDescent="0.2"/>
    <row r="12710" ht="12" hidden="1" customHeight="1" x14ac:dyDescent="0.2"/>
    <row r="12711" ht="12" hidden="1" customHeight="1" x14ac:dyDescent="0.2"/>
    <row r="12712" ht="12" hidden="1" customHeight="1" x14ac:dyDescent="0.2"/>
    <row r="12713" ht="12" hidden="1" customHeight="1" x14ac:dyDescent="0.2"/>
    <row r="12714" ht="12" hidden="1" customHeight="1" x14ac:dyDescent="0.2"/>
    <row r="12715" ht="12" hidden="1" customHeight="1" x14ac:dyDescent="0.2"/>
    <row r="12716" ht="12" hidden="1" customHeight="1" x14ac:dyDescent="0.2"/>
    <row r="12717" ht="12" hidden="1" customHeight="1" x14ac:dyDescent="0.2"/>
    <row r="12718" ht="12" hidden="1" customHeight="1" x14ac:dyDescent="0.2"/>
    <row r="12719" ht="12" hidden="1" customHeight="1" x14ac:dyDescent="0.2"/>
    <row r="12720" ht="12" hidden="1" customHeight="1" x14ac:dyDescent="0.2"/>
    <row r="12721" ht="12" hidden="1" customHeight="1" x14ac:dyDescent="0.2"/>
    <row r="12722" ht="12" hidden="1" customHeight="1" x14ac:dyDescent="0.2"/>
    <row r="12723" ht="12" hidden="1" customHeight="1" x14ac:dyDescent="0.2"/>
    <row r="12724" ht="12" hidden="1" customHeight="1" x14ac:dyDescent="0.2"/>
    <row r="12725" ht="12" hidden="1" customHeight="1" x14ac:dyDescent="0.2"/>
    <row r="12726" ht="12" hidden="1" customHeight="1" x14ac:dyDescent="0.2"/>
    <row r="12727" ht="12" hidden="1" customHeight="1" x14ac:dyDescent="0.2"/>
    <row r="12728" ht="12" hidden="1" customHeight="1" x14ac:dyDescent="0.2"/>
    <row r="12729" ht="12" hidden="1" customHeight="1" x14ac:dyDescent="0.2"/>
    <row r="12730" ht="12" hidden="1" customHeight="1" x14ac:dyDescent="0.2"/>
    <row r="12731" ht="12" hidden="1" customHeight="1" x14ac:dyDescent="0.2"/>
    <row r="12732" ht="12" hidden="1" customHeight="1" x14ac:dyDescent="0.2"/>
    <row r="12733" ht="12" hidden="1" customHeight="1" x14ac:dyDescent="0.2"/>
    <row r="12734" ht="12" hidden="1" customHeight="1" x14ac:dyDescent="0.2"/>
    <row r="12735" ht="12" hidden="1" customHeight="1" x14ac:dyDescent="0.2"/>
    <row r="12736" ht="12" hidden="1" customHeight="1" x14ac:dyDescent="0.2"/>
    <row r="12737" ht="12" hidden="1" customHeight="1" x14ac:dyDescent="0.2"/>
    <row r="12738" ht="12" hidden="1" customHeight="1" x14ac:dyDescent="0.2"/>
    <row r="12739" ht="12" hidden="1" customHeight="1" x14ac:dyDescent="0.2"/>
    <row r="12740" ht="12" hidden="1" customHeight="1" x14ac:dyDescent="0.2"/>
    <row r="12741" ht="12" hidden="1" customHeight="1" x14ac:dyDescent="0.2"/>
    <row r="12742" ht="12" hidden="1" customHeight="1" x14ac:dyDescent="0.2"/>
    <row r="12743" ht="12" hidden="1" customHeight="1" x14ac:dyDescent="0.2"/>
    <row r="12744" ht="12" hidden="1" customHeight="1" x14ac:dyDescent="0.2"/>
    <row r="12745" ht="12" hidden="1" customHeight="1" x14ac:dyDescent="0.2"/>
    <row r="12746" ht="12" hidden="1" customHeight="1" x14ac:dyDescent="0.2"/>
    <row r="12747" ht="12" hidden="1" customHeight="1" x14ac:dyDescent="0.2"/>
    <row r="12748" ht="12" hidden="1" customHeight="1" x14ac:dyDescent="0.2"/>
    <row r="12749" ht="12" hidden="1" customHeight="1" x14ac:dyDescent="0.2"/>
    <row r="12750" ht="12" hidden="1" customHeight="1" x14ac:dyDescent="0.2"/>
    <row r="12751" ht="12" hidden="1" customHeight="1" x14ac:dyDescent="0.2"/>
    <row r="12752" ht="12" hidden="1" customHeight="1" x14ac:dyDescent="0.2"/>
    <row r="12753" ht="12" hidden="1" customHeight="1" x14ac:dyDescent="0.2"/>
    <row r="12754" ht="12" hidden="1" customHeight="1" x14ac:dyDescent="0.2"/>
    <row r="12755" ht="12" hidden="1" customHeight="1" x14ac:dyDescent="0.2"/>
    <row r="12756" ht="12" hidden="1" customHeight="1" x14ac:dyDescent="0.2"/>
    <row r="12757" ht="12" hidden="1" customHeight="1" x14ac:dyDescent="0.2"/>
    <row r="12758" ht="12" hidden="1" customHeight="1" x14ac:dyDescent="0.2"/>
    <row r="12759" ht="12" hidden="1" customHeight="1" x14ac:dyDescent="0.2"/>
    <row r="12760" ht="12" hidden="1" customHeight="1" x14ac:dyDescent="0.2"/>
    <row r="12761" ht="12" hidden="1" customHeight="1" x14ac:dyDescent="0.2"/>
    <row r="12762" ht="12" hidden="1" customHeight="1" x14ac:dyDescent="0.2"/>
    <row r="12763" ht="12" hidden="1" customHeight="1" x14ac:dyDescent="0.2"/>
    <row r="12764" ht="12" hidden="1" customHeight="1" x14ac:dyDescent="0.2"/>
    <row r="12765" ht="12" hidden="1" customHeight="1" x14ac:dyDescent="0.2"/>
    <row r="12766" ht="12" hidden="1" customHeight="1" x14ac:dyDescent="0.2"/>
    <row r="12767" ht="12" hidden="1" customHeight="1" x14ac:dyDescent="0.2"/>
    <row r="12768" ht="12" hidden="1" customHeight="1" x14ac:dyDescent="0.2"/>
    <row r="12769" ht="12" hidden="1" customHeight="1" x14ac:dyDescent="0.2"/>
    <row r="12770" ht="12" hidden="1" customHeight="1" x14ac:dyDescent="0.2"/>
    <row r="12771" ht="12" hidden="1" customHeight="1" x14ac:dyDescent="0.2"/>
    <row r="12772" ht="12" hidden="1" customHeight="1" x14ac:dyDescent="0.2"/>
    <row r="12773" ht="12" hidden="1" customHeight="1" x14ac:dyDescent="0.2"/>
    <row r="12774" ht="12" hidden="1" customHeight="1" x14ac:dyDescent="0.2"/>
    <row r="12775" ht="12" hidden="1" customHeight="1" x14ac:dyDescent="0.2"/>
    <row r="12776" ht="12" hidden="1" customHeight="1" x14ac:dyDescent="0.2"/>
    <row r="12777" ht="12" hidden="1" customHeight="1" x14ac:dyDescent="0.2"/>
    <row r="12778" ht="12" hidden="1" customHeight="1" x14ac:dyDescent="0.2"/>
    <row r="12779" ht="12" hidden="1" customHeight="1" x14ac:dyDescent="0.2"/>
    <row r="12780" ht="12" hidden="1" customHeight="1" x14ac:dyDescent="0.2"/>
    <row r="12781" ht="12" hidden="1" customHeight="1" x14ac:dyDescent="0.2"/>
    <row r="12782" ht="12" hidden="1" customHeight="1" x14ac:dyDescent="0.2"/>
    <row r="12783" ht="12" hidden="1" customHeight="1" x14ac:dyDescent="0.2"/>
    <row r="12784" ht="12" hidden="1" customHeight="1" x14ac:dyDescent="0.2"/>
    <row r="12785" ht="12" hidden="1" customHeight="1" x14ac:dyDescent="0.2"/>
    <row r="12786" ht="12" hidden="1" customHeight="1" x14ac:dyDescent="0.2"/>
    <row r="12787" ht="12" hidden="1" customHeight="1" x14ac:dyDescent="0.2"/>
    <row r="12788" ht="12" hidden="1" customHeight="1" x14ac:dyDescent="0.2"/>
    <row r="12789" ht="12" hidden="1" customHeight="1" x14ac:dyDescent="0.2"/>
    <row r="12790" ht="12" hidden="1" customHeight="1" x14ac:dyDescent="0.2"/>
    <row r="12791" ht="12" hidden="1" customHeight="1" x14ac:dyDescent="0.2"/>
    <row r="12792" ht="12" hidden="1" customHeight="1" x14ac:dyDescent="0.2"/>
    <row r="12793" ht="12" hidden="1" customHeight="1" x14ac:dyDescent="0.2"/>
    <row r="12794" ht="12" hidden="1" customHeight="1" x14ac:dyDescent="0.2"/>
    <row r="12795" ht="12" hidden="1" customHeight="1" x14ac:dyDescent="0.2"/>
    <row r="12796" ht="12" hidden="1" customHeight="1" x14ac:dyDescent="0.2"/>
    <row r="12797" ht="12" hidden="1" customHeight="1" x14ac:dyDescent="0.2"/>
    <row r="12798" ht="12" hidden="1" customHeight="1" x14ac:dyDescent="0.2"/>
    <row r="12799" ht="12" hidden="1" customHeight="1" x14ac:dyDescent="0.2"/>
    <row r="12800" ht="12" hidden="1" customHeight="1" x14ac:dyDescent="0.2"/>
    <row r="12801" ht="12" hidden="1" customHeight="1" x14ac:dyDescent="0.2"/>
    <row r="12802" ht="12" hidden="1" customHeight="1" x14ac:dyDescent="0.2"/>
    <row r="12803" ht="12" hidden="1" customHeight="1" x14ac:dyDescent="0.2"/>
    <row r="12804" ht="12" hidden="1" customHeight="1" x14ac:dyDescent="0.2"/>
    <row r="12805" ht="12" hidden="1" customHeight="1" x14ac:dyDescent="0.2"/>
    <row r="12806" ht="12" hidden="1" customHeight="1" x14ac:dyDescent="0.2"/>
    <row r="12807" ht="12" hidden="1" customHeight="1" x14ac:dyDescent="0.2"/>
    <row r="12808" ht="12" hidden="1" customHeight="1" x14ac:dyDescent="0.2"/>
    <row r="12809" ht="12" hidden="1" customHeight="1" x14ac:dyDescent="0.2"/>
    <row r="12810" ht="12" hidden="1" customHeight="1" x14ac:dyDescent="0.2"/>
    <row r="12811" ht="12" hidden="1" customHeight="1" x14ac:dyDescent="0.2"/>
    <row r="12812" ht="12" hidden="1" customHeight="1" x14ac:dyDescent="0.2"/>
    <row r="12813" ht="12" hidden="1" customHeight="1" x14ac:dyDescent="0.2"/>
    <row r="12814" ht="12" hidden="1" customHeight="1" x14ac:dyDescent="0.2"/>
    <row r="12815" ht="12" hidden="1" customHeight="1" x14ac:dyDescent="0.2"/>
    <row r="12816" ht="12" hidden="1" customHeight="1" x14ac:dyDescent="0.2"/>
    <row r="12817" ht="12" hidden="1" customHeight="1" x14ac:dyDescent="0.2"/>
    <row r="12818" ht="12" hidden="1" customHeight="1" x14ac:dyDescent="0.2"/>
    <row r="12819" ht="12" hidden="1" customHeight="1" x14ac:dyDescent="0.2"/>
    <row r="12820" ht="12" hidden="1" customHeight="1" x14ac:dyDescent="0.2"/>
    <row r="12821" ht="12" hidden="1" customHeight="1" x14ac:dyDescent="0.2"/>
    <row r="12822" ht="12" hidden="1" customHeight="1" x14ac:dyDescent="0.2"/>
    <row r="12823" ht="12" hidden="1" customHeight="1" x14ac:dyDescent="0.2"/>
    <row r="12824" ht="12" hidden="1" customHeight="1" x14ac:dyDescent="0.2"/>
    <row r="12825" ht="12" hidden="1" customHeight="1" x14ac:dyDescent="0.2"/>
    <row r="12826" ht="12" hidden="1" customHeight="1" x14ac:dyDescent="0.2"/>
    <row r="12827" ht="12" hidden="1" customHeight="1" x14ac:dyDescent="0.2"/>
    <row r="12828" ht="12" hidden="1" customHeight="1" x14ac:dyDescent="0.2"/>
    <row r="12829" ht="12" hidden="1" customHeight="1" x14ac:dyDescent="0.2"/>
    <row r="12830" ht="12" hidden="1" customHeight="1" x14ac:dyDescent="0.2"/>
    <row r="12831" ht="12" hidden="1" customHeight="1" x14ac:dyDescent="0.2"/>
    <row r="12832" ht="12" hidden="1" customHeight="1" x14ac:dyDescent="0.2"/>
    <row r="12833" ht="12" hidden="1" customHeight="1" x14ac:dyDescent="0.2"/>
    <row r="12834" ht="12" hidden="1" customHeight="1" x14ac:dyDescent="0.2"/>
    <row r="12835" ht="12" hidden="1" customHeight="1" x14ac:dyDescent="0.2"/>
    <row r="12836" ht="12" hidden="1" customHeight="1" x14ac:dyDescent="0.2"/>
    <row r="12837" ht="12" hidden="1" customHeight="1" x14ac:dyDescent="0.2"/>
    <row r="12838" ht="12" hidden="1" customHeight="1" x14ac:dyDescent="0.2"/>
    <row r="12839" ht="12" hidden="1" customHeight="1" x14ac:dyDescent="0.2"/>
    <row r="12840" ht="12" hidden="1" customHeight="1" x14ac:dyDescent="0.2"/>
    <row r="12841" ht="12" hidden="1" customHeight="1" x14ac:dyDescent="0.2"/>
    <row r="12842" ht="12" hidden="1" customHeight="1" x14ac:dyDescent="0.2"/>
    <row r="12843" ht="12" hidden="1" customHeight="1" x14ac:dyDescent="0.2"/>
    <row r="12844" ht="12" hidden="1" customHeight="1" x14ac:dyDescent="0.2"/>
    <row r="12845" ht="12" hidden="1" customHeight="1" x14ac:dyDescent="0.2"/>
    <row r="12846" ht="12" hidden="1" customHeight="1" x14ac:dyDescent="0.2"/>
    <row r="12847" ht="12" hidden="1" customHeight="1" x14ac:dyDescent="0.2"/>
    <row r="12848" ht="12" hidden="1" customHeight="1" x14ac:dyDescent="0.2"/>
    <row r="12849" ht="12" hidden="1" customHeight="1" x14ac:dyDescent="0.2"/>
    <row r="12850" ht="12" hidden="1" customHeight="1" x14ac:dyDescent="0.2"/>
    <row r="12851" ht="12" hidden="1" customHeight="1" x14ac:dyDescent="0.2"/>
    <row r="12852" ht="12" hidden="1" customHeight="1" x14ac:dyDescent="0.2"/>
    <row r="12853" ht="12" hidden="1" customHeight="1" x14ac:dyDescent="0.2"/>
    <row r="12854" ht="12" hidden="1" customHeight="1" x14ac:dyDescent="0.2"/>
    <row r="12855" ht="12" hidden="1" customHeight="1" x14ac:dyDescent="0.2"/>
    <row r="12856" ht="12" hidden="1" customHeight="1" x14ac:dyDescent="0.2"/>
    <row r="12857" ht="12" hidden="1" customHeight="1" x14ac:dyDescent="0.2"/>
    <row r="12858" ht="12" hidden="1" customHeight="1" x14ac:dyDescent="0.2"/>
    <row r="12859" ht="12" hidden="1" customHeight="1" x14ac:dyDescent="0.2"/>
    <row r="12860" ht="12" hidden="1" customHeight="1" x14ac:dyDescent="0.2"/>
    <row r="12861" ht="12" hidden="1" customHeight="1" x14ac:dyDescent="0.2"/>
    <row r="12862" ht="12" hidden="1" customHeight="1" x14ac:dyDescent="0.2"/>
    <row r="12863" ht="12" hidden="1" customHeight="1" x14ac:dyDescent="0.2"/>
    <row r="12864" ht="12" hidden="1" customHeight="1" x14ac:dyDescent="0.2"/>
    <row r="12865" ht="12" hidden="1" customHeight="1" x14ac:dyDescent="0.2"/>
    <row r="12866" ht="12" hidden="1" customHeight="1" x14ac:dyDescent="0.2"/>
    <row r="12867" ht="12" hidden="1" customHeight="1" x14ac:dyDescent="0.2"/>
    <row r="12868" ht="12" hidden="1" customHeight="1" x14ac:dyDescent="0.2"/>
    <row r="12869" ht="12" hidden="1" customHeight="1" x14ac:dyDescent="0.2"/>
    <row r="12870" ht="12" hidden="1" customHeight="1" x14ac:dyDescent="0.2"/>
    <row r="12871" ht="12" hidden="1" customHeight="1" x14ac:dyDescent="0.2"/>
    <row r="12872" ht="12" hidden="1" customHeight="1" x14ac:dyDescent="0.2"/>
    <row r="12873" ht="12" hidden="1" customHeight="1" x14ac:dyDescent="0.2"/>
    <row r="12874" ht="12" hidden="1" customHeight="1" x14ac:dyDescent="0.2"/>
    <row r="12875" ht="12" hidden="1" customHeight="1" x14ac:dyDescent="0.2"/>
    <row r="12876" ht="12" hidden="1" customHeight="1" x14ac:dyDescent="0.2"/>
    <row r="12877" ht="12" hidden="1" customHeight="1" x14ac:dyDescent="0.2"/>
    <row r="12878" ht="12" hidden="1" customHeight="1" x14ac:dyDescent="0.2"/>
    <row r="12879" ht="12" hidden="1" customHeight="1" x14ac:dyDescent="0.2"/>
    <row r="12880" ht="12" hidden="1" customHeight="1" x14ac:dyDescent="0.2"/>
    <row r="12881" ht="12" hidden="1" customHeight="1" x14ac:dyDescent="0.2"/>
    <row r="12882" ht="12" hidden="1" customHeight="1" x14ac:dyDescent="0.2"/>
    <row r="12883" ht="12" hidden="1" customHeight="1" x14ac:dyDescent="0.2"/>
    <row r="12884" ht="12" hidden="1" customHeight="1" x14ac:dyDescent="0.2"/>
    <row r="12885" ht="12" hidden="1" customHeight="1" x14ac:dyDescent="0.2"/>
    <row r="12886" ht="12" hidden="1" customHeight="1" x14ac:dyDescent="0.2"/>
    <row r="12887" ht="12" hidden="1" customHeight="1" x14ac:dyDescent="0.2"/>
    <row r="12888" ht="12" hidden="1" customHeight="1" x14ac:dyDescent="0.2"/>
    <row r="12889" ht="12" hidden="1" customHeight="1" x14ac:dyDescent="0.2"/>
    <row r="12890" ht="12" hidden="1" customHeight="1" x14ac:dyDescent="0.2"/>
    <row r="12891" ht="12" hidden="1" customHeight="1" x14ac:dyDescent="0.2"/>
    <row r="12892" ht="12" hidden="1" customHeight="1" x14ac:dyDescent="0.2"/>
    <row r="12893" ht="12" hidden="1" customHeight="1" x14ac:dyDescent="0.2"/>
    <row r="12894" ht="12" hidden="1" customHeight="1" x14ac:dyDescent="0.2"/>
    <row r="12895" ht="12" hidden="1" customHeight="1" x14ac:dyDescent="0.2"/>
    <row r="12896" ht="12" hidden="1" customHeight="1" x14ac:dyDescent="0.2"/>
    <row r="12897" ht="12" hidden="1" customHeight="1" x14ac:dyDescent="0.2"/>
    <row r="12898" ht="12" hidden="1" customHeight="1" x14ac:dyDescent="0.2"/>
    <row r="12899" ht="12" hidden="1" customHeight="1" x14ac:dyDescent="0.2"/>
    <row r="12900" ht="12" hidden="1" customHeight="1" x14ac:dyDescent="0.2"/>
    <row r="12901" ht="12" hidden="1" customHeight="1" x14ac:dyDescent="0.2"/>
    <row r="12902" ht="12" hidden="1" customHeight="1" x14ac:dyDescent="0.2"/>
    <row r="12903" ht="12" hidden="1" customHeight="1" x14ac:dyDescent="0.2"/>
    <row r="12904" ht="12" hidden="1" customHeight="1" x14ac:dyDescent="0.2"/>
    <row r="12905" ht="12" hidden="1" customHeight="1" x14ac:dyDescent="0.2"/>
    <row r="12906" ht="12" hidden="1" customHeight="1" x14ac:dyDescent="0.2"/>
    <row r="12907" ht="12" hidden="1" customHeight="1" x14ac:dyDescent="0.2"/>
    <row r="12908" ht="12" hidden="1" customHeight="1" x14ac:dyDescent="0.2"/>
    <row r="12909" ht="12" hidden="1" customHeight="1" x14ac:dyDescent="0.2"/>
    <row r="12910" ht="12" hidden="1" customHeight="1" x14ac:dyDescent="0.2"/>
    <row r="12911" ht="12" hidden="1" customHeight="1" x14ac:dyDescent="0.2"/>
    <row r="12912" ht="12" hidden="1" customHeight="1" x14ac:dyDescent="0.2"/>
    <row r="12913" ht="12" hidden="1" customHeight="1" x14ac:dyDescent="0.2"/>
    <row r="12914" ht="12" hidden="1" customHeight="1" x14ac:dyDescent="0.2"/>
    <row r="12915" ht="12" hidden="1" customHeight="1" x14ac:dyDescent="0.2"/>
    <row r="12916" ht="12" hidden="1" customHeight="1" x14ac:dyDescent="0.2"/>
    <row r="12917" ht="12" hidden="1" customHeight="1" x14ac:dyDescent="0.2"/>
    <row r="12918" ht="12" hidden="1" customHeight="1" x14ac:dyDescent="0.2"/>
    <row r="12919" ht="12" hidden="1" customHeight="1" x14ac:dyDescent="0.2"/>
    <row r="12920" ht="12" hidden="1" customHeight="1" x14ac:dyDescent="0.2"/>
    <row r="12921" ht="12" hidden="1" customHeight="1" x14ac:dyDescent="0.2"/>
    <row r="12922" ht="12" hidden="1" customHeight="1" x14ac:dyDescent="0.2"/>
    <row r="12923" ht="12" hidden="1" customHeight="1" x14ac:dyDescent="0.2"/>
    <row r="12924" ht="12" hidden="1" customHeight="1" x14ac:dyDescent="0.2"/>
    <row r="12925" ht="12" hidden="1" customHeight="1" x14ac:dyDescent="0.2"/>
    <row r="12926" ht="12" hidden="1" customHeight="1" x14ac:dyDescent="0.2"/>
    <row r="12927" ht="12" hidden="1" customHeight="1" x14ac:dyDescent="0.2"/>
    <row r="12928" ht="12" hidden="1" customHeight="1" x14ac:dyDescent="0.2"/>
    <row r="12929" ht="12" hidden="1" customHeight="1" x14ac:dyDescent="0.2"/>
    <row r="12930" ht="12" hidden="1" customHeight="1" x14ac:dyDescent="0.2"/>
    <row r="12931" ht="12" hidden="1" customHeight="1" x14ac:dyDescent="0.2"/>
    <row r="12932" ht="12" hidden="1" customHeight="1" x14ac:dyDescent="0.2"/>
    <row r="12933" ht="12" hidden="1" customHeight="1" x14ac:dyDescent="0.2"/>
    <row r="12934" ht="12" hidden="1" customHeight="1" x14ac:dyDescent="0.2"/>
    <row r="12935" ht="12" hidden="1" customHeight="1" x14ac:dyDescent="0.2"/>
    <row r="12936" ht="12" hidden="1" customHeight="1" x14ac:dyDescent="0.2"/>
    <row r="12937" ht="12" hidden="1" customHeight="1" x14ac:dyDescent="0.2"/>
    <row r="12938" ht="12" hidden="1" customHeight="1" x14ac:dyDescent="0.2"/>
    <row r="12939" ht="12" hidden="1" customHeight="1" x14ac:dyDescent="0.2"/>
    <row r="12940" ht="12" hidden="1" customHeight="1" x14ac:dyDescent="0.2"/>
    <row r="12941" ht="12" hidden="1" customHeight="1" x14ac:dyDescent="0.2"/>
    <row r="12942" ht="12" hidden="1" customHeight="1" x14ac:dyDescent="0.2"/>
    <row r="12943" ht="12" hidden="1" customHeight="1" x14ac:dyDescent="0.2"/>
    <row r="12944" ht="12" hidden="1" customHeight="1" x14ac:dyDescent="0.2"/>
    <row r="12945" ht="12" hidden="1" customHeight="1" x14ac:dyDescent="0.2"/>
    <row r="12946" ht="12" hidden="1" customHeight="1" x14ac:dyDescent="0.2"/>
    <row r="12947" ht="12" hidden="1" customHeight="1" x14ac:dyDescent="0.2"/>
    <row r="12948" ht="12" hidden="1" customHeight="1" x14ac:dyDescent="0.2"/>
    <row r="12949" ht="12" hidden="1" customHeight="1" x14ac:dyDescent="0.2"/>
    <row r="12950" ht="12" hidden="1" customHeight="1" x14ac:dyDescent="0.2"/>
    <row r="12951" ht="12" hidden="1" customHeight="1" x14ac:dyDescent="0.2"/>
    <row r="12952" ht="12" hidden="1" customHeight="1" x14ac:dyDescent="0.2"/>
    <row r="12953" ht="12" hidden="1" customHeight="1" x14ac:dyDescent="0.2"/>
    <row r="12954" ht="12" hidden="1" customHeight="1" x14ac:dyDescent="0.2"/>
    <row r="12955" ht="12" hidden="1" customHeight="1" x14ac:dyDescent="0.2"/>
    <row r="12956" ht="12" hidden="1" customHeight="1" x14ac:dyDescent="0.2"/>
    <row r="12957" ht="12" hidden="1" customHeight="1" x14ac:dyDescent="0.2"/>
    <row r="12958" ht="12" hidden="1" customHeight="1" x14ac:dyDescent="0.2"/>
    <row r="12959" ht="12" hidden="1" customHeight="1" x14ac:dyDescent="0.2"/>
    <row r="12960" ht="12" hidden="1" customHeight="1" x14ac:dyDescent="0.2"/>
    <row r="12961" ht="12" hidden="1" customHeight="1" x14ac:dyDescent="0.2"/>
    <row r="12962" ht="12" hidden="1" customHeight="1" x14ac:dyDescent="0.2"/>
    <row r="12963" ht="12" hidden="1" customHeight="1" x14ac:dyDescent="0.2"/>
    <row r="12964" ht="12" hidden="1" customHeight="1" x14ac:dyDescent="0.2"/>
    <row r="12965" ht="12" hidden="1" customHeight="1" x14ac:dyDescent="0.2"/>
    <row r="12966" ht="12" hidden="1" customHeight="1" x14ac:dyDescent="0.2"/>
    <row r="12967" ht="12" hidden="1" customHeight="1" x14ac:dyDescent="0.2"/>
    <row r="12968" ht="12" hidden="1" customHeight="1" x14ac:dyDescent="0.2"/>
    <row r="12969" ht="12" hidden="1" customHeight="1" x14ac:dyDescent="0.2"/>
    <row r="12970" ht="12" hidden="1" customHeight="1" x14ac:dyDescent="0.2"/>
    <row r="12971" ht="12" hidden="1" customHeight="1" x14ac:dyDescent="0.2"/>
    <row r="12972" ht="12" hidden="1" customHeight="1" x14ac:dyDescent="0.2"/>
    <row r="12973" ht="12" hidden="1" customHeight="1" x14ac:dyDescent="0.2"/>
    <row r="12974" ht="12" hidden="1" customHeight="1" x14ac:dyDescent="0.2"/>
    <row r="12975" ht="12" hidden="1" customHeight="1" x14ac:dyDescent="0.2"/>
    <row r="12976" ht="12" hidden="1" customHeight="1" x14ac:dyDescent="0.2"/>
    <row r="12977" ht="12" hidden="1" customHeight="1" x14ac:dyDescent="0.2"/>
    <row r="12978" ht="12" hidden="1" customHeight="1" x14ac:dyDescent="0.2"/>
    <row r="12979" ht="12" hidden="1" customHeight="1" x14ac:dyDescent="0.2"/>
    <row r="12980" ht="12" hidden="1" customHeight="1" x14ac:dyDescent="0.2"/>
    <row r="12981" ht="12" hidden="1" customHeight="1" x14ac:dyDescent="0.2"/>
    <row r="12982" ht="12" hidden="1" customHeight="1" x14ac:dyDescent="0.2"/>
    <row r="12983" ht="12" hidden="1" customHeight="1" x14ac:dyDescent="0.2"/>
    <row r="12984" ht="12" hidden="1" customHeight="1" x14ac:dyDescent="0.2"/>
    <row r="12985" ht="12" hidden="1" customHeight="1" x14ac:dyDescent="0.2"/>
    <row r="12986" ht="12" hidden="1" customHeight="1" x14ac:dyDescent="0.2"/>
    <row r="12987" ht="12" hidden="1" customHeight="1" x14ac:dyDescent="0.2"/>
    <row r="12988" ht="12" hidden="1" customHeight="1" x14ac:dyDescent="0.2"/>
    <row r="12989" ht="12" hidden="1" customHeight="1" x14ac:dyDescent="0.2"/>
    <row r="12990" ht="12" hidden="1" customHeight="1" x14ac:dyDescent="0.2"/>
    <row r="12991" ht="12" hidden="1" customHeight="1" x14ac:dyDescent="0.2"/>
    <row r="12992" ht="12" hidden="1" customHeight="1" x14ac:dyDescent="0.2"/>
    <row r="12993" ht="12" hidden="1" customHeight="1" x14ac:dyDescent="0.2"/>
    <row r="12994" ht="12" hidden="1" customHeight="1" x14ac:dyDescent="0.2"/>
    <row r="12995" ht="12" hidden="1" customHeight="1" x14ac:dyDescent="0.2"/>
    <row r="12996" ht="12" hidden="1" customHeight="1" x14ac:dyDescent="0.2"/>
    <row r="12997" ht="12" hidden="1" customHeight="1" x14ac:dyDescent="0.2"/>
    <row r="12998" ht="12" hidden="1" customHeight="1" x14ac:dyDescent="0.2"/>
    <row r="12999" ht="12" hidden="1" customHeight="1" x14ac:dyDescent="0.2"/>
    <row r="13000" ht="12" hidden="1" customHeight="1" x14ac:dyDescent="0.2"/>
    <row r="13001" ht="12" hidden="1" customHeight="1" x14ac:dyDescent="0.2"/>
    <row r="13002" ht="12" hidden="1" customHeight="1" x14ac:dyDescent="0.2"/>
    <row r="13003" ht="12" hidden="1" customHeight="1" x14ac:dyDescent="0.2"/>
    <row r="13004" ht="12" hidden="1" customHeight="1" x14ac:dyDescent="0.2"/>
    <row r="13005" ht="12" hidden="1" customHeight="1" x14ac:dyDescent="0.2"/>
    <row r="13006" ht="12" hidden="1" customHeight="1" x14ac:dyDescent="0.2"/>
    <row r="13007" ht="12" hidden="1" customHeight="1" x14ac:dyDescent="0.2"/>
    <row r="13008" ht="12" hidden="1" customHeight="1" x14ac:dyDescent="0.2"/>
    <row r="13009" ht="12" hidden="1" customHeight="1" x14ac:dyDescent="0.2"/>
    <row r="13010" ht="12" hidden="1" customHeight="1" x14ac:dyDescent="0.2"/>
    <row r="13011" ht="12" hidden="1" customHeight="1" x14ac:dyDescent="0.2"/>
    <row r="13012" ht="12" hidden="1" customHeight="1" x14ac:dyDescent="0.2"/>
    <row r="13013" ht="12" hidden="1" customHeight="1" x14ac:dyDescent="0.2"/>
    <row r="13014" ht="12" hidden="1" customHeight="1" x14ac:dyDescent="0.2"/>
    <row r="13015" ht="12" hidden="1" customHeight="1" x14ac:dyDescent="0.2"/>
    <row r="13016" ht="12" hidden="1" customHeight="1" x14ac:dyDescent="0.2"/>
    <row r="13017" ht="12" hidden="1" customHeight="1" x14ac:dyDescent="0.2"/>
    <row r="13018" ht="12" hidden="1" customHeight="1" x14ac:dyDescent="0.2"/>
    <row r="13019" ht="12" hidden="1" customHeight="1" x14ac:dyDescent="0.2"/>
    <row r="13020" ht="12" hidden="1" customHeight="1" x14ac:dyDescent="0.2"/>
    <row r="13021" ht="12" hidden="1" customHeight="1" x14ac:dyDescent="0.2"/>
    <row r="13022" ht="12" hidden="1" customHeight="1" x14ac:dyDescent="0.2"/>
    <row r="13023" ht="12" hidden="1" customHeight="1" x14ac:dyDescent="0.2"/>
    <row r="13024" ht="12" hidden="1" customHeight="1" x14ac:dyDescent="0.2"/>
    <row r="13025" ht="12" hidden="1" customHeight="1" x14ac:dyDescent="0.2"/>
    <row r="13026" ht="12" hidden="1" customHeight="1" x14ac:dyDescent="0.2"/>
    <row r="13027" ht="12" hidden="1" customHeight="1" x14ac:dyDescent="0.2"/>
    <row r="13028" ht="12" hidden="1" customHeight="1" x14ac:dyDescent="0.2"/>
    <row r="13029" ht="12" hidden="1" customHeight="1" x14ac:dyDescent="0.2"/>
    <row r="13030" ht="12" hidden="1" customHeight="1" x14ac:dyDescent="0.2"/>
    <row r="13031" ht="12" hidden="1" customHeight="1" x14ac:dyDescent="0.2"/>
    <row r="13032" ht="12" hidden="1" customHeight="1" x14ac:dyDescent="0.2"/>
    <row r="13033" ht="12" hidden="1" customHeight="1" x14ac:dyDescent="0.2"/>
    <row r="13034" ht="12" hidden="1" customHeight="1" x14ac:dyDescent="0.2"/>
    <row r="13035" ht="12" hidden="1" customHeight="1" x14ac:dyDescent="0.2"/>
    <row r="13036" ht="12" hidden="1" customHeight="1" x14ac:dyDescent="0.2"/>
    <row r="13037" ht="12" hidden="1" customHeight="1" x14ac:dyDescent="0.2"/>
    <row r="13038" ht="12" hidden="1" customHeight="1" x14ac:dyDescent="0.2"/>
    <row r="13039" ht="12" hidden="1" customHeight="1" x14ac:dyDescent="0.2"/>
    <row r="13040" ht="12" hidden="1" customHeight="1" x14ac:dyDescent="0.2"/>
    <row r="13041" ht="12" hidden="1" customHeight="1" x14ac:dyDescent="0.2"/>
    <row r="13042" ht="12" hidden="1" customHeight="1" x14ac:dyDescent="0.2"/>
    <row r="13043" ht="12" hidden="1" customHeight="1" x14ac:dyDescent="0.2"/>
    <row r="13044" ht="12" hidden="1" customHeight="1" x14ac:dyDescent="0.2"/>
    <row r="13045" ht="12" hidden="1" customHeight="1" x14ac:dyDescent="0.2"/>
    <row r="13046" ht="12" hidden="1" customHeight="1" x14ac:dyDescent="0.2"/>
    <row r="13047" ht="12" hidden="1" customHeight="1" x14ac:dyDescent="0.2"/>
    <row r="13048" ht="12" hidden="1" customHeight="1" x14ac:dyDescent="0.2"/>
    <row r="13049" ht="12" hidden="1" customHeight="1" x14ac:dyDescent="0.2"/>
    <row r="13050" ht="12" hidden="1" customHeight="1" x14ac:dyDescent="0.2"/>
    <row r="13051" ht="12" hidden="1" customHeight="1" x14ac:dyDescent="0.2"/>
    <row r="13052" ht="12" hidden="1" customHeight="1" x14ac:dyDescent="0.2"/>
    <row r="13053" ht="12" hidden="1" customHeight="1" x14ac:dyDescent="0.2"/>
    <row r="13054" ht="12" hidden="1" customHeight="1" x14ac:dyDescent="0.2"/>
    <row r="13055" ht="12" hidden="1" customHeight="1" x14ac:dyDescent="0.2"/>
    <row r="13056" ht="12" hidden="1" customHeight="1" x14ac:dyDescent="0.2"/>
    <row r="13057" ht="12" hidden="1" customHeight="1" x14ac:dyDescent="0.2"/>
    <row r="13058" ht="12" hidden="1" customHeight="1" x14ac:dyDescent="0.2"/>
    <row r="13059" ht="12" hidden="1" customHeight="1" x14ac:dyDescent="0.2"/>
    <row r="13060" ht="12" hidden="1" customHeight="1" x14ac:dyDescent="0.2"/>
    <row r="13061" ht="12" hidden="1" customHeight="1" x14ac:dyDescent="0.2"/>
    <row r="13062" ht="12" hidden="1" customHeight="1" x14ac:dyDescent="0.2"/>
    <row r="13063" ht="12" hidden="1" customHeight="1" x14ac:dyDescent="0.2"/>
    <row r="13064" ht="12" hidden="1" customHeight="1" x14ac:dyDescent="0.2"/>
    <row r="13065" ht="12" hidden="1" customHeight="1" x14ac:dyDescent="0.2"/>
    <row r="13066" ht="12" hidden="1" customHeight="1" x14ac:dyDescent="0.2"/>
    <row r="13067" ht="12" hidden="1" customHeight="1" x14ac:dyDescent="0.2"/>
    <row r="13068" ht="12" hidden="1" customHeight="1" x14ac:dyDescent="0.2"/>
    <row r="13069" ht="12" hidden="1" customHeight="1" x14ac:dyDescent="0.2"/>
    <row r="13070" ht="12" hidden="1" customHeight="1" x14ac:dyDescent="0.2"/>
    <row r="13071" ht="12" hidden="1" customHeight="1" x14ac:dyDescent="0.2"/>
    <row r="13072" ht="12" hidden="1" customHeight="1" x14ac:dyDescent="0.2"/>
    <row r="13073" ht="12" hidden="1" customHeight="1" x14ac:dyDescent="0.2"/>
    <row r="13074" ht="12" hidden="1" customHeight="1" x14ac:dyDescent="0.2"/>
    <row r="13075" ht="12" hidden="1" customHeight="1" x14ac:dyDescent="0.2"/>
    <row r="13076" ht="12" hidden="1" customHeight="1" x14ac:dyDescent="0.2"/>
    <row r="13077" ht="12" hidden="1" customHeight="1" x14ac:dyDescent="0.2"/>
    <row r="13078" ht="12" hidden="1" customHeight="1" x14ac:dyDescent="0.2"/>
    <row r="13079" ht="12" hidden="1" customHeight="1" x14ac:dyDescent="0.2"/>
    <row r="13080" ht="12" hidden="1" customHeight="1" x14ac:dyDescent="0.2"/>
    <row r="13081" ht="12" hidden="1" customHeight="1" x14ac:dyDescent="0.2"/>
    <row r="13082" ht="12" hidden="1" customHeight="1" x14ac:dyDescent="0.2"/>
    <row r="13083" ht="12" hidden="1" customHeight="1" x14ac:dyDescent="0.2"/>
    <row r="13084" ht="12" hidden="1" customHeight="1" x14ac:dyDescent="0.2"/>
    <row r="13085" ht="12" hidden="1" customHeight="1" x14ac:dyDescent="0.2"/>
    <row r="13086" ht="12" hidden="1" customHeight="1" x14ac:dyDescent="0.2"/>
    <row r="13087" ht="12" hidden="1" customHeight="1" x14ac:dyDescent="0.2"/>
    <row r="13088" ht="12" hidden="1" customHeight="1" x14ac:dyDescent="0.2"/>
    <row r="13089" ht="12" hidden="1" customHeight="1" x14ac:dyDescent="0.2"/>
    <row r="13090" ht="12" hidden="1" customHeight="1" x14ac:dyDescent="0.2"/>
    <row r="13091" ht="12" hidden="1" customHeight="1" x14ac:dyDescent="0.2"/>
    <row r="13092" ht="12" hidden="1" customHeight="1" x14ac:dyDescent="0.2"/>
    <row r="13093" ht="12" hidden="1" customHeight="1" x14ac:dyDescent="0.2"/>
    <row r="13094" ht="12" hidden="1" customHeight="1" x14ac:dyDescent="0.2"/>
    <row r="13095" ht="12" hidden="1" customHeight="1" x14ac:dyDescent="0.2"/>
    <row r="13096" ht="12" hidden="1" customHeight="1" x14ac:dyDescent="0.2"/>
    <row r="13097" ht="12" hidden="1" customHeight="1" x14ac:dyDescent="0.2"/>
    <row r="13098" ht="12" hidden="1" customHeight="1" x14ac:dyDescent="0.2"/>
    <row r="13099" ht="12" hidden="1" customHeight="1" x14ac:dyDescent="0.2"/>
    <row r="13100" ht="12" hidden="1" customHeight="1" x14ac:dyDescent="0.2"/>
    <row r="13101" ht="12" hidden="1" customHeight="1" x14ac:dyDescent="0.2"/>
    <row r="13102" ht="12" hidden="1" customHeight="1" x14ac:dyDescent="0.2"/>
    <row r="13103" ht="12" hidden="1" customHeight="1" x14ac:dyDescent="0.2"/>
    <row r="13104" ht="12" hidden="1" customHeight="1" x14ac:dyDescent="0.2"/>
    <row r="13105" ht="12" hidden="1" customHeight="1" x14ac:dyDescent="0.2"/>
    <row r="13106" ht="12" hidden="1" customHeight="1" x14ac:dyDescent="0.2"/>
    <row r="13107" ht="12" hidden="1" customHeight="1" x14ac:dyDescent="0.2"/>
    <row r="13108" ht="12" hidden="1" customHeight="1" x14ac:dyDescent="0.2"/>
    <row r="13109" ht="12" hidden="1" customHeight="1" x14ac:dyDescent="0.2"/>
    <row r="13110" ht="12" hidden="1" customHeight="1" x14ac:dyDescent="0.2"/>
    <row r="13111" ht="12" hidden="1" customHeight="1" x14ac:dyDescent="0.2"/>
    <row r="13112" ht="12" hidden="1" customHeight="1" x14ac:dyDescent="0.2"/>
    <row r="13113" ht="12" hidden="1" customHeight="1" x14ac:dyDescent="0.2"/>
    <row r="13114" ht="12" hidden="1" customHeight="1" x14ac:dyDescent="0.2"/>
    <row r="13115" ht="12" hidden="1" customHeight="1" x14ac:dyDescent="0.2"/>
    <row r="13116" ht="12" hidden="1" customHeight="1" x14ac:dyDescent="0.2"/>
    <row r="13117" ht="12" hidden="1" customHeight="1" x14ac:dyDescent="0.2"/>
    <row r="13118" ht="12" hidden="1" customHeight="1" x14ac:dyDescent="0.2"/>
    <row r="13119" ht="12" hidden="1" customHeight="1" x14ac:dyDescent="0.2"/>
    <row r="13120" ht="12" hidden="1" customHeight="1" x14ac:dyDescent="0.2"/>
    <row r="13121" ht="12" hidden="1" customHeight="1" x14ac:dyDescent="0.2"/>
    <row r="13122" ht="12" hidden="1" customHeight="1" x14ac:dyDescent="0.2"/>
    <row r="13123" ht="12" hidden="1" customHeight="1" x14ac:dyDescent="0.2"/>
    <row r="13124" ht="12" hidden="1" customHeight="1" x14ac:dyDescent="0.2"/>
    <row r="13125" ht="12" hidden="1" customHeight="1" x14ac:dyDescent="0.2"/>
    <row r="13126" ht="12" hidden="1" customHeight="1" x14ac:dyDescent="0.2"/>
    <row r="13127" ht="12" hidden="1" customHeight="1" x14ac:dyDescent="0.2"/>
    <row r="13128" ht="12" hidden="1" customHeight="1" x14ac:dyDescent="0.2"/>
    <row r="13129" ht="12" hidden="1" customHeight="1" x14ac:dyDescent="0.2"/>
    <row r="13130" ht="12" hidden="1" customHeight="1" x14ac:dyDescent="0.2"/>
    <row r="13131" ht="12" hidden="1" customHeight="1" x14ac:dyDescent="0.2"/>
    <row r="13132" ht="12" hidden="1" customHeight="1" x14ac:dyDescent="0.2"/>
    <row r="13133" ht="12" hidden="1" customHeight="1" x14ac:dyDescent="0.2"/>
    <row r="13134" ht="12" hidden="1" customHeight="1" x14ac:dyDescent="0.2"/>
    <row r="13135" ht="12" hidden="1" customHeight="1" x14ac:dyDescent="0.2"/>
    <row r="13136" ht="12" hidden="1" customHeight="1" x14ac:dyDescent="0.2"/>
    <row r="13137" ht="12" hidden="1" customHeight="1" x14ac:dyDescent="0.2"/>
    <row r="13138" ht="12" hidden="1" customHeight="1" x14ac:dyDescent="0.2"/>
    <row r="13139" ht="12" hidden="1" customHeight="1" x14ac:dyDescent="0.2"/>
    <row r="13140" ht="12" hidden="1" customHeight="1" x14ac:dyDescent="0.2"/>
    <row r="13141" ht="12" hidden="1" customHeight="1" x14ac:dyDescent="0.2"/>
    <row r="13142" ht="12" hidden="1" customHeight="1" x14ac:dyDescent="0.2"/>
    <row r="13143" ht="12" hidden="1" customHeight="1" x14ac:dyDescent="0.2"/>
    <row r="13144" ht="12" hidden="1" customHeight="1" x14ac:dyDescent="0.2"/>
    <row r="13145" ht="12" hidden="1" customHeight="1" x14ac:dyDescent="0.2"/>
    <row r="13146" ht="12" hidden="1" customHeight="1" x14ac:dyDescent="0.2"/>
    <row r="13147" ht="12" hidden="1" customHeight="1" x14ac:dyDescent="0.2"/>
    <row r="13148" ht="12" hidden="1" customHeight="1" x14ac:dyDescent="0.2"/>
    <row r="13149" ht="12" hidden="1" customHeight="1" x14ac:dyDescent="0.2"/>
    <row r="13150" ht="12" hidden="1" customHeight="1" x14ac:dyDescent="0.2"/>
    <row r="13151" ht="12" hidden="1" customHeight="1" x14ac:dyDescent="0.2"/>
    <row r="13152" ht="12" hidden="1" customHeight="1" x14ac:dyDescent="0.2"/>
    <row r="13153" ht="12" hidden="1" customHeight="1" x14ac:dyDescent="0.2"/>
    <row r="13154" ht="12" hidden="1" customHeight="1" x14ac:dyDescent="0.2"/>
    <row r="13155" ht="12" hidden="1" customHeight="1" x14ac:dyDescent="0.2"/>
    <row r="13156" ht="12" hidden="1" customHeight="1" x14ac:dyDescent="0.2"/>
    <row r="13157" ht="12" hidden="1" customHeight="1" x14ac:dyDescent="0.2"/>
    <row r="13158" ht="12" hidden="1" customHeight="1" x14ac:dyDescent="0.2"/>
    <row r="13159" ht="12" hidden="1" customHeight="1" x14ac:dyDescent="0.2"/>
    <row r="13160" ht="12" hidden="1" customHeight="1" x14ac:dyDescent="0.2"/>
    <row r="13161" ht="12" hidden="1" customHeight="1" x14ac:dyDescent="0.2"/>
    <row r="13162" ht="12" hidden="1" customHeight="1" x14ac:dyDescent="0.2"/>
    <row r="13163" ht="12" hidden="1" customHeight="1" x14ac:dyDescent="0.2"/>
    <row r="13164" ht="12" hidden="1" customHeight="1" x14ac:dyDescent="0.2"/>
    <row r="13165" ht="12" hidden="1" customHeight="1" x14ac:dyDescent="0.2"/>
    <row r="13166" ht="12" hidden="1" customHeight="1" x14ac:dyDescent="0.2"/>
    <row r="13167" ht="12" hidden="1" customHeight="1" x14ac:dyDescent="0.2"/>
    <row r="13168" ht="12" hidden="1" customHeight="1" x14ac:dyDescent="0.2"/>
    <row r="13169" ht="12" hidden="1" customHeight="1" x14ac:dyDescent="0.2"/>
    <row r="13170" ht="12" hidden="1" customHeight="1" x14ac:dyDescent="0.2"/>
    <row r="13171" ht="12" hidden="1" customHeight="1" x14ac:dyDescent="0.2"/>
    <row r="13172" ht="12" hidden="1" customHeight="1" x14ac:dyDescent="0.2"/>
    <row r="13173" ht="12" hidden="1" customHeight="1" x14ac:dyDescent="0.2"/>
    <row r="13174" ht="12" hidden="1" customHeight="1" x14ac:dyDescent="0.2"/>
    <row r="13175" ht="12" hidden="1" customHeight="1" x14ac:dyDescent="0.2"/>
    <row r="13176" ht="12" hidden="1" customHeight="1" x14ac:dyDescent="0.2"/>
    <row r="13177" ht="12" hidden="1" customHeight="1" x14ac:dyDescent="0.2"/>
    <row r="13178" ht="12" hidden="1" customHeight="1" x14ac:dyDescent="0.2"/>
    <row r="13179" ht="12" hidden="1" customHeight="1" x14ac:dyDescent="0.2"/>
    <row r="13180" ht="12" hidden="1" customHeight="1" x14ac:dyDescent="0.2"/>
    <row r="13181" ht="12" hidden="1" customHeight="1" x14ac:dyDescent="0.2"/>
    <row r="13182" ht="12" hidden="1" customHeight="1" x14ac:dyDescent="0.2"/>
    <row r="13183" ht="12" hidden="1" customHeight="1" x14ac:dyDescent="0.2"/>
    <row r="13184" ht="12" hidden="1" customHeight="1" x14ac:dyDescent="0.2"/>
    <row r="13185" ht="12" hidden="1" customHeight="1" x14ac:dyDescent="0.2"/>
    <row r="13186" ht="12" hidden="1" customHeight="1" x14ac:dyDescent="0.2"/>
    <row r="13187" ht="12" hidden="1" customHeight="1" x14ac:dyDescent="0.2"/>
    <row r="13188" ht="12" hidden="1" customHeight="1" x14ac:dyDescent="0.2"/>
    <row r="13189" ht="12" hidden="1" customHeight="1" x14ac:dyDescent="0.2"/>
    <row r="13190" ht="12" hidden="1" customHeight="1" x14ac:dyDescent="0.2"/>
    <row r="13191" ht="12" hidden="1" customHeight="1" x14ac:dyDescent="0.2"/>
    <row r="13192" ht="12" hidden="1" customHeight="1" x14ac:dyDescent="0.2"/>
    <row r="13193" ht="12" hidden="1" customHeight="1" x14ac:dyDescent="0.2"/>
    <row r="13194" ht="12" hidden="1" customHeight="1" x14ac:dyDescent="0.2"/>
    <row r="13195" ht="12" hidden="1" customHeight="1" x14ac:dyDescent="0.2"/>
    <row r="13196" ht="12" hidden="1" customHeight="1" x14ac:dyDescent="0.2"/>
    <row r="13197" ht="12" hidden="1" customHeight="1" x14ac:dyDescent="0.2"/>
    <row r="13198" ht="12" hidden="1" customHeight="1" x14ac:dyDescent="0.2"/>
    <row r="13199" ht="12" hidden="1" customHeight="1" x14ac:dyDescent="0.2"/>
    <row r="13200" ht="12" hidden="1" customHeight="1" x14ac:dyDescent="0.2"/>
    <row r="13201" ht="12" hidden="1" customHeight="1" x14ac:dyDescent="0.2"/>
    <row r="13202" ht="12" hidden="1" customHeight="1" x14ac:dyDescent="0.2"/>
    <row r="13203" ht="12" hidden="1" customHeight="1" x14ac:dyDescent="0.2"/>
    <row r="13204" ht="12" hidden="1" customHeight="1" x14ac:dyDescent="0.2"/>
    <row r="13205" ht="12" hidden="1" customHeight="1" x14ac:dyDescent="0.2"/>
    <row r="13206" ht="12" hidden="1" customHeight="1" x14ac:dyDescent="0.2"/>
    <row r="13207" ht="12" hidden="1" customHeight="1" x14ac:dyDescent="0.2"/>
    <row r="13208" ht="12" hidden="1" customHeight="1" x14ac:dyDescent="0.2"/>
    <row r="13209" ht="12" hidden="1" customHeight="1" x14ac:dyDescent="0.2"/>
    <row r="13210" ht="12" hidden="1" customHeight="1" x14ac:dyDescent="0.2"/>
    <row r="13211" ht="12" hidden="1" customHeight="1" x14ac:dyDescent="0.2"/>
    <row r="13212" ht="12" hidden="1" customHeight="1" x14ac:dyDescent="0.2"/>
    <row r="13213" ht="12" hidden="1" customHeight="1" x14ac:dyDescent="0.2"/>
    <row r="13214" ht="12" hidden="1" customHeight="1" x14ac:dyDescent="0.2"/>
    <row r="13215" ht="12" hidden="1" customHeight="1" x14ac:dyDescent="0.2"/>
    <row r="13216" ht="12" hidden="1" customHeight="1" x14ac:dyDescent="0.2"/>
    <row r="13217" ht="12" hidden="1" customHeight="1" x14ac:dyDescent="0.2"/>
    <row r="13218" ht="12" hidden="1" customHeight="1" x14ac:dyDescent="0.2"/>
    <row r="13219" ht="12" hidden="1" customHeight="1" x14ac:dyDescent="0.2"/>
    <row r="13220" ht="12" hidden="1" customHeight="1" x14ac:dyDescent="0.2"/>
    <row r="13221" ht="12" hidden="1" customHeight="1" x14ac:dyDescent="0.2"/>
    <row r="13222" ht="12" hidden="1" customHeight="1" x14ac:dyDescent="0.2"/>
    <row r="13223" ht="12" hidden="1" customHeight="1" x14ac:dyDescent="0.2"/>
    <row r="13224" ht="12" hidden="1" customHeight="1" x14ac:dyDescent="0.2"/>
    <row r="13225" ht="12" hidden="1" customHeight="1" x14ac:dyDescent="0.2"/>
    <row r="13226" ht="12" hidden="1" customHeight="1" x14ac:dyDescent="0.2"/>
    <row r="13227" ht="12" hidden="1" customHeight="1" x14ac:dyDescent="0.2"/>
    <row r="13228" ht="12" hidden="1" customHeight="1" x14ac:dyDescent="0.2"/>
    <row r="13229" ht="12" hidden="1" customHeight="1" x14ac:dyDescent="0.2"/>
    <row r="13230" ht="12" hidden="1" customHeight="1" x14ac:dyDescent="0.2"/>
    <row r="13231" ht="12" hidden="1" customHeight="1" x14ac:dyDescent="0.2"/>
    <row r="13232" ht="12" hidden="1" customHeight="1" x14ac:dyDescent="0.2"/>
    <row r="13233" ht="12" hidden="1" customHeight="1" x14ac:dyDescent="0.2"/>
    <row r="13234" ht="12" hidden="1" customHeight="1" x14ac:dyDescent="0.2"/>
    <row r="13235" ht="12" hidden="1" customHeight="1" x14ac:dyDescent="0.2"/>
    <row r="13236" ht="12" hidden="1" customHeight="1" x14ac:dyDescent="0.2"/>
    <row r="13237" ht="12" hidden="1" customHeight="1" x14ac:dyDescent="0.2"/>
    <row r="13238" ht="12" hidden="1" customHeight="1" x14ac:dyDescent="0.2"/>
    <row r="13239" ht="12" hidden="1" customHeight="1" x14ac:dyDescent="0.2"/>
    <row r="13240" ht="12" hidden="1" customHeight="1" x14ac:dyDescent="0.2"/>
    <row r="13241" ht="12" hidden="1" customHeight="1" x14ac:dyDescent="0.2"/>
    <row r="13242" ht="12" hidden="1" customHeight="1" x14ac:dyDescent="0.2"/>
    <row r="13243" ht="12" hidden="1" customHeight="1" x14ac:dyDescent="0.2"/>
    <row r="13244" ht="12" hidden="1" customHeight="1" x14ac:dyDescent="0.2"/>
    <row r="13245" ht="12" hidden="1" customHeight="1" x14ac:dyDescent="0.2"/>
    <row r="13246" ht="12" hidden="1" customHeight="1" x14ac:dyDescent="0.2"/>
    <row r="13247" ht="12" hidden="1" customHeight="1" x14ac:dyDescent="0.2"/>
    <row r="13248" ht="12" hidden="1" customHeight="1" x14ac:dyDescent="0.2"/>
    <row r="13249" ht="12" hidden="1" customHeight="1" x14ac:dyDescent="0.2"/>
    <row r="13250" ht="12" hidden="1" customHeight="1" x14ac:dyDescent="0.2"/>
    <row r="13251" ht="12" hidden="1" customHeight="1" x14ac:dyDescent="0.2"/>
    <row r="13252" ht="12" hidden="1" customHeight="1" x14ac:dyDescent="0.2"/>
    <row r="13253" ht="12" hidden="1" customHeight="1" x14ac:dyDescent="0.2"/>
    <row r="13254" ht="12" hidden="1" customHeight="1" x14ac:dyDescent="0.2"/>
    <row r="13255" ht="12" hidden="1" customHeight="1" x14ac:dyDescent="0.2"/>
    <row r="13256" ht="12" hidden="1" customHeight="1" x14ac:dyDescent="0.2"/>
    <row r="13257" ht="12" hidden="1" customHeight="1" x14ac:dyDescent="0.2"/>
    <row r="13258" ht="12" hidden="1" customHeight="1" x14ac:dyDescent="0.2"/>
    <row r="13259" ht="12" hidden="1" customHeight="1" x14ac:dyDescent="0.2"/>
    <row r="13260" ht="12" hidden="1" customHeight="1" x14ac:dyDescent="0.2"/>
    <row r="13261" ht="12" hidden="1" customHeight="1" x14ac:dyDescent="0.2"/>
    <row r="13262" ht="12" hidden="1" customHeight="1" x14ac:dyDescent="0.2"/>
    <row r="13263" ht="12" hidden="1" customHeight="1" x14ac:dyDescent="0.2"/>
    <row r="13264" ht="12" hidden="1" customHeight="1" x14ac:dyDescent="0.2"/>
    <row r="13265" ht="12" hidden="1" customHeight="1" x14ac:dyDescent="0.2"/>
    <row r="13266" ht="12" hidden="1" customHeight="1" x14ac:dyDescent="0.2"/>
    <row r="13267" ht="12" hidden="1" customHeight="1" x14ac:dyDescent="0.2"/>
    <row r="13268" ht="12" hidden="1" customHeight="1" x14ac:dyDescent="0.2"/>
    <row r="13269" ht="12" hidden="1" customHeight="1" x14ac:dyDescent="0.2"/>
    <row r="13270" ht="12" hidden="1" customHeight="1" x14ac:dyDescent="0.2"/>
    <row r="13271" ht="12" hidden="1" customHeight="1" x14ac:dyDescent="0.2"/>
    <row r="13272" ht="12" hidden="1" customHeight="1" x14ac:dyDescent="0.2"/>
    <row r="13273" ht="12" hidden="1" customHeight="1" x14ac:dyDescent="0.2"/>
    <row r="13274" ht="12" hidden="1" customHeight="1" x14ac:dyDescent="0.2"/>
    <row r="13275" ht="12" hidden="1" customHeight="1" x14ac:dyDescent="0.2"/>
    <row r="13276" ht="12" hidden="1" customHeight="1" x14ac:dyDescent="0.2"/>
    <row r="13277" ht="12" hidden="1" customHeight="1" x14ac:dyDescent="0.2"/>
    <row r="13278" ht="12" hidden="1" customHeight="1" x14ac:dyDescent="0.2"/>
    <row r="13279" ht="12" hidden="1" customHeight="1" x14ac:dyDescent="0.2"/>
    <row r="13280" ht="12" hidden="1" customHeight="1" x14ac:dyDescent="0.2"/>
    <row r="13281" ht="12" hidden="1" customHeight="1" x14ac:dyDescent="0.2"/>
    <row r="13282" ht="12" hidden="1" customHeight="1" x14ac:dyDescent="0.2"/>
    <row r="13283" ht="12" hidden="1" customHeight="1" x14ac:dyDescent="0.2"/>
    <row r="13284" ht="12" hidden="1" customHeight="1" x14ac:dyDescent="0.2"/>
    <row r="13285" ht="12" hidden="1" customHeight="1" x14ac:dyDescent="0.2"/>
    <row r="13286" ht="12" hidden="1" customHeight="1" x14ac:dyDescent="0.2"/>
    <row r="13287" ht="12" hidden="1" customHeight="1" x14ac:dyDescent="0.2"/>
    <row r="13288" ht="12" hidden="1" customHeight="1" x14ac:dyDescent="0.2"/>
    <row r="13289" ht="12" hidden="1" customHeight="1" x14ac:dyDescent="0.2"/>
    <row r="13290" ht="12" hidden="1" customHeight="1" x14ac:dyDescent="0.2"/>
    <row r="13291" ht="12" hidden="1" customHeight="1" x14ac:dyDescent="0.2"/>
    <row r="13292" ht="12" hidden="1" customHeight="1" x14ac:dyDescent="0.2"/>
    <row r="13293" ht="12" hidden="1" customHeight="1" x14ac:dyDescent="0.2"/>
    <row r="13294" ht="12" hidden="1" customHeight="1" x14ac:dyDescent="0.2"/>
    <row r="13295" ht="12" hidden="1" customHeight="1" x14ac:dyDescent="0.2"/>
    <row r="13296" ht="12" hidden="1" customHeight="1" x14ac:dyDescent="0.2"/>
    <row r="13297" ht="12" hidden="1" customHeight="1" x14ac:dyDescent="0.2"/>
    <row r="13298" ht="12" hidden="1" customHeight="1" x14ac:dyDescent="0.2"/>
    <row r="13299" ht="12" hidden="1" customHeight="1" x14ac:dyDescent="0.2"/>
    <row r="13300" ht="12" hidden="1" customHeight="1" x14ac:dyDescent="0.2"/>
    <row r="13301" ht="12" hidden="1" customHeight="1" x14ac:dyDescent="0.2"/>
    <row r="13302" ht="12" hidden="1" customHeight="1" x14ac:dyDescent="0.2"/>
    <row r="13303" ht="12" hidden="1" customHeight="1" x14ac:dyDescent="0.2"/>
    <row r="13304" ht="12" hidden="1" customHeight="1" x14ac:dyDescent="0.2"/>
    <row r="13305" ht="12" hidden="1" customHeight="1" x14ac:dyDescent="0.2"/>
    <row r="13306" ht="12" hidden="1" customHeight="1" x14ac:dyDescent="0.2"/>
    <row r="13307" ht="12" hidden="1" customHeight="1" x14ac:dyDescent="0.2"/>
    <row r="13308" ht="12" hidden="1" customHeight="1" x14ac:dyDescent="0.2"/>
    <row r="13309" ht="12" hidden="1" customHeight="1" x14ac:dyDescent="0.2"/>
    <row r="13310" ht="12" hidden="1" customHeight="1" x14ac:dyDescent="0.2"/>
    <row r="13311" ht="12" hidden="1" customHeight="1" x14ac:dyDescent="0.2"/>
    <row r="13312" ht="12" hidden="1" customHeight="1" x14ac:dyDescent="0.2"/>
    <row r="13313" ht="12" hidden="1" customHeight="1" x14ac:dyDescent="0.2"/>
    <row r="13314" ht="12" hidden="1" customHeight="1" x14ac:dyDescent="0.2"/>
    <row r="13315" ht="12" hidden="1" customHeight="1" x14ac:dyDescent="0.2"/>
    <row r="13316" ht="12" hidden="1" customHeight="1" x14ac:dyDescent="0.2"/>
    <row r="13317" ht="12" hidden="1" customHeight="1" x14ac:dyDescent="0.2"/>
    <row r="13318" ht="12" hidden="1" customHeight="1" x14ac:dyDescent="0.2"/>
    <row r="13319" ht="12" hidden="1" customHeight="1" x14ac:dyDescent="0.2"/>
    <row r="13320" ht="12" hidden="1" customHeight="1" x14ac:dyDescent="0.2"/>
    <row r="13321" ht="12" hidden="1" customHeight="1" x14ac:dyDescent="0.2"/>
    <row r="13322" ht="12" hidden="1" customHeight="1" x14ac:dyDescent="0.2"/>
    <row r="13323" ht="12" hidden="1" customHeight="1" x14ac:dyDescent="0.2"/>
    <row r="13324" ht="12" hidden="1" customHeight="1" x14ac:dyDescent="0.2"/>
    <row r="13325" ht="12" hidden="1" customHeight="1" x14ac:dyDescent="0.2"/>
    <row r="13326" ht="12" hidden="1" customHeight="1" x14ac:dyDescent="0.2"/>
    <row r="13327" ht="12" hidden="1" customHeight="1" x14ac:dyDescent="0.2"/>
    <row r="13328" ht="12" hidden="1" customHeight="1" x14ac:dyDescent="0.2"/>
    <row r="13329" ht="12" hidden="1" customHeight="1" x14ac:dyDescent="0.2"/>
    <row r="13330" ht="12" hidden="1" customHeight="1" x14ac:dyDescent="0.2"/>
    <row r="13331" ht="12" hidden="1" customHeight="1" x14ac:dyDescent="0.2"/>
    <row r="13332" ht="12" hidden="1" customHeight="1" x14ac:dyDescent="0.2"/>
    <row r="13333" ht="12" hidden="1" customHeight="1" x14ac:dyDescent="0.2"/>
    <row r="13334" ht="12" hidden="1" customHeight="1" x14ac:dyDescent="0.2"/>
    <row r="13335" ht="12" hidden="1" customHeight="1" x14ac:dyDescent="0.2"/>
    <row r="13336" ht="12" hidden="1" customHeight="1" x14ac:dyDescent="0.2"/>
    <row r="13337" ht="12" hidden="1" customHeight="1" x14ac:dyDescent="0.2"/>
    <row r="13338" ht="12" hidden="1" customHeight="1" x14ac:dyDescent="0.2"/>
    <row r="13339" ht="12" hidden="1" customHeight="1" x14ac:dyDescent="0.2"/>
    <row r="13340" ht="12" hidden="1" customHeight="1" x14ac:dyDescent="0.2"/>
    <row r="13341" ht="12" hidden="1" customHeight="1" x14ac:dyDescent="0.2"/>
    <row r="13342" ht="12" hidden="1" customHeight="1" x14ac:dyDescent="0.2"/>
    <row r="13343" ht="12" hidden="1" customHeight="1" x14ac:dyDescent="0.2"/>
    <row r="13344" ht="12" hidden="1" customHeight="1" x14ac:dyDescent="0.2"/>
    <row r="13345" ht="12" hidden="1" customHeight="1" x14ac:dyDescent="0.2"/>
    <row r="13346" ht="12" hidden="1" customHeight="1" x14ac:dyDescent="0.2"/>
    <row r="13347" ht="12" hidden="1" customHeight="1" x14ac:dyDescent="0.2"/>
    <row r="13348" ht="12" hidden="1" customHeight="1" x14ac:dyDescent="0.2"/>
    <row r="13349" ht="12" hidden="1" customHeight="1" x14ac:dyDescent="0.2"/>
    <row r="13350" ht="12" hidden="1" customHeight="1" x14ac:dyDescent="0.2"/>
    <row r="13351" ht="12" hidden="1" customHeight="1" x14ac:dyDescent="0.2"/>
    <row r="13352" ht="12" hidden="1" customHeight="1" x14ac:dyDescent="0.2"/>
    <row r="13353" ht="12" hidden="1" customHeight="1" x14ac:dyDescent="0.2"/>
    <row r="13354" ht="12" hidden="1" customHeight="1" x14ac:dyDescent="0.2"/>
    <row r="13355" ht="12" hidden="1" customHeight="1" x14ac:dyDescent="0.2"/>
    <row r="13356" ht="12" hidden="1" customHeight="1" x14ac:dyDescent="0.2"/>
    <row r="13357" ht="12" hidden="1" customHeight="1" x14ac:dyDescent="0.2"/>
    <row r="13358" ht="12" hidden="1" customHeight="1" x14ac:dyDescent="0.2"/>
    <row r="13359" ht="12" hidden="1" customHeight="1" x14ac:dyDescent="0.2"/>
    <row r="13360" ht="12" hidden="1" customHeight="1" x14ac:dyDescent="0.2"/>
    <row r="13361" ht="12" hidden="1" customHeight="1" x14ac:dyDescent="0.2"/>
    <row r="13362" ht="12" hidden="1" customHeight="1" x14ac:dyDescent="0.2"/>
    <row r="13363" ht="12" hidden="1" customHeight="1" x14ac:dyDescent="0.2"/>
    <row r="13364" ht="12" hidden="1" customHeight="1" x14ac:dyDescent="0.2"/>
    <row r="13365" ht="12" hidden="1" customHeight="1" x14ac:dyDescent="0.2"/>
    <row r="13366" ht="12" hidden="1" customHeight="1" x14ac:dyDescent="0.2"/>
    <row r="13367" ht="12" hidden="1" customHeight="1" x14ac:dyDescent="0.2"/>
    <row r="13368" ht="12" hidden="1" customHeight="1" x14ac:dyDescent="0.2"/>
    <row r="13369" ht="12" hidden="1" customHeight="1" x14ac:dyDescent="0.2"/>
    <row r="13370" ht="12" hidden="1" customHeight="1" x14ac:dyDescent="0.2"/>
    <row r="13371" ht="12" hidden="1" customHeight="1" x14ac:dyDescent="0.2"/>
    <row r="13372" ht="12" hidden="1" customHeight="1" x14ac:dyDescent="0.2"/>
    <row r="13373" ht="12" hidden="1" customHeight="1" x14ac:dyDescent="0.2"/>
    <row r="13374" ht="12" hidden="1" customHeight="1" x14ac:dyDescent="0.2"/>
    <row r="13375" ht="12" hidden="1" customHeight="1" x14ac:dyDescent="0.2"/>
    <row r="13376" ht="12" hidden="1" customHeight="1" x14ac:dyDescent="0.2"/>
    <row r="13377" ht="12" hidden="1" customHeight="1" x14ac:dyDescent="0.2"/>
    <row r="13378" ht="12" hidden="1" customHeight="1" x14ac:dyDescent="0.2"/>
    <row r="13379" ht="12" hidden="1" customHeight="1" x14ac:dyDescent="0.2"/>
    <row r="13380" ht="12" hidden="1" customHeight="1" x14ac:dyDescent="0.2"/>
    <row r="13381" ht="12" hidden="1" customHeight="1" x14ac:dyDescent="0.2"/>
    <row r="13382" ht="12" hidden="1" customHeight="1" x14ac:dyDescent="0.2"/>
    <row r="13383" ht="12" hidden="1" customHeight="1" x14ac:dyDescent="0.2"/>
    <row r="13384" ht="12" hidden="1" customHeight="1" x14ac:dyDescent="0.2"/>
    <row r="13385" ht="12" hidden="1" customHeight="1" x14ac:dyDescent="0.2"/>
    <row r="13386" ht="12" hidden="1" customHeight="1" x14ac:dyDescent="0.2"/>
    <row r="13387" ht="12" hidden="1" customHeight="1" x14ac:dyDescent="0.2"/>
    <row r="13388" ht="12" hidden="1" customHeight="1" x14ac:dyDescent="0.2"/>
    <row r="13389" ht="12" hidden="1" customHeight="1" x14ac:dyDescent="0.2"/>
    <row r="13390" ht="12" hidden="1" customHeight="1" x14ac:dyDescent="0.2"/>
    <row r="13391" ht="12" hidden="1" customHeight="1" x14ac:dyDescent="0.2"/>
    <row r="13392" ht="12" hidden="1" customHeight="1" x14ac:dyDescent="0.2"/>
    <row r="13393" ht="12" hidden="1" customHeight="1" x14ac:dyDescent="0.2"/>
    <row r="13394" ht="12" hidden="1" customHeight="1" x14ac:dyDescent="0.2"/>
    <row r="13395" ht="12" hidden="1" customHeight="1" x14ac:dyDescent="0.2"/>
    <row r="13396" ht="12" hidden="1" customHeight="1" x14ac:dyDescent="0.2"/>
    <row r="13397" ht="12" hidden="1" customHeight="1" x14ac:dyDescent="0.2"/>
    <row r="13398" ht="12" hidden="1" customHeight="1" x14ac:dyDescent="0.2"/>
    <row r="13399" ht="12" hidden="1" customHeight="1" x14ac:dyDescent="0.2"/>
    <row r="13400" ht="12" hidden="1" customHeight="1" x14ac:dyDescent="0.2"/>
    <row r="13401" ht="12" hidden="1" customHeight="1" x14ac:dyDescent="0.2"/>
    <row r="13402" ht="12" hidden="1" customHeight="1" x14ac:dyDescent="0.2"/>
    <row r="13403" ht="12" hidden="1" customHeight="1" x14ac:dyDescent="0.2"/>
    <row r="13404" ht="12" hidden="1" customHeight="1" x14ac:dyDescent="0.2"/>
    <row r="13405" ht="12" hidden="1" customHeight="1" x14ac:dyDescent="0.2"/>
    <row r="13406" ht="12" hidden="1" customHeight="1" x14ac:dyDescent="0.2"/>
    <row r="13407" ht="12" hidden="1" customHeight="1" x14ac:dyDescent="0.2"/>
    <row r="13408" ht="12" hidden="1" customHeight="1" x14ac:dyDescent="0.2"/>
    <row r="13409" ht="12" hidden="1" customHeight="1" x14ac:dyDescent="0.2"/>
    <row r="13410" ht="12" hidden="1" customHeight="1" x14ac:dyDescent="0.2"/>
    <row r="13411" ht="12" hidden="1" customHeight="1" x14ac:dyDescent="0.2"/>
    <row r="13412" ht="12" hidden="1" customHeight="1" x14ac:dyDescent="0.2"/>
    <row r="13413" ht="12" hidden="1" customHeight="1" x14ac:dyDescent="0.2"/>
    <row r="13414" ht="12" hidden="1" customHeight="1" x14ac:dyDescent="0.2"/>
    <row r="13415" ht="12" hidden="1" customHeight="1" x14ac:dyDescent="0.2"/>
    <row r="13416" ht="12" hidden="1" customHeight="1" x14ac:dyDescent="0.2"/>
    <row r="13417" ht="12" hidden="1" customHeight="1" x14ac:dyDescent="0.2"/>
    <row r="13418" ht="12" hidden="1" customHeight="1" x14ac:dyDescent="0.2"/>
    <row r="13419" ht="12" hidden="1" customHeight="1" x14ac:dyDescent="0.2"/>
    <row r="13420" ht="12" hidden="1" customHeight="1" x14ac:dyDescent="0.2"/>
    <row r="13421" ht="12" hidden="1" customHeight="1" x14ac:dyDescent="0.2"/>
    <row r="13422" ht="12" hidden="1" customHeight="1" x14ac:dyDescent="0.2"/>
    <row r="13423" ht="12" hidden="1" customHeight="1" x14ac:dyDescent="0.2"/>
    <row r="13424" ht="12" hidden="1" customHeight="1" x14ac:dyDescent="0.2"/>
    <row r="13425" ht="12" hidden="1" customHeight="1" x14ac:dyDescent="0.2"/>
    <row r="13426" ht="12" hidden="1" customHeight="1" x14ac:dyDescent="0.2"/>
    <row r="13427" ht="12" hidden="1" customHeight="1" x14ac:dyDescent="0.2"/>
    <row r="13428" ht="12" hidden="1" customHeight="1" x14ac:dyDescent="0.2"/>
    <row r="13429" ht="12" hidden="1" customHeight="1" x14ac:dyDescent="0.2"/>
    <row r="13430" ht="12" hidden="1" customHeight="1" x14ac:dyDescent="0.2"/>
    <row r="13431" ht="12" hidden="1" customHeight="1" x14ac:dyDescent="0.2"/>
    <row r="13432" ht="12" hidden="1" customHeight="1" x14ac:dyDescent="0.2"/>
    <row r="13433" ht="12" hidden="1" customHeight="1" x14ac:dyDescent="0.2"/>
    <row r="13434" ht="12" hidden="1" customHeight="1" x14ac:dyDescent="0.2"/>
    <row r="13435" ht="12" hidden="1" customHeight="1" x14ac:dyDescent="0.2"/>
    <row r="13436" ht="12" hidden="1" customHeight="1" x14ac:dyDescent="0.2"/>
    <row r="13437" ht="12" hidden="1" customHeight="1" x14ac:dyDescent="0.2"/>
    <row r="13438" ht="12" hidden="1" customHeight="1" x14ac:dyDescent="0.2"/>
    <row r="13439" ht="12" hidden="1" customHeight="1" x14ac:dyDescent="0.2"/>
    <row r="13440" ht="12" hidden="1" customHeight="1" x14ac:dyDescent="0.2"/>
    <row r="13441" ht="12" hidden="1" customHeight="1" x14ac:dyDescent="0.2"/>
    <row r="13442" ht="12" hidden="1" customHeight="1" x14ac:dyDescent="0.2"/>
    <row r="13443" ht="12" hidden="1" customHeight="1" x14ac:dyDescent="0.2"/>
    <row r="13444" ht="12" hidden="1" customHeight="1" x14ac:dyDescent="0.2"/>
    <row r="13445" ht="12" hidden="1" customHeight="1" x14ac:dyDescent="0.2"/>
    <row r="13446" ht="12" hidden="1" customHeight="1" x14ac:dyDescent="0.2"/>
    <row r="13447" ht="12" hidden="1" customHeight="1" x14ac:dyDescent="0.2"/>
    <row r="13448" ht="12" hidden="1" customHeight="1" x14ac:dyDescent="0.2"/>
    <row r="13449" ht="12" hidden="1" customHeight="1" x14ac:dyDescent="0.2"/>
    <row r="13450" ht="12" hidden="1" customHeight="1" x14ac:dyDescent="0.2"/>
    <row r="13451" ht="12" hidden="1" customHeight="1" x14ac:dyDescent="0.2"/>
    <row r="13452" ht="12" hidden="1" customHeight="1" x14ac:dyDescent="0.2"/>
    <row r="13453" ht="12" hidden="1" customHeight="1" x14ac:dyDescent="0.2"/>
    <row r="13454" ht="12" hidden="1" customHeight="1" x14ac:dyDescent="0.2"/>
    <row r="13455" ht="12" hidden="1" customHeight="1" x14ac:dyDescent="0.2"/>
    <row r="13456" ht="12" hidden="1" customHeight="1" x14ac:dyDescent="0.2"/>
    <row r="13457" ht="12" hidden="1" customHeight="1" x14ac:dyDescent="0.2"/>
    <row r="13458" ht="12" hidden="1" customHeight="1" x14ac:dyDescent="0.2"/>
    <row r="13459" ht="12" hidden="1" customHeight="1" x14ac:dyDescent="0.2"/>
    <row r="13460" ht="12" hidden="1" customHeight="1" x14ac:dyDescent="0.2"/>
    <row r="13461" ht="12" hidden="1" customHeight="1" x14ac:dyDescent="0.2"/>
    <row r="13462" ht="12" hidden="1" customHeight="1" x14ac:dyDescent="0.2"/>
    <row r="13463" ht="12" hidden="1" customHeight="1" x14ac:dyDescent="0.2"/>
    <row r="13464" ht="12" hidden="1" customHeight="1" x14ac:dyDescent="0.2"/>
    <row r="13465" ht="12" hidden="1" customHeight="1" x14ac:dyDescent="0.2"/>
    <row r="13466" ht="12" hidden="1" customHeight="1" x14ac:dyDescent="0.2"/>
    <row r="13467" ht="12" hidden="1" customHeight="1" x14ac:dyDescent="0.2"/>
    <row r="13468" ht="12" hidden="1" customHeight="1" x14ac:dyDescent="0.2"/>
    <row r="13469" ht="12" hidden="1" customHeight="1" x14ac:dyDescent="0.2"/>
    <row r="13470" ht="12" hidden="1" customHeight="1" x14ac:dyDescent="0.2"/>
    <row r="13471" ht="12" hidden="1" customHeight="1" x14ac:dyDescent="0.2"/>
    <row r="13472" ht="12" hidden="1" customHeight="1" x14ac:dyDescent="0.2"/>
    <row r="13473" ht="12" hidden="1" customHeight="1" x14ac:dyDescent="0.2"/>
    <row r="13474" ht="12" hidden="1" customHeight="1" x14ac:dyDescent="0.2"/>
    <row r="13475" ht="12" hidden="1" customHeight="1" x14ac:dyDescent="0.2"/>
    <row r="13476" ht="12" hidden="1" customHeight="1" x14ac:dyDescent="0.2"/>
    <row r="13477" ht="12" hidden="1" customHeight="1" x14ac:dyDescent="0.2"/>
    <row r="13478" ht="12" hidden="1" customHeight="1" x14ac:dyDescent="0.2"/>
    <row r="13479" ht="12" hidden="1" customHeight="1" x14ac:dyDescent="0.2"/>
    <row r="13480" ht="12" hidden="1" customHeight="1" x14ac:dyDescent="0.2"/>
    <row r="13481" ht="12" hidden="1" customHeight="1" x14ac:dyDescent="0.2"/>
    <row r="13482" ht="12" hidden="1" customHeight="1" x14ac:dyDescent="0.2"/>
    <row r="13483" ht="12" hidden="1" customHeight="1" x14ac:dyDescent="0.2"/>
    <row r="13484" ht="12" hidden="1" customHeight="1" x14ac:dyDescent="0.2"/>
    <row r="13485" ht="12" hidden="1" customHeight="1" x14ac:dyDescent="0.2"/>
    <row r="13486" ht="12" hidden="1" customHeight="1" x14ac:dyDescent="0.2"/>
    <row r="13487" ht="12" hidden="1" customHeight="1" x14ac:dyDescent="0.2"/>
    <row r="13488" ht="12" hidden="1" customHeight="1" x14ac:dyDescent="0.2"/>
    <row r="13489" ht="12" hidden="1" customHeight="1" x14ac:dyDescent="0.2"/>
    <row r="13490" ht="12" hidden="1" customHeight="1" x14ac:dyDescent="0.2"/>
    <row r="13491" ht="12" hidden="1" customHeight="1" x14ac:dyDescent="0.2"/>
    <row r="13492" ht="12" hidden="1" customHeight="1" x14ac:dyDescent="0.2"/>
    <row r="13493" ht="12" hidden="1" customHeight="1" x14ac:dyDescent="0.2"/>
    <row r="13494" ht="12" hidden="1" customHeight="1" x14ac:dyDescent="0.2"/>
    <row r="13495" ht="12" hidden="1" customHeight="1" x14ac:dyDescent="0.2"/>
    <row r="13496" ht="12" hidden="1" customHeight="1" x14ac:dyDescent="0.2"/>
    <row r="13497" ht="12" hidden="1" customHeight="1" x14ac:dyDescent="0.2"/>
    <row r="13498" ht="12" hidden="1" customHeight="1" x14ac:dyDescent="0.2"/>
    <row r="13499" ht="12" hidden="1" customHeight="1" x14ac:dyDescent="0.2"/>
    <row r="13500" ht="12" hidden="1" customHeight="1" x14ac:dyDescent="0.2"/>
    <row r="13501" ht="12" hidden="1" customHeight="1" x14ac:dyDescent="0.2"/>
    <row r="13502" ht="12" hidden="1" customHeight="1" x14ac:dyDescent="0.2"/>
    <row r="13503" ht="12" hidden="1" customHeight="1" x14ac:dyDescent="0.2"/>
    <row r="13504" ht="12" hidden="1" customHeight="1" x14ac:dyDescent="0.2"/>
    <row r="13505" ht="12" hidden="1" customHeight="1" x14ac:dyDescent="0.2"/>
    <row r="13506" ht="12" hidden="1" customHeight="1" x14ac:dyDescent="0.2"/>
    <row r="13507" ht="12" hidden="1" customHeight="1" x14ac:dyDescent="0.2"/>
    <row r="13508" ht="12" hidden="1" customHeight="1" x14ac:dyDescent="0.2"/>
    <row r="13509" ht="12" hidden="1" customHeight="1" x14ac:dyDescent="0.2"/>
    <row r="13510" ht="12" hidden="1" customHeight="1" x14ac:dyDescent="0.2"/>
    <row r="13511" ht="12" hidden="1" customHeight="1" x14ac:dyDescent="0.2"/>
    <row r="13512" ht="12" hidden="1" customHeight="1" x14ac:dyDescent="0.2"/>
    <row r="13513" ht="12" hidden="1" customHeight="1" x14ac:dyDescent="0.2"/>
    <row r="13514" ht="12" hidden="1" customHeight="1" x14ac:dyDescent="0.2"/>
    <row r="13515" ht="12" hidden="1" customHeight="1" x14ac:dyDescent="0.2"/>
    <row r="13516" ht="12" hidden="1" customHeight="1" x14ac:dyDescent="0.2"/>
    <row r="13517" ht="12" hidden="1" customHeight="1" x14ac:dyDescent="0.2"/>
    <row r="13518" ht="12" hidden="1" customHeight="1" x14ac:dyDescent="0.2"/>
    <row r="13519" ht="12" hidden="1" customHeight="1" x14ac:dyDescent="0.2"/>
    <row r="13520" ht="12" hidden="1" customHeight="1" x14ac:dyDescent="0.2"/>
    <row r="13521" ht="12" hidden="1" customHeight="1" x14ac:dyDescent="0.2"/>
    <row r="13522" ht="12" hidden="1" customHeight="1" x14ac:dyDescent="0.2"/>
    <row r="13523" ht="12" hidden="1" customHeight="1" x14ac:dyDescent="0.2"/>
    <row r="13524" ht="12" hidden="1" customHeight="1" x14ac:dyDescent="0.2"/>
    <row r="13525" ht="12" hidden="1" customHeight="1" x14ac:dyDescent="0.2"/>
    <row r="13526" ht="12" hidden="1" customHeight="1" x14ac:dyDescent="0.2"/>
    <row r="13527" ht="12" hidden="1" customHeight="1" x14ac:dyDescent="0.2"/>
    <row r="13528" ht="12" hidden="1" customHeight="1" x14ac:dyDescent="0.2"/>
    <row r="13529" ht="12" hidden="1" customHeight="1" x14ac:dyDescent="0.2"/>
    <row r="13530" ht="12" hidden="1" customHeight="1" x14ac:dyDescent="0.2"/>
    <row r="13531" ht="12" hidden="1" customHeight="1" x14ac:dyDescent="0.2"/>
    <row r="13532" ht="12" hidden="1" customHeight="1" x14ac:dyDescent="0.2"/>
    <row r="13533" ht="12" hidden="1" customHeight="1" x14ac:dyDescent="0.2"/>
    <row r="13534" ht="12" hidden="1" customHeight="1" x14ac:dyDescent="0.2"/>
    <row r="13535" ht="12" hidden="1" customHeight="1" x14ac:dyDescent="0.2"/>
    <row r="13536" ht="12" hidden="1" customHeight="1" x14ac:dyDescent="0.2"/>
    <row r="13537" ht="12" hidden="1" customHeight="1" x14ac:dyDescent="0.2"/>
    <row r="13538" ht="12" hidden="1" customHeight="1" x14ac:dyDescent="0.2"/>
    <row r="13539" ht="12" hidden="1" customHeight="1" x14ac:dyDescent="0.2"/>
    <row r="13540" ht="12" hidden="1" customHeight="1" x14ac:dyDescent="0.2"/>
    <row r="13541" ht="12" hidden="1" customHeight="1" x14ac:dyDescent="0.2"/>
    <row r="13542" ht="12" hidden="1" customHeight="1" x14ac:dyDescent="0.2"/>
    <row r="13543" ht="12" hidden="1" customHeight="1" x14ac:dyDescent="0.2"/>
    <row r="13544" ht="12" hidden="1" customHeight="1" x14ac:dyDescent="0.2"/>
    <row r="13545" ht="12" hidden="1" customHeight="1" x14ac:dyDescent="0.2"/>
    <row r="13546" ht="12" hidden="1" customHeight="1" x14ac:dyDescent="0.2"/>
    <row r="13547" ht="12" hidden="1" customHeight="1" x14ac:dyDescent="0.2"/>
    <row r="13548" ht="12" hidden="1" customHeight="1" x14ac:dyDescent="0.2"/>
    <row r="13549" ht="12" hidden="1" customHeight="1" x14ac:dyDescent="0.2"/>
    <row r="13550" ht="12" hidden="1" customHeight="1" x14ac:dyDescent="0.2"/>
    <row r="13551" ht="12" hidden="1" customHeight="1" x14ac:dyDescent="0.2"/>
    <row r="13552" ht="12" hidden="1" customHeight="1" x14ac:dyDescent="0.2"/>
    <row r="13553" ht="12" hidden="1" customHeight="1" x14ac:dyDescent="0.2"/>
    <row r="13554" ht="12" hidden="1" customHeight="1" x14ac:dyDescent="0.2"/>
    <row r="13555" ht="12" hidden="1" customHeight="1" x14ac:dyDescent="0.2"/>
    <row r="13556" ht="12" hidden="1" customHeight="1" x14ac:dyDescent="0.2"/>
    <row r="13557" ht="12" hidden="1" customHeight="1" x14ac:dyDescent="0.2"/>
    <row r="13558" ht="12" hidden="1" customHeight="1" x14ac:dyDescent="0.2"/>
    <row r="13559" ht="12" hidden="1" customHeight="1" x14ac:dyDescent="0.2"/>
    <row r="13560" ht="12" hidden="1" customHeight="1" x14ac:dyDescent="0.2"/>
    <row r="13561" ht="12" hidden="1" customHeight="1" x14ac:dyDescent="0.2"/>
    <row r="13562" ht="12" hidden="1" customHeight="1" x14ac:dyDescent="0.2"/>
    <row r="13563" ht="12" hidden="1" customHeight="1" x14ac:dyDescent="0.2"/>
    <row r="13564" ht="12" hidden="1" customHeight="1" x14ac:dyDescent="0.2"/>
    <row r="13565" ht="12" hidden="1" customHeight="1" x14ac:dyDescent="0.2"/>
    <row r="13566" ht="12" hidden="1" customHeight="1" x14ac:dyDescent="0.2"/>
    <row r="13567" ht="12" hidden="1" customHeight="1" x14ac:dyDescent="0.2"/>
    <row r="13568" ht="12" hidden="1" customHeight="1" x14ac:dyDescent="0.2"/>
    <row r="13569" ht="12" hidden="1" customHeight="1" x14ac:dyDescent="0.2"/>
    <row r="13570" ht="12" hidden="1" customHeight="1" x14ac:dyDescent="0.2"/>
    <row r="13571" ht="12" hidden="1" customHeight="1" x14ac:dyDescent="0.2"/>
    <row r="13572" ht="12" hidden="1" customHeight="1" x14ac:dyDescent="0.2"/>
    <row r="13573" ht="12" hidden="1" customHeight="1" x14ac:dyDescent="0.2"/>
    <row r="13574" ht="12" hidden="1" customHeight="1" x14ac:dyDescent="0.2"/>
    <row r="13575" ht="12" hidden="1" customHeight="1" x14ac:dyDescent="0.2"/>
    <row r="13576" ht="12" hidden="1" customHeight="1" x14ac:dyDescent="0.2"/>
    <row r="13577" ht="12" hidden="1" customHeight="1" x14ac:dyDescent="0.2"/>
    <row r="13578" ht="12" hidden="1" customHeight="1" x14ac:dyDescent="0.2"/>
    <row r="13579" ht="12" hidden="1" customHeight="1" x14ac:dyDescent="0.2"/>
    <row r="13580" ht="12" hidden="1" customHeight="1" x14ac:dyDescent="0.2"/>
    <row r="13581" ht="12" hidden="1" customHeight="1" x14ac:dyDescent="0.2"/>
    <row r="13582" ht="12" hidden="1" customHeight="1" x14ac:dyDescent="0.2"/>
    <row r="13583" ht="12" hidden="1" customHeight="1" x14ac:dyDescent="0.2"/>
    <row r="13584" ht="12" hidden="1" customHeight="1" x14ac:dyDescent="0.2"/>
    <row r="13585" ht="12" hidden="1" customHeight="1" x14ac:dyDescent="0.2"/>
    <row r="13586" ht="12" hidden="1" customHeight="1" x14ac:dyDescent="0.2"/>
    <row r="13587" ht="12" hidden="1" customHeight="1" x14ac:dyDescent="0.2"/>
    <row r="13588" ht="12" hidden="1" customHeight="1" x14ac:dyDescent="0.2"/>
    <row r="13589" ht="12" hidden="1" customHeight="1" x14ac:dyDescent="0.2"/>
    <row r="13590" ht="12" hidden="1" customHeight="1" x14ac:dyDescent="0.2"/>
    <row r="13591" ht="12" hidden="1" customHeight="1" x14ac:dyDescent="0.2"/>
    <row r="13592" ht="12" hidden="1" customHeight="1" x14ac:dyDescent="0.2"/>
    <row r="13593" ht="12" hidden="1" customHeight="1" x14ac:dyDescent="0.2"/>
    <row r="13594" ht="12" hidden="1" customHeight="1" x14ac:dyDescent="0.2"/>
    <row r="13595" ht="12" hidden="1" customHeight="1" x14ac:dyDescent="0.2"/>
    <row r="13596" ht="12" hidden="1" customHeight="1" x14ac:dyDescent="0.2"/>
    <row r="13597" ht="12" hidden="1" customHeight="1" x14ac:dyDescent="0.2"/>
    <row r="13598" ht="12" hidden="1" customHeight="1" x14ac:dyDescent="0.2"/>
    <row r="13599" ht="12" hidden="1" customHeight="1" x14ac:dyDescent="0.2"/>
    <row r="13600" ht="12" hidden="1" customHeight="1" x14ac:dyDescent="0.2"/>
    <row r="13601" ht="12" hidden="1" customHeight="1" x14ac:dyDescent="0.2"/>
    <row r="13602" ht="12" hidden="1" customHeight="1" x14ac:dyDescent="0.2"/>
    <row r="13603" ht="12" hidden="1" customHeight="1" x14ac:dyDescent="0.2"/>
    <row r="13604" ht="12" hidden="1" customHeight="1" x14ac:dyDescent="0.2"/>
    <row r="13605" ht="12" hidden="1" customHeight="1" x14ac:dyDescent="0.2"/>
    <row r="13606" ht="12" hidden="1" customHeight="1" x14ac:dyDescent="0.2"/>
    <row r="13607" ht="12" hidden="1" customHeight="1" x14ac:dyDescent="0.2"/>
    <row r="13608" ht="12" hidden="1" customHeight="1" x14ac:dyDescent="0.2"/>
    <row r="13609" ht="12" hidden="1" customHeight="1" x14ac:dyDescent="0.2"/>
    <row r="13610" ht="12" hidden="1" customHeight="1" x14ac:dyDescent="0.2"/>
    <row r="13611" ht="12" hidden="1" customHeight="1" x14ac:dyDescent="0.2"/>
    <row r="13612" ht="12" hidden="1" customHeight="1" x14ac:dyDescent="0.2"/>
    <row r="13613" ht="12" hidden="1" customHeight="1" x14ac:dyDescent="0.2"/>
    <row r="13614" ht="12" hidden="1" customHeight="1" x14ac:dyDescent="0.2"/>
    <row r="13615" ht="12" hidden="1" customHeight="1" x14ac:dyDescent="0.2"/>
    <row r="13616" ht="12" hidden="1" customHeight="1" x14ac:dyDescent="0.2"/>
    <row r="13617" ht="12" hidden="1" customHeight="1" x14ac:dyDescent="0.2"/>
    <row r="13618" ht="12" hidden="1" customHeight="1" x14ac:dyDescent="0.2"/>
    <row r="13619" ht="12" hidden="1" customHeight="1" x14ac:dyDescent="0.2"/>
    <row r="13620" ht="12" hidden="1" customHeight="1" x14ac:dyDescent="0.2"/>
    <row r="13621" ht="12" hidden="1" customHeight="1" x14ac:dyDescent="0.2"/>
    <row r="13622" ht="12" hidden="1" customHeight="1" x14ac:dyDescent="0.2"/>
    <row r="13623" ht="12" hidden="1" customHeight="1" x14ac:dyDescent="0.2"/>
    <row r="13624" ht="12" hidden="1" customHeight="1" x14ac:dyDescent="0.2"/>
    <row r="13625" ht="12" hidden="1" customHeight="1" x14ac:dyDescent="0.2"/>
    <row r="13626" ht="12" hidden="1" customHeight="1" x14ac:dyDescent="0.2"/>
    <row r="13627" ht="12" hidden="1" customHeight="1" x14ac:dyDescent="0.2"/>
    <row r="13628" ht="12" hidden="1" customHeight="1" x14ac:dyDescent="0.2"/>
    <row r="13629" ht="12" hidden="1" customHeight="1" x14ac:dyDescent="0.2"/>
    <row r="13630" ht="12" hidden="1" customHeight="1" x14ac:dyDescent="0.2"/>
    <row r="13631" ht="12" hidden="1" customHeight="1" x14ac:dyDescent="0.2"/>
    <row r="13632" ht="12" hidden="1" customHeight="1" x14ac:dyDescent="0.2"/>
    <row r="13633" ht="12" hidden="1" customHeight="1" x14ac:dyDescent="0.2"/>
    <row r="13634" ht="12" hidden="1" customHeight="1" x14ac:dyDescent="0.2"/>
    <row r="13635" ht="12" hidden="1" customHeight="1" x14ac:dyDescent="0.2"/>
    <row r="13636" ht="12" hidden="1" customHeight="1" x14ac:dyDescent="0.2"/>
    <row r="13637" ht="12" hidden="1" customHeight="1" x14ac:dyDescent="0.2"/>
    <row r="13638" ht="12" hidden="1" customHeight="1" x14ac:dyDescent="0.2"/>
    <row r="13639" ht="12" hidden="1" customHeight="1" x14ac:dyDescent="0.2"/>
    <row r="13640" ht="12" hidden="1" customHeight="1" x14ac:dyDescent="0.2"/>
    <row r="13641" ht="12" hidden="1" customHeight="1" x14ac:dyDescent="0.2"/>
    <row r="13642" ht="12" hidden="1" customHeight="1" x14ac:dyDescent="0.2"/>
    <row r="13643" ht="12" hidden="1" customHeight="1" x14ac:dyDescent="0.2"/>
    <row r="13644" ht="12" hidden="1" customHeight="1" x14ac:dyDescent="0.2"/>
    <row r="13645" ht="12" hidden="1" customHeight="1" x14ac:dyDescent="0.2"/>
    <row r="13646" ht="12" hidden="1" customHeight="1" x14ac:dyDescent="0.2"/>
    <row r="13647" ht="12" hidden="1" customHeight="1" x14ac:dyDescent="0.2"/>
    <row r="13648" ht="12" hidden="1" customHeight="1" x14ac:dyDescent="0.2"/>
    <row r="13649" ht="12" hidden="1" customHeight="1" x14ac:dyDescent="0.2"/>
    <row r="13650" ht="12" hidden="1" customHeight="1" x14ac:dyDescent="0.2"/>
    <row r="13651" ht="12" hidden="1" customHeight="1" x14ac:dyDescent="0.2"/>
    <row r="13652" ht="12" hidden="1" customHeight="1" x14ac:dyDescent="0.2"/>
    <row r="13653" ht="12" hidden="1" customHeight="1" x14ac:dyDescent="0.2"/>
    <row r="13654" ht="12" hidden="1" customHeight="1" x14ac:dyDescent="0.2"/>
    <row r="13655" ht="12" hidden="1" customHeight="1" x14ac:dyDescent="0.2"/>
    <row r="13656" ht="12" hidden="1" customHeight="1" x14ac:dyDescent="0.2"/>
    <row r="13657" ht="12" hidden="1" customHeight="1" x14ac:dyDescent="0.2"/>
    <row r="13658" ht="12" hidden="1" customHeight="1" x14ac:dyDescent="0.2"/>
    <row r="13659" ht="12" hidden="1" customHeight="1" x14ac:dyDescent="0.2"/>
    <row r="13660" ht="12" hidden="1" customHeight="1" x14ac:dyDescent="0.2"/>
    <row r="13661" ht="12" hidden="1" customHeight="1" x14ac:dyDescent="0.2"/>
    <row r="13662" ht="12" hidden="1" customHeight="1" x14ac:dyDescent="0.2"/>
    <row r="13663" ht="12" hidden="1" customHeight="1" x14ac:dyDescent="0.2"/>
    <row r="13664" ht="12" hidden="1" customHeight="1" x14ac:dyDescent="0.2"/>
    <row r="13665" ht="12" hidden="1" customHeight="1" x14ac:dyDescent="0.2"/>
    <row r="13666" ht="12" hidden="1" customHeight="1" x14ac:dyDescent="0.2"/>
    <row r="13667" ht="12" hidden="1" customHeight="1" x14ac:dyDescent="0.2"/>
    <row r="13668" ht="12" hidden="1" customHeight="1" x14ac:dyDescent="0.2"/>
    <row r="13669" ht="12" hidden="1" customHeight="1" x14ac:dyDescent="0.2"/>
    <row r="13670" ht="12" hidden="1" customHeight="1" x14ac:dyDescent="0.2"/>
    <row r="13671" ht="12" hidden="1" customHeight="1" x14ac:dyDescent="0.2"/>
    <row r="13672" ht="12" hidden="1" customHeight="1" x14ac:dyDescent="0.2"/>
    <row r="13673" ht="12" hidden="1" customHeight="1" x14ac:dyDescent="0.2"/>
    <row r="13674" ht="12" hidden="1" customHeight="1" x14ac:dyDescent="0.2"/>
    <row r="13675" ht="12" hidden="1" customHeight="1" x14ac:dyDescent="0.2"/>
    <row r="13676" ht="12" hidden="1" customHeight="1" x14ac:dyDescent="0.2"/>
    <row r="13677" ht="12" hidden="1" customHeight="1" x14ac:dyDescent="0.2"/>
    <row r="13678" ht="12" hidden="1" customHeight="1" x14ac:dyDescent="0.2"/>
    <row r="13679" ht="12" hidden="1" customHeight="1" x14ac:dyDescent="0.2"/>
    <row r="13680" ht="12" hidden="1" customHeight="1" x14ac:dyDescent="0.2"/>
    <row r="13681" ht="12" hidden="1" customHeight="1" x14ac:dyDescent="0.2"/>
    <row r="13682" ht="12" hidden="1" customHeight="1" x14ac:dyDescent="0.2"/>
    <row r="13683" ht="12" hidden="1" customHeight="1" x14ac:dyDescent="0.2"/>
    <row r="13684" ht="12" hidden="1" customHeight="1" x14ac:dyDescent="0.2"/>
    <row r="13685" ht="12" hidden="1" customHeight="1" x14ac:dyDescent="0.2"/>
    <row r="13686" ht="12" hidden="1" customHeight="1" x14ac:dyDescent="0.2"/>
    <row r="13687" ht="12" hidden="1" customHeight="1" x14ac:dyDescent="0.2"/>
    <row r="13688" ht="12" hidden="1" customHeight="1" x14ac:dyDescent="0.2"/>
    <row r="13689" ht="12" hidden="1" customHeight="1" x14ac:dyDescent="0.2"/>
    <row r="13690" ht="12" hidden="1" customHeight="1" x14ac:dyDescent="0.2"/>
    <row r="13691" ht="12" hidden="1" customHeight="1" x14ac:dyDescent="0.2"/>
    <row r="13692" ht="12" hidden="1" customHeight="1" x14ac:dyDescent="0.2"/>
    <row r="13693" ht="12" hidden="1" customHeight="1" x14ac:dyDescent="0.2"/>
    <row r="13694" ht="12" hidden="1" customHeight="1" x14ac:dyDescent="0.2"/>
    <row r="13695" ht="12" hidden="1" customHeight="1" x14ac:dyDescent="0.2"/>
    <row r="13696" ht="12" hidden="1" customHeight="1" x14ac:dyDescent="0.2"/>
    <row r="13697" ht="12" hidden="1" customHeight="1" x14ac:dyDescent="0.2"/>
    <row r="13698" ht="12" hidden="1" customHeight="1" x14ac:dyDescent="0.2"/>
    <row r="13699" ht="12" hidden="1" customHeight="1" x14ac:dyDescent="0.2"/>
    <row r="13700" ht="12" hidden="1" customHeight="1" x14ac:dyDescent="0.2"/>
    <row r="13701" ht="12" hidden="1" customHeight="1" x14ac:dyDescent="0.2"/>
    <row r="13702" ht="12" hidden="1" customHeight="1" x14ac:dyDescent="0.2"/>
    <row r="13703" ht="12" hidden="1" customHeight="1" x14ac:dyDescent="0.2"/>
    <row r="13704" ht="12" hidden="1" customHeight="1" x14ac:dyDescent="0.2"/>
    <row r="13705" ht="12" hidden="1" customHeight="1" x14ac:dyDescent="0.2"/>
    <row r="13706" ht="12" hidden="1" customHeight="1" x14ac:dyDescent="0.2"/>
    <row r="13707" ht="12" hidden="1" customHeight="1" x14ac:dyDescent="0.2"/>
    <row r="13708" ht="12" hidden="1" customHeight="1" x14ac:dyDescent="0.2"/>
    <row r="13709" ht="12" hidden="1" customHeight="1" x14ac:dyDescent="0.2"/>
    <row r="13710" ht="12" hidden="1" customHeight="1" x14ac:dyDescent="0.2"/>
    <row r="13711" ht="12" hidden="1" customHeight="1" x14ac:dyDescent="0.2"/>
    <row r="13712" ht="12" hidden="1" customHeight="1" x14ac:dyDescent="0.2"/>
    <row r="13713" ht="12" hidden="1" customHeight="1" x14ac:dyDescent="0.2"/>
    <row r="13714" ht="12" hidden="1" customHeight="1" x14ac:dyDescent="0.2"/>
    <row r="13715" ht="12" hidden="1" customHeight="1" x14ac:dyDescent="0.2"/>
    <row r="13716" ht="12" hidden="1" customHeight="1" x14ac:dyDescent="0.2"/>
    <row r="13717" ht="12" hidden="1" customHeight="1" x14ac:dyDescent="0.2"/>
    <row r="13718" ht="12" hidden="1" customHeight="1" x14ac:dyDescent="0.2"/>
    <row r="13719" ht="12" hidden="1" customHeight="1" x14ac:dyDescent="0.2"/>
    <row r="13720" ht="12" hidden="1" customHeight="1" x14ac:dyDescent="0.2"/>
    <row r="13721" ht="12" hidden="1" customHeight="1" x14ac:dyDescent="0.2"/>
    <row r="13722" ht="12" hidden="1" customHeight="1" x14ac:dyDescent="0.2"/>
    <row r="13723" ht="12" hidden="1" customHeight="1" x14ac:dyDescent="0.2"/>
    <row r="13724" ht="12" hidden="1" customHeight="1" x14ac:dyDescent="0.2"/>
    <row r="13725" ht="12" hidden="1" customHeight="1" x14ac:dyDescent="0.2"/>
    <row r="13726" ht="12" hidden="1" customHeight="1" x14ac:dyDescent="0.2"/>
    <row r="13727" ht="12" hidden="1" customHeight="1" x14ac:dyDescent="0.2"/>
    <row r="13728" ht="12" hidden="1" customHeight="1" x14ac:dyDescent="0.2"/>
    <row r="13729" ht="12" hidden="1" customHeight="1" x14ac:dyDescent="0.2"/>
    <row r="13730" ht="12" hidden="1" customHeight="1" x14ac:dyDescent="0.2"/>
    <row r="13731" ht="12" hidden="1" customHeight="1" x14ac:dyDescent="0.2"/>
    <row r="13732" ht="12" hidden="1" customHeight="1" x14ac:dyDescent="0.2"/>
    <row r="13733" ht="12" hidden="1" customHeight="1" x14ac:dyDescent="0.2"/>
    <row r="13734" ht="12" hidden="1" customHeight="1" x14ac:dyDescent="0.2"/>
    <row r="13735" ht="12" hidden="1" customHeight="1" x14ac:dyDescent="0.2"/>
    <row r="13736" ht="12" hidden="1" customHeight="1" x14ac:dyDescent="0.2"/>
    <row r="13737" ht="12" hidden="1" customHeight="1" x14ac:dyDescent="0.2"/>
    <row r="13738" ht="12" hidden="1" customHeight="1" x14ac:dyDescent="0.2"/>
    <row r="13739" ht="12" hidden="1" customHeight="1" x14ac:dyDescent="0.2"/>
    <row r="13740" ht="12" hidden="1" customHeight="1" x14ac:dyDescent="0.2"/>
    <row r="13741" ht="12" hidden="1" customHeight="1" x14ac:dyDescent="0.2"/>
    <row r="13742" ht="12" hidden="1" customHeight="1" x14ac:dyDescent="0.2"/>
    <row r="13743" ht="12" hidden="1" customHeight="1" x14ac:dyDescent="0.2"/>
    <row r="13744" ht="12" hidden="1" customHeight="1" x14ac:dyDescent="0.2"/>
    <row r="13745" ht="12" hidden="1" customHeight="1" x14ac:dyDescent="0.2"/>
    <row r="13746" ht="12" hidden="1" customHeight="1" x14ac:dyDescent="0.2"/>
    <row r="13747" ht="12" hidden="1" customHeight="1" x14ac:dyDescent="0.2"/>
    <row r="13748" ht="12" hidden="1" customHeight="1" x14ac:dyDescent="0.2"/>
    <row r="13749" ht="12" hidden="1" customHeight="1" x14ac:dyDescent="0.2"/>
    <row r="13750" ht="12" hidden="1" customHeight="1" x14ac:dyDescent="0.2"/>
    <row r="13751" ht="12" hidden="1" customHeight="1" x14ac:dyDescent="0.2"/>
    <row r="13752" ht="12" hidden="1" customHeight="1" x14ac:dyDescent="0.2"/>
    <row r="13753" ht="12" hidden="1" customHeight="1" x14ac:dyDescent="0.2"/>
    <row r="13754" ht="12" hidden="1" customHeight="1" x14ac:dyDescent="0.2"/>
    <row r="13755" ht="12" hidden="1" customHeight="1" x14ac:dyDescent="0.2"/>
    <row r="13756" ht="12" hidden="1" customHeight="1" x14ac:dyDescent="0.2"/>
    <row r="13757" ht="12" hidden="1" customHeight="1" x14ac:dyDescent="0.2"/>
    <row r="13758" ht="12" hidden="1" customHeight="1" x14ac:dyDescent="0.2"/>
    <row r="13759" ht="12" hidden="1" customHeight="1" x14ac:dyDescent="0.2"/>
    <row r="13760" ht="12" hidden="1" customHeight="1" x14ac:dyDescent="0.2"/>
    <row r="13761" ht="12" hidden="1" customHeight="1" x14ac:dyDescent="0.2"/>
    <row r="13762" ht="12" hidden="1" customHeight="1" x14ac:dyDescent="0.2"/>
    <row r="13763" ht="12" hidden="1" customHeight="1" x14ac:dyDescent="0.2"/>
    <row r="13764" ht="12" hidden="1" customHeight="1" x14ac:dyDescent="0.2"/>
    <row r="13765" ht="12" hidden="1" customHeight="1" x14ac:dyDescent="0.2"/>
    <row r="13766" ht="12" hidden="1" customHeight="1" x14ac:dyDescent="0.2"/>
    <row r="13767" ht="12" hidden="1" customHeight="1" x14ac:dyDescent="0.2"/>
    <row r="13768" ht="12" hidden="1" customHeight="1" x14ac:dyDescent="0.2"/>
    <row r="13769" ht="12" hidden="1" customHeight="1" x14ac:dyDescent="0.2"/>
    <row r="13770" ht="12" hidden="1" customHeight="1" x14ac:dyDescent="0.2"/>
    <row r="13771" ht="12" hidden="1" customHeight="1" x14ac:dyDescent="0.2"/>
    <row r="13772" ht="12" hidden="1" customHeight="1" x14ac:dyDescent="0.2"/>
    <row r="13773" ht="12" hidden="1" customHeight="1" x14ac:dyDescent="0.2"/>
    <row r="13774" ht="12" hidden="1" customHeight="1" x14ac:dyDescent="0.2"/>
    <row r="13775" ht="12" hidden="1" customHeight="1" x14ac:dyDescent="0.2"/>
    <row r="13776" ht="12" hidden="1" customHeight="1" x14ac:dyDescent="0.2"/>
    <row r="13777" ht="12" hidden="1" customHeight="1" x14ac:dyDescent="0.2"/>
    <row r="13778" ht="12" hidden="1" customHeight="1" x14ac:dyDescent="0.2"/>
    <row r="13779" ht="12" hidden="1" customHeight="1" x14ac:dyDescent="0.2"/>
    <row r="13780" ht="12" hidden="1" customHeight="1" x14ac:dyDescent="0.2"/>
    <row r="13781" ht="12" hidden="1" customHeight="1" x14ac:dyDescent="0.2"/>
    <row r="13782" ht="12" hidden="1" customHeight="1" x14ac:dyDescent="0.2"/>
    <row r="13783" ht="12" hidden="1" customHeight="1" x14ac:dyDescent="0.2"/>
    <row r="13784" ht="12" hidden="1" customHeight="1" x14ac:dyDescent="0.2"/>
    <row r="13785" ht="12" hidden="1" customHeight="1" x14ac:dyDescent="0.2"/>
    <row r="13786" ht="12" hidden="1" customHeight="1" x14ac:dyDescent="0.2"/>
    <row r="13787" ht="12" hidden="1" customHeight="1" x14ac:dyDescent="0.2"/>
    <row r="13788" ht="12" hidden="1" customHeight="1" x14ac:dyDescent="0.2"/>
    <row r="13789" ht="12" hidden="1" customHeight="1" x14ac:dyDescent="0.2"/>
    <row r="13790" ht="12" hidden="1" customHeight="1" x14ac:dyDescent="0.2"/>
    <row r="13791" ht="12" hidden="1" customHeight="1" x14ac:dyDescent="0.2"/>
    <row r="13792" ht="12" hidden="1" customHeight="1" x14ac:dyDescent="0.2"/>
    <row r="13793" ht="12" hidden="1" customHeight="1" x14ac:dyDescent="0.2"/>
    <row r="13794" ht="12" hidden="1" customHeight="1" x14ac:dyDescent="0.2"/>
    <row r="13795" ht="12" hidden="1" customHeight="1" x14ac:dyDescent="0.2"/>
    <row r="13796" ht="12" hidden="1" customHeight="1" x14ac:dyDescent="0.2"/>
    <row r="13797" ht="12" hidden="1" customHeight="1" x14ac:dyDescent="0.2"/>
    <row r="13798" ht="12" hidden="1" customHeight="1" x14ac:dyDescent="0.2"/>
    <row r="13799" ht="12" hidden="1" customHeight="1" x14ac:dyDescent="0.2"/>
    <row r="13800" ht="12" hidden="1" customHeight="1" x14ac:dyDescent="0.2"/>
    <row r="13801" ht="12" hidden="1" customHeight="1" x14ac:dyDescent="0.2"/>
    <row r="13802" ht="12" hidden="1" customHeight="1" x14ac:dyDescent="0.2"/>
    <row r="13803" ht="12" hidden="1" customHeight="1" x14ac:dyDescent="0.2"/>
    <row r="13804" ht="12" hidden="1" customHeight="1" x14ac:dyDescent="0.2"/>
    <row r="13805" ht="12" hidden="1" customHeight="1" x14ac:dyDescent="0.2"/>
    <row r="13806" ht="12" hidden="1" customHeight="1" x14ac:dyDescent="0.2"/>
    <row r="13807" ht="12" hidden="1" customHeight="1" x14ac:dyDescent="0.2"/>
    <row r="13808" ht="12" hidden="1" customHeight="1" x14ac:dyDescent="0.2"/>
    <row r="13809" ht="12" hidden="1" customHeight="1" x14ac:dyDescent="0.2"/>
    <row r="13810" ht="12" hidden="1" customHeight="1" x14ac:dyDescent="0.2"/>
    <row r="13811" ht="12" hidden="1" customHeight="1" x14ac:dyDescent="0.2"/>
    <row r="13812" ht="12" hidden="1" customHeight="1" x14ac:dyDescent="0.2"/>
    <row r="13813" ht="12" hidden="1" customHeight="1" x14ac:dyDescent="0.2"/>
    <row r="13814" ht="12" hidden="1" customHeight="1" x14ac:dyDescent="0.2"/>
    <row r="13815" ht="12" hidden="1" customHeight="1" x14ac:dyDescent="0.2"/>
    <row r="13816" ht="12" hidden="1" customHeight="1" x14ac:dyDescent="0.2"/>
    <row r="13817" ht="12" hidden="1" customHeight="1" x14ac:dyDescent="0.2"/>
    <row r="13818" ht="12" hidden="1" customHeight="1" x14ac:dyDescent="0.2"/>
    <row r="13819" ht="12" hidden="1" customHeight="1" x14ac:dyDescent="0.2"/>
    <row r="13820" ht="12" hidden="1" customHeight="1" x14ac:dyDescent="0.2"/>
    <row r="13821" ht="12" hidden="1" customHeight="1" x14ac:dyDescent="0.2"/>
    <row r="13822" ht="12" hidden="1" customHeight="1" x14ac:dyDescent="0.2"/>
    <row r="13823" ht="12" hidden="1" customHeight="1" x14ac:dyDescent="0.2"/>
    <row r="13824" ht="12" hidden="1" customHeight="1" x14ac:dyDescent="0.2"/>
    <row r="13825" ht="12" hidden="1" customHeight="1" x14ac:dyDescent="0.2"/>
    <row r="13826" ht="12" hidden="1" customHeight="1" x14ac:dyDescent="0.2"/>
    <row r="13827" ht="12" hidden="1" customHeight="1" x14ac:dyDescent="0.2"/>
    <row r="13828" ht="12" hidden="1" customHeight="1" x14ac:dyDescent="0.2"/>
    <row r="13829" ht="12" hidden="1" customHeight="1" x14ac:dyDescent="0.2"/>
    <row r="13830" ht="12" hidden="1" customHeight="1" x14ac:dyDescent="0.2"/>
    <row r="13831" ht="12" hidden="1" customHeight="1" x14ac:dyDescent="0.2"/>
    <row r="13832" ht="12" hidden="1" customHeight="1" x14ac:dyDescent="0.2"/>
    <row r="13833" ht="12" hidden="1" customHeight="1" x14ac:dyDescent="0.2"/>
    <row r="13834" ht="12" hidden="1" customHeight="1" x14ac:dyDescent="0.2"/>
    <row r="13835" ht="12" hidden="1" customHeight="1" x14ac:dyDescent="0.2"/>
    <row r="13836" ht="12" hidden="1" customHeight="1" x14ac:dyDescent="0.2"/>
    <row r="13837" ht="12" hidden="1" customHeight="1" x14ac:dyDescent="0.2"/>
    <row r="13838" ht="12" hidden="1" customHeight="1" x14ac:dyDescent="0.2"/>
    <row r="13839" ht="12" hidden="1" customHeight="1" x14ac:dyDescent="0.2"/>
    <row r="13840" ht="12" hidden="1" customHeight="1" x14ac:dyDescent="0.2"/>
    <row r="13841" ht="12" hidden="1" customHeight="1" x14ac:dyDescent="0.2"/>
    <row r="13842" ht="12" hidden="1" customHeight="1" x14ac:dyDescent="0.2"/>
    <row r="13843" ht="12" hidden="1" customHeight="1" x14ac:dyDescent="0.2"/>
    <row r="13844" ht="12" hidden="1" customHeight="1" x14ac:dyDescent="0.2"/>
    <row r="13845" ht="12" hidden="1" customHeight="1" x14ac:dyDescent="0.2"/>
    <row r="13846" ht="12" hidden="1" customHeight="1" x14ac:dyDescent="0.2"/>
    <row r="13847" ht="12" hidden="1" customHeight="1" x14ac:dyDescent="0.2"/>
    <row r="13848" ht="12" hidden="1" customHeight="1" x14ac:dyDescent="0.2"/>
    <row r="13849" ht="12" hidden="1" customHeight="1" x14ac:dyDescent="0.2"/>
    <row r="13850" ht="12" hidden="1" customHeight="1" x14ac:dyDescent="0.2"/>
    <row r="13851" ht="12" hidden="1" customHeight="1" x14ac:dyDescent="0.2"/>
    <row r="13852" ht="12" hidden="1" customHeight="1" x14ac:dyDescent="0.2"/>
    <row r="13853" ht="12" hidden="1" customHeight="1" x14ac:dyDescent="0.2"/>
    <row r="13854" ht="12" hidden="1" customHeight="1" x14ac:dyDescent="0.2"/>
    <row r="13855" ht="12" hidden="1" customHeight="1" x14ac:dyDescent="0.2"/>
    <row r="13856" ht="12" hidden="1" customHeight="1" x14ac:dyDescent="0.2"/>
    <row r="13857" ht="12" hidden="1" customHeight="1" x14ac:dyDescent="0.2"/>
    <row r="13858" ht="12" hidden="1" customHeight="1" x14ac:dyDescent="0.2"/>
    <row r="13859" ht="12" hidden="1" customHeight="1" x14ac:dyDescent="0.2"/>
    <row r="13860" ht="12" hidden="1" customHeight="1" x14ac:dyDescent="0.2"/>
    <row r="13861" ht="12" hidden="1" customHeight="1" x14ac:dyDescent="0.2"/>
    <row r="13862" ht="12" hidden="1" customHeight="1" x14ac:dyDescent="0.2"/>
    <row r="13863" ht="12" hidden="1" customHeight="1" x14ac:dyDescent="0.2"/>
    <row r="13864" ht="12" hidden="1" customHeight="1" x14ac:dyDescent="0.2"/>
    <row r="13865" ht="12" hidden="1" customHeight="1" x14ac:dyDescent="0.2"/>
    <row r="13866" ht="12" hidden="1" customHeight="1" x14ac:dyDescent="0.2"/>
    <row r="13867" ht="12" hidden="1" customHeight="1" x14ac:dyDescent="0.2"/>
    <row r="13868" ht="12" hidden="1" customHeight="1" x14ac:dyDescent="0.2"/>
    <row r="13869" ht="12" hidden="1" customHeight="1" x14ac:dyDescent="0.2"/>
    <row r="13870" ht="12" hidden="1" customHeight="1" x14ac:dyDescent="0.2"/>
    <row r="13871" ht="12" hidden="1" customHeight="1" x14ac:dyDescent="0.2"/>
    <row r="13872" ht="12" hidden="1" customHeight="1" x14ac:dyDescent="0.2"/>
    <row r="13873" ht="12" hidden="1" customHeight="1" x14ac:dyDescent="0.2"/>
    <row r="13874" ht="12" hidden="1" customHeight="1" x14ac:dyDescent="0.2"/>
    <row r="13875" ht="12" hidden="1" customHeight="1" x14ac:dyDescent="0.2"/>
    <row r="13876" ht="12" hidden="1" customHeight="1" x14ac:dyDescent="0.2"/>
    <row r="13877" ht="12" hidden="1" customHeight="1" x14ac:dyDescent="0.2"/>
    <row r="13878" ht="12" hidden="1" customHeight="1" x14ac:dyDescent="0.2"/>
    <row r="13879" ht="12" hidden="1" customHeight="1" x14ac:dyDescent="0.2"/>
    <row r="13880" ht="12" hidden="1" customHeight="1" x14ac:dyDescent="0.2"/>
    <row r="13881" ht="12" hidden="1" customHeight="1" x14ac:dyDescent="0.2"/>
    <row r="13882" ht="12" hidden="1" customHeight="1" x14ac:dyDescent="0.2"/>
    <row r="13883" ht="12" hidden="1" customHeight="1" x14ac:dyDescent="0.2"/>
    <row r="13884" ht="12" hidden="1" customHeight="1" x14ac:dyDescent="0.2"/>
    <row r="13885" ht="12" hidden="1" customHeight="1" x14ac:dyDescent="0.2"/>
    <row r="13886" ht="12" hidden="1" customHeight="1" x14ac:dyDescent="0.2"/>
    <row r="13887" ht="12" hidden="1" customHeight="1" x14ac:dyDescent="0.2"/>
    <row r="13888" ht="12" hidden="1" customHeight="1" x14ac:dyDescent="0.2"/>
    <row r="13889" ht="12" hidden="1" customHeight="1" x14ac:dyDescent="0.2"/>
    <row r="13890" ht="12" hidden="1" customHeight="1" x14ac:dyDescent="0.2"/>
    <row r="13891" ht="12" hidden="1" customHeight="1" x14ac:dyDescent="0.2"/>
    <row r="13892" ht="12" hidden="1" customHeight="1" x14ac:dyDescent="0.2"/>
    <row r="13893" ht="12" hidden="1" customHeight="1" x14ac:dyDescent="0.2"/>
    <row r="13894" ht="12" hidden="1" customHeight="1" x14ac:dyDescent="0.2"/>
    <row r="13895" ht="12" hidden="1" customHeight="1" x14ac:dyDescent="0.2"/>
    <row r="13896" ht="12" hidden="1" customHeight="1" x14ac:dyDescent="0.2"/>
    <row r="13897" ht="12" hidden="1" customHeight="1" x14ac:dyDescent="0.2"/>
    <row r="13898" ht="12" hidden="1" customHeight="1" x14ac:dyDescent="0.2"/>
    <row r="13899" ht="12" hidden="1" customHeight="1" x14ac:dyDescent="0.2"/>
    <row r="13900" ht="12" hidden="1" customHeight="1" x14ac:dyDescent="0.2"/>
    <row r="13901" ht="12" hidden="1" customHeight="1" x14ac:dyDescent="0.2"/>
    <row r="13902" ht="12" hidden="1" customHeight="1" x14ac:dyDescent="0.2"/>
    <row r="13903" ht="12" hidden="1" customHeight="1" x14ac:dyDescent="0.2"/>
    <row r="13904" ht="12" hidden="1" customHeight="1" x14ac:dyDescent="0.2"/>
    <row r="13905" ht="12" hidden="1" customHeight="1" x14ac:dyDescent="0.2"/>
    <row r="13906" ht="12" hidden="1" customHeight="1" x14ac:dyDescent="0.2"/>
    <row r="13907" ht="12" hidden="1" customHeight="1" x14ac:dyDescent="0.2"/>
    <row r="13908" ht="12" hidden="1" customHeight="1" x14ac:dyDescent="0.2"/>
    <row r="13909" ht="12" hidden="1" customHeight="1" x14ac:dyDescent="0.2"/>
    <row r="13910" ht="12" hidden="1" customHeight="1" x14ac:dyDescent="0.2"/>
    <row r="13911" ht="12" hidden="1" customHeight="1" x14ac:dyDescent="0.2"/>
    <row r="13912" ht="12" hidden="1" customHeight="1" x14ac:dyDescent="0.2"/>
    <row r="13913" ht="12" hidden="1" customHeight="1" x14ac:dyDescent="0.2"/>
    <row r="13914" ht="12" hidden="1" customHeight="1" x14ac:dyDescent="0.2"/>
    <row r="13915" ht="12" hidden="1" customHeight="1" x14ac:dyDescent="0.2"/>
    <row r="13916" ht="12" hidden="1" customHeight="1" x14ac:dyDescent="0.2"/>
    <row r="13917" ht="12" hidden="1" customHeight="1" x14ac:dyDescent="0.2"/>
    <row r="13918" ht="12" hidden="1" customHeight="1" x14ac:dyDescent="0.2"/>
    <row r="13919" ht="12" hidden="1" customHeight="1" x14ac:dyDescent="0.2"/>
    <row r="13920" ht="12" hidden="1" customHeight="1" x14ac:dyDescent="0.2"/>
    <row r="13921" ht="12" hidden="1" customHeight="1" x14ac:dyDescent="0.2"/>
    <row r="13922" ht="12" hidden="1" customHeight="1" x14ac:dyDescent="0.2"/>
    <row r="13923" ht="12" hidden="1" customHeight="1" x14ac:dyDescent="0.2"/>
    <row r="13924" ht="12" hidden="1" customHeight="1" x14ac:dyDescent="0.2"/>
    <row r="13925" ht="12" hidden="1" customHeight="1" x14ac:dyDescent="0.2"/>
    <row r="13926" ht="12" hidden="1" customHeight="1" x14ac:dyDescent="0.2"/>
    <row r="13927" ht="12" hidden="1" customHeight="1" x14ac:dyDescent="0.2"/>
    <row r="13928" ht="12" hidden="1" customHeight="1" x14ac:dyDescent="0.2"/>
    <row r="13929" ht="12" hidden="1" customHeight="1" x14ac:dyDescent="0.2"/>
    <row r="13930" ht="12" hidden="1" customHeight="1" x14ac:dyDescent="0.2"/>
    <row r="13931" ht="12" hidden="1" customHeight="1" x14ac:dyDescent="0.2"/>
    <row r="13932" ht="12" hidden="1" customHeight="1" x14ac:dyDescent="0.2"/>
    <row r="13933" ht="12" hidden="1" customHeight="1" x14ac:dyDescent="0.2"/>
    <row r="13934" ht="12" hidden="1" customHeight="1" x14ac:dyDescent="0.2"/>
    <row r="13935" ht="12" hidden="1" customHeight="1" x14ac:dyDescent="0.2"/>
    <row r="13936" ht="12" hidden="1" customHeight="1" x14ac:dyDescent="0.2"/>
    <row r="13937" ht="12" hidden="1" customHeight="1" x14ac:dyDescent="0.2"/>
    <row r="13938" ht="12" hidden="1" customHeight="1" x14ac:dyDescent="0.2"/>
    <row r="13939" ht="12" hidden="1" customHeight="1" x14ac:dyDescent="0.2"/>
    <row r="13940" ht="12" hidden="1" customHeight="1" x14ac:dyDescent="0.2"/>
    <row r="13941" ht="12" hidden="1" customHeight="1" x14ac:dyDescent="0.2"/>
    <row r="13942" ht="12" hidden="1" customHeight="1" x14ac:dyDescent="0.2"/>
    <row r="13943" ht="12" hidden="1" customHeight="1" x14ac:dyDescent="0.2"/>
    <row r="13944" ht="12" hidden="1" customHeight="1" x14ac:dyDescent="0.2"/>
    <row r="13945" ht="12" hidden="1" customHeight="1" x14ac:dyDescent="0.2"/>
    <row r="13946" ht="12" hidden="1" customHeight="1" x14ac:dyDescent="0.2"/>
    <row r="13947" ht="12" hidden="1" customHeight="1" x14ac:dyDescent="0.2"/>
    <row r="13948" ht="12" hidden="1" customHeight="1" x14ac:dyDescent="0.2"/>
    <row r="13949" ht="12" hidden="1" customHeight="1" x14ac:dyDescent="0.2"/>
    <row r="13950" ht="12" hidden="1" customHeight="1" x14ac:dyDescent="0.2"/>
    <row r="13951" ht="12" hidden="1" customHeight="1" x14ac:dyDescent="0.2"/>
    <row r="13952" ht="12" hidden="1" customHeight="1" x14ac:dyDescent="0.2"/>
    <row r="13953" ht="12" hidden="1" customHeight="1" x14ac:dyDescent="0.2"/>
    <row r="13954" ht="12" hidden="1" customHeight="1" x14ac:dyDescent="0.2"/>
    <row r="13955" ht="12" hidden="1" customHeight="1" x14ac:dyDescent="0.2"/>
    <row r="13956" ht="12" hidden="1" customHeight="1" x14ac:dyDescent="0.2"/>
    <row r="13957" ht="12" hidden="1" customHeight="1" x14ac:dyDescent="0.2"/>
    <row r="13958" ht="12" hidden="1" customHeight="1" x14ac:dyDescent="0.2"/>
    <row r="13959" ht="12" hidden="1" customHeight="1" x14ac:dyDescent="0.2"/>
    <row r="13960" ht="12" hidden="1" customHeight="1" x14ac:dyDescent="0.2"/>
    <row r="13961" ht="12" hidden="1" customHeight="1" x14ac:dyDescent="0.2"/>
    <row r="13962" ht="12" hidden="1" customHeight="1" x14ac:dyDescent="0.2"/>
    <row r="13963" ht="12" hidden="1" customHeight="1" x14ac:dyDescent="0.2"/>
    <row r="13964" ht="12" hidden="1" customHeight="1" x14ac:dyDescent="0.2"/>
    <row r="13965" ht="12" hidden="1" customHeight="1" x14ac:dyDescent="0.2"/>
    <row r="13966" ht="12" hidden="1" customHeight="1" x14ac:dyDescent="0.2"/>
    <row r="13967" ht="12" hidden="1" customHeight="1" x14ac:dyDescent="0.2"/>
    <row r="13968" ht="12" hidden="1" customHeight="1" x14ac:dyDescent="0.2"/>
    <row r="13969" ht="12" hidden="1" customHeight="1" x14ac:dyDescent="0.2"/>
    <row r="13970" ht="12" hidden="1" customHeight="1" x14ac:dyDescent="0.2"/>
    <row r="13971" ht="12" hidden="1" customHeight="1" x14ac:dyDescent="0.2"/>
    <row r="13972" ht="12" hidden="1" customHeight="1" x14ac:dyDescent="0.2"/>
    <row r="13973" ht="12" hidden="1" customHeight="1" x14ac:dyDescent="0.2"/>
    <row r="13974" ht="12" hidden="1" customHeight="1" x14ac:dyDescent="0.2"/>
    <row r="13975" ht="12" hidden="1" customHeight="1" x14ac:dyDescent="0.2"/>
    <row r="13976" ht="12" hidden="1" customHeight="1" x14ac:dyDescent="0.2"/>
    <row r="13977" ht="12" hidden="1" customHeight="1" x14ac:dyDescent="0.2"/>
    <row r="13978" ht="12" hidden="1" customHeight="1" x14ac:dyDescent="0.2"/>
    <row r="13979" ht="12" hidden="1" customHeight="1" x14ac:dyDescent="0.2"/>
    <row r="13980" ht="12" hidden="1" customHeight="1" x14ac:dyDescent="0.2"/>
    <row r="13981" ht="12" hidden="1" customHeight="1" x14ac:dyDescent="0.2"/>
    <row r="13982" ht="12" hidden="1" customHeight="1" x14ac:dyDescent="0.2"/>
    <row r="13983" ht="12" hidden="1" customHeight="1" x14ac:dyDescent="0.2"/>
    <row r="13984" ht="12" hidden="1" customHeight="1" x14ac:dyDescent="0.2"/>
    <row r="13985" ht="12" hidden="1" customHeight="1" x14ac:dyDescent="0.2"/>
    <row r="13986" ht="12" hidden="1" customHeight="1" x14ac:dyDescent="0.2"/>
    <row r="13987" ht="12" hidden="1" customHeight="1" x14ac:dyDescent="0.2"/>
    <row r="13988" ht="12" hidden="1" customHeight="1" x14ac:dyDescent="0.2"/>
    <row r="13989" ht="12" hidden="1" customHeight="1" x14ac:dyDescent="0.2"/>
    <row r="13990" ht="12" hidden="1" customHeight="1" x14ac:dyDescent="0.2"/>
    <row r="13991" ht="12" hidden="1" customHeight="1" x14ac:dyDescent="0.2"/>
    <row r="13992" ht="12" hidden="1" customHeight="1" x14ac:dyDescent="0.2"/>
    <row r="13993" ht="12" hidden="1" customHeight="1" x14ac:dyDescent="0.2"/>
    <row r="13994" ht="12" hidden="1" customHeight="1" x14ac:dyDescent="0.2"/>
    <row r="13995" ht="12" hidden="1" customHeight="1" x14ac:dyDescent="0.2"/>
    <row r="13996" ht="12" hidden="1" customHeight="1" x14ac:dyDescent="0.2"/>
    <row r="13997" ht="12" hidden="1" customHeight="1" x14ac:dyDescent="0.2"/>
    <row r="13998" ht="12" hidden="1" customHeight="1" x14ac:dyDescent="0.2"/>
    <row r="13999" ht="12" hidden="1" customHeight="1" x14ac:dyDescent="0.2"/>
    <row r="14000" ht="12" hidden="1" customHeight="1" x14ac:dyDescent="0.2"/>
    <row r="14001" ht="12" hidden="1" customHeight="1" x14ac:dyDescent="0.2"/>
    <row r="14002" ht="12" hidden="1" customHeight="1" x14ac:dyDescent="0.2"/>
    <row r="14003" ht="12" hidden="1" customHeight="1" x14ac:dyDescent="0.2"/>
    <row r="14004" ht="12" hidden="1" customHeight="1" x14ac:dyDescent="0.2"/>
    <row r="14005" ht="12" hidden="1" customHeight="1" x14ac:dyDescent="0.2"/>
    <row r="14006" ht="12" hidden="1" customHeight="1" x14ac:dyDescent="0.2"/>
    <row r="14007" ht="12" hidden="1" customHeight="1" x14ac:dyDescent="0.2"/>
    <row r="14008" ht="12" hidden="1" customHeight="1" x14ac:dyDescent="0.2"/>
    <row r="14009" ht="12" hidden="1" customHeight="1" x14ac:dyDescent="0.2"/>
    <row r="14010" ht="12" hidden="1" customHeight="1" x14ac:dyDescent="0.2"/>
    <row r="14011" ht="12" hidden="1" customHeight="1" x14ac:dyDescent="0.2"/>
    <row r="14012" ht="12" hidden="1" customHeight="1" x14ac:dyDescent="0.2"/>
    <row r="14013" ht="12" hidden="1" customHeight="1" x14ac:dyDescent="0.2"/>
    <row r="14014" ht="12" hidden="1" customHeight="1" x14ac:dyDescent="0.2"/>
    <row r="14015" ht="12" hidden="1" customHeight="1" x14ac:dyDescent="0.2"/>
    <row r="14016" ht="12" hidden="1" customHeight="1" x14ac:dyDescent="0.2"/>
    <row r="14017" ht="12" hidden="1" customHeight="1" x14ac:dyDescent="0.2"/>
    <row r="14018" ht="12" hidden="1" customHeight="1" x14ac:dyDescent="0.2"/>
    <row r="14019" ht="12" hidden="1" customHeight="1" x14ac:dyDescent="0.2"/>
    <row r="14020" ht="12" hidden="1" customHeight="1" x14ac:dyDescent="0.2"/>
    <row r="14021" ht="12" hidden="1" customHeight="1" x14ac:dyDescent="0.2"/>
    <row r="14022" ht="12" hidden="1" customHeight="1" x14ac:dyDescent="0.2"/>
    <row r="14023" ht="12" hidden="1" customHeight="1" x14ac:dyDescent="0.2"/>
    <row r="14024" ht="12" hidden="1" customHeight="1" x14ac:dyDescent="0.2"/>
    <row r="14025" ht="12" hidden="1" customHeight="1" x14ac:dyDescent="0.2"/>
    <row r="14026" ht="12" hidden="1" customHeight="1" x14ac:dyDescent="0.2"/>
    <row r="14027" ht="12" hidden="1" customHeight="1" x14ac:dyDescent="0.2"/>
    <row r="14028" ht="12" hidden="1" customHeight="1" x14ac:dyDescent="0.2"/>
    <row r="14029" ht="12" hidden="1" customHeight="1" x14ac:dyDescent="0.2"/>
    <row r="14030" ht="12" hidden="1" customHeight="1" x14ac:dyDescent="0.2"/>
    <row r="14031" ht="12" hidden="1" customHeight="1" x14ac:dyDescent="0.2"/>
    <row r="14032" ht="12" hidden="1" customHeight="1" x14ac:dyDescent="0.2"/>
    <row r="14033" ht="12" hidden="1" customHeight="1" x14ac:dyDescent="0.2"/>
    <row r="14034" ht="12" hidden="1" customHeight="1" x14ac:dyDescent="0.2"/>
    <row r="14035" ht="12" hidden="1" customHeight="1" x14ac:dyDescent="0.2"/>
    <row r="14036" ht="12" hidden="1" customHeight="1" x14ac:dyDescent="0.2"/>
    <row r="14037" ht="12" hidden="1" customHeight="1" x14ac:dyDescent="0.2"/>
    <row r="14038" ht="12" hidden="1" customHeight="1" x14ac:dyDescent="0.2"/>
    <row r="14039" ht="12" hidden="1" customHeight="1" x14ac:dyDescent="0.2"/>
    <row r="14040" ht="12" hidden="1" customHeight="1" x14ac:dyDescent="0.2"/>
    <row r="14041" ht="12" hidden="1" customHeight="1" x14ac:dyDescent="0.2"/>
    <row r="14042" ht="12" hidden="1" customHeight="1" x14ac:dyDescent="0.2"/>
    <row r="14043" ht="12" hidden="1" customHeight="1" x14ac:dyDescent="0.2"/>
    <row r="14044" ht="12" hidden="1" customHeight="1" x14ac:dyDescent="0.2"/>
    <row r="14045" ht="12" hidden="1" customHeight="1" x14ac:dyDescent="0.2"/>
    <row r="14046" ht="12" hidden="1" customHeight="1" x14ac:dyDescent="0.2"/>
    <row r="14047" ht="12" hidden="1" customHeight="1" x14ac:dyDescent="0.2"/>
    <row r="14048" ht="12" hidden="1" customHeight="1" x14ac:dyDescent="0.2"/>
    <row r="14049" ht="12" hidden="1" customHeight="1" x14ac:dyDescent="0.2"/>
    <row r="14050" ht="12" hidden="1" customHeight="1" x14ac:dyDescent="0.2"/>
    <row r="14051" ht="12" hidden="1" customHeight="1" x14ac:dyDescent="0.2"/>
    <row r="14052" ht="12" hidden="1" customHeight="1" x14ac:dyDescent="0.2"/>
    <row r="14053" ht="12" hidden="1" customHeight="1" x14ac:dyDescent="0.2"/>
    <row r="14054" ht="12" hidden="1" customHeight="1" x14ac:dyDescent="0.2"/>
    <row r="14055" ht="12" hidden="1" customHeight="1" x14ac:dyDescent="0.2"/>
    <row r="14056" ht="12" hidden="1" customHeight="1" x14ac:dyDescent="0.2"/>
    <row r="14057" ht="12" hidden="1" customHeight="1" x14ac:dyDescent="0.2"/>
    <row r="14058" ht="12" hidden="1" customHeight="1" x14ac:dyDescent="0.2"/>
    <row r="14059" ht="12" hidden="1" customHeight="1" x14ac:dyDescent="0.2"/>
    <row r="14060" ht="12" hidden="1" customHeight="1" x14ac:dyDescent="0.2"/>
    <row r="14061" ht="12" hidden="1" customHeight="1" x14ac:dyDescent="0.2"/>
    <row r="14062" ht="12" hidden="1" customHeight="1" x14ac:dyDescent="0.2"/>
    <row r="14063" ht="12" hidden="1" customHeight="1" x14ac:dyDescent="0.2"/>
    <row r="14064" ht="12" hidden="1" customHeight="1" x14ac:dyDescent="0.2"/>
    <row r="14065" ht="12" hidden="1" customHeight="1" x14ac:dyDescent="0.2"/>
    <row r="14066" ht="12" hidden="1" customHeight="1" x14ac:dyDescent="0.2"/>
    <row r="14067" ht="12" hidden="1" customHeight="1" x14ac:dyDescent="0.2"/>
    <row r="14068" ht="12" hidden="1" customHeight="1" x14ac:dyDescent="0.2"/>
    <row r="14069" ht="12" hidden="1" customHeight="1" x14ac:dyDescent="0.2"/>
    <row r="14070" ht="12" hidden="1" customHeight="1" x14ac:dyDescent="0.2"/>
    <row r="14071" ht="12" hidden="1" customHeight="1" x14ac:dyDescent="0.2"/>
    <row r="14072" ht="12" hidden="1" customHeight="1" x14ac:dyDescent="0.2"/>
    <row r="14073" ht="12" hidden="1" customHeight="1" x14ac:dyDescent="0.2"/>
    <row r="14074" ht="12" hidden="1" customHeight="1" x14ac:dyDescent="0.2"/>
    <row r="14075" ht="12" hidden="1" customHeight="1" x14ac:dyDescent="0.2"/>
    <row r="14076" ht="12" hidden="1" customHeight="1" x14ac:dyDescent="0.2"/>
    <row r="14077" ht="12" hidden="1" customHeight="1" x14ac:dyDescent="0.2"/>
    <row r="14078" ht="12" hidden="1" customHeight="1" x14ac:dyDescent="0.2"/>
    <row r="14079" ht="12" hidden="1" customHeight="1" x14ac:dyDescent="0.2"/>
    <row r="14080" ht="12" hidden="1" customHeight="1" x14ac:dyDescent="0.2"/>
    <row r="14081" ht="12" hidden="1" customHeight="1" x14ac:dyDescent="0.2"/>
    <row r="14082" ht="12" hidden="1" customHeight="1" x14ac:dyDescent="0.2"/>
    <row r="14083" ht="12" hidden="1" customHeight="1" x14ac:dyDescent="0.2"/>
    <row r="14084" ht="12" hidden="1" customHeight="1" x14ac:dyDescent="0.2"/>
    <row r="14085" ht="12" hidden="1" customHeight="1" x14ac:dyDescent="0.2"/>
    <row r="14086" ht="12" hidden="1" customHeight="1" x14ac:dyDescent="0.2"/>
    <row r="14087" ht="12" hidden="1" customHeight="1" x14ac:dyDescent="0.2"/>
    <row r="14088" ht="12" hidden="1" customHeight="1" x14ac:dyDescent="0.2"/>
    <row r="14089" ht="12" hidden="1" customHeight="1" x14ac:dyDescent="0.2"/>
    <row r="14090" ht="12" hidden="1" customHeight="1" x14ac:dyDescent="0.2"/>
    <row r="14091" ht="12" hidden="1" customHeight="1" x14ac:dyDescent="0.2"/>
    <row r="14092" ht="12" hidden="1" customHeight="1" x14ac:dyDescent="0.2"/>
    <row r="14093" ht="12" hidden="1" customHeight="1" x14ac:dyDescent="0.2"/>
    <row r="14094" ht="12" hidden="1" customHeight="1" x14ac:dyDescent="0.2"/>
    <row r="14095" ht="12" hidden="1" customHeight="1" x14ac:dyDescent="0.2"/>
    <row r="14096" ht="12" hidden="1" customHeight="1" x14ac:dyDescent="0.2"/>
    <row r="14097" ht="12" hidden="1" customHeight="1" x14ac:dyDescent="0.2"/>
    <row r="14098" ht="12" hidden="1" customHeight="1" x14ac:dyDescent="0.2"/>
    <row r="14099" ht="12" hidden="1" customHeight="1" x14ac:dyDescent="0.2"/>
    <row r="14100" ht="12" hidden="1" customHeight="1" x14ac:dyDescent="0.2"/>
    <row r="14101" ht="12" hidden="1" customHeight="1" x14ac:dyDescent="0.2"/>
    <row r="14102" ht="12" hidden="1" customHeight="1" x14ac:dyDescent="0.2"/>
    <row r="14103" ht="12" hidden="1" customHeight="1" x14ac:dyDescent="0.2"/>
    <row r="14104" ht="12" hidden="1" customHeight="1" x14ac:dyDescent="0.2"/>
    <row r="14105" ht="12" hidden="1" customHeight="1" x14ac:dyDescent="0.2"/>
    <row r="14106" ht="12" hidden="1" customHeight="1" x14ac:dyDescent="0.2"/>
    <row r="14107" ht="12" hidden="1" customHeight="1" x14ac:dyDescent="0.2"/>
    <row r="14108" ht="12" hidden="1" customHeight="1" x14ac:dyDescent="0.2"/>
    <row r="14109" ht="12" hidden="1" customHeight="1" x14ac:dyDescent="0.2"/>
    <row r="14110" ht="12" hidden="1" customHeight="1" x14ac:dyDescent="0.2"/>
    <row r="14111" ht="12" hidden="1" customHeight="1" x14ac:dyDescent="0.2"/>
    <row r="14112" ht="12" hidden="1" customHeight="1" x14ac:dyDescent="0.2"/>
    <row r="14113" ht="12" hidden="1" customHeight="1" x14ac:dyDescent="0.2"/>
    <row r="14114" ht="12" hidden="1" customHeight="1" x14ac:dyDescent="0.2"/>
    <row r="14115" ht="12" hidden="1" customHeight="1" x14ac:dyDescent="0.2"/>
    <row r="14116" ht="12" hidden="1" customHeight="1" x14ac:dyDescent="0.2"/>
    <row r="14117" ht="12" hidden="1" customHeight="1" x14ac:dyDescent="0.2"/>
    <row r="14118" ht="12" hidden="1" customHeight="1" x14ac:dyDescent="0.2"/>
    <row r="14119" ht="12" hidden="1" customHeight="1" x14ac:dyDescent="0.2"/>
    <row r="14120" ht="12" hidden="1" customHeight="1" x14ac:dyDescent="0.2"/>
    <row r="14121" ht="12" hidden="1" customHeight="1" x14ac:dyDescent="0.2"/>
    <row r="14122" ht="12" hidden="1" customHeight="1" x14ac:dyDescent="0.2"/>
    <row r="14123" ht="12" hidden="1" customHeight="1" x14ac:dyDescent="0.2"/>
    <row r="14124" ht="12" hidden="1" customHeight="1" x14ac:dyDescent="0.2"/>
    <row r="14125" ht="12" hidden="1" customHeight="1" x14ac:dyDescent="0.2"/>
    <row r="14126" ht="12" hidden="1" customHeight="1" x14ac:dyDescent="0.2"/>
    <row r="14127" ht="12" hidden="1" customHeight="1" x14ac:dyDescent="0.2"/>
    <row r="14128" ht="12" hidden="1" customHeight="1" x14ac:dyDescent="0.2"/>
    <row r="14129" ht="12" hidden="1" customHeight="1" x14ac:dyDescent="0.2"/>
    <row r="14130" ht="12" hidden="1" customHeight="1" x14ac:dyDescent="0.2"/>
    <row r="14131" ht="12" hidden="1" customHeight="1" x14ac:dyDescent="0.2"/>
    <row r="14132" ht="12" hidden="1" customHeight="1" x14ac:dyDescent="0.2"/>
    <row r="14133" ht="12" hidden="1" customHeight="1" x14ac:dyDescent="0.2"/>
    <row r="14134" ht="12" hidden="1" customHeight="1" x14ac:dyDescent="0.2"/>
    <row r="14135" ht="12" hidden="1" customHeight="1" x14ac:dyDescent="0.2"/>
    <row r="14136" ht="12" hidden="1" customHeight="1" x14ac:dyDescent="0.2"/>
    <row r="14137" ht="12" hidden="1" customHeight="1" x14ac:dyDescent="0.2"/>
    <row r="14138" ht="12" hidden="1" customHeight="1" x14ac:dyDescent="0.2"/>
    <row r="14139" ht="12" hidden="1" customHeight="1" x14ac:dyDescent="0.2"/>
    <row r="14140" ht="12" hidden="1" customHeight="1" x14ac:dyDescent="0.2"/>
    <row r="14141" ht="12" hidden="1" customHeight="1" x14ac:dyDescent="0.2"/>
    <row r="14142" ht="12" hidden="1" customHeight="1" x14ac:dyDescent="0.2"/>
    <row r="14143" ht="12" hidden="1" customHeight="1" x14ac:dyDescent="0.2"/>
    <row r="14144" ht="12" hidden="1" customHeight="1" x14ac:dyDescent="0.2"/>
    <row r="14145" ht="12" hidden="1" customHeight="1" x14ac:dyDescent="0.2"/>
    <row r="14146" ht="12" hidden="1" customHeight="1" x14ac:dyDescent="0.2"/>
    <row r="14147" ht="12" hidden="1" customHeight="1" x14ac:dyDescent="0.2"/>
    <row r="14148" ht="12" hidden="1" customHeight="1" x14ac:dyDescent="0.2"/>
    <row r="14149" ht="12" hidden="1" customHeight="1" x14ac:dyDescent="0.2"/>
    <row r="14150" ht="12" hidden="1" customHeight="1" x14ac:dyDescent="0.2"/>
    <row r="14151" ht="12" hidden="1" customHeight="1" x14ac:dyDescent="0.2"/>
    <row r="14152" ht="12" hidden="1" customHeight="1" x14ac:dyDescent="0.2"/>
    <row r="14153" ht="12" hidden="1" customHeight="1" x14ac:dyDescent="0.2"/>
    <row r="14154" ht="12" hidden="1" customHeight="1" x14ac:dyDescent="0.2"/>
    <row r="14155" ht="12" hidden="1" customHeight="1" x14ac:dyDescent="0.2"/>
    <row r="14156" ht="12" hidden="1" customHeight="1" x14ac:dyDescent="0.2"/>
    <row r="14157" ht="12" hidden="1" customHeight="1" x14ac:dyDescent="0.2"/>
    <row r="14158" ht="12" hidden="1" customHeight="1" x14ac:dyDescent="0.2"/>
    <row r="14159" ht="12" hidden="1" customHeight="1" x14ac:dyDescent="0.2"/>
    <row r="14160" ht="12" hidden="1" customHeight="1" x14ac:dyDescent="0.2"/>
    <row r="14161" ht="12" hidden="1" customHeight="1" x14ac:dyDescent="0.2"/>
    <row r="14162" ht="12" hidden="1" customHeight="1" x14ac:dyDescent="0.2"/>
    <row r="14163" ht="12" hidden="1" customHeight="1" x14ac:dyDescent="0.2"/>
    <row r="14164" ht="12" hidden="1" customHeight="1" x14ac:dyDescent="0.2"/>
    <row r="14165" ht="12" hidden="1" customHeight="1" x14ac:dyDescent="0.2"/>
    <row r="14166" ht="12" hidden="1" customHeight="1" x14ac:dyDescent="0.2"/>
    <row r="14167" ht="12" hidden="1" customHeight="1" x14ac:dyDescent="0.2"/>
    <row r="14168" ht="12" hidden="1" customHeight="1" x14ac:dyDescent="0.2"/>
    <row r="14169" ht="12" hidden="1" customHeight="1" x14ac:dyDescent="0.2"/>
    <row r="14170" ht="12" hidden="1" customHeight="1" x14ac:dyDescent="0.2"/>
    <row r="14171" ht="12" hidden="1" customHeight="1" x14ac:dyDescent="0.2"/>
    <row r="14172" ht="12" hidden="1" customHeight="1" x14ac:dyDescent="0.2"/>
    <row r="14173" ht="12" hidden="1" customHeight="1" x14ac:dyDescent="0.2"/>
    <row r="14174" ht="12" hidden="1" customHeight="1" x14ac:dyDescent="0.2"/>
    <row r="14175" ht="12" hidden="1" customHeight="1" x14ac:dyDescent="0.2"/>
    <row r="14176" ht="12" hidden="1" customHeight="1" x14ac:dyDescent="0.2"/>
    <row r="14177" ht="12" hidden="1" customHeight="1" x14ac:dyDescent="0.2"/>
    <row r="14178" ht="12" hidden="1" customHeight="1" x14ac:dyDescent="0.2"/>
    <row r="14179" ht="12" hidden="1" customHeight="1" x14ac:dyDescent="0.2"/>
    <row r="14180" ht="12" hidden="1" customHeight="1" x14ac:dyDescent="0.2"/>
    <row r="14181" ht="12" hidden="1" customHeight="1" x14ac:dyDescent="0.2"/>
    <row r="14182" ht="12" hidden="1" customHeight="1" x14ac:dyDescent="0.2"/>
    <row r="14183" ht="12" hidden="1" customHeight="1" x14ac:dyDescent="0.2"/>
    <row r="14184" ht="12" hidden="1" customHeight="1" x14ac:dyDescent="0.2"/>
    <row r="14185" ht="12" hidden="1" customHeight="1" x14ac:dyDescent="0.2"/>
    <row r="14186" ht="12" hidden="1" customHeight="1" x14ac:dyDescent="0.2"/>
    <row r="14187" ht="12" hidden="1" customHeight="1" x14ac:dyDescent="0.2"/>
    <row r="14188" ht="12" hidden="1" customHeight="1" x14ac:dyDescent="0.2"/>
    <row r="14189" ht="12" hidden="1" customHeight="1" x14ac:dyDescent="0.2"/>
    <row r="14190" ht="12" hidden="1" customHeight="1" x14ac:dyDescent="0.2"/>
    <row r="14191" ht="12" hidden="1" customHeight="1" x14ac:dyDescent="0.2"/>
    <row r="14192" ht="12" hidden="1" customHeight="1" x14ac:dyDescent="0.2"/>
    <row r="14193" ht="12" hidden="1" customHeight="1" x14ac:dyDescent="0.2"/>
    <row r="14194" ht="12" hidden="1" customHeight="1" x14ac:dyDescent="0.2"/>
    <row r="14195" ht="12" hidden="1" customHeight="1" x14ac:dyDescent="0.2"/>
    <row r="14196" ht="12" hidden="1" customHeight="1" x14ac:dyDescent="0.2"/>
    <row r="14197" ht="12" hidden="1" customHeight="1" x14ac:dyDescent="0.2"/>
    <row r="14198" ht="12" hidden="1" customHeight="1" x14ac:dyDescent="0.2"/>
    <row r="14199" ht="12" hidden="1" customHeight="1" x14ac:dyDescent="0.2"/>
    <row r="14200" ht="12" hidden="1" customHeight="1" x14ac:dyDescent="0.2"/>
    <row r="14201" ht="12" hidden="1" customHeight="1" x14ac:dyDescent="0.2"/>
    <row r="14202" ht="12" hidden="1" customHeight="1" x14ac:dyDescent="0.2"/>
    <row r="14203" ht="12" hidden="1" customHeight="1" x14ac:dyDescent="0.2"/>
    <row r="14204" ht="12" hidden="1" customHeight="1" x14ac:dyDescent="0.2"/>
    <row r="14205" ht="12" hidden="1" customHeight="1" x14ac:dyDescent="0.2"/>
    <row r="14206" ht="12" hidden="1" customHeight="1" x14ac:dyDescent="0.2"/>
    <row r="14207" ht="12" hidden="1" customHeight="1" x14ac:dyDescent="0.2"/>
    <row r="14208" ht="12" hidden="1" customHeight="1" x14ac:dyDescent="0.2"/>
    <row r="14209" ht="12" hidden="1" customHeight="1" x14ac:dyDescent="0.2"/>
    <row r="14210" ht="12" hidden="1" customHeight="1" x14ac:dyDescent="0.2"/>
    <row r="14211" ht="12" hidden="1" customHeight="1" x14ac:dyDescent="0.2"/>
    <row r="14212" ht="12" hidden="1" customHeight="1" x14ac:dyDescent="0.2"/>
    <row r="14213" ht="12" hidden="1" customHeight="1" x14ac:dyDescent="0.2"/>
    <row r="14214" ht="12" hidden="1" customHeight="1" x14ac:dyDescent="0.2"/>
    <row r="14215" ht="12" hidden="1" customHeight="1" x14ac:dyDescent="0.2"/>
    <row r="14216" ht="12" hidden="1" customHeight="1" x14ac:dyDescent="0.2"/>
    <row r="14217" ht="12" hidden="1" customHeight="1" x14ac:dyDescent="0.2"/>
    <row r="14218" ht="12" hidden="1" customHeight="1" x14ac:dyDescent="0.2"/>
    <row r="14219" ht="12" hidden="1" customHeight="1" x14ac:dyDescent="0.2"/>
    <row r="14220" ht="12" hidden="1" customHeight="1" x14ac:dyDescent="0.2"/>
    <row r="14221" ht="12" hidden="1" customHeight="1" x14ac:dyDescent="0.2"/>
    <row r="14222" ht="12" hidden="1" customHeight="1" x14ac:dyDescent="0.2"/>
    <row r="14223" ht="12" hidden="1" customHeight="1" x14ac:dyDescent="0.2"/>
    <row r="14224" ht="12" hidden="1" customHeight="1" x14ac:dyDescent="0.2"/>
    <row r="14225" ht="12" hidden="1" customHeight="1" x14ac:dyDescent="0.2"/>
    <row r="14226" ht="12" hidden="1" customHeight="1" x14ac:dyDescent="0.2"/>
    <row r="14227" ht="12" hidden="1" customHeight="1" x14ac:dyDescent="0.2"/>
    <row r="14228" ht="12" hidden="1" customHeight="1" x14ac:dyDescent="0.2"/>
    <row r="14229" ht="12" hidden="1" customHeight="1" x14ac:dyDescent="0.2"/>
    <row r="14230" ht="12" hidden="1" customHeight="1" x14ac:dyDescent="0.2"/>
    <row r="14231" ht="12" hidden="1" customHeight="1" x14ac:dyDescent="0.2"/>
    <row r="14232" ht="12" hidden="1" customHeight="1" x14ac:dyDescent="0.2"/>
    <row r="14233" ht="12" hidden="1" customHeight="1" x14ac:dyDescent="0.2"/>
    <row r="14234" ht="12" hidden="1" customHeight="1" x14ac:dyDescent="0.2"/>
    <row r="14235" ht="12" hidden="1" customHeight="1" x14ac:dyDescent="0.2"/>
    <row r="14236" ht="12" hidden="1" customHeight="1" x14ac:dyDescent="0.2"/>
    <row r="14237" ht="12" hidden="1" customHeight="1" x14ac:dyDescent="0.2"/>
    <row r="14238" ht="12" hidden="1" customHeight="1" x14ac:dyDescent="0.2"/>
    <row r="14239" ht="12" hidden="1" customHeight="1" x14ac:dyDescent="0.2"/>
    <row r="14240" ht="12" hidden="1" customHeight="1" x14ac:dyDescent="0.2"/>
    <row r="14241" ht="12" hidden="1" customHeight="1" x14ac:dyDescent="0.2"/>
    <row r="14242" ht="12" hidden="1" customHeight="1" x14ac:dyDescent="0.2"/>
    <row r="14243" ht="12" hidden="1" customHeight="1" x14ac:dyDescent="0.2"/>
    <row r="14244" ht="12" hidden="1" customHeight="1" x14ac:dyDescent="0.2"/>
    <row r="14245" ht="12" hidden="1" customHeight="1" x14ac:dyDescent="0.2"/>
    <row r="14246" ht="12" hidden="1" customHeight="1" x14ac:dyDescent="0.2"/>
    <row r="14247" ht="12" hidden="1" customHeight="1" x14ac:dyDescent="0.2"/>
    <row r="14248" ht="12" hidden="1" customHeight="1" x14ac:dyDescent="0.2"/>
    <row r="14249" ht="12" hidden="1" customHeight="1" x14ac:dyDescent="0.2"/>
    <row r="14250" ht="12" hidden="1" customHeight="1" x14ac:dyDescent="0.2"/>
    <row r="14251" ht="12" hidden="1" customHeight="1" x14ac:dyDescent="0.2"/>
    <row r="14252" ht="12" hidden="1" customHeight="1" x14ac:dyDescent="0.2"/>
    <row r="14253" ht="12" hidden="1" customHeight="1" x14ac:dyDescent="0.2"/>
    <row r="14254" ht="12" hidden="1" customHeight="1" x14ac:dyDescent="0.2"/>
    <row r="14255" ht="12" hidden="1" customHeight="1" x14ac:dyDescent="0.2"/>
    <row r="14256" ht="12" hidden="1" customHeight="1" x14ac:dyDescent="0.2"/>
    <row r="14257" ht="12" hidden="1" customHeight="1" x14ac:dyDescent="0.2"/>
    <row r="14258" ht="12" hidden="1" customHeight="1" x14ac:dyDescent="0.2"/>
    <row r="14259" ht="12" hidden="1" customHeight="1" x14ac:dyDescent="0.2"/>
    <row r="14260" ht="12" hidden="1" customHeight="1" x14ac:dyDescent="0.2"/>
    <row r="14261" ht="12" hidden="1" customHeight="1" x14ac:dyDescent="0.2"/>
    <row r="14262" ht="12" hidden="1" customHeight="1" x14ac:dyDescent="0.2"/>
    <row r="14263" ht="12" hidden="1" customHeight="1" x14ac:dyDescent="0.2"/>
    <row r="14264" ht="12" hidden="1" customHeight="1" x14ac:dyDescent="0.2"/>
    <row r="14265" ht="12" hidden="1" customHeight="1" x14ac:dyDescent="0.2"/>
    <row r="14266" ht="12" hidden="1" customHeight="1" x14ac:dyDescent="0.2"/>
    <row r="14267" ht="12" hidden="1" customHeight="1" x14ac:dyDescent="0.2"/>
    <row r="14268" ht="12" hidden="1" customHeight="1" x14ac:dyDescent="0.2"/>
    <row r="14269" ht="12" hidden="1" customHeight="1" x14ac:dyDescent="0.2"/>
    <row r="14270" ht="12" hidden="1" customHeight="1" x14ac:dyDescent="0.2"/>
    <row r="14271" ht="12" hidden="1" customHeight="1" x14ac:dyDescent="0.2"/>
    <row r="14272" ht="12" hidden="1" customHeight="1" x14ac:dyDescent="0.2"/>
    <row r="14273" ht="12" hidden="1" customHeight="1" x14ac:dyDescent="0.2"/>
    <row r="14274" ht="12" hidden="1" customHeight="1" x14ac:dyDescent="0.2"/>
    <row r="14275" ht="12" hidden="1" customHeight="1" x14ac:dyDescent="0.2"/>
    <row r="14276" ht="12" hidden="1" customHeight="1" x14ac:dyDescent="0.2"/>
    <row r="14277" ht="12" hidden="1" customHeight="1" x14ac:dyDescent="0.2"/>
    <row r="14278" ht="12" hidden="1" customHeight="1" x14ac:dyDescent="0.2"/>
    <row r="14279" ht="12" hidden="1" customHeight="1" x14ac:dyDescent="0.2"/>
    <row r="14280" ht="12" hidden="1" customHeight="1" x14ac:dyDescent="0.2"/>
    <row r="14281" ht="12" hidden="1" customHeight="1" x14ac:dyDescent="0.2"/>
    <row r="14282" ht="12" hidden="1" customHeight="1" x14ac:dyDescent="0.2"/>
    <row r="14283" ht="12" hidden="1" customHeight="1" x14ac:dyDescent="0.2"/>
    <row r="14284" ht="12" hidden="1" customHeight="1" x14ac:dyDescent="0.2"/>
    <row r="14285" ht="12" hidden="1" customHeight="1" x14ac:dyDescent="0.2"/>
    <row r="14286" ht="12" hidden="1" customHeight="1" x14ac:dyDescent="0.2"/>
    <row r="14287" ht="12" hidden="1" customHeight="1" x14ac:dyDescent="0.2"/>
    <row r="14288" ht="12" hidden="1" customHeight="1" x14ac:dyDescent="0.2"/>
    <row r="14289" ht="12" hidden="1" customHeight="1" x14ac:dyDescent="0.2"/>
    <row r="14290" ht="12" hidden="1" customHeight="1" x14ac:dyDescent="0.2"/>
    <row r="14291" ht="12" hidden="1" customHeight="1" x14ac:dyDescent="0.2"/>
    <row r="14292" ht="12" hidden="1" customHeight="1" x14ac:dyDescent="0.2"/>
    <row r="14293" ht="12" hidden="1" customHeight="1" x14ac:dyDescent="0.2"/>
    <row r="14294" ht="12" hidden="1" customHeight="1" x14ac:dyDescent="0.2"/>
    <row r="14295" ht="12" hidden="1" customHeight="1" x14ac:dyDescent="0.2"/>
    <row r="14296" ht="12" hidden="1" customHeight="1" x14ac:dyDescent="0.2"/>
    <row r="14297" ht="12" hidden="1" customHeight="1" x14ac:dyDescent="0.2"/>
    <row r="14298" ht="12" hidden="1" customHeight="1" x14ac:dyDescent="0.2"/>
    <row r="14299" ht="12" hidden="1" customHeight="1" x14ac:dyDescent="0.2"/>
    <row r="14300" ht="12" hidden="1" customHeight="1" x14ac:dyDescent="0.2"/>
    <row r="14301" ht="12" hidden="1" customHeight="1" x14ac:dyDescent="0.2"/>
    <row r="14302" ht="12" hidden="1" customHeight="1" x14ac:dyDescent="0.2"/>
    <row r="14303" ht="12" hidden="1" customHeight="1" x14ac:dyDescent="0.2"/>
    <row r="14304" ht="12" hidden="1" customHeight="1" x14ac:dyDescent="0.2"/>
    <row r="14305" ht="12" hidden="1" customHeight="1" x14ac:dyDescent="0.2"/>
    <row r="14306" ht="12" hidden="1" customHeight="1" x14ac:dyDescent="0.2"/>
    <row r="14307" ht="12" hidden="1" customHeight="1" x14ac:dyDescent="0.2"/>
    <row r="14308" ht="12" hidden="1" customHeight="1" x14ac:dyDescent="0.2"/>
    <row r="14309" ht="12" hidden="1" customHeight="1" x14ac:dyDescent="0.2"/>
    <row r="14310" ht="12" hidden="1" customHeight="1" x14ac:dyDescent="0.2"/>
    <row r="14311" ht="12" hidden="1" customHeight="1" x14ac:dyDescent="0.2"/>
    <row r="14312" ht="12" hidden="1" customHeight="1" x14ac:dyDescent="0.2"/>
    <row r="14313" ht="12" hidden="1" customHeight="1" x14ac:dyDescent="0.2"/>
    <row r="14314" ht="12" hidden="1" customHeight="1" x14ac:dyDescent="0.2"/>
    <row r="14315" ht="12" hidden="1" customHeight="1" x14ac:dyDescent="0.2"/>
    <row r="14316" ht="12" hidden="1" customHeight="1" x14ac:dyDescent="0.2"/>
    <row r="14317" ht="12" hidden="1" customHeight="1" x14ac:dyDescent="0.2"/>
    <row r="14318" ht="12" hidden="1" customHeight="1" x14ac:dyDescent="0.2"/>
    <row r="14319" ht="12" hidden="1" customHeight="1" x14ac:dyDescent="0.2"/>
    <row r="14320" ht="12" hidden="1" customHeight="1" x14ac:dyDescent="0.2"/>
    <row r="14321" ht="12" hidden="1" customHeight="1" x14ac:dyDescent="0.2"/>
    <row r="14322" ht="12" hidden="1" customHeight="1" x14ac:dyDescent="0.2"/>
    <row r="14323" ht="12" hidden="1" customHeight="1" x14ac:dyDescent="0.2"/>
    <row r="14324" ht="12" hidden="1" customHeight="1" x14ac:dyDescent="0.2"/>
    <row r="14325" ht="12" hidden="1" customHeight="1" x14ac:dyDescent="0.2"/>
    <row r="14326" ht="12" hidden="1" customHeight="1" x14ac:dyDescent="0.2"/>
    <row r="14327" ht="12" hidden="1" customHeight="1" x14ac:dyDescent="0.2"/>
    <row r="14328" ht="12" hidden="1" customHeight="1" x14ac:dyDescent="0.2"/>
    <row r="14329" ht="12" hidden="1" customHeight="1" x14ac:dyDescent="0.2"/>
    <row r="14330" ht="12" hidden="1" customHeight="1" x14ac:dyDescent="0.2"/>
    <row r="14331" ht="12" hidden="1" customHeight="1" x14ac:dyDescent="0.2"/>
    <row r="14332" ht="12" hidden="1" customHeight="1" x14ac:dyDescent="0.2"/>
    <row r="14333" ht="12" hidden="1" customHeight="1" x14ac:dyDescent="0.2"/>
    <row r="14334" ht="12" hidden="1" customHeight="1" x14ac:dyDescent="0.2"/>
    <row r="14335" ht="12" hidden="1" customHeight="1" x14ac:dyDescent="0.2"/>
    <row r="14336" ht="12" hidden="1" customHeight="1" x14ac:dyDescent="0.2"/>
    <row r="14337" ht="12" hidden="1" customHeight="1" x14ac:dyDescent="0.2"/>
    <row r="14338" ht="12" hidden="1" customHeight="1" x14ac:dyDescent="0.2"/>
    <row r="14339" ht="12" hidden="1" customHeight="1" x14ac:dyDescent="0.2"/>
    <row r="14340" ht="12" hidden="1" customHeight="1" x14ac:dyDescent="0.2"/>
    <row r="14341" ht="12" hidden="1" customHeight="1" x14ac:dyDescent="0.2"/>
    <row r="14342" ht="12" hidden="1" customHeight="1" x14ac:dyDescent="0.2"/>
    <row r="14343" ht="12" hidden="1" customHeight="1" x14ac:dyDescent="0.2"/>
    <row r="14344" ht="12" hidden="1" customHeight="1" x14ac:dyDescent="0.2"/>
    <row r="14345" ht="12" hidden="1" customHeight="1" x14ac:dyDescent="0.2"/>
    <row r="14346" ht="12" hidden="1" customHeight="1" x14ac:dyDescent="0.2"/>
    <row r="14347" ht="12" hidden="1" customHeight="1" x14ac:dyDescent="0.2"/>
    <row r="14348" ht="12" hidden="1" customHeight="1" x14ac:dyDescent="0.2"/>
    <row r="14349" ht="12" hidden="1" customHeight="1" x14ac:dyDescent="0.2"/>
    <row r="14350" ht="12" hidden="1" customHeight="1" x14ac:dyDescent="0.2"/>
    <row r="14351" ht="12" hidden="1" customHeight="1" x14ac:dyDescent="0.2"/>
    <row r="14352" ht="12" hidden="1" customHeight="1" x14ac:dyDescent="0.2"/>
    <row r="14353" ht="12" hidden="1" customHeight="1" x14ac:dyDescent="0.2"/>
    <row r="14354" ht="12" hidden="1" customHeight="1" x14ac:dyDescent="0.2"/>
    <row r="14355" ht="12" hidden="1" customHeight="1" x14ac:dyDescent="0.2"/>
    <row r="14356" ht="12" hidden="1" customHeight="1" x14ac:dyDescent="0.2"/>
    <row r="14357" ht="12" hidden="1" customHeight="1" x14ac:dyDescent="0.2"/>
    <row r="14358" ht="12" hidden="1" customHeight="1" x14ac:dyDescent="0.2"/>
    <row r="14359" ht="12" hidden="1" customHeight="1" x14ac:dyDescent="0.2"/>
    <row r="14360" ht="12" hidden="1" customHeight="1" x14ac:dyDescent="0.2"/>
    <row r="14361" ht="12" hidden="1" customHeight="1" x14ac:dyDescent="0.2"/>
    <row r="14362" ht="12" hidden="1" customHeight="1" x14ac:dyDescent="0.2"/>
    <row r="14363" ht="12" hidden="1" customHeight="1" x14ac:dyDescent="0.2"/>
    <row r="14364" ht="12" hidden="1" customHeight="1" x14ac:dyDescent="0.2"/>
    <row r="14365" ht="12" hidden="1" customHeight="1" x14ac:dyDescent="0.2"/>
    <row r="14366" ht="12" hidden="1" customHeight="1" x14ac:dyDescent="0.2"/>
    <row r="14367" ht="12" hidden="1" customHeight="1" x14ac:dyDescent="0.2"/>
    <row r="14368" ht="12" hidden="1" customHeight="1" x14ac:dyDescent="0.2"/>
    <row r="14369" ht="12" hidden="1" customHeight="1" x14ac:dyDescent="0.2"/>
    <row r="14370" ht="12" hidden="1" customHeight="1" x14ac:dyDescent="0.2"/>
    <row r="14371" ht="12" hidden="1" customHeight="1" x14ac:dyDescent="0.2"/>
    <row r="14372" ht="12" hidden="1" customHeight="1" x14ac:dyDescent="0.2"/>
    <row r="14373" ht="12" hidden="1" customHeight="1" x14ac:dyDescent="0.2"/>
    <row r="14374" ht="12" hidden="1" customHeight="1" x14ac:dyDescent="0.2"/>
    <row r="14375" ht="12" hidden="1" customHeight="1" x14ac:dyDescent="0.2"/>
    <row r="14376" ht="12" hidden="1" customHeight="1" x14ac:dyDescent="0.2"/>
    <row r="14377" ht="12" hidden="1" customHeight="1" x14ac:dyDescent="0.2"/>
    <row r="14378" ht="12" hidden="1" customHeight="1" x14ac:dyDescent="0.2"/>
    <row r="14379" ht="12" hidden="1" customHeight="1" x14ac:dyDescent="0.2"/>
    <row r="14380" ht="12" hidden="1" customHeight="1" x14ac:dyDescent="0.2"/>
    <row r="14381" ht="12" hidden="1" customHeight="1" x14ac:dyDescent="0.2"/>
    <row r="14382" ht="12" hidden="1" customHeight="1" x14ac:dyDescent="0.2"/>
    <row r="14383" ht="12" hidden="1" customHeight="1" x14ac:dyDescent="0.2"/>
    <row r="14384" ht="12" hidden="1" customHeight="1" x14ac:dyDescent="0.2"/>
    <row r="14385" ht="12" hidden="1" customHeight="1" x14ac:dyDescent="0.2"/>
    <row r="14386" ht="12" hidden="1" customHeight="1" x14ac:dyDescent="0.2"/>
    <row r="14387" ht="12" hidden="1" customHeight="1" x14ac:dyDescent="0.2"/>
    <row r="14388" ht="12" hidden="1" customHeight="1" x14ac:dyDescent="0.2"/>
    <row r="14389" ht="12" hidden="1" customHeight="1" x14ac:dyDescent="0.2"/>
    <row r="14390" ht="12" hidden="1" customHeight="1" x14ac:dyDescent="0.2"/>
    <row r="14391" ht="12" hidden="1" customHeight="1" x14ac:dyDescent="0.2"/>
    <row r="14392" ht="12" hidden="1" customHeight="1" x14ac:dyDescent="0.2"/>
    <row r="14393" ht="12" hidden="1" customHeight="1" x14ac:dyDescent="0.2"/>
    <row r="14394" ht="12" hidden="1" customHeight="1" x14ac:dyDescent="0.2"/>
    <row r="14395" ht="12" hidden="1" customHeight="1" x14ac:dyDescent="0.2"/>
    <row r="14396" ht="12" hidden="1" customHeight="1" x14ac:dyDescent="0.2"/>
    <row r="14397" ht="12" hidden="1" customHeight="1" x14ac:dyDescent="0.2"/>
    <row r="14398" ht="12" hidden="1" customHeight="1" x14ac:dyDescent="0.2"/>
    <row r="14399" ht="12" hidden="1" customHeight="1" x14ac:dyDescent="0.2"/>
    <row r="14400" ht="12" hidden="1" customHeight="1" x14ac:dyDescent="0.2"/>
    <row r="14401" ht="12" hidden="1" customHeight="1" x14ac:dyDescent="0.2"/>
    <row r="14402" ht="12" hidden="1" customHeight="1" x14ac:dyDescent="0.2"/>
    <row r="14403" ht="12" hidden="1" customHeight="1" x14ac:dyDescent="0.2"/>
    <row r="14404" ht="12" hidden="1" customHeight="1" x14ac:dyDescent="0.2"/>
    <row r="14405" ht="12" hidden="1" customHeight="1" x14ac:dyDescent="0.2"/>
    <row r="14406" ht="12" hidden="1" customHeight="1" x14ac:dyDescent="0.2"/>
    <row r="14407" ht="12" hidden="1" customHeight="1" x14ac:dyDescent="0.2"/>
    <row r="14408" ht="12" hidden="1" customHeight="1" x14ac:dyDescent="0.2"/>
    <row r="14409" ht="12" hidden="1" customHeight="1" x14ac:dyDescent="0.2"/>
    <row r="14410" ht="12" hidden="1" customHeight="1" x14ac:dyDescent="0.2"/>
    <row r="14411" ht="12" hidden="1" customHeight="1" x14ac:dyDescent="0.2"/>
    <row r="14412" ht="12" hidden="1" customHeight="1" x14ac:dyDescent="0.2"/>
    <row r="14413" ht="12" hidden="1" customHeight="1" x14ac:dyDescent="0.2"/>
    <row r="14414" ht="12" hidden="1" customHeight="1" x14ac:dyDescent="0.2"/>
    <row r="14415" ht="12" hidden="1" customHeight="1" x14ac:dyDescent="0.2"/>
    <row r="14416" ht="12" hidden="1" customHeight="1" x14ac:dyDescent="0.2"/>
    <row r="14417" ht="12" hidden="1" customHeight="1" x14ac:dyDescent="0.2"/>
    <row r="14418" ht="12" hidden="1" customHeight="1" x14ac:dyDescent="0.2"/>
    <row r="14419" ht="12" hidden="1" customHeight="1" x14ac:dyDescent="0.2"/>
    <row r="14420" ht="12" hidden="1" customHeight="1" x14ac:dyDescent="0.2"/>
    <row r="14421" ht="12" hidden="1" customHeight="1" x14ac:dyDescent="0.2"/>
    <row r="14422" ht="12" hidden="1" customHeight="1" x14ac:dyDescent="0.2"/>
    <row r="14423" ht="12" hidden="1" customHeight="1" x14ac:dyDescent="0.2"/>
    <row r="14424" ht="12" hidden="1" customHeight="1" x14ac:dyDescent="0.2"/>
    <row r="14425" ht="12" hidden="1" customHeight="1" x14ac:dyDescent="0.2"/>
    <row r="14426" ht="12" hidden="1" customHeight="1" x14ac:dyDescent="0.2"/>
    <row r="14427" ht="12" hidden="1" customHeight="1" x14ac:dyDescent="0.2"/>
    <row r="14428" ht="12" hidden="1" customHeight="1" x14ac:dyDescent="0.2"/>
    <row r="14429" ht="12" hidden="1" customHeight="1" x14ac:dyDescent="0.2"/>
    <row r="14430" ht="12" hidden="1" customHeight="1" x14ac:dyDescent="0.2"/>
    <row r="14431" ht="12" hidden="1" customHeight="1" x14ac:dyDescent="0.2"/>
    <row r="14432" ht="12" hidden="1" customHeight="1" x14ac:dyDescent="0.2"/>
    <row r="14433" ht="12" hidden="1" customHeight="1" x14ac:dyDescent="0.2"/>
    <row r="14434" ht="12" hidden="1" customHeight="1" x14ac:dyDescent="0.2"/>
    <row r="14435" ht="12" hidden="1" customHeight="1" x14ac:dyDescent="0.2"/>
    <row r="14436" ht="12" hidden="1" customHeight="1" x14ac:dyDescent="0.2"/>
    <row r="14437" ht="12" hidden="1" customHeight="1" x14ac:dyDescent="0.2"/>
    <row r="14438" ht="12" hidden="1" customHeight="1" x14ac:dyDescent="0.2"/>
    <row r="14439" ht="12" hidden="1" customHeight="1" x14ac:dyDescent="0.2"/>
    <row r="14440" ht="12" hidden="1" customHeight="1" x14ac:dyDescent="0.2"/>
    <row r="14441" ht="12" hidden="1" customHeight="1" x14ac:dyDescent="0.2"/>
    <row r="14442" ht="12" hidden="1" customHeight="1" x14ac:dyDescent="0.2"/>
    <row r="14443" ht="12" hidden="1" customHeight="1" x14ac:dyDescent="0.2"/>
    <row r="14444" ht="12" hidden="1" customHeight="1" x14ac:dyDescent="0.2"/>
    <row r="14445" ht="12" hidden="1" customHeight="1" x14ac:dyDescent="0.2"/>
    <row r="14446" ht="12" hidden="1" customHeight="1" x14ac:dyDescent="0.2"/>
    <row r="14447" ht="12" hidden="1" customHeight="1" x14ac:dyDescent="0.2"/>
    <row r="14448" ht="12" hidden="1" customHeight="1" x14ac:dyDescent="0.2"/>
    <row r="14449" ht="12" hidden="1" customHeight="1" x14ac:dyDescent="0.2"/>
    <row r="14450" ht="12" hidden="1" customHeight="1" x14ac:dyDescent="0.2"/>
    <row r="14451" ht="12" hidden="1" customHeight="1" x14ac:dyDescent="0.2"/>
    <row r="14452" ht="12" hidden="1" customHeight="1" x14ac:dyDescent="0.2"/>
    <row r="14453" ht="12" hidden="1" customHeight="1" x14ac:dyDescent="0.2"/>
    <row r="14454" ht="12" hidden="1" customHeight="1" x14ac:dyDescent="0.2"/>
    <row r="14455" ht="12" hidden="1" customHeight="1" x14ac:dyDescent="0.2"/>
    <row r="14456" ht="12" hidden="1" customHeight="1" x14ac:dyDescent="0.2"/>
    <row r="14457" ht="12" hidden="1" customHeight="1" x14ac:dyDescent="0.2"/>
    <row r="14458" ht="12" hidden="1" customHeight="1" x14ac:dyDescent="0.2"/>
    <row r="14459" ht="12" hidden="1" customHeight="1" x14ac:dyDescent="0.2"/>
    <row r="14460" ht="12" hidden="1" customHeight="1" x14ac:dyDescent="0.2"/>
    <row r="14461" ht="12" hidden="1" customHeight="1" x14ac:dyDescent="0.2"/>
    <row r="14462" ht="12" hidden="1" customHeight="1" x14ac:dyDescent="0.2"/>
    <row r="14463" ht="12" hidden="1" customHeight="1" x14ac:dyDescent="0.2"/>
    <row r="14464" ht="12" hidden="1" customHeight="1" x14ac:dyDescent="0.2"/>
    <row r="14465" ht="12" hidden="1" customHeight="1" x14ac:dyDescent="0.2"/>
    <row r="14466" ht="12" hidden="1" customHeight="1" x14ac:dyDescent="0.2"/>
    <row r="14467" ht="12" hidden="1" customHeight="1" x14ac:dyDescent="0.2"/>
    <row r="14468" ht="12" hidden="1" customHeight="1" x14ac:dyDescent="0.2"/>
    <row r="14469" ht="12" hidden="1" customHeight="1" x14ac:dyDescent="0.2"/>
    <row r="14470" ht="12" hidden="1" customHeight="1" x14ac:dyDescent="0.2"/>
    <row r="14471" ht="12" hidden="1" customHeight="1" x14ac:dyDescent="0.2"/>
    <row r="14472" ht="12" hidden="1" customHeight="1" x14ac:dyDescent="0.2"/>
    <row r="14473" ht="12" hidden="1" customHeight="1" x14ac:dyDescent="0.2"/>
    <row r="14474" ht="12" hidden="1" customHeight="1" x14ac:dyDescent="0.2"/>
    <row r="14475" ht="12" hidden="1" customHeight="1" x14ac:dyDescent="0.2"/>
    <row r="14476" ht="12" hidden="1" customHeight="1" x14ac:dyDescent="0.2"/>
    <row r="14477" ht="12" hidden="1" customHeight="1" x14ac:dyDescent="0.2"/>
    <row r="14478" ht="12" hidden="1" customHeight="1" x14ac:dyDescent="0.2"/>
    <row r="14479" ht="12" hidden="1" customHeight="1" x14ac:dyDescent="0.2"/>
    <row r="14480" ht="12" hidden="1" customHeight="1" x14ac:dyDescent="0.2"/>
    <row r="14481" ht="12" hidden="1" customHeight="1" x14ac:dyDescent="0.2"/>
    <row r="14482" ht="12" hidden="1" customHeight="1" x14ac:dyDescent="0.2"/>
    <row r="14483" ht="12" hidden="1" customHeight="1" x14ac:dyDescent="0.2"/>
    <row r="14484" ht="12" hidden="1" customHeight="1" x14ac:dyDescent="0.2"/>
    <row r="14485" ht="12" hidden="1" customHeight="1" x14ac:dyDescent="0.2"/>
    <row r="14486" ht="12" hidden="1" customHeight="1" x14ac:dyDescent="0.2"/>
    <row r="14487" ht="12" hidden="1" customHeight="1" x14ac:dyDescent="0.2"/>
    <row r="14488" ht="12" hidden="1" customHeight="1" x14ac:dyDescent="0.2"/>
    <row r="14489" ht="12" hidden="1" customHeight="1" x14ac:dyDescent="0.2"/>
    <row r="14490" ht="12" hidden="1" customHeight="1" x14ac:dyDescent="0.2"/>
    <row r="14491" ht="12" hidden="1" customHeight="1" x14ac:dyDescent="0.2"/>
    <row r="14492" ht="12" hidden="1" customHeight="1" x14ac:dyDescent="0.2"/>
    <row r="14493" ht="12" hidden="1" customHeight="1" x14ac:dyDescent="0.2"/>
    <row r="14494" ht="12" hidden="1" customHeight="1" x14ac:dyDescent="0.2"/>
    <row r="14495" ht="12" hidden="1" customHeight="1" x14ac:dyDescent="0.2"/>
    <row r="14496" ht="12" hidden="1" customHeight="1" x14ac:dyDescent="0.2"/>
    <row r="14497" ht="12" hidden="1" customHeight="1" x14ac:dyDescent="0.2"/>
    <row r="14498" ht="12" hidden="1" customHeight="1" x14ac:dyDescent="0.2"/>
    <row r="14499" ht="12" hidden="1" customHeight="1" x14ac:dyDescent="0.2"/>
    <row r="14500" ht="12" hidden="1" customHeight="1" x14ac:dyDescent="0.2"/>
    <row r="14501" ht="12" hidden="1" customHeight="1" x14ac:dyDescent="0.2"/>
    <row r="14502" ht="12" hidden="1" customHeight="1" x14ac:dyDescent="0.2"/>
    <row r="14503" ht="12" hidden="1" customHeight="1" x14ac:dyDescent="0.2"/>
    <row r="14504" ht="12" hidden="1" customHeight="1" x14ac:dyDescent="0.2"/>
    <row r="14505" ht="12" hidden="1" customHeight="1" x14ac:dyDescent="0.2"/>
    <row r="14506" ht="12" hidden="1" customHeight="1" x14ac:dyDescent="0.2"/>
    <row r="14507" ht="12" hidden="1" customHeight="1" x14ac:dyDescent="0.2"/>
    <row r="14508" ht="12" hidden="1" customHeight="1" x14ac:dyDescent="0.2"/>
    <row r="14509" ht="12" hidden="1" customHeight="1" x14ac:dyDescent="0.2"/>
    <row r="14510" ht="12" hidden="1" customHeight="1" x14ac:dyDescent="0.2"/>
    <row r="14511" ht="12" hidden="1" customHeight="1" x14ac:dyDescent="0.2"/>
    <row r="14512" ht="12" hidden="1" customHeight="1" x14ac:dyDescent="0.2"/>
    <row r="14513" ht="12" hidden="1" customHeight="1" x14ac:dyDescent="0.2"/>
    <row r="14514" ht="12" hidden="1" customHeight="1" x14ac:dyDescent="0.2"/>
    <row r="14515" ht="12" hidden="1" customHeight="1" x14ac:dyDescent="0.2"/>
    <row r="14516" ht="12" hidden="1" customHeight="1" x14ac:dyDescent="0.2"/>
    <row r="14517" ht="12" hidden="1" customHeight="1" x14ac:dyDescent="0.2"/>
    <row r="14518" ht="12" hidden="1" customHeight="1" x14ac:dyDescent="0.2"/>
    <row r="14519" ht="12" hidden="1" customHeight="1" x14ac:dyDescent="0.2"/>
    <row r="14520" ht="12" hidden="1" customHeight="1" x14ac:dyDescent="0.2"/>
    <row r="14521" ht="12" hidden="1" customHeight="1" x14ac:dyDescent="0.2"/>
    <row r="14522" ht="12" hidden="1" customHeight="1" x14ac:dyDescent="0.2"/>
    <row r="14523" ht="12" hidden="1" customHeight="1" x14ac:dyDescent="0.2"/>
    <row r="14524" ht="12" hidden="1" customHeight="1" x14ac:dyDescent="0.2"/>
    <row r="14525" ht="12" hidden="1" customHeight="1" x14ac:dyDescent="0.2"/>
    <row r="14526" ht="12" hidden="1" customHeight="1" x14ac:dyDescent="0.2"/>
    <row r="14527" ht="12" hidden="1" customHeight="1" x14ac:dyDescent="0.2"/>
    <row r="14528" ht="12" hidden="1" customHeight="1" x14ac:dyDescent="0.2"/>
    <row r="14529" ht="12" hidden="1" customHeight="1" x14ac:dyDescent="0.2"/>
    <row r="14530" ht="12" hidden="1" customHeight="1" x14ac:dyDescent="0.2"/>
    <row r="14531" ht="12" hidden="1" customHeight="1" x14ac:dyDescent="0.2"/>
    <row r="14532" ht="12" hidden="1" customHeight="1" x14ac:dyDescent="0.2"/>
    <row r="14533" ht="12" hidden="1" customHeight="1" x14ac:dyDescent="0.2"/>
    <row r="14534" ht="12" hidden="1" customHeight="1" x14ac:dyDescent="0.2"/>
    <row r="14535" ht="12" hidden="1" customHeight="1" x14ac:dyDescent="0.2"/>
    <row r="14536" ht="12" hidden="1" customHeight="1" x14ac:dyDescent="0.2"/>
    <row r="14537" ht="12" hidden="1" customHeight="1" x14ac:dyDescent="0.2"/>
    <row r="14538" ht="12" hidden="1" customHeight="1" x14ac:dyDescent="0.2"/>
    <row r="14539" ht="12" hidden="1" customHeight="1" x14ac:dyDescent="0.2"/>
    <row r="14540" ht="12" hidden="1" customHeight="1" x14ac:dyDescent="0.2"/>
    <row r="14541" ht="12" hidden="1" customHeight="1" x14ac:dyDescent="0.2"/>
    <row r="14542" ht="12" hidden="1" customHeight="1" x14ac:dyDescent="0.2"/>
    <row r="14543" ht="12" hidden="1" customHeight="1" x14ac:dyDescent="0.2"/>
    <row r="14544" ht="12" hidden="1" customHeight="1" x14ac:dyDescent="0.2"/>
    <row r="14545" ht="12" hidden="1" customHeight="1" x14ac:dyDescent="0.2"/>
    <row r="14546" ht="12" hidden="1" customHeight="1" x14ac:dyDescent="0.2"/>
    <row r="14547" ht="12" hidden="1" customHeight="1" x14ac:dyDescent="0.2"/>
    <row r="14548" ht="12" hidden="1" customHeight="1" x14ac:dyDescent="0.2"/>
    <row r="14549" ht="12" hidden="1" customHeight="1" x14ac:dyDescent="0.2"/>
    <row r="14550" ht="12" hidden="1" customHeight="1" x14ac:dyDescent="0.2"/>
    <row r="14551" ht="12" hidden="1" customHeight="1" x14ac:dyDescent="0.2"/>
    <row r="14552" ht="12" hidden="1" customHeight="1" x14ac:dyDescent="0.2"/>
    <row r="14553" ht="12" hidden="1" customHeight="1" x14ac:dyDescent="0.2"/>
    <row r="14554" ht="12" hidden="1" customHeight="1" x14ac:dyDescent="0.2"/>
    <row r="14555" ht="12" hidden="1" customHeight="1" x14ac:dyDescent="0.2"/>
    <row r="14556" ht="12" hidden="1" customHeight="1" x14ac:dyDescent="0.2"/>
    <row r="14557" ht="12" hidden="1" customHeight="1" x14ac:dyDescent="0.2"/>
    <row r="14558" ht="12" hidden="1" customHeight="1" x14ac:dyDescent="0.2"/>
    <row r="14559" ht="12" hidden="1" customHeight="1" x14ac:dyDescent="0.2"/>
    <row r="14560" ht="12" hidden="1" customHeight="1" x14ac:dyDescent="0.2"/>
    <row r="14561" ht="12" hidden="1" customHeight="1" x14ac:dyDescent="0.2"/>
    <row r="14562" ht="12" hidden="1" customHeight="1" x14ac:dyDescent="0.2"/>
    <row r="14563" ht="12" hidden="1" customHeight="1" x14ac:dyDescent="0.2"/>
    <row r="14564" ht="12" hidden="1" customHeight="1" x14ac:dyDescent="0.2"/>
    <row r="14565" ht="12" hidden="1" customHeight="1" x14ac:dyDescent="0.2"/>
    <row r="14566" ht="12" hidden="1" customHeight="1" x14ac:dyDescent="0.2"/>
    <row r="14567" ht="12" hidden="1" customHeight="1" x14ac:dyDescent="0.2"/>
    <row r="14568" ht="12" hidden="1" customHeight="1" x14ac:dyDescent="0.2"/>
    <row r="14569" ht="12" hidden="1" customHeight="1" x14ac:dyDescent="0.2"/>
    <row r="14570" ht="12" hidden="1" customHeight="1" x14ac:dyDescent="0.2"/>
    <row r="14571" ht="12" hidden="1" customHeight="1" x14ac:dyDescent="0.2"/>
    <row r="14572" ht="12" hidden="1" customHeight="1" x14ac:dyDescent="0.2"/>
    <row r="14573" ht="12" hidden="1" customHeight="1" x14ac:dyDescent="0.2"/>
    <row r="14574" ht="12" hidden="1" customHeight="1" x14ac:dyDescent="0.2"/>
    <row r="14575" ht="12" hidden="1" customHeight="1" x14ac:dyDescent="0.2"/>
    <row r="14576" ht="12" hidden="1" customHeight="1" x14ac:dyDescent="0.2"/>
    <row r="14577" ht="12" hidden="1" customHeight="1" x14ac:dyDescent="0.2"/>
    <row r="14578" ht="12" hidden="1" customHeight="1" x14ac:dyDescent="0.2"/>
    <row r="14579" ht="12" hidden="1" customHeight="1" x14ac:dyDescent="0.2"/>
    <row r="14580" ht="12" hidden="1" customHeight="1" x14ac:dyDescent="0.2"/>
    <row r="14581" ht="12" hidden="1" customHeight="1" x14ac:dyDescent="0.2"/>
    <row r="14582" ht="12" hidden="1" customHeight="1" x14ac:dyDescent="0.2"/>
    <row r="14583" ht="12" hidden="1" customHeight="1" x14ac:dyDescent="0.2"/>
    <row r="14584" ht="12" hidden="1" customHeight="1" x14ac:dyDescent="0.2"/>
    <row r="14585" ht="12" hidden="1" customHeight="1" x14ac:dyDescent="0.2"/>
    <row r="14586" ht="12" hidden="1" customHeight="1" x14ac:dyDescent="0.2"/>
    <row r="14587" ht="12" hidden="1" customHeight="1" x14ac:dyDescent="0.2"/>
    <row r="14588" ht="12" hidden="1" customHeight="1" x14ac:dyDescent="0.2"/>
    <row r="14589" ht="12" hidden="1" customHeight="1" x14ac:dyDescent="0.2"/>
    <row r="14590" ht="12" hidden="1" customHeight="1" x14ac:dyDescent="0.2"/>
    <row r="14591" ht="12" hidden="1" customHeight="1" x14ac:dyDescent="0.2"/>
    <row r="14592" ht="12" hidden="1" customHeight="1" x14ac:dyDescent="0.2"/>
    <row r="14593" ht="12" hidden="1" customHeight="1" x14ac:dyDescent="0.2"/>
    <row r="14594" ht="12" hidden="1" customHeight="1" x14ac:dyDescent="0.2"/>
    <row r="14595" ht="12" hidden="1" customHeight="1" x14ac:dyDescent="0.2"/>
    <row r="14596" ht="12" hidden="1" customHeight="1" x14ac:dyDescent="0.2"/>
    <row r="14597" ht="12" hidden="1" customHeight="1" x14ac:dyDescent="0.2"/>
    <row r="14598" ht="12" hidden="1" customHeight="1" x14ac:dyDescent="0.2"/>
    <row r="14599" ht="12" hidden="1" customHeight="1" x14ac:dyDescent="0.2"/>
    <row r="14600" ht="12" hidden="1" customHeight="1" x14ac:dyDescent="0.2"/>
    <row r="14601" ht="12" hidden="1" customHeight="1" x14ac:dyDescent="0.2"/>
    <row r="14602" ht="12" hidden="1" customHeight="1" x14ac:dyDescent="0.2"/>
    <row r="14603" ht="12" hidden="1" customHeight="1" x14ac:dyDescent="0.2"/>
    <row r="14604" ht="12" hidden="1" customHeight="1" x14ac:dyDescent="0.2"/>
    <row r="14605" ht="12" hidden="1" customHeight="1" x14ac:dyDescent="0.2"/>
    <row r="14606" ht="12" hidden="1" customHeight="1" x14ac:dyDescent="0.2"/>
    <row r="14607" ht="12" hidden="1" customHeight="1" x14ac:dyDescent="0.2"/>
    <row r="14608" ht="12" hidden="1" customHeight="1" x14ac:dyDescent="0.2"/>
    <row r="14609" ht="12" hidden="1" customHeight="1" x14ac:dyDescent="0.2"/>
    <row r="14610" ht="12" hidden="1" customHeight="1" x14ac:dyDescent="0.2"/>
    <row r="14611" ht="12" hidden="1" customHeight="1" x14ac:dyDescent="0.2"/>
    <row r="14612" ht="12" hidden="1" customHeight="1" x14ac:dyDescent="0.2"/>
    <row r="14613" ht="12" hidden="1" customHeight="1" x14ac:dyDescent="0.2"/>
    <row r="14614" ht="12" hidden="1" customHeight="1" x14ac:dyDescent="0.2"/>
    <row r="14615" ht="12" hidden="1" customHeight="1" x14ac:dyDescent="0.2"/>
    <row r="14616" ht="12" hidden="1" customHeight="1" x14ac:dyDescent="0.2"/>
    <row r="14617" ht="12" hidden="1" customHeight="1" x14ac:dyDescent="0.2"/>
    <row r="14618" ht="12" hidden="1" customHeight="1" x14ac:dyDescent="0.2"/>
    <row r="14619" ht="12" hidden="1" customHeight="1" x14ac:dyDescent="0.2"/>
    <row r="14620" ht="12" hidden="1" customHeight="1" x14ac:dyDescent="0.2"/>
    <row r="14621" ht="12" hidden="1" customHeight="1" x14ac:dyDescent="0.2"/>
    <row r="14622" ht="12" hidden="1" customHeight="1" x14ac:dyDescent="0.2"/>
    <row r="14623" ht="12" hidden="1" customHeight="1" x14ac:dyDescent="0.2"/>
    <row r="14624" ht="12" hidden="1" customHeight="1" x14ac:dyDescent="0.2"/>
    <row r="14625" ht="12" hidden="1" customHeight="1" x14ac:dyDescent="0.2"/>
    <row r="14626" ht="12" hidden="1" customHeight="1" x14ac:dyDescent="0.2"/>
    <row r="14627" ht="12" hidden="1" customHeight="1" x14ac:dyDescent="0.2"/>
    <row r="14628" ht="12" hidden="1" customHeight="1" x14ac:dyDescent="0.2"/>
    <row r="14629" ht="12" hidden="1" customHeight="1" x14ac:dyDescent="0.2"/>
    <row r="14630" ht="12" hidden="1" customHeight="1" x14ac:dyDescent="0.2"/>
    <row r="14631" ht="12" hidden="1" customHeight="1" x14ac:dyDescent="0.2"/>
    <row r="14632" ht="12" hidden="1" customHeight="1" x14ac:dyDescent="0.2"/>
    <row r="14633" ht="12" hidden="1" customHeight="1" x14ac:dyDescent="0.2"/>
    <row r="14634" ht="12" hidden="1" customHeight="1" x14ac:dyDescent="0.2"/>
    <row r="14635" ht="12" hidden="1" customHeight="1" x14ac:dyDescent="0.2"/>
    <row r="14636" ht="12" hidden="1" customHeight="1" x14ac:dyDescent="0.2"/>
    <row r="14637" ht="12" hidden="1" customHeight="1" x14ac:dyDescent="0.2"/>
    <row r="14638" ht="12" hidden="1" customHeight="1" x14ac:dyDescent="0.2"/>
    <row r="14639" ht="12" hidden="1" customHeight="1" x14ac:dyDescent="0.2"/>
    <row r="14640" ht="12" hidden="1" customHeight="1" x14ac:dyDescent="0.2"/>
    <row r="14641" ht="12" hidden="1" customHeight="1" x14ac:dyDescent="0.2"/>
    <row r="14642" ht="12" hidden="1" customHeight="1" x14ac:dyDescent="0.2"/>
    <row r="14643" ht="12" hidden="1" customHeight="1" x14ac:dyDescent="0.2"/>
    <row r="14644" ht="12" hidden="1" customHeight="1" x14ac:dyDescent="0.2"/>
    <row r="14645" ht="12" hidden="1" customHeight="1" x14ac:dyDescent="0.2"/>
    <row r="14646" ht="12" hidden="1" customHeight="1" x14ac:dyDescent="0.2"/>
    <row r="14647" ht="12" hidden="1" customHeight="1" x14ac:dyDescent="0.2"/>
    <row r="14648" ht="12" hidden="1" customHeight="1" x14ac:dyDescent="0.2"/>
    <row r="14649" ht="12" hidden="1" customHeight="1" x14ac:dyDescent="0.2"/>
    <row r="14650" ht="12" hidden="1" customHeight="1" x14ac:dyDescent="0.2"/>
    <row r="14651" ht="12" hidden="1" customHeight="1" x14ac:dyDescent="0.2"/>
    <row r="14652" ht="12" hidden="1" customHeight="1" x14ac:dyDescent="0.2"/>
    <row r="14653" ht="12" hidden="1" customHeight="1" x14ac:dyDescent="0.2"/>
    <row r="14654" ht="12" hidden="1" customHeight="1" x14ac:dyDescent="0.2"/>
    <row r="14655" ht="12" hidden="1" customHeight="1" x14ac:dyDescent="0.2"/>
    <row r="14656" ht="12" hidden="1" customHeight="1" x14ac:dyDescent="0.2"/>
    <row r="14657" ht="12" hidden="1" customHeight="1" x14ac:dyDescent="0.2"/>
    <row r="14658" ht="12" hidden="1" customHeight="1" x14ac:dyDescent="0.2"/>
    <row r="14659" ht="12" hidden="1" customHeight="1" x14ac:dyDescent="0.2"/>
    <row r="14660" ht="12" hidden="1" customHeight="1" x14ac:dyDescent="0.2"/>
    <row r="14661" ht="12" hidden="1" customHeight="1" x14ac:dyDescent="0.2"/>
    <row r="14662" ht="12" hidden="1" customHeight="1" x14ac:dyDescent="0.2"/>
    <row r="14663" ht="12" hidden="1" customHeight="1" x14ac:dyDescent="0.2"/>
    <row r="14664" ht="12" hidden="1" customHeight="1" x14ac:dyDescent="0.2"/>
    <row r="14665" ht="12" hidden="1" customHeight="1" x14ac:dyDescent="0.2"/>
    <row r="14666" ht="12" hidden="1" customHeight="1" x14ac:dyDescent="0.2"/>
    <row r="14667" ht="12" hidden="1" customHeight="1" x14ac:dyDescent="0.2"/>
    <row r="14668" ht="12" hidden="1" customHeight="1" x14ac:dyDescent="0.2"/>
    <row r="14669" ht="12" hidden="1" customHeight="1" x14ac:dyDescent="0.2"/>
    <row r="14670" ht="12" hidden="1" customHeight="1" x14ac:dyDescent="0.2"/>
    <row r="14671" ht="12" hidden="1" customHeight="1" x14ac:dyDescent="0.2"/>
    <row r="14672" ht="12" hidden="1" customHeight="1" x14ac:dyDescent="0.2"/>
    <row r="14673" ht="12" hidden="1" customHeight="1" x14ac:dyDescent="0.2"/>
    <row r="14674" ht="12" hidden="1" customHeight="1" x14ac:dyDescent="0.2"/>
    <row r="14675" ht="12" hidden="1" customHeight="1" x14ac:dyDescent="0.2"/>
    <row r="14676" ht="12" hidden="1" customHeight="1" x14ac:dyDescent="0.2"/>
    <row r="14677" ht="12" hidden="1" customHeight="1" x14ac:dyDescent="0.2"/>
    <row r="14678" ht="12" hidden="1" customHeight="1" x14ac:dyDescent="0.2"/>
    <row r="14679" ht="12" hidden="1" customHeight="1" x14ac:dyDescent="0.2"/>
    <row r="14680" ht="12" hidden="1" customHeight="1" x14ac:dyDescent="0.2"/>
    <row r="14681" ht="12" hidden="1" customHeight="1" x14ac:dyDescent="0.2"/>
    <row r="14682" ht="12" hidden="1" customHeight="1" x14ac:dyDescent="0.2"/>
    <row r="14683" ht="12" hidden="1" customHeight="1" x14ac:dyDescent="0.2"/>
    <row r="14684" ht="12" hidden="1" customHeight="1" x14ac:dyDescent="0.2"/>
    <row r="14685" ht="12" hidden="1" customHeight="1" x14ac:dyDescent="0.2"/>
    <row r="14686" ht="12" hidden="1" customHeight="1" x14ac:dyDescent="0.2"/>
    <row r="14687" ht="12" hidden="1" customHeight="1" x14ac:dyDescent="0.2"/>
    <row r="14688" ht="12" hidden="1" customHeight="1" x14ac:dyDescent="0.2"/>
    <row r="14689" ht="12" hidden="1" customHeight="1" x14ac:dyDescent="0.2"/>
    <row r="14690" ht="12" hidden="1" customHeight="1" x14ac:dyDescent="0.2"/>
    <row r="14691" ht="12" hidden="1" customHeight="1" x14ac:dyDescent="0.2"/>
    <row r="14692" ht="12" hidden="1" customHeight="1" x14ac:dyDescent="0.2"/>
    <row r="14693" ht="12" hidden="1" customHeight="1" x14ac:dyDescent="0.2"/>
    <row r="14694" ht="12" hidden="1" customHeight="1" x14ac:dyDescent="0.2"/>
    <row r="14695" ht="12" hidden="1" customHeight="1" x14ac:dyDescent="0.2"/>
    <row r="14696" ht="12" hidden="1" customHeight="1" x14ac:dyDescent="0.2"/>
    <row r="14697" ht="12" hidden="1" customHeight="1" x14ac:dyDescent="0.2"/>
    <row r="14698" ht="12" hidden="1" customHeight="1" x14ac:dyDescent="0.2"/>
    <row r="14699" ht="12" hidden="1" customHeight="1" x14ac:dyDescent="0.2"/>
    <row r="14700" ht="12" hidden="1" customHeight="1" x14ac:dyDescent="0.2"/>
    <row r="14701" ht="12" hidden="1" customHeight="1" x14ac:dyDescent="0.2"/>
    <row r="14702" ht="12" hidden="1" customHeight="1" x14ac:dyDescent="0.2"/>
    <row r="14703" ht="12" hidden="1" customHeight="1" x14ac:dyDescent="0.2"/>
    <row r="14704" ht="12" hidden="1" customHeight="1" x14ac:dyDescent="0.2"/>
    <row r="14705" ht="12" hidden="1" customHeight="1" x14ac:dyDescent="0.2"/>
    <row r="14706" ht="12" hidden="1" customHeight="1" x14ac:dyDescent="0.2"/>
    <row r="14707" ht="12" hidden="1" customHeight="1" x14ac:dyDescent="0.2"/>
    <row r="14708" ht="12" hidden="1" customHeight="1" x14ac:dyDescent="0.2"/>
    <row r="14709" ht="12" hidden="1" customHeight="1" x14ac:dyDescent="0.2"/>
    <row r="14710" ht="12" hidden="1" customHeight="1" x14ac:dyDescent="0.2"/>
    <row r="14711" ht="12" hidden="1" customHeight="1" x14ac:dyDescent="0.2"/>
    <row r="14712" ht="12" hidden="1" customHeight="1" x14ac:dyDescent="0.2"/>
    <row r="14713" ht="12" hidden="1" customHeight="1" x14ac:dyDescent="0.2"/>
    <row r="14714" ht="12" hidden="1" customHeight="1" x14ac:dyDescent="0.2"/>
    <row r="14715" ht="12" hidden="1" customHeight="1" x14ac:dyDescent="0.2"/>
    <row r="14716" ht="12" hidden="1" customHeight="1" x14ac:dyDescent="0.2"/>
    <row r="14717" ht="12" hidden="1" customHeight="1" x14ac:dyDescent="0.2"/>
    <row r="14718" ht="12" hidden="1" customHeight="1" x14ac:dyDescent="0.2"/>
    <row r="14719" ht="12" hidden="1" customHeight="1" x14ac:dyDescent="0.2"/>
    <row r="14720" ht="12" hidden="1" customHeight="1" x14ac:dyDescent="0.2"/>
    <row r="14721" ht="12" hidden="1" customHeight="1" x14ac:dyDescent="0.2"/>
    <row r="14722" ht="12" hidden="1" customHeight="1" x14ac:dyDescent="0.2"/>
    <row r="14723" ht="12" hidden="1" customHeight="1" x14ac:dyDescent="0.2"/>
    <row r="14724" ht="12" hidden="1" customHeight="1" x14ac:dyDescent="0.2"/>
    <row r="14725" ht="12" hidden="1" customHeight="1" x14ac:dyDescent="0.2"/>
    <row r="14726" ht="12" hidden="1" customHeight="1" x14ac:dyDescent="0.2"/>
    <row r="14727" ht="12" hidden="1" customHeight="1" x14ac:dyDescent="0.2"/>
    <row r="14728" ht="12" hidden="1" customHeight="1" x14ac:dyDescent="0.2"/>
    <row r="14729" ht="12" hidden="1" customHeight="1" x14ac:dyDescent="0.2"/>
    <row r="14730" ht="12" hidden="1" customHeight="1" x14ac:dyDescent="0.2"/>
    <row r="14731" ht="12" hidden="1" customHeight="1" x14ac:dyDescent="0.2"/>
    <row r="14732" ht="12" hidden="1" customHeight="1" x14ac:dyDescent="0.2"/>
    <row r="14733" ht="12" hidden="1" customHeight="1" x14ac:dyDescent="0.2"/>
    <row r="14734" ht="12" hidden="1" customHeight="1" x14ac:dyDescent="0.2"/>
    <row r="14735" ht="12" hidden="1" customHeight="1" x14ac:dyDescent="0.2"/>
    <row r="14736" ht="12" hidden="1" customHeight="1" x14ac:dyDescent="0.2"/>
    <row r="14737" ht="12" hidden="1" customHeight="1" x14ac:dyDescent="0.2"/>
    <row r="14738" ht="12" hidden="1" customHeight="1" x14ac:dyDescent="0.2"/>
    <row r="14739" ht="12" hidden="1" customHeight="1" x14ac:dyDescent="0.2"/>
    <row r="14740" ht="12" hidden="1" customHeight="1" x14ac:dyDescent="0.2"/>
    <row r="14741" ht="12" hidden="1" customHeight="1" x14ac:dyDescent="0.2"/>
    <row r="14742" ht="12" hidden="1" customHeight="1" x14ac:dyDescent="0.2"/>
    <row r="14743" ht="12" hidden="1" customHeight="1" x14ac:dyDescent="0.2"/>
    <row r="14744" ht="12" hidden="1" customHeight="1" x14ac:dyDescent="0.2"/>
    <row r="14745" ht="12" hidden="1" customHeight="1" x14ac:dyDescent="0.2"/>
    <row r="14746" ht="12" hidden="1" customHeight="1" x14ac:dyDescent="0.2"/>
    <row r="14747" ht="12" hidden="1" customHeight="1" x14ac:dyDescent="0.2"/>
    <row r="14748" ht="12" hidden="1" customHeight="1" x14ac:dyDescent="0.2"/>
    <row r="14749" ht="12" hidden="1" customHeight="1" x14ac:dyDescent="0.2"/>
    <row r="14750" ht="12" hidden="1" customHeight="1" x14ac:dyDescent="0.2"/>
    <row r="14751" ht="12" hidden="1" customHeight="1" x14ac:dyDescent="0.2"/>
    <row r="14752" ht="12" hidden="1" customHeight="1" x14ac:dyDescent="0.2"/>
    <row r="14753" ht="12" hidden="1" customHeight="1" x14ac:dyDescent="0.2"/>
    <row r="14754" ht="12" hidden="1" customHeight="1" x14ac:dyDescent="0.2"/>
    <row r="14755" ht="12" hidden="1" customHeight="1" x14ac:dyDescent="0.2"/>
    <row r="14756" ht="12" hidden="1" customHeight="1" x14ac:dyDescent="0.2"/>
    <row r="14757" ht="12" hidden="1" customHeight="1" x14ac:dyDescent="0.2"/>
    <row r="14758" ht="12" hidden="1" customHeight="1" x14ac:dyDescent="0.2"/>
    <row r="14759" ht="12" hidden="1" customHeight="1" x14ac:dyDescent="0.2"/>
    <row r="14760" ht="12" hidden="1" customHeight="1" x14ac:dyDescent="0.2"/>
    <row r="14761" ht="12" hidden="1" customHeight="1" x14ac:dyDescent="0.2"/>
    <row r="14762" ht="12" hidden="1" customHeight="1" x14ac:dyDescent="0.2"/>
    <row r="14763" ht="12" hidden="1" customHeight="1" x14ac:dyDescent="0.2"/>
    <row r="14764" ht="12" hidden="1" customHeight="1" x14ac:dyDescent="0.2"/>
    <row r="14765" ht="12" hidden="1" customHeight="1" x14ac:dyDescent="0.2"/>
    <row r="14766" ht="12" hidden="1" customHeight="1" x14ac:dyDescent="0.2"/>
    <row r="14767" ht="12" hidden="1" customHeight="1" x14ac:dyDescent="0.2"/>
    <row r="14768" ht="12" hidden="1" customHeight="1" x14ac:dyDescent="0.2"/>
    <row r="14769" ht="12" hidden="1" customHeight="1" x14ac:dyDescent="0.2"/>
    <row r="14770" ht="12" hidden="1" customHeight="1" x14ac:dyDescent="0.2"/>
    <row r="14771" ht="12" hidden="1" customHeight="1" x14ac:dyDescent="0.2"/>
    <row r="14772" ht="12" hidden="1" customHeight="1" x14ac:dyDescent="0.2"/>
    <row r="14773" ht="12" hidden="1" customHeight="1" x14ac:dyDescent="0.2"/>
    <row r="14774" ht="12" hidden="1" customHeight="1" x14ac:dyDescent="0.2"/>
    <row r="14775" ht="12" hidden="1" customHeight="1" x14ac:dyDescent="0.2"/>
    <row r="14776" ht="12" hidden="1" customHeight="1" x14ac:dyDescent="0.2"/>
    <row r="14777" ht="12" hidden="1" customHeight="1" x14ac:dyDescent="0.2"/>
    <row r="14778" ht="12" hidden="1" customHeight="1" x14ac:dyDescent="0.2"/>
    <row r="14779" ht="12" hidden="1" customHeight="1" x14ac:dyDescent="0.2"/>
    <row r="14780" ht="12" hidden="1" customHeight="1" x14ac:dyDescent="0.2"/>
    <row r="14781" ht="12" hidden="1" customHeight="1" x14ac:dyDescent="0.2"/>
    <row r="14782" ht="12" hidden="1" customHeight="1" x14ac:dyDescent="0.2"/>
    <row r="14783" ht="12" hidden="1" customHeight="1" x14ac:dyDescent="0.2"/>
    <row r="14784" ht="12" hidden="1" customHeight="1" x14ac:dyDescent="0.2"/>
    <row r="14785" ht="12" hidden="1" customHeight="1" x14ac:dyDescent="0.2"/>
    <row r="14786" ht="12" hidden="1" customHeight="1" x14ac:dyDescent="0.2"/>
    <row r="14787" ht="12" hidden="1" customHeight="1" x14ac:dyDescent="0.2"/>
    <row r="14788" ht="12" hidden="1" customHeight="1" x14ac:dyDescent="0.2"/>
    <row r="14789" ht="12" hidden="1" customHeight="1" x14ac:dyDescent="0.2"/>
    <row r="14790" ht="12" hidden="1" customHeight="1" x14ac:dyDescent="0.2"/>
    <row r="14791" ht="12" hidden="1" customHeight="1" x14ac:dyDescent="0.2"/>
    <row r="14792" ht="12" hidden="1" customHeight="1" x14ac:dyDescent="0.2"/>
    <row r="14793" ht="12" hidden="1" customHeight="1" x14ac:dyDescent="0.2"/>
    <row r="14794" ht="12" hidden="1" customHeight="1" x14ac:dyDescent="0.2"/>
    <row r="14795" ht="12" hidden="1" customHeight="1" x14ac:dyDescent="0.2"/>
    <row r="14796" ht="12" hidden="1" customHeight="1" x14ac:dyDescent="0.2"/>
    <row r="14797" ht="12" hidden="1" customHeight="1" x14ac:dyDescent="0.2"/>
    <row r="14798" ht="12" hidden="1" customHeight="1" x14ac:dyDescent="0.2"/>
    <row r="14799" ht="12" hidden="1" customHeight="1" x14ac:dyDescent="0.2"/>
    <row r="14800" ht="12" hidden="1" customHeight="1" x14ac:dyDescent="0.2"/>
    <row r="14801" ht="12" hidden="1" customHeight="1" x14ac:dyDescent="0.2"/>
    <row r="14802" ht="12" hidden="1" customHeight="1" x14ac:dyDescent="0.2"/>
    <row r="14803" ht="12" hidden="1" customHeight="1" x14ac:dyDescent="0.2"/>
    <row r="14804" ht="12" hidden="1" customHeight="1" x14ac:dyDescent="0.2"/>
    <row r="14805" ht="12" hidden="1" customHeight="1" x14ac:dyDescent="0.2"/>
    <row r="14806" ht="12" hidden="1" customHeight="1" x14ac:dyDescent="0.2"/>
    <row r="14807" ht="12" hidden="1" customHeight="1" x14ac:dyDescent="0.2"/>
    <row r="14808" ht="12" hidden="1" customHeight="1" x14ac:dyDescent="0.2"/>
    <row r="14809" ht="12" hidden="1" customHeight="1" x14ac:dyDescent="0.2"/>
    <row r="14810" ht="12" hidden="1" customHeight="1" x14ac:dyDescent="0.2"/>
    <row r="14811" ht="12" hidden="1" customHeight="1" x14ac:dyDescent="0.2"/>
    <row r="14812" ht="12" hidden="1" customHeight="1" x14ac:dyDescent="0.2"/>
    <row r="14813" ht="12" hidden="1" customHeight="1" x14ac:dyDescent="0.2"/>
    <row r="14814" ht="12" hidden="1" customHeight="1" x14ac:dyDescent="0.2"/>
    <row r="14815" ht="12" hidden="1" customHeight="1" x14ac:dyDescent="0.2"/>
    <row r="14816" ht="12" hidden="1" customHeight="1" x14ac:dyDescent="0.2"/>
    <row r="14817" ht="12" hidden="1" customHeight="1" x14ac:dyDescent="0.2"/>
    <row r="14818" ht="12" hidden="1" customHeight="1" x14ac:dyDescent="0.2"/>
    <row r="14819" ht="12" hidden="1" customHeight="1" x14ac:dyDescent="0.2"/>
    <row r="14820" ht="12" hidden="1" customHeight="1" x14ac:dyDescent="0.2"/>
    <row r="14821" ht="12" hidden="1" customHeight="1" x14ac:dyDescent="0.2"/>
    <row r="14822" ht="12" hidden="1" customHeight="1" x14ac:dyDescent="0.2"/>
    <row r="14823" ht="12" hidden="1" customHeight="1" x14ac:dyDescent="0.2"/>
    <row r="14824" ht="12" hidden="1" customHeight="1" x14ac:dyDescent="0.2"/>
    <row r="14825" ht="12" hidden="1" customHeight="1" x14ac:dyDescent="0.2"/>
    <row r="14826" ht="12" hidden="1" customHeight="1" x14ac:dyDescent="0.2"/>
    <row r="14827" ht="12" hidden="1" customHeight="1" x14ac:dyDescent="0.2"/>
    <row r="14828" ht="12" hidden="1" customHeight="1" x14ac:dyDescent="0.2"/>
    <row r="14829" ht="12" hidden="1" customHeight="1" x14ac:dyDescent="0.2"/>
    <row r="14830" ht="12" hidden="1" customHeight="1" x14ac:dyDescent="0.2"/>
    <row r="14831" ht="12" hidden="1" customHeight="1" x14ac:dyDescent="0.2"/>
    <row r="14832" ht="12" hidden="1" customHeight="1" x14ac:dyDescent="0.2"/>
    <row r="14833" ht="12" hidden="1" customHeight="1" x14ac:dyDescent="0.2"/>
    <row r="14834" ht="12" hidden="1" customHeight="1" x14ac:dyDescent="0.2"/>
    <row r="14835" ht="12" hidden="1" customHeight="1" x14ac:dyDescent="0.2"/>
    <row r="14836" ht="12" hidden="1" customHeight="1" x14ac:dyDescent="0.2"/>
    <row r="14837" ht="12" hidden="1" customHeight="1" x14ac:dyDescent="0.2"/>
    <row r="14838" ht="12" hidden="1" customHeight="1" x14ac:dyDescent="0.2"/>
    <row r="14839" ht="12" hidden="1" customHeight="1" x14ac:dyDescent="0.2"/>
    <row r="14840" ht="12" hidden="1" customHeight="1" x14ac:dyDescent="0.2"/>
    <row r="14841" ht="12" hidden="1" customHeight="1" x14ac:dyDescent="0.2"/>
    <row r="14842" ht="12" hidden="1" customHeight="1" x14ac:dyDescent="0.2"/>
    <row r="14843" ht="12" hidden="1" customHeight="1" x14ac:dyDescent="0.2"/>
    <row r="14844" ht="12" hidden="1" customHeight="1" x14ac:dyDescent="0.2"/>
    <row r="14845" ht="12" hidden="1" customHeight="1" x14ac:dyDescent="0.2"/>
    <row r="14846" ht="12" hidden="1" customHeight="1" x14ac:dyDescent="0.2"/>
    <row r="14847" ht="12" hidden="1" customHeight="1" x14ac:dyDescent="0.2"/>
    <row r="14848" ht="12" hidden="1" customHeight="1" x14ac:dyDescent="0.2"/>
    <row r="14849" ht="12" hidden="1" customHeight="1" x14ac:dyDescent="0.2"/>
    <row r="14850" ht="12" hidden="1" customHeight="1" x14ac:dyDescent="0.2"/>
    <row r="14851" ht="12" hidden="1" customHeight="1" x14ac:dyDescent="0.2"/>
    <row r="14852" ht="12" hidden="1" customHeight="1" x14ac:dyDescent="0.2"/>
    <row r="14853" ht="12" hidden="1" customHeight="1" x14ac:dyDescent="0.2"/>
    <row r="14854" ht="12" hidden="1" customHeight="1" x14ac:dyDescent="0.2"/>
    <row r="14855" ht="12" hidden="1" customHeight="1" x14ac:dyDescent="0.2"/>
    <row r="14856" ht="12" hidden="1" customHeight="1" x14ac:dyDescent="0.2"/>
    <row r="14857" ht="12" hidden="1" customHeight="1" x14ac:dyDescent="0.2"/>
    <row r="14858" ht="12" hidden="1" customHeight="1" x14ac:dyDescent="0.2"/>
    <row r="14859" ht="12" hidden="1" customHeight="1" x14ac:dyDescent="0.2"/>
    <row r="14860" ht="12" hidden="1" customHeight="1" x14ac:dyDescent="0.2"/>
    <row r="14861" ht="12" hidden="1" customHeight="1" x14ac:dyDescent="0.2"/>
    <row r="14862" ht="12" hidden="1" customHeight="1" x14ac:dyDescent="0.2"/>
    <row r="14863" ht="12" hidden="1" customHeight="1" x14ac:dyDescent="0.2"/>
    <row r="14864" ht="12" hidden="1" customHeight="1" x14ac:dyDescent="0.2"/>
    <row r="14865" ht="12" hidden="1" customHeight="1" x14ac:dyDescent="0.2"/>
    <row r="14866" ht="12" hidden="1" customHeight="1" x14ac:dyDescent="0.2"/>
    <row r="14867" ht="12" hidden="1" customHeight="1" x14ac:dyDescent="0.2"/>
    <row r="14868" ht="12" hidden="1" customHeight="1" x14ac:dyDescent="0.2"/>
    <row r="14869" ht="12" hidden="1" customHeight="1" x14ac:dyDescent="0.2"/>
    <row r="14870" ht="12" hidden="1" customHeight="1" x14ac:dyDescent="0.2"/>
    <row r="14871" ht="12" hidden="1" customHeight="1" x14ac:dyDescent="0.2"/>
    <row r="14872" ht="12" hidden="1" customHeight="1" x14ac:dyDescent="0.2"/>
    <row r="14873" ht="12" hidden="1" customHeight="1" x14ac:dyDescent="0.2"/>
    <row r="14874" ht="12" hidden="1" customHeight="1" x14ac:dyDescent="0.2"/>
    <row r="14875" ht="12" hidden="1" customHeight="1" x14ac:dyDescent="0.2"/>
    <row r="14876" ht="12" hidden="1" customHeight="1" x14ac:dyDescent="0.2"/>
    <row r="14877" ht="12" hidden="1" customHeight="1" x14ac:dyDescent="0.2"/>
    <row r="14878" ht="12" hidden="1" customHeight="1" x14ac:dyDescent="0.2"/>
    <row r="14879" ht="12" hidden="1" customHeight="1" x14ac:dyDescent="0.2"/>
    <row r="14880" ht="12" hidden="1" customHeight="1" x14ac:dyDescent="0.2"/>
    <row r="14881" ht="12" hidden="1" customHeight="1" x14ac:dyDescent="0.2"/>
    <row r="14882" ht="12" hidden="1" customHeight="1" x14ac:dyDescent="0.2"/>
    <row r="14883" ht="12" hidden="1" customHeight="1" x14ac:dyDescent="0.2"/>
    <row r="14884" ht="12" hidden="1" customHeight="1" x14ac:dyDescent="0.2"/>
    <row r="14885" ht="12" hidden="1" customHeight="1" x14ac:dyDescent="0.2"/>
    <row r="14886" ht="12" hidden="1" customHeight="1" x14ac:dyDescent="0.2"/>
    <row r="14887" ht="12" hidden="1" customHeight="1" x14ac:dyDescent="0.2"/>
    <row r="14888" ht="12" hidden="1" customHeight="1" x14ac:dyDescent="0.2"/>
    <row r="14889" ht="12" hidden="1" customHeight="1" x14ac:dyDescent="0.2"/>
    <row r="14890" ht="12" hidden="1" customHeight="1" x14ac:dyDescent="0.2"/>
    <row r="14891" ht="12" hidden="1" customHeight="1" x14ac:dyDescent="0.2"/>
    <row r="14892" ht="12" hidden="1" customHeight="1" x14ac:dyDescent="0.2"/>
    <row r="14893" ht="12" hidden="1" customHeight="1" x14ac:dyDescent="0.2"/>
    <row r="14894" ht="12" hidden="1" customHeight="1" x14ac:dyDescent="0.2"/>
    <row r="14895" ht="12" hidden="1" customHeight="1" x14ac:dyDescent="0.2"/>
    <row r="14896" ht="12" hidden="1" customHeight="1" x14ac:dyDescent="0.2"/>
    <row r="14897" ht="12" hidden="1" customHeight="1" x14ac:dyDescent="0.2"/>
    <row r="14898" ht="12" hidden="1" customHeight="1" x14ac:dyDescent="0.2"/>
    <row r="14899" ht="12" hidden="1" customHeight="1" x14ac:dyDescent="0.2"/>
    <row r="14900" ht="12" hidden="1" customHeight="1" x14ac:dyDescent="0.2"/>
    <row r="14901" ht="12" hidden="1" customHeight="1" x14ac:dyDescent="0.2"/>
    <row r="14902" ht="12" hidden="1" customHeight="1" x14ac:dyDescent="0.2"/>
    <row r="14903" ht="12" hidden="1" customHeight="1" x14ac:dyDescent="0.2"/>
    <row r="14904" ht="12" hidden="1" customHeight="1" x14ac:dyDescent="0.2"/>
    <row r="14905" ht="12" hidden="1" customHeight="1" x14ac:dyDescent="0.2"/>
    <row r="14906" ht="12" hidden="1" customHeight="1" x14ac:dyDescent="0.2"/>
    <row r="14907" ht="12" hidden="1" customHeight="1" x14ac:dyDescent="0.2"/>
    <row r="14908" ht="12" hidden="1" customHeight="1" x14ac:dyDescent="0.2"/>
    <row r="14909" ht="12" hidden="1" customHeight="1" x14ac:dyDescent="0.2"/>
    <row r="14910" ht="12" hidden="1" customHeight="1" x14ac:dyDescent="0.2"/>
    <row r="14911" ht="12" hidden="1" customHeight="1" x14ac:dyDescent="0.2"/>
    <row r="14912" ht="12" hidden="1" customHeight="1" x14ac:dyDescent="0.2"/>
    <row r="14913" ht="12" hidden="1" customHeight="1" x14ac:dyDescent="0.2"/>
    <row r="14914" ht="12" hidden="1" customHeight="1" x14ac:dyDescent="0.2"/>
    <row r="14915" ht="12" hidden="1" customHeight="1" x14ac:dyDescent="0.2"/>
    <row r="14916" ht="12" hidden="1" customHeight="1" x14ac:dyDescent="0.2"/>
    <row r="14917" ht="12" hidden="1" customHeight="1" x14ac:dyDescent="0.2"/>
    <row r="14918" ht="12" hidden="1" customHeight="1" x14ac:dyDescent="0.2"/>
    <row r="14919" ht="12" hidden="1" customHeight="1" x14ac:dyDescent="0.2"/>
    <row r="14920" ht="12" hidden="1" customHeight="1" x14ac:dyDescent="0.2"/>
    <row r="14921" ht="12" hidden="1" customHeight="1" x14ac:dyDescent="0.2"/>
    <row r="14922" ht="12" hidden="1" customHeight="1" x14ac:dyDescent="0.2"/>
    <row r="14923" ht="12" hidden="1" customHeight="1" x14ac:dyDescent="0.2"/>
    <row r="14924" ht="12" hidden="1" customHeight="1" x14ac:dyDescent="0.2"/>
    <row r="14925" ht="12" hidden="1" customHeight="1" x14ac:dyDescent="0.2"/>
    <row r="14926" ht="12" hidden="1" customHeight="1" x14ac:dyDescent="0.2"/>
    <row r="14927" ht="12" hidden="1" customHeight="1" x14ac:dyDescent="0.2"/>
    <row r="14928" ht="12" hidden="1" customHeight="1" x14ac:dyDescent="0.2"/>
    <row r="14929" ht="12" hidden="1" customHeight="1" x14ac:dyDescent="0.2"/>
    <row r="14930" ht="12" hidden="1" customHeight="1" x14ac:dyDescent="0.2"/>
    <row r="14931" ht="12" hidden="1" customHeight="1" x14ac:dyDescent="0.2"/>
    <row r="14932" ht="12" hidden="1" customHeight="1" x14ac:dyDescent="0.2"/>
    <row r="14933" ht="12" hidden="1" customHeight="1" x14ac:dyDescent="0.2"/>
    <row r="14934" ht="12" hidden="1" customHeight="1" x14ac:dyDescent="0.2"/>
    <row r="14935" ht="12" hidden="1" customHeight="1" x14ac:dyDescent="0.2"/>
    <row r="14936" ht="12" hidden="1" customHeight="1" x14ac:dyDescent="0.2"/>
    <row r="14937" ht="12" hidden="1" customHeight="1" x14ac:dyDescent="0.2"/>
    <row r="14938" ht="12" hidden="1" customHeight="1" x14ac:dyDescent="0.2"/>
    <row r="14939" ht="12" hidden="1" customHeight="1" x14ac:dyDescent="0.2"/>
    <row r="14940" ht="12" hidden="1" customHeight="1" x14ac:dyDescent="0.2"/>
    <row r="14941" ht="12" hidden="1" customHeight="1" x14ac:dyDescent="0.2"/>
    <row r="14942" ht="12" hidden="1" customHeight="1" x14ac:dyDescent="0.2"/>
    <row r="14943" ht="12" hidden="1" customHeight="1" x14ac:dyDescent="0.2"/>
    <row r="14944" ht="12" hidden="1" customHeight="1" x14ac:dyDescent="0.2"/>
    <row r="14945" ht="12" hidden="1" customHeight="1" x14ac:dyDescent="0.2"/>
    <row r="14946" ht="12" hidden="1" customHeight="1" x14ac:dyDescent="0.2"/>
    <row r="14947" ht="12" hidden="1" customHeight="1" x14ac:dyDescent="0.2"/>
    <row r="14948" ht="12" hidden="1" customHeight="1" x14ac:dyDescent="0.2"/>
    <row r="14949" ht="12" hidden="1" customHeight="1" x14ac:dyDescent="0.2"/>
    <row r="14950" ht="12" hidden="1" customHeight="1" x14ac:dyDescent="0.2"/>
    <row r="14951" ht="12" hidden="1" customHeight="1" x14ac:dyDescent="0.2"/>
    <row r="14952" ht="12" hidden="1" customHeight="1" x14ac:dyDescent="0.2"/>
    <row r="14953" ht="12" hidden="1" customHeight="1" x14ac:dyDescent="0.2"/>
    <row r="14954" ht="12" hidden="1" customHeight="1" x14ac:dyDescent="0.2"/>
    <row r="14955" ht="12" hidden="1" customHeight="1" x14ac:dyDescent="0.2"/>
    <row r="14956" ht="12" hidden="1" customHeight="1" x14ac:dyDescent="0.2"/>
    <row r="14957" ht="12" hidden="1" customHeight="1" x14ac:dyDescent="0.2"/>
    <row r="14958" ht="12" hidden="1" customHeight="1" x14ac:dyDescent="0.2"/>
    <row r="14959" ht="12" hidden="1" customHeight="1" x14ac:dyDescent="0.2"/>
    <row r="14960" ht="12" hidden="1" customHeight="1" x14ac:dyDescent="0.2"/>
    <row r="14961" ht="12" hidden="1" customHeight="1" x14ac:dyDescent="0.2"/>
    <row r="14962" ht="12" hidden="1" customHeight="1" x14ac:dyDescent="0.2"/>
    <row r="14963" ht="12" hidden="1" customHeight="1" x14ac:dyDescent="0.2"/>
    <row r="14964" ht="12" hidden="1" customHeight="1" x14ac:dyDescent="0.2"/>
    <row r="14965" ht="12" hidden="1" customHeight="1" x14ac:dyDescent="0.2"/>
    <row r="14966" ht="12" hidden="1" customHeight="1" x14ac:dyDescent="0.2"/>
    <row r="14967" ht="12" hidden="1" customHeight="1" x14ac:dyDescent="0.2"/>
    <row r="14968" ht="12" hidden="1" customHeight="1" x14ac:dyDescent="0.2"/>
    <row r="14969" ht="12" hidden="1" customHeight="1" x14ac:dyDescent="0.2"/>
    <row r="14970" ht="12" hidden="1" customHeight="1" x14ac:dyDescent="0.2"/>
    <row r="14971" ht="12" hidden="1" customHeight="1" x14ac:dyDescent="0.2"/>
    <row r="14972" ht="12" hidden="1" customHeight="1" x14ac:dyDescent="0.2"/>
    <row r="14973" ht="12" hidden="1" customHeight="1" x14ac:dyDescent="0.2"/>
    <row r="14974" ht="12" hidden="1" customHeight="1" x14ac:dyDescent="0.2"/>
    <row r="14975" ht="12" hidden="1" customHeight="1" x14ac:dyDescent="0.2"/>
    <row r="14976" ht="12" hidden="1" customHeight="1" x14ac:dyDescent="0.2"/>
    <row r="14977" ht="12" hidden="1" customHeight="1" x14ac:dyDescent="0.2"/>
    <row r="14978" ht="12" hidden="1" customHeight="1" x14ac:dyDescent="0.2"/>
    <row r="14979" ht="12" hidden="1" customHeight="1" x14ac:dyDescent="0.2"/>
    <row r="14980" ht="12" hidden="1" customHeight="1" x14ac:dyDescent="0.2"/>
    <row r="14981" ht="12" hidden="1" customHeight="1" x14ac:dyDescent="0.2"/>
    <row r="14982" ht="12" hidden="1" customHeight="1" x14ac:dyDescent="0.2"/>
    <row r="14983" ht="12" hidden="1" customHeight="1" x14ac:dyDescent="0.2"/>
    <row r="14984" ht="12" hidden="1" customHeight="1" x14ac:dyDescent="0.2"/>
    <row r="14985" ht="12" hidden="1" customHeight="1" x14ac:dyDescent="0.2"/>
    <row r="14986" ht="12" hidden="1" customHeight="1" x14ac:dyDescent="0.2"/>
    <row r="14987" ht="12" hidden="1" customHeight="1" x14ac:dyDescent="0.2"/>
    <row r="14988" ht="12" hidden="1" customHeight="1" x14ac:dyDescent="0.2"/>
    <row r="14989" ht="12" hidden="1" customHeight="1" x14ac:dyDescent="0.2"/>
    <row r="14990" ht="12" hidden="1" customHeight="1" x14ac:dyDescent="0.2"/>
    <row r="14991" ht="12" hidden="1" customHeight="1" x14ac:dyDescent="0.2"/>
    <row r="14992" ht="12" hidden="1" customHeight="1" x14ac:dyDescent="0.2"/>
    <row r="14993" ht="12" hidden="1" customHeight="1" x14ac:dyDescent="0.2"/>
    <row r="14994" ht="12" hidden="1" customHeight="1" x14ac:dyDescent="0.2"/>
    <row r="14995" ht="12" hidden="1" customHeight="1" x14ac:dyDescent="0.2"/>
    <row r="14996" ht="12" hidden="1" customHeight="1" x14ac:dyDescent="0.2"/>
    <row r="14997" ht="12" hidden="1" customHeight="1" x14ac:dyDescent="0.2"/>
    <row r="14998" ht="12" hidden="1" customHeight="1" x14ac:dyDescent="0.2"/>
    <row r="14999" ht="12" hidden="1" customHeight="1" x14ac:dyDescent="0.2"/>
    <row r="15000" ht="12" hidden="1" customHeight="1" x14ac:dyDescent="0.2"/>
    <row r="15001" ht="12" hidden="1" customHeight="1" x14ac:dyDescent="0.2"/>
    <row r="15002" ht="12" hidden="1" customHeight="1" x14ac:dyDescent="0.2"/>
    <row r="15003" ht="12" hidden="1" customHeight="1" x14ac:dyDescent="0.2"/>
    <row r="15004" ht="12" hidden="1" customHeight="1" x14ac:dyDescent="0.2"/>
    <row r="15005" ht="12" hidden="1" customHeight="1" x14ac:dyDescent="0.2"/>
    <row r="15006" ht="12" hidden="1" customHeight="1" x14ac:dyDescent="0.2"/>
    <row r="15007" ht="12" hidden="1" customHeight="1" x14ac:dyDescent="0.2"/>
    <row r="15008" ht="12" hidden="1" customHeight="1" x14ac:dyDescent="0.2"/>
    <row r="15009" ht="12" hidden="1" customHeight="1" x14ac:dyDescent="0.2"/>
    <row r="15010" ht="12" hidden="1" customHeight="1" x14ac:dyDescent="0.2"/>
    <row r="15011" ht="12" hidden="1" customHeight="1" x14ac:dyDescent="0.2"/>
    <row r="15012" ht="12" hidden="1" customHeight="1" x14ac:dyDescent="0.2"/>
    <row r="15013" ht="12" hidden="1" customHeight="1" x14ac:dyDescent="0.2"/>
    <row r="15014" ht="12" hidden="1" customHeight="1" x14ac:dyDescent="0.2"/>
    <row r="15015" ht="12" hidden="1" customHeight="1" x14ac:dyDescent="0.2"/>
    <row r="15016" ht="12" hidden="1" customHeight="1" x14ac:dyDescent="0.2"/>
    <row r="15017" ht="12" hidden="1" customHeight="1" x14ac:dyDescent="0.2"/>
    <row r="15018" ht="12" hidden="1" customHeight="1" x14ac:dyDescent="0.2"/>
    <row r="15019" ht="12" hidden="1" customHeight="1" x14ac:dyDescent="0.2"/>
    <row r="15020" ht="12" hidden="1" customHeight="1" x14ac:dyDescent="0.2"/>
    <row r="15021" ht="12" hidden="1" customHeight="1" x14ac:dyDescent="0.2"/>
    <row r="15022" ht="12" hidden="1" customHeight="1" x14ac:dyDescent="0.2"/>
    <row r="15023" ht="12" hidden="1" customHeight="1" x14ac:dyDescent="0.2"/>
    <row r="15024" ht="12" hidden="1" customHeight="1" x14ac:dyDescent="0.2"/>
    <row r="15025" ht="12" hidden="1" customHeight="1" x14ac:dyDescent="0.2"/>
    <row r="15026" ht="12" hidden="1" customHeight="1" x14ac:dyDescent="0.2"/>
    <row r="15027" ht="12" hidden="1" customHeight="1" x14ac:dyDescent="0.2"/>
    <row r="15028" ht="12" hidden="1" customHeight="1" x14ac:dyDescent="0.2"/>
    <row r="15029" ht="12" hidden="1" customHeight="1" x14ac:dyDescent="0.2"/>
    <row r="15030" ht="12" hidden="1" customHeight="1" x14ac:dyDescent="0.2"/>
    <row r="15031" ht="12" hidden="1" customHeight="1" x14ac:dyDescent="0.2"/>
    <row r="15032" ht="12" hidden="1" customHeight="1" x14ac:dyDescent="0.2"/>
    <row r="15033" ht="12" hidden="1" customHeight="1" x14ac:dyDescent="0.2"/>
    <row r="15034" ht="12" hidden="1" customHeight="1" x14ac:dyDescent="0.2"/>
    <row r="15035" ht="12" hidden="1" customHeight="1" x14ac:dyDescent="0.2"/>
    <row r="15036" ht="12" hidden="1" customHeight="1" x14ac:dyDescent="0.2"/>
    <row r="15037" ht="12" hidden="1" customHeight="1" x14ac:dyDescent="0.2"/>
    <row r="15038" ht="12" hidden="1" customHeight="1" x14ac:dyDescent="0.2"/>
    <row r="15039" ht="12" hidden="1" customHeight="1" x14ac:dyDescent="0.2"/>
    <row r="15040" ht="12" hidden="1" customHeight="1" x14ac:dyDescent="0.2"/>
    <row r="15041" ht="12" hidden="1" customHeight="1" x14ac:dyDescent="0.2"/>
    <row r="15042" ht="12" hidden="1" customHeight="1" x14ac:dyDescent="0.2"/>
    <row r="15043" ht="12" hidden="1" customHeight="1" x14ac:dyDescent="0.2"/>
    <row r="15044" ht="12" hidden="1" customHeight="1" x14ac:dyDescent="0.2"/>
    <row r="15045" ht="12" hidden="1" customHeight="1" x14ac:dyDescent="0.2"/>
    <row r="15046" ht="12" hidden="1" customHeight="1" x14ac:dyDescent="0.2"/>
    <row r="15047" ht="12" hidden="1" customHeight="1" x14ac:dyDescent="0.2"/>
    <row r="15048" ht="12" hidden="1" customHeight="1" x14ac:dyDescent="0.2"/>
    <row r="15049" ht="12" hidden="1" customHeight="1" x14ac:dyDescent="0.2"/>
    <row r="15050" ht="12" hidden="1" customHeight="1" x14ac:dyDescent="0.2"/>
    <row r="15051" ht="12" hidden="1" customHeight="1" x14ac:dyDescent="0.2"/>
    <row r="15052" ht="12" hidden="1" customHeight="1" x14ac:dyDescent="0.2"/>
    <row r="15053" ht="12" hidden="1" customHeight="1" x14ac:dyDescent="0.2"/>
    <row r="15054" ht="12" hidden="1" customHeight="1" x14ac:dyDescent="0.2"/>
    <row r="15055" ht="12" hidden="1" customHeight="1" x14ac:dyDescent="0.2"/>
    <row r="15056" ht="12" hidden="1" customHeight="1" x14ac:dyDescent="0.2"/>
    <row r="15057" ht="12" hidden="1" customHeight="1" x14ac:dyDescent="0.2"/>
    <row r="15058" ht="12" hidden="1" customHeight="1" x14ac:dyDescent="0.2"/>
    <row r="15059" ht="12" hidden="1" customHeight="1" x14ac:dyDescent="0.2"/>
    <row r="15060" ht="12" hidden="1" customHeight="1" x14ac:dyDescent="0.2"/>
    <row r="15061" ht="12" hidden="1" customHeight="1" x14ac:dyDescent="0.2"/>
    <row r="15062" ht="12" hidden="1" customHeight="1" x14ac:dyDescent="0.2"/>
    <row r="15063" ht="12" hidden="1" customHeight="1" x14ac:dyDescent="0.2"/>
    <row r="15064" ht="12" hidden="1" customHeight="1" x14ac:dyDescent="0.2"/>
    <row r="15065" ht="12" hidden="1" customHeight="1" x14ac:dyDescent="0.2"/>
    <row r="15066" ht="12" hidden="1" customHeight="1" x14ac:dyDescent="0.2"/>
    <row r="15067" ht="12" hidden="1" customHeight="1" x14ac:dyDescent="0.2"/>
    <row r="15068" ht="12" hidden="1" customHeight="1" x14ac:dyDescent="0.2"/>
    <row r="15069" ht="12" hidden="1" customHeight="1" x14ac:dyDescent="0.2"/>
    <row r="15070" ht="12" hidden="1" customHeight="1" x14ac:dyDescent="0.2"/>
    <row r="15071" ht="12" hidden="1" customHeight="1" x14ac:dyDescent="0.2"/>
    <row r="15072" ht="12" hidden="1" customHeight="1" x14ac:dyDescent="0.2"/>
    <row r="15073" ht="12" hidden="1" customHeight="1" x14ac:dyDescent="0.2"/>
    <row r="15074" ht="12" hidden="1" customHeight="1" x14ac:dyDescent="0.2"/>
    <row r="15075" ht="12" hidden="1" customHeight="1" x14ac:dyDescent="0.2"/>
    <row r="15076" ht="12" hidden="1" customHeight="1" x14ac:dyDescent="0.2"/>
    <row r="15077" ht="12" hidden="1" customHeight="1" x14ac:dyDescent="0.2"/>
    <row r="15078" ht="12" hidden="1" customHeight="1" x14ac:dyDescent="0.2"/>
    <row r="15079" ht="12" hidden="1" customHeight="1" x14ac:dyDescent="0.2"/>
    <row r="15080" ht="12" hidden="1" customHeight="1" x14ac:dyDescent="0.2"/>
    <row r="15081" ht="12" hidden="1" customHeight="1" x14ac:dyDescent="0.2"/>
    <row r="15082" ht="12" hidden="1" customHeight="1" x14ac:dyDescent="0.2"/>
    <row r="15083" ht="12" hidden="1" customHeight="1" x14ac:dyDescent="0.2"/>
    <row r="15084" ht="12" hidden="1" customHeight="1" x14ac:dyDescent="0.2"/>
    <row r="15085" ht="12" hidden="1" customHeight="1" x14ac:dyDescent="0.2"/>
    <row r="15086" ht="12" hidden="1" customHeight="1" x14ac:dyDescent="0.2"/>
    <row r="15087" ht="12" hidden="1" customHeight="1" x14ac:dyDescent="0.2"/>
    <row r="15088" ht="12" hidden="1" customHeight="1" x14ac:dyDescent="0.2"/>
    <row r="15089" ht="12" hidden="1" customHeight="1" x14ac:dyDescent="0.2"/>
    <row r="15090" ht="12" hidden="1" customHeight="1" x14ac:dyDescent="0.2"/>
    <row r="15091" ht="12" hidden="1" customHeight="1" x14ac:dyDescent="0.2"/>
    <row r="15092" ht="12" hidden="1" customHeight="1" x14ac:dyDescent="0.2"/>
    <row r="15093" ht="12" hidden="1" customHeight="1" x14ac:dyDescent="0.2"/>
    <row r="15094" ht="12" hidden="1" customHeight="1" x14ac:dyDescent="0.2"/>
    <row r="15095" ht="12" hidden="1" customHeight="1" x14ac:dyDescent="0.2"/>
    <row r="15096" ht="12" hidden="1" customHeight="1" x14ac:dyDescent="0.2"/>
    <row r="15097" ht="12" hidden="1" customHeight="1" x14ac:dyDescent="0.2"/>
    <row r="15098" ht="12" hidden="1" customHeight="1" x14ac:dyDescent="0.2"/>
    <row r="15099" ht="12" hidden="1" customHeight="1" x14ac:dyDescent="0.2"/>
    <row r="15100" ht="12" hidden="1" customHeight="1" x14ac:dyDescent="0.2"/>
    <row r="15101" ht="12" hidden="1" customHeight="1" x14ac:dyDescent="0.2"/>
    <row r="15102" ht="12" hidden="1" customHeight="1" x14ac:dyDescent="0.2"/>
    <row r="15103" ht="12" hidden="1" customHeight="1" x14ac:dyDescent="0.2"/>
    <row r="15104" ht="12" hidden="1" customHeight="1" x14ac:dyDescent="0.2"/>
    <row r="15105" ht="12" hidden="1" customHeight="1" x14ac:dyDescent="0.2"/>
    <row r="15106" ht="12" hidden="1" customHeight="1" x14ac:dyDescent="0.2"/>
    <row r="15107" ht="12" hidden="1" customHeight="1" x14ac:dyDescent="0.2"/>
    <row r="15108" ht="12" hidden="1" customHeight="1" x14ac:dyDescent="0.2"/>
    <row r="15109" ht="12" hidden="1" customHeight="1" x14ac:dyDescent="0.2"/>
    <row r="15110" ht="12" hidden="1" customHeight="1" x14ac:dyDescent="0.2"/>
    <row r="15111" ht="12" hidden="1" customHeight="1" x14ac:dyDescent="0.2"/>
    <row r="15112" ht="12" hidden="1" customHeight="1" x14ac:dyDescent="0.2"/>
    <row r="15113" ht="12" hidden="1" customHeight="1" x14ac:dyDescent="0.2"/>
    <row r="15114" ht="12" hidden="1" customHeight="1" x14ac:dyDescent="0.2"/>
    <row r="15115" ht="12" hidden="1" customHeight="1" x14ac:dyDescent="0.2"/>
    <row r="15116" ht="12" hidden="1" customHeight="1" x14ac:dyDescent="0.2"/>
    <row r="15117" ht="12" hidden="1" customHeight="1" x14ac:dyDescent="0.2"/>
    <row r="15118" ht="12" hidden="1" customHeight="1" x14ac:dyDescent="0.2"/>
    <row r="15119" ht="12" hidden="1" customHeight="1" x14ac:dyDescent="0.2"/>
    <row r="15120" ht="12" hidden="1" customHeight="1" x14ac:dyDescent="0.2"/>
    <row r="15121" ht="12" hidden="1" customHeight="1" x14ac:dyDescent="0.2"/>
    <row r="15122" ht="12" hidden="1" customHeight="1" x14ac:dyDescent="0.2"/>
    <row r="15123" ht="12" hidden="1" customHeight="1" x14ac:dyDescent="0.2"/>
    <row r="15124" ht="12" hidden="1" customHeight="1" x14ac:dyDescent="0.2"/>
    <row r="15125" ht="12" hidden="1" customHeight="1" x14ac:dyDescent="0.2"/>
    <row r="15126" ht="12" hidden="1" customHeight="1" x14ac:dyDescent="0.2"/>
    <row r="15127" ht="12" hidden="1" customHeight="1" x14ac:dyDescent="0.2"/>
    <row r="15128" ht="12" hidden="1" customHeight="1" x14ac:dyDescent="0.2"/>
    <row r="15129" ht="12" hidden="1" customHeight="1" x14ac:dyDescent="0.2"/>
    <row r="15130" ht="12" hidden="1" customHeight="1" x14ac:dyDescent="0.2"/>
    <row r="15131" ht="12" hidden="1" customHeight="1" x14ac:dyDescent="0.2"/>
    <row r="15132" ht="12" hidden="1" customHeight="1" x14ac:dyDescent="0.2"/>
    <row r="15133" ht="12" hidden="1" customHeight="1" x14ac:dyDescent="0.2"/>
    <row r="15134" ht="12" hidden="1" customHeight="1" x14ac:dyDescent="0.2"/>
    <row r="15135" ht="12" hidden="1" customHeight="1" x14ac:dyDescent="0.2"/>
    <row r="15136" ht="12" hidden="1" customHeight="1" x14ac:dyDescent="0.2"/>
    <row r="15137" ht="12" hidden="1" customHeight="1" x14ac:dyDescent="0.2"/>
    <row r="15138" ht="12" hidden="1" customHeight="1" x14ac:dyDescent="0.2"/>
    <row r="15139" ht="12" hidden="1" customHeight="1" x14ac:dyDescent="0.2"/>
    <row r="15140" ht="12" hidden="1" customHeight="1" x14ac:dyDescent="0.2"/>
    <row r="15141" ht="12" hidden="1" customHeight="1" x14ac:dyDescent="0.2"/>
    <row r="15142" ht="12" hidden="1" customHeight="1" x14ac:dyDescent="0.2"/>
    <row r="15143" ht="12" hidden="1" customHeight="1" x14ac:dyDescent="0.2"/>
    <row r="15144" ht="12" hidden="1" customHeight="1" x14ac:dyDescent="0.2"/>
    <row r="15145" ht="12" hidden="1" customHeight="1" x14ac:dyDescent="0.2"/>
    <row r="15146" ht="12" hidden="1" customHeight="1" x14ac:dyDescent="0.2"/>
    <row r="15147" ht="12" hidden="1" customHeight="1" x14ac:dyDescent="0.2"/>
    <row r="15148" ht="12" hidden="1" customHeight="1" x14ac:dyDescent="0.2"/>
    <row r="15149" ht="12" hidden="1" customHeight="1" x14ac:dyDescent="0.2"/>
    <row r="15150" ht="12" hidden="1" customHeight="1" x14ac:dyDescent="0.2"/>
    <row r="15151" ht="12" hidden="1" customHeight="1" x14ac:dyDescent="0.2"/>
    <row r="15152" ht="12" hidden="1" customHeight="1" x14ac:dyDescent="0.2"/>
    <row r="15153" ht="12" hidden="1" customHeight="1" x14ac:dyDescent="0.2"/>
    <row r="15154" ht="12" hidden="1" customHeight="1" x14ac:dyDescent="0.2"/>
    <row r="15155" ht="12" hidden="1" customHeight="1" x14ac:dyDescent="0.2"/>
    <row r="15156" ht="12" hidden="1" customHeight="1" x14ac:dyDescent="0.2"/>
    <row r="15157" ht="12" hidden="1" customHeight="1" x14ac:dyDescent="0.2"/>
    <row r="15158" ht="12" hidden="1" customHeight="1" x14ac:dyDescent="0.2"/>
    <row r="15159" ht="12" hidden="1" customHeight="1" x14ac:dyDescent="0.2"/>
    <row r="15160" ht="12" hidden="1" customHeight="1" x14ac:dyDescent="0.2"/>
    <row r="15161" ht="12" hidden="1" customHeight="1" x14ac:dyDescent="0.2"/>
    <row r="15162" ht="12" hidden="1" customHeight="1" x14ac:dyDescent="0.2"/>
    <row r="15163" ht="12" hidden="1" customHeight="1" x14ac:dyDescent="0.2"/>
    <row r="15164" ht="12" hidden="1" customHeight="1" x14ac:dyDescent="0.2"/>
    <row r="15165" ht="12" hidden="1" customHeight="1" x14ac:dyDescent="0.2"/>
    <row r="15166" ht="12" hidden="1" customHeight="1" x14ac:dyDescent="0.2"/>
    <row r="15167" ht="12" hidden="1" customHeight="1" x14ac:dyDescent="0.2"/>
    <row r="15168" ht="12" hidden="1" customHeight="1" x14ac:dyDescent="0.2"/>
    <row r="15169" ht="12" hidden="1" customHeight="1" x14ac:dyDescent="0.2"/>
    <row r="15170" ht="12" hidden="1" customHeight="1" x14ac:dyDescent="0.2"/>
    <row r="15171" ht="12" hidden="1" customHeight="1" x14ac:dyDescent="0.2"/>
    <row r="15172" ht="12" hidden="1" customHeight="1" x14ac:dyDescent="0.2"/>
    <row r="15173" ht="12" hidden="1" customHeight="1" x14ac:dyDescent="0.2"/>
    <row r="15174" ht="12" hidden="1" customHeight="1" x14ac:dyDescent="0.2"/>
    <row r="15175" ht="12" hidden="1" customHeight="1" x14ac:dyDescent="0.2"/>
    <row r="15176" ht="12" hidden="1" customHeight="1" x14ac:dyDescent="0.2"/>
    <row r="15177" ht="12" hidden="1" customHeight="1" x14ac:dyDescent="0.2"/>
    <row r="15178" ht="12" hidden="1" customHeight="1" x14ac:dyDescent="0.2"/>
    <row r="15179" ht="12" hidden="1" customHeight="1" x14ac:dyDescent="0.2"/>
    <row r="15180" ht="12" hidden="1" customHeight="1" x14ac:dyDescent="0.2"/>
    <row r="15181" ht="12" hidden="1" customHeight="1" x14ac:dyDescent="0.2"/>
    <row r="15182" ht="12" hidden="1" customHeight="1" x14ac:dyDescent="0.2"/>
    <row r="15183" ht="12" hidden="1" customHeight="1" x14ac:dyDescent="0.2"/>
    <row r="15184" ht="12" hidden="1" customHeight="1" x14ac:dyDescent="0.2"/>
    <row r="15185" ht="12" hidden="1" customHeight="1" x14ac:dyDescent="0.2"/>
    <row r="15186" ht="12" hidden="1" customHeight="1" x14ac:dyDescent="0.2"/>
    <row r="15187" ht="12" hidden="1" customHeight="1" x14ac:dyDescent="0.2"/>
    <row r="15188" ht="12" hidden="1" customHeight="1" x14ac:dyDescent="0.2"/>
    <row r="15189" ht="12" hidden="1" customHeight="1" x14ac:dyDescent="0.2"/>
    <row r="15190" ht="12" hidden="1" customHeight="1" x14ac:dyDescent="0.2"/>
    <row r="15191" ht="12" hidden="1" customHeight="1" x14ac:dyDescent="0.2"/>
    <row r="15192" ht="12" hidden="1" customHeight="1" x14ac:dyDescent="0.2"/>
    <row r="15193" ht="12" hidden="1" customHeight="1" x14ac:dyDescent="0.2"/>
    <row r="15194" ht="12" hidden="1" customHeight="1" x14ac:dyDescent="0.2"/>
    <row r="15195" ht="12" hidden="1" customHeight="1" x14ac:dyDescent="0.2"/>
    <row r="15196" ht="12" hidden="1" customHeight="1" x14ac:dyDescent="0.2"/>
    <row r="15197" ht="12" hidden="1" customHeight="1" x14ac:dyDescent="0.2"/>
    <row r="15198" ht="12" hidden="1" customHeight="1" x14ac:dyDescent="0.2"/>
    <row r="15199" ht="12" hidden="1" customHeight="1" x14ac:dyDescent="0.2"/>
    <row r="15200" ht="12" hidden="1" customHeight="1" x14ac:dyDescent="0.2"/>
    <row r="15201" ht="12" hidden="1" customHeight="1" x14ac:dyDescent="0.2"/>
    <row r="15202" ht="12" hidden="1" customHeight="1" x14ac:dyDescent="0.2"/>
    <row r="15203" ht="12" hidden="1" customHeight="1" x14ac:dyDescent="0.2"/>
    <row r="15204" ht="12" hidden="1" customHeight="1" x14ac:dyDescent="0.2"/>
    <row r="15205" ht="12" hidden="1" customHeight="1" x14ac:dyDescent="0.2"/>
    <row r="15206" ht="12" hidden="1" customHeight="1" x14ac:dyDescent="0.2"/>
    <row r="15207" ht="12" hidden="1" customHeight="1" x14ac:dyDescent="0.2"/>
    <row r="15208" ht="12" hidden="1" customHeight="1" x14ac:dyDescent="0.2"/>
    <row r="15209" ht="12" hidden="1" customHeight="1" x14ac:dyDescent="0.2"/>
    <row r="15210" ht="12" hidden="1" customHeight="1" x14ac:dyDescent="0.2"/>
    <row r="15211" ht="12" hidden="1" customHeight="1" x14ac:dyDescent="0.2"/>
    <row r="15212" ht="12" hidden="1" customHeight="1" x14ac:dyDescent="0.2"/>
    <row r="15213" ht="12" hidden="1" customHeight="1" x14ac:dyDescent="0.2"/>
    <row r="15214" ht="12" hidden="1" customHeight="1" x14ac:dyDescent="0.2"/>
    <row r="15215" ht="12" hidden="1" customHeight="1" x14ac:dyDescent="0.2"/>
    <row r="15216" ht="12" hidden="1" customHeight="1" x14ac:dyDescent="0.2"/>
    <row r="15217" ht="12" hidden="1" customHeight="1" x14ac:dyDescent="0.2"/>
    <row r="15218" ht="12" hidden="1" customHeight="1" x14ac:dyDescent="0.2"/>
    <row r="15219" ht="12" hidden="1" customHeight="1" x14ac:dyDescent="0.2"/>
    <row r="15220" ht="12" hidden="1" customHeight="1" x14ac:dyDescent="0.2"/>
    <row r="15221" ht="12" hidden="1" customHeight="1" x14ac:dyDescent="0.2"/>
    <row r="15222" ht="12" hidden="1" customHeight="1" x14ac:dyDescent="0.2"/>
    <row r="15223" ht="12" hidden="1" customHeight="1" x14ac:dyDescent="0.2"/>
    <row r="15224" ht="12" hidden="1" customHeight="1" x14ac:dyDescent="0.2"/>
    <row r="15225" ht="12" hidden="1" customHeight="1" x14ac:dyDescent="0.2"/>
    <row r="15226" ht="12" hidden="1" customHeight="1" x14ac:dyDescent="0.2"/>
    <row r="15227" ht="12" hidden="1" customHeight="1" x14ac:dyDescent="0.2"/>
    <row r="15228" ht="12" hidden="1" customHeight="1" x14ac:dyDescent="0.2"/>
    <row r="15229" ht="12" hidden="1" customHeight="1" x14ac:dyDescent="0.2"/>
    <row r="15230" ht="12" hidden="1" customHeight="1" x14ac:dyDescent="0.2"/>
    <row r="15231" ht="12" hidden="1" customHeight="1" x14ac:dyDescent="0.2"/>
    <row r="15232" ht="12" hidden="1" customHeight="1" x14ac:dyDescent="0.2"/>
    <row r="15233" ht="12" hidden="1" customHeight="1" x14ac:dyDescent="0.2"/>
    <row r="15234" ht="12" hidden="1" customHeight="1" x14ac:dyDescent="0.2"/>
    <row r="15235" ht="12" hidden="1" customHeight="1" x14ac:dyDescent="0.2"/>
    <row r="15236" ht="12" hidden="1" customHeight="1" x14ac:dyDescent="0.2"/>
    <row r="15237" ht="12" hidden="1" customHeight="1" x14ac:dyDescent="0.2"/>
    <row r="15238" ht="12" hidden="1" customHeight="1" x14ac:dyDescent="0.2"/>
    <row r="15239" ht="12" hidden="1" customHeight="1" x14ac:dyDescent="0.2"/>
    <row r="15240" ht="12" hidden="1" customHeight="1" x14ac:dyDescent="0.2"/>
    <row r="15241" ht="12" hidden="1" customHeight="1" x14ac:dyDescent="0.2"/>
    <row r="15242" ht="12" hidden="1" customHeight="1" x14ac:dyDescent="0.2"/>
    <row r="15243" ht="12" hidden="1" customHeight="1" x14ac:dyDescent="0.2"/>
    <row r="15244" ht="12" hidden="1" customHeight="1" x14ac:dyDescent="0.2"/>
    <row r="15245" ht="12" hidden="1" customHeight="1" x14ac:dyDescent="0.2"/>
    <row r="15246" ht="12" hidden="1" customHeight="1" x14ac:dyDescent="0.2"/>
    <row r="15247" ht="12" hidden="1" customHeight="1" x14ac:dyDescent="0.2"/>
    <row r="15248" ht="12" hidden="1" customHeight="1" x14ac:dyDescent="0.2"/>
    <row r="15249" ht="12" hidden="1" customHeight="1" x14ac:dyDescent="0.2"/>
    <row r="15250" ht="12" hidden="1" customHeight="1" x14ac:dyDescent="0.2"/>
    <row r="15251" ht="12" hidden="1" customHeight="1" x14ac:dyDescent="0.2"/>
    <row r="15252" ht="12" hidden="1" customHeight="1" x14ac:dyDescent="0.2"/>
    <row r="15253" ht="12" hidden="1" customHeight="1" x14ac:dyDescent="0.2"/>
    <row r="15254" ht="12" hidden="1" customHeight="1" x14ac:dyDescent="0.2"/>
    <row r="15255" ht="12" hidden="1" customHeight="1" x14ac:dyDescent="0.2"/>
    <row r="15256" ht="12" hidden="1" customHeight="1" x14ac:dyDescent="0.2"/>
    <row r="15257" ht="12" hidden="1" customHeight="1" x14ac:dyDescent="0.2"/>
    <row r="15258" ht="12" hidden="1" customHeight="1" x14ac:dyDescent="0.2"/>
    <row r="15259" ht="12" hidden="1" customHeight="1" x14ac:dyDescent="0.2"/>
    <row r="15260" ht="12" hidden="1" customHeight="1" x14ac:dyDescent="0.2"/>
    <row r="15261" ht="12" hidden="1" customHeight="1" x14ac:dyDescent="0.2"/>
    <row r="15262" ht="12" hidden="1" customHeight="1" x14ac:dyDescent="0.2"/>
    <row r="15263" ht="12" hidden="1" customHeight="1" x14ac:dyDescent="0.2"/>
    <row r="15264" ht="12" hidden="1" customHeight="1" x14ac:dyDescent="0.2"/>
    <row r="15265" ht="12" hidden="1" customHeight="1" x14ac:dyDescent="0.2"/>
    <row r="15266" ht="12" hidden="1" customHeight="1" x14ac:dyDescent="0.2"/>
    <row r="15267" ht="12" hidden="1" customHeight="1" x14ac:dyDescent="0.2"/>
    <row r="15268" ht="12" hidden="1" customHeight="1" x14ac:dyDescent="0.2"/>
    <row r="15269" ht="12" hidden="1" customHeight="1" x14ac:dyDescent="0.2"/>
    <row r="15270" ht="12" hidden="1" customHeight="1" x14ac:dyDescent="0.2"/>
    <row r="15271" ht="12" hidden="1" customHeight="1" x14ac:dyDescent="0.2"/>
    <row r="15272" ht="12" hidden="1" customHeight="1" x14ac:dyDescent="0.2"/>
    <row r="15273" ht="12" hidden="1" customHeight="1" x14ac:dyDescent="0.2"/>
    <row r="15274" ht="12" hidden="1" customHeight="1" x14ac:dyDescent="0.2"/>
    <row r="15275" ht="12" hidden="1" customHeight="1" x14ac:dyDescent="0.2"/>
    <row r="15276" ht="12" hidden="1" customHeight="1" x14ac:dyDescent="0.2"/>
    <row r="15277" ht="12" hidden="1" customHeight="1" x14ac:dyDescent="0.2"/>
    <row r="15278" ht="12" hidden="1" customHeight="1" x14ac:dyDescent="0.2"/>
    <row r="15279" ht="12" hidden="1" customHeight="1" x14ac:dyDescent="0.2"/>
    <row r="15280" ht="12" hidden="1" customHeight="1" x14ac:dyDescent="0.2"/>
    <row r="15281" ht="12" hidden="1" customHeight="1" x14ac:dyDescent="0.2"/>
    <row r="15282" ht="12" hidden="1" customHeight="1" x14ac:dyDescent="0.2"/>
    <row r="15283" ht="12" hidden="1" customHeight="1" x14ac:dyDescent="0.2"/>
    <row r="15284" ht="12" hidden="1" customHeight="1" x14ac:dyDescent="0.2"/>
    <row r="15285" ht="12" hidden="1" customHeight="1" x14ac:dyDescent="0.2"/>
    <row r="15286" ht="12" hidden="1" customHeight="1" x14ac:dyDescent="0.2"/>
    <row r="15287" ht="12" hidden="1" customHeight="1" x14ac:dyDescent="0.2"/>
    <row r="15288" ht="12" hidden="1" customHeight="1" x14ac:dyDescent="0.2"/>
    <row r="15289" ht="12" hidden="1" customHeight="1" x14ac:dyDescent="0.2"/>
    <row r="15290" ht="12" hidden="1" customHeight="1" x14ac:dyDescent="0.2"/>
    <row r="15291" ht="12" hidden="1" customHeight="1" x14ac:dyDescent="0.2"/>
    <row r="15292" ht="12" hidden="1" customHeight="1" x14ac:dyDescent="0.2"/>
    <row r="15293" ht="12" hidden="1" customHeight="1" x14ac:dyDescent="0.2"/>
    <row r="15294" ht="12" hidden="1" customHeight="1" x14ac:dyDescent="0.2"/>
    <row r="15295" ht="12" hidden="1" customHeight="1" x14ac:dyDescent="0.2"/>
    <row r="15296" ht="12" hidden="1" customHeight="1" x14ac:dyDescent="0.2"/>
    <row r="15297" ht="12" hidden="1" customHeight="1" x14ac:dyDescent="0.2"/>
    <row r="15298" ht="12" hidden="1" customHeight="1" x14ac:dyDescent="0.2"/>
    <row r="15299" ht="12" hidden="1" customHeight="1" x14ac:dyDescent="0.2"/>
    <row r="15300" ht="12" hidden="1" customHeight="1" x14ac:dyDescent="0.2"/>
    <row r="15301" ht="12" hidden="1" customHeight="1" x14ac:dyDescent="0.2"/>
    <row r="15302" ht="12" hidden="1" customHeight="1" x14ac:dyDescent="0.2"/>
    <row r="15303" ht="12" hidden="1" customHeight="1" x14ac:dyDescent="0.2"/>
    <row r="15304" ht="12" hidden="1" customHeight="1" x14ac:dyDescent="0.2"/>
    <row r="15305" ht="12" hidden="1" customHeight="1" x14ac:dyDescent="0.2"/>
    <row r="15306" ht="12" hidden="1" customHeight="1" x14ac:dyDescent="0.2"/>
    <row r="15307" ht="12" hidden="1" customHeight="1" x14ac:dyDescent="0.2"/>
    <row r="15308" ht="12" hidden="1" customHeight="1" x14ac:dyDescent="0.2"/>
    <row r="15309" ht="12" hidden="1" customHeight="1" x14ac:dyDescent="0.2"/>
    <row r="15310" ht="12" hidden="1" customHeight="1" x14ac:dyDescent="0.2"/>
    <row r="15311" ht="12" hidden="1" customHeight="1" x14ac:dyDescent="0.2"/>
    <row r="15312" ht="12" hidden="1" customHeight="1" x14ac:dyDescent="0.2"/>
    <row r="15313" ht="12" hidden="1" customHeight="1" x14ac:dyDescent="0.2"/>
    <row r="15314" ht="12" hidden="1" customHeight="1" x14ac:dyDescent="0.2"/>
    <row r="15315" ht="12" hidden="1" customHeight="1" x14ac:dyDescent="0.2"/>
    <row r="15316" ht="12" hidden="1" customHeight="1" x14ac:dyDescent="0.2"/>
    <row r="15317" ht="12" hidden="1" customHeight="1" x14ac:dyDescent="0.2"/>
    <row r="15318" ht="12" hidden="1" customHeight="1" x14ac:dyDescent="0.2"/>
    <row r="15319" ht="12" hidden="1" customHeight="1" x14ac:dyDescent="0.2"/>
    <row r="15320" ht="12" hidden="1" customHeight="1" x14ac:dyDescent="0.2"/>
    <row r="15321" ht="12" hidden="1" customHeight="1" x14ac:dyDescent="0.2"/>
    <row r="15322" ht="12" hidden="1" customHeight="1" x14ac:dyDescent="0.2"/>
    <row r="15323" ht="12" hidden="1" customHeight="1" x14ac:dyDescent="0.2"/>
    <row r="15324" ht="12" hidden="1" customHeight="1" x14ac:dyDescent="0.2"/>
    <row r="15325" ht="12" hidden="1" customHeight="1" x14ac:dyDescent="0.2"/>
    <row r="15326" ht="12" hidden="1" customHeight="1" x14ac:dyDescent="0.2"/>
    <row r="15327" ht="12" hidden="1" customHeight="1" x14ac:dyDescent="0.2"/>
    <row r="15328" ht="12" hidden="1" customHeight="1" x14ac:dyDescent="0.2"/>
    <row r="15329" ht="12" hidden="1" customHeight="1" x14ac:dyDescent="0.2"/>
    <row r="15330" ht="12" hidden="1" customHeight="1" x14ac:dyDescent="0.2"/>
    <row r="15331" ht="12" hidden="1" customHeight="1" x14ac:dyDescent="0.2"/>
    <row r="15332" ht="12" hidden="1" customHeight="1" x14ac:dyDescent="0.2"/>
    <row r="15333" ht="12" hidden="1" customHeight="1" x14ac:dyDescent="0.2"/>
    <row r="15334" ht="12" hidden="1" customHeight="1" x14ac:dyDescent="0.2"/>
    <row r="15335" ht="12" hidden="1" customHeight="1" x14ac:dyDescent="0.2"/>
    <row r="15336" ht="12" hidden="1" customHeight="1" x14ac:dyDescent="0.2"/>
    <row r="15337" ht="12" hidden="1" customHeight="1" x14ac:dyDescent="0.2"/>
    <row r="15338" ht="12" hidden="1" customHeight="1" x14ac:dyDescent="0.2"/>
    <row r="15339" ht="12" hidden="1" customHeight="1" x14ac:dyDescent="0.2"/>
    <row r="15340" ht="12" hidden="1" customHeight="1" x14ac:dyDescent="0.2"/>
    <row r="15341" ht="12" hidden="1" customHeight="1" x14ac:dyDescent="0.2"/>
    <row r="15342" ht="12" hidden="1" customHeight="1" x14ac:dyDescent="0.2"/>
    <row r="15343" ht="12" hidden="1" customHeight="1" x14ac:dyDescent="0.2"/>
    <row r="15344" ht="12" hidden="1" customHeight="1" x14ac:dyDescent="0.2"/>
    <row r="15345" ht="12" hidden="1" customHeight="1" x14ac:dyDescent="0.2"/>
    <row r="15346" ht="12" hidden="1" customHeight="1" x14ac:dyDescent="0.2"/>
    <row r="15347" ht="12" hidden="1" customHeight="1" x14ac:dyDescent="0.2"/>
    <row r="15348" ht="12" hidden="1" customHeight="1" x14ac:dyDescent="0.2"/>
    <row r="15349" ht="12" hidden="1" customHeight="1" x14ac:dyDescent="0.2"/>
    <row r="15350" ht="12" hidden="1" customHeight="1" x14ac:dyDescent="0.2"/>
    <row r="15351" ht="12" hidden="1" customHeight="1" x14ac:dyDescent="0.2"/>
    <row r="15352" ht="12" hidden="1" customHeight="1" x14ac:dyDescent="0.2"/>
    <row r="15353" ht="12" hidden="1" customHeight="1" x14ac:dyDescent="0.2"/>
    <row r="15354" ht="12" hidden="1" customHeight="1" x14ac:dyDescent="0.2"/>
    <row r="15355" ht="12" hidden="1" customHeight="1" x14ac:dyDescent="0.2"/>
    <row r="15356" ht="12" hidden="1" customHeight="1" x14ac:dyDescent="0.2"/>
    <row r="15357" ht="12" hidden="1" customHeight="1" x14ac:dyDescent="0.2"/>
    <row r="15358" ht="12" hidden="1" customHeight="1" x14ac:dyDescent="0.2"/>
    <row r="15359" ht="12" hidden="1" customHeight="1" x14ac:dyDescent="0.2"/>
    <row r="15360" ht="12" hidden="1" customHeight="1" x14ac:dyDescent="0.2"/>
    <row r="15361" ht="12" hidden="1" customHeight="1" x14ac:dyDescent="0.2"/>
    <row r="15362" ht="12" hidden="1" customHeight="1" x14ac:dyDescent="0.2"/>
    <row r="15363" ht="12" hidden="1" customHeight="1" x14ac:dyDescent="0.2"/>
    <row r="15364" ht="12" hidden="1" customHeight="1" x14ac:dyDescent="0.2"/>
    <row r="15365" ht="12" hidden="1" customHeight="1" x14ac:dyDescent="0.2"/>
    <row r="15366" ht="12" hidden="1" customHeight="1" x14ac:dyDescent="0.2"/>
    <row r="15367" ht="12" hidden="1" customHeight="1" x14ac:dyDescent="0.2"/>
    <row r="15368" ht="12" hidden="1" customHeight="1" x14ac:dyDescent="0.2"/>
    <row r="15369" ht="12" hidden="1" customHeight="1" x14ac:dyDescent="0.2"/>
    <row r="15370" ht="12" hidden="1" customHeight="1" x14ac:dyDescent="0.2"/>
    <row r="15371" ht="12" hidden="1" customHeight="1" x14ac:dyDescent="0.2"/>
    <row r="15372" ht="12" hidden="1" customHeight="1" x14ac:dyDescent="0.2"/>
    <row r="15373" ht="12" hidden="1" customHeight="1" x14ac:dyDescent="0.2"/>
    <row r="15374" ht="12" hidden="1" customHeight="1" x14ac:dyDescent="0.2"/>
    <row r="15375" ht="12" hidden="1" customHeight="1" x14ac:dyDescent="0.2"/>
    <row r="15376" ht="12" hidden="1" customHeight="1" x14ac:dyDescent="0.2"/>
    <row r="15377" ht="12" hidden="1" customHeight="1" x14ac:dyDescent="0.2"/>
    <row r="15378" ht="12" hidden="1" customHeight="1" x14ac:dyDescent="0.2"/>
    <row r="15379" ht="12" hidden="1" customHeight="1" x14ac:dyDescent="0.2"/>
    <row r="15380" ht="12" hidden="1" customHeight="1" x14ac:dyDescent="0.2"/>
    <row r="15381" ht="12" hidden="1" customHeight="1" x14ac:dyDescent="0.2"/>
    <row r="15382" ht="12" hidden="1" customHeight="1" x14ac:dyDescent="0.2"/>
    <row r="15383" ht="12" hidden="1" customHeight="1" x14ac:dyDescent="0.2"/>
    <row r="15384" ht="12" hidden="1" customHeight="1" x14ac:dyDescent="0.2"/>
    <row r="15385" ht="12" hidden="1" customHeight="1" x14ac:dyDescent="0.2"/>
    <row r="15386" ht="12" hidden="1" customHeight="1" x14ac:dyDescent="0.2"/>
    <row r="15387" ht="12" hidden="1" customHeight="1" x14ac:dyDescent="0.2"/>
    <row r="15388" ht="12" hidden="1" customHeight="1" x14ac:dyDescent="0.2"/>
    <row r="15389" ht="12" hidden="1" customHeight="1" x14ac:dyDescent="0.2"/>
    <row r="15390" ht="12" hidden="1" customHeight="1" x14ac:dyDescent="0.2"/>
    <row r="15391" ht="12" hidden="1" customHeight="1" x14ac:dyDescent="0.2"/>
    <row r="15392" ht="12" hidden="1" customHeight="1" x14ac:dyDescent="0.2"/>
    <row r="15393" ht="12" hidden="1" customHeight="1" x14ac:dyDescent="0.2"/>
    <row r="15394" ht="12" hidden="1" customHeight="1" x14ac:dyDescent="0.2"/>
    <row r="15395" ht="12" hidden="1" customHeight="1" x14ac:dyDescent="0.2"/>
    <row r="15396" ht="12" hidden="1" customHeight="1" x14ac:dyDescent="0.2"/>
    <row r="15397" ht="12" hidden="1" customHeight="1" x14ac:dyDescent="0.2"/>
    <row r="15398" ht="12" hidden="1" customHeight="1" x14ac:dyDescent="0.2"/>
    <row r="15399" ht="12" hidden="1" customHeight="1" x14ac:dyDescent="0.2"/>
    <row r="15400" ht="12" hidden="1" customHeight="1" x14ac:dyDescent="0.2"/>
    <row r="15401" ht="12" hidden="1" customHeight="1" x14ac:dyDescent="0.2"/>
    <row r="15402" ht="12" hidden="1" customHeight="1" x14ac:dyDescent="0.2"/>
    <row r="15403" ht="12" hidden="1" customHeight="1" x14ac:dyDescent="0.2"/>
    <row r="15404" ht="12" hidden="1" customHeight="1" x14ac:dyDescent="0.2"/>
    <row r="15405" ht="12" hidden="1" customHeight="1" x14ac:dyDescent="0.2"/>
    <row r="15406" ht="12" hidden="1" customHeight="1" x14ac:dyDescent="0.2"/>
    <row r="15407" ht="12" hidden="1" customHeight="1" x14ac:dyDescent="0.2"/>
    <row r="15408" ht="12" hidden="1" customHeight="1" x14ac:dyDescent="0.2"/>
    <row r="15409" ht="12" hidden="1" customHeight="1" x14ac:dyDescent="0.2"/>
    <row r="15410" ht="12" hidden="1" customHeight="1" x14ac:dyDescent="0.2"/>
    <row r="15411" ht="12" hidden="1" customHeight="1" x14ac:dyDescent="0.2"/>
    <row r="15412" ht="12" hidden="1" customHeight="1" x14ac:dyDescent="0.2"/>
    <row r="15413" ht="12" hidden="1" customHeight="1" x14ac:dyDescent="0.2"/>
    <row r="15414" ht="12" hidden="1" customHeight="1" x14ac:dyDescent="0.2"/>
    <row r="15415" ht="12" hidden="1" customHeight="1" x14ac:dyDescent="0.2"/>
    <row r="15416" ht="12" hidden="1" customHeight="1" x14ac:dyDescent="0.2"/>
    <row r="15417" ht="12" hidden="1" customHeight="1" x14ac:dyDescent="0.2"/>
    <row r="15418" ht="12" hidden="1" customHeight="1" x14ac:dyDescent="0.2"/>
    <row r="15419" ht="12" hidden="1" customHeight="1" x14ac:dyDescent="0.2"/>
    <row r="15420" ht="12" hidden="1" customHeight="1" x14ac:dyDescent="0.2"/>
    <row r="15421" ht="12" hidden="1" customHeight="1" x14ac:dyDescent="0.2"/>
    <row r="15422" ht="12" hidden="1" customHeight="1" x14ac:dyDescent="0.2"/>
    <row r="15423" ht="12" hidden="1" customHeight="1" x14ac:dyDescent="0.2"/>
    <row r="15424" ht="12" hidden="1" customHeight="1" x14ac:dyDescent="0.2"/>
    <row r="15425" ht="12" hidden="1" customHeight="1" x14ac:dyDescent="0.2"/>
    <row r="15426" ht="12" hidden="1" customHeight="1" x14ac:dyDescent="0.2"/>
    <row r="15427" ht="12" hidden="1" customHeight="1" x14ac:dyDescent="0.2"/>
    <row r="15428" ht="12" hidden="1" customHeight="1" x14ac:dyDescent="0.2"/>
    <row r="15429" ht="12" hidden="1" customHeight="1" x14ac:dyDescent="0.2"/>
    <row r="15430" ht="12" hidden="1" customHeight="1" x14ac:dyDescent="0.2"/>
    <row r="15431" ht="12" hidden="1" customHeight="1" x14ac:dyDescent="0.2"/>
    <row r="15432" ht="12" hidden="1" customHeight="1" x14ac:dyDescent="0.2"/>
    <row r="15433" ht="12" hidden="1" customHeight="1" x14ac:dyDescent="0.2"/>
    <row r="15434" ht="12" hidden="1" customHeight="1" x14ac:dyDescent="0.2"/>
    <row r="15435" ht="12" hidden="1" customHeight="1" x14ac:dyDescent="0.2"/>
    <row r="15436" ht="12" hidden="1" customHeight="1" x14ac:dyDescent="0.2"/>
    <row r="15437" ht="12" hidden="1" customHeight="1" x14ac:dyDescent="0.2"/>
    <row r="15438" ht="12" hidden="1" customHeight="1" x14ac:dyDescent="0.2"/>
    <row r="15439" ht="12" hidden="1" customHeight="1" x14ac:dyDescent="0.2"/>
    <row r="15440" ht="12" hidden="1" customHeight="1" x14ac:dyDescent="0.2"/>
    <row r="15441" ht="12" hidden="1" customHeight="1" x14ac:dyDescent="0.2"/>
    <row r="15442" ht="12" hidden="1" customHeight="1" x14ac:dyDescent="0.2"/>
    <row r="15443" ht="12" hidden="1" customHeight="1" x14ac:dyDescent="0.2"/>
    <row r="15444" ht="12" hidden="1" customHeight="1" x14ac:dyDescent="0.2"/>
    <row r="15445" ht="12" hidden="1" customHeight="1" x14ac:dyDescent="0.2"/>
    <row r="15446" ht="12" hidden="1" customHeight="1" x14ac:dyDescent="0.2"/>
    <row r="15447" ht="12" hidden="1" customHeight="1" x14ac:dyDescent="0.2"/>
    <row r="15448" ht="12" hidden="1" customHeight="1" x14ac:dyDescent="0.2"/>
    <row r="15449" ht="12" hidden="1" customHeight="1" x14ac:dyDescent="0.2"/>
    <row r="15450" ht="12" hidden="1" customHeight="1" x14ac:dyDescent="0.2"/>
    <row r="15451" ht="12" hidden="1" customHeight="1" x14ac:dyDescent="0.2"/>
    <row r="15452" ht="12" hidden="1" customHeight="1" x14ac:dyDescent="0.2"/>
    <row r="15453" ht="12" hidden="1" customHeight="1" x14ac:dyDescent="0.2"/>
    <row r="15454" ht="12" hidden="1" customHeight="1" x14ac:dyDescent="0.2"/>
    <row r="15455" ht="12" hidden="1" customHeight="1" x14ac:dyDescent="0.2"/>
    <row r="15456" ht="12" hidden="1" customHeight="1" x14ac:dyDescent="0.2"/>
    <row r="15457" ht="12" hidden="1" customHeight="1" x14ac:dyDescent="0.2"/>
    <row r="15458" ht="12" hidden="1" customHeight="1" x14ac:dyDescent="0.2"/>
    <row r="15459" ht="12" hidden="1" customHeight="1" x14ac:dyDescent="0.2"/>
    <row r="15460" ht="12" hidden="1" customHeight="1" x14ac:dyDescent="0.2"/>
    <row r="15461" ht="12" hidden="1" customHeight="1" x14ac:dyDescent="0.2"/>
    <row r="15462" ht="12" hidden="1" customHeight="1" x14ac:dyDescent="0.2"/>
    <row r="15463" ht="12" hidden="1" customHeight="1" x14ac:dyDescent="0.2"/>
    <row r="15464" ht="12" hidden="1" customHeight="1" x14ac:dyDescent="0.2"/>
    <row r="15465" ht="12" hidden="1" customHeight="1" x14ac:dyDescent="0.2"/>
    <row r="15466" ht="12" hidden="1" customHeight="1" x14ac:dyDescent="0.2"/>
    <row r="15467" ht="12" hidden="1" customHeight="1" x14ac:dyDescent="0.2"/>
    <row r="15468" ht="12" hidden="1" customHeight="1" x14ac:dyDescent="0.2"/>
    <row r="15469" ht="12" hidden="1" customHeight="1" x14ac:dyDescent="0.2"/>
    <row r="15470" ht="12" hidden="1" customHeight="1" x14ac:dyDescent="0.2"/>
    <row r="15471" ht="12" hidden="1" customHeight="1" x14ac:dyDescent="0.2"/>
    <row r="15472" ht="12" hidden="1" customHeight="1" x14ac:dyDescent="0.2"/>
    <row r="15473" ht="12" hidden="1" customHeight="1" x14ac:dyDescent="0.2"/>
    <row r="15474" ht="12" hidden="1" customHeight="1" x14ac:dyDescent="0.2"/>
    <row r="15475" ht="12" hidden="1" customHeight="1" x14ac:dyDescent="0.2"/>
    <row r="15476" ht="12" hidden="1" customHeight="1" x14ac:dyDescent="0.2"/>
    <row r="15477" ht="12" hidden="1" customHeight="1" x14ac:dyDescent="0.2"/>
    <row r="15478" ht="12" hidden="1" customHeight="1" x14ac:dyDescent="0.2"/>
    <row r="15479" ht="12" hidden="1" customHeight="1" x14ac:dyDescent="0.2"/>
    <row r="15480" ht="12" hidden="1" customHeight="1" x14ac:dyDescent="0.2"/>
    <row r="15481" ht="12" hidden="1" customHeight="1" x14ac:dyDescent="0.2"/>
    <row r="15482" ht="12" hidden="1" customHeight="1" x14ac:dyDescent="0.2"/>
    <row r="15483" ht="12" hidden="1" customHeight="1" x14ac:dyDescent="0.2"/>
    <row r="15484" ht="12" hidden="1" customHeight="1" x14ac:dyDescent="0.2"/>
    <row r="15485" ht="12" hidden="1" customHeight="1" x14ac:dyDescent="0.2"/>
    <row r="15486" ht="12" hidden="1" customHeight="1" x14ac:dyDescent="0.2"/>
    <row r="15487" ht="12" hidden="1" customHeight="1" x14ac:dyDescent="0.2"/>
    <row r="15488" ht="12" hidden="1" customHeight="1" x14ac:dyDescent="0.2"/>
    <row r="15489" ht="12" hidden="1" customHeight="1" x14ac:dyDescent="0.2"/>
    <row r="15490" ht="12" hidden="1" customHeight="1" x14ac:dyDescent="0.2"/>
    <row r="15491" ht="12" hidden="1" customHeight="1" x14ac:dyDescent="0.2"/>
    <row r="15492" ht="12" hidden="1" customHeight="1" x14ac:dyDescent="0.2"/>
    <row r="15493" ht="12" hidden="1" customHeight="1" x14ac:dyDescent="0.2"/>
    <row r="15494" ht="12" hidden="1" customHeight="1" x14ac:dyDescent="0.2"/>
    <row r="15495" ht="12" hidden="1" customHeight="1" x14ac:dyDescent="0.2"/>
    <row r="15496" ht="12" hidden="1" customHeight="1" x14ac:dyDescent="0.2"/>
    <row r="15497" ht="12" hidden="1" customHeight="1" x14ac:dyDescent="0.2"/>
    <row r="15498" ht="12" hidden="1" customHeight="1" x14ac:dyDescent="0.2"/>
    <row r="15499" ht="12" hidden="1" customHeight="1" x14ac:dyDescent="0.2"/>
    <row r="15500" ht="12" hidden="1" customHeight="1" x14ac:dyDescent="0.2"/>
    <row r="15501" ht="12" hidden="1" customHeight="1" x14ac:dyDescent="0.2"/>
    <row r="15502" ht="12" hidden="1" customHeight="1" x14ac:dyDescent="0.2"/>
    <row r="15503" ht="12" hidden="1" customHeight="1" x14ac:dyDescent="0.2"/>
    <row r="15504" ht="12" hidden="1" customHeight="1" x14ac:dyDescent="0.2"/>
    <row r="15505" ht="12" hidden="1" customHeight="1" x14ac:dyDescent="0.2"/>
    <row r="15506" ht="12" hidden="1" customHeight="1" x14ac:dyDescent="0.2"/>
    <row r="15507" ht="12" hidden="1" customHeight="1" x14ac:dyDescent="0.2"/>
    <row r="15508" ht="12" hidden="1" customHeight="1" x14ac:dyDescent="0.2"/>
    <row r="15509" ht="12" hidden="1" customHeight="1" x14ac:dyDescent="0.2"/>
    <row r="15510" ht="12" hidden="1" customHeight="1" x14ac:dyDescent="0.2"/>
    <row r="15511" ht="12" hidden="1" customHeight="1" x14ac:dyDescent="0.2"/>
    <row r="15512" ht="12" hidden="1" customHeight="1" x14ac:dyDescent="0.2"/>
    <row r="15513" ht="12" hidden="1" customHeight="1" x14ac:dyDescent="0.2"/>
    <row r="15514" ht="12" hidden="1" customHeight="1" x14ac:dyDescent="0.2"/>
    <row r="15515" ht="12" hidden="1" customHeight="1" x14ac:dyDescent="0.2"/>
    <row r="15516" ht="12" hidden="1" customHeight="1" x14ac:dyDescent="0.2"/>
    <row r="15517" ht="12" hidden="1" customHeight="1" x14ac:dyDescent="0.2"/>
    <row r="15518" ht="12" hidden="1" customHeight="1" x14ac:dyDescent="0.2"/>
    <row r="15519" ht="12" hidden="1" customHeight="1" x14ac:dyDescent="0.2"/>
    <row r="15520" ht="12" hidden="1" customHeight="1" x14ac:dyDescent="0.2"/>
    <row r="15521" ht="12" hidden="1" customHeight="1" x14ac:dyDescent="0.2"/>
    <row r="15522" ht="12" hidden="1" customHeight="1" x14ac:dyDescent="0.2"/>
    <row r="15523" ht="12" hidden="1" customHeight="1" x14ac:dyDescent="0.2"/>
    <row r="15524" ht="12" hidden="1" customHeight="1" x14ac:dyDescent="0.2"/>
    <row r="15525" ht="12" hidden="1" customHeight="1" x14ac:dyDescent="0.2"/>
    <row r="15526" ht="12" hidden="1" customHeight="1" x14ac:dyDescent="0.2"/>
    <row r="15527" ht="12" hidden="1" customHeight="1" x14ac:dyDescent="0.2"/>
    <row r="15528" ht="12" hidden="1" customHeight="1" x14ac:dyDescent="0.2"/>
    <row r="15529" ht="12" hidden="1" customHeight="1" x14ac:dyDescent="0.2"/>
    <row r="15530" ht="12" hidden="1" customHeight="1" x14ac:dyDescent="0.2"/>
    <row r="15531" ht="12" hidden="1" customHeight="1" x14ac:dyDescent="0.2"/>
    <row r="15532" ht="12" hidden="1" customHeight="1" x14ac:dyDescent="0.2"/>
    <row r="15533" ht="12" hidden="1" customHeight="1" x14ac:dyDescent="0.2"/>
    <row r="15534" ht="12" hidden="1" customHeight="1" x14ac:dyDescent="0.2"/>
    <row r="15535" ht="12" hidden="1" customHeight="1" x14ac:dyDescent="0.2"/>
    <row r="15536" ht="12" hidden="1" customHeight="1" x14ac:dyDescent="0.2"/>
    <row r="15537" ht="12" hidden="1" customHeight="1" x14ac:dyDescent="0.2"/>
    <row r="15538" ht="12" hidden="1" customHeight="1" x14ac:dyDescent="0.2"/>
    <row r="15539" ht="12" hidden="1" customHeight="1" x14ac:dyDescent="0.2"/>
    <row r="15540" ht="12" hidden="1" customHeight="1" x14ac:dyDescent="0.2"/>
    <row r="15541" ht="12" hidden="1" customHeight="1" x14ac:dyDescent="0.2"/>
    <row r="15542" ht="12" hidden="1" customHeight="1" x14ac:dyDescent="0.2"/>
    <row r="15543" ht="12" hidden="1" customHeight="1" x14ac:dyDescent="0.2"/>
    <row r="15544" ht="12" hidden="1" customHeight="1" x14ac:dyDescent="0.2"/>
    <row r="15545" ht="12" hidden="1" customHeight="1" x14ac:dyDescent="0.2"/>
    <row r="15546" ht="12" hidden="1" customHeight="1" x14ac:dyDescent="0.2"/>
    <row r="15547" ht="12" hidden="1" customHeight="1" x14ac:dyDescent="0.2"/>
    <row r="15548" ht="12" hidden="1" customHeight="1" x14ac:dyDescent="0.2"/>
    <row r="15549" ht="12" hidden="1" customHeight="1" x14ac:dyDescent="0.2"/>
    <row r="15550" ht="12" hidden="1" customHeight="1" x14ac:dyDescent="0.2"/>
    <row r="15551" ht="12" hidden="1" customHeight="1" x14ac:dyDescent="0.2"/>
    <row r="15552" ht="12" hidden="1" customHeight="1" x14ac:dyDescent="0.2"/>
    <row r="15553" ht="12" hidden="1" customHeight="1" x14ac:dyDescent="0.2"/>
    <row r="15554" ht="12" hidden="1" customHeight="1" x14ac:dyDescent="0.2"/>
    <row r="15555" ht="12" hidden="1" customHeight="1" x14ac:dyDescent="0.2"/>
    <row r="15556" ht="12" hidden="1" customHeight="1" x14ac:dyDescent="0.2"/>
    <row r="15557" ht="12" hidden="1" customHeight="1" x14ac:dyDescent="0.2"/>
    <row r="15558" ht="12" hidden="1" customHeight="1" x14ac:dyDescent="0.2"/>
    <row r="15559" ht="12" hidden="1" customHeight="1" x14ac:dyDescent="0.2"/>
    <row r="15560" ht="12" hidden="1" customHeight="1" x14ac:dyDescent="0.2"/>
    <row r="15561" ht="12" hidden="1" customHeight="1" x14ac:dyDescent="0.2"/>
    <row r="15562" ht="12" hidden="1" customHeight="1" x14ac:dyDescent="0.2"/>
    <row r="15563" ht="12" hidden="1" customHeight="1" x14ac:dyDescent="0.2"/>
    <row r="15564" ht="12" hidden="1" customHeight="1" x14ac:dyDescent="0.2"/>
    <row r="15565" ht="12" hidden="1" customHeight="1" x14ac:dyDescent="0.2"/>
    <row r="15566" ht="12" hidden="1" customHeight="1" x14ac:dyDescent="0.2"/>
    <row r="15567" ht="12" hidden="1" customHeight="1" x14ac:dyDescent="0.2"/>
    <row r="15568" ht="12" hidden="1" customHeight="1" x14ac:dyDescent="0.2"/>
    <row r="15569" ht="12" hidden="1" customHeight="1" x14ac:dyDescent="0.2"/>
    <row r="15570" ht="12" hidden="1" customHeight="1" x14ac:dyDescent="0.2"/>
    <row r="15571" ht="12" hidden="1" customHeight="1" x14ac:dyDescent="0.2"/>
    <row r="15572" ht="12" hidden="1" customHeight="1" x14ac:dyDescent="0.2"/>
    <row r="15573" ht="12" hidden="1" customHeight="1" x14ac:dyDescent="0.2"/>
    <row r="15574" ht="12" hidden="1" customHeight="1" x14ac:dyDescent="0.2"/>
    <row r="15575" ht="12" hidden="1" customHeight="1" x14ac:dyDescent="0.2"/>
    <row r="15576" ht="12" hidden="1" customHeight="1" x14ac:dyDescent="0.2"/>
    <row r="15577" ht="12" hidden="1" customHeight="1" x14ac:dyDescent="0.2"/>
    <row r="15578" ht="12" hidden="1" customHeight="1" x14ac:dyDescent="0.2"/>
    <row r="15579" ht="12" hidden="1" customHeight="1" x14ac:dyDescent="0.2"/>
    <row r="15580" ht="12" hidden="1" customHeight="1" x14ac:dyDescent="0.2"/>
    <row r="15581" ht="12" hidden="1" customHeight="1" x14ac:dyDescent="0.2"/>
    <row r="15582" ht="12" hidden="1" customHeight="1" x14ac:dyDescent="0.2"/>
    <row r="15583" ht="12" hidden="1" customHeight="1" x14ac:dyDescent="0.2"/>
    <row r="15584" ht="12" hidden="1" customHeight="1" x14ac:dyDescent="0.2"/>
    <row r="15585" ht="12" hidden="1" customHeight="1" x14ac:dyDescent="0.2"/>
    <row r="15586" ht="12" hidden="1" customHeight="1" x14ac:dyDescent="0.2"/>
    <row r="15587" ht="12" hidden="1" customHeight="1" x14ac:dyDescent="0.2"/>
    <row r="15588" ht="12" hidden="1" customHeight="1" x14ac:dyDescent="0.2"/>
    <row r="15589" ht="12" hidden="1" customHeight="1" x14ac:dyDescent="0.2"/>
    <row r="15590" ht="12" hidden="1" customHeight="1" x14ac:dyDescent="0.2"/>
    <row r="15591" ht="12" hidden="1" customHeight="1" x14ac:dyDescent="0.2"/>
    <row r="15592" ht="12" hidden="1" customHeight="1" x14ac:dyDescent="0.2"/>
    <row r="15593" ht="12" hidden="1" customHeight="1" x14ac:dyDescent="0.2"/>
    <row r="15594" ht="12" hidden="1" customHeight="1" x14ac:dyDescent="0.2"/>
    <row r="15595" ht="12" hidden="1" customHeight="1" x14ac:dyDescent="0.2"/>
    <row r="15596" ht="12" hidden="1" customHeight="1" x14ac:dyDescent="0.2"/>
    <row r="15597" ht="12" hidden="1" customHeight="1" x14ac:dyDescent="0.2"/>
    <row r="15598" ht="12" hidden="1" customHeight="1" x14ac:dyDescent="0.2"/>
    <row r="15599" ht="12" hidden="1" customHeight="1" x14ac:dyDescent="0.2"/>
    <row r="15600" ht="12" hidden="1" customHeight="1" x14ac:dyDescent="0.2"/>
    <row r="15601" ht="12" hidden="1" customHeight="1" x14ac:dyDescent="0.2"/>
    <row r="15602" ht="12" hidden="1" customHeight="1" x14ac:dyDescent="0.2"/>
    <row r="15603" ht="12" hidden="1" customHeight="1" x14ac:dyDescent="0.2"/>
    <row r="15604" ht="12" hidden="1" customHeight="1" x14ac:dyDescent="0.2"/>
    <row r="15605" ht="12" hidden="1" customHeight="1" x14ac:dyDescent="0.2"/>
    <row r="15606" ht="12" hidden="1" customHeight="1" x14ac:dyDescent="0.2"/>
    <row r="15607" ht="12" hidden="1" customHeight="1" x14ac:dyDescent="0.2"/>
    <row r="15608" ht="12" hidden="1" customHeight="1" x14ac:dyDescent="0.2"/>
    <row r="15609" ht="12" hidden="1" customHeight="1" x14ac:dyDescent="0.2"/>
    <row r="15610" ht="12" hidden="1" customHeight="1" x14ac:dyDescent="0.2"/>
    <row r="15611" ht="12" hidden="1" customHeight="1" x14ac:dyDescent="0.2"/>
    <row r="15612" ht="12" hidden="1" customHeight="1" x14ac:dyDescent="0.2"/>
    <row r="15613" ht="12" hidden="1" customHeight="1" x14ac:dyDescent="0.2"/>
    <row r="15614" ht="12" hidden="1" customHeight="1" x14ac:dyDescent="0.2"/>
    <row r="15615" ht="12" hidden="1" customHeight="1" x14ac:dyDescent="0.2"/>
    <row r="15616" ht="12" hidden="1" customHeight="1" x14ac:dyDescent="0.2"/>
    <row r="15617" ht="12" hidden="1" customHeight="1" x14ac:dyDescent="0.2"/>
    <row r="15618" ht="12" hidden="1" customHeight="1" x14ac:dyDescent="0.2"/>
    <row r="15619" ht="12" hidden="1" customHeight="1" x14ac:dyDescent="0.2"/>
    <row r="15620" ht="12" hidden="1" customHeight="1" x14ac:dyDescent="0.2"/>
    <row r="15621" ht="12" hidden="1" customHeight="1" x14ac:dyDescent="0.2"/>
    <row r="15622" ht="12" hidden="1" customHeight="1" x14ac:dyDescent="0.2"/>
    <row r="15623" ht="12" hidden="1" customHeight="1" x14ac:dyDescent="0.2"/>
    <row r="15624" ht="12" hidden="1" customHeight="1" x14ac:dyDescent="0.2"/>
    <row r="15625" ht="12" hidden="1" customHeight="1" x14ac:dyDescent="0.2"/>
    <row r="15626" ht="12" hidden="1" customHeight="1" x14ac:dyDescent="0.2"/>
    <row r="15627" ht="12" hidden="1" customHeight="1" x14ac:dyDescent="0.2"/>
    <row r="15628" ht="12" hidden="1" customHeight="1" x14ac:dyDescent="0.2"/>
    <row r="15629" ht="12" hidden="1" customHeight="1" x14ac:dyDescent="0.2"/>
    <row r="15630" ht="12" hidden="1" customHeight="1" x14ac:dyDescent="0.2"/>
    <row r="15631" ht="12" hidden="1" customHeight="1" x14ac:dyDescent="0.2"/>
    <row r="15632" ht="12" hidden="1" customHeight="1" x14ac:dyDescent="0.2"/>
    <row r="15633" ht="12" hidden="1" customHeight="1" x14ac:dyDescent="0.2"/>
    <row r="15634" ht="12" hidden="1" customHeight="1" x14ac:dyDescent="0.2"/>
    <row r="15635" ht="12" hidden="1" customHeight="1" x14ac:dyDescent="0.2"/>
    <row r="15636" ht="12" hidden="1" customHeight="1" x14ac:dyDescent="0.2"/>
    <row r="15637" ht="12" hidden="1" customHeight="1" x14ac:dyDescent="0.2"/>
    <row r="15638" ht="12" hidden="1" customHeight="1" x14ac:dyDescent="0.2"/>
    <row r="15639" ht="12" hidden="1" customHeight="1" x14ac:dyDescent="0.2"/>
    <row r="15640" ht="12" hidden="1" customHeight="1" x14ac:dyDescent="0.2"/>
    <row r="15641" ht="12" hidden="1" customHeight="1" x14ac:dyDescent="0.2"/>
    <row r="15642" ht="12" hidden="1" customHeight="1" x14ac:dyDescent="0.2"/>
    <row r="15643" ht="12" hidden="1" customHeight="1" x14ac:dyDescent="0.2"/>
    <row r="15644" ht="12" hidden="1" customHeight="1" x14ac:dyDescent="0.2"/>
    <row r="15645" ht="12" hidden="1" customHeight="1" x14ac:dyDescent="0.2"/>
    <row r="15646" ht="12" hidden="1" customHeight="1" x14ac:dyDescent="0.2"/>
    <row r="15647" ht="12" hidden="1" customHeight="1" x14ac:dyDescent="0.2"/>
    <row r="15648" ht="12" hidden="1" customHeight="1" x14ac:dyDescent="0.2"/>
    <row r="15649" ht="12" hidden="1" customHeight="1" x14ac:dyDescent="0.2"/>
    <row r="15650" ht="12" hidden="1" customHeight="1" x14ac:dyDescent="0.2"/>
    <row r="15651" ht="12" hidden="1" customHeight="1" x14ac:dyDescent="0.2"/>
    <row r="15652" ht="12" hidden="1" customHeight="1" x14ac:dyDescent="0.2"/>
    <row r="15653" ht="12" hidden="1" customHeight="1" x14ac:dyDescent="0.2"/>
    <row r="15654" ht="12" hidden="1" customHeight="1" x14ac:dyDescent="0.2"/>
    <row r="15655" ht="12" hidden="1" customHeight="1" x14ac:dyDescent="0.2"/>
    <row r="15656" ht="12" hidden="1" customHeight="1" x14ac:dyDescent="0.2"/>
    <row r="15657" ht="12" hidden="1" customHeight="1" x14ac:dyDescent="0.2"/>
    <row r="15658" ht="12" hidden="1" customHeight="1" x14ac:dyDescent="0.2"/>
    <row r="15659" ht="12" hidden="1" customHeight="1" x14ac:dyDescent="0.2"/>
    <row r="15660" ht="12" hidden="1" customHeight="1" x14ac:dyDescent="0.2"/>
    <row r="15661" ht="12" hidden="1" customHeight="1" x14ac:dyDescent="0.2"/>
    <row r="15662" ht="12" hidden="1" customHeight="1" x14ac:dyDescent="0.2"/>
    <row r="15663" ht="12" hidden="1" customHeight="1" x14ac:dyDescent="0.2"/>
    <row r="15664" ht="12" hidden="1" customHeight="1" x14ac:dyDescent="0.2"/>
    <row r="15665" ht="12" hidden="1" customHeight="1" x14ac:dyDescent="0.2"/>
    <row r="15666" ht="12" hidden="1" customHeight="1" x14ac:dyDescent="0.2"/>
    <row r="15667" ht="12" hidden="1" customHeight="1" x14ac:dyDescent="0.2"/>
    <row r="15668" ht="12" hidden="1" customHeight="1" x14ac:dyDescent="0.2"/>
    <row r="15669" ht="12" hidden="1" customHeight="1" x14ac:dyDescent="0.2"/>
    <row r="15670" ht="12" hidden="1" customHeight="1" x14ac:dyDescent="0.2"/>
    <row r="15671" ht="12" hidden="1" customHeight="1" x14ac:dyDescent="0.2"/>
    <row r="15672" ht="12" hidden="1" customHeight="1" x14ac:dyDescent="0.2"/>
    <row r="15673" ht="12" hidden="1" customHeight="1" x14ac:dyDescent="0.2"/>
    <row r="15674" ht="12" hidden="1" customHeight="1" x14ac:dyDescent="0.2"/>
    <row r="15675" ht="12" hidden="1" customHeight="1" x14ac:dyDescent="0.2"/>
    <row r="15676" ht="12" hidden="1" customHeight="1" x14ac:dyDescent="0.2"/>
    <row r="15677" ht="12" hidden="1" customHeight="1" x14ac:dyDescent="0.2"/>
    <row r="15678" ht="12" hidden="1" customHeight="1" x14ac:dyDescent="0.2"/>
    <row r="15679" ht="12" hidden="1" customHeight="1" x14ac:dyDescent="0.2"/>
    <row r="15680" ht="12" hidden="1" customHeight="1" x14ac:dyDescent="0.2"/>
    <row r="15681" ht="12" hidden="1" customHeight="1" x14ac:dyDescent="0.2"/>
    <row r="15682" ht="12" hidden="1" customHeight="1" x14ac:dyDescent="0.2"/>
    <row r="15683" ht="12" hidden="1" customHeight="1" x14ac:dyDescent="0.2"/>
    <row r="15684" ht="12" hidden="1" customHeight="1" x14ac:dyDescent="0.2"/>
    <row r="15685" ht="12" hidden="1" customHeight="1" x14ac:dyDescent="0.2"/>
    <row r="15686" ht="12" hidden="1" customHeight="1" x14ac:dyDescent="0.2"/>
    <row r="15687" ht="12" hidden="1" customHeight="1" x14ac:dyDescent="0.2"/>
    <row r="15688" ht="12" hidden="1" customHeight="1" x14ac:dyDescent="0.2"/>
    <row r="15689" ht="12" hidden="1" customHeight="1" x14ac:dyDescent="0.2"/>
    <row r="15690" ht="12" hidden="1" customHeight="1" x14ac:dyDescent="0.2"/>
    <row r="15691" ht="12" hidden="1" customHeight="1" x14ac:dyDescent="0.2"/>
    <row r="15692" ht="12" hidden="1" customHeight="1" x14ac:dyDescent="0.2"/>
    <row r="15693" ht="12" hidden="1" customHeight="1" x14ac:dyDescent="0.2"/>
    <row r="15694" ht="12" hidden="1" customHeight="1" x14ac:dyDescent="0.2"/>
    <row r="15695" ht="12" hidden="1" customHeight="1" x14ac:dyDescent="0.2"/>
    <row r="15696" ht="12" hidden="1" customHeight="1" x14ac:dyDescent="0.2"/>
    <row r="15697" ht="12" hidden="1" customHeight="1" x14ac:dyDescent="0.2"/>
    <row r="15698" ht="12" hidden="1" customHeight="1" x14ac:dyDescent="0.2"/>
    <row r="15699" ht="12" hidden="1" customHeight="1" x14ac:dyDescent="0.2"/>
    <row r="15700" ht="12" hidden="1" customHeight="1" x14ac:dyDescent="0.2"/>
    <row r="15701" ht="12" hidden="1" customHeight="1" x14ac:dyDescent="0.2"/>
    <row r="15702" ht="12" hidden="1" customHeight="1" x14ac:dyDescent="0.2"/>
    <row r="15703" ht="12" hidden="1" customHeight="1" x14ac:dyDescent="0.2"/>
    <row r="15704" ht="12" hidden="1" customHeight="1" x14ac:dyDescent="0.2"/>
    <row r="15705" ht="12" hidden="1" customHeight="1" x14ac:dyDescent="0.2"/>
    <row r="15706" ht="12" hidden="1" customHeight="1" x14ac:dyDescent="0.2"/>
    <row r="15707" ht="12" hidden="1" customHeight="1" x14ac:dyDescent="0.2"/>
    <row r="15708" ht="12" hidden="1" customHeight="1" x14ac:dyDescent="0.2"/>
    <row r="15709" ht="12" hidden="1" customHeight="1" x14ac:dyDescent="0.2"/>
    <row r="15710" ht="12" hidden="1" customHeight="1" x14ac:dyDescent="0.2"/>
    <row r="15711" ht="12" hidden="1" customHeight="1" x14ac:dyDescent="0.2"/>
    <row r="15712" ht="12" hidden="1" customHeight="1" x14ac:dyDescent="0.2"/>
    <row r="15713" ht="12" hidden="1" customHeight="1" x14ac:dyDescent="0.2"/>
    <row r="15714" ht="12" hidden="1" customHeight="1" x14ac:dyDescent="0.2"/>
    <row r="15715" ht="12" hidden="1" customHeight="1" x14ac:dyDescent="0.2"/>
    <row r="15716" ht="12" hidden="1" customHeight="1" x14ac:dyDescent="0.2"/>
    <row r="15717" ht="12" hidden="1" customHeight="1" x14ac:dyDescent="0.2"/>
    <row r="15718" ht="12" hidden="1" customHeight="1" x14ac:dyDescent="0.2"/>
    <row r="15719" ht="12" hidden="1" customHeight="1" x14ac:dyDescent="0.2"/>
    <row r="15720" ht="12" hidden="1" customHeight="1" x14ac:dyDescent="0.2"/>
    <row r="15721" ht="12" hidden="1" customHeight="1" x14ac:dyDescent="0.2"/>
    <row r="15722" ht="12" hidden="1" customHeight="1" x14ac:dyDescent="0.2"/>
    <row r="15723" ht="12" hidden="1" customHeight="1" x14ac:dyDescent="0.2"/>
    <row r="15724" ht="12" hidden="1" customHeight="1" x14ac:dyDescent="0.2"/>
    <row r="15725" ht="12" hidden="1" customHeight="1" x14ac:dyDescent="0.2"/>
    <row r="15726" ht="12" hidden="1" customHeight="1" x14ac:dyDescent="0.2"/>
    <row r="15727" ht="12" hidden="1" customHeight="1" x14ac:dyDescent="0.2"/>
    <row r="15728" ht="12" hidden="1" customHeight="1" x14ac:dyDescent="0.2"/>
    <row r="15729" ht="12" hidden="1" customHeight="1" x14ac:dyDescent="0.2"/>
    <row r="15730" ht="12" hidden="1" customHeight="1" x14ac:dyDescent="0.2"/>
    <row r="15731" ht="12" hidden="1" customHeight="1" x14ac:dyDescent="0.2"/>
    <row r="15732" ht="12" hidden="1" customHeight="1" x14ac:dyDescent="0.2"/>
    <row r="15733" ht="12" hidden="1" customHeight="1" x14ac:dyDescent="0.2"/>
    <row r="15734" ht="12" hidden="1" customHeight="1" x14ac:dyDescent="0.2"/>
    <row r="15735" ht="12" hidden="1" customHeight="1" x14ac:dyDescent="0.2"/>
    <row r="15736" ht="12" hidden="1" customHeight="1" x14ac:dyDescent="0.2"/>
    <row r="15737" ht="12" hidden="1" customHeight="1" x14ac:dyDescent="0.2"/>
    <row r="15738" ht="12" hidden="1" customHeight="1" x14ac:dyDescent="0.2"/>
    <row r="15739" ht="12" hidden="1" customHeight="1" x14ac:dyDescent="0.2"/>
    <row r="15740" ht="12" hidden="1" customHeight="1" x14ac:dyDescent="0.2"/>
    <row r="15741" ht="12" hidden="1" customHeight="1" x14ac:dyDescent="0.2"/>
    <row r="15742" ht="12" hidden="1" customHeight="1" x14ac:dyDescent="0.2"/>
    <row r="15743" ht="12" hidden="1" customHeight="1" x14ac:dyDescent="0.2"/>
    <row r="15744" ht="12" hidden="1" customHeight="1" x14ac:dyDescent="0.2"/>
    <row r="15745" ht="12" hidden="1" customHeight="1" x14ac:dyDescent="0.2"/>
    <row r="15746" ht="12" hidden="1" customHeight="1" x14ac:dyDescent="0.2"/>
    <row r="15747" ht="12" hidden="1" customHeight="1" x14ac:dyDescent="0.2"/>
    <row r="15748" ht="12" hidden="1" customHeight="1" x14ac:dyDescent="0.2"/>
    <row r="15749" ht="12" hidden="1" customHeight="1" x14ac:dyDescent="0.2"/>
    <row r="15750" ht="12" hidden="1" customHeight="1" x14ac:dyDescent="0.2"/>
    <row r="15751" ht="12" hidden="1" customHeight="1" x14ac:dyDescent="0.2"/>
    <row r="15752" ht="12" hidden="1" customHeight="1" x14ac:dyDescent="0.2"/>
    <row r="15753" ht="12" hidden="1" customHeight="1" x14ac:dyDescent="0.2"/>
    <row r="15754" ht="12" hidden="1" customHeight="1" x14ac:dyDescent="0.2"/>
    <row r="15755" ht="12" hidden="1" customHeight="1" x14ac:dyDescent="0.2"/>
    <row r="15756" ht="12" hidden="1" customHeight="1" x14ac:dyDescent="0.2"/>
    <row r="15757" ht="12" hidden="1" customHeight="1" x14ac:dyDescent="0.2"/>
    <row r="15758" ht="12" hidden="1" customHeight="1" x14ac:dyDescent="0.2"/>
    <row r="15759" ht="12" hidden="1" customHeight="1" x14ac:dyDescent="0.2"/>
    <row r="15760" ht="12" hidden="1" customHeight="1" x14ac:dyDescent="0.2"/>
    <row r="15761" ht="12" hidden="1" customHeight="1" x14ac:dyDescent="0.2"/>
    <row r="15762" ht="12" hidden="1" customHeight="1" x14ac:dyDescent="0.2"/>
    <row r="15763" ht="12" hidden="1" customHeight="1" x14ac:dyDescent="0.2"/>
    <row r="15764" ht="12" hidden="1" customHeight="1" x14ac:dyDescent="0.2"/>
    <row r="15765" ht="12" hidden="1" customHeight="1" x14ac:dyDescent="0.2"/>
    <row r="15766" ht="12" hidden="1" customHeight="1" x14ac:dyDescent="0.2"/>
    <row r="15767" ht="12" hidden="1" customHeight="1" x14ac:dyDescent="0.2"/>
    <row r="15768" ht="12" hidden="1" customHeight="1" x14ac:dyDescent="0.2"/>
    <row r="15769" ht="12" hidden="1" customHeight="1" x14ac:dyDescent="0.2"/>
    <row r="15770" ht="12" hidden="1" customHeight="1" x14ac:dyDescent="0.2"/>
    <row r="15771" ht="12" hidden="1" customHeight="1" x14ac:dyDescent="0.2"/>
    <row r="15772" ht="12" hidden="1" customHeight="1" x14ac:dyDescent="0.2"/>
    <row r="15773" ht="12" hidden="1" customHeight="1" x14ac:dyDescent="0.2"/>
    <row r="15774" ht="12" hidden="1" customHeight="1" x14ac:dyDescent="0.2"/>
    <row r="15775" ht="12" hidden="1" customHeight="1" x14ac:dyDescent="0.2"/>
    <row r="15776" ht="12" hidden="1" customHeight="1" x14ac:dyDescent="0.2"/>
    <row r="15777" ht="12" hidden="1" customHeight="1" x14ac:dyDescent="0.2"/>
    <row r="15778" ht="12" hidden="1" customHeight="1" x14ac:dyDescent="0.2"/>
    <row r="15779" ht="12" hidden="1" customHeight="1" x14ac:dyDescent="0.2"/>
    <row r="15780" ht="12" hidden="1" customHeight="1" x14ac:dyDescent="0.2"/>
    <row r="15781" ht="12" hidden="1" customHeight="1" x14ac:dyDescent="0.2"/>
    <row r="15782" ht="12" hidden="1" customHeight="1" x14ac:dyDescent="0.2"/>
    <row r="15783" ht="12" hidden="1" customHeight="1" x14ac:dyDescent="0.2"/>
    <row r="15784" ht="12" hidden="1" customHeight="1" x14ac:dyDescent="0.2"/>
    <row r="15785" ht="12" hidden="1" customHeight="1" x14ac:dyDescent="0.2"/>
    <row r="15786" ht="12" hidden="1" customHeight="1" x14ac:dyDescent="0.2"/>
    <row r="15787" ht="12" hidden="1" customHeight="1" x14ac:dyDescent="0.2"/>
    <row r="15788" ht="12" hidden="1" customHeight="1" x14ac:dyDescent="0.2"/>
    <row r="15789" ht="12" hidden="1" customHeight="1" x14ac:dyDescent="0.2"/>
    <row r="15790" ht="12" hidden="1" customHeight="1" x14ac:dyDescent="0.2"/>
    <row r="15791" ht="12" hidden="1" customHeight="1" x14ac:dyDescent="0.2"/>
    <row r="15792" ht="12" hidden="1" customHeight="1" x14ac:dyDescent="0.2"/>
    <row r="15793" ht="12" hidden="1" customHeight="1" x14ac:dyDescent="0.2"/>
    <row r="15794" ht="12" hidden="1" customHeight="1" x14ac:dyDescent="0.2"/>
    <row r="15795" ht="12" hidden="1" customHeight="1" x14ac:dyDescent="0.2"/>
    <row r="15796" ht="12" hidden="1" customHeight="1" x14ac:dyDescent="0.2"/>
    <row r="15797" ht="12" hidden="1" customHeight="1" x14ac:dyDescent="0.2"/>
    <row r="15798" ht="12" hidden="1" customHeight="1" x14ac:dyDescent="0.2"/>
    <row r="15799" ht="12" hidden="1" customHeight="1" x14ac:dyDescent="0.2"/>
    <row r="15800" ht="12" hidden="1" customHeight="1" x14ac:dyDescent="0.2"/>
    <row r="15801" ht="12" hidden="1" customHeight="1" x14ac:dyDescent="0.2"/>
    <row r="15802" ht="12" hidden="1" customHeight="1" x14ac:dyDescent="0.2"/>
    <row r="15803" ht="12" hidden="1" customHeight="1" x14ac:dyDescent="0.2"/>
    <row r="15804" ht="12" hidden="1" customHeight="1" x14ac:dyDescent="0.2"/>
    <row r="15805" ht="12" hidden="1" customHeight="1" x14ac:dyDescent="0.2"/>
    <row r="15806" ht="12" hidden="1" customHeight="1" x14ac:dyDescent="0.2"/>
    <row r="15807" ht="12" hidden="1" customHeight="1" x14ac:dyDescent="0.2"/>
    <row r="15808" ht="12" hidden="1" customHeight="1" x14ac:dyDescent="0.2"/>
    <row r="15809" ht="12" hidden="1" customHeight="1" x14ac:dyDescent="0.2"/>
    <row r="15810" ht="12" hidden="1" customHeight="1" x14ac:dyDescent="0.2"/>
    <row r="15811" ht="12" hidden="1" customHeight="1" x14ac:dyDescent="0.2"/>
    <row r="15812" ht="12" hidden="1" customHeight="1" x14ac:dyDescent="0.2"/>
    <row r="15813" ht="12" hidden="1" customHeight="1" x14ac:dyDescent="0.2"/>
    <row r="15814" ht="12" hidden="1" customHeight="1" x14ac:dyDescent="0.2"/>
    <row r="15815" ht="12" hidden="1" customHeight="1" x14ac:dyDescent="0.2"/>
    <row r="15816" ht="12" hidden="1" customHeight="1" x14ac:dyDescent="0.2"/>
    <row r="15817" ht="12" hidden="1" customHeight="1" x14ac:dyDescent="0.2"/>
    <row r="15818" ht="12" hidden="1" customHeight="1" x14ac:dyDescent="0.2"/>
    <row r="15819" ht="12" hidden="1" customHeight="1" x14ac:dyDescent="0.2"/>
    <row r="15820" ht="12" hidden="1" customHeight="1" x14ac:dyDescent="0.2"/>
    <row r="15821" ht="12" hidden="1" customHeight="1" x14ac:dyDescent="0.2"/>
    <row r="15822" ht="12" hidden="1" customHeight="1" x14ac:dyDescent="0.2"/>
    <row r="15823" ht="12" hidden="1" customHeight="1" x14ac:dyDescent="0.2"/>
    <row r="15824" ht="12" hidden="1" customHeight="1" x14ac:dyDescent="0.2"/>
    <row r="15825" ht="12" hidden="1" customHeight="1" x14ac:dyDescent="0.2"/>
    <row r="15826" ht="12" hidden="1" customHeight="1" x14ac:dyDescent="0.2"/>
    <row r="15827" ht="12" hidden="1" customHeight="1" x14ac:dyDescent="0.2"/>
    <row r="15828" ht="12" hidden="1" customHeight="1" x14ac:dyDescent="0.2"/>
    <row r="15829" ht="12" hidden="1" customHeight="1" x14ac:dyDescent="0.2"/>
    <row r="15830" ht="12" hidden="1" customHeight="1" x14ac:dyDescent="0.2"/>
    <row r="15831" ht="12" hidden="1" customHeight="1" x14ac:dyDescent="0.2"/>
    <row r="15832" ht="12" hidden="1" customHeight="1" x14ac:dyDescent="0.2"/>
    <row r="15833" ht="12" hidden="1" customHeight="1" x14ac:dyDescent="0.2"/>
    <row r="15834" ht="12" hidden="1" customHeight="1" x14ac:dyDescent="0.2"/>
    <row r="15835" ht="12" hidden="1" customHeight="1" x14ac:dyDescent="0.2"/>
    <row r="15836" ht="12" hidden="1" customHeight="1" x14ac:dyDescent="0.2"/>
    <row r="15837" ht="12" hidden="1" customHeight="1" x14ac:dyDescent="0.2"/>
    <row r="15838" ht="12" hidden="1" customHeight="1" x14ac:dyDescent="0.2"/>
    <row r="15839" ht="12" hidden="1" customHeight="1" x14ac:dyDescent="0.2"/>
    <row r="15840" ht="12" hidden="1" customHeight="1" x14ac:dyDescent="0.2"/>
    <row r="15841" ht="12" hidden="1" customHeight="1" x14ac:dyDescent="0.2"/>
    <row r="15842" ht="12" hidden="1" customHeight="1" x14ac:dyDescent="0.2"/>
    <row r="15843" ht="12" hidden="1" customHeight="1" x14ac:dyDescent="0.2"/>
    <row r="15844" ht="12" hidden="1" customHeight="1" x14ac:dyDescent="0.2"/>
    <row r="15845" ht="12" hidden="1" customHeight="1" x14ac:dyDescent="0.2"/>
    <row r="15846" ht="12" hidden="1" customHeight="1" x14ac:dyDescent="0.2"/>
    <row r="15847" ht="12" hidden="1" customHeight="1" x14ac:dyDescent="0.2"/>
    <row r="15848" ht="12" hidden="1" customHeight="1" x14ac:dyDescent="0.2"/>
    <row r="15849" ht="12" hidden="1" customHeight="1" x14ac:dyDescent="0.2"/>
    <row r="15850" ht="12" hidden="1" customHeight="1" x14ac:dyDescent="0.2"/>
    <row r="15851" ht="12" hidden="1" customHeight="1" x14ac:dyDescent="0.2"/>
    <row r="15852" ht="12" hidden="1" customHeight="1" x14ac:dyDescent="0.2"/>
    <row r="15853" ht="12" hidden="1" customHeight="1" x14ac:dyDescent="0.2"/>
    <row r="15854" ht="12" hidden="1" customHeight="1" x14ac:dyDescent="0.2"/>
    <row r="15855" ht="12" hidden="1" customHeight="1" x14ac:dyDescent="0.2"/>
    <row r="15856" ht="12" hidden="1" customHeight="1" x14ac:dyDescent="0.2"/>
    <row r="15857" ht="12" hidden="1" customHeight="1" x14ac:dyDescent="0.2"/>
    <row r="15858" ht="12" hidden="1" customHeight="1" x14ac:dyDescent="0.2"/>
    <row r="15859" ht="12" hidden="1" customHeight="1" x14ac:dyDescent="0.2"/>
    <row r="15860" ht="12" hidden="1" customHeight="1" x14ac:dyDescent="0.2"/>
    <row r="15861" ht="12" hidden="1" customHeight="1" x14ac:dyDescent="0.2"/>
    <row r="15862" ht="12" hidden="1" customHeight="1" x14ac:dyDescent="0.2"/>
    <row r="15863" ht="12" hidden="1" customHeight="1" x14ac:dyDescent="0.2"/>
    <row r="15864" ht="12" hidden="1" customHeight="1" x14ac:dyDescent="0.2"/>
    <row r="15865" ht="12" hidden="1" customHeight="1" x14ac:dyDescent="0.2"/>
    <row r="15866" ht="12" hidden="1" customHeight="1" x14ac:dyDescent="0.2"/>
    <row r="15867" ht="12" hidden="1" customHeight="1" x14ac:dyDescent="0.2"/>
    <row r="15868" ht="12" hidden="1" customHeight="1" x14ac:dyDescent="0.2"/>
    <row r="15869" ht="12" hidden="1" customHeight="1" x14ac:dyDescent="0.2"/>
    <row r="15870" ht="12" hidden="1" customHeight="1" x14ac:dyDescent="0.2"/>
    <row r="15871" ht="12" hidden="1" customHeight="1" x14ac:dyDescent="0.2"/>
    <row r="15872" ht="12" hidden="1" customHeight="1" x14ac:dyDescent="0.2"/>
    <row r="15873" ht="12" hidden="1" customHeight="1" x14ac:dyDescent="0.2"/>
    <row r="15874" ht="12" hidden="1" customHeight="1" x14ac:dyDescent="0.2"/>
    <row r="15875" ht="12" hidden="1" customHeight="1" x14ac:dyDescent="0.2"/>
    <row r="15876" ht="12" hidden="1" customHeight="1" x14ac:dyDescent="0.2"/>
    <row r="15877" ht="12" hidden="1" customHeight="1" x14ac:dyDescent="0.2"/>
    <row r="15878" ht="12" hidden="1" customHeight="1" x14ac:dyDescent="0.2"/>
    <row r="15879" ht="12" hidden="1" customHeight="1" x14ac:dyDescent="0.2"/>
    <row r="15880" ht="12" hidden="1" customHeight="1" x14ac:dyDescent="0.2"/>
    <row r="15881" ht="12" hidden="1" customHeight="1" x14ac:dyDescent="0.2"/>
    <row r="15882" ht="12" hidden="1" customHeight="1" x14ac:dyDescent="0.2"/>
    <row r="15883" ht="12" hidden="1" customHeight="1" x14ac:dyDescent="0.2"/>
    <row r="15884" ht="12" hidden="1" customHeight="1" x14ac:dyDescent="0.2"/>
    <row r="15885" ht="12" hidden="1" customHeight="1" x14ac:dyDescent="0.2"/>
    <row r="15886" ht="12" hidden="1" customHeight="1" x14ac:dyDescent="0.2"/>
    <row r="15887" ht="12" hidden="1" customHeight="1" x14ac:dyDescent="0.2"/>
    <row r="15888" ht="12" hidden="1" customHeight="1" x14ac:dyDescent="0.2"/>
    <row r="15889" ht="12" hidden="1" customHeight="1" x14ac:dyDescent="0.2"/>
    <row r="15890" ht="12" hidden="1" customHeight="1" x14ac:dyDescent="0.2"/>
    <row r="15891" ht="12" hidden="1" customHeight="1" x14ac:dyDescent="0.2"/>
    <row r="15892" ht="12" hidden="1" customHeight="1" x14ac:dyDescent="0.2"/>
    <row r="15893" ht="12" hidden="1" customHeight="1" x14ac:dyDescent="0.2"/>
    <row r="15894" ht="12" hidden="1" customHeight="1" x14ac:dyDescent="0.2"/>
    <row r="15895" ht="12" hidden="1" customHeight="1" x14ac:dyDescent="0.2"/>
    <row r="15896" ht="12" hidden="1" customHeight="1" x14ac:dyDescent="0.2"/>
    <row r="15897" ht="12" hidden="1" customHeight="1" x14ac:dyDescent="0.2"/>
    <row r="15898" ht="12" hidden="1" customHeight="1" x14ac:dyDescent="0.2"/>
    <row r="15899" ht="12" hidden="1" customHeight="1" x14ac:dyDescent="0.2"/>
    <row r="15900" ht="12" hidden="1" customHeight="1" x14ac:dyDescent="0.2"/>
    <row r="15901" ht="12" hidden="1" customHeight="1" x14ac:dyDescent="0.2"/>
    <row r="15902" ht="12" hidden="1" customHeight="1" x14ac:dyDescent="0.2"/>
    <row r="15903" ht="12" hidden="1" customHeight="1" x14ac:dyDescent="0.2"/>
    <row r="15904" ht="12" hidden="1" customHeight="1" x14ac:dyDescent="0.2"/>
    <row r="15905" ht="12" hidden="1" customHeight="1" x14ac:dyDescent="0.2"/>
    <row r="15906" ht="12" hidden="1" customHeight="1" x14ac:dyDescent="0.2"/>
    <row r="15907" ht="12" hidden="1" customHeight="1" x14ac:dyDescent="0.2"/>
    <row r="15908" ht="12" hidden="1" customHeight="1" x14ac:dyDescent="0.2"/>
    <row r="15909" ht="12" hidden="1" customHeight="1" x14ac:dyDescent="0.2"/>
    <row r="15910" ht="12" hidden="1" customHeight="1" x14ac:dyDescent="0.2"/>
    <row r="15911" ht="12" hidden="1" customHeight="1" x14ac:dyDescent="0.2"/>
    <row r="15912" ht="12" hidden="1" customHeight="1" x14ac:dyDescent="0.2"/>
    <row r="15913" ht="12" hidden="1" customHeight="1" x14ac:dyDescent="0.2"/>
    <row r="15914" ht="12" hidden="1" customHeight="1" x14ac:dyDescent="0.2"/>
    <row r="15915" ht="12" hidden="1" customHeight="1" x14ac:dyDescent="0.2"/>
    <row r="15916" ht="12" hidden="1" customHeight="1" x14ac:dyDescent="0.2"/>
    <row r="15917" ht="12" hidden="1" customHeight="1" x14ac:dyDescent="0.2"/>
    <row r="15918" ht="12" hidden="1" customHeight="1" x14ac:dyDescent="0.2"/>
    <row r="15919" ht="12" hidden="1" customHeight="1" x14ac:dyDescent="0.2"/>
    <row r="15920" ht="12" hidden="1" customHeight="1" x14ac:dyDescent="0.2"/>
    <row r="15921" ht="12" hidden="1" customHeight="1" x14ac:dyDescent="0.2"/>
    <row r="15922" ht="12" hidden="1" customHeight="1" x14ac:dyDescent="0.2"/>
    <row r="15923" ht="12" hidden="1" customHeight="1" x14ac:dyDescent="0.2"/>
    <row r="15924" ht="12" hidden="1" customHeight="1" x14ac:dyDescent="0.2"/>
    <row r="15925" ht="12" hidden="1" customHeight="1" x14ac:dyDescent="0.2"/>
    <row r="15926" ht="12" hidden="1" customHeight="1" x14ac:dyDescent="0.2"/>
    <row r="15927" ht="12" hidden="1" customHeight="1" x14ac:dyDescent="0.2"/>
    <row r="15928" ht="12" hidden="1" customHeight="1" x14ac:dyDescent="0.2"/>
    <row r="15929" ht="12" hidden="1" customHeight="1" x14ac:dyDescent="0.2"/>
    <row r="15930" ht="12" hidden="1" customHeight="1" x14ac:dyDescent="0.2"/>
    <row r="15931" ht="12" hidden="1" customHeight="1" x14ac:dyDescent="0.2"/>
    <row r="15932" ht="12" hidden="1" customHeight="1" x14ac:dyDescent="0.2"/>
    <row r="15933" ht="12" hidden="1" customHeight="1" x14ac:dyDescent="0.2"/>
    <row r="15934" ht="12" hidden="1" customHeight="1" x14ac:dyDescent="0.2"/>
    <row r="15935" ht="12" hidden="1" customHeight="1" x14ac:dyDescent="0.2"/>
    <row r="15936" ht="12" hidden="1" customHeight="1" x14ac:dyDescent="0.2"/>
    <row r="15937" ht="12" hidden="1" customHeight="1" x14ac:dyDescent="0.2"/>
    <row r="15938" ht="12" hidden="1" customHeight="1" x14ac:dyDescent="0.2"/>
    <row r="15939" ht="12" hidden="1" customHeight="1" x14ac:dyDescent="0.2"/>
    <row r="15940" ht="12" hidden="1" customHeight="1" x14ac:dyDescent="0.2"/>
    <row r="15941" ht="12" hidden="1" customHeight="1" x14ac:dyDescent="0.2"/>
    <row r="15942" ht="12" hidden="1" customHeight="1" x14ac:dyDescent="0.2"/>
    <row r="15943" ht="12" hidden="1" customHeight="1" x14ac:dyDescent="0.2"/>
    <row r="15944" ht="12" hidden="1" customHeight="1" x14ac:dyDescent="0.2"/>
    <row r="15945" ht="12" hidden="1" customHeight="1" x14ac:dyDescent="0.2"/>
    <row r="15946" ht="12" hidden="1" customHeight="1" x14ac:dyDescent="0.2"/>
    <row r="15947" ht="12" hidden="1" customHeight="1" x14ac:dyDescent="0.2"/>
    <row r="15948" ht="12" hidden="1" customHeight="1" x14ac:dyDescent="0.2"/>
    <row r="15949" ht="12" hidden="1" customHeight="1" x14ac:dyDescent="0.2"/>
    <row r="15950" ht="12" hidden="1" customHeight="1" x14ac:dyDescent="0.2"/>
    <row r="15951" ht="12" hidden="1" customHeight="1" x14ac:dyDescent="0.2"/>
    <row r="15952" ht="12" hidden="1" customHeight="1" x14ac:dyDescent="0.2"/>
    <row r="15953" ht="12" hidden="1" customHeight="1" x14ac:dyDescent="0.2"/>
    <row r="15954" ht="12" hidden="1" customHeight="1" x14ac:dyDescent="0.2"/>
    <row r="15955" ht="12" hidden="1" customHeight="1" x14ac:dyDescent="0.2"/>
    <row r="15956" ht="12" hidden="1" customHeight="1" x14ac:dyDescent="0.2"/>
    <row r="15957" ht="12" hidden="1" customHeight="1" x14ac:dyDescent="0.2"/>
    <row r="15958" ht="12" hidden="1" customHeight="1" x14ac:dyDescent="0.2"/>
    <row r="15959" ht="12" hidden="1" customHeight="1" x14ac:dyDescent="0.2"/>
    <row r="15960" ht="12" hidden="1" customHeight="1" x14ac:dyDescent="0.2"/>
    <row r="15961" ht="12" hidden="1" customHeight="1" x14ac:dyDescent="0.2"/>
    <row r="15962" ht="12" hidden="1" customHeight="1" x14ac:dyDescent="0.2"/>
    <row r="15963" ht="12" hidden="1" customHeight="1" x14ac:dyDescent="0.2"/>
    <row r="15964" ht="12" hidden="1" customHeight="1" x14ac:dyDescent="0.2"/>
    <row r="15965" ht="12" hidden="1" customHeight="1" x14ac:dyDescent="0.2"/>
    <row r="15966" ht="12" hidden="1" customHeight="1" x14ac:dyDescent="0.2"/>
    <row r="15967" ht="12" hidden="1" customHeight="1" x14ac:dyDescent="0.2"/>
    <row r="15968" ht="12" hidden="1" customHeight="1" x14ac:dyDescent="0.2"/>
    <row r="15969" ht="12" hidden="1" customHeight="1" x14ac:dyDescent="0.2"/>
    <row r="15970" ht="12" hidden="1" customHeight="1" x14ac:dyDescent="0.2"/>
    <row r="15971" ht="12" hidden="1" customHeight="1" x14ac:dyDescent="0.2"/>
    <row r="15972" ht="12" hidden="1" customHeight="1" x14ac:dyDescent="0.2"/>
    <row r="15973" ht="12" hidden="1" customHeight="1" x14ac:dyDescent="0.2"/>
    <row r="15974" ht="12" hidden="1" customHeight="1" x14ac:dyDescent="0.2"/>
    <row r="15975" ht="12" hidden="1" customHeight="1" x14ac:dyDescent="0.2"/>
    <row r="15976" ht="12" hidden="1" customHeight="1" x14ac:dyDescent="0.2"/>
    <row r="15977" ht="12" hidden="1" customHeight="1" x14ac:dyDescent="0.2"/>
    <row r="15978" ht="12" hidden="1" customHeight="1" x14ac:dyDescent="0.2"/>
    <row r="15979" ht="12" hidden="1" customHeight="1" x14ac:dyDescent="0.2"/>
    <row r="15980" ht="12" hidden="1" customHeight="1" x14ac:dyDescent="0.2"/>
    <row r="15981" ht="12" hidden="1" customHeight="1" x14ac:dyDescent="0.2"/>
    <row r="15982" ht="12" hidden="1" customHeight="1" x14ac:dyDescent="0.2"/>
    <row r="15983" ht="12" hidden="1" customHeight="1" x14ac:dyDescent="0.2"/>
    <row r="15984" ht="12" hidden="1" customHeight="1" x14ac:dyDescent="0.2"/>
    <row r="15985" ht="12" hidden="1" customHeight="1" x14ac:dyDescent="0.2"/>
    <row r="15986" ht="12" hidden="1" customHeight="1" x14ac:dyDescent="0.2"/>
    <row r="15987" ht="12" hidden="1" customHeight="1" x14ac:dyDescent="0.2"/>
    <row r="15988" ht="12" hidden="1" customHeight="1" x14ac:dyDescent="0.2"/>
    <row r="15989" ht="12" hidden="1" customHeight="1" x14ac:dyDescent="0.2"/>
    <row r="15990" ht="12" hidden="1" customHeight="1" x14ac:dyDescent="0.2"/>
    <row r="15991" ht="12" hidden="1" customHeight="1" x14ac:dyDescent="0.2"/>
    <row r="15992" ht="12" hidden="1" customHeight="1" x14ac:dyDescent="0.2"/>
    <row r="15993" ht="12" hidden="1" customHeight="1" x14ac:dyDescent="0.2"/>
    <row r="15994" ht="12" hidden="1" customHeight="1" x14ac:dyDescent="0.2"/>
    <row r="15995" ht="12" hidden="1" customHeight="1" x14ac:dyDescent="0.2"/>
    <row r="15996" ht="12" hidden="1" customHeight="1" x14ac:dyDescent="0.2"/>
    <row r="15997" ht="12" hidden="1" customHeight="1" x14ac:dyDescent="0.2"/>
    <row r="15998" ht="12" hidden="1" customHeight="1" x14ac:dyDescent="0.2"/>
    <row r="15999" ht="12" hidden="1" customHeight="1" x14ac:dyDescent="0.2"/>
    <row r="16000" ht="12" hidden="1" customHeight="1" x14ac:dyDescent="0.2"/>
    <row r="16001" ht="12" hidden="1" customHeight="1" x14ac:dyDescent="0.2"/>
    <row r="16002" ht="12" hidden="1" customHeight="1" x14ac:dyDescent="0.2"/>
    <row r="16003" ht="12" hidden="1" customHeight="1" x14ac:dyDescent="0.2"/>
    <row r="16004" ht="12" hidden="1" customHeight="1" x14ac:dyDescent="0.2"/>
    <row r="16005" ht="12" hidden="1" customHeight="1" x14ac:dyDescent="0.2"/>
    <row r="16006" ht="12" hidden="1" customHeight="1" x14ac:dyDescent="0.2"/>
    <row r="16007" ht="12" hidden="1" customHeight="1" x14ac:dyDescent="0.2"/>
    <row r="16008" ht="12" hidden="1" customHeight="1" x14ac:dyDescent="0.2"/>
    <row r="16009" ht="12" hidden="1" customHeight="1" x14ac:dyDescent="0.2"/>
    <row r="16010" ht="12" hidden="1" customHeight="1" x14ac:dyDescent="0.2"/>
    <row r="16011" ht="12" hidden="1" customHeight="1" x14ac:dyDescent="0.2"/>
    <row r="16012" ht="12" hidden="1" customHeight="1" x14ac:dyDescent="0.2"/>
    <row r="16013" ht="12" hidden="1" customHeight="1" x14ac:dyDescent="0.2"/>
    <row r="16014" ht="12" hidden="1" customHeight="1" x14ac:dyDescent="0.2"/>
    <row r="16015" ht="12" hidden="1" customHeight="1" x14ac:dyDescent="0.2"/>
    <row r="16016" ht="12" hidden="1" customHeight="1" x14ac:dyDescent="0.2"/>
    <row r="16017" ht="12" hidden="1" customHeight="1" x14ac:dyDescent="0.2"/>
    <row r="16018" ht="12" hidden="1" customHeight="1" x14ac:dyDescent="0.2"/>
    <row r="16019" ht="12" hidden="1" customHeight="1" x14ac:dyDescent="0.2"/>
    <row r="16020" ht="12" hidden="1" customHeight="1" x14ac:dyDescent="0.2"/>
    <row r="16021" ht="12" hidden="1" customHeight="1" x14ac:dyDescent="0.2"/>
    <row r="16022" ht="12" hidden="1" customHeight="1" x14ac:dyDescent="0.2"/>
    <row r="16023" ht="12" hidden="1" customHeight="1" x14ac:dyDescent="0.2"/>
    <row r="16024" ht="12" hidden="1" customHeight="1" x14ac:dyDescent="0.2"/>
    <row r="16025" ht="12" hidden="1" customHeight="1" x14ac:dyDescent="0.2"/>
    <row r="16026" ht="12" hidden="1" customHeight="1" x14ac:dyDescent="0.2"/>
    <row r="16027" ht="12" hidden="1" customHeight="1" x14ac:dyDescent="0.2"/>
    <row r="16028" ht="12" hidden="1" customHeight="1" x14ac:dyDescent="0.2"/>
    <row r="16029" ht="12" hidden="1" customHeight="1" x14ac:dyDescent="0.2"/>
    <row r="16030" ht="12" hidden="1" customHeight="1" x14ac:dyDescent="0.2"/>
    <row r="16031" ht="12" hidden="1" customHeight="1" x14ac:dyDescent="0.2"/>
    <row r="16032" ht="12" hidden="1" customHeight="1" x14ac:dyDescent="0.2"/>
    <row r="16033" ht="12" hidden="1" customHeight="1" x14ac:dyDescent="0.2"/>
    <row r="16034" ht="12" hidden="1" customHeight="1" x14ac:dyDescent="0.2"/>
    <row r="16035" ht="12" hidden="1" customHeight="1" x14ac:dyDescent="0.2"/>
    <row r="16036" ht="12" hidden="1" customHeight="1" x14ac:dyDescent="0.2"/>
    <row r="16037" ht="12" hidden="1" customHeight="1" x14ac:dyDescent="0.2"/>
    <row r="16038" ht="12" hidden="1" customHeight="1" x14ac:dyDescent="0.2"/>
    <row r="16039" ht="12" hidden="1" customHeight="1" x14ac:dyDescent="0.2"/>
    <row r="16040" ht="12" hidden="1" customHeight="1" x14ac:dyDescent="0.2"/>
    <row r="16041" ht="12" hidden="1" customHeight="1" x14ac:dyDescent="0.2"/>
    <row r="16042" ht="12" hidden="1" customHeight="1" x14ac:dyDescent="0.2"/>
    <row r="16043" ht="12" hidden="1" customHeight="1" x14ac:dyDescent="0.2"/>
    <row r="16044" ht="12" hidden="1" customHeight="1" x14ac:dyDescent="0.2"/>
    <row r="16045" ht="12" hidden="1" customHeight="1" x14ac:dyDescent="0.2"/>
    <row r="16046" ht="12" hidden="1" customHeight="1" x14ac:dyDescent="0.2"/>
    <row r="16047" ht="12" hidden="1" customHeight="1" x14ac:dyDescent="0.2"/>
    <row r="16048" ht="12" hidden="1" customHeight="1" x14ac:dyDescent="0.2"/>
    <row r="16049" ht="12" hidden="1" customHeight="1" x14ac:dyDescent="0.2"/>
    <row r="16050" ht="12" hidden="1" customHeight="1" x14ac:dyDescent="0.2"/>
    <row r="16051" ht="12" hidden="1" customHeight="1" x14ac:dyDescent="0.2"/>
    <row r="16052" ht="12" hidden="1" customHeight="1" x14ac:dyDescent="0.2"/>
    <row r="16053" ht="12" hidden="1" customHeight="1" x14ac:dyDescent="0.2"/>
    <row r="16054" ht="12" hidden="1" customHeight="1" x14ac:dyDescent="0.2"/>
    <row r="16055" ht="12" hidden="1" customHeight="1" x14ac:dyDescent="0.2"/>
    <row r="16056" ht="12" hidden="1" customHeight="1" x14ac:dyDescent="0.2"/>
    <row r="16057" ht="12" hidden="1" customHeight="1" x14ac:dyDescent="0.2"/>
    <row r="16058" ht="12" hidden="1" customHeight="1" x14ac:dyDescent="0.2"/>
    <row r="16059" ht="12" hidden="1" customHeight="1" x14ac:dyDescent="0.2"/>
    <row r="16060" ht="12" hidden="1" customHeight="1" x14ac:dyDescent="0.2"/>
    <row r="16061" ht="12" hidden="1" customHeight="1" x14ac:dyDescent="0.2"/>
    <row r="16062" ht="12" hidden="1" customHeight="1" x14ac:dyDescent="0.2"/>
    <row r="16063" ht="12" hidden="1" customHeight="1" x14ac:dyDescent="0.2"/>
    <row r="16064" ht="12" hidden="1" customHeight="1" x14ac:dyDescent="0.2"/>
    <row r="16065" ht="12" hidden="1" customHeight="1" x14ac:dyDescent="0.2"/>
    <row r="16066" ht="12" hidden="1" customHeight="1" x14ac:dyDescent="0.2"/>
    <row r="16067" ht="12" hidden="1" customHeight="1" x14ac:dyDescent="0.2"/>
    <row r="16068" ht="12" hidden="1" customHeight="1" x14ac:dyDescent="0.2"/>
    <row r="16069" ht="12" hidden="1" customHeight="1" x14ac:dyDescent="0.2"/>
    <row r="16070" ht="12" hidden="1" customHeight="1" x14ac:dyDescent="0.2"/>
    <row r="16071" ht="12" hidden="1" customHeight="1" x14ac:dyDescent="0.2"/>
    <row r="16072" ht="12" hidden="1" customHeight="1" x14ac:dyDescent="0.2"/>
    <row r="16073" ht="12" hidden="1" customHeight="1" x14ac:dyDescent="0.2"/>
    <row r="16074" ht="12" hidden="1" customHeight="1" x14ac:dyDescent="0.2"/>
    <row r="16075" ht="12" hidden="1" customHeight="1" x14ac:dyDescent="0.2"/>
    <row r="16076" ht="12" hidden="1" customHeight="1" x14ac:dyDescent="0.2"/>
    <row r="16077" ht="12" hidden="1" customHeight="1" x14ac:dyDescent="0.2"/>
    <row r="16078" ht="12" hidden="1" customHeight="1" x14ac:dyDescent="0.2"/>
    <row r="16079" ht="12" hidden="1" customHeight="1" x14ac:dyDescent="0.2"/>
    <row r="16080" ht="12" hidden="1" customHeight="1" x14ac:dyDescent="0.2"/>
    <row r="16081" ht="12" hidden="1" customHeight="1" x14ac:dyDescent="0.2"/>
    <row r="16082" ht="12" hidden="1" customHeight="1" x14ac:dyDescent="0.2"/>
    <row r="16083" ht="12" hidden="1" customHeight="1" x14ac:dyDescent="0.2"/>
    <row r="16084" ht="12" hidden="1" customHeight="1" x14ac:dyDescent="0.2"/>
    <row r="16085" ht="12" hidden="1" customHeight="1" x14ac:dyDescent="0.2"/>
    <row r="16086" ht="12" hidden="1" customHeight="1" x14ac:dyDescent="0.2"/>
    <row r="16087" ht="12" hidden="1" customHeight="1" x14ac:dyDescent="0.2"/>
    <row r="16088" ht="12" hidden="1" customHeight="1" x14ac:dyDescent="0.2"/>
    <row r="16089" ht="12" hidden="1" customHeight="1" x14ac:dyDescent="0.2"/>
    <row r="16090" ht="12" hidden="1" customHeight="1" x14ac:dyDescent="0.2"/>
    <row r="16091" ht="12" hidden="1" customHeight="1" x14ac:dyDescent="0.2"/>
    <row r="16092" ht="12" hidden="1" customHeight="1" x14ac:dyDescent="0.2"/>
    <row r="16093" ht="12" hidden="1" customHeight="1" x14ac:dyDescent="0.2"/>
    <row r="16094" ht="12" hidden="1" customHeight="1" x14ac:dyDescent="0.2"/>
    <row r="16095" ht="12" hidden="1" customHeight="1" x14ac:dyDescent="0.2"/>
    <row r="16096" ht="12" hidden="1" customHeight="1" x14ac:dyDescent="0.2"/>
    <row r="16097" ht="12" hidden="1" customHeight="1" x14ac:dyDescent="0.2"/>
    <row r="16098" ht="12" hidden="1" customHeight="1" x14ac:dyDescent="0.2"/>
    <row r="16099" ht="12" hidden="1" customHeight="1" x14ac:dyDescent="0.2"/>
    <row r="16100" ht="12" hidden="1" customHeight="1" x14ac:dyDescent="0.2"/>
    <row r="16101" ht="12" hidden="1" customHeight="1" x14ac:dyDescent="0.2"/>
    <row r="16102" ht="12" hidden="1" customHeight="1" x14ac:dyDescent="0.2"/>
    <row r="16103" ht="12" hidden="1" customHeight="1" x14ac:dyDescent="0.2"/>
    <row r="16104" ht="12" hidden="1" customHeight="1" x14ac:dyDescent="0.2"/>
    <row r="16105" ht="12" hidden="1" customHeight="1" x14ac:dyDescent="0.2"/>
    <row r="16106" ht="12" hidden="1" customHeight="1" x14ac:dyDescent="0.2"/>
    <row r="16107" ht="12" hidden="1" customHeight="1" x14ac:dyDescent="0.2"/>
    <row r="16108" ht="12" hidden="1" customHeight="1" x14ac:dyDescent="0.2"/>
    <row r="16109" ht="12" hidden="1" customHeight="1" x14ac:dyDescent="0.2"/>
    <row r="16110" ht="12" hidden="1" customHeight="1" x14ac:dyDescent="0.2"/>
    <row r="16111" ht="12" hidden="1" customHeight="1" x14ac:dyDescent="0.2"/>
    <row r="16112" ht="12" hidden="1" customHeight="1" x14ac:dyDescent="0.2"/>
    <row r="16113" ht="12" hidden="1" customHeight="1" x14ac:dyDescent="0.2"/>
    <row r="16114" ht="12" hidden="1" customHeight="1" x14ac:dyDescent="0.2"/>
    <row r="16115" ht="12" hidden="1" customHeight="1" x14ac:dyDescent="0.2"/>
    <row r="16116" ht="12" hidden="1" customHeight="1" x14ac:dyDescent="0.2"/>
    <row r="16117" ht="12" hidden="1" customHeight="1" x14ac:dyDescent="0.2"/>
    <row r="16118" ht="12" hidden="1" customHeight="1" x14ac:dyDescent="0.2"/>
    <row r="16119" ht="12" hidden="1" customHeight="1" x14ac:dyDescent="0.2"/>
    <row r="16120" ht="12" hidden="1" customHeight="1" x14ac:dyDescent="0.2"/>
    <row r="16121" ht="12" hidden="1" customHeight="1" x14ac:dyDescent="0.2"/>
    <row r="16122" ht="12" hidden="1" customHeight="1" x14ac:dyDescent="0.2"/>
    <row r="16123" ht="12" hidden="1" customHeight="1" x14ac:dyDescent="0.2"/>
    <row r="16124" ht="12" hidden="1" customHeight="1" x14ac:dyDescent="0.2"/>
    <row r="16125" ht="12" hidden="1" customHeight="1" x14ac:dyDescent="0.2"/>
    <row r="16126" ht="12" hidden="1" customHeight="1" x14ac:dyDescent="0.2"/>
    <row r="16127" ht="12" hidden="1" customHeight="1" x14ac:dyDescent="0.2"/>
    <row r="16128" ht="12" hidden="1" customHeight="1" x14ac:dyDescent="0.2"/>
    <row r="16129" ht="12" hidden="1" customHeight="1" x14ac:dyDescent="0.2"/>
    <row r="16130" ht="12" hidden="1" customHeight="1" x14ac:dyDescent="0.2"/>
    <row r="16131" ht="12" hidden="1" customHeight="1" x14ac:dyDescent="0.2"/>
    <row r="16132" ht="12" hidden="1" customHeight="1" x14ac:dyDescent="0.2"/>
    <row r="16133" ht="12" hidden="1" customHeight="1" x14ac:dyDescent="0.2"/>
    <row r="16134" ht="12" hidden="1" customHeight="1" x14ac:dyDescent="0.2"/>
    <row r="16135" ht="12" hidden="1" customHeight="1" x14ac:dyDescent="0.2"/>
    <row r="16136" ht="12" hidden="1" customHeight="1" x14ac:dyDescent="0.2"/>
    <row r="16137" ht="12" hidden="1" customHeight="1" x14ac:dyDescent="0.2"/>
    <row r="16138" ht="12" hidden="1" customHeight="1" x14ac:dyDescent="0.2"/>
    <row r="16139" ht="12" hidden="1" customHeight="1" x14ac:dyDescent="0.2"/>
    <row r="16140" ht="12" hidden="1" customHeight="1" x14ac:dyDescent="0.2"/>
    <row r="16141" ht="12" hidden="1" customHeight="1" x14ac:dyDescent="0.2"/>
    <row r="16142" ht="12" hidden="1" customHeight="1" x14ac:dyDescent="0.2"/>
    <row r="16143" ht="12" hidden="1" customHeight="1" x14ac:dyDescent="0.2"/>
    <row r="16144" ht="12" hidden="1" customHeight="1" x14ac:dyDescent="0.2"/>
    <row r="16145" ht="12" hidden="1" customHeight="1" x14ac:dyDescent="0.2"/>
    <row r="16146" ht="12" hidden="1" customHeight="1" x14ac:dyDescent="0.2"/>
    <row r="16147" ht="12" hidden="1" customHeight="1" x14ac:dyDescent="0.2"/>
    <row r="16148" ht="12" hidden="1" customHeight="1" x14ac:dyDescent="0.2"/>
    <row r="16149" ht="12" hidden="1" customHeight="1" x14ac:dyDescent="0.2"/>
    <row r="16150" ht="12" hidden="1" customHeight="1" x14ac:dyDescent="0.2"/>
    <row r="16151" ht="12" hidden="1" customHeight="1" x14ac:dyDescent="0.2"/>
    <row r="16152" ht="12" hidden="1" customHeight="1" x14ac:dyDescent="0.2"/>
    <row r="16153" ht="12" hidden="1" customHeight="1" x14ac:dyDescent="0.2"/>
    <row r="16154" ht="12" hidden="1" customHeight="1" x14ac:dyDescent="0.2"/>
    <row r="16155" ht="12" hidden="1" customHeight="1" x14ac:dyDescent="0.2"/>
    <row r="16156" ht="12" hidden="1" customHeight="1" x14ac:dyDescent="0.2"/>
    <row r="16157" ht="12" hidden="1" customHeight="1" x14ac:dyDescent="0.2"/>
    <row r="16158" ht="12" hidden="1" customHeight="1" x14ac:dyDescent="0.2"/>
    <row r="16159" ht="12" hidden="1" customHeight="1" x14ac:dyDescent="0.2"/>
    <row r="16160" ht="12" hidden="1" customHeight="1" x14ac:dyDescent="0.2"/>
    <row r="16161" ht="12" hidden="1" customHeight="1" x14ac:dyDescent="0.2"/>
    <row r="16162" ht="12" hidden="1" customHeight="1" x14ac:dyDescent="0.2"/>
    <row r="16163" ht="12" hidden="1" customHeight="1" x14ac:dyDescent="0.2"/>
    <row r="16164" ht="12" hidden="1" customHeight="1" x14ac:dyDescent="0.2"/>
    <row r="16165" ht="12" hidden="1" customHeight="1" x14ac:dyDescent="0.2"/>
    <row r="16166" ht="12" hidden="1" customHeight="1" x14ac:dyDescent="0.2"/>
    <row r="16167" ht="12" hidden="1" customHeight="1" x14ac:dyDescent="0.2"/>
    <row r="16168" ht="12" hidden="1" customHeight="1" x14ac:dyDescent="0.2"/>
    <row r="16169" ht="12" hidden="1" customHeight="1" x14ac:dyDescent="0.2"/>
    <row r="16170" ht="12" hidden="1" customHeight="1" x14ac:dyDescent="0.2"/>
    <row r="16171" ht="12" hidden="1" customHeight="1" x14ac:dyDescent="0.2"/>
    <row r="16172" ht="12" hidden="1" customHeight="1" x14ac:dyDescent="0.2"/>
    <row r="16173" ht="12" hidden="1" customHeight="1" x14ac:dyDescent="0.2"/>
    <row r="16174" ht="12" hidden="1" customHeight="1" x14ac:dyDescent="0.2"/>
    <row r="16175" ht="12" hidden="1" customHeight="1" x14ac:dyDescent="0.2"/>
    <row r="16176" ht="12" hidden="1" customHeight="1" x14ac:dyDescent="0.2"/>
    <row r="16177" ht="12" hidden="1" customHeight="1" x14ac:dyDescent="0.2"/>
    <row r="16178" ht="12" hidden="1" customHeight="1" x14ac:dyDescent="0.2"/>
    <row r="16179" ht="12" hidden="1" customHeight="1" x14ac:dyDescent="0.2"/>
    <row r="16180" ht="12" hidden="1" customHeight="1" x14ac:dyDescent="0.2"/>
    <row r="16181" ht="12" hidden="1" customHeight="1" x14ac:dyDescent="0.2"/>
    <row r="16182" ht="12" hidden="1" customHeight="1" x14ac:dyDescent="0.2"/>
    <row r="16183" ht="12" hidden="1" customHeight="1" x14ac:dyDescent="0.2"/>
    <row r="16184" ht="12" hidden="1" customHeight="1" x14ac:dyDescent="0.2"/>
    <row r="16185" ht="12" hidden="1" customHeight="1" x14ac:dyDescent="0.2"/>
    <row r="16186" ht="12" hidden="1" customHeight="1" x14ac:dyDescent="0.2"/>
    <row r="16187" ht="12" hidden="1" customHeight="1" x14ac:dyDescent="0.2"/>
    <row r="16188" ht="12" hidden="1" customHeight="1" x14ac:dyDescent="0.2"/>
    <row r="16189" ht="12" hidden="1" customHeight="1" x14ac:dyDescent="0.2"/>
    <row r="16190" ht="12" hidden="1" customHeight="1" x14ac:dyDescent="0.2"/>
    <row r="16191" ht="12" hidden="1" customHeight="1" x14ac:dyDescent="0.2"/>
    <row r="16192" ht="12" hidden="1" customHeight="1" x14ac:dyDescent="0.2"/>
    <row r="16193" ht="12" hidden="1" customHeight="1" x14ac:dyDescent="0.2"/>
    <row r="16194" ht="12" hidden="1" customHeight="1" x14ac:dyDescent="0.2"/>
    <row r="16195" ht="12" hidden="1" customHeight="1" x14ac:dyDescent="0.2"/>
    <row r="16196" ht="12" hidden="1" customHeight="1" x14ac:dyDescent="0.2"/>
    <row r="16197" ht="12" hidden="1" customHeight="1" x14ac:dyDescent="0.2"/>
    <row r="16198" ht="12" hidden="1" customHeight="1" x14ac:dyDescent="0.2"/>
    <row r="16199" ht="12" hidden="1" customHeight="1" x14ac:dyDescent="0.2"/>
    <row r="16200" ht="12" hidden="1" customHeight="1" x14ac:dyDescent="0.2"/>
    <row r="16201" ht="12" hidden="1" customHeight="1" x14ac:dyDescent="0.2"/>
    <row r="16202" ht="12" hidden="1" customHeight="1" x14ac:dyDescent="0.2"/>
    <row r="16203" ht="12" hidden="1" customHeight="1" x14ac:dyDescent="0.2"/>
    <row r="16204" ht="12" hidden="1" customHeight="1" x14ac:dyDescent="0.2"/>
    <row r="16205" ht="12" hidden="1" customHeight="1" x14ac:dyDescent="0.2"/>
    <row r="16206" ht="12" hidden="1" customHeight="1" x14ac:dyDescent="0.2"/>
    <row r="16207" ht="12" hidden="1" customHeight="1" x14ac:dyDescent="0.2"/>
    <row r="16208" ht="12" hidden="1" customHeight="1" x14ac:dyDescent="0.2"/>
    <row r="16209" ht="12" hidden="1" customHeight="1" x14ac:dyDescent="0.2"/>
    <row r="16210" ht="12" hidden="1" customHeight="1" x14ac:dyDescent="0.2"/>
    <row r="16211" ht="12" hidden="1" customHeight="1" x14ac:dyDescent="0.2"/>
    <row r="16212" ht="12" hidden="1" customHeight="1" x14ac:dyDescent="0.2"/>
    <row r="16213" ht="12" hidden="1" customHeight="1" x14ac:dyDescent="0.2"/>
    <row r="16214" ht="12" hidden="1" customHeight="1" x14ac:dyDescent="0.2"/>
    <row r="16215" ht="12" hidden="1" customHeight="1" x14ac:dyDescent="0.2"/>
    <row r="16216" ht="12" hidden="1" customHeight="1" x14ac:dyDescent="0.2"/>
    <row r="16217" ht="12" hidden="1" customHeight="1" x14ac:dyDescent="0.2"/>
    <row r="16218" ht="12" hidden="1" customHeight="1" x14ac:dyDescent="0.2"/>
    <row r="16219" ht="12" hidden="1" customHeight="1" x14ac:dyDescent="0.2"/>
    <row r="16220" ht="12" hidden="1" customHeight="1" x14ac:dyDescent="0.2"/>
    <row r="16221" ht="12" hidden="1" customHeight="1" x14ac:dyDescent="0.2"/>
    <row r="16222" ht="12" hidden="1" customHeight="1" x14ac:dyDescent="0.2"/>
    <row r="16223" ht="12" hidden="1" customHeight="1" x14ac:dyDescent="0.2"/>
    <row r="16224" ht="12" hidden="1" customHeight="1" x14ac:dyDescent="0.2"/>
    <row r="16225" ht="12" hidden="1" customHeight="1" x14ac:dyDescent="0.2"/>
    <row r="16226" ht="12" hidden="1" customHeight="1" x14ac:dyDescent="0.2"/>
    <row r="16227" ht="12" hidden="1" customHeight="1" x14ac:dyDescent="0.2"/>
    <row r="16228" ht="12" hidden="1" customHeight="1" x14ac:dyDescent="0.2"/>
    <row r="16229" ht="12" hidden="1" customHeight="1" x14ac:dyDescent="0.2"/>
    <row r="16230" ht="12" hidden="1" customHeight="1" x14ac:dyDescent="0.2"/>
    <row r="16231" ht="12" hidden="1" customHeight="1" x14ac:dyDescent="0.2"/>
    <row r="16232" ht="12" hidden="1" customHeight="1" x14ac:dyDescent="0.2"/>
    <row r="16233" ht="12" hidden="1" customHeight="1" x14ac:dyDescent="0.2"/>
    <row r="16234" ht="12" hidden="1" customHeight="1" x14ac:dyDescent="0.2"/>
    <row r="16235" ht="12" hidden="1" customHeight="1" x14ac:dyDescent="0.2"/>
    <row r="16236" ht="12" hidden="1" customHeight="1" x14ac:dyDescent="0.2"/>
    <row r="16237" ht="12" hidden="1" customHeight="1" x14ac:dyDescent="0.2"/>
    <row r="16238" ht="12" hidden="1" customHeight="1" x14ac:dyDescent="0.2"/>
    <row r="16239" ht="12" hidden="1" customHeight="1" x14ac:dyDescent="0.2"/>
    <row r="16240" ht="12" hidden="1" customHeight="1" x14ac:dyDescent="0.2"/>
    <row r="16241" ht="12" hidden="1" customHeight="1" x14ac:dyDescent="0.2"/>
    <row r="16242" ht="12" hidden="1" customHeight="1" x14ac:dyDescent="0.2"/>
    <row r="16243" ht="12" hidden="1" customHeight="1" x14ac:dyDescent="0.2"/>
    <row r="16244" ht="12" hidden="1" customHeight="1" x14ac:dyDescent="0.2"/>
    <row r="16245" ht="12" hidden="1" customHeight="1" x14ac:dyDescent="0.2"/>
    <row r="16246" ht="12" hidden="1" customHeight="1" x14ac:dyDescent="0.2"/>
    <row r="16247" ht="12" hidden="1" customHeight="1" x14ac:dyDescent="0.2"/>
    <row r="16248" ht="12" hidden="1" customHeight="1" x14ac:dyDescent="0.2"/>
    <row r="16249" ht="12" hidden="1" customHeight="1" x14ac:dyDescent="0.2"/>
    <row r="16250" ht="12" hidden="1" customHeight="1" x14ac:dyDescent="0.2"/>
    <row r="16251" ht="12" hidden="1" customHeight="1" x14ac:dyDescent="0.2"/>
    <row r="16252" ht="12" hidden="1" customHeight="1" x14ac:dyDescent="0.2"/>
    <row r="16253" ht="12" hidden="1" customHeight="1" x14ac:dyDescent="0.2"/>
    <row r="16254" ht="12" hidden="1" customHeight="1" x14ac:dyDescent="0.2"/>
    <row r="16255" ht="12" hidden="1" customHeight="1" x14ac:dyDescent="0.2"/>
    <row r="16256" ht="12" hidden="1" customHeight="1" x14ac:dyDescent="0.2"/>
    <row r="16257" ht="12" hidden="1" customHeight="1" x14ac:dyDescent="0.2"/>
    <row r="16258" ht="12" hidden="1" customHeight="1" x14ac:dyDescent="0.2"/>
    <row r="16259" ht="12" hidden="1" customHeight="1" x14ac:dyDescent="0.2"/>
    <row r="16260" ht="12" hidden="1" customHeight="1" x14ac:dyDescent="0.2"/>
    <row r="16261" ht="12" hidden="1" customHeight="1" x14ac:dyDescent="0.2"/>
    <row r="16262" ht="12" hidden="1" customHeight="1" x14ac:dyDescent="0.2"/>
    <row r="16263" ht="12" hidden="1" customHeight="1" x14ac:dyDescent="0.2"/>
    <row r="16264" ht="12" hidden="1" customHeight="1" x14ac:dyDescent="0.2"/>
    <row r="16265" ht="12" hidden="1" customHeight="1" x14ac:dyDescent="0.2"/>
    <row r="16266" ht="12" hidden="1" customHeight="1" x14ac:dyDescent="0.2"/>
    <row r="16267" ht="12" hidden="1" customHeight="1" x14ac:dyDescent="0.2"/>
    <row r="16268" ht="12" hidden="1" customHeight="1" x14ac:dyDescent="0.2"/>
    <row r="16269" ht="12" hidden="1" customHeight="1" x14ac:dyDescent="0.2"/>
    <row r="16270" ht="12" hidden="1" customHeight="1" x14ac:dyDescent="0.2"/>
    <row r="16271" ht="12" hidden="1" customHeight="1" x14ac:dyDescent="0.2"/>
    <row r="16272" ht="12" hidden="1" customHeight="1" x14ac:dyDescent="0.2"/>
    <row r="16273" ht="12" hidden="1" customHeight="1" x14ac:dyDescent="0.2"/>
    <row r="16274" ht="12" hidden="1" customHeight="1" x14ac:dyDescent="0.2"/>
    <row r="16275" ht="12" hidden="1" customHeight="1" x14ac:dyDescent="0.2"/>
    <row r="16276" ht="12" hidden="1" customHeight="1" x14ac:dyDescent="0.2"/>
    <row r="16277" ht="12" hidden="1" customHeight="1" x14ac:dyDescent="0.2"/>
    <row r="16278" ht="12" hidden="1" customHeight="1" x14ac:dyDescent="0.2"/>
    <row r="16279" ht="12" hidden="1" customHeight="1" x14ac:dyDescent="0.2"/>
    <row r="16280" ht="12" hidden="1" customHeight="1" x14ac:dyDescent="0.2"/>
    <row r="16281" ht="12" hidden="1" customHeight="1" x14ac:dyDescent="0.2"/>
    <row r="16282" ht="12" hidden="1" customHeight="1" x14ac:dyDescent="0.2"/>
    <row r="16283" ht="12" hidden="1" customHeight="1" x14ac:dyDescent="0.2"/>
    <row r="16284" ht="12" hidden="1" customHeight="1" x14ac:dyDescent="0.2"/>
    <row r="16285" ht="12" hidden="1" customHeight="1" x14ac:dyDescent="0.2"/>
    <row r="16286" ht="12" hidden="1" customHeight="1" x14ac:dyDescent="0.2"/>
    <row r="16287" ht="12" hidden="1" customHeight="1" x14ac:dyDescent="0.2"/>
    <row r="16288" ht="12" hidden="1" customHeight="1" x14ac:dyDescent="0.2"/>
    <row r="16289" ht="12" hidden="1" customHeight="1" x14ac:dyDescent="0.2"/>
    <row r="16290" ht="12" hidden="1" customHeight="1" x14ac:dyDescent="0.2"/>
    <row r="16291" ht="12" hidden="1" customHeight="1" x14ac:dyDescent="0.2"/>
    <row r="16292" ht="12" hidden="1" customHeight="1" x14ac:dyDescent="0.2"/>
    <row r="16293" ht="12" hidden="1" customHeight="1" x14ac:dyDescent="0.2"/>
    <row r="16294" ht="12" hidden="1" customHeight="1" x14ac:dyDescent="0.2"/>
    <row r="16295" ht="12" hidden="1" customHeight="1" x14ac:dyDescent="0.2"/>
    <row r="16296" ht="12" hidden="1" customHeight="1" x14ac:dyDescent="0.2"/>
    <row r="16297" ht="12" hidden="1" customHeight="1" x14ac:dyDescent="0.2"/>
    <row r="16298" ht="12" hidden="1" customHeight="1" x14ac:dyDescent="0.2"/>
    <row r="16299" ht="12" hidden="1" customHeight="1" x14ac:dyDescent="0.2"/>
    <row r="16300" ht="12" hidden="1" customHeight="1" x14ac:dyDescent="0.2"/>
    <row r="16301" ht="12" hidden="1" customHeight="1" x14ac:dyDescent="0.2"/>
    <row r="16302" ht="12" hidden="1" customHeight="1" x14ac:dyDescent="0.2"/>
    <row r="16303" ht="12" hidden="1" customHeight="1" x14ac:dyDescent="0.2"/>
    <row r="16304" ht="12" hidden="1" customHeight="1" x14ac:dyDescent="0.2"/>
    <row r="16305" ht="12" hidden="1" customHeight="1" x14ac:dyDescent="0.2"/>
    <row r="16306" ht="12" hidden="1" customHeight="1" x14ac:dyDescent="0.2"/>
    <row r="16307" ht="12" hidden="1" customHeight="1" x14ac:dyDescent="0.2"/>
    <row r="16308" ht="12" hidden="1" customHeight="1" x14ac:dyDescent="0.2"/>
    <row r="16309" ht="12" hidden="1" customHeight="1" x14ac:dyDescent="0.2"/>
    <row r="16310" ht="12" hidden="1" customHeight="1" x14ac:dyDescent="0.2"/>
    <row r="16311" ht="12" hidden="1" customHeight="1" x14ac:dyDescent="0.2"/>
    <row r="16312" ht="12" hidden="1" customHeight="1" x14ac:dyDescent="0.2"/>
    <row r="16313" ht="12" hidden="1" customHeight="1" x14ac:dyDescent="0.2"/>
    <row r="16314" ht="12" hidden="1" customHeight="1" x14ac:dyDescent="0.2"/>
    <row r="16315" ht="12" hidden="1" customHeight="1" x14ac:dyDescent="0.2"/>
    <row r="16316" ht="12" hidden="1" customHeight="1" x14ac:dyDescent="0.2"/>
    <row r="16317" ht="12" hidden="1" customHeight="1" x14ac:dyDescent="0.2"/>
    <row r="16318" ht="12" hidden="1" customHeight="1" x14ac:dyDescent="0.2"/>
    <row r="16319" ht="12" hidden="1" customHeight="1" x14ac:dyDescent="0.2"/>
    <row r="16320" ht="12" hidden="1" customHeight="1" x14ac:dyDescent="0.2"/>
    <row r="16321" ht="12" hidden="1" customHeight="1" x14ac:dyDescent="0.2"/>
    <row r="16322" ht="12" hidden="1" customHeight="1" x14ac:dyDescent="0.2"/>
    <row r="16323" ht="12" hidden="1" customHeight="1" x14ac:dyDescent="0.2"/>
    <row r="16324" ht="12" hidden="1" customHeight="1" x14ac:dyDescent="0.2"/>
    <row r="16325" ht="12" hidden="1" customHeight="1" x14ac:dyDescent="0.2"/>
    <row r="16326" ht="12" hidden="1" customHeight="1" x14ac:dyDescent="0.2"/>
    <row r="16327" ht="12" hidden="1" customHeight="1" x14ac:dyDescent="0.2"/>
    <row r="16328" ht="12" hidden="1" customHeight="1" x14ac:dyDescent="0.2"/>
    <row r="16329" ht="12" hidden="1" customHeight="1" x14ac:dyDescent="0.2"/>
    <row r="16330" ht="12" hidden="1" customHeight="1" x14ac:dyDescent="0.2"/>
    <row r="16331" ht="12" hidden="1" customHeight="1" x14ac:dyDescent="0.2"/>
    <row r="16332" ht="12" hidden="1" customHeight="1" x14ac:dyDescent="0.2"/>
    <row r="16333" ht="12" hidden="1" customHeight="1" x14ac:dyDescent="0.2"/>
    <row r="16334" ht="12" hidden="1" customHeight="1" x14ac:dyDescent="0.2"/>
    <row r="16335" ht="12" hidden="1" customHeight="1" x14ac:dyDescent="0.2"/>
    <row r="16336" ht="12" hidden="1" customHeight="1" x14ac:dyDescent="0.2"/>
    <row r="16337" ht="12" hidden="1" customHeight="1" x14ac:dyDescent="0.2"/>
    <row r="16338" ht="12" hidden="1" customHeight="1" x14ac:dyDescent="0.2"/>
    <row r="16339" ht="12" hidden="1" customHeight="1" x14ac:dyDescent="0.2"/>
    <row r="16340" ht="12" hidden="1" customHeight="1" x14ac:dyDescent="0.2"/>
    <row r="16341" ht="12" hidden="1" customHeight="1" x14ac:dyDescent="0.2"/>
    <row r="16342" ht="12" hidden="1" customHeight="1" x14ac:dyDescent="0.2"/>
    <row r="16343" ht="12" hidden="1" customHeight="1" x14ac:dyDescent="0.2"/>
    <row r="16344" ht="12" hidden="1" customHeight="1" x14ac:dyDescent="0.2"/>
    <row r="16345" ht="12" hidden="1" customHeight="1" x14ac:dyDescent="0.2"/>
    <row r="16346" ht="12" hidden="1" customHeight="1" x14ac:dyDescent="0.2"/>
    <row r="16347" ht="12" hidden="1" customHeight="1" x14ac:dyDescent="0.2"/>
    <row r="16348" ht="12" hidden="1" customHeight="1" x14ac:dyDescent="0.2"/>
    <row r="16349" ht="12" hidden="1" customHeight="1" x14ac:dyDescent="0.2"/>
    <row r="16350" ht="12" hidden="1" customHeight="1" x14ac:dyDescent="0.2"/>
    <row r="16351" ht="12" hidden="1" customHeight="1" x14ac:dyDescent="0.2"/>
    <row r="16352" ht="12" hidden="1" customHeight="1" x14ac:dyDescent="0.2"/>
    <row r="16353" ht="12" hidden="1" customHeight="1" x14ac:dyDescent="0.2"/>
    <row r="16354" ht="12" hidden="1" customHeight="1" x14ac:dyDescent="0.2"/>
    <row r="16355" ht="12" hidden="1" customHeight="1" x14ac:dyDescent="0.2"/>
    <row r="16356" ht="12" hidden="1" customHeight="1" x14ac:dyDescent="0.2"/>
    <row r="16357" ht="12" hidden="1" customHeight="1" x14ac:dyDescent="0.2"/>
    <row r="16358" ht="12" hidden="1" customHeight="1" x14ac:dyDescent="0.2"/>
    <row r="16359" ht="12" hidden="1" customHeight="1" x14ac:dyDescent="0.2"/>
    <row r="16360" ht="12" hidden="1" customHeight="1" x14ac:dyDescent="0.2"/>
    <row r="16361" ht="12" hidden="1" customHeight="1" x14ac:dyDescent="0.2"/>
    <row r="16362" ht="12" hidden="1" customHeight="1" x14ac:dyDescent="0.2"/>
    <row r="16363" ht="12" hidden="1" customHeight="1" x14ac:dyDescent="0.2"/>
    <row r="16364" ht="12" hidden="1" customHeight="1" x14ac:dyDescent="0.2"/>
    <row r="16365" ht="12" hidden="1" customHeight="1" x14ac:dyDescent="0.2"/>
    <row r="16366" ht="12" hidden="1" customHeight="1" x14ac:dyDescent="0.2"/>
    <row r="16367" ht="12" hidden="1" customHeight="1" x14ac:dyDescent="0.2"/>
    <row r="16368" ht="12" hidden="1" customHeight="1" x14ac:dyDescent="0.2"/>
    <row r="16369" ht="12" hidden="1" customHeight="1" x14ac:dyDescent="0.2"/>
    <row r="16370" ht="12" hidden="1" customHeight="1" x14ac:dyDescent="0.2"/>
    <row r="16371" ht="12" hidden="1" customHeight="1" x14ac:dyDescent="0.2"/>
    <row r="16372" ht="12" hidden="1" customHeight="1" x14ac:dyDescent="0.2"/>
    <row r="16373" ht="12" hidden="1" customHeight="1" x14ac:dyDescent="0.2"/>
    <row r="16374" ht="12" hidden="1" customHeight="1" x14ac:dyDescent="0.2"/>
    <row r="16375" ht="12" hidden="1" customHeight="1" x14ac:dyDescent="0.2"/>
    <row r="16376" ht="12" hidden="1" customHeight="1" x14ac:dyDescent="0.2"/>
    <row r="16377" ht="12" hidden="1" customHeight="1" x14ac:dyDescent="0.2"/>
    <row r="16378" ht="12" hidden="1" customHeight="1" x14ac:dyDescent="0.2"/>
    <row r="16379" ht="12" hidden="1" customHeight="1" x14ac:dyDescent="0.2"/>
    <row r="16380" ht="12" hidden="1" customHeight="1" x14ac:dyDescent="0.2"/>
    <row r="16381" ht="12" hidden="1" customHeight="1" x14ac:dyDescent="0.2"/>
    <row r="16382" ht="12" hidden="1" customHeight="1" x14ac:dyDescent="0.2"/>
    <row r="16383" ht="12" hidden="1" customHeight="1" x14ac:dyDescent="0.2"/>
    <row r="16384" ht="12" hidden="1" customHeight="1" x14ac:dyDescent="0.2"/>
    <row r="16385" ht="12" hidden="1" customHeight="1" x14ac:dyDescent="0.2"/>
    <row r="16386" ht="12" hidden="1" customHeight="1" x14ac:dyDescent="0.2"/>
    <row r="16387" ht="12" hidden="1" customHeight="1" x14ac:dyDescent="0.2"/>
    <row r="16388" ht="12" hidden="1" customHeight="1" x14ac:dyDescent="0.2"/>
    <row r="16389" ht="12" hidden="1" customHeight="1" x14ac:dyDescent="0.2"/>
    <row r="16390" ht="12" hidden="1" customHeight="1" x14ac:dyDescent="0.2"/>
    <row r="16391" ht="12" hidden="1" customHeight="1" x14ac:dyDescent="0.2"/>
    <row r="16392" ht="12" hidden="1" customHeight="1" x14ac:dyDescent="0.2"/>
    <row r="16393" ht="12" hidden="1" customHeight="1" x14ac:dyDescent="0.2"/>
    <row r="16394" ht="12" hidden="1" customHeight="1" x14ac:dyDescent="0.2"/>
    <row r="16395" ht="12" hidden="1" customHeight="1" x14ac:dyDescent="0.2"/>
    <row r="16396" ht="12" hidden="1" customHeight="1" x14ac:dyDescent="0.2"/>
    <row r="16397" ht="12" hidden="1" customHeight="1" x14ac:dyDescent="0.2"/>
    <row r="16398" ht="12" hidden="1" customHeight="1" x14ac:dyDescent="0.2"/>
    <row r="16399" ht="12" hidden="1" customHeight="1" x14ac:dyDescent="0.2"/>
    <row r="16400" ht="12" hidden="1" customHeight="1" x14ac:dyDescent="0.2"/>
    <row r="16401" ht="12" hidden="1" customHeight="1" x14ac:dyDescent="0.2"/>
    <row r="16402" ht="12" hidden="1" customHeight="1" x14ac:dyDescent="0.2"/>
    <row r="16403" ht="12" hidden="1" customHeight="1" x14ac:dyDescent="0.2"/>
    <row r="16404" ht="12" hidden="1" customHeight="1" x14ac:dyDescent="0.2"/>
    <row r="16405" ht="12" hidden="1" customHeight="1" x14ac:dyDescent="0.2"/>
    <row r="16406" ht="12" hidden="1" customHeight="1" x14ac:dyDescent="0.2"/>
    <row r="16407" ht="12" hidden="1" customHeight="1" x14ac:dyDescent="0.2"/>
    <row r="16408" ht="12" hidden="1" customHeight="1" x14ac:dyDescent="0.2"/>
    <row r="16409" ht="12" hidden="1" customHeight="1" x14ac:dyDescent="0.2"/>
    <row r="16410" ht="12" hidden="1" customHeight="1" x14ac:dyDescent="0.2"/>
    <row r="16411" ht="12" hidden="1" customHeight="1" x14ac:dyDescent="0.2"/>
    <row r="16412" ht="12" hidden="1" customHeight="1" x14ac:dyDescent="0.2"/>
    <row r="16413" ht="12" hidden="1" customHeight="1" x14ac:dyDescent="0.2"/>
    <row r="16414" ht="12" hidden="1" customHeight="1" x14ac:dyDescent="0.2"/>
    <row r="16415" ht="12" hidden="1" customHeight="1" x14ac:dyDescent="0.2"/>
    <row r="16416" ht="12" hidden="1" customHeight="1" x14ac:dyDescent="0.2"/>
    <row r="16417" ht="12" hidden="1" customHeight="1" x14ac:dyDescent="0.2"/>
    <row r="16418" ht="12" hidden="1" customHeight="1" x14ac:dyDescent="0.2"/>
    <row r="16419" ht="12" hidden="1" customHeight="1" x14ac:dyDescent="0.2"/>
    <row r="16420" ht="12" hidden="1" customHeight="1" x14ac:dyDescent="0.2"/>
    <row r="16421" ht="12" hidden="1" customHeight="1" x14ac:dyDescent="0.2"/>
    <row r="16422" ht="12" hidden="1" customHeight="1" x14ac:dyDescent="0.2"/>
    <row r="16423" ht="12" hidden="1" customHeight="1" x14ac:dyDescent="0.2"/>
    <row r="16424" ht="12" hidden="1" customHeight="1" x14ac:dyDescent="0.2"/>
    <row r="16425" ht="12" hidden="1" customHeight="1" x14ac:dyDescent="0.2"/>
    <row r="16426" ht="12" hidden="1" customHeight="1" x14ac:dyDescent="0.2"/>
    <row r="16427" ht="12" hidden="1" customHeight="1" x14ac:dyDescent="0.2"/>
    <row r="16428" ht="12" hidden="1" customHeight="1" x14ac:dyDescent="0.2"/>
    <row r="16429" ht="12" hidden="1" customHeight="1" x14ac:dyDescent="0.2"/>
    <row r="16430" ht="12" hidden="1" customHeight="1" x14ac:dyDescent="0.2"/>
    <row r="16431" ht="12" hidden="1" customHeight="1" x14ac:dyDescent="0.2"/>
    <row r="16432" ht="12" hidden="1" customHeight="1" x14ac:dyDescent="0.2"/>
    <row r="16433" ht="12" hidden="1" customHeight="1" x14ac:dyDescent="0.2"/>
    <row r="16434" ht="12" hidden="1" customHeight="1" x14ac:dyDescent="0.2"/>
    <row r="16435" ht="12" hidden="1" customHeight="1" x14ac:dyDescent="0.2"/>
    <row r="16436" ht="12" hidden="1" customHeight="1" x14ac:dyDescent="0.2"/>
    <row r="16437" ht="12" hidden="1" customHeight="1" x14ac:dyDescent="0.2"/>
    <row r="16438" ht="12" hidden="1" customHeight="1" x14ac:dyDescent="0.2"/>
    <row r="16439" ht="12" hidden="1" customHeight="1" x14ac:dyDescent="0.2"/>
    <row r="16440" ht="12" hidden="1" customHeight="1" x14ac:dyDescent="0.2"/>
    <row r="16441" ht="12" hidden="1" customHeight="1" x14ac:dyDescent="0.2"/>
    <row r="16442" ht="12" hidden="1" customHeight="1" x14ac:dyDescent="0.2"/>
    <row r="16443" ht="12" hidden="1" customHeight="1" x14ac:dyDescent="0.2"/>
    <row r="16444" ht="12" hidden="1" customHeight="1" x14ac:dyDescent="0.2"/>
    <row r="16445" ht="12" hidden="1" customHeight="1" x14ac:dyDescent="0.2"/>
    <row r="16446" ht="12" hidden="1" customHeight="1" x14ac:dyDescent="0.2"/>
    <row r="16447" ht="12" hidden="1" customHeight="1" x14ac:dyDescent="0.2"/>
    <row r="16448" ht="12" hidden="1" customHeight="1" x14ac:dyDescent="0.2"/>
    <row r="16449" ht="12" hidden="1" customHeight="1" x14ac:dyDescent="0.2"/>
    <row r="16450" ht="12" hidden="1" customHeight="1" x14ac:dyDescent="0.2"/>
    <row r="16451" ht="12" hidden="1" customHeight="1" x14ac:dyDescent="0.2"/>
    <row r="16452" ht="12" hidden="1" customHeight="1" x14ac:dyDescent="0.2"/>
    <row r="16453" ht="12" hidden="1" customHeight="1" x14ac:dyDescent="0.2"/>
    <row r="16454" ht="12" hidden="1" customHeight="1" x14ac:dyDescent="0.2"/>
    <row r="16455" ht="12" hidden="1" customHeight="1" x14ac:dyDescent="0.2"/>
    <row r="16456" ht="12" hidden="1" customHeight="1" x14ac:dyDescent="0.2"/>
    <row r="16457" ht="12" hidden="1" customHeight="1" x14ac:dyDescent="0.2"/>
    <row r="16458" ht="12" hidden="1" customHeight="1" x14ac:dyDescent="0.2"/>
    <row r="16459" ht="12" hidden="1" customHeight="1" x14ac:dyDescent="0.2"/>
    <row r="16460" ht="12" hidden="1" customHeight="1" x14ac:dyDescent="0.2"/>
    <row r="16461" ht="12" hidden="1" customHeight="1" x14ac:dyDescent="0.2"/>
    <row r="16462" ht="12" hidden="1" customHeight="1" x14ac:dyDescent="0.2"/>
    <row r="16463" ht="12" hidden="1" customHeight="1" x14ac:dyDescent="0.2"/>
    <row r="16464" ht="12" hidden="1" customHeight="1" x14ac:dyDescent="0.2"/>
    <row r="16465" ht="12" hidden="1" customHeight="1" x14ac:dyDescent="0.2"/>
    <row r="16466" ht="12" hidden="1" customHeight="1" x14ac:dyDescent="0.2"/>
    <row r="16467" ht="12" hidden="1" customHeight="1" x14ac:dyDescent="0.2"/>
    <row r="16468" ht="12" hidden="1" customHeight="1" x14ac:dyDescent="0.2"/>
    <row r="16469" ht="12" hidden="1" customHeight="1" x14ac:dyDescent="0.2"/>
    <row r="16470" ht="12" hidden="1" customHeight="1" x14ac:dyDescent="0.2"/>
    <row r="16471" ht="12" hidden="1" customHeight="1" x14ac:dyDescent="0.2"/>
    <row r="16472" ht="12" hidden="1" customHeight="1" x14ac:dyDescent="0.2"/>
    <row r="16473" ht="12" hidden="1" customHeight="1" x14ac:dyDescent="0.2"/>
    <row r="16474" ht="12" hidden="1" customHeight="1" x14ac:dyDescent="0.2"/>
    <row r="16475" ht="12" hidden="1" customHeight="1" x14ac:dyDescent="0.2"/>
    <row r="16476" ht="12" hidden="1" customHeight="1" x14ac:dyDescent="0.2"/>
    <row r="16477" ht="12" hidden="1" customHeight="1" x14ac:dyDescent="0.2"/>
    <row r="16478" ht="12" hidden="1" customHeight="1" x14ac:dyDescent="0.2"/>
    <row r="16479" ht="12" hidden="1" customHeight="1" x14ac:dyDescent="0.2"/>
    <row r="16480" ht="12" hidden="1" customHeight="1" x14ac:dyDescent="0.2"/>
    <row r="16481" ht="12" hidden="1" customHeight="1" x14ac:dyDescent="0.2"/>
    <row r="16482" ht="12" hidden="1" customHeight="1" x14ac:dyDescent="0.2"/>
    <row r="16483" ht="12" hidden="1" customHeight="1" x14ac:dyDescent="0.2"/>
    <row r="16484" ht="12" hidden="1" customHeight="1" x14ac:dyDescent="0.2"/>
    <row r="16485" ht="12" hidden="1" customHeight="1" x14ac:dyDescent="0.2"/>
    <row r="16486" ht="12" hidden="1" customHeight="1" x14ac:dyDescent="0.2"/>
    <row r="16487" ht="12" hidden="1" customHeight="1" x14ac:dyDescent="0.2"/>
    <row r="16488" ht="12" hidden="1" customHeight="1" x14ac:dyDescent="0.2"/>
    <row r="16489" ht="12" hidden="1" customHeight="1" x14ac:dyDescent="0.2"/>
    <row r="16490" ht="12" hidden="1" customHeight="1" x14ac:dyDescent="0.2"/>
    <row r="16491" ht="12" hidden="1" customHeight="1" x14ac:dyDescent="0.2"/>
    <row r="16492" ht="12" hidden="1" customHeight="1" x14ac:dyDescent="0.2"/>
    <row r="16493" ht="12" hidden="1" customHeight="1" x14ac:dyDescent="0.2"/>
    <row r="16494" ht="12" hidden="1" customHeight="1" x14ac:dyDescent="0.2"/>
    <row r="16495" ht="12" hidden="1" customHeight="1" x14ac:dyDescent="0.2"/>
    <row r="16496" ht="12" hidden="1" customHeight="1" x14ac:dyDescent="0.2"/>
    <row r="16497" ht="12" hidden="1" customHeight="1" x14ac:dyDescent="0.2"/>
    <row r="16498" ht="12" hidden="1" customHeight="1" x14ac:dyDescent="0.2"/>
    <row r="16499" ht="12" hidden="1" customHeight="1" x14ac:dyDescent="0.2"/>
    <row r="16500" ht="12" hidden="1" customHeight="1" x14ac:dyDescent="0.2"/>
    <row r="16501" ht="12" hidden="1" customHeight="1" x14ac:dyDescent="0.2"/>
    <row r="16502" ht="12" hidden="1" customHeight="1" x14ac:dyDescent="0.2"/>
    <row r="16503" ht="12" hidden="1" customHeight="1" x14ac:dyDescent="0.2"/>
    <row r="16504" ht="12" hidden="1" customHeight="1" x14ac:dyDescent="0.2"/>
    <row r="16505" ht="12" hidden="1" customHeight="1" x14ac:dyDescent="0.2"/>
    <row r="16506" ht="12" hidden="1" customHeight="1" x14ac:dyDescent="0.2"/>
    <row r="16507" ht="12" hidden="1" customHeight="1" x14ac:dyDescent="0.2"/>
    <row r="16508" ht="12" hidden="1" customHeight="1" x14ac:dyDescent="0.2"/>
    <row r="16509" ht="12" hidden="1" customHeight="1" x14ac:dyDescent="0.2"/>
    <row r="16510" ht="12" hidden="1" customHeight="1" x14ac:dyDescent="0.2"/>
    <row r="16511" ht="12" hidden="1" customHeight="1" x14ac:dyDescent="0.2"/>
    <row r="16512" ht="12" hidden="1" customHeight="1" x14ac:dyDescent="0.2"/>
    <row r="16513" ht="12" hidden="1" customHeight="1" x14ac:dyDescent="0.2"/>
    <row r="16514" ht="12" hidden="1" customHeight="1" x14ac:dyDescent="0.2"/>
    <row r="16515" ht="12" hidden="1" customHeight="1" x14ac:dyDescent="0.2"/>
    <row r="16516" ht="12" hidden="1" customHeight="1" x14ac:dyDescent="0.2"/>
    <row r="16517" ht="12" hidden="1" customHeight="1" x14ac:dyDescent="0.2"/>
    <row r="16518" ht="12" hidden="1" customHeight="1" x14ac:dyDescent="0.2"/>
    <row r="16519" ht="12" hidden="1" customHeight="1" x14ac:dyDescent="0.2"/>
    <row r="16520" ht="12" hidden="1" customHeight="1" x14ac:dyDescent="0.2"/>
    <row r="16521" ht="12" hidden="1" customHeight="1" x14ac:dyDescent="0.2"/>
    <row r="16522" ht="12" hidden="1" customHeight="1" x14ac:dyDescent="0.2"/>
    <row r="16523" ht="12" hidden="1" customHeight="1" x14ac:dyDescent="0.2"/>
    <row r="16524" ht="12" hidden="1" customHeight="1" x14ac:dyDescent="0.2"/>
    <row r="16525" ht="12" hidden="1" customHeight="1" x14ac:dyDescent="0.2"/>
    <row r="16526" ht="12" hidden="1" customHeight="1" x14ac:dyDescent="0.2"/>
    <row r="16527" ht="12" hidden="1" customHeight="1" x14ac:dyDescent="0.2"/>
    <row r="16528" ht="12" hidden="1" customHeight="1" x14ac:dyDescent="0.2"/>
    <row r="16529" ht="12" hidden="1" customHeight="1" x14ac:dyDescent="0.2"/>
    <row r="16530" ht="12" hidden="1" customHeight="1" x14ac:dyDescent="0.2"/>
    <row r="16531" ht="12" hidden="1" customHeight="1" x14ac:dyDescent="0.2"/>
    <row r="16532" ht="12" hidden="1" customHeight="1" x14ac:dyDescent="0.2"/>
    <row r="16533" ht="12" hidden="1" customHeight="1" x14ac:dyDescent="0.2"/>
    <row r="16534" ht="12" hidden="1" customHeight="1" x14ac:dyDescent="0.2"/>
    <row r="16535" ht="12" hidden="1" customHeight="1" x14ac:dyDescent="0.2"/>
    <row r="16536" ht="12" hidden="1" customHeight="1" x14ac:dyDescent="0.2"/>
    <row r="16537" ht="12" hidden="1" customHeight="1" x14ac:dyDescent="0.2"/>
    <row r="16538" ht="12" hidden="1" customHeight="1" x14ac:dyDescent="0.2"/>
    <row r="16539" ht="12" hidden="1" customHeight="1" x14ac:dyDescent="0.2"/>
    <row r="16540" ht="12" hidden="1" customHeight="1" x14ac:dyDescent="0.2"/>
    <row r="16541" ht="12" hidden="1" customHeight="1" x14ac:dyDescent="0.2"/>
    <row r="16542" ht="12" hidden="1" customHeight="1" x14ac:dyDescent="0.2"/>
    <row r="16543" ht="12" hidden="1" customHeight="1" x14ac:dyDescent="0.2"/>
    <row r="16544" ht="12" hidden="1" customHeight="1" x14ac:dyDescent="0.2"/>
    <row r="16545" ht="12" hidden="1" customHeight="1" x14ac:dyDescent="0.2"/>
    <row r="16546" ht="12" hidden="1" customHeight="1" x14ac:dyDescent="0.2"/>
    <row r="16547" ht="12" hidden="1" customHeight="1" x14ac:dyDescent="0.2"/>
    <row r="16548" ht="12" hidden="1" customHeight="1" x14ac:dyDescent="0.2"/>
    <row r="16549" ht="12" hidden="1" customHeight="1" x14ac:dyDescent="0.2"/>
    <row r="16550" ht="12" hidden="1" customHeight="1" x14ac:dyDescent="0.2"/>
    <row r="16551" ht="12" hidden="1" customHeight="1" x14ac:dyDescent="0.2"/>
    <row r="16552" ht="12" hidden="1" customHeight="1" x14ac:dyDescent="0.2"/>
    <row r="16553" ht="12" hidden="1" customHeight="1" x14ac:dyDescent="0.2"/>
    <row r="16554" ht="12" hidden="1" customHeight="1" x14ac:dyDescent="0.2"/>
    <row r="16555" ht="12" hidden="1" customHeight="1" x14ac:dyDescent="0.2"/>
    <row r="16556" ht="12" hidden="1" customHeight="1" x14ac:dyDescent="0.2"/>
    <row r="16557" ht="12" hidden="1" customHeight="1" x14ac:dyDescent="0.2"/>
    <row r="16558" ht="12" hidden="1" customHeight="1" x14ac:dyDescent="0.2"/>
    <row r="16559" ht="12" hidden="1" customHeight="1" x14ac:dyDescent="0.2"/>
    <row r="16560" ht="12" hidden="1" customHeight="1" x14ac:dyDescent="0.2"/>
    <row r="16561" ht="12" hidden="1" customHeight="1" x14ac:dyDescent="0.2"/>
    <row r="16562" ht="12" hidden="1" customHeight="1" x14ac:dyDescent="0.2"/>
    <row r="16563" ht="12" hidden="1" customHeight="1" x14ac:dyDescent="0.2"/>
    <row r="16564" ht="12" hidden="1" customHeight="1" x14ac:dyDescent="0.2"/>
    <row r="16565" ht="12" hidden="1" customHeight="1" x14ac:dyDescent="0.2"/>
    <row r="16566" ht="12" hidden="1" customHeight="1" x14ac:dyDescent="0.2"/>
    <row r="16567" ht="12" hidden="1" customHeight="1" x14ac:dyDescent="0.2"/>
    <row r="16568" ht="12" hidden="1" customHeight="1" x14ac:dyDescent="0.2"/>
    <row r="16569" ht="12" hidden="1" customHeight="1" x14ac:dyDescent="0.2"/>
    <row r="16570" ht="12" hidden="1" customHeight="1" x14ac:dyDescent="0.2"/>
    <row r="16571" ht="12" hidden="1" customHeight="1" x14ac:dyDescent="0.2"/>
    <row r="16572" ht="12" hidden="1" customHeight="1" x14ac:dyDescent="0.2"/>
    <row r="16573" ht="12" hidden="1" customHeight="1" x14ac:dyDescent="0.2"/>
    <row r="16574" ht="12" hidden="1" customHeight="1" x14ac:dyDescent="0.2"/>
    <row r="16575" ht="12" hidden="1" customHeight="1" x14ac:dyDescent="0.2"/>
    <row r="16576" ht="12" hidden="1" customHeight="1" x14ac:dyDescent="0.2"/>
    <row r="16577" ht="12" hidden="1" customHeight="1" x14ac:dyDescent="0.2"/>
    <row r="16578" ht="12" hidden="1" customHeight="1" x14ac:dyDescent="0.2"/>
    <row r="16579" ht="12" hidden="1" customHeight="1" x14ac:dyDescent="0.2"/>
    <row r="16580" ht="12" hidden="1" customHeight="1" x14ac:dyDescent="0.2"/>
    <row r="16581" ht="12" hidden="1" customHeight="1" x14ac:dyDescent="0.2"/>
    <row r="16582" ht="12" hidden="1" customHeight="1" x14ac:dyDescent="0.2"/>
    <row r="16583" ht="12" hidden="1" customHeight="1" x14ac:dyDescent="0.2"/>
    <row r="16584" ht="12" hidden="1" customHeight="1" x14ac:dyDescent="0.2"/>
    <row r="16585" ht="12" hidden="1" customHeight="1" x14ac:dyDescent="0.2"/>
    <row r="16586" ht="12" hidden="1" customHeight="1" x14ac:dyDescent="0.2"/>
    <row r="16587" ht="12" hidden="1" customHeight="1" x14ac:dyDescent="0.2"/>
    <row r="16588" ht="12" hidden="1" customHeight="1" x14ac:dyDescent="0.2"/>
    <row r="16589" ht="12" hidden="1" customHeight="1" x14ac:dyDescent="0.2"/>
    <row r="16590" ht="12" hidden="1" customHeight="1" x14ac:dyDescent="0.2"/>
    <row r="16591" ht="12" hidden="1" customHeight="1" x14ac:dyDescent="0.2"/>
    <row r="16592" ht="12" hidden="1" customHeight="1" x14ac:dyDescent="0.2"/>
    <row r="16593" ht="12" hidden="1" customHeight="1" x14ac:dyDescent="0.2"/>
    <row r="16594" ht="12" hidden="1" customHeight="1" x14ac:dyDescent="0.2"/>
    <row r="16595" ht="12" hidden="1" customHeight="1" x14ac:dyDescent="0.2"/>
    <row r="16596" ht="12" hidden="1" customHeight="1" x14ac:dyDescent="0.2"/>
    <row r="16597" ht="12" hidden="1" customHeight="1" x14ac:dyDescent="0.2"/>
    <row r="16598" ht="12" hidden="1" customHeight="1" x14ac:dyDescent="0.2"/>
    <row r="16599" ht="12" hidden="1" customHeight="1" x14ac:dyDescent="0.2"/>
    <row r="16600" ht="12" hidden="1" customHeight="1" x14ac:dyDescent="0.2"/>
    <row r="16601" ht="12" hidden="1" customHeight="1" x14ac:dyDescent="0.2"/>
    <row r="16602" ht="12" hidden="1" customHeight="1" x14ac:dyDescent="0.2"/>
    <row r="16603" ht="12" hidden="1" customHeight="1" x14ac:dyDescent="0.2"/>
    <row r="16604" ht="12" hidden="1" customHeight="1" x14ac:dyDescent="0.2"/>
    <row r="16605" ht="12" hidden="1" customHeight="1" x14ac:dyDescent="0.2"/>
    <row r="16606" ht="12" hidden="1" customHeight="1" x14ac:dyDescent="0.2"/>
    <row r="16607" ht="12" hidden="1" customHeight="1" x14ac:dyDescent="0.2"/>
    <row r="16608" ht="12" hidden="1" customHeight="1" x14ac:dyDescent="0.2"/>
    <row r="16609" ht="12" hidden="1" customHeight="1" x14ac:dyDescent="0.2"/>
    <row r="16610" ht="12" hidden="1" customHeight="1" x14ac:dyDescent="0.2"/>
    <row r="16611" ht="12" hidden="1" customHeight="1" x14ac:dyDescent="0.2"/>
    <row r="16612" ht="12" hidden="1" customHeight="1" x14ac:dyDescent="0.2"/>
    <row r="16613" ht="12" hidden="1" customHeight="1" x14ac:dyDescent="0.2"/>
    <row r="16614" ht="12" hidden="1" customHeight="1" x14ac:dyDescent="0.2"/>
    <row r="16615" ht="12" hidden="1" customHeight="1" x14ac:dyDescent="0.2"/>
    <row r="16616" ht="12" hidden="1" customHeight="1" x14ac:dyDescent="0.2"/>
    <row r="16617" ht="12" hidden="1" customHeight="1" x14ac:dyDescent="0.2"/>
    <row r="16618" ht="12" hidden="1" customHeight="1" x14ac:dyDescent="0.2"/>
    <row r="16619" ht="12" hidden="1" customHeight="1" x14ac:dyDescent="0.2"/>
    <row r="16620" ht="12" hidden="1" customHeight="1" x14ac:dyDescent="0.2"/>
    <row r="16621" ht="12" hidden="1" customHeight="1" x14ac:dyDescent="0.2"/>
    <row r="16622" ht="12" hidden="1" customHeight="1" x14ac:dyDescent="0.2"/>
    <row r="16623" ht="12" hidden="1" customHeight="1" x14ac:dyDescent="0.2"/>
    <row r="16624" ht="12" hidden="1" customHeight="1" x14ac:dyDescent="0.2"/>
    <row r="16625" ht="12" hidden="1" customHeight="1" x14ac:dyDescent="0.2"/>
    <row r="16626" ht="12" hidden="1" customHeight="1" x14ac:dyDescent="0.2"/>
    <row r="16627" ht="12" hidden="1" customHeight="1" x14ac:dyDescent="0.2"/>
    <row r="16628" ht="12" hidden="1" customHeight="1" x14ac:dyDescent="0.2"/>
    <row r="16629" ht="12" hidden="1" customHeight="1" x14ac:dyDescent="0.2"/>
    <row r="16630" ht="12" hidden="1" customHeight="1" x14ac:dyDescent="0.2"/>
    <row r="16631" ht="12" hidden="1" customHeight="1" x14ac:dyDescent="0.2"/>
    <row r="16632" ht="12" hidden="1" customHeight="1" x14ac:dyDescent="0.2"/>
    <row r="16633" ht="12" hidden="1" customHeight="1" x14ac:dyDescent="0.2"/>
    <row r="16634" ht="12" hidden="1" customHeight="1" x14ac:dyDescent="0.2"/>
    <row r="16635" ht="12" hidden="1" customHeight="1" x14ac:dyDescent="0.2"/>
    <row r="16636" ht="12" hidden="1" customHeight="1" x14ac:dyDescent="0.2"/>
    <row r="16637" ht="12" hidden="1" customHeight="1" x14ac:dyDescent="0.2"/>
    <row r="16638" ht="12" hidden="1" customHeight="1" x14ac:dyDescent="0.2"/>
    <row r="16639" ht="12" hidden="1" customHeight="1" x14ac:dyDescent="0.2"/>
    <row r="16640" ht="12" hidden="1" customHeight="1" x14ac:dyDescent="0.2"/>
    <row r="16641" ht="12" hidden="1" customHeight="1" x14ac:dyDescent="0.2"/>
    <row r="16642" ht="12" hidden="1" customHeight="1" x14ac:dyDescent="0.2"/>
    <row r="16643" ht="12" hidden="1" customHeight="1" x14ac:dyDescent="0.2"/>
    <row r="16644" ht="12" hidden="1" customHeight="1" x14ac:dyDescent="0.2"/>
    <row r="16645" ht="12" hidden="1" customHeight="1" x14ac:dyDescent="0.2"/>
    <row r="16646" ht="12" hidden="1" customHeight="1" x14ac:dyDescent="0.2"/>
    <row r="16647" ht="12" hidden="1" customHeight="1" x14ac:dyDescent="0.2"/>
    <row r="16648" ht="12" hidden="1" customHeight="1" x14ac:dyDescent="0.2"/>
    <row r="16649" ht="12" hidden="1" customHeight="1" x14ac:dyDescent="0.2"/>
    <row r="16650" ht="12" hidden="1" customHeight="1" x14ac:dyDescent="0.2"/>
    <row r="16651" ht="12" hidden="1" customHeight="1" x14ac:dyDescent="0.2"/>
    <row r="16652" ht="12" hidden="1" customHeight="1" x14ac:dyDescent="0.2"/>
    <row r="16653" ht="12" hidden="1" customHeight="1" x14ac:dyDescent="0.2"/>
    <row r="16654" ht="12" hidden="1" customHeight="1" x14ac:dyDescent="0.2"/>
    <row r="16655" ht="12" hidden="1" customHeight="1" x14ac:dyDescent="0.2"/>
    <row r="16656" ht="12" hidden="1" customHeight="1" x14ac:dyDescent="0.2"/>
    <row r="16657" ht="12" hidden="1" customHeight="1" x14ac:dyDescent="0.2"/>
    <row r="16658" ht="12" hidden="1" customHeight="1" x14ac:dyDescent="0.2"/>
    <row r="16659" ht="12" hidden="1" customHeight="1" x14ac:dyDescent="0.2"/>
    <row r="16660" ht="12" hidden="1" customHeight="1" x14ac:dyDescent="0.2"/>
    <row r="16661" ht="12" hidden="1" customHeight="1" x14ac:dyDescent="0.2"/>
    <row r="16662" ht="12" hidden="1" customHeight="1" x14ac:dyDescent="0.2"/>
    <row r="16663" ht="12" hidden="1" customHeight="1" x14ac:dyDescent="0.2"/>
    <row r="16664" ht="12" hidden="1" customHeight="1" x14ac:dyDescent="0.2"/>
    <row r="16665" ht="12" hidden="1" customHeight="1" x14ac:dyDescent="0.2"/>
    <row r="16666" ht="12" hidden="1" customHeight="1" x14ac:dyDescent="0.2"/>
    <row r="16667" ht="12" hidden="1" customHeight="1" x14ac:dyDescent="0.2"/>
    <row r="16668" ht="12" hidden="1" customHeight="1" x14ac:dyDescent="0.2"/>
    <row r="16669" ht="12" hidden="1" customHeight="1" x14ac:dyDescent="0.2"/>
    <row r="16670" ht="12" hidden="1" customHeight="1" x14ac:dyDescent="0.2"/>
    <row r="16671" ht="12" hidden="1" customHeight="1" x14ac:dyDescent="0.2"/>
    <row r="16672" ht="12" hidden="1" customHeight="1" x14ac:dyDescent="0.2"/>
    <row r="16673" ht="12" hidden="1" customHeight="1" x14ac:dyDescent="0.2"/>
    <row r="16674" ht="12" hidden="1" customHeight="1" x14ac:dyDescent="0.2"/>
    <row r="16675" ht="12" hidden="1" customHeight="1" x14ac:dyDescent="0.2"/>
    <row r="16676" ht="12" hidden="1" customHeight="1" x14ac:dyDescent="0.2"/>
    <row r="16677" ht="12" hidden="1" customHeight="1" x14ac:dyDescent="0.2"/>
    <row r="16678" ht="12" hidden="1" customHeight="1" x14ac:dyDescent="0.2"/>
    <row r="16679" ht="12" hidden="1" customHeight="1" x14ac:dyDescent="0.2"/>
    <row r="16680" ht="12" hidden="1" customHeight="1" x14ac:dyDescent="0.2"/>
    <row r="16681" ht="12" hidden="1" customHeight="1" x14ac:dyDescent="0.2"/>
    <row r="16682" ht="12" hidden="1" customHeight="1" x14ac:dyDescent="0.2"/>
    <row r="16683" ht="12" hidden="1" customHeight="1" x14ac:dyDescent="0.2"/>
    <row r="16684" ht="12" hidden="1" customHeight="1" x14ac:dyDescent="0.2"/>
    <row r="16685" ht="12" hidden="1" customHeight="1" x14ac:dyDescent="0.2"/>
    <row r="16686" ht="12" hidden="1" customHeight="1" x14ac:dyDescent="0.2"/>
    <row r="16687" ht="12" hidden="1" customHeight="1" x14ac:dyDescent="0.2"/>
    <row r="16688" ht="12" hidden="1" customHeight="1" x14ac:dyDescent="0.2"/>
    <row r="16689" ht="12" hidden="1" customHeight="1" x14ac:dyDescent="0.2"/>
    <row r="16690" ht="12" hidden="1" customHeight="1" x14ac:dyDescent="0.2"/>
    <row r="16691" ht="12" hidden="1" customHeight="1" x14ac:dyDescent="0.2"/>
    <row r="16692" ht="12" hidden="1" customHeight="1" x14ac:dyDescent="0.2"/>
    <row r="16693" ht="12" hidden="1" customHeight="1" x14ac:dyDescent="0.2"/>
    <row r="16694" ht="12" hidden="1" customHeight="1" x14ac:dyDescent="0.2"/>
    <row r="16695" ht="12" hidden="1" customHeight="1" x14ac:dyDescent="0.2"/>
    <row r="16696" ht="12" hidden="1" customHeight="1" x14ac:dyDescent="0.2"/>
    <row r="16697" ht="12" hidden="1" customHeight="1" x14ac:dyDescent="0.2"/>
    <row r="16698" ht="12" hidden="1" customHeight="1" x14ac:dyDescent="0.2"/>
    <row r="16699" ht="12" hidden="1" customHeight="1" x14ac:dyDescent="0.2"/>
    <row r="16700" ht="12" hidden="1" customHeight="1" x14ac:dyDescent="0.2"/>
    <row r="16701" ht="12" hidden="1" customHeight="1" x14ac:dyDescent="0.2"/>
    <row r="16702" ht="12" hidden="1" customHeight="1" x14ac:dyDescent="0.2"/>
    <row r="16703" ht="12" hidden="1" customHeight="1" x14ac:dyDescent="0.2"/>
    <row r="16704" ht="12" hidden="1" customHeight="1" x14ac:dyDescent="0.2"/>
    <row r="16705" ht="12" hidden="1" customHeight="1" x14ac:dyDescent="0.2"/>
    <row r="16706" ht="12" hidden="1" customHeight="1" x14ac:dyDescent="0.2"/>
    <row r="16707" ht="12" hidden="1" customHeight="1" x14ac:dyDescent="0.2"/>
    <row r="16708" ht="12" hidden="1" customHeight="1" x14ac:dyDescent="0.2"/>
    <row r="16709" ht="12" hidden="1" customHeight="1" x14ac:dyDescent="0.2"/>
    <row r="16710" ht="12" hidden="1" customHeight="1" x14ac:dyDescent="0.2"/>
    <row r="16711" ht="12" hidden="1" customHeight="1" x14ac:dyDescent="0.2"/>
    <row r="16712" ht="12" hidden="1" customHeight="1" x14ac:dyDescent="0.2"/>
    <row r="16713" ht="12" hidden="1" customHeight="1" x14ac:dyDescent="0.2"/>
    <row r="16714" ht="12" hidden="1" customHeight="1" x14ac:dyDescent="0.2"/>
    <row r="16715" ht="12" hidden="1" customHeight="1" x14ac:dyDescent="0.2"/>
    <row r="16716" ht="12" hidden="1" customHeight="1" x14ac:dyDescent="0.2"/>
    <row r="16717" ht="12" hidden="1" customHeight="1" x14ac:dyDescent="0.2"/>
    <row r="16718" ht="12" hidden="1" customHeight="1" x14ac:dyDescent="0.2"/>
    <row r="16719" ht="12" hidden="1" customHeight="1" x14ac:dyDescent="0.2"/>
    <row r="16720" ht="12" hidden="1" customHeight="1" x14ac:dyDescent="0.2"/>
    <row r="16721" ht="12" hidden="1" customHeight="1" x14ac:dyDescent="0.2"/>
    <row r="16722" ht="12" hidden="1" customHeight="1" x14ac:dyDescent="0.2"/>
    <row r="16723" ht="12" hidden="1" customHeight="1" x14ac:dyDescent="0.2"/>
    <row r="16724" ht="12" hidden="1" customHeight="1" x14ac:dyDescent="0.2"/>
    <row r="16725" ht="12" hidden="1" customHeight="1" x14ac:dyDescent="0.2"/>
    <row r="16726" ht="12" hidden="1" customHeight="1" x14ac:dyDescent="0.2"/>
    <row r="16727" ht="12" hidden="1" customHeight="1" x14ac:dyDescent="0.2"/>
    <row r="16728" ht="12" hidden="1" customHeight="1" x14ac:dyDescent="0.2"/>
    <row r="16729" ht="12" hidden="1" customHeight="1" x14ac:dyDescent="0.2"/>
    <row r="16730" ht="12" hidden="1" customHeight="1" x14ac:dyDescent="0.2"/>
    <row r="16731" ht="12" hidden="1" customHeight="1" x14ac:dyDescent="0.2"/>
    <row r="16732" ht="12" hidden="1" customHeight="1" x14ac:dyDescent="0.2"/>
    <row r="16733" ht="12" hidden="1" customHeight="1" x14ac:dyDescent="0.2"/>
    <row r="16734" ht="12" hidden="1" customHeight="1" x14ac:dyDescent="0.2"/>
    <row r="16735" ht="12" hidden="1" customHeight="1" x14ac:dyDescent="0.2"/>
    <row r="16736" ht="12" hidden="1" customHeight="1" x14ac:dyDescent="0.2"/>
    <row r="16737" ht="12" hidden="1" customHeight="1" x14ac:dyDescent="0.2"/>
    <row r="16738" ht="12" hidden="1" customHeight="1" x14ac:dyDescent="0.2"/>
    <row r="16739" ht="12" hidden="1" customHeight="1" x14ac:dyDescent="0.2"/>
    <row r="16740" ht="12" hidden="1" customHeight="1" x14ac:dyDescent="0.2"/>
    <row r="16741" ht="12" hidden="1" customHeight="1" x14ac:dyDescent="0.2"/>
    <row r="16742" ht="12" hidden="1" customHeight="1" x14ac:dyDescent="0.2"/>
    <row r="16743" ht="12" hidden="1" customHeight="1" x14ac:dyDescent="0.2"/>
    <row r="16744" ht="12" hidden="1" customHeight="1" x14ac:dyDescent="0.2"/>
    <row r="16745" ht="12" hidden="1" customHeight="1" x14ac:dyDescent="0.2"/>
    <row r="16746" ht="12" hidden="1" customHeight="1" x14ac:dyDescent="0.2"/>
    <row r="16747" ht="12" hidden="1" customHeight="1" x14ac:dyDescent="0.2"/>
    <row r="16748" ht="12" hidden="1" customHeight="1" x14ac:dyDescent="0.2"/>
    <row r="16749" ht="12" hidden="1" customHeight="1" x14ac:dyDescent="0.2"/>
    <row r="16750" ht="12" hidden="1" customHeight="1" x14ac:dyDescent="0.2"/>
    <row r="16751" ht="12" hidden="1" customHeight="1" x14ac:dyDescent="0.2"/>
    <row r="16752" ht="12" hidden="1" customHeight="1" x14ac:dyDescent="0.2"/>
    <row r="16753" ht="12" hidden="1" customHeight="1" x14ac:dyDescent="0.2"/>
    <row r="16754" ht="12" hidden="1" customHeight="1" x14ac:dyDescent="0.2"/>
    <row r="16755" ht="12" hidden="1" customHeight="1" x14ac:dyDescent="0.2"/>
    <row r="16756" ht="12" hidden="1" customHeight="1" x14ac:dyDescent="0.2"/>
    <row r="16757" ht="12" hidden="1" customHeight="1" x14ac:dyDescent="0.2"/>
    <row r="16758" ht="12" hidden="1" customHeight="1" x14ac:dyDescent="0.2"/>
    <row r="16759" ht="12" hidden="1" customHeight="1" x14ac:dyDescent="0.2"/>
    <row r="16760" ht="12" hidden="1" customHeight="1" x14ac:dyDescent="0.2"/>
    <row r="16761" ht="12" hidden="1" customHeight="1" x14ac:dyDescent="0.2"/>
    <row r="16762" ht="12" hidden="1" customHeight="1" x14ac:dyDescent="0.2"/>
    <row r="16763" ht="12" hidden="1" customHeight="1" x14ac:dyDescent="0.2"/>
    <row r="16764" ht="12" hidden="1" customHeight="1" x14ac:dyDescent="0.2"/>
    <row r="16765" ht="12" hidden="1" customHeight="1" x14ac:dyDescent="0.2"/>
    <row r="16766" ht="12" hidden="1" customHeight="1" x14ac:dyDescent="0.2"/>
    <row r="16767" ht="12" hidden="1" customHeight="1" x14ac:dyDescent="0.2"/>
    <row r="16768" ht="12" hidden="1" customHeight="1" x14ac:dyDescent="0.2"/>
    <row r="16769" ht="12" hidden="1" customHeight="1" x14ac:dyDescent="0.2"/>
    <row r="16770" ht="12" hidden="1" customHeight="1" x14ac:dyDescent="0.2"/>
    <row r="16771" ht="12" hidden="1" customHeight="1" x14ac:dyDescent="0.2"/>
    <row r="16772" ht="12" hidden="1" customHeight="1" x14ac:dyDescent="0.2"/>
    <row r="16773" ht="12" hidden="1" customHeight="1" x14ac:dyDescent="0.2"/>
    <row r="16774" ht="12" hidden="1" customHeight="1" x14ac:dyDescent="0.2"/>
    <row r="16775" ht="12" hidden="1" customHeight="1" x14ac:dyDescent="0.2"/>
    <row r="16776" ht="12" hidden="1" customHeight="1" x14ac:dyDescent="0.2"/>
    <row r="16777" ht="12" hidden="1" customHeight="1" x14ac:dyDescent="0.2"/>
    <row r="16778" ht="12" hidden="1" customHeight="1" x14ac:dyDescent="0.2"/>
    <row r="16779" ht="12" hidden="1" customHeight="1" x14ac:dyDescent="0.2"/>
    <row r="16780" ht="12" hidden="1" customHeight="1" x14ac:dyDescent="0.2"/>
    <row r="16781" ht="12" hidden="1" customHeight="1" x14ac:dyDescent="0.2"/>
    <row r="16782" ht="12" hidden="1" customHeight="1" x14ac:dyDescent="0.2"/>
    <row r="16783" ht="12" hidden="1" customHeight="1" x14ac:dyDescent="0.2"/>
    <row r="16784" ht="12" hidden="1" customHeight="1" x14ac:dyDescent="0.2"/>
    <row r="16785" ht="12" hidden="1" customHeight="1" x14ac:dyDescent="0.2"/>
    <row r="16786" ht="12" hidden="1" customHeight="1" x14ac:dyDescent="0.2"/>
    <row r="16787" ht="12" hidden="1" customHeight="1" x14ac:dyDescent="0.2"/>
    <row r="16788" ht="12" hidden="1" customHeight="1" x14ac:dyDescent="0.2"/>
    <row r="16789" ht="12" hidden="1" customHeight="1" x14ac:dyDescent="0.2"/>
    <row r="16790" ht="12" hidden="1" customHeight="1" x14ac:dyDescent="0.2"/>
    <row r="16791" ht="12" hidden="1" customHeight="1" x14ac:dyDescent="0.2"/>
    <row r="16792" ht="12" hidden="1" customHeight="1" x14ac:dyDescent="0.2"/>
    <row r="16793" ht="12" hidden="1" customHeight="1" x14ac:dyDescent="0.2"/>
    <row r="16794" ht="12" hidden="1" customHeight="1" x14ac:dyDescent="0.2"/>
    <row r="16795" ht="12" hidden="1" customHeight="1" x14ac:dyDescent="0.2"/>
    <row r="16796" ht="12" hidden="1" customHeight="1" x14ac:dyDescent="0.2"/>
    <row r="16797" ht="12" hidden="1" customHeight="1" x14ac:dyDescent="0.2"/>
    <row r="16798" ht="12" hidden="1" customHeight="1" x14ac:dyDescent="0.2"/>
    <row r="16799" ht="12" hidden="1" customHeight="1" x14ac:dyDescent="0.2"/>
    <row r="16800" ht="12" hidden="1" customHeight="1" x14ac:dyDescent="0.2"/>
    <row r="16801" ht="12" hidden="1" customHeight="1" x14ac:dyDescent="0.2"/>
    <row r="16802" ht="12" hidden="1" customHeight="1" x14ac:dyDescent="0.2"/>
    <row r="16803" ht="12" hidden="1" customHeight="1" x14ac:dyDescent="0.2"/>
    <row r="16804" ht="12" hidden="1" customHeight="1" x14ac:dyDescent="0.2"/>
    <row r="16805" ht="12" hidden="1" customHeight="1" x14ac:dyDescent="0.2"/>
    <row r="16806" ht="12" hidden="1" customHeight="1" x14ac:dyDescent="0.2"/>
    <row r="16807" ht="12" hidden="1" customHeight="1" x14ac:dyDescent="0.2"/>
    <row r="16808" ht="12" hidden="1" customHeight="1" x14ac:dyDescent="0.2"/>
    <row r="16809" ht="12" hidden="1" customHeight="1" x14ac:dyDescent="0.2"/>
    <row r="16810" ht="12" hidden="1" customHeight="1" x14ac:dyDescent="0.2"/>
    <row r="16811" ht="12" hidden="1" customHeight="1" x14ac:dyDescent="0.2"/>
    <row r="16812" ht="12" hidden="1" customHeight="1" x14ac:dyDescent="0.2"/>
    <row r="16813" ht="12" hidden="1" customHeight="1" x14ac:dyDescent="0.2"/>
    <row r="16814" ht="12" hidden="1" customHeight="1" x14ac:dyDescent="0.2"/>
    <row r="16815" ht="12" hidden="1" customHeight="1" x14ac:dyDescent="0.2"/>
    <row r="16816" ht="12" hidden="1" customHeight="1" x14ac:dyDescent="0.2"/>
    <row r="16817" ht="12" hidden="1" customHeight="1" x14ac:dyDescent="0.2"/>
    <row r="16818" ht="12" hidden="1" customHeight="1" x14ac:dyDescent="0.2"/>
    <row r="16819" ht="12" hidden="1" customHeight="1" x14ac:dyDescent="0.2"/>
    <row r="16820" ht="12" hidden="1" customHeight="1" x14ac:dyDescent="0.2"/>
    <row r="16821" ht="12" hidden="1" customHeight="1" x14ac:dyDescent="0.2"/>
    <row r="16822" ht="12" hidden="1" customHeight="1" x14ac:dyDescent="0.2"/>
    <row r="16823" ht="12" hidden="1" customHeight="1" x14ac:dyDescent="0.2"/>
    <row r="16824" ht="12" hidden="1" customHeight="1" x14ac:dyDescent="0.2"/>
    <row r="16825" ht="12" hidden="1" customHeight="1" x14ac:dyDescent="0.2"/>
    <row r="16826" ht="12" hidden="1" customHeight="1" x14ac:dyDescent="0.2"/>
    <row r="16827" ht="12" hidden="1" customHeight="1" x14ac:dyDescent="0.2"/>
    <row r="16828" ht="12" hidden="1" customHeight="1" x14ac:dyDescent="0.2"/>
    <row r="16829" ht="12" hidden="1" customHeight="1" x14ac:dyDescent="0.2"/>
    <row r="16830" ht="12" hidden="1" customHeight="1" x14ac:dyDescent="0.2"/>
    <row r="16831" ht="12" hidden="1" customHeight="1" x14ac:dyDescent="0.2"/>
    <row r="16832" ht="12" hidden="1" customHeight="1" x14ac:dyDescent="0.2"/>
    <row r="16833" ht="12" hidden="1" customHeight="1" x14ac:dyDescent="0.2"/>
    <row r="16834" ht="12" hidden="1" customHeight="1" x14ac:dyDescent="0.2"/>
    <row r="16835" ht="12" hidden="1" customHeight="1" x14ac:dyDescent="0.2"/>
    <row r="16836" ht="12" hidden="1" customHeight="1" x14ac:dyDescent="0.2"/>
    <row r="16837" ht="12" hidden="1" customHeight="1" x14ac:dyDescent="0.2"/>
    <row r="16838" ht="12" hidden="1" customHeight="1" x14ac:dyDescent="0.2"/>
    <row r="16839" ht="12" hidden="1" customHeight="1" x14ac:dyDescent="0.2"/>
    <row r="16840" ht="12" hidden="1" customHeight="1" x14ac:dyDescent="0.2"/>
    <row r="16841" ht="12" hidden="1" customHeight="1" x14ac:dyDescent="0.2"/>
    <row r="16842" ht="12" hidden="1" customHeight="1" x14ac:dyDescent="0.2"/>
    <row r="16843" ht="12" hidden="1" customHeight="1" x14ac:dyDescent="0.2"/>
    <row r="16844" ht="12" hidden="1" customHeight="1" x14ac:dyDescent="0.2"/>
    <row r="16845" ht="12" hidden="1" customHeight="1" x14ac:dyDescent="0.2"/>
    <row r="16846" ht="12" hidden="1" customHeight="1" x14ac:dyDescent="0.2"/>
    <row r="16847" ht="12" hidden="1" customHeight="1" x14ac:dyDescent="0.2"/>
    <row r="16848" ht="12" hidden="1" customHeight="1" x14ac:dyDescent="0.2"/>
    <row r="16849" ht="12" hidden="1" customHeight="1" x14ac:dyDescent="0.2"/>
    <row r="16850" ht="12" hidden="1" customHeight="1" x14ac:dyDescent="0.2"/>
    <row r="16851" ht="12" hidden="1" customHeight="1" x14ac:dyDescent="0.2"/>
    <row r="16852" ht="12" hidden="1" customHeight="1" x14ac:dyDescent="0.2"/>
    <row r="16853" ht="12" hidden="1" customHeight="1" x14ac:dyDescent="0.2"/>
    <row r="16854" ht="12" hidden="1" customHeight="1" x14ac:dyDescent="0.2"/>
    <row r="16855" ht="12" hidden="1" customHeight="1" x14ac:dyDescent="0.2"/>
    <row r="16856" ht="12" hidden="1" customHeight="1" x14ac:dyDescent="0.2"/>
    <row r="16857" ht="12" hidden="1" customHeight="1" x14ac:dyDescent="0.2"/>
    <row r="16858" ht="12" hidden="1" customHeight="1" x14ac:dyDescent="0.2"/>
    <row r="16859" ht="12" hidden="1" customHeight="1" x14ac:dyDescent="0.2"/>
    <row r="16860" ht="12" hidden="1" customHeight="1" x14ac:dyDescent="0.2"/>
    <row r="16861" ht="12" hidden="1" customHeight="1" x14ac:dyDescent="0.2"/>
    <row r="16862" ht="12" hidden="1" customHeight="1" x14ac:dyDescent="0.2"/>
    <row r="16863" ht="12" hidden="1" customHeight="1" x14ac:dyDescent="0.2"/>
    <row r="16864" ht="12" hidden="1" customHeight="1" x14ac:dyDescent="0.2"/>
    <row r="16865" ht="12" hidden="1" customHeight="1" x14ac:dyDescent="0.2"/>
    <row r="16866" ht="12" hidden="1" customHeight="1" x14ac:dyDescent="0.2"/>
    <row r="16867" ht="12" hidden="1" customHeight="1" x14ac:dyDescent="0.2"/>
    <row r="16868" ht="12" hidden="1" customHeight="1" x14ac:dyDescent="0.2"/>
    <row r="16869" ht="12" hidden="1" customHeight="1" x14ac:dyDescent="0.2"/>
    <row r="16870" ht="12" hidden="1" customHeight="1" x14ac:dyDescent="0.2"/>
    <row r="16871" ht="12" hidden="1" customHeight="1" x14ac:dyDescent="0.2"/>
    <row r="16872" ht="12" hidden="1" customHeight="1" x14ac:dyDescent="0.2"/>
    <row r="16873" ht="12" hidden="1" customHeight="1" x14ac:dyDescent="0.2"/>
    <row r="16874" ht="12" hidden="1" customHeight="1" x14ac:dyDescent="0.2"/>
    <row r="16875" ht="12" hidden="1" customHeight="1" x14ac:dyDescent="0.2"/>
    <row r="16876" ht="12" hidden="1" customHeight="1" x14ac:dyDescent="0.2"/>
    <row r="16877" ht="12" hidden="1" customHeight="1" x14ac:dyDescent="0.2"/>
    <row r="16878" ht="12" hidden="1" customHeight="1" x14ac:dyDescent="0.2"/>
    <row r="16879" ht="12" hidden="1" customHeight="1" x14ac:dyDescent="0.2"/>
    <row r="16880" ht="12" hidden="1" customHeight="1" x14ac:dyDescent="0.2"/>
    <row r="16881" ht="12" hidden="1" customHeight="1" x14ac:dyDescent="0.2"/>
    <row r="16882" ht="12" hidden="1" customHeight="1" x14ac:dyDescent="0.2"/>
    <row r="16883" ht="12" hidden="1" customHeight="1" x14ac:dyDescent="0.2"/>
    <row r="16884" ht="12" hidden="1" customHeight="1" x14ac:dyDescent="0.2"/>
    <row r="16885" ht="12" hidden="1" customHeight="1" x14ac:dyDescent="0.2"/>
    <row r="16886" ht="12" hidden="1" customHeight="1" x14ac:dyDescent="0.2"/>
    <row r="16887" ht="12" hidden="1" customHeight="1" x14ac:dyDescent="0.2"/>
    <row r="16888" ht="12" hidden="1" customHeight="1" x14ac:dyDescent="0.2"/>
    <row r="16889" ht="12" hidden="1" customHeight="1" x14ac:dyDescent="0.2"/>
    <row r="16890" ht="12" hidden="1" customHeight="1" x14ac:dyDescent="0.2"/>
    <row r="16891" ht="12" hidden="1" customHeight="1" x14ac:dyDescent="0.2"/>
    <row r="16892" ht="12" hidden="1" customHeight="1" x14ac:dyDescent="0.2"/>
    <row r="16893" ht="12" hidden="1" customHeight="1" x14ac:dyDescent="0.2"/>
    <row r="16894" ht="12" hidden="1" customHeight="1" x14ac:dyDescent="0.2"/>
    <row r="16895" ht="12" hidden="1" customHeight="1" x14ac:dyDescent="0.2"/>
    <row r="16896" ht="12" hidden="1" customHeight="1" x14ac:dyDescent="0.2"/>
    <row r="16897" ht="12" hidden="1" customHeight="1" x14ac:dyDescent="0.2"/>
    <row r="16898" ht="12" hidden="1" customHeight="1" x14ac:dyDescent="0.2"/>
    <row r="16899" ht="12" hidden="1" customHeight="1" x14ac:dyDescent="0.2"/>
    <row r="16900" ht="12" hidden="1" customHeight="1" x14ac:dyDescent="0.2"/>
    <row r="16901" ht="12" hidden="1" customHeight="1" x14ac:dyDescent="0.2"/>
    <row r="16902" ht="12" hidden="1" customHeight="1" x14ac:dyDescent="0.2"/>
    <row r="16903" ht="12" hidden="1" customHeight="1" x14ac:dyDescent="0.2"/>
    <row r="16904" ht="12" hidden="1" customHeight="1" x14ac:dyDescent="0.2"/>
    <row r="16905" ht="12" hidden="1" customHeight="1" x14ac:dyDescent="0.2"/>
    <row r="16906" ht="12" hidden="1" customHeight="1" x14ac:dyDescent="0.2"/>
    <row r="16907" ht="12" hidden="1" customHeight="1" x14ac:dyDescent="0.2"/>
    <row r="16908" ht="12" hidden="1" customHeight="1" x14ac:dyDescent="0.2"/>
    <row r="16909" ht="12" hidden="1" customHeight="1" x14ac:dyDescent="0.2"/>
    <row r="16910" ht="12" hidden="1" customHeight="1" x14ac:dyDescent="0.2"/>
    <row r="16911" ht="12" hidden="1" customHeight="1" x14ac:dyDescent="0.2"/>
    <row r="16912" ht="12" hidden="1" customHeight="1" x14ac:dyDescent="0.2"/>
    <row r="16913" ht="12" hidden="1" customHeight="1" x14ac:dyDescent="0.2"/>
    <row r="16914" ht="12" hidden="1" customHeight="1" x14ac:dyDescent="0.2"/>
    <row r="16915" ht="12" hidden="1" customHeight="1" x14ac:dyDescent="0.2"/>
    <row r="16916" ht="12" hidden="1" customHeight="1" x14ac:dyDescent="0.2"/>
    <row r="16917" ht="12" hidden="1" customHeight="1" x14ac:dyDescent="0.2"/>
    <row r="16918" ht="12" hidden="1" customHeight="1" x14ac:dyDescent="0.2"/>
    <row r="16919" ht="12" hidden="1" customHeight="1" x14ac:dyDescent="0.2"/>
    <row r="16920" ht="12" hidden="1" customHeight="1" x14ac:dyDescent="0.2"/>
    <row r="16921" ht="12" hidden="1" customHeight="1" x14ac:dyDescent="0.2"/>
    <row r="16922" ht="12" hidden="1" customHeight="1" x14ac:dyDescent="0.2"/>
    <row r="16923" ht="12" hidden="1" customHeight="1" x14ac:dyDescent="0.2"/>
    <row r="16924" ht="12" hidden="1" customHeight="1" x14ac:dyDescent="0.2"/>
    <row r="16925" ht="12" hidden="1" customHeight="1" x14ac:dyDescent="0.2"/>
    <row r="16926" ht="12" hidden="1" customHeight="1" x14ac:dyDescent="0.2"/>
    <row r="16927" ht="12" hidden="1" customHeight="1" x14ac:dyDescent="0.2"/>
    <row r="16928" ht="12" hidden="1" customHeight="1" x14ac:dyDescent="0.2"/>
    <row r="16929" ht="12" hidden="1" customHeight="1" x14ac:dyDescent="0.2"/>
    <row r="16930" ht="12" hidden="1" customHeight="1" x14ac:dyDescent="0.2"/>
    <row r="16931" ht="12" hidden="1" customHeight="1" x14ac:dyDescent="0.2"/>
    <row r="16932" ht="12" hidden="1" customHeight="1" x14ac:dyDescent="0.2"/>
    <row r="16933" ht="12" hidden="1" customHeight="1" x14ac:dyDescent="0.2"/>
    <row r="16934" ht="12" hidden="1" customHeight="1" x14ac:dyDescent="0.2"/>
    <row r="16935" ht="12" hidden="1" customHeight="1" x14ac:dyDescent="0.2"/>
    <row r="16936" ht="12" hidden="1" customHeight="1" x14ac:dyDescent="0.2"/>
    <row r="16937" ht="12" hidden="1" customHeight="1" x14ac:dyDescent="0.2"/>
    <row r="16938" ht="12" hidden="1" customHeight="1" x14ac:dyDescent="0.2"/>
    <row r="16939" ht="12" hidden="1" customHeight="1" x14ac:dyDescent="0.2"/>
    <row r="16940" ht="12" hidden="1" customHeight="1" x14ac:dyDescent="0.2"/>
    <row r="16941" ht="12" hidden="1" customHeight="1" x14ac:dyDescent="0.2"/>
    <row r="16942" ht="12" hidden="1" customHeight="1" x14ac:dyDescent="0.2"/>
    <row r="16943" ht="12" hidden="1" customHeight="1" x14ac:dyDescent="0.2"/>
    <row r="16944" ht="12" hidden="1" customHeight="1" x14ac:dyDescent="0.2"/>
    <row r="16945" ht="12" hidden="1" customHeight="1" x14ac:dyDescent="0.2"/>
    <row r="16946" ht="12" hidden="1" customHeight="1" x14ac:dyDescent="0.2"/>
    <row r="16947" ht="12" hidden="1" customHeight="1" x14ac:dyDescent="0.2"/>
    <row r="16948" ht="12" hidden="1" customHeight="1" x14ac:dyDescent="0.2"/>
    <row r="16949" ht="12" hidden="1" customHeight="1" x14ac:dyDescent="0.2"/>
    <row r="16950" ht="12" hidden="1" customHeight="1" x14ac:dyDescent="0.2"/>
    <row r="16951" ht="12" hidden="1" customHeight="1" x14ac:dyDescent="0.2"/>
    <row r="16952" ht="12" hidden="1" customHeight="1" x14ac:dyDescent="0.2"/>
    <row r="16953" ht="12" hidden="1" customHeight="1" x14ac:dyDescent="0.2"/>
    <row r="16954" ht="12" hidden="1" customHeight="1" x14ac:dyDescent="0.2"/>
    <row r="16955" ht="12" hidden="1" customHeight="1" x14ac:dyDescent="0.2"/>
    <row r="16956" ht="12" hidden="1" customHeight="1" x14ac:dyDescent="0.2"/>
    <row r="16957" ht="12" hidden="1" customHeight="1" x14ac:dyDescent="0.2"/>
    <row r="16958" ht="12" hidden="1" customHeight="1" x14ac:dyDescent="0.2"/>
    <row r="16959" ht="12" hidden="1" customHeight="1" x14ac:dyDescent="0.2"/>
    <row r="16960" ht="12" hidden="1" customHeight="1" x14ac:dyDescent="0.2"/>
    <row r="16961" ht="12" hidden="1" customHeight="1" x14ac:dyDescent="0.2"/>
    <row r="16962" ht="12" hidden="1" customHeight="1" x14ac:dyDescent="0.2"/>
    <row r="16963" ht="12" hidden="1" customHeight="1" x14ac:dyDescent="0.2"/>
    <row r="16964" ht="12" hidden="1" customHeight="1" x14ac:dyDescent="0.2"/>
    <row r="16965" ht="12" hidden="1" customHeight="1" x14ac:dyDescent="0.2"/>
    <row r="16966" ht="12" hidden="1" customHeight="1" x14ac:dyDescent="0.2"/>
    <row r="16967" ht="12" hidden="1" customHeight="1" x14ac:dyDescent="0.2"/>
    <row r="16968" ht="12" hidden="1" customHeight="1" x14ac:dyDescent="0.2"/>
    <row r="16969" ht="12" hidden="1" customHeight="1" x14ac:dyDescent="0.2"/>
    <row r="16970" ht="12" hidden="1" customHeight="1" x14ac:dyDescent="0.2"/>
    <row r="16971" ht="12" hidden="1" customHeight="1" x14ac:dyDescent="0.2"/>
    <row r="16972" ht="12" hidden="1" customHeight="1" x14ac:dyDescent="0.2"/>
    <row r="16973" ht="12" hidden="1" customHeight="1" x14ac:dyDescent="0.2"/>
    <row r="16974" ht="12" hidden="1" customHeight="1" x14ac:dyDescent="0.2"/>
    <row r="16975" ht="12" hidden="1" customHeight="1" x14ac:dyDescent="0.2"/>
    <row r="16976" ht="12" hidden="1" customHeight="1" x14ac:dyDescent="0.2"/>
    <row r="16977" ht="12" hidden="1" customHeight="1" x14ac:dyDescent="0.2"/>
    <row r="16978" ht="12" hidden="1" customHeight="1" x14ac:dyDescent="0.2"/>
    <row r="16979" ht="12" hidden="1" customHeight="1" x14ac:dyDescent="0.2"/>
    <row r="16980" ht="12" hidden="1" customHeight="1" x14ac:dyDescent="0.2"/>
    <row r="16981" ht="12" hidden="1" customHeight="1" x14ac:dyDescent="0.2"/>
    <row r="16982" ht="12" hidden="1" customHeight="1" x14ac:dyDescent="0.2"/>
    <row r="16983" ht="12" hidden="1" customHeight="1" x14ac:dyDescent="0.2"/>
    <row r="16984" ht="12" hidden="1" customHeight="1" x14ac:dyDescent="0.2"/>
    <row r="16985" ht="12" hidden="1" customHeight="1" x14ac:dyDescent="0.2"/>
    <row r="16986" ht="12" hidden="1" customHeight="1" x14ac:dyDescent="0.2"/>
    <row r="16987" ht="12" hidden="1" customHeight="1" x14ac:dyDescent="0.2"/>
    <row r="16988" ht="12" hidden="1" customHeight="1" x14ac:dyDescent="0.2"/>
    <row r="16989" ht="12" hidden="1" customHeight="1" x14ac:dyDescent="0.2"/>
    <row r="16990" ht="12" hidden="1" customHeight="1" x14ac:dyDescent="0.2"/>
    <row r="16991" ht="12" hidden="1" customHeight="1" x14ac:dyDescent="0.2"/>
    <row r="16992" ht="12" hidden="1" customHeight="1" x14ac:dyDescent="0.2"/>
    <row r="16993" ht="12" hidden="1" customHeight="1" x14ac:dyDescent="0.2"/>
    <row r="16994" ht="12" hidden="1" customHeight="1" x14ac:dyDescent="0.2"/>
    <row r="16995" ht="12" hidden="1" customHeight="1" x14ac:dyDescent="0.2"/>
    <row r="16996" ht="12" hidden="1" customHeight="1" x14ac:dyDescent="0.2"/>
    <row r="16997" ht="12" hidden="1" customHeight="1" x14ac:dyDescent="0.2"/>
    <row r="16998" ht="12" hidden="1" customHeight="1" x14ac:dyDescent="0.2"/>
    <row r="16999" ht="12" hidden="1" customHeight="1" x14ac:dyDescent="0.2"/>
    <row r="17000" ht="12" hidden="1" customHeight="1" x14ac:dyDescent="0.2"/>
    <row r="17001" ht="12" hidden="1" customHeight="1" x14ac:dyDescent="0.2"/>
    <row r="17002" ht="12" hidden="1" customHeight="1" x14ac:dyDescent="0.2"/>
    <row r="17003" ht="12" hidden="1" customHeight="1" x14ac:dyDescent="0.2"/>
    <row r="17004" ht="12" hidden="1" customHeight="1" x14ac:dyDescent="0.2"/>
    <row r="17005" ht="12" hidden="1" customHeight="1" x14ac:dyDescent="0.2"/>
    <row r="17006" ht="12" hidden="1" customHeight="1" x14ac:dyDescent="0.2"/>
    <row r="17007" ht="12" hidden="1" customHeight="1" x14ac:dyDescent="0.2"/>
    <row r="17008" ht="12" hidden="1" customHeight="1" x14ac:dyDescent="0.2"/>
    <row r="17009" ht="12" hidden="1" customHeight="1" x14ac:dyDescent="0.2"/>
    <row r="17010" ht="12" hidden="1" customHeight="1" x14ac:dyDescent="0.2"/>
    <row r="17011" ht="12" hidden="1" customHeight="1" x14ac:dyDescent="0.2"/>
    <row r="17012" ht="12" hidden="1" customHeight="1" x14ac:dyDescent="0.2"/>
    <row r="17013" ht="12" hidden="1" customHeight="1" x14ac:dyDescent="0.2"/>
    <row r="17014" ht="12" hidden="1" customHeight="1" x14ac:dyDescent="0.2"/>
    <row r="17015" ht="12" hidden="1" customHeight="1" x14ac:dyDescent="0.2"/>
    <row r="17016" ht="12" hidden="1" customHeight="1" x14ac:dyDescent="0.2"/>
    <row r="17017" ht="12" hidden="1" customHeight="1" x14ac:dyDescent="0.2"/>
    <row r="17018" ht="12" hidden="1" customHeight="1" x14ac:dyDescent="0.2"/>
    <row r="17019" ht="12" hidden="1" customHeight="1" x14ac:dyDescent="0.2"/>
    <row r="17020" ht="12" hidden="1" customHeight="1" x14ac:dyDescent="0.2"/>
    <row r="17021" ht="12" hidden="1" customHeight="1" x14ac:dyDescent="0.2"/>
    <row r="17022" ht="12" hidden="1" customHeight="1" x14ac:dyDescent="0.2"/>
    <row r="17023" ht="12" hidden="1" customHeight="1" x14ac:dyDescent="0.2"/>
    <row r="17024" ht="12" hidden="1" customHeight="1" x14ac:dyDescent="0.2"/>
    <row r="17025" ht="12" hidden="1" customHeight="1" x14ac:dyDescent="0.2"/>
    <row r="17026" ht="12" hidden="1" customHeight="1" x14ac:dyDescent="0.2"/>
    <row r="17027" ht="12" hidden="1" customHeight="1" x14ac:dyDescent="0.2"/>
    <row r="17028" ht="12" hidden="1" customHeight="1" x14ac:dyDescent="0.2"/>
    <row r="17029" ht="12" hidden="1" customHeight="1" x14ac:dyDescent="0.2"/>
    <row r="17030" ht="12" hidden="1" customHeight="1" x14ac:dyDescent="0.2"/>
    <row r="17031" ht="12" hidden="1" customHeight="1" x14ac:dyDescent="0.2"/>
    <row r="17032" ht="12" hidden="1" customHeight="1" x14ac:dyDescent="0.2"/>
    <row r="17033" ht="12" hidden="1" customHeight="1" x14ac:dyDescent="0.2"/>
    <row r="17034" ht="12" hidden="1" customHeight="1" x14ac:dyDescent="0.2"/>
    <row r="17035" ht="12" hidden="1" customHeight="1" x14ac:dyDescent="0.2"/>
    <row r="17036" ht="12" hidden="1" customHeight="1" x14ac:dyDescent="0.2"/>
    <row r="17037" ht="12" hidden="1" customHeight="1" x14ac:dyDescent="0.2"/>
    <row r="17038" ht="12" hidden="1" customHeight="1" x14ac:dyDescent="0.2"/>
    <row r="17039" ht="12" hidden="1" customHeight="1" x14ac:dyDescent="0.2"/>
    <row r="17040" ht="12" hidden="1" customHeight="1" x14ac:dyDescent="0.2"/>
    <row r="17041" ht="12" hidden="1" customHeight="1" x14ac:dyDescent="0.2"/>
    <row r="17042" ht="12" hidden="1" customHeight="1" x14ac:dyDescent="0.2"/>
    <row r="17043" ht="12" hidden="1" customHeight="1" x14ac:dyDescent="0.2"/>
    <row r="17044" ht="12" hidden="1" customHeight="1" x14ac:dyDescent="0.2"/>
    <row r="17045" ht="12" hidden="1" customHeight="1" x14ac:dyDescent="0.2"/>
    <row r="17046" ht="12" hidden="1" customHeight="1" x14ac:dyDescent="0.2"/>
    <row r="17047" ht="12" hidden="1" customHeight="1" x14ac:dyDescent="0.2"/>
    <row r="17048" ht="12" hidden="1" customHeight="1" x14ac:dyDescent="0.2"/>
    <row r="17049" ht="12" hidden="1" customHeight="1" x14ac:dyDescent="0.2"/>
    <row r="17050" ht="12" hidden="1" customHeight="1" x14ac:dyDescent="0.2"/>
    <row r="17051" ht="12" hidden="1" customHeight="1" x14ac:dyDescent="0.2"/>
    <row r="17052" ht="12" hidden="1" customHeight="1" x14ac:dyDescent="0.2"/>
    <row r="17053" ht="12" hidden="1" customHeight="1" x14ac:dyDescent="0.2"/>
    <row r="17054" ht="12" hidden="1" customHeight="1" x14ac:dyDescent="0.2"/>
    <row r="17055" ht="12" hidden="1" customHeight="1" x14ac:dyDescent="0.2"/>
    <row r="17056" ht="12" hidden="1" customHeight="1" x14ac:dyDescent="0.2"/>
    <row r="17057" ht="12" hidden="1" customHeight="1" x14ac:dyDescent="0.2"/>
    <row r="17058" ht="12" hidden="1" customHeight="1" x14ac:dyDescent="0.2"/>
    <row r="17059" ht="12" hidden="1" customHeight="1" x14ac:dyDescent="0.2"/>
    <row r="17060" ht="12" hidden="1" customHeight="1" x14ac:dyDescent="0.2"/>
    <row r="17061" ht="12" hidden="1" customHeight="1" x14ac:dyDescent="0.2"/>
    <row r="17062" ht="12" hidden="1" customHeight="1" x14ac:dyDescent="0.2"/>
    <row r="17063" ht="12" hidden="1" customHeight="1" x14ac:dyDescent="0.2"/>
    <row r="17064" ht="12" hidden="1" customHeight="1" x14ac:dyDescent="0.2"/>
    <row r="17065" ht="12" hidden="1" customHeight="1" x14ac:dyDescent="0.2"/>
    <row r="17066" ht="12" hidden="1" customHeight="1" x14ac:dyDescent="0.2"/>
    <row r="17067" ht="12" hidden="1" customHeight="1" x14ac:dyDescent="0.2"/>
    <row r="17068" ht="12" hidden="1" customHeight="1" x14ac:dyDescent="0.2"/>
    <row r="17069" ht="12" hidden="1" customHeight="1" x14ac:dyDescent="0.2"/>
    <row r="17070" ht="12" hidden="1" customHeight="1" x14ac:dyDescent="0.2"/>
    <row r="17071" ht="12" hidden="1" customHeight="1" x14ac:dyDescent="0.2"/>
    <row r="17072" ht="12" hidden="1" customHeight="1" x14ac:dyDescent="0.2"/>
    <row r="17073" ht="12" hidden="1" customHeight="1" x14ac:dyDescent="0.2"/>
    <row r="17074" ht="12" hidden="1" customHeight="1" x14ac:dyDescent="0.2"/>
    <row r="17075" ht="12" hidden="1" customHeight="1" x14ac:dyDescent="0.2"/>
    <row r="17076" ht="12" hidden="1" customHeight="1" x14ac:dyDescent="0.2"/>
    <row r="17077" ht="12" hidden="1" customHeight="1" x14ac:dyDescent="0.2"/>
    <row r="17078" ht="12" hidden="1" customHeight="1" x14ac:dyDescent="0.2"/>
    <row r="17079" ht="12" hidden="1" customHeight="1" x14ac:dyDescent="0.2"/>
    <row r="17080" ht="12" hidden="1" customHeight="1" x14ac:dyDescent="0.2"/>
    <row r="17081" ht="12" hidden="1" customHeight="1" x14ac:dyDescent="0.2"/>
    <row r="17082" ht="12" hidden="1" customHeight="1" x14ac:dyDescent="0.2"/>
    <row r="17083" ht="12" hidden="1" customHeight="1" x14ac:dyDescent="0.2"/>
    <row r="17084" ht="12" hidden="1" customHeight="1" x14ac:dyDescent="0.2"/>
    <row r="17085" ht="12" hidden="1" customHeight="1" x14ac:dyDescent="0.2"/>
    <row r="17086" ht="12" hidden="1" customHeight="1" x14ac:dyDescent="0.2"/>
    <row r="17087" ht="12" hidden="1" customHeight="1" x14ac:dyDescent="0.2"/>
    <row r="17088" ht="12" hidden="1" customHeight="1" x14ac:dyDescent="0.2"/>
    <row r="17089" ht="12" hidden="1" customHeight="1" x14ac:dyDescent="0.2"/>
    <row r="17090" ht="12" hidden="1" customHeight="1" x14ac:dyDescent="0.2"/>
    <row r="17091" ht="12" hidden="1" customHeight="1" x14ac:dyDescent="0.2"/>
    <row r="17092" ht="12" hidden="1" customHeight="1" x14ac:dyDescent="0.2"/>
    <row r="17093" ht="12" hidden="1" customHeight="1" x14ac:dyDescent="0.2"/>
    <row r="17094" ht="12" hidden="1" customHeight="1" x14ac:dyDescent="0.2"/>
    <row r="17095" ht="12" hidden="1" customHeight="1" x14ac:dyDescent="0.2"/>
    <row r="17096" ht="12" hidden="1" customHeight="1" x14ac:dyDescent="0.2"/>
    <row r="17097" ht="12" hidden="1" customHeight="1" x14ac:dyDescent="0.2"/>
    <row r="17098" ht="12" hidden="1" customHeight="1" x14ac:dyDescent="0.2"/>
    <row r="17099" ht="12" hidden="1" customHeight="1" x14ac:dyDescent="0.2"/>
    <row r="17100" ht="12" hidden="1" customHeight="1" x14ac:dyDescent="0.2"/>
    <row r="17101" ht="12" hidden="1" customHeight="1" x14ac:dyDescent="0.2"/>
    <row r="17102" ht="12" hidden="1" customHeight="1" x14ac:dyDescent="0.2"/>
    <row r="17103" ht="12" hidden="1" customHeight="1" x14ac:dyDescent="0.2"/>
    <row r="17104" ht="12" hidden="1" customHeight="1" x14ac:dyDescent="0.2"/>
    <row r="17105" ht="12" hidden="1" customHeight="1" x14ac:dyDescent="0.2"/>
    <row r="17106" ht="12" hidden="1" customHeight="1" x14ac:dyDescent="0.2"/>
    <row r="17107" ht="12" hidden="1" customHeight="1" x14ac:dyDescent="0.2"/>
    <row r="17108" ht="12" hidden="1" customHeight="1" x14ac:dyDescent="0.2"/>
    <row r="17109" ht="12" hidden="1" customHeight="1" x14ac:dyDescent="0.2"/>
    <row r="17110" ht="12" hidden="1" customHeight="1" x14ac:dyDescent="0.2"/>
    <row r="17111" ht="12" hidden="1" customHeight="1" x14ac:dyDescent="0.2"/>
    <row r="17112" ht="12" hidden="1" customHeight="1" x14ac:dyDescent="0.2"/>
    <row r="17113" ht="12" hidden="1" customHeight="1" x14ac:dyDescent="0.2"/>
    <row r="17114" ht="12" hidden="1" customHeight="1" x14ac:dyDescent="0.2"/>
    <row r="17115" ht="12" hidden="1" customHeight="1" x14ac:dyDescent="0.2"/>
    <row r="17116" ht="12" hidden="1" customHeight="1" x14ac:dyDescent="0.2"/>
    <row r="17117" ht="12" hidden="1" customHeight="1" x14ac:dyDescent="0.2"/>
    <row r="17118" ht="12" hidden="1" customHeight="1" x14ac:dyDescent="0.2"/>
    <row r="17119" ht="12" hidden="1" customHeight="1" x14ac:dyDescent="0.2"/>
    <row r="17120" ht="12" hidden="1" customHeight="1" x14ac:dyDescent="0.2"/>
    <row r="17121" ht="12" hidden="1" customHeight="1" x14ac:dyDescent="0.2"/>
    <row r="17122" ht="12" hidden="1" customHeight="1" x14ac:dyDescent="0.2"/>
    <row r="17123" ht="12" hidden="1" customHeight="1" x14ac:dyDescent="0.2"/>
    <row r="17124" ht="12" hidden="1" customHeight="1" x14ac:dyDescent="0.2"/>
    <row r="17125" ht="12" hidden="1" customHeight="1" x14ac:dyDescent="0.2"/>
    <row r="17126" ht="12" hidden="1" customHeight="1" x14ac:dyDescent="0.2"/>
    <row r="17127" ht="12" hidden="1" customHeight="1" x14ac:dyDescent="0.2"/>
    <row r="17128" ht="12" hidden="1" customHeight="1" x14ac:dyDescent="0.2"/>
    <row r="17129" ht="12" hidden="1" customHeight="1" x14ac:dyDescent="0.2"/>
    <row r="17130" ht="12" hidden="1" customHeight="1" x14ac:dyDescent="0.2"/>
    <row r="17131" ht="12" hidden="1" customHeight="1" x14ac:dyDescent="0.2"/>
    <row r="17132" ht="12" hidden="1" customHeight="1" x14ac:dyDescent="0.2"/>
    <row r="17133" ht="12" hidden="1" customHeight="1" x14ac:dyDescent="0.2"/>
    <row r="17134" ht="12" hidden="1" customHeight="1" x14ac:dyDescent="0.2"/>
    <row r="17135" ht="12" hidden="1" customHeight="1" x14ac:dyDescent="0.2"/>
    <row r="17136" ht="12" hidden="1" customHeight="1" x14ac:dyDescent="0.2"/>
    <row r="17137" ht="12" hidden="1" customHeight="1" x14ac:dyDescent="0.2"/>
    <row r="17138" ht="12" hidden="1" customHeight="1" x14ac:dyDescent="0.2"/>
    <row r="17139" ht="12" hidden="1" customHeight="1" x14ac:dyDescent="0.2"/>
    <row r="17140" ht="12" hidden="1" customHeight="1" x14ac:dyDescent="0.2"/>
    <row r="17141" ht="12" hidden="1" customHeight="1" x14ac:dyDescent="0.2"/>
    <row r="17142" ht="12" hidden="1" customHeight="1" x14ac:dyDescent="0.2"/>
    <row r="17143" ht="12" hidden="1" customHeight="1" x14ac:dyDescent="0.2"/>
    <row r="17144" ht="12" hidden="1" customHeight="1" x14ac:dyDescent="0.2"/>
    <row r="17145" ht="12" hidden="1" customHeight="1" x14ac:dyDescent="0.2"/>
    <row r="17146" ht="12" hidden="1" customHeight="1" x14ac:dyDescent="0.2"/>
    <row r="17147" ht="12" hidden="1" customHeight="1" x14ac:dyDescent="0.2"/>
    <row r="17148" ht="12" hidden="1" customHeight="1" x14ac:dyDescent="0.2"/>
    <row r="17149" ht="12" hidden="1" customHeight="1" x14ac:dyDescent="0.2"/>
    <row r="17150" ht="12" hidden="1" customHeight="1" x14ac:dyDescent="0.2"/>
    <row r="17151" ht="12" hidden="1" customHeight="1" x14ac:dyDescent="0.2"/>
    <row r="17152" ht="12" hidden="1" customHeight="1" x14ac:dyDescent="0.2"/>
    <row r="17153" ht="12" hidden="1" customHeight="1" x14ac:dyDescent="0.2"/>
    <row r="17154" ht="12" hidden="1" customHeight="1" x14ac:dyDescent="0.2"/>
    <row r="17155" ht="12" hidden="1" customHeight="1" x14ac:dyDescent="0.2"/>
    <row r="17156" ht="12" hidden="1" customHeight="1" x14ac:dyDescent="0.2"/>
    <row r="17157" ht="12" hidden="1" customHeight="1" x14ac:dyDescent="0.2"/>
    <row r="17158" ht="12" hidden="1" customHeight="1" x14ac:dyDescent="0.2"/>
    <row r="17159" ht="12" hidden="1" customHeight="1" x14ac:dyDescent="0.2"/>
    <row r="17160" ht="12" hidden="1" customHeight="1" x14ac:dyDescent="0.2"/>
    <row r="17161" ht="12" hidden="1" customHeight="1" x14ac:dyDescent="0.2"/>
    <row r="17162" ht="12" hidden="1" customHeight="1" x14ac:dyDescent="0.2"/>
    <row r="17163" ht="12" hidden="1" customHeight="1" x14ac:dyDescent="0.2"/>
    <row r="17164" ht="12" hidden="1" customHeight="1" x14ac:dyDescent="0.2"/>
    <row r="17165" ht="12" hidden="1" customHeight="1" x14ac:dyDescent="0.2"/>
    <row r="17166" ht="12" hidden="1" customHeight="1" x14ac:dyDescent="0.2"/>
    <row r="17167" ht="12" hidden="1" customHeight="1" x14ac:dyDescent="0.2"/>
    <row r="17168" ht="12" hidden="1" customHeight="1" x14ac:dyDescent="0.2"/>
    <row r="17169" ht="12" hidden="1" customHeight="1" x14ac:dyDescent="0.2"/>
    <row r="17170" ht="12" hidden="1" customHeight="1" x14ac:dyDescent="0.2"/>
    <row r="17171" ht="12" hidden="1" customHeight="1" x14ac:dyDescent="0.2"/>
    <row r="17172" ht="12" hidden="1" customHeight="1" x14ac:dyDescent="0.2"/>
    <row r="17173" ht="12" hidden="1" customHeight="1" x14ac:dyDescent="0.2"/>
    <row r="17174" ht="12" hidden="1" customHeight="1" x14ac:dyDescent="0.2"/>
    <row r="17175" ht="12" hidden="1" customHeight="1" x14ac:dyDescent="0.2"/>
    <row r="17176" ht="12" hidden="1" customHeight="1" x14ac:dyDescent="0.2"/>
    <row r="17177" ht="12" hidden="1" customHeight="1" x14ac:dyDescent="0.2"/>
    <row r="17178" ht="12" hidden="1" customHeight="1" x14ac:dyDescent="0.2"/>
    <row r="17179" ht="12" hidden="1" customHeight="1" x14ac:dyDescent="0.2"/>
    <row r="17180" ht="12" hidden="1" customHeight="1" x14ac:dyDescent="0.2"/>
    <row r="17181" ht="12" hidden="1" customHeight="1" x14ac:dyDescent="0.2"/>
    <row r="17182" ht="12" hidden="1" customHeight="1" x14ac:dyDescent="0.2"/>
    <row r="17183" ht="12" hidden="1" customHeight="1" x14ac:dyDescent="0.2"/>
    <row r="17184" ht="12" hidden="1" customHeight="1" x14ac:dyDescent="0.2"/>
    <row r="17185" ht="12" hidden="1" customHeight="1" x14ac:dyDescent="0.2"/>
    <row r="17186" ht="12" hidden="1" customHeight="1" x14ac:dyDescent="0.2"/>
    <row r="17187" ht="12" hidden="1" customHeight="1" x14ac:dyDescent="0.2"/>
    <row r="17188" ht="12" hidden="1" customHeight="1" x14ac:dyDescent="0.2"/>
    <row r="17189" ht="12" hidden="1" customHeight="1" x14ac:dyDescent="0.2"/>
    <row r="17190" ht="12" hidden="1" customHeight="1" x14ac:dyDescent="0.2"/>
    <row r="17191" ht="12" hidden="1" customHeight="1" x14ac:dyDescent="0.2"/>
    <row r="17192" ht="12" hidden="1" customHeight="1" x14ac:dyDescent="0.2"/>
    <row r="17193" ht="12" hidden="1" customHeight="1" x14ac:dyDescent="0.2"/>
    <row r="17194" ht="12" hidden="1" customHeight="1" x14ac:dyDescent="0.2"/>
    <row r="17195" ht="12" hidden="1" customHeight="1" x14ac:dyDescent="0.2"/>
    <row r="17196" ht="12" hidden="1" customHeight="1" x14ac:dyDescent="0.2"/>
    <row r="17197" ht="12" hidden="1" customHeight="1" x14ac:dyDescent="0.2"/>
    <row r="17198" ht="12" hidden="1" customHeight="1" x14ac:dyDescent="0.2"/>
    <row r="17199" ht="12" hidden="1" customHeight="1" x14ac:dyDescent="0.2"/>
    <row r="17200" ht="12" hidden="1" customHeight="1" x14ac:dyDescent="0.2"/>
    <row r="17201" ht="12" hidden="1" customHeight="1" x14ac:dyDescent="0.2"/>
    <row r="17202" ht="12" hidden="1" customHeight="1" x14ac:dyDescent="0.2"/>
    <row r="17203" ht="12" hidden="1" customHeight="1" x14ac:dyDescent="0.2"/>
    <row r="17204" ht="12" hidden="1" customHeight="1" x14ac:dyDescent="0.2"/>
    <row r="17205" ht="12" hidden="1" customHeight="1" x14ac:dyDescent="0.2"/>
    <row r="17206" ht="12" hidden="1" customHeight="1" x14ac:dyDescent="0.2"/>
    <row r="17207" ht="12" hidden="1" customHeight="1" x14ac:dyDescent="0.2"/>
    <row r="17208" ht="12" hidden="1" customHeight="1" x14ac:dyDescent="0.2"/>
    <row r="17209" ht="12" hidden="1" customHeight="1" x14ac:dyDescent="0.2"/>
    <row r="17210" ht="12" hidden="1" customHeight="1" x14ac:dyDescent="0.2"/>
    <row r="17211" ht="12" hidden="1" customHeight="1" x14ac:dyDescent="0.2"/>
    <row r="17212" ht="12" hidden="1" customHeight="1" x14ac:dyDescent="0.2"/>
    <row r="17213" ht="12" hidden="1" customHeight="1" x14ac:dyDescent="0.2"/>
    <row r="17214" ht="12" hidden="1" customHeight="1" x14ac:dyDescent="0.2"/>
    <row r="17215" ht="12" hidden="1" customHeight="1" x14ac:dyDescent="0.2"/>
    <row r="17216" ht="12" hidden="1" customHeight="1" x14ac:dyDescent="0.2"/>
    <row r="17217" ht="12" hidden="1" customHeight="1" x14ac:dyDescent="0.2"/>
    <row r="17218" ht="12" hidden="1" customHeight="1" x14ac:dyDescent="0.2"/>
    <row r="17219" ht="12" hidden="1" customHeight="1" x14ac:dyDescent="0.2"/>
    <row r="17220" ht="12" hidden="1" customHeight="1" x14ac:dyDescent="0.2"/>
    <row r="17221" ht="12" hidden="1" customHeight="1" x14ac:dyDescent="0.2"/>
    <row r="17222" ht="12" hidden="1" customHeight="1" x14ac:dyDescent="0.2"/>
    <row r="17223" ht="12" hidden="1" customHeight="1" x14ac:dyDescent="0.2"/>
    <row r="17224" ht="12" hidden="1" customHeight="1" x14ac:dyDescent="0.2"/>
    <row r="17225" ht="12" hidden="1" customHeight="1" x14ac:dyDescent="0.2"/>
    <row r="17226" ht="12" hidden="1" customHeight="1" x14ac:dyDescent="0.2"/>
    <row r="17227" ht="12" hidden="1" customHeight="1" x14ac:dyDescent="0.2"/>
    <row r="17228" ht="12" hidden="1" customHeight="1" x14ac:dyDescent="0.2"/>
    <row r="17229" ht="12" hidden="1" customHeight="1" x14ac:dyDescent="0.2"/>
    <row r="17230" ht="12" hidden="1" customHeight="1" x14ac:dyDescent="0.2"/>
    <row r="17231" ht="12" hidden="1" customHeight="1" x14ac:dyDescent="0.2"/>
    <row r="17232" ht="12" hidden="1" customHeight="1" x14ac:dyDescent="0.2"/>
    <row r="17233" ht="12" hidden="1" customHeight="1" x14ac:dyDescent="0.2"/>
    <row r="17234" ht="12" hidden="1" customHeight="1" x14ac:dyDescent="0.2"/>
    <row r="17235" ht="12" hidden="1" customHeight="1" x14ac:dyDescent="0.2"/>
    <row r="17236" ht="12" hidden="1" customHeight="1" x14ac:dyDescent="0.2"/>
    <row r="17237" ht="12" hidden="1" customHeight="1" x14ac:dyDescent="0.2"/>
    <row r="17238" ht="12" hidden="1" customHeight="1" x14ac:dyDescent="0.2"/>
    <row r="17239" ht="12" hidden="1" customHeight="1" x14ac:dyDescent="0.2"/>
    <row r="17240" ht="12" hidden="1" customHeight="1" x14ac:dyDescent="0.2"/>
    <row r="17241" ht="12" hidden="1" customHeight="1" x14ac:dyDescent="0.2"/>
    <row r="17242" ht="12" hidden="1" customHeight="1" x14ac:dyDescent="0.2"/>
    <row r="17243" ht="12" hidden="1" customHeight="1" x14ac:dyDescent="0.2"/>
    <row r="17244" ht="12" hidden="1" customHeight="1" x14ac:dyDescent="0.2"/>
    <row r="17245" ht="12" hidden="1" customHeight="1" x14ac:dyDescent="0.2"/>
    <row r="17246" ht="12" hidden="1" customHeight="1" x14ac:dyDescent="0.2"/>
    <row r="17247" ht="12" hidden="1" customHeight="1" x14ac:dyDescent="0.2"/>
    <row r="17248" ht="12" hidden="1" customHeight="1" x14ac:dyDescent="0.2"/>
    <row r="17249" ht="12" hidden="1" customHeight="1" x14ac:dyDescent="0.2"/>
    <row r="17250" ht="12" hidden="1" customHeight="1" x14ac:dyDescent="0.2"/>
    <row r="17251" ht="12" hidden="1" customHeight="1" x14ac:dyDescent="0.2"/>
    <row r="17252" ht="12" hidden="1" customHeight="1" x14ac:dyDescent="0.2"/>
    <row r="17253" ht="12" hidden="1" customHeight="1" x14ac:dyDescent="0.2"/>
    <row r="17254" ht="12" hidden="1" customHeight="1" x14ac:dyDescent="0.2"/>
    <row r="17255" ht="12" hidden="1" customHeight="1" x14ac:dyDescent="0.2"/>
    <row r="17256" ht="12" hidden="1" customHeight="1" x14ac:dyDescent="0.2"/>
    <row r="17257" ht="12" hidden="1" customHeight="1" x14ac:dyDescent="0.2"/>
    <row r="17258" ht="12" hidden="1" customHeight="1" x14ac:dyDescent="0.2"/>
    <row r="17259" ht="12" hidden="1" customHeight="1" x14ac:dyDescent="0.2"/>
    <row r="17260" ht="12" hidden="1" customHeight="1" x14ac:dyDescent="0.2"/>
    <row r="17261" ht="12" hidden="1" customHeight="1" x14ac:dyDescent="0.2"/>
    <row r="17262" ht="12" hidden="1" customHeight="1" x14ac:dyDescent="0.2"/>
    <row r="17263" ht="12" hidden="1" customHeight="1" x14ac:dyDescent="0.2"/>
    <row r="17264" ht="12" hidden="1" customHeight="1" x14ac:dyDescent="0.2"/>
    <row r="17265" ht="12" hidden="1" customHeight="1" x14ac:dyDescent="0.2"/>
    <row r="17266" ht="12" hidden="1" customHeight="1" x14ac:dyDescent="0.2"/>
    <row r="17267" ht="12" hidden="1" customHeight="1" x14ac:dyDescent="0.2"/>
    <row r="17268" ht="12" hidden="1" customHeight="1" x14ac:dyDescent="0.2"/>
    <row r="17269" ht="12" hidden="1" customHeight="1" x14ac:dyDescent="0.2"/>
    <row r="17270" ht="12" hidden="1" customHeight="1" x14ac:dyDescent="0.2"/>
    <row r="17271" ht="12" hidden="1" customHeight="1" x14ac:dyDescent="0.2"/>
    <row r="17272" ht="12" hidden="1" customHeight="1" x14ac:dyDescent="0.2"/>
    <row r="17273" ht="12" hidden="1" customHeight="1" x14ac:dyDescent="0.2"/>
    <row r="17274" ht="12" hidden="1" customHeight="1" x14ac:dyDescent="0.2"/>
    <row r="17275" ht="12" hidden="1" customHeight="1" x14ac:dyDescent="0.2"/>
    <row r="17276" ht="12" hidden="1" customHeight="1" x14ac:dyDescent="0.2"/>
    <row r="17277" ht="12" hidden="1" customHeight="1" x14ac:dyDescent="0.2"/>
    <row r="17278" ht="12" hidden="1" customHeight="1" x14ac:dyDescent="0.2"/>
    <row r="17279" ht="12" hidden="1" customHeight="1" x14ac:dyDescent="0.2"/>
    <row r="17280" ht="12" hidden="1" customHeight="1" x14ac:dyDescent="0.2"/>
    <row r="17281" ht="12" hidden="1" customHeight="1" x14ac:dyDescent="0.2"/>
    <row r="17282" ht="12" hidden="1" customHeight="1" x14ac:dyDescent="0.2"/>
    <row r="17283" ht="12" hidden="1" customHeight="1" x14ac:dyDescent="0.2"/>
    <row r="17284" ht="12" hidden="1" customHeight="1" x14ac:dyDescent="0.2"/>
    <row r="17285" ht="12" hidden="1" customHeight="1" x14ac:dyDescent="0.2"/>
    <row r="17286" ht="12" hidden="1" customHeight="1" x14ac:dyDescent="0.2"/>
    <row r="17287" ht="12" hidden="1" customHeight="1" x14ac:dyDescent="0.2"/>
    <row r="17288" ht="12" hidden="1" customHeight="1" x14ac:dyDescent="0.2"/>
    <row r="17289" ht="12" hidden="1" customHeight="1" x14ac:dyDescent="0.2"/>
    <row r="17290" ht="12" hidden="1" customHeight="1" x14ac:dyDescent="0.2"/>
    <row r="17291" ht="12" hidden="1" customHeight="1" x14ac:dyDescent="0.2"/>
    <row r="17292" ht="12" hidden="1" customHeight="1" x14ac:dyDescent="0.2"/>
    <row r="17293" ht="12" hidden="1" customHeight="1" x14ac:dyDescent="0.2"/>
    <row r="17294" ht="12" hidden="1" customHeight="1" x14ac:dyDescent="0.2"/>
    <row r="17295" ht="12" hidden="1" customHeight="1" x14ac:dyDescent="0.2"/>
    <row r="17296" ht="12" hidden="1" customHeight="1" x14ac:dyDescent="0.2"/>
    <row r="17297" ht="12" hidden="1" customHeight="1" x14ac:dyDescent="0.2"/>
    <row r="17298" ht="12" hidden="1" customHeight="1" x14ac:dyDescent="0.2"/>
    <row r="17299" ht="12" hidden="1" customHeight="1" x14ac:dyDescent="0.2"/>
    <row r="17300" ht="12" hidden="1" customHeight="1" x14ac:dyDescent="0.2"/>
    <row r="17301" ht="12" hidden="1" customHeight="1" x14ac:dyDescent="0.2"/>
    <row r="17302" ht="12" hidden="1" customHeight="1" x14ac:dyDescent="0.2"/>
    <row r="17303" ht="12" hidden="1" customHeight="1" x14ac:dyDescent="0.2"/>
    <row r="17304" ht="12" hidden="1" customHeight="1" x14ac:dyDescent="0.2"/>
    <row r="17305" ht="12" hidden="1" customHeight="1" x14ac:dyDescent="0.2"/>
    <row r="17306" ht="12" hidden="1" customHeight="1" x14ac:dyDescent="0.2"/>
    <row r="17307" ht="12" hidden="1" customHeight="1" x14ac:dyDescent="0.2"/>
    <row r="17308" ht="12" hidden="1" customHeight="1" x14ac:dyDescent="0.2"/>
    <row r="17309" ht="12" hidden="1" customHeight="1" x14ac:dyDescent="0.2"/>
    <row r="17310" ht="12" hidden="1" customHeight="1" x14ac:dyDescent="0.2"/>
    <row r="17311" ht="12" hidden="1" customHeight="1" x14ac:dyDescent="0.2"/>
    <row r="17312" ht="12" hidden="1" customHeight="1" x14ac:dyDescent="0.2"/>
    <row r="17313" ht="12" hidden="1" customHeight="1" x14ac:dyDescent="0.2"/>
    <row r="17314" ht="12" hidden="1" customHeight="1" x14ac:dyDescent="0.2"/>
    <row r="17315" ht="12" hidden="1" customHeight="1" x14ac:dyDescent="0.2"/>
    <row r="17316" ht="12" hidden="1" customHeight="1" x14ac:dyDescent="0.2"/>
    <row r="17317" ht="12" hidden="1" customHeight="1" x14ac:dyDescent="0.2"/>
    <row r="17318" ht="12" hidden="1" customHeight="1" x14ac:dyDescent="0.2"/>
    <row r="17319" ht="12" hidden="1" customHeight="1" x14ac:dyDescent="0.2"/>
    <row r="17320" ht="12" hidden="1" customHeight="1" x14ac:dyDescent="0.2"/>
    <row r="17321" ht="12" hidden="1" customHeight="1" x14ac:dyDescent="0.2"/>
    <row r="17322" ht="12" hidden="1" customHeight="1" x14ac:dyDescent="0.2"/>
    <row r="17323" ht="12" hidden="1" customHeight="1" x14ac:dyDescent="0.2"/>
    <row r="17324" ht="12" hidden="1" customHeight="1" x14ac:dyDescent="0.2"/>
    <row r="17325" ht="12" hidden="1" customHeight="1" x14ac:dyDescent="0.2"/>
    <row r="17326" ht="12" hidden="1" customHeight="1" x14ac:dyDescent="0.2"/>
    <row r="17327" ht="12" hidden="1" customHeight="1" x14ac:dyDescent="0.2"/>
    <row r="17328" ht="12" hidden="1" customHeight="1" x14ac:dyDescent="0.2"/>
    <row r="17329" ht="12" hidden="1" customHeight="1" x14ac:dyDescent="0.2"/>
    <row r="17330" ht="12" hidden="1" customHeight="1" x14ac:dyDescent="0.2"/>
    <row r="17331" ht="12" hidden="1" customHeight="1" x14ac:dyDescent="0.2"/>
    <row r="17332" ht="12" hidden="1" customHeight="1" x14ac:dyDescent="0.2"/>
    <row r="17333" ht="12" hidden="1" customHeight="1" x14ac:dyDescent="0.2"/>
    <row r="17334" ht="12" hidden="1" customHeight="1" x14ac:dyDescent="0.2"/>
    <row r="17335" ht="12" hidden="1" customHeight="1" x14ac:dyDescent="0.2"/>
    <row r="17336" ht="12" hidden="1" customHeight="1" x14ac:dyDescent="0.2"/>
    <row r="17337" ht="12" hidden="1" customHeight="1" x14ac:dyDescent="0.2"/>
    <row r="17338" ht="12" hidden="1" customHeight="1" x14ac:dyDescent="0.2"/>
    <row r="17339" ht="12" hidden="1" customHeight="1" x14ac:dyDescent="0.2"/>
    <row r="17340" ht="12" hidden="1" customHeight="1" x14ac:dyDescent="0.2"/>
    <row r="17341" ht="12" hidden="1" customHeight="1" x14ac:dyDescent="0.2"/>
    <row r="17342" ht="12" hidden="1" customHeight="1" x14ac:dyDescent="0.2"/>
    <row r="17343" ht="12" hidden="1" customHeight="1" x14ac:dyDescent="0.2"/>
    <row r="17344" ht="12" hidden="1" customHeight="1" x14ac:dyDescent="0.2"/>
    <row r="17345" ht="12" hidden="1" customHeight="1" x14ac:dyDescent="0.2"/>
    <row r="17346" ht="12" hidden="1" customHeight="1" x14ac:dyDescent="0.2"/>
    <row r="17347" ht="12" hidden="1" customHeight="1" x14ac:dyDescent="0.2"/>
    <row r="17348" ht="12" hidden="1" customHeight="1" x14ac:dyDescent="0.2"/>
    <row r="17349" ht="12" hidden="1" customHeight="1" x14ac:dyDescent="0.2"/>
    <row r="17350" ht="12" hidden="1" customHeight="1" x14ac:dyDescent="0.2"/>
    <row r="17351" ht="12" hidden="1" customHeight="1" x14ac:dyDescent="0.2"/>
    <row r="17352" ht="12" hidden="1" customHeight="1" x14ac:dyDescent="0.2"/>
    <row r="17353" ht="12" hidden="1" customHeight="1" x14ac:dyDescent="0.2"/>
    <row r="17354" ht="12" hidden="1" customHeight="1" x14ac:dyDescent="0.2"/>
    <row r="17355" ht="12" hidden="1" customHeight="1" x14ac:dyDescent="0.2"/>
    <row r="17356" ht="12" hidden="1" customHeight="1" x14ac:dyDescent="0.2"/>
    <row r="17357" ht="12" hidden="1" customHeight="1" x14ac:dyDescent="0.2"/>
    <row r="17358" ht="12" hidden="1" customHeight="1" x14ac:dyDescent="0.2"/>
    <row r="17359" ht="12" hidden="1" customHeight="1" x14ac:dyDescent="0.2"/>
    <row r="17360" ht="12" hidden="1" customHeight="1" x14ac:dyDescent="0.2"/>
    <row r="17361" ht="12" hidden="1" customHeight="1" x14ac:dyDescent="0.2"/>
    <row r="17362" ht="12" hidden="1" customHeight="1" x14ac:dyDescent="0.2"/>
    <row r="17363" ht="12" hidden="1" customHeight="1" x14ac:dyDescent="0.2"/>
    <row r="17364" ht="12" hidden="1" customHeight="1" x14ac:dyDescent="0.2"/>
    <row r="17365" ht="12" hidden="1" customHeight="1" x14ac:dyDescent="0.2"/>
    <row r="17366" ht="12" hidden="1" customHeight="1" x14ac:dyDescent="0.2"/>
    <row r="17367" ht="12" hidden="1" customHeight="1" x14ac:dyDescent="0.2"/>
    <row r="17368" ht="12" hidden="1" customHeight="1" x14ac:dyDescent="0.2"/>
    <row r="17369" ht="12" hidden="1" customHeight="1" x14ac:dyDescent="0.2"/>
    <row r="17370" ht="12" hidden="1" customHeight="1" x14ac:dyDescent="0.2"/>
    <row r="17371" ht="12" hidden="1" customHeight="1" x14ac:dyDescent="0.2"/>
    <row r="17372" ht="12" hidden="1" customHeight="1" x14ac:dyDescent="0.2"/>
    <row r="17373" ht="12" hidden="1" customHeight="1" x14ac:dyDescent="0.2"/>
    <row r="17374" ht="12" hidden="1" customHeight="1" x14ac:dyDescent="0.2"/>
    <row r="17375" ht="12" hidden="1" customHeight="1" x14ac:dyDescent="0.2"/>
    <row r="17376" ht="12" hidden="1" customHeight="1" x14ac:dyDescent="0.2"/>
    <row r="17377" ht="12" hidden="1" customHeight="1" x14ac:dyDescent="0.2"/>
    <row r="17378" ht="12" hidden="1" customHeight="1" x14ac:dyDescent="0.2"/>
    <row r="17379" ht="12" hidden="1" customHeight="1" x14ac:dyDescent="0.2"/>
    <row r="17380" ht="12" hidden="1" customHeight="1" x14ac:dyDescent="0.2"/>
    <row r="17381" ht="12" hidden="1" customHeight="1" x14ac:dyDescent="0.2"/>
    <row r="17382" ht="12" hidden="1" customHeight="1" x14ac:dyDescent="0.2"/>
    <row r="17383" ht="12" hidden="1" customHeight="1" x14ac:dyDescent="0.2"/>
    <row r="17384" ht="12" hidden="1" customHeight="1" x14ac:dyDescent="0.2"/>
    <row r="17385" ht="12" hidden="1" customHeight="1" x14ac:dyDescent="0.2"/>
    <row r="17386" ht="12" hidden="1" customHeight="1" x14ac:dyDescent="0.2"/>
    <row r="17387" ht="12" hidden="1" customHeight="1" x14ac:dyDescent="0.2"/>
    <row r="17388" ht="12" hidden="1" customHeight="1" x14ac:dyDescent="0.2"/>
    <row r="17389" ht="12" hidden="1" customHeight="1" x14ac:dyDescent="0.2"/>
    <row r="17390" ht="12" hidden="1" customHeight="1" x14ac:dyDescent="0.2"/>
    <row r="17391" ht="12" hidden="1" customHeight="1" x14ac:dyDescent="0.2"/>
    <row r="17392" ht="12" hidden="1" customHeight="1" x14ac:dyDescent="0.2"/>
    <row r="17393" ht="12" hidden="1" customHeight="1" x14ac:dyDescent="0.2"/>
    <row r="17394" ht="12" hidden="1" customHeight="1" x14ac:dyDescent="0.2"/>
    <row r="17395" ht="12" hidden="1" customHeight="1" x14ac:dyDescent="0.2"/>
    <row r="17396" ht="12" hidden="1" customHeight="1" x14ac:dyDescent="0.2"/>
    <row r="17397" ht="12" hidden="1" customHeight="1" x14ac:dyDescent="0.2"/>
    <row r="17398" ht="12" hidden="1" customHeight="1" x14ac:dyDescent="0.2"/>
    <row r="17399" ht="12" hidden="1" customHeight="1" x14ac:dyDescent="0.2"/>
    <row r="17400" ht="12" hidden="1" customHeight="1" x14ac:dyDescent="0.2"/>
    <row r="17401" ht="12" hidden="1" customHeight="1" x14ac:dyDescent="0.2"/>
    <row r="17402" ht="12" hidden="1" customHeight="1" x14ac:dyDescent="0.2"/>
    <row r="17403" ht="12" hidden="1" customHeight="1" x14ac:dyDescent="0.2"/>
    <row r="17404" ht="12" hidden="1" customHeight="1" x14ac:dyDescent="0.2"/>
    <row r="17405" ht="12" hidden="1" customHeight="1" x14ac:dyDescent="0.2"/>
    <row r="17406" ht="12" hidden="1" customHeight="1" x14ac:dyDescent="0.2"/>
    <row r="17407" ht="12" hidden="1" customHeight="1" x14ac:dyDescent="0.2"/>
    <row r="17408" ht="12" hidden="1" customHeight="1" x14ac:dyDescent="0.2"/>
    <row r="17409" ht="12" hidden="1" customHeight="1" x14ac:dyDescent="0.2"/>
    <row r="17410" ht="12" hidden="1" customHeight="1" x14ac:dyDescent="0.2"/>
    <row r="17411" ht="12" hidden="1" customHeight="1" x14ac:dyDescent="0.2"/>
    <row r="17412" ht="12" hidden="1" customHeight="1" x14ac:dyDescent="0.2"/>
    <row r="17413" ht="12" hidden="1" customHeight="1" x14ac:dyDescent="0.2"/>
    <row r="17414" ht="12" hidden="1" customHeight="1" x14ac:dyDescent="0.2"/>
    <row r="17415" ht="12" hidden="1" customHeight="1" x14ac:dyDescent="0.2"/>
    <row r="17416" ht="12" hidden="1" customHeight="1" x14ac:dyDescent="0.2"/>
    <row r="17417" ht="12" hidden="1" customHeight="1" x14ac:dyDescent="0.2"/>
    <row r="17418" ht="12" hidden="1" customHeight="1" x14ac:dyDescent="0.2"/>
    <row r="17419" ht="12" hidden="1" customHeight="1" x14ac:dyDescent="0.2"/>
    <row r="17420" ht="12" hidden="1" customHeight="1" x14ac:dyDescent="0.2"/>
    <row r="17421" ht="12" hidden="1" customHeight="1" x14ac:dyDescent="0.2"/>
    <row r="17422" ht="12" hidden="1" customHeight="1" x14ac:dyDescent="0.2"/>
    <row r="17423" ht="12" hidden="1" customHeight="1" x14ac:dyDescent="0.2"/>
    <row r="17424" ht="12" hidden="1" customHeight="1" x14ac:dyDescent="0.2"/>
    <row r="17425" ht="12" hidden="1" customHeight="1" x14ac:dyDescent="0.2"/>
    <row r="17426" ht="12" hidden="1" customHeight="1" x14ac:dyDescent="0.2"/>
    <row r="17427" ht="12" hidden="1" customHeight="1" x14ac:dyDescent="0.2"/>
    <row r="17428" ht="12" hidden="1" customHeight="1" x14ac:dyDescent="0.2"/>
    <row r="17429" ht="12" hidden="1" customHeight="1" x14ac:dyDescent="0.2"/>
    <row r="17430" ht="12" hidden="1" customHeight="1" x14ac:dyDescent="0.2"/>
    <row r="17431" ht="12" hidden="1" customHeight="1" x14ac:dyDescent="0.2"/>
    <row r="17432" ht="12" hidden="1" customHeight="1" x14ac:dyDescent="0.2"/>
    <row r="17433" ht="12" hidden="1" customHeight="1" x14ac:dyDescent="0.2"/>
    <row r="17434" ht="12" hidden="1" customHeight="1" x14ac:dyDescent="0.2"/>
    <row r="17435" ht="12" hidden="1" customHeight="1" x14ac:dyDescent="0.2"/>
    <row r="17436" ht="12" hidden="1" customHeight="1" x14ac:dyDescent="0.2"/>
    <row r="17437" ht="12" hidden="1" customHeight="1" x14ac:dyDescent="0.2"/>
    <row r="17438" ht="12" hidden="1" customHeight="1" x14ac:dyDescent="0.2"/>
    <row r="17439" ht="12" hidden="1" customHeight="1" x14ac:dyDescent="0.2"/>
    <row r="17440" ht="12" hidden="1" customHeight="1" x14ac:dyDescent="0.2"/>
    <row r="17441" ht="12" hidden="1" customHeight="1" x14ac:dyDescent="0.2"/>
    <row r="17442" ht="12" hidden="1" customHeight="1" x14ac:dyDescent="0.2"/>
    <row r="17443" ht="12" hidden="1" customHeight="1" x14ac:dyDescent="0.2"/>
    <row r="17444" ht="12" hidden="1" customHeight="1" x14ac:dyDescent="0.2"/>
    <row r="17445" ht="12" hidden="1" customHeight="1" x14ac:dyDescent="0.2"/>
    <row r="17446" ht="12" hidden="1" customHeight="1" x14ac:dyDescent="0.2"/>
    <row r="17447" ht="12" hidden="1" customHeight="1" x14ac:dyDescent="0.2"/>
    <row r="17448" ht="12" hidden="1" customHeight="1" x14ac:dyDescent="0.2"/>
    <row r="17449" ht="12" hidden="1" customHeight="1" x14ac:dyDescent="0.2"/>
    <row r="17450" ht="12" hidden="1" customHeight="1" x14ac:dyDescent="0.2"/>
    <row r="17451" ht="12" hidden="1" customHeight="1" x14ac:dyDescent="0.2"/>
    <row r="17452" ht="12" hidden="1" customHeight="1" x14ac:dyDescent="0.2"/>
    <row r="17453" ht="12" hidden="1" customHeight="1" x14ac:dyDescent="0.2"/>
    <row r="17454" ht="12" hidden="1" customHeight="1" x14ac:dyDescent="0.2"/>
    <row r="17455" ht="12" hidden="1" customHeight="1" x14ac:dyDescent="0.2"/>
    <row r="17456" ht="12" hidden="1" customHeight="1" x14ac:dyDescent="0.2"/>
    <row r="17457" ht="12" hidden="1" customHeight="1" x14ac:dyDescent="0.2"/>
    <row r="17458" ht="12" hidden="1" customHeight="1" x14ac:dyDescent="0.2"/>
    <row r="17459" ht="12" hidden="1" customHeight="1" x14ac:dyDescent="0.2"/>
    <row r="17460" ht="12" hidden="1" customHeight="1" x14ac:dyDescent="0.2"/>
    <row r="17461" ht="12" hidden="1" customHeight="1" x14ac:dyDescent="0.2"/>
    <row r="17462" ht="12" hidden="1" customHeight="1" x14ac:dyDescent="0.2"/>
    <row r="17463" ht="12" hidden="1" customHeight="1" x14ac:dyDescent="0.2"/>
    <row r="17464" ht="12" hidden="1" customHeight="1" x14ac:dyDescent="0.2"/>
    <row r="17465" ht="12" hidden="1" customHeight="1" x14ac:dyDescent="0.2"/>
    <row r="17466" ht="12" hidden="1" customHeight="1" x14ac:dyDescent="0.2"/>
    <row r="17467" ht="12" hidden="1" customHeight="1" x14ac:dyDescent="0.2"/>
    <row r="17468" ht="12" hidden="1" customHeight="1" x14ac:dyDescent="0.2"/>
    <row r="17469" ht="12" hidden="1" customHeight="1" x14ac:dyDescent="0.2"/>
    <row r="17470" ht="12" hidden="1" customHeight="1" x14ac:dyDescent="0.2"/>
    <row r="17471" ht="12" hidden="1" customHeight="1" x14ac:dyDescent="0.2"/>
    <row r="17472" ht="12" hidden="1" customHeight="1" x14ac:dyDescent="0.2"/>
    <row r="17473" ht="12" hidden="1" customHeight="1" x14ac:dyDescent="0.2"/>
    <row r="17474" ht="12" hidden="1" customHeight="1" x14ac:dyDescent="0.2"/>
    <row r="17475" ht="12" hidden="1" customHeight="1" x14ac:dyDescent="0.2"/>
    <row r="17476" ht="12" hidden="1" customHeight="1" x14ac:dyDescent="0.2"/>
    <row r="17477" ht="12" hidden="1" customHeight="1" x14ac:dyDescent="0.2"/>
    <row r="17478" ht="12" hidden="1" customHeight="1" x14ac:dyDescent="0.2"/>
    <row r="17479" ht="12" hidden="1" customHeight="1" x14ac:dyDescent="0.2"/>
    <row r="17480" ht="12" hidden="1" customHeight="1" x14ac:dyDescent="0.2"/>
    <row r="17481" ht="12" hidden="1" customHeight="1" x14ac:dyDescent="0.2"/>
    <row r="17482" ht="12" hidden="1" customHeight="1" x14ac:dyDescent="0.2"/>
    <row r="17483" ht="12" hidden="1" customHeight="1" x14ac:dyDescent="0.2"/>
    <row r="17484" ht="12" hidden="1" customHeight="1" x14ac:dyDescent="0.2"/>
    <row r="17485" ht="12" hidden="1" customHeight="1" x14ac:dyDescent="0.2"/>
    <row r="17486" ht="12" hidden="1" customHeight="1" x14ac:dyDescent="0.2"/>
    <row r="17487" ht="12" hidden="1" customHeight="1" x14ac:dyDescent="0.2"/>
    <row r="17488" ht="12" hidden="1" customHeight="1" x14ac:dyDescent="0.2"/>
    <row r="17489" ht="12" hidden="1" customHeight="1" x14ac:dyDescent="0.2"/>
    <row r="17490" ht="12" hidden="1" customHeight="1" x14ac:dyDescent="0.2"/>
    <row r="17491" ht="12" hidden="1" customHeight="1" x14ac:dyDescent="0.2"/>
    <row r="17492" ht="12" hidden="1" customHeight="1" x14ac:dyDescent="0.2"/>
    <row r="17493" ht="12" hidden="1" customHeight="1" x14ac:dyDescent="0.2"/>
    <row r="17494" ht="12" hidden="1" customHeight="1" x14ac:dyDescent="0.2"/>
    <row r="17495" ht="12" hidden="1" customHeight="1" x14ac:dyDescent="0.2"/>
    <row r="17496" ht="12" hidden="1" customHeight="1" x14ac:dyDescent="0.2"/>
    <row r="17497" ht="12" hidden="1" customHeight="1" x14ac:dyDescent="0.2"/>
    <row r="17498" ht="12" hidden="1" customHeight="1" x14ac:dyDescent="0.2"/>
    <row r="17499" ht="12" hidden="1" customHeight="1" x14ac:dyDescent="0.2"/>
    <row r="17500" ht="12" hidden="1" customHeight="1" x14ac:dyDescent="0.2"/>
    <row r="17501" ht="12" hidden="1" customHeight="1" x14ac:dyDescent="0.2"/>
    <row r="17502" ht="12" hidden="1" customHeight="1" x14ac:dyDescent="0.2"/>
    <row r="17503" ht="12" hidden="1" customHeight="1" x14ac:dyDescent="0.2"/>
    <row r="17504" ht="12" hidden="1" customHeight="1" x14ac:dyDescent="0.2"/>
    <row r="17505" ht="12" hidden="1" customHeight="1" x14ac:dyDescent="0.2"/>
    <row r="17506" ht="12" hidden="1" customHeight="1" x14ac:dyDescent="0.2"/>
    <row r="17507" ht="12" hidden="1" customHeight="1" x14ac:dyDescent="0.2"/>
    <row r="17508" ht="12" hidden="1" customHeight="1" x14ac:dyDescent="0.2"/>
    <row r="17509" ht="12" hidden="1" customHeight="1" x14ac:dyDescent="0.2"/>
    <row r="17510" ht="12" hidden="1" customHeight="1" x14ac:dyDescent="0.2"/>
    <row r="17511" ht="12" hidden="1" customHeight="1" x14ac:dyDescent="0.2"/>
    <row r="17512" ht="12" hidden="1" customHeight="1" x14ac:dyDescent="0.2"/>
    <row r="17513" ht="12" hidden="1" customHeight="1" x14ac:dyDescent="0.2"/>
    <row r="17514" ht="12" hidden="1" customHeight="1" x14ac:dyDescent="0.2"/>
    <row r="17515" ht="12" hidden="1" customHeight="1" x14ac:dyDescent="0.2"/>
    <row r="17516" ht="12" hidden="1" customHeight="1" x14ac:dyDescent="0.2"/>
    <row r="17517" ht="12" hidden="1" customHeight="1" x14ac:dyDescent="0.2"/>
    <row r="17518" ht="12" hidden="1" customHeight="1" x14ac:dyDescent="0.2"/>
    <row r="17519" ht="12" hidden="1" customHeight="1" x14ac:dyDescent="0.2"/>
    <row r="17520" ht="12" hidden="1" customHeight="1" x14ac:dyDescent="0.2"/>
    <row r="17521" ht="12" hidden="1" customHeight="1" x14ac:dyDescent="0.2"/>
    <row r="17522" ht="12" hidden="1" customHeight="1" x14ac:dyDescent="0.2"/>
    <row r="17523" ht="12" hidden="1" customHeight="1" x14ac:dyDescent="0.2"/>
    <row r="17524" ht="12" hidden="1" customHeight="1" x14ac:dyDescent="0.2"/>
    <row r="17525" ht="12" hidden="1" customHeight="1" x14ac:dyDescent="0.2"/>
    <row r="17526" ht="12" hidden="1" customHeight="1" x14ac:dyDescent="0.2"/>
    <row r="17527" ht="12" hidden="1" customHeight="1" x14ac:dyDescent="0.2"/>
    <row r="17528" ht="12" hidden="1" customHeight="1" x14ac:dyDescent="0.2"/>
    <row r="17529" ht="12" hidden="1" customHeight="1" x14ac:dyDescent="0.2"/>
    <row r="17530" ht="12" hidden="1" customHeight="1" x14ac:dyDescent="0.2"/>
    <row r="17531" ht="12" hidden="1" customHeight="1" x14ac:dyDescent="0.2"/>
    <row r="17532" ht="12" hidden="1" customHeight="1" x14ac:dyDescent="0.2"/>
    <row r="17533" ht="12" hidden="1" customHeight="1" x14ac:dyDescent="0.2"/>
    <row r="17534" ht="12" hidden="1" customHeight="1" x14ac:dyDescent="0.2"/>
    <row r="17535" ht="12" hidden="1" customHeight="1" x14ac:dyDescent="0.2"/>
    <row r="17536" ht="12" hidden="1" customHeight="1" x14ac:dyDescent="0.2"/>
    <row r="17537" ht="12" hidden="1" customHeight="1" x14ac:dyDescent="0.2"/>
    <row r="17538" ht="12" hidden="1" customHeight="1" x14ac:dyDescent="0.2"/>
    <row r="17539" ht="12" hidden="1" customHeight="1" x14ac:dyDescent="0.2"/>
    <row r="17540" ht="12" hidden="1" customHeight="1" x14ac:dyDescent="0.2"/>
    <row r="17541" ht="12" hidden="1" customHeight="1" x14ac:dyDescent="0.2"/>
    <row r="17542" ht="12" hidden="1" customHeight="1" x14ac:dyDescent="0.2"/>
    <row r="17543" ht="12" hidden="1" customHeight="1" x14ac:dyDescent="0.2"/>
    <row r="17544" ht="12" hidden="1" customHeight="1" x14ac:dyDescent="0.2"/>
    <row r="17545" ht="12" hidden="1" customHeight="1" x14ac:dyDescent="0.2"/>
    <row r="17546" ht="12" hidden="1" customHeight="1" x14ac:dyDescent="0.2"/>
    <row r="17547" ht="12" hidden="1" customHeight="1" x14ac:dyDescent="0.2"/>
    <row r="17548" ht="12" hidden="1" customHeight="1" x14ac:dyDescent="0.2"/>
    <row r="17549" ht="12" hidden="1" customHeight="1" x14ac:dyDescent="0.2"/>
    <row r="17550" ht="12" hidden="1" customHeight="1" x14ac:dyDescent="0.2"/>
    <row r="17551" ht="12" hidden="1" customHeight="1" x14ac:dyDescent="0.2"/>
    <row r="17552" ht="12" hidden="1" customHeight="1" x14ac:dyDescent="0.2"/>
    <row r="17553" ht="12" hidden="1" customHeight="1" x14ac:dyDescent="0.2"/>
    <row r="17554" ht="12" hidden="1" customHeight="1" x14ac:dyDescent="0.2"/>
    <row r="17555" ht="12" hidden="1" customHeight="1" x14ac:dyDescent="0.2"/>
    <row r="17556" ht="12" hidden="1" customHeight="1" x14ac:dyDescent="0.2"/>
    <row r="17557" ht="12" hidden="1" customHeight="1" x14ac:dyDescent="0.2"/>
    <row r="17558" ht="12" hidden="1" customHeight="1" x14ac:dyDescent="0.2"/>
    <row r="17559" ht="12" hidden="1" customHeight="1" x14ac:dyDescent="0.2"/>
    <row r="17560" ht="12" hidden="1" customHeight="1" x14ac:dyDescent="0.2"/>
    <row r="17561" ht="12" hidden="1" customHeight="1" x14ac:dyDescent="0.2"/>
    <row r="17562" ht="12" hidden="1" customHeight="1" x14ac:dyDescent="0.2"/>
    <row r="17563" ht="12" hidden="1" customHeight="1" x14ac:dyDescent="0.2"/>
    <row r="17564" ht="12" hidden="1" customHeight="1" x14ac:dyDescent="0.2"/>
    <row r="17565" ht="12" hidden="1" customHeight="1" x14ac:dyDescent="0.2"/>
    <row r="17566" ht="12" hidden="1" customHeight="1" x14ac:dyDescent="0.2"/>
    <row r="17567" ht="12" hidden="1" customHeight="1" x14ac:dyDescent="0.2"/>
    <row r="17568" ht="12" hidden="1" customHeight="1" x14ac:dyDescent="0.2"/>
    <row r="17569" ht="12" hidden="1" customHeight="1" x14ac:dyDescent="0.2"/>
    <row r="17570" ht="12" hidden="1" customHeight="1" x14ac:dyDescent="0.2"/>
    <row r="17571" ht="12" hidden="1" customHeight="1" x14ac:dyDescent="0.2"/>
    <row r="17572" ht="12" hidden="1" customHeight="1" x14ac:dyDescent="0.2"/>
    <row r="17573" ht="12" hidden="1" customHeight="1" x14ac:dyDescent="0.2"/>
    <row r="17574" ht="12" hidden="1" customHeight="1" x14ac:dyDescent="0.2"/>
    <row r="17575" ht="12" hidden="1" customHeight="1" x14ac:dyDescent="0.2"/>
    <row r="17576" ht="12" hidden="1" customHeight="1" x14ac:dyDescent="0.2"/>
    <row r="17577" ht="12" hidden="1" customHeight="1" x14ac:dyDescent="0.2"/>
    <row r="17578" ht="12" hidden="1" customHeight="1" x14ac:dyDescent="0.2"/>
    <row r="17579" ht="12" hidden="1" customHeight="1" x14ac:dyDescent="0.2"/>
    <row r="17580" ht="12" hidden="1" customHeight="1" x14ac:dyDescent="0.2"/>
    <row r="17581" ht="12" hidden="1" customHeight="1" x14ac:dyDescent="0.2"/>
    <row r="17582" ht="12" hidden="1" customHeight="1" x14ac:dyDescent="0.2"/>
    <row r="17583" ht="12" hidden="1" customHeight="1" x14ac:dyDescent="0.2"/>
    <row r="17584" ht="12" hidden="1" customHeight="1" x14ac:dyDescent="0.2"/>
    <row r="17585" ht="12" hidden="1" customHeight="1" x14ac:dyDescent="0.2"/>
    <row r="17586" ht="12" hidden="1" customHeight="1" x14ac:dyDescent="0.2"/>
    <row r="17587" ht="12" hidden="1" customHeight="1" x14ac:dyDescent="0.2"/>
    <row r="17588" ht="12" hidden="1" customHeight="1" x14ac:dyDescent="0.2"/>
    <row r="17589" ht="12" hidden="1" customHeight="1" x14ac:dyDescent="0.2"/>
    <row r="17590" ht="12" hidden="1" customHeight="1" x14ac:dyDescent="0.2"/>
    <row r="17591" ht="12" hidden="1" customHeight="1" x14ac:dyDescent="0.2"/>
    <row r="17592" ht="12" hidden="1" customHeight="1" x14ac:dyDescent="0.2"/>
    <row r="17593" ht="12" hidden="1" customHeight="1" x14ac:dyDescent="0.2"/>
    <row r="17594" ht="12" hidden="1" customHeight="1" x14ac:dyDescent="0.2"/>
    <row r="17595" ht="12" hidden="1" customHeight="1" x14ac:dyDescent="0.2"/>
    <row r="17596" ht="12" hidden="1" customHeight="1" x14ac:dyDescent="0.2"/>
    <row r="17597" ht="12" hidden="1" customHeight="1" x14ac:dyDescent="0.2"/>
    <row r="17598" ht="12" hidden="1" customHeight="1" x14ac:dyDescent="0.2"/>
    <row r="17599" ht="12" hidden="1" customHeight="1" x14ac:dyDescent="0.2"/>
    <row r="17600" ht="12" hidden="1" customHeight="1" x14ac:dyDescent="0.2"/>
    <row r="17601" ht="12" hidden="1" customHeight="1" x14ac:dyDescent="0.2"/>
    <row r="17602" ht="12" hidden="1" customHeight="1" x14ac:dyDescent="0.2"/>
    <row r="17603" ht="12" hidden="1" customHeight="1" x14ac:dyDescent="0.2"/>
    <row r="17604" ht="12" hidden="1" customHeight="1" x14ac:dyDescent="0.2"/>
    <row r="17605" ht="12" hidden="1" customHeight="1" x14ac:dyDescent="0.2"/>
    <row r="17606" ht="12" hidden="1" customHeight="1" x14ac:dyDescent="0.2"/>
    <row r="17607" ht="12" hidden="1" customHeight="1" x14ac:dyDescent="0.2"/>
    <row r="17608" ht="12" hidden="1" customHeight="1" x14ac:dyDescent="0.2"/>
    <row r="17609" ht="12" hidden="1" customHeight="1" x14ac:dyDescent="0.2"/>
    <row r="17610" ht="12" hidden="1" customHeight="1" x14ac:dyDescent="0.2"/>
    <row r="17611" ht="12" hidden="1" customHeight="1" x14ac:dyDescent="0.2"/>
    <row r="17612" ht="12" hidden="1" customHeight="1" x14ac:dyDescent="0.2"/>
    <row r="17613" ht="12" hidden="1" customHeight="1" x14ac:dyDescent="0.2"/>
    <row r="17614" ht="12" hidden="1" customHeight="1" x14ac:dyDescent="0.2"/>
    <row r="17615" ht="12" hidden="1" customHeight="1" x14ac:dyDescent="0.2"/>
    <row r="17616" ht="12" hidden="1" customHeight="1" x14ac:dyDescent="0.2"/>
    <row r="17617" ht="12" hidden="1" customHeight="1" x14ac:dyDescent="0.2"/>
    <row r="17618" ht="12" hidden="1" customHeight="1" x14ac:dyDescent="0.2"/>
    <row r="17619" ht="12" hidden="1" customHeight="1" x14ac:dyDescent="0.2"/>
    <row r="17620" ht="12" hidden="1" customHeight="1" x14ac:dyDescent="0.2"/>
    <row r="17621" ht="12" hidden="1" customHeight="1" x14ac:dyDescent="0.2"/>
    <row r="17622" ht="12" hidden="1" customHeight="1" x14ac:dyDescent="0.2"/>
    <row r="17623" ht="12" hidden="1" customHeight="1" x14ac:dyDescent="0.2"/>
    <row r="17624" ht="12" hidden="1" customHeight="1" x14ac:dyDescent="0.2"/>
    <row r="17625" ht="12" hidden="1" customHeight="1" x14ac:dyDescent="0.2"/>
    <row r="17626" ht="12" hidden="1" customHeight="1" x14ac:dyDescent="0.2"/>
    <row r="17627" ht="12" hidden="1" customHeight="1" x14ac:dyDescent="0.2"/>
    <row r="17628" ht="12" hidden="1" customHeight="1" x14ac:dyDescent="0.2"/>
    <row r="17629" ht="12" hidden="1" customHeight="1" x14ac:dyDescent="0.2"/>
    <row r="17630" ht="12" hidden="1" customHeight="1" x14ac:dyDescent="0.2"/>
    <row r="17631" ht="12" hidden="1" customHeight="1" x14ac:dyDescent="0.2"/>
    <row r="17632" ht="12" hidden="1" customHeight="1" x14ac:dyDescent="0.2"/>
    <row r="17633" ht="12" hidden="1" customHeight="1" x14ac:dyDescent="0.2"/>
    <row r="17634" ht="12" hidden="1" customHeight="1" x14ac:dyDescent="0.2"/>
    <row r="17635" ht="12" hidden="1" customHeight="1" x14ac:dyDescent="0.2"/>
    <row r="17636" ht="12" hidden="1" customHeight="1" x14ac:dyDescent="0.2"/>
    <row r="17637" ht="12" hidden="1" customHeight="1" x14ac:dyDescent="0.2"/>
    <row r="17638" ht="12" hidden="1" customHeight="1" x14ac:dyDescent="0.2"/>
    <row r="17639" ht="12" hidden="1" customHeight="1" x14ac:dyDescent="0.2"/>
    <row r="17640" ht="12" hidden="1" customHeight="1" x14ac:dyDescent="0.2"/>
    <row r="17641" ht="12" hidden="1" customHeight="1" x14ac:dyDescent="0.2"/>
    <row r="17642" ht="12" hidden="1" customHeight="1" x14ac:dyDescent="0.2"/>
    <row r="17643" ht="12" hidden="1" customHeight="1" x14ac:dyDescent="0.2"/>
    <row r="17644" ht="12" hidden="1" customHeight="1" x14ac:dyDescent="0.2"/>
    <row r="17645" ht="12" hidden="1" customHeight="1" x14ac:dyDescent="0.2"/>
    <row r="17646" ht="12" hidden="1" customHeight="1" x14ac:dyDescent="0.2"/>
    <row r="17647" ht="12" hidden="1" customHeight="1" x14ac:dyDescent="0.2"/>
    <row r="17648" ht="12" hidden="1" customHeight="1" x14ac:dyDescent="0.2"/>
    <row r="17649" ht="12" hidden="1" customHeight="1" x14ac:dyDescent="0.2"/>
    <row r="17650" ht="12" hidden="1" customHeight="1" x14ac:dyDescent="0.2"/>
    <row r="17651" ht="12" hidden="1" customHeight="1" x14ac:dyDescent="0.2"/>
    <row r="17652" ht="12" hidden="1" customHeight="1" x14ac:dyDescent="0.2"/>
    <row r="17653" ht="12" hidden="1" customHeight="1" x14ac:dyDescent="0.2"/>
    <row r="17654" ht="12" hidden="1" customHeight="1" x14ac:dyDescent="0.2"/>
    <row r="17655" ht="12" hidden="1" customHeight="1" x14ac:dyDescent="0.2"/>
    <row r="17656" ht="12" hidden="1" customHeight="1" x14ac:dyDescent="0.2"/>
    <row r="17657" ht="12" hidden="1" customHeight="1" x14ac:dyDescent="0.2"/>
    <row r="17658" ht="12" hidden="1" customHeight="1" x14ac:dyDescent="0.2"/>
    <row r="17659" ht="12" hidden="1" customHeight="1" x14ac:dyDescent="0.2"/>
    <row r="17660" ht="12" hidden="1" customHeight="1" x14ac:dyDescent="0.2"/>
    <row r="17661" ht="12" hidden="1" customHeight="1" x14ac:dyDescent="0.2"/>
    <row r="17662" ht="12" hidden="1" customHeight="1" x14ac:dyDescent="0.2"/>
    <row r="17663" ht="12" hidden="1" customHeight="1" x14ac:dyDescent="0.2"/>
    <row r="17664" ht="12" hidden="1" customHeight="1" x14ac:dyDescent="0.2"/>
    <row r="17665" ht="12" hidden="1" customHeight="1" x14ac:dyDescent="0.2"/>
    <row r="17666" ht="12" hidden="1" customHeight="1" x14ac:dyDescent="0.2"/>
    <row r="17667" ht="12" hidden="1" customHeight="1" x14ac:dyDescent="0.2"/>
    <row r="17668" ht="12" hidden="1" customHeight="1" x14ac:dyDescent="0.2"/>
    <row r="17669" ht="12" hidden="1" customHeight="1" x14ac:dyDescent="0.2"/>
    <row r="17670" ht="12" hidden="1" customHeight="1" x14ac:dyDescent="0.2"/>
    <row r="17671" ht="12" hidden="1" customHeight="1" x14ac:dyDescent="0.2"/>
    <row r="17672" ht="12" hidden="1" customHeight="1" x14ac:dyDescent="0.2"/>
    <row r="17673" ht="12" hidden="1" customHeight="1" x14ac:dyDescent="0.2"/>
    <row r="17674" ht="12" hidden="1" customHeight="1" x14ac:dyDescent="0.2"/>
    <row r="17675" ht="12" hidden="1" customHeight="1" x14ac:dyDescent="0.2"/>
    <row r="17676" ht="12" hidden="1" customHeight="1" x14ac:dyDescent="0.2"/>
    <row r="17677" ht="12" hidden="1" customHeight="1" x14ac:dyDescent="0.2"/>
    <row r="17678" ht="12" hidden="1" customHeight="1" x14ac:dyDescent="0.2"/>
    <row r="17679" ht="12" hidden="1" customHeight="1" x14ac:dyDescent="0.2"/>
    <row r="17680" ht="12" hidden="1" customHeight="1" x14ac:dyDescent="0.2"/>
    <row r="17681" ht="12" hidden="1" customHeight="1" x14ac:dyDescent="0.2"/>
    <row r="17682" ht="12" hidden="1" customHeight="1" x14ac:dyDescent="0.2"/>
    <row r="17683" ht="12" hidden="1" customHeight="1" x14ac:dyDescent="0.2"/>
    <row r="17684" ht="12" hidden="1" customHeight="1" x14ac:dyDescent="0.2"/>
    <row r="17685" ht="12" hidden="1" customHeight="1" x14ac:dyDescent="0.2"/>
    <row r="17686" ht="12" hidden="1" customHeight="1" x14ac:dyDescent="0.2"/>
    <row r="17687" ht="12" hidden="1" customHeight="1" x14ac:dyDescent="0.2"/>
    <row r="17688" ht="12" hidden="1" customHeight="1" x14ac:dyDescent="0.2"/>
    <row r="17689" ht="12" hidden="1" customHeight="1" x14ac:dyDescent="0.2"/>
    <row r="17690" ht="12" hidden="1" customHeight="1" x14ac:dyDescent="0.2"/>
    <row r="17691" ht="12" hidden="1" customHeight="1" x14ac:dyDescent="0.2"/>
    <row r="17692" ht="12" hidden="1" customHeight="1" x14ac:dyDescent="0.2"/>
    <row r="17693" ht="12" hidden="1" customHeight="1" x14ac:dyDescent="0.2"/>
    <row r="17694" ht="12" hidden="1" customHeight="1" x14ac:dyDescent="0.2"/>
    <row r="17695" ht="12" hidden="1" customHeight="1" x14ac:dyDescent="0.2"/>
    <row r="17696" ht="12" hidden="1" customHeight="1" x14ac:dyDescent="0.2"/>
    <row r="17697" ht="12" hidden="1" customHeight="1" x14ac:dyDescent="0.2"/>
    <row r="17698" ht="12" hidden="1" customHeight="1" x14ac:dyDescent="0.2"/>
    <row r="17699" ht="12" hidden="1" customHeight="1" x14ac:dyDescent="0.2"/>
    <row r="17700" ht="12" hidden="1" customHeight="1" x14ac:dyDescent="0.2"/>
    <row r="17701" ht="12" hidden="1" customHeight="1" x14ac:dyDescent="0.2"/>
    <row r="17702" ht="12" hidden="1" customHeight="1" x14ac:dyDescent="0.2"/>
    <row r="17703" ht="12" hidden="1" customHeight="1" x14ac:dyDescent="0.2"/>
    <row r="17704" ht="12" hidden="1" customHeight="1" x14ac:dyDescent="0.2"/>
    <row r="17705" ht="12" hidden="1" customHeight="1" x14ac:dyDescent="0.2"/>
    <row r="17706" ht="12" hidden="1" customHeight="1" x14ac:dyDescent="0.2"/>
    <row r="17707" ht="12" hidden="1" customHeight="1" x14ac:dyDescent="0.2"/>
    <row r="17708" ht="12" hidden="1" customHeight="1" x14ac:dyDescent="0.2"/>
    <row r="17709" ht="12" hidden="1" customHeight="1" x14ac:dyDescent="0.2"/>
    <row r="17710" ht="12" hidden="1" customHeight="1" x14ac:dyDescent="0.2"/>
    <row r="17711" ht="12" hidden="1" customHeight="1" x14ac:dyDescent="0.2"/>
    <row r="17712" ht="12" hidden="1" customHeight="1" x14ac:dyDescent="0.2"/>
    <row r="17713" ht="12" hidden="1" customHeight="1" x14ac:dyDescent="0.2"/>
    <row r="17714" ht="12" hidden="1" customHeight="1" x14ac:dyDescent="0.2"/>
    <row r="17715" ht="12" hidden="1" customHeight="1" x14ac:dyDescent="0.2"/>
    <row r="17716" ht="12" hidden="1" customHeight="1" x14ac:dyDescent="0.2"/>
    <row r="17717" ht="12" hidden="1" customHeight="1" x14ac:dyDescent="0.2"/>
    <row r="17718" ht="12" hidden="1" customHeight="1" x14ac:dyDescent="0.2"/>
    <row r="17719" ht="12" hidden="1" customHeight="1" x14ac:dyDescent="0.2"/>
    <row r="17720" ht="12" hidden="1" customHeight="1" x14ac:dyDescent="0.2"/>
    <row r="17721" ht="12" hidden="1" customHeight="1" x14ac:dyDescent="0.2"/>
    <row r="17722" ht="12" hidden="1" customHeight="1" x14ac:dyDescent="0.2"/>
    <row r="17723" ht="12" hidden="1" customHeight="1" x14ac:dyDescent="0.2"/>
    <row r="17724" ht="12" hidden="1" customHeight="1" x14ac:dyDescent="0.2"/>
    <row r="17725" ht="12" hidden="1" customHeight="1" x14ac:dyDescent="0.2"/>
    <row r="17726" ht="12" hidden="1" customHeight="1" x14ac:dyDescent="0.2"/>
    <row r="17727" ht="12" hidden="1" customHeight="1" x14ac:dyDescent="0.2"/>
    <row r="17728" ht="12" hidden="1" customHeight="1" x14ac:dyDescent="0.2"/>
    <row r="17729" ht="12" hidden="1" customHeight="1" x14ac:dyDescent="0.2"/>
    <row r="17730" ht="12" hidden="1" customHeight="1" x14ac:dyDescent="0.2"/>
    <row r="17731" ht="12" hidden="1" customHeight="1" x14ac:dyDescent="0.2"/>
    <row r="17732" ht="12" hidden="1" customHeight="1" x14ac:dyDescent="0.2"/>
    <row r="17733" ht="12" hidden="1" customHeight="1" x14ac:dyDescent="0.2"/>
    <row r="17734" ht="12" hidden="1" customHeight="1" x14ac:dyDescent="0.2"/>
    <row r="17735" ht="12" hidden="1" customHeight="1" x14ac:dyDescent="0.2"/>
    <row r="17736" ht="12" hidden="1" customHeight="1" x14ac:dyDescent="0.2"/>
    <row r="17737" ht="12" hidden="1" customHeight="1" x14ac:dyDescent="0.2"/>
    <row r="17738" ht="12" hidden="1" customHeight="1" x14ac:dyDescent="0.2"/>
    <row r="17739" ht="12" hidden="1" customHeight="1" x14ac:dyDescent="0.2"/>
    <row r="17740" ht="12" hidden="1" customHeight="1" x14ac:dyDescent="0.2"/>
    <row r="17741" ht="12" hidden="1" customHeight="1" x14ac:dyDescent="0.2"/>
    <row r="17742" ht="12" hidden="1" customHeight="1" x14ac:dyDescent="0.2"/>
    <row r="17743" ht="12" hidden="1" customHeight="1" x14ac:dyDescent="0.2"/>
    <row r="17744" ht="12" hidden="1" customHeight="1" x14ac:dyDescent="0.2"/>
    <row r="17745" ht="12" hidden="1" customHeight="1" x14ac:dyDescent="0.2"/>
    <row r="17746" ht="12" hidden="1" customHeight="1" x14ac:dyDescent="0.2"/>
    <row r="17747" ht="12" hidden="1" customHeight="1" x14ac:dyDescent="0.2"/>
    <row r="17748" ht="12" hidden="1" customHeight="1" x14ac:dyDescent="0.2"/>
    <row r="17749" ht="12" hidden="1" customHeight="1" x14ac:dyDescent="0.2"/>
    <row r="17750" ht="12" hidden="1" customHeight="1" x14ac:dyDescent="0.2"/>
    <row r="17751" ht="12" hidden="1" customHeight="1" x14ac:dyDescent="0.2"/>
    <row r="17752" ht="12" hidden="1" customHeight="1" x14ac:dyDescent="0.2"/>
    <row r="17753" ht="12" hidden="1" customHeight="1" x14ac:dyDescent="0.2"/>
    <row r="17754" ht="12" hidden="1" customHeight="1" x14ac:dyDescent="0.2"/>
    <row r="17755" ht="12" hidden="1" customHeight="1" x14ac:dyDescent="0.2"/>
    <row r="17756" ht="12" hidden="1" customHeight="1" x14ac:dyDescent="0.2"/>
    <row r="17757" ht="12" hidden="1" customHeight="1" x14ac:dyDescent="0.2"/>
    <row r="17758" ht="12" hidden="1" customHeight="1" x14ac:dyDescent="0.2"/>
    <row r="17759" ht="12" hidden="1" customHeight="1" x14ac:dyDescent="0.2"/>
    <row r="17760" ht="12" hidden="1" customHeight="1" x14ac:dyDescent="0.2"/>
    <row r="17761" ht="12" hidden="1" customHeight="1" x14ac:dyDescent="0.2"/>
    <row r="17762" ht="12" hidden="1" customHeight="1" x14ac:dyDescent="0.2"/>
    <row r="17763" ht="12" hidden="1" customHeight="1" x14ac:dyDescent="0.2"/>
    <row r="17764" ht="12" hidden="1" customHeight="1" x14ac:dyDescent="0.2"/>
    <row r="17765" ht="12" hidden="1" customHeight="1" x14ac:dyDescent="0.2"/>
    <row r="17766" ht="12" hidden="1" customHeight="1" x14ac:dyDescent="0.2"/>
    <row r="17767" ht="12" hidden="1" customHeight="1" x14ac:dyDescent="0.2"/>
    <row r="17768" ht="12" hidden="1" customHeight="1" x14ac:dyDescent="0.2"/>
    <row r="17769" ht="12" hidden="1" customHeight="1" x14ac:dyDescent="0.2"/>
    <row r="17770" ht="12" hidden="1" customHeight="1" x14ac:dyDescent="0.2"/>
    <row r="17771" ht="12" hidden="1" customHeight="1" x14ac:dyDescent="0.2"/>
    <row r="17772" ht="12" hidden="1" customHeight="1" x14ac:dyDescent="0.2"/>
    <row r="17773" ht="12" hidden="1" customHeight="1" x14ac:dyDescent="0.2"/>
    <row r="17774" ht="12" hidden="1" customHeight="1" x14ac:dyDescent="0.2"/>
    <row r="17775" ht="12" hidden="1" customHeight="1" x14ac:dyDescent="0.2"/>
    <row r="17776" ht="12" hidden="1" customHeight="1" x14ac:dyDescent="0.2"/>
    <row r="17777" ht="12" hidden="1" customHeight="1" x14ac:dyDescent="0.2"/>
    <row r="17778" ht="12" hidden="1" customHeight="1" x14ac:dyDescent="0.2"/>
    <row r="17779" ht="12" hidden="1" customHeight="1" x14ac:dyDescent="0.2"/>
    <row r="17780" ht="12" hidden="1" customHeight="1" x14ac:dyDescent="0.2"/>
    <row r="17781" ht="12" hidden="1" customHeight="1" x14ac:dyDescent="0.2"/>
    <row r="17782" ht="12" hidden="1" customHeight="1" x14ac:dyDescent="0.2"/>
    <row r="17783" ht="12" hidden="1" customHeight="1" x14ac:dyDescent="0.2"/>
    <row r="17784" ht="12" hidden="1" customHeight="1" x14ac:dyDescent="0.2"/>
    <row r="17785" ht="12" hidden="1" customHeight="1" x14ac:dyDescent="0.2"/>
    <row r="17786" ht="12" hidden="1" customHeight="1" x14ac:dyDescent="0.2"/>
    <row r="17787" ht="12" hidden="1" customHeight="1" x14ac:dyDescent="0.2"/>
    <row r="17788" ht="12" hidden="1" customHeight="1" x14ac:dyDescent="0.2"/>
    <row r="17789" ht="12" hidden="1" customHeight="1" x14ac:dyDescent="0.2"/>
    <row r="17790" ht="12" hidden="1" customHeight="1" x14ac:dyDescent="0.2"/>
    <row r="17791" ht="12" hidden="1" customHeight="1" x14ac:dyDescent="0.2"/>
    <row r="17792" ht="12" hidden="1" customHeight="1" x14ac:dyDescent="0.2"/>
    <row r="17793" ht="12" hidden="1" customHeight="1" x14ac:dyDescent="0.2"/>
    <row r="17794" ht="12" hidden="1" customHeight="1" x14ac:dyDescent="0.2"/>
    <row r="17795" ht="12" hidden="1" customHeight="1" x14ac:dyDescent="0.2"/>
    <row r="17796" ht="12" hidden="1" customHeight="1" x14ac:dyDescent="0.2"/>
    <row r="17797" ht="12" hidden="1" customHeight="1" x14ac:dyDescent="0.2"/>
    <row r="17798" ht="12" hidden="1" customHeight="1" x14ac:dyDescent="0.2"/>
    <row r="17799" ht="12" hidden="1" customHeight="1" x14ac:dyDescent="0.2"/>
    <row r="17800" ht="12" hidden="1" customHeight="1" x14ac:dyDescent="0.2"/>
    <row r="17801" ht="12" hidden="1" customHeight="1" x14ac:dyDescent="0.2"/>
    <row r="17802" ht="12" hidden="1" customHeight="1" x14ac:dyDescent="0.2"/>
    <row r="17803" ht="12" hidden="1" customHeight="1" x14ac:dyDescent="0.2"/>
    <row r="17804" ht="12" hidden="1" customHeight="1" x14ac:dyDescent="0.2"/>
    <row r="17805" ht="12" hidden="1" customHeight="1" x14ac:dyDescent="0.2"/>
    <row r="17806" ht="12" hidden="1" customHeight="1" x14ac:dyDescent="0.2"/>
    <row r="17807" ht="12" hidden="1" customHeight="1" x14ac:dyDescent="0.2"/>
    <row r="17808" ht="12" hidden="1" customHeight="1" x14ac:dyDescent="0.2"/>
    <row r="17809" ht="12" hidden="1" customHeight="1" x14ac:dyDescent="0.2"/>
    <row r="17810" ht="12" hidden="1" customHeight="1" x14ac:dyDescent="0.2"/>
    <row r="17811" ht="12" hidden="1" customHeight="1" x14ac:dyDescent="0.2"/>
    <row r="17812" ht="12" hidden="1" customHeight="1" x14ac:dyDescent="0.2"/>
    <row r="17813" ht="12" hidden="1" customHeight="1" x14ac:dyDescent="0.2"/>
    <row r="17814" ht="12" hidden="1" customHeight="1" x14ac:dyDescent="0.2"/>
    <row r="17815" ht="12" hidden="1" customHeight="1" x14ac:dyDescent="0.2"/>
    <row r="17816" ht="12" hidden="1" customHeight="1" x14ac:dyDescent="0.2"/>
    <row r="17817" ht="12" hidden="1" customHeight="1" x14ac:dyDescent="0.2"/>
    <row r="17818" ht="12" hidden="1" customHeight="1" x14ac:dyDescent="0.2"/>
    <row r="17819" ht="12" hidden="1" customHeight="1" x14ac:dyDescent="0.2"/>
    <row r="17820" ht="12" hidden="1" customHeight="1" x14ac:dyDescent="0.2"/>
    <row r="17821" ht="12" hidden="1" customHeight="1" x14ac:dyDescent="0.2"/>
    <row r="17822" ht="12" hidden="1" customHeight="1" x14ac:dyDescent="0.2"/>
    <row r="17823" ht="12" hidden="1" customHeight="1" x14ac:dyDescent="0.2"/>
    <row r="17824" ht="12" hidden="1" customHeight="1" x14ac:dyDescent="0.2"/>
    <row r="17825" ht="12" hidden="1" customHeight="1" x14ac:dyDescent="0.2"/>
    <row r="17826" ht="12" hidden="1" customHeight="1" x14ac:dyDescent="0.2"/>
    <row r="17827" ht="12" hidden="1" customHeight="1" x14ac:dyDescent="0.2"/>
    <row r="17828" ht="12" hidden="1" customHeight="1" x14ac:dyDescent="0.2"/>
    <row r="17829" ht="12" hidden="1" customHeight="1" x14ac:dyDescent="0.2"/>
    <row r="17830" ht="12" hidden="1" customHeight="1" x14ac:dyDescent="0.2"/>
    <row r="17831" ht="12" hidden="1" customHeight="1" x14ac:dyDescent="0.2"/>
    <row r="17832" ht="12" hidden="1" customHeight="1" x14ac:dyDescent="0.2"/>
    <row r="17833" ht="12" hidden="1" customHeight="1" x14ac:dyDescent="0.2"/>
    <row r="17834" ht="12" hidden="1" customHeight="1" x14ac:dyDescent="0.2"/>
    <row r="17835" ht="12" hidden="1" customHeight="1" x14ac:dyDescent="0.2"/>
    <row r="17836" ht="12" hidden="1" customHeight="1" x14ac:dyDescent="0.2"/>
    <row r="17837" ht="12" hidden="1" customHeight="1" x14ac:dyDescent="0.2"/>
    <row r="17838" ht="12" hidden="1" customHeight="1" x14ac:dyDescent="0.2"/>
    <row r="17839" ht="12" hidden="1" customHeight="1" x14ac:dyDescent="0.2"/>
    <row r="17840" ht="12" hidden="1" customHeight="1" x14ac:dyDescent="0.2"/>
    <row r="17841" ht="12" hidden="1" customHeight="1" x14ac:dyDescent="0.2"/>
    <row r="17842" ht="12" hidden="1" customHeight="1" x14ac:dyDescent="0.2"/>
    <row r="17843" ht="12" hidden="1" customHeight="1" x14ac:dyDescent="0.2"/>
    <row r="17844" ht="12" hidden="1" customHeight="1" x14ac:dyDescent="0.2"/>
    <row r="17845" ht="12" hidden="1" customHeight="1" x14ac:dyDescent="0.2"/>
    <row r="17846" ht="12" hidden="1" customHeight="1" x14ac:dyDescent="0.2"/>
    <row r="17847" ht="12" hidden="1" customHeight="1" x14ac:dyDescent="0.2"/>
    <row r="17848" ht="12" hidden="1" customHeight="1" x14ac:dyDescent="0.2"/>
    <row r="17849" ht="12" hidden="1" customHeight="1" x14ac:dyDescent="0.2"/>
    <row r="17850" ht="12" hidden="1" customHeight="1" x14ac:dyDescent="0.2"/>
    <row r="17851" ht="12" hidden="1" customHeight="1" x14ac:dyDescent="0.2"/>
    <row r="17852" ht="12" hidden="1" customHeight="1" x14ac:dyDescent="0.2"/>
    <row r="17853" ht="12" hidden="1" customHeight="1" x14ac:dyDescent="0.2"/>
    <row r="17854" ht="12" hidden="1" customHeight="1" x14ac:dyDescent="0.2"/>
    <row r="17855" ht="12" hidden="1" customHeight="1" x14ac:dyDescent="0.2"/>
    <row r="17856" ht="12" hidden="1" customHeight="1" x14ac:dyDescent="0.2"/>
    <row r="17857" ht="12" hidden="1" customHeight="1" x14ac:dyDescent="0.2"/>
    <row r="17858" ht="12" hidden="1" customHeight="1" x14ac:dyDescent="0.2"/>
    <row r="17859" ht="12" hidden="1" customHeight="1" x14ac:dyDescent="0.2"/>
    <row r="17860" ht="12" hidden="1" customHeight="1" x14ac:dyDescent="0.2"/>
    <row r="17861" ht="12" hidden="1" customHeight="1" x14ac:dyDescent="0.2"/>
    <row r="17862" ht="12" hidden="1" customHeight="1" x14ac:dyDescent="0.2"/>
    <row r="17863" ht="12" hidden="1" customHeight="1" x14ac:dyDescent="0.2"/>
    <row r="17864" ht="12" hidden="1" customHeight="1" x14ac:dyDescent="0.2"/>
    <row r="17865" ht="12" hidden="1" customHeight="1" x14ac:dyDescent="0.2"/>
    <row r="17866" ht="12" hidden="1" customHeight="1" x14ac:dyDescent="0.2"/>
    <row r="17867" ht="12" hidden="1" customHeight="1" x14ac:dyDescent="0.2"/>
    <row r="17868" ht="12" hidden="1" customHeight="1" x14ac:dyDescent="0.2"/>
    <row r="17869" ht="12" hidden="1" customHeight="1" x14ac:dyDescent="0.2"/>
    <row r="17870" ht="12" hidden="1" customHeight="1" x14ac:dyDescent="0.2"/>
    <row r="17871" ht="12" hidden="1" customHeight="1" x14ac:dyDescent="0.2"/>
    <row r="17872" ht="12" hidden="1" customHeight="1" x14ac:dyDescent="0.2"/>
    <row r="17873" ht="12" hidden="1" customHeight="1" x14ac:dyDescent="0.2"/>
    <row r="17874" ht="12" hidden="1" customHeight="1" x14ac:dyDescent="0.2"/>
    <row r="17875" ht="12" hidden="1" customHeight="1" x14ac:dyDescent="0.2"/>
    <row r="17876" ht="12" hidden="1" customHeight="1" x14ac:dyDescent="0.2"/>
    <row r="17877" ht="12" hidden="1" customHeight="1" x14ac:dyDescent="0.2"/>
    <row r="17878" ht="12" hidden="1" customHeight="1" x14ac:dyDescent="0.2"/>
    <row r="17879" ht="12" hidden="1" customHeight="1" x14ac:dyDescent="0.2"/>
    <row r="17880" ht="12" hidden="1" customHeight="1" x14ac:dyDescent="0.2"/>
    <row r="17881" ht="12" hidden="1" customHeight="1" x14ac:dyDescent="0.2"/>
    <row r="17882" ht="12" hidden="1" customHeight="1" x14ac:dyDescent="0.2"/>
    <row r="17883" ht="12" hidden="1" customHeight="1" x14ac:dyDescent="0.2"/>
    <row r="17884" ht="12" hidden="1" customHeight="1" x14ac:dyDescent="0.2"/>
    <row r="17885" ht="12" hidden="1" customHeight="1" x14ac:dyDescent="0.2"/>
    <row r="17886" ht="12" hidden="1" customHeight="1" x14ac:dyDescent="0.2"/>
    <row r="17887" ht="12" hidden="1" customHeight="1" x14ac:dyDescent="0.2"/>
    <row r="17888" ht="12" hidden="1" customHeight="1" x14ac:dyDescent="0.2"/>
    <row r="17889" ht="12" hidden="1" customHeight="1" x14ac:dyDescent="0.2"/>
    <row r="17890" ht="12" hidden="1" customHeight="1" x14ac:dyDescent="0.2"/>
    <row r="17891" ht="12" hidden="1" customHeight="1" x14ac:dyDescent="0.2"/>
    <row r="17892" ht="12" hidden="1" customHeight="1" x14ac:dyDescent="0.2"/>
    <row r="17893" ht="12" hidden="1" customHeight="1" x14ac:dyDescent="0.2"/>
    <row r="17894" ht="12" hidden="1" customHeight="1" x14ac:dyDescent="0.2"/>
    <row r="17895" ht="12" hidden="1" customHeight="1" x14ac:dyDescent="0.2"/>
    <row r="17896" ht="12" hidden="1" customHeight="1" x14ac:dyDescent="0.2"/>
    <row r="17897" ht="12" hidden="1" customHeight="1" x14ac:dyDescent="0.2"/>
    <row r="17898" ht="12" hidden="1" customHeight="1" x14ac:dyDescent="0.2"/>
    <row r="17899" ht="12" hidden="1" customHeight="1" x14ac:dyDescent="0.2"/>
    <row r="17900" ht="12" hidden="1" customHeight="1" x14ac:dyDescent="0.2"/>
    <row r="17901" ht="12" hidden="1" customHeight="1" x14ac:dyDescent="0.2"/>
    <row r="17902" ht="12" hidden="1" customHeight="1" x14ac:dyDescent="0.2"/>
    <row r="17903" ht="12" hidden="1" customHeight="1" x14ac:dyDescent="0.2"/>
    <row r="17904" ht="12" hidden="1" customHeight="1" x14ac:dyDescent="0.2"/>
    <row r="17905" ht="12" hidden="1" customHeight="1" x14ac:dyDescent="0.2"/>
    <row r="17906" ht="12" hidden="1" customHeight="1" x14ac:dyDescent="0.2"/>
    <row r="17907" ht="12" hidden="1" customHeight="1" x14ac:dyDescent="0.2"/>
    <row r="17908" ht="12" hidden="1" customHeight="1" x14ac:dyDescent="0.2"/>
    <row r="17909" ht="12" hidden="1" customHeight="1" x14ac:dyDescent="0.2"/>
    <row r="17910" ht="12" hidden="1" customHeight="1" x14ac:dyDescent="0.2"/>
    <row r="17911" ht="12" hidden="1" customHeight="1" x14ac:dyDescent="0.2"/>
    <row r="17912" ht="12" hidden="1" customHeight="1" x14ac:dyDescent="0.2"/>
    <row r="17913" ht="12" hidden="1" customHeight="1" x14ac:dyDescent="0.2"/>
    <row r="17914" ht="12" hidden="1" customHeight="1" x14ac:dyDescent="0.2"/>
    <row r="17915" ht="12" hidden="1" customHeight="1" x14ac:dyDescent="0.2"/>
    <row r="17916" ht="12" hidden="1" customHeight="1" x14ac:dyDescent="0.2"/>
    <row r="17917" ht="12" hidden="1" customHeight="1" x14ac:dyDescent="0.2"/>
    <row r="17918" ht="12" hidden="1" customHeight="1" x14ac:dyDescent="0.2"/>
    <row r="17919" ht="12" hidden="1" customHeight="1" x14ac:dyDescent="0.2"/>
    <row r="17920" ht="12" hidden="1" customHeight="1" x14ac:dyDescent="0.2"/>
    <row r="17921" ht="12" hidden="1" customHeight="1" x14ac:dyDescent="0.2"/>
    <row r="17922" ht="12" hidden="1" customHeight="1" x14ac:dyDescent="0.2"/>
    <row r="17923" ht="12" hidden="1" customHeight="1" x14ac:dyDescent="0.2"/>
    <row r="17924" ht="12" hidden="1" customHeight="1" x14ac:dyDescent="0.2"/>
    <row r="17925" ht="12" hidden="1" customHeight="1" x14ac:dyDescent="0.2"/>
    <row r="17926" ht="12" hidden="1" customHeight="1" x14ac:dyDescent="0.2"/>
    <row r="17927" ht="12" hidden="1" customHeight="1" x14ac:dyDescent="0.2"/>
    <row r="17928" ht="12" hidden="1" customHeight="1" x14ac:dyDescent="0.2"/>
    <row r="17929" ht="12" hidden="1" customHeight="1" x14ac:dyDescent="0.2"/>
    <row r="17930" ht="12" hidden="1" customHeight="1" x14ac:dyDescent="0.2"/>
    <row r="17931" ht="12" hidden="1" customHeight="1" x14ac:dyDescent="0.2"/>
    <row r="17932" ht="12" hidden="1" customHeight="1" x14ac:dyDescent="0.2"/>
    <row r="17933" ht="12" hidden="1" customHeight="1" x14ac:dyDescent="0.2"/>
    <row r="17934" ht="12" hidden="1" customHeight="1" x14ac:dyDescent="0.2"/>
    <row r="17935" ht="12" hidden="1" customHeight="1" x14ac:dyDescent="0.2"/>
    <row r="17936" ht="12" hidden="1" customHeight="1" x14ac:dyDescent="0.2"/>
    <row r="17937" ht="12" hidden="1" customHeight="1" x14ac:dyDescent="0.2"/>
    <row r="17938" ht="12" hidden="1" customHeight="1" x14ac:dyDescent="0.2"/>
    <row r="17939" ht="12" hidden="1" customHeight="1" x14ac:dyDescent="0.2"/>
    <row r="17940" ht="12" hidden="1" customHeight="1" x14ac:dyDescent="0.2"/>
    <row r="17941" ht="12" hidden="1" customHeight="1" x14ac:dyDescent="0.2"/>
    <row r="17942" ht="12" hidden="1" customHeight="1" x14ac:dyDescent="0.2"/>
    <row r="17943" ht="12" hidden="1" customHeight="1" x14ac:dyDescent="0.2"/>
    <row r="17944" ht="12" hidden="1" customHeight="1" x14ac:dyDescent="0.2"/>
    <row r="17945" ht="12" hidden="1" customHeight="1" x14ac:dyDescent="0.2"/>
    <row r="17946" ht="12" hidden="1" customHeight="1" x14ac:dyDescent="0.2"/>
    <row r="17947" ht="12" hidden="1" customHeight="1" x14ac:dyDescent="0.2"/>
    <row r="17948" ht="12" hidden="1" customHeight="1" x14ac:dyDescent="0.2"/>
    <row r="17949" ht="12" hidden="1" customHeight="1" x14ac:dyDescent="0.2"/>
    <row r="17950" ht="12" hidden="1" customHeight="1" x14ac:dyDescent="0.2"/>
    <row r="17951" ht="12" hidden="1" customHeight="1" x14ac:dyDescent="0.2"/>
    <row r="17952" ht="12" hidden="1" customHeight="1" x14ac:dyDescent="0.2"/>
    <row r="17953" ht="12" hidden="1" customHeight="1" x14ac:dyDescent="0.2"/>
    <row r="17954" ht="12" hidden="1" customHeight="1" x14ac:dyDescent="0.2"/>
    <row r="17955" ht="12" hidden="1" customHeight="1" x14ac:dyDescent="0.2"/>
    <row r="17956" ht="12" hidden="1" customHeight="1" x14ac:dyDescent="0.2"/>
    <row r="17957" ht="12" hidden="1" customHeight="1" x14ac:dyDescent="0.2"/>
    <row r="17958" ht="12" hidden="1" customHeight="1" x14ac:dyDescent="0.2"/>
    <row r="17959" ht="12" hidden="1" customHeight="1" x14ac:dyDescent="0.2"/>
    <row r="17960" ht="12" hidden="1" customHeight="1" x14ac:dyDescent="0.2"/>
    <row r="17961" ht="12" hidden="1" customHeight="1" x14ac:dyDescent="0.2"/>
    <row r="17962" ht="12" hidden="1" customHeight="1" x14ac:dyDescent="0.2"/>
    <row r="17963" ht="12" hidden="1" customHeight="1" x14ac:dyDescent="0.2"/>
    <row r="17964" ht="12" hidden="1" customHeight="1" x14ac:dyDescent="0.2"/>
    <row r="17965" ht="12" hidden="1" customHeight="1" x14ac:dyDescent="0.2"/>
    <row r="17966" ht="12" hidden="1" customHeight="1" x14ac:dyDescent="0.2"/>
    <row r="17967" ht="12" hidden="1" customHeight="1" x14ac:dyDescent="0.2"/>
    <row r="17968" ht="12" hidden="1" customHeight="1" x14ac:dyDescent="0.2"/>
    <row r="17969" ht="12" hidden="1" customHeight="1" x14ac:dyDescent="0.2"/>
    <row r="17970" ht="12" hidden="1" customHeight="1" x14ac:dyDescent="0.2"/>
    <row r="17971" ht="12" hidden="1" customHeight="1" x14ac:dyDescent="0.2"/>
    <row r="17972" ht="12" hidden="1" customHeight="1" x14ac:dyDescent="0.2"/>
    <row r="17973" ht="12" hidden="1" customHeight="1" x14ac:dyDescent="0.2"/>
    <row r="17974" ht="12" hidden="1" customHeight="1" x14ac:dyDescent="0.2"/>
    <row r="17975" ht="12" hidden="1" customHeight="1" x14ac:dyDescent="0.2"/>
    <row r="17976" ht="12" hidden="1" customHeight="1" x14ac:dyDescent="0.2"/>
    <row r="17977" ht="12" hidden="1" customHeight="1" x14ac:dyDescent="0.2"/>
    <row r="17978" ht="12" hidden="1" customHeight="1" x14ac:dyDescent="0.2"/>
    <row r="17979" ht="12" hidden="1" customHeight="1" x14ac:dyDescent="0.2"/>
    <row r="17980" ht="12" hidden="1" customHeight="1" x14ac:dyDescent="0.2"/>
    <row r="17981" ht="12" hidden="1" customHeight="1" x14ac:dyDescent="0.2"/>
    <row r="17982" ht="12" hidden="1" customHeight="1" x14ac:dyDescent="0.2"/>
    <row r="17983" ht="12" hidden="1" customHeight="1" x14ac:dyDescent="0.2"/>
    <row r="17984" ht="12" hidden="1" customHeight="1" x14ac:dyDescent="0.2"/>
    <row r="17985" ht="12" hidden="1" customHeight="1" x14ac:dyDescent="0.2"/>
    <row r="17986" ht="12" hidden="1" customHeight="1" x14ac:dyDescent="0.2"/>
    <row r="17987" ht="12" hidden="1" customHeight="1" x14ac:dyDescent="0.2"/>
    <row r="17988" ht="12" hidden="1" customHeight="1" x14ac:dyDescent="0.2"/>
    <row r="17989" ht="12" hidden="1" customHeight="1" x14ac:dyDescent="0.2"/>
    <row r="17990" ht="12" hidden="1" customHeight="1" x14ac:dyDescent="0.2"/>
    <row r="17991" ht="12" hidden="1" customHeight="1" x14ac:dyDescent="0.2"/>
    <row r="17992" ht="12" hidden="1" customHeight="1" x14ac:dyDescent="0.2"/>
    <row r="17993" ht="12" hidden="1" customHeight="1" x14ac:dyDescent="0.2"/>
    <row r="17994" ht="12" hidden="1" customHeight="1" x14ac:dyDescent="0.2"/>
    <row r="17995" ht="12" hidden="1" customHeight="1" x14ac:dyDescent="0.2"/>
    <row r="17996" ht="12" hidden="1" customHeight="1" x14ac:dyDescent="0.2"/>
    <row r="17997" ht="12" hidden="1" customHeight="1" x14ac:dyDescent="0.2"/>
    <row r="17998" ht="12" hidden="1" customHeight="1" x14ac:dyDescent="0.2"/>
    <row r="17999" ht="12" hidden="1" customHeight="1" x14ac:dyDescent="0.2"/>
    <row r="18000" ht="12" hidden="1" customHeight="1" x14ac:dyDescent="0.2"/>
    <row r="18001" ht="12" hidden="1" customHeight="1" x14ac:dyDescent="0.2"/>
    <row r="18002" ht="12" hidden="1" customHeight="1" x14ac:dyDescent="0.2"/>
    <row r="18003" ht="12" hidden="1" customHeight="1" x14ac:dyDescent="0.2"/>
    <row r="18004" ht="12" hidden="1" customHeight="1" x14ac:dyDescent="0.2"/>
    <row r="18005" ht="12" hidden="1" customHeight="1" x14ac:dyDescent="0.2"/>
    <row r="18006" ht="12" hidden="1" customHeight="1" x14ac:dyDescent="0.2"/>
    <row r="18007" ht="12" hidden="1" customHeight="1" x14ac:dyDescent="0.2"/>
    <row r="18008" ht="12" hidden="1" customHeight="1" x14ac:dyDescent="0.2"/>
    <row r="18009" ht="12" hidden="1" customHeight="1" x14ac:dyDescent="0.2"/>
    <row r="18010" ht="12" hidden="1" customHeight="1" x14ac:dyDescent="0.2"/>
    <row r="18011" ht="12" hidden="1" customHeight="1" x14ac:dyDescent="0.2"/>
    <row r="18012" ht="12" hidden="1" customHeight="1" x14ac:dyDescent="0.2"/>
    <row r="18013" ht="12" hidden="1" customHeight="1" x14ac:dyDescent="0.2"/>
    <row r="18014" ht="12" hidden="1" customHeight="1" x14ac:dyDescent="0.2"/>
    <row r="18015" ht="12" hidden="1" customHeight="1" x14ac:dyDescent="0.2"/>
    <row r="18016" ht="12" hidden="1" customHeight="1" x14ac:dyDescent="0.2"/>
    <row r="18017" ht="12" hidden="1" customHeight="1" x14ac:dyDescent="0.2"/>
    <row r="18018" ht="12" hidden="1" customHeight="1" x14ac:dyDescent="0.2"/>
    <row r="18019" ht="12" hidden="1" customHeight="1" x14ac:dyDescent="0.2"/>
    <row r="18020" ht="12" hidden="1" customHeight="1" x14ac:dyDescent="0.2"/>
    <row r="18021" ht="12" hidden="1" customHeight="1" x14ac:dyDescent="0.2"/>
    <row r="18022" ht="12" hidden="1" customHeight="1" x14ac:dyDescent="0.2"/>
    <row r="18023" ht="12" hidden="1" customHeight="1" x14ac:dyDescent="0.2"/>
    <row r="18024" ht="12" hidden="1" customHeight="1" x14ac:dyDescent="0.2"/>
    <row r="18025" ht="12" hidden="1" customHeight="1" x14ac:dyDescent="0.2"/>
    <row r="18026" ht="12" hidden="1" customHeight="1" x14ac:dyDescent="0.2"/>
    <row r="18027" ht="12" hidden="1" customHeight="1" x14ac:dyDescent="0.2"/>
    <row r="18028" ht="12" hidden="1" customHeight="1" x14ac:dyDescent="0.2"/>
    <row r="18029" ht="12" hidden="1" customHeight="1" x14ac:dyDescent="0.2"/>
    <row r="18030" ht="12" hidden="1" customHeight="1" x14ac:dyDescent="0.2"/>
    <row r="18031" ht="12" hidden="1" customHeight="1" x14ac:dyDescent="0.2"/>
    <row r="18032" ht="12" hidden="1" customHeight="1" x14ac:dyDescent="0.2"/>
    <row r="18033" ht="12" hidden="1" customHeight="1" x14ac:dyDescent="0.2"/>
    <row r="18034" ht="12" hidden="1" customHeight="1" x14ac:dyDescent="0.2"/>
    <row r="18035" ht="12" hidden="1" customHeight="1" x14ac:dyDescent="0.2"/>
    <row r="18036" ht="12" hidden="1" customHeight="1" x14ac:dyDescent="0.2"/>
    <row r="18037" ht="12" hidden="1" customHeight="1" x14ac:dyDescent="0.2"/>
    <row r="18038" ht="12" hidden="1" customHeight="1" x14ac:dyDescent="0.2"/>
    <row r="18039" ht="12" hidden="1" customHeight="1" x14ac:dyDescent="0.2"/>
    <row r="18040" ht="12" hidden="1" customHeight="1" x14ac:dyDescent="0.2"/>
    <row r="18041" ht="12" hidden="1" customHeight="1" x14ac:dyDescent="0.2"/>
    <row r="18042" ht="12" hidden="1" customHeight="1" x14ac:dyDescent="0.2"/>
    <row r="18043" ht="12" hidden="1" customHeight="1" x14ac:dyDescent="0.2"/>
    <row r="18044" ht="12" hidden="1" customHeight="1" x14ac:dyDescent="0.2"/>
    <row r="18045" ht="12" hidden="1" customHeight="1" x14ac:dyDescent="0.2"/>
    <row r="18046" ht="12" hidden="1" customHeight="1" x14ac:dyDescent="0.2"/>
    <row r="18047" ht="12" hidden="1" customHeight="1" x14ac:dyDescent="0.2"/>
    <row r="18048" ht="12" hidden="1" customHeight="1" x14ac:dyDescent="0.2"/>
    <row r="18049" ht="12" hidden="1" customHeight="1" x14ac:dyDescent="0.2"/>
    <row r="18050" ht="12" hidden="1" customHeight="1" x14ac:dyDescent="0.2"/>
    <row r="18051" ht="12" hidden="1" customHeight="1" x14ac:dyDescent="0.2"/>
    <row r="18052" ht="12" hidden="1" customHeight="1" x14ac:dyDescent="0.2"/>
    <row r="18053" ht="12" hidden="1" customHeight="1" x14ac:dyDescent="0.2"/>
    <row r="18054" ht="12" hidden="1" customHeight="1" x14ac:dyDescent="0.2"/>
    <row r="18055" ht="12" hidden="1" customHeight="1" x14ac:dyDescent="0.2"/>
    <row r="18056" ht="12" hidden="1" customHeight="1" x14ac:dyDescent="0.2"/>
    <row r="18057" ht="12" hidden="1" customHeight="1" x14ac:dyDescent="0.2"/>
    <row r="18058" ht="12" hidden="1" customHeight="1" x14ac:dyDescent="0.2"/>
    <row r="18059" ht="12" hidden="1" customHeight="1" x14ac:dyDescent="0.2"/>
    <row r="18060" ht="12" hidden="1" customHeight="1" x14ac:dyDescent="0.2"/>
    <row r="18061" ht="12" hidden="1" customHeight="1" x14ac:dyDescent="0.2"/>
    <row r="18062" ht="12" hidden="1" customHeight="1" x14ac:dyDescent="0.2"/>
    <row r="18063" ht="12" hidden="1" customHeight="1" x14ac:dyDescent="0.2"/>
    <row r="18064" ht="12" hidden="1" customHeight="1" x14ac:dyDescent="0.2"/>
    <row r="18065" ht="12" hidden="1" customHeight="1" x14ac:dyDescent="0.2"/>
    <row r="18066" ht="12" hidden="1" customHeight="1" x14ac:dyDescent="0.2"/>
    <row r="18067" ht="12" hidden="1" customHeight="1" x14ac:dyDescent="0.2"/>
    <row r="18068" ht="12" hidden="1" customHeight="1" x14ac:dyDescent="0.2"/>
    <row r="18069" ht="12" hidden="1" customHeight="1" x14ac:dyDescent="0.2"/>
    <row r="18070" ht="12" hidden="1" customHeight="1" x14ac:dyDescent="0.2"/>
    <row r="18071" ht="12" hidden="1" customHeight="1" x14ac:dyDescent="0.2"/>
    <row r="18072" ht="12" hidden="1" customHeight="1" x14ac:dyDescent="0.2"/>
    <row r="18073" ht="12" hidden="1" customHeight="1" x14ac:dyDescent="0.2"/>
    <row r="18074" ht="12" hidden="1" customHeight="1" x14ac:dyDescent="0.2"/>
    <row r="18075" ht="12" hidden="1" customHeight="1" x14ac:dyDescent="0.2"/>
    <row r="18076" ht="12" hidden="1" customHeight="1" x14ac:dyDescent="0.2"/>
    <row r="18077" ht="12" hidden="1" customHeight="1" x14ac:dyDescent="0.2"/>
    <row r="18078" ht="12" hidden="1" customHeight="1" x14ac:dyDescent="0.2"/>
    <row r="18079" ht="12" hidden="1" customHeight="1" x14ac:dyDescent="0.2"/>
    <row r="18080" ht="12" hidden="1" customHeight="1" x14ac:dyDescent="0.2"/>
    <row r="18081" ht="12" hidden="1" customHeight="1" x14ac:dyDescent="0.2"/>
    <row r="18082" ht="12" hidden="1" customHeight="1" x14ac:dyDescent="0.2"/>
    <row r="18083" ht="12" hidden="1" customHeight="1" x14ac:dyDescent="0.2"/>
    <row r="18084" ht="12" hidden="1" customHeight="1" x14ac:dyDescent="0.2"/>
    <row r="18085" ht="12" hidden="1" customHeight="1" x14ac:dyDescent="0.2"/>
    <row r="18086" ht="12" hidden="1" customHeight="1" x14ac:dyDescent="0.2"/>
    <row r="18087" ht="12" hidden="1" customHeight="1" x14ac:dyDescent="0.2"/>
    <row r="18088" ht="12" hidden="1" customHeight="1" x14ac:dyDescent="0.2"/>
    <row r="18089" ht="12" hidden="1" customHeight="1" x14ac:dyDescent="0.2"/>
    <row r="18090" ht="12" hidden="1" customHeight="1" x14ac:dyDescent="0.2"/>
    <row r="18091" ht="12" hidden="1" customHeight="1" x14ac:dyDescent="0.2"/>
    <row r="18092" ht="12" hidden="1" customHeight="1" x14ac:dyDescent="0.2"/>
    <row r="18093" ht="12" hidden="1" customHeight="1" x14ac:dyDescent="0.2"/>
    <row r="18094" ht="12" hidden="1" customHeight="1" x14ac:dyDescent="0.2"/>
    <row r="18095" ht="12" hidden="1" customHeight="1" x14ac:dyDescent="0.2"/>
    <row r="18096" ht="12" hidden="1" customHeight="1" x14ac:dyDescent="0.2"/>
    <row r="18097" ht="12" hidden="1" customHeight="1" x14ac:dyDescent="0.2"/>
    <row r="18098" ht="12" hidden="1" customHeight="1" x14ac:dyDescent="0.2"/>
    <row r="18099" ht="12" hidden="1" customHeight="1" x14ac:dyDescent="0.2"/>
    <row r="18100" ht="12" hidden="1" customHeight="1" x14ac:dyDescent="0.2"/>
    <row r="18101" ht="12" hidden="1" customHeight="1" x14ac:dyDescent="0.2"/>
    <row r="18102" ht="12" hidden="1" customHeight="1" x14ac:dyDescent="0.2"/>
    <row r="18103" ht="12" hidden="1" customHeight="1" x14ac:dyDescent="0.2"/>
    <row r="18104" ht="12" hidden="1" customHeight="1" x14ac:dyDescent="0.2"/>
    <row r="18105" ht="12" hidden="1" customHeight="1" x14ac:dyDescent="0.2"/>
    <row r="18106" ht="12" hidden="1" customHeight="1" x14ac:dyDescent="0.2"/>
    <row r="18107" ht="12" hidden="1" customHeight="1" x14ac:dyDescent="0.2"/>
    <row r="18108" ht="12" hidden="1" customHeight="1" x14ac:dyDescent="0.2"/>
    <row r="18109" ht="12" hidden="1" customHeight="1" x14ac:dyDescent="0.2"/>
    <row r="18110" ht="12" hidden="1" customHeight="1" x14ac:dyDescent="0.2"/>
    <row r="18111" ht="12" hidden="1" customHeight="1" x14ac:dyDescent="0.2"/>
    <row r="18112" ht="12" hidden="1" customHeight="1" x14ac:dyDescent="0.2"/>
    <row r="18113" ht="12" hidden="1" customHeight="1" x14ac:dyDescent="0.2"/>
    <row r="18114" ht="12" hidden="1" customHeight="1" x14ac:dyDescent="0.2"/>
    <row r="18115" ht="12" hidden="1" customHeight="1" x14ac:dyDescent="0.2"/>
    <row r="18116" ht="12" hidden="1" customHeight="1" x14ac:dyDescent="0.2"/>
    <row r="18117" ht="12" hidden="1" customHeight="1" x14ac:dyDescent="0.2"/>
    <row r="18118" ht="12" hidden="1" customHeight="1" x14ac:dyDescent="0.2"/>
    <row r="18119" ht="12" hidden="1" customHeight="1" x14ac:dyDescent="0.2"/>
    <row r="18120" ht="12" hidden="1" customHeight="1" x14ac:dyDescent="0.2"/>
    <row r="18121" ht="12" hidden="1" customHeight="1" x14ac:dyDescent="0.2"/>
    <row r="18122" ht="12" hidden="1" customHeight="1" x14ac:dyDescent="0.2"/>
    <row r="18123" ht="12" hidden="1" customHeight="1" x14ac:dyDescent="0.2"/>
    <row r="18124" ht="12" hidden="1" customHeight="1" x14ac:dyDescent="0.2"/>
    <row r="18125" ht="12" hidden="1" customHeight="1" x14ac:dyDescent="0.2"/>
    <row r="18126" ht="12" hidden="1" customHeight="1" x14ac:dyDescent="0.2"/>
    <row r="18127" ht="12" hidden="1" customHeight="1" x14ac:dyDescent="0.2"/>
    <row r="18128" ht="12" hidden="1" customHeight="1" x14ac:dyDescent="0.2"/>
    <row r="18129" ht="12" hidden="1" customHeight="1" x14ac:dyDescent="0.2"/>
    <row r="18130" ht="12" hidden="1" customHeight="1" x14ac:dyDescent="0.2"/>
    <row r="18131" ht="12" hidden="1" customHeight="1" x14ac:dyDescent="0.2"/>
    <row r="18132" ht="12" hidden="1" customHeight="1" x14ac:dyDescent="0.2"/>
    <row r="18133" ht="12" hidden="1" customHeight="1" x14ac:dyDescent="0.2"/>
    <row r="18134" ht="12" hidden="1" customHeight="1" x14ac:dyDescent="0.2"/>
    <row r="18135" ht="12" hidden="1" customHeight="1" x14ac:dyDescent="0.2"/>
    <row r="18136" ht="12" hidden="1" customHeight="1" x14ac:dyDescent="0.2"/>
    <row r="18137" ht="12" hidden="1" customHeight="1" x14ac:dyDescent="0.2"/>
    <row r="18138" ht="12" hidden="1" customHeight="1" x14ac:dyDescent="0.2"/>
    <row r="18139" ht="12" hidden="1" customHeight="1" x14ac:dyDescent="0.2"/>
    <row r="18140" ht="12" hidden="1" customHeight="1" x14ac:dyDescent="0.2"/>
    <row r="18141" ht="12" hidden="1" customHeight="1" x14ac:dyDescent="0.2"/>
    <row r="18142" ht="12" hidden="1" customHeight="1" x14ac:dyDescent="0.2"/>
    <row r="18143" ht="12" hidden="1" customHeight="1" x14ac:dyDescent="0.2"/>
    <row r="18144" ht="12" hidden="1" customHeight="1" x14ac:dyDescent="0.2"/>
    <row r="18145" ht="12" hidden="1" customHeight="1" x14ac:dyDescent="0.2"/>
    <row r="18146" ht="12" hidden="1" customHeight="1" x14ac:dyDescent="0.2"/>
    <row r="18147" ht="12" hidden="1" customHeight="1" x14ac:dyDescent="0.2"/>
    <row r="18148" ht="12" hidden="1" customHeight="1" x14ac:dyDescent="0.2"/>
    <row r="18149" ht="12" hidden="1" customHeight="1" x14ac:dyDescent="0.2"/>
    <row r="18150" ht="12" hidden="1" customHeight="1" x14ac:dyDescent="0.2"/>
    <row r="18151" ht="12" hidden="1" customHeight="1" x14ac:dyDescent="0.2"/>
    <row r="18152" ht="12" hidden="1" customHeight="1" x14ac:dyDescent="0.2"/>
    <row r="18153" ht="12" hidden="1" customHeight="1" x14ac:dyDescent="0.2"/>
    <row r="18154" ht="12" hidden="1" customHeight="1" x14ac:dyDescent="0.2"/>
    <row r="18155" ht="12" hidden="1" customHeight="1" x14ac:dyDescent="0.2"/>
    <row r="18156" ht="12" hidden="1" customHeight="1" x14ac:dyDescent="0.2"/>
    <row r="18157" ht="12" hidden="1" customHeight="1" x14ac:dyDescent="0.2"/>
    <row r="18158" ht="12" hidden="1" customHeight="1" x14ac:dyDescent="0.2"/>
    <row r="18159" ht="12" hidden="1" customHeight="1" x14ac:dyDescent="0.2"/>
    <row r="18160" ht="12" hidden="1" customHeight="1" x14ac:dyDescent="0.2"/>
    <row r="18161" ht="12" hidden="1" customHeight="1" x14ac:dyDescent="0.2"/>
    <row r="18162" ht="12" hidden="1" customHeight="1" x14ac:dyDescent="0.2"/>
    <row r="18163" ht="12" hidden="1" customHeight="1" x14ac:dyDescent="0.2"/>
    <row r="18164" ht="12" hidden="1" customHeight="1" x14ac:dyDescent="0.2"/>
    <row r="18165" ht="12" hidden="1" customHeight="1" x14ac:dyDescent="0.2"/>
    <row r="18166" ht="12" hidden="1" customHeight="1" x14ac:dyDescent="0.2"/>
    <row r="18167" ht="12" hidden="1" customHeight="1" x14ac:dyDescent="0.2"/>
    <row r="18168" ht="12" hidden="1" customHeight="1" x14ac:dyDescent="0.2"/>
    <row r="18169" ht="12" hidden="1" customHeight="1" x14ac:dyDescent="0.2"/>
    <row r="18170" ht="12" hidden="1" customHeight="1" x14ac:dyDescent="0.2"/>
    <row r="18171" ht="12" hidden="1" customHeight="1" x14ac:dyDescent="0.2"/>
    <row r="18172" ht="12" hidden="1" customHeight="1" x14ac:dyDescent="0.2"/>
    <row r="18173" ht="12" hidden="1" customHeight="1" x14ac:dyDescent="0.2"/>
    <row r="18174" ht="12" hidden="1" customHeight="1" x14ac:dyDescent="0.2"/>
    <row r="18175" ht="12" hidden="1" customHeight="1" x14ac:dyDescent="0.2"/>
    <row r="18176" ht="12" hidden="1" customHeight="1" x14ac:dyDescent="0.2"/>
    <row r="18177" ht="12" hidden="1" customHeight="1" x14ac:dyDescent="0.2"/>
    <row r="18178" ht="12" hidden="1" customHeight="1" x14ac:dyDescent="0.2"/>
    <row r="18179" ht="12" hidden="1" customHeight="1" x14ac:dyDescent="0.2"/>
    <row r="18180" ht="12" hidden="1" customHeight="1" x14ac:dyDescent="0.2"/>
    <row r="18181" ht="12" hidden="1" customHeight="1" x14ac:dyDescent="0.2"/>
    <row r="18182" ht="12" hidden="1" customHeight="1" x14ac:dyDescent="0.2"/>
    <row r="18183" ht="12" hidden="1" customHeight="1" x14ac:dyDescent="0.2"/>
    <row r="18184" ht="12" hidden="1" customHeight="1" x14ac:dyDescent="0.2"/>
    <row r="18185" ht="12" hidden="1" customHeight="1" x14ac:dyDescent="0.2"/>
    <row r="18186" ht="12" hidden="1" customHeight="1" x14ac:dyDescent="0.2"/>
    <row r="18187" ht="12" hidden="1" customHeight="1" x14ac:dyDescent="0.2"/>
    <row r="18188" ht="12" hidden="1" customHeight="1" x14ac:dyDescent="0.2"/>
    <row r="18189" ht="12" hidden="1" customHeight="1" x14ac:dyDescent="0.2"/>
    <row r="18190" ht="12" hidden="1" customHeight="1" x14ac:dyDescent="0.2"/>
    <row r="18191" ht="12" hidden="1" customHeight="1" x14ac:dyDescent="0.2"/>
    <row r="18192" ht="12" hidden="1" customHeight="1" x14ac:dyDescent="0.2"/>
    <row r="18193" ht="12" hidden="1" customHeight="1" x14ac:dyDescent="0.2"/>
    <row r="18194" ht="12" hidden="1" customHeight="1" x14ac:dyDescent="0.2"/>
    <row r="18195" ht="12" hidden="1" customHeight="1" x14ac:dyDescent="0.2"/>
    <row r="18196" ht="12" hidden="1" customHeight="1" x14ac:dyDescent="0.2"/>
    <row r="18197" ht="12" hidden="1" customHeight="1" x14ac:dyDescent="0.2"/>
    <row r="18198" ht="12" hidden="1" customHeight="1" x14ac:dyDescent="0.2"/>
    <row r="18199" ht="12" hidden="1" customHeight="1" x14ac:dyDescent="0.2"/>
    <row r="18200" ht="12" hidden="1" customHeight="1" x14ac:dyDescent="0.2"/>
    <row r="18201" ht="12" hidden="1" customHeight="1" x14ac:dyDescent="0.2"/>
    <row r="18202" ht="12" hidden="1" customHeight="1" x14ac:dyDescent="0.2"/>
    <row r="18203" ht="12" hidden="1" customHeight="1" x14ac:dyDescent="0.2"/>
    <row r="18204" ht="12" hidden="1" customHeight="1" x14ac:dyDescent="0.2"/>
    <row r="18205" ht="12" hidden="1" customHeight="1" x14ac:dyDescent="0.2"/>
    <row r="18206" ht="12" hidden="1" customHeight="1" x14ac:dyDescent="0.2"/>
    <row r="18207" ht="12" hidden="1" customHeight="1" x14ac:dyDescent="0.2"/>
    <row r="18208" ht="12" hidden="1" customHeight="1" x14ac:dyDescent="0.2"/>
    <row r="18209" ht="12" hidden="1" customHeight="1" x14ac:dyDescent="0.2"/>
    <row r="18210" ht="12" hidden="1" customHeight="1" x14ac:dyDescent="0.2"/>
    <row r="18211" ht="12" hidden="1" customHeight="1" x14ac:dyDescent="0.2"/>
    <row r="18212" ht="12" hidden="1" customHeight="1" x14ac:dyDescent="0.2"/>
    <row r="18213" ht="12" hidden="1" customHeight="1" x14ac:dyDescent="0.2"/>
    <row r="18214" ht="12" hidden="1" customHeight="1" x14ac:dyDescent="0.2"/>
    <row r="18215" ht="12" hidden="1" customHeight="1" x14ac:dyDescent="0.2"/>
    <row r="18216" ht="12" hidden="1" customHeight="1" x14ac:dyDescent="0.2"/>
    <row r="18217" ht="12" hidden="1" customHeight="1" x14ac:dyDescent="0.2"/>
    <row r="18218" ht="12" hidden="1" customHeight="1" x14ac:dyDescent="0.2"/>
    <row r="18219" ht="12" hidden="1" customHeight="1" x14ac:dyDescent="0.2"/>
    <row r="18220" ht="12" hidden="1" customHeight="1" x14ac:dyDescent="0.2"/>
    <row r="18221" ht="12" hidden="1" customHeight="1" x14ac:dyDescent="0.2"/>
    <row r="18222" ht="12" hidden="1" customHeight="1" x14ac:dyDescent="0.2"/>
    <row r="18223" ht="12" hidden="1" customHeight="1" x14ac:dyDescent="0.2"/>
    <row r="18224" ht="12" hidden="1" customHeight="1" x14ac:dyDescent="0.2"/>
    <row r="18225" ht="12" hidden="1" customHeight="1" x14ac:dyDescent="0.2"/>
    <row r="18226" ht="12" hidden="1" customHeight="1" x14ac:dyDescent="0.2"/>
    <row r="18227" ht="12" hidden="1" customHeight="1" x14ac:dyDescent="0.2"/>
    <row r="18228" ht="12" hidden="1" customHeight="1" x14ac:dyDescent="0.2"/>
    <row r="18229" ht="12" hidden="1" customHeight="1" x14ac:dyDescent="0.2"/>
    <row r="18230" ht="12" hidden="1" customHeight="1" x14ac:dyDescent="0.2"/>
    <row r="18231" ht="12" hidden="1" customHeight="1" x14ac:dyDescent="0.2"/>
    <row r="18232" ht="12" hidden="1" customHeight="1" x14ac:dyDescent="0.2"/>
    <row r="18233" ht="12" hidden="1" customHeight="1" x14ac:dyDescent="0.2"/>
    <row r="18234" ht="12" hidden="1" customHeight="1" x14ac:dyDescent="0.2"/>
    <row r="18235" ht="12" hidden="1" customHeight="1" x14ac:dyDescent="0.2"/>
    <row r="18236" ht="12" hidden="1" customHeight="1" x14ac:dyDescent="0.2"/>
    <row r="18237" ht="12" hidden="1" customHeight="1" x14ac:dyDescent="0.2"/>
    <row r="18238" ht="12" hidden="1" customHeight="1" x14ac:dyDescent="0.2"/>
    <row r="18239" ht="12" hidden="1" customHeight="1" x14ac:dyDescent="0.2"/>
    <row r="18240" ht="12" hidden="1" customHeight="1" x14ac:dyDescent="0.2"/>
    <row r="18241" ht="12" hidden="1" customHeight="1" x14ac:dyDescent="0.2"/>
    <row r="18242" ht="12" hidden="1" customHeight="1" x14ac:dyDescent="0.2"/>
    <row r="18243" ht="12" hidden="1" customHeight="1" x14ac:dyDescent="0.2"/>
    <row r="18244" ht="12" hidden="1" customHeight="1" x14ac:dyDescent="0.2"/>
    <row r="18245" ht="12" hidden="1" customHeight="1" x14ac:dyDescent="0.2"/>
    <row r="18246" ht="12" hidden="1" customHeight="1" x14ac:dyDescent="0.2"/>
    <row r="18247" ht="12" hidden="1" customHeight="1" x14ac:dyDescent="0.2"/>
    <row r="18248" ht="12" hidden="1" customHeight="1" x14ac:dyDescent="0.2"/>
    <row r="18249" ht="12" hidden="1" customHeight="1" x14ac:dyDescent="0.2"/>
    <row r="18250" ht="12" hidden="1" customHeight="1" x14ac:dyDescent="0.2"/>
    <row r="18251" ht="12" hidden="1" customHeight="1" x14ac:dyDescent="0.2"/>
    <row r="18252" ht="12" hidden="1" customHeight="1" x14ac:dyDescent="0.2"/>
    <row r="18253" ht="12" hidden="1" customHeight="1" x14ac:dyDescent="0.2"/>
    <row r="18254" ht="12" hidden="1" customHeight="1" x14ac:dyDescent="0.2"/>
    <row r="18255" ht="12" hidden="1" customHeight="1" x14ac:dyDescent="0.2"/>
    <row r="18256" ht="12" hidden="1" customHeight="1" x14ac:dyDescent="0.2"/>
    <row r="18257" ht="12" hidden="1" customHeight="1" x14ac:dyDescent="0.2"/>
    <row r="18258" ht="12" hidden="1" customHeight="1" x14ac:dyDescent="0.2"/>
    <row r="18259" ht="12" hidden="1" customHeight="1" x14ac:dyDescent="0.2"/>
    <row r="18260" ht="12" hidden="1" customHeight="1" x14ac:dyDescent="0.2"/>
    <row r="18261" ht="12" hidden="1" customHeight="1" x14ac:dyDescent="0.2"/>
    <row r="18262" ht="12" hidden="1" customHeight="1" x14ac:dyDescent="0.2"/>
    <row r="18263" ht="12" hidden="1" customHeight="1" x14ac:dyDescent="0.2"/>
    <row r="18264" ht="12" hidden="1" customHeight="1" x14ac:dyDescent="0.2"/>
    <row r="18265" ht="12" hidden="1" customHeight="1" x14ac:dyDescent="0.2"/>
    <row r="18266" ht="12" hidden="1" customHeight="1" x14ac:dyDescent="0.2"/>
    <row r="18267" ht="12" hidden="1" customHeight="1" x14ac:dyDescent="0.2"/>
    <row r="18268" ht="12" hidden="1" customHeight="1" x14ac:dyDescent="0.2"/>
    <row r="18269" ht="12" hidden="1" customHeight="1" x14ac:dyDescent="0.2"/>
    <row r="18270" ht="12" hidden="1" customHeight="1" x14ac:dyDescent="0.2"/>
    <row r="18271" ht="12" hidden="1" customHeight="1" x14ac:dyDescent="0.2"/>
    <row r="18272" ht="12" hidden="1" customHeight="1" x14ac:dyDescent="0.2"/>
    <row r="18273" ht="12" hidden="1" customHeight="1" x14ac:dyDescent="0.2"/>
    <row r="18274" ht="12" hidden="1" customHeight="1" x14ac:dyDescent="0.2"/>
    <row r="18275" ht="12" hidden="1" customHeight="1" x14ac:dyDescent="0.2"/>
    <row r="18276" ht="12" hidden="1" customHeight="1" x14ac:dyDescent="0.2"/>
    <row r="18277" ht="12" hidden="1" customHeight="1" x14ac:dyDescent="0.2"/>
    <row r="18278" ht="12" hidden="1" customHeight="1" x14ac:dyDescent="0.2"/>
    <row r="18279" ht="12" hidden="1" customHeight="1" x14ac:dyDescent="0.2"/>
    <row r="18280" ht="12" hidden="1" customHeight="1" x14ac:dyDescent="0.2"/>
    <row r="18281" ht="12" hidden="1" customHeight="1" x14ac:dyDescent="0.2"/>
    <row r="18282" ht="12" hidden="1" customHeight="1" x14ac:dyDescent="0.2"/>
    <row r="18283" ht="12" hidden="1" customHeight="1" x14ac:dyDescent="0.2"/>
    <row r="18284" ht="12" hidden="1" customHeight="1" x14ac:dyDescent="0.2"/>
    <row r="18285" ht="12" hidden="1" customHeight="1" x14ac:dyDescent="0.2"/>
    <row r="18286" ht="12" hidden="1" customHeight="1" x14ac:dyDescent="0.2"/>
    <row r="18287" ht="12" hidden="1" customHeight="1" x14ac:dyDescent="0.2"/>
    <row r="18288" ht="12" hidden="1" customHeight="1" x14ac:dyDescent="0.2"/>
    <row r="18289" ht="12" hidden="1" customHeight="1" x14ac:dyDescent="0.2"/>
    <row r="18290" ht="12" hidden="1" customHeight="1" x14ac:dyDescent="0.2"/>
    <row r="18291" ht="12" hidden="1" customHeight="1" x14ac:dyDescent="0.2"/>
    <row r="18292" ht="12" hidden="1" customHeight="1" x14ac:dyDescent="0.2"/>
    <row r="18293" ht="12" hidden="1" customHeight="1" x14ac:dyDescent="0.2"/>
    <row r="18294" ht="12" hidden="1" customHeight="1" x14ac:dyDescent="0.2"/>
    <row r="18295" ht="12" hidden="1" customHeight="1" x14ac:dyDescent="0.2"/>
    <row r="18296" ht="12" hidden="1" customHeight="1" x14ac:dyDescent="0.2"/>
    <row r="18297" ht="12" hidden="1" customHeight="1" x14ac:dyDescent="0.2"/>
    <row r="18298" ht="12" hidden="1" customHeight="1" x14ac:dyDescent="0.2"/>
    <row r="18299" ht="12" hidden="1" customHeight="1" x14ac:dyDescent="0.2"/>
    <row r="18300" ht="12" hidden="1" customHeight="1" x14ac:dyDescent="0.2"/>
    <row r="18301" ht="12" hidden="1" customHeight="1" x14ac:dyDescent="0.2"/>
    <row r="18302" ht="12" hidden="1" customHeight="1" x14ac:dyDescent="0.2"/>
    <row r="18303" ht="12" hidden="1" customHeight="1" x14ac:dyDescent="0.2"/>
    <row r="18304" ht="12" hidden="1" customHeight="1" x14ac:dyDescent="0.2"/>
    <row r="18305" ht="12" hidden="1" customHeight="1" x14ac:dyDescent="0.2"/>
    <row r="18306" ht="12" hidden="1" customHeight="1" x14ac:dyDescent="0.2"/>
    <row r="18307" ht="12" hidden="1" customHeight="1" x14ac:dyDescent="0.2"/>
    <row r="18308" ht="12" hidden="1" customHeight="1" x14ac:dyDescent="0.2"/>
    <row r="18309" ht="12" hidden="1" customHeight="1" x14ac:dyDescent="0.2"/>
    <row r="18310" ht="12" hidden="1" customHeight="1" x14ac:dyDescent="0.2"/>
    <row r="18311" ht="12" hidden="1" customHeight="1" x14ac:dyDescent="0.2"/>
    <row r="18312" ht="12" hidden="1" customHeight="1" x14ac:dyDescent="0.2"/>
    <row r="18313" ht="12" hidden="1" customHeight="1" x14ac:dyDescent="0.2"/>
    <row r="18314" ht="12" hidden="1" customHeight="1" x14ac:dyDescent="0.2"/>
    <row r="18315" ht="12" hidden="1" customHeight="1" x14ac:dyDescent="0.2"/>
    <row r="18316" ht="12" hidden="1" customHeight="1" x14ac:dyDescent="0.2"/>
    <row r="18317" ht="12" hidden="1" customHeight="1" x14ac:dyDescent="0.2"/>
    <row r="18318" ht="12" hidden="1" customHeight="1" x14ac:dyDescent="0.2"/>
    <row r="18319" ht="12" hidden="1" customHeight="1" x14ac:dyDescent="0.2"/>
    <row r="18320" ht="12" hidden="1" customHeight="1" x14ac:dyDescent="0.2"/>
    <row r="18321" ht="12" hidden="1" customHeight="1" x14ac:dyDescent="0.2"/>
    <row r="18322" ht="12" hidden="1" customHeight="1" x14ac:dyDescent="0.2"/>
    <row r="18323" ht="12" hidden="1" customHeight="1" x14ac:dyDescent="0.2"/>
    <row r="18324" ht="12" hidden="1" customHeight="1" x14ac:dyDescent="0.2"/>
    <row r="18325" ht="12" hidden="1" customHeight="1" x14ac:dyDescent="0.2"/>
    <row r="18326" ht="12" hidden="1" customHeight="1" x14ac:dyDescent="0.2"/>
    <row r="18327" ht="12" hidden="1" customHeight="1" x14ac:dyDescent="0.2"/>
    <row r="18328" ht="12" hidden="1" customHeight="1" x14ac:dyDescent="0.2"/>
    <row r="18329" ht="12" hidden="1" customHeight="1" x14ac:dyDescent="0.2"/>
    <row r="18330" ht="12" hidden="1" customHeight="1" x14ac:dyDescent="0.2"/>
    <row r="18331" ht="12" hidden="1" customHeight="1" x14ac:dyDescent="0.2"/>
    <row r="18332" ht="12" hidden="1" customHeight="1" x14ac:dyDescent="0.2"/>
    <row r="18333" ht="12" hidden="1" customHeight="1" x14ac:dyDescent="0.2"/>
    <row r="18334" ht="12" hidden="1" customHeight="1" x14ac:dyDescent="0.2"/>
    <row r="18335" ht="12" hidden="1" customHeight="1" x14ac:dyDescent="0.2"/>
    <row r="18336" ht="12" hidden="1" customHeight="1" x14ac:dyDescent="0.2"/>
    <row r="18337" ht="12" hidden="1" customHeight="1" x14ac:dyDescent="0.2"/>
    <row r="18338" ht="12" hidden="1" customHeight="1" x14ac:dyDescent="0.2"/>
    <row r="18339" ht="12" hidden="1" customHeight="1" x14ac:dyDescent="0.2"/>
    <row r="18340" ht="12" hidden="1" customHeight="1" x14ac:dyDescent="0.2"/>
    <row r="18341" ht="12" hidden="1" customHeight="1" x14ac:dyDescent="0.2"/>
    <row r="18342" ht="12" hidden="1" customHeight="1" x14ac:dyDescent="0.2"/>
    <row r="18343" ht="12" hidden="1" customHeight="1" x14ac:dyDescent="0.2"/>
    <row r="18344" ht="12" hidden="1" customHeight="1" x14ac:dyDescent="0.2"/>
    <row r="18345" ht="12" hidden="1" customHeight="1" x14ac:dyDescent="0.2"/>
    <row r="18346" ht="12" hidden="1" customHeight="1" x14ac:dyDescent="0.2"/>
    <row r="18347" ht="12" hidden="1" customHeight="1" x14ac:dyDescent="0.2"/>
    <row r="18348" ht="12" hidden="1" customHeight="1" x14ac:dyDescent="0.2"/>
    <row r="18349" ht="12" hidden="1" customHeight="1" x14ac:dyDescent="0.2"/>
    <row r="18350" ht="12" hidden="1" customHeight="1" x14ac:dyDescent="0.2"/>
    <row r="18351" ht="12" hidden="1" customHeight="1" x14ac:dyDescent="0.2"/>
    <row r="18352" ht="12" hidden="1" customHeight="1" x14ac:dyDescent="0.2"/>
    <row r="18353" ht="12" hidden="1" customHeight="1" x14ac:dyDescent="0.2"/>
    <row r="18354" ht="12" hidden="1" customHeight="1" x14ac:dyDescent="0.2"/>
    <row r="18355" ht="12" hidden="1" customHeight="1" x14ac:dyDescent="0.2"/>
    <row r="18356" ht="12" hidden="1" customHeight="1" x14ac:dyDescent="0.2"/>
    <row r="18357" ht="12" hidden="1" customHeight="1" x14ac:dyDescent="0.2"/>
    <row r="18358" ht="12" hidden="1" customHeight="1" x14ac:dyDescent="0.2"/>
    <row r="18359" ht="12" hidden="1" customHeight="1" x14ac:dyDescent="0.2"/>
    <row r="18360" ht="12" hidden="1" customHeight="1" x14ac:dyDescent="0.2"/>
    <row r="18361" ht="12" hidden="1" customHeight="1" x14ac:dyDescent="0.2"/>
    <row r="18362" ht="12" hidden="1" customHeight="1" x14ac:dyDescent="0.2"/>
    <row r="18363" ht="12" hidden="1" customHeight="1" x14ac:dyDescent="0.2"/>
    <row r="18364" ht="12" hidden="1" customHeight="1" x14ac:dyDescent="0.2"/>
    <row r="18365" ht="12" hidden="1" customHeight="1" x14ac:dyDescent="0.2"/>
    <row r="18366" ht="12" hidden="1" customHeight="1" x14ac:dyDescent="0.2"/>
    <row r="18367" ht="12" hidden="1" customHeight="1" x14ac:dyDescent="0.2"/>
    <row r="18368" ht="12" hidden="1" customHeight="1" x14ac:dyDescent="0.2"/>
    <row r="18369" ht="12" hidden="1" customHeight="1" x14ac:dyDescent="0.2"/>
    <row r="18370" ht="12" hidden="1" customHeight="1" x14ac:dyDescent="0.2"/>
    <row r="18371" ht="12" hidden="1" customHeight="1" x14ac:dyDescent="0.2"/>
    <row r="18372" ht="12" hidden="1" customHeight="1" x14ac:dyDescent="0.2"/>
    <row r="18373" ht="12" hidden="1" customHeight="1" x14ac:dyDescent="0.2"/>
    <row r="18374" ht="12" hidden="1" customHeight="1" x14ac:dyDescent="0.2"/>
    <row r="18375" ht="12" hidden="1" customHeight="1" x14ac:dyDescent="0.2"/>
    <row r="18376" ht="12" hidden="1" customHeight="1" x14ac:dyDescent="0.2"/>
    <row r="18377" ht="12" hidden="1" customHeight="1" x14ac:dyDescent="0.2"/>
    <row r="18378" ht="12" hidden="1" customHeight="1" x14ac:dyDescent="0.2"/>
    <row r="18379" ht="12" hidden="1" customHeight="1" x14ac:dyDescent="0.2"/>
    <row r="18380" ht="12" hidden="1" customHeight="1" x14ac:dyDescent="0.2"/>
    <row r="18381" ht="12" hidden="1" customHeight="1" x14ac:dyDescent="0.2"/>
    <row r="18382" ht="12" hidden="1" customHeight="1" x14ac:dyDescent="0.2"/>
    <row r="18383" ht="12" hidden="1" customHeight="1" x14ac:dyDescent="0.2"/>
    <row r="18384" ht="12" hidden="1" customHeight="1" x14ac:dyDescent="0.2"/>
    <row r="18385" ht="12" hidden="1" customHeight="1" x14ac:dyDescent="0.2"/>
    <row r="18386" ht="12" hidden="1" customHeight="1" x14ac:dyDescent="0.2"/>
    <row r="18387" ht="12" hidden="1" customHeight="1" x14ac:dyDescent="0.2"/>
    <row r="18388" ht="12" hidden="1" customHeight="1" x14ac:dyDescent="0.2"/>
    <row r="18389" ht="12" hidden="1" customHeight="1" x14ac:dyDescent="0.2"/>
    <row r="18390" ht="12" hidden="1" customHeight="1" x14ac:dyDescent="0.2"/>
    <row r="18391" ht="12" hidden="1" customHeight="1" x14ac:dyDescent="0.2"/>
    <row r="18392" ht="12" hidden="1" customHeight="1" x14ac:dyDescent="0.2"/>
    <row r="18393" ht="12" hidden="1" customHeight="1" x14ac:dyDescent="0.2"/>
    <row r="18394" ht="12" hidden="1" customHeight="1" x14ac:dyDescent="0.2"/>
    <row r="18395" ht="12" hidden="1" customHeight="1" x14ac:dyDescent="0.2"/>
    <row r="18396" ht="12" hidden="1" customHeight="1" x14ac:dyDescent="0.2"/>
    <row r="18397" ht="12" hidden="1" customHeight="1" x14ac:dyDescent="0.2"/>
    <row r="18398" ht="12" hidden="1" customHeight="1" x14ac:dyDescent="0.2"/>
    <row r="18399" ht="12" hidden="1" customHeight="1" x14ac:dyDescent="0.2"/>
    <row r="18400" ht="12" hidden="1" customHeight="1" x14ac:dyDescent="0.2"/>
    <row r="18401" ht="12" hidden="1" customHeight="1" x14ac:dyDescent="0.2"/>
    <row r="18402" ht="12" hidden="1" customHeight="1" x14ac:dyDescent="0.2"/>
    <row r="18403" ht="12" hidden="1" customHeight="1" x14ac:dyDescent="0.2"/>
    <row r="18404" ht="12" hidden="1" customHeight="1" x14ac:dyDescent="0.2"/>
    <row r="18405" ht="12" hidden="1" customHeight="1" x14ac:dyDescent="0.2"/>
    <row r="18406" ht="12" hidden="1" customHeight="1" x14ac:dyDescent="0.2"/>
    <row r="18407" ht="12" hidden="1" customHeight="1" x14ac:dyDescent="0.2"/>
    <row r="18408" ht="12" hidden="1" customHeight="1" x14ac:dyDescent="0.2"/>
    <row r="18409" ht="12" hidden="1" customHeight="1" x14ac:dyDescent="0.2"/>
    <row r="18410" ht="12" hidden="1" customHeight="1" x14ac:dyDescent="0.2"/>
    <row r="18411" ht="12" hidden="1" customHeight="1" x14ac:dyDescent="0.2"/>
    <row r="18412" ht="12" hidden="1" customHeight="1" x14ac:dyDescent="0.2"/>
    <row r="18413" ht="12" hidden="1" customHeight="1" x14ac:dyDescent="0.2"/>
    <row r="18414" ht="12" hidden="1" customHeight="1" x14ac:dyDescent="0.2"/>
    <row r="18415" ht="12" hidden="1" customHeight="1" x14ac:dyDescent="0.2"/>
    <row r="18416" ht="12" hidden="1" customHeight="1" x14ac:dyDescent="0.2"/>
    <row r="18417" ht="12" hidden="1" customHeight="1" x14ac:dyDescent="0.2"/>
    <row r="18418" ht="12" hidden="1" customHeight="1" x14ac:dyDescent="0.2"/>
    <row r="18419" ht="12" hidden="1" customHeight="1" x14ac:dyDescent="0.2"/>
    <row r="18420" ht="12" hidden="1" customHeight="1" x14ac:dyDescent="0.2"/>
    <row r="18421" ht="12" hidden="1" customHeight="1" x14ac:dyDescent="0.2"/>
    <row r="18422" ht="12" hidden="1" customHeight="1" x14ac:dyDescent="0.2"/>
    <row r="18423" ht="12" hidden="1" customHeight="1" x14ac:dyDescent="0.2"/>
    <row r="18424" ht="12" hidden="1" customHeight="1" x14ac:dyDescent="0.2"/>
    <row r="18425" ht="12" hidden="1" customHeight="1" x14ac:dyDescent="0.2"/>
    <row r="18426" ht="12" hidden="1" customHeight="1" x14ac:dyDescent="0.2"/>
    <row r="18427" ht="12" hidden="1" customHeight="1" x14ac:dyDescent="0.2"/>
    <row r="18428" ht="12" hidden="1" customHeight="1" x14ac:dyDescent="0.2"/>
    <row r="18429" ht="12" hidden="1" customHeight="1" x14ac:dyDescent="0.2"/>
    <row r="18430" ht="12" hidden="1" customHeight="1" x14ac:dyDescent="0.2"/>
    <row r="18431" ht="12" hidden="1" customHeight="1" x14ac:dyDescent="0.2"/>
    <row r="18432" ht="12" hidden="1" customHeight="1" x14ac:dyDescent="0.2"/>
    <row r="18433" ht="12" hidden="1" customHeight="1" x14ac:dyDescent="0.2"/>
    <row r="18434" ht="12" hidden="1" customHeight="1" x14ac:dyDescent="0.2"/>
    <row r="18435" ht="12" hidden="1" customHeight="1" x14ac:dyDescent="0.2"/>
    <row r="18436" ht="12" hidden="1" customHeight="1" x14ac:dyDescent="0.2"/>
    <row r="18437" ht="12" hidden="1" customHeight="1" x14ac:dyDescent="0.2"/>
    <row r="18438" ht="12" hidden="1" customHeight="1" x14ac:dyDescent="0.2"/>
    <row r="18439" ht="12" hidden="1" customHeight="1" x14ac:dyDescent="0.2"/>
    <row r="18440" ht="12" hidden="1" customHeight="1" x14ac:dyDescent="0.2"/>
    <row r="18441" ht="12" hidden="1" customHeight="1" x14ac:dyDescent="0.2"/>
    <row r="18442" ht="12" hidden="1" customHeight="1" x14ac:dyDescent="0.2"/>
    <row r="18443" ht="12" hidden="1" customHeight="1" x14ac:dyDescent="0.2"/>
    <row r="18444" ht="12" hidden="1" customHeight="1" x14ac:dyDescent="0.2"/>
    <row r="18445" ht="12" hidden="1" customHeight="1" x14ac:dyDescent="0.2"/>
    <row r="18446" ht="12" hidden="1" customHeight="1" x14ac:dyDescent="0.2"/>
    <row r="18447" ht="12" hidden="1" customHeight="1" x14ac:dyDescent="0.2"/>
    <row r="18448" ht="12" hidden="1" customHeight="1" x14ac:dyDescent="0.2"/>
    <row r="18449" ht="12" hidden="1" customHeight="1" x14ac:dyDescent="0.2"/>
    <row r="18450" ht="12" hidden="1" customHeight="1" x14ac:dyDescent="0.2"/>
    <row r="18451" ht="12" hidden="1" customHeight="1" x14ac:dyDescent="0.2"/>
    <row r="18452" ht="12" hidden="1" customHeight="1" x14ac:dyDescent="0.2"/>
    <row r="18453" ht="12" hidden="1" customHeight="1" x14ac:dyDescent="0.2"/>
    <row r="18454" ht="12" hidden="1" customHeight="1" x14ac:dyDescent="0.2"/>
    <row r="18455" ht="12" hidden="1" customHeight="1" x14ac:dyDescent="0.2"/>
    <row r="18456" ht="12" hidden="1" customHeight="1" x14ac:dyDescent="0.2"/>
    <row r="18457" ht="12" hidden="1" customHeight="1" x14ac:dyDescent="0.2"/>
    <row r="18458" ht="12" hidden="1" customHeight="1" x14ac:dyDescent="0.2"/>
    <row r="18459" ht="12" hidden="1" customHeight="1" x14ac:dyDescent="0.2"/>
    <row r="18460" ht="12" hidden="1" customHeight="1" x14ac:dyDescent="0.2"/>
    <row r="18461" ht="12" hidden="1" customHeight="1" x14ac:dyDescent="0.2"/>
    <row r="18462" ht="12" hidden="1" customHeight="1" x14ac:dyDescent="0.2"/>
    <row r="18463" ht="12" hidden="1" customHeight="1" x14ac:dyDescent="0.2"/>
    <row r="18464" ht="12" hidden="1" customHeight="1" x14ac:dyDescent="0.2"/>
    <row r="18465" ht="12" hidden="1" customHeight="1" x14ac:dyDescent="0.2"/>
    <row r="18466" ht="12" hidden="1" customHeight="1" x14ac:dyDescent="0.2"/>
    <row r="18467" ht="12" hidden="1" customHeight="1" x14ac:dyDescent="0.2"/>
    <row r="18468" ht="12" hidden="1" customHeight="1" x14ac:dyDescent="0.2"/>
    <row r="18469" ht="12" hidden="1" customHeight="1" x14ac:dyDescent="0.2"/>
    <row r="18470" ht="12" hidden="1" customHeight="1" x14ac:dyDescent="0.2"/>
    <row r="18471" ht="12" hidden="1" customHeight="1" x14ac:dyDescent="0.2"/>
    <row r="18472" ht="12" hidden="1" customHeight="1" x14ac:dyDescent="0.2"/>
    <row r="18473" ht="12" hidden="1" customHeight="1" x14ac:dyDescent="0.2"/>
    <row r="18474" ht="12" hidden="1" customHeight="1" x14ac:dyDescent="0.2"/>
    <row r="18475" ht="12" hidden="1" customHeight="1" x14ac:dyDescent="0.2"/>
    <row r="18476" ht="12" hidden="1" customHeight="1" x14ac:dyDescent="0.2"/>
    <row r="18477" ht="12" hidden="1" customHeight="1" x14ac:dyDescent="0.2"/>
    <row r="18478" ht="12" hidden="1" customHeight="1" x14ac:dyDescent="0.2"/>
    <row r="18479" ht="12" hidden="1" customHeight="1" x14ac:dyDescent="0.2"/>
    <row r="18480" ht="12" hidden="1" customHeight="1" x14ac:dyDescent="0.2"/>
    <row r="18481" ht="12" hidden="1" customHeight="1" x14ac:dyDescent="0.2"/>
    <row r="18482" ht="12" hidden="1" customHeight="1" x14ac:dyDescent="0.2"/>
    <row r="18483" ht="12" hidden="1" customHeight="1" x14ac:dyDescent="0.2"/>
    <row r="18484" ht="12" hidden="1" customHeight="1" x14ac:dyDescent="0.2"/>
    <row r="18485" ht="12" hidden="1" customHeight="1" x14ac:dyDescent="0.2"/>
    <row r="18486" ht="12" hidden="1" customHeight="1" x14ac:dyDescent="0.2"/>
    <row r="18487" ht="12" hidden="1" customHeight="1" x14ac:dyDescent="0.2"/>
    <row r="18488" ht="12" hidden="1" customHeight="1" x14ac:dyDescent="0.2"/>
    <row r="18489" ht="12" hidden="1" customHeight="1" x14ac:dyDescent="0.2"/>
    <row r="18490" ht="12" hidden="1" customHeight="1" x14ac:dyDescent="0.2"/>
    <row r="18491" ht="12" hidden="1" customHeight="1" x14ac:dyDescent="0.2"/>
    <row r="18492" ht="12" hidden="1" customHeight="1" x14ac:dyDescent="0.2"/>
    <row r="18493" ht="12" hidden="1" customHeight="1" x14ac:dyDescent="0.2"/>
    <row r="18494" ht="12" hidden="1" customHeight="1" x14ac:dyDescent="0.2"/>
    <row r="18495" ht="12" hidden="1" customHeight="1" x14ac:dyDescent="0.2"/>
    <row r="18496" ht="12" hidden="1" customHeight="1" x14ac:dyDescent="0.2"/>
    <row r="18497" ht="12" hidden="1" customHeight="1" x14ac:dyDescent="0.2"/>
    <row r="18498" ht="12" hidden="1" customHeight="1" x14ac:dyDescent="0.2"/>
    <row r="18499" ht="12" hidden="1" customHeight="1" x14ac:dyDescent="0.2"/>
    <row r="18500" ht="12" hidden="1" customHeight="1" x14ac:dyDescent="0.2"/>
    <row r="18501" ht="12" hidden="1" customHeight="1" x14ac:dyDescent="0.2"/>
    <row r="18502" ht="12" hidden="1" customHeight="1" x14ac:dyDescent="0.2"/>
    <row r="18503" ht="12" hidden="1" customHeight="1" x14ac:dyDescent="0.2"/>
    <row r="18504" ht="12" hidden="1" customHeight="1" x14ac:dyDescent="0.2"/>
    <row r="18505" ht="12" hidden="1" customHeight="1" x14ac:dyDescent="0.2"/>
    <row r="18506" ht="12" hidden="1" customHeight="1" x14ac:dyDescent="0.2"/>
    <row r="18507" ht="12" hidden="1" customHeight="1" x14ac:dyDescent="0.2"/>
    <row r="18508" ht="12" hidden="1" customHeight="1" x14ac:dyDescent="0.2"/>
    <row r="18509" ht="12" hidden="1" customHeight="1" x14ac:dyDescent="0.2"/>
    <row r="18510" ht="12" hidden="1" customHeight="1" x14ac:dyDescent="0.2"/>
    <row r="18511" ht="12" hidden="1" customHeight="1" x14ac:dyDescent="0.2"/>
    <row r="18512" ht="12" hidden="1" customHeight="1" x14ac:dyDescent="0.2"/>
    <row r="18513" ht="12" hidden="1" customHeight="1" x14ac:dyDescent="0.2"/>
    <row r="18514" ht="12" hidden="1" customHeight="1" x14ac:dyDescent="0.2"/>
    <row r="18515" ht="12" hidden="1" customHeight="1" x14ac:dyDescent="0.2"/>
    <row r="18516" ht="12" hidden="1" customHeight="1" x14ac:dyDescent="0.2"/>
    <row r="18517" ht="12" hidden="1" customHeight="1" x14ac:dyDescent="0.2"/>
    <row r="18518" ht="12" hidden="1" customHeight="1" x14ac:dyDescent="0.2"/>
    <row r="18519" ht="12" hidden="1" customHeight="1" x14ac:dyDescent="0.2"/>
    <row r="18520" ht="12" hidden="1" customHeight="1" x14ac:dyDescent="0.2"/>
    <row r="18521" ht="12" hidden="1" customHeight="1" x14ac:dyDescent="0.2"/>
    <row r="18522" ht="12" hidden="1" customHeight="1" x14ac:dyDescent="0.2"/>
    <row r="18523" ht="12" hidden="1" customHeight="1" x14ac:dyDescent="0.2"/>
    <row r="18524" ht="12" hidden="1" customHeight="1" x14ac:dyDescent="0.2"/>
    <row r="18525" ht="12" hidden="1" customHeight="1" x14ac:dyDescent="0.2"/>
    <row r="18526" ht="12" hidden="1" customHeight="1" x14ac:dyDescent="0.2"/>
    <row r="18527" ht="12" hidden="1" customHeight="1" x14ac:dyDescent="0.2"/>
    <row r="18528" ht="12" hidden="1" customHeight="1" x14ac:dyDescent="0.2"/>
    <row r="18529" ht="12" hidden="1" customHeight="1" x14ac:dyDescent="0.2"/>
    <row r="18530" ht="12" hidden="1" customHeight="1" x14ac:dyDescent="0.2"/>
    <row r="18531" ht="12" hidden="1" customHeight="1" x14ac:dyDescent="0.2"/>
    <row r="18532" ht="12" hidden="1" customHeight="1" x14ac:dyDescent="0.2"/>
    <row r="18533" ht="12" hidden="1" customHeight="1" x14ac:dyDescent="0.2"/>
    <row r="18534" ht="12" hidden="1" customHeight="1" x14ac:dyDescent="0.2"/>
    <row r="18535" ht="12" hidden="1" customHeight="1" x14ac:dyDescent="0.2"/>
    <row r="18536" ht="12" hidden="1" customHeight="1" x14ac:dyDescent="0.2"/>
    <row r="18537" ht="12" hidden="1" customHeight="1" x14ac:dyDescent="0.2"/>
    <row r="18538" ht="12" hidden="1" customHeight="1" x14ac:dyDescent="0.2"/>
    <row r="18539" ht="12" hidden="1" customHeight="1" x14ac:dyDescent="0.2"/>
    <row r="18540" ht="12" hidden="1" customHeight="1" x14ac:dyDescent="0.2"/>
    <row r="18541" ht="12" hidden="1" customHeight="1" x14ac:dyDescent="0.2"/>
    <row r="18542" ht="12" hidden="1" customHeight="1" x14ac:dyDescent="0.2"/>
    <row r="18543" ht="12" hidden="1" customHeight="1" x14ac:dyDescent="0.2"/>
    <row r="18544" ht="12" hidden="1" customHeight="1" x14ac:dyDescent="0.2"/>
    <row r="18545" ht="12" hidden="1" customHeight="1" x14ac:dyDescent="0.2"/>
    <row r="18546" ht="12" hidden="1" customHeight="1" x14ac:dyDescent="0.2"/>
    <row r="18547" ht="12" hidden="1" customHeight="1" x14ac:dyDescent="0.2"/>
    <row r="18548" ht="12" hidden="1" customHeight="1" x14ac:dyDescent="0.2"/>
    <row r="18549" ht="12" hidden="1" customHeight="1" x14ac:dyDescent="0.2"/>
    <row r="18550" ht="12" hidden="1" customHeight="1" x14ac:dyDescent="0.2"/>
    <row r="18551" ht="12" hidden="1" customHeight="1" x14ac:dyDescent="0.2"/>
    <row r="18552" ht="12" hidden="1" customHeight="1" x14ac:dyDescent="0.2"/>
    <row r="18553" ht="12" hidden="1" customHeight="1" x14ac:dyDescent="0.2"/>
    <row r="18554" ht="12" hidden="1" customHeight="1" x14ac:dyDescent="0.2"/>
    <row r="18555" ht="12" hidden="1" customHeight="1" x14ac:dyDescent="0.2"/>
    <row r="18556" ht="12" hidden="1" customHeight="1" x14ac:dyDescent="0.2"/>
    <row r="18557" ht="12" hidden="1" customHeight="1" x14ac:dyDescent="0.2"/>
    <row r="18558" ht="12" hidden="1" customHeight="1" x14ac:dyDescent="0.2"/>
    <row r="18559" ht="12" hidden="1" customHeight="1" x14ac:dyDescent="0.2"/>
    <row r="18560" ht="12" hidden="1" customHeight="1" x14ac:dyDescent="0.2"/>
    <row r="18561" ht="12" hidden="1" customHeight="1" x14ac:dyDescent="0.2"/>
    <row r="18562" ht="12" hidden="1" customHeight="1" x14ac:dyDescent="0.2"/>
    <row r="18563" ht="12" hidden="1" customHeight="1" x14ac:dyDescent="0.2"/>
    <row r="18564" ht="12" hidden="1" customHeight="1" x14ac:dyDescent="0.2"/>
    <row r="18565" ht="12" hidden="1" customHeight="1" x14ac:dyDescent="0.2"/>
    <row r="18566" ht="12" hidden="1" customHeight="1" x14ac:dyDescent="0.2"/>
    <row r="18567" ht="12" hidden="1" customHeight="1" x14ac:dyDescent="0.2"/>
    <row r="18568" ht="12" hidden="1" customHeight="1" x14ac:dyDescent="0.2"/>
    <row r="18569" ht="12" hidden="1" customHeight="1" x14ac:dyDescent="0.2"/>
    <row r="18570" ht="12" hidden="1" customHeight="1" x14ac:dyDescent="0.2"/>
    <row r="18571" ht="12" hidden="1" customHeight="1" x14ac:dyDescent="0.2"/>
    <row r="18572" ht="12" hidden="1" customHeight="1" x14ac:dyDescent="0.2"/>
    <row r="18573" ht="12" hidden="1" customHeight="1" x14ac:dyDescent="0.2"/>
    <row r="18574" ht="12" hidden="1" customHeight="1" x14ac:dyDescent="0.2"/>
    <row r="18575" ht="12" hidden="1" customHeight="1" x14ac:dyDescent="0.2"/>
    <row r="18576" ht="12" hidden="1" customHeight="1" x14ac:dyDescent="0.2"/>
    <row r="18577" ht="12" hidden="1" customHeight="1" x14ac:dyDescent="0.2"/>
    <row r="18578" ht="12" hidden="1" customHeight="1" x14ac:dyDescent="0.2"/>
    <row r="18579" ht="12" hidden="1" customHeight="1" x14ac:dyDescent="0.2"/>
    <row r="18580" ht="12" hidden="1" customHeight="1" x14ac:dyDescent="0.2"/>
    <row r="18581" ht="12" hidden="1" customHeight="1" x14ac:dyDescent="0.2"/>
    <row r="18582" ht="12" hidden="1" customHeight="1" x14ac:dyDescent="0.2"/>
    <row r="18583" ht="12" hidden="1" customHeight="1" x14ac:dyDescent="0.2"/>
    <row r="18584" ht="12" hidden="1" customHeight="1" x14ac:dyDescent="0.2"/>
    <row r="18585" ht="12" hidden="1" customHeight="1" x14ac:dyDescent="0.2"/>
    <row r="18586" ht="12" hidden="1" customHeight="1" x14ac:dyDescent="0.2"/>
    <row r="18587" ht="12" hidden="1" customHeight="1" x14ac:dyDescent="0.2"/>
    <row r="18588" ht="12" hidden="1" customHeight="1" x14ac:dyDescent="0.2"/>
    <row r="18589" ht="12" hidden="1" customHeight="1" x14ac:dyDescent="0.2"/>
    <row r="18590" ht="12" hidden="1" customHeight="1" x14ac:dyDescent="0.2"/>
    <row r="18591" ht="12" hidden="1" customHeight="1" x14ac:dyDescent="0.2"/>
    <row r="18592" ht="12" hidden="1" customHeight="1" x14ac:dyDescent="0.2"/>
    <row r="18593" ht="12" hidden="1" customHeight="1" x14ac:dyDescent="0.2"/>
    <row r="18594" ht="12" hidden="1" customHeight="1" x14ac:dyDescent="0.2"/>
    <row r="18595" ht="12" hidden="1" customHeight="1" x14ac:dyDescent="0.2"/>
    <row r="18596" ht="12" hidden="1" customHeight="1" x14ac:dyDescent="0.2"/>
    <row r="18597" ht="12" hidden="1" customHeight="1" x14ac:dyDescent="0.2"/>
    <row r="18598" ht="12" hidden="1" customHeight="1" x14ac:dyDescent="0.2"/>
    <row r="18599" ht="12" hidden="1" customHeight="1" x14ac:dyDescent="0.2"/>
    <row r="18600" ht="12" hidden="1" customHeight="1" x14ac:dyDescent="0.2"/>
    <row r="18601" ht="12" hidden="1" customHeight="1" x14ac:dyDescent="0.2"/>
    <row r="18602" ht="12" hidden="1" customHeight="1" x14ac:dyDescent="0.2"/>
    <row r="18603" ht="12" hidden="1" customHeight="1" x14ac:dyDescent="0.2"/>
    <row r="18604" ht="12" hidden="1" customHeight="1" x14ac:dyDescent="0.2"/>
    <row r="18605" ht="12" hidden="1" customHeight="1" x14ac:dyDescent="0.2"/>
    <row r="18606" ht="12" hidden="1" customHeight="1" x14ac:dyDescent="0.2"/>
    <row r="18607" ht="12" hidden="1" customHeight="1" x14ac:dyDescent="0.2"/>
    <row r="18608" ht="12" hidden="1" customHeight="1" x14ac:dyDescent="0.2"/>
    <row r="18609" ht="12" hidden="1" customHeight="1" x14ac:dyDescent="0.2"/>
    <row r="18610" ht="12" hidden="1" customHeight="1" x14ac:dyDescent="0.2"/>
    <row r="18611" ht="12" hidden="1" customHeight="1" x14ac:dyDescent="0.2"/>
    <row r="18612" ht="12" hidden="1" customHeight="1" x14ac:dyDescent="0.2"/>
    <row r="18613" ht="12" hidden="1" customHeight="1" x14ac:dyDescent="0.2"/>
    <row r="18614" ht="12" hidden="1" customHeight="1" x14ac:dyDescent="0.2"/>
    <row r="18615" ht="12" hidden="1" customHeight="1" x14ac:dyDescent="0.2"/>
    <row r="18616" ht="12" hidden="1" customHeight="1" x14ac:dyDescent="0.2"/>
    <row r="18617" ht="12" hidden="1" customHeight="1" x14ac:dyDescent="0.2"/>
    <row r="18618" ht="12" hidden="1" customHeight="1" x14ac:dyDescent="0.2"/>
    <row r="18619" ht="12" hidden="1" customHeight="1" x14ac:dyDescent="0.2"/>
    <row r="18620" ht="12" hidden="1" customHeight="1" x14ac:dyDescent="0.2"/>
    <row r="18621" ht="12" hidden="1" customHeight="1" x14ac:dyDescent="0.2"/>
    <row r="18622" ht="12" hidden="1" customHeight="1" x14ac:dyDescent="0.2"/>
    <row r="18623" ht="12" hidden="1" customHeight="1" x14ac:dyDescent="0.2"/>
    <row r="18624" ht="12" hidden="1" customHeight="1" x14ac:dyDescent="0.2"/>
    <row r="18625" ht="12" hidden="1" customHeight="1" x14ac:dyDescent="0.2"/>
    <row r="18626" ht="12" hidden="1" customHeight="1" x14ac:dyDescent="0.2"/>
    <row r="18627" ht="12" hidden="1" customHeight="1" x14ac:dyDescent="0.2"/>
    <row r="18628" ht="12" hidden="1" customHeight="1" x14ac:dyDescent="0.2"/>
    <row r="18629" ht="12" hidden="1" customHeight="1" x14ac:dyDescent="0.2"/>
    <row r="18630" ht="12" hidden="1" customHeight="1" x14ac:dyDescent="0.2"/>
    <row r="18631" ht="12" hidden="1" customHeight="1" x14ac:dyDescent="0.2"/>
    <row r="18632" ht="12" hidden="1" customHeight="1" x14ac:dyDescent="0.2"/>
    <row r="18633" ht="12" hidden="1" customHeight="1" x14ac:dyDescent="0.2"/>
    <row r="18634" ht="12" hidden="1" customHeight="1" x14ac:dyDescent="0.2"/>
    <row r="18635" ht="12" hidden="1" customHeight="1" x14ac:dyDescent="0.2"/>
    <row r="18636" ht="12" hidden="1" customHeight="1" x14ac:dyDescent="0.2"/>
    <row r="18637" ht="12" hidden="1" customHeight="1" x14ac:dyDescent="0.2"/>
    <row r="18638" ht="12" hidden="1" customHeight="1" x14ac:dyDescent="0.2"/>
    <row r="18639" ht="12" hidden="1" customHeight="1" x14ac:dyDescent="0.2"/>
    <row r="18640" ht="12" hidden="1" customHeight="1" x14ac:dyDescent="0.2"/>
    <row r="18641" ht="12" hidden="1" customHeight="1" x14ac:dyDescent="0.2"/>
    <row r="18642" ht="12" hidden="1" customHeight="1" x14ac:dyDescent="0.2"/>
    <row r="18643" ht="12" hidden="1" customHeight="1" x14ac:dyDescent="0.2"/>
    <row r="18644" ht="12" hidden="1" customHeight="1" x14ac:dyDescent="0.2"/>
    <row r="18645" ht="12" hidden="1" customHeight="1" x14ac:dyDescent="0.2"/>
    <row r="18646" ht="12" hidden="1" customHeight="1" x14ac:dyDescent="0.2"/>
    <row r="18647" ht="12" hidden="1" customHeight="1" x14ac:dyDescent="0.2"/>
    <row r="18648" ht="12" hidden="1" customHeight="1" x14ac:dyDescent="0.2"/>
    <row r="18649" ht="12" hidden="1" customHeight="1" x14ac:dyDescent="0.2"/>
    <row r="18650" ht="12" hidden="1" customHeight="1" x14ac:dyDescent="0.2"/>
    <row r="18651" ht="12" hidden="1" customHeight="1" x14ac:dyDescent="0.2"/>
    <row r="18652" ht="12" hidden="1" customHeight="1" x14ac:dyDescent="0.2"/>
    <row r="18653" ht="12" hidden="1" customHeight="1" x14ac:dyDescent="0.2"/>
    <row r="18654" ht="12" hidden="1" customHeight="1" x14ac:dyDescent="0.2"/>
    <row r="18655" ht="12" hidden="1" customHeight="1" x14ac:dyDescent="0.2"/>
    <row r="18656" ht="12" hidden="1" customHeight="1" x14ac:dyDescent="0.2"/>
    <row r="18657" ht="12" hidden="1" customHeight="1" x14ac:dyDescent="0.2"/>
    <row r="18658" ht="12" hidden="1" customHeight="1" x14ac:dyDescent="0.2"/>
    <row r="18659" ht="12" hidden="1" customHeight="1" x14ac:dyDescent="0.2"/>
    <row r="18660" ht="12" hidden="1" customHeight="1" x14ac:dyDescent="0.2"/>
    <row r="18661" ht="12" hidden="1" customHeight="1" x14ac:dyDescent="0.2"/>
    <row r="18662" ht="12" hidden="1" customHeight="1" x14ac:dyDescent="0.2"/>
    <row r="18663" ht="12" hidden="1" customHeight="1" x14ac:dyDescent="0.2"/>
    <row r="18664" ht="12" hidden="1" customHeight="1" x14ac:dyDescent="0.2"/>
    <row r="18665" ht="12" hidden="1" customHeight="1" x14ac:dyDescent="0.2"/>
    <row r="18666" ht="12" hidden="1" customHeight="1" x14ac:dyDescent="0.2"/>
    <row r="18667" ht="12" hidden="1" customHeight="1" x14ac:dyDescent="0.2"/>
    <row r="18668" ht="12" hidden="1" customHeight="1" x14ac:dyDescent="0.2"/>
    <row r="18669" ht="12" hidden="1" customHeight="1" x14ac:dyDescent="0.2"/>
    <row r="18670" ht="12" hidden="1" customHeight="1" x14ac:dyDescent="0.2"/>
    <row r="18671" ht="12" hidden="1" customHeight="1" x14ac:dyDescent="0.2"/>
    <row r="18672" ht="12" hidden="1" customHeight="1" x14ac:dyDescent="0.2"/>
    <row r="18673" ht="12" hidden="1" customHeight="1" x14ac:dyDescent="0.2"/>
    <row r="18674" ht="12" hidden="1" customHeight="1" x14ac:dyDescent="0.2"/>
    <row r="18675" ht="12" hidden="1" customHeight="1" x14ac:dyDescent="0.2"/>
    <row r="18676" ht="12" hidden="1" customHeight="1" x14ac:dyDescent="0.2"/>
    <row r="18677" ht="12" hidden="1" customHeight="1" x14ac:dyDescent="0.2"/>
    <row r="18678" ht="12" hidden="1" customHeight="1" x14ac:dyDescent="0.2"/>
    <row r="18679" ht="12" hidden="1" customHeight="1" x14ac:dyDescent="0.2"/>
    <row r="18680" ht="12" hidden="1" customHeight="1" x14ac:dyDescent="0.2"/>
    <row r="18681" ht="12" hidden="1" customHeight="1" x14ac:dyDescent="0.2"/>
    <row r="18682" ht="12" hidden="1" customHeight="1" x14ac:dyDescent="0.2"/>
    <row r="18683" ht="12" hidden="1" customHeight="1" x14ac:dyDescent="0.2"/>
    <row r="18684" ht="12" hidden="1" customHeight="1" x14ac:dyDescent="0.2"/>
    <row r="18685" ht="12" hidden="1" customHeight="1" x14ac:dyDescent="0.2"/>
    <row r="18686" ht="12" hidden="1" customHeight="1" x14ac:dyDescent="0.2"/>
    <row r="18687" ht="12" hidden="1" customHeight="1" x14ac:dyDescent="0.2"/>
    <row r="18688" ht="12" hidden="1" customHeight="1" x14ac:dyDescent="0.2"/>
    <row r="18689" ht="12" hidden="1" customHeight="1" x14ac:dyDescent="0.2"/>
    <row r="18690" ht="12" hidden="1" customHeight="1" x14ac:dyDescent="0.2"/>
    <row r="18691" ht="12" hidden="1" customHeight="1" x14ac:dyDescent="0.2"/>
    <row r="18692" ht="12" hidden="1" customHeight="1" x14ac:dyDescent="0.2"/>
    <row r="18693" ht="12" hidden="1" customHeight="1" x14ac:dyDescent="0.2"/>
    <row r="18694" ht="12" hidden="1" customHeight="1" x14ac:dyDescent="0.2"/>
    <row r="18695" ht="12" hidden="1" customHeight="1" x14ac:dyDescent="0.2"/>
    <row r="18696" ht="12" hidden="1" customHeight="1" x14ac:dyDescent="0.2"/>
    <row r="18697" ht="12" hidden="1" customHeight="1" x14ac:dyDescent="0.2"/>
    <row r="18698" ht="12" hidden="1" customHeight="1" x14ac:dyDescent="0.2"/>
    <row r="18699" ht="12" hidden="1" customHeight="1" x14ac:dyDescent="0.2"/>
    <row r="18700" ht="12" hidden="1" customHeight="1" x14ac:dyDescent="0.2"/>
    <row r="18701" ht="12" hidden="1" customHeight="1" x14ac:dyDescent="0.2"/>
    <row r="18702" ht="12" hidden="1" customHeight="1" x14ac:dyDescent="0.2"/>
    <row r="18703" ht="12" hidden="1" customHeight="1" x14ac:dyDescent="0.2"/>
    <row r="18704" ht="12" hidden="1" customHeight="1" x14ac:dyDescent="0.2"/>
    <row r="18705" ht="12" hidden="1" customHeight="1" x14ac:dyDescent="0.2"/>
    <row r="18706" ht="12" hidden="1" customHeight="1" x14ac:dyDescent="0.2"/>
    <row r="18707" ht="12" hidden="1" customHeight="1" x14ac:dyDescent="0.2"/>
    <row r="18708" ht="12" hidden="1" customHeight="1" x14ac:dyDescent="0.2"/>
    <row r="18709" ht="12" hidden="1" customHeight="1" x14ac:dyDescent="0.2"/>
    <row r="18710" ht="12" hidden="1" customHeight="1" x14ac:dyDescent="0.2"/>
    <row r="18711" ht="12" hidden="1" customHeight="1" x14ac:dyDescent="0.2"/>
    <row r="18712" ht="12" hidden="1" customHeight="1" x14ac:dyDescent="0.2"/>
    <row r="18713" ht="12" hidden="1" customHeight="1" x14ac:dyDescent="0.2"/>
    <row r="18714" ht="12" hidden="1" customHeight="1" x14ac:dyDescent="0.2"/>
    <row r="18715" ht="12" hidden="1" customHeight="1" x14ac:dyDescent="0.2"/>
    <row r="18716" ht="12" hidden="1" customHeight="1" x14ac:dyDescent="0.2"/>
    <row r="18717" ht="12" hidden="1" customHeight="1" x14ac:dyDescent="0.2"/>
    <row r="18718" ht="12" hidden="1" customHeight="1" x14ac:dyDescent="0.2"/>
    <row r="18719" ht="12" hidden="1" customHeight="1" x14ac:dyDescent="0.2"/>
    <row r="18720" ht="12" hidden="1" customHeight="1" x14ac:dyDescent="0.2"/>
    <row r="18721" ht="12" hidden="1" customHeight="1" x14ac:dyDescent="0.2"/>
    <row r="18722" ht="12" hidden="1" customHeight="1" x14ac:dyDescent="0.2"/>
    <row r="18723" ht="12" hidden="1" customHeight="1" x14ac:dyDescent="0.2"/>
    <row r="18724" ht="12" hidden="1" customHeight="1" x14ac:dyDescent="0.2"/>
    <row r="18725" ht="12" hidden="1" customHeight="1" x14ac:dyDescent="0.2"/>
    <row r="18726" ht="12" hidden="1" customHeight="1" x14ac:dyDescent="0.2"/>
    <row r="18727" ht="12" hidden="1" customHeight="1" x14ac:dyDescent="0.2"/>
    <row r="18728" ht="12" hidden="1" customHeight="1" x14ac:dyDescent="0.2"/>
    <row r="18729" ht="12" hidden="1" customHeight="1" x14ac:dyDescent="0.2"/>
    <row r="18730" ht="12" hidden="1" customHeight="1" x14ac:dyDescent="0.2"/>
    <row r="18731" ht="12" hidden="1" customHeight="1" x14ac:dyDescent="0.2"/>
    <row r="18732" ht="12" hidden="1" customHeight="1" x14ac:dyDescent="0.2"/>
    <row r="18733" ht="12" hidden="1" customHeight="1" x14ac:dyDescent="0.2"/>
    <row r="18734" ht="12" hidden="1" customHeight="1" x14ac:dyDescent="0.2"/>
    <row r="18735" ht="12" hidden="1" customHeight="1" x14ac:dyDescent="0.2"/>
    <row r="18736" ht="12" hidden="1" customHeight="1" x14ac:dyDescent="0.2"/>
    <row r="18737" ht="12" hidden="1" customHeight="1" x14ac:dyDescent="0.2"/>
    <row r="18738" ht="12" hidden="1" customHeight="1" x14ac:dyDescent="0.2"/>
    <row r="18739" ht="12" hidden="1" customHeight="1" x14ac:dyDescent="0.2"/>
    <row r="18740" ht="12" hidden="1" customHeight="1" x14ac:dyDescent="0.2"/>
    <row r="18741" ht="12" hidden="1" customHeight="1" x14ac:dyDescent="0.2"/>
    <row r="18742" ht="12" hidden="1" customHeight="1" x14ac:dyDescent="0.2"/>
    <row r="18743" ht="12" hidden="1" customHeight="1" x14ac:dyDescent="0.2"/>
    <row r="18744" ht="12" hidden="1" customHeight="1" x14ac:dyDescent="0.2"/>
    <row r="18745" ht="12" hidden="1" customHeight="1" x14ac:dyDescent="0.2"/>
    <row r="18746" ht="12" hidden="1" customHeight="1" x14ac:dyDescent="0.2"/>
    <row r="18747" ht="12" hidden="1" customHeight="1" x14ac:dyDescent="0.2"/>
    <row r="18748" ht="12" hidden="1" customHeight="1" x14ac:dyDescent="0.2"/>
    <row r="18749" ht="12" hidden="1" customHeight="1" x14ac:dyDescent="0.2"/>
    <row r="18750" ht="12" hidden="1" customHeight="1" x14ac:dyDescent="0.2"/>
    <row r="18751" ht="12" hidden="1" customHeight="1" x14ac:dyDescent="0.2"/>
    <row r="18752" ht="12" hidden="1" customHeight="1" x14ac:dyDescent="0.2"/>
    <row r="18753" ht="12" hidden="1" customHeight="1" x14ac:dyDescent="0.2"/>
    <row r="18754" ht="12" hidden="1" customHeight="1" x14ac:dyDescent="0.2"/>
    <row r="18755" ht="12" hidden="1" customHeight="1" x14ac:dyDescent="0.2"/>
    <row r="18756" ht="12" hidden="1" customHeight="1" x14ac:dyDescent="0.2"/>
    <row r="18757" ht="12" hidden="1" customHeight="1" x14ac:dyDescent="0.2"/>
    <row r="18758" ht="12" hidden="1" customHeight="1" x14ac:dyDescent="0.2"/>
    <row r="18759" ht="12" hidden="1" customHeight="1" x14ac:dyDescent="0.2"/>
    <row r="18760" ht="12" hidden="1" customHeight="1" x14ac:dyDescent="0.2"/>
    <row r="18761" ht="12" hidden="1" customHeight="1" x14ac:dyDescent="0.2"/>
    <row r="18762" ht="12" hidden="1" customHeight="1" x14ac:dyDescent="0.2"/>
    <row r="18763" ht="12" hidden="1" customHeight="1" x14ac:dyDescent="0.2"/>
    <row r="18764" ht="12" hidden="1" customHeight="1" x14ac:dyDescent="0.2"/>
    <row r="18765" ht="12" hidden="1" customHeight="1" x14ac:dyDescent="0.2"/>
    <row r="18766" ht="12" hidden="1" customHeight="1" x14ac:dyDescent="0.2"/>
    <row r="18767" ht="12" hidden="1" customHeight="1" x14ac:dyDescent="0.2"/>
    <row r="18768" ht="12" hidden="1" customHeight="1" x14ac:dyDescent="0.2"/>
    <row r="18769" ht="12" hidden="1" customHeight="1" x14ac:dyDescent="0.2"/>
    <row r="18770" ht="12" hidden="1" customHeight="1" x14ac:dyDescent="0.2"/>
    <row r="18771" ht="12" hidden="1" customHeight="1" x14ac:dyDescent="0.2"/>
    <row r="18772" ht="12" hidden="1" customHeight="1" x14ac:dyDescent="0.2"/>
    <row r="18773" ht="12" hidden="1" customHeight="1" x14ac:dyDescent="0.2"/>
    <row r="18774" ht="12" hidden="1" customHeight="1" x14ac:dyDescent="0.2"/>
    <row r="18775" ht="12" hidden="1" customHeight="1" x14ac:dyDescent="0.2"/>
    <row r="18776" ht="12" hidden="1" customHeight="1" x14ac:dyDescent="0.2"/>
    <row r="18777" ht="12" hidden="1" customHeight="1" x14ac:dyDescent="0.2"/>
    <row r="18778" ht="12" hidden="1" customHeight="1" x14ac:dyDescent="0.2"/>
    <row r="18779" ht="12" hidden="1" customHeight="1" x14ac:dyDescent="0.2"/>
    <row r="18780" ht="12" hidden="1" customHeight="1" x14ac:dyDescent="0.2"/>
    <row r="18781" ht="12" hidden="1" customHeight="1" x14ac:dyDescent="0.2"/>
    <row r="18782" ht="12" hidden="1" customHeight="1" x14ac:dyDescent="0.2"/>
    <row r="18783" ht="12" hidden="1" customHeight="1" x14ac:dyDescent="0.2"/>
    <row r="18784" ht="12" hidden="1" customHeight="1" x14ac:dyDescent="0.2"/>
    <row r="18785" ht="12" hidden="1" customHeight="1" x14ac:dyDescent="0.2"/>
    <row r="18786" ht="12" hidden="1" customHeight="1" x14ac:dyDescent="0.2"/>
    <row r="18787" ht="12" hidden="1" customHeight="1" x14ac:dyDescent="0.2"/>
    <row r="18788" ht="12" hidden="1" customHeight="1" x14ac:dyDescent="0.2"/>
    <row r="18789" ht="12" hidden="1" customHeight="1" x14ac:dyDescent="0.2"/>
    <row r="18790" ht="12" hidden="1" customHeight="1" x14ac:dyDescent="0.2"/>
    <row r="18791" ht="12" hidden="1" customHeight="1" x14ac:dyDescent="0.2"/>
    <row r="18792" ht="12" hidden="1" customHeight="1" x14ac:dyDescent="0.2"/>
    <row r="18793" ht="12" hidden="1" customHeight="1" x14ac:dyDescent="0.2"/>
    <row r="18794" ht="12" hidden="1" customHeight="1" x14ac:dyDescent="0.2"/>
    <row r="18795" ht="12" hidden="1" customHeight="1" x14ac:dyDescent="0.2"/>
    <row r="18796" ht="12" hidden="1" customHeight="1" x14ac:dyDescent="0.2"/>
    <row r="18797" ht="12" hidden="1" customHeight="1" x14ac:dyDescent="0.2"/>
    <row r="18798" ht="12" hidden="1" customHeight="1" x14ac:dyDescent="0.2"/>
    <row r="18799" ht="12" hidden="1" customHeight="1" x14ac:dyDescent="0.2"/>
    <row r="18800" ht="12" hidden="1" customHeight="1" x14ac:dyDescent="0.2"/>
    <row r="18801" ht="12" hidden="1" customHeight="1" x14ac:dyDescent="0.2"/>
    <row r="18802" ht="12" hidden="1" customHeight="1" x14ac:dyDescent="0.2"/>
    <row r="18803" ht="12" hidden="1" customHeight="1" x14ac:dyDescent="0.2"/>
    <row r="18804" ht="12" hidden="1" customHeight="1" x14ac:dyDescent="0.2"/>
    <row r="18805" ht="12" hidden="1" customHeight="1" x14ac:dyDescent="0.2"/>
    <row r="18806" ht="12" hidden="1" customHeight="1" x14ac:dyDescent="0.2"/>
    <row r="18807" ht="12" hidden="1" customHeight="1" x14ac:dyDescent="0.2"/>
    <row r="18808" ht="12" hidden="1" customHeight="1" x14ac:dyDescent="0.2"/>
    <row r="18809" ht="12" hidden="1" customHeight="1" x14ac:dyDescent="0.2"/>
    <row r="18810" ht="12" hidden="1" customHeight="1" x14ac:dyDescent="0.2"/>
    <row r="18811" ht="12" hidden="1" customHeight="1" x14ac:dyDescent="0.2"/>
    <row r="18812" ht="12" hidden="1" customHeight="1" x14ac:dyDescent="0.2"/>
    <row r="18813" ht="12" hidden="1" customHeight="1" x14ac:dyDescent="0.2"/>
    <row r="18814" ht="12" hidden="1" customHeight="1" x14ac:dyDescent="0.2"/>
    <row r="18815" ht="12" hidden="1" customHeight="1" x14ac:dyDescent="0.2"/>
    <row r="18816" ht="12" hidden="1" customHeight="1" x14ac:dyDescent="0.2"/>
    <row r="18817" ht="12" hidden="1" customHeight="1" x14ac:dyDescent="0.2"/>
    <row r="18818" ht="12" hidden="1" customHeight="1" x14ac:dyDescent="0.2"/>
    <row r="18819" ht="12" hidden="1" customHeight="1" x14ac:dyDescent="0.2"/>
    <row r="18820" ht="12" hidden="1" customHeight="1" x14ac:dyDescent="0.2"/>
    <row r="18821" ht="12" hidden="1" customHeight="1" x14ac:dyDescent="0.2"/>
    <row r="18822" ht="12" hidden="1" customHeight="1" x14ac:dyDescent="0.2"/>
    <row r="18823" ht="12" hidden="1" customHeight="1" x14ac:dyDescent="0.2"/>
    <row r="18824" ht="12" hidden="1" customHeight="1" x14ac:dyDescent="0.2"/>
    <row r="18825" ht="12" hidden="1" customHeight="1" x14ac:dyDescent="0.2"/>
    <row r="18826" ht="12" hidden="1" customHeight="1" x14ac:dyDescent="0.2"/>
    <row r="18827" ht="12" hidden="1" customHeight="1" x14ac:dyDescent="0.2"/>
    <row r="18828" ht="12" hidden="1" customHeight="1" x14ac:dyDescent="0.2"/>
    <row r="18829" ht="12" hidden="1" customHeight="1" x14ac:dyDescent="0.2"/>
    <row r="18830" ht="12" hidden="1" customHeight="1" x14ac:dyDescent="0.2"/>
    <row r="18831" ht="12" hidden="1" customHeight="1" x14ac:dyDescent="0.2"/>
    <row r="18832" ht="12" hidden="1" customHeight="1" x14ac:dyDescent="0.2"/>
    <row r="18833" ht="12" hidden="1" customHeight="1" x14ac:dyDescent="0.2"/>
    <row r="18834" ht="12" hidden="1" customHeight="1" x14ac:dyDescent="0.2"/>
    <row r="18835" ht="12" hidden="1" customHeight="1" x14ac:dyDescent="0.2"/>
    <row r="18836" ht="12" hidden="1" customHeight="1" x14ac:dyDescent="0.2"/>
    <row r="18837" ht="12" hidden="1" customHeight="1" x14ac:dyDescent="0.2"/>
    <row r="18838" ht="12" hidden="1" customHeight="1" x14ac:dyDescent="0.2"/>
    <row r="18839" ht="12" hidden="1" customHeight="1" x14ac:dyDescent="0.2"/>
    <row r="18840" ht="12" hidden="1" customHeight="1" x14ac:dyDescent="0.2"/>
    <row r="18841" ht="12" hidden="1" customHeight="1" x14ac:dyDescent="0.2"/>
    <row r="18842" ht="12" hidden="1" customHeight="1" x14ac:dyDescent="0.2"/>
    <row r="18843" ht="12" hidden="1" customHeight="1" x14ac:dyDescent="0.2"/>
    <row r="18844" ht="12" hidden="1" customHeight="1" x14ac:dyDescent="0.2"/>
    <row r="18845" ht="12" hidden="1" customHeight="1" x14ac:dyDescent="0.2"/>
    <row r="18846" ht="12" hidden="1" customHeight="1" x14ac:dyDescent="0.2"/>
    <row r="18847" ht="12" hidden="1" customHeight="1" x14ac:dyDescent="0.2"/>
    <row r="18848" ht="12" hidden="1" customHeight="1" x14ac:dyDescent="0.2"/>
    <row r="18849" ht="12" hidden="1" customHeight="1" x14ac:dyDescent="0.2"/>
    <row r="18850" ht="12" hidden="1" customHeight="1" x14ac:dyDescent="0.2"/>
    <row r="18851" ht="12" hidden="1" customHeight="1" x14ac:dyDescent="0.2"/>
    <row r="18852" ht="12" hidden="1" customHeight="1" x14ac:dyDescent="0.2"/>
    <row r="18853" ht="12" hidden="1" customHeight="1" x14ac:dyDescent="0.2"/>
    <row r="18854" ht="12" hidden="1" customHeight="1" x14ac:dyDescent="0.2"/>
    <row r="18855" ht="12" hidden="1" customHeight="1" x14ac:dyDescent="0.2"/>
    <row r="18856" ht="12" hidden="1" customHeight="1" x14ac:dyDescent="0.2"/>
    <row r="18857" ht="12" hidden="1" customHeight="1" x14ac:dyDescent="0.2"/>
    <row r="18858" ht="12" hidden="1" customHeight="1" x14ac:dyDescent="0.2"/>
    <row r="18859" ht="12" hidden="1" customHeight="1" x14ac:dyDescent="0.2"/>
    <row r="18860" ht="12" hidden="1" customHeight="1" x14ac:dyDescent="0.2"/>
    <row r="18861" ht="12" hidden="1" customHeight="1" x14ac:dyDescent="0.2"/>
    <row r="18862" ht="12" hidden="1" customHeight="1" x14ac:dyDescent="0.2"/>
    <row r="18863" ht="12" hidden="1" customHeight="1" x14ac:dyDescent="0.2"/>
    <row r="18864" ht="12" hidden="1" customHeight="1" x14ac:dyDescent="0.2"/>
    <row r="18865" ht="12" hidden="1" customHeight="1" x14ac:dyDescent="0.2"/>
    <row r="18866" ht="12" hidden="1" customHeight="1" x14ac:dyDescent="0.2"/>
    <row r="18867" ht="12" hidden="1" customHeight="1" x14ac:dyDescent="0.2"/>
    <row r="18868" ht="12" hidden="1" customHeight="1" x14ac:dyDescent="0.2"/>
    <row r="18869" ht="12" hidden="1" customHeight="1" x14ac:dyDescent="0.2"/>
    <row r="18870" ht="12" hidden="1" customHeight="1" x14ac:dyDescent="0.2"/>
    <row r="18871" ht="12" hidden="1" customHeight="1" x14ac:dyDescent="0.2"/>
    <row r="18872" ht="12" hidden="1" customHeight="1" x14ac:dyDescent="0.2"/>
    <row r="18873" ht="12" hidden="1" customHeight="1" x14ac:dyDescent="0.2"/>
    <row r="18874" ht="12" hidden="1" customHeight="1" x14ac:dyDescent="0.2"/>
    <row r="18875" ht="12" hidden="1" customHeight="1" x14ac:dyDescent="0.2"/>
    <row r="18876" ht="12" hidden="1" customHeight="1" x14ac:dyDescent="0.2"/>
    <row r="18877" ht="12" hidden="1" customHeight="1" x14ac:dyDescent="0.2"/>
    <row r="18878" ht="12" hidden="1" customHeight="1" x14ac:dyDescent="0.2"/>
    <row r="18879" ht="12" hidden="1" customHeight="1" x14ac:dyDescent="0.2"/>
    <row r="18880" ht="12" hidden="1" customHeight="1" x14ac:dyDescent="0.2"/>
    <row r="18881" ht="12" hidden="1" customHeight="1" x14ac:dyDescent="0.2"/>
    <row r="18882" ht="12" hidden="1" customHeight="1" x14ac:dyDescent="0.2"/>
    <row r="18883" ht="12" hidden="1" customHeight="1" x14ac:dyDescent="0.2"/>
    <row r="18884" ht="12" hidden="1" customHeight="1" x14ac:dyDescent="0.2"/>
    <row r="18885" ht="12" hidden="1" customHeight="1" x14ac:dyDescent="0.2"/>
    <row r="18886" ht="12" hidden="1" customHeight="1" x14ac:dyDescent="0.2"/>
    <row r="18887" ht="12" hidden="1" customHeight="1" x14ac:dyDescent="0.2"/>
    <row r="18888" ht="12" hidden="1" customHeight="1" x14ac:dyDescent="0.2"/>
    <row r="18889" ht="12" hidden="1" customHeight="1" x14ac:dyDescent="0.2"/>
    <row r="18890" ht="12" hidden="1" customHeight="1" x14ac:dyDescent="0.2"/>
    <row r="18891" ht="12" hidden="1" customHeight="1" x14ac:dyDescent="0.2"/>
    <row r="18892" ht="12" hidden="1" customHeight="1" x14ac:dyDescent="0.2"/>
    <row r="18893" ht="12" hidden="1" customHeight="1" x14ac:dyDescent="0.2"/>
    <row r="18894" ht="12" hidden="1" customHeight="1" x14ac:dyDescent="0.2"/>
    <row r="18895" ht="12" hidden="1" customHeight="1" x14ac:dyDescent="0.2"/>
    <row r="18896" ht="12" hidden="1" customHeight="1" x14ac:dyDescent="0.2"/>
    <row r="18897" ht="12" hidden="1" customHeight="1" x14ac:dyDescent="0.2"/>
    <row r="18898" ht="12" hidden="1" customHeight="1" x14ac:dyDescent="0.2"/>
    <row r="18899" ht="12" hidden="1" customHeight="1" x14ac:dyDescent="0.2"/>
    <row r="18900" ht="12" hidden="1" customHeight="1" x14ac:dyDescent="0.2"/>
    <row r="18901" ht="12" hidden="1" customHeight="1" x14ac:dyDescent="0.2"/>
    <row r="18902" ht="12" hidden="1" customHeight="1" x14ac:dyDescent="0.2"/>
    <row r="18903" ht="12" hidden="1" customHeight="1" x14ac:dyDescent="0.2"/>
    <row r="18904" ht="12" hidden="1" customHeight="1" x14ac:dyDescent="0.2"/>
    <row r="18905" ht="12" hidden="1" customHeight="1" x14ac:dyDescent="0.2"/>
    <row r="18906" ht="12" hidden="1" customHeight="1" x14ac:dyDescent="0.2"/>
    <row r="18907" ht="12" hidden="1" customHeight="1" x14ac:dyDescent="0.2"/>
    <row r="18908" ht="12" hidden="1" customHeight="1" x14ac:dyDescent="0.2"/>
    <row r="18909" ht="12" hidden="1" customHeight="1" x14ac:dyDescent="0.2"/>
    <row r="18910" ht="12" hidden="1" customHeight="1" x14ac:dyDescent="0.2"/>
    <row r="18911" ht="12" hidden="1" customHeight="1" x14ac:dyDescent="0.2"/>
    <row r="18912" ht="12" hidden="1" customHeight="1" x14ac:dyDescent="0.2"/>
    <row r="18913" ht="12" hidden="1" customHeight="1" x14ac:dyDescent="0.2"/>
    <row r="18914" ht="12" hidden="1" customHeight="1" x14ac:dyDescent="0.2"/>
    <row r="18915" ht="12" hidden="1" customHeight="1" x14ac:dyDescent="0.2"/>
    <row r="18916" ht="12" hidden="1" customHeight="1" x14ac:dyDescent="0.2"/>
    <row r="18917" ht="12" hidden="1" customHeight="1" x14ac:dyDescent="0.2"/>
    <row r="18918" ht="12" hidden="1" customHeight="1" x14ac:dyDescent="0.2"/>
    <row r="18919" ht="12" hidden="1" customHeight="1" x14ac:dyDescent="0.2"/>
    <row r="18920" ht="12" hidden="1" customHeight="1" x14ac:dyDescent="0.2"/>
    <row r="18921" ht="12" hidden="1" customHeight="1" x14ac:dyDescent="0.2"/>
    <row r="18922" ht="12" hidden="1" customHeight="1" x14ac:dyDescent="0.2"/>
    <row r="18923" ht="12" hidden="1" customHeight="1" x14ac:dyDescent="0.2"/>
    <row r="18924" ht="12" hidden="1" customHeight="1" x14ac:dyDescent="0.2"/>
    <row r="18925" ht="12" hidden="1" customHeight="1" x14ac:dyDescent="0.2"/>
    <row r="18926" ht="12" hidden="1" customHeight="1" x14ac:dyDescent="0.2"/>
    <row r="18927" ht="12" hidden="1" customHeight="1" x14ac:dyDescent="0.2"/>
    <row r="18928" ht="12" hidden="1" customHeight="1" x14ac:dyDescent="0.2"/>
    <row r="18929" ht="12" hidden="1" customHeight="1" x14ac:dyDescent="0.2"/>
    <row r="18930" ht="12" hidden="1" customHeight="1" x14ac:dyDescent="0.2"/>
    <row r="18931" ht="12" hidden="1" customHeight="1" x14ac:dyDescent="0.2"/>
    <row r="18932" ht="12" hidden="1" customHeight="1" x14ac:dyDescent="0.2"/>
    <row r="18933" ht="12" hidden="1" customHeight="1" x14ac:dyDescent="0.2"/>
    <row r="18934" ht="12" hidden="1" customHeight="1" x14ac:dyDescent="0.2"/>
    <row r="18935" ht="12" hidden="1" customHeight="1" x14ac:dyDescent="0.2"/>
    <row r="18936" ht="12" hidden="1" customHeight="1" x14ac:dyDescent="0.2"/>
    <row r="18937" ht="12" hidden="1" customHeight="1" x14ac:dyDescent="0.2"/>
    <row r="18938" ht="12" hidden="1" customHeight="1" x14ac:dyDescent="0.2"/>
    <row r="18939" ht="12" hidden="1" customHeight="1" x14ac:dyDescent="0.2"/>
    <row r="18940" ht="12" hidden="1" customHeight="1" x14ac:dyDescent="0.2"/>
    <row r="18941" ht="12" hidden="1" customHeight="1" x14ac:dyDescent="0.2"/>
    <row r="18942" ht="12" hidden="1" customHeight="1" x14ac:dyDescent="0.2"/>
    <row r="18943" ht="12" hidden="1" customHeight="1" x14ac:dyDescent="0.2"/>
    <row r="18944" ht="12" hidden="1" customHeight="1" x14ac:dyDescent="0.2"/>
    <row r="18945" ht="12" hidden="1" customHeight="1" x14ac:dyDescent="0.2"/>
    <row r="18946" ht="12" hidden="1" customHeight="1" x14ac:dyDescent="0.2"/>
    <row r="18947" ht="12" hidden="1" customHeight="1" x14ac:dyDescent="0.2"/>
    <row r="18948" ht="12" hidden="1" customHeight="1" x14ac:dyDescent="0.2"/>
    <row r="18949" ht="12" hidden="1" customHeight="1" x14ac:dyDescent="0.2"/>
    <row r="18950" ht="12" hidden="1" customHeight="1" x14ac:dyDescent="0.2"/>
    <row r="18951" ht="12" hidden="1" customHeight="1" x14ac:dyDescent="0.2"/>
    <row r="18952" ht="12" hidden="1" customHeight="1" x14ac:dyDescent="0.2"/>
    <row r="18953" ht="12" hidden="1" customHeight="1" x14ac:dyDescent="0.2"/>
    <row r="18954" ht="12" hidden="1" customHeight="1" x14ac:dyDescent="0.2"/>
    <row r="18955" ht="12" hidden="1" customHeight="1" x14ac:dyDescent="0.2"/>
    <row r="18956" ht="12" hidden="1" customHeight="1" x14ac:dyDescent="0.2"/>
    <row r="18957" ht="12" hidden="1" customHeight="1" x14ac:dyDescent="0.2"/>
    <row r="18958" ht="12" hidden="1" customHeight="1" x14ac:dyDescent="0.2"/>
    <row r="18959" ht="12" hidden="1" customHeight="1" x14ac:dyDescent="0.2"/>
    <row r="18960" ht="12" hidden="1" customHeight="1" x14ac:dyDescent="0.2"/>
    <row r="18961" ht="12" hidden="1" customHeight="1" x14ac:dyDescent="0.2"/>
    <row r="18962" ht="12" hidden="1" customHeight="1" x14ac:dyDescent="0.2"/>
    <row r="18963" ht="12" hidden="1" customHeight="1" x14ac:dyDescent="0.2"/>
    <row r="18964" ht="12" hidden="1" customHeight="1" x14ac:dyDescent="0.2"/>
    <row r="18965" ht="12" hidden="1" customHeight="1" x14ac:dyDescent="0.2"/>
    <row r="18966" ht="12" hidden="1" customHeight="1" x14ac:dyDescent="0.2"/>
    <row r="18967" ht="12" hidden="1" customHeight="1" x14ac:dyDescent="0.2"/>
    <row r="18968" ht="12" hidden="1" customHeight="1" x14ac:dyDescent="0.2"/>
    <row r="18969" ht="12" hidden="1" customHeight="1" x14ac:dyDescent="0.2"/>
    <row r="18970" ht="12" hidden="1" customHeight="1" x14ac:dyDescent="0.2"/>
    <row r="18971" ht="12" hidden="1" customHeight="1" x14ac:dyDescent="0.2"/>
    <row r="18972" ht="12" hidden="1" customHeight="1" x14ac:dyDescent="0.2"/>
    <row r="18973" ht="12" hidden="1" customHeight="1" x14ac:dyDescent="0.2"/>
    <row r="18974" ht="12" hidden="1" customHeight="1" x14ac:dyDescent="0.2"/>
    <row r="18975" ht="12" hidden="1" customHeight="1" x14ac:dyDescent="0.2"/>
    <row r="18976" ht="12" hidden="1" customHeight="1" x14ac:dyDescent="0.2"/>
    <row r="18977" ht="12" hidden="1" customHeight="1" x14ac:dyDescent="0.2"/>
    <row r="18978" ht="12" hidden="1" customHeight="1" x14ac:dyDescent="0.2"/>
    <row r="18979" ht="12" hidden="1" customHeight="1" x14ac:dyDescent="0.2"/>
    <row r="18980" ht="12" hidden="1" customHeight="1" x14ac:dyDescent="0.2"/>
    <row r="18981" ht="12" hidden="1" customHeight="1" x14ac:dyDescent="0.2"/>
    <row r="18982" ht="12" hidden="1" customHeight="1" x14ac:dyDescent="0.2"/>
    <row r="18983" ht="12" hidden="1" customHeight="1" x14ac:dyDescent="0.2"/>
    <row r="18984" ht="12" hidden="1" customHeight="1" x14ac:dyDescent="0.2"/>
    <row r="18985" ht="12" hidden="1" customHeight="1" x14ac:dyDescent="0.2"/>
    <row r="18986" ht="12" hidden="1" customHeight="1" x14ac:dyDescent="0.2"/>
    <row r="18987" ht="12" hidden="1" customHeight="1" x14ac:dyDescent="0.2"/>
    <row r="18988" ht="12" hidden="1" customHeight="1" x14ac:dyDescent="0.2"/>
    <row r="18989" ht="12" hidden="1" customHeight="1" x14ac:dyDescent="0.2"/>
    <row r="18990" ht="12" hidden="1" customHeight="1" x14ac:dyDescent="0.2"/>
    <row r="18991" ht="12" hidden="1" customHeight="1" x14ac:dyDescent="0.2"/>
    <row r="18992" ht="12" hidden="1" customHeight="1" x14ac:dyDescent="0.2"/>
    <row r="18993" ht="12" hidden="1" customHeight="1" x14ac:dyDescent="0.2"/>
    <row r="18994" ht="12" hidden="1" customHeight="1" x14ac:dyDescent="0.2"/>
    <row r="18995" ht="12" hidden="1" customHeight="1" x14ac:dyDescent="0.2"/>
    <row r="18996" ht="12" hidden="1" customHeight="1" x14ac:dyDescent="0.2"/>
    <row r="18997" ht="12" hidden="1" customHeight="1" x14ac:dyDescent="0.2"/>
    <row r="18998" ht="12" hidden="1" customHeight="1" x14ac:dyDescent="0.2"/>
    <row r="18999" ht="12" hidden="1" customHeight="1" x14ac:dyDescent="0.2"/>
    <row r="19000" ht="12" hidden="1" customHeight="1" x14ac:dyDescent="0.2"/>
    <row r="19001" ht="12" hidden="1" customHeight="1" x14ac:dyDescent="0.2"/>
    <row r="19002" ht="12" hidden="1" customHeight="1" x14ac:dyDescent="0.2"/>
    <row r="19003" ht="12" hidden="1" customHeight="1" x14ac:dyDescent="0.2"/>
    <row r="19004" ht="12" hidden="1" customHeight="1" x14ac:dyDescent="0.2"/>
    <row r="19005" ht="12" hidden="1" customHeight="1" x14ac:dyDescent="0.2"/>
    <row r="19006" ht="12" hidden="1" customHeight="1" x14ac:dyDescent="0.2"/>
    <row r="19007" ht="12" hidden="1" customHeight="1" x14ac:dyDescent="0.2"/>
    <row r="19008" ht="12" hidden="1" customHeight="1" x14ac:dyDescent="0.2"/>
    <row r="19009" ht="12" hidden="1" customHeight="1" x14ac:dyDescent="0.2"/>
    <row r="19010" ht="12" hidden="1" customHeight="1" x14ac:dyDescent="0.2"/>
    <row r="19011" ht="12" hidden="1" customHeight="1" x14ac:dyDescent="0.2"/>
    <row r="19012" ht="12" hidden="1" customHeight="1" x14ac:dyDescent="0.2"/>
    <row r="19013" ht="12" hidden="1" customHeight="1" x14ac:dyDescent="0.2"/>
    <row r="19014" ht="12" hidden="1" customHeight="1" x14ac:dyDescent="0.2"/>
    <row r="19015" ht="12" hidden="1" customHeight="1" x14ac:dyDescent="0.2"/>
    <row r="19016" ht="12" hidden="1" customHeight="1" x14ac:dyDescent="0.2"/>
    <row r="19017" ht="12" hidden="1" customHeight="1" x14ac:dyDescent="0.2"/>
    <row r="19018" ht="12" hidden="1" customHeight="1" x14ac:dyDescent="0.2"/>
    <row r="19019" ht="12" hidden="1" customHeight="1" x14ac:dyDescent="0.2"/>
    <row r="19020" ht="12" hidden="1" customHeight="1" x14ac:dyDescent="0.2"/>
    <row r="19021" ht="12" hidden="1" customHeight="1" x14ac:dyDescent="0.2"/>
    <row r="19022" ht="12" hidden="1" customHeight="1" x14ac:dyDescent="0.2"/>
    <row r="19023" ht="12" hidden="1" customHeight="1" x14ac:dyDescent="0.2"/>
    <row r="19024" ht="12" hidden="1" customHeight="1" x14ac:dyDescent="0.2"/>
    <row r="19025" ht="12" hidden="1" customHeight="1" x14ac:dyDescent="0.2"/>
    <row r="19026" ht="12" hidden="1" customHeight="1" x14ac:dyDescent="0.2"/>
    <row r="19027" ht="12" hidden="1" customHeight="1" x14ac:dyDescent="0.2"/>
    <row r="19028" ht="12" hidden="1" customHeight="1" x14ac:dyDescent="0.2"/>
    <row r="19029" ht="12" hidden="1" customHeight="1" x14ac:dyDescent="0.2"/>
    <row r="19030" ht="12" hidden="1" customHeight="1" x14ac:dyDescent="0.2"/>
    <row r="19031" ht="12" hidden="1" customHeight="1" x14ac:dyDescent="0.2"/>
    <row r="19032" ht="12" hidden="1" customHeight="1" x14ac:dyDescent="0.2"/>
    <row r="19033" ht="12" hidden="1" customHeight="1" x14ac:dyDescent="0.2"/>
    <row r="19034" ht="12" hidden="1" customHeight="1" x14ac:dyDescent="0.2"/>
    <row r="19035" ht="12" hidden="1" customHeight="1" x14ac:dyDescent="0.2"/>
    <row r="19036" ht="12" hidden="1" customHeight="1" x14ac:dyDescent="0.2"/>
    <row r="19037" ht="12" hidden="1" customHeight="1" x14ac:dyDescent="0.2"/>
    <row r="19038" ht="12" hidden="1" customHeight="1" x14ac:dyDescent="0.2"/>
    <row r="19039" ht="12" hidden="1" customHeight="1" x14ac:dyDescent="0.2"/>
    <row r="19040" ht="12" hidden="1" customHeight="1" x14ac:dyDescent="0.2"/>
    <row r="19041" ht="12" hidden="1" customHeight="1" x14ac:dyDescent="0.2"/>
    <row r="19042" ht="12" hidden="1" customHeight="1" x14ac:dyDescent="0.2"/>
    <row r="19043" ht="12" hidden="1" customHeight="1" x14ac:dyDescent="0.2"/>
    <row r="19044" ht="12" hidden="1" customHeight="1" x14ac:dyDescent="0.2"/>
    <row r="19045" ht="12" hidden="1" customHeight="1" x14ac:dyDescent="0.2"/>
    <row r="19046" ht="12" hidden="1" customHeight="1" x14ac:dyDescent="0.2"/>
    <row r="19047" ht="12" hidden="1" customHeight="1" x14ac:dyDescent="0.2"/>
    <row r="19048" ht="12" hidden="1" customHeight="1" x14ac:dyDescent="0.2"/>
    <row r="19049" ht="12" hidden="1" customHeight="1" x14ac:dyDescent="0.2"/>
    <row r="19050" ht="12" hidden="1" customHeight="1" x14ac:dyDescent="0.2"/>
    <row r="19051" ht="12" hidden="1" customHeight="1" x14ac:dyDescent="0.2"/>
    <row r="19052" ht="12" hidden="1" customHeight="1" x14ac:dyDescent="0.2"/>
    <row r="19053" ht="12" hidden="1" customHeight="1" x14ac:dyDescent="0.2"/>
    <row r="19054" ht="12" hidden="1" customHeight="1" x14ac:dyDescent="0.2"/>
    <row r="19055" ht="12" hidden="1" customHeight="1" x14ac:dyDescent="0.2"/>
    <row r="19056" ht="12" hidden="1" customHeight="1" x14ac:dyDescent="0.2"/>
    <row r="19057" ht="12" hidden="1" customHeight="1" x14ac:dyDescent="0.2"/>
    <row r="19058" ht="12" hidden="1" customHeight="1" x14ac:dyDescent="0.2"/>
    <row r="19059" ht="12" hidden="1" customHeight="1" x14ac:dyDescent="0.2"/>
    <row r="19060" ht="12" hidden="1" customHeight="1" x14ac:dyDescent="0.2"/>
    <row r="19061" ht="12" hidden="1" customHeight="1" x14ac:dyDescent="0.2"/>
    <row r="19062" ht="12" hidden="1" customHeight="1" x14ac:dyDescent="0.2"/>
    <row r="19063" ht="12" hidden="1" customHeight="1" x14ac:dyDescent="0.2"/>
    <row r="19064" ht="12" hidden="1" customHeight="1" x14ac:dyDescent="0.2"/>
    <row r="19065" ht="12" hidden="1" customHeight="1" x14ac:dyDescent="0.2"/>
    <row r="19066" ht="12" hidden="1" customHeight="1" x14ac:dyDescent="0.2"/>
    <row r="19067" ht="12" hidden="1" customHeight="1" x14ac:dyDescent="0.2"/>
    <row r="19068" ht="12" hidden="1" customHeight="1" x14ac:dyDescent="0.2"/>
    <row r="19069" ht="12" hidden="1" customHeight="1" x14ac:dyDescent="0.2"/>
    <row r="19070" ht="12" hidden="1" customHeight="1" x14ac:dyDescent="0.2"/>
    <row r="19071" ht="12" hidden="1" customHeight="1" x14ac:dyDescent="0.2"/>
    <row r="19072" ht="12" hidden="1" customHeight="1" x14ac:dyDescent="0.2"/>
    <row r="19073" ht="12" hidden="1" customHeight="1" x14ac:dyDescent="0.2"/>
    <row r="19074" ht="12" hidden="1" customHeight="1" x14ac:dyDescent="0.2"/>
    <row r="19075" ht="12" hidden="1" customHeight="1" x14ac:dyDescent="0.2"/>
    <row r="19076" ht="12" hidden="1" customHeight="1" x14ac:dyDescent="0.2"/>
    <row r="19077" ht="12" hidden="1" customHeight="1" x14ac:dyDescent="0.2"/>
    <row r="19078" ht="12" hidden="1" customHeight="1" x14ac:dyDescent="0.2"/>
    <row r="19079" ht="12" hidden="1" customHeight="1" x14ac:dyDescent="0.2"/>
    <row r="19080" ht="12" hidden="1" customHeight="1" x14ac:dyDescent="0.2"/>
    <row r="19081" ht="12" hidden="1" customHeight="1" x14ac:dyDescent="0.2"/>
    <row r="19082" ht="12" hidden="1" customHeight="1" x14ac:dyDescent="0.2"/>
    <row r="19083" ht="12" hidden="1" customHeight="1" x14ac:dyDescent="0.2"/>
    <row r="19084" ht="12" hidden="1" customHeight="1" x14ac:dyDescent="0.2"/>
    <row r="19085" ht="12" hidden="1" customHeight="1" x14ac:dyDescent="0.2"/>
    <row r="19086" ht="12" hidden="1" customHeight="1" x14ac:dyDescent="0.2"/>
    <row r="19087" ht="12" hidden="1" customHeight="1" x14ac:dyDescent="0.2"/>
    <row r="19088" ht="12" hidden="1" customHeight="1" x14ac:dyDescent="0.2"/>
    <row r="19089" ht="12" hidden="1" customHeight="1" x14ac:dyDescent="0.2"/>
    <row r="19090" ht="12" hidden="1" customHeight="1" x14ac:dyDescent="0.2"/>
    <row r="19091" ht="12" hidden="1" customHeight="1" x14ac:dyDescent="0.2"/>
    <row r="19092" ht="12" hidden="1" customHeight="1" x14ac:dyDescent="0.2"/>
    <row r="19093" ht="12" hidden="1" customHeight="1" x14ac:dyDescent="0.2"/>
    <row r="19094" ht="12" hidden="1" customHeight="1" x14ac:dyDescent="0.2"/>
    <row r="19095" ht="12" hidden="1" customHeight="1" x14ac:dyDescent="0.2"/>
    <row r="19096" ht="12" hidden="1" customHeight="1" x14ac:dyDescent="0.2"/>
    <row r="19097" ht="12" hidden="1" customHeight="1" x14ac:dyDescent="0.2"/>
    <row r="19098" ht="12" hidden="1" customHeight="1" x14ac:dyDescent="0.2"/>
    <row r="19099" ht="12" hidden="1" customHeight="1" x14ac:dyDescent="0.2"/>
    <row r="19100" ht="12" hidden="1" customHeight="1" x14ac:dyDescent="0.2"/>
    <row r="19101" ht="12" hidden="1" customHeight="1" x14ac:dyDescent="0.2"/>
    <row r="19102" ht="12" hidden="1" customHeight="1" x14ac:dyDescent="0.2"/>
    <row r="19103" ht="12" hidden="1" customHeight="1" x14ac:dyDescent="0.2"/>
    <row r="19104" ht="12" hidden="1" customHeight="1" x14ac:dyDescent="0.2"/>
    <row r="19105" ht="12" hidden="1" customHeight="1" x14ac:dyDescent="0.2"/>
    <row r="19106" ht="12" hidden="1" customHeight="1" x14ac:dyDescent="0.2"/>
    <row r="19107" ht="12" hidden="1" customHeight="1" x14ac:dyDescent="0.2"/>
    <row r="19108" ht="12" hidden="1" customHeight="1" x14ac:dyDescent="0.2"/>
    <row r="19109" ht="12" hidden="1" customHeight="1" x14ac:dyDescent="0.2"/>
    <row r="19110" ht="12" hidden="1" customHeight="1" x14ac:dyDescent="0.2"/>
    <row r="19111" ht="12" hidden="1" customHeight="1" x14ac:dyDescent="0.2"/>
    <row r="19112" ht="12" hidden="1" customHeight="1" x14ac:dyDescent="0.2"/>
    <row r="19113" ht="12" hidden="1" customHeight="1" x14ac:dyDescent="0.2"/>
    <row r="19114" ht="12" hidden="1" customHeight="1" x14ac:dyDescent="0.2"/>
    <row r="19115" ht="12" hidden="1" customHeight="1" x14ac:dyDescent="0.2"/>
    <row r="19116" ht="12" hidden="1" customHeight="1" x14ac:dyDescent="0.2"/>
    <row r="19117" ht="12" hidden="1" customHeight="1" x14ac:dyDescent="0.2"/>
    <row r="19118" ht="12" hidden="1" customHeight="1" x14ac:dyDescent="0.2"/>
    <row r="19119" ht="12" hidden="1" customHeight="1" x14ac:dyDescent="0.2"/>
    <row r="19120" ht="12" hidden="1" customHeight="1" x14ac:dyDescent="0.2"/>
    <row r="19121" ht="12" hidden="1" customHeight="1" x14ac:dyDescent="0.2"/>
    <row r="19122" ht="12" hidden="1" customHeight="1" x14ac:dyDescent="0.2"/>
    <row r="19123" ht="12" hidden="1" customHeight="1" x14ac:dyDescent="0.2"/>
    <row r="19124" ht="12" hidden="1" customHeight="1" x14ac:dyDescent="0.2"/>
    <row r="19125" ht="12" hidden="1" customHeight="1" x14ac:dyDescent="0.2"/>
    <row r="19126" ht="12" hidden="1" customHeight="1" x14ac:dyDescent="0.2"/>
    <row r="19127" ht="12" hidden="1" customHeight="1" x14ac:dyDescent="0.2"/>
    <row r="19128" ht="12" hidden="1" customHeight="1" x14ac:dyDescent="0.2"/>
    <row r="19129" ht="12" hidden="1" customHeight="1" x14ac:dyDescent="0.2"/>
    <row r="19130" ht="12" hidden="1" customHeight="1" x14ac:dyDescent="0.2"/>
    <row r="19131" ht="12" hidden="1" customHeight="1" x14ac:dyDescent="0.2"/>
    <row r="19132" ht="12" hidden="1" customHeight="1" x14ac:dyDescent="0.2"/>
    <row r="19133" ht="12" hidden="1" customHeight="1" x14ac:dyDescent="0.2"/>
    <row r="19134" ht="12" hidden="1" customHeight="1" x14ac:dyDescent="0.2"/>
    <row r="19135" ht="12" hidden="1" customHeight="1" x14ac:dyDescent="0.2"/>
    <row r="19136" ht="12" hidden="1" customHeight="1" x14ac:dyDescent="0.2"/>
    <row r="19137" ht="12" hidden="1" customHeight="1" x14ac:dyDescent="0.2"/>
    <row r="19138" ht="12" hidden="1" customHeight="1" x14ac:dyDescent="0.2"/>
    <row r="19139" ht="12" hidden="1" customHeight="1" x14ac:dyDescent="0.2"/>
    <row r="19140" ht="12" hidden="1" customHeight="1" x14ac:dyDescent="0.2"/>
    <row r="19141" ht="12" hidden="1" customHeight="1" x14ac:dyDescent="0.2"/>
    <row r="19142" ht="12" hidden="1" customHeight="1" x14ac:dyDescent="0.2"/>
    <row r="19143" ht="12" hidden="1" customHeight="1" x14ac:dyDescent="0.2"/>
    <row r="19144" ht="12" hidden="1" customHeight="1" x14ac:dyDescent="0.2"/>
    <row r="19145" ht="12" hidden="1" customHeight="1" x14ac:dyDescent="0.2"/>
    <row r="19146" ht="12" hidden="1" customHeight="1" x14ac:dyDescent="0.2"/>
    <row r="19147" ht="12" hidden="1" customHeight="1" x14ac:dyDescent="0.2"/>
    <row r="19148" ht="12" hidden="1" customHeight="1" x14ac:dyDescent="0.2"/>
    <row r="19149" ht="12" hidden="1" customHeight="1" x14ac:dyDescent="0.2"/>
    <row r="19150" ht="12" hidden="1" customHeight="1" x14ac:dyDescent="0.2"/>
    <row r="19151" ht="12" hidden="1" customHeight="1" x14ac:dyDescent="0.2"/>
    <row r="19152" ht="12" hidden="1" customHeight="1" x14ac:dyDescent="0.2"/>
    <row r="19153" ht="12" hidden="1" customHeight="1" x14ac:dyDescent="0.2"/>
    <row r="19154" ht="12" hidden="1" customHeight="1" x14ac:dyDescent="0.2"/>
    <row r="19155" ht="12" hidden="1" customHeight="1" x14ac:dyDescent="0.2"/>
    <row r="19156" ht="12" hidden="1" customHeight="1" x14ac:dyDescent="0.2"/>
    <row r="19157" ht="12" hidden="1" customHeight="1" x14ac:dyDescent="0.2"/>
    <row r="19158" ht="12" hidden="1" customHeight="1" x14ac:dyDescent="0.2"/>
    <row r="19159" ht="12" hidden="1" customHeight="1" x14ac:dyDescent="0.2"/>
    <row r="19160" ht="12" hidden="1" customHeight="1" x14ac:dyDescent="0.2"/>
    <row r="19161" ht="12" hidden="1" customHeight="1" x14ac:dyDescent="0.2"/>
    <row r="19162" ht="12" hidden="1" customHeight="1" x14ac:dyDescent="0.2"/>
    <row r="19163" ht="12" hidden="1" customHeight="1" x14ac:dyDescent="0.2"/>
    <row r="19164" ht="12" hidden="1" customHeight="1" x14ac:dyDescent="0.2"/>
    <row r="19165" ht="12" hidden="1" customHeight="1" x14ac:dyDescent="0.2"/>
    <row r="19166" ht="12" hidden="1" customHeight="1" x14ac:dyDescent="0.2"/>
    <row r="19167" ht="12" hidden="1" customHeight="1" x14ac:dyDescent="0.2"/>
    <row r="19168" ht="12" hidden="1" customHeight="1" x14ac:dyDescent="0.2"/>
    <row r="19169" ht="12" hidden="1" customHeight="1" x14ac:dyDescent="0.2"/>
    <row r="19170" ht="12" hidden="1" customHeight="1" x14ac:dyDescent="0.2"/>
    <row r="19171" ht="12" hidden="1" customHeight="1" x14ac:dyDescent="0.2"/>
    <row r="19172" ht="12" hidden="1" customHeight="1" x14ac:dyDescent="0.2"/>
    <row r="19173" ht="12" hidden="1" customHeight="1" x14ac:dyDescent="0.2"/>
    <row r="19174" ht="12" hidden="1" customHeight="1" x14ac:dyDescent="0.2"/>
    <row r="19175" ht="12" hidden="1" customHeight="1" x14ac:dyDescent="0.2"/>
    <row r="19176" ht="12" hidden="1" customHeight="1" x14ac:dyDescent="0.2"/>
    <row r="19177" ht="12" hidden="1" customHeight="1" x14ac:dyDescent="0.2"/>
    <row r="19178" ht="12" hidden="1" customHeight="1" x14ac:dyDescent="0.2"/>
    <row r="19179" ht="12" hidden="1" customHeight="1" x14ac:dyDescent="0.2"/>
    <row r="19180" ht="12" hidden="1" customHeight="1" x14ac:dyDescent="0.2"/>
    <row r="19181" ht="12" hidden="1" customHeight="1" x14ac:dyDescent="0.2"/>
    <row r="19182" ht="12" hidden="1" customHeight="1" x14ac:dyDescent="0.2"/>
    <row r="19183" ht="12" hidden="1" customHeight="1" x14ac:dyDescent="0.2"/>
    <row r="19184" ht="12" hidden="1" customHeight="1" x14ac:dyDescent="0.2"/>
    <row r="19185" ht="12" hidden="1" customHeight="1" x14ac:dyDescent="0.2"/>
    <row r="19186" ht="12" hidden="1" customHeight="1" x14ac:dyDescent="0.2"/>
    <row r="19187" ht="12" hidden="1" customHeight="1" x14ac:dyDescent="0.2"/>
    <row r="19188" ht="12" hidden="1" customHeight="1" x14ac:dyDescent="0.2"/>
    <row r="19189" ht="12" hidden="1" customHeight="1" x14ac:dyDescent="0.2"/>
    <row r="19190" ht="12" hidden="1" customHeight="1" x14ac:dyDescent="0.2"/>
    <row r="19191" ht="12" hidden="1" customHeight="1" x14ac:dyDescent="0.2"/>
    <row r="19192" ht="12" hidden="1" customHeight="1" x14ac:dyDescent="0.2"/>
    <row r="19193" ht="12" hidden="1" customHeight="1" x14ac:dyDescent="0.2"/>
    <row r="19194" ht="12" hidden="1" customHeight="1" x14ac:dyDescent="0.2"/>
    <row r="19195" ht="12" hidden="1" customHeight="1" x14ac:dyDescent="0.2"/>
    <row r="19196" ht="12" hidden="1" customHeight="1" x14ac:dyDescent="0.2"/>
    <row r="19197" ht="12" hidden="1" customHeight="1" x14ac:dyDescent="0.2"/>
    <row r="19198" ht="12" hidden="1" customHeight="1" x14ac:dyDescent="0.2"/>
    <row r="19199" ht="12" hidden="1" customHeight="1" x14ac:dyDescent="0.2"/>
    <row r="19200" ht="12" hidden="1" customHeight="1" x14ac:dyDescent="0.2"/>
    <row r="19201" ht="12" hidden="1" customHeight="1" x14ac:dyDescent="0.2"/>
    <row r="19202" ht="12" hidden="1" customHeight="1" x14ac:dyDescent="0.2"/>
    <row r="19203" ht="12" hidden="1" customHeight="1" x14ac:dyDescent="0.2"/>
    <row r="19204" ht="12" hidden="1" customHeight="1" x14ac:dyDescent="0.2"/>
    <row r="19205" ht="12" hidden="1" customHeight="1" x14ac:dyDescent="0.2"/>
    <row r="19206" ht="12" hidden="1" customHeight="1" x14ac:dyDescent="0.2"/>
    <row r="19207" ht="12" hidden="1" customHeight="1" x14ac:dyDescent="0.2"/>
    <row r="19208" ht="12" hidden="1" customHeight="1" x14ac:dyDescent="0.2"/>
    <row r="19209" ht="12" hidden="1" customHeight="1" x14ac:dyDescent="0.2"/>
    <row r="19210" ht="12" hidden="1" customHeight="1" x14ac:dyDescent="0.2"/>
    <row r="19211" ht="12" hidden="1" customHeight="1" x14ac:dyDescent="0.2"/>
    <row r="19212" ht="12" hidden="1" customHeight="1" x14ac:dyDescent="0.2"/>
    <row r="19213" ht="12" hidden="1" customHeight="1" x14ac:dyDescent="0.2"/>
    <row r="19214" ht="12" hidden="1" customHeight="1" x14ac:dyDescent="0.2"/>
    <row r="19215" ht="12" hidden="1" customHeight="1" x14ac:dyDescent="0.2"/>
    <row r="19216" ht="12" hidden="1" customHeight="1" x14ac:dyDescent="0.2"/>
    <row r="19217" ht="12" hidden="1" customHeight="1" x14ac:dyDescent="0.2"/>
    <row r="19218" ht="12" hidden="1" customHeight="1" x14ac:dyDescent="0.2"/>
    <row r="19219" ht="12" hidden="1" customHeight="1" x14ac:dyDescent="0.2"/>
    <row r="19220" ht="12" hidden="1" customHeight="1" x14ac:dyDescent="0.2"/>
    <row r="19221" ht="12" hidden="1" customHeight="1" x14ac:dyDescent="0.2"/>
    <row r="19222" ht="12" hidden="1" customHeight="1" x14ac:dyDescent="0.2"/>
    <row r="19223" ht="12" hidden="1" customHeight="1" x14ac:dyDescent="0.2"/>
    <row r="19224" ht="12" hidden="1" customHeight="1" x14ac:dyDescent="0.2"/>
    <row r="19225" ht="12" hidden="1" customHeight="1" x14ac:dyDescent="0.2"/>
    <row r="19226" ht="12" hidden="1" customHeight="1" x14ac:dyDescent="0.2"/>
    <row r="19227" ht="12" hidden="1" customHeight="1" x14ac:dyDescent="0.2"/>
    <row r="19228" ht="12" hidden="1" customHeight="1" x14ac:dyDescent="0.2"/>
    <row r="19229" ht="12" hidden="1" customHeight="1" x14ac:dyDescent="0.2"/>
    <row r="19230" ht="12" hidden="1" customHeight="1" x14ac:dyDescent="0.2"/>
    <row r="19231" ht="12" hidden="1" customHeight="1" x14ac:dyDescent="0.2"/>
    <row r="19232" ht="12" hidden="1" customHeight="1" x14ac:dyDescent="0.2"/>
    <row r="19233" ht="12" hidden="1" customHeight="1" x14ac:dyDescent="0.2"/>
    <row r="19234" ht="12" hidden="1" customHeight="1" x14ac:dyDescent="0.2"/>
    <row r="19235" ht="12" hidden="1" customHeight="1" x14ac:dyDescent="0.2"/>
    <row r="19236" ht="12" hidden="1" customHeight="1" x14ac:dyDescent="0.2"/>
    <row r="19237" ht="12" hidden="1" customHeight="1" x14ac:dyDescent="0.2"/>
    <row r="19238" ht="12" hidden="1" customHeight="1" x14ac:dyDescent="0.2"/>
    <row r="19239" ht="12" hidden="1" customHeight="1" x14ac:dyDescent="0.2"/>
    <row r="19240" ht="12" hidden="1" customHeight="1" x14ac:dyDescent="0.2"/>
    <row r="19241" ht="12" hidden="1" customHeight="1" x14ac:dyDescent="0.2"/>
    <row r="19242" ht="12" hidden="1" customHeight="1" x14ac:dyDescent="0.2"/>
    <row r="19243" ht="12" hidden="1" customHeight="1" x14ac:dyDescent="0.2"/>
    <row r="19244" ht="12" hidden="1" customHeight="1" x14ac:dyDescent="0.2"/>
    <row r="19245" ht="12" hidden="1" customHeight="1" x14ac:dyDescent="0.2"/>
    <row r="19246" ht="12" hidden="1" customHeight="1" x14ac:dyDescent="0.2"/>
    <row r="19247" ht="12" hidden="1" customHeight="1" x14ac:dyDescent="0.2"/>
    <row r="19248" ht="12" hidden="1" customHeight="1" x14ac:dyDescent="0.2"/>
    <row r="19249" ht="12" hidden="1" customHeight="1" x14ac:dyDescent="0.2"/>
    <row r="19250" ht="12" hidden="1" customHeight="1" x14ac:dyDescent="0.2"/>
    <row r="19251" ht="12" hidden="1" customHeight="1" x14ac:dyDescent="0.2"/>
    <row r="19252" ht="12" hidden="1" customHeight="1" x14ac:dyDescent="0.2"/>
    <row r="19253" ht="12" hidden="1" customHeight="1" x14ac:dyDescent="0.2"/>
    <row r="19254" ht="12" hidden="1" customHeight="1" x14ac:dyDescent="0.2"/>
    <row r="19255" ht="12" hidden="1" customHeight="1" x14ac:dyDescent="0.2"/>
    <row r="19256" ht="12" hidden="1" customHeight="1" x14ac:dyDescent="0.2"/>
    <row r="19257" ht="12" hidden="1" customHeight="1" x14ac:dyDescent="0.2"/>
    <row r="19258" ht="12" hidden="1" customHeight="1" x14ac:dyDescent="0.2"/>
    <row r="19259" ht="12" hidden="1" customHeight="1" x14ac:dyDescent="0.2"/>
    <row r="19260" ht="12" hidden="1" customHeight="1" x14ac:dyDescent="0.2"/>
    <row r="19261" ht="12" hidden="1" customHeight="1" x14ac:dyDescent="0.2"/>
    <row r="19262" ht="12" hidden="1" customHeight="1" x14ac:dyDescent="0.2"/>
    <row r="19263" ht="12" hidden="1" customHeight="1" x14ac:dyDescent="0.2"/>
    <row r="19264" ht="12" hidden="1" customHeight="1" x14ac:dyDescent="0.2"/>
    <row r="19265" ht="12" hidden="1" customHeight="1" x14ac:dyDescent="0.2"/>
    <row r="19266" ht="12" hidden="1" customHeight="1" x14ac:dyDescent="0.2"/>
    <row r="19267" ht="12" hidden="1" customHeight="1" x14ac:dyDescent="0.2"/>
    <row r="19268" ht="12" hidden="1" customHeight="1" x14ac:dyDescent="0.2"/>
    <row r="19269" ht="12" hidden="1" customHeight="1" x14ac:dyDescent="0.2"/>
    <row r="19270" ht="12" hidden="1" customHeight="1" x14ac:dyDescent="0.2"/>
    <row r="19271" ht="12" hidden="1" customHeight="1" x14ac:dyDescent="0.2"/>
    <row r="19272" ht="12" hidden="1" customHeight="1" x14ac:dyDescent="0.2"/>
    <row r="19273" ht="12" hidden="1" customHeight="1" x14ac:dyDescent="0.2"/>
    <row r="19274" ht="12" hidden="1" customHeight="1" x14ac:dyDescent="0.2"/>
    <row r="19275" ht="12" hidden="1" customHeight="1" x14ac:dyDescent="0.2"/>
    <row r="19276" ht="12" hidden="1" customHeight="1" x14ac:dyDescent="0.2"/>
    <row r="19277" ht="12" hidden="1" customHeight="1" x14ac:dyDescent="0.2"/>
    <row r="19278" ht="12" hidden="1" customHeight="1" x14ac:dyDescent="0.2"/>
    <row r="19279" ht="12" hidden="1" customHeight="1" x14ac:dyDescent="0.2"/>
    <row r="19280" ht="12" hidden="1" customHeight="1" x14ac:dyDescent="0.2"/>
    <row r="19281" ht="12" hidden="1" customHeight="1" x14ac:dyDescent="0.2"/>
    <row r="19282" ht="12" hidden="1" customHeight="1" x14ac:dyDescent="0.2"/>
    <row r="19283" ht="12" hidden="1" customHeight="1" x14ac:dyDescent="0.2"/>
    <row r="19284" ht="12" hidden="1" customHeight="1" x14ac:dyDescent="0.2"/>
    <row r="19285" ht="12" hidden="1" customHeight="1" x14ac:dyDescent="0.2"/>
    <row r="19286" ht="12" hidden="1" customHeight="1" x14ac:dyDescent="0.2"/>
    <row r="19287" ht="12" hidden="1" customHeight="1" x14ac:dyDescent="0.2"/>
    <row r="19288" ht="12" hidden="1" customHeight="1" x14ac:dyDescent="0.2"/>
    <row r="19289" ht="12" hidden="1" customHeight="1" x14ac:dyDescent="0.2"/>
    <row r="19290" ht="12" hidden="1" customHeight="1" x14ac:dyDescent="0.2"/>
    <row r="19291" ht="12" hidden="1" customHeight="1" x14ac:dyDescent="0.2"/>
    <row r="19292" ht="12" hidden="1" customHeight="1" x14ac:dyDescent="0.2"/>
    <row r="19293" ht="12" hidden="1" customHeight="1" x14ac:dyDescent="0.2"/>
    <row r="19294" ht="12" hidden="1" customHeight="1" x14ac:dyDescent="0.2"/>
    <row r="19295" ht="12" hidden="1" customHeight="1" x14ac:dyDescent="0.2"/>
    <row r="19296" ht="12" hidden="1" customHeight="1" x14ac:dyDescent="0.2"/>
    <row r="19297" ht="12" hidden="1" customHeight="1" x14ac:dyDescent="0.2"/>
    <row r="19298" ht="12" hidden="1" customHeight="1" x14ac:dyDescent="0.2"/>
    <row r="19299" ht="12" hidden="1" customHeight="1" x14ac:dyDescent="0.2"/>
    <row r="19300" ht="12" hidden="1" customHeight="1" x14ac:dyDescent="0.2"/>
    <row r="19301" ht="12" hidden="1" customHeight="1" x14ac:dyDescent="0.2"/>
    <row r="19302" ht="12" hidden="1" customHeight="1" x14ac:dyDescent="0.2"/>
    <row r="19303" ht="12" hidden="1" customHeight="1" x14ac:dyDescent="0.2"/>
    <row r="19304" ht="12" hidden="1" customHeight="1" x14ac:dyDescent="0.2"/>
    <row r="19305" ht="12" hidden="1" customHeight="1" x14ac:dyDescent="0.2"/>
    <row r="19306" ht="12" hidden="1" customHeight="1" x14ac:dyDescent="0.2"/>
    <row r="19307" ht="12" hidden="1" customHeight="1" x14ac:dyDescent="0.2"/>
    <row r="19308" ht="12" hidden="1" customHeight="1" x14ac:dyDescent="0.2"/>
    <row r="19309" ht="12" hidden="1" customHeight="1" x14ac:dyDescent="0.2"/>
    <row r="19310" ht="12" hidden="1" customHeight="1" x14ac:dyDescent="0.2"/>
    <row r="19311" ht="12" hidden="1" customHeight="1" x14ac:dyDescent="0.2"/>
    <row r="19312" ht="12" hidden="1" customHeight="1" x14ac:dyDescent="0.2"/>
    <row r="19313" ht="12" hidden="1" customHeight="1" x14ac:dyDescent="0.2"/>
    <row r="19314" ht="12" hidden="1" customHeight="1" x14ac:dyDescent="0.2"/>
    <row r="19315" ht="12" hidden="1" customHeight="1" x14ac:dyDescent="0.2"/>
    <row r="19316" ht="12" hidden="1" customHeight="1" x14ac:dyDescent="0.2"/>
    <row r="19317" ht="12" hidden="1" customHeight="1" x14ac:dyDescent="0.2"/>
    <row r="19318" ht="12" hidden="1" customHeight="1" x14ac:dyDescent="0.2"/>
    <row r="19319" ht="12" hidden="1" customHeight="1" x14ac:dyDescent="0.2"/>
    <row r="19320" ht="12" hidden="1" customHeight="1" x14ac:dyDescent="0.2"/>
    <row r="19321" ht="12" hidden="1" customHeight="1" x14ac:dyDescent="0.2"/>
    <row r="19322" ht="12" hidden="1" customHeight="1" x14ac:dyDescent="0.2"/>
    <row r="19323" ht="12" hidden="1" customHeight="1" x14ac:dyDescent="0.2"/>
    <row r="19324" ht="12" hidden="1" customHeight="1" x14ac:dyDescent="0.2"/>
    <row r="19325" ht="12" hidden="1" customHeight="1" x14ac:dyDescent="0.2"/>
    <row r="19326" ht="12" hidden="1" customHeight="1" x14ac:dyDescent="0.2"/>
    <row r="19327" ht="12" hidden="1" customHeight="1" x14ac:dyDescent="0.2"/>
    <row r="19328" ht="12" hidden="1" customHeight="1" x14ac:dyDescent="0.2"/>
    <row r="19329" ht="12" hidden="1" customHeight="1" x14ac:dyDescent="0.2"/>
    <row r="19330" ht="12" hidden="1" customHeight="1" x14ac:dyDescent="0.2"/>
    <row r="19331" ht="12" hidden="1" customHeight="1" x14ac:dyDescent="0.2"/>
    <row r="19332" ht="12" hidden="1" customHeight="1" x14ac:dyDescent="0.2"/>
    <row r="19333" ht="12" hidden="1" customHeight="1" x14ac:dyDescent="0.2"/>
    <row r="19334" ht="12" hidden="1" customHeight="1" x14ac:dyDescent="0.2"/>
    <row r="19335" ht="12" hidden="1" customHeight="1" x14ac:dyDescent="0.2"/>
    <row r="19336" ht="12" hidden="1" customHeight="1" x14ac:dyDescent="0.2"/>
    <row r="19337" ht="12" hidden="1" customHeight="1" x14ac:dyDescent="0.2"/>
    <row r="19338" ht="12" hidden="1" customHeight="1" x14ac:dyDescent="0.2"/>
    <row r="19339" ht="12" hidden="1" customHeight="1" x14ac:dyDescent="0.2"/>
    <row r="19340" ht="12" hidden="1" customHeight="1" x14ac:dyDescent="0.2"/>
    <row r="19341" ht="12" hidden="1" customHeight="1" x14ac:dyDescent="0.2"/>
    <row r="19342" ht="12" hidden="1" customHeight="1" x14ac:dyDescent="0.2"/>
    <row r="19343" ht="12" hidden="1" customHeight="1" x14ac:dyDescent="0.2"/>
    <row r="19344" ht="12" hidden="1" customHeight="1" x14ac:dyDescent="0.2"/>
    <row r="19345" ht="12" hidden="1" customHeight="1" x14ac:dyDescent="0.2"/>
    <row r="19346" ht="12" hidden="1" customHeight="1" x14ac:dyDescent="0.2"/>
    <row r="19347" ht="12" hidden="1" customHeight="1" x14ac:dyDescent="0.2"/>
    <row r="19348" ht="12" hidden="1" customHeight="1" x14ac:dyDescent="0.2"/>
    <row r="19349" ht="12" hidden="1" customHeight="1" x14ac:dyDescent="0.2"/>
    <row r="19350" ht="12" hidden="1" customHeight="1" x14ac:dyDescent="0.2"/>
    <row r="19351" ht="12" hidden="1" customHeight="1" x14ac:dyDescent="0.2"/>
    <row r="19352" ht="12" hidden="1" customHeight="1" x14ac:dyDescent="0.2"/>
    <row r="19353" ht="12" hidden="1" customHeight="1" x14ac:dyDescent="0.2"/>
    <row r="19354" ht="12" hidden="1" customHeight="1" x14ac:dyDescent="0.2"/>
    <row r="19355" ht="12" hidden="1" customHeight="1" x14ac:dyDescent="0.2"/>
    <row r="19356" ht="12" hidden="1" customHeight="1" x14ac:dyDescent="0.2"/>
    <row r="19357" ht="12" hidden="1" customHeight="1" x14ac:dyDescent="0.2"/>
    <row r="19358" ht="12" hidden="1" customHeight="1" x14ac:dyDescent="0.2"/>
    <row r="19359" ht="12" hidden="1" customHeight="1" x14ac:dyDescent="0.2"/>
    <row r="19360" ht="12" hidden="1" customHeight="1" x14ac:dyDescent="0.2"/>
    <row r="19361" ht="12" hidden="1" customHeight="1" x14ac:dyDescent="0.2"/>
    <row r="19362" ht="12" hidden="1" customHeight="1" x14ac:dyDescent="0.2"/>
    <row r="19363" ht="12" hidden="1" customHeight="1" x14ac:dyDescent="0.2"/>
    <row r="19364" ht="12" hidden="1" customHeight="1" x14ac:dyDescent="0.2"/>
    <row r="19365" ht="12" hidden="1" customHeight="1" x14ac:dyDescent="0.2"/>
    <row r="19366" ht="12" hidden="1" customHeight="1" x14ac:dyDescent="0.2"/>
    <row r="19367" ht="12" hidden="1" customHeight="1" x14ac:dyDescent="0.2"/>
    <row r="19368" ht="12" hidden="1" customHeight="1" x14ac:dyDescent="0.2"/>
    <row r="19369" ht="12" hidden="1" customHeight="1" x14ac:dyDescent="0.2"/>
    <row r="19370" ht="12" hidden="1" customHeight="1" x14ac:dyDescent="0.2"/>
    <row r="19371" ht="12" hidden="1" customHeight="1" x14ac:dyDescent="0.2"/>
    <row r="19372" ht="12" hidden="1" customHeight="1" x14ac:dyDescent="0.2"/>
    <row r="19373" ht="12" hidden="1" customHeight="1" x14ac:dyDescent="0.2"/>
    <row r="19374" ht="12" hidden="1" customHeight="1" x14ac:dyDescent="0.2"/>
    <row r="19375" ht="12" hidden="1" customHeight="1" x14ac:dyDescent="0.2"/>
    <row r="19376" ht="12" hidden="1" customHeight="1" x14ac:dyDescent="0.2"/>
    <row r="19377" ht="12" hidden="1" customHeight="1" x14ac:dyDescent="0.2"/>
    <row r="19378" ht="12" hidden="1" customHeight="1" x14ac:dyDescent="0.2"/>
    <row r="19379" ht="12" hidden="1" customHeight="1" x14ac:dyDescent="0.2"/>
    <row r="19380" ht="12" hidden="1" customHeight="1" x14ac:dyDescent="0.2"/>
    <row r="19381" ht="12" hidden="1" customHeight="1" x14ac:dyDescent="0.2"/>
    <row r="19382" ht="12" hidden="1" customHeight="1" x14ac:dyDescent="0.2"/>
    <row r="19383" ht="12" hidden="1" customHeight="1" x14ac:dyDescent="0.2"/>
    <row r="19384" ht="12" hidden="1" customHeight="1" x14ac:dyDescent="0.2"/>
    <row r="19385" ht="12" hidden="1" customHeight="1" x14ac:dyDescent="0.2"/>
    <row r="19386" ht="12" hidden="1" customHeight="1" x14ac:dyDescent="0.2"/>
    <row r="19387" ht="12" hidden="1" customHeight="1" x14ac:dyDescent="0.2"/>
    <row r="19388" ht="12" hidden="1" customHeight="1" x14ac:dyDescent="0.2"/>
    <row r="19389" ht="12" hidden="1" customHeight="1" x14ac:dyDescent="0.2"/>
    <row r="19390" ht="12" hidden="1" customHeight="1" x14ac:dyDescent="0.2"/>
    <row r="19391" ht="12" hidden="1" customHeight="1" x14ac:dyDescent="0.2"/>
    <row r="19392" ht="12" hidden="1" customHeight="1" x14ac:dyDescent="0.2"/>
    <row r="19393" ht="12" hidden="1" customHeight="1" x14ac:dyDescent="0.2"/>
    <row r="19394" ht="12" hidden="1" customHeight="1" x14ac:dyDescent="0.2"/>
    <row r="19395" ht="12" hidden="1" customHeight="1" x14ac:dyDescent="0.2"/>
    <row r="19396" ht="12" hidden="1" customHeight="1" x14ac:dyDescent="0.2"/>
    <row r="19397" ht="12" hidden="1" customHeight="1" x14ac:dyDescent="0.2"/>
    <row r="19398" ht="12" hidden="1" customHeight="1" x14ac:dyDescent="0.2"/>
    <row r="19399" ht="12" hidden="1" customHeight="1" x14ac:dyDescent="0.2"/>
    <row r="19400" ht="12" hidden="1" customHeight="1" x14ac:dyDescent="0.2"/>
    <row r="19401" ht="12" hidden="1" customHeight="1" x14ac:dyDescent="0.2"/>
    <row r="19402" ht="12" hidden="1" customHeight="1" x14ac:dyDescent="0.2"/>
    <row r="19403" ht="12" hidden="1" customHeight="1" x14ac:dyDescent="0.2"/>
    <row r="19404" ht="12" hidden="1" customHeight="1" x14ac:dyDescent="0.2"/>
    <row r="19405" ht="12" hidden="1" customHeight="1" x14ac:dyDescent="0.2"/>
    <row r="19406" ht="12" hidden="1" customHeight="1" x14ac:dyDescent="0.2"/>
    <row r="19407" ht="12" hidden="1" customHeight="1" x14ac:dyDescent="0.2"/>
    <row r="19408" ht="12" hidden="1" customHeight="1" x14ac:dyDescent="0.2"/>
    <row r="19409" ht="12" hidden="1" customHeight="1" x14ac:dyDescent="0.2"/>
    <row r="19410" ht="12" hidden="1" customHeight="1" x14ac:dyDescent="0.2"/>
    <row r="19411" ht="12" hidden="1" customHeight="1" x14ac:dyDescent="0.2"/>
    <row r="19412" ht="12" hidden="1" customHeight="1" x14ac:dyDescent="0.2"/>
    <row r="19413" ht="12" hidden="1" customHeight="1" x14ac:dyDescent="0.2"/>
    <row r="19414" ht="12" hidden="1" customHeight="1" x14ac:dyDescent="0.2"/>
    <row r="19415" ht="12" hidden="1" customHeight="1" x14ac:dyDescent="0.2"/>
    <row r="19416" ht="12" hidden="1" customHeight="1" x14ac:dyDescent="0.2"/>
    <row r="19417" ht="12" hidden="1" customHeight="1" x14ac:dyDescent="0.2"/>
    <row r="19418" ht="12" hidden="1" customHeight="1" x14ac:dyDescent="0.2"/>
    <row r="19419" ht="12" hidden="1" customHeight="1" x14ac:dyDescent="0.2"/>
    <row r="19420" ht="12" hidden="1" customHeight="1" x14ac:dyDescent="0.2"/>
    <row r="19421" ht="12" hidden="1" customHeight="1" x14ac:dyDescent="0.2"/>
    <row r="19422" ht="12" hidden="1" customHeight="1" x14ac:dyDescent="0.2"/>
    <row r="19423" ht="12" hidden="1" customHeight="1" x14ac:dyDescent="0.2"/>
    <row r="19424" ht="12" hidden="1" customHeight="1" x14ac:dyDescent="0.2"/>
    <row r="19425" ht="12" hidden="1" customHeight="1" x14ac:dyDescent="0.2"/>
    <row r="19426" ht="12" hidden="1" customHeight="1" x14ac:dyDescent="0.2"/>
    <row r="19427" ht="12" hidden="1" customHeight="1" x14ac:dyDescent="0.2"/>
    <row r="19428" ht="12" hidden="1" customHeight="1" x14ac:dyDescent="0.2"/>
    <row r="19429" ht="12" hidden="1" customHeight="1" x14ac:dyDescent="0.2"/>
    <row r="19430" ht="12" hidden="1" customHeight="1" x14ac:dyDescent="0.2"/>
    <row r="19431" ht="12" hidden="1" customHeight="1" x14ac:dyDescent="0.2"/>
    <row r="19432" ht="12" hidden="1" customHeight="1" x14ac:dyDescent="0.2"/>
    <row r="19433" ht="12" hidden="1" customHeight="1" x14ac:dyDescent="0.2"/>
    <row r="19434" ht="12" hidden="1" customHeight="1" x14ac:dyDescent="0.2"/>
    <row r="19435" ht="12" hidden="1" customHeight="1" x14ac:dyDescent="0.2"/>
    <row r="19436" ht="12" hidden="1" customHeight="1" x14ac:dyDescent="0.2"/>
    <row r="19437" ht="12" hidden="1" customHeight="1" x14ac:dyDescent="0.2"/>
    <row r="19438" ht="12" hidden="1" customHeight="1" x14ac:dyDescent="0.2"/>
    <row r="19439" ht="12" hidden="1" customHeight="1" x14ac:dyDescent="0.2"/>
    <row r="19440" ht="12" hidden="1" customHeight="1" x14ac:dyDescent="0.2"/>
    <row r="19441" ht="12" hidden="1" customHeight="1" x14ac:dyDescent="0.2"/>
    <row r="19442" ht="12" hidden="1" customHeight="1" x14ac:dyDescent="0.2"/>
    <row r="19443" ht="12" hidden="1" customHeight="1" x14ac:dyDescent="0.2"/>
    <row r="19444" ht="12" hidden="1" customHeight="1" x14ac:dyDescent="0.2"/>
    <row r="19445" ht="12" hidden="1" customHeight="1" x14ac:dyDescent="0.2"/>
    <row r="19446" ht="12" hidden="1" customHeight="1" x14ac:dyDescent="0.2"/>
    <row r="19447" ht="12" hidden="1" customHeight="1" x14ac:dyDescent="0.2"/>
    <row r="19448" ht="12" hidden="1" customHeight="1" x14ac:dyDescent="0.2"/>
    <row r="19449" ht="12" hidden="1" customHeight="1" x14ac:dyDescent="0.2"/>
    <row r="19450" ht="12" hidden="1" customHeight="1" x14ac:dyDescent="0.2"/>
    <row r="19451" ht="12" hidden="1" customHeight="1" x14ac:dyDescent="0.2"/>
    <row r="19452" ht="12" hidden="1" customHeight="1" x14ac:dyDescent="0.2"/>
    <row r="19453" ht="12" hidden="1" customHeight="1" x14ac:dyDescent="0.2"/>
    <row r="19454" ht="12" hidden="1" customHeight="1" x14ac:dyDescent="0.2"/>
    <row r="19455" ht="12" hidden="1" customHeight="1" x14ac:dyDescent="0.2"/>
    <row r="19456" ht="12" hidden="1" customHeight="1" x14ac:dyDescent="0.2"/>
    <row r="19457" ht="12" hidden="1" customHeight="1" x14ac:dyDescent="0.2"/>
    <row r="19458" ht="12" hidden="1" customHeight="1" x14ac:dyDescent="0.2"/>
    <row r="19459" ht="12" hidden="1" customHeight="1" x14ac:dyDescent="0.2"/>
    <row r="19460" ht="12" hidden="1" customHeight="1" x14ac:dyDescent="0.2"/>
    <row r="19461" ht="12" hidden="1" customHeight="1" x14ac:dyDescent="0.2"/>
    <row r="19462" ht="12" hidden="1" customHeight="1" x14ac:dyDescent="0.2"/>
    <row r="19463" ht="12" hidden="1" customHeight="1" x14ac:dyDescent="0.2"/>
    <row r="19464" ht="12" hidden="1" customHeight="1" x14ac:dyDescent="0.2"/>
    <row r="19465" ht="12" hidden="1" customHeight="1" x14ac:dyDescent="0.2"/>
    <row r="19466" ht="12" hidden="1" customHeight="1" x14ac:dyDescent="0.2"/>
    <row r="19467" ht="12" hidden="1" customHeight="1" x14ac:dyDescent="0.2"/>
    <row r="19468" ht="12" hidden="1" customHeight="1" x14ac:dyDescent="0.2"/>
    <row r="19469" ht="12" hidden="1" customHeight="1" x14ac:dyDescent="0.2"/>
    <row r="19470" ht="12" hidden="1" customHeight="1" x14ac:dyDescent="0.2"/>
    <row r="19471" ht="12" hidden="1" customHeight="1" x14ac:dyDescent="0.2"/>
    <row r="19472" ht="12" hidden="1" customHeight="1" x14ac:dyDescent="0.2"/>
    <row r="19473" ht="12" hidden="1" customHeight="1" x14ac:dyDescent="0.2"/>
    <row r="19474" ht="12" hidden="1" customHeight="1" x14ac:dyDescent="0.2"/>
    <row r="19475" ht="12" hidden="1" customHeight="1" x14ac:dyDescent="0.2"/>
    <row r="19476" ht="12" hidden="1" customHeight="1" x14ac:dyDescent="0.2"/>
    <row r="19477" ht="12" hidden="1" customHeight="1" x14ac:dyDescent="0.2"/>
    <row r="19478" ht="12" hidden="1" customHeight="1" x14ac:dyDescent="0.2"/>
    <row r="19479" ht="12" hidden="1" customHeight="1" x14ac:dyDescent="0.2"/>
    <row r="19480" ht="12" hidden="1" customHeight="1" x14ac:dyDescent="0.2"/>
    <row r="19481" ht="12" hidden="1" customHeight="1" x14ac:dyDescent="0.2"/>
    <row r="19482" ht="12" hidden="1" customHeight="1" x14ac:dyDescent="0.2"/>
    <row r="19483" ht="12" hidden="1" customHeight="1" x14ac:dyDescent="0.2"/>
    <row r="19484" ht="12" hidden="1" customHeight="1" x14ac:dyDescent="0.2"/>
    <row r="19485" ht="12" hidden="1" customHeight="1" x14ac:dyDescent="0.2"/>
    <row r="19486" ht="12" hidden="1" customHeight="1" x14ac:dyDescent="0.2"/>
    <row r="19487" ht="12" hidden="1" customHeight="1" x14ac:dyDescent="0.2"/>
    <row r="19488" ht="12" hidden="1" customHeight="1" x14ac:dyDescent="0.2"/>
    <row r="19489" ht="12" hidden="1" customHeight="1" x14ac:dyDescent="0.2"/>
    <row r="19490" ht="12" hidden="1" customHeight="1" x14ac:dyDescent="0.2"/>
    <row r="19491" ht="12" hidden="1" customHeight="1" x14ac:dyDescent="0.2"/>
    <row r="19492" ht="12" hidden="1" customHeight="1" x14ac:dyDescent="0.2"/>
    <row r="19493" ht="12" hidden="1" customHeight="1" x14ac:dyDescent="0.2"/>
    <row r="19494" ht="12" hidden="1" customHeight="1" x14ac:dyDescent="0.2"/>
    <row r="19495" ht="12" hidden="1" customHeight="1" x14ac:dyDescent="0.2"/>
    <row r="19496" ht="12" hidden="1" customHeight="1" x14ac:dyDescent="0.2"/>
    <row r="19497" ht="12" hidden="1" customHeight="1" x14ac:dyDescent="0.2"/>
    <row r="19498" ht="12" hidden="1" customHeight="1" x14ac:dyDescent="0.2"/>
    <row r="19499" ht="12" hidden="1" customHeight="1" x14ac:dyDescent="0.2"/>
    <row r="19500" ht="12" hidden="1" customHeight="1" x14ac:dyDescent="0.2"/>
    <row r="19501" ht="12" hidden="1" customHeight="1" x14ac:dyDescent="0.2"/>
    <row r="19502" ht="12" hidden="1" customHeight="1" x14ac:dyDescent="0.2"/>
    <row r="19503" ht="12" hidden="1" customHeight="1" x14ac:dyDescent="0.2"/>
    <row r="19504" ht="12" hidden="1" customHeight="1" x14ac:dyDescent="0.2"/>
    <row r="19505" ht="12" hidden="1" customHeight="1" x14ac:dyDescent="0.2"/>
    <row r="19506" ht="12" hidden="1" customHeight="1" x14ac:dyDescent="0.2"/>
    <row r="19507" ht="12" hidden="1" customHeight="1" x14ac:dyDescent="0.2"/>
    <row r="19508" ht="12" hidden="1" customHeight="1" x14ac:dyDescent="0.2"/>
    <row r="19509" ht="12" hidden="1" customHeight="1" x14ac:dyDescent="0.2"/>
    <row r="19510" ht="12" hidden="1" customHeight="1" x14ac:dyDescent="0.2"/>
    <row r="19511" ht="12" hidden="1" customHeight="1" x14ac:dyDescent="0.2"/>
    <row r="19512" ht="12" hidden="1" customHeight="1" x14ac:dyDescent="0.2"/>
    <row r="19513" ht="12" hidden="1" customHeight="1" x14ac:dyDescent="0.2"/>
    <row r="19514" ht="12" hidden="1" customHeight="1" x14ac:dyDescent="0.2"/>
    <row r="19515" ht="12" hidden="1" customHeight="1" x14ac:dyDescent="0.2"/>
    <row r="19516" ht="12" hidden="1" customHeight="1" x14ac:dyDescent="0.2"/>
    <row r="19517" ht="12" hidden="1" customHeight="1" x14ac:dyDescent="0.2"/>
    <row r="19518" ht="12" hidden="1" customHeight="1" x14ac:dyDescent="0.2"/>
    <row r="19519" ht="12" hidden="1" customHeight="1" x14ac:dyDescent="0.2"/>
    <row r="19520" ht="12" hidden="1" customHeight="1" x14ac:dyDescent="0.2"/>
    <row r="19521" ht="12" hidden="1" customHeight="1" x14ac:dyDescent="0.2"/>
    <row r="19522" ht="12" hidden="1" customHeight="1" x14ac:dyDescent="0.2"/>
    <row r="19523" ht="12" hidden="1" customHeight="1" x14ac:dyDescent="0.2"/>
    <row r="19524" ht="12" hidden="1" customHeight="1" x14ac:dyDescent="0.2"/>
    <row r="19525" ht="12" hidden="1" customHeight="1" x14ac:dyDescent="0.2"/>
    <row r="19526" ht="12" hidden="1" customHeight="1" x14ac:dyDescent="0.2"/>
    <row r="19527" ht="12" hidden="1" customHeight="1" x14ac:dyDescent="0.2"/>
    <row r="19528" ht="12" hidden="1" customHeight="1" x14ac:dyDescent="0.2"/>
    <row r="19529" ht="12" hidden="1" customHeight="1" x14ac:dyDescent="0.2"/>
    <row r="19530" ht="12" hidden="1" customHeight="1" x14ac:dyDescent="0.2"/>
    <row r="19531" ht="12" hidden="1" customHeight="1" x14ac:dyDescent="0.2"/>
    <row r="19532" ht="12" hidden="1" customHeight="1" x14ac:dyDescent="0.2"/>
    <row r="19533" ht="12" hidden="1" customHeight="1" x14ac:dyDescent="0.2"/>
    <row r="19534" ht="12" hidden="1" customHeight="1" x14ac:dyDescent="0.2"/>
    <row r="19535" ht="12" hidden="1" customHeight="1" x14ac:dyDescent="0.2"/>
    <row r="19536" ht="12" hidden="1" customHeight="1" x14ac:dyDescent="0.2"/>
    <row r="19537" ht="12" hidden="1" customHeight="1" x14ac:dyDescent="0.2"/>
    <row r="19538" ht="12" hidden="1" customHeight="1" x14ac:dyDescent="0.2"/>
    <row r="19539" ht="12" hidden="1" customHeight="1" x14ac:dyDescent="0.2"/>
    <row r="19540" ht="12" hidden="1" customHeight="1" x14ac:dyDescent="0.2"/>
    <row r="19541" ht="12" hidden="1" customHeight="1" x14ac:dyDescent="0.2"/>
    <row r="19542" ht="12" hidden="1" customHeight="1" x14ac:dyDescent="0.2"/>
    <row r="19543" ht="12" hidden="1" customHeight="1" x14ac:dyDescent="0.2"/>
    <row r="19544" ht="12" hidden="1" customHeight="1" x14ac:dyDescent="0.2"/>
    <row r="19545" ht="12" hidden="1" customHeight="1" x14ac:dyDescent="0.2"/>
    <row r="19546" ht="12" hidden="1" customHeight="1" x14ac:dyDescent="0.2"/>
    <row r="19547" ht="12" hidden="1" customHeight="1" x14ac:dyDescent="0.2"/>
    <row r="19548" ht="12" hidden="1" customHeight="1" x14ac:dyDescent="0.2"/>
    <row r="19549" ht="12" hidden="1" customHeight="1" x14ac:dyDescent="0.2"/>
    <row r="19550" ht="12" hidden="1" customHeight="1" x14ac:dyDescent="0.2"/>
    <row r="19551" ht="12" hidden="1" customHeight="1" x14ac:dyDescent="0.2"/>
    <row r="19552" ht="12" hidden="1" customHeight="1" x14ac:dyDescent="0.2"/>
    <row r="19553" ht="12" hidden="1" customHeight="1" x14ac:dyDescent="0.2"/>
    <row r="19554" ht="12" hidden="1" customHeight="1" x14ac:dyDescent="0.2"/>
    <row r="19555" ht="12" hidden="1" customHeight="1" x14ac:dyDescent="0.2"/>
    <row r="19556" ht="12" hidden="1" customHeight="1" x14ac:dyDescent="0.2"/>
    <row r="19557" ht="12" hidden="1" customHeight="1" x14ac:dyDescent="0.2"/>
    <row r="19558" ht="12" hidden="1" customHeight="1" x14ac:dyDescent="0.2"/>
    <row r="19559" ht="12" hidden="1" customHeight="1" x14ac:dyDescent="0.2"/>
    <row r="19560" ht="12" hidden="1" customHeight="1" x14ac:dyDescent="0.2"/>
    <row r="19561" ht="12" hidden="1" customHeight="1" x14ac:dyDescent="0.2"/>
    <row r="19562" ht="12" hidden="1" customHeight="1" x14ac:dyDescent="0.2"/>
    <row r="19563" ht="12" hidden="1" customHeight="1" x14ac:dyDescent="0.2"/>
    <row r="19564" ht="12" hidden="1" customHeight="1" x14ac:dyDescent="0.2"/>
    <row r="19565" ht="12" hidden="1" customHeight="1" x14ac:dyDescent="0.2"/>
    <row r="19566" ht="12" hidden="1" customHeight="1" x14ac:dyDescent="0.2"/>
    <row r="19567" ht="12" hidden="1" customHeight="1" x14ac:dyDescent="0.2"/>
    <row r="19568" ht="12" hidden="1" customHeight="1" x14ac:dyDescent="0.2"/>
    <row r="19569" ht="12" hidden="1" customHeight="1" x14ac:dyDescent="0.2"/>
    <row r="19570" ht="12" hidden="1" customHeight="1" x14ac:dyDescent="0.2"/>
    <row r="19571" ht="12" hidden="1" customHeight="1" x14ac:dyDescent="0.2"/>
    <row r="19572" ht="12" hidden="1" customHeight="1" x14ac:dyDescent="0.2"/>
    <row r="19573" ht="12" hidden="1" customHeight="1" x14ac:dyDescent="0.2"/>
    <row r="19574" ht="12" hidden="1" customHeight="1" x14ac:dyDescent="0.2"/>
    <row r="19575" ht="12" hidden="1" customHeight="1" x14ac:dyDescent="0.2"/>
    <row r="19576" ht="12" hidden="1" customHeight="1" x14ac:dyDescent="0.2"/>
    <row r="19577" ht="12" hidden="1" customHeight="1" x14ac:dyDescent="0.2"/>
    <row r="19578" ht="12" hidden="1" customHeight="1" x14ac:dyDescent="0.2"/>
    <row r="19579" ht="12" hidden="1" customHeight="1" x14ac:dyDescent="0.2"/>
    <row r="19580" ht="12" hidden="1" customHeight="1" x14ac:dyDescent="0.2"/>
    <row r="19581" ht="12" hidden="1" customHeight="1" x14ac:dyDescent="0.2"/>
    <row r="19582" ht="12" hidden="1" customHeight="1" x14ac:dyDescent="0.2"/>
    <row r="19583" ht="12" hidden="1" customHeight="1" x14ac:dyDescent="0.2"/>
    <row r="19584" ht="12" hidden="1" customHeight="1" x14ac:dyDescent="0.2"/>
    <row r="19585" ht="12" hidden="1" customHeight="1" x14ac:dyDescent="0.2"/>
    <row r="19586" ht="12" hidden="1" customHeight="1" x14ac:dyDescent="0.2"/>
    <row r="19587" ht="12" hidden="1" customHeight="1" x14ac:dyDescent="0.2"/>
    <row r="19588" ht="12" hidden="1" customHeight="1" x14ac:dyDescent="0.2"/>
    <row r="19589" ht="12" hidden="1" customHeight="1" x14ac:dyDescent="0.2"/>
    <row r="19590" ht="12" hidden="1" customHeight="1" x14ac:dyDescent="0.2"/>
    <row r="19591" ht="12" hidden="1" customHeight="1" x14ac:dyDescent="0.2"/>
    <row r="19592" ht="12" hidden="1" customHeight="1" x14ac:dyDescent="0.2"/>
    <row r="19593" ht="12" hidden="1" customHeight="1" x14ac:dyDescent="0.2"/>
    <row r="19594" ht="12" hidden="1" customHeight="1" x14ac:dyDescent="0.2"/>
    <row r="19595" ht="12" hidden="1" customHeight="1" x14ac:dyDescent="0.2"/>
    <row r="19596" ht="12" hidden="1" customHeight="1" x14ac:dyDescent="0.2"/>
    <row r="19597" ht="12" hidden="1" customHeight="1" x14ac:dyDescent="0.2"/>
    <row r="19598" ht="12" hidden="1" customHeight="1" x14ac:dyDescent="0.2"/>
    <row r="19599" ht="12" hidden="1" customHeight="1" x14ac:dyDescent="0.2"/>
    <row r="19600" ht="12" hidden="1" customHeight="1" x14ac:dyDescent="0.2"/>
    <row r="19601" ht="12" hidden="1" customHeight="1" x14ac:dyDescent="0.2"/>
    <row r="19602" ht="12" hidden="1" customHeight="1" x14ac:dyDescent="0.2"/>
    <row r="19603" ht="12" hidden="1" customHeight="1" x14ac:dyDescent="0.2"/>
    <row r="19604" ht="12" hidden="1" customHeight="1" x14ac:dyDescent="0.2"/>
    <row r="19605" ht="12" hidden="1" customHeight="1" x14ac:dyDescent="0.2"/>
    <row r="19606" ht="12" hidden="1" customHeight="1" x14ac:dyDescent="0.2"/>
    <row r="19607" ht="12" hidden="1" customHeight="1" x14ac:dyDescent="0.2"/>
    <row r="19608" ht="12" hidden="1" customHeight="1" x14ac:dyDescent="0.2"/>
    <row r="19609" ht="12" hidden="1" customHeight="1" x14ac:dyDescent="0.2"/>
    <row r="19610" ht="12" hidden="1" customHeight="1" x14ac:dyDescent="0.2"/>
    <row r="19611" ht="12" hidden="1" customHeight="1" x14ac:dyDescent="0.2"/>
    <row r="19612" ht="12" hidden="1" customHeight="1" x14ac:dyDescent="0.2"/>
    <row r="19613" ht="12" hidden="1" customHeight="1" x14ac:dyDescent="0.2"/>
    <row r="19614" ht="12" hidden="1" customHeight="1" x14ac:dyDescent="0.2"/>
    <row r="19615" ht="12" hidden="1" customHeight="1" x14ac:dyDescent="0.2"/>
    <row r="19616" ht="12" hidden="1" customHeight="1" x14ac:dyDescent="0.2"/>
    <row r="19617" ht="12" hidden="1" customHeight="1" x14ac:dyDescent="0.2"/>
    <row r="19618" ht="12" hidden="1" customHeight="1" x14ac:dyDescent="0.2"/>
    <row r="19619" ht="12" hidden="1" customHeight="1" x14ac:dyDescent="0.2"/>
    <row r="19620" ht="12" hidden="1" customHeight="1" x14ac:dyDescent="0.2"/>
    <row r="19621" ht="12" hidden="1" customHeight="1" x14ac:dyDescent="0.2"/>
    <row r="19622" ht="12" hidden="1" customHeight="1" x14ac:dyDescent="0.2"/>
    <row r="19623" ht="12" hidden="1" customHeight="1" x14ac:dyDescent="0.2"/>
    <row r="19624" ht="12" hidden="1" customHeight="1" x14ac:dyDescent="0.2"/>
    <row r="19625" ht="12" hidden="1" customHeight="1" x14ac:dyDescent="0.2"/>
    <row r="19626" ht="12" hidden="1" customHeight="1" x14ac:dyDescent="0.2"/>
    <row r="19627" ht="12" hidden="1" customHeight="1" x14ac:dyDescent="0.2"/>
    <row r="19628" ht="12" hidden="1" customHeight="1" x14ac:dyDescent="0.2"/>
    <row r="19629" ht="12" hidden="1" customHeight="1" x14ac:dyDescent="0.2"/>
    <row r="19630" ht="12" hidden="1" customHeight="1" x14ac:dyDescent="0.2"/>
    <row r="19631" ht="12" hidden="1" customHeight="1" x14ac:dyDescent="0.2"/>
    <row r="19632" ht="12" hidden="1" customHeight="1" x14ac:dyDescent="0.2"/>
    <row r="19633" ht="12" hidden="1" customHeight="1" x14ac:dyDescent="0.2"/>
    <row r="19634" ht="12" hidden="1" customHeight="1" x14ac:dyDescent="0.2"/>
    <row r="19635" ht="12" hidden="1" customHeight="1" x14ac:dyDescent="0.2"/>
    <row r="19636" ht="12" hidden="1" customHeight="1" x14ac:dyDescent="0.2"/>
    <row r="19637" ht="12" hidden="1" customHeight="1" x14ac:dyDescent="0.2"/>
    <row r="19638" ht="12" hidden="1" customHeight="1" x14ac:dyDescent="0.2"/>
    <row r="19639" ht="12" hidden="1" customHeight="1" x14ac:dyDescent="0.2"/>
    <row r="19640" ht="12" hidden="1" customHeight="1" x14ac:dyDescent="0.2"/>
    <row r="19641" ht="12" hidden="1" customHeight="1" x14ac:dyDescent="0.2"/>
    <row r="19642" ht="12" hidden="1" customHeight="1" x14ac:dyDescent="0.2"/>
    <row r="19643" ht="12" hidden="1" customHeight="1" x14ac:dyDescent="0.2"/>
    <row r="19644" ht="12" hidden="1" customHeight="1" x14ac:dyDescent="0.2"/>
    <row r="19645" ht="12" hidden="1" customHeight="1" x14ac:dyDescent="0.2"/>
    <row r="19646" ht="12" hidden="1" customHeight="1" x14ac:dyDescent="0.2"/>
    <row r="19647" ht="12" hidden="1" customHeight="1" x14ac:dyDescent="0.2"/>
    <row r="19648" ht="12" hidden="1" customHeight="1" x14ac:dyDescent="0.2"/>
    <row r="19649" ht="12" hidden="1" customHeight="1" x14ac:dyDescent="0.2"/>
    <row r="19650" ht="12" hidden="1" customHeight="1" x14ac:dyDescent="0.2"/>
    <row r="19651" ht="12" hidden="1" customHeight="1" x14ac:dyDescent="0.2"/>
    <row r="19652" ht="12" hidden="1" customHeight="1" x14ac:dyDescent="0.2"/>
    <row r="19653" ht="12" hidden="1" customHeight="1" x14ac:dyDescent="0.2"/>
    <row r="19654" ht="12" hidden="1" customHeight="1" x14ac:dyDescent="0.2"/>
    <row r="19655" ht="12" hidden="1" customHeight="1" x14ac:dyDescent="0.2"/>
    <row r="19656" ht="12" hidden="1" customHeight="1" x14ac:dyDescent="0.2"/>
    <row r="19657" ht="12" hidden="1" customHeight="1" x14ac:dyDescent="0.2"/>
    <row r="19658" ht="12" hidden="1" customHeight="1" x14ac:dyDescent="0.2"/>
    <row r="19659" ht="12" hidden="1" customHeight="1" x14ac:dyDescent="0.2"/>
    <row r="19660" ht="12" hidden="1" customHeight="1" x14ac:dyDescent="0.2"/>
    <row r="19661" ht="12" hidden="1" customHeight="1" x14ac:dyDescent="0.2"/>
    <row r="19662" ht="12" hidden="1" customHeight="1" x14ac:dyDescent="0.2"/>
    <row r="19663" ht="12" hidden="1" customHeight="1" x14ac:dyDescent="0.2"/>
    <row r="19664" ht="12" hidden="1" customHeight="1" x14ac:dyDescent="0.2"/>
    <row r="19665" ht="12" hidden="1" customHeight="1" x14ac:dyDescent="0.2"/>
    <row r="19666" ht="12" hidden="1" customHeight="1" x14ac:dyDescent="0.2"/>
    <row r="19667" ht="12" hidden="1" customHeight="1" x14ac:dyDescent="0.2"/>
    <row r="19668" ht="12" hidden="1" customHeight="1" x14ac:dyDescent="0.2"/>
    <row r="19669" ht="12" hidden="1" customHeight="1" x14ac:dyDescent="0.2"/>
    <row r="19670" ht="12" hidden="1" customHeight="1" x14ac:dyDescent="0.2"/>
    <row r="19671" ht="12" hidden="1" customHeight="1" x14ac:dyDescent="0.2"/>
    <row r="19672" ht="12" hidden="1" customHeight="1" x14ac:dyDescent="0.2"/>
    <row r="19673" ht="12" hidden="1" customHeight="1" x14ac:dyDescent="0.2"/>
    <row r="19674" ht="12" hidden="1" customHeight="1" x14ac:dyDescent="0.2"/>
    <row r="19675" ht="12" hidden="1" customHeight="1" x14ac:dyDescent="0.2"/>
    <row r="19676" ht="12" hidden="1" customHeight="1" x14ac:dyDescent="0.2"/>
    <row r="19677" ht="12" hidden="1" customHeight="1" x14ac:dyDescent="0.2"/>
    <row r="19678" ht="12" hidden="1" customHeight="1" x14ac:dyDescent="0.2"/>
    <row r="19679" ht="12" hidden="1" customHeight="1" x14ac:dyDescent="0.2"/>
    <row r="19680" ht="12" hidden="1" customHeight="1" x14ac:dyDescent="0.2"/>
    <row r="19681" ht="12" hidden="1" customHeight="1" x14ac:dyDescent="0.2"/>
    <row r="19682" ht="12" hidden="1" customHeight="1" x14ac:dyDescent="0.2"/>
    <row r="19683" ht="12" hidden="1" customHeight="1" x14ac:dyDescent="0.2"/>
    <row r="19684" ht="12" hidden="1" customHeight="1" x14ac:dyDescent="0.2"/>
    <row r="19685" ht="12" hidden="1" customHeight="1" x14ac:dyDescent="0.2"/>
    <row r="19686" ht="12" hidden="1" customHeight="1" x14ac:dyDescent="0.2"/>
    <row r="19687" ht="12" hidden="1" customHeight="1" x14ac:dyDescent="0.2"/>
    <row r="19688" ht="12" hidden="1" customHeight="1" x14ac:dyDescent="0.2"/>
    <row r="19689" ht="12" hidden="1" customHeight="1" x14ac:dyDescent="0.2"/>
    <row r="19690" ht="12" hidden="1" customHeight="1" x14ac:dyDescent="0.2"/>
    <row r="19691" ht="12" hidden="1" customHeight="1" x14ac:dyDescent="0.2"/>
    <row r="19692" ht="12" hidden="1" customHeight="1" x14ac:dyDescent="0.2"/>
    <row r="19693" ht="12" hidden="1" customHeight="1" x14ac:dyDescent="0.2"/>
    <row r="19694" ht="12" hidden="1" customHeight="1" x14ac:dyDescent="0.2"/>
    <row r="19695" ht="12" hidden="1" customHeight="1" x14ac:dyDescent="0.2"/>
    <row r="19696" ht="12" hidden="1" customHeight="1" x14ac:dyDescent="0.2"/>
    <row r="19697" ht="12" hidden="1" customHeight="1" x14ac:dyDescent="0.2"/>
    <row r="19698" ht="12" hidden="1" customHeight="1" x14ac:dyDescent="0.2"/>
    <row r="19699" ht="12" hidden="1" customHeight="1" x14ac:dyDescent="0.2"/>
    <row r="19700" ht="12" hidden="1" customHeight="1" x14ac:dyDescent="0.2"/>
    <row r="19701" ht="12" hidden="1" customHeight="1" x14ac:dyDescent="0.2"/>
    <row r="19702" ht="12" hidden="1" customHeight="1" x14ac:dyDescent="0.2"/>
    <row r="19703" ht="12" hidden="1" customHeight="1" x14ac:dyDescent="0.2"/>
    <row r="19704" ht="12" hidden="1" customHeight="1" x14ac:dyDescent="0.2"/>
    <row r="19705" ht="12" hidden="1" customHeight="1" x14ac:dyDescent="0.2"/>
    <row r="19706" ht="12" hidden="1" customHeight="1" x14ac:dyDescent="0.2"/>
    <row r="19707" ht="12" hidden="1" customHeight="1" x14ac:dyDescent="0.2"/>
    <row r="19708" ht="12" hidden="1" customHeight="1" x14ac:dyDescent="0.2"/>
    <row r="19709" ht="12" hidden="1" customHeight="1" x14ac:dyDescent="0.2"/>
    <row r="19710" ht="12" hidden="1" customHeight="1" x14ac:dyDescent="0.2"/>
    <row r="19711" ht="12" hidden="1" customHeight="1" x14ac:dyDescent="0.2"/>
    <row r="19712" ht="12" hidden="1" customHeight="1" x14ac:dyDescent="0.2"/>
    <row r="19713" ht="12" hidden="1" customHeight="1" x14ac:dyDescent="0.2"/>
    <row r="19714" ht="12" hidden="1" customHeight="1" x14ac:dyDescent="0.2"/>
    <row r="19715" ht="12" hidden="1" customHeight="1" x14ac:dyDescent="0.2"/>
    <row r="19716" ht="12" hidden="1" customHeight="1" x14ac:dyDescent="0.2"/>
    <row r="19717" ht="12" hidden="1" customHeight="1" x14ac:dyDescent="0.2"/>
    <row r="19718" ht="12" hidden="1" customHeight="1" x14ac:dyDescent="0.2"/>
    <row r="19719" ht="12" hidden="1" customHeight="1" x14ac:dyDescent="0.2"/>
    <row r="19720" ht="12" hidden="1" customHeight="1" x14ac:dyDescent="0.2"/>
    <row r="19721" ht="12" hidden="1" customHeight="1" x14ac:dyDescent="0.2"/>
    <row r="19722" ht="12" hidden="1" customHeight="1" x14ac:dyDescent="0.2"/>
    <row r="19723" ht="12" hidden="1" customHeight="1" x14ac:dyDescent="0.2"/>
    <row r="19724" ht="12" hidden="1" customHeight="1" x14ac:dyDescent="0.2"/>
    <row r="19725" ht="12" hidden="1" customHeight="1" x14ac:dyDescent="0.2"/>
    <row r="19726" ht="12" hidden="1" customHeight="1" x14ac:dyDescent="0.2"/>
    <row r="19727" ht="12" hidden="1" customHeight="1" x14ac:dyDescent="0.2"/>
    <row r="19728" ht="12" hidden="1" customHeight="1" x14ac:dyDescent="0.2"/>
    <row r="19729" ht="12" hidden="1" customHeight="1" x14ac:dyDescent="0.2"/>
    <row r="19730" ht="12" hidden="1" customHeight="1" x14ac:dyDescent="0.2"/>
    <row r="19731" ht="12" hidden="1" customHeight="1" x14ac:dyDescent="0.2"/>
    <row r="19732" ht="12" hidden="1" customHeight="1" x14ac:dyDescent="0.2"/>
    <row r="19733" ht="12" hidden="1" customHeight="1" x14ac:dyDescent="0.2"/>
    <row r="19734" ht="12" hidden="1" customHeight="1" x14ac:dyDescent="0.2"/>
    <row r="19735" ht="12" hidden="1" customHeight="1" x14ac:dyDescent="0.2"/>
    <row r="19736" ht="12" hidden="1" customHeight="1" x14ac:dyDescent="0.2"/>
    <row r="19737" ht="12" hidden="1" customHeight="1" x14ac:dyDescent="0.2"/>
    <row r="19738" ht="12" hidden="1" customHeight="1" x14ac:dyDescent="0.2"/>
    <row r="19739" ht="12" hidden="1" customHeight="1" x14ac:dyDescent="0.2"/>
    <row r="19740" ht="12" hidden="1" customHeight="1" x14ac:dyDescent="0.2"/>
    <row r="19741" ht="12" hidden="1" customHeight="1" x14ac:dyDescent="0.2"/>
    <row r="19742" ht="12" hidden="1" customHeight="1" x14ac:dyDescent="0.2"/>
    <row r="19743" ht="12" hidden="1" customHeight="1" x14ac:dyDescent="0.2"/>
    <row r="19744" ht="12" hidden="1" customHeight="1" x14ac:dyDescent="0.2"/>
    <row r="19745" ht="12" hidden="1" customHeight="1" x14ac:dyDescent="0.2"/>
    <row r="19746" ht="12" hidden="1" customHeight="1" x14ac:dyDescent="0.2"/>
    <row r="19747" ht="12" hidden="1" customHeight="1" x14ac:dyDescent="0.2"/>
    <row r="19748" ht="12" hidden="1" customHeight="1" x14ac:dyDescent="0.2"/>
    <row r="19749" ht="12" hidden="1" customHeight="1" x14ac:dyDescent="0.2"/>
    <row r="19750" ht="12" hidden="1" customHeight="1" x14ac:dyDescent="0.2"/>
    <row r="19751" ht="12" hidden="1" customHeight="1" x14ac:dyDescent="0.2"/>
    <row r="19752" ht="12" hidden="1" customHeight="1" x14ac:dyDescent="0.2"/>
    <row r="19753" ht="12" hidden="1" customHeight="1" x14ac:dyDescent="0.2"/>
    <row r="19754" ht="12" hidden="1" customHeight="1" x14ac:dyDescent="0.2"/>
    <row r="19755" ht="12" hidden="1" customHeight="1" x14ac:dyDescent="0.2"/>
    <row r="19756" ht="12" hidden="1" customHeight="1" x14ac:dyDescent="0.2"/>
    <row r="19757" ht="12" hidden="1" customHeight="1" x14ac:dyDescent="0.2"/>
    <row r="19758" ht="12" hidden="1" customHeight="1" x14ac:dyDescent="0.2"/>
    <row r="19759" ht="12" hidden="1" customHeight="1" x14ac:dyDescent="0.2"/>
    <row r="19760" ht="12" hidden="1" customHeight="1" x14ac:dyDescent="0.2"/>
    <row r="19761" ht="12" hidden="1" customHeight="1" x14ac:dyDescent="0.2"/>
    <row r="19762" ht="12" hidden="1" customHeight="1" x14ac:dyDescent="0.2"/>
    <row r="19763" ht="12" hidden="1" customHeight="1" x14ac:dyDescent="0.2"/>
    <row r="19764" ht="12" hidden="1" customHeight="1" x14ac:dyDescent="0.2"/>
    <row r="19765" ht="12" hidden="1" customHeight="1" x14ac:dyDescent="0.2"/>
    <row r="19766" ht="12" hidden="1" customHeight="1" x14ac:dyDescent="0.2"/>
    <row r="19767" ht="12" hidden="1" customHeight="1" x14ac:dyDescent="0.2"/>
    <row r="19768" ht="12" hidden="1" customHeight="1" x14ac:dyDescent="0.2"/>
    <row r="19769" ht="12" hidden="1" customHeight="1" x14ac:dyDescent="0.2"/>
    <row r="19770" ht="12" hidden="1" customHeight="1" x14ac:dyDescent="0.2"/>
    <row r="19771" ht="12" hidden="1" customHeight="1" x14ac:dyDescent="0.2"/>
    <row r="19772" ht="12" hidden="1" customHeight="1" x14ac:dyDescent="0.2"/>
    <row r="19773" ht="12" hidden="1" customHeight="1" x14ac:dyDescent="0.2"/>
    <row r="19774" ht="12" hidden="1" customHeight="1" x14ac:dyDescent="0.2"/>
    <row r="19775" ht="12" hidden="1" customHeight="1" x14ac:dyDescent="0.2"/>
    <row r="19776" ht="12" hidden="1" customHeight="1" x14ac:dyDescent="0.2"/>
    <row r="19777" ht="12" hidden="1" customHeight="1" x14ac:dyDescent="0.2"/>
    <row r="19778" ht="12" hidden="1" customHeight="1" x14ac:dyDescent="0.2"/>
    <row r="19779" ht="12" hidden="1" customHeight="1" x14ac:dyDescent="0.2"/>
    <row r="19780" ht="12" hidden="1" customHeight="1" x14ac:dyDescent="0.2"/>
    <row r="19781" ht="12" hidden="1" customHeight="1" x14ac:dyDescent="0.2"/>
    <row r="19782" ht="12" hidden="1" customHeight="1" x14ac:dyDescent="0.2"/>
    <row r="19783" ht="12" hidden="1" customHeight="1" x14ac:dyDescent="0.2"/>
    <row r="19784" ht="12" hidden="1" customHeight="1" x14ac:dyDescent="0.2"/>
    <row r="19785" ht="12" hidden="1" customHeight="1" x14ac:dyDescent="0.2"/>
    <row r="19786" ht="12" hidden="1" customHeight="1" x14ac:dyDescent="0.2"/>
    <row r="19787" ht="12" hidden="1" customHeight="1" x14ac:dyDescent="0.2"/>
    <row r="19788" ht="12" hidden="1" customHeight="1" x14ac:dyDescent="0.2"/>
    <row r="19789" ht="12" hidden="1" customHeight="1" x14ac:dyDescent="0.2"/>
    <row r="19790" ht="12" hidden="1" customHeight="1" x14ac:dyDescent="0.2"/>
    <row r="19791" ht="12" hidden="1" customHeight="1" x14ac:dyDescent="0.2"/>
    <row r="19792" ht="12" hidden="1" customHeight="1" x14ac:dyDescent="0.2"/>
    <row r="19793" ht="12" hidden="1" customHeight="1" x14ac:dyDescent="0.2"/>
    <row r="19794" ht="12" hidden="1" customHeight="1" x14ac:dyDescent="0.2"/>
    <row r="19795" ht="12" hidden="1" customHeight="1" x14ac:dyDescent="0.2"/>
    <row r="19796" ht="12" hidden="1" customHeight="1" x14ac:dyDescent="0.2"/>
    <row r="19797" ht="12" hidden="1" customHeight="1" x14ac:dyDescent="0.2"/>
    <row r="19798" ht="12" hidden="1" customHeight="1" x14ac:dyDescent="0.2"/>
    <row r="19799" ht="12" hidden="1" customHeight="1" x14ac:dyDescent="0.2"/>
    <row r="19800" ht="12" hidden="1" customHeight="1" x14ac:dyDescent="0.2"/>
    <row r="19801" ht="12" hidden="1" customHeight="1" x14ac:dyDescent="0.2"/>
    <row r="19802" ht="12" hidden="1" customHeight="1" x14ac:dyDescent="0.2"/>
    <row r="19803" ht="12" hidden="1" customHeight="1" x14ac:dyDescent="0.2"/>
    <row r="19804" ht="12" hidden="1" customHeight="1" x14ac:dyDescent="0.2"/>
    <row r="19805" ht="12" hidden="1" customHeight="1" x14ac:dyDescent="0.2"/>
    <row r="19806" ht="12" hidden="1" customHeight="1" x14ac:dyDescent="0.2"/>
    <row r="19807" ht="12" hidden="1" customHeight="1" x14ac:dyDescent="0.2"/>
    <row r="19808" ht="12" hidden="1" customHeight="1" x14ac:dyDescent="0.2"/>
    <row r="19809" ht="12" hidden="1" customHeight="1" x14ac:dyDescent="0.2"/>
    <row r="19810" ht="12" hidden="1" customHeight="1" x14ac:dyDescent="0.2"/>
    <row r="19811" ht="12" hidden="1" customHeight="1" x14ac:dyDescent="0.2"/>
    <row r="19812" ht="12" hidden="1" customHeight="1" x14ac:dyDescent="0.2"/>
    <row r="19813" ht="12" hidden="1" customHeight="1" x14ac:dyDescent="0.2"/>
    <row r="19814" ht="12" hidden="1" customHeight="1" x14ac:dyDescent="0.2"/>
    <row r="19815" ht="12" hidden="1" customHeight="1" x14ac:dyDescent="0.2"/>
    <row r="19816" ht="12" hidden="1" customHeight="1" x14ac:dyDescent="0.2"/>
    <row r="19817" ht="12" hidden="1" customHeight="1" x14ac:dyDescent="0.2"/>
    <row r="19818" ht="12" hidden="1" customHeight="1" x14ac:dyDescent="0.2"/>
    <row r="19819" ht="12" hidden="1" customHeight="1" x14ac:dyDescent="0.2"/>
    <row r="19820" ht="12" hidden="1" customHeight="1" x14ac:dyDescent="0.2"/>
    <row r="19821" ht="12" hidden="1" customHeight="1" x14ac:dyDescent="0.2"/>
    <row r="19822" ht="12" hidden="1" customHeight="1" x14ac:dyDescent="0.2"/>
    <row r="19823" ht="12" hidden="1" customHeight="1" x14ac:dyDescent="0.2"/>
    <row r="19824" ht="12" hidden="1" customHeight="1" x14ac:dyDescent="0.2"/>
    <row r="19825" ht="12" hidden="1" customHeight="1" x14ac:dyDescent="0.2"/>
    <row r="19826" ht="12" hidden="1" customHeight="1" x14ac:dyDescent="0.2"/>
    <row r="19827" ht="12" hidden="1" customHeight="1" x14ac:dyDescent="0.2"/>
    <row r="19828" ht="12" hidden="1" customHeight="1" x14ac:dyDescent="0.2"/>
    <row r="19829" ht="12" hidden="1" customHeight="1" x14ac:dyDescent="0.2"/>
    <row r="19830" ht="12" hidden="1" customHeight="1" x14ac:dyDescent="0.2"/>
    <row r="19831" ht="12" hidden="1" customHeight="1" x14ac:dyDescent="0.2"/>
    <row r="19832" ht="12" hidden="1" customHeight="1" x14ac:dyDescent="0.2"/>
    <row r="19833" ht="12" hidden="1" customHeight="1" x14ac:dyDescent="0.2"/>
    <row r="19834" ht="12" hidden="1" customHeight="1" x14ac:dyDescent="0.2"/>
    <row r="19835" ht="12" hidden="1" customHeight="1" x14ac:dyDescent="0.2"/>
    <row r="19836" ht="12" hidden="1" customHeight="1" x14ac:dyDescent="0.2"/>
    <row r="19837" ht="12" hidden="1" customHeight="1" x14ac:dyDescent="0.2"/>
    <row r="19838" ht="12" hidden="1" customHeight="1" x14ac:dyDescent="0.2"/>
    <row r="19839" ht="12" hidden="1" customHeight="1" x14ac:dyDescent="0.2"/>
    <row r="19840" ht="12" hidden="1" customHeight="1" x14ac:dyDescent="0.2"/>
    <row r="19841" ht="12" hidden="1" customHeight="1" x14ac:dyDescent="0.2"/>
    <row r="19842" ht="12" hidden="1" customHeight="1" x14ac:dyDescent="0.2"/>
    <row r="19843" ht="12" hidden="1" customHeight="1" x14ac:dyDescent="0.2"/>
    <row r="19844" ht="12" hidden="1" customHeight="1" x14ac:dyDescent="0.2"/>
    <row r="19845" ht="12" hidden="1" customHeight="1" x14ac:dyDescent="0.2"/>
    <row r="19846" ht="12" hidden="1" customHeight="1" x14ac:dyDescent="0.2"/>
    <row r="19847" ht="12" hidden="1" customHeight="1" x14ac:dyDescent="0.2"/>
    <row r="19848" ht="12" hidden="1" customHeight="1" x14ac:dyDescent="0.2"/>
    <row r="19849" ht="12" hidden="1" customHeight="1" x14ac:dyDescent="0.2"/>
    <row r="19850" ht="12" hidden="1" customHeight="1" x14ac:dyDescent="0.2"/>
    <row r="19851" ht="12" hidden="1" customHeight="1" x14ac:dyDescent="0.2"/>
    <row r="19852" ht="12" hidden="1" customHeight="1" x14ac:dyDescent="0.2"/>
    <row r="19853" ht="12" hidden="1" customHeight="1" x14ac:dyDescent="0.2"/>
    <row r="19854" ht="12" hidden="1" customHeight="1" x14ac:dyDescent="0.2"/>
    <row r="19855" ht="12" hidden="1" customHeight="1" x14ac:dyDescent="0.2"/>
    <row r="19856" ht="12" hidden="1" customHeight="1" x14ac:dyDescent="0.2"/>
    <row r="19857" ht="12" hidden="1" customHeight="1" x14ac:dyDescent="0.2"/>
    <row r="19858" ht="12" hidden="1" customHeight="1" x14ac:dyDescent="0.2"/>
    <row r="19859" ht="12" hidden="1" customHeight="1" x14ac:dyDescent="0.2"/>
    <row r="19860" ht="12" hidden="1" customHeight="1" x14ac:dyDescent="0.2"/>
    <row r="19861" ht="12" hidden="1" customHeight="1" x14ac:dyDescent="0.2"/>
    <row r="19862" ht="12" hidden="1" customHeight="1" x14ac:dyDescent="0.2"/>
    <row r="19863" ht="12" hidden="1" customHeight="1" x14ac:dyDescent="0.2"/>
    <row r="19864" ht="12" hidden="1" customHeight="1" x14ac:dyDescent="0.2"/>
    <row r="19865" ht="12" hidden="1" customHeight="1" x14ac:dyDescent="0.2"/>
    <row r="19866" ht="12" hidden="1" customHeight="1" x14ac:dyDescent="0.2"/>
    <row r="19867" ht="12" hidden="1" customHeight="1" x14ac:dyDescent="0.2"/>
    <row r="19868" ht="12" hidden="1" customHeight="1" x14ac:dyDescent="0.2"/>
    <row r="19869" ht="12" hidden="1" customHeight="1" x14ac:dyDescent="0.2"/>
    <row r="19870" ht="12" hidden="1" customHeight="1" x14ac:dyDescent="0.2"/>
    <row r="19871" ht="12" hidden="1" customHeight="1" x14ac:dyDescent="0.2"/>
    <row r="19872" ht="12" hidden="1" customHeight="1" x14ac:dyDescent="0.2"/>
    <row r="19873" ht="12" hidden="1" customHeight="1" x14ac:dyDescent="0.2"/>
    <row r="19874" ht="12" hidden="1" customHeight="1" x14ac:dyDescent="0.2"/>
    <row r="19875" ht="12" hidden="1" customHeight="1" x14ac:dyDescent="0.2"/>
    <row r="19876" ht="12" hidden="1" customHeight="1" x14ac:dyDescent="0.2"/>
    <row r="19877" ht="12" hidden="1" customHeight="1" x14ac:dyDescent="0.2"/>
    <row r="19878" ht="12" hidden="1" customHeight="1" x14ac:dyDescent="0.2"/>
    <row r="19879" ht="12" hidden="1" customHeight="1" x14ac:dyDescent="0.2"/>
    <row r="19880" ht="12" hidden="1" customHeight="1" x14ac:dyDescent="0.2"/>
    <row r="19881" ht="12" hidden="1" customHeight="1" x14ac:dyDescent="0.2"/>
    <row r="19882" ht="12" hidden="1" customHeight="1" x14ac:dyDescent="0.2"/>
    <row r="19883" ht="12" hidden="1" customHeight="1" x14ac:dyDescent="0.2"/>
    <row r="19884" ht="12" hidden="1" customHeight="1" x14ac:dyDescent="0.2"/>
    <row r="19885" ht="12" hidden="1" customHeight="1" x14ac:dyDescent="0.2"/>
    <row r="19886" ht="12" hidden="1" customHeight="1" x14ac:dyDescent="0.2"/>
    <row r="19887" ht="12" hidden="1" customHeight="1" x14ac:dyDescent="0.2"/>
    <row r="19888" ht="12" hidden="1" customHeight="1" x14ac:dyDescent="0.2"/>
    <row r="19889" ht="12" hidden="1" customHeight="1" x14ac:dyDescent="0.2"/>
    <row r="19890" ht="12" hidden="1" customHeight="1" x14ac:dyDescent="0.2"/>
    <row r="19891" ht="12" hidden="1" customHeight="1" x14ac:dyDescent="0.2"/>
    <row r="19892" ht="12" hidden="1" customHeight="1" x14ac:dyDescent="0.2"/>
    <row r="19893" ht="12" hidden="1" customHeight="1" x14ac:dyDescent="0.2"/>
    <row r="19894" ht="12" hidden="1" customHeight="1" x14ac:dyDescent="0.2"/>
    <row r="19895" ht="12" hidden="1" customHeight="1" x14ac:dyDescent="0.2"/>
    <row r="19896" ht="12" hidden="1" customHeight="1" x14ac:dyDescent="0.2"/>
    <row r="19897" ht="12" hidden="1" customHeight="1" x14ac:dyDescent="0.2"/>
    <row r="19898" ht="12" hidden="1" customHeight="1" x14ac:dyDescent="0.2"/>
    <row r="19899" ht="12" hidden="1" customHeight="1" x14ac:dyDescent="0.2"/>
    <row r="19900" ht="12" hidden="1" customHeight="1" x14ac:dyDescent="0.2"/>
    <row r="19901" ht="12" hidden="1" customHeight="1" x14ac:dyDescent="0.2"/>
    <row r="19902" ht="12" hidden="1" customHeight="1" x14ac:dyDescent="0.2"/>
    <row r="19903" ht="12" hidden="1" customHeight="1" x14ac:dyDescent="0.2"/>
    <row r="19904" ht="12" hidden="1" customHeight="1" x14ac:dyDescent="0.2"/>
    <row r="19905" ht="12" hidden="1" customHeight="1" x14ac:dyDescent="0.2"/>
    <row r="19906" ht="12" hidden="1" customHeight="1" x14ac:dyDescent="0.2"/>
    <row r="19907" ht="12" hidden="1" customHeight="1" x14ac:dyDescent="0.2"/>
    <row r="19908" ht="12" hidden="1" customHeight="1" x14ac:dyDescent="0.2"/>
    <row r="19909" ht="12" hidden="1" customHeight="1" x14ac:dyDescent="0.2"/>
    <row r="19910" ht="12" hidden="1" customHeight="1" x14ac:dyDescent="0.2"/>
    <row r="19911" ht="12" hidden="1" customHeight="1" x14ac:dyDescent="0.2"/>
    <row r="19912" ht="12" hidden="1" customHeight="1" x14ac:dyDescent="0.2"/>
    <row r="19913" ht="12" hidden="1" customHeight="1" x14ac:dyDescent="0.2"/>
    <row r="19914" ht="12" hidden="1" customHeight="1" x14ac:dyDescent="0.2"/>
    <row r="19915" ht="12" hidden="1" customHeight="1" x14ac:dyDescent="0.2"/>
    <row r="19916" ht="12" hidden="1" customHeight="1" x14ac:dyDescent="0.2"/>
    <row r="19917" ht="12" hidden="1" customHeight="1" x14ac:dyDescent="0.2"/>
    <row r="19918" ht="12" hidden="1" customHeight="1" x14ac:dyDescent="0.2"/>
    <row r="19919" ht="12" hidden="1" customHeight="1" x14ac:dyDescent="0.2"/>
    <row r="19920" ht="12" hidden="1" customHeight="1" x14ac:dyDescent="0.2"/>
    <row r="19921" ht="12" hidden="1" customHeight="1" x14ac:dyDescent="0.2"/>
    <row r="19922" ht="12" hidden="1" customHeight="1" x14ac:dyDescent="0.2"/>
    <row r="19923" ht="12" hidden="1" customHeight="1" x14ac:dyDescent="0.2"/>
    <row r="19924" ht="12" hidden="1" customHeight="1" x14ac:dyDescent="0.2"/>
    <row r="19925" ht="12" hidden="1" customHeight="1" x14ac:dyDescent="0.2"/>
    <row r="19926" ht="12" hidden="1" customHeight="1" x14ac:dyDescent="0.2"/>
    <row r="19927" ht="12" hidden="1" customHeight="1" x14ac:dyDescent="0.2"/>
    <row r="19928" ht="12" hidden="1" customHeight="1" x14ac:dyDescent="0.2"/>
    <row r="19929" ht="12" hidden="1" customHeight="1" x14ac:dyDescent="0.2"/>
    <row r="19930" ht="12" hidden="1" customHeight="1" x14ac:dyDescent="0.2"/>
    <row r="19931" ht="12" hidden="1" customHeight="1" x14ac:dyDescent="0.2"/>
    <row r="19932" ht="12" hidden="1" customHeight="1" x14ac:dyDescent="0.2"/>
    <row r="19933" ht="12" hidden="1" customHeight="1" x14ac:dyDescent="0.2"/>
    <row r="19934" ht="12" hidden="1" customHeight="1" x14ac:dyDescent="0.2"/>
    <row r="19935" ht="12" hidden="1" customHeight="1" x14ac:dyDescent="0.2"/>
    <row r="19936" ht="12" hidden="1" customHeight="1" x14ac:dyDescent="0.2"/>
    <row r="19937" ht="12" hidden="1" customHeight="1" x14ac:dyDescent="0.2"/>
    <row r="19938" ht="12" hidden="1" customHeight="1" x14ac:dyDescent="0.2"/>
    <row r="19939" ht="12" hidden="1" customHeight="1" x14ac:dyDescent="0.2"/>
    <row r="19940" ht="12" hidden="1" customHeight="1" x14ac:dyDescent="0.2"/>
    <row r="19941" ht="12" hidden="1" customHeight="1" x14ac:dyDescent="0.2"/>
    <row r="19942" ht="12" hidden="1" customHeight="1" x14ac:dyDescent="0.2"/>
    <row r="19943" ht="12" hidden="1" customHeight="1" x14ac:dyDescent="0.2"/>
    <row r="19944" ht="12" hidden="1" customHeight="1" x14ac:dyDescent="0.2"/>
    <row r="19945" ht="12" hidden="1" customHeight="1" x14ac:dyDescent="0.2"/>
    <row r="19946" ht="12" hidden="1" customHeight="1" x14ac:dyDescent="0.2"/>
    <row r="19947" ht="12" hidden="1" customHeight="1" x14ac:dyDescent="0.2"/>
    <row r="19948" ht="12" hidden="1" customHeight="1" x14ac:dyDescent="0.2"/>
    <row r="19949" ht="12" hidden="1" customHeight="1" x14ac:dyDescent="0.2"/>
    <row r="19950" ht="12" hidden="1" customHeight="1" x14ac:dyDescent="0.2"/>
    <row r="19951" ht="12" hidden="1" customHeight="1" x14ac:dyDescent="0.2"/>
    <row r="19952" ht="12" hidden="1" customHeight="1" x14ac:dyDescent="0.2"/>
    <row r="19953" ht="12" hidden="1" customHeight="1" x14ac:dyDescent="0.2"/>
    <row r="19954" ht="12" hidden="1" customHeight="1" x14ac:dyDescent="0.2"/>
    <row r="19955" ht="12" hidden="1" customHeight="1" x14ac:dyDescent="0.2"/>
    <row r="19956" ht="12" hidden="1" customHeight="1" x14ac:dyDescent="0.2"/>
    <row r="19957" ht="12" hidden="1" customHeight="1" x14ac:dyDescent="0.2"/>
    <row r="19958" ht="12" hidden="1" customHeight="1" x14ac:dyDescent="0.2"/>
    <row r="19959" ht="12" hidden="1" customHeight="1" x14ac:dyDescent="0.2"/>
    <row r="19960" ht="12" hidden="1" customHeight="1" x14ac:dyDescent="0.2"/>
    <row r="19961" ht="12" hidden="1" customHeight="1" x14ac:dyDescent="0.2"/>
    <row r="19962" ht="12" hidden="1" customHeight="1" x14ac:dyDescent="0.2"/>
    <row r="19963" ht="12" hidden="1" customHeight="1" x14ac:dyDescent="0.2"/>
    <row r="19964" ht="12" hidden="1" customHeight="1" x14ac:dyDescent="0.2"/>
    <row r="19965" ht="12" hidden="1" customHeight="1" x14ac:dyDescent="0.2"/>
    <row r="19966" ht="12" hidden="1" customHeight="1" x14ac:dyDescent="0.2"/>
    <row r="19967" ht="12" hidden="1" customHeight="1" x14ac:dyDescent="0.2"/>
    <row r="19968" ht="12" hidden="1" customHeight="1" x14ac:dyDescent="0.2"/>
    <row r="19969" ht="12" hidden="1" customHeight="1" x14ac:dyDescent="0.2"/>
    <row r="19970" ht="12" hidden="1" customHeight="1" x14ac:dyDescent="0.2"/>
    <row r="19971" ht="12" hidden="1" customHeight="1" x14ac:dyDescent="0.2"/>
    <row r="19972" ht="12" hidden="1" customHeight="1" x14ac:dyDescent="0.2"/>
    <row r="19973" ht="12" hidden="1" customHeight="1" x14ac:dyDescent="0.2"/>
    <row r="19974" ht="12" hidden="1" customHeight="1" x14ac:dyDescent="0.2"/>
    <row r="19975" ht="12" hidden="1" customHeight="1" x14ac:dyDescent="0.2"/>
    <row r="19976" ht="12" hidden="1" customHeight="1" x14ac:dyDescent="0.2"/>
    <row r="19977" ht="12" hidden="1" customHeight="1" x14ac:dyDescent="0.2"/>
    <row r="19978" ht="12" hidden="1" customHeight="1" x14ac:dyDescent="0.2"/>
    <row r="19979" ht="12" hidden="1" customHeight="1" x14ac:dyDescent="0.2"/>
    <row r="19980" ht="12" hidden="1" customHeight="1" x14ac:dyDescent="0.2"/>
    <row r="19981" ht="12" hidden="1" customHeight="1" x14ac:dyDescent="0.2"/>
    <row r="19982" ht="12" hidden="1" customHeight="1" x14ac:dyDescent="0.2"/>
    <row r="19983" ht="12" hidden="1" customHeight="1" x14ac:dyDescent="0.2"/>
    <row r="19984" ht="12" hidden="1" customHeight="1" x14ac:dyDescent="0.2"/>
    <row r="19985" ht="12" hidden="1" customHeight="1" x14ac:dyDescent="0.2"/>
    <row r="19986" ht="12" hidden="1" customHeight="1" x14ac:dyDescent="0.2"/>
    <row r="19987" ht="12" hidden="1" customHeight="1" x14ac:dyDescent="0.2"/>
    <row r="19988" ht="12" hidden="1" customHeight="1" x14ac:dyDescent="0.2"/>
    <row r="19989" ht="12" hidden="1" customHeight="1" x14ac:dyDescent="0.2"/>
    <row r="19990" ht="12" hidden="1" customHeight="1" x14ac:dyDescent="0.2"/>
    <row r="19991" ht="12" hidden="1" customHeight="1" x14ac:dyDescent="0.2"/>
    <row r="19992" ht="12" hidden="1" customHeight="1" x14ac:dyDescent="0.2"/>
    <row r="19993" ht="12" hidden="1" customHeight="1" x14ac:dyDescent="0.2"/>
    <row r="19994" ht="12" hidden="1" customHeight="1" x14ac:dyDescent="0.2"/>
    <row r="19995" ht="12" hidden="1" customHeight="1" x14ac:dyDescent="0.2"/>
    <row r="19996" ht="12" hidden="1" customHeight="1" x14ac:dyDescent="0.2"/>
    <row r="19997" ht="12" hidden="1" customHeight="1" x14ac:dyDescent="0.2"/>
    <row r="19998" ht="12" hidden="1" customHeight="1" x14ac:dyDescent="0.2"/>
    <row r="19999" ht="12" hidden="1" customHeight="1" x14ac:dyDescent="0.2"/>
    <row r="20000" ht="12" hidden="1" customHeight="1" x14ac:dyDescent="0.2"/>
    <row r="20001" ht="12" hidden="1" customHeight="1" x14ac:dyDescent="0.2"/>
    <row r="20002" ht="12" hidden="1" customHeight="1" x14ac:dyDescent="0.2"/>
    <row r="20003" ht="12" hidden="1" customHeight="1" x14ac:dyDescent="0.2"/>
    <row r="20004" ht="12" hidden="1" customHeight="1" x14ac:dyDescent="0.2"/>
    <row r="20005" ht="12" hidden="1" customHeight="1" x14ac:dyDescent="0.2"/>
    <row r="20006" ht="12" hidden="1" customHeight="1" x14ac:dyDescent="0.2"/>
    <row r="20007" ht="12" hidden="1" customHeight="1" x14ac:dyDescent="0.2"/>
    <row r="20008" ht="12" hidden="1" customHeight="1" x14ac:dyDescent="0.2"/>
    <row r="20009" ht="12" hidden="1" customHeight="1" x14ac:dyDescent="0.2"/>
    <row r="20010" ht="12" hidden="1" customHeight="1" x14ac:dyDescent="0.2"/>
    <row r="20011" ht="12" hidden="1" customHeight="1" x14ac:dyDescent="0.2"/>
    <row r="20012" ht="12" hidden="1" customHeight="1" x14ac:dyDescent="0.2"/>
    <row r="20013" ht="12" hidden="1" customHeight="1" x14ac:dyDescent="0.2"/>
    <row r="20014" ht="12" hidden="1" customHeight="1" x14ac:dyDescent="0.2"/>
    <row r="20015" ht="12" hidden="1" customHeight="1" x14ac:dyDescent="0.2"/>
    <row r="20016" ht="12" hidden="1" customHeight="1" x14ac:dyDescent="0.2"/>
    <row r="20017" ht="12" hidden="1" customHeight="1" x14ac:dyDescent="0.2"/>
    <row r="20018" ht="12" hidden="1" customHeight="1" x14ac:dyDescent="0.2"/>
    <row r="20019" ht="12" hidden="1" customHeight="1" x14ac:dyDescent="0.2"/>
    <row r="20020" ht="12" hidden="1" customHeight="1" x14ac:dyDescent="0.2"/>
    <row r="20021" ht="12" hidden="1" customHeight="1" x14ac:dyDescent="0.2"/>
    <row r="20022" ht="12" hidden="1" customHeight="1" x14ac:dyDescent="0.2"/>
    <row r="20023" ht="12" hidden="1" customHeight="1" x14ac:dyDescent="0.2"/>
    <row r="20024" ht="12" hidden="1" customHeight="1" x14ac:dyDescent="0.2"/>
    <row r="20025" ht="12" hidden="1" customHeight="1" x14ac:dyDescent="0.2"/>
    <row r="20026" ht="12" hidden="1" customHeight="1" x14ac:dyDescent="0.2"/>
    <row r="20027" ht="12" hidden="1" customHeight="1" x14ac:dyDescent="0.2"/>
    <row r="20028" ht="12" hidden="1" customHeight="1" x14ac:dyDescent="0.2"/>
    <row r="20029" ht="12" hidden="1" customHeight="1" x14ac:dyDescent="0.2"/>
    <row r="20030" ht="12" hidden="1" customHeight="1" x14ac:dyDescent="0.2"/>
    <row r="20031" ht="12" hidden="1" customHeight="1" x14ac:dyDescent="0.2"/>
    <row r="20032" ht="12" hidden="1" customHeight="1" x14ac:dyDescent="0.2"/>
    <row r="20033" ht="12" hidden="1" customHeight="1" x14ac:dyDescent="0.2"/>
    <row r="20034" ht="12" hidden="1" customHeight="1" x14ac:dyDescent="0.2"/>
    <row r="20035" ht="12" hidden="1" customHeight="1" x14ac:dyDescent="0.2"/>
    <row r="20036" ht="12" hidden="1" customHeight="1" x14ac:dyDescent="0.2"/>
    <row r="20037" ht="12" hidden="1" customHeight="1" x14ac:dyDescent="0.2"/>
    <row r="20038" ht="12" hidden="1" customHeight="1" x14ac:dyDescent="0.2"/>
    <row r="20039" ht="12" hidden="1" customHeight="1" x14ac:dyDescent="0.2"/>
    <row r="20040" ht="12" hidden="1" customHeight="1" x14ac:dyDescent="0.2"/>
    <row r="20041" ht="12" hidden="1" customHeight="1" x14ac:dyDescent="0.2"/>
    <row r="20042" ht="12" hidden="1" customHeight="1" x14ac:dyDescent="0.2"/>
    <row r="20043" ht="12" hidden="1" customHeight="1" x14ac:dyDescent="0.2"/>
    <row r="20044" ht="12" hidden="1" customHeight="1" x14ac:dyDescent="0.2"/>
    <row r="20045" ht="12" hidden="1" customHeight="1" x14ac:dyDescent="0.2"/>
    <row r="20046" ht="12" hidden="1" customHeight="1" x14ac:dyDescent="0.2"/>
    <row r="20047" ht="12" hidden="1" customHeight="1" x14ac:dyDescent="0.2"/>
    <row r="20048" ht="12" hidden="1" customHeight="1" x14ac:dyDescent="0.2"/>
    <row r="20049" ht="12" hidden="1" customHeight="1" x14ac:dyDescent="0.2"/>
    <row r="20050" ht="12" hidden="1" customHeight="1" x14ac:dyDescent="0.2"/>
    <row r="20051" ht="12" hidden="1" customHeight="1" x14ac:dyDescent="0.2"/>
    <row r="20052" ht="12" hidden="1" customHeight="1" x14ac:dyDescent="0.2"/>
    <row r="20053" ht="12" hidden="1" customHeight="1" x14ac:dyDescent="0.2"/>
    <row r="20054" ht="12" hidden="1" customHeight="1" x14ac:dyDescent="0.2"/>
    <row r="20055" ht="12" hidden="1" customHeight="1" x14ac:dyDescent="0.2"/>
    <row r="20056" ht="12" hidden="1" customHeight="1" x14ac:dyDescent="0.2"/>
    <row r="20057" ht="12" hidden="1" customHeight="1" x14ac:dyDescent="0.2"/>
    <row r="20058" ht="12" hidden="1" customHeight="1" x14ac:dyDescent="0.2"/>
    <row r="20059" ht="12" hidden="1" customHeight="1" x14ac:dyDescent="0.2"/>
    <row r="20060" ht="12" hidden="1" customHeight="1" x14ac:dyDescent="0.2"/>
    <row r="20061" ht="12" hidden="1" customHeight="1" x14ac:dyDescent="0.2"/>
    <row r="20062" ht="12" hidden="1" customHeight="1" x14ac:dyDescent="0.2"/>
    <row r="20063" ht="12" hidden="1" customHeight="1" x14ac:dyDescent="0.2"/>
    <row r="20064" ht="12" hidden="1" customHeight="1" x14ac:dyDescent="0.2"/>
    <row r="20065" ht="12" hidden="1" customHeight="1" x14ac:dyDescent="0.2"/>
    <row r="20066" ht="12" hidden="1" customHeight="1" x14ac:dyDescent="0.2"/>
    <row r="20067" ht="12" hidden="1" customHeight="1" x14ac:dyDescent="0.2"/>
    <row r="20068" ht="12" hidden="1" customHeight="1" x14ac:dyDescent="0.2"/>
    <row r="20069" ht="12" hidden="1" customHeight="1" x14ac:dyDescent="0.2"/>
    <row r="20070" ht="12" hidden="1" customHeight="1" x14ac:dyDescent="0.2"/>
    <row r="20071" ht="12" hidden="1" customHeight="1" x14ac:dyDescent="0.2"/>
    <row r="20072" ht="12" hidden="1" customHeight="1" x14ac:dyDescent="0.2"/>
    <row r="20073" ht="12" hidden="1" customHeight="1" x14ac:dyDescent="0.2"/>
    <row r="20074" ht="12" hidden="1" customHeight="1" x14ac:dyDescent="0.2"/>
    <row r="20075" ht="12" hidden="1" customHeight="1" x14ac:dyDescent="0.2"/>
    <row r="20076" ht="12" hidden="1" customHeight="1" x14ac:dyDescent="0.2"/>
    <row r="20077" ht="12" hidden="1" customHeight="1" x14ac:dyDescent="0.2"/>
    <row r="20078" ht="12" hidden="1" customHeight="1" x14ac:dyDescent="0.2"/>
    <row r="20079" ht="12" hidden="1" customHeight="1" x14ac:dyDescent="0.2"/>
    <row r="20080" ht="12" hidden="1" customHeight="1" x14ac:dyDescent="0.2"/>
    <row r="20081" ht="12" hidden="1" customHeight="1" x14ac:dyDescent="0.2"/>
    <row r="20082" ht="12" hidden="1" customHeight="1" x14ac:dyDescent="0.2"/>
    <row r="20083" ht="12" hidden="1" customHeight="1" x14ac:dyDescent="0.2"/>
    <row r="20084" ht="12" hidden="1" customHeight="1" x14ac:dyDescent="0.2"/>
    <row r="20085" ht="12" hidden="1" customHeight="1" x14ac:dyDescent="0.2"/>
    <row r="20086" ht="12" hidden="1" customHeight="1" x14ac:dyDescent="0.2"/>
    <row r="20087" ht="12" hidden="1" customHeight="1" x14ac:dyDescent="0.2"/>
    <row r="20088" ht="12" hidden="1" customHeight="1" x14ac:dyDescent="0.2"/>
    <row r="20089" ht="12" hidden="1" customHeight="1" x14ac:dyDescent="0.2"/>
    <row r="20090" ht="12" hidden="1" customHeight="1" x14ac:dyDescent="0.2"/>
    <row r="20091" ht="12" hidden="1" customHeight="1" x14ac:dyDescent="0.2"/>
    <row r="20092" ht="12" hidden="1" customHeight="1" x14ac:dyDescent="0.2"/>
    <row r="20093" ht="12" hidden="1" customHeight="1" x14ac:dyDescent="0.2"/>
    <row r="20094" ht="12" hidden="1" customHeight="1" x14ac:dyDescent="0.2"/>
    <row r="20095" ht="12" hidden="1" customHeight="1" x14ac:dyDescent="0.2"/>
    <row r="20096" ht="12" hidden="1" customHeight="1" x14ac:dyDescent="0.2"/>
    <row r="20097" ht="12" hidden="1" customHeight="1" x14ac:dyDescent="0.2"/>
    <row r="20098" ht="12" hidden="1" customHeight="1" x14ac:dyDescent="0.2"/>
    <row r="20099" ht="12" hidden="1" customHeight="1" x14ac:dyDescent="0.2"/>
    <row r="20100" ht="12" hidden="1" customHeight="1" x14ac:dyDescent="0.2"/>
    <row r="20101" ht="12" hidden="1" customHeight="1" x14ac:dyDescent="0.2"/>
    <row r="20102" ht="12" hidden="1" customHeight="1" x14ac:dyDescent="0.2"/>
    <row r="20103" ht="12" hidden="1" customHeight="1" x14ac:dyDescent="0.2"/>
    <row r="20104" ht="12" hidden="1" customHeight="1" x14ac:dyDescent="0.2"/>
    <row r="20105" ht="12" hidden="1" customHeight="1" x14ac:dyDescent="0.2"/>
    <row r="20106" ht="12" hidden="1" customHeight="1" x14ac:dyDescent="0.2"/>
    <row r="20107" ht="12" hidden="1" customHeight="1" x14ac:dyDescent="0.2"/>
    <row r="20108" ht="12" hidden="1" customHeight="1" x14ac:dyDescent="0.2"/>
    <row r="20109" ht="12" hidden="1" customHeight="1" x14ac:dyDescent="0.2"/>
    <row r="20110" ht="12" hidden="1" customHeight="1" x14ac:dyDescent="0.2"/>
    <row r="20111" ht="12" hidden="1" customHeight="1" x14ac:dyDescent="0.2"/>
    <row r="20112" ht="12" hidden="1" customHeight="1" x14ac:dyDescent="0.2"/>
    <row r="20113" ht="12" hidden="1" customHeight="1" x14ac:dyDescent="0.2"/>
    <row r="20114" ht="12" hidden="1" customHeight="1" x14ac:dyDescent="0.2"/>
    <row r="20115" ht="12" hidden="1" customHeight="1" x14ac:dyDescent="0.2"/>
    <row r="20116" ht="12" hidden="1" customHeight="1" x14ac:dyDescent="0.2"/>
    <row r="20117" ht="12" hidden="1" customHeight="1" x14ac:dyDescent="0.2"/>
    <row r="20118" ht="12" hidden="1" customHeight="1" x14ac:dyDescent="0.2"/>
    <row r="20119" ht="12" hidden="1" customHeight="1" x14ac:dyDescent="0.2"/>
    <row r="20120" ht="12" hidden="1" customHeight="1" x14ac:dyDescent="0.2"/>
    <row r="20121" ht="12" hidden="1" customHeight="1" x14ac:dyDescent="0.2"/>
    <row r="20122" ht="12" hidden="1" customHeight="1" x14ac:dyDescent="0.2"/>
    <row r="20123" ht="12" hidden="1" customHeight="1" x14ac:dyDescent="0.2"/>
    <row r="20124" ht="12" hidden="1" customHeight="1" x14ac:dyDescent="0.2"/>
    <row r="20125" ht="12" hidden="1" customHeight="1" x14ac:dyDescent="0.2"/>
    <row r="20126" ht="12" hidden="1" customHeight="1" x14ac:dyDescent="0.2"/>
    <row r="20127" ht="12" hidden="1" customHeight="1" x14ac:dyDescent="0.2"/>
    <row r="20128" ht="12" hidden="1" customHeight="1" x14ac:dyDescent="0.2"/>
    <row r="20129" ht="12" hidden="1" customHeight="1" x14ac:dyDescent="0.2"/>
    <row r="20130" ht="12" hidden="1" customHeight="1" x14ac:dyDescent="0.2"/>
    <row r="20131" ht="12" hidden="1" customHeight="1" x14ac:dyDescent="0.2"/>
    <row r="20132" ht="12" hidden="1" customHeight="1" x14ac:dyDescent="0.2"/>
    <row r="20133" ht="12" hidden="1" customHeight="1" x14ac:dyDescent="0.2"/>
    <row r="20134" ht="12" hidden="1" customHeight="1" x14ac:dyDescent="0.2"/>
    <row r="20135" ht="12" hidden="1" customHeight="1" x14ac:dyDescent="0.2"/>
    <row r="20136" ht="12" hidden="1" customHeight="1" x14ac:dyDescent="0.2"/>
    <row r="20137" ht="12" hidden="1" customHeight="1" x14ac:dyDescent="0.2"/>
    <row r="20138" ht="12" hidden="1" customHeight="1" x14ac:dyDescent="0.2"/>
    <row r="20139" ht="12" hidden="1" customHeight="1" x14ac:dyDescent="0.2"/>
    <row r="20140" ht="12" hidden="1" customHeight="1" x14ac:dyDescent="0.2"/>
    <row r="20141" ht="12" hidden="1" customHeight="1" x14ac:dyDescent="0.2"/>
    <row r="20142" ht="12" hidden="1" customHeight="1" x14ac:dyDescent="0.2"/>
    <row r="20143" ht="12" hidden="1" customHeight="1" x14ac:dyDescent="0.2"/>
    <row r="20144" ht="12" hidden="1" customHeight="1" x14ac:dyDescent="0.2"/>
    <row r="20145" ht="12" hidden="1" customHeight="1" x14ac:dyDescent="0.2"/>
    <row r="20146" ht="12" hidden="1" customHeight="1" x14ac:dyDescent="0.2"/>
    <row r="20147" ht="12" hidden="1" customHeight="1" x14ac:dyDescent="0.2"/>
    <row r="20148" ht="12" hidden="1" customHeight="1" x14ac:dyDescent="0.2"/>
    <row r="20149" ht="12" hidden="1" customHeight="1" x14ac:dyDescent="0.2"/>
    <row r="20150" ht="12" hidden="1" customHeight="1" x14ac:dyDescent="0.2"/>
    <row r="20151" ht="12" hidden="1" customHeight="1" x14ac:dyDescent="0.2"/>
    <row r="20152" ht="12" hidden="1" customHeight="1" x14ac:dyDescent="0.2"/>
    <row r="20153" ht="12" hidden="1" customHeight="1" x14ac:dyDescent="0.2"/>
    <row r="20154" ht="12" hidden="1" customHeight="1" x14ac:dyDescent="0.2"/>
    <row r="20155" ht="12" hidden="1" customHeight="1" x14ac:dyDescent="0.2"/>
    <row r="20156" ht="12" hidden="1" customHeight="1" x14ac:dyDescent="0.2"/>
    <row r="20157" ht="12" hidden="1" customHeight="1" x14ac:dyDescent="0.2"/>
    <row r="20158" ht="12" hidden="1" customHeight="1" x14ac:dyDescent="0.2"/>
    <row r="20159" ht="12" hidden="1" customHeight="1" x14ac:dyDescent="0.2"/>
    <row r="20160" ht="12" hidden="1" customHeight="1" x14ac:dyDescent="0.2"/>
    <row r="20161" ht="12" hidden="1" customHeight="1" x14ac:dyDescent="0.2"/>
    <row r="20162" ht="12" hidden="1" customHeight="1" x14ac:dyDescent="0.2"/>
    <row r="20163" ht="12" hidden="1" customHeight="1" x14ac:dyDescent="0.2"/>
    <row r="20164" ht="12" hidden="1" customHeight="1" x14ac:dyDescent="0.2"/>
    <row r="20165" ht="12" hidden="1" customHeight="1" x14ac:dyDescent="0.2"/>
    <row r="20166" ht="12" hidden="1" customHeight="1" x14ac:dyDescent="0.2"/>
    <row r="20167" ht="12" hidden="1" customHeight="1" x14ac:dyDescent="0.2"/>
    <row r="20168" ht="12" hidden="1" customHeight="1" x14ac:dyDescent="0.2"/>
    <row r="20169" ht="12" hidden="1" customHeight="1" x14ac:dyDescent="0.2"/>
    <row r="20170" ht="12" hidden="1" customHeight="1" x14ac:dyDescent="0.2"/>
    <row r="20171" ht="12" hidden="1" customHeight="1" x14ac:dyDescent="0.2"/>
    <row r="20172" ht="12" hidden="1" customHeight="1" x14ac:dyDescent="0.2"/>
    <row r="20173" ht="12" hidden="1" customHeight="1" x14ac:dyDescent="0.2"/>
    <row r="20174" ht="12" hidden="1" customHeight="1" x14ac:dyDescent="0.2"/>
    <row r="20175" ht="12" hidden="1" customHeight="1" x14ac:dyDescent="0.2"/>
    <row r="20176" ht="12" hidden="1" customHeight="1" x14ac:dyDescent="0.2"/>
    <row r="20177" ht="12" hidden="1" customHeight="1" x14ac:dyDescent="0.2"/>
    <row r="20178" ht="12" hidden="1" customHeight="1" x14ac:dyDescent="0.2"/>
    <row r="20179" ht="12" hidden="1" customHeight="1" x14ac:dyDescent="0.2"/>
    <row r="20180" ht="12" hidden="1" customHeight="1" x14ac:dyDescent="0.2"/>
    <row r="20181" ht="12" hidden="1" customHeight="1" x14ac:dyDescent="0.2"/>
    <row r="20182" ht="12" hidden="1" customHeight="1" x14ac:dyDescent="0.2"/>
    <row r="20183" ht="12" hidden="1" customHeight="1" x14ac:dyDescent="0.2"/>
    <row r="20184" ht="12" hidden="1" customHeight="1" x14ac:dyDescent="0.2"/>
    <row r="20185" ht="12" hidden="1" customHeight="1" x14ac:dyDescent="0.2"/>
    <row r="20186" ht="12" hidden="1" customHeight="1" x14ac:dyDescent="0.2"/>
    <row r="20187" ht="12" hidden="1" customHeight="1" x14ac:dyDescent="0.2"/>
    <row r="20188" ht="12" hidden="1" customHeight="1" x14ac:dyDescent="0.2"/>
    <row r="20189" ht="12" hidden="1" customHeight="1" x14ac:dyDescent="0.2"/>
    <row r="20190" ht="12" hidden="1" customHeight="1" x14ac:dyDescent="0.2"/>
    <row r="20191" ht="12" hidden="1" customHeight="1" x14ac:dyDescent="0.2"/>
    <row r="20192" ht="12" hidden="1" customHeight="1" x14ac:dyDescent="0.2"/>
    <row r="20193" ht="12" hidden="1" customHeight="1" x14ac:dyDescent="0.2"/>
    <row r="20194" ht="12" hidden="1" customHeight="1" x14ac:dyDescent="0.2"/>
    <row r="20195" ht="12" hidden="1" customHeight="1" x14ac:dyDescent="0.2"/>
    <row r="20196" ht="12" hidden="1" customHeight="1" x14ac:dyDescent="0.2"/>
    <row r="20197" ht="12" hidden="1" customHeight="1" x14ac:dyDescent="0.2"/>
    <row r="20198" ht="12" hidden="1" customHeight="1" x14ac:dyDescent="0.2"/>
    <row r="20199" ht="12" hidden="1" customHeight="1" x14ac:dyDescent="0.2"/>
    <row r="20200" ht="12" hidden="1" customHeight="1" x14ac:dyDescent="0.2"/>
    <row r="20201" ht="12" hidden="1" customHeight="1" x14ac:dyDescent="0.2"/>
    <row r="20202" ht="12" hidden="1" customHeight="1" x14ac:dyDescent="0.2"/>
    <row r="20203" ht="12" hidden="1" customHeight="1" x14ac:dyDescent="0.2"/>
    <row r="20204" ht="12" hidden="1" customHeight="1" x14ac:dyDescent="0.2"/>
    <row r="20205" ht="12" hidden="1" customHeight="1" x14ac:dyDescent="0.2"/>
    <row r="20206" ht="12" hidden="1" customHeight="1" x14ac:dyDescent="0.2"/>
    <row r="20207" ht="12" hidden="1" customHeight="1" x14ac:dyDescent="0.2"/>
    <row r="20208" ht="12" hidden="1" customHeight="1" x14ac:dyDescent="0.2"/>
    <row r="20209" ht="12" hidden="1" customHeight="1" x14ac:dyDescent="0.2"/>
    <row r="20210" ht="12" hidden="1" customHeight="1" x14ac:dyDescent="0.2"/>
    <row r="20211" ht="12" hidden="1" customHeight="1" x14ac:dyDescent="0.2"/>
    <row r="20212" ht="12" hidden="1" customHeight="1" x14ac:dyDescent="0.2"/>
    <row r="20213" ht="12" hidden="1" customHeight="1" x14ac:dyDescent="0.2"/>
    <row r="20214" ht="12" hidden="1" customHeight="1" x14ac:dyDescent="0.2"/>
    <row r="20215" ht="12" hidden="1" customHeight="1" x14ac:dyDescent="0.2"/>
    <row r="20216" ht="12" hidden="1" customHeight="1" x14ac:dyDescent="0.2"/>
    <row r="20217" ht="12" hidden="1" customHeight="1" x14ac:dyDescent="0.2"/>
    <row r="20218" ht="12" hidden="1" customHeight="1" x14ac:dyDescent="0.2"/>
    <row r="20219" ht="12" hidden="1" customHeight="1" x14ac:dyDescent="0.2"/>
    <row r="20220" ht="12" hidden="1" customHeight="1" x14ac:dyDescent="0.2"/>
    <row r="20221" ht="12" hidden="1" customHeight="1" x14ac:dyDescent="0.2"/>
    <row r="20222" ht="12" hidden="1" customHeight="1" x14ac:dyDescent="0.2"/>
    <row r="20223" ht="12" hidden="1" customHeight="1" x14ac:dyDescent="0.2"/>
    <row r="20224" ht="12" hidden="1" customHeight="1" x14ac:dyDescent="0.2"/>
    <row r="20225" ht="12" hidden="1" customHeight="1" x14ac:dyDescent="0.2"/>
    <row r="20226" ht="12" hidden="1" customHeight="1" x14ac:dyDescent="0.2"/>
    <row r="20227" ht="12" hidden="1" customHeight="1" x14ac:dyDescent="0.2"/>
    <row r="20228" ht="12" hidden="1" customHeight="1" x14ac:dyDescent="0.2"/>
    <row r="20229" ht="12" hidden="1" customHeight="1" x14ac:dyDescent="0.2"/>
    <row r="20230" ht="12" hidden="1" customHeight="1" x14ac:dyDescent="0.2"/>
    <row r="20231" ht="12" hidden="1" customHeight="1" x14ac:dyDescent="0.2"/>
    <row r="20232" ht="12" hidden="1" customHeight="1" x14ac:dyDescent="0.2"/>
    <row r="20233" ht="12" hidden="1" customHeight="1" x14ac:dyDescent="0.2"/>
    <row r="20234" ht="12" hidden="1" customHeight="1" x14ac:dyDescent="0.2"/>
    <row r="20235" ht="12" hidden="1" customHeight="1" x14ac:dyDescent="0.2"/>
    <row r="20236" ht="12" hidden="1" customHeight="1" x14ac:dyDescent="0.2"/>
    <row r="20237" ht="12" hidden="1" customHeight="1" x14ac:dyDescent="0.2"/>
    <row r="20238" ht="12" hidden="1" customHeight="1" x14ac:dyDescent="0.2"/>
    <row r="20239" ht="12" hidden="1" customHeight="1" x14ac:dyDescent="0.2"/>
    <row r="20240" ht="12" hidden="1" customHeight="1" x14ac:dyDescent="0.2"/>
    <row r="20241" ht="12" hidden="1" customHeight="1" x14ac:dyDescent="0.2"/>
    <row r="20242" ht="12" hidden="1" customHeight="1" x14ac:dyDescent="0.2"/>
    <row r="20243" ht="12" hidden="1" customHeight="1" x14ac:dyDescent="0.2"/>
    <row r="20244" ht="12" hidden="1" customHeight="1" x14ac:dyDescent="0.2"/>
    <row r="20245" ht="12" hidden="1" customHeight="1" x14ac:dyDescent="0.2"/>
    <row r="20246" ht="12" hidden="1" customHeight="1" x14ac:dyDescent="0.2"/>
    <row r="20247" ht="12" hidden="1" customHeight="1" x14ac:dyDescent="0.2"/>
    <row r="20248" ht="12" hidden="1" customHeight="1" x14ac:dyDescent="0.2"/>
    <row r="20249" ht="12" hidden="1" customHeight="1" x14ac:dyDescent="0.2"/>
    <row r="20250" ht="12" hidden="1" customHeight="1" x14ac:dyDescent="0.2"/>
    <row r="20251" ht="12" hidden="1" customHeight="1" x14ac:dyDescent="0.2"/>
    <row r="20252" ht="12" hidden="1" customHeight="1" x14ac:dyDescent="0.2"/>
    <row r="20253" ht="12" hidden="1" customHeight="1" x14ac:dyDescent="0.2"/>
    <row r="20254" ht="12" hidden="1" customHeight="1" x14ac:dyDescent="0.2"/>
    <row r="20255" ht="12" hidden="1" customHeight="1" x14ac:dyDescent="0.2"/>
    <row r="20256" ht="12" hidden="1" customHeight="1" x14ac:dyDescent="0.2"/>
    <row r="20257" ht="12" hidden="1" customHeight="1" x14ac:dyDescent="0.2"/>
    <row r="20258" ht="12" hidden="1" customHeight="1" x14ac:dyDescent="0.2"/>
    <row r="20259" ht="12" hidden="1" customHeight="1" x14ac:dyDescent="0.2"/>
    <row r="20260" ht="12" hidden="1" customHeight="1" x14ac:dyDescent="0.2"/>
    <row r="20261" ht="12" hidden="1" customHeight="1" x14ac:dyDescent="0.2"/>
    <row r="20262" ht="12" hidden="1" customHeight="1" x14ac:dyDescent="0.2"/>
    <row r="20263" ht="12" hidden="1" customHeight="1" x14ac:dyDescent="0.2"/>
    <row r="20264" ht="12" hidden="1" customHeight="1" x14ac:dyDescent="0.2"/>
    <row r="20265" ht="12" hidden="1" customHeight="1" x14ac:dyDescent="0.2"/>
    <row r="20266" ht="12" hidden="1" customHeight="1" x14ac:dyDescent="0.2"/>
    <row r="20267" ht="12" hidden="1" customHeight="1" x14ac:dyDescent="0.2"/>
    <row r="20268" ht="12" hidden="1" customHeight="1" x14ac:dyDescent="0.2"/>
    <row r="20269" ht="12" hidden="1" customHeight="1" x14ac:dyDescent="0.2"/>
    <row r="20270" ht="12" hidden="1" customHeight="1" x14ac:dyDescent="0.2"/>
    <row r="20271" ht="12" hidden="1" customHeight="1" x14ac:dyDescent="0.2"/>
    <row r="20272" ht="12" hidden="1" customHeight="1" x14ac:dyDescent="0.2"/>
    <row r="20273" ht="12" hidden="1" customHeight="1" x14ac:dyDescent="0.2"/>
    <row r="20274" ht="12" hidden="1" customHeight="1" x14ac:dyDescent="0.2"/>
    <row r="20275" ht="12" hidden="1" customHeight="1" x14ac:dyDescent="0.2"/>
    <row r="20276" ht="12" hidden="1" customHeight="1" x14ac:dyDescent="0.2"/>
    <row r="20277" ht="12" hidden="1" customHeight="1" x14ac:dyDescent="0.2"/>
    <row r="20278" ht="12" hidden="1" customHeight="1" x14ac:dyDescent="0.2"/>
    <row r="20279" ht="12" hidden="1" customHeight="1" x14ac:dyDescent="0.2"/>
    <row r="20280" ht="12" hidden="1" customHeight="1" x14ac:dyDescent="0.2"/>
    <row r="20281" ht="12" hidden="1" customHeight="1" x14ac:dyDescent="0.2"/>
    <row r="20282" ht="12" hidden="1" customHeight="1" x14ac:dyDescent="0.2"/>
    <row r="20283" ht="12" hidden="1" customHeight="1" x14ac:dyDescent="0.2"/>
    <row r="20284" ht="12" hidden="1" customHeight="1" x14ac:dyDescent="0.2"/>
    <row r="20285" ht="12" hidden="1" customHeight="1" x14ac:dyDescent="0.2"/>
    <row r="20286" ht="12" hidden="1" customHeight="1" x14ac:dyDescent="0.2"/>
    <row r="20287" ht="12" hidden="1" customHeight="1" x14ac:dyDescent="0.2"/>
    <row r="20288" ht="12" hidden="1" customHeight="1" x14ac:dyDescent="0.2"/>
    <row r="20289" ht="12" hidden="1" customHeight="1" x14ac:dyDescent="0.2"/>
    <row r="20290" ht="12" hidden="1" customHeight="1" x14ac:dyDescent="0.2"/>
    <row r="20291" ht="12" hidden="1" customHeight="1" x14ac:dyDescent="0.2"/>
    <row r="20292" ht="12" hidden="1" customHeight="1" x14ac:dyDescent="0.2"/>
    <row r="20293" ht="12" hidden="1" customHeight="1" x14ac:dyDescent="0.2"/>
    <row r="20294" ht="12" hidden="1" customHeight="1" x14ac:dyDescent="0.2"/>
    <row r="20295" ht="12" hidden="1" customHeight="1" x14ac:dyDescent="0.2"/>
    <row r="20296" ht="12" hidden="1" customHeight="1" x14ac:dyDescent="0.2"/>
    <row r="20297" ht="12" hidden="1" customHeight="1" x14ac:dyDescent="0.2"/>
    <row r="20298" ht="12" hidden="1" customHeight="1" x14ac:dyDescent="0.2"/>
    <row r="20299" ht="12" hidden="1" customHeight="1" x14ac:dyDescent="0.2"/>
    <row r="20300" ht="12" hidden="1" customHeight="1" x14ac:dyDescent="0.2"/>
    <row r="20301" ht="12" hidden="1" customHeight="1" x14ac:dyDescent="0.2"/>
    <row r="20302" ht="12" hidden="1" customHeight="1" x14ac:dyDescent="0.2"/>
    <row r="20303" ht="12" hidden="1" customHeight="1" x14ac:dyDescent="0.2"/>
    <row r="20304" ht="12" hidden="1" customHeight="1" x14ac:dyDescent="0.2"/>
    <row r="20305" ht="12" hidden="1" customHeight="1" x14ac:dyDescent="0.2"/>
    <row r="20306" ht="12" hidden="1" customHeight="1" x14ac:dyDescent="0.2"/>
    <row r="20307" ht="12" hidden="1" customHeight="1" x14ac:dyDescent="0.2"/>
    <row r="20308" ht="12" hidden="1" customHeight="1" x14ac:dyDescent="0.2"/>
    <row r="20309" ht="12" hidden="1" customHeight="1" x14ac:dyDescent="0.2"/>
    <row r="20310" ht="12" hidden="1" customHeight="1" x14ac:dyDescent="0.2"/>
    <row r="20311" ht="12" hidden="1" customHeight="1" x14ac:dyDescent="0.2"/>
    <row r="20312" ht="12" hidden="1" customHeight="1" x14ac:dyDescent="0.2"/>
    <row r="20313" ht="12" hidden="1" customHeight="1" x14ac:dyDescent="0.2"/>
    <row r="20314" ht="12" hidden="1" customHeight="1" x14ac:dyDescent="0.2"/>
    <row r="20315" ht="12" hidden="1" customHeight="1" x14ac:dyDescent="0.2"/>
    <row r="20316" ht="12" hidden="1" customHeight="1" x14ac:dyDescent="0.2"/>
    <row r="20317" ht="12" hidden="1" customHeight="1" x14ac:dyDescent="0.2"/>
    <row r="20318" ht="12" hidden="1" customHeight="1" x14ac:dyDescent="0.2"/>
    <row r="20319" ht="12" hidden="1" customHeight="1" x14ac:dyDescent="0.2"/>
    <row r="20320" ht="12" hidden="1" customHeight="1" x14ac:dyDescent="0.2"/>
    <row r="20321" ht="12" hidden="1" customHeight="1" x14ac:dyDescent="0.2"/>
    <row r="20322" ht="12" hidden="1" customHeight="1" x14ac:dyDescent="0.2"/>
    <row r="20323" ht="12" hidden="1" customHeight="1" x14ac:dyDescent="0.2"/>
    <row r="20324" ht="12" hidden="1" customHeight="1" x14ac:dyDescent="0.2"/>
    <row r="20325" ht="12" hidden="1" customHeight="1" x14ac:dyDescent="0.2"/>
    <row r="20326" ht="12" hidden="1" customHeight="1" x14ac:dyDescent="0.2"/>
    <row r="20327" ht="12" hidden="1" customHeight="1" x14ac:dyDescent="0.2"/>
    <row r="20328" ht="12" hidden="1" customHeight="1" x14ac:dyDescent="0.2"/>
    <row r="20329" ht="12" hidden="1" customHeight="1" x14ac:dyDescent="0.2"/>
    <row r="20330" ht="12" hidden="1" customHeight="1" x14ac:dyDescent="0.2"/>
    <row r="20331" ht="12" hidden="1" customHeight="1" x14ac:dyDescent="0.2"/>
    <row r="20332" ht="12" hidden="1" customHeight="1" x14ac:dyDescent="0.2"/>
    <row r="20333" ht="12" hidden="1" customHeight="1" x14ac:dyDescent="0.2"/>
    <row r="20334" ht="12" hidden="1" customHeight="1" x14ac:dyDescent="0.2"/>
    <row r="20335" ht="12" hidden="1" customHeight="1" x14ac:dyDescent="0.2"/>
    <row r="20336" ht="12" hidden="1" customHeight="1" x14ac:dyDescent="0.2"/>
    <row r="20337" ht="12" hidden="1" customHeight="1" x14ac:dyDescent="0.2"/>
    <row r="20338" ht="12" hidden="1" customHeight="1" x14ac:dyDescent="0.2"/>
    <row r="20339" ht="12" hidden="1" customHeight="1" x14ac:dyDescent="0.2"/>
    <row r="20340" ht="12" hidden="1" customHeight="1" x14ac:dyDescent="0.2"/>
    <row r="20341" ht="12" hidden="1" customHeight="1" x14ac:dyDescent="0.2"/>
    <row r="20342" ht="12" hidden="1" customHeight="1" x14ac:dyDescent="0.2"/>
    <row r="20343" ht="12" hidden="1" customHeight="1" x14ac:dyDescent="0.2"/>
    <row r="20344" ht="12" hidden="1" customHeight="1" x14ac:dyDescent="0.2"/>
    <row r="20345" ht="12" hidden="1" customHeight="1" x14ac:dyDescent="0.2"/>
    <row r="20346" ht="12" hidden="1" customHeight="1" x14ac:dyDescent="0.2"/>
    <row r="20347" ht="12" hidden="1" customHeight="1" x14ac:dyDescent="0.2"/>
    <row r="20348" ht="12" hidden="1" customHeight="1" x14ac:dyDescent="0.2"/>
    <row r="20349" ht="12" hidden="1" customHeight="1" x14ac:dyDescent="0.2"/>
    <row r="20350" ht="12" hidden="1" customHeight="1" x14ac:dyDescent="0.2"/>
    <row r="20351" ht="12" hidden="1" customHeight="1" x14ac:dyDescent="0.2"/>
    <row r="20352" ht="12" hidden="1" customHeight="1" x14ac:dyDescent="0.2"/>
    <row r="20353" ht="12" hidden="1" customHeight="1" x14ac:dyDescent="0.2"/>
    <row r="20354" ht="12" hidden="1" customHeight="1" x14ac:dyDescent="0.2"/>
    <row r="20355" ht="12" hidden="1" customHeight="1" x14ac:dyDescent="0.2"/>
    <row r="20356" ht="12" hidden="1" customHeight="1" x14ac:dyDescent="0.2"/>
    <row r="20357" ht="12" hidden="1" customHeight="1" x14ac:dyDescent="0.2"/>
    <row r="20358" ht="12" hidden="1" customHeight="1" x14ac:dyDescent="0.2"/>
    <row r="20359" ht="12" hidden="1" customHeight="1" x14ac:dyDescent="0.2"/>
    <row r="20360" ht="12" hidden="1" customHeight="1" x14ac:dyDescent="0.2"/>
    <row r="20361" ht="12" hidden="1" customHeight="1" x14ac:dyDescent="0.2"/>
    <row r="20362" ht="12" hidden="1" customHeight="1" x14ac:dyDescent="0.2"/>
    <row r="20363" ht="12" hidden="1" customHeight="1" x14ac:dyDescent="0.2"/>
    <row r="20364" ht="12" hidden="1" customHeight="1" x14ac:dyDescent="0.2"/>
    <row r="20365" ht="12" hidden="1" customHeight="1" x14ac:dyDescent="0.2"/>
    <row r="20366" ht="12" hidden="1" customHeight="1" x14ac:dyDescent="0.2"/>
    <row r="20367" ht="12" hidden="1" customHeight="1" x14ac:dyDescent="0.2"/>
    <row r="20368" ht="12" hidden="1" customHeight="1" x14ac:dyDescent="0.2"/>
    <row r="20369" ht="12" hidden="1" customHeight="1" x14ac:dyDescent="0.2"/>
    <row r="20370" ht="12" hidden="1" customHeight="1" x14ac:dyDescent="0.2"/>
    <row r="20371" ht="12" hidden="1" customHeight="1" x14ac:dyDescent="0.2"/>
    <row r="20372" ht="12" hidden="1" customHeight="1" x14ac:dyDescent="0.2"/>
    <row r="20373" ht="12" hidden="1" customHeight="1" x14ac:dyDescent="0.2"/>
    <row r="20374" ht="12" hidden="1" customHeight="1" x14ac:dyDescent="0.2"/>
    <row r="20375" ht="12" hidden="1" customHeight="1" x14ac:dyDescent="0.2"/>
    <row r="20376" ht="12" hidden="1" customHeight="1" x14ac:dyDescent="0.2"/>
    <row r="20377" ht="12" hidden="1" customHeight="1" x14ac:dyDescent="0.2"/>
    <row r="20378" ht="12" hidden="1" customHeight="1" x14ac:dyDescent="0.2"/>
    <row r="20379" ht="12" hidden="1" customHeight="1" x14ac:dyDescent="0.2"/>
    <row r="20380" ht="12" hidden="1" customHeight="1" x14ac:dyDescent="0.2"/>
    <row r="20381" ht="12" hidden="1" customHeight="1" x14ac:dyDescent="0.2"/>
    <row r="20382" ht="12" hidden="1" customHeight="1" x14ac:dyDescent="0.2"/>
    <row r="20383" ht="12" hidden="1" customHeight="1" x14ac:dyDescent="0.2"/>
    <row r="20384" ht="12" hidden="1" customHeight="1" x14ac:dyDescent="0.2"/>
    <row r="20385" ht="12" hidden="1" customHeight="1" x14ac:dyDescent="0.2"/>
    <row r="20386" ht="12" hidden="1" customHeight="1" x14ac:dyDescent="0.2"/>
    <row r="20387" ht="12" hidden="1" customHeight="1" x14ac:dyDescent="0.2"/>
    <row r="20388" ht="12" hidden="1" customHeight="1" x14ac:dyDescent="0.2"/>
    <row r="20389" ht="12" hidden="1" customHeight="1" x14ac:dyDescent="0.2"/>
    <row r="20390" ht="12" hidden="1" customHeight="1" x14ac:dyDescent="0.2"/>
    <row r="20391" ht="12" hidden="1" customHeight="1" x14ac:dyDescent="0.2"/>
    <row r="20392" ht="12" hidden="1" customHeight="1" x14ac:dyDescent="0.2"/>
    <row r="20393" ht="12" hidden="1" customHeight="1" x14ac:dyDescent="0.2"/>
    <row r="20394" ht="12" hidden="1" customHeight="1" x14ac:dyDescent="0.2"/>
    <row r="20395" ht="12" hidden="1" customHeight="1" x14ac:dyDescent="0.2"/>
    <row r="20396" ht="12" hidden="1" customHeight="1" x14ac:dyDescent="0.2"/>
    <row r="20397" ht="12" hidden="1" customHeight="1" x14ac:dyDescent="0.2"/>
    <row r="20398" ht="12" hidden="1" customHeight="1" x14ac:dyDescent="0.2"/>
    <row r="20399" ht="12" hidden="1" customHeight="1" x14ac:dyDescent="0.2"/>
    <row r="20400" ht="12" hidden="1" customHeight="1" x14ac:dyDescent="0.2"/>
    <row r="20401" ht="12" hidden="1" customHeight="1" x14ac:dyDescent="0.2"/>
    <row r="20402" ht="12" hidden="1" customHeight="1" x14ac:dyDescent="0.2"/>
    <row r="20403" ht="12" hidden="1" customHeight="1" x14ac:dyDescent="0.2"/>
    <row r="20404" ht="12" hidden="1" customHeight="1" x14ac:dyDescent="0.2"/>
    <row r="20405" ht="12" hidden="1" customHeight="1" x14ac:dyDescent="0.2"/>
    <row r="20406" ht="12" hidden="1" customHeight="1" x14ac:dyDescent="0.2"/>
    <row r="20407" ht="12" hidden="1" customHeight="1" x14ac:dyDescent="0.2"/>
    <row r="20408" ht="12" hidden="1" customHeight="1" x14ac:dyDescent="0.2"/>
    <row r="20409" ht="12" hidden="1" customHeight="1" x14ac:dyDescent="0.2"/>
    <row r="20410" ht="12" hidden="1" customHeight="1" x14ac:dyDescent="0.2"/>
    <row r="20411" ht="12" hidden="1" customHeight="1" x14ac:dyDescent="0.2"/>
    <row r="20412" ht="12" hidden="1" customHeight="1" x14ac:dyDescent="0.2"/>
    <row r="20413" ht="12" hidden="1" customHeight="1" x14ac:dyDescent="0.2"/>
    <row r="20414" ht="12" hidden="1" customHeight="1" x14ac:dyDescent="0.2"/>
    <row r="20415" ht="12" hidden="1" customHeight="1" x14ac:dyDescent="0.2"/>
    <row r="20416" ht="12" hidden="1" customHeight="1" x14ac:dyDescent="0.2"/>
    <row r="20417" ht="12" hidden="1" customHeight="1" x14ac:dyDescent="0.2"/>
    <row r="20418" ht="12" hidden="1" customHeight="1" x14ac:dyDescent="0.2"/>
    <row r="20419" ht="12" hidden="1" customHeight="1" x14ac:dyDescent="0.2"/>
    <row r="20420" ht="12" hidden="1" customHeight="1" x14ac:dyDescent="0.2"/>
    <row r="20421" ht="12" hidden="1" customHeight="1" x14ac:dyDescent="0.2"/>
    <row r="20422" ht="12" hidden="1" customHeight="1" x14ac:dyDescent="0.2"/>
    <row r="20423" ht="12" hidden="1" customHeight="1" x14ac:dyDescent="0.2"/>
    <row r="20424" ht="12" hidden="1" customHeight="1" x14ac:dyDescent="0.2"/>
    <row r="20425" ht="12" hidden="1" customHeight="1" x14ac:dyDescent="0.2"/>
    <row r="20426" ht="12" hidden="1" customHeight="1" x14ac:dyDescent="0.2"/>
    <row r="20427" ht="12" hidden="1" customHeight="1" x14ac:dyDescent="0.2"/>
    <row r="20428" ht="12" hidden="1" customHeight="1" x14ac:dyDescent="0.2"/>
    <row r="20429" ht="12" hidden="1" customHeight="1" x14ac:dyDescent="0.2"/>
    <row r="20430" ht="12" hidden="1" customHeight="1" x14ac:dyDescent="0.2"/>
    <row r="20431" ht="12" hidden="1" customHeight="1" x14ac:dyDescent="0.2"/>
    <row r="20432" ht="12" hidden="1" customHeight="1" x14ac:dyDescent="0.2"/>
    <row r="20433" ht="12" hidden="1" customHeight="1" x14ac:dyDescent="0.2"/>
    <row r="20434" ht="12" hidden="1" customHeight="1" x14ac:dyDescent="0.2"/>
    <row r="20435" ht="12" hidden="1" customHeight="1" x14ac:dyDescent="0.2"/>
    <row r="20436" ht="12" hidden="1" customHeight="1" x14ac:dyDescent="0.2"/>
    <row r="20437" ht="12" hidden="1" customHeight="1" x14ac:dyDescent="0.2"/>
    <row r="20438" ht="12" hidden="1" customHeight="1" x14ac:dyDescent="0.2"/>
    <row r="20439" ht="12" hidden="1" customHeight="1" x14ac:dyDescent="0.2"/>
    <row r="20440" ht="12" hidden="1" customHeight="1" x14ac:dyDescent="0.2"/>
    <row r="20441" ht="12" hidden="1" customHeight="1" x14ac:dyDescent="0.2"/>
    <row r="20442" ht="12" hidden="1" customHeight="1" x14ac:dyDescent="0.2"/>
    <row r="20443" ht="12" hidden="1" customHeight="1" x14ac:dyDescent="0.2"/>
    <row r="20444" ht="12" hidden="1" customHeight="1" x14ac:dyDescent="0.2"/>
    <row r="20445" ht="12" hidden="1" customHeight="1" x14ac:dyDescent="0.2"/>
    <row r="20446" ht="12" hidden="1" customHeight="1" x14ac:dyDescent="0.2"/>
    <row r="20447" ht="12" hidden="1" customHeight="1" x14ac:dyDescent="0.2"/>
    <row r="20448" ht="12" hidden="1" customHeight="1" x14ac:dyDescent="0.2"/>
    <row r="20449" ht="12" hidden="1" customHeight="1" x14ac:dyDescent="0.2"/>
    <row r="20450" ht="12" hidden="1" customHeight="1" x14ac:dyDescent="0.2"/>
    <row r="20451" ht="12" hidden="1" customHeight="1" x14ac:dyDescent="0.2"/>
    <row r="20452" ht="12" hidden="1" customHeight="1" x14ac:dyDescent="0.2"/>
    <row r="20453" ht="12" hidden="1" customHeight="1" x14ac:dyDescent="0.2"/>
    <row r="20454" ht="12" hidden="1" customHeight="1" x14ac:dyDescent="0.2"/>
    <row r="20455" ht="12" hidden="1" customHeight="1" x14ac:dyDescent="0.2"/>
    <row r="20456" ht="12" hidden="1" customHeight="1" x14ac:dyDescent="0.2"/>
    <row r="20457" ht="12" hidden="1" customHeight="1" x14ac:dyDescent="0.2"/>
    <row r="20458" ht="12" hidden="1" customHeight="1" x14ac:dyDescent="0.2"/>
    <row r="20459" ht="12" hidden="1" customHeight="1" x14ac:dyDescent="0.2"/>
    <row r="20460" ht="12" hidden="1" customHeight="1" x14ac:dyDescent="0.2"/>
    <row r="20461" ht="12" hidden="1" customHeight="1" x14ac:dyDescent="0.2"/>
    <row r="20462" ht="12" hidden="1" customHeight="1" x14ac:dyDescent="0.2"/>
    <row r="20463" ht="12" hidden="1" customHeight="1" x14ac:dyDescent="0.2"/>
    <row r="20464" ht="12" hidden="1" customHeight="1" x14ac:dyDescent="0.2"/>
    <row r="20465" ht="12" hidden="1" customHeight="1" x14ac:dyDescent="0.2"/>
    <row r="20466" ht="12" hidden="1" customHeight="1" x14ac:dyDescent="0.2"/>
    <row r="20467" ht="12" hidden="1" customHeight="1" x14ac:dyDescent="0.2"/>
    <row r="20468" ht="12" hidden="1" customHeight="1" x14ac:dyDescent="0.2"/>
    <row r="20469" ht="12" hidden="1" customHeight="1" x14ac:dyDescent="0.2"/>
    <row r="20470" ht="12" hidden="1" customHeight="1" x14ac:dyDescent="0.2"/>
    <row r="20471" ht="12" hidden="1" customHeight="1" x14ac:dyDescent="0.2"/>
    <row r="20472" ht="12" hidden="1" customHeight="1" x14ac:dyDescent="0.2"/>
    <row r="20473" ht="12" hidden="1" customHeight="1" x14ac:dyDescent="0.2"/>
    <row r="20474" ht="12" hidden="1" customHeight="1" x14ac:dyDescent="0.2"/>
    <row r="20475" ht="12" hidden="1" customHeight="1" x14ac:dyDescent="0.2"/>
    <row r="20476" ht="12" hidden="1" customHeight="1" x14ac:dyDescent="0.2"/>
    <row r="20477" ht="12" hidden="1" customHeight="1" x14ac:dyDescent="0.2"/>
    <row r="20478" ht="12" hidden="1" customHeight="1" x14ac:dyDescent="0.2"/>
    <row r="20479" ht="12" hidden="1" customHeight="1" x14ac:dyDescent="0.2"/>
    <row r="20480" ht="12" hidden="1" customHeight="1" x14ac:dyDescent="0.2"/>
    <row r="20481" ht="12" hidden="1" customHeight="1" x14ac:dyDescent="0.2"/>
    <row r="20482" ht="12" hidden="1" customHeight="1" x14ac:dyDescent="0.2"/>
    <row r="20483" ht="12" hidden="1" customHeight="1" x14ac:dyDescent="0.2"/>
    <row r="20484" ht="12" hidden="1" customHeight="1" x14ac:dyDescent="0.2"/>
    <row r="20485" ht="12" hidden="1" customHeight="1" x14ac:dyDescent="0.2"/>
    <row r="20486" ht="12" hidden="1" customHeight="1" x14ac:dyDescent="0.2"/>
    <row r="20487" ht="12" hidden="1" customHeight="1" x14ac:dyDescent="0.2"/>
    <row r="20488" ht="12" hidden="1" customHeight="1" x14ac:dyDescent="0.2"/>
    <row r="20489" ht="12" hidden="1" customHeight="1" x14ac:dyDescent="0.2"/>
    <row r="20490" ht="12" hidden="1" customHeight="1" x14ac:dyDescent="0.2"/>
    <row r="20491" ht="12" hidden="1" customHeight="1" x14ac:dyDescent="0.2"/>
    <row r="20492" ht="12" hidden="1" customHeight="1" x14ac:dyDescent="0.2"/>
    <row r="20493" ht="12" hidden="1" customHeight="1" x14ac:dyDescent="0.2"/>
    <row r="20494" ht="12" hidden="1" customHeight="1" x14ac:dyDescent="0.2"/>
    <row r="20495" ht="12" hidden="1" customHeight="1" x14ac:dyDescent="0.2"/>
    <row r="20496" ht="12" hidden="1" customHeight="1" x14ac:dyDescent="0.2"/>
    <row r="20497" ht="12" hidden="1" customHeight="1" x14ac:dyDescent="0.2"/>
    <row r="20498" ht="12" hidden="1" customHeight="1" x14ac:dyDescent="0.2"/>
    <row r="20499" ht="12" hidden="1" customHeight="1" x14ac:dyDescent="0.2"/>
    <row r="20500" ht="12" hidden="1" customHeight="1" x14ac:dyDescent="0.2"/>
    <row r="20501" ht="12" hidden="1" customHeight="1" x14ac:dyDescent="0.2"/>
    <row r="20502" ht="12" hidden="1" customHeight="1" x14ac:dyDescent="0.2"/>
    <row r="20503" ht="12" hidden="1" customHeight="1" x14ac:dyDescent="0.2"/>
    <row r="20504" ht="12" hidden="1" customHeight="1" x14ac:dyDescent="0.2"/>
    <row r="20505" ht="12" hidden="1" customHeight="1" x14ac:dyDescent="0.2"/>
    <row r="20506" ht="12" hidden="1" customHeight="1" x14ac:dyDescent="0.2"/>
    <row r="20507" ht="12" hidden="1" customHeight="1" x14ac:dyDescent="0.2"/>
    <row r="20508" ht="12" hidden="1" customHeight="1" x14ac:dyDescent="0.2"/>
    <row r="20509" ht="12" hidden="1" customHeight="1" x14ac:dyDescent="0.2"/>
    <row r="20510" ht="12" hidden="1" customHeight="1" x14ac:dyDescent="0.2"/>
    <row r="20511" ht="12" hidden="1" customHeight="1" x14ac:dyDescent="0.2"/>
    <row r="20512" ht="12" hidden="1" customHeight="1" x14ac:dyDescent="0.2"/>
    <row r="20513" ht="12" hidden="1" customHeight="1" x14ac:dyDescent="0.2"/>
    <row r="20514" ht="12" hidden="1" customHeight="1" x14ac:dyDescent="0.2"/>
    <row r="20515" ht="12" hidden="1" customHeight="1" x14ac:dyDescent="0.2"/>
    <row r="20516" ht="12" hidden="1" customHeight="1" x14ac:dyDescent="0.2"/>
    <row r="20517" ht="12" hidden="1" customHeight="1" x14ac:dyDescent="0.2"/>
    <row r="20518" ht="12" hidden="1" customHeight="1" x14ac:dyDescent="0.2"/>
    <row r="20519" ht="12" hidden="1" customHeight="1" x14ac:dyDescent="0.2"/>
    <row r="20520" ht="12" hidden="1" customHeight="1" x14ac:dyDescent="0.2"/>
    <row r="20521" ht="12" hidden="1" customHeight="1" x14ac:dyDescent="0.2"/>
    <row r="20522" ht="12" hidden="1" customHeight="1" x14ac:dyDescent="0.2"/>
    <row r="20523" ht="12" hidden="1" customHeight="1" x14ac:dyDescent="0.2"/>
    <row r="20524" ht="12" hidden="1" customHeight="1" x14ac:dyDescent="0.2"/>
    <row r="20525" ht="12" hidden="1" customHeight="1" x14ac:dyDescent="0.2"/>
    <row r="20526" ht="12" hidden="1" customHeight="1" x14ac:dyDescent="0.2"/>
    <row r="20527" ht="12" hidden="1" customHeight="1" x14ac:dyDescent="0.2"/>
    <row r="20528" ht="12" hidden="1" customHeight="1" x14ac:dyDescent="0.2"/>
    <row r="20529" ht="12" hidden="1" customHeight="1" x14ac:dyDescent="0.2"/>
    <row r="20530" ht="12" hidden="1" customHeight="1" x14ac:dyDescent="0.2"/>
    <row r="20531" ht="12" hidden="1" customHeight="1" x14ac:dyDescent="0.2"/>
    <row r="20532" ht="12" hidden="1" customHeight="1" x14ac:dyDescent="0.2"/>
    <row r="20533" ht="12" hidden="1" customHeight="1" x14ac:dyDescent="0.2"/>
    <row r="20534" ht="12" hidden="1" customHeight="1" x14ac:dyDescent="0.2"/>
    <row r="20535" ht="12" hidden="1" customHeight="1" x14ac:dyDescent="0.2"/>
    <row r="20536" ht="12" hidden="1" customHeight="1" x14ac:dyDescent="0.2"/>
    <row r="20537" ht="12" hidden="1" customHeight="1" x14ac:dyDescent="0.2"/>
    <row r="20538" ht="12" hidden="1" customHeight="1" x14ac:dyDescent="0.2"/>
    <row r="20539" ht="12" hidden="1" customHeight="1" x14ac:dyDescent="0.2"/>
    <row r="20540" ht="12" hidden="1" customHeight="1" x14ac:dyDescent="0.2"/>
    <row r="20541" ht="12" hidden="1" customHeight="1" x14ac:dyDescent="0.2"/>
    <row r="20542" ht="12" hidden="1" customHeight="1" x14ac:dyDescent="0.2"/>
    <row r="20543" ht="12" hidden="1" customHeight="1" x14ac:dyDescent="0.2"/>
    <row r="20544" ht="12" hidden="1" customHeight="1" x14ac:dyDescent="0.2"/>
    <row r="20545" ht="12" hidden="1" customHeight="1" x14ac:dyDescent="0.2"/>
    <row r="20546" ht="12" hidden="1" customHeight="1" x14ac:dyDescent="0.2"/>
    <row r="20547" ht="12" hidden="1" customHeight="1" x14ac:dyDescent="0.2"/>
    <row r="20548" ht="12" hidden="1" customHeight="1" x14ac:dyDescent="0.2"/>
    <row r="20549" ht="12" hidden="1" customHeight="1" x14ac:dyDescent="0.2"/>
    <row r="20550" ht="12" hidden="1" customHeight="1" x14ac:dyDescent="0.2"/>
    <row r="20551" ht="12" hidden="1" customHeight="1" x14ac:dyDescent="0.2"/>
    <row r="20552" ht="12" hidden="1" customHeight="1" x14ac:dyDescent="0.2"/>
    <row r="20553" ht="12" hidden="1" customHeight="1" x14ac:dyDescent="0.2"/>
    <row r="20554" ht="12" hidden="1" customHeight="1" x14ac:dyDescent="0.2"/>
    <row r="20555" ht="12" hidden="1" customHeight="1" x14ac:dyDescent="0.2"/>
    <row r="20556" ht="12" hidden="1" customHeight="1" x14ac:dyDescent="0.2"/>
    <row r="20557" ht="12" hidden="1" customHeight="1" x14ac:dyDescent="0.2"/>
    <row r="20558" ht="12" hidden="1" customHeight="1" x14ac:dyDescent="0.2"/>
    <row r="20559" ht="12" hidden="1" customHeight="1" x14ac:dyDescent="0.2"/>
    <row r="20560" ht="12" hidden="1" customHeight="1" x14ac:dyDescent="0.2"/>
    <row r="20561" ht="12" hidden="1" customHeight="1" x14ac:dyDescent="0.2"/>
    <row r="20562" ht="12" hidden="1" customHeight="1" x14ac:dyDescent="0.2"/>
    <row r="20563" ht="12" hidden="1" customHeight="1" x14ac:dyDescent="0.2"/>
    <row r="20564" ht="12" hidden="1" customHeight="1" x14ac:dyDescent="0.2"/>
    <row r="20565" ht="12" hidden="1" customHeight="1" x14ac:dyDescent="0.2"/>
    <row r="20566" ht="12" hidden="1" customHeight="1" x14ac:dyDescent="0.2"/>
    <row r="20567" ht="12" hidden="1" customHeight="1" x14ac:dyDescent="0.2"/>
    <row r="20568" ht="12" hidden="1" customHeight="1" x14ac:dyDescent="0.2"/>
    <row r="20569" ht="12" hidden="1" customHeight="1" x14ac:dyDescent="0.2"/>
    <row r="20570" ht="12" hidden="1" customHeight="1" x14ac:dyDescent="0.2"/>
    <row r="20571" ht="12" hidden="1" customHeight="1" x14ac:dyDescent="0.2"/>
    <row r="20572" ht="12" hidden="1" customHeight="1" x14ac:dyDescent="0.2"/>
    <row r="20573" ht="12" hidden="1" customHeight="1" x14ac:dyDescent="0.2"/>
    <row r="20574" ht="12" hidden="1" customHeight="1" x14ac:dyDescent="0.2"/>
    <row r="20575" ht="12" hidden="1" customHeight="1" x14ac:dyDescent="0.2"/>
    <row r="20576" ht="12" hidden="1" customHeight="1" x14ac:dyDescent="0.2"/>
    <row r="20577" ht="12" hidden="1" customHeight="1" x14ac:dyDescent="0.2"/>
    <row r="20578" ht="12" hidden="1" customHeight="1" x14ac:dyDescent="0.2"/>
    <row r="20579" ht="12" hidden="1" customHeight="1" x14ac:dyDescent="0.2"/>
    <row r="20580" ht="12" hidden="1" customHeight="1" x14ac:dyDescent="0.2"/>
    <row r="20581" ht="12" hidden="1" customHeight="1" x14ac:dyDescent="0.2"/>
    <row r="20582" ht="12" hidden="1" customHeight="1" x14ac:dyDescent="0.2"/>
    <row r="20583" ht="12" hidden="1" customHeight="1" x14ac:dyDescent="0.2"/>
    <row r="20584" ht="12" hidden="1" customHeight="1" x14ac:dyDescent="0.2"/>
    <row r="20585" ht="12" hidden="1" customHeight="1" x14ac:dyDescent="0.2"/>
    <row r="20586" ht="12" hidden="1" customHeight="1" x14ac:dyDescent="0.2"/>
    <row r="20587" ht="12" hidden="1" customHeight="1" x14ac:dyDescent="0.2"/>
    <row r="20588" ht="12" hidden="1" customHeight="1" x14ac:dyDescent="0.2"/>
    <row r="20589" ht="12" hidden="1" customHeight="1" x14ac:dyDescent="0.2"/>
    <row r="20590" ht="12" hidden="1" customHeight="1" x14ac:dyDescent="0.2"/>
    <row r="20591" ht="12" hidden="1" customHeight="1" x14ac:dyDescent="0.2"/>
    <row r="20592" ht="12" hidden="1" customHeight="1" x14ac:dyDescent="0.2"/>
    <row r="20593" ht="12" hidden="1" customHeight="1" x14ac:dyDescent="0.2"/>
    <row r="20594" ht="12" hidden="1" customHeight="1" x14ac:dyDescent="0.2"/>
    <row r="20595" ht="12" hidden="1" customHeight="1" x14ac:dyDescent="0.2"/>
    <row r="20596" ht="12" hidden="1" customHeight="1" x14ac:dyDescent="0.2"/>
    <row r="20597" ht="12" hidden="1" customHeight="1" x14ac:dyDescent="0.2"/>
    <row r="20598" ht="12" hidden="1" customHeight="1" x14ac:dyDescent="0.2"/>
    <row r="20599" ht="12" hidden="1" customHeight="1" x14ac:dyDescent="0.2"/>
    <row r="20600" ht="12" hidden="1" customHeight="1" x14ac:dyDescent="0.2"/>
    <row r="20601" ht="12" hidden="1" customHeight="1" x14ac:dyDescent="0.2"/>
    <row r="20602" ht="12" hidden="1" customHeight="1" x14ac:dyDescent="0.2"/>
    <row r="20603" ht="12" hidden="1" customHeight="1" x14ac:dyDescent="0.2"/>
    <row r="20604" ht="12" hidden="1" customHeight="1" x14ac:dyDescent="0.2"/>
    <row r="20605" ht="12" hidden="1" customHeight="1" x14ac:dyDescent="0.2"/>
    <row r="20606" ht="12" hidden="1" customHeight="1" x14ac:dyDescent="0.2"/>
    <row r="20607" ht="12" hidden="1" customHeight="1" x14ac:dyDescent="0.2"/>
    <row r="20608" ht="12" hidden="1" customHeight="1" x14ac:dyDescent="0.2"/>
    <row r="20609" ht="12" hidden="1" customHeight="1" x14ac:dyDescent="0.2"/>
    <row r="20610" ht="12" hidden="1" customHeight="1" x14ac:dyDescent="0.2"/>
    <row r="20611" ht="12" hidden="1" customHeight="1" x14ac:dyDescent="0.2"/>
    <row r="20612" ht="12" hidden="1" customHeight="1" x14ac:dyDescent="0.2"/>
    <row r="20613" ht="12" hidden="1" customHeight="1" x14ac:dyDescent="0.2"/>
    <row r="20614" ht="12" hidden="1" customHeight="1" x14ac:dyDescent="0.2"/>
    <row r="20615" ht="12" hidden="1" customHeight="1" x14ac:dyDescent="0.2"/>
    <row r="20616" ht="12" hidden="1" customHeight="1" x14ac:dyDescent="0.2"/>
    <row r="20617" ht="12" hidden="1" customHeight="1" x14ac:dyDescent="0.2"/>
    <row r="20618" ht="12" hidden="1" customHeight="1" x14ac:dyDescent="0.2"/>
    <row r="20619" ht="12" hidden="1" customHeight="1" x14ac:dyDescent="0.2"/>
    <row r="20620" ht="12" hidden="1" customHeight="1" x14ac:dyDescent="0.2"/>
    <row r="20621" ht="12" hidden="1" customHeight="1" x14ac:dyDescent="0.2"/>
    <row r="20622" ht="12" hidden="1" customHeight="1" x14ac:dyDescent="0.2"/>
    <row r="20623" ht="12" hidden="1" customHeight="1" x14ac:dyDescent="0.2"/>
    <row r="20624" ht="12" hidden="1" customHeight="1" x14ac:dyDescent="0.2"/>
    <row r="20625" ht="12" hidden="1" customHeight="1" x14ac:dyDescent="0.2"/>
    <row r="20626" ht="12" hidden="1" customHeight="1" x14ac:dyDescent="0.2"/>
    <row r="20627" ht="12" hidden="1" customHeight="1" x14ac:dyDescent="0.2"/>
    <row r="20628" ht="12" hidden="1" customHeight="1" x14ac:dyDescent="0.2"/>
    <row r="20629" ht="12" hidden="1" customHeight="1" x14ac:dyDescent="0.2"/>
    <row r="20630" ht="12" hidden="1" customHeight="1" x14ac:dyDescent="0.2"/>
    <row r="20631" ht="12" hidden="1" customHeight="1" x14ac:dyDescent="0.2"/>
    <row r="20632" ht="12" hidden="1" customHeight="1" x14ac:dyDescent="0.2"/>
    <row r="20633" ht="12" hidden="1" customHeight="1" x14ac:dyDescent="0.2"/>
    <row r="20634" ht="12" hidden="1" customHeight="1" x14ac:dyDescent="0.2"/>
    <row r="20635" ht="12" hidden="1" customHeight="1" x14ac:dyDescent="0.2"/>
    <row r="20636" ht="12" hidden="1" customHeight="1" x14ac:dyDescent="0.2"/>
    <row r="20637" ht="12" hidden="1" customHeight="1" x14ac:dyDescent="0.2"/>
    <row r="20638" ht="12" hidden="1" customHeight="1" x14ac:dyDescent="0.2"/>
    <row r="20639" ht="12" hidden="1" customHeight="1" x14ac:dyDescent="0.2"/>
    <row r="20640" ht="12" hidden="1" customHeight="1" x14ac:dyDescent="0.2"/>
    <row r="20641" ht="12" hidden="1" customHeight="1" x14ac:dyDescent="0.2"/>
    <row r="20642" ht="12" hidden="1" customHeight="1" x14ac:dyDescent="0.2"/>
    <row r="20643" ht="12" hidden="1" customHeight="1" x14ac:dyDescent="0.2"/>
    <row r="20644" ht="12" hidden="1" customHeight="1" x14ac:dyDescent="0.2"/>
    <row r="20645" ht="12" hidden="1" customHeight="1" x14ac:dyDescent="0.2"/>
    <row r="20646" ht="12" hidden="1" customHeight="1" x14ac:dyDescent="0.2"/>
    <row r="20647" ht="12" hidden="1" customHeight="1" x14ac:dyDescent="0.2"/>
    <row r="20648" ht="12" hidden="1" customHeight="1" x14ac:dyDescent="0.2"/>
    <row r="20649" ht="12" hidden="1" customHeight="1" x14ac:dyDescent="0.2"/>
    <row r="20650" ht="12" hidden="1" customHeight="1" x14ac:dyDescent="0.2"/>
    <row r="20651" ht="12" hidden="1" customHeight="1" x14ac:dyDescent="0.2"/>
    <row r="20652" ht="12" hidden="1" customHeight="1" x14ac:dyDescent="0.2"/>
    <row r="20653" ht="12" hidden="1" customHeight="1" x14ac:dyDescent="0.2"/>
    <row r="20654" ht="12" hidden="1" customHeight="1" x14ac:dyDescent="0.2"/>
    <row r="20655" ht="12" hidden="1" customHeight="1" x14ac:dyDescent="0.2"/>
    <row r="20656" ht="12" hidden="1" customHeight="1" x14ac:dyDescent="0.2"/>
    <row r="20657" ht="12" hidden="1" customHeight="1" x14ac:dyDescent="0.2"/>
    <row r="20658" ht="12" hidden="1" customHeight="1" x14ac:dyDescent="0.2"/>
    <row r="20659" ht="12" hidden="1" customHeight="1" x14ac:dyDescent="0.2"/>
    <row r="20660" ht="12" hidden="1" customHeight="1" x14ac:dyDescent="0.2"/>
    <row r="20661" ht="12" hidden="1" customHeight="1" x14ac:dyDescent="0.2"/>
    <row r="20662" ht="12" hidden="1" customHeight="1" x14ac:dyDescent="0.2"/>
    <row r="20663" ht="12" hidden="1" customHeight="1" x14ac:dyDescent="0.2"/>
    <row r="20664" ht="12" hidden="1" customHeight="1" x14ac:dyDescent="0.2"/>
    <row r="20665" ht="12" hidden="1" customHeight="1" x14ac:dyDescent="0.2"/>
    <row r="20666" ht="12" hidden="1" customHeight="1" x14ac:dyDescent="0.2"/>
    <row r="20667" ht="12" hidden="1" customHeight="1" x14ac:dyDescent="0.2"/>
    <row r="20668" ht="12" hidden="1" customHeight="1" x14ac:dyDescent="0.2"/>
    <row r="20669" ht="12" hidden="1" customHeight="1" x14ac:dyDescent="0.2"/>
    <row r="20670" ht="12" hidden="1" customHeight="1" x14ac:dyDescent="0.2"/>
    <row r="20671" ht="12" hidden="1" customHeight="1" x14ac:dyDescent="0.2"/>
    <row r="20672" ht="12" hidden="1" customHeight="1" x14ac:dyDescent="0.2"/>
    <row r="20673" ht="12" hidden="1" customHeight="1" x14ac:dyDescent="0.2"/>
    <row r="20674" ht="12" hidden="1" customHeight="1" x14ac:dyDescent="0.2"/>
    <row r="20675" ht="12" hidden="1" customHeight="1" x14ac:dyDescent="0.2"/>
    <row r="20676" ht="12" hidden="1" customHeight="1" x14ac:dyDescent="0.2"/>
    <row r="20677" ht="12" hidden="1" customHeight="1" x14ac:dyDescent="0.2"/>
    <row r="20678" ht="12" hidden="1" customHeight="1" x14ac:dyDescent="0.2"/>
    <row r="20679" ht="12" hidden="1" customHeight="1" x14ac:dyDescent="0.2"/>
    <row r="20680" ht="12" hidden="1" customHeight="1" x14ac:dyDescent="0.2"/>
    <row r="20681" ht="12" hidden="1" customHeight="1" x14ac:dyDescent="0.2"/>
    <row r="20682" ht="12" hidden="1" customHeight="1" x14ac:dyDescent="0.2"/>
    <row r="20683" ht="12" hidden="1" customHeight="1" x14ac:dyDescent="0.2"/>
    <row r="20684" ht="12" hidden="1" customHeight="1" x14ac:dyDescent="0.2"/>
    <row r="20685" ht="12" hidden="1" customHeight="1" x14ac:dyDescent="0.2"/>
    <row r="20686" ht="12" hidden="1" customHeight="1" x14ac:dyDescent="0.2"/>
    <row r="20687" ht="12" hidden="1" customHeight="1" x14ac:dyDescent="0.2"/>
    <row r="20688" ht="12" hidden="1" customHeight="1" x14ac:dyDescent="0.2"/>
    <row r="20689" ht="12" hidden="1" customHeight="1" x14ac:dyDescent="0.2"/>
    <row r="20690" ht="12" hidden="1" customHeight="1" x14ac:dyDescent="0.2"/>
    <row r="20691" ht="12" hidden="1" customHeight="1" x14ac:dyDescent="0.2"/>
    <row r="20692" ht="12" hidden="1" customHeight="1" x14ac:dyDescent="0.2"/>
    <row r="20693" ht="12" hidden="1" customHeight="1" x14ac:dyDescent="0.2"/>
    <row r="20694" ht="12" hidden="1" customHeight="1" x14ac:dyDescent="0.2"/>
    <row r="20695" ht="12" hidden="1" customHeight="1" x14ac:dyDescent="0.2"/>
    <row r="20696" ht="12" hidden="1" customHeight="1" x14ac:dyDescent="0.2"/>
    <row r="20697" ht="12" hidden="1" customHeight="1" x14ac:dyDescent="0.2"/>
    <row r="20698" ht="12" hidden="1" customHeight="1" x14ac:dyDescent="0.2"/>
    <row r="20699" ht="12" hidden="1" customHeight="1" x14ac:dyDescent="0.2"/>
    <row r="20700" ht="12" hidden="1" customHeight="1" x14ac:dyDescent="0.2"/>
    <row r="20701" ht="12" hidden="1" customHeight="1" x14ac:dyDescent="0.2"/>
    <row r="20702" ht="12" hidden="1" customHeight="1" x14ac:dyDescent="0.2"/>
    <row r="20703" ht="12" hidden="1" customHeight="1" x14ac:dyDescent="0.2"/>
    <row r="20704" ht="12" hidden="1" customHeight="1" x14ac:dyDescent="0.2"/>
    <row r="20705" ht="12" hidden="1" customHeight="1" x14ac:dyDescent="0.2"/>
    <row r="20706" ht="12" hidden="1" customHeight="1" x14ac:dyDescent="0.2"/>
    <row r="20707" ht="12" hidden="1" customHeight="1" x14ac:dyDescent="0.2"/>
    <row r="20708" ht="12" hidden="1" customHeight="1" x14ac:dyDescent="0.2"/>
    <row r="20709" ht="12" hidden="1" customHeight="1" x14ac:dyDescent="0.2"/>
    <row r="20710" ht="12" hidden="1" customHeight="1" x14ac:dyDescent="0.2"/>
    <row r="20711" ht="12" hidden="1" customHeight="1" x14ac:dyDescent="0.2"/>
    <row r="20712" ht="12" hidden="1" customHeight="1" x14ac:dyDescent="0.2"/>
    <row r="20713" ht="12" hidden="1" customHeight="1" x14ac:dyDescent="0.2"/>
    <row r="20714" ht="12" hidden="1" customHeight="1" x14ac:dyDescent="0.2"/>
    <row r="20715" ht="12" hidden="1" customHeight="1" x14ac:dyDescent="0.2"/>
    <row r="20716" ht="12" hidden="1" customHeight="1" x14ac:dyDescent="0.2"/>
    <row r="20717" ht="12" hidden="1" customHeight="1" x14ac:dyDescent="0.2"/>
    <row r="20718" ht="12" hidden="1" customHeight="1" x14ac:dyDescent="0.2"/>
    <row r="20719" ht="12" hidden="1" customHeight="1" x14ac:dyDescent="0.2"/>
    <row r="20720" ht="12" hidden="1" customHeight="1" x14ac:dyDescent="0.2"/>
    <row r="20721" ht="12" hidden="1" customHeight="1" x14ac:dyDescent="0.2"/>
    <row r="20722" ht="12" hidden="1" customHeight="1" x14ac:dyDescent="0.2"/>
    <row r="20723" ht="12" hidden="1" customHeight="1" x14ac:dyDescent="0.2"/>
    <row r="20724" ht="12" hidden="1" customHeight="1" x14ac:dyDescent="0.2"/>
    <row r="20725" ht="12" hidden="1" customHeight="1" x14ac:dyDescent="0.2"/>
    <row r="20726" ht="12" hidden="1" customHeight="1" x14ac:dyDescent="0.2"/>
    <row r="20727" ht="12" hidden="1" customHeight="1" x14ac:dyDescent="0.2"/>
    <row r="20728" ht="12" hidden="1" customHeight="1" x14ac:dyDescent="0.2"/>
    <row r="20729" ht="12" hidden="1" customHeight="1" x14ac:dyDescent="0.2"/>
    <row r="20730" ht="12" hidden="1" customHeight="1" x14ac:dyDescent="0.2"/>
    <row r="20731" ht="12" hidden="1" customHeight="1" x14ac:dyDescent="0.2"/>
    <row r="20732" ht="12" hidden="1" customHeight="1" x14ac:dyDescent="0.2"/>
    <row r="20733" ht="12" hidden="1" customHeight="1" x14ac:dyDescent="0.2"/>
    <row r="20734" ht="12" hidden="1" customHeight="1" x14ac:dyDescent="0.2"/>
    <row r="20735" ht="12" hidden="1" customHeight="1" x14ac:dyDescent="0.2"/>
    <row r="20736" ht="12" hidden="1" customHeight="1" x14ac:dyDescent="0.2"/>
    <row r="20737" ht="12" hidden="1" customHeight="1" x14ac:dyDescent="0.2"/>
    <row r="20738" ht="12" hidden="1" customHeight="1" x14ac:dyDescent="0.2"/>
    <row r="20739" ht="12" hidden="1" customHeight="1" x14ac:dyDescent="0.2"/>
    <row r="20740" ht="12" hidden="1" customHeight="1" x14ac:dyDescent="0.2"/>
    <row r="20741" ht="12" hidden="1" customHeight="1" x14ac:dyDescent="0.2"/>
    <row r="20742" ht="12" hidden="1" customHeight="1" x14ac:dyDescent="0.2"/>
    <row r="20743" ht="12" hidden="1" customHeight="1" x14ac:dyDescent="0.2"/>
    <row r="20744" ht="12" hidden="1" customHeight="1" x14ac:dyDescent="0.2"/>
    <row r="20745" ht="12" hidden="1" customHeight="1" x14ac:dyDescent="0.2"/>
    <row r="20746" ht="12" hidden="1" customHeight="1" x14ac:dyDescent="0.2"/>
    <row r="20747" ht="12" hidden="1" customHeight="1" x14ac:dyDescent="0.2"/>
    <row r="20748" ht="12" hidden="1" customHeight="1" x14ac:dyDescent="0.2"/>
    <row r="20749" ht="12" hidden="1" customHeight="1" x14ac:dyDescent="0.2"/>
    <row r="20750" ht="12" hidden="1" customHeight="1" x14ac:dyDescent="0.2"/>
    <row r="20751" ht="12" hidden="1" customHeight="1" x14ac:dyDescent="0.2"/>
    <row r="20752" ht="12" hidden="1" customHeight="1" x14ac:dyDescent="0.2"/>
    <row r="20753" ht="12" hidden="1" customHeight="1" x14ac:dyDescent="0.2"/>
    <row r="20754" ht="12" hidden="1" customHeight="1" x14ac:dyDescent="0.2"/>
    <row r="20755" ht="12" hidden="1" customHeight="1" x14ac:dyDescent="0.2"/>
    <row r="20756" ht="12" hidden="1" customHeight="1" x14ac:dyDescent="0.2"/>
    <row r="20757" ht="12" hidden="1" customHeight="1" x14ac:dyDescent="0.2"/>
    <row r="20758" ht="12" hidden="1" customHeight="1" x14ac:dyDescent="0.2"/>
    <row r="20759" ht="12" hidden="1" customHeight="1" x14ac:dyDescent="0.2"/>
    <row r="20760" ht="12" hidden="1" customHeight="1" x14ac:dyDescent="0.2"/>
    <row r="20761" ht="12" hidden="1" customHeight="1" x14ac:dyDescent="0.2"/>
    <row r="20762" ht="12" hidden="1" customHeight="1" x14ac:dyDescent="0.2"/>
    <row r="20763" ht="12" hidden="1" customHeight="1" x14ac:dyDescent="0.2"/>
    <row r="20764" ht="12" hidden="1" customHeight="1" x14ac:dyDescent="0.2"/>
    <row r="20765" ht="12" hidden="1" customHeight="1" x14ac:dyDescent="0.2"/>
    <row r="20766" ht="12" hidden="1" customHeight="1" x14ac:dyDescent="0.2"/>
    <row r="20767" ht="12" hidden="1" customHeight="1" x14ac:dyDescent="0.2"/>
    <row r="20768" ht="12" hidden="1" customHeight="1" x14ac:dyDescent="0.2"/>
    <row r="20769" ht="12" hidden="1" customHeight="1" x14ac:dyDescent="0.2"/>
    <row r="20770" ht="12" hidden="1" customHeight="1" x14ac:dyDescent="0.2"/>
    <row r="20771" ht="12" hidden="1" customHeight="1" x14ac:dyDescent="0.2"/>
    <row r="20772" ht="12" hidden="1" customHeight="1" x14ac:dyDescent="0.2"/>
    <row r="20773" ht="12" hidden="1" customHeight="1" x14ac:dyDescent="0.2"/>
    <row r="20774" ht="12" hidden="1" customHeight="1" x14ac:dyDescent="0.2"/>
    <row r="20775" ht="12" hidden="1" customHeight="1" x14ac:dyDescent="0.2"/>
    <row r="20776" ht="12" hidden="1" customHeight="1" x14ac:dyDescent="0.2"/>
    <row r="20777" ht="12" hidden="1" customHeight="1" x14ac:dyDescent="0.2"/>
    <row r="20778" ht="12" hidden="1" customHeight="1" x14ac:dyDescent="0.2"/>
    <row r="20779" ht="12" hidden="1" customHeight="1" x14ac:dyDescent="0.2"/>
    <row r="20780" ht="12" hidden="1" customHeight="1" x14ac:dyDescent="0.2"/>
    <row r="20781" ht="12" hidden="1" customHeight="1" x14ac:dyDescent="0.2"/>
    <row r="20782" ht="12" hidden="1" customHeight="1" x14ac:dyDescent="0.2"/>
    <row r="20783" ht="12" hidden="1" customHeight="1" x14ac:dyDescent="0.2"/>
    <row r="20784" ht="12" hidden="1" customHeight="1" x14ac:dyDescent="0.2"/>
    <row r="20785" ht="12" hidden="1" customHeight="1" x14ac:dyDescent="0.2"/>
    <row r="20786" ht="12" hidden="1" customHeight="1" x14ac:dyDescent="0.2"/>
    <row r="20787" ht="12" hidden="1" customHeight="1" x14ac:dyDescent="0.2"/>
    <row r="20788" ht="12" hidden="1" customHeight="1" x14ac:dyDescent="0.2"/>
    <row r="20789" ht="12" hidden="1" customHeight="1" x14ac:dyDescent="0.2"/>
    <row r="20790" ht="12" hidden="1" customHeight="1" x14ac:dyDescent="0.2"/>
    <row r="20791" ht="12" hidden="1" customHeight="1" x14ac:dyDescent="0.2"/>
    <row r="20792" ht="12" hidden="1" customHeight="1" x14ac:dyDescent="0.2"/>
    <row r="20793" ht="12" hidden="1" customHeight="1" x14ac:dyDescent="0.2"/>
    <row r="20794" ht="12" hidden="1" customHeight="1" x14ac:dyDescent="0.2"/>
    <row r="20795" ht="12" hidden="1" customHeight="1" x14ac:dyDescent="0.2"/>
    <row r="20796" ht="12" hidden="1" customHeight="1" x14ac:dyDescent="0.2"/>
    <row r="20797" ht="12" hidden="1" customHeight="1" x14ac:dyDescent="0.2"/>
    <row r="20798" ht="12" hidden="1" customHeight="1" x14ac:dyDescent="0.2"/>
    <row r="20799" ht="12" hidden="1" customHeight="1" x14ac:dyDescent="0.2"/>
    <row r="20800" ht="12" hidden="1" customHeight="1" x14ac:dyDescent="0.2"/>
    <row r="20801" ht="12" hidden="1" customHeight="1" x14ac:dyDescent="0.2"/>
    <row r="20802" ht="12" hidden="1" customHeight="1" x14ac:dyDescent="0.2"/>
    <row r="20803" ht="12" hidden="1" customHeight="1" x14ac:dyDescent="0.2"/>
    <row r="20804" ht="12" hidden="1" customHeight="1" x14ac:dyDescent="0.2"/>
    <row r="20805" ht="12" hidden="1" customHeight="1" x14ac:dyDescent="0.2"/>
    <row r="20806" ht="12" hidden="1" customHeight="1" x14ac:dyDescent="0.2"/>
    <row r="20807" ht="12" hidden="1" customHeight="1" x14ac:dyDescent="0.2"/>
    <row r="20808" ht="12" hidden="1" customHeight="1" x14ac:dyDescent="0.2"/>
    <row r="20809" ht="12" hidden="1" customHeight="1" x14ac:dyDescent="0.2"/>
    <row r="20810" ht="12" hidden="1" customHeight="1" x14ac:dyDescent="0.2"/>
    <row r="20811" ht="12" hidden="1" customHeight="1" x14ac:dyDescent="0.2"/>
    <row r="20812" ht="12" hidden="1" customHeight="1" x14ac:dyDescent="0.2"/>
    <row r="20813" ht="12" hidden="1" customHeight="1" x14ac:dyDescent="0.2"/>
    <row r="20814" ht="12" hidden="1" customHeight="1" x14ac:dyDescent="0.2"/>
    <row r="20815" ht="12" hidden="1" customHeight="1" x14ac:dyDescent="0.2"/>
    <row r="20816" ht="12" hidden="1" customHeight="1" x14ac:dyDescent="0.2"/>
    <row r="20817" ht="12" hidden="1" customHeight="1" x14ac:dyDescent="0.2"/>
    <row r="20818" ht="12" hidden="1" customHeight="1" x14ac:dyDescent="0.2"/>
    <row r="20819" ht="12" hidden="1" customHeight="1" x14ac:dyDescent="0.2"/>
    <row r="20820" ht="12" hidden="1" customHeight="1" x14ac:dyDescent="0.2"/>
    <row r="20821" ht="12" hidden="1" customHeight="1" x14ac:dyDescent="0.2"/>
    <row r="20822" ht="12" hidden="1" customHeight="1" x14ac:dyDescent="0.2"/>
    <row r="20823" ht="12" hidden="1" customHeight="1" x14ac:dyDescent="0.2"/>
    <row r="20824" ht="12" hidden="1" customHeight="1" x14ac:dyDescent="0.2"/>
    <row r="20825" ht="12" hidden="1" customHeight="1" x14ac:dyDescent="0.2"/>
    <row r="20826" ht="12" hidden="1" customHeight="1" x14ac:dyDescent="0.2"/>
    <row r="20827" ht="12" hidden="1" customHeight="1" x14ac:dyDescent="0.2"/>
    <row r="20828" ht="12" hidden="1" customHeight="1" x14ac:dyDescent="0.2"/>
    <row r="20829" ht="12" hidden="1" customHeight="1" x14ac:dyDescent="0.2"/>
    <row r="20830" ht="12" hidden="1" customHeight="1" x14ac:dyDescent="0.2"/>
    <row r="20831" ht="12" hidden="1" customHeight="1" x14ac:dyDescent="0.2"/>
    <row r="20832" ht="12" hidden="1" customHeight="1" x14ac:dyDescent="0.2"/>
    <row r="20833" ht="12" hidden="1" customHeight="1" x14ac:dyDescent="0.2"/>
    <row r="20834" ht="12" hidden="1" customHeight="1" x14ac:dyDescent="0.2"/>
    <row r="20835" ht="12" hidden="1" customHeight="1" x14ac:dyDescent="0.2"/>
    <row r="20836" ht="12" hidden="1" customHeight="1" x14ac:dyDescent="0.2"/>
    <row r="20837" ht="12" hidden="1" customHeight="1" x14ac:dyDescent="0.2"/>
    <row r="20838" ht="12" hidden="1" customHeight="1" x14ac:dyDescent="0.2"/>
    <row r="20839" ht="12" hidden="1" customHeight="1" x14ac:dyDescent="0.2"/>
    <row r="20840" ht="12" hidden="1" customHeight="1" x14ac:dyDescent="0.2"/>
    <row r="20841" ht="12" hidden="1" customHeight="1" x14ac:dyDescent="0.2"/>
    <row r="20842" ht="12" hidden="1" customHeight="1" x14ac:dyDescent="0.2"/>
    <row r="20843" ht="12" hidden="1" customHeight="1" x14ac:dyDescent="0.2"/>
    <row r="20844" ht="12" hidden="1" customHeight="1" x14ac:dyDescent="0.2"/>
    <row r="20845" ht="12" hidden="1" customHeight="1" x14ac:dyDescent="0.2"/>
    <row r="20846" ht="12" hidden="1" customHeight="1" x14ac:dyDescent="0.2"/>
    <row r="20847" ht="12" hidden="1" customHeight="1" x14ac:dyDescent="0.2"/>
    <row r="20848" ht="12" hidden="1" customHeight="1" x14ac:dyDescent="0.2"/>
    <row r="20849" ht="12" hidden="1" customHeight="1" x14ac:dyDescent="0.2"/>
    <row r="20850" ht="12" hidden="1" customHeight="1" x14ac:dyDescent="0.2"/>
    <row r="20851" ht="12" hidden="1" customHeight="1" x14ac:dyDescent="0.2"/>
    <row r="20852" ht="12" hidden="1" customHeight="1" x14ac:dyDescent="0.2"/>
    <row r="20853" ht="12" hidden="1" customHeight="1" x14ac:dyDescent="0.2"/>
    <row r="20854" ht="12" hidden="1" customHeight="1" x14ac:dyDescent="0.2"/>
    <row r="20855" ht="12" hidden="1" customHeight="1" x14ac:dyDescent="0.2"/>
    <row r="20856" ht="12" hidden="1" customHeight="1" x14ac:dyDescent="0.2"/>
    <row r="20857" ht="12" hidden="1" customHeight="1" x14ac:dyDescent="0.2"/>
    <row r="20858" ht="12" hidden="1" customHeight="1" x14ac:dyDescent="0.2"/>
    <row r="20859" ht="12" hidden="1" customHeight="1" x14ac:dyDescent="0.2"/>
    <row r="20860" ht="12" hidden="1" customHeight="1" x14ac:dyDescent="0.2"/>
    <row r="20861" ht="12" hidden="1" customHeight="1" x14ac:dyDescent="0.2"/>
    <row r="20862" ht="12" hidden="1" customHeight="1" x14ac:dyDescent="0.2"/>
    <row r="20863" ht="12" hidden="1" customHeight="1" x14ac:dyDescent="0.2"/>
    <row r="20864" ht="12" hidden="1" customHeight="1" x14ac:dyDescent="0.2"/>
    <row r="20865" ht="12" hidden="1" customHeight="1" x14ac:dyDescent="0.2"/>
    <row r="20866" ht="12" hidden="1" customHeight="1" x14ac:dyDescent="0.2"/>
    <row r="20867" ht="12" hidden="1" customHeight="1" x14ac:dyDescent="0.2"/>
    <row r="20868" ht="12" hidden="1" customHeight="1" x14ac:dyDescent="0.2"/>
    <row r="20869" ht="12" hidden="1" customHeight="1" x14ac:dyDescent="0.2"/>
    <row r="20870" ht="12" hidden="1" customHeight="1" x14ac:dyDescent="0.2"/>
    <row r="20871" ht="12" hidden="1" customHeight="1" x14ac:dyDescent="0.2"/>
    <row r="20872" ht="12" hidden="1" customHeight="1" x14ac:dyDescent="0.2"/>
    <row r="20873" ht="12" hidden="1" customHeight="1" x14ac:dyDescent="0.2"/>
    <row r="20874" ht="12" hidden="1" customHeight="1" x14ac:dyDescent="0.2"/>
    <row r="20875" ht="12" hidden="1" customHeight="1" x14ac:dyDescent="0.2"/>
    <row r="20876" ht="12" hidden="1" customHeight="1" x14ac:dyDescent="0.2"/>
    <row r="20877" ht="12" hidden="1" customHeight="1" x14ac:dyDescent="0.2"/>
    <row r="20878" ht="12" hidden="1" customHeight="1" x14ac:dyDescent="0.2"/>
    <row r="20879" ht="12" hidden="1" customHeight="1" x14ac:dyDescent="0.2"/>
    <row r="20880" ht="12" hidden="1" customHeight="1" x14ac:dyDescent="0.2"/>
    <row r="20881" ht="12" hidden="1" customHeight="1" x14ac:dyDescent="0.2"/>
    <row r="20882" ht="12" hidden="1" customHeight="1" x14ac:dyDescent="0.2"/>
    <row r="20883" ht="12" hidden="1" customHeight="1" x14ac:dyDescent="0.2"/>
    <row r="20884" ht="12" hidden="1" customHeight="1" x14ac:dyDescent="0.2"/>
    <row r="20885" ht="12" hidden="1" customHeight="1" x14ac:dyDescent="0.2"/>
    <row r="20886" ht="12" hidden="1" customHeight="1" x14ac:dyDescent="0.2"/>
    <row r="20887" ht="12" hidden="1" customHeight="1" x14ac:dyDescent="0.2"/>
    <row r="20888" ht="12" hidden="1" customHeight="1" x14ac:dyDescent="0.2"/>
    <row r="20889" ht="12" hidden="1" customHeight="1" x14ac:dyDescent="0.2"/>
    <row r="20890" ht="12" hidden="1" customHeight="1" x14ac:dyDescent="0.2"/>
    <row r="20891" ht="12" hidden="1" customHeight="1" x14ac:dyDescent="0.2"/>
    <row r="20892" ht="12" hidden="1" customHeight="1" x14ac:dyDescent="0.2"/>
    <row r="20893" ht="12" hidden="1" customHeight="1" x14ac:dyDescent="0.2"/>
    <row r="20894" ht="12" hidden="1" customHeight="1" x14ac:dyDescent="0.2"/>
    <row r="20895" ht="12" hidden="1" customHeight="1" x14ac:dyDescent="0.2"/>
    <row r="20896" ht="12" hidden="1" customHeight="1" x14ac:dyDescent="0.2"/>
    <row r="20897" ht="12" hidden="1" customHeight="1" x14ac:dyDescent="0.2"/>
    <row r="20898" ht="12" hidden="1" customHeight="1" x14ac:dyDescent="0.2"/>
    <row r="20899" ht="12" hidden="1" customHeight="1" x14ac:dyDescent="0.2"/>
    <row r="20900" ht="12" hidden="1" customHeight="1" x14ac:dyDescent="0.2"/>
    <row r="20901" ht="12" hidden="1" customHeight="1" x14ac:dyDescent="0.2"/>
    <row r="20902" ht="12" hidden="1" customHeight="1" x14ac:dyDescent="0.2"/>
    <row r="20903" ht="12" hidden="1" customHeight="1" x14ac:dyDescent="0.2"/>
    <row r="20904" ht="12" hidden="1" customHeight="1" x14ac:dyDescent="0.2"/>
    <row r="20905" ht="12" hidden="1" customHeight="1" x14ac:dyDescent="0.2"/>
    <row r="20906" ht="12" hidden="1" customHeight="1" x14ac:dyDescent="0.2"/>
    <row r="20907" ht="12" hidden="1" customHeight="1" x14ac:dyDescent="0.2"/>
    <row r="20908" ht="12" hidden="1" customHeight="1" x14ac:dyDescent="0.2"/>
    <row r="20909" ht="12" hidden="1" customHeight="1" x14ac:dyDescent="0.2"/>
    <row r="20910" ht="12" hidden="1" customHeight="1" x14ac:dyDescent="0.2"/>
    <row r="20911" ht="12" hidden="1" customHeight="1" x14ac:dyDescent="0.2"/>
    <row r="20912" ht="12" hidden="1" customHeight="1" x14ac:dyDescent="0.2"/>
    <row r="20913" ht="12" hidden="1" customHeight="1" x14ac:dyDescent="0.2"/>
    <row r="20914" ht="12" hidden="1" customHeight="1" x14ac:dyDescent="0.2"/>
    <row r="20915" ht="12" hidden="1" customHeight="1" x14ac:dyDescent="0.2"/>
    <row r="20916" ht="12" hidden="1" customHeight="1" x14ac:dyDescent="0.2"/>
    <row r="20917" ht="12" hidden="1" customHeight="1" x14ac:dyDescent="0.2"/>
    <row r="20918" ht="12" hidden="1" customHeight="1" x14ac:dyDescent="0.2"/>
    <row r="20919" ht="12" hidden="1" customHeight="1" x14ac:dyDescent="0.2"/>
    <row r="20920" ht="12" hidden="1" customHeight="1" x14ac:dyDescent="0.2"/>
    <row r="20921" ht="12" hidden="1" customHeight="1" x14ac:dyDescent="0.2"/>
    <row r="20922" ht="12" hidden="1" customHeight="1" x14ac:dyDescent="0.2"/>
    <row r="20923" ht="12" hidden="1" customHeight="1" x14ac:dyDescent="0.2"/>
    <row r="20924" ht="12" hidden="1" customHeight="1" x14ac:dyDescent="0.2"/>
    <row r="20925" ht="12" hidden="1" customHeight="1" x14ac:dyDescent="0.2"/>
    <row r="20926" ht="12" hidden="1" customHeight="1" x14ac:dyDescent="0.2"/>
    <row r="20927" ht="12" hidden="1" customHeight="1" x14ac:dyDescent="0.2"/>
    <row r="20928" ht="12" hidden="1" customHeight="1" x14ac:dyDescent="0.2"/>
    <row r="20929" ht="12" hidden="1" customHeight="1" x14ac:dyDescent="0.2"/>
    <row r="20930" ht="12" hidden="1" customHeight="1" x14ac:dyDescent="0.2"/>
    <row r="20931" ht="12" hidden="1" customHeight="1" x14ac:dyDescent="0.2"/>
    <row r="20932" ht="12" hidden="1" customHeight="1" x14ac:dyDescent="0.2"/>
    <row r="20933" ht="12" hidden="1" customHeight="1" x14ac:dyDescent="0.2"/>
    <row r="20934" ht="12" hidden="1" customHeight="1" x14ac:dyDescent="0.2"/>
    <row r="20935" ht="12" hidden="1" customHeight="1" x14ac:dyDescent="0.2"/>
    <row r="20936" ht="12" hidden="1" customHeight="1" x14ac:dyDescent="0.2"/>
    <row r="20937" ht="12" hidden="1" customHeight="1" x14ac:dyDescent="0.2"/>
    <row r="20938" ht="12" hidden="1" customHeight="1" x14ac:dyDescent="0.2"/>
    <row r="20939" ht="12" hidden="1" customHeight="1" x14ac:dyDescent="0.2"/>
    <row r="20940" ht="12" hidden="1" customHeight="1" x14ac:dyDescent="0.2"/>
    <row r="20941" ht="12" hidden="1" customHeight="1" x14ac:dyDescent="0.2"/>
    <row r="20942" ht="12" hidden="1" customHeight="1" x14ac:dyDescent="0.2"/>
    <row r="20943" ht="12" hidden="1" customHeight="1" x14ac:dyDescent="0.2"/>
    <row r="20944" ht="12" hidden="1" customHeight="1" x14ac:dyDescent="0.2"/>
    <row r="20945" ht="12" hidden="1" customHeight="1" x14ac:dyDescent="0.2"/>
    <row r="20946" ht="12" hidden="1" customHeight="1" x14ac:dyDescent="0.2"/>
    <row r="20947" ht="12" hidden="1" customHeight="1" x14ac:dyDescent="0.2"/>
    <row r="20948" ht="12" hidden="1" customHeight="1" x14ac:dyDescent="0.2"/>
    <row r="20949" ht="12" hidden="1" customHeight="1" x14ac:dyDescent="0.2"/>
    <row r="20950" ht="12" hidden="1" customHeight="1" x14ac:dyDescent="0.2"/>
    <row r="20951" ht="12" hidden="1" customHeight="1" x14ac:dyDescent="0.2"/>
    <row r="20952" ht="12" hidden="1" customHeight="1" x14ac:dyDescent="0.2"/>
    <row r="20953" ht="12" hidden="1" customHeight="1" x14ac:dyDescent="0.2"/>
    <row r="20954" ht="12" hidden="1" customHeight="1" x14ac:dyDescent="0.2"/>
    <row r="20955" ht="12" hidden="1" customHeight="1" x14ac:dyDescent="0.2"/>
    <row r="20956" ht="12" hidden="1" customHeight="1" x14ac:dyDescent="0.2"/>
    <row r="20957" ht="12" hidden="1" customHeight="1" x14ac:dyDescent="0.2"/>
    <row r="20958" ht="12" hidden="1" customHeight="1" x14ac:dyDescent="0.2"/>
    <row r="20959" ht="12" hidden="1" customHeight="1" x14ac:dyDescent="0.2"/>
    <row r="20960" ht="12" hidden="1" customHeight="1" x14ac:dyDescent="0.2"/>
    <row r="20961" ht="12" hidden="1" customHeight="1" x14ac:dyDescent="0.2"/>
    <row r="20962" ht="12" hidden="1" customHeight="1" x14ac:dyDescent="0.2"/>
    <row r="20963" ht="12" hidden="1" customHeight="1" x14ac:dyDescent="0.2"/>
    <row r="20964" ht="12" hidden="1" customHeight="1" x14ac:dyDescent="0.2"/>
    <row r="20965" ht="12" hidden="1" customHeight="1" x14ac:dyDescent="0.2"/>
    <row r="20966" ht="12" hidden="1" customHeight="1" x14ac:dyDescent="0.2"/>
    <row r="20967" ht="12" hidden="1" customHeight="1" x14ac:dyDescent="0.2"/>
    <row r="20968" ht="12" hidden="1" customHeight="1" x14ac:dyDescent="0.2"/>
    <row r="20969" ht="12" hidden="1" customHeight="1" x14ac:dyDescent="0.2"/>
    <row r="20970" ht="12" hidden="1" customHeight="1" x14ac:dyDescent="0.2"/>
    <row r="20971" ht="12" hidden="1" customHeight="1" x14ac:dyDescent="0.2"/>
    <row r="20972" ht="12" hidden="1" customHeight="1" x14ac:dyDescent="0.2"/>
    <row r="20973" ht="12" hidden="1" customHeight="1" x14ac:dyDescent="0.2"/>
    <row r="20974" ht="12" hidden="1" customHeight="1" x14ac:dyDescent="0.2"/>
    <row r="20975" ht="12" hidden="1" customHeight="1" x14ac:dyDescent="0.2"/>
    <row r="20976" ht="12" hidden="1" customHeight="1" x14ac:dyDescent="0.2"/>
    <row r="20977" ht="12" hidden="1" customHeight="1" x14ac:dyDescent="0.2"/>
    <row r="20978" ht="12" hidden="1" customHeight="1" x14ac:dyDescent="0.2"/>
    <row r="20979" ht="12" hidden="1" customHeight="1" x14ac:dyDescent="0.2"/>
    <row r="20980" ht="12" hidden="1" customHeight="1" x14ac:dyDescent="0.2"/>
    <row r="20981" ht="12" hidden="1" customHeight="1" x14ac:dyDescent="0.2"/>
    <row r="20982" ht="12" hidden="1" customHeight="1" x14ac:dyDescent="0.2"/>
    <row r="20983" ht="12" hidden="1" customHeight="1" x14ac:dyDescent="0.2"/>
    <row r="20984" ht="12" hidden="1" customHeight="1" x14ac:dyDescent="0.2"/>
    <row r="20985" ht="12" hidden="1" customHeight="1" x14ac:dyDescent="0.2"/>
    <row r="20986" ht="12" hidden="1" customHeight="1" x14ac:dyDescent="0.2"/>
    <row r="20987" ht="12" hidden="1" customHeight="1" x14ac:dyDescent="0.2"/>
    <row r="20988" ht="12" hidden="1" customHeight="1" x14ac:dyDescent="0.2"/>
    <row r="20989" ht="12" hidden="1" customHeight="1" x14ac:dyDescent="0.2"/>
    <row r="20990" ht="12" hidden="1" customHeight="1" x14ac:dyDescent="0.2"/>
    <row r="20991" ht="12" hidden="1" customHeight="1" x14ac:dyDescent="0.2"/>
    <row r="20992" ht="12" hidden="1" customHeight="1" x14ac:dyDescent="0.2"/>
    <row r="20993" ht="12" hidden="1" customHeight="1" x14ac:dyDescent="0.2"/>
    <row r="20994" ht="12" hidden="1" customHeight="1" x14ac:dyDescent="0.2"/>
    <row r="20995" ht="12" hidden="1" customHeight="1" x14ac:dyDescent="0.2"/>
    <row r="20996" ht="12" hidden="1" customHeight="1" x14ac:dyDescent="0.2"/>
    <row r="20997" ht="12" hidden="1" customHeight="1" x14ac:dyDescent="0.2"/>
    <row r="20998" ht="12" hidden="1" customHeight="1" x14ac:dyDescent="0.2"/>
    <row r="20999" ht="12" hidden="1" customHeight="1" x14ac:dyDescent="0.2"/>
    <row r="21000" ht="12" hidden="1" customHeight="1" x14ac:dyDescent="0.2"/>
    <row r="21001" ht="12" hidden="1" customHeight="1" x14ac:dyDescent="0.2"/>
    <row r="21002" ht="12" hidden="1" customHeight="1" x14ac:dyDescent="0.2"/>
    <row r="21003" ht="12" hidden="1" customHeight="1" x14ac:dyDescent="0.2"/>
    <row r="21004" ht="12" hidden="1" customHeight="1" x14ac:dyDescent="0.2"/>
    <row r="21005" ht="12" hidden="1" customHeight="1" x14ac:dyDescent="0.2"/>
    <row r="21006" ht="12" hidden="1" customHeight="1" x14ac:dyDescent="0.2"/>
    <row r="21007" ht="12" hidden="1" customHeight="1" x14ac:dyDescent="0.2"/>
    <row r="21008" ht="12" hidden="1" customHeight="1" x14ac:dyDescent="0.2"/>
    <row r="21009" ht="12" hidden="1" customHeight="1" x14ac:dyDescent="0.2"/>
    <row r="21010" ht="12" hidden="1" customHeight="1" x14ac:dyDescent="0.2"/>
    <row r="21011" ht="12" hidden="1" customHeight="1" x14ac:dyDescent="0.2"/>
    <row r="21012" ht="12" hidden="1" customHeight="1" x14ac:dyDescent="0.2"/>
    <row r="21013" ht="12" hidden="1" customHeight="1" x14ac:dyDescent="0.2"/>
    <row r="21014" ht="12" hidden="1" customHeight="1" x14ac:dyDescent="0.2"/>
    <row r="21015" ht="12" hidden="1" customHeight="1" x14ac:dyDescent="0.2"/>
    <row r="21016" ht="12" hidden="1" customHeight="1" x14ac:dyDescent="0.2"/>
    <row r="21017" ht="12" hidden="1" customHeight="1" x14ac:dyDescent="0.2"/>
    <row r="21018" ht="12" hidden="1" customHeight="1" x14ac:dyDescent="0.2"/>
    <row r="21019" ht="12" hidden="1" customHeight="1" x14ac:dyDescent="0.2"/>
    <row r="21020" ht="12" hidden="1" customHeight="1" x14ac:dyDescent="0.2"/>
    <row r="21021" ht="12" hidden="1" customHeight="1" x14ac:dyDescent="0.2"/>
    <row r="21022" ht="12" hidden="1" customHeight="1" x14ac:dyDescent="0.2"/>
    <row r="21023" ht="12" hidden="1" customHeight="1" x14ac:dyDescent="0.2"/>
    <row r="21024" ht="12" hidden="1" customHeight="1" x14ac:dyDescent="0.2"/>
    <row r="21025" ht="12" hidden="1" customHeight="1" x14ac:dyDescent="0.2"/>
    <row r="21026" ht="12" hidden="1" customHeight="1" x14ac:dyDescent="0.2"/>
    <row r="21027" ht="12" hidden="1" customHeight="1" x14ac:dyDescent="0.2"/>
    <row r="21028" ht="12" hidden="1" customHeight="1" x14ac:dyDescent="0.2"/>
    <row r="21029" ht="12" hidden="1" customHeight="1" x14ac:dyDescent="0.2"/>
    <row r="21030" ht="12" hidden="1" customHeight="1" x14ac:dyDescent="0.2"/>
    <row r="21031" ht="12" hidden="1" customHeight="1" x14ac:dyDescent="0.2"/>
    <row r="21032" ht="12" hidden="1" customHeight="1" x14ac:dyDescent="0.2"/>
    <row r="21033" ht="12" hidden="1" customHeight="1" x14ac:dyDescent="0.2"/>
    <row r="21034" ht="12" hidden="1" customHeight="1" x14ac:dyDescent="0.2"/>
    <row r="21035" ht="12" hidden="1" customHeight="1" x14ac:dyDescent="0.2"/>
    <row r="21036" ht="12" hidden="1" customHeight="1" x14ac:dyDescent="0.2"/>
    <row r="21037" ht="12" hidden="1" customHeight="1" x14ac:dyDescent="0.2"/>
    <row r="21038" ht="12" hidden="1" customHeight="1" x14ac:dyDescent="0.2"/>
    <row r="21039" ht="12" hidden="1" customHeight="1" x14ac:dyDescent="0.2"/>
    <row r="21040" ht="12" hidden="1" customHeight="1" x14ac:dyDescent="0.2"/>
    <row r="21041" ht="12" hidden="1" customHeight="1" x14ac:dyDescent="0.2"/>
    <row r="21042" ht="12" hidden="1" customHeight="1" x14ac:dyDescent="0.2"/>
    <row r="21043" ht="12" hidden="1" customHeight="1" x14ac:dyDescent="0.2"/>
    <row r="21044" ht="12" hidden="1" customHeight="1" x14ac:dyDescent="0.2"/>
    <row r="21045" ht="12" hidden="1" customHeight="1" x14ac:dyDescent="0.2"/>
    <row r="21046" ht="12" hidden="1" customHeight="1" x14ac:dyDescent="0.2"/>
    <row r="21047" ht="12" hidden="1" customHeight="1" x14ac:dyDescent="0.2"/>
    <row r="21048" ht="12" hidden="1" customHeight="1" x14ac:dyDescent="0.2"/>
    <row r="21049" ht="12" hidden="1" customHeight="1" x14ac:dyDescent="0.2"/>
    <row r="21050" ht="12" hidden="1" customHeight="1" x14ac:dyDescent="0.2"/>
    <row r="21051" ht="12" hidden="1" customHeight="1" x14ac:dyDescent="0.2"/>
    <row r="21052" ht="12" hidden="1" customHeight="1" x14ac:dyDescent="0.2"/>
    <row r="21053" ht="12" hidden="1" customHeight="1" x14ac:dyDescent="0.2"/>
    <row r="21054" ht="12" hidden="1" customHeight="1" x14ac:dyDescent="0.2"/>
    <row r="21055" ht="12" hidden="1" customHeight="1" x14ac:dyDescent="0.2"/>
    <row r="21056" ht="12" hidden="1" customHeight="1" x14ac:dyDescent="0.2"/>
    <row r="21057" ht="12" hidden="1" customHeight="1" x14ac:dyDescent="0.2"/>
    <row r="21058" ht="12" hidden="1" customHeight="1" x14ac:dyDescent="0.2"/>
    <row r="21059" ht="12" hidden="1" customHeight="1" x14ac:dyDescent="0.2"/>
    <row r="21060" ht="12" hidden="1" customHeight="1" x14ac:dyDescent="0.2"/>
    <row r="21061" ht="12" hidden="1" customHeight="1" x14ac:dyDescent="0.2"/>
    <row r="21062" ht="12" hidden="1" customHeight="1" x14ac:dyDescent="0.2"/>
    <row r="21063" ht="12" hidden="1" customHeight="1" x14ac:dyDescent="0.2"/>
    <row r="21064" ht="12" hidden="1" customHeight="1" x14ac:dyDescent="0.2"/>
    <row r="21065" ht="12" hidden="1" customHeight="1" x14ac:dyDescent="0.2"/>
    <row r="21066" ht="12" hidden="1" customHeight="1" x14ac:dyDescent="0.2"/>
    <row r="21067" ht="12" hidden="1" customHeight="1" x14ac:dyDescent="0.2"/>
    <row r="21068" ht="12" hidden="1" customHeight="1" x14ac:dyDescent="0.2"/>
    <row r="21069" ht="12" hidden="1" customHeight="1" x14ac:dyDescent="0.2"/>
    <row r="21070" ht="12" hidden="1" customHeight="1" x14ac:dyDescent="0.2"/>
    <row r="21071" ht="12" hidden="1" customHeight="1" x14ac:dyDescent="0.2"/>
    <row r="21072" ht="12" hidden="1" customHeight="1" x14ac:dyDescent="0.2"/>
    <row r="21073" ht="12" hidden="1" customHeight="1" x14ac:dyDescent="0.2"/>
    <row r="21074" ht="12" hidden="1" customHeight="1" x14ac:dyDescent="0.2"/>
    <row r="21075" ht="12" hidden="1" customHeight="1" x14ac:dyDescent="0.2"/>
    <row r="21076" ht="12" hidden="1" customHeight="1" x14ac:dyDescent="0.2"/>
    <row r="21077" ht="12" hidden="1" customHeight="1" x14ac:dyDescent="0.2"/>
    <row r="21078" ht="12" hidden="1" customHeight="1" x14ac:dyDescent="0.2"/>
    <row r="21079" ht="12" hidden="1" customHeight="1" x14ac:dyDescent="0.2"/>
    <row r="21080" ht="12" hidden="1" customHeight="1" x14ac:dyDescent="0.2"/>
    <row r="21081" ht="12" hidden="1" customHeight="1" x14ac:dyDescent="0.2"/>
    <row r="21082" ht="12" hidden="1" customHeight="1" x14ac:dyDescent="0.2"/>
    <row r="21083" ht="12" hidden="1" customHeight="1" x14ac:dyDescent="0.2"/>
    <row r="21084" ht="12" hidden="1" customHeight="1" x14ac:dyDescent="0.2"/>
    <row r="21085" ht="12" hidden="1" customHeight="1" x14ac:dyDescent="0.2"/>
    <row r="21086" ht="12" hidden="1" customHeight="1" x14ac:dyDescent="0.2"/>
    <row r="21087" ht="12" hidden="1" customHeight="1" x14ac:dyDescent="0.2"/>
    <row r="21088" ht="12" hidden="1" customHeight="1" x14ac:dyDescent="0.2"/>
    <row r="21089" ht="12" hidden="1" customHeight="1" x14ac:dyDescent="0.2"/>
    <row r="21090" ht="12" hidden="1" customHeight="1" x14ac:dyDescent="0.2"/>
    <row r="21091" ht="12" hidden="1" customHeight="1" x14ac:dyDescent="0.2"/>
    <row r="21092" ht="12" hidden="1" customHeight="1" x14ac:dyDescent="0.2"/>
    <row r="21093" ht="12" hidden="1" customHeight="1" x14ac:dyDescent="0.2"/>
    <row r="21094" ht="12" hidden="1" customHeight="1" x14ac:dyDescent="0.2"/>
    <row r="21095" ht="12" hidden="1" customHeight="1" x14ac:dyDescent="0.2"/>
    <row r="21096" ht="12" hidden="1" customHeight="1" x14ac:dyDescent="0.2"/>
    <row r="21097" ht="12" hidden="1" customHeight="1" x14ac:dyDescent="0.2"/>
    <row r="21098" ht="12" hidden="1" customHeight="1" x14ac:dyDescent="0.2"/>
    <row r="21099" ht="12" hidden="1" customHeight="1" x14ac:dyDescent="0.2"/>
    <row r="21100" ht="12" hidden="1" customHeight="1" x14ac:dyDescent="0.2"/>
    <row r="21101" ht="12" hidden="1" customHeight="1" x14ac:dyDescent="0.2"/>
    <row r="21102" ht="12" hidden="1" customHeight="1" x14ac:dyDescent="0.2"/>
    <row r="21103" ht="12" hidden="1" customHeight="1" x14ac:dyDescent="0.2"/>
    <row r="21104" ht="12" hidden="1" customHeight="1" x14ac:dyDescent="0.2"/>
    <row r="21105" ht="12" hidden="1" customHeight="1" x14ac:dyDescent="0.2"/>
    <row r="21106" ht="12" hidden="1" customHeight="1" x14ac:dyDescent="0.2"/>
    <row r="21107" ht="12" hidden="1" customHeight="1" x14ac:dyDescent="0.2"/>
    <row r="21108" ht="12" hidden="1" customHeight="1" x14ac:dyDescent="0.2"/>
    <row r="21109" ht="12" hidden="1" customHeight="1" x14ac:dyDescent="0.2"/>
    <row r="21110" ht="12" hidden="1" customHeight="1" x14ac:dyDescent="0.2"/>
    <row r="21111" ht="12" hidden="1" customHeight="1" x14ac:dyDescent="0.2"/>
    <row r="21112" ht="12" hidden="1" customHeight="1" x14ac:dyDescent="0.2"/>
    <row r="21113" ht="12" hidden="1" customHeight="1" x14ac:dyDescent="0.2"/>
    <row r="21114" ht="12" hidden="1" customHeight="1" x14ac:dyDescent="0.2"/>
    <row r="21115" ht="12" hidden="1" customHeight="1" x14ac:dyDescent="0.2"/>
    <row r="21116" ht="12" hidden="1" customHeight="1" x14ac:dyDescent="0.2"/>
    <row r="21117" ht="12" hidden="1" customHeight="1" x14ac:dyDescent="0.2"/>
    <row r="21118" ht="12" hidden="1" customHeight="1" x14ac:dyDescent="0.2"/>
    <row r="21119" ht="12" hidden="1" customHeight="1" x14ac:dyDescent="0.2"/>
    <row r="21120" ht="12" hidden="1" customHeight="1" x14ac:dyDescent="0.2"/>
    <row r="21121" ht="12" hidden="1" customHeight="1" x14ac:dyDescent="0.2"/>
    <row r="21122" ht="12" hidden="1" customHeight="1" x14ac:dyDescent="0.2"/>
    <row r="21123" ht="12" hidden="1" customHeight="1" x14ac:dyDescent="0.2"/>
    <row r="21124" ht="12" hidden="1" customHeight="1" x14ac:dyDescent="0.2"/>
    <row r="21125" ht="12" hidden="1" customHeight="1" x14ac:dyDescent="0.2"/>
    <row r="21126" ht="12" hidden="1" customHeight="1" x14ac:dyDescent="0.2"/>
    <row r="21127" ht="12" hidden="1" customHeight="1" x14ac:dyDescent="0.2"/>
    <row r="21128" ht="12" hidden="1" customHeight="1" x14ac:dyDescent="0.2"/>
    <row r="21129" ht="12" hidden="1" customHeight="1" x14ac:dyDescent="0.2"/>
    <row r="21130" ht="12" hidden="1" customHeight="1" x14ac:dyDescent="0.2"/>
    <row r="21131" ht="12" hidden="1" customHeight="1" x14ac:dyDescent="0.2"/>
    <row r="21132" ht="12" hidden="1" customHeight="1" x14ac:dyDescent="0.2"/>
    <row r="21133" ht="12" hidden="1" customHeight="1" x14ac:dyDescent="0.2"/>
    <row r="21134" ht="12" hidden="1" customHeight="1" x14ac:dyDescent="0.2"/>
    <row r="21135" ht="12" hidden="1" customHeight="1" x14ac:dyDescent="0.2"/>
    <row r="21136" ht="12" hidden="1" customHeight="1" x14ac:dyDescent="0.2"/>
    <row r="21137" ht="12" hidden="1" customHeight="1" x14ac:dyDescent="0.2"/>
    <row r="21138" ht="12" hidden="1" customHeight="1" x14ac:dyDescent="0.2"/>
    <row r="21139" ht="12" hidden="1" customHeight="1" x14ac:dyDescent="0.2"/>
    <row r="21140" ht="12" hidden="1" customHeight="1" x14ac:dyDescent="0.2"/>
    <row r="21141" ht="12" hidden="1" customHeight="1" x14ac:dyDescent="0.2"/>
    <row r="21142" ht="12" hidden="1" customHeight="1" x14ac:dyDescent="0.2"/>
    <row r="21143" ht="12" hidden="1" customHeight="1" x14ac:dyDescent="0.2"/>
    <row r="21144" ht="12" hidden="1" customHeight="1" x14ac:dyDescent="0.2"/>
    <row r="21145" ht="12" hidden="1" customHeight="1" x14ac:dyDescent="0.2"/>
    <row r="21146" ht="12" hidden="1" customHeight="1" x14ac:dyDescent="0.2"/>
    <row r="21147" ht="12" hidden="1" customHeight="1" x14ac:dyDescent="0.2"/>
    <row r="21148" ht="12" hidden="1" customHeight="1" x14ac:dyDescent="0.2"/>
    <row r="21149" ht="12" hidden="1" customHeight="1" x14ac:dyDescent="0.2"/>
    <row r="21150" ht="12" hidden="1" customHeight="1" x14ac:dyDescent="0.2"/>
    <row r="21151" ht="12" hidden="1" customHeight="1" x14ac:dyDescent="0.2"/>
    <row r="21152" ht="12" hidden="1" customHeight="1" x14ac:dyDescent="0.2"/>
    <row r="21153" ht="12" hidden="1" customHeight="1" x14ac:dyDescent="0.2"/>
    <row r="21154" ht="12" hidden="1" customHeight="1" x14ac:dyDescent="0.2"/>
    <row r="21155" ht="12" hidden="1" customHeight="1" x14ac:dyDescent="0.2"/>
    <row r="21156" ht="12" hidden="1" customHeight="1" x14ac:dyDescent="0.2"/>
    <row r="21157" ht="12" hidden="1" customHeight="1" x14ac:dyDescent="0.2"/>
    <row r="21158" ht="12" hidden="1" customHeight="1" x14ac:dyDescent="0.2"/>
    <row r="21159" ht="12" hidden="1" customHeight="1" x14ac:dyDescent="0.2"/>
    <row r="21160" ht="12" hidden="1" customHeight="1" x14ac:dyDescent="0.2"/>
    <row r="21161" ht="12" hidden="1" customHeight="1" x14ac:dyDescent="0.2"/>
    <row r="21162" ht="12" hidden="1" customHeight="1" x14ac:dyDescent="0.2"/>
    <row r="21163" ht="12" hidden="1" customHeight="1" x14ac:dyDescent="0.2"/>
    <row r="21164" ht="12" hidden="1" customHeight="1" x14ac:dyDescent="0.2"/>
    <row r="21165" ht="12" hidden="1" customHeight="1" x14ac:dyDescent="0.2"/>
    <row r="21166" ht="12" hidden="1" customHeight="1" x14ac:dyDescent="0.2"/>
    <row r="21167" ht="12" hidden="1" customHeight="1" x14ac:dyDescent="0.2"/>
    <row r="21168" ht="12" hidden="1" customHeight="1" x14ac:dyDescent="0.2"/>
    <row r="21169" ht="12" hidden="1" customHeight="1" x14ac:dyDescent="0.2"/>
    <row r="21170" ht="12" hidden="1" customHeight="1" x14ac:dyDescent="0.2"/>
    <row r="21171" ht="12" hidden="1" customHeight="1" x14ac:dyDescent="0.2"/>
    <row r="21172" ht="12" hidden="1" customHeight="1" x14ac:dyDescent="0.2"/>
    <row r="21173" ht="12" hidden="1" customHeight="1" x14ac:dyDescent="0.2"/>
    <row r="21174" ht="12" hidden="1" customHeight="1" x14ac:dyDescent="0.2"/>
    <row r="21175" ht="12" hidden="1" customHeight="1" x14ac:dyDescent="0.2"/>
    <row r="21176" ht="12" hidden="1" customHeight="1" x14ac:dyDescent="0.2"/>
    <row r="21177" ht="12" hidden="1" customHeight="1" x14ac:dyDescent="0.2"/>
    <row r="21178" ht="12" hidden="1" customHeight="1" x14ac:dyDescent="0.2"/>
    <row r="21179" ht="12" hidden="1" customHeight="1" x14ac:dyDescent="0.2"/>
    <row r="21180" ht="12" hidden="1" customHeight="1" x14ac:dyDescent="0.2"/>
    <row r="21181" ht="12" hidden="1" customHeight="1" x14ac:dyDescent="0.2"/>
    <row r="21182" ht="12" hidden="1" customHeight="1" x14ac:dyDescent="0.2"/>
    <row r="21183" ht="12" hidden="1" customHeight="1" x14ac:dyDescent="0.2"/>
    <row r="21184" ht="12" hidden="1" customHeight="1" x14ac:dyDescent="0.2"/>
    <row r="21185" ht="12" hidden="1" customHeight="1" x14ac:dyDescent="0.2"/>
    <row r="21186" ht="12" hidden="1" customHeight="1" x14ac:dyDescent="0.2"/>
    <row r="21187" ht="12" hidden="1" customHeight="1" x14ac:dyDescent="0.2"/>
    <row r="21188" ht="12" hidden="1" customHeight="1" x14ac:dyDescent="0.2"/>
    <row r="21189" ht="12" hidden="1" customHeight="1" x14ac:dyDescent="0.2"/>
    <row r="21190" ht="12" hidden="1" customHeight="1" x14ac:dyDescent="0.2"/>
    <row r="21191" ht="12" hidden="1" customHeight="1" x14ac:dyDescent="0.2"/>
    <row r="21192" ht="12" hidden="1" customHeight="1" x14ac:dyDescent="0.2"/>
    <row r="21193" ht="12" hidden="1" customHeight="1" x14ac:dyDescent="0.2"/>
    <row r="21194" ht="12" hidden="1" customHeight="1" x14ac:dyDescent="0.2"/>
    <row r="21195" ht="12" hidden="1" customHeight="1" x14ac:dyDescent="0.2"/>
    <row r="21196" ht="12" hidden="1" customHeight="1" x14ac:dyDescent="0.2"/>
    <row r="21197" ht="12" hidden="1" customHeight="1" x14ac:dyDescent="0.2"/>
    <row r="21198" ht="12" hidden="1" customHeight="1" x14ac:dyDescent="0.2"/>
    <row r="21199" ht="12" hidden="1" customHeight="1" x14ac:dyDescent="0.2"/>
    <row r="21200" ht="12" hidden="1" customHeight="1" x14ac:dyDescent="0.2"/>
    <row r="21201" ht="12" hidden="1" customHeight="1" x14ac:dyDescent="0.2"/>
    <row r="21202" ht="12" hidden="1" customHeight="1" x14ac:dyDescent="0.2"/>
    <row r="21203" ht="12" hidden="1" customHeight="1" x14ac:dyDescent="0.2"/>
    <row r="21204" ht="12" hidden="1" customHeight="1" x14ac:dyDescent="0.2"/>
    <row r="21205" ht="12" hidden="1" customHeight="1" x14ac:dyDescent="0.2"/>
    <row r="21206" ht="12" hidden="1" customHeight="1" x14ac:dyDescent="0.2"/>
    <row r="21207" ht="12" hidden="1" customHeight="1" x14ac:dyDescent="0.2"/>
    <row r="21208" ht="12" hidden="1" customHeight="1" x14ac:dyDescent="0.2"/>
    <row r="21209" ht="12" hidden="1" customHeight="1" x14ac:dyDescent="0.2"/>
    <row r="21210" ht="12" hidden="1" customHeight="1" x14ac:dyDescent="0.2"/>
    <row r="21211" ht="12" hidden="1" customHeight="1" x14ac:dyDescent="0.2"/>
    <row r="21212" ht="12" hidden="1" customHeight="1" x14ac:dyDescent="0.2"/>
    <row r="21213" ht="12" hidden="1" customHeight="1" x14ac:dyDescent="0.2"/>
    <row r="21214" ht="12" hidden="1" customHeight="1" x14ac:dyDescent="0.2"/>
    <row r="21215" ht="12" hidden="1" customHeight="1" x14ac:dyDescent="0.2"/>
    <row r="21216" ht="12" hidden="1" customHeight="1" x14ac:dyDescent="0.2"/>
    <row r="21217" ht="12" hidden="1" customHeight="1" x14ac:dyDescent="0.2"/>
    <row r="21218" ht="12" hidden="1" customHeight="1" x14ac:dyDescent="0.2"/>
    <row r="21219" ht="12" hidden="1" customHeight="1" x14ac:dyDescent="0.2"/>
    <row r="21220" ht="12" hidden="1" customHeight="1" x14ac:dyDescent="0.2"/>
    <row r="21221" ht="12" hidden="1" customHeight="1" x14ac:dyDescent="0.2"/>
    <row r="21222" ht="12" hidden="1" customHeight="1" x14ac:dyDescent="0.2"/>
    <row r="21223" ht="12" hidden="1" customHeight="1" x14ac:dyDescent="0.2"/>
    <row r="21224" ht="12" hidden="1" customHeight="1" x14ac:dyDescent="0.2"/>
    <row r="21225" ht="12" hidden="1" customHeight="1" x14ac:dyDescent="0.2"/>
    <row r="21226" ht="12" hidden="1" customHeight="1" x14ac:dyDescent="0.2"/>
    <row r="21227" ht="12" hidden="1" customHeight="1" x14ac:dyDescent="0.2"/>
    <row r="21228" ht="12" hidden="1" customHeight="1" x14ac:dyDescent="0.2"/>
    <row r="21229" ht="12" hidden="1" customHeight="1" x14ac:dyDescent="0.2"/>
    <row r="21230" ht="12" hidden="1" customHeight="1" x14ac:dyDescent="0.2"/>
    <row r="21231" ht="12" hidden="1" customHeight="1" x14ac:dyDescent="0.2"/>
    <row r="21232" ht="12" hidden="1" customHeight="1" x14ac:dyDescent="0.2"/>
    <row r="21233" ht="12" hidden="1" customHeight="1" x14ac:dyDescent="0.2"/>
    <row r="21234" ht="12" hidden="1" customHeight="1" x14ac:dyDescent="0.2"/>
    <row r="21235" ht="12" hidden="1" customHeight="1" x14ac:dyDescent="0.2"/>
    <row r="21236" ht="12" hidden="1" customHeight="1" x14ac:dyDescent="0.2"/>
    <row r="21237" ht="12" hidden="1" customHeight="1" x14ac:dyDescent="0.2"/>
    <row r="21238" ht="12" hidden="1" customHeight="1" x14ac:dyDescent="0.2"/>
    <row r="21239" ht="12" hidden="1" customHeight="1" x14ac:dyDescent="0.2"/>
    <row r="21240" ht="12" hidden="1" customHeight="1" x14ac:dyDescent="0.2"/>
    <row r="21241" ht="12" hidden="1" customHeight="1" x14ac:dyDescent="0.2"/>
    <row r="21242" ht="12" hidden="1" customHeight="1" x14ac:dyDescent="0.2"/>
    <row r="21243" ht="12" hidden="1" customHeight="1" x14ac:dyDescent="0.2"/>
    <row r="21244" ht="12" hidden="1" customHeight="1" x14ac:dyDescent="0.2"/>
    <row r="21245" ht="12" hidden="1" customHeight="1" x14ac:dyDescent="0.2"/>
    <row r="21246" ht="12" hidden="1" customHeight="1" x14ac:dyDescent="0.2"/>
    <row r="21247" ht="12" hidden="1" customHeight="1" x14ac:dyDescent="0.2"/>
    <row r="21248" ht="12" hidden="1" customHeight="1" x14ac:dyDescent="0.2"/>
    <row r="21249" ht="12" hidden="1" customHeight="1" x14ac:dyDescent="0.2"/>
    <row r="21250" ht="12" hidden="1" customHeight="1" x14ac:dyDescent="0.2"/>
    <row r="21251" ht="12" hidden="1" customHeight="1" x14ac:dyDescent="0.2"/>
    <row r="21252" ht="12" hidden="1" customHeight="1" x14ac:dyDescent="0.2"/>
    <row r="21253" ht="12" hidden="1" customHeight="1" x14ac:dyDescent="0.2"/>
    <row r="21254" ht="12" hidden="1" customHeight="1" x14ac:dyDescent="0.2"/>
    <row r="21255" ht="12" hidden="1" customHeight="1" x14ac:dyDescent="0.2"/>
    <row r="21256" ht="12" hidden="1" customHeight="1" x14ac:dyDescent="0.2"/>
    <row r="21257" ht="12" hidden="1" customHeight="1" x14ac:dyDescent="0.2"/>
    <row r="21258" ht="12" hidden="1" customHeight="1" x14ac:dyDescent="0.2"/>
    <row r="21259" ht="12" hidden="1" customHeight="1" x14ac:dyDescent="0.2"/>
    <row r="21260" ht="12" hidden="1" customHeight="1" x14ac:dyDescent="0.2"/>
    <row r="21261" ht="12" hidden="1" customHeight="1" x14ac:dyDescent="0.2"/>
    <row r="21262" ht="12" hidden="1" customHeight="1" x14ac:dyDescent="0.2"/>
    <row r="21263" ht="12" hidden="1" customHeight="1" x14ac:dyDescent="0.2"/>
    <row r="21264" ht="12" hidden="1" customHeight="1" x14ac:dyDescent="0.2"/>
    <row r="21265" ht="12" hidden="1" customHeight="1" x14ac:dyDescent="0.2"/>
    <row r="21266" ht="12" hidden="1" customHeight="1" x14ac:dyDescent="0.2"/>
    <row r="21267" ht="12" hidden="1" customHeight="1" x14ac:dyDescent="0.2"/>
    <row r="21268" ht="12" hidden="1" customHeight="1" x14ac:dyDescent="0.2"/>
    <row r="21269" ht="12" hidden="1" customHeight="1" x14ac:dyDescent="0.2"/>
    <row r="21270" ht="12" hidden="1" customHeight="1" x14ac:dyDescent="0.2"/>
    <row r="21271" ht="12" hidden="1" customHeight="1" x14ac:dyDescent="0.2"/>
    <row r="21272" ht="12" hidden="1" customHeight="1" x14ac:dyDescent="0.2"/>
    <row r="21273" ht="12" hidden="1" customHeight="1" x14ac:dyDescent="0.2"/>
    <row r="21274" ht="12" hidden="1" customHeight="1" x14ac:dyDescent="0.2"/>
    <row r="21275" ht="12" hidden="1" customHeight="1" x14ac:dyDescent="0.2"/>
    <row r="21276" ht="12" hidden="1" customHeight="1" x14ac:dyDescent="0.2"/>
    <row r="21277" ht="12" hidden="1" customHeight="1" x14ac:dyDescent="0.2"/>
    <row r="21278" ht="12" hidden="1" customHeight="1" x14ac:dyDescent="0.2"/>
    <row r="21279" ht="12" hidden="1" customHeight="1" x14ac:dyDescent="0.2"/>
    <row r="21280" ht="12" hidden="1" customHeight="1" x14ac:dyDescent="0.2"/>
    <row r="21281" ht="12" hidden="1" customHeight="1" x14ac:dyDescent="0.2"/>
    <row r="21282" ht="12" hidden="1" customHeight="1" x14ac:dyDescent="0.2"/>
    <row r="21283" ht="12" hidden="1" customHeight="1" x14ac:dyDescent="0.2"/>
    <row r="21284" ht="12" hidden="1" customHeight="1" x14ac:dyDescent="0.2"/>
    <row r="21285" ht="12" hidden="1" customHeight="1" x14ac:dyDescent="0.2"/>
    <row r="21286" ht="12" hidden="1" customHeight="1" x14ac:dyDescent="0.2"/>
    <row r="21287" ht="12" hidden="1" customHeight="1" x14ac:dyDescent="0.2"/>
    <row r="21288" ht="12" hidden="1" customHeight="1" x14ac:dyDescent="0.2"/>
    <row r="21289" ht="12" hidden="1" customHeight="1" x14ac:dyDescent="0.2"/>
    <row r="21290" ht="12" hidden="1" customHeight="1" x14ac:dyDescent="0.2"/>
    <row r="21291" ht="12" hidden="1" customHeight="1" x14ac:dyDescent="0.2"/>
    <row r="21292" ht="12" hidden="1" customHeight="1" x14ac:dyDescent="0.2"/>
    <row r="21293" ht="12" hidden="1" customHeight="1" x14ac:dyDescent="0.2"/>
    <row r="21294" ht="12" hidden="1" customHeight="1" x14ac:dyDescent="0.2"/>
    <row r="21295" ht="12" hidden="1" customHeight="1" x14ac:dyDescent="0.2"/>
    <row r="21296" ht="12" hidden="1" customHeight="1" x14ac:dyDescent="0.2"/>
    <row r="21297" ht="12" hidden="1" customHeight="1" x14ac:dyDescent="0.2"/>
    <row r="21298" ht="12" hidden="1" customHeight="1" x14ac:dyDescent="0.2"/>
    <row r="21299" ht="12" hidden="1" customHeight="1" x14ac:dyDescent="0.2"/>
    <row r="21300" ht="12" hidden="1" customHeight="1" x14ac:dyDescent="0.2"/>
    <row r="21301" ht="12" hidden="1" customHeight="1" x14ac:dyDescent="0.2"/>
    <row r="21302" ht="12" hidden="1" customHeight="1" x14ac:dyDescent="0.2"/>
    <row r="21303" ht="12" hidden="1" customHeight="1" x14ac:dyDescent="0.2"/>
    <row r="21304" ht="12" hidden="1" customHeight="1" x14ac:dyDescent="0.2"/>
    <row r="21305" ht="12" hidden="1" customHeight="1" x14ac:dyDescent="0.2"/>
    <row r="21306" ht="12" hidden="1" customHeight="1" x14ac:dyDescent="0.2"/>
    <row r="21307" ht="12" hidden="1" customHeight="1" x14ac:dyDescent="0.2"/>
    <row r="21308" ht="12" hidden="1" customHeight="1" x14ac:dyDescent="0.2"/>
    <row r="21309" ht="12" hidden="1" customHeight="1" x14ac:dyDescent="0.2"/>
    <row r="21310" ht="12" hidden="1" customHeight="1" x14ac:dyDescent="0.2"/>
    <row r="21311" ht="12" hidden="1" customHeight="1" x14ac:dyDescent="0.2"/>
    <row r="21312" ht="12" hidden="1" customHeight="1" x14ac:dyDescent="0.2"/>
    <row r="21313" ht="12" hidden="1" customHeight="1" x14ac:dyDescent="0.2"/>
    <row r="21314" ht="12" hidden="1" customHeight="1" x14ac:dyDescent="0.2"/>
    <row r="21315" ht="12" hidden="1" customHeight="1" x14ac:dyDescent="0.2"/>
    <row r="21316" ht="12" hidden="1" customHeight="1" x14ac:dyDescent="0.2"/>
    <row r="21317" ht="12" hidden="1" customHeight="1" x14ac:dyDescent="0.2"/>
    <row r="21318" ht="12" hidden="1" customHeight="1" x14ac:dyDescent="0.2"/>
    <row r="21319" ht="12" hidden="1" customHeight="1" x14ac:dyDescent="0.2"/>
    <row r="21320" ht="12" hidden="1" customHeight="1" x14ac:dyDescent="0.2"/>
    <row r="21321" ht="12" hidden="1" customHeight="1" x14ac:dyDescent="0.2"/>
    <row r="21322" ht="12" hidden="1" customHeight="1" x14ac:dyDescent="0.2"/>
    <row r="21323" ht="12" hidden="1" customHeight="1" x14ac:dyDescent="0.2"/>
    <row r="21324" ht="12" hidden="1" customHeight="1" x14ac:dyDescent="0.2"/>
    <row r="21325" ht="12" hidden="1" customHeight="1" x14ac:dyDescent="0.2"/>
    <row r="21326" ht="12" hidden="1" customHeight="1" x14ac:dyDescent="0.2"/>
    <row r="21327" ht="12" hidden="1" customHeight="1" x14ac:dyDescent="0.2"/>
    <row r="21328" ht="12" hidden="1" customHeight="1" x14ac:dyDescent="0.2"/>
    <row r="21329" ht="12" hidden="1" customHeight="1" x14ac:dyDescent="0.2"/>
    <row r="21330" ht="12" hidden="1" customHeight="1" x14ac:dyDescent="0.2"/>
    <row r="21331" ht="12" hidden="1" customHeight="1" x14ac:dyDescent="0.2"/>
    <row r="21332" ht="12" hidden="1" customHeight="1" x14ac:dyDescent="0.2"/>
    <row r="21333" ht="12" hidden="1" customHeight="1" x14ac:dyDescent="0.2"/>
    <row r="21334" ht="12" hidden="1" customHeight="1" x14ac:dyDescent="0.2"/>
    <row r="21335" ht="12" hidden="1" customHeight="1" x14ac:dyDescent="0.2"/>
    <row r="21336" ht="12" hidden="1" customHeight="1" x14ac:dyDescent="0.2"/>
    <row r="21337" ht="12" hidden="1" customHeight="1" x14ac:dyDescent="0.2"/>
    <row r="21338" ht="12" hidden="1" customHeight="1" x14ac:dyDescent="0.2"/>
    <row r="21339" ht="12" hidden="1" customHeight="1" x14ac:dyDescent="0.2"/>
    <row r="21340" ht="12" hidden="1" customHeight="1" x14ac:dyDescent="0.2"/>
    <row r="21341" ht="12" hidden="1" customHeight="1" x14ac:dyDescent="0.2"/>
    <row r="21342" ht="12" hidden="1" customHeight="1" x14ac:dyDescent="0.2"/>
    <row r="21343" ht="12" hidden="1" customHeight="1" x14ac:dyDescent="0.2"/>
    <row r="21344" ht="12" hidden="1" customHeight="1" x14ac:dyDescent="0.2"/>
    <row r="21345" ht="12" hidden="1" customHeight="1" x14ac:dyDescent="0.2"/>
    <row r="21346" ht="12" hidden="1" customHeight="1" x14ac:dyDescent="0.2"/>
    <row r="21347" ht="12" hidden="1" customHeight="1" x14ac:dyDescent="0.2"/>
    <row r="21348" ht="12" hidden="1" customHeight="1" x14ac:dyDescent="0.2"/>
    <row r="21349" ht="12" hidden="1" customHeight="1" x14ac:dyDescent="0.2"/>
    <row r="21350" ht="12" hidden="1" customHeight="1" x14ac:dyDescent="0.2"/>
    <row r="21351" ht="12" hidden="1" customHeight="1" x14ac:dyDescent="0.2"/>
    <row r="21352" ht="12" hidden="1" customHeight="1" x14ac:dyDescent="0.2"/>
    <row r="21353" ht="12" hidden="1" customHeight="1" x14ac:dyDescent="0.2"/>
    <row r="21354" ht="12" hidden="1" customHeight="1" x14ac:dyDescent="0.2"/>
    <row r="21355" ht="12" hidden="1" customHeight="1" x14ac:dyDescent="0.2"/>
    <row r="21356" ht="12" hidden="1" customHeight="1" x14ac:dyDescent="0.2"/>
    <row r="21357" ht="12" hidden="1" customHeight="1" x14ac:dyDescent="0.2"/>
    <row r="21358" ht="12" hidden="1" customHeight="1" x14ac:dyDescent="0.2"/>
    <row r="21359" ht="12" hidden="1" customHeight="1" x14ac:dyDescent="0.2"/>
    <row r="21360" ht="12" hidden="1" customHeight="1" x14ac:dyDescent="0.2"/>
    <row r="21361" ht="12" hidden="1" customHeight="1" x14ac:dyDescent="0.2"/>
    <row r="21362" ht="12" hidden="1" customHeight="1" x14ac:dyDescent="0.2"/>
    <row r="21363" ht="12" hidden="1" customHeight="1" x14ac:dyDescent="0.2"/>
    <row r="21364" ht="12" hidden="1" customHeight="1" x14ac:dyDescent="0.2"/>
    <row r="21365" ht="12" hidden="1" customHeight="1" x14ac:dyDescent="0.2"/>
    <row r="21366" ht="12" hidden="1" customHeight="1" x14ac:dyDescent="0.2"/>
    <row r="21367" ht="12" hidden="1" customHeight="1" x14ac:dyDescent="0.2"/>
    <row r="21368" ht="12" hidden="1" customHeight="1" x14ac:dyDescent="0.2"/>
    <row r="21369" ht="12" hidden="1" customHeight="1" x14ac:dyDescent="0.2"/>
    <row r="21370" ht="12" hidden="1" customHeight="1" x14ac:dyDescent="0.2"/>
    <row r="21371" ht="12" hidden="1" customHeight="1" x14ac:dyDescent="0.2"/>
    <row r="21372" ht="12" hidden="1" customHeight="1" x14ac:dyDescent="0.2"/>
    <row r="21373" ht="12" hidden="1" customHeight="1" x14ac:dyDescent="0.2"/>
    <row r="21374" ht="12" hidden="1" customHeight="1" x14ac:dyDescent="0.2"/>
    <row r="21375" ht="12" hidden="1" customHeight="1" x14ac:dyDescent="0.2"/>
    <row r="21376" ht="12" hidden="1" customHeight="1" x14ac:dyDescent="0.2"/>
    <row r="21377" ht="12" hidden="1" customHeight="1" x14ac:dyDescent="0.2"/>
    <row r="21378" ht="12" hidden="1" customHeight="1" x14ac:dyDescent="0.2"/>
    <row r="21379" ht="12" hidden="1" customHeight="1" x14ac:dyDescent="0.2"/>
    <row r="21380" ht="12" hidden="1" customHeight="1" x14ac:dyDescent="0.2"/>
    <row r="21381" ht="12" hidden="1" customHeight="1" x14ac:dyDescent="0.2"/>
    <row r="21382" ht="12" hidden="1" customHeight="1" x14ac:dyDescent="0.2"/>
    <row r="21383" ht="12" hidden="1" customHeight="1" x14ac:dyDescent="0.2"/>
    <row r="21384" ht="12" hidden="1" customHeight="1" x14ac:dyDescent="0.2"/>
    <row r="21385" ht="12" hidden="1" customHeight="1" x14ac:dyDescent="0.2"/>
    <row r="21386" ht="12" hidden="1" customHeight="1" x14ac:dyDescent="0.2"/>
    <row r="21387" ht="12" hidden="1" customHeight="1" x14ac:dyDescent="0.2"/>
    <row r="21388" ht="12" hidden="1" customHeight="1" x14ac:dyDescent="0.2"/>
    <row r="21389" ht="12" hidden="1" customHeight="1" x14ac:dyDescent="0.2"/>
    <row r="21390" ht="12" hidden="1" customHeight="1" x14ac:dyDescent="0.2"/>
    <row r="21391" ht="12" hidden="1" customHeight="1" x14ac:dyDescent="0.2"/>
    <row r="21392" ht="12" hidden="1" customHeight="1" x14ac:dyDescent="0.2"/>
    <row r="21393" ht="12" hidden="1" customHeight="1" x14ac:dyDescent="0.2"/>
    <row r="21394" ht="12" hidden="1" customHeight="1" x14ac:dyDescent="0.2"/>
    <row r="21395" ht="12" hidden="1" customHeight="1" x14ac:dyDescent="0.2"/>
    <row r="21396" ht="12" hidden="1" customHeight="1" x14ac:dyDescent="0.2"/>
    <row r="21397" ht="12" hidden="1" customHeight="1" x14ac:dyDescent="0.2"/>
    <row r="21398" ht="12" hidden="1" customHeight="1" x14ac:dyDescent="0.2"/>
    <row r="21399" ht="12" hidden="1" customHeight="1" x14ac:dyDescent="0.2"/>
    <row r="21400" ht="12" hidden="1" customHeight="1" x14ac:dyDescent="0.2"/>
    <row r="21401" ht="12" hidden="1" customHeight="1" x14ac:dyDescent="0.2"/>
    <row r="21402" ht="12" hidden="1" customHeight="1" x14ac:dyDescent="0.2"/>
    <row r="21403" ht="12" hidden="1" customHeight="1" x14ac:dyDescent="0.2"/>
    <row r="21404" ht="12" hidden="1" customHeight="1" x14ac:dyDescent="0.2"/>
    <row r="21405" ht="12" hidden="1" customHeight="1" x14ac:dyDescent="0.2"/>
    <row r="21406" ht="12" hidden="1" customHeight="1" x14ac:dyDescent="0.2"/>
    <row r="21407" ht="12" hidden="1" customHeight="1" x14ac:dyDescent="0.2"/>
    <row r="21408" ht="12" hidden="1" customHeight="1" x14ac:dyDescent="0.2"/>
    <row r="21409" ht="12" hidden="1" customHeight="1" x14ac:dyDescent="0.2"/>
    <row r="21410" ht="12" hidden="1" customHeight="1" x14ac:dyDescent="0.2"/>
    <row r="21411" ht="12" hidden="1" customHeight="1" x14ac:dyDescent="0.2"/>
    <row r="21412" ht="12" hidden="1" customHeight="1" x14ac:dyDescent="0.2"/>
    <row r="21413" ht="12" hidden="1" customHeight="1" x14ac:dyDescent="0.2"/>
    <row r="21414" ht="12" hidden="1" customHeight="1" x14ac:dyDescent="0.2"/>
    <row r="21415" ht="12" hidden="1" customHeight="1" x14ac:dyDescent="0.2"/>
    <row r="21416" ht="12" hidden="1" customHeight="1" x14ac:dyDescent="0.2"/>
    <row r="21417" ht="12" hidden="1" customHeight="1" x14ac:dyDescent="0.2"/>
    <row r="21418" ht="12" hidden="1" customHeight="1" x14ac:dyDescent="0.2"/>
    <row r="21419" ht="12" hidden="1" customHeight="1" x14ac:dyDescent="0.2"/>
    <row r="21420" ht="12" hidden="1" customHeight="1" x14ac:dyDescent="0.2"/>
    <row r="21421" ht="12" hidden="1" customHeight="1" x14ac:dyDescent="0.2"/>
    <row r="21422" ht="12" hidden="1" customHeight="1" x14ac:dyDescent="0.2"/>
    <row r="21423" ht="12" hidden="1" customHeight="1" x14ac:dyDescent="0.2"/>
    <row r="21424" ht="12" hidden="1" customHeight="1" x14ac:dyDescent="0.2"/>
    <row r="21425" ht="12" hidden="1" customHeight="1" x14ac:dyDescent="0.2"/>
    <row r="21426" ht="12" hidden="1" customHeight="1" x14ac:dyDescent="0.2"/>
    <row r="21427" ht="12" hidden="1" customHeight="1" x14ac:dyDescent="0.2"/>
    <row r="21428" ht="12" hidden="1" customHeight="1" x14ac:dyDescent="0.2"/>
    <row r="21429" ht="12" hidden="1" customHeight="1" x14ac:dyDescent="0.2"/>
    <row r="21430" ht="12" hidden="1" customHeight="1" x14ac:dyDescent="0.2"/>
    <row r="21431" ht="12" hidden="1" customHeight="1" x14ac:dyDescent="0.2"/>
    <row r="21432" ht="12" hidden="1" customHeight="1" x14ac:dyDescent="0.2"/>
    <row r="21433" ht="12" hidden="1" customHeight="1" x14ac:dyDescent="0.2"/>
    <row r="21434" ht="12" hidden="1" customHeight="1" x14ac:dyDescent="0.2"/>
    <row r="21435" ht="12" hidden="1" customHeight="1" x14ac:dyDescent="0.2"/>
    <row r="21436" ht="12" hidden="1" customHeight="1" x14ac:dyDescent="0.2"/>
    <row r="21437" ht="12" hidden="1" customHeight="1" x14ac:dyDescent="0.2"/>
    <row r="21438" ht="12" hidden="1" customHeight="1" x14ac:dyDescent="0.2"/>
    <row r="21439" ht="12" hidden="1" customHeight="1" x14ac:dyDescent="0.2"/>
    <row r="21440" ht="12" hidden="1" customHeight="1" x14ac:dyDescent="0.2"/>
    <row r="21441" ht="12" hidden="1" customHeight="1" x14ac:dyDescent="0.2"/>
    <row r="21442" ht="12" hidden="1" customHeight="1" x14ac:dyDescent="0.2"/>
    <row r="21443" ht="12" hidden="1" customHeight="1" x14ac:dyDescent="0.2"/>
    <row r="21444" ht="12" hidden="1" customHeight="1" x14ac:dyDescent="0.2"/>
    <row r="21445" ht="12" hidden="1" customHeight="1" x14ac:dyDescent="0.2"/>
    <row r="21446" ht="12" hidden="1" customHeight="1" x14ac:dyDescent="0.2"/>
    <row r="21447" ht="12" hidden="1" customHeight="1" x14ac:dyDescent="0.2"/>
    <row r="21448" ht="12" hidden="1" customHeight="1" x14ac:dyDescent="0.2"/>
    <row r="21449" ht="12" hidden="1" customHeight="1" x14ac:dyDescent="0.2"/>
    <row r="21450" ht="12" hidden="1" customHeight="1" x14ac:dyDescent="0.2"/>
    <row r="21451" ht="12" hidden="1" customHeight="1" x14ac:dyDescent="0.2"/>
    <row r="21452" ht="12" hidden="1" customHeight="1" x14ac:dyDescent="0.2"/>
    <row r="21453" ht="12" hidden="1" customHeight="1" x14ac:dyDescent="0.2"/>
    <row r="21454" ht="12" hidden="1" customHeight="1" x14ac:dyDescent="0.2"/>
    <row r="21455" ht="12" hidden="1" customHeight="1" x14ac:dyDescent="0.2"/>
    <row r="21456" ht="12" hidden="1" customHeight="1" x14ac:dyDescent="0.2"/>
    <row r="21457" ht="12" hidden="1" customHeight="1" x14ac:dyDescent="0.2"/>
    <row r="21458" ht="12" hidden="1" customHeight="1" x14ac:dyDescent="0.2"/>
    <row r="21459" ht="12" hidden="1" customHeight="1" x14ac:dyDescent="0.2"/>
    <row r="21460" ht="12" hidden="1" customHeight="1" x14ac:dyDescent="0.2"/>
    <row r="21461" ht="12" hidden="1" customHeight="1" x14ac:dyDescent="0.2"/>
    <row r="21462" ht="12" hidden="1" customHeight="1" x14ac:dyDescent="0.2"/>
    <row r="21463" ht="12" hidden="1" customHeight="1" x14ac:dyDescent="0.2"/>
    <row r="21464" ht="12" hidden="1" customHeight="1" x14ac:dyDescent="0.2"/>
    <row r="21465" ht="12" hidden="1" customHeight="1" x14ac:dyDescent="0.2"/>
    <row r="21466" ht="12" hidden="1" customHeight="1" x14ac:dyDescent="0.2"/>
    <row r="21467" ht="12" hidden="1" customHeight="1" x14ac:dyDescent="0.2"/>
    <row r="21468" ht="12" hidden="1" customHeight="1" x14ac:dyDescent="0.2"/>
    <row r="21469" ht="12" hidden="1" customHeight="1" x14ac:dyDescent="0.2"/>
    <row r="21470" ht="12" hidden="1" customHeight="1" x14ac:dyDescent="0.2"/>
    <row r="21471" ht="12" hidden="1" customHeight="1" x14ac:dyDescent="0.2"/>
    <row r="21472" ht="12" hidden="1" customHeight="1" x14ac:dyDescent="0.2"/>
    <row r="21473" ht="12" hidden="1" customHeight="1" x14ac:dyDescent="0.2"/>
    <row r="21474" ht="12" hidden="1" customHeight="1" x14ac:dyDescent="0.2"/>
    <row r="21475" ht="12" hidden="1" customHeight="1" x14ac:dyDescent="0.2"/>
    <row r="21476" ht="12" hidden="1" customHeight="1" x14ac:dyDescent="0.2"/>
    <row r="21477" ht="12" hidden="1" customHeight="1" x14ac:dyDescent="0.2"/>
    <row r="21478" ht="12" hidden="1" customHeight="1" x14ac:dyDescent="0.2"/>
    <row r="21479" ht="12" hidden="1" customHeight="1" x14ac:dyDescent="0.2"/>
    <row r="21480" ht="12" hidden="1" customHeight="1" x14ac:dyDescent="0.2"/>
    <row r="21481" ht="12" hidden="1" customHeight="1" x14ac:dyDescent="0.2"/>
    <row r="21482" ht="12" hidden="1" customHeight="1" x14ac:dyDescent="0.2"/>
    <row r="21483" ht="12" hidden="1" customHeight="1" x14ac:dyDescent="0.2"/>
    <row r="21484" ht="12" hidden="1" customHeight="1" x14ac:dyDescent="0.2"/>
    <row r="21485" ht="12" hidden="1" customHeight="1" x14ac:dyDescent="0.2"/>
    <row r="21486" ht="12" hidden="1" customHeight="1" x14ac:dyDescent="0.2"/>
    <row r="21487" ht="12" hidden="1" customHeight="1" x14ac:dyDescent="0.2"/>
    <row r="21488" ht="12" hidden="1" customHeight="1" x14ac:dyDescent="0.2"/>
    <row r="21489" ht="12" hidden="1" customHeight="1" x14ac:dyDescent="0.2"/>
    <row r="21490" ht="12" hidden="1" customHeight="1" x14ac:dyDescent="0.2"/>
    <row r="21491" ht="12" hidden="1" customHeight="1" x14ac:dyDescent="0.2"/>
    <row r="21492" ht="12" hidden="1" customHeight="1" x14ac:dyDescent="0.2"/>
    <row r="21493" ht="12" hidden="1" customHeight="1" x14ac:dyDescent="0.2"/>
    <row r="21494" ht="12" hidden="1" customHeight="1" x14ac:dyDescent="0.2"/>
    <row r="21495" ht="12" hidden="1" customHeight="1" x14ac:dyDescent="0.2"/>
    <row r="21496" ht="12" hidden="1" customHeight="1" x14ac:dyDescent="0.2"/>
    <row r="21497" ht="12" hidden="1" customHeight="1" x14ac:dyDescent="0.2"/>
    <row r="21498" ht="12" hidden="1" customHeight="1" x14ac:dyDescent="0.2"/>
    <row r="21499" ht="12" hidden="1" customHeight="1" x14ac:dyDescent="0.2"/>
    <row r="21500" ht="12" hidden="1" customHeight="1" x14ac:dyDescent="0.2"/>
    <row r="21501" ht="12" hidden="1" customHeight="1" x14ac:dyDescent="0.2"/>
    <row r="21502" ht="12" hidden="1" customHeight="1" x14ac:dyDescent="0.2"/>
    <row r="21503" ht="12" hidden="1" customHeight="1" x14ac:dyDescent="0.2"/>
    <row r="21504" ht="12" hidden="1" customHeight="1" x14ac:dyDescent="0.2"/>
    <row r="21505" ht="12" hidden="1" customHeight="1" x14ac:dyDescent="0.2"/>
    <row r="21506" ht="12" hidden="1" customHeight="1" x14ac:dyDescent="0.2"/>
    <row r="21507" ht="12" hidden="1" customHeight="1" x14ac:dyDescent="0.2"/>
    <row r="21508" ht="12" hidden="1" customHeight="1" x14ac:dyDescent="0.2"/>
    <row r="21509" ht="12" hidden="1" customHeight="1" x14ac:dyDescent="0.2"/>
    <row r="21510" ht="12" hidden="1" customHeight="1" x14ac:dyDescent="0.2"/>
    <row r="21511" ht="12" hidden="1" customHeight="1" x14ac:dyDescent="0.2"/>
    <row r="21512" ht="12" hidden="1" customHeight="1" x14ac:dyDescent="0.2"/>
    <row r="21513" ht="12" hidden="1" customHeight="1" x14ac:dyDescent="0.2"/>
    <row r="21514" ht="12" hidden="1" customHeight="1" x14ac:dyDescent="0.2"/>
    <row r="21515" ht="12" hidden="1" customHeight="1" x14ac:dyDescent="0.2"/>
    <row r="21516" ht="12" hidden="1" customHeight="1" x14ac:dyDescent="0.2"/>
    <row r="21517" ht="12" hidden="1" customHeight="1" x14ac:dyDescent="0.2"/>
    <row r="21518" ht="12" hidden="1" customHeight="1" x14ac:dyDescent="0.2"/>
    <row r="21519" ht="12" hidden="1" customHeight="1" x14ac:dyDescent="0.2"/>
    <row r="21520" ht="12" hidden="1" customHeight="1" x14ac:dyDescent="0.2"/>
    <row r="21521" ht="12" hidden="1" customHeight="1" x14ac:dyDescent="0.2"/>
    <row r="21522" ht="12" hidden="1" customHeight="1" x14ac:dyDescent="0.2"/>
    <row r="21523" ht="12" hidden="1" customHeight="1" x14ac:dyDescent="0.2"/>
    <row r="21524" ht="12" hidden="1" customHeight="1" x14ac:dyDescent="0.2"/>
    <row r="21525" ht="12" hidden="1" customHeight="1" x14ac:dyDescent="0.2"/>
    <row r="21526" ht="12" hidden="1" customHeight="1" x14ac:dyDescent="0.2"/>
    <row r="21527" ht="12" hidden="1" customHeight="1" x14ac:dyDescent="0.2"/>
    <row r="21528" ht="12" hidden="1" customHeight="1" x14ac:dyDescent="0.2"/>
    <row r="21529" ht="12" hidden="1" customHeight="1" x14ac:dyDescent="0.2"/>
    <row r="21530" ht="12" hidden="1" customHeight="1" x14ac:dyDescent="0.2"/>
    <row r="21531" ht="12" hidden="1" customHeight="1" x14ac:dyDescent="0.2"/>
    <row r="21532" ht="12" hidden="1" customHeight="1" x14ac:dyDescent="0.2"/>
    <row r="21533" ht="12" hidden="1" customHeight="1" x14ac:dyDescent="0.2"/>
    <row r="21534" ht="12" hidden="1" customHeight="1" x14ac:dyDescent="0.2"/>
    <row r="21535" ht="12" hidden="1" customHeight="1" x14ac:dyDescent="0.2"/>
    <row r="21536" ht="12" hidden="1" customHeight="1" x14ac:dyDescent="0.2"/>
    <row r="21537" ht="12" hidden="1" customHeight="1" x14ac:dyDescent="0.2"/>
    <row r="21538" ht="12" hidden="1" customHeight="1" x14ac:dyDescent="0.2"/>
    <row r="21539" ht="12" hidden="1" customHeight="1" x14ac:dyDescent="0.2"/>
    <row r="21540" ht="12" hidden="1" customHeight="1" x14ac:dyDescent="0.2"/>
    <row r="21541" ht="12" hidden="1" customHeight="1" x14ac:dyDescent="0.2"/>
    <row r="21542" ht="12" hidden="1" customHeight="1" x14ac:dyDescent="0.2"/>
    <row r="21543" ht="12" hidden="1" customHeight="1" x14ac:dyDescent="0.2"/>
    <row r="21544" ht="12" hidden="1" customHeight="1" x14ac:dyDescent="0.2"/>
    <row r="21545" ht="12" hidden="1" customHeight="1" x14ac:dyDescent="0.2"/>
    <row r="21546" ht="12" hidden="1" customHeight="1" x14ac:dyDescent="0.2"/>
    <row r="21547" ht="12" hidden="1" customHeight="1" x14ac:dyDescent="0.2"/>
    <row r="21548" ht="12" hidden="1" customHeight="1" x14ac:dyDescent="0.2"/>
    <row r="21549" ht="12" hidden="1" customHeight="1" x14ac:dyDescent="0.2"/>
    <row r="21550" ht="12" hidden="1" customHeight="1" x14ac:dyDescent="0.2"/>
    <row r="21551" ht="12" hidden="1" customHeight="1" x14ac:dyDescent="0.2"/>
    <row r="21552" ht="12" hidden="1" customHeight="1" x14ac:dyDescent="0.2"/>
    <row r="21553" ht="12" hidden="1" customHeight="1" x14ac:dyDescent="0.2"/>
    <row r="21554" ht="12" hidden="1" customHeight="1" x14ac:dyDescent="0.2"/>
    <row r="21555" ht="12" hidden="1" customHeight="1" x14ac:dyDescent="0.2"/>
    <row r="21556" ht="12" hidden="1" customHeight="1" x14ac:dyDescent="0.2"/>
    <row r="21557" ht="12" hidden="1" customHeight="1" x14ac:dyDescent="0.2"/>
    <row r="21558" ht="12" hidden="1" customHeight="1" x14ac:dyDescent="0.2"/>
    <row r="21559" ht="12" hidden="1" customHeight="1" x14ac:dyDescent="0.2"/>
    <row r="21560" ht="12" hidden="1" customHeight="1" x14ac:dyDescent="0.2"/>
    <row r="21561" ht="12" hidden="1" customHeight="1" x14ac:dyDescent="0.2"/>
    <row r="21562" ht="12" hidden="1" customHeight="1" x14ac:dyDescent="0.2"/>
    <row r="21563" ht="12" hidden="1" customHeight="1" x14ac:dyDescent="0.2"/>
    <row r="21564" ht="12" hidden="1" customHeight="1" x14ac:dyDescent="0.2"/>
    <row r="21565" ht="12" hidden="1" customHeight="1" x14ac:dyDescent="0.2"/>
    <row r="21566" ht="12" hidden="1" customHeight="1" x14ac:dyDescent="0.2"/>
    <row r="21567" ht="12" hidden="1" customHeight="1" x14ac:dyDescent="0.2"/>
    <row r="21568" ht="12" hidden="1" customHeight="1" x14ac:dyDescent="0.2"/>
    <row r="21569" ht="12" hidden="1" customHeight="1" x14ac:dyDescent="0.2"/>
    <row r="21570" ht="12" hidden="1" customHeight="1" x14ac:dyDescent="0.2"/>
    <row r="21571" ht="12" hidden="1" customHeight="1" x14ac:dyDescent="0.2"/>
    <row r="21572" ht="12" hidden="1" customHeight="1" x14ac:dyDescent="0.2"/>
    <row r="21573" ht="12" hidden="1" customHeight="1" x14ac:dyDescent="0.2"/>
    <row r="21574" ht="12" hidden="1" customHeight="1" x14ac:dyDescent="0.2"/>
    <row r="21575" ht="12" hidden="1" customHeight="1" x14ac:dyDescent="0.2"/>
    <row r="21576" ht="12" hidden="1" customHeight="1" x14ac:dyDescent="0.2"/>
    <row r="21577" ht="12" hidden="1" customHeight="1" x14ac:dyDescent="0.2"/>
    <row r="21578" ht="12" hidden="1" customHeight="1" x14ac:dyDescent="0.2"/>
    <row r="21579" ht="12" hidden="1" customHeight="1" x14ac:dyDescent="0.2"/>
    <row r="21580" ht="12" hidden="1" customHeight="1" x14ac:dyDescent="0.2"/>
    <row r="21581" ht="12" hidden="1" customHeight="1" x14ac:dyDescent="0.2"/>
    <row r="21582" ht="12" hidden="1" customHeight="1" x14ac:dyDescent="0.2"/>
    <row r="21583" ht="12" hidden="1" customHeight="1" x14ac:dyDescent="0.2"/>
    <row r="21584" ht="12" hidden="1" customHeight="1" x14ac:dyDescent="0.2"/>
    <row r="21585" ht="12" hidden="1" customHeight="1" x14ac:dyDescent="0.2"/>
    <row r="21586" ht="12" hidden="1" customHeight="1" x14ac:dyDescent="0.2"/>
    <row r="21587" ht="12" hidden="1" customHeight="1" x14ac:dyDescent="0.2"/>
    <row r="21588" ht="12" hidden="1" customHeight="1" x14ac:dyDescent="0.2"/>
    <row r="21589" ht="12" hidden="1" customHeight="1" x14ac:dyDescent="0.2"/>
    <row r="21590" ht="12" hidden="1" customHeight="1" x14ac:dyDescent="0.2"/>
    <row r="21591" ht="12" hidden="1" customHeight="1" x14ac:dyDescent="0.2"/>
    <row r="21592" ht="12" hidden="1" customHeight="1" x14ac:dyDescent="0.2"/>
    <row r="21593" ht="12" hidden="1" customHeight="1" x14ac:dyDescent="0.2"/>
    <row r="21594" ht="12" hidden="1" customHeight="1" x14ac:dyDescent="0.2"/>
    <row r="21595" ht="12" hidden="1" customHeight="1" x14ac:dyDescent="0.2"/>
    <row r="21596" ht="12" hidden="1" customHeight="1" x14ac:dyDescent="0.2"/>
    <row r="21597" ht="12" hidden="1" customHeight="1" x14ac:dyDescent="0.2"/>
    <row r="21598" ht="12" hidden="1" customHeight="1" x14ac:dyDescent="0.2"/>
    <row r="21599" ht="12" hidden="1" customHeight="1" x14ac:dyDescent="0.2"/>
    <row r="21600" ht="12" hidden="1" customHeight="1" x14ac:dyDescent="0.2"/>
    <row r="21601" ht="12" hidden="1" customHeight="1" x14ac:dyDescent="0.2"/>
    <row r="21602" ht="12" hidden="1" customHeight="1" x14ac:dyDescent="0.2"/>
    <row r="21603" ht="12" hidden="1" customHeight="1" x14ac:dyDescent="0.2"/>
    <row r="21604" ht="12" hidden="1" customHeight="1" x14ac:dyDescent="0.2"/>
    <row r="21605" ht="12" hidden="1" customHeight="1" x14ac:dyDescent="0.2"/>
    <row r="21606" ht="12" hidden="1" customHeight="1" x14ac:dyDescent="0.2"/>
    <row r="21607" ht="12" hidden="1" customHeight="1" x14ac:dyDescent="0.2"/>
    <row r="21608" ht="12" hidden="1" customHeight="1" x14ac:dyDescent="0.2"/>
    <row r="21609" ht="12" hidden="1" customHeight="1" x14ac:dyDescent="0.2"/>
    <row r="21610" ht="12" hidden="1" customHeight="1" x14ac:dyDescent="0.2"/>
    <row r="21611" ht="12" hidden="1" customHeight="1" x14ac:dyDescent="0.2"/>
    <row r="21612" ht="12" hidden="1" customHeight="1" x14ac:dyDescent="0.2"/>
    <row r="21613" ht="12" hidden="1" customHeight="1" x14ac:dyDescent="0.2"/>
    <row r="21614" ht="12" hidden="1" customHeight="1" x14ac:dyDescent="0.2"/>
    <row r="21615" ht="12" hidden="1" customHeight="1" x14ac:dyDescent="0.2"/>
    <row r="21616" ht="12" hidden="1" customHeight="1" x14ac:dyDescent="0.2"/>
    <row r="21617" ht="12" hidden="1" customHeight="1" x14ac:dyDescent="0.2"/>
    <row r="21618" ht="12" hidden="1" customHeight="1" x14ac:dyDescent="0.2"/>
    <row r="21619" ht="12" hidden="1" customHeight="1" x14ac:dyDescent="0.2"/>
    <row r="21620" ht="12" hidden="1" customHeight="1" x14ac:dyDescent="0.2"/>
    <row r="21621" ht="12" hidden="1" customHeight="1" x14ac:dyDescent="0.2"/>
    <row r="21622" ht="12" hidden="1" customHeight="1" x14ac:dyDescent="0.2"/>
    <row r="21623" ht="12" hidden="1" customHeight="1" x14ac:dyDescent="0.2"/>
    <row r="21624" ht="12" hidden="1" customHeight="1" x14ac:dyDescent="0.2"/>
    <row r="21625" ht="12" hidden="1" customHeight="1" x14ac:dyDescent="0.2"/>
    <row r="21626" ht="12" hidden="1" customHeight="1" x14ac:dyDescent="0.2"/>
    <row r="21627" ht="12" hidden="1" customHeight="1" x14ac:dyDescent="0.2"/>
    <row r="21628" ht="12" hidden="1" customHeight="1" x14ac:dyDescent="0.2"/>
    <row r="21629" ht="12" hidden="1" customHeight="1" x14ac:dyDescent="0.2"/>
    <row r="21630" ht="12" hidden="1" customHeight="1" x14ac:dyDescent="0.2"/>
    <row r="21631" ht="12" hidden="1" customHeight="1" x14ac:dyDescent="0.2"/>
    <row r="21632" ht="12" hidden="1" customHeight="1" x14ac:dyDescent="0.2"/>
    <row r="21633" ht="12" hidden="1" customHeight="1" x14ac:dyDescent="0.2"/>
    <row r="21634" ht="12" hidden="1" customHeight="1" x14ac:dyDescent="0.2"/>
    <row r="21635" ht="12" hidden="1" customHeight="1" x14ac:dyDescent="0.2"/>
    <row r="21636" ht="12" hidden="1" customHeight="1" x14ac:dyDescent="0.2"/>
    <row r="21637" ht="12" hidden="1" customHeight="1" x14ac:dyDescent="0.2"/>
    <row r="21638" ht="12" hidden="1" customHeight="1" x14ac:dyDescent="0.2"/>
    <row r="21639" ht="12" hidden="1" customHeight="1" x14ac:dyDescent="0.2"/>
    <row r="21640" ht="12" hidden="1" customHeight="1" x14ac:dyDescent="0.2"/>
    <row r="21641" ht="12" hidden="1" customHeight="1" x14ac:dyDescent="0.2"/>
    <row r="21642" ht="12" hidden="1" customHeight="1" x14ac:dyDescent="0.2"/>
    <row r="21643" ht="12" hidden="1" customHeight="1" x14ac:dyDescent="0.2"/>
    <row r="21644" ht="12" hidden="1" customHeight="1" x14ac:dyDescent="0.2"/>
    <row r="21645" ht="12" hidden="1" customHeight="1" x14ac:dyDescent="0.2"/>
    <row r="21646" ht="12" hidden="1" customHeight="1" x14ac:dyDescent="0.2"/>
    <row r="21647" ht="12" hidden="1" customHeight="1" x14ac:dyDescent="0.2"/>
    <row r="21648" ht="12" hidden="1" customHeight="1" x14ac:dyDescent="0.2"/>
    <row r="21649" ht="12" hidden="1" customHeight="1" x14ac:dyDescent="0.2"/>
    <row r="21650" ht="12" hidden="1" customHeight="1" x14ac:dyDescent="0.2"/>
    <row r="21651" ht="12" hidden="1" customHeight="1" x14ac:dyDescent="0.2"/>
    <row r="21652" ht="12" hidden="1" customHeight="1" x14ac:dyDescent="0.2"/>
    <row r="21653" ht="12" hidden="1" customHeight="1" x14ac:dyDescent="0.2"/>
    <row r="21654" ht="12" hidden="1" customHeight="1" x14ac:dyDescent="0.2"/>
    <row r="21655" ht="12" hidden="1" customHeight="1" x14ac:dyDescent="0.2"/>
    <row r="21656" ht="12" hidden="1" customHeight="1" x14ac:dyDescent="0.2"/>
    <row r="21657" ht="12" hidden="1" customHeight="1" x14ac:dyDescent="0.2"/>
    <row r="21658" ht="12" hidden="1" customHeight="1" x14ac:dyDescent="0.2"/>
    <row r="21659" ht="12" hidden="1" customHeight="1" x14ac:dyDescent="0.2"/>
    <row r="21660" ht="12" hidden="1" customHeight="1" x14ac:dyDescent="0.2"/>
    <row r="21661" ht="12" hidden="1" customHeight="1" x14ac:dyDescent="0.2"/>
    <row r="21662" ht="12" hidden="1" customHeight="1" x14ac:dyDescent="0.2"/>
    <row r="21663" ht="12" hidden="1" customHeight="1" x14ac:dyDescent="0.2"/>
    <row r="21664" ht="12" hidden="1" customHeight="1" x14ac:dyDescent="0.2"/>
    <row r="21665" ht="12" hidden="1" customHeight="1" x14ac:dyDescent="0.2"/>
    <row r="21666" ht="12" hidden="1" customHeight="1" x14ac:dyDescent="0.2"/>
    <row r="21667" ht="12" hidden="1" customHeight="1" x14ac:dyDescent="0.2"/>
    <row r="21668" ht="12" hidden="1" customHeight="1" x14ac:dyDescent="0.2"/>
    <row r="21669" ht="12" hidden="1" customHeight="1" x14ac:dyDescent="0.2"/>
    <row r="21670" ht="12" hidden="1" customHeight="1" x14ac:dyDescent="0.2"/>
    <row r="21671" ht="12" hidden="1" customHeight="1" x14ac:dyDescent="0.2"/>
    <row r="21672" ht="12" hidden="1" customHeight="1" x14ac:dyDescent="0.2"/>
    <row r="21673" ht="12" hidden="1" customHeight="1" x14ac:dyDescent="0.2"/>
    <row r="21674" ht="12" hidden="1" customHeight="1" x14ac:dyDescent="0.2"/>
    <row r="21675" ht="12" hidden="1" customHeight="1" x14ac:dyDescent="0.2"/>
    <row r="21676" ht="12" hidden="1" customHeight="1" x14ac:dyDescent="0.2"/>
    <row r="21677" ht="12" hidden="1" customHeight="1" x14ac:dyDescent="0.2"/>
    <row r="21678" ht="12" hidden="1" customHeight="1" x14ac:dyDescent="0.2"/>
    <row r="21679" ht="12" hidden="1" customHeight="1" x14ac:dyDescent="0.2"/>
    <row r="21680" ht="12" hidden="1" customHeight="1" x14ac:dyDescent="0.2"/>
    <row r="21681" ht="12" hidden="1" customHeight="1" x14ac:dyDescent="0.2"/>
    <row r="21682" ht="12" hidden="1" customHeight="1" x14ac:dyDescent="0.2"/>
    <row r="21683" ht="12" hidden="1" customHeight="1" x14ac:dyDescent="0.2"/>
    <row r="21684" ht="12" hidden="1" customHeight="1" x14ac:dyDescent="0.2"/>
    <row r="21685" ht="12" hidden="1" customHeight="1" x14ac:dyDescent="0.2"/>
    <row r="21686" ht="12" hidden="1" customHeight="1" x14ac:dyDescent="0.2"/>
    <row r="21687" ht="12" hidden="1" customHeight="1" x14ac:dyDescent="0.2"/>
    <row r="21688" ht="12" hidden="1" customHeight="1" x14ac:dyDescent="0.2"/>
    <row r="21689" ht="12" hidden="1" customHeight="1" x14ac:dyDescent="0.2"/>
    <row r="21690" ht="12" hidden="1" customHeight="1" x14ac:dyDescent="0.2"/>
    <row r="21691" ht="12" hidden="1" customHeight="1" x14ac:dyDescent="0.2"/>
    <row r="21692" ht="12" hidden="1" customHeight="1" x14ac:dyDescent="0.2"/>
    <row r="21693" ht="12" hidden="1" customHeight="1" x14ac:dyDescent="0.2"/>
    <row r="21694" ht="12" hidden="1" customHeight="1" x14ac:dyDescent="0.2"/>
    <row r="21695" ht="12" hidden="1" customHeight="1" x14ac:dyDescent="0.2"/>
    <row r="21696" ht="12" hidden="1" customHeight="1" x14ac:dyDescent="0.2"/>
    <row r="21697" ht="12" hidden="1" customHeight="1" x14ac:dyDescent="0.2"/>
    <row r="21698" ht="12" hidden="1" customHeight="1" x14ac:dyDescent="0.2"/>
    <row r="21699" ht="12" hidden="1" customHeight="1" x14ac:dyDescent="0.2"/>
    <row r="21700" ht="12" hidden="1" customHeight="1" x14ac:dyDescent="0.2"/>
    <row r="21701" ht="12" hidden="1" customHeight="1" x14ac:dyDescent="0.2"/>
    <row r="21702" ht="12" hidden="1" customHeight="1" x14ac:dyDescent="0.2"/>
    <row r="21703" ht="12" hidden="1" customHeight="1" x14ac:dyDescent="0.2"/>
    <row r="21704" ht="12" hidden="1" customHeight="1" x14ac:dyDescent="0.2"/>
    <row r="21705" ht="12" hidden="1" customHeight="1" x14ac:dyDescent="0.2"/>
    <row r="21706" ht="12" hidden="1" customHeight="1" x14ac:dyDescent="0.2"/>
    <row r="21707" ht="12" hidden="1" customHeight="1" x14ac:dyDescent="0.2"/>
    <row r="21708" ht="12" hidden="1" customHeight="1" x14ac:dyDescent="0.2"/>
    <row r="21709" ht="12" hidden="1" customHeight="1" x14ac:dyDescent="0.2"/>
    <row r="21710" ht="12" hidden="1" customHeight="1" x14ac:dyDescent="0.2"/>
    <row r="21711" ht="12" hidden="1" customHeight="1" x14ac:dyDescent="0.2"/>
    <row r="21712" ht="12" hidden="1" customHeight="1" x14ac:dyDescent="0.2"/>
    <row r="21713" ht="12" hidden="1" customHeight="1" x14ac:dyDescent="0.2"/>
    <row r="21714" ht="12" hidden="1" customHeight="1" x14ac:dyDescent="0.2"/>
    <row r="21715" ht="12" hidden="1" customHeight="1" x14ac:dyDescent="0.2"/>
    <row r="21716" ht="12" hidden="1" customHeight="1" x14ac:dyDescent="0.2"/>
    <row r="21717" ht="12" hidden="1" customHeight="1" x14ac:dyDescent="0.2"/>
    <row r="21718" ht="12" hidden="1" customHeight="1" x14ac:dyDescent="0.2"/>
    <row r="21719" ht="12" hidden="1" customHeight="1" x14ac:dyDescent="0.2"/>
    <row r="21720" ht="12" hidden="1" customHeight="1" x14ac:dyDescent="0.2"/>
    <row r="21721" ht="12" hidden="1" customHeight="1" x14ac:dyDescent="0.2"/>
    <row r="21722" ht="12" hidden="1" customHeight="1" x14ac:dyDescent="0.2"/>
    <row r="21723" ht="12" hidden="1" customHeight="1" x14ac:dyDescent="0.2"/>
    <row r="21724" ht="12" hidden="1" customHeight="1" x14ac:dyDescent="0.2"/>
    <row r="21725" ht="12" hidden="1" customHeight="1" x14ac:dyDescent="0.2"/>
    <row r="21726" ht="12" hidden="1" customHeight="1" x14ac:dyDescent="0.2"/>
    <row r="21727" ht="12" hidden="1" customHeight="1" x14ac:dyDescent="0.2"/>
    <row r="21728" ht="12" hidden="1" customHeight="1" x14ac:dyDescent="0.2"/>
    <row r="21729" ht="12" hidden="1" customHeight="1" x14ac:dyDescent="0.2"/>
    <row r="21730" ht="12" hidden="1" customHeight="1" x14ac:dyDescent="0.2"/>
    <row r="21731" ht="12" hidden="1" customHeight="1" x14ac:dyDescent="0.2"/>
    <row r="21732" ht="12" hidden="1" customHeight="1" x14ac:dyDescent="0.2"/>
    <row r="21733" ht="12" hidden="1" customHeight="1" x14ac:dyDescent="0.2"/>
    <row r="21734" ht="12" hidden="1" customHeight="1" x14ac:dyDescent="0.2"/>
    <row r="21735" ht="12" hidden="1" customHeight="1" x14ac:dyDescent="0.2"/>
    <row r="21736" ht="12" hidden="1" customHeight="1" x14ac:dyDescent="0.2"/>
    <row r="21737" ht="12" hidden="1" customHeight="1" x14ac:dyDescent="0.2"/>
    <row r="21738" ht="12" hidden="1" customHeight="1" x14ac:dyDescent="0.2"/>
    <row r="21739" ht="12" hidden="1" customHeight="1" x14ac:dyDescent="0.2"/>
    <row r="21740" ht="12" hidden="1" customHeight="1" x14ac:dyDescent="0.2"/>
    <row r="21741" ht="12" hidden="1" customHeight="1" x14ac:dyDescent="0.2"/>
    <row r="21742" ht="12" hidden="1" customHeight="1" x14ac:dyDescent="0.2"/>
    <row r="21743" ht="12" hidden="1" customHeight="1" x14ac:dyDescent="0.2"/>
    <row r="21744" ht="12" hidden="1" customHeight="1" x14ac:dyDescent="0.2"/>
    <row r="21745" ht="12" hidden="1" customHeight="1" x14ac:dyDescent="0.2"/>
    <row r="21746" ht="12" hidden="1" customHeight="1" x14ac:dyDescent="0.2"/>
    <row r="21747" ht="12" hidden="1" customHeight="1" x14ac:dyDescent="0.2"/>
    <row r="21748" ht="12" hidden="1" customHeight="1" x14ac:dyDescent="0.2"/>
    <row r="21749" ht="12" hidden="1" customHeight="1" x14ac:dyDescent="0.2"/>
    <row r="21750" ht="12" hidden="1" customHeight="1" x14ac:dyDescent="0.2"/>
    <row r="21751" ht="12" hidden="1" customHeight="1" x14ac:dyDescent="0.2"/>
    <row r="21752" ht="12" hidden="1" customHeight="1" x14ac:dyDescent="0.2"/>
    <row r="21753" ht="12" hidden="1" customHeight="1" x14ac:dyDescent="0.2"/>
    <row r="21754" ht="12" hidden="1" customHeight="1" x14ac:dyDescent="0.2"/>
    <row r="21755" ht="12" hidden="1" customHeight="1" x14ac:dyDescent="0.2"/>
    <row r="21756" ht="12" hidden="1" customHeight="1" x14ac:dyDescent="0.2"/>
    <row r="21757" ht="12" hidden="1" customHeight="1" x14ac:dyDescent="0.2"/>
    <row r="21758" ht="12" hidden="1" customHeight="1" x14ac:dyDescent="0.2"/>
    <row r="21759" ht="12" hidden="1" customHeight="1" x14ac:dyDescent="0.2"/>
    <row r="21760" ht="12" hidden="1" customHeight="1" x14ac:dyDescent="0.2"/>
    <row r="21761" ht="12" hidden="1" customHeight="1" x14ac:dyDescent="0.2"/>
    <row r="21762" ht="12" hidden="1" customHeight="1" x14ac:dyDescent="0.2"/>
    <row r="21763" ht="12" hidden="1" customHeight="1" x14ac:dyDescent="0.2"/>
    <row r="21764" ht="12" hidden="1" customHeight="1" x14ac:dyDescent="0.2"/>
    <row r="21765" ht="12" hidden="1" customHeight="1" x14ac:dyDescent="0.2"/>
    <row r="21766" ht="12" hidden="1" customHeight="1" x14ac:dyDescent="0.2"/>
    <row r="21767" ht="12" hidden="1" customHeight="1" x14ac:dyDescent="0.2"/>
    <row r="21768" ht="12" hidden="1" customHeight="1" x14ac:dyDescent="0.2"/>
    <row r="21769" ht="12" hidden="1" customHeight="1" x14ac:dyDescent="0.2"/>
    <row r="21770" ht="12" hidden="1" customHeight="1" x14ac:dyDescent="0.2"/>
    <row r="21771" ht="12" hidden="1" customHeight="1" x14ac:dyDescent="0.2"/>
    <row r="21772" ht="12" hidden="1" customHeight="1" x14ac:dyDescent="0.2"/>
    <row r="21773" ht="12" hidden="1" customHeight="1" x14ac:dyDescent="0.2"/>
    <row r="21774" ht="12" hidden="1" customHeight="1" x14ac:dyDescent="0.2"/>
    <row r="21775" ht="12" hidden="1" customHeight="1" x14ac:dyDescent="0.2"/>
    <row r="21776" ht="12" hidden="1" customHeight="1" x14ac:dyDescent="0.2"/>
    <row r="21777" ht="12" hidden="1" customHeight="1" x14ac:dyDescent="0.2"/>
    <row r="21778" ht="12" hidden="1" customHeight="1" x14ac:dyDescent="0.2"/>
    <row r="21779" ht="12" hidden="1" customHeight="1" x14ac:dyDescent="0.2"/>
    <row r="21780" ht="12" hidden="1" customHeight="1" x14ac:dyDescent="0.2"/>
    <row r="21781" ht="12" hidden="1" customHeight="1" x14ac:dyDescent="0.2"/>
    <row r="21782" ht="12" hidden="1" customHeight="1" x14ac:dyDescent="0.2"/>
    <row r="21783" ht="12" hidden="1" customHeight="1" x14ac:dyDescent="0.2"/>
    <row r="21784" ht="12" hidden="1" customHeight="1" x14ac:dyDescent="0.2"/>
    <row r="21785" ht="12" hidden="1" customHeight="1" x14ac:dyDescent="0.2"/>
    <row r="21786" ht="12" hidden="1" customHeight="1" x14ac:dyDescent="0.2"/>
    <row r="21787" ht="12" hidden="1" customHeight="1" x14ac:dyDescent="0.2"/>
    <row r="21788" ht="12" hidden="1" customHeight="1" x14ac:dyDescent="0.2"/>
    <row r="21789" ht="12" hidden="1" customHeight="1" x14ac:dyDescent="0.2"/>
    <row r="21790" ht="12" hidden="1" customHeight="1" x14ac:dyDescent="0.2"/>
    <row r="21791" ht="12" hidden="1" customHeight="1" x14ac:dyDescent="0.2"/>
    <row r="21792" ht="12" hidden="1" customHeight="1" x14ac:dyDescent="0.2"/>
    <row r="21793" ht="12" hidden="1" customHeight="1" x14ac:dyDescent="0.2"/>
    <row r="21794" ht="12" hidden="1" customHeight="1" x14ac:dyDescent="0.2"/>
    <row r="21795" ht="12" hidden="1" customHeight="1" x14ac:dyDescent="0.2"/>
    <row r="21796" ht="12" hidden="1" customHeight="1" x14ac:dyDescent="0.2"/>
    <row r="21797" ht="12" hidden="1" customHeight="1" x14ac:dyDescent="0.2"/>
    <row r="21798" ht="12" hidden="1" customHeight="1" x14ac:dyDescent="0.2"/>
    <row r="21799" ht="12" hidden="1" customHeight="1" x14ac:dyDescent="0.2"/>
    <row r="21800" ht="12" hidden="1" customHeight="1" x14ac:dyDescent="0.2"/>
    <row r="21801" ht="12" hidden="1" customHeight="1" x14ac:dyDescent="0.2"/>
    <row r="21802" ht="12" hidden="1" customHeight="1" x14ac:dyDescent="0.2"/>
    <row r="21803" ht="12" hidden="1" customHeight="1" x14ac:dyDescent="0.2"/>
    <row r="21804" ht="12" hidden="1" customHeight="1" x14ac:dyDescent="0.2"/>
    <row r="21805" ht="12" hidden="1" customHeight="1" x14ac:dyDescent="0.2"/>
    <row r="21806" ht="12" hidden="1" customHeight="1" x14ac:dyDescent="0.2"/>
    <row r="21807" ht="12" hidden="1" customHeight="1" x14ac:dyDescent="0.2"/>
    <row r="21808" ht="12" hidden="1" customHeight="1" x14ac:dyDescent="0.2"/>
    <row r="21809" ht="12" hidden="1" customHeight="1" x14ac:dyDescent="0.2"/>
    <row r="21810" ht="12" hidden="1" customHeight="1" x14ac:dyDescent="0.2"/>
    <row r="21811" ht="12" hidden="1" customHeight="1" x14ac:dyDescent="0.2"/>
    <row r="21812" ht="12" hidden="1" customHeight="1" x14ac:dyDescent="0.2"/>
    <row r="21813" ht="12" hidden="1" customHeight="1" x14ac:dyDescent="0.2"/>
    <row r="21814" ht="12" hidden="1" customHeight="1" x14ac:dyDescent="0.2"/>
    <row r="21815" ht="12" hidden="1" customHeight="1" x14ac:dyDescent="0.2"/>
    <row r="21816" ht="12" hidden="1" customHeight="1" x14ac:dyDescent="0.2"/>
    <row r="21817" ht="12" hidden="1" customHeight="1" x14ac:dyDescent="0.2"/>
    <row r="21818" ht="12" hidden="1" customHeight="1" x14ac:dyDescent="0.2"/>
    <row r="21819" ht="12" hidden="1" customHeight="1" x14ac:dyDescent="0.2"/>
    <row r="21820" ht="12" hidden="1" customHeight="1" x14ac:dyDescent="0.2"/>
    <row r="21821" ht="12" hidden="1" customHeight="1" x14ac:dyDescent="0.2"/>
    <row r="21822" ht="12" hidden="1" customHeight="1" x14ac:dyDescent="0.2"/>
    <row r="21823" ht="12" hidden="1" customHeight="1" x14ac:dyDescent="0.2"/>
    <row r="21824" ht="12" hidden="1" customHeight="1" x14ac:dyDescent="0.2"/>
    <row r="21825" ht="12" hidden="1" customHeight="1" x14ac:dyDescent="0.2"/>
    <row r="21826" ht="12" hidden="1" customHeight="1" x14ac:dyDescent="0.2"/>
    <row r="21827" ht="12" hidden="1" customHeight="1" x14ac:dyDescent="0.2"/>
    <row r="21828" ht="12" hidden="1" customHeight="1" x14ac:dyDescent="0.2"/>
    <row r="21829" ht="12" hidden="1" customHeight="1" x14ac:dyDescent="0.2"/>
    <row r="21830" ht="12" hidden="1" customHeight="1" x14ac:dyDescent="0.2"/>
    <row r="21831" ht="12" hidden="1" customHeight="1" x14ac:dyDescent="0.2"/>
    <row r="21832" ht="12" hidden="1" customHeight="1" x14ac:dyDescent="0.2"/>
    <row r="21833" ht="12" hidden="1" customHeight="1" x14ac:dyDescent="0.2"/>
    <row r="21834" ht="12" hidden="1" customHeight="1" x14ac:dyDescent="0.2"/>
    <row r="21835" ht="12" hidden="1" customHeight="1" x14ac:dyDescent="0.2"/>
    <row r="21836" ht="12" hidden="1" customHeight="1" x14ac:dyDescent="0.2"/>
    <row r="21837" ht="12" hidden="1" customHeight="1" x14ac:dyDescent="0.2"/>
    <row r="21838" ht="12" hidden="1" customHeight="1" x14ac:dyDescent="0.2"/>
    <row r="21839" ht="12" hidden="1" customHeight="1" x14ac:dyDescent="0.2"/>
    <row r="21840" ht="12" hidden="1" customHeight="1" x14ac:dyDescent="0.2"/>
    <row r="21841" ht="12" hidden="1" customHeight="1" x14ac:dyDescent="0.2"/>
    <row r="21842" ht="12" hidden="1" customHeight="1" x14ac:dyDescent="0.2"/>
    <row r="21843" ht="12" hidden="1" customHeight="1" x14ac:dyDescent="0.2"/>
    <row r="21844" ht="12" hidden="1" customHeight="1" x14ac:dyDescent="0.2"/>
    <row r="21845" ht="12" hidden="1" customHeight="1" x14ac:dyDescent="0.2"/>
    <row r="21846" ht="12" hidden="1" customHeight="1" x14ac:dyDescent="0.2"/>
    <row r="21847" ht="12" hidden="1" customHeight="1" x14ac:dyDescent="0.2"/>
    <row r="21848" ht="12" hidden="1" customHeight="1" x14ac:dyDescent="0.2"/>
    <row r="21849" ht="12" hidden="1" customHeight="1" x14ac:dyDescent="0.2"/>
    <row r="21850" ht="12" hidden="1" customHeight="1" x14ac:dyDescent="0.2"/>
    <row r="21851" ht="12" hidden="1" customHeight="1" x14ac:dyDescent="0.2"/>
    <row r="21852" ht="12" hidden="1" customHeight="1" x14ac:dyDescent="0.2"/>
    <row r="21853" ht="12" hidden="1" customHeight="1" x14ac:dyDescent="0.2"/>
    <row r="21854" ht="12" hidden="1" customHeight="1" x14ac:dyDescent="0.2"/>
    <row r="21855" ht="12" hidden="1" customHeight="1" x14ac:dyDescent="0.2"/>
    <row r="21856" ht="12" hidden="1" customHeight="1" x14ac:dyDescent="0.2"/>
    <row r="21857" ht="12" hidden="1" customHeight="1" x14ac:dyDescent="0.2"/>
    <row r="21858" ht="12" hidden="1" customHeight="1" x14ac:dyDescent="0.2"/>
    <row r="21859" ht="12" hidden="1" customHeight="1" x14ac:dyDescent="0.2"/>
    <row r="21860" ht="12" hidden="1" customHeight="1" x14ac:dyDescent="0.2"/>
    <row r="21861" ht="12" hidden="1" customHeight="1" x14ac:dyDescent="0.2"/>
    <row r="21862" ht="12" hidden="1" customHeight="1" x14ac:dyDescent="0.2"/>
    <row r="21863" ht="12" hidden="1" customHeight="1" x14ac:dyDescent="0.2"/>
    <row r="21864" ht="12" hidden="1" customHeight="1" x14ac:dyDescent="0.2"/>
    <row r="21865" ht="12" hidden="1" customHeight="1" x14ac:dyDescent="0.2"/>
    <row r="21866" ht="12" hidden="1" customHeight="1" x14ac:dyDescent="0.2"/>
    <row r="21867" ht="12" hidden="1" customHeight="1" x14ac:dyDescent="0.2"/>
    <row r="21868" ht="12" hidden="1" customHeight="1" x14ac:dyDescent="0.2"/>
    <row r="21869" ht="12" hidden="1" customHeight="1" x14ac:dyDescent="0.2"/>
    <row r="21870" ht="12" hidden="1" customHeight="1" x14ac:dyDescent="0.2"/>
    <row r="21871" ht="12" hidden="1" customHeight="1" x14ac:dyDescent="0.2"/>
    <row r="21872" ht="12" hidden="1" customHeight="1" x14ac:dyDescent="0.2"/>
    <row r="21873" ht="12" hidden="1" customHeight="1" x14ac:dyDescent="0.2"/>
    <row r="21874" ht="12" hidden="1" customHeight="1" x14ac:dyDescent="0.2"/>
    <row r="21875" ht="12" hidden="1" customHeight="1" x14ac:dyDescent="0.2"/>
    <row r="21876" ht="12" hidden="1" customHeight="1" x14ac:dyDescent="0.2"/>
    <row r="21877" ht="12" hidden="1" customHeight="1" x14ac:dyDescent="0.2"/>
    <row r="21878" ht="12" hidden="1" customHeight="1" x14ac:dyDescent="0.2"/>
    <row r="21879" ht="12" hidden="1" customHeight="1" x14ac:dyDescent="0.2"/>
    <row r="21880" ht="12" hidden="1" customHeight="1" x14ac:dyDescent="0.2"/>
    <row r="21881" ht="12" hidden="1" customHeight="1" x14ac:dyDescent="0.2"/>
    <row r="21882" ht="12" hidden="1" customHeight="1" x14ac:dyDescent="0.2"/>
    <row r="21883" ht="12" hidden="1" customHeight="1" x14ac:dyDescent="0.2"/>
    <row r="21884" ht="12" hidden="1" customHeight="1" x14ac:dyDescent="0.2"/>
    <row r="21885" ht="12" hidden="1" customHeight="1" x14ac:dyDescent="0.2"/>
    <row r="21886" ht="12" hidden="1" customHeight="1" x14ac:dyDescent="0.2"/>
    <row r="21887" ht="12" hidden="1" customHeight="1" x14ac:dyDescent="0.2"/>
    <row r="21888" ht="12" hidden="1" customHeight="1" x14ac:dyDescent="0.2"/>
    <row r="21889" ht="12" hidden="1" customHeight="1" x14ac:dyDescent="0.2"/>
    <row r="21890" ht="12" hidden="1" customHeight="1" x14ac:dyDescent="0.2"/>
    <row r="21891" ht="12" hidden="1" customHeight="1" x14ac:dyDescent="0.2"/>
    <row r="21892" ht="12" hidden="1" customHeight="1" x14ac:dyDescent="0.2"/>
    <row r="21893" ht="12" hidden="1" customHeight="1" x14ac:dyDescent="0.2"/>
    <row r="21894" ht="12" hidden="1" customHeight="1" x14ac:dyDescent="0.2"/>
    <row r="21895" ht="12" hidden="1" customHeight="1" x14ac:dyDescent="0.2"/>
    <row r="21896" ht="12" hidden="1" customHeight="1" x14ac:dyDescent="0.2"/>
    <row r="21897" ht="12" hidden="1" customHeight="1" x14ac:dyDescent="0.2"/>
    <row r="21898" ht="12" hidden="1" customHeight="1" x14ac:dyDescent="0.2"/>
    <row r="21899" ht="12" hidden="1" customHeight="1" x14ac:dyDescent="0.2"/>
    <row r="21900" ht="12" hidden="1" customHeight="1" x14ac:dyDescent="0.2"/>
    <row r="21901" ht="12" hidden="1" customHeight="1" x14ac:dyDescent="0.2"/>
    <row r="21902" ht="12" hidden="1" customHeight="1" x14ac:dyDescent="0.2"/>
    <row r="21903" ht="12" hidden="1" customHeight="1" x14ac:dyDescent="0.2"/>
    <row r="21904" ht="12" hidden="1" customHeight="1" x14ac:dyDescent="0.2"/>
    <row r="21905" ht="12" hidden="1" customHeight="1" x14ac:dyDescent="0.2"/>
    <row r="21906" ht="12" hidden="1" customHeight="1" x14ac:dyDescent="0.2"/>
    <row r="21907" ht="12" hidden="1" customHeight="1" x14ac:dyDescent="0.2"/>
    <row r="21908" ht="12" hidden="1" customHeight="1" x14ac:dyDescent="0.2"/>
    <row r="21909" ht="12" hidden="1" customHeight="1" x14ac:dyDescent="0.2"/>
    <row r="21910" ht="12" hidden="1" customHeight="1" x14ac:dyDescent="0.2"/>
    <row r="21911" ht="12" hidden="1" customHeight="1" x14ac:dyDescent="0.2"/>
    <row r="21912" ht="12" hidden="1" customHeight="1" x14ac:dyDescent="0.2"/>
    <row r="21913" ht="12" hidden="1" customHeight="1" x14ac:dyDescent="0.2"/>
    <row r="21914" ht="12" hidden="1" customHeight="1" x14ac:dyDescent="0.2"/>
    <row r="21915" ht="12" hidden="1" customHeight="1" x14ac:dyDescent="0.2"/>
    <row r="21916" ht="12" hidden="1" customHeight="1" x14ac:dyDescent="0.2"/>
    <row r="21917" ht="12" hidden="1" customHeight="1" x14ac:dyDescent="0.2"/>
    <row r="21918" ht="12" hidden="1" customHeight="1" x14ac:dyDescent="0.2"/>
    <row r="21919" ht="12" hidden="1" customHeight="1" x14ac:dyDescent="0.2"/>
    <row r="21920" ht="12" hidden="1" customHeight="1" x14ac:dyDescent="0.2"/>
    <row r="21921" ht="12" hidden="1" customHeight="1" x14ac:dyDescent="0.2"/>
    <row r="21922" ht="12" hidden="1" customHeight="1" x14ac:dyDescent="0.2"/>
    <row r="21923" ht="12" hidden="1" customHeight="1" x14ac:dyDescent="0.2"/>
    <row r="21924" ht="12" hidden="1" customHeight="1" x14ac:dyDescent="0.2"/>
    <row r="21925" ht="12" hidden="1" customHeight="1" x14ac:dyDescent="0.2"/>
    <row r="21926" ht="12" hidden="1" customHeight="1" x14ac:dyDescent="0.2"/>
    <row r="21927" ht="12" hidden="1" customHeight="1" x14ac:dyDescent="0.2"/>
    <row r="21928" ht="12" hidden="1" customHeight="1" x14ac:dyDescent="0.2"/>
    <row r="21929" ht="12" hidden="1" customHeight="1" x14ac:dyDescent="0.2"/>
    <row r="21930" ht="12" hidden="1" customHeight="1" x14ac:dyDescent="0.2"/>
    <row r="21931" ht="12" hidden="1" customHeight="1" x14ac:dyDescent="0.2"/>
    <row r="21932" ht="12" hidden="1" customHeight="1" x14ac:dyDescent="0.2"/>
    <row r="21933" ht="12" hidden="1" customHeight="1" x14ac:dyDescent="0.2"/>
    <row r="21934" ht="12" hidden="1" customHeight="1" x14ac:dyDescent="0.2"/>
    <row r="21935" ht="12" hidden="1" customHeight="1" x14ac:dyDescent="0.2"/>
    <row r="21936" ht="12" hidden="1" customHeight="1" x14ac:dyDescent="0.2"/>
    <row r="21937" ht="12" hidden="1" customHeight="1" x14ac:dyDescent="0.2"/>
    <row r="21938" ht="12" hidden="1" customHeight="1" x14ac:dyDescent="0.2"/>
    <row r="21939" ht="12" hidden="1" customHeight="1" x14ac:dyDescent="0.2"/>
    <row r="21940" ht="12" hidden="1" customHeight="1" x14ac:dyDescent="0.2"/>
    <row r="21941" ht="12" hidden="1" customHeight="1" x14ac:dyDescent="0.2"/>
    <row r="21942" ht="12" hidden="1" customHeight="1" x14ac:dyDescent="0.2"/>
    <row r="21943" ht="12" hidden="1" customHeight="1" x14ac:dyDescent="0.2"/>
    <row r="21944" ht="12" hidden="1" customHeight="1" x14ac:dyDescent="0.2"/>
    <row r="21945" ht="12" hidden="1" customHeight="1" x14ac:dyDescent="0.2"/>
    <row r="21946" ht="12" hidden="1" customHeight="1" x14ac:dyDescent="0.2"/>
    <row r="21947" ht="12" hidden="1" customHeight="1" x14ac:dyDescent="0.2"/>
    <row r="21948" ht="12" hidden="1" customHeight="1" x14ac:dyDescent="0.2"/>
    <row r="21949" ht="12" hidden="1" customHeight="1" x14ac:dyDescent="0.2"/>
    <row r="21950" ht="12" hidden="1" customHeight="1" x14ac:dyDescent="0.2"/>
    <row r="21951" ht="12" hidden="1" customHeight="1" x14ac:dyDescent="0.2"/>
    <row r="21952" ht="12" hidden="1" customHeight="1" x14ac:dyDescent="0.2"/>
    <row r="21953" ht="12" hidden="1" customHeight="1" x14ac:dyDescent="0.2"/>
    <row r="21954" ht="12" hidden="1" customHeight="1" x14ac:dyDescent="0.2"/>
    <row r="21955" ht="12" hidden="1" customHeight="1" x14ac:dyDescent="0.2"/>
    <row r="21956" ht="12" hidden="1" customHeight="1" x14ac:dyDescent="0.2"/>
    <row r="21957" ht="12" hidden="1" customHeight="1" x14ac:dyDescent="0.2"/>
    <row r="21958" ht="12" hidden="1" customHeight="1" x14ac:dyDescent="0.2"/>
    <row r="21959" ht="12" hidden="1" customHeight="1" x14ac:dyDescent="0.2"/>
    <row r="21960" ht="12" hidden="1" customHeight="1" x14ac:dyDescent="0.2"/>
    <row r="21961" ht="12" hidden="1" customHeight="1" x14ac:dyDescent="0.2"/>
    <row r="21962" ht="12" hidden="1" customHeight="1" x14ac:dyDescent="0.2"/>
    <row r="21963" ht="12" hidden="1" customHeight="1" x14ac:dyDescent="0.2"/>
    <row r="21964" ht="12" hidden="1" customHeight="1" x14ac:dyDescent="0.2"/>
    <row r="21965" ht="12" hidden="1" customHeight="1" x14ac:dyDescent="0.2"/>
    <row r="21966" ht="12" hidden="1" customHeight="1" x14ac:dyDescent="0.2"/>
    <row r="21967" ht="12" hidden="1" customHeight="1" x14ac:dyDescent="0.2"/>
    <row r="21968" ht="12" hidden="1" customHeight="1" x14ac:dyDescent="0.2"/>
    <row r="21969" ht="12" hidden="1" customHeight="1" x14ac:dyDescent="0.2"/>
    <row r="21970" ht="12" hidden="1" customHeight="1" x14ac:dyDescent="0.2"/>
    <row r="21971" ht="12" hidden="1" customHeight="1" x14ac:dyDescent="0.2"/>
    <row r="21972" ht="12" hidden="1" customHeight="1" x14ac:dyDescent="0.2"/>
    <row r="21973" ht="12" hidden="1" customHeight="1" x14ac:dyDescent="0.2"/>
    <row r="21974" ht="12" hidden="1" customHeight="1" x14ac:dyDescent="0.2"/>
    <row r="21975" ht="12" hidden="1" customHeight="1" x14ac:dyDescent="0.2"/>
    <row r="21976" ht="12" hidden="1" customHeight="1" x14ac:dyDescent="0.2"/>
    <row r="21977" ht="12" hidden="1" customHeight="1" x14ac:dyDescent="0.2"/>
    <row r="21978" ht="12" hidden="1" customHeight="1" x14ac:dyDescent="0.2"/>
    <row r="21979" ht="12" hidden="1" customHeight="1" x14ac:dyDescent="0.2"/>
    <row r="21980" ht="12" hidden="1" customHeight="1" x14ac:dyDescent="0.2"/>
    <row r="21981" ht="12" hidden="1" customHeight="1" x14ac:dyDescent="0.2"/>
    <row r="21982" ht="12" hidden="1" customHeight="1" x14ac:dyDescent="0.2"/>
    <row r="21983" ht="12" hidden="1" customHeight="1" x14ac:dyDescent="0.2"/>
    <row r="21984" ht="12" hidden="1" customHeight="1" x14ac:dyDescent="0.2"/>
    <row r="21985" ht="12" hidden="1" customHeight="1" x14ac:dyDescent="0.2"/>
    <row r="21986" ht="12" hidden="1" customHeight="1" x14ac:dyDescent="0.2"/>
    <row r="21987" ht="12" hidden="1" customHeight="1" x14ac:dyDescent="0.2"/>
    <row r="21988" ht="12" hidden="1" customHeight="1" x14ac:dyDescent="0.2"/>
    <row r="21989" ht="12" hidden="1" customHeight="1" x14ac:dyDescent="0.2"/>
    <row r="21990" ht="12" hidden="1" customHeight="1" x14ac:dyDescent="0.2"/>
    <row r="21991" ht="12" hidden="1" customHeight="1" x14ac:dyDescent="0.2"/>
    <row r="21992" ht="12" hidden="1" customHeight="1" x14ac:dyDescent="0.2"/>
    <row r="21993" ht="12" hidden="1" customHeight="1" x14ac:dyDescent="0.2"/>
    <row r="21994" ht="12" hidden="1" customHeight="1" x14ac:dyDescent="0.2"/>
    <row r="21995" ht="12" hidden="1" customHeight="1" x14ac:dyDescent="0.2"/>
    <row r="21996" ht="12" hidden="1" customHeight="1" x14ac:dyDescent="0.2"/>
    <row r="21997" ht="12" hidden="1" customHeight="1" x14ac:dyDescent="0.2"/>
    <row r="21998" ht="12" hidden="1" customHeight="1" x14ac:dyDescent="0.2"/>
    <row r="21999" ht="12" hidden="1" customHeight="1" x14ac:dyDescent="0.2"/>
    <row r="22000" ht="12" hidden="1" customHeight="1" x14ac:dyDescent="0.2"/>
    <row r="22001" ht="12" hidden="1" customHeight="1" x14ac:dyDescent="0.2"/>
    <row r="22002" ht="12" hidden="1" customHeight="1" x14ac:dyDescent="0.2"/>
    <row r="22003" ht="12" hidden="1" customHeight="1" x14ac:dyDescent="0.2"/>
    <row r="22004" ht="12" hidden="1" customHeight="1" x14ac:dyDescent="0.2"/>
    <row r="22005" ht="12" hidden="1" customHeight="1" x14ac:dyDescent="0.2"/>
    <row r="22006" ht="12" hidden="1" customHeight="1" x14ac:dyDescent="0.2"/>
    <row r="22007" ht="12" hidden="1" customHeight="1" x14ac:dyDescent="0.2"/>
    <row r="22008" ht="12" hidden="1" customHeight="1" x14ac:dyDescent="0.2"/>
    <row r="22009" ht="12" hidden="1" customHeight="1" x14ac:dyDescent="0.2"/>
    <row r="22010" ht="12" hidden="1" customHeight="1" x14ac:dyDescent="0.2"/>
    <row r="22011" ht="12" hidden="1" customHeight="1" x14ac:dyDescent="0.2"/>
    <row r="22012" ht="12" hidden="1" customHeight="1" x14ac:dyDescent="0.2"/>
    <row r="22013" ht="12" hidden="1" customHeight="1" x14ac:dyDescent="0.2"/>
    <row r="22014" ht="12" hidden="1" customHeight="1" x14ac:dyDescent="0.2"/>
    <row r="22015" ht="12" hidden="1" customHeight="1" x14ac:dyDescent="0.2"/>
    <row r="22016" ht="12" hidden="1" customHeight="1" x14ac:dyDescent="0.2"/>
    <row r="22017" ht="12" hidden="1" customHeight="1" x14ac:dyDescent="0.2"/>
    <row r="22018" ht="12" hidden="1" customHeight="1" x14ac:dyDescent="0.2"/>
    <row r="22019" ht="12" hidden="1" customHeight="1" x14ac:dyDescent="0.2"/>
    <row r="22020" ht="12" hidden="1" customHeight="1" x14ac:dyDescent="0.2"/>
    <row r="22021" ht="12" hidden="1" customHeight="1" x14ac:dyDescent="0.2"/>
    <row r="22022" ht="12" hidden="1" customHeight="1" x14ac:dyDescent="0.2"/>
    <row r="22023" ht="12" hidden="1" customHeight="1" x14ac:dyDescent="0.2"/>
    <row r="22024" ht="12" hidden="1" customHeight="1" x14ac:dyDescent="0.2"/>
    <row r="22025" ht="12" hidden="1" customHeight="1" x14ac:dyDescent="0.2"/>
    <row r="22026" ht="12" hidden="1" customHeight="1" x14ac:dyDescent="0.2"/>
    <row r="22027" ht="12" hidden="1" customHeight="1" x14ac:dyDescent="0.2"/>
    <row r="22028" ht="12" hidden="1" customHeight="1" x14ac:dyDescent="0.2"/>
    <row r="22029" ht="12" hidden="1" customHeight="1" x14ac:dyDescent="0.2"/>
    <row r="22030" ht="12" hidden="1" customHeight="1" x14ac:dyDescent="0.2"/>
    <row r="22031" ht="12" hidden="1" customHeight="1" x14ac:dyDescent="0.2"/>
    <row r="22032" ht="12" hidden="1" customHeight="1" x14ac:dyDescent="0.2"/>
    <row r="22033" ht="12" hidden="1" customHeight="1" x14ac:dyDescent="0.2"/>
    <row r="22034" ht="12" hidden="1" customHeight="1" x14ac:dyDescent="0.2"/>
    <row r="22035" ht="12" hidden="1" customHeight="1" x14ac:dyDescent="0.2"/>
    <row r="22036" ht="12" hidden="1" customHeight="1" x14ac:dyDescent="0.2"/>
    <row r="22037" ht="12" hidden="1" customHeight="1" x14ac:dyDescent="0.2"/>
    <row r="22038" ht="12" hidden="1" customHeight="1" x14ac:dyDescent="0.2"/>
    <row r="22039" ht="12" hidden="1" customHeight="1" x14ac:dyDescent="0.2"/>
    <row r="22040" ht="12" hidden="1" customHeight="1" x14ac:dyDescent="0.2"/>
    <row r="22041" ht="12" hidden="1" customHeight="1" x14ac:dyDescent="0.2"/>
    <row r="22042" ht="12" hidden="1" customHeight="1" x14ac:dyDescent="0.2"/>
    <row r="22043" ht="12" hidden="1" customHeight="1" x14ac:dyDescent="0.2"/>
    <row r="22044" ht="12" hidden="1" customHeight="1" x14ac:dyDescent="0.2"/>
    <row r="22045" ht="12" hidden="1" customHeight="1" x14ac:dyDescent="0.2"/>
    <row r="22046" ht="12" hidden="1" customHeight="1" x14ac:dyDescent="0.2"/>
    <row r="22047" ht="12" hidden="1" customHeight="1" x14ac:dyDescent="0.2"/>
    <row r="22048" ht="12" hidden="1" customHeight="1" x14ac:dyDescent="0.2"/>
    <row r="22049" ht="12" hidden="1" customHeight="1" x14ac:dyDescent="0.2"/>
    <row r="22050" ht="12" hidden="1" customHeight="1" x14ac:dyDescent="0.2"/>
    <row r="22051" ht="12" hidden="1" customHeight="1" x14ac:dyDescent="0.2"/>
    <row r="22052" ht="12" hidden="1" customHeight="1" x14ac:dyDescent="0.2"/>
    <row r="22053" ht="12" hidden="1" customHeight="1" x14ac:dyDescent="0.2"/>
    <row r="22054" ht="12" hidden="1" customHeight="1" x14ac:dyDescent="0.2"/>
    <row r="22055" ht="12" hidden="1" customHeight="1" x14ac:dyDescent="0.2"/>
    <row r="22056" ht="12" hidden="1" customHeight="1" x14ac:dyDescent="0.2"/>
    <row r="22057" ht="12" hidden="1" customHeight="1" x14ac:dyDescent="0.2"/>
    <row r="22058" ht="12" hidden="1" customHeight="1" x14ac:dyDescent="0.2"/>
    <row r="22059" ht="12" hidden="1" customHeight="1" x14ac:dyDescent="0.2"/>
    <row r="22060" ht="12" hidden="1" customHeight="1" x14ac:dyDescent="0.2"/>
    <row r="22061" ht="12" hidden="1" customHeight="1" x14ac:dyDescent="0.2"/>
    <row r="22062" ht="12" hidden="1" customHeight="1" x14ac:dyDescent="0.2"/>
    <row r="22063" ht="12" hidden="1" customHeight="1" x14ac:dyDescent="0.2"/>
    <row r="22064" ht="12" hidden="1" customHeight="1" x14ac:dyDescent="0.2"/>
    <row r="22065" ht="12" hidden="1" customHeight="1" x14ac:dyDescent="0.2"/>
    <row r="22066" ht="12" hidden="1" customHeight="1" x14ac:dyDescent="0.2"/>
    <row r="22067" ht="12" hidden="1" customHeight="1" x14ac:dyDescent="0.2"/>
    <row r="22068" ht="12" hidden="1" customHeight="1" x14ac:dyDescent="0.2"/>
    <row r="22069" ht="12" hidden="1" customHeight="1" x14ac:dyDescent="0.2"/>
    <row r="22070" ht="12" hidden="1" customHeight="1" x14ac:dyDescent="0.2"/>
    <row r="22071" ht="12" hidden="1" customHeight="1" x14ac:dyDescent="0.2"/>
    <row r="22072" ht="12" hidden="1" customHeight="1" x14ac:dyDescent="0.2"/>
    <row r="22073" ht="12" hidden="1" customHeight="1" x14ac:dyDescent="0.2"/>
    <row r="22074" ht="12" hidden="1" customHeight="1" x14ac:dyDescent="0.2"/>
    <row r="22075" ht="12" hidden="1" customHeight="1" x14ac:dyDescent="0.2"/>
    <row r="22076" ht="12" hidden="1" customHeight="1" x14ac:dyDescent="0.2"/>
    <row r="22077" ht="12" hidden="1" customHeight="1" x14ac:dyDescent="0.2"/>
    <row r="22078" ht="12" hidden="1" customHeight="1" x14ac:dyDescent="0.2"/>
    <row r="22079" ht="12" hidden="1" customHeight="1" x14ac:dyDescent="0.2"/>
    <row r="22080" ht="12" hidden="1" customHeight="1" x14ac:dyDescent="0.2"/>
    <row r="22081" ht="12" hidden="1" customHeight="1" x14ac:dyDescent="0.2"/>
    <row r="22082" ht="12" hidden="1" customHeight="1" x14ac:dyDescent="0.2"/>
    <row r="22083" ht="12" hidden="1" customHeight="1" x14ac:dyDescent="0.2"/>
    <row r="22084" ht="12" hidden="1" customHeight="1" x14ac:dyDescent="0.2"/>
    <row r="22085" ht="12" hidden="1" customHeight="1" x14ac:dyDescent="0.2"/>
    <row r="22086" ht="12" hidden="1" customHeight="1" x14ac:dyDescent="0.2"/>
    <row r="22087" ht="12" hidden="1" customHeight="1" x14ac:dyDescent="0.2"/>
    <row r="22088" ht="12" hidden="1" customHeight="1" x14ac:dyDescent="0.2"/>
    <row r="22089" ht="12" hidden="1" customHeight="1" x14ac:dyDescent="0.2"/>
    <row r="22090" ht="12" hidden="1" customHeight="1" x14ac:dyDescent="0.2"/>
    <row r="22091" ht="12" hidden="1" customHeight="1" x14ac:dyDescent="0.2"/>
    <row r="22092" ht="12" hidden="1" customHeight="1" x14ac:dyDescent="0.2"/>
    <row r="22093" ht="12" hidden="1" customHeight="1" x14ac:dyDescent="0.2"/>
    <row r="22094" ht="12" hidden="1" customHeight="1" x14ac:dyDescent="0.2"/>
    <row r="22095" ht="12" hidden="1" customHeight="1" x14ac:dyDescent="0.2"/>
    <row r="22096" ht="12" hidden="1" customHeight="1" x14ac:dyDescent="0.2"/>
    <row r="22097" ht="12" hidden="1" customHeight="1" x14ac:dyDescent="0.2"/>
    <row r="22098" ht="12" hidden="1" customHeight="1" x14ac:dyDescent="0.2"/>
    <row r="22099" ht="12" hidden="1" customHeight="1" x14ac:dyDescent="0.2"/>
    <row r="22100" ht="12" hidden="1" customHeight="1" x14ac:dyDescent="0.2"/>
    <row r="22101" ht="12" hidden="1" customHeight="1" x14ac:dyDescent="0.2"/>
    <row r="22102" ht="12" hidden="1" customHeight="1" x14ac:dyDescent="0.2"/>
    <row r="22103" ht="12" hidden="1" customHeight="1" x14ac:dyDescent="0.2"/>
    <row r="22104" ht="12" hidden="1" customHeight="1" x14ac:dyDescent="0.2"/>
    <row r="22105" ht="12" hidden="1" customHeight="1" x14ac:dyDescent="0.2"/>
    <row r="22106" ht="12" hidden="1" customHeight="1" x14ac:dyDescent="0.2"/>
    <row r="22107" ht="12" hidden="1" customHeight="1" x14ac:dyDescent="0.2"/>
    <row r="22108" ht="12" hidden="1" customHeight="1" x14ac:dyDescent="0.2"/>
    <row r="22109" ht="12" hidden="1" customHeight="1" x14ac:dyDescent="0.2"/>
    <row r="22110" ht="12" hidden="1" customHeight="1" x14ac:dyDescent="0.2"/>
    <row r="22111" ht="12" hidden="1" customHeight="1" x14ac:dyDescent="0.2"/>
    <row r="22112" ht="12" hidden="1" customHeight="1" x14ac:dyDescent="0.2"/>
    <row r="22113" ht="12" hidden="1" customHeight="1" x14ac:dyDescent="0.2"/>
    <row r="22114" ht="12" hidden="1" customHeight="1" x14ac:dyDescent="0.2"/>
    <row r="22115" ht="12" hidden="1" customHeight="1" x14ac:dyDescent="0.2"/>
    <row r="22116" ht="12" hidden="1" customHeight="1" x14ac:dyDescent="0.2"/>
    <row r="22117" ht="12" hidden="1" customHeight="1" x14ac:dyDescent="0.2"/>
    <row r="22118" ht="12" hidden="1" customHeight="1" x14ac:dyDescent="0.2"/>
    <row r="22119" ht="12" hidden="1" customHeight="1" x14ac:dyDescent="0.2"/>
    <row r="22120" ht="12" hidden="1" customHeight="1" x14ac:dyDescent="0.2"/>
    <row r="22121" ht="12" hidden="1" customHeight="1" x14ac:dyDescent="0.2"/>
    <row r="22122" ht="12" hidden="1" customHeight="1" x14ac:dyDescent="0.2"/>
    <row r="22123" ht="12" hidden="1" customHeight="1" x14ac:dyDescent="0.2"/>
    <row r="22124" ht="12" hidden="1" customHeight="1" x14ac:dyDescent="0.2"/>
    <row r="22125" ht="12" hidden="1" customHeight="1" x14ac:dyDescent="0.2"/>
    <row r="22126" ht="12" hidden="1" customHeight="1" x14ac:dyDescent="0.2"/>
    <row r="22127" ht="12" hidden="1" customHeight="1" x14ac:dyDescent="0.2"/>
    <row r="22128" ht="12" hidden="1" customHeight="1" x14ac:dyDescent="0.2"/>
    <row r="22129" ht="12" hidden="1" customHeight="1" x14ac:dyDescent="0.2"/>
    <row r="22130" ht="12" hidden="1" customHeight="1" x14ac:dyDescent="0.2"/>
    <row r="22131" ht="12" hidden="1" customHeight="1" x14ac:dyDescent="0.2"/>
    <row r="22132" ht="12" hidden="1" customHeight="1" x14ac:dyDescent="0.2"/>
    <row r="22133" ht="12" hidden="1" customHeight="1" x14ac:dyDescent="0.2"/>
    <row r="22134" ht="12" hidden="1" customHeight="1" x14ac:dyDescent="0.2"/>
    <row r="22135" ht="12" hidden="1" customHeight="1" x14ac:dyDescent="0.2"/>
    <row r="22136" ht="12" hidden="1" customHeight="1" x14ac:dyDescent="0.2"/>
    <row r="22137" ht="12" hidden="1" customHeight="1" x14ac:dyDescent="0.2"/>
    <row r="22138" ht="12" hidden="1" customHeight="1" x14ac:dyDescent="0.2"/>
    <row r="22139" ht="12" hidden="1" customHeight="1" x14ac:dyDescent="0.2"/>
    <row r="22140" ht="12" hidden="1" customHeight="1" x14ac:dyDescent="0.2"/>
    <row r="22141" ht="12" hidden="1" customHeight="1" x14ac:dyDescent="0.2"/>
    <row r="22142" ht="12" hidden="1" customHeight="1" x14ac:dyDescent="0.2"/>
    <row r="22143" ht="12" hidden="1" customHeight="1" x14ac:dyDescent="0.2"/>
    <row r="22144" ht="12" hidden="1" customHeight="1" x14ac:dyDescent="0.2"/>
    <row r="22145" ht="12" hidden="1" customHeight="1" x14ac:dyDescent="0.2"/>
    <row r="22146" ht="12" hidden="1" customHeight="1" x14ac:dyDescent="0.2"/>
    <row r="22147" ht="12" hidden="1" customHeight="1" x14ac:dyDescent="0.2"/>
    <row r="22148" ht="12" hidden="1" customHeight="1" x14ac:dyDescent="0.2"/>
    <row r="22149" ht="12" hidden="1" customHeight="1" x14ac:dyDescent="0.2"/>
    <row r="22150" ht="12" hidden="1" customHeight="1" x14ac:dyDescent="0.2"/>
    <row r="22151" ht="12" hidden="1" customHeight="1" x14ac:dyDescent="0.2"/>
    <row r="22152" ht="12" hidden="1" customHeight="1" x14ac:dyDescent="0.2"/>
    <row r="22153" ht="12" hidden="1" customHeight="1" x14ac:dyDescent="0.2"/>
    <row r="22154" ht="12" hidden="1" customHeight="1" x14ac:dyDescent="0.2"/>
    <row r="22155" ht="12" hidden="1" customHeight="1" x14ac:dyDescent="0.2"/>
    <row r="22156" ht="12" hidden="1" customHeight="1" x14ac:dyDescent="0.2"/>
    <row r="22157" ht="12" hidden="1" customHeight="1" x14ac:dyDescent="0.2"/>
    <row r="22158" ht="12" hidden="1" customHeight="1" x14ac:dyDescent="0.2"/>
    <row r="22159" ht="12" hidden="1" customHeight="1" x14ac:dyDescent="0.2"/>
    <row r="22160" ht="12" hidden="1" customHeight="1" x14ac:dyDescent="0.2"/>
    <row r="22161" ht="12" hidden="1" customHeight="1" x14ac:dyDescent="0.2"/>
    <row r="22162" ht="12" hidden="1" customHeight="1" x14ac:dyDescent="0.2"/>
    <row r="22163" ht="12" hidden="1" customHeight="1" x14ac:dyDescent="0.2"/>
    <row r="22164" ht="12" hidden="1" customHeight="1" x14ac:dyDescent="0.2"/>
    <row r="22165" ht="12" hidden="1" customHeight="1" x14ac:dyDescent="0.2"/>
    <row r="22166" ht="12" hidden="1" customHeight="1" x14ac:dyDescent="0.2"/>
    <row r="22167" ht="12" hidden="1" customHeight="1" x14ac:dyDescent="0.2"/>
    <row r="22168" ht="12" hidden="1" customHeight="1" x14ac:dyDescent="0.2"/>
    <row r="22169" ht="12" hidden="1" customHeight="1" x14ac:dyDescent="0.2"/>
    <row r="22170" ht="12" hidden="1" customHeight="1" x14ac:dyDescent="0.2"/>
    <row r="22171" ht="12" hidden="1" customHeight="1" x14ac:dyDescent="0.2"/>
    <row r="22172" ht="12" hidden="1" customHeight="1" x14ac:dyDescent="0.2"/>
    <row r="22173" ht="12" hidden="1" customHeight="1" x14ac:dyDescent="0.2"/>
    <row r="22174" ht="12" hidden="1" customHeight="1" x14ac:dyDescent="0.2"/>
    <row r="22175" ht="12" hidden="1" customHeight="1" x14ac:dyDescent="0.2"/>
    <row r="22176" ht="12" hidden="1" customHeight="1" x14ac:dyDescent="0.2"/>
    <row r="22177" ht="12" hidden="1" customHeight="1" x14ac:dyDescent="0.2"/>
    <row r="22178" ht="12" hidden="1" customHeight="1" x14ac:dyDescent="0.2"/>
    <row r="22179" ht="12" hidden="1" customHeight="1" x14ac:dyDescent="0.2"/>
    <row r="22180" ht="12" hidden="1" customHeight="1" x14ac:dyDescent="0.2"/>
    <row r="22181" ht="12" hidden="1" customHeight="1" x14ac:dyDescent="0.2"/>
    <row r="22182" ht="12" hidden="1" customHeight="1" x14ac:dyDescent="0.2"/>
    <row r="22183" ht="12" hidden="1" customHeight="1" x14ac:dyDescent="0.2"/>
    <row r="22184" ht="12" hidden="1" customHeight="1" x14ac:dyDescent="0.2"/>
    <row r="22185" ht="12" hidden="1" customHeight="1" x14ac:dyDescent="0.2"/>
    <row r="22186" ht="12" hidden="1" customHeight="1" x14ac:dyDescent="0.2"/>
    <row r="22187" ht="12" hidden="1" customHeight="1" x14ac:dyDescent="0.2"/>
    <row r="22188" ht="12" hidden="1" customHeight="1" x14ac:dyDescent="0.2"/>
    <row r="22189" ht="12" hidden="1" customHeight="1" x14ac:dyDescent="0.2"/>
    <row r="22190" ht="12" hidden="1" customHeight="1" x14ac:dyDescent="0.2"/>
    <row r="22191" ht="12" hidden="1" customHeight="1" x14ac:dyDescent="0.2"/>
    <row r="22192" ht="12" hidden="1" customHeight="1" x14ac:dyDescent="0.2"/>
    <row r="22193" ht="12" hidden="1" customHeight="1" x14ac:dyDescent="0.2"/>
    <row r="22194" ht="12" hidden="1" customHeight="1" x14ac:dyDescent="0.2"/>
    <row r="22195" ht="12" hidden="1" customHeight="1" x14ac:dyDescent="0.2"/>
    <row r="22196" ht="12" hidden="1" customHeight="1" x14ac:dyDescent="0.2"/>
    <row r="22197" ht="12" hidden="1" customHeight="1" x14ac:dyDescent="0.2"/>
    <row r="22198" ht="12" hidden="1" customHeight="1" x14ac:dyDescent="0.2"/>
    <row r="22199" ht="12" hidden="1" customHeight="1" x14ac:dyDescent="0.2"/>
    <row r="22200" ht="12" hidden="1" customHeight="1" x14ac:dyDescent="0.2"/>
    <row r="22201" ht="12" hidden="1" customHeight="1" x14ac:dyDescent="0.2"/>
    <row r="22202" ht="12" hidden="1" customHeight="1" x14ac:dyDescent="0.2"/>
    <row r="22203" ht="12" hidden="1" customHeight="1" x14ac:dyDescent="0.2"/>
    <row r="22204" ht="12" hidden="1" customHeight="1" x14ac:dyDescent="0.2"/>
    <row r="22205" ht="12" hidden="1" customHeight="1" x14ac:dyDescent="0.2"/>
    <row r="22206" ht="12" hidden="1" customHeight="1" x14ac:dyDescent="0.2"/>
    <row r="22207" ht="12" hidden="1" customHeight="1" x14ac:dyDescent="0.2"/>
    <row r="22208" ht="12" hidden="1" customHeight="1" x14ac:dyDescent="0.2"/>
    <row r="22209" ht="12" hidden="1" customHeight="1" x14ac:dyDescent="0.2"/>
    <row r="22210" ht="12" hidden="1" customHeight="1" x14ac:dyDescent="0.2"/>
    <row r="22211" ht="12" hidden="1" customHeight="1" x14ac:dyDescent="0.2"/>
    <row r="22212" ht="12" hidden="1" customHeight="1" x14ac:dyDescent="0.2"/>
    <row r="22213" ht="12" hidden="1" customHeight="1" x14ac:dyDescent="0.2"/>
    <row r="22214" ht="12" hidden="1" customHeight="1" x14ac:dyDescent="0.2"/>
    <row r="22215" ht="12" hidden="1" customHeight="1" x14ac:dyDescent="0.2"/>
    <row r="22216" ht="12" hidden="1" customHeight="1" x14ac:dyDescent="0.2"/>
    <row r="22217" ht="12" hidden="1" customHeight="1" x14ac:dyDescent="0.2"/>
    <row r="22218" ht="12" hidden="1" customHeight="1" x14ac:dyDescent="0.2"/>
    <row r="22219" ht="12" hidden="1" customHeight="1" x14ac:dyDescent="0.2"/>
    <row r="22220" ht="12" hidden="1" customHeight="1" x14ac:dyDescent="0.2"/>
    <row r="22221" ht="12" hidden="1" customHeight="1" x14ac:dyDescent="0.2"/>
    <row r="22222" ht="12" hidden="1" customHeight="1" x14ac:dyDescent="0.2"/>
    <row r="22223" ht="12" hidden="1" customHeight="1" x14ac:dyDescent="0.2"/>
    <row r="22224" ht="12" hidden="1" customHeight="1" x14ac:dyDescent="0.2"/>
    <row r="22225" ht="12" hidden="1" customHeight="1" x14ac:dyDescent="0.2"/>
    <row r="22226" ht="12" hidden="1" customHeight="1" x14ac:dyDescent="0.2"/>
    <row r="22227" ht="12" hidden="1" customHeight="1" x14ac:dyDescent="0.2"/>
    <row r="22228" ht="12" hidden="1" customHeight="1" x14ac:dyDescent="0.2"/>
    <row r="22229" ht="12" hidden="1" customHeight="1" x14ac:dyDescent="0.2"/>
    <row r="22230" ht="12" hidden="1" customHeight="1" x14ac:dyDescent="0.2"/>
    <row r="22231" ht="12" hidden="1" customHeight="1" x14ac:dyDescent="0.2"/>
    <row r="22232" ht="12" hidden="1" customHeight="1" x14ac:dyDescent="0.2"/>
    <row r="22233" ht="12" hidden="1" customHeight="1" x14ac:dyDescent="0.2"/>
    <row r="22234" ht="12" hidden="1" customHeight="1" x14ac:dyDescent="0.2"/>
    <row r="22235" ht="12" hidden="1" customHeight="1" x14ac:dyDescent="0.2"/>
    <row r="22236" ht="12" hidden="1" customHeight="1" x14ac:dyDescent="0.2"/>
    <row r="22237" ht="12" hidden="1" customHeight="1" x14ac:dyDescent="0.2"/>
    <row r="22238" ht="12" hidden="1" customHeight="1" x14ac:dyDescent="0.2"/>
    <row r="22239" ht="12" hidden="1" customHeight="1" x14ac:dyDescent="0.2"/>
    <row r="22240" ht="12" hidden="1" customHeight="1" x14ac:dyDescent="0.2"/>
    <row r="22241" ht="12" hidden="1" customHeight="1" x14ac:dyDescent="0.2"/>
    <row r="22242" ht="12" hidden="1" customHeight="1" x14ac:dyDescent="0.2"/>
    <row r="22243" ht="12" hidden="1" customHeight="1" x14ac:dyDescent="0.2"/>
    <row r="22244" ht="12" hidden="1" customHeight="1" x14ac:dyDescent="0.2"/>
    <row r="22245" ht="12" hidden="1" customHeight="1" x14ac:dyDescent="0.2"/>
    <row r="22246" ht="12" hidden="1" customHeight="1" x14ac:dyDescent="0.2"/>
    <row r="22247" ht="12" hidden="1" customHeight="1" x14ac:dyDescent="0.2"/>
    <row r="22248" ht="12" hidden="1" customHeight="1" x14ac:dyDescent="0.2"/>
    <row r="22249" ht="12" hidden="1" customHeight="1" x14ac:dyDescent="0.2"/>
    <row r="22250" ht="12" hidden="1" customHeight="1" x14ac:dyDescent="0.2"/>
    <row r="22251" ht="12" hidden="1" customHeight="1" x14ac:dyDescent="0.2"/>
    <row r="22252" ht="12" hidden="1" customHeight="1" x14ac:dyDescent="0.2"/>
    <row r="22253" ht="12" hidden="1" customHeight="1" x14ac:dyDescent="0.2"/>
    <row r="22254" ht="12" hidden="1" customHeight="1" x14ac:dyDescent="0.2"/>
    <row r="22255" ht="12" hidden="1" customHeight="1" x14ac:dyDescent="0.2"/>
    <row r="22256" ht="12" hidden="1" customHeight="1" x14ac:dyDescent="0.2"/>
    <row r="22257" ht="12" hidden="1" customHeight="1" x14ac:dyDescent="0.2"/>
    <row r="22258" ht="12" hidden="1" customHeight="1" x14ac:dyDescent="0.2"/>
    <row r="22259" ht="12" hidden="1" customHeight="1" x14ac:dyDescent="0.2"/>
    <row r="22260" ht="12" hidden="1" customHeight="1" x14ac:dyDescent="0.2"/>
    <row r="22261" ht="12" hidden="1" customHeight="1" x14ac:dyDescent="0.2"/>
    <row r="22262" ht="12" hidden="1" customHeight="1" x14ac:dyDescent="0.2"/>
    <row r="22263" ht="12" hidden="1" customHeight="1" x14ac:dyDescent="0.2"/>
    <row r="22264" ht="12" hidden="1" customHeight="1" x14ac:dyDescent="0.2"/>
    <row r="22265" ht="12" hidden="1" customHeight="1" x14ac:dyDescent="0.2"/>
    <row r="22266" ht="12" hidden="1" customHeight="1" x14ac:dyDescent="0.2"/>
    <row r="22267" ht="12" hidden="1" customHeight="1" x14ac:dyDescent="0.2"/>
    <row r="22268" ht="12" hidden="1" customHeight="1" x14ac:dyDescent="0.2"/>
    <row r="22269" ht="12" hidden="1" customHeight="1" x14ac:dyDescent="0.2"/>
    <row r="22270" ht="12" hidden="1" customHeight="1" x14ac:dyDescent="0.2"/>
    <row r="22271" ht="12" hidden="1" customHeight="1" x14ac:dyDescent="0.2"/>
    <row r="22272" ht="12" hidden="1" customHeight="1" x14ac:dyDescent="0.2"/>
    <row r="22273" ht="12" hidden="1" customHeight="1" x14ac:dyDescent="0.2"/>
    <row r="22274" ht="12" hidden="1" customHeight="1" x14ac:dyDescent="0.2"/>
    <row r="22275" ht="12" hidden="1" customHeight="1" x14ac:dyDescent="0.2"/>
    <row r="22276" ht="12" hidden="1" customHeight="1" x14ac:dyDescent="0.2"/>
    <row r="22277" ht="12" hidden="1" customHeight="1" x14ac:dyDescent="0.2"/>
    <row r="22278" ht="12" hidden="1" customHeight="1" x14ac:dyDescent="0.2"/>
    <row r="22279" ht="12" hidden="1" customHeight="1" x14ac:dyDescent="0.2"/>
    <row r="22280" ht="12" hidden="1" customHeight="1" x14ac:dyDescent="0.2"/>
    <row r="22281" ht="12" hidden="1" customHeight="1" x14ac:dyDescent="0.2"/>
    <row r="22282" ht="12" hidden="1" customHeight="1" x14ac:dyDescent="0.2"/>
    <row r="22283" ht="12" hidden="1" customHeight="1" x14ac:dyDescent="0.2"/>
    <row r="22284" ht="12" hidden="1" customHeight="1" x14ac:dyDescent="0.2"/>
    <row r="22285" ht="12" hidden="1" customHeight="1" x14ac:dyDescent="0.2"/>
    <row r="22286" ht="12" hidden="1" customHeight="1" x14ac:dyDescent="0.2"/>
    <row r="22287" ht="12" hidden="1" customHeight="1" x14ac:dyDescent="0.2"/>
    <row r="22288" ht="12" hidden="1" customHeight="1" x14ac:dyDescent="0.2"/>
    <row r="22289" ht="12" hidden="1" customHeight="1" x14ac:dyDescent="0.2"/>
    <row r="22290" ht="12" hidden="1" customHeight="1" x14ac:dyDescent="0.2"/>
    <row r="22291" ht="12" hidden="1" customHeight="1" x14ac:dyDescent="0.2"/>
    <row r="22292" ht="12" hidden="1" customHeight="1" x14ac:dyDescent="0.2"/>
    <row r="22293" ht="12" hidden="1" customHeight="1" x14ac:dyDescent="0.2"/>
    <row r="22294" ht="12" hidden="1" customHeight="1" x14ac:dyDescent="0.2"/>
    <row r="22295" ht="12" hidden="1" customHeight="1" x14ac:dyDescent="0.2"/>
    <row r="22296" ht="12" hidden="1" customHeight="1" x14ac:dyDescent="0.2"/>
    <row r="22297" ht="12" hidden="1" customHeight="1" x14ac:dyDescent="0.2"/>
    <row r="22298" ht="12" hidden="1" customHeight="1" x14ac:dyDescent="0.2"/>
    <row r="22299" ht="12" hidden="1" customHeight="1" x14ac:dyDescent="0.2"/>
    <row r="22300" ht="12" hidden="1" customHeight="1" x14ac:dyDescent="0.2"/>
    <row r="22301" ht="12" hidden="1" customHeight="1" x14ac:dyDescent="0.2"/>
    <row r="22302" ht="12" hidden="1" customHeight="1" x14ac:dyDescent="0.2"/>
    <row r="22303" ht="12" hidden="1" customHeight="1" x14ac:dyDescent="0.2"/>
    <row r="22304" ht="12" hidden="1" customHeight="1" x14ac:dyDescent="0.2"/>
    <row r="22305" ht="12" hidden="1" customHeight="1" x14ac:dyDescent="0.2"/>
    <row r="22306" ht="12" hidden="1" customHeight="1" x14ac:dyDescent="0.2"/>
    <row r="22307" ht="12" hidden="1" customHeight="1" x14ac:dyDescent="0.2"/>
    <row r="22308" ht="12" hidden="1" customHeight="1" x14ac:dyDescent="0.2"/>
    <row r="22309" ht="12" hidden="1" customHeight="1" x14ac:dyDescent="0.2"/>
    <row r="22310" ht="12" hidden="1" customHeight="1" x14ac:dyDescent="0.2"/>
    <row r="22311" ht="12" hidden="1" customHeight="1" x14ac:dyDescent="0.2"/>
    <row r="22312" ht="12" hidden="1" customHeight="1" x14ac:dyDescent="0.2"/>
    <row r="22313" ht="12" hidden="1" customHeight="1" x14ac:dyDescent="0.2"/>
    <row r="22314" ht="12" hidden="1" customHeight="1" x14ac:dyDescent="0.2"/>
    <row r="22315" ht="12" hidden="1" customHeight="1" x14ac:dyDescent="0.2"/>
    <row r="22316" ht="12" hidden="1" customHeight="1" x14ac:dyDescent="0.2"/>
    <row r="22317" ht="12" hidden="1" customHeight="1" x14ac:dyDescent="0.2"/>
    <row r="22318" ht="12" hidden="1" customHeight="1" x14ac:dyDescent="0.2"/>
    <row r="22319" ht="12" hidden="1" customHeight="1" x14ac:dyDescent="0.2"/>
    <row r="22320" ht="12" hidden="1" customHeight="1" x14ac:dyDescent="0.2"/>
    <row r="22321" ht="12" hidden="1" customHeight="1" x14ac:dyDescent="0.2"/>
    <row r="22322" ht="12" hidden="1" customHeight="1" x14ac:dyDescent="0.2"/>
    <row r="22323" ht="12" hidden="1" customHeight="1" x14ac:dyDescent="0.2"/>
    <row r="22324" ht="12" hidden="1" customHeight="1" x14ac:dyDescent="0.2"/>
    <row r="22325" ht="12" hidden="1" customHeight="1" x14ac:dyDescent="0.2"/>
    <row r="22326" ht="12" hidden="1" customHeight="1" x14ac:dyDescent="0.2"/>
    <row r="22327" ht="12" hidden="1" customHeight="1" x14ac:dyDescent="0.2"/>
    <row r="22328" ht="12" hidden="1" customHeight="1" x14ac:dyDescent="0.2"/>
    <row r="22329" ht="12" hidden="1" customHeight="1" x14ac:dyDescent="0.2"/>
    <row r="22330" ht="12" hidden="1" customHeight="1" x14ac:dyDescent="0.2"/>
    <row r="22331" ht="12" hidden="1" customHeight="1" x14ac:dyDescent="0.2"/>
    <row r="22332" ht="12" hidden="1" customHeight="1" x14ac:dyDescent="0.2"/>
    <row r="22333" ht="12" hidden="1" customHeight="1" x14ac:dyDescent="0.2"/>
    <row r="22334" ht="12" hidden="1" customHeight="1" x14ac:dyDescent="0.2"/>
    <row r="22335" ht="12" hidden="1" customHeight="1" x14ac:dyDescent="0.2"/>
    <row r="22336" ht="12" hidden="1" customHeight="1" x14ac:dyDescent="0.2"/>
    <row r="22337" ht="12" hidden="1" customHeight="1" x14ac:dyDescent="0.2"/>
    <row r="22338" ht="12" hidden="1" customHeight="1" x14ac:dyDescent="0.2"/>
    <row r="22339" ht="12" hidden="1" customHeight="1" x14ac:dyDescent="0.2"/>
    <row r="22340" ht="12" hidden="1" customHeight="1" x14ac:dyDescent="0.2"/>
    <row r="22341" ht="12" hidden="1" customHeight="1" x14ac:dyDescent="0.2"/>
    <row r="22342" ht="12" hidden="1" customHeight="1" x14ac:dyDescent="0.2"/>
    <row r="22343" ht="12" hidden="1" customHeight="1" x14ac:dyDescent="0.2"/>
    <row r="22344" ht="12" hidden="1" customHeight="1" x14ac:dyDescent="0.2"/>
    <row r="22345" ht="12" hidden="1" customHeight="1" x14ac:dyDescent="0.2"/>
    <row r="22346" ht="12" hidden="1" customHeight="1" x14ac:dyDescent="0.2"/>
    <row r="22347" ht="12" hidden="1" customHeight="1" x14ac:dyDescent="0.2"/>
    <row r="22348" ht="12" hidden="1" customHeight="1" x14ac:dyDescent="0.2"/>
    <row r="22349" ht="12" hidden="1" customHeight="1" x14ac:dyDescent="0.2"/>
    <row r="22350" ht="12" hidden="1" customHeight="1" x14ac:dyDescent="0.2"/>
    <row r="22351" ht="12" hidden="1" customHeight="1" x14ac:dyDescent="0.2"/>
    <row r="22352" ht="12" hidden="1" customHeight="1" x14ac:dyDescent="0.2"/>
    <row r="22353" ht="12" hidden="1" customHeight="1" x14ac:dyDescent="0.2"/>
    <row r="22354" ht="12" hidden="1" customHeight="1" x14ac:dyDescent="0.2"/>
    <row r="22355" ht="12" hidden="1" customHeight="1" x14ac:dyDescent="0.2"/>
    <row r="22356" ht="12" hidden="1" customHeight="1" x14ac:dyDescent="0.2"/>
    <row r="22357" ht="12" hidden="1" customHeight="1" x14ac:dyDescent="0.2"/>
    <row r="22358" ht="12" hidden="1" customHeight="1" x14ac:dyDescent="0.2"/>
    <row r="22359" ht="12" hidden="1" customHeight="1" x14ac:dyDescent="0.2"/>
    <row r="22360" ht="12" hidden="1" customHeight="1" x14ac:dyDescent="0.2"/>
    <row r="22361" ht="12" hidden="1" customHeight="1" x14ac:dyDescent="0.2"/>
    <row r="22362" ht="12" hidden="1" customHeight="1" x14ac:dyDescent="0.2"/>
    <row r="22363" ht="12" hidden="1" customHeight="1" x14ac:dyDescent="0.2"/>
    <row r="22364" ht="12" hidden="1" customHeight="1" x14ac:dyDescent="0.2"/>
    <row r="22365" ht="12" hidden="1" customHeight="1" x14ac:dyDescent="0.2"/>
    <row r="22366" ht="12" hidden="1" customHeight="1" x14ac:dyDescent="0.2"/>
    <row r="22367" ht="12" hidden="1" customHeight="1" x14ac:dyDescent="0.2"/>
    <row r="22368" ht="12" hidden="1" customHeight="1" x14ac:dyDescent="0.2"/>
    <row r="22369" ht="12" hidden="1" customHeight="1" x14ac:dyDescent="0.2"/>
    <row r="22370" ht="12" hidden="1" customHeight="1" x14ac:dyDescent="0.2"/>
    <row r="22371" ht="12" hidden="1" customHeight="1" x14ac:dyDescent="0.2"/>
    <row r="22372" ht="12" hidden="1" customHeight="1" x14ac:dyDescent="0.2"/>
    <row r="22373" ht="12" hidden="1" customHeight="1" x14ac:dyDescent="0.2"/>
    <row r="22374" ht="12" hidden="1" customHeight="1" x14ac:dyDescent="0.2"/>
    <row r="22375" ht="12" hidden="1" customHeight="1" x14ac:dyDescent="0.2"/>
    <row r="22376" ht="12" hidden="1" customHeight="1" x14ac:dyDescent="0.2"/>
    <row r="22377" ht="12" hidden="1" customHeight="1" x14ac:dyDescent="0.2"/>
    <row r="22378" ht="12" hidden="1" customHeight="1" x14ac:dyDescent="0.2"/>
    <row r="22379" ht="12" hidden="1" customHeight="1" x14ac:dyDescent="0.2"/>
    <row r="22380" ht="12" hidden="1" customHeight="1" x14ac:dyDescent="0.2"/>
    <row r="22381" ht="12" hidden="1" customHeight="1" x14ac:dyDescent="0.2"/>
    <row r="22382" ht="12" hidden="1" customHeight="1" x14ac:dyDescent="0.2"/>
    <row r="22383" ht="12" hidden="1" customHeight="1" x14ac:dyDescent="0.2"/>
    <row r="22384" ht="12" hidden="1" customHeight="1" x14ac:dyDescent="0.2"/>
    <row r="22385" ht="12" hidden="1" customHeight="1" x14ac:dyDescent="0.2"/>
    <row r="22386" ht="12" hidden="1" customHeight="1" x14ac:dyDescent="0.2"/>
    <row r="22387" ht="12" hidden="1" customHeight="1" x14ac:dyDescent="0.2"/>
    <row r="22388" ht="12" hidden="1" customHeight="1" x14ac:dyDescent="0.2"/>
    <row r="22389" ht="12" hidden="1" customHeight="1" x14ac:dyDescent="0.2"/>
    <row r="22390" ht="12" hidden="1" customHeight="1" x14ac:dyDescent="0.2"/>
    <row r="22391" ht="12" hidden="1" customHeight="1" x14ac:dyDescent="0.2"/>
    <row r="22392" ht="12" hidden="1" customHeight="1" x14ac:dyDescent="0.2"/>
    <row r="22393" ht="12" hidden="1" customHeight="1" x14ac:dyDescent="0.2"/>
    <row r="22394" ht="12" hidden="1" customHeight="1" x14ac:dyDescent="0.2"/>
    <row r="22395" ht="12" hidden="1" customHeight="1" x14ac:dyDescent="0.2"/>
    <row r="22396" ht="12" hidden="1" customHeight="1" x14ac:dyDescent="0.2"/>
    <row r="22397" ht="12" hidden="1" customHeight="1" x14ac:dyDescent="0.2"/>
    <row r="22398" ht="12" hidden="1" customHeight="1" x14ac:dyDescent="0.2"/>
    <row r="22399" ht="12" hidden="1" customHeight="1" x14ac:dyDescent="0.2"/>
    <row r="22400" ht="12" hidden="1" customHeight="1" x14ac:dyDescent="0.2"/>
    <row r="22401" ht="12" hidden="1" customHeight="1" x14ac:dyDescent="0.2"/>
    <row r="22402" ht="12" hidden="1" customHeight="1" x14ac:dyDescent="0.2"/>
    <row r="22403" ht="12" hidden="1" customHeight="1" x14ac:dyDescent="0.2"/>
    <row r="22404" ht="12" hidden="1" customHeight="1" x14ac:dyDescent="0.2"/>
    <row r="22405" ht="12" hidden="1" customHeight="1" x14ac:dyDescent="0.2"/>
    <row r="22406" ht="12" hidden="1" customHeight="1" x14ac:dyDescent="0.2"/>
    <row r="22407" ht="12" hidden="1" customHeight="1" x14ac:dyDescent="0.2"/>
    <row r="22408" ht="12" hidden="1" customHeight="1" x14ac:dyDescent="0.2"/>
    <row r="22409" ht="12" hidden="1" customHeight="1" x14ac:dyDescent="0.2"/>
    <row r="22410" ht="12" hidden="1" customHeight="1" x14ac:dyDescent="0.2"/>
    <row r="22411" ht="12" hidden="1" customHeight="1" x14ac:dyDescent="0.2"/>
    <row r="22412" ht="12" hidden="1" customHeight="1" x14ac:dyDescent="0.2"/>
    <row r="22413" ht="12" hidden="1" customHeight="1" x14ac:dyDescent="0.2"/>
    <row r="22414" ht="12" hidden="1" customHeight="1" x14ac:dyDescent="0.2"/>
    <row r="22415" ht="12" hidden="1" customHeight="1" x14ac:dyDescent="0.2"/>
    <row r="22416" ht="12" hidden="1" customHeight="1" x14ac:dyDescent="0.2"/>
    <row r="22417" ht="12" hidden="1" customHeight="1" x14ac:dyDescent="0.2"/>
    <row r="22418" ht="12" hidden="1" customHeight="1" x14ac:dyDescent="0.2"/>
    <row r="22419" ht="12" hidden="1" customHeight="1" x14ac:dyDescent="0.2"/>
    <row r="22420" ht="12" hidden="1" customHeight="1" x14ac:dyDescent="0.2"/>
    <row r="22421" ht="12" hidden="1" customHeight="1" x14ac:dyDescent="0.2"/>
    <row r="22422" ht="12" hidden="1" customHeight="1" x14ac:dyDescent="0.2"/>
    <row r="22423" ht="12" hidden="1" customHeight="1" x14ac:dyDescent="0.2"/>
    <row r="22424" ht="12" hidden="1" customHeight="1" x14ac:dyDescent="0.2"/>
    <row r="22425" ht="12" hidden="1" customHeight="1" x14ac:dyDescent="0.2"/>
    <row r="22426" ht="12" hidden="1" customHeight="1" x14ac:dyDescent="0.2"/>
    <row r="22427" ht="12" hidden="1" customHeight="1" x14ac:dyDescent="0.2"/>
    <row r="22428" ht="12" hidden="1" customHeight="1" x14ac:dyDescent="0.2"/>
    <row r="22429" ht="12" hidden="1" customHeight="1" x14ac:dyDescent="0.2"/>
    <row r="22430" ht="12" hidden="1" customHeight="1" x14ac:dyDescent="0.2"/>
    <row r="22431" ht="12" hidden="1" customHeight="1" x14ac:dyDescent="0.2"/>
    <row r="22432" ht="12" hidden="1" customHeight="1" x14ac:dyDescent="0.2"/>
    <row r="22433" ht="12" hidden="1" customHeight="1" x14ac:dyDescent="0.2"/>
    <row r="22434" ht="12" hidden="1" customHeight="1" x14ac:dyDescent="0.2"/>
    <row r="22435" ht="12" hidden="1" customHeight="1" x14ac:dyDescent="0.2"/>
    <row r="22436" ht="12" hidden="1" customHeight="1" x14ac:dyDescent="0.2"/>
    <row r="22437" ht="12" hidden="1" customHeight="1" x14ac:dyDescent="0.2"/>
    <row r="22438" ht="12" hidden="1" customHeight="1" x14ac:dyDescent="0.2"/>
    <row r="22439" ht="12" hidden="1" customHeight="1" x14ac:dyDescent="0.2"/>
    <row r="22440" ht="12" hidden="1" customHeight="1" x14ac:dyDescent="0.2"/>
    <row r="22441" ht="12" hidden="1" customHeight="1" x14ac:dyDescent="0.2"/>
    <row r="22442" ht="12" hidden="1" customHeight="1" x14ac:dyDescent="0.2"/>
    <row r="22443" ht="12" hidden="1" customHeight="1" x14ac:dyDescent="0.2"/>
    <row r="22444" ht="12" hidden="1" customHeight="1" x14ac:dyDescent="0.2"/>
    <row r="22445" ht="12" hidden="1" customHeight="1" x14ac:dyDescent="0.2"/>
    <row r="22446" ht="12" hidden="1" customHeight="1" x14ac:dyDescent="0.2"/>
    <row r="22447" ht="12" hidden="1" customHeight="1" x14ac:dyDescent="0.2"/>
    <row r="22448" ht="12" hidden="1" customHeight="1" x14ac:dyDescent="0.2"/>
    <row r="22449" ht="12" hidden="1" customHeight="1" x14ac:dyDescent="0.2"/>
    <row r="22450" ht="12" hidden="1" customHeight="1" x14ac:dyDescent="0.2"/>
    <row r="22451" ht="12" hidden="1" customHeight="1" x14ac:dyDescent="0.2"/>
    <row r="22452" ht="12" hidden="1" customHeight="1" x14ac:dyDescent="0.2"/>
    <row r="22453" ht="12" hidden="1" customHeight="1" x14ac:dyDescent="0.2"/>
    <row r="22454" ht="12" hidden="1" customHeight="1" x14ac:dyDescent="0.2"/>
    <row r="22455" ht="12" hidden="1" customHeight="1" x14ac:dyDescent="0.2"/>
    <row r="22456" ht="12" hidden="1" customHeight="1" x14ac:dyDescent="0.2"/>
    <row r="22457" ht="12" hidden="1" customHeight="1" x14ac:dyDescent="0.2"/>
    <row r="22458" ht="12" hidden="1" customHeight="1" x14ac:dyDescent="0.2"/>
    <row r="22459" ht="12" hidden="1" customHeight="1" x14ac:dyDescent="0.2"/>
    <row r="22460" ht="12" hidden="1" customHeight="1" x14ac:dyDescent="0.2"/>
    <row r="22461" ht="12" hidden="1" customHeight="1" x14ac:dyDescent="0.2"/>
    <row r="22462" ht="12" hidden="1" customHeight="1" x14ac:dyDescent="0.2"/>
    <row r="22463" ht="12" hidden="1" customHeight="1" x14ac:dyDescent="0.2"/>
    <row r="22464" ht="12" hidden="1" customHeight="1" x14ac:dyDescent="0.2"/>
    <row r="22465" ht="12" hidden="1" customHeight="1" x14ac:dyDescent="0.2"/>
    <row r="22466" ht="12" hidden="1" customHeight="1" x14ac:dyDescent="0.2"/>
    <row r="22467" ht="12" hidden="1" customHeight="1" x14ac:dyDescent="0.2"/>
    <row r="22468" ht="12" hidden="1" customHeight="1" x14ac:dyDescent="0.2"/>
    <row r="22469" ht="12" hidden="1" customHeight="1" x14ac:dyDescent="0.2"/>
    <row r="22470" ht="12" hidden="1" customHeight="1" x14ac:dyDescent="0.2"/>
    <row r="22471" ht="12" hidden="1" customHeight="1" x14ac:dyDescent="0.2"/>
    <row r="22472" ht="12" hidden="1" customHeight="1" x14ac:dyDescent="0.2"/>
    <row r="22473" ht="12" hidden="1" customHeight="1" x14ac:dyDescent="0.2"/>
    <row r="22474" ht="12" hidden="1" customHeight="1" x14ac:dyDescent="0.2"/>
    <row r="22475" ht="12" hidden="1" customHeight="1" x14ac:dyDescent="0.2"/>
    <row r="22476" ht="12" hidden="1" customHeight="1" x14ac:dyDescent="0.2"/>
    <row r="22477" ht="12" hidden="1" customHeight="1" x14ac:dyDescent="0.2"/>
    <row r="22478" ht="12" hidden="1" customHeight="1" x14ac:dyDescent="0.2"/>
    <row r="22479" ht="12" hidden="1" customHeight="1" x14ac:dyDescent="0.2"/>
    <row r="22480" ht="12" hidden="1" customHeight="1" x14ac:dyDescent="0.2"/>
    <row r="22481" ht="12" hidden="1" customHeight="1" x14ac:dyDescent="0.2"/>
    <row r="22482" ht="12" hidden="1" customHeight="1" x14ac:dyDescent="0.2"/>
    <row r="22483" ht="12" hidden="1" customHeight="1" x14ac:dyDescent="0.2"/>
    <row r="22484" ht="12" hidden="1" customHeight="1" x14ac:dyDescent="0.2"/>
    <row r="22485" ht="12" hidden="1" customHeight="1" x14ac:dyDescent="0.2"/>
    <row r="22486" ht="12" hidden="1" customHeight="1" x14ac:dyDescent="0.2"/>
    <row r="22487" ht="12" hidden="1" customHeight="1" x14ac:dyDescent="0.2"/>
    <row r="22488" ht="12" hidden="1" customHeight="1" x14ac:dyDescent="0.2"/>
    <row r="22489" ht="12" hidden="1" customHeight="1" x14ac:dyDescent="0.2"/>
    <row r="22490" ht="12" hidden="1" customHeight="1" x14ac:dyDescent="0.2"/>
    <row r="22491" ht="12" hidden="1" customHeight="1" x14ac:dyDescent="0.2"/>
    <row r="22492" ht="12" hidden="1" customHeight="1" x14ac:dyDescent="0.2"/>
    <row r="22493" ht="12" hidden="1" customHeight="1" x14ac:dyDescent="0.2"/>
    <row r="22494" ht="12" hidden="1" customHeight="1" x14ac:dyDescent="0.2"/>
    <row r="22495" ht="12" hidden="1" customHeight="1" x14ac:dyDescent="0.2"/>
    <row r="22496" ht="12" hidden="1" customHeight="1" x14ac:dyDescent="0.2"/>
    <row r="22497" ht="12" hidden="1" customHeight="1" x14ac:dyDescent="0.2"/>
    <row r="22498" ht="12" hidden="1" customHeight="1" x14ac:dyDescent="0.2"/>
    <row r="22499" ht="12" hidden="1" customHeight="1" x14ac:dyDescent="0.2"/>
    <row r="22500" ht="12" hidden="1" customHeight="1" x14ac:dyDescent="0.2"/>
    <row r="22501" ht="12" hidden="1" customHeight="1" x14ac:dyDescent="0.2"/>
    <row r="22502" ht="12" hidden="1" customHeight="1" x14ac:dyDescent="0.2"/>
    <row r="22503" ht="12" hidden="1" customHeight="1" x14ac:dyDescent="0.2"/>
    <row r="22504" ht="12" hidden="1" customHeight="1" x14ac:dyDescent="0.2"/>
    <row r="22505" ht="12" hidden="1" customHeight="1" x14ac:dyDescent="0.2"/>
    <row r="22506" ht="12" hidden="1" customHeight="1" x14ac:dyDescent="0.2"/>
    <row r="22507" ht="12" hidden="1" customHeight="1" x14ac:dyDescent="0.2"/>
    <row r="22508" ht="12" hidden="1" customHeight="1" x14ac:dyDescent="0.2"/>
    <row r="22509" ht="12" hidden="1" customHeight="1" x14ac:dyDescent="0.2"/>
    <row r="22510" ht="12" hidden="1" customHeight="1" x14ac:dyDescent="0.2"/>
    <row r="22511" ht="12" hidden="1" customHeight="1" x14ac:dyDescent="0.2"/>
    <row r="22512" ht="12" hidden="1" customHeight="1" x14ac:dyDescent="0.2"/>
    <row r="22513" ht="12" hidden="1" customHeight="1" x14ac:dyDescent="0.2"/>
    <row r="22514" ht="12" hidden="1" customHeight="1" x14ac:dyDescent="0.2"/>
    <row r="22515" ht="12" hidden="1" customHeight="1" x14ac:dyDescent="0.2"/>
    <row r="22516" ht="12" hidden="1" customHeight="1" x14ac:dyDescent="0.2"/>
    <row r="22517" ht="12" hidden="1" customHeight="1" x14ac:dyDescent="0.2"/>
    <row r="22518" ht="12" hidden="1" customHeight="1" x14ac:dyDescent="0.2"/>
    <row r="22519" ht="12" hidden="1" customHeight="1" x14ac:dyDescent="0.2"/>
    <row r="22520" ht="12" hidden="1" customHeight="1" x14ac:dyDescent="0.2"/>
    <row r="22521" ht="12" hidden="1" customHeight="1" x14ac:dyDescent="0.2"/>
    <row r="22522" ht="12" hidden="1" customHeight="1" x14ac:dyDescent="0.2"/>
    <row r="22523" ht="12" hidden="1" customHeight="1" x14ac:dyDescent="0.2"/>
    <row r="22524" ht="12" hidden="1" customHeight="1" x14ac:dyDescent="0.2"/>
    <row r="22525" ht="12" hidden="1" customHeight="1" x14ac:dyDescent="0.2"/>
    <row r="22526" ht="12" hidden="1" customHeight="1" x14ac:dyDescent="0.2"/>
    <row r="22527" ht="12" hidden="1" customHeight="1" x14ac:dyDescent="0.2"/>
    <row r="22528" ht="12" hidden="1" customHeight="1" x14ac:dyDescent="0.2"/>
    <row r="22529" ht="12" hidden="1" customHeight="1" x14ac:dyDescent="0.2"/>
    <row r="22530" ht="12" hidden="1" customHeight="1" x14ac:dyDescent="0.2"/>
    <row r="22531" ht="12" hidden="1" customHeight="1" x14ac:dyDescent="0.2"/>
    <row r="22532" ht="12" hidden="1" customHeight="1" x14ac:dyDescent="0.2"/>
    <row r="22533" ht="12" hidden="1" customHeight="1" x14ac:dyDescent="0.2"/>
    <row r="22534" ht="12" hidden="1" customHeight="1" x14ac:dyDescent="0.2"/>
    <row r="22535" ht="12" hidden="1" customHeight="1" x14ac:dyDescent="0.2"/>
    <row r="22536" ht="12" hidden="1" customHeight="1" x14ac:dyDescent="0.2"/>
    <row r="22537" ht="12" hidden="1" customHeight="1" x14ac:dyDescent="0.2"/>
    <row r="22538" ht="12" hidden="1" customHeight="1" x14ac:dyDescent="0.2"/>
    <row r="22539" ht="12" hidden="1" customHeight="1" x14ac:dyDescent="0.2"/>
    <row r="22540" ht="12" hidden="1" customHeight="1" x14ac:dyDescent="0.2"/>
    <row r="22541" ht="12" hidden="1" customHeight="1" x14ac:dyDescent="0.2"/>
    <row r="22542" ht="12" hidden="1" customHeight="1" x14ac:dyDescent="0.2"/>
    <row r="22543" ht="12" hidden="1" customHeight="1" x14ac:dyDescent="0.2"/>
    <row r="22544" ht="12" hidden="1" customHeight="1" x14ac:dyDescent="0.2"/>
    <row r="22545" ht="12" hidden="1" customHeight="1" x14ac:dyDescent="0.2"/>
    <row r="22546" ht="12" hidden="1" customHeight="1" x14ac:dyDescent="0.2"/>
    <row r="22547" ht="12" hidden="1" customHeight="1" x14ac:dyDescent="0.2"/>
    <row r="22548" ht="12" hidden="1" customHeight="1" x14ac:dyDescent="0.2"/>
    <row r="22549" ht="12" hidden="1" customHeight="1" x14ac:dyDescent="0.2"/>
    <row r="22550" ht="12" hidden="1" customHeight="1" x14ac:dyDescent="0.2"/>
    <row r="22551" ht="12" hidden="1" customHeight="1" x14ac:dyDescent="0.2"/>
    <row r="22552" ht="12" hidden="1" customHeight="1" x14ac:dyDescent="0.2"/>
    <row r="22553" ht="12" hidden="1" customHeight="1" x14ac:dyDescent="0.2"/>
    <row r="22554" ht="12" hidden="1" customHeight="1" x14ac:dyDescent="0.2"/>
    <row r="22555" ht="12" hidden="1" customHeight="1" x14ac:dyDescent="0.2"/>
    <row r="22556" ht="12" hidden="1" customHeight="1" x14ac:dyDescent="0.2"/>
    <row r="22557" ht="12" hidden="1" customHeight="1" x14ac:dyDescent="0.2"/>
    <row r="22558" ht="12" hidden="1" customHeight="1" x14ac:dyDescent="0.2"/>
    <row r="22559" ht="12" hidden="1" customHeight="1" x14ac:dyDescent="0.2"/>
    <row r="22560" ht="12" hidden="1" customHeight="1" x14ac:dyDescent="0.2"/>
    <row r="22561" ht="12" hidden="1" customHeight="1" x14ac:dyDescent="0.2"/>
    <row r="22562" ht="12" hidden="1" customHeight="1" x14ac:dyDescent="0.2"/>
    <row r="22563" ht="12" hidden="1" customHeight="1" x14ac:dyDescent="0.2"/>
    <row r="22564" ht="12" hidden="1" customHeight="1" x14ac:dyDescent="0.2"/>
    <row r="22565" ht="12" hidden="1" customHeight="1" x14ac:dyDescent="0.2"/>
    <row r="22566" ht="12" hidden="1" customHeight="1" x14ac:dyDescent="0.2"/>
    <row r="22567" ht="12" hidden="1" customHeight="1" x14ac:dyDescent="0.2"/>
    <row r="22568" ht="12" hidden="1" customHeight="1" x14ac:dyDescent="0.2"/>
    <row r="22569" ht="12" hidden="1" customHeight="1" x14ac:dyDescent="0.2"/>
    <row r="22570" ht="12" hidden="1" customHeight="1" x14ac:dyDescent="0.2"/>
    <row r="22571" ht="12" hidden="1" customHeight="1" x14ac:dyDescent="0.2"/>
    <row r="22572" ht="12" hidden="1" customHeight="1" x14ac:dyDescent="0.2"/>
    <row r="22573" ht="12" hidden="1" customHeight="1" x14ac:dyDescent="0.2"/>
    <row r="22574" ht="12" hidden="1" customHeight="1" x14ac:dyDescent="0.2"/>
    <row r="22575" ht="12" hidden="1" customHeight="1" x14ac:dyDescent="0.2"/>
    <row r="22576" ht="12" hidden="1" customHeight="1" x14ac:dyDescent="0.2"/>
    <row r="22577" ht="12" hidden="1" customHeight="1" x14ac:dyDescent="0.2"/>
    <row r="22578" ht="12" hidden="1" customHeight="1" x14ac:dyDescent="0.2"/>
    <row r="22579" ht="12" hidden="1" customHeight="1" x14ac:dyDescent="0.2"/>
    <row r="22580" ht="12" hidden="1" customHeight="1" x14ac:dyDescent="0.2"/>
    <row r="22581" ht="12" hidden="1" customHeight="1" x14ac:dyDescent="0.2"/>
    <row r="22582" ht="12" hidden="1" customHeight="1" x14ac:dyDescent="0.2"/>
    <row r="22583" ht="12" hidden="1" customHeight="1" x14ac:dyDescent="0.2"/>
    <row r="22584" ht="12" hidden="1" customHeight="1" x14ac:dyDescent="0.2"/>
    <row r="22585" ht="12" hidden="1" customHeight="1" x14ac:dyDescent="0.2"/>
    <row r="22586" ht="12" hidden="1" customHeight="1" x14ac:dyDescent="0.2"/>
    <row r="22587" ht="12" hidden="1" customHeight="1" x14ac:dyDescent="0.2"/>
    <row r="22588" ht="12" hidden="1" customHeight="1" x14ac:dyDescent="0.2"/>
    <row r="22589" ht="12" hidden="1" customHeight="1" x14ac:dyDescent="0.2"/>
    <row r="22590" ht="12" hidden="1" customHeight="1" x14ac:dyDescent="0.2"/>
    <row r="22591" ht="12" hidden="1" customHeight="1" x14ac:dyDescent="0.2"/>
    <row r="22592" ht="12" hidden="1" customHeight="1" x14ac:dyDescent="0.2"/>
    <row r="22593" ht="12" hidden="1" customHeight="1" x14ac:dyDescent="0.2"/>
    <row r="22594" ht="12" hidden="1" customHeight="1" x14ac:dyDescent="0.2"/>
    <row r="22595" ht="12" hidden="1" customHeight="1" x14ac:dyDescent="0.2"/>
    <row r="22596" ht="12" hidden="1" customHeight="1" x14ac:dyDescent="0.2"/>
    <row r="22597" ht="12" hidden="1" customHeight="1" x14ac:dyDescent="0.2"/>
    <row r="22598" ht="12" hidden="1" customHeight="1" x14ac:dyDescent="0.2"/>
    <row r="22599" ht="12" hidden="1" customHeight="1" x14ac:dyDescent="0.2"/>
    <row r="22600" ht="12" hidden="1" customHeight="1" x14ac:dyDescent="0.2"/>
    <row r="22601" ht="12" hidden="1" customHeight="1" x14ac:dyDescent="0.2"/>
    <row r="22602" ht="12" hidden="1" customHeight="1" x14ac:dyDescent="0.2"/>
    <row r="22603" ht="12" hidden="1" customHeight="1" x14ac:dyDescent="0.2"/>
    <row r="22604" ht="12" hidden="1" customHeight="1" x14ac:dyDescent="0.2"/>
    <row r="22605" ht="12" hidden="1" customHeight="1" x14ac:dyDescent="0.2"/>
    <row r="22606" ht="12" hidden="1" customHeight="1" x14ac:dyDescent="0.2"/>
    <row r="22607" ht="12" hidden="1" customHeight="1" x14ac:dyDescent="0.2"/>
    <row r="22608" ht="12" hidden="1" customHeight="1" x14ac:dyDescent="0.2"/>
    <row r="22609" ht="12" hidden="1" customHeight="1" x14ac:dyDescent="0.2"/>
    <row r="22610" ht="12" hidden="1" customHeight="1" x14ac:dyDescent="0.2"/>
    <row r="22611" ht="12" hidden="1" customHeight="1" x14ac:dyDescent="0.2"/>
    <row r="22612" ht="12" hidden="1" customHeight="1" x14ac:dyDescent="0.2"/>
    <row r="22613" ht="12" hidden="1" customHeight="1" x14ac:dyDescent="0.2"/>
    <row r="22614" ht="12" hidden="1" customHeight="1" x14ac:dyDescent="0.2"/>
    <row r="22615" ht="12" hidden="1" customHeight="1" x14ac:dyDescent="0.2"/>
    <row r="22616" ht="12" hidden="1" customHeight="1" x14ac:dyDescent="0.2"/>
    <row r="22617" ht="12" hidden="1" customHeight="1" x14ac:dyDescent="0.2"/>
    <row r="22618" ht="12" hidden="1" customHeight="1" x14ac:dyDescent="0.2"/>
    <row r="22619" ht="12" hidden="1" customHeight="1" x14ac:dyDescent="0.2"/>
    <row r="22620" ht="12" hidden="1" customHeight="1" x14ac:dyDescent="0.2"/>
    <row r="22621" ht="12" hidden="1" customHeight="1" x14ac:dyDescent="0.2"/>
    <row r="22622" ht="12" hidden="1" customHeight="1" x14ac:dyDescent="0.2"/>
    <row r="22623" ht="12" hidden="1" customHeight="1" x14ac:dyDescent="0.2"/>
    <row r="22624" ht="12" hidden="1" customHeight="1" x14ac:dyDescent="0.2"/>
    <row r="22625" ht="12" hidden="1" customHeight="1" x14ac:dyDescent="0.2"/>
    <row r="22626" ht="12" hidden="1" customHeight="1" x14ac:dyDescent="0.2"/>
    <row r="22627" ht="12" hidden="1" customHeight="1" x14ac:dyDescent="0.2"/>
    <row r="22628" ht="12" hidden="1" customHeight="1" x14ac:dyDescent="0.2"/>
    <row r="22629" ht="12" hidden="1" customHeight="1" x14ac:dyDescent="0.2"/>
    <row r="22630" ht="12" hidden="1" customHeight="1" x14ac:dyDescent="0.2"/>
    <row r="22631" ht="12" hidden="1" customHeight="1" x14ac:dyDescent="0.2"/>
    <row r="22632" ht="12" hidden="1" customHeight="1" x14ac:dyDescent="0.2"/>
    <row r="22633" ht="12" hidden="1" customHeight="1" x14ac:dyDescent="0.2"/>
    <row r="22634" ht="12" hidden="1" customHeight="1" x14ac:dyDescent="0.2"/>
    <row r="22635" ht="12" hidden="1" customHeight="1" x14ac:dyDescent="0.2"/>
    <row r="22636" ht="12" hidden="1" customHeight="1" x14ac:dyDescent="0.2"/>
    <row r="22637" ht="12" hidden="1" customHeight="1" x14ac:dyDescent="0.2"/>
    <row r="22638" ht="12" hidden="1" customHeight="1" x14ac:dyDescent="0.2"/>
    <row r="22639" ht="12" hidden="1" customHeight="1" x14ac:dyDescent="0.2"/>
    <row r="22640" ht="12" hidden="1" customHeight="1" x14ac:dyDescent="0.2"/>
    <row r="22641" ht="12" hidden="1" customHeight="1" x14ac:dyDescent="0.2"/>
    <row r="22642" ht="12" hidden="1" customHeight="1" x14ac:dyDescent="0.2"/>
    <row r="22643" ht="12" hidden="1" customHeight="1" x14ac:dyDescent="0.2"/>
    <row r="22644" ht="12" hidden="1" customHeight="1" x14ac:dyDescent="0.2"/>
    <row r="22645" ht="12" hidden="1" customHeight="1" x14ac:dyDescent="0.2"/>
    <row r="22646" ht="12" hidden="1" customHeight="1" x14ac:dyDescent="0.2"/>
    <row r="22647" ht="12" hidden="1" customHeight="1" x14ac:dyDescent="0.2"/>
    <row r="22648" ht="12" hidden="1" customHeight="1" x14ac:dyDescent="0.2"/>
    <row r="22649" ht="12" hidden="1" customHeight="1" x14ac:dyDescent="0.2"/>
    <row r="22650" ht="12" hidden="1" customHeight="1" x14ac:dyDescent="0.2"/>
    <row r="22651" ht="12" hidden="1" customHeight="1" x14ac:dyDescent="0.2"/>
    <row r="22652" ht="12" hidden="1" customHeight="1" x14ac:dyDescent="0.2"/>
    <row r="22653" ht="12" hidden="1" customHeight="1" x14ac:dyDescent="0.2"/>
    <row r="22654" ht="12" hidden="1" customHeight="1" x14ac:dyDescent="0.2"/>
    <row r="22655" ht="12" hidden="1" customHeight="1" x14ac:dyDescent="0.2"/>
    <row r="22656" ht="12" hidden="1" customHeight="1" x14ac:dyDescent="0.2"/>
    <row r="22657" ht="12" hidden="1" customHeight="1" x14ac:dyDescent="0.2"/>
    <row r="22658" ht="12" hidden="1" customHeight="1" x14ac:dyDescent="0.2"/>
    <row r="22659" ht="12" hidden="1" customHeight="1" x14ac:dyDescent="0.2"/>
    <row r="22660" ht="12" hidden="1" customHeight="1" x14ac:dyDescent="0.2"/>
    <row r="22661" ht="12" hidden="1" customHeight="1" x14ac:dyDescent="0.2"/>
    <row r="22662" ht="12" hidden="1" customHeight="1" x14ac:dyDescent="0.2"/>
    <row r="22663" ht="12" hidden="1" customHeight="1" x14ac:dyDescent="0.2"/>
    <row r="22664" ht="12" hidden="1" customHeight="1" x14ac:dyDescent="0.2"/>
    <row r="22665" ht="12" hidden="1" customHeight="1" x14ac:dyDescent="0.2"/>
    <row r="22666" ht="12" hidden="1" customHeight="1" x14ac:dyDescent="0.2"/>
    <row r="22667" ht="12" hidden="1" customHeight="1" x14ac:dyDescent="0.2"/>
    <row r="22668" ht="12" hidden="1" customHeight="1" x14ac:dyDescent="0.2"/>
    <row r="22669" ht="12" hidden="1" customHeight="1" x14ac:dyDescent="0.2"/>
    <row r="22670" ht="12" hidden="1" customHeight="1" x14ac:dyDescent="0.2"/>
    <row r="22671" ht="12" hidden="1" customHeight="1" x14ac:dyDescent="0.2"/>
    <row r="22672" ht="12" hidden="1" customHeight="1" x14ac:dyDescent="0.2"/>
    <row r="22673" ht="12" hidden="1" customHeight="1" x14ac:dyDescent="0.2"/>
    <row r="22674" ht="12" hidden="1" customHeight="1" x14ac:dyDescent="0.2"/>
    <row r="22675" ht="12" hidden="1" customHeight="1" x14ac:dyDescent="0.2"/>
    <row r="22676" ht="12" hidden="1" customHeight="1" x14ac:dyDescent="0.2"/>
    <row r="22677" ht="12" hidden="1" customHeight="1" x14ac:dyDescent="0.2"/>
    <row r="22678" ht="12" hidden="1" customHeight="1" x14ac:dyDescent="0.2"/>
    <row r="22679" ht="12" hidden="1" customHeight="1" x14ac:dyDescent="0.2"/>
    <row r="22680" ht="12" hidden="1" customHeight="1" x14ac:dyDescent="0.2"/>
    <row r="22681" ht="12" hidden="1" customHeight="1" x14ac:dyDescent="0.2"/>
    <row r="22682" ht="12" hidden="1" customHeight="1" x14ac:dyDescent="0.2"/>
    <row r="22683" ht="12" hidden="1" customHeight="1" x14ac:dyDescent="0.2"/>
    <row r="22684" ht="12" hidden="1" customHeight="1" x14ac:dyDescent="0.2"/>
    <row r="22685" ht="12" hidden="1" customHeight="1" x14ac:dyDescent="0.2"/>
    <row r="22686" ht="12" hidden="1" customHeight="1" x14ac:dyDescent="0.2"/>
    <row r="22687" ht="12" hidden="1" customHeight="1" x14ac:dyDescent="0.2"/>
    <row r="22688" ht="12" hidden="1" customHeight="1" x14ac:dyDescent="0.2"/>
    <row r="22689" ht="12" hidden="1" customHeight="1" x14ac:dyDescent="0.2"/>
    <row r="22690" ht="12" hidden="1" customHeight="1" x14ac:dyDescent="0.2"/>
    <row r="22691" ht="12" hidden="1" customHeight="1" x14ac:dyDescent="0.2"/>
    <row r="22692" ht="12" hidden="1" customHeight="1" x14ac:dyDescent="0.2"/>
    <row r="22693" ht="12" hidden="1" customHeight="1" x14ac:dyDescent="0.2"/>
    <row r="22694" ht="12" hidden="1" customHeight="1" x14ac:dyDescent="0.2"/>
    <row r="22695" ht="12" hidden="1" customHeight="1" x14ac:dyDescent="0.2"/>
    <row r="22696" ht="12" hidden="1" customHeight="1" x14ac:dyDescent="0.2"/>
    <row r="22697" ht="12" hidden="1" customHeight="1" x14ac:dyDescent="0.2"/>
    <row r="22698" ht="12" hidden="1" customHeight="1" x14ac:dyDescent="0.2"/>
    <row r="22699" ht="12" hidden="1" customHeight="1" x14ac:dyDescent="0.2"/>
    <row r="22700" ht="12" hidden="1" customHeight="1" x14ac:dyDescent="0.2"/>
    <row r="22701" ht="12" hidden="1" customHeight="1" x14ac:dyDescent="0.2"/>
    <row r="22702" ht="12" hidden="1" customHeight="1" x14ac:dyDescent="0.2"/>
    <row r="22703" ht="12" hidden="1" customHeight="1" x14ac:dyDescent="0.2"/>
    <row r="22704" ht="12" hidden="1" customHeight="1" x14ac:dyDescent="0.2"/>
    <row r="22705" ht="12" hidden="1" customHeight="1" x14ac:dyDescent="0.2"/>
    <row r="22706" ht="12" hidden="1" customHeight="1" x14ac:dyDescent="0.2"/>
    <row r="22707" ht="12" hidden="1" customHeight="1" x14ac:dyDescent="0.2"/>
    <row r="22708" ht="12" hidden="1" customHeight="1" x14ac:dyDescent="0.2"/>
    <row r="22709" ht="12" hidden="1" customHeight="1" x14ac:dyDescent="0.2"/>
    <row r="22710" ht="12" hidden="1" customHeight="1" x14ac:dyDescent="0.2"/>
    <row r="22711" ht="12" hidden="1" customHeight="1" x14ac:dyDescent="0.2"/>
    <row r="22712" ht="12" hidden="1" customHeight="1" x14ac:dyDescent="0.2"/>
    <row r="22713" ht="12" hidden="1" customHeight="1" x14ac:dyDescent="0.2"/>
    <row r="22714" ht="12" hidden="1" customHeight="1" x14ac:dyDescent="0.2"/>
    <row r="22715" ht="12" hidden="1" customHeight="1" x14ac:dyDescent="0.2"/>
    <row r="22716" ht="12" hidden="1" customHeight="1" x14ac:dyDescent="0.2"/>
    <row r="22717" ht="12" hidden="1" customHeight="1" x14ac:dyDescent="0.2"/>
    <row r="22718" ht="12" hidden="1" customHeight="1" x14ac:dyDescent="0.2"/>
    <row r="22719" ht="12" hidden="1" customHeight="1" x14ac:dyDescent="0.2"/>
    <row r="22720" ht="12" hidden="1" customHeight="1" x14ac:dyDescent="0.2"/>
    <row r="22721" ht="12" hidden="1" customHeight="1" x14ac:dyDescent="0.2"/>
    <row r="22722" ht="12" hidden="1" customHeight="1" x14ac:dyDescent="0.2"/>
    <row r="22723" ht="12" hidden="1" customHeight="1" x14ac:dyDescent="0.2"/>
    <row r="22724" ht="12" hidden="1" customHeight="1" x14ac:dyDescent="0.2"/>
    <row r="22725" ht="12" hidden="1" customHeight="1" x14ac:dyDescent="0.2"/>
    <row r="22726" ht="12" hidden="1" customHeight="1" x14ac:dyDescent="0.2"/>
    <row r="22727" ht="12" hidden="1" customHeight="1" x14ac:dyDescent="0.2"/>
    <row r="22728" ht="12" hidden="1" customHeight="1" x14ac:dyDescent="0.2"/>
    <row r="22729" ht="12" hidden="1" customHeight="1" x14ac:dyDescent="0.2"/>
    <row r="22730" ht="12" hidden="1" customHeight="1" x14ac:dyDescent="0.2"/>
    <row r="22731" ht="12" hidden="1" customHeight="1" x14ac:dyDescent="0.2"/>
    <row r="22732" ht="12" hidden="1" customHeight="1" x14ac:dyDescent="0.2"/>
    <row r="22733" ht="12" hidden="1" customHeight="1" x14ac:dyDescent="0.2"/>
    <row r="22734" ht="12" hidden="1" customHeight="1" x14ac:dyDescent="0.2"/>
    <row r="22735" ht="12" hidden="1" customHeight="1" x14ac:dyDescent="0.2"/>
    <row r="22736" ht="12" hidden="1" customHeight="1" x14ac:dyDescent="0.2"/>
    <row r="22737" ht="12" hidden="1" customHeight="1" x14ac:dyDescent="0.2"/>
    <row r="22738" ht="12" hidden="1" customHeight="1" x14ac:dyDescent="0.2"/>
    <row r="22739" ht="12" hidden="1" customHeight="1" x14ac:dyDescent="0.2"/>
    <row r="22740" ht="12" hidden="1" customHeight="1" x14ac:dyDescent="0.2"/>
    <row r="22741" ht="12" hidden="1" customHeight="1" x14ac:dyDescent="0.2"/>
    <row r="22742" ht="12" hidden="1" customHeight="1" x14ac:dyDescent="0.2"/>
    <row r="22743" ht="12" hidden="1" customHeight="1" x14ac:dyDescent="0.2"/>
    <row r="22744" ht="12" hidden="1" customHeight="1" x14ac:dyDescent="0.2"/>
    <row r="22745" ht="12" hidden="1" customHeight="1" x14ac:dyDescent="0.2"/>
    <row r="22746" ht="12" hidden="1" customHeight="1" x14ac:dyDescent="0.2"/>
    <row r="22747" ht="12" hidden="1" customHeight="1" x14ac:dyDescent="0.2"/>
    <row r="22748" ht="12" hidden="1" customHeight="1" x14ac:dyDescent="0.2"/>
    <row r="22749" ht="12" hidden="1" customHeight="1" x14ac:dyDescent="0.2"/>
    <row r="22750" ht="12" hidden="1" customHeight="1" x14ac:dyDescent="0.2"/>
    <row r="22751" ht="12" hidden="1" customHeight="1" x14ac:dyDescent="0.2"/>
    <row r="22752" ht="12" hidden="1" customHeight="1" x14ac:dyDescent="0.2"/>
    <row r="22753" ht="12" hidden="1" customHeight="1" x14ac:dyDescent="0.2"/>
    <row r="22754" ht="12" hidden="1" customHeight="1" x14ac:dyDescent="0.2"/>
    <row r="22755" ht="12" hidden="1" customHeight="1" x14ac:dyDescent="0.2"/>
    <row r="22756" ht="12" hidden="1" customHeight="1" x14ac:dyDescent="0.2"/>
    <row r="22757" ht="12" hidden="1" customHeight="1" x14ac:dyDescent="0.2"/>
    <row r="22758" ht="12" hidden="1" customHeight="1" x14ac:dyDescent="0.2"/>
    <row r="22759" ht="12" hidden="1" customHeight="1" x14ac:dyDescent="0.2"/>
    <row r="22760" ht="12" hidden="1" customHeight="1" x14ac:dyDescent="0.2"/>
    <row r="22761" ht="12" hidden="1" customHeight="1" x14ac:dyDescent="0.2"/>
    <row r="22762" ht="12" hidden="1" customHeight="1" x14ac:dyDescent="0.2"/>
    <row r="22763" ht="12" hidden="1" customHeight="1" x14ac:dyDescent="0.2"/>
    <row r="22764" ht="12" hidden="1" customHeight="1" x14ac:dyDescent="0.2"/>
    <row r="22765" ht="12" hidden="1" customHeight="1" x14ac:dyDescent="0.2"/>
    <row r="22766" ht="12" hidden="1" customHeight="1" x14ac:dyDescent="0.2"/>
    <row r="22767" ht="12" hidden="1" customHeight="1" x14ac:dyDescent="0.2"/>
    <row r="22768" ht="12" hidden="1" customHeight="1" x14ac:dyDescent="0.2"/>
    <row r="22769" ht="12" hidden="1" customHeight="1" x14ac:dyDescent="0.2"/>
    <row r="22770" ht="12" hidden="1" customHeight="1" x14ac:dyDescent="0.2"/>
    <row r="22771" ht="12" hidden="1" customHeight="1" x14ac:dyDescent="0.2"/>
    <row r="22772" ht="12" hidden="1" customHeight="1" x14ac:dyDescent="0.2"/>
    <row r="22773" ht="12" hidden="1" customHeight="1" x14ac:dyDescent="0.2"/>
    <row r="22774" ht="12" hidden="1" customHeight="1" x14ac:dyDescent="0.2"/>
    <row r="22775" ht="12" hidden="1" customHeight="1" x14ac:dyDescent="0.2"/>
    <row r="22776" ht="12" hidden="1" customHeight="1" x14ac:dyDescent="0.2"/>
    <row r="22777" ht="12" hidden="1" customHeight="1" x14ac:dyDescent="0.2"/>
    <row r="22778" ht="12" hidden="1" customHeight="1" x14ac:dyDescent="0.2"/>
    <row r="22779" ht="12" hidden="1" customHeight="1" x14ac:dyDescent="0.2"/>
    <row r="22780" ht="12" hidden="1" customHeight="1" x14ac:dyDescent="0.2"/>
    <row r="22781" ht="12" hidden="1" customHeight="1" x14ac:dyDescent="0.2"/>
    <row r="22782" ht="12" hidden="1" customHeight="1" x14ac:dyDescent="0.2"/>
    <row r="22783" ht="12" hidden="1" customHeight="1" x14ac:dyDescent="0.2"/>
    <row r="22784" ht="12" hidden="1" customHeight="1" x14ac:dyDescent="0.2"/>
    <row r="22785" ht="12" hidden="1" customHeight="1" x14ac:dyDescent="0.2"/>
    <row r="22786" ht="12" hidden="1" customHeight="1" x14ac:dyDescent="0.2"/>
    <row r="22787" ht="12" hidden="1" customHeight="1" x14ac:dyDescent="0.2"/>
    <row r="22788" ht="12" hidden="1" customHeight="1" x14ac:dyDescent="0.2"/>
    <row r="22789" ht="12" hidden="1" customHeight="1" x14ac:dyDescent="0.2"/>
    <row r="22790" ht="12" hidden="1" customHeight="1" x14ac:dyDescent="0.2"/>
    <row r="22791" ht="12" hidden="1" customHeight="1" x14ac:dyDescent="0.2"/>
    <row r="22792" ht="12" hidden="1" customHeight="1" x14ac:dyDescent="0.2"/>
    <row r="22793" ht="12" hidden="1" customHeight="1" x14ac:dyDescent="0.2"/>
    <row r="22794" ht="12" hidden="1" customHeight="1" x14ac:dyDescent="0.2"/>
    <row r="22795" ht="12" hidden="1" customHeight="1" x14ac:dyDescent="0.2"/>
    <row r="22796" ht="12" hidden="1" customHeight="1" x14ac:dyDescent="0.2"/>
    <row r="22797" ht="12" hidden="1" customHeight="1" x14ac:dyDescent="0.2"/>
    <row r="22798" ht="12" hidden="1" customHeight="1" x14ac:dyDescent="0.2"/>
    <row r="22799" ht="12" hidden="1" customHeight="1" x14ac:dyDescent="0.2"/>
    <row r="22800" ht="12" hidden="1" customHeight="1" x14ac:dyDescent="0.2"/>
    <row r="22801" ht="12" hidden="1" customHeight="1" x14ac:dyDescent="0.2"/>
    <row r="22802" ht="12" hidden="1" customHeight="1" x14ac:dyDescent="0.2"/>
    <row r="22803" ht="12" hidden="1" customHeight="1" x14ac:dyDescent="0.2"/>
    <row r="22804" ht="12" hidden="1" customHeight="1" x14ac:dyDescent="0.2"/>
    <row r="22805" ht="12" hidden="1" customHeight="1" x14ac:dyDescent="0.2"/>
    <row r="22806" ht="12" hidden="1" customHeight="1" x14ac:dyDescent="0.2"/>
    <row r="22807" ht="12" hidden="1" customHeight="1" x14ac:dyDescent="0.2"/>
    <row r="22808" ht="12" hidden="1" customHeight="1" x14ac:dyDescent="0.2"/>
    <row r="22809" ht="12" hidden="1" customHeight="1" x14ac:dyDescent="0.2"/>
    <row r="22810" ht="12" hidden="1" customHeight="1" x14ac:dyDescent="0.2"/>
    <row r="22811" ht="12" hidden="1" customHeight="1" x14ac:dyDescent="0.2"/>
    <row r="22812" ht="12" hidden="1" customHeight="1" x14ac:dyDescent="0.2"/>
    <row r="22813" ht="12" hidden="1" customHeight="1" x14ac:dyDescent="0.2"/>
    <row r="22814" ht="12" hidden="1" customHeight="1" x14ac:dyDescent="0.2"/>
    <row r="22815" ht="12" hidden="1" customHeight="1" x14ac:dyDescent="0.2"/>
    <row r="22816" ht="12" hidden="1" customHeight="1" x14ac:dyDescent="0.2"/>
    <row r="22817" ht="12" hidden="1" customHeight="1" x14ac:dyDescent="0.2"/>
    <row r="22818" ht="12" hidden="1" customHeight="1" x14ac:dyDescent="0.2"/>
    <row r="22819" ht="12" hidden="1" customHeight="1" x14ac:dyDescent="0.2"/>
    <row r="22820" ht="12" hidden="1" customHeight="1" x14ac:dyDescent="0.2"/>
    <row r="22821" ht="12" hidden="1" customHeight="1" x14ac:dyDescent="0.2"/>
    <row r="22822" ht="12" hidden="1" customHeight="1" x14ac:dyDescent="0.2"/>
    <row r="22823" ht="12" hidden="1" customHeight="1" x14ac:dyDescent="0.2"/>
    <row r="22824" ht="12" hidden="1" customHeight="1" x14ac:dyDescent="0.2"/>
    <row r="22825" ht="12" hidden="1" customHeight="1" x14ac:dyDescent="0.2"/>
    <row r="22826" ht="12" hidden="1" customHeight="1" x14ac:dyDescent="0.2"/>
    <row r="22827" ht="12" hidden="1" customHeight="1" x14ac:dyDescent="0.2"/>
    <row r="22828" ht="12" hidden="1" customHeight="1" x14ac:dyDescent="0.2"/>
    <row r="22829" ht="12" hidden="1" customHeight="1" x14ac:dyDescent="0.2"/>
    <row r="22830" ht="12" hidden="1" customHeight="1" x14ac:dyDescent="0.2"/>
    <row r="22831" ht="12" hidden="1" customHeight="1" x14ac:dyDescent="0.2"/>
    <row r="22832" ht="12" hidden="1" customHeight="1" x14ac:dyDescent="0.2"/>
    <row r="22833" ht="12" hidden="1" customHeight="1" x14ac:dyDescent="0.2"/>
    <row r="22834" ht="12" hidden="1" customHeight="1" x14ac:dyDescent="0.2"/>
    <row r="22835" ht="12" hidden="1" customHeight="1" x14ac:dyDescent="0.2"/>
    <row r="22836" ht="12" hidden="1" customHeight="1" x14ac:dyDescent="0.2"/>
    <row r="22837" ht="12" hidden="1" customHeight="1" x14ac:dyDescent="0.2"/>
    <row r="22838" ht="12" hidden="1" customHeight="1" x14ac:dyDescent="0.2"/>
    <row r="22839" ht="12" hidden="1" customHeight="1" x14ac:dyDescent="0.2"/>
    <row r="22840" ht="12" hidden="1" customHeight="1" x14ac:dyDescent="0.2"/>
    <row r="22841" ht="12" hidden="1" customHeight="1" x14ac:dyDescent="0.2"/>
    <row r="22842" ht="12" hidden="1" customHeight="1" x14ac:dyDescent="0.2"/>
    <row r="22843" ht="12" hidden="1" customHeight="1" x14ac:dyDescent="0.2"/>
    <row r="22844" ht="12" hidden="1" customHeight="1" x14ac:dyDescent="0.2"/>
    <row r="22845" ht="12" hidden="1" customHeight="1" x14ac:dyDescent="0.2"/>
    <row r="22846" ht="12" hidden="1" customHeight="1" x14ac:dyDescent="0.2"/>
    <row r="22847" ht="12" hidden="1" customHeight="1" x14ac:dyDescent="0.2"/>
    <row r="22848" ht="12" hidden="1" customHeight="1" x14ac:dyDescent="0.2"/>
    <row r="22849" ht="12" hidden="1" customHeight="1" x14ac:dyDescent="0.2"/>
    <row r="22850" ht="12" hidden="1" customHeight="1" x14ac:dyDescent="0.2"/>
    <row r="22851" ht="12" hidden="1" customHeight="1" x14ac:dyDescent="0.2"/>
    <row r="22852" ht="12" hidden="1" customHeight="1" x14ac:dyDescent="0.2"/>
    <row r="22853" ht="12" hidden="1" customHeight="1" x14ac:dyDescent="0.2"/>
    <row r="22854" ht="12" hidden="1" customHeight="1" x14ac:dyDescent="0.2"/>
    <row r="22855" ht="12" hidden="1" customHeight="1" x14ac:dyDescent="0.2"/>
    <row r="22856" ht="12" hidden="1" customHeight="1" x14ac:dyDescent="0.2"/>
    <row r="22857" ht="12" hidden="1" customHeight="1" x14ac:dyDescent="0.2"/>
    <row r="22858" ht="12" hidden="1" customHeight="1" x14ac:dyDescent="0.2"/>
    <row r="22859" ht="12" hidden="1" customHeight="1" x14ac:dyDescent="0.2"/>
    <row r="22860" ht="12" hidden="1" customHeight="1" x14ac:dyDescent="0.2"/>
    <row r="22861" ht="12" hidden="1" customHeight="1" x14ac:dyDescent="0.2"/>
    <row r="22862" ht="12" hidden="1" customHeight="1" x14ac:dyDescent="0.2"/>
    <row r="22863" ht="12" hidden="1" customHeight="1" x14ac:dyDescent="0.2"/>
    <row r="22864" ht="12" hidden="1" customHeight="1" x14ac:dyDescent="0.2"/>
    <row r="22865" ht="12" hidden="1" customHeight="1" x14ac:dyDescent="0.2"/>
    <row r="22866" ht="12" hidden="1" customHeight="1" x14ac:dyDescent="0.2"/>
    <row r="22867" ht="12" hidden="1" customHeight="1" x14ac:dyDescent="0.2"/>
    <row r="22868" ht="12" hidden="1" customHeight="1" x14ac:dyDescent="0.2"/>
    <row r="22869" ht="12" hidden="1" customHeight="1" x14ac:dyDescent="0.2"/>
    <row r="22870" ht="12" hidden="1" customHeight="1" x14ac:dyDescent="0.2"/>
    <row r="22871" ht="12" hidden="1" customHeight="1" x14ac:dyDescent="0.2"/>
    <row r="22872" ht="12" hidden="1" customHeight="1" x14ac:dyDescent="0.2"/>
    <row r="22873" ht="12" hidden="1" customHeight="1" x14ac:dyDescent="0.2"/>
    <row r="22874" ht="12" hidden="1" customHeight="1" x14ac:dyDescent="0.2"/>
    <row r="22875" ht="12" hidden="1" customHeight="1" x14ac:dyDescent="0.2"/>
    <row r="22876" ht="12" hidden="1" customHeight="1" x14ac:dyDescent="0.2"/>
    <row r="22877" ht="12" hidden="1" customHeight="1" x14ac:dyDescent="0.2"/>
    <row r="22878" ht="12" hidden="1" customHeight="1" x14ac:dyDescent="0.2"/>
    <row r="22879" ht="12" hidden="1" customHeight="1" x14ac:dyDescent="0.2"/>
    <row r="22880" ht="12" hidden="1" customHeight="1" x14ac:dyDescent="0.2"/>
    <row r="22881" ht="12" hidden="1" customHeight="1" x14ac:dyDescent="0.2"/>
    <row r="22882" ht="12" hidden="1" customHeight="1" x14ac:dyDescent="0.2"/>
    <row r="22883" ht="12" hidden="1" customHeight="1" x14ac:dyDescent="0.2"/>
    <row r="22884" ht="12" hidden="1" customHeight="1" x14ac:dyDescent="0.2"/>
    <row r="22885" ht="12" hidden="1" customHeight="1" x14ac:dyDescent="0.2"/>
    <row r="22886" ht="12" hidden="1" customHeight="1" x14ac:dyDescent="0.2"/>
    <row r="22887" ht="12" hidden="1" customHeight="1" x14ac:dyDescent="0.2"/>
    <row r="22888" ht="12" hidden="1" customHeight="1" x14ac:dyDescent="0.2"/>
    <row r="22889" ht="12" hidden="1" customHeight="1" x14ac:dyDescent="0.2"/>
    <row r="22890" ht="12" hidden="1" customHeight="1" x14ac:dyDescent="0.2"/>
    <row r="22891" ht="12" hidden="1" customHeight="1" x14ac:dyDescent="0.2"/>
    <row r="22892" ht="12" hidden="1" customHeight="1" x14ac:dyDescent="0.2"/>
    <row r="22893" ht="12" hidden="1" customHeight="1" x14ac:dyDescent="0.2"/>
    <row r="22894" ht="12" hidden="1" customHeight="1" x14ac:dyDescent="0.2"/>
    <row r="22895" ht="12" hidden="1" customHeight="1" x14ac:dyDescent="0.2"/>
    <row r="22896" ht="12" hidden="1" customHeight="1" x14ac:dyDescent="0.2"/>
    <row r="22897" ht="12" hidden="1" customHeight="1" x14ac:dyDescent="0.2"/>
    <row r="22898" ht="12" hidden="1" customHeight="1" x14ac:dyDescent="0.2"/>
    <row r="22899" ht="12" hidden="1" customHeight="1" x14ac:dyDescent="0.2"/>
    <row r="22900" ht="12" hidden="1" customHeight="1" x14ac:dyDescent="0.2"/>
    <row r="22901" ht="12" hidden="1" customHeight="1" x14ac:dyDescent="0.2"/>
    <row r="22902" ht="12" hidden="1" customHeight="1" x14ac:dyDescent="0.2"/>
    <row r="22903" ht="12" hidden="1" customHeight="1" x14ac:dyDescent="0.2"/>
    <row r="22904" ht="12" hidden="1" customHeight="1" x14ac:dyDescent="0.2"/>
    <row r="22905" ht="12" hidden="1" customHeight="1" x14ac:dyDescent="0.2"/>
    <row r="22906" ht="12" hidden="1" customHeight="1" x14ac:dyDescent="0.2"/>
    <row r="22907" ht="12" hidden="1" customHeight="1" x14ac:dyDescent="0.2"/>
    <row r="22908" ht="12" hidden="1" customHeight="1" x14ac:dyDescent="0.2"/>
    <row r="22909" ht="12" hidden="1" customHeight="1" x14ac:dyDescent="0.2"/>
    <row r="22910" ht="12" hidden="1" customHeight="1" x14ac:dyDescent="0.2"/>
    <row r="22911" ht="12" hidden="1" customHeight="1" x14ac:dyDescent="0.2"/>
    <row r="22912" ht="12" hidden="1" customHeight="1" x14ac:dyDescent="0.2"/>
    <row r="22913" ht="12" hidden="1" customHeight="1" x14ac:dyDescent="0.2"/>
    <row r="22914" ht="12" hidden="1" customHeight="1" x14ac:dyDescent="0.2"/>
    <row r="22915" ht="12" hidden="1" customHeight="1" x14ac:dyDescent="0.2"/>
    <row r="22916" ht="12" hidden="1" customHeight="1" x14ac:dyDescent="0.2"/>
    <row r="22917" ht="12" hidden="1" customHeight="1" x14ac:dyDescent="0.2"/>
    <row r="22918" ht="12" hidden="1" customHeight="1" x14ac:dyDescent="0.2"/>
    <row r="22919" ht="12" hidden="1" customHeight="1" x14ac:dyDescent="0.2"/>
    <row r="22920" ht="12" hidden="1" customHeight="1" x14ac:dyDescent="0.2"/>
    <row r="22921" ht="12" hidden="1" customHeight="1" x14ac:dyDescent="0.2"/>
    <row r="22922" ht="12" hidden="1" customHeight="1" x14ac:dyDescent="0.2"/>
    <row r="22923" ht="12" hidden="1" customHeight="1" x14ac:dyDescent="0.2"/>
    <row r="22924" ht="12" hidden="1" customHeight="1" x14ac:dyDescent="0.2"/>
    <row r="22925" ht="12" hidden="1" customHeight="1" x14ac:dyDescent="0.2"/>
    <row r="22926" ht="12" hidden="1" customHeight="1" x14ac:dyDescent="0.2"/>
    <row r="22927" ht="12" hidden="1" customHeight="1" x14ac:dyDescent="0.2"/>
    <row r="22928" ht="12" hidden="1" customHeight="1" x14ac:dyDescent="0.2"/>
    <row r="22929" ht="12" hidden="1" customHeight="1" x14ac:dyDescent="0.2"/>
    <row r="22930" ht="12" hidden="1" customHeight="1" x14ac:dyDescent="0.2"/>
    <row r="22931" ht="12" hidden="1" customHeight="1" x14ac:dyDescent="0.2"/>
    <row r="22932" ht="12" hidden="1" customHeight="1" x14ac:dyDescent="0.2"/>
    <row r="22933" ht="12" hidden="1" customHeight="1" x14ac:dyDescent="0.2"/>
    <row r="22934" ht="12" hidden="1" customHeight="1" x14ac:dyDescent="0.2"/>
    <row r="22935" ht="12" hidden="1" customHeight="1" x14ac:dyDescent="0.2"/>
    <row r="22936" ht="12" hidden="1" customHeight="1" x14ac:dyDescent="0.2"/>
    <row r="22937" ht="12" hidden="1" customHeight="1" x14ac:dyDescent="0.2"/>
    <row r="22938" ht="12" hidden="1" customHeight="1" x14ac:dyDescent="0.2"/>
    <row r="22939" ht="12" hidden="1" customHeight="1" x14ac:dyDescent="0.2"/>
    <row r="22940" ht="12" hidden="1" customHeight="1" x14ac:dyDescent="0.2"/>
    <row r="22941" ht="12" hidden="1" customHeight="1" x14ac:dyDescent="0.2"/>
    <row r="22942" ht="12" hidden="1" customHeight="1" x14ac:dyDescent="0.2"/>
    <row r="22943" ht="12" hidden="1" customHeight="1" x14ac:dyDescent="0.2"/>
    <row r="22944" ht="12" hidden="1" customHeight="1" x14ac:dyDescent="0.2"/>
    <row r="22945" ht="12" hidden="1" customHeight="1" x14ac:dyDescent="0.2"/>
    <row r="22946" ht="12" hidden="1" customHeight="1" x14ac:dyDescent="0.2"/>
    <row r="22947" ht="12" hidden="1" customHeight="1" x14ac:dyDescent="0.2"/>
    <row r="22948" ht="12" hidden="1" customHeight="1" x14ac:dyDescent="0.2"/>
    <row r="22949" ht="12" hidden="1" customHeight="1" x14ac:dyDescent="0.2"/>
    <row r="22950" ht="12" hidden="1" customHeight="1" x14ac:dyDescent="0.2"/>
    <row r="22951" ht="12" hidden="1" customHeight="1" x14ac:dyDescent="0.2"/>
    <row r="22952" ht="12" hidden="1" customHeight="1" x14ac:dyDescent="0.2"/>
    <row r="22953" ht="12" hidden="1" customHeight="1" x14ac:dyDescent="0.2"/>
    <row r="22954" ht="12" hidden="1" customHeight="1" x14ac:dyDescent="0.2"/>
    <row r="22955" ht="12" hidden="1" customHeight="1" x14ac:dyDescent="0.2"/>
    <row r="22956" ht="12" hidden="1" customHeight="1" x14ac:dyDescent="0.2"/>
    <row r="22957" ht="12" hidden="1" customHeight="1" x14ac:dyDescent="0.2"/>
    <row r="22958" ht="12" hidden="1" customHeight="1" x14ac:dyDescent="0.2"/>
    <row r="22959" ht="12" hidden="1" customHeight="1" x14ac:dyDescent="0.2"/>
    <row r="22960" ht="12" hidden="1" customHeight="1" x14ac:dyDescent="0.2"/>
    <row r="22961" ht="12" hidden="1" customHeight="1" x14ac:dyDescent="0.2"/>
    <row r="22962" ht="12" hidden="1" customHeight="1" x14ac:dyDescent="0.2"/>
    <row r="22963" ht="12" hidden="1" customHeight="1" x14ac:dyDescent="0.2"/>
    <row r="22964" ht="12" hidden="1" customHeight="1" x14ac:dyDescent="0.2"/>
    <row r="22965" ht="12" hidden="1" customHeight="1" x14ac:dyDescent="0.2"/>
    <row r="22966" ht="12" hidden="1" customHeight="1" x14ac:dyDescent="0.2"/>
    <row r="22967" ht="12" hidden="1" customHeight="1" x14ac:dyDescent="0.2"/>
    <row r="22968" ht="12" hidden="1" customHeight="1" x14ac:dyDescent="0.2"/>
    <row r="22969" ht="12" hidden="1" customHeight="1" x14ac:dyDescent="0.2"/>
    <row r="22970" ht="12" hidden="1" customHeight="1" x14ac:dyDescent="0.2"/>
    <row r="22971" ht="12" hidden="1" customHeight="1" x14ac:dyDescent="0.2"/>
    <row r="22972" ht="12" hidden="1" customHeight="1" x14ac:dyDescent="0.2"/>
    <row r="22973" ht="12" hidden="1" customHeight="1" x14ac:dyDescent="0.2"/>
    <row r="22974" ht="12" hidden="1" customHeight="1" x14ac:dyDescent="0.2"/>
    <row r="22975" ht="12" hidden="1" customHeight="1" x14ac:dyDescent="0.2"/>
    <row r="22976" ht="12" hidden="1" customHeight="1" x14ac:dyDescent="0.2"/>
    <row r="22977" ht="12" hidden="1" customHeight="1" x14ac:dyDescent="0.2"/>
    <row r="22978" ht="12" hidden="1" customHeight="1" x14ac:dyDescent="0.2"/>
    <row r="22979" ht="12" hidden="1" customHeight="1" x14ac:dyDescent="0.2"/>
    <row r="22980" ht="12" hidden="1" customHeight="1" x14ac:dyDescent="0.2"/>
    <row r="22981" ht="12" hidden="1" customHeight="1" x14ac:dyDescent="0.2"/>
    <row r="22982" ht="12" hidden="1" customHeight="1" x14ac:dyDescent="0.2"/>
    <row r="22983" ht="12" hidden="1" customHeight="1" x14ac:dyDescent="0.2"/>
    <row r="22984" ht="12" hidden="1" customHeight="1" x14ac:dyDescent="0.2"/>
    <row r="22985" ht="12" hidden="1" customHeight="1" x14ac:dyDescent="0.2"/>
    <row r="22986" ht="12" hidden="1" customHeight="1" x14ac:dyDescent="0.2"/>
    <row r="22987" ht="12" hidden="1" customHeight="1" x14ac:dyDescent="0.2"/>
    <row r="22988" ht="12" hidden="1" customHeight="1" x14ac:dyDescent="0.2"/>
    <row r="22989" ht="12" hidden="1" customHeight="1" x14ac:dyDescent="0.2"/>
    <row r="22990" ht="12" hidden="1" customHeight="1" x14ac:dyDescent="0.2"/>
    <row r="22991" ht="12" hidden="1" customHeight="1" x14ac:dyDescent="0.2"/>
    <row r="22992" ht="12" hidden="1" customHeight="1" x14ac:dyDescent="0.2"/>
    <row r="22993" ht="12" hidden="1" customHeight="1" x14ac:dyDescent="0.2"/>
    <row r="22994" ht="12" hidden="1" customHeight="1" x14ac:dyDescent="0.2"/>
    <row r="22995" ht="12" hidden="1" customHeight="1" x14ac:dyDescent="0.2"/>
    <row r="22996" ht="12" hidden="1" customHeight="1" x14ac:dyDescent="0.2"/>
    <row r="22997" ht="12" hidden="1" customHeight="1" x14ac:dyDescent="0.2"/>
    <row r="22998" ht="12" hidden="1" customHeight="1" x14ac:dyDescent="0.2"/>
    <row r="22999" ht="12" hidden="1" customHeight="1" x14ac:dyDescent="0.2"/>
    <row r="23000" ht="12" hidden="1" customHeight="1" x14ac:dyDescent="0.2"/>
    <row r="23001" ht="12" hidden="1" customHeight="1" x14ac:dyDescent="0.2"/>
    <row r="23002" ht="12" hidden="1" customHeight="1" x14ac:dyDescent="0.2"/>
    <row r="23003" ht="12" hidden="1" customHeight="1" x14ac:dyDescent="0.2"/>
    <row r="23004" ht="12" hidden="1" customHeight="1" x14ac:dyDescent="0.2"/>
    <row r="23005" ht="12" hidden="1" customHeight="1" x14ac:dyDescent="0.2"/>
    <row r="23006" ht="12" hidden="1" customHeight="1" x14ac:dyDescent="0.2"/>
    <row r="23007" ht="12" hidden="1" customHeight="1" x14ac:dyDescent="0.2"/>
    <row r="23008" ht="12" hidden="1" customHeight="1" x14ac:dyDescent="0.2"/>
    <row r="23009" ht="12" hidden="1" customHeight="1" x14ac:dyDescent="0.2"/>
    <row r="23010" ht="12" hidden="1" customHeight="1" x14ac:dyDescent="0.2"/>
    <row r="23011" ht="12" hidden="1" customHeight="1" x14ac:dyDescent="0.2"/>
    <row r="23012" ht="12" hidden="1" customHeight="1" x14ac:dyDescent="0.2"/>
    <row r="23013" ht="12" hidden="1" customHeight="1" x14ac:dyDescent="0.2"/>
    <row r="23014" ht="12" hidden="1" customHeight="1" x14ac:dyDescent="0.2"/>
    <row r="23015" ht="12" hidden="1" customHeight="1" x14ac:dyDescent="0.2"/>
    <row r="23016" ht="12" hidden="1" customHeight="1" x14ac:dyDescent="0.2"/>
    <row r="23017" ht="12" hidden="1" customHeight="1" x14ac:dyDescent="0.2"/>
    <row r="23018" ht="12" hidden="1" customHeight="1" x14ac:dyDescent="0.2"/>
    <row r="23019" ht="12" hidden="1" customHeight="1" x14ac:dyDescent="0.2"/>
    <row r="23020" ht="12" hidden="1" customHeight="1" x14ac:dyDescent="0.2"/>
    <row r="23021" ht="12" hidden="1" customHeight="1" x14ac:dyDescent="0.2"/>
    <row r="23022" ht="12" hidden="1" customHeight="1" x14ac:dyDescent="0.2"/>
    <row r="23023" ht="12" hidden="1" customHeight="1" x14ac:dyDescent="0.2"/>
    <row r="23024" ht="12" hidden="1" customHeight="1" x14ac:dyDescent="0.2"/>
    <row r="23025" ht="12" hidden="1" customHeight="1" x14ac:dyDescent="0.2"/>
    <row r="23026" ht="12" hidden="1" customHeight="1" x14ac:dyDescent="0.2"/>
    <row r="23027" ht="12" hidden="1" customHeight="1" x14ac:dyDescent="0.2"/>
    <row r="23028" ht="12" hidden="1" customHeight="1" x14ac:dyDescent="0.2"/>
    <row r="23029" ht="12" hidden="1" customHeight="1" x14ac:dyDescent="0.2"/>
    <row r="23030" ht="12" hidden="1" customHeight="1" x14ac:dyDescent="0.2"/>
    <row r="23031" ht="12" hidden="1" customHeight="1" x14ac:dyDescent="0.2"/>
    <row r="23032" ht="12" hidden="1" customHeight="1" x14ac:dyDescent="0.2"/>
    <row r="23033" ht="12" hidden="1" customHeight="1" x14ac:dyDescent="0.2"/>
    <row r="23034" ht="12" hidden="1" customHeight="1" x14ac:dyDescent="0.2"/>
    <row r="23035" ht="12" hidden="1" customHeight="1" x14ac:dyDescent="0.2"/>
    <row r="23036" ht="12" hidden="1" customHeight="1" x14ac:dyDescent="0.2"/>
    <row r="23037" ht="12" hidden="1" customHeight="1" x14ac:dyDescent="0.2"/>
    <row r="23038" ht="12" hidden="1" customHeight="1" x14ac:dyDescent="0.2"/>
    <row r="23039" ht="12" hidden="1" customHeight="1" x14ac:dyDescent="0.2"/>
    <row r="23040" ht="12" hidden="1" customHeight="1" x14ac:dyDescent="0.2"/>
    <row r="23041" ht="12" hidden="1" customHeight="1" x14ac:dyDescent="0.2"/>
    <row r="23042" ht="12" hidden="1" customHeight="1" x14ac:dyDescent="0.2"/>
    <row r="23043" ht="12" hidden="1" customHeight="1" x14ac:dyDescent="0.2"/>
    <row r="23044" ht="12" hidden="1" customHeight="1" x14ac:dyDescent="0.2"/>
    <row r="23045" ht="12" hidden="1" customHeight="1" x14ac:dyDescent="0.2"/>
    <row r="23046" ht="12" hidden="1" customHeight="1" x14ac:dyDescent="0.2"/>
    <row r="23047" ht="12" hidden="1" customHeight="1" x14ac:dyDescent="0.2"/>
    <row r="23048" ht="12" hidden="1" customHeight="1" x14ac:dyDescent="0.2"/>
    <row r="23049" ht="12" hidden="1" customHeight="1" x14ac:dyDescent="0.2"/>
    <row r="23050" ht="12" hidden="1" customHeight="1" x14ac:dyDescent="0.2"/>
    <row r="23051" ht="12" hidden="1" customHeight="1" x14ac:dyDescent="0.2"/>
    <row r="23052" ht="12" hidden="1" customHeight="1" x14ac:dyDescent="0.2"/>
    <row r="23053" ht="12" hidden="1" customHeight="1" x14ac:dyDescent="0.2"/>
    <row r="23054" ht="12" hidden="1" customHeight="1" x14ac:dyDescent="0.2"/>
    <row r="23055" ht="12" hidden="1" customHeight="1" x14ac:dyDescent="0.2"/>
    <row r="23056" ht="12" hidden="1" customHeight="1" x14ac:dyDescent="0.2"/>
    <row r="23057" ht="12" hidden="1" customHeight="1" x14ac:dyDescent="0.2"/>
    <row r="23058" ht="12" hidden="1" customHeight="1" x14ac:dyDescent="0.2"/>
    <row r="23059" ht="12" hidden="1" customHeight="1" x14ac:dyDescent="0.2"/>
    <row r="23060" ht="12" hidden="1" customHeight="1" x14ac:dyDescent="0.2"/>
    <row r="23061" ht="12" hidden="1" customHeight="1" x14ac:dyDescent="0.2"/>
    <row r="23062" ht="12" hidden="1" customHeight="1" x14ac:dyDescent="0.2"/>
    <row r="23063" ht="12" hidden="1" customHeight="1" x14ac:dyDescent="0.2"/>
    <row r="23064" ht="12" hidden="1" customHeight="1" x14ac:dyDescent="0.2"/>
    <row r="23065" ht="12" hidden="1" customHeight="1" x14ac:dyDescent="0.2"/>
    <row r="23066" ht="12" hidden="1" customHeight="1" x14ac:dyDescent="0.2"/>
    <row r="23067" ht="12" hidden="1" customHeight="1" x14ac:dyDescent="0.2"/>
    <row r="23068" ht="12" hidden="1" customHeight="1" x14ac:dyDescent="0.2"/>
    <row r="23069" ht="12" hidden="1" customHeight="1" x14ac:dyDescent="0.2"/>
    <row r="23070" ht="12" hidden="1" customHeight="1" x14ac:dyDescent="0.2"/>
    <row r="23071" ht="12" hidden="1" customHeight="1" x14ac:dyDescent="0.2"/>
    <row r="23072" ht="12" hidden="1" customHeight="1" x14ac:dyDescent="0.2"/>
    <row r="23073" ht="12" hidden="1" customHeight="1" x14ac:dyDescent="0.2"/>
    <row r="23074" ht="12" hidden="1" customHeight="1" x14ac:dyDescent="0.2"/>
    <row r="23075" ht="12" hidden="1" customHeight="1" x14ac:dyDescent="0.2"/>
    <row r="23076" ht="12" hidden="1" customHeight="1" x14ac:dyDescent="0.2"/>
    <row r="23077" ht="12" hidden="1" customHeight="1" x14ac:dyDescent="0.2"/>
    <row r="23078" ht="12" hidden="1" customHeight="1" x14ac:dyDescent="0.2"/>
    <row r="23079" ht="12" hidden="1" customHeight="1" x14ac:dyDescent="0.2"/>
    <row r="23080" ht="12" hidden="1" customHeight="1" x14ac:dyDescent="0.2"/>
    <row r="23081" ht="12" hidden="1" customHeight="1" x14ac:dyDescent="0.2"/>
    <row r="23082" ht="12" hidden="1" customHeight="1" x14ac:dyDescent="0.2"/>
    <row r="23083" ht="12" hidden="1" customHeight="1" x14ac:dyDescent="0.2"/>
    <row r="23084" ht="12" hidden="1" customHeight="1" x14ac:dyDescent="0.2"/>
    <row r="23085" ht="12" hidden="1" customHeight="1" x14ac:dyDescent="0.2"/>
    <row r="23086" ht="12" hidden="1" customHeight="1" x14ac:dyDescent="0.2"/>
    <row r="23087" ht="12" hidden="1" customHeight="1" x14ac:dyDescent="0.2"/>
    <row r="23088" ht="12" hidden="1" customHeight="1" x14ac:dyDescent="0.2"/>
    <row r="23089" ht="12" hidden="1" customHeight="1" x14ac:dyDescent="0.2"/>
    <row r="23090" ht="12" hidden="1" customHeight="1" x14ac:dyDescent="0.2"/>
    <row r="23091" ht="12" hidden="1" customHeight="1" x14ac:dyDescent="0.2"/>
    <row r="23092" ht="12" hidden="1" customHeight="1" x14ac:dyDescent="0.2"/>
    <row r="23093" ht="12" hidden="1" customHeight="1" x14ac:dyDescent="0.2"/>
    <row r="23094" ht="12" hidden="1" customHeight="1" x14ac:dyDescent="0.2"/>
    <row r="23095" ht="12" hidden="1" customHeight="1" x14ac:dyDescent="0.2"/>
    <row r="23096" ht="12" hidden="1" customHeight="1" x14ac:dyDescent="0.2"/>
    <row r="23097" ht="12" hidden="1" customHeight="1" x14ac:dyDescent="0.2"/>
    <row r="23098" ht="12" hidden="1" customHeight="1" x14ac:dyDescent="0.2"/>
    <row r="23099" ht="12" hidden="1" customHeight="1" x14ac:dyDescent="0.2"/>
    <row r="23100" ht="12" hidden="1" customHeight="1" x14ac:dyDescent="0.2"/>
    <row r="23101" ht="12" hidden="1" customHeight="1" x14ac:dyDescent="0.2"/>
    <row r="23102" ht="12" hidden="1" customHeight="1" x14ac:dyDescent="0.2"/>
    <row r="23103" ht="12" hidden="1" customHeight="1" x14ac:dyDescent="0.2"/>
    <row r="23104" ht="12" hidden="1" customHeight="1" x14ac:dyDescent="0.2"/>
    <row r="23105" ht="12" hidden="1" customHeight="1" x14ac:dyDescent="0.2"/>
    <row r="23106" ht="12" hidden="1" customHeight="1" x14ac:dyDescent="0.2"/>
    <row r="23107" ht="12" hidden="1" customHeight="1" x14ac:dyDescent="0.2"/>
    <row r="23108" ht="12" hidden="1" customHeight="1" x14ac:dyDescent="0.2"/>
    <row r="23109" ht="12" hidden="1" customHeight="1" x14ac:dyDescent="0.2"/>
    <row r="23110" ht="12" hidden="1" customHeight="1" x14ac:dyDescent="0.2"/>
    <row r="23111" ht="12" hidden="1" customHeight="1" x14ac:dyDescent="0.2"/>
    <row r="23112" ht="12" hidden="1" customHeight="1" x14ac:dyDescent="0.2"/>
    <row r="23113" ht="12" hidden="1" customHeight="1" x14ac:dyDescent="0.2"/>
    <row r="23114" ht="12" hidden="1" customHeight="1" x14ac:dyDescent="0.2"/>
    <row r="23115" ht="12" hidden="1" customHeight="1" x14ac:dyDescent="0.2"/>
    <row r="23116" ht="12" hidden="1" customHeight="1" x14ac:dyDescent="0.2"/>
    <row r="23117" ht="12" hidden="1" customHeight="1" x14ac:dyDescent="0.2"/>
    <row r="23118" ht="12" hidden="1" customHeight="1" x14ac:dyDescent="0.2"/>
    <row r="23119" ht="12" hidden="1" customHeight="1" x14ac:dyDescent="0.2"/>
    <row r="23120" ht="12" hidden="1" customHeight="1" x14ac:dyDescent="0.2"/>
    <row r="23121" ht="12" hidden="1" customHeight="1" x14ac:dyDescent="0.2"/>
    <row r="23122" ht="12" hidden="1" customHeight="1" x14ac:dyDescent="0.2"/>
    <row r="23123" ht="12" hidden="1" customHeight="1" x14ac:dyDescent="0.2"/>
    <row r="23124" ht="12" hidden="1" customHeight="1" x14ac:dyDescent="0.2"/>
    <row r="23125" ht="12" hidden="1" customHeight="1" x14ac:dyDescent="0.2"/>
    <row r="23126" ht="12" hidden="1" customHeight="1" x14ac:dyDescent="0.2"/>
    <row r="23127" ht="12" hidden="1" customHeight="1" x14ac:dyDescent="0.2"/>
    <row r="23128" ht="12" hidden="1" customHeight="1" x14ac:dyDescent="0.2"/>
    <row r="23129" ht="12" hidden="1" customHeight="1" x14ac:dyDescent="0.2"/>
    <row r="23130" ht="12" hidden="1" customHeight="1" x14ac:dyDescent="0.2"/>
    <row r="23131" ht="12" hidden="1" customHeight="1" x14ac:dyDescent="0.2"/>
    <row r="23132" ht="12" hidden="1" customHeight="1" x14ac:dyDescent="0.2"/>
    <row r="23133" ht="12" hidden="1" customHeight="1" x14ac:dyDescent="0.2"/>
    <row r="23134" ht="12" hidden="1" customHeight="1" x14ac:dyDescent="0.2"/>
    <row r="23135" ht="12" hidden="1" customHeight="1" x14ac:dyDescent="0.2"/>
    <row r="23136" ht="12" hidden="1" customHeight="1" x14ac:dyDescent="0.2"/>
    <row r="23137" ht="12" hidden="1" customHeight="1" x14ac:dyDescent="0.2"/>
    <row r="23138" ht="12" hidden="1" customHeight="1" x14ac:dyDescent="0.2"/>
    <row r="23139" ht="12" hidden="1" customHeight="1" x14ac:dyDescent="0.2"/>
    <row r="23140" ht="12" hidden="1" customHeight="1" x14ac:dyDescent="0.2"/>
    <row r="23141" ht="12" hidden="1" customHeight="1" x14ac:dyDescent="0.2"/>
    <row r="23142" ht="12" hidden="1" customHeight="1" x14ac:dyDescent="0.2"/>
    <row r="23143" ht="12" hidden="1" customHeight="1" x14ac:dyDescent="0.2"/>
    <row r="23144" ht="12" hidden="1" customHeight="1" x14ac:dyDescent="0.2"/>
    <row r="23145" ht="12" hidden="1" customHeight="1" x14ac:dyDescent="0.2"/>
    <row r="23146" ht="12" hidden="1" customHeight="1" x14ac:dyDescent="0.2"/>
    <row r="23147" ht="12" hidden="1" customHeight="1" x14ac:dyDescent="0.2"/>
    <row r="23148" ht="12" hidden="1" customHeight="1" x14ac:dyDescent="0.2"/>
    <row r="23149" ht="12" hidden="1" customHeight="1" x14ac:dyDescent="0.2"/>
    <row r="23150" ht="12" hidden="1" customHeight="1" x14ac:dyDescent="0.2"/>
    <row r="23151" ht="12" hidden="1" customHeight="1" x14ac:dyDescent="0.2"/>
    <row r="23152" ht="12" hidden="1" customHeight="1" x14ac:dyDescent="0.2"/>
    <row r="23153" ht="12" hidden="1" customHeight="1" x14ac:dyDescent="0.2"/>
    <row r="23154" ht="12" hidden="1" customHeight="1" x14ac:dyDescent="0.2"/>
    <row r="23155" ht="12" hidden="1" customHeight="1" x14ac:dyDescent="0.2"/>
    <row r="23156" ht="12" hidden="1" customHeight="1" x14ac:dyDescent="0.2"/>
    <row r="23157" ht="12" hidden="1" customHeight="1" x14ac:dyDescent="0.2"/>
    <row r="23158" ht="12" hidden="1" customHeight="1" x14ac:dyDescent="0.2"/>
    <row r="23159" ht="12" hidden="1" customHeight="1" x14ac:dyDescent="0.2"/>
    <row r="23160" ht="12" hidden="1" customHeight="1" x14ac:dyDescent="0.2"/>
    <row r="23161" ht="12" hidden="1" customHeight="1" x14ac:dyDescent="0.2"/>
    <row r="23162" ht="12" hidden="1" customHeight="1" x14ac:dyDescent="0.2"/>
    <row r="23163" ht="12" hidden="1" customHeight="1" x14ac:dyDescent="0.2"/>
    <row r="23164" ht="12" hidden="1" customHeight="1" x14ac:dyDescent="0.2"/>
    <row r="23165" ht="12" hidden="1" customHeight="1" x14ac:dyDescent="0.2"/>
    <row r="23166" ht="12" hidden="1" customHeight="1" x14ac:dyDescent="0.2"/>
    <row r="23167" ht="12" hidden="1" customHeight="1" x14ac:dyDescent="0.2"/>
    <row r="23168" ht="12" hidden="1" customHeight="1" x14ac:dyDescent="0.2"/>
    <row r="23169" ht="12" hidden="1" customHeight="1" x14ac:dyDescent="0.2"/>
    <row r="23170" ht="12" hidden="1" customHeight="1" x14ac:dyDescent="0.2"/>
    <row r="23171" ht="12" hidden="1" customHeight="1" x14ac:dyDescent="0.2"/>
    <row r="23172" ht="12" hidden="1" customHeight="1" x14ac:dyDescent="0.2"/>
    <row r="23173" ht="12" hidden="1" customHeight="1" x14ac:dyDescent="0.2"/>
    <row r="23174" ht="12" hidden="1" customHeight="1" x14ac:dyDescent="0.2"/>
    <row r="23175" ht="12" hidden="1" customHeight="1" x14ac:dyDescent="0.2"/>
    <row r="23176" ht="12" hidden="1" customHeight="1" x14ac:dyDescent="0.2"/>
    <row r="23177" ht="12" hidden="1" customHeight="1" x14ac:dyDescent="0.2"/>
    <row r="23178" ht="12" hidden="1" customHeight="1" x14ac:dyDescent="0.2"/>
    <row r="23179" ht="12" hidden="1" customHeight="1" x14ac:dyDescent="0.2"/>
    <row r="23180" ht="12" hidden="1" customHeight="1" x14ac:dyDescent="0.2"/>
    <row r="23181" ht="12" hidden="1" customHeight="1" x14ac:dyDescent="0.2"/>
    <row r="23182" ht="12" hidden="1" customHeight="1" x14ac:dyDescent="0.2"/>
    <row r="23183" ht="12" hidden="1" customHeight="1" x14ac:dyDescent="0.2"/>
    <row r="23184" ht="12" hidden="1" customHeight="1" x14ac:dyDescent="0.2"/>
    <row r="23185" ht="12" hidden="1" customHeight="1" x14ac:dyDescent="0.2"/>
    <row r="23186" ht="12" hidden="1" customHeight="1" x14ac:dyDescent="0.2"/>
    <row r="23187" ht="12" hidden="1" customHeight="1" x14ac:dyDescent="0.2"/>
    <row r="23188" ht="12" hidden="1" customHeight="1" x14ac:dyDescent="0.2"/>
    <row r="23189" ht="12" hidden="1" customHeight="1" x14ac:dyDescent="0.2"/>
    <row r="23190" ht="12" hidden="1" customHeight="1" x14ac:dyDescent="0.2"/>
    <row r="23191" ht="12" hidden="1" customHeight="1" x14ac:dyDescent="0.2"/>
    <row r="23192" ht="12" hidden="1" customHeight="1" x14ac:dyDescent="0.2"/>
    <row r="23193" ht="12" hidden="1" customHeight="1" x14ac:dyDescent="0.2"/>
    <row r="23194" ht="12" hidden="1" customHeight="1" x14ac:dyDescent="0.2"/>
    <row r="23195" ht="12" hidden="1" customHeight="1" x14ac:dyDescent="0.2"/>
    <row r="23196" ht="12" hidden="1" customHeight="1" x14ac:dyDescent="0.2"/>
    <row r="23197" ht="12" hidden="1" customHeight="1" x14ac:dyDescent="0.2"/>
    <row r="23198" ht="12" hidden="1" customHeight="1" x14ac:dyDescent="0.2"/>
    <row r="23199" ht="12" hidden="1" customHeight="1" x14ac:dyDescent="0.2"/>
    <row r="23200" ht="12" hidden="1" customHeight="1" x14ac:dyDescent="0.2"/>
    <row r="23201" ht="12" hidden="1" customHeight="1" x14ac:dyDescent="0.2"/>
    <row r="23202" ht="12" hidden="1" customHeight="1" x14ac:dyDescent="0.2"/>
    <row r="23203" ht="12" hidden="1" customHeight="1" x14ac:dyDescent="0.2"/>
    <row r="23204" ht="12" hidden="1" customHeight="1" x14ac:dyDescent="0.2"/>
    <row r="23205" ht="12" hidden="1" customHeight="1" x14ac:dyDescent="0.2"/>
    <row r="23206" ht="12" hidden="1" customHeight="1" x14ac:dyDescent="0.2"/>
    <row r="23207" ht="12" hidden="1" customHeight="1" x14ac:dyDescent="0.2"/>
    <row r="23208" ht="12" hidden="1" customHeight="1" x14ac:dyDescent="0.2"/>
    <row r="23209" ht="12" hidden="1" customHeight="1" x14ac:dyDescent="0.2"/>
    <row r="23210" ht="12" hidden="1" customHeight="1" x14ac:dyDescent="0.2"/>
    <row r="23211" ht="12" hidden="1" customHeight="1" x14ac:dyDescent="0.2"/>
    <row r="23212" ht="12" hidden="1" customHeight="1" x14ac:dyDescent="0.2"/>
    <row r="23213" ht="12" hidden="1" customHeight="1" x14ac:dyDescent="0.2"/>
    <row r="23214" ht="12" hidden="1" customHeight="1" x14ac:dyDescent="0.2"/>
    <row r="23215" ht="12" hidden="1" customHeight="1" x14ac:dyDescent="0.2"/>
    <row r="23216" ht="12" hidden="1" customHeight="1" x14ac:dyDescent="0.2"/>
    <row r="23217" ht="12" hidden="1" customHeight="1" x14ac:dyDescent="0.2"/>
    <row r="23218" ht="12" hidden="1" customHeight="1" x14ac:dyDescent="0.2"/>
    <row r="23219" ht="12" hidden="1" customHeight="1" x14ac:dyDescent="0.2"/>
    <row r="23220" ht="12" hidden="1" customHeight="1" x14ac:dyDescent="0.2"/>
    <row r="23221" ht="12" hidden="1" customHeight="1" x14ac:dyDescent="0.2"/>
    <row r="23222" ht="12" hidden="1" customHeight="1" x14ac:dyDescent="0.2"/>
    <row r="23223" ht="12" hidden="1" customHeight="1" x14ac:dyDescent="0.2"/>
    <row r="23224" ht="12" hidden="1" customHeight="1" x14ac:dyDescent="0.2"/>
    <row r="23225" ht="12" hidden="1" customHeight="1" x14ac:dyDescent="0.2"/>
    <row r="23226" ht="12" hidden="1" customHeight="1" x14ac:dyDescent="0.2"/>
    <row r="23227" ht="12" hidden="1" customHeight="1" x14ac:dyDescent="0.2"/>
    <row r="23228" ht="12" hidden="1" customHeight="1" x14ac:dyDescent="0.2"/>
    <row r="23229" ht="12" hidden="1" customHeight="1" x14ac:dyDescent="0.2"/>
    <row r="23230" ht="12" hidden="1" customHeight="1" x14ac:dyDescent="0.2"/>
    <row r="23231" ht="12" hidden="1" customHeight="1" x14ac:dyDescent="0.2"/>
    <row r="23232" ht="12" hidden="1" customHeight="1" x14ac:dyDescent="0.2"/>
    <row r="23233" ht="12" hidden="1" customHeight="1" x14ac:dyDescent="0.2"/>
    <row r="23234" ht="12" hidden="1" customHeight="1" x14ac:dyDescent="0.2"/>
    <row r="23235" ht="12" hidden="1" customHeight="1" x14ac:dyDescent="0.2"/>
    <row r="23236" ht="12" hidden="1" customHeight="1" x14ac:dyDescent="0.2"/>
    <row r="23237" ht="12" hidden="1" customHeight="1" x14ac:dyDescent="0.2"/>
    <row r="23238" ht="12" hidden="1" customHeight="1" x14ac:dyDescent="0.2"/>
    <row r="23239" ht="12" hidden="1" customHeight="1" x14ac:dyDescent="0.2"/>
    <row r="23240" ht="12" hidden="1" customHeight="1" x14ac:dyDescent="0.2"/>
    <row r="23241" ht="12" hidden="1" customHeight="1" x14ac:dyDescent="0.2"/>
    <row r="23242" ht="12" hidden="1" customHeight="1" x14ac:dyDescent="0.2"/>
    <row r="23243" ht="12" hidden="1" customHeight="1" x14ac:dyDescent="0.2"/>
    <row r="23244" ht="12" hidden="1" customHeight="1" x14ac:dyDescent="0.2"/>
    <row r="23245" ht="12" hidden="1" customHeight="1" x14ac:dyDescent="0.2"/>
    <row r="23246" ht="12" hidden="1" customHeight="1" x14ac:dyDescent="0.2"/>
    <row r="23247" ht="12" hidden="1" customHeight="1" x14ac:dyDescent="0.2"/>
    <row r="23248" ht="12" hidden="1" customHeight="1" x14ac:dyDescent="0.2"/>
    <row r="23249" ht="12" hidden="1" customHeight="1" x14ac:dyDescent="0.2"/>
    <row r="23250" ht="12" hidden="1" customHeight="1" x14ac:dyDescent="0.2"/>
    <row r="23251" ht="12" hidden="1" customHeight="1" x14ac:dyDescent="0.2"/>
    <row r="23252" ht="12" hidden="1" customHeight="1" x14ac:dyDescent="0.2"/>
    <row r="23253" ht="12" hidden="1" customHeight="1" x14ac:dyDescent="0.2"/>
    <row r="23254" ht="12" hidden="1" customHeight="1" x14ac:dyDescent="0.2"/>
    <row r="23255" ht="12" hidden="1" customHeight="1" x14ac:dyDescent="0.2"/>
    <row r="23256" ht="12" hidden="1" customHeight="1" x14ac:dyDescent="0.2"/>
    <row r="23257" ht="12" hidden="1" customHeight="1" x14ac:dyDescent="0.2"/>
    <row r="23258" ht="12" hidden="1" customHeight="1" x14ac:dyDescent="0.2"/>
    <row r="23259" ht="12" hidden="1" customHeight="1" x14ac:dyDescent="0.2"/>
    <row r="23260" ht="12" hidden="1" customHeight="1" x14ac:dyDescent="0.2"/>
    <row r="23261" ht="12" hidden="1" customHeight="1" x14ac:dyDescent="0.2"/>
    <row r="23262" ht="12" hidden="1" customHeight="1" x14ac:dyDescent="0.2"/>
    <row r="23263" ht="12" hidden="1" customHeight="1" x14ac:dyDescent="0.2"/>
    <row r="23264" ht="12" hidden="1" customHeight="1" x14ac:dyDescent="0.2"/>
    <row r="23265" ht="12" hidden="1" customHeight="1" x14ac:dyDescent="0.2"/>
    <row r="23266" ht="12" hidden="1" customHeight="1" x14ac:dyDescent="0.2"/>
    <row r="23267" ht="12" hidden="1" customHeight="1" x14ac:dyDescent="0.2"/>
    <row r="23268" ht="12" hidden="1" customHeight="1" x14ac:dyDescent="0.2"/>
    <row r="23269" ht="12" hidden="1" customHeight="1" x14ac:dyDescent="0.2"/>
    <row r="23270" ht="12" hidden="1" customHeight="1" x14ac:dyDescent="0.2"/>
    <row r="23271" ht="12" hidden="1" customHeight="1" x14ac:dyDescent="0.2"/>
    <row r="23272" ht="12" hidden="1" customHeight="1" x14ac:dyDescent="0.2"/>
    <row r="23273" ht="12" hidden="1" customHeight="1" x14ac:dyDescent="0.2"/>
    <row r="23274" ht="12" hidden="1" customHeight="1" x14ac:dyDescent="0.2"/>
    <row r="23275" ht="12" hidden="1" customHeight="1" x14ac:dyDescent="0.2"/>
    <row r="23276" ht="12" hidden="1" customHeight="1" x14ac:dyDescent="0.2"/>
    <row r="23277" ht="12" hidden="1" customHeight="1" x14ac:dyDescent="0.2"/>
    <row r="23278" ht="12" hidden="1" customHeight="1" x14ac:dyDescent="0.2"/>
    <row r="23279" ht="12" hidden="1" customHeight="1" x14ac:dyDescent="0.2"/>
    <row r="23280" ht="12" hidden="1" customHeight="1" x14ac:dyDescent="0.2"/>
    <row r="23281" ht="12" hidden="1" customHeight="1" x14ac:dyDescent="0.2"/>
    <row r="23282" ht="12" hidden="1" customHeight="1" x14ac:dyDescent="0.2"/>
    <row r="23283" ht="12" hidden="1" customHeight="1" x14ac:dyDescent="0.2"/>
    <row r="23284" ht="12" hidden="1" customHeight="1" x14ac:dyDescent="0.2"/>
    <row r="23285" ht="12" hidden="1" customHeight="1" x14ac:dyDescent="0.2"/>
    <row r="23286" ht="12" hidden="1" customHeight="1" x14ac:dyDescent="0.2"/>
    <row r="23287" ht="12" hidden="1" customHeight="1" x14ac:dyDescent="0.2"/>
    <row r="23288" ht="12" hidden="1" customHeight="1" x14ac:dyDescent="0.2"/>
    <row r="23289" ht="12" hidden="1" customHeight="1" x14ac:dyDescent="0.2"/>
    <row r="23290" ht="12" hidden="1" customHeight="1" x14ac:dyDescent="0.2"/>
    <row r="23291" ht="12" hidden="1" customHeight="1" x14ac:dyDescent="0.2"/>
    <row r="23292" ht="12" hidden="1" customHeight="1" x14ac:dyDescent="0.2"/>
    <row r="23293" ht="12" hidden="1" customHeight="1" x14ac:dyDescent="0.2"/>
    <row r="23294" ht="12" hidden="1" customHeight="1" x14ac:dyDescent="0.2"/>
    <row r="23295" ht="12" hidden="1" customHeight="1" x14ac:dyDescent="0.2"/>
    <row r="23296" ht="12" hidden="1" customHeight="1" x14ac:dyDescent="0.2"/>
    <row r="23297" ht="12" hidden="1" customHeight="1" x14ac:dyDescent="0.2"/>
    <row r="23298" ht="12" hidden="1" customHeight="1" x14ac:dyDescent="0.2"/>
    <row r="23299" ht="12" hidden="1" customHeight="1" x14ac:dyDescent="0.2"/>
    <row r="23300" ht="12" hidden="1" customHeight="1" x14ac:dyDescent="0.2"/>
    <row r="23301" ht="12" hidden="1" customHeight="1" x14ac:dyDescent="0.2"/>
    <row r="23302" ht="12" hidden="1" customHeight="1" x14ac:dyDescent="0.2"/>
    <row r="23303" ht="12" hidden="1" customHeight="1" x14ac:dyDescent="0.2"/>
    <row r="23304" ht="12" hidden="1" customHeight="1" x14ac:dyDescent="0.2"/>
    <row r="23305" ht="12" hidden="1" customHeight="1" x14ac:dyDescent="0.2"/>
    <row r="23306" ht="12" hidden="1" customHeight="1" x14ac:dyDescent="0.2"/>
    <row r="23307" ht="12" hidden="1" customHeight="1" x14ac:dyDescent="0.2"/>
    <row r="23308" ht="12" hidden="1" customHeight="1" x14ac:dyDescent="0.2"/>
    <row r="23309" ht="12" hidden="1" customHeight="1" x14ac:dyDescent="0.2"/>
    <row r="23310" ht="12" hidden="1" customHeight="1" x14ac:dyDescent="0.2"/>
    <row r="23311" ht="12" hidden="1" customHeight="1" x14ac:dyDescent="0.2"/>
    <row r="23312" ht="12" hidden="1" customHeight="1" x14ac:dyDescent="0.2"/>
    <row r="23313" ht="12" hidden="1" customHeight="1" x14ac:dyDescent="0.2"/>
    <row r="23314" ht="12" hidden="1" customHeight="1" x14ac:dyDescent="0.2"/>
    <row r="23315" ht="12" hidden="1" customHeight="1" x14ac:dyDescent="0.2"/>
    <row r="23316" ht="12" hidden="1" customHeight="1" x14ac:dyDescent="0.2"/>
    <row r="23317" ht="12" hidden="1" customHeight="1" x14ac:dyDescent="0.2"/>
    <row r="23318" ht="12" hidden="1" customHeight="1" x14ac:dyDescent="0.2"/>
    <row r="23319" ht="12" hidden="1" customHeight="1" x14ac:dyDescent="0.2"/>
    <row r="23320" ht="12" hidden="1" customHeight="1" x14ac:dyDescent="0.2"/>
    <row r="23321" ht="12" hidden="1" customHeight="1" x14ac:dyDescent="0.2"/>
    <row r="23322" ht="12" hidden="1" customHeight="1" x14ac:dyDescent="0.2"/>
    <row r="23323" ht="12" hidden="1" customHeight="1" x14ac:dyDescent="0.2"/>
    <row r="23324" ht="12" hidden="1" customHeight="1" x14ac:dyDescent="0.2"/>
    <row r="23325" ht="12" hidden="1" customHeight="1" x14ac:dyDescent="0.2"/>
    <row r="23326" ht="12" hidden="1" customHeight="1" x14ac:dyDescent="0.2"/>
    <row r="23327" ht="12" hidden="1" customHeight="1" x14ac:dyDescent="0.2"/>
    <row r="23328" ht="12" hidden="1" customHeight="1" x14ac:dyDescent="0.2"/>
    <row r="23329" ht="12" hidden="1" customHeight="1" x14ac:dyDescent="0.2"/>
    <row r="23330" ht="12" hidden="1" customHeight="1" x14ac:dyDescent="0.2"/>
    <row r="23331" ht="12" hidden="1" customHeight="1" x14ac:dyDescent="0.2"/>
    <row r="23332" ht="12" hidden="1" customHeight="1" x14ac:dyDescent="0.2"/>
    <row r="23333" ht="12" hidden="1" customHeight="1" x14ac:dyDescent="0.2"/>
    <row r="23334" ht="12" hidden="1" customHeight="1" x14ac:dyDescent="0.2"/>
    <row r="23335" ht="12" hidden="1" customHeight="1" x14ac:dyDescent="0.2"/>
    <row r="23336" ht="12" hidden="1" customHeight="1" x14ac:dyDescent="0.2"/>
    <row r="23337" ht="12" hidden="1" customHeight="1" x14ac:dyDescent="0.2"/>
    <row r="23338" ht="12" hidden="1" customHeight="1" x14ac:dyDescent="0.2"/>
    <row r="23339" ht="12" hidden="1" customHeight="1" x14ac:dyDescent="0.2"/>
    <row r="23340" ht="12" hidden="1" customHeight="1" x14ac:dyDescent="0.2"/>
    <row r="23341" ht="12" hidden="1" customHeight="1" x14ac:dyDescent="0.2"/>
    <row r="23342" ht="12" hidden="1" customHeight="1" x14ac:dyDescent="0.2"/>
    <row r="23343" ht="12" hidden="1" customHeight="1" x14ac:dyDescent="0.2"/>
    <row r="23344" ht="12" hidden="1" customHeight="1" x14ac:dyDescent="0.2"/>
    <row r="23345" ht="12" hidden="1" customHeight="1" x14ac:dyDescent="0.2"/>
    <row r="23346" ht="12" hidden="1" customHeight="1" x14ac:dyDescent="0.2"/>
    <row r="23347" ht="12" hidden="1" customHeight="1" x14ac:dyDescent="0.2"/>
    <row r="23348" ht="12" hidden="1" customHeight="1" x14ac:dyDescent="0.2"/>
    <row r="23349" ht="12" hidden="1" customHeight="1" x14ac:dyDescent="0.2"/>
    <row r="23350" ht="12" hidden="1" customHeight="1" x14ac:dyDescent="0.2"/>
    <row r="23351" ht="12" hidden="1" customHeight="1" x14ac:dyDescent="0.2"/>
    <row r="23352" ht="12" hidden="1" customHeight="1" x14ac:dyDescent="0.2"/>
    <row r="23353" ht="12" hidden="1" customHeight="1" x14ac:dyDescent="0.2"/>
    <row r="23354" ht="12" hidden="1" customHeight="1" x14ac:dyDescent="0.2"/>
    <row r="23355" ht="12" hidden="1" customHeight="1" x14ac:dyDescent="0.2"/>
    <row r="23356" ht="12" hidden="1" customHeight="1" x14ac:dyDescent="0.2"/>
    <row r="23357" ht="12" hidden="1" customHeight="1" x14ac:dyDescent="0.2"/>
    <row r="23358" ht="12" hidden="1" customHeight="1" x14ac:dyDescent="0.2"/>
    <row r="23359" ht="12" hidden="1" customHeight="1" x14ac:dyDescent="0.2"/>
    <row r="23360" ht="12" hidden="1" customHeight="1" x14ac:dyDescent="0.2"/>
    <row r="23361" ht="12" hidden="1" customHeight="1" x14ac:dyDescent="0.2"/>
    <row r="23362" ht="12" hidden="1" customHeight="1" x14ac:dyDescent="0.2"/>
    <row r="23363" ht="12" hidden="1" customHeight="1" x14ac:dyDescent="0.2"/>
    <row r="23364" ht="12" hidden="1" customHeight="1" x14ac:dyDescent="0.2"/>
    <row r="23365" ht="12" hidden="1" customHeight="1" x14ac:dyDescent="0.2"/>
    <row r="23366" ht="12" hidden="1" customHeight="1" x14ac:dyDescent="0.2"/>
    <row r="23367" ht="12" hidden="1" customHeight="1" x14ac:dyDescent="0.2"/>
    <row r="23368" ht="12" hidden="1" customHeight="1" x14ac:dyDescent="0.2"/>
    <row r="23369" ht="12" hidden="1" customHeight="1" x14ac:dyDescent="0.2"/>
    <row r="23370" ht="12" hidden="1" customHeight="1" x14ac:dyDescent="0.2"/>
    <row r="23371" ht="12" hidden="1" customHeight="1" x14ac:dyDescent="0.2"/>
    <row r="23372" ht="12" hidden="1" customHeight="1" x14ac:dyDescent="0.2"/>
    <row r="23373" ht="12" hidden="1" customHeight="1" x14ac:dyDescent="0.2"/>
    <row r="23374" ht="12" hidden="1" customHeight="1" x14ac:dyDescent="0.2"/>
    <row r="23375" ht="12" hidden="1" customHeight="1" x14ac:dyDescent="0.2"/>
    <row r="23376" ht="12" hidden="1" customHeight="1" x14ac:dyDescent="0.2"/>
    <row r="23377" ht="12" hidden="1" customHeight="1" x14ac:dyDescent="0.2"/>
    <row r="23378" ht="12" hidden="1" customHeight="1" x14ac:dyDescent="0.2"/>
    <row r="23379" ht="12" hidden="1" customHeight="1" x14ac:dyDescent="0.2"/>
    <row r="23380" ht="12" hidden="1" customHeight="1" x14ac:dyDescent="0.2"/>
    <row r="23381" ht="12" hidden="1" customHeight="1" x14ac:dyDescent="0.2"/>
    <row r="23382" ht="12" hidden="1" customHeight="1" x14ac:dyDescent="0.2"/>
    <row r="23383" ht="12" hidden="1" customHeight="1" x14ac:dyDescent="0.2"/>
    <row r="23384" ht="12" hidden="1" customHeight="1" x14ac:dyDescent="0.2"/>
    <row r="23385" ht="12" hidden="1" customHeight="1" x14ac:dyDescent="0.2"/>
    <row r="23386" ht="12" hidden="1" customHeight="1" x14ac:dyDescent="0.2"/>
    <row r="23387" ht="12" hidden="1" customHeight="1" x14ac:dyDescent="0.2"/>
    <row r="23388" ht="12" hidden="1" customHeight="1" x14ac:dyDescent="0.2"/>
    <row r="23389" ht="12" hidden="1" customHeight="1" x14ac:dyDescent="0.2"/>
    <row r="23390" ht="12" hidden="1" customHeight="1" x14ac:dyDescent="0.2"/>
    <row r="23391" ht="12" hidden="1" customHeight="1" x14ac:dyDescent="0.2"/>
    <row r="23392" ht="12" hidden="1" customHeight="1" x14ac:dyDescent="0.2"/>
    <row r="23393" ht="12" hidden="1" customHeight="1" x14ac:dyDescent="0.2"/>
    <row r="23394" ht="12" hidden="1" customHeight="1" x14ac:dyDescent="0.2"/>
    <row r="23395" ht="12" hidden="1" customHeight="1" x14ac:dyDescent="0.2"/>
    <row r="23396" ht="12" hidden="1" customHeight="1" x14ac:dyDescent="0.2"/>
    <row r="23397" ht="12" hidden="1" customHeight="1" x14ac:dyDescent="0.2"/>
    <row r="23398" ht="12" hidden="1" customHeight="1" x14ac:dyDescent="0.2"/>
    <row r="23399" ht="12" hidden="1" customHeight="1" x14ac:dyDescent="0.2"/>
    <row r="23400" ht="12" hidden="1" customHeight="1" x14ac:dyDescent="0.2"/>
    <row r="23401" ht="12" hidden="1" customHeight="1" x14ac:dyDescent="0.2"/>
    <row r="23402" ht="12" hidden="1" customHeight="1" x14ac:dyDescent="0.2"/>
    <row r="23403" ht="12" hidden="1" customHeight="1" x14ac:dyDescent="0.2"/>
    <row r="23404" ht="12" hidden="1" customHeight="1" x14ac:dyDescent="0.2"/>
    <row r="23405" ht="12" hidden="1" customHeight="1" x14ac:dyDescent="0.2"/>
    <row r="23406" ht="12" hidden="1" customHeight="1" x14ac:dyDescent="0.2"/>
    <row r="23407" ht="12" hidden="1" customHeight="1" x14ac:dyDescent="0.2"/>
    <row r="23408" ht="12" hidden="1" customHeight="1" x14ac:dyDescent="0.2"/>
    <row r="23409" ht="12" hidden="1" customHeight="1" x14ac:dyDescent="0.2"/>
    <row r="23410" ht="12" hidden="1" customHeight="1" x14ac:dyDescent="0.2"/>
    <row r="23411" ht="12" hidden="1" customHeight="1" x14ac:dyDescent="0.2"/>
    <row r="23412" ht="12" hidden="1" customHeight="1" x14ac:dyDescent="0.2"/>
    <row r="23413" ht="12" hidden="1" customHeight="1" x14ac:dyDescent="0.2"/>
    <row r="23414" ht="12" hidden="1" customHeight="1" x14ac:dyDescent="0.2"/>
    <row r="23415" ht="12" hidden="1" customHeight="1" x14ac:dyDescent="0.2"/>
    <row r="23416" ht="12" hidden="1" customHeight="1" x14ac:dyDescent="0.2"/>
    <row r="23417" ht="12" hidden="1" customHeight="1" x14ac:dyDescent="0.2"/>
    <row r="23418" ht="12" hidden="1" customHeight="1" x14ac:dyDescent="0.2"/>
    <row r="23419" ht="12" hidden="1" customHeight="1" x14ac:dyDescent="0.2"/>
    <row r="23420" ht="12" hidden="1" customHeight="1" x14ac:dyDescent="0.2"/>
    <row r="23421" ht="12" hidden="1" customHeight="1" x14ac:dyDescent="0.2"/>
    <row r="23422" ht="12" hidden="1" customHeight="1" x14ac:dyDescent="0.2"/>
    <row r="23423" ht="12" hidden="1" customHeight="1" x14ac:dyDescent="0.2"/>
    <row r="23424" ht="12" hidden="1" customHeight="1" x14ac:dyDescent="0.2"/>
    <row r="23425" ht="12" hidden="1" customHeight="1" x14ac:dyDescent="0.2"/>
    <row r="23426" ht="12" hidden="1" customHeight="1" x14ac:dyDescent="0.2"/>
    <row r="23427" ht="12" hidden="1" customHeight="1" x14ac:dyDescent="0.2"/>
    <row r="23428" ht="12" hidden="1" customHeight="1" x14ac:dyDescent="0.2"/>
    <row r="23429" ht="12" hidden="1" customHeight="1" x14ac:dyDescent="0.2"/>
    <row r="23430" ht="12" hidden="1" customHeight="1" x14ac:dyDescent="0.2"/>
    <row r="23431" ht="12" hidden="1" customHeight="1" x14ac:dyDescent="0.2"/>
    <row r="23432" ht="12" hidden="1" customHeight="1" x14ac:dyDescent="0.2"/>
    <row r="23433" ht="12" hidden="1" customHeight="1" x14ac:dyDescent="0.2"/>
    <row r="23434" ht="12" hidden="1" customHeight="1" x14ac:dyDescent="0.2"/>
    <row r="23435" ht="12" hidden="1" customHeight="1" x14ac:dyDescent="0.2"/>
    <row r="23436" ht="12" hidden="1" customHeight="1" x14ac:dyDescent="0.2"/>
    <row r="23437" ht="12" hidden="1" customHeight="1" x14ac:dyDescent="0.2"/>
    <row r="23438" ht="12" hidden="1" customHeight="1" x14ac:dyDescent="0.2"/>
    <row r="23439" ht="12" hidden="1" customHeight="1" x14ac:dyDescent="0.2"/>
    <row r="23440" ht="12" hidden="1" customHeight="1" x14ac:dyDescent="0.2"/>
    <row r="23441" ht="12" hidden="1" customHeight="1" x14ac:dyDescent="0.2"/>
    <row r="23442" ht="12" hidden="1" customHeight="1" x14ac:dyDescent="0.2"/>
    <row r="23443" ht="12" hidden="1" customHeight="1" x14ac:dyDescent="0.2"/>
    <row r="23444" ht="12" hidden="1" customHeight="1" x14ac:dyDescent="0.2"/>
    <row r="23445" ht="12" hidden="1" customHeight="1" x14ac:dyDescent="0.2"/>
    <row r="23446" ht="12" hidden="1" customHeight="1" x14ac:dyDescent="0.2"/>
    <row r="23447" ht="12" hidden="1" customHeight="1" x14ac:dyDescent="0.2"/>
    <row r="23448" ht="12" hidden="1" customHeight="1" x14ac:dyDescent="0.2"/>
    <row r="23449" ht="12" hidden="1" customHeight="1" x14ac:dyDescent="0.2"/>
    <row r="23450" ht="12" hidden="1" customHeight="1" x14ac:dyDescent="0.2"/>
    <row r="23451" ht="12" hidden="1" customHeight="1" x14ac:dyDescent="0.2"/>
    <row r="23452" ht="12" hidden="1" customHeight="1" x14ac:dyDescent="0.2"/>
    <row r="23453" ht="12" hidden="1" customHeight="1" x14ac:dyDescent="0.2"/>
    <row r="23454" ht="12" hidden="1" customHeight="1" x14ac:dyDescent="0.2"/>
    <row r="23455" ht="12" hidden="1" customHeight="1" x14ac:dyDescent="0.2"/>
    <row r="23456" ht="12" hidden="1" customHeight="1" x14ac:dyDescent="0.2"/>
    <row r="23457" ht="12" hidden="1" customHeight="1" x14ac:dyDescent="0.2"/>
    <row r="23458" ht="12" hidden="1" customHeight="1" x14ac:dyDescent="0.2"/>
    <row r="23459" ht="12" hidden="1" customHeight="1" x14ac:dyDescent="0.2"/>
    <row r="23460" ht="12" hidden="1" customHeight="1" x14ac:dyDescent="0.2"/>
    <row r="23461" ht="12" hidden="1" customHeight="1" x14ac:dyDescent="0.2"/>
    <row r="23462" ht="12" hidden="1" customHeight="1" x14ac:dyDescent="0.2"/>
    <row r="23463" ht="12" hidden="1" customHeight="1" x14ac:dyDescent="0.2"/>
    <row r="23464" ht="12" hidden="1" customHeight="1" x14ac:dyDescent="0.2"/>
    <row r="23465" ht="12" hidden="1" customHeight="1" x14ac:dyDescent="0.2"/>
    <row r="23466" ht="12" hidden="1" customHeight="1" x14ac:dyDescent="0.2"/>
    <row r="23467" ht="12" hidden="1" customHeight="1" x14ac:dyDescent="0.2"/>
    <row r="23468" ht="12" hidden="1" customHeight="1" x14ac:dyDescent="0.2"/>
    <row r="23469" ht="12" hidden="1" customHeight="1" x14ac:dyDescent="0.2"/>
    <row r="23470" ht="12" hidden="1" customHeight="1" x14ac:dyDescent="0.2"/>
    <row r="23471" ht="12" hidden="1" customHeight="1" x14ac:dyDescent="0.2"/>
    <row r="23472" ht="12" hidden="1" customHeight="1" x14ac:dyDescent="0.2"/>
    <row r="23473" ht="12" hidden="1" customHeight="1" x14ac:dyDescent="0.2"/>
    <row r="23474" ht="12" hidden="1" customHeight="1" x14ac:dyDescent="0.2"/>
    <row r="23475" ht="12" hidden="1" customHeight="1" x14ac:dyDescent="0.2"/>
    <row r="23476" ht="12" hidden="1" customHeight="1" x14ac:dyDescent="0.2"/>
    <row r="23477" ht="12" hidden="1" customHeight="1" x14ac:dyDescent="0.2"/>
    <row r="23478" ht="12" hidden="1" customHeight="1" x14ac:dyDescent="0.2"/>
    <row r="23479" ht="12" hidden="1" customHeight="1" x14ac:dyDescent="0.2"/>
    <row r="23480" ht="12" hidden="1" customHeight="1" x14ac:dyDescent="0.2"/>
    <row r="23481" ht="12" hidden="1" customHeight="1" x14ac:dyDescent="0.2"/>
    <row r="23482" ht="12" hidden="1" customHeight="1" x14ac:dyDescent="0.2"/>
    <row r="23483" ht="12" hidden="1" customHeight="1" x14ac:dyDescent="0.2"/>
    <row r="23484" ht="12" hidden="1" customHeight="1" x14ac:dyDescent="0.2"/>
    <row r="23485" ht="12" hidden="1" customHeight="1" x14ac:dyDescent="0.2"/>
    <row r="23486" ht="12" hidden="1" customHeight="1" x14ac:dyDescent="0.2"/>
    <row r="23487" ht="12" hidden="1" customHeight="1" x14ac:dyDescent="0.2"/>
    <row r="23488" ht="12" hidden="1" customHeight="1" x14ac:dyDescent="0.2"/>
    <row r="23489" ht="12" hidden="1" customHeight="1" x14ac:dyDescent="0.2"/>
    <row r="23490" ht="12" hidden="1" customHeight="1" x14ac:dyDescent="0.2"/>
    <row r="23491" ht="12" hidden="1" customHeight="1" x14ac:dyDescent="0.2"/>
    <row r="23492" ht="12" hidden="1" customHeight="1" x14ac:dyDescent="0.2"/>
    <row r="23493" ht="12" hidden="1" customHeight="1" x14ac:dyDescent="0.2"/>
    <row r="23494" ht="12" hidden="1" customHeight="1" x14ac:dyDescent="0.2"/>
    <row r="23495" ht="12" hidden="1" customHeight="1" x14ac:dyDescent="0.2"/>
    <row r="23496" ht="12" hidden="1" customHeight="1" x14ac:dyDescent="0.2"/>
    <row r="23497" ht="12" hidden="1" customHeight="1" x14ac:dyDescent="0.2"/>
    <row r="23498" ht="12" hidden="1" customHeight="1" x14ac:dyDescent="0.2"/>
    <row r="23499" ht="12" hidden="1" customHeight="1" x14ac:dyDescent="0.2"/>
    <row r="23500" ht="12" hidden="1" customHeight="1" x14ac:dyDescent="0.2"/>
    <row r="23501" ht="12" hidden="1" customHeight="1" x14ac:dyDescent="0.2"/>
    <row r="23502" ht="12" hidden="1" customHeight="1" x14ac:dyDescent="0.2"/>
    <row r="23503" ht="12" hidden="1" customHeight="1" x14ac:dyDescent="0.2"/>
    <row r="23504" ht="12" hidden="1" customHeight="1" x14ac:dyDescent="0.2"/>
    <row r="23505" ht="12" hidden="1" customHeight="1" x14ac:dyDescent="0.2"/>
    <row r="23506" ht="12" hidden="1" customHeight="1" x14ac:dyDescent="0.2"/>
    <row r="23507" ht="12" hidden="1" customHeight="1" x14ac:dyDescent="0.2"/>
    <row r="23508" ht="12" hidden="1" customHeight="1" x14ac:dyDescent="0.2"/>
    <row r="23509" ht="12" hidden="1" customHeight="1" x14ac:dyDescent="0.2"/>
    <row r="23510" ht="12" hidden="1" customHeight="1" x14ac:dyDescent="0.2"/>
    <row r="23511" ht="12" hidden="1" customHeight="1" x14ac:dyDescent="0.2"/>
    <row r="23512" ht="12" hidden="1" customHeight="1" x14ac:dyDescent="0.2"/>
    <row r="23513" ht="12" hidden="1" customHeight="1" x14ac:dyDescent="0.2"/>
    <row r="23514" ht="12" hidden="1" customHeight="1" x14ac:dyDescent="0.2"/>
    <row r="23515" ht="12" hidden="1" customHeight="1" x14ac:dyDescent="0.2"/>
    <row r="23516" ht="12" hidden="1" customHeight="1" x14ac:dyDescent="0.2"/>
    <row r="23517" ht="12" hidden="1" customHeight="1" x14ac:dyDescent="0.2"/>
    <row r="23518" ht="12" hidden="1" customHeight="1" x14ac:dyDescent="0.2"/>
    <row r="23519" ht="12" hidden="1" customHeight="1" x14ac:dyDescent="0.2"/>
    <row r="23520" ht="12" hidden="1" customHeight="1" x14ac:dyDescent="0.2"/>
    <row r="23521" ht="12" hidden="1" customHeight="1" x14ac:dyDescent="0.2"/>
    <row r="23522" ht="12" hidden="1" customHeight="1" x14ac:dyDescent="0.2"/>
    <row r="23523" ht="12" hidden="1" customHeight="1" x14ac:dyDescent="0.2"/>
    <row r="23524" ht="12" hidden="1" customHeight="1" x14ac:dyDescent="0.2"/>
    <row r="23525" ht="12" hidden="1" customHeight="1" x14ac:dyDescent="0.2"/>
    <row r="23526" ht="12" hidden="1" customHeight="1" x14ac:dyDescent="0.2"/>
    <row r="23527" ht="12" hidden="1" customHeight="1" x14ac:dyDescent="0.2"/>
    <row r="23528" ht="12" hidden="1" customHeight="1" x14ac:dyDescent="0.2"/>
    <row r="23529" ht="12" hidden="1" customHeight="1" x14ac:dyDescent="0.2"/>
    <row r="23530" ht="12" hidden="1" customHeight="1" x14ac:dyDescent="0.2"/>
    <row r="23531" ht="12" hidden="1" customHeight="1" x14ac:dyDescent="0.2"/>
    <row r="23532" ht="12" hidden="1" customHeight="1" x14ac:dyDescent="0.2"/>
    <row r="23533" ht="12" hidden="1" customHeight="1" x14ac:dyDescent="0.2"/>
    <row r="23534" ht="12" hidden="1" customHeight="1" x14ac:dyDescent="0.2"/>
    <row r="23535" ht="12" hidden="1" customHeight="1" x14ac:dyDescent="0.2"/>
    <row r="23536" ht="12" hidden="1" customHeight="1" x14ac:dyDescent="0.2"/>
    <row r="23537" ht="12" hidden="1" customHeight="1" x14ac:dyDescent="0.2"/>
    <row r="23538" ht="12" hidden="1" customHeight="1" x14ac:dyDescent="0.2"/>
    <row r="23539" ht="12" hidden="1" customHeight="1" x14ac:dyDescent="0.2"/>
    <row r="23540" ht="12" hidden="1" customHeight="1" x14ac:dyDescent="0.2"/>
    <row r="23541" ht="12" hidden="1" customHeight="1" x14ac:dyDescent="0.2"/>
    <row r="23542" ht="12" hidden="1" customHeight="1" x14ac:dyDescent="0.2"/>
    <row r="23543" ht="12" hidden="1" customHeight="1" x14ac:dyDescent="0.2"/>
    <row r="23544" ht="12" hidden="1" customHeight="1" x14ac:dyDescent="0.2"/>
    <row r="23545" ht="12" hidden="1" customHeight="1" x14ac:dyDescent="0.2"/>
    <row r="23546" ht="12" hidden="1" customHeight="1" x14ac:dyDescent="0.2"/>
    <row r="23547" ht="12" hidden="1" customHeight="1" x14ac:dyDescent="0.2"/>
    <row r="23548" ht="12" hidden="1" customHeight="1" x14ac:dyDescent="0.2"/>
    <row r="23549" ht="12" hidden="1" customHeight="1" x14ac:dyDescent="0.2"/>
    <row r="23550" ht="12" hidden="1" customHeight="1" x14ac:dyDescent="0.2"/>
    <row r="23551" ht="12" hidden="1" customHeight="1" x14ac:dyDescent="0.2"/>
    <row r="23552" ht="12" hidden="1" customHeight="1" x14ac:dyDescent="0.2"/>
    <row r="23553" ht="12" hidden="1" customHeight="1" x14ac:dyDescent="0.2"/>
    <row r="23554" ht="12" hidden="1" customHeight="1" x14ac:dyDescent="0.2"/>
    <row r="23555" ht="12" hidden="1" customHeight="1" x14ac:dyDescent="0.2"/>
    <row r="23556" ht="12" hidden="1" customHeight="1" x14ac:dyDescent="0.2"/>
    <row r="23557" ht="12" hidden="1" customHeight="1" x14ac:dyDescent="0.2"/>
    <row r="23558" ht="12" hidden="1" customHeight="1" x14ac:dyDescent="0.2"/>
    <row r="23559" ht="12" hidden="1" customHeight="1" x14ac:dyDescent="0.2"/>
    <row r="23560" ht="12" hidden="1" customHeight="1" x14ac:dyDescent="0.2"/>
    <row r="23561" ht="12" hidden="1" customHeight="1" x14ac:dyDescent="0.2"/>
    <row r="23562" ht="12" hidden="1" customHeight="1" x14ac:dyDescent="0.2"/>
    <row r="23563" ht="12" hidden="1" customHeight="1" x14ac:dyDescent="0.2"/>
    <row r="23564" ht="12" hidden="1" customHeight="1" x14ac:dyDescent="0.2"/>
    <row r="23565" ht="12" hidden="1" customHeight="1" x14ac:dyDescent="0.2"/>
    <row r="23566" ht="12" hidden="1" customHeight="1" x14ac:dyDescent="0.2"/>
    <row r="23567" ht="12" hidden="1" customHeight="1" x14ac:dyDescent="0.2"/>
    <row r="23568" ht="12" hidden="1" customHeight="1" x14ac:dyDescent="0.2"/>
    <row r="23569" ht="12" hidden="1" customHeight="1" x14ac:dyDescent="0.2"/>
    <row r="23570" ht="12" hidden="1" customHeight="1" x14ac:dyDescent="0.2"/>
    <row r="23571" ht="12" hidden="1" customHeight="1" x14ac:dyDescent="0.2"/>
    <row r="23572" ht="12" hidden="1" customHeight="1" x14ac:dyDescent="0.2"/>
    <row r="23573" ht="12" hidden="1" customHeight="1" x14ac:dyDescent="0.2"/>
    <row r="23574" ht="12" hidden="1" customHeight="1" x14ac:dyDescent="0.2"/>
    <row r="23575" ht="12" hidden="1" customHeight="1" x14ac:dyDescent="0.2"/>
    <row r="23576" ht="12" hidden="1" customHeight="1" x14ac:dyDescent="0.2"/>
    <row r="23577" ht="12" hidden="1" customHeight="1" x14ac:dyDescent="0.2"/>
    <row r="23578" ht="12" hidden="1" customHeight="1" x14ac:dyDescent="0.2"/>
    <row r="23579" ht="12" hidden="1" customHeight="1" x14ac:dyDescent="0.2"/>
    <row r="23580" ht="12" hidden="1" customHeight="1" x14ac:dyDescent="0.2"/>
    <row r="23581" ht="12" hidden="1" customHeight="1" x14ac:dyDescent="0.2"/>
    <row r="23582" ht="12" hidden="1" customHeight="1" x14ac:dyDescent="0.2"/>
    <row r="23583" ht="12" hidden="1" customHeight="1" x14ac:dyDescent="0.2"/>
    <row r="23584" ht="12" hidden="1" customHeight="1" x14ac:dyDescent="0.2"/>
    <row r="23585" ht="12" hidden="1" customHeight="1" x14ac:dyDescent="0.2"/>
    <row r="23586" ht="12" hidden="1" customHeight="1" x14ac:dyDescent="0.2"/>
    <row r="23587" ht="12" hidden="1" customHeight="1" x14ac:dyDescent="0.2"/>
    <row r="23588" ht="12" hidden="1" customHeight="1" x14ac:dyDescent="0.2"/>
    <row r="23589" ht="12" hidden="1" customHeight="1" x14ac:dyDescent="0.2"/>
    <row r="23590" ht="12" hidden="1" customHeight="1" x14ac:dyDescent="0.2"/>
    <row r="23591" ht="12" hidden="1" customHeight="1" x14ac:dyDescent="0.2"/>
    <row r="23592" ht="12" hidden="1" customHeight="1" x14ac:dyDescent="0.2"/>
    <row r="23593" ht="12" hidden="1" customHeight="1" x14ac:dyDescent="0.2"/>
    <row r="23594" ht="12" hidden="1" customHeight="1" x14ac:dyDescent="0.2"/>
    <row r="23595" ht="12" hidden="1" customHeight="1" x14ac:dyDescent="0.2"/>
    <row r="23596" ht="12" hidden="1" customHeight="1" x14ac:dyDescent="0.2"/>
    <row r="23597" ht="12" hidden="1" customHeight="1" x14ac:dyDescent="0.2"/>
    <row r="23598" ht="12" hidden="1" customHeight="1" x14ac:dyDescent="0.2"/>
    <row r="23599" ht="12" hidden="1" customHeight="1" x14ac:dyDescent="0.2"/>
    <row r="23600" ht="12" hidden="1" customHeight="1" x14ac:dyDescent="0.2"/>
    <row r="23601" ht="12" hidden="1" customHeight="1" x14ac:dyDescent="0.2"/>
    <row r="23602" ht="12" hidden="1" customHeight="1" x14ac:dyDescent="0.2"/>
    <row r="23603" ht="12" hidden="1" customHeight="1" x14ac:dyDescent="0.2"/>
    <row r="23604" ht="12" hidden="1" customHeight="1" x14ac:dyDescent="0.2"/>
    <row r="23605" ht="12" hidden="1" customHeight="1" x14ac:dyDescent="0.2"/>
    <row r="23606" ht="12" hidden="1" customHeight="1" x14ac:dyDescent="0.2"/>
    <row r="23607" ht="12" hidden="1" customHeight="1" x14ac:dyDescent="0.2"/>
    <row r="23608" ht="12" hidden="1" customHeight="1" x14ac:dyDescent="0.2"/>
    <row r="23609" ht="12" hidden="1" customHeight="1" x14ac:dyDescent="0.2"/>
    <row r="23610" ht="12" hidden="1" customHeight="1" x14ac:dyDescent="0.2"/>
    <row r="23611" ht="12" hidden="1" customHeight="1" x14ac:dyDescent="0.2"/>
    <row r="23612" ht="12" hidden="1" customHeight="1" x14ac:dyDescent="0.2"/>
    <row r="23613" ht="12" hidden="1" customHeight="1" x14ac:dyDescent="0.2"/>
    <row r="23614" ht="12" hidden="1" customHeight="1" x14ac:dyDescent="0.2"/>
    <row r="23615" ht="12" hidden="1" customHeight="1" x14ac:dyDescent="0.2"/>
    <row r="23616" ht="12" hidden="1" customHeight="1" x14ac:dyDescent="0.2"/>
    <row r="23617" ht="12" hidden="1" customHeight="1" x14ac:dyDescent="0.2"/>
    <row r="23618" ht="12" hidden="1" customHeight="1" x14ac:dyDescent="0.2"/>
    <row r="23619" ht="12" hidden="1" customHeight="1" x14ac:dyDescent="0.2"/>
    <row r="23620" ht="12" hidden="1" customHeight="1" x14ac:dyDescent="0.2"/>
    <row r="23621" ht="12" hidden="1" customHeight="1" x14ac:dyDescent="0.2"/>
    <row r="23622" ht="12" hidden="1" customHeight="1" x14ac:dyDescent="0.2"/>
    <row r="23623" ht="12" hidden="1" customHeight="1" x14ac:dyDescent="0.2"/>
    <row r="23624" ht="12" hidden="1" customHeight="1" x14ac:dyDescent="0.2"/>
    <row r="23625" ht="12" hidden="1" customHeight="1" x14ac:dyDescent="0.2"/>
    <row r="23626" ht="12" hidden="1" customHeight="1" x14ac:dyDescent="0.2"/>
    <row r="23627" ht="12" hidden="1" customHeight="1" x14ac:dyDescent="0.2"/>
    <row r="23628" ht="12" hidden="1" customHeight="1" x14ac:dyDescent="0.2"/>
    <row r="23629" ht="12" hidden="1" customHeight="1" x14ac:dyDescent="0.2"/>
    <row r="23630" ht="12" hidden="1" customHeight="1" x14ac:dyDescent="0.2"/>
    <row r="23631" ht="12" hidden="1" customHeight="1" x14ac:dyDescent="0.2"/>
    <row r="23632" ht="12" hidden="1" customHeight="1" x14ac:dyDescent="0.2"/>
    <row r="23633" ht="12" hidden="1" customHeight="1" x14ac:dyDescent="0.2"/>
    <row r="23634" ht="12" hidden="1" customHeight="1" x14ac:dyDescent="0.2"/>
    <row r="23635" ht="12" hidden="1" customHeight="1" x14ac:dyDescent="0.2"/>
    <row r="23636" ht="12" hidden="1" customHeight="1" x14ac:dyDescent="0.2"/>
    <row r="23637" ht="12" hidden="1" customHeight="1" x14ac:dyDescent="0.2"/>
    <row r="23638" ht="12" hidden="1" customHeight="1" x14ac:dyDescent="0.2"/>
    <row r="23639" ht="12" hidden="1" customHeight="1" x14ac:dyDescent="0.2"/>
    <row r="23640" ht="12" hidden="1" customHeight="1" x14ac:dyDescent="0.2"/>
    <row r="23641" ht="12" hidden="1" customHeight="1" x14ac:dyDescent="0.2"/>
    <row r="23642" ht="12" hidden="1" customHeight="1" x14ac:dyDescent="0.2"/>
    <row r="23643" ht="12" hidden="1" customHeight="1" x14ac:dyDescent="0.2"/>
    <row r="23644" ht="12" hidden="1" customHeight="1" x14ac:dyDescent="0.2"/>
    <row r="23645" ht="12" hidden="1" customHeight="1" x14ac:dyDescent="0.2"/>
    <row r="23646" ht="12" hidden="1" customHeight="1" x14ac:dyDescent="0.2"/>
    <row r="23647" ht="12" hidden="1" customHeight="1" x14ac:dyDescent="0.2"/>
    <row r="23648" ht="12" hidden="1" customHeight="1" x14ac:dyDescent="0.2"/>
    <row r="23649" ht="12" hidden="1" customHeight="1" x14ac:dyDescent="0.2"/>
    <row r="23650" ht="12" hidden="1" customHeight="1" x14ac:dyDescent="0.2"/>
    <row r="23651" ht="12" hidden="1" customHeight="1" x14ac:dyDescent="0.2"/>
    <row r="23652" ht="12" hidden="1" customHeight="1" x14ac:dyDescent="0.2"/>
    <row r="23653" ht="12" hidden="1" customHeight="1" x14ac:dyDescent="0.2"/>
    <row r="23654" ht="12" hidden="1" customHeight="1" x14ac:dyDescent="0.2"/>
    <row r="23655" ht="12" hidden="1" customHeight="1" x14ac:dyDescent="0.2"/>
    <row r="23656" ht="12" hidden="1" customHeight="1" x14ac:dyDescent="0.2"/>
    <row r="23657" ht="12" hidden="1" customHeight="1" x14ac:dyDescent="0.2"/>
    <row r="23658" ht="12" hidden="1" customHeight="1" x14ac:dyDescent="0.2"/>
    <row r="23659" ht="12" hidden="1" customHeight="1" x14ac:dyDescent="0.2"/>
    <row r="23660" ht="12" hidden="1" customHeight="1" x14ac:dyDescent="0.2"/>
    <row r="23661" ht="12" hidden="1" customHeight="1" x14ac:dyDescent="0.2"/>
    <row r="23662" ht="12" hidden="1" customHeight="1" x14ac:dyDescent="0.2"/>
    <row r="23663" ht="12" hidden="1" customHeight="1" x14ac:dyDescent="0.2"/>
    <row r="23664" ht="12" hidden="1" customHeight="1" x14ac:dyDescent="0.2"/>
    <row r="23665" ht="12" hidden="1" customHeight="1" x14ac:dyDescent="0.2"/>
    <row r="23666" ht="12" hidden="1" customHeight="1" x14ac:dyDescent="0.2"/>
    <row r="23667" ht="12" hidden="1" customHeight="1" x14ac:dyDescent="0.2"/>
    <row r="23668" ht="12" hidden="1" customHeight="1" x14ac:dyDescent="0.2"/>
    <row r="23669" ht="12" hidden="1" customHeight="1" x14ac:dyDescent="0.2"/>
    <row r="23670" ht="12" hidden="1" customHeight="1" x14ac:dyDescent="0.2"/>
    <row r="23671" ht="12" hidden="1" customHeight="1" x14ac:dyDescent="0.2"/>
    <row r="23672" ht="12" hidden="1" customHeight="1" x14ac:dyDescent="0.2"/>
    <row r="23673" ht="12" hidden="1" customHeight="1" x14ac:dyDescent="0.2"/>
    <row r="23674" ht="12" hidden="1" customHeight="1" x14ac:dyDescent="0.2"/>
    <row r="23675" ht="12" hidden="1" customHeight="1" x14ac:dyDescent="0.2"/>
    <row r="23676" ht="12" hidden="1" customHeight="1" x14ac:dyDescent="0.2"/>
    <row r="23677" ht="12" hidden="1" customHeight="1" x14ac:dyDescent="0.2"/>
    <row r="23678" ht="12" hidden="1" customHeight="1" x14ac:dyDescent="0.2"/>
    <row r="23679" ht="12" hidden="1" customHeight="1" x14ac:dyDescent="0.2"/>
    <row r="23680" ht="12" hidden="1" customHeight="1" x14ac:dyDescent="0.2"/>
    <row r="23681" ht="12" hidden="1" customHeight="1" x14ac:dyDescent="0.2"/>
    <row r="23682" ht="12" hidden="1" customHeight="1" x14ac:dyDescent="0.2"/>
    <row r="23683" ht="12" hidden="1" customHeight="1" x14ac:dyDescent="0.2"/>
    <row r="23684" ht="12" hidden="1" customHeight="1" x14ac:dyDescent="0.2"/>
    <row r="23685" ht="12" hidden="1" customHeight="1" x14ac:dyDescent="0.2"/>
    <row r="23686" ht="12" hidden="1" customHeight="1" x14ac:dyDescent="0.2"/>
    <row r="23687" ht="12" hidden="1" customHeight="1" x14ac:dyDescent="0.2"/>
    <row r="23688" ht="12" hidden="1" customHeight="1" x14ac:dyDescent="0.2"/>
    <row r="23689" ht="12" hidden="1" customHeight="1" x14ac:dyDescent="0.2"/>
    <row r="23690" ht="12" hidden="1" customHeight="1" x14ac:dyDescent="0.2"/>
    <row r="23691" ht="12" hidden="1" customHeight="1" x14ac:dyDescent="0.2"/>
    <row r="23692" ht="12" hidden="1" customHeight="1" x14ac:dyDescent="0.2"/>
    <row r="23693" ht="12" hidden="1" customHeight="1" x14ac:dyDescent="0.2"/>
    <row r="23694" ht="12" hidden="1" customHeight="1" x14ac:dyDescent="0.2"/>
    <row r="23695" ht="12" hidden="1" customHeight="1" x14ac:dyDescent="0.2"/>
    <row r="23696" ht="12" hidden="1" customHeight="1" x14ac:dyDescent="0.2"/>
    <row r="23697" ht="12" hidden="1" customHeight="1" x14ac:dyDescent="0.2"/>
    <row r="23698" ht="12" hidden="1" customHeight="1" x14ac:dyDescent="0.2"/>
    <row r="23699" ht="12" hidden="1" customHeight="1" x14ac:dyDescent="0.2"/>
    <row r="23700" ht="12" hidden="1" customHeight="1" x14ac:dyDescent="0.2"/>
    <row r="23701" ht="12" hidden="1" customHeight="1" x14ac:dyDescent="0.2"/>
    <row r="23702" ht="12" hidden="1" customHeight="1" x14ac:dyDescent="0.2"/>
    <row r="23703" ht="12" hidden="1" customHeight="1" x14ac:dyDescent="0.2"/>
    <row r="23704" ht="12" hidden="1" customHeight="1" x14ac:dyDescent="0.2"/>
    <row r="23705" ht="12" hidden="1" customHeight="1" x14ac:dyDescent="0.2"/>
    <row r="23706" ht="12" hidden="1" customHeight="1" x14ac:dyDescent="0.2"/>
    <row r="23707" ht="12" hidden="1" customHeight="1" x14ac:dyDescent="0.2"/>
    <row r="23708" ht="12" hidden="1" customHeight="1" x14ac:dyDescent="0.2"/>
    <row r="23709" ht="12" hidden="1" customHeight="1" x14ac:dyDescent="0.2"/>
    <row r="23710" ht="12" hidden="1" customHeight="1" x14ac:dyDescent="0.2"/>
    <row r="23711" ht="12" hidden="1" customHeight="1" x14ac:dyDescent="0.2"/>
    <row r="23712" ht="12" hidden="1" customHeight="1" x14ac:dyDescent="0.2"/>
    <row r="23713" ht="12" hidden="1" customHeight="1" x14ac:dyDescent="0.2"/>
    <row r="23714" ht="12" hidden="1" customHeight="1" x14ac:dyDescent="0.2"/>
    <row r="23715" ht="12" hidden="1" customHeight="1" x14ac:dyDescent="0.2"/>
    <row r="23716" ht="12" hidden="1" customHeight="1" x14ac:dyDescent="0.2"/>
    <row r="23717" ht="12" hidden="1" customHeight="1" x14ac:dyDescent="0.2"/>
    <row r="23718" ht="12" hidden="1" customHeight="1" x14ac:dyDescent="0.2"/>
    <row r="23719" ht="12" hidden="1" customHeight="1" x14ac:dyDescent="0.2"/>
    <row r="23720" ht="12" hidden="1" customHeight="1" x14ac:dyDescent="0.2"/>
    <row r="23721" ht="12" hidden="1" customHeight="1" x14ac:dyDescent="0.2"/>
    <row r="23722" ht="12" hidden="1" customHeight="1" x14ac:dyDescent="0.2"/>
    <row r="23723" ht="12" hidden="1" customHeight="1" x14ac:dyDescent="0.2"/>
    <row r="23724" ht="12" hidden="1" customHeight="1" x14ac:dyDescent="0.2"/>
    <row r="23725" ht="12" hidden="1" customHeight="1" x14ac:dyDescent="0.2"/>
    <row r="23726" ht="12" hidden="1" customHeight="1" x14ac:dyDescent="0.2"/>
    <row r="23727" ht="12" hidden="1" customHeight="1" x14ac:dyDescent="0.2"/>
    <row r="23728" ht="12" hidden="1" customHeight="1" x14ac:dyDescent="0.2"/>
    <row r="23729" ht="12" hidden="1" customHeight="1" x14ac:dyDescent="0.2"/>
    <row r="23730" ht="12" hidden="1" customHeight="1" x14ac:dyDescent="0.2"/>
    <row r="23731" ht="12" hidden="1" customHeight="1" x14ac:dyDescent="0.2"/>
    <row r="23732" ht="12" hidden="1" customHeight="1" x14ac:dyDescent="0.2"/>
    <row r="23733" ht="12" hidden="1" customHeight="1" x14ac:dyDescent="0.2"/>
    <row r="23734" ht="12" hidden="1" customHeight="1" x14ac:dyDescent="0.2"/>
    <row r="23735" ht="12" hidden="1" customHeight="1" x14ac:dyDescent="0.2"/>
    <row r="23736" ht="12" hidden="1" customHeight="1" x14ac:dyDescent="0.2"/>
    <row r="23737" ht="12" hidden="1" customHeight="1" x14ac:dyDescent="0.2"/>
    <row r="23738" ht="12" hidden="1" customHeight="1" x14ac:dyDescent="0.2"/>
    <row r="23739" ht="12" hidden="1" customHeight="1" x14ac:dyDescent="0.2"/>
    <row r="23740" ht="12" hidden="1" customHeight="1" x14ac:dyDescent="0.2"/>
    <row r="23741" ht="12" hidden="1" customHeight="1" x14ac:dyDescent="0.2"/>
    <row r="23742" ht="12" hidden="1" customHeight="1" x14ac:dyDescent="0.2"/>
    <row r="23743" ht="12" hidden="1" customHeight="1" x14ac:dyDescent="0.2"/>
    <row r="23744" ht="12" hidden="1" customHeight="1" x14ac:dyDescent="0.2"/>
    <row r="23745" ht="12" hidden="1" customHeight="1" x14ac:dyDescent="0.2"/>
    <row r="23746" ht="12" hidden="1" customHeight="1" x14ac:dyDescent="0.2"/>
    <row r="23747" ht="12" hidden="1" customHeight="1" x14ac:dyDescent="0.2"/>
    <row r="23748" ht="12" hidden="1" customHeight="1" x14ac:dyDescent="0.2"/>
    <row r="23749" ht="12" hidden="1" customHeight="1" x14ac:dyDescent="0.2"/>
    <row r="23750" ht="12" hidden="1" customHeight="1" x14ac:dyDescent="0.2"/>
    <row r="23751" ht="12" hidden="1" customHeight="1" x14ac:dyDescent="0.2"/>
    <row r="23752" ht="12" hidden="1" customHeight="1" x14ac:dyDescent="0.2"/>
    <row r="23753" ht="12" hidden="1" customHeight="1" x14ac:dyDescent="0.2"/>
    <row r="23754" ht="12" hidden="1" customHeight="1" x14ac:dyDescent="0.2"/>
    <row r="23755" ht="12" hidden="1" customHeight="1" x14ac:dyDescent="0.2"/>
    <row r="23756" ht="12" hidden="1" customHeight="1" x14ac:dyDescent="0.2"/>
    <row r="23757" ht="12" hidden="1" customHeight="1" x14ac:dyDescent="0.2"/>
    <row r="23758" ht="12" hidden="1" customHeight="1" x14ac:dyDescent="0.2"/>
    <row r="23759" ht="12" hidden="1" customHeight="1" x14ac:dyDescent="0.2"/>
    <row r="23760" ht="12" hidden="1" customHeight="1" x14ac:dyDescent="0.2"/>
    <row r="23761" ht="12" hidden="1" customHeight="1" x14ac:dyDescent="0.2"/>
    <row r="23762" ht="12" hidden="1" customHeight="1" x14ac:dyDescent="0.2"/>
    <row r="23763" ht="12" hidden="1" customHeight="1" x14ac:dyDescent="0.2"/>
    <row r="23764" ht="12" hidden="1" customHeight="1" x14ac:dyDescent="0.2"/>
    <row r="23765" ht="12" hidden="1" customHeight="1" x14ac:dyDescent="0.2"/>
    <row r="23766" ht="12" hidden="1" customHeight="1" x14ac:dyDescent="0.2"/>
    <row r="23767" ht="12" hidden="1" customHeight="1" x14ac:dyDescent="0.2"/>
    <row r="23768" ht="12" hidden="1" customHeight="1" x14ac:dyDescent="0.2"/>
    <row r="23769" ht="12" hidden="1" customHeight="1" x14ac:dyDescent="0.2"/>
    <row r="23770" ht="12" hidden="1" customHeight="1" x14ac:dyDescent="0.2"/>
    <row r="23771" ht="12" hidden="1" customHeight="1" x14ac:dyDescent="0.2"/>
    <row r="23772" ht="12" hidden="1" customHeight="1" x14ac:dyDescent="0.2"/>
    <row r="23773" ht="12" hidden="1" customHeight="1" x14ac:dyDescent="0.2"/>
    <row r="23774" ht="12" hidden="1" customHeight="1" x14ac:dyDescent="0.2"/>
    <row r="23775" ht="12" hidden="1" customHeight="1" x14ac:dyDescent="0.2"/>
    <row r="23776" ht="12" hidden="1" customHeight="1" x14ac:dyDescent="0.2"/>
    <row r="23777" ht="12" hidden="1" customHeight="1" x14ac:dyDescent="0.2"/>
    <row r="23778" ht="12" hidden="1" customHeight="1" x14ac:dyDescent="0.2"/>
    <row r="23779" ht="12" hidden="1" customHeight="1" x14ac:dyDescent="0.2"/>
    <row r="23780" ht="12" hidden="1" customHeight="1" x14ac:dyDescent="0.2"/>
    <row r="23781" ht="12" hidden="1" customHeight="1" x14ac:dyDescent="0.2"/>
    <row r="23782" ht="12" hidden="1" customHeight="1" x14ac:dyDescent="0.2"/>
    <row r="23783" ht="12" hidden="1" customHeight="1" x14ac:dyDescent="0.2"/>
    <row r="23784" ht="12" hidden="1" customHeight="1" x14ac:dyDescent="0.2"/>
    <row r="23785" ht="12" hidden="1" customHeight="1" x14ac:dyDescent="0.2"/>
    <row r="23786" ht="12" hidden="1" customHeight="1" x14ac:dyDescent="0.2"/>
    <row r="23787" ht="12" hidden="1" customHeight="1" x14ac:dyDescent="0.2"/>
    <row r="23788" ht="12" hidden="1" customHeight="1" x14ac:dyDescent="0.2"/>
    <row r="23789" ht="12" hidden="1" customHeight="1" x14ac:dyDescent="0.2"/>
    <row r="23790" ht="12" hidden="1" customHeight="1" x14ac:dyDescent="0.2"/>
    <row r="23791" ht="12" hidden="1" customHeight="1" x14ac:dyDescent="0.2"/>
    <row r="23792" ht="12" hidden="1" customHeight="1" x14ac:dyDescent="0.2"/>
    <row r="23793" ht="12" hidden="1" customHeight="1" x14ac:dyDescent="0.2"/>
    <row r="23794" ht="12" hidden="1" customHeight="1" x14ac:dyDescent="0.2"/>
    <row r="23795" ht="12" hidden="1" customHeight="1" x14ac:dyDescent="0.2"/>
    <row r="23796" ht="12" hidden="1" customHeight="1" x14ac:dyDescent="0.2"/>
    <row r="23797" ht="12" hidden="1" customHeight="1" x14ac:dyDescent="0.2"/>
    <row r="23798" ht="12" hidden="1" customHeight="1" x14ac:dyDescent="0.2"/>
    <row r="23799" ht="12" hidden="1" customHeight="1" x14ac:dyDescent="0.2"/>
    <row r="23800" ht="12" hidden="1" customHeight="1" x14ac:dyDescent="0.2"/>
    <row r="23801" ht="12" hidden="1" customHeight="1" x14ac:dyDescent="0.2"/>
    <row r="23802" ht="12" hidden="1" customHeight="1" x14ac:dyDescent="0.2"/>
    <row r="23803" ht="12" hidden="1" customHeight="1" x14ac:dyDescent="0.2"/>
    <row r="23804" ht="12" hidden="1" customHeight="1" x14ac:dyDescent="0.2"/>
    <row r="23805" ht="12" hidden="1" customHeight="1" x14ac:dyDescent="0.2"/>
    <row r="23806" ht="12" hidden="1" customHeight="1" x14ac:dyDescent="0.2"/>
    <row r="23807" ht="12" hidden="1" customHeight="1" x14ac:dyDescent="0.2"/>
    <row r="23808" ht="12" hidden="1" customHeight="1" x14ac:dyDescent="0.2"/>
    <row r="23809" ht="12" hidden="1" customHeight="1" x14ac:dyDescent="0.2"/>
    <row r="23810" ht="12" hidden="1" customHeight="1" x14ac:dyDescent="0.2"/>
    <row r="23811" ht="12" hidden="1" customHeight="1" x14ac:dyDescent="0.2"/>
    <row r="23812" ht="12" hidden="1" customHeight="1" x14ac:dyDescent="0.2"/>
    <row r="23813" ht="12" hidden="1" customHeight="1" x14ac:dyDescent="0.2"/>
    <row r="23814" ht="12" hidden="1" customHeight="1" x14ac:dyDescent="0.2"/>
    <row r="23815" ht="12" hidden="1" customHeight="1" x14ac:dyDescent="0.2"/>
    <row r="23816" ht="12" hidden="1" customHeight="1" x14ac:dyDescent="0.2"/>
    <row r="23817" ht="12" hidden="1" customHeight="1" x14ac:dyDescent="0.2"/>
    <row r="23818" ht="12" hidden="1" customHeight="1" x14ac:dyDescent="0.2"/>
    <row r="23819" ht="12" hidden="1" customHeight="1" x14ac:dyDescent="0.2"/>
    <row r="23820" ht="12" hidden="1" customHeight="1" x14ac:dyDescent="0.2"/>
    <row r="23821" ht="12" hidden="1" customHeight="1" x14ac:dyDescent="0.2"/>
    <row r="23822" ht="12" hidden="1" customHeight="1" x14ac:dyDescent="0.2"/>
    <row r="23823" ht="12" hidden="1" customHeight="1" x14ac:dyDescent="0.2"/>
    <row r="23824" ht="12" hidden="1" customHeight="1" x14ac:dyDescent="0.2"/>
    <row r="23825" ht="12" hidden="1" customHeight="1" x14ac:dyDescent="0.2"/>
    <row r="23826" ht="12" hidden="1" customHeight="1" x14ac:dyDescent="0.2"/>
    <row r="23827" ht="12" hidden="1" customHeight="1" x14ac:dyDescent="0.2"/>
    <row r="23828" ht="12" hidden="1" customHeight="1" x14ac:dyDescent="0.2"/>
    <row r="23829" ht="12" hidden="1" customHeight="1" x14ac:dyDescent="0.2"/>
    <row r="23830" ht="12" hidden="1" customHeight="1" x14ac:dyDescent="0.2"/>
    <row r="23831" ht="12" hidden="1" customHeight="1" x14ac:dyDescent="0.2"/>
    <row r="23832" ht="12" hidden="1" customHeight="1" x14ac:dyDescent="0.2"/>
    <row r="23833" ht="12" hidden="1" customHeight="1" x14ac:dyDescent="0.2"/>
    <row r="23834" ht="12" hidden="1" customHeight="1" x14ac:dyDescent="0.2"/>
    <row r="23835" ht="12" hidden="1" customHeight="1" x14ac:dyDescent="0.2"/>
    <row r="23836" ht="12" hidden="1" customHeight="1" x14ac:dyDescent="0.2"/>
    <row r="23837" ht="12" hidden="1" customHeight="1" x14ac:dyDescent="0.2"/>
    <row r="23838" ht="12" hidden="1" customHeight="1" x14ac:dyDescent="0.2"/>
    <row r="23839" ht="12" hidden="1" customHeight="1" x14ac:dyDescent="0.2"/>
    <row r="23840" ht="12" hidden="1" customHeight="1" x14ac:dyDescent="0.2"/>
    <row r="23841" ht="12" hidden="1" customHeight="1" x14ac:dyDescent="0.2"/>
    <row r="23842" ht="12" hidden="1" customHeight="1" x14ac:dyDescent="0.2"/>
    <row r="23843" ht="12" hidden="1" customHeight="1" x14ac:dyDescent="0.2"/>
    <row r="23844" ht="12" hidden="1" customHeight="1" x14ac:dyDescent="0.2"/>
    <row r="23845" ht="12" hidden="1" customHeight="1" x14ac:dyDescent="0.2"/>
    <row r="23846" ht="12" hidden="1" customHeight="1" x14ac:dyDescent="0.2"/>
    <row r="23847" ht="12" hidden="1" customHeight="1" x14ac:dyDescent="0.2"/>
    <row r="23848" ht="12" hidden="1" customHeight="1" x14ac:dyDescent="0.2"/>
    <row r="23849" ht="12" hidden="1" customHeight="1" x14ac:dyDescent="0.2"/>
    <row r="23850" ht="12" hidden="1" customHeight="1" x14ac:dyDescent="0.2"/>
    <row r="23851" ht="12" hidden="1" customHeight="1" x14ac:dyDescent="0.2"/>
    <row r="23852" ht="12" hidden="1" customHeight="1" x14ac:dyDescent="0.2"/>
    <row r="23853" ht="12" hidden="1" customHeight="1" x14ac:dyDescent="0.2"/>
    <row r="23854" ht="12" hidden="1" customHeight="1" x14ac:dyDescent="0.2"/>
    <row r="23855" ht="12" hidden="1" customHeight="1" x14ac:dyDescent="0.2"/>
    <row r="23856" ht="12" hidden="1" customHeight="1" x14ac:dyDescent="0.2"/>
    <row r="23857" ht="12" hidden="1" customHeight="1" x14ac:dyDescent="0.2"/>
    <row r="23858" ht="12" hidden="1" customHeight="1" x14ac:dyDescent="0.2"/>
    <row r="23859" ht="12" hidden="1" customHeight="1" x14ac:dyDescent="0.2"/>
    <row r="23860" ht="12" hidden="1" customHeight="1" x14ac:dyDescent="0.2"/>
    <row r="23861" ht="12" hidden="1" customHeight="1" x14ac:dyDescent="0.2"/>
    <row r="23862" ht="12" hidden="1" customHeight="1" x14ac:dyDescent="0.2"/>
    <row r="23863" ht="12" hidden="1" customHeight="1" x14ac:dyDescent="0.2"/>
    <row r="23864" ht="12" hidden="1" customHeight="1" x14ac:dyDescent="0.2"/>
    <row r="23865" ht="12" hidden="1" customHeight="1" x14ac:dyDescent="0.2"/>
    <row r="23866" ht="12" hidden="1" customHeight="1" x14ac:dyDescent="0.2"/>
    <row r="23867" ht="12" hidden="1" customHeight="1" x14ac:dyDescent="0.2"/>
    <row r="23868" ht="12" hidden="1" customHeight="1" x14ac:dyDescent="0.2"/>
    <row r="23869" ht="12" hidden="1" customHeight="1" x14ac:dyDescent="0.2"/>
    <row r="23870" ht="12" hidden="1" customHeight="1" x14ac:dyDescent="0.2"/>
    <row r="23871" ht="12" hidden="1" customHeight="1" x14ac:dyDescent="0.2"/>
    <row r="23872" ht="12" hidden="1" customHeight="1" x14ac:dyDescent="0.2"/>
    <row r="23873" ht="12" hidden="1" customHeight="1" x14ac:dyDescent="0.2"/>
    <row r="23874" ht="12" hidden="1" customHeight="1" x14ac:dyDescent="0.2"/>
    <row r="23875" ht="12" hidden="1" customHeight="1" x14ac:dyDescent="0.2"/>
    <row r="23876" ht="12" hidden="1" customHeight="1" x14ac:dyDescent="0.2"/>
    <row r="23877" ht="12" hidden="1" customHeight="1" x14ac:dyDescent="0.2"/>
    <row r="23878" ht="12" hidden="1" customHeight="1" x14ac:dyDescent="0.2"/>
    <row r="23879" ht="12" hidden="1" customHeight="1" x14ac:dyDescent="0.2"/>
    <row r="23880" ht="12" hidden="1" customHeight="1" x14ac:dyDescent="0.2"/>
    <row r="23881" ht="12" hidden="1" customHeight="1" x14ac:dyDescent="0.2"/>
    <row r="23882" ht="12" hidden="1" customHeight="1" x14ac:dyDescent="0.2"/>
    <row r="23883" ht="12" hidden="1" customHeight="1" x14ac:dyDescent="0.2"/>
    <row r="23884" ht="12" hidden="1" customHeight="1" x14ac:dyDescent="0.2"/>
    <row r="23885" ht="12" hidden="1" customHeight="1" x14ac:dyDescent="0.2"/>
    <row r="23886" ht="12" hidden="1" customHeight="1" x14ac:dyDescent="0.2"/>
    <row r="23887" ht="12" hidden="1" customHeight="1" x14ac:dyDescent="0.2"/>
    <row r="23888" ht="12" hidden="1" customHeight="1" x14ac:dyDescent="0.2"/>
    <row r="23889" ht="12" hidden="1" customHeight="1" x14ac:dyDescent="0.2"/>
    <row r="23890" ht="12" hidden="1" customHeight="1" x14ac:dyDescent="0.2"/>
    <row r="23891" ht="12" hidden="1" customHeight="1" x14ac:dyDescent="0.2"/>
    <row r="23892" ht="12" hidden="1" customHeight="1" x14ac:dyDescent="0.2"/>
    <row r="23893" ht="12" hidden="1" customHeight="1" x14ac:dyDescent="0.2"/>
    <row r="23894" ht="12" hidden="1" customHeight="1" x14ac:dyDescent="0.2"/>
    <row r="23895" ht="12" hidden="1" customHeight="1" x14ac:dyDescent="0.2"/>
    <row r="23896" ht="12" hidden="1" customHeight="1" x14ac:dyDescent="0.2"/>
    <row r="23897" ht="12" hidden="1" customHeight="1" x14ac:dyDescent="0.2"/>
    <row r="23898" ht="12" hidden="1" customHeight="1" x14ac:dyDescent="0.2"/>
    <row r="23899" ht="12" hidden="1" customHeight="1" x14ac:dyDescent="0.2"/>
    <row r="23900" ht="12" hidden="1" customHeight="1" x14ac:dyDescent="0.2"/>
    <row r="23901" ht="12" hidden="1" customHeight="1" x14ac:dyDescent="0.2"/>
    <row r="23902" ht="12" hidden="1" customHeight="1" x14ac:dyDescent="0.2"/>
    <row r="23903" ht="12" hidden="1" customHeight="1" x14ac:dyDescent="0.2"/>
    <row r="23904" ht="12" hidden="1" customHeight="1" x14ac:dyDescent="0.2"/>
    <row r="23905" ht="12" hidden="1" customHeight="1" x14ac:dyDescent="0.2"/>
    <row r="23906" ht="12" hidden="1" customHeight="1" x14ac:dyDescent="0.2"/>
    <row r="23907" ht="12" hidden="1" customHeight="1" x14ac:dyDescent="0.2"/>
    <row r="23908" ht="12" hidden="1" customHeight="1" x14ac:dyDescent="0.2"/>
    <row r="23909" ht="12" hidden="1" customHeight="1" x14ac:dyDescent="0.2"/>
    <row r="23910" ht="12" hidden="1" customHeight="1" x14ac:dyDescent="0.2"/>
    <row r="23911" ht="12" hidden="1" customHeight="1" x14ac:dyDescent="0.2"/>
    <row r="23912" ht="12" hidden="1" customHeight="1" x14ac:dyDescent="0.2"/>
    <row r="23913" ht="12" hidden="1" customHeight="1" x14ac:dyDescent="0.2"/>
    <row r="23914" ht="12" hidden="1" customHeight="1" x14ac:dyDescent="0.2"/>
    <row r="23915" ht="12" hidden="1" customHeight="1" x14ac:dyDescent="0.2"/>
    <row r="23916" ht="12" hidden="1" customHeight="1" x14ac:dyDescent="0.2"/>
    <row r="23917" ht="12" hidden="1" customHeight="1" x14ac:dyDescent="0.2"/>
    <row r="23918" ht="12" hidden="1" customHeight="1" x14ac:dyDescent="0.2"/>
    <row r="23919" ht="12" hidden="1" customHeight="1" x14ac:dyDescent="0.2"/>
    <row r="23920" ht="12" hidden="1" customHeight="1" x14ac:dyDescent="0.2"/>
    <row r="23921" ht="12" hidden="1" customHeight="1" x14ac:dyDescent="0.2"/>
    <row r="23922" ht="12" hidden="1" customHeight="1" x14ac:dyDescent="0.2"/>
    <row r="23923" ht="12" hidden="1" customHeight="1" x14ac:dyDescent="0.2"/>
    <row r="23924" ht="12" hidden="1" customHeight="1" x14ac:dyDescent="0.2"/>
    <row r="23925" ht="12" hidden="1" customHeight="1" x14ac:dyDescent="0.2"/>
    <row r="23926" ht="12" hidden="1" customHeight="1" x14ac:dyDescent="0.2"/>
    <row r="23927" ht="12" hidden="1" customHeight="1" x14ac:dyDescent="0.2"/>
    <row r="23928" ht="12" hidden="1" customHeight="1" x14ac:dyDescent="0.2"/>
    <row r="23929" ht="12" hidden="1" customHeight="1" x14ac:dyDescent="0.2"/>
    <row r="23930" ht="12" hidden="1" customHeight="1" x14ac:dyDescent="0.2"/>
    <row r="23931" ht="12" hidden="1" customHeight="1" x14ac:dyDescent="0.2"/>
    <row r="23932" ht="12" hidden="1" customHeight="1" x14ac:dyDescent="0.2"/>
    <row r="23933" ht="12" hidden="1" customHeight="1" x14ac:dyDescent="0.2"/>
    <row r="23934" ht="12" hidden="1" customHeight="1" x14ac:dyDescent="0.2"/>
    <row r="23935" ht="12" hidden="1" customHeight="1" x14ac:dyDescent="0.2"/>
    <row r="23936" ht="12" hidden="1" customHeight="1" x14ac:dyDescent="0.2"/>
    <row r="23937" ht="12" hidden="1" customHeight="1" x14ac:dyDescent="0.2"/>
    <row r="23938" ht="12" hidden="1" customHeight="1" x14ac:dyDescent="0.2"/>
    <row r="23939" ht="12" hidden="1" customHeight="1" x14ac:dyDescent="0.2"/>
    <row r="23940" ht="12" hidden="1" customHeight="1" x14ac:dyDescent="0.2"/>
    <row r="23941" ht="12" hidden="1" customHeight="1" x14ac:dyDescent="0.2"/>
    <row r="23942" ht="12" hidden="1" customHeight="1" x14ac:dyDescent="0.2"/>
    <row r="23943" ht="12" hidden="1" customHeight="1" x14ac:dyDescent="0.2"/>
    <row r="23944" ht="12" hidden="1" customHeight="1" x14ac:dyDescent="0.2"/>
    <row r="23945" ht="12" hidden="1" customHeight="1" x14ac:dyDescent="0.2"/>
    <row r="23946" ht="12" hidden="1" customHeight="1" x14ac:dyDescent="0.2"/>
    <row r="23947" ht="12" hidden="1" customHeight="1" x14ac:dyDescent="0.2"/>
    <row r="23948" ht="12" hidden="1" customHeight="1" x14ac:dyDescent="0.2"/>
    <row r="23949" ht="12" hidden="1" customHeight="1" x14ac:dyDescent="0.2"/>
    <row r="23950" ht="12" hidden="1" customHeight="1" x14ac:dyDescent="0.2"/>
    <row r="23951" ht="12" hidden="1" customHeight="1" x14ac:dyDescent="0.2"/>
    <row r="23952" ht="12" hidden="1" customHeight="1" x14ac:dyDescent="0.2"/>
    <row r="23953" ht="12" hidden="1" customHeight="1" x14ac:dyDescent="0.2"/>
    <row r="23954" ht="12" hidden="1" customHeight="1" x14ac:dyDescent="0.2"/>
    <row r="23955" ht="12" hidden="1" customHeight="1" x14ac:dyDescent="0.2"/>
    <row r="23956" ht="12" hidden="1" customHeight="1" x14ac:dyDescent="0.2"/>
    <row r="23957" ht="12" hidden="1" customHeight="1" x14ac:dyDescent="0.2"/>
    <row r="23958" ht="12" hidden="1" customHeight="1" x14ac:dyDescent="0.2"/>
    <row r="23959" ht="12" hidden="1" customHeight="1" x14ac:dyDescent="0.2"/>
    <row r="23960" ht="12" hidden="1" customHeight="1" x14ac:dyDescent="0.2"/>
    <row r="23961" ht="12" hidden="1" customHeight="1" x14ac:dyDescent="0.2"/>
    <row r="23962" ht="12" hidden="1" customHeight="1" x14ac:dyDescent="0.2"/>
    <row r="23963" ht="12" hidden="1" customHeight="1" x14ac:dyDescent="0.2"/>
    <row r="23964" ht="12" hidden="1" customHeight="1" x14ac:dyDescent="0.2"/>
    <row r="23965" ht="12" hidden="1" customHeight="1" x14ac:dyDescent="0.2"/>
    <row r="23966" ht="12" hidden="1" customHeight="1" x14ac:dyDescent="0.2"/>
    <row r="23967" ht="12" hidden="1" customHeight="1" x14ac:dyDescent="0.2"/>
    <row r="23968" ht="12" hidden="1" customHeight="1" x14ac:dyDescent="0.2"/>
    <row r="23969" ht="12" hidden="1" customHeight="1" x14ac:dyDescent="0.2"/>
    <row r="23970" ht="12" hidden="1" customHeight="1" x14ac:dyDescent="0.2"/>
    <row r="23971" ht="12" hidden="1" customHeight="1" x14ac:dyDescent="0.2"/>
    <row r="23972" ht="12" hidden="1" customHeight="1" x14ac:dyDescent="0.2"/>
    <row r="23973" ht="12" hidden="1" customHeight="1" x14ac:dyDescent="0.2"/>
    <row r="23974" ht="12" hidden="1" customHeight="1" x14ac:dyDescent="0.2"/>
    <row r="23975" ht="12" hidden="1" customHeight="1" x14ac:dyDescent="0.2"/>
    <row r="23976" ht="12" hidden="1" customHeight="1" x14ac:dyDescent="0.2"/>
    <row r="23977" ht="12" hidden="1" customHeight="1" x14ac:dyDescent="0.2"/>
    <row r="23978" ht="12" hidden="1" customHeight="1" x14ac:dyDescent="0.2"/>
    <row r="23979" ht="12" hidden="1" customHeight="1" x14ac:dyDescent="0.2"/>
    <row r="23980" ht="12" hidden="1" customHeight="1" x14ac:dyDescent="0.2"/>
    <row r="23981" ht="12" hidden="1" customHeight="1" x14ac:dyDescent="0.2"/>
    <row r="23982" ht="12" hidden="1" customHeight="1" x14ac:dyDescent="0.2"/>
    <row r="23983" ht="12" hidden="1" customHeight="1" x14ac:dyDescent="0.2"/>
    <row r="23984" ht="12" hidden="1" customHeight="1" x14ac:dyDescent="0.2"/>
    <row r="23985" ht="12" hidden="1" customHeight="1" x14ac:dyDescent="0.2"/>
    <row r="23986" ht="12" hidden="1" customHeight="1" x14ac:dyDescent="0.2"/>
    <row r="23987" ht="12" hidden="1" customHeight="1" x14ac:dyDescent="0.2"/>
    <row r="23988" ht="12" hidden="1" customHeight="1" x14ac:dyDescent="0.2"/>
    <row r="23989" ht="12" hidden="1" customHeight="1" x14ac:dyDescent="0.2"/>
    <row r="23990" ht="12" hidden="1" customHeight="1" x14ac:dyDescent="0.2"/>
    <row r="23991" ht="12" hidden="1" customHeight="1" x14ac:dyDescent="0.2"/>
    <row r="23992" ht="12" hidden="1" customHeight="1" x14ac:dyDescent="0.2"/>
    <row r="23993" ht="12" hidden="1" customHeight="1" x14ac:dyDescent="0.2"/>
    <row r="23994" ht="12" hidden="1" customHeight="1" x14ac:dyDescent="0.2"/>
    <row r="23995" ht="12" hidden="1" customHeight="1" x14ac:dyDescent="0.2"/>
    <row r="23996" ht="12" hidden="1" customHeight="1" x14ac:dyDescent="0.2"/>
    <row r="23997" ht="12" hidden="1" customHeight="1" x14ac:dyDescent="0.2"/>
    <row r="23998" ht="12" hidden="1" customHeight="1" x14ac:dyDescent="0.2"/>
    <row r="23999" ht="12" hidden="1" customHeight="1" x14ac:dyDescent="0.2"/>
    <row r="24000" ht="12" hidden="1" customHeight="1" x14ac:dyDescent="0.2"/>
    <row r="24001" ht="12" hidden="1" customHeight="1" x14ac:dyDescent="0.2"/>
    <row r="24002" ht="12" hidden="1" customHeight="1" x14ac:dyDescent="0.2"/>
    <row r="24003" ht="12" hidden="1" customHeight="1" x14ac:dyDescent="0.2"/>
    <row r="24004" ht="12" hidden="1" customHeight="1" x14ac:dyDescent="0.2"/>
    <row r="24005" ht="12" hidden="1" customHeight="1" x14ac:dyDescent="0.2"/>
    <row r="24006" ht="12" hidden="1" customHeight="1" x14ac:dyDescent="0.2"/>
    <row r="24007" ht="12" hidden="1" customHeight="1" x14ac:dyDescent="0.2"/>
    <row r="24008" ht="12" hidden="1" customHeight="1" x14ac:dyDescent="0.2"/>
    <row r="24009" ht="12" hidden="1" customHeight="1" x14ac:dyDescent="0.2"/>
    <row r="24010" ht="12" hidden="1" customHeight="1" x14ac:dyDescent="0.2"/>
    <row r="24011" ht="12" hidden="1" customHeight="1" x14ac:dyDescent="0.2"/>
    <row r="24012" ht="12" hidden="1" customHeight="1" x14ac:dyDescent="0.2"/>
    <row r="24013" ht="12" hidden="1" customHeight="1" x14ac:dyDescent="0.2"/>
    <row r="24014" ht="12" hidden="1" customHeight="1" x14ac:dyDescent="0.2"/>
    <row r="24015" ht="12" hidden="1" customHeight="1" x14ac:dyDescent="0.2"/>
    <row r="24016" ht="12" hidden="1" customHeight="1" x14ac:dyDescent="0.2"/>
    <row r="24017" ht="12" hidden="1" customHeight="1" x14ac:dyDescent="0.2"/>
    <row r="24018" ht="12" hidden="1" customHeight="1" x14ac:dyDescent="0.2"/>
    <row r="24019" ht="12" hidden="1" customHeight="1" x14ac:dyDescent="0.2"/>
    <row r="24020" ht="12" hidden="1" customHeight="1" x14ac:dyDescent="0.2"/>
    <row r="24021" ht="12" hidden="1" customHeight="1" x14ac:dyDescent="0.2"/>
    <row r="24022" ht="12" hidden="1" customHeight="1" x14ac:dyDescent="0.2"/>
    <row r="24023" ht="12" hidden="1" customHeight="1" x14ac:dyDescent="0.2"/>
    <row r="24024" ht="12" hidden="1" customHeight="1" x14ac:dyDescent="0.2"/>
    <row r="24025" ht="12" hidden="1" customHeight="1" x14ac:dyDescent="0.2"/>
    <row r="24026" ht="12" hidden="1" customHeight="1" x14ac:dyDescent="0.2"/>
    <row r="24027" ht="12" hidden="1" customHeight="1" x14ac:dyDescent="0.2"/>
    <row r="24028" ht="12" hidden="1" customHeight="1" x14ac:dyDescent="0.2"/>
    <row r="24029" ht="12" hidden="1" customHeight="1" x14ac:dyDescent="0.2"/>
    <row r="24030" ht="12" hidden="1" customHeight="1" x14ac:dyDescent="0.2"/>
    <row r="24031" ht="12" hidden="1" customHeight="1" x14ac:dyDescent="0.2"/>
    <row r="24032" ht="12" hidden="1" customHeight="1" x14ac:dyDescent="0.2"/>
    <row r="24033" ht="12" hidden="1" customHeight="1" x14ac:dyDescent="0.2"/>
    <row r="24034" ht="12" hidden="1" customHeight="1" x14ac:dyDescent="0.2"/>
    <row r="24035" ht="12" hidden="1" customHeight="1" x14ac:dyDescent="0.2"/>
    <row r="24036" ht="12" hidden="1" customHeight="1" x14ac:dyDescent="0.2"/>
    <row r="24037" ht="12" hidden="1" customHeight="1" x14ac:dyDescent="0.2"/>
    <row r="24038" ht="12" hidden="1" customHeight="1" x14ac:dyDescent="0.2"/>
    <row r="24039" ht="12" hidden="1" customHeight="1" x14ac:dyDescent="0.2"/>
    <row r="24040" ht="12" hidden="1" customHeight="1" x14ac:dyDescent="0.2"/>
    <row r="24041" ht="12" hidden="1" customHeight="1" x14ac:dyDescent="0.2"/>
    <row r="24042" ht="12" hidden="1" customHeight="1" x14ac:dyDescent="0.2"/>
    <row r="24043" ht="12" hidden="1" customHeight="1" x14ac:dyDescent="0.2"/>
    <row r="24044" ht="12" hidden="1" customHeight="1" x14ac:dyDescent="0.2"/>
    <row r="24045" ht="12" hidden="1" customHeight="1" x14ac:dyDescent="0.2"/>
    <row r="24046" ht="12" hidden="1" customHeight="1" x14ac:dyDescent="0.2"/>
    <row r="24047" ht="12" hidden="1" customHeight="1" x14ac:dyDescent="0.2"/>
    <row r="24048" ht="12" hidden="1" customHeight="1" x14ac:dyDescent="0.2"/>
    <row r="24049" ht="12" hidden="1" customHeight="1" x14ac:dyDescent="0.2"/>
    <row r="24050" ht="12" hidden="1" customHeight="1" x14ac:dyDescent="0.2"/>
    <row r="24051" ht="12" hidden="1" customHeight="1" x14ac:dyDescent="0.2"/>
    <row r="24052" ht="12" hidden="1" customHeight="1" x14ac:dyDescent="0.2"/>
    <row r="24053" ht="12" hidden="1" customHeight="1" x14ac:dyDescent="0.2"/>
    <row r="24054" ht="12" hidden="1" customHeight="1" x14ac:dyDescent="0.2"/>
    <row r="24055" ht="12" hidden="1" customHeight="1" x14ac:dyDescent="0.2"/>
    <row r="24056" ht="12" hidden="1" customHeight="1" x14ac:dyDescent="0.2"/>
    <row r="24057" ht="12" hidden="1" customHeight="1" x14ac:dyDescent="0.2"/>
    <row r="24058" ht="12" hidden="1" customHeight="1" x14ac:dyDescent="0.2"/>
    <row r="24059" ht="12" hidden="1" customHeight="1" x14ac:dyDescent="0.2"/>
    <row r="24060" ht="12" hidden="1" customHeight="1" x14ac:dyDescent="0.2"/>
    <row r="24061" ht="12" hidden="1" customHeight="1" x14ac:dyDescent="0.2"/>
    <row r="24062" ht="12" hidden="1" customHeight="1" x14ac:dyDescent="0.2"/>
    <row r="24063" ht="12" hidden="1" customHeight="1" x14ac:dyDescent="0.2"/>
    <row r="24064" ht="12" hidden="1" customHeight="1" x14ac:dyDescent="0.2"/>
    <row r="24065" ht="12" hidden="1" customHeight="1" x14ac:dyDescent="0.2"/>
    <row r="24066" ht="12" hidden="1" customHeight="1" x14ac:dyDescent="0.2"/>
    <row r="24067" ht="12" hidden="1" customHeight="1" x14ac:dyDescent="0.2"/>
    <row r="24068" ht="12" hidden="1" customHeight="1" x14ac:dyDescent="0.2"/>
    <row r="24069" ht="12" hidden="1" customHeight="1" x14ac:dyDescent="0.2"/>
    <row r="24070" ht="12" hidden="1" customHeight="1" x14ac:dyDescent="0.2"/>
    <row r="24071" ht="12" hidden="1" customHeight="1" x14ac:dyDescent="0.2"/>
    <row r="24072" ht="12" hidden="1" customHeight="1" x14ac:dyDescent="0.2"/>
    <row r="24073" ht="12" hidden="1" customHeight="1" x14ac:dyDescent="0.2"/>
    <row r="24074" ht="12" hidden="1" customHeight="1" x14ac:dyDescent="0.2"/>
    <row r="24075" ht="12" hidden="1" customHeight="1" x14ac:dyDescent="0.2"/>
    <row r="24076" ht="12" hidden="1" customHeight="1" x14ac:dyDescent="0.2"/>
    <row r="24077" ht="12" hidden="1" customHeight="1" x14ac:dyDescent="0.2"/>
    <row r="24078" ht="12" hidden="1" customHeight="1" x14ac:dyDescent="0.2"/>
    <row r="24079" ht="12" hidden="1" customHeight="1" x14ac:dyDescent="0.2"/>
    <row r="24080" ht="12" hidden="1" customHeight="1" x14ac:dyDescent="0.2"/>
    <row r="24081" ht="12" hidden="1" customHeight="1" x14ac:dyDescent="0.2"/>
    <row r="24082" ht="12" hidden="1" customHeight="1" x14ac:dyDescent="0.2"/>
    <row r="24083" ht="12" hidden="1" customHeight="1" x14ac:dyDescent="0.2"/>
    <row r="24084" ht="12" hidden="1" customHeight="1" x14ac:dyDescent="0.2"/>
    <row r="24085" ht="12" hidden="1" customHeight="1" x14ac:dyDescent="0.2"/>
    <row r="24086" ht="12" hidden="1" customHeight="1" x14ac:dyDescent="0.2"/>
    <row r="24087" ht="12" hidden="1" customHeight="1" x14ac:dyDescent="0.2"/>
    <row r="24088" ht="12" hidden="1" customHeight="1" x14ac:dyDescent="0.2"/>
    <row r="24089" ht="12" hidden="1" customHeight="1" x14ac:dyDescent="0.2"/>
    <row r="24090" ht="12" hidden="1" customHeight="1" x14ac:dyDescent="0.2"/>
    <row r="24091" ht="12" hidden="1" customHeight="1" x14ac:dyDescent="0.2"/>
    <row r="24092" ht="12" hidden="1" customHeight="1" x14ac:dyDescent="0.2"/>
    <row r="24093" ht="12" hidden="1" customHeight="1" x14ac:dyDescent="0.2"/>
    <row r="24094" ht="12" hidden="1" customHeight="1" x14ac:dyDescent="0.2"/>
    <row r="24095" ht="12" hidden="1" customHeight="1" x14ac:dyDescent="0.2"/>
    <row r="24096" ht="12" hidden="1" customHeight="1" x14ac:dyDescent="0.2"/>
    <row r="24097" ht="12" hidden="1" customHeight="1" x14ac:dyDescent="0.2"/>
    <row r="24098" ht="12" hidden="1" customHeight="1" x14ac:dyDescent="0.2"/>
    <row r="24099" ht="12" hidden="1" customHeight="1" x14ac:dyDescent="0.2"/>
    <row r="24100" ht="12" hidden="1" customHeight="1" x14ac:dyDescent="0.2"/>
    <row r="24101" ht="12" hidden="1" customHeight="1" x14ac:dyDescent="0.2"/>
    <row r="24102" ht="12" hidden="1" customHeight="1" x14ac:dyDescent="0.2"/>
    <row r="24103" ht="12" hidden="1" customHeight="1" x14ac:dyDescent="0.2"/>
    <row r="24104" ht="12" hidden="1" customHeight="1" x14ac:dyDescent="0.2"/>
    <row r="24105" ht="12" hidden="1" customHeight="1" x14ac:dyDescent="0.2"/>
    <row r="24106" ht="12" hidden="1" customHeight="1" x14ac:dyDescent="0.2"/>
    <row r="24107" ht="12" hidden="1" customHeight="1" x14ac:dyDescent="0.2"/>
    <row r="24108" ht="12" hidden="1" customHeight="1" x14ac:dyDescent="0.2"/>
    <row r="24109" ht="12" hidden="1" customHeight="1" x14ac:dyDescent="0.2"/>
    <row r="24110" ht="12" hidden="1" customHeight="1" x14ac:dyDescent="0.2"/>
    <row r="24111" ht="12" hidden="1" customHeight="1" x14ac:dyDescent="0.2"/>
    <row r="24112" ht="12" hidden="1" customHeight="1" x14ac:dyDescent="0.2"/>
    <row r="24113" ht="12" hidden="1" customHeight="1" x14ac:dyDescent="0.2"/>
    <row r="24114" ht="12" hidden="1" customHeight="1" x14ac:dyDescent="0.2"/>
    <row r="24115" ht="12" hidden="1" customHeight="1" x14ac:dyDescent="0.2"/>
    <row r="24116" ht="12" hidden="1" customHeight="1" x14ac:dyDescent="0.2"/>
    <row r="24117" ht="12" hidden="1" customHeight="1" x14ac:dyDescent="0.2"/>
    <row r="24118" ht="12" hidden="1" customHeight="1" x14ac:dyDescent="0.2"/>
    <row r="24119" ht="12" hidden="1" customHeight="1" x14ac:dyDescent="0.2"/>
    <row r="24120" ht="12" hidden="1" customHeight="1" x14ac:dyDescent="0.2"/>
    <row r="24121" ht="12" hidden="1" customHeight="1" x14ac:dyDescent="0.2"/>
    <row r="24122" ht="12" hidden="1" customHeight="1" x14ac:dyDescent="0.2"/>
    <row r="24123" ht="12" hidden="1" customHeight="1" x14ac:dyDescent="0.2"/>
    <row r="24124" ht="12" hidden="1" customHeight="1" x14ac:dyDescent="0.2"/>
    <row r="24125" ht="12" hidden="1" customHeight="1" x14ac:dyDescent="0.2"/>
    <row r="24126" ht="12" hidden="1" customHeight="1" x14ac:dyDescent="0.2"/>
    <row r="24127" ht="12" hidden="1" customHeight="1" x14ac:dyDescent="0.2"/>
    <row r="24128" ht="12" hidden="1" customHeight="1" x14ac:dyDescent="0.2"/>
    <row r="24129" ht="12" hidden="1" customHeight="1" x14ac:dyDescent="0.2"/>
    <row r="24130" ht="12" hidden="1" customHeight="1" x14ac:dyDescent="0.2"/>
    <row r="24131" ht="12" hidden="1" customHeight="1" x14ac:dyDescent="0.2"/>
    <row r="24132" ht="12" hidden="1" customHeight="1" x14ac:dyDescent="0.2"/>
    <row r="24133" ht="12" hidden="1" customHeight="1" x14ac:dyDescent="0.2"/>
    <row r="24134" ht="12" hidden="1" customHeight="1" x14ac:dyDescent="0.2"/>
    <row r="24135" ht="12" hidden="1" customHeight="1" x14ac:dyDescent="0.2"/>
    <row r="24136" ht="12" hidden="1" customHeight="1" x14ac:dyDescent="0.2"/>
    <row r="24137" ht="12" hidden="1" customHeight="1" x14ac:dyDescent="0.2"/>
    <row r="24138" ht="12" hidden="1" customHeight="1" x14ac:dyDescent="0.2"/>
    <row r="24139" ht="12" hidden="1" customHeight="1" x14ac:dyDescent="0.2"/>
    <row r="24140" ht="12" hidden="1" customHeight="1" x14ac:dyDescent="0.2"/>
    <row r="24141" ht="12" hidden="1" customHeight="1" x14ac:dyDescent="0.2"/>
    <row r="24142" ht="12" hidden="1" customHeight="1" x14ac:dyDescent="0.2"/>
    <row r="24143" ht="12" hidden="1" customHeight="1" x14ac:dyDescent="0.2"/>
    <row r="24144" ht="12" hidden="1" customHeight="1" x14ac:dyDescent="0.2"/>
    <row r="24145" ht="12" hidden="1" customHeight="1" x14ac:dyDescent="0.2"/>
    <row r="24146" ht="12" hidden="1" customHeight="1" x14ac:dyDescent="0.2"/>
    <row r="24147" ht="12" hidden="1" customHeight="1" x14ac:dyDescent="0.2"/>
    <row r="24148" ht="12" hidden="1" customHeight="1" x14ac:dyDescent="0.2"/>
    <row r="24149" ht="12" hidden="1" customHeight="1" x14ac:dyDescent="0.2"/>
    <row r="24150" ht="12" hidden="1" customHeight="1" x14ac:dyDescent="0.2"/>
    <row r="24151" ht="12" hidden="1" customHeight="1" x14ac:dyDescent="0.2"/>
    <row r="24152" ht="12" hidden="1" customHeight="1" x14ac:dyDescent="0.2"/>
    <row r="24153" ht="12" hidden="1" customHeight="1" x14ac:dyDescent="0.2"/>
    <row r="24154" ht="12" hidden="1" customHeight="1" x14ac:dyDescent="0.2"/>
    <row r="24155" ht="12" hidden="1" customHeight="1" x14ac:dyDescent="0.2"/>
    <row r="24156" ht="12" hidden="1" customHeight="1" x14ac:dyDescent="0.2"/>
    <row r="24157" ht="12" hidden="1" customHeight="1" x14ac:dyDescent="0.2"/>
    <row r="24158" ht="12" hidden="1" customHeight="1" x14ac:dyDescent="0.2"/>
    <row r="24159" ht="12" hidden="1" customHeight="1" x14ac:dyDescent="0.2"/>
    <row r="24160" ht="12" hidden="1" customHeight="1" x14ac:dyDescent="0.2"/>
    <row r="24161" ht="12" hidden="1" customHeight="1" x14ac:dyDescent="0.2"/>
    <row r="24162" ht="12" hidden="1" customHeight="1" x14ac:dyDescent="0.2"/>
    <row r="24163" ht="12" hidden="1" customHeight="1" x14ac:dyDescent="0.2"/>
    <row r="24164" ht="12" hidden="1" customHeight="1" x14ac:dyDescent="0.2"/>
    <row r="24165" ht="12" hidden="1" customHeight="1" x14ac:dyDescent="0.2"/>
    <row r="24166" ht="12" hidden="1" customHeight="1" x14ac:dyDescent="0.2"/>
    <row r="24167" ht="12" hidden="1" customHeight="1" x14ac:dyDescent="0.2"/>
    <row r="24168" ht="12" hidden="1" customHeight="1" x14ac:dyDescent="0.2"/>
    <row r="24169" ht="12" hidden="1" customHeight="1" x14ac:dyDescent="0.2"/>
    <row r="24170" ht="12" hidden="1" customHeight="1" x14ac:dyDescent="0.2"/>
    <row r="24171" ht="12" hidden="1" customHeight="1" x14ac:dyDescent="0.2"/>
    <row r="24172" ht="12" hidden="1" customHeight="1" x14ac:dyDescent="0.2"/>
    <row r="24173" ht="12" hidden="1" customHeight="1" x14ac:dyDescent="0.2"/>
    <row r="24174" ht="12" hidden="1" customHeight="1" x14ac:dyDescent="0.2"/>
    <row r="24175" ht="12" hidden="1" customHeight="1" x14ac:dyDescent="0.2"/>
    <row r="24176" ht="12" hidden="1" customHeight="1" x14ac:dyDescent="0.2"/>
    <row r="24177" ht="12" hidden="1" customHeight="1" x14ac:dyDescent="0.2"/>
    <row r="24178" ht="12" hidden="1" customHeight="1" x14ac:dyDescent="0.2"/>
    <row r="24179" ht="12" hidden="1" customHeight="1" x14ac:dyDescent="0.2"/>
    <row r="24180" ht="12" hidden="1" customHeight="1" x14ac:dyDescent="0.2"/>
    <row r="24181" ht="12" hidden="1" customHeight="1" x14ac:dyDescent="0.2"/>
    <row r="24182" ht="12" hidden="1" customHeight="1" x14ac:dyDescent="0.2"/>
    <row r="24183" ht="12" hidden="1" customHeight="1" x14ac:dyDescent="0.2"/>
    <row r="24184" ht="12" hidden="1" customHeight="1" x14ac:dyDescent="0.2"/>
    <row r="24185" ht="12" hidden="1" customHeight="1" x14ac:dyDescent="0.2"/>
    <row r="24186" ht="12" hidden="1" customHeight="1" x14ac:dyDescent="0.2"/>
    <row r="24187" ht="12" hidden="1" customHeight="1" x14ac:dyDescent="0.2"/>
    <row r="24188" ht="12" hidden="1" customHeight="1" x14ac:dyDescent="0.2"/>
    <row r="24189" ht="12" hidden="1" customHeight="1" x14ac:dyDescent="0.2"/>
    <row r="24190" ht="12" hidden="1" customHeight="1" x14ac:dyDescent="0.2"/>
    <row r="24191" ht="12" hidden="1" customHeight="1" x14ac:dyDescent="0.2"/>
    <row r="24192" ht="12" hidden="1" customHeight="1" x14ac:dyDescent="0.2"/>
    <row r="24193" ht="12" hidden="1" customHeight="1" x14ac:dyDescent="0.2"/>
    <row r="24194" ht="12" hidden="1" customHeight="1" x14ac:dyDescent="0.2"/>
    <row r="24195" ht="12" hidden="1" customHeight="1" x14ac:dyDescent="0.2"/>
    <row r="24196" ht="12" hidden="1" customHeight="1" x14ac:dyDescent="0.2"/>
    <row r="24197" ht="12" hidden="1" customHeight="1" x14ac:dyDescent="0.2"/>
    <row r="24198" ht="12" hidden="1" customHeight="1" x14ac:dyDescent="0.2"/>
    <row r="24199" ht="12" hidden="1" customHeight="1" x14ac:dyDescent="0.2"/>
    <row r="24200" ht="12" hidden="1" customHeight="1" x14ac:dyDescent="0.2"/>
    <row r="24201" ht="12" hidden="1" customHeight="1" x14ac:dyDescent="0.2"/>
    <row r="24202" ht="12" hidden="1" customHeight="1" x14ac:dyDescent="0.2"/>
    <row r="24203" ht="12" hidden="1" customHeight="1" x14ac:dyDescent="0.2"/>
    <row r="24204" ht="12" hidden="1" customHeight="1" x14ac:dyDescent="0.2"/>
    <row r="24205" ht="12" hidden="1" customHeight="1" x14ac:dyDescent="0.2"/>
    <row r="24206" ht="12" hidden="1" customHeight="1" x14ac:dyDescent="0.2"/>
    <row r="24207" ht="12" hidden="1" customHeight="1" x14ac:dyDescent="0.2"/>
    <row r="24208" ht="12" hidden="1" customHeight="1" x14ac:dyDescent="0.2"/>
    <row r="24209" ht="12" hidden="1" customHeight="1" x14ac:dyDescent="0.2"/>
    <row r="24210" ht="12" hidden="1" customHeight="1" x14ac:dyDescent="0.2"/>
    <row r="24211" ht="12" hidden="1" customHeight="1" x14ac:dyDescent="0.2"/>
    <row r="24212" ht="12" hidden="1" customHeight="1" x14ac:dyDescent="0.2"/>
    <row r="24213" ht="12" hidden="1" customHeight="1" x14ac:dyDescent="0.2"/>
    <row r="24214" ht="12" hidden="1" customHeight="1" x14ac:dyDescent="0.2"/>
    <row r="24215" ht="12" hidden="1" customHeight="1" x14ac:dyDescent="0.2"/>
    <row r="24216" ht="12" hidden="1" customHeight="1" x14ac:dyDescent="0.2"/>
    <row r="24217" ht="12" hidden="1" customHeight="1" x14ac:dyDescent="0.2"/>
    <row r="24218" ht="12" hidden="1" customHeight="1" x14ac:dyDescent="0.2"/>
    <row r="24219" ht="12" hidden="1" customHeight="1" x14ac:dyDescent="0.2"/>
    <row r="24220" ht="12" hidden="1" customHeight="1" x14ac:dyDescent="0.2"/>
    <row r="24221" ht="12" hidden="1" customHeight="1" x14ac:dyDescent="0.2"/>
    <row r="24222" ht="12" hidden="1" customHeight="1" x14ac:dyDescent="0.2"/>
    <row r="24223" ht="12" hidden="1" customHeight="1" x14ac:dyDescent="0.2"/>
    <row r="24224" ht="12" hidden="1" customHeight="1" x14ac:dyDescent="0.2"/>
    <row r="24225" ht="12" hidden="1" customHeight="1" x14ac:dyDescent="0.2"/>
    <row r="24226" ht="12" hidden="1" customHeight="1" x14ac:dyDescent="0.2"/>
    <row r="24227" ht="12" hidden="1" customHeight="1" x14ac:dyDescent="0.2"/>
    <row r="24228" ht="12" hidden="1" customHeight="1" x14ac:dyDescent="0.2"/>
    <row r="24229" ht="12" hidden="1" customHeight="1" x14ac:dyDescent="0.2"/>
    <row r="24230" ht="12" hidden="1" customHeight="1" x14ac:dyDescent="0.2"/>
    <row r="24231" ht="12" hidden="1" customHeight="1" x14ac:dyDescent="0.2"/>
    <row r="24232" ht="12" hidden="1" customHeight="1" x14ac:dyDescent="0.2"/>
    <row r="24233" ht="12" hidden="1" customHeight="1" x14ac:dyDescent="0.2"/>
    <row r="24234" ht="12" hidden="1" customHeight="1" x14ac:dyDescent="0.2"/>
    <row r="24235" ht="12" hidden="1" customHeight="1" x14ac:dyDescent="0.2"/>
    <row r="24236" ht="12" hidden="1" customHeight="1" x14ac:dyDescent="0.2"/>
    <row r="24237" ht="12" hidden="1" customHeight="1" x14ac:dyDescent="0.2"/>
    <row r="24238" ht="12" hidden="1" customHeight="1" x14ac:dyDescent="0.2"/>
    <row r="24239" ht="12" hidden="1" customHeight="1" x14ac:dyDescent="0.2"/>
    <row r="24240" ht="12" hidden="1" customHeight="1" x14ac:dyDescent="0.2"/>
    <row r="24241" ht="12" hidden="1" customHeight="1" x14ac:dyDescent="0.2"/>
    <row r="24242" ht="12" hidden="1" customHeight="1" x14ac:dyDescent="0.2"/>
    <row r="24243" ht="12" hidden="1" customHeight="1" x14ac:dyDescent="0.2"/>
    <row r="24244" ht="12" hidden="1" customHeight="1" x14ac:dyDescent="0.2"/>
    <row r="24245" ht="12" hidden="1" customHeight="1" x14ac:dyDescent="0.2"/>
    <row r="24246" ht="12" hidden="1" customHeight="1" x14ac:dyDescent="0.2"/>
    <row r="24247" ht="12" hidden="1" customHeight="1" x14ac:dyDescent="0.2"/>
    <row r="24248" ht="12" hidden="1" customHeight="1" x14ac:dyDescent="0.2"/>
    <row r="24249" ht="12" hidden="1" customHeight="1" x14ac:dyDescent="0.2"/>
    <row r="24250" ht="12" hidden="1" customHeight="1" x14ac:dyDescent="0.2"/>
    <row r="24251" ht="12" hidden="1" customHeight="1" x14ac:dyDescent="0.2"/>
    <row r="24252" ht="12" hidden="1" customHeight="1" x14ac:dyDescent="0.2"/>
    <row r="24253" ht="12" hidden="1" customHeight="1" x14ac:dyDescent="0.2"/>
    <row r="24254" ht="12" hidden="1" customHeight="1" x14ac:dyDescent="0.2"/>
    <row r="24255" ht="12" hidden="1" customHeight="1" x14ac:dyDescent="0.2"/>
    <row r="24256" ht="12" hidden="1" customHeight="1" x14ac:dyDescent="0.2"/>
    <row r="24257" ht="12" hidden="1" customHeight="1" x14ac:dyDescent="0.2"/>
    <row r="24258" ht="12" hidden="1" customHeight="1" x14ac:dyDescent="0.2"/>
    <row r="24259" ht="12" hidden="1" customHeight="1" x14ac:dyDescent="0.2"/>
    <row r="24260" ht="12" hidden="1" customHeight="1" x14ac:dyDescent="0.2"/>
    <row r="24261" ht="12" hidden="1" customHeight="1" x14ac:dyDescent="0.2"/>
    <row r="24262" ht="12" hidden="1" customHeight="1" x14ac:dyDescent="0.2"/>
    <row r="24263" ht="12" hidden="1" customHeight="1" x14ac:dyDescent="0.2"/>
    <row r="24264" ht="12" hidden="1" customHeight="1" x14ac:dyDescent="0.2"/>
    <row r="24265" ht="12" hidden="1" customHeight="1" x14ac:dyDescent="0.2"/>
    <row r="24266" ht="12" hidden="1" customHeight="1" x14ac:dyDescent="0.2"/>
    <row r="24267" ht="12" hidden="1" customHeight="1" x14ac:dyDescent="0.2"/>
    <row r="24268" ht="12" hidden="1" customHeight="1" x14ac:dyDescent="0.2"/>
    <row r="24269" ht="12" hidden="1" customHeight="1" x14ac:dyDescent="0.2"/>
    <row r="24270" ht="12" hidden="1" customHeight="1" x14ac:dyDescent="0.2"/>
    <row r="24271" ht="12" hidden="1" customHeight="1" x14ac:dyDescent="0.2"/>
    <row r="24272" ht="12" hidden="1" customHeight="1" x14ac:dyDescent="0.2"/>
    <row r="24273" ht="12" hidden="1" customHeight="1" x14ac:dyDescent="0.2"/>
    <row r="24274" ht="12" hidden="1" customHeight="1" x14ac:dyDescent="0.2"/>
    <row r="24275" ht="12" hidden="1" customHeight="1" x14ac:dyDescent="0.2"/>
    <row r="24276" ht="12" hidden="1" customHeight="1" x14ac:dyDescent="0.2"/>
    <row r="24277" ht="12" hidden="1" customHeight="1" x14ac:dyDescent="0.2"/>
    <row r="24278" ht="12" hidden="1" customHeight="1" x14ac:dyDescent="0.2"/>
    <row r="24279" ht="12" hidden="1" customHeight="1" x14ac:dyDescent="0.2"/>
    <row r="24280" ht="12" hidden="1" customHeight="1" x14ac:dyDescent="0.2"/>
    <row r="24281" ht="12" hidden="1" customHeight="1" x14ac:dyDescent="0.2"/>
    <row r="24282" ht="12" hidden="1" customHeight="1" x14ac:dyDescent="0.2"/>
    <row r="24283" ht="12" hidden="1" customHeight="1" x14ac:dyDescent="0.2"/>
    <row r="24284" ht="12" hidden="1" customHeight="1" x14ac:dyDescent="0.2"/>
    <row r="24285" ht="12" hidden="1" customHeight="1" x14ac:dyDescent="0.2"/>
    <row r="24286" ht="12" hidden="1" customHeight="1" x14ac:dyDescent="0.2"/>
    <row r="24287" ht="12" hidden="1" customHeight="1" x14ac:dyDescent="0.2"/>
    <row r="24288" ht="12" hidden="1" customHeight="1" x14ac:dyDescent="0.2"/>
    <row r="24289" ht="12" hidden="1" customHeight="1" x14ac:dyDescent="0.2"/>
    <row r="24290" ht="12" hidden="1" customHeight="1" x14ac:dyDescent="0.2"/>
    <row r="24291" ht="12" hidden="1" customHeight="1" x14ac:dyDescent="0.2"/>
    <row r="24292" ht="12" hidden="1" customHeight="1" x14ac:dyDescent="0.2"/>
    <row r="24293" ht="12" hidden="1" customHeight="1" x14ac:dyDescent="0.2"/>
    <row r="24294" ht="12" hidden="1" customHeight="1" x14ac:dyDescent="0.2"/>
    <row r="24295" ht="12" hidden="1" customHeight="1" x14ac:dyDescent="0.2"/>
    <row r="24296" ht="12" hidden="1" customHeight="1" x14ac:dyDescent="0.2"/>
    <row r="24297" ht="12" hidden="1" customHeight="1" x14ac:dyDescent="0.2"/>
    <row r="24298" ht="12" hidden="1" customHeight="1" x14ac:dyDescent="0.2"/>
    <row r="24299" ht="12" hidden="1" customHeight="1" x14ac:dyDescent="0.2"/>
    <row r="24300" ht="12" hidden="1" customHeight="1" x14ac:dyDescent="0.2"/>
    <row r="24301" ht="12" hidden="1" customHeight="1" x14ac:dyDescent="0.2"/>
    <row r="24302" ht="12" hidden="1" customHeight="1" x14ac:dyDescent="0.2"/>
    <row r="24303" ht="12" hidden="1" customHeight="1" x14ac:dyDescent="0.2"/>
    <row r="24304" ht="12" hidden="1" customHeight="1" x14ac:dyDescent="0.2"/>
    <row r="24305" ht="12" hidden="1" customHeight="1" x14ac:dyDescent="0.2"/>
    <row r="24306" ht="12" hidden="1" customHeight="1" x14ac:dyDescent="0.2"/>
    <row r="24307" ht="12" hidden="1" customHeight="1" x14ac:dyDescent="0.2"/>
    <row r="24308" ht="12" hidden="1" customHeight="1" x14ac:dyDescent="0.2"/>
    <row r="24309" ht="12" hidden="1" customHeight="1" x14ac:dyDescent="0.2"/>
    <row r="24310" ht="12" hidden="1" customHeight="1" x14ac:dyDescent="0.2"/>
    <row r="24311" ht="12" hidden="1" customHeight="1" x14ac:dyDescent="0.2"/>
    <row r="24312" ht="12" hidden="1" customHeight="1" x14ac:dyDescent="0.2"/>
    <row r="24313" ht="12" hidden="1" customHeight="1" x14ac:dyDescent="0.2"/>
    <row r="24314" ht="12" hidden="1" customHeight="1" x14ac:dyDescent="0.2"/>
    <row r="24315" ht="12" hidden="1" customHeight="1" x14ac:dyDescent="0.2"/>
    <row r="24316" ht="12" hidden="1" customHeight="1" x14ac:dyDescent="0.2"/>
    <row r="24317" ht="12" hidden="1" customHeight="1" x14ac:dyDescent="0.2"/>
    <row r="24318" ht="12" hidden="1" customHeight="1" x14ac:dyDescent="0.2"/>
    <row r="24319" ht="12" hidden="1" customHeight="1" x14ac:dyDescent="0.2"/>
    <row r="24320" ht="12" hidden="1" customHeight="1" x14ac:dyDescent="0.2"/>
    <row r="24321" ht="12" hidden="1" customHeight="1" x14ac:dyDescent="0.2"/>
    <row r="24322" ht="12" hidden="1" customHeight="1" x14ac:dyDescent="0.2"/>
    <row r="24323" ht="12" hidden="1" customHeight="1" x14ac:dyDescent="0.2"/>
    <row r="24324" ht="12" hidden="1" customHeight="1" x14ac:dyDescent="0.2"/>
    <row r="24325" ht="12" hidden="1" customHeight="1" x14ac:dyDescent="0.2"/>
    <row r="24326" ht="12" hidden="1" customHeight="1" x14ac:dyDescent="0.2"/>
    <row r="24327" ht="12" hidden="1" customHeight="1" x14ac:dyDescent="0.2"/>
    <row r="24328" ht="12" hidden="1" customHeight="1" x14ac:dyDescent="0.2"/>
    <row r="24329" ht="12" hidden="1" customHeight="1" x14ac:dyDescent="0.2"/>
    <row r="24330" ht="12" hidden="1" customHeight="1" x14ac:dyDescent="0.2"/>
    <row r="24331" ht="12" hidden="1" customHeight="1" x14ac:dyDescent="0.2"/>
    <row r="24332" ht="12" hidden="1" customHeight="1" x14ac:dyDescent="0.2"/>
    <row r="24333" ht="12" hidden="1" customHeight="1" x14ac:dyDescent="0.2"/>
    <row r="24334" ht="12" hidden="1" customHeight="1" x14ac:dyDescent="0.2"/>
    <row r="24335" ht="12" hidden="1" customHeight="1" x14ac:dyDescent="0.2"/>
    <row r="24336" ht="12" hidden="1" customHeight="1" x14ac:dyDescent="0.2"/>
    <row r="24337" ht="12" hidden="1" customHeight="1" x14ac:dyDescent="0.2"/>
    <row r="24338" ht="12" hidden="1" customHeight="1" x14ac:dyDescent="0.2"/>
    <row r="24339" ht="12" hidden="1" customHeight="1" x14ac:dyDescent="0.2"/>
    <row r="24340" ht="12" hidden="1" customHeight="1" x14ac:dyDescent="0.2"/>
    <row r="24341" ht="12" hidden="1" customHeight="1" x14ac:dyDescent="0.2"/>
    <row r="24342" ht="12" hidden="1" customHeight="1" x14ac:dyDescent="0.2"/>
    <row r="24343" ht="12" hidden="1" customHeight="1" x14ac:dyDescent="0.2"/>
    <row r="24344" ht="12" hidden="1" customHeight="1" x14ac:dyDescent="0.2"/>
    <row r="24345" ht="12" hidden="1" customHeight="1" x14ac:dyDescent="0.2"/>
    <row r="24346" ht="12" hidden="1" customHeight="1" x14ac:dyDescent="0.2"/>
    <row r="24347" ht="12" hidden="1" customHeight="1" x14ac:dyDescent="0.2"/>
    <row r="24348" ht="12" hidden="1" customHeight="1" x14ac:dyDescent="0.2"/>
    <row r="24349" ht="12" hidden="1" customHeight="1" x14ac:dyDescent="0.2"/>
    <row r="24350" ht="12" hidden="1" customHeight="1" x14ac:dyDescent="0.2"/>
    <row r="24351" ht="12" hidden="1" customHeight="1" x14ac:dyDescent="0.2"/>
    <row r="24352" ht="12" hidden="1" customHeight="1" x14ac:dyDescent="0.2"/>
    <row r="24353" ht="12" hidden="1" customHeight="1" x14ac:dyDescent="0.2"/>
    <row r="24354" ht="12" hidden="1" customHeight="1" x14ac:dyDescent="0.2"/>
    <row r="24355" ht="12" hidden="1" customHeight="1" x14ac:dyDescent="0.2"/>
    <row r="24356" ht="12" hidden="1" customHeight="1" x14ac:dyDescent="0.2"/>
    <row r="24357" ht="12" hidden="1" customHeight="1" x14ac:dyDescent="0.2"/>
    <row r="24358" ht="12" hidden="1" customHeight="1" x14ac:dyDescent="0.2"/>
    <row r="24359" ht="12" hidden="1" customHeight="1" x14ac:dyDescent="0.2"/>
    <row r="24360" ht="12" hidden="1" customHeight="1" x14ac:dyDescent="0.2"/>
    <row r="24361" ht="12" hidden="1" customHeight="1" x14ac:dyDescent="0.2"/>
    <row r="24362" ht="12" hidden="1" customHeight="1" x14ac:dyDescent="0.2"/>
    <row r="24363" ht="12" hidden="1" customHeight="1" x14ac:dyDescent="0.2"/>
    <row r="24364" ht="12" hidden="1" customHeight="1" x14ac:dyDescent="0.2"/>
    <row r="24365" ht="12" hidden="1" customHeight="1" x14ac:dyDescent="0.2"/>
    <row r="24366" ht="12" hidden="1" customHeight="1" x14ac:dyDescent="0.2"/>
    <row r="24367" ht="12" hidden="1" customHeight="1" x14ac:dyDescent="0.2"/>
    <row r="24368" ht="12" hidden="1" customHeight="1" x14ac:dyDescent="0.2"/>
    <row r="24369" ht="12" hidden="1" customHeight="1" x14ac:dyDescent="0.2"/>
    <row r="24370" ht="12" hidden="1" customHeight="1" x14ac:dyDescent="0.2"/>
    <row r="24371" ht="12" hidden="1" customHeight="1" x14ac:dyDescent="0.2"/>
    <row r="24372" ht="12" hidden="1" customHeight="1" x14ac:dyDescent="0.2"/>
    <row r="24373" ht="12" hidden="1" customHeight="1" x14ac:dyDescent="0.2"/>
    <row r="24374" ht="12" hidden="1" customHeight="1" x14ac:dyDescent="0.2"/>
    <row r="24375" ht="12" hidden="1" customHeight="1" x14ac:dyDescent="0.2"/>
    <row r="24376" ht="12" hidden="1" customHeight="1" x14ac:dyDescent="0.2"/>
    <row r="24377" ht="12" hidden="1" customHeight="1" x14ac:dyDescent="0.2"/>
    <row r="24378" ht="12" hidden="1" customHeight="1" x14ac:dyDescent="0.2"/>
    <row r="24379" ht="12" hidden="1" customHeight="1" x14ac:dyDescent="0.2"/>
    <row r="24380" ht="12" hidden="1" customHeight="1" x14ac:dyDescent="0.2"/>
    <row r="24381" ht="12" hidden="1" customHeight="1" x14ac:dyDescent="0.2"/>
    <row r="24382" ht="12" hidden="1" customHeight="1" x14ac:dyDescent="0.2"/>
    <row r="24383" ht="12" hidden="1" customHeight="1" x14ac:dyDescent="0.2"/>
    <row r="24384" ht="12" hidden="1" customHeight="1" x14ac:dyDescent="0.2"/>
    <row r="24385" ht="12" hidden="1" customHeight="1" x14ac:dyDescent="0.2"/>
    <row r="24386" ht="12" hidden="1" customHeight="1" x14ac:dyDescent="0.2"/>
    <row r="24387" ht="12" hidden="1" customHeight="1" x14ac:dyDescent="0.2"/>
    <row r="24388" ht="12" hidden="1" customHeight="1" x14ac:dyDescent="0.2"/>
    <row r="24389" ht="12" hidden="1" customHeight="1" x14ac:dyDescent="0.2"/>
    <row r="24390" ht="12" hidden="1" customHeight="1" x14ac:dyDescent="0.2"/>
    <row r="24391" ht="12" hidden="1" customHeight="1" x14ac:dyDescent="0.2"/>
    <row r="24392" ht="12" hidden="1" customHeight="1" x14ac:dyDescent="0.2"/>
    <row r="24393" ht="12" hidden="1" customHeight="1" x14ac:dyDescent="0.2"/>
    <row r="24394" ht="12" hidden="1" customHeight="1" x14ac:dyDescent="0.2"/>
    <row r="24395" ht="12" hidden="1" customHeight="1" x14ac:dyDescent="0.2"/>
    <row r="24396" ht="12" hidden="1" customHeight="1" x14ac:dyDescent="0.2"/>
    <row r="24397" ht="12" hidden="1" customHeight="1" x14ac:dyDescent="0.2"/>
    <row r="24398" ht="12" hidden="1" customHeight="1" x14ac:dyDescent="0.2"/>
    <row r="24399" ht="12" hidden="1" customHeight="1" x14ac:dyDescent="0.2"/>
    <row r="24400" ht="12" hidden="1" customHeight="1" x14ac:dyDescent="0.2"/>
    <row r="24401" ht="12" hidden="1" customHeight="1" x14ac:dyDescent="0.2"/>
    <row r="24402" ht="12" hidden="1" customHeight="1" x14ac:dyDescent="0.2"/>
    <row r="24403" ht="12" hidden="1" customHeight="1" x14ac:dyDescent="0.2"/>
    <row r="24404" ht="12" hidden="1" customHeight="1" x14ac:dyDescent="0.2"/>
    <row r="24405" ht="12" hidden="1" customHeight="1" x14ac:dyDescent="0.2"/>
    <row r="24406" ht="12" hidden="1" customHeight="1" x14ac:dyDescent="0.2"/>
    <row r="24407" ht="12" hidden="1" customHeight="1" x14ac:dyDescent="0.2"/>
    <row r="24408" ht="12" hidden="1" customHeight="1" x14ac:dyDescent="0.2"/>
    <row r="24409" ht="12" hidden="1" customHeight="1" x14ac:dyDescent="0.2"/>
    <row r="24410" ht="12" hidden="1" customHeight="1" x14ac:dyDescent="0.2"/>
    <row r="24411" ht="12" hidden="1" customHeight="1" x14ac:dyDescent="0.2"/>
    <row r="24412" ht="12" hidden="1" customHeight="1" x14ac:dyDescent="0.2"/>
    <row r="24413" ht="12" hidden="1" customHeight="1" x14ac:dyDescent="0.2"/>
    <row r="24414" ht="12" hidden="1" customHeight="1" x14ac:dyDescent="0.2"/>
    <row r="24415" ht="12" hidden="1" customHeight="1" x14ac:dyDescent="0.2"/>
    <row r="24416" ht="12" hidden="1" customHeight="1" x14ac:dyDescent="0.2"/>
    <row r="24417" ht="12" hidden="1" customHeight="1" x14ac:dyDescent="0.2"/>
    <row r="24418" ht="12" hidden="1" customHeight="1" x14ac:dyDescent="0.2"/>
    <row r="24419" ht="12" hidden="1" customHeight="1" x14ac:dyDescent="0.2"/>
    <row r="24420" ht="12" hidden="1" customHeight="1" x14ac:dyDescent="0.2"/>
    <row r="24421" ht="12" hidden="1" customHeight="1" x14ac:dyDescent="0.2"/>
    <row r="24422" ht="12" hidden="1" customHeight="1" x14ac:dyDescent="0.2"/>
    <row r="24423" ht="12" hidden="1" customHeight="1" x14ac:dyDescent="0.2"/>
    <row r="24424" ht="12" hidden="1" customHeight="1" x14ac:dyDescent="0.2"/>
    <row r="24425" ht="12" hidden="1" customHeight="1" x14ac:dyDescent="0.2"/>
    <row r="24426" ht="12" hidden="1" customHeight="1" x14ac:dyDescent="0.2"/>
    <row r="24427" ht="12" hidden="1" customHeight="1" x14ac:dyDescent="0.2"/>
    <row r="24428" ht="12" hidden="1" customHeight="1" x14ac:dyDescent="0.2"/>
    <row r="24429" ht="12" hidden="1" customHeight="1" x14ac:dyDescent="0.2"/>
    <row r="24430" ht="12" hidden="1" customHeight="1" x14ac:dyDescent="0.2"/>
    <row r="24431" ht="12" hidden="1" customHeight="1" x14ac:dyDescent="0.2"/>
    <row r="24432" ht="12" hidden="1" customHeight="1" x14ac:dyDescent="0.2"/>
    <row r="24433" ht="12" hidden="1" customHeight="1" x14ac:dyDescent="0.2"/>
    <row r="24434" ht="12" hidden="1" customHeight="1" x14ac:dyDescent="0.2"/>
    <row r="24435" ht="12" hidden="1" customHeight="1" x14ac:dyDescent="0.2"/>
    <row r="24436" ht="12" hidden="1" customHeight="1" x14ac:dyDescent="0.2"/>
    <row r="24437" ht="12" hidden="1" customHeight="1" x14ac:dyDescent="0.2"/>
    <row r="24438" ht="12" hidden="1" customHeight="1" x14ac:dyDescent="0.2"/>
    <row r="24439" ht="12" hidden="1" customHeight="1" x14ac:dyDescent="0.2"/>
    <row r="24440" ht="12" hidden="1" customHeight="1" x14ac:dyDescent="0.2"/>
    <row r="24441" ht="12" hidden="1" customHeight="1" x14ac:dyDescent="0.2"/>
    <row r="24442" ht="12" hidden="1" customHeight="1" x14ac:dyDescent="0.2"/>
    <row r="24443" ht="12" hidden="1" customHeight="1" x14ac:dyDescent="0.2"/>
    <row r="24444" ht="12" hidden="1" customHeight="1" x14ac:dyDescent="0.2"/>
    <row r="24445" ht="12" hidden="1" customHeight="1" x14ac:dyDescent="0.2"/>
    <row r="24446" ht="12" hidden="1" customHeight="1" x14ac:dyDescent="0.2"/>
    <row r="24447" ht="12" hidden="1" customHeight="1" x14ac:dyDescent="0.2"/>
    <row r="24448" ht="12" hidden="1" customHeight="1" x14ac:dyDescent="0.2"/>
    <row r="24449" ht="12" hidden="1" customHeight="1" x14ac:dyDescent="0.2"/>
    <row r="24450" ht="12" hidden="1" customHeight="1" x14ac:dyDescent="0.2"/>
    <row r="24451" ht="12" hidden="1" customHeight="1" x14ac:dyDescent="0.2"/>
    <row r="24452" ht="12" hidden="1" customHeight="1" x14ac:dyDescent="0.2"/>
    <row r="24453" ht="12" hidden="1" customHeight="1" x14ac:dyDescent="0.2"/>
    <row r="24454" ht="12" hidden="1" customHeight="1" x14ac:dyDescent="0.2"/>
    <row r="24455" ht="12" hidden="1" customHeight="1" x14ac:dyDescent="0.2"/>
    <row r="24456" ht="12" hidden="1" customHeight="1" x14ac:dyDescent="0.2"/>
    <row r="24457" ht="12" hidden="1" customHeight="1" x14ac:dyDescent="0.2"/>
    <row r="24458" ht="12" hidden="1" customHeight="1" x14ac:dyDescent="0.2"/>
    <row r="24459" ht="12" hidden="1" customHeight="1" x14ac:dyDescent="0.2"/>
    <row r="24460" ht="12" hidden="1" customHeight="1" x14ac:dyDescent="0.2"/>
    <row r="24461" ht="12" hidden="1" customHeight="1" x14ac:dyDescent="0.2"/>
    <row r="24462" ht="12" hidden="1" customHeight="1" x14ac:dyDescent="0.2"/>
    <row r="24463" ht="12" hidden="1" customHeight="1" x14ac:dyDescent="0.2"/>
    <row r="24464" ht="12" hidden="1" customHeight="1" x14ac:dyDescent="0.2"/>
    <row r="24465" ht="12" hidden="1" customHeight="1" x14ac:dyDescent="0.2"/>
    <row r="24466" ht="12" hidden="1" customHeight="1" x14ac:dyDescent="0.2"/>
    <row r="24467" ht="12" hidden="1" customHeight="1" x14ac:dyDescent="0.2"/>
    <row r="24468" ht="12" hidden="1" customHeight="1" x14ac:dyDescent="0.2"/>
    <row r="24469" ht="12" hidden="1" customHeight="1" x14ac:dyDescent="0.2"/>
    <row r="24470" ht="12" hidden="1" customHeight="1" x14ac:dyDescent="0.2"/>
    <row r="24471" ht="12" hidden="1" customHeight="1" x14ac:dyDescent="0.2"/>
    <row r="24472" ht="12" hidden="1" customHeight="1" x14ac:dyDescent="0.2"/>
    <row r="24473" ht="12" hidden="1" customHeight="1" x14ac:dyDescent="0.2"/>
    <row r="24474" ht="12" hidden="1" customHeight="1" x14ac:dyDescent="0.2"/>
    <row r="24475" ht="12" hidden="1" customHeight="1" x14ac:dyDescent="0.2"/>
    <row r="24476" ht="12" hidden="1" customHeight="1" x14ac:dyDescent="0.2"/>
    <row r="24477" ht="12" hidden="1" customHeight="1" x14ac:dyDescent="0.2"/>
    <row r="24478" ht="12" hidden="1" customHeight="1" x14ac:dyDescent="0.2"/>
    <row r="24479" ht="12" hidden="1" customHeight="1" x14ac:dyDescent="0.2"/>
    <row r="24480" ht="12" hidden="1" customHeight="1" x14ac:dyDescent="0.2"/>
    <row r="24481" ht="12" hidden="1" customHeight="1" x14ac:dyDescent="0.2"/>
    <row r="24482" ht="12" hidden="1" customHeight="1" x14ac:dyDescent="0.2"/>
    <row r="24483" ht="12" hidden="1" customHeight="1" x14ac:dyDescent="0.2"/>
    <row r="24484" ht="12" hidden="1" customHeight="1" x14ac:dyDescent="0.2"/>
    <row r="24485" ht="12" hidden="1" customHeight="1" x14ac:dyDescent="0.2"/>
    <row r="24486" ht="12" hidden="1" customHeight="1" x14ac:dyDescent="0.2"/>
    <row r="24487" ht="12" hidden="1" customHeight="1" x14ac:dyDescent="0.2"/>
    <row r="24488" ht="12" hidden="1" customHeight="1" x14ac:dyDescent="0.2"/>
    <row r="24489" ht="12" hidden="1" customHeight="1" x14ac:dyDescent="0.2"/>
    <row r="24490" ht="12" hidden="1" customHeight="1" x14ac:dyDescent="0.2"/>
    <row r="24491" ht="12" hidden="1" customHeight="1" x14ac:dyDescent="0.2"/>
    <row r="24492" ht="12" hidden="1" customHeight="1" x14ac:dyDescent="0.2"/>
    <row r="24493" ht="12" hidden="1" customHeight="1" x14ac:dyDescent="0.2"/>
    <row r="24494" ht="12" hidden="1" customHeight="1" x14ac:dyDescent="0.2"/>
    <row r="24495" ht="12" hidden="1" customHeight="1" x14ac:dyDescent="0.2"/>
    <row r="24496" ht="12" hidden="1" customHeight="1" x14ac:dyDescent="0.2"/>
    <row r="24497" ht="12" hidden="1" customHeight="1" x14ac:dyDescent="0.2"/>
    <row r="24498" ht="12" hidden="1" customHeight="1" x14ac:dyDescent="0.2"/>
    <row r="24499" ht="12" hidden="1" customHeight="1" x14ac:dyDescent="0.2"/>
    <row r="24500" ht="12" hidden="1" customHeight="1" x14ac:dyDescent="0.2"/>
    <row r="24501" ht="12" hidden="1" customHeight="1" x14ac:dyDescent="0.2"/>
    <row r="24502" ht="12" hidden="1" customHeight="1" x14ac:dyDescent="0.2"/>
    <row r="24503" ht="12" hidden="1" customHeight="1" x14ac:dyDescent="0.2"/>
    <row r="24504" ht="12" hidden="1" customHeight="1" x14ac:dyDescent="0.2"/>
    <row r="24505" ht="12" hidden="1" customHeight="1" x14ac:dyDescent="0.2"/>
    <row r="24506" ht="12" hidden="1" customHeight="1" x14ac:dyDescent="0.2"/>
    <row r="24507" ht="12" hidden="1" customHeight="1" x14ac:dyDescent="0.2"/>
    <row r="24508" ht="12" hidden="1" customHeight="1" x14ac:dyDescent="0.2"/>
    <row r="24509" ht="12" hidden="1" customHeight="1" x14ac:dyDescent="0.2"/>
    <row r="24510" ht="12" hidden="1" customHeight="1" x14ac:dyDescent="0.2"/>
    <row r="24511" ht="12" hidden="1" customHeight="1" x14ac:dyDescent="0.2"/>
    <row r="24512" ht="12" hidden="1" customHeight="1" x14ac:dyDescent="0.2"/>
    <row r="24513" ht="12" hidden="1" customHeight="1" x14ac:dyDescent="0.2"/>
    <row r="24514" ht="12" hidden="1" customHeight="1" x14ac:dyDescent="0.2"/>
    <row r="24515" ht="12" hidden="1" customHeight="1" x14ac:dyDescent="0.2"/>
    <row r="24516" ht="12" hidden="1" customHeight="1" x14ac:dyDescent="0.2"/>
    <row r="24517" ht="12" hidden="1" customHeight="1" x14ac:dyDescent="0.2"/>
    <row r="24518" ht="12" hidden="1" customHeight="1" x14ac:dyDescent="0.2"/>
    <row r="24519" ht="12" hidden="1" customHeight="1" x14ac:dyDescent="0.2"/>
    <row r="24520" ht="12" hidden="1" customHeight="1" x14ac:dyDescent="0.2"/>
    <row r="24521" ht="12" hidden="1" customHeight="1" x14ac:dyDescent="0.2"/>
    <row r="24522" ht="12" hidden="1" customHeight="1" x14ac:dyDescent="0.2"/>
    <row r="24523" ht="12" hidden="1" customHeight="1" x14ac:dyDescent="0.2"/>
    <row r="24524" ht="12" hidden="1" customHeight="1" x14ac:dyDescent="0.2"/>
    <row r="24525" ht="12" hidden="1" customHeight="1" x14ac:dyDescent="0.2"/>
    <row r="24526" ht="12" hidden="1" customHeight="1" x14ac:dyDescent="0.2"/>
    <row r="24527" ht="12" hidden="1" customHeight="1" x14ac:dyDescent="0.2"/>
    <row r="24528" ht="12" hidden="1" customHeight="1" x14ac:dyDescent="0.2"/>
    <row r="24529" ht="12" hidden="1" customHeight="1" x14ac:dyDescent="0.2"/>
    <row r="24530" ht="12" hidden="1" customHeight="1" x14ac:dyDescent="0.2"/>
    <row r="24531" ht="12" hidden="1" customHeight="1" x14ac:dyDescent="0.2"/>
    <row r="24532" ht="12" hidden="1" customHeight="1" x14ac:dyDescent="0.2"/>
    <row r="24533" ht="12" hidden="1" customHeight="1" x14ac:dyDescent="0.2"/>
    <row r="24534" ht="12" hidden="1" customHeight="1" x14ac:dyDescent="0.2"/>
    <row r="24535" ht="12" hidden="1" customHeight="1" x14ac:dyDescent="0.2"/>
    <row r="24536" ht="12" hidden="1" customHeight="1" x14ac:dyDescent="0.2"/>
    <row r="24537" ht="12" hidden="1" customHeight="1" x14ac:dyDescent="0.2"/>
    <row r="24538" ht="12" hidden="1" customHeight="1" x14ac:dyDescent="0.2"/>
    <row r="24539" ht="12" hidden="1" customHeight="1" x14ac:dyDescent="0.2"/>
    <row r="24540" ht="12" hidden="1" customHeight="1" x14ac:dyDescent="0.2"/>
    <row r="24541" ht="12" hidden="1" customHeight="1" x14ac:dyDescent="0.2"/>
    <row r="24542" ht="12" hidden="1" customHeight="1" x14ac:dyDescent="0.2"/>
    <row r="24543" ht="12" hidden="1" customHeight="1" x14ac:dyDescent="0.2"/>
    <row r="24544" ht="12" hidden="1" customHeight="1" x14ac:dyDescent="0.2"/>
    <row r="24545" ht="12" hidden="1" customHeight="1" x14ac:dyDescent="0.2"/>
    <row r="24546" ht="12" hidden="1" customHeight="1" x14ac:dyDescent="0.2"/>
    <row r="24547" ht="12" hidden="1" customHeight="1" x14ac:dyDescent="0.2"/>
    <row r="24548" ht="12" hidden="1" customHeight="1" x14ac:dyDescent="0.2"/>
    <row r="24549" ht="12" hidden="1" customHeight="1" x14ac:dyDescent="0.2"/>
    <row r="24550" ht="12" hidden="1" customHeight="1" x14ac:dyDescent="0.2"/>
    <row r="24551" ht="12" hidden="1" customHeight="1" x14ac:dyDescent="0.2"/>
    <row r="24552" ht="12" hidden="1" customHeight="1" x14ac:dyDescent="0.2"/>
    <row r="24553" ht="12" hidden="1" customHeight="1" x14ac:dyDescent="0.2"/>
    <row r="24554" ht="12" hidden="1" customHeight="1" x14ac:dyDescent="0.2"/>
    <row r="24555" ht="12" hidden="1" customHeight="1" x14ac:dyDescent="0.2"/>
    <row r="24556" ht="12" hidden="1" customHeight="1" x14ac:dyDescent="0.2"/>
    <row r="24557" ht="12" hidden="1" customHeight="1" x14ac:dyDescent="0.2"/>
    <row r="24558" ht="12" hidden="1" customHeight="1" x14ac:dyDescent="0.2"/>
    <row r="24559" ht="12" hidden="1" customHeight="1" x14ac:dyDescent="0.2"/>
    <row r="24560" ht="12" hidden="1" customHeight="1" x14ac:dyDescent="0.2"/>
    <row r="24561" ht="12" hidden="1" customHeight="1" x14ac:dyDescent="0.2"/>
    <row r="24562" ht="12" hidden="1" customHeight="1" x14ac:dyDescent="0.2"/>
    <row r="24563" ht="12" hidden="1" customHeight="1" x14ac:dyDescent="0.2"/>
    <row r="24564" ht="12" hidden="1" customHeight="1" x14ac:dyDescent="0.2"/>
    <row r="24565" ht="12" hidden="1" customHeight="1" x14ac:dyDescent="0.2"/>
    <row r="24566" ht="12" hidden="1" customHeight="1" x14ac:dyDescent="0.2"/>
    <row r="24567" ht="12" hidden="1" customHeight="1" x14ac:dyDescent="0.2"/>
    <row r="24568" ht="12" hidden="1" customHeight="1" x14ac:dyDescent="0.2"/>
    <row r="24569" ht="12" hidden="1" customHeight="1" x14ac:dyDescent="0.2"/>
    <row r="24570" ht="12" hidden="1" customHeight="1" x14ac:dyDescent="0.2"/>
    <row r="24571" ht="12" hidden="1" customHeight="1" x14ac:dyDescent="0.2"/>
    <row r="24572" ht="12" hidden="1" customHeight="1" x14ac:dyDescent="0.2"/>
    <row r="24573" ht="12" hidden="1" customHeight="1" x14ac:dyDescent="0.2"/>
    <row r="24574" ht="12" hidden="1" customHeight="1" x14ac:dyDescent="0.2"/>
    <row r="24575" ht="12" hidden="1" customHeight="1" x14ac:dyDescent="0.2"/>
    <row r="24576" ht="12" hidden="1" customHeight="1" x14ac:dyDescent="0.2"/>
    <row r="24577" ht="12" hidden="1" customHeight="1" x14ac:dyDescent="0.2"/>
    <row r="24578" ht="12" hidden="1" customHeight="1" x14ac:dyDescent="0.2"/>
    <row r="24579" ht="12" hidden="1" customHeight="1" x14ac:dyDescent="0.2"/>
    <row r="24580" ht="12" hidden="1" customHeight="1" x14ac:dyDescent="0.2"/>
    <row r="24581" ht="12" hidden="1" customHeight="1" x14ac:dyDescent="0.2"/>
    <row r="24582" ht="12" hidden="1" customHeight="1" x14ac:dyDescent="0.2"/>
    <row r="24583" ht="12" hidden="1" customHeight="1" x14ac:dyDescent="0.2"/>
    <row r="24584" ht="12" hidden="1" customHeight="1" x14ac:dyDescent="0.2"/>
    <row r="24585" ht="12" hidden="1" customHeight="1" x14ac:dyDescent="0.2"/>
    <row r="24586" ht="12" hidden="1" customHeight="1" x14ac:dyDescent="0.2"/>
    <row r="24587" ht="12" hidden="1" customHeight="1" x14ac:dyDescent="0.2"/>
    <row r="24588" ht="12" hidden="1" customHeight="1" x14ac:dyDescent="0.2"/>
    <row r="24589" ht="12" hidden="1" customHeight="1" x14ac:dyDescent="0.2"/>
    <row r="24590" ht="12" hidden="1" customHeight="1" x14ac:dyDescent="0.2"/>
    <row r="24591" ht="12" hidden="1" customHeight="1" x14ac:dyDescent="0.2"/>
    <row r="24592" ht="12" hidden="1" customHeight="1" x14ac:dyDescent="0.2"/>
    <row r="24593" ht="12" hidden="1" customHeight="1" x14ac:dyDescent="0.2"/>
    <row r="24594" ht="12" hidden="1" customHeight="1" x14ac:dyDescent="0.2"/>
    <row r="24595" ht="12" hidden="1" customHeight="1" x14ac:dyDescent="0.2"/>
    <row r="24596" ht="12" hidden="1" customHeight="1" x14ac:dyDescent="0.2"/>
    <row r="24597" ht="12" hidden="1" customHeight="1" x14ac:dyDescent="0.2"/>
    <row r="24598" ht="12" hidden="1" customHeight="1" x14ac:dyDescent="0.2"/>
    <row r="24599" ht="12" hidden="1" customHeight="1" x14ac:dyDescent="0.2"/>
    <row r="24600" ht="12" hidden="1" customHeight="1" x14ac:dyDescent="0.2"/>
    <row r="24601" ht="12" hidden="1" customHeight="1" x14ac:dyDescent="0.2"/>
    <row r="24602" ht="12" hidden="1" customHeight="1" x14ac:dyDescent="0.2"/>
    <row r="24603" ht="12" hidden="1" customHeight="1" x14ac:dyDescent="0.2"/>
    <row r="24604" ht="12" hidden="1" customHeight="1" x14ac:dyDescent="0.2"/>
    <row r="24605" ht="12" hidden="1" customHeight="1" x14ac:dyDescent="0.2"/>
    <row r="24606" ht="12" hidden="1" customHeight="1" x14ac:dyDescent="0.2"/>
    <row r="24607" ht="12" hidden="1" customHeight="1" x14ac:dyDescent="0.2"/>
    <row r="24608" ht="12" hidden="1" customHeight="1" x14ac:dyDescent="0.2"/>
    <row r="24609" ht="12" hidden="1" customHeight="1" x14ac:dyDescent="0.2"/>
    <row r="24610" ht="12" hidden="1" customHeight="1" x14ac:dyDescent="0.2"/>
    <row r="24611" ht="12" hidden="1" customHeight="1" x14ac:dyDescent="0.2"/>
    <row r="24612" ht="12" hidden="1" customHeight="1" x14ac:dyDescent="0.2"/>
    <row r="24613" ht="12" hidden="1" customHeight="1" x14ac:dyDescent="0.2"/>
    <row r="24614" ht="12" hidden="1" customHeight="1" x14ac:dyDescent="0.2"/>
    <row r="24615" ht="12" hidden="1" customHeight="1" x14ac:dyDescent="0.2"/>
    <row r="24616" ht="12" hidden="1" customHeight="1" x14ac:dyDescent="0.2"/>
    <row r="24617" ht="12" hidden="1" customHeight="1" x14ac:dyDescent="0.2"/>
    <row r="24618" ht="12" hidden="1" customHeight="1" x14ac:dyDescent="0.2"/>
    <row r="24619" ht="12" hidden="1" customHeight="1" x14ac:dyDescent="0.2"/>
    <row r="24620" ht="12" hidden="1" customHeight="1" x14ac:dyDescent="0.2"/>
    <row r="24621" ht="12" hidden="1" customHeight="1" x14ac:dyDescent="0.2"/>
    <row r="24622" ht="12" hidden="1" customHeight="1" x14ac:dyDescent="0.2"/>
    <row r="24623" ht="12" hidden="1" customHeight="1" x14ac:dyDescent="0.2"/>
    <row r="24624" ht="12" hidden="1" customHeight="1" x14ac:dyDescent="0.2"/>
    <row r="24625" ht="12" hidden="1" customHeight="1" x14ac:dyDescent="0.2"/>
    <row r="24626" ht="12" hidden="1" customHeight="1" x14ac:dyDescent="0.2"/>
    <row r="24627" ht="12" hidden="1" customHeight="1" x14ac:dyDescent="0.2"/>
    <row r="24628" ht="12" hidden="1" customHeight="1" x14ac:dyDescent="0.2"/>
    <row r="24629" ht="12" hidden="1" customHeight="1" x14ac:dyDescent="0.2"/>
    <row r="24630" ht="12" hidden="1" customHeight="1" x14ac:dyDescent="0.2"/>
    <row r="24631" ht="12" hidden="1" customHeight="1" x14ac:dyDescent="0.2"/>
    <row r="24632" ht="12" hidden="1" customHeight="1" x14ac:dyDescent="0.2"/>
    <row r="24633" ht="12" hidden="1" customHeight="1" x14ac:dyDescent="0.2"/>
    <row r="24634" ht="12" hidden="1" customHeight="1" x14ac:dyDescent="0.2"/>
    <row r="24635" ht="12" hidden="1" customHeight="1" x14ac:dyDescent="0.2"/>
    <row r="24636" ht="12" hidden="1" customHeight="1" x14ac:dyDescent="0.2"/>
    <row r="24637" ht="12" hidden="1" customHeight="1" x14ac:dyDescent="0.2"/>
    <row r="24638" ht="12" hidden="1" customHeight="1" x14ac:dyDescent="0.2"/>
    <row r="24639" ht="12" hidden="1" customHeight="1" x14ac:dyDescent="0.2"/>
    <row r="24640" ht="12" hidden="1" customHeight="1" x14ac:dyDescent="0.2"/>
    <row r="24641" ht="12" hidden="1" customHeight="1" x14ac:dyDescent="0.2"/>
    <row r="24642" ht="12" hidden="1" customHeight="1" x14ac:dyDescent="0.2"/>
    <row r="24643" ht="12" hidden="1" customHeight="1" x14ac:dyDescent="0.2"/>
    <row r="24644" ht="12" hidden="1" customHeight="1" x14ac:dyDescent="0.2"/>
    <row r="24645" ht="12" hidden="1" customHeight="1" x14ac:dyDescent="0.2"/>
    <row r="24646" ht="12" hidden="1" customHeight="1" x14ac:dyDescent="0.2"/>
    <row r="24647" ht="12" hidden="1" customHeight="1" x14ac:dyDescent="0.2"/>
    <row r="24648" ht="12" hidden="1" customHeight="1" x14ac:dyDescent="0.2"/>
    <row r="24649" ht="12" hidden="1" customHeight="1" x14ac:dyDescent="0.2"/>
    <row r="24650" ht="12" hidden="1" customHeight="1" x14ac:dyDescent="0.2"/>
    <row r="24651" ht="12" hidden="1" customHeight="1" x14ac:dyDescent="0.2"/>
    <row r="24652" ht="12" hidden="1" customHeight="1" x14ac:dyDescent="0.2"/>
    <row r="24653" ht="12" hidden="1" customHeight="1" x14ac:dyDescent="0.2"/>
    <row r="24654" ht="12" hidden="1" customHeight="1" x14ac:dyDescent="0.2"/>
    <row r="24655" ht="12" hidden="1" customHeight="1" x14ac:dyDescent="0.2"/>
    <row r="24656" ht="12" hidden="1" customHeight="1" x14ac:dyDescent="0.2"/>
    <row r="24657" ht="12" hidden="1" customHeight="1" x14ac:dyDescent="0.2"/>
    <row r="24658" ht="12" hidden="1" customHeight="1" x14ac:dyDescent="0.2"/>
    <row r="24659" ht="12" hidden="1" customHeight="1" x14ac:dyDescent="0.2"/>
    <row r="24660" ht="12" hidden="1" customHeight="1" x14ac:dyDescent="0.2"/>
    <row r="24661" ht="12" hidden="1" customHeight="1" x14ac:dyDescent="0.2"/>
    <row r="24662" ht="12" hidden="1" customHeight="1" x14ac:dyDescent="0.2"/>
    <row r="24663" ht="12" hidden="1" customHeight="1" x14ac:dyDescent="0.2"/>
    <row r="24664" ht="12" hidden="1" customHeight="1" x14ac:dyDescent="0.2"/>
    <row r="24665" ht="12" hidden="1" customHeight="1" x14ac:dyDescent="0.2"/>
    <row r="24666" ht="12" hidden="1" customHeight="1" x14ac:dyDescent="0.2"/>
    <row r="24667" ht="12" hidden="1" customHeight="1" x14ac:dyDescent="0.2"/>
    <row r="24668" ht="12" hidden="1" customHeight="1" x14ac:dyDescent="0.2"/>
    <row r="24669" ht="12" hidden="1" customHeight="1" x14ac:dyDescent="0.2"/>
    <row r="24670" ht="12" hidden="1" customHeight="1" x14ac:dyDescent="0.2"/>
    <row r="24671" ht="12" hidden="1" customHeight="1" x14ac:dyDescent="0.2"/>
    <row r="24672" ht="12" hidden="1" customHeight="1" x14ac:dyDescent="0.2"/>
    <row r="24673" ht="12" hidden="1" customHeight="1" x14ac:dyDescent="0.2"/>
    <row r="24674" ht="12" hidden="1" customHeight="1" x14ac:dyDescent="0.2"/>
    <row r="24675" ht="12" hidden="1" customHeight="1" x14ac:dyDescent="0.2"/>
    <row r="24676" ht="12" hidden="1" customHeight="1" x14ac:dyDescent="0.2"/>
    <row r="24677" ht="12" hidden="1" customHeight="1" x14ac:dyDescent="0.2"/>
    <row r="24678" ht="12" hidden="1" customHeight="1" x14ac:dyDescent="0.2"/>
    <row r="24679" ht="12" hidden="1" customHeight="1" x14ac:dyDescent="0.2"/>
    <row r="24680" ht="12" hidden="1" customHeight="1" x14ac:dyDescent="0.2"/>
    <row r="24681" ht="12" hidden="1" customHeight="1" x14ac:dyDescent="0.2"/>
    <row r="24682" ht="12" hidden="1" customHeight="1" x14ac:dyDescent="0.2"/>
    <row r="24683" ht="12" hidden="1" customHeight="1" x14ac:dyDescent="0.2"/>
    <row r="24684" ht="12" hidden="1" customHeight="1" x14ac:dyDescent="0.2"/>
    <row r="24685" ht="12" hidden="1" customHeight="1" x14ac:dyDescent="0.2"/>
    <row r="24686" ht="12" hidden="1" customHeight="1" x14ac:dyDescent="0.2"/>
    <row r="24687" ht="12" hidden="1" customHeight="1" x14ac:dyDescent="0.2"/>
    <row r="24688" ht="12" hidden="1" customHeight="1" x14ac:dyDescent="0.2"/>
    <row r="24689" ht="12" hidden="1" customHeight="1" x14ac:dyDescent="0.2"/>
    <row r="24690" ht="12" hidden="1" customHeight="1" x14ac:dyDescent="0.2"/>
    <row r="24691" ht="12" hidden="1" customHeight="1" x14ac:dyDescent="0.2"/>
    <row r="24692" ht="12" hidden="1" customHeight="1" x14ac:dyDescent="0.2"/>
    <row r="24693" ht="12" hidden="1" customHeight="1" x14ac:dyDescent="0.2"/>
    <row r="24694" ht="12" hidden="1" customHeight="1" x14ac:dyDescent="0.2"/>
    <row r="24695" ht="12" hidden="1" customHeight="1" x14ac:dyDescent="0.2"/>
    <row r="24696" ht="12" hidden="1" customHeight="1" x14ac:dyDescent="0.2"/>
    <row r="24697" ht="12" hidden="1" customHeight="1" x14ac:dyDescent="0.2"/>
    <row r="24698" ht="12" hidden="1" customHeight="1" x14ac:dyDescent="0.2"/>
    <row r="24699" ht="12" hidden="1" customHeight="1" x14ac:dyDescent="0.2"/>
    <row r="24700" ht="12" hidden="1" customHeight="1" x14ac:dyDescent="0.2"/>
    <row r="24701" ht="12" hidden="1" customHeight="1" x14ac:dyDescent="0.2"/>
    <row r="24702" ht="12" hidden="1" customHeight="1" x14ac:dyDescent="0.2"/>
    <row r="24703" ht="12" hidden="1" customHeight="1" x14ac:dyDescent="0.2"/>
    <row r="24704" ht="12" hidden="1" customHeight="1" x14ac:dyDescent="0.2"/>
    <row r="24705" ht="12" hidden="1" customHeight="1" x14ac:dyDescent="0.2"/>
    <row r="24706" ht="12" hidden="1" customHeight="1" x14ac:dyDescent="0.2"/>
    <row r="24707" ht="12" hidden="1" customHeight="1" x14ac:dyDescent="0.2"/>
    <row r="24708" ht="12" hidden="1" customHeight="1" x14ac:dyDescent="0.2"/>
    <row r="24709" ht="12" hidden="1" customHeight="1" x14ac:dyDescent="0.2"/>
    <row r="24710" ht="12" hidden="1" customHeight="1" x14ac:dyDescent="0.2"/>
    <row r="24711" ht="12" hidden="1" customHeight="1" x14ac:dyDescent="0.2"/>
    <row r="24712" ht="12" hidden="1" customHeight="1" x14ac:dyDescent="0.2"/>
    <row r="24713" ht="12" hidden="1" customHeight="1" x14ac:dyDescent="0.2"/>
    <row r="24714" ht="12" hidden="1" customHeight="1" x14ac:dyDescent="0.2"/>
    <row r="24715" ht="12" hidden="1" customHeight="1" x14ac:dyDescent="0.2"/>
    <row r="24716" ht="12" hidden="1" customHeight="1" x14ac:dyDescent="0.2"/>
    <row r="24717" ht="12" hidden="1" customHeight="1" x14ac:dyDescent="0.2"/>
    <row r="24718" ht="12" hidden="1" customHeight="1" x14ac:dyDescent="0.2"/>
    <row r="24719" ht="12" hidden="1" customHeight="1" x14ac:dyDescent="0.2"/>
    <row r="24720" ht="12" hidden="1" customHeight="1" x14ac:dyDescent="0.2"/>
    <row r="24721" ht="12" hidden="1" customHeight="1" x14ac:dyDescent="0.2"/>
    <row r="24722" ht="12" hidden="1" customHeight="1" x14ac:dyDescent="0.2"/>
    <row r="24723" ht="12" hidden="1" customHeight="1" x14ac:dyDescent="0.2"/>
    <row r="24724" ht="12" hidden="1" customHeight="1" x14ac:dyDescent="0.2"/>
    <row r="24725" ht="12" hidden="1" customHeight="1" x14ac:dyDescent="0.2"/>
    <row r="24726" ht="12" hidden="1" customHeight="1" x14ac:dyDescent="0.2"/>
    <row r="24727" ht="12" hidden="1" customHeight="1" x14ac:dyDescent="0.2"/>
    <row r="24728" ht="12" hidden="1" customHeight="1" x14ac:dyDescent="0.2"/>
    <row r="24729" ht="12" hidden="1" customHeight="1" x14ac:dyDescent="0.2"/>
    <row r="24730" ht="12" hidden="1" customHeight="1" x14ac:dyDescent="0.2"/>
    <row r="24731" ht="12" hidden="1" customHeight="1" x14ac:dyDescent="0.2"/>
    <row r="24732" ht="12" hidden="1" customHeight="1" x14ac:dyDescent="0.2"/>
    <row r="24733" ht="12" hidden="1" customHeight="1" x14ac:dyDescent="0.2"/>
    <row r="24734" ht="12" hidden="1" customHeight="1" x14ac:dyDescent="0.2"/>
    <row r="24735" ht="12" hidden="1" customHeight="1" x14ac:dyDescent="0.2"/>
    <row r="24736" ht="12" hidden="1" customHeight="1" x14ac:dyDescent="0.2"/>
    <row r="24737" ht="12" hidden="1" customHeight="1" x14ac:dyDescent="0.2"/>
    <row r="24738" ht="12" hidden="1" customHeight="1" x14ac:dyDescent="0.2"/>
    <row r="24739" ht="12" hidden="1" customHeight="1" x14ac:dyDescent="0.2"/>
    <row r="24740" ht="12" hidden="1" customHeight="1" x14ac:dyDescent="0.2"/>
    <row r="24741" ht="12" hidden="1" customHeight="1" x14ac:dyDescent="0.2"/>
    <row r="24742" ht="12" hidden="1" customHeight="1" x14ac:dyDescent="0.2"/>
    <row r="24743" ht="12" hidden="1" customHeight="1" x14ac:dyDescent="0.2"/>
    <row r="24744" ht="12" hidden="1" customHeight="1" x14ac:dyDescent="0.2"/>
    <row r="24745" ht="12" hidden="1" customHeight="1" x14ac:dyDescent="0.2"/>
    <row r="24746" ht="12" hidden="1" customHeight="1" x14ac:dyDescent="0.2"/>
    <row r="24747" ht="12" hidden="1" customHeight="1" x14ac:dyDescent="0.2"/>
    <row r="24748" ht="12" hidden="1" customHeight="1" x14ac:dyDescent="0.2"/>
    <row r="24749" ht="12" hidden="1" customHeight="1" x14ac:dyDescent="0.2"/>
    <row r="24750" ht="12" hidden="1" customHeight="1" x14ac:dyDescent="0.2"/>
    <row r="24751" ht="12" hidden="1" customHeight="1" x14ac:dyDescent="0.2"/>
    <row r="24752" ht="12" hidden="1" customHeight="1" x14ac:dyDescent="0.2"/>
    <row r="24753" ht="12" hidden="1" customHeight="1" x14ac:dyDescent="0.2"/>
    <row r="24754" ht="12" hidden="1" customHeight="1" x14ac:dyDescent="0.2"/>
    <row r="24755" ht="12" hidden="1" customHeight="1" x14ac:dyDescent="0.2"/>
    <row r="24756" ht="12" hidden="1" customHeight="1" x14ac:dyDescent="0.2"/>
    <row r="24757" ht="12" hidden="1" customHeight="1" x14ac:dyDescent="0.2"/>
    <row r="24758" ht="12" hidden="1" customHeight="1" x14ac:dyDescent="0.2"/>
    <row r="24759" ht="12" hidden="1" customHeight="1" x14ac:dyDescent="0.2"/>
    <row r="24760" ht="12" hidden="1" customHeight="1" x14ac:dyDescent="0.2"/>
    <row r="24761" ht="12" hidden="1" customHeight="1" x14ac:dyDescent="0.2"/>
    <row r="24762" ht="12" hidden="1" customHeight="1" x14ac:dyDescent="0.2"/>
    <row r="24763" ht="12" hidden="1" customHeight="1" x14ac:dyDescent="0.2"/>
    <row r="24764" ht="12" hidden="1" customHeight="1" x14ac:dyDescent="0.2"/>
    <row r="24765" ht="12" hidden="1" customHeight="1" x14ac:dyDescent="0.2"/>
    <row r="24766" ht="12" hidden="1" customHeight="1" x14ac:dyDescent="0.2"/>
    <row r="24767" ht="12" hidden="1" customHeight="1" x14ac:dyDescent="0.2"/>
    <row r="24768" ht="12" hidden="1" customHeight="1" x14ac:dyDescent="0.2"/>
    <row r="24769" ht="12" hidden="1" customHeight="1" x14ac:dyDescent="0.2"/>
    <row r="24770" ht="12" hidden="1" customHeight="1" x14ac:dyDescent="0.2"/>
    <row r="24771" ht="12" hidden="1" customHeight="1" x14ac:dyDescent="0.2"/>
    <row r="24772" ht="12" hidden="1" customHeight="1" x14ac:dyDescent="0.2"/>
    <row r="24773" ht="12" hidden="1" customHeight="1" x14ac:dyDescent="0.2"/>
    <row r="24774" ht="12" hidden="1" customHeight="1" x14ac:dyDescent="0.2"/>
    <row r="24775" ht="12" hidden="1" customHeight="1" x14ac:dyDescent="0.2"/>
    <row r="24776" ht="12" hidden="1" customHeight="1" x14ac:dyDescent="0.2"/>
    <row r="24777" ht="12" hidden="1" customHeight="1" x14ac:dyDescent="0.2"/>
    <row r="24778" ht="12" hidden="1" customHeight="1" x14ac:dyDescent="0.2"/>
    <row r="24779" ht="12" hidden="1" customHeight="1" x14ac:dyDescent="0.2"/>
    <row r="24780" ht="12" hidden="1" customHeight="1" x14ac:dyDescent="0.2"/>
    <row r="24781" ht="12" hidden="1" customHeight="1" x14ac:dyDescent="0.2"/>
    <row r="24782" ht="12" hidden="1" customHeight="1" x14ac:dyDescent="0.2"/>
    <row r="24783" ht="12" hidden="1" customHeight="1" x14ac:dyDescent="0.2"/>
    <row r="24784" ht="12" hidden="1" customHeight="1" x14ac:dyDescent="0.2"/>
    <row r="24785" ht="12" hidden="1" customHeight="1" x14ac:dyDescent="0.2"/>
    <row r="24786" ht="12" hidden="1" customHeight="1" x14ac:dyDescent="0.2"/>
    <row r="24787" ht="12" hidden="1" customHeight="1" x14ac:dyDescent="0.2"/>
    <row r="24788" ht="12" hidden="1" customHeight="1" x14ac:dyDescent="0.2"/>
    <row r="24789" ht="12" hidden="1" customHeight="1" x14ac:dyDescent="0.2"/>
    <row r="24790" ht="12" hidden="1" customHeight="1" x14ac:dyDescent="0.2"/>
    <row r="24791" ht="12" hidden="1" customHeight="1" x14ac:dyDescent="0.2"/>
    <row r="24792" ht="12" hidden="1" customHeight="1" x14ac:dyDescent="0.2"/>
    <row r="24793" ht="12" hidden="1" customHeight="1" x14ac:dyDescent="0.2"/>
    <row r="24794" ht="12" hidden="1" customHeight="1" x14ac:dyDescent="0.2"/>
    <row r="24795" ht="12" hidden="1" customHeight="1" x14ac:dyDescent="0.2"/>
    <row r="24796" ht="12" hidden="1" customHeight="1" x14ac:dyDescent="0.2"/>
    <row r="24797" ht="12" hidden="1" customHeight="1" x14ac:dyDescent="0.2"/>
    <row r="24798" ht="12" hidden="1" customHeight="1" x14ac:dyDescent="0.2"/>
    <row r="24799" ht="12" hidden="1" customHeight="1" x14ac:dyDescent="0.2"/>
    <row r="24800" ht="12" hidden="1" customHeight="1" x14ac:dyDescent="0.2"/>
    <row r="24801" ht="12" hidden="1" customHeight="1" x14ac:dyDescent="0.2"/>
    <row r="24802" ht="12" hidden="1" customHeight="1" x14ac:dyDescent="0.2"/>
    <row r="24803" ht="12" hidden="1" customHeight="1" x14ac:dyDescent="0.2"/>
    <row r="24804" ht="12" hidden="1" customHeight="1" x14ac:dyDescent="0.2"/>
    <row r="24805" ht="12" hidden="1" customHeight="1" x14ac:dyDescent="0.2"/>
    <row r="24806" ht="12" hidden="1" customHeight="1" x14ac:dyDescent="0.2"/>
    <row r="24807" ht="12" hidden="1" customHeight="1" x14ac:dyDescent="0.2"/>
    <row r="24808" ht="12" hidden="1" customHeight="1" x14ac:dyDescent="0.2"/>
    <row r="24809" ht="12" hidden="1" customHeight="1" x14ac:dyDescent="0.2"/>
    <row r="24810" ht="12" hidden="1" customHeight="1" x14ac:dyDescent="0.2"/>
    <row r="24811" ht="12" hidden="1" customHeight="1" x14ac:dyDescent="0.2"/>
    <row r="24812" ht="12" hidden="1" customHeight="1" x14ac:dyDescent="0.2"/>
    <row r="24813" ht="12" hidden="1" customHeight="1" x14ac:dyDescent="0.2"/>
    <row r="24814" ht="12" hidden="1" customHeight="1" x14ac:dyDescent="0.2"/>
    <row r="24815" ht="12" hidden="1" customHeight="1" x14ac:dyDescent="0.2"/>
    <row r="24816" ht="12" hidden="1" customHeight="1" x14ac:dyDescent="0.2"/>
    <row r="24817" ht="12" hidden="1" customHeight="1" x14ac:dyDescent="0.2"/>
    <row r="24818" ht="12" hidden="1" customHeight="1" x14ac:dyDescent="0.2"/>
    <row r="24819" ht="12" hidden="1" customHeight="1" x14ac:dyDescent="0.2"/>
    <row r="24820" ht="12" hidden="1" customHeight="1" x14ac:dyDescent="0.2"/>
    <row r="24821" ht="12" hidden="1" customHeight="1" x14ac:dyDescent="0.2"/>
    <row r="24822" ht="12" hidden="1" customHeight="1" x14ac:dyDescent="0.2"/>
    <row r="24823" ht="12" hidden="1" customHeight="1" x14ac:dyDescent="0.2"/>
    <row r="24824" ht="12" hidden="1" customHeight="1" x14ac:dyDescent="0.2"/>
    <row r="24825" ht="12" hidden="1" customHeight="1" x14ac:dyDescent="0.2"/>
    <row r="24826" ht="12" hidden="1" customHeight="1" x14ac:dyDescent="0.2"/>
    <row r="24827" ht="12" hidden="1" customHeight="1" x14ac:dyDescent="0.2"/>
    <row r="24828" ht="12" hidden="1" customHeight="1" x14ac:dyDescent="0.2"/>
    <row r="24829" ht="12" hidden="1" customHeight="1" x14ac:dyDescent="0.2"/>
    <row r="24830" ht="12" hidden="1" customHeight="1" x14ac:dyDescent="0.2"/>
    <row r="24831" ht="12" hidden="1" customHeight="1" x14ac:dyDescent="0.2"/>
    <row r="24832" ht="12" hidden="1" customHeight="1" x14ac:dyDescent="0.2"/>
    <row r="24833" ht="12" hidden="1" customHeight="1" x14ac:dyDescent="0.2"/>
    <row r="24834" ht="12" hidden="1" customHeight="1" x14ac:dyDescent="0.2"/>
    <row r="24835" ht="12" hidden="1" customHeight="1" x14ac:dyDescent="0.2"/>
    <row r="24836" ht="12" hidden="1" customHeight="1" x14ac:dyDescent="0.2"/>
    <row r="24837" ht="12" hidden="1" customHeight="1" x14ac:dyDescent="0.2"/>
    <row r="24838" ht="12" hidden="1" customHeight="1" x14ac:dyDescent="0.2"/>
    <row r="24839" ht="12" hidden="1" customHeight="1" x14ac:dyDescent="0.2"/>
    <row r="24840" ht="12" hidden="1" customHeight="1" x14ac:dyDescent="0.2"/>
    <row r="24841" ht="12" hidden="1" customHeight="1" x14ac:dyDescent="0.2"/>
    <row r="24842" ht="12" hidden="1" customHeight="1" x14ac:dyDescent="0.2"/>
    <row r="24843" ht="12" hidden="1" customHeight="1" x14ac:dyDescent="0.2"/>
    <row r="24844" ht="12" hidden="1" customHeight="1" x14ac:dyDescent="0.2"/>
    <row r="24845" ht="12" hidden="1" customHeight="1" x14ac:dyDescent="0.2"/>
    <row r="24846" ht="12" hidden="1" customHeight="1" x14ac:dyDescent="0.2"/>
    <row r="24847" ht="12" hidden="1" customHeight="1" x14ac:dyDescent="0.2"/>
    <row r="24848" ht="12" hidden="1" customHeight="1" x14ac:dyDescent="0.2"/>
    <row r="24849" ht="12" hidden="1" customHeight="1" x14ac:dyDescent="0.2"/>
    <row r="24850" ht="12" hidden="1" customHeight="1" x14ac:dyDescent="0.2"/>
    <row r="24851" ht="12" hidden="1" customHeight="1" x14ac:dyDescent="0.2"/>
    <row r="24852" ht="12" hidden="1" customHeight="1" x14ac:dyDescent="0.2"/>
    <row r="24853" ht="12" hidden="1" customHeight="1" x14ac:dyDescent="0.2"/>
    <row r="24854" ht="12" hidden="1" customHeight="1" x14ac:dyDescent="0.2"/>
    <row r="24855" ht="12" hidden="1" customHeight="1" x14ac:dyDescent="0.2"/>
    <row r="24856" ht="12" hidden="1" customHeight="1" x14ac:dyDescent="0.2"/>
    <row r="24857" ht="12" hidden="1" customHeight="1" x14ac:dyDescent="0.2"/>
    <row r="24858" ht="12" hidden="1" customHeight="1" x14ac:dyDescent="0.2"/>
    <row r="24859" ht="12" hidden="1" customHeight="1" x14ac:dyDescent="0.2"/>
    <row r="24860" ht="12" hidden="1" customHeight="1" x14ac:dyDescent="0.2"/>
    <row r="24861" ht="12" hidden="1" customHeight="1" x14ac:dyDescent="0.2"/>
    <row r="24862" ht="12" hidden="1" customHeight="1" x14ac:dyDescent="0.2"/>
    <row r="24863" ht="12" hidden="1" customHeight="1" x14ac:dyDescent="0.2"/>
    <row r="24864" ht="12" hidden="1" customHeight="1" x14ac:dyDescent="0.2"/>
    <row r="24865" ht="12" hidden="1" customHeight="1" x14ac:dyDescent="0.2"/>
    <row r="24866" ht="12" hidden="1" customHeight="1" x14ac:dyDescent="0.2"/>
    <row r="24867" ht="12" hidden="1" customHeight="1" x14ac:dyDescent="0.2"/>
    <row r="24868" ht="12" hidden="1" customHeight="1" x14ac:dyDescent="0.2"/>
    <row r="24869" ht="12" hidden="1" customHeight="1" x14ac:dyDescent="0.2"/>
    <row r="24870" ht="12" hidden="1" customHeight="1" x14ac:dyDescent="0.2"/>
    <row r="24871" ht="12" hidden="1" customHeight="1" x14ac:dyDescent="0.2"/>
    <row r="24872" ht="12" hidden="1" customHeight="1" x14ac:dyDescent="0.2"/>
    <row r="24873" ht="12" hidden="1" customHeight="1" x14ac:dyDescent="0.2"/>
    <row r="24874" ht="12" hidden="1" customHeight="1" x14ac:dyDescent="0.2"/>
    <row r="24875" ht="12" hidden="1" customHeight="1" x14ac:dyDescent="0.2"/>
    <row r="24876" ht="12" hidden="1" customHeight="1" x14ac:dyDescent="0.2"/>
    <row r="24877" ht="12" hidden="1" customHeight="1" x14ac:dyDescent="0.2"/>
    <row r="24878" ht="12" hidden="1" customHeight="1" x14ac:dyDescent="0.2"/>
    <row r="24879" ht="12" hidden="1" customHeight="1" x14ac:dyDescent="0.2"/>
    <row r="24880" ht="12" hidden="1" customHeight="1" x14ac:dyDescent="0.2"/>
    <row r="24881" ht="12" hidden="1" customHeight="1" x14ac:dyDescent="0.2"/>
    <row r="24882" ht="12" hidden="1" customHeight="1" x14ac:dyDescent="0.2"/>
    <row r="24883" ht="12" hidden="1" customHeight="1" x14ac:dyDescent="0.2"/>
    <row r="24884" ht="12" hidden="1" customHeight="1" x14ac:dyDescent="0.2"/>
    <row r="24885" ht="12" hidden="1" customHeight="1" x14ac:dyDescent="0.2"/>
    <row r="24886" ht="12" hidden="1" customHeight="1" x14ac:dyDescent="0.2"/>
    <row r="24887" ht="12" hidden="1" customHeight="1" x14ac:dyDescent="0.2"/>
    <row r="24888" ht="12" hidden="1" customHeight="1" x14ac:dyDescent="0.2"/>
    <row r="24889" ht="12" hidden="1" customHeight="1" x14ac:dyDescent="0.2"/>
    <row r="24890" ht="12" hidden="1" customHeight="1" x14ac:dyDescent="0.2"/>
    <row r="24891" ht="12" hidden="1" customHeight="1" x14ac:dyDescent="0.2"/>
    <row r="24892" ht="12" hidden="1" customHeight="1" x14ac:dyDescent="0.2"/>
    <row r="24893" ht="12" hidden="1" customHeight="1" x14ac:dyDescent="0.2"/>
    <row r="24894" ht="12" hidden="1" customHeight="1" x14ac:dyDescent="0.2"/>
    <row r="24895" ht="12" hidden="1" customHeight="1" x14ac:dyDescent="0.2"/>
    <row r="24896" ht="12" hidden="1" customHeight="1" x14ac:dyDescent="0.2"/>
    <row r="24897" ht="12" hidden="1" customHeight="1" x14ac:dyDescent="0.2"/>
    <row r="24898" ht="12" hidden="1" customHeight="1" x14ac:dyDescent="0.2"/>
    <row r="24899" ht="12" hidden="1" customHeight="1" x14ac:dyDescent="0.2"/>
    <row r="24900" ht="12" hidden="1" customHeight="1" x14ac:dyDescent="0.2"/>
    <row r="24901" ht="12" hidden="1" customHeight="1" x14ac:dyDescent="0.2"/>
    <row r="24902" ht="12" hidden="1" customHeight="1" x14ac:dyDescent="0.2"/>
    <row r="24903" ht="12" hidden="1" customHeight="1" x14ac:dyDescent="0.2"/>
    <row r="24904" ht="12" hidden="1" customHeight="1" x14ac:dyDescent="0.2"/>
    <row r="24905" ht="12" hidden="1" customHeight="1" x14ac:dyDescent="0.2"/>
    <row r="24906" ht="12" hidden="1" customHeight="1" x14ac:dyDescent="0.2"/>
    <row r="24907" ht="12" hidden="1" customHeight="1" x14ac:dyDescent="0.2"/>
    <row r="24908" ht="12" hidden="1" customHeight="1" x14ac:dyDescent="0.2"/>
    <row r="24909" ht="12" hidden="1" customHeight="1" x14ac:dyDescent="0.2"/>
    <row r="24910" ht="12" hidden="1" customHeight="1" x14ac:dyDescent="0.2"/>
    <row r="24911" ht="12" hidden="1" customHeight="1" x14ac:dyDescent="0.2"/>
    <row r="24912" ht="12" hidden="1" customHeight="1" x14ac:dyDescent="0.2"/>
    <row r="24913" ht="12" hidden="1" customHeight="1" x14ac:dyDescent="0.2"/>
    <row r="24914" ht="12" hidden="1" customHeight="1" x14ac:dyDescent="0.2"/>
    <row r="24915" ht="12" hidden="1" customHeight="1" x14ac:dyDescent="0.2"/>
    <row r="24916" ht="12" hidden="1" customHeight="1" x14ac:dyDescent="0.2"/>
    <row r="24917" ht="12" hidden="1" customHeight="1" x14ac:dyDescent="0.2"/>
    <row r="24918" ht="12" hidden="1" customHeight="1" x14ac:dyDescent="0.2"/>
    <row r="24919" ht="12" hidden="1" customHeight="1" x14ac:dyDescent="0.2"/>
    <row r="24920" ht="12" hidden="1" customHeight="1" x14ac:dyDescent="0.2"/>
    <row r="24921" ht="12" hidden="1" customHeight="1" x14ac:dyDescent="0.2"/>
    <row r="24922" ht="12" hidden="1" customHeight="1" x14ac:dyDescent="0.2"/>
    <row r="24923" ht="12" hidden="1" customHeight="1" x14ac:dyDescent="0.2"/>
    <row r="24924" ht="12" hidden="1" customHeight="1" x14ac:dyDescent="0.2"/>
    <row r="24925" ht="12" hidden="1" customHeight="1" x14ac:dyDescent="0.2"/>
    <row r="24926" ht="12" hidden="1" customHeight="1" x14ac:dyDescent="0.2"/>
    <row r="24927" ht="12" hidden="1" customHeight="1" x14ac:dyDescent="0.2"/>
    <row r="24928" ht="12" hidden="1" customHeight="1" x14ac:dyDescent="0.2"/>
    <row r="24929" ht="12" hidden="1" customHeight="1" x14ac:dyDescent="0.2"/>
    <row r="24930" ht="12" hidden="1" customHeight="1" x14ac:dyDescent="0.2"/>
    <row r="24931" ht="12" hidden="1" customHeight="1" x14ac:dyDescent="0.2"/>
    <row r="24932" ht="12" hidden="1" customHeight="1" x14ac:dyDescent="0.2"/>
    <row r="24933" ht="12" hidden="1" customHeight="1" x14ac:dyDescent="0.2"/>
    <row r="24934" ht="12" hidden="1" customHeight="1" x14ac:dyDescent="0.2"/>
    <row r="24935" ht="12" hidden="1" customHeight="1" x14ac:dyDescent="0.2"/>
    <row r="24936" ht="12" hidden="1" customHeight="1" x14ac:dyDescent="0.2"/>
    <row r="24937" ht="12" hidden="1" customHeight="1" x14ac:dyDescent="0.2"/>
    <row r="24938" ht="12" hidden="1" customHeight="1" x14ac:dyDescent="0.2"/>
    <row r="24939" ht="12" hidden="1" customHeight="1" x14ac:dyDescent="0.2"/>
    <row r="24940" ht="12" hidden="1" customHeight="1" x14ac:dyDescent="0.2"/>
    <row r="24941" ht="12" hidden="1" customHeight="1" x14ac:dyDescent="0.2"/>
    <row r="24942" ht="12" hidden="1" customHeight="1" x14ac:dyDescent="0.2"/>
    <row r="24943" ht="12" hidden="1" customHeight="1" x14ac:dyDescent="0.2"/>
    <row r="24944" ht="12" hidden="1" customHeight="1" x14ac:dyDescent="0.2"/>
    <row r="24945" ht="12" hidden="1" customHeight="1" x14ac:dyDescent="0.2"/>
    <row r="24946" ht="12" hidden="1" customHeight="1" x14ac:dyDescent="0.2"/>
    <row r="24947" ht="12" hidden="1" customHeight="1" x14ac:dyDescent="0.2"/>
    <row r="24948" ht="12" hidden="1" customHeight="1" x14ac:dyDescent="0.2"/>
    <row r="24949" ht="12" hidden="1" customHeight="1" x14ac:dyDescent="0.2"/>
    <row r="24950" ht="12" hidden="1" customHeight="1" x14ac:dyDescent="0.2"/>
    <row r="24951" ht="12" hidden="1" customHeight="1" x14ac:dyDescent="0.2"/>
    <row r="24952" ht="12" hidden="1" customHeight="1" x14ac:dyDescent="0.2"/>
    <row r="24953" ht="12" hidden="1" customHeight="1" x14ac:dyDescent="0.2"/>
    <row r="24954" ht="12" hidden="1" customHeight="1" x14ac:dyDescent="0.2"/>
    <row r="24955" ht="12" hidden="1" customHeight="1" x14ac:dyDescent="0.2"/>
    <row r="24956" ht="12" hidden="1" customHeight="1" x14ac:dyDescent="0.2"/>
    <row r="24957" ht="12" hidden="1" customHeight="1" x14ac:dyDescent="0.2"/>
    <row r="24958" ht="12" hidden="1" customHeight="1" x14ac:dyDescent="0.2"/>
    <row r="24959" ht="12" hidden="1" customHeight="1" x14ac:dyDescent="0.2"/>
    <row r="24960" ht="12" hidden="1" customHeight="1" x14ac:dyDescent="0.2"/>
    <row r="24961" ht="12" hidden="1" customHeight="1" x14ac:dyDescent="0.2"/>
    <row r="24962" ht="12" hidden="1" customHeight="1" x14ac:dyDescent="0.2"/>
    <row r="24963" ht="12" hidden="1" customHeight="1" x14ac:dyDescent="0.2"/>
    <row r="24964" ht="12" hidden="1" customHeight="1" x14ac:dyDescent="0.2"/>
    <row r="24965" ht="12" hidden="1" customHeight="1" x14ac:dyDescent="0.2"/>
    <row r="24966" ht="12" hidden="1" customHeight="1" x14ac:dyDescent="0.2"/>
    <row r="24967" ht="12" hidden="1" customHeight="1" x14ac:dyDescent="0.2"/>
    <row r="24968" ht="12" hidden="1" customHeight="1" x14ac:dyDescent="0.2"/>
    <row r="24969" ht="12" hidden="1" customHeight="1" x14ac:dyDescent="0.2"/>
    <row r="24970" ht="12" hidden="1" customHeight="1" x14ac:dyDescent="0.2"/>
    <row r="24971" ht="12" hidden="1" customHeight="1" x14ac:dyDescent="0.2"/>
    <row r="24972" ht="12" hidden="1" customHeight="1" x14ac:dyDescent="0.2"/>
    <row r="24973" ht="12" hidden="1" customHeight="1" x14ac:dyDescent="0.2"/>
    <row r="24974" ht="12" hidden="1" customHeight="1" x14ac:dyDescent="0.2"/>
    <row r="24975" ht="12" hidden="1" customHeight="1" x14ac:dyDescent="0.2"/>
    <row r="24976" ht="12" hidden="1" customHeight="1" x14ac:dyDescent="0.2"/>
    <row r="24977" ht="12" hidden="1" customHeight="1" x14ac:dyDescent="0.2"/>
    <row r="24978" ht="12" hidden="1" customHeight="1" x14ac:dyDescent="0.2"/>
    <row r="24979" ht="12" hidden="1" customHeight="1" x14ac:dyDescent="0.2"/>
    <row r="24980" ht="12" hidden="1" customHeight="1" x14ac:dyDescent="0.2"/>
    <row r="24981" ht="12" hidden="1" customHeight="1" x14ac:dyDescent="0.2"/>
    <row r="24982" ht="12" hidden="1" customHeight="1" x14ac:dyDescent="0.2"/>
    <row r="24983" ht="12" hidden="1" customHeight="1" x14ac:dyDescent="0.2"/>
    <row r="24984" ht="12" hidden="1" customHeight="1" x14ac:dyDescent="0.2"/>
    <row r="24985" ht="12" hidden="1" customHeight="1" x14ac:dyDescent="0.2"/>
    <row r="24986" ht="12" hidden="1" customHeight="1" x14ac:dyDescent="0.2"/>
    <row r="24987" ht="12" hidden="1" customHeight="1" x14ac:dyDescent="0.2"/>
    <row r="24988" ht="12" hidden="1" customHeight="1" x14ac:dyDescent="0.2"/>
    <row r="24989" ht="12" hidden="1" customHeight="1" x14ac:dyDescent="0.2"/>
    <row r="24990" ht="12" hidden="1" customHeight="1" x14ac:dyDescent="0.2"/>
    <row r="24991" ht="12" hidden="1" customHeight="1" x14ac:dyDescent="0.2"/>
    <row r="24992" ht="12" hidden="1" customHeight="1" x14ac:dyDescent="0.2"/>
    <row r="24993" ht="12" hidden="1" customHeight="1" x14ac:dyDescent="0.2"/>
    <row r="24994" ht="12" hidden="1" customHeight="1" x14ac:dyDescent="0.2"/>
    <row r="24995" ht="12" hidden="1" customHeight="1" x14ac:dyDescent="0.2"/>
    <row r="24996" ht="12" hidden="1" customHeight="1" x14ac:dyDescent="0.2"/>
    <row r="24997" ht="12" hidden="1" customHeight="1" x14ac:dyDescent="0.2"/>
    <row r="24998" ht="12" hidden="1" customHeight="1" x14ac:dyDescent="0.2"/>
    <row r="24999" ht="12" hidden="1" customHeight="1" x14ac:dyDescent="0.2"/>
    <row r="25000" ht="12" hidden="1" customHeight="1" x14ac:dyDescent="0.2"/>
    <row r="25001" ht="12" hidden="1" customHeight="1" x14ac:dyDescent="0.2"/>
    <row r="25002" ht="12" hidden="1" customHeight="1" x14ac:dyDescent="0.2"/>
    <row r="25003" ht="12" hidden="1" customHeight="1" x14ac:dyDescent="0.2"/>
    <row r="25004" ht="12" hidden="1" customHeight="1" x14ac:dyDescent="0.2"/>
    <row r="25005" ht="12" hidden="1" customHeight="1" x14ac:dyDescent="0.2"/>
    <row r="25006" ht="12" hidden="1" customHeight="1" x14ac:dyDescent="0.2"/>
    <row r="25007" ht="12" hidden="1" customHeight="1" x14ac:dyDescent="0.2"/>
    <row r="25008" ht="12" hidden="1" customHeight="1" x14ac:dyDescent="0.2"/>
    <row r="25009" ht="12" hidden="1" customHeight="1" x14ac:dyDescent="0.2"/>
    <row r="25010" ht="12" hidden="1" customHeight="1" x14ac:dyDescent="0.2"/>
    <row r="25011" ht="12" hidden="1" customHeight="1" x14ac:dyDescent="0.2"/>
    <row r="25012" ht="12" hidden="1" customHeight="1" x14ac:dyDescent="0.2"/>
    <row r="25013" ht="12" hidden="1" customHeight="1" x14ac:dyDescent="0.2"/>
    <row r="25014" ht="12" hidden="1" customHeight="1" x14ac:dyDescent="0.2"/>
    <row r="25015" ht="12" hidden="1" customHeight="1" x14ac:dyDescent="0.2"/>
    <row r="25016" ht="12" hidden="1" customHeight="1" x14ac:dyDescent="0.2"/>
    <row r="25017" ht="12" hidden="1" customHeight="1" x14ac:dyDescent="0.2"/>
    <row r="25018" ht="12" hidden="1" customHeight="1" x14ac:dyDescent="0.2"/>
    <row r="25019" ht="12" hidden="1" customHeight="1" x14ac:dyDescent="0.2"/>
    <row r="25020" ht="12" hidden="1" customHeight="1" x14ac:dyDescent="0.2"/>
    <row r="25021" ht="12" hidden="1" customHeight="1" x14ac:dyDescent="0.2"/>
    <row r="25022" ht="12" hidden="1" customHeight="1" x14ac:dyDescent="0.2"/>
    <row r="25023" ht="12" hidden="1" customHeight="1" x14ac:dyDescent="0.2"/>
    <row r="25024" ht="12" hidden="1" customHeight="1" x14ac:dyDescent="0.2"/>
    <row r="25025" ht="12" hidden="1" customHeight="1" x14ac:dyDescent="0.2"/>
    <row r="25026" ht="12" hidden="1" customHeight="1" x14ac:dyDescent="0.2"/>
    <row r="25027" ht="12" hidden="1" customHeight="1" x14ac:dyDescent="0.2"/>
    <row r="25028" ht="12" hidden="1" customHeight="1" x14ac:dyDescent="0.2"/>
    <row r="25029" ht="12" hidden="1" customHeight="1" x14ac:dyDescent="0.2"/>
    <row r="25030" ht="12" hidden="1" customHeight="1" x14ac:dyDescent="0.2"/>
    <row r="25031" ht="12" hidden="1" customHeight="1" x14ac:dyDescent="0.2"/>
    <row r="25032" ht="12" hidden="1" customHeight="1" x14ac:dyDescent="0.2"/>
    <row r="25033" ht="12" hidden="1" customHeight="1" x14ac:dyDescent="0.2"/>
    <row r="25034" ht="12" hidden="1" customHeight="1" x14ac:dyDescent="0.2"/>
    <row r="25035" ht="12" hidden="1" customHeight="1" x14ac:dyDescent="0.2"/>
    <row r="25036" ht="12" hidden="1" customHeight="1" x14ac:dyDescent="0.2"/>
    <row r="25037" ht="12" hidden="1" customHeight="1" x14ac:dyDescent="0.2"/>
    <row r="25038" ht="12" hidden="1" customHeight="1" x14ac:dyDescent="0.2"/>
    <row r="25039" ht="12" hidden="1" customHeight="1" x14ac:dyDescent="0.2"/>
    <row r="25040" ht="12" hidden="1" customHeight="1" x14ac:dyDescent="0.2"/>
    <row r="25041" ht="12" hidden="1" customHeight="1" x14ac:dyDescent="0.2"/>
    <row r="25042" ht="12" hidden="1" customHeight="1" x14ac:dyDescent="0.2"/>
    <row r="25043" ht="12" hidden="1" customHeight="1" x14ac:dyDescent="0.2"/>
    <row r="25044" ht="12" hidden="1" customHeight="1" x14ac:dyDescent="0.2"/>
    <row r="25045" ht="12" hidden="1" customHeight="1" x14ac:dyDescent="0.2"/>
    <row r="25046" ht="12" hidden="1" customHeight="1" x14ac:dyDescent="0.2"/>
    <row r="25047" ht="12" hidden="1" customHeight="1" x14ac:dyDescent="0.2"/>
    <row r="25048" ht="12" hidden="1" customHeight="1" x14ac:dyDescent="0.2"/>
    <row r="25049" ht="12" hidden="1" customHeight="1" x14ac:dyDescent="0.2"/>
    <row r="25050" ht="12" hidden="1" customHeight="1" x14ac:dyDescent="0.2"/>
    <row r="25051" ht="12" hidden="1" customHeight="1" x14ac:dyDescent="0.2"/>
    <row r="25052" ht="12" hidden="1" customHeight="1" x14ac:dyDescent="0.2"/>
    <row r="25053" ht="12" hidden="1" customHeight="1" x14ac:dyDescent="0.2"/>
    <row r="25054" ht="12" hidden="1" customHeight="1" x14ac:dyDescent="0.2"/>
    <row r="25055" ht="12" hidden="1" customHeight="1" x14ac:dyDescent="0.2"/>
    <row r="25056" ht="12" hidden="1" customHeight="1" x14ac:dyDescent="0.2"/>
    <row r="25057" ht="12" hidden="1" customHeight="1" x14ac:dyDescent="0.2"/>
    <row r="25058" ht="12" hidden="1" customHeight="1" x14ac:dyDescent="0.2"/>
    <row r="25059" ht="12" hidden="1" customHeight="1" x14ac:dyDescent="0.2"/>
    <row r="25060" ht="12" hidden="1" customHeight="1" x14ac:dyDescent="0.2"/>
    <row r="25061" ht="12" hidden="1" customHeight="1" x14ac:dyDescent="0.2"/>
    <row r="25062" ht="12" hidden="1" customHeight="1" x14ac:dyDescent="0.2"/>
    <row r="25063" ht="12" hidden="1" customHeight="1" x14ac:dyDescent="0.2"/>
    <row r="25064" ht="12" hidden="1" customHeight="1" x14ac:dyDescent="0.2"/>
    <row r="25065" ht="12" hidden="1" customHeight="1" x14ac:dyDescent="0.2"/>
    <row r="25066" ht="12" hidden="1" customHeight="1" x14ac:dyDescent="0.2"/>
    <row r="25067" ht="12" hidden="1" customHeight="1" x14ac:dyDescent="0.2"/>
    <row r="25068" ht="12" hidden="1" customHeight="1" x14ac:dyDescent="0.2"/>
    <row r="25069" ht="12" hidden="1" customHeight="1" x14ac:dyDescent="0.2"/>
    <row r="25070" ht="12" hidden="1" customHeight="1" x14ac:dyDescent="0.2"/>
    <row r="25071" ht="12" hidden="1" customHeight="1" x14ac:dyDescent="0.2"/>
    <row r="25072" ht="12" hidden="1" customHeight="1" x14ac:dyDescent="0.2"/>
    <row r="25073" ht="12" hidden="1" customHeight="1" x14ac:dyDescent="0.2"/>
    <row r="25074" ht="12" hidden="1" customHeight="1" x14ac:dyDescent="0.2"/>
    <row r="25075" ht="12" hidden="1" customHeight="1" x14ac:dyDescent="0.2"/>
    <row r="25076" ht="12" hidden="1" customHeight="1" x14ac:dyDescent="0.2"/>
    <row r="25077" ht="12" hidden="1" customHeight="1" x14ac:dyDescent="0.2"/>
    <row r="25078" ht="12" hidden="1" customHeight="1" x14ac:dyDescent="0.2"/>
    <row r="25079" ht="12" hidden="1" customHeight="1" x14ac:dyDescent="0.2"/>
    <row r="25080" ht="12" hidden="1" customHeight="1" x14ac:dyDescent="0.2"/>
    <row r="25081" ht="12" hidden="1" customHeight="1" x14ac:dyDescent="0.2"/>
    <row r="25082" ht="12" hidden="1" customHeight="1" x14ac:dyDescent="0.2"/>
    <row r="25083" ht="12" hidden="1" customHeight="1" x14ac:dyDescent="0.2"/>
    <row r="25084" ht="12" hidden="1" customHeight="1" x14ac:dyDescent="0.2"/>
    <row r="25085" ht="12" hidden="1" customHeight="1" x14ac:dyDescent="0.2"/>
    <row r="25086" ht="12" hidden="1" customHeight="1" x14ac:dyDescent="0.2"/>
    <row r="25087" ht="12" hidden="1" customHeight="1" x14ac:dyDescent="0.2"/>
    <row r="25088" ht="12" hidden="1" customHeight="1" x14ac:dyDescent="0.2"/>
    <row r="25089" ht="12" hidden="1" customHeight="1" x14ac:dyDescent="0.2"/>
    <row r="25090" ht="12" hidden="1" customHeight="1" x14ac:dyDescent="0.2"/>
    <row r="25091" ht="12" hidden="1" customHeight="1" x14ac:dyDescent="0.2"/>
    <row r="25092" ht="12" hidden="1" customHeight="1" x14ac:dyDescent="0.2"/>
    <row r="25093" ht="12" hidden="1" customHeight="1" x14ac:dyDescent="0.2"/>
    <row r="25094" ht="12" hidden="1" customHeight="1" x14ac:dyDescent="0.2"/>
    <row r="25095" ht="12" hidden="1" customHeight="1" x14ac:dyDescent="0.2"/>
    <row r="25096" ht="12" hidden="1" customHeight="1" x14ac:dyDescent="0.2"/>
    <row r="25097" ht="12" hidden="1" customHeight="1" x14ac:dyDescent="0.2"/>
    <row r="25098" ht="12" hidden="1" customHeight="1" x14ac:dyDescent="0.2"/>
    <row r="25099" ht="12" hidden="1" customHeight="1" x14ac:dyDescent="0.2"/>
    <row r="25100" ht="12" hidden="1" customHeight="1" x14ac:dyDescent="0.2"/>
    <row r="25101" ht="12" hidden="1" customHeight="1" x14ac:dyDescent="0.2"/>
    <row r="25102" ht="12" hidden="1" customHeight="1" x14ac:dyDescent="0.2"/>
    <row r="25103" ht="12" hidden="1" customHeight="1" x14ac:dyDescent="0.2"/>
    <row r="25104" ht="12" hidden="1" customHeight="1" x14ac:dyDescent="0.2"/>
    <row r="25105" ht="12" hidden="1" customHeight="1" x14ac:dyDescent="0.2"/>
    <row r="25106" ht="12" hidden="1" customHeight="1" x14ac:dyDescent="0.2"/>
    <row r="25107" ht="12" hidden="1" customHeight="1" x14ac:dyDescent="0.2"/>
    <row r="25108" ht="12" hidden="1" customHeight="1" x14ac:dyDescent="0.2"/>
    <row r="25109" ht="12" hidden="1" customHeight="1" x14ac:dyDescent="0.2"/>
    <row r="25110" ht="12" hidden="1" customHeight="1" x14ac:dyDescent="0.2"/>
    <row r="25111" ht="12" hidden="1" customHeight="1" x14ac:dyDescent="0.2"/>
    <row r="25112" ht="12" hidden="1" customHeight="1" x14ac:dyDescent="0.2"/>
    <row r="25113" ht="12" hidden="1" customHeight="1" x14ac:dyDescent="0.2"/>
    <row r="25114" ht="12" hidden="1" customHeight="1" x14ac:dyDescent="0.2"/>
    <row r="25115" ht="12" hidden="1" customHeight="1" x14ac:dyDescent="0.2"/>
    <row r="25116" ht="12" hidden="1" customHeight="1" x14ac:dyDescent="0.2"/>
    <row r="25117" ht="12" hidden="1" customHeight="1" x14ac:dyDescent="0.2"/>
    <row r="25118" ht="12" hidden="1" customHeight="1" x14ac:dyDescent="0.2"/>
    <row r="25119" ht="12" hidden="1" customHeight="1" x14ac:dyDescent="0.2"/>
    <row r="25120" ht="12" hidden="1" customHeight="1" x14ac:dyDescent="0.2"/>
    <row r="25121" ht="12" hidden="1" customHeight="1" x14ac:dyDescent="0.2"/>
    <row r="25122" ht="12" hidden="1" customHeight="1" x14ac:dyDescent="0.2"/>
    <row r="25123" ht="12" hidden="1" customHeight="1" x14ac:dyDescent="0.2"/>
    <row r="25124" ht="12" hidden="1" customHeight="1" x14ac:dyDescent="0.2"/>
    <row r="25125" ht="12" hidden="1" customHeight="1" x14ac:dyDescent="0.2"/>
    <row r="25126" ht="12" hidden="1" customHeight="1" x14ac:dyDescent="0.2"/>
    <row r="25127" ht="12" hidden="1" customHeight="1" x14ac:dyDescent="0.2"/>
    <row r="25128" ht="12" hidden="1" customHeight="1" x14ac:dyDescent="0.2"/>
    <row r="25129" ht="12" hidden="1" customHeight="1" x14ac:dyDescent="0.2"/>
    <row r="25130" ht="12" hidden="1" customHeight="1" x14ac:dyDescent="0.2"/>
    <row r="25131" ht="12" hidden="1" customHeight="1" x14ac:dyDescent="0.2"/>
    <row r="25132" ht="12" hidden="1" customHeight="1" x14ac:dyDescent="0.2"/>
    <row r="25133" ht="12" hidden="1" customHeight="1" x14ac:dyDescent="0.2"/>
    <row r="25134" ht="12" hidden="1" customHeight="1" x14ac:dyDescent="0.2"/>
    <row r="25135" ht="12" hidden="1" customHeight="1" x14ac:dyDescent="0.2"/>
    <row r="25136" ht="12" hidden="1" customHeight="1" x14ac:dyDescent="0.2"/>
    <row r="25137" ht="12" hidden="1" customHeight="1" x14ac:dyDescent="0.2"/>
    <row r="25138" ht="12" hidden="1" customHeight="1" x14ac:dyDescent="0.2"/>
    <row r="25139" ht="12" hidden="1" customHeight="1" x14ac:dyDescent="0.2"/>
    <row r="25140" ht="12" hidden="1" customHeight="1" x14ac:dyDescent="0.2"/>
    <row r="25141" ht="12" hidden="1" customHeight="1" x14ac:dyDescent="0.2"/>
    <row r="25142" ht="12" hidden="1" customHeight="1" x14ac:dyDescent="0.2"/>
    <row r="25143" ht="12" hidden="1" customHeight="1" x14ac:dyDescent="0.2"/>
    <row r="25144" ht="12" hidden="1" customHeight="1" x14ac:dyDescent="0.2"/>
    <row r="25145" ht="12" hidden="1" customHeight="1" x14ac:dyDescent="0.2"/>
    <row r="25146" ht="12" hidden="1" customHeight="1" x14ac:dyDescent="0.2"/>
    <row r="25147" ht="12" hidden="1" customHeight="1" x14ac:dyDescent="0.2"/>
    <row r="25148" ht="12" hidden="1" customHeight="1" x14ac:dyDescent="0.2"/>
    <row r="25149" ht="12" hidden="1" customHeight="1" x14ac:dyDescent="0.2"/>
    <row r="25150" ht="12" hidden="1" customHeight="1" x14ac:dyDescent="0.2"/>
    <row r="25151" ht="12" hidden="1" customHeight="1" x14ac:dyDescent="0.2"/>
    <row r="25152" ht="12" hidden="1" customHeight="1" x14ac:dyDescent="0.2"/>
    <row r="25153" ht="12" hidden="1" customHeight="1" x14ac:dyDescent="0.2"/>
    <row r="25154" ht="12" hidden="1" customHeight="1" x14ac:dyDescent="0.2"/>
    <row r="25155" ht="12" hidden="1" customHeight="1" x14ac:dyDescent="0.2"/>
    <row r="25156" ht="12" hidden="1" customHeight="1" x14ac:dyDescent="0.2"/>
    <row r="25157" ht="12" hidden="1" customHeight="1" x14ac:dyDescent="0.2"/>
    <row r="25158" ht="12" hidden="1" customHeight="1" x14ac:dyDescent="0.2"/>
    <row r="25159" ht="12" hidden="1" customHeight="1" x14ac:dyDescent="0.2"/>
    <row r="25160" ht="12" hidden="1" customHeight="1" x14ac:dyDescent="0.2"/>
    <row r="25161" ht="12" hidden="1" customHeight="1" x14ac:dyDescent="0.2"/>
    <row r="25162" ht="12" hidden="1" customHeight="1" x14ac:dyDescent="0.2"/>
    <row r="25163" ht="12" hidden="1" customHeight="1" x14ac:dyDescent="0.2"/>
    <row r="25164" ht="12" hidden="1" customHeight="1" x14ac:dyDescent="0.2"/>
    <row r="25165" ht="12" hidden="1" customHeight="1" x14ac:dyDescent="0.2"/>
    <row r="25166" ht="12" hidden="1" customHeight="1" x14ac:dyDescent="0.2"/>
    <row r="25167" ht="12" hidden="1" customHeight="1" x14ac:dyDescent="0.2"/>
    <row r="25168" ht="12" hidden="1" customHeight="1" x14ac:dyDescent="0.2"/>
    <row r="25169" ht="12" hidden="1" customHeight="1" x14ac:dyDescent="0.2"/>
    <row r="25170" ht="12" hidden="1" customHeight="1" x14ac:dyDescent="0.2"/>
    <row r="25171" ht="12" hidden="1" customHeight="1" x14ac:dyDescent="0.2"/>
    <row r="25172" ht="12" hidden="1" customHeight="1" x14ac:dyDescent="0.2"/>
    <row r="25173" ht="12" hidden="1" customHeight="1" x14ac:dyDescent="0.2"/>
    <row r="25174" ht="12" hidden="1" customHeight="1" x14ac:dyDescent="0.2"/>
    <row r="25175" ht="12" hidden="1" customHeight="1" x14ac:dyDescent="0.2"/>
    <row r="25176" ht="12" hidden="1" customHeight="1" x14ac:dyDescent="0.2"/>
    <row r="25177" ht="12" hidden="1" customHeight="1" x14ac:dyDescent="0.2"/>
    <row r="25178" ht="12" hidden="1" customHeight="1" x14ac:dyDescent="0.2"/>
    <row r="25179" ht="12" hidden="1" customHeight="1" x14ac:dyDescent="0.2"/>
    <row r="25180" ht="12" hidden="1" customHeight="1" x14ac:dyDescent="0.2"/>
    <row r="25181" ht="12" hidden="1" customHeight="1" x14ac:dyDescent="0.2"/>
    <row r="25182" ht="12" hidden="1" customHeight="1" x14ac:dyDescent="0.2"/>
    <row r="25183" ht="12" hidden="1" customHeight="1" x14ac:dyDescent="0.2"/>
    <row r="25184" ht="12" hidden="1" customHeight="1" x14ac:dyDescent="0.2"/>
    <row r="25185" ht="12" hidden="1" customHeight="1" x14ac:dyDescent="0.2"/>
    <row r="25186" ht="12" hidden="1" customHeight="1" x14ac:dyDescent="0.2"/>
    <row r="25187" ht="12" hidden="1" customHeight="1" x14ac:dyDescent="0.2"/>
    <row r="25188" ht="12" hidden="1" customHeight="1" x14ac:dyDescent="0.2"/>
    <row r="25189" ht="12" hidden="1" customHeight="1" x14ac:dyDescent="0.2"/>
    <row r="25190" ht="12" hidden="1" customHeight="1" x14ac:dyDescent="0.2"/>
    <row r="25191" ht="12" hidden="1" customHeight="1" x14ac:dyDescent="0.2"/>
    <row r="25192" ht="12" hidden="1" customHeight="1" x14ac:dyDescent="0.2"/>
    <row r="25193" ht="12" hidden="1" customHeight="1" x14ac:dyDescent="0.2"/>
    <row r="25194" ht="12" hidden="1" customHeight="1" x14ac:dyDescent="0.2"/>
    <row r="25195" ht="12" hidden="1" customHeight="1" x14ac:dyDescent="0.2"/>
    <row r="25196" ht="12" hidden="1" customHeight="1" x14ac:dyDescent="0.2"/>
    <row r="25197" ht="12" hidden="1" customHeight="1" x14ac:dyDescent="0.2"/>
    <row r="25198" ht="12" hidden="1" customHeight="1" x14ac:dyDescent="0.2"/>
    <row r="25199" ht="12" hidden="1" customHeight="1" x14ac:dyDescent="0.2"/>
    <row r="25200" ht="12" hidden="1" customHeight="1" x14ac:dyDescent="0.2"/>
    <row r="25201" ht="12" hidden="1" customHeight="1" x14ac:dyDescent="0.2"/>
    <row r="25202" ht="12" hidden="1" customHeight="1" x14ac:dyDescent="0.2"/>
    <row r="25203" ht="12" hidden="1" customHeight="1" x14ac:dyDescent="0.2"/>
    <row r="25204" ht="12" hidden="1" customHeight="1" x14ac:dyDescent="0.2"/>
    <row r="25205" ht="12" hidden="1" customHeight="1" x14ac:dyDescent="0.2"/>
    <row r="25206" ht="12" hidden="1" customHeight="1" x14ac:dyDescent="0.2"/>
    <row r="25207" ht="12" hidden="1" customHeight="1" x14ac:dyDescent="0.2"/>
    <row r="25208" ht="12" hidden="1" customHeight="1" x14ac:dyDescent="0.2"/>
    <row r="25209" ht="12" hidden="1" customHeight="1" x14ac:dyDescent="0.2"/>
    <row r="25210" ht="12" hidden="1" customHeight="1" x14ac:dyDescent="0.2"/>
    <row r="25211" ht="12" hidden="1" customHeight="1" x14ac:dyDescent="0.2"/>
    <row r="25212" ht="12" hidden="1" customHeight="1" x14ac:dyDescent="0.2"/>
    <row r="25213" ht="12" hidden="1" customHeight="1" x14ac:dyDescent="0.2"/>
    <row r="25214" ht="12" hidden="1" customHeight="1" x14ac:dyDescent="0.2"/>
    <row r="25215" ht="12" hidden="1" customHeight="1" x14ac:dyDescent="0.2"/>
    <row r="25216" ht="12" hidden="1" customHeight="1" x14ac:dyDescent="0.2"/>
    <row r="25217" ht="12" hidden="1" customHeight="1" x14ac:dyDescent="0.2"/>
    <row r="25218" ht="12" hidden="1" customHeight="1" x14ac:dyDescent="0.2"/>
    <row r="25219" ht="12" hidden="1" customHeight="1" x14ac:dyDescent="0.2"/>
    <row r="25220" ht="12" hidden="1" customHeight="1" x14ac:dyDescent="0.2"/>
    <row r="25221" ht="12" hidden="1" customHeight="1" x14ac:dyDescent="0.2"/>
    <row r="25222" ht="12" hidden="1" customHeight="1" x14ac:dyDescent="0.2"/>
    <row r="25223" ht="12" hidden="1" customHeight="1" x14ac:dyDescent="0.2"/>
    <row r="25224" ht="12" hidden="1" customHeight="1" x14ac:dyDescent="0.2"/>
    <row r="25225" ht="12" hidden="1" customHeight="1" x14ac:dyDescent="0.2"/>
    <row r="25226" ht="12" hidden="1" customHeight="1" x14ac:dyDescent="0.2"/>
    <row r="25227" ht="12" hidden="1" customHeight="1" x14ac:dyDescent="0.2"/>
    <row r="25228" ht="12" hidden="1" customHeight="1" x14ac:dyDescent="0.2"/>
    <row r="25229" ht="12" hidden="1" customHeight="1" x14ac:dyDescent="0.2"/>
    <row r="25230" ht="12" hidden="1" customHeight="1" x14ac:dyDescent="0.2"/>
    <row r="25231" ht="12" hidden="1" customHeight="1" x14ac:dyDescent="0.2"/>
    <row r="25232" ht="12" hidden="1" customHeight="1" x14ac:dyDescent="0.2"/>
    <row r="25233" ht="12" hidden="1" customHeight="1" x14ac:dyDescent="0.2"/>
    <row r="25234" ht="12" hidden="1" customHeight="1" x14ac:dyDescent="0.2"/>
    <row r="25235" ht="12" hidden="1" customHeight="1" x14ac:dyDescent="0.2"/>
    <row r="25236" ht="12" hidden="1" customHeight="1" x14ac:dyDescent="0.2"/>
    <row r="25237" ht="12" hidden="1" customHeight="1" x14ac:dyDescent="0.2"/>
    <row r="25238" ht="12" hidden="1" customHeight="1" x14ac:dyDescent="0.2"/>
    <row r="25239" ht="12" hidden="1" customHeight="1" x14ac:dyDescent="0.2"/>
    <row r="25240" ht="12" hidden="1" customHeight="1" x14ac:dyDescent="0.2"/>
    <row r="25241" ht="12" hidden="1" customHeight="1" x14ac:dyDescent="0.2"/>
    <row r="25242" ht="12" hidden="1" customHeight="1" x14ac:dyDescent="0.2"/>
    <row r="25243" ht="12" hidden="1" customHeight="1" x14ac:dyDescent="0.2"/>
    <row r="25244" ht="12" hidden="1" customHeight="1" x14ac:dyDescent="0.2"/>
    <row r="25245" ht="12" hidden="1" customHeight="1" x14ac:dyDescent="0.2"/>
    <row r="25246" ht="12" hidden="1" customHeight="1" x14ac:dyDescent="0.2"/>
    <row r="25247" ht="12" hidden="1" customHeight="1" x14ac:dyDescent="0.2"/>
    <row r="25248" ht="12" hidden="1" customHeight="1" x14ac:dyDescent="0.2"/>
    <row r="25249" ht="12" hidden="1" customHeight="1" x14ac:dyDescent="0.2"/>
    <row r="25250" ht="12" hidden="1" customHeight="1" x14ac:dyDescent="0.2"/>
    <row r="25251" ht="12" hidden="1" customHeight="1" x14ac:dyDescent="0.2"/>
    <row r="25252" ht="12" hidden="1" customHeight="1" x14ac:dyDescent="0.2"/>
    <row r="25253" ht="12" hidden="1" customHeight="1" x14ac:dyDescent="0.2"/>
    <row r="25254" ht="12" hidden="1" customHeight="1" x14ac:dyDescent="0.2"/>
    <row r="25255" ht="12" hidden="1" customHeight="1" x14ac:dyDescent="0.2"/>
    <row r="25256" ht="12" hidden="1" customHeight="1" x14ac:dyDescent="0.2"/>
    <row r="25257" ht="12" hidden="1" customHeight="1" x14ac:dyDescent="0.2"/>
    <row r="25258" ht="12" hidden="1" customHeight="1" x14ac:dyDescent="0.2"/>
    <row r="25259" ht="12" hidden="1" customHeight="1" x14ac:dyDescent="0.2"/>
    <row r="25260" ht="12" hidden="1" customHeight="1" x14ac:dyDescent="0.2"/>
    <row r="25261" ht="12" hidden="1" customHeight="1" x14ac:dyDescent="0.2"/>
    <row r="25262" ht="12" hidden="1" customHeight="1" x14ac:dyDescent="0.2"/>
    <row r="25263" ht="12" hidden="1" customHeight="1" x14ac:dyDescent="0.2"/>
    <row r="25264" ht="12" hidden="1" customHeight="1" x14ac:dyDescent="0.2"/>
    <row r="25265" ht="12" hidden="1" customHeight="1" x14ac:dyDescent="0.2"/>
    <row r="25266" ht="12" hidden="1" customHeight="1" x14ac:dyDescent="0.2"/>
    <row r="25267" ht="12" hidden="1" customHeight="1" x14ac:dyDescent="0.2"/>
    <row r="25268" ht="12" hidden="1" customHeight="1" x14ac:dyDescent="0.2"/>
    <row r="25269" ht="12" hidden="1" customHeight="1" x14ac:dyDescent="0.2"/>
    <row r="25270" ht="12" hidden="1" customHeight="1" x14ac:dyDescent="0.2"/>
    <row r="25271" ht="12" hidden="1" customHeight="1" x14ac:dyDescent="0.2"/>
    <row r="25272" ht="12" hidden="1" customHeight="1" x14ac:dyDescent="0.2"/>
    <row r="25273" ht="12" hidden="1" customHeight="1" x14ac:dyDescent="0.2"/>
    <row r="25274" ht="12" hidden="1" customHeight="1" x14ac:dyDescent="0.2"/>
    <row r="25275" ht="12" hidden="1" customHeight="1" x14ac:dyDescent="0.2"/>
    <row r="25276" ht="12" hidden="1" customHeight="1" x14ac:dyDescent="0.2"/>
    <row r="25277" ht="12" hidden="1" customHeight="1" x14ac:dyDescent="0.2"/>
    <row r="25278" ht="12" hidden="1" customHeight="1" x14ac:dyDescent="0.2"/>
    <row r="25279" ht="12" hidden="1" customHeight="1" x14ac:dyDescent="0.2"/>
    <row r="25280" ht="12" hidden="1" customHeight="1" x14ac:dyDescent="0.2"/>
    <row r="25281" ht="12" hidden="1" customHeight="1" x14ac:dyDescent="0.2"/>
    <row r="25282" ht="12" hidden="1" customHeight="1" x14ac:dyDescent="0.2"/>
    <row r="25283" ht="12" hidden="1" customHeight="1" x14ac:dyDescent="0.2"/>
    <row r="25284" ht="12" hidden="1" customHeight="1" x14ac:dyDescent="0.2"/>
    <row r="25285" ht="12" hidden="1" customHeight="1" x14ac:dyDescent="0.2"/>
    <row r="25286" ht="12" hidden="1" customHeight="1" x14ac:dyDescent="0.2"/>
    <row r="25287" ht="12" hidden="1" customHeight="1" x14ac:dyDescent="0.2"/>
    <row r="25288" ht="12" hidden="1" customHeight="1" x14ac:dyDescent="0.2"/>
    <row r="25289" ht="12" hidden="1" customHeight="1" x14ac:dyDescent="0.2"/>
    <row r="25290" ht="12" hidden="1" customHeight="1" x14ac:dyDescent="0.2"/>
    <row r="25291" ht="12" hidden="1" customHeight="1" x14ac:dyDescent="0.2"/>
    <row r="25292" ht="12" hidden="1" customHeight="1" x14ac:dyDescent="0.2"/>
    <row r="25293" ht="12" hidden="1" customHeight="1" x14ac:dyDescent="0.2"/>
    <row r="25294" ht="12" hidden="1" customHeight="1" x14ac:dyDescent="0.2"/>
    <row r="25295" ht="12" hidden="1" customHeight="1" x14ac:dyDescent="0.2"/>
    <row r="25296" ht="12" hidden="1" customHeight="1" x14ac:dyDescent="0.2"/>
    <row r="25297" ht="12" hidden="1" customHeight="1" x14ac:dyDescent="0.2"/>
    <row r="25298" ht="12" hidden="1" customHeight="1" x14ac:dyDescent="0.2"/>
    <row r="25299" ht="12" hidden="1" customHeight="1" x14ac:dyDescent="0.2"/>
    <row r="25300" ht="12" hidden="1" customHeight="1" x14ac:dyDescent="0.2"/>
    <row r="25301" ht="12" hidden="1" customHeight="1" x14ac:dyDescent="0.2"/>
    <row r="25302" ht="12" hidden="1" customHeight="1" x14ac:dyDescent="0.2"/>
    <row r="25303" ht="12" hidden="1" customHeight="1" x14ac:dyDescent="0.2"/>
    <row r="25304" ht="12" hidden="1" customHeight="1" x14ac:dyDescent="0.2"/>
    <row r="25305" ht="12" hidden="1" customHeight="1" x14ac:dyDescent="0.2"/>
    <row r="25306" ht="12" hidden="1" customHeight="1" x14ac:dyDescent="0.2"/>
    <row r="25307" ht="12" hidden="1" customHeight="1" x14ac:dyDescent="0.2"/>
    <row r="25308" ht="12" hidden="1" customHeight="1" x14ac:dyDescent="0.2"/>
    <row r="25309" ht="12" hidden="1" customHeight="1" x14ac:dyDescent="0.2"/>
    <row r="25310" ht="12" hidden="1" customHeight="1" x14ac:dyDescent="0.2"/>
    <row r="25311" ht="12" hidden="1" customHeight="1" x14ac:dyDescent="0.2"/>
    <row r="25312" ht="12" hidden="1" customHeight="1" x14ac:dyDescent="0.2"/>
    <row r="25313" ht="12" hidden="1" customHeight="1" x14ac:dyDescent="0.2"/>
    <row r="25314" ht="12" hidden="1" customHeight="1" x14ac:dyDescent="0.2"/>
    <row r="25315" ht="12" hidden="1" customHeight="1" x14ac:dyDescent="0.2"/>
    <row r="25316" ht="12" hidden="1" customHeight="1" x14ac:dyDescent="0.2"/>
    <row r="25317" ht="12" hidden="1" customHeight="1" x14ac:dyDescent="0.2"/>
    <row r="25318" ht="12" hidden="1" customHeight="1" x14ac:dyDescent="0.2"/>
    <row r="25319" ht="12" hidden="1" customHeight="1" x14ac:dyDescent="0.2"/>
    <row r="25320" ht="12" hidden="1" customHeight="1" x14ac:dyDescent="0.2"/>
    <row r="25321" ht="12" hidden="1" customHeight="1" x14ac:dyDescent="0.2"/>
    <row r="25322" ht="12" hidden="1" customHeight="1" x14ac:dyDescent="0.2"/>
    <row r="25323" ht="12" hidden="1" customHeight="1" x14ac:dyDescent="0.2"/>
    <row r="25324" ht="12" hidden="1" customHeight="1" x14ac:dyDescent="0.2"/>
    <row r="25325" ht="12" hidden="1" customHeight="1" x14ac:dyDescent="0.2"/>
    <row r="25326" ht="12" hidden="1" customHeight="1" x14ac:dyDescent="0.2"/>
    <row r="25327" ht="12" hidden="1" customHeight="1" x14ac:dyDescent="0.2"/>
    <row r="25328" ht="12" hidden="1" customHeight="1" x14ac:dyDescent="0.2"/>
    <row r="25329" ht="12" hidden="1" customHeight="1" x14ac:dyDescent="0.2"/>
    <row r="25330" ht="12" hidden="1" customHeight="1" x14ac:dyDescent="0.2"/>
    <row r="25331" ht="12" hidden="1" customHeight="1" x14ac:dyDescent="0.2"/>
    <row r="25332" ht="12" hidden="1" customHeight="1" x14ac:dyDescent="0.2"/>
    <row r="25333" ht="12" hidden="1" customHeight="1" x14ac:dyDescent="0.2"/>
    <row r="25334" ht="12" hidden="1" customHeight="1" x14ac:dyDescent="0.2"/>
    <row r="25335" ht="12" hidden="1" customHeight="1" x14ac:dyDescent="0.2"/>
    <row r="25336" ht="12" hidden="1" customHeight="1" x14ac:dyDescent="0.2"/>
    <row r="25337" ht="12" hidden="1" customHeight="1" x14ac:dyDescent="0.2"/>
    <row r="25338" ht="12" hidden="1" customHeight="1" x14ac:dyDescent="0.2"/>
    <row r="25339" ht="12" hidden="1" customHeight="1" x14ac:dyDescent="0.2"/>
    <row r="25340" ht="12" hidden="1" customHeight="1" x14ac:dyDescent="0.2"/>
    <row r="25341" ht="12" hidden="1" customHeight="1" x14ac:dyDescent="0.2"/>
    <row r="25342" ht="12" hidden="1" customHeight="1" x14ac:dyDescent="0.2"/>
    <row r="25343" ht="12" hidden="1" customHeight="1" x14ac:dyDescent="0.2"/>
    <row r="25344" ht="12" hidden="1" customHeight="1" x14ac:dyDescent="0.2"/>
    <row r="25345" ht="12" hidden="1" customHeight="1" x14ac:dyDescent="0.2"/>
    <row r="25346" ht="12" hidden="1" customHeight="1" x14ac:dyDescent="0.2"/>
    <row r="25347" ht="12" hidden="1" customHeight="1" x14ac:dyDescent="0.2"/>
    <row r="25348" ht="12" hidden="1" customHeight="1" x14ac:dyDescent="0.2"/>
    <row r="25349" ht="12" hidden="1" customHeight="1" x14ac:dyDescent="0.2"/>
    <row r="25350" ht="12" hidden="1" customHeight="1" x14ac:dyDescent="0.2"/>
    <row r="25351" ht="12" hidden="1" customHeight="1" x14ac:dyDescent="0.2"/>
    <row r="25352" ht="12" hidden="1" customHeight="1" x14ac:dyDescent="0.2"/>
    <row r="25353" ht="12" hidden="1" customHeight="1" x14ac:dyDescent="0.2"/>
    <row r="25354" ht="12" hidden="1" customHeight="1" x14ac:dyDescent="0.2"/>
    <row r="25355" ht="12" hidden="1" customHeight="1" x14ac:dyDescent="0.2"/>
    <row r="25356" ht="12" hidden="1" customHeight="1" x14ac:dyDescent="0.2"/>
    <row r="25357" ht="12" hidden="1" customHeight="1" x14ac:dyDescent="0.2"/>
    <row r="25358" ht="12" hidden="1" customHeight="1" x14ac:dyDescent="0.2"/>
    <row r="25359" ht="12" hidden="1" customHeight="1" x14ac:dyDescent="0.2"/>
    <row r="25360" ht="12" hidden="1" customHeight="1" x14ac:dyDescent="0.2"/>
    <row r="25361" ht="12" hidden="1" customHeight="1" x14ac:dyDescent="0.2"/>
    <row r="25362" ht="12" hidden="1" customHeight="1" x14ac:dyDescent="0.2"/>
    <row r="25363" ht="12" hidden="1" customHeight="1" x14ac:dyDescent="0.2"/>
    <row r="25364" ht="12" hidden="1" customHeight="1" x14ac:dyDescent="0.2"/>
    <row r="25365" ht="12" hidden="1" customHeight="1" x14ac:dyDescent="0.2"/>
    <row r="25366" ht="12" hidden="1" customHeight="1" x14ac:dyDescent="0.2"/>
    <row r="25367" ht="12" hidden="1" customHeight="1" x14ac:dyDescent="0.2"/>
    <row r="25368" ht="12" hidden="1" customHeight="1" x14ac:dyDescent="0.2"/>
    <row r="25369" ht="12" hidden="1" customHeight="1" x14ac:dyDescent="0.2"/>
    <row r="25370" ht="12" hidden="1" customHeight="1" x14ac:dyDescent="0.2"/>
    <row r="25371" ht="12" hidden="1" customHeight="1" x14ac:dyDescent="0.2"/>
    <row r="25372" ht="12" hidden="1" customHeight="1" x14ac:dyDescent="0.2"/>
    <row r="25373" ht="12" hidden="1" customHeight="1" x14ac:dyDescent="0.2"/>
    <row r="25374" ht="12" hidden="1" customHeight="1" x14ac:dyDescent="0.2"/>
    <row r="25375" ht="12" hidden="1" customHeight="1" x14ac:dyDescent="0.2"/>
    <row r="25376" ht="12" hidden="1" customHeight="1" x14ac:dyDescent="0.2"/>
    <row r="25377" ht="12" hidden="1" customHeight="1" x14ac:dyDescent="0.2"/>
    <row r="25378" ht="12" hidden="1" customHeight="1" x14ac:dyDescent="0.2"/>
    <row r="25379" ht="12" hidden="1" customHeight="1" x14ac:dyDescent="0.2"/>
    <row r="25380" ht="12" hidden="1" customHeight="1" x14ac:dyDescent="0.2"/>
    <row r="25381" ht="12" hidden="1" customHeight="1" x14ac:dyDescent="0.2"/>
    <row r="25382" ht="12" hidden="1" customHeight="1" x14ac:dyDescent="0.2"/>
    <row r="25383" ht="12" hidden="1" customHeight="1" x14ac:dyDescent="0.2"/>
    <row r="25384" ht="12" hidden="1" customHeight="1" x14ac:dyDescent="0.2"/>
    <row r="25385" ht="12" hidden="1" customHeight="1" x14ac:dyDescent="0.2"/>
    <row r="25386" ht="12" hidden="1" customHeight="1" x14ac:dyDescent="0.2"/>
    <row r="25387" ht="12" hidden="1" customHeight="1" x14ac:dyDescent="0.2"/>
    <row r="25388" ht="12" hidden="1" customHeight="1" x14ac:dyDescent="0.2"/>
    <row r="25389" ht="12" hidden="1" customHeight="1" x14ac:dyDescent="0.2"/>
    <row r="25390" ht="12" hidden="1" customHeight="1" x14ac:dyDescent="0.2"/>
    <row r="25391" ht="12" hidden="1" customHeight="1" x14ac:dyDescent="0.2"/>
    <row r="25392" ht="12" hidden="1" customHeight="1" x14ac:dyDescent="0.2"/>
    <row r="25393" ht="12" hidden="1" customHeight="1" x14ac:dyDescent="0.2"/>
    <row r="25394" ht="12" hidden="1" customHeight="1" x14ac:dyDescent="0.2"/>
    <row r="25395" ht="12" hidden="1" customHeight="1" x14ac:dyDescent="0.2"/>
    <row r="25396" ht="12" hidden="1" customHeight="1" x14ac:dyDescent="0.2"/>
    <row r="25397" ht="12" hidden="1" customHeight="1" x14ac:dyDescent="0.2"/>
    <row r="25398" ht="12" hidden="1" customHeight="1" x14ac:dyDescent="0.2"/>
    <row r="25399" ht="12" hidden="1" customHeight="1" x14ac:dyDescent="0.2"/>
    <row r="25400" ht="12" hidden="1" customHeight="1" x14ac:dyDescent="0.2"/>
    <row r="25401" ht="12" hidden="1" customHeight="1" x14ac:dyDescent="0.2"/>
    <row r="25402" ht="12" hidden="1" customHeight="1" x14ac:dyDescent="0.2"/>
    <row r="25403" ht="12" hidden="1" customHeight="1" x14ac:dyDescent="0.2"/>
    <row r="25404" ht="12" hidden="1" customHeight="1" x14ac:dyDescent="0.2"/>
    <row r="25405" ht="12" hidden="1" customHeight="1" x14ac:dyDescent="0.2"/>
    <row r="25406" ht="12" hidden="1" customHeight="1" x14ac:dyDescent="0.2"/>
    <row r="25407" ht="12" hidden="1" customHeight="1" x14ac:dyDescent="0.2"/>
    <row r="25408" ht="12" hidden="1" customHeight="1" x14ac:dyDescent="0.2"/>
    <row r="25409" ht="12" hidden="1" customHeight="1" x14ac:dyDescent="0.2"/>
    <row r="25410" ht="12" hidden="1" customHeight="1" x14ac:dyDescent="0.2"/>
    <row r="25411" ht="12" hidden="1" customHeight="1" x14ac:dyDescent="0.2"/>
    <row r="25412" ht="12" hidden="1" customHeight="1" x14ac:dyDescent="0.2"/>
    <row r="25413" ht="12" hidden="1" customHeight="1" x14ac:dyDescent="0.2"/>
    <row r="25414" ht="12" hidden="1" customHeight="1" x14ac:dyDescent="0.2"/>
    <row r="25415" ht="12" hidden="1" customHeight="1" x14ac:dyDescent="0.2"/>
    <row r="25416" ht="12" hidden="1" customHeight="1" x14ac:dyDescent="0.2"/>
    <row r="25417" ht="12" hidden="1" customHeight="1" x14ac:dyDescent="0.2"/>
    <row r="25418" ht="12" hidden="1" customHeight="1" x14ac:dyDescent="0.2"/>
    <row r="25419" ht="12" hidden="1" customHeight="1" x14ac:dyDescent="0.2"/>
    <row r="25420" ht="12" hidden="1" customHeight="1" x14ac:dyDescent="0.2"/>
    <row r="25421" ht="12" hidden="1" customHeight="1" x14ac:dyDescent="0.2"/>
    <row r="25422" ht="12" hidden="1" customHeight="1" x14ac:dyDescent="0.2"/>
    <row r="25423" ht="12" hidden="1" customHeight="1" x14ac:dyDescent="0.2"/>
    <row r="25424" ht="12" hidden="1" customHeight="1" x14ac:dyDescent="0.2"/>
    <row r="25425" ht="12" hidden="1" customHeight="1" x14ac:dyDescent="0.2"/>
    <row r="25426" ht="12" hidden="1" customHeight="1" x14ac:dyDescent="0.2"/>
    <row r="25427" ht="12" hidden="1" customHeight="1" x14ac:dyDescent="0.2"/>
    <row r="25428" ht="12" hidden="1" customHeight="1" x14ac:dyDescent="0.2"/>
    <row r="25429" ht="12" hidden="1" customHeight="1" x14ac:dyDescent="0.2"/>
    <row r="25430" ht="12" hidden="1" customHeight="1" x14ac:dyDescent="0.2"/>
    <row r="25431" ht="12" hidden="1" customHeight="1" x14ac:dyDescent="0.2"/>
    <row r="25432" ht="12" hidden="1" customHeight="1" x14ac:dyDescent="0.2"/>
    <row r="25433" ht="12" hidden="1" customHeight="1" x14ac:dyDescent="0.2"/>
    <row r="25434" ht="12" hidden="1" customHeight="1" x14ac:dyDescent="0.2"/>
    <row r="25435" ht="12" hidden="1" customHeight="1" x14ac:dyDescent="0.2"/>
    <row r="25436" ht="12" hidden="1" customHeight="1" x14ac:dyDescent="0.2"/>
    <row r="25437" ht="12" hidden="1" customHeight="1" x14ac:dyDescent="0.2"/>
    <row r="25438" ht="12" hidden="1" customHeight="1" x14ac:dyDescent="0.2"/>
    <row r="25439" ht="12" hidden="1" customHeight="1" x14ac:dyDescent="0.2"/>
    <row r="25440" ht="12" hidden="1" customHeight="1" x14ac:dyDescent="0.2"/>
    <row r="25441" ht="12" hidden="1" customHeight="1" x14ac:dyDescent="0.2"/>
    <row r="25442" ht="12" hidden="1" customHeight="1" x14ac:dyDescent="0.2"/>
    <row r="25443" ht="12" hidden="1" customHeight="1" x14ac:dyDescent="0.2"/>
    <row r="25444" ht="12" hidden="1" customHeight="1" x14ac:dyDescent="0.2"/>
    <row r="25445" ht="12" hidden="1" customHeight="1" x14ac:dyDescent="0.2"/>
    <row r="25446" ht="12" hidden="1" customHeight="1" x14ac:dyDescent="0.2"/>
    <row r="25447" ht="12" hidden="1" customHeight="1" x14ac:dyDescent="0.2"/>
    <row r="25448" ht="12" hidden="1" customHeight="1" x14ac:dyDescent="0.2"/>
    <row r="25449" ht="12" hidden="1" customHeight="1" x14ac:dyDescent="0.2"/>
    <row r="25450" ht="12" hidden="1" customHeight="1" x14ac:dyDescent="0.2"/>
    <row r="25451" ht="12" hidden="1" customHeight="1" x14ac:dyDescent="0.2"/>
    <row r="25452" ht="12" hidden="1" customHeight="1" x14ac:dyDescent="0.2"/>
    <row r="25453" ht="12" hidden="1" customHeight="1" x14ac:dyDescent="0.2"/>
    <row r="25454" ht="12" hidden="1" customHeight="1" x14ac:dyDescent="0.2"/>
    <row r="25455" ht="12" hidden="1" customHeight="1" x14ac:dyDescent="0.2"/>
    <row r="25456" ht="12" hidden="1" customHeight="1" x14ac:dyDescent="0.2"/>
    <row r="25457" ht="12" hidden="1" customHeight="1" x14ac:dyDescent="0.2"/>
    <row r="25458" ht="12" hidden="1" customHeight="1" x14ac:dyDescent="0.2"/>
    <row r="25459" ht="12" hidden="1" customHeight="1" x14ac:dyDescent="0.2"/>
    <row r="25460" ht="12" hidden="1" customHeight="1" x14ac:dyDescent="0.2"/>
    <row r="25461" ht="12" hidden="1" customHeight="1" x14ac:dyDescent="0.2"/>
    <row r="25462" ht="12" hidden="1" customHeight="1" x14ac:dyDescent="0.2"/>
    <row r="25463" ht="12" hidden="1" customHeight="1" x14ac:dyDescent="0.2"/>
    <row r="25464" ht="12" hidden="1" customHeight="1" x14ac:dyDescent="0.2"/>
    <row r="25465" ht="12" hidden="1" customHeight="1" x14ac:dyDescent="0.2"/>
    <row r="25466" ht="12" hidden="1" customHeight="1" x14ac:dyDescent="0.2"/>
    <row r="25467" ht="12" hidden="1" customHeight="1" x14ac:dyDescent="0.2"/>
    <row r="25468" ht="12" hidden="1" customHeight="1" x14ac:dyDescent="0.2"/>
    <row r="25469" ht="12" hidden="1" customHeight="1" x14ac:dyDescent="0.2"/>
    <row r="25470" ht="12" hidden="1" customHeight="1" x14ac:dyDescent="0.2"/>
    <row r="25471" ht="12" hidden="1" customHeight="1" x14ac:dyDescent="0.2"/>
    <row r="25472" ht="12" hidden="1" customHeight="1" x14ac:dyDescent="0.2"/>
    <row r="25473" ht="12" hidden="1" customHeight="1" x14ac:dyDescent="0.2"/>
    <row r="25474" ht="12" hidden="1" customHeight="1" x14ac:dyDescent="0.2"/>
    <row r="25475" ht="12" hidden="1" customHeight="1" x14ac:dyDescent="0.2"/>
    <row r="25476" ht="12" hidden="1" customHeight="1" x14ac:dyDescent="0.2"/>
    <row r="25477" ht="12" hidden="1" customHeight="1" x14ac:dyDescent="0.2"/>
    <row r="25478" ht="12" hidden="1" customHeight="1" x14ac:dyDescent="0.2"/>
    <row r="25479" ht="12" hidden="1" customHeight="1" x14ac:dyDescent="0.2"/>
    <row r="25480" ht="12" hidden="1" customHeight="1" x14ac:dyDescent="0.2"/>
    <row r="25481" ht="12" hidden="1" customHeight="1" x14ac:dyDescent="0.2"/>
    <row r="25482" ht="12" hidden="1" customHeight="1" x14ac:dyDescent="0.2"/>
    <row r="25483" ht="12" hidden="1" customHeight="1" x14ac:dyDescent="0.2"/>
    <row r="25484" ht="12" hidden="1" customHeight="1" x14ac:dyDescent="0.2"/>
    <row r="25485" ht="12" hidden="1" customHeight="1" x14ac:dyDescent="0.2"/>
    <row r="25486" ht="12" hidden="1" customHeight="1" x14ac:dyDescent="0.2"/>
    <row r="25487" ht="12" hidden="1" customHeight="1" x14ac:dyDescent="0.2"/>
    <row r="25488" ht="12" hidden="1" customHeight="1" x14ac:dyDescent="0.2"/>
    <row r="25489" ht="12" hidden="1" customHeight="1" x14ac:dyDescent="0.2"/>
    <row r="25490" ht="12" hidden="1" customHeight="1" x14ac:dyDescent="0.2"/>
    <row r="25491" ht="12" hidden="1" customHeight="1" x14ac:dyDescent="0.2"/>
    <row r="25492" ht="12" hidden="1" customHeight="1" x14ac:dyDescent="0.2"/>
    <row r="25493" ht="12" hidden="1" customHeight="1" x14ac:dyDescent="0.2"/>
    <row r="25494" ht="12" hidden="1" customHeight="1" x14ac:dyDescent="0.2"/>
    <row r="25495" ht="12" hidden="1" customHeight="1" x14ac:dyDescent="0.2"/>
    <row r="25496" ht="12" hidden="1" customHeight="1" x14ac:dyDescent="0.2"/>
    <row r="25497" ht="12" hidden="1" customHeight="1" x14ac:dyDescent="0.2"/>
    <row r="25498" ht="12" hidden="1" customHeight="1" x14ac:dyDescent="0.2"/>
    <row r="25499" ht="12" hidden="1" customHeight="1" x14ac:dyDescent="0.2"/>
    <row r="25500" ht="12" hidden="1" customHeight="1" x14ac:dyDescent="0.2"/>
    <row r="25501" ht="12" hidden="1" customHeight="1" x14ac:dyDescent="0.2"/>
    <row r="25502" ht="12" hidden="1" customHeight="1" x14ac:dyDescent="0.2"/>
    <row r="25503" ht="12" hidden="1" customHeight="1" x14ac:dyDescent="0.2"/>
    <row r="25504" ht="12" hidden="1" customHeight="1" x14ac:dyDescent="0.2"/>
    <row r="25505" ht="12" hidden="1" customHeight="1" x14ac:dyDescent="0.2"/>
    <row r="25506" ht="12" hidden="1" customHeight="1" x14ac:dyDescent="0.2"/>
    <row r="25507" ht="12" hidden="1" customHeight="1" x14ac:dyDescent="0.2"/>
    <row r="25508" ht="12" hidden="1" customHeight="1" x14ac:dyDescent="0.2"/>
    <row r="25509" ht="12" hidden="1" customHeight="1" x14ac:dyDescent="0.2"/>
    <row r="25510" ht="12" hidden="1" customHeight="1" x14ac:dyDescent="0.2"/>
    <row r="25511" ht="12" hidden="1" customHeight="1" x14ac:dyDescent="0.2"/>
    <row r="25512" ht="12" hidden="1" customHeight="1" x14ac:dyDescent="0.2"/>
    <row r="25513" ht="12" hidden="1" customHeight="1" x14ac:dyDescent="0.2"/>
    <row r="25514" ht="12" hidden="1" customHeight="1" x14ac:dyDescent="0.2"/>
    <row r="25515" ht="12" hidden="1" customHeight="1" x14ac:dyDescent="0.2"/>
    <row r="25516" ht="12" hidden="1" customHeight="1" x14ac:dyDescent="0.2"/>
    <row r="25517" ht="12" hidden="1" customHeight="1" x14ac:dyDescent="0.2"/>
    <row r="25518" ht="12" hidden="1" customHeight="1" x14ac:dyDescent="0.2"/>
    <row r="25519" ht="12" hidden="1" customHeight="1" x14ac:dyDescent="0.2"/>
    <row r="25520" ht="12" hidden="1" customHeight="1" x14ac:dyDescent="0.2"/>
    <row r="25521" ht="12" hidden="1" customHeight="1" x14ac:dyDescent="0.2"/>
    <row r="25522" ht="12" hidden="1" customHeight="1" x14ac:dyDescent="0.2"/>
    <row r="25523" ht="12" hidden="1" customHeight="1" x14ac:dyDescent="0.2"/>
    <row r="25524" ht="12" hidden="1" customHeight="1" x14ac:dyDescent="0.2"/>
    <row r="25525" ht="12" hidden="1" customHeight="1" x14ac:dyDescent="0.2"/>
    <row r="25526" ht="12" hidden="1" customHeight="1" x14ac:dyDescent="0.2"/>
    <row r="25527" ht="12" hidden="1" customHeight="1" x14ac:dyDescent="0.2"/>
    <row r="25528" ht="12" hidden="1" customHeight="1" x14ac:dyDescent="0.2"/>
    <row r="25529" ht="12" hidden="1" customHeight="1" x14ac:dyDescent="0.2"/>
    <row r="25530" ht="12" hidden="1" customHeight="1" x14ac:dyDescent="0.2"/>
    <row r="25531" ht="12" hidden="1" customHeight="1" x14ac:dyDescent="0.2"/>
    <row r="25532" ht="12" hidden="1" customHeight="1" x14ac:dyDescent="0.2"/>
    <row r="25533" ht="12" hidden="1" customHeight="1" x14ac:dyDescent="0.2"/>
    <row r="25534" ht="12" hidden="1" customHeight="1" x14ac:dyDescent="0.2"/>
    <row r="25535" ht="12" hidden="1" customHeight="1" x14ac:dyDescent="0.2"/>
    <row r="25536" ht="12" hidden="1" customHeight="1" x14ac:dyDescent="0.2"/>
    <row r="25537" ht="12" hidden="1" customHeight="1" x14ac:dyDescent="0.2"/>
    <row r="25538" ht="12" hidden="1" customHeight="1" x14ac:dyDescent="0.2"/>
    <row r="25539" ht="12" hidden="1" customHeight="1" x14ac:dyDescent="0.2"/>
    <row r="25540" ht="12" hidden="1" customHeight="1" x14ac:dyDescent="0.2"/>
    <row r="25541" ht="12" hidden="1" customHeight="1" x14ac:dyDescent="0.2"/>
    <row r="25542" ht="12" hidden="1" customHeight="1" x14ac:dyDescent="0.2"/>
    <row r="25543" ht="12" hidden="1" customHeight="1" x14ac:dyDescent="0.2"/>
    <row r="25544" ht="12" hidden="1" customHeight="1" x14ac:dyDescent="0.2"/>
    <row r="25545" ht="12" hidden="1" customHeight="1" x14ac:dyDescent="0.2"/>
    <row r="25546" ht="12" hidden="1" customHeight="1" x14ac:dyDescent="0.2"/>
    <row r="25547" ht="12" hidden="1" customHeight="1" x14ac:dyDescent="0.2"/>
    <row r="25548" ht="12" hidden="1" customHeight="1" x14ac:dyDescent="0.2"/>
    <row r="25549" ht="12" hidden="1" customHeight="1" x14ac:dyDescent="0.2"/>
    <row r="25550" ht="12" hidden="1" customHeight="1" x14ac:dyDescent="0.2"/>
    <row r="25551" ht="12" hidden="1" customHeight="1" x14ac:dyDescent="0.2"/>
    <row r="25552" ht="12" hidden="1" customHeight="1" x14ac:dyDescent="0.2"/>
    <row r="25553" ht="12" hidden="1" customHeight="1" x14ac:dyDescent="0.2"/>
    <row r="25554" ht="12" hidden="1" customHeight="1" x14ac:dyDescent="0.2"/>
    <row r="25555" ht="12" hidden="1" customHeight="1" x14ac:dyDescent="0.2"/>
    <row r="25556" ht="12" hidden="1" customHeight="1" x14ac:dyDescent="0.2"/>
    <row r="25557" ht="12" hidden="1" customHeight="1" x14ac:dyDescent="0.2"/>
    <row r="25558" ht="12" hidden="1" customHeight="1" x14ac:dyDescent="0.2"/>
    <row r="25559" ht="12" hidden="1" customHeight="1" x14ac:dyDescent="0.2"/>
    <row r="25560" ht="12" hidden="1" customHeight="1" x14ac:dyDescent="0.2"/>
    <row r="25561" ht="12" hidden="1" customHeight="1" x14ac:dyDescent="0.2"/>
    <row r="25562" ht="12" hidden="1" customHeight="1" x14ac:dyDescent="0.2"/>
    <row r="25563" ht="12" hidden="1" customHeight="1" x14ac:dyDescent="0.2"/>
    <row r="25564" ht="12" hidden="1" customHeight="1" x14ac:dyDescent="0.2"/>
    <row r="25565" ht="12" hidden="1" customHeight="1" x14ac:dyDescent="0.2"/>
    <row r="25566" ht="12" hidden="1" customHeight="1" x14ac:dyDescent="0.2"/>
    <row r="25567" ht="12" hidden="1" customHeight="1" x14ac:dyDescent="0.2"/>
    <row r="25568" ht="12" hidden="1" customHeight="1" x14ac:dyDescent="0.2"/>
    <row r="25569" ht="12" hidden="1" customHeight="1" x14ac:dyDescent="0.2"/>
    <row r="25570" ht="12" hidden="1" customHeight="1" x14ac:dyDescent="0.2"/>
    <row r="25571" ht="12" hidden="1" customHeight="1" x14ac:dyDescent="0.2"/>
    <row r="25572" ht="12" hidden="1" customHeight="1" x14ac:dyDescent="0.2"/>
    <row r="25573" ht="12" hidden="1" customHeight="1" x14ac:dyDescent="0.2"/>
    <row r="25574" ht="12" hidden="1" customHeight="1" x14ac:dyDescent="0.2"/>
    <row r="25575" ht="12" hidden="1" customHeight="1" x14ac:dyDescent="0.2"/>
    <row r="25576" ht="12" hidden="1" customHeight="1" x14ac:dyDescent="0.2"/>
    <row r="25577" ht="12" hidden="1" customHeight="1" x14ac:dyDescent="0.2"/>
    <row r="25578" ht="12" hidden="1" customHeight="1" x14ac:dyDescent="0.2"/>
    <row r="25579" ht="12" hidden="1" customHeight="1" x14ac:dyDescent="0.2"/>
    <row r="25580" ht="12" hidden="1" customHeight="1" x14ac:dyDescent="0.2"/>
    <row r="25581" ht="12" hidden="1" customHeight="1" x14ac:dyDescent="0.2"/>
    <row r="25582" ht="12" hidden="1" customHeight="1" x14ac:dyDescent="0.2"/>
    <row r="25583" ht="12" hidden="1" customHeight="1" x14ac:dyDescent="0.2"/>
    <row r="25584" ht="12" hidden="1" customHeight="1" x14ac:dyDescent="0.2"/>
    <row r="25585" ht="12" hidden="1" customHeight="1" x14ac:dyDescent="0.2"/>
    <row r="25586" ht="12" hidden="1" customHeight="1" x14ac:dyDescent="0.2"/>
    <row r="25587" ht="12" hidden="1" customHeight="1" x14ac:dyDescent="0.2"/>
    <row r="25588" ht="12" hidden="1" customHeight="1" x14ac:dyDescent="0.2"/>
    <row r="25589" ht="12" hidden="1" customHeight="1" x14ac:dyDescent="0.2"/>
    <row r="25590" ht="12" hidden="1" customHeight="1" x14ac:dyDescent="0.2"/>
    <row r="25591" ht="12" hidden="1" customHeight="1" x14ac:dyDescent="0.2"/>
    <row r="25592" ht="12" hidden="1" customHeight="1" x14ac:dyDescent="0.2"/>
    <row r="25593" ht="12" hidden="1" customHeight="1" x14ac:dyDescent="0.2"/>
    <row r="25594" ht="12" hidden="1" customHeight="1" x14ac:dyDescent="0.2"/>
    <row r="25595" ht="12" hidden="1" customHeight="1" x14ac:dyDescent="0.2"/>
    <row r="25596" ht="12" hidden="1" customHeight="1" x14ac:dyDescent="0.2"/>
    <row r="25597" ht="12" hidden="1" customHeight="1" x14ac:dyDescent="0.2"/>
    <row r="25598" ht="12" hidden="1" customHeight="1" x14ac:dyDescent="0.2"/>
    <row r="25599" ht="12" hidden="1" customHeight="1" x14ac:dyDescent="0.2"/>
    <row r="25600" ht="12" hidden="1" customHeight="1" x14ac:dyDescent="0.2"/>
    <row r="25601" ht="12" hidden="1" customHeight="1" x14ac:dyDescent="0.2"/>
    <row r="25602" ht="12" hidden="1" customHeight="1" x14ac:dyDescent="0.2"/>
    <row r="25603" ht="12" hidden="1" customHeight="1" x14ac:dyDescent="0.2"/>
    <row r="25604" ht="12" hidden="1" customHeight="1" x14ac:dyDescent="0.2"/>
    <row r="25605" ht="12" hidden="1" customHeight="1" x14ac:dyDescent="0.2"/>
    <row r="25606" ht="12" hidden="1" customHeight="1" x14ac:dyDescent="0.2"/>
    <row r="25607" ht="12" hidden="1" customHeight="1" x14ac:dyDescent="0.2"/>
    <row r="25608" ht="12" hidden="1" customHeight="1" x14ac:dyDescent="0.2"/>
    <row r="25609" ht="12" hidden="1" customHeight="1" x14ac:dyDescent="0.2"/>
    <row r="25610" ht="12" hidden="1" customHeight="1" x14ac:dyDescent="0.2"/>
    <row r="25611" ht="12" hidden="1" customHeight="1" x14ac:dyDescent="0.2"/>
    <row r="25612" ht="12" hidden="1" customHeight="1" x14ac:dyDescent="0.2"/>
    <row r="25613" ht="12" hidden="1" customHeight="1" x14ac:dyDescent="0.2"/>
    <row r="25614" ht="12" hidden="1" customHeight="1" x14ac:dyDescent="0.2"/>
    <row r="25615" ht="12" hidden="1" customHeight="1" x14ac:dyDescent="0.2"/>
    <row r="25616" ht="12" hidden="1" customHeight="1" x14ac:dyDescent="0.2"/>
    <row r="25617" ht="12" hidden="1" customHeight="1" x14ac:dyDescent="0.2"/>
    <row r="25618" ht="12" hidden="1" customHeight="1" x14ac:dyDescent="0.2"/>
    <row r="25619" ht="12" hidden="1" customHeight="1" x14ac:dyDescent="0.2"/>
    <row r="25620" ht="12" hidden="1" customHeight="1" x14ac:dyDescent="0.2"/>
    <row r="25621" ht="12" hidden="1" customHeight="1" x14ac:dyDescent="0.2"/>
    <row r="25622" ht="12" hidden="1" customHeight="1" x14ac:dyDescent="0.2"/>
    <row r="25623" ht="12" hidden="1" customHeight="1" x14ac:dyDescent="0.2"/>
    <row r="25624" ht="12" hidden="1" customHeight="1" x14ac:dyDescent="0.2"/>
    <row r="25625" ht="12" hidden="1" customHeight="1" x14ac:dyDescent="0.2"/>
    <row r="25626" ht="12" hidden="1" customHeight="1" x14ac:dyDescent="0.2"/>
    <row r="25627" ht="12" hidden="1" customHeight="1" x14ac:dyDescent="0.2"/>
    <row r="25628" ht="12" hidden="1" customHeight="1" x14ac:dyDescent="0.2"/>
    <row r="25629" ht="12" hidden="1" customHeight="1" x14ac:dyDescent="0.2"/>
    <row r="25630" ht="12" hidden="1" customHeight="1" x14ac:dyDescent="0.2"/>
    <row r="25631" ht="12" hidden="1" customHeight="1" x14ac:dyDescent="0.2"/>
    <row r="25632" ht="12" hidden="1" customHeight="1" x14ac:dyDescent="0.2"/>
    <row r="25633" ht="12" hidden="1" customHeight="1" x14ac:dyDescent="0.2"/>
    <row r="25634" ht="12" hidden="1" customHeight="1" x14ac:dyDescent="0.2"/>
    <row r="25635" ht="12" hidden="1" customHeight="1" x14ac:dyDescent="0.2"/>
    <row r="25636" ht="12" hidden="1" customHeight="1" x14ac:dyDescent="0.2"/>
    <row r="25637" ht="12" hidden="1" customHeight="1" x14ac:dyDescent="0.2"/>
    <row r="25638" ht="12" hidden="1" customHeight="1" x14ac:dyDescent="0.2"/>
    <row r="25639" ht="12" hidden="1" customHeight="1" x14ac:dyDescent="0.2"/>
    <row r="25640" ht="12" hidden="1" customHeight="1" x14ac:dyDescent="0.2"/>
    <row r="25641" ht="12" hidden="1" customHeight="1" x14ac:dyDescent="0.2"/>
    <row r="25642" ht="12" hidden="1" customHeight="1" x14ac:dyDescent="0.2"/>
    <row r="25643" ht="12" hidden="1" customHeight="1" x14ac:dyDescent="0.2"/>
    <row r="25644" ht="12" hidden="1" customHeight="1" x14ac:dyDescent="0.2"/>
    <row r="25645" ht="12" hidden="1" customHeight="1" x14ac:dyDescent="0.2"/>
    <row r="25646" ht="12" hidden="1" customHeight="1" x14ac:dyDescent="0.2"/>
    <row r="25647" ht="12" hidden="1" customHeight="1" x14ac:dyDescent="0.2"/>
    <row r="25648" ht="12" hidden="1" customHeight="1" x14ac:dyDescent="0.2"/>
    <row r="25649" ht="12" hidden="1" customHeight="1" x14ac:dyDescent="0.2"/>
    <row r="25650" ht="12" hidden="1" customHeight="1" x14ac:dyDescent="0.2"/>
    <row r="25651" ht="12" hidden="1" customHeight="1" x14ac:dyDescent="0.2"/>
    <row r="25652" ht="12" hidden="1" customHeight="1" x14ac:dyDescent="0.2"/>
    <row r="25653" ht="12" hidden="1" customHeight="1" x14ac:dyDescent="0.2"/>
    <row r="25654" ht="12" hidden="1" customHeight="1" x14ac:dyDescent="0.2"/>
    <row r="25655" ht="12" hidden="1" customHeight="1" x14ac:dyDescent="0.2"/>
    <row r="25656" ht="12" hidden="1" customHeight="1" x14ac:dyDescent="0.2"/>
    <row r="25657" ht="12" hidden="1" customHeight="1" x14ac:dyDescent="0.2"/>
    <row r="25658" ht="12" hidden="1" customHeight="1" x14ac:dyDescent="0.2"/>
    <row r="25659" ht="12" hidden="1" customHeight="1" x14ac:dyDescent="0.2"/>
    <row r="25660" ht="12" hidden="1" customHeight="1" x14ac:dyDescent="0.2"/>
    <row r="25661" ht="12" hidden="1" customHeight="1" x14ac:dyDescent="0.2"/>
    <row r="25662" ht="12" hidden="1" customHeight="1" x14ac:dyDescent="0.2"/>
    <row r="25663" ht="12" hidden="1" customHeight="1" x14ac:dyDescent="0.2"/>
    <row r="25664" ht="12" hidden="1" customHeight="1" x14ac:dyDescent="0.2"/>
    <row r="25665" ht="12" hidden="1" customHeight="1" x14ac:dyDescent="0.2"/>
    <row r="25666" ht="12" hidden="1" customHeight="1" x14ac:dyDescent="0.2"/>
    <row r="25667" ht="12" hidden="1" customHeight="1" x14ac:dyDescent="0.2"/>
    <row r="25668" ht="12" hidden="1" customHeight="1" x14ac:dyDescent="0.2"/>
    <row r="25669" ht="12" hidden="1" customHeight="1" x14ac:dyDescent="0.2"/>
    <row r="25670" ht="12" hidden="1" customHeight="1" x14ac:dyDescent="0.2"/>
    <row r="25671" ht="12" hidden="1" customHeight="1" x14ac:dyDescent="0.2"/>
    <row r="25672" ht="12" hidden="1" customHeight="1" x14ac:dyDescent="0.2"/>
    <row r="25673" ht="12" hidden="1" customHeight="1" x14ac:dyDescent="0.2"/>
    <row r="25674" ht="12" hidden="1" customHeight="1" x14ac:dyDescent="0.2"/>
    <row r="25675" ht="12" hidden="1" customHeight="1" x14ac:dyDescent="0.2"/>
    <row r="25676" ht="12" hidden="1" customHeight="1" x14ac:dyDescent="0.2"/>
    <row r="25677" ht="12" hidden="1" customHeight="1" x14ac:dyDescent="0.2"/>
    <row r="25678" ht="12" hidden="1" customHeight="1" x14ac:dyDescent="0.2"/>
    <row r="25679" ht="12" hidden="1" customHeight="1" x14ac:dyDescent="0.2"/>
    <row r="25680" ht="12" hidden="1" customHeight="1" x14ac:dyDescent="0.2"/>
    <row r="25681" ht="12" hidden="1" customHeight="1" x14ac:dyDescent="0.2"/>
    <row r="25682" ht="12" hidden="1" customHeight="1" x14ac:dyDescent="0.2"/>
    <row r="25683" ht="12" hidden="1" customHeight="1" x14ac:dyDescent="0.2"/>
    <row r="25684" ht="12" hidden="1" customHeight="1" x14ac:dyDescent="0.2"/>
    <row r="25685" ht="12" hidden="1" customHeight="1" x14ac:dyDescent="0.2"/>
    <row r="25686" ht="12" hidden="1" customHeight="1" x14ac:dyDescent="0.2"/>
    <row r="25687" ht="12" hidden="1" customHeight="1" x14ac:dyDescent="0.2"/>
    <row r="25688" ht="12" hidden="1" customHeight="1" x14ac:dyDescent="0.2"/>
    <row r="25689" ht="12" hidden="1" customHeight="1" x14ac:dyDescent="0.2"/>
    <row r="25690" ht="12" hidden="1" customHeight="1" x14ac:dyDescent="0.2"/>
    <row r="25691" ht="12" hidden="1" customHeight="1" x14ac:dyDescent="0.2"/>
    <row r="25692" ht="12" hidden="1" customHeight="1" x14ac:dyDescent="0.2"/>
    <row r="25693" ht="12" hidden="1" customHeight="1" x14ac:dyDescent="0.2"/>
    <row r="25694" ht="12" hidden="1" customHeight="1" x14ac:dyDescent="0.2"/>
    <row r="25695" ht="12" hidden="1" customHeight="1" x14ac:dyDescent="0.2"/>
    <row r="25696" ht="12" hidden="1" customHeight="1" x14ac:dyDescent="0.2"/>
    <row r="25697" ht="12" hidden="1" customHeight="1" x14ac:dyDescent="0.2"/>
    <row r="25698" ht="12" hidden="1" customHeight="1" x14ac:dyDescent="0.2"/>
    <row r="25699" ht="12" hidden="1" customHeight="1" x14ac:dyDescent="0.2"/>
    <row r="25700" ht="12" hidden="1" customHeight="1" x14ac:dyDescent="0.2"/>
    <row r="25701" ht="12" hidden="1" customHeight="1" x14ac:dyDescent="0.2"/>
    <row r="25702" ht="12" hidden="1" customHeight="1" x14ac:dyDescent="0.2"/>
    <row r="25703" ht="12" hidden="1" customHeight="1" x14ac:dyDescent="0.2"/>
    <row r="25704" ht="12" hidden="1" customHeight="1" x14ac:dyDescent="0.2"/>
    <row r="25705" ht="12" hidden="1" customHeight="1" x14ac:dyDescent="0.2"/>
    <row r="25706" ht="12" hidden="1" customHeight="1" x14ac:dyDescent="0.2"/>
    <row r="25707" ht="12" hidden="1" customHeight="1" x14ac:dyDescent="0.2"/>
    <row r="25708" ht="12" hidden="1" customHeight="1" x14ac:dyDescent="0.2"/>
    <row r="25709" ht="12" hidden="1" customHeight="1" x14ac:dyDescent="0.2"/>
    <row r="25710" ht="12" hidden="1" customHeight="1" x14ac:dyDescent="0.2"/>
    <row r="25711" ht="12" hidden="1" customHeight="1" x14ac:dyDescent="0.2"/>
    <row r="25712" ht="12" hidden="1" customHeight="1" x14ac:dyDescent="0.2"/>
    <row r="25713" ht="12" hidden="1" customHeight="1" x14ac:dyDescent="0.2"/>
    <row r="25714" ht="12" hidden="1" customHeight="1" x14ac:dyDescent="0.2"/>
    <row r="25715" ht="12" hidden="1" customHeight="1" x14ac:dyDescent="0.2"/>
    <row r="25716" ht="12" hidden="1" customHeight="1" x14ac:dyDescent="0.2"/>
    <row r="25717" ht="12" hidden="1" customHeight="1" x14ac:dyDescent="0.2"/>
    <row r="25718" ht="12" hidden="1" customHeight="1" x14ac:dyDescent="0.2"/>
    <row r="25719" ht="12" hidden="1" customHeight="1" x14ac:dyDescent="0.2"/>
    <row r="25720" ht="12" hidden="1" customHeight="1" x14ac:dyDescent="0.2"/>
    <row r="25721" ht="12" hidden="1" customHeight="1" x14ac:dyDescent="0.2"/>
    <row r="25722" ht="12" hidden="1" customHeight="1" x14ac:dyDescent="0.2"/>
    <row r="25723" ht="12" hidden="1" customHeight="1" x14ac:dyDescent="0.2"/>
    <row r="25724" ht="12" hidden="1" customHeight="1" x14ac:dyDescent="0.2"/>
    <row r="25725" ht="12" hidden="1" customHeight="1" x14ac:dyDescent="0.2"/>
    <row r="25726" ht="12" hidden="1" customHeight="1" x14ac:dyDescent="0.2"/>
    <row r="25727" ht="12" hidden="1" customHeight="1" x14ac:dyDescent="0.2"/>
    <row r="25728" ht="12" hidden="1" customHeight="1" x14ac:dyDescent="0.2"/>
    <row r="25729" ht="12" hidden="1" customHeight="1" x14ac:dyDescent="0.2"/>
    <row r="25730" ht="12" hidden="1" customHeight="1" x14ac:dyDescent="0.2"/>
    <row r="25731" ht="12" hidden="1" customHeight="1" x14ac:dyDescent="0.2"/>
    <row r="25732" ht="12" hidden="1" customHeight="1" x14ac:dyDescent="0.2"/>
    <row r="25733" ht="12" hidden="1" customHeight="1" x14ac:dyDescent="0.2"/>
    <row r="25734" ht="12" hidden="1" customHeight="1" x14ac:dyDescent="0.2"/>
    <row r="25735" ht="12" hidden="1" customHeight="1" x14ac:dyDescent="0.2"/>
    <row r="25736" ht="12" hidden="1" customHeight="1" x14ac:dyDescent="0.2"/>
    <row r="25737" ht="12" hidden="1" customHeight="1" x14ac:dyDescent="0.2"/>
    <row r="25738" ht="12" hidden="1" customHeight="1" x14ac:dyDescent="0.2"/>
    <row r="25739" ht="12" hidden="1" customHeight="1" x14ac:dyDescent="0.2"/>
    <row r="25740" ht="12" hidden="1" customHeight="1" x14ac:dyDescent="0.2"/>
    <row r="25741" ht="12" hidden="1" customHeight="1" x14ac:dyDescent="0.2"/>
    <row r="25742" ht="12" hidden="1" customHeight="1" x14ac:dyDescent="0.2"/>
    <row r="25743" ht="12" hidden="1" customHeight="1" x14ac:dyDescent="0.2"/>
    <row r="25744" ht="12" hidden="1" customHeight="1" x14ac:dyDescent="0.2"/>
    <row r="25745" ht="12" hidden="1" customHeight="1" x14ac:dyDescent="0.2"/>
    <row r="25746" ht="12" hidden="1" customHeight="1" x14ac:dyDescent="0.2"/>
    <row r="25747" ht="12" hidden="1" customHeight="1" x14ac:dyDescent="0.2"/>
    <row r="25748" ht="12" hidden="1" customHeight="1" x14ac:dyDescent="0.2"/>
    <row r="25749" ht="12" hidden="1" customHeight="1" x14ac:dyDescent="0.2"/>
    <row r="25750" ht="12" hidden="1" customHeight="1" x14ac:dyDescent="0.2"/>
    <row r="25751" ht="12" hidden="1" customHeight="1" x14ac:dyDescent="0.2"/>
    <row r="25752" ht="12" hidden="1" customHeight="1" x14ac:dyDescent="0.2"/>
    <row r="25753" ht="12" hidden="1" customHeight="1" x14ac:dyDescent="0.2"/>
    <row r="25754" ht="12" hidden="1" customHeight="1" x14ac:dyDescent="0.2"/>
    <row r="25755" ht="12" hidden="1" customHeight="1" x14ac:dyDescent="0.2"/>
    <row r="25756" ht="12" hidden="1" customHeight="1" x14ac:dyDescent="0.2"/>
    <row r="25757" ht="12" hidden="1" customHeight="1" x14ac:dyDescent="0.2"/>
    <row r="25758" ht="12" hidden="1" customHeight="1" x14ac:dyDescent="0.2"/>
    <row r="25759" ht="12" hidden="1" customHeight="1" x14ac:dyDescent="0.2"/>
    <row r="25760" ht="12" hidden="1" customHeight="1" x14ac:dyDescent="0.2"/>
    <row r="25761" ht="12" hidden="1" customHeight="1" x14ac:dyDescent="0.2"/>
    <row r="25762" ht="12" hidden="1" customHeight="1" x14ac:dyDescent="0.2"/>
    <row r="25763" ht="12" hidden="1" customHeight="1" x14ac:dyDescent="0.2"/>
    <row r="25764" ht="12" hidden="1" customHeight="1" x14ac:dyDescent="0.2"/>
    <row r="25765" ht="12" hidden="1" customHeight="1" x14ac:dyDescent="0.2"/>
    <row r="25766" ht="12" hidden="1" customHeight="1" x14ac:dyDescent="0.2"/>
    <row r="25767" ht="12" hidden="1" customHeight="1" x14ac:dyDescent="0.2"/>
    <row r="25768" ht="12" hidden="1" customHeight="1" x14ac:dyDescent="0.2"/>
    <row r="25769" ht="12" hidden="1" customHeight="1" x14ac:dyDescent="0.2"/>
    <row r="25770" ht="12" hidden="1" customHeight="1" x14ac:dyDescent="0.2"/>
    <row r="25771" ht="12" hidden="1" customHeight="1" x14ac:dyDescent="0.2"/>
    <row r="25772" ht="12" hidden="1" customHeight="1" x14ac:dyDescent="0.2"/>
    <row r="25773" ht="12" hidden="1" customHeight="1" x14ac:dyDescent="0.2"/>
    <row r="25774" ht="12" hidden="1" customHeight="1" x14ac:dyDescent="0.2"/>
    <row r="25775" ht="12" hidden="1" customHeight="1" x14ac:dyDescent="0.2"/>
    <row r="25776" ht="12" hidden="1" customHeight="1" x14ac:dyDescent="0.2"/>
    <row r="25777" ht="12" hidden="1" customHeight="1" x14ac:dyDescent="0.2"/>
    <row r="25778" ht="12" hidden="1" customHeight="1" x14ac:dyDescent="0.2"/>
    <row r="25779" ht="12" hidden="1" customHeight="1" x14ac:dyDescent="0.2"/>
    <row r="25780" ht="12" hidden="1" customHeight="1" x14ac:dyDescent="0.2"/>
    <row r="25781" ht="12" hidden="1" customHeight="1" x14ac:dyDescent="0.2"/>
    <row r="25782" ht="12" hidden="1" customHeight="1" x14ac:dyDescent="0.2"/>
    <row r="25783" ht="12" hidden="1" customHeight="1" x14ac:dyDescent="0.2"/>
    <row r="25784" ht="12" hidden="1" customHeight="1" x14ac:dyDescent="0.2"/>
    <row r="25785" ht="12" hidden="1" customHeight="1" x14ac:dyDescent="0.2"/>
    <row r="25786" ht="12" hidden="1" customHeight="1" x14ac:dyDescent="0.2"/>
    <row r="25787" ht="12" hidden="1" customHeight="1" x14ac:dyDescent="0.2"/>
    <row r="25788" ht="12" hidden="1" customHeight="1" x14ac:dyDescent="0.2"/>
    <row r="25789" ht="12" hidden="1" customHeight="1" x14ac:dyDescent="0.2"/>
    <row r="25790" ht="12" hidden="1" customHeight="1" x14ac:dyDescent="0.2"/>
    <row r="25791" ht="12" hidden="1" customHeight="1" x14ac:dyDescent="0.2"/>
    <row r="25792" ht="12" hidden="1" customHeight="1" x14ac:dyDescent="0.2"/>
    <row r="25793" ht="12" hidden="1" customHeight="1" x14ac:dyDescent="0.2"/>
    <row r="25794" ht="12" hidden="1" customHeight="1" x14ac:dyDescent="0.2"/>
    <row r="25795" ht="12" hidden="1" customHeight="1" x14ac:dyDescent="0.2"/>
    <row r="25796" ht="12" hidden="1" customHeight="1" x14ac:dyDescent="0.2"/>
    <row r="25797" ht="12" hidden="1" customHeight="1" x14ac:dyDescent="0.2"/>
    <row r="25798" ht="12" hidden="1" customHeight="1" x14ac:dyDescent="0.2"/>
    <row r="25799" ht="12" hidden="1" customHeight="1" x14ac:dyDescent="0.2"/>
    <row r="25800" ht="12" hidden="1" customHeight="1" x14ac:dyDescent="0.2"/>
    <row r="25801" ht="12" hidden="1" customHeight="1" x14ac:dyDescent="0.2"/>
    <row r="25802" ht="12" hidden="1" customHeight="1" x14ac:dyDescent="0.2"/>
    <row r="25803" ht="12" hidden="1" customHeight="1" x14ac:dyDescent="0.2"/>
    <row r="25804" ht="12" hidden="1" customHeight="1" x14ac:dyDescent="0.2"/>
    <row r="25805" ht="12" hidden="1" customHeight="1" x14ac:dyDescent="0.2"/>
    <row r="25806" ht="12" hidden="1" customHeight="1" x14ac:dyDescent="0.2"/>
    <row r="25807" ht="12" hidden="1" customHeight="1" x14ac:dyDescent="0.2"/>
    <row r="25808" ht="12" hidden="1" customHeight="1" x14ac:dyDescent="0.2"/>
    <row r="25809" ht="12" hidden="1" customHeight="1" x14ac:dyDescent="0.2"/>
    <row r="25810" ht="12" hidden="1" customHeight="1" x14ac:dyDescent="0.2"/>
    <row r="25811" ht="12" hidden="1" customHeight="1" x14ac:dyDescent="0.2"/>
    <row r="25812" ht="12" hidden="1" customHeight="1" x14ac:dyDescent="0.2"/>
    <row r="25813" ht="12" hidden="1" customHeight="1" x14ac:dyDescent="0.2"/>
    <row r="25814" ht="12" hidden="1" customHeight="1" x14ac:dyDescent="0.2"/>
    <row r="25815" ht="12" hidden="1" customHeight="1" x14ac:dyDescent="0.2"/>
    <row r="25816" ht="12" hidden="1" customHeight="1" x14ac:dyDescent="0.2"/>
    <row r="25817" ht="12" hidden="1" customHeight="1" x14ac:dyDescent="0.2"/>
    <row r="25818" ht="12" hidden="1" customHeight="1" x14ac:dyDescent="0.2"/>
    <row r="25819" ht="12" hidden="1" customHeight="1" x14ac:dyDescent="0.2"/>
    <row r="25820" ht="12" hidden="1" customHeight="1" x14ac:dyDescent="0.2"/>
    <row r="25821" ht="12" hidden="1" customHeight="1" x14ac:dyDescent="0.2"/>
    <row r="25822" ht="12" hidden="1" customHeight="1" x14ac:dyDescent="0.2"/>
    <row r="25823" ht="12" hidden="1" customHeight="1" x14ac:dyDescent="0.2"/>
    <row r="25824" ht="12" hidden="1" customHeight="1" x14ac:dyDescent="0.2"/>
    <row r="25825" ht="12" hidden="1" customHeight="1" x14ac:dyDescent="0.2"/>
    <row r="25826" ht="12" hidden="1" customHeight="1" x14ac:dyDescent="0.2"/>
    <row r="25827" ht="12" hidden="1" customHeight="1" x14ac:dyDescent="0.2"/>
    <row r="25828" ht="12" hidden="1" customHeight="1" x14ac:dyDescent="0.2"/>
    <row r="25829" ht="12" hidden="1" customHeight="1" x14ac:dyDescent="0.2"/>
    <row r="25830" ht="12" hidden="1" customHeight="1" x14ac:dyDescent="0.2"/>
    <row r="25831" ht="12" hidden="1" customHeight="1" x14ac:dyDescent="0.2"/>
    <row r="25832" ht="12" hidden="1" customHeight="1" x14ac:dyDescent="0.2"/>
    <row r="25833" ht="12" hidden="1" customHeight="1" x14ac:dyDescent="0.2"/>
    <row r="25834" ht="12" hidden="1" customHeight="1" x14ac:dyDescent="0.2"/>
    <row r="25835" ht="12" hidden="1" customHeight="1" x14ac:dyDescent="0.2"/>
    <row r="25836" ht="12" hidden="1" customHeight="1" x14ac:dyDescent="0.2"/>
    <row r="25837" ht="12" hidden="1" customHeight="1" x14ac:dyDescent="0.2"/>
    <row r="25838" ht="12" hidden="1" customHeight="1" x14ac:dyDescent="0.2"/>
    <row r="25839" ht="12" hidden="1" customHeight="1" x14ac:dyDescent="0.2"/>
    <row r="25840" ht="12" hidden="1" customHeight="1" x14ac:dyDescent="0.2"/>
    <row r="25841" ht="12" hidden="1" customHeight="1" x14ac:dyDescent="0.2"/>
    <row r="25842" ht="12" hidden="1" customHeight="1" x14ac:dyDescent="0.2"/>
    <row r="25843" ht="12" hidden="1" customHeight="1" x14ac:dyDescent="0.2"/>
    <row r="25844" ht="12" hidden="1" customHeight="1" x14ac:dyDescent="0.2"/>
    <row r="25845" ht="12" hidden="1" customHeight="1" x14ac:dyDescent="0.2"/>
    <row r="25846" ht="12" hidden="1" customHeight="1" x14ac:dyDescent="0.2"/>
    <row r="25847" ht="12" hidden="1" customHeight="1" x14ac:dyDescent="0.2"/>
    <row r="25848" ht="12" hidden="1" customHeight="1" x14ac:dyDescent="0.2"/>
    <row r="25849" ht="12" hidden="1" customHeight="1" x14ac:dyDescent="0.2"/>
    <row r="25850" ht="12" hidden="1" customHeight="1" x14ac:dyDescent="0.2"/>
    <row r="25851" ht="12" hidden="1" customHeight="1" x14ac:dyDescent="0.2"/>
    <row r="25852" ht="12" hidden="1" customHeight="1" x14ac:dyDescent="0.2"/>
    <row r="25853" ht="12" hidden="1" customHeight="1" x14ac:dyDescent="0.2"/>
    <row r="25854" ht="12" hidden="1" customHeight="1" x14ac:dyDescent="0.2"/>
    <row r="25855" ht="12" hidden="1" customHeight="1" x14ac:dyDescent="0.2"/>
    <row r="25856" ht="12" hidden="1" customHeight="1" x14ac:dyDescent="0.2"/>
    <row r="25857" ht="12" hidden="1" customHeight="1" x14ac:dyDescent="0.2"/>
    <row r="25858" ht="12" hidden="1" customHeight="1" x14ac:dyDescent="0.2"/>
    <row r="25859" ht="12" hidden="1" customHeight="1" x14ac:dyDescent="0.2"/>
    <row r="25860" ht="12" hidden="1" customHeight="1" x14ac:dyDescent="0.2"/>
    <row r="25861" ht="12" hidden="1" customHeight="1" x14ac:dyDescent="0.2"/>
    <row r="25862" ht="12" hidden="1" customHeight="1" x14ac:dyDescent="0.2"/>
    <row r="25863" ht="12" hidden="1" customHeight="1" x14ac:dyDescent="0.2"/>
    <row r="25864" ht="12" hidden="1" customHeight="1" x14ac:dyDescent="0.2"/>
    <row r="25865" ht="12" hidden="1" customHeight="1" x14ac:dyDescent="0.2"/>
    <row r="25866" ht="12" hidden="1" customHeight="1" x14ac:dyDescent="0.2"/>
    <row r="25867" ht="12" hidden="1" customHeight="1" x14ac:dyDescent="0.2"/>
    <row r="25868" ht="12" hidden="1" customHeight="1" x14ac:dyDescent="0.2"/>
    <row r="25869" ht="12" hidden="1" customHeight="1" x14ac:dyDescent="0.2"/>
    <row r="25870" ht="12" hidden="1" customHeight="1" x14ac:dyDescent="0.2"/>
    <row r="25871" ht="12" hidden="1" customHeight="1" x14ac:dyDescent="0.2"/>
    <row r="25872" ht="12" hidden="1" customHeight="1" x14ac:dyDescent="0.2"/>
    <row r="25873" ht="12" hidden="1" customHeight="1" x14ac:dyDescent="0.2"/>
    <row r="25874" ht="12" hidden="1" customHeight="1" x14ac:dyDescent="0.2"/>
    <row r="25875" ht="12" hidden="1" customHeight="1" x14ac:dyDescent="0.2"/>
    <row r="25876" ht="12" hidden="1" customHeight="1" x14ac:dyDescent="0.2"/>
    <row r="25877" ht="12" hidden="1" customHeight="1" x14ac:dyDescent="0.2"/>
    <row r="25878" ht="12" hidden="1" customHeight="1" x14ac:dyDescent="0.2"/>
    <row r="25879" ht="12" hidden="1" customHeight="1" x14ac:dyDescent="0.2"/>
    <row r="25880" ht="12" hidden="1" customHeight="1" x14ac:dyDescent="0.2"/>
    <row r="25881" ht="12" hidden="1" customHeight="1" x14ac:dyDescent="0.2"/>
    <row r="25882" ht="12" hidden="1" customHeight="1" x14ac:dyDescent="0.2"/>
    <row r="25883" ht="12" hidden="1" customHeight="1" x14ac:dyDescent="0.2"/>
    <row r="25884" ht="12" hidden="1" customHeight="1" x14ac:dyDescent="0.2"/>
    <row r="25885" ht="12" hidden="1" customHeight="1" x14ac:dyDescent="0.2"/>
    <row r="25886" ht="12" hidden="1" customHeight="1" x14ac:dyDescent="0.2"/>
    <row r="25887" ht="12" hidden="1" customHeight="1" x14ac:dyDescent="0.2"/>
    <row r="25888" ht="12" hidden="1" customHeight="1" x14ac:dyDescent="0.2"/>
    <row r="25889" ht="12" hidden="1" customHeight="1" x14ac:dyDescent="0.2"/>
    <row r="25890" ht="12" hidden="1" customHeight="1" x14ac:dyDescent="0.2"/>
    <row r="25891" ht="12" hidden="1" customHeight="1" x14ac:dyDescent="0.2"/>
    <row r="25892" ht="12" hidden="1" customHeight="1" x14ac:dyDescent="0.2"/>
    <row r="25893" ht="12" hidden="1" customHeight="1" x14ac:dyDescent="0.2"/>
    <row r="25894" ht="12" hidden="1" customHeight="1" x14ac:dyDescent="0.2"/>
    <row r="25895" ht="12" hidden="1" customHeight="1" x14ac:dyDescent="0.2"/>
    <row r="25896" ht="12" hidden="1" customHeight="1" x14ac:dyDescent="0.2"/>
    <row r="25897" ht="12" hidden="1" customHeight="1" x14ac:dyDescent="0.2"/>
    <row r="25898" ht="12" hidden="1" customHeight="1" x14ac:dyDescent="0.2"/>
    <row r="25899" ht="12" hidden="1" customHeight="1" x14ac:dyDescent="0.2"/>
    <row r="25900" ht="12" hidden="1" customHeight="1" x14ac:dyDescent="0.2"/>
    <row r="25901" ht="12" hidden="1" customHeight="1" x14ac:dyDescent="0.2"/>
    <row r="25902" ht="12" hidden="1" customHeight="1" x14ac:dyDescent="0.2"/>
    <row r="25903" ht="12" hidden="1" customHeight="1" x14ac:dyDescent="0.2"/>
    <row r="25904" ht="12" hidden="1" customHeight="1" x14ac:dyDescent="0.2"/>
    <row r="25905" ht="12" hidden="1" customHeight="1" x14ac:dyDescent="0.2"/>
    <row r="25906" ht="12" hidden="1" customHeight="1" x14ac:dyDescent="0.2"/>
    <row r="25907" ht="12" hidden="1" customHeight="1" x14ac:dyDescent="0.2"/>
    <row r="25908" ht="12" hidden="1" customHeight="1" x14ac:dyDescent="0.2"/>
    <row r="25909" ht="12" hidden="1" customHeight="1" x14ac:dyDescent="0.2"/>
    <row r="25910" ht="12" hidden="1" customHeight="1" x14ac:dyDescent="0.2"/>
    <row r="25911" ht="12" hidden="1" customHeight="1" x14ac:dyDescent="0.2"/>
    <row r="25912" ht="12" hidden="1" customHeight="1" x14ac:dyDescent="0.2"/>
    <row r="25913" ht="12" hidden="1" customHeight="1" x14ac:dyDescent="0.2"/>
    <row r="25914" ht="12" hidden="1" customHeight="1" x14ac:dyDescent="0.2"/>
    <row r="25915" ht="12" hidden="1" customHeight="1" x14ac:dyDescent="0.2"/>
    <row r="25916" ht="12" hidden="1" customHeight="1" x14ac:dyDescent="0.2"/>
    <row r="25917" ht="12" hidden="1" customHeight="1" x14ac:dyDescent="0.2"/>
    <row r="25918" ht="12" hidden="1" customHeight="1" x14ac:dyDescent="0.2"/>
    <row r="25919" ht="12" hidden="1" customHeight="1" x14ac:dyDescent="0.2"/>
    <row r="25920" ht="12" hidden="1" customHeight="1" x14ac:dyDescent="0.2"/>
    <row r="25921" ht="12" hidden="1" customHeight="1" x14ac:dyDescent="0.2"/>
    <row r="25922" ht="12" hidden="1" customHeight="1" x14ac:dyDescent="0.2"/>
    <row r="25923" ht="12" hidden="1" customHeight="1" x14ac:dyDescent="0.2"/>
    <row r="25924" ht="12" hidden="1" customHeight="1" x14ac:dyDescent="0.2"/>
    <row r="25925" ht="12" hidden="1" customHeight="1" x14ac:dyDescent="0.2"/>
    <row r="25926" ht="12" hidden="1" customHeight="1" x14ac:dyDescent="0.2"/>
    <row r="25927" ht="12" hidden="1" customHeight="1" x14ac:dyDescent="0.2"/>
    <row r="25928" ht="12" hidden="1" customHeight="1" x14ac:dyDescent="0.2"/>
    <row r="25929" ht="12" hidden="1" customHeight="1" x14ac:dyDescent="0.2"/>
    <row r="25930" ht="12" hidden="1" customHeight="1" x14ac:dyDescent="0.2"/>
    <row r="25931" ht="12" hidden="1" customHeight="1" x14ac:dyDescent="0.2"/>
    <row r="25932" ht="12" hidden="1" customHeight="1" x14ac:dyDescent="0.2"/>
    <row r="25933" ht="12" hidden="1" customHeight="1" x14ac:dyDescent="0.2"/>
    <row r="25934" ht="12" hidden="1" customHeight="1" x14ac:dyDescent="0.2"/>
    <row r="25935" ht="12" hidden="1" customHeight="1" x14ac:dyDescent="0.2"/>
    <row r="25936" ht="12" hidden="1" customHeight="1" x14ac:dyDescent="0.2"/>
    <row r="25937" ht="12" hidden="1" customHeight="1" x14ac:dyDescent="0.2"/>
    <row r="25938" ht="12" hidden="1" customHeight="1" x14ac:dyDescent="0.2"/>
    <row r="25939" ht="12" hidden="1" customHeight="1" x14ac:dyDescent="0.2"/>
    <row r="25940" ht="12" hidden="1" customHeight="1" x14ac:dyDescent="0.2"/>
    <row r="25941" ht="12" hidden="1" customHeight="1" x14ac:dyDescent="0.2"/>
    <row r="25942" ht="12" hidden="1" customHeight="1" x14ac:dyDescent="0.2"/>
    <row r="25943" ht="12" hidden="1" customHeight="1" x14ac:dyDescent="0.2"/>
    <row r="25944" ht="12" hidden="1" customHeight="1" x14ac:dyDescent="0.2"/>
    <row r="25945" ht="12" hidden="1" customHeight="1" x14ac:dyDescent="0.2"/>
    <row r="25946" ht="12" hidden="1" customHeight="1" x14ac:dyDescent="0.2"/>
    <row r="25947" ht="12" hidden="1" customHeight="1" x14ac:dyDescent="0.2"/>
    <row r="25948" ht="12" hidden="1" customHeight="1" x14ac:dyDescent="0.2"/>
    <row r="25949" ht="12" hidden="1" customHeight="1" x14ac:dyDescent="0.2"/>
    <row r="25950" ht="12" hidden="1" customHeight="1" x14ac:dyDescent="0.2"/>
    <row r="25951" ht="12" hidden="1" customHeight="1" x14ac:dyDescent="0.2"/>
    <row r="25952" ht="12" hidden="1" customHeight="1" x14ac:dyDescent="0.2"/>
    <row r="25953" ht="12" hidden="1" customHeight="1" x14ac:dyDescent="0.2"/>
    <row r="25954" ht="12" hidden="1" customHeight="1" x14ac:dyDescent="0.2"/>
    <row r="25955" ht="12" hidden="1" customHeight="1" x14ac:dyDescent="0.2"/>
    <row r="25956" ht="12" hidden="1" customHeight="1" x14ac:dyDescent="0.2"/>
    <row r="25957" ht="12" hidden="1" customHeight="1" x14ac:dyDescent="0.2"/>
    <row r="25958" ht="12" hidden="1" customHeight="1" x14ac:dyDescent="0.2"/>
    <row r="25959" ht="12" hidden="1" customHeight="1" x14ac:dyDescent="0.2"/>
    <row r="25960" ht="12" hidden="1" customHeight="1" x14ac:dyDescent="0.2"/>
    <row r="25961" ht="12" hidden="1" customHeight="1" x14ac:dyDescent="0.2"/>
    <row r="25962" ht="12" hidden="1" customHeight="1" x14ac:dyDescent="0.2"/>
    <row r="25963" ht="12" hidden="1" customHeight="1" x14ac:dyDescent="0.2"/>
    <row r="25964" ht="12" hidden="1" customHeight="1" x14ac:dyDescent="0.2"/>
    <row r="25965" ht="12" hidden="1" customHeight="1" x14ac:dyDescent="0.2"/>
    <row r="25966" ht="12" hidden="1" customHeight="1" x14ac:dyDescent="0.2"/>
    <row r="25967" ht="12" hidden="1" customHeight="1" x14ac:dyDescent="0.2"/>
    <row r="25968" ht="12" hidden="1" customHeight="1" x14ac:dyDescent="0.2"/>
    <row r="25969" ht="12" hidden="1" customHeight="1" x14ac:dyDescent="0.2"/>
    <row r="25970" ht="12" hidden="1" customHeight="1" x14ac:dyDescent="0.2"/>
    <row r="25971" ht="12" hidden="1" customHeight="1" x14ac:dyDescent="0.2"/>
    <row r="25972" ht="12" hidden="1" customHeight="1" x14ac:dyDescent="0.2"/>
    <row r="25973" ht="12" hidden="1" customHeight="1" x14ac:dyDescent="0.2"/>
    <row r="25974" ht="12" hidden="1" customHeight="1" x14ac:dyDescent="0.2"/>
    <row r="25975" ht="12" hidden="1" customHeight="1" x14ac:dyDescent="0.2"/>
    <row r="25976" ht="12" hidden="1" customHeight="1" x14ac:dyDescent="0.2"/>
    <row r="25977" ht="12" hidden="1" customHeight="1" x14ac:dyDescent="0.2"/>
    <row r="25978" ht="12" hidden="1" customHeight="1" x14ac:dyDescent="0.2"/>
    <row r="25979" ht="12" hidden="1" customHeight="1" x14ac:dyDescent="0.2"/>
    <row r="25980" ht="12" hidden="1" customHeight="1" x14ac:dyDescent="0.2"/>
    <row r="25981" ht="12" hidden="1" customHeight="1" x14ac:dyDescent="0.2"/>
    <row r="25982" ht="12" hidden="1" customHeight="1" x14ac:dyDescent="0.2"/>
    <row r="25983" ht="12" hidden="1" customHeight="1" x14ac:dyDescent="0.2"/>
    <row r="25984" ht="12" hidden="1" customHeight="1" x14ac:dyDescent="0.2"/>
    <row r="25985" ht="12" hidden="1" customHeight="1" x14ac:dyDescent="0.2"/>
    <row r="25986" ht="12" hidden="1" customHeight="1" x14ac:dyDescent="0.2"/>
    <row r="25987" ht="12" hidden="1" customHeight="1" x14ac:dyDescent="0.2"/>
    <row r="25988" ht="12" hidden="1" customHeight="1" x14ac:dyDescent="0.2"/>
    <row r="25989" ht="12" hidden="1" customHeight="1" x14ac:dyDescent="0.2"/>
    <row r="25990" ht="12" hidden="1" customHeight="1" x14ac:dyDescent="0.2"/>
    <row r="25991" ht="12" hidden="1" customHeight="1" x14ac:dyDescent="0.2"/>
    <row r="25992" ht="12" hidden="1" customHeight="1" x14ac:dyDescent="0.2"/>
    <row r="25993" ht="12" hidden="1" customHeight="1" x14ac:dyDescent="0.2"/>
    <row r="25994" ht="12" hidden="1" customHeight="1" x14ac:dyDescent="0.2"/>
    <row r="25995" ht="12" hidden="1" customHeight="1" x14ac:dyDescent="0.2"/>
    <row r="25996" ht="12" hidden="1" customHeight="1" x14ac:dyDescent="0.2"/>
    <row r="25997" ht="12" hidden="1" customHeight="1" x14ac:dyDescent="0.2"/>
    <row r="25998" ht="12" hidden="1" customHeight="1" x14ac:dyDescent="0.2"/>
    <row r="25999" ht="12" hidden="1" customHeight="1" x14ac:dyDescent="0.2"/>
    <row r="26000" ht="12" hidden="1" customHeight="1" x14ac:dyDescent="0.2"/>
    <row r="26001" ht="12" hidden="1" customHeight="1" x14ac:dyDescent="0.2"/>
    <row r="26002" ht="12" hidden="1" customHeight="1" x14ac:dyDescent="0.2"/>
    <row r="26003" ht="12" hidden="1" customHeight="1" x14ac:dyDescent="0.2"/>
    <row r="26004" ht="12" hidden="1" customHeight="1" x14ac:dyDescent="0.2"/>
    <row r="26005" ht="12" hidden="1" customHeight="1" x14ac:dyDescent="0.2"/>
    <row r="26006" ht="12" hidden="1" customHeight="1" x14ac:dyDescent="0.2"/>
    <row r="26007" ht="12" hidden="1" customHeight="1" x14ac:dyDescent="0.2"/>
    <row r="26008" ht="12" hidden="1" customHeight="1" x14ac:dyDescent="0.2"/>
    <row r="26009" ht="12" hidden="1" customHeight="1" x14ac:dyDescent="0.2"/>
    <row r="26010" ht="12" hidden="1" customHeight="1" x14ac:dyDescent="0.2"/>
    <row r="26011" ht="12" hidden="1" customHeight="1" x14ac:dyDescent="0.2"/>
    <row r="26012" ht="12" hidden="1" customHeight="1" x14ac:dyDescent="0.2"/>
    <row r="26013" ht="12" hidden="1" customHeight="1" x14ac:dyDescent="0.2"/>
    <row r="26014" ht="12" hidden="1" customHeight="1" x14ac:dyDescent="0.2"/>
    <row r="26015" ht="12" hidden="1" customHeight="1" x14ac:dyDescent="0.2"/>
    <row r="26016" ht="12" hidden="1" customHeight="1" x14ac:dyDescent="0.2"/>
    <row r="26017" ht="12" hidden="1" customHeight="1" x14ac:dyDescent="0.2"/>
    <row r="26018" ht="12" hidden="1" customHeight="1" x14ac:dyDescent="0.2"/>
    <row r="26019" ht="12" hidden="1" customHeight="1" x14ac:dyDescent="0.2"/>
    <row r="26020" ht="12" hidden="1" customHeight="1" x14ac:dyDescent="0.2"/>
    <row r="26021" ht="12" hidden="1" customHeight="1" x14ac:dyDescent="0.2"/>
    <row r="26022" ht="12" hidden="1" customHeight="1" x14ac:dyDescent="0.2"/>
    <row r="26023" ht="12" hidden="1" customHeight="1" x14ac:dyDescent="0.2"/>
    <row r="26024" ht="12" hidden="1" customHeight="1" x14ac:dyDescent="0.2"/>
    <row r="26025" ht="12" hidden="1" customHeight="1" x14ac:dyDescent="0.2"/>
    <row r="26026" ht="12" hidden="1" customHeight="1" x14ac:dyDescent="0.2"/>
    <row r="26027" ht="12" hidden="1" customHeight="1" x14ac:dyDescent="0.2"/>
    <row r="26028" ht="12" hidden="1" customHeight="1" x14ac:dyDescent="0.2"/>
    <row r="26029" ht="12" hidden="1" customHeight="1" x14ac:dyDescent="0.2"/>
    <row r="26030" ht="12" hidden="1" customHeight="1" x14ac:dyDescent="0.2"/>
    <row r="26031" ht="12" hidden="1" customHeight="1" x14ac:dyDescent="0.2"/>
    <row r="26032" ht="12" hidden="1" customHeight="1" x14ac:dyDescent="0.2"/>
    <row r="26033" ht="12" hidden="1" customHeight="1" x14ac:dyDescent="0.2"/>
    <row r="26034" ht="12" hidden="1" customHeight="1" x14ac:dyDescent="0.2"/>
    <row r="26035" ht="12" hidden="1" customHeight="1" x14ac:dyDescent="0.2"/>
    <row r="26036" ht="12" hidden="1" customHeight="1" x14ac:dyDescent="0.2"/>
    <row r="26037" ht="12" hidden="1" customHeight="1" x14ac:dyDescent="0.2"/>
    <row r="26038" ht="12" hidden="1" customHeight="1" x14ac:dyDescent="0.2"/>
    <row r="26039" ht="12" hidden="1" customHeight="1" x14ac:dyDescent="0.2"/>
    <row r="26040" ht="12" hidden="1" customHeight="1" x14ac:dyDescent="0.2"/>
    <row r="26041" ht="12" hidden="1" customHeight="1" x14ac:dyDescent="0.2"/>
    <row r="26042" ht="12" hidden="1" customHeight="1" x14ac:dyDescent="0.2"/>
    <row r="26043" ht="12" hidden="1" customHeight="1" x14ac:dyDescent="0.2"/>
    <row r="26044" ht="12" hidden="1" customHeight="1" x14ac:dyDescent="0.2"/>
    <row r="26045" ht="12" hidden="1" customHeight="1" x14ac:dyDescent="0.2"/>
    <row r="26046" ht="12" hidden="1" customHeight="1" x14ac:dyDescent="0.2"/>
    <row r="26047" ht="12" hidden="1" customHeight="1" x14ac:dyDescent="0.2"/>
    <row r="26048" ht="12" hidden="1" customHeight="1" x14ac:dyDescent="0.2"/>
    <row r="26049" ht="12" hidden="1" customHeight="1" x14ac:dyDescent="0.2"/>
    <row r="26050" ht="12" hidden="1" customHeight="1" x14ac:dyDescent="0.2"/>
    <row r="26051" ht="12" hidden="1" customHeight="1" x14ac:dyDescent="0.2"/>
    <row r="26052" ht="12" hidden="1" customHeight="1" x14ac:dyDescent="0.2"/>
    <row r="26053" ht="12" hidden="1" customHeight="1" x14ac:dyDescent="0.2"/>
    <row r="26054" ht="12" hidden="1" customHeight="1" x14ac:dyDescent="0.2"/>
    <row r="26055" ht="12" hidden="1" customHeight="1" x14ac:dyDescent="0.2"/>
    <row r="26056" ht="12" hidden="1" customHeight="1" x14ac:dyDescent="0.2"/>
    <row r="26057" ht="12" hidden="1" customHeight="1" x14ac:dyDescent="0.2"/>
    <row r="26058" ht="12" hidden="1" customHeight="1" x14ac:dyDescent="0.2"/>
    <row r="26059" ht="12" hidden="1" customHeight="1" x14ac:dyDescent="0.2"/>
    <row r="26060" ht="12" hidden="1" customHeight="1" x14ac:dyDescent="0.2"/>
    <row r="26061" ht="12" hidden="1" customHeight="1" x14ac:dyDescent="0.2"/>
    <row r="26062" ht="12" hidden="1" customHeight="1" x14ac:dyDescent="0.2"/>
    <row r="26063" ht="12" hidden="1" customHeight="1" x14ac:dyDescent="0.2"/>
    <row r="26064" ht="12" hidden="1" customHeight="1" x14ac:dyDescent="0.2"/>
    <row r="26065" ht="12" hidden="1" customHeight="1" x14ac:dyDescent="0.2"/>
    <row r="26066" ht="12" hidden="1" customHeight="1" x14ac:dyDescent="0.2"/>
    <row r="26067" ht="12" hidden="1" customHeight="1" x14ac:dyDescent="0.2"/>
    <row r="26068" ht="12" hidden="1" customHeight="1" x14ac:dyDescent="0.2"/>
    <row r="26069" ht="12" hidden="1" customHeight="1" x14ac:dyDescent="0.2"/>
    <row r="26070" ht="12" hidden="1" customHeight="1" x14ac:dyDescent="0.2"/>
    <row r="26071" ht="12" hidden="1" customHeight="1" x14ac:dyDescent="0.2"/>
    <row r="26072" ht="12" hidden="1" customHeight="1" x14ac:dyDescent="0.2"/>
    <row r="26073" ht="12" hidden="1" customHeight="1" x14ac:dyDescent="0.2"/>
    <row r="26074" ht="12" hidden="1" customHeight="1" x14ac:dyDescent="0.2"/>
    <row r="26075" ht="12" hidden="1" customHeight="1" x14ac:dyDescent="0.2"/>
    <row r="26076" ht="12" hidden="1" customHeight="1" x14ac:dyDescent="0.2"/>
    <row r="26077" ht="12" hidden="1" customHeight="1" x14ac:dyDescent="0.2"/>
    <row r="26078" ht="12" hidden="1" customHeight="1" x14ac:dyDescent="0.2"/>
    <row r="26079" ht="12" hidden="1" customHeight="1" x14ac:dyDescent="0.2"/>
    <row r="26080" ht="12" hidden="1" customHeight="1" x14ac:dyDescent="0.2"/>
    <row r="26081" ht="12" hidden="1" customHeight="1" x14ac:dyDescent="0.2"/>
    <row r="26082" ht="12" hidden="1" customHeight="1" x14ac:dyDescent="0.2"/>
    <row r="26083" ht="12" hidden="1" customHeight="1" x14ac:dyDescent="0.2"/>
    <row r="26084" ht="12" hidden="1" customHeight="1" x14ac:dyDescent="0.2"/>
    <row r="26085" ht="12" hidden="1" customHeight="1" x14ac:dyDescent="0.2"/>
    <row r="26086" ht="12" hidden="1" customHeight="1" x14ac:dyDescent="0.2"/>
    <row r="26087" ht="12" hidden="1" customHeight="1" x14ac:dyDescent="0.2"/>
    <row r="26088" ht="12" hidden="1" customHeight="1" x14ac:dyDescent="0.2"/>
    <row r="26089" ht="12" hidden="1" customHeight="1" x14ac:dyDescent="0.2"/>
    <row r="26090" ht="12" hidden="1" customHeight="1" x14ac:dyDescent="0.2"/>
    <row r="26091" ht="12" hidden="1" customHeight="1" x14ac:dyDescent="0.2"/>
    <row r="26092" ht="12" hidden="1" customHeight="1" x14ac:dyDescent="0.2"/>
    <row r="26093" ht="12" hidden="1" customHeight="1" x14ac:dyDescent="0.2"/>
    <row r="26094" ht="12" hidden="1" customHeight="1" x14ac:dyDescent="0.2"/>
    <row r="26095" ht="12" hidden="1" customHeight="1" x14ac:dyDescent="0.2"/>
    <row r="26096" ht="12" hidden="1" customHeight="1" x14ac:dyDescent="0.2"/>
    <row r="26097" ht="12" hidden="1" customHeight="1" x14ac:dyDescent="0.2"/>
    <row r="26098" ht="12" hidden="1" customHeight="1" x14ac:dyDescent="0.2"/>
    <row r="26099" ht="12" hidden="1" customHeight="1" x14ac:dyDescent="0.2"/>
    <row r="26100" ht="12" hidden="1" customHeight="1" x14ac:dyDescent="0.2"/>
    <row r="26101" ht="12" hidden="1" customHeight="1" x14ac:dyDescent="0.2"/>
    <row r="26102" ht="12" hidden="1" customHeight="1" x14ac:dyDescent="0.2"/>
    <row r="26103" ht="12" hidden="1" customHeight="1" x14ac:dyDescent="0.2"/>
    <row r="26104" ht="12" hidden="1" customHeight="1" x14ac:dyDescent="0.2"/>
    <row r="26105" ht="12" hidden="1" customHeight="1" x14ac:dyDescent="0.2"/>
    <row r="26106" ht="12" hidden="1" customHeight="1" x14ac:dyDescent="0.2"/>
    <row r="26107" ht="12" hidden="1" customHeight="1" x14ac:dyDescent="0.2"/>
    <row r="26108" ht="12" hidden="1" customHeight="1" x14ac:dyDescent="0.2"/>
    <row r="26109" ht="12" hidden="1" customHeight="1" x14ac:dyDescent="0.2"/>
    <row r="26110" ht="12" hidden="1" customHeight="1" x14ac:dyDescent="0.2"/>
    <row r="26111" ht="12" hidden="1" customHeight="1" x14ac:dyDescent="0.2"/>
    <row r="26112" ht="12" hidden="1" customHeight="1" x14ac:dyDescent="0.2"/>
    <row r="26113" ht="12" hidden="1" customHeight="1" x14ac:dyDescent="0.2"/>
    <row r="26114" ht="12" hidden="1" customHeight="1" x14ac:dyDescent="0.2"/>
    <row r="26115" ht="12" hidden="1" customHeight="1" x14ac:dyDescent="0.2"/>
    <row r="26116" ht="12" hidden="1" customHeight="1" x14ac:dyDescent="0.2"/>
    <row r="26117" ht="12" hidden="1" customHeight="1" x14ac:dyDescent="0.2"/>
    <row r="26118" ht="12" hidden="1" customHeight="1" x14ac:dyDescent="0.2"/>
    <row r="26119" ht="12" hidden="1" customHeight="1" x14ac:dyDescent="0.2"/>
    <row r="26120" ht="12" hidden="1" customHeight="1" x14ac:dyDescent="0.2"/>
    <row r="26121" ht="12" hidden="1" customHeight="1" x14ac:dyDescent="0.2"/>
    <row r="26122" ht="12" hidden="1" customHeight="1" x14ac:dyDescent="0.2"/>
    <row r="26123" ht="12" hidden="1" customHeight="1" x14ac:dyDescent="0.2"/>
    <row r="26124" ht="12" hidden="1" customHeight="1" x14ac:dyDescent="0.2"/>
    <row r="26125" ht="12" hidden="1" customHeight="1" x14ac:dyDescent="0.2"/>
    <row r="26126" ht="12" hidden="1" customHeight="1" x14ac:dyDescent="0.2"/>
    <row r="26127" ht="12" hidden="1" customHeight="1" x14ac:dyDescent="0.2"/>
    <row r="26128" ht="12" hidden="1" customHeight="1" x14ac:dyDescent="0.2"/>
    <row r="26129" ht="12" hidden="1" customHeight="1" x14ac:dyDescent="0.2"/>
    <row r="26130" ht="12" hidden="1" customHeight="1" x14ac:dyDescent="0.2"/>
    <row r="26131" ht="12" hidden="1" customHeight="1" x14ac:dyDescent="0.2"/>
    <row r="26132" ht="12" hidden="1" customHeight="1" x14ac:dyDescent="0.2"/>
    <row r="26133" ht="12" hidden="1" customHeight="1" x14ac:dyDescent="0.2"/>
    <row r="26134" ht="12" hidden="1" customHeight="1" x14ac:dyDescent="0.2"/>
    <row r="26135" ht="12" hidden="1" customHeight="1" x14ac:dyDescent="0.2"/>
    <row r="26136" ht="12" hidden="1" customHeight="1" x14ac:dyDescent="0.2"/>
    <row r="26137" ht="12" hidden="1" customHeight="1" x14ac:dyDescent="0.2"/>
    <row r="26138" ht="12" hidden="1" customHeight="1" x14ac:dyDescent="0.2"/>
    <row r="26139" ht="12" hidden="1" customHeight="1" x14ac:dyDescent="0.2"/>
    <row r="26140" ht="12" hidden="1" customHeight="1" x14ac:dyDescent="0.2"/>
    <row r="26141" ht="12" hidden="1" customHeight="1" x14ac:dyDescent="0.2"/>
    <row r="26142" ht="12" hidden="1" customHeight="1" x14ac:dyDescent="0.2"/>
    <row r="26143" ht="12" hidden="1" customHeight="1" x14ac:dyDescent="0.2"/>
    <row r="26144" ht="12" hidden="1" customHeight="1" x14ac:dyDescent="0.2"/>
    <row r="26145" ht="12" hidden="1" customHeight="1" x14ac:dyDescent="0.2"/>
    <row r="26146" ht="12" hidden="1" customHeight="1" x14ac:dyDescent="0.2"/>
    <row r="26147" ht="12" hidden="1" customHeight="1" x14ac:dyDescent="0.2"/>
    <row r="26148" ht="12" hidden="1" customHeight="1" x14ac:dyDescent="0.2"/>
    <row r="26149" ht="12" hidden="1" customHeight="1" x14ac:dyDescent="0.2"/>
    <row r="26150" ht="12" hidden="1" customHeight="1" x14ac:dyDescent="0.2"/>
    <row r="26151" ht="12" hidden="1" customHeight="1" x14ac:dyDescent="0.2"/>
    <row r="26152" ht="12" hidden="1" customHeight="1" x14ac:dyDescent="0.2"/>
    <row r="26153" ht="12" hidden="1" customHeight="1" x14ac:dyDescent="0.2"/>
    <row r="26154" ht="12" hidden="1" customHeight="1" x14ac:dyDescent="0.2"/>
    <row r="26155" ht="12" hidden="1" customHeight="1" x14ac:dyDescent="0.2"/>
    <row r="26156" ht="12" hidden="1" customHeight="1" x14ac:dyDescent="0.2"/>
    <row r="26157" ht="12" hidden="1" customHeight="1" x14ac:dyDescent="0.2"/>
    <row r="26158" ht="12" hidden="1" customHeight="1" x14ac:dyDescent="0.2"/>
    <row r="26159" ht="12" hidden="1" customHeight="1" x14ac:dyDescent="0.2"/>
    <row r="26160" ht="12" hidden="1" customHeight="1" x14ac:dyDescent="0.2"/>
    <row r="26161" ht="12" hidden="1" customHeight="1" x14ac:dyDescent="0.2"/>
    <row r="26162" ht="12" hidden="1" customHeight="1" x14ac:dyDescent="0.2"/>
    <row r="26163" ht="12" hidden="1" customHeight="1" x14ac:dyDescent="0.2"/>
    <row r="26164" ht="12" hidden="1" customHeight="1" x14ac:dyDescent="0.2"/>
    <row r="26165" ht="12" hidden="1" customHeight="1" x14ac:dyDescent="0.2"/>
    <row r="26166" ht="12" hidden="1" customHeight="1" x14ac:dyDescent="0.2"/>
    <row r="26167" ht="12" hidden="1" customHeight="1" x14ac:dyDescent="0.2"/>
    <row r="26168" ht="12" hidden="1" customHeight="1" x14ac:dyDescent="0.2"/>
    <row r="26169" ht="12" hidden="1" customHeight="1" x14ac:dyDescent="0.2"/>
    <row r="26170" ht="12" hidden="1" customHeight="1" x14ac:dyDescent="0.2"/>
    <row r="26171" ht="12" hidden="1" customHeight="1" x14ac:dyDescent="0.2"/>
    <row r="26172" ht="12" hidden="1" customHeight="1" x14ac:dyDescent="0.2"/>
    <row r="26173" ht="12" hidden="1" customHeight="1" x14ac:dyDescent="0.2"/>
    <row r="26174" ht="12" hidden="1" customHeight="1" x14ac:dyDescent="0.2"/>
    <row r="26175" ht="12" hidden="1" customHeight="1" x14ac:dyDescent="0.2"/>
    <row r="26176" ht="12" hidden="1" customHeight="1" x14ac:dyDescent="0.2"/>
    <row r="26177" ht="12" hidden="1" customHeight="1" x14ac:dyDescent="0.2"/>
    <row r="26178" ht="12" hidden="1" customHeight="1" x14ac:dyDescent="0.2"/>
    <row r="26179" ht="12" hidden="1" customHeight="1" x14ac:dyDescent="0.2"/>
    <row r="26180" ht="12" hidden="1" customHeight="1" x14ac:dyDescent="0.2"/>
    <row r="26181" ht="12" hidden="1" customHeight="1" x14ac:dyDescent="0.2"/>
    <row r="26182" ht="12" hidden="1" customHeight="1" x14ac:dyDescent="0.2"/>
    <row r="26183" ht="12" hidden="1" customHeight="1" x14ac:dyDescent="0.2"/>
    <row r="26184" ht="12" hidden="1" customHeight="1" x14ac:dyDescent="0.2"/>
    <row r="26185" ht="12" hidden="1" customHeight="1" x14ac:dyDescent="0.2"/>
    <row r="26186" ht="12" hidden="1" customHeight="1" x14ac:dyDescent="0.2"/>
    <row r="26187" ht="12" hidden="1" customHeight="1" x14ac:dyDescent="0.2"/>
    <row r="26188" ht="12" hidden="1" customHeight="1" x14ac:dyDescent="0.2"/>
    <row r="26189" ht="12" hidden="1" customHeight="1" x14ac:dyDescent="0.2"/>
    <row r="26190" ht="12" hidden="1" customHeight="1" x14ac:dyDescent="0.2"/>
    <row r="26191" ht="12" hidden="1" customHeight="1" x14ac:dyDescent="0.2"/>
    <row r="26192" ht="12" hidden="1" customHeight="1" x14ac:dyDescent="0.2"/>
    <row r="26193" ht="12" hidden="1" customHeight="1" x14ac:dyDescent="0.2"/>
    <row r="26194" ht="12" hidden="1" customHeight="1" x14ac:dyDescent="0.2"/>
    <row r="26195" ht="12" hidden="1" customHeight="1" x14ac:dyDescent="0.2"/>
    <row r="26196" ht="12" hidden="1" customHeight="1" x14ac:dyDescent="0.2"/>
    <row r="26197" ht="12" hidden="1" customHeight="1" x14ac:dyDescent="0.2"/>
    <row r="26198" ht="12" hidden="1" customHeight="1" x14ac:dyDescent="0.2"/>
    <row r="26199" ht="12" hidden="1" customHeight="1" x14ac:dyDescent="0.2"/>
    <row r="26200" ht="12" hidden="1" customHeight="1" x14ac:dyDescent="0.2"/>
    <row r="26201" ht="12" hidden="1" customHeight="1" x14ac:dyDescent="0.2"/>
    <row r="26202" ht="12" hidden="1" customHeight="1" x14ac:dyDescent="0.2"/>
    <row r="26203" ht="12" hidden="1" customHeight="1" x14ac:dyDescent="0.2"/>
    <row r="26204" ht="12" hidden="1" customHeight="1" x14ac:dyDescent="0.2"/>
    <row r="26205" ht="12" hidden="1" customHeight="1" x14ac:dyDescent="0.2"/>
    <row r="26206" ht="12" hidden="1" customHeight="1" x14ac:dyDescent="0.2"/>
    <row r="26207" ht="12" hidden="1" customHeight="1" x14ac:dyDescent="0.2"/>
    <row r="26208" ht="12" hidden="1" customHeight="1" x14ac:dyDescent="0.2"/>
    <row r="26209" ht="12" hidden="1" customHeight="1" x14ac:dyDescent="0.2"/>
    <row r="26210" ht="12" hidden="1" customHeight="1" x14ac:dyDescent="0.2"/>
    <row r="26211" ht="12" hidden="1" customHeight="1" x14ac:dyDescent="0.2"/>
    <row r="26212" ht="12" hidden="1" customHeight="1" x14ac:dyDescent="0.2"/>
    <row r="26213" ht="12" hidden="1" customHeight="1" x14ac:dyDescent="0.2"/>
    <row r="26214" ht="12" hidden="1" customHeight="1" x14ac:dyDescent="0.2"/>
    <row r="26215" ht="12" hidden="1" customHeight="1" x14ac:dyDescent="0.2"/>
    <row r="26216" ht="12" hidden="1" customHeight="1" x14ac:dyDescent="0.2"/>
    <row r="26217" ht="12" hidden="1" customHeight="1" x14ac:dyDescent="0.2"/>
    <row r="26218" ht="12" hidden="1" customHeight="1" x14ac:dyDescent="0.2"/>
    <row r="26219" ht="12" hidden="1" customHeight="1" x14ac:dyDescent="0.2"/>
    <row r="26220" ht="12" hidden="1" customHeight="1" x14ac:dyDescent="0.2"/>
    <row r="26221" ht="12" hidden="1" customHeight="1" x14ac:dyDescent="0.2"/>
    <row r="26222" ht="12" hidden="1" customHeight="1" x14ac:dyDescent="0.2"/>
    <row r="26223" ht="12" hidden="1" customHeight="1" x14ac:dyDescent="0.2"/>
    <row r="26224" ht="12" hidden="1" customHeight="1" x14ac:dyDescent="0.2"/>
    <row r="26225" ht="12" hidden="1" customHeight="1" x14ac:dyDescent="0.2"/>
    <row r="26226" ht="12" hidden="1" customHeight="1" x14ac:dyDescent="0.2"/>
    <row r="26227" ht="12" hidden="1" customHeight="1" x14ac:dyDescent="0.2"/>
    <row r="26228" ht="12" hidden="1" customHeight="1" x14ac:dyDescent="0.2"/>
    <row r="26229" ht="12" hidden="1" customHeight="1" x14ac:dyDescent="0.2"/>
    <row r="26230" ht="12" hidden="1" customHeight="1" x14ac:dyDescent="0.2"/>
    <row r="26231" ht="12" hidden="1" customHeight="1" x14ac:dyDescent="0.2"/>
    <row r="26232" ht="12" hidden="1" customHeight="1" x14ac:dyDescent="0.2"/>
    <row r="26233" ht="12" hidden="1" customHeight="1" x14ac:dyDescent="0.2"/>
    <row r="26234" ht="12" hidden="1" customHeight="1" x14ac:dyDescent="0.2"/>
    <row r="26235" ht="12" hidden="1" customHeight="1" x14ac:dyDescent="0.2"/>
    <row r="26236" ht="12" hidden="1" customHeight="1" x14ac:dyDescent="0.2"/>
    <row r="26237" ht="12" hidden="1" customHeight="1" x14ac:dyDescent="0.2"/>
    <row r="26238" ht="12" hidden="1" customHeight="1" x14ac:dyDescent="0.2"/>
    <row r="26239" ht="12" hidden="1" customHeight="1" x14ac:dyDescent="0.2"/>
    <row r="26240" ht="12" hidden="1" customHeight="1" x14ac:dyDescent="0.2"/>
    <row r="26241" ht="12" hidden="1" customHeight="1" x14ac:dyDescent="0.2"/>
    <row r="26242" ht="12" hidden="1" customHeight="1" x14ac:dyDescent="0.2"/>
    <row r="26243" ht="12" hidden="1" customHeight="1" x14ac:dyDescent="0.2"/>
    <row r="26244" ht="12" hidden="1" customHeight="1" x14ac:dyDescent="0.2"/>
    <row r="26245" ht="12" hidden="1" customHeight="1" x14ac:dyDescent="0.2"/>
    <row r="26246" ht="12" hidden="1" customHeight="1" x14ac:dyDescent="0.2"/>
    <row r="26247" ht="12" hidden="1" customHeight="1" x14ac:dyDescent="0.2"/>
    <row r="26248" ht="12" hidden="1" customHeight="1" x14ac:dyDescent="0.2"/>
    <row r="26249" ht="12" hidden="1" customHeight="1" x14ac:dyDescent="0.2"/>
    <row r="26250" ht="12" hidden="1" customHeight="1" x14ac:dyDescent="0.2"/>
    <row r="26251" ht="12" hidden="1" customHeight="1" x14ac:dyDescent="0.2"/>
    <row r="26252" ht="12" hidden="1" customHeight="1" x14ac:dyDescent="0.2"/>
    <row r="26253" ht="12" hidden="1" customHeight="1" x14ac:dyDescent="0.2"/>
    <row r="26254" ht="12" hidden="1" customHeight="1" x14ac:dyDescent="0.2"/>
    <row r="26255" ht="12" hidden="1" customHeight="1" x14ac:dyDescent="0.2"/>
    <row r="26256" ht="12" hidden="1" customHeight="1" x14ac:dyDescent="0.2"/>
    <row r="26257" ht="12" hidden="1" customHeight="1" x14ac:dyDescent="0.2"/>
    <row r="26258" ht="12" hidden="1" customHeight="1" x14ac:dyDescent="0.2"/>
    <row r="26259" ht="12" hidden="1" customHeight="1" x14ac:dyDescent="0.2"/>
    <row r="26260" ht="12" hidden="1" customHeight="1" x14ac:dyDescent="0.2"/>
    <row r="26261" ht="12" hidden="1" customHeight="1" x14ac:dyDescent="0.2"/>
    <row r="26262" ht="12" hidden="1" customHeight="1" x14ac:dyDescent="0.2"/>
    <row r="26263" ht="12" hidden="1" customHeight="1" x14ac:dyDescent="0.2"/>
    <row r="26264" ht="12" hidden="1" customHeight="1" x14ac:dyDescent="0.2"/>
    <row r="26265" ht="12" hidden="1" customHeight="1" x14ac:dyDescent="0.2"/>
    <row r="26266" ht="12" hidden="1" customHeight="1" x14ac:dyDescent="0.2"/>
    <row r="26267" ht="12" hidden="1" customHeight="1" x14ac:dyDescent="0.2"/>
    <row r="26268" ht="12" hidden="1" customHeight="1" x14ac:dyDescent="0.2"/>
    <row r="26269" ht="12" hidden="1" customHeight="1" x14ac:dyDescent="0.2"/>
    <row r="26270" ht="12" hidden="1" customHeight="1" x14ac:dyDescent="0.2"/>
    <row r="26271" ht="12" hidden="1" customHeight="1" x14ac:dyDescent="0.2"/>
    <row r="26272" ht="12" hidden="1" customHeight="1" x14ac:dyDescent="0.2"/>
    <row r="26273" ht="12" hidden="1" customHeight="1" x14ac:dyDescent="0.2"/>
    <row r="26274" ht="12" hidden="1" customHeight="1" x14ac:dyDescent="0.2"/>
    <row r="26275" ht="12" hidden="1" customHeight="1" x14ac:dyDescent="0.2"/>
    <row r="26276" ht="12" hidden="1" customHeight="1" x14ac:dyDescent="0.2"/>
    <row r="26277" ht="12" hidden="1" customHeight="1" x14ac:dyDescent="0.2"/>
    <row r="26278" ht="12" hidden="1" customHeight="1" x14ac:dyDescent="0.2"/>
    <row r="26279" ht="12" hidden="1" customHeight="1" x14ac:dyDescent="0.2"/>
    <row r="26280" ht="12" hidden="1" customHeight="1" x14ac:dyDescent="0.2"/>
    <row r="26281" ht="12" hidden="1" customHeight="1" x14ac:dyDescent="0.2"/>
    <row r="26282" ht="12" hidden="1" customHeight="1" x14ac:dyDescent="0.2"/>
    <row r="26283" ht="12" hidden="1" customHeight="1" x14ac:dyDescent="0.2"/>
    <row r="26284" ht="12" hidden="1" customHeight="1" x14ac:dyDescent="0.2"/>
    <row r="26285" ht="12" hidden="1" customHeight="1" x14ac:dyDescent="0.2"/>
    <row r="26286" ht="12" hidden="1" customHeight="1" x14ac:dyDescent="0.2"/>
    <row r="26287" ht="12" hidden="1" customHeight="1" x14ac:dyDescent="0.2"/>
    <row r="26288" ht="12" hidden="1" customHeight="1" x14ac:dyDescent="0.2"/>
    <row r="26289" ht="12" hidden="1" customHeight="1" x14ac:dyDescent="0.2"/>
    <row r="26290" ht="12" hidden="1" customHeight="1" x14ac:dyDescent="0.2"/>
    <row r="26291" ht="12" hidden="1" customHeight="1" x14ac:dyDescent="0.2"/>
    <row r="26292" ht="12" hidden="1" customHeight="1" x14ac:dyDescent="0.2"/>
    <row r="26293" ht="12" hidden="1" customHeight="1" x14ac:dyDescent="0.2"/>
    <row r="26294" ht="12" hidden="1" customHeight="1" x14ac:dyDescent="0.2"/>
    <row r="26295" ht="12" hidden="1" customHeight="1" x14ac:dyDescent="0.2"/>
    <row r="26296" ht="12" hidden="1" customHeight="1" x14ac:dyDescent="0.2"/>
    <row r="26297" ht="12" hidden="1" customHeight="1" x14ac:dyDescent="0.2"/>
    <row r="26298" ht="12" hidden="1" customHeight="1" x14ac:dyDescent="0.2"/>
    <row r="26299" ht="12" hidden="1" customHeight="1" x14ac:dyDescent="0.2"/>
    <row r="26300" ht="12" hidden="1" customHeight="1" x14ac:dyDescent="0.2"/>
    <row r="26301" ht="12" hidden="1" customHeight="1" x14ac:dyDescent="0.2"/>
    <row r="26302" ht="12" hidden="1" customHeight="1" x14ac:dyDescent="0.2"/>
    <row r="26303" ht="12" hidden="1" customHeight="1" x14ac:dyDescent="0.2"/>
    <row r="26304" ht="12" hidden="1" customHeight="1" x14ac:dyDescent="0.2"/>
    <row r="26305" ht="12" hidden="1" customHeight="1" x14ac:dyDescent="0.2"/>
    <row r="26306" ht="12" hidden="1" customHeight="1" x14ac:dyDescent="0.2"/>
    <row r="26307" ht="12" hidden="1" customHeight="1" x14ac:dyDescent="0.2"/>
    <row r="26308" ht="12" hidden="1" customHeight="1" x14ac:dyDescent="0.2"/>
    <row r="26309" ht="12" hidden="1" customHeight="1" x14ac:dyDescent="0.2"/>
    <row r="26310" ht="12" hidden="1" customHeight="1" x14ac:dyDescent="0.2"/>
    <row r="26311" ht="12" hidden="1" customHeight="1" x14ac:dyDescent="0.2"/>
    <row r="26312" ht="12" hidden="1" customHeight="1" x14ac:dyDescent="0.2"/>
    <row r="26313" ht="12" hidden="1" customHeight="1" x14ac:dyDescent="0.2"/>
    <row r="26314" ht="12" hidden="1" customHeight="1" x14ac:dyDescent="0.2"/>
    <row r="26315" ht="12" hidden="1" customHeight="1" x14ac:dyDescent="0.2"/>
    <row r="26316" ht="12" hidden="1" customHeight="1" x14ac:dyDescent="0.2"/>
    <row r="26317" ht="12" hidden="1" customHeight="1" x14ac:dyDescent="0.2"/>
    <row r="26318" ht="12" hidden="1" customHeight="1" x14ac:dyDescent="0.2"/>
    <row r="26319" ht="12" hidden="1" customHeight="1" x14ac:dyDescent="0.2"/>
    <row r="26320" ht="12" hidden="1" customHeight="1" x14ac:dyDescent="0.2"/>
    <row r="26321" ht="12" hidden="1" customHeight="1" x14ac:dyDescent="0.2"/>
    <row r="26322" ht="12" hidden="1" customHeight="1" x14ac:dyDescent="0.2"/>
    <row r="26323" ht="12" hidden="1" customHeight="1" x14ac:dyDescent="0.2"/>
    <row r="26324" ht="12" hidden="1" customHeight="1" x14ac:dyDescent="0.2"/>
    <row r="26325" ht="12" hidden="1" customHeight="1" x14ac:dyDescent="0.2"/>
    <row r="26326" ht="12" hidden="1" customHeight="1" x14ac:dyDescent="0.2"/>
    <row r="26327" ht="12" hidden="1" customHeight="1" x14ac:dyDescent="0.2"/>
    <row r="26328" ht="12" hidden="1" customHeight="1" x14ac:dyDescent="0.2"/>
    <row r="26329" ht="12" hidden="1" customHeight="1" x14ac:dyDescent="0.2"/>
    <row r="26330" ht="12" hidden="1" customHeight="1" x14ac:dyDescent="0.2"/>
    <row r="26331" ht="12" hidden="1" customHeight="1" x14ac:dyDescent="0.2"/>
    <row r="26332" ht="12" hidden="1" customHeight="1" x14ac:dyDescent="0.2"/>
    <row r="26333" ht="12" hidden="1" customHeight="1" x14ac:dyDescent="0.2"/>
    <row r="26334" ht="12" hidden="1" customHeight="1" x14ac:dyDescent="0.2"/>
    <row r="26335" ht="12" hidden="1" customHeight="1" x14ac:dyDescent="0.2"/>
    <row r="26336" ht="12" hidden="1" customHeight="1" x14ac:dyDescent="0.2"/>
    <row r="26337" ht="12" hidden="1" customHeight="1" x14ac:dyDescent="0.2"/>
    <row r="26338" ht="12" hidden="1" customHeight="1" x14ac:dyDescent="0.2"/>
    <row r="26339" ht="12" hidden="1" customHeight="1" x14ac:dyDescent="0.2"/>
    <row r="26340" ht="12" hidden="1" customHeight="1" x14ac:dyDescent="0.2"/>
    <row r="26341" ht="12" hidden="1" customHeight="1" x14ac:dyDescent="0.2"/>
    <row r="26342" ht="12" hidden="1" customHeight="1" x14ac:dyDescent="0.2"/>
    <row r="26343" ht="12" hidden="1" customHeight="1" x14ac:dyDescent="0.2"/>
    <row r="26344" ht="12" hidden="1" customHeight="1" x14ac:dyDescent="0.2"/>
    <row r="26345" ht="12" hidden="1" customHeight="1" x14ac:dyDescent="0.2"/>
    <row r="26346" ht="12" hidden="1" customHeight="1" x14ac:dyDescent="0.2"/>
    <row r="26347" ht="12" hidden="1" customHeight="1" x14ac:dyDescent="0.2"/>
    <row r="26348" ht="12" hidden="1" customHeight="1" x14ac:dyDescent="0.2"/>
    <row r="26349" ht="12" hidden="1" customHeight="1" x14ac:dyDescent="0.2"/>
    <row r="26350" ht="12" hidden="1" customHeight="1" x14ac:dyDescent="0.2"/>
    <row r="26351" ht="12" hidden="1" customHeight="1" x14ac:dyDescent="0.2"/>
    <row r="26352" ht="12" hidden="1" customHeight="1" x14ac:dyDescent="0.2"/>
    <row r="26353" ht="12" hidden="1" customHeight="1" x14ac:dyDescent="0.2"/>
    <row r="26354" ht="12" hidden="1" customHeight="1" x14ac:dyDescent="0.2"/>
    <row r="26355" ht="12" hidden="1" customHeight="1" x14ac:dyDescent="0.2"/>
    <row r="26356" ht="12" hidden="1" customHeight="1" x14ac:dyDescent="0.2"/>
    <row r="26357" ht="12" hidden="1" customHeight="1" x14ac:dyDescent="0.2"/>
    <row r="26358" ht="12" hidden="1" customHeight="1" x14ac:dyDescent="0.2"/>
    <row r="26359" ht="12" hidden="1" customHeight="1" x14ac:dyDescent="0.2"/>
    <row r="26360" ht="12" hidden="1" customHeight="1" x14ac:dyDescent="0.2"/>
    <row r="26361" ht="12" hidden="1" customHeight="1" x14ac:dyDescent="0.2"/>
    <row r="26362" ht="12" hidden="1" customHeight="1" x14ac:dyDescent="0.2"/>
    <row r="26363" ht="12" hidden="1" customHeight="1" x14ac:dyDescent="0.2"/>
    <row r="26364" ht="12" hidden="1" customHeight="1" x14ac:dyDescent="0.2"/>
    <row r="26365" ht="12" hidden="1" customHeight="1" x14ac:dyDescent="0.2"/>
    <row r="26366" ht="12" hidden="1" customHeight="1" x14ac:dyDescent="0.2"/>
    <row r="26367" ht="12" hidden="1" customHeight="1" x14ac:dyDescent="0.2"/>
    <row r="26368" ht="12" hidden="1" customHeight="1" x14ac:dyDescent="0.2"/>
    <row r="26369" ht="12" hidden="1" customHeight="1" x14ac:dyDescent="0.2"/>
    <row r="26370" ht="12" hidden="1" customHeight="1" x14ac:dyDescent="0.2"/>
    <row r="26371" ht="12" hidden="1" customHeight="1" x14ac:dyDescent="0.2"/>
    <row r="26372" ht="12" hidden="1" customHeight="1" x14ac:dyDescent="0.2"/>
    <row r="26373" ht="12" hidden="1" customHeight="1" x14ac:dyDescent="0.2"/>
    <row r="26374" ht="12" hidden="1" customHeight="1" x14ac:dyDescent="0.2"/>
    <row r="26375" ht="12" hidden="1" customHeight="1" x14ac:dyDescent="0.2"/>
    <row r="26376" ht="12" hidden="1" customHeight="1" x14ac:dyDescent="0.2"/>
    <row r="26377" ht="12" hidden="1" customHeight="1" x14ac:dyDescent="0.2"/>
    <row r="26378" ht="12" hidden="1" customHeight="1" x14ac:dyDescent="0.2"/>
    <row r="26379" ht="12" hidden="1" customHeight="1" x14ac:dyDescent="0.2"/>
    <row r="26380" ht="12" hidden="1" customHeight="1" x14ac:dyDescent="0.2"/>
    <row r="26381" ht="12" hidden="1" customHeight="1" x14ac:dyDescent="0.2"/>
    <row r="26382" ht="12" hidden="1" customHeight="1" x14ac:dyDescent="0.2"/>
    <row r="26383" ht="12" hidden="1" customHeight="1" x14ac:dyDescent="0.2"/>
    <row r="26384" ht="12" hidden="1" customHeight="1" x14ac:dyDescent="0.2"/>
    <row r="26385" ht="12" hidden="1" customHeight="1" x14ac:dyDescent="0.2"/>
    <row r="26386" ht="12" hidden="1" customHeight="1" x14ac:dyDescent="0.2"/>
    <row r="26387" ht="12" hidden="1" customHeight="1" x14ac:dyDescent="0.2"/>
    <row r="26388" ht="12" hidden="1" customHeight="1" x14ac:dyDescent="0.2"/>
    <row r="26389" ht="12" hidden="1" customHeight="1" x14ac:dyDescent="0.2"/>
    <row r="26390" ht="12" hidden="1" customHeight="1" x14ac:dyDescent="0.2"/>
    <row r="26391" ht="12" hidden="1" customHeight="1" x14ac:dyDescent="0.2"/>
    <row r="26392" ht="12" hidden="1" customHeight="1" x14ac:dyDescent="0.2"/>
    <row r="26393" ht="12" hidden="1" customHeight="1" x14ac:dyDescent="0.2"/>
    <row r="26394" ht="12" hidden="1" customHeight="1" x14ac:dyDescent="0.2"/>
    <row r="26395" ht="12" hidden="1" customHeight="1" x14ac:dyDescent="0.2"/>
    <row r="26396" ht="12" hidden="1" customHeight="1" x14ac:dyDescent="0.2"/>
    <row r="26397" ht="12" hidden="1" customHeight="1" x14ac:dyDescent="0.2"/>
    <row r="26398" ht="12" hidden="1" customHeight="1" x14ac:dyDescent="0.2"/>
    <row r="26399" ht="12" hidden="1" customHeight="1" x14ac:dyDescent="0.2"/>
    <row r="26400" ht="12" hidden="1" customHeight="1" x14ac:dyDescent="0.2"/>
    <row r="26401" ht="12" hidden="1" customHeight="1" x14ac:dyDescent="0.2"/>
    <row r="26402" ht="12" hidden="1" customHeight="1" x14ac:dyDescent="0.2"/>
    <row r="26403" ht="12" hidden="1" customHeight="1" x14ac:dyDescent="0.2"/>
    <row r="26404" ht="12" hidden="1" customHeight="1" x14ac:dyDescent="0.2"/>
    <row r="26405" ht="12" hidden="1" customHeight="1" x14ac:dyDescent="0.2"/>
    <row r="26406" ht="12" hidden="1" customHeight="1" x14ac:dyDescent="0.2"/>
    <row r="26407" ht="12" hidden="1" customHeight="1" x14ac:dyDescent="0.2"/>
    <row r="26408" ht="12" hidden="1" customHeight="1" x14ac:dyDescent="0.2"/>
    <row r="26409" ht="12" hidden="1" customHeight="1" x14ac:dyDescent="0.2"/>
    <row r="26410" ht="12" hidden="1" customHeight="1" x14ac:dyDescent="0.2"/>
    <row r="26411" ht="12" hidden="1" customHeight="1" x14ac:dyDescent="0.2"/>
    <row r="26412" ht="12" hidden="1" customHeight="1" x14ac:dyDescent="0.2"/>
    <row r="26413" ht="12" hidden="1" customHeight="1" x14ac:dyDescent="0.2"/>
    <row r="26414" ht="12" hidden="1" customHeight="1" x14ac:dyDescent="0.2"/>
    <row r="26415" ht="12" hidden="1" customHeight="1" x14ac:dyDescent="0.2"/>
    <row r="26416" ht="12" hidden="1" customHeight="1" x14ac:dyDescent="0.2"/>
    <row r="26417" ht="12" hidden="1" customHeight="1" x14ac:dyDescent="0.2"/>
    <row r="26418" ht="12" hidden="1" customHeight="1" x14ac:dyDescent="0.2"/>
    <row r="26419" ht="12" hidden="1" customHeight="1" x14ac:dyDescent="0.2"/>
    <row r="26420" ht="12" hidden="1" customHeight="1" x14ac:dyDescent="0.2"/>
    <row r="26421" ht="12" hidden="1" customHeight="1" x14ac:dyDescent="0.2"/>
    <row r="26422" ht="12" hidden="1" customHeight="1" x14ac:dyDescent="0.2"/>
    <row r="26423" ht="12" hidden="1" customHeight="1" x14ac:dyDescent="0.2"/>
    <row r="26424" ht="12" hidden="1" customHeight="1" x14ac:dyDescent="0.2"/>
    <row r="26425" ht="12" hidden="1" customHeight="1" x14ac:dyDescent="0.2"/>
    <row r="26426" ht="12" hidden="1" customHeight="1" x14ac:dyDescent="0.2"/>
    <row r="26427" ht="12" hidden="1" customHeight="1" x14ac:dyDescent="0.2"/>
    <row r="26428" ht="12" hidden="1" customHeight="1" x14ac:dyDescent="0.2"/>
    <row r="26429" ht="12" hidden="1" customHeight="1" x14ac:dyDescent="0.2"/>
    <row r="26430" ht="12" hidden="1" customHeight="1" x14ac:dyDescent="0.2"/>
    <row r="26431" ht="12" hidden="1" customHeight="1" x14ac:dyDescent="0.2"/>
    <row r="26432" ht="12" hidden="1" customHeight="1" x14ac:dyDescent="0.2"/>
    <row r="26433" ht="12" hidden="1" customHeight="1" x14ac:dyDescent="0.2"/>
    <row r="26434" ht="12" hidden="1" customHeight="1" x14ac:dyDescent="0.2"/>
    <row r="26435" ht="12" hidden="1" customHeight="1" x14ac:dyDescent="0.2"/>
    <row r="26436" ht="12" hidden="1" customHeight="1" x14ac:dyDescent="0.2"/>
    <row r="26437" ht="12" hidden="1" customHeight="1" x14ac:dyDescent="0.2"/>
    <row r="26438" ht="12" hidden="1" customHeight="1" x14ac:dyDescent="0.2"/>
    <row r="26439" ht="12" hidden="1" customHeight="1" x14ac:dyDescent="0.2"/>
    <row r="26440" ht="12" hidden="1" customHeight="1" x14ac:dyDescent="0.2"/>
    <row r="26441" ht="12" hidden="1" customHeight="1" x14ac:dyDescent="0.2"/>
    <row r="26442" ht="12" hidden="1" customHeight="1" x14ac:dyDescent="0.2"/>
    <row r="26443" ht="12" hidden="1" customHeight="1" x14ac:dyDescent="0.2"/>
    <row r="26444" ht="12" hidden="1" customHeight="1" x14ac:dyDescent="0.2"/>
    <row r="26445" ht="12" hidden="1" customHeight="1" x14ac:dyDescent="0.2"/>
    <row r="26446" ht="12" hidden="1" customHeight="1" x14ac:dyDescent="0.2"/>
    <row r="26447" ht="12" hidden="1" customHeight="1" x14ac:dyDescent="0.2"/>
    <row r="26448" ht="12" hidden="1" customHeight="1" x14ac:dyDescent="0.2"/>
    <row r="26449" ht="12" hidden="1" customHeight="1" x14ac:dyDescent="0.2"/>
    <row r="26450" ht="12" hidden="1" customHeight="1" x14ac:dyDescent="0.2"/>
    <row r="26451" ht="12" hidden="1" customHeight="1" x14ac:dyDescent="0.2"/>
    <row r="26452" ht="12" hidden="1" customHeight="1" x14ac:dyDescent="0.2"/>
    <row r="26453" ht="12" hidden="1" customHeight="1" x14ac:dyDescent="0.2"/>
    <row r="26454" ht="12" hidden="1" customHeight="1" x14ac:dyDescent="0.2"/>
    <row r="26455" ht="12" hidden="1" customHeight="1" x14ac:dyDescent="0.2"/>
    <row r="26456" ht="12" hidden="1" customHeight="1" x14ac:dyDescent="0.2"/>
    <row r="26457" ht="12" hidden="1" customHeight="1" x14ac:dyDescent="0.2"/>
    <row r="26458" ht="12" hidden="1" customHeight="1" x14ac:dyDescent="0.2"/>
    <row r="26459" ht="12" hidden="1" customHeight="1" x14ac:dyDescent="0.2"/>
    <row r="26460" ht="12" hidden="1" customHeight="1" x14ac:dyDescent="0.2"/>
    <row r="26461" ht="12" hidden="1" customHeight="1" x14ac:dyDescent="0.2"/>
    <row r="26462" ht="12" hidden="1" customHeight="1" x14ac:dyDescent="0.2"/>
    <row r="26463" ht="12" hidden="1" customHeight="1" x14ac:dyDescent="0.2"/>
    <row r="26464" ht="12" hidden="1" customHeight="1" x14ac:dyDescent="0.2"/>
    <row r="26465" ht="12" hidden="1" customHeight="1" x14ac:dyDescent="0.2"/>
    <row r="26466" ht="12" hidden="1" customHeight="1" x14ac:dyDescent="0.2"/>
    <row r="26467" ht="12" hidden="1" customHeight="1" x14ac:dyDescent="0.2"/>
    <row r="26468" ht="12" hidden="1" customHeight="1" x14ac:dyDescent="0.2"/>
    <row r="26469" ht="12" hidden="1" customHeight="1" x14ac:dyDescent="0.2"/>
    <row r="26470" ht="12" hidden="1" customHeight="1" x14ac:dyDescent="0.2"/>
    <row r="26471" ht="12" hidden="1" customHeight="1" x14ac:dyDescent="0.2"/>
    <row r="26472" ht="12" hidden="1" customHeight="1" x14ac:dyDescent="0.2"/>
    <row r="26473" ht="12" hidden="1" customHeight="1" x14ac:dyDescent="0.2"/>
    <row r="26474" ht="12" hidden="1" customHeight="1" x14ac:dyDescent="0.2"/>
    <row r="26475" ht="12" hidden="1" customHeight="1" x14ac:dyDescent="0.2"/>
    <row r="26476" ht="12" hidden="1" customHeight="1" x14ac:dyDescent="0.2"/>
    <row r="26477" ht="12" hidden="1" customHeight="1" x14ac:dyDescent="0.2"/>
    <row r="26478" ht="12" hidden="1" customHeight="1" x14ac:dyDescent="0.2"/>
    <row r="26479" ht="12" hidden="1" customHeight="1" x14ac:dyDescent="0.2"/>
    <row r="26480" ht="12" hidden="1" customHeight="1" x14ac:dyDescent="0.2"/>
    <row r="26481" ht="12" hidden="1" customHeight="1" x14ac:dyDescent="0.2"/>
    <row r="26482" ht="12" hidden="1" customHeight="1" x14ac:dyDescent="0.2"/>
    <row r="26483" ht="12" hidden="1" customHeight="1" x14ac:dyDescent="0.2"/>
    <row r="26484" ht="12" hidden="1" customHeight="1" x14ac:dyDescent="0.2"/>
    <row r="26485" ht="12" hidden="1" customHeight="1" x14ac:dyDescent="0.2"/>
    <row r="26486" ht="12" hidden="1" customHeight="1" x14ac:dyDescent="0.2"/>
    <row r="26487" ht="12" hidden="1" customHeight="1" x14ac:dyDescent="0.2"/>
    <row r="26488" ht="12" hidden="1" customHeight="1" x14ac:dyDescent="0.2"/>
    <row r="26489" ht="12" hidden="1" customHeight="1" x14ac:dyDescent="0.2"/>
    <row r="26490" ht="12" hidden="1" customHeight="1" x14ac:dyDescent="0.2"/>
    <row r="26491" ht="12" hidden="1" customHeight="1" x14ac:dyDescent="0.2"/>
    <row r="26492" ht="12" hidden="1" customHeight="1" x14ac:dyDescent="0.2"/>
    <row r="26493" ht="12" hidden="1" customHeight="1" x14ac:dyDescent="0.2"/>
    <row r="26494" ht="12" hidden="1" customHeight="1" x14ac:dyDescent="0.2"/>
    <row r="26495" ht="12" hidden="1" customHeight="1" x14ac:dyDescent="0.2"/>
    <row r="26496" ht="12" hidden="1" customHeight="1" x14ac:dyDescent="0.2"/>
    <row r="26497" ht="12" hidden="1" customHeight="1" x14ac:dyDescent="0.2"/>
    <row r="26498" ht="12" hidden="1" customHeight="1" x14ac:dyDescent="0.2"/>
    <row r="26499" ht="12" hidden="1" customHeight="1" x14ac:dyDescent="0.2"/>
    <row r="26500" ht="12" hidden="1" customHeight="1" x14ac:dyDescent="0.2"/>
    <row r="26501" ht="12" hidden="1" customHeight="1" x14ac:dyDescent="0.2"/>
    <row r="26502" ht="12" hidden="1" customHeight="1" x14ac:dyDescent="0.2"/>
    <row r="26503" ht="12" hidden="1" customHeight="1" x14ac:dyDescent="0.2"/>
    <row r="26504" ht="12" hidden="1" customHeight="1" x14ac:dyDescent="0.2"/>
    <row r="26505" ht="12" hidden="1" customHeight="1" x14ac:dyDescent="0.2"/>
    <row r="26506" ht="12" hidden="1" customHeight="1" x14ac:dyDescent="0.2"/>
    <row r="26507" ht="12" hidden="1" customHeight="1" x14ac:dyDescent="0.2"/>
    <row r="26508" ht="12" hidden="1" customHeight="1" x14ac:dyDescent="0.2"/>
    <row r="26509" ht="12" hidden="1" customHeight="1" x14ac:dyDescent="0.2"/>
    <row r="26510" ht="12" hidden="1" customHeight="1" x14ac:dyDescent="0.2"/>
    <row r="26511" ht="12" hidden="1" customHeight="1" x14ac:dyDescent="0.2"/>
    <row r="26512" ht="12" hidden="1" customHeight="1" x14ac:dyDescent="0.2"/>
    <row r="26513" ht="12" hidden="1" customHeight="1" x14ac:dyDescent="0.2"/>
    <row r="26514" ht="12" hidden="1" customHeight="1" x14ac:dyDescent="0.2"/>
    <row r="26515" ht="12" hidden="1" customHeight="1" x14ac:dyDescent="0.2"/>
    <row r="26516" ht="12" hidden="1" customHeight="1" x14ac:dyDescent="0.2"/>
    <row r="26517" ht="12" hidden="1" customHeight="1" x14ac:dyDescent="0.2"/>
    <row r="26518" ht="12" hidden="1" customHeight="1" x14ac:dyDescent="0.2"/>
    <row r="26519" ht="12" hidden="1" customHeight="1" x14ac:dyDescent="0.2"/>
    <row r="26520" ht="12" hidden="1" customHeight="1" x14ac:dyDescent="0.2"/>
    <row r="26521" ht="12" hidden="1" customHeight="1" x14ac:dyDescent="0.2"/>
    <row r="26522" ht="12" hidden="1" customHeight="1" x14ac:dyDescent="0.2"/>
    <row r="26523" ht="12" hidden="1" customHeight="1" x14ac:dyDescent="0.2"/>
    <row r="26524" ht="12" hidden="1" customHeight="1" x14ac:dyDescent="0.2"/>
    <row r="26525" ht="12" hidden="1" customHeight="1" x14ac:dyDescent="0.2"/>
    <row r="26526" ht="12" hidden="1" customHeight="1" x14ac:dyDescent="0.2"/>
    <row r="26527" ht="12" hidden="1" customHeight="1" x14ac:dyDescent="0.2"/>
    <row r="26528" ht="12" hidden="1" customHeight="1" x14ac:dyDescent="0.2"/>
    <row r="26529" ht="12" hidden="1" customHeight="1" x14ac:dyDescent="0.2"/>
    <row r="26530" ht="12" hidden="1" customHeight="1" x14ac:dyDescent="0.2"/>
    <row r="26531" ht="12" hidden="1" customHeight="1" x14ac:dyDescent="0.2"/>
    <row r="26532" ht="12" hidden="1" customHeight="1" x14ac:dyDescent="0.2"/>
    <row r="26533" ht="12" hidden="1" customHeight="1" x14ac:dyDescent="0.2"/>
    <row r="26534" ht="12" hidden="1" customHeight="1" x14ac:dyDescent="0.2"/>
    <row r="26535" ht="12" hidden="1" customHeight="1" x14ac:dyDescent="0.2"/>
    <row r="26536" ht="12" hidden="1" customHeight="1" x14ac:dyDescent="0.2"/>
    <row r="26537" ht="12" hidden="1" customHeight="1" x14ac:dyDescent="0.2"/>
    <row r="26538" ht="12" hidden="1" customHeight="1" x14ac:dyDescent="0.2"/>
    <row r="26539" ht="12" hidden="1" customHeight="1" x14ac:dyDescent="0.2"/>
    <row r="26540" ht="12" hidden="1" customHeight="1" x14ac:dyDescent="0.2"/>
    <row r="26541" ht="12" hidden="1" customHeight="1" x14ac:dyDescent="0.2"/>
    <row r="26542" ht="12" hidden="1" customHeight="1" x14ac:dyDescent="0.2"/>
    <row r="26543" ht="12" hidden="1" customHeight="1" x14ac:dyDescent="0.2"/>
    <row r="26544" ht="12" hidden="1" customHeight="1" x14ac:dyDescent="0.2"/>
    <row r="26545" ht="12" hidden="1" customHeight="1" x14ac:dyDescent="0.2"/>
    <row r="26546" ht="12" hidden="1" customHeight="1" x14ac:dyDescent="0.2"/>
    <row r="26547" ht="12" hidden="1" customHeight="1" x14ac:dyDescent="0.2"/>
    <row r="26548" ht="12" hidden="1" customHeight="1" x14ac:dyDescent="0.2"/>
    <row r="26549" ht="12" hidden="1" customHeight="1" x14ac:dyDescent="0.2"/>
    <row r="26550" ht="12" hidden="1" customHeight="1" x14ac:dyDescent="0.2"/>
    <row r="26551" ht="12" hidden="1" customHeight="1" x14ac:dyDescent="0.2"/>
    <row r="26552" ht="12" hidden="1" customHeight="1" x14ac:dyDescent="0.2"/>
    <row r="26553" ht="12" hidden="1" customHeight="1" x14ac:dyDescent="0.2"/>
    <row r="26554" ht="12" hidden="1" customHeight="1" x14ac:dyDescent="0.2"/>
    <row r="26555" ht="12" hidden="1" customHeight="1" x14ac:dyDescent="0.2"/>
    <row r="26556" ht="12" hidden="1" customHeight="1" x14ac:dyDescent="0.2"/>
    <row r="26557" ht="12" hidden="1" customHeight="1" x14ac:dyDescent="0.2"/>
    <row r="26558" ht="12" hidden="1" customHeight="1" x14ac:dyDescent="0.2"/>
    <row r="26559" ht="12" hidden="1" customHeight="1" x14ac:dyDescent="0.2"/>
    <row r="26560" ht="12" hidden="1" customHeight="1" x14ac:dyDescent="0.2"/>
    <row r="26561" ht="12" hidden="1" customHeight="1" x14ac:dyDescent="0.2"/>
    <row r="26562" ht="12" hidden="1" customHeight="1" x14ac:dyDescent="0.2"/>
    <row r="26563" ht="12" hidden="1" customHeight="1" x14ac:dyDescent="0.2"/>
    <row r="26564" ht="12" hidden="1" customHeight="1" x14ac:dyDescent="0.2"/>
    <row r="26565" ht="12" hidden="1" customHeight="1" x14ac:dyDescent="0.2"/>
    <row r="26566" ht="12" hidden="1" customHeight="1" x14ac:dyDescent="0.2"/>
    <row r="26567" ht="12" hidden="1" customHeight="1" x14ac:dyDescent="0.2"/>
    <row r="26568" ht="12" hidden="1" customHeight="1" x14ac:dyDescent="0.2"/>
    <row r="26569" ht="12" hidden="1" customHeight="1" x14ac:dyDescent="0.2"/>
    <row r="26570" ht="12" hidden="1" customHeight="1" x14ac:dyDescent="0.2"/>
    <row r="26571" ht="12" hidden="1" customHeight="1" x14ac:dyDescent="0.2"/>
    <row r="26572" ht="12" hidden="1" customHeight="1" x14ac:dyDescent="0.2"/>
    <row r="26573" ht="12" hidden="1" customHeight="1" x14ac:dyDescent="0.2"/>
    <row r="26574" ht="12" hidden="1" customHeight="1" x14ac:dyDescent="0.2"/>
    <row r="26575" ht="12" hidden="1" customHeight="1" x14ac:dyDescent="0.2"/>
    <row r="26576" ht="12" hidden="1" customHeight="1" x14ac:dyDescent="0.2"/>
    <row r="26577" ht="12" hidden="1" customHeight="1" x14ac:dyDescent="0.2"/>
    <row r="26578" ht="12" hidden="1" customHeight="1" x14ac:dyDescent="0.2"/>
    <row r="26579" ht="12" hidden="1" customHeight="1" x14ac:dyDescent="0.2"/>
    <row r="26580" ht="12" hidden="1" customHeight="1" x14ac:dyDescent="0.2"/>
    <row r="26581" ht="12" hidden="1" customHeight="1" x14ac:dyDescent="0.2"/>
    <row r="26582" ht="12" hidden="1" customHeight="1" x14ac:dyDescent="0.2"/>
    <row r="26583" ht="12" hidden="1" customHeight="1" x14ac:dyDescent="0.2"/>
    <row r="26584" ht="12" hidden="1" customHeight="1" x14ac:dyDescent="0.2"/>
    <row r="26585" ht="12" hidden="1" customHeight="1" x14ac:dyDescent="0.2"/>
    <row r="26586" ht="12" hidden="1" customHeight="1" x14ac:dyDescent="0.2"/>
    <row r="26587" ht="12" hidden="1" customHeight="1" x14ac:dyDescent="0.2"/>
    <row r="26588" ht="12" hidden="1" customHeight="1" x14ac:dyDescent="0.2"/>
    <row r="26589" ht="12" hidden="1" customHeight="1" x14ac:dyDescent="0.2"/>
    <row r="26590" ht="12" hidden="1" customHeight="1" x14ac:dyDescent="0.2"/>
    <row r="26591" ht="12" hidden="1" customHeight="1" x14ac:dyDescent="0.2"/>
    <row r="26592" ht="12" hidden="1" customHeight="1" x14ac:dyDescent="0.2"/>
    <row r="26593" ht="12" hidden="1" customHeight="1" x14ac:dyDescent="0.2"/>
    <row r="26594" ht="12" hidden="1" customHeight="1" x14ac:dyDescent="0.2"/>
    <row r="26595" ht="12" hidden="1" customHeight="1" x14ac:dyDescent="0.2"/>
    <row r="26596" ht="12" hidden="1" customHeight="1" x14ac:dyDescent="0.2"/>
    <row r="26597" ht="12" hidden="1" customHeight="1" x14ac:dyDescent="0.2"/>
    <row r="26598" ht="12" hidden="1" customHeight="1" x14ac:dyDescent="0.2"/>
    <row r="26599" ht="12" hidden="1" customHeight="1" x14ac:dyDescent="0.2"/>
    <row r="26600" ht="12" hidden="1" customHeight="1" x14ac:dyDescent="0.2"/>
    <row r="26601" ht="12" hidden="1" customHeight="1" x14ac:dyDescent="0.2"/>
    <row r="26602" ht="12" hidden="1" customHeight="1" x14ac:dyDescent="0.2"/>
    <row r="26603" ht="12" hidden="1" customHeight="1" x14ac:dyDescent="0.2"/>
    <row r="26604" ht="12" hidden="1" customHeight="1" x14ac:dyDescent="0.2"/>
    <row r="26605" ht="12" hidden="1" customHeight="1" x14ac:dyDescent="0.2"/>
    <row r="26606" ht="12" hidden="1" customHeight="1" x14ac:dyDescent="0.2"/>
    <row r="26607" ht="12" hidden="1" customHeight="1" x14ac:dyDescent="0.2"/>
    <row r="26608" ht="12" hidden="1" customHeight="1" x14ac:dyDescent="0.2"/>
    <row r="26609" ht="12" hidden="1" customHeight="1" x14ac:dyDescent="0.2"/>
    <row r="26610" ht="12" hidden="1" customHeight="1" x14ac:dyDescent="0.2"/>
    <row r="26611" ht="12" hidden="1" customHeight="1" x14ac:dyDescent="0.2"/>
    <row r="26612" ht="12" hidden="1" customHeight="1" x14ac:dyDescent="0.2"/>
    <row r="26613" ht="12" hidden="1" customHeight="1" x14ac:dyDescent="0.2"/>
    <row r="26614" ht="12" hidden="1" customHeight="1" x14ac:dyDescent="0.2"/>
    <row r="26615" ht="12" hidden="1" customHeight="1" x14ac:dyDescent="0.2"/>
    <row r="26616" ht="12" hidden="1" customHeight="1" x14ac:dyDescent="0.2"/>
    <row r="26617" ht="12" hidden="1" customHeight="1" x14ac:dyDescent="0.2"/>
    <row r="26618" ht="12" hidden="1" customHeight="1" x14ac:dyDescent="0.2"/>
    <row r="26619" ht="12" hidden="1" customHeight="1" x14ac:dyDescent="0.2"/>
    <row r="26620" ht="12" hidden="1" customHeight="1" x14ac:dyDescent="0.2"/>
    <row r="26621" ht="12" hidden="1" customHeight="1" x14ac:dyDescent="0.2"/>
    <row r="26622" ht="12" hidden="1" customHeight="1" x14ac:dyDescent="0.2"/>
    <row r="26623" ht="12" hidden="1" customHeight="1" x14ac:dyDescent="0.2"/>
    <row r="26624" ht="12" hidden="1" customHeight="1" x14ac:dyDescent="0.2"/>
    <row r="26625" ht="12" hidden="1" customHeight="1" x14ac:dyDescent="0.2"/>
    <row r="26626" ht="12" hidden="1" customHeight="1" x14ac:dyDescent="0.2"/>
    <row r="26627" ht="12" hidden="1" customHeight="1" x14ac:dyDescent="0.2"/>
    <row r="26628" ht="12" hidden="1" customHeight="1" x14ac:dyDescent="0.2"/>
    <row r="26629" ht="12" hidden="1" customHeight="1" x14ac:dyDescent="0.2"/>
    <row r="26630" ht="12" hidden="1" customHeight="1" x14ac:dyDescent="0.2"/>
    <row r="26631" ht="12" hidden="1" customHeight="1" x14ac:dyDescent="0.2"/>
    <row r="26632" ht="12" hidden="1" customHeight="1" x14ac:dyDescent="0.2"/>
    <row r="26633" ht="12" hidden="1" customHeight="1" x14ac:dyDescent="0.2"/>
    <row r="26634" ht="12" hidden="1" customHeight="1" x14ac:dyDescent="0.2"/>
    <row r="26635" ht="12" hidden="1" customHeight="1" x14ac:dyDescent="0.2"/>
    <row r="26636" ht="12" hidden="1" customHeight="1" x14ac:dyDescent="0.2"/>
    <row r="26637" ht="12" hidden="1" customHeight="1" x14ac:dyDescent="0.2"/>
    <row r="26638" ht="12" hidden="1" customHeight="1" x14ac:dyDescent="0.2"/>
    <row r="26639" ht="12" hidden="1" customHeight="1" x14ac:dyDescent="0.2"/>
    <row r="26640" ht="12" hidden="1" customHeight="1" x14ac:dyDescent="0.2"/>
    <row r="26641" ht="12" hidden="1" customHeight="1" x14ac:dyDescent="0.2"/>
    <row r="26642" ht="12" hidden="1" customHeight="1" x14ac:dyDescent="0.2"/>
    <row r="26643" ht="12" hidden="1" customHeight="1" x14ac:dyDescent="0.2"/>
    <row r="26644" ht="12" hidden="1" customHeight="1" x14ac:dyDescent="0.2"/>
    <row r="26645" ht="12" hidden="1" customHeight="1" x14ac:dyDescent="0.2"/>
    <row r="26646" ht="12" hidden="1" customHeight="1" x14ac:dyDescent="0.2"/>
    <row r="26647" ht="12" hidden="1" customHeight="1" x14ac:dyDescent="0.2"/>
    <row r="26648" ht="12" hidden="1" customHeight="1" x14ac:dyDescent="0.2"/>
    <row r="26649" ht="12" hidden="1" customHeight="1" x14ac:dyDescent="0.2"/>
    <row r="26650" ht="12" hidden="1" customHeight="1" x14ac:dyDescent="0.2"/>
    <row r="26651" ht="12" hidden="1" customHeight="1" x14ac:dyDescent="0.2"/>
    <row r="26652" ht="12" hidden="1" customHeight="1" x14ac:dyDescent="0.2"/>
    <row r="26653" ht="12" hidden="1" customHeight="1" x14ac:dyDescent="0.2"/>
    <row r="26654" ht="12" hidden="1" customHeight="1" x14ac:dyDescent="0.2"/>
    <row r="26655" ht="12" hidden="1" customHeight="1" x14ac:dyDescent="0.2"/>
    <row r="26656" ht="12" hidden="1" customHeight="1" x14ac:dyDescent="0.2"/>
    <row r="26657" ht="12" hidden="1" customHeight="1" x14ac:dyDescent="0.2"/>
    <row r="26658" ht="12" hidden="1" customHeight="1" x14ac:dyDescent="0.2"/>
    <row r="26659" ht="12" hidden="1" customHeight="1" x14ac:dyDescent="0.2"/>
    <row r="26660" ht="12" hidden="1" customHeight="1" x14ac:dyDescent="0.2"/>
    <row r="26661" ht="12" hidden="1" customHeight="1" x14ac:dyDescent="0.2"/>
    <row r="26662" ht="12" hidden="1" customHeight="1" x14ac:dyDescent="0.2"/>
    <row r="26663" ht="12" hidden="1" customHeight="1" x14ac:dyDescent="0.2"/>
    <row r="26664" ht="12" hidden="1" customHeight="1" x14ac:dyDescent="0.2"/>
    <row r="26665" ht="12" hidden="1" customHeight="1" x14ac:dyDescent="0.2"/>
    <row r="26666" ht="12" hidden="1" customHeight="1" x14ac:dyDescent="0.2"/>
    <row r="26667" ht="12" hidden="1" customHeight="1" x14ac:dyDescent="0.2"/>
    <row r="26668" ht="12" hidden="1" customHeight="1" x14ac:dyDescent="0.2"/>
    <row r="26669" ht="12" hidden="1" customHeight="1" x14ac:dyDescent="0.2"/>
    <row r="26670" ht="12" hidden="1" customHeight="1" x14ac:dyDescent="0.2"/>
    <row r="26671" ht="12" hidden="1" customHeight="1" x14ac:dyDescent="0.2"/>
    <row r="26672" ht="12" hidden="1" customHeight="1" x14ac:dyDescent="0.2"/>
    <row r="26673" ht="12" hidden="1" customHeight="1" x14ac:dyDescent="0.2"/>
    <row r="26674" ht="12" hidden="1" customHeight="1" x14ac:dyDescent="0.2"/>
    <row r="26675" ht="12" hidden="1" customHeight="1" x14ac:dyDescent="0.2"/>
    <row r="26676" ht="12" hidden="1" customHeight="1" x14ac:dyDescent="0.2"/>
    <row r="26677" ht="12" hidden="1" customHeight="1" x14ac:dyDescent="0.2"/>
    <row r="26678" ht="12" hidden="1" customHeight="1" x14ac:dyDescent="0.2"/>
    <row r="26679" ht="12" hidden="1" customHeight="1" x14ac:dyDescent="0.2"/>
    <row r="26680" ht="12" hidden="1" customHeight="1" x14ac:dyDescent="0.2"/>
    <row r="26681" ht="12" hidden="1" customHeight="1" x14ac:dyDescent="0.2"/>
    <row r="26682" ht="12" hidden="1" customHeight="1" x14ac:dyDescent="0.2"/>
    <row r="26683" ht="12" hidden="1" customHeight="1" x14ac:dyDescent="0.2"/>
    <row r="26684" ht="12" hidden="1" customHeight="1" x14ac:dyDescent="0.2"/>
    <row r="26685" ht="12" hidden="1" customHeight="1" x14ac:dyDescent="0.2"/>
    <row r="26686" ht="12" hidden="1" customHeight="1" x14ac:dyDescent="0.2"/>
    <row r="26687" ht="12" hidden="1" customHeight="1" x14ac:dyDescent="0.2"/>
    <row r="26688" ht="12" hidden="1" customHeight="1" x14ac:dyDescent="0.2"/>
    <row r="26689" ht="12" hidden="1" customHeight="1" x14ac:dyDescent="0.2"/>
    <row r="26690" ht="12" hidden="1" customHeight="1" x14ac:dyDescent="0.2"/>
    <row r="26691" ht="12" hidden="1" customHeight="1" x14ac:dyDescent="0.2"/>
    <row r="26692" ht="12" hidden="1" customHeight="1" x14ac:dyDescent="0.2"/>
    <row r="26693" ht="12" hidden="1" customHeight="1" x14ac:dyDescent="0.2"/>
    <row r="26694" ht="12" hidden="1" customHeight="1" x14ac:dyDescent="0.2"/>
    <row r="26695" ht="12" hidden="1" customHeight="1" x14ac:dyDescent="0.2"/>
    <row r="26696" ht="12" hidden="1" customHeight="1" x14ac:dyDescent="0.2"/>
    <row r="26697" ht="12" hidden="1" customHeight="1" x14ac:dyDescent="0.2"/>
    <row r="26698" ht="12" hidden="1" customHeight="1" x14ac:dyDescent="0.2"/>
    <row r="26699" ht="12" hidden="1" customHeight="1" x14ac:dyDescent="0.2"/>
    <row r="26700" ht="12" hidden="1" customHeight="1" x14ac:dyDescent="0.2"/>
    <row r="26701" ht="12" hidden="1" customHeight="1" x14ac:dyDescent="0.2"/>
    <row r="26702" ht="12" hidden="1" customHeight="1" x14ac:dyDescent="0.2"/>
    <row r="26703" ht="12" hidden="1" customHeight="1" x14ac:dyDescent="0.2"/>
    <row r="26704" ht="12" hidden="1" customHeight="1" x14ac:dyDescent="0.2"/>
    <row r="26705" ht="12" hidden="1" customHeight="1" x14ac:dyDescent="0.2"/>
    <row r="26706" ht="12" hidden="1" customHeight="1" x14ac:dyDescent="0.2"/>
    <row r="26707" ht="12" hidden="1" customHeight="1" x14ac:dyDescent="0.2"/>
    <row r="26708" ht="12" hidden="1" customHeight="1" x14ac:dyDescent="0.2"/>
    <row r="26709" ht="12" hidden="1" customHeight="1" x14ac:dyDescent="0.2"/>
    <row r="26710" ht="12" hidden="1" customHeight="1" x14ac:dyDescent="0.2"/>
    <row r="26711" ht="12" hidden="1" customHeight="1" x14ac:dyDescent="0.2"/>
    <row r="26712" ht="12" hidden="1" customHeight="1" x14ac:dyDescent="0.2"/>
    <row r="26713" ht="12" hidden="1" customHeight="1" x14ac:dyDescent="0.2"/>
    <row r="26714" ht="12" hidden="1" customHeight="1" x14ac:dyDescent="0.2"/>
    <row r="26715" ht="12" hidden="1" customHeight="1" x14ac:dyDescent="0.2"/>
    <row r="26716" ht="12" hidden="1" customHeight="1" x14ac:dyDescent="0.2"/>
    <row r="26717" ht="12" hidden="1" customHeight="1" x14ac:dyDescent="0.2"/>
    <row r="26718" ht="12" hidden="1" customHeight="1" x14ac:dyDescent="0.2"/>
    <row r="26719" ht="12" hidden="1" customHeight="1" x14ac:dyDescent="0.2"/>
    <row r="26720" ht="12" hidden="1" customHeight="1" x14ac:dyDescent="0.2"/>
    <row r="26721" ht="12" hidden="1" customHeight="1" x14ac:dyDescent="0.2"/>
    <row r="26722" ht="12" hidden="1" customHeight="1" x14ac:dyDescent="0.2"/>
    <row r="26723" ht="12" hidden="1" customHeight="1" x14ac:dyDescent="0.2"/>
    <row r="26724" ht="12" hidden="1" customHeight="1" x14ac:dyDescent="0.2"/>
    <row r="26725" ht="12" hidden="1" customHeight="1" x14ac:dyDescent="0.2"/>
    <row r="26726" ht="12" hidden="1" customHeight="1" x14ac:dyDescent="0.2"/>
    <row r="26727" ht="12" hidden="1" customHeight="1" x14ac:dyDescent="0.2"/>
    <row r="26728" ht="12" hidden="1" customHeight="1" x14ac:dyDescent="0.2"/>
    <row r="26729" ht="12" hidden="1" customHeight="1" x14ac:dyDescent="0.2"/>
    <row r="26730" ht="12" hidden="1" customHeight="1" x14ac:dyDescent="0.2"/>
    <row r="26731" ht="12" hidden="1" customHeight="1" x14ac:dyDescent="0.2"/>
    <row r="26732" ht="12" hidden="1" customHeight="1" x14ac:dyDescent="0.2"/>
    <row r="26733" ht="12" hidden="1" customHeight="1" x14ac:dyDescent="0.2"/>
    <row r="26734" ht="12" hidden="1" customHeight="1" x14ac:dyDescent="0.2"/>
    <row r="26735" ht="12" hidden="1" customHeight="1" x14ac:dyDescent="0.2"/>
    <row r="26736" ht="12" hidden="1" customHeight="1" x14ac:dyDescent="0.2"/>
    <row r="26737" ht="12" hidden="1" customHeight="1" x14ac:dyDescent="0.2"/>
    <row r="26738" ht="12" hidden="1" customHeight="1" x14ac:dyDescent="0.2"/>
    <row r="26739" ht="12" hidden="1" customHeight="1" x14ac:dyDescent="0.2"/>
    <row r="26740" ht="12" hidden="1" customHeight="1" x14ac:dyDescent="0.2"/>
    <row r="26741" ht="12" hidden="1" customHeight="1" x14ac:dyDescent="0.2"/>
    <row r="26742" ht="12" hidden="1" customHeight="1" x14ac:dyDescent="0.2"/>
    <row r="26743" ht="12" hidden="1" customHeight="1" x14ac:dyDescent="0.2"/>
    <row r="26744" ht="12" hidden="1" customHeight="1" x14ac:dyDescent="0.2"/>
    <row r="26745" ht="12" hidden="1" customHeight="1" x14ac:dyDescent="0.2"/>
    <row r="26746" ht="12" hidden="1" customHeight="1" x14ac:dyDescent="0.2"/>
    <row r="26747" ht="12" hidden="1" customHeight="1" x14ac:dyDescent="0.2"/>
    <row r="26748" ht="12" hidden="1" customHeight="1" x14ac:dyDescent="0.2"/>
    <row r="26749" ht="12" hidden="1" customHeight="1" x14ac:dyDescent="0.2"/>
    <row r="26750" ht="12" hidden="1" customHeight="1" x14ac:dyDescent="0.2"/>
    <row r="26751" ht="12" hidden="1" customHeight="1" x14ac:dyDescent="0.2"/>
    <row r="26752" ht="12" hidden="1" customHeight="1" x14ac:dyDescent="0.2"/>
    <row r="26753" ht="12" hidden="1" customHeight="1" x14ac:dyDescent="0.2"/>
    <row r="26754" ht="12" hidden="1" customHeight="1" x14ac:dyDescent="0.2"/>
    <row r="26755" ht="12" hidden="1" customHeight="1" x14ac:dyDescent="0.2"/>
    <row r="26756" ht="12" hidden="1" customHeight="1" x14ac:dyDescent="0.2"/>
    <row r="26757" ht="12" hidden="1" customHeight="1" x14ac:dyDescent="0.2"/>
    <row r="26758" ht="12" hidden="1" customHeight="1" x14ac:dyDescent="0.2"/>
    <row r="26759" ht="12" hidden="1" customHeight="1" x14ac:dyDescent="0.2"/>
    <row r="26760" ht="12" hidden="1" customHeight="1" x14ac:dyDescent="0.2"/>
    <row r="26761" ht="12" hidden="1" customHeight="1" x14ac:dyDescent="0.2"/>
    <row r="26762" ht="12" hidden="1" customHeight="1" x14ac:dyDescent="0.2"/>
    <row r="26763" ht="12" hidden="1" customHeight="1" x14ac:dyDescent="0.2"/>
    <row r="26764" ht="12" hidden="1" customHeight="1" x14ac:dyDescent="0.2"/>
    <row r="26765" ht="12" hidden="1" customHeight="1" x14ac:dyDescent="0.2"/>
    <row r="26766" ht="12" hidden="1" customHeight="1" x14ac:dyDescent="0.2"/>
    <row r="26767" ht="12" hidden="1" customHeight="1" x14ac:dyDescent="0.2"/>
    <row r="26768" ht="12" hidden="1" customHeight="1" x14ac:dyDescent="0.2"/>
    <row r="26769" ht="12" hidden="1" customHeight="1" x14ac:dyDescent="0.2"/>
    <row r="26770" ht="12" hidden="1" customHeight="1" x14ac:dyDescent="0.2"/>
    <row r="26771" ht="12" hidden="1" customHeight="1" x14ac:dyDescent="0.2"/>
    <row r="26772" ht="12" hidden="1" customHeight="1" x14ac:dyDescent="0.2"/>
    <row r="26773" ht="12" hidden="1" customHeight="1" x14ac:dyDescent="0.2"/>
    <row r="26774" ht="12" hidden="1" customHeight="1" x14ac:dyDescent="0.2"/>
    <row r="26775" ht="12" hidden="1" customHeight="1" x14ac:dyDescent="0.2"/>
    <row r="26776" ht="12" hidden="1" customHeight="1" x14ac:dyDescent="0.2"/>
    <row r="26777" ht="12" hidden="1" customHeight="1" x14ac:dyDescent="0.2"/>
    <row r="26778" ht="12" hidden="1" customHeight="1" x14ac:dyDescent="0.2"/>
    <row r="26779" ht="12" hidden="1" customHeight="1" x14ac:dyDescent="0.2"/>
    <row r="26780" ht="12" hidden="1" customHeight="1" x14ac:dyDescent="0.2"/>
    <row r="26781" ht="12" hidden="1" customHeight="1" x14ac:dyDescent="0.2"/>
    <row r="26782" ht="12" hidden="1" customHeight="1" x14ac:dyDescent="0.2"/>
    <row r="26783" ht="12" hidden="1" customHeight="1" x14ac:dyDescent="0.2"/>
    <row r="26784" ht="12" hidden="1" customHeight="1" x14ac:dyDescent="0.2"/>
    <row r="26785" ht="12" hidden="1" customHeight="1" x14ac:dyDescent="0.2"/>
    <row r="26786" ht="12" hidden="1" customHeight="1" x14ac:dyDescent="0.2"/>
    <row r="26787" ht="12" hidden="1" customHeight="1" x14ac:dyDescent="0.2"/>
    <row r="26788" ht="12" hidden="1" customHeight="1" x14ac:dyDescent="0.2"/>
    <row r="26789" ht="12" hidden="1" customHeight="1" x14ac:dyDescent="0.2"/>
    <row r="26790" ht="12" hidden="1" customHeight="1" x14ac:dyDescent="0.2"/>
    <row r="26791" ht="12" hidden="1" customHeight="1" x14ac:dyDescent="0.2"/>
    <row r="26792" ht="12" hidden="1" customHeight="1" x14ac:dyDescent="0.2"/>
    <row r="26793" ht="12" hidden="1" customHeight="1" x14ac:dyDescent="0.2"/>
    <row r="26794" ht="12" hidden="1" customHeight="1" x14ac:dyDescent="0.2"/>
    <row r="26795" ht="12" hidden="1" customHeight="1" x14ac:dyDescent="0.2"/>
    <row r="26796" ht="12" hidden="1" customHeight="1" x14ac:dyDescent="0.2"/>
    <row r="26797" ht="12" hidden="1" customHeight="1" x14ac:dyDescent="0.2"/>
    <row r="26798" ht="12" hidden="1" customHeight="1" x14ac:dyDescent="0.2"/>
    <row r="26799" ht="12" hidden="1" customHeight="1" x14ac:dyDescent="0.2"/>
    <row r="26800" ht="12" hidden="1" customHeight="1" x14ac:dyDescent="0.2"/>
    <row r="26801" ht="12" hidden="1" customHeight="1" x14ac:dyDescent="0.2"/>
    <row r="26802" ht="12" hidden="1" customHeight="1" x14ac:dyDescent="0.2"/>
    <row r="26803" ht="12" hidden="1" customHeight="1" x14ac:dyDescent="0.2"/>
    <row r="26804" ht="12" hidden="1" customHeight="1" x14ac:dyDescent="0.2"/>
    <row r="26805" ht="12" hidden="1" customHeight="1" x14ac:dyDescent="0.2"/>
    <row r="26806" ht="12" hidden="1" customHeight="1" x14ac:dyDescent="0.2"/>
    <row r="26807" ht="12" hidden="1" customHeight="1" x14ac:dyDescent="0.2"/>
    <row r="26808" ht="12" hidden="1" customHeight="1" x14ac:dyDescent="0.2"/>
    <row r="26809" ht="12" hidden="1" customHeight="1" x14ac:dyDescent="0.2"/>
    <row r="26810" ht="12" hidden="1" customHeight="1" x14ac:dyDescent="0.2"/>
    <row r="26811" ht="12" hidden="1" customHeight="1" x14ac:dyDescent="0.2"/>
    <row r="26812" ht="12" hidden="1" customHeight="1" x14ac:dyDescent="0.2"/>
    <row r="26813" ht="12" hidden="1" customHeight="1" x14ac:dyDescent="0.2"/>
    <row r="26814" ht="12" hidden="1" customHeight="1" x14ac:dyDescent="0.2"/>
    <row r="26815" ht="12" hidden="1" customHeight="1" x14ac:dyDescent="0.2"/>
    <row r="26816" ht="12" hidden="1" customHeight="1" x14ac:dyDescent="0.2"/>
    <row r="26817" ht="12" hidden="1" customHeight="1" x14ac:dyDescent="0.2"/>
    <row r="26818" ht="12" hidden="1" customHeight="1" x14ac:dyDescent="0.2"/>
    <row r="26819" ht="12" hidden="1" customHeight="1" x14ac:dyDescent="0.2"/>
    <row r="26820" ht="12" hidden="1" customHeight="1" x14ac:dyDescent="0.2"/>
    <row r="26821" ht="12" hidden="1" customHeight="1" x14ac:dyDescent="0.2"/>
    <row r="26822" ht="12" hidden="1" customHeight="1" x14ac:dyDescent="0.2"/>
    <row r="26823" ht="12" hidden="1" customHeight="1" x14ac:dyDescent="0.2"/>
    <row r="26824" ht="12" hidden="1" customHeight="1" x14ac:dyDescent="0.2"/>
    <row r="26825" ht="12" hidden="1" customHeight="1" x14ac:dyDescent="0.2"/>
    <row r="26826" ht="12" hidden="1" customHeight="1" x14ac:dyDescent="0.2"/>
    <row r="26827" ht="12" hidden="1" customHeight="1" x14ac:dyDescent="0.2"/>
    <row r="26828" ht="12" hidden="1" customHeight="1" x14ac:dyDescent="0.2"/>
    <row r="26829" ht="12" hidden="1" customHeight="1" x14ac:dyDescent="0.2"/>
    <row r="26830" ht="12" hidden="1" customHeight="1" x14ac:dyDescent="0.2"/>
    <row r="26831" ht="12" hidden="1" customHeight="1" x14ac:dyDescent="0.2"/>
    <row r="26832" ht="12" hidden="1" customHeight="1" x14ac:dyDescent="0.2"/>
    <row r="26833" ht="12" hidden="1" customHeight="1" x14ac:dyDescent="0.2"/>
    <row r="26834" ht="12" hidden="1" customHeight="1" x14ac:dyDescent="0.2"/>
    <row r="26835" ht="12" hidden="1" customHeight="1" x14ac:dyDescent="0.2"/>
    <row r="26836" ht="12" hidden="1" customHeight="1" x14ac:dyDescent="0.2"/>
    <row r="26837" ht="12" hidden="1" customHeight="1" x14ac:dyDescent="0.2"/>
    <row r="26838" ht="12" hidden="1" customHeight="1" x14ac:dyDescent="0.2"/>
    <row r="26839" ht="12" hidden="1" customHeight="1" x14ac:dyDescent="0.2"/>
    <row r="26840" ht="12" hidden="1" customHeight="1" x14ac:dyDescent="0.2"/>
    <row r="26841" ht="12" hidden="1" customHeight="1" x14ac:dyDescent="0.2"/>
    <row r="26842" ht="12" hidden="1" customHeight="1" x14ac:dyDescent="0.2"/>
    <row r="26843" ht="12" hidden="1" customHeight="1" x14ac:dyDescent="0.2"/>
    <row r="26844" ht="12" hidden="1" customHeight="1" x14ac:dyDescent="0.2"/>
    <row r="26845" ht="12" hidden="1" customHeight="1" x14ac:dyDescent="0.2"/>
    <row r="26846" ht="12" hidden="1" customHeight="1" x14ac:dyDescent="0.2"/>
    <row r="26847" ht="12" hidden="1" customHeight="1" x14ac:dyDescent="0.2"/>
    <row r="26848" ht="12" hidden="1" customHeight="1" x14ac:dyDescent="0.2"/>
    <row r="26849" ht="12" hidden="1" customHeight="1" x14ac:dyDescent="0.2"/>
    <row r="26850" ht="12" hidden="1" customHeight="1" x14ac:dyDescent="0.2"/>
    <row r="26851" ht="12" hidden="1" customHeight="1" x14ac:dyDescent="0.2"/>
    <row r="26852" ht="12" hidden="1" customHeight="1" x14ac:dyDescent="0.2"/>
    <row r="26853" ht="12" hidden="1" customHeight="1" x14ac:dyDescent="0.2"/>
    <row r="26854" ht="12" hidden="1" customHeight="1" x14ac:dyDescent="0.2"/>
    <row r="26855" ht="12" hidden="1" customHeight="1" x14ac:dyDescent="0.2"/>
    <row r="26856" ht="12" hidden="1" customHeight="1" x14ac:dyDescent="0.2"/>
    <row r="26857" ht="12" hidden="1" customHeight="1" x14ac:dyDescent="0.2"/>
    <row r="26858" ht="12" hidden="1" customHeight="1" x14ac:dyDescent="0.2"/>
    <row r="26859" ht="12" hidden="1" customHeight="1" x14ac:dyDescent="0.2"/>
    <row r="26860" ht="12" hidden="1" customHeight="1" x14ac:dyDescent="0.2"/>
    <row r="26861" ht="12" hidden="1" customHeight="1" x14ac:dyDescent="0.2"/>
    <row r="26862" ht="12" hidden="1" customHeight="1" x14ac:dyDescent="0.2"/>
    <row r="26863" ht="12" hidden="1" customHeight="1" x14ac:dyDescent="0.2"/>
    <row r="26864" ht="12" hidden="1" customHeight="1" x14ac:dyDescent="0.2"/>
    <row r="26865" ht="12" hidden="1" customHeight="1" x14ac:dyDescent="0.2"/>
    <row r="26866" ht="12" hidden="1" customHeight="1" x14ac:dyDescent="0.2"/>
    <row r="26867" ht="12" hidden="1" customHeight="1" x14ac:dyDescent="0.2"/>
    <row r="26868" ht="12" hidden="1" customHeight="1" x14ac:dyDescent="0.2"/>
    <row r="26869" ht="12" hidden="1" customHeight="1" x14ac:dyDescent="0.2"/>
    <row r="26870" ht="12" hidden="1" customHeight="1" x14ac:dyDescent="0.2"/>
    <row r="26871" ht="12" hidden="1" customHeight="1" x14ac:dyDescent="0.2"/>
    <row r="26872" ht="12" hidden="1" customHeight="1" x14ac:dyDescent="0.2"/>
    <row r="26873" ht="12" hidden="1" customHeight="1" x14ac:dyDescent="0.2"/>
    <row r="26874" ht="12" hidden="1" customHeight="1" x14ac:dyDescent="0.2"/>
    <row r="26875" ht="12" hidden="1" customHeight="1" x14ac:dyDescent="0.2"/>
    <row r="26876" ht="12" hidden="1" customHeight="1" x14ac:dyDescent="0.2"/>
    <row r="26877" ht="12" hidden="1" customHeight="1" x14ac:dyDescent="0.2"/>
    <row r="26878" ht="12" hidden="1" customHeight="1" x14ac:dyDescent="0.2"/>
    <row r="26879" ht="12" hidden="1" customHeight="1" x14ac:dyDescent="0.2"/>
    <row r="26880" ht="12" hidden="1" customHeight="1" x14ac:dyDescent="0.2"/>
    <row r="26881" ht="12" hidden="1" customHeight="1" x14ac:dyDescent="0.2"/>
    <row r="26882" ht="12" hidden="1" customHeight="1" x14ac:dyDescent="0.2"/>
    <row r="26883" ht="12" hidden="1" customHeight="1" x14ac:dyDescent="0.2"/>
    <row r="26884" ht="12" hidden="1" customHeight="1" x14ac:dyDescent="0.2"/>
    <row r="26885" ht="12" hidden="1" customHeight="1" x14ac:dyDescent="0.2"/>
    <row r="26886" ht="12" hidden="1" customHeight="1" x14ac:dyDescent="0.2"/>
    <row r="26887" ht="12" hidden="1" customHeight="1" x14ac:dyDescent="0.2"/>
    <row r="26888" ht="12" hidden="1" customHeight="1" x14ac:dyDescent="0.2"/>
    <row r="26889" ht="12" hidden="1" customHeight="1" x14ac:dyDescent="0.2"/>
    <row r="26890" ht="12" hidden="1" customHeight="1" x14ac:dyDescent="0.2"/>
    <row r="26891" ht="12" hidden="1" customHeight="1" x14ac:dyDescent="0.2"/>
    <row r="26892" ht="12" hidden="1" customHeight="1" x14ac:dyDescent="0.2"/>
    <row r="26893" ht="12" hidden="1" customHeight="1" x14ac:dyDescent="0.2"/>
    <row r="26894" ht="12" hidden="1" customHeight="1" x14ac:dyDescent="0.2"/>
    <row r="26895" ht="12" hidden="1" customHeight="1" x14ac:dyDescent="0.2"/>
    <row r="26896" ht="12" hidden="1" customHeight="1" x14ac:dyDescent="0.2"/>
    <row r="26897" ht="12" hidden="1" customHeight="1" x14ac:dyDescent="0.2"/>
    <row r="26898" ht="12" hidden="1" customHeight="1" x14ac:dyDescent="0.2"/>
    <row r="26899" ht="12" hidden="1" customHeight="1" x14ac:dyDescent="0.2"/>
    <row r="26900" ht="12" hidden="1" customHeight="1" x14ac:dyDescent="0.2"/>
    <row r="26901" ht="12" hidden="1" customHeight="1" x14ac:dyDescent="0.2"/>
    <row r="26902" ht="12" hidden="1" customHeight="1" x14ac:dyDescent="0.2"/>
    <row r="26903" ht="12" hidden="1" customHeight="1" x14ac:dyDescent="0.2"/>
    <row r="26904" ht="12" hidden="1" customHeight="1" x14ac:dyDescent="0.2"/>
    <row r="26905" ht="12" hidden="1" customHeight="1" x14ac:dyDescent="0.2"/>
    <row r="26906" ht="12" hidden="1" customHeight="1" x14ac:dyDescent="0.2"/>
    <row r="26907" ht="12" hidden="1" customHeight="1" x14ac:dyDescent="0.2"/>
    <row r="26908" ht="12" hidden="1" customHeight="1" x14ac:dyDescent="0.2"/>
    <row r="26909" ht="12" hidden="1" customHeight="1" x14ac:dyDescent="0.2"/>
    <row r="26910" ht="12" hidden="1" customHeight="1" x14ac:dyDescent="0.2"/>
    <row r="26911" ht="12" hidden="1" customHeight="1" x14ac:dyDescent="0.2"/>
    <row r="26912" ht="12" hidden="1" customHeight="1" x14ac:dyDescent="0.2"/>
    <row r="26913" ht="12" hidden="1" customHeight="1" x14ac:dyDescent="0.2"/>
    <row r="26914" ht="12" hidden="1" customHeight="1" x14ac:dyDescent="0.2"/>
    <row r="26915" ht="12" hidden="1" customHeight="1" x14ac:dyDescent="0.2"/>
    <row r="26916" ht="12" hidden="1" customHeight="1" x14ac:dyDescent="0.2"/>
    <row r="26917" ht="12" hidden="1" customHeight="1" x14ac:dyDescent="0.2"/>
    <row r="26918" ht="12" hidden="1" customHeight="1" x14ac:dyDescent="0.2"/>
    <row r="26919" ht="12" hidden="1" customHeight="1" x14ac:dyDescent="0.2"/>
    <row r="26920" ht="12" hidden="1" customHeight="1" x14ac:dyDescent="0.2"/>
    <row r="26921" ht="12" hidden="1" customHeight="1" x14ac:dyDescent="0.2"/>
    <row r="26922" ht="12" hidden="1" customHeight="1" x14ac:dyDescent="0.2"/>
    <row r="26923" ht="12" hidden="1" customHeight="1" x14ac:dyDescent="0.2"/>
    <row r="26924" ht="12" hidden="1" customHeight="1" x14ac:dyDescent="0.2"/>
    <row r="26925" ht="12" hidden="1" customHeight="1" x14ac:dyDescent="0.2"/>
    <row r="26926" ht="12" hidden="1" customHeight="1" x14ac:dyDescent="0.2"/>
    <row r="26927" ht="12" hidden="1" customHeight="1" x14ac:dyDescent="0.2"/>
    <row r="26928" ht="12" hidden="1" customHeight="1" x14ac:dyDescent="0.2"/>
    <row r="26929" ht="12" hidden="1" customHeight="1" x14ac:dyDescent="0.2"/>
    <row r="26930" ht="12" hidden="1" customHeight="1" x14ac:dyDescent="0.2"/>
    <row r="26931" ht="12" hidden="1" customHeight="1" x14ac:dyDescent="0.2"/>
    <row r="26932" ht="12" hidden="1" customHeight="1" x14ac:dyDescent="0.2"/>
    <row r="26933" ht="12" hidden="1" customHeight="1" x14ac:dyDescent="0.2"/>
    <row r="26934" ht="12" hidden="1" customHeight="1" x14ac:dyDescent="0.2"/>
    <row r="26935" ht="12" hidden="1" customHeight="1" x14ac:dyDescent="0.2"/>
    <row r="26936" ht="12" hidden="1" customHeight="1" x14ac:dyDescent="0.2"/>
    <row r="26937" ht="12" hidden="1" customHeight="1" x14ac:dyDescent="0.2"/>
    <row r="26938" ht="12" hidden="1" customHeight="1" x14ac:dyDescent="0.2"/>
    <row r="26939" ht="12" hidden="1" customHeight="1" x14ac:dyDescent="0.2"/>
    <row r="26940" ht="12" hidden="1" customHeight="1" x14ac:dyDescent="0.2"/>
    <row r="26941" ht="12" hidden="1" customHeight="1" x14ac:dyDescent="0.2"/>
    <row r="26942" ht="12" hidden="1" customHeight="1" x14ac:dyDescent="0.2"/>
    <row r="26943" ht="12" hidden="1" customHeight="1" x14ac:dyDescent="0.2"/>
    <row r="26944" ht="12" hidden="1" customHeight="1" x14ac:dyDescent="0.2"/>
    <row r="26945" ht="12" hidden="1" customHeight="1" x14ac:dyDescent="0.2"/>
    <row r="26946" ht="12" hidden="1" customHeight="1" x14ac:dyDescent="0.2"/>
    <row r="26947" ht="12" hidden="1" customHeight="1" x14ac:dyDescent="0.2"/>
    <row r="26948" ht="12" hidden="1" customHeight="1" x14ac:dyDescent="0.2"/>
    <row r="26949" ht="12" hidden="1" customHeight="1" x14ac:dyDescent="0.2"/>
    <row r="26950" ht="12" hidden="1" customHeight="1" x14ac:dyDescent="0.2"/>
    <row r="26951" ht="12" hidden="1" customHeight="1" x14ac:dyDescent="0.2"/>
    <row r="26952" ht="12" hidden="1" customHeight="1" x14ac:dyDescent="0.2"/>
    <row r="26953" ht="12" hidden="1" customHeight="1" x14ac:dyDescent="0.2"/>
    <row r="26954" ht="12" hidden="1" customHeight="1" x14ac:dyDescent="0.2"/>
    <row r="26955" ht="12" hidden="1" customHeight="1" x14ac:dyDescent="0.2"/>
    <row r="26956" ht="12" hidden="1" customHeight="1" x14ac:dyDescent="0.2"/>
    <row r="26957" ht="12" hidden="1" customHeight="1" x14ac:dyDescent="0.2"/>
    <row r="26958" ht="12" hidden="1" customHeight="1" x14ac:dyDescent="0.2"/>
    <row r="26959" ht="12" hidden="1" customHeight="1" x14ac:dyDescent="0.2"/>
    <row r="26960" ht="12" hidden="1" customHeight="1" x14ac:dyDescent="0.2"/>
    <row r="26961" ht="12" hidden="1" customHeight="1" x14ac:dyDescent="0.2"/>
    <row r="26962" ht="12" hidden="1" customHeight="1" x14ac:dyDescent="0.2"/>
    <row r="26963" ht="12" hidden="1" customHeight="1" x14ac:dyDescent="0.2"/>
    <row r="26964" ht="12" hidden="1" customHeight="1" x14ac:dyDescent="0.2"/>
    <row r="26965" ht="12" hidden="1" customHeight="1" x14ac:dyDescent="0.2"/>
    <row r="26966" ht="12" hidden="1" customHeight="1" x14ac:dyDescent="0.2"/>
    <row r="26967" ht="12" hidden="1" customHeight="1" x14ac:dyDescent="0.2"/>
    <row r="26968" ht="12" hidden="1" customHeight="1" x14ac:dyDescent="0.2"/>
    <row r="26969" ht="12" hidden="1" customHeight="1" x14ac:dyDescent="0.2"/>
    <row r="26970" ht="12" hidden="1" customHeight="1" x14ac:dyDescent="0.2"/>
    <row r="26971" ht="12" hidden="1" customHeight="1" x14ac:dyDescent="0.2"/>
    <row r="26972" ht="12" hidden="1" customHeight="1" x14ac:dyDescent="0.2"/>
    <row r="26973" ht="12" hidden="1" customHeight="1" x14ac:dyDescent="0.2"/>
    <row r="26974" ht="12" hidden="1" customHeight="1" x14ac:dyDescent="0.2"/>
    <row r="26975" ht="12" hidden="1" customHeight="1" x14ac:dyDescent="0.2"/>
    <row r="26976" ht="12" hidden="1" customHeight="1" x14ac:dyDescent="0.2"/>
    <row r="26977" ht="12" hidden="1" customHeight="1" x14ac:dyDescent="0.2"/>
    <row r="26978" ht="12" hidden="1" customHeight="1" x14ac:dyDescent="0.2"/>
    <row r="26979" ht="12" hidden="1" customHeight="1" x14ac:dyDescent="0.2"/>
    <row r="26980" ht="12" hidden="1" customHeight="1" x14ac:dyDescent="0.2"/>
    <row r="26981" ht="12" hidden="1" customHeight="1" x14ac:dyDescent="0.2"/>
    <row r="26982" ht="12" hidden="1" customHeight="1" x14ac:dyDescent="0.2"/>
    <row r="26983" ht="12" hidden="1" customHeight="1" x14ac:dyDescent="0.2"/>
    <row r="26984" ht="12" hidden="1" customHeight="1" x14ac:dyDescent="0.2"/>
    <row r="26985" ht="12" hidden="1" customHeight="1" x14ac:dyDescent="0.2"/>
    <row r="26986" ht="12" hidden="1" customHeight="1" x14ac:dyDescent="0.2"/>
    <row r="26987" ht="12" hidden="1" customHeight="1" x14ac:dyDescent="0.2"/>
    <row r="26988" ht="12" hidden="1" customHeight="1" x14ac:dyDescent="0.2"/>
    <row r="26989" ht="12" hidden="1" customHeight="1" x14ac:dyDescent="0.2"/>
    <row r="26990" ht="12" hidden="1" customHeight="1" x14ac:dyDescent="0.2"/>
    <row r="26991" ht="12" hidden="1" customHeight="1" x14ac:dyDescent="0.2"/>
    <row r="26992" ht="12" hidden="1" customHeight="1" x14ac:dyDescent="0.2"/>
    <row r="26993" ht="12" hidden="1" customHeight="1" x14ac:dyDescent="0.2"/>
    <row r="26994" ht="12" hidden="1" customHeight="1" x14ac:dyDescent="0.2"/>
    <row r="26995" ht="12" hidden="1" customHeight="1" x14ac:dyDescent="0.2"/>
    <row r="26996" ht="12" hidden="1" customHeight="1" x14ac:dyDescent="0.2"/>
    <row r="26997" ht="12" hidden="1" customHeight="1" x14ac:dyDescent="0.2"/>
    <row r="26998" ht="12" hidden="1" customHeight="1" x14ac:dyDescent="0.2"/>
    <row r="26999" ht="12" hidden="1" customHeight="1" x14ac:dyDescent="0.2"/>
    <row r="27000" ht="12" hidden="1" customHeight="1" x14ac:dyDescent="0.2"/>
    <row r="27001" ht="12" hidden="1" customHeight="1" x14ac:dyDescent="0.2"/>
    <row r="27002" ht="12" hidden="1" customHeight="1" x14ac:dyDescent="0.2"/>
    <row r="27003" ht="12" hidden="1" customHeight="1" x14ac:dyDescent="0.2"/>
    <row r="27004" ht="12" hidden="1" customHeight="1" x14ac:dyDescent="0.2"/>
    <row r="27005" ht="12" hidden="1" customHeight="1" x14ac:dyDescent="0.2"/>
    <row r="27006" ht="12" hidden="1" customHeight="1" x14ac:dyDescent="0.2"/>
    <row r="27007" ht="12" hidden="1" customHeight="1" x14ac:dyDescent="0.2"/>
    <row r="27008" ht="12" hidden="1" customHeight="1" x14ac:dyDescent="0.2"/>
    <row r="27009" ht="12" hidden="1" customHeight="1" x14ac:dyDescent="0.2"/>
    <row r="27010" ht="12" hidden="1" customHeight="1" x14ac:dyDescent="0.2"/>
    <row r="27011" ht="12" hidden="1" customHeight="1" x14ac:dyDescent="0.2"/>
    <row r="27012" ht="12" hidden="1" customHeight="1" x14ac:dyDescent="0.2"/>
    <row r="27013" ht="12" hidden="1" customHeight="1" x14ac:dyDescent="0.2"/>
    <row r="27014" ht="12" hidden="1" customHeight="1" x14ac:dyDescent="0.2"/>
    <row r="27015" ht="12" hidden="1" customHeight="1" x14ac:dyDescent="0.2"/>
    <row r="27016" ht="12" hidden="1" customHeight="1" x14ac:dyDescent="0.2"/>
    <row r="27017" ht="12" hidden="1" customHeight="1" x14ac:dyDescent="0.2"/>
    <row r="27018" ht="12" hidden="1" customHeight="1" x14ac:dyDescent="0.2"/>
    <row r="27019" ht="12" hidden="1" customHeight="1" x14ac:dyDescent="0.2"/>
    <row r="27020" ht="12" hidden="1" customHeight="1" x14ac:dyDescent="0.2"/>
    <row r="27021" ht="12" hidden="1" customHeight="1" x14ac:dyDescent="0.2"/>
    <row r="27022" ht="12" hidden="1" customHeight="1" x14ac:dyDescent="0.2"/>
    <row r="27023" ht="12" hidden="1" customHeight="1" x14ac:dyDescent="0.2"/>
    <row r="27024" ht="12" hidden="1" customHeight="1" x14ac:dyDescent="0.2"/>
    <row r="27025" ht="12" hidden="1" customHeight="1" x14ac:dyDescent="0.2"/>
    <row r="27026" ht="12" hidden="1" customHeight="1" x14ac:dyDescent="0.2"/>
    <row r="27027" ht="12" hidden="1" customHeight="1" x14ac:dyDescent="0.2"/>
    <row r="27028" ht="12" hidden="1" customHeight="1" x14ac:dyDescent="0.2"/>
    <row r="27029" ht="12" hidden="1" customHeight="1" x14ac:dyDescent="0.2"/>
    <row r="27030" ht="12" hidden="1" customHeight="1" x14ac:dyDescent="0.2"/>
    <row r="27031" ht="12" hidden="1" customHeight="1" x14ac:dyDescent="0.2"/>
    <row r="27032" ht="12" hidden="1" customHeight="1" x14ac:dyDescent="0.2"/>
    <row r="27033" ht="12" hidden="1" customHeight="1" x14ac:dyDescent="0.2"/>
    <row r="27034" ht="12" hidden="1" customHeight="1" x14ac:dyDescent="0.2"/>
    <row r="27035" ht="12" hidden="1" customHeight="1" x14ac:dyDescent="0.2"/>
    <row r="27036" ht="12" hidden="1" customHeight="1" x14ac:dyDescent="0.2"/>
    <row r="27037" ht="12" hidden="1" customHeight="1" x14ac:dyDescent="0.2"/>
    <row r="27038" ht="12" hidden="1" customHeight="1" x14ac:dyDescent="0.2"/>
    <row r="27039" ht="12" hidden="1" customHeight="1" x14ac:dyDescent="0.2"/>
    <row r="27040" ht="12" hidden="1" customHeight="1" x14ac:dyDescent="0.2"/>
    <row r="27041" ht="12" hidden="1" customHeight="1" x14ac:dyDescent="0.2"/>
    <row r="27042" ht="12" hidden="1" customHeight="1" x14ac:dyDescent="0.2"/>
    <row r="27043" ht="12" hidden="1" customHeight="1" x14ac:dyDescent="0.2"/>
    <row r="27044" ht="12" hidden="1" customHeight="1" x14ac:dyDescent="0.2"/>
    <row r="27045" ht="12" hidden="1" customHeight="1" x14ac:dyDescent="0.2"/>
    <row r="27046" ht="12" hidden="1" customHeight="1" x14ac:dyDescent="0.2"/>
    <row r="27047" ht="12" hidden="1" customHeight="1" x14ac:dyDescent="0.2"/>
    <row r="27048" ht="12" hidden="1" customHeight="1" x14ac:dyDescent="0.2"/>
    <row r="27049" ht="12" hidden="1" customHeight="1" x14ac:dyDescent="0.2"/>
    <row r="27050" ht="12" hidden="1" customHeight="1" x14ac:dyDescent="0.2"/>
    <row r="27051" ht="12" hidden="1" customHeight="1" x14ac:dyDescent="0.2"/>
    <row r="27052" ht="12" hidden="1" customHeight="1" x14ac:dyDescent="0.2"/>
    <row r="27053" ht="12" hidden="1" customHeight="1" x14ac:dyDescent="0.2"/>
    <row r="27054" ht="12" hidden="1" customHeight="1" x14ac:dyDescent="0.2"/>
    <row r="27055" ht="12" hidden="1" customHeight="1" x14ac:dyDescent="0.2"/>
    <row r="27056" ht="12" hidden="1" customHeight="1" x14ac:dyDescent="0.2"/>
    <row r="27057" ht="12" hidden="1" customHeight="1" x14ac:dyDescent="0.2"/>
    <row r="27058" ht="12" hidden="1" customHeight="1" x14ac:dyDescent="0.2"/>
    <row r="27059" ht="12" hidden="1" customHeight="1" x14ac:dyDescent="0.2"/>
    <row r="27060" ht="12" hidden="1" customHeight="1" x14ac:dyDescent="0.2"/>
    <row r="27061" ht="12" hidden="1" customHeight="1" x14ac:dyDescent="0.2"/>
    <row r="27062" ht="12" hidden="1" customHeight="1" x14ac:dyDescent="0.2"/>
    <row r="27063" ht="12" hidden="1" customHeight="1" x14ac:dyDescent="0.2"/>
    <row r="27064" ht="12" hidden="1" customHeight="1" x14ac:dyDescent="0.2"/>
    <row r="27065" ht="12" hidden="1" customHeight="1" x14ac:dyDescent="0.2"/>
    <row r="27066" ht="12" hidden="1" customHeight="1" x14ac:dyDescent="0.2"/>
    <row r="27067" ht="12" hidden="1" customHeight="1" x14ac:dyDescent="0.2"/>
    <row r="27068" ht="12" hidden="1" customHeight="1" x14ac:dyDescent="0.2"/>
    <row r="27069" ht="12" hidden="1" customHeight="1" x14ac:dyDescent="0.2"/>
    <row r="27070" ht="12" hidden="1" customHeight="1" x14ac:dyDescent="0.2"/>
    <row r="27071" ht="12" hidden="1" customHeight="1" x14ac:dyDescent="0.2"/>
    <row r="27072" ht="12" hidden="1" customHeight="1" x14ac:dyDescent="0.2"/>
    <row r="27073" ht="12" hidden="1" customHeight="1" x14ac:dyDescent="0.2"/>
    <row r="27074" ht="12" hidden="1" customHeight="1" x14ac:dyDescent="0.2"/>
    <row r="27075" ht="12" hidden="1" customHeight="1" x14ac:dyDescent="0.2"/>
    <row r="27076" ht="12" hidden="1" customHeight="1" x14ac:dyDescent="0.2"/>
    <row r="27077" ht="12" hidden="1" customHeight="1" x14ac:dyDescent="0.2"/>
    <row r="27078" ht="12" hidden="1" customHeight="1" x14ac:dyDescent="0.2"/>
    <row r="27079" ht="12" hidden="1" customHeight="1" x14ac:dyDescent="0.2"/>
    <row r="27080" ht="12" hidden="1" customHeight="1" x14ac:dyDescent="0.2"/>
    <row r="27081" ht="12" hidden="1" customHeight="1" x14ac:dyDescent="0.2"/>
    <row r="27082" ht="12" hidden="1" customHeight="1" x14ac:dyDescent="0.2"/>
    <row r="27083" ht="12" hidden="1" customHeight="1" x14ac:dyDescent="0.2"/>
    <row r="27084" ht="12" hidden="1" customHeight="1" x14ac:dyDescent="0.2"/>
    <row r="27085" ht="12" hidden="1" customHeight="1" x14ac:dyDescent="0.2"/>
    <row r="27086" ht="12" hidden="1" customHeight="1" x14ac:dyDescent="0.2"/>
    <row r="27087" ht="12" hidden="1" customHeight="1" x14ac:dyDescent="0.2"/>
    <row r="27088" ht="12" hidden="1" customHeight="1" x14ac:dyDescent="0.2"/>
    <row r="27089" ht="12" hidden="1" customHeight="1" x14ac:dyDescent="0.2"/>
    <row r="27090" ht="12" hidden="1" customHeight="1" x14ac:dyDescent="0.2"/>
    <row r="27091" ht="12" hidden="1" customHeight="1" x14ac:dyDescent="0.2"/>
    <row r="27092" ht="12" hidden="1" customHeight="1" x14ac:dyDescent="0.2"/>
    <row r="27093" ht="12" hidden="1" customHeight="1" x14ac:dyDescent="0.2"/>
    <row r="27094" ht="12" hidden="1" customHeight="1" x14ac:dyDescent="0.2"/>
    <row r="27095" ht="12" hidden="1" customHeight="1" x14ac:dyDescent="0.2"/>
    <row r="27096" ht="12" hidden="1" customHeight="1" x14ac:dyDescent="0.2"/>
    <row r="27097" ht="12" hidden="1" customHeight="1" x14ac:dyDescent="0.2"/>
    <row r="27098" ht="12" hidden="1" customHeight="1" x14ac:dyDescent="0.2"/>
    <row r="27099" ht="12" hidden="1" customHeight="1" x14ac:dyDescent="0.2"/>
    <row r="27100" ht="12" hidden="1" customHeight="1" x14ac:dyDescent="0.2"/>
    <row r="27101" ht="12" hidden="1" customHeight="1" x14ac:dyDescent="0.2"/>
    <row r="27102" ht="12" hidden="1" customHeight="1" x14ac:dyDescent="0.2"/>
    <row r="27103" ht="12" hidden="1" customHeight="1" x14ac:dyDescent="0.2"/>
    <row r="27104" ht="12" hidden="1" customHeight="1" x14ac:dyDescent="0.2"/>
    <row r="27105" ht="12" hidden="1" customHeight="1" x14ac:dyDescent="0.2"/>
    <row r="27106" ht="12" hidden="1" customHeight="1" x14ac:dyDescent="0.2"/>
    <row r="27107" ht="12" hidden="1" customHeight="1" x14ac:dyDescent="0.2"/>
    <row r="27108" ht="12" hidden="1" customHeight="1" x14ac:dyDescent="0.2"/>
    <row r="27109" ht="12" hidden="1" customHeight="1" x14ac:dyDescent="0.2"/>
    <row r="27110" ht="12" hidden="1" customHeight="1" x14ac:dyDescent="0.2"/>
    <row r="27111" ht="12" hidden="1" customHeight="1" x14ac:dyDescent="0.2"/>
    <row r="27112" ht="12" hidden="1" customHeight="1" x14ac:dyDescent="0.2"/>
    <row r="27113" ht="12" hidden="1" customHeight="1" x14ac:dyDescent="0.2"/>
    <row r="27114" ht="12" hidden="1" customHeight="1" x14ac:dyDescent="0.2"/>
    <row r="27115" ht="12" hidden="1" customHeight="1" x14ac:dyDescent="0.2"/>
    <row r="27116" ht="12" hidden="1" customHeight="1" x14ac:dyDescent="0.2"/>
    <row r="27117" ht="12" hidden="1" customHeight="1" x14ac:dyDescent="0.2"/>
    <row r="27118" ht="12" hidden="1" customHeight="1" x14ac:dyDescent="0.2"/>
    <row r="27119" ht="12" hidden="1" customHeight="1" x14ac:dyDescent="0.2"/>
    <row r="27120" ht="12" hidden="1" customHeight="1" x14ac:dyDescent="0.2"/>
    <row r="27121" ht="12" hidden="1" customHeight="1" x14ac:dyDescent="0.2"/>
    <row r="27122" ht="12" hidden="1" customHeight="1" x14ac:dyDescent="0.2"/>
    <row r="27123" ht="12" hidden="1" customHeight="1" x14ac:dyDescent="0.2"/>
    <row r="27124" ht="12" hidden="1" customHeight="1" x14ac:dyDescent="0.2"/>
    <row r="27125" ht="12" hidden="1" customHeight="1" x14ac:dyDescent="0.2"/>
    <row r="27126" ht="12" hidden="1" customHeight="1" x14ac:dyDescent="0.2"/>
    <row r="27127" ht="12" hidden="1" customHeight="1" x14ac:dyDescent="0.2"/>
    <row r="27128" ht="12" hidden="1" customHeight="1" x14ac:dyDescent="0.2"/>
    <row r="27129" ht="12" hidden="1" customHeight="1" x14ac:dyDescent="0.2"/>
    <row r="27130" ht="12" hidden="1" customHeight="1" x14ac:dyDescent="0.2"/>
    <row r="27131" ht="12" hidden="1" customHeight="1" x14ac:dyDescent="0.2"/>
    <row r="27132" ht="12" hidden="1" customHeight="1" x14ac:dyDescent="0.2"/>
    <row r="27133" ht="12" hidden="1" customHeight="1" x14ac:dyDescent="0.2"/>
    <row r="27134" ht="12" hidden="1" customHeight="1" x14ac:dyDescent="0.2"/>
    <row r="27135" ht="12" hidden="1" customHeight="1" x14ac:dyDescent="0.2"/>
    <row r="27136" ht="12" hidden="1" customHeight="1" x14ac:dyDescent="0.2"/>
    <row r="27137" ht="12" hidden="1" customHeight="1" x14ac:dyDescent="0.2"/>
    <row r="27138" ht="12" hidden="1" customHeight="1" x14ac:dyDescent="0.2"/>
    <row r="27139" ht="12" hidden="1" customHeight="1" x14ac:dyDescent="0.2"/>
    <row r="27140" ht="12" hidden="1" customHeight="1" x14ac:dyDescent="0.2"/>
    <row r="27141" ht="12" hidden="1" customHeight="1" x14ac:dyDescent="0.2"/>
    <row r="27142" ht="12" hidden="1" customHeight="1" x14ac:dyDescent="0.2"/>
    <row r="27143" ht="12" hidden="1" customHeight="1" x14ac:dyDescent="0.2"/>
    <row r="27144" ht="12" hidden="1" customHeight="1" x14ac:dyDescent="0.2"/>
    <row r="27145" ht="12" hidden="1" customHeight="1" x14ac:dyDescent="0.2"/>
    <row r="27146" ht="12" hidden="1" customHeight="1" x14ac:dyDescent="0.2"/>
    <row r="27147" ht="12" hidden="1" customHeight="1" x14ac:dyDescent="0.2"/>
    <row r="27148" ht="12" hidden="1" customHeight="1" x14ac:dyDescent="0.2"/>
    <row r="27149" ht="12" hidden="1" customHeight="1" x14ac:dyDescent="0.2"/>
    <row r="27150" ht="12" hidden="1" customHeight="1" x14ac:dyDescent="0.2"/>
    <row r="27151" ht="12" hidden="1" customHeight="1" x14ac:dyDescent="0.2"/>
    <row r="27152" ht="12" hidden="1" customHeight="1" x14ac:dyDescent="0.2"/>
    <row r="27153" ht="12" hidden="1" customHeight="1" x14ac:dyDescent="0.2"/>
    <row r="27154" ht="12" hidden="1" customHeight="1" x14ac:dyDescent="0.2"/>
    <row r="27155" ht="12" hidden="1" customHeight="1" x14ac:dyDescent="0.2"/>
    <row r="27156" ht="12" hidden="1" customHeight="1" x14ac:dyDescent="0.2"/>
    <row r="27157" ht="12" hidden="1" customHeight="1" x14ac:dyDescent="0.2"/>
    <row r="27158" ht="12" hidden="1" customHeight="1" x14ac:dyDescent="0.2"/>
    <row r="27159" ht="12" hidden="1" customHeight="1" x14ac:dyDescent="0.2"/>
    <row r="27160" ht="12" hidden="1" customHeight="1" x14ac:dyDescent="0.2"/>
    <row r="27161" ht="12" hidden="1" customHeight="1" x14ac:dyDescent="0.2"/>
    <row r="27162" ht="12" hidden="1" customHeight="1" x14ac:dyDescent="0.2"/>
    <row r="27163" ht="12" hidden="1" customHeight="1" x14ac:dyDescent="0.2"/>
    <row r="27164" ht="12" hidden="1" customHeight="1" x14ac:dyDescent="0.2"/>
    <row r="27165" ht="12" hidden="1" customHeight="1" x14ac:dyDescent="0.2"/>
    <row r="27166" ht="12" hidden="1" customHeight="1" x14ac:dyDescent="0.2"/>
    <row r="27167" ht="12" hidden="1" customHeight="1" x14ac:dyDescent="0.2"/>
    <row r="27168" ht="12" hidden="1" customHeight="1" x14ac:dyDescent="0.2"/>
    <row r="27169" ht="12" hidden="1" customHeight="1" x14ac:dyDescent="0.2"/>
    <row r="27170" ht="12" hidden="1" customHeight="1" x14ac:dyDescent="0.2"/>
    <row r="27171" ht="12" hidden="1" customHeight="1" x14ac:dyDescent="0.2"/>
    <row r="27172" ht="12" hidden="1" customHeight="1" x14ac:dyDescent="0.2"/>
    <row r="27173" ht="12" hidden="1" customHeight="1" x14ac:dyDescent="0.2"/>
    <row r="27174" ht="12" hidden="1" customHeight="1" x14ac:dyDescent="0.2"/>
    <row r="27175" ht="12" hidden="1" customHeight="1" x14ac:dyDescent="0.2"/>
    <row r="27176" ht="12" hidden="1" customHeight="1" x14ac:dyDescent="0.2"/>
    <row r="27177" ht="12" hidden="1" customHeight="1" x14ac:dyDescent="0.2"/>
    <row r="27178" ht="12" hidden="1" customHeight="1" x14ac:dyDescent="0.2"/>
    <row r="27179" ht="12" hidden="1" customHeight="1" x14ac:dyDescent="0.2"/>
    <row r="27180" ht="12" hidden="1" customHeight="1" x14ac:dyDescent="0.2"/>
    <row r="27181" ht="12" hidden="1" customHeight="1" x14ac:dyDescent="0.2"/>
    <row r="27182" ht="12" hidden="1" customHeight="1" x14ac:dyDescent="0.2"/>
    <row r="27183" ht="12" hidden="1" customHeight="1" x14ac:dyDescent="0.2"/>
    <row r="27184" ht="12" hidden="1" customHeight="1" x14ac:dyDescent="0.2"/>
    <row r="27185" ht="12" hidden="1" customHeight="1" x14ac:dyDescent="0.2"/>
    <row r="27186" ht="12" hidden="1" customHeight="1" x14ac:dyDescent="0.2"/>
    <row r="27187" ht="12" hidden="1" customHeight="1" x14ac:dyDescent="0.2"/>
    <row r="27188" ht="12" hidden="1" customHeight="1" x14ac:dyDescent="0.2"/>
    <row r="27189" ht="12" hidden="1" customHeight="1" x14ac:dyDescent="0.2"/>
    <row r="27190" ht="12" hidden="1" customHeight="1" x14ac:dyDescent="0.2"/>
    <row r="27191" ht="12" hidden="1" customHeight="1" x14ac:dyDescent="0.2"/>
    <row r="27192" ht="12" hidden="1" customHeight="1" x14ac:dyDescent="0.2"/>
    <row r="27193" ht="12" hidden="1" customHeight="1" x14ac:dyDescent="0.2"/>
    <row r="27194" ht="12" hidden="1" customHeight="1" x14ac:dyDescent="0.2"/>
    <row r="27195" ht="12" hidden="1" customHeight="1" x14ac:dyDescent="0.2"/>
    <row r="27196" ht="12" hidden="1" customHeight="1" x14ac:dyDescent="0.2"/>
    <row r="27197" ht="12" hidden="1" customHeight="1" x14ac:dyDescent="0.2"/>
    <row r="27198" ht="12" hidden="1" customHeight="1" x14ac:dyDescent="0.2"/>
    <row r="27199" ht="12" hidden="1" customHeight="1" x14ac:dyDescent="0.2"/>
    <row r="27200" ht="12" hidden="1" customHeight="1" x14ac:dyDescent="0.2"/>
    <row r="27201" ht="12" hidden="1" customHeight="1" x14ac:dyDescent="0.2"/>
    <row r="27202" ht="12" hidden="1" customHeight="1" x14ac:dyDescent="0.2"/>
    <row r="27203" ht="12" hidden="1" customHeight="1" x14ac:dyDescent="0.2"/>
    <row r="27204" ht="12" hidden="1" customHeight="1" x14ac:dyDescent="0.2"/>
    <row r="27205" ht="12" hidden="1" customHeight="1" x14ac:dyDescent="0.2"/>
    <row r="27206" ht="12" hidden="1" customHeight="1" x14ac:dyDescent="0.2"/>
    <row r="27207" ht="12" hidden="1" customHeight="1" x14ac:dyDescent="0.2"/>
    <row r="27208" ht="12" hidden="1" customHeight="1" x14ac:dyDescent="0.2"/>
    <row r="27209" ht="12" hidden="1" customHeight="1" x14ac:dyDescent="0.2"/>
    <row r="27210" ht="12" hidden="1" customHeight="1" x14ac:dyDescent="0.2"/>
    <row r="27211" ht="12" hidden="1" customHeight="1" x14ac:dyDescent="0.2"/>
    <row r="27212" ht="12" hidden="1" customHeight="1" x14ac:dyDescent="0.2"/>
    <row r="27213" ht="12" hidden="1" customHeight="1" x14ac:dyDescent="0.2"/>
    <row r="27214" ht="12" hidden="1" customHeight="1" x14ac:dyDescent="0.2"/>
    <row r="27215" ht="12" hidden="1" customHeight="1" x14ac:dyDescent="0.2"/>
    <row r="27216" ht="12" hidden="1" customHeight="1" x14ac:dyDescent="0.2"/>
    <row r="27217" ht="12" hidden="1" customHeight="1" x14ac:dyDescent="0.2"/>
    <row r="27218" ht="12" hidden="1" customHeight="1" x14ac:dyDescent="0.2"/>
    <row r="27219" ht="12" hidden="1" customHeight="1" x14ac:dyDescent="0.2"/>
    <row r="27220" ht="12" hidden="1" customHeight="1" x14ac:dyDescent="0.2"/>
    <row r="27221" ht="12" hidden="1" customHeight="1" x14ac:dyDescent="0.2"/>
    <row r="27222" ht="12" hidden="1" customHeight="1" x14ac:dyDescent="0.2"/>
    <row r="27223" ht="12" hidden="1" customHeight="1" x14ac:dyDescent="0.2"/>
    <row r="27224" ht="12" hidden="1" customHeight="1" x14ac:dyDescent="0.2"/>
    <row r="27225" ht="12" hidden="1" customHeight="1" x14ac:dyDescent="0.2"/>
    <row r="27226" ht="12" hidden="1" customHeight="1" x14ac:dyDescent="0.2"/>
    <row r="27227" ht="12" hidden="1" customHeight="1" x14ac:dyDescent="0.2"/>
    <row r="27228" ht="12" hidden="1" customHeight="1" x14ac:dyDescent="0.2"/>
    <row r="27229" ht="12" hidden="1" customHeight="1" x14ac:dyDescent="0.2"/>
    <row r="27230" ht="12" hidden="1" customHeight="1" x14ac:dyDescent="0.2"/>
    <row r="27231" ht="12" hidden="1" customHeight="1" x14ac:dyDescent="0.2"/>
    <row r="27232" ht="12" hidden="1" customHeight="1" x14ac:dyDescent="0.2"/>
    <row r="27233" ht="12" hidden="1" customHeight="1" x14ac:dyDescent="0.2"/>
    <row r="27234" ht="12" hidden="1" customHeight="1" x14ac:dyDescent="0.2"/>
    <row r="27235" ht="12" hidden="1" customHeight="1" x14ac:dyDescent="0.2"/>
    <row r="27236" ht="12" hidden="1" customHeight="1" x14ac:dyDescent="0.2"/>
    <row r="27237" ht="12" hidden="1" customHeight="1" x14ac:dyDescent="0.2"/>
    <row r="27238" ht="12" hidden="1" customHeight="1" x14ac:dyDescent="0.2"/>
    <row r="27239" ht="12" hidden="1" customHeight="1" x14ac:dyDescent="0.2"/>
    <row r="27240" ht="12" hidden="1" customHeight="1" x14ac:dyDescent="0.2"/>
    <row r="27241" ht="12" hidden="1" customHeight="1" x14ac:dyDescent="0.2"/>
    <row r="27242" ht="12" hidden="1" customHeight="1" x14ac:dyDescent="0.2"/>
    <row r="27243" ht="12" hidden="1" customHeight="1" x14ac:dyDescent="0.2"/>
    <row r="27244" ht="12" hidden="1" customHeight="1" x14ac:dyDescent="0.2"/>
    <row r="27245" ht="12" hidden="1" customHeight="1" x14ac:dyDescent="0.2"/>
    <row r="27246" ht="12" hidden="1" customHeight="1" x14ac:dyDescent="0.2"/>
    <row r="27247" ht="12" hidden="1" customHeight="1" x14ac:dyDescent="0.2"/>
    <row r="27248" ht="12" hidden="1" customHeight="1" x14ac:dyDescent="0.2"/>
    <row r="27249" ht="12" hidden="1" customHeight="1" x14ac:dyDescent="0.2"/>
    <row r="27250" ht="12" hidden="1" customHeight="1" x14ac:dyDescent="0.2"/>
    <row r="27251" ht="12" hidden="1" customHeight="1" x14ac:dyDescent="0.2"/>
    <row r="27252" ht="12" hidden="1" customHeight="1" x14ac:dyDescent="0.2"/>
    <row r="27253" ht="12" hidden="1" customHeight="1" x14ac:dyDescent="0.2"/>
    <row r="27254" ht="12" hidden="1" customHeight="1" x14ac:dyDescent="0.2"/>
    <row r="27255" ht="12" hidden="1" customHeight="1" x14ac:dyDescent="0.2"/>
    <row r="27256" ht="12" hidden="1" customHeight="1" x14ac:dyDescent="0.2"/>
    <row r="27257" ht="12" hidden="1" customHeight="1" x14ac:dyDescent="0.2"/>
    <row r="27258" ht="12" hidden="1" customHeight="1" x14ac:dyDescent="0.2"/>
    <row r="27259" ht="12" hidden="1" customHeight="1" x14ac:dyDescent="0.2"/>
    <row r="27260" ht="12" hidden="1" customHeight="1" x14ac:dyDescent="0.2"/>
    <row r="27261" ht="12" hidden="1" customHeight="1" x14ac:dyDescent="0.2"/>
    <row r="27262" ht="12" hidden="1" customHeight="1" x14ac:dyDescent="0.2"/>
    <row r="27263" ht="12" hidden="1" customHeight="1" x14ac:dyDescent="0.2"/>
    <row r="27264" ht="12" hidden="1" customHeight="1" x14ac:dyDescent="0.2"/>
    <row r="27265" ht="12" hidden="1" customHeight="1" x14ac:dyDescent="0.2"/>
    <row r="27266" ht="12" hidden="1" customHeight="1" x14ac:dyDescent="0.2"/>
    <row r="27267" ht="12" hidden="1" customHeight="1" x14ac:dyDescent="0.2"/>
    <row r="27268" ht="12" hidden="1" customHeight="1" x14ac:dyDescent="0.2"/>
    <row r="27269" ht="12" hidden="1" customHeight="1" x14ac:dyDescent="0.2"/>
    <row r="27270" ht="12" hidden="1" customHeight="1" x14ac:dyDescent="0.2"/>
    <row r="27271" ht="12" hidden="1" customHeight="1" x14ac:dyDescent="0.2"/>
    <row r="27272" ht="12" hidden="1" customHeight="1" x14ac:dyDescent="0.2"/>
    <row r="27273" ht="12" hidden="1" customHeight="1" x14ac:dyDescent="0.2"/>
    <row r="27274" ht="12" hidden="1" customHeight="1" x14ac:dyDescent="0.2"/>
    <row r="27275" ht="12" hidden="1" customHeight="1" x14ac:dyDescent="0.2"/>
    <row r="27276" ht="12" hidden="1" customHeight="1" x14ac:dyDescent="0.2"/>
    <row r="27277" ht="12" hidden="1" customHeight="1" x14ac:dyDescent="0.2"/>
    <row r="27278" ht="12" hidden="1" customHeight="1" x14ac:dyDescent="0.2"/>
    <row r="27279" ht="12" hidden="1" customHeight="1" x14ac:dyDescent="0.2"/>
    <row r="27280" ht="12" hidden="1" customHeight="1" x14ac:dyDescent="0.2"/>
    <row r="27281" ht="12" hidden="1" customHeight="1" x14ac:dyDescent="0.2"/>
    <row r="27282" ht="12" hidden="1" customHeight="1" x14ac:dyDescent="0.2"/>
    <row r="27283" ht="12" hidden="1" customHeight="1" x14ac:dyDescent="0.2"/>
    <row r="27284" ht="12" hidden="1" customHeight="1" x14ac:dyDescent="0.2"/>
    <row r="27285" ht="12" hidden="1" customHeight="1" x14ac:dyDescent="0.2"/>
    <row r="27286" ht="12" hidden="1" customHeight="1" x14ac:dyDescent="0.2"/>
    <row r="27287" ht="12" hidden="1" customHeight="1" x14ac:dyDescent="0.2"/>
    <row r="27288" ht="12" hidden="1" customHeight="1" x14ac:dyDescent="0.2"/>
    <row r="27289" ht="12" hidden="1" customHeight="1" x14ac:dyDescent="0.2"/>
    <row r="27290" ht="12" hidden="1" customHeight="1" x14ac:dyDescent="0.2"/>
    <row r="27291" ht="12" hidden="1" customHeight="1" x14ac:dyDescent="0.2"/>
    <row r="27292" ht="12" hidden="1" customHeight="1" x14ac:dyDescent="0.2"/>
    <row r="27293" ht="12" hidden="1" customHeight="1" x14ac:dyDescent="0.2"/>
    <row r="27294" ht="12" hidden="1" customHeight="1" x14ac:dyDescent="0.2"/>
    <row r="27295" ht="12" hidden="1" customHeight="1" x14ac:dyDescent="0.2"/>
    <row r="27296" ht="12" hidden="1" customHeight="1" x14ac:dyDescent="0.2"/>
    <row r="27297" ht="12" hidden="1" customHeight="1" x14ac:dyDescent="0.2"/>
    <row r="27298" ht="12" hidden="1" customHeight="1" x14ac:dyDescent="0.2"/>
    <row r="27299" ht="12" hidden="1" customHeight="1" x14ac:dyDescent="0.2"/>
    <row r="27300" ht="12" hidden="1" customHeight="1" x14ac:dyDescent="0.2"/>
    <row r="27301" ht="12" hidden="1" customHeight="1" x14ac:dyDescent="0.2"/>
    <row r="27302" ht="12" hidden="1" customHeight="1" x14ac:dyDescent="0.2"/>
    <row r="27303" ht="12" hidden="1" customHeight="1" x14ac:dyDescent="0.2"/>
    <row r="27304" ht="12" hidden="1" customHeight="1" x14ac:dyDescent="0.2"/>
    <row r="27305" ht="12" hidden="1" customHeight="1" x14ac:dyDescent="0.2"/>
    <row r="27306" ht="12" hidden="1" customHeight="1" x14ac:dyDescent="0.2"/>
    <row r="27307" ht="12" hidden="1" customHeight="1" x14ac:dyDescent="0.2"/>
    <row r="27308" ht="12" hidden="1" customHeight="1" x14ac:dyDescent="0.2"/>
    <row r="27309" ht="12" hidden="1" customHeight="1" x14ac:dyDescent="0.2"/>
    <row r="27310" ht="12" hidden="1" customHeight="1" x14ac:dyDescent="0.2"/>
    <row r="27311" ht="12" hidden="1" customHeight="1" x14ac:dyDescent="0.2"/>
    <row r="27312" ht="12" hidden="1" customHeight="1" x14ac:dyDescent="0.2"/>
    <row r="27313" ht="12" hidden="1" customHeight="1" x14ac:dyDescent="0.2"/>
    <row r="27314" ht="12" hidden="1" customHeight="1" x14ac:dyDescent="0.2"/>
    <row r="27315" ht="12" hidden="1" customHeight="1" x14ac:dyDescent="0.2"/>
    <row r="27316" ht="12" hidden="1" customHeight="1" x14ac:dyDescent="0.2"/>
    <row r="27317" ht="12" hidden="1" customHeight="1" x14ac:dyDescent="0.2"/>
    <row r="27318" ht="12" hidden="1" customHeight="1" x14ac:dyDescent="0.2"/>
    <row r="27319" ht="12" hidden="1" customHeight="1" x14ac:dyDescent="0.2"/>
    <row r="27320" ht="12" hidden="1" customHeight="1" x14ac:dyDescent="0.2"/>
    <row r="27321" ht="12" hidden="1" customHeight="1" x14ac:dyDescent="0.2"/>
    <row r="27322" ht="12" hidden="1" customHeight="1" x14ac:dyDescent="0.2"/>
    <row r="27323" ht="12" hidden="1" customHeight="1" x14ac:dyDescent="0.2"/>
    <row r="27324" ht="12" hidden="1" customHeight="1" x14ac:dyDescent="0.2"/>
    <row r="27325" ht="12" hidden="1" customHeight="1" x14ac:dyDescent="0.2"/>
    <row r="27326" ht="12" hidden="1" customHeight="1" x14ac:dyDescent="0.2"/>
    <row r="27327" ht="12" hidden="1" customHeight="1" x14ac:dyDescent="0.2"/>
    <row r="27328" ht="12" hidden="1" customHeight="1" x14ac:dyDescent="0.2"/>
    <row r="27329" ht="12" hidden="1" customHeight="1" x14ac:dyDescent="0.2"/>
    <row r="27330" ht="12" hidden="1" customHeight="1" x14ac:dyDescent="0.2"/>
    <row r="27331" ht="12" hidden="1" customHeight="1" x14ac:dyDescent="0.2"/>
    <row r="27332" ht="12" hidden="1" customHeight="1" x14ac:dyDescent="0.2"/>
    <row r="27333" ht="12" hidden="1" customHeight="1" x14ac:dyDescent="0.2"/>
    <row r="27334" ht="12" hidden="1" customHeight="1" x14ac:dyDescent="0.2"/>
    <row r="27335" ht="12" hidden="1" customHeight="1" x14ac:dyDescent="0.2"/>
    <row r="27336" ht="12" hidden="1" customHeight="1" x14ac:dyDescent="0.2"/>
    <row r="27337" ht="12" hidden="1" customHeight="1" x14ac:dyDescent="0.2"/>
    <row r="27338" ht="12" hidden="1" customHeight="1" x14ac:dyDescent="0.2"/>
    <row r="27339" ht="12" hidden="1" customHeight="1" x14ac:dyDescent="0.2"/>
    <row r="27340" ht="12" hidden="1" customHeight="1" x14ac:dyDescent="0.2"/>
    <row r="27341" ht="12" hidden="1" customHeight="1" x14ac:dyDescent="0.2"/>
    <row r="27342" ht="12" hidden="1" customHeight="1" x14ac:dyDescent="0.2"/>
    <row r="27343" ht="12" hidden="1" customHeight="1" x14ac:dyDescent="0.2"/>
    <row r="27344" ht="12" hidden="1" customHeight="1" x14ac:dyDescent="0.2"/>
    <row r="27345" ht="12" hidden="1" customHeight="1" x14ac:dyDescent="0.2"/>
    <row r="27346" ht="12" hidden="1" customHeight="1" x14ac:dyDescent="0.2"/>
    <row r="27347" ht="12" hidden="1" customHeight="1" x14ac:dyDescent="0.2"/>
    <row r="27348" ht="12" hidden="1" customHeight="1" x14ac:dyDescent="0.2"/>
    <row r="27349" ht="12" hidden="1" customHeight="1" x14ac:dyDescent="0.2"/>
    <row r="27350" ht="12" hidden="1" customHeight="1" x14ac:dyDescent="0.2"/>
    <row r="27351" ht="12" hidden="1" customHeight="1" x14ac:dyDescent="0.2"/>
    <row r="27352" ht="12" hidden="1" customHeight="1" x14ac:dyDescent="0.2"/>
    <row r="27353" ht="12" hidden="1" customHeight="1" x14ac:dyDescent="0.2"/>
    <row r="27354" ht="12" hidden="1" customHeight="1" x14ac:dyDescent="0.2"/>
    <row r="27355" ht="12" hidden="1" customHeight="1" x14ac:dyDescent="0.2"/>
    <row r="27356" ht="12" hidden="1" customHeight="1" x14ac:dyDescent="0.2"/>
    <row r="27357" ht="12" hidden="1" customHeight="1" x14ac:dyDescent="0.2"/>
    <row r="27358" ht="12" hidden="1" customHeight="1" x14ac:dyDescent="0.2"/>
    <row r="27359" ht="12" hidden="1" customHeight="1" x14ac:dyDescent="0.2"/>
    <row r="27360" ht="12" hidden="1" customHeight="1" x14ac:dyDescent="0.2"/>
    <row r="27361" ht="12" hidden="1" customHeight="1" x14ac:dyDescent="0.2"/>
    <row r="27362" ht="12" hidden="1" customHeight="1" x14ac:dyDescent="0.2"/>
    <row r="27363" ht="12" hidden="1" customHeight="1" x14ac:dyDescent="0.2"/>
    <row r="27364" ht="12" hidden="1" customHeight="1" x14ac:dyDescent="0.2"/>
    <row r="27365" ht="12" hidden="1" customHeight="1" x14ac:dyDescent="0.2"/>
    <row r="27366" ht="12" hidden="1" customHeight="1" x14ac:dyDescent="0.2"/>
    <row r="27367" ht="12" hidden="1" customHeight="1" x14ac:dyDescent="0.2"/>
    <row r="27368" ht="12" hidden="1" customHeight="1" x14ac:dyDescent="0.2"/>
    <row r="27369" ht="12" hidden="1" customHeight="1" x14ac:dyDescent="0.2"/>
    <row r="27370" ht="12" hidden="1" customHeight="1" x14ac:dyDescent="0.2"/>
    <row r="27371" ht="12" hidden="1" customHeight="1" x14ac:dyDescent="0.2"/>
    <row r="27372" ht="12" hidden="1" customHeight="1" x14ac:dyDescent="0.2"/>
    <row r="27373" ht="12" hidden="1" customHeight="1" x14ac:dyDescent="0.2"/>
    <row r="27374" ht="12" hidden="1" customHeight="1" x14ac:dyDescent="0.2"/>
    <row r="27375" ht="12" hidden="1" customHeight="1" x14ac:dyDescent="0.2"/>
    <row r="27376" ht="12" hidden="1" customHeight="1" x14ac:dyDescent="0.2"/>
    <row r="27377" ht="12" hidden="1" customHeight="1" x14ac:dyDescent="0.2"/>
    <row r="27378" ht="12" hidden="1" customHeight="1" x14ac:dyDescent="0.2"/>
    <row r="27379" ht="12" hidden="1" customHeight="1" x14ac:dyDescent="0.2"/>
    <row r="27380" ht="12" hidden="1" customHeight="1" x14ac:dyDescent="0.2"/>
    <row r="27381" ht="12" hidden="1" customHeight="1" x14ac:dyDescent="0.2"/>
    <row r="27382" ht="12" hidden="1" customHeight="1" x14ac:dyDescent="0.2"/>
    <row r="27383" ht="12" hidden="1" customHeight="1" x14ac:dyDescent="0.2"/>
    <row r="27384" ht="12" hidden="1" customHeight="1" x14ac:dyDescent="0.2"/>
    <row r="27385" ht="12" hidden="1" customHeight="1" x14ac:dyDescent="0.2"/>
    <row r="27386" ht="12" hidden="1" customHeight="1" x14ac:dyDescent="0.2"/>
    <row r="27387" ht="12" hidden="1" customHeight="1" x14ac:dyDescent="0.2"/>
    <row r="27388" ht="12" hidden="1" customHeight="1" x14ac:dyDescent="0.2"/>
    <row r="27389" ht="12" hidden="1" customHeight="1" x14ac:dyDescent="0.2"/>
    <row r="27390" ht="12" hidden="1" customHeight="1" x14ac:dyDescent="0.2"/>
    <row r="27391" ht="12" hidden="1" customHeight="1" x14ac:dyDescent="0.2"/>
    <row r="27392" ht="12" hidden="1" customHeight="1" x14ac:dyDescent="0.2"/>
    <row r="27393" ht="12" hidden="1" customHeight="1" x14ac:dyDescent="0.2"/>
    <row r="27394" ht="12" hidden="1" customHeight="1" x14ac:dyDescent="0.2"/>
    <row r="27395" ht="12" hidden="1" customHeight="1" x14ac:dyDescent="0.2"/>
    <row r="27396" ht="12" hidden="1" customHeight="1" x14ac:dyDescent="0.2"/>
    <row r="27397" ht="12" hidden="1" customHeight="1" x14ac:dyDescent="0.2"/>
    <row r="27398" ht="12" hidden="1" customHeight="1" x14ac:dyDescent="0.2"/>
    <row r="27399" ht="12" hidden="1" customHeight="1" x14ac:dyDescent="0.2"/>
    <row r="27400" ht="12" hidden="1" customHeight="1" x14ac:dyDescent="0.2"/>
    <row r="27401" ht="12" hidden="1" customHeight="1" x14ac:dyDescent="0.2"/>
    <row r="27402" ht="12" hidden="1" customHeight="1" x14ac:dyDescent="0.2"/>
    <row r="27403" ht="12" hidden="1" customHeight="1" x14ac:dyDescent="0.2"/>
    <row r="27404" ht="12" hidden="1" customHeight="1" x14ac:dyDescent="0.2"/>
    <row r="27405" ht="12" hidden="1" customHeight="1" x14ac:dyDescent="0.2"/>
    <row r="27406" ht="12" hidden="1" customHeight="1" x14ac:dyDescent="0.2"/>
    <row r="27407" ht="12" hidden="1" customHeight="1" x14ac:dyDescent="0.2"/>
    <row r="27408" ht="12" hidden="1" customHeight="1" x14ac:dyDescent="0.2"/>
    <row r="27409" ht="12" hidden="1" customHeight="1" x14ac:dyDescent="0.2"/>
    <row r="27410" ht="12" hidden="1" customHeight="1" x14ac:dyDescent="0.2"/>
    <row r="27411" ht="12" hidden="1" customHeight="1" x14ac:dyDescent="0.2"/>
    <row r="27412" ht="12" hidden="1" customHeight="1" x14ac:dyDescent="0.2"/>
    <row r="27413" ht="12" hidden="1" customHeight="1" x14ac:dyDescent="0.2"/>
    <row r="27414" ht="12" hidden="1" customHeight="1" x14ac:dyDescent="0.2"/>
    <row r="27415" ht="12" hidden="1" customHeight="1" x14ac:dyDescent="0.2"/>
    <row r="27416" ht="12" hidden="1" customHeight="1" x14ac:dyDescent="0.2"/>
    <row r="27417" ht="12" hidden="1" customHeight="1" x14ac:dyDescent="0.2"/>
    <row r="27418" ht="12" hidden="1" customHeight="1" x14ac:dyDescent="0.2"/>
    <row r="27419" ht="12" hidden="1" customHeight="1" x14ac:dyDescent="0.2"/>
    <row r="27420" ht="12" hidden="1" customHeight="1" x14ac:dyDescent="0.2"/>
    <row r="27421" ht="12" hidden="1" customHeight="1" x14ac:dyDescent="0.2"/>
    <row r="27422" ht="12" hidden="1" customHeight="1" x14ac:dyDescent="0.2"/>
    <row r="27423" ht="12" hidden="1" customHeight="1" x14ac:dyDescent="0.2"/>
    <row r="27424" ht="12" hidden="1" customHeight="1" x14ac:dyDescent="0.2"/>
    <row r="27425" ht="12" hidden="1" customHeight="1" x14ac:dyDescent="0.2"/>
    <row r="27426" ht="12" hidden="1" customHeight="1" x14ac:dyDescent="0.2"/>
    <row r="27427" ht="12" hidden="1" customHeight="1" x14ac:dyDescent="0.2"/>
    <row r="27428" ht="12" hidden="1" customHeight="1" x14ac:dyDescent="0.2"/>
    <row r="27429" ht="12" hidden="1" customHeight="1" x14ac:dyDescent="0.2"/>
    <row r="27430" ht="12" hidden="1" customHeight="1" x14ac:dyDescent="0.2"/>
    <row r="27431" ht="12" hidden="1" customHeight="1" x14ac:dyDescent="0.2"/>
    <row r="27432" ht="12" hidden="1" customHeight="1" x14ac:dyDescent="0.2"/>
    <row r="27433" ht="12" hidden="1" customHeight="1" x14ac:dyDescent="0.2"/>
    <row r="27434" ht="12" hidden="1" customHeight="1" x14ac:dyDescent="0.2"/>
    <row r="27435" ht="12" hidden="1" customHeight="1" x14ac:dyDescent="0.2"/>
    <row r="27436" ht="12" hidden="1" customHeight="1" x14ac:dyDescent="0.2"/>
    <row r="27437" ht="12" hidden="1" customHeight="1" x14ac:dyDescent="0.2"/>
    <row r="27438" ht="12" hidden="1" customHeight="1" x14ac:dyDescent="0.2"/>
    <row r="27439" ht="12" hidden="1" customHeight="1" x14ac:dyDescent="0.2"/>
    <row r="27440" ht="12" hidden="1" customHeight="1" x14ac:dyDescent="0.2"/>
    <row r="27441" ht="12" hidden="1" customHeight="1" x14ac:dyDescent="0.2"/>
    <row r="27442" ht="12" hidden="1" customHeight="1" x14ac:dyDescent="0.2"/>
    <row r="27443" ht="12" hidden="1" customHeight="1" x14ac:dyDescent="0.2"/>
    <row r="27444" ht="12" hidden="1" customHeight="1" x14ac:dyDescent="0.2"/>
    <row r="27445" ht="12" hidden="1" customHeight="1" x14ac:dyDescent="0.2"/>
    <row r="27446" ht="12" hidden="1" customHeight="1" x14ac:dyDescent="0.2"/>
    <row r="27447" ht="12" hidden="1" customHeight="1" x14ac:dyDescent="0.2"/>
    <row r="27448" ht="12" hidden="1" customHeight="1" x14ac:dyDescent="0.2"/>
    <row r="27449" ht="12" hidden="1" customHeight="1" x14ac:dyDescent="0.2"/>
    <row r="27450" ht="12" hidden="1" customHeight="1" x14ac:dyDescent="0.2"/>
    <row r="27451" ht="12" hidden="1" customHeight="1" x14ac:dyDescent="0.2"/>
    <row r="27452" ht="12" hidden="1" customHeight="1" x14ac:dyDescent="0.2"/>
    <row r="27453" ht="12" hidden="1" customHeight="1" x14ac:dyDescent="0.2"/>
    <row r="27454" ht="12" hidden="1" customHeight="1" x14ac:dyDescent="0.2"/>
    <row r="27455" ht="12" hidden="1" customHeight="1" x14ac:dyDescent="0.2"/>
    <row r="27456" ht="12" hidden="1" customHeight="1" x14ac:dyDescent="0.2"/>
    <row r="27457" ht="12" hidden="1" customHeight="1" x14ac:dyDescent="0.2"/>
    <row r="27458" ht="12" hidden="1" customHeight="1" x14ac:dyDescent="0.2"/>
    <row r="27459" ht="12" hidden="1" customHeight="1" x14ac:dyDescent="0.2"/>
    <row r="27460" ht="12" hidden="1" customHeight="1" x14ac:dyDescent="0.2"/>
    <row r="27461" ht="12" hidden="1" customHeight="1" x14ac:dyDescent="0.2"/>
    <row r="27462" ht="12" hidden="1" customHeight="1" x14ac:dyDescent="0.2"/>
    <row r="27463" ht="12" hidden="1" customHeight="1" x14ac:dyDescent="0.2"/>
    <row r="27464" ht="12" hidden="1" customHeight="1" x14ac:dyDescent="0.2"/>
    <row r="27465" ht="12" hidden="1" customHeight="1" x14ac:dyDescent="0.2"/>
    <row r="27466" ht="12" hidden="1" customHeight="1" x14ac:dyDescent="0.2"/>
    <row r="27467" ht="12" hidden="1" customHeight="1" x14ac:dyDescent="0.2"/>
    <row r="27468" ht="12" hidden="1" customHeight="1" x14ac:dyDescent="0.2"/>
    <row r="27469" ht="12" hidden="1" customHeight="1" x14ac:dyDescent="0.2"/>
    <row r="27470" ht="12" hidden="1" customHeight="1" x14ac:dyDescent="0.2"/>
    <row r="27471" ht="12" hidden="1" customHeight="1" x14ac:dyDescent="0.2"/>
    <row r="27472" ht="12" hidden="1" customHeight="1" x14ac:dyDescent="0.2"/>
    <row r="27473" ht="12" hidden="1" customHeight="1" x14ac:dyDescent="0.2"/>
    <row r="27474" ht="12" hidden="1" customHeight="1" x14ac:dyDescent="0.2"/>
    <row r="27475" ht="12" hidden="1" customHeight="1" x14ac:dyDescent="0.2"/>
    <row r="27476" ht="12" hidden="1" customHeight="1" x14ac:dyDescent="0.2"/>
    <row r="27477" ht="12" hidden="1" customHeight="1" x14ac:dyDescent="0.2"/>
    <row r="27478" ht="12" hidden="1" customHeight="1" x14ac:dyDescent="0.2"/>
    <row r="27479" ht="12" hidden="1" customHeight="1" x14ac:dyDescent="0.2"/>
    <row r="27480" ht="12" hidden="1" customHeight="1" x14ac:dyDescent="0.2"/>
    <row r="27481" ht="12" hidden="1" customHeight="1" x14ac:dyDescent="0.2"/>
    <row r="27482" ht="12" hidden="1" customHeight="1" x14ac:dyDescent="0.2"/>
    <row r="27483" ht="12" hidden="1" customHeight="1" x14ac:dyDescent="0.2"/>
    <row r="27484" ht="12" hidden="1" customHeight="1" x14ac:dyDescent="0.2"/>
    <row r="27485" ht="12" hidden="1" customHeight="1" x14ac:dyDescent="0.2"/>
    <row r="27486" ht="12" hidden="1" customHeight="1" x14ac:dyDescent="0.2"/>
    <row r="27487" ht="12" hidden="1" customHeight="1" x14ac:dyDescent="0.2"/>
    <row r="27488" ht="12" hidden="1" customHeight="1" x14ac:dyDescent="0.2"/>
    <row r="27489" ht="12" hidden="1" customHeight="1" x14ac:dyDescent="0.2"/>
    <row r="27490" ht="12" hidden="1" customHeight="1" x14ac:dyDescent="0.2"/>
    <row r="27491" ht="12" hidden="1" customHeight="1" x14ac:dyDescent="0.2"/>
    <row r="27492" ht="12" hidden="1" customHeight="1" x14ac:dyDescent="0.2"/>
    <row r="27493" ht="12" hidden="1" customHeight="1" x14ac:dyDescent="0.2"/>
    <row r="27494" ht="12" hidden="1" customHeight="1" x14ac:dyDescent="0.2"/>
    <row r="27495" ht="12" hidden="1" customHeight="1" x14ac:dyDescent="0.2"/>
    <row r="27496" ht="12" hidden="1" customHeight="1" x14ac:dyDescent="0.2"/>
    <row r="27497" ht="12" hidden="1" customHeight="1" x14ac:dyDescent="0.2"/>
    <row r="27498" ht="12" hidden="1" customHeight="1" x14ac:dyDescent="0.2"/>
    <row r="27499" ht="12" hidden="1" customHeight="1" x14ac:dyDescent="0.2"/>
    <row r="27500" ht="12" hidden="1" customHeight="1" x14ac:dyDescent="0.2"/>
    <row r="27501" ht="12" hidden="1" customHeight="1" x14ac:dyDescent="0.2"/>
    <row r="27502" ht="12" hidden="1" customHeight="1" x14ac:dyDescent="0.2"/>
    <row r="27503" ht="12" hidden="1" customHeight="1" x14ac:dyDescent="0.2"/>
    <row r="27504" ht="12" hidden="1" customHeight="1" x14ac:dyDescent="0.2"/>
    <row r="27505" ht="12" hidden="1" customHeight="1" x14ac:dyDescent="0.2"/>
    <row r="27506" ht="12" hidden="1" customHeight="1" x14ac:dyDescent="0.2"/>
    <row r="27507" ht="12" hidden="1" customHeight="1" x14ac:dyDescent="0.2"/>
    <row r="27508" ht="12" hidden="1" customHeight="1" x14ac:dyDescent="0.2"/>
    <row r="27509" ht="12" hidden="1" customHeight="1" x14ac:dyDescent="0.2"/>
    <row r="27510" ht="12" hidden="1" customHeight="1" x14ac:dyDescent="0.2"/>
    <row r="27511" ht="12" hidden="1" customHeight="1" x14ac:dyDescent="0.2"/>
    <row r="27512" ht="12" hidden="1" customHeight="1" x14ac:dyDescent="0.2"/>
    <row r="27513" ht="12" hidden="1" customHeight="1" x14ac:dyDescent="0.2"/>
    <row r="27514" ht="12" hidden="1" customHeight="1" x14ac:dyDescent="0.2"/>
    <row r="27515" ht="12" hidden="1" customHeight="1" x14ac:dyDescent="0.2"/>
    <row r="27516" ht="12" hidden="1" customHeight="1" x14ac:dyDescent="0.2"/>
    <row r="27517" ht="12" hidden="1" customHeight="1" x14ac:dyDescent="0.2"/>
    <row r="27518" ht="12" hidden="1" customHeight="1" x14ac:dyDescent="0.2"/>
    <row r="27519" ht="12" hidden="1" customHeight="1" x14ac:dyDescent="0.2"/>
    <row r="27520" ht="12" hidden="1" customHeight="1" x14ac:dyDescent="0.2"/>
    <row r="27521" ht="12" hidden="1" customHeight="1" x14ac:dyDescent="0.2"/>
    <row r="27522" ht="12" hidden="1" customHeight="1" x14ac:dyDescent="0.2"/>
    <row r="27523" ht="12" hidden="1" customHeight="1" x14ac:dyDescent="0.2"/>
    <row r="27524" ht="12" hidden="1" customHeight="1" x14ac:dyDescent="0.2"/>
    <row r="27525" ht="12" hidden="1" customHeight="1" x14ac:dyDescent="0.2"/>
    <row r="27526" ht="12" hidden="1" customHeight="1" x14ac:dyDescent="0.2"/>
    <row r="27527" ht="12" hidden="1" customHeight="1" x14ac:dyDescent="0.2"/>
    <row r="27528" ht="12" hidden="1" customHeight="1" x14ac:dyDescent="0.2"/>
    <row r="27529" ht="12" hidden="1" customHeight="1" x14ac:dyDescent="0.2"/>
    <row r="27530" ht="12" hidden="1" customHeight="1" x14ac:dyDescent="0.2"/>
    <row r="27531" ht="12" hidden="1" customHeight="1" x14ac:dyDescent="0.2"/>
    <row r="27532" ht="12" hidden="1" customHeight="1" x14ac:dyDescent="0.2"/>
    <row r="27533" ht="12" hidden="1" customHeight="1" x14ac:dyDescent="0.2"/>
    <row r="27534" ht="12" hidden="1" customHeight="1" x14ac:dyDescent="0.2"/>
    <row r="27535" ht="12" hidden="1" customHeight="1" x14ac:dyDescent="0.2"/>
    <row r="27536" ht="12" hidden="1" customHeight="1" x14ac:dyDescent="0.2"/>
    <row r="27537" ht="12" hidden="1" customHeight="1" x14ac:dyDescent="0.2"/>
    <row r="27538" ht="12" hidden="1" customHeight="1" x14ac:dyDescent="0.2"/>
    <row r="27539" ht="12" hidden="1" customHeight="1" x14ac:dyDescent="0.2"/>
    <row r="27540" ht="12" hidden="1" customHeight="1" x14ac:dyDescent="0.2"/>
    <row r="27541" ht="12" hidden="1" customHeight="1" x14ac:dyDescent="0.2"/>
    <row r="27542" ht="12" hidden="1" customHeight="1" x14ac:dyDescent="0.2"/>
    <row r="27543" ht="12" hidden="1" customHeight="1" x14ac:dyDescent="0.2"/>
    <row r="27544" ht="12" hidden="1" customHeight="1" x14ac:dyDescent="0.2"/>
    <row r="27545" ht="12" hidden="1" customHeight="1" x14ac:dyDescent="0.2"/>
    <row r="27546" ht="12" hidden="1" customHeight="1" x14ac:dyDescent="0.2"/>
    <row r="27547" ht="12" hidden="1" customHeight="1" x14ac:dyDescent="0.2"/>
    <row r="27548" ht="12" hidden="1" customHeight="1" x14ac:dyDescent="0.2"/>
    <row r="27549" ht="12" hidden="1" customHeight="1" x14ac:dyDescent="0.2"/>
    <row r="27550" ht="12" hidden="1" customHeight="1" x14ac:dyDescent="0.2"/>
    <row r="27551" ht="12" hidden="1" customHeight="1" x14ac:dyDescent="0.2"/>
    <row r="27552" ht="12" hidden="1" customHeight="1" x14ac:dyDescent="0.2"/>
    <row r="27553" ht="12" hidden="1" customHeight="1" x14ac:dyDescent="0.2"/>
    <row r="27554" ht="12" hidden="1" customHeight="1" x14ac:dyDescent="0.2"/>
    <row r="27555" ht="12" hidden="1" customHeight="1" x14ac:dyDescent="0.2"/>
    <row r="27556" ht="12" hidden="1" customHeight="1" x14ac:dyDescent="0.2"/>
    <row r="27557" ht="12" hidden="1" customHeight="1" x14ac:dyDescent="0.2"/>
    <row r="27558" ht="12" hidden="1" customHeight="1" x14ac:dyDescent="0.2"/>
    <row r="27559" ht="12" hidden="1" customHeight="1" x14ac:dyDescent="0.2"/>
    <row r="27560" ht="12" hidden="1" customHeight="1" x14ac:dyDescent="0.2"/>
    <row r="27561" ht="12" hidden="1" customHeight="1" x14ac:dyDescent="0.2"/>
    <row r="27562" ht="12" hidden="1" customHeight="1" x14ac:dyDescent="0.2"/>
    <row r="27563" ht="12" hidden="1" customHeight="1" x14ac:dyDescent="0.2"/>
    <row r="27564" ht="12" hidden="1" customHeight="1" x14ac:dyDescent="0.2"/>
    <row r="27565" ht="12" hidden="1" customHeight="1" x14ac:dyDescent="0.2"/>
    <row r="27566" ht="12" hidden="1" customHeight="1" x14ac:dyDescent="0.2"/>
    <row r="27567" ht="12" hidden="1" customHeight="1" x14ac:dyDescent="0.2"/>
    <row r="27568" ht="12" hidden="1" customHeight="1" x14ac:dyDescent="0.2"/>
    <row r="27569" ht="12" hidden="1" customHeight="1" x14ac:dyDescent="0.2"/>
    <row r="27570" ht="12" hidden="1" customHeight="1" x14ac:dyDescent="0.2"/>
    <row r="27571" ht="12" hidden="1" customHeight="1" x14ac:dyDescent="0.2"/>
    <row r="27572" ht="12" hidden="1" customHeight="1" x14ac:dyDescent="0.2"/>
    <row r="27573" ht="12" hidden="1" customHeight="1" x14ac:dyDescent="0.2"/>
    <row r="27574" ht="12" hidden="1" customHeight="1" x14ac:dyDescent="0.2"/>
    <row r="27575" ht="12" hidden="1" customHeight="1" x14ac:dyDescent="0.2"/>
    <row r="27576" ht="12" hidden="1" customHeight="1" x14ac:dyDescent="0.2"/>
    <row r="27577" ht="12" hidden="1" customHeight="1" x14ac:dyDescent="0.2"/>
    <row r="27578" ht="12" hidden="1" customHeight="1" x14ac:dyDescent="0.2"/>
    <row r="27579" ht="12" hidden="1" customHeight="1" x14ac:dyDescent="0.2"/>
    <row r="27580" ht="12" hidden="1" customHeight="1" x14ac:dyDescent="0.2"/>
    <row r="27581" ht="12" hidden="1" customHeight="1" x14ac:dyDescent="0.2"/>
    <row r="27582" ht="12" hidden="1" customHeight="1" x14ac:dyDescent="0.2"/>
    <row r="27583" ht="12" hidden="1" customHeight="1" x14ac:dyDescent="0.2"/>
    <row r="27584" ht="12" hidden="1" customHeight="1" x14ac:dyDescent="0.2"/>
    <row r="27585" ht="12" hidden="1" customHeight="1" x14ac:dyDescent="0.2"/>
    <row r="27586" ht="12" hidden="1" customHeight="1" x14ac:dyDescent="0.2"/>
    <row r="27587" ht="12" hidden="1" customHeight="1" x14ac:dyDescent="0.2"/>
    <row r="27588" ht="12" hidden="1" customHeight="1" x14ac:dyDescent="0.2"/>
    <row r="27589" ht="12" hidden="1" customHeight="1" x14ac:dyDescent="0.2"/>
    <row r="27590" ht="12" hidden="1" customHeight="1" x14ac:dyDescent="0.2"/>
    <row r="27591" ht="12" hidden="1" customHeight="1" x14ac:dyDescent="0.2"/>
    <row r="27592" ht="12" hidden="1" customHeight="1" x14ac:dyDescent="0.2"/>
    <row r="27593" ht="12" hidden="1" customHeight="1" x14ac:dyDescent="0.2"/>
    <row r="27594" ht="12" hidden="1" customHeight="1" x14ac:dyDescent="0.2"/>
    <row r="27595" ht="12" hidden="1" customHeight="1" x14ac:dyDescent="0.2"/>
    <row r="27596" ht="12" hidden="1" customHeight="1" x14ac:dyDescent="0.2"/>
    <row r="27597" ht="12" hidden="1" customHeight="1" x14ac:dyDescent="0.2"/>
    <row r="27598" ht="12" hidden="1" customHeight="1" x14ac:dyDescent="0.2"/>
    <row r="27599" ht="12" hidden="1" customHeight="1" x14ac:dyDescent="0.2"/>
    <row r="27600" ht="12" hidden="1" customHeight="1" x14ac:dyDescent="0.2"/>
    <row r="27601" ht="12" hidden="1" customHeight="1" x14ac:dyDescent="0.2"/>
    <row r="27602" ht="12" hidden="1" customHeight="1" x14ac:dyDescent="0.2"/>
    <row r="27603" ht="12" hidden="1" customHeight="1" x14ac:dyDescent="0.2"/>
    <row r="27604" ht="12" hidden="1" customHeight="1" x14ac:dyDescent="0.2"/>
    <row r="27605" ht="12" hidden="1" customHeight="1" x14ac:dyDescent="0.2"/>
    <row r="27606" ht="12" hidden="1" customHeight="1" x14ac:dyDescent="0.2"/>
    <row r="27607" ht="12" hidden="1" customHeight="1" x14ac:dyDescent="0.2"/>
    <row r="27608" ht="12" hidden="1" customHeight="1" x14ac:dyDescent="0.2"/>
    <row r="27609" ht="12" hidden="1" customHeight="1" x14ac:dyDescent="0.2"/>
    <row r="27610" ht="12" hidden="1" customHeight="1" x14ac:dyDescent="0.2"/>
    <row r="27611" ht="12" hidden="1" customHeight="1" x14ac:dyDescent="0.2"/>
    <row r="27612" ht="12" hidden="1" customHeight="1" x14ac:dyDescent="0.2"/>
    <row r="27613" ht="12" hidden="1" customHeight="1" x14ac:dyDescent="0.2"/>
    <row r="27614" ht="12" hidden="1" customHeight="1" x14ac:dyDescent="0.2"/>
    <row r="27615" ht="12" hidden="1" customHeight="1" x14ac:dyDescent="0.2"/>
    <row r="27616" ht="12" hidden="1" customHeight="1" x14ac:dyDescent="0.2"/>
    <row r="27617" ht="12" hidden="1" customHeight="1" x14ac:dyDescent="0.2"/>
    <row r="27618" ht="12" hidden="1" customHeight="1" x14ac:dyDescent="0.2"/>
    <row r="27619" ht="12" hidden="1" customHeight="1" x14ac:dyDescent="0.2"/>
    <row r="27620" ht="12" hidden="1" customHeight="1" x14ac:dyDescent="0.2"/>
    <row r="27621" ht="12" hidden="1" customHeight="1" x14ac:dyDescent="0.2"/>
    <row r="27622" ht="12" hidden="1" customHeight="1" x14ac:dyDescent="0.2"/>
    <row r="27623" ht="12" hidden="1" customHeight="1" x14ac:dyDescent="0.2"/>
    <row r="27624" ht="12" hidden="1" customHeight="1" x14ac:dyDescent="0.2"/>
    <row r="27625" ht="12" hidden="1" customHeight="1" x14ac:dyDescent="0.2"/>
    <row r="27626" ht="12" hidden="1" customHeight="1" x14ac:dyDescent="0.2"/>
    <row r="27627" ht="12" hidden="1" customHeight="1" x14ac:dyDescent="0.2"/>
    <row r="27628" ht="12" hidden="1" customHeight="1" x14ac:dyDescent="0.2"/>
    <row r="27629" ht="12" hidden="1" customHeight="1" x14ac:dyDescent="0.2"/>
    <row r="27630" ht="12" hidden="1" customHeight="1" x14ac:dyDescent="0.2"/>
    <row r="27631" ht="12" hidden="1" customHeight="1" x14ac:dyDescent="0.2"/>
    <row r="27632" ht="12" hidden="1" customHeight="1" x14ac:dyDescent="0.2"/>
    <row r="27633" ht="12" hidden="1" customHeight="1" x14ac:dyDescent="0.2"/>
    <row r="27634" ht="12" hidden="1" customHeight="1" x14ac:dyDescent="0.2"/>
    <row r="27635" ht="12" hidden="1" customHeight="1" x14ac:dyDescent="0.2"/>
    <row r="27636" ht="12" hidden="1" customHeight="1" x14ac:dyDescent="0.2"/>
    <row r="27637" ht="12" hidden="1" customHeight="1" x14ac:dyDescent="0.2"/>
    <row r="27638" ht="12" hidden="1" customHeight="1" x14ac:dyDescent="0.2"/>
    <row r="27639" ht="12" hidden="1" customHeight="1" x14ac:dyDescent="0.2"/>
    <row r="27640" ht="12" hidden="1" customHeight="1" x14ac:dyDescent="0.2"/>
    <row r="27641" ht="12" hidden="1" customHeight="1" x14ac:dyDescent="0.2"/>
    <row r="27642" ht="12" hidden="1" customHeight="1" x14ac:dyDescent="0.2"/>
    <row r="27643" ht="12" hidden="1" customHeight="1" x14ac:dyDescent="0.2"/>
    <row r="27644" ht="12" hidden="1" customHeight="1" x14ac:dyDescent="0.2"/>
    <row r="27645" ht="12" hidden="1" customHeight="1" x14ac:dyDescent="0.2"/>
    <row r="27646" ht="12" hidden="1" customHeight="1" x14ac:dyDescent="0.2"/>
    <row r="27647" ht="12" hidden="1" customHeight="1" x14ac:dyDescent="0.2"/>
    <row r="27648" ht="12" hidden="1" customHeight="1" x14ac:dyDescent="0.2"/>
    <row r="27649" ht="12" hidden="1" customHeight="1" x14ac:dyDescent="0.2"/>
    <row r="27650" ht="12" hidden="1" customHeight="1" x14ac:dyDescent="0.2"/>
    <row r="27651" ht="12" hidden="1" customHeight="1" x14ac:dyDescent="0.2"/>
    <row r="27652" ht="12" hidden="1" customHeight="1" x14ac:dyDescent="0.2"/>
    <row r="27653" ht="12" hidden="1" customHeight="1" x14ac:dyDescent="0.2"/>
    <row r="27654" ht="12" hidden="1" customHeight="1" x14ac:dyDescent="0.2"/>
    <row r="27655" ht="12" hidden="1" customHeight="1" x14ac:dyDescent="0.2"/>
    <row r="27656" ht="12" hidden="1" customHeight="1" x14ac:dyDescent="0.2"/>
    <row r="27657" ht="12" hidden="1" customHeight="1" x14ac:dyDescent="0.2"/>
    <row r="27658" ht="12" hidden="1" customHeight="1" x14ac:dyDescent="0.2"/>
    <row r="27659" ht="12" hidden="1" customHeight="1" x14ac:dyDescent="0.2"/>
    <row r="27660" ht="12" hidden="1" customHeight="1" x14ac:dyDescent="0.2"/>
    <row r="27661" ht="12" hidden="1" customHeight="1" x14ac:dyDescent="0.2"/>
    <row r="27662" ht="12" hidden="1" customHeight="1" x14ac:dyDescent="0.2"/>
    <row r="27663" ht="12" hidden="1" customHeight="1" x14ac:dyDescent="0.2"/>
    <row r="27664" ht="12" hidden="1" customHeight="1" x14ac:dyDescent="0.2"/>
    <row r="27665" ht="12" hidden="1" customHeight="1" x14ac:dyDescent="0.2"/>
    <row r="27666" ht="12" hidden="1" customHeight="1" x14ac:dyDescent="0.2"/>
    <row r="27667" ht="12" hidden="1" customHeight="1" x14ac:dyDescent="0.2"/>
    <row r="27668" ht="12" hidden="1" customHeight="1" x14ac:dyDescent="0.2"/>
    <row r="27669" ht="12" hidden="1" customHeight="1" x14ac:dyDescent="0.2"/>
    <row r="27670" ht="12" hidden="1" customHeight="1" x14ac:dyDescent="0.2"/>
    <row r="27671" ht="12" hidden="1" customHeight="1" x14ac:dyDescent="0.2"/>
    <row r="27672" ht="12" hidden="1" customHeight="1" x14ac:dyDescent="0.2"/>
    <row r="27673" ht="12" hidden="1" customHeight="1" x14ac:dyDescent="0.2"/>
    <row r="27674" ht="12" hidden="1" customHeight="1" x14ac:dyDescent="0.2"/>
    <row r="27675" ht="12" hidden="1" customHeight="1" x14ac:dyDescent="0.2"/>
    <row r="27676" ht="12" hidden="1" customHeight="1" x14ac:dyDescent="0.2"/>
    <row r="27677" ht="12" hidden="1" customHeight="1" x14ac:dyDescent="0.2"/>
    <row r="27678" ht="12" hidden="1" customHeight="1" x14ac:dyDescent="0.2"/>
    <row r="27679" ht="12" hidden="1" customHeight="1" x14ac:dyDescent="0.2"/>
    <row r="27680" ht="12" hidden="1" customHeight="1" x14ac:dyDescent="0.2"/>
    <row r="27681" ht="12" hidden="1" customHeight="1" x14ac:dyDescent="0.2"/>
    <row r="27682" ht="12" hidden="1" customHeight="1" x14ac:dyDescent="0.2"/>
    <row r="27683" ht="12" hidden="1" customHeight="1" x14ac:dyDescent="0.2"/>
    <row r="27684" ht="12" hidden="1" customHeight="1" x14ac:dyDescent="0.2"/>
    <row r="27685" ht="12" hidden="1" customHeight="1" x14ac:dyDescent="0.2"/>
    <row r="27686" ht="12" hidden="1" customHeight="1" x14ac:dyDescent="0.2"/>
    <row r="27687" ht="12" hidden="1" customHeight="1" x14ac:dyDescent="0.2"/>
    <row r="27688" ht="12" hidden="1" customHeight="1" x14ac:dyDescent="0.2"/>
    <row r="27689" ht="12" hidden="1" customHeight="1" x14ac:dyDescent="0.2"/>
    <row r="27690" ht="12" hidden="1" customHeight="1" x14ac:dyDescent="0.2"/>
    <row r="27691" ht="12" hidden="1" customHeight="1" x14ac:dyDescent="0.2"/>
    <row r="27692" ht="12" hidden="1" customHeight="1" x14ac:dyDescent="0.2"/>
    <row r="27693" ht="12" hidden="1" customHeight="1" x14ac:dyDescent="0.2"/>
    <row r="27694" ht="12" hidden="1" customHeight="1" x14ac:dyDescent="0.2"/>
    <row r="27695" ht="12" hidden="1" customHeight="1" x14ac:dyDescent="0.2"/>
    <row r="27696" ht="12" hidden="1" customHeight="1" x14ac:dyDescent="0.2"/>
    <row r="27697" ht="12" hidden="1" customHeight="1" x14ac:dyDescent="0.2"/>
    <row r="27698" ht="12" hidden="1" customHeight="1" x14ac:dyDescent="0.2"/>
    <row r="27699" ht="12" hidden="1" customHeight="1" x14ac:dyDescent="0.2"/>
    <row r="27700" ht="12" hidden="1" customHeight="1" x14ac:dyDescent="0.2"/>
    <row r="27701" ht="12" hidden="1" customHeight="1" x14ac:dyDescent="0.2"/>
    <row r="27702" ht="12" hidden="1" customHeight="1" x14ac:dyDescent="0.2"/>
    <row r="27703" ht="12" hidden="1" customHeight="1" x14ac:dyDescent="0.2"/>
    <row r="27704" ht="12" hidden="1" customHeight="1" x14ac:dyDescent="0.2"/>
    <row r="27705" ht="12" hidden="1" customHeight="1" x14ac:dyDescent="0.2"/>
    <row r="27706" ht="12" hidden="1" customHeight="1" x14ac:dyDescent="0.2"/>
    <row r="27707" ht="12" hidden="1" customHeight="1" x14ac:dyDescent="0.2"/>
    <row r="27708" ht="12" hidden="1" customHeight="1" x14ac:dyDescent="0.2"/>
    <row r="27709" ht="12" hidden="1" customHeight="1" x14ac:dyDescent="0.2"/>
    <row r="27710" ht="12" hidden="1" customHeight="1" x14ac:dyDescent="0.2"/>
    <row r="27711" ht="12" hidden="1" customHeight="1" x14ac:dyDescent="0.2"/>
    <row r="27712" ht="12" hidden="1" customHeight="1" x14ac:dyDescent="0.2"/>
    <row r="27713" ht="12" hidden="1" customHeight="1" x14ac:dyDescent="0.2"/>
    <row r="27714" ht="12" hidden="1" customHeight="1" x14ac:dyDescent="0.2"/>
    <row r="27715" ht="12" hidden="1" customHeight="1" x14ac:dyDescent="0.2"/>
    <row r="27716" ht="12" hidden="1" customHeight="1" x14ac:dyDescent="0.2"/>
    <row r="27717" ht="12" hidden="1" customHeight="1" x14ac:dyDescent="0.2"/>
    <row r="27718" ht="12" hidden="1" customHeight="1" x14ac:dyDescent="0.2"/>
    <row r="27719" ht="12" hidden="1" customHeight="1" x14ac:dyDescent="0.2"/>
    <row r="27720" ht="12" hidden="1" customHeight="1" x14ac:dyDescent="0.2"/>
    <row r="27721" ht="12" hidden="1" customHeight="1" x14ac:dyDescent="0.2"/>
    <row r="27722" ht="12" hidden="1" customHeight="1" x14ac:dyDescent="0.2"/>
    <row r="27723" ht="12" hidden="1" customHeight="1" x14ac:dyDescent="0.2"/>
    <row r="27724" ht="12" hidden="1" customHeight="1" x14ac:dyDescent="0.2"/>
    <row r="27725" ht="12" hidden="1" customHeight="1" x14ac:dyDescent="0.2"/>
    <row r="27726" ht="12" hidden="1" customHeight="1" x14ac:dyDescent="0.2"/>
    <row r="27727" ht="12" hidden="1" customHeight="1" x14ac:dyDescent="0.2"/>
    <row r="27728" ht="12" hidden="1" customHeight="1" x14ac:dyDescent="0.2"/>
    <row r="27729" ht="12" hidden="1" customHeight="1" x14ac:dyDescent="0.2"/>
    <row r="27730" ht="12" hidden="1" customHeight="1" x14ac:dyDescent="0.2"/>
    <row r="27731" ht="12" hidden="1" customHeight="1" x14ac:dyDescent="0.2"/>
    <row r="27732" ht="12" hidden="1" customHeight="1" x14ac:dyDescent="0.2"/>
    <row r="27733" ht="12" hidden="1" customHeight="1" x14ac:dyDescent="0.2"/>
    <row r="27734" ht="12" hidden="1" customHeight="1" x14ac:dyDescent="0.2"/>
    <row r="27735" ht="12" hidden="1" customHeight="1" x14ac:dyDescent="0.2"/>
    <row r="27736" ht="12" hidden="1" customHeight="1" x14ac:dyDescent="0.2"/>
    <row r="27737" ht="12" hidden="1" customHeight="1" x14ac:dyDescent="0.2"/>
    <row r="27738" ht="12" hidden="1" customHeight="1" x14ac:dyDescent="0.2"/>
    <row r="27739" ht="12" hidden="1" customHeight="1" x14ac:dyDescent="0.2"/>
    <row r="27740" ht="12" hidden="1" customHeight="1" x14ac:dyDescent="0.2"/>
    <row r="27741" ht="12" hidden="1" customHeight="1" x14ac:dyDescent="0.2"/>
    <row r="27742" ht="12" hidden="1" customHeight="1" x14ac:dyDescent="0.2"/>
    <row r="27743" ht="12" hidden="1" customHeight="1" x14ac:dyDescent="0.2"/>
    <row r="27744" ht="12" hidden="1" customHeight="1" x14ac:dyDescent="0.2"/>
    <row r="27745" ht="12" hidden="1" customHeight="1" x14ac:dyDescent="0.2"/>
    <row r="27746" ht="12" hidden="1" customHeight="1" x14ac:dyDescent="0.2"/>
    <row r="27747" ht="12" hidden="1" customHeight="1" x14ac:dyDescent="0.2"/>
    <row r="27748" ht="12" hidden="1" customHeight="1" x14ac:dyDescent="0.2"/>
    <row r="27749" ht="12" hidden="1" customHeight="1" x14ac:dyDescent="0.2"/>
    <row r="27750" ht="12" hidden="1" customHeight="1" x14ac:dyDescent="0.2"/>
    <row r="27751" ht="12" hidden="1" customHeight="1" x14ac:dyDescent="0.2"/>
    <row r="27752" ht="12" hidden="1" customHeight="1" x14ac:dyDescent="0.2"/>
    <row r="27753" ht="12" hidden="1" customHeight="1" x14ac:dyDescent="0.2"/>
    <row r="27754" ht="12" hidden="1" customHeight="1" x14ac:dyDescent="0.2"/>
    <row r="27755" ht="12" hidden="1" customHeight="1" x14ac:dyDescent="0.2"/>
    <row r="27756" ht="12" hidden="1" customHeight="1" x14ac:dyDescent="0.2"/>
    <row r="27757" ht="12" hidden="1" customHeight="1" x14ac:dyDescent="0.2"/>
    <row r="27758" ht="12" hidden="1" customHeight="1" x14ac:dyDescent="0.2"/>
    <row r="27759" ht="12" hidden="1" customHeight="1" x14ac:dyDescent="0.2"/>
    <row r="27760" ht="12" hidden="1" customHeight="1" x14ac:dyDescent="0.2"/>
    <row r="27761" ht="12" hidden="1" customHeight="1" x14ac:dyDescent="0.2"/>
    <row r="27762" ht="12" hidden="1" customHeight="1" x14ac:dyDescent="0.2"/>
    <row r="27763" ht="12" hidden="1" customHeight="1" x14ac:dyDescent="0.2"/>
    <row r="27764" ht="12" hidden="1" customHeight="1" x14ac:dyDescent="0.2"/>
    <row r="27765" ht="12" hidden="1" customHeight="1" x14ac:dyDescent="0.2"/>
    <row r="27766" ht="12" hidden="1" customHeight="1" x14ac:dyDescent="0.2"/>
    <row r="27767" ht="12" hidden="1" customHeight="1" x14ac:dyDescent="0.2"/>
    <row r="27768" ht="12" hidden="1" customHeight="1" x14ac:dyDescent="0.2"/>
    <row r="27769" ht="12" hidden="1" customHeight="1" x14ac:dyDescent="0.2"/>
    <row r="27770" ht="12" hidden="1" customHeight="1" x14ac:dyDescent="0.2"/>
    <row r="27771" ht="12" hidden="1" customHeight="1" x14ac:dyDescent="0.2"/>
    <row r="27772" ht="12" hidden="1" customHeight="1" x14ac:dyDescent="0.2"/>
    <row r="27773" ht="12" hidden="1" customHeight="1" x14ac:dyDescent="0.2"/>
    <row r="27774" ht="12" hidden="1" customHeight="1" x14ac:dyDescent="0.2"/>
    <row r="27775" ht="12" hidden="1" customHeight="1" x14ac:dyDescent="0.2"/>
    <row r="27776" ht="12" hidden="1" customHeight="1" x14ac:dyDescent="0.2"/>
    <row r="27777" ht="12" hidden="1" customHeight="1" x14ac:dyDescent="0.2"/>
    <row r="27778" ht="12" hidden="1" customHeight="1" x14ac:dyDescent="0.2"/>
    <row r="27779" ht="12" hidden="1" customHeight="1" x14ac:dyDescent="0.2"/>
    <row r="27780" ht="12" hidden="1" customHeight="1" x14ac:dyDescent="0.2"/>
    <row r="27781" ht="12" hidden="1" customHeight="1" x14ac:dyDescent="0.2"/>
    <row r="27782" ht="12" hidden="1" customHeight="1" x14ac:dyDescent="0.2"/>
    <row r="27783" ht="12" hidden="1" customHeight="1" x14ac:dyDescent="0.2"/>
    <row r="27784" ht="12" hidden="1" customHeight="1" x14ac:dyDescent="0.2"/>
    <row r="27785" ht="12" hidden="1" customHeight="1" x14ac:dyDescent="0.2"/>
    <row r="27786" ht="12" hidden="1" customHeight="1" x14ac:dyDescent="0.2"/>
    <row r="27787" ht="12" hidden="1" customHeight="1" x14ac:dyDescent="0.2"/>
    <row r="27788" ht="12" hidden="1" customHeight="1" x14ac:dyDescent="0.2"/>
    <row r="27789" ht="12" hidden="1" customHeight="1" x14ac:dyDescent="0.2"/>
    <row r="27790" ht="12" hidden="1" customHeight="1" x14ac:dyDescent="0.2"/>
    <row r="27791" ht="12" hidden="1" customHeight="1" x14ac:dyDescent="0.2"/>
    <row r="27792" ht="12" hidden="1" customHeight="1" x14ac:dyDescent="0.2"/>
    <row r="27793" ht="12" hidden="1" customHeight="1" x14ac:dyDescent="0.2"/>
    <row r="27794" ht="12" hidden="1" customHeight="1" x14ac:dyDescent="0.2"/>
    <row r="27795" ht="12" hidden="1" customHeight="1" x14ac:dyDescent="0.2"/>
    <row r="27796" ht="12" hidden="1" customHeight="1" x14ac:dyDescent="0.2"/>
    <row r="27797" ht="12" hidden="1" customHeight="1" x14ac:dyDescent="0.2"/>
    <row r="27798" ht="12" hidden="1" customHeight="1" x14ac:dyDescent="0.2"/>
    <row r="27799" ht="12" hidden="1" customHeight="1" x14ac:dyDescent="0.2"/>
    <row r="27800" ht="12" hidden="1" customHeight="1" x14ac:dyDescent="0.2"/>
    <row r="27801" ht="12" hidden="1" customHeight="1" x14ac:dyDescent="0.2"/>
    <row r="27802" ht="12" hidden="1" customHeight="1" x14ac:dyDescent="0.2"/>
    <row r="27803" ht="12" hidden="1" customHeight="1" x14ac:dyDescent="0.2"/>
    <row r="27804" ht="12" hidden="1" customHeight="1" x14ac:dyDescent="0.2"/>
    <row r="27805" ht="12" hidden="1" customHeight="1" x14ac:dyDescent="0.2"/>
    <row r="27806" ht="12" hidden="1" customHeight="1" x14ac:dyDescent="0.2"/>
    <row r="27807" ht="12" hidden="1" customHeight="1" x14ac:dyDescent="0.2"/>
    <row r="27808" ht="12" hidden="1" customHeight="1" x14ac:dyDescent="0.2"/>
    <row r="27809" ht="12" hidden="1" customHeight="1" x14ac:dyDescent="0.2"/>
    <row r="27810" ht="12" hidden="1" customHeight="1" x14ac:dyDescent="0.2"/>
    <row r="27811" ht="12" hidden="1" customHeight="1" x14ac:dyDescent="0.2"/>
    <row r="27812" ht="12" hidden="1" customHeight="1" x14ac:dyDescent="0.2"/>
    <row r="27813" ht="12" hidden="1" customHeight="1" x14ac:dyDescent="0.2"/>
    <row r="27814" ht="12" hidden="1" customHeight="1" x14ac:dyDescent="0.2"/>
    <row r="27815" ht="12" hidden="1" customHeight="1" x14ac:dyDescent="0.2"/>
    <row r="27816" ht="12" hidden="1" customHeight="1" x14ac:dyDescent="0.2"/>
    <row r="27817" ht="12" hidden="1" customHeight="1" x14ac:dyDescent="0.2"/>
    <row r="27818" ht="12" hidden="1" customHeight="1" x14ac:dyDescent="0.2"/>
    <row r="27819" ht="12" hidden="1" customHeight="1" x14ac:dyDescent="0.2"/>
    <row r="27820" ht="12" hidden="1" customHeight="1" x14ac:dyDescent="0.2"/>
    <row r="27821" ht="12" hidden="1" customHeight="1" x14ac:dyDescent="0.2"/>
    <row r="27822" ht="12" hidden="1" customHeight="1" x14ac:dyDescent="0.2"/>
    <row r="27823" ht="12" hidden="1" customHeight="1" x14ac:dyDescent="0.2"/>
    <row r="27824" ht="12" hidden="1" customHeight="1" x14ac:dyDescent="0.2"/>
    <row r="27825" ht="12" hidden="1" customHeight="1" x14ac:dyDescent="0.2"/>
    <row r="27826" ht="12" hidden="1" customHeight="1" x14ac:dyDescent="0.2"/>
    <row r="27827" ht="12" hidden="1" customHeight="1" x14ac:dyDescent="0.2"/>
    <row r="27828" ht="12" hidden="1" customHeight="1" x14ac:dyDescent="0.2"/>
    <row r="27829" ht="12" hidden="1" customHeight="1" x14ac:dyDescent="0.2"/>
    <row r="27830" ht="12" hidden="1" customHeight="1" x14ac:dyDescent="0.2"/>
    <row r="27831" ht="12" hidden="1" customHeight="1" x14ac:dyDescent="0.2"/>
    <row r="27832" ht="12" hidden="1" customHeight="1" x14ac:dyDescent="0.2"/>
    <row r="27833" ht="12" hidden="1" customHeight="1" x14ac:dyDescent="0.2"/>
    <row r="27834" ht="12" hidden="1" customHeight="1" x14ac:dyDescent="0.2"/>
    <row r="27835" ht="12" hidden="1" customHeight="1" x14ac:dyDescent="0.2"/>
    <row r="27836" ht="12" hidden="1" customHeight="1" x14ac:dyDescent="0.2"/>
    <row r="27837" ht="12" hidden="1" customHeight="1" x14ac:dyDescent="0.2"/>
    <row r="27838" ht="12" hidden="1" customHeight="1" x14ac:dyDescent="0.2"/>
    <row r="27839" ht="12" hidden="1" customHeight="1" x14ac:dyDescent="0.2"/>
    <row r="27840" ht="12" hidden="1" customHeight="1" x14ac:dyDescent="0.2"/>
    <row r="27841" ht="12" hidden="1" customHeight="1" x14ac:dyDescent="0.2"/>
    <row r="27842" ht="12" hidden="1" customHeight="1" x14ac:dyDescent="0.2"/>
    <row r="27843" ht="12" hidden="1" customHeight="1" x14ac:dyDescent="0.2"/>
    <row r="27844" ht="12" hidden="1" customHeight="1" x14ac:dyDescent="0.2"/>
    <row r="27845" ht="12" hidden="1" customHeight="1" x14ac:dyDescent="0.2"/>
    <row r="27846" ht="12" hidden="1" customHeight="1" x14ac:dyDescent="0.2"/>
    <row r="27847" ht="12" hidden="1" customHeight="1" x14ac:dyDescent="0.2"/>
    <row r="27848" ht="12" hidden="1" customHeight="1" x14ac:dyDescent="0.2"/>
    <row r="27849" ht="12" hidden="1" customHeight="1" x14ac:dyDescent="0.2"/>
    <row r="27850" ht="12" hidden="1" customHeight="1" x14ac:dyDescent="0.2"/>
    <row r="27851" ht="12" hidden="1" customHeight="1" x14ac:dyDescent="0.2"/>
    <row r="27852" ht="12" hidden="1" customHeight="1" x14ac:dyDescent="0.2"/>
    <row r="27853" ht="12" hidden="1" customHeight="1" x14ac:dyDescent="0.2"/>
    <row r="27854" ht="12" hidden="1" customHeight="1" x14ac:dyDescent="0.2"/>
    <row r="27855" ht="12" hidden="1" customHeight="1" x14ac:dyDescent="0.2"/>
    <row r="27856" ht="12" hidden="1" customHeight="1" x14ac:dyDescent="0.2"/>
    <row r="27857" ht="12" hidden="1" customHeight="1" x14ac:dyDescent="0.2"/>
    <row r="27858" ht="12" hidden="1" customHeight="1" x14ac:dyDescent="0.2"/>
    <row r="27859" ht="12" hidden="1" customHeight="1" x14ac:dyDescent="0.2"/>
    <row r="27860" ht="12" hidden="1" customHeight="1" x14ac:dyDescent="0.2"/>
    <row r="27861" ht="12" hidden="1" customHeight="1" x14ac:dyDescent="0.2"/>
    <row r="27862" ht="12" hidden="1" customHeight="1" x14ac:dyDescent="0.2"/>
    <row r="27863" ht="12" hidden="1" customHeight="1" x14ac:dyDescent="0.2"/>
    <row r="27864" ht="12" hidden="1" customHeight="1" x14ac:dyDescent="0.2"/>
    <row r="27865" ht="12" hidden="1" customHeight="1" x14ac:dyDescent="0.2"/>
    <row r="27866" ht="12" hidden="1" customHeight="1" x14ac:dyDescent="0.2"/>
    <row r="27867" ht="12" hidden="1" customHeight="1" x14ac:dyDescent="0.2"/>
    <row r="27868" ht="12" hidden="1" customHeight="1" x14ac:dyDescent="0.2"/>
    <row r="27869" ht="12" hidden="1" customHeight="1" x14ac:dyDescent="0.2"/>
    <row r="27870" ht="12" hidden="1" customHeight="1" x14ac:dyDescent="0.2"/>
    <row r="27871" ht="12" hidden="1" customHeight="1" x14ac:dyDescent="0.2"/>
    <row r="27872" ht="12" hidden="1" customHeight="1" x14ac:dyDescent="0.2"/>
    <row r="27873" ht="12" hidden="1" customHeight="1" x14ac:dyDescent="0.2"/>
    <row r="27874" ht="12" hidden="1" customHeight="1" x14ac:dyDescent="0.2"/>
    <row r="27875" ht="12" hidden="1" customHeight="1" x14ac:dyDescent="0.2"/>
    <row r="27876" ht="12" hidden="1" customHeight="1" x14ac:dyDescent="0.2"/>
    <row r="27877" ht="12" hidden="1" customHeight="1" x14ac:dyDescent="0.2"/>
    <row r="27878" ht="12" hidden="1" customHeight="1" x14ac:dyDescent="0.2"/>
    <row r="27879" ht="12" hidden="1" customHeight="1" x14ac:dyDescent="0.2"/>
    <row r="27880" ht="12" hidden="1" customHeight="1" x14ac:dyDescent="0.2"/>
    <row r="27881" ht="12" hidden="1" customHeight="1" x14ac:dyDescent="0.2"/>
    <row r="27882" ht="12" hidden="1" customHeight="1" x14ac:dyDescent="0.2"/>
    <row r="27883" ht="12" hidden="1" customHeight="1" x14ac:dyDescent="0.2"/>
    <row r="27884" ht="12" hidden="1" customHeight="1" x14ac:dyDescent="0.2"/>
    <row r="27885" ht="12" hidden="1" customHeight="1" x14ac:dyDescent="0.2"/>
    <row r="27886" ht="12" hidden="1" customHeight="1" x14ac:dyDescent="0.2"/>
    <row r="27887" ht="12" hidden="1" customHeight="1" x14ac:dyDescent="0.2"/>
    <row r="27888" ht="12" hidden="1" customHeight="1" x14ac:dyDescent="0.2"/>
    <row r="27889" ht="12" hidden="1" customHeight="1" x14ac:dyDescent="0.2"/>
    <row r="27890" ht="12" hidden="1" customHeight="1" x14ac:dyDescent="0.2"/>
    <row r="27891" ht="12" hidden="1" customHeight="1" x14ac:dyDescent="0.2"/>
    <row r="27892" ht="12" hidden="1" customHeight="1" x14ac:dyDescent="0.2"/>
    <row r="27893" ht="12" hidden="1" customHeight="1" x14ac:dyDescent="0.2"/>
    <row r="27894" ht="12" hidden="1" customHeight="1" x14ac:dyDescent="0.2"/>
    <row r="27895" ht="12" hidden="1" customHeight="1" x14ac:dyDescent="0.2"/>
    <row r="27896" ht="12" hidden="1" customHeight="1" x14ac:dyDescent="0.2"/>
    <row r="27897" ht="12" hidden="1" customHeight="1" x14ac:dyDescent="0.2"/>
    <row r="27898" ht="12" hidden="1" customHeight="1" x14ac:dyDescent="0.2"/>
    <row r="27899" ht="12" hidden="1" customHeight="1" x14ac:dyDescent="0.2"/>
    <row r="27900" ht="12" hidden="1" customHeight="1" x14ac:dyDescent="0.2"/>
    <row r="27901" ht="12" hidden="1" customHeight="1" x14ac:dyDescent="0.2"/>
    <row r="27902" ht="12" hidden="1" customHeight="1" x14ac:dyDescent="0.2"/>
    <row r="27903" ht="12" hidden="1" customHeight="1" x14ac:dyDescent="0.2"/>
    <row r="27904" ht="12" hidden="1" customHeight="1" x14ac:dyDescent="0.2"/>
    <row r="27905" ht="12" hidden="1" customHeight="1" x14ac:dyDescent="0.2"/>
    <row r="27906" ht="12" hidden="1" customHeight="1" x14ac:dyDescent="0.2"/>
    <row r="27907" ht="12" hidden="1" customHeight="1" x14ac:dyDescent="0.2"/>
    <row r="27908" ht="12" hidden="1" customHeight="1" x14ac:dyDescent="0.2"/>
    <row r="27909" ht="12" hidden="1" customHeight="1" x14ac:dyDescent="0.2"/>
    <row r="27910" ht="12" hidden="1" customHeight="1" x14ac:dyDescent="0.2"/>
    <row r="27911" ht="12" hidden="1" customHeight="1" x14ac:dyDescent="0.2"/>
    <row r="27912" ht="12" hidden="1" customHeight="1" x14ac:dyDescent="0.2"/>
    <row r="27913" ht="12" hidden="1" customHeight="1" x14ac:dyDescent="0.2"/>
    <row r="27914" ht="12" hidden="1" customHeight="1" x14ac:dyDescent="0.2"/>
    <row r="27915" ht="12" hidden="1" customHeight="1" x14ac:dyDescent="0.2"/>
    <row r="27916" ht="12" hidden="1" customHeight="1" x14ac:dyDescent="0.2"/>
    <row r="27917" ht="12" hidden="1" customHeight="1" x14ac:dyDescent="0.2"/>
    <row r="27918" ht="12" hidden="1" customHeight="1" x14ac:dyDescent="0.2"/>
    <row r="27919" ht="12" hidden="1" customHeight="1" x14ac:dyDescent="0.2"/>
    <row r="27920" ht="12" hidden="1" customHeight="1" x14ac:dyDescent="0.2"/>
    <row r="27921" ht="12" hidden="1" customHeight="1" x14ac:dyDescent="0.2"/>
    <row r="27922" ht="12" hidden="1" customHeight="1" x14ac:dyDescent="0.2"/>
    <row r="27923" ht="12" hidden="1" customHeight="1" x14ac:dyDescent="0.2"/>
    <row r="27924" ht="12" hidden="1" customHeight="1" x14ac:dyDescent="0.2"/>
    <row r="27925" ht="12" hidden="1" customHeight="1" x14ac:dyDescent="0.2"/>
    <row r="27926" ht="12" hidden="1" customHeight="1" x14ac:dyDescent="0.2"/>
    <row r="27927" ht="12" hidden="1" customHeight="1" x14ac:dyDescent="0.2"/>
    <row r="27928" ht="12" hidden="1" customHeight="1" x14ac:dyDescent="0.2"/>
    <row r="27929" ht="12" hidden="1" customHeight="1" x14ac:dyDescent="0.2"/>
    <row r="27930" ht="12" hidden="1" customHeight="1" x14ac:dyDescent="0.2"/>
    <row r="27931" ht="12" hidden="1" customHeight="1" x14ac:dyDescent="0.2"/>
    <row r="27932" ht="12" hidden="1" customHeight="1" x14ac:dyDescent="0.2"/>
    <row r="27933" ht="12" hidden="1" customHeight="1" x14ac:dyDescent="0.2"/>
    <row r="27934" ht="12" hidden="1" customHeight="1" x14ac:dyDescent="0.2"/>
    <row r="27935" ht="12" hidden="1" customHeight="1" x14ac:dyDescent="0.2"/>
    <row r="27936" ht="12" hidden="1" customHeight="1" x14ac:dyDescent="0.2"/>
    <row r="27937" ht="12" hidden="1" customHeight="1" x14ac:dyDescent="0.2"/>
    <row r="27938" ht="12" hidden="1" customHeight="1" x14ac:dyDescent="0.2"/>
    <row r="27939" ht="12" hidden="1" customHeight="1" x14ac:dyDescent="0.2"/>
    <row r="27940" ht="12" hidden="1" customHeight="1" x14ac:dyDescent="0.2"/>
    <row r="27941" ht="12" hidden="1" customHeight="1" x14ac:dyDescent="0.2"/>
    <row r="27942" ht="12" hidden="1" customHeight="1" x14ac:dyDescent="0.2"/>
    <row r="27943" ht="12" hidden="1" customHeight="1" x14ac:dyDescent="0.2"/>
    <row r="27944" ht="12" hidden="1" customHeight="1" x14ac:dyDescent="0.2"/>
    <row r="27945" ht="12" hidden="1" customHeight="1" x14ac:dyDescent="0.2"/>
    <row r="27946" ht="12" hidden="1" customHeight="1" x14ac:dyDescent="0.2"/>
    <row r="27947" ht="12" hidden="1" customHeight="1" x14ac:dyDescent="0.2"/>
    <row r="27948" ht="12" hidden="1" customHeight="1" x14ac:dyDescent="0.2"/>
    <row r="27949" ht="12" hidden="1" customHeight="1" x14ac:dyDescent="0.2"/>
    <row r="27950" ht="12" hidden="1" customHeight="1" x14ac:dyDescent="0.2"/>
    <row r="27951" ht="12" hidden="1" customHeight="1" x14ac:dyDescent="0.2"/>
    <row r="27952" ht="12" hidden="1" customHeight="1" x14ac:dyDescent="0.2"/>
    <row r="27953" ht="12" hidden="1" customHeight="1" x14ac:dyDescent="0.2"/>
    <row r="27954" ht="12" hidden="1" customHeight="1" x14ac:dyDescent="0.2"/>
    <row r="27955" ht="12" hidden="1" customHeight="1" x14ac:dyDescent="0.2"/>
    <row r="27956" ht="12" hidden="1" customHeight="1" x14ac:dyDescent="0.2"/>
    <row r="27957" ht="12" hidden="1" customHeight="1" x14ac:dyDescent="0.2"/>
    <row r="27958" ht="12" hidden="1" customHeight="1" x14ac:dyDescent="0.2"/>
    <row r="27959" ht="12" hidden="1" customHeight="1" x14ac:dyDescent="0.2"/>
    <row r="27960" ht="12" hidden="1" customHeight="1" x14ac:dyDescent="0.2"/>
    <row r="27961" ht="12" hidden="1" customHeight="1" x14ac:dyDescent="0.2"/>
    <row r="27962" ht="12" hidden="1" customHeight="1" x14ac:dyDescent="0.2"/>
    <row r="27963" ht="12" hidden="1" customHeight="1" x14ac:dyDescent="0.2"/>
    <row r="27964" ht="12" hidden="1" customHeight="1" x14ac:dyDescent="0.2"/>
    <row r="27965" ht="12" hidden="1" customHeight="1" x14ac:dyDescent="0.2"/>
    <row r="27966" ht="12" hidden="1" customHeight="1" x14ac:dyDescent="0.2"/>
    <row r="27967" ht="12" hidden="1" customHeight="1" x14ac:dyDescent="0.2"/>
    <row r="27968" ht="12" hidden="1" customHeight="1" x14ac:dyDescent="0.2"/>
    <row r="27969" ht="12" hidden="1" customHeight="1" x14ac:dyDescent="0.2"/>
    <row r="27970" ht="12" hidden="1" customHeight="1" x14ac:dyDescent="0.2"/>
    <row r="27971" ht="12" hidden="1" customHeight="1" x14ac:dyDescent="0.2"/>
    <row r="27972" ht="12" hidden="1" customHeight="1" x14ac:dyDescent="0.2"/>
    <row r="27973" ht="12" hidden="1" customHeight="1" x14ac:dyDescent="0.2"/>
    <row r="27974" ht="12" hidden="1" customHeight="1" x14ac:dyDescent="0.2"/>
    <row r="27975" ht="12" hidden="1" customHeight="1" x14ac:dyDescent="0.2"/>
    <row r="27976" ht="12" hidden="1" customHeight="1" x14ac:dyDescent="0.2"/>
    <row r="27977" ht="12" hidden="1" customHeight="1" x14ac:dyDescent="0.2"/>
    <row r="27978" ht="12" hidden="1" customHeight="1" x14ac:dyDescent="0.2"/>
    <row r="27979" ht="12" hidden="1" customHeight="1" x14ac:dyDescent="0.2"/>
    <row r="27980" ht="12" hidden="1" customHeight="1" x14ac:dyDescent="0.2"/>
    <row r="27981" ht="12" hidden="1" customHeight="1" x14ac:dyDescent="0.2"/>
    <row r="27982" ht="12" hidden="1" customHeight="1" x14ac:dyDescent="0.2"/>
    <row r="27983" ht="12" hidden="1" customHeight="1" x14ac:dyDescent="0.2"/>
    <row r="27984" ht="12" hidden="1" customHeight="1" x14ac:dyDescent="0.2"/>
    <row r="27985" ht="12" hidden="1" customHeight="1" x14ac:dyDescent="0.2"/>
    <row r="27986" ht="12" hidden="1" customHeight="1" x14ac:dyDescent="0.2"/>
    <row r="27987" ht="12" hidden="1" customHeight="1" x14ac:dyDescent="0.2"/>
    <row r="27988" ht="12" hidden="1" customHeight="1" x14ac:dyDescent="0.2"/>
    <row r="27989" ht="12" hidden="1" customHeight="1" x14ac:dyDescent="0.2"/>
    <row r="27990" ht="12" hidden="1" customHeight="1" x14ac:dyDescent="0.2"/>
    <row r="27991" ht="12" hidden="1" customHeight="1" x14ac:dyDescent="0.2"/>
    <row r="27992" ht="12" hidden="1" customHeight="1" x14ac:dyDescent="0.2"/>
    <row r="27993" ht="12" hidden="1" customHeight="1" x14ac:dyDescent="0.2"/>
    <row r="27994" ht="12" hidden="1" customHeight="1" x14ac:dyDescent="0.2"/>
    <row r="27995" ht="12" hidden="1" customHeight="1" x14ac:dyDescent="0.2"/>
    <row r="27996" ht="12" hidden="1" customHeight="1" x14ac:dyDescent="0.2"/>
    <row r="27997" ht="12" hidden="1" customHeight="1" x14ac:dyDescent="0.2"/>
    <row r="27998" ht="12" hidden="1" customHeight="1" x14ac:dyDescent="0.2"/>
    <row r="27999" ht="12" hidden="1" customHeight="1" x14ac:dyDescent="0.2"/>
    <row r="28000" ht="12" hidden="1" customHeight="1" x14ac:dyDescent="0.2"/>
    <row r="28001" ht="12" hidden="1" customHeight="1" x14ac:dyDescent="0.2"/>
    <row r="28002" ht="12" hidden="1" customHeight="1" x14ac:dyDescent="0.2"/>
    <row r="28003" ht="12" hidden="1" customHeight="1" x14ac:dyDescent="0.2"/>
    <row r="28004" ht="12" hidden="1" customHeight="1" x14ac:dyDescent="0.2"/>
    <row r="28005" ht="12" hidden="1" customHeight="1" x14ac:dyDescent="0.2"/>
    <row r="28006" ht="12" hidden="1" customHeight="1" x14ac:dyDescent="0.2"/>
    <row r="28007" ht="12" hidden="1" customHeight="1" x14ac:dyDescent="0.2"/>
    <row r="28008" ht="12" hidden="1" customHeight="1" x14ac:dyDescent="0.2"/>
    <row r="28009" ht="12" hidden="1" customHeight="1" x14ac:dyDescent="0.2"/>
    <row r="28010" ht="12" hidden="1" customHeight="1" x14ac:dyDescent="0.2"/>
    <row r="28011" ht="12" hidden="1" customHeight="1" x14ac:dyDescent="0.2"/>
    <row r="28012" ht="12" hidden="1" customHeight="1" x14ac:dyDescent="0.2"/>
    <row r="28013" ht="12" hidden="1" customHeight="1" x14ac:dyDescent="0.2"/>
    <row r="28014" ht="12" hidden="1" customHeight="1" x14ac:dyDescent="0.2"/>
    <row r="28015" ht="12" hidden="1" customHeight="1" x14ac:dyDescent="0.2"/>
    <row r="28016" ht="12" hidden="1" customHeight="1" x14ac:dyDescent="0.2"/>
    <row r="28017" ht="12" hidden="1" customHeight="1" x14ac:dyDescent="0.2"/>
    <row r="28018" ht="12" hidden="1" customHeight="1" x14ac:dyDescent="0.2"/>
    <row r="28019" ht="12" hidden="1" customHeight="1" x14ac:dyDescent="0.2"/>
    <row r="28020" ht="12" hidden="1" customHeight="1" x14ac:dyDescent="0.2"/>
    <row r="28021" ht="12" hidden="1" customHeight="1" x14ac:dyDescent="0.2"/>
    <row r="28022" ht="12" hidden="1" customHeight="1" x14ac:dyDescent="0.2"/>
    <row r="28023" ht="12" hidden="1" customHeight="1" x14ac:dyDescent="0.2"/>
    <row r="28024" ht="12" hidden="1" customHeight="1" x14ac:dyDescent="0.2"/>
    <row r="28025" ht="12" hidden="1" customHeight="1" x14ac:dyDescent="0.2"/>
    <row r="28026" ht="12" hidden="1" customHeight="1" x14ac:dyDescent="0.2"/>
    <row r="28027" ht="12" hidden="1" customHeight="1" x14ac:dyDescent="0.2"/>
    <row r="28028" ht="12" hidden="1" customHeight="1" x14ac:dyDescent="0.2"/>
    <row r="28029" ht="12" hidden="1" customHeight="1" x14ac:dyDescent="0.2"/>
    <row r="28030" ht="12" hidden="1" customHeight="1" x14ac:dyDescent="0.2"/>
    <row r="28031" ht="12" hidden="1" customHeight="1" x14ac:dyDescent="0.2"/>
    <row r="28032" ht="12" hidden="1" customHeight="1" x14ac:dyDescent="0.2"/>
    <row r="28033" ht="12" hidden="1" customHeight="1" x14ac:dyDescent="0.2"/>
    <row r="28034" ht="12" hidden="1" customHeight="1" x14ac:dyDescent="0.2"/>
    <row r="28035" ht="12" hidden="1" customHeight="1" x14ac:dyDescent="0.2"/>
    <row r="28036" ht="12" hidden="1" customHeight="1" x14ac:dyDescent="0.2"/>
    <row r="28037" ht="12" hidden="1" customHeight="1" x14ac:dyDescent="0.2"/>
    <row r="28038" ht="12" hidden="1" customHeight="1" x14ac:dyDescent="0.2"/>
    <row r="28039" ht="12" hidden="1" customHeight="1" x14ac:dyDescent="0.2"/>
    <row r="28040" ht="12" hidden="1" customHeight="1" x14ac:dyDescent="0.2"/>
    <row r="28041" ht="12" hidden="1" customHeight="1" x14ac:dyDescent="0.2"/>
    <row r="28042" ht="12" hidden="1" customHeight="1" x14ac:dyDescent="0.2"/>
    <row r="28043" ht="12" hidden="1" customHeight="1" x14ac:dyDescent="0.2"/>
    <row r="28044" ht="12" hidden="1" customHeight="1" x14ac:dyDescent="0.2"/>
    <row r="28045" ht="12" hidden="1" customHeight="1" x14ac:dyDescent="0.2"/>
    <row r="28046" ht="12" hidden="1" customHeight="1" x14ac:dyDescent="0.2"/>
    <row r="28047" ht="12" hidden="1" customHeight="1" x14ac:dyDescent="0.2"/>
    <row r="28048" ht="12" hidden="1" customHeight="1" x14ac:dyDescent="0.2"/>
    <row r="28049" ht="12" hidden="1" customHeight="1" x14ac:dyDescent="0.2"/>
    <row r="28050" ht="12" hidden="1" customHeight="1" x14ac:dyDescent="0.2"/>
    <row r="28051" ht="12" hidden="1" customHeight="1" x14ac:dyDescent="0.2"/>
    <row r="28052" ht="12" hidden="1" customHeight="1" x14ac:dyDescent="0.2"/>
    <row r="28053" ht="12" hidden="1" customHeight="1" x14ac:dyDescent="0.2"/>
    <row r="28054" ht="12" hidden="1" customHeight="1" x14ac:dyDescent="0.2"/>
    <row r="28055" ht="12" hidden="1" customHeight="1" x14ac:dyDescent="0.2"/>
    <row r="28056" ht="12" hidden="1" customHeight="1" x14ac:dyDescent="0.2"/>
    <row r="28057" ht="12" hidden="1" customHeight="1" x14ac:dyDescent="0.2"/>
    <row r="28058" ht="12" hidden="1" customHeight="1" x14ac:dyDescent="0.2"/>
    <row r="28059" ht="12" hidden="1" customHeight="1" x14ac:dyDescent="0.2"/>
    <row r="28060" ht="12" hidden="1" customHeight="1" x14ac:dyDescent="0.2"/>
    <row r="28061" ht="12" hidden="1" customHeight="1" x14ac:dyDescent="0.2"/>
    <row r="28062" ht="12" hidden="1" customHeight="1" x14ac:dyDescent="0.2"/>
    <row r="28063" ht="12" hidden="1" customHeight="1" x14ac:dyDescent="0.2"/>
    <row r="28064" ht="12" hidden="1" customHeight="1" x14ac:dyDescent="0.2"/>
    <row r="28065" ht="12" hidden="1" customHeight="1" x14ac:dyDescent="0.2"/>
    <row r="28066" ht="12" hidden="1" customHeight="1" x14ac:dyDescent="0.2"/>
    <row r="28067" ht="12" hidden="1" customHeight="1" x14ac:dyDescent="0.2"/>
    <row r="28068" ht="12" hidden="1" customHeight="1" x14ac:dyDescent="0.2"/>
    <row r="28069" ht="12" hidden="1" customHeight="1" x14ac:dyDescent="0.2"/>
    <row r="28070" ht="12" hidden="1" customHeight="1" x14ac:dyDescent="0.2"/>
    <row r="28071" ht="12" hidden="1" customHeight="1" x14ac:dyDescent="0.2"/>
    <row r="28072" ht="12" hidden="1" customHeight="1" x14ac:dyDescent="0.2"/>
    <row r="28073" ht="12" hidden="1" customHeight="1" x14ac:dyDescent="0.2"/>
    <row r="28074" ht="12" hidden="1" customHeight="1" x14ac:dyDescent="0.2"/>
    <row r="28075" ht="12" hidden="1" customHeight="1" x14ac:dyDescent="0.2"/>
    <row r="28076" ht="12" hidden="1" customHeight="1" x14ac:dyDescent="0.2"/>
    <row r="28077" ht="12" hidden="1" customHeight="1" x14ac:dyDescent="0.2"/>
    <row r="28078" ht="12" hidden="1" customHeight="1" x14ac:dyDescent="0.2"/>
    <row r="28079" ht="12" hidden="1" customHeight="1" x14ac:dyDescent="0.2"/>
    <row r="28080" ht="12" hidden="1" customHeight="1" x14ac:dyDescent="0.2"/>
    <row r="28081" ht="12" hidden="1" customHeight="1" x14ac:dyDescent="0.2"/>
    <row r="28082" ht="12" hidden="1" customHeight="1" x14ac:dyDescent="0.2"/>
    <row r="28083" ht="12" hidden="1" customHeight="1" x14ac:dyDescent="0.2"/>
    <row r="28084" ht="12" hidden="1" customHeight="1" x14ac:dyDescent="0.2"/>
    <row r="28085" ht="12" hidden="1" customHeight="1" x14ac:dyDescent="0.2"/>
    <row r="28086" ht="12" hidden="1" customHeight="1" x14ac:dyDescent="0.2"/>
    <row r="28087" ht="12" hidden="1" customHeight="1" x14ac:dyDescent="0.2"/>
    <row r="28088" ht="12" hidden="1" customHeight="1" x14ac:dyDescent="0.2"/>
    <row r="28089" ht="12" hidden="1" customHeight="1" x14ac:dyDescent="0.2"/>
    <row r="28090" ht="12" hidden="1" customHeight="1" x14ac:dyDescent="0.2"/>
    <row r="28091" ht="12" hidden="1" customHeight="1" x14ac:dyDescent="0.2"/>
    <row r="28092" ht="12" hidden="1" customHeight="1" x14ac:dyDescent="0.2"/>
    <row r="28093" ht="12" hidden="1" customHeight="1" x14ac:dyDescent="0.2"/>
    <row r="28094" ht="12" hidden="1" customHeight="1" x14ac:dyDescent="0.2"/>
    <row r="28095" ht="12" hidden="1" customHeight="1" x14ac:dyDescent="0.2"/>
    <row r="28096" ht="12" hidden="1" customHeight="1" x14ac:dyDescent="0.2"/>
    <row r="28097" ht="12" hidden="1" customHeight="1" x14ac:dyDescent="0.2"/>
    <row r="28098" ht="12" hidden="1" customHeight="1" x14ac:dyDescent="0.2"/>
    <row r="28099" ht="12" hidden="1" customHeight="1" x14ac:dyDescent="0.2"/>
    <row r="28100" ht="12" hidden="1" customHeight="1" x14ac:dyDescent="0.2"/>
    <row r="28101" ht="12" hidden="1" customHeight="1" x14ac:dyDescent="0.2"/>
    <row r="28102" ht="12" hidden="1" customHeight="1" x14ac:dyDescent="0.2"/>
    <row r="28103" ht="12" hidden="1" customHeight="1" x14ac:dyDescent="0.2"/>
    <row r="28104" ht="12" hidden="1" customHeight="1" x14ac:dyDescent="0.2"/>
    <row r="28105" ht="12" hidden="1" customHeight="1" x14ac:dyDescent="0.2"/>
    <row r="28106" ht="12" hidden="1" customHeight="1" x14ac:dyDescent="0.2"/>
    <row r="28107" ht="12" hidden="1" customHeight="1" x14ac:dyDescent="0.2"/>
    <row r="28108" ht="12" hidden="1" customHeight="1" x14ac:dyDescent="0.2"/>
    <row r="28109" ht="12" hidden="1" customHeight="1" x14ac:dyDescent="0.2"/>
    <row r="28110" ht="12" hidden="1" customHeight="1" x14ac:dyDescent="0.2"/>
    <row r="28111" ht="12" hidden="1" customHeight="1" x14ac:dyDescent="0.2"/>
    <row r="28112" ht="12" hidden="1" customHeight="1" x14ac:dyDescent="0.2"/>
    <row r="28113" ht="12" hidden="1" customHeight="1" x14ac:dyDescent="0.2"/>
    <row r="28114" ht="12" hidden="1" customHeight="1" x14ac:dyDescent="0.2"/>
    <row r="28115" ht="12" hidden="1" customHeight="1" x14ac:dyDescent="0.2"/>
    <row r="28116" ht="12" hidden="1" customHeight="1" x14ac:dyDescent="0.2"/>
    <row r="28117" ht="12" hidden="1" customHeight="1" x14ac:dyDescent="0.2"/>
    <row r="28118" ht="12" hidden="1" customHeight="1" x14ac:dyDescent="0.2"/>
    <row r="28119" ht="12" hidden="1" customHeight="1" x14ac:dyDescent="0.2"/>
    <row r="28120" ht="12" hidden="1" customHeight="1" x14ac:dyDescent="0.2"/>
    <row r="28121" ht="12" hidden="1" customHeight="1" x14ac:dyDescent="0.2"/>
    <row r="28122" ht="12" hidden="1" customHeight="1" x14ac:dyDescent="0.2"/>
    <row r="28123" ht="12" hidden="1" customHeight="1" x14ac:dyDescent="0.2"/>
    <row r="28124" ht="12" hidden="1" customHeight="1" x14ac:dyDescent="0.2"/>
    <row r="28125" ht="12" hidden="1" customHeight="1" x14ac:dyDescent="0.2"/>
    <row r="28126" ht="12" hidden="1" customHeight="1" x14ac:dyDescent="0.2"/>
    <row r="28127" ht="12" hidden="1" customHeight="1" x14ac:dyDescent="0.2"/>
    <row r="28128" ht="12" hidden="1" customHeight="1" x14ac:dyDescent="0.2"/>
    <row r="28129" ht="12" hidden="1" customHeight="1" x14ac:dyDescent="0.2"/>
    <row r="28130" ht="12" hidden="1" customHeight="1" x14ac:dyDescent="0.2"/>
    <row r="28131" ht="12" hidden="1" customHeight="1" x14ac:dyDescent="0.2"/>
    <row r="28132" ht="12" hidden="1" customHeight="1" x14ac:dyDescent="0.2"/>
    <row r="28133" ht="12" hidden="1" customHeight="1" x14ac:dyDescent="0.2"/>
    <row r="28134" ht="12" hidden="1" customHeight="1" x14ac:dyDescent="0.2"/>
    <row r="28135" ht="12" hidden="1" customHeight="1" x14ac:dyDescent="0.2"/>
    <row r="28136" ht="12" hidden="1" customHeight="1" x14ac:dyDescent="0.2"/>
    <row r="28137" ht="12" hidden="1" customHeight="1" x14ac:dyDescent="0.2"/>
    <row r="28138" ht="12" hidden="1" customHeight="1" x14ac:dyDescent="0.2"/>
    <row r="28139" ht="12" hidden="1" customHeight="1" x14ac:dyDescent="0.2"/>
    <row r="28140" ht="12" hidden="1" customHeight="1" x14ac:dyDescent="0.2"/>
    <row r="28141" ht="12" hidden="1" customHeight="1" x14ac:dyDescent="0.2"/>
    <row r="28142" ht="12" hidden="1" customHeight="1" x14ac:dyDescent="0.2"/>
    <row r="28143" ht="12" hidden="1" customHeight="1" x14ac:dyDescent="0.2"/>
    <row r="28144" ht="12" hidden="1" customHeight="1" x14ac:dyDescent="0.2"/>
    <row r="28145" ht="12" hidden="1" customHeight="1" x14ac:dyDescent="0.2"/>
    <row r="28146" ht="12" hidden="1" customHeight="1" x14ac:dyDescent="0.2"/>
    <row r="28147" ht="12" hidden="1" customHeight="1" x14ac:dyDescent="0.2"/>
    <row r="28148" ht="12" hidden="1" customHeight="1" x14ac:dyDescent="0.2"/>
    <row r="28149" ht="12" hidden="1" customHeight="1" x14ac:dyDescent="0.2"/>
    <row r="28150" ht="12" hidden="1" customHeight="1" x14ac:dyDescent="0.2"/>
    <row r="28151" ht="12" hidden="1" customHeight="1" x14ac:dyDescent="0.2"/>
    <row r="28152" ht="12" hidden="1" customHeight="1" x14ac:dyDescent="0.2"/>
    <row r="28153" ht="12" hidden="1" customHeight="1" x14ac:dyDescent="0.2"/>
    <row r="28154" ht="12" hidden="1" customHeight="1" x14ac:dyDescent="0.2"/>
    <row r="28155" ht="12" hidden="1" customHeight="1" x14ac:dyDescent="0.2"/>
    <row r="28156" ht="12" hidden="1" customHeight="1" x14ac:dyDescent="0.2"/>
    <row r="28157" ht="12" hidden="1" customHeight="1" x14ac:dyDescent="0.2"/>
    <row r="28158" ht="12" hidden="1" customHeight="1" x14ac:dyDescent="0.2"/>
    <row r="28159" ht="12" hidden="1" customHeight="1" x14ac:dyDescent="0.2"/>
    <row r="28160" ht="12" hidden="1" customHeight="1" x14ac:dyDescent="0.2"/>
    <row r="28161" ht="12" hidden="1" customHeight="1" x14ac:dyDescent="0.2"/>
    <row r="28162" ht="12" hidden="1" customHeight="1" x14ac:dyDescent="0.2"/>
    <row r="28163" ht="12" hidden="1" customHeight="1" x14ac:dyDescent="0.2"/>
    <row r="28164" ht="12" hidden="1" customHeight="1" x14ac:dyDescent="0.2"/>
    <row r="28165" ht="12" hidden="1" customHeight="1" x14ac:dyDescent="0.2"/>
    <row r="28166" ht="12" hidden="1" customHeight="1" x14ac:dyDescent="0.2"/>
    <row r="28167" ht="12" hidden="1" customHeight="1" x14ac:dyDescent="0.2"/>
    <row r="28168" ht="12" hidden="1" customHeight="1" x14ac:dyDescent="0.2"/>
    <row r="28169" ht="12" hidden="1" customHeight="1" x14ac:dyDescent="0.2"/>
    <row r="28170" ht="12" hidden="1" customHeight="1" x14ac:dyDescent="0.2"/>
    <row r="28171" ht="12" hidden="1" customHeight="1" x14ac:dyDescent="0.2"/>
    <row r="28172" ht="12" hidden="1" customHeight="1" x14ac:dyDescent="0.2"/>
    <row r="28173" ht="12" hidden="1" customHeight="1" x14ac:dyDescent="0.2"/>
    <row r="28174" ht="12" hidden="1" customHeight="1" x14ac:dyDescent="0.2"/>
    <row r="28175" ht="12" hidden="1" customHeight="1" x14ac:dyDescent="0.2"/>
    <row r="28176" ht="12" hidden="1" customHeight="1" x14ac:dyDescent="0.2"/>
    <row r="28177" ht="12" hidden="1" customHeight="1" x14ac:dyDescent="0.2"/>
    <row r="28178" ht="12" hidden="1" customHeight="1" x14ac:dyDescent="0.2"/>
    <row r="28179" ht="12" hidden="1" customHeight="1" x14ac:dyDescent="0.2"/>
    <row r="28180" ht="12" hidden="1" customHeight="1" x14ac:dyDescent="0.2"/>
    <row r="28181" ht="12" hidden="1" customHeight="1" x14ac:dyDescent="0.2"/>
    <row r="28182" ht="12" hidden="1" customHeight="1" x14ac:dyDescent="0.2"/>
    <row r="28183" ht="12" hidden="1" customHeight="1" x14ac:dyDescent="0.2"/>
    <row r="28184" ht="12" hidden="1" customHeight="1" x14ac:dyDescent="0.2"/>
    <row r="28185" ht="12" hidden="1" customHeight="1" x14ac:dyDescent="0.2"/>
    <row r="28186" ht="12" hidden="1" customHeight="1" x14ac:dyDescent="0.2"/>
    <row r="28187" ht="12" hidden="1" customHeight="1" x14ac:dyDescent="0.2"/>
    <row r="28188" ht="12" hidden="1" customHeight="1" x14ac:dyDescent="0.2"/>
    <row r="28189" ht="12" hidden="1" customHeight="1" x14ac:dyDescent="0.2"/>
    <row r="28190" ht="12" hidden="1" customHeight="1" x14ac:dyDescent="0.2"/>
    <row r="28191" ht="12" hidden="1" customHeight="1" x14ac:dyDescent="0.2"/>
    <row r="28192" ht="12" hidden="1" customHeight="1" x14ac:dyDescent="0.2"/>
    <row r="28193" ht="12" hidden="1" customHeight="1" x14ac:dyDescent="0.2"/>
    <row r="28194" ht="12" hidden="1" customHeight="1" x14ac:dyDescent="0.2"/>
    <row r="28195" ht="12" hidden="1" customHeight="1" x14ac:dyDescent="0.2"/>
    <row r="28196" ht="12" hidden="1" customHeight="1" x14ac:dyDescent="0.2"/>
    <row r="28197" ht="12" hidden="1" customHeight="1" x14ac:dyDescent="0.2"/>
    <row r="28198" ht="12" hidden="1" customHeight="1" x14ac:dyDescent="0.2"/>
    <row r="28199" ht="12" hidden="1" customHeight="1" x14ac:dyDescent="0.2"/>
    <row r="28200" ht="12" hidden="1" customHeight="1" x14ac:dyDescent="0.2"/>
    <row r="28201" ht="12" hidden="1" customHeight="1" x14ac:dyDescent="0.2"/>
    <row r="28202" ht="12" hidden="1" customHeight="1" x14ac:dyDescent="0.2"/>
    <row r="28203" ht="12" hidden="1" customHeight="1" x14ac:dyDescent="0.2"/>
    <row r="28204" ht="12" hidden="1" customHeight="1" x14ac:dyDescent="0.2"/>
    <row r="28205" ht="12" hidden="1" customHeight="1" x14ac:dyDescent="0.2"/>
    <row r="28206" ht="12" hidden="1" customHeight="1" x14ac:dyDescent="0.2"/>
    <row r="28207" ht="12" hidden="1" customHeight="1" x14ac:dyDescent="0.2"/>
    <row r="28208" ht="12" hidden="1" customHeight="1" x14ac:dyDescent="0.2"/>
    <row r="28209" ht="12" hidden="1" customHeight="1" x14ac:dyDescent="0.2"/>
    <row r="28210" ht="12" hidden="1" customHeight="1" x14ac:dyDescent="0.2"/>
    <row r="28211" ht="12" hidden="1" customHeight="1" x14ac:dyDescent="0.2"/>
    <row r="28212" ht="12" hidden="1" customHeight="1" x14ac:dyDescent="0.2"/>
    <row r="28213" ht="12" hidden="1" customHeight="1" x14ac:dyDescent="0.2"/>
    <row r="28214" ht="12" hidden="1" customHeight="1" x14ac:dyDescent="0.2"/>
    <row r="28215" ht="12" hidden="1" customHeight="1" x14ac:dyDescent="0.2"/>
    <row r="28216" ht="12" hidden="1" customHeight="1" x14ac:dyDescent="0.2"/>
    <row r="28217" ht="12" hidden="1" customHeight="1" x14ac:dyDescent="0.2"/>
    <row r="28218" ht="12" hidden="1" customHeight="1" x14ac:dyDescent="0.2"/>
    <row r="28219" ht="12" hidden="1" customHeight="1" x14ac:dyDescent="0.2"/>
    <row r="28220" ht="12" hidden="1" customHeight="1" x14ac:dyDescent="0.2"/>
    <row r="28221" ht="12" hidden="1" customHeight="1" x14ac:dyDescent="0.2"/>
    <row r="28222" ht="12" hidden="1" customHeight="1" x14ac:dyDescent="0.2"/>
    <row r="28223" ht="12" hidden="1" customHeight="1" x14ac:dyDescent="0.2"/>
    <row r="28224" ht="12" hidden="1" customHeight="1" x14ac:dyDescent="0.2"/>
    <row r="28225" ht="12" hidden="1" customHeight="1" x14ac:dyDescent="0.2"/>
    <row r="28226" ht="12" hidden="1" customHeight="1" x14ac:dyDescent="0.2"/>
    <row r="28227" ht="12" hidden="1" customHeight="1" x14ac:dyDescent="0.2"/>
    <row r="28228" ht="12" hidden="1" customHeight="1" x14ac:dyDescent="0.2"/>
    <row r="28229" ht="12" hidden="1" customHeight="1" x14ac:dyDescent="0.2"/>
    <row r="28230" ht="12" hidden="1" customHeight="1" x14ac:dyDescent="0.2"/>
    <row r="28231" ht="12" hidden="1" customHeight="1" x14ac:dyDescent="0.2"/>
    <row r="28232" ht="12" hidden="1" customHeight="1" x14ac:dyDescent="0.2"/>
    <row r="28233" ht="12" hidden="1" customHeight="1" x14ac:dyDescent="0.2"/>
    <row r="28234" ht="12" hidden="1" customHeight="1" x14ac:dyDescent="0.2"/>
    <row r="28235" ht="12" hidden="1" customHeight="1" x14ac:dyDescent="0.2"/>
    <row r="28236" ht="12" hidden="1" customHeight="1" x14ac:dyDescent="0.2"/>
    <row r="28237" ht="12" hidden="1" customHeight="1" x14ac:dyDescent="0.2"/>
    <row r="28238" ht="12" hidden="1" customHeight="1" x14ac:dyDescent="0.2"/>
    <row r="28239" ht="12" hidden="1" customHeight="1" x14ac:dyDescent="0.2"/>
    <row r="28240" ht="12" hidden="1" customHeight="1" x14ac:dyDescent="0.2"/>
    <row r="28241" ht="12" hidden="1" customHeight="1" x14ac:dyDescent="0.2"/>
    <row r="28242" ht="12" hidden="1" customHeight="1" x14ac:dyDescent="0.2"/>
    <row r="28243" ht="12" hidden="1" customHeight="1" x14ac:dyDescent="0.2"/>
    <row r="28244" ht="12" hidden="1" customHeight="1" x14ac:dyDescent="0.2"/>
    <row r="28245" ht="12" hidden="1" customHeight="1" x14ac:dyDescent="0.2"/>
    <row r="28246" ht="12" hidden="1" customHeight="1" x14ac:dyDescent="0.2"/>
    <row r="28247" ht="12" hidden="1" customHeight="1" x14ac:dyDescent="0.2"/>
    <row r="28248" ht="12" hidden="1" customHeight="1" x14ac:dyDescent="0.2"/>
    <row r="28249" ht="12" hidden="1" customHeight="1" x14ac:dyDescent="0.2"/>
    <row r="28250" ht="12" hidden="1" customHeight="1" x14ac:dyDescent="0.2"/>
    <row r="28251" ht="12" hidden="1" customHeight="1" x14ac:dyDescent="0.2"/>
    <row r="28252" ht="12" hidden="1" customHeight="1" x14ac:dyDescent="0.2"/>
    <row r="28253" ht="12" hidden="1" customHeight="1" x14ac:dyDescent="0.2"/>
    <row r="28254" ht="12" hidden="1" customHeight="1" x14ac:dyDescent="0.2"/>
    <row r="28255" ht="12" hidden="1" customHeight="1" x14ac:dyDescent="0.2"/>
    <row r="28256" ht="12" hidden="1" customHeight="1" x14ac:dyDescent="0.2"/>
    <row r="28257" ht="12" hidden="1" customHeight="1" x14ac:dyDescent="0.2"/>
    <row r="28258" ht="12" hidden="1" customHeight="1" x14ac:dyDescent="0.2"/>
    <row r="28259" ht="12" hidden="1" customHeight="1" x14ac:dyDescent="0.2"/>
    <row r="28260" ht="12" hidden="1" customHeight="1" x14ac:dyDescent="0.2"/>
    <row r="28261" ht="12" hidden="1" customHeight="1" x14ac:dyDescent="0.2"/>
    <row r="28262" ht="12" hidden="1" customHeight="1" x14ac:dyDescent="0.2"/>
    <row r="28263" ht="12" hidden="1" customHeight="1" x14ac:dyDescent="0.2"/>
    <row r="28264" ht="12" hidden="1" customHeight="1" x14ac:dyDescent="0.2"/>
    <row r="28265" ht="12" hidden="1" customHeight="1" x14ac:dyDescent="0.2"/>
    <row r="28266" ht="12" hidden="1" customHeight="1" x14ac:dyDescent="0.2"/>
    <row r="28267" ht="12" hidden="1" customHeight="1" x14ac:dyDescent="0.2"/>
    <row r="28268" ht="12" hidden="1" customHeight="1" x14ac:dyDescent="0.2"/>
    <row r="28269" ht="12" hidden="1" customHeight="1" x14ac:dyDescent="0.2"/>
    <row r="28270" ht="12" hidden="1" customHeight="1" x14ac:dyDescent="0.2"/>
    <row r="28271" ht="12" hidden="1" customHeight="1" x14ac:dyDescent="0.2"/>
    <row r="28272" ht="12" hidden="1" customHeight="1" x14ac:dyDescent="0.2"/>
    <row r="28273" ht="12" hidden="1" customHeight="1" x14ac:dyDescent="0.2"/>
    <row r="28274" ht="12" hidden="1" customHeight="1" x14ac:dyDescent="0.2"/>
    <row r="28275" ht="12" hidden="1" customHeight="1" x14ac:dyDescent="0.2"/>
    <row r="28276" ht="12" hidden="1" customHeight="1" x14ac:dyDescent="0.2"/>
    <row r="28277" ht="12" hidden="1" customHeight="1" x14ac:dyDescent="0.2"/>
    <row r="28278" ht="12" hidden="1" customHeight="1" x14ac:dyDescent="0.2"/>
    <row r="28279" ht="12" hidden="1" customHeight="1" x14ac:dyDescent="0.2"/>
    <row r="28280" ht="12" hidden="1" customHeight="1" x14ac:dyDescent="0.2"/>
    <row r="28281" ht="12" hidden="1" customHeight="1" x14ac:dyDescent="0.2"/>
    <row r="28282" ht="12" hidden="1" customHeight="1" x14ac:dyDescent="0.2"/>
    <row r="28283" ht="12" hidden="1" customHeight="1" x14ac:dyDescent="0.2"/>
    <row r="28284" ht="12" hidden="1" customHeight="1" x14ac:dyDescent="0.2"/>
    <row r="28285" ht="12" hidden="1" customHeight="1" x14ac:dyDescent="0.2"/>
    <row r="28286" ht="12" hidden="1" customHeight="1" x14ac:dyDescent="0.2"/>
    <row r="28287" ht="12" hidden="1" customHeight="1" x14ac:dyDescent="0.2"/>
    <row r="28288" ht="12" hidden="1" customHeight="1" x14ac:dyDescent="0.2"/>
    <row r="28289" ht="12" hidden="1" customHeight="1" x14ac:dyDescent="0.2"/>
    <row r="28290" ht="12" hidden="1" customHeight="1" x14ac:dyDescent="0.2"/>
    <row r="28291" ht="12" hidden="1" customHeight="1" x14ac:dyDescent="0.2"/>
    <row r="28292" ht="12" hidden="1" customHeight="1" x14ac:dyDescent="0.2"/>
    <row r="28293" ht="12" hidden="1" customHeight="1" x14ac:dyDescent="0.2"/>
    <row r="28294" ht="12" hidden="1" customHeight="1" x14ac:dyDescent="0.2"/>
    <row r="28295" ht="12" hidden="1" customHeight="1" x14ac:dyDescent="0.2"/>
    <row r="28296" ht="12" hidden="1" customHeight="1" x14ac:dyDescent="0.2"/>
    <row r="28297" ht="12" hidden="1" customHeight="1" x14ac:dyDescent="0.2"/>
    <row r="28298" ht="12" hidden="1" customHeight="1" x14ac:dyDescent="0.2"/>
    <row r="28299" ht="12" hidden="1" customHeight="1" x14ac:dyDescent="0.2"/>
    <row r="28300" ht="12" hidden="1" customHeight="1" x14ac:dyDescent="0.2"/>
    <row r="28301" ht="12" hidden="1" customHeight="1" x14ac:dyDescent="0.2"/>
    <row r="28302" ht="12" hidden="1" customHeight="1" x14ac:dyDescent="0.2"/>
    <row r="28303" ht="12" hidden="1" customHeight="1" x14ac:dyDescent="0.2"/>
    <row r="28304" ht="12" hidden="1" customHeight="1" x14ac:dyDescent="0.2"/>
    <row r="28305" ht="12" hidden="1" customHeight="1" x14ac:dyDescent="0.2"/>
    <row r="28306" ht="12" hidden="1" customHeight="1" x14ac:dyDescent="0.2"/>
    <row r="28307" ht="12" hidden="1" customHeight="1" x14ac:dyDescent="0.2"/>
    <row r="28308" ht="12" hidden="1" customHeight="1" x14ac:dyDescent="0.2"/>
    <row r="28309" ht="12" hidden="1" customHeight="1" x14ac:dyDescent="0.2"/>
    <row r="28310" ht="12" hidden="1" customHeight="1" x14ac:dyDescent="0.2"/>
    <row r="28311" ht="12" hidden="1" customHeight="1" x14ac:dyDescent="0.2"/>
    <row r="28312" ht="12" hidden="1" customHeight="1" x14ac:dyDescent="0.2"/>
    <row r="28313" ht="12" hidden="1" customHeight="1" x14ac:dyDescent="0.2"/>
    <row r="28314" ht="12" hidden="1" customHeight="1" x14ac:dyDescent="0.2"/>
    <row r="28315" ht="12" hidden="1" customHeight="1" x14ac:dyDescent="0.2"/>
    <row r="28316" ht="12" hidden="1" customHeight="1" x14ac:dyDescent="0.2"/>
    <row r="28317" ht="12" hidden="1" customHeight="1" x14ac:dyDescent="0.2"/>
    <row r="28318" ht="12" hidden="1" customHeight="1" x14ac:dyDescent="0.2"/>
    <row r="28319" ht="12" hidden="1" customHeight="1" x14ac:dyDescent="0.2"/>
    <row r="28320" ht="12" hidden="1" customHeight="1" x14ac:dyDescent="0.2"/>
    <row r="28321" ht="12" hidden="1" customHeight="1" x14ac:dyDescent="0.2"/>
    <row r="28322" ht="12" hidden="1" customHeight="1" x14ac:dyDescent="0.2"/>
    <row r="28323" ht="12" hidden="1" customHeight="1" x14ac:dyDescent="0.2"/>
    <row r="28324" ht="12" hidden="1" customHeight="1" x14ac:dyDescent="0.2"/>
    <row r="28325" ht="12" hidden="1" customHeight="1" x14ac:dyDescent="0.2"/>
    <row r="28326" ht="12" hidden="1" customHeight="1" x14ac:dyDescent="0.2"/>
    <row r="28327" ht="12" hidden="1" customHeight="1" x14ac:dyDescent="0.2"/>
    <row r="28328" ht="12" hidden="1" customHeight="1" x14ac:dyDescent="0.2"/>
    <row r="28329" ht="12" hidden="1" customHeight="1" x14ac:dyDescent="0.2"/>
    <row r="28330" ht="12" hidden="1" customHeight="1" x14ac:dyDescent="0.2"/>
    <row r="28331" ht="12" hidden="1" customHeight="1" x14ac:dyDescent="0.2"/>
    <row r="28332" ht="12" hidden="1" customHeight="1" x14ac:dyDescent="0.2"/>
    <row r="28333" ht="12" hidden="1" customHeight="1" x14ac:dyDescent="0.2"/>
    <row r="28334" ht="12" hidden="1" customHeight="1" x14ac:dyDescent="0.2"/>
    <row r="28335" ht="12" hidden="1" customHeight="1" x14ac:dyDescent="0.2"/>
    <row r="28336" ht="12" hidden="1" customHeight="1" x14ac:dyDescent="0.2"/>
    <row r="28337" ht="12" hidden="1" customHeight="1" x14ac:dyDescent="0.2"/>
    <row r="28338" ht="12" hidden="1" customHeight="1" x14ac:dyDescent="0.2"/>
    <row r="28339" ht="12" hidden="1" customHeight="1" x14ac:dyDescent="0.2"/>
    <row r="28340" ht="12" hidden="1" customHeight="1" x14ac:dyDescent="0.2"/>
    <row r="28341" ht="12" hidden="1" customHeight="1" x14ac:dyDescent="0.2"/>
    <row r="28342" ht="12" hidden="1" customHeight="1" x14ac:dyDescent="0.2"/>
    <row r="28343" ht="12" hidden="1" customHeight="1" x14ac:dyDescent="0.2"/>
    <row r="28344" ht="12" hidden="1" customHeight="1" x14ac:dyDescent="0.2"/>
    <row r="28345" ht="12" hidden="1" customHeight="1" x14ac:dyDescent="0.2"/>
    <row r="28346" ht="12" hidden="1" customHeight="1" x14ac:dyDescent="0.2"/>
    <row r="28347" ht="12" hidden="1" customHeight="1" x14ac:dyDescent="0.2"/>
    <row r="28348" ht="12" hidden="1" customHeight="1" x14ac:dyDescent="0.2"/>
    <row r="28349" ht="12" hidden="1" customHeight="1" x14ac:dyDescent="0.2"/>
    <row r="28350" ht="12" hidden="1" customHeight="1" x14ac:dyDescent="0.2"/>
    <row r="28351" ht="12" hidden="1" customHeight="1" x14ac:dyDescent="0.2"/>
    <row r="28352" ht="12" hidden="1" customHeight="1" x14ac:dyDescent="0.2"/>
    <row r="28353" ht="12" hidden="1" customHeight="1" x14ac:dyDescent="0.2"/>
    <row r="28354" ht="12" hidden="1" customHeight="1" x14ac:dyDescent="0.2"/>
    <row r="28355" ht="12" hidden="1" customHeight="1" x14ac:dyDescent="0.2"/>
    <row r="28356" ht="12" hidden="1" customHeight="1" x14ac:dyDescent="0.2"/>
    <row r="28357" ht="12" hidden="1" customHeight="1" x14ac:dyDescent="0.2"/>
    <row r="28358" ht="12" hidden="1" customHeight="1" x14ac:dyDescent="0.2"/>
    <row r="28359" ht="12" hidden="1" customHeight="1" x14ac:dyDescent="0.2"/>
    <row r="28360" ht="12" hidden="1" customHeight="1" x14ac:dyDescent="0.2"/>
    <row r="28361" ht="12" hidden="1" customHeight="1" x14ac:dyDescent="0.2"/>
    <row r="28362" ht="12" hidden="1" customHeight="1" x14ac:dyDescent="0.2"/>
    <row r="28363" ht="12" hidden="1" customHeight="1" x14ac:dyDescent="0.2"/>
    <row r="28364" ht="12" hidden="1" customHeight="1" x14ac:dyDescent="0.2"/>
    <row r="28365" ht="12" hidden="1" customHeight="1" x14ac:dyDescent="0.2"/>
    <row r="28366" ht="12" hidden="1" customHeight="1" x14ac:dyDescent="0.2"/>
    <row r="28367" ht="12" hidden="1" customHeight="1" x14ac:dyDescent="0.2"/>
    <row r="28368" ht="12" hidden="1" customHeight="1" x14ac:dyDescent="0.2"/>
    <row r="28369" ht="12" hidden="1" customHeight="1" x14ac:dyDescent="0.2"/>
    <row r="28370" ht="12" hidden="1" customHeight="1" x14ac:dyDescent="0.2"/>
    <row r="28371" ht="12" hidden="1" customHeight="1" x14ac:dyDescent="0.2"/>
    <row r="28372" ht="12" hidden="1" customHeight="1" x14ac:dyDescent="0.2"/>
    <row r="28373" ht="12" hidden="1" customHeight="1" x14ac:dyDescent="0.2"/>
    <row r="28374" ht="12" hidden="1" customHeight="1" x14ac:dyDescent="0.2"/>
    <row r="28375" ht="12" hidden="1" customHeight="1" x14ac:dyDescent="0.2"/>
    <row r="28376" ht="12" hidden="1" customHeight="1" x14ac:dyDescent="0.2"/>
    <row r="28377" ht="12" hidden="1" customHeight="1" x14ac:dyDescent="0.2"/>
    <row r="28378" ht="12" hidden="1" customHeight="1" x14ac:dyDescent="0.2"/>
    <row r="28379" ht="12" hidden="1" customHeight="1" x14ac:dyDescent="0.2"/>
    <row r="28380" ht="12" hidden="1" customHeight="1" x14ac:dyDescent="0.2"/>
    <row r="28381" ht="12" hidden="1" customHeight="1" x14ac:dyDescent="0.2"/>
    <row r="28382" ht="12" hidden="1" customHeight="1" x14ac:dyDescent="0.2"/>
    <row r="28383" ht="12" hidden="1" customHeight="1" x14ac:dyDescent="0.2"/>
    <row r="28384" ht="12" hidden="1" customHeight="1" x14ac:dyDescent="0.2"/>
    <row r="28385" ht="12" hidden="1" customHeight="1" x14ac:dyDescent="0.2"/>
    <row r="28386" ht="12" hidden="1" customHeight="1" x14ac:dyDescent="0.2"/>
    <row r="28387" ht="12" hidden="1" customHeight="1" x14ac:dyDescent="0.2"/>
    <row r="28388" ht="12" hidden="1" customHeight="1" x14ac:dyDescent="0.2"/>
    <row r="28389" ht="12" hidden="1" customHeight="1" x14ac:dyDescent="0.2"/>
    <row r="28390" ht="12" hidden="1" customHeight="1" x14ac:dyDescent="0.2"/>
    <row r="28391" ht="12" hidden="1" customHeight="1" x14ac:dyDescent="0.2"/>
    <row r="28392" ht="12" hidden="1" customHeight="1" x14ac:dyDescent="0.2"/>
    <row r="28393" ht="12" hidden="1" customHeight="1" x14ac:dyDescent="0.2"/>
    <row r="28394" ht="12" hidden="1" customHeight="1" x14ac:dyDescent="0.2"/>
    <row r="28395" ht="12" hidden="1" customHeight="1" x14ac:dyDescent="0.2"/>
    <row r="28396" ht="12" hidden="1" customHeight="1" x14ac:dyDescent="0.2"/>
    <row r="28397" ht="12" hidden="1" customHeight="1" x14ac:dyDescent="0.2"/>
    <row r="28398" ht="12" hidden="1" customHeight="1" x14ac:dyDescent="0.2"/>
    <row r="28399" ht="12" hidden="1" customHeight="1" x14ac:dyDescent="0.2"/>
    <row r="28400" ht="12" hidden="1" customHeight="1" x14ac:dyDescent="0.2"/>
    <row r="28401" ht="12" hidden="1" customHeight="1" x14ac:dyDescent="0.2"/>
    <row r="28402" ht="12" hidden="1" customHeight="1" x14ac:dyDescent="0.2"/>
    <row r="28403" ht="12" hidden="1" customHeight="1" x14ac:dyDescent="0.2"/>
    <row r="28404" ht="12" hidden="1" customHeight="1" x14ac:dyDescent="0.2"/>
    <row r="28405" ht="12" hidden="1" customHeight="1" x14ac:dyDescent="0.2"/>
    <row r="28406" ht="12" hidden="1" customHeight="1" x14ac:dyDescent="0.2"/>
    <row r="28407" ht="12" hidden="1" customHeight="1" x14ac:dyDescent="0.2"/>
    <row r="28408" ht="12" hidden="1" customHeight="1" x14ac:dyDescent="0.2"/>
    <row r="28409" ht="12" hidden="1" customHeight="1" x14ac:dyDescent="0.2"/>
    <row r="28410" ht="12" hidden="1" customHeight="1" x14ac:dyDescent="0.2"/>
    <row r="28411" ht="12" hidden="1" customHeight="1" x14ac:dyDescent="0.2"/>
    <row r="28412" ht="12" hidden="1" customHeight="1" x14ac:dyDescent="0.2"/>
    <row r="28413" ht="12" hidden="1" customHeight="1" x14ac:dyDescent="0.2"/>
    <row r="28414" ht="12" hidden="1" customHeight="1" x14ac:dyDescent="0.2"/>
    <row r="28415" ht="12" hidden="1" customHeight="1" x14ac:dyDescent="0.2"/>
    <row r="28416" ht="12" hidden="1" customHeight="1" x14ac:dyDescent="0.2"/>
    <row r="28417" ht="12" hidden="1" customHeight="1" x14ac:dyDescent="0.2"/>
    <row r="28418" ht="12" hidden="1" customHeight="1" x14ac:dyDescent="0.2"/>
    <row r="28419" ht="12" hidden="1" customHeight="1" x14ac:dyDescent="0.2"/>
    <row r="28420" ht="12" hidden="1" customHeight="1" x14ac:dyDescent="0.2"/>
    <row r="28421" ht="12" hidden="1" customHeight="1" x14ac:dyDescent="0.2"/>
    <row r="28422" ht="12" hidden="1" customHeight="1" x14ac:dyDescent="0.2"/>
    <row r="28423" ht="12" hidden="1" customHeight="1" x14ac:dyDescent="0.2"/>
    <row r="28424" ht="12" hidden="1" customHeight="1" x14ac:dyDescent="0.2"/>
    <row r="28425" ht="12" hidden="1" customHeight="1" x14ac:dyDescent="0.2"/>
    <row r="28426" ht="12" hidden="1" customHeight="1" x14ac:dyDescent="0.2"/>
    <row r="28427" ht="12" hidden="1" customHeight="1" x14ac:dyDescent="0.2"/>
    <row r="28428" ht="12" hidden="1" customHeight="1" x14ac:dyDescent="0.2"/>
    <row r="28429" ht="12" hidden="1" customHeight="1" x14ac:dyDescent="0.2"/>
    <row r="28430" ht="12" hidden="1" customHeight="1" x14ac:dyDescent="0.2"/>
    <row r="28431" ht="12" hidden="1" customHeight="1" x14ac:dyDescent="0.2"/>
    <row r="28432" ht="12" hidden="1" customHeight="1" x14ac:dyDescent="0.2"/>
    <row r="28433" ht="12" hidden="1" customHeight="1" x14ac:dyDescent="0.2"/>
    <row r="28434" ht="12" hidden="1" customHeight="1" x14ac:dyDescent="0.2"/>
    <row r="28435" ht="12" hidden="1" customHeight="1" x14ac:dyDescent="0.2"/>
    <row r="28436" ht="12" hidden="1" customHeight="1" x14ac:dyDescent="0.2"/>
    <row r="28437" ht="12" hidden="1" customHeight="1" x14ac:dyDescent="0.2"/>
    <row r="28438" ht="12" hidden="1" customHeight="1" x14ac:dyDescent="0.2"/>
    <row r="28439" ht="12" hidden="1" customHeight="1" x14ac:dyDescent="0.2"/>
    <row r="28440" ht="12" hidden="1" customHeight="1" x14ac:dyDescent="0.2"/>
    <row r="28441" ht="12" hidden="1" customHeight="1" x14ac:dyDescent="0.2"/>
    <row r="28442" ht="12" hidden="1" customHeight="1" x14ac:dyDescent="0.2"/>
    <row r="28443" ht="12" hidden="1" customHeight="1" x14ac:dyDescent="0.2"/>
    <row r="28444" ht="12" hidden="1" customHeight="1" x14ac:dyDescent="0.2"/>
    <row r="28445" ht="12" hidden="1" customHeight="1" x14ac:dyDescent="0.2"/>
    <row r="28446" ht="12" hidden="1" customHeight="1" x14ac:dyDescent="0.2"/>
    <row r="28447" ht="12" hidden="1" customHeight="1" x14ac:dyDescent="0.2"/>
    <row r="28448" ht="12" hidden="1" customHeight="1" x14ac:dyDescent="0.2"/>
    <row r="28449" ht="12" hidden="1" customHeight="1" x14ac:dyDescent="0.2"/>
    <row r="28450" ht="12" hidden="1" customHeight="1" x14ac:dyDescent="0.2"/>
    <row r="28451" ht="12" hidden="1" customHeight="1" x14ac:dyDescent="0.2"/>
    <row r="28452" ht="12" hidden="1" customHeight="1" x14ac:dyDescent="0.2"/>
    <row r="28453" ht="12" hidden="1" customHeight="1" x14ac:dyDescent="0.2"/>
    <row r="28454" ht="12" hidden="1" customHeight="1" x14ac:dyDescent="0.2"/>
    <row r="28455" ht="12" hidden="1" customHeight="1" x14ac:dyDescent="0.2"/>
    <row r="28456" ht="12" hidden="1" customHeight="1" x14ac:dyDescent="0.2"/>
    <row r="28457" ht="12" hidden="1" customHeight="1" x14ac:dyDescent="0.2"/>
    <row r="28458" ht="12" hidden="1" customHeight="1" x14ac:dyDescent="0.2"/>
    <row r="28459" ht="12" hidden="1" customHeight="1" x14ac:dyDescent="0.2"/>
    <row r="28460" ht="12" hidden="1" customHeight="1" x14ac:dyDescent="0.2"/>
    <row r="28461" ht="12" hidden="1" customHeight="1" x14ac:dyDescent="0.2"/>
    <row r="28462" ht="12" hidden="1" customHeight="1" x14ac:dyDescent="0.2"/>
    <row r="28463" ht="12" hidden="1" customHeight="1" x14ac:dyDescent="0.2"/>
    <row r="28464" ht="12" hidden="1" customHeight="1" x14ac:dyDescent="0.2"/>
    <row r="28465" ht="12" hidden="1" customHeight="1" x14ac:dyDescent="0.2"/>
    <row r="28466" ht="12" hidden="1" customHeight="1" x14ac:dyDescent="0.2"/>
    <row r="28467" ht="12" hidden="1" customHeight="1" x14ac:dyDescent="0.2"/>
    <row r="28468" ht="12" hidden="1" customHeight="1" x14ac:dyDescent="0.2"/>
    <row r="28469" ht="12" hidden="1" customHeight="1" x14ac:dyDescent="0.2"/>
    <row r="28470" ht="12" hidden="1" customHeight="1" x14ac:dyDescent="0.2"/>
    <row r="28471" ht="12" hidden="1" customHeight="1" x14ac:dyDescent="0.2"/>
    <row r="28472" ht="12" hidden="1" customHeight="1" x14ac:dyDescent="0.2"/>
    <row r="28473" ht="12" hidden="1" customHeight="1" x14ac:dyDescent="0.2"/>
    <row r="28474" ht="12" hidden="1" customHeight="1" x14ac:dyDescent="0.2"/>
    <row r="28475" ht="12" hidden="1" customHeight="1" x14ac:dyDescent="0.2"/>
    <row r="28476" ht="12" hidden="1" customHeight="1" x14ac:dyDescent="0.2"/>
    <row r="28477" ht="12" hidden="1" customHeight="1" x14ac:dyDescent="0.2"/>
    <row r="28478" ht="12" hidden="1" customHeight="1" x14ac:dyDescent="0.2"/>
    <row r="28479" ht="12" hidden="1" customHeight="1" x14ac:dyDescent="0.2"/>
    <row r="28480" ht="12" hidden="1" customHeight="1" x14ac:dyDescent="0.2"/>
    <row r="28481" ht="12" hidden="1" customHeight="1" x14ac:dyDescent="0.2"/>
    <row r="28482" ht="12" hidden="1" customHeight="1" x14ac:dyDescent="0.2"/>
    <row r="28483" ht="12" hidden="1" customHeight="1" x14ac:dyDescent="0.2"/>
    <row r="28484" ht="12" hidden="1" customHeight="1" x14ac:dyDescent="0.2"/>
    <row r="28485" ht="12" hidden="1" customHeight="1" x14ac:dyDescent="0.2"/>
    <row r="28486" ht="12" hidden="1" customHeight="1" x14ac:dyDescent="0.2"/>
    <row r="28487" ht="12" hidden="1" customHeight="1" x14ac:dyDescent="0.2"/>
    <row r="28488" ht="12" hidden="1" customHeight="1" x14ac:dyDescent="0.2"/>
    <row r="28489" ht="12" hidden="1" customHeight="1" x14ac:dyDescent="0.2"/>
    <row r="28490" ht="12" hidden="1" customHeight="1" x14ac:dyDescent="0.2"/>
    <row r="28491" ht="12" hidden="1" customHeight="1" x14ac:dyDescent="0.2"/>
    <row r="28492" ht="12" hidden="1" customHeight="1" x14ac:dyDescent="0.2"/>
    <row r="28493" ht="12" hidden="1" customHeight="1" x14ac:dyDescent="0.2"/>
    <row r="28494" ht="12" hidden="1" customHeight="1" x14ac:dyDescent="0.2"/>
    <row r="28495" ht="12" hidden="1" customHeight="1" x14ac:dyDescent="0.2"/>
    <row r="28496" ht="12" hidden="1" customHeight="1" x14ac:dyDescent="0.2"/>
    <row r="28497" ht="12" hidden="1" customHeight="1" x14ac:dyDescent="0.2"/>
    <row r="28498" ht="12" hidden="1" customHeight="1" x14ac:dyDescent="0.2"/>
    <row r="28499" ht="12" hidden="1" customHeight="1" x14ac:dyDescent="0.2"/>
    <row r="28500" ht="12" hidden="1" customHeight="1" x14ac:dyDescent="0.2"/>
    <row r="28501" ht="12" hidden="1" customHeight="1" x14ac:dyDescent="0.2"/>
    <row r="28502" ht="12" hidden="1" customHeight="1" x14ac:dyDescent="0.2"/>
    <row r="28503" ht="12" hidden="1" customHeight="1" x14ac:dyDescent="0.2"/>
    <row r="28504" ht="12" hidden="1" customHeight="1" x14ac:dyDescent="0.2"/>
    <row r="28505" ht="12" hidden="1" customHeight="1" x14ac:dyDescent="0.2"/>
    <row r="28506" ht="12" hidden="1" customHeight="1" x14ac:dyDescent="0.2"/>
    <row r="28507" ht="12" hidden="1" customHeight="1" x14ac:dyDescent="0.2"/>
    <row r="28508" ht="12" hidden="1" customHeight="1" x14ac:dyDescent="0.2"/>
    <row r="28509" ht="12" hidden="1" customHeight="1" x14ac:dyDescent="0.2"/>
    <row r="28510" ht="12" hidden="1" customHeight="1" x14ac:dyDescent="0.2"/>
    <row r="28511" ht="12" hidden="1" customHeight="1" x14ac:dyDescent="0.2"/>
    <row r="28512" ht="12" hidden="1" customHeight="1" x14ac:dyDescent="0.2"/>
    <row r="28513" ht="12" hidden="1" customHeight="1" x14ac:dyDescent="0.2"/>
    <row r="28514" ht="12" hidden="1" customHeight="1" x14ac:dyDescent="0.2"/>
    <row r="28515" ht="12" hidden="1" customHeight="1" x14ac:dyDescent="0.2"/>
    <row r="28516" ht="12" hidden="1" customHeight="1" x14ac:dyDescent="0.2"/>
    <row r="28517" ht="12" hidden="1" customHeight="1" x14ac:dyDescent="0.2"/>
    <row r="28518" ht="12" hidden="1" customHeight="1" x14ac:dyDescent="0.2"/>
    <row r="28519" ht="12" hidden="1" customHeight="1" x14ac:dyDescent="0.2"/>
    <row r="28520" ht="12" hidden="1" customHeight="1" x14ac:dyDescent="0.2"/>
    <row r="28521" ht="12" hidden="1" customHeight="1" x14ac:dyDescent="0.2"/>
    <row r="28522" ht="12" hidden="1" customHeight="1" x14ac:dyDescent="0.2"/>
    <row r="28523" ht="12" hidden="1" customHeight="1" x14ac:dyDescent="0.2"/>
    <row r="28524" ht="12" hidden="1" customHeight="1" x14ac:dyDescent="0.2"/>
    <row r="28525" ht="12" hidden="1" customHeight="1" x14ac:dyDescent="0.2"/>
    <row r="28526" ht="12" hidden="1" customHeight="1" x14ac:dyDescent="0.2"/>
    <row r="28527" ht="12" hidden="1" customHeight="1" x14ac:dyDescent="0.2"/>
    <row r="28528" ht="12" hidden="1" customHeight="1" x14ac:dyDescent="0.2"/>
    <row r="28529" ht="12" hidden="1" customHeight="1" x14ac:dyDescent="0.2"/>
    <row r="28530" ht="12" hidden="1" customHeight="1" x14ac:dyDescent="0.2"/>
    <row r="28531" ht="12" hidden="1" customHeight="1" x14ac:dyDescent="0.2"/>
    <row r="28532" ht="12" hidden="1" customHeight="1" x14ac:dyDescent="0.2"/>
    <row r="28533" ht="12" hidden="1" customHeight="1" x14ac:dyDescent="0.2"/>
    <row r="28534" ht="12" hidden="1" customHeight="1" x14ac:dyDescent="0.2"/>
    <row r="28535" ht="12" hidden="1" customHeight="1" x14ac:dyDescent="0.2"/>
    <row r="28536" ht="12" hidden="1" customHeight="1" x14ac:dyDescent="0.2"/>
    <row r="28537" ht="12" hidden="1" customHeight="1" x14ac:dyDescent="0.2"/>
    <row r="28538" ht="12" hidden="1" customHeight="1" x14ac:dyDescent="0.2"/>
    <row r="28539" ht="12" hidden="1" customHeight="1" x14ac:dyDescent="0.2"/>
    <row r="28540" ht="12" hidden="1" customHeight="1" x14ac:dyDescent="0.2"/>
    <row r="28541" ht="12" hidden="1" customHeight="1" x14ac:dyDescent="0.2"/>
    <row r="28542" ht="12" hidden="1" customHeight="1" x14ac:dyDescent="0.2"/>
    <row r="28543" ht="12" hidden="1" customHeight="1" x14ac:dyDescent="0.2"/>
    <row r="28544" ht="12" hidden="1" customHeight="1" x14ac:dyDescent="0.2"/>
    <row r="28545" ht="12" hidden="1" customHeight="1" x14ac:dyDescent="0.2"/>
    <row r="28546" ht="12" hidden="1" customHeight="1" x14ac:dyDescent="0.2"/>
    <row r="28547" ht="12" hidden="1" customHeight="1" x14ac:dyDescent="0.2"/>
    <row r="28548" ht="12" hidden="1" customHeight="1" x14ac:dyDescent="0.2"/>
    <row r="28549" ht="12" hidden="1" customHeight="1" x14ac:dyDescent="0.2"/>
    <row r="28550" ht="12" hidden="1" customHeight="1" x14ac:dyDescent="0.2"/>
    <row r="28551" ht="12" hidden="1" customHeight="1" x14ac:dyDescent="0.2"/>
    <row r="28552" ht="12" hidden="1" customHeight="1" x14ac:dyDescent="0.2"/>
    <row r="28553" ht="12" hidden="1" customHeight="1" x14ac:dyDescent="0.2"/>
    <row r="28554" ht="12" hidden="1" customHeight="1" x14ac:dyDescent="0.2"/>
    <row r="28555" ht="12" hidden="1" customHeight="1" x14ac:dyDescent="0.2"/>
    <row r="28556" ht="12" hidden="1" customHeight="1" x14ac:dyDescent="0.2"/>
    <row r="28557" ht="12" hidden="1" customHeight="1" x14ac:dyDescent="0.2"/>
    <row r="28558" ht="12" hidden="1" customHeight="1" x14ac:dyDescent="0.2"/>
    <row r="28559" ht="12" hidden="1" customHeight="1" x14ac:dyDescent="0.2"/>
    <row r="28560" ht="12" hidden="1" customHeight="1" x14ac:dyDescent="0.2"/>
    <row r="28561" ht="12" hidden="1" customHeight="1" x14ac:dyDescent="0.2"/>
    <row r="28562" ht="12" hidden="1" customHeight="1" x14ac:dyDescent="0.2"/>
    <row r="28563" ht="12" hidden="1" customHeight="1" x14ac:dyDescent="0.2"/>
    <row r="28564" ht="12" hidden="1" customHeight="1" x14ac:dyDescent="0.2"/>
    <row r="28565" ht="12" hidden="1" customHeight="1" x14ac:dyDescent="0.2"/>
    <row r="28566" ht="12" hidden="1" customHeight="1" x14ac:dyDescent="0.2"/>
    <row r="28567" ht="12" hidden="1" customHeight="1" x14ac:dyDescent="0.2"/>
    <row r="28568" ht="12" hidden="1" customHeight="1" x14ac:dyDescent="0.2"/>
    <row r="28569" ht="12" hidden="1" customHeight="1" x14ac:dyDescent="0.2"/>
    <row r="28570" ht="12" hidden="1" customHeight="1" x14ac:dyDescent="0.2"/>
    <row r="28571" ht="12" hidden="1" customHeight="1" x14ac:dyDescent="0.2"/>
    <row r="28572" ht="12" hidden="1" customHeight="1" x14ac:dyDescent="0.2"/>
    <row r="28573" ht="12" hidden="1" customHeight="1" x14ac:dyDescent="0.2"/>
    <row r="28574" ht="12" hidden="1" customHeight="1" x14ac:dyDescent="0.2"/>
    <row r="28575" ht="12" hidden="1" customHeight="1" x14ac:dyDescent="0.2"/>
    <row r="28576" ht="12" hidden="1" customHeight="1" x14ac:dyDescent="0.2"/>
    <row r="28577" ht="12" hidden="1" customHeight="1" x14ac:dyDescent="0.2"/>
    <row r="28578" ht="12" hidden="1" customHeight="1" x14ac:dyDescent="0.2"/>
    <row r="28579" ht="12" hidden="1" customHeight="1" x14ac:dyDescent="0.2"/>
    <row r="28580" ht="12" hidden="1" customHeight="1" x14ac:dyDescent="0.2"/>
    <row r="28581" ht="12" hidden="1" customHeight="1" x14ac:dyDescent="0.2"/>
    <row r="28582" ht="12" hidden="1" customHeight="1" x14ac:dyDescent="0.2"/>
    <row r="28583" ht="12" hidden="1" customHeight="1" x14ac:dyDescent="0.2"/>
    <row r="28584" ht="12" hidden="1" customHeight="1" x14ac:dyDescent="0.2"/>
    <row r="28585" ht="12" hidden="1" customHeight="1" x14ac:dyDescent="0.2"/>
    <row r="28586" ht="12" hidden="1" customHeight="1" x14ac:dyDescent="0.2"/>
    <row r="28587" ht="12" hidden="1" customHeight="1" x14ac:dyDescent="0.2"/>
    <row r="28588" ht="12" hidden="1" customHeight="1" x14ac:dyDescent="0.2"/>
    <row r="28589" ht="12" hidden="1" customHeight="1" x14ac:dyDescent="0.2"/>
    <row r="28590" ht="12" hidden="1" customHeight="1" x14ac:dyDescent="0.2"/>
    <row r="28591" ht="12" hidden="1" customHeight="1" x14ac:dyDescent="0.2"/>
    <row r="28592" ht="12" hidden="1" customHeight="1" x14ac:dyDescent="0.2"/>
    <row r="28593" ht="12" hidden="1" customHeight="1" x14ac:dyDescent="0.2"/>
    <row r="28594" ht="12" hidden="1" customHeight="1" x14ac:dyDescent="0.2"/>
    <row r="28595" ht="12" hidden="1" customHeight="1" x14ac:dyDescent="0.2"/>
    <row r="28596" ht="12" hidden="1" customHeight="1" x14ac:dyDescent="0.2"/>
    <row r="28597" ht="12" hidden="1" customHeight="1" x14ac:dyDescent="0.2"/>
    <row r="28598" ht="12" hidden="1" customHeight="1" x14ac:dyDescent="0.2"/>
    <row r="28599" ht="12" hidden="1" customHeight="1" x14ac:dyDescent="0.2"/>
    <row r="28600" ht="12" hidden="1" customHeight="1" x14ac:dyDescent="0.2"/>
    <row r="28601" ht="12" hidden="1" customHeight="1" x14ac:dyDescent="0.2"/>
    <row r="28602" ht="12" hidden="1" customHeight="1" x14ac:dyDescent="0.2"/>
    <row r="28603" ht="12" hidden="1" customHeight="1" x14ac:dyDescent="0.2"/>
    <row r="28604" ht="12" hidden="1" customHeight="1" x14ac:dyDescent="0.2"/>
    <row r="28605" ht="12" hidden="1" customHeight="1" x14ac:dyDescent="0.2"/>
    <row r="28606" ht="12" hidden="1" customHeight="1" x14ac:dyDescent="0.2"/>
    <row r="28607" ht="12" hidden="1" customHeight="1" x14ac:dyDescent="0.2"/>
    <row r="28608" ht="12" hidden="1" customHeight="1" x14ac:dyDescent="0.2"/>
    <row r="28609" ht="12" hidden="1" customHeight="1" x14ac:dyDescent="0.2"/>
    <row r="28610" ht="12" hidden="1" customHeight="1" x14ac:dyDescent="0.2"/>
    <row r="28611" ht="12" hidden="1" customHeight="1" x14ac:dyDescent="0.2"/>
    <row r="28612" ht="12" hidden="1" customHeight="1" x14ac:dyDescent="0.2"/>
    <row r="28613" ht="12" hidden="1" customHeight="1" x14ac:dyDescent="0.2"/>
    <row r="28614" ht="12" hidden="1" customHeight="1" x14ac:dyDescent="0.2"/>
    <row r="28615" ht="12" hidden="1" customHeight="1" x14ac:dyDescent="0.2"/>
    <row r="28616" ht="12" hidden="1" customHeight="1" x14ac:dyDescent="0.2"/>
    <row r="28617" ht="12" hidden="1" customHeight="1" x14ac:dyDescent="0.2"/>
    <row r="28618" ht="12" hidden="1" customHeight="1" x14ac:dyDescent="0.2"/>
    <row r="28619" ht="12" hidden="1" customHeight="1" x14ac:dyDescent="0.2"/>
    <row r="28620" ht="12" hidden="1" customHeight="1" x14ac:dyDescent="0.2"/>
    <row r="28621" ht="12" hidden="1" customHeight="1" x14ac:dyDescent="0.2"/>
    <row r="28622" ht="12" hidden="1" customHeight="1" x14ac:dyDescent="0.2"/>
    <row r="28623" ht="12" hidden="1" customHeight="1" x14ac:dyDescent="0.2"/>
    <row r="28624" ht="12" hidden="1" customHeight="1" x14ac:dyDescent="0.2"/>
    <row r="28625" ht="12" hidden="1" customHeight="1" x14ac:dyDescent="0.2"/>
    <row r="28626" ht="12" hidden="1" customHeight="1" x14ac:dyDescent="0.2"/>
    <row r="28627" ht="12" hidden="1" customHeight="1" x14ac:dyDescent="0.2"/>
    <row r="28628" ht="12" hidden="1" customHeight="1" x14ac:dyDescent="0.2"/>
    <row r="28629" ht="12" hidden="1" customHeight="1" x14ac:dyDescent="0.2"/>
    <row r="28630" ht="12" hidden="1" customHeight="1" x14ac:dyDescent="0.2"/>
    <row r="28631" ht="12" hidden="1" customHeight="1" x14ac:dyDescent="0.2"/>
    <row r="28632" ht="12" hidden="1" customHeight="1" x14ac:dyDescent="0.2"/>
    <row r="28633" ht="12" hidden="1" customHeight="1" x14ac:dyDescent="0.2"/>
    <row r="28634" ht="12" hidden="1" customHeight="1" x14ac:dyDescent="0.2"/>
    <row r="28635" ht="12" hidden="1" customHeight="1" x14ac:dyDescent="0.2"/>
    <row r="28636" ht="12" hidden="1" customHeight="1" x14ac:dyDescent="0.2"/>
    <row r="28637" ht="12" hidden="1" customHeight="1" x14ac:dyDescent="0.2"/>
    <row r="28638" ht="12" hidden="1" customHeight="1" x14ac:dyDescent="0.2"/>
    <row r="28639" ht="12" hidden="1" customHeight="1" x14ac:dyDescent="0.2"/>
    <row r="28640" ht="12" hidden="1" customHeight="1" x14ac:dyDescent="0.2"/>
    <row r="28641" ht="12" hidden="1" customHeight="1" x14ac:dyDescent="0.2"/>
    <row r="28642" ht="12" hidden="1" customHeight="1" x14ac:dyDescent="0.2"/>
    <row r="28643" ht="12" hidden="1" customHeight="1" x14ac:dyDescent="0.2"/>
    <row r="28644" ht="12" hidden="1" customHeight="1" x14ac:dyDescent="0.2"/>
    <row r="28645" ht="12" hidden="1" customHeight="1" x14ac:dyDescent="0.2"/>
    <row r="28646" ht="12" hidden="1" customHeight="1" x14ac:dyDescent="0.2"/>
    <row r="28647" ht="12" hidden="1" customHeight="1" x14ac:dyDescent="0.2"/>
    <row r="28648" ht="12" hidden="1" customHeight="1" x14ac:dyDescent="0.2"/>
    <row r="28649" ht="12" hidden="1" customHeight="1" x14ac:dyDescent="0.2"/>
    <row r="28650" ht="12" hidden="1" customHeight="1" x14ac:dyDescent="0.2"/>
    <row r="28651" ht="12" hidden="1" customHeight="1" x14ac:dyDescent="0.2"/>
    <row r="28652" ht="12" hidden="1" customHeight="1" x14ac:dyDescent="0.2"/>
    <row r="28653" ht="12" hidden="1" customHeight="1" x14ac:dyDescent="0.2"/>
    <row r="28654" ht="12" hidden="1" customHeight="1" x14ac:dyDescent="0.2"/>
    <row r="28655" ht="12" hidden="1" customHeight="1" x14ac:dyDescent="0.2"/>
    <row r="28656" ht="12" hidden="1" customHeight="1" x14ac:dyDescent="0.2"/>
    <row r="28657" ht="12" hidden="1" customHeight="1" x14ac:dyDescent="0.2"/>
    <row r="28658" ht="12" hidden="1" customHeight="1" x14ac:dyDescent="0.2"/>
    <row r="28659" ht="12" hidden="1" customHeight="1" x14ac:dyDescent="0.2"/>
    <row r="28660" ht="12" hidden="1" customHeight="1" x14ac:dyDescent="0.2"/>
    <row r="28661" ht="12" hidden="1" customHeight="1" x14ac:dyDescent="0.2"/>
    <row r="28662" ht="12" hidden="1" customHeight="1" x14ac:dyDescent="0.2"/>
    <row r="28663" ht="12" hidden="1" customHeight="1" x14ac:dyDescent="0.2"/>
    <row r="28664" ht="12" hidden="1" customHeight="1" x14ac:dyDescent="0.2"/>
    <row r="28665" ht="12" hidden="1" customHeight="1" x14ac:dyDescent="0.2"/>
    <row r="28666" ht="12" hidden="1" customHeight="1" x14ac:dyDescent="0.2"/>
    <row r="28667" ht="12" hidden="1" customHeight="1" x14ac:dyDescent="0.2"/>
    <row r="28668" ht="12" hidden="1" customHeight="1" x14ac:dyDescent="0.2"/>
    <row r="28669" ht="12" hidden="1" customHeight="1" x14ac:dyDescent="0.2"/>
    <row r="28670" ht="12" hidden="1" customHeight="1" x14ac:dyDescent="0.2"/>
    <row r="28671" ht="12" hidden="1" customHeight="1" x14ac:dyDescent="0.2"/>
    <row r="28672" ht="12" hidden="1" customHeight="1" x14ac:dyDescent="0.2"/>
    <row r="28673" ht="12" hidden="1" customHeight="1" x14ac:dyDescent="0.2"/>
    <row r="28674" ht="12" hidden="1" customHeight="1" x14ac:dyDescent="0.2"/>
    <row r="28675" ht="12" hidden="1" customHeight="1" x14ac:dyDescent="0.2"/>
    <row r="28676" ht="12" hidden="1" customHeight="1" x14ac:dyDescent="0.2"/>
    <row r="28677" ht="12" hidden="1" customHeight="1" x14ac:dyDescent="0.2"/>
    <row r="28678" ht="12" hidden="1" customHeight="1" x14ac:dyDescent="0.2"/>
    <row r="28679" ht="12" hidden="1" customHeight="1" x14ac:dyDescent="0.2"/>
    <row r="28680" ht="12" hidden="1" customHeight="1" x14ac:dyDescent="0.2"/>
    <row r="28681" ht="12" hidden="1" customHeight="1" x14ac:dyDescent="0.2"/>
    <row r="28682" ht="12" hidden="1" customHeight="1" x14ac:dyDescent="0.2"/>
    <row r="28683" ht="12" hidden="1" customHeight="1" x14ac:dyDescent="0.2"/>
    <row r="28684" ht="12" hidden="1" customHeight="1" x14ac:dyDescent="0.2"/>
    <row r="28685" ht="12" hidden="1" customHeight="1" x14ac:dyDescent="0.2"/>
    <row r="28686" ht="12" hidden="1" customHeight="1" x14ac:dyDescent="0.2"/>
    <row r="28687" ht="12" hidden="1" customHeight="1" x14ac:dyDescent="0.2"/>
    <row r="28688" ht="12" hidden="1" customHeight="1" x14ac:dyDescent="0.2"/>
    <row r="28689" ht="12" hidden="1" customHeight="1" x14ac:dyDescent="0.2"/>
    <row r="28690" ht="12" hidden="1" customHeight="1" x14ac:dyDescent="0.2"/>
    <row r="28691" ht="12" hidden="1" customHeight="1" x14ac:dyDescent="0.2"/>
    <row r="28692" ht="12" hidden="1" customHeight="1" x14ac:dyDescent="0.2"/>
    <row r="28693" ht="12" hidden="1" customHeight="1" x14ac:dyDescent="0.2"/>
    <row r="28694" ht="12" hidden="1" customHeight="1" x14ac:dyDescent="0.2"/>
    <row r="28695" ht="12" hidden="1" customHeight="1" x14ac:dyDescent="0.2"/>
    <row r="28696" ht="12" hidden="1" customHeight="1" x14ac:dyDescent="0.2"/>
    <row r="28697" ht="12" hidden="1" customHeight="1" x14ac:dyDescent="0.2"/>
    <row r="28698" ht="12" hidden="1" customHeight="1" x14ac:dyDescent="0.2"/>
    <row r="28699" ht="12" hidden="1" customHeight="1" x14ac:dyDescent="0.2"/>
    <row r="28700" ht="12" hidden="1" customHeight="1" x14ac:dyDescent="0.2"/>
    <row r="28701" ht="12" hidden="1" customHeight="1" x14ac:dyDescent="0.2"/>
    <row r="28702" ht="12" hidden="1" customHeight="1" x14ac:dyDescent="0.2"/>
    <row r="28703" ht="12" hidden="1" customHeight="1" x14ac:dyDescent="0.2"/>
    <row r="28704" ht="12" hidden="1" customHeight="1" x14ac:dyDescent="0.2"/>
    <row r="28705" ht="12" hidden="1" customHeight="1" x14ac:dyDescent="0.2"/>
    <row r="28706" ht="12" hidden="1" customHeight="1" x14ac:dyDescent="0.2"/>
    <row r="28707" ht="12" hidden="1" customHeight="1" x14ac:dyDescent="0.2"/>
    <row r="28708" ht="12" hidden="1" customHeight="1" x14ac:dyDescent="0.2"/>
    <row r="28709" ht="12" hidden="1" customHeight="1" x14ac:dyDescent="0.2"/>
    <row r="28710" ht="12" hidden="1" customHeight="1" x14ac:dyDescent="0.2"/>
    <row r="28711" ht="12" hidden="1" customHeight="1" x14ac:dyDescent="0.2"/>
    <row r="28712" ht="12" hidden="1" customHeight="1" x14ac:dyDescent="0.2"/>
    <row r="28713" ht="12" hidden="1" customHeight="1" x14ac:dyDescent="0.2"/>
    <row r="28714" ht="12" hidden="1" customHeight="1" x14ac:dyDescent="0.2"/>
    <row r="28715" ht="12" hidden="1" customHeight="1" x14ac:dyDescent="0.2"/>
    <row r="28716" ht="12" hidden="1" customHeight="1" x14ac:dyDescent="0.2"/>
    <row r="28717" ht="12" hidden="1" customHeight="1" x14ac:dyDescent="0.2"/>
    <row r="28718" ht="12" hidden="1" customHeight="1" x14ac:dyDescent="0.2"/>
    <row r="28719" ht="12" hidden="1" customHeight="1" x14ac:dyDescent="0.2"/>
    <row r="28720" ht="12" hidden="1" customHeight="1" x14ac:dyDescent="0.2"/>
    <row r="28721" ht="12" hidden="1" customHeight="1" x14ac:dyDescent="0.2"/>
    <row r="28722" ht="12" hidden="1" customHeight="1" x14ac:dyDescent="0.2"/>
    <row r="28723" ht="12" hidden="1" customHeight="1" x14ac:dyDescent="0.2"/>
    <row r="28724" ht="12" hidden="1" customHeight="1" x14ac:dyDescent="0.2"/>
    <row r="28725" ht="12" hidden="1" customHeight="1" x14ac:dyDescent="0.2"/>
    <row r="28726" ht="12" hidden="1" customHeight="1" x14ac:dyDescent="0.2"/>
    <row r="28727" ht="12" hidden="1" customHeight="1" x14ac:dyDescent="0.2"/>
    <row r="28728" ht="12" hidden="1" customHeight="1" x14ac:dyDescent="0.2"/>
    <row r="28729" ht="12" hidden="1" customHeight="1" x14ac:dyDescent="0.2"/>
    <row r="28730" ht="12" hidden="1" customHeight="1" x14ac:dyDescent="0.2"/>
    <row r="28731" ht="12" hidden="1" customHeight="1" x14ac:dyDescent="0.2"/>
    <row r="28732" ht="12" hidden="1" customHeight="1" x14ac:dyDescent="0.2"/>
    <row r="28733" ht="12" hidden="1" customHeight="1" x14ac:dyDescent="0.2"/>
    <row r="28734" ht="12" hidden="1" customHeight="1" x14ac:dyDescent="0.2"/>
    <row r="28735" ht="12" hidden="1" customHeight="1" x14ac:dyDescent="0.2"/>
    <row r="28736" ht="12" hidden="1" customHeight="1" x14ac:dyDescent="0.2"/>
    <row r="28737" ht="12" hidden="1" customHeight="1" x14ac:dyDescent="0.2"/>
    <row r="28738" ht="12" hidden="1" customHeight="1" x14ac:dyDescent="0.2"/>
    <row r="28739" ht="12" hidden="1" customHeight="1" x14ac:dyDescent="0.2"/>
    <row r="28740" ht="12" hidden="1" customHeight="1" x14ac:dyDescent="0.2"/>
    <row r="28741" ht="12" hidden="1" customHeight="1" x14ac:dyDescent="0.2"/>
    <row r="28742" ht="12" hidden="1" customHeight="1" x14ac:dyDescent="0.2"/>
    <row r="28743" ht="12" hidden="1" customHeight="1" x14ac:dyDescent="0.2"/>
    <row r="28744" ht="12" hidden="1" customHeight="1" x14ac:dyDescent="0.2"/>
    <row r="28745" ht="12" hidden="1" customHeight="1" x14ac:dyDescent="0.2"/>
    <row r="28746" ht="12" hidden="1" customHeight="1" x14ac:dyDescent="0.2"/>
    <row r="28747" ht="12" hidden="1" customHeight="1" x14ac:dyDescent="0.2"/>
    <row r="28748" ht="12" hidden="1" customHeight="1" x14ac:dyDescent="0.2"/>
    <row r="28749" ht="12" hidden="1" customHeight="1" x14ac:dyDescent="0.2"/>
    <row r="28750" ht="12" hidden="1" customHeight="1" x14ac:dyDescent="0.2"/>
    <row r="28751" ht="12" hidden="1" customHeight="1" x14ac:dyDescent="0.2"/>
    <row r="28752" ht="12" hidden="1" customHeight="1" x14ac:dyDescent="0.2"/>
    <row r="28753" ht="12" hidden="1" customHeight="1" x14ac:dyDescent="0.2"/>
    <row r="28754" ht="12" hidden="1" customHeight="1" x14ac:dyDescent="0.2"/>
    <row r="28755" ht="12" hidden="1" customHeight="1" x14ac:dyDescent="0.2"/>
    <row r="28756" ht="12" hidden="1" customHeight="1" x14ac:dyDescent="0.2"/>
    <row r="28757" ht="12" hidden="1" customHeight="1" x14ac:dyDescent="0.2"/>
    <row r="28758" ht="12" hidden="1" customHeight="1" x14ac:dyDescent="0.2"/>
    <row r="28759" ht="12" hidden="1" customHeight="1" x14ac:dyDescent="0.2"/>
    <row r="28760" ht="12" hidden="1" customHeight="1" x14ac:dyDescent="0.2"/>
    <row r="28761" ht="12" hidden="1" customHeight="1" x14ac:dyDescent="0.2"/>
    <row r="28762" ht="12" hidden="1" customHeight="1" x14ac:dyDescent="0.2"/>
    <row r="28763" ht="12" hidden="1" customHeight="1" x14ac:dyDescent="0.2"/>
    <row r="28764" ht="12" hidden="1" customHeight="1" x14ac:dyDescent="0.2"/>
    <row r="28765" ht="12" hidden="1" customHeight="1" x14ac:dyDescent="0.2"/>
    <row r="28766" ht="12" hidden="1" customHeight="1" x14ac:dyDescent="0.2"/>
    <row r="28767" ht="12" hidden="1" customHeight="1" x14ac:dyDescent="0.2"/>
    <row r="28768" ht="12" hidden="1" customHeight="1" x14ac:dyDescent="0.2"/>
    <row r="28769" ht="12" hidden="1" customHeight="1" x14ac:dyDescent="0.2"/>
    <row r="28770" ht="12" hidden="1" customHeight="1" x14ac:dyDescent="0.2"/>
    <row r="28771" ht="12" hidden="1" customHeight="1" x14ac:dyDescent="0.2"/>
    <row r="28772" ht="12" hidden="1" customHeight="1" x14ac:dyDescent="0.2"/>
    <row r="28773" ht="12" hidden="1" customHeight="1" x14ac:dyDescent="0.2"/>
    <row r="28774" ht="12" hidden="1" customHeight="1" x14ac:dyDescent="0.2"/>
    <row r="28775" ht="12" hidden="1" customHeight="1" x14ac:dyDescent="0.2"/>
    <row r="28776" ht="12" hidden="1" customHeight="1" x14ac:dyDescent="0.2"/>
    <row r="28777" ht="12" hidden="1" customHeight="1" x14ac:dyDescent="0.2"/>
    <row r="28778" ht="12" hidden="1" customHeight="1" x14ac:dyDescent="0.2"/>
    <row r="28779" ht="12" hidden="1" customHeight="1" x14ac:dyDescent="0.2"/>
    <row r="28780" ht="12" hidden="1" customHeight="1" x14ac:dyDescent="0.2"/>
    <row r="28781" ht="12" hidden="1" customHeight="1" x14ac:dyDescent="0.2"/>
    <row r="28782" ht="12" hidden="1" customHeight="1" x14ac:dyDescent="0.2"/>
    <row r="28783" ht="12" hidden="1" customHeight="1" x14ac:dyDescent="0.2"/>
    <row r="28784" ht="12" hidden="1" customHeight="1" x14ac:dyDescent="0.2"/>
    <row r="28785" ht="12" hidden="1" customHeight="1" x14ac:dyDescent="0.2"/>
    <row r="28786" ht="12" hidden="1" customHeight="1" x14ac:dyDescent="0.2"/>
    <row r="28787" ht="12" hidden="1" customHeight="1" x14ac:dyDescent="0.2"/>
    <row r="28788" ht="12" hidden="1" customHeight="1" x14ac:dyDescent="0.2"/>
    <row r="28789" ht="12" hidden="1" customHeight="1" x14ac:dyDescent="0.2"/>
    <row r="28790" ht="12" hidden="1" customHeight="1" x14ac:dyDescent="0.2"/>
    <row r="28791" ht="12" hidden="1" customHeight="1" x14ac:dyDescent="0.2"/>
    <row r="28792" ht="12" hidden="1" customHeight="1" x14ac:dyDescent="0.2"/>
    <row r="28793" ht="12" hidden="1" customHeight="1" x14ac:dyDescent="0.2"/>
    <row r="28794" ht="12" hidden="1" customHeight="1" x14ac:dyDescent="0.2"/>
    <row r="28795" ht="12" hidden="1" customHeight="1" x14ac:dyDescent="0.2"/>
    <row r="28796" ht="12" hidden="1" customHeight="1" x14ac:dyDescent="0.2"/>
    <row r="28797" ht="12" hidden="1" customHeight="1" x14ac:dyDescent="0.2"/>
    <row r="28798" ht="12" hidden="1" customHeight="1" x14ac:dyDescent="0.2"/>
    <row r="28799" ht="12" hidden="1" customHeight="1" x14ac:dyDescent="0.2"/>
    <row r="28800" ht="12" hidden="1" customHeight="1" x14ac:dyDescent="0.2"/>
    <row r="28801" ht="12" hidden="1" customHeight="1" x14ac:dyDescent="0.2"/>
    <row r="28802" ht="12" hidden="1" customHeight="1" x14ac:dyDescent="0.2"/>
    <row r="28803" ht="12" hidden="1" customHeight="1" x14ac:dyDescent="0.2"/>
    <row r="28804" ht="12" hidden="1" customHeight="1" x14ac:dyDescent="0.2"/>
    <row r="28805" ht="12" hidden="1" customHeight="1" x14ac:dyDescent="0.2"/>
    <row r="28806" ht="12" hidden="1" customHeight="1" x14ac:dyDescent="0.2"/>
    <row r="28807" ht="12" hidden="1" customHeight="1" x14ac:dyDescent="0.2"/>
    <row r="28808" ht="12" hidden="1" customHeight="1" x14ac:dyDescent="0.2"/>
    <row r="28809" ht="12" hidden="1" customHeight="1" x14ac:dyDescent="0.2"/>
    <row r="28810" ht="12" hidden="1" customHeight="1" x14ac:dyDescent="0.2"/>
    <row r="28811" ht="12" hidden="1" customHeight="1" x14ac:dyDescent="0.2"/>
    <row r="28812" ht="12" hidden="1" customHeight="1" x14ac:dyDescent="0.2"/>
    <row r="28813" ht="12" hidden="1" customHeight="1" x14ac:dyDescent="0.2"/>
    <row r="28814" ht="12" hidden="1" customHeight="1" x14ac:dyDescent="0.2"/>
    <row r="28815" ht="12" hidden="1" customHeight="1" x14ac:dyDescent="0.2"/>
    <row r="28816" ht="12" hidden="1" customHeight="1" x14ac:dyDescent="0.2"/>
    <row r="28817" ht="12" hidden="1" customHeight="1" x14ac:dyDescent="0.2"/>
    <row r="28818" ht="12" hidden="1" customHeight="1" x14ac:dyDescent="0.2"/>
    <row r="28819" ht="12" hidden="1" customHeight="1" x14ac:dyDescent="0.2"/>
    <row r="28820" ht="12" hidden="1" customHeight="1" x14ac:dyDescent="0.2"/>
    <row r="28821" ht="12" hidden="1" customHeight="1" x14ac:dyDescent="0.2"/>
    <row r="28822" ht="12" hidden="1" customHeight="1" x14ac:dyDescent="0.2"/>
    <row r="28823" ht="12" hidden="1" customHeight="1" x14ac:dyDescent="0.2"/>
    <row r="28824" ht="12" hidden="1" customHeight="1" x14ac:dyDescent="0.2"/>
    <row r="28825" ht="12" hidden="1" customHeight="1" x14ac:dyDescent="0.2"/>
    <row r="28826" ht="12" hidden="1" customHeight="1" x14ac:dyDescent="0.2"/>
    <row r="28827" ht="12" hidden="1" customHeight="1" x14ac:dyDescent="0.2"/>
    <row r="28828" ht="12" hidden="1" customHeight="1" x14ac:dyDescent="0.2"/>
    <row r="28829" ht="12" hidden="1" customHeight="1" x14ac:dyDescent="0.2"/>
    <row r="28830" ht="12" hidden="1" customHeight="1" x14ac:dyDescent="0.2"/>
    <row r="28831" ht="12" hidden="1" customHeight="1" x14ac:dyDescent="0.2"/>
    <row r="28832" ht="12" hidden="1" customHeight="1" x14ac:dyDescent="0.2"/>
    <row r="28833" ht="12" hidden="1" customHeight="1" x14ac:dyDescent="0.2"/>
    <row r="28834" ht="12" hidden="1" customHeight="1" x14ac:dyDescent="0.2"/>
    <row r="28835" ht="12" hidden="1" customHeight="1" x14ac:dyDescent="0.2"/>
    <row r="28836" ht="12" hidden="1" customHeight="1" x14ac:dyDescent="0.2"/>
    <row r="28837" ht="12" hidden="1" customHeight="1" x14ac:dyDescent="0.2"/>
    <row r="28838" ht="12" hidden="1" customHeight="1" x14ac:dyDescent="0.2"/>
    <row r="28839" ht="12" hidden="1" customHeight="1" x14ac:dyDescent="0.2"/>
    <row r="28840" ht="12" hidden="1" customHeight="1" x14ac:dyDescent="0.2"/>
    <row r="28841" ht="12" hidden="1" customHeight="1" x14ac:dyDescent="0.2"/>
    <row r="28842" ht="12" hidden="1" customHeight="1" x14ac:dyDescent="0.2"/>
    <row r="28843" ht="12" hidden="1" customHeight="1" x14ac:dyDescent="0.2"/>
    <row r="28844" ht="12" hidden="1" customHeight="1" x14ac:dyDescent="0.2"/>
    <row r="28845" ht="12" hidden="1" customHeight="1" x14ac:dyDescent="0.2"/>
    <row r="28846" ht="12" hidden="1" customHeight="1" x14ac:dyDescent="0.2"/>
    <row r="28847" ht="12" hidden="1" customHeight="1" x14ac:dyDescent="0.2"/>
    <row r="28848" ht="12" hidden="1" customHeight="1" x14ac:dyDescent="0.2"/>
    <row r="28849" ht="12" hidden="1" customHeight="1" x14ac:dyDescent="0.2"/>
    <row r="28850" ht="12" hidden="1" customHeight="1" x14ac:dyDescent="0.2"/>
    <row r="28851" ht="12" hidden="1" customHeight="1" x14ac:dyDescent="0.2"/>
    <row r="28852" ht="12" hidden="1" customHeight="1" x14ac:dyDescent="0.2"/>
    <row r="28853" ht="12" hidden="1" customHeight="1" x14ac:dyDescent="0.2"/>
    <row r="28854" ht="12" hidden="1" customHeight="1" x14ac:dyDescent="0.2"/>
    <row r="28855" ht="12" hidden="1" customHeight="1" x14ac:dyDescent="0.2"/>
    <row r="28856" ht="12" hidden="1" customHeight="1" x14ac:dyDescent="0.2"/>
    <row r="28857" ht="12" hidden="1" customHeight="1" x14ac:dyDescent="0.2"/>
    <row r="28858" ht="12" hidden="1" customHeight="1" x14ac:dyDescent="0.2"/>
    <row r="28859" ht="12" hidden="1" customHeight="1" x14ac:dyDescent="0.2"/>
    <row r="28860" ht="12" hidden="1" customHeight="1" x14ac:dyDescent="0.2"/>
    <row r="28861" ht="12" hidden="1" customHeight="1" x14ac:dyDescent="0.2"/>
    <row r="28862" ht="12" hidden="1" customHeight="1" x14ac:dyDescent="0.2"/>
    <row r="28863" ht="12" hidden="1" customHeight="1" x14ac:dyDescent="0.2"/>
    <row r="28864" ht="12" hidden="1" customHeight="1" x14ac:dyDescent="0.2"/>
    <row r="28865" ht="12" hidden="1" customHeight="1" x14ac:dyDescent="0.2"/>
    <row r="28866" ht="12" hidden="1" customHeight="1" x14ac:dyDescent="0.2"/>
    <row r="28867" ht="12" hidden="1" customHeight="1" x14ac:dyDescent="0.2"/>
    <row r="28868" ht="12" hidden="1" customHeight="1" x14ac:dyDescent="0.2"/>
    <row r="28869" ht="12" hidden="1" customHeight="1" x14ac:dyDescent="0.2"/>
    <row r="28870" ht="12" hidden="1" customHeight="1" x14ac:dyDescent="0.2"/>
    <row r="28871" ht="12" hidden="1" customHeight="1" x14ac:dyDescent="0.2"/>
    <row r="28872" ht="12" hidden="1" customHeight="1" x14ac:dyDescent="0.2"/>
    <row r="28873" ht="12" hidden="1" customHeight="1" x14ac:dyDescent="0.2"/>
    <row r="28874" ht="12" hidden="1" customHeight="1" x14ac:dyDescent="0.2"/>
    <row r="28875" ht="12" hidden="1" customHeight="1" x14ac:dyDescent="0.2"/>
    <row r="28876" ht="12" hidden="1" customHeight="1" x14ac:dyDescent="0.2"/>
    <row r="28877" ht="12" hidden="1" customHeight="1" x14ac:dyDescent="0.2"/>
    <row r="28878" ht="12" hidden="1" customHeight="1" x14ac:dyDescent="0.2"/>
    <row r="28879" ht="12" hidden="1" customHeight="1" x14ac:dyDescent="0.2"/>
    <row r="28880" ht="12" hidden="1" customHeight="1" x14ac:dyDescent="0.2"/>
    <row r="28881" ht="12" hidden="1" customHeight="1" x14ac:dyDescent="0.2"/>
    <row r="28882" ht="12" hidden="1" customHeight="1" x14ac:dyDescent="0.2"/>
    <row r="28883" ht="12" hidden="1" customHeight="1" x14ac:dyDescent="0.2"/>
    <row r="28884" ht="12" hidden="1" customHeight="1" x14ac:dyDescent="0.2"/>
    <row r="28885" ht="12" hidden="1" customHeight="1" x14ac:dyDescent="0.2"/>
    <row r="28886" ht="12" hidden="1" customHeight="1" x14ac:dyDescent="0.2"/>
    <row r="28887" ht="12" hidden="1" customHeight="1" x14ac:dyDescent="0.2"/>
    <row r="28888" ht="12" hidden="1" customHeight="1" x14ac:dyDescent="0.2"/>
    <row r="28889" ht="12" hidden="1" customHeight="1" x14ac:dyDescent="0.2"/>
    <row r="28890" ht="12" hidden="1" customHeight="1" x14ac:dyDescent="0.2"/>
    <row r="28891" ht="12" hidden="1" customHeight="1" x14ac:dyDescent="0.2"/>
    <row r="28892" ht="12" hidden="1" customHeight="1" x14ac:dyDescent="0.2"/>
    <row r="28893" ht="12" hidden="1" customHeight="1" x14ac:dyDescent="0.2"/>
    <row r="28894" ht="12" hidden="1" customHeight="1" x14ac:dyDescent="0.2"/>
    <row r="28895" ht="12" hidden="1" customHeight="1" x14ac:dyDescent="0.2"/>
    <row r="28896" ht="12" hidden="1" customHeight="1" x14ac:dyDescent="0.2"/>
    <row r="28897" ht="12" hidden="1" customHeight="1" x14ac:dyDescent="0.2"/>
    <row r="28898" ht="12" hidden="1" customHeight="1" x14ac:dyDescent="0.2"/>
    <row r="28899" ht="12" hidden="1" customHeight="1" x14ac:dyDescent="0.2"/>
    <row r="28900" ht="12" hidden="1" customHeight="1" x14ac:dyDescent="0.2"/>
    <row r="28901" ht="12" hidden="1" customHeight="1" x14ac:dyDescent="0.2"/>
    <row r="28902" ht="12" hidden="1" customHeight="1" x14ac:dyDescent="0.2"/>
    <row r="28903" ht="12" hidden="1" customHeight="1" x14ac:dyDescent="0.2"/>
    <row r="28904" ht="12" hidden="1" customHeight="1" x14ac:dyDescent="0.2"/>
    <row r="28905" ht="12" hidden="1" customHeight="1" x14ac:dyDescent="0.2"/>
    <row r="28906" ht="12" hidden="1" customHeight="1" x14ac:dyDescent="0.2"/>
    <row r="28907" ht="12" hidden="1" customHeight="1" x14ac:dyDescent="0.2"/>
    <row r="28908" ht="12" hidden="1" customHeight="1" x14ac:dyDescent="0.2"/>
    <row r="28909" ht="12" hidden="1" customHeight="1" x14ac:dyDescent="0.2"/>
    <row r="28910" ht="12" hidden="1" customHeight="1" x14ac:dyDescent="0.2"/>
    <row r="28911" ht="12" hidden="1" customHeight="1" x14ac:dyDescent="0.2"/>
    <row r="28912" ht="12" hidden="1" customHeight="1" x14ac:dyDescent="0.2"/>
    <row r="28913" ht="12" hidden="1" customHeight="1" x14ac:dyDescent="0.2"/>
    <row r="28914" ht="12" hidden="1" customHeight="1" x14ac:dyDescent="0.2"/>
    <row r="28915" ht="12" hidden="1" customHeight="1" x14ac:dyDescent="0.2"/>
    <row r="28916" ht="12" hidden="1" customHeight="1" x14ac:dyDescent="0.2"/>
    <row r="28917" ht="12" hidden="1" customHeight="1" x14ac:dyDescent="0.2"/>
    <row r="28918" ht="12" hidden="1" customHeight="1" x14ac:dyDescent="0.2"/>
    <row r="28919" ht="12" hidden="1" customHeight="1" x14ac:dyDescent="0.2"/>
    <row r="28920" ht="12" hidden="1" customHeight="1" x14ac:dyDescent="0.2"/>
    <row r="28921" ht="12" hidden="1" customHeight="1" x14ac:dyDescent="0.2"/>
    <row r="28922" ht="12" hidden="1" customHeight="1" x14ac:dyDescent="0.2"/>
    <row r="28923" ht="12" hidden="1" customHeight="1" x14ac:dyDescent="0.2"/>
    <row r="28924" ht="12" hidden="1" customHeight="1" x14ac:dyDescent="0.2"/>
    <row r="28925" ht="12" hidden="1" customHeight="1" x14ac:dyDescent="0.2"/>
    <row r="28926" ht="12" hidden="1" customHeight="1" x14ac:dyDescent="0.2"/>
    <row r="28927" ht="12" hidden="1" customHeight="1" x14ac:dyDescent="0.2"/>
    <row r="28928" ht="12" hidden="1" customHeight="1" x14ac:dyDescent="0.2"/>
    <row r="28929" ht="12" hidden="1" customHeight="1" x14ac:dyDescent="0.2"/>
    <row r="28930" ht="12" hidden="1" customHeight="1" x14ac:dyDescent="0.2"/>
    <row r="28931" ht="12" hidden="1" customHeight="1" x14ac:dyDescent="0.2"/>
    <row r="28932" ht="12" hidden="1" customHeight="1" x14ac:dyDescent="0.2"/>
    <row r="28933" ht="12" hidden="1" customHeight="1" x14ac:dyDescent="0.2"/>
    <row r="28934" ht="12" hidden="1" customHeight="1" x14ac:dyDescent="0.2"/>
    <row r="28935" ht="12" hidden="1" customHeight="1" x14ac:dyDescent="0.2"/>
    <row r="28936" ht="12" hidden="1" customHeight="1" x14ac:dyDescent="0.2"/>
    <row r="28937" ht="12" hidden="1" customHeight="1" x14ac:dyDescent="0.2"/>
    <row r="28938" ht="12" hidden="1" customHeight="1" x14ac:dyDescent="0.2"/>
    <row r="28939" ht="12" hidden="1" customHeight="1" x14ac:dyDescent="0.2"/>
    <row r="28940" ht="12" hidden="1" customHeight="1" x14ac:dyDescent="0.2"/>
    <row r="28941" ht="12" hidden="1" customHeight="1" x14ac:dyDescent="0.2"/>
    <row r="28942" ht="12" hidden="1" customHeight="1" x14ac:dyDescent="0.2"/>
    <row r="28943" ht="12" hidden="1" customHeight="1" x14ac:dyDescent="0.2"/>
    <row r="28944" ht="12" hidden="1" customHeight="1" x14ac:dyDescent="0.2"/>
    <row r="28945" ht="12" hidden="1" customHeight="1" x14ac:dyDescent="0.2"/>
    <row r="28946" ht="12" hidden="1" customHeight="1" x14ac:dyDescent="0.2"/>
    <row r="28947" ht="12" hidden="1" customHeight="1" x14ac:dyDescent="0.2"/>
    <row r="28948" ht="12" hidden="1" customHeight="1" x14ac:dyDescent="0.2"/>
    <row r="28949" ht="12" hidden="1" customHeight="1" x14ac:dyDescent="0.2"/>
    <row r="28950" ht="12" hidden="1" customHeight="1" x14ac:dyDescent="0.2"/>
    <row r="28951" ht="12" hidden="1" customHeight="1" x14ac:dyDescent="0.2"/>
    <row r="28952" ht="12" hidden="1" customHeight="1" x14ac:dyDescent="0.2"/>
    <row r="28953" ht="12" hidden="1" customHeight="1" x14ac:dyDescent="0.2"/>
    <row r="28954" ht="12" hidden="1" customHeight="1" x14ac:dyDescent="0.2"/>
    <row r="28955" ht="12" hidden="1" customHeight="1" x14ac:dyDescent="0.2"/>
    <row r="28956" ht="12" hidden="1" customHeight="1" x14ac:dyDescent="0.2"/>
    <row r="28957" ht="12" hidden="1" customHeight="1" x14ac:dyDescent="0.2"/>
    <row r="28958" ht="12" hidden="1" customHeight="1" x14ac:dyDescent="0.2"/>
    <row r="28959" ht="12" hidden="1" customHeight="1" x14ac:dyDescent="0.2"/>
    <row r="28960" ht="12" hidden="1" customHeight="1" x14ac:dyDescent="0.2"/>
    <row r="28961" ht="12" hidden="1" customHeight="1" x14ac:dyDescent="0.2"/>
    <row r="28962" ht="12" hidden="1" customHeight="1" x14ac:dyDescent="0.2"/>
    <row r="28963" ht="12" hidden="1" customHeight="1" x14ac:dyDescent="0.2"/>
    <row r="28964" ht="12" hidden="1" customHeight="1" x14ac:dyDescent="0.2"/>
    <row r="28965" ht="12" hidden="1" customHeight="1" x14ac:dyDescent="0.2"/>
    <row r="28966" ht="12" hidden="1" customHeight="1" x14ac:dyDescent="0.2"/>
    <row r="28967" ht="12" hidden="1" customHeight="1" x14ac:dyDescent="0.2"/>
    <row r="28968" ht="12" hidden="1" customHeight="1" x14ac:dyDescent="0.2"/>
    <row r="28969" ht="12" hidden="1" customHeight="1" x14ac:dyDescent="0.2"/>
    <row r="28970" ht="12" hidden="1" customHeight="1" x14ac:dyDescent="0.2"/>
    <row r="28971" ht="12" hidden="1" customHeight="1" x14ac:dyDescent="0.2"/>
    <row r="28972" ht="12" hidden="1" customHeight="1" x14ac:dyDescent="0.2"/>
    <row r="28973" ht="12" hidden="1" customHeight="1" x14ac:dyDescent="0.2"/>
    <row r="28974" ht="12" hidden="1" customHeight="1" x14ac:dyDescent="0.2"/>
    <row r="28975" ht="12" hidden="1" customHeight="1" x14ac:dyDescent="0.2"/>
    <row r="28976" ht="12" hidden="1" customHeight="1" x14ac:dyDescent="0.2"/>
    <row r="28977" ht="12" hidden="1" customHeight="1" x14ac:dyDescent="0.2"/>
    <row r="28978" ht="12" hidden="1" customHeight="1" x14ac:dyDescent="0.2"/>
    <row r="28979" ht="12" hidden="1" customHeight="1" x14ac:dyDescent="0.2"/>
    <row r="28980" ht="12" hidden="1" customHeight="1" x14ac:dyDescent="0.2"/>
    <row r="28981" ht="12" hidden="1" customHeight="1" x14ac:dyDescent="0.2"/>
    <row r="28982" ht="12" hidden="1" customHeight="1" x14ac:dyDescent="0.2"/>
    <row r="28983" ht="12" hidden="1" customHeight="1" x14ac:dyDescent="0.2"/>
    <row r="28984" ht="12" hidden="1" customHeight="1" x14ac:dyDescent="0.2"/>
    <row r="28985" ht="12" hidden="1" customHeight="1" x14ac:dyDescent="0.2"/>
    <row r="28986" ht="12" hidden="1" customHeight="1" x14ac:dyDescent="0.2"/>
    <row r="28987" ht="12" hidden="1" customHeight="1" x14ac:dyDescent="0.2"/>
    <row r="28988" ht="12" hidden="1" customHeight="1" x14ac:dyDescent="0.2"/>
    <row r="28989" ht="12" hidden="1" customHeight="1" x14ac:dyDescent="0.2"/>
    <row r="28990" ht="12" hidden="1" customHeight="1" x14ac:dyDescent="0.2"/>
    <row r="28991" ht="12" hidden="1" customHeight="1" x14ac:dyDescent="0.2"/>
    <row r="28992" ht="12" hidden="1" customHeight="1" x14ac:dyDescent="0.2"/>
    <row r="28993" ht="12" hidden="1" customHeight="1" x14ac:dyDescent="0.2"/>
    <row r="28994" ht="12" hidden="1" customHeight="1" x14ac:dyDescent="0.2"/>
    <row r="28995" ht="12" hidden="1" customHeight="1" x14ac:dyDescent="0.2"/>
    <row r="28996" ht="12" hidden="1" customHeight="1" x14ac:dyDescent="0.2"/>
    <row r="28997" ht="12" hidden="1" customHeight="1" x14ac:dyDescent="0.2"/>
    <row r="28998" ht="12" hidden="1" customHeight="1" x14ac:dyDescent="0.2"/>
    <row r="28999" ht="12" hidden="1" customHeight="1" x14ac:dyDescent="0.2"/>
    <row r="29000" ht="12" hidden="1" customHeight="1" x14ac:dyDescent="0.2"/>
    <row r="29001" ht="12" hidden="1" customHeight="1" x14ac:dyDescent="0.2"/>
    <row r="29002" ht="12" hidden="1" customHeight="1" x14ac:dyDescent="0.2"/>
    <row r="29003" ht="12" hidden="1" customHeight="1" x14ac:dyDescent="0.2"/>
    <row r="29004" ht="12" hidden="1" customHeight="1" x14ac:dyDescent="0.2"/>
    <row r="29005" ht="12" hidden="1" customHeight="1" x14ac:dyDescent="0.2"/>
    <row r="29006" ht="12" hidden="1" customHeight="1" x14ac:dyDescent="0.2"/>
    <row r="29007" ht="12" hidden="1" customHeight="1" x14ac:dyDescent="0.2"/>
    <row r="29008" ht="12" hidden="1" customHeight="1" x14ac:dyDescent="0.2"/>
    <row r="29009" ht="12" hidden="1" customHeight="1" x14ac:dyDescent="0.2"/>
    <row r="29010" ht="12" hidden="1" customHeight="1" x14ac:dyDescent="0.2"/>
    <row r="29011" ht="12" hidden="1" customHeight="1" x14ac:dyDescent="0.2"/>
    <row r="29012" ht="12" hidden="1" customHeight="1" x14ac:dyDescent="0.2"/>
    <row r="29013" ht="12" hidden="1" customHeight="1" x14ac:dyDescent="0.2"/>
    <row r="29014" ht="12" hidden="1" customHeight="1" x14ac:dyDescent="0.2"/>
    <row r="29015" ht="12" hidden="1" customHeight="1" x14ac:dyDescent="0.2"/>
    <row r="29016" ht="12" hidden="1" customHeight="1" x14ac:dyDescent="0.2"/>
    <row r="29017" ht="12" hidden="1" customHeight="1" x14ac:dyDescent="0.2"/>
    <row r="29018" ht="12" hidden="1" customHeight="1" x14ac:dyDescent="0.2"/>
    <row r="29019" ht="12" hidden="1" customHeight="1" x14ac:dyDescent="0.2"/>
    <row r="29020" ht="12" hidden="1" customHeight="1" x14ac:dyDescent="0.2"/>
    <row r="29021" ht="12" hidden="1" customHeight="1" x14ac:dyDescent="0.2"/>
    <row r="29022" ht="12" hidden="1" customHeight="1" x14ac:dyDescent="0.2"/>
    <row r="29023" ht="12" hidden="1" customHeight="1" x14ac:dyDescent="0.2"/>
    <row r="29024" ht="12" hidden="1" customHeight="1" x14ac:dyDescent="0.2"/>
    <row r="29025" ht="12" hidden="1" customHeight="1" x14ac:dyDescent="0.2"/>
    <row r="29026" ht="12" hidden="1" customHeight="1" x14ac:dyDescent="0.2"/>
    <row r="29027" ht="12" hidden="1" customHeight="1" x14ac:dyDescent="0.2"/>
    <row r="29028" ht="12" hidden="1" customHeight="1" x14ac:dyDescent="0.2"/>
    <row r="29029" ht="12" hidden="1" customHeight="1" x14ac:dyDescent="0.2"/>
    <row r="29030" ht="12" hidden="1" customHeight="1" x14ac:dyDescent="0.2"/>
    <row r="29031" ht="12" hidden="1" customHeight="1" x14ac:dyDescent="0.2"/>
    <row r="29032" ht="12" hidden="1" customHeight="1" x14ac:dyDescent="0.2"/>
    <row r="29033" ht="12" hidden="1" customHeight="1" x14ac:dyDescent="0.2"/>
    <row r="29034" ht="12" hidden="1" customHeight="1" x14ac:dyDescent="0.2"/>
    <row r="29035" ht="12" hidden="1" customHeight="1" x14ac:dyDescent="0.2"/>
    <row r="29036" ht="12" hidden="1" customHeight="1" x14ac:dyDescent="0.2"/>
    <row r="29037" ht="12" hidden="1" customHeight="1" x14ac:dyDescent="0.2"/>
    <row r="29038" ht="12" hidden="1" customHeight="1" x14ac:dyDescent="0.2"/>
    <row r="29039" ht="12" hidden="1" customHeight="1" x14ac:dyDescent="0.2"/>
    <row r="29040" ht="12" hidden="1" customHeight="1" x14ac:dyDescent="0.2"/>
    <row r="29041" ht="12" hidden="1" customHeight="1" x14ac:dyDescent="0.2"/>
    <row r="29042" ht="12" hidden="1" customHeight="1" x14ac:dyDescent="0.2"/>
    <row r="29043" ht="12" hidden="1" customHeight="1" x14ac:dyDescent="0.2"/>
    <row r="29044" ht="12" hidden="1" customHeight="1" x14ac:dyDescent="0.2"/>
    <row r="29045" ht="12" hidden="1" customHeight="1" x14ac:dyDescent="0.2"/>
    <row r="29046" ht="12" hidden="1" customHeight="1" x14ac:dyDescent="0.2"/>
    <row r="29047" ht="12" hidden="1" customHeight="1" x14ac:dyDescent="0.2"/>
    <row r="29048" ht="12" hidden="1" customHeight="1" x14ac:dyDescent="0.2"/>
    <row r="29049" ht="12" hidden="1" customHeight="1" x14ac:dyDescent="0.2"/>
    <row r="29050" ht="12" hidden="1" customHeight="1" x14ac:dyDescent="0.2"/>
    <row r="29051" ht="12" hidden="1" customHeight="1" x14ac:dyDescent="0.2"/>
    <row r="29052" ht="12" hidden="1" customHeight="1" x14ac:dyDescent="0.2"/>
    <row r="29053" ht="12" hidden="1" customHeight="1" x14ac:dyDescent="0.2"/>
    <row r="29054" ht="12" hidden="1" customHeight="1" x14ac:dyDescent="0.2"/>
    <row r="29055" ht="12" hidden="1" customHeight="1" x14ac:dyDescent="0.2"/>
    <row r="29056" ht="12" hidden="1" customHeight="1" x14ac:dyDescent="0.2"/>
    <row r="29057" ht="12" hidden="1" customHeight="1" x14ac:dyDescent="0.2"/>
    <row r="29058" ht="12" hidden="1" customHeight="1" x14ac:dyDescent="0.2"/>
    <row r="29059" ht="12" hidden="1" customHeight="1" x14ac:dyDescent="0.2"/>
    <row r="29060" ht="12" hidden="1" customHeight="1" x14ac:dyDescent="0.2"/>
    <row r="29061" ht="12" hidden="1" customHeight="1" x14ac:dyDescent="0.2"/>
    <row r="29062" ht="12" hidden="1" customHeight="1" x14ac:dyDescent="0.2"/>
    <row r="29063" ht="12" hidden="1" customHeight="1" x14ac:dyDescent="0.2"/>
    <row r="29064" ht="12" hidden="1" customHeight="1" x14ac:dyDescent="0.2"/>
    <row r="29065" ht="12" hidden="1" customHeight="1" x14ac:dyDescent="0.2"/>
    <row r="29066" ht="12" hidden="1" customHeight="1" x14ac:dyDescent="0.2"/>
    <row r="29067" ht="12" hidden="1" customHeight="1" x14ac:dyDescent="0.2"/>
    <row r="29068" ht="12" hidden="1" customHeight="1" x14ac:dyDescent="0.2"/>
    <row r="29069" ht="12" hidden="1" customHeight="1" x14ac:dyDescent="0.2"/>
    <row r="29070" ht="12" hidden="1" customHeight="1" x14ac:dyDescent="0.2"/>
    <row r="29071" ht="12" hidden="1" customHeight="1" x14ac:dyDescent="0.2"/>
    <row r="29072" ht="12" hidden="1" customHeight="1" x14ac:dyDescent="0.2"/>
    <row r="29073" ht="12" hidden="1" customHeight="1" x14ac:dyDescent="0.2"/>
    <row r="29074" ht="12" hidden="1" customHeight="1" x14ac:dyDescent="0.2"/>
    <row r="29075" ht="12" hidden="1" customHeight="1" x14ac:dyDescent="0.2"/>
    <row r="29076" ht="12" hidden="1" customHeight="1" x14ac:dyDescent="0.2"/>
    <row r="29077" ht="12" hidden="1" customHeight="1" x14ac:dyDescent="0.2"/>
    <row r="29078" ht="12" hidden="1" customHeight="1" x14ac:dyDescent="0.2"/>
    <row r="29079" ht="12" hidden="1" customHeight="1" x14ac:dyDescent="0.2"/>
    <row r="29080" ht="12" hidden="1" customHeight="1" x14ac:dyDescent="0.2"/>
    <row r="29081" ht="12" hidden="1" customHeight="1" x14ac:dyDescent="0.2"/>
    <row r="29082" ht="12" hidden="1" customHeight="1" x14ac:dyDescent="0.2"/>
    <row r="29083" ht="12" hidden="1" customHeight="1" x14ac:dyDescent="0.2"/>
    <row r="29084" ht="12" hidden="1" customHeight="1" x14ac:dyDescent="0.2"/>
    <row r="29085" ht="12" hidden="1" customHeight="1" x14ac:dyDescent="0.2"/>
    <row r="29086" ht="12" hidden="1" customHeight="1" x14ac:dyDescent="0.2"/>
    <row r="29087" ht="12" hidden="1" customHeight="1" x14ac:dyDescent="0.2"/>
    <row r="29088" ht="12" hidden="1" customHeight="1" x14ac:dyDescent="0.2"/>
    <row r="29089" ht="12" hidden="1" customHeight="1" x14ac:dyDescent="0.2"/>
    <row r="29090" ht="12" hidden="1" customHeight="1" x14ac:dyDescent="0.2"/>
    <row r="29091" ht="12" hidden="1" customHeight="1" x14ac:dyDescent="0.2"/>
    <row r="29092" ht="12" hidden="1" customHeight="1" x14ac:dyDescent="0.2"/>
    <row r="29093" ht="12" hidden="1" customHeight="1" x14ac:dyDescent="0.2"/>
    <row r="29094" ht="12" hidden="1" customHeight="1" x14ac:dyDescent="0.2"/>
    <row r="29095" ht="12" hidden="1" customHeight="1" x14ac:dyDescent="0.2"/>
    <row r="29096" ht="12" hidden="1" customHeight="1" x14ac:dyDescent="0.2"/>
    <row r="29097" ht="12" hidden="1" customHeight="1" x14ac:dyDescent="0.2"/>
    <row r="29098" ht="12" hidden="1" customHeight="1" x14ac:dyDescent="0.2"/>
    <row r="29099" ht="12" hidden="1" customHeight="1" x14ac:dyDescent="0.2"/>
    <row r="29100" ht="12" hidden="1" customHeight="1" x14ac:dyDescent="0.2"/>
    <row r="29101" ht="12" hidden="1" customHeight="1" x14ac:dyDescent="0.2"/>
    <row r="29102" ht="12" hidden="1" customHeight="1" x14ac:dyDescent="0.2"/>
    <row r="29103" ht="12" hidden="1" customHeight="1" x14ac:dyDescent="0.2"/>
    <row r="29104" ht="12" hidden="1" customHeight="1" x14ac:dyDescent="0.2"/>
    <row r="29105" ht="12" hidden="1" customHeight="1" x14ac:dyDescent="0.2"/>
    <row r="29106" ht="12" hidden="1" customHeight="1" x14ac:dyDescent="0.2"/>
    <row r="29107" ht="12" hidden="1" customHeight="1" x14ac:dyDescent="0.2"/>
    <row r="29108" ht="12" hidden="1" customHeight="1" x14ac:dyDescent="0.2"/>
    <row r="29109" ht="12" hidden="1" customHeight="1" x14ac:dyDescent="0.2"/>
    <row r="29110" ht="12" hidden="1" customHeight="1" x14ac:dyDescent="0.2"/>
    <row r="29111" ht="12" hidden="1" customHeight="1" x14ac:dyDescent="0.2"/>
    <row r="29112" ht="12" hidden="1" customHeight="1" x14ac:dyDescent="0.2"/>
    <row r="29113" ht="12" hidden="1" customHeight="1" x14ac:dyDescent="0.2"/>
    <row r="29114" ht="12" hidden="1" customHeight="1" x14ac:dyDescent="0.2"/>
    <row r="29115" ht="12" hidden="1" customHeight="1" x14ac:dyDescent="0.2"/>
    <row r="29116" ht="12" hidden="1" customHeight="1" x14ac:dyDescent="0.2"/>
    <row r="29117" ht="12" hidden="1" customHeight="1" x14ac:dyDescent="0.2"/>
    <row r="29118" ht="12" hidden="1" customHeight="1" x14ac:dyDescent="0.2"/>
    <row r="29119" ht="12" hidden="1" customHeight="1" x14ac:dyDescent="0.2"/>
    <row r="29120" ht="12" hidden="1" customHeight="1" x14ac:dyDescent="0.2"/>
    <row r="29121" ht="12" hidden="1" customHeight="1" x14ac:dyDescent="0.2"/>
    <row r="29122" ht="12" hidden="1" customHeight="1" x14ac:dyDescent="0.2"/>
    <row r="29123" ht="12" hidden="1" customHeight="1" x14ac:dyDescent="0.2"/>
    <row r="29124" ht="12" hidden="1" customHeight="1" x14ac:dyDescent="0.2"/>
    <row r="29125" ht="12" hidden="1" customHeight="1" x14ac:dyDescent="0.2"/>
    <row r="29126" ht="12" hidden="1" customHeight="1" x14ac:dyDescent="0.2"/>
    <row r="29127" ht="12" hidden="1" customHeight="1" x14ac:dyDescent="0.2"/>
    <row r="29128" ht="12" hidden="1" customHeight="1" x14ac:dyDescent="0.2"/>
    <row r="29129" ht="12" hidden="1" customHeight="1" x14ac:dyDescent="0.2"/>
    <row r="29130" ht="12" hidden="1" customHeight="1" x14ac:dyDescent="0.2"/>
    <row r="29131" ht="12" hidden="1" customHeight="1" x14ac:dyDescent="0.2"/>
    <row r="29132" ht="12" hidden="1" customHeight="1" x14ac:dyDescent="0.2"/>
    <row r="29133" ht="12" hidden="1" customHeight="1" x14ac:dyDescent="0.2"/>
    <row r="29134" ht="12" hidden="1" customHeight="1" x14ac:dyDescent="0.2"/>
    <row r="29135" ht="12" hidden="1" customHeight="1" x14ac:dyDescent="0.2"/>
    <row r="29136" ht="12" hidden="1" customHeight="1" x14ac:dyDescent="0.2"/>
    <row r="29137" ht="12" hidden="1" customHeight="1" x14ac:dyDescent="0.2"/>
    <row r="29138" ht="12" hidden="1" customHeight="1" x14ac:dyDescent="0.2"/>
    <row r="29139" ht="12" hidden="1" customHeight="1" x14ac:dyDescent="0.2"/>
    <row r="29140" ht="12" hidden="1" customHeight="1" x14ac:dyDescent="0.2"/>
    <row r="29141" ht="12" hidden="1" customHeight="1" x14ac:dyDescent="0.2"/>
    <row r="29142" ht="12" hidden="1" customHeight="1" x14ac:dyDescent="0.2"/>
    <row r="29143" ht="12" hidden="1" customHeight="1" x14ac:dyDescent="0.2"/>
    <row r="29144" ht="12" hidden="1" customHeight="1" x14ac:dyDescent="0.2"/>
    <row r="29145" ht="12" hidden="1" customHeight="1" x14ac:dyDescent="0.2"/>
    <row r="29146" ht="12" hidden="1" customHeight="1" x14ac:dyDescent="0.2"/>
    <row r="29147" ht="12" hidden="1" customHeight="1" x14ac:dyDescent="0.2"/>
    <row r="29148" ht="12" hidden="1" customHeight="1" x14ac:dyDescent="0.2"/>
    <row r="29149" ht="12" hidden="1" customHeight="1" x14ac:dyDescent="0.2"/>
    <row r="29150" ht="12" hidden="1" customHeight="1" x14ac:dyDescent="0.2"/>
    <row r="29151" ht="12" hidden="1" customHeight="1" x14ac:dyDescent="0.2"/>
    <row r="29152" ht="12" hidden="1" customHeight="1" x14ac:dyDescent="0.2"/>
    <row r="29153" ht="12" hidden="1" customHeight="1" x14ac:dyDescent="0.2"/>
    <row r="29154" ht="12" hidden="1" customHeight="1" x14ac:dyDescent="0.2"/>
    <row r="29155" ht="12" hidden="1" customHeight="1" x14ac:dyDescent="0.2"/>
    <row r="29156" ht="12" hidden="1" customHeight="1" x14ac:dyDescent="0.2"/>
    <row r="29157" ht="12" hidden="1" customHeight="1" x14ac:dyDescent="0.2"/>
    <row r="29158" ht="12" hidden="1" customHeight="1" x14ac:dyDescent="0.2"/>
    <row r="29159" ht="12" hidden="1" customHeight="1" x14ac:dyDescent="0.2"/>
    <row r="29160" ht="12" hidden="1" customHeight="1" x14ac:dyDescent="0.2"/>
    <row r="29161" ht="12" hidden="1" customHeight="1" x14ac:dyDescent="0.2"/>
    <row r="29162" ht="12" hidden="1" customHeight="1" x14ac:dyDescent="0.2"/>
    <row r="29163" ht="12" hidden="1" customHeight="1" x14ac:dyDescent="0.2"/>
    <row r="29164" ht="12" hidden="1" customHeight="1" x14ac:dyDescent="0.2"/>
    <row r="29165" ht="12" hidden="1" customHeight="1" x14ac:dyDescent="0.2"/>
    <row r="29166" ht="12" hidden="1" customHeight="1" x14ac:dyDescent="0.2"/>
    <row r="29167" ht="12" hidden="1" customHeight="1" x14ac:dyDescent="0.2"/>
    <row r="29168" ht="12" hidden="1" customHeight="1" x14ac:dyDescent="0.2"/>
    <row r="29169" ht="12" hidden="1" customHeight="1" x14ac:dyDescent="0.2"/>
    <row r="29170" ht="12" hidden="1" customHeight="1" x14ac:dyDescent="0.2"/>
    <row r="29171" ht="12" hidden="1" customHeight="1" x14ac:dyDescent="0.2"/>
    <row r="29172" ht="12" hidden="1" customHeight="1" x14ac:dyDescent="0.2"/>
    <row r="29173" ht="12" hidden="1" customHeight="1" x14ac:dyDescent="0.2"/>
    <row r="29174" ht="12" hidden="1" customHeight="1" x14ac:dyDescent="0.2"/>
    <row r="29175" ht="12" hidden="1" customHeight="1" x14ac:dyDescent="0.2"/>
    <row r="29176" ht="12" hidden="1" customHeight="1" x14ac:dyDescent="0.2"/>
    <row r="29177" ht="12" hidden="1" customHeight="1" x14ac:dyDescent="0.2"/>
    <row r="29178" ht="12" hidden="1" customHeight="1" x14ac:dyDescent="0.2"/>
    <row r="29179" ht="12" hidden="1" customHeight="1" x14ac:dyDescent="0.2"/>
    <row r="29180" ht="12" hidden="1" customHeight="1" x14ac:dyDescent="0.2"/>
    <row r="29181" ht="12" hidden="1" customHeight="1" x14ac:dyDescent="0.2"/>
    <row r="29182" ht="12" hidden="1" customHeight="1" x14ac:dyDescent="0.2"/>
    <row r="29183" ht="12" hidden="1" customHeight="1" x14ac:dyDescent="0.2"/>
    <row r="29184" ht="12" hidden="1" customHeight="1" x14ac:dyDescent="0.2"/>
    <row r="29185" ht="12" hidden="1" customHeight="1" x14ac:dyDescent="0.2"/>
    <row r="29186" ht="12" hidden="1" customHeight="1" x14ac:dyDescent="0.2"/>
    <row r="29187" ht="12" hidden="1" customHeight="1" x14ac:dyDescent="0.2"/>
    <row r="29188" ht="12" hidden="1" customHeight="1" x14ac:dyDescent="0.2"/>
    <row r="29189" ht="12" hidden="1" customHeight="1" x14ac:dyDescent="0.2"/>
    <row r="29190" ht="12" hidden="1" customHeight="1" x14ac:dyDescent="0.2"/>
    <row r="29191" ht="12" hidden="1" customHeight="1" x14ac:dyDescent="0.2"/>
    <row r="29192" ht="12" hidden="1" customHeight="1" x14ac:dyDescent="0.2"/>
    <row r="29193" ht="12" hidden="1" customHeight="1" x14ac:dyDescent="0.2"/>
    <row r="29194" ht="12" hidden="1" customHeight="1" x14ac:dyDescent="0.2"/>
    <row r="29195" ht="12" hidden="1" customHeight="1" x14ac:dyDescent="0.2"/>
    <row r="29196" ht="12" hidden="1" customHeight="1" x14ac:dyDescent="0.2"/>
    <row r="29197" ht="12" hidden="1" customHeight="1" x14ac:dyDescent="0.2"/>
    <row r="29198" ht="12" hidden="1" customHeight="1" x14ac:dyDescent="0.2"/>
    <row r="29199" ht="12" hidden="1" customHeight="1" x14ac:dyDescent="0.2"/>
    <row r="29200" ht="12" hidden="1" customHeight="1" x14ac:dyDescent="0.2"/>
    <row r="29201" ht="12" hidden="1" customHeight="1" x14ac:dyDescent="0.2"/>
    <row r="29202" ht="12" hidden="1" customHeight="1" x14ac:dyDescent="0.2"/>
    <row r="29203" ht="12" hidden="1" customHeight="1" x14ac:dyDescent="0.2"/>
    <row r="29204" ht="12" hidden="1" customHeight="1" x14ac:dyDescent="0.2"/>
    <row r="29205" ht="12" hidden="1" customHeight="1" x14ac:dyDescent="0.2"/>
    <row r="29206" ht="12" hidden="1" customHeight="1" x14ac:dyDescent="0.2"/>
    <row r="29207" ht="12" hidden="1" customHeight="1" x14ac:dyDescent="0.2"/>
    <row r="29208" ht="12" hidden="1" customHeight="1" x14ac:dyDescent="0.2"/>
    <row r="29209" ht="12" hidden="1" customHeight="1" x14ac:dyDescent="0.2"/>
    <row r="29210" ht="12" hidden="1" customHeight="1" x14ac:dyDescent="0.2"/>
    <row r="29211" ht="12" hidden="1" customHeight="1" x14ac:dyDescent="0.2"/>
    <row r="29212" ht="12" hidden="1" customHeight="1" x14ac:dyDescent="0.2"/>
    <row r="29213" ht="12" hidden="1" customHeight="1" x14ac:dyDescent="0.2"/>
    <row r="29214" ht="12" hidden="1" customHeight="1" x14ac:dyDescent="0.2"/>
    <row r="29215" ht="12" hidden="1" customHeight="1" x14ac:dyDescent="0.2"/>
    <row r="29216" ht="12" hidden="1" customHeight="1" x14ac:dyDescent="0.2"/>
    <row r="29217" ht="12" hidden="1" customHeight="1" x14ac:dyDescent="0.2"/>
    <row r="29218" ht="12" hidden="1" customHeight="1" x14ac:dyDescent="0.2"/>
    <row r="29219" ht="12" hidden="1" customHeight="1" x14ac:dyDescent="0.2"/>
    <row r="29220" ht="12" hidden="1" customHeight="1" x14ac:dyDescent="0.2"/>
    <row r="29221" ht="12" hidden="1" customHeight="1" x14ac:dyDescent="0.2"/>
    <row r="29222" ht="12" hidden="1" customHeight="1" x14ac:dyDescent="0.2"/>
    <row r="29223" ht="12" hidden="1" customHeight="1" x14ac:dyDescent="0.2"/>
    <row r="29224" ht="12" hidden="1" customHeight="1" x14ac:dyDescent="0.2"/>
    <row r="29225" ht="12" hidden="1" customHeight="1" x14ac:dyDescent="0.2"/>
    <row r="29226" ht="12" hidden="1" customHeight="1" x14ac:dyDescent="0.2"/>
    <row r="29227" ht="12" hidden="1" customHeight="1" x14ac:dyDescent="0.2"/>
    <row r="29228" ht="12" hidden="1" customHeight="1" x14ac:dyDescent="0.2"/>
    <row r="29229" ht="12" hidden="1" customHeight="1" x14ac:dyDescent="0.2"/>
    <row r="29230" ht="12" hidden="1" customHeight="1" x14ac:dyDescent="0.2"/>
    <row r="29231" ht="12" hidden="1" customHeight="1" x14ac:dyDescent="0.2"/>
    <row r="29232" ht="12" hidden="1" customHeight="1" x14ac:dyDescent="0.2"/>
    <row r="29233" ht="12" hidden="1" customHeight="1" x14ac:dyDescent="0.2"/>
    <row r="29234" ht="12" hidden="1" customHeight="1" x14ac:dyDescent="0.2"/>
    <row r="29235" ht="12" hidden="1" customHeight="1" x14ac:dyDescent="0.2"/>
    <row r="29236" ht="12" hidden="1" customHeight="1" x14ac:dyDescent="0.2"/>
    <row r="29237" ht="12" hidden="1" customHeight="1" x14ac:dyDescent="0.2"/>
    <row r="29238" ht="12" hidden="1" customHeight="1" x14ac:dyDescent="0.2"/>
    <row r="29239" ht="12" hidden="1" customHeight="1" x14ac:dyDescent="0.2"/>
    <row r="29240" ht="12" hidden="1" customHeight="1" x14ac:dyDescent="0.2"/>
    <row r="29241" ht="12" hidden="1" customHeight="1" x14ac:dyDescent="0.2"/>
    <row r="29242" ht="12" hidden="1" customHeight="1" x14ac:dyDescent="0.2"/>
    <row r="29243" ht="12" hidden="1" customHeight="1" x14ac:dyDescent="0.2"/>
    <row r="29244" ht="12" hidden="1" customHeight="1" x14ac:dyDescent="0.2"/>
    <row r="29245" ht="12" hidden="1" customHeight="1" x14ac:dyDescent="0.2"/>
    <row r="29246" ht="12" hidden="1" customHeight="1" x14ac:dyDescent="0.2"/>
    <row r="29247" ht="12" hidden="1" customHeight="1" x14ac:dyDescent="0.2"/>
    <row r="29248" ht="12" hidden="1" customHeight="1" x14ac:dyDescent="0.2"/>
    <row r="29249" ht="12" hidden="1" customHeight="1" x14ac:dyDescent="0.2"/>
    <row r="29250" ht="12" hidden="1" customHeight="1" x14ac:dyDescent="0.2"/>
    <row r="29251" ht="12" hidden="1" customHeight="1" x14ac:dyDescent="0.2"/>
    <row r="29252" ht="12" hidden="1" customHeight="1" x14ac:dyDescent="0.2"/>
    <row r="29253" ht="12" hidden="1" customHeight="1" x14ac:dyDescent="0.2"/>
    <row r="29254" ht="12" hidden="1" customHeight="1" x14ac:dyDescent="0.2"/>
    <row r="29255" ht="12" hidden="1" customHeight="1" x14ac:dyDescent="0.2"/>
    <row r="29256" ht="12" hidden="1" customHeight="1" x14ac:dyDescent="0.2"/>
    <row r="29257" ht="12" hidden="1" customHeight="1" x14ac:dyDescent="0.2"/>
    <row r="29258" ht="12" hidden="1" customHeight="1" x14ac:dyDescent="0.2"/>
    <row r="29259" ht="12" hidden="1" customHeight="1" x14ac:dyDescent="0.2"/>
    <row r="29260" ht="12" hidden="1" customHeight="1" x14ac:dyDescent="0.2"/>
    <row r="29261" ht="12" hidden="1" customHeight="1" x14ac:dyDescent="0.2"/>
    <row r="29262" ht="12" hidden="1" customHeight="1" x14ac:dyDescent="0.2"/>
    <row r="29263" ht="12" hidden="1" customHeight="1" x14ac:dyDescent="0.2"/>
    <row r="29264" ht="12" hidden="1" customHeight="1" x14ac:dyDescent="0.2"/>
    <row r="29265" ht="12" hidden="1" customHeight="1" x14ac:dyDescent="0.2"/>
    <row r="29266" ht="12" hidden="1" customHeight="1" x14ac:dyDescent="0.2"/>
    <row r="29267" ht="12" hidden="1" customHeight="1" x14ac:dyDescent="0.2"/>
    <row r="29268" ht="12" hidden="1" customHeight="1" x14ac:dyDescent="0.2"/>
    <row r="29269" ht="12" hidden="1" customHeight="1" x14ac:dyDescent="0.2"/>
    <row r="29270" ht="12" hidden="1" customHeight="1" x14ac:dyDescent="0.2"/>
    <row r="29271" ht="12" hidden="1" customHeight="1" x14ac:dyDescent="0.2"/>
    <row r="29272" ht="12" hidden="1" customHeight="1" x14ac:dyDescent="0.2"/>
    <row r="29273" ht="12" hidden="1" customHeight="1" x14ac:dyDescent="0.2"/>
    <row r="29274" ht="12" hidden="1" customHeight="1" x14ac:dyDescent="0.2"/>
    <row r="29275" ht="12" hidden="1" customHeight="1" x14ac:dyDescent="0.2"/>
    <row r="29276" ht="12" hidden="1" customHeight="1" x14ac:dyDescent="0.2"/>
    <row r="29277" ht="12" hidden="1" customHeight="1" x14ac:dyDescent="0.2"/>
    <row r="29278" ht="12" hidden="1" customHeight="1" x14ac:dyDescent="0.2"/>
    <row r="29279" ht="12" hidden="1" customHeight="1" x14ac:dyDescent="0.2"/>
    <row r="29280" ht="12" hidden="1" customHeight="1" x14ac:dyDescent="0.2"/>
    <row r="29281" ht="12" hidden="1" customHeight="1" x14ac:dyDescent="0.2"/>
    <row r="29282" ht="12" hidden="1" customHeight="1" x14ac:dyDescent="0.2"/>
    <row r="29283" ht="12" hidden="1" customHeight="1" x14ac:dyDescent="0.2"/>
    <row r="29284" ht="12" hidden="1" customHeight="1" x14ac:dyDescent="0.2"/>
    <row r="29285" ht="12" hidden="1" customHeight="1" x14ac:dyDescent="0.2"/>
    <row r="29286" ht="12" hidden="1" customHeight="1" x14ac:dyDescent="0.2"/>
    <row r="29287" ht="12" hidden="1" customHeight="1" x14ac:dyDescent="0.2"/>
    <row r="29288" ht="12" hidden="1" customHeight="1" x14ac:dyDescent="0.2"/>
    <row r="29289" ht="12" hidden="1" customHeight="1" x14ac:dyDescent="0.2"/>
    <row r="29290" ht="12" hidden="1" customHeight="1" x14ac:dyDescent="0.2"/>
    <row r="29291" ht="12" hidden="1" customHeight="1" x14ac:dyDescent="0.2"/>
    <row r="29292" ht="12" hidden="1" customHeight="1" x14ac:dyDescent="0.2"/>
    <row r="29293" ht="12" hidden="1" customHeight="1" x14ac:dyDescent="0.2"/>
    <row r="29294" ht="12" hidden="1" customHeight="1" x14ac:dyDescent="0.2"/>
    <row r="29295" ht="12" hidden="1" customHeight="1" x14ac:dyDescent="0.2"/>
    <row r="29296" ht="12" hidden="1" customHeight="1" x14ac:dyDescent="0.2"/>
    <row r="29297" ht="12" hidden="1" customHeight="1" x14ac:dyDescent="0.2"/>
    <row r="29298" ht="12" hidden="1" customHeight="1" x14ac:dyDescent="0.2"/>
    <row r="29299" ht="12" hidden="1" customHeight="1" x14ac:dyDescent="0.2"/>
    <row r="29300" ht="12" hidden="1" customHeight="1" x14ac:dyDescent="0.2"/>
    <row r="29301" ht="12" hidden="1" customHeight="1" x14ac:dyDescent="0.2"/>
    <row r="29302" ht="12" hidden="1" customHeight="1" x14ac:dyDescent="0.2"/>
    <row r="29303" ht="12" hidden="1" customHeight="1" x14ac:dyDescent="0.2"/>
    <row r="29304" ht="12" hidden="1" customHeight="1" x14ac:dyDescent="0.2"/>
    <row r="29305" ht="12" hidden="1" customHeight="1" x14ac:dyDescent="0.2"/>
    <row r="29306" ht="12" hidden="1" customHeight="1" x14ac:dyDescent="0.2"/>
    <row r="29307" ht="12" hidden="1" customHeight="1" x14ac:dyDescent="0.2"/>
    <row r="29308" ht="12" hidden="1" customHeight="1" x14ac:dyDescent="0.2"/>
    <row r="29309" ht="12" hidden="1" customHeight="1" x14ac:dyDescent="0.2"/>
    <row r="29310" ht="12" hidden="1" customHeight="1" x14ac:dyDescent="0.2"/>
    <row r="29311" ht="12" hidden="1" customHeight="1" x14ac:dyDescent="0.2"/>
    <row r="29312" ht="12" hidden="1" customHeight="1" x14ac:dyDescent="0.2"/>
    <row r="29313" ht="12" hidden="1" customHeight="1" x14ac:dyDescent="0.2"/>
    <row r="29314" ht="12" hidden="1" customHeight="1" x14ac:dyDescent="0.2"/>
    <row r="29315" ht="12" hidden="1" customHeight="1" x14ac:dyDescent="0.2"/>
    <row r="29316" ht="12" hidden="1" customHeight="1" x14ac:dyDescent="0.2"/>
    <row r="29317" ht="12" hidden="1" customHeight="1" x14ac:dyDescent="0.2"/>
    <row r="29318" ht="12" hidden="1" customHeight="1" x14ac:dyDescent="0.2"/>
    <row r="29319" ht="12" hidden="1" customHeight="1" x14ac:dyDescent="0.2"/>
    <row r="29320" ht="12" hidden="1" customHeight="1" x14ac:dyDescent="0.2"/>
    <row r="29321" ht="12" hidden="1" customHeight="1" x14ac:dyDescent="0.2"/>
    <row r="29322" ht="12" hidden="1" customHeight="1" x14ac:dyDescent="0.2"/>
    <row r="29323" ht="12" hidden="1" customHeight="1" x14ac:dyDescent="0.2"/>
    <row r="29324" ht="12" hidden="1" customHeight="1" x14ac:dyDescent="0.2"/>
    <row r="29325" ht="12" hidden="1" customHeight="1" x14ac:dyDescent="0.2"/>
    <row r="29326" ht="12" hidden="1" customHeight="1" x14ac:dyDescent="0.2"/>
    <row r="29327" ht="12" hidden="1" customHeight="1" x14ac:dyDescent="0.2"/>
    <row r="29328" ht="12" hidden="1" customHeight="1" x14ac:dyDescent="0.2"/>
    <row r="29329" ht="12" hidden="1" customHeight="1" x14ac:dyDescent="0.2"/>
    <row r="29330" ht="12" hidden="1" customHeight="1" x14ac:dyDescent="0.2"/>
    <row r="29331" ht="12" hidden="1" customHeight="1" x14ac:dyDescent="0.2"/>
    <row r="29332" ht="12" hidden="1" customHeight="1" x14ac:dyDescent="0.2"/>
    <row r="29333" ht="12" hidden="1" customHeight="1" x14ac:dyDescent="0.2"/>
    <row r="29334" ht="12" hidden="1" customHeight="1" x14ac:dyDescent="0.2"/>
    <row r="29335" ht="12" hidden="1" customHeight="1" x14ac:dyDescent="0.2"/>
    <row r="29336" ht="12" hidden="1" customHeight="1" x14ac:dyDescent="0.2"/>
    <row r="29337" ht="12" hidden="1" customHeight="1" x14ac:dyDescent="0.2"/>
    <row r="29338" ht="12" hidden="1" customHeight="1" x14ac:dyDescent="0.2"/>
    <row r="29339" ht="12" hidden="1" customHeight="1" x14ac:dyDescent="0.2"/>
    <row r="29340" ht="12" hidden="1" customHeight="1" x14ac:dyDescent="0.2"/>
    <row r="29341" ht="12" hidden="1" customHeight="1" x14ac:dyDescent="0.2"/>
    <row r="29342" ht="12" hidden="1" customHeight="1" x14ac:dyDescent="0.2"/>
    <row r="29343" ht="12" hidden="1" customHeight="1" x14ac:dyDescent="0.2"/>
    <row r="29344" ht="12" hidden="1" customHeight="1" x14ac:dyDescent="0.2"/>
    <row r="29345" ht="12" hidden="1" customHeight="1" x14ac:dyDescent="0.2"/>
    <row r="29346" ht="12" hidden="1" customHeight="1" x14ac:dyDescent="0.2"/>
    <row r="29347" ht="12" hidden="1" customHeight="1" x14ac:dyDescent="0.2"/>
    <row r="29348" ht="12" hidden="1" customHeight="1" x14ac:dyDescent="0.2"/>
    <row r="29349" ht="12" hidden="1" customHeight="1" x14ac:dyDescent="0.2"/>
    <row r="29350" ht="12" hidden="1" customHeight="1" x14ac:dyDescent="0.2"/>
    <row r="29351" ht="12" hidden="1" customHeight="1" x14ac:dyDescent="0.2"/>
    <row r="29352" ht="12" hidden="1" customHeight="1" x14ac:dyDescent="0.2"/>
    <row r="29353" ht="12" hidden="1" customHeight="1" x14ac:dyDescent="0.2"/>
    <row r="29354" ht="12" hidden="1" customHeight="1" x14ac:dyDescent="0.2"/>
    <row r="29355" ht="12" hidden="1" customHeight="1" x14ac:dyDescent="0.2"/>
    <row r="29356" ht="12" hidden="1" customHeight="1" x14ac:dyDescent="0.2"/>
    <row r="29357" ht="12" hidden="1" customHeight="1" x14ac:dyDescent="0.2"/>
    <row r="29358" ht="12" hidden="1" customHeight="1" x14ac:dyDescent="0.2"/>
    <row r="29359" ht="12" hidden="1" customHeight="1" x14ac:dyDescent="0.2"/>
    <row r="29360" ht="12" hidden="1" customHeight="1" x14ac:dyDescent="0.2"/>
    <row r="29361" ht="12" hidden="1" customHeight="1" x14ac:dyDescent="0.2"/>
    <row r="29362" ht="12" hidden="1" customHeight="1" x14ac:dyDescent="0.2"/>
    <row r="29363" ht="12" hidden="1" customHeight="1" x14ac:dyDescent="0.2"/>
    <row r="29364" ht="12" hidden="1" customHeight="1" x14ac:dyDescent="0.2"/>
    <row r="29365" ht="12" hidden="1" customHeight="1" x14ac:dyDescent="0.2"/>
    <row r="29366" ht="12" hidden="1" customHeight="1" x14ac:dyDescent="0.2"/>
    <row r="29367" ht="12" hidden="1" customHeight="1" x14ac:dyDescent="0.2"/>
    <row r="29368" ht="12" hidden="1" customHeight="1" x14ac:dyDescent="0.2"/>
    <row r="29369" ht="12" hidden="1" customHeight="1" x14ac:dyDescent="0.2"/>
    <row r="29370" ht="12" hidden="1" customHeight="1" x14ac:dyDescent="0.2"/>
    <row r="29371" ht="12" hidden="1" customHeight="1" x14ac:dyDescent="0.2"/>
    <row r="29372" ht="12" hidden="1" customHeight="1" x14ac:dyDescent="0.2"/>
    <row r="29373" ht="12" hidden="1" customHeight="1" x14ac:dyDescent="0.2"/>
    <row r="29374" ht="12" hidden="1" customHeight="1" x14ac:dyDescent="0.2"/>
    <row r="29375" ht="12" hidden="1" customHeight="1" x14ac:dyDescent="0.2"/>
    <row r="29376" ht="12" hidden="1" customHeight="1" x14ac:dyDescent="0.2"/>
    <row r="29377" ht="12" hidden="1" customHeight="1" x14ac:dyDescent="0.2"/>
    <row r="29378" ht="12" hidden="1" customHeight="1" x14ac:dyDescent="0.2"/>
    <row r="29379" ht="12" hidden="1" customHeight="1" x14ac:dyDescent="0.2"/>
    <row r="29380" ht="12" hidden="1" customHeight="1" x14ac:dyDescent="0.2"/>
    <row r="29381" ht="12" hidden="1" customHeight="1" x14ac:dyDescent="0.2"/>
    <row r="29382" ht="12" hidden="1" customHeight="1" x14ac:dyDescent="0.2"/>
    <row r="29383" ht="12" hidden="1" customHeight="1" x14ac:dyDescent="0.2"/>
    <row r="29384" ht="12" hidden="1" customHeight="1" x14ac:dyDescent="0.2"/>
    <row r="29385" ht="12" hidden="1" customHeight="1" x14ac:dyDescent="0.2"/>
    <row r="29386" ht="12" hidden="1" customHeight="1" x14ac:dyDescent="0.2"/>
    <row r="29387" ht="12" hidden="1" customHeight="1" x14ac:dyDescent="0.2"/>
    <row r="29388" ht="12" hidden="1" customHeight="1" x14ac:dyDescent="0.2"/>
    <row r="29389" ht="12" hidden="1" customHeight="1" x14ac:dyDescent="0.2"/>
    <row r="29390" ht="12" hidden="1" customHeight="1" x14ac:dyDescent="0.2"/>
    <row r="29391" ht="12" hidden="1" customHeight="1" x14ac:dyDescent="0.2"/>
    <row r="29392" ht="12" hidden="1" customHeight="1" x14ac:dyDescent="0.2"/>
    <row r="29393" ht="12" hidden="1" customHeight="1" x14ac:dyDescent="0.2"/>
    <row r="29394" ht="12" hidden="1" customHeight="1" x14ac:dyDescent="0.2"/>
    <row r="29395" ht="12" hidden="1" customHeight="1" x14ac:dyDescent="0.2"/>
    <row r="29396" ht="12" hidden="1" customHeight="1" x14ac:dyDescent="0.2"/>
    <row r="29397" ht="12" hidden="1" customHeight="1" x14ac:dyDescent="0.2"/>
    <row r="29398" ht="12" hidden="1" customHeight="1" x14ac:dyDescent="0.2"/>
    <row r="29399" ht="12" hidden="1" customHeight="1" x14ac:dyDescent="0.2"/>
    <row r="29400" ht="12" hidden="1" customHeight="1" x14ac:dyDescent="0.2"/>
    <row r="29401" ht="12" hidden="1" customHeight="1" x14ac:dyDescent="0.2"/>
    <row r="29402" ht="12" hidden="1" customHeight="1" x14ac:dyDescent="0.2"/>
    <row r="29403" ht="12" hidden="1" customHeight="1" x14ac:dyDescent="0.2"/>
    <row r="29404" ht="12" hidden="1" customHeight="1" x14ac:dyDescent="0.2"/>
    <row r="29405" ht="12" hidden="1" customHeight="1" x14ac:dyDescent="0.2"/>
    <row r="29406" ht="12" hidden="1" customHeight="1" x14ac:dyDescent="0.2"/>
    <row r="29407" ht="12" hidden="1" customHeight="1" x14ac:dyDescent="0.2"/>
    <row r="29408" ht="12" hidden="1" customHeight="1" x14ac:dyDescent="0.2"/>
    <row r="29409" ht="12" hidden="1" customHeight="1" x14ac:dyDescent="0.2"/>
    <row r="29410" ht="12" hidden="1" customHeight="1" x14ac:dyDescent="0.2"/>
    <row r="29411" ht="12" hidden="1" customHeight="1" x14ac:dyDescent="0.2"/>
    <row r="29412" ht="12" hidden="1" customHeight="1" x14ac:dyDescent="0.2"/>
    <row r="29413" ht="12" hidden="1" customHeight="1" x14ac:dyDescent="0.2"/>
    <row r="29414" ht="12" hidden="1" customHeight="1" x14ac:dyDescent="0.2"/>
    <row r="29415" ht="12" hidden="1" customHeight="1" x14ac:dyDescent="0.2"/>
    <row r="29416" ht="12" hidden="1" customHeight="1" x14ac:dyDescent="0.2"/>
    <row r="29417" ht="12" hidden="1" customHeight="1" x14ac:dyDescent="0.2"/>
    <row r="29418" ht="12" hidden="1" customHeight="1" x14ac:dyDescent="0.2"/>
    <row r="29419" ht="12" hidden="1" customHeight="1" x14ac:dyDescent="0.2"/>
    <row r="29420" ht="12" hidden="1" customHeight="1" x14ac:dyDescent="0.2"/>
    <row r="29421" ht="12" hidden="1" customHeight="1" x14ac:dyDescent="0.2"/>
    <row r="29422" ht="12" hidden="1" customHeight="1" x14ac:dyDescent="0.2"/>
    <row r="29423" ht="12" hidden="1" customHeight="1" x14ac:dyDescent="0.2"/>
    <row r="29424" ht="12" hidden="1" customHeight="1" x14ac:dyDescent="0.2"/>
    <row r="29425" ht="12" hidden="1" customHeight="1" x14ac:dyDescent="0.2"/>
    <row r="29426" ht="12" hidden="1" customHeight="1" x14ac:dyDescent="0.2"/>
    <row r="29427" ht="12" hidden="1" customHeight="1" x14ac:dyDescent="0.2"/>
    <row r="29428" ht="12" hidden="1" customHeight="1" x14ac:dyDescent="0.2"/>
    <row r="29429" ht="12" hidden="1" customHeight="1" x14ac:dyDescent="0.2"/>
    <row r="29430" ht="12" hidden="1" customHeight="1" x14ac:dyDescent="0.2"/>
    <row r="29431" ht="12" hidden="1" customHeight="1" x14ac:dyDescent="0.2"/>
    <row r="29432" ht="12" hidden="1" customHeight="1" x14ac:dyDescent="0.2"/>
    <row r="29433" ht="12" hidden="1" customHeight="1" x14ac:dyDescent="0.2"/>
    <row r="29434" ht="12" hidden="1" customHeight="1" x14ac:dyDescent="0.2"/>
    <row r="29435" ht="12" hidden="1" customHeight="1" x14ac:dyDescent="0.2"/>
    <row r="29436" ht="12" hidden="1" customHeight="1" x14ac:dyDescent="0.2"/>
    <row r="29437" ht="12" hidden="1" customHeight="1" x14ac:dyDescent="0.2"/>
    <row r="29438" ht="12" hidden="1" customHeight="1" x14ac:dyDescent="0.2"/>
    <row r="29439" ht="12" hidden="1" customHeight="1" x14ac:dyDescent="0.2"/>
    <row r="29440" ht="12" hidden="1" customHeight="1" x14ac:dyDescent="0.2"/>
    <row r="29441" ht="12" hidden="1" customHeight="1" x14ac:dyDescent="0.2"/>
    <row r="29442" ht="12" hidden="1" customHeight="1" x14ac:dyDescent="0.2"/>
    <row r="29443" ht="12" hidden="1" customHeight="1" x14ac:dyDescent="0.2"/>
    <row r="29444" ht="12" hidden="1" customHeight="1" x14ac:dyDescent="0.2"/>
    <row r="29445" ht="12" hidden="1" customHeight="1" x14ac:dyDescent="0.2"/>
    <row r="29446" ht="12" hidden="1" customHeight="1" x14ac:dyDescent="0.2"/>
    <row r="29447" ht="12" hidden="1" customHeight="1" x14ac:dyDescent="0.2"/>
    <row r="29448" ht="12" hidden="1" customHeight="1" x14ac:dyDescent="0.2"/>
    <row r="29449" ht="12" hidden="1" customHeight="1" x14ac:dyDescent="0.2"/>
    <row r="29450" ht="12" hidden="1" customHeight="1" x14ac:dyDescent="0.2"/>
    <row r="29451" ht="12" hidden="1" customHeight="1" x14ac:dyDescent="0.2"/>
    <row r="29452" ht="12" hidden="1" customHeight="1" x14ac:dyDescent="0.2"/>
    <row r="29453" ht="12" hidden="1" customHeight="1" x14ac:dyDescent="0.2"/>
    <row r="29454" ht="12" hidden="1" customHeight="1" x14ac:dyDescent="0.2"/>
    <row r="29455" ht="12" hidden="1" customHeight="1" x14ac:dyDescent="0.2"/>
    <row r="29456" ht="12" hidden="1" customHeight="1" x14ac:dyDescent="0.2"/>
    <row r="29457" ht="12" hidden="1" customHeight="1" x14ac:dyDescent="0.2"/>
    <row r="29458" ht="12" hidden="1" customHeight="1" x14ac:dyDescent="0.2"/>
    <row r="29459" ht="12" hidden="1" customHeight="1" x14ac:dyDescent="0.2"/>
    <row r="29460" ht="12" hidden="1" customHeight="1" x14ac:dyDescent="0.2"/>
    <row r="29461" ht="12" hidden="1" customHeight="1" x14ac:dyDescent="0.2"/>
    <row r="29462" ht="12" hidden="1" customHeight="1" x14ac:dyDescent="0.2"/>
    <row r="29463" ht="12" hidden="1" customHeight="1" x14ac:dyDescent="0.2"/>
    <row r="29464" ht="12" hidden="1" customHeight="1" x14ac:dyDescent="0.2"/>
    <row r="29465" ht="12" hidden="1" customHeight="1" x14ac:dyDescent="0.2"/>
    <row r="29466" ht="12" hidden="1" customHeight="1" x14ac:dyDescent="0.2"/>
    <row r="29467" ht="12" hidden="1" customHeight="1" x14ac:dyDescent="0.2"/>
    <row r="29468" ht="12" hidden="1" customHeight="1" x14ac:dyDescent="0.2"/>
    <row r="29469" ht="12" hidden="1" customHeight="1" x14ac:dyDescent="0.2"/>
    <row r="29470" ht="12" hidden="1" customHeight="1" x14ac:dyDescent="0.2"/>
    <row r="29471" ht="12" hidden="1" customHeight="1" x14ac:dyDescent="0.2"/>
    <row r="29472" ht="12" hidden="1" customHeight="1" x14ac:dyDescent="0.2"/>
    <row r="29473" ht="12" hidden="1" customHeight="1" x14ac:dyDescent="0.2"/>
    <row r="29474" ht="12" hidden="1" customHeight="1" x14ac:dyDescent="0.2"/>
    <row r="29475" ht="12" hidden="1" customHeight="1" x14ac:dyDescent="0.2"/>
    <row r="29476" ht="12" hidden="1" customHeight="1" x14ac:dyDescent="0.2"/>
    <row r="29477" ht="12" hidden="1" customHeight="1" x14ac:dyDescent="0.2"/>
    <row r="29478" ht="12" hidden="1" customHeight="1" x14ac:dyDescent="0.2"/>
    <row r="29479" ht="12" hidden="1" customHeight="1" x14ac:dyDescent="0.2"/>
    <row r="29480" ht="12" hidden="1" customHeight="1" x14ac:dyDescent="0.2"/>
    <row r="29481" ht="12" hidden="1" customHeight="1" x14ac:dyDescent="0.2"/>
    <row r="29482" ht="12" hidden="1" customHeight="1" x14ac:dyDescent="0.2"/>
    <row r="29483" ht="12" hidden="1" customHeight="1" x14ac:dyDescent="0.2"/>
    <row r="29484" ht="12" hidden="1" customHeight="1" x14ac:dyDescent="0.2"/>
    <row r="29485" ht="12" hidden="1" customHeight="1" x14ac:dyDescent="0.2"/>
    <row r="29486" ht="12" hidden="1" customHeight="1" x14ac:dyDescent="0.2"/>
    <row r="29487" ht="12" hidden="1" customHeight="1" x14ac:dyDescent="0.2"/>
    <row r="29488" ht="12" hidden="1" customHeight="1" x14ac:dyDescent="0.2"/>
    <row r="29489" ht="12" hidden="1" customHeight="1" x14ac:dyDescent="0.2"/>
    <row r="29490" ht="12" hidden="1" customHeight="1" x14ac:dyDescent="0.2"/>
    <row r="29491" ht="12" hidden="1" customHeight="1" x14ac:dyDescent="0.2"/>
    <row r="29492" ht="12" hidden="1" customHeight="1" x14ac:dyDescent="0.2"/>
    <row r="29493" ht="12" hidden="1" customHeight="1" x14ac:dyDescent="0.2"/>
    <row r="29494" ht="12" hidden="1" customHeight="1" x14ac:dyDescent="0.2"/>
    <row r="29495" ht="12" hidden="1" customHeight="1" x14ac:dyDescent="0.2"/>
    <row r="29496" ht="12" hidden="1" customHeight="1" x14ac:dyDescent="0.2"/>
    <row r="29497" ht="12" hidden="1" customHeight="1" x14ac:dyDescent="0.2"/>
    <row r="29498" ht="12" hidden="1" customHeight="1" x14ac:dyDescent="0.2"/>
    <row r="29499" ht="12" hidden="1" customHeight="1" x14ac:dyDescent="0.2"/>
    <row r="29500" ht="12" hidden="1" customHeight="1" x14ac:dyDescent="0.2"/>
    <row r="29501" ht="12" hidden="1" customHeight="1" x14ac:dyDescent="0.2"/>
    <row r="29502" ht="12" hidden="1" customHeight="1" x14ac:dyDescent="0.2"/>
    <row r="29503" ht="12" hidden="1" customHeight="1" x14ac:dyDescent="0.2"/>
    <row r="29504" ht="12" hidden="1" customHeight="1" x14ac:dyDescent="0.2"/>
    <row r="29505" ht="12" hidden="1" customHeight="1" x14ac:dyDescent="0.2"/>
    <row r="29506" ht="12" hidden="1" customHeight="1" x14ac:dyDescent="0.2"/>
    <row r="29507" ht="12" hidden="1" customHeight="1" x14ac:dyDescent="0.2"/>
    <row r="29508" ht="12" hidden="1" customHeight="1" x14ac:dyDescent="0.2"/>
    <row r="29509" ht="12" hidden="1" customHeight="1" x14ac:dyDescent="0.2"/>
    <row r="29510" ht="12" hidden="1" customHeight="1" x14ac:dyDescent="0.2"/>
    <row r="29511" ht="12" hidden="1" customHeight="1" x14ac:dyDescent="0.2"/>
    <row r="29512" ht="12" hidden="1" customHeight="1" x14ac:dyDescent="0.2"/>
    <row r="29513" ht="12" hidden="1" customHeight="1" x14ac:dyDescent="0.2"/>
    <row r="29514" ht="12" hidden="1" customHeight="1" x14ac:dyDescent="0.2"/>
    <row r="29515" ht="12" hidden="1" customHeight="1" x14ac:dyDescent="0.2"/>
    <row r="29516" ht="12" hidden="1" customHeight="1" x14ac:dyDescent="0.2"/>
    <row r="29517" ht="12" hidden="1" customHeight="1" x14ac:dyDescent="0.2"/>
    <row r="29518" ht="12" hidden="1" customHeight="1" x14ac:dyDescent="0.2"/>
    <row r="29519" ht="12" hidden="1" customHeight="1" x14ac:dyDescent="0.2"/>
    <row r="29520" ht="12" hidden="1" customHeight="1" x14ac:dyDescent="0.2"/>
    <row r="29521" ht="12" hidden="1" customHeight="1" x14ac:dyDescent="0.2"/>
    <row r="29522" ht="12" hidden="1" customHeight="1" x14ac:dyDescent="0.2"/>
    <row r="29523" ht="12" hidden="1" customHeight="1" x14ac:dyDescent="0.2"/>
    <row r="29524" ht="12" hidden="1" customHeight="1" x14ac:dyDescent="0.2"/>
    <row r="29525" ht="12" hidden="1" customHeight="1" x14ac:dyDescent="0.2"/>
    <row r="29526" ht="12" hidden="1" customHeight="1" x14ac:dyDescent="0.2"/>
    <row r="29527" ht="12" hidden="1" customHeight="1" x14ac:dyDescent="0.2"/>
    <row r="29528" ht="12" hidden="1" customHeight="1" x14ac:dyDescent="0.2"/>
    <row r="29529" ht="12" hidden="1" customHeight="1" x14ac:dyDescent="0.2"/>
    <row r="29530" ht="12" hidden="1" customHeight="1" x14ac:dyDescent="0.2"/>
    <row r="29531" ht="12" hidden="1" customHeight="1" x14ac:dyDescent="0.2"/>
    <row r="29532" ht="12" hidden="1" customHeight="1" x14ac:dyDescent="0.2"/>
    <row r="29533" ht="12" hidden="1" customHeight="1" x14ac:dyDescent="0.2"/>
    <row r="29534" ht="12" hidden="1" customHeight="1" x14ac:dyDescent="0.2"/>
    <row r="29535" ht="12" hidden="1" customHeight="1" x14ac:dyDescent="0.2"/>
    <row r="29536" ht="12" hidden="1" customHeight="1" x14ac:dyDescent="0.2"/>
    <row r="29537" ht="12" hidden="1" customHeight="1" x14ac:dyDescent="0.2"/>
    <row r="29538" ht="12" hidden="1" customHeight="1" x14ac:dyDescent="0.2"/>
    <row r="29539" ht="12" hidden="1" customHeight="1" x14ac:dyDescent="0.2"/>
    <row r="29540" ht="12" hidden="1" customHeight="1" x14ac:dyDescent="0.2"/>
    <row r="29541" ht="12" hidden="1" customHeight="1" x14ac:dyDescent="0.2"/>
    <row r="29542" ht="12" hidden="1" customHeight="1" x14ac:dyDescent="0.2"/>
    <row r="29543" ht="12" hidden="1" customHeight="1" x14ac:dyDescent="0.2"/>
    <row r="29544" ht="12" hidden="1" customHeight="1" x14ac:dyDescent="0.2"/>
    <row r="29545" ht="12" hidden="1" customHeight="1" x14ac:dyDescent="0.2"/>
    <row r="29546" ht="12" hidden="1" customHeight="1" x14ac:dyDescent="0.2"/>
    <row r="29547" ht="12" hidden="1" customHeight="1" x14ac:dyDescent="0.2"/>
    <row r="29548" ht="12" hidden="1" customHeight="1" x14ac:dyDescent="0.2"/>
    <row r="29549" ht="12" hidden="1" customHeight="1" x14ac:dyDescent="0.2"/>
    <row r="29550" ht="12" hidden="1" customHeight="1" x14ac:dyDescent="0.2"/>
    <row r="29551" ht="12" hidden="1" customHeight="1" x14ac:dyDescent="0.2"/>
    <row r="29552" ht="12" hidden="1" customHeight="1" x14ac:dyDescent="0.2"/>
    <row r="29553" ht="12" hidden="1" customHeight="1" x14ac:dyDescent="0.2"/>
    <row r="29554" ht="12" hidden="1" customHeight="1" x14ac:dyDescent="0.2"/>
    <row r="29555" ht="12" hidden="1" customHeight="1" x14ac:dyDescent="0.2"/>
    <row r="29556" ht="12" hidden="1" customHeight="1" x14ac:dyDescent="0.2"/>
    <row r="29557" ht="12" hidden="1" customHeight="1" x14ac:dyDescent="0.2"/>
    <row r="29558" ht="12" hidden="1" customHeight="1" x14ac:dyDescent="0.2"/>
    <row r="29559" ht="12" hidden="1" customHeight="1" x14ac:dyDescent="0.2"/>
    <row r="29560" ht="12" hidden="1" customHeight="1" x14ac:dyDescent="0.2"/>
    <row r="29561" ht="12" hidden="1" customHeight="1" x14ac:dyDescent="0.2"/>
    <row r="29562" ht="12" hidden="1" customHeight="1" x14ac:dyDescent="0.2"/>
    <row r="29563" ht="12" hidden="1" customHeight="1" x14ac:dyDescent="0.2"/>
    <row r="29564" ht="12" hidden="1" customHeight="1" x14ac:dyDescent="0.2"/>
    <row r="29565" ht="12" hidden="1" customHeight="1" x14ac:dyDescent="0.2"/>
    <row r="29566" ht="12" hidden="1" customHeight="1" x14ac:dyDescent="0.2"/>
    <row r="29567" ht="12" hidden="1" customHeight="1" x14ac:dyDescent="0.2"/>
    <row r="29568" ht="12" hidden="1" customHeight="1" x14ac:dyDescent="0.2"/>
    <row r="29569" ht="12" hidden="1" customHeight="1" x14ac:dyDescent="0.2"/>
    <row r="29570" ht="12" hidden="1" customHeight="1" x14ac:dyDescent="0.2"/>
    <row r="29571" ht="12" hidden="1" customHeight="1" x14ac:dyDescent="0.2"/>
    <row r="29572" ht="12" hidden="1" customHeight="1" x14ac:dyDescent="0.2"/>
    <row r="29573" ht="12" hidden="1" customHeight="1" x14ac:dyDescent="0.2"/>
    <row r="29574" ht="12" hidden="1" customHeight="1" x14ac:dyDescent="0.2"/>
    <row r="29575" ht="12" hidden="1" customHeight="1" x14ac:dyDescent="0.2"/>
    <row r="29576" ht="12" hidden="1" customHeight="1" x14ac:dyDescent="0.2"/>
    <row r="29577" ht="12" hidden="1" customHeight="1" x14ac:dyDescent="0.2"/>
    <row r="29578" ht="12" hidden="1" customHeight="1" x14ac:dyDescent="0.2"/>
    <row r="29579" ht="12" hidden="1" customHeight="1" x14ac:dyDescent="0.2"/>
    <row r="29580" ht="12" hidden="1" customHeight="1" x14ac:dyDescent="0.2"/>
    <row r="29581" ht="12" hidden="1" customHeight="1" x14ac:dyDescent="0.2"/>
    <row r="29582" ht="12" hidden="1" customHeight="1" x14ac:dyDescent="0.2"/>
    <row r="29583" ht="12" hidden="1" customHeight="1" x14ac:dyDescent="0.2"/>
    <row r="29584" ht="12" hidden="1" customHeight="1" x14ac:dyDescent="0.2"/>
    <row r="29585" ht="12" hidden="1" customHeight="1" x14ac:dyDescent="0.2"/>
    <row r="29586" ht="12" hidden="1" customHeight="1" x14ac:dyDescent="0.2"/>
    <row r="29587" ht="12" hidden="1" customHeight="1" x14ac:dyDescent="0.2"/>
    <row r="29588" ht="12" hidden="1" customHeight="1" x14ac:dyDescent="0.2"/>
    <row r="29589" ht="12" hidden="1" customHeight="1" x14ac:dyDescent="0.2"/>
    <row r="29590" ht="12" hidden="1" customHeight="1" x14ac:dyDescent="0.2"/>
    <row r="29591" ht="12" hidden="1" customHeight="1" x14ac:dyDescent="0.2"/>
    <row r="29592" ht="12" hidden="1" customHeight="1" x14ac:dyDescent="0.2"/>
    <row r="29593" ht="12" hidden="1" customHeight="1" x14ac:dyDescent="0.2"/>
    <row r="29594" ht="12" hidden="1" customHeight="1" x14ac:dyDescent="0.2"/>
    <row r="29595" ht="12" hidden="1" customHeight="1" x14ac:dyDescent="0.2"/>
    <row r="29596" ht="12" hidden="1" customHeight="1" x14ac:dyDescent="0.2"/>
    <row r="29597" ht="12" hidden="1" customHeight="1" x14ac:dyDescent="0.2"/>
    <row r="29598" ht="12" hidden="1" customHeight="1" x14ac:dyDescent="0.2"/>
    <row r="29599" ht="12" hidden="1" customHeight="1" x14ac:dyDescent="0.2"/>
    <row r="29600" ht="12" hidden="1" customHeight="1" x14ac:dyDescent="0.2"/>
    <row r="29601" ht="12" hidden="1" customHeight="1" x14ac:dyDescent="0.2"/>
    <row r="29602" ht="12" hidden="1" customHeight="1" x14ac:dyDescent="0.2"/>
    <row r="29603" ht="12" hidden="1" customHeight="1" x14ac:dyDescent="0.2"/>
    <row r="29604" ht="12" hidden="1" customHeight="1" x14ac:dyDescent="0.2"/>
    <row r="29605" ht="12" hidden="1" customHeight="1" x14ac:dyDescent="0.2"/>
    <row r="29606" ht="12" hidden="1" customHeight="1" x14ac:dyDescent="0.2"/>
    <row r="29607" ht="12" hidden="1" customHeight="1" x14ac:dyDescent="0.2"/>
    <row r="29608" ht="12" hidden="1" customHeight="1" x14ac:dyDescent="0.2"/>
    <row r="29609" ht="12" hidden="1" customHeight="1" x14ac:dyDescent="0.2"/>
    <row r="29610" ht="12" hidden="1" customHeight="1" x14ac:dyDescent="0.2"/>
    <row r="29611" ht="12" hidden="1" customHeight="1" x14ac:dyDescent="0.2"/>
    <row r="29612" ht="12" hidden="1" customHeight="1" x14ac:dyDescent="0.2"/>
    <row r="29613" ht="12" hidden="1" customHeight="1" x14ac:dyDescent="0.2"/>
    <row r="29614" ht="12" hidden="1" customHeight="1" x14ac:dyDescent="0.2"/>
    <row r="29615" ht="12" hidden="1" customHeight="1" x14ac:dyDescent="0.2"/>
    <row r="29616" ht="12" hidden="1" customHeight="1" x14ac:dyDescent="0.2"/>
    <row r="29617" ht="12" hidden="1" customHeight="1" x14ac:dyDescent="0.2"/>
    <row r="29618" ht="12" hidden="1" customHeight="1" x14ac:dyDescent="0.2"/>
    <row r="29619" ht="12" hidden="1" customHeight="1" x14ac:dyDescent="0.2"/>
    <row r="29620" ht="12" hidden="1" customHeight="1" x14ac:dyDescent="0.2"/>
    <row r="29621" ht="12" hidden="1" customHeight="1" x14ac:dyDescent="0.2"/>
    <row r="29622" ht="12" hidden="1" customHeight="1" x14ac:dyDescent="0.2"/>
    <row r="29623" ht="12" hidden="1" customHeight="1" x14ac:dyDescent="0.2"/>
    <row r="29624" ht="12" hidden="1" customHeight="1" x14ac:dyDescent="0.2"/>
    <row r="29625" ht="12" hidden="1" customHeight="1" x14ac:dyDescent="0.2"/>
    <row r="29626" ht="12" hidden="1" customHeight="1" x14ac:dyDescent="0.2"/>
    <row r="29627" ht="12" hidden="1" customHeight="1" x14ac:dyDescent="0.2"/>
    <row r="29628" ht="12" hidden="1" customHeight="1" x14ac:dyDescent="0.2"/>
    <row r="29629" ht="12" hidden="1" customHeight="1" x14ac:dyDescent="0.2"/>
    <row r="29630" ht="12" hidden="1" customHeight="1" x14ac:dyDescent="0.2"/>
    <row r="29631" ht="12" hidden="1" customHeight="1" x14ac:dyDescent="0.2"/>
    <row r="29632" ht="12" hidden="1" customHeight="1" x14ac:dyDescent="0.2"/>
    <row r="29633" ht="12" hidden="1" customHeight="1" x14ac:dyDescent="0.2"/>
    <row r="29634" ht="12" hidden="1" customHeight="1" x14ac:dyDescent="0.2"/>
    <row r="29635" ht="12" hidden="1" customHeight="1" x14ac:dyDescent="0.2"/>
    <row r="29636" ht="12" hidden="1" customHeight="1" x14ac:dyDescent="0.2"/>
    <row r="29637" ht="12" hidden="1" customHeight="1" x14ac:dyDescent="0.2"/>
    <row r="29638" ht="12" hidden="1" customHeight="1" x14ac:dyDescent="0.2"/>
    <row r="29639" ht="12" hidden="1" customHeight="1" x14ac:dyDescent="0.2"/>
    <row r="29640" ht="12" hidden="1" customHeight="1" x14ac:dyDescent="0.2"/>
    <row r="29641" ht="12" hidden="1" customHeight="1" x14ac:dyDescent="0.2"/>
    <row r="29642" ht="12" hidden="1" customHeight="1" x14ac:dyDescent="0.2"/>
    <row r="29643" ht="12" hidden="1" customHeight="1" x14ac:dyDescent="0.2"/>
    <row r="29644" ht="12" hidden="1" customHeight="1" x14ac:dyDescent="0.2"/>
    <row r="29645" ht="12" hidden="1" customHeight="1" x14ac:dyDescent="0.2"/>
    <row r="29646" ht="12" hidden="1" customHeight="1" x14ac:dyDescent="0.2"/>
    <row r="29647" ht="12" hidden="1" customHeight="1" x14ac:dyDescent="0.2"/>
    <row r="29648" ht="12" hidden="1" customHeight="1" x14ac:dyDescent="0.2"/>
    <row r="29649" ht="12" hidden="1" customHeight="1" x14ac:dyDescent="0.2"/>
    <row r="29650" ht="12" hidden="1" customHeight="1" x14ac:dyDescent="0.2"/>
    <row r="29651" ht="12" hidden="1" customHeight="1" x14ac:dyDescent="0.2"/>
    <row r="29652" ht="12" hidden="1" customHeight="1" x14ac:dyDescent="0.2"/>
    <row r="29653" ht="12" hidden="1" customHeight="1" x14ac:dyDescent="0.2"/>
    <row r="29654" ht="12" hidden="1" customHeight="1" x14ac:dyDescent="0.2"/>
    <row r="29655" ht="12" hidden="1" customHeight="1" x14ac:dyDescent="0.2"/>
    <row r="29656" ht="12" hidden="1" customHeight="1" x14ac:dyDescent="0.2"/>
    <row r="29657" ht="12" hidden="1" customHeight="1" x14ac:dyDescent="0.2"/>
    <row r="29658" ht="12" hidden="1" customHeight="1" x14ac:dyDescent="0.2"/>
    <row r="29659" ht="12" hidden="1" customHeight="1" x14ac:dyDescent="0.2"/>
    <row r="29660" ht="12" hidden="1" customHeight="1" x14ac:dyDescent="0.2"/>
    <row r="29661" ht="12" hidden="1" customHeight="1" x14ac:dyDescent="0.2"/>
    <row r="29662" ht="12" hidden="1" customHeight="1" x14ac:dyDescent="0.2"/>
    <row r="29663" ht="12" hidden="1" customHeight="1" x14ac:dyDescent="0.2"/>
    <row r="29664" ht="12" hidden="1" customHeight="1" x14ac:dyDescent="0.2"/>
    <row r="29665" ht="12" hidden="1" customHeight="1" x14ac:dyDescent="0.2"/>
    <row r="29666" ht="12" hidden="1" customHeight="1" x14ac:dyDescent="0.2"/>
    <row r="29667" ht="12" hidden="1" customHeight="1" x14ac:dyDescent="0.2"/>
    <row r="29668" ht="12" hidden="1" customHeight="1" x14ac:dyDescent="0.2"/>
    <row r="29669" ht="12" hidden="1" customHeight="1" x14ac:dyDescent="0.2"/>
    <row r="29670" ht="12" hidden="1" customHeight="1" x14ac:dyDescent="0.2"/>
    <row r="29671" ht="12" hidden="1" customHeight="1" x14ac:dyDescent="0.2"/>
    <row r="29672" ht="12" hidden="1" customHeight="1" x14ac:dyDescent="0.2"/>
    <row r="29673" ht="12" hidden="1" customHeight="1" x14ac:dyDescent="0.2"/>
    <row r="29674" ht="12" hidden="1" customHeight="1" x14ac:dyDescent="0.2"/>
    <row r="29675" ht="12" hidden="1" customHeight="1" x14ac:dyDescent="0.2"/>
    <row r="29676" ht="12" hidden="1" customHeight="1" x14ac:dyDescent="0.2"/>
    <row r="29677" ht="12" hidden="1" customHeight="1" x14ac:dyDescent="0.2"/>
    <row r="29678" ht="12" hidden="1" customHeight="1" x14ac:dyDescent="0.2"/>
    <row r="29679" ht="12" hidden="1" customHeight="1" x14ac:dyDescent="0.2"/>
    <row r="29680" ht="12" hidden="1" customHeight="1" x14ac:dyDescent="0.2"/>
    <row r="29681" ht="12" hidden="1" customHeight="1" x14ac:dyDescent="0.2"/>
    <row r="29682" ht="12" hidden="1" customHeight="1" x14ac:dyDescent="0.2"/>
    <row r="29683" ht="12" hidden="1" customHeight="1" x14ac:dyDescent="0.2"/>
    <row r="29684" ht="12" hidden="1" customHeight="1" x14ac:dyDescent="0.2"/>
    <row r="29685" ht="12" hidden="1" customHeight="1" x14ac:dyDescent="0.2"/>
    <row r="29686" ht="12" hidden="1" customHeight="1" x14ac:dyDescent="0.2"/>
    <row r="29687" ht="12" hidden="1" customHeight="1" x14ac:dyDescent="0.2"/>
    <row r="29688" ht="12" hidden="1" customHeight="1" x14ac:dyDescent="0.2"/>
    <row r="29689" ht="12" hidden="1" customHeight="1" x14ac:dyDescent="0.2"/>
    <row r="29690" ht="12" hidden="1" customHeight="1" x14ac:dyDescent="0.2"/>
    <row r="29691" ht="12" hidden="1" customHeight="1" x14ac:dyDescent="0.2"/>
    <row r="29692" ht="12" hidden="1" customHeight="1" x14ac:dyDescent="0.2"/>
    <row r="29693" ht="12" hidden="1" customHeight="1" x14ac:dyDescent="0.2"/>
    <row r="29694" ht="12" hidden="1" customHeight="1" x14ac:dyDescent="0.2"/>
    <row r="29695" ht="12" hidden="1" customHeight="1" x14ac:dyDescent="0.2"/>
    <row r="29696" ht="12" hidden="1" customHeight="1" x14ac:dyDescent="0.2"/>
    <row r="29697" ht="12" hidden="1" customHeight="1" x14ac:dyDescent="0.2"/>
    <row r="29698" ht="12" hidden="1" customHeight="1" x14ac:dyDescent="0.2"/>
    <row r="29699" ht="12" hidden="1" customHeight="1" x14ac:dyDescent="0.2"/>
    <row r="29700" ht="12" hidden="1" customHeight="1" x14ac:dyDescent="0.2"/>
    <row r="29701" ht="12" hidden="1" customHeight="1" x14ac:dyDescent="0.2"/>
    <row r="29702" ht="12" hidden="1" customHeight="1" x14ac:dyDescent="0.2"/>
    <row r="29703" ht="12" hidden="1" customHeight="1" x14ac:dyDescent="0.2"/>
    <row r="29704" ht="12" hidden="1" customHeight="1" x14ac:dyDescent="0.2"/>
    <row r="29705" ht="12" hidden="1" customHeight="1" x14ac:dyDescent="0.2"/>
    <row r="29706" ht="12" hidden="1" customHeight="1" x14ac:dyDescent="0.2"/>
    <row r="29707" ht="12" hidden="1" customHeight="1" x14ac:dyDescent="0.2"/>
    <row r="29708" ht="12" hidden="1" customHeight="1" x14ac:dyDescent="0.2"/>
    <row r="29709" ht="12" hidden="1" customHeight="1" x14ac:dyDescent="0.2"/>
    <row r="29710" ht="12" hidden="1" customHeight="1" x14ac:dyDescent="0.2"/>
    <row r="29711" ht="12" hidden="1" customHeight="1" x14ac:dyDescent="0.2"/>
    <row r="29712" ht="12" hidden="1" customHeight="1" x14ac:dyDescent="0.2"/>
    <row r="29713" ht="12" hidden="1" customHeight="1" x14ac:dyDescent="0.2"/>
    <row r="29714" ht="12" hidden="1" customHeight="1" x14ac:dyDescent="0.2"/>
    <row r="29715" ht="12" hidden="1" customHeight="1" x14ac:dyDescent="0.2"/>
    <row r="29716" ht="12" hidden="1" customHeight="1" x14ac:dyDescent="0.2"/>
    <row r="29717" ht="12" hidden="1" customHeight="1" x14ac:dyDescent="0.2"/>
    <row r="29718" ht="12" hidden="1" customHeight="1" x14ac:dyDescent="0.2"/>
    <row r="29719" ht="12" hidden="1" customHeight="1" x14ac:dyDescent="0.2"/>
    <row r="29720" ht="12" hidden="1" customHeight="1" x14ac:dyDescent="0.2"/>
    <row r="29721" ht="12" hidden="1" customHeight="1" x14ac:dyDescent="0.2"/>
    <row r="29722" ht="12" hidden="1" customHeight="1" x14ac:dyDescent="0.2"/>
    <row r="29723" ht="12" hidden="1" customHeight="1" x14ac:dyDescent="0.2"/>
    <row r="29724" ht="12" hidden="1" customHeight="1" x14ac:dyDescent="0.2"/>
    <row r="29725" ht="12" hidden="1" customHeight="1" x14ac:dyDescent="0.2"/>
    <row r="29726" ht="12" hidden="1" customHeight="1" x14ac:dyDescent="0.2"/>
    <row r="29727" ht="12" hidden="1" customHeight="1" x14ac:dyDescent="0.2"/>
    <row r="29728" ht="12" hidden="1" customHeight="1" x14ac:dyDescent="0.2"/>
    <row r="29729" ht="12" hidden="1" customHeight="1" x14ac:dyDescent="0.2"/>
    <row r="29730" ht="12" hidden="1" customHeight="1" x14ac:dyDescent="0.2"/>
    <row r="29731" ht="12" hidden="1" customHeight="1" x14ac:dyDescent="0.2"/>
    <row r="29732" ht="12" hidden="1" customHeight="1" x14ac:dyDescent="0.2"/>
    <row r="29733" ht="12" hidden="1" customHeight="1" x14ac:dyDescent="0.2"/>
    <row r="29734" ht="12" hidden="1" customHeight="1" x14ac:dyDescent="0.2"/>
    <row r="29735" ht="12" hidden="1" customHeight="1" x14ac:dyDescent="0.2"/>
    <row r="29736" ht="12" hidden="1" customHeight="1" x14ac:dyDescent="0.2"/>
    <row r="29737" ht="12" hidden="1" customHeight="1" x14ac:dyDescent="0.2"/>
    <row r="29738" ht="12" hidden="1" customHeight="1" x14ac:dyDescent="0.2"/>
    <row r="29739" ht="12" hidden="1" customHeight="1" x14ac:dyDescent="0.2"/>
    <row r="29740" ht="12" hidden="1" customHeight="1" x14ac:dyDescent="0.2"/>
    <row r="29741" ht="12" hidden="1" customHeight="1" x14ac:dyDescent="0.2"/>
    <row r="29742" ht="12" hidden="1" customHeight="1" x14ac:dyDescent="0.2"/>
    <row r="29743" ht="12" hidden="1" customHeight="1" x14ac:dyDescent="0.2"/>
    <row r="29744" ht="12" hidden="1" customHeight="1" x14ac:dyDescent="0.2"/>
    <row r="29745" ht="12" hidden="1" customHeight="1" x14ac:dyDescent="0.2"/>
    <row r="29746" ht="12" hidden="1" customHeight="1" x14ac:dyDescent="0.2"/>
    <row r="29747" ht="12" hidden="1" customHeight="1" x14ac:dyDescent="0.2"/>
    <row r="29748" ht="12" hidden="1" customHeight="1" x14ac:dyDescent="0.2"/>
    <row r="29749" ht="12" hidden="1" customHeight="1" x14ac:dyDescent="0.2"/>
    <row r="29750" ht="12" hidden="1" customHeight="1" x14ac:dyDescent="0.2"/>
    <row r="29751" ht="12" hidden="1" customHeight="1" x14ac:dyDescent="0.2"/>
    <row r="29752" ht="12" hidden="1" customHeight="1" x14ac:dyDescent="0.2"/>
    <row r="29753" ht="12" hidden="1" customHeight="1" x14ac:dyDescent="0.2"/>
    <row r="29754" ht="12" hidden="1" customHeight="1" x14ac:dyDescent="0.2"/>
    <row r="29755" ht="12" hidden="1" customHeight="1" x14ac:dyDescent="0.2"/>
    <row r="29756" ht="12" hidden="1" customHeight="1" x14ac:dyDescent="0.2"/>
    <row r="29757" ht="12" hidden="1" customHeight="1" x14ac:dyDescent="0.2"/>
    <row r="29758" ht="12" hidden="1" customHeight="1" x14ac:dyDescent="0.2"/>
    <row r="29759" ht="12" hidden="1" customHeight="1" x14ac:dyDescent="0.2"/>
    <row r="29760" ht="12" hidden="1" customHeight="1" x14ac:dyDescent="0.2"/>
    <row r="29761" ht="12" hidden="1" customHeight="1" x14ac:dyDescent="0.2"/>
    <row r="29762" ht="12" hidden="1" customHeight="1" x14ac:dyDescent="0.2"/>
    <row r="29763" ht="12" hidden="1" customHeight="1" x14ac:dyDescent="0.2"/>
    <row r="29764" ht="12" hidden="1" customHeight="1" x14ac:dyDescent="0.2"/>
    <row r="29765" ht="12" hidden="1" customHeight="1" x14ac:dyDescent="0.2"/>
    <row r="29766" ht="12" hidden="1" customHeight="1" x14ac:dyDescent="0.2"/>
    <row r="29767" ht="12" hidden="1" customHeight="1" x14ac:dyDescent="0.2"/>
    <row r="29768" ht="12" hidden="1" customHeight="1" x14ac:dyDescent="0.2"/>
    <row r="29769" ht="12" hidden="1" customHeight="1" x14ac:dyDescent="0.2"/>
    <row r="29770" ht="12" hidden="1" customHeight="1" x14ac:dyDescent="0.2"/>
    <row r="29771" ht="12" hidden="1" customHeight="1" x14ac:dyDescent="0.2"/>
    <row r="29772" ht="12" hidden="1" customHeight="1" x14ac:dyDescent="0.2"/>
    <row r="29773" ht="12" hidden="1" customHeight="1" x14ac:dyDescent="0.2"/>
    <row r="29774" ht="12" hidden="1" customHeight="1" x14ac:dyDescent="0.2"/>
    <row r="29775" ht="12" hidden="1" customHeight="1" x14ac:dyDescent="0.2"/>
    <row r="29776" ht="12" hidden="1" customHeight="1" x14ac:dyDescent="0.2"/>
    <row r="29777" ht="12" hidden="1" customHeight="1" x14ac:dyDescent="0.2"/>
    <row r="29778" ht="12" hidden="1" customHeight="1" x14ac:dyDescent="0.2"/>
    <row r="29779" ht="12" hidden="1" customHeight="1" x14ac:dyDescent="0.2"/>
    <row r="29780" ht="12" hidden="1" customHeight="1" x14ac:dyDescent="0.2"/>
    <row r="29781" ht="12" hidden="1" customHeight="1" x14ac:dyDescent="0.2"/>
    <row r="29782" ht="12" hidden="1" customHeight="1" x14ac:dyDescent="0.2"/>
    <row r="29783" ht="12" hidden="1" customHeight="1" x14ac:dyDescent="0.2"/>
    <row r="29784" ht="12" hidden="1" customHeight="1" x14ac:dyDescent="0.2"/>
    <row r="29785" ht="12" hidden="1" customHeight="1" x14ac:dyDescent="0.2"/>
    <row r="29786" ht="12" hidden="1" customHeight="1" x14ac:dyDescent="0.2"/>
    <row r="29787" ht="12" hidden="1" customHeight="1" x14ac:dyDescent="0.2"/>
    <row r="29788" ht="12" hidden="1" customHeight="1" x14ac:dyDescent="0.2"/>
    <row r="29789" ht="12" hidden="1" customHeight="1" x14ac:dyDescent="0.2"/>
    <row r="29790" ht="12" hidden="1" customHeight="1" x14ac:dyDescent="0.2"/>
    <row r="29791" ht="12" hidden="1" customHeight="1" x14ac:dyDescent="0.2"/>
    <row r="29792" ht="12" hidden="1" customHeight="1" x14ac:dyDescent="0.2"/>
    <row r="29793" ht="12" hidden="1" customHeight="1" x14ac:dyDescent="0.2"/>
    <row r="29794" ht="12" hidden="1" customHeight="1" x14ac:dyDescent="0.2"/>
    <row r="29795" ht="12" hidden="1" customHeight="1" x14ac:dyDescent="0.2"/>
    <row r="29796" ht="12" hidden="1" customHeight="1" x14ac:dyDescent="0.2"/>
    <row r="29797" ht="12" hidden="1" customHeight="1" x14ac:dyDescent="0.2"/>
    <row r="29798" ht="12" hidden="1" customHeight="1" x14ac:dyDescent="0.2"/>
    <row r="29799" ht="12" hidden="1" customHeight="1" x14ac:dyDescent="0.2"/>
    <row r="29800" ht="12" hidden="1" customHeight="1" x14ac:dyDescent="0.2"/>
    <row r="29801" ht="12" hidden="1" customHeight="1" x14ac:dyDescent="0.2"/>
    <row r="29802" ht="12" hidden="1" customHeight="1" x14ac:dyDescent="0.2"/>
    <row r="29803" ht="12" hidden="1" customHeight="1" x14ac:dyDescent="0.2"/>
    <row r="29804" ht="12" hidden="1" customHeight="1" x14ac:dyDescent="0.2"/>
    <row r="29805" ht="12" hidden="1" customHeight="1" x14ac:dyDescent="0.2"/>
    <row r="29806" ht="12" hidden="1" customHeight="1" x14ac:dyDescent="0.2"/>
    <row r="29807" ht="12" hidden="1" customHeight="1" x14ac:dyDescent="0.2"/>
    <row r="29808" ht="12" hidden="1" customHeight="1" x14ac:dyDescent="0.2"/>
    <row r="29809" ht="12" hidden="1" customHeight="1" x14ac:dyDescent="0.2"/>
    <row r="29810" ht="12" hidden="1" customHeight="1" x14ac:dyDescent="0.2"/>
    <row r="29811" ht="12" hidden="1" customHeight="1" x14ac:dyDescent="0.2"/>
    <row r="29812" ht="12" hidden="1" customHeight="1" x14ac:dyDescent="0.2"/>
    <row r="29813" ht="12" hidden="1" customHeight="1" x14ac:dyDescent="0.2"/>
    <row r="29814" ht="12" hidden="1" customHeight="1" x14ac:dyDescent="0.2"/>
    <row r="29815" ht="12" hidden="1" customHeight="1" x14ac:dyDescent="0.2"/>
    <row r="29816" ht="12" hidden="1" customHeight="1" x14ac:dyDescent="0.2"/>
    <row r="29817" ht="12" hidden="1" customHeight="1" x14ac:dyDescent="0.2"/>
    <row r="29818" ht="12" hidden="1" customHeight="1" x14ac:dyDescent="0.2"/>
    <row r="29819" ht="12" hidden="1" customHeight="1" x14ac:dyDescent="0.2"/>
    <row r="29820" ht="12" hidden="1" customHeight="1" x14ac:dyDescent="0.2"/>
    <row r="29821" ht="12" hidden="1" customHeight="1" x14ac:dyDescent="0.2"/>
    <row r="29822" ht="12" hidden="1" customHeight="1" x14ac:dyDescent="0.2"/>
    <row r="29823" ht="12" hidden="1" customHeight="1" x14ac:dyDescent="0.2"/>
    <row r="29824" ht="12" hidden="1" customHeight="1" x14ac:dyDescent="0.2"/>
    <row r="29825" ht="12" hidden="1" customHeight="1" x14ac:dyDescent="0.2"/>
    <row r="29826" ht="12" hidden="1" customHeight="1" x14ac:dyDescent="0.2"/>
    <row r="29827" ht="12" hidden="1" customHeight="1" x14ac:dyDescent="0.2"/>
    <row r="29828" ht="12" hidden="1" customHeight="1" x14ac:dyDescent="0.2"/>
    <row r="29829" ht="12" hidden="1" customHeight="1" x14ac:dyDescent="0.2"/>
    <row r="29830" ht="12" hidden="1" customHeight="1" x14ac:dyDescent="0.2"/>
    <row r="29831" ht="12" hidden="1" customHeight="1" x14ac:dyDescent="0.2"/>
    <row r="29832" ht="12" hidden="1" customHeight="1" x14ac:dyDescent="0.2"/>
    <row r="29833" ht="12" hidden="1" customHeight="1" x14ac:dyDescent="0.2"/>
    <row r="29834" ht="12" hidden="1" customHeight="1" x14ac:dyDescent="0.2"/>
    <row r="29835" ht="12" hidden="1" customHeight="1" x14ac:dyDescent="0.2"/>
    <row r="29836" ht="12" hidden="1" customHeight="1" x14ac:dyDescent="0.2"/>
    <row r="29837" ht="12" hidden="1" customHeight="1" x14ac:dyDescent="0.2"/>
    <row r="29838" ht="12" hidden="1" customHeight="1" x14ac:dyDescent="0.2"/>
    <row r="29839" ht="12" hidden="1" customHeight="1" x14ac:dyDescent="0.2"/>
    <row r="29840" ht="12" hidden="1" customHeight="1" x14ac:dyDescent="0.2"/>
    <row r="29841" ht="12" hidden="1" customHeight="1" x14ac:dyDescent="0.2"/>
    <row r="29842" ht="12" hidden="1" customHeight="1" x14ac:dyDescent="0.2"/>
    <row r="29843" ht="12" hidden="1" customHeight="1" x14ac:dyDescent="0.2"/>
    <row r="29844" ht="12" hidden="1" customHeight="1" x14ac:dyDescent="0.2"/>
    <row r="29845" ht="12" hidden="1" customHeight="1" x14ac:dyDescent="0.2"/>
    <row r="29846" ht="12" hidden="1" customHeight="1" x14ac:dyDescent="0.2"/>
    <row r="29847" ht="12" hidden="1" customHeight="1" x14ac:dyDescent="0.2"/>
    <row r="29848" ht="12" hidden="1" customHeight="1" x14ac:dyDescent="0.2"/>
    <row r="29849" ht="12" hidden="1" customHeight="1" x14ac:dyDescent="0.2"/>
    <row r="29850" ht="12" hidden="1" customHeight="1" x14ac:dyDescent="0.2"/>
    <row r="29851" ht="12" hidden="1" customHeight="1" x14ac:dyDescent="0.2"/>
    <row r="29852" ht="12" hidden="1" customHeight="1" x14ac:dyDescent="0.2"/>
    <row r="29853" ht="12" hidden="1" customHeight="1" x14ac:dyDescent="0.2"/>
    <row r="29854" ht="12" hidden="1" customHeight="1" x14ac:dyDescent="0.2"/>
    <row r="29855" ht="12" hidden="1" customHeight="1" x14ac:dyDescent="0.2"/>
    <row r="29856" ht="12" hidden="1" customHeight="1" x14ac:dyDescent="0.2"/>
    <row r="29857" ht="12" hidden="1" customHeight="1" x14ac:dyDescent="0.2"/>
    <row r="29858" ht="12" hidden="1" customHeight="1" x14ac:dyDescent="0.2"/>
    <row r="29859" ht="12" hidden="1" customHeight="1" x14ac:dyDescent="0.2"/>
    <row r="29860" ht="12" hidden="1" customHeight="1" x14ac:dyDescent="0.2"/>
    <row r="29861" ht="12" hidden="1" customHeight="1" x14ac:dyDescent="0.2"/>
    <row r="29862" ht="12" hidden="1" customHeight="1" x14ac:dyDescent="0.2"/>
    <row r="29863" ht="12" hidden="1" customHeight="1" x14ac:dyDescent="0.2"/>
    <row r="29864" ht="12" hidden="1" customHeight="1" x14ac:dyDescent="0.2"/>
    <row r="29865" ht="12" hidden="1" customHeight="1" x14ac:dyDescent="0.2"/>
    <row r="29866" ht="12" hidden="1" customHeight="1" x14ac:dyDescent="0.2"/>
    <row r="29867" ht="12" hidden="1" customHeight="1" x14ac:dyDescent="0.2"/>
    <row r="29868" ht="12" hidden="1" customHeight="1" x14ac:dyDescent="0.2"/>
    <row r="29869" ht="12" hidden="1" customHeight="1" x14ac:dyDescent="0.2"/>
    <row r="29870" ht="12" hidden="1" customHeight="1" x14ac:dyDescent="0.2"/>
    <row r="29871" ht="12" hidden="1" customHeight="1" x14ac:dyDescent="0.2"/>
    <row r="29872" ht="12" hidden="1" customHeight="1" x14ac:dyDescent="0.2"/>
    <row r="29873" ht="12" hidden="1" customHeight="1" x14ac:dyDescent="0.2"/>
    <row r="29874" ht="12" hidden="1" customHeight="1" x14ac:dyDescent="0.2"/>
    <row r="29875" ht="12" hidden="1" customHeight="1" x14ac:dyDescent="0.2"/>
    <row r="29876" ht="12" hidden="1" customHeight="1" x14ac:dyDescent="0.2"/>
    <row r="29877" ht="12" hidden="1" customHeight="1" x14ac:dyDescent="0.2"/>
    <row r="29878" ht="12" hidden="1" customHeight="1" x14ac:dyDescent="0.2"/>
    <row r="29879" ht="12" hidden="1" customHeight="1" x14ac:dyDescent="0.2"/>
    <row r="29880" ht="12" hidden="1" customHeight="1" x14ac:dyDescent="0.2"/>
    <row r="29881" ht="12" hidden="1" customHeight="1" x14ac:dyDescent="0.2"/>
    <row r="29882" ht="12" hidden="1" customHeight="1" x14ac:dyDescent="0.2"/>
    <row r="29883" ht="12" hidden="1" customHeight="1" x14ac:dyDescent="0.2"/>
    <row r="29884" ht="12" hidden="1" customHeight="1" x14ac:dyDescent="0.2"/>
    <row r="29885" ht="12" hidden="1" customHeight="1" x14ac:dyDescent="0.2"/>
    <row r="29886" ht="12" hidden="1" customHeight="1" x14ac:dyDescent="0.2"/>
    <row r="29887" ht="12" hidden="1" customHeight="1" x14ac:dyDescent="0.2"/>
    <row r="29888" ht="12" hidden="1" customHeight="1" x14ac:dyDescent="0.2"/>
    <row r="29889" ht="12" hidden="1" customHeight="1" x14ac:dyDescent="0.2"/>
    <row r="29890" ht="12" hidden="1" customHeight="1" x14ac:dyDescent="0.2"/>
    <row r="29891" ht="12" hidden="1" customHeight="1" x14ac:dyDescent="0.2"/>
    <row r="29892" ht="12" hidden="1" customHeight="1" x14ac:dyDescent="0.2"/>
    <row r="29893" ht="12" hidden="1" customHeight="1" x14ac:dyDescent="0.2"/>
    <row r="29894" ht="12" hidden="1" customHeight="1" x14ac:dyDescent="0.2"/>
    <row r="29895" ht="12" hidden="1" customHeight="1" x14ac:dyDescent="0.2"/>
    <row r="29896" ht="12" hidden="1" customHeight="1" x14ac:dyDescent="0.2"/>
    <row r="29897" ht="12" hidden="1" customHeight="1" x14ac:dyDescent="0.2"/>
    <row r="29898" ht="12" hidden="1" customHeight="1" x14ac:dyDescent="0.2"/>
    <row r="29899" ht="12" hidden="1" customHeight="1" x14ac:dyDescent="0.2"/>
    <row r="29900" ht="12" hidden="1" customHeight="1" x14ac:dyDescent="0.2"/>
    <row r="29901" ht="12" hidden="1" customHeight="1" x14ac:dyDescent="0.2"/>
    <row r="29902" ht="12" hidden="1" customHeight="1" x14ac:dyDescent="0.2"/>
    <row r="29903" ht="12" hidden="1" customHeight="1" x14ac:dyDescent="0.2"/>
    <row r="29904" ht="12" hidden="1" customHeight="1" x14ac:dyDescent="0.2"/>
    <row r="29905" ht="12" hidden="1" customHeight="1" x14ac:dyDescent="0.2"/>
    <row r="29906" ht="12" hidden="1" customHeight="1" x14ac:dyDescent="0.2"/>
    <row r="29907" ht="12" hidden="1" customHeight="1" x14ac:dyDescent="0.2"/>
    <row r="29908" ht="12" hidden="1" customHeight="1" x14ac:dyDescent="0.2"/>
    <row r="29909" ht="12" hidden="1" customHeight="1" x14ac:dyDescent="0.2"/>
    <row r="29910" ht="12" hidden="1" customHeight="1" x14ac:dyDescent="0.2"/>
    <row r="29911" ht="12" hidden="1" customHeight="1" x14ac:dyDescent="0.2"/>
    <row r="29912" ht="12" hidden="1" customHeight="1" x14ac:dyDescent="0.2"/>
    <row r="29913" ht="12" hidden="1" customHeight="1" x14ac:dyDescent="0.2"/>
    <row r="29914" ht="12" hidden="1" customHeight="1" x14ac:dyDescent="0.2"/>
    <row r="29915" ht="12" hidden="1" customHeight="1" x14ac:dyDescent="0.2"/>
    <row r="29916" ht="12" hidden="1" customHeight="1" x14ac:dyDescent="0.2"/>
    <row r="29917" ht="12" hidden="1" customHeight="1" x14ac:dyDescent="0.2"/>
    <row r="29918" ht="12" hidden="1" customHeight="1" x14ac:dyDescent="0.2"/>
    <row r="29919" ht="12" hidden="1" customHeight="1" x14ac:dyDescent="0.2"/>
    <row r="29920" ht="12" hidden="1" customHeight="1" x14ac:dyDescent="0.2"/>
    <row r="29921" ht="12" hidden="1" customHeight="1" x14ac:dyDescent="0.2"/>
    <row r="29922" ht="12" hidden="1" customHeight="1" x14ac:dyDescent="0.2"/>
    <row r="29923" ht="12" hidden="1" customHeight="1" x14ac:dyDescent="0.2"/>
    <row r="29924" ht="12" hidden="1" customHeight="1" x14ac:dyDescent="0.2"/>
    <row r="29925" ht="12" hidden="1" customHeight="1" x14ac:dyDescent="0.2"/>
    <row r="29926" ht="12" hidden="1" customHeight="1" x14ac:dyDescent="0.2"/>
    <row r="29927" ht="12" hidden="1" customHeight="1" x14ac:dyDescent="0.2"/>
    <row r="29928" ht="12" hidden="1" customHeight="1" x14ac:dyDescent="0.2"/>
    <row r="29929" ht="12" hidden="1" customHeight="1" x14ac:dyDescent="0.2"/>
    <row r="29930" ht="12" hidden="1" customHeight="1" x14ac:dyDescent="0.2"/>
    <row r="29931" ht="12" hidden="1" customHeight="1" x14ac:dyDescent="0.2"/>
    <row r="29932" ht="12" hidden="1" customHeight="1" x14ac:dyDescent="0.2"/>
    <row r="29933" ht="12" hidden="1" customHeight="1" x14ac:dyDescent="0.2"/>
    <row r="29934" ht="12" hidden="1" customHeight="1" x14ac:dyDescent="0.2"/>
    <row r="29935" ht="12" hidden="1" customHeight="1" x14ac:dyDescent="0.2"/>
    <row r="29936" ht="12" hidden="1" customHeight="1" x14ac:dyDescent="0.2"/>
    <row r="29937" ht="12" hidden="1" customHeight="1" x14ac:dyDescent="0.2"/>
    <row r="29938" ht="12" hidden="1" customHeight="1" x14ac:dyDescent="0.2"/>
    <row r="29939" ht="12" hidden="1" customHeight="1" x14ac:dyDescent="0.2"/>
    <row r="29940" ht="12" hidden="1" customHeight="1" x14ac:dyDescent="0.2"/>
    <row r="29941" ht="12" hidden="1" customHeight="1" x14ac:dyDescent="0.2"/>
    <row r="29942" ht="12" hidden="1" customHeight="1" x14ac:dyDescent="0.2"/>
    <row r="29943" ht="12" hidden="1" customHeight="1" x14ac:dyDescent="0.2"/>
    <row r="29944" ht="12" hidden="1" customHeight="1" x14ac:dyDescent="0.2"/>
    <row r="29945" ht="12" hidden="1" customHeight="1" x14ac:dyDescent="0.2"/>
    <row r="29946" ht="12" hidden="1" customHeight="1" x14ac:dyDescent="0.2"/>
    <row r="29947" ht="12" hidden="1" customHeight="1" x14ac:dyDescent="0.2"/>
    <row r="29948" ht="12" hidden="1" customHeight="1" x14ac:dyDescent="0.2"/>
    <row r="29949" ht="12" hidden="1" customHeight="1" x14ac:dyDescent="0.2"/>
    <row r="29950" ht="12" hidden="1" customHeight="1" x14ac:dyDescent="0.2"/>
    <row r="29951" ht="12" hidden="1" customHeight="1" x14ac:dyDescent="0.2"/>
    <row r="29952" ht="12" hidden="1" customHeight="1" x14ac:dyDescent="0.2"/>
    <row r="29953" ht="12" hidden="1" customHeight="1" x14ac:dyDescent="0.2"/>
    <row r="29954" ht="12" hidden="1" customHeight="1" x14ac:dyDescent="0.2"/>
    <row r="29955" ht="12" hidden="1" customHeight="1" x14ac:dyDescent="0.2"/>
    <row r="29956" ht="12" hidden="1" customHeight="1" x14ac:dyDescent="0.2"/>
    <row r="29957" ht="12" hidden="1" customHeight="1" x14ac:dyDescent="0.2"/>
    <row r="29958" ht="12" hidden="1" customHeight="1" x14ac:dyDescent="0.2"/>
    <row r="29959" ht="12" hidden="1" customHeight="1" x14ac:dyDescent="0.2"/>
    <row r="29960" ht="12" hidden="1" customHeight="1" x14ac:dyDescent="0.2"/>
    <row r="29961" ht="12" hidden="1" customHeight="1" x14ac:dyDescent="0.2"/>
    <row r="29962" ht="12" hidden="1" customHeight="1" x14ac:dyDescent="0.2"/>
    <row r="29963" ht="12" hidden="1" customHeight="1" x14ac:dyDescent="0.2"/>
    <row r="29964" ht="12" hidden="1" customHeight="1" x14ac:dyDescent="0.2"/>
    <row r="29965" ht="12" hidden="1" customHeight="1" x14ac:dyDescent="0.2"/>
    <row r="29966" ht="12" hidden="1" customHeight="1" x14ac:dyDescent="0.2"/>
    <row r="29967" ht="12" hidden="1" customHeight="1" x14ac:dyDescent="0.2"/>
    <row r="29968" ht="12" hidden="1" customHeight="1" x14ac:dyDescent="0.2"/>
    <row r="29969" ht="12" hidden="1" customHeight="1" x14ac:dyDescent="0.2"/>
    <row r="29970" ht="12" hidden="1" customHeight="1" x14ac:dyDescent="0.2"/>
    <row r="29971" ht="12" hidden="1" customHeight="1" x14ac:dyDescent="0.2"/>
    <row r="29972" ht="12" hidden="1" customHeight="1" x14ac:dyDescent="0.2"/>
    <row r="29973" ht="12" hidden="1" customHeight="1" x14ac:dyDescent="0.2"/>
    <row r="29974" ht="12" hidden="1" customHeight="1" x14ac:dyDescent="0.2"/>
    <row r="29975" ht="12" hidden="1" customHeight="1" x14ac:dyDescent="0.2"/>
    <row r="29976" ht="12" hidden="1" customHeight="1" x14ac:dyDescent="0.2"/>
    <row r="29977" ht="12" hidden="1" customHeight="1" x14ac:dyDescent="0.2"/>
    <row r="29978" ht="12" hidden="1" customHeight="1" x14ac:dyDescent="0.2"/>
    <row r="29979" ht="12" hidden="1" customHeight="1" x14ac:dyDescent="0.2"/>
    <row r="29980" ht="12" hidden="1" customHeight="1" x14ac:dyDescent="0.2"/>
    <row r="29981" ht="12" hidden="1" customHeight="1" x14ac:dyDescent="0.2"/>
    <row r="29982" ht="12" hidden="1" customHeight="1" x14ac:dyDescent="0.2"/>
    <row r="29983" ht="12" hidden="1" customHeight="1" x14ac:dyDescent="0.2"/>
    <row r="29984" ht="12" hidden="1" customHeight="1" x14ac:dyDescent="0.2"/>
    <row r="29985" ht="12" hidden="1" customHeight="1" x14ac:dyDescent="0.2"/>
    <row r="29986" ht="12" hidden="1" customHeight="1" x14ac:dyDescent="0.2"/>
    <row r="29987" ht="12" hidden="1" customHeight="1" x14ac:dyDescent="0.2"/>
    <row r="29988" ht="12" hidden="1" customHeight="1" x14ac:dyDescent="0.2"/>
    <row r="29989" ht="12" hidden="1" customHeight="1" x14ac:dyDescent="0.2"/>
    <row r="29990" ht="12" hidden="1" customHeight="1" x14ac:dyDescent="0.2"/>
    <row r="29991" ht="12" hidden="1" customHeight="1" x14ac:dyDescent="0.2"/>
    <row r="29992" ht="12" hidden="1" customHeight="1" x14ac:dyDescent="0.2"/>
    <row r="29993" ht="12" hidden="1" customHeight="1" x14ac:dyDescent="0.2"/>
    <row r="29994" ht="12" hidden="1" customHeight="1" x14ac:dyDescent="0.2"/>
    <row r="29995" ht="12" hidden="1" customHeight="1" x14ac:dyDescent="0.2"/>
    <row r="29996" ht="12" hidden="1" customHeight="1" x14ac:dyDescent="0.2"/>
    <row r="29997" ht="12" hidden="1" customHeight="1" x14ac:dyDescent="0.2"/>
    <row r="29998" ht="12" hidden="1" customHeight="1" x14ac:dyDescent="0.2"/>
    <row r="29999" ht="12" hidden="1" customHeight="1" x14ac:dyDescent="0.2"/>
    <row r="30000" ht="12" hidden="1" customHeight="1" x14ac:dyDescent="0.2"/>
    <row r="30001" ht="12" hidden="1" customHeight="1" x14ac:dyDescent="0.2"/>
    <row r="30002" ht="12" hidden="1" customHeight="1" x14ac:dyDescent="0.2"/>
    <row r="30003" ht="12" hidden="1" customHeight="1" x14ac:dyDescent="0.2"/>
    <row r="30004" ht="12" hidden="1" customHeight="1" x14ac:dyDescent="0.2"/>
    <row r="30005" ht="12" hidden="1" customHeight="1" x14ac:dyDescent="0.2"/>
    <row r="30006" ht="12" hidden="1" customHeight="1" x14ac:dyDescent="0.2"/>
    <row r="30007" ht="12" hidden="1" customHeight="1" x14ac:dyDescent="0.2"/>
    <row r="30008" ht="12" hidden="1" customHeight="1" x14ac:dyDescent="0.2"/>
    <row r="30009" ht="12" hidden="1" customHeight="1" x14ac:dyDescent="0.2"/>
    <row r="30010" ht="12" hidden="1" customHeight="1" x14ac:dyDescent="0.2"/>
    <row r="30011" ht="12" hidden="1" customHeight="1" x14ac:dyDescent="0.2"/>
    <row r="30012" ht="12" hidden="1" customHeight="1" x14ac:dyDescent="0.2"/>
    <row r="30013" ht="12" hidden="1" customHeight="1" x14ac:dyDescent="0.2"/>
    <row r="30014" ht="12" hidden="1" customHeight="1" x14ac:dyDescent="0.2"/>
    <row r="30015" ht="12" hidden="1" customHeight="1" x14ac:dyDescent="0.2"/>
    <row r="30016" ht="12" hidden="1" customHeight="1" x14ac:dyDescent="0.2"/>
    <row r="30017" ht="12" hidden="1" customHeight="1" x14ac:dyDescent="0.2"/>
    <row r="30018" ht="12" hidden="1" customHeight="1" x14ac:dyDescent="0.2"/>
    <row r="30019" ht="12" hidden="1" customHeight="1" x14ac:dyDescent="0.2"/>
    <row r="30020" ht="12" hidden="1" customHeight="1" x14ac:dyDescent="0.2"/>
    <row r="30021" ht="12" hidden="1" customHeight="1" x14ac:dyDescent="0.2"/>
    <row r="30022" ht="12" hidden="1" customHeight="1" x14ac:dyDescent="0.2"/>
    <row r="30023" ht="12" hidden="1" customHeight="1" x14ac:dyDescent="0.2"/>
    <row r="30024" ht="12" hidden="1" customHeight="1" x14ac:dyDescent="0.2"/>
    <row r="30025" ht="12" hidden="1" customHeight="1" x14ac:dyDescent="0.2"/>
    <row r="30026" ht="12" hidden="1" customHeight="1" x14ac:dyDescent="0.2"/>
    <row r="30027" ht="12" hidden="1" customHeight="1" x14ac:dyDescent="0.2"/>
    <row r="30028" ht="12" hidden="1" customHeight="1" x14ac:dyDescent="0.2"/>
    <row r="30029" ht="12" hidden="1" customHeight="1" x14ac:dyDescent="0.2"/>
    <row r="30030" ht="12" hidden="1" customHeight="1" x14ac:dyDescent="0.2"/>
    <row r="30031" ht="12" hidden="1" customHeight="1" x14ac:dyDescent="0.2"/>
    <row r="30032" ht="12" hidden="1" customHeight="1" x14ac:dyDescent="0.2"/>
    <row r="30033" ht="12" hidden="1" customHeight="1" x14ac:dyDescent="0.2"/>
    <row r="30034" ht="12" hidden="1" customHeight="1" x14ac:dyDescent="0.2"/>
    <row r="30035" ht="12" hidden="1" customHeight="1" x14ac:dyDescent="0.2"/>
    <row r="30036" ht="12" hidden="1" customHeight="1" x14ac:dyDescent="0.2"/>
    <row r="30037" ht="12" hidden="1" customHeight="1" x14ac:dyDescent="0.2"/>
    <row r="30038" ht="12" hidden="1" customHeight="1" x14ac:dyDescent="0.2"/>
    <row r="30039" ht="12" hidden="1" customHeight="1" x14ac:dyDescent="0.2"/>
    <row r="30040" ht="12" hidden="1" customHeight="1" x14ac:dyDescent="0.2"/>
    <row r="30041" ht="12" hidden="1" customHeight="1" x14ac:dyDescent="0.2"/>
    <row r="30042" ht="12" hidden="1" customHeight="1" x14ac:dyDescent="0.2"/>
    <row r="30043" ht="12" hidden="1" customHeight="1" x14ac:dyDescent="0.2"/>
    <row r="30044" ht="12" hidden="1" customHeight="1" x14ac:dyDescent="0.2"/>
    <row r="30045" ht="12" hidden="1" customHeight="1" x14ac:dyDescent="0.2"/>
    <row r="30046" ht="12" hidden="1" customHeight="1" x14ac:dyDescent="0.2"/>
    <row r="30047" ht="12" hidden="1" customHeight="1" x14ac:dyDescent="0.2"/>
    <row r="30048" ht="12" hidden="1" customHeight="1" x14ac:dyDescent="0.2"/>
    <row r="30049" ht="12" hidden="1" customHeight="1" x14ac:dyDescent="0.2"/>
    <row r="30050" ht="12" hidden="1" customHeight="1" x14ac:dyDescent="0.2"/>
    <row r="30051" ht="12" hidden="1" customHeight="1" x14ac:dyDescent="0.2"/>
    <row r="30052" ht="12" hidden="1" customHeight="1" x14ac:dyDescent="0.2"/>
    <row r="30053" ht="12" hidden="1" customHeight="1" x14ac:dyDescent="0.2"/>
    <row r="30054" ht="12" hidden="1" customHeight="1" x14ac:dyDescent="0.2"/>
    <row r="30055" ht="12" hidden="1" customHeight="1" x14ac:dyDescent="0.2"/>
    <row r="30056" ht="12" hidden="1" customHeight="1" x14ac:dyDescent="0.2"/>
    <row r="30057" ht="12" hidden="1" customHeight="1" x14ac:dyDescent="0.2"/>
    <row r="30058" ht="12" hidden="1" customHeight="1" x14ac:dyDescent="0.2"/>
    <row r="30059" ht="12" hidden="1" customHeight="1" x14ac:dyDescent="0.2"/>
    <row r="30060" ht="12" hidden="1" customHeight="1" x14ac:dyDescent="0.2"/>
    <row r="30061" ht="12" hidden="1" customHeight="1" x14ac:dyDescent="0.2"/>
    <row r="30062" ht="12" hidden="1" customHeight="1" x14ac:dyDescent="0.2"/>
    <row r="30063" ht="12" hidden="1" customHeight="1" x14ac:dyDescent="0.2"/>
    <row r="30064" ht="12" hidden="1" customHeight="1" x14ac:dyDescent="0.2"/>
    <row r="30065" ht="12" hidden="1" customHeight="1" x14ac:dyDescent="0.2"/>
    <row r="30066" ht="12" hidden="1" customHeight="1" x14ac:dyDescent="0.2"/>
    <row r="30067" ht="12" hidden="1" customHeight="1" x14ac:dyDescent="0.2"/>
    <row r="30068" ht="12" hidden="1" customHeight="1" x14ac:dyDescent="0.2"/>
    <row r="30069" ht="12" hidden="1" customHeight="1" x14ac:dyDescent="0.2"/>
    <row r="30070" ht="12" hidden="1" customHeight="1" x14ac:dyDescent="0.2"/>
    <row r="30071" ht="12" hidden="1" customHeight="1" x14ac:dyDescent="0.2"/>
    <row r="30072" ht="12" hidden="1" customHeight="1" x14ac:dyDescent="0.2"/>
    <row r="30073" ht="12" hidden="1" customHeight="1" x14ac:dyDescent="0.2"/>
    <row r="30074" ht="12" hidden="1" customHeight="1" x14ac:dyDescent="0.2"/>
    <row r="30075" ht="12" hidden="1" customHeight="1" x14ac:dyDescent="0.2"/>
    <row r="30076" ht="12" hidden="1" customHeight="1" x14ac:dyDescent="0.2"/>
    <row r="30077" ht="12" hidden="1" customHeight="1" x14ac:dyDescent="0.2"/>
    <row r="30078" ht="12" hidden="1" customHeight="1" x14ac:dyDescent="0.2"/>
    <row r="30079" ht="12" hidden="1" customHeight="1" x14ac:dyDescent="0.2"/>
    <row r="30080" ht="12" hidden="1" customHeight="1" x14ac:dyDescent="0.2"/>
    <row r="30081" ht="12" hidden="1" customHeight="1" x14ac:dyDescent="0.2"/>
    <row r="30082" ht="12" hidden="1" customHeight="1" x14ac:dyDescent="0.2"/>
    <row r="30083" ht="12" hidden="1" customHeight="1" x14ac:dyDescent="0.2"/>
    <row r="30084" ht="12" hidden="1" customHeight="1" x14ac:dyDescent="0.2"/>
    <row r="30085" ht="12" hidden="1" customHeight="1" x14ac:dyDescent="0.2"/>
    <row r="30086" ht="12" hidden="1" customHeight="1" x14ac:dyDescent="0.2"/>
    <row r="30087" ht="12" hidden="1" customHeight="1" x14ac:dyDescent="0.2"/>
    <row r="30088" ht="12" hidden="1" customHeight="1" x14ac:dyDescent="0.2"/>
    <row r="30089" ht="12" hidden="1" customHeight="1" x14ac:dyDescent="0.2"/>
    <row r="30090" ht="12" hidden="1" customHeight="1" x14ac:dyDescent="0.2"/>
    <row r="30091" ht="12" hidden="1" customHeight="1" x14ac:dyDescent="0.2"/>
    <row r="30092" ht="12" hidden="1" customHeight="1" x14ac:dyDescent="0.2"/>
    <row r="30093" ht="12" hidden="1" customHeight="1" x14ac:dyDescent="0.2"/>
    <row r="30094" ht="12" hidden="1" customHeight="1" x14ac:dyDescent="0.2"/>
    <row r="30095" ht="12" hidden="1" customHeight="1" x14ac:dyDescent="0.2"/>
    <row r="30096" ht="12" hidden="1" customHeight="1" x14ac:dyDescent="0.2"/>
    <row r="30097" ht="12" hidden="1" customHeight="1" x14ac:dyDescent="0.2"/>
    <row r="30098" ht="12" hidden="1" customHeight="1" x14ac:dyDescent="0.2"/>
    <row r="30099" ht="12" hidden="1" customHeight="1" x14ac:dyDescent="0.2"/>
    <row r="30100" ht="12" hidden="1" customHeight="1" x14ac:dyDescent="0.2"/>
    <row r="30101" ht="12" hidden="1" customHeight="1" x14ac:dyDescent="0.2"/>
    <row r="30102" ht="12" hidden="1" customHeight="1" x14ac:dyDescent="0.2"/>
    <row r="30103" ht="12" hidden="1" customHeight="1" x14ac:dyDescent="0.2"/>
    <row r="30104" ht="12" hidden="1" customHeight="1" x14ac:dyDescent="0.2"/>
    <row r="30105" ht="12" hidden="1" customHeight="1" x14ac:dyDescent="0.2"/>
    <row r="30106" ht="12" hidden="1" customHeight="1" x14ac:dyDescent="0.2"/>
    <row r="30107" ht="12" hidden="1" customHeight="1" x14ac:dyDescent="0.2"/>
    <row r="30108" ht="12" hidden="1" customHeight="1" x14ac:dyDescent="0.2"/>
    <row r="30109" ht="12" hidden="1" customHeight="1" x14ac:dyDescent="0.2"/>
    <row r="30110" ht="12" hidden="1" customHeight="1" x14ac:dyDescent="0.2"/>
    <row r="30111" ht="12" hidden="1" customHeight="1" x14ac:dyDescent="0.2"/>
    <row r="30112" ht="12" hidden="1" customHeight="1" x14ac:dyDescent="0.2"/>
    <row r="30113" ht="12" hidden="1" customHeight="1" x14ac:dyDescent="0.2"/>
    <row r="30114" ht="12" hidden="1" customHeight="1" x14ac:dyDescent="0.2"/>
    <row r="30115" ht="12" hidden="1" customHeight="1" x14ac:dyDescent="0.2"/>
    <row r="30116" ht="12" hidden="1" customHeight="1" x14ac:dyDescent="0.2"/>
    <row r="30117" ht="12" hidden="1" customHeight="1" x14ac:dyDescent="0.2"/>
    <row r="30118" ht="12" hidden="1" customHeight="1" x14ac:dyDescent="0.2"/>
    <row r="30119" ht="12" hidden="1" customHeight="1" x14ac:dyDescent="0.2"/>
    <row r="30120" ht="12" hidden="1" customHeight="1" x14ac:dyDescent="0.2"/>
    <row r="30121" ht="12" hidden="1" customHeight="1" x14ac:dyDescent="0.2"/>
    <row r="30122" ht="12" hidden="1" customHeight="1" x14ac:dyDescent="0.2"/>
    <row r="30123" ht="12" hidden="1" customHeight="1" x14ac:dyDescent="0.2"/>
    <row r="30124" ht="12" hidden="1" customHeight="1" x14ac:dyDescent="0.2"/>
    <row r="30125" ht="12" hidden="1" customHeight="1" x14ac:dyDescent="0.2"/>
    <row r="30126" ht="12" hidden="1" customHeight="1" x14ac:dyDescent="0.2"/>
    <row r="30127" ht="12" hidden="1" customHeight="1" x14ac:dyDescent="0.2"/>
    <row r="30128" ht="12" hidden="1" customHeight="1" x14ac:dyDescent="0.2"/>
    <row r="30129" ht="12" hidden="1" customHeight="1" x14ac:dyDescent="0.2"/>
    <row r="30130" ht="12" hidden="1" customHeight="1" x14ac:dyDescent="0.2"/>
    <row r="30131" ht="12" hidden="1" customHeight="1" x14ac:dyDescent="0.2"/>
    <row r="30132" ht="12" hidden="1" customHeight="1" x14ac:dyDescent="0.2"/>
    <row r="30133" ht="12" hidden="1" customHeight="1" x14ac:dyDescent="0.2"/>
    <row r="30134" ht="12" hidden="1" customHeight="1" x14ac:dyDescent="0.2"/>
    <row r="30135" ht="12" hidden="1" customHeight="1" x14ac:dyDescent="0.2"/>
    <row r="30136" ht="12" hidden="1" customHeight="1" x14ac:dyDescent="0.2"/>
    <row r="30137" ht="12" hidden="1" customHeight="1" x14ac:dyDescent="0.2"/>
    <row r="30138" ht="12" hidden="1" customHeight="1" x14ac:dyDescent="0.2"/>
    <row r="30139" ht="12" hidden="1" customHeight="1" x14ac:dyDescent="0.2"/>
    <row r="30140" ht="12" hidden="1" customHeight="1" x14ac:dyDescent="0.2"/>
    <row r="30141" ht="12" hidden="1" customHeight="1" x14ac:dyDescent="0.2"/>
    <row r="30142" ht="12" hidden="1" customHeight="1" x14ac:dyDescent="0.2"/>
    <row r="30143" ht="12" hidden="1" customHeight="1" x14ac:dyDescent="0.2"/>
    <row r="30144" ht="12" hidden="1" customHeight="1" x14ac:dyDescent="0.2"/>
    <row r="30145" ht="12" hidden="1" customHeight="1" x14ac:dyDescent="0.2"/>
    <row r="30146" ht="12" hidden="1" customHeight="1" x14ac:dyDescent="0.2"/>
    <row r="30147" ht="12" hidden="1" customHeight="1" x14ac:dyDescent="0.2"/>
    <row r="30148" ht="12" hidden="1" customHeight="1" x14ac:dyDescent="0.2"/>
    <row r="30149" ht="12" hidden="1" customHeight="1" x14ac:dyDescent="0.2"/>
    <row r="30150" ht="12" hidden="1" customHeight="1" x14ac:dyDescent="0.2"/>
    <row r="30151" ht="12" hidden="1" customHeight="1" x14ac:dyDescent="0.2"/>
    <row r="30152" ht="12" hidden="1" customHeight="1" x14ac:dyDescent="0.2"/>
    <row r="30153" ht="12" hidden="1" customHeight="1" x14ac:dyDescent="0.2"/>
    <row r="30154" ht="12" hidden="1" customHeight="1" x14ac:dyDescent="0.2"/>
    <row r="30155" ht="12" hidden="1" customHeight="1" x14ac:dyDescent="0.2"/>
    <row r="30156" ht="12" hidden="1" customHeight="1" x14ac:dyDescent="0.2"/>
    <row r="30157" ht="12" hidden="1" customHeight="1" x14ac:dyDescent="0.2"/>
    <row r="30158" ht="12" hidden="1" customHeight="1" x14ac:dyDescent="0.2"/>
    <row r="30159" ht="12" hidden="1" customHeight="1" x14ac:dyDescent="0.2"/>
    <row r="30160" ht="12" hidden="1" customHeight="1" x14ac:dyDescent="0.2"/>
    <row r="30161" ht="12" hidden="1" customHeight="1" x14ac:dyDescent="0.2"/>
    <row r="30162" ht="12" hidden="1" customHeight="1" x14ac:dyDescent="0.2"/>
    <row r="30163" ht="12" hidden="1" customHeight="1" x14ac:dyDescent="0.2"/>
    <row r="30164" ht="12" hidden="1" customHeight="1" x14ac:dyDescent="0.2"/>
    <row r="30165" ht="12" hidden="1" customHeight="1" x14ac:dyDescent="0.2"/>
    <row r="30166" ht="12" hidden="1" customHeight="1" x14ac:dyDescent="0.2"/>
    <row r="30167" ht="12" hidden="1" customHeight="1" x14ac:dyDescent="0.2"/>
    <row r="30168" ht="12" hidden="1" customHeight="1" x14ac:dyDescent="0.2"/>
    <row r="30169" ht="12" hidden="1" customHeight="1" x14ac:dyDescent="0.2"/>
    <row r="30170" ht="12" hidden="1" customHeight="1" x14ac:dyDescent="0.2"/>
    <row r="30171" ht="12" hidden="1" customHeight="1" x14ac:dyDescent="0.2"/>
    <row r="30172" ht="12" hidden="1" customHeight="1" x14ac:dyDescent="0.2"/>
    <row r="30173" ht="12" hidden="1" customHeight="1" x14ac:dyDescent="0.2"/>
    <row r="30174" ht="12" hidden="1" customHeight="1" x14ac:dyDescent="0.2"/>
    <row r="30175" ht="12" hidden="1" customHeight="1" x14ac:dyDescent="0.2"/>
    <row r="30176" ht="12" hidden="1" customHeight="1" x14ac:dyDescent="0.2"/>
    <row r="30177" ht="12" hidden="1" customHeight="1" x14ac:dyDescent="0.2"/>
    <row r="30178" ht="12" hidden="1" customHeight="1" x14ac:dyDescent="0.2"/>
    <row r="30179" ht="12" hidden="1" customHeight="1" x14ac:dyDescent="0.2"/>
    <row r="30180" ht="12" hidden="1" customHeight="1" x14ac:dyDescent="0.2"/>
    <row r="30181" ht="12" hidden="1" customHeight="1" x14ac:dyDescent="0.2"/>
    <row r="30182" ht="12" hidden="1" customHeight="1" x14ac:dyDescent="0.2"/>
    <row r="30183" ht="12" hidden="1" customHeight="1" x14ac:dyDescent="0.2"/>
    <row r="30184" ht="12" hidden="1" customHeight="1" x14ac:dyDescent="0.2"/>
    <row r="30185" ht="12" hidden="1" customHeight="1" x14ac:dyDescent="0.2"/>
    <row r="30186" ht="12" hidden="1" customHeight="1" x14ac:dyDescent="0.2"/>
    <row r="30187" ht="12" hidden="1" customHeight="1" x14ac:dyDescent="0.2"/>
    <row r="30188" ht="12" hidden="1" customHeight="1" x14ac:dyDescent="0.2"/>
    <row r="30189" ht="12" hidden="1" customHeight="1" x14ac:dyDescent="0.2"/>
    <row r="30190" ht="12" hidden="1" customHeight="1" x14ac:dyDescent="0.2"/>
    <row r="30191" ht="12" hidden="1" customHeight="1" x14ac:dyDescent="0.2"/>
    <row r="30192" ht="12" hidden="1" customHeight="1" x14ac:dyDescent="0.2"/>
    <row r="30193" ht="12" hidden="1" customHeight="1" x14ac:dyDescent="0.2"/>
    <row r="30194" ht="12" hidden="1" customHeight="1" x14ac:dyDescent="0.2"/>
    <row r="30195" ht="12" hidden="1" customHeight="1" x14ac:dyDescent="0.2"/>
    <row r="30196" ht="12" hidden="1" customHeight="1" x14ac:dyDescent="0.2"/>
    <row r="30197" ht="12" hidden="1" customHeight="1" x14ac:dyDescent="0.2"/>
    <row r="30198" ht="12" hidden="1" customHeight="1" x14ac:dyDescent="0.2"/>
    <row r="30199" ht="12" hidden="1" customHeight="1" x14ac:dyDescent="0.2"/>
    <row r="30200" ht="12" hidden="1" customHeight="1" x14ac:dyDescent="0.2"/>
    <row r="30201" ht="12" hidden="1" customHeight="1" x14ac:dyDescent="0.2"/>
    <row r="30202" ht="12" hidden="1" customHeight="1" x14ac:dyDescent="0.2"/>
    <row r="30203" ht="12" hidden="1" customHeight="1" x14ac:dyDescent="0.2"/>
    <row r="30204" ht="12" hidden="1" customHeight="1" x14ac:dyDescent="0.2"/>
    <row r="30205" ht="12" hidden="1" customHeight="1" x14ac:dyDescent="0.2"/>
    <row r="30206" ht="12" hidden="1" customHeight="1" x14ac:dyDescent="0.2"/>
    <row r="30207" ht="12" hidden="1" customHeight="1" x14ac:dyDescent="0.2"/>
    <row r="30208" ht="12" hidden="1" customHeight="1" x14ac:dyDescent="0.2"/>
    <row r="30209" ht="12" hidden="1" customHeight="1" x14ac:dyDescent="0.2"/>
    <row r="30210" ht="12" hidden="1" customHeight="1" x14ac:dyDescent="0.2"/>
    <row r="30211" ht="12" hidden="1" customHeight="1" x14ac:dyDescent="0.2"/>
    <row r="30212" ht="12" hidden="1" customHeight="1" x14ac:dyDescent="0.2"/>
    <row r="30213" ht="12" hidden="1" customHeight="1" x14ac:dyDescent="0.2"/>
    <row r="30214" ht="12" hidden="1" customHeight="1" x14ac:dyDescent="0.2"/>
    <row r="30215" ht="12" hidden="1" customHeight="1" x14ac:dyDescent="0.2"/>
    <row r="30216" ht="12" hidden="1" customHeight="1" x14ac:dyDescent="0.2"/>
    <row r="30217" ht="12" hidden="1" customHeight="1" x14ac:dyDescent="0.2"/>
    <row r="30218" ht="12" hidden="1" customHeight="1" x14ac:dyDescent="0.2"/>
    <row r="30219" ht="12" hidden="1" customHeight="1" x14ac:dyDescent="0.2"/>
    <row r="30220" ht="12" hidden="1" customHeight="1" x14ac:dyDescent="0.2"/>
    <row r="30221" ht="12" hidden="1" customHeight="1" x14ac:dyDescent="0.2"/>
    <row r="30222" ht="12" hidden="1" customHeight="1" x14ac:dyDescent="0.2"/>
    <row r="30223" ht="12" hidden="1" customHeight="1" x14ac:dyDescent="0.2"/>
    <row r="30224" ht="12" hidden="1" customHeight="1" x14ac:dyDescent="0.2"/>
    <row r="30225" ht="12" hidden="1" customHeight="1" x14ac:dyDescent="0.2"/>
    <row r="30226" ht="12" hidden="1" customHeight="1" x14ac:dyDescent="0.2"/>
    <row r="30227" ht="12" hidden="1" customHeight="1" x14ac:dyDescent="0.2"/>
    <row r="30228" ht="12" hidden="1" customHeight="1" x14ac:dyDescent="0.2"/>
    <row r="30229" ht="12" hidden="1" customHeight="1" x14ac:dyDescent="0.2"/>
    <row r="30230" ht="12" hidden="1" customHeight="1" x14ac:dyDescent="0.2"/>
    <row r="30231" ht="12" hidden="1" customHeight="1" x14ac:dyDescent="0.2"/>
    <row r="30232" ht="12" hidden="1" customHeight="1" x14ac:dyDescent="0.2"/>
    <row r="30233" ht="12" hidden="1" customHeight="1" x14ac:dyDescent="0.2"/>
    <row r="30234" ht="12" hidden="1" customHeight="1" x14ac:dyDescent="0.2"/>
    <row r="30235" ht="12" hidden="1" customHeight="1" x14ac:dyDescent="0.2"/>
    <row r="30236" ht="12" hidden="1" customHeight="1" x14ac:dyDescent="0.2"/>
    <row r="30237" ht="12" hidden="1" customHeight="1" x14ac:dyDescent="0.2"/>
    <row r="30238" ht="12" hidden="1" customHeight="1" x14ac:dyDescent="0.2"/>
    <row r="30239" ht="12" hidden="1" customHeight="1" x14ac:dyDescent="0.2"/>
    <row r="30240" ht="12" hidden="1" customHeight="1" x14ac:dyDescent="0.2"/>
    <row r="30241" ht="12" hidden="1" customHeight="1" x14ac:dyDescent="0.2"/>
    <row r="30242" ht="12" hidden="1" customHeight="1" x14ac:dyDescent="0.2"/>
    <row r="30243" ht="12" hidden="1" customHeight="1" x14ac:dyDescent="0.2"/>
    <row r="30244" ht="12" hidden="1" customHeight="1" x14ac:dyDescent="0.2"/>
    <row r="30245" ht="12" hidden="1" customHeight="1" x14ac:dyDescent="0.2"/>
    <row r="30246" ht="12" hidden="1" customHeight="1" x14ac:dyDescent="0.2"/>
    <row r="30247" ht="12" hidden="1" customHeight="1" x14ac:dyDescent="0.2"/>
    <row r="30248" ht="12" hidden="1" customHeight="1" x14ac:dyDescent="0.2"/>
    <row r="30249" ht="12" hidden="1" customHeight="1" x14ac:dyDescent="0.2"/>
    <row r="30250" ht="12" hidden="1" customHeight="1" x14ac:dyDescent="0.2"/>
    <row r="30251" ht="12" hidden="1" customHeight="1" x14ac:dyDescent="0.2"/>
    <row r="30252" ht="12" hidden="1" customHeight="1" x14ac:dyDescent="0.2"/>
    <row r="30253" ht="12" hidden="1" customHeight="1" x14ac:dyDescent="0.2"/>
    <row r="30254" ht="12" hidden="1" customHeight="1" x14ac:dyDescent="0.2"/>
    <row r="30255" ht="12" hidden="1" customHeight="1" x14ac:dyDescent="0.2"/>
    <row r="30256" ht="12" hidden="1" customHeight="1" x14ac:dyDescent="0.2"/>
    <row r="30257" ht="12" hidden="1" customHeight="1" x14ac:dyDescent="0.2"/>
    <row r="30258" ht="12" hidden="1" customHeight="1" x14ac:dyDescent="0.2"/>
    <row r="30259" ht="12" hidden="1" customHeight="1" x14ac:dyDescent="0.2"/>
    <row r="30260" ht="12" hidden="1" customHeight="1" x14ac:dyDescent="0.2"/>
    <row r="30261" ht="12" hidden="1" customHeight="1" x14ac:dyDescent="0.2"/>
    <row r="30262" ht="12" hidden="1" customHeight="1" x14ac:dyDescent="0.2"/>
    <row r="30263" ht="12" hidden="1" customHeight="1" x14ac:dyDescent="0.2"/>
    <row r="30264" ht="12" hidden="1" customHeight="1" x14ac:dyDescent="0.2"/>
    <row r="30265" ht="12" hidden="1" customHeight="1" x14ac:dyDescent="0.2"/>
    <row r="30266" ht="12" hidden="1" customHeight="1" x14ac:dyDescent="0.2"/>
    <row r="30267" ht="12" hidden="1" customHeight="1" x14ac:dyDescent="0.2"/>
    <row r="30268" ht="12" hidden="1" customHeight="1" x14ac:dyDescent="0.2"/>
    <row r="30269" ht="12" hidden="1" customHeight="1" x14ac:dyDescent="0.2"/>
    <row r="30270" ht="12" hidden="1" customHeight="1" x14ac:dyDescent="0.2"/>
    <row r="30271" ht="12" hidden="1" customHeight="1" x14ac:dyDescent="0.2"/>
    <row r="30272" ht="12" hidden="1" customHeight="1" x14ac:dyDescent="0.2"/>
    <row r="30273" ht="12" hidden="1" customHeight="1" x14ac:dyDescent="0.2"/>
    <row r="30274" ht="12" hidden="1" customHeight="1" x14ac:dyDescent="0.2"/>
    <row r="30275" ht="12" hidden="1" customHeight="1" x14ac:dyDescent="0.2"/>
    <row r="30276" ht="12" hidden="1" customHeight="1" x14ac:dyDescent="0.2"/>
    <row r="30277" ht="12" hidden="1" customHeight="1" x14ac:dyDescent="0.2"/>
    <row r="30278" ht="12" hidden="1" customHeight="1" x14ac:dyDescent="0.2"/>
    <row r="30279" ht="12" hidden="1" customHeight="1" x14ac:dyDescent="0.2"/>
    <row r="30280" ht="12" hidden="1" customHeight="1" x14ac:dyDescent="0.2"/>
    <row r="30281" ht="12" hidden="1" customHeight="1" x14ac:dyDescent="0.2"/>
    <row r="30282" ht="12" hidden="1" customHeight="1" x14ac:dyDescent="0.2"/>
    <row r="30283" ht="12" hidden="1" customHeight="1" x14ac:dyDescent="0.2"/>
    <row r="30284" ht="12" hidden="1" customHeight="1" x14ac:dyDescent="0.2"/>
    <row r="30285" ht="12" hidden="1" customHeight="1" x14ac:dyDescent="0.2"/>
    <row r="30286" ht="12" hidden="1" customHeight="1" x14ac:dyDescent="0.2"/>
    <row r="30287" ht="12" hidden="1" customHeight="1" x14ac:dyDescent="0.2"/>
    <row r="30288" ht="12" hidden="1" customHeight="1" x14ac:dyDescent="0.2"/>
    <row r="30289" ht="12" hidden="1" customHeight="1" x14ac:dyDescent="0.2"/>
    <row r="30290" ht="12" hidden="1" customHeight="1" x14ac:dyDescent="0.2"/>
    <row r="30291" ht="12" hidden="1" customHeight="1" x14ac:dyDescent="0.2"/>
    <row r="30292" ht="12" hidden="1" customHeight="1" x14ac:dyDescent="0.2"/>
    <row r="30293" ht="12" hidden="1" customHeight="1" x14ac:dyDescent="0.2"/>
    <row r="30294" ht="12" hidden="1" customHeight="1" x14ac:dyDescent="0.2"/>
    <row r="30295" ht="12" hidden="1" customHeight="1" x14ac:dyDescent="0.2"/>
    <row r="30296" ht="12" hidden="1" customHeight="1" x14ac:dyDescent="0.2"/>
    <row r="30297" ht="12" hidden="1" customHeight="1" x14ac:dyDescent="0.2"/>
    <row r="30298" ht="12" hidden="1" customHeight="1" x14ac:dyDescent="0.2"/>
    <row r="30299" ht="12" hidden="1" customHeight="1" x14ac:dyDescent="0.2"/>
    <row r="30300" ht="12" hidden="1" customHeight="1" x14ac:dyDescent="0.2"/>
    <row r="30301" ht="12" hidden="1" customHeight="1" x14ac:dyDescent="0.2"/>
    <row r="30302" ht="12" hidden="1" customHeight="1" x14ac:dyDescent="0.2"/>
    <row r="30303" ht="12" hidden="1" customHeight="1" x14ac:dyDescent="0.2"/>
    <row r="30304" ht="12" hidden="1" customHeight="1" x14ac:dyDescent="0.2"/>
    <row r="30305" ht="12" hidden="1" customHeight="1" x14ac:dyDescent="0.2"/>
    <row r="30306" ht="12" hidden="1" customHeight="1" x14ac:dyDescent="0.2"/>
    <row r="30307" ht="12" hidden="1" customHeight="1" x14ac:dyDescent="0.2"/>
    <row r="30308" ht="12" hidden="1" customHeight="1" x14ac:dyDescent="0.2"/>
    <row r="30309" ht="12" hidden="1" customHeight="1" x14ac:dyDescent="0.2"/>
    <row r="30310" ht="12" hidden="1" customHeight="1" x14ac:dyDescent="0.2"/>
    <row r="30311" ht="12" hidden="1" customHeight="1" x14ac:dyDescent="0.2"/>
    <row r="30312" ht="12" hidden="1" customHeight="1" x14ac:dyDescent="0.2"/>
    <row r="30313" ht="12" hidden="1" customHeight="1" x14ac:dyDescent="0.2"/>
    <row r="30314" ht="12" hidden="1" customHeight="1" x14ac:dyDescent="0.2"/>
    <row r="30315" ht="12" hidden="1" customHeight="1" x14ac:dyDescent="0.2"/>
    <row r="30316" ht="12" hidden="1" customHeight="1" x14ac:dyDescent="0.2"/>
    <row r="30317" ht="12" hidden="1" customHeight="1" x14ac:dyDescent="0.2"/>
    <row r="30318" ht="12" hidden="1" customHeight="1" x14ac:dyDescent="0.2"/>
    <row r="30319" ht="12" hidden="1" customHeight="1" x14ac:dyDescent="0.2"/>
    <row r="30320" ht="12" hidden="1" customHeight="1" x14ac:dyDescent="0.2"/>
    <row r="30321" ht="12" hidden="1" customHeight="1" x14ac:dyDescent="0.2"/>
    <row r="30322" ht="12" hidden="1" customHeight="1" x14ac:dyDescent="0.2"/>
    <row r="30323" ht="12" hidden="1" customHeight="1" x14ac:dyDescent="0.2"/>
    <row r="30324" ht="12" hidden="1" customHeight="1" x14ac:dyDescent="0.2"/>
    <row r="30325" ht="12" hidden="1" customHeight="1" x14ac:dyDescent="0.2"/>
    <row r="30326" ht="12" hidden="1" customHeight="1" x14ac:dyDescent="0.2"/>
    <row r="30327" ht="12" hidden="1" customHeight="1" x14ac:dyDescent="0.2"/>
    <row r="30328" ht="12" hidden="1" customHeight="1" x14ac:dyDescent="0.2"/>
    <row r="30329" ht="12" hidden="1" customHeight="1" x14ac:dyDescent="0.2"/>
    <row r="30330" ht="12" hidden="1" customHeight="1" x14ac:dyDescent="0.2"/>
    <row r="30331" ht="12" hidden="1" customHeight="1" x14ac:dyDescent="0.2"/>
    <row r="30332" ht="12" hidden="1" customHeight="1" x14ac:dyDescent="0.2"/>
    <row r="30333" ht="12" hidden="1" customHeight="1" x14ac:dyDescent="0.2"/>
    <row r="30334" ht="12" hidden="1" customHeight="1" x14ac:dyDescent="0.2"/>
    <row r="30335" ht="12" hidden="1" customHeight="1" x14ac:dyDescent="0.2"/>
    <row r="30336" ht="12" hidden="1" customHeight="1" x14ac:dyDescent="0.2"/>
    <row r="30337" ht="12" hidden="1" customHeight="1" x14ac:dyDescent="0.2"/>
    <row r="30338" ht="12" hidden="1" customHeight="1" x14ac:dyDescent="0.2"/>
    <row r="30339" ht="12" hidden="1" customHeight="1" x14ac:dyDescent="0.2"/>
    <row r="30340" ht="12" hidden="1" customHeight="1" x14ac:dyDescent="0.2"/>
    <row r="30341" ht="12" hidden="1" customHeight="1" x14ac:dyDescent="0.2"/>
    <row r="30342" ht="12" hidden="1" customHeight="1" x14ac:dyDescent="0.2"/>
    <row r="30343" ht="12" hidden="1" customHeight="1" x14ac:dyDescent="0.2"/>
    <row r="30344" ht="12" hidden="1" customHeight="1" x14ac:dyDescent="0.2"/>
    <row r="30345" ht="12" hidden="1" customHeight="1" x14ac:dyDescent="0.2"/>
    <row r="30346" ht="12" hidden="1" customHeight="1" x14ac:dyDescent="0.2"/>
    <row r="30347" ht="12" hidden="1" customHeight="1" x14ac:dyDescent="0.2"/>
    <row r="30348" ht="12" hidden="1" customHeight="1" x14ac:dyDescent="0.2"/>
    <row r="30349" ht="12" hidden="1" customHeight="1" x14ac:dyDescent="0.2"/>
    <row r="30350" ht="12" hidden="1" customHeight="1" x14ac:dyDescent="0.2"/>
    <row r="30351" ht="12" hidden="1" customHeight="1" x14ac:dyDescent="0.2"/>
    <row r="30352" ht="12" hidden="1" customHeight="1" x14ac:dyDescent="0.2"/>
    <row r="30353" ht="12" hidden="1" customHeight="1" x14ac:dyDescent="0.2"/>
    <row r="30354" ht="12" hidden="1" customHeight="1" x14ac:dyDescent="0.2"/>
    <row r="30355" ht="12" hidden="1" customHeight="1" x14ac:dyDescent="0.2"/>
    <row r="30356" ht="12" hidden="1" customHeight="1" x14ac:dyDescent="0.2"/>
    <row r="30357" ht="12" hidden="1" customHeight="1" x14ac:dyDescent="0.2"/>
    <row r="30358" ht="12" hidden="1" customHeight="1" x14ac:dyDescent="0.2"/>
    <row r="30359" ht="12" hidden="1" customHeight="1" x14ac:dyDescent="0.2"/>
    <row r="30360" ht="12" hidden="1" customHeight="1" x14ac:dyDescent="0.2"/>
    <row r="30361" ht="12" hidden="1" customHeight="1" x14ac:dyDescent="0.2"/>
    <row r="30362" ht="12" hidden="1" customHeight="1" x14ac:dyDescent="0.2"/>
    <row r="30363" ht="12" hidden="1" customHeight="1" x14ac:dyDescent="0.2"/>
    <row r="30364" ht="12" hidden="1" customHeight="1" x14ac:dyDescent="0.2"/>
    <row r="30365" ht="12" hidden="1" customHeight="1" x14ac:dyDescent="0.2"/>
    <row r="30366" ht="12" hidden="1" customHeight="1" x14ac:dyDescent="0.2"/>
    <row r="30367" ht="12" hidden="1" customHeight="1" x14ac:dyDescent="0.2"/>
    <row r="30368" ht="12" hidden="1" customHeight="1" x14ac:dyDescent="0.2"/>
    <row r="30369" ht="12" hidden="1" customHeight="1" x14ac:dyDescent="0.2"/>
    <row r="30370" ht="12" hidden="1" customHeight="1" x14ac:dyDescent="0.2"/>
    <row r="30371" ht="12" hidden="1" customHeight="1" x14ac:dyDescent="0.2"/>
    <row r="30372" ht="12" hidden="1" customHeight="1" x14ac:dyDescent="0.2"/>
    <row r="30373" ht="12" hidden="1" customHeight="1" x14ac:dyDescent="0.2"/>
    <row r="30374" ht="12" hidden="1" customHeight="1" x14ac:dyDescent="0.2"/>
    <row r="30375" ht="12" hidden="1" customHeight="1" x14ac:dyDescent="0.2"/>
    <row r="30376" ht="12" hidden="1" customHeight="1" x14ac:dyDescent="0.2"/>
    <row r="30377" ht="12" hidden="1" customHeight="1" x14ac:dyDescent="0.2"/>
    <row r="30378" ht="12" hidden="1" customHeight="1" x14ac:dyDescent="0.2"/>
    <row r="30379" ht="12" hidden="1" customHeight="1" x14ac:dyDescent="0.2"/>
    <row r="30380" ht="12" hidden="1" customHeight="1" x14ac:dyDescent="0.2"/>
    <row r="30381" ht="12" hidden="1" customHeight="1" x14ac:dyDescent="0.2"/>
    <row r="30382" ht="12" hidden="1" customHeight="1" x14ac:dyDescent="0.2"/>
    <row r="30383" ht="12" hidden="1" customHeight="1" x14ac:dyDescent="0.2"/>
    <row r="30384" ht="12" hidden="1" customHeight="1" x14ac:dyDescent="0.2"/>
    <row r="30385" ht="12" hidden="1" customHeight="1" x14ac:dyDescent="0.2"/>
    <row r="30386" ht="12" hidden="1" customHeight="1" x14ac:dyDescent="0.2"/>
    <row r="30387" ht="12" hidden="1" customHeight="1" x14ac:dyDescent="0.2"/>
    <row r="30388" ht="12" hidden="1" customHeight="1" x14ac:dyDescent="0.2"/>
    <row r="30389" ht="12" hidden="1" customHeight="1" x14ac:dyDescent="0.2"/>
    <row r="30390" ht="12" hidden="1" customHeight="1" x14ac:dyDescent="0.2"/>
    <row r="30391" ht="12" hidden="1" customHeight="1" x14ac:dyDescent="0.2"/>
    <row r="30392" ht="12" hidden="1" customHeight="1" x14ac:dyDescent="0.2"/>
    <row r="30393" ht="12" hidden="1" customHeight="1" x14ac:dyDescent="0.2"/>
    <row r="30394" ht="12" hidden="1" customHeight="1" x14ac:dyDescent="0.2"/>
    <row r="30395" ht="12" hidden="1" customHeight="1" x14ac:dyDescent="0.2"/>
    <row r="30396" ht="12" hidden="1" customHeight="1" x14ac:dyDescent="0.2"/>
    <row r="30397" ht="12" hidden="1" customHeight="1" x14ac:dyDescent="0.2"/>
    <row r="30398" ht="12" hidden="1" customHeight="1" x14ac:dyDescent="0.2"/>
    <row r="30399" ht="12" hidden="1" customHeight="1" x14ac:dyDescent="0.2"/>
    <row r="30400" ht="12" hidden="1" customHeight="1" x14ac:dyDescent="0.2"/>
    <row r="30401" ht="12" hidden="1" customHeight="1" x14ac:dyDescent="0.2"/>
    <row r="30402" ht="12" hidden="1" customHeight="1" x14ac:dyDescent="0.2"/>
    <row r="30403" ht="12" hidden="1" customHeight="1" x14ac:dyDescent="0.2"/>
    <row r="30404" ht="12" hidden="1" customHeight="1" x14ac:dyDescent="0.2"/>
    <row r="30405" ht="12" hidden="1" customHeight="1" x14ac:dyDescent="0.2"/>
    <row r="30406" ht="12" hidden="1" customHeight="1" x14ac:dyDescent="0.2"/>
    <row r="30407" ht="12" hidden="1" customHeight="1" x14ac:dyDescent="0.2"/>
    <row r="30408" ht="12" hidden="1" customHeight="1" x14ac:dyDescent="0.2"/>
    <row r="30409" ht="12" hidden="1" customHeight="1" x14ac:dyDescent="0.2"/>
    <row r="30410" ht="12" hidden="1" customHeight="1" x14ac:dyDescent="0.2"/>
    <row r="30411" ht="12" hidden="1" customHeight="1" x14ac:dyDescent="0.2"/>
    <row r="30412" ht="12" hidden="1" customHeight="1" x14ac:dyDescent="0.2"/>
    <row r="30413" ht="12" hidden="1" customHeight="1" x14ac:dyDescent="0.2"/>
    <row r="30414" ht="12" hidden="1" customHeight="1" x14ac:dyDescent="0.2"/>
    <row r="30415" ht="12" hidden="1" customHeight="1" x14ac:dyDescent="0.2"/>
    <row r="30416" ht="12" hidden="1" customHeight="1" x14ac:dyDescent="0.2"/>
    <row r="30417" ht="12" hidden="1" customHeight="1" x14ac:dyDescent="0.2"/>
    <row r="30418" ht="12" hidden="1" customHeight="1" x14ac:dyDescent="0.2"/>
    <row r="30419" ht="12" hidden="1" customHeight="1" x14ac:dyDescent="0.2"/>
    <row r="30420" ht="12" hidden="1" customHeight="1" x14ac:dyDescent="0.2"/>
    <row r="30421" ht="12" hidden="1" customHeight="1" x14ac:dyDescent="0.2"/>
    <row r="30422" ht="12" hidden="1" customHeight="1" x14ac:dyDescent="0.2"/>
    <row r="30423" ht="12" hidden="1" customHeight="1" x14ac:dyDescent="0.2"/>
    <row r="30424" ht="12" hidden="1" customHeight="1" x14ac:dyDescent="0.2"/>
    <row r="30425" ht="12" hidden="1" customHeight="1" x14ac:dyDescent="0.2"/>
    <row r="30426" ht="12" hidden="1" customHeight="1" x14ac:dyDescent="0.2"/>
    <row r="30427" ht="12" hidden="1" customHeight="1" x14ac:dyDescent="0.2"/>
    <row r="30428" ht="12" hidden="1" customHeight="1" x14ac:dyDescent="0.2"/>
    <row r="30429" ht="12" hidden="1" customHeight="1" x14ac:dyDescent="0.2"/>
    <row r="30430" ht="12" hidden="1" customHeight="1" x14ac:dyDescent="0.2"/>
    <row r="30431" ht="12" hidden="1" customHeight="1" x14ac:dyDescent="0.2"/>
    <row r="30432" ht="12" hidden="1" customHeight="1" x14ac:dyDescent="0.2"/>
    <row r="30433" ht="12" hidden="1" customHeight="1" x14ac:dyDescent="0.2"/>
    <row r="30434" ht="12" hidden="1" customHeight="1" x14ac:dyDescent="0.2"/>
    <row r="30435" ht="12" hidden="1" customHeight="1" x14ac:dyDescent="0.2"/>
    <row r="30436" ht="12" hidden="1" customHeight="1" x14ac:dyDescent="0.2"/>
    <row r="30437" ht="12" hidden="1" customHeight="1" x14ac:dyDescent="0.2"/>
    <row r="30438" ht="12" hidden="1" customHeight="1" x14ac:dyDescent="0.2"/>
    <row r="30439" ht="12" hidden="1" customHeight="1" x14ac:dyDescent="0.2"/>
    <row r="30440" ht="12" hidden="1" customHeight="1" x14ac:dyDescent="0.2"/>
    <row r="30441" ht="12" hidden="1" customHeight="1" x14ac:dyDescent="0.2"/>
    <row r="30442" ht="12" hidden="1" customHeight="1" x14ac:dyDescent="0.2"/>
    <row r="30443" ht="12" hidden="1" customHeight="1" x14ac:dyDescent="0.2"/>
    <row r="30444" ht="12" hidden="1" customHeight="1" x14ac:dyDescent="0.2"/>
    <row r="30445" ht="12" hidden="1" customHeight="1" x14ac:dyDescent="0.2"/>
    <row r="30446" ht="12" hidden="1" customHeight="1" x14ac:dyDescent="0.2"/>
    <row r="30447" ht="12" hidden="1" customHeight="1" x14ac:dyDescent="0.2"/>
    <row r="30448" ht="12" hidden="1" customHeight="1" x14ac:dyDescent="0.2"/>
    <row r="30449" ht="12" hidden="1" customHeight="1" x14ac:dyDescent="0.2"/>
    <row r="30450" ht="12" hidden="1" customHeight="1" x14ac:dyDescent="0.2"/>
    <row r="30451" ht="12" hidden="1" customHeight="1" x14ac:dyDescent="0.2"/>
    <row r="30452" ht="12" hidden="1" customHeight="1" x14ac:dyDescent="0.2"/>
    <row r="30453" ht="12" hidden="1" customHeight="1" x14ac:dyDescent="0.2"/>
    <row r="30454" ht="12" hidden="1" customHeight="1" x14ac:dyDescent="0.2"/>
    <row r="30455" ht="12" hidden="1" customHeight="1" x14ac:dyDescent="0.2"/>
    <row r="30456" ht="12" hidden="1" customHeight="1" x14ac:dyDescent="0.2"/>
    <row r="30457" ht="12" hidden="1" customHeight="1" x14ac:dyDescent="0.2"/>
    <row r="30458" ht="12" hidden="1" customHeight="1" x14ac:dyDescent="0.2"/>
    <row r="30459" ht="12" hidden="1" customHeight="1" x14ac:dyDescent="0.2"/>
    <row r="30460" ht="12" hidden="1" customHeight="1" x14ac:dyDescent="0.2"/>
    <row r="30461" ht="12" hidden="1" customHeight="1" x14ac:dyDescent="0.2"/>
    <row r="30462" ht="12" hidden="1" customHeight="1" x14ac:dyDescent="0.2"/>
    <row r="30463" ht="12" hidden="1" customHeight="1" x14ac:dyDescent="0.2"/>
    <row r="30464" ht="12" hidden="1" customHeight="1" x14ac:dyDescent="0.2"/>
    <row r="30465" ht="12" hidden="1" customHeight="1" x14ac:dyDescent="0.2"/>
    <row r="30466" ht="12" hidden="1" customHeight="1" x14ac:dyDescent="0.2"/>
    <row r="30467" ht="12" hidden="1" customHeight="1" x14ac:dyDescent="0.2"/>
    <row r="30468" ht="12" hidden="1" customHeight="1" x14ac:dyDescent="0.2"/>
    <row r="30469" ht="12" hidden="1" customHeight="1" x14ac:dyDescent="0.2"/>
    <row r="30470" ht="12" hidden="1" customHeight="1" x14ac:dyDescent="0.2"/>
    <row r="30471" ht="12" hidden="1" customHeight="1" x14ac:dyDescent="0.2"/>
    <row r="30472" ht="12" hidden="1" customHeight="1" x14ac:dyDescent="0.2"/>
    <row r="30473" ht="12" hidden="1" customHeight="1" x14ac:dyDescent="0.2"/>
    <row r="30474" ht="12" hidden="1" customHeight="1" x14ac:dyDescent="0.2"/>
    <row r="30475" ht="12" hidden="1" customHeight="1" x14ac:dyDescent="0.2"/>
    <row r="30476" ht="12" hidden="1" customHeight="1" x14ac:dyDescent="0.2"/>
    <row r="30477" ht="12" hidden="1" customHeight="1" x14ac:dyDescent="0.2"/>
    <row r="30478" ht="12" hidden="1" customHeight="1" x14ac:dyDescent="0.2"/>
    <row r="30479" ht="12" hidden="1" customHeight="1" x14ac:dyDescent="0.2"/>
    <row r="30480" ht="12" hidden="1" customHeight="1" x14ac:dyDescent="0.2"/>
    <row r="30481" ht="12" hidden="1" customHeight="1" x14ac:dyDescent="0.2"/>
    <row r="30482" ht="12" hidden="1" customHeight="1" x14ac:dyDescent="0.2"/>
    <row r="30483" ht="12" hidden="1" customHeight="1" x14ac:dyDescent="0.2"/>
    <row r="30484" ht="12" hidden="1" customHeight="1" x14ac:dyDescent="0.2"/>
    <row r="30485" ht="12" hidden="1" customHeight="1" x14ac:dyDescent="0.2"/>
    <row r="30486" ht="12" hidden="1" customHeight="1" x14ac:dyDescent="0.2"/>
    <row r="30487" ht="12" hidden="1" customHeight="1" x14ac:dyDescent="0.2"/>
    <row r="30488" ht="12" hidden="1" customHeight="1" x14ac:dyDescent="0.2"/>
    <row r="30489" ht="12" hidden="1" customHeight="1" x14ac:dyDescent="0.2"/>
    <row r="30490" ht="12" hidden="1" customHeight="1" x14ac:dyDescent="0.2"/>
    <row r="30491" ht="12" hidden="1" customHeight="1" x14ac:dyDescent="0.2"/>
    <row r="30492" ht="12" hidden="1" customHeight="1" x14ac:dyDescent="0.2"/>
    <row r="30493" ht="12" hidden="1" customHeight="1" x14ac:dyDescent="0.2"/>
    <row r="30494" ht="12" hidden="1" customHeight="1" x14ac:dyDescent="0.2"/>
    <row r="30495" ht="12" hidden="1" customHeight="1" x14ac:dyDescent="0.2"/>
    <row r="30496" ht="12" hidden="1" customHeight="1" x14ac:dyDescent="0.2"/>
    <row r="30497" ht="12" hidden="1" customHeight="1" x14ac:dyDescent="0.2"/>
    <row r="30498" ht="12" hidden="1" customHeight="1" x14ac:dyDescent="0.2"/>
    <row r="30499" ht="12" hidden="1" customHeight="1" x14ac:dyDescent="0.2"/>
    <row r="30500" ht="12" hidden="1" customHeight="1" x14ac:dyDescent="0.2"/>
    <row r="30501" ht="12" hidden="1" customHeight="1" x14ac:dyDescent="0.2"/>
    <row r="30502" ht="12" hidden="1" customHeight="1" x14ac:dyDescent="0.2"/>
    <row r="30503" ht="12" hidden="1" customHeight="1" x14ac:dyDescent="0.2"/>
    <row r="30504" ht="12" hidden="1" customHeight="1" x14ac:dyDescent="0.2"/>
    <row r="30505" ht="12" hidden="1" customHeight="1" x14ac:dyDescent="0.2"/>
    <row r="30506" ht="12" hidden="1" customHeight="1" x14ac:dyDescent="0.2"/>
    <row r="30507" ht="12" hidden="1" customHeight="1" x14ac:dyDescent="0.2"/>
    <row r="30508" ht="12" hidden="1" customHeight="1" x14ac:dyDescent="0.2"/>
    <row r="30509" ht="12" hidden="1" customHeight="1" x14ac:dyDescent="0.2"/>
    <row r="30510" ht="12" hidden="1" customHeight="1" x14ac:dyDescent="0.2"/>
    <row r="30511" ht="12" hidden="1" customHeight="1" x14ac:dyDescent="0.2"/>
    <row r="30512" ht="12" hidden="1" customHeight="1" x14ac:dyDescent="0.2"/>
    <row r="30513" ht="12" hidden="1" customHeight="1" x14ac:dyDescent="0.2"/>
    <row r="30514" ht="12" hidden="1" customHeight="1" x14ac:dyDescent="0.2"/>
    <row r="30515" ht="12" hidden="1" customHeight="1" x14ac:dyDescent="0.2"/>
    <row r="30516" ht="12" hidden="1" customHeight="1" x14ac:dyDescent="0.2"/>
    <row r="30517" ht="12" hidden="1" customHeight="1" x14ac:dyDescent="0.2"/>
    <row r="30518" ht="12" hidden="1" customHeight="1" x14ac:dyDescent="0.2"/>
    <row r="30519" ht="12" hidden="1" customHeight="1" x14ac:dyDescent="0.2"/>
    <row r="30520" ht="12" hidden="1" customHeight="1" x14ac:dyDescent="0.2"/>
    <row r="30521" ht="12" hidden="1" customHeight="1" x14ac:dyDescent="0.2"/>
    <row r="30522" ht="12" hidden="1" customHeight="1" x14ac:dyDescent="0.2"/>
    <row r="30523" ht="12" hidden="1" customHeight="1" x14ac:dyDescent="0.2"/>
    <row r="30524" ht="12" hidden="1" customHeight="1" x14ac:dyDescent="0.2"/>
    <row r="30525" ht="12" hidden="1" customHeight="1" x14ac:dyDescent="0.2"/>
    <row r="30526" ht="12" hidden="1" customHeight="1" x14ac:dyDescent="0.2"/>
    <row r="30527" ht="12" hidden="1" customHeight="1" x14ac:dyDescent="0.2"/>
    <row r="30528" ht="12" hidden="1" customHeight="1" x14ac:dyDescent="0.2"/>
    <row r="30529" ht="12" hidden="1" customHeight="1" x14ac:dyDescent="0.2"/>
    <row r="30530" ht="12" hidden="1" customHeight="1" x14ac:dyDescent="0.2"/>
    <row r="30531" ht="12" hidden="1" customHeight="1" x14ac:dyDescent="0.2"/>
    <row r="30532" ht="12" hidden="1" customHeight="1" x14ac:dyDescent="0.2"/>
    <row r="30533" ht="12" hidden="1" customHeight="1" x14ac:dyDescent="0.2"/>
    <row r="30534" ht="12" hidden="1" customHeight="1" x14ac:dyDescent="0.2"/>
    <row r="30535" ht="12" hidden="1" customHeight="1" x14ac:dyDescent="0.2"/>
    <row r="30536" ht="12" hidden="1" customHeight="1" x14ac:dyDescent="0.2"/>
    <row r="30537" ht="12" hidden="1" customHeight="1" x14ac:dyDescent="0.2"/>
    <row r="30538" ht="12" hidden="1" customHeight="1" x14ac:dyDescent="0.2"/>
    <row r="30539" ht="12" hidden="1" customHeight="1" x14ac:dyDescent="0.2"/>
    <row r="30540" ht="12" hidden="1" customHeight="1" x14ac:dyDescent="0.2"/>
    <row r="30541" ht="12" hidden="1" customHeight="1" x14ac:dyDescent="0.2"/>
    <row r="30542" ht="12" hidden="1" customHeight="1" x14ac:dyDescent="0.2"/>
    <row r="30543" ht="12" hidden="1" customHeight="1" x14ac:dyDescent="0.2"/>
    <row r="30544" ht="12" hidden="1" customHeight="1" x14ac:dyDescent="0.2"/>
    <row r="30545" ht="12" hidden="1" customHeight="1" x14ac:dyDescent="0.2"/>
    <row r="30546" ht="12" hidden="1" customHeight="1" x14ac:dyDescent="0.2"/>
    <row r="30547" ht="12" hidden="1" customHeight="1" x14ac:dyDescent="0.2"/>
    <row r="30548" ht="12" hidden="1" customHeight="1" x14ac:dyDescent="0.2"/>
    <row r="30549" ht="12" hidden="1" customHeight="1" x14ac:dyDescent="0.2"/>
    <row r="30550" ht="12" hidden="1" customHeight="1" x14ac:dyDescent="0.2"/>
    <row r="30551" ht="12" hidden="1" customHeight="1" x14ac:dyDescent="0.2"/>
    <row r="30552" ht="12" hidden="1" customHeight="1" x14ac:dyDescent="0.2"/>
    <row r="30553" ht="12" hidden="1" customHeight="1" x14ac:dyDescent="0.2"/>
    <row r="30554" ht="12" hidden="1" customHeight="1" x14ac:dyDescent="0.2"/>
    <row r="30555" ht="12" hidden="1" customHeight="1" x14ac:dyDescent="0.2"/>
    <row r="30556" ht="12" hidden="1" customHeight="1" x14ac:dyDescent="0.2"/>
    <row r="30557" ht="12" hidden="1" customHeight="1" x14ac:dyDescent="0.2"/>
    <row r="30558" ht="12" hidden="1" customHeight="1" x14ac:dyDescent="0.2"/>
    <row r="30559" ht="12" hidden="1" customHeight="1" x14ac:dyDescent="0.2"/>
    <row r="30560" ht="12" hidden="1" customHeight="1" x14ac:dyDescent="0.2"/>
    <row r="30561" ht="12" hidden="1" customHeight="1" x14ac:dyDescent="0.2"/>
    <row r="30562" ht="12" hidden="1" customHeight="1" x14ac:dyDescent="0.2"/>
    <row r="30563" ht="12" hidden="1" customHeight="1" x14ac:dyDescent="0.2"/>
    <row r="30564" ht="12" hidden="1" customHeight="1" x14ac:dyDescent="0.2"/>
    <row r="30565" ht="12" hidden="1" customHeight="1" x14ac:dyDescent="0.2"/>
    <row r="30566" ht="12" hidden="1" customHeight="1" x14ac:dyDescent="0.2"/>
    <row r="30567" ht="12" hidden="1" customHeight="1" x14ac:dyDescent="0.2"/>
    <row r="30568" ht="12" hidden="1" customHeight="1" x14ac:dyDescent="0.2"/>
    <row r="30569" ht="12" hidden="1" customHeight="1" x14ac:dyDescent="0.2"/>
    <row r="30570" ht="12" hidden="1" customHeight="1" x14ac:dyDescent="0.2"/>
    <row r="30571" ht="12" hidden="1" customHeight="1" x14ac:dyDescent="0.2"/>
    <row r="30572" ht="12" hidden="1" customHeight="1" x14ac:dyDescent="0.2"/>
    <row r="30573" ht="12" hidden="1" customHeight="1" x14ac:dyDescent="0.2"/>
    <row r="30574" ht="12" hidden="1" customHeight="1" x14ac:dyDescent="0.2"/>
    <row r="30575" ht="12" hidden="1" customHeight="1" x14ac:dyDescent="0.2"/>
    <row r="30576" ht="12" hidden="1" customHeight="1" x14ac:dyDescent="0.2"/>
    <row r="30577" ht="12" hidden="1" customHeight="1" x14ac:dyDescent="0.2"/>
    <row r="30578" ht="12" hidden="1" customHeight="1" x14ac:dyDescent="0.2"/>
    <row r="30579" ht="12" hidden="1" customHeight="1" x14ac:dyDescent="0.2"/>
    <row r="30580" ht="12" hidden="1" customHeight="1" x14ac:dyDescent="0.2"/>
    <row r="30581" ht="12" hidden="1" customHeight="1" x14ac:dyDescent="0.2"/>
    <row r="30582" ht="12" hidden="1" customHeight="1" x14ac:dyDescent="0.2"/>
    <row r="30583" ht="12" hidden="1" customHeight="1" x14ac:dyDescent="0.2"/>
    <row r="30584" ht="12" hidden="1" customHeight="1" x14ac:dyDescent="0.2"/>
    <row r="30585" ht="12" hidden="1" customHeight="1" x14ac:dyDescent="0.2"/>
    <row r="30586" ht="12" hidden="1" customHeight="1" x14ac:dyDescent="0.2"/>
    <row r="30587" ht="12" hidden="1" customHeight="1" x14ac:dyDescent="0.2"/>
    <row r="30588" ht="12" hidden="1" customHeight="1" x14ac:dyDescent="0.2"/>
    <row r="30589" ht="12" hidden="1" customHeight="1" x14ac:dyDescent="0.2"/>
    <row r="30590" ht="12" hidden="1" customHeight="1" x14ac:dyDescent="0.2"/>
    <row r="30591" ht="12" hidden="1" customHeight="1" x14ac:dyDescent="0.2"/>
    <row r="30592" ht="12" hidden="1" customHeight="1" x14ac:dyDescent="0.2"/>
    <row r="30593" ht="12" hidden="1" customHeight="1" x14ac:dyDescent="0.2"/>
    <row r="30594" ht="12" hidden="1" customHeight="1" x14ac:dyDescent="0.2"/>
    <row r="30595" ht="12" hidden="1" customHeight="1" x14ac:dyDescent="0.2"/>
    <row r="30596" ht="12" hidden="1" customHeight="1" x14ac:dyDescent="0.2"/>
    <row r="30597" ht="12" hidden="1" customHeight="1" x14ac:dyDescent="0.2"/>
    <row r="30598" ht="12" hidden="1" customHeight="1" x14ac:dyDescent="0.2"/>
    <row r="30599" ht="12" hidden="1" customHeight="1" x14ac:dyDescent="0.2"/>
    <row r="30600" ht="12" hidden="1" customHeight="1" x14ac:dyDescent="0.2"/>
    <row r="30601" ht="12" hidden="1" customHeight="1" x14ac:dyDescent="0.2"/>
    <row r="30602" ht="12" hidden="1" customHeight="1" x14ac:dyDescent="0.2"/>
    <row r="30603" ht="12" hidden="1" customHeight="1" x14ac:dyDescent="0.2"/>
    <row r="30604" ht="12" hidden="1" customHeight="1" x14ac:dyDescent="0.2"/>
    <row r="30605" ht="12" hidden="1" customHeight="1" x14ac:dyDescent="0.2"/>
    <row r="30606" ht="12" hidden="1" customHeight="1" x14ac:dyDescent="0.2"/>
    <row r="30607" ht="12" hidden="1" customHeight="1" x14ac:dyDescent="0.2"/>
    <row r="30608" ht="12" hidden="1" customHeight="1" x14ac:dyDescent="0.2"/>
    <row r="30609" ht="12" hidden="1" customHeight="1" x14ac:dyDescent="0.2"/>
    <row r="30610" ht="12" hidden="1" customHeight="1" x14ac:dyDescent="0.2"/>
    <row r="30611" ht="12" hidden="1" customHeight="1" x14ac:dyDescent="0.2"/>
    <row r="30612" ht="12" hidden="1" customHeight="1" x14ac:dyDescent="0.2"/>
    <row r="30613" ht="12" hidden="1" customHeight="1" x14ac:dyDescent="0.2"/>
    <row r="30614" ht="12" hidden="1" customHeight="1" x14ac:dyDescent="0.2"/>
    <row r="30615" ht="12" hidden="1" customHeight="1" x14ac:dyDescent="0.2"/>
    <row r="30616" ht="12" hidden="1" customHeight="1" x14ac:dyDescent="0.2"/>
    <row r="30617" ht="12" hidden="1" customHeight="1" x14ac:dyDescent="0.2"/>
    <row r="30618" ht="12" hidden="1" customHeight="1" x14ac:dyDescent="0.2"/>
    <row r="30619" ht="12" hidden="1" customHeight="1" x14ac:dyDescent="0.2"/>
    <row r="30620" ht="12" hidden="1" customHeight="1" x14ac:dyDescent="0.2"/>
    <row r="30621" ht="12" hidden="1" customHeight="1" x14ac:dyDescent="0.2"/>
    <row r="30622" ht="12" hidden="1" customHeight="1" x14ac:dyDescent="0.2"/>
    <row r="30623" ht="12" hidden="1" customHeight="1" x14ac:dyDescent="0.2"/>
    <row r="30624" ht="12" hidden="1" customHeight="1" x14ac:dyDescent="0.2"/>
    <row r="30625" ht="12" hidden="1" customHeight="1" x14ac:dyDescent="0.2"/>
    <row r="30626" ht="12" hidden="1" customHeight="1" x14ac:dyDescent="0.2"/>
    <row r="30627" ht="12" hidden="1" customHeight="1" x14ac:dyDescent="0.2"/>
    <row r="30628" ht="12" hidden="1" customHeight="1" x14ac:dyDescent="0.2"/>
    <row r="30629" ht="12" hidden="1" customHeight="1" x14ac:dyDescent="0.2"/>
    <row r="30630" ht="12" hidden="1" customHeight="1" x14ac:dyDescent="0.2"/>
    <row r="30631" ht="12" hidden="1" customHeight="1" x14ac:dyDescent="0.2"/>
    <row r="30632" ht="12" hidden="1" customHeight="1" x14ac:dyDescent="0.2"/>
    <row r="30633" ht="12" hidden="1" customHeight="1" x14ac:dyDescent="0.2"/>
    <row r="30634" ht="12" hidden="1" customHeight="1" x14ac:dyDescent="0.2"/>
    <row r="30635" ht="12" hidden="1" customHeight="1" x14ac:dyDescent="0.2"/>
    <row r="30636" ht="12" hidden="1" customHeight="1" x14ac:dyDescent="0.2"/>
    <row r="30637" ht="12" hidden="1" customHeight="1" x14ac:dyDescent="0.2"/>
    <row r="30638" ht="12" hidden="1" customHeight="1" x14ac:dyDescent="0.2"/>
    <row r="30639" ht="12" hidden="1" customHeight="1" x14ac:dyDescent="0.2"/>
    <row r="30640" ht="12" hidden="1" customHeight="1" x14ac:dyDescent="0.2"/>
    <row r="30641" ht="12" hidden="1" customHeight="1" x14ac:dyDescent="0.2"/>
    <row r="30642" ht="12" hidden="1" customHeight="1" x14ac:dyDescent="0.2"/>
    <row r="30643" ht="12" hidden="1" customHeight="1" x14ac:dyDescent="0.2"/>
    <row r="30644" ht="12" hidden="1" customHeight="1" x14ac:dyDescent="0.2"/>
    <row r="30645" ht="12" hidden="1" customHeight="1" x14ac:dyDescent="0.2"/>
    <row r="30646" ht="12" hidden="1" customHeight="1" x14ac:dyDescent="0.2"/>
    <row r="30647" ht="12" hidden="1" customHeight="1" x14ac:dyDescent="0.2"/>
    <row r="30648" ht="12" hidden="1" customHeight="1" x14ac:dyDescent="0.2"/>
    <row r="30649" ht="12" hidden="1" customHeight="1" x14ac:dyDescent="0.2"/>
    <row r="30650" ht="12" hidden="1" customHeight="1" x14ac:dyDescent="0.2"/>
    <row r="30651" ht="12" hidden="1" customHeight="1" x14ac:dyDescent="0.2"/>
    <row r="30652" ht="12" hidden="1" customHeight="1" x14ac:dyDescent="0.2"/>
    <row r="30653" ht="12" hidden="1" customHeight="1" x14ac:dyDescent="0.2"/>
    <row r="30654" ht="12" hidden="1" customHeight="1" x14ac:dyDescent="0.2"/>
    <row r="30655" ht="12" hidden="1" customHeight="1" x14ac:dyDescent="0.2"/>
    <row r="30656" ht="12" hidden="1" customHeight="1" x14ac:dyDescent="0.2"/>
    <row r="30657" ht="12" hidden="1" customHeight="1" x14ac:dyDescent="0.2"/>
    <row r="30658" ht="12" hidden="1" customHeight="1" x14ac:dyDescent="0.2"/>
    <row r="30659" ht="12" hidden="1" customHeight="1" x14ac:dyDescent="0.2"/>
    <row r="30660" ht="12" hidden="1" customHeight="1" x14ac:dyDescent="0.2"/>
    <row r="30661" ht="12" hidden="1" customHeight="1" x14ac:dyDescent="0.2"/>
    <row r="30662" ht="12" hidden="1" customHeight="1" x14ac:dyDescent="0.2"/>
    <row r="30663" ht="12" hidden="1" customHeight="1" x14ac:dyDescent="0.2"/>
    <row r="30664" ht="12" hidden="1" customHeight="1" x14ac:dyDescent="0.2"/>
    <row r="30665" ht="12" hidden="1" customHeight="1" x14ac:dyDescent="0.2"/>
    <row r="30666" ht="12" hidden="1" customHeight="1" x14ac:dyDescent="0.2"/>
    <row r="30667" ht="12" hidden="1" customHeight="1" x14ac:dyDescent="0.2"/>
    <row r="30668" ht="12" hidden="1" customHeight="1" x14ac:dyDescent="0.2"/>
    <row r="30669" ht="12" hidden="1" customHeight="1" x14ac:dyDescent="0.2"/>
    <row r="30670" ht="12" hidden="1" customHeight="1" x14ac:dyDescent="0.2"/>
    <row r="30671" ht="12" hidden="1" customHeight="1" x14ac:dyDescent="0.2"/>
    <row r="30672" ht="12" hidden="1" customHeight="1" x14ac:dyDescent="0.2"/>
    <row r="30673" ht="12" hidden="1" customHeight="1" x14ac:dyDescent="0.2"/>
    <row r="30674" ht="12" hidden="1" customHeight="1" x14ac:dyDescent="0.2"/>
    <row r="30675" ht="12" hidden="1" customHeight="1" x14ac:dyDescent="0.2"/>
    <row r="30676" ht="12" hidden="1" customHeight="1" x14ac:dyDescent="0.2"/>
    <row r="30677" ht="12" hidden="1" customHeight="1" x14ac:dyDescent="0.2"/>
    <row r="30678" ht="12" hidden="1" customHeight="1" x14ac:dyDescent="0.2"/>
    <row r="30679" ht="12" hidden="1" customHeight="1" x14ac:dyDescent="0.2"/>
    <row r="30680" ht="12" hidden="1" customHeight="1" x14ac:dyDescent="0.2"/>
    <row r="30681" ht="12" hidden="1" customHeight="1" x14ac:dyDescent="0.2"/>
    <row r="30682" ht="12" hidden="1" customHeight="1" x14ac:dyDescent="0.2"/>
    <row r="30683" ht="12" hidden="1" customHeight="1" x14ac:dyDescent="0.2"/>
    <row r="30684" ht="12" hidden="1" customHeight="1" x14ac:dyDescent="0.2"/>
    <row r="30685" ht="12" hidden="1" customHeight="1" x14ac:dyDescent="0.2"/>
    <row r="30686" ht="12" hidden="1" customHeight="1" x14ac:dyDescent="0.2"/>
    <row r="30687" ht="12" hidden="1" customHeight="1" x14ac:dyDescent="0.2"/>
    <row r="30688" ht="12" hidden="1" customHeight="1" x14ac:dyDescent="0.2"/>
    <row r="30689" ht="12" hidden="1" customHeight="1" x14ac:dyDescent="0.2"/>
    <row r="30690" ht="12" hidden="1" customHeight="1" x14ac:dyDescent="0.2"/>
    <row r="30691" ht="12" hidden="1" customHeight="1" x14ac:dyDescent="0.2"/>
    <row r="30692" ht="12" hidden="1" customHeight="1" x14ac:dyDescent="0.2"/>
    <row r="30693" ht="12" hidden="1" customHeight="1" x14ac:dyDescent="0.2"/>
    <row r="30694" ht="12" hidden="1" customHeight="1" x14ac:dyDescent="0.2"/>
    <row r="30695" ht="12" hidden="1" customHeight="1" x14ac:dyDescent="0.2"/>
    <row r="30696" ht="12" hidden="1" customHeight="1" x14ac:dyDescent="0.2"/>
    <row r="30697" ht="12" hidden="1" customHeight="1" x14ac:dyDescent="0.2"/>
    <row r="30698" ht="12" hidden="1" customHeight="1" x14ac:dyDescent="0.2"/>
    <row r="30699" ht="12" hidden="1" customHeight="1" x14ac:dyDescent="0.2"/>
    <row r="30700" ht="12" hidden="1" customHeight="1" x14ac:dyDescent="0.2"/>
    <row r="30701" ht="12" hidden="1" customHeight="1" x14ac:dyDescent="0.2"/>
    <row r="30702" ht="12" hidden="1" customHeight="1" x14ac:dyDescent="0.2"/>
    <row r="30703" ht="12" hidden="1" customHeight="1" x14ac:dyDescent="0.2"/>
    <row r="30704" ht="12" hidden="1" customHeight="1" x14ac:dyDescent="0.2"/>
    <row r="30705" ht="12" hidden="1" customHeight="1" x14ac:dyDescent="0.2"/>
    <row r="30706" ht="12" hidden="1" customHeight="1" x14ac:dyDescent="0.2"/>
    <row r="30707" ht="12" hidden="1" customHeight="1" x14ac:dyDescent="0.2"/>
    <row r="30708" ht="12" hidden="1" customHeight="1" x14ac:dyDescent="0.2"/>
    <row r="30709" ht="12" hidden="1" customHeight="1" x14ac:dyDescent="0.2"/>
    <row r="30710" ht="12" hidden="1" customHeight="1" x14ac:dyDescent="0.2"/>
    <row r="30711" ht="12" hidden="1" customHeight="1" x14ac:dyDescent="0.2"/>
    <row r="30712" ht="12" hidden="1" customHeight="1" x14ac:dyDescent="0.2"/>
    <row r="30713" ht="12" hidden="1" customHeight="1" x14ac:dyDescent="0.2"/>
    <row r="30714" ht="12" hidden="1" customHeight="1" x14ac:dyDescent="0.2"/>
    <row r="30715" ht="12" hidden="1" customHeight="1" x14ac:dyDescent="0.2"/>
    <row r="30716" ht="12" hidden="1" customHeight="1" x14ac:dyDescent="0.2"/>
    <row r="30717" ht="12" hidden="1" customHeight="1" x14ac:dyDescent="0.2"/>
    <row r="30718" ht="12" hidden="1" customHeight="1" x14ac:dyDescent="0.2"/>
    <row r="30719" ht="12" hidden="1" customHeight="1" x14ac:dyDescent="0.2"/>
    <row r="30720" ht="12" hidden="1" customHeight="1" x14ac:dyDescent="0.2"/>
    <row r="30721" ht="12" hidden="1" customHeight="1" x14ac:dyDescent="0.2"/>
    <row r="30722" ht="12" hidden="1" customHeight="1" x14ac:dyDescent="0.2"/>
    <row r="30723" ht="12" hidden="1" customHeight="1" x14ac:dyDescent="0.2"/>
    <row r="30724" ht="12" hidden="1" customHeight="1" x14ac:dyDescent="0.2"/>
    <row r="30725" ht="12" hidden="1" customHeight="1" x14ac:dyDescent="0.2"/>
    <row r="30726" ht="12" hidden="1" customHeight="1" x14ac:dyDescent="0.2"/>
    <row r="30727" ht="12" hidden="1" customHeight="1" x14ac:dyDescent="0.2"/>
    <row r="30728" ht="12" hidden="1" customHeight="1" x14ac:dyDescent="0.2"/>
    <row r="30729" ht="12" hidden="1" customHeight="1" x14ac:dyDescent="0.2"/>
    <row r="30730" ht="12" hidden="1" customHeight="1" x14ac:dyDescent="0.2"/>
    <row r="30731" ht="12" hidden="1" customHeight="1" x14ac:dyDescent="0.2"/>
    <row r="30732" ht="12" hidden="1" customHeight="1" x14ac:dyDescent="0.2"/>
    <row r="30733" ht="12" hidden="1" customHeight="1" x14ac:dyDescent="0.2"/>
    <row r="30734" ht="12" hidden="1" customHeight="1" x14ac:dyDescent="0.2"/>
    <row r="30735" ht="12" hidden="1" customHeight="1" x14ac:dyDescent="0.2"/>
    <row r="30736" ht="12" hidden="1" customHeight="1" x14ac:dyDescent="0.2"/>
    <row r="30737" ht="12" hidden="1" customHeight="1" x14ac:dyDescent="0.2"/>
    <row r="30738" ht="12" hidden="1" customHeight="1" x14ac:dyDescent="0.2"/>
    <row r="30739" ht="12" hidden="1" customHeight="1" x14ac:dyDescent="0.2"/>
    <row r="30740" ht="12" hidden="1" customHeight="1" x14ac:dyDescent="0.2"/>
    <row r="30741" ht="12" hidden="1" customHeight="1" x14ac:dyDescent="0.2"/>
    <row r="30742" ht="12" hidden="1" customHeight="1" x14ac:dyDescent="0.2"/>
    <row r="30743" ht="12" hidden="1" customHeight="1" x14ac:dyDescent="0.2"/>
    <row r="30744" ht="12" hidden="1" customHeight="1" x14ac:dyDescent="0.2"/>
    <row r="30745" ht="12" hidden="1" customHeight="1" x14ac:dyDescent="0.2"/>
    <row r="30746" ht="12" hidden="1" customHeight="1" x14ac:dyDescent="0.2"/>
    <row r="30747" ht="12" hidden="1" customHeight="1" x14ac:dyDescent="0.2"/>
    <row r="30748" ht="12" hidden="1" customHeight="1" x14ac:dyDescent="0.2"/>
    <row r="30749" ht="12" hidden="1" customHeight="1" x14ac:dyDescent="0.2"/>
    <row r="30750" ht="12" hidden="1" customHeight="1" x14ac:dyDescent="0.2"/>
    <row r="30751" ht="12" hidden="1" customHeight="1" x14ac:dyDescent="0.2"/>
    <row r="30752" ht="12" hidden="1" customHeight="1" x14ac:dyDescent="0.2"/>
    <row r="30753" ht="12" hidden="1" customHeight="1" x14ac:dyDescent="0.2"/>
    <row r="30754" ht="12" hidden="1" customHeight="1" x14ac:dyDescent="0.2"/>
    <row r="30755" ht="12" hidden="1" customHeight="1" x14ac:dyDescent="0.2"/>
    <row r="30756" ht="12" hidden="1" customHeight="1" x14ac:dyDescent="0.2"/>
    <row r="30757" ht="12" hidden="1" customHeight="1" x14ac:dyDescent="0.2"/>
    <row r="30758" ht="12" hidden="1" customHeight="1" x14ac:dyDescent="0.2"/>
    <row r="30759" ht="12" hidden="1" customHeight="1" x14ac:dyDescent="0.2"/>
    <row r="30760" ht="12" hidden="1" customHeight="1" x14ac:dyDescent="0.2"/>
    <row r="30761" ht="12" hidden="1" customHeight="1" x14ac:dyDescent="0.2"/>
    <row r="30762" ht="12" hidden="1" customHeight="1" x14ac:dyDescent="0.2"/>
    <row r="30763" ht="12" hidden="1" customHeight="1" x14ac:dyDescent="0.2"/>
    <row r="30764" ht="12" hidden="1" customHeight="1" x14ac:dyDescent="0.2"/>
    <row r="30765" ht="12" hidden="1" customHeight="1" x14ac:dyDescent="0.2"/>
    <row r="30766" ht="12" hidden="1" customHeight="1" x14ac:dyDescent="0.2"/>
    <row r="30767" ht="12" hidden="1" customHeight="1" x14ac:dyDescent="0.2"/>
    <row r="30768" ht="12" hidden="1" customHeight="1" x14ac:dyDescent="0.2"/>
    <row r="30769" ht="12" hidden="1" customHeight="1" x14ac:dyDescent="0.2"/>
    <row r="30770" ht="12" hidden="1" customHeight="1" x14ac:dyDescent="0.2"/>
    <row r="30771" ht="12" hidden="1" customHeight="1" x14ac:dyDescent="0.2"/>
    <row r="30772" ht="12" hidden="1" customHeight="1" x14ac:dyDescent="0.2"/>
    <row r="30773" ht="12" hidden="1" customHeight="1" x14ac:dyDescent="0.2"/>
    <row r="30774" ht="12" hidden="1" customHeight="1" x14ac:dyDescent="0.2"/>
    <row r="30775" ht="12" hidden="1" customHeight="1" x14ac:dyDescent="0.2"/>
    <row r="30776" ht="12" hidden="1" customHeight="1" x14ac:dyDescent="0.2"/>
    <row r="30777" ht="12" hidden="1" customHeight="1" x14ac:dyDescent="0.2"/>
    <row r="30778" ht="12" hidden="1" customHeight="1" x14ac:dyDescent="0.2"/>
    <row r="30779" ht="12" hidden="1" customHeight="1" x14ac:dyDescent="0.2"/>
    <row r="30780" ht="12" hidden="1" customHeight="1" x14ac:dyDescent="0.2"/>
    <row r="30781" ht="12" hidden="1" customHeight="1" x14ac:dyDescent="0.2"/>
    <row r="30782" ht="12" hidden="1" customHeight="1" x14ac:dyDescent="0.2"/>
    <row r="30783" ht="12" hidden="1" customHeight="1" x14ac:dyDescent="0.2"/>
    <row r="30784" ht="12" hidden="1" customHeight="1" x14ac:dyDescent="0.2"/>
    <row r="30785" ht="12" hidden="1" customHeight="1" x14ac:dyDescent="0.2"/>
    <row r="30786" ht="12" hidden="1" customHeight="1" x14ac:dyDescent="0.2"/>
    <row r="30787" ht="12" hidden="1" customHeight="1" x14ac:dyDescent="0.2"/>
    <row r="30788" ht="12" hidden="1" customHeight="1" x14ac:dyDescent="0.2"/>
    <row r="30789" ht="12" hidden="1" customHeight="1" x14ac:dyDescent="0.2"/>
    <row r="30790" ht="12" hidden="1" customHeight="1" x14ac:dyDescent="0.2"/>
    <row r="30791" ht="12" hidden="1" customHeight="1" x14ac:dyDescent="0.2"/>
    <row r="30792" ht="12" hidden="1" customHeight="1" x14ac:dyDescent="0.2"/>
    <row r="30793" ht="12" hidden="1" customHeight="1" x14ac:dyDescent="0.2"/>
    <row r="30794" ht="12" hidden="1" customHeight="1" x14ac:dyDescent="0.2"/>
    <row r="30795" ht="12" hidden="1" customHeight="1" x14ac:dyDescent="0.2"/>
    <row r="30796" ht="12" hidden="1" customHeight="1" x14ac:dyDescent="0.2"/>
    <row r="30797" ht="12" hidden="1" customHeight="1" x14ac:dyDescent="0.2"/>
    <row r="30798" ht="12" hidden="1" customHeight="1" x14ac:dyDescent="0.2"/>
    <row r="30799" ht="12" hidden="1" customHeight="1" x14ac:dyDescent="0.2"/>
    <row r="30800" ht="12" hidden="1" customHeight="1" x14ac:dyDescent="0.2"/>
    <row r="30801" ht="12" hidden="1" customHeight="1" x14ac:dyDescent="0.2"/>
    <row r="30802" ht="12" hidden="1" customHeight="1" x14ac:dyDescent="0.2"/>
    <row r="30803" ht="12" hidden="1" customHeight="1" x14ac:dyDescent="0.2"/>
    <row r="30804" ht="12" hidden="1" customHeight="1" x14ac:dyDescent="0.2"/>
    <row r="30805" ht="12" hidden="1" customHeight="1" x14ac:dyDescent="0.2"/>
    <row r="30806" ht="12" hidden="1" customHeight="1" x14ac:dyDescent="0.2"/>
    <row r="30807" ht="12" hidden="1" customHeight="1" x14ac:dyDescent="0.2"/>
    <row r="30808" ht="12" hidden="1" customHeight="1" x14ac:dyDescent="0.2"/>
    <row r="30809" ht="12" hidden="1" customHeight="1" x14ac:dyDescent="0.2"/>
    <row r="30810" ht="12" hidden="1" customHeight="1" x14ac:dyDescent="0.2"/>
    <row r="30811" ht="12" hidden="1" customHeight="1" x14ac:dyDescent="0.2"/>
    <row r="30812" ht="12" hidden="1" customHeight="1" x14ac:dyDescent="0.2"/>
    <row r="30813" ht="12" hidden="1" customHeight="1" x14ac:dyDescent="0.2"/>
    <row r="30814" ht="12" hidden="1" customHeight="1" x14ac:dyDescent="0.2"/>
    <row r="30815" ht="12" hidden="1" customHeight="1" x14ac:dyDescent="0.2"/>
    <row r="30816" ht="12" hidden="1" customHeight="1" x14ac:dyDescent="0.2"/>
    <row r="30817" ht="12" hidden="1" customHeight="1" x14ac:dyDescent="0.2"/>
    <row r="30818" ht="12" hidden="1" customHeight="1" x14ac:dyDescent="0.2"/>
    <row r="30819" ht="12" hidden="1" customHeight="1" x14ac:dyDescent="0.2"/>
    <row r="30820" ht="12" hidden="1" customHeight="1" x14ac:dyDescent="0.2"/>
    <row r="30821" ht="12" hidden="1" customHeight="1" x14ac:dyDescent="0.2"/>
    <row r="30822" ht="12" hidden="1" customHeight="1" x14ac:dyDescent="0.2"/>
    <row r="30823" ht="12" hidden="1" customHeight="1" x14ac:dyDescent="0.2"/>
    <row r="30824" ht="12" hidden="1" customHeight="1" x14ac:dyDescent="0.2"/>
    <row r="30825" ht="12" hidden="1" customHeight="1" x14ac:dyDescent="0.2"/>
    <row r="30826" ht="12" hidden="1" customHeight="1" x14ac:dyDescent="0.2"/>
    <row r="30827" ht="12" hidden="1" customHeight="1" x14ac:dyDescent="0.2"/>
    <row r="30828" ht="12" hidden="1" customHeight="1" x14ac:dyDescent="0.2"/>
    <row r="30829" ht="12" hidden="1" customHeight="1" x14ac:dyDescent="0.2"/>
    <row r="30830" ht="12" hidden="1" customHeight="1" x14ac:dyDescent="0.2"/>
    <row r="30831" ht="12" hidden="1" customHeight="1" x14ac:dyDescent="0.2"/>
    <row r="30832" ht="12" hidden="1" customHeight="1" x14ac:dyDescent="0.2"/>
    <row r="30833" ht="12" hidden="1" customHeight="1" x14ac:dyDescent="0.2"/>
    <row r="30834" ht="12" hidden="1" customHeight="1" x14ac:dyDescent="0.2"/>
    <row r="30835" ht="12" hidden="1" customHeight="1" x14ac:dyDescent="0.2"/>
    <row r="30836" ht="12" hidden="1" customHeight="1" x14ac:dyDescent="0.2"/>
    <row r="30837" ht="12" hidden="1" customHeight="1" x14ac:dyDescent="0.2"/>
    <row r="30838" ht="12" hidden="1" customHeight="1" x14ac:dyDescent="0.2"/>
    <row r="30839" ht="12" hidden="1" customHeight="1" x14ac:dyDescent="0.2"/>
    <row r="30840" ht="12" hidden="1" customHeight="1" x14ac:dyDescent="0.2"/>
    <row r="30841" ht="12" hidden="1" customHeight="1" x14ac:dyDescent="0.2"/>
    <row r="30842" ht="12" hidden="1" customHeight="1" x14ac:dyDescent="0.2"/>
    <row r="30843" ht="12" hidden="1" customHeight="1" x14ac:dyDescent="0.2"/>
    <row r="30844" ht="12" hidden="1" customHeight="1" x14ac:dyDescent="0.2"/>
    <row r="30845" ht="12" hidden="1" customHeight="1" x14ac:dyDescent="0.2"/>
    <row r="30846" ht="12" hidden="1" customHeight="1" x14ac:dyDescent="0.2"/>
    <row r="30847" ht="12" hidden="1" customHeight="1" x14ac:dyDescent="0.2"/>
    <row r="30848" ht="12" hidden="1" customHeight="1" x14ac:dyDescent="0.2"/>
    <row r="30849" ht="12" hidden="1" customHeight="1" x14ac:dyDescent="0.2"/>
    <row r="30850" ht="12" hidden="1" customHeight="1" x14ac:dyDescent="0.2"/>
    <row r="30851" ht="12" hidden="1" customHeight="1" x14ac:dyDescent="0.2"/>
    <row r="30852" ht="12" hidden="1" customHeight="1" x14ac:dyDescent="0.2"/>
    <row r="30853" ht="12" hidden="1" customHeight="1" x14ac:dyDescent="0.2"/>
    <row r="30854" ht="12" hidden="1" customHeight="1" x14ac:dyDescent="0.2"/>
    <row r="30855" ht="12" hidden="1" customHeight="1" x14ac:dyDescent="0.2"/>
    <row r="30856" ht="12" hidden="1" customHeight="1" x14ac:dyDescent="0.2"/>
    <row r="30857" ht="12" hidden="1" customHeight="1" x14ac:dyDescent="0.2"/>
    <row r="30858" ht="12" hidden="1" customHeight="1" x14ac:dyDescent="0.2"/>
    <row r="30859" ht="12" hidden="1" customHeight="1" x14ac:dyDescent="0.2"/>
    <row r="30860" ht="12" hidden="1" customHeight="1" x14ac:dyDescent="0.2"/>
    <row r="30861" ht="12" hidden="1" customHeight="1" x14ac:dyDescent="0.2"/>
    <row r="30862" ht="12" hidden="1" customHeight="1" x14ac:dyDescent="0.2"/>
    <row r="30863" ht="12" hidden="1" customHeight="1" x14ac:dyDescent="0.2"/>
    <row r="30864" ht="12" hidden="1" customHeight="1" x14ac:dyDescent="0.2"/>
    <row r="30865" ht="12" hidden="1" customHeight="1" x14ac:dyDescent="0.2"/>
    <row r="30866" ht="12" hidden="1" customHeight="1" x14ac:dyDescent="0.2"/>
    <row r="30867" ht="12" hidden="1" customHeight="1" x14ac:dyDescent="0.2"/>
    <row r="30868" ht="12" hidden="1" customHeight="1" x14ac:dyDescent="0.2"/>
    <row r="30869" ht="12" hidden="1" customHeight="1" x14ac:dyDescent="0.2"/>
    <row r="30870" ht="12" hidden="1" customHeight="1" x14ac:dyDescent="0.2"/>
    <row r="30871" ht="12" hidden="1" customHeight="1" x14ac:dyDescent="0.2"/>
    <row r="30872" ht="12" hidden="1" customHeight="1" x14ac:dyDescent="0.2"/>
    <row r="30873" ht="12" hidden="1" customHeight="1" x14ac:dyDescent="0.2"/>
    <row r="30874" ht="12" hidden="1" customHeight="1" x14ac:dyDescent="0.2"/>
    <row r="30875" ht="12" hidden="1" customHeight="1" x14ac:dyDescent="0.2"/>
    <row r="30876" ht="12" hidden="1" customHeight="1" x14ac:dyDescent="0.2"/>
    <row r="30877" ht="12" hidden="1" customHeight="1" x14ac:dyDescent="0.2"/>
    <row r="30878" ht="12" hidden="1" customHeight="1" x14ac:dyDescent="0.2"/>
    <row r="30879" ht="12" hidden="1" customHeight="1" x14ac:dyDescent="0.2"/>
    <row r="30880" ht="12" hidden="1" customHeight="1" x14ac:dyDescent="0.2"/>
    <row r="30881" ht="12" hidden="1" customHeight="1" x14ac:dyDescent="0.2"/>
    <row r="30882" ht="12" hidden="1" customHeight="1" x14ac:dyDescent="0.2"/>
    <row r="30883" ht="12" hidden="1" customHeight="1" x14ac:dyDescent="0.2"/>
    <row r="30884" ht="12" hidden="1" customHeight="1" x14ac:dyDescent="0.2"/>
    <row r="30885" ht="12" hidden="1" customHeight="1" x14ac:dyDescent="0.2"/>
    <row r="30886" ht="12" hidden="1" customHeight="1" x14ac:dyDescent="0.2"/>
    <row r="30887" ht="12" hidden="1" customHeight="1" x14ac:dyDescent="0.2"/>
    <row r="30888" ht="12" hidden="1" customHeight="1" x14ac:dyDescent="0.2"/>
    <row r="30889" ht="12" hidden="1" customHeight="1" x14ac:dyDescent="0.2"/>
    <row r="30890" ht="12" hidden="1" customHeight="1" x14ac:dyDescent="0.2"/>
    <row r="30891" ht="12" hidden="1" customHeight="1" x14ac:dyDescent="0.2"/>
    <row r="30892" ht="12" hidden="1" customHeight="1" x14ac:dyDescent="0.2"/>
    <row r="30893" ht="12" hidden="1" customHeight="1" x14ac:dyDescent="0.2"/>
    <row r="30894" ht="12" hidden="1" customHeight="1" x14ac:dyDescent="0.2"/>
    <row r="30895" ht="12" hidden="1" customHeight="1" x14ac:dyDescent="0.2"/>
    <row r="30896" ht="12" hidden="1" customHeight="1" x14ac:dyDescent="0.2"/>
    <row r="30897" ht="12" hidden="1" customHeight="1" x14ac:dyDescent="0.2"/>
    <row r="30898" ht="12" hidden="1" customHeight="1" x14ac:dyDescent="0.2"/>
    <row r="30899" ht="12" hidden="1" customHeight="1" x14ac:dyDescent="0.2"/>
    <row r="30900" ht="12" hidden="1" customHeight="1" x14ac:dyDescent="0.2"/>
    <row r="30901" ht="12" hidden="1" customHeight="1" x14ac:dyDescent="0.2"/>
    <row r="30902" ht="12" hidden="1" customHeight="1" x14ac:dyDescent="0.2"/>
    <row r="30903" ht="12" hidden="1" customHeight="1" x14ac:dyDescent="0.2"/>
    <row r="30904" ht="12" hidden="1" customHeight="1" x14ac:dyDescent="0.2"/>
    <row r="30905" ht="12" hidden="1" customHeight="1" x14ac:dyDescent="0.2"/>
    <row r="30906" ht="12" hidden="1" customHeight="1" x14ac:dyDescent="0.2"/>
    <row r="30907" ht="12" hidden="1" customHeight="1" x14ac:dyDescent="0.2"/>
    <row r="30908" ht="12" hidden="1" customHeight="1" x14ac:dyDescent="0.2"/>
    <row r="30909" ht="12" hidden="1" customHeight="1" x14ac:dyDescent="0.2"/>
    <row r="30910" ht="12" hidden="1" customHeight="1" x14ac:dyDescent="0.2"/>
    <row r="30911" ht="12" hidden="1" customHeight="1" x14ac:dyDescent="0.2"/>
    <row r="30912" ht="12" hidden="1" customHeight="1" x14ac:dyDescent="0.2"/>
    <row r="30913" ht="12" hidden="1" customHeight="1" x14ac:dyDescent="0.2"/>
    <row r="30914" ht="12" hidden="1" customHeight="1" x14ac:dyDescent="0.2"/>
    <row r="30915" ht="12" hidden="1" customHeight="1" x14ac:dyDescent="0.2"/>
    <row r="30916" ht="12" hidden="1" customHeight="1" x14ac:dyDescent="0.2"/>
    <row r="30917" ht="12" hidden="1" customHeight="1" x14ac:dyDescent="0.2"/>
    <row r="30918" ht="12" hidden="1" customHeight="1" x14ac:dyDescent="0.2"/>
    <row r="30919" ht="12" hidden="1" customHeight="1" x14ac:dyDescent="0.2"/>
    <row r="30920" ht="12" hidden="1" customHeight="1" x14ac:dyDescent="0.2"/>
    <row r="30921" ht="12" hidden="1" customHeight="1" x14ac:dyDescent="0.2"/>
    <row r="30922" ht="12" hidden="1" customHeight="1" x14ac:dyDescent="0.2"/>
    <row r="30923" ht="12" hidden="1" customHeight="1" x14ac:dyDescent="0.2"/>
    <row r="30924" ht="12" hidden="1" customHeight="1" x14ac:dyDescent="0.2"/>
    <row r="30925" ht="12" hidden="1" customHeight="1" x14ac:dyDescent="0.2"/>
    <row r="30926" ht="12" hidden="1" customHeight="1" x14ac:dyDescent="0.2"/>
    <row r="30927" ht="12" hidden="1" customHeight="1" x14ac:dyDescent="0.2"/>
    <row r="30928" ht="12" hidden="1" customHeight="1" x14ac:dyDescent="0.2"/>
    <row r="30929" ht="12" hidden="1" customHeight="1" x14ac:dyDescent="0.2"/>
    <row r="30930" ht="12" hidden="1" customHeight="1" x14ac:dyDescent="0.2"/>
    <row r="30931" ht="12" hidden="1" customHeight="1" x14ac:dyDescent="0.2"/>
    <row r="30932" ht="12" hidden="1" customHeight="1" x14ac:dyDescent="0.2"/>
    <row r="30933" ht="12" hidden="1" customHeight="1" x14ac:dyDescent="0.2"/>
    <row r="30934" ht="12" hidden="1" customHeight="1" x14ac:dyDescent="0.2"/>
    <row r="30935" ht="12" hidden="1" customHeight="1" x14ac:dyDescent="0.2"/>
    <row r="30936" ht="12" hidden="1" customHeight="1" x14ac:dyDescent="0.2"/>
    <row r="30937" ht="12" hidden="1" customHeight="1" x14ac:dyDescent="0.2"/>
    <row r="30938" ht="12" hidden="1" customHeight="1" x14ac:dyDescent="0.2"/>
    <row r="30939" ht="12" hidden="1" customHeight="1" x14ac:dyDescent="0.2"/>
    <row r="30940" ht="12" hidden="1" customHeight="1" x14ac:dyDescent="0.2"/>
    <row r="30941" ht="12" hidden="1" customHeight="1" x14ac:dyDescent="0.2"/>
    <row r="30942" ht="12" hidden="1" customHeight="1" x14ac:dyDescent="0.2"/>
    <row r="30943" ht="12" hidden="1" customHeight="1" x14ac:dyDescent="0.2"/>
    <row r="30944" ht="12" hidden="1" customHeight="1" x14ac:dyDescent="0.2"/>
    <row r="30945" ht="12" hidden="1" customHeight="1" x14ac:dyDescent="0.2"/>
    <row r="30946" ht="12" hidden="1" customHeight="1" x14ac:dyDescent="0.2"/>
    <row r="30947" ht="12" hidden="1" customHeight="1" x14ac:dyDescent="0.2"/>
    <row r="30948" ht="12" hidden="1" customHeight="1" x14ac:dyDescent="0.2"/>
    <row r="30949" ht="12" hidden="1" customHeight="1" x14ac:dyDescent="0.2"/>
    <row r="30950" ht="12" hidden="1" customHeight="1" x14ac:dyDescent="0.2"/>
    <row r="30951" ht="12" hidden="1" customHeight="1" x14ac:dyDescent="0.2"/>
    <row r="30952" ht="12" hidden="1" customHeight="1" x14ac:dyDescent="0.2"/>
    <row r="30953" ht="12" hidden="1" customHeight="1" x14ac:dyDescent="0.2"/>
    <row r="30954" ht="12" hidden="1" customHeight="1" x14ac:dyDescent="0.2"/>
    <row r="30955" ht="12" hidden="1" customHeight="1" x14ac:dyDescent="0.2"/>
    <row r="30956" ht="12" hidden="1" customHeight="1" x14ac:dyDescent="0.2"/>
    <row r="30957" ht="12" hidden="1" customHeight="1" x14ac:dyDescent="0.2"/>
    <row r="30958" ht="12" hidden="1" customHeight="1" x14ac:dyDescent="0.2"/>
    <row r="30959" ht="12" hidden="1" customHeight="1" x14ac:dyDescent="0.2"/>
    <row r="30960" ht="12" hidden="1" customHeight="1" x14ac:dyDescent="0.2"/>
    <row r="30961" ht="12" hidden="1" customHeight="1" x14ac:dyDescent="0.2"/>
    <row r="30962" ht="12" hidden="1" customHeight="1" x14ac:dyDescent="0.2"/>
    <row r="30963" ht="12" hidden="1" customHeight="1" x14ac:dyDescent="0.2"/>
    <row r="30964" ht="12" hidden="1" customHeight="1" x14ac:dyDescent="0.2"/>
    <row r="30965" ht="12" hidden="1" customHeight="1" x14ac:dyDescent="0.2"/>
    <row r="30966" ht="12" hidden="1" customHeight="1" x14ac:dyDescent="0.2"/>
    <row r="30967" ht="12" hidden="1" customHeight="1" x14ac:dyDescent="0.2"/>
    <row r="30968" ht="12" hidden="1" customHeight="1" x14ac:dyDescent="0.2"/>
    <row r="30969" ht="12" hidden="1" customHeight="1" x14ac:dyDescent="0.2"/>
    <row r="30970" ht="12" hidden="1" customHeight="1" x14ac:dyDescent="0.2"/>
    <row r="30971" ht="12" hidden="1" customHeight="1" x14ac:dyDescent="0.2"/>
    <row r="30972" ht="12" hidden="1" customHeight="1" x14ac:dyDescent="0.2"/>
    <row r="30973" ht="12" hidden="1" customHeight="1" x14ac:dyDescent="0.2"/>
    <row r="30974" ht="12" hidden="1" customHeight="1" x14ac:dyDescent="0.2"/>
    <row r="30975" ht="12" hidden="1" customHeight="1" x14ac:dyDescent="0.2"/>
    <row r="30976" ht="12" hidden="1" customHeight="1" x14ac:dyDescent="0.2"/>
    <row r="30977" ht="12" hidden="1" customHeight="1" x14ac:dyDescent="0.2"/>
    <row r="30978" ht="12" hidden="1" customHeight="1" x14ac:dyDescent="0.2"/>
    <row r="30979" ht="12" hidden="1" customHeight="1" x14ac:dyDescent="0.2"/>
    <row r="30980" ht="12" hidden="1" customHeight="1" x14ac:dyDescent="0.2"/>
    <row r="30981" ht="12" hidden="1" customHeight="1" x14ac:dyDescent="0.2"/>
    <row r="30982" ht="12" hidden="1" customHeight="1" x14ac:dyDescent="0.2"/>
    <row r="30983" ht="12" hidden="1" customHeight="1" x14ac:dyDescent="0.2"/>
    <row r="30984" ht="12" hidden="1" customHeight="1" x14ac:dyDescent="0.2"/>
    <row r="30985" ht="12" hidden="1" customHeight="1" x14ac:dyDescent="0.2"/>
    <row r="30986" ht="12" hidden="1" customHeight="1" x14ac:dyDescent="0.2"/>
    <row r="30987" ht="12" hidden="1" customHeight="1" x14ac:dyDescent="0.2"/>
    <row r="30988" ht="12" hidden="1" customHeight="1" x14ac:dyDescent="0.2"/>
    <row r="30989" ht="12" hidden="1" customHeight="1" x14ac:dyDescent="0.2"/>
    <row r="30990" ht="12" hidden="1" customHeight="1" x14ac:dyDescent="0.2"/>
    <row r="30991" ht="12" hidden="1" customHeight="1" x14ac:dyDescent="0.2"/>
    <row r="30992" ht="12" hidden="1" customHeight="1" x14ac:dyDescent="0.2"/>
    <row r="30993" ht="12" hidden="1" customHeight="1" x14ac:dyDescent="0.2"/>
    <row r="30994" ht="12" hidden="1" customHeight="1" x14ac:dyDescent="0.2"/>
    <row r="30995" ht="12" hidden="1" customHeight="1" x14ac:dyDescent="0.2"/>
    <row r="30996" ht="12" hidden="1" customHeight="1" x14ac:dyDescent="0.2"/>
    <row r="30997" ht="12" hidden="1" customHeight="1" x14ac:dyDescent="0.2"/>
    <row r="30998" ht="12" hidden="1" customHeight="1" x14ac:dyDescent="0.2"/>
    <row r="30999" ht="12" hidden="1" customHeight="1" x14ac:dyDescent="0.2"/>
    <row r="31000" ht="12" hidden="1" customHeight="1" x14ac:dyDescent="0.2"/>
    <row r="31001" ht="12" hidden="1" customHeight="1" x14ac:dyDescent="0.2"/>
    <row r="31002" ht="12" hidden="1" customHeight="1" x14ac:dyDescent="0.2"/>
    <row r="31003" ht="12" hidden="1" customHeight="1" x14ac:dyDescent="0.2"/>
    <row r="31004" ht="12" hidden="1" customHeight="1" x14ac:dyDescent="0.2"/>
    <row r="31005" ht="12" hidden="1" customHeight="1" x14ac:dyDescent="0.2"/>
    <row r="31006" ht="12" hidden="1" customHeight="1" x14ac:dyDescent="0.2"/>
    <row r="31007" ht="12" hidden="1" customHeight="1" x14ac:dyDescent="0.2"/>
    <row r="31008" ht="12" hidden="1" customHeight="1" x14ac:dyDescent="0.2"/>
    <row r="31009" ht="12" hidden="1" customHeight="1" x14ac:dyDescent="0.2"/>
    <row r="31010" ht="12" hidden="1" customHeight="1" x14ac:dyDescent="0.2"/>
    <row r="31011" ht="12" hidden="1" customHeight="1" x14ac:dyDescent="0.2"/>
    <row r="31012" ht="12" hidden="1" customHeight="1" x14ac:dyDescent="0.2"/>
    <row r="31013" ht="12" hidden="1" customHeight="1" x14ac:dyDescent="0.2"/>
    <row r="31014" ht="12" hidden="1" customHeight="1" x14ac:dyDescent="0.2"/>
    <row r="31015" ht="12" hidden="1" customHeight="1" x14ac:dyDescent="0.2"/>
    <row r="31016" ht="12" hidden="1" customHeight="1" x14ac:dyDescent="0.2"/>
    <row r="31017" ht="12" hidden="1" customHeight="1" x14ac:dyDescent="0.2"/>
    <row r="31018" ht="12" hidden="1" customHeight="1" x14ac:dyDescent="0.2"/>
    <row r="31019" ht="12" hidden="1" customHeight="1" x14ac:dyDescent="0.2"/>
    <row r="31020" ht="12" hidden="1" customHeight="1" x14ac:dyDescent="0.2"/>
    <row r="31021" ht="12" hidden="1" customHeight="1" x14ac:dyDescent="0.2"/>
    <row r="31022" ht="12" hidden="1" customHeight="1" x14ac:dyDescent="0.2"/>
    <row r="31023" ht="12" hidden="1" customHeight="1" x14ac:dyDescent="0.2"/>
    <row r="31024" ht="12" hidden="1" customHeight="1" x14ac:dyDescent="0.2"/>
    <row r="31025" ht="12" hidden="1" customHeight="1" x14ac:dyDescent="0.2"/>
    <row r="31026" ht="12" hidden="1" customHeight="1" x14ac:dyDescent="0.2"/>
    <row r="31027" ht="12" hidden="1" customHeight="1" x14ac:dyDescent="0.2"/>
    <row r="31028" ht="12" hidden="1" customHeight="1" x14ac:dyDescent="0.2"/>
    <row r="31029" ht="12" hidden="1" customHeight="1" x14ac:dyDescent="0.2"/>
    <row r="31030" ht="12" hidden="1" customHeight="1" x14ac:dyDescent="0.2"/>
    <row r="31031" ht="12" hidden="1" customHeight="1" x14ac:dyDescent="0.2"/>
    <row r="31032" ht="12" hidden="1" customHeight="1" x14ac:dyDescent="0.2"/>
    <row r="31033" ht="12" hidden="1" customHeight="1" x14ac:dyDescent="0.2"/>
    <row r="31034" ht="12" hidden="1" customHeight="1" x14ac:dyDescent="0.2"/>
    <row r="31035" ht="12" hidden="1" customHeight="1" x14ac:dyDescent="0.2"/>
    <row r="31036" ht="12" hidden="1" customHeight="1" x14ac:dyDescent="0.2"/>
    <row r="31037" ht="12" hidden="1" customHeight="1" x14ac:dyDescent="0.2"/>
    <row r="31038" ht="12" hidden="1" customHeight="1" x14ac:dyDescent="0.2"/>
    <row r="31039" ht="12" hidden="1" customHeight="1" x14ac:dyDescent="0.2"/>
    <row r="31040" ht="12" hidden="1" customHeight="1" x14ac:dyDescent="0.2"/>
    <row r="31041" ht="12" hidden="1" customHeight="1" x14ac:dyDescent="0.2"/>
    <row r="31042" ht="12" hidden="1" customHeight="1" x14ac:dyDescent="0.2"/>
    <row r="31043" ht="12" hidden="1" customHeight="1" x14ac:dyDescent="0.2"/>
    <row r="31044" ht="12" hidden="1" customHeight="1" x14ac:dyDescent="0.2"/>
    <row r="31045" ht="12" hidden="1" customHeight="1" x14ac:dyDescent="0.2"/>
    <row r="31046" ht="12" hidden="1" customHeight="1" x14ac:dyDescent="0.2"/>
    <row r="31047" ht="12" hidden="1" customHeight="1" x14ac:dyDescent="0.2"/>
    <row r="31048" ht="12" hidden="1" customHeight="1" x14ac:dyDescent="0.2"/>
    <row r="31049" ht="12" hidden="1" customHeight="1" x14ac:dyDescent="0.2"/>
    <row r="31050" ht="12" hidden="1" customHeight="1" x14ac:dyDescent="0.2"/>
    <row r="31051" ht="12" hidden="1" customHeight="1" x14ac:dyDescent="0.2"/>
    <row r="31052" ht="12" hidden="1" customHeight="1" x14ac:dyDescent="0.2"/>
    <row r="31053" ht="12" hidden="1" customHeight="1" x14ac:dyDescent="0.2"/>
    <row r="31054" ht="12" hidden="1" customHeight="1" x14ac:dyDescent="0.2"/>
    <row r="31055" ht="12" hidden="1" customHeight="1" x14ac:dyDescent="0.2"/>
    <row r="31056" ht="12" hidden="1" customHeight="1" x14ac:dyDescent="0.2"/>
    <row r="31057" ht="12" hidden="1" customHeight="1" x14ac:dyDescent="0.2"/>
    <row r="31058" ht="12" hidden="1" customHeight="1" x14ac:dyDescent="0.2"/>
    <row r="31059" ht="12" hidden="1" customHeight="1" x14ac:dyDescent="0.2"/>
    <row r="31060" ht="12" hidden="1" customHeight="1" x14ac:dyDescent="0.2"/>
    <row r="31061" ht="12" hidden="1" customHeight="1" x14ac:dyDescent="0.2"/>
    <row r="31062" ht="12" hidden="1" customHeight="1" x14ac:dyDescent="0.2"/>
    <row r="31063" ht="12" hidden="1" customHeight="1" x14ac:dyDescent="0.2"/>
    <row r="31064" ht="12" hidden="1" customHeight="1" x14ac:dyDescent="0.2"/>
    <row r="31065" ht="12" hidden="1" customHeight="1" x14ac:dyDescent="0.2"/>
    <row r="31066" ht="12" hidden="1" customHeight="1" x14ac:dyDescent="0.2"/>
    <row r="31067" ht="12" hidden="1" customHeight="1" x14ac:dyDescent="0.2"/>
    <row r="31068" ht="12" hidden="1" customHeight="1" x14ac:dyDescent="0.2"/>
    <row r="31069" ht="12" hidden="1" customHeight="1" x14ac:dyDescent="0.2"/>
    <row r="31070" ht="12" hidden="1" customHeight="1" x14ac:dyDescent="0.2"/>
    <row r="31071" ht="12" hidden="1" customHeight="1" x14ac:dyDescent="0.2"/>
    <row r="31072" ht="12" hidden="1" customHeight="1" x14ac:dyDescent="0.2"/>
    <row r="31073" ht="12" hidden="1" customHeight="1" x14ac:dyDescent="0.2"/>
    <row r="31074" ht="12" hidden="1" customHeight="1" x14ac:dyDescent="0.2"/>
    <row r="31075" ht="12" hidden="1" customHeight="1" x14ac:dyDescent="0.2"/>
    <row r="31076" ht="12" hidden="1" customHeight="1" x14ac:dyDescent="0.2"/>
    <row r="31077" ht="12" hidden="1" customHeight="1" x14ac:dyDescent="0.2"/>
    <row r="31078" ht="12" hidden="1" customHeight="1" x14ac:dyDescent="0.2"/>
    <row r="31079" ht="12" hidden="1" customHeight="1" x14ac:dyDescent="0.2"/>
    <row r="31080" ht="12" hidden="1" customHeight="1" x14ac:dyDescent="0.2"/>
    <row r="31081" ht="12" hidden="1" customHeight="1" x14ac:dyDescent="0.2"/>
    <row r="31082" ht="12" hidden="1" customHeight="1" x14ac:dyDescent="0.2"/>
    <row r="31083" ht="12" hidden="1" customHeight="1" x14ac:dyDescent="0.2"/>
    <row r="31084" ht="12" hidden="1" customHeight="1" x14ac:dyDescent="0.2"/>
    <row r="31085" ht="12" hidden="1" customHeight="1" x14ac:dyDescent="0.2"/>
    <row r="31086" ht="12" hidden="1" customHeight="1" x14ac:dyDescent="0.2"/>
    <row r="31087" ht="12" hidden="1" customHeight="1" x14ac:dyDescent="0.2"/>
    <row r="31088" ht="12" hidden="1" customHeight="1" x14ac:dyDescent="0.2"/>
    <row r="31089" ht="12" hidden="1" customHeight="1" x14ac:dyDescent="0.2"/>
    <row r="31090" ht="12" hidden="1" customHeight="1" x14ac:dyDescent="0.2"/>
    <row r="31091" ht="12" hidden="1" customHeight="1" x14ac:dyDescent="0.2"/>
    <row r="31092" ht="12" hidden="1" customHeight="1" x14ac:dyDescent="0.2"/>
    <row r="31093" ht="12" hidden="1" customHeight="1" x14ac:dyDescent="0.2"/>
    <row r="31094" ht="12" hidden="1" customHeight="1" x14ac:dyDescent="0.2"/>
    <row r="31095" ht="12" hidden="1" customHeight="1" x14ac:dyDescent="0.2"/>
    <row r="31096" ht="12" hidden="1" customHeight="1" x14ac:dyDescent="0.2"/>
    <row r="31097" ht="12" hidden="1" customHeight="1" x14ac:dyDescent="0.2"/>
    <row r="31098" ht="12" hidden="1" customHeight="1" x14ac:dyDescent="0.2"/>
    <row r="31099" ht="12" hidden="1" customHeight="1" x14ac:dyDescent="0.2"/>
    <row r="31100" ht="12" hidden="1" customHeight="1" x14ac:dyDescent="0.2"/>
    <row r="31101" ht="12" hidden="1" customHeight="1" x14ac:dyDescent="0.2"/>
    <row r="31102" ht="12" hidden="1" customHeight="1" x14ac:dyDescent="0.2"/>
    <row r="31103" ht="12" hidden="1" customHeight="1" x14ac:dyDescent="0.2"/>
    <row r="31104" ht="12" hidden="1" customHeight="1" x14ac:dyDescent="0.2"/>
    <row r="31105" ht="12" hidden="1" customHeight="1" x14ac:dyDescent="0.2"/>
    <row r="31106" ht="12" hidden="1" customHeight="1" x14ac:dyDescent="0.2"/>
    <row r="31107" ht="12" hidden="1" customHeight="1" x14ac:dyDescent="0.2"/>
    <row r="31108" ht="12" hidden="1" customHeight="1" x14ac:dyDescent="0.2"/>
    <row r="31109" ht="12" hidden="1" customHeight="1" x14ac:dyDescent="0.2"/>
    <row r="31110" ht="12" hidden="1" customHeight="1" x14ac:dyDescent="0.2"/>
    <row r="31111" ht="12" hidden="1" customHeight="1" x14ac:dyDescent="0.2"/>
    <row r="31112" ht="12" hidden="1" customHeight="1" x14ac:dyDescent="0.2"/>
    <row r="31113" ht="12" hidden="1" customHeight="1" x14ac:dyDescent="0.2"/>
    <row r="31114" ht="12" hidden="1" customHeight="1" x14ac:dyDescent="0.2"/>
    <row r="31115" ht="12" hidden="1" customHeight="1" x14ac:dyDescent="0.2"/>
    <row r="31116" ht="12" hidden="1" customHeight="1" x14ac:dyDescent="0.2"/>
    <row r="31117" ht="12" hidden="1" customHeight="1" x14ac:dyDescent="0.2"/>
    <row r="31118" ht="12" hidden="1" customHeight="1" x14ac:dyDescent="0.2"/>
    <row r="31119" ht="12" hidden="1" customHeight="1" x14ac:dyDescent="0.2"/>
    <row r="31120" ht="12" hidden="1" customHeight="1" x14ac:dyDescent="0.2"/>
    <row r="31121" ht="12" hidden="1" customHeight="1" x14ac:dyDescent="0.2"/>
    <row r="31122" ht="12" hidden="1" customHeight="1" x14ac:dyDescent="0.2"/>
    <row r="31123" ht="12" hidden="1" customHeight="1" x14ac:dyDescent="0.2"/>
    <row r="31124" ht="12" hidden="1" customHeight="1" x14ac:dyDescent="0.2"/>
    <row r="31125" ht="12" hidden="1" customHeight="1" x14ac:dyDescent="0.2"/>
    <row r="31126" ht="12" hidden="1" customHeight="1" x14ac:dyDescent="0.2"/>
    <row r="31127" ht="12" hidden="1" customHeight="1" x14ac:dyDescent="0.2"/>
    <row r="31128" ht="12" hidden="1" customHeight="1" x14ac:dyDescent="0.2"/>
    <row r="31129" ht="12" hidden="1" customHeight="1" x14ac:dyDescent="0.2"/>
    <row r="31130" ht="12" hidden="1" customHeight="1" x14ac:dyDescent="0.2"/>
    <row r="31131" ht="12" hidden="1" customHeight="1" x14ac:dyDescent="0.2"/>
    <row r="31132" ht="12" hidden="1" customHeight="1" x14ac:dyDescent="0.2"/>
    <row r="31133" ht="12" hidden="1" customHeight="1" x14ac:dyDescent="0.2"/>
    <row r="31134" ht="12" hidden="1" customHeight="1" x14ac:dyDescent="0.2"/>
    <row r="31135" ht="12" hidden="1" customHeight="1" x14ac:dyDescent="0.2"/>
    <row r="31136" ht="12" hidden="1" customHeight="1" x14ac:dyDescent="0.2"/>
    <row r="31137" ht="12" hidden="1" customHeight="1" x14ac:dyDescent="0.2"/>
    <row r="31138" ht="12" hidden="1" customHeight="1" x14ac:dyDescent="0.2"/>
    <row r="31139" ht="12" hidden="1" customHeight="1" x14ac:dyDescent="0.2"/>
    <row r="31140" ht="12" hidden="1" customHeight="1" x14ac:dyDescent="0.2"/>
    <row r="31141" ht="12" hidden="1" customHeight="1" x14ac:dyDescent="0.2"/>
    <row r="31142" ht="12" hidden="1" customHeight="1" x14ac:dyDescent="0.2"/>
    <row r="31143" ht="12" hidden="1" customHeight="1" x14ac:dyDescent="0.2"/>
    <row r="31144" ht="12" hidden="1" customHeight="1" x14ac:dyDescent="0.2"/>
    <row r="31145" ht="12" hidden="1" customHeight="1" x14ac:dyDescent="0.2"/>
    <row r="31146" ht="12" hidden="1" customHeight="1" x14ac:dyDescent="0.2"/>
    <row r="31147" ht="12" hidden="1" customHeight="1" x14ac:dyDescent="0.2"/>
    <row r="31148" ht="12" hidden="1" customHeight="1" x14ac:dyDescent="0.2"/>
    <row r="31149" ht="12" hidden="1" customHeight="1" x14ac:dyDescent="0.2"/>
    <row r="31150" ht="12" hidden="1" customHeight="1" x14ac:dyDescent="0.2"/>
    <row r="31151" ht="12" hidden="1" customHeight="1" x14ac:dyDescent="0.2"/>
    <row r="31152" ht="12" hidden="1" customHeight="1" x14ac:dyDescent="0.2"/>
    <row r="31153" ht="12" hidden="1" customHeight="1" x14ac:dyDescent="0.2"/>
    <row r="31154" ht="12" hidden="1" customHeight="1" x14ac:dyDescent="0.2"/>
    <row r="31155" ht="12" hidden="1" customHeight="1" x14ac:dyDescent="0.2"/>
    <row r="31156" ht="12" hidden="1" customHeight="1" x14ac:dyDescent="0.2"/>
    <row r="31157" ht="12" hidden="1" customHeight="1" x14ac:dyDescent="0.2"/>
    <row r="31158" ht="12" hidden="1" customHeight="1" x14ac:dyDescent="0.2"/>
    <row r="31159" ht="12" hidden="1" customHeight="1" x14ac:dyDescent="0.2"/>
    <row r="31160" ht="12" hidden="1" customHeight="1" x14ac:dyDescent="0.2"/>
    <row r="31161" ht="12" hidden="1" customHeight="1" x14ac:dyDescent="0.2"/>
    <row r="31162" ht="12" hidden="1" customHeight="1" x14ac:dyDescent="0.2"/>
    <row r="31163" ht="12" hidden="1" customHeight="1" x14ac:dyDescent="0.2"/>
    <row r="31164" ht="12" hidden="1" customHeight="1" x14ac:dyDescent="0.2"/>
    <row r="31165" ht="12" hidden="1" customHeight="1" x14ac:dyDescent="0.2"/>
    <row r="31166" ht="12" hidden="1" customHeight="1" x14ac:dyDescent="0.2"/>
    <row r="31167" ht="12" hidden="1" customHeight="1" x14ac:dyDescent="0.2"/>
    <row r="31168" ht="12" hidden="1" customHeight="1" x14ac:dyDescent="0.2"/>
    <row r="31169" ht="12" hidden="1" customHeight="1" x14ac:dyDescent="0.2"/>
    <row r="31170" ht="12" hidden="1" customHeight="1" x14ac:dyDescent="0.2"/>
    <row r="31171" ht="12" hidden="1" customHeight="1" x14ac:dyDescent="0.2"/>
    <row r="31172" ht="12" hidden="1" customHeight="1" x14ac:dyDescent="0.2"/>
    <row r="31173" ht="12" hidden="1" customHeight="1" x14ac:dyDescent="0.2"/>
    <row r="31174" ht="12" hidden="1" customHeight="1" x14ac:dyDescent="0.2"/>
    <row r="31175" ht="12" hidden="1" customHeight="1" x14ac:dyDescent="0.2"/>
    <row r="31176" ht="12" hidden="1" customHeight="1" x14ac:dyDescent="0.2"/>
    <row r="31177" ht="12" hidden="1" customHeight="1" x14ac:dyDescent="0.2"/>
    <row r="31178" ht="12" hidden="1" customHeight="1" x14ac:dyDescent="0.2"/>
    <row r="31179" ht="12" hidden="1" customHeight="1" x14ac:dyDescent="0.2"/>
    <row r="31180" ht="12" hidden="1" customHeight="1" x14ac:dyDescent="0.2"/>
    <row r="31181" ht="12" hidden="1" customHeight="1" x14ac:dyDescent="0.2"/>
    <row r="31182" ht="12" hidden="1" customHeight="1" x14ac:dyDescent="0.2"/>
    <row r="31183" ht="12" hidden="1" customHeight="1" x14ac:dyDescent="0.2"/>
    <row r="31184" ht="12" hidden="1" customHeight="1" x14ac:dyDescent="0.2"/>
    <row r="31185" ht="12" hidden="1" customHeight="1" x14ac:dyDescent="0.2"/>
    <row r="31186" ht="12" hidden="1" customHeight="1" x14ac:dyDescent="0.2"/>
    <row r="31187" ht="12" hidden="1" customHeight="1" x14ac:dyDescent="0.2"/>
    <row r="31188" ht="12" hidden="1" customHeight="1" x14ac:dyDescent="0.2"/>
    <row r="31189" ht="12" hidden="1" customHeight="1" x14ac:dyDescent="0.2"/>
    <row r="31190" ht="12" hidden="1" customHeight="1" x14ac:dyDescent="0.2"/>
    <row r="31191" ht="12" hidden="1" customHeight="1" x14ac:dyDescent="0.2"/>
    <row r="31192" ht="12" hidden="1" customHeight="1" x14ac:dyDescent="0.2"/>
    <row r="31193" ht="12" hidden="1" customHeight="1" x14ac:dyDescent="0.2"/>
    <row r="31194" ht="12" hidden="1" customHeight="1" x14ac:dyDescent="0.2"/>
    <row r="31195" ht="12" hidden="1" customHeight="1" x14ac:dyDescent="0.2"/>
    <row r="31196" ht="12" hidden="1" customHeight="1" x14ac:dyDescent="0.2"/>
    <row r="31197" ht="12" hidden="1" customHeight="1" x14ac:dyDescent="0.2"/>
    <row r="31198" ht="12" hidden="1" customHeight="1" x14ac:dyDescent="0.2"/>
    <row r="31199" ht="12" hidden="1" customHeight="1" x14ac:dyDescent="0.2"/>
    <row r="31200" ht="12" hidden="1" customHeight="1" x14ac:dyDescent="0.2"/>
    <row r="31201" ht="12" hidden="1" customHeight="1" x14ac:dyDescent="0.2"/>
    <row r="31202" ht="12" hidden="1" customHeight="1" x14ac:dyDescent="0.2"/>
    <row r="31203" ht="12" hidden="1" customHeight="1" x14ac:dyDescent="0.2"/>
    <row r="31204" ht="12" hidden="1" customHeight="1" x14ac:dyDescent="0.2"/>
    <row r="31205" ht="12" hidden="1" customHeight="1" x14ac:dyDescent="0.2"/>
    <row r="31206" ht="12" hidden="1" customHeight="1" x14ac:dyDescent="0.2"/>
    <row r="31207" ht="12" hidden="1" customHeight="1" x14ac:dyDescent="0.2"/>
    <row r="31208" ht="12" hidden="1" customHeight="1" x14ac:dyDescent="0.2"/>
    <row r="31209" ht="12" hidden="1" customHeight="1" x14ac:dyDescent="0.2"/>
    <row r="31210" ht="12" hidden="1" customHeight="1" x14ac:dyDescent="0.2"/>
    <row r="31211" ht="12" hidden="1" customHeight="1" x14ac:dyDescent="0.2"/>
    <row r="31212" ht="12" hidden="1" customHeight="1" x14ac:dyDescent="0.2"/>
    <row r="31213" ht="12" hidden="1" customHeight="1" x14ac:dyDescent="0.2"/>
    <row r="31214" ht="12" hidden="1" customHeight="1" x14ac:dyDescent="0.2"/>
    <row r="31215" ht="12" hidden="1" customHeight="1" x14ac:dyDescent="0.2"/>
    <row r="31216" ht="12" hidden="1" customHeight="1" x14ac:dyDescent="0.2"/>
    <row r="31217" ht="12" hidden="1" customHeight="1" x14ac:dyDescent="0.2"/>
    <row r="31218" ht="12" hidden="1" customHeight="1" x14ac:dyDescent="0.2"/>
    <row r="31219" ht="12" hidden="1" customHeight="1" x14ac:dyDescent="0.2"/>
    <row r="31220" ht="12" hidden="1" customHeight="1" x14ac:dyDescent="0.2"/>
    <row r="31221" ht="12" hidden="1" customHeight="1" x14ac:dyDescent="0.2"/>
    <row r="31222" ht="12" hidden="1" customHeight="1" x14ac:dyDescent="0.2"/>
    <row r="31223" ht="12" hidden="1" customHeight="1" x14ac:dyDescent="0.2"/>
    <row r="31224" ht="12" hidden="1" customHeight="1" x14ac:dyDescent="0.2"/>
    <row r="31225" ht="12" hidden="1" customHeight="1" x14ac:dyDescent="0.2"/>
    <row r="31226" ht="12" hidden="1" customHeight="1" x14ac:dyDescent="0.2"/>
    <row r="31227" ht="12" hidden="1" customHeight="1" x14ac:dyDescent="0.2"/>
    <row r="31228" ht="12" hidden="1" customHeight="1" x14ac:dyDescent="0.2"/>
    <row r="31229" ht="12" hidden="1" customHeight="1" x14ac:dyDescent="0.2"/>
    <row r="31230" ht="12" hidden="1" customHeight="1" x14ac:dyDescent="0.2"/>
    <row r="31231" ht="12" hidden="1" customHeight="1" x14ac:dyDescent="0.2"/>
    <row r="31232" ht="12" hidden="1" customHeight="1" x14ac:dyDescent="0.2"/>
    <row r="31233" ht="12" hidden="1" customHeight="1" x14ac:dyDescent="0.2"/>
    <row r="31234" ht="12" hidden="1" customHeight="1" x14ac:dyDescent="0.2"/>
    <row r="31235" ht="12" hidden="1" customHeight="1" x14ac:dyDescent="0.2"/>
    <row r="31236" ht="12" hidden="1" customHeight="1" x14ac:dyDescent="0.2"/>
    <row r="31237" ht="12" hidden="1" customHeight="1" x14ac:dyDescent="0.2"/>
    <row r="31238" ht="12" hidden="1" customHeight="1" x14ac:dyDescent="0.2"/>
    <row r="31239" ht="12" hidden="1" customHeight="1" x14ac:dyDescent="0.2"/>
    <row r="31240" ht="12" hidden="1" customHeight="1" x14ac:dyDescent="0.2"/>
    <row r="31241" ht="12" hidden="1" customHeight="1" x14ac:dyDescent="0.2"/>
    <row r="31242" ht="12" hidden="1" customHeight="1" x14ac:dyDescent="0.2"/>
    <row r="31243" ht="12" hidden="1" customHeight="1" x14ac:dyDescent="0.2"/>
    <row r="31244" ht="12" hidden="1" customHeight="1" x14ac:dyDescent="0.2"/>
    <row r="31245" ht="12" hidden="1" customHeight="1" x14ac:dyDescent="0.2"/>
    <row r="31246" ht="12" hidden="1" customHeight="1" x14ac:dyDescent="0.2"/>
    <row r="31247" ht="12" hidden="1" customHeight="1" x14ac:dyDescent="0.2"/>
    <row r="31248" ht="12" hidden="1" customHeight="1" x14ac:dyDescent="0.2"/>
    <row r="31249" ht="12" hidden="1" customHeight="1" x14ac:dyDescent="0.2"/>
    <row r="31250" ht="12" hidden="1" customHeight="1" x14ac:dyDescent="0.2"/>
    <row r="31251" ht="12" hidden="1" customHeight="1" x14ac:dyDescent="0.2"/>
    <row r="31252" ht="12" hidden="1" customHeight="1" x14ac:dyDescent="0.2"/>
    <row r="31253" ht="12" hidden="1" customHeight="1" x14ac:dyDescent="0.2"/>
    <row r="31254" ht="12" hidden="1" customHeight="1" x14ac:dyDescent="0.2"/>
    <row r="31255" ht="12" hidden="1" customHeight="1" x14ac:dyDescent="0.2"/>
    <row r="31256" ht="12" hidden="1" customHeight="1" x14ac:dyDescent="0.2"/>
    <row r="31257" ht="12" hidden="1" customHeight="1" x14ac:dyDescent="0.2"/>
    <row r="31258" ht="12" hidden="1" customHeight="1" x14ac:dyDescent="0.2"/>
    <row r="31259" ht="12" hidden="1" customHeight="1" x14ac:dyDescent="0.2"/>
    <row r="31260" ht="12" hidden="1" customHeight="1" x14ac:dyDescent="0.2"/>
    <row r="31261" ht="12" hidden="1" customHeight="1" x14ac:dyDescent="0.2"/>
    <row r="31262" ht="12" hidden="1" customHeight="1" x14ac:dyDescent="0.2"/>
    <row r="31263" ht="12" hidden="1" customHeight="1" x14ac:dyDescent="0.2"/>
    <row r="31264" ht="12" hidden="1" customHeight="1" x14ac:dyDescent="0.2"/>
    <row r="31265" ht="12" hidden="1" customHeight="1" x14ac:dyDescent="0.2"/>
    <row r="31266" ht="12" hidden="1" customHeight="1" x14ac:dyDescent="0.2"/>
    <row r="31267" ht="12" hidden="1" customHeight="1" x14ac:dyDescent="0.2"/>
    <row r="31268" ht="12" hidden="1" customHeight="1" x14ac:dyDescent="0.2"/>
    <row r="31269" ht="12" hidden="1" customHeight="1" x14ac:dyDescent="0.2"/>
    <row r="31270" ht="12" hidden="1" customHeight="1" x14ac:dyDescent="0.2"/>
    <row r="31271" ht="12" hidden="1" customHeight="1" x14ac:dyDescent="0.2"/>
    <row r="31272" ht="12" hidden="1" customHeight="1" x14ac:dyDescent="0.2"/>
    <row r="31273" ht="12" hidden="1" customHeight="1" x14ac:dyDescent="0.2"/>
    <row r="31274" ht="12" hidden="1" customHeight="1" x14ac:dyDescent="0.2"/>
    <row r="31275" ht="12" hidden="1" customHeight="1" x14ac:dyDescent="0.2"/>
    <row r="31276" ht="12" hidden="1" customHeight="1" x14ac:dyDescent="0.2"/>
    <row r="31277" ht="12" hidden="1" customHeight="1" x14ac:dyDescent="0.2"/>
    <row r="31278" ht="12" hidden="1" customHeight="1" x14ac:dyDescent="0.2"/>
    <row r="31279" ht="12" hidden="1" customHeight="1" x14ac:dyDescent="0.2"/>
    <row r="31280" ht="12" hidden="1" customHeight="1" x14ac:dyDescent="0.2"/>
    <row r="31281" ht="12" hidden="1" customHeight="1" x14ac:dyDescent="0.2"/>
    <row r="31282" ht="12" hidden="1" customHeight="1" x14ac:dyDescent="0.2"/>
    <row r="31283" ht="12" hidden="1" customHeight="1" x14ac:dyDescent="0.2"/>
    <row r="31284" ht="12" hidden="1" customHeight="1" x14ac:dyDescent="0.2"/>
    <row r="31285" ht="12" hidden="1" customHeight="1" x14ac:dyDescent="0.2"/>
    <row r="31286" ht="12" hidden="1" customHeight="1" x14ac:dyDescent="0.2"/>
    <row r="31287" ht="12" hidden="1" customHeight="1" x14ac:dyDescent="0.2"/>
    <row r="31288" ht="12" hidden="1" customHeight="1" x14ac:dyDescent="0.2"/>
    <row r="31289" ht="12" hidden="1" customHeight="1" x14ac:dyDescent="0.2"/>
    <row r="31290" ht="12" hidden="1" customHeight="1" x14ac:dyDescent="0.2"/>
    <row r="31291" ht="12" hidden="1" customHeight="1" x14ac:dyDescent="0.2"/>
    <row r="31292" ht="12" hidden="1" customHeight="1" x14ac:dyDescent="0.2"/>
    <row r="31293" ht="12" hidden="1" customHeight="1" x14ac:dyDescent="0.2"/>
    <row r="31294" ht="12" hidden="1" customHeight="1" x14ac:dyDescent="0.2"/>
    <row r="31295" ht="12" hidden="1" customHeight="1" x14ac:dyDescent="0.2"/>
    <row r="31296" ht="12" hidden="1" customHeight="1" x14ac:dyDescent="0.2"/>
    <row r="31297" ht="12" hidden="1" customHeight="1" x14ac:dyDescent="0.2"/>
    <row r="31298" ht="12" hidden="1" customHeight="1" x14ac:dyDescent="0.2"/>
    <row r="31299" ht="12" hidden="1" customHeight="1" x14ac:dyDescent="0.2"/>
    <row r="31300" ht="12" hidden="1" customHeight="1" x14ac:dyDescent="0.2"/>
    <row r="31301" ht="12" hidden="1" customHeight="1" x14ac:dyDescent="0.2"/>
    <row r="31302" ht="12" hidden="1" customHeight="1" x14ac:dyDescent="0.2"/>
    <row r="31303" ht="12" hidden="1" customHeight="1" x14ac:dyDescent="0.2"/>
    <row r="31304" ht="12" hidden="1" customHeight="1" x14ac:dyDescent="0.2"/>
    <row r="31305" ht="12" hidden="1" customHeight="1" x14ac:dyDescent="0.2"/>
    <row r="31306" ht="12" hidden="1" customHeight="1" x14ac:dyDescent="0.2"/>
    <row r="31307" ht="12" hidden="1" customHeight="1" x14ac:dyDescent="0.2"/>
    <row r="31308" ht="12" hidden="1" customHeight="1" x14ac:dyDescent="0.2"/>
    <row r="31309" ht="12" hidden="1" customHeight="1" x14ac:dyDescent="0.2"/>
    <row r="31310" ht="12" hidden="1" customHeight="1" x14ac:dyDescent="0.2"/>
    <row r="31311" ht="12" hidden="1" customHeight="1" x14ac:dyDescent="0.2"/>
    <row r="31312" ht="12" hidden="1" customHeight="1" x14ac:dyDescent="0.2"/>
    <row r="31313" ht="12" hidden="1" customHeight="1" x14ac:dyDescent="0.2"/>
    <row r="31314" ht="12" hidden="1" customHeight="1" x14ac:dyDescent="0.2"/>
    <row r="31315" ht="12" hidden="1" customHeight="1" x14ac:dyDescent="0.2"/>
    <row r="31316" ht="12" hidden="1" customHeight="1" x14ac:dyDescent="0.2"/>
    <row r="31317" ht="12" hidden="1" customHeight="1" x14ac:dyDescent="0.2"/>
    <row r="31318" ht="12" hidden="1" customHeight="1" x14ac:dyDescent="0.2"/>
    <row r="31319" ht="12" hidden="1" customHeight="1" x14ac:dyDescent="0.2"/>
    <row r="31320" ht="12" hidden="1" customHeight="1" x14ac:dyDescent="0.2"/>
    <row r="31321" ht="12" hidden="1" customHeight="1" x14ac:dyDescent="0.2"/>
    <row r="31322" ht="12" hidden="1" customHeight="1" x14ac:dyDescent="0.2"/>
    <row r="31323" ht="12" hidden="1" customHeight="1" x14ac:dyDescent="0.2"/>
    <row r="31324" ht="12" hidden="1" customHeight="1" x14ac:dyDescent="0.2"/>
    <row r="31325" ht="12" hidden="1" customHeight="1" x14ac:dyDescent="0.2"/>
    <row r="31326" ht="12" hidden="1" customHeight="1" x14ac:dyDescent="0.2"/>
    <row r="31327" ht="12" hidden="1" customHeight="1" x14ac:dyDescent="0.2"/>
    <row r="31328" ht="12" hidden="1" customHeight="1" x14ac:dyDescent="0.2"/>
    <row r="31329" ht="12" hidden="1" customHeight="1" x14ac:dyDescent="0.2"/>
    <row r="31330" ht="12" hidden="1" customHeight="1" x14ac:dyDescent="0.2"/>
    <row r="31331" ht="12" hidden="1" customHeight="1" x14ac:dyDescent="0.2"/>
    <row r="31332" ht="12" hidden="1" customHeight="1" x14ac:dyDescent="0.2"/>
    <row r="31333" ht="12" hidden="1" customHeight="1" x14ac:dyDescent="0.2"/>
    <row r="31334" ht="12" hidden="1" customHeight="1" x14ac:dyDescent="0.2"/>
    <row r="31335" ht="12" hidden="1" customHeight="1" x14ac:dyDescent="0.2"/>
    <row r="31336" ht="12" hidden="1" customHeight="1" x14ac:dyDescent="0.2"/>
    <row r="31337" ht="12" hidden="1" customHeight="1" x14ac:dyDescent="0.2"/>
    <row r="31338" ht="12" hidden="1" customHeight="1" x14ac:dyDescent="0.2"/>
    <row r="31339" ht="12" hidden="1" customHeight="1" x14ac:dyDescent="0.2"/>
    <row r="31340" ht="12" hidden="1" customHeight="1" x14ac:dyDescent="0.2"/>
    <row r="31341" ht="12" hidden="1" customHeight="1" x14ac:dyDescent="0.2"/>
    <row r="31342" ht="12" hidden="1" customHeight="1" x14ac:dyDescent="0.2"/>
    <row r="31343" ht="12" hidden="1" customHeight="1" x14ac:dyDescent="0.2"/>
    <row r="31344" ht="12" hidden="1" customHeight="1" x14ac:dyDescent="0.2"/>
    <row r="31345" ht="12" hidden="1" customHeight="1" x14ac:dyDescent="0.2"/>
    <row r="31346" ht="12" hidden="1" customHeight="1" x14ac:dyDescent="0.2"/>
    <row r="31347" ht="12" hidden="1" customHeight="1" x14ac:dyDescent="0.2"/>
    <row r="31348" ht="12" hidden="1" customHeight="1" x14ac:dyDescent="0.2"/>
    <row r="31349" ht="12" hidden="1" customHeight="1" x14ac:dyDescent="0.2"/>
    <row r="31350" ht="12" hidden="1" customHeight="1" x14ac:dyDescent="0.2"/>
    <row r="31351" ht="12" hidden="1" customHeight="1" x14ac:dyDescent="0.2"/>
    <row r="31352" ht="12" hidden="1" customHeight="1" x14ac:dyDescent="0.2"/>
    <row r="31353" ht="12" hidden="1" customHeight="1" x14ac:dyDescent="0.2"/>
    <row r="31354" ht="12" hidden="1" customHeight="1" x14ac:dyDescent="0.2"/>
    <row r="31355" ht="12" hidden="1" customHeight="1" x14ac:dyDescent="0.2"/>
    <row r="31356" ht="12" hidden="1" customHeight="1" x14ac:dyDescent="0.2"/>
    <row r="31357" ht="12" hidden="1" customHeight="1" x14ac:dyDescent="0.2"/>
    <row r="31358" ht="12" hidden="1" customHeight="1" x14ac:dyDescent="0.2"/>
    <row r="31359" ht="12" hidden="1" customHeight="1" x14ac:dyDescent="0.2"/>
    <row r="31360" ht="12" hidden="1" customHeight="1" x14ac:dyDescent="0.2"/>
    <row r="31361" ht="12" hidden="1" customHeight="1" x14ac:dyDescent="0.2"/>
    <row r="31362" ht="12" hidden="1" customHeight="1" x14ac:dyDescent="0.2"/>
    <row r="31363" ht="12" hidden="1" customHeight="1" x14ac:dyDescent="0.2"/>
    <row r="31364" ht="12" hidden="1" customHeight="1" x14ac:dyDescent="0.2"/>
    <row r="31365" ht="12" hidden="1" customHeight="1" x14ac:dyDescent="0.2"/>
    <row r="31366" ht="12" hidden="1" customHeight="1" x14ac:dyDescent="0.2"/>
    <row r="31367" ht="12" hidden="1" customHeight="1" x14ac:dyDescent="0.2"/>
    <row r="31368" ht="12" hidden="1" customHeight="1" x14ac:dyDescent="0.2"/>
    <row r="31369" ht="12" hidden="1" customHeight="1" x14ac:dyDescent="0.2"/>
    <row r="31370" ht="12" hidden="1" customHeight="1" x14ac:dyDescent="0.2"/>
    <row r="31371" ht="12" hidden="1" customHeight="1" x14ac:dyDescent="0.2"/>
    <row r="31372" ht="12" hidden="1" customHeight="1" x14ac:dyDescent="0.2"/>
    <row r="31373" ht="12" hidden="1" customHeight="1" x14ac:dyDescent="0.2"/>
    <row r="31374" ht="12" hidden="1" customHeight="1" x14ac:dyDescent="0.2"/>
    <row r="31375" ht="12" hidden="1" customHeight="1" x14ac:dyDescent="0.2"/>
    <row r="31376" ht="12" hidden="1" customHeight="1" x14ac:dyDescent="0.2"/>
    <row r="31377" ht="12" hidden="1" customHeight="1" x14ac:dyDescent="0.2"/>
    <row r="31378" ht="12" hidden="1" customHeight="1" x14ac:dyDescent="0.2"/>
    <row r="31379" ht="12" hidden="1" customHeight="1" x14ac:dyDescent="0.2"/>
    <row r="31380" ht="12" hidden="1" customHeight="1" x14ac:dyDescent="0.2"/>
    <row r="31381" ht="12" hidden="1" customHeight="1" x14ac:dyDescent="0.2"/>
    <row r="31382" ht="12" hidden="1" customHeight="1" x14ac:dyDescent="0.2"/>
    <row r="31383" ht="12" hidden="1" customHeight="1" x14ac:dyDescent="0.2"/>
    <row r="31384" ht="12" hidden="1" customHeight="1" x14ac:dyDescent="0.2"/>
    <row r="31385" ht="12" hidden="1" customHeight="1" x14ac:dyDescent="0.2"/>
    <row r="31386" ht="12" hidden="1" customHeight="1" x14ac:dyDescent="0.2"/>
    <row r="31387" ht="12" hidden="1" customHeight="1" x14ac:dyDescent="0.2"/>
    <row r="31388" ht="12" hidden="1" customHeight="1" x14ac:dyDescent="0.2"/>
    <row r="31389" ht="12" hidden="1" customHeight="1" x14ac:dyDescent="0.2"/>
    <row r="31390" ht="12" hidden="1" customHeight="1" x14ac:dyDescent="0.2"/>
    <row r="31391" ht="12" hidden="1" customHeight="1" x14ac:dyDescent="0.2"/>
    <row r="31392" ht="12" hidden="1" customHeight="1" x14ac:dyDescent="0.2"/>
    <row r="31393" ht="12" hidden="1" customHeight="1" x14ac:dyDescent="0.2"/>
    <row r="31394" ht="12" hidden="1" customHeight="1" x14ac:dyDescent="0.2"/>
    <row r="31395" ht="12" hidden="1" customHeight="1" x14ac:dyDescent="0.2"/>
    <row r="31396" ht="12" hidden="1" customHeight="1" x14ac:dyDescent="0.2"/>
    <row r="31397" ht="12" hidden="1" customHeight="1" x14ac:dyDescent="0.2"/>
    <row r="31398" ht="12" hidden="1" customHeight="1" x14ac:dyDescent="0.2"/>
    <row r="31399" ht="12" hidden="1" customHeight="1" x14ac:dyDescent="0.2"/>
    <row r="31400" ht="12" hidden="1" customHeight="1" x14ac:dyDescent="0.2"/>
    <row r="31401" ht="12" hidden="1" customHeight="1" x14ac:dyDescent="0.2"/>
    <row r="31402" ht="12" hidden="1" customHeight="1" x14ac:dyDescent="0.2"/>
    <row r="31403" ht="12" hidden="1" customHeight="1" x14ac:dyDescent="0.2"/>
    <row r="31404" ht="12" hidden="1" customHeight="1" x14ac:dyDescent="0.2"/>
    <row r="31405" ht="12" hidden="1" customHeight="1" x14ac:dyDescent="0.2"/>
    <row r="31406" ht="12" hidden="1" customHeight="1" x14ac:dyDescent="0.2"/>
    <row r="31407" ht="12" hidden="1" customHeight="1" x14ac:dyDescent="0.2"/>
    <row r="31408" ht="12" hidden="1" customHeight="1" x14ac:dyDescent="0.2"/>
    <row r="31409" ht="12" hidden="1" customHeight="1" x14ac:dyDescent="0.2"/>
    <row r="31410" ht="12" hidden="1" customHeight="1" x14ac:dyDescent="0.2"/>
    <row r="31411" ht="12" hidden="1" customHeight="1" x14ac:dyDescent="0.2"/>
    <row r="31412" ht="12" hidden="1" customHeight="1" x14ac:dyDescent="0.2"/>
    <row r="31413" ht="12" hidden="1" customHeight="1" x14ac:dyDescent="0.2"/>
    <row r="31414" ht="12" hidden="1" customHeight="1" x14ac:dyDescent="0.2"/>
    <row r="31415" ht="12" hidden="1" customHeight="1" x14ac:dyDescent="0.2"/>
    <row r="31416" ht="12" hidden="1" customHeight="1" x14ac:dyDescent="0.2"/>
    <row r="31417" ht="12" hidden="1" customHeight="1" x14ac:dyDescent="0.2"/>
    <row r="31418" ht="12" hidden="1" customHeight="1" x14ac:dyDescent="0.2"/>
    <row r="31419" ht="12" hidden="1" customHeight="1" x14ac:dyDescent="0.2"/>
    <row r="31420" ht="12" hidden="1" customHeight="1" x14ac:dyDescent="0.2"/>
    <row r="31421" ht="12" hidden="1" customHeight="1" x14ac:dyDescent="0.2"/>
    <row r="31422" ht="12" hidden="1" customHeight="1" x14ac:dyDescent="0.2"/>
    <row r="31423" ht="12" hidden="1" customHeight="1" x14ac:dyDescent="0.2"/>
    <row r="31424" ht="12" hidden="1" customHeight="1" x14ac:dyDescent="0.2"/>
    <row r="31425" ht="12" hidden="1" customHeight="1" x14ac:dyDescent="0.2"/>
    <row r="31426" ht="12" hidden="1" customHeight="1" x14ac:dyDescent="0.2"/>
    <row r="31427" ht="12" hidden="1" customHeight="1" x14ac:dyDescent="0.2"/>
    <row r="31428" ht="12" hidden="1" customHeight="1" x14ac:dyDescent="0.2"/>
    <row r="31429" ht="12" hidden="1" customHeight="1" x14ac:dyDescent="0.2"/>
    <row r="31430" ht="12" hidden="1" customHeight="1" x14ac:dyDescent="0.2"/>
    <row r="31431" ht="12" hidden="1" customHeight="1" x14ac:dyDescent="0.2"/>
    <row r="31432" ht="12" hidden="1" customHeight="1" x14ac:dyDescent="0.2"/>
    <row r="31433" ht="12" hidden="1" customHeight="1" x14ac:dyDescent="0.2"/>
    <row r="31434" ht="12" hidden="1" customHeight="1" x14ac:dyDescent="0.2"/>
    <row r="31435" ht="12" hidden="1" customHeight="1" x14ac:dyDescent="0.2"/>
    <row r="31436" ht="12" hidden="1" customHeight="1" x14ac:dyDescent="0.2"/>
    <row r="31437" ht="12" hidden="1" customHeight="1" x14ac:dyDescent="0.2"/>
    <row r="31438" ht="12" hidden="1" customHeight="1" x14ac:dyDescent="0.2"/>
    <row r="31439" ht="12" hidden="1" customHeight="1" x14ac:dyDescent="0.2"/>
    <row r="31440" ht="12" hidden="1" customHeight="1" x14ac:dyDescent="0.2"/>
    <row r="31441" ht="12" hidden="1" customHeight="1" x14ac:dyDescent="0.2"/>
    <row r="31442" ht="12" hidden="1" customHeight="1" x14ac:dyDescent="0.2"/>
    <row r="31443" ht="12" hidden="1" customHeight="1" x14ac:dyDescent="0.2"/>
    <row r="31444" ht="12" hidden="1" customHeight="1" x14ac:dyDescent="0.2"/>
    <row r="31445" ht="12" hidden="1" customHeight="1" x14ac:dyDescent="0.2"/>
    <row r="31446" ht="12" hidden="1" customHeight="1" x14ac:dyDescent="0.2"/>
    <row r="31447" ht="12" hidden="1" customHeight="1" x14ac:dyDescent="0.2"/>
    <row r="31448" ht="12" hidden="1" customHeight="1" x14ac:dyDescent="0.2"/>
    <row r="31449" ht="12" hidden="1" customHeight="1" x14ac:dyDescent="0.2"/>
    <row r="31450" ht="12" hidden="1" customHeight="1" x14ac:dyDescent="0.2"/>
    <row r="31451" ht="12" hidden="1" customHeight="1" x14ac:dyDescent="0.2"/>
    <row r="31452" ht="12" hidden="1" customHeight="1" x14ac:dyDescent="0.2"/>
    <row r="31453" ht="12" hidden="1" customHeight="1" x14ac:dyDescent="0.2"/>
    <row r="31454" ht="12" hidden="1" customHeight="1" x14ac:dyDescent="0.2"/>
    <row r="31455" ht="12" hidden="1" customHeight="1" x14ac:dyDescent="0.2"/>
    <row r="31456" ht="12" hidden="1" customHeight="1" x14ac:dyDescent="0.2"/>
    <row r="31457" ht="12" hidden="1" customHeight="1" x14ac:dyDescent="0.2"/>
    <row r="31458" ht="12" hidden="1" customHeight="1" x14ac:dyDescent="0.2"/>
    <row r="31459" ht="12" hidden="1" customHeight="1" x14ac:dyDescent="0.2"/>
    <row r="31460" ht="12" hidden="1" customHeight="1" x14ac:dyDescent="0.2"/>
    <row r="31461" ht="12" hidden="1" customHeight="1" x14ac:dyDescent="0.2"/>
    <row r="31462" ht="12" hidden="1" customHeight="1" x14ac:dyDescent="0.2"/>
    <row r="31463" ht="12" hidden="1" customHeight="1" x14ac:dyDescent="0.2"/>
    <row r="31464" ht="12" hidden="1" customHeight="1" x14ac:dyDescent="0.2"/>
    <row r="31465" ht="12" hidden="1" customHeight="1" x14ac:dyDescent="0.2"/>
    <row r="31466" ht="12" hidden="1" customHeight="1" x14ac:dyDescent="0.2"/>
    <row r="31467" ht="12" hidden="1" customHeight="1" x14ac:dyDescent="0.2"/>
    <row r="31468" ht="12" hidden="1" customHeight="1" x14ac:dyDescent="0.2"/>
    <row r="31469" ht="12" hidden="1" customHeight="1" x14ac:dyDescent="0.2"/>
    <row r="31470" ht="12" hidden="1" customHeight="1" x14ac:dyDescent="0.2"/>
    <row r="31471" ht="12" hidden="1" customHeight="1" x14ac:dyDescent="0.2"/>
    <row r="31472" ht="12" hidden="1" customHeight="1" x14ac:dyDescent="0.2"/>
    <row r="31473" ht="12" hidden="1" customHeight="1" x14ac:dyDescent="0.2"/>
    <row r="31474" ht="12" hidden="1" customHeight="1" x14ac:dyDescent="0.2"/>
    <row r="31475" ht="12" hidden="1" customHeight="1" x14ac:dyDescent="0.2"/>
    <row r="31476" ht="12" hidden="1" customHeight="1" x14ac:dyDescent="0.2"/>
    <row r="31477" ht="12" hidden="1" customHeight="1" x14ac:dyDescent="0.2"/>
    <row r="31478" ht="12" hidden="1" customHeight="1" x14ac:dyDescent="0.2"/>
    <row r="31479" ht="12" hidden="1" customHeight="1" x14ac:dyDescent="0.2"/>
    <row r="31480" ht="12" hidden="1" customHeight="1" x14ac:dyDescent="0.2"/>
    <row r="31481" ht="12" hidden="1" customHeight="1" x14ac:dyDescent="0.2"/>
    <row r="31482" ht="12" hidden="1" customHeight="1" x14ac:dyDescent="0.2"/>
    <row r="31483" ht="12" hidden="1" customHeight="1" x14ac:dyDescent="0.2"/>
    <row r="31484" ht="12" hidden="1" customHeight="1" x14ac:dyDescent="0.2"/>
    <row r="31485" ht="12" hidden="1" customHeight="1" x14ac:dyDescent="0.2"/>
    <row r="31486" ht="12" hidden="1" customHeight="1" x14ac:dyDescent="0.2"/>
    <row r="31487" ht="12" hidden="1" customHeight="1" x14ac:dyDescent="0.2"/>
    <row r="31488" ht="12" hidden="1" customHeight="1" x14ac:dyDescent="0.2"/>
    <row r="31489" ht="12" hidden="1" customHeight="1" x14ac:dyDescent="0.2"/>
    <row r="31490" ht="12" hidden="1" customHeight="1" x14ac:dyDescent="0.2"/>
    <row r="31491" ht="12" hidden="1" customHeight="1" x14ac:dyDescent="0.2"/>
    <row r="31492" ht="12" hidden="1" customHeight="1" x14ac:dyDescent="0.2"/>
    <row r="31493" ht="12" hidden="1" customHeight="1" x14ac:dyDescent="0.2"/>
    <row r="31494" ht="12" hidden="1" customHeight="1" x14ac:dyDescent="0.2"/>
    <row r="31495" ht="12" hidden="1" customHeight="1" x14ac:dyDescent="0.2"/>
    <row r="31496" ht="12" hidden="1" customHeight="1" x14ac:dyDescent="0.2"/>
    <row r="31497" ht="12" hidden="1" customHeight="1" x14ac:dyDescent="0.2"/>
    <row r="31498" ht="12" hidden="1" customHeight="1" x14ac:dyDescent="0.2"/>
    <row r="31499" ht="12" hidden="1" customHeight="1" x14ac:dyDescent="0.2"/>
    <row r="31500" ht="12" hidden="1" customHeight="1" x14ac:dyDescent="0.2"/>
    <row r="31501" ht="12" hidden="1" customHeight="1" x14ac:dyDescent="0.2"/>
    <row r="31502" ht="12" hidden="1" customHeight="1" x14ac:dyDescent="0.2"/>
    <row r="31503" ht="12" hidden="1" customHeight="1" x14ac:dyDescent="0.2"/>
    <row r="31504" ht="12" hidden="1" customHeight="1" x14ac:dyDescent="0.2"/>
    <row r="31505" ht="12" hidden="1" customHeight="1" x14ac:dyDescent="0.2"/>
    <row r="31506" ht="12" hidden="1" customHeight="1" x14ac:dyDescent="0.2"/>
    <row r="31507" ht="12" hidden="1" customHeight="1" x14ac:dyDescent="0.2"/>
    <row r="31508" ht="12" hidden="1" customHeight="1" x14ac:dyDescent="0.2"/>
    <row r="31509" ht="12" hidden="1" customHeight="1" x14ac:dyDescent="0.2"/>
    <row r="31510" ht="12" hidden="1" customHeight="1" x14ac:dyDescent="0.2"/>
    <row r="31511" ht="12" hidden="1" customHeight="1" x14ac:dyDescent="0.2"/>
    <row r="31512" ht="12" hidden="1" customHeight="1" x14ac:dyDescent="0.2"/>
    <row r="31513" ht="12" hidden="1" customHeight="1" x14ac:dyDescent="0.2"/>
    <row r="31514" ht="12" hidden="1" customHeight="1" x14ac:dyDescent="0.2"/>
    <row r="31515" ht="12" hidden="1" customHeight="1" x14ac:dyDescent="0.2"/>
    <row r="31516" ht="12" hidden="1" customHeight="1" x14ac:dyDescent="0.2"/>
    <row r="31517" ht="12" hidden="1" customHeight="1" x14ac:dyDescent="0.2"/>
    <row r="31518" ht="12" hidden="1" customHeight="1" x14ac:dyDescent="0.2"/>
    <row r="31519" ht="12" hidden="1" customHeight="1" x14ac:dyDescent="0.2"/>
    <row r="31520" ht="12" hidden="1" customHeight="1" x14ac:dyDescent="0.2"/>
    <row r="31521" ht="12" hidden="1" customHeight="1" x14ac:dyDescent="0.2"/>
    <row r="31522" ht="12" hidden="1" customHeight="1" x14ac:dyDescent="0.2"/>
    <row r="31523" ht="12" hidden="1" customHeight="1" x14ac:dyDescent="0.2"/>
    <row r="31524" ht="12" hidden="1" customHeight="1" x14ac:dyDescent="0.2"/>
    <row r="31525" ht="12" hidden="1" customHeight="1" x14ac:dyDescent="0.2"/>
    <row r="31526" ht="12" hidden="1" customHeight="1" x14ac:dyDescent="0.2"/>
    <row r="31527" ht="12" hidden="1" customHeight="1" x14ac:dyDescent="0.2"/>
    <row r="31528" ht="12" hidden="1" customHeight="1" x14ac:dyDescent="0.2"/>
    <row r="31529" ht="12" hidden="1" customHeight="1" x14ac:dyDescent="0.2"/>
    <row r="31530" ht="12" hidden="1" customHeight="1" x14ac:dyDescent="0.2"/>
    <row r="31531" ht="12" hidden="1" customHeight="1" x14ac:dyDescent="0.2"/>
    <row r="31532" ht="12" hidden="1" customHeight="1" x14ac:dyDescent="0.2"/>
    <row r="31533" ht="12" hidden="1" customHeight="1" x14ac:dyDescent="0.2"/>
    <row r="31534" ht="12" hidden="1" customHeight="1" x14ac:dyDescent="0.2"/>
    <row r="31535" ht="12" hidden="1" customHeight="1" x14ac:dyDescent="0.2"/>
    <row r="31536" ht="12" hidden="1" customHeight="1" x14ac:dyDescent="0.2"/>
    <row r="31537" ht="12" hidden="1" customHeight="1" x14ac:dyDescent="0.2"/>
    <row r="31538" ht="12" hidden="1" customHeight="1" x14ac:dyDescent="0.2"/>
    <row r="31539" ht="12" hidden="1" customHeight="1" x14ac:dyDescent="0.2"/>
    <row r="31540" ht="12" hidden="1" customHeight="1" x14ac:dyDescent="0.2"/>
    <row r="31541" ht="12" hidden="1" customHeight="1" x14ac:dyDescent="0.2"/>
    <row r="31542" ht="12" hidden="1" customHeight="1" x14ac:dyDescent="0.2"/>
    <row r="31543" ht="12" hidden="1" customHeight="1" x14ac:dyDescent="0.2"/>
    <row r="31544" ht="12" hidden="1" customHeight="1" x14ac:dyDescent="0.2"/>
    <row r="31545" ht="12" hidden="1" customHeight="1" x14ac:dyDescent="0.2"/>
    <row r="31546" ht="12" hidden="1" customHeight="1" x14ac:dyDescent="0.2"/>
    <row r="31547" ht="12" hidden="1" customHeight="1" x14ac:dyDescent="0.2"/>
    <row r="31548" ht="12" hidden="1" customHeight="1" x14ac:dyDescent="0.2"/>
    <row r="31549" ht="12" hidden="1" customHeight="1" x14ac:dyDescent="0.2"/>
    <row r="31550" ht="12" hidden="1" customHeight="1" x14ac:dyDescent="0.2"/>
    <row r="31551" ht="12" hidden="1" customHeight="1" x14ac:dyDescent="0.2"/>
    <row r="31552" ht="12" hidden="1" customHeight="1" x14ac:dyDescent="0.2"/>
    <row r="31553" ht="12" hidden="1" customHeight="1" x14ac:dyDescent="0.2"/>
    <row r="31554" ht="12" hidden="1" customHeight="1" x14ac:dyDescent="0.2"/>
    <row r="31555" ht="12" hidden="1" customHeight="1" x14ac:dyDescent="0.2"/>
    <row r="31556" ht="12" hidden="1" customHeight="1" x14ac:dyDescent="0.2"/>
    <row r="31557" ht="12" hidden="1" customHeight="1" x14ac:dyDescent="0.2"/>
    <row r="31558" ht="12" hidden="1" customHeight="1" x14ac:dyDescent="0.2"/>
    <row r="31559" ht="12" hidden="1" customHeight="1" x14ac:dyDescent="0.2"/>
    <row r="31560" ht="12" hidden="1" customHeight="1" x14ac:dyDescent="0.2"/>
    <row r="31561" ht="12" hidden="1" customHeight="1" x14ac:dyDescent="0.2"/>
    <row r="31562" ht="12" hidden="1" customHeight="1" x14ac:dyDescent="0.2"/>
    <row r="31563" ht="12" hidden="1" customHeight="1" x14ac:dyDescent="0.2"/>
    <row r="31564" ht="12" hidden="1" customHeight="1" x14ac:dyDescent="0.2"/>
    <row r="31565" ht="12" hidden="1" customHeight="1" x14ac:dyDescent="0.2"/>
    <row r="31566" ht="12" hidden="1" customHeight="1" x14ac:dyDescent="0.2"/>
    <row r="31567" ht="12" hidden="1" customHeight="1" x14ac:dyDescent="0.2"/>
    <row r="31568" ht="12" hidden="1" customHeight="1" x14ac:dyDescent="0.2"/>
    <row r="31569" ht="12" hidden="1" customHeight="1" x14ac:dyDescent="0.2"/>
    <row r="31570" ht="12" hidden="1" customHeight="1" x14ac:dyDescent="0.2"/>
    <row r="31571" ht="12" hidden="1" customHeight="1" x14ac:dyDescent="0.2"/>
    <row r="31572" ht="12" hidden="1" customHeight="1" x14ac:dyDescent="0.2"/>
    <row r="31573" ht="12" hidden="1" customHeight="1" x14ac:dyDescent="0.2"/>
    <row r="31574" ht="12" hidden="1" customHeight="1" x14ac:dyDescent="0.2"/>
    <row r="31575" ht="12" hidden="1" customHeight="1" x14ac:dyDescent="0.2"/>
    <row r="31576" ht="12" hidden="1" customHeight="1" x14ac:dyDescent="0.2"/>
    <row r="31577" ht="12" hidden="1" customHeight="1" x14ac:dyDescent="0.2"/>
    <row r="31578" ht="12" hidden="1" customHeight="1" x14ac:dyDescent="0.2"/>
    <row r="31579" ht="12" hidden="1" customHeight="1" x14ac:dyDescent="0.2"/>
    <row r="31580" ht="12" hidden="1" customHeight="1" x14ac:dyDescent="0.2"/>
    <row r="31581" ht="12" hidden="1" customHeight="1" x14ac:dyDescent="0.2"/>
    <row r="31582" ht="12" hidden="1" customHeight="1" x14ac:dyDescent="0.2"/>
    <row r="31583" ht="12" hidden="1" customHeight="1" x14ac:dyDescent="0.2"/>
    <row r="31584" ht="12" hidden="1" customHeight="1" x14ac:dyDescent="0.2"/>
    <row r="31585" ht="12" hidden="1" customHeight="1" x14ac:dyDescent="0.2"/>
    <row r="31586" ht="12" hidden="1" customHeight="1" x14ac:dyDescent="0.2"/>
    <row r="31587" ht="12" hidden="1" customHeight="1" x14ac:dyDescent="0.2"/>
    <row r="31588" ht="12" hidden="1" customHeight="1" x14ac:dyDescent="0.2"/>
    <row r="31589" ht="12" hidden="1" customHeight="1" x14ac:dyDescent="0.2"/>
    <row r="31590" ht="12" hidden="1" customHeight="1" x14ac:dyDescent="0.2"/>
    <row r="31591" ht="12" hidden="1" customHeight="1" x14ac:dyDescent="0.2"/>
    <row r="31592" ht="12" hidden="1" customHeight="1" x14ac:dyDescent="0.2"/>
    <row r="31593" ht="12" hidden="1" customHeight="1" x14ac:dyDescent="0.2"/>
    <row r="31594" ht="12" hidden="1" customHeight="1" x14ac:dyDescent="0.2"/>
    <row r="31595" ht="12" hidden="1" customHeight="1" x14ac:dyDescent="0.2"/>
    <row r="31596" ht="12" hidden="1" customHeight="1" x14ac:dyDescent="0.2"/>
    <row r="31597" ht="12" hidden="1" customHeight="1" x14ac:dyDescent="0.2"/>
    <row r="31598" ht="12" hidden="1" customHeight="1" x14ac:dyDescent="0.2"/>
    <row r="31599" ht="12" hidden="1" customHeight="1" x14ac:dyDescent="0.2"/>
    <row r="31600" ht="12" hidden="1" customHeight="1" x14ac:dyDescent="0.2"/>
    <row r="31601" ht="12" hidden="1" customHeight="1" x14ac:dyDescent="0.2"/>
    <row r="31602" ht="12" hidden="1" customHeight="1" x14ac:dyDescent="0.2"/>
    <row r="31603" ht="12" hidden="1" customHeight="1" x14ac:dyDescent="0.2"/>
    <row r="31604" ht="12" hidden="1" customHeight="1" x14ac:dyDescent="0.2"/>
    <row r="31605" ht="12" hidden="1" customHeight="1" x14ac:dyDescent="0.2"/>
    <row r="31606" ht="12" hidden="1" customHeight="1" x14ac:dyDescent="0.2"/>
    <row r="31607" ht="12" hidden="1" customHeight="1" x14ac:dyDescent="0.2"/>
    <row r="31608" ht="12" hidden="1" customHeight="1" x14ac:dyDescent="0.2"/>
    <row r="31609" ht="12" hidden="1" customHeight="1" x14ac:dyDescent="0.2"/>
    <row r="31610" ht="12" hidden="1" customHeight="1" x14ac:dyDescent="0.2"/>
    <row r="31611" ht="12" hidden="1" customHeight="1" x14ac:dyDescent="0.2"/>
    <row r="31612" ht="12" hidden="1" customHeight="1" x14ac:dyDescent="0.2"/>
    <row r="31613" ht="12" hidden="1" customHeight="1" x14ac:dyDescent="0.2"/>
    <row r="31614" ht="12" hidden="1" customHeight="1" x14ac:dyDescent="0.2"/>
    <row r="31615" ht="12" hidden="1" customHeight="1" x14ac:dyDescent="0.2"/>
    <row r="31616" ht="12" hidden="1" customHeight="1" x14ac:dyDescent="0.2"/>
    <row r="31617" ht="12" hidden="1" customHeight="1" x14ac:dyDescent="0.2"/>
    <row r="31618" ht="12" hidden="1" customHeight="1" x14ac:dyDescent="0.2"/>
    <row r="31619" ht="12" hidden="1" customHeight="1" x14ac:dyDescent="0.2"/>
    <row r="31620" ht="12" hidden="1" customHeight="1" x14ac:dyDescent="0.2"/>
    <row r="31621" ht="12" hidden="1" customHeight="1" x14ac:dyDescent="0.2"/>
    <row r="31622" ht="12" hidden="1" customHeight="1" x14ac:dyDescent="0.2"/>
    <row r="31623" ht="12" hidden="1" customHeight="1" x14ac:dyDescent="0.2"/>
    <row r="31624" ht="12" hidden="1" customHeight="1" x14ac:dyDescent="0.2"/>
    <row r="31625" ht="12" hidden="1" customHeight="1" x14ac:dyDescent="0.2"/>
    <row r="31626" ht="12" hidden="1" customHeight="1" x14ac:dyDescent="0.2"/>
    <row r="31627" ht="12" hidden="1" customHeight="1" x14ac:dyDescent="0.2"/>
    <row r="31628" ht="12" hidden="1" customHeight="1" x14ac:dyDescent="0.2"/>
    <row r="31629" ht="12" hidden="1" customHeight="1" x14ac:dyDescent="0.2"/>
    <row r="31630" ht="12" hidden="1" customHeight="1" x14ac:dyDescent="0.2"/>
    <row r="31631" ht="12" hidden="1" customHeight="1" x14ac:dyDescent="0.2"/>
    <row r="31632" ht="12" hidden="1" customHeight="1" x14ac:dyDescent="0.2"/>
    <row r="31633" ht="12" hidden="1" customHeight="1" x14ac:dyDescent="0.2"/>
    <row r="31634" ht="12" hidden="1" customHeight="1" x14ac:dyDescent="0.2"/>
    <row r="31635" ht="12" hidden="1" customHeight="1" x14ac:dyDescent="0.2"/>
    <row r="31636" ht="12" hidden="1" customHeight="1" x14ac:dyDescent="0.2"/>
    <row r="31637" ht="12" hidden="1" customHeight="1" x14ac:dyDescent="0.2"/>
    <row r="31638" ht="12" hidden="1" customHeight="1" x14ac:dyDescent="0.2"/>
    <row r="31639" ht="12" hidden="1" customHeight="1" x14ac:dyDescent="0.2"/>
    <row r="31640" ht="12" hidden="1" customHeight="1" x14ac:dyDescent="0.2"/>
    <row r="31641" ht="12" hidden="1" customHeight="1" x14ac:dyDescent="0.2"/>
    <row r="31642" ht="12" hidden="1" customHeight="1" x14ac:dyDescent="0.2"/>
    <row r="31643" ht="12" hidden="1" customHeight="1" x14ac:dyDescent="0.2"/>
    <row r="31644" ht="12" hidden="1" customHeight="1" x14ac:dyDescent="0.2"/>
    <row r="31645" ht="12" hidden="1" customHeight="1" x14ac:dyDescent="0.2"/>
    <row r="31646" ht="12" hidden="1" customHeight="1" x14ac:dyDescent="0.2"/>
    <row r="31647" ht="12" hidden="1" customHeight="1" x14ac:dyDescent="0.2"/>
    <row r="31648" ht="12" hidden="1" customHeight="1" x14ac:dyDescent="0.2"/>
    <row r="31649" ht="12" hidden="1" customHeight="1" x14ac:dyDescent="0.2"/>
    <row r="31650" ht="12" hidden="1" customHeight="1" x14ac:dyDescent="0.2"/>
    <row r="31651" ht="12" hidden="1" customHeight="1" x14ac:dyDescent="0.2"/>
    <row r="31652" ht="12" hidden="1" customHeight="1" x14ac:dyDescent="0.2"/>
    <row r="31653" ht="12" hidden="1" customHeight="1" x14ac:dyDescent="0.2"/>
    <row r="31654" ht="12" hidden="1" customHeight="1" x14ac:dyDescent="0.2"/>
    <row r="31655" ht="12" hidden="1" customHeight="1" x14ac:dyDescent="0.2"/>
    <row r="31656" ht="12" hidden="1" customHeight="1" x14ac:dyDescent="0.2"/>
    <row r="31657" ht="12" hidden="1" customHeight="1" x14ac:dyDescent="0.2"/>
    <row r="31658" ht="12" hidden="1" customHeight="1" x14ac:dyDescent="0.2"/>
    <row r="31659" ht="12" hidden="1" customHeight="1" x14ac:dyDescent="0.2"/>
    <row r="31660" ht="12" hidden="1" customHeight="1" x14ac:dyDescent="0.2"/>
    <row r="31661" ht="12" hidden="1" customHeight="1" x14ac:dyDescent="0.2"/>
    <row r="31662" ht="12" hidden="1" customHeight="1" x14ac:dyDescent="0.2"/>
    <row r="31663" ht="12" hidden="1" customHeight="1" x14ac:dyDescent="0.2"/>
    <row r="31664" ht="12" hidden="1" customHeight="1" x14ac:dyDescent="0.2"/>
    <row r="31665" ht="12" hidden="1" customHeight="1" x14ac:dyDescent="0.2"/>
    <row r="31666" ht="12" hidden="1" customHeight="1" x14ac:dyDescent="0.2"/>
    <row r="31667" ht="12" hidden="1" customHeight="1" x14ac:dyDescent="0.2"/>
    <row r="31668" ht="12" hidden="1" customHeight="1" x14ac:dyDescent="0.2"/>
    <row r="31669" ht="12" hidden="1" customHeight="1" x14ac:dyDescent="0.2"/>
    <row r="31670" ht="12" hidden="1" customHeight="1" x14ac:dyDescent="0.2"/>
    <row r="31671" ht="12" hidden="1" customHeight="1" x14ac:dyDescent="0.2"/>
    <row r="31672" ht="12" hidden="1" customHeight="1" x14ac:dyDescent="0.2"/>
    <row r="31673" ht="12" hidden="1" customHeight="1" x14ac:dyDescent="0.2"/>
    <row r="31674" ht="12" hidden="1" customHeight="1" x14ac:dyDescent="0.2"/>
    <row r="31675" ht="12" hidden="1" customHeight="1" x14ac:dyDescent="0.2"/>
    <row r="31676" ht="12" hidden="1" customHeight="1" x14ac:dyDescent="0.2"/>
    <row r="31677" ht="12" hidden="1" customHeight="1" x14ac:dyDescent="0.2"/>
    <row r="31678" ht="12" hidden="1" customHeight="1" x14ac:dyDescent="0.2"/>
    <row r="31679" ht="12" hidden="1" customHeight="1" x14ac:dyDescent="0.2"/>
    <row r="31680" ht="12" hidden="1" customHeight="1" x14ac:dyDescent="0.2"/>
    <row r="31681" ht="12" hidden="1" customHeight="1" x14ac:dyDescent="0.2"/>
    <row r="31682" ht="12" hidden="1" customHeight="1" x14ac:dyDescent="0.2"/>
    <row r="31683" ht="12" hidden="1" customHeight="1" x14ac:dyDescent="0.2"/>
    <row r="31684" ht="12" hidden="1" customHeight="1" x14ac:dyDescent="0.2"/>
    <row r="31685" ht="12" hidden="1" customHeight="1" x14ac:dyDescent="0.2"/>
    <row r="31686" ht="12" hidden="1" customHeight="1" x14ac:dyDescent="0.2"/>
    <row r="31687" ht="12" hidden="1" customHeight="1" x14ac:dyDescent="0.2"/>
    <row r="31688" ht="12" hidden="1" customHeight="1" x14ac:dyDescent="0.2"/>
    <row r="31689" ht="12" hidden="1" customHeight="1" x14ac:dyDescent="0.2"/>
    <row r="31690" ht="12" hidden="1" customHeight="1" x14ac:dyDescent="0.2"/>
    <row r="31691" ht="12" hidden="1" customHeight="1" x14ac:dyDescent="0.2"/>
    <row r="31692" ht="12" hidden="1" customHeight="1" x14ac:dyDescent="0.2"/>
    <row r="31693" ht="12" hidden="1" customHeight="1" x14ac:dyDescent="0.2"/>
    <row r="31694" ht="12" hidden="1" customHeight="1" x14ac:dyDescent="0.2"/>
    <row r="31695" ht="12" hidden="1" customHeight="1" x14ac:dyDescent="0.2"/>
    <row r="31696" ht="12" hidden="1" customHeight="1" x14ac:dyDescent="0.2"/>
    <row r="31697" ht="12" hidden="1" customHeight="1" x14ac:dyDescent="0.2"/>
    <row r="31698" ht="12" hidden="1" customHeight="1" x14ac:dyDescent="0.2"/>
    <row r="31699" ht="12" hidden="1" customHeight="1" x14ac:dyDescent="0.2"/>
    <row r="31700" ht="12" hidden="1" customHeight="1" x14ac:dyDescent="0.2"/>
    <row r="31701" ht="12" hidden="1" customHeight="1" x14ac:dyDescent="0.2"/>
    <row r="31702" ht="12" hidden="1" customHeight="1" x14ac:dyDescent="0.2"/>
    <row r="31703" ht="12" hidden="1" customHeight="1" x14ac:dyDescent="0.2"/>
    <row r="31704" ht="12" hidden="1" customHeight="1" x14ac:dyDescent="0.2"/>
    <row r="31705" ht="12" hidden="1" customHeight="1" x14ac:dyDescent="0.2"/>
    <row r="31706" ht="12" hidden="1" customHeight="1" x14ac:dyDescent="0.2"/>
    <row r="31707" ht="12" hidden="1" customHeight="1" x14ac:dyDescent="0.2"/>
    <row r="31708" ht="12" hidden="1" customHeight="1" x14ac:dyDescent="0.2"/>
    <row r="31709" ht="12" hidden="1" customHeight="1" x14ac:dyDescent="0.2"/>
    <row r="31710" ht="12" hidden="1" customHeight="1" x14ac:dyDescent="0.2"/>
    <row r="31711" ht="12" hidden="1" customHeight="1" x14ac:dyDescent="0.2"/>
    <row r="31712" ht="12" hidden="1" customHeight="1" x14ac:dyDescent="0.2"/>
    <row r="31713" ht="12" hidden="1" customHeight="1" x14ac:dyDescent="0.2"/>
    <row r="31714" ht="12" hidden="1" customHeight="1" x14ac:dyDescent="0.2"/>
    <row r="31715" ht="12" hidden="1" customHeight="1" x14ac:dyDescent="0.2"/>
    <row r="31716" ht="12" hidden="1" customHeight="1" x14ac:dyDescent="0.2"/>
    <row r="31717" ht="12" hidden="1" customHeight="1" x14ac:dyDescent="0.2"/>
    <row r="31718" ht="12" hidden="1" customHeight="1" x14ac:dyDescent="0.2"/>
    <row r="31719" ht="12" hidden="1" customHeight="1" x14ac:dyDescent="0.2"/>
    <row r="31720" ht="12" hidden="1" customHeight="1" x14ac:dyDescent="0.2"/>
    <row r="31721" ht="12" hidden="1" customHeight="1" x14ac:dyDescent="0.2"/>
    <row r="31722" ht="12" hidden="1" customHeight="1" x14ac:dyDescent="0.2"/>
    <row r="31723" ht="12" hidden="1" customHeight="1" x14ac:dyDescent="0.2"/>
    <row r="31724" ht="12" hidden="1" customHeight="1" x14ac:dyDescent="0.2"/>
    <row r="31725" ht="12" hidden="1" customHeight="1" x14ac:dyDescent="0.2"/>
    <row r="31726" ht="12" hidden="1" customHeight="1" x14ac:dyDescent="0.2"/>
    <row r="31727" ht="12" hidden="1" customHeight="1" x14ac:dyDescent="0.2"/>
    <row r="31728" ht="12" hidden="1" customHeight="1" x14ac:dyDescent="0.2"/>
    <row r="31729" ht="12" hidden="1" customHeight="1" x14ac:dyDescent="0.2"/>
    <row r="31730" ht="12" hidden="1" customHeight="1" x14ac:dyDescent="0.2"/>
    <row r="31731" ht="12" hidden="1" customHeight="1" x14ac:dyDescent="0.2"/>
    <row r="31732" ht="12" hidden="1" customHeight="1" x14ac:dyDescent="0.2"/>
    <row r="31733" ht="12" hidden="1" customHeight="1" x14ac:dyDescent="0.2"/>
    <row r="31734" ht="12" hidden="1" customHeight="1" x14ac:dyDescent="0.2"/>
    <row r="31735" ht="12" hidden="1" customHeight="1" x14ac:dyDescent="0.2"/>
    <row r="31736" ht="12" hidden="1" customHeight="1" x14ac:dyDescent="0.2"/>
    <row r="31737" ht="12" hidden="1" customHeight="1" x14ac:dyDescent="0.2"/>
    <row r="31738" ht="12" hidden="1" customHeight="1" x14ac:dyDescent="0.2"/>
    <row r="31739" ht="12" hidden="1" customHeight="1" x14ac:dyDescent="0.2"/>
    <row r="31740" ht="12" hidden="1" customHeight="1" x14ac:dyDescent="0.2"/>
    <row r="31741" ht="12" hidden="1" customHeight="1" x14ac:dyDescent="0.2"/>
    <row r="31742" ht="12" hidden="1" customHeight="1" x14ac:dyDescent="0.2"/>
    <row r="31743" ht="12" hidden="1" customHeight="1" x14ac:dyDescent="0.2"/>
    <row r="31744" ht="12" hidden="1" customHeight="1" x14ac:dyDescent="0.2"/>
    <row r="31745" ht="12" hidden="1" customHeight="1" x14ac:dyDescent="0.2"/>
    <row r="31746" ht="12" hidden="1" customHeight="1" x14ac:dyDescent="0.2"/>
    <row r="31747" ht="12" hidden="1" customHeight="1" x14ac:dyDescent="0.2"/>
    <row r="31748" ht="12" hidden="1" customHeight="1" x14ac:dyDescent="0.2"/>
    <row r="31749" ht="12" hidden="1" customHeight="1" x14ac:dyDescent="0.2"/>
    <row r="31750" ht="12" hidden="1" customHeight="1" x14ac:dyDescent="0.2"/>
    <row r="31751" ht="12" hidden="1" customHeight="1" x14ac:dyDescent="0.2"/>
    <row r="31752" ht="12" hidden="1" customHeight="1" x14ac:dyDescent="0.2"/>
    <row r="31753" ht="12" hidden="1" customHeight="1" x14ac:dyDescent="0.2"/>
    <row r="31754" ht="12" hidden="1" customHeight="1" x14ac:dyDescent="0.2"/>
    <row r="31755" ht="12" hidden="1" customHeight="1" x14ac:dyDescent="0.2"/>
    <row r="31756" ht="12" hidden="1" customHeight="1" x14ac:dyDescent="0.2"/>
    <row r="31757" ht="12" hidden="1" customHeight="1" x14ac:dyDescent="0.2"/>
    <row r="31758" ht="12" hidden="1" customHeight="1" x14ac:dyDescent="0.2"/>
    <row r="31759" ht="12" hidden="1" customHeight="1" x14ac:dyDescent="0.2"/>
    <row r="31760" ht="12" hidden="1" customHeight="1" x14ac:dyDescent="0.2"/>
    <row r="31761" ht="12" hidden="1" customHeight="1" x14ac:dyDescent="0.2"/>
    <row r="31762" ht="12" hidden="1" customHeight="1" x14ac:dyDescent="0.2"/>
    <row r="31763" ht="12" hidden="1" customHeight="1" x14ac:dyDescent="0.2"/>
    <row r="31764" ht="12" hidden="1" customHeight="1" x14ac:dyDescent="0.2"/>
    <row r="31765" ht="12" hidden="1" customHeight="1" x14ac:dyDescent="0.2"/>
    <row r="31766" ht="12" hidden="1" customHeight="1" x14ac:dyDescent="0.2"/>
    <row r="31767" ht="12" hidden="1" customHeight="1" x14ac:dyDescent="0.2"/>
    <row r="31768" ht="12" hidden="1" customHeight="1" x14ac:dyDescent="0.2"/>
    <row r="31769" ht="12" hidden="1" customHeight="1" x14ac:dyDescent="0.2"/>
    <row r="31770" ht="12" hidden="1" customHeight="1" x14ac:dyDescent="0.2"/>
    <row r="31771" ht="12" hidden="1" customHeight="1" x14ac:dyDescent="0.2"/>
    <row r="31772" ht="12" hidden="1" customHeight="1" x14ac:dyDescent="0.2"/>
    <row r="31773" ht="12" hidden="1" customHeight="1" x14ac:dyDescent="0.2"/>
    <row r="31774" ht="12" hidden="1" customHeight="1" x14ac:dyDescent="0.2"/>
    <row r="31775" ht="12" hidden="1" customHeight="1" x14ac:dyDescent="0.2"/>
    <row r="31776" ht="12" hidden="1" customHeight="1" x14ac:dyDescent="0.2"/>
    <row r="31777" ht="12" hidden="1" customHeight="1" x14ac:dyDescent="0.2"/>
    <row r="31778" ht="12" hidden="1" customHeight="1" x14ac:dyDescent="0.2"/>
    <row r="31779" ht="12" hidden="1" customHeight="1" x14ac:dyDescent="0.2"/>
    <row r="31780" ht="12" hidden="1" customHeight="1" x14ac:dyDescent="0.2"/>
    <row r="31781" ht="12" hidden="1" customHeight="1" x14ac:dyDescent="0.2"/>
    <row r="31782" ht="12" hidden="1" customHeight="1" x14ac:dyDescent="0.2"/>
    <row r="31783" ht="12" hidden="1" customHeight="1" x14ac:dyDescent="0.2"/>
    <row r="31784" ht="12" hidden="1" customHeight="1" x14ac:dyDescent="0.2"/>
    <row r="31785" ht="12" hidden="1" customHeight="1" x14ac:dyDescent="0.2"/>
    <row r="31786" ht="12" hidden="1" customHeight="1" x14ac:dyDescent="0.2"/>
    <row r="31787" ht="12" hidden="1" customHeight="1" x14ac:dyDescent="0.2"/>
    <row r="31788" ht="12" hidden="1" customHeight="1" x14ac:dyDescent="0.2"/>
    <row r="31789" ht="12" hidden="1" customHeight="1" x14ac:dyDescent="0.2"/>
    <row r="31790" ht="12" hidden="1" customHeight="1" x14ac:dyDescent="0.2"/>
    <row r="31791" ht="12" hidden="1" customHeight="1" x14ac:dyDescent="0.2"/>
    <row r="31792" ht="12" hidden="1" customHeight="1" x14ac:dyDescent="0.2"/>
    <row r="31793" ht="12" hidden="1" customHeight="1" x14ac:dyDescent="0.2"/>
    <row r="31794" ht="12" hidden="1" customHeight="1" x14ac:dyDescent="0.2"/>
    <row r="31795" ht="12" hidden="1" customHeight="1" x14ac:dyDescent="0.2"/>
    <row r="31796" ht="12" hidden="1" customHeight="1" x14ac:dyDescent="0.2"/>
    <row r="31797" ht="12" hidden="1" customHeight="1" x14ac:dyDescent="0.2"/>
    <row r="31798" ht="12" hidden="1" customHeight="1" x14ac:dyDescent="0.2"/>
    <row r="31799" ht="12" hidden="1" customHeight="1" x14ac:dyDescent="0.2"/>
    <row r="31800" ht="12" hidden="1" customHeight="1" x14ac:dyDescent="0.2"/>
    <row r="31801" ht="12" hidden="1" customHeight="1" x14ac:dyDescent="0.2"/>
    <row r="31802" ht="12" hidden="1" customHeight="1" x14ac:dyDescent="0.2"/>
    <row r="31803" ht="12" hidden="1" customHeight="1" x14ac:dyDescent="0.2"/>
    <row r="31804" ht="12" hidden="1" customHeight="1" x14ac:dyDescent="0.2"/>
    <row r="31805" ht="12" hidden="1" customHeight="1" x14ac:dyDescent="0.2"/>
    <row r="31806" ht="12" hidden="1" customHeight="1" x14ac:dyDescent="0.2"/>
    <row r="31807" ht="12" hidden="1" customHeight="1" x14ac:dyDescent="0.2"/>
    <row r="31808" ht="12" hidden="1" customHeight="1" x14ac:dyDescent="0.2"/>
    <row r="31809" ht="12" hidden="1" customHeight="1" x14ac:dyDescent="0.2"/>
    <row r="31810" ht="12" hidden="1" customHeight="1" x14ac:dyDescent="0.2"/>
    <row r="31811" ht="12" hidden="1" customHeight="1" x14ac:dyDescent="0.2"/>
    <row r="31812" ht="12" hidden="1" customHeight="1" x14ac:dyDescent="0.2"/>
    <row r="31813" ht="12" hidden="1" customHeight="1" x14ac:dyDescent="0.2"/>
    <row r="31814" ht="12" hidden="1" customHeight="1" x14ac:dyDescent="0.2"/>
    <row r="31815" ht="12" hidden="1" customHeight="1" x14ac:dyDescent="0.2"/>
    <row r="31816" ht="12" hidden="1" customHeight="1" x14ac:dyDescent="0.2"/>
    <row r="31817" ht="12" hidden="1" customHeight="1" x14ac:dyDescent="0.2"/>
    <row r="31818" ht="12" hidden="1" customHeight="1" x14ac:dyDescent="0.2"/>
    <row r="31819" ht="12" hidden="1" customHeight="1" x14ac:dyDescent="0.2"/>
    <row r="31820" ht="12" hidden="1" customHeight="1" x14ac:dyDescent="0.2"/>
    <row r="31821" ht="12" hidden="1" customHeight="1" x14ac:dyDescent="0.2"/>
    <row r="31822" ht="12" hidden="1" customHeight="1" x14ac:dyDescent="0.2"/>
    <row r="31823" ht="12" hidden="1" customHeight="1" x14ac:dyDescent="0.2"/>
    <row r="31824" ht="12" hidden="1" customHeight="1" x14ac:dyDescent="0.2"/>
    <row r="31825" ht="12" hidden="1" customHeight="1" x14ac:dyDescent="0.2"/>
    <row r="31826" ht="12" hidden="1" customHeight="1" x14ac:dyDescent="0.2"/>
    <row r="31827" ht="12" hidden="1" customHeight="1" x14ac:dyDescent="0.2"/>
    <row r="31828" ht="12" hidden="1" customHeight="1" x14ac:dyDescent="0.2"/>
    <row r="31829" ht="12" hidden="1" customHeight="1" x14ac:dyDescent="0.2"/>
    <row r="31830" ht="12" hidden="1" customHeight="1" x14ac:dyDescent="0.2"/>
    <row r="31831" ht="12" hidden="1" customHeight="1" x14ac:dyDescent="0.2"/>
    <row r="31832" ht="12" hidden="1" customHeight="1" x14ac:dyDescent="0.2"/>
    <row r="31833" ht="12" hidden="1" customHeight="1" x14ac:dyDescent="0.2"/>
    <row r="31834" ht="12" hidden="1" customHeight="1" x14ac:dyDescent="0.2"/>
    <row r="31835" ht="12" hidden="1" customHeight="1" x14ac:dyDescent="0.2"/>
    <row r="31836" ht="12" hidden="1" customHeight="1" x14ac:dyDescent="0.2"/>
    <row r="31837" ht="12" hidden="1" customHeight="1" x14ac:dyDescent="0.2"/>
    <row r="31838" ht="12" hidden="1" customHeight="1" x14ac:dyDescent="0.2"/>
    <row r="31839" ht="12" hidden="1" customHeight="1" x14ac:dyDescent="0.2"/>
    <row r="31840" ht="12" hidden="1" customHeight="1" x14ac:dyDescent="0.2"/>
    <row r="31841" ht="12" hidden="1" customHeight="1" x14ac:dyDescent="0.2"/>
    <row r="31842" ht="12" hidden="1" customHeight="1" x14ac:dyDescent="0.2"/>
    <row r="31843" ht="12" hidden="1" customHeight="1" x14ac:dyDescent="0.2"/>
    <row r="31844" ht="12" hidden="1" customHeight="1" x14ac:dyDescent="0.2"/>
    <row r="31845" ht="12" hidden="1" customHeight="1" x14ac:dyDescent="0.2"/>
    <row r="31846" ht="12" hidden="1" customHeight="1" x14ac:dyDescent="0.2"/>
    <row r="31847" ht="12" hidden="1" customHeight="1" x14ac:dyDescent="0.2"/>
    <row r="31848" ht="12" hidden="1" customHeight="1" x14ac:dyDescent="0.2"/>
    <row r="31849" ht="12" hidden="1" customHeight="1" x14ac:dyDescent="0.2"/>
    <row r="31850" ht="12" hidden="1" customHeight="1" x14ac:dyDescent="0.2"/>
    <row r="31851" ht="12" hidden="1" customHeight="1" x14ac:dyDescent="0.2"/>
    <row r="31852" ht="12" hidden="1" customHeight="1" x14ac:dyDescent="0.2"/>
    <row r="31853" ht="12" hidden="1" customHeight="1" x14ac:dyDescent="0.2"/>
    <row r="31854" ht="12" hidden="1" customHeight="1" x14ac:dyDescent="0.2"/>
    <row r="31855" ht="12" hidden="1" customHeight="1" x14ac:dyDescent="0.2"/>
    <row r="31856" ht="12" hidden="1" customHeight="1" x14ac:dyDescent="0.2"/>
    <row r="31857" ht="12" hidden="1" customHeight="1" x14ac:dyDescent="0.2"/>
    <row r="31858" ht="12" hidden="1" customHeight="1" x14ac:dyDescent="0.2"/>
    <row r="31859" ht="12" hidden="1" customHeight="1" x14ac:dyDescent="0.2"/>
    <row r="31860" ht="12" hidden="1" customHeight="1" x14ac:dyDescent="0.2"/>
    <row r="31861" ht="12" hidden="1" customHeight="1" x14ac:dyDescent="0.2"/>
    <row r="31862" ht="12" hidden="1" customHeight="1" x14ac:dyDescent="0.2"/>
    <row r="31863" ht="12" hidden="1" customHeight="1" x14ac:dyDescent="0.2"/>
    <row r="31864" ht="12" hidden="1" customHeight="1" x14ac:dyDescent="0.2"/>
    <row r="31865" ht="12" hidden="1" customHeight="1" x14ac:dyDescent="0.2"/>
    <row r="31866" ht="12" hidden="1" customHeight="1" x14ac:dyDescent="0.2"/>
    <row r="31867" ht="12" hidden="1" customHeight="1" x14ac:dyDescent="0.2"/>
    <row r="31868" ht="12" hidden="1" customHeight="1" x14ac:dyDescent="0.2"/>
    <row r="31869" ht="12" hidden="1" customHeight="1" x14ac:dyDescent="0.2"/>
    <row r="31870" ht="12" hidden="1" customHeight="1" x14ac:dyDescent="0.2"/>
    <row r="31871" ht="12" hidden="1" customHeight="1" x14ac:dyDescent="0.2"/>
    <row r="31872" ht="12" hidden="1" customHeight="1" x14ac:dyDescent="0.2"/>
    <row r="31873" ht="12" hidden="1" customHeight="1" x14ac:dyDescent="0.2"/>
    <row r="31874" ht="12" hidden="1" customHeight="1" x14ac:dyDescent="0.2"/>
    <row r="31875" ht="12" hidden="1" customHeight="1" x14ac:dyDescent="0.2"/>
    <row r="31876" ht="12" hidden="1" customHeight="1" x14ac:dyDescent="0.2"/>
    <row r="31877" ht="12" hidden="1" customHeight="1" x14ac:dyDescent="0.2"/>
    <row r="31878" ht="12" hidden="1" customHeight="1" x14ac:dyDescent="0.2"/>
    <row r="31879" ht="12" hidden="1" customHeight="1" x14ac:dyDescent="0.2"/>
    <row r="31880" ht="12" hidden="1" customHeight="1" x14ac:dyDescent="0.2"/>
    <row r="31881" ht="12" hidden="1" customHeight="1" x14ac:dyDescent="0.2"/>
    <row r="31882" ht="12" hidden="1" customHeight="1" x14ac:dyDescent="0.2"/>
    <row r="31883" ht="12" hidden="1" customHeight="1" x14ac:dyDescent="0.2"/>
    <row r="31884" ht="12" hidden="1" customHeight="1" x14ac:dyDescent="0.2"/>
    <row r="31885" ht="12" hidden="1" customHeight="1" x14ac:dyDescent="0.2"/>
    <row r="31886" ht="12" hidden="1" customHeight="1" x14ac:dyDescent="0.2"/>
    <row r="31887" ht="12" hidden="1" customHeight="1" x14ac:dyDescent="0.2"/>
    <row r="31888" ht="12" hidden="1" customHeight="1" x14ac:dyDescent="0.2"/>
    <row r="31889" ht="12" hidden="1" customHeight="1" x14ac:dyDescent="0.2"/>
    <row r="31890" ht="12" hidden="1" customHeight="1" x14ac:dyDescent="0.2"/>
    <row r="31891" ht="12" hidden="1" customHeight="1" x14ac:dyDescent="0.2"/>
    <row r="31892" ht="12" hidden="1" customHeight="1" x14ac:dyDescent="0.2"/>
    <row r="31893" ht="12" hidden="1" customHeight="1" x14ac:dyDescent="0.2"/>
    <row r="31894" ht="12" hidden="1" customHeight="1" x14ac:dyDescent="0.2"/>
    <row r="31895" ht="12" hidden="1" customHeight="1" x14ac:dyDescent="0.2"/>
    <row r="31896" ht="12" hidden="1" customHeight="1" x14ac:dyDescent="0.2"/>
    <row r="31897" ht="12" hidden="1" customHeight="1" x14ac:dyDescent="0.2"/>
    <row r="31898" ht="12" hidden="1" customHeight="1" x14ac:dyDescent="0.2"/>
    <row r="31899" ht="12" hidden="1" customHeight="1" x14ac:dyDescent="0.2"/>
    <row r="31900" ht="12" hidden="1" customHeight="1" x14ac:dyDescent="0.2"/>
    <row r="31901" ht="12" hidden="1" customHeight="1" x14ac:dyDescent="0.2"/>
    <row r="31902" ht="12" hidden="1" customHeight="1" x14ac:dyDescent="0.2"/>
    <row r="31903" ht="12" hidden="1" customHeight="1" x14ac:dyDescent="0.2"/>
    <row r="31904" ht="12" hidden="1" customHeight="1" x14ac:dyDescent="0.2"/>
    <row r="31905" ht="12" hidden="1" customHeight="1" x14ac:dyDescent="0.2"/>
    <row r="31906" ht="12" hidden="1" customHeight="1" x14ac:dyDescent="0.2"/>
    <row r="31907" ht="12" hidden="1" customHeight="1" x14ac:dyDescent="0.2"/>
    <row r="31908" ht="12" hidden="1" customHeight="1" x14ac:dyDescent="0.2"/>
    <row r="31909" ht="12" hidden="1" customHeight="1" x14ac:dyDescent="0.2"/>
    <row r="31910" ht="12" hidden="1" customHeight="1" x14ac:dyDescent="0.2"/>
    <row r="31911" ht="12" hidden="1" customHeight="1" x14ac:dyDescent="0.2"/>
    <row r="31912" ht="12" hidden="1" customHeight="1" x14ac:dyDescent="0.2"/>
    <row r="31913" ht="12" hidden="1" customHeight="1" x14ac:dyDescent="0.2"/>
    <row r="31914" ht="12" hidden="1" customHeight="1" x14ac:dyDescent="0.2"/>
    <row r="31915" ht="12" hidden="1" customHeight="1" x14ac:dyDescent="0.2"/>
    <row r="31916" ht="12" hidden="1" customHeight="1" x14ac:dyDescent="0.2"/>
    <row r="31917" ht="12" hidden="1" customHeight="1" x14ac:dyDescent="0.2"/>
    <row r="31918" ht="12" hidden="1" customHeight="1" x14ac:dyDescent="0.2"/>
    <row r="31919" ht="12" hidden="1" customHeight="1" x14ac:dyDescent="0.2"/>
    <row r="31920" ht="12" hidden="1" customHeight="1" x14ac:dyDescent="0.2"/>
    <row r="31921" ht="12" hidden="1" customHeight="1" x14ac:dyDescent="0.2"/>
    <row r="31922" ht="12" hidden="1" customHeight="1" x14ac:dyDescent="0.2"/>
    <row r="31923" ht="12" hidden="1" customHeight="1" x14ac:dyDescent="0.2"/>
    <row r="31924" ht="12" hidden="1" customHeight="1" x14ac:dyDescent="0.2"/>
    <row r="31925" ht="12" hidden="1" customHeight="1" x14ac:dyDescent="0.2"/>
    <row r="31926" ht="12" hidden="1" customHeight="1" x14ac:dyDescent="0.2"/>
    <row r="31927" ht="12" hidden="1" customHeight="1" x14ac:dyDescent="0.2"/>
    <row r="31928" ht="12" hidden="1" customHeight="1" x14ac:dyDescent="0.2"/>
    <row r="31929" ht="12" hidden="1" customHeight="1" x14ac:dyDescent="0.2"/>
    <row r="31930" ht="12" hidden="1" customHeight="1" x14ac:dyDescent="0.2"/>
    <row r="31931" ht="12" hidden="1" customHeight="1" x14ac:dyDescent="0.2"/>
    <row r="31932" ht="12" hidden="1" customHeight="1" x14ac:dyDescent="0.2"/>
    <row r="31933" ht="12" hidden="1" customHeight="1" x14ac:dyDescent="0.2"/>
    <row r="31934" ht="12" hidden="1" customHeight="1" x14ac:dyDescent="0.2"/>
    <row r="31935" ht="12" hidden="1" customHeight="1" x14ac:dyDescent="0.2"/>
    <row r="31936" ht="12" hidden="1" customHeight="1" x14ac:dyDescent="0.2"/>
    <row r="31937" ht="12" hidden="1" customHeight="1" x14ac:dyDescent="0.2"/>
    <row r="31938" ht="12" hidden="1" customHeight="1" x14ac:dyDescent="0.2"/>
    <row r="31939" ht="12" hidden="1" customHeight="1" x14ac:dyDescent="0.2"/>
    <row r="31940" ht="12" hidden="1" customHeight="1" x14ac:dyDescent="0.2"/>
    <row r="31941" ht="12" hidden="1" customHeight="1" x14ac:dyDescent="0.2"/>
    <row r="31942" ht="12" hidden="1" customHeight="1" x14ac:dyDescent="0.2"/>
    <row r="31943" ht="12" hidden="1" customHeight="1" x14ac:dyDescent="0.2"/>
    <row r="31944" ht="12" hidden="1" customHeight="1" x14ac:dyDescent="0.2"/>
    <row r="31945" ht="12" hidden="1" customHeight="1" x14ac:dyDescent="0.2"/>
    <row r="31946" ht="12" hidden="1" customHeight="1" x14ac:dyDescent="0.2"/>
    <row r="31947" ht="12" hidden="1" customHeight="1" x14ac:dyDescent="0.2"/>
    <row r="31948" ht="12" hidden="1" customHeight="1" x14ac:dyDescent="0.2"/>
    <row r="31949" ht="12" hidden="1" customHeight="1" x14ac:dyDescent="0.2"/>
    <row r="31950" ht="12" hidden="1" customHeight="1" x14ac:dyDescent="0.2"/>
    <row r="31951" ht="12" hidden="1" customHeight="1" x14ac:dyDescent="0.2"/>
    <row r="31952" ht="12" hidden="1" customHeight="1" x14ac:dyDescent="0.2"/>
    <row r="31953" ht="12" hidden="1" customHeight="1" x14ac:dyDescent="0.2"/>
    <row r="31954" ht="12" hidden="1" customHeight="1" x14ac:dyDescent="0.2"/>
    <row r="31955" ht="12" hidden="1" customHeight="1" x14ac:dyDescent="0.2"/>
    <row r="31956" ht="12" hidden="1" customHeight="1" x14ac:dyDescent="0.2"/>
    <row r="31957" ht="12" hidden="1" customHeight="1" x14ac:dyDescent="0.2"/>
    <row r="31958" ht="12" hidden="1" customHeight="1" x14ac:dyDescent="0.2"/>
    <row r="31959" ht="12" hidden="1" customHeight="1" x14ac:dyDescent="0.2"/>
    <row r="31960" ht="12" hidden="1" customHeight="1" x14ac:dyDescent="0.2"/>
    <row r="31961" ht="12" hidden="1" customHeight="1" x14ac:dyDescent="0.2"/>
    <row r="31962" ht="12" hidden="1" customHeight="1" x14ac:dyDescent="0.2"/>
    <row r="31963" ht="12" hidden="1" customHeight="1" x14ac:dyDescent="0.2"/>
    <row r="31964" ht="12" hidden="1" customHeight="1" x14ac:dyDescent="0.2"/>
    <row r="31965" ht="12" hidden="1" customHeight="1" x14ac:dyDescent="0.2"/>
    <row r="31966" ht="12" hidden="1" customHeight="1" x14ac:dyDescent="0.2"/>
    <row r="31967" ht="12" hidden="1" customHeight="1" x14ac:dyDescent="0.2"/>
    <row r="31968" ht="12" hidden="1" customHeight="1" x14ac:dyDescent="0.2"/>
    <row r="31969" ht="12" hidden="1" customHeight="1" x14ac:dyDescent="0.2"/>
    <row r="31970" ht="12" hidden="1" customHeight="1" x14ac:dyDescent="0.2"/>
    <row r="31971" ht="12" hidden="1" customHeight="1" x14ac:dyDescent="0.2"/>
    <row r="31972" ht="12" hidden="1" customHeight="1" x14ac:dyDescent="0.2"/>
    <row r="31973" ht="12" hidden="1" customHeight="1" x14ac:dyDescent="0.2"/>
    <row r="31974" ht="12" hidden="1" customHeight="1" x14ac:dyDescent="0.2"/>
    <row r="31975" ht="12" hidden="1" customHeight="1" x14ac:dyDescent="0.2"/>
    <row r="31976" ht="12" hidden="1" customHeight="1" x14ac:dyDescent="0.2"/>
    <row r="31977" ht="12" hidden="1" customHeight="1" x14ac:dyDescent="0.2"/>
    <row r="31978" ht="12" hidden="1" customHeight="1" x14ac:dyDescent="0.2"/>
    <row r="31979" ht="12" hidden="1" customHeight="1" x14ac:dyDescent="0.2"/>
    <row r="31980" ht="12" hidden="1" customHeight="1" x14ac:dyDescent="0.2"/>
    <row r="31981" ht="12" hidden="1" customHeight="1" x14ac:dyDescent="0.2"/>
    <row r="31982" ht="12" hidden="1" customHeight="1" x14ac:dyDescent="0.2"/>
    <row r="31983" ht="12" hidden="1" customHeight="1" x14ac:dyDescent="0.2"/>
    <row r="31984" ht="12" hidden="1" customHeight="1" x14ac:dyDescent="0.2"/>
    <row r="31985" ht="12" hidden="1" customHeight="1" x14ac:dyDescent="0.2"/>
    <row r="31986" ht="12" hidden="1" customHeight="1" x14ac:dyDescent="0.2"/>
    <row r="31987" ht="12" hidden="1" customHeight="1" x14ac:dyDescent="0.2"/>
    <row r="31988" ht="12" hidden="1" customHeight="1" x14ac:dyDescent="0.2"/>
    <row r="31989" ht="12" hidden="1" customHeight="1" x14ac:dyDescent="0.2"/>
    <row r="31990" ht="12" hidden="1" customHeight="1" x14ac:dyDescent="0.2"/>
    <row r="31991" ht="12" hidden="1" customHeight="1" x14ac:dyDescent="0.2"/>
    <row r="31992" ht="12" hidden="1" customHeight="1" x14ac:dyDescent="0.2"/>
    <row r="31993" ht="12" hidden="1" customHeight="1" x14ac:dyDescent="0.2"/>
    <row r="31994" ht="12" hidden="1" customHeight="1" x14ac:dyDescent="0.2"/>
    <row r="31995" ht="12" hidden="1" customHeight="1" x14ac:dyDescent="0.2"/>
    <row r="31996" ht="12" hidden="1" customHeight="1" x14ac:dyDescent="0.2"/>
    <row r="31997" ht="12" hidden="1" customHeight="1" x14ac:dyDescent="0.2"/>
    <row r="31998" ht="12" hidden="1" customHeight="1" x14ac:dyDescent="0.2"/>
    <row r="31999" ht="12" hidden="1" customHeight="1" x14ac:dyDescent="0.2"/>
    <row r="32000" ht="12" hidden="1" customHeight="1" x14ac:dyDescent="0.2"/>
    <row r="32001" ht="12" hidden="1" customHeight="1" x14ac:dyDescent="0.2"/>
    <row r="32002" ht="12" hidden="1" customHeight="1" x14ac:dyDescent="0.2"/>
    <row r="32003" ht="12" hidden="1" customHeight="1" x14ac:dyDescent="0.2"/>
    <row r="32004" ht="12" hidden="1" customHeight="1" x14ac:dyDescent="0.2"/>
    <row r="32005" ht="12" hidden="1" customHeight="1" x14ac:dyDescent="0.2"/>
    <row r="32006" ht="12" hidden="1" customHeight="1" x14ac:dyDescent="0.2"/>
    <row r="32007" ht="12" hidden="1" customHeight="1" x14ac:dyDescent="0.2"/>
    <row r="32008" ht="12" hidden="1" customHeight="1" x14ac:dyDescent="0.2"/>
    <row r="32009" ht="12" hidden="1" customHeight="1" x14ac:dyDescent="0.2"/>
    <row r="32010" ht="12" hidden="1" customHeight="1" x14ac:dyDescent="0.2"/>
    <row r="32011" ht="12" hidden="1" customHeight="1" x14ac:dyDescent="0.2"/>
    <row r="32012" ht="12" hidden="1" customHeight="1" x14ac:dyDescent="0.2"/>
    <row r="32013" ht="12" hidden="1" customHeight="1" x14ac:dyDescent="0.2"/>
    <row r="32014" ht="12" hidden="1" customHeight="1" x14ac:dyDescent="0.2"/>
    <row r="32015" ht="12" hidden="1" customHeight="1" x14ac:dyDescent="0.2"/>
    <row r="32016" ht="12" hidden="1" customHeight="1" x14ac:dyDescent="0.2"/>
    <row r="32017" ht="12" hidden="1" customHeight="1" x14ac:dyDescent="0.2"/>
    <row r="32018" ht="12" hidden="1" customHeight="1" x14ac:dyDescent="0.2"/>
    <row r="32019" ht="12" hidden="1" customHeight="1" x14ac:dyDescent="0.2"/>
    <row r="32020" ht="12" hidden="1" customHeight="1" x14ac:dyDescent="0.2"/>
    <row r="32021" ht="12" hidden="1" customHeight="1" x14ac:dyDescent="0.2"/>
    <row r="32022" ht="12" hidden="1" customHeight="1" x14ac:dyDescent="0.2"/>
    <row r="32023" ht="12" hidden="1" customHeight="1" x14ac:dyDescent="0.2"/>
    <row r="32024" ht="12" hidden="1" customHeight="1" x14ac:dyDescent="0.2"/>
    <row r="32025" ht="12" hidden="1" customHeight="1" x14ac:dyDescent="0.2"/>
    <row r="32026" ht="12" hidden="1" customHeight="1" x14ac:dyDescent="0.2"/>
    <row r="32027" ht="12" hidden="1" customHeight="1" x14ac:dyDescent="0.2"/>
    <row r="32028" ht="12" hidden="1" customHeight="1" x14ac:dyDescent="0.2"/>
    <row r="32029" ht="12" hidden="1" customHeight="1" x14ac:dyDescent="0.2"/>
    <row r="32030" ht="12" hidden="1" customHeight="1" x14ac:dyDescent="0.2"/>
    <row r="32031" ht="12" hidden="1" customHeight="1" x14ac:dyDescent="0.2"/>
    <row r="32032" ht="12" hidden="1" customHeight="1" x14ac:dyDescent="0.2"/>
    <row r="32033" ht="12" hidden="1" customHeight="1" x14ac:dyDescent="0.2"/>
    <row r="32034" ht="12" hidden="1" customHeight="1" x14ac:dyDescent="0.2"/>
    <row r="32035" ht="12" hidden="1" customHeight="1" x14ac:dyDescent="0.2"/>
    <row r="32036" ht="12" hidden="1" customHeight="1" x14ac:dyDescent="0.2"/>
    <row r="32037" ht="12" hidden="1" customHeight="1" x14ac:dyDescent="0.2"/>
    <row r="32038" ht="12" hidden="1" customHeight="1" x14ac:dyDescent="0.2"/>
    <row r="32039" ht="12" hidden="1" customHeight="1" x14ac:dyDescent="0.2"/>
    <row r="32040" ht="12" hidden="1" customHeight="1" x14ac:dyDescent="0.2"/>
    <row r="32041" ht="12" hidden="1" customHeight="1" x14ac:dyDescent="0.2"/>
    <row r="32042" ht="12" hidden="1" customHeight="1" x14ac:dyDescent="0.2"/>
    <row r="32043" ht="12" hidden="1" customHeight="1" x14ac:dyDescent="0.2"/>
    <row r="32044" ht="12" hidden="1" customHeight="1" x14ac:dyDescent="0.2"/>
    <row r="32045" ht="12" hidden="1" customHeight="1" x14ac:dyDescent="0.2"/>
    <row r="32046" ht="12" hidden="1" customHeight="1" x14ac:dyDescent="0.2"/>
    <row r="32047" ht="12" hidden="1" customHeight="1" x14ac:dyDescent="0.2"/>
    <row r="32048" ht="12" hidden="1" customHeight="1" x14ac:dyDescent="0.2"/>
    <row r="32049" ht="12" hidden="1" customHeight="1" x14ac:dyDescent="0.2"/>
    <row r="32050" ht="12" hidden="1" customHeight="1" x14ac:dyDescent="0.2"/>
    <row r="32051" ht="12" hidden="1" customHeight="1" x14ac:dyDescent="0.2"/>
    <row r="32052" ht="12" hidden="1" customHeight="1" x14ac:dyDescent="0.2"/>
    <row r="32053" ht="12" hidden="1" customHeight="1" x14ac:dyDescent="0.2"/>
    <row r="32054" ht="12" hidden="1" customHeight="1" x14ac:dyDescent="0.2"/>
    <row r="32055" ht="12" hidden="1" customHeight="1" x14ac:dyDescent="0.2"/>
    <row r="32056" ht="12" hidden="1" customHeight="1" x14ac:dyDescent="0.2"/>
    <row r="32057" ht="12" hidden="1" customHeight="1" x14ac:dyDescent="0.2"/>
    <row r="32058" ht="12" hidden="1" customHeight="1" x14ac:dyDescent="0.2"/>
    <row r="32059" ht="12" hidden="1" customHeight="1" x14ac:dyDescent="0.2"/>
    <row r="32060" ht="12" hidden="1" customHeight="1" x14ac:dyDescent="0.2"/>
    <row r="32061" ht="12" hidden="1" customHeight="1" x14ac:dyDescent="0.2"/>
    <row r="32062" ht="12" hidden="1" customHeight="1" x14ac:dyDescent="0.2"/>
    <row r="32063" ht="12" hidden="1" customHeight="1" x14ac:dyDescent="0.2"/>
    <row r="32064" ht="12" hidden="1" customHeight="1" x14ac:dyDescent="0.2"/>
    <row r="32065" ht="12" hidden="1" customHeight="1" x14ac:dyDescent="0.2"/>
    <row r="32066" ht="12" hidden="1" customHeight="1" x14ac:dyDescent="0.2"/>
    <row r="32067" ht="12" hidden="1" customHeight="1" x14ac:dyDescent="0.2"/>
    <row r="32068" ht="12" hidden="1" customHeight="1" x14ac:dyDescent="0.2"/>
    <row r="32069" ht="12" hidden="1" customHeight="1" x14ac:dyDescent="0.2"/>
    <row r="32070" ht="12" hidden="1" customHeight="1" x14ac:dyDescent="0.2"/>
    <row r="32071" ht="12" hidden="1" customHeight="1" x14ac:dyDescent="0.2"/>
    <row r="32072" ht="12" hidden="1" customHeight="1" x14ac:dyDescent="0.2"/>
    <row r="32073" ht="12" hidden="1" customHeight="1" x14ac:dyDescent="0.2"/>
    <row r="32074" ht="12" hidden="1" customHeight="1" x14ac:dyDescent="0.2"/>
    <row r="32075" ht="12" hidden="1" customHeight="1" x14ac:dyDescent="0.2"/>
    <row r="32076" ht="12" hidden="1" customHeight="1" x14ac:dyDescent="0.2"/>
    <row r="32077" ht="12" hidden="1" customHeight="1" x14ac:dyDescent="0.2"/>
    <row r="32078" ht="12" hidden="1" customHeight="1" x14ac:dyDescent="0.2"/>
    <row r="32079" ht="12" hidden="1" customHeight="1" x14ac:dyDescent="0.2"/>
    <row r="32080" ht="12" hidden="1" customHeight="1" x14ac:dyDescent="0.2"/>
    <row r="32081" ht="12" hidden="1" customHeight="1" x14ac:dyDescent="0.2"/>
    <row r="32082" ht="12" hidden="1" customHeight="1" x14ac:dyDescent="0.2"/>
    <row r="32083" ht="12" hidden="1" customHeight="1" x14ac:dyDescent="0.2"/>
    <row r="32084" ht="12" hidden="1" customHeight="1" x14ac:dyDescent="0.2"/>
    <row r="32085" ht="12" hidden="1" customHeight="1" x14ac:dyDescent="0.2"/>
    <row r="32086" ht="12" hidden="1" customHeight="1" x14ac:dyDescent="0.2"/>
    <row r="32087" ht="12" hidden="1" customHeight="1" x14ac:dyDescent="0.2"/>
    <row r="32088" ht="12" hidden="1" customHeight="1" x14ac:dyDescent="0.2"/>
    <row r="32089" ht="12" hidden="1" customHeight="1" x14ac:dyDescent="0.2"/>
    <row r="32090" ht="12" hidden="1" customHeight="1" x14ac:dyDescent="0.2"/>
    <row r="32091" ht="12" hidden="1" customHeight="1" x14ac:dyDescent="0.2"/>
    <row r="32092" ht="12" hidden="1" customHeight="1" x14ac:dyDescent="0.2"/>
    <row r="32093" ht="12" hidden="1" customHeight="1" x14ac:dyDescent="0.2"/>
    <row r="32094" ht="12" hidden="1" customHeight="1" x14ac:dyDescent="0.2"/>
    <row r="32095" ht="12" hidden="1" customHeight="1" x14ac:dyDescent="0.2"/>
    <row r="32096" ht="12" hidden="1" customHeight="1" x14ac:dyDescent="0.2"/>
    <row r="32097" ht="12" hidden="1" customHeight="1" x14ac:dyDescent="0.2"/>
    <row r="32098" ht="12" hidden="1" customHeight="1" x14ac:dyDescent="0.2"/>
    <row r="32099" ht="12" hidden="1" customHeight="1" x14ac:dyDescent="0.2"/>
    <row r="32100" ht="12" hidden="1" customHeight="1" x14ac:dyDescent="0.2"/>
    <row r="32101" ht="12" hidden="1" customHeight="1" x14ac:dyDescent="0.2"/>
    <row r="32102" ht="12" hidden="1" customHeight="1" x14ac:dyDescent="0.2"/>
    <row r="32103" ht="12" hidden="1" customHeight="1" x14ac:dyDescent="0.2"/>
    <row r="32104" ht="12" hidden="1" customHeight="1" x14ac:dyDescent="0.2"/>
    <row r="32105" ht="12" hidden="1" customHeight="1" x14ac:dyDescent="0.2"/>
    <row r="32106" ht="12" hidden="1" customHeight="1" x14ac:dyDescent="0.2"/>
    <row r="32107" ht="12" hidden="1" customHeight="1" x14ac:dyDescent="0.2"/>
    <row r="32108" ht="12" hidden="1" customHeight="1" x14ac:dyDescent="0.2"/>
    <row r="32109" ht="12" hidden="1" customHeight="1" x14ac:dyDescent="0.2"/>
    <row r="32110" ht="12" hidden="1" customHeight="1" x14ac:dyDescent="0.2"/>
    <row r="32111" ht="12" hidden="1" customHeight="1" x14ac:dyDescent="0.2"/>
    <row r="32112" ht="12" hidden="1" customHeight="1" x14ac:dyDescent="0.2"/>
    <row r="32113" ht="12" hidden="1" customHeight="1" x14ac:dyDescent="0.2"/>
    <row r="32114" ht="12" hidden="1" customHeight="1" x14ac:dyDescent="0.2"/>
    <row r="32115" ht="12" hidden="1" customHeight="1" x14ac:dyDescent="0.2"/>
    <row r="32116" ht="12" hidden="1" customHeight="1" x14ac:dyDescent="0.2"/>
    <row r="32117" ht="12" hidden="1" customHeight="1" x14ac:dyDescent="0.2"/>
    <row r="32118" ht="12" hidden="1" customHeight="1" x14ac:dyDescent="0.2"/>
    <row r="32119" ht="12" hidden="1" customHeight="1" x14ac:dyDescent="0.2"/>
    <row r="32120" ht="12" hidden="1" customHeight="1" x14ac:dyDescent="0.2"/>
    <row r="32121" ht="12" hidden="1" customHeight="1" x14ac:dyDescent="0.2"/>
    <row r="32122" ht="12" hidden="1" customHeight="1" x14ac:dyDescent="0.2"/>
    <row r="32123" ht="12" hidden="1" customHeight="1" x14ac:dyDescent="0.2"/>
    <row r="32124" ht="12" hidden="1" customHeight="1" x14ac:dyDescent="0.2"/>
    <row r="32125" ht="12" hidden="1" customHeight="1" x14ac:dyDescent="0.2"/>
    <row r="32126" ht="12" hidden="1" customHeight="1" x14ac:dyDescent="0.2"/>
    <row r="32127" ht="12" hidden="1" customHeight="1" x14ac:dyDescent="0.2"/>
    <row r="32128" ht="12" hidden="1" customHeight="1" x14ac:dyDescent="0.2"/>
    <row r="32129" ht="12" hidden="1" customHeight="1" x14ac:dyDescent="0.2"/>
    <row r="32130" ht="12" hidden="1" customHeight="1" x14ac:dyDescent="0.2"/>
    <row r="32131" ht="12" hidden="1" customHeight="1" x14ac:dyDescent="0.2"/>
    <row r="32132" ht="12" hidden="1" customHeight="1" x14ac:dyDescent="0.2"/>
    <row r="32133" ht="12" hidden="1" customHeight="1" x14ac:dyDescent="0.2"/>
    <row r="32134" ht="12" hidden="1" customHeight="1" x14ac:dyDescent="0.2"/>
    <row r="32135" ht="12" hidden="1" customHeight="1" x14ac:dyDescent="0.2"/>
    <row r="32136" ht="12" hidden="1" customHeight="1" x14ac:dyDescent="0.2"/>
    <row r="32137" ht="12" hidden="1" customHeight="1" x14ac:dyDescent="0.2"/>
    <row r="32138" ht="12" hidden="1" customHeight="1" x14ac:dyDescent="0.2"/>
    <row r="32139" ht="12" hidden="1" customHeight="1" x14ac:dyDescent="0.2"/>
    <row r="32140" ht="12" hidden="1" customHeight="1" x14ac:dyDescent="0.2"/>
    <row r="32141" ht="12" hidden="1" customHeight="1" x14ac:dyDescent="0.2"/>
    <row r="32142" ht="12" hidden="1" customHeight="1" x14ac:dyDescent="0.2"/>
    <row r="32143" ht="12" hidden="1" customHeight="1" x14ac:dyDescent="0.2"/>
    <row r="32144" ht="12" hidden="1" customHeight="1" x14ac:dyDescent="0.2"/>
    <row r="32145" ht="12" hidden="1" customHeight="1" x14ac:dyDescent="0.2"/>
    <row r="32146" ht="12" hidden="1" customHeight="1" x14ac:dyDescent="0.2"/>
    <row r="32147" ht="12" hidden="1" customHeight="1" x14ac:dyDescent="0.2"/>
    <row r="32148" ht="12" hidden="1" customHeight="1" x14ac:dyDescent="0.2"/>
    <row r="32149" ht="12" hidden="1" customHeight="1" x14ac:dyDescent="0.2"/>
    <row r="32150" ht="12" hidden="1" customHeight="1" x14ac:dyDescent="0.2"/>
    <row r="32151" ht="12" hidden="1" customHeight="1" x14ac:dyDescent="0.2"/>
    <row r="32152" ht="12" hidden="1" customHeight="1" x14ac:dyDescent="0.2"/>
    <row r="32153" ht="12" hidden="1" customHeight="1" x14ac:dyDescent="0.2"/>
    <row r="32154" ht="12" hidden="1" customHeight="1" x14ac:dyDescent="0.2"/>
    <row r="32155" ht="12" hidden="1" customHeight="1" x14ac:dyDescent="0.2"/>
    <row r="32156" ht="12" hidden="1" customHeight="1" x14ac:dyDescent="0.2"/>
    <row r="32157" ht="12" hidden="1" customHeight="1" x14ac:dyDescent="0.2"/>
    <row r="32158" ht="12" hidden="1" customHeight="1" x14ac:dyDescent="0.2"/>
    <row r="32159" ht="12" hidden="1" customHeight="1" x14ac:dyDescent="0.2"/>
    <row r="32160" ht="12" hidden="1" customHeight="1" x14ac:dyDescent="0.2"/>
    <row r="32161" ht="12" hidden="1" customHeight="1" x14ac:dyDescent="0.2"/>
    <row r="32162" ht="12" hidden="1" customHeight="1" x14ac:dyDescent="0.2"/>
    <row r="32163" ht="12" hidden="1" customHeight="1" x14ac:dyDescent="0.2"/>
    <row r="32164" ht="12" hidden="1" customHeight="1" x14ac:dyDescent="0.2"/>
    <row r="32165" ht="12" hidden="1" customHeight="1" x14ac:dyDescent="0.2"/>
    <row r="32166" ht="12" hidden="1" customHeight="1" x14ac:dyDescent="0.2"/>
    <row r="32167" ht="12" hidden="1" customHeight="1" x14ac:dyDescent="0.2"/>
    <row r="32168" ht="12" hidden="1" customHeight="1" x14ac:dyDescent="0.2"/>
    <row r="32169" ht="12" hidden="1" customHeight="1" x14ac:dyDescent="0.2"/>
    <row r="32170" ht="12" hidden="1" customHeight="1" x14ac:dyDescent="0.2"/>
    <row r="32171" ht="12" hidden="1" customHeight="1" x14ac:dyDescent="0.2"/>
    <row r="32172" ht="12" hidden="1" customHeight="1" x14ac:dyDescent="0.2"/>
    <row r="32173" ht="12" hidden="1" customHeight="1" x14ac:dyDescent="0.2"/>
    <row r="32174" ht="12" hidden="1" customHeight="1" x14ac:dyDescent="0.2"/>
    <row r="32175" ht="12" hidden="1" customHeight="1" x14ac:dyDescent="0.2"/>
    <row r="32176" ht="12" hidden="1" customHeight="1" x14ac:dyDescent="0.2"/>
    <row r="32177" ht="12" hidden="1" customHeight="1" x14ac:dyDescent="0.2"/>
    <row r="32178" ht="12" hidden="1" customHeight="1" x14ac:dyDescent="0.2"/>
    <row r="32179" ht="12" hidden="1" customHeight="1" x14ac:dyDescent="0.2"/>
    <row r="32180" ht="12" hidden="1" customHeight="1" x14ac:dyDescent="0.2"/>
    <row r="32181" ht="12" hidden="1" customHeight="1" x14ac:dyDescent="0.2"/>
    <row r="32182" ht="12" hidden="1" customHeight="1" x14ac:dyDescent="0.2"/>
    <row r="32183" ht="12" hidden="1" customHeight="1" x14ac:dyDescent="0.2"/>
    <row r="32184" ht="12" hidden="1" customHeight="1" x14ac:dyDescent="0.2"/>
    <row r="32185" ht="12" hidden="1" customHeight="1" x14ac:dyDescent="0.2"/>
    <row r="32186" ht="12" hidden="1" customHeight="1" x14ac:dyDescent="0.2"/>
    <row r="32187" ht="12" hidden="1" customHeight="1" x14ac:dyDescent="0.2"/>
    <row r="32188" ht="12" hidden="1" customHeight="1" x14ac:dyDescent="0.2"/>
    <row r="32189" ht="12" hidden="1" customHeight="1" x14ac:dyDescent="0.2"/>
    <row r="32190" ht="12" hidden="1" customHeight="1" x14ac:dyDescent="0.2"/>
    <row r="32191" ht="12" hidden="1" customHeight="1" x14ac:dyDescent="0.2"/>
    <row r="32192" ht="12" hidden="1" customHeight="1" x14ac:dyDescent="0.2"/>
    <row r="32193" ht="12" hidden="1" customHeight="1" x14ac:dyDescent="0.2"/>
    <row r="32194" ht="12" hidden="1" customHeight="1" x14ac:dyDescent="0.2"/>
    <row r="32195" ht="12" hidden="1" customHeight="1" x14ac:dyDescent="0.2"/>
    <row r="32196" ht="12" hidden="1" customHeight="1" x14ac:dyDescent="0.2"/>
    <row r="32197" ht="12" hidden="1" customHeight="1" x14ac:dyDescent="0.2"/>
    <row r="32198" ht="12" hidden="1" customHeight="1" x14ac:dyDescent="0.2"/>
    <row r="32199" ht="12" hidden="1" customHeight="1" x14ac:dyDescent="0.2"/>
    <row r="32200" ht="12" hidden="1" customHeight="1" x14ac:dyDescent="0.2"/>
    <row r="32201" ht="12" hidden="1" customHeight="1" x14ac:dyDescent="0.2"/>
    <row r="32202" ht="12" hidden="1" customHeight="1" x14ac:dyDescent="0.2"/>
    <row r="32203" ht="12" hidden="1" customHeight="1" x14ac:dyDescent="0.2"/>
    <row r="32204" ht="12" hidden="1" customHeight="1" x14ac:dyDescent="0.2"/>
    <row r="32205" ht="12" hidden="1" customHeight="1" x14ac:dyDescent="0.2"/>
    <row r="32206" ht="12" hidden="1" customHeight="1" x14ac:dyDescent="0.2"/>
    <row r="32207" ht="12" hidden="1" customHeight="1" x14ac:dyDescent="0.2"/>
    <row r="32208" ht="12" hidden="1" customHeight="1" x14ac:dyDescent="0.2"/>
    <row r="32209" ht="12" hidden="1" customHeight="1" x14ac:dyDescent="0.2"/>
    <row r="32210" ht="12" hidden="1" customHeight="1" x14ac:dyDescent="0.2"/>
    <row r="32211" ht="12" hidden="1" customHeight="1" x14ac:dyDescent="0.2"/>
    <row r="32212" ht="12" hidden="1" customHeight="1" x14ac:dyDescent="0.2"/>
    <row r="32213" ht="12" hidden="1" customHeight="1" x14ac:dyDescent="0.2"/>
    <row r="32214" ht="12" hidden="1" customHeight="1" x14ac:dyDescent="0.2"/>
    <row r="32215" ht="12" hidden="1" customHeight="1" x14ac:dyDescent="0.2"/>
    <row r="32216" ht="12" hidden="1" customHeight="1" x14ac:dyDescent="0.2"/>
    <row r="32217" ht="12" hidden="1" customHeight="1" x14ac:dyDescent="0.2"/>
    <row r="32218" ht="12" hidden="1" customHeight="1" x14ac:dyDescent="0.2"/>
    <row r="32219" ht="12" hidden="1" customHeight="1" x14ac:dyDescent="0.2"/>
    <row r="32220" ht="12" hidden="1" customHeight="1" x14ac:dyDescent="0.2"/>
    <row r="32221" ht="12" hidden="1" customHeight="1" x14ac:dyDescent="0.2"/>
    <row r="32222" ht="12" hidden="1" customHeight="1" x14ac:dyDescent="0.2"/>
    <row r="32223" ht="12" hidden="1" customHeight="1" x14ac:dyDescent="0.2"/>
    <row r="32224" ht="12" hidden="1" customHeight="1" x14ac:dyDescent="0.2"/>
    <row r="32225" ht="12" hidden="1" customHeight="1" x14ac:dyDescent="0.2"/>
    <row r="32226" ht="12" hidden="1" customHeight="1" x14ac:dyDescent="0.2"/>
    <row r="32227" ht="12" hidden="1" customHeight="1" x14ac:dyDescent="0.2"/>
    <row r="32228" ht="12" hidden="1" customHeight="1" x14ac:dyDescent="0.2"/>
    <row r="32229" ht="12" hidden="1" customHeight="1" x14ac:dyDescent="0.2"/>
    <row r="32230" ht="12" hidden="1" customHeight="1" x14ac:dyDescent="0.2"/>
    <row r="32231" ht="12" hidden="1" customHeight="1" x14ac:dyDescent="0.2"/>
    <row r="32232" ht="12" hidden="1" customHeight="1" x14ac:dyDescent="0.2"/>
    <row r="32233" ht="12" hidden="1" customHeight="1" x14ac:dyDescent="0.2"/>
    <row r="32234" ht="12" hidden="1" customHeight="1" x14ac:dyDescent="0.2"/>
    <row r="32235" ht="12" hidden="1" customHeight="1" x14ac:dyDescent="0.2"/>
    <row r="32236" ht="12" hidden="1" customHeight="1" x14ac:dyDescent="0.2"/>
    <row r="32237" ht="12" hidden="1" customHeight="1" x14ac:dyDescent="0.2"/>
    <row r="32238" ht="12" hidden="1" customHeight="1" x14ac:dyDescent="0.2"/>
    <row r="32239" ht="12" hidden="1" customHeight="1" x14ac:dyDescent="0.2"/>
    <row r="32240" ht="12" hidden="1" customHeight="1" x14ac:dyDescent="0.2"/>
    <row r="32241" ht="12" hidden="1" customHeight="1" x14ac:dyDescent="0.2"/>
    <row r="32242" ht="12" hidden="1" customHeight="1" x14ac:dyDescent="0.2"/>
    <row r="32243" ht="12" hidden="1" customHeight="1" x14ac:dyDescent="0.2"/>
    <row r="32244" ht="12" hidden="1" customHeight="1" x14ac:dyDescent="0.2"/>
    <row r="32245" ht="12" hidden="1" customHeight="1" x14ac:dyDescent="0.2"/>
    <row r="32246" ht="12" hidden="1" customHeight="1" x14ac:dyDescent="0.2"/>
    <row r="32247" ht="12" hidden="1" customHeight="1" x14ac:dyDescent="0.2"/>
    <row r="32248" ht="12" hidden="1" customHeight="1" x14ac:dyDescent="0.2"/>
    <row r="32249" ht="12" hidden="1" customHeight="1" x14ac:dyDescent="0.2"/>
    <row r="32250" ht="12" hidden="1" customHeight="1" x14ac:dyDescent="0.2"/>
    <row r="32251" ht="12" hidden="1" customHeight="1" x14ac:dyDescent="0.2"/>
    <row r="32252" ht="12" hidden="1" customHeight="1" x14ac:dyDescent="0.2"/>
    <row r="32253" ht="12" hidden="1" customHeight="1" x14ac:dyDescent="0.2"/>
    <row r="32254" ht="12" hidden="1" customHeight="1" x14ac:dyDescent="0.2"/>
    <row r="32255" ht="12" hidden="1" customHeight="1" x14ac:dyDescent="0.2"/>
    <row r="32256" ht="12" hidden="1" customHeight="1" x14ac:dyDescent="0.2"/>
    <row r="32257" ht="12" hidden="1" customHeight="1" x14ac:dyDescent="0.2"/>
    <row r="32258" ht="12" hidden="1" customHeight="1" x14ac:dyDescent="0.2"/>
    <row r="32259" ht="12" hidden="1" customHeight="1" x14ac:dyDescent="0.2"/>
    <row r="32260" ht="12" hidden="1" customHeight="1" x14ac:dyDescent="0.2"/>
    <row r="32261" ht="12" hidden="1" customHeight="1" x14ac:dyDescent="0.2"/>
    <row r="32262" ht="12" hidden="1" customHeight="1" x14ac:dyDescent="0.2"/>
    <row r="32263" ht="12" hidden="1" customHeight="1" x14ac:dyDescent="0.2"/>
    <row r="32264" ht="12" hidden="1" customHeight="1" x14ac:dyDescent="0.2"/>
    <row r="32265" ht="12" hidden="1" customHeight="1" x14ac:dyDescent="0.2"/>
    <row r="32266" ht="12" hidden="1" customHeight="1" x14ac:dyDescent="0.2"/>
    <row r="32267" ht="12" hidden="1" customHeight="1" x14ac:dyDescent="0.2"/>
    <row r="32268" ht="12" hidden="1" customHeight="1" x14ac:dyDescent="0.2"/>
    <row r="32269" ht="12" hidden="1" customHeight="1" x14ac:dyDescent="0.2"/>
    <row r="32270" ht="12" hidden="1" customHeight="1" x14ac:dyDescent="0.2"/>
    <row r="32271" ht="12" hidden="1" customHeight="1" x14ac:dyDescent="0.2"/>
    <row r="32272" ht="12" hidden="1" customHeight="1" x14ac:dyDescent="0.2"/>
    <row r="32273" ht="12" hidden="1" customHeight="1" x14ac:dyDescent="0.2"/>
    <row r="32274" ht="12" hidden="1" customHeight="1" x14ac:dyDescent="0.2"/>
    <row r="32275" ht="12" hidden="1" customHeight="1" x14ac:dyDescent="0.2"/>
    <row r="32276" ht="12" hidden="1" customHeight="1" x14ac:dyDescent="0.2"/>
    <row r="32277" ht="12" hidden="1" customHeight="1" x14ac:dyDescent="0.2"/>
    <row r="32278" ht="12" hidden="1" customHeight="1" x14ac:dyDescent="0.2"/>
    <row r="32279" ht="12" hidden="1" customHeight="1" x14ac:dyDescent="0.2"/>
    <row r="32280" ht="12" hidden="1" customHeight="1" x14ac:dyDescent="0.2"/>
    <row r="32281" ht="12" hidden="1" customHeight="1" x14ac:dyDescent="0.2"/>
    <row r="32282" ht="12" hidden="1" customHeight="1" x14ac:dyDescent="0.2"/>
    <row r="32283" ht="12" hidden="1" customHeight="1" x14ac:dyDescent="0.2"/>
    <row r="32284" ht="12" hidden="1" customHeight="1" x14ac:dyDescent="0.2"/>
    <row r="32285" ht="12" hidden="1" customHeight="1" x14ac:dyDescent="0.2"/>
    <row r="32286" ht="12" hidden="1" customHeight="1" x14ac:dyDescent="0.2"/>
    <row r="32287" ht="12" hidden="1" customHeight="1" x14ac:dyDescent="0.2"/>
    <row r="32288" ht="12" hidden="1" customHeight="1" x14ac:dyDescent="0.2"/>
    <row r="32289" ht="12" hidden="1" customHeight="1" x14ac:dyDescent="0.2"/>
    <row r="32290" ht="12" hidden="1" customHeight="1" x14ac:dyDescent="0.2"/>
    <row r="32291" ht="12" hidden="1" customHeight="1" x14ac:dyDescent="0.2"/>
    <row r="32292" ht="12" hidden="1" customHeight="1" x14ac:dyDescent="0.2"/>
    <row r="32293" ht="12" hidden="1" customHeight="1" x14ac:dyDescent="0.2"/>
    <row r="32294" ht="12" hidden="1" customHeight="1" x14ac:dyDescent="0.2"/>
    <row r="32295" ht="12" hidden="1" customHeight="1" x14ac:dyDescent="0.2"/>
    <row r="32296" ht="12" hidden="1" customHeight="1" x14ac:dyDescent="0.2"/>
    <row r="32297" ht="12" hidden="1" customHeight="1" x14ac:dyDescent="0.2"/>
    <row r="32298" ht="12" hidden="1" customHeight="1" x14ac:dyDescent="0.2"/>
    <row r="32299" ht="12" hidden="1" customHeight="1" x14ac:dyDescent="0.2"/>
    <row r="32300" ht="12" hidden="1" customHeight="1" x14ac:dyDescent="0.2"/>
    <row r="32301" ht="12" hidden="1" customHeight="1" x14ac:dyDescent="0.2"/>
    <row r="32302" ht="12" hidden="1" customHeight="1" x14ac:dyDescent="0.2"/>
    <row r="32303" ht="12" hidden="1" customHeight="1" x14ac:dyDescent="0.2"/>
    <row r="32304" ht="12" hidden="1" customHeight="1" x14ac:dyDescent="0.2"/>
    <row r="32305" ht="12" hidden="1" customHeight="1" x14ac:dyDescent="0.2"/>
    <row r="32306" ht="12" hidden="1" customHeight="1" x14ac:dyDescent="0.2"/>
    <row r="32307" ht="12" hidden="1" customHeight="1" x14ac:dyDescent="0.2"/>
    <row r="32308" ht="12" hidden="1" customHeight="1" x14ac:dyDescent="0.2"/>
    <row r="32309" ht="12" hidden="1" customHeight="1" x14ac:dyDescent="0.2"/>
    <row r="32310" ht="12" hidden="1" customHeight="1" x14ac:dyDescent="0.2"/>
    <row r="32311" ht="12" hidden="1" customHeight="1" x14ac:dyDescent="0.2"/>
    <row r="32312" ht="12" hidden="1" customHeight="1" x14ac:dyDescent="0.2"/>
    <row r="32313" ht="12" hidden="1" customHeight="1" x14ac:dyDescent="0.2"/>
    <row r="32314" ht="12" hidden="1" customHeight="1" x14ac:dyDescent="0.2"/>
    <row r="32315" ht="12" hidden="1" customHeight="1" x14ac:dyDescent="0.2"/>
    <row r="32316" ht="12" hidden="1" customHeight="1" x14ac:dyDescent="0.2"/>
    <row r="32317" ht="12" hidden="1" customHeight="1" x14ac:dyDescent="0.2"/>
    <row r="32318" ht="12" hidden="1" customHeight="1" x14ac:dyDescent="0.2"/>
    <row r="32319" ht="12" hidden="1" customHeight="1" x14ac:dyDescent="0.2"/>
    <row r="32320" ht="12" hidden="1" customHeight="1" x14ac:dyDescent="0.2"/>
    <row r="32321" ht="12" hidden="1" customHeight="1" x14ac:dyDescent="0.2"/>
    <row r="32322" ht="12" hidden="1" customHeight="1" x14ac:dyDescent="0.2"/>
    <row r="32323" ht="12" hidden="1" customHeight="1" x14ac:dyDescent="0.2"/>
    <row r="32324" ht="12" hidden="1" customHeight="1" x14ac:dyDescent="0.2"/>
    <row r="32325" ht="12" hidden="1" customHeight="1" x14ac:dyDescent="0.2"/>
    <row r="32326" ht="12" hidden="1" customHeight="1" x14ac:dyDescent="0.2"/>
    <row r="32327" ht="12" hidden="1" customHeight="1" x14ac:dyDescent="0.2"/>
    <row r="32328" ht="12" hidden="1" customHeight="1" x14ac:dyDescent="0.2"/>
    <row r="32329" ht="12" hidden="1" customHeight="1" x14ac:dyDescent="0.2"/>
    <row r="32330" ht="12" hidden="1" customHeight="1" x14ac:dyDescent="0.2"/>
    <row r="32331" ht="12" hidden="1" customHeight="1" x14ac:dyDescent="0.2"/>
    <row r="32332" ht="12" hidden="1" customHeight="1" x14ac:dyDescent="0.2"/>
    <row r="32333" ht="12" hidden="1" customHeight="1" x14ac:dyDescent="0.2"/>
    <row r="32334" ht="12" hidden="1" customHeight="1" x14ac:dyDescent="0.2"/>
    <row r="32335" ht="12" hidden="1" customHeight="1" x14ac:dyDescent="0.2"/>
    <row r="32336" ht="12" hidden="1" customHeight="1" x14ac:dyDescent="0.2"/>
    <row r="32337" ht="12" hidden="1" customHeight="1" x14ac:dyDescent="0.2"/>
    <row r="32338" ht="12" hidden="1" customHeight="1" x14ac:dyDescent="0.2"/>
    <row r="32339" ht="12" hidden="1" customHeight="1" x14ac:dyDescent="0.2"/>
    <row r="32340" ht="12" hidden="1" customHeight="1" x14ac:dyDescent="0.2"/>
    <row r="32341" ht="12" hidden="1" customHeight="1" x14ac:dyDescent="0.2"/>
    <row r="32342" ht="12" hidden="1" customHeight="1" x14ac:dyDescent="0.2"/>
    <row r="32343" ht="12" hidden="1" customHeight="1" x14ac:dyDescent="0.2"/>
    <row r="32344" ht="12" hidden="1" customHeight="1" x14ac:dyDescent="0.2"/>
    <row r="32345" ht="12" hidden="1" customHeight="1" x14ac:dyDescent="0.2"/>
    <row r="32346" ht="12" hidden="1" customHeight="1" x14ac:dyDescent="0.2"/>
    <row r="32347" ht="12" hidden="1" customHeight="1" x14ac:dyDescent="0.2"/>
    <row r="32348" ht="12" hidden="1" customHeight="1" x14ac:dyDescent="0.2"/>
    <row r="32349" ht="12" hidden="1" customHeight="1" x14ac:dyDescent="0.2"/>
    <row r="32350" ht="12" hidden="1" customHeight="1" x14ac:dyDescent="0.2"/>
    <row r="32351" ht="12" hidden="1" customHeight="1" x14ac:dyDescent="0.2"/>
    <row r="32352" ht="12" hidden="1" customHeight="1" x14ac:dyDescent="0.2"/>
    <row r="32353" ht="12" hidden="1" customHeight="1" x14ac:dyDescent="0.2"/>
    <row r="32354" ht="12" hidden="1" customHeight="1" x14ac:dyDescent="0.2"/>
    <row r="32355" ht="12" hidden="1" customHeight="1" x14ac:dyDescent="0.2"/>
    <row r="32356" ht="12" hidden="1" customHeight="1" x14ac:dyDescent="0.2"/>
    <row r="32357" ht="12" hidden="1" customHeight="1" x14ac:dyDescent="0.2"/>
    <row r="32358" ht="12" hidden="1" customHeight="1" x14ac:dyDescent="0.2"/>
    <row r="32359" ht="12" hidden="1" customHeight="1" x14ac:dyDescent="0.2"/>
    <row r="32360" ht="12" hidden="1" customHeight="1" x14ac:dyDescent="0.2"/>
    <row r="32361" ht="12" hidden="1" customHeight="1" x14ac:dyDescent="0.2"/>
    <row r="32362" ht="12" hidden="1" customHeight="1" x14ac:dyDescent="0.2"/>
    <row r="32363" ht="12" hidden="1" customHeight="1" x14ac:dyDescent="0.2"/>
    <row r="32364" ht="12" hidden="1" customHeight="1" x14ac:dyDescent="0.2"/>
    <row r="32365" ht="12" hidden="1" customHeight="1" x14ac:dyDescent="0.2"/>
    <row r="32366" ht="12" hidden="1" customHeight="1" x14ac:dyDescent="0.2"/>
    <row r="32367" ht="12" hidden="1" customHeight="1" x14ac:dyDescent="0.2"/>
    <row r="32368" ht="12" hidden="1" customHeight="1" x14ac:dyDescent="0.2"/>
    <row r="32369" ht="12" hidden="1" customHeight="1" x14ac:dyDescent="0.2"/>
    <row r="32370" ht="12" hidden="1" customHeight="1" x14ac:dyDescent="0.2"/>
    <row r="32371" ht="12" hidden="1" customHeight="1" x14ac:dyDescent="0.2"/>
    <row r="32372" ht="12" hidden="1" customHeight="1" x14ac:dyDescent="0.2"/>
    <row r="32373" ht="12" hidden="1" customHeight="1" x14ac:dyDescent="0.2"/>
    <row r="32374" ht="12" hidden="1" customHeight="1" x14ac:dyDescent="0.2"/>
    <row r="32375" ht="12" hidden="1" customHeight="1" x14ac:dyDescent="0.2"/>
    <row r="32376" ht="12" hidden="1" customHeight="1" x14ac:dyDescent="0.2"/>
    <row r="32377" ht="12" hidden="1" customHeight="1" x14ac:dyDescent="0.2"/>
    <row r="32378" ht="12" hidden="1" customHeight="1" x14ac:dyDescent="0.2"/>
    <row r="32379" ht="12" hidden="1" customHeight="1" x14ac:dyDescent="0.2"/>
    <row r="32380" ht="12" hidden="1" customHeight="1" x14ac:dyDescent="0.2"/>
    <row r="32381" ht="12" hidden="1" customHeight="1" x14ac:dyDescent="0.2"/>
    <row r="32382" ht="12" hidden="1" customHeight="1" x14ac:dyDescent="0.2"/>
    <row r="32383" ht="12" hidden="1" customHeight="1" x14ac:dyDescent="0.2"/>
    <row r="32384" ht="12" hidden="1" customHeight="1" x14ac:dyDescent="0.2"/>
    <row r="32385" ht="12" hidden="1" customHeight="1" x14ac:dyDescent="0.2"/>
    <row r="32386" ht="12" hidden="1" customHeight="1" x14ac:dyDescent="0.2"/>
    <row r="32387" ht="12" hidden="1" customHeight="1" x14ac:dyDescent="0.2"/>
    <row r="32388" ht="12" hidden="1" customHeight="1" x14ac:dyDescent="0.2"/>
    <row r="32389" ht="12" hidden="1" customHeight="1" x14ac:dyDescent="0.2"/>
    <row r="32390" ht="12" hidden="1" customHeight="1" x14ac:dyDescent="0.2"/>
    <row r="32391" ht="12" hidden="1" customHeight="1" x14ac:dyDescent="0.2"/>
    <row r="32392" ht="12" hidden="1" customHeight="1" x14ac:dyDescent="0.2"/>
    <row r="32393" ht="12" hidden="1" customHeight="1" x14ac:dyDescent="0.2"/>
    <row r="32394" ht="12" hidden="1" customHeight="1" x14ac:dyDescent="0.2"/>
    <row r="32395" ht="12" hidden="1" customHeight="1" x14ac:dyDescent="0.2"/>
    <row r="32396" ht="12" hidden="1" customHeight="1" x14ac:dyDescent="0.2"/>
    <row r="32397" ht="12" hidden="1" customHeight="1" x14ac:dyDescent="0.2"/>
    <row r="32398" ht="12" hidden="1" customHeight="1" x14ac:dyDescent="0.2"/>
    <row r="32399" ht="12" hidden="1" customHeight="1" x14ac:dyDescent="0.2"/>
    <row r="32400" ht="12" hidden="1" customHeight="1" x14ac:dyDescent="0.2"/>
    <row r="32401" ht="12" hidden="1" customHeight="1" x14ac:dyDescent="0.2"/>
    <row r="32402" ht="12" hidden="1" customHeight="1" x14ac:dyDescent="0.2"/>
    <row r="32403" ht="12" hidden="1" customHeight="1" x14ac:dyDescent="0.2"/>
    <row r="32404" ht="12" hidden="1" customHeight="1" x14ac:dyDescent="0.2"/>
    <row r="32405" ht="12" hidden="1" customHeight="1" x14ac:dyDescent="0.2"/>
    <row r="32406" ht="12" hidden="1" customHeight="1" x14ac:dyDescent="0.2"/>
    <row r="32407" ht="12" hidden="1" customHeight="1" x14ac:dyDescent="0.2"/>
    <row r="32408" ht="12" hidden="1" customHeight="1" x14ac:dyDescent="0.2"/>
    <row r="32409" ht="12" hidden="1" customHeight="1" x14ac:dyDescent="0.2"/>
    <row r="32410" ht="12" hidden="1" customHeight="1" x14ac:dyDescent="0.2"/>
    <row r="32411" ht="12" hidden="1" customHeight="1" x14ac:dyDescent="0.2"/>
    <row r="32412" ht="12" hidden="1" customHeight="1" x14ac:dyDescent="0.2"/>
    <row r="32413" ht="12" hidden="1" customHeight="1" x14ac:dyDescent="0.2"/>
    <row r="32414" ht="12" hidden="1" customHeight="1" x14ac:dyDescent="0.2"/>
    <row r="32415" ht="12" hidden="1" customHeight="1" x14ac:dyDescent="0.2"/>
    <row r="32416" ht="12" hidden="1" customHeight="1" x14ac:dyDescent="0.2"/>
    <row r="32417" ht="12" hidden="1" customHeight="1" x14ac:dyDescent="0.2"/>
    <row r="32418" ht="12" hidden="1" customHeight="1" x14ac:dyDescent="0.2"/>
    <row r="32419" ht="12" hidden="1" customHeight="1" x14ac:dyDescent="0.2"/>
    <row r="32420" ht="12" hidden="1" customHeight="1" x14ac:dyDescent="0.2"/>
    <row r="32421" ht="12" hidden="1" customHeight="1" x14ac:dyDescent="0.2"/>
    <row r="32422" ht="12" hidden="1" customHeight="1" x14ac:dyDescent="0.2"/>
    <row r="32423" ht="12" hidden="1" customHeight="1" x14ac:dyDescent="0.2"/>
    <row r="32424" ht="12" hidden="1" customHeight="1" x14ac:dyDescent="0.2"/>
    <row r="32425" ht="12" hidden="1" customHeight="1" x14ac:dyDescent="0.2"/>
    <row r="32426" ht="12" hidden="1" customHeight="1" x14ac:dyDescent="0.2"/>
    <row r="32427" ht="12" hidden="1" customHeight="1" x14ac:dyDescent="0.2"/>
    <row r="32428" ht="12" hidden="1" customHeight="1" x14ac:dyDescent="0.2"/>
    <row r="32429" ht="12" hidden="1" customHeight="1" x14ac:dyDescent="0.2"/>
    <row r="32430" ht="12" hidden="1" customHeight="1" x14ac:dyDescent="0.2"/>
    <row r="32431" ht="12" hidden="1" customHeight="1" x14ac:dyDescent="0.2"/>
    <row r="32432" ht="12" hidden="1" customHeight="1" x14ac:dyDescent="0.2"/>
    <row r="32433" ht="12" hidden="1" customHeight="1" x14ac:dyDescent="0.2"/>
    <row r="32434" ht="12" hidden="1" customHeight="1" x14ac:dyDescent="0.2"/>
    <row r="32435" ht="12" hidden="1" customHeight="1" x14ac:dyDescent="0.2"/>
    <row r="32436" ht="12" hidden="1" customHeight="1" x14ac:dyDescent="0.2"/>
    <row r="32437" ht="12" hidden="1" customHeight="1" x14ac:dyDescent="0.2"/>
    <row r="32438" ht="12" hidden="1" customHeight="1" x14ac:dyDescent="0.2"/>
    <row r="32439" ht="12" hidden="1" customHeight="1" x14ac:dyDescent="0.2"/>
    <row r="32440" ht="12" hidden="1" customHeight="1" x14ac:dyDescent="0.2"/>
    <row r="32441" ht="12" hidden="1" customHeight="1" x14ac:dyDescent="0.2"/>
    <row r="32442" ht="12" hidden="1" customHeight="1" x14ac:dyDescent="0.2"/>
    <row r="32443" ht="12" hidden="1" customHeight="1" x14ac:dyDescent="0.2"/>
    <row r="32444" ht="12" hidden="1" customHeight="1" x14ac:dyDescent="0.2"/>
    <row r="32445" ht="12" hidden="1" customHeight="1" x14ac:dyDescent="0.2"/>
    <row r="32446" ht="12" hidden="1" customHeight="1" x14ac:dyDescent="0.2"/>
    <row r="32447" ht="12" hidden="1" customHeight="1" x14ac:dyDescent="0.2"/>
    <row r="32448" ht="12" hidden="1" customHeight="1" x14ac:dyDescent="0.2"/>
    <row r="32449" ht="12" hidden="1" customHeight="1" x14ac:dyDescent="0.2"/>
    <row r="32450" ht="12" hidden="1" customHeight="1" x14ac:dyDescent="0.2"/>
    <row r="32451" ht="12" hidden="1" customHeight="1" x14ac:dyDescent="0.2"/>
    <row r="32452" ht="12" hidden="1" customHeight="1" x14ac:dyDescent="0.2"/>
    <row r="32453" ht="12" hidden="1" customHeight="1" x14ac:dyDescent="0.2"/>
    <row r="32454" ht="12" hidden="1" customHeight="1" x14ac:dyDescent="0.2"/>
    <row r="32455" ht="12" hidden="1" customHeight="1" x14ac:dyDescent="0.2"/>
    <row r="32456" ht="12" hidden="1" customHeight="1" x14ac:dyDescent="0.2"/>
    <row r="32457" ht="12" hidden="1" customHeight="1" x14ac:dyDescent="0.2"/>
    <row r="32458" ht="12" hidden="1" customHeight="1" x14ac:dyDescent="0.2"/>
    <row r="32459" ht="12" hidden="1" customHeight="1" x14ac:dyDescent="0.2"/>
    <row r="32460" ht="12" hidden="1" customHeight="1" x14ac:dyDescent="0.2"/>
    <row r="32461" ht="12" hidden="1" customHeight="1" x14ac:dyDescent="0.2"/>
    <row r="32462" ht="12" hidden="1" customHeight="1" x14ac:dyDescent="0.2"/>
    <row r="32463" ht="12" hidden="1" customHeight="1" x14ac:dyDescent="0.2"/>
    <row r="32464" ht="12" hidden="1" customHeight="1" x14ac:dyDescent="0.2"/>
    <row r="32465" ht="12" hidden="1" customHeight="1" x14ac:dyDescent="0.2"/>
    <row r="32466" ht="12" hidden="1" customHeight="1" x14ac:dyDescent="0.2"/>
    <row r="32467" ht="12" hidden="1" customHeight="1" x14ac:dyDescent="0.2"/>
    <row r="32468" ht="12" hidden="1" customHeight="1" x14ac:dyDescent="0.2"/>
    <row r="32469" ht="12" hidden="1" customHeight="1" x14ac:dyDescent="0.2"/>
    <row r="32470" ht="12" hidden="1" customHeight="1" x14ac:dyDescent="0.2"/>
    <row r="32471" ht="12" hidden="1" customHeight="1" x14ac:dyDescent="0.2"/>
    <row r="32472" ht="12" hidden="1" customHeight="1" x14ac:dyDescent="0.2"/>
    <row r="32473" ht="12" hidden="1" customHeight="1" x14ac:dyDescent="0.2"/>
    <row r="32474" ht="12" hidden="1" customHeight="1" x14ac:dyDescent="0.2"/>
    <row r="32475" ht="12" hidden="1" customHeight="1" x14ac:dyDescent="0.2"/>
    <row r="32476" ht="12" hidden="1" customHeight="1" x14ac:dyDescent="0.2"/>
    <row r="32477" ht="12" hidden="1" customHeight="1" x14ac:dyDescent="0.2"/>
    <row r="32478" ht="12" hidden="1" customHeight="1" x14ac:dyDescent="0.2"/>
    <row r="32479" ht="12" hidden="1" customHeight="1" x14ac:dyDescent="0.2"/>
    <row r="32480" ht="12" hidden="1" customHeight="1" x14ac:dyDescent="0.2"/>
    <row r="32481" ht="12" hidden="1" customHeight="1" x14ac:dyDescent="0.2"/>
    <row r="32482" ht="12" hidden="1" customHeight="1" x14ac:dyDescent="0.2"/>
    <row r="32483" ht="12" hidden="1" customHeight="1" x14ac:dyDescent="0.2"/>
    <row r="32484" ht="12" hidden="1" customHeight="1" x14ac:dyDescent="0.2"/>
    <row r="32485" ht="12" hidden="1" customHeight="1" x14ac:dyDescent="0.2"/>
    <row r="32486" ht="12" hidden="1" customHeight="1" x14ac:dyDescent="0.2"/>
    <row r="32487" ht="12" hidden="1" customHeight="1" x14ac:dyDescent="0.2"/>
    <row r="32488" ht="12" hidden="1" customHeight="1" x14ac:dyDescent="0.2"/>
    <row r="32489" ht="12" hidden="1" customHeight="1" x14ac:dyDescent="0.2"/>
    <row r="32490" ht="12" hidden="1" customHeight="1" x14ac:dyDescent="0.2"/>
    <row r="32491" ht="12" hidden="1" customHeight="1" x14ac:dyDescent="0.2"/>
    <row r="32492" ht="12" hidden="1" customHeight="1" x14ac:dyDescent="0.2"/>
    <row r="32493" ht="12" hidden="1" customHeight="1" x14ac:dyDescent="0.2"/>
    <row r="32494" ht="12" hidden="1" customHeight="1" x14ac:dyDescent="0.2"/>
    <row r="32495" ht="12" hidden="1" customHeight="1" x14ac:dyDescent="0.2"/>
    <row r="32496" ht="12" hidden="1" customHeight="1" x14ac:dyDescent="0.2"/>
    <row r="32497" ht="12" hidden="1" customHeight="1" x14ac:dyDescent="0.2"/>
    <row r="32498" ht="12" hidden="1" customHeight="1" x14ac:dyDescent="0.2"/>
    <row r="32499" ht="12" hidden="1" customHeight="1" x14ac:dyDescent="0.2"/>
    <row r="32500" ht="12" hidden="1" customHeight="1" x14ac:dyDescent="0.2"/>
    <row r="32501" ht="12" hidden="1" customHeight="1" x14ac:dyDescent="0.2"/>
    <row r="32502" ht="12" hidden="1" customHeight="1" x14ac:dyDescent="0.2"/>
    <row r="32503" ht="12" hidden="1" customHeight="1" x14ac:dyDescent="0.2"/>
    <row r="32504" ht="12" hidden="1" customHeight="1" x14ac:dyDescent="0.2"/>
    <row r="32505" ht="12" hidden="1" customHeight="1" x14ac:dyDescent="0.2"/>
    <row r="32506" ht="12" hidden="1" customHeight="1" x14ac:dyDescent="0.2"/>
    <row r="32507" ht="12" hidden="1" customHeight="1" x14ac:dyDescent="0.2"/>
    <row r="32508" ht="12" hidden="1" customHeight="1" x14ac:dyDescent="0.2"/>
    <row r="32509" ht="12" hidden="1" customHeight="1" x14ac:dyDescent="0.2"/>
    <row r="32510" ht="12" hidden="1" customHeight="1" x14ac:dyDescent="0.2"/>
    <row r="32511" ht="12" hidden="1" customHeight="1" x14ac:dyDescent="0.2"/>
    <row r="32512" ht="12" hidden="1" customHeight="1" x14ac:dyDescent="0.2"/>
    <row r="32513" ht="12" hidden="1" customHeight="1" x14ac:dyDescent="0.2"/>
    <row r="32514" ht="12" hidden="1" customHeight="1" x14ac:dyDescent="0.2"/>
    <row r="32515" ht="12" hidden="1" customHeight="1" x14ac:dyDescent="0.2"/>
    <row r="32516" ht="12" hidden="1" customHeight="1" x14ac:dyDescent="0.2"/>
    <row r="32517" ht="12" hidden="1" customHeight="1" x14ac:dyDescent="0.2"/>
    <row r="32518" ht="12" hidden="1" customHeight="1" x14ac:dyDescent="0.2"/>
    <row r="32519" ht="12" hidden="1" customHeight="1" x14ac:dyDescent="0.2"/>
    <row r="32520" ht="12" hidden="1" customHeight="1" x14ac:dyDescent="0.2"/>
    <row r="32521" ht="12" hidden="1" customHeight="1" x14ac:dyDescent="0.2"/>
    <row r="32522" ht="12" hidden="1" customHeight="1" x14ac:dyDescent="0.2"/>
    <row r="32523" ht="12" hidden="1" customHeight="1" x14ac:dyDescent="0.2"/>
    <row r="32524" ht="12" hidden="1" customHeight="1" x14ac:dyDescent="0.2"/>
    <row r="32525" ht="12" hidden="1" customHeight="1" x14ac:dyDescent="0.2"/>
    <row r="32526" ht="12" hidden="1" customHeight="1" x14ac:dyDescent="0.2"/>
    <row r="32527" ht="12" hidden="1" customHeight="1" x14ac:dyDescent="0.2"/>
    <row r="32528" ht="12" hidden="1" customHeight="1" x14ac:dyDescent="0.2"/>
    <row r="32529" ht="12" hidden="1" customHeight="1" x14ac:dyDescent="0.2"/>
    <row r="32530" ht="12" hidden="1" customHeight="1" x14ac:dyDescent="0.2"/>
    <row r="32531" ht="12" hidden="1" customHeight="1" x14ac:dyDescent="0.2"/>
    <row r="32532" ht="12" hidden="1" customHeight="1" x14ac:dyDescent="0.2"/>
    <row r="32533" ht="12" hidden="1" customHeight="1" x14ac:dyDescent="0.2"/>
    <row r="32534" ht="12" hidden="1" customHeight="1" x14ac:dyDescent="0.2"/>
    <row r="32535" ht="12" hidden="1" customHeight="1" x14ac:dyDescent="0.2"/>
    <row r="32536" ht="12" hidden="1" customHeight="1" x14ac:dyDescent="0.2"/>
    <row r="32537" ht="12" hidden="1" customHeight="1" x14ac:dyDescent="0.2"/>
    <row r="32538" ht="12" hidden="1" customHeight="1" x14ac:dyDescent="0.2"/>
    <row r="32539" ht="12" hidden="1" customHeight="1" x14ac:dyDescent="0.2"/>
    <row r="32540" ht="12" hidden="1" customHeight="1" x14ac:dyDescent="0.2"/>
    <row r="32541" ht="12" hidden="1" customHeight="1" x14ac:dyDescent="0.2"/>
    <row r="32542" ht="12" hidden="1" customHeight="1" x14ac:dyDescent="0.2"/>
    <row r="32543" ht="12" hidden="1" customHeight="1" x14ac:dyDescent="0.2"/>
    <row r="32544" ht="12" hidden="1" customHeight="1" x14ac:dyDescent="0.2"/>
    <row r="32545" ht="12" hidden="1" customHeight="1" x14ac:dyDescent="0.2"/>
    <row r="32546" ht="12" hidden="1" customHeight="1" x14ac:dyDescent="0.2"/>
    <row r="32547" ht="12" hidden="1" customHeight="1" x14ac:dyDescent="0.2"/>
    <row r="32548" ht="12" hidden="1" customHeight="1" x14ac:dyDescent="0.2"/>
    <row r="32549" ht="12" hidden="1" customHeight="1" x14ac:dyDescent="0.2"/>
    <row r="32550" ht="12" hidden="1" customHeight="1" x14ac:dyDescent="0.2"/>
    <row r="32551" ht="12" hidden="1" customHeight="1" x14ac:dyDescent="0.2"/>
    <row r="32552" ht="12" hidden="1" customHeight="1" x14ac:dyDescent="0.2"/>
    <row r="32553" ht="12" hidden="1" customHeight="1" x14ac:dyDescent="0.2"/>
    <row r="32554" ht="12" hidden="1" customHeight="1" x14ac:dyDescent="0.2"/>
    <row r="32555" ht="12" hidden="1" customHeight="1" x14ac:dyDescent="0.2"/>
    <row r="32556" ht="12" hidden="1" customHeight="1" x14ac:dyDescent="0.2"/>
    <row r="32557" ht="12" hidden="1" customHeight="1" x14ac:dyDescent="0.2"/>
    <row r="32558" ht="12" hidden="1" customHeight="1" x14ac:dyDescent="0.2"/>
    <row r="32559" ht="12" hidden="1" customHeight="1" x14ac:dyDescent="0.2"/>
    <row r="32560" ht="12" hidden="1" customHeight="1" x14ac:dyDescent="0.2"/>
    <row r="32561" ht="12" hidden="1" customHeight="1" x14ac:dyDescent="0.2"/>
    <row r="32562" ht="12" hidden="1" customHeight="1" x14ac:dyDescent="0.2"/>
    <row r="32563" ht="12" hidden="1" customHeight="1" x14ac:dyDescent="0.2"/>
    <row r="32564" ht="12" hidden="1" customHeight="1" x14ac:dyDescent="0.2"/>
    <row r="32565" ht="12" hidden="1" customHeight="1" x14ac:dyDescent="0.2"/>
    <row r="32566" ht="12" hidden="1" customHeight="1" x14ac:dyDescent="0.2"/>
    <row r="32567" ht="12" hidden="1" customHeight="1" x14ac:dyDescent="0.2"/>
    <row r="32568" ht="12" hidden="1" customHeight="1" x14ac:dyDescent="0.2"/>
    <row r="32569" ht="12" hidden="1" customHeight="1" x14ac:dyDescent="0.2"/>
    <row r="32570" ht="12" hidden="1" customHeight="1" x14ac:dyDescent="0.2"/>
    <row r="32571" ht="12" hidden="1" customHeight="1" x14ac:dyDescent="0.2"/>
    <row r="32572" ht="12" hidden="1" customHeight="1" x14ac:dyDescent="0.2"/>
    <row r="32573" ht="12" hidden="1" customHeight="1" x14ac:dyDescent="0.2"/>
    <row r="32574" ht="12" hidden="1" customHeight="1" x14ac:dyDescent="0.2"/>
    <row r="32575" ht="12" hidden="1" customHeight="1" x14ac:dyDescent="0.2"/>
    <row r="32576" ht="12" hidden="1" customHeight="1" x14ac:dyDescent="0.2"/>
    <row r="32577" ht="12" hidden="1" customHeight="1" x14ac:dyDescent="0.2"/>
    <row r="32578" ht="12" hidden="1" customHeight="1" x14ac:dyDescent="0.2"/>
    <row r="32579" ht="12" hidden="1" customHeight="1" x14ac:dyDescent="0.2"/>
    <row r="32580" ht="12" hidden="1" customHeight="1" x14ac:dyDescent="0.2"/>
    <row r="32581" ht="12" hidden="1" customHeight="1" x14ac:dyDescent="0.2"/>
    <row r="32582" ht="12" hidden="1" customHeight="1" x14ac:dyDescent="0.2"/>
    <row r="32583" ht="12" hidden="1" customHeight="1" x14ac:dyDescent="0.2"/>
    <row r="32584" ht="12" hidden="1" customHeight="1" x14ac:dyDescent="0.2"/>
    <row r="32585" ht="12" hidden="1" customHeight="1" x14ac:dyDescent="0.2"/>
    <row r="32586" ht="12" hidden="1" customHeight="1" x14ac:dyDescent="0.2"/>
    <row r="32587" ht="12" hidden="1" customHeight="1" x14ac:dyDescent="0.2"/>
    <row r="32588" ht="12" hidden="1" customHeight="1" x14ac:dyDescent="0.2"/>
    <row r="32589" ht="12" hidden="1" customHeight="1" x14ac:dyDescent="0.2"/>
    <row r="32590" ht="12" hidden="1" customHeight="1" x14ac:dyDescent="0.2"/>
    <row r="32591" ht="12" hidden="1" customHeight="1" x14ac:dyDescent="0.2"/>
    <row r="32592" ht="12" hidden="1" customHeight="1" x14ac:dyDescent="0.2"/>
    <row r="32593" ht="12" hidden="1" customHeight="1" x14ac:dyDescent="0.2"/>
    <row r="32594" ht="12" hidden="1" customHeight="1" x14ac:dyDescent="0.2"/>
    <row r="32595" ht="12" hidden="1" customHeight="1" x14ac:dyDescent="0.2"/>
    <row r="32596" ht="12" hidden="1" customHeight="1" x14ac:dyDescent="0.2"/>
    <row r="32597" ht="12" hidden="1" customHeight="1" x14ac:dyDescent="0.2"/>
    <row r="32598" ht="12" hidden="1" customHeight="1" x14ac:dyDescent="0.2"/>
    <row r="32599" ht="12" hidden="1" customHeight="1" x14ac:dyDescent="0.2"/>
    <row r="32600" ht="12" hidden="1" customHeight="1" x14ac:dyDescent="0.2"/>
    <row r="32601" ht="12" hidden="1" customHeight="1" x14ac:dyDescent="0.2"/>
    <row r="32602" ht="12" hidden="1" customHeight="1" x14ac:dyDescent="0.2"/>
    <row r="32603" ht="12" hidden="1" customHeight="1" x14ac:dyDescent="0.2"/>
    <row r="32604" ht="12" hidden="1" customHeight="1" x14ac:dyDescent="0.2"/>
    <row r="32605" ht="12" hidden="1" customHeight="1" x14ac:dyDescent="0.2"/>
    <row r="32606" ht="12" hidden="1" customHeight="1" x14ac:dyDescent="0.2"/>
    <row r="32607" ht="12" hidden="1" customHeight="1" x14ac:dyDescent="0.2"/>
    <row r="32608" ht="12" hidden="1" customHeight="1" x14ac:dyDescent="0.2"/>
    <row r="32609" ht="12" hidden="1" customHeight="1" x14ac:dyDescent="0.2"/>
    <row r="32610" ht="12" hidden="1" customHeight="1" x14ac:dyDescent="0.2"/>
    <row r="32611" ht="12" hidden="1" customHeight="1" x14ac:dyDescent="0.2"/>
    <row r="32612" ht="12" hidden="1" customHeight="1" x14ac:dyDescent="0.2"/>
    <row r="32613" ht="12" hidden="1" customHeight="1" x14ac:dyDescent="0.2"/>
    <row r="32614" ht="12" hidden="1" customHeight="1" x14ac:dyDescent="0.2"/>
    <row r="32615" ht="12" hidden="1" customHeight="1" x14ac:dyDescent="0.2"/>
    <row r="32616" ht="12" hidden="1" customHeight="1" x14ac:dyDescent="0.2"/>
    <row r="32617" ht="12" hidden="1" customHeight="1" x14ac:dyDescent="0.2"/>
    <row r="32618" ht="12" hidden="1" customHeight="1" x14ac:dyDescent="0.2"/>
    <row r="32619" ht="12" hidden="1" customHeight="1" x14ac:dyDescent="0.2"/>
    <row r="32620" ht="12" hidden="1" customHeight="1" x14ac:dyDescent="0.2"/>
    <row r="32621" ht="12" hidden="1" customHeight="1" x14ac:dyDescent="0.2"/>
    <row r="32622" ht="12" hidden="1" customHeight="1" x14ac:dyDescent="0.2"/>
    <row r="32623" ht="12" hidden="1" customHeight="1" x14ac:dyDescent="0.2"/>
    <row r="32624" ht="12" hidden="1" customHeight="1" x14ac:dyDescent="0.2"/>
    <row r="32625" ht="12" hidden="1" customHeight="1" x14ac:dyDescent="0.2"/>
    <row r="32626" ht="12" hidden="1" customHeight="1" x14ac:dyDescent="0.2"/>
    <row r="32627" ht="12" hidden="1" customHeight="1" x14ac:dyDescent="0.2"/>
    <row r="32628" ht="12" hidden="1" customHeight="1" x14ac:dyDescent="0.2"/>
    <row r="32629" ht="12" hidden="1" customHeight="1" x14ac:dyDescent="0.2"/>
    <row r="32630" ht="12" hidden="1" customHeight="1" x14ac:dyDescent="0.2"/>
    <row r="32631" ht="12" hidden="1" customHeight="1" x14ac:dyDescent="0.2"/>
    <row r="32632" ht="12" hidden="1" customHeight="1" x14ac:dyDescent="0.2"/>
    <row r="32633" ht="12" hidden="1" customHeight="1" x14ac:dyDescent="0.2"/>
    <row r="32634" ht="12" hidden="1" customHeight="1" x14ac:dyDescent="0.2"/>
    <row r="32635" ht="12" hidden="1" customHeight="1" x14ac:dyDescent="0.2"/>
    <row r="32636" ht="12" hidden="1" customHeight="1" x14ac:dyDescent="0.2"/>
    <row r="32637" ht="12" hidden="1" customHeight="1" x14ac:dyDescent="0.2"/>
    <row r="32638" ht="12" hidden="1" customHeight="1" x14ac:dyDescent="0.2"/>
    <row r="32639" ht="12" hidden="1" customHeight="1" x14ac:dyDescent="0.2"/>
    <row r="32640" ht="12" hidden="1" customHeight="1" x14ac:dyDescent="0.2"/>
    <row r="32641" ht="12" hidden="1" customHeight="1" x14ac:dyDescent="0.2"/>
    <row r="32642" ht="12" hidden="1" customHeight="1" x14ac:dyDescent="0.2"/>
    <row r="32643" ht="12" hidden="1" customHeight="1" x14ac:dyDescent="0.2"/>
    <row r="32644" ht="12" hidden="1" customHeight="1" x14ac:dyDescent="0.2"/>
    <row r="32645" ht="12" hidden="1" customHeight="1" x14ac:dyDescent="0.2"/>
    <row r="32646" ht="12" hidden="1" customHeight="1" x14ac:dyDescent="0.2"/>
    <row r="32647" ht="12" hidden="1" customHeight="1" x14ac:dyDescent="0.2"/>
    <row r="32648" ht="12" hidden="1" customHeight="1" x14ac:dyDescent="0.2"/>
    <row r="32649" ht="12" hidden="1" customHeight="1" x14ac:dyDescent="0.2"/>
    <row r="32650" ht="12" hidden="1" customHeight="1" x14ac:dyDescent="0.2"/>
    <row r="32651" ht="12" hidden="1" customHeight="1" x14ac:dyDescent="0.2"/>
    <row r="32652" ht="12" hidden="1" customHeight="1" x14ac:dyDescent="0.2"/>
    <row r="32653" ht="12" hidden="1" customHeight="1" x14ac:dyDescent="0.2"/>
    <row r="32654" ht="12" hidden="1" customHeight="1" x14ac:dyDescent="0.2"/>
    <row r="32655" ht="12" hidden="1" customHeight="1" x14ac:dyDescent="0.2"/>
    <row r="32656" ht="12" hidden="1" customHeight="1" x14ac:dyDescent="0.2"/>
    <row r="32657" ht="12" hidden="1" customHeight="1" x14ac:dyDescent="0.2"/>
    <row r="32658" ht="12" hidden="1" customHeight="1" x14ac:dyDescent="0.2"/>
    <row r="32659" ht="12" hidden="1" customHeight="1" x14ac:dyDescent="0.2"/>
    <row r="32660" ht="12" hidden="1" customHeight="1" x14ac:dyDescent="0.2"/>
    <row r="32661" ht="12" hidden="1" customHeight="1" x14ac:dyDescent="0.2"/>
    <row r="32662" ht="12" hidden="1" customHeight="1" x14ac:dyDescent="0.2"/>
    <row r="32663" ht="12" hidden="1" customHeight="1" x14ac:dyDescent="0.2"/>
    <row r="32664" ht="12" hidden="1" customHeight="1" x14ac:dyDescent="0.2"/>
    <row r="32665" ht="12" hidden="1" customHeight="1" x14ac:dyDescent="0.2"/>
    <row r="32666" ht="12" hidden="1" customHeight="1" x14ac:dyDescent="0.2"/>
    <row r="32667" ht="12" hidden="1" customHeight="1" x14ac:dyDescent="0.2"/>
    <row r="32668" ht="12" hidden="1" customHeight="1" x14ac:dyDescent="0.2"/>
    <row r="32669" ht="12" hidden="1" customHeight="1" x14ac:dyDescent="0.2"/>
    <row r="32670" ht="12" hidden="1" customHeight="1" x14ac:dyDescent="0.2"/>
    <row r="32671" ht="12" hidden="1" customHeight="1" x14ac:dyDescent="0.2"/>
    <row r="32672" ht="12" hidden="1" customHeight="1" x14ac:dyDescent="0.2"/>
    <row r="32673" ht="12" hidden="1" customHeight="1" x14ac:dyDescent="0.2"/>
    <row r="32674" ht="12" hidden="1" customHeight="1" x14ac:dyDescent="0.2"/>
    <row r="32675" ht="12" hidden="1" customHeight="1" x14ac:dyDescent="0.2"/>
    <row r="32676" ht="12" hidden="1" customHeight="1" x14ac:dyDescent="0.2"/>
    <row r="32677" ht="12" hidden="1" customHeight="1" x14ac:dyDescent="0.2"/>
    <row r="32678" ht="12" hidden="1" customHeight="1" x14ac:dyDescent="0.2"/>
    <row r="32679" ht="12" hidden="1" customHeight="1" x14ac:dyDescent="0.2"/>
    <row r="32680" ht="12" hidden="1" customHeight="1" x14ac:dyDescent="0.2"/>
    <row r="32681" ht="12" hidden="1" customHeight="1" x14ac:dyDescent="0.2"/>
    <row r="32682" ht="12" hidden="1" customHeight="1" x14ac:dyDescent="0.2"/>
    <row r="32683" ht="12" hidden="1" customHeight="1" x14ac:dyDescent="0.2"/>
    <row r="32684" ht="12" hidden="1" customHeight="1" x14ac:dyDescent="0.2"/>
    <row r="32685" ht="12" hidden="1" customHeight="1" x14ac:dyDescent="0.2"/>
    <row r="32686" ht="12" hidden="1" customHeight="1" x14ac:dyDescent="0.2"/>
    <row r="32687" ht="12" hidden="1" customHeight="1" x14ac:dyDescent="0.2"/>
    <row r="32688" ht="12" hidden="1" customHeight="1" x14ac:dyDescent="0.2"/>
    <row r="32689" ht="12" hidden="1" customHeight="1" x14ac:dyDescent="0.2"/>
    <row r="32690" ht="12" hidden="1" customHeight="1" x14ac:dyDescent="0.2"/>
    <row r="32691" ht="12" hidden="1" customHeight="1" x14ac:dyDescent="0.2"/>
    <row r="32692" ht="12" hidden="1" customHeight="1" x14ac:dyDescent="0.2"/>
    <row r="32693" ht="12" hidden="1" customHeight="1" x14ac:dyDescent="0.2"/>
    <row r="32694" ht="12" hidden="1" customHeight="1" x14ac:dyDescent="0.2"/>
    <row r="32695" ht="12" hidden="1" customHeight="1" x14ac:dyDescent="0.2"/>
    <row r="32696" ht="12" hidden="1" customHeight="1" x14ac:dyDescent="0.2"/>
    <row r="32697" ht="12" hidden="1" customHeight="1" x14ac:dyDescent="0.2"/>
    <row r="32698" ht="12" hidden="1" customHeight="1" x14ac:dyDescent="0.2"/>
    <row r="32699" ht="12" hidden="1" customHeight="1" x14ac:dyDescent="0.2"/>
    <row r="32700" ht="12" hidden="1" customHeight="1" x14ac:dyDescent="0.2"/>
    <row r="32701" ht="12" hidden="1" customHeight="1" x14ac:dyDescent="0.2"/>
    <row r="32702" ht="12" hidden="1" customHeight="1" x14ac:dyDescent="0.2"/>
    <row r="32703" ht="12" hidden="1" customHeight="1" x14ac:dyDescent="0.2"/>
    <row r="32704" ht="12" hidden="1" customHeight="1" x14ac:dyDescent="0.2"/>
    <row r="32705" ht="12" hidden="1" customHeight="1" x14ac:dyDescent="0.2"/>
    <row r="32706" ht="12" hidden="1" customHeight="1" x14ac:dyDescent="0.2"/>
    <row r="32707" ht="12" hidden="1" customHeight="1" x14ac:dyDescent="0.2"/>
    <row r="32708" ht="12" hidden="1" customHeight="1" x14ac:dyDescent="0.2"/>
    <row r="32709" ht="12" hidden="1" customHeight="1" x14ac:dyDescent="0.2"/>
    <row r="32710" ht="12" hidden="1" customHeight="1" x14ac:dyDescent="0.2"/>
    <row r="32711" ht="12" hidden="1" customHeight="1" x14ac:dyDescent="0.2"/>
    <row r="32712" ht="12" hidden="1" customHeight="1" x14ac:dyDescent="0.2"/>
    <row r="32713" ht="12" hidden="1" customHeight="1" x14ac:dyDescent="0.2"/>
    <row r="32714" ht="12" hidden="1" customHeight="1" x14ac:dyDescent="0.2"/>
    <row r="32715" ht="12" hidden="1" customHeight="1" x14ac:dyDescent="0.2"/>
    <row r="32716" ht="12" hidden="1" customHeight="1" x14ac:dyDescent="0.2"/>
    <row r="32717" ht="12" hidden="1" customHeight="1" x14ac:dyDescent="0.2"/>
    <row r="32718" ht="12" hidden="1" customHeight="1" x14ac:dyDescent="0.2"/>
    <row r="32719" ht="12" hidden="1" customHeight="1" x14ac:dyDescent="0.2"/>
    <row r="32720" ht="12" hidden="1" customHeight="1" x14ac:dyDescent="0.2"/>
    <row r="32721" ht="12" hidden="1" customHeight="1" x14ac:dyDescent="0.2"/>
    <row r="32722" ht="12" hidden="1" customHeight="1" x14ac:dyDescent="0.2"/>
    <row r="32723" ht="12" hidden="1" customHeight="1" x14ac:dyDescent="0.2"/>
    <row r="32724" ht="12" hidden="1" customHeight="1" x14ac:dyDescent="0.2"/>
    <row r="32725" ht="12" hidden="1" customHeight="1" x14ac:dyDescent="0.2"/>
    <row r="32726" ht="12" hidden="1" customHeight="1" x14ac:dyDescent="0.2"/>
    <row r="32727" ht="12" hidden="1" customHeight="1" x14ac:dyDescent="0.2"/>
    <row r="32728" ht="12" hidden="1" customHeight="1" x14ac:dyDescent="0.2"/>
    <row r="32729" ht="12" hidden="1" customHeight="1" x14ac:dyDescent="0.2"/>
    <row r="32730" ht="12" hidden="1" customHeight="1" x14ac:dyDescent="0.2"/>
    <row r="32731" ht="12" hidden="1" customHeight="1" x14ac:dyDescent="0.2"/>
    <row r="32732" ht="12" hidden="1" customHeight="1" x14ac:dyDescent="0.2"/>
    <row r="32733" ht="12" hidden="1" customHeight="1" x14ac:dyDescent="0.2"/>
    <row r="32734" ht="12" hidden="1" customHeight="1" x14ac:dyDescent="0.2"/>
    <row r="32735" ht="12" hidden="1" customHeight="1" x14ac:dyDescent="0.2"/>
    <row r="32736" ht="12" hidden="1" customHeight="1" x14ac:dyDescent="0.2"/>
    <row r="32737" ht="12" hidden="1" customHeight="1" x14ac:dyDescent="0.2"/>
    <row r="32738" ht="12" hidden="1" customHeight="1" x14ac:dyDescent="0.2"/>
    <row r="32739" ht="12" hidden="1" customHeight="1" x14ac:dyDescent="0.2"/>
    <row r="32740" ht="12" hidden="1" customHeight="1" x14ac:dyDescent="0.2"/>
    <row r="32741" ht="12" hidden="1" customHeight="1" x14ac:dyDescent="0.2"/>
    <row r="32742" ht="12" hidden="1" customHeight="1" x14ac:dyDescent="0.2"/>
    <row r="32743" ht="12" hidden="1" customHeight="1" x14ac:dyDescent="0.2"/>
    <row r="32744" ht="12" hidden="1" customHeight="1" x14ac:dyDescent="0.2"/>
    <row r="32745" ht="12" hidden="1" customHeight="1" x14ac:dyDescent="0.2"/>
    <row r="32746" ht="12" hidden="1" customHeight="1" x14ac:dyDescent="0.2"/>
    <row r="32747" ht="12" hidden="1" customHeight="1" x14ac:dyDescent="0.2"/>
    <row r="32748" ht="12" hidden="1" customHeight="1" x14ac:dyDescent="0.2"/>
    <row r="32749" ht="12" hidden="1" customHeight="1" x14ac:dyDescent="0.2"/>
    <row r="32750" ht="12" hidden="1" customHeight="1" x14ac:dyDescent="0.2"/>
    <row r="32751" ht="12" hidden="1" customHeight="1" x14ac:dyDescent="0.2"/>
    <row r="32752" ht="12" hidden="1" customHeight="1" x14ac:dyDescent="0.2"/>
    <row r="32753" ht="12" hidden="1" customHeight="1" x14ac:dyDescent="0.2"/>
    <row r="32754" ht="12" hidden="1" customHeight="1" x14ac:dyDescent="0.2"/>
    <row r="32755" ht="12" hidden="1" customHeight="1" x14ac:dyDescent="0.2"/>
    <row r="32756" ht="12" hidden="1" customHeight="1" x14ac:dyDescent="0.2"/>
    <row r="32757" ht="12" hidden="1" customHeight="1" x14ac:dyDescent="0.2"/>
    <row r="32758" ht="12" hidden="1" customHeight="1" x14ac:dyDescent="0.2"/>
    <row r="32759" ht="12" hidden="1" customHeight="1" x14ac:dyDescent="0.2"/>
    <row r="32760" ht="12" hidden="1" customHeight="1" x14ac:dyDescent="0.2"/>
    <row r="32761" ht="12" hidden="1" customHeight="1" x14ac:dyDescent="0.2"/>
    <row r="32762" ht="12" hidden="1" customHeight="1" x14ac:dyDescent="0.2"/>
    <row r="32763" ht="12" hidden="1" customHeight="1" x14ac:dyDescent="0.2"/>
    <row r="32764" ht="12" hidden="1" customHeight="1" x14ac:dyDescent="0.2"/>
    <row r="32765" ht="12" hidden="1" customHeight="1" x14ac:dyDescent="0.2"/>
    <row r="32766" ht="12" hidden="1" customHeight="1" x14ac:dyDescent="0.2"/>
    <row r="32767" ht="12" hidden="1" customHeight="1" x14ac:dyDescent="0.2"/>
    <row r="32768" ht="12" hidden="1" customHeight="1" x14ac:dyDescent="0.2"/>
    <row r="32769" ht="12" hidden="1" customHeight="1" x14ac:dyDescent="0.2"/>
    <row r="32770" ht="12" hidden="1" customHeight="1" x14ac:dyDescent="0.2"/>
    <row r="32771" ht="12" hidden="1" customHeight="1" x14ac:dyDescent="0.2"/>
    <row r="32772" ht="12" hidden="1" customHeight="1" x14ac:dyDescent="0.2"/>
    <row r="32773" ht="12" hidden="1" customHeight="1" x14ac:dyDescent="0.2"/>
    <row r="32774" ht="12" hidden="1" customHeight="1" x14ac:dyDescent="0.2"/>
    <row r="32775" ht="12" hidden="1" customHeight="1" x14ac:dyDescent="0.2"/>
    <row r="32776" ht="12" hidden="1" customHeight="1" x14ac:dyDescent="0.2"/>
    <row r="32777" ht="12" hidden="1" customHeight="1" x14ac:dyDescent="0.2"/>
    <row r="32778" ht="12" hidden="1" customHeight="1" x14ac:dyDescent="0.2"/>
    <row r="32779" ht="12" hidden="1" customHeight="1" x14ac:dyDescent="0.2"/>
    <row r="32780" ht="12" hidden="1" customHeight="1" x14ac:dyDescent="0.2"/>
    <row r="32781" ht="12" hidden="1" customHeight="1" x14ac:dyDescent="0.2"/>
    <row r="32782" ht="12" hidden="1" customHeight="1" x14ac:dyDescent="0.2"/>
    <row r="32783" ht="12" hidden="1" customHeight="1" x14ac:dyDescent="0.2"/>
    <row r="32784" ht="12" hidden="1" customHeight="1" x14ac:dyDescent="0.2"/>
    <row r="32785" ht="12" hidden="1" customHeight="1" x14ac:dyDescent="0.2"/>
    <row r="32786" ht="12" hidden="1" customHeight="1" x14ac:dyDescent="0.2"/>
    <row r="32787" ht="12" hidden="1" customHeight="1" x14ac:dyDescent="0.2"/>
    <row r="32788" ht="12" hidden="1" customHeight="1" x14ac:dyDescent="0.2"/>
    <row r="32789" ht="12" hidden="1" customHeight="1" x14ac:dyDescent="0.2"/>
    <row r="32790" ht="12" hidden="1" customHeight="1" x14ac:dyDescent="0.2"/>
    <row r="32791" ht="12" hidden="1" customHeight="1" x14ac:dyDescent="0.2"/>
    <row r="32792" ht="12" hidden="1" customHeight="1" x14ac:dyDescent="0.2"/>
    <row r="32793" ht="12" hidden="1" customHeight="1" x14ac:dyDescent="0.2"/>
    <row r="32794" ht="12" hidden="1" customHeight="1" x14ac:dyDescent="0.2"/>
    <row r="32795" ht="12" hidden="1" customHeight="1" x14ac:dyDescent="0.2"/>
    <row r="32796" ht="12" hidden="1" customHeight="1" x14ac:dyDescent="0.2"/>
    <row r="32797" ht="12" hidden="1" customHeight="1" x14ac:dyDescent="0.2"/>
    <row r="32798" ht="12" hidden="1" customHeight="1" x14ac:dyDescent="0.2"/>
    <row r="32799" ht="12" hidden="1" customHeight="1" x14ac:dyDescent="0.2"/>
    <row r="32800" ht="12" hidden="1" customHeight="1" x14ac:dyDescent="0.2"/>
    <row r="32801" ht="12" hidden="1" customHeight="1" x14ac:dyDescent="0.2"/>
    <row r="32802" ht="12" hidden="1" customHeight="1" x14ac:dyDescent="0.2"/>
    <row r="32803" ht="12" hidden="1" customHeight="1" x14ac:dyDescent="0.2"/>
    <row r="32804" ht="12" hidden="1" customHeight="1" x14ac:dyDescent="0.2"/>
    <row r="32805" ht="12" hidden="1" customHeight="1" x14ac:dyDescent="0.2"/>
    <row r="32806" ht="12" hidden="1" customHeight="1" x14ac:dyDescent="0.2"/>
    <row r="32807" ht="12" hidden="1" customHeight="1" x14ac:dyDescent="0.2"/>
    <row r="32808" ht="12" hidden="1" customHeight="1" x14ac:dyDescent="0.2"/>
    <row r="32809" ht="12" hidden="1" customHeight="1" x14ac:dyDescent="0.2"/>
    <row r="32810" ht="12" hidden="1" customHeight="1" x14ac:dyDescent="0.2"/>
    <row r="32811" ht="12" hidden="1" customHeight="1" x14ac:dyDescent="0.2"/>
    <row r="32812" ht="12" hidden="1" customHeight="1" x14ac:dyDescent="0.2"/>
    <row r="32813" ht="12" hidden="1" customHeight="1" x14ac:dyDescent="0.2"/>
    <row r="32814" ht="12" hidden="1" customHeight="1" x14ac:dyDescent="0.2"/>
    <row r="32815" ht="12" hidden="1" customHeight="1" x14ac:dyDescent="0.2"/>
    <row r="32816" ht="12" hidden="1" customHeight="1" x14ac:dyDescent="0.2"/>
    <row r="32817" ht="12" hidden="1" customHeight="1" x14ac:dyDescent="0.2"/>
    <row r="32818" ht="12" hidden="1" customHeight="1" x14ac:dyDescent="0.2"/>
    <row r="32819" ht="12" hidden="1" customHeight="1" x14ac:dyDescent="0.2"/>
    <row r="32820" ht="12" hidden="1" customHeight="1" x14ac:dyDescent="0.2"/>
    <row r="32821" ht="12" hidden="1" customHeight="1" x14ac:dyDescent="0.2"/>
    <row r="32822" ht="12" hidden="1" customHeight="1" x14ac:dyDescent="0.2"/>
    <row r="32823" ht="12" hidden="1" customHeight="1" x14ac:dyDescent="0.2"/>
    <row r="32824" ht="12" hidden="1" customHeight="1" x14ac:dyDescent="0.2"/>
    <row r="32825" ht="12" hidden="1" customHeight="1" x14ac:dyDescent="0.2"/>
    <row r="32826" ht="12" hidden="1" customHeight="1" x14ac:dyDescent="0.2"/>
    <row r="32827" ht="12" hidden="1" customHeight="1" x14ac:dyDescent="0.2"/>
    <row r="32828" ht="12" hidden="1" customHeight="1" x14ac:dyDescent="0.2"/>
    <row r="32829" ht="12" hidden="1" customHeight="1" x14ac:dyDescent="0.2"/>
    <row r="32830" ht="12" hidden="1" customHeight="1" x14ac:dyDescent="0.2"/>
    <row r="32831" ht="12" hidden="1" customHeight="1" x14ac:dyDescent="0.2"/>
    <row r="32832" ht="12" hidden="1" customHeight="1" x14ac:dyDescent="0.2"/>
    <row r="32833" ht="12" hidden="1" customHeight="1" x14ac:dyDescent="0.2"/>
    <row r="32834" ht="12" hidden="1" customHeight="1" x14ac:dyDescent="0.2"/>
    <row r="32835" ht="12" hidden="1" customHeight="1" x14ac:dyDescent="0.2"/>
    <row r="32836" ht="12" hidden="1" customHeight="1" x14ac:dyDescent="0.2"/>
    <row r="32837" ht="12" hidden="1" customHeight="1" x14ac:dyDescent="0.2"/>
    <row r="32838" ht="12" hidden="1" customHeight="1" x14ac:dyDescent="0.2"/>
    <row r="32839" ht="12" hidden="1" customHeight="1" x14ac:dyDescent="0.2"/>
    <row r="32840" ht="12" hidden="1" customHeight="1" x14ac:dyDescent="0.2"/>
    <row r="32841" ht="12" hidden="1" customHeight="1" x14ac:dyDescent="0.2"/>
    <row r="32842" ht="12" hidden="1" customHeight="1" x14ac:dyDescent="0.2"/>
    <row r="32843" ht="12" hidden="1" customHeight="1" x14ac:dyDescent="0.2"/>
    <row r="32844" ht="12" hidden="1" customHeight="1" x14ac:dyDescent="0.2"/>
    <row r="32845" ht="12" hidden="1" customHeight="1" x14ac:dyDescent="0.2"/>
    <row r="32846" ht="12" hidden="1" customHeight="1" x14ac:dyDescent="0.2"/>
    <row r="32847" ht="12" hidden="1" customHeight="1" x14ac:dyDescent="0.2"/>
    <row r="32848" ht="12" hidden="1" customHeight="1" x14ac:dyDescent="0.2"/>
    <row r="32849" ht="12" hidden="1" customHeight="1" x14ac:dyDescent="0.2"/>
    <row r="32850" ht="12" hidden="1" customHeight="1" x14ac:dyDescent="0.2"/>
    <row r="32851" ht="12" hidden="1" customHeight="1" x14ac:dyDescent="0.2"/>
    <row r="32852" ht="12" hidden="1" customHeight="1" x14ac:dyDescent="0.2"/>
    <row r="32853" ht="12" hidden="1" customHeight="1" x14ac:dyDescent="0.2"/>
    <row r="32854" ht="12" hidden="1" customHeight="1" x14ac:dyDescent="0.2"/>
    <row r="32855" ht="12" hidden="1" customHeight="1" x14ac:dyDescent="0.2"/>
    <row r="32856" ht="12" hidden="1" customHeight="1" x14ac:dyDescent="0.2"/>
    <row r="32857" ht="12" hidden="1" customHeight="1" x14ac:dyDescent="0.2"/>
    <row r="32858" ht="12" hidden="1" customHeight="1" x14ac:dyDescent="0.2"/>
    <row r="32859" ht="12" hidden="1" customHeight="1" x14ac:dyDescent="0.2"/>
    <row r="32860" ht="12" hidden="1" customHeight="1" x14ac:dyDescent="0.2"/>
    <row r="32861" ht="12" hidden="1" customHeight="1" x14ac:dyDescent="0.2"/>
    <row r="32862" ht="12" hidden="1" customHeight="1" x14ac:dyDescent="0.2"/>
    <row r="32863" ht="12" hidden="1" customHeight="1" x14ac:dyDescent="0.2"/>
    <row r="32864" ht="12" hidden="1" customHeight="1" x14ac:dyDescent="0.2"/>
    <row r="32865" ht="12" hidden="1" customHeight="1" x14ac:dyDescent="0.2"/>
    <row r="32866" ht="12" hidden="1" customHeight="1" x14ac:dyDescent="0.2"/>
    <row r="32867" ht="12" hidden="1" customHeight="1" x14ac:dyDescent="0.2"/>
    <row r="32868" ht="12" hidden="1" customHeight="1" x14ac:dyDescent="0.2"/>
    <row r="32869" ht="12" hidden="1" customHeight="1" x14ac:dyDescent="0.2"/>
    <row r="32870" ht="12" hidden="1" customHeight="1" x14ac:dyDescent="0.2"/>
    <row r="32871" ht="12" hidden="1" customHeight="1" x14ac:dyDescent="0.2"/>
    <row r="32872" ht="12" hidden="1" customHeight="1" x14ac:dyDescent="0.2"/>
    <row r="32873" ht="12" hidden="1" customHeight="1" x14ac:dyDescent="0.2"/>
    <row r="32874" ht="12" hidden="1" customHeight="1" x14ac:dyDescent="0.2"/>
    <row r="32875" ht="12" hidden="1" customHeight="1" x14ac:dyDescent="0.2"/>
    <row r="32876" ht="12" hidden="1" customHeight="1" x14ac:dyDescent="0.2"/>
    <row r="32877" ht="12" hidden="1" customHeight="1" x14ac:dyDescent="0.2"/>
    <row r="32878" ht="12" hidden="1" customHeight="1" x14ac:dyDescent="0.2"/>
    <row r="32879" ht="12" hidden="1" customHeight="1" x14ac:dyDescent="0.2"/>
    <row r="32880" ht="12" hidden="1" customHeight="1" x14ac:dyDescent="0.2"/>
    <row r="32881" ht="12" hidden="1" customHeight="1" x14ac:dyDescent="0.2"/>
    <row r="32882" ht="12" hidden="1" customHeight="1" x14ac:dyDescent="0.2"/>
    <row r="32883" ht="12" hidden="1" customHeight="1" x14ac:dyDescent="0.2"/>
    <row r="32884" ht="12" hidden="1" customHeight="1" x14ac:dyDescent="0.2"/>
    <row r="32885" ht="12" hidden="1" customHeight="1" x14ac:dyDescent="0.2"/>
    <row r="32886" ht="12" hidden="1" customHeight="1" x14ac:dyDescent="0.2"/>
    <row r="32887" ht="12" hidden="1" customHeight="1" x14ac:dyDescent="0.2"/>
    <row r="32888" ht="12" hidden="1" customHeight="1" x14ac:dyDescent="0.2"/>
    <row r="32889" ht="12" hidden="1" customHeight="1" x14ac:dyDescent="0.2"/>
    <row r="32890" ht="12" hidden="1" customHeight="1" x14ac:dyDescent="0.2"/>
    <row r="32891" ht="12" hidden="1" customHeight="1" x14ac:dyDescent="0.2"/>
    <row r="32892" ht="12" hidden="1" customHeight="1" x14ac:dyDescent="0.2"/>
    <row r="32893" ht="12" hidden="1" customHeight="1" x14ac:dyDescent="0.2"/>
    <row r="32894" ht="12" hidden="1" customHeight="1" x14ac:dyDescent="0.2"/>
    <row r="32895" ht="12" hidden="1" customHeight="1" x14ac:dyDescent="0.2"/>
    <row r="32896" ht="12" hidden="1" customHeight="1" x14ac:dyDescent="0.2"/>
    <row r="32897" ht="12" hidden="1" customHeight="1" x14ac:dyDescent="0.2"/>
    <row r="32898" ht="12" hidden="1" customHeight="1" x14ac:dyDescent="0.2"/>
    <row r="32899" ht="12" hidden="1" customHeight="1" x14ac:dyDescent="0.2"/>
    <row r="32900" ht="12" hidden="1" customHeight="1" x14ac:dyDescent="0.2"/>
    <row r="32901" ht="12" hidden="1" customHeight="1" x14ac:dyDescent="0.2"/>
    <row r="32902" ht="12" hidden="1" customHeight="1" x14ac:dyDescent="0.2"/>
    <row r="32903" ht="12" hidden="1" customHeight="1" x14ac:dyDescent="0.2"/>
    <row r="32904" ht="12" hidden="1" customHeight="1" x14ac:dyDescent="0.2"/>
    <row r="32905" ht="12" hidden="1" customHeight="1" x14ac:dyDescent="0.2"/>
    <row r="32906" ht="12" hidden="1" customHeight="1" x14ac:dyDescent="0.2"/>
    <row r="32907" ht="12" hidden="1" customHeight="1" x14ac:dyDescent="0.2"/>
    <row r="32908" ht="12" hidden="1" customHeight="1" x14ac:dyDescent="0.2"/>
    <row r="32909" ht="12" hidden="1" customHeight="1" x14ac:dyDescent="0.2"/>
    <row r="32910" ht="12" hidden="1" customHeight="1" x14ac:dyDescent="0.2"/>
    <row r="32911" ht="12" hidden="1" customHeight="1" x14ac:dyDescent="0.2"/>
    <row r="32912" ht="12" hidden="1" customHeight="1" x14ac:dyDescent="0.2"/>
    <row r="32913" ht="12" hidden="1" customHeight="1" x14ac:dyDescent="0.2"/>
    <row r="32914" ht="12" hidden="1" customHeight="1" x14ac:dyDescent="0.2"/>
    <row r="32915" ht="12" hidden="1" customHeight="1" x14ac:dyDescent="0.2"/>
    <row r="32916" ht="12" hidden="1" customHeight="1" x14ac:dyDescent="0.2"/>
    <row r="32917" ht="12" hidden="1" customHeight="1" x14ac:dyDescent="0.2"/>
    <row r="32918" ht="12" hidden="1" customHeight="1" x14ac:dyDescent="0.2"/>
    <row r="32919" ht="12" hidden="1" customHeight="1" x14ac:dyDescent="0.2"/>
    <row r="32920" ht="12" hidden="1" customHeight="1" x14ac:dyDescent="0.2"/>
    <row r="32921" ht="12" hidden="1" customHeight="1" x14ac:dyDescent="0.2"/>
    <row r="32922" ht="12" hidden="1" customHeight="1" x14ac:dyDescent="0.2"/>
    <row r="32923" ht="12" hidden="1" customHeight="1" x14ac:dyDescent="0.2"/>
    <row r="32924" ht="12" hidden="1" customHeight="1" x14ac:dyDescent="0.2"/>
    <row r="32925" ht="12" hidden="1" customHeight="1" x14ac:dyDescent="0.2"/>
    <row r="32926" ht="12" hidden="1" customHeight="1" x14ac:dyDescent="0.2"/>
    <row r="32927" ht="12" hidden="1" customHeight="1" x14ac:dyDescent="0.2"/>
    <row r="32928" ht="12" hidden="1" customHeight="1" x14ac:dyDescent="0.2"/>
    <row r="32929" ht="12" hidden="1" customHeight="1" x14ac:dyDescent="0.2"/>
    <row r="32930" ht="12" hidden="1" customHeight="1" x14ac:dyDescent="0.2"/>
    <row r="32931" ht="12" hidden="1" customHeight="1" x14ac:dyDescent="0.2"/>
    <row r="32932" ht="12" hidden="1" customHeight="1" x14ac:dyDescent="0.2"/>
    <row r="32933" ht="12" hidden="1" customHeight="1" x14ac:dyDescent="0.2"/>
    <row r="32934" ht="12" hidden="1" customHeight="1" x14ac:dyDescent="0.2"/>
    <row r="32935" ht="12" hidden="1" customHeight="1" x14ac:dyDescent="0.2"/>
    <row r="32936" ht="12" hidden="1" customHeight="1" x14ac:dyDescent="0.2"/>
    <row r="32937" ht="12" hidden="1" customHeight="1" x14ac:dyDescent="0.2"/>
    <row r="32938" ht="12" hidden="1" customHeight="1" x14ac:dyDescent="0.2"/>
    <row r="32939" ht="12" hidden="1" customHeight="1" x14ac:dyDescent="0.2"/>
    <row r="32940" ht="12" hidden="1" customHeight="1" x14ac:dyDescent="0.2"/>
    <row r="32941" ht="12" hidden="1" customHeight="1" x14ac:dyDescent="0.2"/>
    <row r="32942" ht="12" hidden="1" customHeight="1" x14ac:dyDescent="0.2"/>
    <row r="32943" ht="12" hidden="1" customHeight="1" x14ac:dyDescent="0.2"/>
    <row r="32944" ht="12" hidden="1" customHeight="1" x14ac:dyDescent="0.2"/>
    <row r="32945" ht="12" hidden="1" customHeight="1" x14ac:dyDescent="0.2"/>
    <row r="32946" ht="12" hidden="1" customHeight="1" x14ac:dyDescent="0.2"/>
    <row r="32947" ht="12" hidden="1" customHeight="1" x14ac:dyDescent="0.2"/>
    <row r="32948" ht="12" hidden="1" customHeight="1" x14ac:dyDescent="0.2"/>
    <row r="32949" ht="12" hidden="1" customHeight="1" x14ac:dyDescent="0.2"/>
    <row r="32950" ht="12" hidden="1" customHeight="1" x14ac:dyDescent="0.2"/>
    <row r="32951" ht="12" hidden="1" customHeight="1" x14ac:dyDescent="0.2"/>
    <row r="32952" ht="12" hidden="1" customHeight="1" x14ac:dyDescent="0.2"/>
    <row r="32953" ht="12" hidden="1" customHeight="1" x14ac:dyDescent="0.2"/>
    <row r="32954" ht="12" hidden="1" customHeight="1" x14ac:dyDescent="0.2"/>
    <row r="32955" ht="12" hidden="1" customHeight="1" x14ac:dyDescent="0.2"/>
    <row r="32956" ht="12" hidden="1" customHeight="1" x14ac:dyDescent="0.2"/>
    <row r="32957" ht="12" hidden="1" customHeight="1" x14ac:dyDescent="0.2"/>
    <row r="32958" ht="12" hidden="1" customHeight="1" x14ac:dyDescent="0.2"/>
    <row r="32959" ht="12" hidden="1" customHeight="1" x14ac:dyDescent="0.2"/>
    <row r="32960" ht="12" hidden="1" customHeight="1" x14ac:dyDescent="0.2"/>
    <row r="32961" ht="12" hidden="1" customHeight="1" x14ac:dyDescent="0.2"/>
    <row r="32962" ht="12" hidden="1" customHeight="1" x14ac:dyDescent="0.2"/>
    <row r="32963" ht="12" hidden="1" customHeight="1" x14ac:dyDescent="0.2"/>
    <row r="32964" ht="12" hidden="1" customHeight="1" x14ac:dyDescent="0.2"/>
    <row r="32965" ht="12" hidden="1" customHeight="1" x14ac:dyDescent="0.2"/>
    <row r="32966" ht="12" hidden="1" customHeight="1" x14ac:dyDescent="0.2"/>
    <row r="32967" ht="12" hidden="1" customHeight="1" x14ac:dyDescent="0.2"/>
    <row r="32968" ht="12" hidden="1" customHeight="1" x14ac:dyDescent="0.2"/>
    <row r="32969" ht="12" hidden="1" customHeight="1" x14ac:dyDescent="0.2"/>
    <row r="32970" ht="12" hidden="1" customHeight="1" x14ac:dyDescent="0.2"/>
    <row r="32971" ht="12" hidden="1" customHeight="1" x14ac:dyDescent="0.2"/>
    <row r="32972" ht="12" hidden="1" customHeight="1" x14ac:dyDescent="0.2"/>
    <row r="32973" ht="12" hidden="1" customHeight="1" x14ac:dyDescent="0.2"/>
    <row r="32974" ht="12" hidden="1" customHeight="1" x14ac:dyDescent="0.2"/>
    <row r="32975" ht="12" hidden="1" customHeight="1" x14ac:dyDescent="0.2"/>
    <row r="32976" ht="12" hidden="1" customHeight="1" x14ac:dyDescent="0.2"/>
    <row r="32977" ht="12" hidden="1" customHeight="1" x14ac:dyDescent="0.2"/>
    <row r="32978" ht="12" hidden="1" customHeight="1" x14ac:dyDescent="0.2"/>
    <row r="32979" ht="12" hidden="1" customHeight="1" x14ac:dyDescent="0.2"/>
    <row r="32980" ht="12" hidden="1" customHeight="1" x14ac:dyDescent="0.2"/>
    <row r="32981" ht="12" hidden="1" customHeight="1" x14ac:dyDescent="0.2"/>
    <row r="32982" ht="12" hidden="1" customHeight="1" x14ac:dyDescent="0.2"/>
    <row r="32983" ht="12" hidden="1" customHeight="1" x14ac:dyDescent="0.2"/>
    <row r="32984" ht="12" hidden="1" customHeight="1" x14ac:dyDescent="0.2"/>
    <row r="32985" ht="12" hidden="1" customHeight="1" x14ac:dyDescent="0.2"/>
    <row r="32986" ht="12" hidden="1" customHeight="1" x14ac:dyDescent="0.2"/>
    <row r="32987" ht="12" hidden="1" customHeight="1" x14ac:dyDescent="0.2"/>
    <row r="32988" ht="12" hidden="1" customHeight="1" x14ac:dyDescent="0.2"/>
    <row r="32989" ht="12" hidden="1" customHeight="1" x14ac:dyDescent="0.2"/>
    <row r="32990" ht="12" hidden="1" customHeight="1" x14ac:dyDescent="0.2"/>
    <row r="32991" ht="12" hidden="1" customHeight="1" x14ac:dyDescent="0.2"/>
    <row r="32992" ht="12" hidden="1" customHeight="1" x14ac:dyDescent="0.2"/>
    <row r="32993" ht="12" hidden="1" customHeight="1" x14ac:dyDescent="0.2"/>
    <row r="32994" ht="12" hidden="1" customHeight="1" x14ac:dyDescent="0.2"/>
    <row r="32995" ht="12" hidden="1" customHeight="1" x14ac:dyDescent="0.2"/>
    <row r="32996" ht="12" hidden="1" customHeight="1" x14ac:dyDescent="0.2"/>
    <row r="32997" ht="12" hidden="1" customHeight="1" x14ac:dyDescent="0.2"/>
    <row r="32998" ht="12" hidden="1" customHeight="1" x14ac:dyDescent="0.2"/>
    <row r="32999" ht="12" hidden="1" customHeight="1" x14ac:dyDescent="0.2"/>
    <row r="33000" ht="12" hidden="1" customHeight="1" x14ac:dyDescent="0.2"/>
    <row r="33001" ht="12" hidden="1" customHeight="1" x14ac:dyDescent="0.2"/>
    <row r="33002" ht="12" hidden="1" customHeight="1" x14ac:dyDescent="0.2"/>
    <row r="33003" ht="12" hidden="1" customHeight="1" x14ac:dyDescent="0.2"/>
    <row r="33004" ht="12" hidden="1" customHeight="1" x14ac:dyDescent="0.2"/>
    <row r="33005" ht="12" hidden="1" customHeight="1" x14ac:dyDescent="0.2"/>
    <row r="33006" ht="12" hidden="1" customHeight="1" x14ac:dyDescent="0.2"/>
    <row r="33007" ht="12" hidden="1" customHeight="1" x14ac:dyDescent="0.2"/>
    <row r="33008" ht="12" hidden="1" customHeight="1" x14ac:dyDescent="0.2"/>
    <row r="33009" ht="12" hidden="1" customHeight="1" x14ac:dyDescent="0.2"/>
    <row r="33010" ht="12" hidden="1" customHeight="1" x14ac:dyDescent="0.2"/>
    <row r="33011" ht="12" hidden="1" customHeight="1" x14ac:dyDescent="0.2"/>
    <row r="33012" ht="12" hidden="1" customHeight="1" x14ac:dyDescent="0.2"/>
    <row r="33013" ht="12" hidden="1" customHeight="1" x14ac:dyDescent="0.2"/>
    <row r="33014" ht="12" hidden="1" customHeight="1" x14ac:dyDescent="0.2"/>
    <row r="33015" ht="12" hidden="1" customHeight="1" x14ac:dyDescent="0.2"/>
    <row r="33016" ht="12" hidden="1" customHeight="1" x14ac:dyDescent="0.2"/>
    <row r="33017" ht="12" hidden="1" customHeight="1" x14ac:dyDescent="0.2"/>
    <row r="33018" ht="12" hidden="1" customHeight="1" x14ac:dyDescent="0.2"/>
    <row r="33019" ht="12" hidden="1" customHeight="1" x14ac:dyDescent="0.2"/>
    <row r="33020" ht="12" hidden="1" customHeight="1" x14ac:dyDescent="0.2"/>
    <row r="33021" ht="12" hidden="1" customHeight="1" x14ac:dyDescent="0.2"/>
    <row r="33022" ht="12" hidden="1" customHeight="1" x14ac:dyDescent="0.2"/>
    <row r="33023" ht="12" hidden="1" customHeight="1" x14ac:dyDescent="0.2"/>
    <row r="33024" ht="12" hidden="1" customHeight="1" x14ac:dyDescent="0.2"/>
    <row r="33025" ht="12" hidden="1" customHeight="1" x14ac:dyDescent="0.2"/>
    <row r="33026" ht="12" hidden="1" customHeight="1" x14ac:dyDescent="0.2"/>
    <row r="33027" ht="12" hidden="1" customHeight="1" x14ac:dyDescent="0.2"/>
    <row r="33028" ht="12" hidden="1" customHeight="1" x14ac:dyDescent="0.2"/>
    <row r="33029" ht="12" hidden="1" customHeight="1" x14ac:dyDescent="0.2"/>
    <row r="33030" ht="12" hidden="1" customHeight="1" x14ac:dyDescent="0.2"/>
    <row r="33031" ht="12" hidden="1" customHeight="1" x14ac:dyDescent="0.2"/>
    <row r="33032" ht="12" hidden="1" customHeight="1" x14ac:dyDescent="0.2"/>
    <row r="33033" ht="12" hidden="1" customHeight="1" x14ac:dyDescent="0.2"/>
    <row r="33034" ht="12" hidden="1" customHeight="1" x14ac:dyDescent="0.2"/>
    <row r="33035" ht="12" hidden="1" customHeight="1" x14ac:dyDescent="0.2"/>
    <row r="33036" ht="12" hidden="1" customHeight="1" x14ac:dyDescent="0.2"/>
    <row r="33037" ht="12" hidden="1" customHeight="1" x14ac:dyDescent="0.2"/>
    <row r="33038" ht="12" hidden="1" customHeight="1" x14ac:dyDescent="0.2"/>
    <row r="33039" ht="12" hidden="1" customHeight="1" x14ac:dyDescent="0.2"/>
    <row r="33040" ht="12" hidden="1" customHeight="1" x14ac:dyDescent="0.2"/>
    <row r="33041" ht="12" hidden="1" customHeight="1" x14ac:dyDescent="0.2"/>
    <row r="33042" ht="12" hidden="1" customHeight="1" x14ac:dyDescent="0.2"/>
    <row r="33043" ht="12" hidden="1" customHeight="1" x14ac:dyDescent="0.2"/>
    <row r="33044" ht="12" hidden="1" customHeight="1" x14ac:dyDescent="0.2"/>
    <row r="33045" ht="12" hidden="1" customHeight="1" x14ac:dyDescent="0.2"/>
    <row r="33046" ht="12" hidden="1" customHeight="1" x14ac:dyDescent="0.2"/>
    <row r="33047" ht="12" hidden="1" customHeight="1" x14ac:dyDescent="0.2"/>
    <row r="33048" ht="12" hidden="1" customHeight="1" x14ac:dyDescent="0.2"/>
    <row r="33049" ht="12" hidden="1" customHeight="1" x14ac:dyDescent="0.2"/>
    <row r="33050" ht="12" hidden="1" customHeight="1" x14ac:dyDescent="0.2"/>
    <row r="33051" ht="12" hidden="1" customHeight="1" x14ac:dyDescent="0.2"/>
    <row r="33052" ht="12" hidden="1" customHeight="1" x14ac:dyDescent="0.2"/>
    <row r="33053" ht="12" hidden="1" customHeight="1" x14ac:dyDescent="0.2"/>
    <row r="33054" ht="12" hidden="1" customHeight="1" x14ac:dyDescent="0.2"/>
    <row r="33055" ht="12" hidden="1" customHeight="1" x14ac:dyDescent="0.2"/>
    <row r="33056" ht="12" hidden="1" customHeight="1" x14ac:dyDescent="0.2"/>
    <row r="33057" ht="12" hidden="1" customHeight="1" x14ac:dyDescent="0.2"/>
    <row r="33058" ht="12" hidden="1" customHeight="1" x14ac:dyDescent="0.2"/>
    <row r="33059" ht="12" hidden="1" customHeight="1" x14ac:dyDescent="0.2"/>
    <row r="33060" ht="12" hidden="1" customHeight="1" x14ac:dyDescent="0.2"/>
    <row r="33061" ht="12" hidden="1" customHeight="1" x14ac:dyDescent="0.2"/>
    <row r="33062" ht="12" hidden="1" customHeight="1" x14ac:dyDescent="0.2"/>
    <row r="33063" ht="12" hidden="1" customHeight="1" x14ac:dyDescent="0.2"/>
    <row r="33064" ht="12" hidden="1" customHeight="1" x14ac:dyDescent="0.2"/>
    <row r="33065" ht="12" hidden="1" customHeight="1" x14ac:dyDescent="0.2"/>
    <row r="33066" ht="12" hidden="1" customHeight="1" x14ac:dyDescent="0.2"/>
    <row r="33067" ht="12" hidden="1" customHeight="1" x14ac:dyDescent="0.2"/>
    <row r="33068" ht="12" hidden="1" customHeight="1" x14ac:dyDescent="0.2"/>
    <row r="33069" ht="12" hidden="1" customHeight="1" x14ac:dyDescent="0.2"/>
    <row r="33070" ht="12" hidden="1" customHeight="1" x14ac:dyDescent="0.2"/>
    <row r="33071" ht="12" hidden="1" customHeight="1" x14ac:dyDescent="0.2"/>
    <row r="33072" ht="12" hidden="1" customHeight="1" x14ac:dyDescent="0.2"/>
    <row r="33073" ht="12" hidden="1" customHeight="1" x14ac:dyDescent="0.2"/>
    <row r="33074" ht="12" hidden="1" customHeight="1" x14ac:dyDescent="0.2"/>
    <row r="33075" ht="12" hidden="1" customHeight="1" x14ac:dyDescent="0.2"/>
    <row r="33076" ht="12" hidden="1" customHeight="1" x14ac:dyDescent="0.2"/>
    <row r="33077" ht="12" hidden="1" customHeight="1" x14ac:dyDescent="0.2"/>
    <row r="33078" ht="12" hidden="1" customHeight="1" x14ac:dyDescent="0.2"/>
    <row r="33079" ht="12" hidden="1" customHeight="1" x14ac:dyDescent="0.2"/>
    <row r="33080" ht="12" hidden="1" customHeight="1" x14ac:dyDescent="0.2"/>
    <row r="33081" ht="12" hidden="1" customHeight="1" x14ac:dyDescent="0.2"/>
    <row r="33082" ht="12" hidden="1" customHeight="1" x14ac:dyDescent="0.2"/>
    <row r="33083" ht="12" hidden="1" customHeight="1" x14ac:dyDescent="0.2"/>
    <row r="33084" ht="12" hidden="1" customHeight="1" x14ac:dyDescent="0.2"/>
    <row r="33085" ht="12" hidden="1" customHeight="1" x14ac:dyDescent="0.2"/>
    <row r="33086" ht="12" hidden="1" customHeight="1" x14ac:dyDescent="0.2"/>
    <row r="33087" ht="12" hidden="1" customHeight="1" x14ac:dyDescent="0.2"/>
    <row r="33088" ht="12" hidden="1" customHeight="1" x14ac:dyDescent="0.2"/>
    <row r="33089" ht="12" hidden="1" customHeight="1" x14ac:dyDescent="0.2"/>
    <row r="33090" ht="12" hidden="1" customHeight="1" x14ac:dyDescent="0.2"/>
    <row r="33091" ht="12" hidden="1" customHeight="1" x14ac:dyDescent="0.2"/>
    <row r="33092" ht="12" hidden="1" customHeight="1" x14ac:dyDescent="0.2"/>
    <row r="33093" ht="12" hidden="1" customHeight="1" x14ac:dyDescent="0.2"/>
    <row r="33094" ht="12" hidden="1" customHeight="1" x14ac:dyDescent="0.2"/>
    <row r="33095" ht="12" hidden="1" customHeight="1" x14ac:dyDescent="0.2"/>
    <row r="33096" ht="12" hidden="1" customHeight="1" x14ac:dyDescent="0.2"/>
    <row r="33097" ht="12" hidden="1" customHeight="1" x14ac:dyDescent="0.2"/>
    <row r="33098" ht="12" hidden="1" customHeight="1" x14ac:dyDescent="0.2"/>
    <row r="33099" ht="12" hidden="1" customHeight="1" x14ac:dyDescent="0.2"/>
    <row r="33100" ht="12" hidden="1" customHeight="1" x14ac:dyDescent="0.2"/>
    <row r="33101" ht="12" hidden="1" customHeight="1" x14ac:dyDescent="0.2"/>
    <row r="33102" ht="12" hidden="1" customHeight="1" x14ac:dyDescent="0.2"/>
    <row r="33103" ht="12" hidden="1" customHeight="1" x14ac:dyDescent="0.2"/>
    <row r="33104" ht="12" hidden="1" customHeight="1" x14ac:dyDescent="0.2"/>
    <row r="33105" ht="12" hidden="1" customHeight="1" x14ac:dyDescent="0.2"/>
    <row r="33106" ht="12" hidden="1" customHeight="1" x14ac:dyDescent="0.2"/>
    <row r="33107" ht="12" hidden="1" customHeight="1" x14ac:dyDescent="0.2"/>
    <row r="33108" ht="12" hidden="1" customHeight="1" x14ac:dyDescent="0.2"/>
    <row r="33109" ht="12" hidden="1" customHeight="1" x14ac:dyDescent="0.2"/>
    <row r="33110" ht="12" hidden="1" customHeight="1" x14ac:dyDescent="0.2"/>
    <row r="33111" ht="12" hidden="1" customHeight="1" x14ac:dyDescent="0.2"/>
    <row r="33112" ht="12" hidden="1" customHeight="1" x14ac:dyDescent="0.2"/>
    <row r="33113" ht="12" hidden="1" customHeight="1" x14ac:dyDescent="0.2"/>
    <row r="33114" ht="12" hidden="1" customHeight="1" x14ac:dyDescent="0.2"/>
    <row r="33115" ht="12" hidden="1" customHeight="1" x14ac:dyDescent="0.2"/>
    <row r="33116" ht="12" hidden="1" customHeight="1" x14ac:dyDescent="0.2"/>
    <row r="33117" ht="12" hidden="1" customHeight="1" x14ac:dyDescent="0.2"/>
    <row r="33118" ht="12" hidden="1" customHeight="1" x14ac:dyDescent="0.2"/>
    <row r="33119" ht="12" hidden="1" customHeight="1" x14ac:dyDescent="0.2"/>
    <row r="33120" ht="12" hidden="1" customHeight="1" x14ac:dyDescent="0.2"/>
    <row r="33121" ht="12" hidden="1" customHeight="1" x14ac:dyDescent="0.2"/>
    <row r="33122" ht="12" hidden="1" customHeight="1" x14ac:dyDescent="0.2"/>
    <row r="33123" ht="12" hidden="1" customHeight="1" x14ac:dyDescent="0.2"/>
    <row r="33124" ht="12" hidden="1" customHeight="1" x14ac:dyDescent="0.2"/>
    <row r="33125" ht="12" hidden="1" customHeight="1" x14ac:dyDescent="0.2"/>
    <row r="33126" ht="12" hidden="1" customHeight="1" x14ac:dyDescent="0.2"/>
    <row r="33127" ht="12" hidden="1" customHeight="1" x14ac:dyDescent="0.2"/>
    <row r="33128" ht="12" hidden="1" customHeight="1" x14ac:dyDescent="0.2"/>
    <row r="33129" ht="12" hidden="1" customHeight="1" x14ac:dyDescent="0.2"/>
    <row r="33130" ht="12" hidden="1" customHeight="1" x14ac:dyDescent="0.2"/>
    <row r="33131" ht="12" hidden="1" customHeight="1" x14ac:dyDescent="0.2"/>
    <row r="33132" ht="12" hidden="1" customHeight="1" x14ac:dyDescent="0.2"/>
    <row r="33133" ht="12" hidden="1" customHeight="1" x14ac:dyDescent="0.2"/>
    <row r="33134" ht="12" hidden="1" customHeight="1" x14ac:dyDescent="0.2"/>
    <row r="33135" ht="12" hidden="1" customHeight="1" x14ac:dyDescent="0.2"/>
    <row r="33136" ht="12" hidden="1" customHeight="1" x14ac:dyDescent="0.2"/>
    <row r="33137" ht="12" hidden="1" customHeight="1" x14ac:dyDescent="0.2"/>
    <row r="33138" ht="12" hidden="1" customHeight="1" x14ac:dyDescent="0.2"/>
    <row r="33139" ht="12" hidden="1" customHeight="1" x14ac:dyDescent="0.2"/>
    <row r="33140" ht="12" hidden="1" customHeight="1" x14ac:dyDescent="0.2"/>
    <row r="33141" ht="12" hidden="1" customHeight="1" x14ac:dyDescent="0.2"/>
    <row r="33142" ht="12" hidden="1" customHeight="1" x14ac:dyDescent="0.2"/>
    <row r="33143" ht="12" hidden="1" customHeight="1" x14ac:dyDescent="0.2"/>
    <row r="33144" ht="12" hidden="1" customHeight="1" x14ac:dyDescent="0.2"/>
    <row r="33145" ht="12" hidden="1" customHeight="1" x14ac:dyDescent="0.2"/>
    <row r="33146" ht="12" hidden="1" customHeight="1" x14ac:dyDescent="0.2"/>
    <row r="33147" ht="12" hidden="1" customHeight="1" x14ac:dyDescent="0.2"/>
    <row r="33148" ht="12" hidden="1" customHeight="1" x14ac:dyDescent="0.2"/>
    <row r="33149" ht="12" hidden="1" customHeight="1" x14ac:dyDescent="0.2"/>
    <row r="33150" ht="12" hidden="1" customHeight="1" x14ac:dyDescent="0.2"/>
    <row r="33151" ht="12" hidden="1" customHeight="1" x14ac:dyDescent="0.2"/>
    <row r="33152" ht="12" hidden="1" customHeight="1" x14ac:dyDescent="0.2"/>
    <row r="33153" ht="12" hidden="1" customHeight="1" x14ac:dyDescent="0.2"/>
    <row r="33154" ht="12" hidden="1" customHeight="1" x14ac:dyDescent="0.2"/>
    <row r="33155" ht="12" hidden="1" customHeight="1" x14ac:dyDescent="0.2"/>
    <row r="33156" ht="12" hidden="1" customHeight="1" x14ac:dyDescent="0.2"/>
    <row r="33157" ht="12" hidden="1" customHeight="1" x14ac:dyDescent="0.2"/>
    <row r="33158" ht="12" hidden="1" customHeight="1" x14ac:dyDescent="0.2"/>
    <row r="33159" ht="12" hidden="1" customHeight="1" x14ac:dyDescent="0.2"/>
    <row r="33160" ht="12" hidden="1" customHeight="1" x14ac:dyDescent="0.2"/>
    <row r="33161" ht="12" hidden="1" customHeight="1" x14ac:dyDescent="0.2"/>
    <row r="33162" ht="12" hidden="1" customHeight="1" x14ac:dyDescent="0.2"/>
    <row r="33163" ht="12" hidden="1" customHeight="1" x14ac:dyDescent="0.2"/>
    <row r="33164" ht="12" hidden="1" customHeight="1" x14ac:dyDescent="0.2"/>
    <row r="33165" ht="12" hidden="1" customHeight="1" x14ac:dyDescent="0.2"/>
    <row r="33166" ht="12" hidden="1" customHeight="1" x14ac:dyDescent="0.2"/>
    <row r="33167" ht="12" hidden="1" customHeight="1" x14ac:dyDescent="0.2"/>
    <row r="33168" ht="12" hidden="1" customHeight="1" x14ac:dyDescent="0.2"/>
    <row r="33169" ht="12" hidden="1" customHeight="1" x14ac:dyDescent="0.2"/>
    <row r="33170" ht="12" hidden="1" customHeight="1" x14ac:dyDescent="0.2"/>
    <row r="33171" ht="12" hidden="1" customHeight="1" x14ac:dyDescent="0.2"/>
    <row r="33172" ht="12" hidden="1" customHeight="1" x14ac:dyDescent="0.2"/>
    <row r="33173" ht="12" hidden="1" customHeight="1" x14ac:dyDescent="0.2"/>
    <row r="33174" ht="12" hidden="1" customHeight="1" x14ac:dyDescent="0.2"/>
    <row r="33175" ht="12" hidden="1" customHeight="1" x14ac:dyDescent="0.2"/>
    <row r="33176" ht="12" hidden="1" customHeight="1" x14ac:dyDescent="0.2"/>
    <row r="33177" ht="12" hidden="1" customHeight="1" x14ac:dyDescent="0.2"/>
    <row r="33178" ht="12" hidden="1" customHeight="1" x14ac:dyDescent="0.2"/>
    <row r="33179" ht="12" hidden="1" customHeight="1" x14ac:dyDescent="0.2"/>
    <row r="33180" ht="12" hidden="1" customHeight="1" x14ac:dyDescent="0.2"/>
    <row r="33181" ht="12" hidden="1" customHeight="1" x14ac:dyDescent="0.2"/>
    <row r="33182" ht="12" hidden="1" customHeight="1" x14ac:dyDescent="0.2"/>
    <row r="33183" ht="12" hidden="1" customHeight="1" x14ac:dyDescent="0.2"/>
    <row r="33184" ht="12" hidden="1" customHeight="1" x14ac:dyDescent="0.2"/>
    <row r="33185" ht="12" hidden="1" customHeight="1" x14ac:dyDescent="0.2"/>
    <row r="33186" ht="12" hidden="1" customHeight="1" x14ac:dyDescent="0.2"/>
    <row r="33187" ht="12" hidden="1" customHeight="1" x14ac:dyDescent="0.2"/>
    <row r="33188" ht="12" hidden="1" customHeight="1" x14ac:dyDescent="0.2"/>
    <row r="33189" ht="12" hidden="1" customHeight="1" x14ac:dyDescent="0.2"/>
    <row r="33190" ht="12" hidden="1" customHeight="1" x14ac:dyDescent="0.2"/>
    <row r="33191" ht="12" hidden="1" customHeight="1" x14ac:dyDescent="0.2"/>
    <row r="33192" ht="12" hidden="1" customHeight="1" x14ac:dyDescent="0.2"/>
    <row r="33193" ht="12" hidden="1" customHeight="1" x14ac:dyDescent="0.2"/>
    <row r="33194" ht="12" hidden="1" customHeight="1" x14ac:dyDescent="0.2"/>
    <row r="33195" ht="12" hidden="1" customHeight="1" x14ac:dyDescent="0.2"/>
    <row r="33196" ht="12" hidden="1" customHeight="1" x14ac:dyDescent="0.2"/>
    <row r="33197" ht="12" hidden="1" customHeight="1" x14ac:dyDescent="0.2"/>
    <row r="33198" ht="12" hidden="1" customHeight="1" x14ac:dyDescent="0.2"/>
    <row r="33199" ht="12" hidden="1" customHeight="1" x14ac:dyDescent="0.2"/>
    <row r="33200" ht="12" hidden="1" customHeight="1" x14ac:dyDescent="0.2"/>
    <row r="33201" ht="12" hidden="1" customHeight="1" x14ac:dyDescent="0.2"/>
    <row r="33202" ht="12" hidden="1" customHeight="1" x14ac:dyDescent="0.2"/>
    <row r="33203" ht="12" hidden="1" customHeight="1" x14ac:dyDescent="0.2"/>
    <row r="33204" ht="12" hidden="1" customHeight="1" x14ac:dyDescent="0.2"/>
    <row r="33205" ht="12" hidden="1" customHeight="1" x14ac:dyDescent="0.2"/>
    <row r="33206" ht="12" hidden="1" customHeight="1" x14ac:dyDescent="0.2"/>
    <row r="33207" ht="12" hidden="1" customHeight="1" x14ac:dyDescent="0.2"/>
    <row r="33208" ht="12" hidden="1" customHeight="1" x14ac:dyDescent="0.2"/>
    <row r="33209" ht="12" hidden="1" customHeight="1" x14ac:dyDescent="0.2"/>
    <row r="33210" ht="12" hidden="1" customHeight="1" x14ac:dyDescent="0.2"/>
    <row r="33211" ht="12" hidden="1" customHeight="1" x14ac:dyDescent="0.2"/>
    <row r="33212" ht="12" hidden="1" customHeight="1" x14ac:dyDescent="0.2"/>
    <row r="33213" ht="12" hidden="1" customHeight="1" x14ac:dyDescent="0.2"/>
    <row r="33214" ht="12" hidden="1" customHeight="1" x14ac:dyDescent="0.2"/>
    <row r="33215" ht="12" hidden="1" customHeight="1" x14ac:dyDescent="0.2"/>
    <row r="33216" ht="12" hidden="1" customHeight="1" x14ac:dyDescent="0.2"/>
    <row r="33217" ht="12" hidden="1" customHeight="1" x14ac:dyDescent="0.2"/>
    <row r="33218" ht="12" hidden="1" customHeight="1" x14ac:dyDescent="0.2"/>
    <row r="33219" ht="12" hidden="1" customHeight="1" x14ac:dyDescent="0.2"/>
    <row r="33220" ht="12" hidden="1" customHeight="1" x14ac:dyDescent="0.2"/>
    <row r="33221" ht="12" hidden="1" customHeight="1" x14ac:dyDescent="0.2"/>
    <row r="33222" ht="12" hidden="1" customHeight="1" x14ac:dyDescent="0.2"/>
    <row r="33223" ht="12" hidden="1" customHeight="1" x14ac:dyDescent="0.2"/>
    <row r="33224" ht="12" hidden="1" customHeight="1" x14ac:dyDescent="0.2"/>
    <row r="33225" ht="12" hidden="1" customHeight="1" x14ac:dyDescent="0.2"/>
    <row r="33226" ht="12" hidden="1" customHeight="1" x14ac:dyDescent="0.2"/>
    <row r="33227" ht="12" hidden="1" customHeight="1" x14ac:dyDescent="0.2"/>
    <row r="33228" ht="12" hidden="1" customHeight="1" x14ac:dyDescent="0.2"/>
    <row r="33229" ht="12" hidden="1" customHeight="1" x14ac:dyDescent="0.2"/>
    <row r="33230" ht="12" hidden="1" customHeight="1" x14ac:dyDescent="0.2"/>
    <row r="33231" ht="12" hidden="1" customHeight="1" x14ac:dyDescent="0.2"/>
    <row r="33232" ht="12" hidden="1" customHeight="1" x14ac:dyDescent="0.2"/>
    <row r="33233" ht="12" hidden="1" customHeight="1" x14ac:dyDescent="0.2"/>
    <row r="33234" ht="12" hidden="1" customHeight="1" x14ac:dyDescent="0.2"/>
    <row r="33235" ht="12" hidden="1" customHeight="1" x14ac:dyDescent="0.2"/>
    <row r="33236" ht="12" hidden="1" customHeight="1" x14ac:dyDescent="0.2"/>
    <row r="33237" ht="12" hidden="1" customHeight="1" x14ac:dyDescent="0.2"/>
    <row r="33238" ht="12" hidden="1" customHeight="1" x14ac:dyDescent="0.2"/>
    <row r="33239" ht="12" hidden="1" customHeight="1" x14ac:dyDescent="0.2"/>
    <row r="33240" ht="12" hidden="1" customHeight="1" x14ac:dyDescent="0.2"/>
    <row r="33241" ht="12" hidden="1" customHeight="1" x14ac:dyDescent="0.2"/>
    <row r="33242" ht="12" hidden="1" customHeight="1" x14ac:dyDescent="0.2"/>
    <row r="33243" ht="12" hidden="1" customHeight="1" x14ac:dyDescent="0.2"/>
    <row r="33244" ht="12" hidden="1" customHeight="1" x14ac:dyDescent="0.2"/>
    <row r="33245" ht="12" hidden="1" customHeight="1" x14ac:dyDescent="0.2"/>
    <row r="33246" ht="12" hidden="1" customHeight="1" x14ac:dyDescent="0.2"/>
    <row r="33247" ht="12" hidden="1" customHeight="1" x14ac:dyDescent="0.2"/>
    <row r="33248" ht="12" hidden="1" customHeight="1" x14ac:dyDescent="0.2"/>
    <row r="33249" ht="12" hidden="1" customHeight="1" x14ac:dyDescent="0.2"/>
    <row r="33250" ht="12" hidden="1" customHeight="1" x14ac:dyDescent="0.2"/>
    <row r="33251" ht="12" hidden="1" customHeight="1" x14ac:dyDescent="0.2"/>
    <row r="33252" ht="12" hidden="1" customHeight="1" x14ac:dyDescent="0.2"/>
    <row r="33253" ht="12" hidden="1" customHeight="1" x14ac:dyDescent="0.2"/>
    <row r="33254" ht="12" hidden="1" customHeight="1" x14ac:dyDescent="0.2"/>
    <row r="33255" ht="12" hidden="1" customHeight="1" x14ac:dyDescent="0.2"/>
    <row r="33256" ht="12" hidden="1" customHeight="1" x14ac:dyDescent="0.2"/>
    <row r="33257" ht="12" hidden="1" customHeight="1" x14ac:dyDescent="0.2"/>
    <row r="33258" ht="12" hidden="1" customHeight="1" x14ac:dyDescent="0.2"/>
    <row r="33259" ht="12" hidden="1" customHeight="1" x14ac:dyDescent="0.2"/>
    <row r="33260" ht="12" hidden="1" customHeight="1" x14ac:dyDescent="0.2"/>
    <row r="33261" ht="12" hidden="1" customHeight="1" x14ac:dyDescent="0.2"/>
    <row r="33262" ht="12" hidden="1" customHeight="1" x14ac:dyDescent="0.2"/>
    <row r="33263" ht="12" hidden="1" customHeight="1" x14ac:dyDescent="0.2"/>
    <row r="33264" ht="12" hidden="1" customHeight="1" x14ac:dyDescent="0.2"/>
    <row r="33265" ht="12" hidden="1" customHeight="1" x14ac:dyDescent="0.2"/>
    <row r="33266" ht="12" hidden="1" customHeight="1" x14ac:dyDescent="0.2"/>
    <row r="33267" ht="12" hidden="1" customHeight="1" x14ac:dyDescent="0.2"/>
    <row r="33268" ht="12" hidden="1" customHeight="1" x14ac:dyDescent="0.2"/>
    <row r="33269" ht="12" hidden="1" customHeight="1" x14ac:dyDescent="0.2"/>
    <row r="33270" ht="12" hidden="1" customHeight="1" x14ac:dyDescent="0.2"/>
    <row r="33271" ht="12" hidden="1" customHeight="1" x14ac:dyDescent="0.2"/>
    <row r="33272" ht="12" hidden="1" customHeight="1" x14ac:dyDescent="0.2"/>
    <row r="33273" ht="12" hidden="1" customHeight="1" x14ac:dyDescent="0.2"/>
    <row r="33274" ht="12" hidden="1" customHeight="1" x14ac:dyDescent="0.2"/>
    <row r="33275" ht="12" hidden="1" customHeight="1" x14ac:dyDescent="0.2"/>
    <row r="33276" ht="12" hidden="1" customHeight="1" x14ac:dyDescent="0.2"/>
    <row r="33277" ht="12" hidden="1" customHeight="1" x14ac:dyDescent="0.2"/>
    <row r="33278" ht="12" hidden="1" customHeight="1" x14ac:dyDescent="0.2"/>
    <row r="33279" ht="12" hidden="1" customHeight="1" x14ac:dyDescent="0.2"/>
    <row r="33280" ht="12" hidden="1" customHeight="1" x14ac:dyDescent="0.2"/>
    <row r="33281" ht="12" hidden="1" customHeight="1" x14ac:dyDescent="0.2"/>
    <row r="33282" ht="12" hidden="1" customHeight="1" x14ac:dyDescent="0.2"/>
    <row r="33283" ht="12" hidden="1" customHeight="1" x14ac:dyDescent="0.2"/>
    <row r="33284" ht="12" hidden="1" customHeight="1" x14ac:dyDescent="0.2"/>
    <row r="33285" ht="12" hidden="1" customHeight="1" x14ac:dyDescent="0.2"/>
    <row r="33286" ht="12" hidden="1" customHeight="1" x14ac:dyDescent="0.2"/>
    <row r="33287" ht="12" hidden="1" customHeight="1" x14ac:dyDescent="0.2"/>
    <row r="33288" ht="12" hidden="1" customHeight="1" x14ac:dyDescent="0.2"/>
    <row r="33289" ht="12" hidden="1" customHeight="1" x14ac:dyDescent="0.2"/>
    <row r="33290" ht="12" hidden="1" customHeight="1" x14ac:dyDescent="0.2"/>
    <row r="33291" ht="12" hidden="1" customHeight="1" x14ac:dyDescent="0.2"/>
    <row r="33292" ht="12" hidden="1" customHeight="1" x14ac:dyDescent="0.2"/>
    <row r="33293" ht="12" hidden="1" customHeight="1" x14ac:dyDescent="0.2"/>
    <row r="33294" ht="12" hidden="1" customHeight="1" x14ac:dyDescent="0.2"/>
    <row r="33295" ht="12" hidden="1" customHeight="1" x14ac:dyDescent="0.2"/>
    <row r="33296" ht="12" hidden="1" customHeight="1" x14ac:dyDescent="0.2"/>
    <row r="33297" ht="12" hidden="1" customHeight="1" x14ac:dyDescent="0.2"/>
    <row r="33298" ht="12" hidden="1" customHeight="1" x14ac:dyDescent="0.2"/>
    <row r="33299" ht="12" hidden="1" customHeight="1" x14ac:dyDescent="0.2"/>
    <row r="33300" ht="12" hidden="1" customHeight="1" x14ac:dyDescent="0.2"/>
    <row r="33301" ht="12" hidden="1" customHeight="1" x14ac:dyDescent="0.2"/>
    <row r="33302" ht="12" hidden="1" customHeight="1" x14ac:dyDescent="0.2"/>
    <row r="33303" ht="12" hidden="1" customHeight="1" x14ac:dyDescent="0.2"/>
    <row r="33304" ht="12" hidden="1" customHeight="1" x14ac:dyDescent="0.2"/>
    <row r="33305" ht="12" hidden="1" customHeight="1" x14ac:dyDescent="0.2"/>
    <row r="33306" ht="12" hidden="1" customHeight="1" x14ac:dyDescent="0.2"/>
    <row r="33307" ht="12" hidden="1" customHeight="1" x14ac:dyDescent="0.2"/>
    <row r="33308" ht="12" hidden="1" customHeight="1" x14ac:dyDescent="0.2"/>
    <row r="33309" ht="12" hidden="1" customHeight="1" x14ac:dyDescent="0.2"/>
    <row r="33310" ht="12" hidden="1" customHeight="1" x14ac:dyDescent="0.2"/>
    <row r="33311" ht="12" hidden="1" customHeight="1" x14ac:dyDescent="0.2"/>
    <row r="33312" ht="12" hidden="1" customHeight="1" x14ac:dyDescent="0.2"/>
    <row r="33313" ht="12" hidden="1" customHeight="1" x14ac:dyDescent="0.2"/>
    <row r="33314" ht="12" hidden="1" customHeight="1" x14ac:dyDescent="0.2"/>
    <row r="33315" ht="12" hidden="1" customHeight="1" x14ac:dyDescent="0.2"/>
    <row r="33316" ht="12" hidden="1" customHeight="1" x14ac:dyDescent="0.2"/>
    <row r="33317" ht="12" hidden="1" customHeight="1" x14ac:dyDescent="0.2"/>
    <row r="33318" ht="12" hidden="1" customHeight="1" x14ac:dyDescent="0.2"/>
    <row r="33319" ht="12" hidden="1" customHeight="1" x14ac:dyDescent="0.2"/>
    <row r="33320" ht="12" hidden="1" customHeight="1" x14ac:dyDescent="0.2"/>
    <row r="33321" ht="12" hidden="1" customHeight="1" x14ac:dyDescent="0.2"/>
    <row r="33322" ht="12" hidden="1" customHeight="1" x14ac:dyDescent="0.2"/>
    <row r="33323" ht="12" hidden="1" customHeight="1" x14ac:dyDescent="0.2"/>
    <row r="33324" ht="12" hidden="1" customHeight="1" x14ac:dyDescent="0.2"/>
    <row r="33325" ht="12" hidden="1" customHeight="1" x14ac:dyDescent="0.2"/>
    <row r="33326" ht="12" hidden="1" customHeight="1" x14ac:dyDescent="0.2"/>
    <row r="33327" ht="12" hidden="1" customHeight="1" x14ac:dyDescent="0.2"/>
    <row r="33328" ht="12" hidden="1" customHeight="1" x14ac:dyDescent="0.2"/>
    <row r="33329" ht="12" hidden="1" customHeight="1" x14ac:dyDescent="0.2"/>
    <row r="33330" ht="12" hidden="1" customHeight="1" x14ac:dyDescent="0.2"/>
    <row r="33331" ht="12" hidden="1" customHeight="1" x14ac:dyDescent="0.2"/>
    <row r="33332" ht="12" hidden="1" customHeight="1" x14ac:dyDescent="0.2"/>
    <row r="33333" ht="12" hidden="1" customHeight="1" x14ac:dyDescent="0.2"/>
    <row r="33334" ht="12" hidden="1" customHeight="1" x14ac:dyDescent="0.2"/>
    <row r="33335" ht="12" hidden="1" customHeight="1" x14ac:dyDescent="0.2"/>
    <row r="33336" ht="12" hidden="1" customHeight="1" x14ac:dyDescent="0.2"/>
    <row r="33337" ht="12" hidden="1" customHeight="1" x14ac:dyDescent="0.2"/>
    <row r="33338" ht="12" hidden="1" customHeight="1" x14ac:dyDescent="0.2"/>
    <row r="33339" ht="12" hidden="1" customHeight="1" x14ac:dyDescent="0.2"/>
    <row r="33340" ht="12" hidden="1" customHeight="1" x14ac:dyDescent="0.2"/>
    <row r="33341" ht="12" hidden="1" customHeight="1" x14ac:dyDescent="0.2"/>
    <row r="33342" ht="12" hidden="1" customHeight="1" x14ac:dyDescent="0.2"/>
    <row r="33343" ht="12" hidden="1" customHeight="1" x14ac:dyDescent="0.2"/>
    <row r="33344" ht="12" hidden="1" customHeight="1" x14ac:dyDescent="0.2"/>
    <row r="33345" ht="12" hidden="1" customHeight="1" x14ac:dyDescent="0.2"/>
    <row r="33346" ht="12" hidden="1" customHeight="1" x14ac:dyDescent="0.2"/>
    <row r="33347" ht="12" hidden="1" customHeight="1" x14ac:dyDescent="0.2"/>
    <row r="33348" ht="12" hidden="1" customHeight="1" x14ac:dyDescent="0.2"/>
    <row r="33349" ht="12" hidden="1" customHeight="1" x14ac:dyDescent="0.2"/>
    <row r="33350" ht="12" hidden="1" customHeight="1" x14ac:dyDescent="0.2"/>
    <row r="33351" ht="12" hidden="1" customHeight="1" x14ac:dyDescent="0.2"/>
    <row r="33352" ht="12" hidden="1" customHeight="1" x14ac:dyDescent="0.2"/>
    <row r="33353" ht="12" hidden="1" customHeight="1" x14ac:dyDescent="0.2"/>
    <row r="33354" ht="12" hidden="1" customHeight="1" x14ac:dyDescent="0.2"/>
    <row r="33355" ht="12" hidden="1" customHeight="1" x14ac:dyDescent="0.2"/>
    <row r="33356" ht="12" hidden="1" customHeight="1" x14ac:dyDescent="0.2"/>
    <row r="33357" ht="12" hidden="1" customHeight="1" x14ac:dyDescent="0.2"/>
    <row r="33358" ht="12" hidden="1" customHeight="1" x14ac:dyDescent="0.2"/>
    <row r="33359" ht="12" hidden="1" customHeight="1" x14ac:dyDescent="0.2"/>
    <row r="33360" ht="12" hidden="1" customHeight="1" x14ac:dyDescent="0.2"/>
    <row r="33361" ht="12" hidden="1" customHeight="1" x14ac:dyDescent="0.2"/>
    <row r="33362" ht="12" hidden="1" customHeight="1" x14ac:dyDescent="0.2"/>
    <row r="33363" ht="12" hidden="1" customHeight="1" x14ac:dyDescent="0.2"/>
    <row r="33364" ht="12" hidden="1" customHeight="1" x14ac:dyDescent="0.2"/>
    <row r="33365" ht="12" hidden="1" customHeight="1" x14ac:dyDescent="0.2"/>
    <row r="33366" ht="12" hidden="1" customHeight="1" x14ac:dyDescent="0.2"/>
    <row r="33367" ht="12" hidden="1" customHeight="1" x14ac:dyDescent="0.2"/>
    <row r="33368" ht="12" hidden="1" customHeight="1" x14ac:dyDescent="0.2"/>
    <row r="33369" ht="12" hidden="1" customHeight="1" x14ac:dyDescent="0.2"/>
    <row r="33370" ht="12" hidden="1" customHeight="1" x14ac:dyDescent="0.2"/>
    <row r="33371" ht="12" hidden="1" customHeight="1" x14ac:dyDescent="0.2"/>
    <row r="33372" ht="12" hidden="1" customHeight="1" x14ac:dyDescent="0.2"/>
    <row r="33373" ht="12" hidden="1" customHeight="1" x14ac:dyDescent="0.2"/>
    <row r="33374" ht="12" hidden="1" customHeight="1" x14ac:dyDescent="0.2"/>
    <row r="33375" ht="12" hidden="1" customHeight="1" x14ac:dyDescent="0.2"/>
    <row r="33376" ht="12" hidden="1" customHeight="1" x14ac:dyDescent="0.2"/>
    <row r="33377" ht="12" hidden="1" customHeight="1" x14ac:dyDescent="0.2"/>
    <row r="33378" ht="12" hidden="1" customHeight="1" x14ac:dyDescent="0.2"/>
    <row r="33379" ht="12" hidden="1" customHeight="1" x14ac:dyDescent="0.2"/>
    <row r="33380" ht="12" hidden="1" customHeight="1" x14ac:dyDescent="0.2"/>
    <row r="33381" ht="12" hidden="1" customHeight="1" x14ac:dyDescent="0.2"/>
    <row r="33382" ht="12" hidden="1" customHeight="1" x14ac:dyDescent="0.2"/>
    <row r="33383" ht="12" hidden="1" customHeight="1" x14ac:dyDescent="0.2"/>
    <row r="33384" ht="12" hidden="1" customHeight="1" x14ac:dyDescent="0.2"/>
    <row r="33385" ht="12" hidden="1" customHeight="1" x14ac:dyDescent="0.2"/>
    <row r="33386" ht="12" hidden="1" customHeight="1" x14ac:dyDescent="0.2"/>
    <row r="33387" ht="12" hidden="1" customHeight="1" x14ac:dyDescent="0.2"/>
    <row r="33388" ht="12" hidden="1" customHeight="1" x14ac:dyDescent="0.2"/>
    <row r="33389" ht="12" hidden="1" customHeight="1" x14ac:dyDescent="0.2"/>
    <row r="33390" ht="12" hidden="1" customHeight="1" x14ac:dyDescent="0.2"/>
    <row r="33391" ht="12" hidden="1" customHeight="1" x14ac:dyDescent="0.2"/>
    <row r="33392" ht="12" hidden="1" customHeight="1" x14ac:dyDescent="0.2"/>
    <row r="33393" ht="12" hidden="1" customHeight="1" x14ac:dyDescent="0.2"/>
    <row r="33394" ht="12" hidden="1" customHeight="1" x14ac:dyDescent="0.2"/>
    <row r="33395" ht="12" hidden="1" customHeight="1" x14ac:dyDescent="0.2"/>
    <row r="33396" ht="12" hidden="1" customHeight="1" x14ac:dyDescent="0.2"/>
    <row r="33397" ht="12" hidden="1" customHeight="1" x14ac:dyDescent="0.2"/>
    <row r="33398" ht="12" hidden="1" customHeight="1" x14ac:dyDescent="0.2"/>
    <row r="33399" ht="12" hidden="1" customHeight="1" x14ac:dyDescent="0.2"/>
    <row r="33400" ht="12" hidden="1" customHeight="1" x14ac:dyDescent="0.2"/>
    <row r="33401" ht="12" hidden="1" customHeight="1" x14ac:dyDescent="0.2"/>
    <row r="33402" ht="12" hidden="1" customHeight="1" x14ac:dyDescent="0.2"/>
    <row r="33403" ht="12" hidden="1" customHeight="1" x14ac:dyDescent="0.2"/>
    <row r="33404" ht="12" hidden="1" customHeight="1" x14ac:dyDescent="0.2"/>
    <row r="33405" ht="12" hidden="1" customHeight="1" x14ac:dyDescent="0.2"/>
    <row r="33406" ht="12" hidden="1" customHeight="1" x14ac:dyDescent="0.2"/>
    <row r="33407" ht="12" hidden="1" customHeight="1" x14ac:dyDescent="0.2"/>
    <row r="33408" ht="12" hidden="1" customHeight="1" x14ac:dyDescent="0.2"/>
    <row r="33409" ht="12" hidden="1" customHeight="1" x14ac:dyDescent="0.2"/>
    <row r="33410" ht="12" hidden="1" customHeight="1" x14ac:dyDescent="0.2"/>
    <row r="33411" ht="12" hidden="1" customHeight="1" x14ac:dyDescent="0.2"/>
    <row r="33412" ht="12" hidden="1" customHeight="1" x14ac:dyDescent="0.2"/>
    <row r="33413" ht="12" hidden="1" customHeight="1" x14ac:dyDescent="0.2"/>
    <row r="33414" ht="12" hidden="1" customHeight="1" x14ac:dyDescent="0.2"/>
    <row r="33415" ht="12" hidden="1" customHeight="1" x14ac:dyDescent="0.2"/>
    <row r="33416" ht="12" hidden="1" customHeight="1" x14ac:dyDescent="0.2"/>
    <row r="33417" ht="12" hidden="1" customHeight="1" x14ac:dyDescent="0.2"/>
    <row r="33418" ht="12" hidden="1" customHeight="1" x14ac:dyDescent="0.2"/>
    <row r="33419" ht="12" hidden="1" customHeight="1" x14ac:dyDescent="0.2"/>
    <row r="33420" ht="12" hidden="1" customHeight="1" x14ac:dyDescent="0.2"/>
    <row r="33421" ht="12" hidden="1" customHeight="1" x14ac:dyDescent="0.2"/>
    <row r="33422" ht="12" hidden="1" customHeight="1" x14ac:dyDescent="0.2"/>
    <row r="33423" ht="12" hidden="1" customHeight="1" x14ac:dyDescent="0.2"/>
    <row r="33424" ht="12" hidden="1" customHeight="1" x14ac:dyDescent="0.2"/>
    <row r="33425" ht="12" hidden="1" customHeight="1" x14ac:dyDescent="0.2"/>
    <row r="33426" ht="12" hidden="1" customHeight="1" x14ac:dyDescent="0.2"/>
    <row r="33427" ht="12" hidden="1" customHeight="1" x14ac:dyDescent="0.2"/>
    <row r="33428" ht="12" hidden="1" customHeight="1" x14ac:dyDescent="0.2"/>
    <row r="33429" ht="12" hidden="1" customHeight="1" x14ac:dyDescent="0.2"/>
    <row r="33430" ht="12" hidden="1" customHeight="1" x14ac:dyDescent="0.2"/>
    <row r="33431" ht="12" hidden="1" customHeight="1" x14ac:dyDescent="0.2"/>
    <row r="33432" ht="12" hidden="1" customHeight="1" x14ac:dyDescent="0.2"/>
    <row r="33433" ht="12" hidden="1" customHeight="1" x14ac:dyDescent="0.2"/>
    <row r="33434" ht="12" hidden="1" customHeight="1" x14ac:dyDescent="0.2"/>
    <row r="33435" ht="12" hidden="1" customHeight="1" x14ac:dyDescent="0.2"/>
    <row r="33436" ht="12" hidden="1" customHeight="1" x14ac:dyDescent="0.2"/>
    <row r="33437" ht="12" hidden="1" customHeight="1" x14ac:dyDescent="0.2"/>
    <row r="33438" ht="12" hidden="1" customHeight="1" x14ac:dyDescent="0.2"/>
    <row r="33439" ht="12" hidden="1" customHeight="1" x14ac:dyDescent="0.2"/>
    <row r="33440" ht="12" hidden="1" customHeight="1" x14ac:dyDescent="0.2"/>
    <row r="33441" ht="12" hidden="1" customHeight="1" x14ac:dyDescent="0.2"/>
    <row r="33442" ht="12" hidden="1" customHeight="1" x14ac:dyDescent="0.2"/>
    <row r="33443" ht="12" hidden="1" customHeight="1" x14ac:dyDescent="0.2"/>
    <row r="33444" ht="12" hidden="1" customHeight="1" x14ac:dyDescent="0.2"/>
    <row r="33445" ht="12" hidden="1" customHeight="1" x14ac:dyDescent="0.2"/>
    <row r="33446" ht="12" hidden="1" customHeight="1" x14ac:dyDescent="0.2"/>
    <row r="33447" ht="12" hidden="1" customHeight="1" x14ac:dyDescent="0.2"/>
    <row r="33448" ht="12" hidden="1" customHeight="1" x14ac:dyDescent="0.2"/>
    <row r="33449" ht="12" hidden="1" customHeight="1" x14ac:dyDescent="0.2"/>
    <row r="33450" ht="12" hidden="1" customHeight="1" x14ac:dyDescent="0.2"/>
    <row r="33451" ht="12" hidden="1" customHeight="1" x14ac:dyDescent="0.2"/>
    <row r="33452" ht="12" hidden="1" customHeight="1" x14ac:dyDescent="0.2"/>
    <row r="33453" ht="12" hidden="1" customHeight="1" x14ac:dyDescent="0.2"/>
    <row r="33454" ht="12" hidden="1" customHeight="1" x14ac:dyDescent="0.2"/>
    <row r="33455" ht="12" hidden="1" customHeight="1" x14ac:dyDescent="0.2"/>
    <row r="33456" ht="12" hidden="1" customHeight="1" x14ac:dyDescent="0.2"/>
    <row r="33457" ht="12" hidden="1" customHeight="1" x14ac:dyDescent="0.2"/>
    <row r="33458" ht="12" hidden="1" customHeight="1" x14ac:dyDescent="0.2"/>
    <row r="33459" ht="12" hidden="1" customHeight="1" x14ac:dyDescent="0.2"/>
    <row r="33460" ht="12" hidden="1" customHeight="1" x14ac:dyDescent="0.2"/>
    <row r="33461" ht="12" hidden="1" customHeight="1" x14ac:dyDescent="0.2"/>
    <row r="33462" ht="12" hidden="1" customHeight="1" x14ac:dyDescent="0.2"/>
    <row r="33463" ht="12" hidden="1" customHeight="1" x14ac:dyDescent="0.2"/>
    <row r="33464" ht="12" hidden="1" customHeight="1" x14ac:dyDescent="0.2"/>
    <row r="33465" ht="12" hidden="1" customHeight="1" x14ac:dyDescent="0.2"/>
    <row r="33466" ht="12" hidden="1" customHeight="1" x14ac:dyDescent="0.2"/>
    <row r="33467" ht="12" hidden="1" customHeight="1" x14ac:dyDescent="0.2"/>
    <row r="33468" ht="12" hidden="1" customHeight="1" x14ac:dyDescent="0.2"/>
    <row r="33469" ht="12" hidden="1" customHeight="1" x14ac:dyDescent="0.2"/>
    <row r="33470" ht="12" hidden="1" customHeight="1" x14ac:dyDescent="0.2"/>
    <row r="33471" ht="12" hidden="1" customHeight="1" x14ac:dyDescent="0.2"/>
    <row r="33472" ht="12" hidden="1" customHeight="1" x14ac:dyDescent="0.2"/>
    <row r="33473" ht="12" hidden="1" customHeight="1" x14ac:dyDescent="0.2"/>
    <row r="33474" ht="12" hidden="1" customHeight="1" x14ac:dyDescent="0.2"/>
    <row r="33475" ht="12" hidden="1" customHeight="1" x14ac:dyDescent="0.2"/>
    <row r="33476" ht="12" hidden="1" customHeight="1" x14ac:dyDescent="0.2"/>
    <row r="33477" ht="12" hidden="1" customHeight="1" x14ac:dyDescent="0.2"/>
    <row r="33478" ht="12" hidden="1" customHeight="1" x14ac:dyDescent="0.2"/>
    <row r="33479" ht="12" hidden="1" customHeight="1" x14ac:dyDescent="0.2"/>
    <row r="33480" ht="12" hidden="1" customHeight="1" x14ac:dyDescent="0.2"/>
    <row r="33481" ht="12" hidden="1" customHeight="1" x14ac:dyDescent="0.2"/>
    <row r="33482" ht="12" hidden="1" customHeight="1" x14ac:dyDescent="0.2"/>
    <row r="33483" ht="12" hidden="1" customHeight="1" x14ac:dyDescent="0.2"/>
    <row r="33484" ht="12" hidden="1" customHeight="1" x14ac:dyDescent="0.2"/>
    <row r="33485" ht="12" hidden="1" customHeight="1" x14ac:dyDescent="0.2"/>
    <row r="33486" ht="12" hidden="1" customHeight="1" x14ac:dyDescent="0.2"/>
    <row r="33487" ht="12" hidden="1" customHeight="1" x14ac:dyDescent="0.2"/>
    <row r="33488" ht="12" hidden="1" customHeight="1" x14ac:dyDescent="0.2"/>
    <row r="33489" ht="12" hidden="1" customHeight="1" x14ac:dyDescent="0.2"/>
    <row r="33490" ht="12" hidden="1" customHeight="1" x14ac:dyDescent="0.2"/>
    <row r="33491" ht="12" hidden="1" customHeight="1" x14ac:dyDescent="0.2"/>
    <row r="33492" ht="12" hidden="1" customHeight="1" x14ac:dyDescent="0.2"/>
    <row r="33493" ht="12" hidden="1" customHeight="1" x14ac:dyDescent="0.2"/>
    <row r="33494" ht="12" hidden="1" customHeight="1" x14ac:dyDescent="0.2"/>
    <row r="33495" ht="12" hidden="1" customHeight="1" x14ac:dyDescent="0.2"/>
    <row r="33496" ht="12" hidden="1" customHeight="1" x14ac:dyDescent="0.2"/>
    <row r="33497" ht="12" hidden="1" customHeight="1" x14ac:dyDescent="0.2"/>
    <row r="33498" ht="12" hidden="1" customHeight="1" x14ac:dyDescent="0.2"/>
    <row r="33499" ht="12" hidden="1" customHeight="1" x14ac:dyDescent="0.2"/>
    <row r="33500" ht="12" hidden="1" customHeight="1" x14ac:dyDescent="0.2"/>
    <row r="33501" ht="12" hidden="1" customHeight="1" x14ac:dyDescent="0.2"/>
    <row r="33502" ht="12" hidden="1" customHeight="1" x14ac:dyDescent="0.2"/>
    <row r="33503" ht="12" hidden="1" customHeight="1" x14ac:dyDescent="0.2"/>
    <row r="33504" ht="12" hidden="1" customHeight="1" x14ac:dyDescent="0.2"/>
    <row r="33505" ht="12" hidden="1" customHeight="1" x14ac:dyDescent="0.2"/>
    <row r="33506" ht="12" hidden="1" customHeight="1" x14ac:dyDescent="0.2"/>
    <row r="33507" ht="12" hidden="1" customHeight="1" x14ac:dyDescent="0.2"/>
    <row r="33508" ht="12" hidden="1" customHeight="1" x14ac:dyDescent="0.2"/>
    <row r="33509" ht="12" hidden="1" customHeight="1" x14ac:dyDescent="0.2"/>
    <row r="33510" ht="12" hidden="1" customHeight="1" x14ac:dyDescent="0.2"/>
    <row r="33511" ht="12" hidden="1" customHeight="1" x14ac:dyDescent="0.2"/>
    <row r="33512" ht="12" hidden="1" customHeight="1" x14ac:dyDescent="0.2"/>
    <row r="33513" ht="12" hidden="1" customHeight="1" x14ac:dyDescent="0.2"/>
    <row r="33514" ht="12" hidden="1" customHeight="1" x14ac:dyDescent="0.2"/>
    <row r="33515" ht="12" hidden="1" customHeight="1" x14ac:dyDescent="0.2"/>
    <row r="33516" ht="12" hidden="1" customHeight="1" x14ac:dyDescent="0.2"/>
    <row r="33517" ht="12" hidden="1" customHeight="1" x14ac:dyDescent="0.2"/>
    <row r="33518" ht="12" hidden="1" customHeight="1" x14ac:dyDescent="0.2"/>
    <row r="33519" ht="12" hidden="1" customHeight="1" x14ac:dyDescent="0.2"/>
    <row r="33520" ht="12" hidden="1" customHeight="1" x14ac:dyDescent="0.2"/>
    <row r="33521" ht="12" hidden="1" customHeight="1" x14ac:dyDescent="0.2"/>
    <row r="33522" ht="12" hidden="1" customHeight="1" x14ac:dyDescent="0.2"/>
    <row r="33523" ht="12" hidden="1" customHeight="1" x14ac:dyDescent="0.2"/>
    <row r="33524" ht="12" hidden="1" customHeight="1" x14ac:dyDescent="0.2"/>
    <row r="33525" ht="12" hidden="1" customHeight="1" x14ac:dyDescent="0.2"/>
    <row r="33526" ht="12" hidden="1" customHeight="1" x14ac:dyDescent="0.2"/>
    <row r="33527" ht="12" hidden="1" customHeight="1" x14ac:dyDescent="0.2"/>
    <row r="33528" ht="12" hidden="1" customHeight="1" x14ac:dyDescent="0.2"/>
    <row r="33529" ht="12" hidden="1" customHeight="1" x14ac:dyDescent="0.2"/>
    <row r="33530" ht="12" hidden="1" customHeight="1" x14ac:dyDescent="0.2"/>
    <row r="33531" ht="12" hidden="1" customHeight="1" x14ac:dyDescent="0.2"/>
    <row r="33532" ht="12" hidden="1" customHeight="1" x14ac:dyDescent="0.2"/>
    <row r="33533" ht="12" hidden="1" customHeight="1" x14ac:dyDescent="0.2"/>
    <row r="33534" ht="12" hidden="1" customHeight="1" x14ac:dyDescent="0.2"/>
    <row r="33535" ht="12" hidden="1" customHeight="1" x14ac:dyDescent="0.2"/>
    <row r="33536" ht="12" hidden="1" customHeight="1" x14ac:dyDescent="0.2"/>
    <row r="33537" ht="12" hidden="1" customHeight="1" x14ac:dyDescent="0.2"/>
    <row r="33538" ht="12" hidden="1" customHeight="1" x14ac:dyDescent="0.2"/>
    <row r="33539" ht="12" hidden="1" customHeight="1" x14ac:dyDescent="0.2"/>
    <row r="33540" ht="12" hidden="1" customHeight="1" x14ac:dyDescent="0.2"/>
    <row r="33541" ht="12" hidden="1" customHeight="1" x14ac:dyDescent="0.2"/>
    <row r="33542" ht="12" hidden="1" customHeight="1" x14ac:dyDescent="0.2"/>
    <row r="33543" ht="12" hidden="1" customHeight="1" x14ac:dyDescent="0.2"/>
    <row r="33544" ht="12" hidden="1" customHeight="1" x14ac:dyDescent="0.2"/>
    <row r="33545" ht="12" hidden="1" customHeight="1" x14ac:dyDescent="0.2"/>
    <row r="33546" ht="12" hidden="1" customHeight="1" x14ac:dyDescent="0.2"/>
    <row r="33547" ht="12" hidden="1" customHeight="1" x14ac:dyDescent="0.2"/>
    <row r="33548" ht="12" hidden="1" customHeight="1" x14ac:dyDescent="0.2"/>
    <row r="33549" ht="12" hidden="1" customHeight="1" x14ac:dyDescent="0.2"/>
    <row r="33550" ht="12" hidden="1" customHeight="1" x14ac:dyDescent="0.2"/>
    <row r="33551" ht="12" hidden="1" customHeight="1" x14ac:dyDescent="0.2"/>
    <row r="33552" ht="12" hidden="1" customHeight="1" x14ac:dyDescent="0.2"/>
    <row r="33553" ht="12" hidden="1" customHeight="1" x14ac:dyDescent="0.2"/>
    <row r="33554" ht="12" hidden="1" customHeight="1" x14ac:dyDescent="0.2"/>
    <row r="33555" ht="12" hidden="1" customHeight="1" x14ac:dyDescent="0.2"/>
    <row r="33556" ht="12" hidden="1" customHeight="1" x14ac:dyDescent="0.2"/>
    <row r="33557" ht="12" hidden="1" customHeight="1" x14ac:dyDescent="0.2"/>
    <row r="33558" ht="12" hidden="1" customHeight="1" x14ac:dyDescent="0.2"/>
    <row r="33559" ht="12" hidden="1" customHeight="1" x14ac:dyDescent="0.2"/>
    <row r="33560" ht="12" hidden="1" customHeight="1" x14ac:dyDescent="0.2"/>
    <row r="33561" ht="12" hidden="1" customHeight="1" x14ac:dyDescent="0.2"/>
    <row r="33562" ht="12" hidden="1" customHeight="1" x14ac:dyDescent="0.2"/>
    <row r="33563" ht="12" hidden="1" customHeight="1" x14ac:dyDescent="0.2"/>
    <row r="33564" ht="12" hidden="1" customHeight="1" x14ac:dyDescent="0.2"/>
    <row r="33565" ht="12" hidden="1" customHeight="1" x14ac:dyDescent="0.2"/>
    <row r="33566" ht="12" hidden="1" customHeight="1" x14ac:dyDescent="0.2"/>
    <row r="33567" ht="12" hidden="1" customHeight="1" x14ac:dyDescent="0.2"/>
    <row r="33568" ht="12" hidden="1" customHeight="1" x14ac:dyDescent="0.2"/>
    <row r="33569" ht="12" hidden="1" customHeight="1" x14ac:dyDescent="0.2"/>
    <row r="33570" ht="12" hidden="1" customHeight="1" x14ac:dyDescent="0.2"/>
    <row r="33571" ht="12" hidden="1" customHeight="1" x14ac:dyDescent="0.2"/>
    <row r="33572" ht="12" hidden="1" customHeight="1" x14ac:dyDescent="0.2"/>
    <row r="33573" ht="12" hidden="1" customHeight="1" x14ac:dyDescent="0.2"/>
    <row r="33574" ht="12" hidden="1" customHeight="1" x14ac:dyDescent="0.2"/>
    <row r="33575" ht="12" hidden="1" customHeight="1" x14ac:dyDescent="0.2"/>
    <row r="33576" ht="12" hidden="1" customHeight="1" x14ac:dyDescent="0.2"/>
    <row r="33577" ht="12" hidden="1" customHeight="1" x14ac:dyDescent="0.2"/>
    <row r="33578" ht="12" hidden="1" customHeight="1" x14ac:dyDescent="0.2"/>
    <row r="33579" ht="12" hidden="1" customHeight="1" x14ac:dyDescent="0.2"/>
    <row r="33580" ht="12" hidden="1" customHeight="1" x14ac:dyDescent="0.2"/>
    <row r="33581" ht="12" hidden="1" customHeight="1" x14ac:dyDescent="0.2"/>
    <row r="33582" ht="12" hidden="1" customHeight="1" x14ac:dyDescent="0.2"/>
    <row r="33583" ht="12" hidden="1" customHeight="1" x14ac:dyDescent="0.2"/>
    <row r="33584" ht="12" hidden="1" customHeight="1" x14ac:dyDescent="0.2"/>
    <row r="33585" ht="12" hidden="1" customHeight="1" x14ac:dyDescent="0.2"/>
    <row r="33586" ht="12" hidden="1" customHeight="1" x14ac:dyDescent="0.2"/>
    <row r="33587" ht="12" hidden="1" customHeight="1" x14ac:dyDescent="0.2"/>
    <row r="33588" ht="12" hidden="1" customHeight="1" x14ac:dyDescent="0.2"/>
    <row r="33589" ht="12" hidden="1" customHeight="1" x14ac:dyDescent="0.2"/>
    <row r="33590" ht="12" hidden="1" customHeight="1" x14ac:dyDescent="0.2"/>
    <row r="33591" ht="12" hidden="1" customHeight="1" x14ac:dyDescent="0.2"/>
    <row r="33592" ht="12" hidden="1" customHeight="1" x14ac:dyDescent="0.2"/>
    <row r="33593" ht="12" hidden="1" customHeight="1" x14ac:dyDescent="0.2"/>
    <row r="33594" ht="12" hidden="1" customHeight="1" x14ac:dyDescent="0.2"/>
    <row r="33595" ht="12" hidden="1" customHeight="1" x14ac:dyDescent="0.2"/>
    <row r="33596" ht="12" hidden="1" customHeight="1" x14ac:dyDescent="0.2"/>
    <row r="33597" ht="12" hidden="1" customHeight="1" x14ac:dyDescent="0.2"/>
    <row r="33598" ht="12" hidden="1" customHeight="1" x14ac:dyDescent="0.2"/>
    <row r="33599" ht="12" hidden="1" customHeight="1" x14ac:dyDescent="0.2"/>
    <row r="33600" ht="12" hidden="1" customHeight="1" x14ac:dyDescent="0.2"/>
    <row r="33601" ht="12" hidden="1" customHeight="1" x14ac:dyDescent="0.2"/>
    <row r="33602" ht="12" hidden="1" customHeight="1" x14ac:dyDescent="0.2"/>
    <row r="33603" ht="12" hidden="1" customHeight="1" x14ac:dyDescent="0.2"/>
    <row r="33604" ht="12" hidden="1" customHeight="1" x14ac:dyDescent="0.2"/>
    <row r="33605" ht="12" hidden="1" customHeight="1" x14ac:dyDescent="0.2"/>
    <row r="33606" ht="12" hidden="1" customHeight="1" x14ac:dyDescent="0.2"/>
    <row r="33607" ht="12" hidden="1" customHeight="1" x14ac:dyDescent="0.2"/>
    <row r="33608" ht="12" hidden="1" customHeight="1" x14ac:dyDescent="0.2"/>
    <row r="33609" ht="12" hidden="1" customHeight="1" x14ac:dyDescent="0.2"/>
    <row r="33610" ht="12" hidden="1" customHeight="1" x14ac:dyDescent="0.2"/>
    <row r="33611" ht="12" hidden="1" customHeight="1" x14ac:dyDescent="0.2"/>
    <row r="33612" ht="12" hidden="1" customHeight="1" x14ac:dyDescent="0.2"/>
    <row r="33613" ht="12" hidden="1" customHeight="1" x14ac:dyDescent="0.2"/>
    <row r="33614" ht="12" hidden="1" customHeight="1" x14ac:dyDescent="0.2"/>
    <row r="33615" ht="12" hidden="1" customHeight="1" x14ac:dyDescent="0.2"/>
    <row r="33616" ht="12" hidden="1" customHeight="1" x14ac:dyDescent="0.2"/>
    <row r="33617" ht="12" hidden="1" customHeight="1" x14ac:dyDescent="0.2"/>
    <row r="33618" ht="12" hidden="1" customHeight="1" x14ac:dyDescent="0.2"/>
    <row r="33619" ht="12" hidden="1" customHeight="1" x14ac:dyDescent="0.2"/>
    <row r="33620" ht="12" hidden="1" customHeight="1" x14ac:dyDescent="0.2"/>
    <row r="33621" ht="12" hidden="1" customHeight="1" x14ac:dyDescent="0.2"/>
    <row r="33622" ht="12" hidden="1" customHeight="1" x14ac:dyDescent="0.2"/>
    <row r="33623" ht="12" hidden="1" customHeight="1" x14ac:dyDescent="0.2"/>
    <row r="33624" ht="12" hidden="1" customHeight="1" x14ac:dyDescent="0.2"/>
    <row r="33625" ht="12" hidden="1" customHeight="1" x14ac:dyDescent="0.2"/>
    <row r="33626" ht="12" hidden="1" customHeight="1" x14ac:dyDescent="0.2"/>
    <row r="33627" ht="12" hidden="1" customHeight="1" x14ac:dyDescent="0.2"/>
    <row r="33628" ht="12" hidden="1" customHeight="1" x14ac:dyDescent="0.2"/>
    <row r="33629" ht="12" hidden="1" customHeight="1" x14ac:dyDescent="0.2"/>
    <row r="33630" ht="12" hidden="1" customHeight="1" x14ac:dyDescent="0.2"/>
    <row r="33631" ht="12" hidden="1" customHeight="1" x14ac:dyDescent="0.2"/>
    <row r="33632" ht="12" hidden="1" customHeight="1" x14ac:dyDescent="0.2"/>
    <row r="33633" ht="12" hidden="1" customHeight="1" x14ac:dyDescent="0.2"/>
    <row r="33634" ht="12" hidden="1" customHeight="1" x14ac:dyDescent="0.2"/>
    <row r="33635" ht="12" hidden="1" customHeight="1" x14ac:dyDescent="0.2"/>
    <row r="33636" ht="12" hidden="1" customHeight="1" x14ac:dyDescent="0.2"/>
    <row r="33637" ht="12" hidden="1" customHeight="1" x14ac:dyDescent="0.2"/>
    <row r="33638" ht="12" hidden="1" customHeight="1" x14ac:dyDescent="0.2"/>
    <row r="33639" ht="12" hidden="1" customHeight="1" x14ac:dyDescent="0.2"/>
    <row r="33640" ht="12" hidden="1" customHeight="1" x14ac:dyDescent="0.2"/>
    <row r="33641" ht="12" hidden="1" customHeight="1" x14ac:dyDescent="0.2"/>
    <row r="33642" ht="12" hidden="1" customHeight="1" x14ac:dyDescent="0.2"/>
    <row r="33643" ht="12" hidden="1" customHeight="1" x14ac:dyDescent="0.2"/>
    <row r="33644" ht="12" hidden="1" customHeight="1" x14ac:dyDescent="0.2"/>
    <row r="33645" ht="12" hidden="1" customHeight="1" x14ac:dyDescent="0.2"/>
    <row r="33646" ht="12" hidden="1" customHeight="1" x14ac:dyDescent="0.2"/>
    <row r="33647" ht="12" hidden="1" customHeight="1" x14ac:dyDescent="0.2"/>
    <row r="33648" ht="12" hidden="1" customHeight="1" x14ac:dyDescent="0.2"/>
    <row r="33649" ht="12" hidden="1" customHeight="1" x14ac:dyDescent="0.2"/>
    <row r="33650" ht="12" hidden="1" customHeight="1" x14ac:dyDescent="0.2"/>
    <row r="33651" ht="12" hidden="1" customHeight="1" x14ac:dyDescent="0.2"/>
    <row r="33652" ht="12" hidden="1" customHeight="1" x14ac:dyDescent="0.2"/>
    <row r="33653" ht="12" hidden="1" customHeight="1" x14ac:dyDescent="0.2"/>
    <row r="33654" ht="12" hidden="1" customHeight="1" x14ac:dyDescent="0.2"/>
    <row r="33655" ht="12" hidden="1" customHeight="1" x14ac:dyDescent="0.2"/>
    <row r="33656" ht="12" hidden="1" customHeight="1" x14ac:dyDescent="0.2"/>
    <row r="33657" ht="12" hidden="1" customHeight="1" x14ac:dyDescent="0.2"/>
    <row r="33658" ht="12" hidden="1" customHeight="1" x14ac:dyDescent="0.2"/>
    <row r="33659" ht="12" hidden="1" customHeight="1" x14ac:dyDescent="0.2"/>
    <row r="33660" ht="12" hidden="1" customHeight="1" x14ac:dyDescent="0.2"/>
    <row r="33661" ht="12" hidden="1" customHeight="1" x14ac:dyDescent="0.2"/>
    <row r="33662" ht="12" hidden="1" customHeight="1" x14ac:dyDescent="0.2"/>
    <row r="33663" ht="12" hidden="1" customHeight="1" x14ac:dyDescent="0.2"/>
    <row r="33664" ht="12" hidden="1" customHeight="1" x14ac:dyDescent="0.2"/>
    <row r="33665" ht="12" hidden="1" customHeight="1" x14ac:dyDescent="0.2"/>
    <row r="33666" ht="12" hidden="1" customHeight="1" x14ac:dyDescent="0.2"/>
    <row r="33667" ht="12" hidden="1" customHeight="1" x14ac:dyDescent="0.2"/>
    <row r="33668" ht="12" hidden="1" customHeight="1" x14ac:dyDescent="0.2"/>
    <row r="33669" ht="12" hidden="1" customHeight="1" x14ac:dyDescent="0.2"/>
    <row r="33670" ht="12" hidden="1" customHeight="1" x14ac:dyDescent="0.2"/>
    <row r="33671" ht="12" hidden="1" customHeight="1" x14ac:dyDescent="0.2"/>
    <row r="33672" ht="12" hidden="1" customHeight="1" x14ac:dyDescent="0.2"/>
    <row r="33673" ht="12" hidden="1" customHeight="1" x14ac:dyDescent="0.2"/>
    <row r="33674" ht="12" hidden="1" customHeight="1" x14ac:dyDescent="0.2"/>
    <row r="33675" ht="12" hidden="1" customHeight="1" x14ac:dyDescent="0.2"/>
    <row r="33676" ht="12" hidden="1" customHeight="1" x14ac:dyDescent="0.2"/>
    <row r="33677" ht="12" hidden="1" customHeight="1" x14ac:dyDescent="0.2"/>
    <row r="33678" ht="12" hidden="1" customHeight="1" x14ac:dyDescent="0.2"/>
    <row r="33679" ht="12" hidden="1" customHeight="1" x14ac:dyDescent="0.2"/>
    <row r="33680" ht="12" hidden="1" customHeight="1" x14ac:dyDescent="0.2"/>
    <row r="33681" ht="12" hidden="1" customHeight="1" x14ac:dyDescent="0.2"/>
    <row r="33682" ht="12" hidden="1" customHeight="1" x14ac:dyDescent="0.2"/>
    <row r="33683" ht="12" hidden="1" customHeight="1" x14ac:dyDescent="0.2"/>
    <row r="33684" ht="12" hidden="1" customHeight="1" x14ac:dyDescent="0.2"/>
    <row r="33685" ht="12" hidden="1" customHeight="1" x14ac:dyDescent="0.2"/>
    <row r="33686" ht="12" hidden="1" customHeight="1" x14ac:dyDescent="0.2"/>
    <row r="33687" ht="12" hidden="1" customHeight="1" x14ac:dyDescent="0.2"/>
    <row r="33688" ht="12" hidden="1" customHeight="1" x14ac:dyDescent="0.2"/>
    <row r="33689" ht="12" hidden="1" customHeight="1" x14ac:dyDescent="0.2"/>
    <row r="33690" ht="12" hidden="1" customHeight="1" x14ac:dyDescent="0.2"/>
    <row r="33691" ht="12" hidden="1" customHeight="1" x14ac:dyDescent="0.2"/>
    <row r="33692" ht="12" hidden="1" customHeight="1" x14ac:dyDescent="0.2"/>
    <row r="33693" ht="12" hidden="1" customHeight="1" x14ac:dyDescent="0.2"/>
    <row r="33694" ht="12" hidden="1" customHeight="1" x14ac:dyDescent="0.2"/>
    <row r="33695" ht="12" hidden="1" customHeight="1" x14ac:dyDescent="0.2"/>
    <row r="33696" ht="12" hidden="1" customHeight="1" x14ac:dyDescent="0.2"/>
    <row r="33697" ht="12" hidden="1" customHeight="1" x14ac:dyDescent="0.2"/>
    <row r="33698" ht="12" hidden="1" customHeight="1" x14ac:dyDescent="0.2"/>
    <row r="33699" ht="12" hidden="1" customHeight="1" x14ac:dyDescent="0.2"/>
    <row r="33700" ht="12" hidden="1" customHeight="1" x14ac:dyDescent="0.2"/>
    <row r="33701" ht="12" hidden="1" customHeight="1" x14ac:dyDescent="0.2"/>
    <row r="33702" ht="12" hidden="1" customHeight="1" x14ac:dyDescent="0.2"/>
    <row r="33703" ht="12" hidden="1" customHeight="1" x14ac:dyDescent="0.2"/>
    <row r="33704" ht="12" hidden="1" customHeight="1" x14ac:dyDescent="0.2"/>
    <row r="33705" ht="12" hidden="1" customHeight="1" x14ac:dyDescent="0.2"/>
    <row r="33706" ht="12" hidden="1" customHeight="1" x14ac:dyDescent="0.2"/>
    <row r="33707" ht="12" hidden="1" customHeight="1" x14ac:dyDescent="0.2"/>
    <row r="33708" ht="12" hidden="1" customHeight="1" x14ac:dyDescent="0.2"/>
    <row r="33709" ht="12" hidden="1" customHeight="1" x14ac:dyDescent="0.2"/>
    <row r="33710" ht="12" hidden="1" customHeight="1" x14ac:dyDescent="0.2"/>
    <row r="33711" ht="12" hidden="1" customHeight="1" x14ac:dyDescent="0.2"/>
    <row r="33712" ht="12" hidden="1" customHeight="1" x14ac:dyDescent="0.2"/>
    <row r="33713" ht="12" hidden="1" customHeight="1" x14ac:dyDescent="0.2"/>
    <row r="33714" ht="12" hidden="1" customHeight="1" x14ac:dyDescent="0.2"/>
    <row r="33715" ht="12" hidden="1" customHeight="1" x14ac:dyDescent="0.2"/>
    <row r="33716" ht="12" hidden="1" customHeight="1" x14ac:dyDescent="0.2"/>
    <row r="33717" ht="12" hidden="1" customHeight="1" x14ac:dyDescent="0.2"/>
    <row r="33718" ht="12" hidden="1" customHeight="1" x14ac:dyDescent="0.2"/>
    <row r="33719" ht="12" hidden="1" customHeight="1" x14ac:dyDescent="0.2"/>
    <row r="33720" ht="12" hidden="1" customHeight="1" x14ac:dyDescent="0.2"/>
    <row r="33721" ht="12" hidden="1" customHeight="1" x14ac:dyDescent="0.2"/>
    <row r="33722" ht="12" hidden="1" customHeight="1" x14ac:dyDescent="0.2"/>
    <row r="33723" ht="12" hidden="1" customHeight="1" x14ac:dyDescent="0.2"/>
    <row r="33724" ht="12" hidden="1" customHeight="1" x14ac:dyDescent="0.2"/>
    <row r="33725" ht="12" hidden="1" customHeight="1" x14ac:dyDescent="0.2"/>
    <row r="33726" ht="12" hidden="1" customHeight="1" x14ac:dyDescent="0.2"/>
    <row r="33727" ht="12" hidden="1" customHeight="1" x14ac:dyDescent="0.2"/>
    <row r="33728" ht="12" hidden="1" customHeight="1" x14ac:dyDescent="0.2"/>
    <row r="33729" ht="12" hidden="1" customHeight="1" x14ac:dyDescent="0.2"/>
    <row r="33730" ht="12" hidden="1" customHeight="1" x14ac:dyDescent="0.2"/>
    <row r="33731" ht="12" hidden="1" customHeight="1" x14ac:dyDescent="0.2"/>
    <row r="33732" ht="12" hidden="1" customHeight="1" x14ac:dyDescent="0.2"/>
    <row r="33733" ht="12" hidden="1" customHeight="1" x14ac:dyDescent="0.2"/>
    <row r="33734" ht="12" hidden="1" customHeight="1" x14ac:dyDescent="0.2"/>
    <row r="33735" ht="12" hidden="1" customHeight="1" x14ac:dyDescent="0.2"/>
    <row r="33736" ht="12" hidden="1" customHeight="1" x14ac:dyDescent="0.2"/>
    <row r="33737" ht="12" hidden="1" customHeight="1" x14ac:dyDescent="0.2"/>
    <row r="33738" ht="12" hidden="1" customHeight="1" x14ac:dyDescent="0.2"/>
    <row r="33739" ht="12" hidden="1" customHeight="1" x14ac:dyDescent="0.2"/>
    <row r="33740" ht="12" hidden="1" customHeight="1" x14ac:dyDescent="0.2"/>
    <row r="33741" ht="12" hidden="1" customHeight="1" x14ac:dyDescent="0.2"/>
    <row r="33742" ht="12" hidden="1" customHeight="1" x14ac:dyDescent="0.2"/>
    <row r="33743" ht="12" hidden="1" customHeight="1" x14ac:dyDescent="0.2"/>
    <row r="33744" ht="12" hidden="1" customHeight="1" x14ac:dyDescent="0.2"/>
    <row r="33745" ht="12" hidden="1" customHeight="1" x14ac:dyDescent="0.2"/>
    <row r="33746" ht="12" hidden="1" customHeight="1" x14ac:dyDescent="0.2"/>
    <row r="33747" ht="12" hidden="1" customHeight="1" x14ac:dyDescent="0.2"/>
    <row r="33748" ht="12" hidden="1" customHeight="1" x14ac:dyDescent="0.2"/>
    <row r="33749" ht="12" hidden="1" customHeight="1" x14ac:dyDescent="0.2"/>
    <row r="33750" ht="12" hidden="1" customHeight="1" x14ac:dyDescent="0.2"/>
    <row r="33751" ht="12" hidden="1" customHeight="1" x14ac:dyDescent="0.2"/>
    <row r="33752" ht="12" hidden="1" customHeight="1" x14ac:dyDescent="0.2"/>
    <row r="33753" ht="12" hidden="1" customHeight="1" x14ac:dyDescent="0.2"/>
    <row r="33754" ht="12" hidden="1" customHeight="1" x14ac:dyDescent="0.2"/>
    <row r="33755" ht="12" hidden="1" customHeight="1" x14ac:dyDescent="0.2"/>
    <row r="33756" ht="12" hidden="1" customHeight="1" x14ac:dyDescent="0.2"/>
    <row r="33757" ht="12" hidden="1" customHeight="1" x14ac:dyDescent="0.2"/>
    <row r="33758" ht="12" hidden="1" customHeight="1" x14ac:dyDescent="0.2"/>
    <row r="33759" ht="12" hidden="1" customHeight="1" x14ac:dyDescent="0.2"/>
    <row r="33760" ht="12" hidden="1" customHeight="1" x14ac:dyDescent="0.2"/>
    <row r="33761" ht="12" hidden="1" customHeight="1" x14ac:dyDescent="0.2"/>
    <row r="33762" ht="12" hidden="1" customHeight="1" x14ac:dyDescent="0.2"/>
    <row r="33763" ht="12" hidden="1" customHeight="1" x14ac:dyDescent="0.2"/>
    <row r="33764" ht="12" hidden="1" customHeight="1" x14ac:dyDescent="0.2"/>
    <row r="33765" ht="12" hidden="1" customHeight="1" x14ac:dyDescent="0.2"/>
    <row r="33766" ht="12" hidden="1" customHeight="1" x14ac:dyDescent="0.2"/>
    <row r="33767" ht="12" hidden="1" customHeight="1" x14ac:dyDescent="0.2"/>
    <row r="33768" ht="12" hidden="1" customHeight="1" x14ac:dyDescent="0.2"/>
    <row r="33769" ht="12" hidden="1" customHeight="1" x14ac:dyDescent="0.2"/>
    <row r="33770" ht="12" hidden="1" customHeight="1" x14ac:dyDescent="0.2"/>
    <row r="33771" ht="12" hidden="1" customHeight="1" x14ac:dyDescent="0.2"/>
    <row r="33772" ht="12" hidden="1" customHeight="1" x14ac:dyDescent="0.2"/>
    <row r="33773" ht="12" hidden="1" customHeight="1" x14ac:dyDescent="0.2"/>
    <row r="33774" ht="12" hidden="1" customHeight="1" x14ac:dyDescent="0.2"/>
    <row r="33775" ht="12" hidden="1" customHeight="1" x14ac:dyDescent="0.2"/>
    <row r="33776" ht="12" hidden="1" customHeight="1" x14ac:dyDescent="0.2"/>
    <row r="33777" ht="12" hidden="1" customHeight="1" x14ac:dyDescent="0.2"/>
    <row r="33778" ht="12" hidden="1" customHeight="1" x14ac:dyDescent="0.2"/>
    <row r="33779" ht="12" hidden="1" customHeight="1" x14ac:dyDescent="0.2"/>
    <row r="33780" ht="12" hidden="1" customHeight="1" x14ac:dyDescent="0.2"/>
    <row r="33781" ht="12" hidden="1" customHeight="1" x14ac:dyDescent="0.2"/>
    <row r="33782" ht="12" hidden="1" customHeight="1" x14ac:dyDescent="0.2"/>
    <row r="33783" ht="12" hidden="1" customHeight="1" x14ac:dyDescent="0.2"/>
    <row r="33784" ht="12" hidden="1" customHeight="1" x14ac:dyDescent="0.2"/>
    <row r="33785" ht="12" hidden="1" customHeight="1" x14ac:dyDescent="0.2"/>
    <row r="33786" ht="12" hidden="1" customHeight="1" x14ac:dyDescent="0.2"/>
    <row r="33787" ht="12" hidden="1" customHeight="1" x14ac:dyDescent="0.2"/>
    <row r="33788" ht="12" hidden="1" customHeight="1" x14ac:dyDescent="0.2"/>
    <row r="33789" ht="12" hidden="1" customHeight="1" x14ac:dyDescent="0.2"/>
    <row r="33790" ht="12" hidden="1" customHeight="1" x14ac:dyDescent="0.2"/>
    <row r="33791" ht="12" hidden="1" customHeight="1" x14ac:dyDescent="0.2"/>
    <row r="33792" ht="12" hidden="1" customHeight="1" x14ac:dyDescent="0.2"/>
    <row r="33793" ht="12" hidden="1" customHeight="1" x14ac:dyDescent="0.2"/>
    <row r="33794" ht="12" hidden="1" customHeight="1" x14ac:dyDescent="0.2"/>
    <row r="33795" ht="12" hidden="1" customHeight="1" x14ac:dyDescent="0.2"/>
    <row r="33796" ht="12" hidden="1" customHeight="1" x14ac:dyDescent="0.2"/>
    <row r="33797" ht="12" hidden="1" customHeight="1" x14ac:dyDescent="0.2"/>
    <row r="33798" ht="12" hidden="1" customHeight="1" x14ac:dyDescent="0.2"/>
    <row r="33799" ht="12" hidden="1" customHeight="1" x14ac:dyDescent="0.2"/>
    <row r="33800" ht="12" hidden="1" customHeight="1" x14ac:dyDescent="0.2"/>
    <row r="33801" ht="12" hidden="1" customHeight="1" x14ac:dyDescent="0.2"/>
    <row r="33802" ht="12" hidden="1" customHeight="1" x14ac:dyDescent="0.2"/>
    <row r="33803" ht="12" hidden="1" customHeight="1" x14ac:dyDescent="0.2"/>
    <row r="33804" ht="12" hidden="1" customHeight="1" x14ac:dyDescent="0.2"/>
    <row r="33805" ht="12" hidden="1" customHeight="1" x14ac:dyDescent="0.2"/>
    <row r="33806" ht="12" hidden="1" customHeight="1" x14ac:dyDescent="0.2"/>
    <row r="33807" ht="12" hidden="1" customHeight="1" x14ac:dyDescent="0.2"/>
    <row r="33808" ht="12" hidden="1" customHeight="1" x14ac:dyDescent="0.2"/>
    <row r="33809" ht="12" hidden="1" customHeight="1" x14ac:dyDescent="0.2"/>
    <row r="33810" ht="12" hidden="1" customHeight="1" x14ac:dyDescent="0.2"/>
    <row r="33811" ht="12" hidden="1" customHeight="1" x14ac:dyDescent="0.2"/>
    <row r="33812" ht="12" hidden="1" customHeight="1" x14ac:dyDescent="0.2"/>
    <row r="33813" ht="12" hidden="1" customHeight="1" x14ac:dyDescent="0.2"/>
    <row r="33814" ht="12" hidden="1" customHeight="1" x14ac:dyDescent="0.2"/>
    <row r="33815" ht="12" hidden="1" customHeight="1" x14ac:dyDescent="0.2"/>
    <row r="33816" ht="12" hidden="1" customHeight="1" x14ac:dyDescent="0.2"/>
    <row r="33817" ht="12" hidden="1" customHeight="1" x14ac:dyDescent="0.2"/>
    <row r="33818" ht="12" hidden="1" customHeight="1" x14ac:dyDescent="0.2"/>
    <row r="33819" ht="12" hidden="1" customHeight="1" x14ac:dyDescent="0.2"/>
    <row r="33820" ht="12" hidden="1" customHeight="1" x14ac:dyDescent="0.2"/>
    <row r="33821" ht="12" hidden="1" customHeight="1" x14ac:dyDescent="0.2"/>
    <row r="33822" ht="12" hidden="1" customHeight="1" x14ac:dyDescent="0.2"/>
    <row r="33823" ht="12" hidden="1" customHeight="1" x14ac:dyDescent="0.2"/>
    <row r="33824" ht="12" hidden="1" customHeight="1" x14ac:dyDescent="0.2"/>
    <row r="33825" ht="12" hidden="1" customHeight="1" x14ac:dyDescent="0.2"/>
    <row r="33826" ht="12" hidden="1" customHeight="1" x14ac:dyDescent="0.2"/>
    <row r="33827" ht="12" hidden="1" customHeight="1" x14ac:dyDescent="0.2"/>
    <row r="33828" ht="12" hidden="1" customHeight="1" x14ac:dyDescent="0.2"/>
    <row r="33829" ht="12" hidden="1" customHeight="1" x14ac:dyDescent="0.2"/>
    <row r="33830" ht="12" hidden="1" customHeight="1" x14ac:dyDescent="0.2"/>
    <row r="33831" ht="12" hidden="1" customHeight="1" x14ac:dyDescent="0.2"/>
    <row r="33832" ht="12" hidden="1" customHeight="1" x14ac:dyDescent="0.2"/>
    <row r="33833" ht="12" hidden="1" customHeight="1" x14ac:dyDescent="0.2"/>
    <row r="33834" ht="12" hidden="1" customHeight="1" x14ac:dyDescent="0.2"/>
    <row r="33835" ht="12" hidden="1" customHeight="1" x14ac:dyDescent="0.2"/>
    <row r="33836" ht="12" hidden="1" customHeight="1" x14ac:dyDescent="0.2"/>
    <row r="33837" ht="12" hidden="1" customHeight="1" x14ac:dyDescent="0.2"/>
    <row r="33838" ht="12" hidden="1" customHeight="1" x14ac:dyDescent="0.2"/>
    <row r="33839" ht="12" hidden="1" customHeight="1" x14ac:dyDescent="0.2"/>
    <row r="33840" ht="12" hidden="1" customHeight="1" x14ac:dyDescent="0.2"/>
    <row r="33841" ht="12" hidden="1" customHeight="1" x14ac:dyDescent="0.2"/>
    <row r="33842" ht="12" hidden="1" customHeight="1" x14ac:dyDescent="0.2"/>
    <row r="33843" ht="12" hidden="1" customHeight="1" x14ac:dyDescent="0.2"/>
    <row r="33844" ht="12" hidden="1" customHeight="1" x14ac:dyDescent="0.2"/>
    <row r="33845" ht="12" hidden="1" customHeight="1" x14ac:dyDescent="0.2"/>
    <row r="33846" ht="12" hidden="1" customHeight="1" x14ac:dyDescent="0.2"/>
    <row r="33847" ht="12" hidden="1" customHeight="1" x14ac:dyDescent="0.2"/>
    <row r="33848" ht="12" hidden="1" customHeight="1" x14ac:dyDescent="0.2"/>
    <row r="33849" ht="12" hidden="1" customHeight="1" x14ac:dyDescent="0.2"/>
    <row r="33850" ht="12" hidden="1" customHeight="1" x14ac:dyDescent="0.2"/>
    <row r="33851" ht="12" hidden="1" customHeight="1" x14ac:dyDescent="0.2"/>
    <row r="33852" ht="12" hidden="1" customHeight="1" x14ac:dyDescent="0.2"/>
    <row r="33853" ht="12" hidden="1" customHeight="1" x14ac:dyDescent="0.2"/>
    <row r="33854" ht="12" hidden="1" customHeight="1" x14ac:dyDescent="0.2"/>
    <row r="33855" ht="12" hidden="1" customHeight="1" x14ac:dyDescent="0.2"/>
    <row r="33856" ht="12" hidden="1" customHeight="1" x14ac:dyDescent="0.2"/>
    <row r="33857" ht="12" hidden="1" customHeight="1" x14ac:dyDescent="0.2"/>
    <row r="33858" ht="12" hidden="1" customHeight="1" x14ac:dyDescent="0.2"/>
    <row r="33859" ht="12" hidden="1" customHeight="1" x14ac:dyDescent="0.2"/>
    <row r="33860" ht="12" hidden="1" customHeight="1" x14ac:dyDescent="0.2"/>
    <row r="33861" ht="12" hidden="1" customHeight="1" x14ac:dyDescent="0.2"/>
    <row r="33862" ht="12" hidden="1" customHeight="1" x14ac:dyDescent="0.2"/>
    <row r="33863" ht="12" hidden="1" customHeight="1" x14ac:dyDescent="0.2"/>
    <row r="33864" ht="12" hidden="1" customHeight="1" x14ac:dyDescent="0.2"/>
    <row r="33865" ht="12" hidden="1" customHeight="1" x14ac:dyDescent="0.2"/>
    <row r="33866" ht="12" hidden="1" customHeight="1" x14ac:dyDescent="0.2"/>
    <row r="33867" ht="12" hidden="1" customHeight="1" x14ac:dyDescent="0.2"/>
    <row r="33868" ht="12" hidden="1" customHeight="1" x14ac:dyDescent="0.2"/>
    <row r="33869" ht="12" hidden="1" customHeight="1" x14ac:dyDescent="0.2"/>
    <row r="33870" ht="12" hidden="1" customHeight="1" x14ac:dyDescent="0.2"/>
    <row r="33871" ht="12" hidden="1" customHeight="1" x14ac:dyDescent="0.2"/>
    <row r="33872" ht="12" hidden="1" customHeight="1" x14ac:dyDescent="0.2"/>
    <row r="33873" ht="12" hidden="1" customHeight="1" x14ac:dyDescent="0.2"/>
    <row r="33874" ht="12" hidden="1" customHeight="1" x14ac:dyDescent="0.2"/>
    <row r="33875" ht="12" hidden="1" customHeight="1" x14ac:dyDescent="0.2"/>
    <row r="33876" ht="12" hidden="1" customHeight="1" x14ac:dyDescent="0.2"/>
    <row r="33877" ht="12" hidden="1" customHeight="1" x14ac:dyDescent="0.2"/>
    <row r="33878" ht="12" hidden="1" customHeight="1" x14ac:dyDescent="0.2"/>
    <row r="33879" ht="12" hidden="1" customHeight="1" x14ac:dyDescent="0.2"/>
    <row r="33880" ht="12" hidden="1" customHeight="1" x14ac:dyDescent="0.2"/>
    <row r="33881" ht="12" hidden="1" customHeight="1" x14ac:dyDescent="0.2"/>
    <row r="33882" ht="12" hidden="1" customHeight="1" x14ac:dyDescent="0.2"/>
    <row r="33883" ht="12" hidden="1" customHeight="1" x14ac:dyDescent="0.2"/>
    <row r="33884" ht="12" hidden="1" customHeight="1" x14ac:dyDescent="0.2"/>
    <row r="33885" ht="12" hidden="1" customHeight="1" x14ac:dyDescent="0.2"/>
    <row r="33886" ht="12" hidden="1" customHeight="1" x14ac:dyDescent="0.2"/>
    <row r="33887" ht="12" hidden="1" customHeight="1" x14ac:dyDescent="0.2"/>
    <row r="33888" ht="12" hidden="1" customHeight="1" x14ac:dyDescent="0.2"/>
    <row r="33889" ht="12" hidden="1" customHeight="1" x14ac:dyDescent="0.2"/>
    <row r="33890" ht="12" hidden="1" customHeight="1" x14ac:dyDescent="0.2"/>
    <row r="33891" ht="12" hidden="1" customHeight="1" x14ac:dyDescent="0.2"/>
    <row r="33892" ht="12" hidden="1" customHeight="1" x14ac:dyDescent="0.2"/>
    <row r="33893" ht="12" hidden="1" customHeight="1" x14ac:dyDescent="0.2"/>
    <row r="33894" ht="12" hidden="1" customHeight="1" x14ac:dyDescent="0.2"/>
    <row r="33895" ht="12" hidden="1" customHeight="1" x14ac:dyDescent="0.2"/>
    <row r="33896" ht="12" hidden="1" customHeight="1" x14ac:dyDescent="0.2"/>
    <row r="33897" ht="12" hidden="1" customHeight="1" x14ac:dyDescent="0.2"/>
    <row r="33898" ht="12" hidden="1" customHeight="1" x14ac:dyDescent="0.2"/>
    <row r="33899" ht="12" hidden="1" customHeight="1" x14ac:dyDescent="0.2"/>
    <row r="33900" ht="12" hidden="1" customHeight="1" x14ac:dyDescent="0.2"/>
    <row r="33901" ht="12" hidden="1" customHeight="1" x14ac:dyDescent="0.2"/>
    <row r="33902" ht="12" hidden="1" customHeight="1" x14ac:dyDescent="0.2"/>
    <row r="33903" ht="12" hidden="1" customHeight="1" x14ac:dyDescent="0.2"/>
    <row r="33904" ht="12" hidden="1" customHeight="1" x14ac:dyDescent="0.2"/>
    <row r="33905" ht="12" hidden="1" customHeight="1" x14ac:dyDescent="0.2"/>
    <row r="33906" ht="12" hidden="1" customHeight="1" x14ac:dyDescent="0.2"/>
    <row r="33907" ht="12" hidden="1" customHeight="1" x14ac:dyDescent="0.2"/>
    <row r="33908" ht="12" hidden="1" customHeight="1" x14ac:dyDescent="0.2"/>
    <row r="33909" ht="12" hidden="1" customHeight="1" x14ac:dyDescent="0.2"/>
    <row r="33910" ht="12" hidden="1" customHeight="1" x14ac:dyDescent="0.2"/>
    <row r="33911" ht="12" hidden="1" customHeight="1" x14ac:dyDescent="0.2"/>
    <row r="33912" ht="12" hidden="1" customHeight="1" x14ac:dyDescent="0.2"/>
    <row r="33913" ht="12" hidden="1" customHeight="1" x14ac:dyDescent="0.2"/>
    <row r="33914" ht="12" hidden="1" customHeight="1" x14ac:dyDescent="0.2"/>
    <row r="33915" ht="12" hidden="1" customHeight="1" x14ac:dyDescent="0.2"/>
    <row r="33916" ht="12" hidden="1" customHeight="1" x14ac:dyDescent="0.2"/>
    <row r="33917" ht="12" hidden="1" customHeight="1" x14ac:dyDescent="0.2"/>
    <row r="33918" ht="12" hidden="1" customHeight="1" x14ac:dyDescent="0.2"/>
    <row r="33919" ht="12" hidden="1" customHeight="1" x14ac:dyDescent="0.2"/>
    <row r="33920" ht="12" hidden="1" customHeight="1" x14ac:dyDescent="0.2"/>
    <row r="33921" ht="12" hidden="1" customHeight="1" x14ac:dyDescent="0.2"/>
    <row r="33922" ht="12" hidden="1" customHeight="1" x14ac:dyDescent="0.2"/>
    <row r="33923" ht="12" hidden="1" customHeight="1" x14ac:dyDescent="0.2"/>
    <row r="33924" ht="12" hidden="1" customHeight="1" x14ac:dyDescent="0.2"/>
    <row r="33925" ht="12" hidden="1" customHeight="1" x14ac:dyDescent="0.2"/>
    <row r="33926" ht="12" hidden="1" customHeight="1" x14ac:dyDescent="0.2"/>
    <row r="33927" ht="12" hidden="1" customHeight="1" x14ac:dyDescent="0.2"/>
    <row r="33928" ht="12" hidden="1" customHeight="1" x14ac:dyDescent="0.2"/>
    <row r="33929" ht="12" hidden="1" customHeight="1" x14ac:dyDescent="0.2"/>
    <row r="33930" ht="12" hidden="1" customHeight="1" x14ac:dyDescent="0.2"/>
    <row r="33931" ht="12" hidden="1" customHeight="1" x14ac:dyDescent="0.2"/>
    <row r="33932" ht="12" hidden="1" customHeight="1" x14ac:dyDescent="0.2"/>
    <row r="33933" ht="12" hidden="1" customHeight="1" x14ac:dyDescent="0.2"/>
    <row r="33934" ht="12" hidden="1" customHeight="1" x14ac:dyDescent="0.2"/>
    <row r="33935" ht="12" hidden="1" customHeight="1" x14ac:dyDescent="0.2"/>
    <row r="33936" ht="12" hidden="1" customHeight="1" x14ac:dyDescent="0.2"/>
    <row r="33937" ht="12" hidden="1" customHeight="1" x14ac:dyDescent="0.2"/>
    <row r="33938" ht="12" hidden="1" customHeight="1" x14ac:dyDescent="0.2"/>
    <row r="33939" ht="12" hidden="1" customHeight="1" x14ac:dyDescent="0.2"/>
    <row r="33940" ht="12" hidden="1" customHeight="1" x14ac:dyDescent="0.2"/>
    <row r="33941" ht="12" hidden="1" customHeight="1" x14ac:dyDescent="0.2"/>
    <row r="33942" ht="12" hidden="1" customHeight="1" x14ac:dyDescent="0.2"/>
    <row r="33943" ht="12" hidden="1" customHeight="1" x14ac:dyDescent="0.2"/>
    <row r="33944" ht="12" hidden="1" customHeight="1" x14ac:dyDescent="0.2"/>
    <row r="33945" ht="12" hidden="1" customHeight="1" x14ac:dyDescent="0.2"/>
    <row r="33946" ht="12" hidden="1" customHeight="1" x14ac:dyDescent="0.2"/>
    <row r="33947" ht="12" hidden="1" customHeight="1" x14ac:dyDescent="0.2"/>
    <row r="33948" ht="12" hidden="1" customHeight="1" x14ac:dyDescent="0.2"/>
    <row r="33949" ht="12" hidden="1" customHeight="1" x14ac:dyDescent="0.2"/>
    <row r="33950" ht="12" hidden="1" customHeight="1" x14ac:dyDescent="0.2"/>
    <row r="33951" ht="12" hidden="1" customHeight="1" x14ac:dyDescent="0.2"/>
    <row r="33952" ht="12" hidden="1" customHeight="1" x14ac:dyDescent="0.2"/>
    <row r="33953" ht="12" hidden="1" customHeight="1" x14ac:dyDescent="0.2"/>
    <row r="33954" ht="12" hidden="1" customHeight="1" x14ac:dyDescent="0.2"/>
    <row r="33955" ht="12" hidden="1" customHeight="1" x14ac:dyDescent="0.2"/>
    <row r="33956" ht="12" hidden="1" customHeight="1" x14ac:dyDescent="0.2"/>
    <row r="33957" ht="12" hidden="1" customHeight="1" x14ac:dyDescent="0.2"/>
    <row r="33958" ht="12" hidden="1" customHeight="1" x14ac:dyDescent="0.2"/>
    <row r="33959" ht="12" hidden="1" customHeight="1" x14ac:dyDescent="0.2"/>
    <row r="33960" ht="12" hidden="1" customHeight="1" x14ac:dyDescent="0.2"/>
    <row r="33961" ht="12" hidden="1" customHeight="1" x14ac:dyDescent="0.2"/>
    <row r="33962" ht="12" hidden="1" customHeight="1" x14ac:dyDescent="0.2"/>
    <row r="33963" ht="12" hidden="1" customHeight="1" x14ac:dyDescent="0.2"/>
    <row r="33964" ht="12" hidden="1" customHeight="1" x14ac:dyDescent="0.2"/>
    <row r="33965" ht="12" hidden="1" customHeight="1" x14ac:dyDescent="0.2"/>
    <row r="33966" ht="12" hidden="1" customHeight="1" x14ac:dyDescent="0.2"/>
    <row r="33967" ht="12" hidden="1" customHeight="1" x14ac:dyDescent="0.2"/>
    <row r="33968" ht="12" hidden="1" customHeight="1" x14ac:dyDescent="0.2"/>
    <row r="33969" ht="12" hidden="1" customHeight="1" x14ac:dyDescent="0.2"/>
    <row r="33970" ht="12" hidden="1" customHeight="1" x14ac:dyDescent="0.2"/>
    <row r="33971" ht="12" hidden="1" customHeight="1" x14ac:dyDescent="0.2"/>
    <row r="33972" ht="12" hidden="1" customHeight="1" x14ac:dyDescent="0.2"/>
    <row r="33973" ht="12" hidden="1" customHeight="1" x14ac:dyDescent="0.2"/>
    <row r="33974" ht="12" hidden="1" customHeight="1" x14ac:dyDescent="0.2"/>
    <row r="33975" ht="12" hidden="1" customHeight="1" x14ac:dyDescent="0.2"/>
    <row r="33976" ht="12" hidden="1" customHeight="1" x14ac:dyDescent="0.2"/>
    <row r="33977" ht="12" hidden="1" customHeight="1" x14ac:dyDescent="0.2"/>
    <row r="33978" ht="12" hidden="1" customHeight="1" x14ac:dyDescent="0.2"/>
    <row r="33979" ht="12" hidden="1" customHeight="1" x14ac:dyDescent="0.2"/>
    <row r="33980" ht="12" hidden="1" customHeight="1" x14ac:dyDescent="0.2"/>
    <row r="33981" ht="12" hidden="1" customHeight="1" x14ac:dyDescent="0.2"/>
    <row r="33982" ht="12" hidden="1" customHeight="1" x14ac:dyDescent="0.2"/>
    <row r="33983" ht="12" hidden="1" customHeight="1" x14ac:dyDescent="0.2"/>
    <row r="33984" ht="12" hidden="1" customHeight="1" x14ac:dyDescent="0.2"/>
    <row r="33985" ht="12" hidden="1" customHeight="1" x14ac:dyDescent="0.2"/>
    <row r="33986" ht="12" hidden="1" customHeight="1" x14ac:dyDescent="0.2"/>
    <row r="33987" ht="12" hidden="1" customHeight="1" x14ac:dyDescent="0.2"/>
    <row r="33988" ht="12" hidden="1" customHeight="1" x14ac:dyDescent="0.2"/>
    <row r="33989" ht="12" hidden="1" customHeight="1" x14ac:dyDescent="0.2"/>
    <row r="33990" ht="12" hidden="1" customHeight="1" x14ac:dyDescent="0.2"/>
    <row r="33991" ht="12" hidden="1" customHeight="1" x14ac:dyDescent="0.2"/>
    <row r="33992" ht="12" hidden="1" customHeight="1" x14ac:dyDescent="0.2"/>
    <row r="33993" ht="12" hidden="1" customHeight="1" x14ac:dyDescent="0.2"/>
    <row r="33994" ht="12" hidden="1" customHeight="1" x14ac:dyDescent="0.2"/>
    <row r="33995" ht="12" hidden="1" customHeight="1" x14ac:dyDescent="0.2"/>
    <row r="33996" ht="12" hidden="1" customHeight="1" x14ac:dyDescent="0.2"/>
    <row r="33997" ht="12" hidden="1" customHeight="1" x14ac:dyDescent="0.2"/>
    <row r="33998" ht="12" hidden="1" customHeight="1" x14ac:dyDescent="0.2"/>
    <row r="33999" ht="12" hidden="1" customHeight="1" x14ac:dyDescent="0.2"/>
    <row r="34000" ht="12" hidden="1" customHeight="1" x14ac:dyDescent="0.2"/>
    <row r="34001" ht="12" hidden="1" customHeight="1" x14ac:dyDescent="0.2"/>
    <row r="34002" ht="12" hidden="1" customHeight="1" x14ac:dyDescent="0.2"/>
    <row r="34003" ht="12" hidden="1" customHeight="1" x14ac:dyDescent="0.2"/>
    <row r="34004" ht="12" hidden="1" customHeight="1" x14ac:dyDescent="0.2"/>
    <row r="34005" ht="12" hidden="1" customHeight="1" x14ac:dyDescent="0.2"/>
    <row r="34006" ht="12" hidden="1" customHeight="1" x14ac:dyDescent="0.2"/>
    <row r="34007" ht="12" hidden="1" customHeight="1" x14ac:dyDescent="0.2"/>
    <row r="34008" ht="12" hidden="1" customHeight="1" x14ac:dyDescent="0.2"/>
    <row r="34009" ht="12" hidden="1" customHeight="1" x14ac:dyDescent="0.2"/>
    <row r="34010" ht="12" hidden="1" customHeight="1" x14ac:dyDescent="0.2"/>
    <row r="34011" ht="12" hidden="1" customHeight="1" x14ac:dyDescent="0.2"/>
    <row r="34012" ht="12" hidden="1" customHeight="1" x14ac:dyDescent="0.2"/>
    <row r="34013" ht="12" hidden="1" customHeight="1" x14ac:dyDescent="0.2"/>
    <row r="34014" ht="12" hidden="1" customHeight="1" x14ac:dyDescent="0.2"/>
    <row r="34015" ht="12" hidden="1" customHeight="1" x14ac:dyDescent="0.2"/>
    <row r="34016" ht="12" hidden="1" customHeight="1" x14ac:dyDescent="0.2"/>
    <row r="34017" ht="12" hidden="1" customHeight="1" x14ac:dyDescent="0.2"/>
    <row r="34018" ht="12" hidden="1" customHeight="1" x14ac:dyDescent="0.2"/>
    <row r="34019" ht="12" hidden="1" customHeight="1" x14ac:dyDescent="0.2"/>
    <row r="34020" ht="12" hidden="1" customHeight="1" x14ac:dyDescent="0.2"/>
    <row r="34021" ht="12" hidden="1" customHeight="1" x14ac:dyDescent="0.2"/>
    <row r="34022" ht="12" hidden="1" customHeight="1" x14ac:dyDescent="0.2"/>
    <row r="34023" ht="12" hidden="1" customHeight="1" x14ac:dyDescent="0.2"/>
    <row r="34024" ht="12" hidden="1" customHeight="1" x14ac:dyDescent="0.2"/>
    <row r="34025" ht="12" hidden="1" customHeight="1" x14ac:dyDescent="0.2"/>
    <row r="34026" ht="12" hidden="1" customHeight="1" x14ac:dyDescent="0.2"/>
    <row r="34027" ht="12" hidden="1" customHeight="1" x14ac:dyDescent="0.2"/>
    <row r="34028" ht="12" hidden="1" customHeight="1" x14ac:dyDescent="0.2"/>
    <row r="34029" ht="12" hidden="1" customHeight="1" x14ac:dyDescent="0.2"/>
    <row r="34030" ht="12" hidden="1" customHeight="1" x14ac:dyDescent="0.2"/>
    <row r="34031" ht="12" hidden="1" customHeight="1" x14ac:dyDescent="0.2"/>
    <row r="34032" ht="12" hidden="1" customHeight="1" x14ac:dyDescent="0.2"/>
    <row r="34033" ht="12" hidden="1" customHeight="1" x14ac:dyDescent="0.2"/>
    <row r="34034" ht="12" hidden="1" customHeight="1" x14ac:dyDescent="0.2"/>
    <row r="34035" ht="12" hidden="1" customHeight="1" x14ac:dyDescent="0.2"/>
    <row r="34036" ht="12" hidden="1" customHeight="1" x14ac:dyDescent="0.2"/>
    <row r="34037" ht="12" hidden="1" customHeight="1" x14ac:dyDescent="0.2"/>
    <row r="34038" ht="12" hidden="1" customHeight="1" x14ac:dyDescent="0.2"/>
    <row r="34039" ht="12" hidden="1" customHeight="1" x14ac:dyDescent="0.2"/>
    <row r="34040" ht="12" hidden="1" customHeight="1" x14ac:dyDescent="0.2"/>
    <row r="34041" ht="12" hidden="1" customHeight="1" x14ac:dyDescent="0.2"/>
    <row r="34042" ht="12" hidden="1" customHeight="1" x14ac:dyDescent="0.2"/>
    <row r="34043" ht="12" hidden="1" customHeight="1" x14ac:dyDescent="0.2"/>
    <row r="34044" ht="12" hidden="1" customHeight="1" x14ac:dyDescent="0.2"/>
    <row r="34045" ht="12" hidden="1" customHeight="1" x14ac:dyDescent="0.2"/>
    <row r="34046" ht="12" hidden="1" customHeight="1" x14ac:dyDescent="0.2"/>
    <row r="34047" ht="12" hidden="1" customHeight="1" x14ac:dyDescent="0.2"/>
    <row r="34048" ht="12" hidden="1" customHeight="1" x14ac:dyDescent="0.2"/>
    <row r="34049" ht="12" hidden="1" customHeight="1" x14ac:dyDescent="0.2"/>
    <row r="34050" ht="12" hidden="1" customHeight="1" x14ac:dyDescent="0.2"/>
    <row r="34051" ht="12" hidden="1" customHeight="1" x14ac:dyDescent="0.2"/>
    <row r="34052" ht="12" hidden="1" customHeight="1" x14ac:dyDescent="0.2"/>
    <row r="34053" ht="12" hidden="1" customHeight="1" x14ac:dyDescent="0.2"/>
    <row r="34054" ht="12" hidden="1" customHeight="1" x14ac:dyDescent="0.2"/>
    <row r="34055" ht="12" hidden="1" customHeight="1" x14ac:dyDescent="0.2"/>
    <row r="34056" ht="12" hidden="1" customHeight="1" x14ac:dyDescent="0.2"/>
    <row r="34057" ht="12" hidden="1" customHeight="1" x14ac:dyDescent="0.2"/>
    <row r="34058" ht="12" hidden="1" customHeight="1" x14ac:dyDescent="0.2"/>
    <row r="34059" ht="12" hidden="1" customHeight="1" x14ac:dyDescent="0.2"/>
    <row r="34060" ht="12" hidden="1" customHeight="1" x14ac:dyDescent="0.2"/>
    <row r="34061" ht="12" hidden="1" customHeight="1" x14ac:dyDescent="0.2"/>
    <row r="34062" ht="12" hidden="1" customHeight="1" x14ac:dyDescent="0.2"/>
    <row r="34063" ht="12" hidden="1" customHeight="1" x14ac:dyDescent="0.2"/>
    <row r="34064" ht="12" hidden="1" customHeight="1" x14ac:dyDescent="0.2"/>
    <row r="34065" ht="12" hidden="1" customHeight="1" x14ac:dyDescent="0.2"/>
    <row r="34066" ht="12" hidden="1" customHeight="1" x14ac:dyDescent="0.2"/>
    <row r="34067" ht="12" hidden="1" customHeight="1" x14ac:dyDescent="0.2"/>
    <row r="34068" ht="12" hidden="1" customHeight="1" x14ac:dyDescent="0.2"/>
    <row r="34069" ht="12" hidden="1" customHeight="1" x14ac:dyDescent="0.2"/>
    <row r="34070" ht="12" hidden="1" customHeight="1" x14ac:dyDescent="0.2"/>
    <row r="34071" ht="12" hidden="1" customHeight="1" x14ac:dyDescent="0.2"/>
    <row r="34072" ht="12" hidden="1" customHeight="1" x14ac:dyDescent="0.2"/>
    <row r="34073" ht="12" hidden="1" customHeight="1" x14ac:dyDescent="0.2"/>
    <row r="34074" ht="12" hidden="1" customHeight="1" x14ac:dyDescent="0.2"/>
    <row r="34075" ht="12" hidden="1" customHeight="1" x14ac:dyDescent="0.2"/>
    <row r="34076" ht="12" hidden="1" customHeight="1" x14ac:dyDescent="0.2"/>
    <row r="34077" ht="12" hidden="1" customHeight="1" x14ac:dyDescent="0.2"/>
    <row r="34078" ht="12" hidden="1" customHeight="1" x14ac:dyDescent="0.2"/>
    <row r="34079" ht="12" hidden="1" customHeight="1" x14ac:dyDescent="0.2"/>
    <row r="34080" ht="12" hidden="1" customHeight="1" x14ac:dyDescent="0.2"/>
    <row r="34081" ht="12" hidden="1" customHeight="1" x14ac:dyDescent="0.2"/>
    <row r="34082" ht="12" hidden="1" customHeight="1" x14ac:dyDescent="0.2"/>
    <row r="34083" ht="12" hidden="1" customHeight="1" x14ac:dyDescent="0.2"/>
    <row r="34084" ht="12" hidden="1" customHeight="1" x14ac:dyDescent="0.2"/>
    <row r="34085" ht="12" hidden="1" customHeight="1" x14ac:dyDescent="0.2"/>
    <row r="34086" ht="12" hidden="1" customHeight="1" x14ac:dyDescent="0.2"/>
    <row r="34087" ht="12" hidden="1" customHeight="1" x14ac:dyDescent="0.2"/>
    <row r="34088" ht="12" hidden="1" customHeight="1" x14ac:dyDescent="0.2"/>
    <row r="34089" ht="12" hidden="1" customHeight="1" x14ac:dyDescent="0.2"/>
    <row r="34090" ht="12" hidden="1" customHeight="1" x14ac:dyDescent="0.2"/>
    <row r="34091" ht="12" hidden="1" customHeight="1" x14ac:dyDescent="0.2"/>
    <row r="34092" ht="12" hidden="1" customHeight="1" x14ac:dyDescent="0.2"/>
    <row r="34093" ht="12" hidden="1" customHeight="1" x14ac:dyDescent="0.2"/>
    <row r="34094" ht="12" hidden="1" customHeight="1" x14ac:dyDescent="0.2"/>
    <row r="34095" ht="12" hidden="1" customHeight="1" x14ac:dyDescent="0.2"/>
    <row r="34096" ht="12" hidden="1" customHeight="1" x14ac:dyDescent="0.2"/>
    <row r="34097" ht="12" hidden="1" customHeight="1" x14ac:dyDescent="0.2"/>
    <row r="34098" ht="12" hidden="1" customHeight="1" x14ac:dyDescent="0.2"/>
    <row r="34099" ht="12" hidden="1" customHeight="1" x14ac:dyDescent="0.2"/>
    <row r="34100" ht="12" hidden="1" customHeight="1" x14ac:dyDescent="0.2"/>
    <row r="34101" ht="12" hidden="1" customHeight="1" x14ac:dyDescent="0.2"/>
    <row r="34102" ht="12" hidden="1" customHeight="1" x14ac:dyDescent="0.2"/>
    <row r="34103" ht="12" hidden="1" customHeight="1" x14ac:dyDescent="0.2"/>
    <row r="34104" ht="12" hidden="1" customHeight="1" x14ac:dyDescent="0.2"/>
    <row r="34105" ht="12" hidden="1" customHeight="1" x14ac:dyDescent="0.2"/>
    <row r="34106" ht="12" hidden="1" customHeight="1" x14ac:dyDescent="0.2"/>
    <row r="34107" ht="12" hidden="1" customHeight="1" x14ac:dyDescent="0.2"/>
    <row r="34108" ht="12" hidden="1" customHeight="1" x14ac:dyDescent="0.2"/>
    <row r="34109" ht="12" hidden="1" customHeight="1" x14ac:dyDescent="0.2"/>
    <row r="34110" ht="12" hidden="1" customHeight="1" x14ac:dyDescent="0.2"/>
    <row r="34111" ht="12" hidden="1" customHeight="1" x14ac:dyDescent="0.2"/>
    <row r="34112" ht="12" hidden="1" customHeight="1" x14ac:dyDescent="0.2"/>
    <row r="34113" ht="12" hidden="1" customHeight="1" x14ac:dyDescent="0.2"/>
    <row r="34114" ht="12" hidden="1" customHeight="1" x14ac:dyDescent="0.2"/>
    <row r="34115" ht="12" hidden="1" customHeight="1" x14ac:dyDescent="0.2"/>
    <row r="34116" ht="12" hidden="1" customHeight="1" x14ac:dyDescent="0.2"/>
    <row r="34117" ht="12" hidden="1" customHeight="1" x14ac:dyDescent="0.2"/>
    <row r="34118" ht="12" hidden="1" customHeight="1" x14ac:dyDescent="0.2"/>
    <row r="34119" ht="12" hidden="1" customHeight="1" x14ac:dyDescent="0.2"/>
    <row r="34120" ht="12" hidden="1" customHeight="1" x14ac:dyDescent="0.2"/>
    <row r="34121" ht="12" hidden="1" customHeight="1" x14ac:dyDescent="0.2"/>
    <row r="34122" ht="12" hidden="1" customHeight="1" x14ac:dyDescent="0.2"/>
    <row r="34123" ht="12" hidden="1" customHeight="1" x14ac:dyDescent="0.2"/>
    <row r="34124" ht="12" hidden="1" customHeight="1" x14ac:dyDescent="0.2"/>
    <row r="34125" ht="12" hidden="1" customHeight="1" x14ac:dyDescent="0.2"/>
    <row r="34126" ht="12" hidden="1" customHeight="1" x14ac:dyDescent="0.2"/>
    <row r="34127" ht="12" hidden="1" customHeight="1" x14ac:dyDescent="0.2"/>
    <row r="34128" ht="12" hidden="1" customHeight="1" x14ac:dyDescent="0.2"/>
    <row r="34129" ht="12" hidden="1" customHeight="1" x14ac:dyDescent="0.2"/>
    <row r="34130" ht="12" hidden="1" customHeight="1" x14ac:dyDescent="0.2"/>
    <row r="34131" ht="12" hidden="1" customHeight="1" x14ac:dyDescent="0.2"/>
    <row r="34132" ht="12" hidden="1" customHeight="1" x14ac:dyDescent="0.2"/>
    <row r="34133" ht="12" hidden="1" customHeight="1" x14ac:dyDescent="0.2"/>
    <row r="34134" ht="12" hidden="1" customHeight="1" x14ac:dyDescent="0.2"/>
    <row r="34135" ht="12" hidden="1" customHeight="1" x14ac:dyDescent="0.2"/>
    <row r="34136" ht="12" hidden="1" customHeight="1" x14ac:dyDescent="0.2"/>
    <row r="34137" ht="12" hidden="1" customHeight="1" x14ac:dyDescent="0.2"/>
    <row r="34138" ht="12" hidden="1" customHeight="1" x14ac:dyDescent="0.2"/>
    <row r="34139" ht="12" hidden="1" customHeight="1" x14ac:dyDescent="0.2"/>
    <row r="34140" ht="12" hidden="1" customHeight="1" x14ac:dyDescent="0.2"/>
    <row r="34141" ht="12" hidden="1" customHeight="1" x14ac:dyDescent="0.2"/>
    <row r="34142" ht="12" hidden="1" customHeight="1" x14ac:dyDescent="0.2"/>
    <row r="34143" ht="12" hidden="1" customHeight="1" x14ac:dyDescent="0.2"/>
    <row r="34144" ht="12" hidden="1" customHeight="1" x14ac:dyDescent="0.2"/>
    <row r="34145" ht="12" hidden="1" customHeight="1" x14ac:dyDescent="0.2"/>
    <row r="34146" ht="12" hidden="1" customHeight="1" x14ac:dyDescent="0.2"/>
    <row r="34147" ht="12" hidden="1" customHeight="1" x14ac:dyDescent="0.2"/>
    <row r="34148" ht="12" hidden="1" customHeight="1" x14ac:dyDescent="0.2"/>
    <row r="34149" ht="12" hidden="1" customHeight="1" x14ac:dyDescent="0.2"/>
    <row r="34150" ht="12" hidden="1" customHeight="1" x14ac:dyDescent="0.2"/>
    <row r="34151" ht="12" hidden="1" customHeight="1" x14ac:dyDescent="0.2"/>
    <row r="34152" ht="12" hidden="1" customHeight="1" x14ac:dyDescent="0.2"/>
    <row r="34153" ht="12" hidden="1" customHeight="1" x14ac:dyDescent="0.2"/>
    <row r="34154" ht="12" hidden="1" customHeight="1" x14ac:dyDescent="0.2"/>
    <row r="34155" ht="12" hidden="1" customHeight="1" x14ac:dyDescent="0.2"/>
    <row r="34156" ht="12" hidden="1" customHeight="1" x14ac:dyDescent="0.2"/>
    <row r="34157" ht="12" hidden="1" customHeight="1" x14ac:dyDescent="0.2"/>
    <row r="34158" ht="12" hidden="1" customHeight="1" x14ac:dyDescent="0.2"/>
    <row r="34159" ht="12" hidden="1" customHeight="1" x14ac:dyDescent="0.2"/>
    <row r="34160" ht="12" hidden="1" customHeight="1" x14ac:dyDescent="0.2"/>
    <row r="34161" ht="12" hidden="1" customHeight="1" x14ac:dyDescent="0.2"/>
    <row r="34162" ht="12" hidden="1" customHeight="1" x14ac:dyDescent="0.2"/>
    <row r="34163" ht="12" hidden="1" customHeight="1" x14ac:dyDescent="0.2"/>
    <row r="34164" ht="12" hidden="1" customHeight="1" x14ac:dyDescent="0.2"/>
    <row r="34165" ht="12" hidden="1" customHeight="1" x14ac:dyDescent="0.2"/>
    <row r="34166" ht="12" hidden="1" customHeight="1" x14ac:dyDescent="0.2"/>
    <row r="34167" ht="12" hidden="1" customHeight="1" x14ac:dyDescent="0.2"/>
    <row r="34168" ht="12" hidden="1" customHeight="1" x14ac:dyDescent="0.2"/>
    <row r="34169" ht="12" hidden="1" customHeight="1" x14ac:dyDescent="0.2"/>
    <row r="34170" ht="12" hidden="1" customHeight="1" x14ac:dyDescent="0.2"/>
    <row r="34171" ht="12" hidden="1" customHeight="1" x14ac:dyDescent="0.2"/>
    <row r="34172" ht="12" hidden="1" customHeight="1" x14ac:dyDescent="0.2"/>
    <row r="34173" ht="12" hidden="1" customHeight="1" x14ac:dyDescent="0.2"/>
    <row r="34174" ht="12" hidden="1" customHeight="1" x14ac:dyDescent="0.2"/>
    <row r="34175" ht="12" hidden="1" customHeight="1" x14ac:dyDescent="0.2"/>
    <row r="34176" ht="12" hidden="1" customHeight="1" x14ac:dyDescent="0.2"/>
    <row r="34177" ht="12" hidden="1" customHeight="1" x14ac:dyDescent="0.2"/>
    <row r="34178" ht="12" hidden="1" customHeight="1" x14ac:dyDescent="0.2"/>
    <row r="34179" ht="12" hidden="1" customHeight="1" x14ac:dyDescent="0.2"/>
    <row r="34180" ht="12" hidden="1" customHeight="1" x14ac:dyDescent="0.2"/>
    <row r="34181" ht="12" hidden="1" customHeight="1" x14ac:dyDescent="0.2"/>
    <row r="34182" ht="12" hidden="1" customHeight="1" x14ac:dyDescent="0.2"/>
    <row r="34183" ht="12" hidden="1" customHeight="1" x14ac:dyDescent="0.2"/>
    <row r="34184" ht="12" hidden="1" customHeight="1" x14ac:dyDescent="0.2"/>
    <row r="34185" ht="12" hidden="1" customHeight="1" x14ac:dyDescent="0.2"/>
    <row r="34186" ht="12" hidden="1" customHeight="1" x14ac:dyDescent="0.2"/>
    <row r="34187" ht="12" hidden="1" customHeight="1" x14ac:dyDescent="0.2"/>
    <row r="34188" ht="12" hidden="1" customHeight="1" x14ac:dyDescent="0.2"/>
    <row r="34189" ht="12" hidden="1" customHeight="1" x14ac:dyDescent="0.2"/>
    <row r="34190" ht="12" hidden="1" customHeight="1" x14ac:dyDescent="0.2"/>
    <row r="34191" ht="12" hidden="1" customHeight="1" x14ac:dyDescent="0.2"/>
    <row r="34192" ht="12" hidden="1" customHeight="1" x14ac:dyDescent="0.2"/>
    <row r="34193" ht="12" hidden="1" customHeight="1" x14ac:dyDescent="0.2"/>
    <row r="34194" ht="12" hidden="1" customHeight="1" x14ac:dyDescent="0.2"/>
    <row r="34195" ht="12" hidden="1" customHeight="1" x14ac:dyDescent="0.2"/>
    <row r="34196" ht="12" hidden="1" customHeight="1" x14ac:dyDescent="0.2"/>
    <row r="34197" ht="12" hidden="1" customHeight="1" x14ac:dyDescent="0.2"/>
    <row r="34198" ht="12" hidden="1" customHeight="1" x14ac:dyDescent="0.2"/>
    <row r="34199" ht="12" hidden="1" customHeight="1" x14ac:dyDescent="0.2"/>
    <row r="34200" ht="12" hidden="1" customHeight="1" x14ac:dyDescent="0.2"/>
    <row r="34201" ht="12" hidden="1" customHeight="1" x14ac:dyDescent="0.2"/>
    <row r="34202" ht="12" hidden="1" customHeight="1" x14ac:dyDescent="0.2"/>
    <row r="34203" ht="12" hidden="1" customHeight="1" x14ac:dyDescent="0.2"/>
    <row r="34204" ht="12" hidden="1" customHeight="1" x14ac:dyDescent="0.2"/>
    <row r="34205" ht="12" hidden="1" customHeight="1" x14ac:dyDescent="0.2"/>
    <row r="34206" ht="12" hidden="1" customHeight="1" x14ac:dyDescent="0.2"/>
    <row r="34207" ht="12" hidden="1" customHeight="1" x14ac:dyDescent="0.2"/>
    <row r="34208" ht="12" hidden="1" customHeight="1" x14ac:dyDescent="0.2"/>
    <row r="34209" ht="12" hidden="1" customHeight="1" x14ac:dyDescent="0.2"/>
    <row r="34210" ht="12" hidden="1" customHeight="1" x14ac:dyDescent="0.2"/>
    <row r="34211" ht="12" hidden="1" customHeight="1" x14ac:dyDescent="0.2"/>
    <row r="34212" ht="12" hidden="1" customHeight="1" x14ac:dyDescent="0.2"/>
    <row r="34213" ht="12" hidden="1" customHeight="1" x14ac:dyDescent="0.2"/>
    <row r="34214" ht="12" hidden="1" customHeight="1" x14ac:dyDescent="0.2"/>
    <row r="34215" ht="12" hidden="1" customHeight="1" x14ac:dyDescent="0.2"/>
    <row r="34216" ht="12" hidden="1" customHeight="1" x14ac:dyDescent="0.2"/>
    <row r="34217" ht="12" hidden="1" customHeight="1" x14ac:dyDescent="0.2"/>
    <row r="34218" ht="12" hidden="1" customHeight="1" x14ac:dyDescent="0.2"/>
    <row r="34219" ht="12" hidden="1" customHeight="1" x14ac:dyDescent="0.2"/>
    <row r="34220" ht="12" hidden="1" customHeight="1" x14ac:dyDescent="0.2"/>
    <row r="34221" ht="12" hidden="1" customHeight="1" x14ac:dyDescent="0.2"/>
    <row r="34222" ht="12" hidden="1" customHeight="1" x14ac:dyDescent="0.2"/>
    <row r="34223" ht="12" hidden="1" customHeight="1" x14ac:dyDescent="0.2"/>
    <row r="34224" ht="12" hidden="1" customHeight="1" x14ac:dyDescent="0.2"/>
    <row r="34225" ht="12" hidden="1" customHeight="1" x14ac:dyDescent="0.2"/>
    <row r="34226" ht="12" hidden="1" customHeight="1" x14ac:dyDescent="0.2"/>
    <row r="34227" ht="12" hidden="1" customHeight="1" x14ac:dyDescent="0.2"/>
    <row r="34228" ht="12" hidden="1" customHeight="1" x14ac:dyDescent="0.2"/>
    <row r="34229" ht="12" hidden="1" customHeight="1" x14ac:dyDescent="0.2"/>
    <row r="34230" ht="12" hidden="1" customHeight="1" x14ac:dyDescent="0.2"/>
    <row r="34231" ht="12" hidden="1" customHeight="1" x14ac:dyDescent="0.2"/>
    <row r="34232" ht="12" hidden="1" customHeight="1" x14ac:dyDescent="0.2"/>
    <row r="34233" ht="12" hidden="1" customHeight="1" x14ac:dyDescent="0.2"/>
    <row r="34234" ht="12" hidden="1" customHeight="1" x14ac:dyDescent="0.2"/>
    <row r="34235" ht="12" hidden="1" customHeight="1" x14ac:dyDescent="0.2"/>
    <row r="34236" ht="12" hidden="1" customHeight="1" x14ac:dyDescent="0.2"/>
    <row r="34237" ht="12" hidden="1" customHeight="1" x14ac:dyDescent="0.2"/>
    <row r="34238" ht="12" hidden="1" customHeight="1" x14ac:dyDescent="0.2"/>
    <row r="34239" ht="12" hidden="1" customHeight="1" x14ac:dyDescent="0.2"/>
    <row r="34240" ht="12" hidden="1" customHeight="1" x14ac:dyDescent="0.2"/>
    <row r="34241" ht="12" hidden="1" customHeight="1" x14ac:dyDescent="0.2"/>
    <row r="34242" ht="12" hidden="1" customHeight="1" x14ac:dyDescent="0.2"/>
    <row r="34243" ht="12" hidden="1" customHeight="1" x14ac:dyDescent="0.2"/>
    <row r="34244" ht="12" hidden="1" customHeight="1" x14ac:dyDescent="0.2"/>
    <row r="34245" ht="12" hidden="1" customHeight="1" x14ac:dyDescent="0.2"/>
    <row r="34246" ht="12" hidden="1" customHeight="1" x14ac:dyDescent="0.2"/>
    <row r="34247" ht="12" hidden="1" customHeight="1" x14ac:dyDescent="0.2"/>
    <row r="34248" ht="12" hidden="1" customHeight="1" x14ac:dyDescent="0.2"/>
    <row r="34249" ht="12" hidden="1" customHeight="1" x14ac:dyDescent="0.2"/>
    <row r="34250" ht="12" hidden="1" customHeight="1" x14ac:dyDescent="0.2"/>
    <row r="34251" ht="12" hidden="1" customHeight="1" x14ac:dyDescent="0.2"/>
    <row r="34252" ht="12" hidden="1" customHeight="1" x14ac:dyDescent="0.2"/>
    <row r="34253" ht="12" hidden="1" customHeight="1" x14ac:dyDescent="0.2"/>
    <row r="34254" ht="12" hidden="1" customHeight="1" x14ac:dyDescent="0.2"/>
    <row r="34255" ht="12" hidden="1" customHeight="1" x14ac:dyDescent="0.2"/>
    <row r="34256" ht="12" hidden="1" customHeight="1" x14ac:dyDescent="0.2"/>
    <row r="34257" ht="12" hidden="1" customHeight="1" x14ac:dyDescent="0.2"/>
    <row r="34258" ht="12" hidden="1" customHeight="1" x14ac:dyDescent="0.2"/>
    <row r="34259" ht="12" hidden="1" customHeight="1" x14ac:dyDescent="0.2"/>
    <row r="34260" ht="12" hidden="1" customHeight="1" x14ac:dyDescent="0.2"/>
    <row r="34261" ht="12" hidden="1" customHeight="1" x14ac:dyDescent="0.2"/>
    <row r="34262" ht="12" hidden="1" customHeight="1" x14ac:dyDescent="0.2"/>
    <row r="34263" ht="12" hidden="1" customHeight="1" x14ac:dyDescent="0.2"/>
    <row r="34264" ht="12" hidden="1" customHeight="1" x14ac:dyDescent="0.2"/>
    <row r="34265" ht="12" hidden="1" customHeight="1" x14ac:dyDescent="0.2"/>
    <row r="34266" ht="12" hidden="1" customHeight="1" x14ac:dyDescent="0.2"/>
    <row r="34267" ht="12" hidden="1" customHeight="1" x14ac:dyDescent="0.2"/>
    <row r="34268" ht="12" hidden="1" customHeight="1" x14ac:dyDescent="0.2"/>
    <row r="34269" ht="12" hidden="1" customHeight="1" x14ac:dyDescent="0.2"/>
    <row r="34270" ht="12" hidden="1" customHeight="1" x14ac:dyDescent="0.2"/>
    <row r="34271" ht="12" hidden="1" customHeight="1" x14ac:dyDescent="0.2"/>
    <row r="34272" ht="12" hidden="1" customHeight="1" x14ac:dyDescent="0.2"/>
    <row r="34273" ht="12" hidden="1" customHeight="1" x14ac:dyDescent="0.2"/>
    <row r="34274" ht="12" hidden="1" customHeight="1" x14ac:dyDescent="0.2"/>
    <row r="34275" ht="12" hidden="1" customHeight="1" x14ac:dyDescent="0.2"/>
    <row r="34276" ht="12" hidden="1" customHeight="1" x14ac:dyDescent="0.2"/>
    <row r="34277" ht="12" hidden="1" customHeight="1" x14ac:dyDescent="0.2"/>
    <row r="34278" ht="12" hidden="1" customHeight="1" x14ac:dyDescent="0.2"/>
    <row r="34279" ht="12" hidden="1" customHeight="1" x14ac:dyDescent="0.2"/>
    <row r="34280" ht="12" hidden="1" customHeight="1" x14ac:dyDescent="0.2"/>
    <row r="34281" ht="12" hidden="1" customHeight="1" x14ac:dyDescent="0.2"/>
    <row r="34282" ht="12" hidden="1" customHeight="1" x14ac:dyDescent="0.2"/>
    <row r="34283" ht="12" hidden="1" customHeight="1" x14ac:dyDescent="0.2"/>
    <row r="34284" ht="12" hidden="1" customHeight="1" x14ac:dyDescent="0.2"/>
    <row r="34285" ht="12" hidden="1" customHeight="1" x14ac:dyDescent="0.2"/>
    <row r="34286" ht="12" hidden="1" customHeight="1" x14ac:dyDescent="0.2"/>
    <row r="34287" ht="12" hidden="1" customHeight="1" x14ac:dyDescent="0.2"/>
    <row r="34288" ht="12" hidden="1" customHeight="1" x14ac:dyDescent="0.2"/>
    <row r="34289" ht="12" hidden="1" customHeight="1" x14ac:dyDescent="0.2"/>
    <row r="34290" ht="12" hidden="1" customHeight="1" x14ac:dyDescent="0.2"/>
    <row r="34291" ht="12" hidden="1" customHeight="1" x14ac:dyDescent="0.2"/>
    <row r="34292" ht="12" hidden="1" customHeight="1" x14ac:dyDescent="0.2"/>
    <row r="34293" ht="12" hidden="1" customHeight="1" x14ac:dyDescent="0.2"/>
    <row r="34294" ht="12" hidden="1" customHeight="1" x14ac:dyDescent="0.2"/>
    <row r="34295" ht="12" hidden="1" customHeight="1" x14ac:dyDescent="0.2"/>
    <row r="34296" ht="12" hidden="1" customHeight="1" x14ac:dyDescent="0.2"/>
    <row r="34297" ht="12" hidden="1" customHeight="1" x14ac:dyDescent="0.2"/>
    <row r="34298" ht="12" hidden="1" customHeight="1" x14ac:dyDescent="0.2"/>
    <row r="34299" ht="12" hidden="1" customHeight="1" x14ac:dyDescent="0.2"/>
    <row r="34300" ht="12" hidden="1" customHeight="1" x14ac:dyDescent="0.2"/>
    <row r="34301" ht="12" hidden="1" customHeight="1" x14ac:dyDescent="0.2"/>
    <row r="34302" ht="12" hidden="1" customHeight="1" x14ac:dyDescent="0.2"/>
    <row r="34303" ht="12" hidden="1" customHeight="1" x14ac:dyDescent="0.2"/>
    <row r="34304" ht="12" hidden="1" customHeight="1" x14ac:dyDescent="0.2"/>
    <row r="34305" ht="12" hidden="1" customHeight="1" x14ac:dyDescent="0.2"/>
    <row r="34306" ht="12" hidden="1" customHeight="1" x14ac:dyDescent="0.2"/>
    <row r="34307" ht="12" hidden="1" customHeight="1" x14ac:dyDescent="0.2"/>
    <row r="34308" ht="12" hidden="1" customHeight="1" x14ac:dyDescent="0.2"/>
    <row r="34309" ht="12" hidden="1" customHeight="1" x14ac:dyDescent="0.2"/>
    <row r="34310" ht="12" hidden="1" customHeight="1" x14ac:dyDescent="0.2"/>
    <row r="34311" ht="12" hidden="1" customHeight="1" x14ac:dyDescent="0.2"/>
    <row r="34312" ht="12" hidden="1" customHeight="1" x14ac:dyDescent="0.2"/>
    <row r="34313" ht="12" hidden="1" customHeight="1" x14ac:dyDescent="0.2"/>
    <row r="34314" ht="12" hidden="1" customHeight="1" x14ac:dyDescent="0.2"/>
    <row r="34315" ht="12" hidden="1" customHeight="1" x14ac:dyDescent="0.2"/>
    <row r="34316" ht="12" hidden="1" customHeight="1" x14ac:dyDescent="0.2"/>
    <row r="34317" ht="12" hidden="1" customHeight="1" x14ac:dyDescent="0.2"/>
    <row r="34318" ht="12" hidden="1" customHeight="1" x14ac:dyDescent="0.2"/>
    <row r="34319" ht="12" hidden="1" customHeight="1" x14ac:dyDescent="0.2"/>
    <row r="34320" ht="12" hidden="1" customHeight="1" x14ac:dyDescent="0.2"/>
    <row r="34321" ht="12" hidden="1" customHeight="1" x14ac:dyDescent="0.2"/>
    <row r="34322" ht="12" hidden="1" customHeight="1" x14ac:dyDescent="0.2"/>
    <row r="34323" ht="12" hidden="1" customHeight="1" x14ac:dyDescent="0.2"/>
    <row r="34324" ht="12" hidden="1" customHeight="1" x14ac:dyDescent="0.2"/>
    <row r="34325" ht="12" hidden="1" customHeight="1" x14ac:dyDescent="0.2"/>
    <row r="34326" ht="12" hidden="1" customHeight="1" x14ac:dyDescent="0.2"/>
    <row r="34327" ht="12" hidden="1" customHeight="1" x14ac:dyDescent="0.2"/>
    <row r="34328" ht="12" hidden="1" customHeight="1" x14ac:dyDescent="0.2"/>
    <row r="34329" ht="12" hidden="1" customHeight="1" x14ac:dyDescent="0.2"/>
    <row r="34330" ht="12" hidden="1" customHeight="1" x14ac:dyDescent="0.2"/>
    <row r="34331" ht="12" hidden="1" customHeight="1" x14ac:dyDescent="0.2"/>
    <row r="34332" ht="12" hidden="1" customHeight="1" x14ac:dyDescent="0.2"/>
    <row r="34333" ht="12" hidden="1" customHeight="1" x14ac:dyDescent="0.2"/>
    <row r="34334" ht="12" hidden="1" customHeight="1" x14ac:dyDescent="0.2"/>
    <row r="34335" ht="12" hidden="1" customHeight="1" x14ac:dyDescent="0.2"/>
    <row r="34336" ht="12" hidden="1" customHeight="1" x14ac:dyDescent="0.2"/>
    <row r="34337" ht="12" hidden="1" customHeight="1" x14ac:dyDescent="0.2"/>
    <row r="34338" ht="12" hidden="1" customHeight="1" x14ac:dyDescent="0.2"/>
    <row r="34339" ht="12" hidden="1" customHeight="1" x14ac:dyDescent="0.2"/>
    <row r="34340" ht="12" hidden="1" customHeight="1" x14ac:dyDescent="0.2"/>
    <row r="34341" ht="12" hidden="1" customHeight="1" x14ac:dyDescent="0.2"/>
    <row r="34342" ht="12" hidden="1" customHeight="1" x14ac:dyDescent="0.2"/>
    <row r="34343" ht="12" hidden="1" customHeight="1" x14ac:dyDescent="0.2"/>
    <row r="34344" ht="12" hidden="1" customHeight="1" x14ac:dyDescent="0.2"/>
    <row r="34345" ht="12" hidden="1" customHeight="1" x14ac:dyDescent="0.2"/>
    <row r="34346" ht="12" hidden="1" customHeight="1" x14ac:dyDescent="0.2"/>
    <row r="34347" ht="12" hidden="1" customHeight="1" x14ac:dyDescent="0.2"/>
    <row r="34348" ht="12" hidden="1" customHeight="1" x14ac:dyDescent="0.2"/>
    <row r="34349" ht="12" hidden="1" customHeight="1" x14ac:dyDescent="0.2"/>
    <row r="34350" ht="12" hidden="1" customHeight="1" x14ac:dyDescent="0.2"/>
    <row r="34351" ht="12" hidden="1" customHeight="1" x14ac:dyDescent="0.2"/>
    <row r="34352" ht="12" hidden="1" customHeight="1" x14ac:dyDescent="0.2"/>
    <row r="34353" ht="12" hidden="1" customHeight="1" x14ac:dyDescent="0.2"/>
    <row r="34354" ht="12" hidden="1" customHeight="1" x14ac:dyDescent="0.2"/>
    <row r="34355" ht="12" hidden="1" customHeight="1" x14ac:dyDescent="0.2"/>
    <row r="34356" ht="12" hidden="1" customHeight="1" x14ac:dyDescent="0.2"/>
    <row r="34357" ht="12" hidden="1" customHeight="1" x14ac:dyDescent="0.2"/>
    <row r="34358" ht="12" hidden="1" customHeight="1" x14ac:dyDescent="0.2"/>
    <row r="34359" ht="12" hidden="1" customHeight="1" x14ac:dyDescent="0.2"/>
    <row r="34360" ht="12" hidden="1" customHeight="1" x14ac:dyDescent="0.2"/>
    <row r="34361" ht="12" hidden="1" customHeight="1" x14ac:dyDescent="0.2"/>
    <row r="34362" ht="12" hidden="1" customHeight="1" x14ac:dyDescent="0.2"/>
    <row r="34363" ht="12" hidden="1" customHeight="1" x14ac:dyDescent="0.2"/>
    <row r="34364" ht="12" hidden="1" customHeight="1" x14ac:dyDescent="0.2"/>
    <row r="34365" ht="12" hidden="1" customHeight="1" x14ac:dyDescent="0.2"/>
    <row r="34366" ht="12" hidden="1" customHeight="1" x14ac:dyDescent="0.2"/>
    <row r="34367" ht="12" hidden="1" customHeight="1" x14ac:dyDescent="0.2"/>
    <row r="34368" ht="12" hidden="1" customHeight="1" x14ac:dyDescent="0.2"/>
    <row r="34369" ht="12" hidden="1" customHeight="1" x14ac:dyDescent="0.2"/>
    <row r="34370" ht="12" hidden="1" customHeight="1" x14ac:dyDescent="0.2"/>
    <row r="34371" ht="12" hidden="1" customHeight="1" x14ac:dyDescent="0.2"/>
    <row r="34372" ht="12" hidden="1" customHeight="1" x14ac:dyDescent="0.2"/>
    <row r="34373" ht="12" hidden="1" customHeight="1" x14ac:dyDescent="0.2"/>
    <row r="34374" ht="12" hidden="1" customHeight="1" x14ac:dyDescent="0.2"/>
    <row r="34375" ht="12" hidden="1" customHeight="1" x14ac:dyDescent="0.2"/>
    <row r="34376" ht="12" hidden="1" customHeight="1" x14ac:dyDescent="0.2"/>
    <row r="34377" ht="12" hidden="1" customHeight="1" x14ac:dyDescent="0.2"/>
    <row r="34378" ht="12" hidden="1" customHeight="1" x14ac:dyDescent="0.2"/>
    <row r="34379" ht="12" hidden="1" customHeight="1" x14ac:dyDescent="0.2"/>
    <row r="34380" ht="12" hidden="1" customHeight="1" x14ac:dyDescent="0.2"/>
    <row r="34381" ht="12" hidden="1" customHeight="1" x14ac:dyDescent="0.2"/>
    <row r="34382" ht="12" hidden="1" customHeight="1" x14ac:dyDescent="0.2"/>
    <row r="34383" ht="12" hidden="1" customHeight="1" x14ac:dyDescent="0.2"/>
    <row r="34384" ht="12" hidden="1" customHeight="1" x14ac:dyDescent="0.2"/>
    <row r="34385" ht="12" hidden="1" customHeight="1" x14ac:dyDescent="0.2"/>
    <row r="34386" ht="12" hidden="1" customHeight="1" x14ac:dyDescent="0.2"/>
    <row r="34387" ht="12" hidden="1" customHeight="1" x14ac:dyDescent="0.2"/>
    <row r="34388" ht="12" hidden="1" customHeight="1" x14ac:dyDescent="0.2"/>
    <row r="34389" ht="12" hidden="1" customHeight="1" x14ac:dyDescent="0.2"/>
    <row r="34390" ht="12" hidden="1" customHeight="1" x14ac:dyDescent="0.2"/>
    <row r="34391" ht="12" hidden="1" customHeight="1" x14ac:dyDescent="0.2"/>
    <row r="34392" ht="12" hidden="1" customHeight="1" x14ac:dyDescent="0.2"/>
    <row r="34393" ht="12" hidden="1" customHeight="1" x14ac:dyDescent="0.2"/>
    <row r="34394" ht="12" hidden="1" customHeight="1" x14ac:dyDescent="0.2"/>
    <row r="34395" ht="12" hidden="1" customHeight="1" x14ac:dyDescent="0.2"/>
    <row r="34396" ht="12" hidden="1" customHeight="1" x14ac:dyDescent="0.2"/>
    <row r="34397" ht="12" hidden="1" customHeight="1" x14ac:dyDescent="0.2"/>
    <row r="34398" ht="12" hidden="1" customHeight="1" x14ac:dyDescent="0.2"/>
    <row r="34399" ht="12" hidden="1" customHeight="1" x14ac:dyDescent="0.2"/>
    <row r="34400" ht="12" hidden="1" customHeight="1" x14ac:dyDescent="0.2"/>
    <row r="34401" ht="12" hidden="1" customHeight="1" x14ac:dyDescent="0.2"/>
    <row r="34402" ht="12" hidden="1" customHeight="1" x14ac:dyDescent="0.2"/>
    <row r="34403" ht="12" hidden="1" customHeight="1" x14ac:dyDescent="0.2"/>
    <row r="34404" ht="12" hidden="1" customHeight="1" x14ac:dyDescent="0.2"/>
    <row r="34405" ht="12" hidden="1" customHeight="1" x14ac:dyDescent="0.2"/>
    <row r="34406" ht="12" hidden="1" customHeight="1" x14ac:dyDescent="0.2"/>
    <row r="34407" ht="12" hidden="1" customHeight="1" x14ac:dyDescent="0.2"/>
    <row r="34408" ht="12" hidden="1" customHeight="1" x14ac:dyDescent="0.2"/>
    <row r="34409" ht="12" hidden="1" customHeight="1" x14ac:dyDescent="0.2"/>
    <row r="34410" ht="12" hidden="1" customHeight="1" x14ac:dyDescent="0.2"/>
    <row r="34411" ht="12" hidden="1" customHeight="1" x14ac:dyDescent="0.2"/>
    <row r="34412" ht="12" hidden="1" customHeight="1" x14ac:dyDescent="0.2"/>
    <row r="34413" ht="12" hidden="1" customHeight="1" x14ac:dyDescent="0.2"/>
    <row r="34414" ht="12" hidden="1" customHeight="1" x14ac:dyDescent="0.2"/>
    <row r="34415" ht="12" hidden="1" customHeight="1" x14ac:dyDescent="0.2"/>
    <row r="34416" ht="12" hidden="1" customHeight="1" x14ac:dyDescent="0.2"/>
    <row r="34417" ht="12" hidden="1" customHeight="1" x14ac:dyDescent="0.2"/>
    <row r="34418" ht="12" hidden="1" customHeight="1" x14ac:dyDescent="0.2"/>
    <row r="34419" ht="12" hidden="1" customHeight="1" x14ac:dyDescent="0.2"/>
    <row r="34420" ht="12" hidden="1" customHeight="1" x14ac:dyDescent="0.2"/>
    <row r="34421" ht="12" hidden="1" customHeight="1" x14ac:dyDescent="0.2"/>
    <row r="34422" ht="12" hidden="1" customHeight="1" x14ac:dyDescent="0.2"/>
    <row r="34423" ht="12" hidden="1" customHeight="1" x14ac:dyDescent="0.2"/>
    <row r="34424" ht="12" hidden="1" customHeight="1" x14ac:dyDescent="0.2"/>
    <row r="34425" ht="12" hidden="1" customHeight="1" x14ac:dyDescent="0.2"/>
    <row r="34426" ht="12" hidden="1" customHeight="1" x14ac:dyDescent="0.2"/>
    <row r="34427" ht="12" hidden="1" customHeight="1" x14ac:dyDescent="0.2"/>
    <row r="34428" ht="12" hidden="1" customHeight="1" x14ac:dyDescent="0.2"/>
    <row r="34429" ht="12" hidden="1" customHeight="1" x14ac:dyDescent="0.2"/>
    <row r="34430" ht="12" hidden="1" customHeight="1" x14ac:dyDescent="0.2"/>
    <row r="34431" ht="12" hidden="1" customHeight="1" x14ac:dyDescent="0.2"/>
    <row r="34432" ht="12" hidden="1" customHeight="1" x14ac:dyDescent="0.2"/>
    <row r="34433" ht="12" hidden="1" customHeight="1" x14ac:dyDescent="0.2"/>
    <row r="34434" ht="12" hidden="1" customHeight="1" x14ac:dyDescent="0.2"/>
    <row r="34435" ht="12" hidden="1" customHeight="1" x14ac:dyDescent="0.2"/>
    <row r="34436" ht="12" hidden="1" customHeight="1" x14ac:dyDescent="0.2"/>
    <row r="34437" ht="12" hidden="1" customHeight="1" x14ac:dyDescent="0.2"/>
    <row r="34438" ht="12" hidden="1" customHeight="1" x14ac:dyDescent="0.2"/>
    <row r="34439" ht="12" hidden="1" customHeight="1" x14ac:dyDescent="0.2"/>
    <row r="34440" ht="12" hidden="1" customHeight="1" x14ac:dyDescent="0.2"/>
    <row r="34441" ht="12" hidden="1" customHeight="1" x14ac:dyDescent="0.2"/>
    <row r="34442" ht="12" hidden="1" customHeight="1" x14ac:dyDescent="0.2"/>
    <row r="34443" ht="12" hidden="1" customHeight="1" x14ac:dyDescent="0.2"/>
    <row r="34444" ht="12" hidden="1" customHeight="1" x14ac:dyDescent="0.2"/>
    <row r="34445" ht="12" hidden="1" customHeight="1" x14ac:dyDescent="0.2"/>
    <row r="34446" ht="12" hidden="1" customHeight="1" x14ac:dyDescent="0.2"/>
    <row r="34447" ht="12" hidden="1" customHeight="1" x14ac:dyDescent="0.2"/>
    <row r="34448" ht="12" hidden="1" customHeight="1" x14ac:dyDescent="0.2"/>
    <row r="34449" ht="12" hidden="1" customHeight="1" x14ac:dyDescent="0.2"/>
    <row r="34450" ht="12" hidden="1" customHeight="1" x14ac:dyDescent="0.2"/>
    <row r="34451" ht="12" hidden="1" customHeight="1" x14ac:dyDescent="0.2"/>
    <row r="34452" ht="12" hidden="1" customHeight="1" x14ac:dyDescent="0.2"/>
    <row r="34453" ht="12" hidden="1" customHeight="1" x14ac:dyDescent="0.2"/>
    <row r="34454" ht="12" hidden="1" customHeight="1" x14ac:dyDescent="0.2"/>
    <row r="34455" ht="12" hidden="1" customHeight="1" x14ac:dyDescent="0.2"/>
    <row r="34456" ht="12" hidden="1" customHeight="1" x14ac:dyDescent="0.2"/>
    <row r="34457" ht="12" hidden="1" customHeight="1" x14ac:dyDescent="0.2"/>
    <row r="34458" ht="12" hidden="1" customHeight="1" x14ac:dyDescent="0.2"/>
    <row r="34459" ht="12" hidden="1" customHeight="1" x14ac:dyDescent="0.2"/>
    <row r="34460" ht="12" hidden="1" customHeight="1" x14ac:dyDescent="0.2"/>
    <row r="34461" ht="12" hidden="1" customHeight="1" x14ac:dyDescent="0.2"/>
    <row r="34462" ht="12" hidden="1" customHeight="1" x14ac:dyDescent="0.2"/>
    <row r="34463" ht="12" hidden="1" customHeight="1" x14ac:dyDescent="0.2"/>
    <row r="34464" ht="12" hidden="1" customHeight="1" x14ac:dyDescent="0.2"/>
    <row r="34465" ht="12" hidden="1" customHeight="1" x14ac:dyDescent="0.2"/>
    <row r="34466" ht="12" hidden="1" customHeight="1" x14ac:dyDescent="0.2"/>
    <row r="34467" ht="12" hidden="1" customHeight="1" x14ac:dyDescent="0.2"/>
    <row r="34468" ht="12" hidden="1" customHeight="1" x14ac:dyDescent="0.2"/>
    <row r="34469" ht="12" hidden="1" customHeight="1" x14ac:dyDescent="0.2"/>
    <row r="34470" ht="12" hidden="1" customHeight="1" x14ac:dyDescent="0.2"/>
    <row r="34471" ht="12" hidden="1" customHeight="1" x14ac:dyDescent="0.2"/>
    <row r="34472" ht="12" hidden="1" customHeight="1" x14ac:dyDescent="0.2"/>
    <row r="34473" ht="12" hidden="1" customHeight="1" x14ac:dyDescent="0.2"/>
    <row r="34474" ht="12" hidden="1" customHeight="1" x14ac:dyDescent="0.2"/>
    <row r="34475" ht="12" hidden="1" customHeight="1" x14ac:dyDescent="0.2"/>
    <row r="34476" ht="12" hidden="1" customHeight="1" x14ac:dyDescent="0.2"/>
    <row r="34477" ht="12" hidden="1" customHeight="1" x14ac:dyDescent="0.2"/>
    <row r="34478" ht="12" hidden="1" customHeight="1" x14ac:dyDescent="0.2"/>
    <row r="34479" ht="12" hidden="1" customHeight="1" x14ac:dyDescent="0.2"/>
    <row r="34480" ht="12" hidden="1" customHeight="1" x14ac:dyDescent="0.2"/>
    <row r="34481" ht="12" hidden="1" customHeight="1" x14ac:dyDescent="0.2"/>
    <row r="34482" ht="12" hidden="1" customHeight="1" x14ac:dyDescent="0.2"/>
    <row r="34483" ht="12" hidden="1" customHeight="1" x14ac:dyDescent="0.2"/>
    <row r="34484" ht="12" hidden="1" customHeight="1" x14ac:dyDescent="0.2"/>
    <row r="34485" ht="12" hidden="1" customHeight="1" x14ac:dyDescent="0.2"/>
    <row r="34486" ht="12" hidden="1" customHeight="1" x14ac:dyDescent="0.2"/>
    <row r="34487" ht="12" hidden="1" customHeight="1" x14ac:dyDescent="0.2"/>
    <row r="34488" ht="12" hidden="1" customHeight="1" x14ac:dyDescent="0.2"/>
    <row r="34489" ht="12" hidden="1" customHeight="1" x14ac:dyDescent="0.2"/>
    <row r="34490" ht="12" hidden="1" customHeight="1" x14ac:dyDescent="0.2"/>
    <row r="34491" ht="12" hidden="1" customHeight="1" x14ac:dyDescent="0.2"/>
    <row r="34492" ht="12" hidden="1" customHeight="1" x14ac:dyDescent="0.2"/>
    <row r="34493" ht="12" hidden="1" customHeight="1" x14ac:dyDescent="0.2"/>
    <row r="34494" ht="12" hidden="1" customHeight="1" x14ac:dyDescent="0.2"/>
    <row r="34495" ht="12" hidden="1" customHeight="1" x14ac:dyDescent="0.2"/>
    <row r="34496" ht="12" hidden="1" customHeight="1" x14ac:dyDescent="0.2"/>
    <row r="34497" ht="12" hidden="1" customHeight="1" x14ac:dyDescent="0.2"/>
    <row r="34498" ht="12" hidden="1" customHeight="1" x14ac:dyDescent="0.2"/>
    <row r="34499" ht="12" hidden="1" customHeight="1" x14ac:dyDescent="0.2"/>
    <row r="34500" ht="12" hidden="1" customHeight="1" x14ac:dyDescent="0.2"/>
    <row r="34501" ht="12" hidden="1" customHeight="1" x14ac:dyDescent="0.2"/>
    <row r="34502" ht="12" hidden="1" customHeight="1" x14ac:dyDescent="0.2"/>
    <row r="34503" ht="12" hidden="1" customHeight="1" x14ac:dyDescent="0.2"/>
    <row r="34504" ht="12" hidden="1" customHeight="1" x14ac:dyDescent="0.2"/>
    <row r="34505" ht="12" hidden="1" customHeight="1" x14ac:dyDescent="0.2"/>
    <row r="34506" ht="12" hidden="1" customHeight="1" x14ac:dyDescent="0.2"/>
    <row r="34507" ht="12" hidden="1" customHeight="1" x14ac:dyDescent="0.2"/>
    <row r="34508" ht="12" hidden="1" customHeight="1" x14ac:dyDescent="0.2"/>
    <row r="34509" ht="12" hidden="1" customHeight="1" x14ac:dyDescent="0.2"/>
    <row r="34510" ht="12" hidden="1" customHeight="1" x14ac:dyDescent="0.2"/>
    <row r="34511" ht="12" hidden="1" customHeight="1" x14ac:dyDescent="0.2"/>
    <row r="34512" ht="12" hidden="1" customHeight="1" x14ac:dyDescent="0.2"/>
    <row r="34513" ht="12" hidden="1" customHeight="1" x14ac:dyDescent="0.2"/>
    <row r="34514" ht="12" hidden="1" customHeight="1" x14ac:dyDescent="0.2"/>
    <row r="34515" ht="12" hidden="1" customHeight="1" x14ac:dyDescent="0.2"/>
    <row r="34516" ht="12" hidden="1" customHeight="1" x14ac:dyDescent="0.2"/>
    <row r="34517" ht="12" hidden="1" customHeight="1" x14ac:dyDescent="0.2"/>
    <row r="34518" ht="12" hidden="1" customHeight="1" x14ac:dyDescent="0.2"/>
    <row r="34519" ht="12" hidden="1" customHeight="1" x14ac:dyDescent="0.2"/>
    <row r="34520" ht="12" hidden="1" customHeight="1" x14ac:dyDescent="0.2"/>
    <row r="34521" ht="12" hidden="1" customHeight="1" x14ac:dyDescent="0.2"/>
    <row r="34522" ht="12" hidden="1" customHeight="1" x14ac:dyDescent="0.2"/>
    <row r="34523" ht="12" hidden="1" customHeight="1" x14ac:dyDescent="0.2"/>
    <row r="34524" ht="12" hidden="1" customHeight="1" x14ac:dyDescent="0.2"/>
    <row r="34525" ht="12" hidden="1" customHeight="1" x14ac:dyDescent="0.2"/>
    <row r="34526" ht="12" hidden="1" customHeight="1" x14ac:dyDescent="0.2"/>
    <row r="34527" ht="12" hidden="1" customHeight="1" x14ac:dyDescent="0.2"/>
    <row r="34528" ht="12" hidden="1" customHeight="1" x14ac:dyDescent="0.2"/>
    <row r="34529" ht="12" hidden="1" customHeight="1" x14ac:dyDescent="0.2"/>
    <row r="34530" ht="12" hidden="1" customHeight="1" x14ac:dyDescent="0.2"/>
    <row r="34531" ht="12" hidden="1" customHeight="1" x14ac:dyDescent="0.2"/>
    <row r="34532" ht="12" hidden="1" customHeight="1" x14ac:dyDescent="0.2"/>
    <row r="34533" ht="12" hidden="1" customHeight="1" x14ac:dyDescent="0.2"/>
    <row r="34534" ht="12" hidden="1" customHeight="1" x14ac:dyDescent="0.2"/>
    <row r="34535" ht="12" hidden="1" customHeight="1" x14ac:dyDescent="0.2"/>
    <row r="34536" ht="12" hidden="1" customHeight="1" x14ac:dyDescent="0.2"/>
    <row r="34537" ht="12" hidden="1" customHeight="1" x14ac:dyDescent="0.2"/>
    <row r="34538" ht="12" hidden="1" customHeight="1" x14ac:dyDescent="0.2"/>
    <row r="34539" ht="12" hidden="1" customHeight="1" x14ac:dyDescent="0.2"/>
    <row r="34540" ht="12" hidden="1" customHeight="1" x14ac:dyDescent="0.2"/>
    <row r="34541" ht="12" hidden="1" customHeight="1" x14ac:dyDescent="0.2"/>
    <row r="34542" ht="12" hidden="1" customHeight="1" x14ac:dyDescent="0.2"/>
    <row r="34543" ht="12" hidden="1" customHeight="1" x14ac:dyDescent="0.2"/>
    <row r="34544" ht="12" hidden="1" customHeight="1" x14ac:dyDescent="0.2"/>
    <row r="34545" ht="12" hidden="1" customHeight="1" x14ac:dyDescent="0.2"/>
    <row r="34546" ht="12" hidden="1" customHeight="1" x14ac:dyDescent="0.2"/>
    <row r="34547" ht="12" hidden="1" customHeight="1" x14ac:dyDescent="0.2"/>
    <row r="34548" ht="12" hidden="1" customHeight="1" x14ac:dyDescent="0.2"/>
    <row r="34549" ht="12" hidden="1" customHeight="1" x14ac:dyDescent="0.2"/>
    <row r="34550" ht="12" hidden="1" customHeight="1" x14ac:dyDescent="0.2"/>
    <row r="34551" ht="12" hidden="1" customHeight="1" x14ac:dyDescent="0.2"/>
    <row r="34552" ht="12" hidden="1" customHeight="1" x14ac:dyDescent="0.2"/>
    <row r="34553" ht="12" hidden="1" customHeight="1" x14ac:dyDescent="0.2"/>
    <row r="34554" ht="12" hidden="1" customHeight="1" x14ac:dyDescent="0.2"/>
    <row r="34555" ht="12" hidden="1" customHeight="1" x14ac:dyDescent="0.2"/>
    <row r="34556" ht="12" hidden="1" customHeight="1" x14ac:dyDescent="0.2"/>
    <row r="34557" ht="12" hidden="1" customHeight="1" x14ac:dyDescent="0.2"/>
    <row r="34558" ht="12" hidden="1" customHeight="1" x14ac:dyDescent="0.2"/>
    <row r="34559" ht="12" hidden="1" customHeight="1" x14ac:dyDescent="0.2"/>
    <row r="34560" ht="12" hidden="1" customHeight="1" x14ac:dyDescent="0.2"/>
    <row r="34561" ht="12" hidden="1" customHeight="1" x14ac:dyDescent="0.2"/>
    <row r="34562" ht="12" hidden="1" customHeight="1" x14ac:dyDescent="0.2"/>
    <row r="34563" ht="12" hidden="1" customHeight="1" x14ac:dyDescent="0.2"/>
    <row r="34564" ht="12" hidden="1" customHeight="1" x14ac:dyDescent="0.2"/>
    <row r="34565" ht="12" hidden="1" customHeight="1" x14ac:dyDescent="0.2"/>
    <row r="34566" ht="12" hidden="1" customHeight="1" x14ac:dyDescent="0.2"/>
    <row r="34567" ht="12" hidden="1" customHeight="1" x14ac:dyDescent="0.2"/>
    <row r="34568" ht="12" hidden="1" customHeight="1" x14ac:dyDescent="0.2"/>
    <row r="34569" ht="12" hidden="1" customHeight="1" x14ac:dyDescent="0.2"/>
    <row r="34570" ht="12" hidden="1" customHeight="1" x14ac:dyDescent="0.2"/>
    <row r="34571" ht="12" hidden="1" customHeight="1" x14ac:dyDescent="0.2"/>
    <row r="34572" ht="12" hidden="1" customHeight="1" x14ac:dyDescent="0.2"/>
    <row r="34573" ht="12" hidden="1" customHeight="1" x14ac:dyDescent="0.2"/>
    <row r="34574" ht="12" hidden="1" customHeight="1" x14ac:dyDescent="0.2"/>
    <row r="34575" ht="12" hidden="1" customHeight="1" x14ac:dyDescent="0.2"/>
    <row r="34576" ht="12" hidden="1" customHeight="1" x14ac:dyDescent="0.2"/>
    <row r="34577" ht="12" hidden="1" customHeight="1" x14ac:dyDescent="0.2"/>
    <row r="34578" ht="12" hidden="1" customHeight="1" x14ac:dyDescent="0.2"/>
    <row r="34579" ht="12" hidden="1" customHeight="1" x14ac:dyDescent="0.2"/>
    <row r="34580" ht="12" hidden="1" customHeight="1" x14ac:dyDescent="0.2"/>
    <row r="34581" ht="12" hidden="1" customHeight="1" x14ac:dyDescent="0.2"/>
    <row r="34582" ht="12" hidden="1" customHeight="1" x14ac:dyDescent="0.2"/>
    <row r="34583" ht="12" hidden="1" customHeight="1" x14ac:dyDescent="0.2"/>
    <row r="34584" ht="12" hidden="1" customHeight="1" x14ac:dyDescent="0.2"/>
    <row r="34585" ht="12" hidden="1" customHeight="1" x14ac:dyDescent="0.2"/>
    <row r="34586" ht="12" hidden="1" customHeight="1" x14ac:dyDescent="0.2"/>
    <row r="34587" ht="12" hidden="1" customHeight="1" x14ac:dyDescent="0.2"/>
    <row r="34588" ht="12" hidden="1" customHeight="1" x14ac:dyDescent="0.2"/>
    <row r="34589" ht="12" hidden="1" customHeight="1" x14ac:dyDescent="0.2"/>
    <row r="34590" ht="12" hidden="1" customHeight="1" x14ac:dyDescent="0.2"/>
    <row r="34591" ht="12" hidden="1" customHeight="1" x14ac:dyDescent="0.2"/>
    <row r="34592" ht="12" hidden="1" customHeight="1" x14ac:dyDescent="0.2"/>
    <row r="34593" ht="12" hidden="1" customHeight="1" x14ac:dyDescent="0.2"/>
    <row r="34594" ht="12" hidden="1" customHeight="1" x14ac:dyDescent="0.2"/>
    <row r="34595" ht="12" hidden="1" customHeight="1" x14ac:dyDescent="0.2"/>
    <row r="34596" ht="12" hidden="1" customHeight="1" x14ac:dyDescent="0.2"/>
    <row r="34597" ht="12" hidden="1" customHeight="1" x14ac:dyDescent="0.2"/>
    <row r="34598" ht="12" hidden="1" customHeight="1" x14ac:dyDescent="0.2"/>
    <row r="34599" ht="12" hidden="1" customHeight="1" x14ac:dyDescent="0.2"/>
    <row r="34600" ht="12" hidden="1" customHeight="1" x14ac:dyDescent="0.2"/>
    <row r="34601" ht="12" hidden="1" customHeight="1" x14ac:dyDescent="0.2"/>
    <row r="34602" ht="12" hidden="1" customHeight="1" x14ac:dyDescent="0.2"/>
    <row r="34603" ht="12" hidden="1" customHeight="1" x14ac:dyDescent="0.2"/>
    <row r="34604" ht="12" hidden="1" customHeight="1" x14ac:dyDescent="0.2"/>
    <row r="34605" ht="12" hidden="1" customHeight="1" x14ac:dyDescent="0.2"/>
    <row r="34606" ht="12" hidden="1" customHeight="1" x14ac:dyDescent="0.2"/>
    <row r="34607" ht="12" hidden="1" customHeight="1" x14ac:dyDescent="0.2"/>
    <row r="34608" ht="12" hidden="1" customHeight="1" x14ac:dyDescent="0.2"/>
    <row r="34609" ht="12" hidden="1" customHeight="1" x14ac:dyDescent="0.2"/>
    <row r="34610" ht="12" hidden="1" customHeight="1" x14ac:dyDescent="0.2"/>
    <row r="34611" ht="12" hidden="1" customHeight="1" x14ac:dyDescent="0.2"/>
    <row r="34612" ht="12" hidden="1" customHeight="1" x14ac:dyDescent="0.2"/>
    <row r="34613" ht="12" hidden="1" customHeight="1" x14ac:dyDescent="0.2"/>
    <row r="34614" ht="12" hidden="1" customHeight="1" x14ac:dyDescent="0.2"/>
    <row r="34615" ht="12" hidden="1" customHeight="1" x14ac:dyDescent="0.2"/>
    <row r="34616" ht="12" hidden="1" customHeight="1" x14ac:dyDescent="0.2"/>
    <row r="34617" ht="12" hidden="1" customHeight="1" x14ac:dyDescent="0.2"/>
    <row r="34618" ht="12" hidden="1" customHeight="1" x14ac:dyDescent="0.2"/>
    <row r="34619" ht="12" hidden="1" customHeight="1" x14ac:dyDescent="0.2"/>
    <row r="34620" ht="12" hidden="1" customHeight="1" x14ac:dyDescent="0.2"/>
    <row r="34621" ht="12" hidden="1" customHeight="1" x14ac:dyDescent="0.2"/>
    <row r="34622" ht="12" hidden="1" customHeight="1" x14ac:dyDescent="0.2"/>
    <row r="34623" ht="12" hidden="1" customHeight="1" x14ac:dyDescent="0.2"/>
    <row r="34624" ht="12" hidden="1" customHeight="1" x14ac:dyDescent="0.2"/>
    <row r="34625" ht="12" hidden="1" customHeight="1" x14ac:dyDescent="0.2"/>
    <row r="34626" ht="12" hidden="1" customHeight="1" x14ac:dyDescent="0.2"/>
    <row r="34627" ht="12" hidden="1" customHeight="1" x14ac:dyDescent="0.2"/>
    <row r="34628" ht="12" hidden="1" customHeight="1" x14ac:dyDescent="0.2"/>
    <row r="34629" ht="12" hidden="1" customHeight="1" x14ac:dyDescent="0.2"/>
    <row r="34630" ht="12" hidden="1" customHeight="1" x14ac:dyDescent="0.2"/>
    <row r="34631" ht="12" hidden="1" customHeight="1" x14ac:dyDescent="0.2"/>
    <row r="34632" ht="12" hidden="1" customHeight="1" x14ac:dyDescent="0.2"/>
    <row r="34633" ht="12" hidden="1" customHeight="1" x14ac:dyDescent="0.2"/>
    <row r="34634" ht="12" hidden="1" customHeight="1" x14ac:dyDescent="0.2"/>
    <row r="34635" ht="12" hidden="1" customHeight="1" x14ac:dyDescent="0.2"/>
    <row r="34636" ht="12" hidden="1" customHeight="1" x14ac:dyDescent="0.2"/>
    <row r="34637" ht="12" hidden="1" customHeight="1" x14ac:dyDescent="0.2"/>
    <row r="34638" ht="12" hidden="1" customHeight="1" x14ac:dyDescent="0.2"/>
    <row r="34639" ht="12" hidden="1" customHeight="1" x14ac:dyDescent="0.2"/>
    <row r="34640" ht="12" hidden="1" customHeight="1" x14ac:dyDescent="0.2"/>
    <row r="34641" ht="12" hidden="1" customHeight="1" x14ac:dyDescent="0.2"/>
    <row r="34642" ht="12" hidden="1" customHeight="1" x14ac:dyDescent="0.2"/>
    <row r="34643" ht="12" hidden="1" customHeight="1" x14ac:dyDescent="0.2"/>
    <row r="34644" ht="12" hidden="1" customHeight="1" x14ac:dyDescent="0.2"/>
    <row r="34645" ht="12" hidden="1" customHeight="1" x14ac:dyDescent="0.2"/>
    <row r="34646" ht="12" hidden="1" customHeight="1" x14ac:dyDescent="0.2"/>
    <row r="34647" ht="12" hidden="1" customHeight="1" x14ac:dyDescent="0.2"/>
    <row r="34648" ht="12" hidden="1" customHeight="1" x14ac:dyDescent="0.2"/>
    <row r="34649" ht="12" hidden="1" customHeight="1" x14ac:dyDescent="0.2"/>
    <row r="34650" ht="12" hidden="1" customHeight="1" x14ac:dyDescent="0.2"/>
    <row r="34651" ht="12" hidden="1" customHeight="1" x14ac:dyDescent="0.2"/>
    <row r="34652" ht="12" hidden="1" customHeight="1" x14ac:dyDescent="0.2"/>
    <row r="34653" ht="12" hidden="1" customHeight="1" x14ac:dyDescent="0.2"/>
    <row r="34654" ht="12" hidden="1" customHeight="1" x14ac:dyDescent="0.2"/>
    <row r="34655" ht="12" hidden="1" customHeight="1" x14ac:dyDescent="0.2"/>
    <row r="34656" ht="12" hidden="1" customHeight="1" x14ac:dyDescent="0.2"/>
    <row r="34657" ht="12" hidden="1" customHeight="1" x14ac:dyDescent="0.2"/>
    <row r="34658" ht="12" hidden="1" customHeight="1" x14ac:dyDescent="0.2"/>
    <row r="34659" ht="12" hidden="1" customHeight="1" x14ac:dyDescent="0.2"/>
    <row r="34660" ht="12" hidden="1" customHeight="1" x14ac:dyDescent="0.2"/>
    <row r="34661" ht="12" hidden="1" customHeight="1" x14ac:dyDescent="0.2"/>
    <row r="34662" ht="12" hidden="1" customHeight="1" x14ac:dyDescent="0.2"/>
    <row r="34663" ht="12" hidden="1" customHeight="1" x14ac:dyDescent="0.2"/>
    <row r="34664" ht="12" hidden="1" customHeight="1" x14ac:dyDescent="0.2"/>
    <row r="34665" ht="12" hidden="1" customHeight="1" x14ac:dyDescent="0.2"/>
    <row r="34666" ht="12" hidden="1" customHeight="1" x14ac:dyDescent="0.2"/>
    <row r="34667" ht="12" hidden="1" customHeight="1" x14ac:dyDescent="0.2"/>
    <row r="34668" ht="12" hidden="1" customHeight="1" x14ac:dyDescent="0.2"/>
    <row r="34669" ht="12" hidden="1" customHeight="1" x14ac:dyDescent="0.2"/>
    <row r="34670" ht="12" hidden="1" customHeight="1" x14ac:dyDescent="0.2"/>
    <row r="34671" ht="12" hidden="1" customHeight="1" x14ac:dyDescent="0.2"/>
    <row r="34672" ht="12" hidden="1" customHeight="1" x14ac:dyDescent="0.2"/>
    <row r="34673" ht="12" hidden="1" customHeight="1" x14ac:dyDescent="0.2"/>
    <row r="34674" ht="12" hidden="1" customHeight="1" x14ac:dyDescent="0.2"/>
    <row r="34675" ht="12" hidden="1" customHeight="1" x14ac:dyDescent="0.2"/>
    <row r="34676" ht="12" hidden="1" customHeight="1" x14ac:dyDescent="0.2"/>
    <row r="34677" ht="12" hidden="1" customHeight="1" x14ac:dyDescent="0.2"/>
    <row r="34678" ht="12" hidden="1" customHeight="1" x14ac:dyDescent="0.2"/>
    <row r="34679" ht="12" hidden="1" customHeight="1" x14ac:dyDescent="0.2"/>
    <row r="34680" ht="12" hidden="1" customHeight="1" x14ac:dyDescent="0.2"/>
    <row r="34681" ht="12" hidden="1" customHeight="1" x14ac:dyDescent="0.2"/>
    <row r="34682" ht="12" hidden="1" customHeight="1" x14ac:dyDescent="0.2"/>
    <row r="34683" ht="12" hidden="1" customHeight="1" x14ac:dyDescent="0.2"/>
    <row r="34684" ht="12" hidden="1" customHeight="1" x14ac:dyDescent="0.2"/>
    <row r="34685" ht="12" hidden="1" customHeight="1" x14ac:dyDescent="0.2"/>
    <row r="34686" ht="12" hidden="1" customHeight="1" x14ac:dyDescent="0.2"/>
    <row r="34687" ht="12" hidden="1" customHeight="1" x14ac:dyDescent="0.2"/>
    <row r="34688" ht="12" hidden="1" customHeight="1" x14ac:dyDescent="0.2"/>
    <row r="34689" ht="12" hidden="1" customHeight="1" x14ac:dyDescent="0.2"/>
    <row r="34690" ht="12" hidden="1" customHeight="1" x14ac:dyDescent="0.2"/>
    <row r="34691" ht="12" hidden="1" customHeight="1" x14ac:dyDescent="0.2"/>
    <row r="34692" ht="12" hidden="1" customHeight="1" x14ac:dyDescent="0.2"/>
    <row r="34693" ht="12" hidden="1" customHeight="1" x14ac:dyDescent="0.2"/>
    <row r="34694" ht="12" hidden="1" customHeight="1" x14ac:dyDescent="0.2"/>
    <row r="34695" ht="12" hidden="1" customHeight="1" x14ac:dyDescent="0.2"/>
    <row r="34696" ht="12" hidden="1" customHeight="1" x14ac:dyDescent="0.2"/>
    <row r="34697" ht="12" hidden="1" customHeight="1" x14ac:dyDescent="0.2"/>
    <row r="34698" ht="12" hidden="1" customHeight="1" x14ac:dyDescent="0.2"/>
    <row r="34699" ht="12" hidden="1" customHeight="1" x14ac:dyDescent="0.2"/>
    <row r="34700" ht="12" hidden="1" customHeight="1" x14ac:dyDescent="0.2"/>
    <row r="34701" ht="12" hidden="1" customHeight="1" x14ac:dyDescent="0.2"/>
    <row r="34702" ht="12" hidden="1" customHeight="1" x14ac:dyDescent="0.2"/>
    <row r="34703" ht="12" hidden="1" customHeight="1" x14ac:dyDescent="0.2"/>
    <row r="34704" ht="12" hidden="1" customHeight="1" x14ac:dyDescent="0.2"/>
    <row r="34705" ht="12" hidden="1" customHeight="1" x14ac:dyDescent="0.2"/>
    <row r="34706" ht="12" hidden="1" customHeight="1" x14ac:dyDescent="0.2"/>
    <row r="34707" ht="12" hidden="1" customHeight="1" x14ac:dyDescent="0.2"/>
    <row r="34708" ht="12" hidden="1" customHeight="1" x14ac:dyDescent="0.2"/>
    <row r="34709" ht="12" hidden="1" customHeight="1" x14ac:dyDescent="0.2"/>
    <row r="34710" ht="12" hidden="1" customHeight="1" x14ac:dyDescent="0.2"/>
    <row r="34711" ht="12" hidden="1" customHeight="1" x14ac:dyDescent="0.2"/>
    <row r="34712" ht="12" hidden="1" customHeight="1" x14ac:dyDescent="0.2"/>
    <row r="34713" ht="12" hidden="1" customHeight="1" x14ac:dyDescent="0.2"/>
    <row r="34714" ht="12" hidden="1" customHeight="1" x14ac:dyDescent="0.2"/>
    <row r="34715" ht="12" hidden="1" customHeight="1" x14ac:dyDescent="0.2"/>
    <row r="34716" ht="12" hidden="1" customHeight="1" x14ac:dyDescent="0.2"/>
    <row r="34717" ht="12" hidden="1" customHeight="1" x14ac:dyDescent="0.2"/>
    <row r="34718" ht="12" hidden="1" customHeight="1" x14ac:dyDescent="0.2"/>
    <row r="34719" ht="12" hidden="1" customHeight="1" x14ac:dyDescent="0.2"/>
    <row r="34720" ht="12" hidden="1" customHeight="1" x14ac:dyDescent="0.2"/>
    <row r="34721" ht="12" hidden="1" customHeight="1" x14ac:dyDescent="0.2"/>
    <row r="34722" ht="12" hidden="1" customHeight="1" x14ac:dyDescent="0.2"/>
    <row r="34723" ht="12" hidden="1" customHeight="1" x14ac:dyDescent="0.2"/>
    <row r="34724" ht="12" hidden="1" customHeight="1" x14ac:dyDescent="0.2"/>
    <row r="34725" ht="12" hidden="1" customHeight="1" x14ac:dyDescent="0.2"/>
    <row r="34726" ht="12" hidden="1" customHeight="1" x14ac:dyDescent="0.2"/>
    <row r="34727" ht="12" hidden="1" customHeight="1" x14ac:dyDescent="0.2"/>
    <row r="34728" ht="12" hidden="1" customHeight="1" x14ac:dyDescent="0.2"/>
    <row r="34729" ht="12" hidden="1" customHeight="1" x14ac:dyDescent="0.2"/>
    <row r="34730" ht="12" hidden="1" customHeight="1" x14ac:dyDescent="0.2"/>
    <row r="34731" ht="12" hidden="1" customHeight="1" x14ac:dyDescent="0.2"/>
    <row r="34732" ht="12" hidden="1" customHeight="1" x14ac:dyDescent="0.2"/>
    <row r="34733" ht="12" hidden="1" customHeight="1" x14ac:dyDescent="0.2"/>
    <row r="34734" ht="12" hidden="1" customHeight="1" x14ac:dyDescent="0.2"/>
    <row r="34735" ht="12" hidden="1" customHeight="1" x14ac:dyDescent="0.2"/>
    <row r="34736" ht="12" hidden="1" customHeight="1" x14ac:dyDescent="0.2"/>
    <row r="34737" ht="12" hidden="1" customHeight="1" x14ac:dyDescent="0.2"/>
    <row r="34738" ht="12" hidden="1" customHeight="1" x14ac:dyDescent="0.2"/>
    <row r="34739" ht="12" hidden="1" customHeight="1" x14ac:dyDescent="0.2"/>
    <row r="34740" ht="12" hidden="1" customHeight="1" x14ac:dyDescent="0.2"/>
    <row r="34741" ht="12" hidden="1" customHeight="1" x14ac:dyDescent="0.2"/>
    <row r="34742" ht="12" hidden="1" customHeight="1" x14ac:dyDescent="0.2"/>
    <row r="34743" ht="12" hidden="1" customHeight="1" x14ac:dyDescent="0.2"/>
    <row r="34744" ht="12" hidden="1" customHeight="1" x14ac:dyDescent="0.2"/>
    <row r="34745" ht="12" hidden="1" customHeight="1" x14ac:dyDescent="0.2"/>
    <row r="34746" ht="12" hidden="1" customHeight="1" x14ac:dyDescent="0.2"/>
    <row r="34747" ht="12" hidden="1" customHeight="1" x14ac:dyDescent="0.2"/>
    <row r="34748" ht="12" hidden="1" customHeight="1" x14ac:dyDescent="0.2"/>
    <row r="34749" ht="12" hidden="1" customHeight="1" x14ac:dyDescent="0.2"/>
    <row r="34750" ht="12" hidden="1" customHeight="1" x14ac:dyDescent="0.2"/>
    <row r="34751" ht="12" hidden="1" customHeight="1" x14ac:dyDescent="0.2"/>
    <row r="34752" ht="12" hidden="1" customHeight="1" x14ac:dyDescent="0.2"/>
    <row r="34753" ht="12" hidden="1" customHeight="1" x14ac:dyDescent="0.2"/>
    <row r="34754" ht="12" hidden="1" customHeight="1" x14ac:dyDescent="0.2"/>
    <row r="34755" ht="12" hidden="1" customHeight="1" x14ac:dyDescent="0.2"/>
    <row r="34756" ht="12" hidden="1" customHeight="1" x14ac:dyDescent="0.2"/>
    <row r="34757" ht="12" hidden="1" customHeight="1" x14ac:dyDescent="0.2"/>
    <row r="34758" ht="12" hidden="1" customHeight="1" x14ac:dyDescent="0.2"/>
    <row r="34759" ht="12" hidden="1" customHeight="1" x14ac:dyDescent="0.2"/>
    <row r="34760" ht="12" hidden="1" customHeight="1" x14ac:dyDescent="0.2"/>
    <row r="34761" ht="12" hidden="1" customHeight="1" x14ac:dyDescent="0.2"/>
    <row r="34762" ht="12" hidden="1" customHeight="1" x14ac:dyDescent="0.2"/>
    <row r="34763" ht="12" hidden="1" customHeight="1" x14ac:dyDescent="0.2"/>
    <row r="34764" ht="12" hidden="1" customHeight="1" x14ac:dyDescent="0.2"/>
    <row r="34765" ht="12" hidden="1" customHeight="1" x14ac:dyDescent="0.2"/>
    <row r="34766" ht="12" hidden="1" customHeight="1" x14ac:dyDescent="0.2"/>
    <row r="34767" ht="12" hidden="1" customHeight="1" x14ac:dyDescent="0.2"/>
    <row r="34768" ht="12" hidden="1" customHeight="1" x14ac:dyDescent="0.2"/>
    <row r="34769" ht="12" hidden="1" customHeight="1" x14ac:dyDescent="0.2"/>
    <row r="34770" ht="12" hidden="1" customHeight="1" x14ac:dyDescent="0.2"/>
    <row r="34771" ht="12" hidden="1" customHeight="1" x14ac:dyDescent="0.2"/>
    <row r="34772" ht="12" hidden="1" customHeight="1" x14ac:dyDescent="0.2"/>
    <row r="34773" ht="12" hidden="1" customHeight="1" x14ac:dyDescent="0.2"/>
    <row r="34774" ht="12" hidden="1" customHeight="1" x14ac:dyDescent="0.2"/>
    <row r="34775" ht="12" hidden="1" customHeight="1" x14ac:dyDescent="0.2"/>
    <row r="34776" ht="12" hidden="1" customHeight="1" x14ac:dyDescent="0.2"/>
    <row r="34777" ht="12" hidden="1" customHeight="1" x14ac:dyDescent="0.2"/>
    <row r="34778" ht="12" hidden="1" customHeight="1" x14ac:dyDescent="0.2"/>
    <row r="34779" ht="12" hidden="1" customHeight="1" x14ac:dyDescent="0.2"/>
    <row r="34780" ht="12" hidden="1" customHeight="1" x14ac:dyDescent="0.2"/>
    <row r="34781" ht="12" hidden="1" customHeight="1" x14ac:dyDescent="0.2"/>
    <row r="34782" ht="12" hidden="1" customHeight="1" x14ac:dyDescent="0.2"/>
    <row r="34783" ht="12" hidden="1" customHeight="1" x14ac:dyDescent="0.2"/>
    <row r="34784" ht="12" hidden="1" customHeight="1" x14ac:dyDescent="0.2"/>
    <row r="34785" ht="12" hidden="1" customHeight="1" x14ac:dyDescent="0.2"/>
    <row r="34786" ht="12" hidden="1" customHeight="1" x14ac:dyDescent="0.2"/>
    <row r="34787" ht="12" hidden="1" customHeight="1" x14ac:dyDescent="0.2"/>
    <row r="34788" ht="12" hidden="1" customHeight="1" x14ac:dyDescent="0.2"/>
    <row r="34789" ht="12" hidden="1" customHeight="1" x14ac:dyDescent="0.2"/>
    <row r="34790" ht="12" hidden="1" customHeight="1" x14ac:dyDescent="0.2"/>
    <row r="34791" ht="12" hidden="1" customHeight="1" x14ac:dyDescent="0.2"/>
    <row r="34792" ht="12" hidden="1" customHeight="1" x14ac:dyDescent="0.2"/>
    <row r="34793" ht="12" hidden="1" customHeight="1" x14ac:dyDescent="0.2"/>
    <row r="34794" ht="12" hidden="1" customHeight="1" x14ac:dyDescent="0.2"/>
    <row r="34795" ht="12" hidden="1" customHeight="1" x14ac:dyDescent="0.2"/>
    <row r="34796" ht="12" hidden="1" customHeight="1" x14ac:dyDescent="0.2"/>
    <row r="34797" ht="12" hidden="1" customHeight="1" x14ac:dyDescent="0.2"/>
    <row r="34798" ht="12" hidden="1" customHeight="1" x14ac:dyDescent="0.2"/>
    <row r="34799" ht="12" hidden="1" customHeight="1" x14ac:dyDescent="0.2"/>
    <row r="34800" ht="12" hidden="1" customHeight="1" x14ac:dyDescent="0.2"/>
    <row r="34801" ht="12" hidden="1" customHeight="1" x14ac:dyDescent="0.2"/>
    <row r="34802" ht="12" hidden="1" customHeight="1" x14ac:dyDescent="0.2"/>
    <row r="34803" ht="12" hidden="1" customHeight="1" x14ac:dyDescent="0.2"/>
    <row r="34804" ht="12" hidden="1" customHeight="1" x14ac:dyDescent="0.2"/>
    <row r="34805" ht="12" hidden="1" customHeight="1" x14ac:dyDescent="0.2"/>
    <row r="34806" ht="12" hidden="1" customHeight="1" x14ac:dyDescent="0.2"/>
    <row r="34807" ht="12" hidden="1" customHeight="1" x14ac:dyDescent="0.2"/>
    <row r="34808" ht="12" hidden="1" customHeight="1" x14ac:dyDescent="0.2"/>
    <row r="34809" ht="12" hidden="1" customHeight="1" x14ac:dyDescent="0.2"/>
    <row r="34810" ht="12" hidden="1" customHeight="1" x14ac:dyDescent="0.2"/>
    <row r="34811" ht="12" hidden="1" customHeight="1" x14ac:dyDescent="0.2"/>
    <row r="34812" ht="12" hidden="1" customHeight="1" x14ac:dyDescent="0.2"/>
    <row r="34813" ht="12" hidden="1" customHeight="1" x14ac:dyDescent="0.2"/>
    <row r="34814" ht="12" hidden="1" customHeight="1" x14ac:dyDescent="0.2"/>
    <row r="34815" ht="12" hidden="1" customHeight="1" x14ac:dyDescent="0.2"/>
    <row r="34816" ht="12" hidden="1" customHeight="1" x14ac:dyDescent="0.2"/>
    <row r="34817" ht="12" hidden="1" customHeight="1" x14ac:dyDescent="0.2"/>
    <row r="34818" ht="12" hidden="1" customHeight="1" x14ac:dyDescent="0.2"/>
    <row r="34819" ht="12" hidden="1" customHeight="1" x14ac:dyDescent="0.2"/>
    <row r="34820" ht="12" hidden="1" customHeight="1" x14ac:dyDescent="0.2"/>
    <row r="34821" ht="12" hidden="1" customHeight="1" x14ac:dyDescent="0.2"/>
    <row r="34822" ht="12" hidden="1" customHeight="1" x14ac:dyDescent="0.2"/>
    <row r="34823" ht="12" hidden="1" customHeight="1" x14ac:dyDescent="0.2"/>
    <row r="34824" ht="12" hidden="1" customHeight="1" x14ac:dyDescent="0.2"/>
    <row r="34825" ht="12" hidden="1" customHeight="1" x14ac:dyDescent="0.2"/>
    <row r="34826" ht="12" hidden="1" customHeight="1" x14ac:dyDescent="0.2"/>
    <row r="34827" ht="12" hidden="1" customHeight="1" x14ac:dyDescent="0.2"/>
    <row r="34828" ht="12" hidden="1" customHeight="1" x14ac:dyDescent="0.2"/>
    <row r="34829" ht="12" hidden="1" customHeight="1" x14ac:dyDescent="0.2"/>
    <row r="34830" ht="12" hidden="1" customHeight="1" x14ac:dyDescent="0.2"/>
    <row r="34831" ht="12" hidden="1" customHeight="1" x14ac:dyDescent="0.2"/>
    <row r="34832" ht="12" hidden="1" customHeight="1" x14ac:dyDescent="0.2"/>
    <row r="34833" ht="12" hidden="1" customHeight="1" x14ac:dyDescent="0.2"/>
    <row r="34834" ht="12" hidden="1" customHeight="1" x14ac:dyDescent="0.2"/>
    <row r="34835" ht="12" hidden="1" customHeight="1" x14ac:dyDescent="0.2"/>
    <row r="34836" ht="12" hidden="1" customHeight="1" x14ac:dyDescent="0.2"/>
    <row r="34837" ht="12" hidden="1" customHeight="1" x14ac:dyDescent="0.2"/>
    <row r="34838" ht="12" hidden="1" customHeight="1" x14ac:dyDescent="0.2"/>
    <row r="34839" ht="12" hidden="1" customHeight="1" x14ac:dyDescent="0.2"/>
    <row r="34840" ht="12" hidden="1" customHeight="1" x14ac:dyDescent="0.2"/>
    <row r="34841" ht="12" hidden="1" customHeight="1" x14ac:dyDescent="0.2"/>
    <row r="34842" ht="12" hidden="1" customHeight="1" x14ac:dyDescent="0.2"/>
    <row r="34843" ht="12" hidden="1" customHeight="1" x14ac:dyDescent="0.2"/>
    <row r="34844" ht="12" hidden="1" customHeight="1" x14ac:dyDescent="0.2"/>
    <row r="34845" ht="12" hidden="1" customHeight="1" x14ac:dyDescent="0.2"/>
    <row r="34846" ht="12" hidden="1" customHeight="1" x14ac:dyDescent="0.2"/>
    <row r="34847" ht="12" hidden="1" customHeight="1" x14ac:dyDescent="0.2"/>
    <row r="34848" ht="12" hidden="1" customHeight="1" x14ac:dyDescent="0.2"/>
    <row r="34849" ht="12" hidden="1" customHeight="1" x14ac:dyDescent="0.2"/>
    <row r="34850" ht="12" hidden="1" customHeight="1" x14ac:dyDescent="0.2"/>
    <row r="34851" ht="12" hidden="1" customHeight="1" x14ac:dyDescent="0.2"/>
    <row r="34852" ht="12" hidden="1" customHeight="1" x14ac:dyDescent="0.2"/>
    <row r="34853" ht="12" hidden="1" customHeight="1" x14ac:dyDescent="0.2"/>
    <row r="34854" ht="12" hidden="1" customHeight="1" x14ac:dyDescent="0.2"/>
    <row r="34855" ht="12" hidden="1" customHeight="1" x14ac:dyDescent="0.2"/>
    <row r="34856" ht="12" hidden="1" customHeight="1" x14ac:dyDescent="0.2"/>
    <row r="34857" ht="12" hidden="1" customHeight="1" x14ac:dyDescent="0.2"/>
    <row r="34858" ht="12" hidden="1" customHeight="1" x14ac:dyDescent="0.2"/>
    <row r="34859" ht="12" hidden="1" customHeight="1" x14ac:dyDescent="0.2"/>
    <row r="34860" ht="12" hidden="1" customHeight="1" x14ac:dyDescent="0.2"/>
    <row r="34861" ht="12" hidden="1" customHeight="1" x14ac:dyDescent="0.2"/>
    <row r="34862" ht="12" hidden="1" customHeight="1" x14ac:dyDescent="0.2"/>
    <row r="34863" ht="12" hidden="1" customHeight="1" x14ac:dyDescent="0.2"/>
    <row r="34864" ht="12" hidden="1" customHeight="1" x14ac:dyDescent="0.2"/>
    <row r="34865" ht="12" hidden="1" customHeight="1" x14ac:dyDescent="0.2"/>
    <row r="34866" ht="12" hidden="1" customHeight="1" x14ac:dyDescent="0.2"/>
    <row r="34867" ht="12" hidden="1" customHeight="1" x14ac:dyDescent="0.2"/>
    <row r="34868" ht="12" hidden="1" customHeight="1" x14ac:dyDescent="0.2"/>
    <row r="34869" ht="12" hidden="1" customHeight="1" x14ac:dyDescent="0.2"/>
    <row r="34870" ht="12" hidden="1" customHeight="1" x14ac:dyDescent="0.2"/>
    <row r="34871" ht="12" hidden="1" customHeight="1" x14ac:dyDescent="0.2"/>
    <row r="34872" ht="12" hidden="1" customHeight="1" x14ac:dyDescent="0.2"/>
    <row r="34873" ht="12" hidden="1" customHeight="1" x14ac:dyDescent="0.2"/>
    <row r="34874" ht="12" hidden="1" customHeight="1" x14ac:dyDescent="0.2"/>
    <row r="34875" ht="12" hidden="1" customHeight="1" x14ac:dyDescent="0.2"/>
    <row r="34876" ht="12" hidden="1" customHeight="1" x14ac:dyDescent="0.2"/>
    <row r="34877" ht="12" hidden="1" customHeight="1" x14ac:dyDescent="0.2"/>
    <row r="34878" ht="12" hidden="1" customHeight="1" x14ac:dyDescent="0.2"/>
    <row r="34879" ht="12" hidden="1" customHeight="1" x14ac:dyDescent="0.2"/>
    <row r="34880" ht="12" hidden="1" customHeight="1" x14ac:dyDescent="0.2"/>
    <row r="34881" ht="12" hidden="1" customHeight="1" x14ac:dyDescent="0.2"/>
    <row r="34882" ht="12" hidden="1" customHeight="1" x14ac:dyDescent="0.2"/>
    <row r="34883" ht="12" hidden="1" customHeight="1" x14ac:dyDescent="0.2"/>
    <row r="34884" ht="12" hidden="1" customHeight="1" x14ac:dyDescent="0.2"/>
    <row r="34885" ht="12" hidden="1" customHeight="1" x14ac:dyDescent="0.2"/>
    <row r="34886" ht="12" hidden="1" customHeight="1" x14ac:dyDescent="0.2"/>
    <row r="34887" ht="12" hidden="1" customHeight="1" x14ac:dyDescent="0.2"/>
    <row r="34888" ht="12" hidden="1" customHeight="1" x14ac:dyDescent="0.2"/>
    <row r="34889" ht="12" hidden="1" customHeight="1" x14ac:dyDescent="0.2"/>
    <row r="34890" ht="12" hidden="1" customHeight="1" x14ac:dyDescent="0.2"/>
    <row r="34891" ht="12" hidden="1" customHeight="1" x14ac:dyDescent="0.2"/>
    <row r="34892" ht="12" hidden="1" customHeight="1" x14ac:dyDescent="0.2"/>
    <row r="34893" ht="12" hidden="1" customHeight="1" x14ac:dyDescent="0.2"/>
    <row r="34894" ht="12" hidden="1" customHeight="1" x14ac:dyDescent="0.2"/>
    <row r="34895" ht="12" hidden="1" customHeight="1" x14ac:dyDescent="0.2"/>
    <row r="34896" ht="12" hidden="1" customHeight="1" x14ac:dyDescent="0.2"/>
    <row r="34897" ht="12" hidden="1" customHeight="1" x14ac:dyDescent="0.2"/>
    <row r="34898" ht="12" hidden="1" customHeight="1" x14ac:dyDescent="0.2"/>
    <row r="34899" ht="12" hidden="1" customHeight="1" x14ac:dyDescent="0.2"/>
    <row r="34900" ht="12" hidden="1" customHeight="1" x14ac:dyDescent="0.2"/>
    <row r="34901" ht="12" hidden="1" customHeight="1" x14ac:dyDescent="0.2"/>
    <row r="34902" ht="12" hidden="1" customHeight="1" x14ac:dyDescent="0.2"/>
    <row r="34903" ht="12" hidden="1" customHeight="1" x14ac:dyDescent="0.2"/>
    <row r="34904" ht="12" hidden="1" customHeight="1" x14ac:dyDescent="0.2"/>
    <row r="34905" ht="12" hidden="1" customHeight="1" x14ac:dyDescent="0.2"/>
    <row r="34906" ht="12" hidden="1" customHeight="1" x14ac:dyDescent="0.2"/>
    <row r="34907" ht="12" hidden="1" customHeight="1" x14ac:dyDescent="0.2"/>
    <row r="34908" ht="12" hidden="1" customHeight="1" x14ac:dyDescent="0.2"/>
    <row r="34909" ht="12" hidden="1" customHeight="1" x14ac:dyDescent="0.2"/>
    <row r="34910" ht="12" hidden="1" customHeight="1" x14ac:dyDescent="0.2"/>
    <row r="34911" ht="12" hidden="1" customHeight="1" x14ac:dyDescent="0.2"/>
    <row r="34912" ht="12" hidden="1" customHeight="1" x14ac:dyDescent="0.2"/>
    <row r="34913" ht="12" hidden="1" customHeight="1" x14ac:dyDescent="0.2"/>
    <row r="34914" ht="12" hidden="1" customHeight="1" x14ac:dyDescent="0.2"/>
    <row r="34915" ht="12" hidden="1" customHeight="1" x14ac:dyDescent="0.2"/>
    <row r="34916" ht="12" hidden="1" customHeight="1" x14ac:dyDescent="0.2"/>
    <row r="34917" ht="12" hidden="1" customHeight="1" x14ac:dyDescent="0.2"/>
    <row r="34918" ht="12" hidden="1" customHeight="1" x14ac:dyDescent="0.2"/>
    <row r="34919" ht="12" hidden="1" customHeight="1" x14ac:dyDescent="0.2"/>
    <row r="34920" ht="12" hidden="1" customHeight="1" x14ac:dyDescent="0.2"/>
    <row r="34921" ht="12" hidden="1" customHeight="1" x14ac:dyDescent="0.2"/>
    <row r="34922" ht="12" hidden="1" customHeight="1" x14ac:dyDescent="0.2"/>
    <row r="34923" ht="12" hidden="1" customHeight="1" x14ac:dyDescent="0.2"/>
    <row r="34924" ht="12" hidden="1" customHeight="1" x14ac:dyDescent="0.2"/>
    <row r="34925" ht="12" hidden="1" customHeight="1" x14ac:dyDescent="0.2"/>
    <row r="34926" ht="12" hidden="1" customHeight="1" x14ac:dyDescent="0.2"/>
    <row r="34927" ht="12" hidden="1" customHeight="1" x14ac:dyDescent="0.2"/>
    <row r="34928" ht="12" hidden="1" customHeight="1" x14ac:dyDescent="0.2"/>
    <row r="34929" ht="12" hidden="1" customHeight="1" x14ac:dyDescent="0.2"/>
    <row r="34930" ht="12" hidden="1" customHeight="1" x14ac:dyDescent="0.2"/>
    <row r="34931" ht="12" hidden="1" customHeight="1" x14ac:dyDescent="0.2"/>
    <row r="34932" ht="12" hidden="1" customHeight="1" x14ac:dyDescent="0.2"/>
    <row r="34933" ht="12" hidden="1" customHeight="1" x14ac:dyDescent="0.2"/>
    <row r="34934" ht="12" hidden="1" customHeight="1" x14ac:dyDescent="0.2"/>
    <row r="34935" ht="12" hidden="1" customHeight="1" x14ac:dyDescent="0.2"/>
    <row r="34936" ht="12" hidden="1" customHeight="1" x14ac:dyDescent="0.2"/>
    <row r="34937" ht="12" hidden="1" customHeight="1" x14ac:dyDescent="0.2"/>
    <row r="34938" ht="12" hidden="1" customHeight="1" x14ac:dyDescent="0.2"/>
    <row r="34939" ht="12" hidden="1" customHeight="1" x14ac:dyDescent="0.2"/>
    <row r="34940" ht="12" hidden="1" customHeight="1" x14ac:dyDescent="0.2"/>
    <row r="34941" ht="12" hidden="1" customHeight="1" x14ac:dyDescent="0.2"/>
    <row r="34942" ht="12" hidden="1" customHeight="1" x14ac:dyDescent="0.2"/>
    <row r="34943" ht="12" hidden="1" customHeight="1" x14ac:dyDescent="0.2"/>
    <row r="34944" ht="12" hidden="1" customHeight="1" x14ac:dyDescent="0.2"/>
    <row r="34945" ht="12" hidden="1" customHeight="1" x14ac:dyDescent="0.2"/>
    <row r="34946" ht="12" hidden="1" customHeight="1" x14ac:dyDescent="0.2"/>
    <row r="34947" ht="12" hidden="1" customHeight="1" x14ac:dyDescent="0.2"/>
    <row r="34948" ht="12" hidden="1" customHeight="1" x14ac:dyDescent="0.2"/>
    <row r="34949" ht="12" hidden="1" customHeight="1" x14ac:dyDescent="0.2"/>
    <row r="34950" ht="12" hidden="1" customHeight="1" x14ac:dyDescent="0.2"/>
    <row r="34951" ht="12" hidden="1" customHeight="1" x14ac:dyDescent="0.2"/>
    <row r="34952" ht="12" hidden="1" customHeight="1" x14ac:dyDescent="0.2"/>
    <row r="34953" ht="12" hidden="1" customHeight="1" x14ac:dyDescent="0.2"/>
    <row r="34954" ht="12" hidden="1" customHeight="1" x14ac:dyDescent="0.2"/>
    <row r="34955" ht="12" hidden="1" customHeight="1" x14ac:dyDescent="0.2"/>
    <row r="34956" ht="12" hidden="1" customHeight="1" x14ac:dyDescent="0.2"/>
    <row r="34957" ht="12" hidden="1" customHeight="1" x14ac:dyDescent="0.2"/>
    <row r="34958" ht="12" hidden="1" customHeight="1" x14ac:dyDescent="0.2"/>
    <row r="34959" ht="12" hidden="1" customHeight="1" x14ac:dyDescent="0.2"/>
    <row r="34960" ht="12" hidden="1" customHeight="1" x14ac:dyDescent="0.2"/>
    <row r="34961" ht="12" hidden="1" customHeight="1" x14ac:dyDescent="0.2"/>
    <row r="34962" ht="12" hidden="1" customHeight="1" x14ac:dyDescent="0.2"/>
    <row r="34963" ht="12" hidden="1" customHeight="1" x14ac:dyDescent="0.2"/>
    <row r="34964" ht="12" hidden="1" customHeight="1" x14ac:dyDescent="0.2"/>
    <row r="34965" ht="12" hidden="1" customHeight="1" x14ac:dyDescent="0.2"/>
    <row r="34966" ht="12" hidden="1" customHeight="1" x14ac:dyDescent="0.2"/>
    <row r="34967" ht="12" hidden="1" customHeight="1" x14ac:dyDescent="0.2"/>
    <row r="34968" ht="12" hidden="1" customHeight="1" x14ac:dyDescent="0.2"/>
    <row r="34969" ht="12" hidden="1" customHeight="1" x14ac:dyDescent="0.2"/>
    <row r="34970" ht="12" hidden="1" customHeight="1" x14ac:dyDescent="0.2"/>
    <row r="34971" ht="12" hidden="1" customHeight="1" x14ac:dyDescent="0.2"/>
    <row r="34972" ht="12" hidden="1" customHeight="1" x14ac:dyDescent="0.2"/>
    <row r="34973" ht="12" hidden="1" customHeight="1" x14ac:dyDescent="0.2"/>
    <row r="34974" ht="12" hidden="1" customHeight="1" x14ac:dyDescent="0.2"/>
    <row r="34975" ht="12" hidden="1" customHeight="1" x14ac:dyDescent="0.2"/>
    <row r="34976" ht="12" hidden="1" customHeight="1" x14ac:dyDescent="0.2"/>
    <row r="34977" ht="12" hidden="1" customHeight="1" x14ac:dyDescent="0.2"/>
    <row r="34978" ht="12" hidden="1" customHeight="1" x14ac:dyDescent="0.2"/>
    <row r="34979" ht="12" hidden="1" customHeight="1" x14ac:dyDescent="0.2"/>
    <row r="34980" ht="12" hidden="1" customHeight="1" x14ac:dyDescent="0.2"/>
    <row r="34981" ht="12" hidden="1" customHeight="1" x14ac:dyDescent="0.2"/>
    <row r="34982" ht="12" hidden="1" customHeight="1" x14ac:dyDescent="0.2"/>
    <row r="34983" ht="12" hidden="1" customHeight="1" x14ac:dyDescent="0.2"/>
    <row r="34984" ht="12" hidden="1" customHeight="1" x14ac:dyDescent="0.2"/>
    <row r="34985" ht="12" hidden="1" customHeight="1" x14ac:dyDescent="0.2"/>
    <row r="34986" ht="12" hidden="1" customHeight="1" x14ac:dyDescent="0.2"/>
    <row r="34987" ht="12" hidden="1" customHeight="1" x14ac:dyDescent="0.2"/>
    <row r="34988" ht="12" hidden="1" customHeight="1" x14ac:dyDescent="0.2"/>
    <row r="34989" ht="12" hidden="1" customHeight="1" x14ac:dyDescent="0.2"/>
    <row r="34990" ht="12" hidden="1" customHeight="1" x14ac:dyDescent="0.2"/>
    <row r="34991" ht="12" hidden="1" customHeight="1" x14ac:dyDescent="0.2"/>
    <row r="34992" ht="12" hidden="1" customHeight="1" x14ac:dyDescent="0.2"/>
    <row r="34993" ht="12" hidden="1" customHeight="1" x14ac:dyDescent="0.2"/>
    <row r="34994" ht="12" hidden="1" customHeight="1" x14ac:dyDescent="0.2"/>
    <row r="34995" ht="12" hidden="1" customHeight="1" x14ac:dyDescent="0.2"/>
    <row r="34996" ht="12" hidden="1" customHeight="1" x14ac:dyDescent="0.2"/>
    <row r="34997" ht="12" hidden="1" customHeight="1" x14ac:dyDescent="0.2"/>
    <row r="34998" ht="12" hidden="1" customHeight="1" x14ac:dyDescent="0.2"/>
    <row r="34999" ht="12" hidden="1" customHeight="1" x14ac:dyDescent="0.2"/>
    <row r="35000" ht="12" hidden="1" customHeight="1" x14ac:dyDescent="0.2"/>
    <row r="35001" ht="12" hidden="1" customHeight="1" x14ac:dyDescent="0.2"/>
    <row r="35002" ht="12" hidden="1" customHeight="1" x14ac:dyDescent="0.2"/>
    <row r="35003" ht="12" hidden="1" customHeight="1" x14ac:dyDescent="0.2"/>
    <row r="35004" ht="12" hidden="1" customHeight="1" x14ac:dyDescent="0.2"/>
    <row r="35005" ht="12" hidden="1" customHeight="1" x14ac:dyDescent="0.2"/>
    <row r="35006" ht="12" hidden="1" customHeight="1" x14ac:dyDescent="0.2"/>
    <row r="35007" ht="12" hidden="1" customHeight="1" x14ac:dyDescent="0.2"/>
    <row r="35008" ht="12" hidden="1" customHeight="1" x14ac:dyDescent="0.2"/>
    <row r="35009" ht="12" hidden="1" customHeight="1" x14ac:dyDescent="0.2"/>
    <row r="35010" ht="12" hidden="1" customHeight="1" x14ac:dyDescent="0.2"/>
    <row r="35011" ht="12" hidden="1" customHeight="1" x14ac:dyDescent="0.2"/>
    <row r="35012" ht="12" hidden="1" customHeight="1" x14ac:dyDescent="0.2"/>
    <row r="35013" ht="12" hidden="1" customHeight="1" x14ac:dyDescent="0.2"/>
    <row r="35014" ht="12" hidden="1" customHeight="1" x14ac:dyDescent="0.2"/>
    <row r="35015" ht="12" hidden="1" customHeight="1" x14ac:dyDescent="0.2"/>
    <row r="35016" ht="12" hidden="1" customHeight="1" x14ac:dyDescent="0.2"/>
    <row r="35017" ht="12" hidden="1" customHeight="1" x14ac:dyDescent="0.2"/>
    <row r="35018" ht="12" hidden="1" customHeight="1" x14ac:dyDescent="0.2"/>
    <row r="35019" ht="12" hidden="1" customHeight="1" x14ac:dyDescent="0.2"/>
    <row r="35020" ht="12" hidden="1" customHeight="1" x14ac:dyDescent="0.2"/>
    <row r="35021" ht="12" hidden="1" customHeight="1" x14ac:dyDescent="0.2"/>
    <row r="35022" ht="12" hidden="1" customHeight="1" x14ac:dyDescent="0.2"/>
    <row r="35023" ht="12" hidden="1" customHeight="1" x14ac:dyDescent="0.2"/>
    <row r="35024" ht="12" hidden="1" customHeight="1" x14ac:dyDescent="0.2"/>
    <row r="35025" ht="12" hidden="1" customHeight="1" x14ac:dyDescent="0.2"/>
    <row r="35026" ht="12" hidden="1" customHeight="1" x14ac:dyDescent="0.2"/>
    <row r="35027" ht="12" hidden="1" customHeight="1" x14ac:dyDescent="0.2"/>
    <row r="35028" ht="12" hidden="1" customHeight="1" x14ac:dyDescent="0.2"/>
    <row r="35029" ht="12" hidden="1" customHeight="1" x14ac:dyDescent="0.2"/>
    <row r="35030" ht="12" hidden="1" customHeight="1" x14ac:dyDescent="0.2"/>
    <row r="35031" ht="12" hidden="1" customHeight="1" x14ac:dyDescent="0.2"/>
    <row r="35032" ht="12" hidden="1" customHeight="1" x14ac:dyDescent="0.2"/>
    <row r="35033" ht="12" hidden="1" customHeight="1" x14ac:dyDescent="0.2"/>
    <row r="35034" ht="12" hidden="1" customHeight="1" x14ac:dyDescent="0.2"/>
    <row r="35035" ht="12" hidden="1" customHeight="1" x14ac:dyDescent="0.2"/>
    <row r="35036" ht="12" hidden="1" customHeight="1" x14ac:dyDescent="0.2"/>
    <row r="35037" ht="12" hidden="1" customHeight="1" x14ac:dyDescent="0.2"/>
    <row r="35038" ht="12" hidden="1" customHeight="1" x14ac:dyDescent="0.2"/>
    <row r="35039" ht="12" hidden="1" customHeight="1" x14ac:dyDescent="0.2"/>
    <row r="35040" ht="12" hidden="1" customHeight="1" x14ac:dyDescent="0.2"/>
    <row r="35041" ht="12" hidden="1" customHeight="1" x14ac:dyDescent="0.2"/>
    <row r="35042" ht="12" hidden="1" customHeight="1" x14ac:dyDescent="0.2"/>
    <row r="35043" ht="12" hidden="1" customHeight="1" x14ac:dyDescent="0.2"/>
    <row r="35044" ht="12" hidden="1" customHeight="1" x14ac:dyDescent="0.2"/>
    <row r="35045" ht="12" hidden="1" customHeight="1" x14ac:dyDescent="0.2"/>
    <row r="35046" ht="12" hidden="1" customHeight="1" x14ac:dyDescent="0.2"/>
    <row r="35047" ht="12" hidden="1" customHeight="1" x14ac:dyDescent="0.2"/>
    <row r="35048" ht="12" hidden="1" customHeight="1" x14ac:dyDescent="0.2"/>
    <row r="35049" ht="12" hidden="1" customHeight="1" x14ac:dyDescent="0.2"/>
    <row r="35050" ht="12" hidden="1" customHeight="1" x14ac:dyDescent="0.2"/>
    <row r="35051" ht="12" hidden="1" customHeight="1" x14ac:dyDescent="0.2"/>
    <row r="35052" ht="12" hidden="1" customHeight="1" x14ac:dyDescent="0.2"/>
    <row r="35053" ht="12" hidden="1" customHeight="1" x14ac:dyDescent="0.2"/>
    <row r="35054" ht="12" hidden="1" customHeight="1" x14ac:dyDescent="0.2"/>
    <row r="35055" ht="12" hidden="1" customHeight="1" x14ac:dyDescent="0.2"/>
    <row r="35056" ht="12" hidden="1" customHeight="1" x14ac:dyDescent="0.2"/>
    <row r="35057" ht="12" hidden="1" customHeight="1" x14ac:dyDescent="0.2"/>
    <row r="35058" ht="12" hidden="1" customHeight="1" x14ac:dyDescent="0.2"/>
    <row r="35059" ht="12" hidden="1" customHeight="1" x14ac:dyDescent="0.2"/>
    <row r="35060" ht="12" hidden="1" customHeight="1" x14ac:dyDescent="0.2"/>
    <row r="35061" ht="12" hidden="1" customHeight="1" x14ac:dyDescent="0.2"/>
    <row r="35062" ht="12" hidden="1" customHeight="1" x14ac:dyDescent="0.2"/>
    <row r="35063" ht="12" hidden="1" customHeight="1" x14ac:dyDescent="0.2"/>
    <row r="35064" ht="12" hidden="1" customHeight="1" x14ac:dyDescent="0.2"/>
    <row r="35065" ht="12" hidden="1" customHeight="1" x14ac:dyDescent="0.2"/>
    <row r="35066" ht="12" hidden="1" customHeight="1" x14ac:dyDescent="0.2"/>
    <row r="35067" ht="12" hidden="1" customHeight="1" x14ac:dyDescent="0.2"/>
    <row r="35068" ht="12" hidden="1" customHeight="1" x14ac:dyDescent="0.2"/>
    <row r="35069" ht="12" hidden="1" customHeight="1" x14ac:dyDescent="0.2"/>
    <row r="35070" ht="12" hidden="1" customHeight="1" x14ac:dyDescent="0.2"/>
    <row r="35071" ht="12" hidden="1" customHeight="1" x14ac:dyDescent="0.2"/>
    <row r="35072" ht="12" hidden="1" customHeight="1" x14ac:dyDescent="0.2"/>
    <row r="35073" ht="12" hidden="1" customHeight="1" x14ac:dyDescent="0.2"/>
    <row r="35074" ht="12" hidden="1" customHeight="1" x14ac:dyDescent="0.2"/>
    <row r="35075" ht="12" hidden="1" customHeight="1" x14ac:dyDescent="0.2"/>
    <row r="35076" ht="12" hidden="1" customHeight="1" x14ac:dyDescent="0.2"/>
    <row r="35077" ht="12" hidden="1" customHeight="1" x14ac:dyDescent="0.2"/>
    <row r="35078" ht="12" hidden="1" customHeight="1" x14ac:dyDescent="0.2"/>
    <row r="35079" ht="12" hidden="1" customHeight="1" x14ac:dyDescent="0.2"/>
    <row r="35080" ht="12" hidden="1" customHeight="1" x14ac:dyDescent="0.2"/>
    <row r="35081" ht="12" hidden="1" customHeight="1" x14ac:dyDescent="0.2"/>
    <row r="35082" ht="12" hidden="1" customHeight="1" x14ac:dyDescent="0.2"/>
    <row r="35083" ht="12" hidden="1" customHeight="1" x14ac:dyDescent="0.2"/>
    <row r="35084" ht="12" hidden="1" customHeight="1" x14ac:dyDescent="0.2"/>
    <row r="35085" ht="12" hidden="1" customHeight="1" x14ac:dyDescent="0.2"/>
    <row r="35086" ht="12" hidden="1" customHeight="1" x14ac:dyDescent="0.2"/>
    <row r="35087" ht="12" hidden="1" customHeight="1" x14ac:dyDescent="0.2"/>
    <row r="35088" ht="12" hidden="1" customHeight="1" x14ac:dyDescent="0.2"/>
    <row r="35089" ht="12" hidden="1" customHeight="1" x14ac:dyDescent="0.2"/>
    <row r="35090" ht="12" hidden="1" customHeight="1" x14ac:dyDescent="0.2"/>
    <row r="35091" ht="12" hidden="1" customHeight="1" x14ac:dyDescent="0.2"/>
    <row r="35092" ht="12" hidden="1" customHeight="1" x14ac:dyDescent="0.2"/>
    <row r="35093" ht="12" hidden="1" customHeight="1" x14ac:dyDescent="0.2"/>
    <row r="35094" ht="12" hidden="1" customHeight="1" x14ac:dyDescent="0.2"/>
    <row r="35095" ht="12" hidden="1" customHeight="1" x14ac:dyDescent="0.2"/>
    <row r="35096" ht="12" hidden="1" customHeight="1" x14ac:dyDescent="0.2"/>
    <row r="35097" ht="12" hidden="1" customHeight="1" x14ac:dyDescent="0.2"/>
    <row r="35098" ht="12" hidden="1" customHeight="1" x14ac:dyDescent="0.2"/>
    <row r="35099" ht="12" hidden="1" customHeight="1" x14ac:dyDescent="0.2"/>
    <row r="35100" ht="12" hidden="1" customHeight="1" x14ac:dyDescent="0.2"/>
    <row r="35101" ht="12" hidden="1" customHeight="1" x14ac:dyDescent="0.2"/>
    <row r="35102" ht="12" hidden="1" customHeight="1" x14ac:dyDescent="0.2"/>
    <row r="35103" ht="12" hidden="1" customHeight="1" x14ac:dyDescent="0.2"/>
    <row r="35104" ht="12" hidden="1" customHeight="1" x14ac:dyDescent="0.2"/>
    <row r="35105" ht="12" hidden="1" customHeight="1" x14ac:dyDescent="0.2"/>
    <row r="35106" ht="12" hidden="1" customHeight="1" x14ac:dyDescent="0.2"/>
    <row r="35107" ht="12" hidden="1" customHeight="1" x14ac:dyDescent="0.2"/>
    <row r="35108" ht="12" hidden="1" customHeight="1" x14ac:dyDescent="0.2"/>
    <row r="35109" ht="12" hidden="1" customHeight="1" x14ac:dyDescent="0.2"/>
    <row r="35110" ht="12" hidden="1" customHeight="1" x14ac:dyDescent="0.2"/>
    <row r="35111" ht="12" hidden="1" customHeight="1" x14ac:dyDescent="0.2"/>
    <row r="35112" ht="12" hidden="1" customHeight="1" x14ac:dyDescent="0.2"/>
    <row r="35113" ht="12" hidden="1" customHeight="1" x14ac:dyDescent="0.2"/>
    <row r="35114" ht="12" hidden="1" customHeight="1" x14ac:dyDescent="0.2"/>
    <row r="35115" ht="12" hidden="1" customHeight="1" x14ac:dyDescent="0.2"/>
    <row r="35116" ht="12" hidden="1" customHeight="1" x14ac:dyDescent="0.2"/>
    <row r="35117" ht="12" hidden="1" customHeight="1" x14ac:dyDescent="0.2"/>
    <row r="35118" ht="12" hidden="1" customHeight="1" x14ac:dyDescent="0.2"/>
    <row r="35119" ht="12" hidden="1" customHeight="1" x14ac:dyDescent="0.2"/>
    <row r="35120" ht="12" hidden="1" customHeight="1" x14ac:dyDescent="0.2"/>
    <row r="35121" ht="12" hidden="1" customHeight="1" x14ac:dyDescent="0.2"/>
    <row r="35122" ht="12" hidden="1" customHeight="1" x14ac:dyDescent="0.2"/>
    <row r="35123" ht="12" hidden="1" customHeight="1" x14ac:dyDescent="0.2"/>
    <row r="35124" ht="12" hidden="1" customHeight="1" x14ac:dyDescent="0.2"/>
    <row r="35125" ht="12" hidden="1" customHeight="1" x14ac:dyDescent="0.2"/>
    <row r="35126" ht="12" hidden="1" customHeight="1" x14ac:dyDescent="0.2"/>
    <row r="35127" ht="12" hidden="1" customHeight="1" x14ac:dyDescent="0.2"/>
    <row r="35128" ht="12" hidden="1" customHeight="1" x14ac:dyDescent="0.2"/>
    <row r="35129" ht="12" hidden="1" customHeight="1" x14ac:dyDescent="0.2"/>
    <row r="35130" ht="12" hidden="1" customHeight="1" x14ac:dyDescent="0.2"/>
    <row r="35131" ht="12" hidden="1" customHeight="1" x14ac:dyDescent="0.2"/>
    <row r="35132" ht="12" hidden="1" customHeight="1" x14ac:dyDescent="0.2"/>
    <row r="35133" ht="12" hidden="1" customHeight="1" x14ac:dyDescent="0.2"/>
    <row r="35134" ht="12" hidden="1" customHeight="1" x14ac:dyDescent="0.2"/>
    <row r="35135" ht="12" hidden="1" customHeight="1" x14ac:dyDescent="0.2"/>
    <row r="35136" ht="12" hidden="1" customHeight="1" x14ac:dyDescent="0.2"/>
    <row r="35137" ht="12" hidden="1" customHeight="1" x14ac:dyDescent="0.2"/>
    <row r="35138" ht="12" hidden="1" customHeight="1" x14ac:dyDescent="0.2"/>
    <row r="35139" ht="12" hidden="1" customHeight="1" x14ac:dyDescent="0.2"/>
    <row r="35140" ht="12" hidden="1" customHeight="1" x14ac:dyDescent="0.2"/>
    <row r="35141" ht="12" hidden="1" customHeight="1" x14ac:dyDescent="0.2"/>
    <row r="35142" ht="12" hidden="1" customHeight="1" x14ac:dyDescent="0.2"/>
    <row r="35143" ht="12" hidden="1" customHeight="1" x14ac:dyDescent="0.2"/>
    <row r="35144" ht="12" hidden="1" customHeight="1" x14ac:dyDescent="0.2"/>
    <row r="35145" ht="12" hidden="1" customHeight="1" x14ac:dyDescent="0.2"/>
    <row r="35146" ht="12" hidden="1" customHeight="1" x14ac:dyDescent="0.2"/>
    <row r="35147" ht="12" hidden="1" customHeight="1" x14ac:dyDescent="0.2"/>
    <row r="35148" ht="12" hidden="1" customHeight="1" x14ac:dyDescent="0.2"/>
    <row r="35149" ht="12" hidden="1" customHeight="1" x14ac:dyDescent="0.2"/>
    <row r="35150" ht="12" hidden="1" customHeight="1" x14ac:dyDescent="0.2"/>
    <row r="35151" ht="12" hidden="1" customHeight="1" x14ac:dyDescent="0.2"/>
    <row r="35152" ht="12" hidden="1" customHeight="1" x14ac:dyDescent="0.2"/>
    <row r="35153" ht="12" hidden="1" customHeight="1" x14ac:dyDescent="0.2"/>
    <row r="35154" ht="12" hidden="1" customHeight="1" x14ac:dyDescent="0.2"/>
    <row r="35155" ht="12" hidden="1" customHeight="1" x14ac:dyDescent="0.2"/>
    <row r="35156" ht="12" hidden="1" customHeight="1" x14ac:dyDescent="0.2"/>
    <row r="35157" ht="12" hidden="1" customHeight="1" x14ac:dyDescent="0.2"/>
    <row r="35158" ht="12" hidden="1" customHeight="1" x14ac:dyDescent="0.2"/>
    <row r="35159" ht="12" hidden="1" customHeight="1" x14ac:dyDescent="0.2"/>
    <row r="35160" ht="12" hidden="1" customHeight="1" x14ac:dyDescent="0.2"/>
    <row r="35161" ht="12" hidden="1" customHeight="1" x14ac:dyDescent="0.2"/>
    <row r="35162" ht="12" hidden="1" customHeight="1" x14ac:dyDescent="0.2"/>
    <row r="35163" ht="12" hidden="1" customHeight="1" x14ac:dyDescent="0.2"/>
    <row r="35164" ht="12" hidden="1" customHeight="1" x14ac:dyDescent="0.2"/>
    <row r="35165" ht="12" hidden="1" customHeight="1" x14ac:dyDescent="0.2"/>
    <row r="35166" ht="12" hidden="1" customHeight="1" x14ac:dyDescent="0.2"/>
    <row r="35167" ht="12" hidden="1" customHeight="1" x14ac:dyDescent="0.2"/>
    <row r="35168" ht="12" hidden="1" customHeight="1" x14ac:dyDescent="0.2"/>
    <row r="35169" ht="12" hidden="1" customHeight="1" x14ac:dyDescent="0.2"/>
    <row r="35170" ht="12" hidden="1" customHeight="1" x14ac:dyDescent="0.2"/>
    <row r="35171" ht="12" hidden="1" customHeight="1" x14ac:dyDescent="0.2"/>
    <row r="35172" ht="12" hidden="1" customHeight="1" x14ac:dyDescent="0.2"/>
    <row r="35173" ht="12" hidden="1" customHeight="1" x14ac:dyDescent="0.2"/>
    <row r="35174" ht="12" hidden="1" customHeight="1" x14ac:dyDescent="0.2"/>
    <row r="35175" ht="12" hidden="1" customHeight="1" x14ac:dyDescent="0.2"/>
    <row r="35176" ht="12" hidden="1" customHeight="1" x14ac:dyDescent="0.2"/>
    <row r="35177" ht="12" hidden="1" customHeight="1" x14ac:dyDescent="0.2"/>
    <row r="35178" ht="12" hidden="1" customHeight="1" x14ac:dyDescent="0.2"/>
    <row r="35179" ht="12" hidden="1" customHeight="1" x14ac:dyDescent="0.2"/>
    <row r="35180" ht="12" hidden="1" customHeight="1" x14ac:dyDescent="0.2"/>
    <row r="35181" ht="12" hidden="1" customHeight="1" x14ac:dyDescent="0.2"/>
    <row r="35182" ht="12" hidden="1" customHeight="1" x14ac:dyDescent="0.2"/>
    <row r="35183" ht="12" hidden="1" customHeight="1" x14ac:dyDescent="0.2"/>
    <row r="35184" ht="12" hidden="1" customHeight="1" x14ac:dyDescent="0.2"/>
    <row r="35185" ht="12" hidden="1" customHeight="1" x14ac:dyDescent="0.2"/>
    <row r="35186" ht="12" hidden="1" customHeight="1" x14ac:dyDescent="0.2"/>
    <row r="35187" ht="12" hidden="1" customHeight="1" x14ac:dyDescent="0.2"/>
    <row r="35188" ht="12" hidden="1" customHeight="1" x14ac:dyDescent="0.2"/>
    <row r="35189" ht="12" hidden="1" customHeight="1" x14ac:dyDescent="0.2"/>
    <row r="35190" ht="12" hidden="1" customHeight="1" x14ac:dyDescent="0.2"/>
    <row r="35191" ht="12" hidden="1" customHeight="1" x14ac:dyDescent="0.2"/>
    <row r="35192" ht="12" hidden="1" customHeight="1" x14ac:dyDescent="0.2"/>
    <row r="35193" ht="12" hidden="1" customHeight="1" x14ac:dyDescent="0.2"/>
    <row r="35194" ht="12" hidden="1" customHeight="1" x14ac:dyDescent="0.2"/>
    <row r="35195" ht="12" hidden="1" customHeight="1" x14ac:dyDescent="0.2"/>
    <row r="35196" ht="12" hidden="1" customHeight="1" x14ac:dyDescent="0.2"/>
    <row r="35197" ht="12" hidden="1" customHeight="1" x14ac:dyDescent="0.2"/>
    <row r="35198" ht="12" hidden="1" customHeight="1" x14ac:dyDescent="0.2"/>
    <row r="35199" ht="12" hidden="1" customHeight="1" x14ac:dyDescent="0.2"/>
    <row r="35200" ht="12" hidden="1" customHeight="1" x14ac:dyDescent="0.2"/>
    <row r="35201" ht="12" hidden="1" customHeight="1" x14ac:dyDescent="0.2"/>
    <row r="35202" ht="12" hidden="1" customHeight="1" x14ac:dyDescent="0.2"/>
    <row r="35203" ht="12" hidden="1" customHeight="1" x14ac:dyDescent="0.2"/>
    <row r="35204" ht="12" hidden="1" customHeight="1" x14ac:dyDescent="0.2"/>
    <row r="35205" ht="12" hidden="1" customHeight="1" x14ac:dyDescent="0.2"/>
    <row r="35206" ht="12" hidden="1" customHeight="1" x14ac:dyDescent="0.2"/>
    <row r="35207" ht="12" hidden="1" customHeight="1" x14ac:dyDescent="0.2"/>
    <row r="35208" ht="12" hidden="1" customHeight="1" x14ac:dyDescent="0.2"/>
    <row r="35209" ht="12" hidden="1" customHeight="1" x14ac:dyDescent="0.2"/>
    <row r="35210" ht="12" hidden="1" customHeight="1" x14ac:dyDescent="0.2"/>
    <row r="35211" ht="12" hidden="1" customHeight="1" x14ac:dyDescent="0.2"/>
    <row r="35212" ht="12" hidden="1" customHeight="1" x14ac:dyDescent="0.2"/>
    <row r="35213" ht="12" hidden="1" customHeight="1" x14ac:dyDescent="0.2"/>
    <row r="35214" ht="12" hidden="1" customHeight="1" x14ac:dyDescent="0.2"/>
    <row r="35215" ht="12" hidden="1" customHeight="1" x14ac:dyDescent="0.2"/>
    <row r="35216" ht="12" hidden="1" customHeight="1" x14ac:dyDescent="0.2"/>
    <row r="35217" ht="12" hidden="1" customHeight="1" x14ac:dyDescent="0.2"/>
    <row r="35218" ht="12" hidden="1" customHeight="1" x14ac:dyDescent="0.2"/>
    <row r="35219" ht="12" hidden="1" customHeight="1" x14ac:dyDescent="0.2"/>
    <row r="35220" ht="12" hidden="1" customHeight="1" x14ac:dyDescent="0.2"/>
    <row r="35221" ht="12" hidden="1" customHeight="1" x14ac:dyDescent="0.2"/>
    <row r="35222" ht="12" hidden="1" customHeight="1" x14ac:dyDescent="0.2"/>
    <row r="35223" ht="12" hidden="1" customHeight="1" x14ac:dyDescent="0.2"/>
    <row r="35224" ht="12" hidden="1" customHeight="1" x14ac:dyDescent="0.2"/>
    <row r="35225" ht="12" hidden="1" customHeight="1" x14ac:dyDescent="0.2"/>
    <row r="35226" ht="12" hidden="1" customHeight="1" x14ac:dyDescent="0.2"/>
    <row r="35227" ht="12" hidden="1" customHeight="1" x14ac:dyDescent="0.2"/>
    <row r="35228" ht="12" hidden="1" customHeight="1" x14ac:dyDescent="0.2"/>
    <row r="35229" ht="12" hidden="1" customHeight="1" x14ac:dyDescent="0.2"/>
    <row r="35230" ht="12" hidden="1" customHeight="1" x14ac:dyDescent="0.2"/>
    <row r="35231" ht="12" hidden="1" customHeight="1" x14ac:dyDescent="0.2"/>
    <row r="35232" ht="12" hidden="1" customHeight="1" x14ac:dyDescent="0.2"/>
    <row r="35233" ht="12" hidden="1" customHeight="1" x14ac:dyDescent="0.2"/>
    <row r="35234" ht="12" hidden="1" customHeight="1" x14ac:dyDescent="0.2"/>
    <row r="35235" ht="12" hidden="1" customHeight="1" x14ac:dyDescent="0.2"/>
    <row r="35236" ht="12" hidden="1" customHeight="1" x14ac:dyDescent="0.2"/>
    <row r="35237" ht="12" hidden="1" customHeight="1" x14ac:dyDescent="0.2"/>
    <row r="35238" ht="12" hidden="1" customHeight="1" x14ac:dyDescent="0.2"/>
    <row r="35239" ht="12" hidden="1" customHeight="1" x14ac:dyDescent="0.2"/>
    <row r="35240" ht="12" hidden="1" customHeight="1" x14ac:dyDescent="0.2"/>
    <row r="35241" ht="12" hidden="1" customHeight="1" x14ac:dyDescent="0.2"/>
    <row r="35242" ht="12" hidden="1" customHeight="1" x14ac:dyDescent="0.2"/>
    <row r="35243" ht="12" hidden="1" customHeight="1" x14ac:dyDescent="0.2"/>
    <row r="35244" ht="12" hidden="1" customHeight="1" x14ac:dyDescent="0.2"/>
    <row r="35245" ht="12" hidden="1" customHeight="1" x14ac:dyDescent="0.2"/>
    <row r="35246" ht="12" hidden="1" customHeight="1" x14ac:dyDescent="0.2"/>
    <row r="35247" ht="12" hidden="1" customHeight="1" x14ac:dyDescent="0.2"/>
    <row r="35248" ht="12" hidden="1" customHeight="1" x14ac:dyDescent="0.2"/>
    <row r="35249" ht="12" hidden="1" customHeight="1" x14ac:dyDescent="0.2"/>
    <row r="35250" ht="12" hidden="1" customHeight="1" x14ac:dyDescent="0.2"/>
    <row r="35251" ht="12" hidden="1" customHeight="1" x14ac:dyDescent="0.2"/>
    <row r="35252" ht="12" hidden="1" customHeight="1" x14ac:dyDescent="0.2"/>
    <row r="35253" ht="12" hidden="1" customHeight="1" x14ac:dyDescent="0.2"/>
    <row r="35254" ht="12" hidden="1" customHeight="1" x14ac:dyDescent="0.2"/>
    <row r="35255" ht="12" hidden="1" customHeight="1" x14ac:dyDescent="0.2"/>
    <row r="35256" ht="12" hidden="1" customHeight="1" x14ac:dyDescent="0.2"/>
    <row r="35257" ht="12" hidden="1" customHeight="1" x14ac:dyDescent="0.2"/>
    <row r="35258" ht="12" hidden="1" customHeight="1" x14ac:dyDescent="0.2"/>
    <row r="35259" ht="12" hidden="1" customHeight="1" x14ac:dyDescent="0.2"/>
    <row r="35260" ht="12" hidden="1" customHeight="1" x14ac:dyDescent="0.2"/>
    <row r="35261" ht="12" hidden="1" customHeight="1" x14ac:dyDescent="0.2"/>
    <row r="35262" ht="12" hidden="1" customHeight="1" x14ac:dyDescent="0.2"/>
    <row r="35263" ht="12" hidden="1" customHeight="1" x14ac:dyDescent="0.2"/>
    <row r="35264" ht="12" hidden="1" customHeight="1" x14ac:dyDescent="0.2"/>
    <row r="35265" ht="12" hidden="1" customHeight="1" x14ac:dyDescent="0.2"/>
    <row r="35266" ht="12" hidden="1" customHeight="1" x14ac:dyDescent="0.2"/>
    <row r="35267" ht="12" hidden="1" customHeight="1" x14ac:dyDescent="0.2"/>
    <row r="35268" ht="12" hidden="1" customHeight="1" x14ac:dyDescent="0.2"/>
    <row r="35269" ht="12" hidden="1" customHeight="1" x14ac:dyDescent="0.2"/>
    <row r="35270" ht="12" hidden="1" customHeight="1" x14ac:dyDescent="0.2"/>
    <row r="35271" ht="12" hidden="1" customHeight="1" x14ac:dyDescent="0.2"/>
    <row r="35272" ht="12" hidden="1" customHeight="1" x14ac:dyDescent="0.2"/>
    <row r="35273" ht="12" hidden="1" customHeight="1" x14ac:dyDescent="0.2"/>
    <row r="35274" ht="12" hidden="1" customHeight="1" x14ac:dyDescent="0.2"/>
    <row r="35275" ht="12" hidden="1" customHeight="1" x14ac:dyDescent="0.2"/>
    <row r="35276" ht="12" hidden="1" customHeight="1" x14ac:dyDescent="0.2"/>
    <row r="35277" ht="12" hidden="1" customHeight="1" x14ac:dyDescent="0.2"/>
    <row r="35278" ht="12" hidden="1" customHeight="1" x14ac:dyDescent="0.2"/>
    <row r="35279" ht="12" hidden="1" customHeight="1" x14ac:dyDescent="0.2"/>
    <row r="35280" ht="12" hidden="1" customHeight="1" x14ac:dyDescent="0.2"/>
    <row r="35281" ht="12" hidden="1" customHeight="1" x14ac:dyDescent="0.2"/>
    <row r="35282" ht="12" hidden="1" customHeight="1" x14ac:dyDescent="0.2"/>
    <row r="35283" ht="12" hidden="1" customHeight="1" x14ac:dyDescent="0.2"/>
    <row r="35284" ht="12" hidden="1" customHeight="1" x14ac:dyDescent="0.2"/>
    <row r="35285" ht="12" hidden="1" customHeight="1" x14ac:dyDescent="0.2"/>
    <row r="35286" ht="12" hidden="1" customHeight="1" x14ac:dyDescent="0.2"/>
    <row r="35287" ht="12" hidden="1" customHeight="1" x14ac:dyDescent="0.2"/>
    <row r="35288" ht="12" hidden="1" customHeight="1" x14ac:dyDescent="0.2"/>
    <row r="35289" ht="12" hidden="1" customHeight="1" x14ac:dyDescent="0.2"/>
    <row r="35290" ht="12" hidden="1" customHeight="1" x14ac:dyDescent="0.2"/>
    <row r="35291" ht="12" hidden="1" customHeight="1" x14ac:dyDescent="0.2"/>
    <row r="35292" ht="12" hidden="1" customHeight="1" x14ac:dyDescent="0.2"/>
    <row r="35293" ht="12" hidden="1" customHeight="1" x14ac:dyDescent="0.2"/>
    <row r="35294" ht="12" hidden="1" customHeight="1" x14ac:dyDescent="0.2"/>
    <row r="35295" ht="12" hidden="1" customHeight="1" x14ac:dyDescent="0.2"/>
    <row r="35296" ht="12" hidden="1" customHeight="1" x14ac:dyDescent="0.2"/>
    <row r="35297" ht="12" hidden="1" customHeight="1" x14ac:dyDescent="0.2"/>
    <row r="35298" ht="12" hidden="1" customHeight="1" x14ac:dyDescent="0.2"/>
    <row r="35299" ht="12" hidden="1" customHeight="1" x14ac:dyDescent="0.2"/>
    <row r="35300" ht="12" hidden="1" customHeight="1" x14ac:dyDescent="0.2"/>
    <row r="35301" ht="12" hidden="1" customHeight="1" x14ac:dyDescent="0.2"/>
    <row r="35302" ht="12" hidden="1" customHeight="1" x14ac:dyDescent="0.2"/>
    <row r="35303" ht="12" hidden="1" customHeight="1" x14ac:dyDescent="0.2"/>
    <row r="35304" ht="12" hidden="1" customHeight="1" x14ac:dyDescent="0.2"/>
    <row r="35305" ht="12" hidden="1" customHeight="1" x14ac:dyDescent="0.2"/>
    <row r="35306" ht="12" hidden="1" customHeight="1" x14ac:dyDescent="0.2"/>
    <row r="35307" ht="12" hidden="1" customHeight="1" x14ac:dyDescent="0.2"/>
    <row r="35308" ht="12" hidden="1" customHeight="1" x14ac:dyDescent="0.2"/>
    <row r="35309" ht="12" hidden="1" customHeight="1" x14ac:dyDescent="0.2"/>
    <row r="35310" ht="12" hidden="1" customHeight="1" x14ac:dyDescent="0.2"/>
    <row r="35311" ht="12" hidden="1" customHeight="1" x14ac:dyDescent="0.2"/>
    <row r="35312" ht="12" hidden="1" customHeight="1" x14ac:dyDescent="0.2"/>
    <row r="35313" ht="12" hidden="1" customHeight="1" x14ac:dyDescent="0.2"/>
    <row r="35314" ht="12" hidden="1" customHeight="1" x14ac:dyDescent="0.2"/>
    <row r="35315" ht="12" hidden="1" customHeight="1" x14ac:dyDescent="0.2"/>
    <row r="35316" ht="12" hidden="1" customHeight="1" x14ac:dyDescent="0.2"/>
    <row r="35317" ht="12" hidden="1" customHeight="1" x14ac:dyDescent="0.2"/>
    <row r="35318" ht="12" hidden="1" customHeight="1" x14ac:dyDescent="0.2"/>
    <row r="35319" ht="12" hidden="1" customHeight="1" x14ac:dyDescent="0.2"/>
    <row r="35320" ht="12" hidden="1" customHeight="1" x14ac:dyDescent="0.2"/>
    <row r="35321" ht="12" hidden="1" customHeight="1" x14ac:dyDescent="0.2"/>
    <row r="35322" ht="12" hidden="1" customHeight="1" x14ac:dyDescent="0.2"/>
    <row r="35323" ht="12" hidden="1" customHeight="1" x14ac:dyDescent="0.2"/>
    <row r="35324" ht="12" hidden="1" customHeight="1" x14ac:dyDescent="0.2"/>
    <row r="35325" ht="12" hidden="1" customHeight="1" x14ac:dyDescent="0.2"/>
    <row r="35326" ht="12" hidden="1" customHeight="1" x14ac:dyDescent="0.2"/>
    <row r="35327" ht="12" hidden="1" customHeight="1" x14ac:dyDescent="0.2"/>
    <row r="35328" ht="12" hidden="1" customHeight="1" x14ac:dyDescent="0.2"/>
    <row r="35329" ht="12" hidden="1" customHeight="1" x14ac:dyDescent="0.2"/>
    <row r="35330" ht="12" hidden="1" customHeight="1" x14ac:dyDescent="0.2"/>
    <row r="35331" ht="12" hidden="1" customHeight="1" x14ac:dyDescent="0.2"/>
    <row r="35332" ht="12" hidden="1" customHeight="1" x14ac:dyDescent="0.2"/>
    <row r="35333" ht="12" hidden="1" customHeight="1" x14ac:dyDescent="0.2"/>
    <row r="35334" ht="12" hidden="1" customHeight="1" x14ac:dyDescent="0.2"/>
    <row r="35335" ht="12" hidden="1" customHeight="1" x14ac:dyDescent="0.2"/>
    <row r="35336" ht="12" hidden="1" customHeight="1" x14ac:dyDescent="0.2"/>
    <row r="35337" ht="12" hidden="1" customHeight="1" x14ac:dyDescent="0.2"/>
    <row r="35338" ht="12" hidden="1" customHeight="1" x14ac:dyDescent="0.2"/>
    <row r="35339" ht="12" hidden="1" customHeight="1" x14ac:dyDescent="0.2"/>
    <row r="35340" ht="12" hidden="1" customHeight="1" x14ac:dyDescent="0.2"/>
    <row r="35341" ht="12" hidden="1" customHeight="1" x14ac:dyDescent="0.2"/>
    <row r="35342" ht="12" hidden="1" customHeight="1" x14ac:dyDescent="0.2"/>
    <row r="35343" ht="12" hidden="1" customHeight="1" x14ac:dyDescent="0.2"/>
    <row r="35344" ht="12" hidden="1" customHeight="1" x14ac:dyDescent="0.2"/>
    <row r="35345" ht="12" hidden="1" customHeight="1" x14ac:dyDescent="0.2"/>
    <row r="35346" ht="12" hidden="1" customHeight="1" x14ac:dyDescent="0.2"/>
    <row r="35347" ht="12" hidden="1" customHeight="1" x14ac:dyDescent="0.2"/>
    <row r="35348" ht="12" hidden="1" customHeight="1" x14ac:dyDescent="0.2"/>
    <row r="35349" ht="12" hidden="1" customHeight="1" x14ac:dyDescent="0.2"/>
    <row r="35350" ht="12" hidden="1" customHeight="1" x14ac:dyDescent="0.2"/>
    <row r="35351" ht="12" hidden="1" customHeight="1" x14ac:dyDescent="0.2"/>
    <row r="35352" ht="12" hidden="1" customHeight="1" x14ac:dyDescent="0.2"/>
    <row r="35353" ht="12" hidden="1" customHeight="1" x14ac:dyDescent="0.2"/>
    <row r="35354" ht="12" hidden="1" customHeight="1" x14ac:dyDescent="0.2"/>
    <row r="35355" ht="12" hidden="1" customHeight="1" x14ac:dyDescent="0.2"/>
    <row r="35356" ht="12" hidden="1" customHeight="1" x14ac:dyDescent="0.2"/>
    <row r="35357" ht="12" hidden="1" customHeight="1" x14ac:dyDescent="0.2"/>
    <row r="35358" ht="12" hidden="1" customHeight="1" x14ac:dyDescent="0.2"/>
    <row r="35359" ht="12" hidden="1" customHeight="1" x14ac:dyDescent="0.2"/>
    <row r="35360" ht="12" hidden="1" customHeight="1" x14ac:dyDescent="0.2"/>
    <row r="35361" ht="12" hidden="1" customHeight="1" x14ac:dyDescent="0.2"/>
    <row r="35362" ht="12" hidden="1" customHeight="1" x14ac:dyDescent="0.2"/>
    <row r="35363" ht="12" hidden="1" customHeight="1" x14ac:dyDescent="0.2"/>
    <row r="35364" ht="12" hidden="1" customHeight="1" x14ac:dyDescent="0.2"/>
    <row r="35365" ht="12" hidden="1" customHeight="1" x14ac:dyDescent="0.2"/>
    <row r="35366" ht="12" hidden="1" customHeight="1" x14ac:dyDescent="0.2"/>
    <row r="35367" ht="12" hidden="1" customHeight="1" x14ac:dyDescent="0.2"/>
    <row r="35368" ht="12" hidden="1" customHeight="1" x14ac:dyDescent="0.2"/>
    <row r="35369" ht="12" hidden="1" customHeight="1" x14ac:dyDescent="0.2"/>
    <row r="35370" ht="12" hidden="1" customHeight="1" x14ac:dyDescent="0.2"/>
    <row r="35371" ht="12" hidden="1" customHeight="1" x14ac:dyDescent="0.2"/>
    <row r="35372" ht="12" hidden="1" customHeight="1" x14ac:dyDescent="0.2"/>
    <row r="35373" ht="12" hidden="1" customHeight="1" x14ac:dyDescent="0.2"/>
    <row r="35374" ht="12" hidden="1" customHeight="1" x14ac:dyDescent="0.2"/>
    <row r="35375" ht="12" hidden="1" customHeight="1" x14ac:dyDescent="0.2"/>
    <row r="35376" ht="12" hidden="1" customHeight="1" x14ac:dyDescent="0.2"/>
    <row r="35377" ht="12" hidden="1" customHeight="1" x14ac:dyDescent="0.2"/>
    <row r="35378" ht="12" hidden="1" customHeight="1" x14ac:dyDescent="0.2"/>
    <row r="35379" ht="12" hidden="1" customHeight="1" x14ac:dyDescent="0.2"/>
    <row r="35380" ht="12" hidden="1" customHeight="1" x14ac:dyDescent="0.2"/>
    <row r="35381" ht="12" hidden="1" customHeight="1" x14ac:dyDescent="0.2"/>
    <row r="35382" ht="12" hidden="1" customHeight="1" x14ac:dyDescent="0.2"/>
    <row r="35383" ht="12" hidden="1" customHeight="1" x14ac:dyDescent="0.2"/>
    <row r="35384" ht="12" hidden="1" customHeight="1" x14ac:dyDescent="0.2"/>
    <row r="35385" ht="12" hidden="1" customHeight="1" x14ac:dyDescent="0.2"/>
    <row r="35386" ht="12" hidden="1" customHeight="1" x14ac:dyDescent="0.2"/>
    <row r="35387" ht="12" hidden="1" customHeight="1" x14ac:dyDescent="0.2"/>
    <row r="35388" ht="12" hidden="1" customHeight="1" x14ac:dyDescent="0.2"/>
    <row r="35389" ht="12" hidden="1" customHeight="1" x14ac:dyDescent="0.2"/>
    <row r="35390" ht="12" hidden="1" customHeight="1" x14ac:dyDescent="0.2"/>
    <row r="35391" ht="12" hidden="1" customHeight="1" x14ac:dyDescent="0.2"/>
    <row r="35392" ht="12" hidden="1" customHeight="1" x14ac:dyDescent="0.2"/>
    <row r="35393" ht="12" hidden="1" customHeight="1" x14ac:dyDescent="0.2"/>
    <row r="35394" ht="12" hidden="1" customHeight="1" x14ac:dyDescent="0.2"/>
    <row r="35395" ht="12" hidden="1" customHeight="1" x14ac:dyDescent="0.2"/>
    <row r="35396" ht="12" hidden="1" customHeight="1" x14ac:dyDescent="0.2"/>
    <row r="35397" ht="12" hidden="1" customHeight="1" x14ac:dyDescent="0.2"/>
    <row r="35398" ht="12" hidden="1" customHeight="1" x14ac:dyDescent="0.2"/>
    <row r="35399" ht="12" hidden="1" customHeight="1" x14ac:dyDescent="0.2"/>
    <row r="35400" ht="12" hidden="1" customHeight="1" x14ac:dyDescent="0.2"/>
    <row r="35401" ht="12" hidden="1" customHeight="1" x14ac:dyDescent="0.2"/>
    <row r="35402" ht="12" hidden="1" customHeight="1" x14ac:dyDescent="0.2"/>
    <row r="35403" ht="12" hidden="1" customHeight="1" x14ac:dyDescent="0.2"/>
    <row r="35404" ht="12" hidden="1" customHeight="1" x14ac:dyDescent="0.2"/>
    <row r="35405" ht="12" hidden="1" customHeight="1" x14ac:dyDescent="0.2"/>
    <row r="35406" ht="12" hidden="1" customHeight="1" x14ac:dyDescent="0.2"/>
    <row r="35407" ht="12" hidden="1" customHeight="1" x14ac:dyDescent="0.2"/>
    <row r="35408" ht="12" hidden="1" customHeight="1" x14ac:dyDescent="0.2"/>
    <row r="35409" ht="12" hidden="1" customHeight="1" x14ac:dyDescent="0.2"/>
    <row r="35410" ht="12" hidden="1" customHeight="1" x14ac:dyDescent="0.2"/>
    <row r="35411" ht="12" hidden="1" customHeight="1" x14ac:dyDescent="0.2"/>
    <row r="35412" ht="12" hidden="1" customHeight="1" x14ac:dyDescent="0.2"/>
    <row r="35413" ht="12" hidden="1" customHeight="1" x14ac:dyDescent="0.2"/>
    <row r="35414" ht="12" hidden="1" customHeight="1" x14ac:dyDescent="0.2"/>
    <row r="35415" ht="12" hidden="1" customHeight="1" x14ac:dyDescent="0.2"/>
    <row r="35416" ht="12" hidden="1" customHeight="1" x14ac:dyDescent="0.2"/>
    <row r="35417" ht="12" hidden="1" customHeight="1" x14ac:dyDescent="0.2"/>
    <row r="35418" ht="12" hidden="1" customHeight="1" x14ac:dyDescent="0.2"/>
    <row r="35419" ht="12" hidden="1" customHeight="1" x14ac:dyDescent="0.2"/>
    <row r="35420" ht="12" hidden="1" customHeight="1" x14ac:dyDescent="0.2"/>
    <row r="35421" ht="12" hidden="1" customHeight="1" x14ac:dyDescent="0.2"/>
    <row r="35422" ht="12" hidden="1" customHeight="1" x14ac:dyDescent="0.2"/>
    <row r="35423" ht="12" hidden="1" customHeight="1" x14ac:dyDescent="0.2"/>
    <row r="35424" ht="12" hidden="1" customHeight="1" x14ac:dyDescent="0.2"/>
    <row r="35425" ht="12" hidden="1" customHeight="1" x14ac:dyDescent="0.2"/>
    <row r="35426" ht="12" hidden="1" customHeight="1" x14ac:dyDescent="0.2"/>
    <row r="35427" ht="12" hidden="1" customHeight="1" x14ac:dyDescent="0.2"/>
    <row r="35428" ht="12" hidden="1" customHeight="1" x14ac:dyDescent="0.2"/>
    <row r="35429" ht="12" hidden="1" customHeight="1" x14ac:dyDescent="0.2"/>
    <row r="35430" ht="12" hidden="1" customHeight="1" x14ac:dyDescent="0.2"/>
    <row r="35431" ht="12" hidden="1" customHeight="1" x14ac:dyDescent="0.2"/>
    <row r="35432" ht="12" hidden="1" customHeight="1" x14ac:dyDescent="0.2"/>
    <row r="35433" ht="12" hidden="1" customHeight="1" x14ac:dyDescent="0.2"/>
    <row r="35434" ht="12" hidden="1" customHeight="1" x14ac:dyDescent="0.2"/>
    <row r="35435" ht="12" hidden="1" customHeight="1" x14ac:dyDescent="0.2"/>
    <row r="35436" ht="12" hidden="1" customHeight="1" x14ac:dyDescent="0.2"/>
    <row r="35437" ht="12" hidden="1" customHeight="1" x14ac:dyDescent="0.2"/>
    <row r="35438" ht="12" hidden="1" customHeight="1" x14ac:dyDescent="0.2"/>
    <row r="35439" ht="12" hidden="1" customHeight="1" x14ac:dyDescent="0.2"/>
    <row r="35440" ht="12" hidden="1" customHeight="1" x14ac:dyDescent="0.2"/>
    <row r="35441" ht="12" hidden="1" customHeight="1" x14ac:dyDescent="0.2"/>
    <row r="35442" ht="12" hidden="1" customHeight="1" x14ac:dyDescent="0.2"/>
    <row r="35443" ht="12" hidden="1" customHeight="1" x14ac:dyDescent="0.2"/>
    <row r="35444" ht="12" hidden="1" customHeight="1" x14ac:dyDescent="0.2"/>
    <row r="35445" ht="12" hidden="1" customHeight="1" x14ac:dyDescent="0.2"/>
    <row r="35446" ht="12" hidden="1" customHeight="1" x14ac:dyDescent="0.2"/>
    <row r="35447" ht="12" hidden="1" customHeight="1" x14ac:dyDescent="0.2"/>
    <row r="35448" ht="12" hidden="1" customHeight="1" x14ac:dyDescent="0.2"/>
    <row r="35449" ht="12" hidden="1" customHeight="1" x14ac:dyDescent="0.2"/>
    <row r="35450" ht="12" hidden="1" customHeight="1" x14ac:dyDescent="0.2"/>
    <row r="35451" ht="12" hidden="1" customHeight="1" x14ac:dyDescent="0.2"/>
    <row r="35452" ht="12" hidden="1" customHeight="1" x14ac:dyDescent="0.2"/>
    <row r="35453" ht="12" hidden="1" customHeight="1" x14ac:dyDescent="0.2"/>
    <row r="35454" ht="12" hidden="1" customHeight="1" x14ac:dyDescent="0.2"/>
    <row r="35455" ht="12" hidden="1" customHeight="1" x14ac:dyDescent="0.2"/>
    <row r="35456" ht="12" hidden="1" customHeight="1" x14ac:dyDescent="0.2"/>
    <row r="35457" ht="12" hidden="1" customHeight="1" x14ac:dyDescent="0.2"/>
    <row r="35458" ht="12" hidden="1" customHeight="1" x14ac:dyDescent="0.2"/>
    <row r="35459" ht="12" hidden="1" customHeight="1" x14ac:dyDescent="0.2"/>
    <row r="35460" ht="12" hidden="1" customHeight="1" x14ac:dyDescent="0.2"/>
    <row r="35461" ht="12" hidden="1" customHeight="1" x14ac:dyDescent="0.2"/>
    <row r="35462" ht="12" hidden="1" customHeight="1" x14ac:dyDescent="0.2"/>
    <row r="35463" ht="12" hidden="1" customHeight="1" x14ac:dyDescent="0.2"/>
    <row r="35464" ht="12" hidden="1" customHeight="1" x14ac:dyDescent="0.2"/>
    <row r="35465" ht="12" hidden="1" customHeight="1" x14ac:dyDescent="0.2"/>
    <row r="35466" ht="12" hidden="1" customHeight="1" x14ac:dyDescent="0.2"/>
    <row r="35467" ht="12" hidden="1" customHeight="1" x14ac:dyDescent="0.2"/>
    <row r="35468" ht="12" hidden="1" customHeight="1" x14ac:dyDescent="0.2"/>
    <row r="35469" ht="12" hidden="1" customHeight="1" x14ac:dyDescent="0.2"/>
    <row r="35470" ht="12" hidden="1" customHeight="1" x14ac:dyDescent="0.2"/>
    <row r="35471" ht="12" hidden="1" customHeight="1" x14ac:dyDescent="0.2"/>
    <row r="35472" ht="12" hidden="1" customHeight="1" x14ac:dyDescent="0.2"/>
    <row r="35473" ht="12" hidden="1" customHeight="1" x14ac:dyDescent="0.2"/>
    <row r="35474" ht="12" hidden="1" customHeight="1" x14ac:dyDescent="0.2"/>
    <row r="35475" ht="12" hidden="1" customHeight="1" x14ac:dyDescent="0.2"/>
    <row r="35476" ht="12" hidden="1" customHeight="1" x14ac:dyDescent="0.2"/>
    <row r="35477" ht="12" hidden="1" customHeight="1" x14ac:dyDescent="0.2"/>
    <row r="35478" ht="12" hidden="1" customHeight="1" x14ac:dyDescent="0.2"/>
    <row r="35479" ht="12" hidden="1" customHeight="1" x14ac:dyDescent="0.2"/>
    <row r="35480" ht="12" hidden="1" customHeight="1" x14ac:dyDescent="0.2"/>
    <row r="35481" ht="12" hidden="1" customHeight="1" x14ac:dyDescent="0.2"/>
    <row r="35482" ht="12" hidden="1" customHeight="1" x14ac:dyDescent="0.2"/>
    <row r="35483" ht="12" hidden="1" customHeight="1" x14ac:dyDescent="0.2"/>
    <row r="35484" ht="12" hidden="1" customHeight="1" x14ac:dyDescent="0.2"/>
    <row r="35485" ht="12" hidden="1" customHeight="1" x14ac:dyDescent="0.2"/>
    <row r="35486" ht="12" hidden="1" customHeight="1" x14ac:dyDescent="0.2"/>
    <row r="35487" ht="12" hidden="1" customHeight="1" x14ac:dyDescent="0.2"/>
    <row r="35488" ht="12" hidden="1" customHeight="1" x14ac:dyDescent="0.2"/>
    <row r="35489" ht="12" hidden="1" customHeight="1" x14ac:dyDescent="0.2"/>
    <row r="35490" ht="12" hidden="1" customHeight="1" x14ac:dyDescent="0.2"/>
    <row r="35491" ht="12" hidden="1" customHeight="1" x14ac:dyDescent="0.2"/>
    <row r="35492" ht="12" hidden="1" customHeight="1" x14ac:dyDescent="0.2"/>
    <row r="35493" ht="12" hidden="1" customHeight="1" x14ac:dyDescent="0.2"/>
    <row r="35494" ht="12" hidden="1" customHeight="1" x14ac:dyDescent="0.2"/>
    <row r="35495" ht="12" hidden="1" customHeight="1" x14ac:dyDescent="0.2"/>
    <row r="35496" ht="12" hidden="1" customHeight="1" x14ac:dyDescent="0.2"/>
    <row r="35497" ht="12" hidden="1" customHeight="1" x14ac:dyDescent="0.2"/>
    <row r="35498" ht="12" hidden="1" customHeight="1" x14ac:dyDescent="0.2"/>
    <row r="35499" ht="12" hidden="1" customHeight="1" x14ac:dyDescent="0.2"/>
    <row r="35500" ht="12" hidden="1" customHeight="1" x14ac:dyDescent="0.2"/>
    <row r="35501" ht="12" hidden="1" customHeight="1" x14ac:dyDescent="0.2"/>
    <row r="35502" ht="12" hidden="1" customHeight="1" x14ac:dyDescent="0.2"/>
    <row r="35503" ht="12" hidden="1" customHeight="1" x14ac:dyDescent="0.2"/>
    <row r="35504" ht="12" hidden="1" customHeight="1" x14ac:dyDescent="0.2"/>
    <row r="35505" ht="12" hidden="1" customHeight="1" x14ac:dyDescent="0.2"/>
    <row r="35506" ht="12" hidden="1" customHeight="1" x14ac:dyDescent="0.2"/>
    <row r="35507" ht="12" hidden="1" customHeight="1" x14ac:dyDescent="0.2"/>
    <row r="35508" ht="12" hidden="1" customHeight="1" x14ac:dyDescent="0.2"/>
    <row r="35509" ht="12" hidden="1" customHeight="1" x14ac:dyDescent="0.2"/>
    <row r="35510" ht="12" hidden="1" customHeight="1" x14ac:dyDescent="0.2"/>
    <row r="35511" ht="12" hidden="1" customHeight="1" x14ac:dyDescent="0.2"/>
    <row r="35512" ht="12" hidden="1" customHeight="1" x14ac:dyDescent="0.2"/>
    <row r="35513" ht="12" hidden="1" customHeight="1" x14ac:dyDescent="0.2"/>
    <row r="35514" ht="12" hidden="1" customHeight="1" x14ac:dyDescent="0.2"/>
    <row r="35515" ht="12" hidden="1" customHeight="1" x14ac:dyDescent="0.2"/>
    <row r="35516" ht="12" hidden="1" customHeight="1" x14ac:dyDescent="0.2"/>
    <row r="35517" ht="12" hidden="1" customHeight="1" x14ac:dyDescent="0.2"/>
    <row r="35518" ht="12" hidden="1" customHeight="1" x14ac:dyDescent="0.2"/>
    <row r="35519" ht="12" hidden="1" customHeight="1" x14ac:dyDescent="0.2"/>
    <row r="35520" ht="12" hidden="1" customHeight="1" x14ac:dyDescent="0.2"/>
    <row r="35521" ht="12" hidden="1" customHeight="1" x14ac:dyDescent="0.2"/>
    <row r="35522" ht="12" hidden="1" customHeight="1" x14ac:dyDescent="0.2"/>
    <row r="35523" ht="12" hidden="1" customHeight="1" x14ac:dyDescent="0.2"/>
    <row r="35524" ht="12" hidden="1" customHeight="1" x14ac:dyDescent="0.2"/>
    <row r="35525" ht="12" hidden="1" customHeight="1" x14ac:dyDescent="0.2"/>
    <row r="35526" ht="12" hidden="1" customHeight="1" x14ac:dyDescent="0.2"/>
    <row r="35527" ht="12" hidden="1" customHeight="1" x14ac:dyDescent="0.2"/>
    <row r="35528" ht="12" hidden="1" customHeight="1" x14ac:dyDescent="0.2"/>
    <row r="35529" ht="12" hidden="1" customHeight="1" x14ac:dyDescent="0.2"/>
    <row r="35530" ht="12" hidden="1" customHeight="1" x14ac:dyDescent="0.2"/>
    <row r="35531" ht="12" hidden="1" customHeight="1" x14ac:dyDescent="0.2"/>
    <row r="35532" ht="12" hidden="1" customHeight="1" x14ac:dyDescent="0.2"/>
    <row r="35533" ht="12" hidden="1" customHeight="1" x14ac:dyDescent="0.2"/>
    <row r="35534" ht="12" hidden="1" customHeight="1" x14ac:dyDescent="0.2"/>
    <row r="35535" ht="12" hidden="1" customHeight="1" x14ac:dyDescent="0.2"/>
    <row r="35536" ht="12" hidden="1" customHeight="1" x14ac:dyDescent="0.2"/>
    <row r="35537" ht="12" hidden="1" customHeight="1" x14ac:dyDescent="0.2"/>
    <row r="35538" ht="12" hidden="1" customHeight="1" x14ac:dyDescent="0.2"/>
    <row r="35539" ht="12" hidden="1" customHeight="1" x14ac:dyDescent="0.2"/>
    <row r="35540" ht="12" hidden="1" customHeight="1" x14ac:dyDescent="0.2"/>
    <row r="35541" ht="12" hidden="1" customHeight="1" x14ac:dyDescent="0.2"/>
    <row r="35542" ht="12" hidden="1" customHeight="1" x14ac:dyDescent="0.2"/>
    <row r="35543" ht="12" hidden="1" customHeight="1" x14ac:dyDescent="0.2"/>
    <row r="35544" ht="12" hidden="1" customHeight="1" x14ac:dyDescent="0.2"/>
    <row r="35545" ht="12" hidden="1" customHeight="1" x14ac:dyDescent="0.2"/>
    <row r="35546" ht="12" hidden="1" customHeight="1" x14ac:dyDescent="0.2"/>
    <row r="35547" ht="12" hidden="1" customHeight="1" x14ac:dyDescent="0.2"/>
    <row r="35548" ht="12" hidden="1" customHeight="1" x14ac:dyDescent="0.2"/>
    <row r="35549" ht="12" hidden="1" customHeight="1" x14ac:dyDescent="0.2"/>
    <row r="35550" ht="12" hidden="1" customHeight="1" x14ac:dyDescent="0.2"/>
    <row r="35551" ht="12" hidden="1" customHeight="1" x14ac:dyDescent="0.2"/>
    <row r="35552" ht="12" hidden="1" customHeight="1" x14ac:dyDescent="0.2"/>
    <row r="35553" ht="12" hidden="1" customHeight="1" x14ac:dyDescent="0.2"/>
    <row r="35554" ht="12" hidden="1" customHeight="1" x14ac:dyDescent="0.2"/>
    <row r="35555" ht="12" hidden="1" customHeight="1" x14ac:dyDescent="0.2"/>
    <row r="35556" ht="12" hidden="1" customHeight="1" x14ac:dyDescent="0.2"/>
    <row r="35557" ht="12" hidden="1" customHeight="1" x14ac:dyDescent="0.2"/>
    <row r="35558" ht="12" hidden="1" customHeight="1" x14ac:dyDescent="0.2"/>
    <row r="35559" ht="12" hidden="1" customHeight="1" x14ac:dyDescent="0.2"/>
    <row r="35560" ht="12" hidden="1" customHeight="1" x14ac:dyDescent="0.2"/>
    <row r="35561" ht="12" hidden="1" customHeight="1" x14ac:dyDescent="0.2"/>
    <row r="35562" ht="12" hidden="1" customHeight="1" x14ac:dyDescent="0.2"/>
    <row r="35563" ht="12" hidden="1" customHeight="1" x14ac:dyDescent="0.2"/>
    <row r="35564" ht="12" hidden="1" customHeight="1" x14ac:dyDescent="0.2"/>
    <row r="35565" ht="12" hidden="1" customHeight="1" x14ac:dyDescent="0.2"/>
    <row r="35566" ht="12" hidden="1" customHeight="1" x14ac:dyDescent="0.2"/>
    <row r="35567" ht="12" hidden="1" customHeight="1" x14ac:dyDescent="0.2"/>
    <row r="35568" ht="12" hidden="1" customHeight="1" x14ac:dyDescent="0.2"/>
    <row r="35569" ht="12" hidden="1" customHeight="1" x14ac:dyDescent="0.2"/>
    <row r="35570" ht="12" hidden="1" customHeight="1" x14ac:dyDescent="0.2"/>
    <row r="35571" ht="12" hidden="1" customHeight="1" x14ac:dyDescent="0.2"/>
    <row r="35572" ht="12" hidden="1" customHeight="1" x14ac:dyDescent="0.2"/>
    <row r="35573" ht="12" hidden="1" customHeight="1" x14ac:dyDescent="0.2"/>
    <row r="35574" ht="12" hidden="1" customHeight="1" x14ac:dyDescent="0.2"/>
    <row r="35575" ht="12" hidden="1" customHeight="1" x14ac:dyDescent="0.2"/>
    <row r="35576" ht="12" hidden="1" customHeight="1" x14ac:dyDescent="0.2"/>
    <row r="35577" ht="12" hidden="1" customHeight="1" x14ac:dyDescent="0.2"/>
    <row r="35578" ht="12" hidden="1" customHeight="1" x14ac:dyDescent="0.2"/>
    <row r="35579" ht="12" hidden="1" customHeight="1" x14ac:dyDescent="0.2"/>
    <row r="35580" ht="12" hidden="1" customHeight="1" x14ac:dyDescent="0.2"/>
    <row r="35581" ht="12" hidden="1" customHeight="1" x14ac:dyDescent="0.2"/>
    <row r="35582" ht="12" hidden="1" customHeight="1" x14ac:dyDescent="0.2"/>
    <row r="35583" ht="12" hidden="1" customHeight="1" x14ac:dyDescent="0.2"/>
    <row r="35584" ht="12" hidden="1" customHeight="1" x14ac:dyDescent="0.2"/>
    <row r="35585" ht="12" hidden="1" customHeight="1" x14ac:dyDescent="0.2"/>
    <row r="35586" ht="12" hidden="1" customHeight="1" x14ac:dyDescent="0.2"/>
    <row r="35587" ht="12" hidden="1" customHeight="1" x14ac:dyDescent="0.2"/>
    <row r="35588" ht="12" hidden="1" customHeight="1" x14ac:dyDescent="0.2"/>
    <row r="35589" ht="12" hidden="1" customHeight="1" x14ac:dyDescent="0.2"/>
    <row r="35590" ht="12" hidden="1" customHeight="1" x14ac:dyDescent="0.2"/>
    <row r="35591" ht="12" hidden="1" customHeight="1" x14ac:dyDescent="0.2"/>
    <row r="35592" ht="12" hidden="1" customHeight="1" x14ac:dyDescent="0.2"/>
    <row r="35593" ht="12" hidden="1" customHeight="1" x14ac:dyDescent="0.2"/>
    <row r="35594" ht="12" hidden="1" customHeight="1" x14ac:dyDescent="0.2"/>
    <row r="35595" ht="12" hidden="1" customHeight="1" x14ac:dyDescent="0.2"/>
    <row r="35596" ht="12" hidden="1" customHeight="1" x14ac:dyDescent="0.2"/>
    <row r="35597" ht="12" hidden="1" customHeight="1" x14ac:dyDescent="0.2"/>
    <row r="35598" ht="12" hidden="1" customHeight="1" x14ac:dyDescent="0.2"/>
    <row r="35599" ht="12" hidden="1" customHeight="1" x14ac:dyDescent="0.2"/>
    <row r="35600" ht="12" hidden="1" customHeight="1" x14ac:dyDescent="0.2"/>
    <row r="35601" ht="12" hidden="1" customHeight="1" x14ac:dyDescent="0.2"/>
    <row r="35602" ht="12" hidden="1" customHeight="1" x14ac:dyDescent="0.2"/>
    <row r="35603" ht="12" hidden="1" customHeight="1" x14ac:dyDescent="0.2"/>
    <row r="35604" ht="12" hidden="1" customHeight="1" x14ac:dyDescent="0.2"/>
    <row r="35605" ht="12" hidden="1" customHeight="1" x14ac:dyDescent="0.2"/>
    <row r="35606" ht="12" hidden="1" customHeight="1" x14ac:dyDescent="0.2"/>
    <row r="35607" ht="12" hidden="1" customHeight="1" x14ac:dyDescent="0.2"/>
    <row r="35608" ht="12" hidden="1" customHeight="1" x14ac:dyDescent="0.2"/>
    <row r="35609" ht="12" hidden="1" customHeight="1" x14ac:dyDescent="0.2"/>
    <row r="35610" ht="12" hidden="1" customHeight="1" x14ac:dyDescent="0.2"/>
    <row r="35611" ht="12" hidden="1" customHeight="1" x14ac:dyDescent="0.2"/>
    <row r="35612" ht="12" hidden="1" customHeight="1" x14ac:dyDescent="0.2"/>
    <row r="35613" ht="12" hidden="1" customHeight="1" x14ac:dyDescent="0.2"/>
    <row r="35614" ht="12" hidden="1" customHeight="1" x14ac:dyDescent="0.2"/>
    <row r="35615" ht="12" hidden="1" customHeight="1" x14ac:dyDescent="0.2"/>
    <row r="35616" ht="12" hidden="1" customHeight="1" x14ac:dyDescent="0.2"/>
    <row r="35617" ht="12" hidden="1" customHeight="1" x14ac:dyDescent="0.2"/>
    <row r="35618" ht="12" hidden="1" customHeight="1" x14ac:dyDescent="0.2"/>
    <row r="35619" ht="12" hidden="1" customHeight="1" x14ac:dyDescent="0.2"/>
    <row r="35620" ht="12" hidden="1" customHeight="1" x14ac:dyDescent="0.2"/>
    <row r="35621" ht="12" hidden="1" customHeight="1" x14ac:dyDescent="0.2"/>
    <row r="35622" ht="12" hidden="1" customHeight="1" x14ac:dyDescent="0.2"/>
    <row r="35623" ht="12" hidden="1" customHeight="1" x14ac:dyDescent="0.2"/>
    <row r="35624" ht="12" hidden="1" customHeight="1" x14ac:dyDescent="0.2"/>
    <row r="35625" ht="12" hidden="1" customHeight="1" x14ac:dyDescent="0.2"/>
    <row r="35626" ht="12" hidden="1" customHeight="1" x14ac:dyDescent="0.2"/>
    <row r="35627" ht="12" hidden="1" customHeight="1" x14ac:dyDescent="0.2"/>
    <row r="35628" ht="12" hidden="1" customHeight="1" x14ac:dyDescent="0.2"/>
    <row r="35629" ht="12" hidden="1" customHeight="1" x14ac:dyDescent="0.2"/>
    <row r="35630" ht="12" hidden="1" customHeight="1" x14ac:dyDescent="0.2"/>
    <row r="35631" ht="12" hidden="1" customHeight="1" x14ac:dyDescent="0.2"/>
    <row r="35632" ht="12" hidden="1" customHeight="1" x14ac:dyDescent="0.2"/>
    <row r="35633" ht="12" hidden="1" customHeight="1" x14ac:dyDescent="0.2"/>
    <row r="35634" ht="12" hidden="1" customHeight="1" x14ac:dyDescent="0.2"/>
    <row r="35635" ht="12" hidden="1" customHeight="1" x14ac:dyDescent="0.2"/>
    <row r="35636" ht="12" hidden="1" customHeight="1" x14ac:dyDescent="0.2"/>
    <row r="35637" ht="12" hidden="1" customHeight="1" x14ac:dyDescent="0.2"/>
    <row r="35638" ht="12" hidden="1" customHeight="1" x14ac:dyDescent="0.2"/>
    <row r="35639" ht="12" hidden="1" customHeight="1" x14ac:dyDescent="0.2"/>
    <row r="35640" ht="12" hidden="1" customHeight="1" x14ac:dyDescent="0.2"/>
    <row r="35641" ht="12" hidden="1" customHeight="1" x14ac:dyDescent="0.2"/>
    <row r="35642" ht="12" hidden="1" customHeight="1" x14ac:dyDescent="0.2"/>
    <row r="35643" ht="12" hidden="1" customHeight="1" x14ac:dyDescent="0.2"/>
    <row r="35644" ht="12" hidden="1" customHeight="1" x14ac:dyDescent="0.2"/>
    <row r="35645" ht="12" hidden="1" customHeight="1" x14ac:dyDescent="0.2"/>
    <row r="35646" ht="12" hidden="1" customHeight="1" x14ac:dyDescent="0.2"/>
    <row r="35647" ht="12" hidden="1" customHeight="1" x14ac:dyDescent="0.2"/>
    <row r="35648" ht="12" hidden="1" customHeight="1" x14ac:dyDescent="0.2"/>
    <row r="35649" ht="12" hidden="1" customHeight="1" x14ac:dyDescent="0.2"/>
    <row r="35650" ht="12" hidden="1" customHeight="1" x14ac:dyDescent="0.2"/>
    <row r="35651" ht="12" hidden="1" customHeight="1" x14ac:dyDescent="0.2"/>
    <row r="35652" ht="12" hidden="1" customHeight="1" x14ac:dyDescent="0.2"/>
    <row r="35653" ht="12" hidden="1" customHeight="1" x14ac:dyDescent="0.2"/>
    <row r="35654" ht="12" hidden="1" customHeight="1" x14ac:dyDescent="0.2"/>
    <row r="35655" ht="12" hidden="1" customHeight="1" x14ac:dyDescent="0.2"/>
    <row r="35656" ht="12" hidden="1" customHeight="1" x14ac:dyDescent="0.2"/>
    <row r="35657" ht="12" hidden="1" customHeight="1" x14ac:dyDescent="0.2"/>
    <row r="35658" ht="12" hidden="1" customHeight="1" x14ac:dyDescent="0.2"/>
    <row r="35659" ht="12" hidden="1" customHeight="1" x14ac:dyDescent="0.2"/>
    <row r="35660" ht="12" hidden="1" customHeight="1" x14ac:dyDescent="0.2"/>
    <row r="35661" ht="12" hidden="1" customHeight="1" x14ac:dyDescent="0.2"/>
    <row r="35662" ht="12" hidden="1" customHeight="1" x14ac:dyDescent="0.2"/>
    <row r="35663" ht="12" hidden="1" customHeight="1" x14ac:dyDescent="0.2"/>
    <row r="35664" ht="12" hidden="1" customHeight="1" x14ac:dyDescent="0.2"/>
    <row r="35665" ht="12" hidden="1" customHeight="1" x14ac:dyDescent="0.2"/>
    <row r="35666" ht="12" hidden="1" customHeight="1" x14ac:dyDescent="0.2"/>
    <row r="35667" ht="12" hidden="1" customHeight="1" x14ac:dyDescent="0.2"/>
    <row r="35668" ht="12" hidden="1" customHeight="1" x14ac:dyDescent="0.2"/>
    <row r="35669" ht="12" hidden="1" customHeight="1" x14ac:dyDescent="0.2"/>
    <row r="35670" ht="12" hidden="1" customHeight="1" x14ac:dyDescent="0.2"/>
    <row r="35671" ht="12" hidden="1" customHeight="1" x14ac:dyDescent="0.2"/>
    <row r="35672" ht="12" hidden="1" customHeight="1" x14ac:dyDescent="0.2"/>
    <row r="35673" ht="12" hidden="1" customHeight="1" x14ac:dyDescent="0.2"/>
    <row r="35674" ht="12" hidden="1" customHeight="1" x14ac:dyDescent="0.2"/>
    <row r="35675" ht="12" hidden="1" customHeight="1" x14ac:dyDescent="0.2"/>
    <row r="35676" ht="12" hidden="1" customHeight="1" x14ac:dyDescent="0.2"/>
    <row r="35677" ht="12" hidden="1" customHeight="1" x14ac:dyDescent="0.2"/>
    <row r="35678" ht="12" hidden="1" customHeight="1" x14ac:dyDescent="0.2"/>
    <row r="35679" ht="12" hidden="1" customHeight="1" x14ac:dyDescent="0.2"/>
    <row r="35680" ht="12" hidden="1" customHeight="1" x14ac:dyDescent="0.2"/>
    <row r="35681" ht="12" hidden="1" customHeight="1" x14ac:dyDescent="0.2"/>
    <row r="35682" ht="12" hidden="1" customHeight="1" x14ac:dyDescent="0.2"/>
    <row r="35683" ht="12" hidden="1" customHeight="1" x14ac:dyDescent="0.2"/>
    <row r="35684" ht="12" hidden="1" customHeight="1" x14ac:dyDescent="0.2"/>
    <row r="35685" ht="12" hidden="1" customHeight="1" x14ac:dyDescent="0.2"/>
    <row r="35686" ht="12" hidden="1" customHeight="1" x14ac:dyDescent="0.2"/>
    <row r="35687" ht="12" hidden="1" customHeight="1" x14ac:dyDescent="0.2"/>
    <row r="35688" ht="12" hidden="1" customHeight="1" x14ac:dyDescent="0.2"/>
    <row r="35689" ht="12" hidden="1" customHeight="1" x14ac:dyDescent="0.2"/>
    <row r="35690" ht="12" hidden="1" customHeight="1" x14ac:dyDescent="0.2"/>
    <row r="35691" ht="12" hidden="1" customHeight="1" x14ac:dyDescent="0.2"/>
    <row r="35692" ht="12" hidden="1" customHeight="1" x14ac:dyDescent="0.2"/>
    <row r="35693" ht="12" hidden="1" customHeight="1" x14ac:dyDescent="0.2"/>
    <row r="35694" ht="12" hidden="1" customHeight="1" x14ac:dyDescent="0.2"/>
    <row r="35695" ht="12" hidden="1" customHeight="1" x14ac:dyDescent="0.2"/>
    <row r="35696" ht="12" hidden="1" customHeight="1" x14ac:dyDescent="0.2"/>
    <row r="35697" ht="12" hidden="1" customHeight="1" x14ac:dyDescent="0.2"/>
    <row r="35698" ht="12" hidden="1" customHeight="1" x14ac:dyDescent="0.2"/>
    <row r="35699" ht="12" hidden="1" customHeight="1" x14ac:dyDescent="0.2"/>
    <row r="35700" ht="12" hidden="1" customHeight="1" x14ac:dyDescent="0.2"/>
    <row r="35701" ht="12" hidden="1" customHeight="1" x14ac:dyDescent="0.2"/>
    <row r="35702" ht="12" hidden="1" customHeight="1" x14ac:dyDescent="0.2"/>
    <row r="35703" ht="12" hidden="1" customHeight="1" x14ac:dyDescent="0.2"/>
    <row r="35704" ht="12" hidden="1" customHeight="1" x14ac:dyDescent="0.2"/>
    <row r="35705" ht="12" hidden="1" customHeight="1" x14ac:dyDescent="0.2"/>
    <row r="35706" ht="12" hidden="1" customHeight="1" x14ac:dyDescent="0.2"/>
    <row r="35707" ht="12" hidden="1" customHeight="1" x14ac:dyDescent="0.2"/>
    <row r="35708" ht="12" hidden="1" customHeight="1" x14ac:dyDescent="0.2"/>
    <row r="35709" ht="12" hidden="1" customHeight="1" x14ac:dyDescent="0.2"/>
    <row r="35710" ht="12" hidden="1" customHeight="1" x14ac:dyDescent="0.2"/>
    <row r="35711" ht="12" hidden="1" customHeight="1" x14ac:dyDescent="0.2"/>
    <row r="35712" ht="12" hidden="1" customHeight="1" x14ac:dyDescent="0.2"/>
    <row r="35713" ht="12" hidden="1" customHeight="1" x14ac:dyDescent="0.2"/>
    <row r="35714" ht="12" hidden="1" customHeight="1" x14ac:dyDescent="0.2"/>
    <row r="35715" ht="12" hidden="1" customHeight="1" x14ac:dyDescent="0.2"/>
    <row r="35716" ht="12" hidden="1" customHeight="1" x14ac:dyDescent="0.2"/>
    <row r="35717" ht="12" hidden="1" customHeight="1" x14ac:dyDescent="0.2"/>
    <row r="35718" ht="12" hidden="1" customHeight="1" x14ac:dyDescent="0.2"/>
    <row r="35719" ht="12" hidden="1" customHeight="1" x14ac:dyDescent="0.2"/>
    <row r="35720" ht="12" hidden="1" customHeight="1" x14ac:dyDescent="0.2"/>
    <row r="35721" ht="12" hidden="1" customHeight="1" x14ac:dyDescent="0.2"/>
    <row r="35722" ht="12" hidden="1" customHeight="1" x14ac:dyDescent="0.2"/>
    <row r="35723" ht="12" hidden="1" customHeight="1" x14ac:dyDescent="0.2"/>
    <row r="35724" ht="12" hidden="1" customHeight="1" x14ac:dyDescent="0.2"/>
    <row r="35725" ht="12" hidden="1" customHeight="1" x14ac:dyDescent="0.2"/>
    <row r="35726" ht="12" hidden="1" customHeight="1" x14ac:dyDescent="0.2"/>
    <row r="35727" ht="12" hidden="1" customHeight="1" x14ac:dyDescent="0.2"/>
    <row r="35728" ht="12" hidden="1" customHeight="1" x14ac:dyDescent="0.2"/>
    <row r="35729" ht="12" hidden="1" customHeight="1" x14ac:dyDescent="0.2"/>
    <row r="35730" ht="12" hidden="1" customHeight="1" x14ac:dyDescent="0.2"/>
    <row r="35731" ht="12" hidden="1" customHeight="1" x14ac:dyDescent="0.2"/>
    <row r="35732" ht="12" hidden="1" customHeight="1" x14ac:dyDescent="0.2"/>
    <row r="35733" ht="12" hidden="1" customHeight="1" x14ac:dyDescent="0.2"/>
    <row r="35734" ht="12" hidden="1" customHeight="1" x14ac:dyDescent="0.2"/>
    <row r="35735" ht="12" hidden="1" customHeight="1" x14ac:dyDescent="0.2"/>
    <row r="35736" ht="12" hidden="1" customHeight="1" x14ac:dyDescent="0.2"/>
    <row r="35737" ht="12" hidden="1" customHeight="1" x14ac:dyDescent="0.2"/>
    <row r="35738" ht="12" hidden="1" customHeight="1" x14ac:dyDescent="0.2"/>
    <row r="35739" ht="12" hidden="1" customHeight="1" x14ac:dyDescent="0.2"/>
    <row r="35740" ht="12" hidden="1" customHeight="1" x14ac:dyDescent="0.2"/>
    <row r="35741" ht="12" hidden="1" customHeight="1" x14ac:dyDescent="0.2"/>
    <row r="35742" ht="12" hidden="1" customHeight="1" x14ac:dyDescent="0.2"/>
    <row r="35743" ht="12" hidden="1" customHeight="1" x14ac:dyDescent="0.2"/>
    <row r="35744" ht="12" hidden="1" customHeight="1" x14ac:dyDescent="0.2"/>
    <row r="35745" ht="12" hidden="1" customHeight="1" x14ac:dyDescent="0.2"/>
    <row r="35746" ht="12" hidden="1" customHeight="1" x14ac:dyDescent="0.2"/>
    <row r="35747" ht="12" hidden="1" customHeight="1" x14ac:dyDescent="0.2"/>
    <row r="35748" ht="12" hidden="1" customHeight="1" x14ac:dyDescent="0.2"/>
    <row r="35749" ht="12" hidden="1" customHeight="1" x14ac:dyDescent="0.2"/>
    <row r="35750" ht="12" hidden="1" customHeight="1" x14ac:dyDescent="0.2"/>
    <row r="35751" ht="12" hidden="1" customHeight="1" x14ac:dyDescent="0.2"/>
    <row r="35752" ht="12" hidden="1" customHeight="1" x14ac:dyDescent="0.2"/>
    <row r="35753" ht="12" hidden="1" customHeight="1" x14ac:dyDescent="0.2"/>
    <row r="35754" ht="12" hidden="1" customHeight="1" x14ac:dyDescent="0.2"/>
    <row r="35755" ht="12" hidden="1" customHeight="1" x14ac:dyDescent="0.2"/>
    <row r="35756" ht="12" hidden="1" customHeight="1" x14ac:dyDescent="0.2"/>
    <row r="35757" ht="12" hidden="1" customHeight="1" x14ac:dyDescent="0.2"/>
    <row r="35758" ht="12" hidden="1" customHeight="1" x14ac:dyDescent="0.2"/>
    <row r="35759" ht="12" hidden="1" customHeight="1" x14ac:dyDescent="0.2"/>
    <row r="35760" ht="12" hidden="1" customHeight="1" x14ac:dyDescent="0.2"/>
    <row r="35761" ht="12" hidden="1" customHeight="1" x14ac:dyDescent="0.2"/>
    <row r="35762" ht="12" hidden="1" customHeight="1" x14ac:dyDescent="0.2"/>
    <row r="35763" ht="12" hidden="1" customHeight="1" x14ac:dyDescent="0.2"/>
    <row r="35764" ht="12" hidden="1" customHeight="1" x14ac:dyDescent="0.2"/>
    <row r="35765" ht="12" hidden="1" customHeight="1" x14ac:dyDescent="0.2"/>
    <row r="35766" ht="12" hidden="1" customHeight="1" x14ac:dyDescent="0.2"/>
    <row r="35767" ht="12" hidden="1" customHeight="1" x14ac:dyDescent="0.2"/>
    <row r="35768" ht="12" hidden="1" customHeight="1" x14ac:dyDescent="0.2"/>
    <row r="35769" ht="12" hidden="1" customHeight="1" x14ac:dyDescent="0.2"/>
    <row r="35770" ht="12" hidden="1" customHeight="1" x14ac:dyDescent="0.2"/>
    <row r="35771" ht="12" hidden="1" customHeight="1" x14ac:dyDescent="0.2"/>
    <row r="35772" ht="12" hidden="1" customHeight="1" x14ac:dyDescent="0.2"/>
    <row r="35773" ht="12" hidden="1" customHeight="1" x14ac:dyDescent="0.2"/>
    <row r="35774" ht="12" hidden="1" customHeight="1" x14ac:dyDescent="0.2"/>
    <row r="35775" ht="12" hidden="1" customHeight="1" x14ac:dyDescent="0.2"/>
    <row r="35776" ht="12" hidden="1" customHeight="1" x14ac:dyDescent="0.2"/>
    <row r="35777" ht="12" hidden="1" customHeight="1" x14ac:dyDescent="0.2"/>
    <row r="35778" ht="12" hidden="1" customHeight="1" x14ac:dyDescent="0.2"/>
    <row r="35779" ht="12" hidden="1" customHeight="1" x14ac:dyDescent="0.2"/>
    <row r="35780" ht="12" hidden="1" customHeight="1" x14ac:dyDescent="0.2"/>
    <row r="35781" ht="12" hidden="1" customHeight="1" x14ac:dyDescent="0.2"/>
    <row r="35782" ht="12" hidden="1" customHeight="1" x14ac:dyDescent="0.2"/>
    <row r="35783" ht="12" hidden="1" customHeight="1" x14ac:dyDescent="0.2"/>
    <row r="35784" ht="12" hidden="1" customHeight="1" x14ac:dyDescent="0.2"/>
    <row r="35785" ht="12" hidden="1" customHeight="1" x14ac:dyDescent="0.2"/>
    <row r="35786" ht="12" hidden="1" customHeight="1" x14ac:dyDescent="0.2"/>
    <row r="35787" ht="12" hidden="1" customHeight="1" x14ac:dyDescent="0.2"/>
    <row r="35788" ht="12" hidden="1" customHeight="1" x14ac:dyDescent="0.2"/>
    <row r="35789" ht="12" hidden="1" customHeight="1" x14ac:dyDescent="0.2"/>
    <row r="35790" ht="12" hidden="1" customHeight="1" x14ac:dyDescent="0.2"/>
    <row r="35791" ht="12" hidden="1" customHeight="1" x14ac:dyDescent="0.2"/>
    <row r="35792" ht="12" hidden="1" customHeight="1" x14ac:dyDescent="0.2"/>
    <row r="35793" ht="12" hidden="1" customHeight="1" x14ac:dyDescent="0.2"/>
    <row r="35794" ht="12" hidden="1" customHeight="1" x14ac:dyDescent="0.2"/>
    <row r="35795" ht="12" hidden="1" customHeight="1" x14ac:dyDescent="0.2"/>
    <row r="35796" ht="12" hidden="1" customHeight="1" x14ac:dyDescent="0.2"/>
    <row r="35797" ht="12" hidden="1" customHeight="1" x14ac:dyDescent="0.2"/>
    <row r="35798" ht="12" hidden="1" customHeight="1" x14ac:dyDescent="0.2"/>
    <row r="35799" ht="12" hidden="1" customHeight="1" x14ac:dyDescent="0.2"/>
    <row r="35800" ht="12" hidden="1" customHeight="1" x14ac:dyDescent="0.2"/>
    <row r="35801" ht="12" hidden="1" customHeight="1" x14ac:dyDescent="0.2"/>
    <row r="35802" ht="12" hidden="1" customHeight="1" x14ac:dyDescent="0.2"/>
    <row r="35803" ht="12" hidden="1" customHeight="1" x14ac:dyDescent="0.2"/>
    <row r="35804" ht="12" hidden="1" customHeight="1" x14ac:dyDescent="0.2"/>
    <row r="35805" ht="12" hidden="1" customHeight="1" x14ac:dyDescent="0.2"/>
    <row r="35806" ht="12" hidden="1" customHeight="1" x14ac:dyDescent="0.2"/>
    <row r="35807" ht="12" hidden="1" customHeight="1" x14ac:dyDescent="0.2"/>
    <row r="35808" ht="12" hidden="1" customHeight="1" x14ac:dyDescent="0.2"/>
    <row r="35809" ht="12" hidden="1" customHeight="1" x14ac:dyDescent="0.2"/>
    <row r="35810" ht="12" hidden="1" customHeight="1" x14ac:dyDescent="0.2"/>
    <row r="35811" ht="12" hidden="1" customHeight="1" x14ac:dyDescent="0.2"/>
    <row r="35812" ht="12" hidden="1" customHeight="1" x14ac:dyDescent="0.2"/>
    <row r="35813" ht="12" hidden="1" customHeight="1" x14ac:dyDescent="0.2"/>
    <row r="35814" ht="12" hidden="1" customHeight="1" x14ac:dyDescent="0.2"/>
    <row r="35815" ht="12" hidden="1" customHeight="1" x14ac:dyDescent="0.2"/>
    <row r="35816" ht="12" hidden="1" customHeight="1" x14ac:dyDescent="0.2"/>
    <row r="35817" ht="12" hidden="1" customHeight="1" x14ac:dyDescent="0.2"/>
    <row r="35818" ht="12" hidden="1" customHeight="1" x14ac:dyDescent="0.2"/>
    <row r="35819" ht="12" hidden="1" customHeight="1" x14ac:dyDescent="0.2"/>
    <row r="35820" ht="12" hidden="1" customHeight="1" x14ac:dyDescent="0.2"/>
    <row r="35821" ht="12" hidden="1" customHeight="1" x14ac:dyDescent="0.2"/>
    <row r="35822" ht="12" hidden="1" customHeight="1" x14ac:dyDescent="0.2"/>
    <row r="35823" ht="12" hidden="1" customHeight="1" x14ac:dyDescent="0.2"/>
    <row r="35824" ht="12" hidden="1" customHeight="1" x14ac:dyDescent="0.2"/>
    <row r="35825" ht="12" hidden="1" customHeight="1" x14ac:dyDescent="0.2"/>
    <row r="35826" ht="12" hidden="1" customHeight="1" x14ac:dyDescent="0.2"/>
    <row r="35827" ht="12" hidden="1" customHeight="1" x14ac:dyDescent="0.2"/>
    <row r="35828" ht="12" hidden="1" customHeight="1" x14ac:dyDescent="0.2"/>
    <row r="35829" ht="12" hidden="1" customHeight="1" x14ac:dyDescent="0.2"/>
    <row r="35830" ht="12" hidden="1" customHeight="1" x14ac:dyDescent="0.2"/>
    <row r="35831" ht="12" hidden="1" customHeight="1" x14ac:dyDescent="0.2"/>
    <row r="35832" ht="12" hidden="1" customHeight="1" x14ac:dyDescent="0.2"/>
    <row r="35833" ht="12" hidden="1" customHeight="1" x14ac:dyDescent="0.2"/>
    <row r="35834" ht="12" hidden="1" customHeight="1" x14ac:dyDescent="0.2"/>
    <row r="35835" ht="12" hidden="1" customHeight="1" x14ac:dyDescent="0.2"/>
    <row r="35836" ht="12" hidden="1" customHeight="1" x14ac:dyDescent="0.2"/>
    <row r="35837" ht="12" hidden="1" customHeight="1" x14ac:dyDescent="0.2"/>
    <row r="35838" ht="12" hidden="1" customHeight="1" x14ac:dyDescent="0.2"/>
    <row r="35839" ht="12" hidden="1" customHeight="1" x14ac:dyDescent="0.2"/>
    <row r="35840" ht="12" hidden="1" customHeight="1" x14ac:dyDescent="0.2"/>
    <row r="35841" ht="12" hidden="1" customHeight="1" x14ac:dyDescent="0.2"/>
    <row r="35842" ht="12" hidden="1" customHeight="1" x14ac:dyDescent="0.2"/>
    <row r="35843" ht="12" hidden="1" customHeight="1" x14ac:dyDescent="0.2"/>
    <row r="35844" ht="12" hidden="1" customHeight="1" x14ac:dyDescent="0.2"/>
    <row r="35845" ht="12" hidden="1" customHeight="1" x14ac:dyDescent="0.2"/>
    <row r="35846" ht="12" hidden="1" customHeight="1" x14ac:dyDescent="0.2"/>
    <row r="35847" ht="12" hidden="1" customHeight="1" x14ac:dyDescent="0.2"/>
    <row r="35848" ht="12" hidden="1" customHeight="1" x14ac:dyDescent="0.2"/>
    <row r="35849" ht="12" hidden="1" customHeight="1" x14ac:dyDescent="0.2"/>
    <row r="35850" ht="12" hidden="1" customHeight="1" x14ac:dyDescent="0.2"/>
    <row r="35851" ht="12" hidden="1" customHeight="1" x14ac:dyDescent="0.2"/>
    <row r="35852" ht="12" hidden="1" customHeight="1" x14ac:dyDescent="0.2"/>
    <row r="35853" ht="12" hidden="1" customHeight="1" x14ac:dyDescent="0.2"/>
    <row r="35854" ht="12" hidden="1" customHeight="1" x14ac:dyDescent="0.2"/>
    <row r="35855" ht="12" hidden="1" customHeight="1" x14ac:dyDescent="0.2"/>
    <row r="35856" ht="12" hidden="1" customHeight="1" x14ac:dyDescent="0.2"/>
    <row r="35857" ht="12" hidden="1" customHeight="1" x14ac:dyDescent="0.2"/>
    <row r="35858" ht="12" hidden="1" customHeight="1" x14ac:dyDescent="0.2"/>
    <row r="35859" ht="12" hidden="1" customHeight="1" x14ac:dyDescent="0.2"/>
    <row r="35860" ht="12" hidden="1" customHeight="1" x14ac:dyDescent="0.2"/>
    <row r="35861" ht="12" hidden="1" customHeight="1" x14ac:dyDescent="0.2"/>
    <row r="35862" ht="12" hidden="1" customHeight="1" x14ac:dyDescent="0.2"/>
    <row r="35863" ht="12" hidden="1" customHeight="1" x14ac:dyDescent="0.2"/>
    <row r="35864" ht="12" hidden="1" customHeight="1" x14ac:dyDescent="0.2"/>
    <row r="35865" ht="12" hidden="1" customHeight="1" x14ac:dyDescent="0.2"/>
    <row r="35866" ht="12" hidden="1" customHeight="1" x14ac:dyDescent="0.2"/>
    <row r="35867" ht="12" hidden="1" customHeight="1" x14ac:dyDescent="0.2"/>
    <row r="35868" ht="12" hidden="1" customHeight="1" x14ac:dyDescent="0.2"/>
    <row r="35869" ht="12" hidden="1" customHeight="1" x14ac:dyDescent="0.2"/>
    <row r="35870" ht="12" hidden="1" customHeight="1" x14ac:dyDescent="0.2"/>
    <row r="35871" ht="12" hidden="1" customHeight="1" x14ac:dyDescent="0.2"/>
    <row r="35872" ht="12" hidden="1" customHeight="1" x14ac:dyDescent="0.2"/>
    <row r="35873" ht="12" hidden="1" customHeight="1" x14ac:dyDescent="0.2"/>
    <row r="35874" ht="12" hidden="1" customHeight="1" x14ac:dyDescent="0.2"/>
    <row r="35875" ht="12" hidden="1" customHeight="1" x14ac:dyDescent="0.2"/>
    <row r="35876" ht="12" hidden="1" customHeight="1" x14ac:dyDescent="0.2"/>
    <row r="35877" ht="12" hidden="1" customHeight="1" x14ac:dyDescent="0.2"/>
    <row r="35878" ht="12" hidden="1" customHeight="1" x14ac:dyDescent="0.2"/>
    <row r="35879" ht="12" hidden="1" customHeight="1" x14ac:dyDescent="0.2"/>
    <row r="35880" ht="12" hidden="1" customHeight="1" x14ac:dyDescent="0.2"/>
    <row r="35881" ht="12" hidden="1" customHeight="1" x14ac:dyDescent="0.2"/>
    <row r="35882" ht="12" hidden="1" customHeight="1" x14ac:dyDescent="0.2"/>
    <row r="35883" ht="12" hidden="1" customHeight="1" x14ac:dyDescent="0.2"/>
    <row r="35884" ht="12" hidden="1" customHeight="1" x14ac:dyDescent="0.2"/>
    <row r="35885" ht="12" hidden="1" customHeight="1" x14ac:dyDescent="0.2"/>
    <row r="35886" ht="12" hidden="1" customHeight="1" x14ac:dyDescent="0.2"/>
    <row r="35887" ht="12" hidden="1" customHeight="1" x14ac:dyDescent="0.2"/>
    <row r="35888" ht="12" hidden="1" customHeight="1" x14ac:dyDescent="0.2"/>
    <row r="35889" ht="12" hidden="1" customHeight="1" x14ac:dyDescent="0.2"/>
    <row r="35890" ht="12" hidden="1" customHeight="1" x14ac:dyDescent="0.2"/>
    <row r="35891" ht="12" hidden="1" customHeight="1" x14ac:dyDescent="0.2"/>
    <row r="35892" ht="12" hidden="1" customHeight="1" x14ac:dyDescent="0.2"/>
    <row r="35893" ht="12" hidden="1" customHeight="1" x14ac:dyDescent="0.2"/>
    <row r="35894" ht="12" hidden="1" customHeight="1" x14ac:dyDescent="0.2"/>
    <row r="35895" ht="12" hidden="1" customHeight="1" x14ac:dyDescent="0.2"/>
    <row r="35896" ht="12" hidden="1" customHeight="1" x14ac:dyDescent="0.2"/>
    <row r="35897" ht="12" hidden="1" customHeight="1" x14ac:dyDescent="0.2"/>
    <row r="35898" ht="12" hidden="1" customHeight="1" x14ac:dyDescent="0.2"/>
    <row r="35899" ht="12" hidden="1" customHeight="1" x14ac:dyDescent="0.2"/>
    <row r="35900" ht="12" hidden="1" customHeight="1" x14ac:dyDescent="0.2"/>
    <row r="35901" ht="12" hidden="1" customHeight="1" x14ac:dyDescent="0.2"/>
    <row r="35902" ht="12" hidden="1" customHeight="1" x14ac:dyDescent="0.2"/>
    <row r="35903" ht="12" hidden="1" customHeight="1" x14ac:dyDescent="0.2"/>
    <row r="35904" ht="12" hidden="1" customHeight="1" x14ac:dyDescent="0.2"/>
    <row r="35905" ht="12" hidden="1" customHeight="1" x14ac:dyDescent="0.2"/>
    <row r="35906" ht="12" hidden="1" customHeight="1" x14ac:dyDescent="0.2"/>
    <row r="35907" ht="12" hidden="1" customHeight="1" x14ac:dyDescent="0.2"/>
    <row r="35908" ht="12" hidden="1" customHeight="1" x14ac:dyDescent="0.2"/>
    <row r="35909" ht="12" hidden="1" customHeight="1" x14ac:dyDescent="0.2"/>
    <row r="35910" ht="12" hidden="1" customHeight="1" x14ac:dyDescent="0.2"/>
    <row r="35911" ht="12" hidden="1" customHeight="1" x14ac:dyDescent="0.2"/>
    <row r="35912" ht="12" hidden="1" customHeight="1" x14ac:dyDescent="0.2"/>
    <row r="35913" ht="12" hidden="1" customHeight="1" x14ac:dyDescent="0.2"/>
    <row r="35914" ht="12" hidden="1" customHeight="1" x14ac:dyDescent="0.2"/>
    <row r="35915" ht="12" hidden="1" customHeight="1" x14ac:dyDescent="0.2"/>
    <row r="35916" ht="12" hidden="1" customHeight="1" x14ac:dyDescent="0.2"/>
    <row r="35917" ht="12" hidden="1" customHeight="1" x14ac:dyDescent="0.2"/>
    <row r="35918" ht="12" hidden="1" customHeight="1" x14ac:dyDescent="0.2"/>
    <row r="35919" ht="12" hidden="1" customHeight="1" x14ac:dyDescent="0.2"/>
    <row r="35920" ht="12" hidden="1" customHeight="1" x14ac:dyDescent="0.2"/>
    <row r="35921" ht="12" hidden="1" customHeight="1" x14ac:dyDescent="0.2"/>
    <row r="35922" ht="12" hidden="1" customHeight="1" x14ac:dyDescent="0.2"/>
    <row r="35923" ht="12" hidden="1" customHeight="1" x14ac:dyDescent="0.2"/>
    <row r="35924" ht="12" hidden="1" customHeight="1" x14ac:dyDescent="0.2"/>
    <row r="35925" ht="12" hidden="1" customHeight="1" x14ac:dyDescent="0.2"/>
    <row r="35926" ht="12" hidden="1" customHeight="1" x14ac:dyDescent="0.2"/>
    <row r="35927" ht="12" hidden="1" customHeight="1" x14ac:dyDescent="0.2"/>
    <row r="35928" ht="12" hidden="1" customHeight="1" x14ac:dyDescent="0.2"/>
    <row r="35929" ht="12" hidden="1" customHeight="1" x14ac:dyDescent="0.2"/>
    <row r="35930" ht="12" hidden="1" customHeight="1" x14ac:dyDescent="0.2"/>
    <row r="35931" ht="12" hidden="1" customHeight="1" x14ac:dyDescent="0.2"/>
    <row r="35932" ht="12" hidden="1" customHeight="1" x14ac:dyDescent="0.2"/>
    <row r="35933" ht="12" hidden="1" customHeight="1" x14ac:dyDescent="0.2"/>
    <row r="35934" ht="12" hidden="1" customHeight="1" x14ac:dyDescent="0.2"/>
    <row r="35935" ht="12" hidden="1" customHeight="1" x14ac:dyDescent="0.2"/>
    <row r="35936" ht="12" hidden="1" customHeight="1" x14ac:dyDescent="0.2"/>
    <row r="35937" ht="12" hidden="1" customHeight="1" x14ac:dyDescent="0.2"/>
    <row r="35938" ht="12" hidden="1" customHeight="1" x14ac:dyDescent="0.2"/>
    <row r="35939" ht="12" hidden="1" customHeight="1" x14ac:dyDescent="0.2"/>
    <row r="35940" ht="12" hidden="1" customHeight="1" x14ac:dyDescent="0.2"/>
    <row r="35941" ht="12" hidden="1" customHeight="1" x14ac:dyDescent="0.2"/>
    <row r="35942" ht="12" hidden="1" customHeight="1" x14ac:dyDescent="0.2"/>
    <row r="35943" ht="12" hidden="1" customHeight="1" x14ac:dyDescent="0.2"/>
    <row r="35944" ht="12" hidden="1" customHeight="1" x14ac:dyDescent="0.2"/>
    <row r="35945" ht="12" hidden="1" customHeight="1" x14ac:dyDescent="0.2"/>
    <row r="35946" ht="12" hidden="1" customHeight="1" x14ac:dyDescent="0.2"/>
    <row r="35947" ht="12" hidden="1" customHeight="1" x14ac:dyDescent="0.2"/>
    <row r="35948" ht="12" hidden="1" customHeight="1" x14ac:dyDescent="0.2"/>
    <row r="35949" ht="12" hidden="1" customHeight="1" x14ac:dyDescent="0.2"/>
    <row r="35950" ht="12" hidden="1" customHeight="1" x14ac:dyDescent="0.2"/>
    <row r="35951" ht="12" hidden="1" customHeight="1" x14ac:dyDescent="0.2"/>
    <row r="35952" ht="12" hidden="1" customHeight="1" x14ac:dyDescent="0.2"/>
    <row r="35953" ht="12" hidden="1" customHeight="1" x14ac:dyDescent="0.2"/>
    <row r="35954" ht="12" hidden="1" customHeight="1" x14ac:dyDescent="0.2"/>
    <row r="35955" ht="12" hidden="1" customHeight="1" x14ac:dyDescent="0.2"/>
    <row r="35956" ht="12" hidden="1" customHeight="1" x14ac:dyDescent="0.2"/>
    <row r="35957" ht="12" hidden="1" customHeight="1" x14ac:dyDescent="0.2"/>
    <row r="35958" ht="12" hidden="1" customHeight="1" x14ac:dyDescent="0.2"/>
    <row r="35959" ht="12" hidden="1" customHeight="1" x14ac:dyDescent="0.2"/>
    <row r="35960" ht="12" hidden="1" customHeight="1" x14ac:dyDescent="0.2"/>
    <row r="35961" ht="12" hidden="1" customHeight="1" x14ac:dyDescent="0.2"/>
    <row r="35962" ht="12" hidden="1" customHeight="1" x14ac:dyDescent="0.2"/>
    <row r="35963" ht="12" hidden="1" customHeight="1" x14ac:dyDescent="0.2"/>
    <row r="35964" ht="12" hidden="1" customHeight="1" x14ac:dyDescent="0.2"/>
    <row r="35965" ht="12" hidden="1" customHeight="1" x14ac:dyDescent="0.2"/>
    <row r="35966" ht="12" hidden="1" customHeight="1" x14ac:dyDescent="0.2"/>
    <row r="35967" ht="12" hidden="1" customHeight="1" x14ac:dyDescent="0.2"/>
    <row r="35968" ht="12" hidden="1" customHeight="1" x14ac:dyDescent="0.2"/>
    <row r="35969" ht="12" hidden="1" customHeight="1" x14ac:dyDescent="0.2"/>
    <row r="35970" ht="12" hidden="1" customHeight="1" x14ac:dyDescent="0.2"/>
    <row r="35971" ht="12" hidden="1" customHeight="1" x14ac:dyDescent="0.2"/>
    <row r="35972" ht="12" hidden="1" customHeight="1" x14ac:dyDescent="0.2"/>
    <row r="35973" ht="12" hidden="1" customHeight="1" x14ac:dyDescent="0.2"/>
    <row r="35974" ht="12" hidden="1" customHeight="1" x14ac:dyDescent="0.2"/>
    <row r="35975" ht="12" hidden="1" customHeight="1" x14ac:dyDescent="0.2"/>
    <row r="35976" ht="12" hidden="1" customHeight="1" x14ac:dyDescent="0.2"/>
    <row r="35977" ht="12" hidden="1" customHeight="1" x14ac:dyDescent="0.2"/>
    <row r="35978" ht="12" hidden="1" customHeight="1" x14ac:dyDescent="0.2"/>
    <row r="35979" ht="12" hidden="1" customHeight="1" x14ac:dyDescent="0.2"/>
    <row r="35980" ht="12" hidden="1" customHeight="1" x14ac:dyDescent="0.2"/>
    <row r="35981" ht="12" hidden="1" customHeight="1" x14ac:dyDescent="0.2"/>
    <row r="35982" ht="12" hidden="1" customHeight="1" x14ac:dyDescent="0.2"/>
    <row r="35983" ht="12" hidden="1" customHeight="1" x14ac:dyDescent="0.2"/>
    <row r="35984" ht="12" hidden="1" customHeight="1" x14ac:dyDescent="0.2"/>
    <row r="35985" ht="12" hidden="1" customHeight="1" x14ac:dyDescent="0.2"/>
    <row r="35986" ht="12" hidden="1" customHeight="1" x14ac:dyDescent="0.2"/>
    <row r="35987" ht="12" hidden="1" customHeight="1" x14ac:dyDescent="0.2"/>
    <row r="35988" ht="12" hidden="1" customHeight="1" x14ac:dyDescent="0.2"/>
    <row r="35989" ht="12" hidden="1" customHeight="1" x14ac:dyDescent="0.2"/>
    <row r="35990" ht="12" hidden="1" customHeight="1" x14ac:dyDescent="0.2"/>
    <row r="35991" ht="12" hidden="1" customHeight="1" x14ac:dyDescent="0.2"/>
    <row r="35992" ht="12" hidden="1" customHeight="1" x14ac:dyDescent="0.2"/>
    <row r="35993" ht="12" hidden="1" customHeight="1" x14ac:dyDescent="0.2"/>
    <row r="35994" ht="12" hidden="1" customHeight="1" x14ac:dyDescent="0.2"/>
    <row r="35995" ht="12" hidden="1" customHeight="1" x14ac:dyDescent="0.2"/>
    <row r="35996" ht="12" hidden="1" customHeight="1" x14ac:dyDescent="0.2"/>
    <row r="35997" ht="12" hidden="1" customHeight="1" x14ac:dyDescent="0.2"/>
    <row r="35998" ht="12" hidden="1" customHeight="1" x14ac:dyDescent="0.2"/>
    <row r="35999" ht="12" hidden="1" customHeight="1" x14ac:dyDescent="0.2"/>
    <row r="36000" ht="12" hidden="1" customHeight="1" x14ac:dyDescent="0.2"/>
    <row r="36001" ht="12" hidden="1" customHeight="1" x14ac:dyDescent="0.2"/>
    <row r="36002" ht="12" hidden="1" customHeight="1" x14ac:dyDescent="0.2"/>
    <row r="36003" ht="12" hidden="1" customHeight="1" x14ac:dyDescent="0.2"/>
    <row r="36004" ht="12" hidden="1" customHeight="1" x14ac:dyDescent="0.2"/>
    <row r="36005" ht="12" hidden="1" customHeight="1" x14ac:dyDescent="0.2"/>
    <row r="36006" ht="12" hidden="1" customHeight="1" x14ac:dyDescent="0.2"/>
    <row r="36007" ht="12" hidden="1" customHeight="1" x14ac:dyDescent="0.2"/>
    <row r="36008" ht="12" hidden="1" customHeight="1" x14ac:dyDescent="0.2"/>
    <row r="36009" ht="12" hidden="1" customHeight="1" x14ac:dyDescent="0.2"/>
    <row r="36010" ht="12" hidden="1" customHeight="1" x14ac:dyDescent="0.2"/>
    <row r="36011" ht="12" hidden="1" customHeight="1" x14ac:dyDescent="0.2"/>
    <row r="36012" ht="12" hidden="1" customHeight="1" x14ac:dyDescent="0.2"/>
    <row r="36013" ht="12" hidden="1" customHeight="1" x14ac:dyDescent="0.2"/>
    <row r="36014" ht="12" hidden="1" customHeight="1" x14ac:dyDescent="0.2"/>
    <row r="36015" ht="12" hidden="1" customHeight="1" x14ac:dyDescent="0.2"/>
    <row r="36016" ht="12" hidden="1" customHeight="1" x14ac:dyDescent="0.2"/>
    <row r="36017" ht="12" hidden="1" customHeight="1" x14ac:dyDescent="0.2"/>
    <row r="36018" ht="12" hidden="1" customHeight="1" x14ac:dyDescent="0.2"/>
    <row r="36019" ht="12" hidden="1" customHeight="1" x14ac:dyDescent="0.2"/>
    <row r="36020" ht="12" hidden="1" customHeight="1" x14ac:dyDescent="0.2"/>
    <row r="36021" ht="12" hidden="1" customHeight="1" x14ac:dyDescent="0.2"/>
    <row r="36022" ht="12" hidden="1" customHeight="1" x14ac:dyDescent="0.2"/>
    <row r="36023" ht="12" hidden="1" customHeight="1" x14ac:dyDescent="0.2"/>
    <row r="36024" ht="12" hidden="1" customHeight="1" x14ac:dyDescent="0.2"/>
    <row r="36025" ht="12" hidden="1" customHeight="1" x14ac:dyDescent="0.2"/>
    <row r="36026" ht="12" hidden="1" customHeight="1" x14ac:dyDescent="0.2"/>
    <row r="36027" ht="12" hidden="1" customHeight="1" x14ac:dyDescent="0.2"/>
    <row r="36028" ht="12" hidden="1" customHeight="1" x14ac:dyDescent="0.2"/>
    <row r="36029" ht="12" hidden="1" customHeight="1" x14ac:dyDescent="0.2"/>
    <row r="36030" ht="12" hidden="1" customHeight="1" x14ac:dyDescent="0.2"/>
    <row r="36031" ht="12" hidden="1" customHeight="1" x14ac:dyDescent="0.2"/>
    <row r="36032" ht="12" hidden="1" customHeight="1" x14ac:dyDescent="0.2"/>
    <row r="36033" ht="12" hidden="1" customHeight="1" x14ac:dyDescent="0.2"/>
    <row r="36034" ht="12" hidden="1" customHeight="1" x14ac:dyDescent="0.2"/>
    <row r="36035" ht="12" hidden="1" customHeight="1" x14ac:dyDescent="0.2"/>
    <row r="36036" ht="12" hidden="1" customHeight="1" x14ac:dyDescent="0.2"/>
    <row r="36037" ht="12" hidden="1" customHeight="1" x14ac:dyDescent="0.2"/>
    <row r="36038" ht="12" hidden="1" customHeight="1" x14ac:dyDescent="0.2"/>
    <row r="36039" ht="12" hidden="1" customHeight="1" x14ac:dyDescent="0.2"/>
    <row r="36040" ht="12" hidden="1" customHeight="1" x14ac:dyDescent="0.2"/>
    <row r="36041" ht="12" hidden="1" customHeight="1" x14ac:dyDescent="0.2"/>
    <row r="36042" ht="12" hidden="1" customHeight="1" x14ac:dyDescent="0.2"/>
    <row r="36043" ht="12" hidden="1" customHeight="1" x14ac:dyDescent="0.2"/>
    <row r="36044" ht="12" hidden="1" customHeight="1" x14ac:dyDescent="0.2"/>
    <row r="36045" ht="12" hidden="1" customHeight="1" x14ac:dyDescent="0.2"/>
    <row r="36046" ht="12" hidden="1" customHeight="1" x14ac:dyDescent="0.2"/>
    <row r="36047" ht="12" hidden="1" customHeight="1" x14ac:dyDescent="0.2"/>
    <row r="36048" ht="12" hidden="1" customHeight="1" x14ac:dyDescent="0.2"/>
    <row r="36049" ht="12" hidden="1" customHeight="1" x14ac:dyDescent="0.2"/>
    <row r="36050" ht="12" hidden="1" customHeight="1" x14ac:dyDescent="0.2"/>
    <row r="36051" ht="12" hidden="1" customHeight="1" x14ac:dyDescent="0.2"/>
    <row r="36052" ht="12" hidden="1" customHeight="1" x14ac:dyDescent="0.2"/>
    <row r="36053" ht="12" hidden="1" customHeight="1" x14ac:dyDescent="0.2"/>
    <row r="36054" ht="12" hidden="1" customHeight="1" x14ac:dyDescent="0.2"/>
    <row r="36055" ht="12" hidden="1" customHeight="1" x14ac:dyDescent="0.2"/>
    <row r="36056" ht="12" hidden="1" customHeight="1" x14ac:dyDescent="0.2"/>
    <row r="36057" ht="12" hidden="1" customHeight="1" x14ac:dyDescent="0.2"/>
    <row r="36058" ht="12" hidden="1" customHeight="1" x14ac:dyDescent="0.2"/>
    <row r="36059" ht="12" hidden="1" customHeight="1" x14ac:dyDescent="0.2"/>
    <row r="36060" ht="12" hidden="1" customHeight="1" x14ac:dyDescent="0.2"/>
    <row r="36061" ht="12" hidden="1" customHeight="1" x14ac:dyDescent="0.2"/>
    <row r="36062" ht="12" hidden="1" customHeight="1" x14ac:dyDescent="0.2"/>
    <row r="36063" ht="12" hidden="1" customHeight="1" x14ac:dyDescent="0.2"/>
    <row r="36064" ht="12" hidden="1" customHeight="1" x14ac:dyDescent="0.2"/>
    <row r="36065" ht="12" hidden="1" customHeight="1" x14ac:dyDescent="0.2"/>
    <row r="36066" ht="12" hidden="1" customHeight="1" x14ac:dyDescent="0.2"/>
    <row r="36067" ht="12" hidden="1" customHeight="1" x14ac:dyDescent="0.2"/>
    <row r="36068" ht="12" hidden="1" customHeight="1" x14ac:dyDescent="0.2"/>
    <row r="36069" ht="12" hidden="1" customHeight="1" x14ac:dyDescent="0.2"/>
    <row r="36070" ht="12" hidden="1" customHeight="1" x14ac:dyDescent="0.2"/>
    <row r="36071" ht="12" hidden="1" customHeight="1" x14ac:dyDescent="0.2"/>
    <row r="36072" ht="12" hidden="1" customHeight="1" x14ac:dyDescent="0.2"/>
    <row r="36073" ht="12" hidden="1" customHeight="1" x14ac:dyDescent="0.2"/>
    <row r="36074" ht="12" hidden="1" customHeight="1" x14ac:dyDescent="0.2"/>
    <row r="36075" ht="12" hidden="1" customHeight="1" x14ac:dyDescent="0.2"/>
    <row r="36076" ht="12" hidden="1" customHeight="1" x14ac:dyDescent="0.2"/>
    <row r="36077" ht="12" hidden="1" customHeight="1" x14ac:dyDescent="0.2"/>
    <row r="36078" ht="12" hidden="1" customHeight="1" x14ac:dyDescent="0.2"/>
    <row r="36079" ht="12" hidden="1" customHeight="1" x14ac:dyDescent="0.2"/>
    <row r="36080" ht="12" hidden="1" customHeight="1" x14ac:dyDescent="0.2"/>
    <row r="36081" ht="12" hidden="1" customHeight="1" x14ac:dyDescent="0.2"/>
    <row r="36082" ht="12" hidden="1" customHeight="1" x14ac:dyDescent="0.2"/>
    <row r="36083" ht="12" hidden="1" customHeight="1" x14ac:dyDescent="0.2"/>
    <row r="36084" ht="12" hidden="1" customHeight="1" x14ac:dyDescent="0.2"/>
    <row r="36085" ht="12" hidden="1" customHeight="1" x14ac:dyDescent="0.2"/>
    <row r="36086" ht="12" hidden="1" customHeight="1" x14ac:dyDescent="0.2"/>
    <row r="36087" ht="12" hidden="1" customHeight="1" x14ac:dyDescent="0.2"/>
    <row r="36088" ht="12" hidden="1" customHeight="1" x14ac:dyDescent="0.2"/>
    <row r="36089" ht="12" hidden="1" customHeight="1" x14ac:dyDescent="0.2"/>
    <row r="36090" ht="12" hidden="1" customHeight="1" x14ac:dyDescent="0.2"/>
    <row r="36091" ht="12" hidden="1" customHeight="1" x14ac:dyDescent="0.2"/>
    <row r="36092" ht="12" hidden="1" customHeight="1" x14ac:dyDescent="0.2"/>
    <row r="36093" ht="12" hidden="1" customHeight="1" x14ac:dyDescent="0.2"/>
    <row r="36094" ht="12" hidden="1" customHeight="1" x14ac:dyDescent="0.2"/>
    <row r="36095" ht="12" hidden="1" customHeight="1" x14ac:dyDescent="0.2"/>
    <row r="36096" ht="12" hidden="1" customHeight="1" x14ac:dyDescent="0.2"/>
    <row r="36097" ht="12" hidden="1" customHeight="1" x14ac:dyDescent="0.2"/>
    <row r="36098" ht="12" hidden="1" customHeight="1" x14ac:dyDescent="0.2"/>
    <row r="36099" ht="12" hidden="1" customHeight="1" x14ac:dyDescent="0.2"/>
    <row r="36100" ht="12" hidden="1" customHeight="1" x14ac:dyDescent="0.2"/>
    <row r="36101" ht="12" hidden="1" customHeight="1" x14ac:dyDescent="0.2"/>
    <row r="36102" ht="12" hidden="1" customHeight="1" x14ac:dyDescent="0.2"/>
    <row r="36103" ht="12" hidden="1" customHeight="1" x14ac:dyDescent="0.2"/>
    <row r="36104" ht="12" hidden="1" customHeight="1" x14ac:dyDescent="0.2"/>
    <row r="36105" ht="12" hidden="1" customHeight="1" x14ac:dyDescent="0.2"/>
    <row r="36106" ht="12" hidden="1" customHeight="1" x14ac:dyDescent="0.2"/>
    <row r="36107" ht="12" hidden="1" customHeight="1" x14ac:dyDescent="0.2"/>
    <row r="36108" ht="12" hidden="1" customHeight="1" x14ac:dyDescent="0.2"/>
    <row r="36109" ht="12" hidden="1" customHeight="1" x14ac:dyDescent="0.2"/>
    <row r="36110" ht="12" hidden="1" customHeight="1" x14ac:dyDescent="0.2"/>
    <row r="36111" ht="12" hidden="1" customHeight="1" x14ac:dyDescent="0.2"/>
    <row r="36112" ht="12" hidden="1" customHeight="1" x14ac:dyDescent="0.2"/>
    <row r="36113" ht="12" hidden="1" customHeight="1" x14ac:dyDescent="0.2"/>
    <row r="36114" ht="12" hidden="1" customHeight="1" x14ac:dyDescent="0.2"/>
    <row r="36115" ht="12" hidden="1" customHeight="1" x14ac:dyDescent="0.2"/>
    <row r="36116" ht="12" hidden="1" customHeight="1" x14ac:dyDescent="0.2"/>
    <row r="36117" ht="12" hidden="1" customHeight="1" x14ac:dyDescent="0.2"/>
    <row r="36118" ht="12" hidden="1" customHeight="1" x14ac:dyDescent="0.2"/>
    <row r="36119" ht="12" hidden="1" customHeight="1" x14ac:dyDescent="0.2"/>
    <row r="36120" ht="12" hidden="1" customHeight="1" x14ac:dyDescent="0.2"/>
    <row r="36121" ht="12" hidden="1" customHeight="1" x14ac:dyDescent="0.2"/>
    <row r="36122" ht="12" hidden="1" customHeight="1" x14ac:dyDescent="0.2"/>
    <row r="36123" ht="12" hidden="1" customHeight="1" x14ac:dyDescent="0.2"/>
    <row r="36124" ht="12" hidden="1" customHeight="1" x14ac:dyDescent="0.2"/>
    <row r="36125" ht="12" hidden="1" customHeight="1" x14ac:dyDescent="0.2"/>
    <row r="36126" ht="12" hidden="1" customHeight="1" x14ac:dyDescent="0.2"/>
    <row r="36127" ht="12" hidden="1" customHeight="1" x14ac:dyDescent="0.2"/>
    <row r="36128" ht="12" hidden="1" customHeight="1" x14ac:dyDescent="0.2"/>
    <row r="36129" ht="12" hidden="1" customHeight="1" x14ac:dyDescent="0.2"/>
    <row r="36130" ht="12" hidden="1" customHeight="1" x14ac:dyDescent="0.2"/>
    <row r="36131" ht="12" hidden="1" customHeight="1" x14ac:dyDescent="0.2"/>
    <row r="36132" ht="12" hidden="1" customHeight="1" x14ac:dyDescent="0.2"/>
    <row r="36133" ht="12" hidden="1" customHeight="1" x14ac:dyDescent="0.2"/>
    <row r="36134" ht="12" hidden="1" customHeight="1" x14ac:dyDescent="0.2"/>
    <row r="36135" ht="12" hidden="1" customHeight="1" x14ac:dyDescent="0.2"/>
    <row r="36136" ht="12" hidden="1" customHeight="1" x14ac:dyDescent="0.2"/>
    <row r="36137" ht="12" hidden="1" customHeight="1" x14ac:dyDescent="0.2"/>
    <row r="36138" ht="12" hidden="1" customHeight="1" x14ac:dyDescent="0.2"/>
    <row r="36139" ht="12" hidden="1" customHeight="1" x14ac:dyDescent="0.2"/>
    <row r="36140" ht="12" hidden="1" customHeight="1" x14ac:dyDescent="0.2"/>
    <row r="36141" ht="12" hidden="1" customHeight="1" x14ac:dyDescent="0.2"/>
    <row r="36142" ht="12" hidden="1" customHeight="1" x14ac:dyDescent="0.2"/>
    <row r="36143" ht="12" hidden="1" customHeight="1" x14ac:dyDescent="0.2"/>
    <row r="36144" ht="12" hidden="1" customHeight="1" x14ac:dyDescent="0.2"/>
    <row r="36145" ht="12" hidden="1" customHeight="1" x14ac:dyDescent="0.2"/>
    <row r="36146" ht="12" hidden="1" customHeight="1" x14ac:dyDescent="0.2"/>
    <row r="36147" ht="12" hidden="1" customHeight="1" x14ac:dyDescent="0.2"/>
    <row r="36148" ht="12" hidden="1" customHeight="1" x14ac:dyDescent="0.2"/>
    <row r="36149" ht="12" hidden="1" customHeight="1" x14ac:dyDescent="0.2"/>
    <row r="36150" ht="12" hidden="1" customHeight="1" x14ac:dyDescent="0.2"/>
    <row r="36151" ht="12" hidden="1" customHeight="1" x14ac:dyDescent="0.2"/>
    <row r="36152" ht="12" hidden="1" customHeight="1" x14ac:dyDescent="0.2"/>
    <row r="36153" ht="12" hidden="1" customHeight="1" x14ac:dyDescent="0.2"/>
    <row r="36154" ht="12" hidden="1" customHeight="1" x14ac:dyDescent="0.2"/>
    <row r="36155" ht="12" hidden="1" customHeight="1" x14ac:dyDescent="0.2"/>
    <row r="36156" ht="12" hidden="1" customHeight="1" x14ac:dyDescent="0.2"/>
    <row r="36157" ht="12" hidden="1" customHeight="1" x14ac:dyDescent="0.2"/>
    <row r="36158" ht="12" hidden="1" customHeight="1" x14ac:dyDescent="0.2"/>
    <row r="36159" ht="12" hidden="1" customHeight="1" x14ac:dyDescent="0.2"/>
    <row r="36160" ht="12" hidden="1" customHeight="1" x14ac:dyDescent="0.2"/>
    <row r="36161" ht="12" hidden="1" customHeight="1" x14ac:dyDescent="0.2"/>
    <row r="36162" ht="12" hidden="1" customHeight="1" x14ac:dyDescent="0.2"/>
    <row r="36163" ht="12" hidden="1" customHeight="1" x14ac:dyDescent="0.2"/>
    <row r="36164" ht="12" hidden="1" customHeight="1" x14ac:dyDescent="0.2"/>
    <row r="36165" ht="12" hidden="1" customHeight="1" x14ac:dyDescent="0.2"/>
    <row r="36166" ht="12" hidden="1" customHeight="1" x14ac:dyDescent="0.2"/>
    <row r="36167" ht="12" hidden="1" customHeight="1" x14ac:dyDescent="0.2"/>
    <row r="36168" ht="12" hidden="1" customHeight="1" x14ac:dyDescent="0.2"/>
    <row r="36169" ht="12" hidden="1" customHeight="1" x14ac:dyDescent="0.2"/>
    <row r="36170" ht="12" hidden="1" customHeight="1" x14ac:dyDescent="0.2"/>
    <row r="36171" ht="12" hidden="1" customHeight="1" x14ac:dyDescent="0.2"/>
    <row r="36172" ht="12" hidden="1" customHeight="1" x14ac:dyDescent="0.2"/>
    <row r="36173" ht="12" hidden="1" customHeight="1" x14ac:dyDescent="0.2"/>
    <row r="36174" ht="12" hidden="1" customHeight="1" x14ac:dyDescent="0.2"/>
    <row r="36175" ht="12" hidden="1" customHeight="1" x14ac:dyDescent="0.2"/>
    <row r="36176" ht="12" hidden="1" customHeight="1" x14ac:dyDescent="0.2"/>
    <row r="36177" ht="12" hidden="1" customHeight="1" x14ac:dyDescent="0.2"/>
    <row r="36178" ht="12" hidden="1" customHeight="1" x14ac:dyDescent="0.2"/>
    <row r="36179" ht="12" hidden="1" customHeight="1" x14ac:dyDescent="0.2"/>
    <row r="36180" ht="12" hidden="1" customHeight="1" x14ac:dyDescent="0.2"/>
    <row r="36181" ht="12" hidden="1" customHeight="1" x14ac:dyDescent="0.2"/>
    <row r="36182" ht="12" hidden="1" customHeight="1" x14ac:dyDescent="0.2"/>
    <row r="36183" ht="12" hidden="1" customHeight="1" x14ac:dyDescent="0.2"/>
    <row r="36184" ht="12" hidden="1" customHeight="1" x14ac:dyDescent="0.2"/>
    <row r="36185" ht="12" hidden="1" customHeight="1" x14ac:dyDescent="0.2"/>
    <row r="36186" ht="12" hidden="1" customHeight="1" x14ac:dyDescent="0.2"/>
    <row r="36187" ht="12" hidden="1" customHeight="1" x14ac:dyDescent="0.2"/>
    <row r="36188" ht="12" hidden="1" customHeight="1" x14ac:dyDescent="0.2"/>
    <row r="36189" ht="12" hidden="1" customHeight="1" x14ac:dyDescent="0.2"/>
    <row r="36190" ht="12" hidden="1" customHeight="1" x14ac:dyDescent="0.2"/>
    <row r="36191" ht="12" hidden="1" customHeight="1" x14ac:dyDescent="0.2"/>
    <row r="36192" ht="12" hidden="1" customHeight="1" x14ac:dyDescent="0.2"/>
    <row r="36193" ht="12" hidden="1" customHeight="1" x14ac:dyDescent="0.2"/>
    <row r="36194" ht="12" hidden="1" customHeight="1" x14ac:dyDescent="0.2"/>
    <row r="36195" ht="12" hidden="1" customHeight="1" x14ac:dyDescent="0.2"/>
    <row r="36196" ht="12" hidden="1" customHeight="1" x14ac:dyDescent="0.2"/>
    <row r="36197" ht="12" hidden="1" customHeight="1" x14ac:dyDescent="0.2"/>
    <row r="36198" ht="12" hidden="1" customHeight="1" x14ac:dyDescent="0.2"/>
    <row r="36199" ht="12" hidden="1" customHeight="1" x14ac:dyDescent="0.2"/>
    <row r="36200" ht="12" hidden="1" customHeight="1" x14ac:dyDescent="0.2"/>
    <row r="36201" ht="12" hidden="1" customHeight="1" x14ac:dyDescent="0.2"/>
    <row r="36202" ht="12" hidden="1" customHeight="1" x14ac:dyDescent="0.2"/>
    <row r="36203" ht="12" hidden="1" customHeight="1" x14ac:dyDescent="0.2"/>
    <row r="36204" ht="12" hidden="1" customHeight="1" x14ac:dyDescent="0.2"/>
    <row r="36205" ht="12" hidden="1" customHeight="1" x14ac:dyDescent="0.2"/>
    <row r="36206" ht="12" hidden="1" customHeight="1" x14ac:dyDescent="0.2"/>
    <row r="36207" ht="12" hidden="1" customHeight="1" x14ac:dyDescent="0.2"/>
    <row r="36208" ht="12" hidden="1" customHeight="1" x14ac:dyDescent="0.2"/>
    <row r="36209" ht="12" hidden="1" customHeight="1" x14ac:dyDescent="0.2"/>
    <row r="36210" ht="12" hidden="1" customHeight="1" x14ac:dyDescent="0.2"/>
    <row r="36211" ht="12" hidden="1" customHeight="1" x14ac:dyDescent="0.2"/>
    <row r="36212" ht="12" hidden="1" customHeight="1" x14ac:dyDescent="0.2"/>
    <row r="36213" ht="12" hidden="1" customHeight="1" x14ac:dyDescent="0.2"/>
    <row r="36214" ht="12" hidden="1" customHeight="1" x14ac:dyDescent="0.2"/>
    <row r="36215" ht="12" hidden="1" customHeight="1" x14ac:dyDescent="0.2"/>
    <row r="36216" ht="12" hidden="1" customHeight="1" x14ac:dyDescent="0.2"/>
    <row r="36217" ht="12" hidden="1" customHeight="1" x14ac:dyDescent="0.2"/>
    <row r="36218" ht="12" hidden="1" customHeight="1" x14ac:dyDescent="0.2"/>
    <row r="36219" ht="12" hidden="1" customHeight="1" x14ac:dyDescent="0.2"/>
    <row r="36220" ht="12" hidden="1" customHeight="1" x14ac:dyDescent="0.2"/>
    <row r="36221" ht="12" hidden="1" customHeight="1" x14ac:dyDescent="0.2"/>
    <row r="36222" ht="12" hidden="1" customHeight="1" x14ac:dyDescent="0.2"/>
    <row r="36223" ht="12" hidden="1" customHeight="1" x14ac:dyDescent="0.2"/>
    <row r="36224" ht="12" hidden="1" customHeight="1" x14ac:dyDescent="0.2"/>
    <row r="36225" ht="12" hidden="1" customHeight="1" x14ac:dyDescent="0.2"/>
    <row r="36226" ht="12" hidden="1" customHeight="1" x14ac:dyDescent="0.2"/>
    <row r="36227" ht="12" hidden="1" customHeight="1" x14ac:dyDescent="0.2"/>
    <row r="36228" ht="12" hidden="1" customHeight="1" x14ac:dyDescent="0.2"/>
    <row r="36229" ht="12" hidden="1" customHeight="1" x14ac:dyDescent="0.2"/>
    <row r="36230" ht="12" hidden="1" customHeight="1" x14ac:dyDescent="0.2"/>
    <row r="36231" ht="12" hidden="1" customHeight="1" x14ac:dyDescent="0.2"/>
    <row r="36232" ht="12" hidden="1" customHeight="1" x14ac:dyDescent="0.2"/>
    <row r="36233" ht="12" hidden="1" customHeight="1" x14ac:dyDescent="0.2"/>
    <row r="36234" ht="12" hidden="1" customHeight="1" x14ac:dyDescent="0.2"/>
    <row r="36235" ht="12" hidden="1" customHeight="1" x14ac:dyDescent="0.2"/>
    <row r="36236" ht="12" hidden="1" customHeight="1" x14ac:dyDescent="0.2"/>
    <row r="36237" ht="12" hidden="1" customHeight="1" x14ac:dyDescent="0.2"/>
    <row r="36238" ht="12" hidden="1" customHeight="1" x14ac:dyDescent="0.2"/>
    <row r="36239" ht="12" hidden="1" customHeight="1" x14ac:dyDescent="0.2"/>
    <row r="36240" ht="12" hidden="1" customHeight="1" x14ac:dyDescent="0.2"/>
    <row r="36241" ht="12" hidden="1" customHeight="1" x14ac:dyDescent="0.2"/>
    <row r="36242" ht="12" hidden="1" customHeight="1" x14ac:dyDescent="0.2"/>
    <row r="36243" ht="12" hidden="1" customHeight="1" x14ac:dyDescent="0.2"/>
    <row r="36244" ht="12" hidden="1" customHeight="1" x14ac:dyDescent="0.2"/>
    <row r="36245" ht="12" hidden="1" customHeight="1" x14ac:dyDescent="0.2"/>
    <row r="36246" ht="12" hidden="1" customHeight="1" x14ac:dyDescent="0.2"/>
    <row r="36247" ht="12" hidden="1" customHeight="1" x14ac:dyDescent="0.2"/>
    <row r="36248" ht="12" hidden="1" customHeight="1" x14ac:dyDescent="0.2"/>
    <row r="36249" ht="12" hidden="1" customHeight="1" x14ac:dyDescent="0.2"/>
    <row r="36250" ht="12" hidden="1" customHeight="1" x14ac:dyDescent="0.2"/>
    <row r="36251" ht="12" hidden="1" customHeight="1" x14ac:dyDescent="0.2"/>
    <row r="36252" ht="12" hidden="1" customHeight="1" x14ac:dyDescent="0.2"/>
    <row r="36253" ht="12" hidden="1" customHeight="1" x14ac:dyDescent="0.2"/>
    <row r="36254" ht="12" hidden="1" customHeight="1" x14ac:dyDescent="0.2"/>
    <row r="36255" ht="12" hidden="1" customHeight="1" x14ac:dyDescent="0.2"/>
    <row r="36256" ht="12" hidden="1" customHeight="1" x14ac:dyDescent="0.2"/>
    <row r="36257" ht="12" hidden="1" customHeight="1" x14ac:dyDescent="0.2"/>
    <row r="36258" ht="12" hidden="1" customHeight="1" x14ac:dyDescent="0.2"/>
    <row r="36259" ht="12" hidden="1" customHeight="1" x14ac:dyDescent="0.2"/>
    <row r="36260" ht="12" hidden="1" customHeight="1" x14ac:dyDescent="0.2"/>
    <row r="36261" ht="12" hidden="1" customHeight="1" x14ac:dyDescent="0.2"/>
    <row r="36262" ht="12" hidden="1" customHeight="1" x14ac:dyDescent="0.2"/>
    <row r="36263" ht="12" hidden="1" customHeight="1" x14ac:dyDescent="0.2"/>
    <row r="36264" ht="12" hidden="1" customHeight="1" x14ac:dyDescent="0.2"/>
    <row r="36265" ht="12" hidden="1" customHeight="1" x14ac:dyDescent="0.2"/>
    <row r="36266" ht="12" hidden="1" customHeight="1" x14ac:dyDescent="0.2"/>
    <row r="36267" ht="12" hidden="1" customHeight="1" x14ac:dyDescent="0.2"/>
    <row r="36268" ht="12" hidden="1" customHeight="1" x14ac:dyDescent="0.2"/>
    <row r="36269" ht="12" hidden="1" customHeight="1" x14ac:dyDescent="0.2"/>
    <row r="36270" ht="12" hidden="1" customHeight="1" x14ac:dyDescent="0.2"/>
    <row r="36271" ht="12" hidden="1" customHeight="1" x14ac:dyDescent="0.2"/>
    <row r="36272" ht="12" hidden="1" customHeight="1" x14ac:dyDescent="0.2"/>
    <row r="36273" ht="12" hidden="1" customHeight="1" x14ac:dyDescent="0.2"/>
    <row r="36274" ht="12" hidden="1" customHeight="1" x14ac:dyDescent="0.2"/>
    <row r="36275" ht="12" hidden="1" customHeight="1" x14ac:dyDescent="0.2"/>
    <row r="36276" ht="12" hidden="1" customHeight="1" x14ac:dyDescent="0.2"/>
    <row r="36277" ht="12" hidden="1" customHeight="1" x14ac:dyDescent="0.2"/>
    <row r="36278" ht="12" hidden="1" customHeight="1" x14ac:dyDescent="0.2"/>
    <row r="36279" ht="12" hidden="1" customHeight="1" x14ac:dyDescent="0.2"/>
    <row r="36280" ht="12" hidden="1" customHeight="1" x14ac:dyDescent="0.2"/>
    <row r="36281" ht="12" hidden="1" customHeight="1" x14ac:dyDescent="0.2"/>
    <row r="36282" ht="12" hidden="1" customHeight="1" x14ac:dyDescent="0.2"/>
    <row r="36283" ht="12" hidden="1" customHeight="1" x14ac:dyDescent="0.2"/>
    <row r="36284" ht="12" hidden="1" customHeight="1" x14ac:dyDescent="0.2"/>
    <row r="36285" ht="12" hidden="1" customHeight="1" x14ac:dyDescent="0.2"/>
    <row r="36286" ht="12" hidden="1" customHeight="1" x14ac:dyDescent="0.2"/>
    <row r="36287" ht="12" hidden="1" customHeight="1" x14ac:dyDescent="0.2"/>
    <row r="36288" ht="12" hidden="1" customHeight="1" x14ac:dyDescent="0.2"/>
    <row r="36289" ht="12" hidden="1" customHeight="1" x14ac:dyDescent="0.2"/>
    <row r="36290" ht="12" hidden="1" customHeight="1" x14ac:dyDescent="0.2"/>
    <row r="36291" ht="12" hidden="1" customHeight="1" x14ac:dyDescent="0.2"/>
    <row r="36292" ht="12" hidden="1" customHeight="1" x14ac:dyDescent="0.2"/>
    <row r="36293" ht="12" hidden="1" customHeight="1" x14ac:dyDescent="0.2"/>
    <row r="36294" ht="12" hidden="1" customHeight="1" x14ac:dyDescent="0.2"/>
    <row r="36295" ht="12" hidden="1" customHeight="1" x14ac:dyDescent="0.2"/>
    <row r="36296" ht="12" hidden="1" customHeight="1" x14ac:dyDescent="0.2"/>
    <row r="36297" ht="12" hidden="1" customHeight="1" x14ac:dyDescent="0.2"/>
    <row r="36298" ht="12" hidden="1" customHeight="1" x14ac:dyDescent="0.2"/>
    <row r="36299" ht="12" hidden="1" customHeight="1" x14ac:dyDescent="0.2"/>
    <row r="36300" ht="12" hidden="1" customHeight="1" x14ac:dyDescent="0.2"/>
    <row r="36301" ht="12" hidden="1" customHeight="1" x14ac:dyDescent="0.2"/>
    <row r="36302" ht="12" hidden="1" customHeight="1" x14ac:dyDescent="0.2"/>
    <row r="36303" ht="12" hidden="1" customHeight="1" x14ac:dyDescent="0.2"/>
    <row r="36304" ht="12" hidden="1" customHeight="1" x14ac:dyDescent="0.2"/>
    <row r="36305" ht="12" hidden="1" customHeight="1" x14ac:dyDescent="0.2"/>
    <row r="36306" ht="12" hidden="1" customHeight="1" x14ac:dyDescent="0.2"/>
    <row r="36307" ht="12" hidden="1" customHeight="1" x14ac:dyDescent="0.2"/>
    <row r="36308" ht="12" hidden="1" customHeight="1" x14ac:dyDescent="0.2"/>
    <row r="36309" ht="12" hidden="1" customHeight="1" x14ac:dyDescent="0.2"/>
    <row r="36310" ht="12" hidden="1" customHeight="1" x14ac:dyDescent="0.2"/>
    <row r="36311" ht="12" hidden="1" customHeight="1" x14ac:dyDescent="0.2"/>
    <row r="36312" ht="12" hidden="1" customHeight="1" x14ac:dyDescent="0.2"/>
    <row r="36313" ht="12" hidden="1" customHeight="1" x14ac:dyDescent="0.2"/>
    <row r="36314" ht="12" hidden="1" customHeight="1" x14ac:dyDescent="0.2"/>
    <row r="36315" ht="12" hidden="1" customHeight="1" x14ac:dyDescent="0.2"/>
    <row r="36316" ht="12" hidden="1" customHeight="1" x14ac:dyDescent="0.2"/>
    <row r="36317" ht="12" hidden="1" customHeight="1" x14ac:dyDescent="0.2"/>
    <row r="36318" ht="12" hidden="1" customHeight="1" x14ac:dyDescent="0.2"/>
    <row r="36319" ht="12" hidden="1" customHeight="1" x14ac:dyDescent="0.2"/>
    <row r="36320" ht="12" hidden="1" customHeight="1" x14ac:dyDescent="0.2"/>
    <row r="36321" ht="12" hidden="1" customHeight="1" x14ac:dyDescent="0.2"/>
    <row r="36322" ht="12" hidden="1" customHeight="1" x14ac:dyDescent="0.2"/>
    <row r="36323" ht="12" hidden="1" customHeight="1" x14ac:dyDescent="0.2"/>
    <row r="36324" ht="12" hidden="1" customHeight="1" x14ac:dyDescent="0.2"/>
    <row r="36325" ht="12" hidden="1" customHeight="1" x14ac:dyDescent="0.2"/>
    <row r="36326" ht="12" hidden="1" customHeight="1" x14ac:dyDescent="0.2"/>
    <row r="36327" ht="12" hidden="1" customHeight="1" x14ac:dyDescent="0.2"/>
    <row r="36328" ht="12" hidden="1" customHeight="1" x14ac:dyDescent="0.2"/>
    <row r="36329" ht="12" hidden="1" customHeight="1" x14ac:dyDescent="0.2"/>
    <row r="36330" ht="12" hidden="1" customHeight="1" x14ac:dyDescent="0.2"/>
    <row r="36331" ht="12" hidden="1" customHeight="1" x14ac:dyDescent="0.2"/>
    <row r="36332" ht="12" hidden="1" customHeight="1" x14ac:dyDescent="0.2"/>
    <row r="36333" ht="12" hidden="1" customHeight="1" x14ac:dyDescent="0.2"/>
    <row r="36334" ht="12" hidden="1" customHeight="1" x14ac:dyDescent="0.2"/>
    <row r="36335" ht="12" hidden="1" customHeight="1" x14ac:dyDescent="0.2"/>
    <row r="36336" ht="12" hidden="1" customHeight="1" x14ac:dyDescent="0.2"/>
    <row r="36337" ht="12" hidden="1" customHeight="1" x14ac:dyDescent="0.2"/>
    <row r="36338" ht="12" hidden="1" customHeight="1" x14ac:dyDescent="0.2"/>
    <row r="36339" ht="12" hidden="1" customHeight="1" x14ac:dyDescent="0.2"/>
    <row r="36340" ht="12" hidden="1" customHeight="1" x14ac:dyDescent="0.2"/>
    <row r="36341" ht="12" hidden="1" customHeight="1" x14ac:dyDescent="0.2"/>
    <row r="36342" ht="12" hidden="1" customHeight="1" x14ac:dyDescent="0.2"/>
    <row r="36343" ht="12" hidden="1" customHeight="1" x14ac:dyDescent="0.2"/>
    <row r="36344" ht="12" hidden="1" customHeight="1" x14ac:dyDescent="0.2"/>
    <row r="36345" ht="12" hidden="1" customHeight="1" x14ac:dyDescent="0.2"/>
    <row r="36346" ht="12" hidden="1" customHeight="1" x14ac:dyDescent="0.2"/>
    <row r="36347" ht="12" hidden="1" customHeight="1" x14ac:dyDescent="0.2"/>
    <row r="36348" ht="12" hidden="1" customHeight="1" x14ac:dyDescent="0.2"/>
    <row r="36349" ht="12" hidden="1" customHeight="1" x14ac:dyDescent="0.2"/>
    <row r="36350" ht="12" hidden="1" customHeight="1" x14ac:dyDescent="0.2"/>
    <row r="36351" ht="12" hidden="1" customHeight="1" x14ac:dyDescent="0.2"/>
    <row r="36352" ht="12" hidden="1" customHeight="1" x14ac:dyDescent="0.2"/>
    <row r="36353" ht="12" hidden="1" customHeight="1" x14ac:dyDescent="0.2"/>
    <row r="36354" ht="12" hidden="1" customHeight="1" x14ac:dyDescent="0.2"/>
    <row r="36355" ht="12" hidden="1" customHeight="1" x14ac:dyDescent="0.2"/>
    <row r="36356" ht="12" hidden="1" customHeight="1" x14ac:dyDescent="0.2"/>
    <row r="36357" ht="12" hidden="1" customHeight="1" x14ac:dyDescent="0.2"/>
    <row r="36358" ht="12" hidden="1" customHeight="1" x14ac:dyDescent="0.2"/>
    <row r="36359" ht="12" hidden="1" customHeight="1" x14ac:dyDescent="0.2"/>
    <row r="36360" ht="12" hidden="1" customHeight="1" x14ac:dyDescent="0.2"/>
    <row r="36361" ht="12" hidden="1" customHeight="1" x14ac:dyDescent="0.2"/>
    <row r="36362" ht="12" hidden="1" customHeight="1" x14ac:dyDescent="0.2"/>
    <row r="36363" ht="12" hidden="1" customHeight="1" x14ac:dyDescent="0.2"/>
    <row r="36364" ht="12" hidden="1" customHeight="1" x14ac:dyDescent="0.2"/>
    <row r="36365" ht="12" hidden="1" customHeight="1" x14ac:dyDescent="0.2"/>
    <row r="36366" ht="12" hidden="1" customHeight="1" x14ac:dyDescent="0.2"/>
    <row r="36367" ht="12" hidden="1" customHeight="1" x14ac:dyDescent="0.2"/>
    <row r="36368" ht="12" hidden="1" customHeight="1" x14ac:dyDescent="0.2"/>
    <row r="36369" ht="12" hidden="1" customHeight="1" x14ac:dyDescent="0.2"/>
    <row r="36370" ht="12" hidden="1" customHeight="1" x14ac:dyDescent="0.2"/>
    <row r="36371" ht="12" hidden="1" customHeight="1" x14ac:dyDescent="0.2"/>
    <row r="36372" ht="12" hidden="1" customHeight="1" x14ac:dyDescent="0.2"/>
    <row r="36373" ht="12" hidden="1" customHeight="1" x14ac:dyDescent="0.2"/>
    <row r="36374" ht="12" hidden="1" customHeight="1" x14ac:dyDescent="0.2"/>
    <row r="36375" ht="12" hidden="1" customHeight="1" x14ac:dyDescent="0.2"/>
    <row r="36376" ht="12" hidden="1" customHeight="1" x14ac:dyDescent="0.2"/>
    <row r="36377" ht="12" hidden="1" customHeight="1" x14ac:dyDescent="0.2"/>
    <row r="36378" ht="12" hidden="1" customHeight="1" x14ac:dyDescent="0.2"/>
    <row r="36379" ht="12" hidden="1" customHeight="1" x14ac:dyDescent="0.2"/>
    <row r="36380" ht="12" hidden="1" customHeight="1" x14ac:dyDescent="0.2"/>
    <row r="36381" ht="12" hidden="1" customHeight="1" x14ac:dyDescent="0.2"/>
    <row r="36382" ht="12" hidden="1" customHeight="1" x14ac:dyDescent="0.2"/>
    <row r="36383" ht="12" hidden="1" customHeight="1" x14ac:dyDescent="0.2"/>
    <row r="36384" ht="12" hidden="1" customHeight="1" x14ac:dyDescent="0.2"/>
    <row r="36385" ht="12" hidden="1" customHeight="1" x14ac:dyDescent="0.2"/>
    <row r="36386" ht="12" hidden="1" customHeight="1" x14ac:dyDescent="0.2"/>
    <row r="36387" ht="12" hidden="1" customHeight="1" x14ac:dyDescent="0.2"/>
    <row r="36388" ht="12" hidden="1" customHeight="1" x14ac:dyDescent="0.2"/>
    <row r="36389" ht="12" hidden="1" customHeight="1" x14ac:dyDescent="0.2"/>
    <row r="36390" ht="12" hidden="1" customHeight="1" x14ac:dyDescent="0.2"/>
    <row r="36391" ht="12" hidden="1" customHeight="1" x14ac:dyDescent="0.2"/>
    <row r="36392" ht="12" hidden="1" customHeight="1" x14ac:dyDescent="0.2"/>
    <row r="36393" ht="12" hidden="1" customHeight="1" x14ac:dyDescent="0.2"/>
    <row r="36394" ht="12" hidden="1" customHeight="1" x14ac:dyDescent="0.2"/>
    <row r="36395" ht="12" hidden="1" customHeight="1" x14ac:dyDescent="0.2"/>
    <row r="36396" ht="12" hidden="1" customHeight="1" x14ac:dyDescent="0.2"/>
    <row r="36397" ht="12" hidden="1" customHeight="1" x14ac:dyDescent="0.2"/>
    <row r="36398" ht="12" hidden="1" customHeight="1" x14ac:dyDescent="0.2"/>
    <row r="36399" ht="12" hidden="1" customHeight="1" x14ac:dyDescent="0.2"/>
    <row r="36400" ht="12" hidden="1" customHeight="1" x14ac:dyDescent="0.2"/>
    <row r="36401" ht="12" hidden="1" customHeight="1" x14ac:dyDescent="0.2"/>
    <row r="36402" ht="12" hidden="1" customHeight="1" x14ac:dyDescent="0.2"/>
    <row r="36403" ht="12" hidden="1" customHeight="1" x14ac:dyDescent="0.2"/>
    <row r="36404" ht="12" hidden="1" customHeight="1" x14ac:dyDescent="0.2"/>
    <row r="36405" ht="12" hidden="1" customHeight="1" x14ac:dyDescent="0.2"/>
    <row r="36406" ht="12" hidden="1" customHeight="1" x14ac:dyDescent="0.2"/>
    <row r="36407" ht="12" hidden="1" customHeight="1" x14ac:dyDescent="0.2"/>
    <row r="36408" ht="12" hidden="1" customHeight="1" x14ac:dyDescent="0.2"/>
    <row r="36409" ht="12" hidden="1" customHeight="1" x14ac:dyDescent="0.2"/>
    <row r="36410" ht="12" hidden="1" customHeight="1" x14ac:dyDescent="0.2"/>
    <row r="36411" ht="12" hidden="1" customHeight="1" x14ac:dyDescent="0.2"/>
    <row r="36412" ht="12" hidden="1" customHeight="1" x14ac:dyDescent="0.2"/>
    <row r="36413" ht="12" hidden="1" customHeight="1" x14ac:dyDescent="0.2"/>
    <row r="36414" ht="12" hidden="1" customHeight="1" x14ac:dyDescent="0.2"/>
    <row r="36415" ht="12" hidden="1" customHeight="1" x14ac:dyDescent="0.2"/>
    <row r="36416" ht="12" hidden="1" customHeight="1" x14ac:dyDescent="0.2"/>
    <row r="36417" ht="12" hidden="1" customHeight="1" x14ac:dyDescent="0.2"/>
    <row r="36418" ht="12" hidden="1" customHeight="1" x14ac:dyDescent="0.2"/>
    <row r="36419" ht="12" hidden="1" customHeight="1" x14ac:dyDescent="0.2"/>
    <row r="36420" ht="12" hidden="1" customHeight="1" x14ac:dyDescent="0.2"/>
    <row r="36421" ht="12" hidden="1" customHeight="1" x14ac:dyDescent="0.2"/>
    <row r="36422" ht="12" hidden="1" customHeight="1" x14ac:dyDescent="0.2"/>
    <row r="36423" ht="12" hidden="1" customHeight="1" x14ac:dyDescent="0.2"/>
    <row r="36424" ht="12" hidden="1" customHeight="1" x14ac:dyDescent="0.2"/>
    <row r="36425" ht="12" hidden="1" customHeight="1" x14ac:dyDescent="0.2"/>
    <row r="36426" ht="12" hidden="1" customHeight="1" x14ac:dyDescent="0.2"/>
    <row r="36427" ht="12" hidden="1" customHeight="1" x14ac:dyDescent="0.2"/>
    <row r="36428" ht="12" hidden="1" customHeight="1" x14ac:dyDescent="0.2"/>
    <row r="36429" ht="12" hidden="1" customHeight="1" x14ac:dyDescent="0.2"/>
    <row r="36430" ht="12" hidden="1" customHeight="1" x14ac:dyDescent="0.2"/>
    <row r="36431" ht="12" hidden="1" customHeight="1" x14ac:dyDescent="0.2"/>
    <row r="36432" ht="12" hidden="1" customHeight="1" x14ac:dyDescent="0.2"/>
    <row r="36433" ht="12" hidden="1" customHeight="1" x14ac:dyDescent="0.2"/>
    <row r="36434" ht="12" hidden="1" customHeight="1" x14ac:dyDescent="0.2"/>
    <row r="36435" ht="12" hidden="1" customHeight="1" x14ac:dyDescent="0.2"/>
    <row r="36436" ht="12" hidden="1" customHeight="1" x14ac:dyDescent="0.2"/>
    <row r="36437" ht="12" hidden="1" customHeight="1" x14ac:dyDescent="0.2"/>
    <row r="36438" ht="12" hidden="1" customHeight="1" x14ac:dyDescent="0.2"/>
    <row r="36439" ht="12" hidden="1" customHeight="1" x14ac:dyDescent="0.2"/>
    <row r="36440" ht="12" hidden="1" customHeight="1" x14ac:dyDescent="0.2"/>
    <row r="36441" ht="12" hidden="1" customHeight="1" x14ac:dyDescent="0.2"/>
    <row r="36442" ht="12" hidden="1" customHeight="1" x14ac:dyDescent="0.2"/>
    <row r="36443" ht="12" hidden="1" customHeight="1" x14ac:dyDescent="0.2"/>
    <row r="36444" ht="12" hidden="1" customHeight="1" x14ac:dyDescent="0.2"/>
    <row r="36445" ht="12" hidden="1" customHeight="1" x14ac:dyDescent="0.2"/>
    <row r="36446" ht="12" hidden="1" customHeight="1" x14ac:dyDescent="0.2"/>
    <row r="36447" ht="12" hidden="1" customHeight="1" x14ac:dyDescent="0.2"/>
    <row r="36448" ht="12" hidden="1" customHeight="1" x14ac:dyDescent="0.2"/>
    <row r="36449" ht="12" hidden="1" customHeight="1" x14ac:dyDescent="0.2"/>
    <row r="36450" ht="12" hidden="1" customHeight="1" x14ac:dyDescent="0.2"/>
    <row r="36451" ht="12" hidden="1" customHeight="1" x14ac:dyDescent="0.2"/>
    <row r="36452" ht="12" hidden="1" customHeight="1" x14ac:dyDescent="0.2"/>
    <row r="36453" ht="12" hidden="1" customHeight="1" x14ac:dyDescent="0.2"/>
    <row r="36454" ht="12" hidden="1" customHeight="1" x14ac:dyDescent="0.2"/>
    <row r="36455" ht="12" hidden="1" customHeight="1" x14ac:dyDescent="0.2"/>
    <row r="36456" ht="12" hidden="1" customHeight="1" x14ac:dyDescent="0.2"/>
    <row r="36457" ht="12" hidden="1" customHeight="1" x14ac:dyDescent="0.2"/>
    <row r="36458" ht="12" hidden="1" customHeight="1" x14ac:dyDescent="0.2"/>
    <row r="36459" ht="12" hidden="1" customHeight="1" x14ac:dyDescent="0.2"/>
    <row r="36460" ht="12" hidden="1" customHeight="1" x14ac:dyDescent="0.2"/>
    <row r="36461" ht="12" hidden="1" customHeight="1" x14ac:dyDescent="0.2"/>
    <row r="36462" ht="12" hidden="1" customHeight="1" x14ac:dyDescent="0.2"/>
    <row r="36463" ht="12" hidden="1" customHeight="1" x14ac:dyDescent="0.2"/>
    <row r="36464" ht="12" hidden="1" customHeight="1" x14ac:dyDescent="0.2"/>
    <row r="36465" ht="12" hidden="1" customHeight="1" x14ac:dyDescent="0.2"/>
    <row r="36466" ht="12" hidden="1" customHeight="1" x14ac:dyDescent="0.2"/>
    <row r="36467" ht="12" hidden="1" customHeight="1" x14ac:dyDescent="0.2"/>
    <row r="36468" ht="12" hidden="1" customHeight="1" x14ac:dyDescent="0.2"/>
    <row r="36469" ht="12" hidden="1" customHeight="1" x14ac:dyDescent="0.2"/>
    <row r="36470" ht="12" hidden="1" customHeight="1" x14ac:dyDescent="0.2"/>
    <row r="36471" ht="12" hidden="1" customHeight="1" x14ac:dyDescent="0.2"/>
    <row r="36472" ht="12" hidden="1" customHeight="1" x14ac:dyDescent="0.2"/>
    <row r="36473" ht="12" hidden="1" customHeight="1" x14ac:dyDescent="0.2"/>
    <row r="36474" ht="12" hidden="1" customHeight="1" x14ac:dyDescent="0.2"/>
    <row r="36475" ht="12" hidden="1" customHeight="1" x14ac:dyDescent="0.2"/>
    <row r="36476" ht="12" hidden="1" customHeight="1" x14ac:dyDescent="0.2"/>
    <row r="36477" ht="12" hidden="1" customHeight="1" x14ac:dyDescent="0.2"/>
    <row r="36478" ht="12" hidden="1" customHeight="1" x14ac:dyDescent="0.2"/>
    <row r="36479" ht="12" hidden="1" customHeight="1" x14ac:dyDescent="0.2"/>
    <row r="36480" ht="12" hidden="1" customHeight="1" x14ac:dyDescent="0.2"/>
    <row r="36481" ht="12" hidden="1" customHeight="1" x14ac:dyDescent="0.2"/>
    <row r="36482" ht="12" hidden="1" customHeight="1" x14ac:dyDescent="0.2"/>
    <row r="36483" ht="12" hidden="1" customHeight="1" x14ac:dyDescent="0.2"/>
    <row r="36484" ht="12" hidden="1" customHeight="1" x14ac:dyDescent="0.2"/>
    <row r="36485" ht="12" hidden="1" customHeight="1" x14ac:dyDescent="0.2"/>
    <row r="36486" ht="12" hidden="1" customHeight="1" x14ac:dyDescent="0.2"/>
    <row r="36487" ht="12" hidden="1" customHeight="1" x14ac:dyDescent="0.2"/>
    <row r="36488" ht="12" hidden="1" customHeight="1" x14ac:dyDescent="0.2"/>
    <row r="36489" ht="12" hidden="1" customHeight="1" x14ac:dyDescent="0.2"/>
    <row r="36490" ht="12" hidden="1" customHeight="1" x14ac:dyDescent="0.2"/>
    <row r="36491" ht="12" hidden="1" customHeight="1" x14ac:dyDescent="0.2"/>
    <row r="36492" ht="12" hidden="1" customHeight="1" x14ac:dyDescent="0.2"/>
    <row r="36493" ht="12" hidden="1" customHeight="1" x14ac:dyDescent="0.2"/>
    <row r="36494" ht="12" hidden="1" customHeight="1" x14ac:dyDescent="0.2"/>
    <row r="36495" ht="12" hidden="1" customHeight="1" x14ac:dyDescent="0.2"/>
    <row r="36496" ht="12" hidden="1" customHeight="1" x14ac:dyDescent="0.2"/>
    <row r="36497" ht="12" hidden="1" customHeight="1" x14ac:dyDescent="0.2"/>
    <row r="36498" ht="12" hidden="1" customHeight="1" x14ac:dyDescent="0.2"/>
    <row r="36499" ht="12" hidden="1" customHeight="1" x14ac:dyDescent="0.2"/>
    <row r="36500" ht="12" hidden="1" customHeight="1" x14ac:dyDescent="0.2"/>
    <row r="36501" ht="12" hidden="1" customHeight="1" x14ac:dyDescent="0.2"/>
    <row r="36502" ht="12" hidden="1" customHeight="1" x14ac:dyDescent="0.2"/>
    <row r="36503" ht="12" hidden="1" customHeight="1" x14ac:dyDescent="0.2"/>
    <row r="36504" ht="12" hidden="1" customHeight="1" x14ac:dyDescent="0.2"/>
    <row r="36505" ht="12" hidden="1" customHeight="1" x14ac:dyDescent="0.2"/>
    <row r="36506" ht="12" hidden="1" customHeight="1" x14ac:dyDescent="0.2"/>
    <row r="36507" ht="12" hidden="1" customHeight="1" x14ac:dyDescent="0.2"/>
    <row r="36508" ht="12" hidden="1" customHeight="1" x14ac:dyDescent="0.2"/>
    <row r="36509" ht="12" hidden="1" customHeight="1" x14ac:dyDescent="0.2"/>
    <row r="36510" ht="12" hidden="1" customHeight="1" x14ac:dyDescent="0.2"/>
    <row r="36511" ht="12" hidden="1" customHeight="1" x14ac:dyDescent="0.2"/>
    <row r="36512" ht="12" hidden="1" customHeight="1" x14ac:dyDescent="0.2"/>
    <row r="36513" ht="12" hidden="1" customHeight="1" x14ac:dyDescent="0.2"/>
    <row r="36514" ht="12" hidden="1" customHeight="1" x14ac:dyDescent="0.2"/>
    <row r="36515" ht="12" hidden="1" customHeight="1" x14ac:dyDescent="0.2"/>
    <row r="36516" ht="12" hidden="1" customHeight="1" x14ac:dyDescent="0.2"/>
    <row r="36517" ht="12" hidden="1" customHeight="1" x14ac:dyDescent="0.2"/>
    <row r="36518" ht="12" hidden="1" customHeight="1" x14ac:dyDescent="0.2"/>
    <row r="36519" ht="12" hidden="1" customHeight="1" x14ac:dyDescent="0.2"/>
    <row r="36520" ht="12" hidden="1" customHeight="1" x14ac:dyDescent="0.2"/>
    <row r="36521" ht="12" hidden="1" customHeight="1" x14ac:dyDescent="0.2"/>
    <row r="36522" ht="12" hidden="1" customHeight="1" x14ac:dyDescent="0.2"/>
    <row r="36523" ht="12" hidden="1" customHeight="1" x14ac:dyDescent="0.2"/>
    <row r="36524" ht="12" hidden="1" customHeight="1" x14ac:dyDescent="0.2"/>
    <row r="36525" ht="12" hidden="1" customHeight="1" x14ac:dyDescent="0.2"/>
    <row r="36526" ht="12" hidden="1" customHeight="1" x14ac:dyDescent="0.2"/>
    <row r="36527" ht="12" hidden="1" customHeight="1" x14ac:dyDescent="0.2"/>
    <row r="36528" ht="12" hidden="1" customHeight="1" x14ac:dyDescent="0.2"/>
    <row r="36529" ht="12" hidden="1" customHeight="1" x14ac:dyDescent="0.2"/>
    <row r="36530" ht="12" hidden="1" customHeight="1" x14ac:dyDescent="0.2"/>
    <row r="36531" ht="12" hidden="1" customHeight="1" x14ac:dyDescent="0.2"/>
    <row r="36532" ht="12" hidden="1" customHeight="1" x14ac:dyDescent="0.2"/>
    <row r="36533" ht="12" hidden="1" customHeight="1" x14ac:dyDescent="0.2"/>
    <row r="36534" ht="12" hidden="1" customHeight="1" x14ac:dyDescent="0.2"/>
    <row r="36535" ht="12" hidden="1" customHeight="1" x14ac:dyDescent="0.2"/>
    <row r="36536" ht="12" hidden="1" customHeight="1" x14ac:dyDescent="0.2"/>
    <row r="36537" ht="12" hidden="1" customHeight="1" x14ac:dyDescent="0.2"/>
    <row r="36538" ht="12" hidden="1" customHeight="1" x14ac:dyDescent="0.2"/>
    <row r="36539" ht="12" hidden="1" customHeight="1" x14ac:dyDescent="0.2"/>
    <row r="36540" ht="12" hidden="1" customHeight="1" x14ac:dyDescent="0.2"/>
    <row r="36541" ht="12" hidden="1" customHeight="1" x14ac:dyDescent="0.2"/>
    <row r="36542" ht="12" hidden="1" customHeight="1" x14ac:dyDescent="0.2"/>
    <row r="36543" ht="12" hidden="1" customHeight="1" x14ac:dyDescent="0.2"/>
    <row r="36544" ht="12" hidden="1" customHeight="1" x14ac:dyDescent="0.2"/>
    <row r="36545" ht="12" hidden="1" customHeight="1" x14ac:dyDescent="0.2"/>
    <row r="36546" ht="12" hidden="1" customHeight="1" x14ac:dyDescent="0.2"/>
    <row r="36547" ht="12" hidden="1" customHeight="1" x14ac:dyDescent="0.2"/>
    <row r="36548" ht="12" hidden="1" customHeight="1" x14ac:dyDescent="0.2"/>
    <row r="36549" ht="12" hidden="1" customHeight="1" x14ac:dyDescent="0.2"/>
    <row r="36550" ht="12" hidden="1" customHeight="1" x14ac:dyDescent="0.2"/>
    <row r="36551" ht="12" hidden="1" customHeight="1" x14ac:dyDescent="0.2"/>
    <row r="36552" ht="12" hidden="1" customHeight="1" x14ac:dyDescent="0.2"/>
    <row r="36553" ht="12" hidden="1" customHeight="1" x14ac:dyDescent="0.2"/>
    <row r="36554" ht="12" hidden="1" customHeight="1" x14ac:dyDescent="0.2"/>
    <row r="36555" ht="12" hidden="1" customHeight="1" x14ac:dyDescent="0.2"/>
    <row r="36556" ht="12" hidden="1" customHeight="1" x14ac:dyDescent="0.2"/>
    <row r="36557" ht="12" hidden="1" customHeight="1" x14ac:dyDescent="0.2"/>
    <row r="36558" ht="12" hidden="1" customHeight="1" x14ac:dyDescent="0.2"/>
    <row r="36559" ht="12" hidden="1" customHeight="1" x14ac:dyDescent="0.2"/>
    <row r="36560" ht="12" hidden="1" customHeight="1" x14ac:dyDescent="0.2"/>
    <row r="36561" ht="12" hidden="1" customHeight="1" x14ac:dyDescent="0.2"/>
    <row r="36562" ht="12" hidden="1" customHeight="1" x14ac:dyDescent="0.2"/>
    <row r="36563" ht="12" hidden="1" customHeight="1" x14ac:dyDescent="0.2"/>
    <row r="36564" ht="12" hidden="1" customHeight="1" x14ac:dyDescent="0.2"/>
    <row r="36565" ht="12" hidden="1" customHeight="1" x14ac:dyDescent="0.2"/>
    <row r="36566" ht="12" hidden="1" customHeight="1" x14ac:dyDescent="0.2"/>
    <row r="36567" ht="12" hidden="1" customHeight="1" x14ac:dyDescent="0.2"/>
    <row r="36568" ht="12" hidden="1" customHeight="1" x14ac:dyDescent="0.2"/>
    <row r="36569" ht="12" hidden="1" customHeight="1" x14ac:dyDescent="0.2"/>
    <row r="36570" ht="12" hidden="1" customHeight="1" x14ac:dyDescent="0.2"/>
    <row r="36571" ht="12" hidden="1" customHeight="1" x14ac:dyDescent="0.2"/>
    <row r="36572" ht="12" hidden="1" customHeight="1" x14ac:dyDescent="0.2"/>
    <row r="36573" ht="12" hidden="1" customHeight="1" x14ac:dyDescent="0.2"/>
    <row r="36574" ht="12" hidden="1" customHeight="1" x14ac:dyDescent="0.2"/>
    <row r="36575" ht="12" hidden="1" customHeight="1" x14ac:dyDescent="0.2"/>
    <row r="36576" ht="12" hidden="1" customHeight="1" x14ac:dyDescent="0.2"/>
    <row r="36577" ht="12" hidden="1" customHeight="1" x14ac:dyDescent="0.2"/>
    <row r="36578" ht="12" hidden="1" customHeight="1" x14ac:dyDescent="0.2"/>
    <row r="36579" ht="12" hidden="1" customHeight="1" x14ac:dyDescent="0.2"/>
    <row r="36580" ht="12" hidden="1" customHeight="1" x14ac:dyDescent="0.2"/>
    <row r="36581" ht="12" hidden="1" customHeight="1" x14ac:dyDescent="0.2"/>
    <row r="36582" ht="12" hidden="1" customHeight="1" x14ac:dyDescent="0.2"/>
    <row r="36583" ht="12" hidden="1" customHeight="1" x14ac:dyDescent="0.2"/>
    <row r="36584" ht="12" hidden="1" customHeight="1" x14ac:dyDescent="0.2"/>
    <row r="36585" ht="12" hidden="1" customHeight="1" x14ac:dyDescent="0.2"/>
    <row r="36586" ht="12" hidden="1" customHeight="1" x14ac:dyDescent="0.2"/>
    <row r="36587" ht="12" hidden="1" customHeight="1" x14ac:dyDescent="0.2"/>
    <row r="36588" ht="12" hidden="1" customHeight="1" x14ac:dyDescent="0.2"/>
    <row r="36589" ht="12" hidden="1" customHeight="1" x14ac:dyDescent="0.2"/>
    <row r="36590" ht="12" hidden="1" customHeight="1" x14ac:dyDescent="0.2"/>
    <row r="36591" ht="12" hidden="1" customHeight="1" x14ac:dyDescent="0.2"/>
    <row r="36592" ht="12" hidden="1" customHeight="1" x14ac:dyDescent="0.2"/>
    <row r="36593" ht="12" hidden="1" customHeight="1" x14ac:dyDescent="0.2"/>
    <row r="36594" ht="12" hidden="1" customHeight="1" x14ac:dyDescent="0.2"/>
    <row r="36595" ht="12" hidden="1" customHeight="1" x14ac:dyDescent="0.2"/>
    <row r="36596" ht="12" hidden="1" customHeight="1" x14ac:dyDescent="0.2"/>
    <row r="36597" ht="12" hidden="1" customHeight="1" x14ac:dyDescent="0.2"/>
    <row r="36598" ht="12" hidden="1" customHeight="1" x14ac:dyDescent="0.2"/>
    <row r="36599" ht="12" hidden="1" customHeight="1" x14ac:dyDescent="0.2"/>
    <row r="36600" ht="12" hidden="1" customHeight="1" x14ac:dyDescent="0.2"/>
    <row r="36601" ht="12" hidden="1" customHeight="1" x14ac:dyDescent="0.2"/>
    <row r="36602" ht="12" hidden="1" customHeight="1" x14ac:dyDescent="0.2"/>
    <row r="36603" ht="12" hidden="1" customHeight="1" x14ac:dyDescent="0.2"/>
    <row r="36604" ht="12" hidden="1" customHeight="1" x14ac:dyDescent="0.2"/>
    <row r="36605" ht="12" hidden="1" customHeight="1" x14ac:dyDescent="0.2"/>
    <row r="36606" ht="12" hidden="1" customHeight="1" x14ac:dyDescent="0.2"/>
    <row r="36607" ht="12" hidden="1" customHeight="1" x14ac:dyDescent="0.2"/>
    <row r="36608" ht="12" hidden="1" customHeight="1" x14ac:dyDescent="0.2"/>
    <row r="36609" ht="12" hidden="1" customHeight="1" x14ac:dyDescent="0.2"/>
    <row r="36610" ht="12" hidden="1" customHeight="1" x14ac:dyDescent="0.2"/>
    <row r="36611" ht="12" hidden="1" customHeight="1" x14ac:dyDescent="0.2"/>
    <row r="36612" ht="12" hidden="1" customHeight="1" x14ac:dyDescent="0.2"/>
    <row r="36613" ht="12" hidden="1" customHeight="1" x14ac:dyDescent="0.2"/>
    <row r="36614" ht="12" hidden="1" customHeight="1" x14ac:dyDescent="0.2"/>
    <row r="36615" ht="12" hidden="1" customHeight="1" x14ac:dyDescent="0.2"/>
    <row r="36616" ht="12" hidden="1" customHeight="1" x14ac:dyDescent="0.2"/>
    <row r="36617" ht="12" hidden="1" customHeight="1" x14ac:dyDescent="0.2"/>
    <row r="36618" ht="12" hidden="1" customHeight="1" x14ac:dyDescent="0.2"/>
    <row r="36619" ht="12" hidden="1" customHeight="1" x14ac:dyDescent="0.2"/>
    <row r="36620" ht="12" hidden="1" customHeight="1" x14ac:dyDescent="0.2"/>
    <row r="36621" ht="12" hidden="1" customHeight="1" x14ac:dyDescent="0.2"/>
    <row r="36622" ht="12" hidden="1" customHeight="1" x14ac:dyDescent="0.2"/>
    <row r="36623" ht="12" hidden="1" customHeight="1" x14ac:dyDescent="0.2"/>
    <row r="36624" ht="12" hidden="1" customHeight="1" x14ac:dyDescent="0.2"/>
    <row r="36625" ht="12" hidden="1" customHeight="1" x14ac:dyDescent="0.2"/>
    <row r="36626" ht="12" hidden="1" customHeight="1" x14ac:dyDescent="0.2"/>
    <row r="36627" ht="12" hidden="1" customHeight="1" x14ac:dyDescent="0.2"/>
    <row r="36628" ht="12" hidden="1" customHeight="1" x14ac:dyDescent="0.2"/>
    <row r="36629" ht="12" hidden="1" customHeight="1" x14ac:dyDescent="0.2"/>
    <row r="36630" ht="12" hidden="1" customHeight="1" x14ac:dyDescent="0.2"/>
    <row r="36631" ht="12" hidden="1" customHeight="1" x14ac:dyDescent="0.2"/>
    <row r="36632" ht="12" hidden="1" customHeight="1" x14ac:dyDescent="0.2"/>
    <row r="36633" ht="12" hidden="1" customHeight="1" x14ac:dyDescent="0.2"/>
    <row r="36634" ht="12" hidden="1" customHeight="1" x14ac:dyDescent="0.2"/>
    <row r="36635" ht="12" hidden="1" customHeight="1" x14ac:dyDescent="0.2"/>
    <row r="36636" ht="12" hidden="1" customHeight="1" x14ac:dyDescent="0.2"/>
    <row r="36637" ht="12" hidden="1" customHeight="1" x14ac:dyDescent="0.2"/>
    <row r="36638" ht="12" hidden="1" customHeight="1" x14ac:dyDescent="0.2"/>
    <row r="36639" ht="12" hidden="1" customHeight="1" x14ac:dyDescent="0.2"/>
    <row r="36640" ht="12" hidden="1" customHeight="1" x14ac:dyDescent="0.2"/>
    <row r="36641" ht="12" hidden="1" customHeight="1" x14ac:dyDescent="0.2"/>
    <row r="36642" ht="12" hidden="1" customHeight="1" x14ac:dyDescent="0.2"/>
    <row r="36643" ht="12" hidden="1" customHeight="1" x14ac:dyDescent="0.2"/>
    <row r="36644" ht="12" hidden="1" customHeight="1" x14ac:dyDescent="0.2"/>
    <row r="36645" ht="12" hidden="1" customHeight="1" x14ac:dyDescent="0.2"/>
    <row r="36646" ht="12" hidden="1" customHeight="1" x14ac:dyDescent="0.2"/>
    <row r="36647" ht="12" hidden="1" customHeight="1" x14ac:dyDescent="0.2"/>
    <row r="36648" ht="12" hidden="1" customHeight="1" x14ac:dyDescent="0.2"/>
    <row r="36649" ht="12" hidden="1" customHeight="1" x14ac:dyDescent="0.2"/>
    <row r="36650" ht="12" hidden="1" customHeight="1" x14ac:dyDescent="0.2"/>
    <row r="36651" ht="12" hidden="1" customHeight="1" x14ac:dyDescent="0.2"/>
    <row r="36652" ht="12" hidden="1" customHeight="1" x14ac:dyDescent="0.2"/>
    <row r="36653" ht="12" hidden="1" customHeight="1" x14ac:dyDescent="0.2"/>
    <row r="36654" ht="12" hidden="1" customHeight="1" x14ac:dyDescent="0.2"/>
    <row r="36655" ht="12" hidden="1" customHeight="1" x14ac:dyDescent="0.2"/>
    <row r="36656" ht="12" hidden="1" customHeight="1" x14ac:dyDescent="0.2"/>
    <row r="36657" ht="12" hidden="1" customHeight="1" x14ac:dyDescent="0.2"/>
    <row r="36658" ht="12" hidden="1" customHeight="1" x14ac:dyDescent="0.2"/>
    <row r="36659" ht="12" hidden="1" customHeight="1" x14ac:dyDescent="0.2"/>
    <row r="36660" ht="12" hidden="1" customHeight="1" x14ac:dyDescent="0.2"/>
    <row r="36661" ht="12" hidden="1" customHeight="1" x14ac:dyDescent="0.2"/>
    <row r="36662" ht="12" hidden="1" customHeight="1" x14ac:dyDescent="0.2"/>
    <row r="36663" ht="12" hidden="1" customHeight="1" x14ac:dyDescent="0.2"/>
    <row r="36664" ht="12" hidden="1" customHeight="1" x14ac:dyDescent="0.2"/>
    <row r="36665" ht="12" hidden="1" customHeight="1" x14ac:dyDescent="0.2"/>
    <row r="36666" ht="12" hidden="1" customHeight="1" x14ac:dyDescent="0.2"/>
    <row r="36667" ht="12" hidden="1" customHeight="1" x14ac:dyDescent="0.2"/>
    <row r="36668" ht="12" hidden="1" customHeight="1" x14ac:dyDescent="0.2"/>
    <row r="36669" ht="12" hidden="1" customHeight="1" x14ac:dyDescent="0.2"/>
    <row r="36670" ht="12" hidden="1" customHeight="1" x14ac:dyDescent="0.2"/>
    <row r="36671" ht="12" hidden="1" customHeight="1" x14ac:dyDescent="0.2"/>
    <row r="36672" ht="12" hidden="1" customHeight="1" x14ac:dyDescent="0.2"/>
    <row r="36673" ht="12" hidden="1" customHeight="1" x14ac:dyDescent="0.2"/>
    <row r="36674" ht="12" hidden="1" customHeight="1" x14ac:dyDescent="0.2"/>
    <row r="36675" ht="12" hidden="1" customHeight="1" x14ac:dyDescent="0.2"/>
    <row r="36676" ht="12" hidden="1" customHeight="1" x14ac:dyDescent="0.2"/>
    <row r="36677" ht="12" hidden="1" customHeight="1" x14ac:dyDescent="0.2"/>
    <row r="36678" ht="12" hidden="1" customHeight="1" x14ac:dyDescent="0.2"/>
    <row r="36679" ht="12" hidden="1" customHeight="1" x14ac:dyDescent="0.2"/>
    <row r="36680" ht="12" hidden="1" customHeight="1" x14ac:dyDescent="0.2"/>
    <row r="36681" ht="12" hidden="1" customHeight="1" x14ac:dyDescent="0.2"/>
    <row r="36682" ht="12" hidden="1" customHeight="1" x14ac:dyDescent="0.2"/>
    <row r="36683" ht="12" hidden="1" customHeight="1" x14ac:dyDescent="0.2"/>
    <row r="36684" ht="12" hidden="1" customHeight="1" x14ac:dyDescent="0.2"/>
    <row r="36685" ht="12" hidden="1" customHeight="1" x14ac:dyDescent="0.2"/>
    <row r="36686" ht="12" hidden="1" customHeight="1" x14ac:dyDescent="0.2"/>
    <row r="36687" ht="12" hidden="1" customHeight="1" x14ac:dyDescent="0.2"/>
    <row r="36688" ht="12" hidden="1" customHeight="1" x14ac:dyDescent="0.2"/>
    <row r="36689" ht="12" hidden="1" customHeight="1" x14ac:dyDescent="0.2"/>
    <row r="36690" ht="12" hidden="1" customHeight="1" x14ac:dyDescent="0.2"/>
    <row r="36691" ht="12" hidden="1" customHeight="1" x14ac:dyDescent="0.2"/>
    <row r="36692" ht="12" hidden="1" customHeight="1" x14ac:dyDescent="0.2"/>
    <row r="36693" ht="12" hidden="1" customHeight="1" x14ac:dyDescent="0.2"/>
    <row r="36694" ht="12" hidden="1" customHeight="1" x14ac:dyDescent="0.2"/>
    <row r="36695" ht="12" hidden="1" customHeight="1" x14ac:dyDescent="0.2"/>
    <row r="36696" ht="12" hidden="1" customHeight="1" x14ac:dyDescent="0.2"/>
    <row r="36697" ht="12" hidden="1" customHeight="1" x14ac:dyDescent="0.2"/>
    <row r="36698" ht="12" hidden="1" customHeight="1" x14ac:dyDescent="0.2"/>
    <row r="36699" ht="12" hidden="1" customHeight="1" x14ac:dyDescent="0.2"/>
    <row r="36700" ht="12" hidden="1" customHeight="1" x14ac:dyDescent="0.2"/>
    <row r="36701" ht="12" hidden="1" customHeight="1" x14ac:dyDescent="0.2"/>
    <row r="36702" ht="12" hidden="1" customHeight="1" x14ac:dyDescent="0.2"/>
    <row r="36703" ht="12" hidden="1" customHeight="1" x14ac:dyDescent="0.2"/>
    <row r="36704" ht="12" hidden="1" customHeight="1" x14ac:dyDescent="0.2"/>
    <row r="36705" ht="12" hidden="1" customHeight="1" x14ac:dyDescent="0.2"/>
    <row r="36706" ht="12" hidden="1" customHeight="1" x14ac:dyDescent="0.2"/>
    <row r="36707" ht="12" hidden="1" customHeight="1" x14ac:dyDescent="0.2"/>
    <row r="36708" ht="12" hidden="1" customHeight="1" x14ac:dyDescent="0.2"/>
    <row r="36709" ht="12" hidden="1" customHeight="1" x14ac:dyDescent="0.2"/>
    <row r="36710" ht="12" hidden="1" customHeight="1" x14ac:dyDescent="0.2"/>
    <row r="36711" ht="12" hidden="1" customHeight="1" x14ac:dyDescent="0.2"/>
    <row r="36712" ht="12" hidden="1" customHeight="1" x14ac:dyDescent="0.2"/>
    <row r="36713" ht="12" hidden="1" customHeight="1" x14ac:dyDescent="0.2"/>
    <row r="36714" ht="12" hidden="1" customHeight="1" x14ac:dyDescent="0.2"/>
    <row r="36715" ht="12" hidden="1" customHeight="1" x14ac:dyDescent="0.2"/>
    <row r="36716" ht="12" hidden="1" customHeight="1" x14ac:dyDescent="0.2"/>
    <row r="36717" ht="12" hidden="1" customHeight="1" x14ac:dyDescent="0.2"/>
    <row r="36718" ht="12" hidden="1" customHeight="1" x14ac:dyDescent="0.2"/>
    <row r="36719" ht="12" hidden="1" customHeight="1" x14ac:dyDescent="0.2"/>
    <row r="36720" ht="12" hidden="1" customHeight="1" x14ac:dyDescent="0.2"/>
    <row r="36721" ht="12" hidden="1" customHeight="1" x14ac:dyDescent="0.2"/>
    <row r="36722" ht="12" hidden="1" customHeight="1" x14ac:dyDescent="0.2"/>
    <row r="36723" ht="12" hidden="1" customHeight="1" x14ac:dyDescent="0.2"/>
    <row r="36724" ht="12" hidden="1" customHeight="1" x14ac:dyDescent="0.2"/>
    <row r="36725" ht="12" hidden="1" customHeight="1" x14ac:dyDescent="0.2"/>
    <row r="36726" ht="12" hidden="1" customHeight="1" x14ac:dyDescent="0.2"/>
    <row r="36727" ht="12" hidden="1" customHeight="1" x14ac:dyDescent="0.2"/>
    <row r="36728" ht="12" hidden="1" customHeight="1" x14ac:dyDescent="0.2"/>
    <row r="36729" ht="12" hidden="1" customHeight="1" x14ac:dyDescent="0.2"/>
    <row r="36730" ht="12" hidden="1" customHeight="1" x14ac:dyDescent="0.2"/>
    <row r="36731" ht="12" hidden="1" customHeight="1" x14ac:dyDescent="0.2"/>
    <row r="36732" ht="12" hidden="1" customHeight="1" x14ac:dyDescent="0.2"/>
    <row r="36733" ht="12" hidden="1" customHeight="1" x14ac:dyDescent="0.2"/>
    <row r="36734" ht="12" hidden="1" customHeight="1" x14ac:dyDescent="0.2"/>
    <row r="36735" ht="12" hidden="1" customHeight="1" x14ac:dyDescent="0.2"/>
    <row r="36736" ht="12" hidden="1" customHeight="1" x14ac:dyDescent="0.2"/>
    <row r="36737" ht="12" hidden="1" customHeight="1" x14ac:dyDescent="0.2"/>
    <row r="36738" ht="12" hidden="1" customHeight="1" x14ac:dyDescent="0.2"/>
    <row r="36739" ht="12" hidden="1" customHeight="1" x14ac:dyDescent="0.2"/>
    <row r="36740" ht="12" hidden="1" customHeight="1" x14ac:dyDescent="0.2"/>
    <row r="36741" ht="12" hidden="1" customHeight="1" x14ac:dyDescent="0.2"/>
    <row r="36742" ht="12" hidden="1" customHeight="1" x14ac:dyDescent="0.2"/>
    <row r="36743" ht="12" hidden="1" customHeight="1" x14ac:dyDescent="0.2"/>
    <row r="36744" ht="12" hidden="1" customHeight="1" x14ac:dyDescent="0.2"/>
    <row r="36745" ht="12" hidden="1" customHeight="1" x14ac:dyDescent="0.2"/>
    <row r="36746" ht="12" hidden="1" customHeight="1" x14ac:dyDescent="0.2"/>
    <row r="36747" ht="12" hidden="1" customHeight="1" x14ac:dyDescent="0.2"/>
    <row r="36748" ht="12" hidden="1" customHeight="1" x14ac:dyDescent="0.2"/>
    <row r="36749" ht="12" hidden="1" customHeight="1" x14ac:dyDescent="0.2"/>
    <row r="36750" ht="12" hidden="1" customHeight="1" x14ac:dyDescent="0.2"/>
    <row r="36751" ht="12" hidden="1" customHeight="1" x14ac:dyDescent="0.2"/>
    <row r="36752" ht="12" hidden="1" customHeight="1" x14ac:dyDescent="0.2"/>
    <row r="36753" ht="12" hidden="1" customHeight="1" x14ac:dyDescent="0.2"/>
    <row r="36754" ht="12" hidden="1" customHeight="1" x14ac:dyDescent="0.2"/>
    <row r="36755" ht="12" hidden="1" customHeight="1" x14ac:dyDescent="0.2"/>
    <row r="36756" ht="12" hidden="1" customHeight="1" x14ac:dyDescent="0.2"/>
    <row r="36757" ht="12" hidden="1" customHeight="1" x14ac:dyDescent="0.2"/>
    <row r="36758" ht="12" hidden="1" customHeight="1" x14ac:dyDescent="0.2"/>
    <row r="36759" ht="12" hidden="1" customHeight="1" x14ac:dyDescent="0.2"/>
    <row r="36760" ht="12" hidden="1" customHeight="1" x14ac:dyDescent="0.2"/>
    <row r="36761" ht="12" hidden="1" customHeight="1" x14ac:dyDescent="0.2"/>
    <row r="36762" ht="12" hidden="1" customHeight="1" x14ac:dyDescent="0.2"/>
    <row r="36763" ht="12" hidden="1" customHeight="1" x14ac:dyDescent="0.2"/>
    <row r="36764" ht="12" hidden="1" customHeight="1" x14ac:dyDescent="0.2"/>
    <row r="36765" ht="12" hidden="1" customHeight="1" x14ac:dyDescent="0.2"/>
    <row r="36766" ht="12" hidden="1" customHeight="1" x14ac:dyDescent="0.2"/>
    <row r="36767" ht="12" hidden="1" customHeight="1" x14ac:dyDescent="0.2"/>
    <row r="36768" ht="12" hidden="1" customHeight="1" x14ac:dyDescent="0.2"/>
    <row r="36769" ht="12" hidden="1" customHeight="1" x14ac:dyDescent="0.2"/>
    <row r="36770" ht="12" hidden="1" customHeight="1" x14ac:dyDescent="0.2"/>
    <row r="36771" ht="12" hidden="1" customHeight="1" x14ac:dyDescent="0.2"/>
    <row r="36772" ht="12" hidden="1" customHeight="1" x14ac:dyDescent="0.2"/>
    <row r="36773" ht="12" hidden="1" customHeight="1" x14ac:dyDescent="0.2"/>
    <row r="36774" ht="12" hidden="1" customHeight="1" x14ac:dyDescent="0.2"/>
    <row r="36775" ht="12" hidden="1" customHeight="1" x14ac:dyDescent="0.2"/>
    <row r="36776" ht="12" hidden="1" customHeight="1" x14ac:dyDescent="0.2"/>
    <row r="36777" ht="12" hidden="1" customHeight="1" x14ac:dyDescent="0.2"/>
    <row r="36778" ht="12" hidden="1" customHeight="1" x14ac:dyDescent="0.2"/>
    <row r="36779" ht="12" hidden="1" customHeight="1" x14ac:dyDescent="0.2"/>
    <row r="36780" ht="12" hidden="1" customHeight="1" x14ac:dyDescent="0.2"/>
    <row r="36781" ht="12" hidden="1" customHeight="1" x14ac:dyDescent="0.2"/>
    <row r="36782" ht="12" hidden="1" customHeight="1" x14ac:dyDescent="0.2"/>
    <row r="36783" ht="12" hidden="1" customHeight="1" x14ac:dyDescent="0.2"/>
    <row r="36784" ht="12" hidden="1" customHeight="1" x14ac:dyDescent="0.2"/>
    <row r="36785" ht="12" hidden="1" customHeight="1" x14ac:dyDescent="0.2"/>
    <row r="36786" ht="12" hidden="1" customHeight="1" x14ac:dyDescent="0.2"/>
    <row r="36787" ht="12" hidden="1" customHeight="1" x14ac:dyDescent="0.2"/>
    <row r="36788" ht="12" hidden="1" customHeight="1" x14ac:dyDescent="0.2"/>
    <row r="36789" ht="12" hidden="1" customHeight="1" x14ac:dyDescent="0.2"/>
    <row r="36790" ht="12" hidden="1" customHeight="1" x14ac:dyDescent="0.2"/>
    <row r="36791" ht="12" hidden="1" customHeight="1" x14ac:dyDescent="0.2"/>
    <row r="36792" ht="12" hidden="1" customHeight="1" x14ac:dyDescent="0.2"/>
    <row r="36793" ht="12" hidden="1" customHeight="1" x14ac:dyDescent="0.2"/>
    <row r="36794" ht="12" hidden="1" customHeight="1" x14ac:dyDescent="0.2"/>
    <row r="36795" ht="12" hidden="1" customHeight="1" x14ac:dyDescent="0.2"/>
    <row r="36796" ht="12" hidden="1" customHeight="1" x14ac:dyDescent="0.2"/>
    <row r="36797" ht="12" hidden="1" customHeight="1" x14ac:dyDescent="0.2"/>
    <row r="36798" ht="12" hidden="1" customHeight="1" x14ac:dyDescent="0.2"/>
    <row r="36799" ht="12" hidden="1" customHeight="1" x14ac:dyDescent="0.2"/>
    <row r="36800" ht="12" hidden="1" customHeight="1" x14ac:dyDescent="0.2"/>
    <row r="36801" ht="12" hidden="1" customHeight="1" x14ac:dyDescent="0.2"/>
    <row r="36802" ht="12" hidden="1" customHeight="1" x14ac:dyDescent="0.2"/>
    <row r="36803" ht="12" hidden="1" customHeight="1" x14ac:dyDescent="0.2"/>
    <row r="36804" ht="12" hidden="1" customHeight="1" x14ac:dyDescent="0.2"/>
    <row r="36805" ht="12" hidden="1" customHeight="1" x14ac:dyDescent="0.2"/>
    <row r="36806" ht="12" hidden="1" customHeight="1" x14ac:dyDescent="0.2"/>
    <row r="36807" ht="12" hidden="1" customHeight="1" x14ac:dyDescent="0.2"/>
    <row r="36808" ht="12" hidden="1" customHeight="1" x14ac:dyDescent="0.2"/>
    <row r="36809" ht="12" hidden="1" customHeight="1" x14ac:dyDescent="0.2"/>
    <row r="36810" ht="12" hidden="1" customHeight="1" x14ac:dyDescent="0.2"/>
    <row r="36811" ht="12" hidden="1" customHeight="1" x14ac:dyDescent="0.2"/>
    <row r="36812" ht="12" hidden="1" customHeight="1" x14ac:dyDescent="0.2"/>
    <row r="36813" ht="12" hidden="1" customHeight="1" x14ac:dyDescent="0.2"/>
    <row r="36814" ht="12" hidden="1" customHeight="1" x14ac:dyDescent="0.2"/>
    <row r="36815" ht="12" hidden="1" customHeight="1" x14ac:dyDescent="0.2"/>
    <row r="36816" ht="12" hidden="1" customHeight="1" x14ac:dyDescent="0.2"/>
    <row r="36817" ht="12" hidden="1" customHeight="1" x14ac:dyDescent="0.2"/>
    <row r="36818" ht="12" hidden="1" customHeight="1" x14ac:dyDescent="0.2"/>
    <row r="36819" ht="12" hidden="1" customHeight="1" x14ac:dyDescent="0.2"/>
    <row r="36820" ht="12" hidden="1" customHeight="1" x14ac:dyDescent="0.2"/>
    <row r="36821" ht="12" hidden="1" customHeight="1" x14ac:dyDescent="0.2"/>
    <row r="36822" ht="12" hidden="1" customHeight="1" x14ac:dyDescent="0.2"/>
    <row r="36823" ht="12" hidden="1" customHeight="1" x14ac:dyDescent="0.2"/>
    <row r="36824" ht="12" hidden="1" customHeight="1" x14ac:dyDescent="0.2"/>
    <row r="36825" ht="12" hidden="1" customHeight="1" x14ac:dyDescent="0.2"/>
    <row r="36826" ht="12" hidden="1" customHeight="1" x14ac:dyDescent="0.2"/>
    <row r="36827" ht="12" hidden="1" customHeight="1" x14ac:dyDescent="0.2"/>
    <row r="36828" ht="12" hidden="1" customHeight="1" x14ac:dyDescent="0.2"/>
    <row r="36829" ht="12" hidden="1" customHeight="1" x14ac:dyDescent="0.2"/>
    <row r="36830" ht="12" hidden="1" customHeight="1" x14ac:dyDescent="0.2"/>
    <row r="36831" ht="12" hidden="1" customHeight="1" x14ac:dyDescent="0.2"/>
    <row r="36832" ht="12" hidden="1" customHeight="1" x14ac:dyDescent="0.2"/>
    <row r="36833" ht="12" hidden="1" customHeight="1" x14ac:dyDescent="0.2"/>
    <row r="36834" ht="12" hidden="1" customHeight="1" x14ac:dyDescent="0.2"/>
    <row r="36835" ht="12" hidden="1" customHeight="1" x14ac:dyDescent="0.2"/>
    <row r="36836" ht="12" hidden="1" customHeight="1" x14ac:dyDescent="0.2"/>
    <row r="36837" ht="12" hidden="1" customHeight="1" x14ac:dyDescent="0.2"/>
    <row r="36838" ht="12" hidden="1" customHeight="1" x14ac:dyDescent="0.2"/>
    <row r="36839" ht="12" hidden="1" customHeight="1" x14ac:dyDescent="0.2"/>
    <row r="36840" ht="12" hidden="1" customHeight="1" x14ac:dyDescent="0.2"/>
    <row r="36841" ht="12" hidden="1" customHeight="1" x14ac:dyDescent="0.2"/>
    <row r="36842" ht="12" hidden="1" customHeight="1" x14ac:dyDescent="0.2"/>
    <row r="36843" ht="12" hidden="1" customHeight="1" x14ac:dyDescent="0.2"/>
    <row r="36844" ht="12" hidden="1" customHeight="1" x14ac:dyDescent="0.2"/>
    <row r="36845" ht="12" hidden="1" customHeight="1" x14ac:dyDescent="0.2"/>
    <row r="36846" ht="12" hidden="1" customHeight="1" x14ac:dyDescent="0.2"/>
    <row r="36847" ht="12" hidden="1" customHeight="1" x14ac:dyDescent="0.2"/>
    <row r="36848" ht="12" hidden="1" customHeight="1" x14ac:dyDescent="0.2"/>
    <row r="36849" ht="12" hidden="1" customHeight="1" x14ac:dyDescent="0.2"/>
    <row r="36850" ht="12" hidden="1" customHeight="1" x14ac:dyDescent="0.2"/>
    <row r="36851" ht="12" hidden="1" customHeight="1" x14ac:dyDescent="0.2"/>
    <row r="36852" ht="12" hidden="1" customHeight="1" x14ac:dyDescent="0.2"/>
    <row r="36853" ht="12" hidden="1" customHeight="1" x14ac:dyDescent="0.2"/>
    <row r="36854" ht="12" hidden="1" customHeight="1" x14ac:dyDescent="0.2"/>
    <row r="36855" ht="12" hidden="1" customHeight="1" x14ac:dyDescent="0.2"/>
    <row r="36856" ht="12" hidden="1" customHeight="1" x14ac:dyDescent="0.2"/>
    <row r="36857" ht="12" hidden="1" customHeight="1" x14ac:dyDescent="0.2"/>
    <row r="36858" ht="12" hidden="1" customHeight="1" x14ac:dyDescent="0.2"/>
    <row r="36859" ht="12" hidden="1" customHeight="1" x14ac:dyDescent="0.2"/>
    <row r="36860" ht="12" hidden="1" customHeight="1" x14ac:dyDescent="0.2"/>
    <row r="36861" ht="12" hidden="1" customHeight="1" x14ac:dyDescent="0.2"/>
    <row r="36862" ht="12" hidden="1" customHeight="1" x14ac:dyDescent="0.2"/>
    <row r="36863" ht="12" hidden="1" customHeight="1" x14ac:dyDescent="0.2"/>
    <row r="36864" ht="12" hidden="1" customHeight="1" x14ac:dyDescent="0.2"/>
    <row r="36865" ht="12" hidden="1" customHeight="1" x14ac:dyDescent="0.2"/>
    <row r="36866" ht="12" hidden="1" customHeight="1" x14ac:dyDescent="0.2"/>
    <row r="36867" ht="12" hidden="1" customHeight="1" x14ac:dyDescent="0.2"/>
    <row r="36868" ht="12" hidden="1" customHeight="1" x14ac:dyDescent="0.2"/>
    <row r="36869" ht="12" hidden="1" customHeight="1" x14ac:dyDescent="0.2"/>
    <row r="36870" ht="12" hidden="1" customHeight="1" x14ac:dyDescent="0.2"/>
    <row r="36871" ht="12" hidden="1" customHeight="1" x14ac:dyDescent="0.2"/>
    <row r="36872" ht="12" hidden="1" customHeight="1" x14ac:dyDescent="0.2"/>
    <row r="36873" ht="12" hidden="1" customHeight="1" x14ac:dyDescent="0.2"/>
    <row r="36874" ht="12" hidden="1" customHeight="1" x14ac:dyDescent="0.2"/>
    <row r="36875" ht="12" hidden="1" customHeight="1" x14ac:dyDescent="0.2"/>
    <row r="36876" ht="12" hidden="1" customHeight="1" x14ac:dyDescent="0.2"/>
    <row r="36877" ht="12" hidden="1" customHeight="1" x14ac:dyDescent="0.2"/>
    <row r="36878" ht="12" hidden="1" customHeight="1" x14ac:dyDescent="0.2"/>
    <row r="36879" ht="12" hidden="1" customHeight="1" x14ac:dyDescent="0.2"/>
    <row r="36880" ht="12" hidden="1" customHeight="1" x14ac:dyDescent="0.2"/>
    <row r="36881" ht="12" hidden="1" customHeight="1" x14ac:dyDescent="0.2"/>
    <row r="36882" ht="12" hidden="1" customHeight="1" x14ac:dyDescent="0.2"/>
    <row r="36883" ht="12" hidden="1" customHeight="1" x14ac:dyDescent="0.2"/>
    <row r="36884" ht="12" hidden="1" customHeight="1" x14ac:dyDescent="0.2"/>
    <row r="36885" ht="12" hidden="1" customHeight="1" x14ac:dyDescent="0.2"/>
    <row r="36886" ht="12" hidden="1" customHeight="1" x14ac:dyDescent="0.2"/>
    <row r="36887" ht="12" hidden="1" customHeight="1" x14ac:dyDescent="0.2"/>
    <row r="36888" ht="12" hidden="1" customHeight="1" x14ac:dyDescent="0.2"/>
    <row r="36889" ht="12" hidden="1" customHeight="1" x14ac:dyDescent="0.2"/>
    <row r="36890" ht="12" hidden="1" customHeight="1" x14ac:dyDescent="0.2"/>
    <row r="36891" ht="12" hidden="1" customHeight="1" x14ac:dyDescent="0.2"/>
    <row r="36892" ht="12" hidden="1" customHeight="1" x14ac:dyDescent="0.2"/>
    <row r="36893" ht="12" hidden="1" customHeight="1" x14ac:dyDescent="0.2"/>
    <row r="36894" ht="12" hidden="1" customHeight="1" x14ac:dyDescent="0.2"/>
    <row r="36895" ht="12" hidden="1" customHeight="1" x14ac:dyDescent="0.2"/>
    <row r="36896" ht="12" hidden="1" customHeight="1" x14ac:dyDescent="0.2"/>
    <row r="36897" ht="12" hidden="1" customHeight="1" x14ac:dyDescent="0.2"/>
    <row r="36898" ht="12" hidden="1" customHeight="1" x14ac:dyDescent="0.2"/>
    <row r="36899" ht="12" hidden="1" customHeight="1" x14ac:dyDescent="0.2"/>
    <row r="36900" ht="12" hidden="1" customHeight="1" x14ac:dyDescent="0.2"/>
    <row r="36901" ht="12" hidden="1" customHeight="1" x14ac:dyDescent="0.2"/>
    <row r="36902" ht="12" hidden="1" customHeight="1" x14ac:dyDescent="0.2"/>
    <row r="36903" ht="12" hidden="1" customHeight="1" x14ac:dyDescent="0.2"/>
    <row r="36904" ht="12" hidden="1" customHeight="1" x14ac:dyDescent="0.2"/>
    <row r="36905" ht="12" hidden="1" customHeight="1" x14ac:dyDescent="0.2"/>
    <row r="36906" ht="12" hidden="1" customHeight="1" x14ac:dyDescent="0.2"/>
    <row r="36907" ht="12" hidden="1" customHeight="1" x14ac:dyDescent="0.2"/>
    <row r="36908" ht="12" hidden="1" customHeight="1" x14ac:dyDescent="0.2"/>
    <row r="36909" ht="12" hidden="1" customHeight="1" x14ac:dyDescent="0.2"/>
    <row r="36910" ht="12" hidden="1" customHeight="1" x14ac:dyDescent="0.2"/>
    <row r="36911" ht="12" hidden="1" customHeight="1" x14ac:dyDescent="0.2"/>
    <row r="36912" ht="12" hidden="1" customHeight="1" x14ac:dyDescent="0.2"/>
    <row r="36913" ht="12" hidden="1" customHeight="1" x14ac:dyDescent="0.2"/>
    <row r="36914" ht="12" hidden="1" customHeight="1" x14ac:dyDescent="0.2"/>
    <row r="36915" ht="12" hidden="1" customHeight="1" x14ac:dyDescent="0.2"/>
    <row r="36916" ht="12" hidden="1" customHeight="1" x14ac:dyDescent="0.2"/>
    <row r="36917" ht="12" hidden="1" customHeight="1" x14ac:dyDescent="0.2"/>
    <row r="36918" ht="12" hidden="1" customHeight="1" x14ac:dyDescent="0.2"/>
    <row r="36919" ht="12" hidden="1" customHeight="1" x14ac:dyDescent="0.2"/>
    <row r="36920" ht="12" hidden="1" customHeight="1" x14ac:dyDescent="0.2"/>
    <row r="36921" ht="12" hidden="1" customHeight="1" x14ac:dyDescent="0.2"/>
    <row r="36922" ht="12" hidden="1" customHeight="1" x14ac:dyDescent="0.2"/>
    <row r="36923" ht="12" hidden="1" customHeight="1" x14ac:dyDescent="0.2"/>
    <row r="36924" ht="12" hidden="1" customHeight="1" x14ac:dyDescent="0.2"/>
    <row r="36925" ht="12" hidden="1" customHeight="1" x14ac:dyDescent="0.2"/>
    <row r="36926" ht="12" hidden="1" customHeight="1" x14ac:dyDescent="0.2"/>
    <row r="36927" ht="12" hidden="1" customHeight="1" x14ac:dyDescent="0.2"/>
    <row r="36928" ht="12" hidden="1" customHeight="1" x14ac:dyDescent="0.2"/>
    <row r="36929" ht="12" hidden="1" customHeight="1" x14ac:dyDescent="0.2"/>
    <row r="36930" ht="12" hidden="1" customHeight="1" x14ac:dyDescent="0.2"/>
    <row r="36931" ht="12" hidden="1" customHeight="1" x14ac:dyDescent="0.2"/>
    <row r="36932" ht="12" hidden="1" customHeight="1" x14ac:dyDescent="0.2"/>
    <row r="36933" ht="12" hidden="1" customHeight="1" x14ac:dyDescent="0.2"/>
    <row r="36934" ht="12" hidden="1" customHeight="1" x14ac:dyDescent="0.2"/>
    <row r="36935" ht="12" hidden="1" customHeight="1" x14ac:dyDescent="0.2"/>
    <row r="36936" ht="12" hidden="1" customHeight="1" x14ac:dyDescent="0.2"/>
    <row r="36937" ht="12" hidden="1" customHeight="1" x14ac:dyDescent="0.2"/>
    <row r="36938" ht="12" hidden="1" customHeight="1" x14ac:dyDescent="0.2"/>
    <row r="36939" ht="12" hidden="1" customHeight="1" x14ac:dyDescent="0.2"/>
    <row r="36940" ht="12" hidden="1" customHeight="1" x14ac:dyDescent="0.2"/>
    <row r="36941" ht="12" hidden="1" customHeight="1" x14ac:dyDescent="0.2"/>
    <row r="36942" ht="12" hidden="1" customHeight="1" x14ac:dyDescent="0.2"/>
    <row r="36943" ht="12" hidden="1" customHeight="1" x14ac:dyDescent="0.2"/>
    <row r="36944" ht="12" hidden="1" customHeight="1" x14ac:dyDescent="0.2"/>
    <row r="36945" ht="12" hidden="1" customHeight="1" x14ac:dyDescent="0.2"/>
    <row r="36946" ht="12" hidden="1" customHeight="1" x14ac:dyDescent="0.2"/>
    <row r="36947" ht="12" hidden="1" customHeight="1" x14ac:dyDescent="0.2"/>
    <row r="36948" ht="12" hidden="1" customHeight="1" x14ac:dyDescent="0.2"/>
    <row r="36949" ht="12" hidden="1" customHeight="1" x14ac:dyDescent="0.2"/>
    <row r="36950" ht="12" hidden="1" customHeight="1" x14ac:dyDescent="0.2"/>
    <row r="36951" ht="12" hidden="1" customHeight="1" x14ac:dyDescent="0.2"/>
    <row r="36952" ht="12" hidden="1" customHeight="1" x14ac:dyDescent="0.2"/>
    <row r="36953" ht="12" hidden="1" customHeight="1" x14ac:dyDescent="0.2"/>
    <row r="36954" ht="12" hidden="1" customHeight="1" x14ac:dyDescent="0.2"/>
    <row r="36955" ht="12" hidden="1" customHeight="1" x14ac:dyDescent="0.2"/>
    <row r="36956" ht="12" hidden="1" customHeight="1" x14ac:dyDescent="0.2"/>
    <row r="36957" ht="12" hidden="1" customHeight="1" x14ac:dyDescent="0.2"/>
    <row r="36958" ht="12" hidden="1" customHeight="1" x14ac:dyDescent="0.2"/>
    <row r="36959" ht="12" hidden="1" customHeight="1" x14ac:dyDescent="0.2"/>
    <row r="36960" ht="12" hidden="1" customHeight="1" x14ac:dyDescent="0.2"/>
    <row r="36961" ht="12" hidden="1" customHeight="1" x14ac:dyDescent="0.2"/>
    <row r="36962" ht="12" hidden="1" customHeight="1" x14ac:dyDescent="0.2"/>
    <row r="36963" ht="12" hidden="1" customHeight="1" x14ac:dyDescent="0.2"/>
    <row r="36964" ht="12" hidden="1" customHeight="1" x14ac:dyDescent="0.2"/>
    <row r="36965" ht="12" hidden="1" customHeight="1" x14ac:dyDescent="0.2"/>
    <row r="36966" ht="12" hidden="1" customHeight="1" x14ac:dyDescent="0.2"/>
    <row r="36967" ht="12" hidden="1" customHeight="1" x14ac:dyDescent="0.2"/>
    <row r="36968" ht="12" hidden="1" customHeight="1" x14ac:dyDescent="0.2"/>
    <row r="36969" ht="12" hidden="1" customHeight="1" x14ac:dyDescent="0.2"/>
    <row r="36970" ht="12" hidden="1" customHeight="1" x14ac:dyDescent="0.2"/>
    <row r="36971" ht="12" hidden="1" customHeight="1" x14ac:dyDescent="0.2"/>
    <row r="36972" ht="12" hidden="1" customHeight="1" x14ac:dyDescent="0.2"/>
    <row r="36973" ht="12" hidden="1" customHeight="1" x14ac:dyDescent="0.2"/>
    <row r="36974" ht="12" hidden="1" customHeight="1" x14ac:dyDescent="0.2"/>
    <row r="36975" ht="12" hidden="1" customHeight="1" x14ac:dyDescent="0.2"/>
    <row r="36976" ht="12" hidden="1" customHeight="1" x14ac:dyDescent="0.2"/>
    <row r="36977" ht="12" hidden="1" customHeight="1" x14ac:dyDescent="0.2"/>
    <row r="36978" ht="12" hidden="1" customHeight="1" x14ac:dyDescent="0.2"/>
    <row r="36979" ht="12" hidden="1" customHeight="1" x14ac:dyDescent="0.2"/>
    <row r="36980" ht="12" hidden="1" customHeight="1" x14ac:dyDescent="0.2"/>
    <row r="36981" ht="12" hidden="1" customHeight="1" x14ac:dyDescent="0.2"/>
    <row r="36982" ht="12" hidden="1" customHeight="1" x14ac:dyDescent="0.2"/>
    <row r="36983" ht="12" hidden="1" customHeight="1" x14ac:dyDescent="0.2"/>
    <row r="36984" ht="12" hidden="1" customHeight="1" x14ac:dyDescent="0.2"/>
    <row r="36985" ht="12" hidden="1" customHeight="1" x14ac:dyDescent="0.2"/>
    <row r="36986" ht="12" hidden="1" customHeight="1" x14ac:dyDescent="0.2"/>
    <row r="36987" ht="12" hidden="1" customHeight="1" x14ac:dyDescent="0.2"/>
    <row r="36988" ht="12" hidden="1" customHeight="1" x14ac:dyDescent="0.2"/>
    <row r="36989" ht="12" hidden="1" customHeight="1" x14ac:dyDescent="0.2"/>
    <row r="36990" ht="12" hidden="1" customHeight="1" x14ac:dyDescent="0.2"/>
    <row r="36991" ht="12" hidden="1" customHeight="1" x14ac:dyDescent="0.2"/>
    <row r="36992" ht="12" hidden="1" customHeight="1" x14ac:dyDescent="0.2"/>
    <row r="36993" ht="12" hidden="1" customHeight="1" x14ac:dyDescent="0.2"/>
    <row r="36994" ht="12" hidden="1" customHeight="1" x14ac:dyDescent="0.2"/>
    <row r="36995" ht="12" hidden="1" customHeight="1" x14ac:dyDescent="0.2"/>
    <row r="36996" ht="12" hidden="1" customHeight="1" x14ac:dyDescent="0.2"/>
    <row r="36997" ht="12" hidden="1" customHeight="1" x14ac:dyDescent="0.2"/>
    <row r="36998" ht="12" hidden="1" customHeight="1" x14ac:dyDescent="0.2"/>
    <row r="36999" ht="12" hidden="1" customHeight="1" x14ac:dyDescent="0.2"/>
    <row r="37000" ht="12" hidden="1" customHeight="1" x14ac:dyDescent="0.2"/>
    <row r="37001" ht="12" hidden="1" customHeight="1" x14ac:dyDescent="0.2"/>
    <row r="37002" ht="12" hidden="1" customHeight="1" x14ac:dyDescent="0.2"/>
    <row r="37003" ht="12" hidden="1" customHeight="1" x14ac:dyDescent="0.2"/>
    <row r="37004" ht="12" hidden="1" customHeight="1" x14ac:dyDescent="0.2"/>
    <row r="37005" ht="12" hidden="1" customHeight="1" x14ac:dyDescent="0.2"/>
    <row r="37006" ht="12" hidden="1" customHeight="1" x14ac:dyDescent="0.2"/>
    <row r="37007" ht="12" hidden="1" customHeight="1" x14ac:dyDescent="0.2"/>
    <row r="37008" ht="12" hidden="1" customHeight="1" x14ac:dyDescent="0.2"/>
    <row r="37009" ht="12" hidden="1" customHeight="1" x14ac:dyDescent="0.2"/>
    <row r="37010" ht="12" hidden="1" customHeight="1" x14ac:dyDescent="0.2"/>
    <row r="37011" ht="12" hidden="1" customHeight="1" x14ac:dyDescent="0.2"/>
    <row r="37012" ht="12" hidden="1" customHeight="1" x14ac:dyDescent="0.2"/>
    <row r="37013" ht="12" hidden="1" customHeight="1" x14ac:dyDescent="0.2"/>
    <row r="37014" ht="12" hidden="1" customHeight="1" x14ac:dyDescent="0.2"/>
    <row r="37015" ht="12" hidden="1" customHeight="1" x14ac:dyDescent="0.2"/>
    <row r="37016" ht="12" hidden="1" customHeight="1" x14ac:dyDescent="0.2"/>
    <row r="37017" ht="12" hidden="1" customHeight="1" x14ac:dyDescent="0.2"/>
    <row r="37018" ht="12" hidden="1" customHeight="1" x14ac:dyDescent="0.2"/>
    <row r="37019" ht="12" hidden="1" customHeight="1" x14ac:dyDescent="0.2"/>
    <row r="37020" ht="12" hidden="1" customHeight="1" x14ac:dyDescent="0.2"/>
    <row r="37021" ht="12" hidden="1" customHeight="1" x14ac:dyDescent="0.2"/>
    <row r="37022" ht="12" hidden="1" customHeight="1" x14ac:dyDescent="0.2"/>
    <row r="37023" ht="12" hidden="1" customHeight="1" x14ac:dyDescent="0.2"/>
    <row r="37024" ht="12" hidden="1" customHeight="1" x14ac:dyDescent="0.2"/>
    <row r="37025" ht="12" hidden="1" customHeight="1" x14ac:dyDescent="0.2"/>
    <row r="37026" ht="12" hidden="1" customHeight="1" x14ac:dyDescent="0.2"/>
    <row r="37027" ht="12" hidden="1" customHeight="1" x14ac:dyDescent="0.2"/>
    <row r="37028" ht="12" hidden="1" customHeight="1" x14ac:dyDescent="0.2"/>
    <row r="37029" ht="12" hidden="1" customHeight="1" x14ac:dyDescent="0.2"/>
    <row r="37030" ht="12" hidden="1" customHeight="1" x14ac:dyDescent="0.2"/>
    <row r="37031" ht="12" hidden="1" customHeight="1" x14ac:dyDescent="0.2"/>
    <row r="37032" ht="12" hidden="1" customHeight="1" x14ac:dyDescent="0.2"/>
    <row r="37033" ht="12" hidden="1" customHeight="1" x14ac:dyDescent="0.2"/>
    <row r="37034" ht="12" hidden="1" customHeight="1" x14ac:dyDescent="0.2"/>
    <row r="37035" ht="12" hidden="1" customHeight="1" x14ac:dyDescent="0.2"/>
    <row r="37036" ht="12" hidden="1" customHeight="1" x14ac:dyDescent="0.2"/>
    <row r="37037" ht="12" hidden="1" customHeight="1" x14ac:dyDescent="0.2"/>
    <row r="37038" ht="12" hidden="1" customHeight="1" x14ac:dyDescent="0.2"/>
    <row r="37039" ht="12" hidden="1" customHeight="1" x14ac:dyDescent="0.2"/>
    <row r="37040" ht="12" hidden="1" customHeight="1" x14ac:dyDescent="0.2"/>
    <row r="37041" ht="12" hidden="1" customHeight="1" x14ac:dyDescent="0.2"/>
    <row r="37042" ht="12" hidden="1" customHeight="1" x14ac:dyDescent="0.2"/>
    <row r="37043" ht="12" hidden="1" customHeight="1" x14ac:dyDescent="0.2"/>
    <row r="37044" ht="12" hidden="1" customHeight="1" x14ac:dyDescent="0.2"/>
    <row r="37045" ht="12" hidden="1" customHeight="1" x14ac:dyDescent="0.2"/>
    <row r="37046" ht="12" hidden="1" customHeight="1" x14ac:dyDescent="0.2"/>
    <row r="37047" ht="12" hidden="1" customHeight="1" x14ac:dyDescent="0.2"/>
    <row r="37048" ht="12" hidden="1" customHeight="1" x14ac:dyDescent="0.2"/>
    <row r="37049" ht="12" hidden="1" customHeight="1" x14ac:dyDescent="0.2"/>
    <row r="37050" ht="12" hidden="1" customHeight="1" x14ac:dyDescent="0.2"/>
    <row r="37051" ht="12" hidden="1" customHeight="1" x14ac:dyDescent="0.2"/>
    <row r="37052" ht="12" hidden="1" customHeight="1" x14ac:dyDescent="0.2"/>
    <row r="37053" ht="12" hidden="1" customHeight="1" x14ac:dyDescent="0.2"/>
    <row r="37054" ht="12" hidden="1" customHeight="1" x14ac:dyDescent="0.2"/>
    <row r="37055" ht="12" hidden="1" customHeight="1" x14ac:dyDescent="0.2"/>
    <row r="37056" ht="12" hidden="1" customHeight="1" x14ac:dyDescent="0.2"/>
    <row r="37057" ht="12" hidden="1" customHeight="1" x14ac:dyDescent="0.2"/>
    <row r="37058" ht="12" hidden="1" customHeight="1" x14ac:dyDescent="0.2"/>
    <row r="37059" ht="12" hidden="1" customHeight="1" x14ac:dyDescent="0.2"/>
    <row r="37060" ht="12" hidden="1" customHeight="1" x14ac:dyDescent="0.2"/>
    <row r="37061" ht="12" hidden="1" customHeight="1" x14ac:dyDescent="0.2"/>
    <row r="37062" ht="12" hidden="1" customHeight="1" x14ac:dyDescent="0.2"/>
    <row r="37063" ht="12" hidden="1" customHeight="1" x14ac:dyDescent="0.2"/>
    <row r="37064" ht="12" hidden="1" customHeight="1" x14ac:dyDescent="0.2"/>
    <row r="37065" ht="12" hidden="1" customHeight="1" x14ac:dyDescent="0.2"/>
    <row r="37066" ht="12" hidden="1" customHeight="1" x14ac:dyDescent="0.2"/>
    <row r="37067" ht="12" hidden="1" customHeight="1" x14ac:dyDescent="0.2"/>
    <row r="37068" ht="12" hidden="1" customHeight="1" x14ac:dyDescent="0.2"/>
    <row r="37069" ht="12" hidden="1" customHeight="1" x14ac:dyDescent="0.2"/>
    <row r="37070" ht="12" hidden="1" customHeight="1" x14ac:dyDescent="0.2"/>
    <row r="37071" ht="12" hidden="1" customHeight="1" x14ac:dyDescent="0.2"/>
    <row r="37072" ht="12" hidden="1" customHeight="1" x14ac:dyDescent="0.2"/>
    <row r="37073" ht="12" hidden="1" customHeight="1" x14ac:dyDescent="0.2"/>
    <row r="37074" ht="12" hidden="1" customHeight="1" x14ac:dyDescent="0.2"/>
    <row r="37075" ht="12" hidden="1" customHeight="1" x14ac:dyDescent="0.2"/>
    <row r="37076" ht="12" hidden="1" customHeight="1" x14ac:dyDescent="0.2"/>
    <row r="37077" ht="12" hidden="1" customHeight="1" x14ac:dyDescent="0.2"/>
    <row r="37078" ht="12" hidden="1" customHeight="1" x14ac:dyDescent="0.2"/>
    <row r="37079" ht="12" hidden="1" customHeight="1" x14ac:dyDescent="0.2"/>
    <row r="37080" ht="12" hidden="1" customHeight="1" x14ac:dyDescent="0.2"/>
    <row r="37081" ht="12" hidden="1" customHeight="1" x14ac:dyDescent="0.2"/>
    <row r="37082" ht="12" hidden="1" customHeight="1" x14ac:dyDescent="0.2"/>
    <row r="37083" ht="12" hidden="1" customHeight="1" x14ac:dyDescent="0.2"/>
    <row r="37084" ht="12" hidden="1" customHeight="1" x14ac:dyDescent="0.2"/>
    <row r="37085" ht="12" hidden="1" customHeight="1" x14ac:dyDescent="0.2"/>
    <row r="37086" ht="12" hidden="1" customHeight="1" x14ac:dyDescent="0.2"/>
    <row r="37087" ht="12" hidden="1" customHeight="1" x14ac:dyDescent="0.2"/>
    <row r="37088" ht="12" hidden="1" customHeight="1" x14ac:dyDescent="0.2"/>
    <row r="37089" ht="12" hidden="1" customHeight="1" x14ac:dyDescent="0.2"/>
    <row r="37090" ht="12" hidden="1" customHeight="1" x14ac:dyDescent="0.2"/>
    <row r="37091" ht="12" hidden="1" customHeight="1" x14ac:dyDescent="0.2"/>
    <row r="37092" ht="12" hidden="1" customHeight="1" x14ac:dyDescent="0.2"/>
    <row r="37093" ht="12" hidden="1" customHeight="1" x14ac:dyDescent="0.2"/>
    <row r="37094" ht="12" hidden="1" customHeight="1" x14ac:dyDescent="0.2"/>
    <row r="37095" ht="12" hidden="1" customHeight="1" x14ac:dyDescent="0.2"/>
    <row r="37096" ht="12" hidden="1" customHeight="1" x14ac:dyDescent="0.2"/>
    <row r="37097" ht="12" hidden="1" customHeight="1" x14ac:dyDescent="0.2"/>
    <row r="37098" ht="12" hidden="1" customHeight="1" x14ac:dyDescent="0.2"/>
    <row r="37099" ht="12" hidden="1" customHeight="1" x14ac:dyDescent="0.2"/>
    <row r="37100" ht="12" hidden="1" customHeight="1" x14ac:dyDescent="0.2"/>
    <row r="37101" ht="12" hidden="1" customHeight="1" x14ac:dyDescent="0.2"/>
    <row r="37102" ht="12" hidden="1" customHeight="1" x14ac:dyDescent="0.2"/>
    <row r="37103" ht="12" hidden="1" customHeight="1" x14ac:dyDescent="0.2"/>
    <row r="37104" ht="12" hidden="1" customHeight="1" x14ac:dyDescent="0.2"/>
    <row r="37105" ht="12" hidden="1" customHeight="1" x14ac:dyDescent="0.2"/>
    <row r="37106" ht="12" hidden="1" customHeight="1" x14ac:dyDescent="0.2"/>
    <row r="37107" ht="12" hidden="1" customHeight="1" x14ac:dyDescent="0.2"/>
    <row r="37108" ht="12" hidden="1" customHeight="1" x14ac:dyDescent="0.2"/>
    <row r="37109" ht="12" hidden="1" customHeight="1" x14ac:dyDescent="0.2"/>
    <row r="37110" ht="12" hidden="1" customHeight="1" x14ac:dyDescent="0.2"/>
    <row r="37111" ht="12" hidden="1" customHeight="1" x14ac:dyDescent="0.2"/>
    <row r="37112" ht="12" hidden="1" customHeight="1" x14ac:dyDescent="0.2"/>
    <row r="37113" ht="12" hidden="1" customHeight="1" x14ac:dyDescent="0.2"/>
    <row r="37114" ht="12" hidden="1" customHeight="1" x14ac:dyDescent="0.2"/>
    <row r="37115" ht="12" hidden="1" customHeight="1" x14ac:dyDescent="0.2"/>
    <row r="37116" ht="12" hidden="1" customHeight="1" x14ac:dyDescent="0.2"/>
    <row r="37117" ht="12" hidden="1" customHeight="1" x14ac:dyDescent="0.2"/>
    <row r="37118" ht="12" hidden="1" customHeight="1" x14ac:dyDescent="0.2"/>
    <row r="37119" ht="12" hidden="1" customHeight="1" x14ac:dyDescent="0.2"/>
    <row r="37120" ht="12" hidden="1" customHeight="1" x14ac:dyDescent="0.2"/>
    <row r="37121" ht="12" hidden="1" customHeight="1" x14ac:dyDescent="0.2"/>
    <row r="37122" ht="12" hidden="1" customHeight="1" x14ac:dyDescent="0.2"/>
    <row r="37123" ht="12" hidden="1" customHeight="1" x14ac:dyDescent="0.2"/>
    <row r="37124" ht="12" hidden="1" customHeight="1" x14ac:dyDescent="0.2"/>
    <row r="37125" ht="12" hidden="1" customHeight="1" x14ac:dyDescent="0.2"/>
    <row r="37126" ht="12" hidden="1" customHeight="1" x14ac:dyDescent="0.2"/>
    <row r="37127" ht="12" hidden="1" customHeight="1" x14ac:dyDescent="0.2"/>
    <row r="37128" ht="12" hidden="1" customHeight="1" x14ac:dyDescent="0.2"/>
    <row r="37129" ht="12" hidden="1" customHeight="1" x14ac:dyDescent="0.2"/>
    <row r="37130" ht="12" hidden="1" customHeight="1" x14ac:dyDescent="0.2"/>
    <row r="37131" ht="12" hidden="1" customHeight="1" x14ac:dyDescent="0.2"/>
    <row r="37132" ht="12" hidden="1" customHeight="1" x14ac:dyDescent="0.2"/>
    <row r="37133" ht="12" hidden="1" customHeight="1" x14ac:dyDescent="0.2"/>
    <row r="37134" ht="12" hidden="1" customHeight="1" x14ac:dyDescent="0.2"/>
    <row r="37135" ht="12" hidden="1" customHeight="1" x14ac:dyDescent="0.2"/>
    <row r="37136" ht="12" hidden="1" customHeight="1" x14ac:dyDescent="0.2"/>
    <row r="37137" ht="12" hidden="1" customHeight="1" x14ac:dyDescent="0.2"/>
    <row r="37138" ht="12" hidden="1" customHeight="1" x14ac:dyDescent="0.2"/>
    <row r="37139" ht="12" hidden="1" customHeight="1" x14ac:dyDescent="0.2"/>
    <row r="37140" ht="12" hidden="1" customHeight="1" x14ac:dyDescent="0.2"/>
    <row r="37141" ht="12" hidden="1" customHeight="1" x14ac:dyDescent="0.2"/>
    <row r="37142" ht="12" hidden="1" customHeight="1" x14ac:dyDescent="0.2"/>
    <row r="37143" ht="12" hidden="1" customHeight="1" x14ac:dyDescent="0.2"/>
    <row r="37144" ht="12" hidden="1" customHeight="1" x14ac:dyDescent="0.2"/>
    <row r="37145" ht="12" hidden="1" customHeight="1" x14ac:dyDescent="0.2"/>
    <row r="37146" ht="12" hidden="1" customHeight="1" x14ac:dyDescent="0.2"/>
    <row r="37147" ht="12" hidden="1" customHeight="1" x14ac:dyDescent="0.2"/>
    <row r="37148" ht="12" hidden="1" customHeight="1" x14ac:dyDescent="0.2"/>
    <row r="37149" ht="12" hidden="1" customHeight="1" x14ac:dyDescent="0.2"/>
    <row r="37150" ht="12" hidden="1" customHeight="1" x14ac:dyDescent="0.2"/>
    <row r="37151" ht="12" hidden="1" customHeight="1" x14ac:dyDescent="0.2"/>
    <row r="37152" ht="12" hidden="1" customHeight="1" x14ac:dyDescent="0.2"/>
    <row r="37153" ht="12" hidden="1" customHeight="1" x14ac:dyDescent="0.2"/>
    <row r="37154" ht="12" hidden="1" customHeight="1" x14ac:dyDescent="0.2"/>
    <row r="37155" ht="12" hidden="1" customHeight="1" x14ac:dyDescent="0.2"/>
    <row r="37156" ht="12" hidden="1" customHeight="1" x14ac:dyDescent="0.2"/>
    <row r="37157" ht="12" hidden="1" customHeight="1" x14ac:dyDescent="0.2"/>
    <row r="37158" ht="12" hidden="1" customHeight="1" x14ac:dyDescent="0.2"/>
    <row r="37159" ht="12" hidden="1" customHeight="1" x14ac:dyDescent="0.2"/>
    <row r="37160" ht="12" hidden="1" customHeight="1" x14ac:dyDescent="0.2"/>
    <row r="37161" ht="12" hidden="1" customHeight="1" x14ac:dyDescent="0.2"/>
    <row r="37162" ht="12" hidden="1" customHeight="1" x14ac:dyDescent="0.2"/>
    <row r="37163" ht="12" hidden="1" customHeight="1" x14ac:dyDescent="0.2"/>
    <row r="37164" ht="12" hidden="1" customHeight="1" x14ac:dyDescent="0.2"/>
    <row r="37165" ht="12" hidden="1" customHeight="1" x14ac:dyDescent="0.2"/>
    <row r="37166" ht="12" hidden="1" customHeight="1" x14ac:dyDescent="0.2"/>
    <row r="37167" ht="12" hidden="1" customHeight="1" x14ac:dyDescent="0.2"/>
    <row r="37168" ht="12" hidden="1" customHeight="1" x14ac:dyDescent="0.2"/>
    <row r="37169" ht="12" hidden="1" customHeight="1" x14ac:dyDescent="0.2"/>
    <row r="37170" ht="12" hidden="1" customHeight="1" x14ac:dyDescent="0.2"/>
    <row r="37171" ht="12" hidden="1" customHeight="1" x14ac:dyDescent="0.2"/>
    <row r="37172" ht="12" hidden="1" customHeight="1" x14ac:dyDescent="0.2"/>
    <row r="37173" ht="12" hidden="1" customHeight="1" x14ac:dyDescent="0.2"/>
    <row r="37174" ht="12" hidden="1" customHeight="1" x14ac:dyDescent="0.2"/>
    <row r="37175" ht="12" hidden="1" customHeight="1" x14ac:dyDescent="0.2"/>
    <row r="37176" ht="12" hidden="1" customHeight="1" x14ac:dyDescent="0.2"/>
    <row r="37177" ht="12" hidden="1" customHeight="1" x14ac:dyDescent="0.2"/>
    <row r="37178" ht="12" hidden="1" customHeight="1" x14ac:dyDescent="0.2"/>
    <row r="37179" ht="12" hidden="1" customHeight="1" x14ac:dyDescent="0.2"/>
    <row r="37180" ht="12" hidden="1" customHeight="1" x14ac:dyDescent="0.2"/>
    <row r="37181" ht="12" hidden="1" customHeight="1" x14ac:dyDescent="0.2"/>
    <row r="37182" ht="12" hidden="1" customHeight="1" x14ac:dyDescent="0.2"/>
    <row r="37183" ht="12" hidden="1" customHeight="1" x14ac:dyDescent="0.2"/>
    <row r="37184" ht="12" hidden="1" customHeight="1" x14ac:dyDescent="0.2"/>
    <row r="37185" ht="12" hidden="1" customHeight="1" x14ac:dyDescent="0.2"/>
    <row r="37186" ht="12" hidden="1" customHeight="1" x14ac:dyDescent="0.2"/>
    <row r="37187" ht="12" hidden="1" customHeight="1" x14ac:dyDescent="0.2"/>
    <row r="37188" ht="12" hidden="1" customHeight="1" x14ac:dyDescent="0.2"/>
    <row r="37189" ht="12" hidden="1" customHeight="1" x14ac:dyDescent="0.2"/>
    <row r="37190" ht="12" hidden="1" customHeight="1" x14ac:dyDescent="0.2"/>
    <row r="37191" ht="12" hidden="1" customHeight="1" x14ac:dyDescent="0.2"/>
    <row r="37192" ht="12" hidden="1" customHeight="1" x14ac:dyDescent="0.2"/>
    <row r="37193" ht="12" hidden="1" customHeight="1" x14ac:dyDescent="0.2"/>
    <row r="37194" ht="12" hidden="1" customHeight="1" x14ac:dyDescent="0.2"/>
    <row r="37195" ht="12" hidden="1" customHeight="1" x14ac:dyDescent="0.2"/>
    <row r="37196" ht="12" hidden="1" customHeight="1" x14ac:dyDescent="0.2"/>
    <row r="37197" ht="12" hidden="1" customHeight="1" x14ac:dyDescent="0.2"/>
    <row r="37198" ht="12" hidden="1" customHeight="1" x14ac:dyDescent="0.2"/>
    <row r="37199" ht="12" hidden="1" customHeight="1" x14ac:dyDescent="0.2"/>
    <row r="37200" ht="12" hidden="1" customHeight="1" x14ac:dyDescent="0.2"/>
    <row r="37201" ht="12" hidden="1" customHeight="1" x14ac:dyDescent="0.2"/>
    <row r="37202" ht="12" hidden="1" customHeight="1" x14ac:dyDescent="0.2"/>
    <row r="37203" ht="12" hidden="1" customHeight="1" x14ac:dyDescent="0.2"/>
    <row r="37204" ht="12" hidden="1" customHeight="1" x14ac:dyDescent="0.2"/>
    <row r="37205" ht="12" hidden="1" customHeight="1" x14ac:dyDescent="0.2"/>
    <row r="37206" ht="12" hidden="1" customHeight="1" x14ac:dyDescent="0.2"/>
    <row r="37207" ht="12" hidden="1" customHeight="1" x14ac:dyDescent="0.2"/>
    <row r="37208" ht="12" hidden="1" customHeight="1" x14ac:dyDescent="0.2"/>
    <row r="37209" ht="12" hidden="1" customHeight="1" x14ac:dyDescent="0.2"/>
    <row r="37210" ht="12" hidden="1" customHeight="1" x14ac:dyDescent="0.2"/>
    <row r="37211" ht="12" hidden="1" customHeight="1" x14ac:dyDescent="0.2"/>
    <row r="37212" ht="12" hidden="1" customHeight="1" x14ac:dyDescent="0.2"/>
    <row r="37213" ht="12" hidden="1" customHeight="1" x14ac:dyDescent="0.2"/>
    <row r="37214" ht="12" hidden="1" customHeight="1" x14ac:dyDescent="0.2"/>
    <row r="37215" ht="12" hidden="1" customHeight="1" x14ac:dyDescent="0.2"/>
    <row r="37216" ht="12" hidden="1" customHeight="1" x14ac:dyDescent="0.2"/>
    <row r="37217" ht="12" hidden="1" customHeight="1" x14ac:dyDescent="0.2"/>
    <row r="37218" ht="12" hidden="1" customHeight="1" x14ac:dyDescent="0.2"/>
    <row r="37219" ht="12" hidden="1" customHeight="1" x14ac:dyDescent="0.2"/>
    <row r="37220" ht="12" hidden="1" customHeight="1" x14ac:dyDescent="0.2"/>
    <row r="37221" ht="12" hidden="1" customHeight="1" x14ac:dyDescent="0.2"/>
    <row r="37222" ht="12" hidden="1" customHeight="1" x14ac:dyDescent="0.2"/>
    <row r="37223" ht="12" hidden="1" customHeight="1" x14ac:dyDescent="0.2"/>
    <row r="37224" ht="12" hidden="1" customHeight="1" x14ac:dyDescent="0.2"/>
    <row r="37225" ht="12" hidden="1" customHeight="1" x14ac:dyDescent="0.2"/>
    <row r="37226" ht="12" hidden="1" customHeight="1" x14ac:dyDescent="0.2"/>
    <row r="37227" ht="12" hidden="1" customHeight="1" x14ac:dyDescent="0.2"/>
    <row r="37228" ht="12" hidden="1" customHeight="1" x14ac:dyDescent="0.2"/>
    <row r="37229" ht="12" hidden="1" customHeight="1" x14ac:dyDescent="0.2"/>
    <row r="37230" ht="12" hidden="1" customHeight="1" x14ac:dyDescent="0.2"/>
    <row r="37231" ht="12" hidden="1" customHeight="1" x14ac:dyDescent="0.2"/>
    <row r="37232" ht="12" hidden="1" customHeight="1" x14ac:dyDescent="0.2"/>
    <row r="37233" ht="12" hidden="1" customHeight="1" x14ac:dyDescent="0.2"/>
    <row r="37234" ht="12" hidden="1" customHeight="1" x14ac:dyDescent="0.2"/>
    <row r="37235" ht="12" hidden="1" customHeight="1" x14ac:dyDescent="0.2"/>
    <row r="37236" ht="12" hidden="1" customHeight="1" x14ac:dyDescent="0.2"/>
    <row r="37237" ht="12" hidden="1" customHeight="1" x14ac:dyDescent="0.2"/>
    <row r="37238" ht="12" hidden="1" customHeight="1" x14ac:dyDescent="0.2"/>
    <row r="37239" ht="12" hidden="1" customHeight="1" x14ac:dyDescent="0.2"/>
    <row r="37240" ht="12" hidden="1" customHeight="1" x14ac:dyDescent="0.2"/>
    <row r="37241" ht="12" hidden="1" customHeight="1" x14ac:dyDescent="0.2"/>
    <row r="37242" ht="12" hidden="1" customHeight="1" x14ac:dyDescent="0.2"/>
    <row r="37243" ht="12" hidden="1" customHeight="1" x14ac:dyDescent="0.2"/>
    <row r="37244" ht="12" hidden="1" customHeight="1" x14ac:dyDescent="0.2"/>
    <row r="37245" ht="12" hidden="1" customHeight="1" x14ac:dyDescent="0.2"/>
    <row r="37246" ht="12" hidden="1" customHeight="1" x14ac:dyDescent="0.2"/>
    <row r="37247" ht="12" hidden="1" customHeight="1" x14ac:dyDescent="0.2"/>
    <row r="37248" ht="12" hidden="1" customHeight="1" x14ac:dyDescent="0.2"/>
    <row r="37249" ht="12" hidden="1" customHeight="1" x14ac:dyDescent="0.2"/>
    <row r="37250" ht="12" hidden="1" customHeight="1" x14ac:dyDescent="0.2"/>
    <row r="37251" ht="12" hidden="1" customHeight="1" x14ac:dyDescent="0.2"/>
    <row r="37252" ht="12" hidden="1" customHeight="1" x14ac:dyDescent="0.2"/>
    <row r="37253" ht="12" hidden="1" customHeight="1" x14ac:dyDescent="0.2"/>
    <row r="37254" ht="12" hidden="1" customHeight="1" x14ac:dyDescent="0.2"/>
    <row r="37255" ht="12" hidden="1" customHeight="1" x14ac:dyDescent="0.2"/>
    <row r="37256" ht="12" hidden="1" customHeight="1" x14ac:dyDescent="0.2"/>
    <row r="37257" ht="12" hidden="1" customHeight="1" x14ac:dyDescent="0.2"/>
    <row r="37258" ht="12" hidden="1" customHeight="1" x14ac:dyDescent="0.2"/>
    <row r="37259" ht="12" hidden="1" customHeight="1" x14ac:dyDescent="0.2"/>
    <row r="37260" ht="12" hidden="1" customHeight="1" x14ac:dyDescent="0.2"/>
    <row r="37261" ht="12" hidden="1" customHeight="1" x14ac:dyDescent="0.2"/>
    <row r="37262" ht="12" hidden="1" customHeight="1" x14ac:dyDescent="0.2"/>
    <row r="37263" ht="12" hidden="1" customHeight="1" x14ac:dyDescent="0.2"/>
    <row r="37264" ht="12" hidden="1" customHeight="1" x14ac:dyDescent="0.2"/>
    <row r="37265" ht="12" hidden="1" customHeight="1" x14ac:dyDescent="0.2"/>
    <row r="37266" ht="12" hidden="1" customHeight="1" x14ac:dyDescent="0.2"/>
    <row r="37267" ht="12" hidden="1" customHeight="1" x14ac:dyDescent="0.2"/>
    <row r="37268" ht="12" hidden="1" customHeight="1" x14ac:dyDescent="0.2"/>
    <row r="37269" ht="12" hidden="1" customHeight="1" x14ac:dyDescent="0.2"/>
    <row r="37270" ht="12" hidden="1" customHeight="1" x14ac:dyDescent="0.2"/>
    <row r="37271" ht="12" hidden="1" customHeight="1" x14ac:dyDescent="0.2"/>
    <row r="37272" ht="12" hidden="1" customHeight="1" x14ac:dyDescent="0.2"/>
    <row r="37273" ht="12" hidden="1" customHeight="1" x14ac:dyDescent="0.2"/>
    <row r="37274" ht="12" hidden="1" customHeight="1" x14ac:dyDescent="0.2"/>
    <row r="37275" ht="12" hidden="1" customHeight="1" x14ac:dyDescent="0.2"/>
    <row r="37276" ht="12" hidden="1" customHeight="1" x14ac:dyDescent="0.2"/>
    <row r="37277" ht="12" hidden="1" customHeight="1" x14ac:dyDescent="0.2"/>
    <row r="37278" ht="12" hidden="1" customHeight="1" x14ac:dyDescent="0.2"/>
    <row r="37279" ht="12" hidden="1" customHeight="1" x14ac:dyDescent="0.2"/>
    <row r="37280" ht="12" hidden="1" customHeight="1" x14ac:dyDescent="0.2"/>
    <row r="37281" ht="12" hidden="1" customHeight="1" x14ac:dyDescent="0.2"/>
    <row r="37282" ht="12" hidden="1" customHeight="1" x14ac:dyDescent="0.2"/>
    <row r="37283" ht="12" hidden="1" customHeight="1" x14ac:dyDescent="0.2"/>
    <row r="37284" ht="12" hidden="1" customHeight="1" x14ac:dyDescent="0.2"/>
    <row r="37285" ht="12" hidden="1" customHeight="1" x14ac:dyDescent="0.2"/>
    <row r="37286" ht="12" hidden="1" customHeight="1" x14ac:dyDescent="0.2"/>
    <row r="37287" ht="12" hidden="1" customHeight="1" x14ac:dyDescent="0.2"/>
    <row r="37288" ht="12" hidden="1" customHeight="1" x14ac:dyDescent="0.2"/>
    <row r="37289" ht="12" hidden="1" customHeight="1" x14ac:dyDescent="0.2"/>
    <row r="37290" ht="12" hidden="1" customHeight="1" x14ac:dyDescent="0.2"/>
    <row r="37291" ht="12" hidden="1" customHeight="1" x14ac:dyDescent="0.2"/>
    <row r="37292" ht="12" hidden="1" customHeight="1" x14ac:dyDescent="0.2"/>
    <row r="37293" ht="12" hidden="1" customHeight="1" x14ac:dyDescent="0.2"/>
    <row r="37294" ht="12" hidden="1" customHeight="1" x14ac:dyDescent="0.2"/>
    <row r="37295" ht="12" hidden="1" customHeight="1" x14ac:dyDescent="0.2"/>
    <row r="37296" ht="12" hidden="1" customHeight="1" x14ac:dyDescent="0.2"/>
    <row r="37297" ht="12" hidden="1" customHeight="1" x14ac:dyDescent="0.2"/>
    <row r="37298" ht="12" hidden="1" customHeight="1" x14ac:dyDescent="0.2"/>
    <row r="37299" ht="12" hidden="1" customHeight="1" x14ac:dyDescent="0.2"/>
    <row r="37300" ht="12" hidden="1" customHeight="1" x14ac:dyDescent="0.2"/>
    <row r="37301" ht="12" hidden="1" customHeight="1" x14ac:dyDescent="0.2"/>
    <row r="37302" ht="12" hidden="1" customHeight="1" x14ac:dyDescent="0.2"/>
    <row r="37303" ht="12" hidden="1" customHeight="1" x14ac:dyDescent="0.2"/>
    <row r="37304" ht="12" hidden="1" customHeight="1" x14ac:dyDescent="0.2"/>
    <row r="37305" ht="12" hidden="1" customHeight="1" x14ac:dyDescent="0.2"/>
    <row r="37306" ht="12" hidden="1" customHeight="1" x14ac:dyDescent="0.2"/>
    <row r="37307" ht="12" hidden="1" customHeight="1" x14ac:dyDescent="0.2"/>
    <row r="37308" ht="12" hidden="1" customHeight="1" x14ac:dyDescent="0.2"/>
    <row r="37309" ht="12" hidden="1" customHeight="1" x14ac:dyDescent="0.2"/>
    <row r="37310" ht="12" hidden="1" customHeight="1" x14ac:dyDescent="0.2"/>
    <row r="37311" ht="12" hidden="1" customHeight="1" x14ac:dyDescent="0.2"/>
    <row r="37312" ht="12" hidden="1" customHeight="1" x14ac:dyDescent="0.2"/>
    <row r="37313" ht="12" hidden="1" customHeight="1" x14ac:dyDescent="0.2"/>
    <row r="37314" ht="12" hidden="1" customHeight="1" x14ac:dyDescent="0.2"/>
    <row r="37315" ht="12" hidden="1" customHeight="1" x14ac:dyDescent="0.2"/>
    <row r="37316" ht="12" hidden="1" customHeight="1" x14ac:dyDescent="0.2"/>
    <row r="37317" ht="12" hidden="1" customHeight="1" x14ac:dyDescent="0.2"/>
    <row r="37318" ht="12" hidden="1" customHeight="1" x14ac:dyDescent="0.2"/>
    <row r="37319" ht="12" hidden="1" customHeight="1" x14ac:dyDescent="0.2"/>
    <row r="37320" ht="12" hidden="1" customHeight="1" x14ac:dyDescent="0.2"/>
    <row r="37321" ht="12" hidden="1" customHeight="1" x14ac:dyDescent="0.2"/>
    <row r="37322" ht="12" hidden="1" customHeight="1" x14ac:dyDescent="0.2"/>
    <row r="37323" ht="12" hidden="1" customHeight="1" x14ac:dyDescent="0.2"/>
    <row r="37324" ht="12" hidden="1" customHeight="1" x14ac:dyDescent="0.2"/>
    <row r="37325" ht="12" hidden="1" customHeight="1" x14ac:dyDescent="0.2"/>
    <row r="37326" ht="12" hidden="1" customHeight="1" x14ac:dyDescent="0.2"/>
    <row r="37327" ht="12" hidden="1" customHeight="1" x14ac:dyDescent="0.2"/>
    <row r="37328" ht="12" hidden="1" customHeight="1" x14ac:dyDescent="0.2"/>
    <row r="37329" ht="12" hidden="1" customHeight="1" x14ac:dyDescent="0.2"/>
    <row r="37330" ht="12" hidden="1" customHeight="1" x14ac:dyDescent="0.2"/>
    <row r="37331" ht="12" hidden="1" customHeight="1" x14ac:dyDescent="0.2"/>
    <row r="37332" ht="12" hidden="1" customHeight="1" x14ac:dyDescent="0.2"/>
    <row r="37333" ht="12" hidden="1" customHeight="1" x14ac:dyDescent="0.2"/>
    <row r="37334" ht="12" hidden="1" customHeight="1" x14ac:dyDescent="0.2"/>
    <row r="37335" ht="12" hidden="1" customHeight="1" x14ac:dyDescent="0.2"/>
    <row r="37336" ht="12" hidden="1" customHeight="1" x14ac:dyDescent="0.2"/>
    <row r="37337" ht="12" hidden="1" customHeight="1" x14ac:dyDescent="0.2"/>
    <row r="37338" ht="12" hidden="1" customHeight="1" x14ac:dyDescent="0.2"/>
    <row r="37339" ht="12" hidden="1" customHeight="1" x14ac:dyDescent="0.2"/>
    <row r="37340" ht="12" hidden="1" customHeight="1" x14ac:dyDescent="0.2"/>
    <row r="37341" ht="12" hidden="1" customHeight="1" x14ac:dyDescent="0.2"/>
    <row r="37342" ht="12" hidden="1" customHeight="1" x14ac:dyDescent="0.2"/>
    <row r="37343" ht="12" hidden="1" customHeight="1" x14ac:dyDescent="0.2"/>
    <row r="37344" ht="12" hidden="1" customHeight="1" x14ac:dyDescent="0.2"/>
    <row r="37345" ht="12" hidden="1" customHeight="1" x14ac:dyDescent="0.2"/>
    <row r="37346" ht="12" hidden="1" customHeight="1" x14ac:dyDescent="0.2"/>
    <row r="37347" ht="12" hidden="1" customHeight="1" x14ac:dyDescent="0.2"/>
    <row r="37348" ht="12" hidden="1" customHeight="1" x14ac:dyDescent="0.2"/>
    <row r="37349" ht="12" hidden="1" customHeight="1" x14ac:dyDescent="0.2"/>
    <row r="37350" ht="12" hidden="1" customHeight="1" x14ac:dyDescent="0.2"/>
    <row r="37351" ht="12" hidden="1" customHeight="1" x14ac:dyDescent="0.2"/>
    <row r="37352" ht="12" hidden="1" customHeight="1" x14ac:dyDescent="0.2"/>
    <row r="37353" ht="12" hidden="1" customHeight="1" x14ac:dyDescent="0.2"/>
    <row r="37354" ht="12" hidden="1" customHeight="1" x14ac:dyDescent="0.2"/>
    <row r="37355" ht="12" hidden="1" customHeight="1" x14ac:dyDescent="0.2"/>
    <row r="37356" ht="12" hidden="1" customHeight="1" x14ac:dyDescent="0.2"/>
    <row r="37357" ht="12" hidden="1" customHeight="1" x14ac:dyDescent="0.2"/>
    <row r="37358" ht="12" hidden="1" customHeight="1" x14ac:dyDescent="0.2"/>
    <row r="37359" ht="12" hidden="1" customHeight="1" x14ac:dyDescent="0.2"/>
    <row r="37360" ht="12" hidden="1" customHeight="1" x14ac:dyDescent="0.2"/>
    <row r="37361" ht="12" hidden="1" customHeight="1" x14ac:dyDescent="0.2"/>
    <row r="37362" ht="12" hidden="1" customHeight="1" x14ac:dyDescent="0.2"/>
    <row r="37363" ht="12" hidden="1" customHeight="1" x14ac:dyDescent="0.2"/>
    <row r="37364" ht="12" hidden="1" customHeight="1" x14ac:dyDescent="0.2"/>
    <row r="37365" ht="12" hidden="1" customHeight="1" x14ac:dyDescent="0.2"/>
    <row r="37366" ht="12" hidden="1" customHeight="1" x14ac:dyDescent="0.2"/>
    <row r="37367" ht="12" hidden="1" customHeight="1" x14ac:dyDescent="0.2"/>
    <row r="37368" ht="12" hidden="1" customHeight="1" x14ac:dyDescent="0.2"/>
    <row r="37369" ht="12" hidden="1" customHeight="1" x14ac:dyDescent="0.2"/>
    <row r="37370" ht="12" hidden="1" customHeight="1" x14ac:dyDescent="0.2"/>
    <row r="37371" ht="12" hidden="1" customHeight="1" x14ac:dyDescent="0.2"/>
    <row r="37372" ht="12" hidden="1" customHeight="1" x14ac:dyDescent="0.2"/>
    <row r="37373" ht="12" hidden="1" customHeight="1" x14ac:dyDescent="0.2"/>
    <row r="37374" ht="12" hidden="1" customHeight="1" x14ac:dyDescent="0.2"/>
    <row r="37375" ht="12" hidden="1" customHeight="1" x14ac:dyDescent="0.2"/>
    <row r="37376" ht="12" hidden="1" customHeight="1" x14ac:dyDescent="0.2"/>
    <row r="37377" ht="12" hidden="1" customHeight="1" x14ac:dyDescent="0.2"/>
    <row r="37378" ht="12" hidden="1" customHeight="1" x14ac:dyDescent="0.2"/>
    <row r="37379" ht="12" hidden="1" customHeight="1" x14ac:dyDescent="0.2"/>
    <row r="37380" ht="12" hidden="1" customHeight="1" x14ac:dyDescent="0.2"/>
    <row r="37381" ht="12" hidden="1" customHeight="1" x14ac:dyDescent="0.2"/>
    <row r="37382" ht="12" hidden="1" customHeight="1" x14ac:dyDescent="0.2"/>
    <row r="37383" ht="12" hidden="1" customHeight="1" x14ac:dyDescent="0.2"/>
    <row r="37384" ht="12" hidden="1" customHeight="1" x14ac:dyDescent="0.2"/>
    <row r="37385" ht="12" hidden="1" customHeight="1" x14ac:dyDescent="0.2"/>
    <row r="37386" ht="12" hidden="1" customHeight="1" x14ac:dyDescent="0.2"/>
    <row r="37387" ht="12" hidden="1" customHeight="1" x14ac:dyDescent="0.2"/>
    <row r="37388" ht="12" hidden="1" customHeight="1" x14ac:dyDescent="0.2"/>
    <row r="37389" ht="12" hidden="1" customHeight="1" x14ac:dyDescent="0.2"/>
    <row r="37390" ht="12" hidden="1" customHeight="1" x14ac:dyDescent="0.2"/>
    <row r="37391" ht="12" hidden="1" customHeight="1" x14ac:dyDescent="0.2"/>
    <row r="37392" ht="12" hidden="1" customHeight="1" x14ac:dyDescent="0.2"/>
    <row r="37393" ht="12" hidden="1" customHeight="1" x14ac:dyDescent="0.2"/>
    <row r="37394" ht="12" hidden="1" customHeight="1" x14ac:dyDescent="0.2"/>
    <row r="37395" ht="12" hidden="1" customHeight="1" x14ac:dyDescent="0.2"/>
    <row r="37396" ht="12" hidden="1" customHeight="1" x14ac:dyDescent="0.2"/>
    <row r="37397" ht="12" hidden="1" customHeight="1" x14ac:dyDescent="0.2"/>
    <row r="37398" ht="12" hidden="1" customHeight="1" x14ac:dyDescent="0.2"/>
    <row r="37399" ht="12" hidden="1" customHeight="1" x14ac:dyDescent="0.2"/>
    <row r="37400" ht="12" hidden="1" customHeight="1" x14ac:dyDescent="0.2"/>
    <row r="37401" ht="12" hidden="1" customHeight="1" x14ac:dyDescent="0.2"/>
    <row r="37402" ht="12" hidden="1" customHeight="1" x14ac:dyDescent="0.2"/>
    <row r="37403" ht="12" hidden="1" customHeight="1" x14ac:dyDescent="0.2"/>
    <row r="37404" ht="12" hidden="1" customHeight="1" x14ac:dyDescent="0.2"/>
    <row r="37405" ht="12" hidden="1" customHeight="1" x14ac:dyDescent="0.2"/>
    <row r="37406" ht="12" hidden="1" customHeight="1" x14ac:dyDescent="0.2"/>
    <row r="37407" ht="12" hidden="1" customHeight="1" x14ac:dyDescent="0.2"/>
    <row r="37408" ht="12" hidden="1" customHeight="1" x14ac:dyDescent="0.2"/>
    <row r="37409" ht="12" hidden="1" customHeight="1" x14ac:dyDescent="0.2"/>
    <row r="37410" ht="12" hidden="1" customHeight="1" x14ac:dyDescent="0.2"/>
    <row r="37411" ht="12" hidden="1" customHeight="1" x14ac:dyDescent="0.2"/>
    <row r="37412" ht="12" hidden="1" customHeight="1" x14ac:dyDescent="0.2"/>
    <row r="37413" ht="12" hidden="1" customHeight="1" x14ac:dyDescent="0.2"/>
    <row r="37414" ht="12" hidden="1" customHeight="1" x14ac:dyDescent="0.2"/>
    <row r="37415" ht="12" hidden="1" customHeight="1" x14ac:dyDescent="0.2"/>
    <row r="37416" ht="12" hidden="1" customHeight="1" x14ac:dyDescent="0.2"/>
    <row r="37417" ht="12" hidden="1" customHeight="1" x14ac:dyDescent="0.2"/>
    <row r="37418" ht="12" hidden="1" customHeight="1" x14ac:dyDescent="0.2"/>
    <row r="37419" ht="12" hidden="1" customHeight="1" x14ac:dyDescent="0.2"/>
    <row r="37420" ht="12" hidden="1" customHeight="1" x14ac:dyDescent="0.2"/>
    <row r="37421" ht="12" hidden="1" customHeight="1" x14ac:dyDescent="0.2"/>
    <row r="37422" ht="12" hidden="1" customHeight="1" x14ac:dyDescent="0.2"/>
    <row r="37423" ht="12" hidden="1" customHeight="1" x14ac:dyDescent="0.2"/>
    <row r="37424" ht="12" hidden="1" customHeight="1" x14ac:dyDescent="0.2"/>
    <row r="37425" ht="12" hidden="1" customHeight="1" x14ac:dyDescent="0.2"/>
    <row r="37426" ht="12" hidden="1" customHeight="1" x14ac:dyDescent="0.2"/>
    <row r="37427" ht="12" hidden="1" customHeight="1" x14ac:dyDescent="0.2"/>
    <row r="37428" ht="12" hidden="1" customHeight="1" x14ac:dyDescent="0.2"/>
    <row r="37429" ht="12" hidden="1" customHeight="1" x14ac:dyDescent="0.2"/>
    <row r="37430" ht="12" hidden="1" customHeight="1" x14ac:dyDescent="0.2"/>
    <row r="37431" ht="12" hidden="1" customHeight="1" x14ac:dyDescent="0.2"/>
    <row r="37432" ht="12" hidden="1" customHeight="1" x14ac:dyDescent="0.2"/>
    <row r="37433" ht="12" hidden="1" customHeight="1" x14ac:dyDescent="0.2"/>
    <row r="37434" ht="12" hidden="1" customHeight="1" x14ac:dyDescent="0.2"/>
    <row r="37435" ht="12" hidden="1" customHeight="1" x14ac:dyDescent="0.2"/>
    <row r="37436" ht="12" hidden="1" customHeight="1" x14ac:dyDescent="0.2"/>
    <row r="37437" ht="12" hidden="1" customHeight="1" x14ac:dyDescent="0.2"/>
    <row r="37438" ht="12" hidden="1" customHeight="1" x14ac:dyDescent="0.2"/>
    <row r="37439" ht="12" hidden="1" customHeight="1" x14ac:dyDescent="0.2"/>
    <row r="37440" ht="12" hidden="1" customHeight="1" x14ac:dyDescent="0.2"/>
    <row r="37441" ht="12" hidden="1" customHeight="1" x14ac:dyDescent="0.2"/>
    <row r="37442" ht="12" hidden="1" customHeight="1" x14ac:dyDescent="0.2"/>
    <row r="37443" ht="12" hidden="1" customHeight="1" x14ac:dyDescent="0.2"/>
    <row r="37444" ht="12" hidden="1" customHeight="1" x14ac:dyDescent="0.2"/>
    <row r="37445" ht="12" hidden="1" customHeight="1" x14ac:dyDescent="0.2"/>
    <row r="37446" ht="12" hidden="1" customHeight="1" x14ac:dyDescent="0.2"/>
    <row r="37447" ht="12" hidden="1" customHeight="1" x14ac:dyDescent="0.2"/>
    <row r="37448" ht="12" hidden="1" customHeight="1" x14ac:dyDescent="0.2"/>
    <row r="37449" ht="12" hidden="1" customHeight="1" x14ac:dyDescent="0.2"/>
    <row r="37450" ht="12" hidden="1" customHeight="1" x14ac:dyDescent="0.2"/>
    <row r="37451" ht="12" hidden="1" customHeight="1" x14ac:dyDescent="0.2"/>
    <row r="37452" ht="12" hidden="1" customHeight="1" x14ac:dyDescent="0.2"/>
    <row r="37453" ht="12" hidden="1" customHeight="1" x14ac:dyDescent="0.2"/>
    <row r="37454" ht="12" hidden="1" customHeight="1" x14ac:dyDescent="0.2"/>
    <row r="37455" ht="12" hidden="1" customHeight="1" x14ac:dyDescent="0.2"/>
    <row r="37456" ht="12" hidden="1" customHeight="1" x14ac:dyDescent="0.2"/>
    <row r="37457" ht="12" hidden="1" customHeight="1" x14ac:dyDescent="0.2"/>
    <row r="37458" ht="12" hidden="1" customHeight="1" x14ac:dyDescent="0.2"/>
    <row r="37459" ht="12" hidden="1" customHeight="1" x14ac:dyDescent="0.2"/>
    <row r="37460" ht="12" hidden="1" customHeight="1" x14ac:dyDescent="0.2"/>
    <row r="37461" ht="12" hidden="1" customHeight="1" x14ac:dyDescent="0.2"/>
    <row r="37462" ht="12" hidden="1" customHeight="1" x14ac:dyDescent="0.2"/>
    <row r="37463" ht="12" hidden="1" customHeight="1" x14ac:dyDescent="0.2"/>
    <row r="37464" ht="12" hidden="1" customHeight="1" x14ac:dyDescent="0.2"/>
    <row r="37465" ht="12" hidden="1" customHeight="1" x14ac:dyDescent="0.2"/>
    <row r="37466" ht="12" hidden="1" customHeight="1" x14ac:dyDescent="0.2"/>
    <row r="37467" ht="12" hidden="1" customHeight="1" x14ac:dyDescent="0.2"/>
    <row r="37468" ht="12" hidden="1" customHeight="1" x14ac:dyDescent="0.2"/>
    <row r="37469" ht="12" hidden="1" customHeight="1" x14ac:dyDescent="0.2"/>
    <row r="37470" ht="12" hidden="1" customHeight="1" x14ac:dyDescent="0.2"/>
    <row r="37471" ht="12" hidden="1" customHeight="1" x14ac:dyDescent="0.2"/>
    <row r="37472" ht="12" hidden="1" customHeight="1" x14ac:dyDescent="0.2"/>
    <row r="37473" ht="12" hidden="1" customHeight="1" x14ac:dyDescent="0.2"/>
    <row r="37474" ht="12" hidden="1" customHeight="1" x14ac:dyDescent="0.2"/>
    <row r="37475" ht="12" hidden="1" customHeight="1" x14ac:dyDescent="0.2"/>
    <row r="37476" ht="12" hidden="1" customHeight="1" x14ac:dyDescent="0.2"/>
    <row r="37477" ht="12" hidden="1" customHeight="1" x14ac:dyDescent="0.2"/>
    <row r="37478" ht="12" hidden="1" customHeight="1" x14ac:dyDescent="0.2"/>
    <row r="37479" ht="12" hidden="1" customHeight="1" x14ac:dyDescent="0.2"/>
    <row r="37480" ht="12" hidden="1" customHeight="1" x14ac:dyDescent="0.2"/>
    <row r="37481" ht="12" hidden="1" customHeight="1" x14ac:dyDescent="0.2"/>
    <row r="37482" ht="12" hidden="1" customHeight="1" x14ac:dyDescent="0.2"/>
    <row r="37483" ht="12" hidden="1" customHeight="1" x14ac:dyDescent="0.2"/>
    <row r="37484" ht="12" hidden="1" customHeight="1" x14ac:dyDescent="0.2"/>
    <row r="37485" ht="12" hidden="1" customHeight="1" x14ac:dyDescent="0.2"/>
    <row r="37486" ht="12" hidden="1" customHeight="1" x14ac:dyDescent="0.2"/>
    <row r="37487" ht="12" hidden="1" customHeight="1" x14ac:dyDescent="0.2"/>
    <row r="37488" ht="12" hidden="1" customHeight="1" x14ac:dyDescent="0.2"/>
    <row r="37489" ht="12" hidden="1" customHeight="1" x14ac:dyDescent="0.2"/>
    <row r="37490" ht="12" hidden="1" customHeight="1" x14ac:dyDescent="0.2"/>
    <row r="37491" ht="12" hidden="1" customHeight="1" x14ac:dyDescent="0.2"/>
    <row r="37492" ht="12" hidden="1" customHeight="1" x14ac:dyDescent="0.2"/>
    <row r="37493" ht="12" hidden="1" customHeight="1" x14ac:dyDescent="0.2"/>
    <row r="37494" ht="12" hidden="1" customHeight="1" x14ac:dyDescent="0.2"/>
    <row r="37495" ht="12" hidden="1" customHeight="1" x14ac:dyDescent="0.2"/>
    <row r="37496" ht="12" hidden="1" customHeight="1" x14ac:dyDescent="0.2"/>
    <row r="37497" ht="12" hidden="1" customHeight="1" x14ac:dyDescent="0.2"/>
    <row r="37498" ht="12" hidden="1" customHeight="1" x14ac:dyDescent="0.2"/>
    <row r="37499" ht="12" hidden="1" customHeight="1" x14ac:dyDescent="0.2"/>
    <row r="37500" ht="12" hidden="1" customHeight="1" x14ac:dyDescent="0.2"/>
    <row r="37501" ht="12" hidden="1" customHeight="1" x14ac:dyDescent="0.2"/>
    <row r="37502" ht="12" hidden="1" customHeight="1" x14ac:dyDescent="0.2"/>
    <row r="37503" ht="12" hidden="1" customHeight="1" x14ac:dyDescent="0.2"/>
    <row r="37504" ht="12" hidden="1" customHeight="1" x14ac:dyDescent="0.2"/>
    <row r="37505" ht="12" hidden="1" customHeight="1" x14ac:dyDescent="0.2"/>
    <row r="37506" ht="12" hidden="1" customHeight="1" x14ac:dyDescent="0.2"/>
    <row r="37507" ht="12" hidden="1" customHeight="1" x14ac:dyDescent="0.2"/>
    <row r="37508" ht="12" hidden="1" customHeight="1" x14ac:dyDescent="0.2"/>
    <row r="37509" ht="12" hidden="1" customHeight="1" x14ac:dyDescent="0.2"/>
    <row r="37510" ht="12" hidden="1" customHeight="1" x14ac:dyDescent="0.2"/>
    <row r="37511" ht="12" hidden="1" customHeight="1" x14ac:dyDescent="0.2"/>
    <row r="37512" ht="12" hidden="1" customHeight="1" x14ac:dyDescent="0.2"/>
    <row r="37513" ht="12" hidden="1" customHeight="1" x14ac:dyDescent="0.2"/>
    <row r="37514" ht="12" hidden="1" customHeight="1" x14ac:dyDescent="0.2"/>
    <row r="37515" ht="12" hidden="1" customHeight="1" x14ac:dyDescent="0.2"/>
    <row r="37516" ht="12" hidden="1" customHeight="1" x14ac:dyDescent="0.2"/>
    <row r="37517" ht="12" hidden="1" customHeight="1" x14ac:dyDescent="0.2"/>
    <row r="37518" ht="12" hidden="1" customHeight="1" x14ac:dyDescent="0.2"/>
    <row r="37519" ht="12" hidden="1" customHeight="1" x14ac:dyDescent="0.2"/>
    <row r="37520" ht="12" hidden="1" customHeight="1" x14ac:dyDescent="0.2"/>
    <row r="37521" ht="12" hidden="1" customHeight="1" x14ac:dyDescent="0.2"/>
    <row r="37522" ht="12" hidden="1" customHeight="1" x14ac:dyDescent="0.2"/>
    <row r="37523" ht="12" hidden="1" customHeight="1" x14ac:dyDescent="0.2"/>
    <row r="37524" ht="12" hidden="1" customHeight="1" x14ac:dyDescent="0.2"/>
    <row r="37525" ht="12" hidden="1" customHeight="1" x14ac:dyDescent="0.2"/>
    <row r="37526" ht="12" hidden="1" customHeight="1" x14ac:dyDescent="0.2"/>
    <row r="37527" ht="12" hidden="1" customHeight="1" x14ac:dyDescent="0.2"/>
    <row r="37528" ht="12" hidden="1" customHeight="1" x14ac:dyDescent="0.2"/>
    <row r="37529" ht="12" hidden="1" customHeight="1" x14ac:dyDescent="0.2"/>
    <row r="37530" ht="12" hidden="1" customHeight="1" x14ac:dyDescent="0.2"/>
    <row r="37531" ht="12" hidden="1" customHeight="1" x14ac:dyDescent="0.2"/>
    <row r="37532" ht="12" hidden="1" customHeight="1" x14ac:dyDescent="0.2"/>
    <row r="37533" ht="12" hidden="1" customHeight="1" x14ac:dyDescent="0.2"/>
    <row r="37534" ht="12" hidden="1" customHeight="1" x14ac:dyDescent="0.2"/>
    <row r="37535" ht="12" hidden="1" customHeight="1" x14ac:dyDescent="0.2"/>
    <row r="37536" ht="12" hidden="1" customHeight="1" x14ac:dyDescent="0.2"/>
    <row r="37537" ht="12" hidden="1" customHeight="1" x14ac:dyDescent="0.2"/>
    <row r="37538" ht="12" hidden="1" customHeight="1" x14ac:dyDescent="0.2"/>
    <row r="37539" ht="12" hidden="1" customHeight="1" x14ac:dyDescent="0.2"/>
    <row r="37540" ht="12" hidden="1" customHeight="1" x14ac:dyDescent="0.2"/>
    <row r="37541" ht="12" hidden="1" customHeight="1" x14ac:dyDescent="0.2"/>
    <row r="37542" ht="12" hidden="1" customHeight="1" x14ac:dyDescent="0.2"/>
    <row r="37543" ht="12" hidden="1" customHeight="1" x14ac:dyDescent="0.2"/>
    <row r="37544" ht="12" hidden="1" customHeight="1" x14ac:dyDescent="0.2"/>
    <row r="37545" ht="12" hidden="1" customHeight="1" x14ac:dyDescent="0.2"/>
    <row r="37546" ht="12" hidden="1" customHeight="1" x14ac:dyDescent="0.2"/>
    <row r="37547" ht="12" hidden="1" customHeight="1" x14ac:dyDescent="0.2"/>
    <row r="37548" ht="12" hidden="1" customHeight="1" x14ac:dyDescent="0.2"/>
    <row r="37549" ht="12" hidden="1" customHeight="1" x14ac:dyDescent="0.2"/>
    <row r="37550" ht="12" hidden="1" customHeight="1" x14ac:dyDescent="0.2"/>
    <row r="37551" ht="12" hidden="1" customHeight="1" x14ac:dyDescent="0.2"/>
    <row r="37552" ht="12" hidden="1" customHeight="1" x14ac:dyDescent="0.2"/>
    <row r="37553" ht="12" hidden="1" customHeight="1" x14ac:dyDescent="0.2"/>
    <row r="37554" ht="12" hidden="1" customHeight="1" x14ac:dyDescent="0.2"/>
    <row r="37555" ht="12" hidden="1" customHeight="1" x14ac:dyDescent="0.2"/>
    <row r="37556" ht="12" hidden="1" customHeight="1" x14ac:dyDescent="0.2"/>
    <row r="37557" ht="12" hidden="1" customHeight="1" x14ac:dyDescent="0.2"/>
    <row r="37558" ht="12" hidden="1" customHeight="1" x14ac:dyDescent="0.2"/>
    <row r="37559" ht="12" hidden="1" customHeight="1" x14ac:dyDescent="0.2"/>
    <row r="37560" ht="12" hidden="1" customHeight="1" x14ac:dyDescent="0.2"/>
    <row r="37561" ht="12" hidden="1" customHeight="1" x14ac:dyDescent="0.2"/>
    <row r="37562" ht="12" hidden="1" customHeight="1" x14ac:dyDescent="0.2"/>
    <row r="37563" ht="12" hidden="1" customHeight="1" x14ac:dyDescent="0.2"/>
    <row r="37564" ht="12" hidden="1" customHeight="1" x14ac:dyDescent="0.2"/>
    <row r="37565" ht="12" hidden="1" customHeight="1" x14ac:dyDescent="0.2"/>
    <row r="37566" ht="12" hidden="1" customHeight="1" x14ac:dyDescent="0.2"/>
    <row r="37567" ht="12" hidden="1" customHeight="1" x14ac:dyDescent="0.2"/>
    <row r="37568" ht="12" hidden="1" customHeight="1" x14ac:dyDescent="0.2"/>
    <row r="37569" ht="12" hidden="1" customHeight="1" x14ac:dyDescent="0.2"/>
    <row r="37570" ht="12" hidden="1" customHeight="1" x14ac:dyDescent="0.2"/>
    <row r="37571" ht="12" hidden="1" customHeight="1" x14ac:dyDescent="0.2"/>
    <row r="37572" ht="12" hidden="1" customHeight="1" x14ac:dyDescent="0.2"/>
    <row r="37573" ht="12" hidden="1" customHeight="1" x14ac:dyDescent="0.2"/>
    <row r="37574" ht="12" hidden="1" customHeight="1" x14ac:dyDescent="0.2"/>
    <row r="37575" ht="12" hidden="1" customHeight="1" x14ac:dyDescent="0.2"/>
    <row r="37576" ht="12" hidden="1" customHeight="1" x14ac:dyDescent="0.2"/>
    <row r="37577" ht="12" hidden="1" customHeight="1" x14ac:dyDescent="0.2"/>
    <row r="37578" ht="12" hidden="1" customHeight="1" x14ac:dyDescent="0.2"/>
    <row r="37579" ht="12" hidden="1" customHeight="1" x14ac:dyDescent="0.2"/>
    <row r="37580" ht="12" hidden="1" customHeight="1" x14ac:dyDescent="0.2"/>
    <row r="37581" ht="12" hidden="1" customHeight="1" x14ac:dyDescent="0.2"/>
    <row r="37582" ht="12" hidden="1" customHeight="1" x14ac:dyDescent="0.2"/>
    <row r="37583" ht="12" hidden="1" customHeight="1" x14ac:dyDescent="0.2"/>
    <row r="37584" ht="12" hidden="1" customHeight="1" x14ac:dyDescent="0.2"/>
    <row r="37585" ht="12" hidden="1" customHeight="1" x14ac:dyDescent="0.2"/>
    <row r="37586" ht="12" hidden="1" customHeight="1" x14ac:dyDescent="0.2"/>
    <row r="37587" ht="12" hidden="1" customHeight="1" x14ac:dyDescent="0.2"/>
    <row r="37588" ht="12" hidden="1" customHeight="1" x14ac:dyDescent="0.2"/>
    <row r="37589" ht="12" hidden="1" customHeight="1" x14ac:dyDescent="0.2"/>
    <row r="37590" ht="12" hidden="1" customHeight="1" x14ac:dyDescent="0.2"/>
    <row r="37591" ht="12" hidden="1" customHeight="1" x14ac:dyDescent="0.2"/>
    <row r="37592" ht="12" hidden="1" customHeight="1" x14ac:dyDescent="0.2"/>
    <row r="37593" ht="12" hidden="1" customHeight="1" x14ac:dyDescent="0.2"/>
    <row r="37594" ht="12" hidden="1" customHeight="1" x14ac:dyDescent="0.2"/>
    <row r="37595" ht="12" hidden="1" customHeight="1" x14ac:dyDescent="0.2"/>
    <row r="37596" ht="12" hidden="1" customHeight="1" x14ac:dyDescent="0.2"/>
    <row r="37597" ht="12" hidden="1" customHeight="1" x14ac:dyDescent="0.2"/>
    <row r="37598" ht="12" hidden="1" customHeight="1" x14ac:dyDescent="0.2"/>
    <row r="37599" ht="12" hidden="1" customHeight="1" x14ac:dyDescent="0.2"/>
    <row r="37600" ht="12" hidden="1" customHeight="1" x14ac:dyDescent="0.2"/>
    <row r="37601" ht="12" hidden="1" customHeight="1" x14ac:dyDescent="0.2"/>
    <row r="37602" ht="12" hidden="1" customHeight="1" x14ac:dyDescent="0.2"/>
    <row r="37603" ht="12" hidden="1" customHeight="1" x14ac:dyDescent="0.2"/>
    <row r="37604" ht="12" hidden="1" customHeight="1" x14ac:dyDescent="0.2"/>
    <row r="37605" ht="12" hidden="1" customHeight="1" x14ac:dyDescent="0.2"/>
    <row r="37606" ht="12" hidden="1" customHeight="1" x14ac:dyDescent="0.2"/>
    <row r="37607" ht="12" hidden="1" customHeight="1" x14ac:dyDescent="0.2"/>
    <row r="37608" ht="12" hidden="1" customHeight="1" x14ac:dyDescent="0.2"/>
    <row r="37609" ht="12" hidden="1" customHeight="1" x14ac:dyDescent="0.2"/>
    <row r="37610" ht="12" hidden="1" customHeight="1" x14ac:dyDescent="0.2"/>
    <row r="37611" ht="12" hidden="1" customHeight="1" x14ac:dyDescent="0.2"/>
    <row r="37612" ht="12" hidden="1" customHeight="1" x14ac:dyDescent="0.2"/>
    <row r="37613" ht="12" hidden="1" customHeight="1" x14ac:dyDescent="0.2"/>
    <row r="37614" ht="12" hidden="1" customHeight="1" x14ac:dyDescent="0.2"/>
    <row r="37615" ht="12" hidden="1" customHeight="1" x14ac:dyDescent="0.2"/>
    <row r="37616" ht="12" hidden="1" customHeight="1" x14ac:dyDescent="0.2"/>
    <row r="37617" ht="12" hidden="1" customHeight="1" x14ac:dyDescent="0.2"/>
    <row r="37618" ht="12" hidden="1" customHeight="1" x14ac:dyDescent="0.2"/>
    <row r="37619" ht="12" hidden="1" customHeight="1" x14ac:dyDescent="0.2"/>
    <row r="37620" ht="12" hidden="1" customHeight="1" x14ac:dyDescent="0.2"/>
    <row r="37621" ht="12" hidden="1" customHeight="1" x14ac:dyDescent="0.2"/>
    <row r="37622" ht="12" hidden="1" customHeight="1" x14ac:dyDescent="0.2"/>
    <row r="37623" ht="12" hidden="1" customHeight="1" x14ac:dyDescent="0.2"/>
    <row r="37624" ht="12" hidden="1" customHeight="1" x14ac:dyDescent="0.2"/>
    <row r="37625" ht="12" hidden="1" customHeight="1" x14ac:dyDescent="0.2"/>
    <row r="37626" ht="12" hidden="1" customHeight="1" x14ac:dyDescent="0.2"/>
    <row r="37627" ht="12" hidden="1" customHeight="1" x14ac:dyDescent="0.2"/>
    <row r="37628" ht="12" hidden="1" customHeight="1" x14ac:dyDescent="0.2"/>
    <row r="37629" ht="12" hidden="1" customHeight="1" x14ac:dyDescent="0.2"/>
    <row r="37630" ht="12" hidden="1" customHeight="1" x14ac:dyDescent="0.2"/>
    <row r="37631" ht="12" hidden="1" customHeight="1" x14ac:dyDescent="0.2"/>
    <row r="37632" ht="12" hidden="1" customHeight="1" x14ac:dyDescent="0.2"/>
    <row r="37633" ht="12" hidden="1" customHeight="1" x14ac:dyDescent="0.2"/>
    <row r="37634" ht="12" hidden="1" customHeight="1" x14ac:dyDescent="0.2"/>
    <row r="37635" ht="12" hidden="1" customHeight="1" x14ac:dyDescent="0.2"/>
    <row r="37636" ht="12" hidden="1" customHeight="1" x14ac:dyDescent="0.2"/>
    <row r="37637" ht="12" hidden="1" customHeight="1" x14ac:dyDescent="0.2"/>
    <row r="37638" ht="12" hidden="1" customHeight="1" x14ac:dyDescent="0.2"/>
    <row r="37639" ht="12" hidden="1" customHeight="1" x14ac:dyDescent="0.2"/>
    <row r="37640" ht="12" hidden="1" customHeight="1" x14ac:dyDescent="0.2"/>
    <row r="37641" ht="12" hidden="1" customHeight="1" x14ac:dyDescent="0.2"/>
    <row r="37642" ht="12" hidden="1" customHeight="1" x14ac:dyDescent="0.2"/>
    <row r="37643" ht="12" hidden="1" customHeight="1" x14ac:dyDescent="0.2"/>
    <row r="37644" ht="12" hidden="1" customHeight="1" x14ac:dyDescent="0.2"/>
    <row r="37645" ht="12" hidden="1" customHeight="1" x14ac:dyDescent="0.2"/>
    <row r="37646" ht="12" hidden="1" customHeight="1" x14ac:dyDescent="0.2"/>
    <row r="37647" ht="12" hidden="1" customHeight="1" x14ac:dyDescent="0.2"/>
    <row r="37648" ht="12" hidden="1" customHeight="1" x14ac:dyDescent="0.2"/>
    <row r="37649" ht="12" hidden="1" customHeight="1" x14ac:dyDescent="0.2"/>
    <row r="37650" ht="12" hidden="1" customHeight="1" x14ac:dyDescent="0.2"/>
    <row r="37651" ht="12" hidden="1" customHeight="1" x14ac:dyDescent="0.2"/>
    <row r="37652" ht="12" hidden="1" customHeight="1" x14ac:dyDescent="0.2"/>
    <row r="37653" ht="12" hidden="1" customHeight="1" x14ac:dyDescent="0.2"/>
    <row r="37654" ht="12" hidden="1" customHeight="1" x14ac:dyDescent="0.2"/>
    <row r="37655" ht="12" hidden="1" customHeight="1" x14ac:dyDescent="0.2"/>
    <row r="37656" ht="12" hidden="1" customHeight="1" x14ac:dyDescent="0.2"/>
    <row r="37657" ht="12" hidden="1" customHeight="1" x14ac:dyDescent="0.2"/>
    <row r="37658" ht="12" hidden="1" customHeight="1" x14ac:dyDescent="0.2"/>
    <row r="37659" ht="12" hidden="1" customHeight="1" x14ac:dyDescent="0.2"/>
    <row r="37660" ht="12" hidden="1" customHeight="1" x14ac:dyDescent="0.2"/>
    <row r="37661" ht="12" hidden="1" customHeight="1" x14ac:dyDescent="0.2"/>
    <row r="37662" ht="12" hidden="1" customHeight="1" x14ac:dyDescent="0.2"/>
    <row r="37663" ht="12" hidden="1" customHeight="1" x14ac:dyDescent="0.2"/>
    <row r="37664" ht="12" hidden="1" customHeight="1" x14ac:dyDescent="0.2"/>
    <row r="37665" ht="12" hidden="1" customHeight="1" x14ac:dyDescent="0.2"/>
    <row r="37666" ht="12" hidden="1" customHeight="1" x14ac:dyDescent="0.2"/>
    <row r="37667" ht="12" hidden="1" customHeight="1" x14ac:dyDescent="0.2"/>
    <row r="37668" ht="12" hidden="1" customHeight="1" x14ac:dyDescent="0.2"/>
    <row r="37669" ht="12" hidden="1" customHeight="1" x14ac:dyDescent="0.2"/>
    <row r="37670" ht="12" hidden="1" customHeight="1" x14ac:dyDescent="0.2"/>
    <row r="37671" ht="12" hidden="1" customHeight="1" x14ac:dyDescent="0.2"/>
    <row r="37672" ht="12" hidden="1" customHeight="1" x14ac:dyDescent="0.2"/>
    <row r="37673" ht="12" hidden="1" customHeight="1" x14ac:dyDescent="0.2"/>
    <row r="37674" ht="12" hidden="1" customHeight="1" x14ac:dyDescent="0.2"/>
    <row r="37675" ht="12" hidden="1" customHeight="1" x14ac:dyDescent="0.2"/>
    <row r="37676" ht="12" hidden="1" customHeight="1" x14ac:dyDescent="0.2"/>
    <row r="37677" ht="12" hidden="1" customHeight="1" x14ac:dyDescent="0.2"/>
    <row r="37678" ht="12" hidden="1" customHeight="1" x14ac:dyDescent="0.2"/>
    <row r="37679" ht="12" hidden="1" customHeight="1" x14ac:dyDescent="0.2"/>
    <row r="37680" ht="12" hidden="1" customHeight="1" x14ac:dyDescent="0.2"/>
    <row r="37681" ht="12" hidden="1" customHeight="1" x14ac:dyDescent="0.2"/>
    <row r="37682" ht="12" hidden="1" customHeight="1" x14ac:dyDescent="0.2"/>
    <row r="37683" ht="12" hidden="1" customHeight="1" x14ac:dyDescent="0.2"/>
    <row r="37684" ht="12" hidden="1" customHeight="1" x14ac:dyDescent="0.2"/>
    <row r="37685" ht="12" hidden="1" customHeight="1" x14ac:dyDescent="0.2"/>
    <row r="37686" ht="12" hidden="1" customHeight="1" x14ac:dyDescent="0.2"/>
    <row r="37687" ht="12" hidden="1" customHeight="1" x14ac:dyDescent="0.2"/>
    <row r="37688" ht="12" hidden="1" customHeight="1" x14ac:dyDescent="0.2"/>
    <row r="37689" ht="12" hidden="1" customHeight="1" x14ac:dyDescent="0.2"/>
    <row r="37690" ht="12" hidden="1" customHeight="1" x14ac:dyDescent="0.2"/>
    <row r="37691" ht="12" hidden="1" customHeight="1" x14ac:dyDescent="0.2"/>
    <row r="37692" ht="12" hidden="1" customHeight="1" x14ac:dyDescent="0.2"/>
    <row r="37693" ht="12" hidden="1" customHeight="1" x14ac:dyDescent="0.2"/>
    <row r="37694" ht="12" hidden="1" customHeight="1" x14ac:dyDescent="0.2"/>
    <row r="37695" ht="12" hidden="1" customHeight="1" x14ac:dyDescent="0.2"/>
    <row r="37696" ht="12" hidden="1" customHeight="1" x14ac:dyDescent="0.2"/>
    <row r="37697" ht="12" hidden="1" customHeight="1" x14ac:dyDescent="0.2"/>
    <row r="37698" ht="12" hidden="1" customHeight="1" x14ac:dyDescent="0.2"/>
    <row r="37699" ht="12" hidden="1" customHeight="1" x14ac:dyDescent="0.2"/>
    <row r="37700" ht="12" hidden="1" customHeight="1" x14ac:dyDescent="0.2"/>
    <row r="37701" ht="12" hidden="1" customHeight="1" x14ac:dyDescent="0.2"/>
    <row r="37702" ht="12" hidden="1" customHeight="1" x14ac:dyDescent="0.2"/>
    <row r="37703" ht="12" hidden="1" customHeight="1" x14ac:dyDescent="0.2"/>
    <row r="37704" ht="12" hidden="1" customHeight="1" x14ac:dyDescent="0.2"/>
    <row r="37705" ht="12" hidden="1" customHeight="1" x14ac:dyDescent="0.2"/>
    <row r="37706" ht="12" hidden="1" customHeight="1" x14ac:dyDescent="0.2"/>
    <row r="37707" ht="12" hidden="1" customHeight="1" x14ac:dyDescent="0.2"/>
    <row r="37708" ht="12" hidden="1" customHeight="1" x14ac:dyDescent="0.2"/>
    <row r="37709" ht="12" hidden="1" customHeight="1" x14ac:dyDescent="0.2"/>
    <row r="37710" ht="12" hidden="1" customHeight="1" x14ac:dyDescent="0.2"/>
    <row r="37711" ht="12" hidden="1" customHeight="1" x14ac:dyDescent="0.2"/>
    <row r="37712" ht="12" hidden="1" customHeight="1" x14ac:dyDescent="0.2"/>
    <row r="37713" ht="12" hidden="1" customHeight="1" x14ac:dyDescent="0.2"/>
    <row r="37714" ht="12" hidden="1" customHeight="1" x14ac:dyDescent="0.2"/>
    <row r="37715" ht="12" hidden="1" customHeight="1" x14ac:dyDescent="0.2"/>
    <row r="37716" ht="12" hidden="1" customHeight="1" x14ac:dyDescent="0.2"/>
    <row r="37717" ht="12" hidden="1" customHeight="1" x14ac:dyDescent="0.2"/>
    <row r="37718" ht="12" hidden="1" customHeight="1" x14ac:dyDescent="0.2"/>
    <row r="37719" ht="12" hidden="1" customHeight="1" x14ac:dyDescent="0.2"/>
    <row r="37720" ht="12" hidden="1" customHeight="1" x14ac:dyDescent="0.2"/>
    <row r="37721" ht="12" hidden="1" customHeight="1" x14ac:dyDescent="0.2"/>
    <row r="37722" ht="12" hidden="1" customHeight="1" x14ac:dyDescent="0.2"/>
    <row r="37723" ht="12" hidden="1" customHeight="1" x14ac:dyDescent="0.2"/>
    <row r="37724" ht="12" hidden="1" customHeight="1" x14ac:dyDescent="0.2"/>
    <row r="37725" ht="12" hidden="1" customHeight="1" x14ac:dyDescent="0.2"/>
    <row r="37726" ht="12" hidden="1" customHeight="1" x14ac:dyDescent="0.2"/>
    <row r="37727" ht="12" hidden="1" customHeight="1" x14ac:dyDescent="0.2"/>
    <row r="37728" ht="12" hidden="1" customHeight="1" x14ac:dyDescent="0.2"/>
    <row r="37729" ht="12" hidden="1" customHeight="1" x14ac:dyDescent="0.2"/>
    <row r="37730" ht="12" hidden="1" customHeight="1" x14ac:dyDescent="0.2"/>
    <row r="37731" ht="12" hidden="1" customHeight="1" x14ac:dyDescent="0.2"/>
    <row r="37732" ht="12" hidden="1" customHeight="1" x14ac:dyDescent="0.2"/>
    <row r="37733" ht="12" hidden="1" customHeight="1" x14ac:dyDescent="0.2"/>
    <row r="37734" ht="12" hidden="1" customHeight="1" x14ac:dyDescent="0.2"/>
    <row r="37735" ht="12" hidden="1" customHeight="1" x14ac:dyDescent="0.2"/>
    <row r="37736" ht="12" hidden="1" customHeight="1" x14ac:dyDescent="0.2"/>
    <row r="37737" ht="12" hidden="1" customHeight="1" x14ac:dyDescent="0.2"/>
    <row r="37738" ht="12" hidden="1" customHeight="1" x14ac:dyDescent="0.2"/>
    <row r="37739" ht="12" hidden="1" customHeight="1" x14ac:dyDescent="0.2"/>
    <row r="37740" ht="12" hidden="1" customHeight="1" x14ac:dyDescent="0.2"/>
    <row r="37741" ht="12" hidden="1" customHeight="1" x14ac:dyDescent="0.2"/>
    <row r="37742" ht="12" hidden="1" customHeight="1" x14ac:dyDescent="0.2"/>
    <row r="37743" ht="12" hidden="1" customHeight="1" x14ac:dyDescent="0.2"/>
    <row r="37744" ht="12" hidden="1" customHeight="1" x14ac:dyDescent="0.2"/>
    <row r="37745" ht="12" hidden="1" customHeight="1" x14ac:dyDescent="0.2"/>
    <row r="37746" ht="12" hidden="1" customHeight="1" x14ac:dyDescent="0.2"/>
    <row r="37747" ht="12" hidden="1" customHeight="1" x14ac:dyDescent="0.2"/>
    <row r="37748" ht="12" hidden="1" customHeight="1" x14ac:dyDescent="0.2"/>
    <row r="37749" ht="12" hidden="1" customHeight="1" x14ac:dyDescent="0.2"/>
    <row r="37750" ht="12" hidden="1" customHeight="1" x14ac:dyDescent="0.2"/>
    <row r="37751" ht="12" hidden="1" customHeight="1" x14ac:dyDescent="0.2"/>
    <row r="37752" ht="12" hidden="1" customHeight="1" x14ac:dyDescent="0.2"/>
    <row r="37753" ht="12" hidden="1" customHeight="1" x14ac:dyDescent="0.2"/>
    <row r="37754" ht="12" hidden="1" customHeight="1" x14ac:dyDescent="0.2"/>
    <row r="37755" ht="12" hidden="1" customHeight="1" x14ac:dyDescent="0.2"/>
    <row r="37756" ht="12" hidden="1" customHeight="1" x14ac:dyDescent="0.2"/>
    <row r="37757" ht="12" hidden="1" customHeight="1" x14ac:dyDescent="0.2"/>
    <row r="37758" ht="12" hidden="1" customHeight="1" x14ac:dyDescent="0.2"/>
    <row r="37759" ht="12" hidden="1" customHeight="1" x14ac:dyDescent="0.2"/>
    <row r="37760" ht="12" hidden="1" customHeight="1" x14ac:dyDescent="0.2"/>
    <row r="37761" ht="12" hidden="1" customHeight="1" x14ac:dyDescent="0.2"/>
    <row r="37762" ht="12" hidden="1" customHeight="1" x14ac:dyDescent="0.2"/>
    <row r="37763" ht="12" hidden="1" customHeight="1" x14ac:dyDescent="0.2"/>
    <row r="37764" ht="12" hidden="1" customHeight="1" x14ac:dyDescent="0.2"/>
    <row r="37765" ht="12" hidden="1" customHeight="1" x14ac:dyDescent="0.2"/>
    <row r="37766" ht="12" hidden="1" customHeight="1" x14ac:dyDescent="0.2"/>
    <row r="37767" ht="12" hidden="1" customHeight="1" x14ac:dyDescent="0.2"/>
    <row r="37768" ht="12" hidden="1" customHeight="1" x14ac:dyDescent="0.2"/>
    <row r="37769" ht="12" hidden="1" customHeight="1" x14ac:dyDescent="0.2"/>
    <row r="37770" ht="12" hidden="1" customHeight="1" x14ac:dyDescent="0.2"/>
    <row r="37771" ht="12" hidden="1" customHeight="1" x14ac:dyDescent="0.2"/>
    <row r="37772" ht="12" hidden="1" customHeight="1" x14ac:dyDescent="0.2"/>
    <row r="37773" ht="12" hidden="1" customHeight="1" x14ac:dyDescent="0.2"/>
    <row r="37774" ht="12" hidden="1" customHeight="1" x14ac:dyDescent="0.2"/>
    <row r="37775" ht="12" hidden="1" customHeight="1" x14ac:dyDescent="0.2"/>
    <row r="37776" ht="12" hidden="1" customHeight="1" x14ac:dyDescent="0.2"/>
    <row r="37777" ht="12" hidden="1" customHeight="1" x14ac:dyDescent="0.2"/>
    <row r="37778" ht="12" hidden="1" customHeight="1" x14ac:dyDescent="0.2"/>
    <row r="37779" ht="12" hidden="1" customHeight="1" x14ac:dyDescent="0.2"/>
    <row r="37780" ht="12" hidden="1" customHeight="1" x14ac:dyDescent="0.2"/>
    <row r="37781" ht="12" hidden="1" customHeight="1" x14ac:dyDescent="0.2"/>
    <row r="37782" ht="12" hidden="1" customHeight="1" x14ac:dyDescent="0.2"/>
    <row r="37783" ht="12" hidden="1" customHeight="1" x14ac:dyDescent="0.2"/>
    <row r="37784" ht="12" hidden="1" customHeight="1" x14ac:dyDescent="0.2"/>
    <row r="37785" ht="12" hidden="1" customHeight="1" x14ac:dyDescent="0.2"/>
    <row r="37786" ht="12" hidden="1" customHeight="1" x14ac:dyDescent="0.2"/>
    <row r="37787" ht="12" hidden="1" customHeight="1" x14ac:dyDescent="0.2"/>
    <row r="37788" ht="12" hidden="1" customHeight="1" x14ac:dyDescent="0.2"/>
    <row r="37789" ht="12" hidden="1" customHeight="1" x14ac:dyDescent="0.2"/>
    <row r="37790" ht="12" hidden="1" customHeight="1" x14ac:dyDescent="0.2"/>
    <row r="37791" ht="12" hidden="1" customHeight="1" x14ac:dyDescent="0.2"/>
    <row r="37792" ht="12" hidden="1" customHeight="1" x14ac:dyDescent="0.2"/>
    <row r="37793" ht="12" hidden="1" customHeight="1" x14ac:dyDescent="0.2"/>
    <row r="37794" ht="12" hidden="1" customHeight="1" x14ac:dyDescent="0.2"/>
    <row r="37795" ht="12" hidden="1" customHeight="1" x14ac:dyDescent="0.2"/>
    <row r="37796" ht="12" hidden="1" customHeight="1" x14ac:dyDescent="0.2"/>
    <row r="37797" ht="12" hidden="1" customHeight="1" x14ac:dyDescent="0.2"/>
    <row r="37798" ht="12" hidden="1" customHeight="1" x14ac:dyDescent="0.2"/>
    <row r="37799" ht="12" hidden="1" customHeight="1" x14ac:dyDescent="0.2"/>
    <row r="37800" ht="12" hidden="1" customHeight="1" x14ac:dyDescent="0.2"/>
    <row r="37801" ht="12" hidden="1" customHeight="1" x14ac:dyDescent="0.2"/>
    <row r="37802" ht="12" hidden="1" customHeight="1" x14ac:dyDescent="0.2"/>
    <row r="37803" ht="12" hidden="1" customHeight="1" x14ac:dyDescent="0.2"/>
    <row r="37804" ht="12" hidden="1" customHeight="1" x14ac:dyDescent="0.2"/>
    <row r="37805" ht="12" hidden="1" customHeight="1" x14ac:dyDescent="0.2"/>
    <row r="37806" ht="12" hidden="1" customHeight="1" x14ac:dyDescent="0.2"/>
    <row r="37807" ht="12" hidden="1" customHeight="1" x14ac:dyDescent="0.2"/>
    <row r="37808" ht="12" hidden="1" customHeight="1" x14ac:dyDescent="0.2"/>
    <row r="37809" ht="12" hidden="1" customHeight="1" x14ac:dyDescent="0.2"/>
    <row r="37810" ht="12" hidden="1" customHeight="1" x14ac:dyDescent="0.2"/>
    <row r="37811" ht="12" hidden="1" customHeight="1" x14ac:dyDescent="0.2"/>
    <row r="37812" ht="12" hidden="1" customHeight="1" x14ac:dyDescent="0.2"/>
    <row r="37813" ht="12" hidden="1" customHeight="1" x14ac:dyDescent="0.2"/>
    <row r="37814" ht="12" hidden="1" customHeight="1" x14ac:dyDescent="0.2"/>
    <row r="37815" ht="12" hidden="1" customHeight="1" x14ac:dyDescent="0.2"/>
    <row r="37816" ht="12" hidden="1" customHeight="1" x14ac:dyDescent="0.2"/>
    <row r="37817" ht="12" hidden="1" customHeight="1" x14ac:dyDescent="0.2"/>
    <row r="37818" ht="12" hidden="1" customHeight="1" x14ac:dyDescent="0.2"/>
    <row r="37819" ht="12" hidden="1" customHeight="1" x14ac:dyDescent="0.2"/>
    <row r="37820" ht="12" hidden="1" customHeight="1" x14ac:dyDescent="0.2"/>
    <row r="37821" ht="12" hidden="1" customHeight="1" x14ac:dyDescent="0.2"/>
    <row r="37822" ht="12" hidden="1" customHeight="1" x14ac:dyDescent="0.2"/>
    <row r="37823" ht="12" hidden="1" customHeight="1" x14ac:dyDescent="0.2"/>
    <row r="37824" ht="12" hidden="1" customHeight="1" x14ac:dyDescent="0.2"/>
    <row r="37825" ht="12" hidden="1" customHeight="1" x14ac:dyDescent="0.2"/>
    <row r="37826" ht="12" hidden="1" customHeight="1" x14ac:dyDescent="0.2"/>
    <row r="37827" ht="12" hidden="1" customHeight="1" x14ac:dyDescent="0.2"/>
    <row r="37828" ht="12" hidden="1" customHeight="1" x14ac:dyDescent="0.2"/>
    <row r="37829" ht="12" hidden="1" customHeight="1" x14ac:dyDescent="0.2"/>
    <row r="37830" ht="12" hidden="1" customHeight="1" x14ac:dyDescent="0.2"/>
    <row r="37831" ht="12" hidden="1" customHeight="1" x14ac:dyDescent="0.2"/>
    <row r="37832" ht="12" hidden="1" customHeight="1" x14ac:dyDescent="0.2"/>
    <row r="37833" ht="12" hidden="1" customHeight="1" x14ac:dyDescent="0.2"/>
    <row r="37834" ht="12" hidden="1" customHeight="1" x14ac:dyDescent="0.2"/>
    <row r="37835" ht="12" hidden="1" customHeight="1" x14ac:dyDescent="0.2"/>
    <row r="37836" ht="12" hidden="1" customHeight="1" x14ac:dyDescent="0.2"/>
    <row r="37837" ht="12" hidden="1" customHeight="1" x14ac:dyDescent="0.2"/>
    <row r="37838" ht="12" hidden="1" customHeight="1" x14ac:dyDescent="0.2"/>
    <row r="37839" ht="12" hidden="1" customHeight="1" x14ac:dyDescent="0.2"/>
    <row r="37840" ht="12" hidden="1" customHeight="1" x14ac:dyDescent="0.2"/>
    <row r="37841" ht="12" hidden="1" customHeight="1" x14ac:dyDescent="0.2"/>
    <row r="37842" ht="12" hidden="1" customHeight="1" x14ac:dyDescent="0.2"/>
    <row r="37843" ht="12" hidden="1" customHeight="1" x14ac:dyDescent="0.2"/>
    <row r="37844" ht="12" hidden="1" customHeight="1" x14ac:dyDescent="0.2"/>
    <row r="37845" ht="12" hidden="1" customHeight="1" x14ac:dyDescent="0.2"/>
    <row r="37846" ht="12" hidden="1" customHeight="1" x14ac:dyDescent="0.2"/>
    <row r="37847" ht="12" hidden="1" customHeight="1" x14ac:dyDescent="0.2"/>
    <row r="37848" ht="12" hidden="1" customHeight="1" x14ac:dyDescent="0.2"/>
    <row r="37849" ht="12" hidden="1" customHeight="1" x14ac:dyDescent="0.2"/>
    <row r="37850" ht="12" hidden="1" customHeight="1" x14ac:dyDescent="0.2"/>
    <row r="37851" ht="12" hidden="1" customHeight="1" x14ac:dyDescent="0.2"/>
    <row r="37852" ht="12" hidden="1" customHeight="1" x14ac:dyDescent="0.2"/>
    <row r="37853" ht="12" hidden="1" customHeight="1" x14ac:dyDescent="0.2"/>
    <row r="37854" ht="12" hidden="1" customHeight="1" x14ac:dyDescent="0.2"/>
    <row r="37855" ht="12" hidden="1" customHeight="1" x14ac:dyDescent="0.2"/>
    <row r="37856" ht="12" hidden="1" customHeight="1" x14ac:dyDescent="0.2"/>
    <row r="37857" ht="12" hidden="1" customHeight="1" x14ac:dyDescent="0.2"/>
    <row r="37858" ht="12" hidden="1" customHeight="1" x14ac:dyDescent="0.2"/>
    <row r="37859" ht="12" hidden="1" customHeight="1" x14ac:dyDescent="0.2"/>
    <row r="37860" ht="12" hidden="1" customHeight="1" x14ac:dyDescent="0.2"/>
    <row r="37861" ht="12" hidden="1" customHeight="1" x14ac:dyDescent="0.2"/>
    <row r="37862" ht="12" hidden="1" customHeight="1" x14ac:dyDescent="0.2"/>
    <row r="37863" ht="12" hidden="1" customHeight="1" x14ac:dyDescent="0.2"/>
    <row r="37864" ht="12" hidden="1" customHeight="1" x14ac:dyDescent="0.2"/>
    <row r="37865" ht="12" hidden="1" customHeight="1" x14ac:dyDescent="0.2"/>
    <row r="37866" ht="12" hidden="1" customHeight="1" x14ac:dyDescent="0.2"/>
    <row r="37867" ht="12" hidden="1" customHeight="1" x14ac:dyDescent="0.2"/>
    <row r="37868" ht="12" hidden="1" customHeight="1" x14ac:dyDescent="0.2"/>
    <row r="37869" ht="12" hidden="1" customHeight="1" x14ac:dyDescent="0.2"/>
    <row r="37870" ht="12" hidden="1" customHeight="1" x14ac:dyDescent="0.2"/>
    <row r="37871" ht="12" hidden="1" customHeight="1" x14ac:dyDescent="0.2"/>
    <row r="37872" ht="12" hidden="1" customHeight="1" x14ac:dyDescent="0.2"/>
    <row r="37873" ht="12" hidden="1" customHeight="1" x14ac:dyDescent="0.2"/>
    <row r="37874" ht="12" hidden="1" customHeight="1" x14ac:dyDescent="0.2"/>
    <row r="37875" ht="12" hidden="1" customHeight="1" x14ac:dyDescent="0.2"/>
    <row r="37876" ht="12" hidden="1" customHeight="1" x14ac:dyDescent="0.2"/>
    <row r="37877" ht="12" hidden="1" customHeight="1" x14ac:dyDescent="0.2"/>
    <row r="37878" ht="12" hidden="1" customHeight="1" x14ac:dyDescent="0.2"/>
    <row r="37879" ht="12" hidden="1" customHeight="1" x14ac:dyDescent="0.2"/>
    <row r="37880" ht="12" hidden="1" customHeight="1" x14ac:dyDescent="0.2"/>
    <row r="37881" ht="12" hidden="1" customHeight="1" x14ac:dyDescent="0.2"/>
    <row r="37882" ht="12" hidden="1" customHeight="1" x14ac:dyDescent="0.2"/>
    <row r="37883" ht="12" hidden="1" customHeight="1" x14ac:dyDescent="0.2"/>
    <row r="37884" ht="12" hidden="1" customHeight="1" x14ac:dyDescent="0.2"/>
    <row r="37885" ht="12" hidden="1" customHeight="1" x14ac:dyDescent="0.2"/>
    <row r="37886" ht="12" hidden="1" customHeight="1" x14ac:dyDescent="0.2"/>
    <row r="37887" ht="12" hidden="1" customHeight="1" x14ac:dyDescent="0.2"/>
    <row r="37888" ht="12" hidden="1" customHeight="1" x14ac:dyDescent="0.2"/>
    <row r="37889" ht="12" hidden="1" customHeight="1" x14ac:dyDescent="0.2"/>
    <row r="37890" ht="12" hidden="1" customHeight="1" x14ac:dyDescent="0.2"/>
    <row r="37891" ht="12" hidden="1" customHeight="1" x14ac:dyDescent="0.2"/>
    <row r="37892" ht="12" hidden="1" customHeight="1" x14ac:dyDescent="0.2"/>
    <row r="37893" ht="12" hidden="1" customHeight="1" x14ac:dyDescent="0.2"/>
    <row r="37894" ht="12" hidden="1" customHeight="1" x14ac:dyDescent="0.2"/>
    <row r="37895" ht="12" hidden="1" customHeight="1" x14ac:dyDescent="0.2"/>
    <row r="37896" ht="12" hidden="1" customHeight="1" x14ac:dyDescent="0.2"/>
    <row r="37897" ht="12" hidden="1" customHeight="1" x14ac:dyDescent="0.2"/>
    <row r="37898" ht="12" hidden="1" customHeight="1" x14ac:dyDescent="0.2"/>
    <row r="37899" ht="12" hidden="1" customHeight="1" x14ac:dyDescent="0.2"/>
    <row r="37900" ht="12" hidden="1" customHeight="1" x14ac:dyDescent="0.2"/>
    <row r="37901" ht="12" hidden="1" customHeight="1" x14ac:dyDescent="0.2"/>
    <row r="37902" ht="12" hidden="1" customHeight="1" x14ac:dyDescent="0.2"/>
    <row r="37903" ht="12" hidden="1" customHeight="1" x14ac:dyDescent="0.2"/>
    <row r="37904" ht="12" hidden="1" customHeight="1" x14ac:dyDescent="0.2"/>
    <row r="37905" ht="12" hidden="1" customHeight="1" x14ac:dyDescent="0.2"/>
    <row r="37906" ht="12" hidden="1" customHeight="1" x14ac:dyDescent="0.2"/>
    <row r="37907" ht="12" hidden="1" customHeight="1" x14ac:dyDescent="0.2"/>
    <row r="37908" ht="12" hidden="1" customHeight="1" x14ac:dyDescent="0.2"/>
    <row r="37909" ht="12" hidden="1" customHeight="1" x14ac:dyDescent="0.2"/>
    <row r="37910" ht="12" hidden="1" customHeight="1" x14ac:dyDescent="0.2"/>
    <row r="37911" ht="12" hidden="1" customHeight="1" x14ac:dyDescent="0.2"/>
    <row r="37912" ht="12" hidden="1" customHeight="1" x14ac:dyDescent="0.2"/>
    <row r="37913" ht="12" hidden="1" customHeight="1" x14ac:dyDescent="0.2"/>
    <row r="37914" ht="12" hidden="1" customHeight="1" x14ac:dyDescent="0.2"/>
    <row r="37915" ht="12" hidden="1" customHeight="1" x14ac:dyDescent="0.2"/>
    <row r="37916" ht="12" hidden="1" customHeight="1" x14ac:dyDescent="0.2"/>
    <row r="37917" ht="12" hidden="1" customHeight="1" x14ac:dyDescent="0.2"/>
    <row r="37918" ht="12" hidden="1" customHeight="1" x14ac:dyDescent="0.2"/>
    <row r="37919" ht="12" hidden="1" customHeight="1" x14ac:dyDescent="0.2"/>
    <row r="37920" ht="12" hidden="1" customHeight="1" x14ac:dyDescent="0.2"/>
    <row r="37921" ht="12" hidden="1" customHeight="1" x14ac:dyDescent="0.2"/>
    <row r="37922" ht="12" hidden="1" customHeight="1" x14ac:dyDescent="0.2"/>
    <row r="37923" ht="12" hidden="1" customHeight="1" x14ac:dyDescent="0.2"/>
    <row r="37924" ht="12" hidden="1" customHeight="1" x14ac:dyDescent="0.2"/>
    <row r="37925" ht="12" hidden="1" customHeight="1" x14ac:dyDescent="0.2"/>
    <row r="37926" ht="12" hidden="1" customHeight="1" x14ac:dyDescent="0.2"/>
    <row r="37927" ht="12" hidden="1" customHeight="1" x14ac:dyDescent="0.2"/>
    <row r="37928" ht="12" hidden="1" customHeight="1" x14ac:dyDescent="0.2"/>
    <row r="37929" ht="12" hidden="1" customHeight="1" x14ac:dyDescent="0.2"/>
    <row r="37930" ht="12" hidden="1" customHeight="1" x14ac:dyDescent="0.2"/>
    <row r="37931" ht="12" hidden="1" customHeight="1" x14ac:dyDescent="0.2"/>
    <row r="37932" ht="12" hidden="1" customHeight="1" x14ac:dyDescent="0.2"/>
    <row r="37933" ht="12" hidden="1" customHeight="1" x14ac:dyDescent="0.2"/>
    <row r="37934" ht="12" hidden="1" customHeight="1" x14ac:dyDescent="0.2"/>
    <row r="37935" ht="12" hidden="1" customHeight="1" x14ac:dyDescent="0.2"/>
    <row r="37936" ht="12" hidden="1" customHeight="1" x14ac:dyDescent="0.2"/>
    <row r="37937" ht="12" hidden="1" customHeight="1" x14ac:dyDescent="0.2"/>
    <row r="37938" ht="12" hidden="1" customHeight="1" x14ac:dyDescent="0.2"/>
    <row r="37939" ht="12" hidden="1" customHeight="1" x14ac:dyDescent="0.2"/>
    <row r="37940" ht="12" hidden="1" customHeight="1" x14ac:dyDescent="0.2"/>
    <row r="37941" ht="12" hidden="1" customHeight="1" x14ac:dyDescent="0.2"/>
    <row r="37942" ht="12" hidden="1" customHeight="1" x14ac:dyDescent="0.2"/>
    <row r="37943" ht="12" hidden="1" customHeight="1" x14ac:dyDescent="0.2"/>
    <row r="37944" ht="12" hidden="1" customHeight="1" x14ac:dyDescent="0.2"/>
    <row r="37945" ht="12" hidden="1" customHeight="1" x14ac:dyDescent="0.2"/>
    <row r="37946" ht="12" hidden="1" customHeight="1" x14ac:dyDescent="0.2"/>
    <row r="37947" ht="12" hidden="1" customHeight="1" x14ac:dyDescent="0.2"/>
    <row r="37948" ht="12" hidden="1" customHeight="1" x14ac:dyDescent="0.2"/>
    <row r="37949" ht="12" hidden="1" customHeight="1" x14ac:dyDescent="0.2"/>
    <row r="37950" ht="12" hidden="1" customHeight="1" x14ac:dyDescent="0.2"/>
    <row r="37951" ht="12" hidden="1" customHeight="1" x14ac:dyDescent="0.2"/>
    <row r="37952" ht="12" hidden="1" customHeight="1" x14ac:dyDescent="0.2"/>
    <row r="37953" ht="12" hidden="1" customHeight="1" x14ac:dyDescent="0.2"/>
    <row r="37954" ht="12" hidden="1" customHeight="1" x14ac:dyDescent="0.2"/>
    <row r="37955" ht="12" hidden="1" customHeight="1" x14ac:dyDescent="0.2"/>
    <row r="37956" ht="12" hidden="1" customHeight="1" x14ac:dyDescent="0.2"/>
    <row r="37957" ht="12" hidden="1" customHeight="1" x14ac:dyDescent="0.2"/>
    <row r="37958" ht="12" hidden="1" customHeight="1" x14ac:dyDescent="0.2"/>
    <row r="37959" ht="12" hidden="1" customHeight="1" x14ac:dyDescent="0.2"/>
    <row r="37960" ht="12" hidden="1" customHeight="1" x14ac:dyDescent="0.2"/>
    <row r="37961" ht="12" hidden="1" customHeight="1" x14ac:dyDescent="0.2"/>
    <row r="37962" ht="12" hidden="1" customHeight="1" x14ac:dyDescent="0.2"/>
    <row r="37963" ht="12" hidden="1" customHeight="1" x14ac:dyDescent="0.2"/>
    <row r="37964" ht="12" hidden="1" customHeight="1" x14ac:dyDescent="0.2"/>
    <row r="37965" ht="12" hidden="1" customHeight="1" x14ac:dyDescent="0.2"/>
    <row r="37966" ht="12" hidden="1" customHeight="1" x14ac:dyDescent="0.2"/>
    <row r="37967" ht="12" hidden="1" customHeight="1" x14ac:dyDescent="0.2"/>
    <row r="37968" ht="12" hidden="1" customHeight="1" x14ac:dyDescent="0.2"/>
    <row r="37969" ht="12" hidden="1" customHeight="1" x14ac:dyDescent="0.2"/>
    <row r="37970" ht="12" hidden="1" customHeight="1" x14ac:dyDescent="0.2"/>
    <row r="37971" ht="12" hidden="1" customHeight="1" x14ac:dyDescent="0.2"/>
    <row r="37972" ht="12" hidden="1" customHeight="1" x14ac:dyDescent="0.2"/>
    <row r="37973" ht="12" hidden="1" customHeight="1" x14ac:dyDescent="0.2"/>
    <row r="37974" ht="12" hidden="1" customHeight="1" x14ac:dyDescent="0.2"/>
    <row r="37975" ht="12" hidden="1" customHeight="1" x14ac:dyDescent="0.2"/>
    <row r="37976" ht="12" hidden="1" customHeight="1" x14ac:dyDescent="0.2"/>
    <row r="37977" ht="12" hidden="1" customHeight="1" x14ac:dyDescent="0.2"/>
    <row r="37978" ht="12" hidden="1" customHeight="1" x14ac:dyDescent="0.2"/>
    <row r="37979" ht="12" hidden="1" customHeight="1" x14ac:dyDescent="0.2"/>
    <row r="37980" ht="12" hidden="1" customHeight="1" x14ac:dyDescent="0.2"/>
    <row r="37981" ht="12" hidden="1" customHeight="1" x14ac:dyDescent="0.2"/>
    <row r="37982" ht="12" hidden="1" customHeight="1" x14ac:dyDescent="0.2"/>
    <row r="37983" ht="12" hidden="1" customHeight="1" x14ac:dyDescent="0.2"/>
    <row r="37984" ht="12" hidden="1" customHeight="1" x14ac:dyDescent="0.2"/>
    <row r="37985" ht="12" hidden="1" customHeight="1" x14ac:dyDescent="0.2"/>
    <row r="37986" ht="12" hidden="1" customHeight="1" x14ac:dyDescent="0.2"/>
    <row r="37987" ht="12" hidden="1" customHeight="1" x14ac:dyDescent="0.2"/>
    <row r="37988" ht="12" hidden="1" customHeight="1" x14ac:dyDescent="0.2"/>
    <row r="37989" ht="12" hidden="1" customHeight="1" x14ac:dyDescent="0.2"/>
    <row r="37990" ht="12" hidden="1" customHeight="1" x14ac:dyDescent="0.2"/>
    <row r="37991" ht="12" hidden="1" customHeight="1" x14ac:dyDescent="0.2"/>
    <row r="37992" ht="12" hidden="1" customHeight="1" x14ac:dyDescent="0.2"/>
    <row r="37993" ht="12" hidden="1" customHeight="1" x14ac:dyDescent="0.2"/>
    <row r="37994" ht="12" hidden="1" customHeight="1" x14ac:dyDescent="0.2"/>
    <row r="37995" ht="12" hidden="1" customHeight="1" x14ac:dyDescent="0.2"/>
    <row r="37996" ht="12" hidden="1" customHeight="1" x14ac:dyDescent="0.2"/>
    <row r="37997" ht="12" hidden="1" customHeight="1" x14ac:dyDescent="0.2"/>
    <row r="37998" ht="12" hidden="1" customHeight="1" x14ac:dyDescent="0.2"/>
    <row r="37999" ht="12" hidden="1" customHeight="1" x14ac:dyDescent="0.2"/>
    <row r="38000" ht="12" hidden="1" customHeight="1" x14ac:dyDescent="0.2"/>
    <row r="38001" ht="12" hidden="1" customHeight="1" x14ac:dyDescent="0.2"/>
    <row r="38002" ht="12" hidden="1" customHeight="1" x14ac:dyDescent="0.2"/>
    <row r="38003" ht="12" hidden="1" customHeight="1" x14ac:dyDescent="0.2"/>
    <row r="38004" ht="12" hidden="1" customHeight="1" x14ac:dyDescent="0.2"/>
    <row r="38005" ht="12" hidden="1" customHeight="1" x14ac:dyDescent="0.2"/>
    <row r="38006" ht="12" hidden="1" customHeight="1" x14ac:dyDescent="0.2"/>
    <row r="38007" ht="12" hidden="1" customHeight="1" x14ac:dyDescent="0.2"/>
    <row r="38008" ht="12" hidden="1" customHeight="1" x14ac:dyDescent="0.2"/>
    <row r="38009" ht="12" hidden="1" customHeight="1" x14ac:dyDescent="0.2"/>
    <row r="38010" ht="12" hidden="1" customHeight="1" x14ac:dyDescent="0.2"/>
    <row r="38011" ht="12" hidden="1" customHeight="1" x14ac:dyDescent="0.2"/>
    <row r="38012" ht="12" hidden="1" customHeight="1" x14ac:dyDescent="0.2"/>
    <row r="38013" ht="12" hidden="1" customHeight="1" x14ac:dyDescent="0.2"/>
    <row r="38014" ht="12" hidden="1" customHeight="1" x14ac:dyDescent="0.2"/>
    <row r="38015" ht="12" hidden="1" customHeight="1" x14ac:dyDescent="0.2"/>
    <row r="38016" ht="12" hidden="1" customHeight="1" x14ac:dyDescent="0.2"/>
    <row r="38017" ht="12" hidden="1" customHeight="1" x14ac:dyDescent="0.2"/>
    <row r="38018" ht="12" hidden="1" customHeight="1" x14ac:dyDescent="0.2"/>
    <row r="38019" ht="12" hidden="1" customHeight="1" x14ac:dyDescent="0.2"/>
    <row r="38020" ht="12" hidden="1" customHeight="1" x14ac:dyDescent="0.2"/>
    <row r="38021" ht="12" hidden="1" customHeight="1" x14ac:dyDescent="0.2"/>
    <row r="38022" ht="12" hidden="1" customHeight="1" x14ac:dyDescent="0.2"/>
    <row r="38023" ht="12" hidden="1" customHeight="1" x14ac:dyDescent="0.2"/>
    <row r="38024" ht="12" hidden="1" customHeight="1" x14ac:dyDescent="0.2"/>
    <row r="38025" ht="12" hidden="1" customHeight="1" x14ac:dyDescent="0.2"/>
    <row r="38026" ht="12" hidden="1" customHeight="1" x14ac:dyDescent="0.2"/>
    <row r="38027" ht="12" hidden="1" customHeight="1" x14ac:dyDescent="0.2"/>
    <row r="38028" ht="12" hidden="1" customHeight="1" x14ac:dyDescent="0.2"/>
    <row r="38029" ht="12" hidden="1" customHeight="1" x14ac:dyDescent="0.2"/>
    <row r="38030" ht="12" hidden="1" customHeight="1" x14ac:dyDescent="0.2"/>
    <row r="38031" ht="12" hidden="1" customHeight="1" x14ac:dyDescent="0.2"/>
    <row r="38032" ht="12" hidden="1" customHeight="1" x14ac:dyDescent="0.2"/>
    <row r="38033" ht="12" hidden="1" customHeight="1" x14ac:dyDescent="0.2"/>
    <row r="38034" ht="12" hidden="1" customHeight="1" x14ac:dyDescent="0.2"/>
    <row r="38035" ht="12" hidden="1" customHeight="1" x14ac:dyDescent="0.2"/>
    <row r="38036" ht="12" hidden="1" customHeight="1" x14ac:dyDescent="0.2"/>
    <row r="38037" ht="12" hidden="1" customHeight="1" x14ac:dyDescent="0.2"/>
    <row r="38038" ht="12" hidden="1" customHeight="1" x14ac:dyDescent="0.2"/>
    <row r="38039" ht="12" hidden="1" customHeight="1" x14ac:dyDescent="0.2"/>
    <row r="38040" ht="12" hidden="1" customHeight="1" x14ac:dyDescent="0.2"/>
    <row r="38041" ht="12" hidden="1" customHeight="1" x14ac:dyDescent="0.2"/>
    <row r="38042" ht="12" hidden="1" customHeight="1" x14ac:dyDescent="0.2"/>
    <row r="38043" ht="12" hidden="1" customHeight="1" x14ac:dyDescent="0.2"/>
    <row r="38044" ht="12" hidden="1" customHeight="1" x14ac:dyDescent="0.2"/>
    <row r="38045" ht="12" hidden="1" customHeight="1" x14ac:dyDescent="0.2"/>
    <row r="38046" ht="12" hidden="1" customHeight="1" x14ac:dyDescent="0.2"/>
    <row r="38047" ht="12" hidden="1" customHeight="1" x14ac:dyDescent="0.2"/>
    <row r="38048" ht="12" hidden="1" customHeight="1" x14ac:dyDescent="0.2"/>
    <row r="38049" ht="12" hidden="1" customHeight="1" x14ac:dyDescent="0.2"/>
    <row r="38050" ht="12" hidden="1" customHeight="1" x14ac:dyDescent="0.2"/>
    <row r="38051" ht="12" hidden="1" customHeight="1" x14ac:dyDescent="0.2"/>
    <row r="38052" ht="12" hidden="1" customHeight="1" x14ac:dyDescent="0.2"/>
    <row r="38053" ht="12" hidden="1" customHeight="1" x14ac:dyDescent="0.2"/>
    <row r="38054" ht="12" hidden="1" customHeight="1" x14ac:dyDescent="0.2"/>
    <row r="38055" ht="12" hidden="1" customHeight="1" x14ac:dyDescent="0.2"/>
    <row r="38056" ht="12" hidden="1" customHeight="1" x14ac:dyDescent="0.2"/>
    <row r="38057" ht="12" hidden="1" customHeight="1" x14ac:dyDescent="0.2"/>
    <row r="38058" ht="12" hidden="1" customHeight="1" x14ac:dyDescent="0.2"/>
    <row r="38059" ht="12" hidden="1" customHeight="1" x14ac:dyDescent="0.2"/>
    <row r="38060" ht="12" hidden="1" customHeight="1" x14ac:dyDescent="0.2"/>
    <row r="38061" ht="12" hidden="1" customHeight="1" x14ac:dyDescent="0.2"/>
    <row r="38062" ht="12" hidden="1" customHeight="1" x14ac:dyDescent="0.2"/>
    <row r="38063" ht="12" hidden="1" customHeight="1" x14ac:dyDescent="0.2"/>
    <row r="38064" ht="12" hidden="1" customHeight="1" x14ac:dyDescent="0.2"/>
    <row r="38065" ht="12" hidden="1" customHeight="1" x14ac:dyDescent="0.2"/>
    <row r="38066" ht="12" hidden="1" customHeight="1" x14ac:dyDescent="0.2"/>
    <row r="38067" ht="12" hidden="1" customHeight="1" x14ac:dyDescent="0.2"/>
    <row r="38068" ht="12" hidden="1" customHeight="1" x14ac:dyDescent="0.2"/>
    <row r="38069" ht="12" hidden="1" customHeight="1" x14ac:dyDescent="0.2"/>
    <row r="38070" ht="12" hidden="1" customHeight="1" x14ac:dyDescent="0.2"/>
    <row r="38071" ht="12" hidden="1" customHeight="1" x14ac:dyDescent="0.2"/>
    <row r="38072" ht="12" hidden="1" customHeight="1" x14ac:dyDescent="0.2"/>
    <row r="38073" ht="12" hidden="1" customHeight="1" x14ac:dyDescent="0.2"/>
    <row r="38074" ht="12" hidden="1" customHeight="1" x14ac:dyDescent="0.2"/>
    <row r="38075" ht="12" hidden="1" customHeight="1" x14ac:dyDescent="0.2"/>
    <row r="38076" ht="12" hidden="1" customHeight="1" x14ac:dyDescent="0.2"/>
    <row r="38077" ht="12" hidden="1" customHeight="1" x14ac:dyDescent="0.2"/>
    <row r="38078" ht="12" hidden="1" customHeight="1" x14ac:dyDescent="0.2"/>
    <row r="38079" ht="12" hidden="1" customHeight="1" x14ac:dyDescent="0.2"/>
    <row r="38080" ht="12" hidden="1" customHeight="1" x14ac:dyDescent="0.2"/>
    <row r="38081" ht="12" hidden="1" customHeight="1" x14ac:dyDescent="0.2"/>
    <row r="38082" ht="12" hidden="1" customHeight="1" x14ac:dyDescent="0.2"/>
    <row r="38083" ht="12" hidden="1" customHeight="1" x14ac:dyDescent="0.2"/>
    <row r="38084" ht="12" hidden="1" customHeight="1" x14ac:dyDescent="0.2"/>
    <row r="38085" ht="12" hidden="1" customHeight="1" x14ac:dyDescent="0.2"/>
    <row r="38086" ht="12" hidden="1" customHeight="1" x14ac:dyDescent="0.2"/>
    <row r="38087" ht="12" hidden="1" customHeight="1" x14ac:dyDescent="0.2"/>
    <row r="38088" ht="12" hidden="1" customHeight="1" x14ac:dyDescent="0.2"/>
    <row r="38089" ht="12" hidden="1" customHeight="1" x14ac:dyDescent="0.2"/>
    <row r="38090" ht="12" hidden="1" customHeight="1" x14ac:dyDescent="0.2"/>
    <row r="38091" ht="12" hidden="1" customHeight="1" x14ac:dyDescent="0.2"/>
    <row r="38092" ht="12" hidden="1" customHeight="1" x14ac:dyDescent="0.2"/>
    <row r="38093" ht="12" hidden="1" customHeight="1" x14ac:dyDescent="0.2"/>
    <row r="38094" ht="12" hidden="1" customHeight="1" x14ac:dyDescent="0.2"/>
    <row r="38095" ht="12" hidden="1" customHeight="1" x14ac:dyDescent="0.2"/>
    <row r="38096" ht="12" hidden="1" customHeight="1" x14ac:dyDescent="0.2"/>
    <row r="38097" ht="12" hidden="1" customHeight="1" x14ac:dyDescent="0.2"/>
    <row r="38098" ht="12" hidden="1" customHeight="1" x14ac:dyDescent="0.2"/>
    <row r="38099" ht="12" hidden="1" customHeight="1" x14ac:dyDescent="0.2"/>
    <row r="38100" ht="12" hidden="1" customHeight="1" x14ac:dyDescent="0.2"/>
    <row r="38101" ht="12" hidden="1" customHeight="1" x14ac:dyDescent="0.2"/>
    <row r="38102" ht="12" hidden="1" customHeight="1" x14ac:dyDescent="0.2"/>
    <row r="38103" ht="12" hidden="1" customHeight="1" x14ac:dyDescent="0.2"/>
    <row r="38104" ht="12" hidden="1" customHeight="1" x14ac:dyDescent="0.2"/>
    <row r="38105" ht="12" hidden="1" customHeight="1" x14ac:dyDescent="0.2"/>
    <row r="38106" ht="12" hidden="1" customHeight="1" x14ac:dyDescent="0.2"/>
    <row r="38107" ht="12" hidden="1" customHeight="1" x14ac:dyDescent="0.2"/>
    <row r="38108" ht="12" hidden="1" customHeight="1" x14ac:dyDescent="0.2"/>
    <row r="38109" ht="12" hidden="1" customHeight="1" x14ac:dyDescent="0.2"/>
    <row r="38110" ht="12" hidden="1" customHeight="1" x14ac:dyDescent="0.2"/>
    <row r="38111" ht="12" hidden="1" customHeight="1" x14ac:dyDescent="0.2"/>
    <row r="38112" ht="12" hidden="1" customHeight="1" x14ac:dyDescent="0.2"/>
    <row r="38113" ht="12" hidden="1" customHeight="1" x14ac:dyDescent="0.2"/>
    <row r="38114" ht="12" hidden="1" customHeight="1" x14ac:dyDescent="0.2"/>
    <row r="38115" ht="12" hidden="1" customHeight="1" x14ac:dyDescent="0.2"/>
    <row r="38116" ht="12" hidden="1" customHeight="1" x14ac:dyDescent="0.2"/>
    <row r="38117" ht="12" hidden="1" customHeight="1" x14ac:dyDescent="0.2"/>
    <row r="38118" ht="12" hidden="1" customHeight="1" x14ac:dyDescent="0.2"/>
    <row r="38119" ht="12" hidden="1" customHeight="1" x14ac:dyDescent="0.2"/>
    <row r="38120" ht="12" hidden="1" customHeight="1" x14ac:dyDescent="0.2"/>
    <row r="38121" ht="12" hidden="1" customHeight="1" x14ac:dyDescent="0.2"/>
    <row r="38122" ht="12" hidden="1" customHeight="1" x14ac:dyDescent="0.2"/>
    <row r="38123" ht="12" hidden="1" customHeight="1" x14ac:dyDescent="0.2"/>
    <row r="38124" ht="12" hidden="1" customHeight="1" x14ac:dyDescent="0.2"/>
    <row r="38125" ht="12" hidden="1" customHeight="1" x14ac:dyDescent="0.2"/>
    <row r="38126" ht="12" hidden="1" customHeight="1" x14ac:dyDescent="0.2"/>
    <row r="38127" ht="12" hidden="1" customHeight="1" x14ac:dyDescent="0.2"/>
    <row r="38128" ht="12" hidden="1" customHeight="1" x14ac:dyDescent="0.2"/>
    <row r="38129" ht="12" hidden="1" customHeight="1" x14ac:dyDescent="0.2"/>
    <row r="38130" ht="12" hidden="1" customHeight="1" x14ac:dyDescent="0.2"/>
    <row r="38131" ht="12" hidden="1" customHeight="1" x14ac:dyDescent="0.2"/>
    <row r="38132" ht="12" hidden="1" customHeight="1" x14ac:dyDescent="0.2"/>
    <row r="38133" ht="12" hidden="1" customHeight="1" x14ac:dyDescent="0.2"/>
    <row r="38134" ht="12" hidden="1" customHeight="1" x14ac:dyDescent="0.2"/>
    <row r="38135" ht="12" hidden="1" customHeight="1" x14ac:dyDescent="0.2"/>
    <row r="38136" ht="12" hidden="1" customHeight="1" x14ac:dyDescent="0.2"/>
    <row r="38137" ht="12" hidden="1" customHeight="1" x14ac:dyDescent="0.2"/>
    <row r="38138" ht="12" hidden="1" customHeight="1" x14ac:dyDescent="0.2"/>
    <row r="38139" ht="12" hidden="1" customHeight="1" x14ac:dyDescent="0.2"/>
    <row r="38140" ht="12" hidden="1" customHeight="1" x14ac:dyDescent="0.2"/>
    <row r="38141" ht="12" hidden="1" customHeight="1" x14ac:dyDescent="0.2"/>
    <row r="38142" ht="12" hidden="1" customHeight="1" x14ac:dyDescent="0.2"/>
    <row r="38143" ht="12" hidden="1" customHeight="1" x14ac:dyDescent="0.2"/>
    <row r="38144" ht="12" hidden="1" customHeight="1" x14ac:dyDescent="0.2"/>
    <row r="38145" ht="12" hidden="1" customHeight="1" x14ac:dyDescent="0.2"/>
    <row r="38146" ht="12" hidden="1" customHeight="1" x14ac:dyDescent="0.2"/>
    <row r="38147" ht="12" hidden="1" customHeight="1" x14ac:dyDescent="0.2"/>
    <row r="38148" ht="12" hidden="1" customHeight="1" x14ac:dyDescent="0.2"/>
    <row r="38149" ht="12" hidden="1" customHeight="1" x14ac:dyDescent="0.2"/>
    <row r="38150" ht="12" hidden="1" customHeight="1" x14ac:dyDescent="0.2"/>
    <row r="38151" ht="12" hidden="1" customHeight="1" x14ac:dyDescent="0.2"/>
    <row r="38152" ht="12" hidden="1" customHeight="1" x14ac:dyDescent="0.2"/>
    <row r="38153" ht="12" hidden="1" customHeight="1" x14ac:dyDescent="0.2"/>
    <row r="38154" ht="12" hidden="1" customHeight="1" x14ac:dyDescent="0.2"/>
    <row r="38155" ht="12" hidden="1" customHeight="1" x14ac:dyDescent="0.2"/>
    <row r="38156" ht="12" hidden="1" customHeight="1" x14ac:dyDescent="0.2"/>
    <row r="38157" ht="12" hidden="1" customHeight="1" x14ac:dyDescent="0.2"/>
    <row r="38158" ht="12" hidden="1" customHeight="1" x14ac:dyDescent="0.2"/>
    <row r="38159" ht="12" hidden="1" customHeight="1" x14ac:dyDescent="0.2"/>
    <row r="38160" ht="12" hidden="1" customHeight="1" x14ac:dyDescent="0.2"/>
    <row r="38161" ht="12" hidden="1" customHeight="1" x14ac:dyDescent="0.2"/>
    <row r="38162" ht="12" hidden="1" customHeight="1" x14ac:dyDescent="0.2"/>
    <row r="38163" ht="12" hidden="1" customHeight="1" x14ac:dyDescent="0.2"/>
    <row r="38164" ht="12" hidden="1" customHeight="1" x14ac:dyDescent="0.2"/>
    <row r="38165" ht="12" hidden="1" customHeight="1" x14ac:dyDescent="0.2"/>
    <row r="38166" ht="12" hidden="1" customHeight="1" x14ac:dyDescent="0.2"/>
    <row r="38167" ht="12" hidden="1" customHeight="1" x14ac:dyDescent="0.2"/>
    <row r="38168" ht="12" hidden="1" customHeight="1" x14ac:dyDescent="0.2"/>
    <row r="38169" ht="12" hidden="1" customHeight="1" x14ac:dyDescent="0.2"/>
    <row r="38170" ht="12" hidden="1" customHeight="1" x14ac:dyDescent="0.2"/>
    <row r="38171" ht="12" hidden="1" customHeight="1" x14ac:dyDescent="0.2"/>
    <row r="38172" ht="12" hidden="1" customHeight="1" x14ac:dyDescent="0.2"/>
    <row r="38173" ht="12" hidden="1" customHeight="1" x14ac:dyDescent="0.2"/>
    <row r="38174" ht="12" hidden="1" customHeight="1" x14ac:dyDescent="0.2"/>
    <row r="38175" ht="12" hidden="1" customHeight="1" x14ac:dyDescent="0.2"/>
    <row r="38176" ht="12" hidden="1" customHeight="1" x14ac:dyDescent="0.2"/>
    <row r="38177" ht="12" hidden="1" customHeight="1" x14ac:dyDescent="0.2"/>
    <row r="38178" ht="12" hidden="1" customHeight="1" x14ac:dyDescent="0.2"/>
    <row r="38179" ht="12" hidden="1" customHeight="1" x14ac:dyDescent="0.2"/>
    <row r="38180" ht="12" hidden="1" customHeight="1" x14ac:dyDescent="0.2"/>
    <row r="38181" ht="12" hidden="1" customHeight="1" x14ac:dyDescent="0.2"/>
    <row r="38182" ht="12" hidden="1" customHeight="1" x14ac:dyDescent="0.2"/>
    <row r="38183" ht="12" hidden="1" customHeight="1" x14ac:dyDescent="0.2"/>
    <row r="38184" ht="12" hidden="1" customHeight="1" x14ac:dyDescent="0.2"/>
    <row r="38185" ht="12" hidden="1" customHeight="1" x14ac:dyDescent="0.2"/>
    <row r="38186" ht="12" hidden="1" customHeight="1" x14ac:dyDescent="0.2"/>
    <row r="38187" ht="12" hidden="1" customHeight="1" x14ac:dyDescent="0.2"/>
    <row r="38188" ht="12" hidden="1" customHeight="1" x14ac:dyDescent="0.2"/>
    <row r="38189" ht="12" hidden="1" customHeight="1" x14ac:dyDescent="0.2"/>
    <row r="38190" ht="12" hidden="1" customHeight="1" x14ac:dyDescent="0.2"/>
    <row r="38191" ht="12" hidden="1" customHeight="1" x14ac:dyDescent="0.2"/>
    <row r="38192" ht="12" hidden="1" customHeight="1" x14ac:dyDescent="0.2"/>
    <row r="38193" ht="12" hidden="1" customHeight="1" x14ac:dyDescent="0.2"/>
    <row r="38194" ht="12" hidden="1" customHeight="1" x14ac:dyDescent="0.2"/>
    <row r="38195" ht="12" hidden="1" customHeight="1" x14ac:dyDescent="0.2"/>
    <row r="38196" ht="12" hidden="1" customHeight="1" x14ac:dyDescent="0.2"/>
    <row r="38197" ht="12" hidden="1" customHeight="1" x14ac:dyDescent="0.2"/>
    <row r="38198" ht="12" hidden="1" customHeight="1" x14ac:dyDescent="0.2"/>
    <row r="38199" ht="12" hidden="1" customHeight="1" x14ac:dyDescent="0.2"/>
    <row r="38200" ht="12" hidden="1" customHeight="1" x14ac:dyDescent="0.2"/>
    <row r="38201" ht="12" hidden="1" customHeight="1" x14ac:dyDescent="0.2"/>
    <row r="38202" ht="12" hidden="1" customHeight="1" x14ac:dyDescent="0.2"/>
    <row r="38203" ht="12" hidden="1" customHeight="1" x14ac:dyDescent="0.2"/>
    <row r="38204" ht="12" hidden="1" customHeight="1" x14ac:dyDescent="0.2"/>
    <row r="38205" ht="12" hidden="1" customHeight="1" x14ac:dyDescent="0.2"/>
    <row r="38206" ht="12" hidden="1" customHeight="1" x14ac:dyDescent="0.2"/>
    <row r="38207" ht="12" hidden="1" customHeight="1" x14ac:dyDescent="0.2"/>
    <row r="38208" ht="12" hidden="1" customHeight="1" x14ac:dyDescent="0.2"/>
    <row r="38209" ht="12" hidden="1" customHeight="1" x14ac:dyDescent="0.2"/>
    <row r="38210" ht="12" hidden="1" customHeight="1" x14ac:dyDescent="0.2"/>
    <row r="38211" ht="12" hidden="1" customHeight="1" x14ac:dyDescent="0.2"/>
    <row r="38212" ht="12" hidden="1" customHeight="1" x14ac:dyDescent="0.2"/>
    <row r="38213" ht="12" hidden="1" customHeight="1" x14ac:dyDescent="0.2"/>
    <row r="38214" ht="12" hidden="1" customHeight="1" x14ac:dyDescent="0.2"/>
    <row r="38215" ht="12" hidden="1" customHeight="1" x14ac:dyDescent="0.2"/>
    <row r="38216" ht="12" hidden="1" customHeight="1" x14ac:dyDescent="0.2"/>
    <row r="38217" ht="12" hidden="1" customHeight="1" x14ac:dyDescent="0.2"/>
    <row r="38218" ht="12" hidden="1" customHeight="1" x14ac:dyDescent="0.2"/>
    <row r="38219" ht="12" hidden="1" customHeight="1" x14ac:dyDescent="0.2"/>
    <row r="38220" ht="12" hidden="1" customHeight="1" x14ac:dyDescent="0.2"/>
    <row r="38221" ht="12" hidden="1" customHeight="1" x14ac:dyDescent="0.2"/>
    <row r="38222" ht="12" hidden="1" customHeight="1" x14ac:dyDescent="0.2"/>
    <row r="38223" ht="12" hidden="1" customHeight="1" x14ac:dyDescent="0.2"/>
    <row r="38224" ht="12" hidden="1" customHeight="1" x14ac:dyDescent="0.2"/>
    <row r="38225" ht="12" hidden="1" customHeight="1" x14ac:dyDescent="0.2"/>
    <row r="38226" ht="12" hidden="1" customHeight="1" x14ac:dyDescent="0.2"/>
    <row r="38227" ht="12" hidden="1" customHeight="1" x14ac:dyDescent="0.2"/>
    <row r="38228" ht="12" hidden="1" customHeight="1" x14ac:dyDescent="0.2"/>
    <row r="38229" ht="12" hidden="1" customHeight="1" x14ac:dyDescent="0.2"/>
    <row r="38230" ht="12" hidden="1" customHeight="1" x14ac:dyDescent="0.2"/>
    <row r="38231" ht="12" hidden="1" customHeight="1" x14ac:dyDescent="0.2"/>
    <row r="38232" ht="12" hidden="1" customHeight="1" x14ac:dyDescent="0.2"/>
    <row r="38233" ht="12" hidden="1" customHeight="1" x14ac:dyDescent="0.2"/>
    <row r="38234" ht="12" hidden="1" customHeight="1" x14ac:dyDescent="0.2"/>
    <row r="38235" ht="12" hidden="1" customHeight="1" x14ac:dyDescent="0.2"/>
    <row r="38236" ht="12" hidden="1" customHeight="1" x14ac:dyDescent="0.2"/>
    <row r="38237" ht="12" hidden="1" customHeight="1" x14ac:dyDescent="0.2"/>
    <row r="38238" ht="12" hidden="1" customHeight="1" x14ac:dyDescent="0.2"/>
    <row r="38239" ht="12" hidden="1" customHeight="1" x14ac:dyDescent="0.2"/>
    <row r="38240" ht="12" hidden="1" customHeight="1" x14ac:dyDescent="0.2"/>
    <row r="38241" ht="12" hidden="1" customHeight="1" x14ac:dyDescent="0.2"/>
    <row r="38242" ht="12" hidden="1" customHeight="1" x14ac:dyDescent="0.2"/>
    <row r="38243" ht="12" hidden="1" customHeight="1" x14ac:dyDescent="0.2"/>
    <row r="38244" ht="12" hidden="1" customHeight="1" x14ac:dyDescent="0.2"/>
    <row r="38245" ht="12" hidden="1" customHeight="1" x14ac:dyDescent="0.2"/>
    <row r="38246" ht="12" hidden="1" customHeight="1" x14ac:dyDescent="0.2"/>
    <row r="38247" ht="12" hidden="1" customHeight="1" x14ac:dyDescent="0.2"/>
    <row r="38248" ht="12" hidden="1" customHeight="1" x14ac:dyDescent="0.2"/>
    <row r="38249" ht="12" hidden="1" customHeight="1" x14ac:dyDescent="0.2"/>
    <row r="38250" ht="12" hidden="1" customHeight="1" x14ac:dyDescent="0.2"/>
    <row r="38251" ht="12" hidden="1" customHeight="1" x14ac:dyDescent="0.2"/>
    <row r="38252" ht="12" hidden="1" customHeight="1" x14ac:dyDescent="0.2"/>
    <row r="38253" ht="12" hidden="1" customHeight="1" x14ac:dyDescent="0.2"/>
    <row r="38254" ht="12" hidden="1" customHeight="1" x14ac:dyDescent="0.2"/>
    <row r="38255" ht="12" hidden="1" customHeight="1" x14ac:dyDescent="0.2"/>
    <row r="38256" ht="12" hidden="1" customHeight="1" x14ac:dyDescent="0.2"/>
    <row r="38257" ht="12" hidden="1" customHeight="1" x14ac:dyDescent="0.2"/>
    <row r="38258" ht="12" hidden="1" customHeight="1" x14ac:dyDescent="0.2"/>
    <row r="38259" ht="12" hidden="1" customHeight="1" x14ac:dyDescent="0.2"/>
    <row r="38260" ht="12" hidden="1" customHeight="1" x14ac:dyDescent="0.2"/>
    <row r="38261" ht="12" hidden="1" customHeight="1" x14ac:dyDescent="0.2"/>
    <row r="38262" ht="12" hidden="1" customHeight="1" x14ac:dyDescent="0.2"/>
    <row r="38263" ht="12" hidden="1" customHeight="1" x14ac:dyDescent="0.2"/>
    <row r="38264" ht="12" hidden="1" customHeight="1" x14ac:dyDescent="0.2"/>
    <row r="38265" ht="12" hidden="1" customHeight="1" x14ac:dyDescent="0.2"/>
    <row r="38266" ht="12" hidden="1" customHeight="1" x14ac:dyDescent="0.2"/>
    <row r="38267" ht="12" hidden="1" customHeight="1" x14ac:dyDescent="0.2"/>
    <row r="38268" ht="12" hidden="1" customHeight="1" x14ac:dyDescent="0.2"/>
    <row r="38269" ht="12" hidden="1" customHeight="1" x14ac:dyDescent="0.2"/>
    <row r="38270" ht="12" hidden="1" customHeight="1" x14ac:dyDescent="0.2"/>
    <row r="38271" ht="12" hidden="1" customHeight="1" x14ac:dyDescent="0.2"/>
    <row r="38272" ht="12" hidden="1" customHeight="1" x14ac:dyDescent="0.2"/>
    <row r="38273" ht="12" hidden="1" customHeight="1" x14ac:dyDescent="0.2"/>
    <row r="38274" ht="12" hidden="1" customHeight="1" x14ac:dyDescent="0.2"/>
    <row r="38275" ht="12" hidden="1" customHeight="1" x14ac:dyDescent="0.2"/>
    <row r="38276" ht="12" hidden="1" customHeight="1" x14ac:dyDescent="0.2"/>
    <row r="38277" ht="12" hidden="1" customHeight="1" x14ac:dyDescent="0.2"/>
    <row r="38278" ht="12" hidden="1" customHeight="1" x14ac:dyDescent="0.2"/>
    <row r="38279" ht="12" hidden="1" customHeight="1" x14ac:dyDescent="0.2"/>
    <row r="38280" ht="12" hidden="1" customHeight="1" x14ac:dyDescent="0.2"/>
    <row r="38281" ht="12" hidden="1" customHeight="1" x14ac:dyDescent="0.2"/>
    <row r="38282" ht="12" hidden="1" customHeight="1" x14ac:dyDescent="0.2"/>
    <row r="38283" ht="12" hidden="1" customHeight="1" x14ac:dyDescent="0.2"/>
    <row r="38284" ht="12" hidden="1" customHeight="1" x14ac:dyDescent="0.2"/>
    <row r="38285" ht="12" hidden="1" customHeight="1" x14ac:dyDescent="0.2"/>
    <row r="38286" ht="12" hidden="1" customHeight="1" x14ac:dyDescent="0.2"/>
    <row r="38287" ht="12" hidden="1" customHeight="1" x14ac:dyDescent="0.2"/>
    <row r="38288" ht="12" hidden="1" customHeight="1" x14ac:dyDescent="0.2"/>
    <row r="38289" ht="12" hidden="1" customHeight="1" x14ac:dyDescent="0.2"/>
    <row r="38290" ht="12" hidden="1" customHeight="1" x14ac:dyDescent="0.2"/>
    <row r="38291" ht="12" hidden="1" customHeight="1" x14ac:dyDescent="0.2"/>
    <row r="38292" ht="12" hidden="1" customHeight="1" x14ac:dyDescent="0.2"/>
    <row r="38293" ht="12" hidden="1" customHeight="1" x14ac:dyDescent="0.2"/>
    <row r="38294" ht="12" hidden="1" customHeight="1" x14ac:dyDescent="0.2"/>
    <row r="38295" ht="12" hidden="1" customHeight="1" x14ac:dyDescent="0.2"/>
    <row r="38296" ht="12" hidden="1" customHeight="1" x14ac:dyDescent="0.2"/>
    <row r="38297" ht="12" hidden="1" customHeight="1" x14ac:dyDescent="0.2"/>
    <row r="38298" ht="12" hidden="1" customHeight="1" x14ac:dyDescent="0.2"/>
    <row r="38299" ht="12" hidden="1" customHeight="1" x14ac:dyDescent="0.2"/>
    <row r="38300" ht="12" hidden="1" customHeight="1" x14ac:dyDescent="0.2"/>
    <row r="38301" ht="12" hidden="1" customHeight="1" x14ac:dyDescent="0.2"/>
    <row r="38302" ht="12" hidden="1" customHeight="1" x14ac:dyDescent="0.2"/>
    <row r="38303" ht="12" hidden="1" customHeight="1" x14ac:dyDescent="0.2"/>
    <row r="38304" ht="12" hidden="1" customHeight="1" x14ac:dyDescent="0.2"/>
    <row r="38305" ht="12" hidden="1" customHeight="1" x14ac:dyDescent="0.2"/>
    <row r="38306" ht="12" hidden="1" customHeight="1" x14ac:dyDescent="0.2"/>
    <row r="38307" ht="12" hidden="1" customHeight="1" x14ac:dyDescent="0.2"/>
    <row r="38308" ht="12" hidden="1" customHeight="1" x14ac:dyDescent="0.2"/>
    <row r="38309" ht="12" hidden="1" customHeight="1" x14ac:dyDescent="0.2"/>
    <row r="38310" ht="12" hidden="1" customHeight="1" x14ac:dyDescent="0.2"/>
    <row r="38311" ht="12" hidden="1" customHeight="1" x14ac:dyDescent="0.2"/>
    <row r="38312" ht="12" hidden="1" customHeight="1" x14ac:dyDescent="0.2"/>
    <row r="38313" ht="12" hidden="1" customHeight="1" x14ac:dyDescent="0.2"/>
    <row r="38314" ht="12" hidden="1" customHeight="1" x14ac:dyDescent="0.2"/>
    <row r="38315" ht="12" hidden="1" customHeight="1" x14ac:dyDescent="0.2"/>
    <row r="38316" ht="12" hidden="1" customHeight="1" x14ac:dyDescent="0.2"/>
    <row r="38317" ht="12" hidden="1" customHeight="1" x14ac:dyDescent="0.2"/>
    <row r="38318" ht="12" hidden="1" customHeight="1" x14ac:dyDescent="0.2"/>
    <row r="38319" ht="12" hidden="1" customHeight="1" x14ac:dyDescent="0.2"/>
    <row r="38320" ht="12" hidden="1" customHeight="1" x14ac:dyDescent="0.2"/>
    <row r="38321" ht="12" hidden="1" customHeight="1" x14ac:dyDescent="0.2"/>
    <row r="38322" ht="12" hidden="1" customHeight="1" x14ac:dyDescent="0.2"/>
    <row r="38323" ht="12" hidden="1" customHeight="1" x14ac:dyDescent="0.2"/>
    <row r="38324" ht="12" hidden="1" customHeight="1" x14ac:dyDescent="0.2"/>
    <row r="38325" ht="12" hidden="1" customHeight="1" x14ac:dyDescent="0.2"/>
    <row r="38326" ht="12" hidden="1" customHeight="1" x14ac:dyDescent="0.2"/>
    <row r="38327" ht="12" hidden="1" customHeight="1" x14ac:dyDescent="0.2"/>
    <row r="38328" ht="12" hidden="1" customHeight="1" x14ac:dyDescent="0.2"/>
    <row r="38329" ht="12" hidden="1" customHeight="1" x14ac:dyDescent="0.2"/>
    <row r="38330" ht="12" hidden="1" customHeight="1" x14ac:dyDescent="0.2"/>
    <row r="38331" ht="12" hidden="1" customHeight="1" x14ac:dyDescent="0.2"/>
    <row r="38332" ht="12" hidden="1" customHeight="1" x14ac:dyDescent="0.2"/>
    <row r="38333" ht="12" hidden="1" customHeight="1" x14ac:dyDescent="0.2"/>
    <row r="38334" ht="12" hidden="1" customHeight="1" x14ac:dyDescent="0.2"/>
    <row r="38335" ht="12" hidden="1" customHeight="1" x14ac:dyDescent="0.2"/>
    <row r="38336" ht="12" hidden="1" customHeight="1" x14ac:dyDescent="0.2"/>
    <row r="38337" ht="12" hidden="1" customHeight="1" x14ac:dyDescent="0.2"/>
    <row r="38338" ht="12" hidden="1" customHeight="1" x14ac:dyDescent="0.2"/>
    <row r="38339" ht="12" hidden="1" customHeight="1" x14ac:dyDescent="0.2"/>
    <row r="38340" ht="12" hidden="1" customHeight="1" x14ac:dyDescent="0.2"/>
    <row r="38341" ht="12" hidden="1" customHeight="1" x14ac:dyDescent="0.2"/>
    <row r="38342" ht="12" hidden="1" customHeight="1" x14ac:dyDescent="0.2"/>
    <row r="38343" ht="12" hidden="1" customHeight="1" x14ac:dyDescent="0.2"/>
    <row r="38344" ht="12" hidden="1" customHeight="1" x14ac:dyDescent="0.2"/>
    <row r="38345" ht="12" hidden="1" customHeight="1" x14ac:dyDescent="0.2"/>
    <row r="38346" ht="12" hidden="1" customHeight="1" x14ac:dyDescent="0.2"/>
    <row r="38347" ht="12" hidden="1" customHeight="1" x14ac:dyDescent="0.2"/>
    <row r="38348" ht="12" hidden="1" customHeight="1" x14ac:dyDescent="0.2"/>
    <row r="38349" ht="12" hidden="1" customHeight="1" x14ac:dyDescent="0.2"/>
    <row r="38350" ht="12" hidden="1" customHeight="1" x14ac:dyDescent="0.2"/>
    <row r="38351" ht="12" hidden="1" customHeight="1" x14ac:dyDescent="0.2"/>
    <row r="38352" ht="12" hidden="1" customHeight="1" x14ac:dyDescent="0.2"/>
    <row r="38353" ht="12" hidden="1" customHeight="1" x14ac:dyDescent="0.2"/>
    <row r="38354" ht="12" hidden="1" customHeight="1" x14ac:dyDescent="0.2"/>
    <row r="38355" ht="12" hidden="1" customHeight="1" x14ac:dyDescent="0.2"/>
    <row r="38356" ht="12" hidden="1" customHeight="1" x14ac:dyDescent="0.2"/>
    <row r="38357" ht="12" hidden="1" customHeight="1" x14ac:dyDescent="0.2"/>
    <row r="38358" ht="12" hidden="1" customHeight="1" x14ac:dyDescent="0.2"/>
    <row r="38359" ht="12" hidden="1" customHeight="1" x14ac:dyDescent="0.2"/>
    <row r="38360" ht="12" hidden="1" customHeight="1" x14ac:dyDescent="0.2"/>
    <row r="38361" ht="12" hidden="1" customHeight="1" x14ac:dyDescent="0.2"/>
    <row r="38362" ht="12" hidden="1" customHeight="1" x14ac:dyDescent="0.2"/>
    <row r="38363" ht="12" hidden="1" customHeight="1" x14ac:dyDescent="0.2"/>
    <row r="38364" ht="12" hidden="1" customHeight="1" x14ac:dyDescent="0.2"/>
    <row r="38365" ht="12" hidden="1" customHeight="1" x14ac:dyDescent="0.2"/>
    <row r="38366" ht="12" hidden="1" customHeight="1" x14ac:dyDescent="0.2"/>
    <row r="38367" ht="12" hidden="1" customHeight="1" x14ac:dyDescent="0.2"/>
    <row r="38368" ht="12" hidden="1" customHeight="1" x14ac:dyDescent="0.2"/>
    <row r="38369" ht="12" hidden="1" customHeight="1" x14ac:dyDescent="0.2"/>
    <row r="38370" ht="12" hidden="1" customHeight="1" x14ac:dyDescent="0.2"/>
    <row r="38371" ht="12" hidden="1" customHeight="1" x14ac:dyDescent="0.2"/>
    <row r="38372" ht="12" hidden="1" customHeight="1" x14ac:dyDescent="0.2"/>
    <row r="38373" ht="12" hidden="1" customHeight="1" x14ac:dyDescent="0.2"/>
    <row r="38374" ht="12" hidden="1" customHeight="1" x14ac:dyDescent="0.2"/>
    <row r="38375" ht="12" hidden="1" customHeight="1" x14ac:dyDescent="0.2"/>
    <row r="38376" ht="12" hidden="1" customHeight="1" x14ac:dyDescent="0.2"/>
    <row r="38377" ht="12" hidden="1" customHeight="1" x14ac:dyDescent="0.2"/>
    <row r="38378" ht="12" hidden="1" customHeight="1" x14ac:dyDescent="0.2"/>
    <row r="38379" ht="12" hidden="1" customHeight="1" x14ac:dyDescent="0.2"/>
    <row r="38380" ht="12" hidden="1" customHeight="1" x14ac:dyDescent="0.2"/>
    <row r="38381" ht="12" hidden="1" customHeight="1" x14ac:dyDescent="0.2"/>
    <row r="38382" ht="12" hidden="1" customHeight="1" x14ac:dyDescent="0.2"/>
    <row r="38383" ht="12" hidden="1" customHeight="1" x14ac:dyDescent="0.2"/>
    <row r="38384" ht="12" hidden="1" customHeight="1" x14ac:dyDescent="0.2"/>
    <row r="38385" ht="12" hidden="1" customHeight="1" x14ac:dyDescent="0.2"/>
    <row r="38386" ht="12" hidden="1" customHeight="1" x14ac:dyDescent="0.2"/>
    <row r="38387" ht="12" hidden="1" customHeight="1" x14ac:dyDescent="0.2"/>
    <row r="38388" ht="12" hidden="1" customHeight="1" x14ac:dyDescent="0.2"/>
    <row r="38389" ht="12" hidden="1" customHeight="1" x14ac:dyDescent="0.2"/>
    <row r="38390" ht="12" hidden="1" customHeight="1" x14ac:dyDescent="0.2"/>
    <row r="38391" ht="12" hidden="1" customHeight="1" x14ac:dyDescent="0.2"/>
    <row r="38392" ht="12" hidden="1" customHeight="1" x14ac:dyDescent="0.2"/>
    <row r="38393" ht="12" hidden="1" customHeight="1" x14ac:dyDescent="0.2"/>
    <row r="38394" ht="12" hidden="1" customHeight="1" x14ac:dyDescent="0.2"/>
    <row r="38395" ht="12" hidden="1" customHeight="1" x14ac:dyDescent="0.2"/>
    <row r="38396" ht="12" hidden="1" customHeight="1" x14ac:dyDescent="0.2"/>
    <row r="38397" ht="12" hidden="1" customHeight="1" x14ac:dyDescent="0.2"/>
    <row r="38398" ht="12" hidden="1" customHeight="1" x14ac:dyDescent="0.2"/>
    <row r="38399" ht="12" hidden="1" customHeight="1" x14ac:dyDescent="0.2"/>
    <row r="38400" ht="12" hidden="1" customHeight="1" x14ac:dyDescent="0.2"/>
    <row r="38401" ht="12" hidden="1" customHeight="1" x14ac:dyDescent="0.2"/>
    <row r="38402" ht="12" hidden="1" customHeight="1" x14ac:dyDescent="0.2"/>
    <row r="38403" ht="12" hidden="1" customHeight="1" x14ac:dyDescent="0.2"/>
    <row r="38404" ht="12" hidden="1" customHeight="1" x14ac:dyDescent="0.2"/>
    <row r="38405" ht="12" hidden="1" customHeight="1" x14ac:dyDescent="0.2"/>
    <row r="38406" ht="12" hidden="1" customHeight="1" x14ac:dyDescent="0.2"/>
    <row r="38407" ht="12" hidden="1" customHeight="1" x14ac:dyDescent="0.2"/>
    <row r="38408" ht="12" hidden="1" customHeight="1" x14ac:dyDescent="0.2"/>
    <row r="38409" ht="12" hidden="1" customHeight="1" x14ac:dyDescent="0.2"/>
    <row r="38410" ht="12" hidden="1" customHeight="1" x14ac:dyDescent="0.2"/>
    <row r="38411" ht="12" hidden="1" customHeight="1" x14ac:dyDescent="0.2"/>
    <row r="38412" ht="12" hidden="1" customHeight="1" x14ac:dyDescent="0.2"/>
    <row r="38413" ht="12" hidden="1" customHeight="1" x14ac:dyDescent="0.2"/>
    <row r="38414" ht="12" hidden="1" customHeight="1" x14ac:dyDescent="0.2"/>
    <row r="38415" ht="12" hidden="1" customHeight="1" x14ac:dyDescent="0.2"/>
    <row r="38416" ht="12" hidden="1" customHeight="1" x14ac:dyDescent="0.2"/>
    <row r="38417" ht="12" hidden="1" customHeight="1" x14ac:dyDescent="0.2"/>
    <row r="38418" ht="12" hidden="1" customHeight="1" x14ac:dyDescent="0.2"/>
    <row r="38419" ht="12" hidden="1" customHeight="1" x14ac:dyDescent="0.2"/>
    <row r="38420" ht="12" hidden="1" customHeight="1" x14ac:dyDescent="0.2"/>
    <row r="38421" ht="12" hidden="1" customHeight="1" x14ac:dyDescent="0.2"/>
    <row r="38422" ht="12" hidden="1" customHeight="1" x14ac:dyDescent="0.2"/>
    <row r="38423" ht="12" hidden="1" customHeight="1" x14ac:dyDescent="0.2"/>
    <row r="38424" ht="12" hidden="1" customHeight="1" x14ac:dyDescent="0.2"/>
    <row r="38425" ht="12" hidden="1" customHeight="1" x14ac:dyDescent="0.2"/>
    <row r="38426" ht="12" hidden="1" customHeight="1" x14ac:dyDescent="0.2"/>
    <row r="38427" ht="12" hidden="1" customHeight="1" x14ac:dyDescent="0.2"/>
    <row r="38428" ht="12" hidden="1" customHeight="1" x14ac:dyDescent="0.2"/>
    <row r="38429" ht="12" hidden="1" customHeight="1" x14ac:dyDescent="0.2"/>
    <row r="38430" ht="12" hidden="1" customHeight="1" x14ac:dyDescent="0.2"/>
    <row r="38431" ht="12" hidden="1" customHeight="1" x14ac:dyDescent="0.2"/>
    <row r="38432" ht="12" hidden="1" customHeight="1" x14ac:dyDescent="0.2"/>
    <row r="38433" ht="12" hidden="1" customHeight="1" x14ac:dyDescent="0.2"/>
    <row r="38434" ht="12" hidden="1" customHeight="1" x14ac:dyDescent="0.2"/>
    <row r="38435" ht="12" hidden="1" customHeight="1" x14ac:dyDescent="0.2"/>
    <row r="38436" ht="12" hidden="1" customHeight="1" x14ac:dyDescent="0.2"/>
    <row r="38437" ht="12" hidden="1" customHeight="1" x14ac:dyDescent="0.2"/>
    <row r="38438" ht="12" hidden="1" customHeight="1" x14ac:dyDescent="0.2"/>
    <row r="38439" ht="12" hidden="1" customHeight="1" x14ac:dyDescent="0.2"/>
    <row r="38440" ht="12" hidden="1" customHeight="1" x14ac:dyDescent="0.2"/>
    <row r="38441" ht="12" hidden="1" customHeight="1" x14ac:dyDescent="0.2"/>
    <row r="38442" ht="12" hidden="1" customHeight="1" x14ac:dyDescent="0.2"/>
    <row r="38443" ht="12" hidden="1" customHeight="1" x14ac:dyDescent="0.2"/>
    <row r="38444" ht="12" hidden="1" customHeight="1" x14ac:dyDescent="0.2"/>
    <row r="38445" ht="12" hidden="1" customHeight="1" x14ac:dyDescent="0.2"/>
    <row r="38446" ht="12" hidden="1" customHeight="1" x14ac:dyDescent="0.2"/>
    <row r="38447" ht="12" hidden="1" customHeight="1" x14ac:dyDescent="0.2"/>
    <row r="38448" ht="12" hidden="1" customHeight="1" x14ac:dyDescent="0.2"/>
    <row r="38449" ht="12" hidden="1" customHeight="1" x14ac:dyDescent="0.2"/>
    <row r="38450" ht="12" hidden="1" customHeight="1" x14ac:dyDescent="0.2"/>
    <row r="38451" ht="12" hidden="1" customHeight="1" x14ac:dyDescent="0.2"/>
    <row r="38452" ht="12" hidden="1" customHeight="1" x14ac:dyDescent="0.2"/>
    <row r="38453" ht="12" hidden="1" customHeight="1" x14ac:dyDescent="0.2"/>
    <row r="38454" ht="12" hidden="1" customHeight="1" x14ac:dyDescent="0.2"/>
    <row r="38455" ht="12" hidden="1" customHeight="1" x14ac:dyDescent="0.2"/>
    <row r="38456" ht="12" hidden="1" customHeight="1" x14ac:dyDescent="0.2"/>
    <row r="38457" ht="12" hidden="1" customHeight="1" x14ac:dyDescent="0.2"/>
    <row r="38458" ht="12" hidden="1" customHeight="1" x14ac:dyDescent="0.2"/>
    <row r="38459" ht="12" hidden="1" customHeight="1" x14ac:dyDescent="0.2"/>
    <row r="38460" ht="12" hidden="1" customHeight="1" x14ac:dyDescent="0.2"/>
    <row r="38461" ht="12" hidden="1" customHeight="1" x14ac:dyDescent="0.2"/>
    <row r="38462" ht="12" hidden="1" customHeight="1" x14ac:dyDescent="0.2"/>
    <row r="38463" ht="12" hidden="1" customHeight="1" x14ac:dyDescent="0.2"/>
    <row r="38464" ht="12" hidden="1" customHeight="1" x14ac:dyDescent="0.2"/>
    <row r="38465" ht="12" hidden="1" customHeight="1" x14ac:dyDescent="0.2"/>
    <row r="38466" ht="12" hidden="1" customHeight="1" x14ac:dyDescent="0.2"/>
    <row r="38467" ht="12" hidden="1" customHeight="1" x14ac:dyDescent="0.2"/>
    <row r="38468" ht="12" hidden="1" customHeight="1" x14ac:dyDescent="0.2"/>
    <row r="38469" ht="12" hidden="1" customHeight="1" x14ac:dyDescent="0.2"/>
    <row r="38470" ht="12" hidden="1" customHeight="1" x14ac:dyDescent="0.2"/>
    <row r="38471" ht="12" hidden="1" customHeight="1" x14ac:dyDescent="0.2"/>
    <row r="38472" ht="12" hidden="1" customHeight="1" x14ac:dyDescent="0.2"/>
    <row r="38473" ht="12" hidden="1" customHeight="1" x14ac:dyDescent="0.2"/>
    <row r="38474" ht="12" hidden="1" customHeight="1" x14ac:dyDescent="0.2"/>
    <row r="38475" ht="12" hidden="1" customHeight="1" x14ac:dyDescent="0.2"/>
    <row r="38476" ht="12" hidden="1" customHeight="1" x14ac:dyDescent="0.2"/>
    <row r="38477" ht="12" hidden="1" customHeight="1" x14ac:dyDescent="0.2"/>
    <row r="38478" ht="12" hidden="1" customHeight="1" x14ac:dyDescent="0.2"/>
    <row r="38479" ht="12" hidden="1" customHeight="1" x14ac:dyDescent="0.2"/>
    <row r="38480" ht="12" hidden="1" customHeight="1" x14ac:dyDescent="0.2"/>
    <row r="38481" ht="12" hidden="1" customHeight="1" x14ac:dyDescent="0.2"/>
    <row r="38482" ht="12" hidden="1" customHeight="1" x14ac:dyDescent="0.2"/>
    <row r="38483" ht="12" hidden="1" customHeight="1" x14ac:dyDescent="0.2"/>
    <row r="38484" ht="12" hidden="1" customHeight="1" x14ac:dyDescent="0.2"/>
    <row r="38485" ht="12" hidden="1" customHeight="1" x14ac:dyDescent="0.2"/>
    <row r="38486" ht="12" hidden="1" customHeight="1" x14ac:dyDescent="0.2"/>
    <row r="38487" ht="12" hidden="1" customHeight="1" x14ac:dyDescent="0.2"/>
    <row r="38488" ht="12" hidden="1" customHeight="1" x14ac:dyDescent="0.2"/>
    <row r="38489" ht="12" hidden="1" customHeight="1" x14ac:dyDescent="0.2"/>
    <row r="38490" ht="12" hidden="1" customHeight="1" x14ac:dyDescent="0.2"/>
    <row r="38491" ht="12" hidden="1" customHeight="1" x14ac:dyDescent="0.2"/>
    <row r="38492" ht="12" hidden="1" customHeight="1" x14ac:dyDescent="0.2"/>
    <row r="38493" ht="12" hidden="1" customHeight="1" x14ac:dyDescent="0.2"/>
    <row r="38494" ht="12" hidden="1" customHeight="1" x14ac:dyDescent="0.2"/>
    <row r="38495" ht="12" hidden="1" customHeight="1" x14ac:dyDescent="0.2"/>
    <row r="38496" ht="12" hidden="1" customHeight="1" x14ac:dyDescent="0.2"/>
    <row r="38497" ht="12" hidden="1" customHeight="1" x14ac:dyDescent="0.2"/>
    <row r="38498" ht="12" hidden="1" customHeight="1" x14ac:dyDescent="0.2"/>
    <row r="38499" ht="12" hidden="1" customHeight="1" x14ac:dyDescent="0.2"/>
    <row r="38500" ht="12" hidden="1" customHeight="1" x14ac:dyDescent="0.2"/>
    <row r="38501" ht="12" hidden="1" customHeight="1" x14ac:dyDescent="0.2"/>
    <row r="38502" ht="12" hidden="1" customHeight="1" x14ac:dyDescent="0.2"/>
    <row r="38503" ht="12" hidden="1" customHeight="1" x14ac:dyDescent="0.2"/>
    <row r="38504" ht="12" hidden="1" customHeight="1" x14ac:dyDescent="0.2"/>
    <row r="38505" ht="12" hidden="1" customHeight="1" x14ac:dyDescent="0.2"/>
    <row r="38506" ht="12" hidden="1" customHeight="1" x14ac:dyDescent="0.2"/>
    <row r="38507" ht="12" hidden="1" customHeight="1" x14ac:dyDescent="0.2"/>
    <row r="38508" ht="12" hidden="1" customHeight="1" x14ac:dyDescent="0.2"/>
    <row r="38509" ht="12" hidden="1" customHeight="1" x14ac:dyDescent="0.2"/>
    <row r="38510" ht="12" hidden="1" customHeight="1" x14ac:dyDescent="0.2"/>
    <row r="38511" ht="12" hidden="1" customHeight="1" x14ac:dyDescent="0.2"/>
    <row r="38512" ht="12" hidden="1" customHeight="1" x14ac:dyDescent="0.2"/>
    <row r="38513" ht="12" hidden="1" customHeight="1" x14ac:dyDescent="0.2"/>
    <row r="38514" ht="12" hidden="1" customHeight="1" x14ac:dyDescent="0.2"/>
    <row r="38515" ht="12" hidden="1" customHeight="1" x14ac:dyDescent="0.2"/>
    <row r="38516" ht="12" hidden="1" customHeight="1" x14ac:dyDescent="0.2"/>
    <row r="38517" ht="12" hidden="1" customHeight="1" x14ac:dyDescent="0.2"/>
    <row r="38518" ht="12" hidden="1" customHeight="1" x14ac:dyDescent="0.2"/>
    <row r="38519" ht="12" hidden="1" customHeight="1" x14ac:dyDescent="0.2"/>
    <row r="38520" ht="12" hidden="1" customHeight="1" x14ac:dyDescent="0.2"/>
    <row r="38521" ht="12" hidden="1" customHeight="1" x14ac:dyDescent="0.2"/>
    <row r="38522" ht="12" hidden="1" customHeight="1" x14ac:dyDescent="0.2"/>
    <row r="38523" ht="12" hidden="1" customHeight="1" x14ac:dyDescent="0.2"/>
    <row r="38524" ht="12" hidden="1" customHeight="1" x14ac:dyDescent="0.2"/>
    <row r="38525" ht="12" hidden="1" customHeight="1" x14ac:dyDescent="0.2"/>
    <row r="38526" ht="12" hidden="1" customHeight="1" x14ac:dyDescent="0.2"/>
    <row r="38527" ht="12" hidden="1" customHeight="1" x14ac:dyDescent="0.2"/>
    <row r="38528" ht="12" hidden="1" customHeight="1" x14ac:dyDescent="0.2"/>
    <row r="38529" ht="12" hidden="1" customHeight="1" x14ac:dyDescent="0.2"/>
    <row r="38530" ht="12" hidden="1" customHeight="1" x14ac:dyDescent="0.2"/>
    <row r="38531" ht="12" hidden="1" customHeight="1" x14ac:dyDescent="0.2"/>
    <row r="38532" ht="12" hidden="1" customHeight="1" x14ac:dyDescent="0.2"/>
    <row r="38533" ht="12" hidden="1" customHeight="1" x14ac:dyDescent="0.2"/>
    <row r="38534" ht="12" hidden="1" customHeight="1" x14ac:dyDescent="0.2"/>
    <row r="38535" ht="12" hidden="1" customHeight="1" x14ac:dyDescent="0.2"/>
    <row r="38536" ht="12" hidden="1" customHeight="1" x14ac:dyDescent="0.2"/>
    <row r="38537" ht="12" hidden="1" customHeight="1" x14ac:dyDescent="0.2"/>
    <row r="38538" ht="12" hidden="1" customHeight="1" x14ac:dyDescent="0.2"/>
    <row r="38539" ht="12" hidden="1" customHeight="1" x14ac:dyDescent="0.2"/>
    <row r="38540" ht="12" hidden="1" customHeight="1" x14ac:dyDescent="0.2"/>
    <row r="38541" ht="12" hidden="1" customHeight="1" x14ac:dyDescent="0.2"/>
    <row r="38542" ht="12" hidden="1" customHeight="1" x14ac:dyDescent="0.2"/>
    <row r="38543" ht="12" hidden="1" customHeight="1" x14ac:dyDescent="0.2"/>
    <row r="38544" ht="12" hidden="1" customHeight="1" x14ac:dyDescent="0.2"/>
    <row r="38545" ht="12" hidden="1" customHeight="1" x14ac:dyDescent="0.2"/>
    <row r="38546" ht="12" hidden="1" customHeight="1" x14ac:dyDescent="0.2"/>
    <row r="38547" ht="12" hidden="1" customHeight="1" x14ac:dyDescent="0.2"/>
    <row r="38548" ht="12" hidden="1" customHeight="1" x14ac:dyDescent="0.2"/>
    <row r="38549" ht="12" hidden="1" customHeight="1" x14ac:dyDescent="0.2"/>
    <row r="38550" ht="12" hidden="1" customHeight="1" x14ac:dyDescent="0.2"/>
    <row r="38551" ht="12" hidden="1" customHeight="1" x14ac:dyDescent="0.2"/>
    <row r="38552" ht="12" hidden="1" customHeight="1" x14ac:dyDescent="0.2"/>
    <row r="38553" ht="12" hidden="1" customHeight="1" x14ac:dyDescent="0.2"/>
    <row r="38554" ht="12" hidden="1" customHeight="1" x14ac:dyDescent="0.2"/>
    <row r="38555" ht="12" hidden="1" customHeight="1" x14ac:dyDescent="0.2"/>
    <row r="38556" ht="12" hidden="1" customHeight="1" x14ac:dyDescent="0.2"/>
    <row r="38557" ht="12" hidden="1" customHeight="1" x14ac:dyDescent="0.2"/>
    <row r="38558" ht="12" hidden="1" customHeight="1" x14ac:dyDescent="0.2"/>
    <row r="38559" ht="12" hidden="1" customHeight="1" x14ac:dyDescent="0.2"/>
    <row r="38560" ht="12" hidden="1" customHeight="1" x14ac:dyDescent="0.2"/>
    <row r="38561" ht="12" hidden="1" customHeight="1" x14ac:dyDescent="0.2"/>
    <row r="38562" ht="12" hidden="1" customHeight="1" x14ac:dyDescent="0.2"/>
    <row r="38563" ht="12" hidden="1" customHeight="1" x14ac:dyDescent="0.2"/>
    <row r="38564" ht="12" hidden="1" customHeight="1" x14ac:dyDescent="0.2"/>
    <row r="38565" ht="12" hidden="1" customHeight="1" x14ac:dyDescent="0.2"/>
    <row r="38566" ht="12" hidden="1" customHeight="1" x14ac:dyDescent="0.2"/>
    <row r="38567" ht="12" hidden="1" customHeight="1" x14ac:dyDescent="0.2"/>
    <row r="38568" ht="12" hidden="1" customHeight="1" x14ac:dyDescent="0.2"/>
    <row r="38569" ht="12" hidden="1" customHeight="1" x14ac:dyDescent="0.2"/>
    <row r="38570" ht="12" hidden="1" customHeight="1" x14ac:dyDescent="0.2"/>
    <row r="38571" ht="12" hidden="1" customHeight="1" x14ac:dyDescent="0.2"/>
    <row r="38572" ht="12" hidden="1" customHeight="1" x14ac:dyDescent="0.2"/>
    <row r="38573" ht="12" hidden="1" customHeight="1" x14ac:dyDescent="0.2"/>
    <row r="38574" ht="12" hidden="1" customHeight="1" x14ac:dyDescent="0.2"/>
    <row r="38575" ht="12" hidden="1" customHeight="1" x14ac:dyDescent="0.2"/>
    <row r="38576" ht="12" hidden="1" customHeight="1" x14ac:dyDescent="0.2"/>
    <row r="38577" ht="12" hidden="1" customHeight="1" x14ac:dyDescent="0.2"/>
    <row r="38578" ht="12" hidden="1" customHeight="1" x14ac:dyDescent="0.2"/>
    <row r="38579" ht="12" hidden="1" customHeight="1" x14ac:dyDescent="0.2"/>
    <row r="38580" ht="12" hidden="1" customHeight="1" x14ac:dyDescent="0.2"/>
    <row r="38581" ht="12" hidden="1" customHeight="1" x14ac:dyDescent="0.2"/>
    <row r="38582" ht="12" hidden="1" customHeight="1" x14ac:dyDescent="0.2"/>
    <row r="38583" ht="12" hidden="1" customHeight="1" x14ac:dyDescent="0.2"/>
    <row r="38584" ht="12" hidden="1" customHeight="1" x14ac:dyDescent="0.2"/>
    <row r="38585" ht="12" hidden="1" customHeight="1" x14ac:dyDescent="0.2"/>
    <row r="38586" ht="12" hidden="1" customHeight="1" x14ac:dyDescent="0.2"/>
    <row r="38587" ht="12" hidden="1" customHeight="1" x14ac:dyDescent="0.2"/>
    <row r="38588" ht="12" hidden="1" customHeight="1" x14ac:dyDescent="0.2"/>
    <row r="38589" ht="12" hidden="1" customHeight="1" x14ac:dyDescent="0.2"/>
    <row r="38590" ht="12" hidden="1" customHeight="1" x14ac:dyDescent="0.2"/>
    <row r="38591" ht="12" hidden="1" customHeight="1" x14ac:dyDescent="0.2"/>
    <row r="38592" ht="12" hidden="1" customHeight="1" x14ac:dyDescent="0.2"/>
    <row r="38593" ht="12" hidden="1" customHeight="1" x14ac:dyDescent="0.2"/>
    <row r="38594" ht="12" hidden="1" customHeight="1" x14ac:dyDescent="0.2"/>
    <row r="38595" ht="12" hidden="1" customHeight="1" x14ac:dyDescent="0.2"/>
    <row r="38596" ht="12" hidden="1" customHeight="1" x14ac:dyDescent="0.2"/>
    <row r="38597" ht="12" hidden="1" customHeight="1" x14ac:dyDescent="0.2"/>
    <row r="38598" ht="12" hidden="1" customHeight="1" x14ac:dyDescent="0.2"/>
    <row r="38599" ht="12" hidden="1" customHeight="1" x14ac:dyDescent="0.2"/>
    <row r="38600" ht="12" hidden="1" customHeight="1" x14ac:dyDescent="0.2"/>
    <row r="38601" ht="12" hidden="1" customHeight="1" x14ac:dyDescent="0.2"/>
    <row r="38602" ht="12" hidden="1" customHeight="1" x14ac:dyDescent="0.2"/>
    <row r="38603" ht="12" hidden="1" customHeight="1" x14ac:dyDescent="0.2"/>
    <row r="38604" ht="12" hidden="1" customHeight="1" x14ac:dyDescent="0.2"/>
    <row r="38605" ht="12" hidden="1" customHeight="1" x14ac:dyDescent="0.2"/>
    <row r="38606" ht="12" hidden="1" customHeight="1" x14ac:dyDescent="0.2"/>
    <row r="38607" ht="12" hidden="1" customHeight="1" x14ac:dyDescent="0.2"/>
    <row r="38608" ht="12" hidden="1" customHeight="1" x14ac:dyDescent="0.2"/>
    <row r="38609" ht="12" hidden="1" customHeight="1" x14ac:dyDescent="0.2"/>
    <row r="38610" ht="12" hidden="1" customHeight="1" x14ac:dyDescent="0.2"/>
    <row r="38611" ht="12" hidden="1" customHeight="1" x14ac:dyDescent="0.2"/>
    <row r="38612" ht="12" hidden="1" customHeight="1" x14ac:dyDescent="0.2"/>
    <row r="38613" ht="12" hidden="1" customHeight="1" x14ac:dyDescent="0.2"/>
    <row r="38614" ht="12" hidden="1" customHeight="1" x14ac:dyDescent="0.2"/>
    <row r="38615" ht="12" hidden="1" customHeight="1" x14ac:dyDescent="0.2"/>
    <row r="38616" ht="12" hidden="1" customHeight="1" x14ac:dyDescent="0.2"/>
    <row r="38617" ht="12" hidden="1" customHeight="1" x14ac:dyDescent="0.2"/>
    <row r="38618" ht="12" hidden="1" customHeight="1" x14ac:dyDescent="0.2"/>
    <row r="38619" ht="12" hidden="1" customHeight="1" x14ac:dyDescent="0.2"/>
    <row r="38620" ht="12" hidden="1" customHeight="1" x14ac:dyDescent="0.2"/>
    <row r="38621" ht="12" hidden="1" customHeight="1" x14ac:dyDescent="0.2"/>
    <row r="38622" ht="12" hidden="1" customHeight="1" x14ac:dyDescent="0.2"/>
    <row r="38623" ht="12" hidden="1" customHeight="1" x14ac:dyDescent="0.2"/>
    <row r="38624" ht="12" hidden="1" customHeight="1" x14ac:dyDescent="0.2"/>
    <row r="38625" ht="12" hidden="1" customHeight="1" x14ac:dyDescent="0.2"/>
    <row r="38626" ht="12" hidden="1" customHeight="1" x14ac:dyDescent="0.2"/>
    <row r="38627" ht="12" hidden="1" customHeight="1" x14ac:dyDescent="0.2"/>
    <row r="38628" ht="12" hidden="1" customHeight="1" x14ac:dyDescent="0.2"/>
    <row r="38629" ht="12" hidden="1" customHeight="1" x14ac:dyDescent="0.2"/>
    <row r="38630" ht="12" hidden="1" customHeight="1" x14ac:dyDescent="0.2"/>
    <row r="38631" ht="12" hidden="1" customHeight="1" x14ac:dyDescent="0.2"/>
    <row r="38632" ht="12" hidden="1" customHeight="1" x14ac:dyDescent="0.2"/>
    <row r="38633" ht="12" hidden="1" customHeight="1" x14ac:dyDescent="0.2"/>
    <row r="38634" ht="12" hidden="1" customHeight="1" x14ac:dyDescent="0.2"/>
    <row r="38635" ht="12" hidden="1" customHeight="1" x14ac:dyDescent="0.2"/>
    <row r="38636" ht="12" hidden="1" customHeight="1" x14ac:dyDescent="0.2"/>
    <row r="38637" ht="12" hidden="1" customHeight="1" x14ac:dyDescent="0.2"/>
    <row r="38638" ht="12" hidden="1" customHeight="1" x14ac:dyDescent="0.2"/>
    <row r="38639" ht="12" hidden="1" customHeight="1" x14ac:dyDescent="0.2"/>
    <row r="38640" ht="12" hidden="1" customHeight="1" x14ac:dyDescent="0.2"/>
    <row r="38641" ht="12" hidden="1" customHeight="1" x14ac:dyDescent="0.2"/>
    <row r="38642" ht="12" hidden="1" customHeight="1" x14ac:dyDescent="0.2"/>
    <row r="38643" ht="12" hidden="1" customHeight="1" x14ac:dyDescent="0.2"/>
    <row r="38644" ht="12" hidden="1" customHeight="1" x14ac:dyDescent="0.2"/>
    <row r="38645" ht="12" hidden="1" customHeight="1" x14ac:dyDescent="0.2"/>
    <row r="38646" ht="12" hidden="1" customHeight="1" x14ac:dyDescent="0.2"/>
    <row r="38647" ht="12" hidden="1" customHeight="1" x14ac:dyDescent="0.2"/>
    <row r="38648" ht="12" hidden="1" customHeight="1" x14ac:dyDescent="0.2"/>
    <row r="38649" ht="12" hidden="1" customHeight="1" x14ac:dyDescent="0.2"/>
    <row r="38650" ht="12" hidden="1" customHeight="1" x14ac:dyDescent="0.2"/>
    <row r="38651" ht="12" hidden="1" customHeight="1" x14ac:dyDescent="0.2"/>
    <row r="38652" ht="12" hidden="1" customHeight="1" x14ac:dyDescent="0.2"/>
    <row r="38653" ht="12" hidden="1" customHeight="1" x14ac:dyDescent="0.2"/>
    <row r="38654" ht="12" hidden="1" customHeight="1" x14ac:dyDescent="0.2"/>
    <row r="38655" ht="12" hidden="1" customHeight="1" x14ac:dyDescent="0.2"/>
    <row r="38656" ht="12" hidden="1" customHeight="1" x14ac:dyDescent="0.2"/>
    <row r="38657" ht="12" hidden="1" customHeight="1" x14ac:dyDescent="0.2"/>
    <row r="38658" ht="12" hidden="1" customHeight="1" x14ac:dyDescent="0.2"/>
    <row r="38659" ht="12" hidden="1" customHeight="1" x14ac:dyDescent="0.2"/>
    <row r="38660" ht="12" hidden="1" customHeight="1" x14ac:dyDescent="0.2"/>
    <row r="38661" ht="12" hidden="1" customHeight="1" x14ac:dyDescent="0.2"/>
    <row r="38662" ht="12" hidden="1" customHeight="1" x14ac:dyDescent="0.2"/>
    <row r="38663" ht="12" hidden="1" customHeight="1" x14ac:dyDescent="0.2"/>
    <row r="38664" ht="12" hidden="1" customHeight="1" x14ac:dyDescent="0.2"/>
    <row r="38665" ht="12" hidden="1" customHeight="1" x14ac:dyDescent="0.2"/>
    <row r="38666" ht="12" hidden="1" customHeight="1" x14ac:dyDescent="0.2"/>
    <row r="38667" ht="12" hidden="1" customHeight="1" x14ac:dyDescent="0.2"/>
    <row r="38668" ht="12" hidden="1" customHeight="1" x14ac:dyDescent="0.2"/>
    <row r="38669" ht="12" hidden="1" customHeight="1" x14ac:dyDescent="0.2"/>
    <row r="38670" ht="12" hidden="1" customHeight="1" x14ac:dyDescent="0.2"/>
    <row r="38671" ht="12" hidden="1" customHeight="1" x14ac:dyDescent="0.2"/>
    <row r="38672" ht="12" hidden="1" customHeight="1" x14ac:dyDescent="0.2"/>
    <row r="38673" ht="12" hidden="1" customHeight="1" x14ac:dyDescent="0.2"/>
    <row r="38674" ht="12" hidden="1" customHeight="1" x14ac:dyDescent="0.2"/>
    <row r="38675" ht="12" hidden="1" customHeight="1" x14ac:dyDescent="0.2"/>
    <row r="38676" ht="12" hidden="1" customHeight="1" x14ac:dyDescent="0.2"/>
    <row r="38677" ht="12" hidden="1" customHeight="1" x14ac:dyDescent="0.2"/>
    <row r="38678" ht="12" hidden="1" customHeight="1" x14ac:dyDescent="0.2"/>
    <row r="38679" ht="12" hidden="1" customHeight="1" x14ac:dyDescent="0.2"/>
    <row r="38680" ht="12" hidden="1" customHeight="1" x14ac:dyDescent="0.2"/>
    <row r="38681" ht="12" hidden="1" customHeight="1" x14ac:dyDescent="0.2"/>
    <row r="38682" ht="12" hidden="1" customHeight="1" x14ac:dyDescent="0.2"/>
    <row r="38683" ht="12" hidden="1" customHeight="1" x14ac:dyDescent="0.2"/>
    <row r="38684" ht="12" hidden="1" customHeight="1" x14ac:dyDescent="0.2"/>
    <row r="38685" ht="12" hidden="1" customHeight="1" x14ac:dyDescent="0.2"/>
    <row r="38686" ht="12" hidden="1" customHeight="1" x14ac:dyDescent="0.2"/>
    <row r="38687" ht="12" hidden="1" customHeight="1" x14ac:dyDescent="0.2"/>
    <row r="38688" ht="12" hidden="1" customHeight="1" x14ac:dyDescent="0.2"/>
    <row r="38689" ht="12" hidden="1" customHeight="1" x14ac:dyDescent="0.2"/>
    <row r="38690" ht="12" hidden="1" customHeight="1" x14ac:dyDescent="0.2"/>
    <row r="38691" ht="12" hidden="1" customHeight="1" x14ac:dyDescent="0.2"/>
    <row r="38692" ht="12" hidden="1" customHeight="1" x14ac:dyDescent="0.2"/>
    <row r="38693" ht="12" hidden="1" customHeight="1" x14ac:dyDescent="0.2"/>
    <row r="38694" ht="12" hidden="1" customHeight="1" x14ac:dyDescent="0.2"/>
    <row r="38695" ht="12" hidden="1" customHeight="1" x14ac:dyDescent="0.2"/>
    <row r="38696" ht="12" hidden="1" customHeight="1" x14ac:dyDescent="0.2"/>
    <row r="38697" ht="12" hidden="1" customHeight="1" x14ac:dyDescent="0.2"/>
    <row r="38698" ht="12" hidden="1" customHeight="1" x14ac:dyDescent="0.2"/>
    <row r="38699" ht="12" hidden="1" customHeight="1" x14ac:dyDescent="0.2"/>
    <row r="38700" ht="12" hidden="1" customHeight="1" x14ac:dyDescent="0.2"/>
    <row r="38701" ht="12" hidden="1" customHeight="1" x14ac:dyDescent="0.2"/>
    <row r="38702" ht="12" hidden="1" customHeight="1" x14ac:dyDescent="0.2"/>
    <row r="38703" ht="12" hidden="1" customHeight="1" x14ac:dyDescent="0.2"/>
    <row r="38704" ht="12" hidden="1" customHeight="1" x14ac:dyDescent="0.2"/>
    <row r="38705" ht="12" hidden="1" customHeight="1" x14ac:dyDescent="0.2"/>
    <row r="38706" ht="12" hidden="1" customHeight="1" x14ac:dyDescent="0.2"/>
    <row r="38707" ht="12" hidden="1" customHeight="1" x14ac:dyDescent="0.2"/>
    <row r="38708" ht="12" hidden="1" customHeight="1" x14ac:dyDescent="0.2"/>
    <row r="38709" ht="12" hidden="1" customHeight="1" x14ac:dyDescent="0.2"/>
    <row r="38710" ht="12" hidden="1" customHeight="1" x14ac:dyDescent="0.2"/>
    <row r="38711" ht="12" hidden="1" customHeight="1" x14ac:dyDescent="0.2"/>
    <row r="38712" ht="12" hidden="1" customHeight="1" x14ac:dyDescent="0.2"/>
    <row r="38713" ht="12" hidden="1" customHeight="1" x14ac:dyDescent="0.2"/>
    <row r="38714" ht="12" hidden="1" customHeight="1" x14ac:dyDescent="0.2"/>
    <row r="38715" ht="12" hidden="1" customHeight="1" x14ac:dyDescent="0.2"/>
    <row r="38716" ht="12" hidden="1" customHeight="1" x14ac:dyDescent="0.2"/>
    <row r="38717" ht="12" hidden="1" customHeight="1" x14ac:dyDescent="0.2"/>
    <row r="38718" ht="12" hidden="1" customHeight="1" x14ac:dyDescent="0.2"/>
    <row r="38719" ht="12" hidden="1" customHeight="1" x14ac:dyDescent="0.2"/>
    <row r="38720" ht="12" hidden="1" customHeight="1" x14ac:dyDescent="0.2"/>
    <row r="38721" ht="12" hidden="1" customHeight="1" x14ac:dyDescent="0.2"/>
    <row r="38722" ht="12" hidden="1" customHeight="1" x14ac:dyDescent="0.2"/>
    <row r="38723" ht="12" hidden="1" customHeight="1" x14ac:dyDescent="0.2"/>
    <row r="38724" ht="12" hidden="1" customHeight="1" x14ac:dyDescent="0.2"/>
    <row r="38725" ht="12" hidden="1" customHeight="1" x14ac:dyDescent="0.2"/>
    <row r="38726" ht="12" hidden="1" customHeight="1" x14ac:dyDescent="0.2"/>
    <row r="38727" ht="12" hidden="1" customHeight="1" x14ac:dyDescent="0.2"/>
    <row r="38728" ht="12" hidden="1" customHeight="1" x14ac:dyDescent="0.2"/>
    <row r="38729" ht="12" hidden="1" customHeight="1" x14ac:dyDescent="0.2"/>
    <row r="38730" ht="12" hidden="1" customHeight="1" x14ac:dyDescent="0.2"/>
    <row r="38731" ht="12" hidden="1" customHeight="1" x14ac:dyDescent="0.2"/>
    <row r="38732" ht="12" hidden="1" customHeight="1" x14ac:dyDescent="0.2"/>
    <row r="38733" ht="12" hidden="1" customHeight="1" x14ac:dyDescent="0.2"/>
    <row r="38734" ht="12" hidden="1" customHeight="1" x14ac:dyDescent="0.2"/>
    <row r="38735" ht="12" hidden="1" customHeight="1" x14ac:dyDescent="0.2"/>
    <row r="38736" ht="12" hidden="1" customHeight="1" x14ac:dyDescent="0.2"/>
    <row r="38737" ht="12" hidden="1" customHeight="1" x14ac:dyDescent="0.2"/>
    <row r="38738" ht="12" hidden="1" customHeight="1" x14ac:dyDescent="0.2"/>
    <row r="38739" ht="12" hidden="1" customHeight="1" x14ac:dyDescent="0.2"/>
    <row r="38740" ht="12" hidden="1" customHeight="1" x14ac:dyDescent="0.2"/>
    <row r="38741" ht="12" hidden="1" customHeight="1" x14ac:dyDescent="0.2"/>
    <row r="38742" ht="12" hidden="1" customHeight="1" x14ac:dyDescent="0.2"/>
    <row r="38743" ht="12" hidden="1" customHeight="1" x14ac:dyDescent="0.2"/>
    <row r="38744" ht="12" hidden="1" customHeight="1" x14ac:dyDescent="0.2"/>
    <row r="38745" ht="12" hidden="1" customHeight="1" x14ac:dyDescent="0.2"/>
    <row r="38746" ht="12" hidden="1" customHeight="1" x14ac:dyDescent="0.2"/>
    <row r="38747" ht="12" hidden="1" customHeight="1" x14ac:dyDescent="0.2"/>
    <row r="38748" ht="12" hidden="1" customHeight="1" x14ac:dyDescent="0.2"/>
    <row r="38749" ht="12" hidden="1" customHeight="1" x14ac:dyDescent="0.2"/>
    <row r="38750" ht="12" hidden="1" customHeight="1" x14ac:dyDescent="0.2"/>
    <row r="38751" ht="12" hidden="1" customHeight="1" x14ac:dyDescent="0.2"/>
    <row r="38752" ht="12" hidden="1" customHeight="1" x14ac:dyDescent="0.2"/>
    <row r="38753" ht="12" hidden="1" customHeight="1" x14ac:dyDescent="0.2"/>
    <row r="38754" ht="12" hidden="1" customHeight="1" x14ac:dyDescent="0.2"/>
    <row r="38755" ht="12" hidden="1" customHeight="1" x14ac:dyDescent="0.2"/>
    <row r="38756" ht="12" hidden="1" customHeight="1" x14ac:dyDescent="0.2"/>
    <row r="38757" ht="12" hidden="1" customHeight="1" x14ac:dyDescent="0.2"/>
    <row r="38758" ht="12" hidden="1" customHeight="1" x14ac:dyDescent="0.2"/>
    <row r="38759" ht="12" hidden="1" customHeight="1" x14ac:dyDescent="0.2"/>
    <row r="38760" ht="12" hidden="1" customHeight="1" x14ac:dyDescent="0.2"/>
    <row r="38761" ht="12" hidden="1" customHeight="1" x14ac:dyDescent="0.2"/>
    <row r="38762" ht="12" hidden="1" customHeight="1" x14ac:dyDescent="0.2"/>
    <row r="38763" ht="12" hidden="1" customHeight="1" x14ac:dyDescent="0.2"/>
    <row r="38764" ht="12" hidden="1" customHeight="1" x14ac:dyDescent="0.2"/>
    <row r="38765" ht="12" hidden="1" customHeight="1" x14ac:dyDescent="0.2"/>
    <row r="38766" ht="12" hidden="1" customHeight="1" x14ac:dyDescent="0.2"/>
    <row r="38767" ht="12" hidden="1" customHeight="1" x14ac:dyDescent="0.2"/>
    <row r="38768" ht="12" hidden="1" customHeight="1" x14ac:dyDescent="0.2"/>
    <row r="38769" ht="12" hidden="1" customHeight="1" x14ac:dyDescent="0.2"/>
    <row r="38770" ht="12" hidden="1" customHeight="1" x14ac:dyDescent="0.2"/>
    <row r="38771" ht="12" hidden="1" customHeight="1" x14ac:dyDescent="0.2"/>
    <row r="38772" ht="12" hidden="1" customHeight="1" x14ac:dyDescent="0.2"/>
    <row r="38773" ht="12" hidden="1" customHeight="1" x14ac:dyDescent="0.2"/>
    <row r="38774" ht="12" hidden="1" customHeight="1" x14ac:dyDescent="0.2"/>
    <row r="38775" ht="12" hidden="1" customHeight="1" x14ac:dyDescent="0.2"/>
    <row r="38776" ht="12" hidden="1" customHeight="1" x14ac:dyDescent="0.2"/>
    <row r="38777" ht="12" hidden="1" customHeight="1" x14ac:dyDescent="0.2"/>
    <row r="38778" ht="12" hidden="1" customHeight="1" x14ac:dyDescent="0.2"/>
    <row r="38779" ht="12" hidden="1" customHeight="1" x14ac:dyDescent="0.2"/>
    <row r="38780" ht="12" hidden="1" customHeight="1" x14ac:dyDescent="0.2"/>
    <row r="38781" ht="12" hidden="1" customHeight="1" x14ac:dyDescent="0.2"/>
    <row r="38782" ht="12" hidden="1" customHeight="1" x14ac:dyDescent="0.2"/>
    <row r="38783" ht="12" hidden="1" customHeight="1" x14ac:dyDescent="0.2"/>
    <row r="38784" ht="12" hidden="1" customHeight="1" x14ac:dyDescent="0.2"/>
    <row r="38785" ht="12" hidden="1" customHeight="1" x14ac:dyDescent="0.2"/>
    <row r="38786" ht="12" hidden="1" customHeight="1" x14ac:dyDescent="0.2"/>
    <row r="38787" ht="12" hidden="1" customHeight="1" x14ac:dyDescent="0.2"/>
    <row r="38788" ht="12" hidden="1" customHeight="1" x14ac:dyDescent="0.2"/>
    <row r="38789" ht="12" hidden="1" customHeight="1" x14ac:dyDescent="0.2"/>
    <row r="38790" ht="12" hidden="1" customHeight="1" x14ac:dyDescent="0.2"/>
    <row r="38791" ht="12" hidden="1" customHeight="1" x14ac:dyDescent="0.2"/>
    <row r="38792" ht="12" hidden="1" customHeight="1" x14ac:dyDescent="0.2"/>
    <row r="38793" ht="12" hidden="1" customHeight="1" x14ac:dyDescent="0.2"/>
    <row r="38794" ht="12" hidden="1" customHeight="1" x14ac:dyDescent="0.2"/>
    <row r="38795" ht="12" hidden="1" customHeight="1" x14ac:dyDescent="0.2"/>
    <row r="38796" ht="12" hidden="1" customHeight="1" x14ac:dyDescent="0.2"/>
    <row r="38797" ht="12" hidden="1" customHeight="1" x14ac:dyDescent="0.2"/>
    <row r="38798" ht="12" hidden="1" customHeight="1" x14ac:dyDescent="0.2"/>
    <row r="38799" ht="12" hidden="1" customHeight="1" x14ac:dyDescent="0.2"/>
    <row r="38800" ht="12" hidden="1" customHeight="1" x14ac:dyDescent="0.2"/>
    <row r="38801" ht="12" hidden="1" customHeight="1" x14ac:dyDescent="0.2"/>
    <row r="38802" ht="12" hidden="1" customHeight="1" x14ac:dyDescent="0.2"/>
    <row r="38803" ht="12" hidden="1" customHeight="1" x14ac:dyDescent="0.2"/>
    <row r="38804" ht="12" hidden="1" customHeight="1" x14ac:dyDescent="0.2"/>
    <row r="38805" ht="12" hidden="1" customHeight="1" x14ac:dyDescent="0.2"/>
    <row r="38806" ht="12" hidden="1" customHeight="1" x14ac:dyDescent="0.2"/>
    <row r="38807" ht="12" hidden="1" customHeight="1" x14ac:dyDescent="0.2"/>
    <row r="38808" ht="12" hidden="1" customHeight="1" x14ac:dyDescent="0.2"/>
    <row r="38809" ht="12" hidden="1" customHeight="1" x14ac:dyDescent="0.2"/>
    <row r="38810" ht="12" hidden="1" customHeight="1" x14ac:dyDescent="0.2"/>
    <row r="38811" ht="12" hidden="1" customHeight="1" x14ac:dyDescent="0.2"/>
    <row r="38812" ht="12" hidden="1" customHeight="1" x14ac:dyDescent="0.2"/>
    <row r="38813" ht="12" hidden="1" customHeight="1" x14ac:dyDescent="0.2"/>
    <row r="38814" ht="12" hidden="1" customHeight="1" x14ac:dyDescent="0.2"/>
    <row r="38815" ht="12" hidden="1" customHeight="1" x14ac:dyDescent="0.2"/>
    <row r="38816" ht="12" hidden="1" customHeight="1" x14ac:dyDescent="0.2"/>
    <row r="38817" ht="12" hidden="1" customHeight="1" x14ac:dyDescent="0.2"/>
    <row r="38818" ht="12" hidden="1" customHeight="1" x14ac:dyDescent="0.2"/>
    <row r="38819" ht="12" hidden="1" customHeight="1" x14ac:dyDescent="0.2"/>
    <row r="38820" ht="12" hidden="1" customHeight="1" x14ac:dyDescent="0.2"/>
    <row r="38821" ht="12" hidden="1" customHeight="1" x14ac:dyDescent="0.2"/>
    <row r="38822" ht="12" hidden="1" customHeight="1" x14ac:dyDescent="0.2"/>
    <row r="38823" ht="12" hidden="1" customHeight="1" x14ac:dyDescent="0.2"/>
    <row r="38824" ht="12" hidden="1" customHeight="1" x14ac:dyDescent="0.2"/>
    <row r="38825" ht="12" hidden="1" customHeight="1" x14ac:dyDescent="0.2"/>
    <row r="38826" ht="12" hidden="1" customHeight="1" x14ac:dyDescent="0.2"/>
    <row r="38827" ht="12" hidden="1" customHeight="1" x14ac:dyDescent="0.2"/>
    <row r="38828" ht="12" hidden="1" customHeight="1" x14ac:dyDescent="0.2"/>
    <row r="38829" ht="12" hidden="1" customHeight="1" x14ac:dyDescent="0.2"/>
    <row r="38830" ht="12" hidden="1" customHeight="1" x14ac:dyDescent="0.2"/>
    <row r="38831" ht="12" hidden="1" customHeight="1" x14ac:dyDescent="0.2"/>
    <row r="38832" ht="12" hidden="1" customHeight="1" x14ac:dyDescent="0.2"/>
    <row r="38833" ht="12" hidden="1" customHeight="1" x14ac:dyDescent="0.2"/>
    <row r="38834" ht="12" hidden="1" customHeight="1" x14ac:dyDescent="0.2"/>
    <row r="38835" ht="12" hidden="1" customHeight="1" x14ac:dyDescent="0.2"/>
    <row r="38836" ht="12" hidden="1" customHeight="1" x14ac:dyDescent="0.2"/>
    <row r="38837" ht="12" hidden="1" customHeight="1" x14ac:dyDescent="0.2"/>
    <row r="38838" ht="12" hidden="1" customHeight="1" x14ac:dyDescent="0.2"/>
    <row r="38839" ht="12" hidden="1" customHeight="1" x14ac:dyDescent="0.2"/>
    <row r="38840" ht="12" hidden="1" customHeight="1" x14ac:dyDescent="0.2"/>
    <row r="38841" ht="12" hidden="1" customHeight="1" x14ac:dyDescent="0.2"/>
    <row r="38842" ht="12" hidden="1" customHeight="1" x14ac:dyDescent="0.2"/>
    <row r="38843" ht="12" hidden="1" customHeight="1" x14ac:dyDescent="0.2"/>
    <row r="38844" ht="12" hidden="1" customHeight="1" x14ac:dyDescent="0.2"/>
    <row r="38845" ht="12" hidden="1" customHeight="1" x14ac:dyDescent="0.2"/>
    <row r="38846" ht="12" hidden="1" customHeight="1" x14ac:dyDescent="0.2"/>
    <row r="38847" ht="12" hidden="1" customHeight="1" x14ac:dyDescent="0.2"/>
    <row r="38848" ht="12" hidden="1" customHeight="1" x14ac:dyDescent="0.2"/>
    <row r="38849" ht="12" hidden="1" customHeight="1" x14ac:dyDescent="0.2"/>
    <row r="38850" ht="12" hidden="1" customHeight="1" x14ac:dyDescent="0.2"/>
    <row r="38851" ht="12" hidden="1" customHeight="1" x14ac:dyDescent="0.2"/>
    <row r="38852" ht="12" hidden="1" customHeight="1" x14ac:dyDescent="0.2"/>
    <row r="38853" ht="12" hidden="1" customHeight="1" x14ac:dyDescent="0.2"/>
    <row r="38854" ht="12" hidden="1" customHeight="1" x14ac:dyDescent="0.2"/>
    <row r="38855" ht="12" hidden="1" customHeight="1" x14ac:dyDescent="0.2"/>
    <row r="38856" ht="12" hidden="1" customHeight="1" x14ac:dyDescent="0.2"/>
    <row r="38857" ht="12" hidden="1" customHeight="1" x14ac:dyDescent="0.2"/>
    <row r="38858" ht="12" hidden="1" customHeight="1" x14ac:dyDescent="0.2"/>
    <row r="38859" ht="12" hidden="1" customHeight="1" x14ac:dyDescent="0.2"/>
    <row r="38860" ht="12" hidden="1" customHeight="1" x14ac:dyDescent="0.2"/>
    <row r="38861" ht="12" hidden="1" customHeight="1" x14ac:dyDescent="0.2"/>
    <row r="38862" ht="12" hidden="1" customHeight="1" x14ac:dyDescent="0.2"/>
    <row r="38863" ht="12" hidden="1" customHeight="1" x14ac:dyDescent="0.2"/>
    <row r="38864" ht="12" hidden="1" customHeight="1" x14ac:dyDescent="0.2"/>
    <row r="38865" ht="12" hidden="1" customHeight="1" x14ac:dyDescent="0.2"/>
    <row r="38866" ht="12" hidden="1" customHeight="1" x14ac:dyDescent="0.2"/>
    <row r="38867" ht="12" hidden="1" customHeight="1" x14ac:dyDescent="0.2"/>
    <row r="38868" ht="12" hidden="1" customHeight="1" x14ac:dyDescent="0.2"/>
    <row r="38869" ht="12" hidden="1" customHeight="1" x14ac:dyDescent="0.2"/>
    <row r="38870" ht="12" hidden="1" customHeight="1" x14ac:dyDescent="0.2"/>
    <row r="38871" ht="12" hidden="1" customHeight="1" x14ac:dyDescent="0.2"/>
    <row r="38872" ht="12" hidden="1" customHeight="1" x14ac:dyDescent="0.2"/>
    <row r="38873" ht="12" hidden="1" customHeight="1" x14ac:dyDescent="0.2"/>
    <row r="38874" ht="12" hidden="1" customHeight="1" x14ac:dyDescent="0.2"/>
    <row r="38875" ht="12" hidden="1" customHeight="1" x14ac:dyDescent="0.2"/>
    <row r="38876" ht="12" hidden="1" customHeight="1" x14ac:dyDescent="0.2"/>
    <row r="38877" ht="12" hidden="1" customHeight="1" x14ac:dyDescent="0.2"/>
    <row r="38878" ht="12" hidden="1" customHeight="1" x14ac:dyDescent="0.2"/>
    <row r="38879" ht="12" hidden="1" customHeight="1" x14ac:dyDescent="0.2"/>
    <row r="38880" ht="12" hidden="1" customHeight="1" x14ac:dyDescent="0.2"/>
    <row r="38881" ht="12" hidden="1" customHeight="1" x14ac:dyDescent="0.2"/>
    <row r="38882" ht="12" hidden="1" customHeight="1" x14ac:dyDescent="0.2"/>
    <row r="38883" ht="12" hidden="1" customHeight="1" x14ac:dyDescent="0.2"/>
    <row r="38884" ht="12" hidden="1" customHeight="1" x14ac:dyDescent="0.2"/>
    <row r="38885" ht="12" hidden="1" customHeight="1" x14ac:dyDescent="0.2"/>
    <row r="38886" ht="12" hidden="1" customHeight="1" x14ac:dyDescent="0.2"/>
    <row r="38887" ht="12" hidden="1" customHeight="1" x14ac:dyDescent="0.2"/>
    <row r="38888" ht="12" hidden="1" customHeight="1" x14ac:dyDescent="0.2"/>
    <row r="38889" ht="12" hidden="1" customHeight="1" x14ac:dyDescent="0.2"/>
    <row r="38890" ht="12" hidden="1" customHeight="1" x14ac:dyDescent="0.2"/>
    <row r="38891" ht="12" hidden="1" customHeight="1" x14ac:dyDescent="0.2"/>
    <row r="38892" ht="12" hidden="1" customHeight="1" x14ac:dyDescent="0.2"/>
    <row r="38893" ht="12" hidden="1" customHeight="1" x14ac:dyDescent="0.2"/>
    <row r="38894" ht="12" hidden="1" customHeight="1" x14ac:dyDescent="0.2"/>
    <row r="38895" ht="12" hidden="1" customHeight="1" x14ac:dyDescent="0.2"/>
    <row r="38896" ht="12" hidden="1" customHeight="1" x14ac:dyDescent="0.2"/>
    <row r="38897" ht="12" hidden="1" customHeight="1" x14ac:dyDescent="0.2"/>
    <row r="38898" ht="12" hidden="1" customHeight="1" x14ac:dyDescent="0.2"/>
    <row r="38899" ht="12" hidden="1" customHeight="1" x14ac:dyDescent="0.2"/>
    <row r="38900" ht="12" hidden="1" customHeight="1" x14ac:dyDescent="0.2"/>
    <row r="38901" ht="12" hidden="1" customHeight="1" x14ac:dyDescent="0.2"/>
    <row r="38902" ht="12" hidden="1" customHeight="1" x14ac:dyDescent="0.2"/>
    <row r="38903" ht="12" hidden="1" customHeight="1" x14ac:dyDescent="0.2"/>
    <row r="38904" ht="12" hidden="1" customHeight="1" x14ac:dyDescent="0.2"/>
    <row r="38905" ht="12" hidden="1" customHeight="1" x14ac:dyDescent="0.2"/>
    <row r="38906" ht="12" hidden="1" customHeight="1" x14ac:dyDescent="0.2"/>
    <row r="38907" ht="12" hidden="1" customHeight="1" x14ac:dyDescent="0.2"/>
    <row r="38908" ht="12" hidden="1" customHeight="1" x14ac:dyDescent="0.2"/>
    <row r="38909" ht="12" hidden="1" customHeight="1" x14ac:dyDescent="0.2"/>
    <row r="38910" ht="12" hidden="1" customHeight="1" x14ac:dyDescent="0.2"/>
    <row r="38911" ht="12" hidden="1" customHeight="1" x14ac:dyDescent="0.2"/>
    <row r="38912" ht="12" hidden="1" customHeight="1" x14ac:dyDescent="0.2"/>
    <row r="38913" ht="12" hidden="1" customHeight="1" x14ac:dyDescent="0.2"/>
    <row r="38914" ht="12" hidden="1" customHeight="1" x14ac:dyDescent="0.2"/>
    <row r="38915" ht="12" hidden="1" customHeight="1" x14ac:dyDescent="0.2"/>
    <row r="38916" ht="12" hidden="1" customHeight="1" x14ac:dyDescent="0.2"/>
    <row r="38917" ht="12" hidden="1" customHeight="1" x14ac:dyDescent="0.2"/>
    <row r="38918" ht="12" hidden="1" customHeight="1" x14ac:dyDescent="0.2"/>
    <row r="38919" ht="12" hidden="1" customHeight="1" x14ac:dyDescent="0.2"/>
    <row r="38920" ht="12" hidden="1" customHeight="1" x14ac:dyDescent="0.2"/>
    <row r="38921" ht="12" hidden="1" customHeight="1" x14ac:dyDescent="0.2"/>
    <row r="38922" ht="12" hidden="1" customHeight="1" x14ac:dyDescent="0.2"/>
    <row r="38923" ht="12" hidden="1" customHeight="1" x14ac:dyDescent="0.2"/>
    <row r="38924" ht="12" hidden="1" customHeight="1" x14ac:dyDescent="0.2"/>
    <row r="38925" ht="12" hidden="1" customHeight="1" x14ac:dyDescent="0.2"/>
    <row r="38926" ht="12" hidden="1" customHeight="1" x14ac:dyDescent="0.2"/>
    <row r="38927" ht="12" hidden="1" customHeight="1" x14ac:dyDescent="0.2"/>
    <row r="38928" ht="12" hidden="1" customHeight="1" x14ac:dyDescent="0.2"/>
    <row r="38929" ht="12" hidden="1" customHeight="1" x14ac:dyDescent="0.2"/>
    <row r="38930" ht="12" hidden="1" customHeight="1" x14ac:dyDescent="0.2"/>
    <row r="38931" ht="12" hidden="1" customHeight="1" x14ac:dyDescent="0.2"/>
    <row r="38932" ht="12" hidden="1" customHeight="1" x14ac:dyDescent="0.2"/>
    <row r="38933" ht="12" hidden="1" customHeight="1" x14ac:dyDescent="0.2"/>
    <row r="38934" ht="12" hidden="1" customHeight="1" x14ac:dyDescent="0.2"/>
    <row r="38935" ht="12" hidden="1" customHeight="1" x14ac:dyDescent="0.2"/>
    <row r="38936" ht="12" hidden="1" customHeight="1" x14ac:dyDescent="0.2"/>
    <row r="38937" ht="12" hidden="1" customHeight="1" x14ac:dyDescent="0.2"/>
    <row r="38938" ht="12" hidden="1" customHeight="1" x14ac:dyDescent="0.2"/>
    <row r="38939" ht="12" hidden="1" customHeight="1" x14ac:dyDescent="0.2"/>
    <row r="38940" ht="12" hidden="1" customHeight="1" x14ac:dyDescent="0.2"/>
    <row r="38941" ht="12" hidden="1" customHeight="1" x14ac:dyDescent="0.2"/>
    <row r="38942" ht="12" hidden="1" customHeight="1" x14ac:dyDescent="0.2"/>
    <row r="38943" ht="12" hidden="1" customHeight="1" x14ac:dyDescent="0.2"/>
    <row r="38944" ht="12" hidden="1" customHeight="1" x14ac:dyDescent="0.2"/>
    <row r="38945" ht="12" hidden="1" customHeight="1" x14ac:dyDescent="0.2"/>
    <row r="38946" ht="12" hidden="1" customHeight="1" x14ac:dyDescent="0.2"/>
    <row r="38947" ht="12" hidden="1" customHeight="1" x14ac:dyDescent="0.2"/>
    <row r="38948" ht="12" hidden="1" customHeight="1" x14ac:dyDescent="0.2"/>
    <row r="38949" ht="12" hidden="1" customHeight="1" x14ac:dyDescent="0.2"/>
    <row r="38950" ht="12" hidden="1" customHeight="1" x14ac:dyDescent="0.2"/>
    <row r="38951" ht="12" hidden="1" customHeight="1" x14ac:dyDescent="0.2"/>
    <row r="38952" ht="12" hidden="1" customHeight="1" x14ac:dyDescent="0.2"/>
    <row r="38953" ht="12" hidden="1" customHeight="1" x14ac:dyDescent="0.2"/>
    <row r="38954" ht="12" hidden="1" customHeight="1" x14ac:dyDescent="0.2"/>
    <row r="38955" ht="12" hidden="1" customHeight="1" x14ac:dyDescent="0.2"/>
    <row r="38956" ht="12" hidden="1" customHeight="1" x14ac:dyDescent="0.2"/>
    <row r="38957" ht="12" hidden="1" customHeight="1" x14ac:dyDescent="0.2"/>
    <row r="38958" ht="12" hidden="1" customHeight="1" x14ac:dyDescent="0.2"/>
    <row r="38959" ht="12" hidden="1" customHeight="1" x14ac:dyDescent="0.2"/>
    <row r="38960" ht="12" hidden="1" customHeight="1" x14ac:dyDescent="0.2"/>
    <row r="38961" ht="12" hidden="1" customHeight="1" x14ac:dyDescent="0.2"/>
    <row r="38962" ht="12" hidden="1" customHeight="1" x14ac:dyDescent="0.2"/>
    <row r="38963" ht="12" hidden="1" customHeight="1" x14ac:dyDescent="0.2"/>
    <row r="38964" ht="12" hidden="1" customHeight="1" x14ac:dyDescent="0.2"/>
    <row r="38965" ht="12" hidden="1" customHeight="1" x14ac:dyDescent="0.2"/>
    <row r="38966" ht="12" hidden="1" customHeight="1" x14ac:dyDescent="0.2"/>
    <row r="38967" ht="12" hidden="1" customHeight="1" x14ac:dyDescent="0.2"/>
    <row r="38968" ht="12" hidden="1" customHeight="1" x14ac:dyDescent="0.2"/>
    <row r="38969" ht="12" hidden="1" customHeight="1" x14ac:dyDescent="0.2"/>
    <row r="38970" ht="12" hidden="1" customHeight="1" x14ac:dyDescent="0.2"/>
    <row r="38971" ht="12" hidden="1" customHeight="1" x14ac:dyDescent="0.2"/>
    <row r="38972" ht="12" hidden="1" customHeight="1" x14ac:dyDescent="0.2"/>
    <row r="38973" ht="12" hidden="1" customHeight="1" x14ac:dyDescent="0.2"/>
    <row r="38974" ht="12" hidden="1" customHeight="1" x14ac:dyDescent="0.2"/>
    <row r="38975" ht="12" hidden="1" customHeight="1" x14ac:dyDescent="0.2"/>
    <row r="38976" ht="12" hidden="1" customHeight="1" x14ac:dyDescent="0.2"/>
    <row r="38977" ht="12" hidden="1" customHeight="1" x14ac:dyDescent="0.2"/>
    <row r="38978" ht="12" hidden="1" customHeight="1" x14ac:dyDescent="0.2"/>
    <row r="38979" ht="12" hidden="1" customHeight="1" x14ac:dyDescent="0.2"/>
    <row r="38980" ht="12" hidden="1" customHeight="1" x14ac:dyDescent="0.2"/>
    <row r="38981" ht="12" hidden="1" customHeight="1" x14ac:dyDescent="0.2"/>
    <row r="38982" ht="12" hidden="1" customHeight="1" x14ac:dyDescent="0.2"/>
    <row r="38983" ht="12" hidden="1" customHeight="1" x14ac:dyDescent="0.2"/>
    <row r="38984" ht="12" hidden="1" customHeight="1" x14ac:dyDescent="0.2"/>
    <row r="38985" ht="12" hidden="1" customHeight="1" x14ac:dyDescent="0.2"/>
    <row r="38986" ht="12" hidden="1" customHeight="1" x14ac:dyDescent="0.2"/>
    <row r="38987" ht="12" hidden="1" customHeight="1" x14ac:dyDescent="0.2"/>
    <row r="38988" ht="12" hidden="1" customHeight="1" x14ac:dyDescent="0.2"/>
    <row r="38989" ht="12" hidden="1" customHeight="1" x14ac:dyDescent="0.2"/>
    <row r="38990" ht="12" hidden="1" customHeight="1" x14ac:dyDescent="0.2"/>
    <row r="38991" ht="12" hidden="1" customHeight="1" x14ac:dyDescent="0.2"/>
    <row r="38992" ht="12" hidden="1" customHeight="1" x14ac:dyDescent="0.2"/>
    <row r="38993" ht="12" hidden="1" customHeight="1" x14ac:dyDescent="0.2"/>
    <row r="38994" ht="12" hidden="1" customHeight="1" x14ac:dyDescent="0.2"/>
    <row r="38995" ht="12" hidden="1" customHeight="1" x14ac:dyDescent="0.2"/>
    <row r="38996" ht="12" hidden="1" customHeight="1" x14ac:dyDescent="0.2"/>
    <row r="38997" ht="12" hidden="1" customHeight="1" x14ac:dyDescent="0.2"/>
    <row r="38998" ht="12" hidden="1" customHeight="1" x14ac:dyDescent="0.2"/>
    <row r="38999" ht="12" hidden="1" customHeight="1" x14ac:dyDescent="0.2"/>
    <row r="39000" ht="12" hidden="1" customHeight="1" x14ac:dyDescent="0.2"/>
    <row r="39001" ht="12" hidden="1" customHeight="1" x14ac:dyDescent="0.2"/>
    <row r="39002" ht="12" hidden="1" customHeight="1" x14ac:dyDescent="0.2"/>
    <row r="39003" ht="12" hidden="1" customHeight="1" x14ac:dyDescent="0.2"/>
    <row r="39004" ht="12" hidden="1" customHeight="1" x14ac:dyDescent="0.2"/>
    <row r="39005" ht="12" hidden="1" customHeight="1" x14ac:dyDescent="0.2"/>
    <row r="39006" ht="12" hidden="1" customHeight="1" x14ac:dyDescent="0.2"/>
    <row r="39007" ht="12" hidden="1" customHeight="1" x14ac:dyDescent="0.2"/>
    <row r="39008" ht="12" hidden="1" customHeight="1" x14ac:dyDescent="0.2"/>
    <row r="39009" ht="12" hidden="1" customHeight="1" x14ac:dyDescent="0.2"/>
    <row r="39010" ht="12" hidden="1" customHeight="1" x14ac:dyDescent="0.2"/>
    <row r="39011" ht="12" hidden="1" customHeight="1" x14ac:dyDescent="0.2"/>
    <row r="39012" ht="12" hidden="1" customHeight="1" x14ac:dyDescent="0.2"/>
    <row r="39013" ht="12" hidden="1" customHeight="1" x14ac:dyDescent="0.2"/>
    <row r="39014" ht="12" hidden="1" customHeight="1" x14ac:dyDescent="0.2"/>
    <row r="39015" ht="12" hidden="1" customHeight="1" x14ac:dyDescent="0.2"/>
    <row r="39016" ht="12" hidden="1" customHeight="1" x14ac:dyDescent="0.2"/>
    <row r="39017" ht="12" hidden="1" customHeight="1" x14ac:dyDescent="0.2"/>
    <row r="39018" ht="12" hidden="1" customHeight="1" x14ac:dyDescent="0.2"/>
    <row r="39019" ht="12" hidden="1" customHeight="1" x14ac:dyDescent="0.2"/>
    <row r="39020" ht="12" hidden="1" customHeight="1" x14ac:dyDescent="0.2"/>
    <row r="39021" ht="12" hidden="1" customHeight="1" x14ac:dyDescent="0.2"/>
    <row r="39022" ht="12" hidden="1" customHeight="1" x14ac:dyDescent="0.2"/>
    <row r="39023" ht="12" hidden="1" customHeight="1" x14ac:dyDescent="0.2"/>
    <row r="39024" ht="12" hidden="1" customHeight="1" x14ac:dyDescent="0.2"/>
    <row r="39025" ht="12" hidden="1" customHeight="1" x14ac:dyDescent="0.2"/>
    <row r="39026" ht="12" hidden="1" customHeight="1" x14ac:dyDescent="0.2"/>
    <row r="39027" ht="12" hidden="1" customHeight="1" x14ac:dyDescent="0.2"/>
    <row r="39028" ht="12" hidden="1" customHeight="1" x14ac:dyDescent="0.2"/>
    <row r="39029" ht="12" hidden="1" customHeight="1" x14ac:dyDescent="0.2"/>
    <row r="39030" ht="12" hidden="1" customHeight="1" x14ac:dyDescent="0.2"/>
    <row r="39031" ht="12" hidden="1" customHeight="1" x14ac:dyDescent="0.2"/>
    <row r="39032" ht="12" hidden="1" customHeight="1" x14ac:dyDescent="0.2"/>
    <row r="39033" ht="12" hidden="1" customHeight="1" x14ac:dyDescent="0.2"/>
    <row r="39034" ht="12" hidden="1" customHeight="1" x14ac:dyDescent="0.2"/>
    <row r="39035" ht="12" hidden="1" customHeight="1" x14ac:dyDescent="0.2"/>
    <row r="39036" ht="12" hidden="1" customHeight="1" x14ac:dyDescent="0.2"/>
    <row r="39037" ht="12" hidden="1" customHeight="1" x14ac:dyDescent="0.2"/>
    <row r="39038" ht="12" hidden="1" customHeight="1" x14ac:dyDescent="0.2"/>
    <row r="39039" ht="12" hidden="1" customHeight="1" x14ac:dyDescent="0.2"/>
    <row r="39040" ht="12" hidden="1" customHeight="1" x14ac:dyDescent="0.2"/>
    <row r="39041" ht="12" hidden="1" customHeight="1" x14ac:dyDescent="0.2"/>
    <row r="39042" ht="12" hidden="1" customHeight="1" x14ac:dyDescent="0.2"/>
    <row r="39043" ht="12" hidden="1" customHeight="1" x14ac:dyDescent="0.2"/>
    <row r="39044" ht="12" hidden="1" customHeight="1" x14ac:dyDescent="0.2"/>
    <row r="39045" ht="12" hidden="1" customHeight="1" x14ac:dyDescent="0.2"/>
    <row r="39046" ht="12" hidden="1" customHeight="1" x14ac:dyDescent="0.2"/>
    <row r="39047" ht="12" hidden="1" customHeight="1" x14ac:dyDescent="0.2"/>
    <row r="39048" ht="12" hidden="1" customHeight="1" x14ac:dyDescent="0.2"/>
    <row r="39049" ht="12" hidden="1" customHeight="1" x14ac:dyDescent="0.2"/>
    <row r="39050" ht="12" hidden="1" customHeight="1" x14ac:dyDescent="0.2"/>
    <row r="39051" ht="12" hidden="1" customHeight="1" x14ac:dyDescent="0.2"/>
    <row r="39052" ht="12" hidden="1" customHeight="1" x14ac:dyDescent="0.2"/>
    <row r="39053" ht="12" hidden="1" customHeight="1" x14ac:dyDescent="0.2"/>
    <row r="39054" ht="12" hidden="1" customHeight="1" x14ac:dyDescent="0.2"/>
    <row r="39055" ht="12" hidden="1" customHeight="1" x14ac:dyDescent="0.2"/>
    <row r="39056" ht="12" hidden="1" customHeight="1" x14ac:dyDescent="0.2"/>
    <row r="39057" ht="12" hidden="1" customHeight="1" x14ac:dyDescent="0.2"/>
    <row r="39058" ht="12" hidden="1" customHeight="1" x14ac:dyDescent="0.2"/>
    <row r="39059" ht="12" hidden="1" customHeight="1" x14ac:dyDescent="0.2"/>
    <row r="39060" ht="12" hidden="1" customHeight="1" x14ac:dyDescent="0.2"/>
    <row r="39061" ht="12" hidden="1" customHeight="1" x14ac:dyDescent="0.2"/>
    <row r="39062" ht="12" hidden="1" customHeight="1" x14ac:dyDescent="0.2"/>
    <row r="39063" ht="12" hidden="1" customHeight="1" x14ac:dyDescent="0.2"/>
    <row r="39064" ht="12" hidden="1" customHeight="1" x14ac:dyDescent="0.2"/>
    <row r="39065" ht="12" hidden="1" customHeight="1" x14ac:dyDescent="0.2"/>
    <row r="39066" ht="12" hidden="1" customHeight="1" x14ac:dyDescent="0.2"/>
    <row r="39067" ht="12" hidden="1" customHeight="1" x14ac:dyDescent="0.2"/>
    <row r="39068" ht="12" hidden="1" customHeight="1" x14ac:dyDescent="0.2"/>
    <row r="39069" ht="12" hidden="1" customHeight="1" x14ac:dyDescent="0.2"/>
    <row r="39070" ht="12" hidden="1" customHeight="1" x14ac:dyDescent="0.2"/>
    <row r="39071" ht="12" hidden="1" customHeight="1" x14ac:dyDescent="0.2"/>
    <row r="39072" ht="12" hidden="1" customHeight="1" x14ac:dyDescent="0.2"/>
    <row r="39073" ht="12" hidden="1" customHeight="1" x14ac:dyDescent="0.2"/>
    <row r="39074" ht="12" hidden="1" customHeight="1" x14ac:dyDescent="0.2"/>
    <row r="39075" ht="12" hidden="1" customHeight="1" x14ac:dyDescent="0.2"/>
    <row r="39076" ht="12" hidden="1" customHeight="1" x14ac:dyDescent="0.2"/>
    <row r="39077" ht="12" hidden="1" customHeight="1" x14ac:dyDescent="0.2"/>
    <row r="39078" ht="12" hidden="1" customHeight="1" x14ac:dyDescent="0.2"/>
    <row r="39079" ht="12" hidden="1" customHeight="1" x14ac:dyDescent="0.2"/>
    <row r="39080" ht="12" hidden="1" customHeight="1" x14ac:dyDescent="0.2"/>
    <row r="39081" ht="12" hidden="1" customHeight="1" x14ac:dyDescent="0.2"/>
    <row r="39082" ht="12" hidden="1" customHeight="1" x14ac:dyDescent="0.2"/>
    <row r="39083" ht="12" hidden="1" customHeight="1" x14ac:dyDescent="0.2"/>
    <row r="39084" ht="12" hidden="1" customHeight="1" x14ac:dyDescent="0.2"/>
    <row r="39085" ht="12" hidden="1" customHeight="1" x14ac:dyDescent="0.2"/>
    <row r="39086" ht="12" hidden="1" customHeight="1" x14ac:dyDescent="0.2"/>
    <row r="39087" ht="12" hidden="1" customHeight="1" x14ac:dyDescent="0.2"/>
    <row r="39088" ht="12" hidden="1" customHeight="1" x14ac:dyDescent="0.2"/>
    <row r="39089" ht="12" hidden="1" customHeight="1" x14ac:dyDescent="0.2"/>
    <row r="39090" ht="12" hidden="1" customHeight="1" x14ac:dyDescent="0.2"/>
    <row r="39091" ht="12" hidden="1" customHeight="1" x14ac:dyDescent="0.2"/>
    <row r="39092" ht="12" hidden="1" customHeight="1" x14ac:dyDescent="0.2"/>
    <row r="39093" ht="12" hidden="1" customHeight="1" x14ac:dyDescent="0.2"/>
    <row r="39094" ht="12" hidden="1" customHeight="1" x14ac:dyDescent="0.2"/>
    <row r="39095" ht="12" hidden="1" customHeight="1" x14ac:dyDescent="0.2"/>
    <row r="39096" ht="12" hidden="1" customHeight="1" x14ac:dyDescent="0.2"/>
    <row r="39097" ht="12" hidden="1" customHeight="1" x14ac:dyDescent="0.2"/>
    <row r="39098" ht="12" hidden="1" customHeight="1" x14ac:dyDescent="0.2"/>
    <row r="39099" ht="12" hidden="1" customHeight="1" x14ac:dyDescent="0.2"/>
    <row r="39100" ht="12" hidden="1" customHeight="1" x14ac:dyDescent="0.2"/>
    <row r="39101" ht="12" hidden="1" customHeight="1" x14ac:dyDescent="0.2"/>
    <row r="39102" ht="12" hidden="1" customHeight="1" x14ac:dyDescent="0.2"/>
    <row r="39103" ht="12" hidden="1" customHeight="1" x14ac:dyDescent="0.2"/>
    <row r="39104" ht="12" hidden="1" customHeight="1" x14ac:dyDescent="0.2"/>
    <row r="39105" ht="12" hidden="1" customHeight="1" x14ac:dyDescent="0.2"/>
    <row r="39106" ht="12" hidden="1" customHeight="1" x14ac:dyDescent="0.2"/>
    <row r="39107" ht="12" hidden="1" customHeight="1" x14ac:dyDescent="0.2"/>
    <row r="39108" ht="12" hidden="1" customHeight="1" x14ac:dyDescent="0.2"/>
    <row r="39109" ht="12" hidden="1" customHeight="1" x14ac:dyDescent="0.2"/>
    <row r="39110" ht="12" hidden="1" customHeight="1" x14ac:dyDescent="0.2"/>
    <row r="39111" ht="12" hidden="1" customHeight="1" x14ac:dyDescent="0.2"/>
    <row r="39112" ht="12" hidden="1" customHeight="1" x14ac:dyDescent="0.2"/>
    <row r="39113" ht="12" hidden="1" customHeight="1" x14ac:dyDescent="0.2"/>
    <row r="39114" ht="12" hidden="1" customHeight="1" x14ac:dyDescent="0.2"/>
    <row r="39115" ht="12" hidden="1" customHeight="1" x14ac:dyDescent="0.2"/>
    <row r="39116" ht="12" hidden="1" customHeight="1" x14ac:dyDescent="0.2"/>
    <row r="39117" ht="12" hidden="1" customHeight="1" x14ac:dyDescent="0.2"/>
    <row r="39118" ht="12" hidden="1" customHeight="1" x14ac:dyDescent="0.2"/>
    <row r="39119" ht="12" hidden="1" customHeight="1" x14ac:dyDescent="0.2"/>
    <row r="39120" ht="12" hidden="1" customHeight="1" x14ac:dyDescent="0.2"/>
    <row r="39121" ht="12" hidden="1" customHeight="1" x14ac:dyDescent="0.2"/>
    <row r="39122" ht="12" hidden="1" customHeight="1" x14ac:dyDescent="0.2"/>
    <row r="39123" ht="12" hidden="1" customHeight="1" x14ac:dyDescent="0.2"/>
    <row r="39124" ht="12" hidden="1" customHeight="1" x14ac:dyDescent="0.2"/>
    <row r="39125" ht="12" hidden="1" customHeight="1" x14ac:dyDescent="0.2"/>
    <row r="39126" ht="12" hidden="1" customHeight="1" x14ac:dyDescent="0.2"/>
    <row r="39127" ht="12" hidden="1" customHeight="1" x14ac:dyDescent="0.2"/>
    <row r="39128" ht="12" hidden="1" customHeight="1" x14ac:dyDescent="0.2"/>
    <row r="39129" ht="12" hidden="1" customHeight="1" x14ac:dyDescent="0.2"/>
    <row r="39130" ht="12" hidden="1" customHeight="1" x14ac:dyDescent="0.2"/>
    <row r="39131" ht="12" hidden="1" customHeight="1" x14ac:dyDescent="0.2"/>
    <row r="39132" ht="12" hidden="1" customHeight="1" x14ac:dyDescent="0.2"/>
    <row r="39133" ht="12" hidden="1" customHeight="1" x14ac:dyDescent="0.2"/>
    <row r="39134" ht="12" hidden="1" customHeight="1" x14ac:dyDescent="0.2"/>
    <row r="39135" ht="12" hidden="1" customHeight="1" x14ac:dyDescent="0.2"/>
    <row r="39136" ht="12" hidden="1" customHeight="1" x14ac:dyDescent="0.2"/>
    <row r="39137" ht="12" hidden="1" customHeight="1" x14ac:dyDescent="0.2"/>
    <row r="39138" ht="12" hidden="1" customHeight="1" x14ac:dyDescent="0.2"/>
    <row r="39139" ht="12" hidden="1" customHeight="1" x14ac:dyDescent="0.2"/>
    <row r="39140" ht="12" hidden="1" customHeight="1" x14ac:dyDescent="0.2"/>
    <row r="39141" ht="12" hidden="1" customHeight="1" x14ac:dyDescent="0.2"/>
    <row r="39142" ht="12" hidden="1" customHeight="1" x14ac:dyDescent="0.2"/>
    <row r="39143" ht="12" hidden="1" customHeight="1" x14ac:dyDescent="0.2"/>
    <row r="39144" ht="12" hidden="1" customHeight="1" x14ac:dyDescent="0.2"/>
    <row r="39145" ht="12" hidden="1" customHeight="1" x14ac:dyDescent="0.2"/>
    <row r="39146" ht="12" hidden="1" customHeight="1" x14ac:dyDescent="0.2"/>
    <row r="39147" ht="12" hidden="1" customHeight="1" x14ac:dyDescent="0.2"/>
    <row r="39148" ht="12" hidden="1" customHeight="1" x14ac:dyDescent="0.2"/>
    <row r="39149" ht="12" hidden="1" customHeight="1" x14ac:dyDescent="0.2"/>
    <row r="39150" ht="12" hidden="1" customHeight="1" x14ac:dyDescent="0.2"/>
    <row r="39151" ht="12" hidden="1" customHeight="1" x14ac:dyDescent="0.2"/>
    <row r="39152" ht="12" hidden="1" customHeight="1" x14ac:dyDescent="0.2"/>
    <row r="39153" ht="12" hidden="1" customHeight="1" x14ac:dyDescent="0.2"/>
    <row r="39154" ht="12" hidden="1" customHeight="1" x14ac:dyDescent="0.2"/>
    <row r="39155" ht="12" hidden="1" customHeight="1" x14ac:dyDescent="0.2"/>
    <row r="39156" ht="12" hidden="1" customHeight="1" x14ac:dyDescent="0.2"/>
    <row r="39157" ht="12" hidden="1" customHeight="1" x14ac:dyDescent="0.2"/>
    <row r="39158" ht="12" hidden="1" customHeight="1" x14ac:dyDescent="0.2"/>
    <row r="39159" ht="12" hidden="1" customHeight="1" x14ac:dyDescent="0.2"/>
    <row r="39160" ht="12" hidden="1" customHeight="1" x14ac:dyDescent="0.2"/>
    <row r="39161" ht="12" hidden="1" customHeight="1" x14ac:dyDescent="0.2"/>
    <row r="39162" ht="12" hidden="1" customHeight="1" x14ac:dyDescent="0.2"/>
    <row r="39163" ht="12" hidden="1" customHeight="1" x14ac:dyDescent="0.2"/>
    <row r="39164" ht="12" hidden="1" customHeight="1" x14ac:dyDescent="0.2"/>
    <row r="39165" ht="12" hidden="1" customHeight="1" x14ac:dyDescent="0.2"/>
    <row r="39166" ht="12" hidden="1" customHeight="1" x14ac:dyDescent="0.2"/>
    <row r="39167" ht="12" hidden="1" customHeight="1" x14ac:dyDescent="0.2"/>
    <row r="39168" ht="12" hidden="1" customHeight="1" x14ac:dyDescent="0.2"/>
    <row r="39169" ht="12" hidden="1" customHeight="1" x14ac:dyDescent="0.2"/>
    <row r="39170" ht="12" hidden="1" customHeight="1" x14ac:dyDescent="0.2"/>
    <row r="39171" ht="12" hidden="1" customHeight="1" x14ac:dyDescent="0.2"/>
    <row r="39172" ht="12" hidden="1" customHeight="1" x14ac:dyDescent="0.2"/>
    <row r="39173" ht="12" hidden="1" customHeight="1" x14ac:dyDescent="0.2"/>
    <row r="39174" ht="12" hidden="1" customHeight="1" x14ac:dyDescent="0.2"/>
    <row r="39175" ht="12" hidden="1" customHeight="1" x14ac:dyDescent="0.2"/>
    <row r="39176" ht="12" hidden="1" customHeight="1" x14ac:dyDescent="0.2"/>
    <row r="39177" ht="12" hidden="1" customHeight="1" x14ac:dyDescent="0.2"/>
    <row r="39178" ht="12" hidden="1" customHeight="1" x14ac:dyDescent="0.2"/>
    <row r="39179" ht="12" hidden="1" customHeight="1" x14ac:dyDescent="0.2"/>
    <row r="39180" ht="12" hidden="1" customHeight="1" x14ac:dyDescent="0.2"/>
    <row r="39181" ht="12" hidden="1" customHeight="1" x14ac:dyDescent="0.2"/>
    <row r="39182" ht="12" hidden="1" customHeight="1" x14ac:dyDescent="0.2"/>
    <row r="39183" ht="12" hidden="1" customHeight="1" x14ac:dyDescent="0.2"/>
    <row r="39184" ht="12" hidden="1" customHeight="1" x14ac:dyDescent="0.2"/>
    <row r="39185" ht="12" hidden="1" customHeight="1" x14ac:dyDescent="0.2"/>
    <row r="39186" ht="12" hidden="1" customHeight="1" x14ac:dyDescent="0.2"/>
    <row r="39187" ht="12" hidden="1" customHeight="1" x14ac:dyDescent="0.2"/>
    <row r="39188" ht="12" hidden="1" customHeight="1" x14ac:dyDescent="0.2"/>
    <row r="39189" ht="12" hidden="1" customHeight="1" x14ac:dyDescent="0.2"/>
    <row r="39190" ht="12" hidden="1" customHeight="1" x14ac:dyDescent="0.2"/>
    <row r="39191" ht="12" hidden="1" customHeight="1" x14ac:dyDescent="0.2"/>
    <row r="39192" ht="12" hidden="1" customHeight="1" x14ac:dyDescent="0.2"/>
    <row r="39193" ht="12" hidden="1" customHeight="1" x14ac:dyDescent="0.2"/>
    <row r="39194" ht="12" hidden="1" customHeight="1" x14ac:dyDescent="0.2"/>
    <row r="39195" ht="12" hidden="1" customHeight="1" x14ac:dyDescent="0.2"/>
    <row r="39196" ht="12" hidden="1" customHeight="1" x14ac:dyDescent="0.2"/>
    <row r="39197" ht="12" hidden="1" customHeight="1" x14ac:dyDescent="0.2"/>
    <row r="39198" ht="12" hidden="1" customHeight="1" x14ac:dyDescent="0.2"/>
    <row r="39199" ht="12" hidden="1" customHeight="1" x14ac:dyDescent="0.2"/>
    <row r="39200" ht="12" hidden="1" customHeight="1" x14ac:dyDescent="0.2"/>
    <row r="39201" ht="12" hidden="1" customHeight="1" x14ac:dyDescent="0.2"/>
    <row r="39202" ht="12" hidden="1" customHeight="1" x14ac:dyDescent="0.2"/>
    <row r="39203" ht="12" hidden="1" customHeight="1" x14ac:dyDescent="0.2"/>
    <row r="39204" ht="12" hidden="1" customHeight="1" x14ac:dyDescent="0.2"/>
    <row r="39205" ht="12" hidden="1" customHeight="1" x14ac:dyDescent="0.2"/>
    <row r="39206" ht="12" hidden="1" customHeight="1" x14ac:dyDescent="0.2"/>
    <row r="39207" ht="12" hidden="1" customHeight="1" x14ac:dyDescent="0.2"/>
    <row r="39208" ht="12" hidden="1" customHeight="1" x14ac:dyDescent="0.2"/>
    <row r="39209" ht="12" hidden="1" customHeight="1" x14ac:dyDescent="0.2"/>
    <row r="39210" ht="12" hidden="1" customHeight="1" x14ac:dyDescent="0.2"/>
    <row r="39211" ht="12" hidden="1" customHeight="1" x14ac:dyDescent="0.2"/>
    <row r="39212" ht="12" hidden="1" customHeight="1" x14ac:dyDescent="0.2"/>
    <row r="39213" ht="12" hidden="1" customHeight="1" x14ac:dyDescent="0.2"/>
    <row r="39214" ht="12" hidden="1" customHeight="1" x14ac:dyDescent="0.2"/>
    <row r="39215" ht="12" hidden="1" customHeight="1" x14ac:dyDescent="0.2"/>
    <row r="39216" ht="12" hidden="1" customHeight="1" x14ac:dyDescent="0.2"/>
    <row r="39217" ht="12" hidden="1" customHeight="1" x14ac:dyDescent="0.2"/>
    <row r="39218" ht="12" hidden="1" customHeight="1" x14ac:dyDescent="0.2"/>
    <row r="39219" ht="12" hidden="1" customHeight="1" x14ac:dyDescent="0.2"/>
    <row r="39220" ht="12" hidden="1" customHeight="1" x14ac:dyDescent="0.2"/>
    <row r="39221" ht="12" hidden="1" customHeight="1" x14ac:dyDescent="0.2"/>
    <row r="39222" ht="12" hidden="1" customHeight="1" x14ac:dyDescent="0.2"/>
    <row r="39223" ht="12" hidden="1" customHeight="1" x14ac:dyDescent="0.2"/>
    <row r="39224" ht="12" hidden="1" customHeight="1" x14ac:dyDescent="0.2"/>
    <row r="39225" ht="12" hidden="1" customHeight="1" x14ac:dyDescent="0.2"/>
    <row r="39226" ht="12" hidden="1" customHeight="1" x14ac:dyDescent="0.2"/>
    <row r="39227" ht="12" hidden="1" customHeight="1" x14ac:dyDescent="0.2"/>
    <row r="39228" ht="12" hidden="1" customHeight="1" x14ac:dyDescent="0.2"/>
    <row r="39229" ht="12" hidden="1" customHeight="1" x14ac:dyDescent="0.2"/>
    <row r="39230" ht="12" hidden="1" customHeight="1" x14ac:dyDescent="0.2"/>
    <row r="39231" ht="12" hidden="1" customHeight="1" x14ac:dyDescent="0.2"/>
    <row r="39232" ht="12" hidden="1" customHeight="1" x14ac:dyDescent="0.2"/>
    <row r="39233" ht="12" hidden="1" customHeight="1" x14ac:dyDescent="0.2"/>
    <row r="39234" ht="12" hidden="1" customHeight="1" x14ac:dyDescent="0.2"/>
    <row r="39235" ht="12" hidden="1" customHeight="1" x14ac:dyDescent="0.2"/>
    <row r="39236" ht="12" hidden="1" customHeight="1" x14ac:dyDescent="0.2"/>
    <row r="39237" ht="12" hidden="1" customHeight="1" x14ac:dyDescent="0.2"/>
    <row r="39238" ht="12" hidden="1" customHeight="1" x14ac:dyDescent="0.2"/>
    <row r="39239" ht="12" hidden="1" customHeight="1" x14ac:dyDescent="0.2"/>
    <row r="39240" ht="12" hidden="1" customHeight="1" x14ac:dyDescent="0.2"/>
    <row r="39241" ht="12" hidden="1" customHeight="1" x14ac:dyDescent="0.2"/>
    <row r="39242" ht="12" hidden="1" customHeight="1" x14ac:dyDescent="0.2"/>
    <row r="39243" ht="12" hidden="1" customHeight="1" x14ac:dyDescent="0.2"/>
    <row r="39244" ht="12" hidden="1" customHeight="1" x14ac:dyDescent="0.2"/>
    <row r="39245" ht="12" hidden="1" customHeight="1" x14ac:dyDescent="0.2"/>
    <row r="39246" ht="12" hidden="1" customHeight="1" x14ac:dyDescent="0.2"/>
    <row r="39247" ht="12" hidden="1" customHeight="1" x14ac:dyDescent="0.2"/>
    <row r="39248" ht="12" hidden="1" customHeight="1" x14ac:dyDescent="0.2"/>
    <row r="39249" ht="12" hidden="1" customHeight="1" x14ac:dyDescent="0.2"/>
    <row r="39250" ht="12" hidden="1" customHeight="1" x14ac:dyDescent="0.2"/>
    <row r="39251" ht="12" hidden="1" customHeight="1" x14ac:dyDescent="0.2"/>
    <row r="39252" ht="12" hidden="1" customHeight="1" x14ac:dyDescent="0.2"/>
    <row r="39253" ht="12" hidden="1" customHeight="1" x14ac:dyDescent="0.2"/>
    <row r="39254" ht="12" hidden="1" customHeight="1" x14ac:dyDescent="0.2"/>
    <row r="39255" ht="12" hidden="1" customHeight="1" x14ac:dyDescent="0.2"/>
    <row r="39256" ht="12" hidden="1" customHeight="1" x14ac:dyDescent="0.2"/>
    <row r="39257" ht="12" hidden="1" customHeight="1" x14ac:dyDescent="0.2"/>
    <row r="39258" ht="12" hidden="1" customHeight="1" x14ac:dyDescent="0.2"/>
    <row r="39259" ht="12" hidden="1" customHeight="1" x14ac:dyDescent="0.2"/>
    <row r="39260" ht="12" hidden="1" customHeight="1" x14ac:dyDescent="0.2"/>
    <row r="39261" ht="12" hidden="1" customHeight="1" x14ac:dyDescent="0.2"/>
    <row r="39262" ht="12" hidden="1" customHeight="1" x14ac:dyDescent="0.2"/>
    <row r="39263" ht="12" hidden="1" customHeight="1" x14ac:dyDescent="0.2"/>
    <row r="39264" ht="12" hidden="1" customHeight="1" x14ac:dyDescent="0.2"/>
    <row r="39265" ht="12" hidden="1" customHeight="1" x14ac:dyDescent="0.2"/>
    <row r="39266" ht="12" hidden="1" customHeight="1" x14ac:dyDescent="0.2"/>
    <row r="39267" ht="12" hidden="1" customHeight="1" x14ac:dyDescent="0.2"/>
    <row r="39268" ht="12" hidden="1" customHeight="1" x14ac:dyDescent="0.2"/>
    <row r="39269" ht="12" hidden="1" customHeight="1" x14ac:dyDescent="0.2"/>
    <row r="39270" ht="12" hidden="1" customHeight="1" x14ac:dyDescent="0.2"/>
    <row r="39271" ht="12" hidden="1" customHeight="1" x14ac:dyDescent="0.2"/>
    <row r="39272" ht="12" hidden="1" customHeight="1" x14ac:dyDescent="0.2"/>
    <row r="39273" ht="12" hidden="1" customHeight="1" x14ac:dyDescent="0.2"/>
    <row r="39274" ht="12" hidden="1" customHeight="1" x14ac:dyDescent="0.2"/>
    <row r="39275" ht="12" hidden="1" customHeight="1" x14ac:dyDescent="0.2"/>
    <row r="39276" ht="12" hidden="1" customHeight="1" x14ac:dyDescent="0.2"/>
    <row r="39277" ht="12" hidden="1" customHeight="1" x14ac:dyDescent="0.2"/>
    <row r="39278" ht="12" hidden="1" customHeight="1" x14ac:dyDescent="0.2"/>
    <row r="39279" ht="12" hidden="1" customHeight="1" x14ac:dyDescent="0.2"/>
    <row r="39280" ht="12" hidden="1" customHeight="1" x14ac:dyDescent="0.2"/>
    <row r="39281" ht="12" hidden="1" customHeight="1" x14ac:dyDescent="0.2"/>
    <row r="39282" ht="12" hidden="1" customHeight="1" x14ac:dyDescent="0.2"/>
    <row r="39283" ht="12" hidden="1" customHeight="1" x14ac:dyDescent="0.2"/>
    <row r="39284" ht="12" hidden="1" customHeight="1" x14ac:dyDescent="0.2"/>
    <row r="39285" ht="12" hidden="1" customHeight="1" x14ac:dyDescent="0.2"/>
    <row r="39286" ht="12" hidden="1" customHeight="1" x14ac:dyDescent="0.2"/>
    <row r="39287" ht="12" hidden="1" customHeight="1" x14ac:dyDescent="0.2"/>
    <row r="39288" ht="12" hidden="1" customHeight="1" x14ac:dyDescent="0.2"/>
    <row r="39289" ht="12" hidden="1" customHeight="1" x14ac:dyDescent="0.2"/>
    <row r="39290" ht="12" hidden="1" customHeight="1" x14ac:dyDescent="0.2"/>
    <row r="39291" ht="12" hidden="1" customHeight="1" x14ac:dyDescent="0.2"/>
    <row r="39292" ht="12" hidden="1" customHeight="1" x14ac:dyDescent="0.2"/>
    <row r="39293" ht="12" hidden="1" customHeight="1" x14ac:dyDescent="0.2"/>
    <row r="39294" ht="12" hidden="1" customHeight="1" x14ac:dyDescent="0.2"/>
    <row r="39295" ht="12" hidden="1" customHeight="1" x14ac:dyDescent="0.2"/>
    <row r="39296" ht="12" hidden="1" customHeight="1" x14ac:dyDescent="0.2"/>
    <row r="39297" ht="12" hidden="1" customHeight="1" x14ac:dyDescent="0.2"/>
    <row r="39298" ht="12" hidden="1" customHeight="1" x14ac:dyDescent="0.2"/>
    <row r="39299" ht="12" hidden="1" customHeight="1" x14ac:dyDescent="0.2"/>
    <row r="39300" ht="12" hidden="1" customHeight="1" x14ac:dyDescent="0.2"/>
    <row r="39301" ht="12" hidden="1" customHeight="1" x14ac:dyDescent="0.2"/>
    <row r="39302" ht="12" hidden="1" customHeight="1" x14ac:dyDescent="0.2"/>
    <row r="39303" ht="12" hidden="1" customHeight="1" x14ac:dyDescent="0.2"/>
    <row r="39304" ht="12" hidden="1" customHeight="1" x14ac:dyDescent="0.2"/>
    <row r="39305" ht="12" hidden="1" customHeight="1" x14ac:dyDescent="0.2"/>
    <row r="39306" ht="12" hidden="1" customHeight="1" x14ac:dyDescent="0.2"/>
    <row r="39307" ht="12" hidden="1" customHeight="1" x14ac:dyDescent="0.2"/>
    <row r="39308" ht="12" hidden="1" customHeight="1" x14ac:dyDescent="0.2"/>
    <row r="39309" ht="12" hidden="1" customHeight="1" x14ac:dyDescent="0.2"/>
    <row r="39310" ht="12" hidden="1" customHeight="1" x14ac:dyDescent="0.2"/>
    <row r="39311" ht="12" hidden="1" customHeight="1" x14ac:dyDescent="0.2"/>
    <row r="39312" ht="12" hidden="1" customHeight="1" x14ac:dyDescent="0.2"/>
    <row r="39313" ht="12" hidden="1" customHeight="1" x14ac:dyDescent="0.2"/>
    <row r="39314" ht="12" hidden="1" customHeight="1" x14ac:dyDescent="0.2"/>
    <row r="39315" ht="12" hidden="1" customHeight="1" x14ac:dyDescent="0.2"/>
    <row r="39316" ht="12" hidden="1" customHeight="1" x14ac:dyDescent="0.2"/>
    <row r="39317" ht="12" hidden="1" customHeight="1" x14ac:dyDescent="0.2"/>
    <row r="39318" ht="12" hidden="1" customHeight="1" x14ac:dyDescent="0.2"/>
    <row r="39319" ht="12" hidden="1" customHeight="1" x14ac:dyDescent="0.2"/>
    <row r="39320" ht="12" hidden="1" customHeight="1" x14ac:dyDescent="0.2"/>
    <row r="39321" ht="12" hidden="1" customHeight="1" x14ac:dyDescent="0.2"/>
    <row r="39322" ht="12" hidden="1" customHeight="1" x14ac:dyDescent="0.2"/>
    <row r="39323" ht="12" hidden="1" customHeight="1" x14ac:dyDescent="0.2"/>
    <row r="39324" ht="12" hidden="1" customHeight="1" x14ac:dyDescent="0.2"/>
    <row r="39325" ht="12" hidden="1" customHeight="1" x14ac:dyDescent="0.2"/>
    <row r="39326" ht="12" hidden="1" customHeight="1" x14ac:dyDescent="0.2"/>
    <row r="39327" ht="12" hidden="1" customHeight="1" x14ac:dyDescent="0.2"/>
    <row r="39328" ht="12" hidden="1" customHeight="1" x14ac:dyDescent="0.2"/>
    <row r="39329" ht="12" hidden="1" customHeight="1" x14ac:dyDescent="0.2"/>
    <row r="39330" ht="12" hidden="1" customHeight="1" x14ac:dyDescent="0.2"/>
    <row r="39331" ht="12" hidden="1" customHeight="1" x14ac:dyDescent="0.2"/>
    <row r="39332" ht="12" hidden="1" customHeight="1" x14ac:dyDescent="0.2"/>
    <row r="39333" ht="12" hidden="1" customHeight="1" x14ac:dyDescent="0.2"/>
    <row r="39334" ht="12" hidden="1" customHeight="1" x14ac:dyDescent="0.2"/>
    <row r="39335" ht="12" hidden="1" customHeight="1" x14ac:dyDescent="0.2"/>
    <row r="39336" ht="12" hidden="1" customHeight="1" x14ac:dyDescent="0.2"/>
    <row r="39337" ht="12" hidden="1" customHeight="1" x14ac:dyDescent="0.2"/>
    <row r="39338" ht="12" hidden="1" customHeight="1" x14ac:dyDescent="0.2"/>
    <row r="39339" ht="12" hidden="1" customHeight="1" x14ac:dyDescent="0.2"/>
    <row r="39340" ht="12" hidden="1" customHeight="1" x14ac:dyDescent="0.2"/>
    <row r="39341" ht="12" hidden="1" customHeight="1" x14ac:dyDescent="0.2"/>
    <row r="39342" ht="12" hidden="1" customHeight="1" x14ac:dyDescent="0.2"/>
    <row r="39343" ht="12" hidden="1" customHeight="1" x14ac:dyDescent="0.2"/>
    <row r="39344" ht="12" hidden="1" customHeight="1" x14ac:dyDescent="0.2"/>
    <row r="39345" ht="12" hidden="1" customHeight="1" x14ac:dyDescent="0.2"/>
    <row r="39346" ht="12" hidden="1" customHeight="1" x14ac:dyDescent="0.2"/>
    <row r="39347" ht="12" hidden="1" customHeight="1" x14ac:dyDescent="0.2"/>
    <row r="39348" ht="12" hidden="1" customHeight="1" x14ac:dyDescent="0.2"/>
    <row r="39349" ht="12" hidden="1" customHeight="1" x14ac:dyDescent="0.2"/>
    <row r="39350" ht="12" hidden="1" customHeight="1" x14ac:dyDescent="0.2"/>
    <row r="39351" ht="12" hidden="1" customHeight="1" x14ac:dyDescent="0.2"/>
    <row r="39352" ht="12" hidden="1" customHeight="1" x14ac:dyDescent="0.2"/>
    <row r="39353" ht="12" hidden="1" customHeight="1" x14ac:dyDescent="0.2"/>
    <row r="39354" ht="12" hidden="1" customHeight="1" x14ac:dyDescent="0.2"/>
    <row r="39355" ht="12" hidden="1" customHeight="1" x14ac:dyDescent="0.2"/>
    <row r="39356" ht="12" hidden="1" customHeight="1" x14ac:dyDescent="0.2"/>
    <row r="39357" ht="12" hidden="1" customHeight="1" x14ac:dyDescent="0.2"/>
    <row r="39358" ht="12" hidden="1" customHeight="1" x14ac:dyDescent="0.2"/>
    <row r="39359" ht="12" hidden="1" customHeight="1" x14ac:dyDescent="0.2"/>
    <row r="39360" ht="12" hidden="1" customHeight="1" x14ac:dyDescent="0.2"/>
    <row r="39361" ht="12" hidden="1" customHeight="1" x14ac:dyDescent="0.2"/>
    <row r="39362" ht="12" hidden="1" customHeight="1" x14ac:dyDescent="0.2"/>
    <row r="39363" ht="12" hidden="1" customHeight="1" x14ac:dyDescent="0.2"/>
    <row r="39364" ht="12" hidden="1" customHeight="1" x14ac:dyDescent="0.2"/>
    <row r="39365" ht="12" hidden="1" customHeight="1" x14ac:dyDescent="0.2"/>
    <row r="39366" ht="12" hidden="1" customHeight="1" x14ac:dyDescent="0.2"/>
    <row r="39367" ht="12" hidden="1" customHeight="1" x14ac:dyDescent="0.2"/>
    <row r="39368" ht="12" hidden="1" customHeight="1" x14ac:dyDescent="0.2"/>
    <row r="39369" ht="12" hidden="1" customHeight="1" x14ac:dyDescent="0.2"/>
    <row r="39370" ht="12" hidden="1" customHeight="1" x14ac:dyDescent="0.2"/>
    <row r="39371" ht="12" hidden="1" customHeight="1" x14ac:dyDescent="0.2"/>
    <row r="39372" ht="12" hidden="1" customHeight="1" x14ac:dyDescent="0.2"/>
    <row r="39373" ht="12" hidden="1" customHeight="1" x14ac:dyDescent="0.2"/>
    <row r="39374" ht="12" hidden="1" customHeight="1" x14ac:dyDescent="0.2"/>
    <row r="39375" ht="12" hidden="1" customHeight="1" x14ac:dyDescent="0.2"/>
    <row r="39376" ht="12" hidden="1" customHeight="1" x14ac:dyDescent="0.2"/>
    <row r="39377" ht="12" hidden="1" customHeight="1" x14ac:dyDescent="0.2"/>
    <row r="39378" ht="12" hidden="1" customHeight="1" x14ac:dyDescent="0.2"/>
    <row r="39379" ht="12" hidden="1" customHeight="1" x14ac:dyDescent="0.2"/>
    <row r="39380" ht="12" hidden="1" customHeight="1" x14ac:dyDescent="0.2"/>
    <row r="39381" ht="12" hidden="1" customHeight="1" x14ac:dyDescent="0.2"/>
    <row r="39382" ht="12" hidden="1" customHeight="1" x14ac:dyDescent="0.2"/>
    <row r="39383" ht="12" hidden="1" customHeight="1" x14ac:dyDescent="0.2"/>
    <row r="39384" ht="12" hidden="1" customHeight="1" x14ac:dyDescent="0.2"/>
    <row r="39385" ht="12" hidden="1" customHeight="1" x14ac:dyDescent="0.2"/>
    <row r="39386" ht="12" hidden="1" customHeight="1" x14ac:dyDescent="0.2"/>
    <row r="39387" ht="12" hidden="1" customHeight="1" x14ac:dyDescent="0.2"/>
    <row r="39388" ht="12" hidden="1" customHeight="1" x14ac:dyDescent="0.2"/>
    <row r="39389" ht="12" hidden="1" customHeight="1" x14ac:dyDescent="0.2"/>
    <row r="39390" ht="12" hidden="1" customHeight="1" x14ac:dyDescent="0.2"/>
    <row r="39391" ht="12" hidden="1" customHeight="1" x14ac:dyDescent="0.2"/>
    <row r="39392" ht="12" hidden="1" customHeight="1" x14ac:dyDescent="0.2"/>
    <row r="39393" ht="12" hidden="1" customHeight="1" x14ac:dyDescent="0.2"/>
    <row r="39394" ht="12" hidden="1" customHeight="1" x14ac:dyDescent="0.2"/>
    <row r="39395" ht="12" hidden="1" customHeight="1" x14ac:dyDescent="0.2"/>
    <row r="39396" ht="12" hidden="1" customHeight="1" x14ac:dyDescent="0.2"/>
    <row r="39397" ht="12" hidden="1" customHeight="1" x14ac:dyDescent="0.2"/>
    <row r="39398" ht="12" hidden="1" customHeight="1" x14ac:dyDescent="0.2"/>
    <row r="39399" ht="12" hidden="1" customHeight="1" x14ac:dyDescent="0.2"/>
    <row r="39400" ht="12" hidden="1" customHeight="1" x14ac:dyDescent="0.2"/>
    <row r="39401" ht="12" hidden="1" customHeight="1" x14ac:dyDescent="0.2"/>
    <row r="39402" ht="12" hidden="1" customHeight="1" x14ac:dyDescent="0.2"/>
    <row r="39403" ht="12" hidden="1" customHeight="1" x14ac:dyDescent="0.2"/>
    <row r="39404" ht="12" hidden="1" customHeight="1" x14ac:dyDescent="0.2"/>
    <row r="39405" ht="12" hidden="1" customHeight="1" x14ac:dyDescent="0.2"/>
    <row r="39406" ht="12" hidden="1" customHeight="1" x14ac:dyDescent="0.2"/>
    <row r="39407" ht="12" hidden="1" customHeight="1" x14ac:dyDescent="0.2"/>
    <row r="39408" ht="12" hidden="1" customHeight="1" x14ac:dyDescent="0.2"/>
    <row r="39409" ht="12" hidden="1" customHeight="1" x14ac:dyDescent="0.2"/>
    <row r="39410" ht="12" hidden="1" customHeight="1" x14ac:dyDescent="0.2"/>
    <row r="39411" ht="12" hidden="1" customHeight="1" x14ac:dyDescent="0.2"/>
    <row r="39412" ht="12" hidden="1" customHeight="1" x14ac:dyDescent="0.2"/>
    <row r="39413" ht="12" hidden="1" customHeight="1" x14ac:dyDescent="0.2"/>
    <row r="39414" ht="12" hidden="1" customHeight="1" x14ac:dyDescent="0.2"/>
    <row r="39415" ht="12" hidden="1" customHeight="1" x14ac:dyDescent="0.2"/>
    <row r="39416" ht="12" hidden="1" customHeight="1" x14ac:dyDescent="0.2"/>
    <row r="39417" ht="12" hidden="1" customHeight="1" x14ac:dyDescent="0.2"/>
    <row r="39418" ht="12" hidden="1" customHeight="1" x14ac:dyDescent="0.2"/>
    <row r="39419" ht="12" hidden="1" customHeight="1" x14ac:dyDescent="0.2"/>
    <row r="39420" ht="12" hidden="1" customHeight="1" x14ac:dyDescent="0.2"/>
    <row r="39421" ht="12" hidden="1" customHeight="1" x14ac:dyDescent="0.2"/>
    <row r="39422" ht="12" hidden="1" customHeight="1" x14ac:dyDescent="0.2"/>
    <row r="39423" ht="12" hidden="1" customHeight="1" x14ac:dyDescent="0.2"/>
    <row r="39424" ht="12" hidden="1" customHeight="1" x14ac:dyDescent="0.2"/>
    <row r="39425" ht="12" hidden="1" customHeight="1" x14ac:dyDescent="0.2"/>
    <row r="39426" ht="12" hidden="1" customHeight="1" x14ac:dyDescent="0.2"/>
    <row r="39427" ht="12" hidden="1" customHeight="1" x14ac:dyDescent="0.2"/>
    <row r="39428" ht="12" hidden="1" customHeight="1" x14ac:dyDescent="0.2"/>
    <row r="39429" ht="12" hidden="1" customHeight="1" x14ac:dyDescent="0.2"/>
    <row r="39430" ht="12" hidden="1" customHeight="1" x14ac:dyDescent="0.2"/>
    <row r="39431" ht="12" hidden="1" customHeight="1" x14ac:dyDescent="0.2"/>
    <row r="39432" ht="12" hidden="1" customHeight="1" x14ac:dyDescent="0.2"/>
    <row r="39433" ht="12" hidden="1" customHeight="1" x14ac:dyDescent="0.2"/>
    <row r="39434" ht="12" hidden="1" customHeight="1" x14ac:dyDescent="0.2"/>
    <row r="39435" ht="12" hidden="1" customHeight="1" x14ac:dyDescent="0.2"/>
    <row r="39436" ht="12" hidden="1" customHeight="1" x14ac:dyDescent="0.2"/>
    <row r="39437" ht="12" hidden="1" customHeight="1" x14ac:dyDescent="0.2"/>
    <row r="39438" ht="12" hidden="1" customHeight="1" x14ac:dyDescent="0.2"/>
    <row r="39439" ht="12" hidden="1" customHeight="1" x14ac:dyDescent="0.2"/>
    <row r="39440" ht="12" hidden="1" customHeight="1" x14ac:dyDescent="0.2"/>
    <row r="39441" ht="12" hidden="1" customHeight="1" x14ac:dyDescent="0.2"/>
    <row r="39442" ht="12" hidden="1" customHeight="1" x14ac:dyDescent="0.2"/>
    <row r="39443" ht="12" hidden="1" customHeight="1" x14ac:dyDescent="0.2"/>
    <row r="39444" ht="12" hidden="1" customHeight="1" x14ac:dyDescent="0.2"/>
    <row r="39445" ht="12" hidden="1" customHeight="1" x14ac:dyDescent="0.2"/>
    <row r="39446" ht="12" hidden="1" customHeight="1" x14ac:dyDescent="0.2"/>
    <row r="39447" ht="12" hidden="1" customHeight="1" x14ac:dyDescent="0.2"/>
    <row r="39448" ht="12" hidden="1" customHeight="1" x14ac:dyDescent="0.2"/>
    <row r="39449" ht="12" hidden="1" customHeight="1" x14ac:dyDescent="0.2"/>
    <row r="39450" ht="12" hidden="1" customHeight="1" x14ac:dyDescent="0.2"/>
    <row r="39451" ht="12" hidden="1" customHeight="1" x14ac:dyDescent="0.2"/>
    <row r="39452" ht="12" hidden="1" customHeight="1" x14ac:dyDescent="0.2"/>
    <row r="39453" ht="12" hidden="1" customHeight="1" x14ac:dyDescent="0.2"/>
    <row r="39454" ht="12" hidden="1" customHeight="1" x14ac:dyDescent="0.2"/>
    <row r="39455" ht="12" hidden="1" customHeight="1" x14ac:dyDescent="0.2"/>
    <row r="39456" ht="12" hidden="1" customHeight="1" x14ac:dyDescent="0.2"/>
    <row r="39457" ht="12" hidden="1" customHeight="1" x14ac:dyDescent="0.2"/>
    <row r="39458" ht="12" hidden="1" customHeight="1" x14ac:dyDescent="0.2"/>
    <row r="39459" ht="12" hidden="1" customHeight="1" x14ac:dyDescent="0.2"/>
    <row r="39460" ht="12" hidden="1" customHeight="1" x14ac:dyDescent="0.2"/>
    <row r="39461" ht="12" hidden="1" customHeight="1" x14ac:dyDescent="0.2"/>
    <row r="39462" ht="12" hidden="1" customHeight="1" x14ac:dyDescent="0.2"/>
    <row r="39463" ht="12" hidden="1" customHeight="1" x14ac:dyDescent="0.2"/>
    <row r="39464" ht="12" hidden="1" customHeight="1" x14ac:dyDescent="0.2"/>
    <row r="39465" ht="12" hidden="1" customHeight="1" x14ac:dyDescent="0.2"/>
    <row r="39466" ht="12" hidden="1" customHeight="1" x14ac:dyDescent="0.2"/>
    <row r="39467" ht="12" hidden="1" customHeight="1" x14ac:dyDescent="0.2"/>
    <row r="39468" ht="12" hidden="1" customHeight="1" x14ac:dyDescent="0.2"/>
    <row r="39469" ht="12" hidden="1" customHeight="1" x14ac:dyDescent="0.2"/>
    <row r="39470" ht="12" hidden="1" customHeight="1" x14ac:dyDescent="0.2"/>
    <row r="39471" ht="12" hidden="1" customHeight="1" x14ac:dyDescent="0.2"/>
    <row r="39472" ht="12" hidden="1" customHeight="1" x14ac:dyDescent="0.2"/>
    <row r="39473" ht="12" hidden="1" customHeight="1" x14ac:dyDescent="0.2"/>
    <row r="39474" ht="12" hidden="1" customHeight="1" x14ac:dyDescent="0.2"/>
    <row r="39475" ht="12" hidden="1" customHeight="1" x14ac:dyDescent="0.2"/>
    <row r="39476" ht="12" hidden="1" customHeight="1" x14ac:dyDescent="0.2"/>
    <row r="39477" ht="12" hidden="1" customHeight="1" x14ac:dyDescent="0.2"/>
    <row r="39478" ht="12" hidden="1" customHeight="1" x14ac:dyDescent="0.2"/>
    <row r="39479" ht="12" hidden="1" customHeight="1" x14ac:dyDescent="0.2"/>
    <row r="39480" ht="12" hidden="1" customHeight="1" x14ac:dyDescent="0.2"/>
    <row r="39481" ht="12" hidden="1" customHeight="1" x14ac:dyDescent="0.2"/>
    <row r="39482" ht="12" hidden="1" customHeight="1" x14ac:dyDescent="0.2"/>
    <row r="39483" ht="12" hidden="1" customHeight="1" x14ac:dyDescent="0.2"/>
    <row r="39484" ht="12" hidden="1" customHeight="1" x14ac:dyDescent="0.2"/>
    <row r="39485" ht="12" hidden="1" customHeight="1" x14ac:dyDescent="0.2"/>
    <row r="39486" ht="12" hidden="1" customHeight="1" x14ac:dyDescent="0.2"/>
    <row r="39487" ht="12" hidden="1" customHeight="1" x14ac:dyDescent="0.2"/>
    <row r="39488" ht="12" hidden="1" customHeight="1" x14ac:dyDescent="0.2"/>
    <row r="39489" ht="12" hidden="1" customHeight="1" x14ac:dyDescent="0.2"/>
    <row r="39490" ht="12" hidden="1" customHeight="1" x14ac:dyDescent="0.2"/>
    <row r="39491" ht="12" hidden="1" customHeight="1" x14ac:dyDescent="0.2"/>
    <row r="39492" ht="12" hidden="1" customHeight="1" x14ac:dyDescent="0.2"/>
    <row r="39493" ht="12" hidden="1" customHeight="1" x14ac:dyDescent="0.2"/>
    <row r="39494" ht="12" hidden="1" customHeight="1" x14ac:dyDescent="0.2"/>
    <row r="39495" ht="12" hidden="1" customHeight="1" x14ac:dyDescent="0.2"/>
    <row r="39496" ht="12" hidden="1" customHeight="1" x14ac:dyDescent="0.2"/>
    <row r="39497" ht="12" hidden="1" customHeight="1" x14ac:dyDescent="0.2"/>
    <row r="39498" ht="12" hidden="1" customHeight="1" x14ac:dyDescent="0.2"/>
    <row r="39499" ht="12" hidden="1" customHeight="1" x14ac:dyDescent="0.2"/>
    <row r="39500" ht="12" hidden="1" customHeight="1" x14ac:dyDescent="0.2"/>
    <row r="39501" ht="12" hidden="1" customHeight="1" x14ac:dyDescent="0.2"/>
    <row r="39502" ht="12" hidden="1" customHeight="1" x14ac:dyDescent="0.2"/>
    <row r="39503" ht="12" hidden="1" customHeight="1" x14ac:dyDescent="0.2"/>
    <row r="39504" ht="12" hidden="1" customHeight="1" x14ac:dyDescent="0.2"/>
    <row r="39505" ht="12" hidden="1" customHeight="1" x14ac:dyDescent="0.2"/>
    <row r="39506" ht="12" hidden="1" customHeight="1" x14ac:dyDescent="0.2"/>
    <row r="39507" ht="12" hidden="1" customHeight="1" x14ac:dyDescent="0.2"/>
    <row r="39508" ht="12" hidden="1" customHeight="1" x14ac:dyDescent="0.2"/>
    <row r="39509" ht="12" hidden="1" customHeight="1" x14ac:dyDescent="0.2"/>
    <row r="39510" ht="12" hidden="1" customHeight="1" x14ac:dyDescent="0.2"/>
    <row r="39511" ht="12" hidden="1" customHeight="1" x14ac:dyDescent="0.2"/>
    <row r="39512" ht="12" hidden="1" customHeight="1" x14ac:dyDescent="0.2"/>
    <row r="39513" ht="12" hidden="1" customHeight="1" x14ac:dyDescent="0.2"/>
    <row r="39514" ht="12" hidden="1" customHeight="1" x14ac:dyDescent="0.2"/>
    <row r="39515" ht="12" hidden="1" customHeight="1" x14ac:dyDescent="0.2"/>
    <row r="39516" ht="12" hidden="1" customHeight="1" x14ac:dyDescent="0.2"/>
    <row r="39517" ht="12" hidden="1" customHeight="1" x14ac:dyDescent="0.2"/>
    <row r="39518" ht="12" hidden="1" customHeight="1" x14ac:dyDescent="0.2"/>
    <row r="39519" ht="12" hidden="1" customHeight="1" x14ac:dyDescent="0.2"/>
    <row r="39520" ht="12" hidden="1" customHeight="1" x14ac:dyDescent="0.2"/>
    <row r="39521" ht="12" hidden="1" customHeight="1" x14ac:dyDescent="0.2"/>
    <row r="39522" ht="12" hidden="1" customHeight="1" x14ac:dyDescent="0.2"/>
    <row r="39523" ht="12" hidden="1" customHeight="1" x14ac:dyDescent="0.2"/>
    <row r="39524" ht="12" hidden="1" customHeight="1" x14ac:dyDescent="0.2"/>
    <row r="39525" ht="12" hidden="1" customHeight="1" x14ac:dyDescent="0.2"/>
    <row r="39526" ht="12" hidden="1" customHeight="1" x14ac:dyDescent="0.2"/>
    <row r="39527" ht="12" hidden="1" customHeight="1" x14ac:dyDescent="0.2"/>
    <row r="39528" ht="12" hidden="1" customHeight="1" x14ac:dyDescent="0.2"/>
    <row r="39529" ht="12" hidden="1" customHeight="1" x14ac:dyDescent="0.2"/>
    <row r="39530" ht="12" hidden="1" customHeight="1" x14ac:dyDescent="0.2"/>
    <row r="39531" ht="12" hidden="1" customHeight="1" x14ac:dyDescent="0.2"/>
    <row r="39532" ht="12" hidden="1" customHeight="1" x14ac:dyDescent="0.2"/>
    <row r="39533" ht="12" hidden="1" customHeight="1" x14ac:dyDescent="0.2"/>
    <row r="39534" ht="12" hidden="1" customHeight="1" x14ac:dyDescent="0.2"/>
    <row r="39535" ht="12" hidden="1" customHeight="1" x14ac:dyDescent="0.2"/>
    <row r="39536" ht="12" hidden="1" customHeight="1" x14ac:dyDescent="0.2"/>
    <row r="39537" ht="12" hidden="1" customHeight="1" x14ac:dyDescent="0.2"/>
    <row r="39538" ht="12" hidden="1" customHeight="1" x14ac:dyDescent="0.2"/>
    <row r="39539" ht="12" hidden="1" customHeight="1" x14ac:dyDescent="0.2"/>
    <row r="39540" ht="12" hidden="1" customHeight="1" x14ac:dyDescent="0.2"/>
    <row r="39541" ht="12" hidden="1" customHeight="1" x14ac:dyDescent="0.2"/>
    <row r="39542" ht="12" hidden="1" customHeight="1" x14ac:dyDescent="0.2"/>
    <row r="39543" ht="12" hidden="1" customHeight="1" x14ac:dyDescent="0.2"/>
    <row r="39544" ht="12" hidden="1" customHeight="1" x14ac:dyDescent="0.2"/>
    <row r="39545" ht="12" hidden="1" customHeight="1" x14ac:dyDescent="0.2"/>
    <row r="39546" ht="12" hidden="1" customHeight="1" x14ac:dyDescent="0.2"/>
    <row r="39547" ht="12" hidden="1" customHeight="1" x14ac:dyDescent="0.2"/>
    <row r="39548" ht="12" hidden="1" customHeight="1" x14ac:dyDescent="0.2"/>
    <row r="39549" ht="12" hidden="1" customHeight="1" x14ac:dyDescent="0.2"/>
    <row r="39550" ht="12" hidden="1" customHeight="1" x14ac:dyDescent="0.2"/>
    <row r="39551" ht="12" hidden="1" customHeight="1" x14ac:dyDescent="0.2"/>
    <row r="39552" ht="12" hidden="1" customHeight="1" x14ac:dyDescent="0.2"/>
    <row r="39553" ht="12" hidden="1" customHeight="1" x14ac:dyDescent="0.2"/>
    <row r="39554" ht="12" hidden="1" customHeight="1" x14ac:dyDescent="0.2"/>
    <row r="39555" ht="12" hidden="1" customHeight="1" x14ac:dyDescent="0.2"/>
    <row r="39556" ht="12" hidden="1" customHeight="1" x14ac:dyDescent="0.2"/>
    <row r="39557" ht="12" hidden="1" customHeight="1" x14ac:dyDescent="0.2"/>
    <row r="39558" ht="12" hidden="1" customHeight="1" x14ac:dyDescent="0.2"/>
    <row r="39559" ht="12" hidden="1" customHeight="1" x14ac:dyDescent="0.2"/>
    <row r="39560" ht="12" hidden="1" customHeight="1" x14ac:dyDescent="0.2"/>
    <row r="39561" ht="12" hidden="1" customHeight="1" x14ac:dyDescent="0.2"/>
    <row r="39562" ht="12" hidden="1" customHeight="1" x14ac:dyDescent="0.2"/>
    <row r="39563" ht="12" hidden="1" customHeight="1" x14ac:dyDescent="0.2"/>
    <row r="39564" ht="12" hidden="1" customHeight="1" x14ac:dyDescent="0.2"/>
    <row r="39565" ht="12" hidden="1" customHeight="1" x14ac:dyDescent="0.2"/>
    <row r="39566" ht="12" hidden="1" customHeight="1" x14ac:dyDescent="0.2"/>
    <row r="39567" ht="12" hidden="1" customHeight="1" x14ac:dyDescent="0.2"/>
    <row r="39568" ht="12" hidden="1" customHeight="1" x14ac:dyDescent="0.2"/>
    <row r="39569" ht="12" hidden="1" customHeight="1" x14ac:dyDescent="0.2"/>
    <row r="39570" ht="12" hidden="1" customHeight="1" x14ac:dyDescent="0.2"/>
    <row r="39571" ht="12" hidden="1" customHeight="1" x14ac:dyDescent="0.2"/>
    <row r="39572" ht="12" hidden="1" customHeight="1" x14ac:dyDescent="0.2"/>
    <row r="39573" ht="12" hidden="1" customHeight="1" x14ac:dyDescent="0.2"/>
    <row r="39574" ht="12" hidden="1" customHeight="1" x14ac:dyDescent="0.2"/>
    <row r="39575" ht="12" hidden="1" customHeight="1" x14ac:dyDescent="0.2"/>
    <row r="39576" ht="12" hidden="1" customHeight="1" x14ac:dyDescent="0.2"/>
    <row r="39577" ht="12" hidden="1" customHeight="1" x14ac:dyDescent="0.2"/>
    <row r="39578" ht="12" hidden="1" customHeight="1" x14ac:dyDescent="0.2"/>
    <row r="39579" ht="12" hidden="1" customHeight="1" x14ac:dyDescent="0.2"/>
    <row r="39580" ht="12" hidden="1" customHeight="1" x14ac:dyDescent="0.2"/>
    <row r="39581" ht="12" hidden="1" customHeight="1" x14ac:dyDescent="0.2"/>
    <row r="39582" ht="12" hidden="1" customHeight="1" x14ac:dyDescent="0.2"/>
    <row r="39583" ht="12" hidden="1" customHeight="1" x14ac:dyDescent="0.2"/>
    <row r="39584" ht="12" hidden="1" customHeight="1" x14ac:dyDescent="0.2"/>
    <row r="39585" ht="12" hidden="1" customHeight="1" x14ac:dyDescent="0.2"/>
    <row r="39586" ht="12" hidden="1" customHeight="1" x14ac:dyDescent="0.2"/>
    <row r="39587" ht="12" hidden="1" customHeight="1" x14ac:dyDescent="0.2"/>
    <row r="39588" ht="12" hidden="1" customHeight="1" x14ac:dyDescent="0.2"/>
    <row r="39589" ht="12" hidden="1" customHeight="1" x14ac:dyDescent="0.2"/>
    <row r="39590" ht="12" hidden="1" customHeight="1" x14ac:dyDescent="0.2"/>
    <row r="39591" ht="12" hidden="1" customHeight="1" x14ac:dyDescent="0.2"/>
    <row r="39592" ht="12" hidden="1" customHeight="1" x14ac:dyDescent="0.2"/>
    <row r="39593" ht="12" hidden="1" customHeight="1" x14ac:dyDescent="0.2"/>
    <row r="39594" ht="12" hidden="1" customHeight="1" x14ac:dyDescent="0.2"/>
    <row r="39595" ht="12" hidden="1" customHeight="1" x14ac:dyDescent="0.2"/>
    <row r="39596" ht="12" hidden="1" customHeight="1" x14ac:dyDescent="0.2"/>
    <row r="39597" ht="12" hidden="1" customHeight="1" x14ac:dyDescent="0.2"/>
    <row r="39598" ht="12" hidden="1" customHeight="1" x14ac:dyDescent="0.2"/>
    <row r="39599" ht="12" hidden="1" customHeight="1" x14ac:dyDescent="0.2"/>
    <row r="39600" ht="12" hidden="1" customHeight="1" x14ac:dyDescent="0.2"/>
    <row r="39601" ht="12" hidden="1" customHeight="1" x14ac:dyDescent="0.2"/>
    <row r="39602" ht="12" hidden="1" customHeight="1" x14ac:dyDescent="0.2"/>
    <row r="39603" ht="12" hidden="1" customHeight="1" x14ac:dyDescent="0.2"/>
    <row r="39604" ht="12" hidden="1" customHeight="1" x14ac:dyDescent="0.2"/>
    <row r="39605" ht="12" hidden="1" customHeight="1" x14ac:dyDescent="0.2"/>
    <row r="39606" ht="12" hidden="1" customHeight="1" x14ac:dyDescent="0.2"/>
    <row r="39607" ht="12" hidden="1" customHeight="1" x14ac:dyDescent="0.2"/>
    <row r="39608" ht="12" hidden="1" customHeight="1" x14ac:dyDescent="0.2"/>
    <row r="39609" ht="12" hidden="1" customHeight="1" x14ac:dyDescent="0.2"/>
    <row r="39610" ht="12" hidden="1" customHeight="1" x14ac:dyDescent="0.2"/>
    <row r="39611" ht="12" hidden="1" customHeight="1" x14ac:dyDescent="0.2"/>
    <row r="39612" ht="12" hidden="1" customHeight="1" x14ac:dyDescent="0.2"/>
    <row r="39613" ht="12" hidden="1" customHeight="1" x14ac:dyDescent="0.2"/>
    <row r="39614" ht="12" hidden="1" customHeight="1" x14ac:dyDescent="0.2"/>
    <row r="39615" ht="12" hidden="1" customHeight="1" x14ac:dyDescent="0.2"/>
    <row r="39616" ht="12" hidden="1" customHeight="1" x14ac:dyDescent="0.2"/>
    <row r="39617" ht="12" hidden="1" customHeight="1" x14ac:dyDescent="0.2"/>
    <row r="39618" ht="12" hidden="1" customHeight="1" x14ac:dyDescent="0.2"/>
    <row r="39619" ht="12" hidden="1" customHeight="1" x14ac:dyDescent="0.2"/>
    <row r="39620" ht="12" hidden="1" customHeight="1" x14ac:dyDescent="0.2"/>
    <row r="39621" ht="12" hidden="1" customHeight="1" x14ac:dyDescent="0.2"/>
    <row r="39622" ht="12" hidden="1" customHeight="1" x14ac:dyDescent="0.2"/>
    <row r="39623" ht="12" hidden="1" customHeight="1" x14ac:dyDescent="0.2"/>
    <row r="39624" ht="12" hidden="1" customHeight="1" x14ac:dyDescent="0.2"/>
    <row r="39625" ht="12" hidden="1" customHeight="1" x14ac:dyDescent="0.2"/>
    <row r="39626" ht="12" hidden="1" customHeight="1" x14ac:dyDescent="0.2"/>
    <row r="39627" ht="12" hidden="1" customHeight="1" x14ac:dyDescent="0.2"/>
    <row r="39628" ht="12" hidden="1" customHeight="1" x14ac:dyDescent="0.2"/>
    <row r="39629" ht="12" hidden="1" customHeight="1" x14ac:dyDescent="0.2"/>
    <row r="39630" ht="12" hidden="1" customHeight="1" x14ac:dyDescent="0.2"/>
    <row r="39631" ht="12" hidden="1" customHeight="1" x14ac:dyDescent="0.2"/>
    <row r="39632" ht="12" hidden="1" customHeight="1" x14ac:dyDescent="0.2"/>
    <row r="39633" ht="12" hidden="1" customHeight="1" x14ac:dyDescent="0.2"/>
    <row r="39634" ht="12" hidden="1" customHeight="1" x14ac:dyDescent="0.2"/>
    <row r="39635" ht="12" hidden="1" customHeight="1" x14ac:dyDescent="0.2"/>
    <row r="39636" ht="12" hidden="1" customHeight="1" x14ac:dyDescent="0.2"/>
    <row r="39637" ht="12" hidden="1" customHeight="1" x14ac:dyDescent="0.2"/>
    <row r="39638" ht="12" hidden="1" customHeight="1" x14ac:dyDescent="0.2"/>
    <row r="39639" ht="12" hidden="1" customHeight="1" x14ac:dyDescent="0.2"/>
    <row r="39640" ht="12" hidden="1" customHeight="1" x14ac:dyDescent="0.2"/>
    <row r="39641" ht="12" hidden="1" customHeight="1" x14ac:dyDescent="0.2"/>
    <row r="39642" ht="12" hidden="1" customHeight="1" x14ac:dyDescent="0.2"/>
    <row r="39643" ht="12" hidden="1" customHeight="1" x14ac:dyDescent="0.2"/>
    <row r="39644" ht="12" hidden="1" customHeight="1" x14ac:dyDescent="0.2"/>
    <row r="39645" ht="12" hidden="1" customHeight="1" x14ac:dyDescent="0.2"/>
    <row r="39646" ht="12" hidden="1" customHeight="1" x14ac:dyDescent="0.2"/>
    <row r="39647" ht="12" hidden="1" customHeight="1" x14ac:dyDescent="0.2"/>
    <row r="39648" ht="12" hidden="1" customHeight="1" x14ac:dyDescent="0.2"/>
    <row r="39649" ht="12" hidden="1" customHeight="1" x14ac:dyDescent="0.2"/>
    <row r="39650" ht="12" hidden="1" customHeight="1" x14ac:dyDescent="0.2"/>
    <row r="39651" ht="12" hidden="1" customHeight="1" x14ac:dyDescent="0.2"/>
    <row r="39652" ht="12" hidden="1" customHeight="1" x14ac:dyDescent="0.2"/>
    <row r="39653" ht="12" hidden="1" customHeight="1" x14ac:dyDescent="0.2"/>
    <row r="39654" ht="12" hidden="1" customHeight="1" x14ac:dyDescent="0.2"/>
    <row r="39655" ht="12" hidden="1" customHeight="1" x14ac:dyDescent="0.2"/>
    <row r="39656" ht="12" hidden="1" customHeight="1" x14ac:dyDescent="0.2"/>
    <row r="39657" ht="12" hidden="1" customHeight="1" x14ac:dyDescent="0.2"/>
    <row r="39658" ht="12" hidden="1" customHeight="1" x14ac:dyDescent="0.2"/>
    <row r="39659" ht="12" hidden="1" customHeight="1" x14ac:dyDescent="0.2"/>
    <row r="39660" ht="12" hidden="1" customHeight="1" x14ac:dyDescent="0.2"/>
    <row r="39661" ht="12" hidden="1" customHeight="1" x14ac:dyDescent="0.2"/>
    <row r="39662" ht="12" hidden="1" customHeight="1" x14ac:dyDescent="0.2"/>
    <row r="39663" ht="12" hidden="1" customHeight="1" x14ac:dyDescent="0.2"/>
    <row r="39664" ht="12" hidden="1" customHeight="1" x14ac:dyDescent="0.2"/>
    <row r="39665" ht="12" hidden="1" customHeight="1" x14ac:dyDescent="0.2"/>
    <row r="39666" ht="12" hidden="1" customHeight="1" x14ac:dyDescent="0.2"/>
    <row r="39667" ht="12" hidden="1" customHeight="1" x14ac:dyDescent="0.2"/>
    <row r="39668" ht="12" hidden="1" customHeight="1" x14ac:dyDescent="0.2"/>
    <row r="39669" ht="12" hidden="1" customHeight="1" x14ac:dyDescent="0.2"/>
    <row r="39670" ht="12" hidden="1" customHeight="1" x14ac:dyDescent="0.2"/>
    <row r="39671" ht="12" hidden="1" customHeight="1" x14ac:dyDescent="0.2"/>
    <row r="39672" ht="12" hidden="1" customHeight="1" x14ac:dyDescent="0.2"/>
    <row r="39673" ht="12" hidden="1" customHeight="1" x14ac:dyDescent="0.2"/>
    <row r="39674" ht="12" hidden="1" customHeight="1" x14ac:dyDescent="0.2"/>
    <row r="39675" ht="12" hidden="1" customHeight="1" x14ac:dyDescent="0.2"/>
    <row r="39676" ht="12" hidden="1" customHeight="1" x14ac:dyDescent="0.2"/>
    <row r="39677" ht="12" hidden="1" customHeight="1" x14ac:dyDescent="0.2"/>
    <row r="39678" ht="12" hidden="1" customHeight="1" x14ac:dyDescent="0.2"/>
    <row r="39679" ht="12" hidden="1" customHeight="1" x14ac:dyDescent="0.2"/>
    <row r="39680" ht="12" hidden="1" customHeight="1" x14ac:dyDescent="0.2"/>
    <row r="39681" ht="12" hidden="1" customHeight="1" x14ac:dyDescent="0.2"/>
    <row r="39682" ht="12" hidden="1" customHeight="1" x14ac:dyDescent="0.2"/>
    <row r="39683" ht="12" hidden="1" customHeight="1" x14ac:dyDescent="0.2"/>
    <row r="39684" ht="12" hidden="1" customHeight="1" x14ac:dyDescent="0.2"/>
    <row r="39685" ht="12" hidden="1" customHeight="1" x14ac:dyDescent="0.2"/>
    <row r="39686" ht="12" hidden="1" customHeight="1" x14ac:dyDescent="0.2"/>
    <row r="39687" ht="12" hidden="1" customHeight="1" x14ac:dyDescent="0.2"/>
    <row r="39688" ht="12" hidden="1" customHeight="1" x14ac:dyDescent="0.2"/>
    <row r="39689" ht="12" hidden="1" customHeight="1" x14ac:dyDescent="0.2"/>
    <row r="39690" ht="12" hidden="1" customHeight="1" x14ac:dyDescent="0.2"/>
    <row r="39691" ht="12" hidden="1" customHeight="1" x14ac:dyDescent="0.2"/>
    <row r="39692" ht="12" hidden="1" customHeight="1" x14ac:dyDescent="0.2"/>
    <row r="39693" ht="12" hidden="1" customHeight="1" x14ac:dyDescent="0.2"/>
    <row r="39694" ht="12" hidden="1" customHeight="1" x14ac:dyDescent="0.2"/>
    <row r="39695" ht="12" hidden="1" customHeight="1" x14ac:dyDescent="0.2"/>
    <row r="39696" ht="12" hidden="1" customHeight="1" x14ac:dyDescent="0.2"/>
    <row r="39697" ht="12" hidden="1" customHeight="1" x14ac:dyDescent="0.2"/>
    <row r="39698" ht="12" hidden="1" customHeight="1" x14ac:dyDescent="0.2"/>
    <row r="39699" ht="12" hidden="1" customHeight="1" x14ac:dyDescent="0.2"/>
    <row r="39700" ht="12" hidden="1" customHeight="1" x14ac:dyDescent="0.2"/>
    <row r="39701" ht="12" hidden="1" customHeight="1" x14ac:dyDescent="0.2"/>
    <row r="39702" ht="12" hidden="1" customHeight="1" x14ac:dyDescent="0.2"/>
    <row r="39703" ht="12" hidden="1" customHeight="1" x14ac:dyDescent="0.2"/>
    <row r="39704" ht="12" hidden="1" customHeight="1" x14ac:dyDescent="0.2"/>
    <row r="39705" ht="12" hidden="1" customHeight="1" x14ac:dyDescent="0.2"/>
    <row r="39706" ht="12" hidden="1" customHeight="1" x14ac:dyDescent="0.2"/>
    <row r="39707" ht="12" hidden="1" customHeight="1" x14ac:dyDescent="0.2"/>
    <row r="39708" ht="12" hidden="1" customHeight="1" x14ac:dyDescent="0.2"/>
    <row r="39709" ht="12" hidden="1" customHeight="1" x14ac:dyDescent="0.2"/>
    <row r="39710" ht="12" hidden="1" customHeight="1" x14ac:dyDescent="0.2"/>
    <row r="39711" ht="12" hidden="1" customHeight="1" x14ac:dyDescent="0.2"/>
    <row r="39712" ht="12" hidden="1" customHeight="1" x14ac:dyDescent="0.2"/>
    <row r="39713" ht="12" hidden="1" customHeight="1" x14ac:dyDescent="0.2"/>
    <row r="39714" ht="12" hidden="1" customHeight="1" x14ac:dyDescent="0.2"/>
    <row r="39715" ht="12" hidden="1" customHeight="1" x14ac:dyDescent="0.2"/>
    <row r="39716" ht="12" hidden="1" customHeight="1" x14ac:dyDescent="0.2"/>
    <row r="39717" ht="12" hidden="1" customHeight="1" x14ac:dyDescent="0.2"/>
    <row r="39718" ht="12" hidden="1" customHeight="1" x14ac:dyDescent="0.2"/>
    <row r="39719" ht="12" hidden="1" customHeight="1" x14ac:dyDescent="0.2"/>
    <row r="39720" ht="12" hidden="1" customHeight="1" x14ac:dyDescent="0.2"/>
    <row r="39721" ht="12" hidden="1" customHeight="1" x14ac:dyDescent="0.2"/>
    <row r="39722" ht="12" hidden="1" customHeight="1" x14ac:dyDescent="0.2"/>
    <row r="39723" ht="12" hidden="1" customHeight="1" x14ac:dyDescent="0.2"/>
    <row r="39724" ht="12" hidden="1" customHeight="1" x14ac:dyDescent="0.2"/>
    <row r="39725" ht="12" hidden="1" customHeight="1" x14ac:dyDescent="0.2"/>
    <row r="39726" ht="12" hidden="1" customHeight="1" x14ac:dyDescent="0.2"/>
    <row r="39727" ht="12" hidden="1" customHeight="1" x14ac:dyDescent="0.2"/>
    <row r="39728" ht="12" hidden="1" customHeight="1" x14ac:dyDescent="0.2"/>
    <row r="39729" ht="12" hidden="1" customHeight="1" x14ac:dyDescent="0.2"/>
    <row r="39730" ht="12" hidden="1" customHeight="1" x14ac:dyDescent="0.2"/>
    <row r="39731" ht="12" hidden="1" customHeight="1" x14ac:dyDescent="0.2"/>
    <row r="39732" ht="12" hidden="1" customHeight="1" x14ac:dyDescent="0.2"/>
    <row r="39733" ht="12" hidden="1" customHeight="1" x14ac:dyDescent="0.2"/>
    <row r="39734" ht="12" hidden="1" customHeight="1" x14ac:dyDescent="0.2"/>
    <row r="39735" ht="12" hidden="1" customHeight="1" x14ac:dyDescent="0.2"/>
    <row r="39736" ht="12" hidden="1" customHeight="1" x14ac:dyDescent="0.2"/>
    <row r="39737" ht="12" hidden="1" customHeight="1" x14ac:dyDescent="0.2"/>
    <row r="39738" ht="12" hidden="1" customHeight="1" x14ac:dyDescent="0.2"/>
    <row r="39739" ht="12" hidden="1" customHeight="1" x14ac:dyDescent="0.2"/>
    <row r="39740" ht="12" hidden="1" customHeight="1" x14ac:dyDescent="0.2"/>
    <row r="39741" ht="12" hidden="1" customHeight="1" x14ac:dyDescent="0.2"/>
    <row r="39742" ht="12" hidden="1" customHeight="1" x14ac:dyDescent="0.2"/>
    <row r="39743" ht="12" hidden="1" customHeight="1" x14ac:dyDescent="0.2"/>
    <row r="39744" ht="12" hidden="1" customHeight="1" x14ac:dyDescent="0.2"/>
    <row r="39745" ht="12" hidden="1" customHeight="1" x14ac:dyDescent="0.2"/>
    <row r="39746" ht="12" hidden="1" customHeight="1" x14ac:dyDescent="0.2"/>
    <row r="39747" ht="12" hidden="1" customHeight="1" x14ac:dyDescent="0.2"/>
    <row r="39748" ht="12" hidden="1" customHeight="1" x14ac:dyDescent="0.2"/>
    <row r="39749" ht="12" hidden="1" customHeight="1" x14ac:dyDescent="0.2"/>
    <row r="39750" ht="12" hidden="1" customHeight="1" x14ac:dyDescent="0.2"/>
    <row r="39751" ht="12" hidden="1" customHeight="1" x14ac:dyDescent="0.2"/>
    <row r="39752" ht="12" hidden="1" customHeight="1" x14ac:dyDescent="0.2"/>
    <row r="39753" ht="12" hidden="1" customHeight="1" x14ac:dyDescent="0.2"/>
    <row r="39754" ht="12" hidden="1" customHeight="1" x14ac:dyDescent="0.2"/>
    <row r="39755" ht="12" hidden="1" customHeight="1" x14ac:dyDescent="0.2"/>
    <row r="39756" ht="12" hidden="1" customHeight="1" x14ac:dyDescent="0.2"/>
    <row r="39757" ht="12" hidden="1" customHeight="1" x14ac:dyDescent="0.2"/>
    <row r="39758" ht="12" hidden="1" customHeight="1" x14ac:dyDescent="0.2"/>
    <row r="39759" ht="12" hidden="1" customHeight="1" x14ac:dyDescent="0.2"/>
    <row r="39760" ht="12" hidden="1" customHeight="1" x14ac:dyDescent="0.2"/>
    <row r="39761" ht="12" hidden="1" customHeight="1" x14ac:dyDescent="0.2"/>
    <row r="39762" ht="12" hidden="1" customHeight="1" x14ac:dyDescent="0.2"/>
    <row r="39763" ht="12" hidden="1" customHeight="1" x14ac:dyDescent="0.2"/>
    <row r="39764" ht="12" hidden="1" customHeight="1" x14ac:dyDescent="0.2"/>
    <row r="39765" ht="12" hidden="1" customHeight="1" x14ac:dyDescent="0.2"/>
    <row r="39766" ht="12" hidden="1" customHeight="1" x14ac:dyDescent="0.2"/>
    <row r="39767" ht="12" hidden="1" customHeight="1" x14ac:dyDescent="0.2"/>
    <row r="39768" ht="12" hidden="1" customHeight="1" x14ac:dyDescent="0.2"/>
    <row r="39769" ht="12" hidden="1" customHeight="1" x14ac:dyDescent="0.2"/>
    <row r="39770" ht="12" hidden="1" customHeight="1" x14ac:dyDescent="0.2"/>
    <row r="39771" ht="12" hidden="1" customHeight="1" x14ac:dyDescent="0.2"/>
    <row r="39772" ht="12" hidden="1" customHeight="1" x14ac:dyDescent="0.2"/>
    <row r="39773" ht="12" hidden="1" customHeight="1" x14ac:dyDescent="0.2"/>
    <row r="39774" ht="12" hidden="1" customHeight="1" x14ac:dyDescent="0.2"/>
    <row r="39775" ht="12" hidden="1" customHeight="1" x14ac:dyDescent="0.2"/>
    <row r="39776" ht="12" hidden="1" customHeight="1" x14ac:dyDescent="0.2"/>
    <row r="39777" ht="12" hidden="1" customHeight="1" x14ac:dyDescent="0.2"/>
    <row r="39778" ht="12" hidden="1" customHeight="1" x14ac:dyDescent="0.2"/>
    <row r="39779" ht="12" hidden="1" customHeight="1" x14ac:dyDescent="0.2"/>
    <row r="39780" ht="12" hidden="1" customHeight="1" x14ac:dyDescent="0.2"/>
    <row r="39781" ht="12" hidden="1" customHeight="1" x14ac:dyDescent="0.2"/>
    <row r="39782" ht="12" hidden="1" customHeight="1" x14ac:dyDescent="0.2"/>
    <row r="39783" ht="12" hidden="1" customHeight="1" x14ac:dyDescent="0.2"/>
    <row r="39784" ht="12" hidden="1" customHeight="1" x14ac:dyDescent="0.2"/>
    <row r="39785" ht="12" hidden="1" customHeight="1" x14ac:dyDescent="0.2"/>
    <row r="39786" ht="12" hidden="1" customHeight="1" x14ac:dyDescent="0.2"/>
    <row r="39787" ht="12" hidden="1" customHeight="1" x14ac:dyDescent="0.2"/>
    <row r="39788" ht="12" hidden="1" customHeight="1" x14ac:dyDescent="0.2"/>
    <row r="39789" ht="12" hidden="1" customHeight="1" x14ac:dyDescent="0.2"/>
    <row r="39790" ht="12" hidden="1" customHeight="1" x14ac:dyDescent="0.2"/>
    <row r="39791" ht="12" hidden="1" customHeight="1" x14ac:dyDescent="0.2"/>
    <row r="39792" ht="12" hidden="1" customHeight="1" x14ac:dyDescent="0.2"/>
    <row r="39793" ht="12" hidden="1" customHeight="1" x14ac:dyDescent="0.2"/>
    <row r="39794" ht="12" hidden="1" customHeight="1" x14ac:dyDescent="0.2"/>
    <row r="39795" ht="12" hidden="1" customHeight="1" x14ac:dyDescent="0.2"/>
    <row r="39796" ht="12" hidden="1" customHeight="1" x14ac:dyDescent="0.2"/>
    <row r="39797" ht="12" hidden="1" customHeight="1" x14ac:dyDescent="0.2"/>
    <row r="39798" ht="12" hidden="1" customHeight="1" x14ac:dyDescent="0.2"/>
    <row r="39799" ht="12" hidden="1" customHeight="1" x14ac:dyDescent="0.2"/>
    <row r="39800" ht="12" hidden="1" customHeight="1" x14ac:dyDescent="0.2"/>
    <row r="39801" ht="12" hidden="1" customHeight="1" x14ac:dyDescent="0.2"/>
    <row r="39802" ht="12" hidden="1" customHeight="1" x14ac:dyDescent="0.2"/>
    <row r="39803" ht="12" hidden="1" customHeight="1" x14ac:dyDescent="0.2"/>
    <row r="39804" ht="12" hidden="1" customHeight="1" x14ac:dyDescent="0.2"/>
    <row r="39805" ht="12" hidden="1" customHeight="1" x14ac:dyDescent="0.2"/>
    <row r="39806" ht="12" hidden="1" customHeight="1" x14ac:dyDescent="0.2"/>
    <row r="39807" ht="12" hidden="1" customHeight="1" x14ac:dyDescent="0.2"/>
    <row r="39808" ht="12" hidden="1" customHeight="1" x14ac:dyDescent="0.2"/>
    <row r="39809" ht="12" hidden="1" customHeight="1" x14ac:dyDescent="0.2"/>
    <row r="39810" ht="12" hidden="1" customHeight="1" x14ac:dyDescent="0.2"/>
    <row r="39811" ht="12" hidden="1" customHeight="1" x14ac:dyDescent="0.2"/>
    <row r="39812" ht="12" hidden="1" customHeight="1" x14ac:dyDescent="0.2"/>
    <row r="39813" ht="12" hidden="1" customHeight="1" x14ac:dyDescent="0.2"/>
    <row r="39814" ht="12" hidden="1" customHeight="1" x14ac:dyDescent="0.2"/>
    <row r="39815" ht="12" hidden="1" customHeight="1" x14ac:dyDescent="0.2"/>
    <row r="39816" ht="12" hidden="1" customHeight="1" x14ac:dyDescent="0.2"/>
    <row r="39817" ht="12" hidden="1" customHeight="1" x14ac:dyDescent="0.2"/>
    <row r="39818" ht="12" hidden="1" customHeight="1" x14ac:dyDescent="0.2"/>
    <row r="39819" ht="12" hidden="1" customHeight="1" x14ac:dyDescent="0.2"/>
    <row r="39820" ht="12" hidden="1" customHeight="1" x14ac:dyDescent="0.2"/>
    <row r="39821" ht="12" hidden="1" customHeight="1" x14ac:dyDescent="0.2"/>
    <row r="39822" ht="12" hidden="1" customHeight="1" x14ac:dyDescent="0.2"/>
    <row r="39823" ht="12" hidden="1" customHeight="1" x14ac:dyDescent="0.2"/>
    <row r="39824" ht="12" hidden="1" customHeight="1" x14ac:dyDescent="0.2"/>
    <row r="39825" ht="12" hidden="1" customHeight="1" x14ac:dyDescent="0.2"/>
    <row r="39826" ht="12" hidden="1" customHeight="1" x14ac:dyDescent="0.2"/>
    <row r="39827" ht="12" hidden="1" customHeight="1" x14ac:dyDescent="0.2"/>
    <row r="39828" ht="12" hidden="1" customHeight="1" x14ac:dyDescent="0.2"/>
    <row r="39829" ht="12" hidden="1" customHeight="1" x14ac:dyDescent="0.2"/>
    <row r="39830" ht="12" hidden="1" customHeight="1" x14ac:dyDescent="0.2"/>
    <row r="39831" ht="12" hidden="1" customHeight="1" x14ac:dyDescent="0.2"/>
    <row r="39832" ht="12" hidden="1" customHeight="1" x14ac:dyDescent="0.2"/>
    <row r="39833" ht="12" hidden="1" customHeight="1" x14ac:dyDescent="0.2"/>
    <row r="39834" ht="12" hidden="1" customHeight="1" x14ac:dyDescent="0.2"/>
    <row r="39835" ht="12" hidden="1" customHeight="1" x14ac:dyDescent="0.2"/>
    <row r="39836" ht="12" hidden="1" customHeight="1" x14ac:dyDescent="0.2"/>
    <row r="39837" ht="12" hidden="1" customHeight="1" x14ac:dyDescent="0.2"/>
    <row r="39838" ht="12" hidden="1" customHeight="1" x14ac:dyDescent="0.2"/>
    <row r="39839" ht="12" hidden="1" customHeight="1" x14ac:dyDescent="0.2"/>
    <row r="39840" ht="12" hidden="1" customHeight="1" x14ac:dyDescent="0.2"/>
    <row r="39841" ht="12" hidden="1" customHeight="1" x14ac:dyDescent="0.2"/>
    <row r="39842" ht="12" hidden="1" customHeight="1" x14ac:dyDescent="0.2"/>
    <row r="39843" ht="12" hidden="1" customHeight="1" x14ac:dyDescent="0.2"/>
    <row r="39844" ht="12" hidden="1" customHeight="1" x14ac:dyDescent="0.2"/>
    <row r="39845" ht="12" hidden="1" customHeight="1" x14ac:dyDescent="0.2"/>
    <row r="39846" ht="12" hidden="1" customHeight="1" x14ac:dyDescent="0.2"/>
    <row r="39847" ht="12" hidden="1" customHeight="1" x14ac:dyDescent="0.2"/>
    <row r="39848" ht="12" hidden="1" customHeight="1" x14ac:dyDescent="0.2"/>
    <row r="39849" ht="12" hidden="1" customHeight="1" x14ac:dyDescent="0.2"/>
    <row r="39850" ht="12" hidden="1" customHeight="1" x14ac:dyDescent="0.2"/>
    <row r="39851" ht="12" hidden="1" customHeight="1" x14ac:dyDescent="0.2"/>
    <row r="39852" ht="12" hidden="1" customHeight="1" x14ac:dyDescent="0.2"/>
    <row r="39853" ht="12" hidden="1" customHeight="1" x14ac:dyDescent="0.2"/>
    <row r="39854" ht="12" hidden="1" customHeight="1" x14ac:dyDescent="0.2"/>
    <row r="39855" ht="12" hidden="1" customHeight="1" x14ac:dyDescent="0.2"/>
    <row r="39856" ht="12" hidden="1" customHeight="1" x14ac:dyDescent="0.2"/>
    <row r="39857" ht="12" hidden="1" customHeight="1" x14ac:dyDescent="0.2"/>
    <row r="39858" ht="12" hidden="1" customHeight="1" x14ac:dyDescent="0.2"/>
    <row r="39859" ht="12" hidden="1" customHeight="1" x14ac:dyDescent="0.2"/>
    <row r="39860" ht="12" hidden="1" customHeight="1" x14ac:dyDescent="0.2"/>
    <row r="39861" ht="12" hidden="1" customHeight="1" x14ac:dyDescent="0.2"/>
    <row r="39862" ht="12" hidden="1" customHeight="1" x14ac:dyDescent="0.2"/>
    <row r="39863" ht="12" hidden="1" customHeight="1" x14ac:dyDescent="0.2"/>
    <row r="39864" ht="12" hidden="1" customHeight="1" x14ac:dyDescent="0.2"/>
    <row r="39865" ht="12" hidden="1" customHeight="1" x14ac:dyDescent="0.2"/>
    <row r="39866" ht="12" hidden="1" customHeight="1" x14ac:dyDescent="0.2"/>
    <row r="39867" ht="12" hidden="1" customHeight="1" x14ac:dyDescent="0.2"/>
    <row r="39868" ht="12" hidden="1" customHeight="1" x14ac:dyDescent="0.2"/>
    <row r="39869" ht="12" hidden="1" customHeight="1" x14ac:dyDescent="0.2"/>
    <row r="39870" ht="12" hidden="1" customHeight="1" x14ac:dyDescent="0.2"/>
    <row r="39871" ht="12" hidden="1" customHeight="1" x14ac:dyDescent="0.2"/>
    <row r="39872" ht="12" hidden="1" customHeight="1" x14ac:dyDescent="0.2"/>
    <row r="39873" ht="12" hidden="1" customHeight="1" x14ac:dyDescent="0.2"/>
    <row r="39874" ht="12" hidden="1" customHeight="1" x14ac:dyDescent="0.2"/>
    <row r="39875" ht="12" hidden="1" customHeight="1" x14ac:dyDescent="0.2"/>
    <row r="39876" ht="12" hidden="1" customHeight="1" x14ac:dyDescent="0.2"/>
    <row r="39877" ht="12" hidden="1" customHeight="1" x14ac:dyDescent="0.2"/>
    <row r="39878" ht="12" hidden="1" customHeight="1" x14ac:dyDescent="0.2"/>
    <row r="39879" ht="12" hidden="1" customHeight="1" x14ac:dyDescent="0.2"/>
    <row r="39880" ht="12" hidden="1" customHeight="1" x14ac:dyDescent="0.2"/>
    <row r="39881" ht="12" hidden="1" customHeight="1" x14ac:dyDescent="0.2"/>
    <row r="39882" ht="12" hidden="1" customHeight="1" x14ac:dyDescent="0.2"/>
    <row r="39883" ht="12" hidden="1" customHeight="1" x14ac:dyDescent="0.2"/>
    <row r="39884" ht="12" hidden="1" customHeight="1" x14ac:dyDescent="0.2"/>
    <row r="39885" ht="12" hidden="1" customHeight="1" x14ac:dyDescent="0.2"/>
    <row r="39886" ht="12" hidden="1" customHeight="1" x14ac:dyDescent="0.2"/>
    <row r="39887" ht="12" hidden="1" customHeight="1" x14ac:dyDescent="0.2"/>
    <row r="39888" ht="12" hidden="1" customHeight="1" x14ac:dyDescent="0.2"/>
    <row r="39889" ht="12" hidden="1" customHeight="1" x14ac:dyDescent="0.2"/>
    <row r="39890" ht="12" hidden="1" customHeight="1" x14ac:dyDescent="0.2"/>
    <row r="39891" ht="12" hidden="1" customHeight="1" x14ac:dyDescent="0.2"/>
    <row r="39892" ht="12" hidden="1" customHeight="1" x14ac:dyDescent="0.2"/>
    <row r="39893" ht="12" hidden="1" customHeight="1" x14ac:dyDescent="0.2"/>
    <row r="39894" ht="12" hidden="1" customHeight="1" x14ac:dyDescent="0.2"/>
    <row r="39895" ht="12" hidden="1" customHeight="1" x14ac:dyDescent="0.2"/>
    <row r="39896" ht="12" hidden="1" customHeight="1" x14ac:dyDescent="0.2"/>
    <row r="39897" ht="12" hidden="1" customHeight="1" x14ac:dyDescent="0.2"/>
    <row r="39898" ht="12" hidden="1" customHeight="1" x14ac:dyDescent="0.2"/>
    <row r="39899" ht="12" hidden="1" customHeight="1" x14ac:dyDescent="0.2"/>
    <row r="39900" ht="12" hidden="1" customHeight="1" x14ac:dyDescent="0.2"/>
    <row r="39901" ht="12" hidden="1" customHeight="1" x14ac:dyDescent="0.2"/>
    <row r="39902" ht="12" hidden="1" customHeight="1" x14ac:dyDescent="0.2"/>
    <row r="39903" ht="12" hidden="1" customHeight="1" x14ac:dyDescent="0.2"/>
    <row r="39904" ht="12" hidden="1" customHeight="1" x14ac:dyDescent="0.2"/>
    <row r="39905" ht="12" hidden="1" customHeight="1" x14ac:dyDescent="0.2"/>
    <row r="39906" ht="12" hidden="1" customHeight="1" x14ac:dyDescent="0.2"/>
    <row r="39907" ht="12" hidden="1" customHeight="1" x14ac:dyDescent="0.2"/>
    <row r="39908" ht="12" hidden="1" customHeight="1" x14ac:dyDescent="0.2"/>
    <row r="39909" ht="12" hidden="1" customHeight="1" x14ac:dyDescent="0.2"/>
    <row r="39910" ht="12" hidden="1" customHeight="1" x14ac:dyDescent="0.2"/>
    <row r="39911" ht="12" hidden="1" customHeight="1" x14ac:dyDescent="0.2"/>
    <row r="39912" ht="12" hidden="1" customHeight="1" x14ac:dyDescent="0.2"/>
    <row r="39913" ht="12" hidden="1" customHeight="1" x14ac:dyDescent="0.2"/>
    <row r="39914" ht="12" hidden="1" customHeight="1" x14ac:dyDescent="0.2"/>
    <row r="39915" ht="12" hidden="1" customHeight="1" x14ac:dyDescent="0.2"/>
    <row r="39916" ht="12" hidden="1" customHeight="1" x14ac:dyDescent="0.2"/>
    <row r="39917" ht="12" hidden="1" customHeight="1" x14ac:dyDescent="0.2"/>
    <row r="39918" ht="12" hidden="1" customHeight="1" x14ac:dyDescent="0.2"/>
    <row r="39919" ht="12" hidden="1" customHeight="1" x14ac:dyDescent="0.2"/>
    <row r="39920" ht="12" hidden="1" customHeight="1" x14ac:dyDescent="0.2"/>
    <row r="39921" ht="12" hidden="1" customHeight="1" x14ac:dyDescent="0.2"/>
    <row r="39922" ht="12" hidden="1" customHeight="1" x14ac:dyDescent="0.2"/>
    <row r="39923" ht="12" hidden="1" customHeight="1" x14ac:dyDescent="0.2"/>
    <row r="39924" ht="12" hidden="1" customHeight="1" x14ac:dyDescent="0.2"/>
    <row r="39925" ht="12" hidden="1" customHeight="1" x14ac:dyDescent="0.2"/>
    <row r="39926" ht="12" hidden="1" customHeight="1" x14ac:dyDescent="0.2"/>
    <row r="39927" ht="12" hidden="1" customHeight="1" x14ac:dyDescent="0.2"/>
    <row r="39928" ht="12" hidden="1" customHeight="1" x14ac:dyDescent="0.2"/>
    <row r="39929" ht="12" hidden="1" customHeight="1" x14ac:dyDescent="0.2"/>
    <row r="39930" ht="12" hidden="1" customHeight="1" x14ac:dyDescent="0.2"/>
    <row r="39931" ht="12" hidden="1" customHeight="1" x14ac:dyDescent="0.2"/>
    <row r="39932" ht="12" hidden="1" customHeight="1" x14ac:dyDescent="0.2"/>
    <row r="39933" ht="12" hidden="1" customHeight="1" x14ac:dyDescent="0.2"/>
    <row r="39934" ht="12" hidden="1" customHeight="1" x14ac:dyDescent="0.2"/>
    <row r="39935" ht="12" hidden="1" customHeight="1" x14ac:dyDescent="0.2"/>
    <row r="39936" ht="12" hidden="1" customHeight="1" x14ac:dyDescent="0.2"/>
    <row r="39937" ht="12" hidden="1" customHeight="1" x14ac:dyDescent="0.2"/>
    <row r="39938" ht="12" hidden="1" customHeight="1" x14ac:dyDescent="0.2"/>
    <row r="39939" ht="12" hidden="1" customHeight="1" x14ac:dyDescent="0.2"/>
    <row r="39940" ht="12" hidden="1" customHeight="1" x14ac:dyDescent="0.2"/>
    <row r="39941" ht="12" hidden="1" customHeight="1" x14ac:dyDescent="0.2"/>
    <row r="39942" ht="12" hidden="1" customHeight="1" x14ac:dyDescent="0.2"/>
    <row r="39943" ht="12" hidden="1" customHeight="1" x14ac:dyDescent="0.2"/>
    <row r="39944" ht="12" hidden="1" customHeight="1" x14ac:dyDescent="0.2"/>
    <row r="39945" ht="12" hidden="1" customHeight="1" x14ac:dyDescent="0.2"/>
    <row r="39946" ht="12" hidden="1" customHeight="1" x14ac:dyDescent="0.2"/>
    <row r="39947" ht="12" hidden="1" customHeight="1" x14ac:dyDescent="0.2"/>
    <row r="39948" ht="12" hidden="1" customHeight="1" x14ac:dyDescent="0.2"/>
    <row r="39949" ht="12" hidden="1" customHeight="1" x14ac:dyDescent="0.2"/>
    <row r="39950" ht="12" hidden="1" customHeight="1" x14ac:dyDescent="0.2"/>
    <row r="39951" ht="12" hidden="1" customHeight="1" x14ac:dyDescent="0.2"/>
    <row r="39952" ht="12" hidden="1" customHeight="1" x14ac:dyDescent="0.2"/>
    <row r="39953" ht="12" hidden="1" customHeight="1" x14ac:dyDescent="0.2"/>
    <row r="39954" ht="12" hidden="1" customHeight="1" x14ac:dyDescent="0.2"/>
    <row r="39955" ht="12" hidden="1" customHeight="1" x14ac:dyDescent="0.2"/>
    <row r="39956" ht="12" hidden="1" customHeight="1" x14ac:dyDescent="0.2"/>
    <row r="39957" ht="12" hidden="1" customHeight="1" x14ac:dyDescent="0.2"/>
    <row r="39958" ht="12" hidden="1" customHeight="1" x14ac:dyDescent="0.2"/>
    <row r="39959" ht="12" hidden="1" customHeight="1" x14ac:dyDescent="0.2"/>
    <row r="39960" ht="12" hidden="1" customHeight="1" x14ac:dyDescent="0.2"/>
    <row r="39961" ht="12" hidden="1" customHeight="1" x14ac:dyDescent="0.2"/>
    <row r="39962" ht="12" hidden="1" customHeight="1" x14ac:dyDescent="0.2"/>
    <row r="39963" ht="12" hidden="1" customHeight="1" x14ac:dyDescent="0.2"/>
    <row r="39964" ht="12" hidden="1" customHeight="1" x14ac:dyDescent="0.2"/>
    <row r="39965" ht="12" hidden="1" customHeight="1" x14ac:dyDescent="0.2"/>
    <row r="39966" ht="12" hidden="1" customHeight="1" x14ac:dyDescent="0.2"/>
    <row r="39967" ht="12" hidden="1" customHeight="1" x14ac:dyDescent="0.2"/>
    <row r="39968" ht="12" hidden="1" customHeight="1" x14ac:dyDescent="0.2"/>
    <row r="39969" ht="12" hidden="1" customHeight="1" x14ac:dyDescent="0.2"/>
    <row r="39970" ht="12" hidden="1" customHeight="1" x14ac:dyDescent="0.2"/>
    <row r="39971" ht="12" hidden="1" customHeight="1" x14ac:dyDescent="0.2"/>
    <row r="39972" ht="12" hidden="1" customHeight="1" x14ac:dyDescent="0.2"/>
    <row r="39973" ht="12" hidden="1" customHeight="1" x14ac:dyDescent="0.2"/>
    <row r="39974" ht="12" hidden="1" customHeight="1" x14ac:dyDescent="0.2"/>
    <row r="39975" ht="12" hidden="1" customHeight="1" x14ac:dyDescent="0.2"/>
    <row r="39976" ht="12" hidden="1" customHeight="1" x14ac:dyDescent="0.2"/>
    <row r="39977" ht="12" hidden="1" customHeight="1" x14ac:dyDescent="0.2"/>
    <row r="39978" ht="12" hidden="1" customHeight="1" x14ac:dyDescent="0.2"/>
    <row r="39979" ht="12" hidden="1" customHeight="1" x14ac:dyDescent="0.2"/>
    <row r="39980" ht="12" hidden="1" customHeight="1" x14ac:dyDescent="0.2"/>
    <row r="39981" ht="12" hidden="1" customHeight="1" x14ac:dyDescent="0.2"/>
    <row r="39982" ht="12" hidden="1" customHeight="1" x14ac:dyDescent="0.2"/>
    <row r="39983" ht="12" hidden="1" customHeight="1" x14ac:dyDescent="0.2"/>
    <row r="39984" ht="12" hidden="1" customHeight="1" x14ac:dyDescent="0.2"/>
    <row r="39985" ht="12" hidden="1" customHeight="1" x14ac:dyDescent="0.2"/>
    <row r="39986" ht="12" hidden="1" customHeight="1" x14ac:dyDescent="0.2"/>
    <row r="39987" ht="12" hidden="1" customHeight="1" x14ac:dyDescent="0.2"/>
    <row r="39988" ht="12" hidden="1" customHeight="1" x14ac:dyDescent="0.2"/>
    <row r="39989" ht="12" hidden="1" customHeight="1" x14ac:dyDescent="0.2"/>
    <row r="39990" ht="12" hidden="1" customHeight="1" x14ac:dyDescent="0.2"/>
    <row r="39991" ht="12" hidden="1" customHeight="1" x14ac:dyDescent="0.2"/>
    <row r="39992" ht="12" hidden="1" customHeight="1" x14ac:dyDescent="0.2"/>
    <row r="39993" ht="12" hidden="1" customHeight="1" x14ac:dyDescent="0.2"/>
    <row r="39994" ht="12" hidden="1" customHeight="1" x14ac:dyDescent="0.2"/>
    <row r="39995" ht="12" hidden="1" customHeight="1" x14ac:dyDescent="0.2"/>
    <row r="39996" ht="12" hidden="1" customHeight="1" x14ac:dyDescent="0.2"/>
    <row r="39997" ht="12" hidden="1" customHeight="1" x14ac:dyDescent="0.2"/>
    <row r="39998" ht="12" hidden="1" customHeight="1" x14ac:dyDescent="0.2"/>
    <row r="39999" ht="12" hidden="1" customHeight="1" x14ac:dyDescent="0.2"/>
    <row r="40000" ht="12" hidden="1" customHeight="1" x14ac:dyDescent="0.2"/>
    <row r="40001" ht="12" hidden="1" customHeight="1" x14ac:dyDescent="0.2"/>
    <row r="40002" ht="12" hidden="1" customHeight="1" x14ac:dyDescent="0.2"/>
    <row r="40003" ht="12" hidden="1" customHeight="1" x14ac:dyDescent="0.2"/>
    <row r="40004" ht="12" hidden="1" customHeight="1" x14ac:dyDescent="0.2"/>
    <row r="40005" ht="12" hidden="1" customHeight="1" x14ac:dyDescent="0.2"/>
    <row r="40006" ht="12" hidden="1" customHeight="1" x14ac:dyDescent="0.2"/>
    <row r="40007" ht="12" hidden="1" customHeight="1" x14ac:dyDescent="0.2"/>
    <row r="40008" ht="12" hidden="1" customHeight="1" x14ac:dyDescent="0.2"/>
    <row r="40009" ht="12" hidden="1" customHeight="1" x14ac:dyDescent="0.2"/>
    <row r="40010" ht="12" hidden="1" customHeight="1" x14ac:dyDescent="0.2"/>
    <row r="40011" ht="12" hidden="1" customHeight="1" x14ac:dyDescent="0.2"/>
    <row r="40012" ht="12" hidden="1" customHeight="1" x14ac:dyDescent="0.2"/>
    <row r="40013" ht="12" hidden="1" customHeight="1" x14ac:dyDescent="0.2"/>
    <row r="40014" ht="12" hidden="1" customHeight="1" x14ac:dyDescent="0.2"/>
    <row r="40015" ht="12" hidden="1" customHeight="1" x14ac:dyDescent="0.2"/>
    <row r="40016" ht="12" hidden="1" customHeight="1" x14ac:dyDescent="0.2"/>
    <row r="40017" ht="12" hidden="1" customHeight="1" x14ac:dyDescent="0.2"/>
    <row r="40018" ht="12" hidden="1" customHeight="1" x14ac:dyDescent="0.2"/>
    <row r="40019" ht="12" hidden="1" customHeight="1" x14ac:dyDescent="0.2"/>
    <row r="40020" ht="12" hidden="1" customHeight="1" x14ac:dyDescent="0.2"/>
    <row r="40021" ht="12" hidden="1" customHeight="1" x14ac:dyDescent="0.2"/>
    <row r="40022" ht="12" hidden="1" customHeight="1" x14ac:dyDescent="0.2"/>
    <row r="40023" ht="12" hidden="1" customHeight="1" x14ac:dyDescent="0.2"/>
    <row r="40024" ht="12" hidden="1" customHeight="1" x14ac:dyDescent="0.2"/>
    <row r="40025" ht="12" hidden="1" customHeight="1" x14ac:dyDescent="0.2"/>
    <row r="40026" ht="12" hidden="1" customHeight="1" x14ac:dyDescent="0.2"/>
    <row r="40027" ht="12" hidden="1" customHeight="1" x14ac:dyDescent="0.2"/>
    <row r="40028" ht="12" hidden="1" customHeight="1" x14ac:dyDescent="0.2"/>
    <row r="40029" ht="12" hidden="1" customHeight="1" x14ac:dyDescent="0.2"/>
    <row r="40030" ht="12" hidden="1" customHeight="1" x14ac:dyDescent="0.2"/>
    <row r="40031" ht="12" hidden="1" customHeight="1" x14ac:dyDescent="0.2"/>
    <row r="40032" ht="12" hidden="1" customHeight="1" x14ac:dyDescent="0.2"/>
    <row r="40033" ht="12" hidden="1" customHeight="1" x14ac:dyDescent="0.2"/>
    <row r="40034" ht="12" hidden="1" customHeight="1" x14ac:dyDescent="0.2"/>
    <row r="40035" ht="12" hidden="1" customHeight="1" x14ac:dyDescent="0.2"/>
    <row r="40036" ht="12" hidden="1" customHeight="1" x14ac:dyDescent="0.2"/>
    <row r="40037" ht="12" hidden="1" customHeight="1" x14ac:dyDescent="0.2"/>
    <row r="40038" ht="12" hidden="1" customHeight="1" x14ac:dyDescent="0.2"/>
    <row r="40039" ht="12" hidden="1" customHeight="1" x14ac:dyDescent="0.2"/>
    <row r="40040" ht="12" hidden="1" customHeight="1" x14ac:dyDescent="0.2"/>
    <row r="40041" ht="12" hidden="1" customHeight="1" x14ac:dyDescent="0.2"/>
    <row r="40042" ht="12" hidden="1" customHeight="1" x14ac:dyDescent="0.2"/>
    <row r="40043" ht="12" hidden="1" customHeight="1" x14ac:dyDescent="0.2"/>
    <row r="40044" ht="12" hidden="1" customHeight="1" x14ac:dyDescent="0.2"/>
    <row r="40045" ht="12" hidden="1" customHeight="1" x14ac:dyDescent="0.2"/>
    <row r="40046" ht="12" hidden="1" customHeight="1" x14ac:dyDescent="0.2"/>
    <row r="40047" ht="12" hidden="1" customHeight="1" x14ac:dyDescent="0.2"/>
    <row r="40048" ht="12" hidden="1" customHeight="1" x14ac:dyDescent="0.2"/>
    <row r="40049" ht="12" hidden="1" customHeight="1" x14ac:dyDescent="0.2"/>
    <row r="40050" ht="12" hidden="1" customHeight="1" x14ac:dyDescent="0.2"/>
    <row r="40051" ht="12" hidden="1" customHeight="1" x14ac:dyDescent="0.2"/>
    <row r="40052" ht="12" hidden="1" customHeight="1" x14ac:dyDescent="0.2"/>
    <row r="40053" ht="12" hidden="1" customHeight="1" x14ac:dyDescent="0.2"/>
    <row r="40054" ht="12" hidden="1" customHeight="1" x14ac:dyDescent="0.2"/>
    <row r="40055" ht="12" hidden="1" customHeight="1" x14ac:dyDescent="0.2"/>
    <row r="40056" ht="12" hidden="1" customHeight="1" x14ac:dyDescent="0.2"/>
    <row r="40057" ht="12" hidden="1" customHeight="1" x14ac:dyDescent="0.2"/>
    <row r="40058" ht="12" hidden="1" customHeight="1" x14ac:dyDescent="0.2"/>
    <row r="40059" ht="12" hidden="1" customHeight="1" x14ac:dyDescent="0.2"/>
    <row r="40060" ht="12" hidden="1" customHeight="1" x14ac:dyDescent="0.2"/>
    <row r="40061" ht="12" hidden="1" customHeight="1" x14ac:dyDescent="0.2"/>
    <row r="40062" ht="12" hidden="1" customHeight="1" x14ac:dyDescent="0.2"/>
    <row r="40063" ht="12" hidden="1" customHeight="1" x14ac:dyDescent="0.2"/>
    <row r="40064" ht="12" hidden="1" customHeight="1" x14ac:dyDescent="0.2"/>
    <row r="40065" ht="12" hidden="1" customHeight="1" x14ac:dyDescent="0.2"/>
    <row r="40066" ht="12" hidden="1" customHeight="1" x14ac:dyDescent="0.2"/>
    <row r="40067" ht="12" hidden="1" customHeight="1" x14ac:dyDescent="0.2"/>
    <row r="40068" ht="12" hidden="1" customHeight="1" x14ac:dyDescent="0.2"/>
    <row r="40069" ht="12" hidden="1" customHeight="1" x14ac:dyDescent="0.2"/>
    <row r="40070" ht="12" hidden="1" customHeight="1" x14ac:dyDescent="0.2"/>
    <row r="40071" ht="12" hidden="1" customHeight="1" x14ac:dyDescent="0.2"/>
    <row r="40072" ht="12" hidden="1" customHeight="1" x14ac:dyDescent="0.2"/>
    <row r="40073" ht="12" hidden="1" customHeight="1" x14ac:dyDescent="0.2"/>
    <row r="40074" ht="12" hidden="1" customHeight="1" x14ac:dyDescent="0.2"/>
    <row r="40075" ht="12" hidden="1" customHeight="1" x14ac:dyDescent="0.2"/>
    <row r="40076" ht="12" hidden="1" customHeight="1" x14ac:dyDescent="0.2"/>
    <row r="40077" ht="12" hidden="1" customHeight="1" x14ac:dyDescent="0.2"/>
    <row r="40078" ht="12" hidden="1" customHeight="1" x14ac:dyDescent="0.2"/>
    <row r="40079" ht="12" hidden="1" customHeight="1" x14ac:dyDescent="0.2"/>
    <row r="40080" ht="12" hidden="1" customHeight="1" x14ac:dyDescent="0.2"/>
    <row r="40081" ht="12" hidden="1" customHeight="1" x14ac:dyDescent="0.2"/>
    <row r="40082" ht="12" hidden="1" customHeight="1" x14ac:dyDescent="0.2"/>
    <row r="40083" ht="12" hidden="1" customHeight="1" x14ac:dyDescent="0.2"/>
    <row r="40084" ht="12" hidden="1" customHeight="1" x14ac:dyDescent="0.2"/>
    <row r="40085" ht="12" hidden="1" customHeight="1" x14ac:dyDescent="0.2"/>
    <row r="40086" ht="12" hidden="1" customHeight="1" x14ac:dyDescent="0.2"/>
    <row r="40087" ht="12" hidden="1" customHeight="1" x14ac:dyDescent="0.2"/>
    <row r="40088" ht="12" hidden="1" customHeight="1" x14ac:dyDescent="0.2"/>
    <row r="40089" ht="12" hidden="1" customHeight="1" x14ac:dyDescent="0.2"/>
    <row r="40090" ht="12" hidden="1" customHeight="1" x14ac:dyDescent="0.2"/>
    <row r="40091" ht="12" hidden="1" customHeight="1" x14ac:dyDescent="0.2"/>
    <row r="40092" ht="12" hidden="1" customHeight="1" x14ac:dyDescent="0.2"/>
    <row r="40093" ht="12" hidden="1" customHeight="1" x14ac:dyDescent="0.2"/>
    <row r="40094" ht="12" hidden="1" customHeight="1" x14ac:dyDescent="0.2"/>
    <row r="40095" ht="12" hidden="1" customHeight="1" x14ac:dyDescent="0.2"/>
    <row r="40096" ht="12" hidden="1" customHeight="1" x14ac:dyDescent="0.2"/>
    <row r="40097" ht="12" hidden="1" customHeight="1" x14ac:dyDescent="0.2"/>
    <row r="40098" ht="12" hidden="1" customHeight="1" x14ac:dyDescent="0.2"/>
    <row r="40099" ht="12" hidden="1" customHeight="1" x14ac:dyDescent="0.2"/>
    <row r="40100" ht="12" hidden="1" customHeight="1" x14ac:dyDescent="0.2"/>
    <row r="40101" ht="12" hidden="1" customHeight="1" x14ac:dyDescent="0.2"/>
    <row r="40102" ht="12" hidden="1" customHeight="1" x14ac:dyDescent="0.2"/>
    <row r="40103" ht="12" hidden="1" customHeight="1" x14ac:dyDescent="0.2"/>
    <row r="40104" ht="12" hidden="1" customHeight="1" x14ac:dyDescent="0.2"/>
    <row r="40105" ht="12" hidden="1" customHeight="1" x14ac:dyDescent="0.2"/>
    <row r="40106" ht="12" hidden="1" customHeight="1" x14ac:dyDescent="0.2"/>
    <row r="40107" ht="12" hidden="1" customHeight="1" x14ac:dyDescent="0.2"/>
    <row r="40108" ht="12" hidden="1" customHeight="1" x14ac:dyDescent="0.2"/>
    <row r="40109" ht="12" hidden="1" customHeight="1" x14ac:dyDescent="0.2"/>
    <row r="40110" ht="12" hidden="1" customHeight="1" x14ac:dyDescent="0.2"/>
    <row r="40111" ht="12" hidden="1" customHeight="1" x14ac:dyDescent="0.2"/>
    <row r="40112" ht="12" hidden="1" customHeight="1" x14ac:dyDescent="0.2"/>
    <row r="40113" ht="12" hidden="1" customHeight="1" x14ac:dyDescent="0.2"/>
    <row r="40114" ht="12" hidden="1" customHeight="1" x14ac:dyDescent="0.2"/>
    <row r="40115" ht="12" hidden="1" customHeight="1" x14ac:dyDescent="0.2"/>
    <row r="40116" ht="12" hidden="1" customHeight="1" x14ac:dyDescent="0.2"/>
    <row r="40117" ht="12" hidden="1" customHeight="1" x14ac:dyDescent="0.2"/>
    <row r="40118" ht="12" hidden="1" customHeight="1" x14ac:dyDescent="0.2"/>
    <row r="40119" ht="12" hidden="1" customHeight="1" x14ac:dyDescent="0.2"/>
    <row r="40120" ht="12" hidden="1" customHeight="1" x14ac:dyDescent="0.2"/>
    <row r="40121" ht="12" hidden="1" customHeight="1" x14ac:dyDescent="0.2"/>
    <row r="40122" ht="12" hidden="1" customHeight="1" x14ac:dyDescent="0.2"/>
    <row r="40123" ht="12" hidden="1" customHeight="1" x14ac:dyDescent="0.2"/>
    <row r="40124" ht="12" hidden="1" customHeight="1" x14ac:dyDescent="0.2"/>
    <row r="40125" ht="12" hidden="1" customHeight="1" x14ac:dyDescent="0.2"/>
    <row r="40126" ht="12" hidden="1" customHeight="1" x14ac:dyDescent="0.2"/>
    <row r="40127" ht="12" hidden="1" customHeight="1" x14ac:dyDescent="0.2"/>
    <row r="40128" ht="12" hidden="1" customHeight="1" x14ac:dyDescent="0.2"/>
    <row r="40129" ht="12" hidden="1" customHeight="1" x14ac:dyDescent="0.2"/>
    <row r="40130" ht="12" hidden="1" customHeight="1" x14ac:dyDescent="0.2"/>
    <row r="40131" ht="12" hidden="1" customHeight="1" x14ac:dyDescent="0.2"/>
    <row r="40132" ht="12" hidden="1" customHeight="1" x14ac:dyDescent="0.2"/>
    <row r="40133" ht="12" hidden="1" customHeight="1" x14ac:dyDescent="0.2"/>
    <row r="40134" ht="12" hidden="1" customHeight="1" x14ac:dyDescent="0.2"/>
    <row r="40135" ht="12" hidden="1" customHeight="1" x14ac:dyDescent="0.2"/>
    <row r="40136" ht="12" hidden="1" customHeight="1" x14ac:dyDescent="0.2"/>
    <row r="40137" ht="12" hidden="1" customHeight="1" x14ac:dyDescent="0.2"/>
    <row r="40138" ht="12" hidden="1" customHeight="1" x14ac:dyDescent="0.2"/>
    <row r="40139" ht="12" hidden="1" customHeight="1" x14ac:dyDescent="0.2"/>
    <row r="40140" ht="12" hidden="1" customHeight="1" x14ac:dyDescent="0.2"/>
    <row r="40141" ht="12" hidden="1" customHeight="1" x14ac:dyDescent="0.2"/>
    <row r="40142" ht="12" hidden="1" customHeight="1" x14ac:dyDescent="0.2"/>
    <row r="40143" ht="12" hidden="1" customHeight="1" x14ac:dyDescent="0.2"/>
    <row r="40144" ht="12" hidden="1" customHeight="1" x14ac:dyDescent="0.2"/>
    <row r="40145" ht="12" hidden="1" customHeight="1" x14ac:dyDescent="0.2"/>
    <row r="40146" ht="12" hidden="1" customHeight="1" x14ac:dyDescent="0.2"/>
    <row r="40147" ht="12" hidden="1" customHeight="1" x14ac:dyDescent="0.2"/>
    <row r="40148" ht="12" hidden="1" customHeight="1" x14ac:dyDescent="0.2"/>
    <row r="40149" ht="12" hidden="1" customHeight="1" x14ac:dyDescent="0.2"/>
    <row r="40150" ht="12" hidden="1" customHeight="1" x14ac:dyDescent="0.2"/>
    <row r="40151" ht="12" hidden="1" customHeight="1" x14ac:dyDescent="0.2"/>
    <row r="40152" ht="12" hidden="1" customHeight="1" x14ac:dyDescent="0.2"/>
    <row r="40153" ht="12" hidden="1" customHeight="1" x14ac:dyDescent="0.2"/>
    <row r="40154" ht="12" hidden="1" customHeight="1" x14ac:dyDescent="0.2"/>
    <row r="40155" ht="12" hidden="1" customHeight="1" x14ac:dyDescent="0.2"/>
    <row r="40156" ht="12" hidden="1" customHeight="1" x14ac:dyDescent="0.2"/>
    <row r="40157" ht="12" hidden="1" customHeight="1" x14ac:dyDescent="0.2"/>
    <row r="40158" ht="12" hidden="1" customHeight="1" x14ac:dyDescent="0.2"/>
    <row r="40159" ht="12" hidden="1" customHeight="1" x14ac:dyDescent="0.2"/>
    <row r="40160" ht="12" hidden="1" customHeight="1" x14ac:dyDescent="0.2"/>
    <row r="40161" ht="12" hidden="1" customHeight="1" x14ac:dyDescent="0.2"/>
    <row r="40162" ht="12" hidden="1" customHeight="1" x14ac:dyDescent="0.2"/>
    <row r="40163" ht="12" hidden="1" customHeight="1" x14ac:dyDescent="0.2"/>
    <row r="40164" ht="12" hidden="1" customHeight="1" x14ac:dyDescent="0.2"/>
    <row r="40165" ht="12" hidden="1" customHeight="1" x14ac:dyDescent="0.2"/>
    <row r="40166" ht="12" hidden="1" customHeight="1" x14ac:dyDescent="0.2"/>
    <row r="40167" ht="12" hidden="1" customHeight="1" x14ac:dyDescent="0.2"/>
    <row r="40168" ht="12" hidden="1" customHeight="1" x14ac:dyDescent="0.2"/>
    <row r="40169" ht="12" hidden="1" customHeight="1" x14ac:dyDescent="0.2"/>
    <row r="40170" ht="12" hidden="1" customHeight="1" x14ac:dyDescent="0.2"/>
    <row r="40171" ht="12" hidden="1" customHeight="1" x14ac:dyDescent="0.2"/>
    <row r="40172" ht="12" hidden="1" customHeight="1" x14ac:dyDescent="0.2"/>
    <row r="40173" ht="12" hidden="1" customHeight="1" x14ac:dyDescent="0.2"/>
    <row r="40174" ht="12" hidden="1" customHeight="1" x14ac:dyDescent="0.2"/>
    <row r="40175" ht="12" hidden="1" customHeight="1" x14ac:dyDescent="0.2"/>
    <row r="40176" ht="12" hidden="1" customHeight="1" x14ac:dyDescent="0.2"/>
    <row r="40177" ht="12" hidden="1" customHeight="1" x14ac:dyDescent="0.2"/>
    <row r="40178" ht="12" hidden="1" customHeight="1" x14ac:dyDescent="0.2"/>
    <row r="40179" ht="12" hidden="1" customHeight="1" x14ac:dyDescent="0.2"/>
    <row r="40180" ht="12" hidden="1" customHeight="1" x14ac:dyDescent="0.2"/>
    <row r="40181" ht="12" hidden="1" customHeight="1" x14ac:dyDescent="0.2"/>
    <row r="40182" ht="12" hidden="1" customHeight="1" x14ac:dyDescent="0.2"/>
    <row r="40183" ht="12" hidden="1" customHeight="1" x14ac:dyDescent="0.2"/>
    <row r="40184" ht="12" hidden="1" customHeight="1" x14ac:dyDescent="0.2"/>
    <row r="40185" ht="12" hidden="1" customHeight="1" x14ac:dyDescent="0.2"/>
    <row r="40186" ht="12" hidden="1" customHeight="1" x14ac:dyDescent="0.2"/>
    <row r="40187" ht="12" hidden="1" customHeight="1" x14ac:dyDescent="0.2"/>
    <row r="40188" ht="12" hidden="1" customHeight="1" x14ac:dyDescent="0.2"/>
    <row r="40189" ht="12" hidden="1" customHeight="1" x14ac:dyDescent="0.2"/>
    <row r="40190" ht="12" hidden="1" customHeight="1" x14ac:dyDescent="0.2"/>
    <row r="40191" ht="12" hidden="1" customHeight="1" x14ac:dyDescent="0.2"/>
    <row r="40192" ht="12" hidden="1" customHeight="1" x14ac:dyDescent="0.2"/>
    <row r="40193" ht="12" hidden="1" customHeight="1" x14ac:dyDescent="0.2"/>
    <row r="40194" ht="12" hidden="1" customHeight="1" x14ac:dyDescent="0.2"/>
    <row r="40195" ht="12" hidden="1" customHeight="1" x14ac:dyDescent="0.2"/>
    <row r="40196" ht="12" hidden="1" customHeight="1" x14ac:dyDescent="0.2"/>
    <row r="40197" ht="12" hidden="1" customHeight="1" x14ac:dyDescent="0.2"/>
    <row r="40198" ht="12" hidden="1" customHeight="1" x14ac:dyDescent="0.2"/>
    <row r="40199" ht="12" hidden="1" customHeight="1" x14ac:dyDescent="0.2"/>
    <row r="40200" ht="12" hidden="1" customHeight="1" x14ac:dyDescent="0.2"/>
    <row r="40201" ht="12" hidden="1" customHeight="1" x14ac:dyDescent="0.2"/>
    <row r="40202" ht="12" hidden="1" customHeight="1" x14ac:dyDescent="0.2"/>
    <row r="40203" ht="12" hidden="1" customHeight="1" x14ac:dyDescent="0.2"/>
    <row r="40204" ht="12" hidden="1" customHeight="1" x14ac:dyDescent="0.2"/>
    <row r="40205" ht="12" hidden="1" customHeight="1" x14ac:dyDescent="0.2"/>
    <row r="40206" ht="12" hidden="1" customHeight="1" x14ac:dyDescent="0.2"/>
    <row r="40207" ht="12" hidden="1" customHeight="1" x14ac:dyDescent="0.2"/>
    <row r="40208" ht="12" hidden="1" customHeight="1" x14ac:dyDescent="0.2"/>
    <row r="40209" ht="12" hidden="1" customHeight="1" x14ac:dyDescent="0.2"/>
    <row r="40210" ht="12" hidden="1" customHeight="1" x14ac:dyDescent="0.2"/>
    <row r="40211" ht="12" hidden="1" customHeight="1" x14ac:dyDescent="0.2"/>
    <row r="40212" ht="12" hidden="1" customHeight="1" x14ac:dyDescent="0.2"/>
    <row r="40213" ht="12" hidden="1" customHeight="1" x14ac:dyDescent="0.2"/>
    <row r="40214" ht="12" hidden="1" customHeight="1" x14ac:dyDescent="0.2"/>
    <row r="40215" ht="12" hidden="1" customHeight="1" x14ac:dyDescent="0.2"/>
    <row r="40216" ht="12" hidden="1" customHeight="1" x14ac:dyDescent="0.2"/>
    <row r="40217" ht="12" hidden="1" customHeight="1" x14ac:dyDescent="0.2"/>
    <row r="40218" ht="12" hidden="1" customHeight="1" x14ac:dyDescent="0.2"/>
    <row r="40219" ht="12" hidden="1" customHeight="1" x14ac:dyDescent="0.2"/>
    <row r="40220" ht="12" hidden="1" customHeight="1" x14ac:dyDescent="0.2"/>
    <row r="40221" ht="12" hidden="1" customHeight="1" x14ac:dyDescent="0.2"/>
    <row r="40222" ht="12" hidden="1" customHeight="1" x14ac:dyDescent="0.2"/>
    <row r="40223" ht="12" hidden="1" customHeight="1" x14ac:dyDescent="0.2"/>
    <row r="40224" ht="12" hidden="1" customHeight="1" x14ac:dyDescent="0.2"/>
    <row r="40225" ht="12" hidden="1" customHeight="1" x14ac:dyDescent="0.2"/>
    <row r="40226" ht="12" hidden="1" customHeight="1" x14ac:dyDescent="0.2"/>
    <row r="40227" ht="12" hidden="1" customHeight="1" x14ac:dyDescent="0.2"/>
    <row r="40228" ht="12" hidden="1" customHeight="1" x14ac:dyDescent="0.2"/>
    <row r="40229" ht="12" hidden="1" customHeight="1" x14ac:dyDescent="0.2"/>
    <row r="40230" ht="12" hidden="1" customHeight="1" x14ac:dyDescent="0.2"/>
    <row r="40231" ht="12" hidden="1" customHeight="1" x14ac:dyDescent="0.2"/>
    <row r="40232" ht="12" hidden="1" customHeight="1" x14ac:dyDescent="0.2"/>
    <row r="40233" ht="12" hidden="1" customHeight="1" x14ac:dyDescent="0.2"/>
    <row r="40234" ht="12" hidden="1" customHeight="1" x14ac:dyDescent="0.2"/>
    <row r="40235" ht="12" hidden="1" customHeight="1" x14ac:dyDescent="0.2"/>
    <row r="40236" ht="12" hidden="1" customHeight="1" x14ac:dyDescent="0.2"/>
    <row r="40237" ht="12" hidden="1" customHeight="1" x14ac:dyDescent="0.2"/>
    <row r="40238" ht="12" hidden="1" customHeight="1" x14ac:dyDescent="0.2"/>
    <row r="40239" ht="12" hidden="1" customHeight="1" x14ac:dyDescent="0.2"/>
    <row r="40240" ht="12" hidden="1" customHeight="1" x14ac:dyDescent="0.2"/>
    <row r="40241" ht="12" hidden="1" customHeight="1" x14ac:dyDescent="0.2"/>
    <row r="40242" ht="12" hidden="1" customHeight="1" x14ac:dyDescent="0.2"/>
    <row r="40243" ht="12" hidden="1" customHeight="1" x14ac:dyDescent="0.2"/>
    <row r="40244" ht="12" hidden="1" customHeight="1" x14ac:dyDescent="0.2"/>
    <row r="40245" ht="12" hidden="1" customHeight="1" x14ac:dyDescent="0.2"/>
    <row r="40246" ht="12" hidden="1" customHeight="1" x14ac:dyDescent="0.2"/>
    <row r="40247" ht="12" hidden="1" customHeight="1" x14ac:dyDescent="0.2"/>
    <row r="40248" ht="12" hidden="1" customHeight="1" x14ac:dyDescent="0.2"/>
    <row r="40249" ht="12" hidden="1" customHeight="1" x14ac:dyDescent="0.2"/>
    <row r="40250" ht="12" hidden="1" customHeight="1" x14ac:dyDescent="0.2"/>
    <row r="40251" ht="12" hidden="1" customHeight="1" x14ac:dyDescent="0.2"/>
    <row r="40252" ht="12" hidden="1" customHeight="1" x14ac:dyDescent="0.2"/>
    <row r="40253" ht="12" hidden="1" customHeight="1" x14ac:dyDescent="0.2"/>
    <row r="40254" ht="12" hidden="1" customHeight="1" x14ac:dyDescent="0.2"/>
    <row r="40255" ht="12" hidden="1" customHeight="1" x14ac:dyDescent="0.2"/>
    <row r="40256" ht="12" hidden="1" customHeight="1" x14ac:dyDescent="0.2"/>
    <row r="40257" ht="12" hidden="1" customHeight="1" x14ac:dyDescent="0.2"/>
    <row r="40258" ht="12" hidden="1" customHeight="1" x14ac:dyDescent="0.2"/>
    <row r="40259" ht="12" hidden="1" customHeight="1" x14ac:dyDescent="0.2"/>
    <row r="40260" ht="12" hidden="1" customHeight="1" x14ac:dyDescent="0.2"/>
    <row r="40261" ht="12" hidden="1" customHeight="1" x14ac:dyDescent="0.2"/>
    <row r="40262" ht="12" hidden="1" customHeight="1" x14ac:dyDescent="0.2"/>
    <row r="40263" ht="12" hidden="1" customHeight="1" x14ac:dyDescent="0.2"/>
    <row r="40264" ht="12" hidden="1" customHeight="1" x14ac:dyDescent="0.2"/>
    <row r="40265" ht="12" hidden="1" customHeight="1" x14ac:dyDescent="0.2"/>
    <row r="40266" ht="12" hidden="1" customHeight="1" x14ac:dyDescent="0.2"/>
    <row r="40267" ht="12" hidden="1" customHeight="1" x14ac:dyDescent="0.2"/>
    <row r="40268" ht="12" hidden="1" customHeight="1" x14ac:dyDescent="0.2"/>
    <row r="40269" ht="12" hidden="1" customHeight="1" x14ac:dyDescent="0.2"/>
    <row r="40270" ht="12" hidden="1" customHeight="1" x14ac:dyDescent="0.2"/>
    <row r="40271" ht="12" hidden="1" customHeight="1" x14ac:dyDescent="0.2"/>
    <row r="40272" ht="12" hidden="1" customHeight="1" x14ac:dyDescent="0.2"/>
    <row r="40273" ht="12" hidden="1" customHeight="1" x14ac:dyDescent="0.2"/>
    <row r="40274" ht="12" hidden="1" customHeight="1" x14ac:dyDescent="0.2"/>
    <row r="40275" ht="12" hidden="1" customHeight="1" x14ac:dyDescent="0.2"/>
    <row r="40276" ht="12" hidden="1" customHeight="1" x14ac:dyDescent="0.2"/>
    <row r="40277" ht="12" hidden="1" customHeight="1" x14ac:dyDescent="0.2"/>
    <row r="40278" ht="12" hidden="1" customHeight="1" x14ac:dyDescent="0.2"/>
    <row r="40279" ht="12" hidden="1" customHeight="1" x14ac:dyDescent="0.2"/>
    <row r="40280" ht="12" hidden="1" customHeight="1" x14ac:dyDescent="0.2"/>
    <row r="40281" ht="12" hidden="1" customHeight="1" x14ac:dyDescent="0.2"/>
    <row r="40282" ht="12" hidden="1" customHeight="1" x14ac:dyDescent="0.2"/>
    <row r="40283" ht="12" hidden="1" customHeight="1" x14ac:dyDescent="0.2"/>
    <row r="40284" ht="12" hidden="1" customHeight="1" x14ac:dyDescent="0.2"/>
    <row r="40285" ht="12" hidden="1" customHeight="1" x14ac:dyDescent="0.2"/>
    <row r="40286" ht="12" hidden="1" customHeight="1" x14ac:dyDescent="0.2"/>
    <row r="40287" ht="12" hidden="1" customHeight="1" x14ac:dyDescent="0.2"/>
    <row r="40288" ht="12" hidden="1" customHeight="1" x14ac:dyDescent="0.2"/>
    <row r="40289" ht="12" hidden="1" customHeight="1" x14ac:dyDescent="0.2"/>
    <row r="40290" ht="12" hidden="1" customHeight="1" x14ac:dyDescent="0.2"/>
    <row r="40291" ht="12" hidden="1" customHeight="1" x14ac:dyDescent="0.2"/>
    <row r="40292" ht="12" hidden="1" customHeight="1" x14ac:dyDescent="0.2"/>
    <row r="40293" ht="12" hidden="1" customHeight="1" x14ac:dyDescent="0.2"/>
    <row r="40294" ht="12" hidden="1" customHeight="1" x14ac:dyDescent="0.2"/>
    <row r="40295" ht="12" hidden="1" customHeight="1" x14ac:dyDescent="0.2"/>
    <row r="40296" ht="12" hidden="1" customHeight="1" x14ac:dyDescent="0.2"/>
    <row r="40297" ht="12" hidden="1" customHeight="1" x14ac:dyDescent="0.2"/>
    <row r="40298" ht="12" hidden="1" customHeight="1" x14ac:dyDescent="0.2"/>
    <row r="40299" ht="12" hidden="1" customHeight="1" x14ac:dyDescent="0.2"/>
    <row r="40300" ht="12" hidden="1" customHeight="1" x14ac:dyDescent="0.2"/>
    <row r="40301" ht="12" hidden="1" customHeight="1" x14ac:dyDescent="0.2"/>
    <row r="40302" ht="12" hidden="1" customHeight="1" x14ac:dyDescent="0.2"/>
    <row r="40303" ht="12" hidden="1" customHeight="1" x14ac:dyDescent="0.2"/>
    <row r="40304" ht="12" hidden="1" customHeight="1" x14ac:dyDescent="0.2"/>
    <row r="40305" ht="12" hidden="1" customHeight="1" x14ac:dyDescent="0.2"/>
    <row r="40306" ht="12" hidden="1" customHeight="1" x14ac:dyDescent="0.2"/>
    <row r="40307" ht="12" hidden="1" customHeight="1" x14ac:dyDescent="0.2"/>
    <row r="40308" ht="12" hidden="1" customHeight="1" x14ac:dyDescent="0.2"/>
    <row r="40309" ht="12" hidden="1" customHeight="1" x14ac:dyDescent="0.2"/>
    <row r="40310" ht="12" hidden="1" customHeight="1" x14ac:dyDescent="0.2"/>
    <row r="40311" ht="12" hidden="1" customHeight="1" x14ac:dyDescent="0.2"/>
    <row r="40312" ht="12" hidden="1" customHeight="1" x14ac:dyDescent="0.2"/>
    <row r="40313" ht="12" hidden="1" customHeight="1" x14ac:dyDescent="0.2"/>
    <row r="40314" ht="12" hidden="1" customHeight="1" x14ac:dyDescent="0.2"/>
    <row r="40315" ht="12" hidden="1" customHeight="1" x14ac:dyDescent="0.2"/>
    <row r="40316" ht="12" hidden="1" customHeight="1" x14ac:dyDescent="0.2"/>
    <row r="40317" ht="12" hidden="1" customHeight="1" x14ac:dyDescent="0.2"/>
    <row r="40318" ht="12" hidden="1" customHeight="1" x14ac:dyDescent="0.2"/>
    <row r="40319" ht="12" hidden="1" customHeight="1" x14ac:dyDescent="0.2"/>
    <row r="40320" ht="12" hidden="1" customHeight="1" x14ac:dyDescent="0.2"/>
    <row r="40321" ht="12" hidden="1" customHeight="1" x14ac:dyDescent="0.2"/>
    <row r="40322" ht="12" hidden="1" customHeight="1" x14ac:dyDescent="0.2"/>
    <row r="40323" ht="12" hidden="1" customHeight="1" x14ac:dyDescent="0.2"/>
    <row r="40324" ht="12" hidden="1" customHeight="1" x14ac:dyDescent="0.2"/>
    <row r="40325" ht="12" hidden="1" customHeight="1" x14ac:dyDescent="0.2"/>
    <row r="40326" ht="12" hidden="1" customHeight="1" x14ac:dyDescent="0.2"/>
    <row r="40327" ht="12" hidden="1" customHeight="1" x14ac:dyDescent="0.2"/>
    <row r="40328" ht="12" hidden="1" customHeight="1" x14ac:dyDescent="0.2"/>
    <row r="40329" ht="12" hidden="1" customHeight="1" x14ac:dyDescent="0.2"/>
    <row r="40330" ht="12" hidden="1" customHeight="1" x14ac:dyDescent="0.2"/>
    <row r="40331" ht="12" hidden="1" customHeight="1" x14ac:dyDescent="0.2"/>
    <row r="40332" ht="12" hidden="1" customHeight="1" x14ac:dyDescent="0.2"/>
    <row r="40333" ht="12" hidden="1" customHeight="1" x14ac:dyDescent="0.2"/>
    <row r="40334" ht="12" hidden="1" customHeight="1" x14ac:dyDescent="0.2"/>
    <row r="40335" ht="12" hidden="1" customHeight="1" x14ac:dyDescent="0.2"/>
    <row r="40336" ht="12" hidden="1" customHeight="1" x14ac:dyDescent="0.2"/>
    <row r="40337" ht="12" hidden="1" customHeight="1" x14ac:dyDescent="0.2"/>
    <row r="40338" ht="12" hidden="1" customHeight="1" x14ac:dyDescent="0.2"/>
    <row r="40339" ht="12" hidden="1" customHeight="1" x14ac:dyDescent="0.2"/>
    <row r="40340" ht="12" hidden="1" customHeight="1" x14ac:dyDescent="0.2"/>
    <row r="40341" ht="12" hidden="1" customHeight="1" x14ac:dyDescent="0.2"/>
    <row r="40342" ht="12" hidden="1" customHeight="1" x14ac:dyDescent="0.2"/>
    <row r="40343" ht="12" hidden="1" customHeight="1" x14ac:dyDescent="0.2"/>
    <row r="40344" ht="12" hidden="1" customHeight="1" x14ac:dyDescent="0.2"/>
    <row r="40345" ht="12" hidden="1" customHeight="1" x14ac:dyDescent="0.2"/>
    <row r="40346" ht="12" hidden="1" customHeight="1" x14ac:dyDescent="0.2"/>
    <row r="40347" ht="12" hidden="1" customHeight="1" x14ac:dyDescent="0.2"/>
    <row r="40348" ht="12" hidden="1" customHeight="1" x14ac:dyDescent="0.2"/>
    <row r="40349" ht="12" hidden="1" customHeight="1" x14ac:dyDescent="0.2"/>
    <row r="40350" ht="12" hidden="1" customHeight="1" x14ac:dyDescent="0.2"/>
    <row r="40351" ht="12" hidden="1" customHeight="1" x14ac:dyDescent="0.2"/>
    <row r="40352" ht="12" hidden="1" customHeight="1" x14ac:dyDescent="0.2"/>
    <row r="40353" ht="12" hidden="1" customHeight="1" x14ac:dyDescent="0.2"/>
    <row r="40354" ht="12" hidden="1" customHeight="1" x14ac:dyDescent="0.2"/>
    <row r="40355" ht="12" hidden="1" customHeight="1" x14ac:dyDescent="0.2"/>
    <row r="40356" ht="12" hidden="1" customHeight="1" x14ac:dyDescent="0.2"/>
    <row r="40357" ht="12" hidden="1" customHeight="1" x14ac:dyDescent="0.2"/>
    <row r="40358" ht="12" hidden="1" customHeight="1" x14ac:dyDescent="0.2"/>
    <row r="40359" ht="12" hidden="1" customHeight="1" x14ac:dyDescent="0.2"/>
    <row r="40360" ht="12" hidden="1" customHeight="1" x14ac:dyDescent="0.2"/>
    <row r="40361" ht="12" hidden="1" customHeight="1" x14ac:dyDescent="0.2"/>
    <row r="40362" ht="12" hidden="1" customHeight="1" x14ac:dyDescent="0.2"/>
    <row r="40363" ht="12" hidden="1" customHeight="1" x14ac:dyDescent="0.2"/>
    <row r="40364" ht="12" hidden="1" customHeight="1" x14ac:dyDescent="0.2"/>
    <row r="40365" ht="12" hidden="1" customHeight="1" x14ac:dyDescent="0.2"/>
    <row r="40366" ht="12" hidden="1" customHeight="1" x14ac:dyDescent="0.2"/>
    <row r="40367" ht="12" hidden="1" customHeight="1" x14ac:dyDescent="0.2"/>
    <row r="40368" ht="12" hidden="1" customHeight="1" x14ac:dyDescent="0.2"/>
    <row r="40369" ht="12" hidden="1" customHeight="1" x14ac:dyDescent="0.2"/>
    <row r="40370" ht="12" hidden="1" customHeight="1" x14ac:dyDescent="0.2"/>
    <row r="40371" ht="12" hidden="1" customHeight="1" x14ac:dyDescent="0.2"/>
    <row r="40372" ht="12" hidden="1" customHeight="1" x14ac:dyDescent="0.2"/>
    <row r="40373" ht="12" hidden="1" customHeight="1" x14ac:dyDescent="0.2"/>
    <row r="40374" ht="12" hidden="1" customHeight="1" x14ac:dyDescent="0.2"/>
    <row r="40375" ht="12" hidden="1" customHeight="1" x14ac:dyDescent="0.2"/>
    <row r="40376" ht="12" hidden="1" customHeight="1" x14ac:dyDescent="0.2"/>
    <row r="40377" ht="12" hidden="1" customHeight="1" x14ac:dyDescent="0.2"/>
    <row r="40378" ht="12" hidden="1" customHeight="1" x14ac:dyDescent="0.2"/>
    <row r="40379" ht="12" hidden="1" customHeight="1" x14ac:dyDescent="0.2"/>
    <row r="40380" ht="12" hidden="1" customHeight="1" x14ac:dyDescent="0.2"/>
    <row r="40381" ht="12" hidden="1" customHeight="1" x14ac:dyDescent="0.2"/>
    <row r="40382" ht="12" hidden="1" customHeight="1" x14ac:dyDescent="0.2"/>
    <row r="40383" ht="12" hidden="1" customHeight="1" x14ac:dyDescent="0.2"/>
    <row r="40384" ht="12" hidden="1" customHeight="1" x14ac:dyDescent="0.2"/>
    <row r="40385" ht="12" hidden="1" customHeight="1" x14ac:dyDescent="0.2"/>
    <row r="40386" ht="12" hidden="1" customHeight="1" x14ac:dyDescent="0.2"/>
    <row r="40387" ht="12" hidden="1" customHeight="1" x14ac:dyDescent="0.2"/>
    <row r="40388" ht="12" hidden="1" customHeight="1" x14ac:dyDescent="0.2"/>
    <row r="40389" ht="12" hidden="1" customHeight="1" x14ac:dyDescent="0.2"/>
    <row r="40390" ht="12" hidden="1" customHeight="1" x14ac:dyDescent="0.2"/>
    <row r="40391" ht="12" hidden="1" customHeight="1" x14ac:dyDescent="0.2"/>
    <row r="40392" ht="12" hidden="1" customHeight="1" x14ac:dyDescent="0.2"/>
    <row r="40393" ht="12" hidden="1" customHeight="1" x14ac:dyDescent="0.2"/>
    <row r="40394" ht="12" hidden="1" customHeight="1" x14ac:dyDescent="0.2"/>
    <row r="40395" ht="12" hidden="1" customHeight="1" x14ac:dyDescent="0.2"/>
    <row r="40396" ht="12" hidden="1" customHeight="1" x14ac:dyDescent="0.2"/>
    <row r="40397" ht="12" hidden="1" customHeight="1" x14ac:dyDescent="0.2"/>
    <row r="40398" ht="12" hidden="1" customHeight="1" x14ac:dyDescent="0.2"/>
    <row r="40399" ht="12" hidden="1" customHeight="1" x14ac:dyDescent="0.2"/>
    <row r="40400" ht="12" hidden="1" customHeight="1" x14ac:dyDescent="0.2"/>
    <row r="40401" ht="12" hidden="1" customHeight="1" x14ac:dyDescent="0.2"/>
    <row r="40402" ht="12" hidden="1" customHeight="1" x14ac:dyDescent="0.2"/>
    <row r="40403" ht="12" hidden="1" customHeight="1" x14ac:dyDescent="0.2"/>
    <row r="40404" ht="12" hidden="1" customHeight="1" x14ac:dyDescent="0.2"/>
    <row r="40405" ht="12" hidden="1" customHeight="1" x14ac:dyDescent="0.2"/>
    <row r="40406" ht="12" hidden="1" customHeight="1" x14ac:dyDescent="0.2"/>
    <row r="40407" ht="12" hidden="1" customHeight="1" x14ac:dyDescent="0.2"/>
    <row r="40408" ht="12" hidden="1" customHeight="1" x14ac:dyDescent="0.2"/>
    <row r="40409" ht="12" hidden="1" customHeight="1" x14ac:dyDescent="0.2"/>
    <row r="40410" ht="12" hidden="1" customHeight="1" x14ac:dyDescent="0.2"/>
    <row r="40411" ht="12" hidden="1" customHeight="1" x14ac:dyDescent="0.2"/>
    <row r="40412" ht="12" hidden="1" customHeight="1" x14ac:dyDescent="0.2"/>
    <row r="40413" ht="12" hidden="1" customHeight="1" x14ac:dyDescent="0.2"/>
    <row r="40414" ht="12" hidden="1" customHeight="1" x14ac:dyDescent="0.2"/>
    <row r="40415" ht="12" hidden="1" customHeight="1" x14ac:dyDescent="0.2"/>
    <row r="40416" ht="12" hidden="1" customHeight="1" x14ac:dyDescent="0.2"/>
    <row r="40417" ht="12" hidden="1" customHeight="1" x14ac:dyDescent="0.2"/>
    <row r="40418" ht="12" hidden="1" customHeight="1" x14ac:dyDescent="0.2"/>
    <row r="40419" ht="12" hidden="1" customHeight="1" x14ac:dyDescent="0.2"/>
    <row r="40420" ht="12" hidden="1" customHeight="1" x14ac:dyDescent="0.2"/>
    <row r="40421" ht="12" hidden="1" customHeight="1" x14ac:dyDescent="0.2"/>
    <row r="40422" ht="12" hidden="1" customHeight="1" x14ac:dyDescent="0.2"/>
    <row r="40423" ht="12" hidden="1" customHeight="1" x14ac:dyDescent="0.2"/>
    <row r="40424" ht="12" hidden="1" customHeight="1" x14ac:dyDescent="0.2"/>
    <row r="40425" ht="12" hidden="1" customHeight="1" x14ac:dyDescent="0.2"/>
    <row r="40426" ht="12" hidden="1" customHeight="1" x14ac:dyDescent="0.2"/>
    <row r="40427" ht="12" hidden="1" customHeight="1" x14ac:dyDescent="0.2"/>
    <row r="40428" ht="12" hidden="1" customHeight="1" x14ac:dyDescent="0.2"/>
    <row r="40429" ht="12" hidden="1" customHeight="1" x14ac:dyDescent="0.2"/>
    <row r="40430" ht="12" hidden="1" customHeight="1" x14ac:dyDescent="0.2"/>
    <row r="40431" ht="12" hidden="1" customHeight="1" x14ac:dyDescent="0.2"/>
    <row r="40432" ht="12" hidden="1" customHeight="1" x14ac:dyDescent="0.2"/>
    <row r="40433" ht="12" hidden="1" customHeight="1" x14ac:dyDescent="0.2"/>
    <row r="40434" ht="12" hidden="1" customHeight="1" x14ac:dyDescent="0.2"/>
    <row r="40435" ht="12" hidden="1" customHeight="1" x14ac:dyDescent="0.2"/>
    <row r="40436" ht="12" hidden="1" customHeight="1" x14ac:dyDescent="0.2"/>
    <row r="40437" ht="12" hidden="1" customHeight="1" x14ac:dyDescent="0.2"/>
    <row r="40438" ht="12" hidden="1" customHeight="1" x14ac:dyDescent="0.2"/>
    <row r="40439" ht="12" hidden="1" customHeight="1" x14ac:dyDescent="0.2"/>
    <row r="40440" ht="12" hidden="1" customHeight="1" x14ac:dyDescent="0.2"/>
    <row r="40441" ht="12" hidden="1" customHeight="1" x14ac:dyDescent="0.2"/>
    <row r="40442" ht="12" hidden="1" customHeight="1" x14ac:dyDescent="0.2"/>
    <row r="40443" ht="12" hidden="1" customHeight="1" x14ac:dyDescent="0.2"/>
    <row r="40444" ht="12" hidden="1" customHeight="1" x14ac:dyDescent="0.2"/>
    <row r="40445" ht="12" hidden="1" customHeight="1" x14ac:dyDescent="0.2"/>
    <row r="40446" ht="12" hidden="1" customHeight="1" x14ac:dyDescent="0.2"/>
    <row r="40447" ht="12" hidden="1" customHeight="1" x14ac:dyDescent="0.2"/>
    <row r="40448" ht="12" hidden="1" customHeight="1" x14ac:dyDescent="0.2"/>
    <row r="40449" ht="12" hidden="1" customHeight="1" x14ac:dyDescent="0.2"/>
    <row r="40450" ht="12" hidden="1" customHeight="1" x14ac:dyDescent="0.2"/>
    <row r="40451" ht="12" hidden="1" customHeight="1" x14ac:dyDescent="0.2"/>
    <row r="40452" ht="12" hidden="1" customHeight="1" x14ac:dyDescent="0.2"/>
    <row r="40453" ht="12" hidden="1" customHeight="1" x14ac:dyDescent="0.2"/>
    <row r="40454" ht="12" hidden="1" customHeight="1" x14ac:dyDescent="0.2"/>
    <row r="40455" ht="12" hidden="1" customHeight="1" x14ac:dyDescent="0.2"/>
    <row r="40456" ht="12" hidden="1" customHeight="1" x14ac:dyDescent="0.2"/>
    <row r="40457" ht="12" hidden="1" customHeight="1" x14ac:dyDescent="0.2"/>
    <row r="40458" ht="12" hidden="1" customHeight="1" x14ac:dyDescent="0.2"/>
    <row r="40459" ht="12" hidden="1" customHeight="1" x14ac:dyDescent="0.2"/>
    <row r="40460" ht="12" hidden="1" customHeight="1" x14ac:dyDescent="0.2"/>
    <row r="40461" ht="12" hidden="1" customHeight="1" x14ac:dyDescent="0.2"/>
    <row r="40462" ht="12" hidden="1" customHeight="1" x14ac:dyDescent="0.2"/>
    <row r="40463" ht="12" hidden="1" customHeight="1" x14ac:dyDescent="0.2"/>
    <row r="40464" ht="12" hidden="1" customHeight="1" x14ac:dyDescent="0.2"/>
    <row r="40465" ht="12" hidden="1" customHeight="1" x14ac:dyDescent="0.2"/>
    <row r="40466" ht="12" hidden="1" customHeight="1" x14ac:dyDescent="0.2"/>
    <row r="40467" ht="12" hidden="1" customHeight="1" x14ac:dyDescent="0.2"/>
    <row r="40468" ht="12" hidden="1" customHeight="1" x14ac:dyDescent="0.2"/>
    <row r="40469" ht="12" hidden="1" customHeight="1" x14ac:dyDescent="0.2"/>
    <row r="40470" ht="12" hidden="1" customHeight="1" x14ac:dyDescent="0.2"/>
    <row r="40471" ht="12" hidden="1" customHeight="1" x14ac:dyDescent="0.2"/>
    <row r="40472" ht="12" hidden="1" customHeight="1" x14ac:dyDescent="0.2"/>
    <row r="40473" ht="12" hidden="1" customHeight="1" x14ac:dyDescent="0.2"/>
    <row r="40474" ht="12" hidden="1" customHeight="1" x14ac:dyDescent="0.2"/>
    <row r="40475" ht="12" hidden="1" customHeight="1" x14ac:dyDescent="0.2"/>
    <row r="40476" ht="12" hidden="1" customHeight="1" x14ac:dyDescent="0.2"/>
    <row r="40477" ht="12" hidden="1" customHeight="1" x14ac:dyDescent="0.2"/>
    <row r="40478" ht="12" hidden="1" customHeight="1" x14ac:dyDescent="0.2"/>
    <row r="40479" ht="12" hidden="1" customHeight="1" x14ac:dyDescent="0.2"/>
    <row r="40480" ht="12" hidden="1" customHeight="1" x14ac:dyDescent="0.2"/>
    <row r="40481" ht="12" hidden="1" customHeight="1" x14ac:dyDescent="0.2"/>
    <row r="40482" ht="12" hidden="1" customHeight="1" x14ac:dyDescent="0.2"/>
    <row r="40483" ht="12" hidden="1" customHeight="1" x14ac:dyDescent="0.2"/>
    <row r="40484" ht="12" hidden="1" customHeight="1" x14ac:dyDescent="0.2"/>
    <row r="40485" ht="12" hidden="1" customHeight="1" x14ac:dyDescent="0.2"/>
    <row r="40486" ht="12" hidden="1" customHeight="1" x14ac:dyDescent="0.2"/>
    <row r="40487" ht="12" hidden="1" customHeight="1" x14ac:dyDescent="0.2"/>
    <row r="40488" ht="12" hidden="1" customHeight="1" x14ac:dyDescent="0.2"/>
    <row r="40489" ht="12" hidden="1" customHeight="1" x14ac:dyDescent="0.2"/>
    <row r="40490" ht="12" hidden="1" customHeight="1" x14ac:dyDescent="0.2"/>
    <row r="40491" ht="12" hidden="1" customHeight="1" x14ac:dyDescent="0.2"/>
    <row r="40492" ht="12" hidden="1" customHeight="1" x14ac:dyDescent="0.2"/>
    <row r="40493" ht="12" hidden="1" customHeight="1" x14ac:dyDescent="0.2"/>
    <row r="40494" ht="12" hidden="1" customHeight="1" x14ac:dyDescent="0.2"/>
    <row r="40495" ht="12" hidden="1" customHeight="1" x14ac:dyDescent="0.2"/>
    <row r="40496" ht="12" hidden="1" customHeight="1" x14ac:dyDescent="0.2"/>
    <row r="40497" ht="12" hidden="1" customHeight="1" x14ac:dyDescent="0.2"/>
    <row r="40498" ht="12" hidden="1" customHeight="1" x14ac:dyDescent="0.2"/>
    <row r="40499" ht="12" hidden="1" customHeight="1" x14ac:dyDescent="0.2"/>
    <row r="40500" ht="12" hidden="1" customHeight="1" x14ac:dyDescent="0.2"/>
    <row r="40501" ht="12" hidden="1" customHeight="1" x14ac:dyDescent="0.2"/>
    <row r="40502" ht="12" hidden="1" customHeight="1" x14ac:dyDescent="0.2"/>
    <row r="40503" ht="12" hidden="1" customHeight="1" x14ac:dyDescent="0.2"/>
    <row r="40504" ht="12" hidden="1" customHeight="1" x14ac:dyDescent="0.2"/>
    <row r="40505" ht="12" hidden="1" customHeight="1" x14ac:dyDescent="0.2"/>
    <row r="40506" ht="12" hidden="1" customHeight="1" x14ac:dyDescent="0.2"/>
    <row r="40507" ht="12" hidden="1" customHeight="1" x14ac:dyDescent="0.2"/>
    <row r="40508" ht="12" hidden="1" customHeight="1" x14ac:dyDescent="0.2"/>
    <row r="40509" ht="12" hidden="1" customHeight="1" x14ac:dyDescent="0.2"/>
    <row r="40510" ht="12" hidden="1" customHeight="1" x14ac:dyDescent="0.2"/>
    <row r="40511" ht="12" hidden="1" customHeight="1" x14ac:dyDescent="0.2"/>
    <row r="40512" ht="12" hidden="1" customHeight="1" x14ac:dyDescent="0.2"/>
    <row r="40513" ht="12" hidden="1" customHeight="1" x14ac:dyDescent="0.2"/>
    <row r="40514" ht="12" hidden="1" customHeight="1" x14ac:dyDescent="0.2"/>
    <row r="40515" ht="12" hidden="1" customHeight="1" x14ac:dyDescent="0.2"/>
    <row r="40516" ht="12" hidden="1" customHeight="1" x14ac:dyDescent="0.2"/>
    <row r="40517" ht="12" hidden="1" customHeight="1" x14ac:dyDescent="0.2"/>
    <row r="40518" ht="12" hidden="1" customHeight="1" x14ac:dyDescent="0.2"/>
    <row r="40519" ht="12" hidden="1" customHeight="1" x14ac:dyDescent="0.2"/>
    <row r="40520" ht="12" hidden="1" customHeight="1" x14ac:dyDescent="0.2"/>
    <row r="40521" ht="12" hidden="1" customHeight="1" x14ac:dyDescent="0.2"/>
    <row r="40522" ht="12" hidden="1" customHeight="1" x14ac:dyDescent="0.2"/>
    <row r="40523" ht="12" hidden="1" customHeight="1" x14ac:dyDescent="0.2"/>
    <row r="40524" ht="12" hidden="1" customHeight="1" x14ac:dyDescent="0.2"/>
    <row r="40525" ht="12" hidden="1" customHeight="1" x14ac:dyDescent="0.2"/>
    <row r="40526" ht="12" hidden="1" customHeight="1" x14ac:dyDescent="0.2"/>
    <row r="40527" ht="12" hidden="1" customHeight="1" x14ac:dyDescent="0.2"/>
    <row r="40528" ht="12" hidden="1" customHeight="1" x14ac:dyDescent="0.2"/>
    <row r="40529" ht="12" hidden="1" customHeight="1" x14ac:dyDescent="0.2"/>
    <row r="40530" ht="12" hidden="1" customHeight="1" x14ac:dyDescent="0.2"/>
    <row r="40531" ht="12" hidden="1" customHeight="1" x14ac:dyDescent="0.2"/>
    <row r="40532" ht="12" hidden="1" customHeight="1" x14ac:dyDescent="0.2"/>
    <row r="40533" ht="12" hidden="1" customHeight="1" x14ac:dyDescent="0.2"/>
    <row r="40534" ht="12" hidden="1" customHeight="1" x14ac:dyDescent="0.2"/>
    <row r="40535" ht="12" hidden="1" customHeight="1" x14ac:dyDescent="0.2"/>
    <row r="40536" ht="12" hidden="1" customHeight="1" x14ac:dyDescent="0.2"/>
    <row r="40537" ht="12" hidden="1" customHeight="1" x14ac:dyDescent="0.2"/>
    <row r="40538" ht="12" hidden="1" customHeight="1" x14ac:dyDescent="0.2"/>
    <row r="40539" ht="12" hidden="1" customHeight="1" x14ac:dyDescent="0.2"/>
    <row r="40540" ht="12" hidden="1" customHeight="1" x14ac:dyDescent="0.2"/>
    <row r="40541" ht="12" hidden="1" customHeight="1" x14ac:dyDescent="0.2"/>
    <row r="40542" ht="12" hidden="1" customHeight="1" x14ac:dyDescent="0.2"/>
    <row r="40543" ht="12" hidden="1" customHeight="1" x14ac:dyDescent="0.2"/>
    <row r="40544" ht="12" hidden="1" customHeight="1" x14ac:dyDescent="0.2"/>
    <row r="40545" ht="12" hidden="1" customHeight="1" x14ac:dyDescent="0.2"/>
    <row r="40546" ht="12" hidden="1" customHeight="1" x14ac:dyDescent="0.2"/>
    <row r="40547" ht="12" hidden="1" customHeight="1" x14ac:dyDescent="0.2"/>
    <row r="40548" ht="12" hidden="1" customHeight="1" x14ac:dyDescent="0.2"/>
    <row r="40549" ht="12" hidden="1" customHeight="1" x14ac:dyDescent="0.2"/>
    <row r="40550" ht="12" hidden="1" customHeight="1" x14ac:dyDescent="0.2"/>
    <row r="40551" ht="12" hidden="1" customHeight="1" x14ac:dyDescent="0.2"/>
    <row r="40552" ht="12" hidden="1" customHeight="1" x14ac:dyDescent="0.2"/>
    <row r="40553" ht="12" hidden="1" customHeight="1" x14ac:dyDescent="0.2"/>
    <row r="40554" ht="12" hidden="1" customHeight="1" x14ac:dyDescent="0.2"/>
    <row r="40555" ht="12" hidden="1" customHeight="1" x14ac:dyDescent="0.2"/>
    <row r="40556" ht="12" hidden="1" customHeight="1" x14ac:dyDescent="0.2"/>
    <row r="40557" ht="12" hidden="1" customHeight="1" x14ac:dyDescent="0.2"/>
    <row r="40558" ht="12" hidden="1" customHeight="1" x14ac:dyDescent="0.2"/>
    <row r="40559" ht="12" hidden="1" customHeight="1" x14ac:dyDescent="0.2"/>
    <row r="40560" ht="12" hidden="1" customHeight="1" x14ac:dyDescent="0.2"/>
    <row r="40561" ht="12" hidden="1" customHeight="1" x14ac:dyDescent="0.2"/>
    <row r="40562" ht="12" hidden="1" customHeight="1" x14ac:dyDescent="0.2"/>
    <row r="40563" ht="12" hidden="1" customHeight="1" x14ac:dyDescent="0.2"/>
    <row r="40564" ht="12" hidden="1" customHeight="1" x14ac:dyDescent="0.2"/>
    <row r="40565" ht="12" hidden="1" customHeight="1" x14ac:dyDescent="0.2"/>
    <row r="40566" ht="12" hidden="1" customHeight="1" x14ac:dyDescent="0.2"/>
    <row r="40567" ht="12" hidden="1" customHeight="1" x14ac:dyDescent="0.2"/>
    <row r="40568" ht="12" hidden="1" customHeight="1" x14ac:dyDescent="0.2"/>
    <row r="40569" ht="12" hidden="1" customHeight="1" x14ac:dyDescent="0.2"/>
    <row r="40570" ht="12" hidden="1" customHeight="1" x14ac:dyDescent="0.2"/>
    <row r="40571" ht="12" hidden="1" customHeight="1" x14ac:dyDescent="0.2"/>
    <row r="40572" ht="12" hidden="1" customHeight="1" x14ac:dyDescent="0.2"/>
    <row r="40573" ht="12" hidden="1" customHeight="1" x14ac:dyDescent="0.2"/>
    <row r="40574" ht="12" hidden="1" customHeight="1" x14ac:dyDescent="0.2"/>
    <row r="40575" ht="12" hidden="1" customHeight="1" x14ac:dyDescent="0.2"/>
    <row r="40576" ht="12" hidden="1" customHeight="1" x14ac:dyDescent="0.2"/>
    <row r="40577" ht="12" hidden="1" customHeight="1" x14ac:dyDescent="0.2"/>
    <row r="40578" ht="12" hidden="1" customHeight="1" x14ac:dyDescent="0.2"/>
    <row r="40579" ht="12" hidden="1" customHeight="1" x14ac:dyDescent="0.2"/>
    <row r="40580" ht="12" hidden="1" customHeight="1" x14ac:dyDescent="0.2"/>
    <row r="40581" ht="12" hidden="1" customHeight="1" x14ac:dyDescent="0.2"/>
    <row r="40582" ht="12" hidden="1" customHeight="1" x14ac:dyDescent="0.2"/>
    <row r="40583" ht="12" hidden="1" customHeight="1" x14ac:dyDescent="0.2"/>
    <row r="40584" ht="12" hidden="1" customHeight="1" x14ac:dyDescent="0.2"/>
    <row r="40585" ht="12" hidden="1" customHeight="1" x14ac:dyDescent="0.2"/>
    <row r="40586" ht="12" hidden="1" customHeight="1" x14ac:dyDescent="0.2"/>
    <row r="40587" ht="12" hidden="1" customHeight="1" x14ac:dyDescent="0.2"/>
    <row r="40588" ht="12" hidden="1" customHeight="1" x14ac:dyDescent="0.2"/>
    <row r="40589" ht="12" hidden="1" customHeight="1" x14ac:dyDescent="0.2"/>
    <row r="40590" ht="12" hidden="1" customHeight="1" x14ac:dyDescent="0.2"/>
    <row r="40591" ht="12" hidden="1" customHeight="1" x14ac:dyDescent="0.2"/>
    <row r="40592" ht="12" hidden="1" customHeight="1" x14ac:dyDescent="0.2"/>
    <row r="40593" ht="12" hidden="1" customHeight="1" x14ac:dyDescent="0.2"/>
    <row r="40594" ht="12" hidden="1" customHeight="1" x14ac:dyDescent="0.2"/>
    <row r="40595" ht="12" hidden="1" customHeight="1" x14ac:dyDescent="0.2"/>
    <row r="40596" ht="12" hidden="1" customHeight="1" x14ac:dyDescent="0.2"/>
    <row r="40597" ht="12" hidden="1" customHeight="1" x14ac:dyDescent="0.2"/>
    <row r="40598" ht="12" hidden="1" customHeight="1" x14ac:dyDescent="0.2"/>
    <row r="40599" ht="12" hidden="1" customHeight="1" x14ac:dyDescent="0.2"/>
    <row r="40600" ht="12" hidden="1" customHeight="1" x14ac:dyDescent="0.2"/>
    <row r="40601" ht="12" hidden="1" customHeight="1" x14ac:dyDescent="0.2"/>
    <row r="40602" ht="12" hidden="1" customHeight="1" x14ac:dyDescent="0.2"/>
    <row r="40603" ht="12" hidden="1" customHeight="1" x14ac:dyDescent="0.2"/>
    <row r="40604" ht="12" hidden="1" customHeight="1" x14ac:dyDescent="0.2"/>
    <row r="40605" ht="12" hidden="1" customHeight="1" x14ac:dyDescent="0.2"/>
    <row r="40606" ht="12" hidden="1" customHeight="1" x14ac:dyDescent="0.2"/>
    <row r="40607" ht="12" hidden="1" customHeight="1" x14ac:dyDescent="0.2"/>
    <row r="40608" ht="12" hidden="1" customHeight="1" x14ac:dyDescent="0.2"/>
    <row r="40609" ht="12" hidden="1" customHeight="1" x14ac:dyDescent="0.2"/>
    <row r="40610" ht="12" hidden="1" customHeight="1" x14ac:dyDescent="0.2"/>
    <row r="40611" ht="12" hidden="1" customHeight="1" x14ac:dyDescent="0.2"/>
    <row r="40612" ht="12" hidden="1" customHeight="1" x14ac:dyDescent="0.2"/>
    <row r="40613" ht="12" hidden="1" customHeight="1" x14ac:dyDescent="0.2"/>
    <row r="40614" ht="12" hidden="1" customHeight="1" x14ac:dyDescent="0.2"/>
    <row r="40615" ht="12" hidden="1" customHeight="1" x14ac:dyDescent="0.2"/>
    <row r="40616" ht="12" hidden="1" customHeight="1" x14ac:dyDescent="0.2"/>
    <row r="40617" ht="12" hidden="1" customHeight="1" x14ac:dyDescent="0.2"/>
    <row r="40618" ht="12" hidden="1" customHeight="1" x14ac:dyDescent="0.2"/>
    <row r="40619" ht="12" hidden="1" customHeight="1" x14ac:dyDescent="0.2"/>
    <row r="40620" ht="12" hidden="1" customHeight="1" x14ac:dyDescent="0.2"/>
    <row r="40621" ht="12" hidden="1" customHeight="1" x14ac:dyDescent="0.2"/>
    <row r="40622" ht="12" hidden="1" customHeight="1" x14ac:dyDescent="0.2"/>
    <row r="40623" ht="12" hidden="1" customHeight="1" x14ac:dyDescent="0.2"/>
    <row r="40624" ht="12" hidden="1" customHeight="1" x14ac:dyDescent="0.2"/>
    <row r="40625" ht="12" hidden="1" customHeight="1" x14ac:dyDescent="0.2"/>
    <row r="40626" ht="12" hidden="1" customHeight="1" x14ac:dyDescent="0.2"/>
    <row r="40627" ht="12" hidden="1" customHeight="1" x14ac:dyDescent="0.2"/>
    <row r="40628" ht="12" hidden="1" customHeight="1" x14ac:dyDescent="0.2"/>
    <row r="40629" ht="12" hidden="1" customHeight="1" x14ac:dyDescent="0.2"/>
    <row r="40630" ht="12" hidden="1" customHeight="1" x14ac:dyDescent="0.2"/>
    <row r="40631" ht="12" hidden="1" customHeight="1" x14ac:dyDescent="0.2"/>
    <row r="40632" ht="12" hidden="1" customHeight="1" x14ac:dyDescent="0.2"/>
    <row r="40633" ht="12" hidden="1" customHeight="1" x14ac:dyDescent="0.2"/>
    <row r="40634" ht="12" hidden="1" customHeight="1" x14ac:dyDescent="0.2"/>
    <row r="40635" ht="12" hidden="1" customHeight="1" x14ac:dyDescent="0.2"/>
    <row r="40636" ht="12" hidden="1" customHeight="1" x14ac:dyDescent="0.2"/>
    <row r="40637" ht="12" hidden="1" customHeight="1" x14ac:dyDescent="0.2"/>
    <row r="40638" ht="12" hidden="1" customHeight="1" x14ac:dyDescent="0.2"/>
    <row r="40639" ht="12" hidden="1" customHeight="1" x14ac:dyDescent="0.2"/>
    <row r="40640" ht="12" hidden="1" customHeight="1" x14ac:dyDescent="0.2"/>
    <row r="40641" ht="12" hidden="1" customHeight="1" x14ac:dyDescent="0.2"/>
    <row r="40642" ht="12" hidden="1" customHeight="1" x14ac:dyDescent="0.2"/>
    <row r="40643" ht="12" hidden="1" customHeight="1" x14ac:dyDescent="0.2"/>
    <row r="40644" ht="12" hidden="1" customHeight="1" x14ac:dyDescent="0.2"/>
    <row r="40645" ht="12" hidden="1" customHeight="1" x14ac:dyDescent="0.2"/>
    <row r="40646" ht="12" hidden="1" customHeight="1" x14ac:dyDescent="0.2"/>
    <row r="40647" ht="12" hidden="1" customHeight="1" x14ac:dyDescent="0.2"/>
    <row r="40648" ht="12" hidden="1" customHeight="1" x14ac:dyDescent="0.2"/>
    <row r="40649" ht="12" hidden="1" customHeight="1" x14ac:dyDescent="0.2"/>
    <row r="40650" ht="12" hidden="1" customHeight="1" x14ac:dyDescent="0.2"/>
    <row r="40651" ht="12" hidden="1" customHeight="1" x14ac:dyDescent="0.2"/>
    <row r="40652" ht="12" hidden="1" customHeight="1" x14ac:dyDescent="0.2"/>
    <row r="40653" ht="12" hidden="1" customHeight="1" x14ac:dyDescent="0.2"/>
    <row r="40654" ht="12" hidden="1" customHeight="1" x14ac:dyDescent="0.2"/>
    <row r="40655" ht="12" hidden="1" customHeight="1" x14ac:dyDescent="0.2"/>
    <row r="40656" ht="12" hidden="1" customHeight="1" x14ac:dyDescent="0.2"/>
    <row r="40657" ht="12" hidden="1" customHeight="1" x14ac:dyDescent="0.2"/>
    <row r="40658" ht="12" hidden="1" customHeight="1" x14ac:dyDescent="0.2"/>
    <row r="40659" ht="12" hidden="1" customHeight="1" x14ac:dyDescent="0.2"/>
    <row r="40660" ht="12" hidden="1" customHeight="1" x14ac:dyDescent="0.2"/>
    <row r="40661" ht="12" hidden="1" customHeight="1" x14ac:dyDescent="0.2"/>
    <row r="40662" ht="12" hidden="1" customHeight="1" x14ac:dyDescent="0.2"/>
    <row r="40663" ht="12" hidden="1" customHeight="1" x14ac:dyDescent="0.2"/>
    <row r="40664" ht="12" hidden="1" customHeight="1" x14ac:dyDescent="0.2"/>
    <row r="40665" ht="12" hidden="1" customHeight="1" x14ac:dyDescent="0.2"/>
    <row r="40666" ht="12" hidden="1" customHeight="1" x14ac:dyDescent="0.2"/>
    <row r="40667" ht="12" hidden="1" customHeight="1" x14ac:dyDescent="0.2"/>
    <row r="40668" ht="12" hidden="1" customHeight="1" x14ac:dyDescent="0.2"/>
    <row r="40669" ht="12" hidden="1" customHeight="1" x14ac:dyDescent="0.2"/>
    <row r="40670" ht="12" hidden="1" customHeight="1" x14ac:dyDescent="0.2"/>
    <row r="40671" ht="12" hidden="1" customHeight="1" x14ac:dyDescent="0.2"/>
    <row r="40672" ht="12" hidden="1" customHeight="1" x14ac:dyDescent="0.2"/>
    <row r="40673" ht="12" hidden="1" customHeight="1" x14ac:dyDescent="0.2"/>
    <row r="40674" ht="12" hidden="1" customHeight="1" x14ac:dyDescent="0.2"/>
    <row r="40675" ht="12" hidden="1" customHeight="1" x14ac:dyDescent="0.2"/>
    <row r="40676" ht="12" hidden="1" customHeight="1" x14ac:dyDescent="0.2"/>
    <row r="40677" ht="12" hidden="1" customHeight="1" x14ac:dyDescent="0.2"/>
    <row r="40678" ht="12" hidden="1" customHeight="1" x14ac:dyDescent="0.2"/>
    <row r="40679" ht="12" hidden="1" customHeight="1" x14ac:dyDescent="0.2"/>
    <row r="40680" ht="12" hidden="1" customHeight="1" x14ac:dyDescent="0.2"/>
    <row r="40681" ht="12" hidden="1" customHeight="1" x14ac:dyDescent="0.2"/>
    <row r="40682" ht="12" hidden="1" customHeight="1" x14ac:dyDescent="0.2"/>
    <row r="40683" ht="12" hidden="1" customHeight="1" x14ac:dyDescent="0.2"/>
    <row r="40684" ht="12" hidden="1" customHeight="1" x14ac:dyDescent="0.2"/>
    <row r="40685" ht="12" hidden="1" customHeight="1" x14ac:dyDescent="0.2"/>
    <row r="40686" ht="12" hidden="1" customHeight="1" x14ac:dyDescent="0.2"/>
    <row r="40687" ht="12" hidden="1" customHeight="1" x14ac:dyDescent="0.2"/>
    <row r="40688" ht="12" hidden="1" customHeight="1" x14ac:dyDescent="0.2"/>
    <row r="40689" ht="12" hidden="1" customHeight="1" x14ac:dyDescent="0.2"/>
    <row r="40690" ht="12" hidden="1" customHeight="1" x14ac:dyDescent="0.2"/>
    <row r="40691" ht="12" hidden="1" customHeight="1" x14ac:dyDescent="0.2"/>
    <row r="40692" ht="12" hidden="1" customHeight="1" x14ac:dyDescent="0.2"/>
    <row r="40693" ht="12" hidden="1" customHeight="1" x14ac:dyDescent="0.2"/>
    <row r="40694" ht="12" hidden="1" customHeight="1" x14ac:dyDescent="0.2"/>
    <row r="40695" ht="12" hidden="1" customHeight="1" x14ac:dyDescent="0.2"/>
    <row r="40696" ht="12" hidden="1" customHeight="1" x14ac:dyDescent="0.2"/>
    <row r="40697" ht="12" hidden="1" customHeight="1" x14ac:dyDescent="0.2"/>
    <row r="40698" ht="12" hidden="1" customHeight="1" x14ac:dyDescent="0.2"/>
    <row r="40699" ht="12" hidden="1" customHeight="1" x14ac:dyDescent="0.2"/>
    <row r="40700" ht="12" hidden="1" customHeight="1" x14ac:dyDescent="0.2"/>
    <row r="40701" ht="12" hidden="1" customHeight="1" x14ac:dyDescent="0.2"/>
    <row r="40702" ht="12" hidden="1" customHeight="1" x14ac:dyDescent="0.2"/>
    <row r="40703" ht="12" hidden="1" customHeight="1" x14ac:dyDescent="0.2"/>
    <row r="40704" ht="12" hidden="1" customHeight="1" x14ac:dyDescent="0.2"/>
    <row r="40705" ht="12" hidden="1" customHeight="1" x14ac:dyDescent="0.2"/>
    <row r="40706" ht="12" hidden="1" customHeight="1" x14ac:dyDescent="0.2"/>
    <row r="40707" ht="12" hidden="1" customHeight="1" x14ac:dyDescent="0.2"/>
    <row r="40708" ht="12" hidden="1" customHeight="1" x14ac:dyDescent="0.2"/>
    <row r="40709" ht="12" hidden="1" customHeight="1" x14ac:dyDescent="0.2"/>
    <row r="40710" ht="12" hidden="1" customHeight="1" x14ac:dyDescent="0.2"/>
    <row r="40711" ht="12" hidden="1" customHeight="1" x14ac:dyDescent="0.2"/>
    <row r="40712" ht="12" hidden="1" customHeight="1" x14ac:dyDescent="0.2"/>
    <row r="40713" ht="12" hidden="1" customHeight="1" x14ac:dyDescent="0.2"/>
    <row r="40714" ht="12" hidden="1" customHeight="1" x14ac:dyDescent="0.2"/>
    <row r="40715" ht="12" hidden="1" customHeight="1" x14ac:dyDescent="0.2"/>
    <row r="40716" ht="12" hidden="1" customHeight="1" x14ac:dyDescent="0.2"/>
    <row r="40717" ht="12" hidden="1" customHeight="1" x14ac:dyDescent="0.2"/>
    <row r="40718" ht="12" hidden="1" customHeight="1" x14ac:dyDescent="0.2"/>
    <row r="40719" ht="12" hidden="1" customHeight="1" x14ac:dyDescent="0.2"/>
    <row r="40720" ht="12" hidden="1" customHeight="1" x14ac:dyDescent="0.2"/>
    <row r="40721" ht="12" hidden="1" customHeight="1" x14ac:dyDescent="0.2"/>
    <row r="40722" ht="12" hidden="1" customHeight="1" x14ac:dyDescent="0.2"/>
    <row r="40723" ht="12" hidden="1" customHeight="1" x14ac:dyDescent="0.2"/>
    <row r="40724" ht="12" hidden="1" customHeight="1" x14ac:dyDescent="0.2"/>
    <row r="40725" ht="12" hidden="1" customHeight="1" x14ac:dyDescent="0.2"/>
    <row r="40726" ht="12" hidden="1" customHeight="1" x14ac:dyDescent="0.2"/>
    <row r="40727" ht="12" hidden="1" customHeight="1" x14ac:dyDescent="0.2"/>
    <row r="40728" ht="12" hidden="1" customHeight="1" x14ac:dyDescent="0.2"/>
    <row r="40729" ht="12" hidden="1" customHeight="1" x14ac:dyDescent="0.2"/>
    <row r="40730" ht="12" hidden="1" customHeight="1" x14ac:dyDescent="0.2"/>
    <row r="40731" ht="12" hidden="1" customHeight="1" x14ac:dyDescent="0.2"/>
    <row r="40732" ht="12" hidden="1" customHeight="1" x14ac:dyDescent="0.2"/>
    <row r="40733" ht="12" hidden="1" customHeight="1" x14ac:dyDescent="0.2"/>
    <row r="40734" ht="12" hidden="1" customHeight="1" x14ac:dyDescent="0.2"/>
    <row r="40735" ht="12" hidden="1" customHeight="1" x14ac:dyDescent="0.2"/>
    <row r="40736" ht="12" hidden="1" customHeight="1" x14ac:dyDescent="0.2"/>
    <row r="40737" ht="12" hidden="1" customHeight="1" x14ac:dyDescent="0.2"/>
    <row r="40738" ht="12" hidden="1" customHeight="1" x14ac:dyDescent="0.2"/>
    <row r="40739" ht="12" hidden="1" customHeight="1" x14ac:dyDescent="0.2"/>
    <row r="40740" ht="12" hidden="1" customHeight="1" x14ac:dyDescent="0.2"/>
    <row r="40741" ht="12" hidden="1" customHeight="1" x14ac:dyDescent="0.2"/>
    <row r="40742" ht="12" hidden="1" customHeight="1" x14ac:dyDescent="0.2"/>
    <row r="40743" ht="12" hidden="1" customHeight="1" x14ac:dyDescent="0.2"/>
    <row r="40744" ht="12" hidden="1" customHeight="1" x14ac:dyDescent="0.2"/>
    <row r="40745" ht="12" hidden="1" customHeight="1" x14ac:dyDescent="0.2"/>
    <row r="40746" ht="12" hidden="1" customHeight="1" x14ac:dyDescent="0.2"/>
    <row r="40747" ht="12" hidden="1" customHeight="1" x14ac:dyDescent="0.2"/>
    <row r="40748" ht="12" hidden="1" customHeight="1" x14ac:dyDescent="0.2"/>
    <row r="40749" ht="12" hidden="1" customHeight="1" x14ac:dyDescent="0.2"/>
    <row r="40750" ht="12" hidden="1" customHeight="1" x14ac:dyDescent="0.2"/>
    <row r="40751" ht="12" hidden="1" customHeight="1" x14ac:dyDescent="0.2"/>
    <row r="40752" ht="12" hidden="1" customHeight="1" x14ac:dyDescent="0.2"/>
    <row r="40753" ht="12" hidden="1" customHeight="1" x14ac:dyDescent="0.2"/>
    <row r="40754" ht="12" hidden="1" customHeight="1" x14ac:dyDescent="0.2"/>
    <row r="40755" ht="12" hidden="1" customHeight="1" x14ac:dyDescent="0.2"/>
    <row r="40756" ht="12" hidden="1" customHeight="1" x14ac:dyDescent="0.2"/>
    <row r="40757" ht="12" hidden="1" customHeight="1" x14ac:dyDescent="0.2"/>
    <row r="40758" ht="12" hidden="1" customHeight="1" x14ac:dyDescent="0.2"/>
    <row r="40759" ht="12" hidden="1" customHeight="1" x14ac:dyDescent="0.2"/>
    <row r="40760" ht="12" hidden="1" customHeight="1" x14ac:dyDescent="0.2"/>
    <row r="40761" ht="12" hidden="1" customHeight="1" x14ac:dyDescent="0.2"/>
    <row r="40762" ht="12" hidden="1" customHeight="1" x14ac:dyDescent="0.2"/>
    <row r="40763" ht="12" hidden="1" customHeight="1" x14ac:dyDescent="0.2"/>
    <row r="40764" ht="12" hidden="1" customHeight="1" x14ac:dyDescent="0.2"/>
    <row r="40765" ht="12" hidden="1" customHeight="1" x14ac:dyDescent="0.2"/>
    <row r="40766" ht="12" hidden="1" customHeight="1" x14ac:dyDescent="0.2"/>
    <row r="40767" ht="12" hidden="1" customHeight="1" x14ac:dyDescent="0.2"/>
    <row r="40768" ht="12" hidden="1" customHeight="1" x14ac:dyDescent="0.2"/>
    <row r="40769" ht="12" hidden="1" customHeight="1" x14ac:dyDescent="0.2"/>
    <row r="40770" ht="12" hidden="1" customHeight="1" x14ac:dyDescent="0.2"/>
    <row r="40771" ht="12" hidden="1" customHeight="1" x14ac:dyDescent="0.2"/>
    <row r="40772" ht="12" hidden="1" customHeight="1" x14ac:dyDescent="0.2"/>
    <row r="40773" ht="12" hidden="1" customHeight="1" x14ac:dyDescent="0.2"/>
    <row r="40774" ht="12" hidden="1" customHeight="1" x14ac:dyDescent="0.2"/>
    <row r="40775" ht="12" hidden="1" customHeight="1" x14ac:dyDescent="0.2"/>
    <row r="40776" ht="12" hidden="1" customHeight="1" x14ac:dyDescent="0.2"/>
    <row r="40777" ht="12" hidden="1" customHeight="1" x14ac:dyDescent="0.2"/>
    <row r="40778" ht="12" hidden="1" customHeight="1" x14ac:dyDescent="0.2"/>
    <row r="40779" ht="12" hidden="1" customHeight="1" x14ac:dyDescent="0.2"/>
    <row r="40780" ht="12" hidden="1" customHeight="1" x14ac:dyDescent="0.2"/>
    <row r="40781" ht="12" hidden="1" customHeight="1" x14ac:dyDescent="0.2"/>
    <row r="40782" ht="12" hidden="1" customHeight="1" x14ac:dyDescent="0.2"/>
    <row r="40783" ht="12" hidden="1" customHeight="1" x14ac:dyDescent="0.2"/>
    <row r="40784" ht="12" hidden="1" customHeight="1" x14ac:dyDescent="0.2"/>
    <row r="40785" ht="12" hidden="1" customHeight="1" x14ac:dyDescent="0.2"/>
    <row r="40786" ht="12" hidden="1" customHeight="1" x14ac:dyDescent="0.2"/>
    <row r="40787" ht="12" hidden="1" customHeight="1" x14ac:dyDescent="0.2"/>
    <row r="40788" ht="12" hidden="1" customHeight="1" x14ac:dyDescent="0.2"/>
    <row r="40789" ht="12" hidden="1" customHeight="1" x14ac:dyDescent="0.2"/>
    <row r="40790" ht="12" hidden="1" customHeight="1" x14ac:dyDescent="0.2"/>
    <row r="40791" ht="12" hidden="1" customHeight="1" x14ac:dyDescent="0.2"/>
    <row r="40792" ht="12" hidden="1" customHeight="1" x14ac:dyDescent="0.2"/>
    <row r="40793" ht="12" hidden="1" customHeight="1" x14ac:dyDescent="0.2"/>
    <row r="40794" ht="12" hidden="1" customHeight="1" x14ac:dyDescent="0.2"/>
    <row r="40795" ht="12" hidden="1" customHeight="1" x14ac:dyDescent="0.2"/>
    <row r="40796" ht="12" hidden="1" customHeight="1" x14ac:dyDescent="0.2"/>
    <row r="40797" ht="12" hidden="1" customHeight="1" x14ac:dyDescent="0.2"/>
    <row r="40798" ht="12" hidden="1" customHeight="1" x14ac:dyDescent="0.2"/>
    <row r="40799" ht="12" hidden="1" customHeight="1" x14ac:dyDescent="0.2"/>
    <row r="40800" ht="12" hidden="1" customHeight="1" x14ac:dyDescent="0.2"/>
    <row r="40801" ht="12" hidden="1" customHeight="1" x14ac:dyDescent="0.2"/>
    <row r="40802" ht="12" hidden="1" customHeight="1" x14ac:dyDescent="0.2"/>
    <row r="40803" ht="12" hidden="1" customHeight="1" x14ac:dyDescent="0.2"/>
    <row r="40804" ht="12" hidden="1" customHeight="1" x14ac:dyDescent="0.2"/>
    <row r="40805" ht="12" hidden="1" customHeight="1" x14ac:dyDescent="0.2"/>
    <row r="40806" ht="12" hidden="1" customHeight="1" x14ac:dyDescent="0.2"/>
    <row r="40807" ht="12" hidden="1" customHeight="1" x14ac:dyDescent="0.2"/>
    <row r="40808" ht="12" hidden="1" customHeight="1" x14ac:dyDescent="0.2"/>
    <row r="40809" ht="12" hidden="1" customHeight="1" x14ac:dyDescent="0.2"/>
    <row r="40810" ht="12" hidden="1" customHeight="1" x14ac:dyDescent="0.2"/>
    <row r="40811" ht="12" hidden="1" customHeight="1" x14ac:dyDescent="0.2"/>
    <row r="40812" ht="12" hidden="1" customHeight="1" x14ac:dyDescent="0.2"/>
    <row r="40813" ht="12" hidden="1" customHeight="1" x14ac:dyDescent="0.2"/>
    <row r="40814" ht="12" hidden="1" customHeight="1" x14ac:dyDescent="0.2"/>
    <row r="40815" ht="12" hidden="1" customHeight="1" x14ac:dyDescent="0.2"/>
    <row r="40816" ht="12" hidden="1" customHeight="1" x14ac:dyDescent="0.2"/>
    <row r="40817" ht="12" hidden="1" customHeight="1" x14ac:dyDescent="0.2"/>
    <row r="40818" ht="12" hidden="1" customHeight="1" x14ac:dyDescent="0.2"/>
    <row r="40819" ht="12" hidden="1" customHeight="1" x14ac:dyDescent="0.2"/>
    <row r="40820" ht="12" hidden="1" customHeight="1" x14ac:dyDescent="0.2"/>
    <row r="40821" ht="12" hidden="1" customHeight="1" x14ac:dyDescent="0.2"/>
    <row r="40822" ht="12" hidden="1" customHeight="1" x14ac:dyDescent="0.2"/>
    <row r="40823" ht="12" hidden="1" customHeight="1" x14ac:dyDescent="0.2"/>
    <row r="40824" ht="12" hidden="1" customHeight="1" x14ac:dyDescent="0.2"/>
    <row r="40825" ht="12" hidden="1" customHeight="1" x14ac:dyDescent="0.2"/>
    <row r="40826" ht="12" hidden="1" customHeight="1" x14ac:dyDescent="0.2"/>
    <row r="40827" ht="12" hidden="1" customHeight="1" x14ac:dyDescent="0.2"/>
    <row r="40828" ht="12" hidden="1" customHeight="1" x14ac:dyDescent="0.2"/>
    <row r="40829" ht="12" hidden="1" customHeight="1" x14ac:dyDescent="0.2"/>
    <row r="40830" ht="12" hidden="1" customHeight="1" x14ac:dyDescent="0.2"/>
    <row r="40831" ht="12" hidden="1" customHeight="1" x14ac:dyDescent="0.2"/>
    <row r="40832" ht="12" hidden="1" customHeight="1" x14ac:dyDescent="0.2"/>
    <row r="40833" ht="12" hidden="1" customHeight="1" x14ac:dyDescent="0.2"/>
    <row r="40834" ht="12" hidden="1" customHeight="1" x14ac:dyDescent="0.2"/>
    <row r="40835" ht="12" hidden="1" customHeight="1" x14ac:dyDescent="0.2"/>
    <row r="40836" ht="12" hidden="1" customHeight="1" x14ac:dyDescent="0.2"/>
    <row r="40837" ht="12" hidden="1" customHeight="1" x14ac:dyDescent="0.2"/>
    <row r="40838" ht="12" hidden="1" customHeight="1" x14ac:dyDescent="0.2"/>
    <row r="40839" ht="12" hidden="1" customHeight="1" x14ac:dyDescent="0.2"/>
    <row r="40840" ht="12" hidden="1" customHeight="1" x14ac:dyDescent="0.2"/>
    <row r="40841" ht="12" hidden="1" customHeight="1" x14ac:dyDescent="0.2"/>
    <row r="40842" ht="12" hidden="1" customHeight="1" x14ac:dyDescent="0.2"/>
    <row r="40843" ht="12" hidden="1" customHeight="1" x14ac:dyDescent="0.2"/>
    <row r="40844" ht="12" hidden="1" customHeight="1" x14ac:dyDescent="0.2"/>
    <row r="40845" ht="12" hidden="1" customHeight="1" x14ac:dyDescent="0.2"/>
    <row r="40846" ht="12" hidden="1" customHeight="1" x14ac:dyDescent="0.2"/>
    <row r="40847" ht="12" hidden="1" customHeight="1" x14ac:dyDescent="0.2"/>
    <row r="40848" ht="12" hidden="1" customHeight="1" x14ac:dyDescent="0.2"/>
    <row r="40849" ht="12" hidden="1" customHeight="1" x14ac:dyDescent="0.2"/>
    <row r="40850" ht="12" hidden="1" customHeight="1" x14ac:dyDescent="0.2"/>
    <row r="40851" ht="12" hidden="1" customHeight="1" x14ac:dyDescent="0.2"/>
    <row r="40852" ht="12" hidden="1" customHeight="1" x14ac:dyDescent="0.2"/>
    <row r="40853" ht="12" hidden="1" customHeight="1" x14ac:dyDescent="0.2"/>
    <row r="40854" ht="12" hidden="1" customHeight="1" x14ac:dyDescent="0.2"/>
    <row r="40855" ht="12" hidden="1" customHeight="1" x14ac:dyDescent="0.2"/>
    <row r="40856" ht="12" hidden="1" customHeight="1" x14ac:dyDescent="0.2"/>
    <row r="40857" ht="12" hidden="1" customHeight="1" x14ac:dyDescent="0.2"/>
    <row r="40858" ht="12" hidden="1" customHeight="1" x14ac:dyDescent="0.2"/>
    <row r="40859" ht="12" hidden="1" customHeight="1" x14ac:dyDescent="0.2"/>
    <row r="40860" ht="12" hidden="1" customHeight="1" x14ac:dyDescent="0.2"/>
    <row r="40861" ht="12" hidden="1" customHeight="1" x14ac:dyDescent="0.2"/>
    <row r="40862" ht="12" hidden="1" customHeight="1" x14ac:dyDescent="0.2"/>
    <row r="40863" ht="12" hidden="1" customHeight="1" x14ac:dyDescent="0.2"/>
    <row r="40864" ht="12" hidden="1" customHeight="1" x14ac:dyDescent="0.2"/>
    <row r="40865" ht="12" hidden="1" customHeight="1" x14ac:dyDescent="0.2"/>
    <row r="40866" ht="12" hidden="1" customHeight="1" x14ac:dyDescent="0.2"/>
    <row r="40867" ht="12" hidden="1" customHeight="1" x14ac:dyDescent="0.2"/>
    <row r="40868" ht="12" hidden="1" customHeight="1" x14ac:dyDescent="0.2"/>
    <row r="40869" ht="12" hidden="1" customHeight="1" x14ac:dyDescent="0.2"/>
    <row r="40870" ht="12" hidden="1" customHeight="1" x14ac:dyDescent="0.2"/>
    <row r="40871" ht="12" hidden="1" customHeight="1" x14ac:dyDescent="0.2"/>
    <row r="40872" ht="12" hidden="1" customHeight="1" x14ac:dyDescent="0.2"/>
    <row r="40873" ht="12" hidden="1" customHeight="1" x14ac:dyDescent="0.2"/>
    <row r="40874" ht="12" hidden="1" customHeight="1" x14ac:dyDescent="0.2"/>
    <row r="40875" ht="12" hidden="1" customHeight="1" x14ac:dyDescent="0.2"/>
    <row r="40876" ht="12" hidden="1" customHeight="1" x14ac:dyDescent="0.2"/>
    <row r="40877" ht="12" hidden="1" customHeight="1" x14ac:dyDescent="0.2"/>
    <row r="40878" ht="12" hidden="1" customHeight="1" x14ac:dyDescent="0.2"/>
    <row r="40879" ht="12" hidden="1" customHeight="1" x14ac:dyDescent="0.2"/>
    <row r="40880" ht="12" hidden="1" customHeight="1" x14ac:dyDescent="0.2"/>
    <row r="40881" ht="12" hidden="1" customHeight="1" x14ac:dyDescent="0.2"/>
    <row r="40882" ht="12" hidden="1" customHeight="1" x14ac:dyDescent="0.2"/>
    <row r="40883" ht="12" hidden="1" customHeight="1" x14ac:dyDescent="0.2"/>
    <row r="40884" ht="12" hidden="1" customHeight="1" x14ac:dyDescent="0.2"/>
    <row r="40885" ht="12" hidden="1" customHeight="1" x14ac:dyDescent="0.2"/>
    <row r="40886" ht="12" hidden="1" customHeight="1" x14ac:dyDescent="0.2"/>
    <row r="40887" ht="12" hidden="1" customHeight="1" x14ac:dyDescent="0.2"/>
    <row r="40888" ht="12" hidden="1" customHeight="1" x14ac:dyDescent="0.2"/>
    <row r="40889" ht="12" hidden="1" customHeight="1" x14ac:dyDescent="0.2"/>
    <row r="40890" ht="12" hidden="1" customHeight="1" x14ac:dyDescent="0.2"/>
    <row r="40891" ht="12" hidden="1" customHeight="1" x14ac:dyDescent="0.2"/>
    <row r="40892" ht="12" hidden="1" customHeight="1" x14ac:dyDescent="0.2"/>
    <row r="40893" ht="12" hidden="1" customHeight="1" x14ac:dyDescent="0.2"/>
    <row r="40894" ht="12" hidden="1" customHeight="1" x14ac:dyDescent="0.2"/>
    <row r="40895" ht="12" hidden="1" customHeight="1" x14ac:dyDescent="0.2"/>
    <row r="40896" ht="12" hidden="1" customHeight="1" x14ac:dyDescent="0.2"/>
    <row r="40897" ht="12" hidden="1" customHeight="1" x14ac:dyDescent="0.2"/>
    <row r="40898" ht="12" hidden="1" customHeight="1" x14ac:dyDescent="0.2"/>
    <row r="40899" ht="12" hidden="1" customHeight="1" x14ac:dyDescent="0.2"/>
    <row r="40900" ht="12" hidden="1" customHeight="1" x14ac:dyDescent="0.2"/>
    <row r="40901" ht="12" hidden="1" customHeight="1" x14ac:dyDescent="0.2"/>
    <row r="40902" ht="12" hidden="1" customHeight="1" x14ac:dyDescent="0.2"/>
    <row r="40903" ht="12" hidden="1" customHeight="1" x14ac:dyDescent="0.2"/>
    <row r="40904" ht="12" hidden="1" customHeight="1" x14ac:dyDescent="0.2"/>
    <row r="40905" ht="12" hidden="1" customHeight="1" x14ac:dyDescent="0.2"/>
    <row r="40906" ht="12" hidden="1" customHeight="1" x14ac:dyDescent="0.2"/>
    <row r="40907" ht="12" hidden="1" customHeight="1" x14ac:dyDescent="0.2"/>
    <row r="40908" ht="12" hidden="1" customHeight="1" x14ac:dyDescent="0.2"/>
    <row r="40909" ht="12" hidden="1" customHeight="1" x14ac:dyDescent="0.2"/>
    <row r="40910" ht="12" hidden="1" customHeight="1" x14ac:dyDescent="0.2"/>
    <row r="40911" ht="12" hidden="1" customHeight="1" x14ac:dyDescent="0.2"/>
    <row r="40912" ht="12" hidden="1" customHeight="1" x14ac:dyDescent="0.2"/>
    <row r="40913" ht="12" hidden="1" customHeight="1" x14ac:dyDescent="0.2"/>
    <row r="40914" ht="12" hidden="1" customHeight="1" x14ac:dyDescent="0.2"/>
    <row r="40915" ht="12" hidden="1" customHeight="1" x14ac:dyDescent="0.2"/>
    <row r="40916" ht="12" hidden="1" customHeight="1" x14ac:dyDescent="0.2"/>
    <row r="40917" ht="12" hidden="1" customHeight="1" x14ac:dyDescent="0.2"/>
    <row r="40918" ht="12" hidden="1" customHeight="1" x14ac:dyDescent="0.2"/>
    <row r="40919" ht="12" hidden="1" customHeight="1" x14ac:dyDescent="0.2"/>
    <row r="40920" ht="12" hidden="1" customHeight="1" x14ac:dyDescent="0.2"/>
    <row r="40921" ht="12" hidden="1" customHeight="1" x14ac:dyDescent="0.2"/>
    <row r="40922" ht="12" hidden="1" customHeight="1" x14ac:dyDescent="0.2"/>
    <row r="40923" ht="12" hidden="1" customHeight="1" x14ac:dyDescent="0.2"/>
    <row r="40924" ht="12" hidden="1" customHeight="1" x14ac:dyDescent="0.2"/>
    <row r="40925" ht="12" hidden="1" customHeight="1" x14ac:dyDescent="0.2"/>
    <row r="40926" ht="12" hidden="1" customHeight="1" x14ac:dyDescent="0.2"/>
    <row r="40927" ht="12" hidden="1" customHeight="1" x14ac:dyDescent="0.2"/>
    <row r="40928" ht="12" hidden="1" customHeight="1" x14ac:dyDescent="0.2"/>
    <row r="40929" ht="12" hidden="1" customHeight="1" x14ac:dyDescent="0.2"/>
    <row r="40930" ht="12" hidden="1" customHeight="1" x14ac:dyDescent="0.2"/>
    <row r="40931" ht="12" hidden="1" customHeight="1" x14ac:dyDescent="0.2"/>
    <row r="40932" ht="12" hidden="1" customHeight="1" x14ac:dyDescent="0.2"/>
    <row r="40933" ht="12" hidden="1" customHeight="1" x14ac:dyDescent="0.2"/>
    <row r="40934" ht="12" hidden="1" customHeight="1" x14ac:dyDescent="0.2"/>
    <row r="40935" ht="12" hidden="1" customHeight="1" x14ac:dyDescent="0.2"/>
    <row r="40936" ht="12" hidden="1" customHeight="1" x14ac:dyDescent="0.2"/>
    <row r="40937" ht="12" hidden="1" customHeight="1" x14ac:dyDescent="0.2"/>
    <row r="40938" ht="12" hidden="1" customHeight="1" x14ac:dyDescent="0.2"/>
    <row r="40939" ht="12" hidden="1" customHeight="1" x14ac:dyDescent="0.2"/>
    <row r="40940" ht="12" hidden="1" customHeight="1" x14ac:dyDescent="0.2"/>
    <row r="40941" ht="12" hidden="1" customHeight="1" x14ac:dyDescent="0.2"/>
    <row r="40942" ht="12" hidden="1" customHeight="1" x14ac:dyDescent="0.2"/>
    <row r="40943" ht="12" hidden="1" customHeight="1" x14ac:dyDescent="0.2"/>
    <row r="40944" ht="12" hidden="1" customHeight="1" x14ac:dyDescent="0.2"/>
    <row r="40945" ht="12" hidden="1" customHeight="1" x14ac:dyDescent="0.2"/>
    <row r="40946" ht="12" hidden="1" customHeight="1" x14ac:dyDescent="0.2"/>
    <row r="40947" ht="12" hidden="1" customHeight="1" x14ac:dyDescent="0.2"/>
    <row r="40948" ht="12" hidden="1" customHeight="1" x14ac:dyDescent="0.2"/>
    <row r="40949" ht="12" hidden="1" customHeight="1" x14ac:dyDescent="0.2"/>
    <row r="40950" ht="12" hidden="1" customHeight="1" x14ac:dyDescent="0.2"/>
    <row r="40951" ht="12" hidden="1" customHeight="1" x14ac:dyDescent="0.2"/>
    <row r="40952" ht="12" hidden="1" customHeight="1" x14ac:dyDescent="0.2"/>
    <row r="40953" ht="12" hidden="1" customHeight="1" x14ac:dyDescent="0.2"/>
    <row r="40954" ht="12" hidden="1" customHeight="1" x14ac:dyDescent="0.2"/>
    <row r="40955" ht="12" hidden="1" customHeight="1" x14ac:dyDescent="0.2"/>
    <row r="40956" ht="12" hidden="1" customHeight="1" x14ac:dyDescent="0.2"/>
    <row r="40957" ht="12" hidden="1" customHeight="1" x14ac:dyDescent="0.2"/>
    <row r="40958" ht="12" hidden="1" customHeight="1" x14ac:dyDescent="0.2"/>
    <row r="40959" ht="12" hidden="1" customHeight="1" x14ac:dyDescent="0.2"/>
    <row r="40960" ht="12" hidden="1" customHeight="1" x14ac:dyDescent="0.2"/>
    <row r="40961" ht="12" hidden="1" customHeight="1" x14ac:dyDescent="0.2"/>
    <row r="40962" ht="12" hidden="1" customHeight="1" x14ac:dyDescent="0.2"/>
    <row r="40963" ht="12" hidden="1" customHeight="1" x14ac:dyDescent="0.2"/>
    <row r="40964" ht="12" hidden="1" customHeight="1" x14ac:dyDescent="0.2"/>
    <row r="40965" ht="12" hidden="1" customHeight="1" x14ac:dyDescent="0.2"/>
    <row r="40966" ht="12" hidden="1" customHeight="1" x14ac:dyDescent="0.2"/>
    <row r="40967" ht="12" hidden="1" customHeight="1" x14ac:dyDescent="0.2"/>
    <row r="40968" ht="12" hidden="1" customHeight="1" x14ac:dyDescent="0.2"/>
    <row r="40969" ht="12" hidden="1" customHeight="1" x14ac:dyDescent="0.2"/>
    <row r="40970" ht="12" hidden="1" customHeight="1" x14ac:dyDescent="0.2"/>
    <row r="40971" ht="12" hidden="1" customHeight="1" x14ac:dyDescent="0.2"/>
    <row r="40972" ht="12" hidden="1" customHeight="1" x14ac:dyDescent="0.2"/>
    <row r="40973" ht="12" hidden="1" customHeight="1" x14ac:dyDescent="0.2"/>
    <row r="40974" ht="12" hidden="1" customHeight="1" x14ac:dyDescent="0.2"/>
    <row r="40975" ht="12" hidden="1" customHeight="1" x14ac:dyDescent="0.2"/>
    <row r="40976" ht="12" hidden="1" customHeight="1" x14ac:dyDescent="0.2"/>
    <row r="40977" ht="12" hidden="1" customHeight="1" x14ac:dyDescent="0.2"/>
    <row r="40978" ht="12" hidden="1" customHeight="1" x14ac:dyDescent="0.2"/>
    <row r="40979" ht="12" hidden="1" customHeight="1" x14ac:dyDescent="0.2"/>
    <row r="40980" ht="12" hidden="1" customHeight="1" x14ac:dyDescent="0.2"/>
    <row r="40981" ht="12" hidden="1" customHeight="1" x14ac:dyDescent="0.2"/>
    <row r="40982" ht="12" hidden="1" customHeight="1" x14ac:dyDescent="0.2"/>
    <row r="40983" ht="12" hidden="1" customHeight="1" x14ac:dyDescent="0.2"/>
    <row r="40984" ht="12" hidden="1" customHeight="1" x14ac:dyDescent="0.2"/>
    <row r="40985" ht="12" hidden="1" customHeight="1" x14ac:dyDescent="0.2"/>
    <row r="40986" ht="12" hidden="1" customHeight="1" x14ac:dyDescent="0.2"/>
    <row r="40987" ht="12" hidden="1" customHeight="1" x14ac:dyDescent="0.2"/>
    <row r="40988" ht="12" hidden="1" customHeight="1" x14ac:dyDescent="0.2"/>
    <row r="40989" ht="12" hidden="1" customHeight="1" x14ac:dyDescent="0.2"/>
    <row r="40990" ht="12" hidden="1" customHeight="1" x14ac:dyDescent="0.2"/>
    <row r="40991" ht="12" hidden="1" customHeight="1" x14ac:dyDescent="0.2"/>
    <row r="40992" ht="12" hidden="1" customHeight="1" x14ac:dyDescent="0.2"/>
    <row r="40993" ht="12" hidden="1" customHeight="1" x14ac:dyDescent="0.2"/>
    <row r="40994" ht="12" hidden="1" customHeight="1" x14ac:dyDescent="0.2"/>
    <row r="40995" ht="12" hidden="1" customHeight="1" x14ac:dyDescent="0.2"/>
    <row r="40996" ht="12" hidden="1" customHeight="1" x14ac:dyDescent="0.2"/>
    <row r="40997" ht="12" hidden="1" customHeight="1" x14ac:dyDescent="0.2"/>
    <row r="40998" ht="12" hidden="1" customHeight="1" x14ac:dyDescent="0.2"/>
    <row r="40999" ht="12" hidden="1" customHeight="1" x14ac:dyDescent="0.2"/>
    <row r="41000" ht="12" hidden="1" customHeight="1" x14ac:dyDescent="0.2"/>
    <row r="41001" ht="12" hidden="1" customHeight="1" x14ac:dyDescent="0.2"/>
    <row r="41002" ht="12" hidden="1" customHeight="1" x14ac:dyDescent="0.2"/>
    <row r="41003" ht="12" hidden="1" customHeight="1" x14ac:dyDescent="0.2"/>
    <row r="41004" ht="12" hidden="1" customHeight="1" x14ac:dyDescent="0.2"/>
    <row r="41005" ht="12" hidden="1" customHeight="1" x14ac:dyDescent="0.2"/>
    <row r="41006" ht="12" hidden="1" customHeight="1" x14ac:dyDescent="0.2"/>
    <row r="41007" ht="12" hidden="1" customHeight="1" x14ac:dyDescent="0.2"/>
    <row r="41008" ht="12" hidden="1" customHeight="1" x14ac:dyDescent="0.2"/>
    <row r="41009" ht="12" hidden="1" customHeight="1" x14ac:dyDescent="0.2"/>
    <row r="41010" ht="12" hidden="1" customHeight="1" x14ac:dyDescent="0.2"/>
    <row r="41011" ht="12" hidden="1" customHeight="1" x14ac:dyDescent="0.2"/>
    <row r="41012" ht="12" hidden="1" customHeight="1" x14ac:dyDescent="0.2"/>
    <row r="41013" ht="12" hidden="1" customHeight="1" x14ac:dyDescent="0.2"/>
    <row r="41014" ht="12" hidden="1" customHeight="1" x14ac:dyDescent="0.2"/>
    <row r="41015" ht="12" hidden="1" customHeight="1" x14ac:dyDescent="0.2"/>
    <row r="41016" ht="12" hidden="1" customHeight="1" x14ac:dyDescent="0.2"/>
    <row r="41017" ht="12" hidden="1" customHeight="1" x14ac:dyDescent="0.2"/>
    <row r="41018" ht="12" hidden="1" customHeight="1" x14ac:dyDescent="0.2"/>
    <row r="41019" ht="12" hidden="1" customHeight="1" x14ac:dyDescent="0.2"/>
    <row r="41020" ht="12" hidden="1" customHeight="1" x14ac:dyDescent="0.2"/>
    <row r="41021" ht="12" hidden="1" customHeight="1" x14ac:dyDescent="0.2"/>
    <row r="41022" ht="12" hidden="1" customHeight="1" x14ac:dyDescent="0.2"/>
    <row r="41023" ht="12" hidden="1" customHeight="1" x14ac:dyDescent="0.2"/>
    <row r="41024" ht="12" hidden="1" customHeight="1" x14ac:dyDescent="0.2"/>
    <row r="41025" ht="12" hidden="1" customHeight="1" x14ac:dyDescent="0.2"/>
    <row r="41026" ht="12" hidden="1" customHeight="1" x14ac:dyDescent="0.2"/>
    <row r="41027" ht="12" hidden="1" customHeight="1" x14ac:dyDescent="0.2"/>
    <row r="41028" ht="12" hidden="1" customHeight="1" x14ac:dyDescent="0.2"/>
    <row r="41029" ht="12" hidden="1" customHeight="1" x14ac:dyDescent="0.2"/>
    <row r="41030" ht="12" hidden="1" customHeight="1" x14ac:dyDescent="0.2"/>
    <row r="41031" ht="12" hidden="1" customHeight="1" x14ac:dyDescent="0.2"/>
    <row r="41032" ht="12" hidden="1" customHeight="1" x14ac:dyDescent="0.2"/>
    <row r="41033" ht="12" hidden="1" customHeight="1" x14ac:dyDescent="0.2"/>
    <row r="41034" ht="12" hidden="1" customHeight="1" x14ac:dyDescent="0.2"/>
    <row r="41035" ht="12" hidden="1" customHeight="1" x14ac:dyDescent="0.2"/>
    <row r="41036" ht="12" hidden="1" customHeight="1" x14ac:dyDescent="0.2"/>
    <row r="41037" ht="12" hidden="1" customHeight="1" x14ac:dyDescent="0.2"/>
    <row r="41038" ht="12" hidden="1" customHeight="1" x14ac:dyDescent="0.2"/>
    <row r="41039" ht="12" hidden="1" customHeight="1" x14ac:dyDescent="0.2"/>
    <row r="41040" ht="12" hidden="1" customHeight="1" x14ac:dyDescent="0.2"/>
    <row r="41041" ht="12" hidden="1" customHeight="1" x14ac:dyDescent="0.2"/>
    <row r="41042" ht="12" hidden="1" customHeight="1" x14ac:dyDescent="0.2"/>
    <row r="41043" ht="12" hidden="1" customHeight="1" x14ac:dyDescent="0.2"/>
    <row r="41044" ht="12" hidden="1" customHeight="1" x14ac:dyDescent="0.2"/>
    <row r="41045" ht="12" hidden="1" customHeight="1" x14ac:dyDescent="0.2"/>
    <row r="41046" ht="12" hidden="1" customHeight="1" x14ac:dyDescent="0.2"/>
    <row r="41047" ht="12" hidden="1" customHeight="1" x14ac:dyDescent="0.2"/>
    <row r="41048" ht="12" hidden="1" customHeight="1" x14ac:dyDescent="0.2"/>
    <row r="41049" ht="12" hidden="1" customHeight="1" x14ac:dyDescent="0.2"/>
    <row r="41050" ht="12" hidden="1" customHeight="1" x14ac:dyDescent="0.2"/>
    <row r="41051" ht="12" hidden="1" customHeight="1" x14ac:dyDescent="0.2"/>
    <row r="41052" ht="12" hidden="1" customHeight="1" x14ac:dyDescent="0.2"/>
    <row r="41053" ht="12" hidden="1" customHeight="1" x14ac:dyDescent="0.2"/>
    <row r="41054" ht="12" hidden="1" customHeight="1" x14ac:dyDescent="0.2"/>
    <row r="41055" ht="12" hidden="1" customHeight="1" x14ac:dyDescent="0.2"/>
    <row r="41056" ht="12" hidden="1" customHeight="1" x14ac:dyDescent="0.2"/>
    <row r="41057" ht="12" hidden="1" customHeight="1" x14ac:dyDescent="0.2"/>
    <row r="41058" ht="12" hidden="1" customHeight="1" x14ac:dyDescent="0.2"/>
    <row r="41059" ht="12" hidden="1" customHeight="1" x14ac:dyDescent="0.2"/>
    <row r="41060" ht="12" hidden="1" customHeight="1" x14ac:dyDescent="0.2"/>
    <row r="41061" ht="12" hidden="1" customHeight="1" x14ac:dyDescent="0.2"/>
    <row r="41062" ht="12" hidden="1" customHeight="1" x14ac:dyDescent="0.2"/>
    <row r="41063" ht="12" hidden="1" customHeight="1" x14ac:dyDescent="0.2"/>
    <row r="41064" ht="12" hidden="1" customHeight="1" x14ac:dyDescent="0.2"/>
    <row r="41065" ht="12" hidden="1" customHeight="1" x14ac:dyDescent="0.2"/>
    <row r="41066" ht="12" hidden="1" customHeight="1" x14ac:dyDescent="0.2"/>
    <row r="41067" ht="12" hidden="1" customHeight="1" x14ac:dyDescent="0.2"/>
    <row r="41068" ht="12" hidden="1" customHeight="1" x14ac:dyDescent="0.2"/>
    <row r="41069" ht="12" hidden="1" customHeight="1" x14ac:dyDescent="0.2"/>
    <row r="41070" ht="12" hidden="1" customHeight="1" x14ac:dyDescent="0.2"/>
    <row r="41071" ht="12" hidden="1" customHeight="1" x14ac:dyDescent="0.2"/>
    <row r="41072" ht="12" hidden="1" customHeight="1" x14ac:dyDescent="0.2"/>
    <row r="41073" ht="12" hidden="1" customHeight="1" x14ac:dyDescent="0.2"/>
    <row r="41074" ht="12" hidden="1" customHeight="1" x14ac:dyDescent="0.2"/>
    <row r="41075" ht="12" hidden="1" customHeight="1" x14ac:dyDescent="0.2"/>
    <row r="41076" ht="12" hidden="1" customHeight="1" x14ac:dyDescent="0.2"/>
    <row r="41077" ht="12" hidden="1" customHeight="1" x14ac:dyDescent="0.2"/>
    <row r="41078" ht="12" hidden="1" customHeight="1" x14ac:dyDescent="0.2"/>
    <row r="41079" ht="12" hidden="1" customHeight="1" x14ac:dyDescent="0.2"/>
    <row r="41080" ht="12" hidden="1" customHeight="1" x14ac:dyDescent="0.2"/>
    <row r="41081" ht="12" hidden="1" customHeight="1" x14ac:dyDescent="0.2"/>
    <row r="41082" ht="12" hidden="1" customHeight="1" x14ac:dyDescent="0.2"/>
    <row r="41083" ht="12" hidden="1" customHeight="1" x14ac:dyDescent="0.2"/>
    <row r="41084" ht="12" hidden="1" customHeight="1" x14ac:dyDescent="0.2"/>
    <row r="41085" ht="12" hidden="1" customHeight="1" x14ac:dyDescent="0.2"/>
    <row r="41086" ht="12" hidden="1" customHeight="1" x14ac:dyDescent="0.2"/>
    <row r="41087" ht="12" hidden="1" customHeight="1" x14ac:dyDescent="0.2"/>
    <row r="41088" ht="12" hidden="1" customHeight="1" x14ac:dyDescent="0.2"/>
    <row r="41089" ht="12" hidden="1" customHeight="1" x14ac:dyDescent="0.2"/>
    <row r="41090" ht="12" hidden="1" customHeight="1" x14ac:dyDescent="0.2"/>
    <row r="41091" ht="12" hidden="1" customHeight="1" x14ac:dyDescent="0.2"/>
    <row r="41092" ht="12" hidden="1" customHeight="1" x14ac:dyDescent="0.2"/>
    <row r="41093" ht="12" hidden="1" customHeight="1" x14ac:dyDescent="0.2"/>
    <row r="41094" ht="12" hidden="1" customHeight="1" x14ac:dyDescent="0.2"/>
    <row r="41095" ht="12" hidden="1" customHeight="1" x14ac:dyDescent="0.2"/>
    <row r="41096" ht="12" hidden="1" customHeight="1" x14ac:dyDescent="0.2"/>
    <row r="41097" ht="12" hidden="1" customHeight="1" x14ac:dyDescent="0.2"/>
    <row r="41098" ht="12" hidden="1" customHeight="1" x14ac:dyDescent="0.2"/>
    <row r="41099" ht="12" hidden="1" customHeight="1" x14ac:dyDescent="0.2"/>
    <row r="41100" ht="12" hidden="1" customHeight="1" x14ac:dyDescent="0.2"/>
    <row r="41101" ht="12" hidden="1" customHeight="1" x14ac:dyDescent="0.2"/>
    <row r="41102" ht="12" hidden="1" customHeight="1" x14ac:dyDescent="0.2"/>
    <row r="41103" ht="12" hidden="1" customHeight="1" x14ac:dyDescent="0.2"/>
    <row r="41104" ht="12" hidden="1" customHeight="1" x14ac:dyDescent="0.2"/>
    <row r="41105" ht="12" hidden="1" customHeight="1" x14ac:dyDescent="0.2"/>
    <row r="41106" ht="12" hidden="1" customHeight="1" x14ac:dyDescent="0.2"/>
    <row r="41107" ht="12" hidden="1" customHeight="1" x14ac:dyDescent="0.2"/>
    <row r="41108" ht="12" hidden="1" customHeight="1" x14ac:dyDescent="0.2"/>
    <row r="41109" ht="12" hidden="1" customHeight="1" x14ac:dyDescent="0.2"/>
    <row r="41110" ht="12" hidden="1" customHeight="1" x14ac:dyDescent="0.2"/>
    <row r="41111" ht="12" hidden="1" customHeight="1" x14ac:dyDescent="0.2"/>
    <row r="41112" ht="12" hidden="1" customHeight="1" x14ac:dyDescent="0.2"/>
    <row r="41113" ht="12" hidden="1" customHeight="1" x14ac:dyDescent="0.2"/>
    <row r="41114" ht="12" hidden="1" customHeight="1" x14ac:dyDescent="0.2"/>
    <row r="41115" ht="12" hidden="1" customHeight="1" x14ac:dyDescent="0.2"/>
    <row r="41116" ht="12" hidden="1" customHeight="1" x14ac:dyDescent="0.2"/>
    <row r="41117" ht="12" hidden="1" customHeight="1" x14ac:dyDescent="0.2"/>
    <row r="41118" ht="12" hidden="1" customHeight="1" x14ac:dyDescent="0.2"/>
    <row r="41119" ht="12" hidden="1" customHeight="1" x14ac:dyDescent="0.2"/>
    <row r="41120" ht="12" hidden="1" customHeight="1" x14ac:dyDescent="0.2"/>
    <row r="41121" ht="12" hidden="1" customHeight="1" x14ac:dyDescent="0.2"/>
    <row r="41122" ht="12" hidden="1" customHeight="1" x14ac:dyDescent="0.2"/>
    <row r="41123" ht="12" hidden="1" customHeight="1" x14ac:dyDescent="0.2"/>
    <row r="41124" ht="12" hidden="1" customHeight="1" x14ac:dyDescent="0.2"/>
    <row r="41125" ht="12" hidden="1" customHeight="1" x14ac:dyDescent="0.2"/>
    <row r="41126" ht="12" hidden="1" customHeight="1" x14ac:dyDescent="0.2"/>
    <row r="41127" ht="12" hidden="1" customHeight="1" x14ac:dyDescent="0.2"/>
    <row r="41128" ht="12" hidden="1" customHeight="1" x14ac:dyDescent="0.2"/>
    <row r="41129" ht="12" hidden="1" customHeight="1" x14ac:dyDescent="0.2"/>
    <row r="41130" ht="12" hidden="1" customHeight="1" x14ac:dyDescent="0.2"/>
    <row r="41131" ht="12" hidden="1" customHeight="1" x14ac:dyDescent="0.2"/>
    <row r="41132" ht="12" hidden="1" customHeight="1" x14ac:dyDescent="0.2"/>
    <row r="41133" ht="12" hidden="1" customHeight="1" x14ac:dyDescent="0.2"/>
    <row r="41134" ht="12" hidden="1" customHeight="1" x14ac:dyDescent="0.2"/>
    <row r="41135" ht="12" hidden="1" customHeight="1" x14ac:dyDescent="0.2"/>
    <row r="41136" ht="12" hidden="1" customHeight="1" x14ac:dyDescent="0.2"/>
    <row r="41137" ht="12" hidden="1" customHeight="1" x14ac:dyDescent="0.2"/>
    <row r="41138" ht="12" hidden="1" customHeight="1" x14ac:dyDescent="0.2"/>
    <row r="41139" ht="12" hidden="1" customHeight="1" x14ac:dyDescent="0.2"/>
    <row r="41140" ht="12" hidden="1" customHeight="1" x14ac:dyDescent="0.2"/>
    <row r="41141" ht="12" hidden="1" customHeight="1" x14ac:dyDescent="0.2"/>
    <row r="41142" ht="12" hidden="1" customHeight="1" x14ac:dyDescent="0.2"/>
    <row r="41143" ht="12" hidden="1" customHeight="1" x14ac:dyDescent="0.2"/>
    <row r="41144" ht="12" hidden="1" customHeight="1" x14ac:dyDescent="0.2"/>
    <row r="41145" ht="12" hidden="1" customHeight="1" x14ac:dyDescent="0.2"/>
    <row r="41146" ht="12" hidden="1" customHeight="1" x14ac:dyDescent="0.2"/>
    <row r="41147" ht="12" hidden="1" customHeight="1" x14ac:dyDescent="0.2"/>
    <row r="41148" ht="12" hidden="1" customHeight="1" x14ac:dyDescent="0.2"/>
    <row r="41149" ht="12" hidden="1" customHeight="1" x14ac:dyDescent="0.2"/>
    <row r="41150" ht="12" hidden="1" customHeight="1" x14ac:dyDescent="0.2"/>
    <row r="41151" ht="12" hidden="1" customHeight="1" x14ac:dyDescent="0.2"/>
    <row r="41152" ht="12" hidden="1" customHeight="1" x14ac:dyDescent="0.2"/>
    <row r="41153" ht="12" hidden="1" customHeight="1" x14ac:dyDescent="0.2"/>
    <row r="41154" ht="12" hidden="1" customHeight="1" x14ac:dyDescent="0.2"/>
    <row r="41155" ht="12" hidden="1" customHeight="1" x14ac:dyDescent="0.2"/>
    <row r="41156" ht="12" hidden="1" customHeight="1" x14ac:dyDescent="0.2"/>
    <row r="41157" ht="12" hidden="1" customHeight="1" x14ac:dyDescent="0.2"/>
    <row r="41158" ht="12" hidden="1" customHeight="1" x14ac:dyDescent="0.2"/>
    <row r="41159" ht="12" hidden="1" customHeight="1" x14ac:dyDescent="0.2"/>
    <row r="41160" ht="12" hidden="1" customHeight="1" x14ac:dyDescent="0.2"/>
    <row r="41161" ht="12" hidden="1" customHeight="1" x14ac:dyDescent="0.2"/>
    <row r="41162" ht="12" hidden="1" customHeight="1" x14ac:dyDescent="0.2"/>
    <row r="41163" ht="12" hidden="1" customHeight="1" x14ac:dyDescent="0.2"/>
    <row r="41164" ht="12" hidden="1" customHeight="1" x14ac:dyDescent="0.2"/>
    <row r="41165" ht="12" hidden="1" customHeight="1" x14ac:dyDescent="0.2"/>
    <row r="41166" ht="12" hidden="1" customHeight="1" x14ac:dyDescent="0.2"/>
    <row r="41167" ht="12" hidden="1" customHeight="1" x14ac:dyDescent="0.2"/>
    <row r="41168" ht="12" hidden="1" customHeight="1" x14ac:dyDescent="0.2"/>
    <row r="41169" ht="12" hidden="1" customHeight="1" x14ac:dyDescent="0.2"/>
    <row r="41170" ht="12" hidden="1" customHeight="1" x14ac:dyDescent="0.2"/>
    <row r="41171" ht="12" hidden="1" customHeight="1" x14ac:dyDescent="0.2"/>
    <row r="41172" ht="12" hidden="1" customHeight="1" x14ac:dyDescent="0.2"/>
    <row r="41173" ht="12" hidden="1" customHeight="1" x14ac:dyDescent="0.2"/>
    <row r="41174" ht="12" hidden="1" customHeight="1" x14ac:dyDescent="0.2"/>
    <row r="41175" ht="12" hidden="1" customHeight="1" x14ac:dyDescent="0.2"/>
    <row r="41176" ht="12" hidden="1" customHeight="1" x14ac:dyDescent="0.2"/>
    <row r="41177" ht="12" hidden="1" customHeight="1" x14ac:dyDescent="0.2"/>
    <row r="41178" ht="12" hidden="1" customHeight="1" x14ac:dyDescent="0.2"/>
    <row r="41179" ht="12" hidden="1" customHeight="1" x14ac:dyDescent="0.2"/>
    <row r="41180" ht="12" hidden="1" customHeight="1" x14ac:dyDescent="0.2"/>
    <row r="41181" ht="12" hidden="1" customHeight="1" x14ac:dyDescent="0.2"/>
    <row r="41182" ht="12" hidden="1" customHeight="1" x14ac:dyDescent="0.2"/>
    <row r="41183" ht="12" hidden="1" customHeight="1" x14ac:dyDescent="0.2"/>
    <row r="41184" ht="12" hidden="1" customHeight="1" x14ac:dyDescent="0.2"/>
    <row r="41185" ht="12" hidden="1" customHeight="1" x14ac:dyDescent="0.2"/>
    <row r="41186" ht="12" hidden="1" customHeight="1" x14ac:dyDescent="0.2"/>
    <row r="41187" ht="12" hidden="1" customHeight="1" x14ac:dyDescent="0.2"/>
    <row r="41188" ht="12" hidden="1" customHeight="1" x14ac:dyDescent="0.2"/>
    <row r="41189" ht="12" hidden="1" customHeight="1" x14ac:dyDescent="0.2"/>
    <row r="41190" ht="12" hidden="1" customHeight="1" x14ac:dyDescent="0.2"/>
    <row r="41191" ht="12" hidden="1" customHeight="1" x14ac:dyDescent="0.2"/>
    <row r="41192" ht="12" hidden="1" customHeight="1" x14ac:dyDescent="0.2"/>
    <row r="41193" ht="12" hidden="1" customHeight="1" x14ac:dyDescent="0.2"/>
    <row r="41194" ht="12" hidden="1" customHeight="1" x14ac:dyDescent="0.2"/>
    <row r="41195" ht="12" hidden="1" customHeight="1" x14ac:dyDescent="0.2"/>
    <row r="41196" ht="12" hidden="1" customHeight="1" x14ac:dyDescent="0.2"/>
    <row r="41197" ht="12" hidden="1" customHeight="1" x14ac:dyDescent="0.2"/>
    <row r="41198" ht="12" hidden="1" customHeight="1" x14ac:dyDescent="0.2"/>
    <row r="41199" ht="12" hidden="1" customHeight="1" x14ac:dyDescent="0.2"/>
    <row r="41200" ht="12" hidden="1" customHeight="1" x14ac:dyDescent="0.2"/>
    <row r="41201" ht="12" hidden="1" customHeight="1" x14ac:dyDescent="0.2"/>
    <row r="41202" ht="12" hidden="1" customHeight="1" x14ac:dyDescent="0.2"/>
    <row r="41203" ht="12" hidden="1" customHeight="1" x14ac:dyDescent="0.2"/>
    <row r="41204" ht="12" hidden="1" customHeight="1" x14ac:dyDescent="0.2"/>
    <row r="41205" ht="12" hidden="1" customHeight="1" x14ac:dyDescent="0.2"/>
    <row r="41206" ht="12" hidden="1" customHeight="1" x14ac:dyDescent="0.2"/>
    <row r="41207" ht="12" hidden="1" customHeight="1" x14ac:dyDescent="0.2"/>
    <row r="41208" ht="12" hidden="1" customHeight="1" x14ac:dyDescent="0.2"/>
    <row r="41209" ht="12" hidden="1" customHeight="1" x14ac:dyDescent="0.2"/>
    <row r="41210" ht="12" hidden="1" customHeight="1" x14ac:dyDescent="0.2"/>
    <row r="41211" ht="12" hidden="1" customHeight="1" x14ac:dyDescent="0.2"/>
    <row r="41212" ht="12" hidden="1" customHeight="1" x14ac:dyDescent="0.2"/>
    <row r="41213" ht="12" hidden="1" customHeight="1" x14ac:dyDescent="0.2"/>
    <row r="41214" ht="12" hidden="1" customHeight="1" x14ac:dyDescent="0.2"/>
    <row r="41215" ht="12" hidden="1" customHeight="1" x14ac:dyDescent="0.2"/>
    <row r="41216" ht="12" hidden="1" customHeight="1" x14ac:dyDescent="0.2"/>
    <row r="41217" ht="12" hidden="1" customHeight="1" x14ac:dyDescent="0.2"/>
    <row r="41218" ht="12" hidden="1" customHeight="1" x14ac:dyDescent="0.2"/>
    <row r="41219" ht="12" hidden="1" customHeight="1" x14ac:dyDescent="0.2"/>
    <row r="41220" ht="12" hidden="1" customHeight="1" x14ac:dyDescent="0.2"/>
    <row r="41221" ht="12" hidden="1" customHeight="1" x14ac:dyDescent="0.2"/>
    <row r="41222" ht="12" hidden="1" customHeight="1" x14ac:dyDescent="0.2"/>
    <row r="41223" ht="12" hidden="1" customHeight="1" x14ac:dyDescent="0.2"/>
    <row r="41224" ht="12" hidden="1" customHeight="1" x14ac:dyDescent="0.2"/>
    <row r="41225" ht="12" hidden="1" customHeight="1" x14ac:dyDescent="0.2"/>
    <row r="41226" ht="12" hidden="1" customHeight="1" x14ac:dyDescent="0.2"/>
    <row r="41227" ht="12" hidden="1" customHeight="1" x14ac:dyDescent="0.2"/>
    <row r="41228" ht="12" hidden="1" customHeight="1" x14ac:dyDescent="0.2"/>
    <row r="41229" ht="12" hidden="1" customHeight="1" x14ac:dyDescent="0.2"/>
    <row r="41230" ht="12" hidden="1" customHeight="1" x14ac:dyDescent="0.2"/>
    <row r="41231" ht="12" hidden="1" customHeight="1" x14ac:dyDescent="0.2"/>
    <row r="41232" ht="12" hidden="1" customHeight="1" x14ac:dyDescent="0.2"/>
    <row r="41233" ht="12" hidden="1" customHeight="1" x14ac:dyDescent="0.2"/>
    <row r="41234" ht="12" hidden="1" customHeight="1" x14ac:dyDescent="0.2"/>
    <row r="41235" ht="12" hidden="1" customHeight="1" x14ac:dyDescent="0.2"/>
    <row r="41236" ht="12" hidden="1" customHeight="1" x14ac:dyDescent="0.2"/>
    <row r="41237" ht="12" hidden="1" customHeight="1" x14ac:dyDescent="0.2"/>
    <row r="41238" ht="12" hidden="1" customHeight="1" x14ac:dyDescent="0.2"/>
    <row r="41239" ht="12" hidden="1" customHeight="1" x14ac:dyDescent="0.2"/>
    <row r="41240" ht="12" hidden="1" customHeight="1" x14ac:dyDescent="0.2"/>
    <row r="41241" ht="12" hidden="1" customHeight="1" x14ac:dyDescent="0.2"/>
    <row r="41242" ht="12" hidden="1" customHeight="1" x14ac:dyDescent="0.2"/>
    <row r="41243" ht="12" hidden="1" customHeight="1" x14ac:dyDescent="0.2"/>
    <row r="41244" ht="12" hidden="1" customHeight="1" x14ac:dyDescent="0.2"/>
    <row r="41245" ht="12" hidden="1" customHeight="1" x14ac:dyDescent="0.2"/>
    <row r="41246" ht="12" hidden="1" customHeight="1" x14ac:dyDescent="0.2"/>
    <row r="41247" ht="12" hidden="1" customHeight="1" x14ac:dyDescent="0.2"/>
    <row r="41248" ht="12" hidden="1" customHeight="1" x14ac:dyDescent="0.2"/>
    <row r="41249" ht="12" hidden="1" customHeight="1" x14ac:dyDescent="0.2"/>
    <row r="41250" ht="12" hidden="1" customHeight="1" x14ac:dyDescent="0.2"/>
    <row r="41251" ht="12" hidden="1" customHeight="1" x14ac:dyDescent="0.2"/>
    <row r="41252" ht="12" hidden="1" customHeight="1" x14ac:dyDescent="0.2"/>
    <row r="41253" ht="12" hidden="1" customHeight="1" x14ac:dyDescent="0.2"/>
    <row r="41254" ht="12" hidden="1" customHeight="1" x14ac:dyDescent="0.2"/>
    <row r="41255" ht="12" hidden="1" customHeight="1" x14ac:dyDescent="0.2"/>
    <row r="41256" ht="12" hidden="1" customHeight="1" x14ac:dyDescent="0.2"/>
    <row r="41257" ht="12" hidden="1" customHeight="1" x14ac:dyDescent="0.2"/>
    <row r="41258" ht="12" hidden="1" customHeight="1" x14ac:dyDescent="0.2"/>
    <row r="41259" ht="12" hidden="1" customHeight="1" x14ac:dyDescent="0.2"/>
    <row r="41260" ht="12" hidden="1" customHeight="1" x14ac:dyDescent="0.2"/>
    <row r="41261" ht="12" hidden="1" customHeight="1" x14ac:dyDescent="0.2"/>
    <row r="41262" ht="12" hidden="1" customHeight="1" x14ac:dyDescent="0.2"/>
    <row r="41263" ht="12" hidden="1" customHeight="1" x14ac:dyDescent="0.2"/>
    <row r="41264" ht="12" hidden="1" customHeight="1" x14ac:dyDescent="0.2"/>
    <row r="41265" ht="12" hidden="1" customHeight="1" x14ac:dyDescent="0.2"/>
    <row r="41266" ht="12" hidden="1" customHeight="1" x14ac:dyDescent="0.2"/>
    <row r="41267" ht="12" hidden="1" customHeight="1" x14ac:dyDescent="0.2"/>
    <row r="41268" ht="12" hidden="1" customHeight="1" x14ac:dyDescent="0.2"/>
    <row r="41269" ht="12" hidden="1" customHeight="1" x14ac:dyDescent="0.2"/>
    <row r="41270" ht="12" hidden="1" customHeight="1" x14ac:dyDescent="0.2"/>
    <row r="41271" ht="12" hidden="1" customHeight="1" x14ac:dyDescent="0.2"/>
    <row r="41272" ht="12" hidden="1" customHeight="1" x14ac:dyDescent="0.2"/>
    <row r="41273" ht="12" hidden="1" customHeight="1" x14ac:dyDescent="0.2"/>
    <row r="41274" ht="12" hidden="1" customHeight="1" x14ac:dyDescent="0.2"/>
    <row r="41275" ht="12" hidden="1" customHeight="1" x14ac:dyDescent="0.2"/>
    <row r="41276" ht="12" hidden="1" customHeight="1" x14ac:dyDescent="0.2"/>
    <row r="41277" ht="12" hidden="1" customHeight="1" x14ac:dyDescent="0.2"/>
    <row r="41278" ht="12" hidden="1" customHeight="1" x14ac:dyDescent="0.2"/>
    <row r="41279" ht="12" hidden="1" customHeight="1" x14ac:dyDescent="0.2"/>
    <row r="41280" ht="12" hidden="1" customHeight="1" x14ac:dyDescent="0.2"/>
    <row r="41281" ht="12" hidden="1" customHeight="1" x14ac:dyDescent="0.2"/>
    <row r="41282" ht="12" hidden="1" customHeight="1" x14ac:dyDescent="0.2"/>
    <row r="41283" ht="12" hidden="1" customHeight="1" x14ac:dyDescent="0.2"/>
    <row r="41284" ht="12" hidden="1" customHeight="1" x14ac:dyDescent="0.2"/>
    <row r="41285" ht="12" hidden="1" customHeight="1" x14ac:dyDescent="0.2"/>
    <row r="41286" ht="12" hidden="1" customHeight="1" x14ac:dyDescent="0.2"/>
    <row r="41287" ht="12" hidden="1" customHeight="1" x14ac:dyDescent="0.2"/>
    <row r="41288" ht="12" hidden="1" customHeight="1" x14ac:dyDescent="0.2"/>
    <row r="41289" ht="12" hidden="1" customHeight="1" x14ac:dyDescent="0.2"/>
    <row r="41290" ht="12" hidden="1" customHeight="1" x14ac:dyDescent="0.2"/>
    <row r="41291" ht="12" hidden="1" customHeight="1" x14ac:dyDescent="0.2"/>
    <row r="41292" ht="12" hidden="1" customHeight="1" x14ac:dyDescent="0.2"/>
    <row r="41293" ht="12" hidden="1" customHeight="1" x14ac:dyDescent="0.2"/>
    <row r="41294" ht="12" hidden="1" customHeight="1" x14ac:dyDescent="0.2"/>
    <row r="41295" ht="12" hidden="1" customHeight="1" x14ac:dyDescent="0.2"/>
    <row r="41296" ht="12" hidden="1" customHeight="1" x14ac:dyDescent="0.2"/>
    <row r="41297" ht="12" hidden="1" customHeight="1" x14ac:dyDescent="0.2"/>
    <row r="41298" ht="12" hidden="1" customHeight="1" x14ac:dyDescent="0.2"/>
    <row r="41299" ht="12" hidden="1" customHeight="1" x14ac:dyDescent="0.2"/>
    <row r="41300" ht="12" hidden="1" customHeight="1" x14ac:dyDescent="0.2"/>
    <row r="41301" ht="12" hidden="1" customHeight="1" x14ac:dyDescent="0.2"/>
    <row r="41302" ht="12" hidden="1" customHeight="1" x14ac:dyDescent="0.2"/>
    <row r="41303" ht="12" hidden="1" customHeight="1" x14ac:dyDescent="0.2"/>
    <row r="41304" ht="12" hidden="1" customHeight="1" x14ac:dyDescent="0.2"/>
    <row r="41305" ht="12" hidden="1" customHeight="1" x14ac:dyDescent="0.2"/>
    <row r="41306" ht="12" hidden="1" customHeight="1" x14ac:dyDescent="0.2"/>
    <row r="41307" ht="12" hidden="1" customHeight="1" x14ac:dyDescent="0.2"/>
    <row r="41308" ht="12" hidden="1" customHeight="1" x14ac:dyDescent="0.2"/>
    <row r="41309" ht="12" hidden="1" customHeight="1" x14ac:dyDescent="0.2"/>
    <row r="41310" ht="12" hidden="1" customHeight="1" x14ac:dyDescent="0.2"/>
    <row r="41311" ht="12" hidden="1" customHeight="1" x14ac:dyDescent="0.2"/>
    <row r="41312" ht="12" hidden="1" customHeight="1" x14ac:dyDescent="0.2"/>
    <row r="41313" ht="12" hidden="1" customHeight="1" x14ac:dyDescent="0.2"/>
    <row r="41314" ht="12" hidden="1" customHeight="1" x14ac:dyDescent="0.2"/>
    <row r="41315" ht="12" hidden="1" customHeight="1" x14ac:dyDescent="0.2"/>
    <row r="41316" ht="12" hidden="1" customHeight="1" x14ac:dyDescent="0.2"/>
    <row r="41317" ht="12" hidden="1" customHeight="1" x14ac:dyDescent="0.2"/>
    <row r="41318" ht="12" hidden="1" customHeight="1" x14ac:dyDescent="0.2"/>
    <row r="41319" ht="12" hidden="1" customHeight="1" x14ac:dyDescent="0.2"/>
    <row r="41320" ht="12" hidden="1" customHeight="1" x14ac:dyDescent="0.2"/>
    <row r="41321" ht="12" hidden="1" customHeight="1" x14ac:dyDescent="0.2"/>
    <row r="41322" ht="12" hidden="1" customHeight="1" x14ac:dyDescent="0.2"/>
    <row r="41323" ht="12" hidden="1" customHeight="1" x14ac:dyDescent="0.2"/>
    <row r="41324" ht="12" hidden="1" customHeight="1" x14ac:dyDescent="0.2"/>
    <row r="41325" ht="12" hidden="1" customHeight="1" x14ac:dyDescent="0.2"/>
    <row r="41326" ht="12" hidden="1" customHeight="1" x14ac:dyDescent="0.2"/>
    <row r="41327" ht="12" hidden="1" customHeight="1" x14ac:dyDescent="0.2"/>
    <row r="41328" ht="12" hidden="1" customHeight="1" x14ac:dyDescent="0.2"/>
    <row r="41329" ht="12" hidden="1" customHeight="1" x14ac:dyDescent="0.2"/>
    <row r="41330" ht="12" hidden="1" customHeight="1" x14ac:dyDescent="0.2"/>
    <row r="41331" ht="12" hidden="1" customHeight="1" x14ac:dyDescent="0.2"/>
    <row r="41332" ht="12" hidden="1" customHeight="1" x14ac:dyDescent="0.2"/>
    <row r="41333" ht="12" hidden="1" customHeight="1" x14ac:dyDescent="0.2"/>
    <row r="41334" ht="12" hidden="1" customHeight="1" x14ac:dyDescent="0.2"/>
    <row r="41335" ht="12" hidden="1" customHeight="1" x14ac:dyDescent="0.2"/>
    <row r="41336" ht="12" hidden="1" customHeight="1" x14ac:dyDescent="0.2"/>
    <row r="41337" ht="12" hidden="1" customHeight="1" x14ac:dyDescent="0.2"/>
    <row r="41338" ht="12" hidden="1" customHeight="1" x14ac:dyDescent="0.2"/>
    <row r="41339" ht="12" hidden="1" customHeight="1" x14ac:dyDescent="0.2"/>
    <row r="41340" ht="12" hidden="1" customHeight="1" x14ac:dyDescent="0.2"/>
    <row r="41341" ht="12" hidden="1" customHeight="1" x14ac:dyDescent="0.2"/>
    <row r="41342" ht="12" hidden="1" customHeight="1" x14ac:dyDescent="0.2"/>
    <row r="41343" ht="12" hidden="1" customHeight="1" x14ac:dyDescent="0.2"/>
    <row r="41344" ht="12" hidden="1" customHeight="1" x14ac:dyDescent="0.2"/>
    <row r="41345" ht="12" hidden="1" customHeight="1" x14ac:dyDescent="0.2"/>
    <row r="41346" ht="12" hidden="1" customHeight="1" x14ac:dyDescent="0.2"/>
    <row r="41347" ht="12" hidden="1" customHeight="1" x14ac:dyDescent="0.2"/>
    <row r="41348" ht="12" hidden="1" customHeight="1" x14ac:dyDescent="0.2"/>
    <row r="41349" ht="12" hidden="1" customHeight="1" x14ac:dyDescent="0.2"/>
    <row r="41350" ht="12" hidden="1" customHeight="1" x14ac:dyDescent="0.2"/>
    <row r="41351" ht="12" hidden="1" customHeight="1" x14ac:dyDescent="0.2"/>
    <row r="41352" ht="12" hidden="1" customHeight="1" x14ac:dyDescent="0.2"/>
    <row r="41353" ht="12" hidden="1" customHeight="1" x14ac:dyDescent="0.2"/>
    <row r="41354" ht="12" hidden="1" customHeight="1" x14ac:dyDescent="0.2"/>
    <row r="41355" ht="12" hidden="1" customHeight="1" x14ac:dyDescent="0.2"/>
    <row r="41356" ht="12" hidden="1" customHeight="1" x14ac:dyDescent="0.2"/>
    <row r="41357" ht="12" hidden="1" customHeight="1" x14ac:dyDescent="0.2"/>
    <row r="41358" ht="12" hidden="1" customHeight="1" x14ac:dyDescent="0.2"/>
    <row r="41359" ht="12" hidden="1" customHeight="1" x14ac:dyDescent="0.2"/>
    <row r="41360" ht="12" hidden="1" customHeight="1" x14ac:dyDescent="0.2"/>
    <row r="41361" ht="12" hidden="1" customHeight="1" x14ac:dyDescent="0.2"/>
    <row r="41362" ht="12" hidden="1" customHeight="1" x14ac:dyDescent="0.2"/>
    <row r="41363" ht="12" hidden="1" customHeight="1" x14ac:dyDescent="0.2"/>
    <row r="41364" ht="12" hidden="1" customHeight="1" x14ac:dyDescent="0.2"/>
    <row r="41365" ht="12" hidden="1" customHeight="1" x14ac:dyDescent="0.2"/>
    <row r="41366" ht="12" hidden="1" customHeight="1" x14ac:dyDescent="0.2"/>
    <row r="41367" ht="12" hidden="1" customHeight="1" x14ac:dyDescent="0.2"/>
    <row r="41368" ht="12" hidden="1" customHeight="1" x14ac:dyDescent="0.2"/>
    <row r="41369" ht="12" hidden="1" customHeight="1" x14ac:dyDescent="0.2"/>
    <row r="41370" ht="12" hidden="1" customHeight="1" x14ac:dyDescent="0.2"/>
    <row r="41371" ht="12" hidden="1" customHeight="1" x14ac:dyDescent="0.2"/>
    <row r="41372" ht="12" hidden="1" customHeight="1" x14ac:dyDescent="0.2"/>
    <row r="41373" ht="12" hidden="1" customHeight="1" x14ac:dyDescent="0.2"/>
    <row r="41374" ht="12" hidden="1" customHeight="1" x14ac:dyDescent="0.2"/>
    <row r="41375" ht="12" hidden="1" customHeight="1" x14ac:dyDescent="0.2"/>
    <row r="41376" ht="12" hidden="1" customHeight="1" x14ac:dyDescent="0.2"/>
    <row r="41377" ht="12" hidden="1" customHeight="1" x14ac:dyDescent="0.2"/>
    <row r="41378" ht="12" hidden="1" customHeight="1" x14ac:dyDescent="0.2"/>
    <row r="41379" ht="12" hidden="1" customHeight="1" x14ac:dyDescent="0.2"/>
    <row r="41380" ht="12" hidden="1" customHeight="1" x14ac:dyDescent="0.2"/>
    <row r="41381" ht="12" hidden="1" customHeight="1" x14ac:dyDescent="0.2"/>
    <row r="41382" ht="12" hidden="1" customHeight="1" x14ac:dyDescent="0.2"/>
    <row r="41383" ht="12" hidden="1" customHeight="1" x14ac:dyDescent="0.2"/>
    <row r="41384" ht="12" hidden="1" customHeight="1" x14ac:dyDescent="0.2"/>
    <row r="41385" ht="12" hidden="1" customHeight="1" x14ac:dyDescent="0.2"/>
    <row r="41386" ht="12" hidden="1" customHeight="1" x14ac:dyDescent="0.2"/>
    <row r="41387" ht="12" hidden="1" customHeight="1" x14ac:dyDescent="0.2"/>
    <row r="41388" ht="12" hidden="1" customHeight="1" x14ac:dyDescent="0.2"/>
    <row r="41389" ht="12" hidden="1" customHeight="1" x14ac:dyDescent="0.2"/>
    <row r="41390" ht="12" hidden="1" customHeight="1" x14ac:dyDescent="0.2"/>
    <row r="41391" ht="12" hidden="1" customHeight="1" x14ac:dyDescent="0.2"/>
    <row r="41392" ht="12" hidden="1" customHeight="1" x14ac:dyDescent="0.2"/>
    <row r="41393" ht="12" hidden="1" customHeight="1" x14ac:dyDescent="0.2"/>
    <row r="41394" ht="12" hidden="1" customHeight="1" x14ac:dyDescent="0.2"/>
    <row r="41395" ht="12" hidden="1" customHeight="1" x14ac:dyDescent="0.2"/>
    <row r="41396" ht="12" hidden="1" customHeight="1" x14ac:dyDescent="0.2"/>
    <row r="41397" ht="12" hidden="1" customHeight="1" x14ac:dyDescent="0.2"/>
    <row r="41398" ht="12" hidden="1" customHeight="1" x14ac:dyDescent="0.2"/>
    <row r="41399" ht="12" hidden="1" customHeight="1" x14ac:dyDescent="0.2"/>
    <row r="41400" ht="12" hidden="1" customHeight="1" x14ac:dyDescent="0.2"/>
    <row r="41401" ht="12" hidden="1" customHeight="1" x14ac:dyDescent="0.2"/>
    <row r="41402" ht="12" hidden="1" customHeight="1" x14ac:dyDescent="0.2"/>
    <row r="41403" ht="12" hidden="1" customHeight="1" x14ac:dyDescent="0.2"/>
    <row r="41404" ht="12" hidden="1" customHeight="1" x14ac:dyDescent="0.2"/>
    <row r="41405" ht="12" hidden="1" customHeight="1" x14ac:dyDescent="0.2"/>
    <row r="41406" ht="12" hidden="1" customHeight="1" x14ac:dyDescent="0.2"/>
    <row r="41407" ht="12" hidden="1" customHeight="1" x14ac:dyDescent="0.2"/>
    <row r="41408" ht="12" hidden="1" customHeight="1" x14ac:dyDescent="0.2"/>
    <row r="41409" ht="12" hidden="1" customHeight="1" x14ac:dyDescent="0.2"/>
    <row r="41410" ht="12" hidden="1" customHeight="1" x14ac:dyDescent="0.2"/>
    <row r="41411" ht="12" hidden="1" customHeight="1" x14ac:dyDescent="0.2"/>
    <row r="41412" ht="12" hidden="1" customHeight="1" x14ac:dyDescent="0.2"/>
    <row r="41413" ht="12" hidden="1" customHeight="1" x14ac:dyDescent="0.2"/>
    <row r="41414" ht="12" hidden="1" customHeight="1" x14ac:dyDescent="0.2"/>
    <row r="41415" ht="12" hidden="1" customHeight="1" x14ac:dyDescent="0.2"/>
    <row r="41416" ht="12" hidden="1" customHeight="1" x14ac:dyDescent="0.2"/>
    <row r="41417" ht="12" hidden="1" customHeight="1" x14ac:dyDescent="0.2"/>
    <row r="41418" ht="12" hidden="1" customHeight="1" x14ac:dyDescent="0.2"/>
    <row r="41419" ht="12" hidden="1" customHeight="1" x14ac:dyDescent="0.2"/>
    <row r="41420" ht="12" hidden="1" customHeight="1" x14ac:dyDescent="0.2"/>
    <row r="41421" ht="12" hidden="1" customHeight="1" x14ac:dyDescent="0.2"/>
    <row r="41422" ht="12" hidden="1" customHeight="1" x14ac:dyDescent="0.2"/>
    <row r="41423" ht="12" hidden="1" customHeight="1" x14ac:dyDescent="0.2"/>
    <row r="41424" ht="12" hidden="1" customHeight="1" x14ac:dyDescent="0.2"/>
    <row r="41425" ht="12" hidden="1" customHeight="1" x14ac:dyDescent="0.2"/>
    <row r="41426" ht="12" hidden="1" customHeight="1" x14ac:dyDescent="0.2"/>
    <row r="41427" ht="12" hidden="1" customHeight="1" x14ac:dyDescent="0.2"/>
    <row r="41428" ht="12" hidden="1" customHeight="1" x14ac:dyDescent="0.2"/>
    <row r="41429" ht="12" hidden="1" customHeight="1" x14ac:dyDescent="0.2"/>
    <row r="41430" ht="12" hidden="1" customHeight="1" x14ac:dyDescent="0.2"/>
    <row r="41431" ht="12" hidden="1" customHeight="1" x14ac:dyDescent="0.2"/>
    <row r="41432" ht="12" hidden="1" customHeight="1" x14ac:dyDescent="0.2"/>
    <row r="41433" ht="12" hidden="1" customHeight="1" x14ac:dyDescent="0.2"/>
    <row r="41434" ht="12" hidden="1" customHeight="1" x14ac:dyDescent="0.2"/>
    <row r="41435" ht="12" hidden="1" customHeight="1" x14ac:dyDescent="0.2"/>
    <row r="41436" ht="12" hidden="1" customHeight="1" x14ac:dyDescent="0.2"/>
    <row r="41437" ht="12" hidden="1" customHeight="1" x14ac:dyDescent="0.2"/>
    <row r="41438" ht="12" hidden="1" customHeight="1" x14ac:dyDescent="0.2"/>
    <row r="41439" ht="12" hidden="1" customHeight="1" x14ac:dyDescent="0.2"/>
    <row r="41440" ht="12" hidden="1" customHeight="1" x14ac:dyDescent="0.2"/>
    <row r="41441" ht="12" hidden="1" customHeight="1" x14ac:dyDescent="0.2"/>
    <row r="41442" ht="12" hidden="1" customHeight="1" x14ac:dyDescent="0.2"/>
    <row r="41443" ht="12" hidden="1" customHeight="1" x14ac:dyDescent="0.2"/>
    <row r="41444" ht="12" hidden="1" customHeight="1" x14ac:dyDescent="0.2"/>
    <row r="41445" ht="12" hidden="1" customHeight="1" x14ac:dyDescent="0.2"/>
    <row r="41446" ht="12" hidden="1" customHeight="1" x14ac:dyDescent="0.2"/>
    <row r="41447" ht="12" hidden="1" customHeight="1" x14ac:dyDescent="0.2"/>
    <row r="41448" ht="12" hidden="1" customHeight="1" x14ac:dyDescent="0.2"/>
    <row r="41449" ht="12" hidden="1" customHeight="1" x14ac:dyDescent="0.2"/>
    <row r="41450" ht="12" hidden="1" customHeight="1" x14ac:dyDescent="0.2"/>
    <row r="41451" ht="12" hidden="1" customHeight="1" x14ac:dyDescent="0.2"/>
    <row r="41452" ht="12" hidden="1" customHeight="1" x14ac:dyDescent="0.2"/>
    <row r="41453" ht="12" hidden="1" customHeight="1" x14ac:dyDescent="0.2"/>
    <row r="41454" ht="12" hidden="1" customHeight="1" x14ac:dyDescent="0.2"/>
    <row r="41455" ht="12" hidden="1" customHeight="1" x14ac:dyDescent="0.2"/>
    <row r="41456" ht="12" hidden="1" customHeight="1" x14ac:dyDescent="0.2"/>
    <row r="41457" ht="12" hidden="1" customHeight="1" x14ac:dyDescent="0.2"/>
    <row r="41458" ht="12" hidden="1" customHeight="1" x14ac:dyDescent="0.2"/>
    <row r="41459" ht="12" hidden="1" customHeight="1" x14ac:dyDescent="0.2"/>
    <row r="41460" ht="12" hidden="1" customHeight="1" x14ac:dyDescent="0.2"/>
    <row r="41461" ht="12" hidden="1" customHeight="1" x14ac:dyDescent="0.2"/>
    <row r="41462" ht="12" hidden="1" customHeight="1" x14ac:dyDescent="0.2"/>
    <row r="41463" ht="12" hidden="1" customHeight="1" x14ac:dyDescent="0.2"/>
    <row r="41464" ht="12" hidden="1" customHeight="1" x14ac:dyDescent="0.2"/>
    <row r="41465" ht="12" hidden="1" customHeight="1" x14ac:dyDescent="0.2"/>
    <row r="41466" ht="12" hidden="1" customHeight="1" x14ac:dyDescent="0.2"/>
    <row r="41467" ht="12" hidden="1" customHeight="1" x14ac:dyDescent="0.2"/>
    <row r="41468" ht="12" hidden="1" customHeight="1" x14ac:dyDescent="0.2"/>
    <row r="41469" ht="12" hidden="1" customHeight="1" x14ac:dyDescent="0.2"/>
    <row r="41470" ht="12" hidden="1" customHeight="1" x14ac:dyDescent="0.2"/>
    <row r="41471" ht="12" hidden="1" customHeight="1" x14ac:dyDescent="0.2"/>
    <row r="41472" ht="12" hidden="1" customHeight="1" x14ac:dyDescent="0.2"/>
    <row r="41473" ht="12" hidden="1" customHeight="1" x14ac:dyDescent="0.2"/>
    <row r="41474" ht="12" hidden="1" customHeight="1" x14ac:dyDescent="0.2"/>
    <row r="41475" ht="12" hidden="1" customHeight="1" x14ac:dyDescent="0.2"/>
    <row r="41476" ht="12" hidden="1" customHeight="1" x14ac:dyDescent="0.2"/>
    <row r="41477" ht="12" hidden="1" customHeight="1" x14ac:dyDescent="0.2"/>
    <row r="41478" ht="12" hidden="1" customHeight="1" x14ac:dyDescent="0.2"/>
    <row r="41479" ht="12" hidden="1" customHeight="1" x14ac:dyDescent="0.2"/>
    <row r="41480" ht="12" hidden="1" customHeight="1" x14ac:dyDescent="0.2"/>
    <row r="41481" ht="12" hidden="1" customHeight="1" x14ac:dyDescent="0.2"/>
    <row r="41482" ht="12" hidden="1" customHeight="1" x14ac:dyDescent="0.2"/>
    <row r="41483" ht="12" hidden="1" customHeight="1" x14ac:dyDescent="0.2"/>
    <row r="41484" ht="12" hidden="1" customHeight="1" x14ac:dyDescent="0.2"/>
    <row r="41485" ht="12" hidden="1" customHeight="1" x14ac:dyDescent="0.2"/>
    <row r="41486" ht="12" hidden="1" customHeight="1" x14ac:dyDescent="0.2"/>
    <row r="41487" ht="12" hidden="1" customHeight="1" x14ac:dyDescent="0.2"/>
    <row r="41488" ht="12" hidden="1" customHeight="1" x14ac:dyDescent="0.2"/>
    <row r="41489" ht="12" hidden="1" customHeight="1" x14ac:dyDescent="0.2"/>
    <row r="41490" ht="12" hidden="1" customHeight="1" x14ac:dyDescent="0.2"/>
    <row r="41491" ht="12" hidden="1" customHeight="1" x14ac:dyDescent="0.2"/>
    <row r="41492" ht="12" hidden="1" customHeight="1" x14ac:dyDescent="0.2"/>
    <row r="41493" ht="12" hidden="1" customHeight="1" x14ac:dyDescent="0.2"/>
    <row r="41494" ht="12" hidden="1" customHeight="1" x14ac:dyDescent="0.2"/>
    <row r="41495" ht="12" hidden="1" customHeight="1" x14ac:dyDescent="0.2"/>
    <row r="41496" ht="12" hidden="1" customHeight="1" x14ac:dyDescent="0.2"/>
    <row r="41497" ht="12" hidden="1" customHeight="1" x14ac:dyDescent="0.2"/>
    <row r="41498" ht="12" hidden="1" customHeight="1" x14ac:dyDescent="0.2"/>
    <row r="41499" ht="12" hidden="1" customHeight="1" x14ac:dyDescent="0.2"/>
    <row r="41500" ht="12" hidden="1" customHeight="1" x14ac:dyDescent="0.2"/>
    <row r="41501" ht="12" hidden="1" customHeight="1" x14ac:dyDescent="0.2"/>
    <row r="41502" ht="12" hidden="1" customHeight="1" x14ac:dyDescent="0.2"/>
    <row r="41503" ht="12" hidden="1" customHeight="1" x14ac:dyDescent="0.2"/>
    <row r="41504" ht="12" hidden="1" customHeight="1" x14ac:dyDescent="0.2"/>
    <row r="41505" ht="12" hidden="1" customHeight="1" x14ac:dyDescent="0.2"/>
    <row r="41506" ht="12" hidden="1" customHeight="1" x14ac:dyDescent="0.2"/>
    <row r="41507" ht="12" hidden="1" customHeight="1" x14ac:dyDescent="0.2"/>
    <row r="41508" ht="12" hidden="1" customHeight="1" x14ac:dyDescent="0.2"/>
    <row r="41509" ht="12" hidden="1" customHeight="1" x14ac:dyDescent="0.2"/>
    <row r="41510" ht="12" hidden="1" customHeight="1" x14ac:dyDescent="0.2"/>
    <row r="41511" ht="12" hidden="1" customHeight="1" x14ac:dyDescent="0.2"/>
    <row r="41512" ht="12" hidden="1" customHeight="1" x14ac:dyDescent="0.2"/>
    <row r="41513" ht="12" hidden="1" customHeight="1" x14ac:dyDescent="0.2"/>
    <row r="41514" ht="12" hidden="1" customHeight="1" x14ac:dyDescent="0.2"/>
    <row r="41515" ht="12" hidden="1" customHeight="1" x14ac:dyDescent="0.2"/>
    <row r="41516" ht="12" hidden="1" customHeight="1" x14ac:dyDescent="0.2"/>
    <row r="41517" ht="12" hidden="1" customHeight="1" x14ac:dyDescent="0.2"/>
    <row r="41518" ht="12" hidden="1" customHeight="1" x14ac:dyDescent="0.2"/>
    <row r="41519" ht="12" hidden="1" customHeight="1" x14ac:dyDescent="0.2"/>
    <row r="41520" ht="12" hidden="1" customHeight="1" x14ac:dyDescent="0.2"/>
    <row r="41521" ht="12" hidden="1" customHeight="1" x14ac:dyDescent="0.2"/>
    <row r="41522" ht="12" hidden="1" customHeight="1" x14ac:dyDescent="0.2"/>
    <row r="41523" ht="12" hidden="1" customHeight="1" x14ac:dyDescent="0.2"/>
    <row r="41524" ht="12" hidden="1" customHeight="1" x14ac:dyDescent="0.2"/>
    <row r="41525" ht="12" hidden="1" customHeight="1" x14ac:dyDescent="0.2"/>
    <row r="41526" ht="12" hidden="1" customHeight="1" x14ac:dyDescent="0.2"/>
    <row r="41527" ht="12" hidden="1" customHeight="1" x14ac:dyDescent="0.2"/>
    <row r="41528" ht="12" hidden="1" customHeight="1" x14ac:dyDescent="0.2"/>
    <row r="41529" ht="12" hidden="1" customHeight="1" x14ac:dyDescent="0.2"/>
    <row r="41530" ht="12" hidden="1" customHeight="1" x14ac:dyDescent="0.2"/>
    <row r="41531" ht="12" hidden="1" customHeight="1" x14ac:dyDescent="0.2"/>
    <row r="41532" ht="12" hidden="1" customHeight="1" x14ac:dyDescent="0.2"/>
    <row r="41533" ht="12" hidden="1" customHeight="1" x14ac:dyDescent="0.2"/>
    <row r="41534" ht="12" hidden="1" customHeight="1" x14ac:dyDescent="0.2"/>
    <row r="41535" ht="12" hidden="1" customHeight="1" x14ac:dyDescent="0.2"/>
    <row r="41536" ht="12" hidden="1" customHeight="1" x14ac:dyDescent="0.2"/>
    <row r="41537" ht="12" hidden="1" customHeight="1" x14ac:dyDescent="0.2"/>
    <row r="41538" ht="12" hidden="1" customHeight="1" x14ac:dyDescent="0.2"/>
    <row r="41539" ht="12" hidden="1" customHeight="1" x14ac:dyDescent="0.2"/>
    <row r="41540" ht="12" hidden="1" customHeight="1" x14ac:dyDescent="0.2"/>
    <row r="41541" ht="12" hidden="1" customHeight="1" x14ac:dyDescent="0.2"/>
    <row r="41542" ht="12" hidden="1" customHeight="1" x14ac:dyDescent="0.2"/>
    <row r="41543" ht="12" hidden="1" customHeight="1" x14ac:dyDescent="0.2"/>
    <row r="41544" ht="12" hidden="1" customHeight="1" x14ac:dyDescent="0.2"/>
    <row r="41545" ht="12" hidden="1" customHeight="1" x14ac:dyDescent="0.2"/>
    <row r="41546" ht="12" hidden="1" customHeight="1" x14ac:dyDescent="0.2"/>
    <row r="41547" ht="12" hidden="1" customHeight="1" x14ac:dyDescent="0.2"/>
    <row r="41548" ht="12" hidden="1" customHeight="1" x14ac:dyDescent="0.2"/>
    <row r="41549" ht="12" hidden="1" customHeight="1" x14ac:dyDescent="0.2"/>
    <row r="41550" ht="12" hidden="1" customHeight="1" x14ac:dyDescent="0.2"/>
    <row r="41551" ht="12" hidden="1" customHeight="1" x14ac:dyDescent="0.2"/>
    <row r="41552" ht="12" hidden="1" customHeight="1" x14ac:dyDescent="0.2"/>
    <row r="41553" ht="12" hidden="1" customHeight="1" x14ac:dyDescent="0.2"/>
    <row r="41554" ht="12" hidden="1" customHeight="1" x14ac:dyDescent="0.2"/>
    <row r="41555" ht="12" hidden="1" customHeight="1" x14ac:dyDescent="0.2"/>
    <row r="41556" ht="12" hidden="1" customHeight="1" x14ac:dyDescent="0.2"/>
    <row r="41557" ht="12" hidden="1" customHeight="1" x14ac:dyDescent="0.2"/>
    <row r="41558" ht="12" hidden="1" customHeight="1" x14ac:dyDescent="0.2"/>
    <row r="41559" ht="12" hidden="1" customHeight="1" x14ac:dyDescent="0.2"/>
    <row r="41560" ht="12" hidden="1" customHeight="1" x14ac:dyDescent="0.2"/>
    <row r="41561" ht="12" hidden="1" customHeight="1" x14ac:dyDescent="0.2"/>
    <row r="41562" ht="12" hidden="1" customHeight="1" x14ac:dyDescent="0.2"/>
    <row r="41563" ht="12" hidden="1" customHeight="1" x14ac:dyDescent="0.2"/>
    <row r="41564" ht="12" hidden="1" customHeight="1" x14ac:dyDescent="0.2"/>
    <row r="41565" ht="12" hidden="1" customHeight="1" x14ac:dyDescent="0.2"/>
    <row r="41566" ht="12" hidden="1" customHeight="1" x14ac:dyDescent="0.2"/>
    <row r="41567" ht="12" hidden="1" customHeight="1" x14ac:dyDescent="0.2"/>
    <row r="41568" ht="12" hidden="1" customHeight="1" x14ac:dyDescent="0.2"/>
    <row r="41569" ht="12" hidden="1" customHeight="1" x14ac:dyDescent="0.2"/>
    <row r="41570" ht="12" hidden="1" customHeight="1" x14ac:dyDescent="0.2"/>
    <row r="41571" ht="12" hidden="1" customHeight="1" x14ac:dyDescent="0.2"/>
    <row r="41572" ht="12" hidden="1" customHeight="1" x14ac:dyDescent="0.2"/>
    <row r="41573" ht="12" hidden="1" customHeight="1" x14ac:dyDescent="0.2"/>
    <row r="41574" ht="12" hidden="1" customHeight="1" x14ac:dyDescent="0.2"/>
    <row r="41575" ht="12" hidden="1" customHeight="1" x14ac:dyDescent="0.2"/>
    <row r="41576" ht="12" hidden="1" customHeight="1" x14ac:dyDescent="0.2"/>
    <row r="41577" ht="12" hidden="1" customHeight="1" x14ac:dyDescent="0.2"/>
    <row r="41578" ht="12" hidden="1" customHeight="1" x14ac:dyDescent="0.2"/>
    <row r="41579" ht="12" hidden="1" customHeight="1" x14ac:dyDescent="0.2"/>
    <row r="41580" ht="12" hidden="1" customHeight="1" x14ac:dyDescent="0.2"/>
    <row r="41581" ht="12" hidden="1" customHeight="1" x14ac:dyDescent="0.2"/>
    <row r="41582" ht="12" hidden="1" customHeight="1" x14ac:dyDescent="0.2"/>
    <row r="41583" ht="12" hidden="1" customHeight="1" x14ac:dyDescent="0.2"/>
    <row r="41584" ht="12" hidden="1" customHeight="1" x14ac:dyDescent="0.2"/>
    <row r="41585" ht="12" hidden="1" customHeight="1" x14ac:dyDescent="0.2"/>
    <row r="41586" ht="12" hidden="1" customHeight="1" x14ac:dyDescent="0.2"/>
    <row r="41587" ht="12" hidden="1" customHeight="1" x14ac:dyDescent="0.2"/>
    <row r="41588" ht="12" hidden="1" customHeight="1" x14ac:dyDescent="0.2"/>
    <row r="41589" ht="12" hidden="1" customHeight="1" x14ac:dyDescent="0.2"/>
    <row r="41590" ht="12" hidden="1" customHeight="1" x14ac:dyDescent="0.2"/>
    <row r="41591" ht="12" hidden="1" customHeight="1" x14ac:dyDescent="0.2"/>
    <row r="41592" ht="12" hidden="1" customHeight="1" x14ac:dyDescent="0.2"/>
    <row r="41593" ht="12" hidden="1" customHeight="1" x14ac:dyDescent="0.2"/>
    <row r="41594" ht="12" hidden="1" customHeight="1" x14ac:dyDescent="0.2"/>
    <row r="41595" ht="12" hidden="1" customHeight="1" x14ac:dyDescent="0.2"/>
    <row r="41596" ht="12" hidden="1" customHeight="1" x14ac:dyDescent="0.2"/>
    <row r="41597" ht="12" hidden="1" customHeight="1" x14ac:dyDescent="0.2"/>
    <row r="41598" ht="12" hidden="1" customHeight="1" x14ac:dyDescent="0.2"/>
    <row r="41599" ht="12" hidden="1" customHeight="1" x14ac:dyDescent="0.2"/>
    <row r="41600" ht="12" hidden="1" customHeight="1" x14ac:dyDescent="0.2"/>
    <row r="41601" ht="12" hidden="1" customHeight="1" x14ac:dyDescent="0.2"/>
    <row r="41602" ht="12" hidden="1" customHeight="1" x14ac:dyDescent="0.2"/>
    <row r="41603" ht="12" hidden="1" customHeight="1" x14ac:dyDescent="0.2"/>
    <row r="41604" ht="12" hidden="1" customHeight="1" x14ac:dyDescent="0.2"/>
    <row r="41605" ht="12" hidden="1" customHeight="1" x14ac:dyDescent="0.2"/>
    <row r="41606" ht="12" hidden="1" customHeight="1" x14ac:dyDescent="0.2"/>
    <row r="41607" ht="12" hidden="1" customHeight="1" x14ac:dyDescent="0.2"/>
    <row r="41608" ht="12" hidden="1" customHeight="1" x14ac:dyDescent="0.2"/>
    <row r="41609" ht="12" hidden="1" customHeight="1" x14ac:dyDescent="0.2"/>
    <row r="41610" ht="12" hidden="1" customHeight="1" x14ac:dyDescent="0.2"/>
    <row r="41611" ht="12" hidden="1" customHeight="1" x14ac:dyDescent="0.2"/>
    <row r="41612" ht="12" hidden="1" customHeight="1" x14ac:dyDescent="0.2"/>
    <row r="41613" ht="12" hidden="1" customHeight="1" x14ac:dyDescent="0.2"/>
    <row r="41614" ht="12" hidden="1" customHeight="1" x14ac:dyDescent="0.2"/>
    <row r="41615" ht="12" hidden="1" customHeight="1" x14ac:dyDescent="0.2"/>
    <row r="41616" ht="12" hidden="1" customHeight="1" x14ac:dyDescent="0.2"/>
    <row r="41617" ht="12" hidden="1" customHeight="1" x14ac:dyDescent="0.2"/>
    <row r="41618" ht="12" hidden="1" customHeight="1" x14ac:dyDescent="0.2"/>
    <row r="41619" ht="12" hidden="1" customHeight="1" x14ac:dyDescent="0.2"/>
    <row r="41620" ht="12" hidden="1" customHeight="1" x14ac:dyDescent="0.2"/>
    <row r="41621" ht="12" hidden="1" customHeight="1" x14ac:dyDescent="0.2"/>
    <row r="41622" ht="12" hidden="1" customHeight="1" x14ac:dyDescent="0.2"/>
    <row r="41623" ht="12" hidden="1" customHeight="1" x14ac:dyDescent="0.2"/>
    <row r="41624" ht="12" hidden="1" customHeight="1" x14ac:dyDescent="0.2"/>
    <row r="41625" ht="12" hidden="1" customHeight="1" x14ac:dyDescent="0.2"/>
    <row r="41626" ht="12" hidden="1" customHeight="1" x14ac:dyDescent="0.2"/>
    <row r="41627" ht="12" hidden="1" customHeight="1" x14ac:dyDescent="0.2"/>
    <row r="41628" ht="12" hidden="1" customHeight="1" x14ac:dyDescent="0.2"/>
    <row r="41629" ht="12" hidden="1" customHeight="1" x14ac:dyDescent="0.2"/>
    <row r="41630" ht="12" hidden="1" customHeight="1" x14ac:dyDescent="0.2"/>
    <row r="41631" ht="12" hidden="1" customHeight="1" x14ac:dyDescent="0.2"/>
    <row r="41632" ht="12" hidden="1" customHeight="1" x14ac:dyDescent="0.2"/>
    <row r="41633" ht="12" hidden="1" customHeight="1" x14ac:dyDescent="0.2"/>
    <row r="41634" ht="12" hidden="1" customHeight="1" x14ac:dyDescent="0.2"/>
    <row r="41635" ht="12" hidden="1" customHeight="1" x14ac:dyDescent="0.2"/>
    <row r="41636" ht="12" hidden="1" customHeight="1" x14ac:dyDescent="0.2"/>
    <row r="41637" ht="12" hidden="1" customHeight="1" x14ac:dyDescent="0.2"/>
    <row r="41638" ht="12" hidden="1" customHeight="1" x14ac:dyDescent="0.2"/>
    <row r="41639" ht="12" hidden="1" customHeight="1" x14ac:dyDescent="0.2"/>
    <row r="41640" ht="12" hidden="1" customHeight="1" x14ac:dyDescent="0.2"/>
    <row r="41641" ht="12" hidden="1" customHeight="1" x14ac:dyDescent="0.2"/>
    <row r="41642" ht="12" hidden="1" customHeight="1" x14ac:dyDescent="0.2"/>
    <row r="41643" ht="12" hidden="1" customHeight="1" x14ac:dyDescent="0.2"/>
    <row r="41644" ht="12" hidden="1" customHeight="1" x14ac:dyDescent="0.2"/>
    <row r="41645" ht="12" hidden="1" customHeight="1" x14ac:dyDescent="0.2"/>
    <row r="41646" ht="12" hidden="1" customHeight="1" x14ac:dyDescent="0.2"/>
    <row r="41647" ht="12" hidden="1" customHeight="1" x14ac:dyDescent="0.2"/>
    <row r="41648" ht="12" hidden="1" customHeight="1" x14ac:dyDescent="0.2"/>
    <row r="41649" ht="12" hidden="1" customHeight="1" x14ac:dyDescent="0.2"/>
    <row r="41650" ht="12" hidden="1" customHeight="1" x14ac:dyDescent="0.2"/>
    <row r="41651" ht="12" hidden="1" customHeight="1" x14ac:dyDescent="0.2"/>
    <row r="41652" ht="12" hidden="1" customHeight="1" x14ac:dyDescent="0.2"/>
    <row r="41653" ht="12" hidden="1" customHeight="1" x14ac:dyDescent="0.2"/>
    <row r="41654" ht="12" hidden="1" customHeight="1" x14ac:dyDescent="0.2"/>
    <row r="41655" ht="12" hidden="1" customHeight="1" x14ac:dyDescent="0.2"/>
    <row r="41656" ht="12" hidden="1" customHeight="1" x14ac:dyDescent="0.2"/>
    <row r="41657" ht="12" hidden="1" customHeight="1" x14ac:dyDescent="0.2"/>
    <row r="41658" ht="12" hidden="1" customHeight="1" x14ac:dyDescent="0.2"/>
    <row r="41659" ht="12" hidden="1" customHeight="1" x14ac:dyDescent="0.2"/>
    <row r="41660" ht="12" hidden="1" customHeight="1" x14ac:dyDescent="0.2"/>
    <row r="41661" ht="12" hidden="1" customHeight="1" x14ac:dyDescent="0.2"/>
    <row r="41662" ht="12" hidden="1" customHeight="1" x14ac:dyDescent="0.2"/>
    <row r="41663" ht="12" hidden="1" customHeight="1" x14ac:dyDescent="0.2"/>
    <row r="41664" ht="12" hidden="1" customHeight="1" x14ac:dyDescent="0.2"/>
    <row r="41665" ht="12" hidden="1" customHeight="1" x14ac:dyDescent="0.2"/>
    <row r="41666" ht="12" hidden="1" customHeight="1" x14ac:dyDescent="0.2"/>
    <row r="41667" ht="12" hidden="1" customHeight="1" x14ac:dyDescent="0.2"/>
    <row r="41668" ht="12" hidden="1" customHeight="1" x14ac:dyDescent="0.2"/>
    <row r="41669" ht="12" hidden="1" customHeight="1" x14ac:dyDescent="0.2"/>
    <row r="41670" ht="12" hidden="1" customHeight="1" x14ac:dyDescent="0.2"/>
    <row r="41671" ht="12" hidden="1" customHeight="1" x14ac:dyDescent="0.2"/>
    <row r="41672" ht="12" hidden="1" customHeight="1" x14ac:dyDescent="0.2"/>
    <row r="41673" ht="12" hidden="1" customHeight="1" x14ac:dyDescent="0.2"/>
    <row r="41674" ht="12" hidden="1" customHeight="1" x14ac:dyDescent="0.2"/>
    <row r="41675" ht="12" hidden="1" customHeight="1" x14ac:dyDescent="0.2"/>
    <row r="41676" ht="12" hidden="1" customHeight="1" x14ac:dyDescent="0.2"/>
    <row r="41677" ht="12" hidden="1" customHeight="1" x14ac:dyDescent="0.2"/>
    <row r="41678" ht="12" hidden="1" customHeight="1" x14ac:dyDescent="0.2"/>
    <row r="41679" ht="12" hidden="1" customHeight="1" x14ac:dyDescent="0.2"/>
    <row r="41680" ht="12" hidden="1" customHeight="1" x14ac:dyDescent="0.2"/>
    <row r="41681" ht="12" hidden="1" customHeight="1" x14ac:dyDescent="0.2"/>
    <row r="41682" ht="12" hidden="1" customHeight="1" x14ac:dyDescent="0.2"/>
    <row r="41683" ht="12" hidden="1" customHeight="1" x14ac:dyDescent="0.2"/>
    <row r="41684" ht="12" hidden="1" customHeight="1" x14ac:dyDescent="0.2"/>
    <row r="41685" ht="12" hidden="1" customHeight="1" x14ac:dyDescent="0.2"/>
    <row r="41686" ht="12" hidden="1" customHeight="1" x14ac:dyDescent="0.2"/>
    <row r="41687" ht="12" hidden="1" customHeight="1" x14ac:dyDescent="0.2"/>
    <row r="41688" ht="12" hidden="1" customHeight="1" x14ac:dyDescent="0.2"/>
    <row r="41689" ht="12" hidden="1" customHeight="1" x14ac:dyDescent="0.2"/>
    <row r="41690" ht="12" hidden="1" customHeight="1" x14ac:dyDescent="0.2"/>
    <row r="41691" ht="12" hidden="1" customHeight="1" x14ac:dyDescent="0.2"/>
    <row r="41692" ht="12" hidden="1" customHeight="1" x14ac:dyDescent="0.2"/>
    <row r="41693" ht="12" hidden="1" customHeight="1" x14ac:dyDescent="0.2"/>
    <row r="41694" ht="12" hidden="1" customHeight="1" x14ac:dyDescent="0.2"/>
    <row r="41695" ht="12" hidden="1" customHeight="1" x14ac:dyDescent="0.2"/>
    <row r="41696" ht="12" hidden="1" customHeight="1" x14ac:dyDescent="0.2"/>
    <row r="41697" ht="12" hidden="1" customHeight="1" x14ac:dyDescent="0.2"/>
    <row r="41698" ht="12" hidden="1" customHeight="1" x14ac:dyDescent="0.2"/>
    <row r="41699" ht="12" hidden="1" customHeight="1" x14ac:dyDescent="0.2"/>
    <row r="41700" ht="12" hidden="1" customHeight="1" x14ac:dyDescent="0.2"/>
    <row r="41701" ht="12" hidden="1" customHeight="1" x14ac:dyDescent="0.2"/>
    <row r="41702" ht="12" hidden="1" customHeight="1" x14ac:dyDescent="0.2"/>
    <row r="41703" ht="12" hidden="1" customHeight="1" x14ac:dyDescent="0.2"/>
    <row r="41704" ht="12" hidden="1" customHeight="1" x14ac:dyDescent="0.2"/>
    <row r="41705" ht="12" hidden="1" customHeight="1" x14ac:dyDescent="0.2"/>
    <row r="41706" ht="12" hidden="1" customHeight="1" x14ac:dyDescent="0.2"/>
    <row r="41707" ht="12" hidden="1" customHeight="1" x14ac:dyDescent="0.2"/>
    <row r="41708" ht="12" hidden="1" customHeight="1" x14ac:dyDescent="0.2"/>
    <row r="41709" ht="12" hidden="1" customHeight="1" x14ac:dyDescent="0.2"/>
    <row r="41710" ht="12" hidden="1" customHeight="1" x14ac:dyDescent="0.2"/>
    <row r="41711" ht="12" hidden="1" customHeight="1" x14ac:dyDescent="0.2"/>
    <row r="41712" ht="12" hidden="1" customHeight="1" x14ac:dyDescent="0.2"/>
    <row r="41713" ht="12" hidden="1" customHeight="1" x14ac:dyDescent="0.2"/>
    <row r="41714" ht="12" hidden="1" customHeight="1" x14ac:dyDescent="0.2"/>
    <row r="41715" ht="12" hidden="1" customHeight="1" x14ac:dyDescent="0.2"/>
    <row r="41716" ht="12" hidden="1" customHeight="1" x14ac:dyDescent="0.2"/>
    <row r="41717" ht="12" hidden="1" customHeight="1" x14ac:dyDescent="0.2"/>
    <row r="41718" ht="12" hidden="1" customHeight="1" x14ac:dyDescent="0.2"/>
    <row r="41719" ht="12" hidden="1" customHeight="1" x14ac:dyDescent="0.2"/>
    <row r="41720" ht="12" hidden="1" customHeight="1" x14ac:dyDescent="0.2"/>
    <row r="41721" ht="12" hidden="1" customHeight="1" x14ac:dyDescent="0.2"/>
    <row r="41722" ht="12" hidden="1" customHeight="1" x14ac:dyDescent="0.2"/>
    <row r="41723" ht="12" hidden="1" customHeight="1" x14ac:dyDescent="0.2"/>
    <row r="41724" ht="12" hidden="1" customHeight="1" x14ac:dyDescent="0.2"/>
    <row r="41725" ht="12" hidden="1" customHeight="1" x14ac:dyDescent="0.2"/>
    <row r="41726" ht="12" hidden="1" customHeight="1" x14ac:dyDescent="0.2"/>
    <row r="41727" ht="12" hidden="1" customHeight="1" x14ac:dyDescent="0.2"/>
    <row r="41728" ht="12" hidden="1" customHeight="1" x14ac:dyDescent="0.2"/>
    <row r="41729" ht="12" hidden="1" customHeight="1" x14ac:dyDescent="0.2"/>
    <row r="41730" ht="12" hidden="1" customHeight="1" x14ac:dyDescent="0.2"/>
    <row r="41731" ht="12" hidden="1" customHeight="1" x14ac:dyDescent="0.2"/>
    <row r="41732" ht="12" hidden="1" customHeight="1" x14ac:dyDescent="0.2"/>
    <row r="41733" ht="12" hidden="1" customHeight="1" x14ac:dyDescent="0.2"/>
    <row r="41734" ht="12" hidden="1" customHeight="1" x14ac:dyDescent="0.2"/>
    <row r="41735" ht="12" hidden="1" customHeight="1" x14ac:dyDescent="0.2"/>
    <row r="41736" ht="12" hidden="1" customHeight="1" x14ac:dyDescent="0.2"/>
    <row r="41737" ht="12" hidden="1" customHeight="1" x14ac:dyDescent="0.2"/>
    <row r="41738" ht="12" hidden="1" customHeight="1" x14ac:dyDescent="0.2"/>
    <row r="41739" ht="12" hidden="1" customHeight="1" x14ac:dyDescent="0.2"/>
    <row r="41740" ht="12" hidden="1" customHeight="1" x14ac:dyDescent="0.2"/>
    <row r="41741" ht="12" hidden="1" customHeight="1" x14ac:dyDescent="0.2"/>
    <row r="41742" ht="12" hidden="1" customHeight="1" x14ac:dyDescent="0.2"/>
    <row r="41743" ht="12" hidden="1" customHeight="1" x14ac:dyDescent="0.2"/>
    <row r="41744" ht="12" hidden="1" customHeight="1" x14ac:dyDescent="0.2"/>
    <row r="41745" ht="12" hidden="1" customHeight="1" x14ac:dyDescent="0.2"/>
    <row r="41746" ht="12" hidden="1" customHeight="1" x14ac:dyDescent="0.2"/>
    <row r="41747" ht="12" hidden="1" customHeight="1" x14ac:dyDescent="0.2"/>
    <row r="41748" ht="12" hidden="1" customHeight="1" x14ac:dyDescent="0.2"/>
    <row r="41749" ht="12" hidden="1" customHeight="1" x14ac:dyDescent="0.2"/>
    <row r="41750" ht="12" hidden="1" customHeight="1" x14ac:dyDescent="0.2"/>
    <row r="41751" ht="12" hidden="1" customHeight="1" x14ac:dyDescent="0.2"/>
    <row r="41752" ht="12" hidden="1" customHeight="1" x14ac:dyDescent="0.2"/>
    <row r="41753" ht="12" hidden="1" customHeight="1" x14ac:dyDescent="0.2"/>
    <row r="41754" ht="12" hidden="1" customHeight="1" x14ac:dyDescent="0.2"/>
    <row r="41755" ht="12" hidden="1" customHeight="1" x14ac:dyDescent="0.2"/>
    <row r="41756" ht="12" hidden="1" customHeight="1" x14ac:dyDescent="0.2"/>
    <row r="41757" ht="12" hidden="1" customHeight="1" x14ac:dyDescent="0.2"/>
    <row r="41758" ht="12" hidden="1" customHeight="1" x14ac:dyDescent="0.2"/>
    <row r="41759" ht="12" hidden="1" customHeight="1" x14ac:dyDescent="0.2"/>
    <row r="41760" ht="12" hidden="1" customHeight="1" x14ac:dyDescent="0.2"/>
    <row r="41761" ht="12" hidden="1" customHeight="1" x14ac:dyDescent="0.2"/>
    <row r="41762" ht="12" hidden="1" customHeight="1" x14ac:dyDescent="0.2"/>
    <row r="41763" ht="12" hidden="1" customHeight="1" x14ac:dyDescent="0.2"/>
    <row r="41764" ht="12" hidden="1" customHeight="1" x14ac:dyDescent="0.2"/>
    <row r="41765" ht="12" hidden="1" customHeight="1" x14ac:dyDescent="0.2"/>
    <row r="41766" ht="12" hidden="1" customHeight="1" x14ac:dyDescent="0.2"/>
    <row r="41767" ht="12" hidden="1" customHeight="1" x14ac:dyDescent="0.2"/>
    <row r="41768" ht="12" hidden="1" customHeight="1" x14ac:dyDescent="0.2"/>
    <row r="41769" ht="12" hidden="1" customHeight="1" x14ac:dyDescent="0.2"/>
    <row r="41770" ht="12" hidden="1" customHeight="1" x14ac:dyDescent="0.2"/>
    <row r="41771" ht="12" hidden="1" customHeight="1" x14ac:dyDescent="0.2"/>
    <row r="41772" ht="12" hidden="1" customHeight="1" x14ac:dyDescent="0.2"/>
    <row r="41773" ht="12" hidden="1" customHeight="1" x14ac:dyDescent="0.2"/>
    <row r="41774" ht="12" hidden="1" customHeight="1" x14ac:dyDescent="0.2"/>
    <row r="41775" ht="12" hidden="1" customHeight="1" x14ac:dyDescent="0.2"/>
    <row r="41776" ht="12" hidden="1" customHeight="1" x14ac:dyDescent="0.2"/>
    <row r="41777" ht="12" hidden="1" customHeight="1" x14ac:dyDescent="0.2"/>
    <row r="41778" ht="12" hidden="1" customHeight="1" x14ac:dyDescent="0.2"/>
    <row r="41779" ht="12" hidden="1" customHeight="1" x14ac:dyDescent="0.2"/>
    <row r="41780" ht="12" hidden="1" customHeight="1" x14ac:dyDescent="0.2"/>
    <row r="41781" ht="12" hidden="1" customHeight="1" x14ac:dyDescent="0.2"/>
    <row r="41782" ht="12" hidden="1" customHeight="1" x14ac:dyDescent="0.2"/>
    <row r="41783" ht="12" hidden="1" customHeight="1" x14ac:dyDescent="0.2"/>
    <row r="41784" ht="12" hidden="1" customHeight="1" x14ac:dyDescent="0.2"/>
    <row r="41785" ht="12" hidden="1" customHeight="1" x14ac:dyDescent="0.2"/>
    <row r="41786" ht="12" hidden="1" customHeight="1" x14ac:dyDescent="0.2"/>
    <row r="41787" ht="12" hidden="1" customHeight="1" x14ac:dyDescent="0.2"/>
    <row r="41788" ht="12" hidden="1" customHeight="1" x14ac:dyDescent="0.2"/>
    <row r="41789" ht="12" hidden="1" customHeight="1" x14ac:dyDescent="0.2"/>
    <row r="41790" ht="12" hidden="1" customHeight="1" x14ac:dyDescent="0.2"/>
    <row r="41791" ht="12" hidden="1" customHeight="1" x14ac:dyDescent="0.2"/>
    <row r="41792" ht="12" hidden="1" customHeight="1" x14ac:dyDescent="0.2"/>
    <row r="41793" ht="12" hidden="1" customHeight="1" x14ac:dyDescent="0.2"/>
    <row r="41794" ht="12" hidden="1" customHeight="1" x14ac:dyDescent="0.2"/>
    <row r="41795" ht="12" hidden="1" customHeight="1" x14ac:dyDescent="0.2"/>
    <row r="41796" ht="12" hidden="1" customHeight="1" x14ac:dyDescent="0.2"/>
    <row r="41797" ht="12" hidden="1" customHeight="1" x14ac:dyDescent="0.2"/>
    <row r="41798" ht="12" hidden="1" customHeight="1" x14ac:dyDescent="0.2"/>
    <row r="41799" ht="12" hidden="1" customHeight="1" x14ac:dyDescent="0.2"/>
    <row r="41800" ht="12" hidden="1" customHeight="1" x14ac:dyDescent="0.2"/>
    <row r="41801" ht="12" hidden="1" customHeight="1" x14ac:dyDescent="0.2"/>
    <row r="41802" ht="12" hidden="1" customHeight="1" x14ac:dyDescent="0.2"/>
    <row r="41803" ht="12" hidden="1" customHeight="1" x14ac:dyDescent="0.2"/>
    <row r="41804" ht="12" hidden="1" customHeight="1" x14ac:dyDescent="0.2"/>
    <row r="41805" ht="12" hidden="1" customHeight="1" x14ac:dyDescent="0.2"/>
    <row r="41806" ht="12" hidden="1" customHeight="1" x14ac:dyDescent="0.2"/>
    <row r="41807" ht="12" hidden="1" customHeight="1" x14ac:dyDescent="0.2"/>
    <row r="41808" ht="12" hidden="1" customHeight="1" x14ac:dyDescent="0.2"/>
    <row r="41809" ht="12" hidden="1" customHeight="1" x14ac:dyDescent="0.2"/>
    <row r="41810" ht="12" hidden="1" customHeight="1" x14ac:dyDescent="0.2"/>
    <row r="41811" ht="12" hidden="1" customHeight="1" x14ac:dyDescent="0.2"/>
    <row r="41812" ht="12" hidden="1" customHeight="1" x14ac:dyDescent="0.2"/>
    <row r="41813" ht="12" hidden="1" customHeight="1" x14ac:dyDescent="0.2"/>
    <row r="41814" ht="12" hidden="1" customHeight="1" x14ac:dyDescent="0.2"/>
    <row r="41815" ht="12" hidden="1" customHeight="1" x14ac:dyDescent="0.2"/>
    <row r="41816" ht="12" hidden="1" customHeight="1" x14ac:dyDescent="0.2"/>
    <row r="41817" ht="12" hidden="1" customHeight="1" x14ac:dyDescent="0.2"/>
    <row r="41818" ht="12" hidden="1" customHeight="1" x14ac:dyDescent="0.2"/>
    <row r="41819" ht="12" hidden="1" customHeight="1" x14ac:dyDescent="0.2"/>
    <row r="41820" ht="12" hidden="1" customHeight="1" x14ac:dyDescent="0.2"/>
    <row r="41821" ht="12" hidden="1" customHeight="1" x14ac:dyDescent="0.2"/>
    <row r="41822" ht="12" hidden="1" customHeight="1" x14ac:dyDescent="0.2"/>
    <row r="41823" ht="12" hidden="1" customHeight="1" x14ac:dyDescent="0.2"/>
    <row r="41824" ht="12" hidden="1" customHeight="1" x14ac:dyDescent="0.2"/>
    <row r="41825" ht="12" hidden="1" customHeight="1" x14ac:dyDescent="0.2"/>
    <row r="41826" ht="12" hidden="1" customHeight="1" x14ac:dyDescent="0.2"/>
    <row r="41827" ht="12" hidden="1" customHeight="1" x14ac:dyDescent="0.2"/>
    <row r="41828" ht="12" hidden="1" customHeight="1" x14ac:dyDescent="0.2"/>
    <row r="41829" ht="12" hidden="1" customHeight="1" x14ac:dyDescent="0.2"/>
    <row r="41830" ht="12" hidden="1" customHeight="1" x14ac:dyDescent="0.2"/>
    <row r="41831" ht="12" hidden="1" customHeight="1" x14ac:dyDescent="0.2"/>
    <row r="41832" ht="12" hidden="1" customHeight="1" x14ac:dyDescent="0.2"/>
    <row r="41833" ht="12" hidden="1" customHeight="1" x14ac:dyDescent="0.2"/>
    <row r="41834" ht="12" hidden="1" customHeight="1" x14ac:dyDescent="0.2"/>
    <row r="41835" ht="12" hidden="1" customHeight="1" x14ac:dyDescent="0.2"/>
    <row r="41836" ht="12" hidden="1" customHeight="1" x14ac:dyDescent="0.2"/>
    <row r="41837" ht="12" hidden="1" customHeight="1" x14ac:dyDescent="0.2"/>
    <row r="41838" ht="12" hidden="1" customHeight="1" x14ac:dyDescent="0.2"/>
    <row r="41839" ht="12" hidden="1" customHeight="1" x14ac:dyDescent="0.2"/>
    <row r="41840" ht="12" hidden="1" customHeight="1" x14ac:dyDescent="0.2"/>
    <row r="41841" ht="12" hidden="1" customHeight="1" x14ac:dyDescent="0.2"/>
    <row r="41842" ht="12" hidden="1" customHeight="1" x14ac:dyDescent="0.2"/>
    <row r="41843" ht="12" hidden="1" customHeight="1" x14ac:dyDescent="0.2"/>
    <row r="41844" ht="12" hidden="1" customHeight="1" x14ac:dyDescent="0.2"/>
    <row r="41845" ht="12" hidden="1" customHeight="1" x14ac:dyDescent="0.2"/>
    <row r="41846" ht="12" hidden="1" customHeight="1" x14ac:dyDescent="0.2"/>
    <row r="41847" ht="12" hidden="1" customHeight="1" x14ac:dyDescent="0.2"/>
    <row r="41848" ht="12" hidden="1" customHeight="1" x14ac:dyDescent="0.2"/>
    <row r="41849" ht="12" hidden="1" customHeight="1" x14ac:dyDescent="0.2"/>
    <row r="41850" ht="12" hidden="1" customHeight="1" x14ac:dyDescent="0.2"/>
    <row r="41851" ht="12" hidden="1" customHeight="1" x14ac:dyDescent="0.2"/>
    <row r="41852" ht="12" hidden="1" customHeight="1" x14ac:dyDescent="0.2"/>
    <row r="41853" ht="12" hidden="1" customHeight="1" x14ac:dyDescent="0.2"/>
    <row r="41854" ht="12" hidden="1" customHeight="1" x14ac:dyDescent="0.2"/>
    <row r="41855" ht="12" hidden="1" customHeight="1" x14ac:dyDescent="0.2"/>
    <row r="41856" ht="12" hidden="1" customHeight="1" x14ac:dyDescent="0.2"/>
    <row r="41857" ht="12" hidden="1" customHeight="1" x14ac:dyDescent="0.2"/>
    <row r="41858" ht="12" hidden="1" customHeight="1" x14ac:dyDescent="0.2"/>
    <row r="41859" ht="12" hidden="1" customHeight="1" x14ac:dyDescent="0.2"/>
    <row r="41860" ht="12" hidden="1" customHeight="1" x14ac:dyDescent="0.2"/>
    <row r="41861" ht="12" hidden="1" customHeight="1" x14ac:dyDescent="0.2"/>
    <row r="41862" ht="12" hidden="1" customHeight="1" x14ac:dyDescent="0.2"/>
    <row r="41863" ht="12" hidden="1" customHeight="1" x14ac:dyDescent="0.2"/>
    <row r="41864" ht="12" hidden="1" customHeight="1" x14ac:dyDescent="0.2"/>
    <row r="41865" ht="12" hidden="1" customHeight="1" x14ac:dyDescent="0.2"/>
    <row r="41866" ht="12" hidden="1" customHeight="1" x14ac:dyDescent="0.2"/>
    <row r="41867" ht="12" hidden="1" customHeight="1" x14ac:dyDescent="0.2"/>
    <row r="41868" ht="12" hidden="1" customHeight="1" x14ac:dyDescent="0.2"/>
    <row r="41869" ht="12" hidden="1" customHeight="1" x14ac:dyDescent="0.2"/>
    <row r="41870" ht="12" hidden="1" customHeight="1" x14ac:dyDescent="0.2"/>
    <row r="41871" ht="12" hidden="1" customHeight="1" x14ac:dyDescent="0.2"/>
    <row r="41872" ht="12" hidden="1" customHeight="1" x14ac:dyDescent="0.2"/>
    <row r="41873" ht="12" hidden="1" customHeight="1" x14ac:dyDescent="0.2"/>
    <row r="41874" ht="12" hidden="1" customHeight="1" x14ac:dyDescent="0.2"/>
    <row r="41875" ht="12" hidden="1" customHeight="1" x14ac:dyDescent="0.2"/>
    <row r="41876" ht="12" hidden="1" customHeight="1" x14ac:dyDescent="0.2"/>
    <row r="41877" ht="12" hidden="1" customHeight="1" x14ac:dyDescent="0.2"/>
    <row r="41878" ht="12" hidden="1" customHeight="1" x14ac:dyDescent="0.2"/>
    <row r="41879" ht="12" hidden="1" customHeight="1" x14ac:dyDescent="0.2"/>
    <row r="41880" ht="12" hidden="1" customHeight="1" x14ac:dyDescent="0.2"/>
    <row r="41881" ht="12" hidden="1" customHeight="1" x14ac:dyDescent="0.2"/>
    <row r="41882" ht="12" hidden="1" customHeight="1" x14ac:dyDescent="0.2"/>
    <row r="41883" ht="12" hidden="1" customHeight="1" x14ac:dyDescent="0.2"/>
    <row r="41884" ht="12" hidden="1" customHeight="1" x14ac:dyDescent="0.2"/>
    <row r="41885" ht="12" hidden="1" customHeight="1" x14ac:dyDescent="0.2"/>
    <row r="41886" ht="12" hidden="1" customHeight="1" x14ac:dyDescent="0.2"/>
    <row r="41887" ht="12" hidden="1" customHeight="1" x14ac:dyDescent="0.2"/>
    <row r="41888" ht="12" hidden="1" customHeight="1" x14ac:dyDescent="0.2"/>
    <row r="41889" ht="12" hidden="1" customHeight="1" x14ac:dyDescent="0.2"/>
    <row r="41890" ht="12" hidden="1" customHeight="1" x14ac:dyDescent="0.2"/>
    <row r="41891" ht="12" hidden="1" customHeight="1" x14ac:dyDescent="0.2"/>
    <row r="41892" ht="12" hidden="1" customHeight="1" x14ac:dyDescent="0.2"/>
    <row r="41893" ht="12" hidden="1" customHeight="1" x14ac:dyDescent="0.2"/>
    <row r="41894" ht="12" hidden="1" customHeight="1" x14ac:dyDescent="0.2"/>
    <row r="41895" ht="12" hidden="1" customHeight="1" x14ac:dyDescent="0.2"/>
    <row r="41896" ht="12" hidden="1" customHeight="1" x14ac:dyDescent="0.2"/>
    <row r="41897" ht="12" hidden="1" customHeight="1" x14ac:dyDescent="0.2"/>
    <row r="41898" ht="12" hidden="1" customHeight="1" x14ac:dyDescent="0.2"/>
    <row r="41899" ht="12" hidden="1" customHeight="1" x14ac:dyDescent="0.2"/>
    <row r="41900" ht="12" hidden="1" customHeight="1" x14ac:dyDescent="0.2"/>
    <row r="41901" ht="12" hidden="1" customHeight="1" x14ac:dyDescent="0.2"/>
    <row r="41902" ht="12" hidden="1" customHeight="1" x14ac:dyDescent="0.2"/>
    <row r="41903" ht="12" hidden="1" customHeight="1" x14ac:dyDescent="0.2"/>
    <row r="41904" ht="12" hidden="1" customHeight="1" x14ac:dyDescent="0.2"/>
    <row r="41905" ht="12" hidden="1" customHeight="1" x14ac:dyDescent="0.2"/>
    <row r="41906" ht="12" hidden="1" customHeight="1" x14ac:dyDescent="0.2"/>
    <row r="41907" ht="12" hidden="1" customHeight="1" x14ac:dyDescent="0.2"/>
    <row r="41908" ht="12" hidden="1" customHeight="1" x14ac:dyDescent="0.2"/>
    <row r="41909" ht="12" hidden="1" customHeight="1" x14ac:dyDescent="0.2"/>
    <row r="41910" ht="12" hidden="1" customHeight="1" x14ac:dyDescent="0.2"/>
    <row r="41911" ht="12" hidden="1" customHeight="1" x14ac:dyDescent="0.2"/>
    <row r="41912" ht="12" hidden="1" customHeight="1" x14ac:dyDescent="0.2"/>
    <row r="41913" ht="12" hidden="1" customHeight="1" x14ac:dyDescent="0.2"/>
    <row r="41914" ht="12" hidden="1" customHeight="1" x14ac:dyDescent="0.2"/>
    <row r="41915" ht="12" hidden="1" customHeight="1" x14ac:dyDescent="0.2"/>
    <row r="41916" ht="12" hidden="1" customHeight="1" x14ac:dyDescent="0.2"/>
    <row r="41917" ht="12" hidden="1" customHeight="1" x14ac:dyDescent="0.2"/>
    <row r="41918" ht="12" hidden="1" customHeight="1" x14ac:dyDescent="0.2"/>
    <row r="41919" ht="12" hidden="1" customHeight="1" x14ac:dyDescent="0.2"/>
    <row r="41920" ht="12" hidden="1" customHeight="1" x14ac:dyDescent="0.2"/>
    <row r="41921" ht="12" hidden="1" customHeight="1" x14ac:dyDescent="0.2"/>
    <row r="41922" ht="12" hidden="1" customHeight="1" x14ac:dyDescent="0.2"/>
    <row r="41923" ht="12" hidden="1" customHeight="1" x14ac:dyDescent="0.2"/>
    <row r="41924" ht="12" hidden="1" customHeight="1" x14ac:dyDescent="0.2"/>
    <row r="41925" ht="12" hidden="1" customHeight="1" x14ac:dyDescent="0.2"/>
    <row r="41926" ht="12" hidden="1" customHeight="1" x14ac:dyDescent="0.2"/>
    <row r="41927" ht="12" hidden="1" customHeight="1" x14ac:dyDescent="0.2"/>
    <row r="41928" ht="12" hidden="1" customHeight="1" x14ac:dyDescent="0.2"/>
    <row r="41929" ht="12" hidden="1" customHeight="1" x14ac:dyDescent="0.2"/>
    <row r="41930" ht="12" hidden="1" customHeight="1" x14ac:dyDescent="0.2"/>
    <row r="41931" ht="12" hidden="1" customHeight="1" x14ac:dyDescent="0.2"/>
    <row r="41932" ht="12" hidden="1" customHeight="1" x14ac:dyDescent="0.2"/>
    <row r="41933" ht="12" hidden="1" customHeight="1" x14ac:dyDescent="0.2"/>
    <row r="41934" ht="12" hidden="1" customHeight="1" x14ac:dyDescent="0.2"/>
    <row r="41935" ht="12" hidden="1" customHeight="1" x14ac:dyDescent="0.2"/>
    <row r="41936" ht="12" hidden="1" customHeight="1" x14ac:dyDescent="0.2"/>
    <row r="41937" ht="12" hidden="1" customHeight="1" x14ac:dyDescent="0.2"/>
    <row r="41938" ht="12" hidden="1" customHeight="1" x14ac:dyDescent="0.2"/>
    <row r="41939" ht="12" hidden="1" customHeight="1" x14ac:dyDescent="0.2"/>
    <row r="41940" ht="12" hidden="1" customHeight="1" x14ac:dyDescent="0.2"/>
    <row r="41941" ht="12" hidden="1" customHeight="1" x14ac:dyDescent="0.2"/>
    <row r="41942" ht="12" hidden="1" customHeight="1" x14ac:dyDescent="0.2"/>
    <row r="41943" ht="12" hidden="1" customHeight="1" x14ac:dyDescent="0.2"/>
    <row r="41944" ht="12" hidden="1" customHeight="1" x14ac:dyDescent="0.2"/>
    <row r="41945" ht="12" hidden="1" customHeight="1" x14ac:dyDescent="0.2"/>
    <row r="41946" ht="12" hidden="1" customHeight="1" x14ac:dyDescent="0.2"/>
    <row r="41947" ht="12" hidden="1" customHeight="1" x14ac:dyDescent="0.2"/>
    <row r="41948" ht="12" hidden="1" customHeight="1" x14ac:dyDescent="0.2"/>
    <row r="41949" ht="12" hidden="1" customHeight="1" x14ac:dyDescent="0.2"/>
    <row r="41950" ht="12" hidden="1" customHeight="1" x14ac:dyDescent="0.2"/>
    <row r="41951" ht="12" hidden="1" customHeight="1" x14ac:dyDescent="0.2"/>
    <row r="41952" ht="12" hidden="1" customHeight="1" x14ac:dyDescent="0.2"/>
    <row r="41953" ht="12" hidden="1" customHeight="1" x14ac:dyDescent="0.2"/>
    <row r="41954" ht="12" hidden="1" customHeight="1" x14ac:dyDescent="0.2"/>
    <row r="41955" ht="12" hidden="1" customHeight="1" x14ac:dyDescent="0.2"/>
    <row r="41956" ht="12" hidden="1" customHeight="1" x14ac:dyDescent="0.2"/>
    <row r="41957" ht="12" hidden="1" customHeight="1" x14ac:dyDescent="0.2"/>
    <row r="41958" ht="12" hidden="1" customHeight="1" x14ac:dyDescent="0.2"/>
    <row r="41959" ht="12" hidden="1" customHeight="1" x14ac:dyDescent="0.2"/>
    <row r="41960" ht="12" hidden="1" customHeight="1" x14ac:dyDescent="0.2"/>
    <row r="41961" ht="12" hidden="1" customHeight="1" x14ac:dyDescent="0.2"/>
    <row r="41962" ht="12" hidden="1" customHeight="1" x14ac:dyDescent="0.2"/>
    <row r="41963" ht="12" hidden="1" customHeight="1" x14ac:dyDescent="0.2"/>
    <row r="41964" ht="12" hidden="1" customHeight="1" x14ac:dyDescent="0.2"/>
    <row r="41965" ht="12" hidden="1" customHeight="1" x14ac:dyDescent="0.2"/>
    <row r="41966" ht="12" hidden="1" customHeight="1" x14ac:dyDescent="0.2"/>
    <row r="41967" ht="12" hidden="1" customHeight="1" x14ac:dyDescent="0.2"/>
    <row r="41968" ht="12" hidden="1" customHeight="1" x14ac:dyDescent="0.2"/>
    <row r="41969" ht="12" hidden="1" customHeight="1" x14ac:dyDescent="0.2"/>
    <row r="41970" ht="12" hidden="1" customHeight="1" x14ac:dyDescent="0.2"/>
    <row r="41971" ht="12" hidden="1" customHeight="1" x14ac:dyDescent="0.2"/>
    <row r="41972" ht="12" hidden="1" customHeight="1" x14ac:dyDescent="0.2"/>
    <row r="41973" ht="12" hidden="1" customHeight="1" x14ac:dyDescent="0.2"/>
    <row r="41974" ht="12" hidden="1" customHeight="1" x14ac:dyDescent="0.2"/>
    <row r="41975" ht="12" hidden="1" customHeight="1" x14ac:dyDescent="0.2"/>
    <row r="41976" ht="12" hidden="1" customHeight="1" x14ac:dyDescent="0.2"/>
    <row r="41977" ht="12" hidden="1" customHeight="1" x14ac:dyDescent="0.2"/>
    <row r="41978" ht="12" hidden="1" customHeight="1" x14ac:dyDescent="0.2"/>
    <row r="41979" ht="12" hidden="1" customHeight="1" x14ac:dyDescent="0.2"/>
    <row r="41980" ht="12" hidden="1" customHeight="1" x14ac:dyDescent="0.2"/>
    <row r="41981" ht="12" hidden="1" customHeight="1" x14ac:dyDescent="0.2"/>
    <row r="41982" ht="12" hidden="1" customHeight="1" x14ac:dyDescent="0.2"/>
    <row r="41983" ht="12" hidden="1" customHeight="1" x14ac:dyDescent="0.2"/>
    <row r="41984" ht="12" hidden="1" customHeight="1" x14ac:dyDescent="0.2"/>
    <row r="41985" ht="12" hidden="1" customHeight="1" x14ac:dyDescent="0.2"/>
    <row r="41986" ht="12" hidden="1" customHeight="1" x14ac:dyDescent="0.2"/>
    <row r="41987" ht="12" hidden="1" customHeight="1" x14ac:dyDescent="0.2"/>
    <row r="41988" ht="12" hidden="1" customHeight="1" x14ac:dyDescent="0.2"/>
    <row r="41989" ht="12" hidden="1" customHeight="1" x14ac:dyDescent="0.2"/>
    <row r="41990" ht="12" hidden="1" customHeight="1" x14ac:dyDescent="0.2"/>
    <row r="41991" ht="12" hidden="1" customHeight="1" x14ac:dyDescent="0.2"/>
    <row r="41992" ht="12" hidden="1" customHeight="1" x14ac:dyDescent="0.2"/>
    <row r="41993" ht="12" hidden="1" customHeight="1" x14ac:dyDescent="0.2"/>
    <row r="41994" ht="12" hidden="1" customHeight="1" x14ac:dyDescent="0.2"/>
    <row r="41995" ht="12" hidden="1" customHeight="1" x14ac:dyDescent="0.2"/>
    <row r="41996" ht="12" hidden="1" customHeight="1" x14ac:dyDescent="0.2"/>
    <row r="41997" ht="12" hidden="1" customHeight="1" x14ac:dyDescent="0.2"/>
    <row r="41998" ht="12" hidden="1" customHeight="1" x14ac:dyDescent="0.2"/>
    <row r="41999" ht="12" hidden="1" customHeight="1" x14ac:dyDescent="0.2"/>
    <row r="42000" ht="12" hidden="1" customHeight="1" x14ac:dyDescent="0.2"/>
    <row r="42001" ht="12" hidden="1" customHeight="1" x14ac:dyDescent="0.2"/>
    <row r="42002" ht="12" hidden="1" customHeight="1" x14ac:dyDescent="0.2"/>
    <row r="42003" ht="12" hidden="1" customHeight="1" x14ac:dyDescent="0.2"/>
    <row r="42004" ht="12" hidden="1" customHeight="1" x14ac:dyDescent="0.2"/>
    <row r="42005" ht="12" hidden="1" customHeight="1" x14ac:dyDescent="0.2"/>
    <row r="42006" ht="12" hidden="1" customHeight="1" x14ac:dyDescent="0.2"/>
    <row r="42007" ht="12" hidden="1" customHeight="1" x14ac:dyDescent="0.2"/>
    <row r="42008" ht="12" hidden="1" customHeight="1" x14ac:dyDescent="0.2"/>
    <row r="42009" ht="12" hidden="1" customHeight="1" x14ac:dyDescent="0.2"/>
    <row r="42010" ht="12" hidden="1" customHeight="1" x14ac:dyDescent="0.2"/>
    <row r="42011" ht="12" hidden="1" customHeight="1" x14ac:dyDescent="0.2"/>
    <row r="42012" ht="12" hidden="1" customHeight="1" x14ac:dyDescent="0.2"/>
    <row r="42013" ht="12" hidden="1" customHeight="1" x14ac:dyDescent="0.2"/>
    <row r="42014" ht="12" hidden="1" customHeight="1" x14ac:dyDescent="0.2"/>
    <row r="42015" ht="12" hidden="1" customHeight="1" x14ac:dyDescent="0.2"/>
    <row r="42016" ht="12" hidden="1" customHeight="1" x14ac:dyDescent="0.2"/>
    <row r="42017" ht="12" hidden="1" customHeight="1" x14ac:dyDescent="0.2"/>
    <row r="42018" ht="12" hidden="1" customHeight="1" x14ac:dyDescent="0.2"/>
    <row r="42019" ht="12" hidden="1" customHeight="1" x14ac:dyDescent="0.2"/>
    <row r="42020" ht="12" hidden="1" customHeight="1" x14ac:dyDescent="0.2"/>
    <row r="42021" ht="12" hidden="1" customHeight="1" x14ac:dyDescent="0.2"/>
    <row r="42022" ht="12" hidden="1" customHeight="1" x14ac:dyDescent="0.2"/>
    <row r="42023" ht="12" hidden="1" customHeight="1" x14ac:dyDescent="0.2"/>
    <row r="42024" ht="12" hidden="1" customHeight="1" x14ac:dyDescent="0.2"/>
    <row r="42025" ht="12" hidden="1" customHeight="1" x14ac:dyDescent="0.2"/>
    <row r="42026" ht="12" hidden="1" customHeight="1" x14ac:dyDescent="0.2"/>
    <row r="42027" ht="12" hidden="1" customHeight="1" x14ac:dyDescent="0.2"/>
    <row r="42028" ht="12" hidden="1" customHeight="1" x14ac:dyDescent="0.2"/>
    <row r="42029" ht="12" hidden="1" customHeight="1" x14ac:dyDescent="0.2"/>
    <row r="42030" ht="12" hidden="1" customHeight="1" x14ac:dyDescent="0.2"/>
    <row r="42031" ht="12" hidden="1" customHeight="1" x14ac:dyDescent="0.2"/>
    <row r="42032" ht="12" hidden="1" customHeight="1" x14ac:dyDescent="0.2"/>
    <row r="42033" ht="12" hidden="1" customHeight="1" x14ac:dyDescent="0.2"/>
    <row r="42034" ht="12" hidden="1" customHeight="1" x14ac:dyDescent="0.2"/>
    <row r="42035" ht="12" hidden="1" customHeight="1" x14ac:dyDescent="0.2"/>
    <row r="42036" ht="12" hidden="1" customHeight="1" x14ac:dyDescent="0.2"/>
    <row r="42037" ht="12" hidden="1" customHeight="1" x14ac:dyDescent="0.2"/>
    <row r="42038" ht="12" hidden="1" customHeight="1" x14ac:dyDescent="0.2"/>
    <row r="42039" ht="12" hidden="1" customHeight="1" x14ac:dyDescent="0.2"/>
    <row r="42040" ht="12" hidden="1" customHeight="1" x14ac:dyDescent="0.2"/>
    <row r="42041" ht="12" hidden="1" customHeight="1" x14ac:dyDescent="0.2"/>
    <row r="42042" ht="12" hidden="1" customHeight="1" x14ac:dyDescent="0.2"/>
    <row r="42043" ht="12" hidden="1" customHeight="1" x14ac:dyDescent="0.2"/>
    <row r="42044" ht="12" hidden="1" customHeight="1" x14ac:dyDescent="0.2"/>
    <row r="42045" ht="12" hidden="1" customHeight="1" x14ac:dyDescent="0.2"/>
    <row r="42046" ht="12" hidden="1" customHeight="1" x14ac:dyDescent="0.2"/>
    <row r="42047" ht="12" hidden="1" customHeight="1" x14ac:dyDescent="0.2"/>
    <row r="42048" ht="12" hidden="1" customHeight="1" x14ac:dyDescent="0.2"/>
    <row r="42049" ht="12" hidden="1" customHeight="1" x14ac:dyDescent="0.2"/>
    <row r="42050" ht="12" hidden="1" customHeight="1" x14ac:dyDescent="0.2"/>
    <row r="42051" ht="12" hidden="1" customHeight="1" x14ac:dyDescent="0.2"/>
    <row r="42052" ht="12" hidden="1" customHeight="1" x14ac:dyDescent="0.2"/>
    <row r="42053" ht="12" hidden="1" customHeight="1" x14ac:dyDescent="0.2"/>
    <row r="42054" ht="12" hidden="1" customHeight="1" x14ac:dyDescent="0.2"/>
    <row r="42055" ht="12" hidden="1" customHeight="1" x14ac:dyDescent="0.2"/>
    <row r="42056" ht="12" hidden="1" customHeight="1" x14ac:dyDescent="0.2"/>
    <row r="42057" ht="12" hidden="1" customHeight="1" x14ac:dyDescent="0.2"/>
    <row r="42058" ht="12" hidden="1" customHeight="1" x14ac:dyDescent="0.2"/>
    <row r="42059" ht="12" hidden="1" customHeight="1" x14ac:dyDescent="0.2"/>
    <row r="42060" ht="12" hidden="1" customHeight="1" x14ac:dyDescent="0.2"/>
    <row r="42061" ht="12" hidden="1" customHeight="1" x14ac:dyDescent="0.2"/>
    <row r="42062" ht="12" hidden="1" customHeight="1" x14ac:dyDescent="0.2"/>
    <row r="42063" ht="12" hidden="1" customHeight="1" x14ac:dyDescent="0.2"/>
    <row r="42064" ht="12" hidden="1" customHeight="1" x14ac:dyDescent="0.2"/>
    <row r="42065" ht="12" hidden="1" customHeight="1" x14ac:dyDescent="0.2"/>
    <row r="42066" ht="12" hidden="1" customHeight="1" x14ac:dyDescent="0.2"/>
    <row r="42067" ht="12" hidden="1" customHeight="1" x14ac:dyDescent="0.2"/>
    <row r="42068" ht="12" hidden="1" customHeight="1" x14ac:dyDescent="0.2"/>
    <row r="42069" ht="12" hidden="1" customHeight="1" x14ac:dyDescent="0.2"/>
    <row r="42070" ht="12" hidden="1" customHeight="1" x14ac:dyDescent="0.2"/>
    <row r="42071" ht="12" hidden="1" customHeight="1" x14ac:dyDescent="0.2"/>
    <row r="42072" ht="12" hidden="1" customHeight="1" x14ac:dyDescent="0.2"/>
    <row r="42073" ht="12" hidden="1" customHeight="1" x14ac:dyDescent="0.2"/>
    <row r="42074" ht="12" hidden="1" customHeight="1" x14ac:dyDescent="0.2"/>
    <row r="42075" ht="12" hidden="1" customHeight="1" x14ac:dyDescent="0.2"/>
    <row r="42076" ht="12" hidden="1" customHeight="1" x14ac:dyDescent="0.2"/>
    <row r="42077" ht="12" hidden="1" customHeight="1" x14ac:dyDescent="0.2"/>
    <row r="42078" ht="12" hidden="1" customHeight="1" x14ac:dyDescent="0.2"/>
    <row r="42079" ht="12" hidden="1" customHeight="1" x14ac:dyDescent="0.2"/>
    <row r="42080" ht="12" hidden="1" customHeight="1" x14ac:dyDescent="0.2"/>
    <row r="42081" ht="12" hidden="1" customHeight="1" x14ac:dyDescent="0.2"/>
    <row r="42082" ht="12" hidden="1" customHeight="1" x14ac:dyDescent="0.2"/>
    <row r="42083" ht="12" hidden="1" customHeight="1" x14ac:dyDescent="0.2"/>
    <row r="42084" ht="12" hidden="1" customHeight="1" x14ac:dyDescent="0.2"/>
    <row r="42085" ht="12" hidden="1" customHeight="1" x14ac:dyDescent="0.2"/>
    <row r="42086" ht="12" hidden="1" customHeight="1" x14ac:dyDescent="0.2"/>
    <row r="42087" ht="12" hidden="1" customHeight="1" x14ac:dyDescent="0.2"/>
    <row r="42088" ht="12" hidden="1" customHeight="1" x14ac:dyDescent="0.2"/>
    <row r="42089" ht="12" hidden="1" customHeight="1" x14ac:dyDescent="0.2"/>
    <row r="42090" ht="12" hidden="1" customHeight="1" x14ac:dyDescent="0.2"/>
    <row r="42091" ht="12" hidden="1" customHeight="1" x14ac:dyDescent="0.2"/>
    <row r="42092" ht="12" hidden="1" customHeight="1" x14ac:dyDescent="0.2"/>
    <row r="42093" ht="12" hidden="1" customHeight="1" x14ac:dyDescent="0.2"/>
    <row r="42094" ht="12" hidden="1" customHeight="1" x14ac:dyDescent="0.2"/>
    <row r="42095" ht="12" hidden="1" customHeight="1" x14ac:dyDescent="0.2"/>
    <row r="42096" ht="12" hidden="1" customHeight="1" x14ac:dyDescent="0.2"/>
    <row r="42097" ht="12" hidden="1" customHeight="1" x14ac:dyDescent="0.2"/>
    <row r="42098" ht="12" hidden="1" customHeight="1" x14ac:dyDescent="0.2"/>
    <row r="42099" ht="12" hidden="1" customHeight="1" x14ac:dyDescent="0.2"/>
    <row r="42100" ht="12" hidden="1" customHeight="1" x14ac:dyDescent="0.2"/>
    <row r="42101" ht="12" hidden="1" customHeight="1" x14ac:dyDescent="0.2"/>
    <row r="42102" ht="12" hidden="1" customHeight="1" x14ac:dyDescent="0.2"/>
    <row r="42103" ht="12" hidden="1" customHeight="1" x14ac:dyDescent="0.2"/>
    <row r="42104" ht="12" hidden="1" customHeight="1" x14ac:dyDescent="0.2"/>
    <row r="42105" ht="12" hidden="1" customHeight="1" x14ac:dyDescent="0.2"/>
    <row r="42106" ht="12" hidden="1" customHeight="1" x14ac:dyDescent="0.2"/>
    <row r="42107" ht="12" hidden="1" customHeight="1" x14ac:dyDescent="0.2"/>
    <row r="42108" ht="12" hidden="1" customHeight="1" x14ac:dyDescent="0.2"/>
    <row r="42109" ht="12" hidden="1" customHeight="1" x14ac:dyDescent="0.2"/>
    <row r="42110" ht="12" hidden="1" customHeight="1" x14ac:dyDescent="0.2"/>
    <row r="42111" ht="12" hidden="1" customHeight="1" x14ac:dyDescent="0.2"/>
    <row r="42112" ht="12" hidden="1" customHeight="1" x14ac:dyDescent="0.2"/>
    <row r="42113" ht="12" hidden="1" customHeight="1" x14ac:dyDescent="0.2"/>
    <row r="42114" ht="12" hidden="1" customHeight="1" x14ac:dyDescent="0.2"/>
    <row r="42115" ht="12" hidden="1" customHeight="1" x14ac:dyDescent="0.2"/>
    <row r="42116" ht="12" hidden="1" customHeight="1" x14ac:dyDescent="0.2"/>
    <row r="42117" ht="12" hidden="1" customHeight="1" x14ac:dyDescent="0.2"/>
    <row r="42118" ht="12" hidden="1" customHeight="1" x14ac:dyDescent="0.2"/>
    <row r="42119" ht="12" hidden="1" customHeight="1" x14ac:dyDescent="0.2"/>
    <row r="42120" ht="12" hidden="1" customHeight="1" x14ac:dyDescent="0.2"/>
    <row r="42121" ht="12" hidden="1" customHeight="1" x14ac:dyDescent="0.2"/>
    <row r="42122" ht="12" hidden="1" customHeight="1" x14ac:dyDescent="0.2"/>
    <row r="42123" ht="12" hidden="1" customHeight="1" x14ac:dyDescent="0.2"/>
    <row r="42124" ht="12" hidden="1" customHeight="1" x14ac:dyDescent="0.2"/>
    <row r="42125" ht="12" hidden="1" customHeight="1" x14ac:dyDescent="0.2"/>
    <row r="42126" ht="12" hidden="1" customHeight="1" x14ac:dyDescent="0.2"/>
    <row r="42127" ht="12" hidden="1" customHeight="1" x14ac:dyDescent="0.2"/>
    <row r="42128" ht="12" hidden="1" customHeight="1" x14ac:dyDescent="0.2"/>
    <row r="42129" ht="12" hidden="1" customHeight="1" x14ac:dyDescent="0.2"/>
    <row r="42130" ht="12" hidden="1" customHeight="1" x14ac:dyDescent="0.2"/>
    <row r="42131" ht="12" hidden="1" customHeight="1" x14ac:dyDescent="0.2"/>
    <row r="42132" ht="12" hidden="1" customHeight="1" x14ac:dyDescent="0.2"/>
    <row r="42133" ht="12" hidden="1" customHeight="1" x14ac:dyDescent="0.2"/>
    <row r="42134" ht="12" hidden="1" customHeight="1" x14ac:dyDescent="0.2"/>
    <row r="42135" ht="12" hidden="1" customHeight="1" x14ac:dyDescent="0.2"/>
    <row r="42136" ht="12" hidden="1" customHeight="1" x14ac:dyDescent="0.2"/>
    <row r="42137" ht="12" hidden="1" customHeight="1" x14ac:dyDescent="0.2"/>
    <row r="42138" ht="12" hidden="1" customHeight="1" x14ac:dyDescent="0.2"/>
    <row r="42139" ht="12" hidden="1" customHeight="1" x14ac:dyDescent="0.2"/>
    <row r="42140" ht="12" hidden="1" customHeight="1" x14ac:dyDescent="0.2"/>
    <row r="42141" ht="12" hidden="1" customHeight="1" x14ac:dyDescent="0.2"/>
    <row r="42142" ht="12" hidden="1" customHeight="1" x14ac:dyDescent="0.2"/>
    <row r="42143" ht="12" hidden="1" customHeight="1" x14ac:dyDescent="0.2"/>
    <row r="42144" ht="12" hidden="1" customHeight="1" x14ac:dyDescent="0.2"/>
    <row r="42145" ht="12" hidden="1" customHeight="1" x14ac:dyDescent="0.2"/>
    <row r="42146" ht="12" hidden="1" customHeight="1" x14ac:dyDescent="0.2"/>
    <row r="42147" ht="12" hidden="1" customHeight="1" x14ac:dyDescent="0.2"/>
    <row r="42148" ht="12" hidden="1" customHeight="1" x14ac:dyDescent="0.2"/>
    <row r="42149" ht="12" hidden="1" customHeight="1" x14ac:dyDescent="0.2"/>
    <row r="42150" ht="12" hidden="1" customHeight="1" x14ac:dyDescent="0.2"/>
    <row r="42151" ht="12" hidden="1" customHeight="1" x14ac:dyDescent="0.2"/>
    <row r="42152" ht="12" hidden="1" customHeight="1" x14ac:dyDescent="0.2"/>
    <row r="42153" ht="12" hidden="1" customHeight="1" x14ac:dyDescent="0.2"/>
    <row r="42154" ht="12" hidden="1" customHeight="1" x14ac:dyDescent="0.2"/>
    <row r="42155" ht="12" hidden="1" customHeight="1" x14ac:dyDescent="0.2"/>
    <row r="42156" ht="12" hidden="1" customHeight="1" x14ac:dyDescent="0.2"/>
    <row r="42157" ht="12" hidden="1" customHeight="1" x14ac:dyDescent="0.2"/>
    <row r="42158" ht="12" hidden="1" customHeight="1" x14ac:dyDescent="0.2"/>
    <row r="42159" ht="12" hidden="1" customHeight="1" x14ac:dyDescent="0.2"/>
    <row r="42160" ht="12" hidden="1" customHeight="1" x14ac:dyDescent="0.2"/>
    <row r="42161" ht="12" hidden="1" customHeight="1" x14ac:dyDescent="0.2"/>
    <row r="42162" ht="12" hidden="1" customHeight="1" x14ac:dyDescent="0.2"/>
    <row r="42163" ht="12" hidden="1" customHeight="1" x14ac:dyDescent="0.2"/>
    <row r="42164" ht="12" hidden="1" customHeight="1" x14ac:dyDescent="0.2"/>
    <row r="42165" ht="12" hidden="1" customHeight="1" x14ac:dyDescent="0.2"/>
    <row r="42166" ht="12" hidden="1" customHeight="1" x14ac:dyDescent="0.2"/>
    <row r="42167" ht="12" hidden="1" customHeight="1" x14ac:dyDescent="0.2"/>
    <row r="42168" ht="12" hidden="1" customHeight="1" x14ac:dyDescent="0.2"/>
    <row r="42169" ht="12" hidden="1" customHeight="1" x14ac:dyDescent="0.2"/>
    <row r="42170" ht="12" hidden="1" customHeight="1" x14ac:dyDescent="0.2"/>
    <row r="42171" ht="12" hidden="1" customHeight="1" x14ac:dyDescent="0.2"/>
    <row r="42172" ht="12" hidden="1" customHeight="1" x14ac:dyDescent="0.2"/>
    <row r="42173" ht="12" hidden="1" customHeight="1" x14ac:dyDescent="0.2"/>
    <row r="42174" ht="12" hidden="1" customHeight="1" x14ac:dyDescent="0.2"/>
    <row r="42175" ht="12" hidden="1" customHeight="1" x14ac:dyDescent="0.2"/>
    <row r="42176" ht="12" hidden="1" customHeight="1" x14ac:dyDescent="0.2"/>
    <row r="42177" ht="12" hidden="1" customHeight="1" x14ac:dyDescent="0.2"/>
    <row r="42178" ht="12" hidden="1" customHeight="1" x14ac:dyDescent="0.2"/>
    <row r="42179" ht="12" hidden="1" customHeight="1" x14ac:dyDescent="0.2"/>
    <row r="42180" ht="12" hidden="1" customHeight="1" x14ac:dyDescent="0.2"/>
    <row r="42181" ht="12" hidden="1" customHeight="1" x14ac:dyDescent="0.2"/>
    <row r="42182" ht="12" hidden="1" customHeight="1" x14ac:dyDescent="0.2"/>
    <row r="42183" ht="12" hidden="1" customHeight="1" x14ac:dyDescent="0.2"/>
    <row r="42184" ht="12" hidden="1" customHeight="1" x14ac:dyDescent="0.2"/>
    <row r="42185" ht="12" hidden="1" customHeight="1" x14ac:dyDescent="0.2"/>
    <row r="42186" ht="12" hidden="1" customHeight="1" x14ac:dyDescent="0.2"/>
    <row r="42187" ht="12" hidden="1" customHeight="1" x14ac:dyDescent="0.2"/>
    <row r="42188" ht="12" hidden="1" customHeight="1" x14ac:dyDescent="0.2"/>
    <row r="42189" ht="12" hidden="1" customHeight="1" x14ac:dyDescent="0.2"/>
    <row r="42190" ht="12" hidden="1" customHeight="1" x14ac:dyDescent="0.2"/>
    <row r="42191" ht="12" hidden="1" customHeight="1" x14ac:dyDescent="0.2"/>
    <row r="42192" ht="12" hidden="1" customHeight="1" x14ac:dyDescent="0.2"/>
    <row r="42193" ht="12" hidden="1" customHeight="1" x14ac:dyDescent="0.2"/>
    <row r="42194" ht="12" hidden="1" customHeight="1" x14ac:dyDescent="0.2"/>
    <row r="42195" ht="12" hidden="1" customHeight="1" x14ac:dyDescent="0.2"/>
    <row r="42196" ht="12" hidden="1" customHeight="1" x14ac:dyDescent="0.2"/>
    <row r="42197" ht="12" hidden="1" customHeight="1" x14ac:dyDescent="0.2"/>
    <row r="42198" ht="12" hidden="1" customHeight="1" x14ac:dyDescent="0.2"/>
    <row r="42199" ht="12" hidden="1" customHeight="1" x14ac:dyDescent="0.2"/>
    <row r="42200" ht="12" hidden="1" customHeight="1" x14ac:dyDescent="0.2"/>
    <row r="42201" ht="12" hidden="1" customHeight="1" x14ac:dyDescent="0.2"/>
    <row r="42202" ht="12" hidden="1" customHeight="1" x14ac:dyDescent="0.2"/>
    <row r="42203" ht="12" hidden="1" customHeight="1" x14ac:dyDescent="0.2"/>
    <row r="42204" ht="12" hidden="1" customHeight="1" x14ac:dyDescent="0.2"/>
    <row r="42205" ht="12" hidden="1" customHeight="1" x14ac:dyDescent="0.2"/>
    <row r="42206" ht="12" hidden="1" customHeight="1" x14ac:dyDescent="0.2"/>
    <row r="42207" ht="12" hidden="1" customHeight="1" x14ac:dyDescent="0.2"/>
    <row r="42208" ht="12" hidden="1" customHeight="1" x14ac:dyDescent="0.2"/>
    <row r="42209" ht="12" hidden="1" customHeight="1" x14ac:dyDescent="0.2"/>
    <row r="42210" ht="12" hidden="1" customHeight="1" x14ac:dyDescent="0.2"/>
    <row r="42211" ht="12" hidden="1" customHeight="1" x14ac:dyDescent="0.2"/>
    <row r="42212" ht="12" hidden="1" customHeight="1" x14ac:dyDescent="0.2"/>
    <row r="42213" ht="12" hidden="1" customHeight="1" x14ac:dyDescent="0.2"/>
    <row r="42214" ht="12" hidden="1" customHeight="1" x14ac:dyDescent="0.2"/>
    <row r="42215" ht="12" hidden="1" customHeight="1" x14ac:dyDescent="0.2"/>
    <row r="42216" ht="12" hidden="1" customHeight="1" x14ac:dyDescent="0.2"/>
    <row r="42217" ht="12" hidden="1" customHeight="1" x14ac:dyDescent="0.2"/>
    <row r="42218" ht="12" hidden="1" customHeight="1" x14ac:dyDescent="0.2"/>
    <row r="42219" ht="12" hidden="1" customHeight="1" x14ac:dyDescent="0.2"/>
    <row r="42220" ht="12" hidden="1" customHeight="1" x14ac:dyDescent="0.2"/>
    <row r="42221" ht="12" hidden="1" customHeight="1" x14ac:dyDescent="0.2"/>
    <row r="42222" ht="12" hidden="1" customHeight="1" x14ac:dyDescent="0.2"/>
    <row r="42223" ht="12" hidden="1" customHeight="1" x14ac:dyDescent="0.2"/>
    <row r="42224" ht="12" hidden="1" customHeight="1" x14ac:dyDescent="0.2"/>
    <row r="42225" ht="12" hidden="1" customHeight="1" x14ac:dyDescent="0.2"/>
    <row r="42226" ht="12" hidden="1" customHeight="1" x14ac:dyDescent="0.2"/>
    <row r="42227" ht="12" hidden="1" customHeight="1" x14ac:dyDescent="0.2"/>
    <row r="42228" ht="12" hidden="1" customHeight="1" x14ac:dyDescent="0.2"/>
    <row r="42229" ht="12" hidden="1" customHeight="1" x14ac:dyDescent="0.2"/>
    <row r="42230" ht="12" hidden="1" customHeight="1" x14ac:dyDescent="0.2"/>
    <row r="42231" ht="12" hidden="1" customHeight="1" x14ac:dyDescent="0.2"/>
    <row r="42232" ht="12" hidden="1" customHeight="1" x14ac:dyDescent="0.2"/>
    <row r="42233" ht="12" hidden="1" customHeight="1" x14ac:dyDescent="0.2"/>
    <row r="42234" ht="12" hidden="1" customHeight="1" x14ac:dyDescent="0.2"/>
    <row r="42235" ht="12" hidden="1" customHeight="1" x14ac:dyDescent="0.2"/>
    <row r="42236" ht="12" hidden="1" customHeight="1" x14ac:dyDescent="0.2"/>
    <row r="42237" ht="12" hidden="1" customHeight="1" x14ac:dyDescent="0.2"/>
    <row r="42238" ht="12" hidden="1" customHeight="1" x14ac:dyDescent="0.2"/>
    <row r="42239" ht="12" hidden="1" customHeight="1" x14ac:dyDescent="0.2"/>
    <row r="42240" ht="12" hidden="1" customHeight="1" x14ac:dyDescent="0.2"/>
    <row r="42241" ht="12" hidden="1" customHeight="1" x14ac:dyDescent="0.2"/>
    <row r="42242" ht="12" hidden="1" customHeight="1" x14ac:dyDescent="0.2"/>
    <row r="42243" ht="12" hidden="1" customHeight="1" x14ac:dyDescent="0.2"/>
    <row r="42244" ht="12" hidden="1" customHeight="1" x14ac:dyDescent="0.2"/>
    <row r="42245" ht="12" hidden="1" customHeight="1" x14ac:dyDescent="0.2"/>
    <row r="42246" ht="12" hidden="1" customHeight="1" x14ac:dyDescent="0.2"/>
    <row r="42247" ht="12" hidden="1" customHeight="1" x14ac:dyDescent="0.2"/>
    <row r="42248" ht="12" hidden="1" customHeight="1" x14ac:dyDescent="0.2"/>
    <row r="42249" ht="12" hidden="1" customHeight="1" x14ac:dyDescent="0.2"/>
    <row r="42250" ht="12" hidden="1" customHeight="1" x14ac:dyDescent="0.2"/>
    <row r="42251" ht="12" hidden="1" customHeight="1" x14ac:dyDescent="0.2"/>
    <row r="42252" ht="12" hidden="1" customHeight="1" x14ac:dyDescent="0.2"/>
    <row r="42253" ht="12" hidden="1" customHeight="1" x14ac:dyDescent="0.2"/>
    <row r="42254" ht="12" hidden="1" customHeight="1" x14ac:dyDescent="0.2"/>
    <row r="42255" ht="12" hidden="1" customHeight="1" x14ac:dyDescent="0.2"/>
    <row r="42256" ht="12" hidden="1" customHeight="1" x14ac:dyDescent="0.2"/>
    <row r="42257" ht="12" hidden="1" customHeight="1" x14ac:dyDescent="0.2"/>
    <row r="42258" ht="12" hidden="1" customHeight="1" x14ac:dyDescent="0.2"/>
    <row r="42259" ht="12" hidden="1" customHeight="1" x14ac:dyDescent="0.2"/>
    <row r="42260" ht="12" hidden="1" customHeight="1" x14ac:dyDescent="0.2"/>
    <row r="42261" ht="12" hidden="1" customHeight="1" x14ac:dyDescent="0.2"/>
    <row r="42262" ht="12" hidden="1" customHeight="1" x14ac:dyDescent="0.2"/>
    <row r="42263" ht="12" hidden="1" customHeight="1" x14ac:dyDescent="0.2"/>
    <row r="42264" ht="12" hidden="1" customHeight="1" x14ac:dyDescent="0.2"/>
    <row r="42265" ht="12" hidden="1" customHeight="1" x14ac:dyDescent="0.2"/>
    <row r="42266" ht="12" hidden="1" customHeight="1" x14ac:dyDescent="0.2"/>
    <row r="42267" ht="12" hidden="1" customHeight="1" x14ac:dyDescent="0.2"/>
    <row r="42268" ht="12" hidden="1" customHeight="1" x14ac:dyDescent="0.2"/>
    <row r="42269" ht="12" hidden="1" customHeight="1" x14ac:dyDescent="0.2"/>
    <row r="42270" ht="12" hidden="1" customHeight="1" x14ac:dyDescent="0.2"/>
    <row r="42271" ht="12" hidden="1" customHeight="1" x14ac:dyDescent="0.2"/>
    <row r="42272" ht="12" hidden="1" customHeight="1" x14ac:dyDescent="0.2"/>
    <row r="42273" ht="12" hidden="1" customHeight="1" x14ac:dyDescent="0.2"/>
    <row r="42274" ht="12" hidden="1" customHeight="1" x14ac:dyDescent="0.2"/>
    <row r="42275" ht="12" hidden="1" customHeight="1" x14ac:dyDescent="0.2"/>
    <row r="42276" ht="12" hidden="1" customHeight="1" x14ac:dyDescent="0.2"/>
    <row r="42277" ht="12" hidden="1" customHeight="1" x14ac:dyDescent="0.2"/>
    <row r="42278" ht="12" hidden="1" customHeight="1" x14ac:dyDescent="0.2"/>
    <row r="42279" ht="12" hidden="1" customHeight="1" x14ac:dyDescent="0.2"/>
    <row r="42280" ht="12" hidden="1" customHeight="1" x14ac:dyDescent="0.2"/>
    <row r="42281" ht="12" hidden="1" customHeight="1" x14ac:dyDescent="0.2"/>
    <row r="42282" ht="12" hidden="1" customHeight="1" x14ac:dyDescent="0.2"/>
    <row r="42283" ht="12" hidden="1" customHeight="1" x14ac:dyDescent="0.2"/>
    <row r="42284" ht="12" hidden="1" customHeight="1" x14ac:dyDescent="0.2"/>
    <row r="42285" ht="12" hidden="1" customHeight="1" x14ac:dyDescent="0.2"/>
    <row r="42286" ht="12" hidden="1" customHeight="1" x14ac:dyDescent="0.2"/>
    <row r="42287" ht="12" hidden="1" customHeight="1" x14ac:dyDescent="0.2"/>
    <row r="42288" ht="12" hidden="1" customHeight="1" x14ac:dyDescent="0.2"/>
    <row r="42289" ht="12" hidden="1" customHeight="1" x14ac:dyDescent="0.2"/>
    <row r="42290" ht="12" hidden="1" customHeight="1" x14ac:dyDescent="0.2"/>
    <row r="42291" ht="12" hidden="1" customHeight="1" x14ac:dyDescent="0.2"/>
    <row r="42292" ht="12" hidden="1" customHeight="1" x14ac:dyDescent="0.2"/>
    <row r="42293" ht="12" hidden="1" customHeight="1" x14ac:dyDescent="0.2"/>
    <row r="42294" ht="12" hidden="1" customHeight="1" x14ac:dyDescent="0.2"/>
    <row r="42295" ht="12" hidden="1" customHeight="1" x14ac:dyDescent="0.2"/>
    <row r="42296" ht="12" hidden="1" customHeight="1" x14ac:dyDescent="0.2"/>
    <row r="42297" ht="12" hidden="1" customHeight="1" x14ac:dyDescent="0.2"/>
    <row r="42298" ht="12" hidden="1" customHeight="1" x14ac:dyDescent="0.2"/>
    <row r="42299" ht="12" hidden="1" customHeight="1" x14ac:dyDescent="0.2"/>
    <row r="42300" ht="12" hidden="1" customHeight="1" x14ac:dyDescent="0.2"/>
    <row r="42301" ht="12" hidden="1" customHeight="1" x14ac:dyDescent="0.2"/>
    <row r="42302" ht="12" hidden="1" customHeight="1" x14ac:dyDescent="0.2"/>
    <row r="42303" ht="12" hidden="1" customHeight="1" x14ac:dyDescent="0.2"/>
    <row r="42304" ht="12" hidden="1" customHeight="1" x14ac:dyDescent="0.2"/>
    <row r="42305" ht="12" hidden="1" customHeight="1" x14ac:dyDescent="0.2"/>
    <row r="42306" ht="12" hidden="1" customHeight="1" x14ac:dyDescent="0.2"/>
    <row r="42307" ht="12" hidden="1" customHeight="1" x14ac:dyDescent="0.2"/>
    <row r="42308" ht="12" hidden="1" customHeight="1" x14ac:dyDescent="0.2"/>
    <row r="42309" ht="12" hidden="1" customHeight="1" x14ac:dyDescent="0.2"/>
    <row r="42310" ht="12" hidden="1" customHeight="1" x14ac:dyDescent="0.2"/>
    <row r="42311" ht="12" hidden="1" customHeight="1" x14ac:dyDescent="0.2"/>
    <row r="42312" ht="12" hidden="1" customHeight="1" x14ac:dyDescent="0.2"/>
    <row r="42313" ht="12" hidden="1" customHeight="1" x14ac:dyDescent="0.2"/>
    <row r="42314" ht="12" hidden="1" customHeight="1" x14ac:dyDescent="0.2"/>
    <row r="42315" ht="12" hidden="1" customHeight="1" x14ac:dyDescent="0.2"/>
    <row r="42316" ht="12" hidden="1" customHeight="1" x14ac:dyDescent="0.2"/>
    <row r="42317" ht="12" hidden="1" customHeight="1" x14ac:dyDescent="0.2"/>
    <row r="42318" ht="12" hidden="1" customHeight="1" x14ac:dyDescent="0.2"/>
    <row r="42319" ht="12" hidden="1" customHeight="1" x14ac:dyDescent="0.2"/>
    <row r="42320" ht="12" hidden="1" customHeight="1" x14ac:dyDescent="0.2"/>
    <row r="42321" ht="12" hidden="1" customHeight="1" x14ac:dyDescent="0.2"/>
    <row r="42322" ht="12" hidden="1" customHeight="1" x14ac:dyDescent="0.2"/>
    <row r="42323" ht="12" hidden="1" customHeight="1" x14ac:dyDescent="0.2"/>
    <row r="42324" ht="12" hidden="1" customHeight="1" x14ac:dyDescent="0.2"/>
    <row r="42325" ht="12" hidden="1" customHeight="1" x14ac:dyDescent="0.2"/>
    <row r="42326" ht="12" hidden="1" customHeight="1" x14ac:dyDescent="0.2"/>
    <row r="42327" ht="12" hidden="1" customHeight="1" x14ac:dyDescent="0.2"/>
    <row r="42328" ht="12" hidden="1" customHeight="1" x14ac:dyDescent="0.2"/>
    <row r="42329" ht="12" hidden="1" customHeight="1" x14ac:dyDescent="0.2"/>
    <row r="42330" ht="12" hidden="1" customHeight="1" x14ac:dyDescent="0.2"/>
    <row r="42331" ht="12" hidden="1" customHeight="1" x14ac:dyDescent="0.2"/>
    <row r="42332" ht="12" hidden="1" customHeight="1" x14ac:dyDescent="0.2"/>
    <row r="42333" ht="12" hidden="1" customHeight="1" x14ac:dyDescent="0.2"/>
    <row r="42334" ht="12" hidden="1" customHeight="1" x14ac:dyDescent="0.2"/>
    <row r="42335" ht="12" hidden="1" customHeight="1" x14ac:dyDescent="0.2"/>
    <row r="42336" ht="12" hidden="1" customHeight="1" x14ac:dyDescent="0.2"/>
    <row r="42337" ht="12" hidden="1" customHeight="1" x14ac:dyDescent="0.2"/>
    <row r="42338" ht="12" hidden="1" customHeight="1" x14ac:dyDescent="0.2"/>
    <row r="42339" ht="12" hidden="1" customHeight="1" x14ac:dyDescent="0.2"/>
    <row r="42340" ht="12" hidden="1" customHeight="1" x14ac:dyDescent="0.2"/>
    <row r="42341" ht="12" hidden="1" customHeight="1" x14ac:dyDescent="0.2"/>
    <row r="42342" ht="12" hidden="1" customHeight="1" x14ac:dyDescent="0.2"/>
    <row r="42343" ht="12" hidden="1" customHeight="1" x14ac:dyDescent="0.2"/>
    <row r="42344" ht="12" hidden="1" customHeight="1" x14ac:dyDescent="0.2"/>
    <row r="42345" ht="12" hidden="1" customHeight="1" x14ac:dyDescent="0.2"/>
    <row r="42346" ht="12" hidden="1" customHeight="1" x14ac:dyDescent="0.2"/>
    <row r="42347" ht="12" hidden="1" customHeight="1" x14ac:dyDescent="0.2"/>
    <row r="42348" ht="12" hidden="1" customHeight="1" x14ac:dyDescent="0.2"/>
    <row r="42349" ht="12" hidden="1" customHeight="1" x14ac:dyDescent="0.2"/>
    <row r="42350" ht="12" hidden="1" customHeight="1" x14ac:dyDescent="0.2"/>
    <row r="42351" ht="12" hidden="1" customHeight="1" x14ac:dyDescent="0.2"/>
    <row r="42352" ht="12" hidden="1" customHeight="1" x14ac:dyDescent="0.2"/>
    <row r="42353" ht="12" hidden="1" customHeight="1" x14ac:dyDescent="0.2"/>
    <row r="42354" ht="12" hidden="1" customHeight="1" x14ac:dyDescent="0.2"/>
    <row r="42355" ht="12" hidden="1" customHeight="1" x14ac:dyDescent="0.2"/>
    <row r="42356" ht="12" hidden="1" customHeight="1" x14ac:dyDescent="0.2"/>
    <row r="42357" ht="12" hidden="1" customHeight="1" x14ac:dyDescent="0.2"/>
    <row r="42358" ht="12" hidden="1" customHeight="1" x14ac:dyDescent="0.2"/>
    <row r="42359" ht="12" hidden="1" customHeight="1" x14ac:dyDescent="0.2"/>
    <row r="42360" ht="12" hidden="1" customHeight="1" x14ac:dyDescent="0.2"/>
    <row r="42361" ht="12" hidden="1" customHeight="1" x14ac:dyDescent="0.2"/>
    <row r="42362" ht="12" hidden="1" customHeight="1" x14ac:dyDescent="0.2"/>
    <row r="42363" ht="12" hidden="1" customHeight="1" x14ac:dyDescent="0.2"/>
    <row r="42364" ht="12" hidden="1" customHeight="1" x14ac:dyDescent="0.2"/>
    <row r="42365" ht="12" hidden="1" customHeight="1" x14ac:dyDescent="0.2"/>
    <row r="42366" ht="12" hidden="1" customHeight="1" x14ac:dyDescent="0.2"/>
    <row r="42367" ht="12" hidden="1" customHeight="1" x14ac:dyDescent="0.2"/>
    <row r="42368" ht="12" hidden="1" customHeight="1" x14ac:dyDescent="0.2"/>
    <row r="42369" ht="12" hidden="1" customHeight="1" x14ac:dyDescent="0.2"/>
    <row r="42370" ht="12" hidden="1" customHeight="1" x14ac:dyDescent="0.2"/>
    <row r="42371" ht="12" hidden="1" customHeight="1" x14ac:dyDescent="0.2"/>
    <row r="42372" ht="12" hidden="1" customHeight="1" x14ac:dyDescent="0.2"/>
    <row r="42373" ht="12" hidden="1" customHeight="1" x14ac:dyDescent="0.2"/>
    <row r="42374" ht="12" hidden="1" customHeight="1" x14ac:dyDescent="0.2"/>
    <row r="42375" ht="12" hidden="1" customHeight="1" x14ac:dyDescent="0.2"/>
    <row r="42376" ht="12" hidden="1" customHeight="1" x14ac:dyDescent="0.2"/>
    <row r="42377" ht="12" hidden="1" customHeight="1" x14ac:dyDescent="0.2"/>
    <row r="42378" ht="12" hidden="1" customHeight="1" x14ac:dyDescent="0.2"/>
    <row r="42379" ht="12" hidden="1" customHeight="1" x14ac:dyDescent="0.2"/>
    <row r="42380" ht="12" hidden="1" customHeight="1" x14ac:dyDescent="0.2"/>
    <row r="42381" ht="12" hidden="1" customHeight="1" x14ac:dyDescent="0.2"/>
    <row r="42382" ht="12" hidden="1" customHeight="1" x14ac:dyDescent="0.2"/>
    <row r="42383" ht="12" hidden="1" customHeight="1" x14ac:dyDescent="0.2"/>
    <row r="42384" ht="12" hidden="1" customHeight="1" x14ac:dyDescent="0.2"/>
    <row r="42385" ht="12" hidden="1" customHeight="1" x14ac:dyDescent="0.2"/>
    <row r="42386" ht="12" hidden="1" customHeight="1" x14ac:dyDescent="0.2"/>
    <row r="42387" ht="12" hidden="1" customHeight="1" x14ac:dyDescent="0.2"/>
    <row r="42388" ht="12" hidden="1" customHeight="1" x14ac:dyDescent="0.2"/>
    <row r="42389" ht="12" hidden="1" customHeight="1" x14ac:dyDescent="0.2"/>
    <row r="42390" ht="12" hidden="1" customHeight="1" x14ac:dyDescent="0.2"/>
    <row r="42391" ht="12" hidden="1" customHeight="1" x14ac:dyDescent="0.2"/>
    <row r="42392" ht="12" hidden="1" customHeight="1" x14ac:dyDescent="0.2"/>
    <row r="42393" ht="12" hidden="1" customHeight="1" x14ac:dyDescent="0.2"/>
    <row r="42394" ht="12" hidden="1" customHeight="1" x14ac:dyDescent="0.2"/>
    <row r="42395" ht="12" hidden="1" customHeight="1" x14ac:dyDescent="0.2"/>
    <row r="42396" ht="12" hidden="1" customHeight="1" x14ac:dyDescent="0.2"/>
    <row r="42397" ht="12" hidden="1" customHeight="1" x14ac:dyDescent="0.2"/>
    <row r="42398" ht="12" hidden="1" customHeight="1" x14ac:dyDescent="0.2"/>
    <row r="42399" ht="12" hidden="1" customHeight="1" x14ac:dyDescent="0.2"/>
    <row r="42400" ht="12" hidden="1" customHeight="1" x14ac:dyDescent="0.2"/>
    <row r="42401" ht="12" hidden="1" customHeight="1" x14ac:dyDescent="0.2"/>
    <row r="42402" ht="12" hidden="1" customHeight="1" x14ac:dyDescent="0.2"/>
    <row r="42403" ht="12" hidden="1" customHeight="1" x14ac:dyDescent="0.2"/>
    <row r="42404" ht="12" hidden="1" customHeight="1" x14ac:dyDescent="0.2"/>
    <row r="42405" ht="12" hidden="1" customHeight="1" x14ac:dyDescent="0.2"/>
    <row r="42406" ht="12" hidden="1" customHeight="1" x14ac:dyDescent="0.2"/>
    <row r="42407" ht="12" hidden="1" customHeight="1" x14ac:dyDescent="0.2"/>
    <row r="42408" ht="12" hidden="1" customHeight="1" x14ac:dyDescent="0.2"/>
    <row r="42409" ht="12" hidden="1" customHeight="1" x14ac:dyDescent="0.2"/>
    <row r="42410" ht="12" hidden="1" customHeight="1" x14ac:dyDescent="0.2"/>
    <row r="42411" ht="12" hidden="1" customHeight="1" x14ac:dyDescent="0.2"/>
    <row r="42412" ht="12" hidden="1" customHeight="1" x14ac:dyDescent="0.2"/>
    <row r="42413" ht="12" hidden="1" customHeight="1" x14ac:dyDescent="0.2"/>
    <row r="42414" ht="12" hidden="1" customHeight="1" x14ac:dyDescent="0.2"/>
    <row r="42415" ht="12" hidden="1" customHeight="1" x14ac:dyDescent="0.2"/>
    <row r="42416" ht="12" hidden="1" customHeight="1" x14ac:dyDescent="0.2"/>
    <row r="42417" ht="12" hidden="1" customHeight="1" x14ac:dyDescent="0.2"/>
    <row r="42418" ht="12" hidden="1" customHeight="1" x14ac:dyDescent="0.2"/>
    <row r="42419" ht="12" hidden="1" customHeight="1" x14ac:dyDescent="0.2"/>
    <row r="42420" ht="12" hidden="1" customHeight="1" x14ac:dyDescent="0.2"/>
    <row r="42421" ht="12" hidden="1" customHeight="1" x14ac:dyDescent="0.2"/>
    <row r="42422" ht="12" hidden="1" customHeight="1" x14ac:dyDescent="0.2"/>
    <row r="42423" ht="12" hidden="1" customHeight="1" x14ac:dyDescent="0.2"/>
    <row r="42424" ht="12" hidden="1" customHeight="1" x14ac:dyDescent="0.2"/>
    <row r="42425" ht="12" hidden="1" customHeight="1" x14ac:dyDescent="0.2"/>
    <row r="42426" ht="12" hidden="1" customHeight="1" x14ac:dyDescent="0.2"/>
    <row r="42427" ht="12" hidden="1" customHeight="1" x14ac:dyDescent="0.2"/>
    <row r="42428" ht="12" hidden="1" customHeight="1" x14ac:dyDescent="0.2"/>
    <row r="42429" ht="12" hidden="1" customHeight="1" x14ac:dyDescent="0.2"/>
    <row r="42430" ht="12" hidden="1" customHeight="1" x14ac:dyDescent="0.2"/>
    <row r="42431" ht="12" hidden="1" customHeight="1" x14ac:dyDescent="0.2"/>
    <row r="42432" ht="12" hidden="1" customHeight="1" x14ac:dyDescent="0.2"/>
    <row r="42433" ht="12" hidden="1" customHeight="1" x14ac:dyDescent="0.2"/>
    <row r="42434" ht="12" hidden="1" customHeight="1" x14ac:dyDescent="0.2"/>
    <row r="42435" ht="12" hidden="1" customHeight="1" x14ac:dyDescent="0.2"/>
    <row r="42436" ht="12" hidden="1" customHeight="1" x14ac:dyDescent="0.2"/>
    <row r="42437" ht="12" hidden="1" customHeight="1" x14ac:dyDescent="0.2"/>
    <row r="42438" ht="12" hidden="1" customHeight="1" x14ac:dyDescent="0.2"/>
    <row r="42439" ht="12" hidden="1" customHeight="1" x14ac:dyDescent="0.2"/>
    <row r="42440" ht="12" hidden="1" customHeight="1" x14ac:dyDescent="0.2"/>
    <row r="42441" ht="12" hidden="1" customHeight="1" x14ac:dyDescent="0.2"/>
    <row r="42442" ht="12" hidden="1" customHeight="1" x14ac:dyDescent="0.2"/>
    <row r="42443" ht="12" hidden="1" customHeight="1" x14ac:dyDescent="0.2"/>
    <row r="42444" ht="12" hidden="1" customHeight="1" x14ac:dyDescent="0.2"/>
    <row r="42445" ht="12" hidden="1" customHeight="1" x14ac:dyDescent="0.2"/>
    <row r="42446" ht="12" hidden="1" customHeight="1" x14ac:dyDescent="0.2"/>
    <row r="42447" ht="12" hidden="1" customHeight="1" x14ac:dyDescent="0.2"/>
    <row r="42448" ht="12" hidden="1" customHeight="1" x14ac:dyDescent="0.2"/>
    <row r="42449" ht="12" hidden="1" customHeight="1" x14ac:dyDescent="0.2"/>
    <row r="42450" ht="12" hidden="1" customHeight="1" x14ac:dyDescent="0.2"/>
    <row r="42451" ht="12" hidden="1" customHeight="1" x14ac:dyDescent="0.2"/>
    <row r="42452" ht="12" hidden="1" customHeight="1" x14ac:dyDescent="0.2"/>
    <row r="42453" ht="12" hidden="1" customHeight="1" x14ac:dyDescent="0.2"/>
    <row r="42454" ht="12" hidden="1" customHeight="1" x14ac:dyDescent="0.2"/>
    <row r="42455" ht="12" hidden="1" customHeight="1" x14ac:dyDescent="0.2"/>
    <row r="42456" ht="12" hidden="1" customHeight="1" x14ac:dyDescent="0.2"/>
    <row r="42457" ht="12" hidden="1" customHeight="1" x14ac:dyDescent="0.2"/>
    <row r="42458" ht="12" hidden="1" customHeight="1" x14ac:dyDescent="0.2"/>
    <row r="42459" ht="12" hidden="1" customHeight="1" x14ac:dyDescent="0.2"/>
    <row r="42460" ht="12" hidden="1" customHeight="1" x14ac:dyDescent="0.2"/>
    <row r="42461" ht="12" hidden="1" customHeight="1" x14ac:dyDescent="0.2"/>
    <row r="42462" ht="12" hidden="1" customHeight="1" x14ac:dyDescent="0.2"/>
    <row r="42463" ht="12" hidden="1" customHeight="1" x14ac:dyDescent="0.2"/>
    <row r="42464" ht="12" hidden="1" customHeight="1" x14ac:dyDescent="0.2"/>
    <row r="42465" ht="12" hidden="1" customHeight="1" x14ac:dyDescent="0.2"/>
    <row r="42466" ht="12" hidden="1" customHeight="1" x14ac:dyDescent="0.2"/>
    <row r="42467" ht="12" hidden="1" customHeight="1" x14ac:dyDescent="0.2"/>
    <row r="42468" ht="12" hidden="1" customHeight="1" x14ac:dyDescent="0.2"/>
    <row r="42469" ht="12" hidden="1" customHeight="1" x14ac:dyDescent="0.2"/>
    <row r="42470" ht="12" hidden="1" customHeight="1" x14ac:dyDescent="0.2"/>
    <row r="42471" ht="12" hidden="1" customHeight="1" x14ac:dyDescent="0.2"/>
    <row r="42472" ht="12" hidden="1" customHeight="1" x14ac:dyDescent="0.2"/>
    <row r="42473" ht="12" hidden="1" customHeight="1" x14ac:dyDescent="0.2"/>
    <row r="42474" ht="12" hidden="1" customHeight="1" x14ac:dyDescent="0.2"/>
    <row r="42475" ht="12" hidden="1" customHeight="1" x14ac:dyDescent="0.2"/>
    <row r="42476" ht="12" hidden="1" customHeight="1" x14ac:dyDescent="0.2"/>
    <row r="42477" ht="12" hidden="1" customHeight="1" x14ac:dyDescent="0.2"/>
    <row r="42478" ht="12" hidden="1" customHeight="1" x14ac:dyDescent="0.2"/>
    <row r="42479" ht="12" hidden="1" customHeight="1" x14ac:dyDescent="0.2"/>
    <row r="42480" ht="12" hidden="1" customHeight="1" x14ac:dyDescent="0.2"/>
    <row r="42481" ht="12" hidden="1" customHeight="1" x14ac:dyDescent="0.2"/>
    <row r="42482" ht="12" hidden="1" customHeight="1" x14ac:dyDescent="0.2"/>
    <row r="42483" ht="12" hidden="1" customHeight="1" x14ac:dyDescent="0.2"/>
    <row r="42484" ht="12" hidden="1" customHeight="1" x14ac:dyDescent="0.2"/>
    <row r="42485" ht="12" hidden="1" customHeight="1" x14ac:dyDescent="0.2"/>
    <row r="42486" ht="12" hidden="1" customHeight="1" x14ac:dyDescent="0.2"/>
    <row r="42487" ht="12" hidden="1" customHeight="1" x14ac:dyDescent="0.2"/>
    <row r="42488" ht="12" hidden="1" customHeight="1" x14ac:dyDescent="0.2"/>
    <row r="42489" ht="12" hidden="1" customHeight="1" x14ac:dyDescent="0.2"/>
    <row r="42490" ht="12" hidden="1" customHeight="1" x14ac:dyDescent="0.2"/>
    <row r="42491" ht="12" hidden="1" customHeight="1" x14ac:dyDescent="0.2"/>
    <row r="42492" ht="12" hidden="1" customHeight="1" x14ac:dyDescent="0.2"/>
    <row r="42493" ht="12" hidden="1" customHeight="1" x14ac:dyDescent="0.2"/>
    <row r="42494" ht="12" hidden="1" customHeight="1" x14ac:dyDescent="0.2"/>
    <row r="42495" ht="12" hidden="1" customHeight="1" x14ac:dyDescent="0.2"/>
    <row r="42496" ht="12" hidden="1" customHeight="1" x14ac:dyDescent="0.2"/>
    <row r="42497" ht="12" hidden="1" customHeight="1" x14ac:dyDescent="0.2"/>
    <row r="42498" ht="12" hidden="1" customHeight="1" x14ac:dyDescent="0.2"/>
    <row r="42499" ht="12" hidden="1" customHeight="1" x14ac:dyDescent="0.2"/>
    <row r="42500" ht="12" hidden="1" customHeight="1" x14ac:dyDescent="0.2"/>
    <row r="42501" ht="12" hidden="1" customHeight="1" x14ac:dyDescent="0.2"/>
    <row r="42502" ht="12" hidden="1" customHeight="1" x14ac:dyDescent="0.2"/>
    <row r="42503" ht="12" hidden="1" customHeight="1" x14ac:dyDescent="0.2"/>
    <row r="42504" ht="12" hidden="1" customHeight="1" x14ac:dyDescent="0.2"/>
    <row r="42505" ht="12" hidden="1" customHeight="1" x14ac:dyDescent="0.2"/>
    <row r="42506" ht="12" hidden="1" customHeight="1" x14ac:dyDescent="0.2"/>
    <row r="42507" ht="12" hidden="1" customHeight="1" x14ac:dyDescent="0.2"/>
    <row r="42508" ht="12" hidden="1" customHeight="1" x14ac:dyDescent="0.2"/>
    <row r="42509" ht="12" hidden="1" customHeight="1" x14ac:dyDescent="0.2"/>
    <row r="42510" ht="12" hidden="1" customHeight="1" x14ac:dyDescent="0.2"/>
    <row r="42511" ht="12" hidden="1" customHeight="1" x14ac:dyDescent="0.2"/>
    <row r="42512" ht="12" hidden="1" customHeight="1" x14ac:dyDescent="0.2"/>
    <row r="42513" ht="12" hidden="1" customHeight="1" x14ac:dyDescent="0.2"/>
    <row r="42514" ht="12" hidden="1" customHeight="1" x14ac:dyDescent="0.2"/>
    <row r="42515" ht="12" hidden="1" customHeight="1" x14ac:dyDescent="0.2"/>
    <row r="42516" ht="12" hidden="1" customHeight="1" x14ac:dyDescent="0.2"/>
    <row r="42517" ht="12" hidden="1" customHeight="1" x14ac:dyDescent="0.2"/>
    <row r="42518" ht="12" hidden="1" customHeight="1" x14ac:dyDescent="0.2"/>
    <row r="42519" ht="12" hidden="1" customHeight="1" x14ac:dyDescent="0.2"/>
    <row r="42520" ht="12" hidden="1" customHeight="1" x14ac:dyDescent="0.2"/>
    <row r="42521" ht="12" hidden="1" customHeight="1" x14ac:dyDescent="0.2"/>
    <row r="42522" ht="12" hidden="1" customHeight="1" x14ac:dyDescent="0.2"/>
    <row r="42523" ht="12" hidden="1" customHeight="1" x14ac:dyDescent="0.2"/>
    <row r="42524" ht="12" hidden="1" customHeight="1" x14ac:dyDescent="0.2"/>
    <row r="42525" ht="12" hidden="1" customHeight="1" x14ac:dyDescent="0.2"/>
    <row r="42526" ht="12" hidden="1" customHeight="1" x14ac:dyDescent="0.2"/>
    <row r="42527" ht="12" hidden="1" customHeight="1" x14ac:dyDescent="0.2"/>
    <row r="42528" ht="12" hidden="1" customHeight="1" x14ac:dyDescent="0.2"/>
    <row r="42529" ht="12" hidden="1" customHeight="1" x14ac:dyDescent="0.2"/>
    <row r="42530" ht="12" hidden="1" customHeight="1" x14ac:dyDescent="0.2"/>
    <row r="42531" ht="12" hidden="1" customHeight="1" x14ac:dyDescent="0.2"/>
    <row r="42532" ht="12" hidden="1" customHeight="1" x14ac:dyDescent="0.2"/>
    <row r="42533" ht="12" hidden="1" customHeight="1" x14ac:dyDescent="0.2"/>
    <row r="42534" ht="12" hidden="1" customHeight="1" x14ac:dyDescent="0.2"/>
    <row r="42535" ht="12" hidden="1" customHeight="1" x14ac:dyDescent="0.2"/>
    <row r="42536" ht="12" hidden="1" customHeight="1" x14ac:dyDescent="0.2"/>
    <row r="42537" ht="12" hidden="1" customHeight="1" x14ac:dyDescent="0.2"/>
    <row r="42538" ht="12" hidden="1" customHeight="1" x14ac:dyDescent="0.2"/>
    <row r="42539" ht="12" hidden="1" customHeight="1" x14ac:dyDescent="0.2"/>
    <row r="42540" ht="12" hidden="1" customHeight="1" x14ac:dyDescent="0.2"/>
    <row r="42541" ht="12" hidden="1" customHeight="1" x14ac:dyDescent="0.2"/>
    <row r="42542" ht="12" hidden="1" customHeight="1" x14ac:dyDescent="0.2"/>
    <row r="42543" ht="12" hidden="1" customHeight="1" x14ac:dyDescent="0.2"/>
    <row r="42544" ht="12" hidden="1" customHeight="1" x14ac:dyDescent="0.2"/>
    <row r="42545" ht="12" hidden="1" customHeight="1" x14ac:dyDescent="0.2"/>
    <row r="42546" ht="12" hidden="1" customHeight="1" x14ac:dyDescent="0.2"/>
    <row r="42547" ht="12" hidden="1" customHeight="1" x14ac:dyDescent="0.2"/>
    <row r="42548" ht="12" hidden="1" customHeight="1" x14ac:dyDescent="0.2"/>
    <row r="42549" ht="12" hidden="1" customHeight="1" x14ac:dyDescent="0.2"/>
    <row r="42550" ht="12" hidden="1" customHeight="1" x14ac:dyDescent="0.2"/>
    <row r="42551" ht="12" hidden="1" customHeight="1" x14ac:dyDescent="0.2"/>
    <row r="42552" ht="12" hidden="1" customHeight="1" x14ac:dyDescent="0.2"/>
    <row r="42553" ht="12" hidden="1" customHeight="1" x14ac:dyDescent="0.2"/>
    <row r="42554" ht="12" hidden="1" customHeight="1" x14ac:dyDescent="0.2"/>
    <row r="42555" ht="12" hidden="1" customHeight="1" x14ac:dyDescent="0.2"/>
    <row r="42556" ht="12" hidden="1" customHeight="1" x14ac:dyDescent="0.2"/>
    <row r="42557" ht="12" hidden="1" customHeight="1" x14ac:dyDescent="0.2"/>
    <row r="42558" ht="12" hidden="1" customHeight="1" x14ac:dyDescent="0.2"/>
    <row r="42559" ht="12" hidden="1" customHeight="1" x14ac:dyDescent="0.2"/>
    <row r="42560" ht="12" hidden="1" customHeight="1" x14ac:dyDescent="0.2"/>
    <row r="42561" ht="12" hidden="1" customHeight="1" x14ac:dyDescent="0.2"/>
    <row r="42562" ht="12" hidden="1" customHeight="1" x14ac:dyDescent="0.2"/>
    <row r="42563" ht="12" hidden="1" customHeight="1" x14ac:dyDescent="0.2"/>
    <row r="42564" ht="12" hidden="1" customHeight="1" x14ac:dyDescent="0.2"/>
    <row r="42565" ht="12" hidden="1" customHeight="1" x14ac:dyDescent="0.2"/>
    <row r="42566" ht="12" hidden="1" customHeight="1" x14ac:dyDescent="0.2"/>
    <row r="42567" ht="12" hidden="1" customHeight="1" x14ac:dyDescent="0.2"/>
    <row r="42568" ht="12" hidden="1" customHeight="1" x14ac:dyDescent="0.2"/>
    <row r="42569" ht="12" hidden="1" customHeight="1" x14ac:dyDescent="0.2"/>
    <row r="42570" ht="12" hidden="1" customHeight="1" x14ac:dyDescent="0.2"/>
    <row r="42571" ht="12" hidden="1" customHeight="1" x14ac:dyDescent="0.2"/>
    <row r="42572" ht="12" hidden="1" customHeight="1" x14ac:dyDescent="0.2"/>
    <row r="42573" ht="12" hidden="1" customHeight="1" x14ac:dyDescent="0.2"/>
    <row r="42574" ht="12" hidden="1" customHeight="1" x14ac:dyDescent="0.2"/>
    <row r="42575" ht="12" hidden="1" customHeight="1" x14ac:dyDescent="0.2"/>
    <row r="42576" ht="12" hidden="1" customHeight="1" x14ac:dyDescent="0.2"/>
    <row r="42577" ht="12" hidden="1" customHeight="1" x14ac:dyDescent="0.2"/>
    <row r="42578" ht="12" hidden="1" customHeight="1" x14ac:dyDescent="0.2"/>
    <row r="42579" ht="12" hidden="1" customHeight="1" x14ac:dyDescent="0.2"/>
    <row r="42580" ht="12" hidden="1" customHeight="1" x14ac:dyDescent="0.2"/>
    <row r="42581" ht="12" hidden="1" customHeight="1" x14ac:dyDescent="0.2"/>
    <row r="42582" ht="12" hidden="1" customHeight="1" x14ac:dyDescent="0.2"/>
    <row r="42583" ht="12" hidden="1" customHeight="1" x14ac:dyDescent="0.2"/>
    <row r="42584" ht="12" hidden="1" customHeight="1" x14ac:dyDescent="0.2"/>
    <row r="42585" ht="12" hidden="1" customHeight="1" x14ac:dyDescent="0.2"/>
    <row r="42586" ht="12" hidden="1" customHeight="1" x14ac:dyDescent="0.2"/>
    <row r="42587" ht="12" hidden="1" customHeight="1" x14ac:dyDescent="0.2"/>
    <row r="42588" ht="12" hidden="1" customHeight="1" x14ac:dyDescent="0.2"/>
    <row r="42589" ht="12" hidden="1" customHeight="1" x14ac:dyDescent="0.2"/>
    <row r="42590" ht="12" hidden="1" customHeight="1" x14ac:dyDescent="0.2"/>
    <row r="42591" ht="12" hidden="1" customHeight="1" x14ac:dyDescent="0.2"/>
    <row r="42592" ht="12" hidden="1" customHeight="1" x14ac:dyDescent="0.2"/>
    <row r="42593" ht="12" hidden="1" customHeight="1" x14ac:dyDescent="0.2"/>
    <row r="42594" ht="12" hidden="1" customHeight="1" x14ac:dyDescent="0.2"/>
    <row r="42595" ht="12" hidden="1" customHeight="1" x14ac:dyDescent="0.2"/>
    <row r="42596" ht="12" hidden="1" customHeight="1" x14ac:dyDescent="0.2"/>
    <row r="42597" ht="12" hidden="1" customHeight="1" x14ac:dyDescent="0.2"/>
    <row r="42598" ht="12" hidden="1" customHeight="1" x14ac:dyDescent="0.2"/>
    <row r="42599" ht="12" hidden="1" customHeight="1" x14ac:dyDescent="0.2"/>
    <row r="42600" ht="12" hidden="1" customHeight="1" x14ac:dyDescent="0.2"/>
    <row r="42601" ht="12" hidden="1" customHeight="1" x14ac:dyDescent="0.2"/>
    <row r="42602" ht="12" hidden="1" customHeight="1" x14ac:dyDescent="0.2"/>
    <row r="42603" ht="12" hidden="1" customHeight="1" x14ac:dyDescent="0.2"/>
    <row r="42604" ht="12" hidden="1" customHeight="1" x14ac:dyDescent="0.2"/>
    <row r="42605" ht="12" hidden="1" customHeight="1" x14ac:dyDescent="0.2"/>
    <row r="42606" ht="12" hidden="1" customHeight="1" x14ac:dyDescent="0.2"/>
    <row r="42607" ht="12" hidden="1" customHeight="1" x14ac:dyDescent="0.2"/>
    <row r="42608" ht="12" hidden="1" customHeight="1" x14ac:dyDescent="0.2"/>
    <row r="42609" ht="12" hidden="1" customHeight="1" x14ac:dyDescent="0.2"/>
    <row r="42610" ht="12" hidden="1" customHeight="1" x14ac:dyDescent="0.2"/>
    <row r="42611" ht="12" hidden="1" customHeight="1" x14ac:dyDescent="0.2"/>
    <row r="42612" ht="12" hidden="1" customHeight="1" x14ac:dyDescent="0.2"/>
    <row r="42613" ht="12" hidden="1" customHeight="1" x14ac:dyDescent="0.2"/>
    <row r="42614" ht="12" hidden="1" customHeight="1" x14ac:dyDescent="0.2"/>
    <row r="42615" ht="12" hidden="1" customHeight="1" x14ac:dyDescent="0.2"/>
    <row r="42616" ht="12" hidden="1" customHeight="1" x14ac:dyDescent="0.2"/>
    <row r="42617" ht="12" hidden="1" customHeight="1" x14ac:dyDescent="0.2"/>
    <row r="42618" ht="12" hidden="1" customHeight="1" x14ac:dyDescent="0.2"/>
    <row r="42619" ht="12" hidden="1" customHeight="1" x14ac:dyDescent="0.2"/>
    <row r="42620" ht="12" hidden="1" customHeight="1" x14ac:dyDescent="0.2"/>
    <row r="42621" ht="12" hidden="1" customHeight="1" x14ac:dyDescent="0.2"/>
    <row r="42622" ht="12" hidden="1" customHeight="1" x14ac:dyDescent="0.2"/>
    <row r="42623" ht="12" hidden="1" customHeight="1" x14ac:dyDescent="0.2"/>
    <row r="42624" ht="12" hidden="1" customHeight="1" x14ac:dyDescent="0.2"/>
    <row r="42625" ht="12" hidden="1" customHeight="1" x14ac:dyDescent="0.2"/>
    <row r="42626" ht="12" hidden="1" customHeight="1" x14ac:dyDescent="0.2"/>
    <row r="42627" ht="12" hidden="1" customHeight="1" x14ac:dyDescent="0.2"/>
    <row r="42628" ht="12" hidden="1" customHeight="1" x14ac:dyDescent="0.2"/>
    <row r="42629" ht="12" hidden="1" customHeight="1" x14ac:dyDescent="0.2"/>
    <row r="42630" ht="12" hidden="1" customHeight="1" x14ac:dyDescent="0.2"/>
    <row r="42631" ht="12" hidden="1" customHeight="1" x14ac:dyDescent="0.2"/>
    <row r="42632" ht="12" hidden="1" customHeight="1" x14ac:dyDescent="0.2"/>
    <row r="42633" ht="12" hidden="1" customHeight="1" x14ac:dyDescent="0.2"/>
    <row r="42634" ht="12" hidden="1" customHeight="1" x14ac:dyDescent="0.2"/>
    <row r="42635" ht="12" hidden="1" customHeight="1" x14ac:dyDescent="0.2"/>
    <row r="42636" ht="12" hidden="1" customHeight="1" x14ac:dyDescent="0.2"/>
    <row r="42637" ht="12" hidden="1" customHeight="1" x14ac:dyDescent="0.2"/>
    <row r="42638" ht="12" hidden="1" customHeight="1" x14ac:dyDescent="0.2"/>
    <row r="42639" ht="12" hidden="1" customHeight="1" x14ac:dyDescent="0.2"/>
    <row r="42640" ht="12" hidden="1" customHeight="1" x14ac:dyDescent="0.2"/>
    <row r="42641" ht="12" hidden="1" customHeight="1" x14ac:dyDescent="0.2"/>
    <row r="42642" ht="12" hidden="1" customHeight="1" x14ac:dyDescent="0.2"/>
    <row r="42643" ht="12" hidden="1" customHeight="1" x14ac:dyDescent="0.2"/>
    <row r="42644" ht="12" hidden="1" customHeight="1" x14ac:dyDescent="0.2"/>
    <row r="42645" ht="12" hidden="1" customHeight="1" x14ac:dyDescent="0.2"/>
    <row r="42646" ht="12" hidden="1" customHeight="1" x14ac:dyDescent="0.2"/>
    <row r="42647" ht="12" hidden="1" customHeight="1" x14ac:dyDescent="0.2"/>
    <row r="42648" ht="12" hidden="1" customHeight="1" x14ac:dyDescent="0.2"/>
    <row r="42649" ht="12" hidden="1" customHeight="1" x14ac:dyDescent="0.2"/>
    <row r="42650" ht="12" hidden="1" customHeight="1" x14ac:dyDescent="0.2"/>
    <row r="42651" ht="12" hidden="1" customHeight="1" x14ac:dyDescent="0.2"/>
    <row r="42652" ht="12" hidden="1" customHeight="1" x14ac:dyDescent="0.2"/>
    <row r="42653" ht="12" hidden="1" customHeight="1" x14ac:dyDescent="0.2"/>
    <row r="42654" ht="12" hidden="1" customHeight="1" x14ac:dyDescent="0.2"/>
    <row r="42655" ht="12" hidden="1" customHeight="1" x14ac:dyDescent="0.2"/>
    <row r="42656" ht="12" hidden="1" customHeight="1" x14ac:dyDescent="0.2"/>
    <row r="42657" ht="12" hidden="1" customHeight="1" x14ac:dyDescent="0.2"/>
    <row r="42658" ht="12" hidden="1" customHeight="1" x14ac:dyDescent="0.2"/>
    <row r="42659" ht="12" hidden="1" customHeight="1" x14ac:dyDescent="0.2"/>
    <row r="42660" ht="12" hidden="1" customHeight="1" x14ac:dyDescent="0.2"/>
    <row r="42661" ht="12" hidden="1" customHeight="1" x14ac:dyDescent="0.2"/>
    <row r="42662" ht="12" hidden="1" customHeight="1" x14ac:dyDescent="0.2"/>
    <row r="42663" ht="12" hidden="1" customHeight="1" x14ac:dyDescent="0.2"/>
    <row r="42664" ht="12" hidden="1" customHeight="1" x14ac:dyDescent="0.2"/>
    <row r="42665" ht="12" hidden="1" customHeight="1" x14ac:dyDescent="0.2"/>
    <row r="42666" ht="12" hidden="1" customHeight="1" x14ac:dyDescent="0.2"/>
    <row r="42667" ht="12" hidden="1" customHeight="1" x14ac:dyDescent="0.2"/>
    <row r="42668" ht="12" hidden="1" customHeight="1" x14ac:dyDescent="0.2"/>
    <row r="42669" ht="12" hidden="1" customHeight="1" x14ac:dyDescent="0.2"/>
    <row r="42670" ht="12" hidden="1" customHeight="1" x14ac:dyDescent="0.2"/>
    <row r="42671" ht="12" hidden="1" customHeight="1" x14ac:dyDescent="0.2"/>
    <row r="42672" ht="12" hidden="1" customHeight="1" x14ac:dyDescent="0.2"/>
    <row r="42673" ht="12" hidden="1" customHeight="1" x14ac:dyDescent="0.2"/>
    <row r="42674" ht="12" hidden="1" customHeight="1" x14ac:dyDescent="0.2"/>
    <row r="42675" ht="12" hidden="1" customHeight="1" x14ac:dyDescent="0.2"/>
    <row r="42676" ht="12" hidden="1" customHeight="1" x14ac:dyDescent="0.2"/>
    <row r="42677" ht="12" hidden="1" customHeight="1" x14ac:dyDescent="0.2"/>
    <row r="42678" ht="12" hidden="1" customHeight="1" x14ac:dyDescent="0.2"/>
    <row r="42679" ht="12" hidden="1" customHeight="1" x14ac:dyDescent="0.2"/>
    <row r="42680" ht="12" hidden="1" customHeight="1" x14ac:dyDescent="0.2"/>
    <row r="42681" ht="12" hidden="1" customHeight="1" x14ac:dyDescent="0.2"/>
    <row r="42682" ht="12" hidden="1" customHeight="1" x14ac:dyDescent="0.2"/>
    <row r="42683" ht="12" hidden="1" customHeight="1" x14ac:dyDescent="0.2"/>
    <row r="42684" ht="12" hidden="1" customHeight="1" x14ac:dyDescent="0.2"/>
    <row r="42685" ht="12" hidden="1" customHeight="1" x14ac:dyDescent="0.2"/>
    <row r="42686" ht="12" hidden="1" customHeight="1" x14ac:dyDescent="0.2"/>
    <row r="42687" ht="12" hidden="1" customHeight="1" x14ac:dyDescent="0.2"/>
    <row r="42688" ht="12" hidden="1" customHeight="1" x14ac:dyDescent="0.2"/>
    <row r="42689" ht="12" hidden="1" customHeight="1" x14ac:dyDescent="0.2"/>
    <row r="42690" ht="12" hidden="1" customHeight="1" x14ac:dyDescent="0.2"/>
    <row r="42691" ht="12" hidden="1" customHeight="1" x14ac:dyDescent="0.2"/>
    <row r="42692" ht="12" hidden="1" customHeight="1" x14ac:dyDescent="0.2"/>
    <row r="42693" ht="12" hidden="1" customHeight="1" x14ac:dyDescent="0.2"/>
    <row r="42694" ht="12" hidden="1" customHeight="1" x14ac:dyDescent="0.2"/>
    <row r="42695" ht="12" hidden="1" customHeight="1" x14ac:dyDescent="0.2"/>
    <row r="42696" ht="12" hidden="1" customHeight="1" x14ac:dyDescent="0.2"/>
    <row r="42697" ht="12" hidden="1" customHeight="1" x14ac:dyDescent="0.2"/>
    <row r="42698" ht="12" hidden="1" customHeight="1" x14ac:dyDescent="0.2"/>
    <row r="42699" ht="12" hidden="1" customHeight="1" x14ac:dyDescent="0.2"/>
    <row r="42700" ht="12" hidden="1" customHeight="1" x14ac:dyDescent="0.2"/>
    <row r="42701" ht="12" hidden="1" customHeight="1" x14ac:dyDescent="0.2"/>
    <row r="42702" ht="12" hidden="1" customHeight="1" x14ac:dyDescent="0.2"/>
    <row r="42703" ht="12" hidden="1" customHeight="1" x14ac:dyDescent="0.2"/>
    <row r="42704" ht="12" hidden="1" customHeight="1" x14ac:dyDescent="0.2"/>
    <row r="42705" ht="12" hidden="1" customHeight="1" x14ac:dyDescent="0.2"/>
    <row r="42706" ht="12" hidden="1" customHeight="1" x14ac:dyDescent="0.2"/>
    <row r="42707" ht="12" hidden="1" customHeight="1" x14ac:dyDescent="0.2"/>
    <row r="42708" ht="12" hidden="1" customHeight="1" x14ac:dyDescent="0.2"/>
    <row r="42709" ht="12" hidden="1" customHeight="1" x14ac:dyDescent="0.2"/>
    <row r="42710" ht="12" hidden="1" customHeight="1" x14ac:dyDescent="0.2"/>
    <row r="42711" ht="12" hidden="1" customHeight="1" x14ac:dyDescent="0.2"/>
    <row r="42712" ht="12" hidden="1" customHeight="1" x14ac:dyDescent="0.2"/>
    <row r="42713" ht="12" hidden="1" customHeight="1" x14ac:dyDescent="0.2"/>
    <row r="42714" ht="12" hidden="1" customHeight="1" x14ac:dyDescent="0.2"/>
    <row r="42715" ht="12" hidden="1" customHeight="1" x14ac:dyDescent="0.2"/>
    <row r="42716" ht="12" hidden="1" customHeight="1" x14ac:dyDescent="0.2"/>
    <row r="42717" ht="12" hidden="1" customHeight="1" x14ac:dyDescent="0.2"/>
    <row r="42718" ht="12" hidden="1" customHeight="1" x14ac:dyDescent="0.2"/>
    <row r="42719" ht="12" hidden="1" customHeight="1" x14ac:dyDescent="0.2"/>
    <row r="42720" ht="12" hidden="1" customHeight="1" x14ac:dyDescent="0.2"/>
    <row r="42721" ht="12" hidden="1" customHeight="1" x14ac:dyDescent="0.2"/>
    <row r="42722" ht="12" hidden="1" customHeight="1" x14ac:dyDescent="0.2"/>
    <row r="42723" ht="12" hidden="1" customHeight="1" x14ac:dyDescent="0.2"/>
    <row r="42724" ht="12" hidden="1" customHeight="1" x14ac:dyDescent="0.2"/>
    <row r="42725" ht="12" hidden="1" customHeight="1" x14ac:dyDescent="0.2"/>
    <row r="42726" ht="12" hidden="1" customHeight="1" x14ac:dyDescent="0.2"/>
    <row r="42727" ht="12" hidden="1" customHeight="1" x14ac:dyDescent="0.2"/>
    <row r="42728" ht="12" hidden="1" customHeight="1" x14ac:dyDescent="0.2"/>
    <row r="42729" ht="12" hidden="1" customHeight="1" x14ac:dyDescent="0.2"/>
    <row r="42730" ht="12" hidden="1" customHeight="1" x14ac:dyDescent="0.2"/>
    <row r="42731" ht="12" hidden="1" customHeight="1" x14ac:dyDescent="0.2"/>
    <row r="42732" ht="12" hidden="1" customHeight="1" x14ac:dyDescent="0.2"/>
    <row r="42733" ht="12" hidden="1" customHeight="1" x14ac:dyDescent="0.2"/>
    <row r="42734" ht="12" hidden="1" customHeight="1" x14ac:dyDescent="0.2"/>
    <row r="42735" ht="12" hidden="1" customHeight="1" x14ac:dyDescent="0.2"/>
    <row r="42736" ht="12" hidden="1" customHeight="1" x14ac:dyDescent="0.2"/>
    <row r="42737" ht="12" hidden="1" customHeight="1" x14ac:dyDescent="0.2"/>
    <row r="42738" ht="12" hidden="1" customHeight="1" x14ac:dyDescent="0.2"/>
    <row r="42739" ht="12" hidden="1" customHeight="1" x14ac:dyDescent="0.2"/>
    <row r="42740" ht="12" hidden="1" customHeight="1" x14ac:dyDescent="0.2"/>
    <row r="42741" ht="12" hidden="1" customHeight="1" x14ac:dyDescent="0.2"/>
    <row r="42742" ht="12" hidden="1" customHeight="1" x14ac:dyDescent="0.2"/>
    <row r="42743" ht="12" hidden="1" customHeight="1" x14ac:dyDescent="0.2"/>
    <row r="42744" ht="12" hidden="1" customHeight="1" x14ac:dyDescent="0.2"/>
    <row r="42745" ht="12" hidden="1" customHeight="1" x14ac:dyDescent="0.2"/>
    <row r="42746" ht="12" hidden="1" customHeight="1" x14ac:dyDescent="0.2"/>
    <row r="42747" ht="12" hidden="1" customHeight="1" x14ac:dyDescent="0.2"/>
    <row r="42748" ht="12" hidden="1" customHeight="1" x14ac:dyDescent="0.2"/>
    <row r="42749" ht="12" hidden="1" customHeight="1" x14ac:dyDescent="0.2"/>
    <row r="42750" ht="12" hidden="1" customHeight="1" x14ac:dyDescent="0.2"/>
    <row r="42751" ht="12" hidden="1" customHeight="1" x14ac:dyDescent="0.2"/>
    <row r="42752" ht="12" hidden="1" customHeight="1" x14ac:dyDescent="0.2"/>
    <row r="42753" ht="12" hidden="1" customHeight="1" x14ac:dyDescent="0.2"/>
    <row r="42754" ht="12" hidden="1" customHeight="1" x14ac:dyDescent="0.2"/>
    <row r="42755" ht="12" hidden="1" customHeight="1" x14ac:dyDescent="0.2"/>
    <row r="42756" ht="12" hidden="1" customHeight="1" x14ac:dyDescent="0.2"/>
    <row r="42757" ht="12" hidden="1" customHeight="1" x14ac:dyDescent="0.2"/>
    <row r="42758" ht="12" hidden="1" customHeight="1" x14ac:dyDescent="0.2"/>
    <row r="42759" ht="12" hidden="1" customHeight="1" x14ac:dyDescent="0.2"/>
    <row r="42760" ht="12" hidden="1" customHeight="1" x14ac:dyDescent="0.2"/>
    <row r="42761" ht="12" hidden="1" customHeight="1" x14ac:dyDescent="0.2"/>
    <row r="42762" ht="12" hidden="1" customHeight="1" x14ac:dyDescent="0.2"/>
    <row r="42763" ht="12" hidden="1" customHeight="1" x14ac:dyDescent="0.2"/>
    <row r="42764" ht="12" hidden="1" customHeight="1" x14ac:dyDescent="0.2"/>
    <row r="42765" ht="12" hidden="1" customHeight="1" x14ac:dyDescent="0.2"/>
    <row r="42766" ht="12" hidden="1" customHeight="1" x14ac:dyDescent="0.2"/>
    <row r="42767" ht="12" hidden="1" customHeight="1" x14ac:dyDescent="0.2"/>
    <row r="42768" ht="12" hidden="1" customHeight="1" x14ac:dyDescent="0.2"/>
    <row r="42769" ht="12" hidden="1" customHeight="1" x14ac:dyDescent="0.2"/>
    <row r="42770" ht="12" hidden="1" customHeight="1" x14ac:dyDescent="0.2"/>
    <row r="42771" ht="12" hidden="1" customHeight="1" x14ac:dyDescent="0.2"/>
    <row r="42772" ht="12" hidden="1" customHeight="1" x14ac:dyDescent="0.2"/>
    <row r="42773" ht="12" hidden="1" customHeight="1" x14ac:dyDescent="0.2"/>
    <row r="42774" ht="12" hidden="1" customHeight="1" x14ac:dyDescent="0.2"/>
    <row r="42775" ht="12" hidden="1" customHeight="1" x14ac:dyDescent="0.2"/>
    <row r="42776" ht="12" hidden="1" customHeight="1" x14ac:dyDescent="0.2"/>
    <row r="42777" ht="12" hidden="1" customHeight="1" x14ac:dyDescent="0.2"/>
    <row r="42778" ht="12" hidden="1" customHeight="1" x14ac:dyDescent="0.2"/>
    <row r="42779" ht="12" hidden="1" customHeight="1" x14ac:dyDescent="0.2"/>
    <row r="42780" ht="12" hidden="1" customHeight="1" x14ac:dyDescent="0.2"/>
    <row r="42781" ht="12" hidden="1" customHeight="1" x14ac:dyDescent="0.2"/>
    <row r="42782" ht="12" hidden="1" customHeight="1" x14ac:dyDescent="0.2"/>
    <row r="42783" ht="12" hidden="1" customHeight="1" x14ac:dyDescent="0.2"/>
    <row r="42784" ht="12" hidden="1" customHeight="1" x14ac:dyDescent="0.2"/>
    <row r="42785" ht="12" hidden="1" customHeight="1" x14ac:dyDescent="0.2"/>
    <row r="42786" ht="12" hidden="1" customHeight="1" x14ac:dyDescent="0.2"/>
    <row r="42787" ht="12" hidden="1" customHeight="1" x14ac:dyDescent="0.2"/>
    <row r="42788" ht="12" hidden="1" customHeight="1" x14ac:dyDescent="0.2"/>
    <row r="42789" ht="12" hidden="1" customHeight="1" x14ac:dyDescent="0.2"/>
    <row r="42790" ht="12" hidden="1" customHeight="1" x14ac:dyDescent="0.2"/>
    <row r="42791" ht="12" hidden="1" customHeight="1" x14ac:dyDescent="0.2"/>
    <row r="42792" ht="12" hidden="1" customHeight="1" x14ac:dyDescent="0.2"/>
    <row r="42793" ht="12" hidden="1" customHeight="1" x14ac:dyDescent="0.2"/>
    <row r="42794" ht="12" hidden="1" customHeight="1" x14ac:dyDescent="0.2"/>
    <row r="42795" ht="12" hidden="1" customHeight="1" x14ac:dyDescent="0.2"/>
    <row r="42796" ht="12" hidden="1" customHeight="1" x14ac:dyDescent="0.2"/>
    <row r="42797" ht="12" hidden="1" customHeight="1" x14ac:dyDescent="0.2"/>
    <row r="42798" ht="12" hidden="1" customHeight="1" x14ac:dyDescent="0.2"/>
    <row r="42799" ht="12" hidden="1" customHeight="1" x14ac:dyDescent="0.2"/>
    <row r="42800" ht="12" hidden="1" customHeight="1" x14ac:dyDescent="0.2"/>
    <row r="42801" ht="12" hidden="1" customHeight="1" x14ac:dyDescent="0.2"/>
    <row r="42802" ht="12" hidden="1" customHeight="1" x14ac:dyDescent="0.2"/>
    <row r="42803" ht="12" hidden="1" customHeight="1" x14ac:dyDescent="0.2"/>
    <row r="42804" ht="12" hidden="1" customHeight="1" x14ac:dyDescent="0.2"/>
    <row r="42805" ht="12" hidden="1" customHeight="1" x14ac:dyDescent="0.2"/>
    <row r="42806" ht="12" hidden="1" customHeight="1" x14ac:dyDescent="0.2"/>
    <row r="42807" ht="12" hidden="1" customHeight="1" x14ac:dyDescent="0.2"/>
    <row r="42808" ht="12" hidden="1" customHeight="1" x14ac:dyDescent="0.2"/>
    <row r="42809" ht="12" hidden="1" customHeight="1" x14ac:dyDescent="0.2"/>
    <row r="42810" ht="12" hidden="1" customHeight="1" x14ac:dyDescent="0.2"/>
    <row r="42811" ht="12" hidden="1" customHeight="1" x14ac:dyDescent="0.2"/>
    <row r="42812" ht="12" hidden="1" customHeight="1" x14ac:dyDescent="0.2"/>
    <row r="42813" ht="12" hidden="1" customHeight="1" x14ac:dyDescent="0.2"/>
    <row r="42814" ht="12" hidden="1" customHeight="1" x14ac:dyDescent="0.2"/>
    <row r="42815" ht="12" hidden="1" customHeight="1" x14ac:dyDescent="0.2"/>
    <row r="42816" ht="12" hidden="1" customHeight="1" x14ac:dyDescent="0.2"/>
    <row r="42817" ht="12" hidden="1" customHeight="1" x14ac:dyDescent="0.2"/>
    <row r="42818" ht="12" hidden="1" customHeight="1" x14ac:dyDescent="0.2"/>
    <row r="42819" ht="12" hidden="1" customHeight="1" x14ac:dyDescent="0.2"/>
    <row r="42820" ht="12" hidden="1" customHeight="1" x14ac:dyDescent="0.2"/>
    <row r="42821" ht="12" hidden="1" customHeight="1" x14ac:dyDescent="0.2"/>
    <row r="42822" ht="12" hidden="1" customHeight="1" x14ac:dyDescent="0.2"/>
    <row r="42823" ht="12" hidden="1" customHeight="1" x14ac:dyDescent="0.2"/>
    <row r="42824" ht="12" hidden="1" customHeight="1" x14ac:dyDescent="0.2"/>
    <row r="42825" ht="12" hidden="1" customHeight="1" x14ac:dyDescent="0.2"/>
    <row r="42826" ht="12" hidden="1" customHeight="1" x14ac:dyDescent="0.2"/>
    <row r="42827" ht="12" hidden="1" customHeight="1" x14ac:dyDescent="0.2"/>
    <row r="42828" ht="12" hidden="1" customHeight="1" x14ac:dyDescent="0.2"/>
    <row r="42829" ht="12" hidden="1" customHeight="1" x14ac:dyDescent="0.2"/>
    <row r="42830" ht="12" hidden="1" customHeight="1" x14ac:dyDescent="0.2"/>
    <row r="42831" ht="12" hidden="1" customHeight="1" x14ac:dyDescent="0.2"/>
    <row r="42832" ht="12" hidden="1" customHeight="1" x14ac:dyDescent="0.2"/>
    <row r="42833" ht="12" hidden="1" customHeight="1" x14ac:dyDescent="0.2"/>
    <row r="42834" ht="12" hidden="1" customHeight="1" x14ac:dyDescent="0.2"/>
    <row r="42835" ht="12" hidden="1" customHeight="1" x14ac:dyDescent="0.2"/>
    <row r="42836" ht="12" hidden="1" customHeight="1" x14ac:dyDescent="0.2"/>
    <row r="42837" ht="12" hidden="1" customHeight="1" x14ac:dyDescent="0.2"/>
    <row r="42838" ht="12" hidden="1" customHeight="1" x14ac:dyDescent="0.2"/>
    <row r="42839" ht="12" hidden="1" customHeight="1" x14ac:dyDescent="0.2"/>
    <row r="42840" ht="12" hidden="1" customHeight="1" x14ac:dyDescent="0.2"/>
    <row r="42841" ht="12" hidden="1" customHeight="1" x14ac:dyDescent="0.2"/>
    <row r="42842" ht="12" hidden="1" customHeight="1" x14ac:dyDescent="0.2"/>
    <row r="42843" ht="12" hidden="1" customHeight="1" x14ac:dyDescent="0.2"/>
    <row r="42844" ht="12" hidden="1" customHeight="1" x14ac:dyDescent="0.2"/>
    <row r="42845" ht="12" hidden="1" customHeight="1" x14ac:dyDescent="0.2"/>
    <row r="42846" ht="12" hidden="1" customHeight="1" x14ac:dyDescent="0.2"/>
    <row r="42847" ht="12" hidden="1" customHeight="1" x14ac:dyDescent="0.2"/>
    <row r="42848" ht="12" hidden="1" customHeight="1" x14ac:dyDescent="0.2"/>
    <row r="42849" ht="12" hidden="1" customHeight="1" x14ac:dyDescent="0.2"/>
    <row r="42850" ht="12" hidden="1" customHeight="1" x14ac:dyDescent="0.2"/>
    <row r="42851" ht="12" hidden="1" customHeight="1" x14ac:dyDescent="0.2"/>
    <row r="42852" ht="12" hidden="1" customHeight="1" x14ac:dyDescent="0.2"/>
    <row r="42853" ht="12" hidden="1" customHeight="1" x14ac:dyDescent="0.2"/>
    <row r="42854" ht="12" hidden="1" customHeight="1" x14ac:dyDescent="0.2"/>
    <row r="42855" ht="12" hidden="1" customHeight="1" x14ac:dyDescent="0.2"/>
    <row r="42856" ht="12" hidden="1" customHeight="1" x14ac:dyDescent="0.2"/>
    <row r="42857" ht="12" hidden="1" customHeight="1" x14ac:dyDescent="0.2"/>
    <row r="42858" ht="12" hidden="1" customHeight="1" x14ac:dyDescent="0.2"/>
    <row r="42859" ht="12" hidden="1" customHeight="1" x14ac:dyDescent="0.2"/>
    <row r="42860" ht="12" hidden="1" customHeight="1" x14ac:dyDescent="0.2"/>
    <row r="42861" ht="12" hidden="1" customHeight="1" x14ac:dyDescent="0.2"/>
    <row r="42862" ht="12" hidden="1" customHeight="1" x14ac:dyDescent="0.2"/>
    <row r="42863" ht="12" hidden="1" customHeight="1" x14ac:dyDescent="0.2"/>
    <row r="42864" ht="12" hidden="1" customHeight="1" x14ac:dyDescent="0.2"/>
    <row r="42865" ht="12" hidden="1" customHeight="1" x14ac:dyDescent="0.2"/>
    <row r="42866" ht="12" hidden="1" customHeight="1" x14ac:dyDescent="0.2"/>
    <row r="42867" ht="12" hidden="1" customHeight="1" x14ac:dyDescent="0.2"/>
    <row r="42868" ht="12" hidden="1" customHeight="1" x14ac:dyDescent="0.2"/>
    <row r="42869" ht="12" hidden="1" customHeight="1" x14ac:dyDescent="0.2"/>
    <row r="42870" ht="12" hidden="1" customHeight="1" x14ac:dyDescent="0.2"/>
    <row r="42871" ht="12" hidden="1" customHeight="1" x14ac:dyDescent="0.2"/>
    <row r="42872" ht="12" hidden="1" customHeight="1" x14ac:dyDescent="0.2"/>
    <row r="42873" ht="12" hidden="1" customHeight="1" x14ac:dyDescent="0.2"/>
    <row r="42874" ht="12" hidden="1" customHeight="1" x14ac:dyDescent="0.2"/>
    <row r="42875" ht="12" hidden="1" customHeight="1" x14ac:dyDescent="0.2"/>
    <row r="42876" ht="12" hidden="1" customHeight="1" x14ac:dyDescent="0.2"/>
    <row r="42877" ht="12" hidden="1" customHeight="1" x14ac:dyDescent="0.2"/>
    <row r="42878" ht="12" hidden="1" customHeight="1" x14ac:dyDescent="0.2"/>
    <row r="42879" ht="12" hidden="1" customHeight="1" x14ac:dyDescent="0.2"/>
    <row r="42880" ht="12" hidden="1" customHeight="1" x14ac:dyDescent="0.2"/>
    <row r="42881" ht="12" hidden="1" customHeight="1" x14ac:dyDescent="0.2"/>
    <row r="42882" ht="12" hidden="1" customHeight="1" x14ac:dyDescent="0.2"/>
    <row r="42883" ht="12" hidden="1" customHeight="1" x14ac:dyDescent="0.2"/>
    <row r="42884" ht="12" hidden="1" customHeight="1" x14ac:dyDescent="0.2"/>
    <row r="42885" ht="12" hidden="1" customHeight="1" x14ac:dyDescent="0.2"/>
    <row r="42886" ht="12" hidden="1" customHeight="1" x14ac:dyDescent="0.2"/>
    <row r="42887" ht="12" hidden="1" customHeight="1" x14ac:dyDescent="0.2"/>
    <row r="42888" ht="12" hidden="1" customHeight="1" x14ac:dyDescent="0.2"/>
    <row r="42889" ht="12" hidden="1" customHeight="1" x14ac:dyDescent="0.2"/>
    <row r="42890" ht="12" hidden="1" customHeight="1" x14ac:dyDescent="0.2"/>
    <row r="42891" ht="12" hidden="1" customHeight="1" x14ac:dyDescent="0.2"/>
    <row r="42892" ht="12" hidden="1" customHeight="1" x14ac:dyDescent="0.2"/>
    <row r="42893" ht="12" hidden="1" customHeight="1" x14ac:dyDescent="0.2"/>
    <row r="42894" ht="12" hidden="1" customHeight="1" x14ac:dyDescent="0.2"/>
    <row r="42895" ht="12" hidden="1" customHeight="1" x14ac:dyDescent="0.2"/>
    <row r="42896" ht="12" hidden="1" customHeight="1" x14ac:dyDescent="0.2"/>
    <row r="42897" ht="12" hidden="1" customHeight="1" x14ac:dyDescent="0.2"/>
    <row r="42898" ht="12" hidden="1" customHeight="1" x14ac:dyDescent="0.2"/>
    <row r="42899" ht="12" hidden="1" customHeight="1" x14ac:dyDescent="0.2"/>
    <row r="42900" ht="12" hidden="1" customHeight="1" x14ac:dyDescent="0.2"/>
    <row r="42901" ht="12" hidden="1" customHeight="1" x14ac:dyDescent="0.2"/>
    <row r="42902" ht="12" hidden="1" customHeight="1" x14ac:dyDescent="0.2"/>
    <row r="42903" ht="12" hidden="1" customHeight="1" x14ac:dyDescent="0.2"/>
    <row r="42904" ht="12" hidden="1" customHeight="1" x14ac:dyDescent="0.2"/>
    <row r="42905" ht="12" hidden="1" customHeight="1" x14ac:dyDescent="0.2"/>
    <row r="42906" ht="12" hidden="1" customHeight="1" x14ac:dyDescent="0.2"/>
    <row r="42907" ht="12" hidden="1" customHeight="1" x14ac:dyDescent="0.2"/>
    <row r="42908" ht="12" hidden="1" customHeight="1" x14ac:dyDescent="0.2"/>
    <row r="42909" ht="12" hidden="1" customHeight="1" x14ac:dyDescent="0.2"/>
    <row r="42910" ht="12" hidden="1" customHeight="1" x14ac:dyDescent="0.2"/>
    <row r="42911" ht="12" hidden="1" customHeight="1" x14ac:dyDescent="0.2"/>
    <row r="42912" ht="12" hidden="1" customHeight="1" x14ac:dyDescent="0.2"/>
    <row r="42913" ht="12" hidden="1" customHeight="1" x14ac:dyDescent="0.2"/>
    <row r="42914" ht="12" hidden="1" customHeight="1" x14ac:dyDescent="0.2"/>
    <row r="42915" ht="12" hidden="1" customHeight="1" x14ac:dyDescent="0.2"/>
    <row r="42916" ht="12" hidden="1" customHeight="1" x14ac:dyDescent="0.2"/>
    <row r="42917" ht="12" hidden="1" customHeight="1" x14ac:dyDescent="0.2"/>
    <row r="42918" ht="12" hidden="1" customHeight="1" x14ac:dyDescent="0.2"/>
    <row r="42919" ht="12" hidden="1" customHeight="1" x14ac:dyDescent="0.2"/>
    <row r="42920" ht="12" hidden="1" customHeight="1" x14ac:dyDescent="0.2"/>
    <row r="42921" ht="12" hidden="1" customHeight="1" x14ac:dyDescent="0.2"/>
    <row r="42922" ht="12" hidden="1" customHeight="1" x14ac:dyDescent="0.2"/>
    <row r="42923" ht="12" hidden="1" customHeight="1" x14ac:dyDescent="0.2"/>
    <row r="42924" ht="12" hidden="1" customHeight="1" x14ac:dyDescent="0.2"/>
    <row r="42925" ht="12" hidden="1" customHeight="1" x14ac:dyDescent="0.2"/>
    <row r="42926" ht="12" hidden="1" customHeight="1" x14ac:dyDescent="0.2"/>
    <row r="42927" ht="12" hidden="1" customHeight="1" x14ac:dyDescent="0.2"/>
    <row r="42928" ht="12" hidden="1" customHeight="1" x14ac:dyDescent="0.2"/>
    <row r="42929" ht="12" hidden="1" customHeight="1" x14ac:dyDescent="0.2"/>
    <row r="42930" ht="12" hidden="1" customHeight="1" x14ac:dyDescent="0.2"/>
    <row r="42931" ht="12" hidden="1" customHeight="1" x14ac:dyDescent="0.2"/>
    <row r="42932" ht="12" hidden="1" customHeight="1" x14ac:dyDescent="0.2"/>
    <row r="42933" ht="12" hidden="1" customHeight="1" x14ac:dyDescent="0.2"/>
    <row r="42934" ht="12" hidden="1" customHeight="1" x14ac:dyDescent="0.2"/>
    <row r="42935" ht="12" hidden="1" customHeight="1" x14ac:dyDescent="0.2"/>
    <row r="42936" ht="12" hidden="1" customHeight="1" x14ac:dyDescent="0.2"/>
    <row r="42937" ht="12" hidden="1" customHeight="1" x14ac:dyDescent="0.2"/>
    <row r="42938" ht="12" hidden="1" customHeight="1" x14ac:dyDescent="0.2"/>
    <row r="42939" ht="12" hidden="1" customHeight="1" x14ac:dyDescent="0.2"/>
    <row r="42940" ht="12" hidden="1" customHeight="1" x14ac:dyDescent="0.2"/>
    <row r="42941" ht="12" hidden="1" customHeight="1" x14ac:dyDescent="0.2"/>
    <row r="42942" ht="12" hidden="1" customHeight="1" x14ac:dyDescent="0.2"/>
    <row r="42943" ht="12" hidden="1" customHeight="1" x14ac:dyDescent="0.2"/>
    <row r="42944" ht="12" hidden="1" customHeight="1" x14ac:dyDescent="0.2"/>
    <row r="42945" ht="12" hidden="1" customHeight="1" x14ac:dyDescent="0.2"/>
    <row r="42946" ht="12" hidden="1" customHeight="1" x14ac:dyDescent="0.2"/>
    <row r="42947" ht="12" hidden="1" customHeight="1" x14ac:dyDescent="0.2"/>
    <row r="42948" ht="12" hidden="1" customHeight="1" x14ac:dyDescent="0.2"/>
    <row r="42949" ht="12" hidden="1" customHeight="1" x14ac:dyDescent="0.2"/>
    <row r="42950" ht="12" hidden="1" customHeight="1" x14ac:dyDescent="0.2"/>
    <row r="42951" ht="12" hidden="1" customHeight="1" x14ac:dyDescent="0.2"/>
    <row r="42952" ht="12" hidden="1" customHeight="1" x14ac:dyDescent="0.2"/>
    <row r="42953" ht="12" hidden="1" customHeight="1" x14ac:dyDescent="0.2"/>
    <row r="42954" ht="12" hidden="1" customHeight="1" x14ac:dyDescent="0.2"/>
    <row r="42955" ht="12" hidden="1" customHeight="1" x14ac:dyDescent="0.2"/>
    <row r="42956" ht="12" hidden="1" customHeight="1" x14ac:dyDescent="0.2"/>
    <row r="42957" ht="12" hidden="1" customHeight="1" x14ac:dyDescent="0.2"/>
    <row r="42958" ht="12" hidden="1" customHeight="1" x14ac:dyDescent="0.2"/>
    <row r="42959" ht="12" hidden="1" customHeight="1" x14ac:dyDescent="0.2"/>
    <row r="42960" ht="12" hidden="1" customHeight="1" x14ac:dyDescent="0.2"/>
    <row r="42961" ht="12" hidden="1" customHeight="1" x14ac:dyDescent="0.2"/>
    <row r="42962" ht="12" hidden="1" customHeight="1" x14ac:dyDescent="0.2"/>
    <row r="42963" ht="12" hidden="1" customHeight="1" x14ac:dyDescent="0.2"/>
    <row r="42964" ht="12" hidden="1" customHeight="1" x14ac:dyDescent="0.2"/>
    <row r="42965" ht="12" hidden="1" customHeight="1" x14ac:dyDescent="0.2"/>
    <row r="42966" ht="12" hidden="1" customHeight="1" x14ac:dyDescent="0.2"/>
    <row r="42967" ht="12" hidden="1" customHeight="1" x14ac:dyDescent="0.2"/>
    <row r="42968" ht="12" hidden="1" customHeight="1" x14ac:dyDescent="0.2"/>
    <row r="42969" ht="12" hidden="1" customHeight="1" x14ac:dyDescent="0.2"/>
    <row r="42970" ht="12" hidden="1" customHeight="1" x14ac:dyDescent="0.2"/>
    <row r="42971" ht="12" hidden="1" customHeight="1" x14ac:dyDescent="0.2"/>
    <row r="42972" ht="12" hidden="1" customHeight="1" x14ac:dyDescent="0.2"/>
    <row r="42973" ht="12" hidden="1" customHeight="1" x14ac:dyDescent="0.2"/>
    <row r="42974" ht="12" hidden="1" customHeight="1" x14ac:dyDescent="0.2"/>
    <row r="42975" ht="12" hidden="1" customHeight="1" x14ac:dyDescent="0.2"/>
    <row r="42976" ht="12" hidden="1" customHeight="1" x14ac:dyDescent="0.2"/>
    <row r="42977" ht="12" hidden="1" customHeight="1" x14ac:dyDescent="0.2"/>
    <row r="42978" ht="12" hidden="1" customHeight="1" x14ac:dyDescent="0.2"/>
    <row r="42979" ht="12" hidden="1" customHeight="1" x14ac:dyDescent="0.2"/>
    <row r="42980" ht="12" hidden="1" customHeight="1" x14ac:dyDescent="0.2"/>
    <row r="42981" ht="12" hidden="1" customHeight="1" x14ac:dyDescent="0.2"/>
    <row r="42982" ht="12" hidden="1" customHeight="1" x14ac:dyDescent="0.2"/>
    <row r="42983" ht="12" hidden="1" customHeight="1" x14ac:dyDescent="0.2"/>
    <row r="42984" ht="12" hidden="1" customHeight="1" x14ac:dyDescent="0.2"/>
    <row r="42985" ht="12" hidden="1" customHeight="1" x14ac:dyDescent="0.2"/>
    <row r="42986" ht="12" hidden="1" customHeight="1" x14ac:dyDescent="0.2"/>
    <row r="42987" ht="12" hidden="1" customHeight="1" x14ac:dyDescent="0.2"/>
    <row r="42988" ht="12" hidden="1" customHeight="1" x14ac:dyDescent="0.2"/>
    <row r="42989" ht="12" hidden="1" customHeight="1" x14ac:dyDescent="0.2"/>
    <row r="42990" ht="12" hidden="1" customHeight="1" x14ac:dyDescent="0.2"/>
    <row r="42991" ht="12" hidden="1" customHeight="1" x14ac:dyDescent="0.2"/>
    <row r="42992" ht="12" hidden="1" customHeight="1" x14ac:dyDescent="0.2"/>
    <row r="42993" ht="12" hidden="1" customHeight="1" x14ac:dyDescent="0.2"/>
    <row r="42994" ht="12" hidden="1" customHeight="1" x14ac:dyDescent="0.2"/>
    <row r="42995" ht="12" hidden="1" customHeight="1" x14ac:dyDescent="0.2"/>
    <row r="42996" ht="12" hidden="1" customHeight="1" x14ac:dyDescent="0.2"/>
    <row r="42997" ht="12" hidden="1" customHeight="1" x14ac:dyDescent="0.2"/>
    <row r="42998" ht="12" hidden="1" customHeight="1" x14ac:dyDescent="0.2"/>
    <row r="42999" ht="12" hidden="1" customHeight="1" x14ac:dyDescent="0.2"/>
    <row r="43000" ht="12" hidden="1" customHeight="1" x14ac:dyDescent="0.2"/>
    <row r="43001" ht="12" hidden="1" customHeight="1" x14ac:dyDescent="0.2"/>
    <row r="43002" ht="12" hidden="1" customHeight="1" x14ac:dyDescent="0.2"/>
    <row r="43003" ht="12" hidden="1" customHeight="1" x14ac:dyDescent="0.2"/>
    <row r="43004" ht="12" hidden="1" customHeight="1" x14ac:dyDescent="0.2"/>
    <row r="43005" ht="12" hidden="1" customHeight="1" x14ac:dyDescent="0.2"/>
    <row r="43006" ht="12" hidden="1" customHeight="1" x14ac:dyDescent="0.2"/>
    <row r="43007" ht="12" hidden="1" customHeight="1" x14ac:dyDescent="0.2"/>
    <row r="43008" ht="12" hidden="1" customHeight="1" x14ac:dyDescent="0.2"/>
    <row r="43009" ht="12" hidden="1" customHeight="1" x14ac:dyDescent="0.2"/>
    <row r="43010" ht="12" hidden="1" customHeight="1" x14ac:dyDescent="0.2"/>
    <row r="43011" ht="12" hidden="1" customHeight="1" x14ac:dyDescent="0.2"/>
    <row r="43012" ht="12" hidden="1" customHeight="1" x14ac:dyDescent="0.2"/>
    <row r="43013" ht="12" hidden="1" customHeight="1" x14ac:dyDescent="0.2"/>
    <row r="43014" ht="12" hidden="1" customHeight="1" x14ac:dyDescent="0.2"/>
    <row r="43015" ht="12" hidden="1" customHeight="1" x14ac:dyDescent="0.2"/>
    <row r="43016" ht="12" hidden="1" customHeight="1" x14ac:dyDescent="0.2"/>
    <row r="43017" ht="12" hidden="1" customHeight="1" x14ac:dyDescent="0.2"/>
    <row r="43018" ht="12" hidden="1" customHeight="1" x14ac:dyDescent="0.2"/>
    <row r="43019" ht="12" hidden="1" customHeight="1" x14ac:dyDescent="0.2"/>
    <row r="43020" ht="12" hidden="1" customHeight="1" x14ac:dyDescent="0.2"/>
    <row r="43021" ht="12" hidden="1" customHeight="1" x14ac:dyDescent="0.2"/>
    <row r="43022" ht="12" hidden="1" customHeight="1" x14ac:dyDescent="0.2"/>
    <row r="43023" ht="12" hidden="1" customHeight="1" x14ac:dyDescent="0.2"/>
    <row r="43024" ht="12" hidden="1" customHeight="1" x14ac:dyDescent="0.2"/>
    <row r="43025" ht="12" hidden="1" customHeight="1" x14ac:dyDescent="0.2"/>
    <row r="43026" ht="12" hidden="1" customHeight="1" x14ac:dyDescent="0.2"/>
    <row r="43027" ht="12" hidden="1" customHeight="1" x14ac:dyDescent="0.2"/>
    <row r="43028" ht="12" hidden="1" customHeight="1" x14ac:dyDescent="0.2"/>
    <row r="43029" ht="12" hidden="1" customHeight="1" x14ac:dyDescent="0.2"/>
    <row r="43030" ht="12" hidden="1" customHeight="1" x14ac:dyDescent="0.2"/>
    <row r="43031" ht="12" hidden="1" customHeight="1" x14ac:dyDescent="0.2"/>
    <row r="43032" ht="12" hidden="1" customHeight="1" x14ac:dyDescent="0.2"/>
    <row r="43033" ht="12" hidden="1" customHeight="1" x14ac:dyDescent="0.2"/>
    <row r="43034" ht="12" hidden="1" customHeight="1" x14ac:dyDescent="0.2"/>
    <row r="43035" ht="12" hidden="1" customHeight="1" x14ac:dyDescent="0.2"/>
    <row r="43036" ht="12" hidden="1" customHeight="1" x14ac:dyDescent="0.2"/>
    <row r="43037" ht="12" hidden="1" customHeight="1" x14ac:dyDescent="0.2"/>
    <row r="43038" ht="12" hidden="1" customHeight="1" x14ac:dyDescent="0.2"/>
    <row r="43039" ht="12" hidden="1" customHeight="1" x14ac:dyDescent="0.2"/>
    <row r="43040" ht="12" hidden="1" customHeight="1" x14ac:dyDescent="0.2"/>
    <row r="43041" ht="12" hidden="1" customHeight="1" x14ac:dyDescent="0.2"/>
    <row r="43042" ht="12" hidden="1" customHeight="1" x14ac:dyDescent="0.2"/>
    <row r="43043" ht="12" hidden="1" customHeight="1" x14ac:dyDescent="0.2"/>
    <row r="43044" ht="12" hidden="1" customHeight="1" x14ac:dyDescent="0.2"/>
    <row r="43045" ht="12" hidden="1" customHeight="1" x14ac:dyDescent="0.2"/>
    <row r="43046" ht="12" hidden="1" customHeight="1" x14ac:dyDescent="0.2"/>
    <row r="43047" ht="12" hidden="1" customHeight="1" x14ac:dyDescent="0.2"/>
    <row r="43048" ht="12" hidden="1" customHeight="1" x14ac:dyDescent="0.2"/>
    <row r="43049" ht="12" hidden="1" customHeight="1" x14ac:dyDescent="0.2"/>
    <row r="43050" ht="12" hidden="1" customHeight="1" x14ac:dyDescent="0.2"/>
    <row r="43051" ht="12" hidden="1" customHeight="1" x14ac:dyDescent="0.2"/>
    <row r="43052" ht="12" hidden="1" customHeight="1" x14ac:dyDescent="0.2"/>
    <row r="43053" ht="12" hidden="1" customHeight="1" x14ac:dyDescent="0.2"/>
    <row r="43054" ht="12" hidden="1" customHeight="1" x14ac:dyDescent="0.2"/>
    <row r="43055" ht="12" hidden="1" customHeight="1" x14ac:dyDescent="0.2"/>
    <row r="43056" ht="12" hidden="1" customHeight="1" x14ac:dyDescent="0.2"/>
    <row r="43057" ht="12" hidden="1" customHeight="1" x14ac:dyDescent="0.2"/>
    <row r="43058" ht="12" hidden="1" customHeight="1" x14ac:dyDescent="0.2"/>
    <row r="43059" ht="12" hidden="1" customHeight="1" x14ac:dyDescent="0.2"/>
    <row r="43060" ht="12" hidden="1" customHeight="1" x14ac:dyDescent="0.2"/>
    <row r="43061" ht="12" hidden="1" customHeight="1" x14ac:dyDescent="0.2"/>
    <row r="43062" ht="12" hidden="1" customHeight="1" x14ac:dyDescent="0.2"/>
    <row r="43063" ht="12" hidden="1" customHeight="1" x14ac:dyDescent="0.2"/>
    <row r="43064" ht="12" hidden="1" customHeight="1" x14ac:dyDescent="0.2"/>
    <row r="43065" ht="12" hidden="1" customHeight="1" x14ac:dyDescent="0.2"/>
    <row r="43066" ht="12" hidden="1" customHeight="1" x14ac:dyDescent="0.2"/>
    <row r="43067" ht="12" hidden="1" customHeight="1" x14ac:dyDescent="0.2"/>
    <row r="43068" ht="12" hidden="1" customHeight="1" x14ac:dyDescent="0.2"/>
    <row r="43069" ht="12" hidden="1" customHeight="1" x14ac:dyDescent="0.2"/>
    <row r="43070" ht="12" hidden="1" customHeight="1" x14ac:dyDescent="0.2"/>
    <row r="43071" ht="12" hidden="1" customHeight="1" x14ac:dyDescent="0.2"/>
    <row r="43072" ht="12" hidden="1" customHeight="1" x14ac:dyDescent="0.2"/>
    <row r="43073" ht="12" hidden="1" customHeight="1" x14ac:dyDescent="0.2"/>
    <row r="43074" ht="12" hidden="1" customHeight="1" x14ac:dyDescent="0.2"/>
    <row r="43075" ht="12" hidden="1" customHeight="1" x14ac:dyDescent="0.2"/>
    <row r="43076" ht="12" hidden="1" customHeight="1" x14ac:dyDescent="0.2"/>
    <row r="43077" ht="12" hidden="1" customHeight="1" x14ac:dyDescent="0.2"/>
    <row r="43078" ht="12" hidden="1" customHeight="1" x14ac:dyDescent="0.2"/>
    <row r="43079" ht="12" hidden="1" customHeight="1" x14ac:dyDescent="0.2"/>
    <row r="43080" ht="12" hidden="1" customHeight="1" x14ac:dyDescent="0.2"/>
    <row r="43081" ht="12" hidden="1" customHeight="1" x14ac:dyDescent="0.2"/>
    <row r="43082" ht="12" hidden="1" customHeight="1" x14ac:dyDescent="0.2"/>
    <row r="43083" ht="12" hidden="1" customHeight="1" x14ac:dyDescent="0.2"/>
    <row r="43084" ht="12" hidden="1" customHeight="1" x14ac:dyDescent="0.2"/>
    <row r="43085" ht="12" hidden="1" customHeight="1" x14ac:dyDescent="0.2"/>
    <row r="43086" ht="12" hidden="1" customHeight="1" x14ac:dyDescent="0.2"/>
    <row r="43087" ht="12" hidden="1" customHeight="1" x14ac:dyDescent="0.2"/>
    <row r="43088" ht="12" hidden="1" customHeight="1" x14ac:dyDescent="0.2"/>
    <row r="43089" ht="12" hidden="1" customHeight="1" x14ac:dyDescent="0.2"/>
    <row r="43090" ht="12" hidden="1" customHeight="1" x14ac:dyDescent="0.2"/>
    <row r="43091" ht="12" hidden="1" customHeight="1" x14ac:dyDescent="0.2"/>
    <row r="43092" ht="12" hidden="1" customHeight="1" x14ac:dyDescent="0.2"/>
    <row r="43093" ht="12" hidden="1" customHeight="1" x14ac:dyDescent="0.2"/>
    <row r="43094" ht="12" hidden="1" customHeight="1" x14ac:dyDescent="0.2"/>
    <row r="43095" ht="12" hidden="1" customHeight="1" x14ac:dyDescent="0.2"/>
    <row r="43096" ht="12" hidden="1" customHeight="1" x14ac:dyDescent="0.2"/>
    <row r="43097" ht="12" hidden="1" customHeight="1" x14ac:dyDescent="0.2"/>
    <row r="43098" ht="12" hidden="1" customHeight="1" x14ac:dyDescent="0.2"/>
    <row r="43099" ht="12" hidden="1" customHeight="1" x14ac:dyDescent="0.2"/>
    <row r="43100" ht="12" hidden="1" customHeight="1" x14ac:dyDescent="0.2"/>
    <row r="43101" ht="12" hidden="1" customHeight="1" x14ac:dyDescent="0.2"/>
    <row r="43102" ht="12" hidden="1" customHeight="1" x14ac:dyDescent="0.2"/>
    <row r="43103" ht="12" hidden="1" customHeight="1" x14ac:dyDescent="0.2"/>
    <row r="43104" ht="12" hidden="1" customHeight="1" x14ac:dyDescent="0.2"/>
    <row r="43105" ht="12" hidden="1" customHeight="1" x14ac:dyDescent="0.2"/>
    <row r="43106" ht="12" hidden="1" customHeight="1" x14ac:dyDescent="0.2"/>
    <row r="43107" ht="12" hidden="1" customHeight="1" x14ac:dyDescent="0.2"/>
    <row r="43108" ht="12" hidden="1" customHeight="1" x14ac:dyDescent="0.2"/>
    <row r="43109" ht="12" hidden="1" customHeight="1" x14ac:dyDescent="0.2"/>
    <row r="43110" ht="12" hidden="1" customHeight="1" x14ac:dyDescent="0.2"/>
    <row r="43111" ht="12" hidden="1" customHeight="1" x14ac:dyDescent="0.2"/>
    <row r="43112" ht="12" hidden="1" customHeight="1" x14ac:dyDescent="0.2"/>
    <row r="43113" ht="12" hidden="1" customHeight="1" x14ac:dyDescent="0.2"/>
    <row r="43114" ht="12" hidden="1" customHeight="1" x14ac:dyDescent="0.2"/>
    <row r="43115" ht="12" hidden="1" customHeight="1" x14ac:dyDescent="0.2"/>
    <row r="43116" ht="12" hidden="1" customHeight="1" x14ac:dyDescent="0.2"/>
    <row r="43117" ht="12" hidden="1" customHeight="1" x14ac:dyDescent="0.2"/>
    <row r="43118" ht="12" hidden="1" customHeight="1" x14ac:dyDescent="0.2"/>
    <row r="43119" ht="12" hidden="1" customHeight="1" x14ac:dyDescent="0.2"/>
    <row r="43120" ht="12" hidden="1" customHeight="1" x14ac:dyDescent="0.2"/>
    <row r="43121" ht="12" hidden="1" customHeight="1" x14ac:dyDescent="0.2"/>
    <row r="43122" ht="12" hidden="1" customHeight="1" x14ac:dyDescent="0.2"/>
    <row r="43123" ht="12" hidden="1" customHeight="1" x14ac:dyDescent="0.2"/>
    <row r="43124" ht="12" hidden="1" customHeight="1" x14ac:dyDescent="0.2"/>
    <row r="43125" ht="12" hidden="1" customHeight="1" x14ac:dyDescent="0.2"/>
    <row r="43126" ht="12" hidden="1" customHeight="1" x14ac:dyDescent="0.2"/>
    <row r="43127" ht="12" hidden="1" customHeight="1" x14ac:dyDescent="0.2"/>
    <row r="43128" ht="12" hidden="1" customHeight="1" x14ac:dyDescent="0.2"/>
    <row r="43129" ht="12" hidden="1" customHeight="1" x14ac:dyDescent="0.2"/>
    <row r="43130" ht="12" hidden="1" customHeight="1" x14ac:dyDescent="0.2"/>
    <row r="43131" ht="12" hidden="1" customHeight="1" x14ac:dyDescent="0.2"/>
    <row r="43132" ht="12" hidden="1" customHeight="1" x14ac:dyDescent="0.2"/>
    <row r="43133" ht="12" hidden="1" customHeight="1" x14ac:dyDescent="0.2"/>
    <row r="43134" ht="12" hidden="1" customHeight="1" x14ac:dyDescent="0.2"/>
    <row r="43135" ht="12" hidden="1" customHeight="1" x14ac:dyDescent="0.2"/>
    <row r="43136" ht="12" hidden="1" customHeight="1" x14ac:dyDescent="0.2"/>
    <row r="43137" ht="12" hidden="1" customHeight="1" x14ac:dyDescent="0.2"/>
    <row r="43138" ht="12" hidden="1" customHeight="1" x14ac:dyDescent="0.2"/>
    <row r="43139" ht="12" hidden="1" customHeight="1" x14ac:dyDescent="0.2"/>
    <row r="43140" ht="12" hidden="1" customHeight="1" x14ac:dyDescent="0.2"/>
    <row r="43141" ht="12" hidden="1" customHeight="1" x14ac:dyDescent="0.2"/>
    <row r="43142" ht="12" hidden="1" customHeight="1" x14ac:dyDescent="0.2"/>
    <row r="43143" ht="12" hidden="1" customHeight="1" x14ac:dyDescent="0.2"/>
    <row r="43144" ht="12" hidden="1" customHeight="1" x14ac:dyDescent="0.2"/>
    <row r="43145" ht="12" hidden="1" customHeight="1" x14ac:dyDescent="0.2"/>
    <row r="43146" ht="12" hidden="1" customHeight="1" x14ac:dyDescent="0.2"/>
    <row r="43147" ht="12" hidden="1" customHeight="1" x14ac:dyDescent="0.2"/>
    <row r="43148" ht="12" hidden="1" customHeight="1" x14ac:dyDescent="0.2"/>
    <row r="43149" ht="12" hidden="1" customHeight="1" x14ac:dyDescent="0.2"/>
    <row r="43150" ht="12" hidden="1" customHeight="1" x14ac:dyDescent="0.2"/>
    <row r="43151" ht="12" hidden="1" customHeight="1" x14ac:dyDescent="0.2"/>
    <row r="43152" ht="12" hidden="1" customHeight="1" x14ac:dyDescent="0.2"/>
    <row r="43153" ht="12" hidden="1" customHeight="1" x14ac:dyDescent="0.2"/>
    <row r="43154" ht="12" hidden="1" customHeight="1" x14ac:dyDescent="0.2"/>
    <row r="43155" ht="12" hidden="1" customHeight="1" x14ac:dyDescent="0.2"/>
    <row r="43156" ht="12" hidden="1" customHeight="1" x14ac:dyDescent="0.2"/>
    <row r="43157" ht="12" hidden="1" customHeight="1" x14ac:dyDescent="0.2"/>
    <row r="43158" ht="12" hidden="1" customHeight="1" x14ac:dyDescent="0.2"/>
    <row r="43159" ht="12" hidden="1" customHeight="1" x14ac:dyDescent="0.2"/>
    <row r="43160" ht="12" hidden="1" customHeight="1" x14ac:dyDescent="0.2"/>
    <row r="43161" ht="12" hidden="1" customHeight="1" x14ac:dyDescent="0.2"/>
    <row r="43162" ht="12" hidden="1" customHeight="1" x14ac:dyDescent="0.2"/>
    <row r="43163" ht="12" hidden="1" customHeight="1" x14ac:dyDescent="0.2"/>
    <row r="43164" ht="12" hidden="1" customHeight="1" x14ac:dyDescent="0.2"/>
    <row r="43165" ht="12" hidden="1" customHeight="1" x14ac:dyDescent="0.2"/>
    <row r="43166" ht="12" hidden="1" customHeight="1" x14ac:dyDescent="0.2"/>
    <row r="43167" ht="12" hidden="1" customHeight="1" x14ac:dyDescent="0.2"/>
    <row r="43168" ht="12" hidden="1" customHeight="1" x14ac:dyDescent="0.2"/>
    <row r="43169" ht="12" hidden="1" customHeight="1" x14ac:dyDescent="0.2"/>
    <row r="43170" ht="12" hidden="1" customHeight="1" x14ac:dyDescent="0.2"/>
    <row r="43171" ht="12" hidden="1" customHeight="1" x14ac:dyDescent="0.2"/>
    <row r="43172" ht="12" hidden="1" customHeight="1" x14ac:dyDescent="0.2"/>
    <row r="43173" ht="12" hidden="1" customHeight="1" x14ac:dyDescent="0.2"/>
    <row r="43174" ht="12" hidden="1" customHeight="1" x14ac:dyDescent="0.2"/>
    <row r="43175" ht="12" hidden="1" customHeight="1" x14ac:dyDescent="0.2"/>
    <row r="43176" ht="12" hidden="1" customHeight="1" x14ac:dyDescent="0.2"/>
    <row r="43177" ht="12" hidden="1" customHeight="1" x14ac:dyDescent="0.2"/>
    <row r="43178" ht="12" hidden="1" customHeight="1" x14ac:dyDescent="0.2"/>
    <row r="43179" ht="12" hidden="1" customHeight="1" x14ac:dyDescent="0.2"/>
    <row r="43180" ht="12" hidden="1" customHeight="1" x14ac:dyDescent="0.2"/>
    <row r="43181" ht="12" hidden="1" customHeight="1" x14ac:dyDescent="0.2"/>
    <row r="43182" ht="12" hidden="1" customHeight="1" x14ac:dyDescent="0.2"/>
    <row r="43183" ht="12" hidden="1" customHeight="1" x14ac:dyDescent="0.2"/>
    <row r="43184" ht="12" hidden="1" customHeight="1" x14ac:dyDescent="0.2"/>
    <row r="43185" ht="12" hidden="1" customHeight="1" x14ac:dyDescent="0.2"/>
    <row r="43186" ht="12" hidden="1" customHeight="1" x14ac:dyDescent="0.2"/>
    <row r="43187" ht="12" hidden="1" customHeight="1" x14ac:dyDescent="0.2"/>
    <row r="43188" ht="12" hidden="1" customHeight="1" x14ac:dyDescent="0.2"/>
    <row r="43189" ht="12" hidden="1" customHeight="1" x14ac:dyDescent="0.2"/>
    <row r="43190" ht="12" hidden="1" customHeight="1" x14ac:dyDescent="0.2"/>
    <row r="43191" ht="12" hidden="1" customHeight="1" x14ac:dyDescent="0.2"/>
    <row r="43192" ht="12" hidden="1" customHeight="1" x14ac:dyDescent="0.2"/>
    <row r="43193" ht="12" hidden="1" customHeight="1" x14ac:dyDescent="0.2"/>
    <row r="43194" ht="12" hidden="1" customHeight="1" x14ac:dyDescent="0.2"/>
    <row r="43195" ht="12" hidden="1" customHeight="1" x14ac:dyDescent="0.2"/>
    <row r="43196" ht="12" hidden="1" customHeight="1" x14ac:dyDescent="0.2"/>
    <row r="43197" ht="12" hidden="1" customHeight="1" x14ac:dyDescent="0.2"/>
    <row r="43198" ht="12" hidden="1" customHeight="1" x14ac:dyDescent="0.2"/>
    <row r="43199" ht="12" hidden="1" customHeight="1" x14ac:dyDescent="0.2"/>
    <row r="43200" ht="12" hidden="1" customHeight="1" x14ac:dyDescent="0.2"/>
    <row r="43201" ht="12" hidden="1" customHeight="1" x14ac:dyDescent="0.2"/>
    <row r="43202" ht="12" hidden="1" customHeight="1" x14ac:dyDescent="0.2"/>
    <row r="43203" ht="12" hidden="1" customHeight="1" x14ac:dyDescent="0.2"/>
    <row r="43204" ht="12" hidden="1" customHeight="1" x14ac:dyDescent="0.2"/>
    <row r="43205" ht="12" hidden="1" customHeight="1" x14ac:dyDescent="0.2"/>
    <row r="43206" ht="12" hidden="1" customHeight="1" x14ac:dyDescent="0.2"/>
    <row r="43207" ht="12" hidden="1" customHeight="1" x14ac:dyDescent="0.2"/>
    <row r="43208" ht="12" hidden="1" customHeight="1" x14ac:dyDescent="0.2"/>
    <row r="43209" ht="12" hidden="1" customHeight="1" x14ac:dyDescent="0.2"/>
    <row r="43210" ht="12" hidden="1" customHeight="1" x14ac:dyDescent="0.2"/>
    <row r="43211" ht="12" hidden="1" customHeight="1" x14ac:dyDescent="0.2"/>
    <row r="43212" ht="12" hidden="1" customHeight="1" x14ac:dyDescent="0.2"/>
    <row r="43213" ht="12" hidden="1" customHeight="1" x14ac:dyDescent="0.2"/>
    <row r="43214" ht="12" hidden="1" customHeight="1" x14ac:dyDescent="0.2"/>
    <row r="43215" ht="12" hidden="1" customHeight="1" x14ac:dyDescent="0.2"/>
    <row r="43216" ht="12" hidden="1" customHeight="1" x14ac:dyDescent="0.2"/>
    <row r="43217" ht="12" hidden="1" customHeight="1" x14ac:dyDescent="0.2"/>
    <row r="43218" ht="12" hidden="1" customHeight="1" x14ac:dyDescent="0.2"/>
    <row r="43219" ht="12" hidden="1" customHeight="1" x14ac:dyDescent="0.2"/>
    <row r="43220" ht="12" hidden="1" customHeight="1" x14ac:dyDescent="0.2"/>
    <row r="43221" ht="12" hidden="1" customHeight="1" x14ac:dyDescent="0.2"/>
    <row r="43222" ht="12" hidden="1" customHeight="1" x14ac:dyDescent="0.2"/>
    <row r="43223" ht="12" hidden="1" customHeight="1" x14ac:dyDescent="0.2"/>
    <row r="43224" ht="12" hidden="1" customHeight="1" x14ac:dyDescent="0.2"/>
    <row r="43225" ht="12" hidden="1" customHeight="1" x14ac:dyDescent="0.2"/>
    <row r="43226" ht="12" hidden="1" customHeight="1" x14ac:dyDescent="0.2"/>
    <row r="43227" ht="12" hidden="1" customHeight="1" x14ac:dyDescent="0.2"/>
    <row r="43228" ht="12" hidden="1" customHeight="1" x14ac:dyDescent="0.2"/>
    <row r="43229" ht="12" hidden="1" customHeight="1" x14ac:dyDescent="0.2"/>
    <row r="43230" ht="12" hidden="1" customHeight="1" x14ac:dyDescent="0.2"/>
    <row r="43231" ht="12" hidden="1" customHeight="1" x14ac:dyDescent="0.2"/>
    <row r="43232" ht="12" hidden="1" customHeight="1" x14ac:dyDescent="0.2"/>
    <row r="43233" ht="12" hidden="1" customHeight="1" x14ac:dyDescent="0.2"/>
    <row r="43234" ht="12" hidden="1" customHeight="1" x14ac:dyDescent="0.2"/>
    <row r="43235" ht="12" hidden="1" customHeight="1" x14ac:dyDescent="0.2"/>
    <row r="43236" ht="12" hidden="1" customHeight="1" x14ac:dyDescent="0.2"/>
    <row r="43237" ht="12" hidden="1" customHeight="1" x14ac:dyDescent="0.2"/>
    <row r="43238" ht="12" hidden="1" customHeight="1" x14ac:dyDescent="0.2"/>
    <row r="43239" ht="12" hidden="1" customHeight="1" x14ac:dyDescent="0.2"/>
    <row r="43240" ht="12" hidden="1" customHeight="1" x14ac:dyDescent="0.2"/>
    <row r="43241" ht="12" hidden="1" customHeight="1" x14ac:dyDescent="0.2"/>
    <row r="43242" ht="12" hidden="1" customHeight="1" x14ac:dyDescent="0.2"/>
    <row r="43243" ht="12" hidden="1" customHeight="1" x14ac:dyDescent="0.2"/>
    <row r="43244" ht="12" hidden="1" customHeight="1" x14ac:dyDescent="0.2"/>
    <row r="43245" ht="12" hidden="1" customHeight="1" x14ac:dyDescent="0.2"/>
    <row r="43246" ht="12" hidden="1" customHeight="1" x14ac:dyDescent="0.2"/>
    <row r="43247" ht="12" hidden="1" customHeight="1" x14ac:dyDescent="0.2"/>
    <row r="43248" ht="12" hidden="1" customHeight="1" x14ac:dyDescent="0.2"/>
    <row r="43249" ht="12" hidden="1" customHeight="1" x14ac:dyDescent="0.2"/>
    <row r="43250" ht="12" hidden="1" customHeight="1" x14ac:dyDescent="0.2"/>
    <row r="43251" ht="12" hidden="1" customHeight="1" x14ac:dyDescent="0.2"/>
    <row r="43252" ht="12" hidden="1" customHeight="1" x14ac:dyDescent="0.2"/>
    <row r="43253" ht="12" hidden="1" customHeight="1" x14ac:dyDescent="0.2"/>
    <row r="43254" ht="12" hidden="1" customHeight="1" x14ac:dyDescent="0.2"/>
    <row r="43255" ht="12" hidden="1" customHeight="1" x14ac:dyDescent="0.2"/>
    <row r="43256" ht="12" hidden="1" customHeight="1" x14ac:dyDescent="0.2"/>
    <row r="43257" ht="12" hidden="1" customHeight="1" x14ac:dyDescent="0.2"/>
    <row r="43258" ht="12" hidden="1" customHeight="1" x14ac:dyDescent="0.2"/>
    <row r="43259" ht="12" hidden="1" customHeight="1" x14ac:dyDescent="0.2"/>
    <row r="43260" ht="12" hidden="1" customHeight="1" x14ac:dyDescent="0.2"/>
    <row r="43261" ht="12" hidden="1" customHeight="1" x14ac:dyDescent="0.2"/>
    <row r="43262" ht="12" hidden="1" customHeight="1" x14ac:dyDescent="0.2"/>
    <row r="43263" ht="12" hidden="1" customHeight="1" x14ac:dyDescent="0.2"/>
    <row r="43264" ht="12" hidden="1" customHeight="1" x14ac:dyDescent="0.2"/>
    <row r="43265" ht="12" hidden="1" customHeight="1" x14ac:dyDescent="0.2"/>
    <row r="43266" ht="12" hidden="1" customHeight="1" x14ac:dyDescent="0.2"/>
    <row r="43267" ht="12" hidden="1" customHeight="1" x14ac:dyDescent="0.2"/>
    <row r="43268" ht="12" hidden="1" customHeight="1" x14ac:dyDescent="0.2"/>
    <row r="43269" ht="12" hidden="1" customHeight="1" x14ac:dyDescent="0.2"/>
    <row r="43270" ht="12" hidden="1" customHeight="1" x14ac:dyDescent="0.2"/>
    <row r="43271" ht="12" hidden="1" customHeight="1" x14ac:dyDescent="0.2"/>
    <row r="43272" ht="12" hidden="1" customHeight="1" x14ac:dyDescent="0.2"/>
    <row r="43273" ht="12" hidden="1" customHeight="1" x14ac:dyDescent="0.2"/>
    <row r="43274" ht="12" hidden="1" customHeight="1" x14ac:dyDescent="0.2"/>
    <row r="43275" ht="12" hidden="1" customHeight="1" x14ac:dyDescent="0.2"/>
    <row r="43276" ht="12" hidden="1" customHeight="1" x14ac:dyDescent="0.2"/>
    <row r="43277" ht="12" hidden="1" customHeight="1" x14ac:dyDescent="0.2"/>
    <row r="43278" ht="12" hidden="1" customHeight="1" x14ac:dyDescent="0.2"/>
    <row r="43279" ht="12" hidden="1" customHeight="1" x14ac:dyDescent="0.2"/>
    <row r="43280" ht="12" hidden="1" customHeight="1" x14ac:dyDescent="0.2"/>
    <row r="43281" ht="12" hidden="1" customHeight="1" x14ac:dyDescent="0.2"/>
    <row r="43282" ht="12" hidden="1" customHeight="1" x14ac:dyDescent="0.2"/>
    <row r="43283" ht="12" hidden="1" customHeight="1" x14ac:dyDescent="0.2"/>
    <row r="43284" ht="12" hidden="1" customHeight="1" x14ac:dyDescent="0.2"/>
    <row r="43285" ht="12" hidden="1" customHeight="1" x14ac:dyDescent="0.2"/>
    <row r="43286" ht="12" hidden="1" customHeight="1" x14ac:dyDescent="0.2"/>
    <row r="43287" ht="12" hidden="1" customHeight="1" x14ac:dyDescent="0.2"/>
    <row r="43288" ht="12" hidden="1" customHeight="1" x14ac:dyDescent="0.2"/>
    <row r="43289" ht="12" hidden="1" customHeight="1" x14ac:dyDescent="0.2"/>
    <row r="43290" ht="12" hidden="1" customHeight="1" x14ac:dyDescent="0.2"/>
    <row r="43291" ht="12" hidden="1" customHeight="1" x14ac:dyDescent="0.2"/>
    <row r="43292" ht="12" hidden="1" customHeight="1" x14ac:dyDescent="0.2"/>
    <row r="43293" ht="12" hidden="1" customHeight="1" x14ac:dyDescent="0.2"/>
    <row r="43294" ht="12" hidden="1" customHeight="1" x14ac:dyDescent="0.2"/>
    <row r="43295" ht="12" hidden="1" customHeight="1" x14ac:dyDescent="0.2"/>
    <row r="43296" ht="12" hidden="1" customHeight="1" x14ac:dyDescent="0.2"/>
    <row r="43297" ht="12" hidden="1" customHeight="1" x14ac:dyDescent="0.2"/>
    <row r="43298" ht="12" hidden="1" customHeight="1" x14ac:dyDescent="0.2"/>
    <row r="43299" ht="12" hidden="1" customHeight="1" x14ac:dyDescent="0.2"/>
    <row r="43300" ht="12" hidden="1" customHeight="1" x14ac:dyDescent="0.2"/>
    <row r="43301" ht="12" hidden="1" customHeight="1" x14ac:dyDescent="0.2"/>
    <row r="43302" ht="12" hidden="1" customHeight="1" x14ac:dyDescent="0.2"/>
    <row r="43303" ht="12" hidden="1" customHeight="1" x14ac:dyDescent="0.2"/>
    <row r="43304" ht="12" hidden="1" customHeight="1" x14ac:dyDescent="0.2"/>
    <row r="43305" ht="12" hidden="1" customHeight="1" x14ac:dyDescent="0.2"/>
    <row r="43306" ht="12" hidden="1" customHeight="1" x14ac:dyDescent="0.2"/>
    <row r="43307" ht="12" hidden="1" customHeight="1" x14ac:dyDescent="0.2"/>
    <row r="43308" ht="12" hidden="1" customHeight="1" x14ac:dyDescent="0.2"/>
    <row r="43309" ht="12" hidden="1" customHeight="1" x14ac:dyDescent="0.2"/>
    <row r="43310" ht="12" hidden="1" customHeight="1" x14ac:dyDescent="0.2"/>
    <row r="43311" ht="12" hidden="1" customHeight="1" x14ac:dyDescent="0.2"/>
    <row r="43312" ht="12" hidden="1" customHeight="1" x14ac:dyDescent="0.2"/>
    <row r="43313" ht="12" hidden="1" customHeight="1" x14ac:dyDescent="0.2"/>
    <row r="43314" ht="12" hidden="1" customHeight="1" x14ac:dyDescent="0.2"/>
    <row r="43315" ht="12" hidden="1" customHeight="1" x14ac:dyDescent="0.2"/>
    <row r="43316" ht="12" hidden="1" customHeight="1" x14ac:dyDescent="0.2"/>
    <row r="43317" ht="12" hidden="1" customHeight="1" x14ac:dyDescent="0.2"/>
    <row r="43318" ht="12" hidden="1" customHeight="1" x14ac:dyDescent="0.2"/>
    <row r="43319" ht="12" hidden="1" customHeight="1" x14ac:dyDescent="0.2"/>
    <row r="43320" ht="12" hidden="1" customHeight="1" x14ac:dyDescent="0.2"/>
    <row r="43321" ht="12" hidden="1" customHeight="1" x14ac:dyDescent="0.2"/>
    <row r="43322" ht="12" hidden="1" customHeight="1" x14ac:dyDescent="0.2"/>
    <row r="43323" ht="12" hidden="1" customHeight="1" x14ac:dyDescent="0.2"/>
    <row r="43324" ht="12" hidden="1" customHeight="1" x14ac:dyDescent="0.2"/>
    <row r="43325" ht="12" hidden="1" customHeight="1" x14ac:dyDescent="0.2"/>
    <row r="43326" ht="12" hidden="1" customHeight="1" x14ac:dyDescent="0.2"/>
    <row r="43327" ht="12" hidden="1" customHeight="1" x14ac:dyDescent="0.2"/>
    <row r="43328" ht="12" hidden="1" customHeight="1" x14ac:dyDescent="0.2"/>
    <row r="43329" ht="12" hidden="1" customHeight="1" x14ac:dyDescent="0.2"/>
    <row r="43330" ht="12" hidden="1" customHeight="1" x14ac:dyDescent="0.2"/>
    <row r="43331" ht="12" hidden="1" customHeight="1" x14ac:dyDescent="0.2"/>
    <row r="43332" ht="12" hidden="1" customHeight="1" x14ac:dyDescent="0.2"/>
    <row r="43333" ht="12" hidden="1" customHeight="1" x14ac:dyDescent="0.2"/>
    <row r="43334" ht="12" hidden="1" customHeight="1" x14ac:dyDescent="0.2"/>
    <row r="43335" ht="12" hidden="1" customHeight="1" x14ac:dyDescent="0.2"/>
    <row r="43336" ht="12" hidden="1" customHeight="1" x14ac:dyDescent="0.2"/>
    <row r="43337" ht="12" hidden="1" customHeight="1" x14ac:dyDescent="0.2"/>
    <row r="43338" ht="12" hidden="1" customHeight="1" x14ac:dyDescent="0.2"/>
    <row r="43339" ht="12" hidden="1" customHeight="1" x14ac:dyDescent="0.2"/>
    <row r="43340" ht="12" hidden="1" customHeight="1" x14ac:dyDescent="0.2"/>
    <row r="43341" ht="12" hidden="1" customHeight="1" x14ac:dyDescent="0.2"/>
    <row r="43342" ht="12" hidden="1" customHeight="1" x14ac:dyDescent="0.2"/>
    <row r="43343" ht="12" hidden="1" customHeight="1" x14ac:dyDescent="0.2"/>
    <row r="43344" ht="12" hidden="1" customHeight="1" x14ac:dyDescent="0.2"/>
    <row r="43345" ht="12" hidden="1" customHeight="1" x14ac:dyDescent="0.2"/>
    <row r="43346" ht="12" hidden="1" customHeight="1" x14ac:dyDescent="0.2"/>
    <row r="43347" ht="12" hidden="1" customHeight="1" x14ac:dyDescent="0.2"/>
    <row r="43348" ht="12" hidden="1" customHeight="1" x14ac:dyDescent="0.2"/>
    <row r="43349" ht="12" hidden="1" customHeight="1" x14ac:dyDescent="0.2"/>
    <row r="43350" ht="12" hidden="1" customHeight="1" x14ac:dyDescent="0.2"/>
    <row r="43351" ht="12" hidden="1" customHeight="1" x14ac:dyDescent="0.2"/>
    <row r="43352" ht="12" hidden="1" customHeight="1" x14ac:dyDescent="0.2"/>
    <row r="43353" ht="12" hidden="1" customHeight="1" x14ac:dyDescent="0.2"/>
    <row r="43354" ht="12" hidden="1" customHeight="1" x14ac:dyDescent="0.2"/>
    <row r="43355" ht="12" hidden="1" customHeight="1" x14ac:dyDescent="0.2"/>
    <row r="43356" ht="12" hidden="1" customHeight="1" x14ac:dyDescent="0.2"/>
    <row r="43357" ht="12" hidden="1" customHeight="1" x14ac:dyDescent="0.2"/>
    <row r="43358" ht="12" hidden="1" customHeight="1" x14ac:dyDescent="0.2"/>
    <row r="43359" ht="12" hidden="1" customHeight="1" x14ac:dyDescent="0.2"/>
    <row r="43360" ht="12" hidden="1" customHeight="1" x14ac:dyDescent="0.2"/>
    <row r="43361" ht="12" hidden="1" customHeight="1" x14ac:dyDescent="0.2"/>
    <row r="43362" ht="12" hidden="1" customHeight="1" x14ac:dyDescent="0.2"/>
    <row r="43363" ht="12" hidden="1" customHeight="1" x14ac:dyDescent="0.2"/>
    <row r="43364" ht="12" hidden="1" customHeight="1" x14ac:dyDescent="0.2"/>
    <row r="43365" ht="12" hidden="1" customHeight="1" x14ac:dyDescent="0.2"/>
    <row r="43366" ht="12" hidden="1" customHeight="1" x14ac:dyDescent="0.2"/>
    <row r="43367" ht="12" hidden="1" customHeight="1" x14ac:dyDescent="0.2"/>
    <row r="43368" ht="12" hidden="1" customHeight="1" x14ac:dyDescent="0.2"/>
    <row r="43369" ht="12" hidden="1" customHeight="1" x14ac:dyDescent="0.2"/>
    <row r="43370" ht="12" hidden="1" customHeight="1" x14ac:dyDescent="0.2"/>
    <row r="43371" ht="12" hidden="1" customHeight="1" x14ac:dyDescent="0.2"/>
    <row r="43372" ht="12" hidden="1" customHeight="1" x14ac:dyDescent="0.2"/>
    <row r="43373" ht="12" hidden="1" customHeight="1" x14ac:dyDescent="0.2"/>
    <row r="43374" ht="12" hidden="1" customHeight="1" x14ac:dyDescent="0.2"/>
    <row r="43375" ht="12" hidden="1" customHeight="1" x14ac:dyDescent="0.2"/>
    <row r="43376" ht="12" hidden="1" customHeight="1" x14ac:dyDescent="0.2"/>
    <row r="43377" ht="12" hidden="1" customHeight="1" x14ac:dyDescent="0.2"/>
    <row r="43378" ht="12" hidden="1" customHeight="1" x14ac:dyDescent="0.2"/>
    <row r="43379" ht="12" hidden="1" customHeight="1" x14ac:dyDescent="0.2"/>
    <row r="43380" ht="12" hidden="1" customHeight="1" x14ac:dyDescent="0.2"/>
    <row r="43381" ht="12" hidden="1" customHeight="1" x14ac:dyDescent="0.2"/>
    <row r="43382" ht="12" hidden="1" customHeight="1" x14ac:dyDescent="0.2"/>
    <row r="43383" ht="12" hidden="1" customHeight="1" x14ac:dyDescent="0.2"/>
    <row r="43384" ht="12" hidden="1" customHeight="1" x14ac:dyDescent="0.2"/>
    <row r="43385" ht="12" hidden="1" customHeight="1" x14ac:dyDescent="0.2"/>
    <row r="43386" ht="12" hidden="1" customHeight="1" x14ac:dyDescent="0.2"/>
    <row r="43387" ht="12" hidden="1" customHeight="1" x14ac:dyDescent="0.2"/>
    <row r="43388" ht="12" hidden="1" customHeight="1" x14ac:dyDescent="0.2"/>
    <row r="43389" ht="12" hidden="1" customHeight="1" x14ac:dyDescent="0.2"/>
    <row r="43390" ht="12" hidden="1" customHeight="1" x14ac:dyDescent="0.2"/>
    <row r="43391" ht="12" hidden="1" customHeight="1" x14ac:dyDescent="0.2"/>
    <row r="43392" ht="12" hidden="1" customHeight="1" x14ac:dyDescent="0.2"/>
    <row r="43393" ht="12" hidden="1" customHeight="1" x14ac:dyDescent="0.2"/>
    <row r="43394" ht="12" hidden="1" customHeight="1" x14ac:dyDescent="0.2"/>
    <row r="43395" ht="12" hidden="1" customHeight="1" x14ac:dyDescent="0.2"/>
    <row r="43396" ht="12" hidden="1" customHeight="1" x14ac:dyDescent="0.2"/>
    <row r="43397" ht="12" hidden="1" customHeight="1" x14ac:dyDescent="0.2"/>
    <row r="43398" ht="12" hidden="1" customHeight="1" x14ac:dyDescent="0.2"/>
    <row r="43399" ht="12" hidden="1" customHeight="1" x14ac:dyDescent="0.2"/>
    <row r="43400" ht="12" hidden="1" customHeight="1" x14ac:dyDescent="0.2"/>
    <row r="43401" ht="12" hidden="1" customHeight="1" x14ac:dyDescent="0.2"/>
    <row r="43402" ht="12" hidden="1" customHeight="1" x14ac:dyDescent="0.2"/>
    <row r="43403" ht="12" hidden="1" customHeight="1" x14ac:dyDescent="0.2"/>
    <row r="43404" ht="12" hidden="1" customHeight="1" x14ac:dyDescent="0.2"/>
    <row r="43405" ht="12" hidden="1" customHeight="1" x14ac:dyDescent="0.2"/>
    <row r="43406" ht="12" hidden="1" customHeight="1" x14ac:dyDescent="0.2"/>
    <row r="43407" ht="12" hidden="1" customHeight="1" x14ac:dyDescent="0.2"/>
    <row r="43408" ht="12" hidden="1" customHeight="1" x14ac:dyDescent="0.2"/>
    <row r="43409" ht="12" hidden="1" customHeight="1" x14ac:dyDescent="0.2"/>
    <row r="43410" ht="12" hidden="1" customHeight="1" x14ac:dyDescent="0.2"/>
    <row r="43411" ht="12" hidden="1" customHeight="1" x14ac:dyDescent="0.2"/>
    <row r="43412" ht="12" hidden="1" customHeight="1" x14ac:dyDescent="0.2"/>
    <row r="43413" ht="12" hidden="1" customHeight="1" x14ac:dyDescent="0.2"/>
    <row r="43414" ht="12" hidden="1" customHeight="1" x14ac:dyDescent="0.2"/>
    <row r="43415" ht="12" hidden="1" customHeight="1" x14ac:dyDescent="0.2"/>
    <row r="43416" ht="12" hidden="1" customHeight="1" x14ac:dyDescent="0.2"/>
    <row r="43417" ht="12" hidden="1" customHeight="1" x14ac:dyDescent="0.2"/>
    <row r="43418" ht="12" hidden="1" customHeight="1" x14ac:dyDescent="0.2"/>
    <row r="43419" ht="12" hidden="1" customHeight="1" x14ac:dyDescent="0.2"/>
    <row r="43420" ht="12" hidden="1" customHeight="1" x14ac:dyDescent="0.2"/>
    <row r="43421" ht="12" hidden="1" customHeight="1" x14ac:dyDescent="0.2"/>
    <row r="43422" ht="12" hidden="1" customHeight="1" x14ac:dyDescent="0.2"/>
    <row r="43423" ht="12" hidden="1" customHeight="1" x14ac:dyDescent="0.2"/>
    <row r="43424" ht="12" hidden="1" customHeight="1" x14ac:dyDescent="0.2"/>
    <row r="43425" ht="12" hidden="1" customHeight="1" x14ac:dyDescent="0.2"/>
    <row r="43426" ht="12" hidden="1" customHeight="1" x14ac:dyDescent="0.2"/>
    <row r="43427" ht="12" hidden="1" customHeight="1" x14ac:dyDescent="0.2"/>
    <row r="43428" ht="12" hidden="1" customHeight="1" x14ac:dyDescent="0.2"/>
    <row r="43429" ht="12" hidden="1" customHeight="1" x14ac:dyDescent="0.2"/>
    <row r="43430" ht="12" hidden="1" customHeight="1" x14ac:dyDescent="0.2"/>
    <row r="43431" ht="12" hidden="1" customHeight="1" x14ac:dyDescent="0.2"/>
    <row r="43432" ht="12" hidden="1" customHeight="1" x14ac:dyDescent="0.2"/>
    <row r="43433" ht="12" hidden="1" customHeight="1" x14ac:dyDescent="0.2"/>
    <row r="43434" ht="12" hidden="1" customHeight="1" x14ac:dyDescent="0.2"/>
    <row r="43435" ht="12" hidden="1" customHeight="1" x14ac:dyDescent="0.2"/>
    <row r="43436" ht="12" hidden="1" customHeight="1" x14ac:dyDescent="0.2"/>
    <row r="43437" ht="12" hidden="1" customHeight="1" x14ac:dyDescent="0.2"/>
    <row r="43438" ht="12" hidden="1" customHeight="1" x14ac:dyDescent="0.2"/>
    <row r="43439" ht="12" hidden="1" customHeight="1" x14ac:dyDescent="0.2"/>
    <row r="43440" ht="12" hidden="1" customHeight="1" x14ac:dyDescent="0.2"/>
    <row r="43441" ht="12" hidden="1" customHeight="1" x14ac:dyDescent="0.2"/>
    <row r="43442" ht="12" hidden="1" customHeight="1" x14ac:dyDescent="0.2"/>
    <row r="43443" ht="12" hidden="1" customHeight="1" x14ac:dyDescent="0.2"/>
    <row r="43444" ht="12" hidden="1" customHeight="1" x14ac:dyDescent="0.2"/>
    <row r="43445" ht="12" hidden="1" customHeight="1" x14ac:dyDescent="0.2"/>
    <row r="43446" ht="12" hidden="1" customHeight="1" x14ac:dyDescent="0.2"/>
    <row r="43447" ht="12" hidden="1" customHeight="1" x14ac:dyDescent="0.2"/>
    <row r="43448" ht="12" hidden="1" customHeight="1" x14ac:dyDescent="0.2"/>
    <row r="43449" ht="12" hidden="1" customHeight="1" x14ac:dyDescent="0.2"/>
    <row r="43450" ht="12" hidden="1" customHeight="1" x14ac:dyDescent="0.2"/>
    <row r="43451" ht="12" hidden="1" customHeight="1" x14ac:dyDescent="0.2"/>
    <row r="43452" ht="12" hidden="1" customHeight="1" x14ac:dyDescent="0.2"/>
    <row r="43453" ht="12" hidden="1" customHeight="1" x14ac:dyDescent="0.2"/>
    <row r="43454" ht="12" hidden="1" customHeight="1" x14ac:dyDescent="0.2"/>
    <row r="43455" ht="12" hidden="1" customHeight="1" x14ac:dyDescent="0.2"/>
    <row r="43456" ht="12" hidden="1" customHeight="1" x14ac:dyDescent="0.2"/>
    <row r="43457" ht="12" hidden="1" customHeight="1" x14ac:dyDescent="0.2"/>
    <row r="43458" ht="12" hidden="1" customHeight="1" x14ac:dyDescent="0.2"/>
    <row r="43459" ht="12" hidden="1" customHeight="1" x14ac:dyDescent="0.2"/>
    <row r="43460" ht="12" hidden="1" customHeight="1" x14ac:dyDescent="0.2"/>
    <row r="43461" ht="12" hidden="1" customHeight="1" x14ac:dyDescent="0.2"/>
    <row r="43462" ht="12" hidden="1" customHeight="1" x14ac:dyDescent="0.2"/>
    <row r="43463" ht="12" hidden="1" customHeight="1" x14ac:dyDescent="0.2"/>
    <row r="43464" ht="12" hidden="1" customHeight="1" x14ac:dyDescent="0.2"/>
    <row r="43465" ht="12" hidden="1" customHeight="1" x14ac:dyDescent="0.2"/>
    <row r="43466" ht="12" hidden="1" customHeight="1" x14ac:dyDescent="0.2"/>
    <row r="43467" ht="12" hidden="1" customHeight="1" x14ac:dyDescent="0.2"/>
    <row r="43468" ht="12" hidden="1" customHeight="1" x14ac:dyDescent="0.2"/>
    <row r="43469" ht="12" hidden="1" customHeight="1" x14ac:dyDescent="0.2"/>
    <row r="43470" ht="12" hidden="1" customHeight="1" x14ac:dyDescent="0.2"/>
    <row r="43471" ht="12" hidden="1" customHeight="1" x14ac:dyDescent="0.2"/>
    <row r="43472" ht="12" hidden="1" customHeight="1" x14ac:dyDescent="0.2"/>
    <row r="43473" ht="12" hidden="1" customHeight="1" x14ac:dyDescent="0.2"/>
    <row r="43474" ht="12" hidden="1" customHeight="1" x14ac:dyDescent="0.2"/>
    <row r="43475" ht="12" hidden="1" customHeight="1" x14ac:dyDescent="0.2"/>
    <row r="43476" ht="12" hidden="1" customHeight="1" x14ac:dyDescent="0.2"/>
    <row r="43477" ht="12" hidden="1" customHeight="1" x14ac:dyDescent="0.2"/>
    <row r="43478" ht="12" hidden="1" customHeight="1" x14ac:dyDescent="0.2"/>
    <row r="43479" ht="12" hidden="1" customHeight="1" x14ac:dyDescent="0.2"/>
    <row r="43480" ht="12" hidden="1" customHeight="1" x14ac:dyDescent="0.2"/>
    <row r="43481" ht="12" hidden="1" customHeight="1" x14ac:dyDescent="0.2"/>
    <row r="43482" ht="12" hidden="1" customHeight="1" x14ac:dyDescent="0.2"/>
    <row r="43483" ht="12" hidden="1" customHeight="1" x14ac:dyDescent="0.2"/>
    <row r="43484" ht="12" hidden="1" customHeight="1" x14ac:dyDescent="0.2"/>
    <row r="43485" ht="12" hidden="1" customHeight="1" x14ac:dyDescent="0.2"/>
    <row r="43486" ht="12" hidden="1" customHeight="1" x14ac:dyDescent="0.2"/>
    <row r="43487" ht="12" hidden="1" customHeight="1" x14ac:dyDescent="0.2"/>
    <row r="43488" ht="12" hidden="1" customHeight="1" x14ac:dyDescent="0.2"/>
    <row r="43489" ht="12" hidden="1" customHeight="1" x14ac:dyDescent="0.2"/>
    <row r="43490" ht="12" hidden="1" customHeight="1" x14ac:dyDescent="0.2"/>
    <row r="43491" ht="12" hidden="1" customHeight="1" x14ac:dyDescent="0.2"/>
    <row r="43492" ht="12" hidden="1" customHeight="1" x14ac:dyDescent="0.2"/>
    <row r="43493" ht="12" hidden="1" customHeight="1" x14ac:dyDescent="0.2"/>
    <row r="43494" ht="12" hidden="1" customHeight="1" x14ac:dyDescent="0.2"/>
    <row r="43495" ht="12" hidden="1" customHeight="1" x14ac:dyDescent="0.2"/>
    <row r="43496" ht="12" hidden="1" customHeight="1" x14ac:dyDescent="0.2"/>
    <row r="43497" ht="12" hidden="1" customHeight="1" x14ac:dyDescent="0.2"/>
    <row r="43498" ht="12" hidden="1" customHeight="1" x14ac:dyDescent="0.2"/>
    <row r="43499" ht="12" hidden="1" customHeight="1" x14ac:dyDescent="0.2"/>
    <row r="43500" ht="12" hidden="1" customHeight="1" x14ac:dyDescent="0.2"/>
    <row r="43501" ht="12" hidden="1" customHeight="1" x14ac:dyDescent="0.2"/>
    <row r="43502" ht="12" hidden="1" customHeight="1" x14ac:dyDescent="0.2"/>
    <row r="43503" ht="12" hidden="1" customHeight="1" x14ac:dyDescent="0.2"/>
    <row r="43504" ht="12" hidden="1" customHeight="1" x14ac:dyDescent="0.2"/>
    <row r="43505" ht="12" hidden="1" customHeight="1" x14ac:dyDescent="0.2"/>
    <row r="43506" ht="12" hidden="1" customHeight="1" x14ac:dyDescent="0.2"/>
    <row r="43507" ht="12" hidden="1" customHeight="1" x14ac:dyDescent="0.2"/>
    <row r="43508" ht="12" hidden="1" customHeight="1" x14ac:dyDescent="0.2"/>
    <row r="43509" ht="12" hidden="1" customHeight="1" x14ac:dyDescent="0.2"/>
    <row r="43510" ht="12" hidden="1" customHeight="1" x14ac:dyDescent="0.2"/>
    <row r="43511" ht="12" hidden="1" customHeight="1" x14ac:dyDescent="0.2"/>
    <row r="43512" ht="12" hidden="1" customHeight="1" x14ac:dyDescent="0.2"/>
    <row r="43513" ht="12" hidden="1" customHeight="1" x14ac:dyDescent="0.2"/>
    <row r="43514" ht="12" hidden="1" customHeight="1" x14ac:dyDescent="0.2"/>
    <row r="43515" ht="12" hidden="1" customHeight="1" x14ac:dyDescent="0.2"/>
    <row r="43516" ht="12" hidden="1" customHeight="1" x14ac:dyDescent="0.2"/>
    <row r="43517" ht="12" hidden="1" customHeight="1" x14ac:dyDescent="0.2"/>
    <row r="43518" ht="12" hidden="1" customHeight="1" x14ac:dyDescent="0.2"/>
    <row r="43519" ht="12" hidden="1" customHeight="1" x14ac:dyDescent="0.2"/>
    <row r="43520" ht="12" hidden="1" customHeight="1" x14ac:dyDescent="0.2"/>
    <row r="43521" ht="12" hidden="1" customHeight="1" x14ac:dyDescent="0.2"/>
    <row r="43522" ht="12" hidden="1" customHeight="1" x14ac:dyDescent="0.2"/>
    <row r="43523" ht="12" hidden="1" customHeight="1" x14ac:dyDescent="0.2"/>
    <row r="43524" ht="12" hidden="1" customHeight="1" x14ac:dyDescent="0.2"/>
    <row r="43525" ht="12" hidden="1" customHeight="1" x14ac:dyDescent="0.2"/>
    <row r="43526" ht="12" hidden="1" customHeight="1" x14ac:dyDescent="0.2"/>
    <row r="43527" ht="12" hidden="1" customHeight="1" x14ac:dyDescent="0.2"/>
    <row r="43528" ht="12" hidden="1" customHeight="1" x14ac:dyDescent="0.2"/>
    <row r="43529" ht="12" hidden="1" customHeight="1" x14ac:dyDescent="0.2"/>
    <row r="43530" ht="12" hidden="1" customHeight="1" x14ac:dyDescent="0.2"/>
    <row r="43531" ht="12" hidden="1" customHeight="1" x14ac:dyDescent="0.2"/>
    <row r="43532" ht="12" hidden="1" customHeight="1" x14ac:dyDescent="0.2"/>
    <row r="43533" ht="12" hidden="1" customHeight="1" x14ac:dyDescent="0.2"/>
    <row r="43534" ht="12" hidden="1" customHeight="1" x14ac:dyDescent="0.2"/>
    <row r="43535" ht="12" hidden="1" customHeight="1" x14ac:dyDescent="0.2"/>
    <row r="43536" ht="12" hidden="1" customHeight="1" x14ac:dyDescent="0.2"/>
    <row r="43537" ht="12" hidden="1" customHeight="1" x14ac:dyDescent="0.2"/>
    <row r="43538" ht="12" hidden="1" customHeight="1" x14ac:dyDescent="0.2"/>
    <row r="43539" ht="12" hidden="1" customHeight="1" x14ac:dyDescent="0.2"/>
    <row r="43540" ht="12" hidden="1" customHeight="1" x14ac:dyDescent="0.2"/>
    <row r="43541" ht="12" hidden="1" customHeight="1" x14ac:dyDescent="0.2"/>
    <row r="43542" ht="12" hidden="1" customHeight="1" x14ac:dyDescent="0.2"/>
    <row r="43543" ht="12" hidden="1" customHeight="1" x14ac:dyDescent="0.2"/>
    <row r="43544" ht="12" hidden="1" customHeight="1" x14ac:dyDescent="0.2"/>
    <row r="43545" ht="12" hidden="1" customHeight="1" x14ac:dyDescent="0.2"/>
    <row r="43546" ht="12" hidden="1" customHeight="1" x14ac:dyDescent="0.2"/>
    <row r="43547" ht="12" hidden="1" customHeight="1" x14ac:dyDescent="0.2"/>
    <row r="43548" ht="12" hidden="1" customHeight="1" x14ac:dyDescent="0.2"/>
    <row r="43549" ht="12" hidden="1" customHeight="1" x14ac:dyDescent="0.2"/>
    <row r="43550" ht="12" hidden="1" customHeight="1" x14ac:dyDescent="0.2"/>
    <row r="43551" ht="12" hidden="1" customHeight="1" x14ac:dyDescent="0.2"/>
    <row r="43552" ht="12" hidden="1" customHeight="1" x14ac:dyDescent="0.2"/>
    <row r="43553" ht="12" hidden="1" customHeight="1" x14ac:dyDescent="0.2"/>
    <row r="43554" ht="12" hidden="1" customHeight="1" x14ac:dyDescent="0.2"/>
    <row r="43555" ht="12" hidden="1" customHeight="1" x14ac:dyDescent="0.2"/>
    <row r="43556" ht="12" hidden="1" customHeight="1" x14ac:dyDescent="0.2"/>
    <row r="43557" ht="12" hidden="1" customHeight="1" x14ac:dyDescent="0.2"/>
    <row r="43558" ht="12" hidden="1" customHeight="1" x14ac:dyDescent="0.2"/>
    <row r="43559" ht="12" hidden="1" customHeight="1" x14ac:dyDescent="0.2"/>
    <row r="43560" ht="12" hidden="1" customHeight="1" x14ac:dyDescent="0.2"/>
    <row r="43561" ht="12" hidden="1" customHeight="1" x14ac:dyDescent="0.2"/>
    <row r="43562" ht="12" hidden="1" customHeight="1" x14ac:dyDescent="0.2"/>
    <row r="43563" ht="12" hidden="1" customHeight="1" x14ac:dyDescent="0.2"/>
    <row r="43564" ht="12" hidden="1" customHeight="1" x14ac:dyDescent="0.2"/>
    <row r="43565" ht="12" hidden="1" customHeight="1" x14ac:dyDescent="0.2"/>
    <row r="43566" ht="12" hidden="1" customHeight="1" x14ac:dyDescent="0.2"/>
    <row r="43567" ht="12" hidden="1" customHeight="1" x14ac:dyDescent="0.2"/>
    <row r="43568" ht="12" hidden="1" customHeight="1" x14ac:dyDescent="0.2"/>
    <row r="43569" ht="12" hidden="1" customHeight="1" x14ac:dyDescent="0.2"/>
    <row r="43570" ht="12" hidden="1" customHeight="1" x14ac:dyDescent="0.2"/>
    <row r="43571" ht="12" hidden="1" customHeight="1" x14ac:dyDescent="0.2"/>
    <row r="43572" ht="12" hidden="1" customHeight="1" x14ac:dyDescent="0.2"/>
    <row r="43573" ht="12" hidden="1" customHeight="1" x14ac:dyDescent="0.2"/>
    <row r="43574" ht="12" hidden="1" customHeight="1" x14ac:dyDescent="0.2"/>
    <row r="43575" ht="12" hidden="1" customHeight="1" x14ac:dyDescent="0.2"/>
    <row r="43576" ht="12" hidden="1" customHeight="1" x14ac:dyDescent="0.2"/>
    <row r="43577" ht="12" hidden="1" customHeight="1" x14ac:dyDescent="0.2"/>
    <row r="43578" ht="12" hidden="1" customHeight="1" x14ac:dyDescent="0.2"/>
    <row r="43579" ht="12" hidden="1" customHeight="1" x14ac:dyDescent="0.2"/>
    <row r="43580" ht="12" hidden="1" customHeight="1" x14ac:dyDescent="0.2"/>
    <row r="43581" ht="12" hidden="1" customHeight="1" x14ac:dyDescent="0.2"/>
    <row r="43582" ht="12" hidden="1" customHeight="1" x14ac:dyDescent="0.2"/>
    <row r="43583" ht="12" hidden="1" customHeight="1" x14ac:dyDescent="0.2"/>
    <row r="43584" ht="12" hidden="1" customHeight="1" x14ac:dyDescent="0.2"/>
    <row r="43585" ht="12" hidden="1" customHeight="1" x14ac:dyDescent="0.2"/>
    <row r="43586" ht="12" hidden="1" customHeight="1" x14ac:dyDescent="0.2"/>
    <row r="43587" ht="12" hidden="1" customHeight="1" x14ac:dyDescent="0.2"/>
    <row r="43588" ht="12" hidden="1" customHeight="1" x14ac:dyDescent="0.2"/>
    <row r="43589" ht="12" hidden="1" customHeight="1" x14ac:dyDescent="0.2"/>
    <row r="43590" ht="12" hidden="1" customHeight="1" x14ac:dyDescent="0.2"/>
    <row r="43591" ht="12" hidden="1" customHeight="1" x14ac:dyDescent="0.2"/>
    <row r="43592" ht="12" hidden="1" customHeight="1" x14ac:dyDescent="0.2"/>
    <row r="43593" ht="12" hidden="1" customHeight="1" x14ac:dyDescent="0.2"/>
    <row r="43594" ht="12" hidden="1" customHeight="1" x14ac:dyDescent="0.2"/>
    <row r="43595" ht="12" hidden="1" customHeight="1" x14ac:dyDescent="0.2"/>
    <row r="43596" ht="12" hidden="1" customHeight="1" x14ac:dyDescent="0.2"/>
    <row r="43597" ht="12" hidden="1" customHeight="1" x14ac:dyDescent="0.2"/>
    <row r="43598" ht="12" hidden="1" customHeight="1" x14ac:dyDescent="0.2"/>
    <row r="43599" ht="12" hidden="1" customHeight="1" x14ac:dyDescent="0.2"/>
    <row r="43600" ht="12" hidden="1" customHeight="1" x14ac:dyDescent="0.2"/>
    <row r="43601" ht="12" hidden="1" customHeight="1" x14ac:dyDescent="0.2"/>
    <row r="43602" ht="12" hidden="1" customHeight="1" x14ac:dyDescent="0.2"/>
    <row r="43603" ht="12" hidden="1" customHeight="1" x14ac:dyDescent="0.2"/>
    <row r="43604" ht="12" hidden="1" customHeight="1" x14ac:dyDescent="0.2"/>
    <row r="43605" ht="12" hidden="1" customHeight="1" x14ac:dyDescent="0.2"/>
    <row r="43606" ht="12" hidden="1" customHeight="1" x14ac:dyDescent="0.2"/>
    <row r="43607" ht="12" hidden="1" customHeight="1" x14ac:dyDescent="0.2"/>
    <row r="43608" ht="12" hidden="1" customHeight="1" x14ac:dyDescent="0.2"/>
    <row r="43609" ht="12" hidden="1" customHeight="1" x14ac:dyDescent="0.2"/>
    <row r="43610" ht="12" hidden="1" customHeight="1" x14ac:dyDescent="0.2"/>
    <row r="43611" ht="12" hidden="1" customHeight="1" x14ac:dyDescent="0.2"/>
    <row r="43612" ht="12" hidden="1" customHeight="1" x14ac:dyDescent="0.2"/>
    <row r="43613" ht="12" hidden="1" customHeight="1" x14ac:dyDescent="0.2"/>
    <row r="43614" ht="12" hidden="1" customHeight="1" x14ac:dyDescent="0.2"/>
    <row r="43615" ht="12" hidden="1" customHeight="1" x14ac:dyDescent="0.2"/>
    <row r="43616" ht="12" hidden="1" customHeight="1" x14ac:dyDescent="0.2"/>
    <row r="43617" ht="12" hidden="1" customHeight="1" x14ac:dyDescent="0.2"/>
    <row r="43618" ht="12" hidden="1" customHeight="1" x14ac:dyDescent="0.2"/>
    <row r="43619" ht="12" hidden="1" customHeight="1" x14ac:dyDescent="0.2"/>
    <row r="43620" ht="12" hidden="1" customHeight="1" x14ac:dyDescent="0.2"/>
    <row r="43621" ht="12" hidden="1" customHeight="1" x14ac:dyDescent="0.2"/>
    <row r="43622" ht="12" hidden="1" customHeight="1" x14ac:dyDescent="0.2"/>
    <row r="43623" ht="12" hidden="1" customHeight="1" x14ac:dyDescent="0.2"/>
    <row r="43624" ht="12" hidden="1" customHeight="1" x14ac:dyDescent="0.2"/>
    <row r="43625" ht="12" hidden="1" customHeight="1" x14ac:dyDescent="0.2"/>
    <row r="43626" ht="12" hidden="1" customHeight="1" x14ac:dyDescent="0.2"/>
    <row r="43627" ht="12" hidden="1" customHeight="1" x14ac:dyDescent="0.2"/>
    <row r="43628" ht="12" hidden="1" customHeight="1" x14ac:dyDescent="0.2"/>
    <row r="43629" ht="12" hidden="1" customHeight="1" x14ac:dyDescent="0.2"/>
    <row r="43630" ht="12" hidden="1" customHeight="1" x14ac:dyDescent="0.2"/>
    <row r="43631" ht="12" hidden="1" customHeight="1" x14ac:dyDescent="0.2"/>
    <row r="43632" ht="12" hidden="1" customHeight="1" x14ac:dyDescent="0.2"/>
    <row r="43633" ht="12" hidden="1" customHeight="1" x14ac:dyDescent="0.2"/>
    <row r="43634" ht="12" hidden="1" customHeight="1" x14ac:dyDescent="0.2"/>
    <row r="43635" ht="12" hidden="1" customHeight="1" x14ac:dyDescent="0.2"/>
    <row r="43636" ht="12" hidden="1" customHeight="1" x14ac:dyDescent="0.2"/>
    <row r="43637" ht="12" hidden="1" customHeight="1" x14ac:dyDescent="0.2"/>
    <row r="43638" ht="12" hidden="1" customHeight="1" x14ac:dyDescent="0.2"/>
    <row r="43639" ht="12" hidden="1" customHeight="1" x14ac:dyDescent="0.2"/>
    <row r="43640" ht="12" hidden="1" customHeight="1" x14ac:dyDescent="0.2"/>
    <row r="43641" ht="12" hidden="1" customHeight="1" x14ac:dyDescent="0.2"/>
    <row r="43642" ht="12" hidden="1" customHeight="1" x14ac:dyDescent="0.2"/>
    <row r="43643" ht="12" hidden="1" customHeight="1" x14ac:dyDescent="0.2"/>
    <row r="43644" ht="12" hidden="1" customHeight="1" x14ac:dyDescent="0.2"/>
    <row r="43645" ht="12" hidden="1" customHeight="1" x14ac:dyDescent="0.2"/>
    <row r="43646" ht="12" hidden="1" customHeight="1" x14ac:dyDescent="0.2"/>
    <row r="43647" ht="12" hidden="1" customHeight="1" x14ac:dyDescent="0.2"/>
    <row r="43648" ht="12" hidden="1" customHeight="1" x14ac:dyDescent="0.2"/>
    <row r="43649" ht="12" hidden="1" customHeight="1" x14ac:dyDescent="0.2"/>
    <row r="43650" ht="12" hidden="1" customHeight="1" x14ac:dyDescent="0.2"/>
    <row r="43651" ht="12" hidden="1" customHeight="1" x14ac:dyDescent="0.2"/>
    <row r="43652" ht="12" hidden="1" customHeight="1" x14ac:dyDescent="0.2"/>
    <row r="43653" ht="12" hidden="1" customHeight="1" x14ac:dyDescent="0.2"/>
    <row r="43654" ht="12" hidden="1" customHeight="1" x14ac:dyDescent="0.2"/>
    <row r="43655" ht="12" hidden="1" customHeight="1" x14ac:dyDescent="0.2"/>
    <row r="43656" ht="12" hidden="1" customHeight="1" x14ac:dyDescent="0.2"/>
    <row r="43657" ht="12" hidden="1" customHeight="1" x14ac:dyDescent="0.2"/>
    <row r="43658" ht="12" hidden="1" customHeight="1" x14ac:dyDescent="0.2"/>
    <row r="43659" ht="12" hidden="1" customHeight="1" x14ac:dyDescent="0.2"/>
    <row r="43660" ht="12" hidden="1" customHeight="1" x14ac:dyDescent="0.2"/>
    <row r="43661" ht="12" hidden="1" customHeight="1" x14ac:dyDescent="0.2"/>
    <row r="43662" ht="12" hidden="1" customHeight="1" x14ac:dyDescent="0.2"/>
    <row r="43663" ht="12" hidden="1" customHeight="1" x14ac:dyDescent="0.2"/>
    <row r="43664" ht="12" hidden="1" customHeight="1" x14ac:dyDescent="0.2"/>
    <row r="43665" ht="12" hidden="1" customHeight="1" x14ac:dyDescent="0.2"/>
    <row r="43666" ht="12" hidden="1" customHeight="1" x14ac:dyDescent="0.2"/>
    <row r="43667" ht="12" hidden="1" customHeight="1" x14ac:dyDescent="0.2"/>
    <row r="43668" ht="12" hidden="1" customHeight="1" x14ac:dyDescent="0.2"/>
    <row r="43669" ht="12" hidden="1" customHeight="1" x14ac:dyDescent="0.2"/>
    <row r="43670" ht="12" hidden="1" customHeight="1" x14ac:dyDescent="0.2"/>
    <row r="43671" ht="12" hidden="1" customHeight="1" x14ac:dyDescent="0.2"/>
    <row r="43672" ht="12" hidden="1" customHeight="1" x14ac:dyDescent="0.2"/>
    <row r="43673" ht="12" hidden="1" customHeight="1" x14ac:dyDescent="0.2"/>
    <row r="43674" ht="12" hidden="1" customHeight="1" x14ac:dyDescent="0.2"/>
    <row r="43675" ht="12" hidden="1" customHeight="1" x14ac:dyDescent="0.2"/>
    <row r="43676" ht="12" hidden="1" customHeight="1" x14ac:dyDescent="0.2"/>
    <row r="43677" ht="12" hidden="1" customHeight="1" x14ac:dyDescent="0.2"/>
    <row r="43678" ht="12" hidden="1" customHeight="1" x14ac:dyDescent="0.2"/>
    <row r="43679" ht="12" hidden="1" customHeight="1" x14ac:dyDescent="0.2"/>
    <row r="43680" ht="12" hidden="1" customHeight="1" x14ac:dyDescent="0.2"/>
    <row r="43681" ht="12" hidden="1" customHeight="1" x14ac:dyDescent="0.2"/>
    <row r="43682" ht="12" hidden="1" customHeight="1" x14ac:dyDescent="0.2"/>
    <row r="43683" ht="12" hidden="1" customHeight="1" x14ac:dyDescent="0.2"/>
    <row r="43684" ht="12" hidden="1" customHeight="1" x14ac:dyDescent="0.2"/>
    <row r="43685" ht="12" hidden="1" customHeight="1" x14ac:dyDescent="0.2"/>
    <row r="43686" ht="12" hidden="1" customHeight="1" x14ac:dyDescent="0.2"/>
    <row r="43687" ht="12" hidden="1" customHeight="1" x14ac:dyDescent="0.2"/>
    <row r="43688" ht="12" hidden="1" customHeight="1" x14ac:dyDescent="0.2"/>
    <row r="43689" ht="12" hidden="1" customHeight="1" x14ac:dyDescent="0.2"/>
    <row r="43690" ht="12" hidden="1" customHeight="1" x14ac:dyDescent="0.2"/>
    <row r="43691" ht="12" hidden="1" customHeight="1" x14ac:dyDescent="0.2"/>
    <row r="43692" ht="12" hidden="1" customHeight="1" x14ac:dyDescent="0.2"/>
    <row r="43693" ht="12" hidden="1" customHeight="1" x14ac:dyDescent="0.2"/>
    <row r="43694" ht="12" hidden="1" customHeight="1" x14ac:dyDescent="0.2"/>
    <row r="43695" ht="12" hidden="1" customHeight="1" x14ac:dyDescent="0.2"/>
    <row r="43696" ht="12" hidden="1" customHeight="1" x14ac:dyDescent="0.2"/>
    <row r="43697" ht="12" hidden="1" customHeight="1" x14ac:dyDescent="0.2"/>
    <row r="43698" ht="12" hidden="1" customHeight="1" x14ac:dyDescent="0.2"/>
    <row r="43699" ht="12" hidden="1" customHeight="1" x14ac:dyDescent="0.2"/>
    <row r="43700" ht="12" hidden="1" customHeight="1" x14ac:dyDescent="0.2"/>
    <row r="43701" ht="12" hidden="1" customHeight="1" x14ac:dyDescent="0.2"/>
    <row r="43702" ht="12" hidden="1" customHeight="1" x14ac:dyDescent="0.2"/>
    <row r="43703" ht="12" hidden="1" customHeight="1" x14ac:dyDescent="0.2"/>
    <row r="43704" ht="12" hidden="1" customHeight="1" x14ac:dyDescent="0.2"/>
    <row r="43705" ht="12" hidden="1" customHeight="1" x14ac:dyDescent="0.2"/>
    <row r="43706" ht="12" hidden="1" customHeight="1" x14ac:dyDescent="0.2"/>
    <row r="43707" ht="12" hidden="1" customHeight="1" x14ac:dyDescent="0.2"/>
    <row r="43708" ht="12" hidden="1" customHeight="1" x14ac:dyDescent="0.2"/>
    <row r="43709" ht="12" hidden="1" customHeight="1" x14ac:dyDescent="0.2"/>
    <row r="43710" ht="12" hidden="1" customHeight="1" x14ac:dyDescent="0.2"/>
    <row r="43711" ht="12" hidden="1" customHeight="1" x14ac:dyDescent="0.2"/>
    <row r="43712" ht="12" hidden="1" customHeight="1" x14ac:dyDescent="0.2"/>
    <row r="43713" ht="12" hidden="1" customHeight="1" x14ac:dyDescent="0.2"/>
    <row r="43714" ht="12" hidden="1" customHeight="1" x14ac:dyDescent="0.2"/>
    <row r="43715" ht="12" hidden="1" customHeight="1" x14ac:dyDescent="0.2"/>
    <row r="43716" ht="12" hidden="1" customHeight="1" x14ac:dyDescent="0.2"/>
    <row r="43717" ht="12" hidden="1" customHeight="1" x14ac:dyDescent="0.2"/>
    <row r="43718" ht="12" hidden="1" customHeight="1" x14ac:dyDescent="0.2"/>
    <row r="43719" ht="12" hidden="1" customHeight="1" x14ac:dyDescent="0.2"/>
    <row r="43720" ht="12" hidden="1" customHeight="1" x14ac:dyDescent="0.2"/>
    <row r="43721" ht="12" hidden="1" customHeight="1" x14ac:dyDescent="0.2"/>
    <row r="43722" ht="12" hidden="1" customHeight="1" x14ac:dyDescent="0.2"/>
    <row r="43723" ht="12" hidden="1" customHeight="1" x14ac:dyDescent="0.2"/>
    <row r="43724" ht="12" hidden="1" customHeight="1" x14ac:dyDescent="0.2"/>
    <row r="43725" ht="12" hidden="1" customHeight="1" x14ac:dyDescent="0.2"/>
    <row r="43726" ht="12" hidden="1" customHeight="1" x14ac:dyDescent="0.2"/>
    <row r="43727" ht="12" hidden="1" customHeight="1" x14ac:dyDescent="0.2"/>
    <row r="43728" ht="12" hidden="1" customHeight="1" x14ac:dyDescent="0.2"/>
    <row r="43729" ht="12" hidden="1" customHeight="1" x14ac:dyDescent="0.2"/>
    <row r="43730" ht="12" hidden="1" customHeight="1" x14ac:dyDescent="0.2"/>
    <row r="43731" ht="12" hidden="1" customHeight="1" x14ac:dyDescent="0.2"/>
    <row r="43732" ht="12" hidden="1" customHeight="1" x14ac:dyDescent="0.2"/>
    <row r="43733" ht="12" hidden="1" customHeight="1" x14ac:dyDescent="0.2"/>
    <row r="43734" ht="12" hidden="1" customHeight="1" x14ac:dyDescent="0.2"/>
    <row r="43735" ht="12" hidden="1" customHeight="1" x14ac:dyDescent="0.2"/>
    <row r="43736" ht="12" hidden="1" customHeight="1" x14ac:dyDescent="0.2"/>
    <row r="43737" ht="12" hidden="1" customHeight="1" x14ac:dyDescent="0.2"/>
    <row r="43738" ht="12" hidden="1" customHeight="1" x14ac:dyDescent="0.2"/>
    <row r="43739" ht="12" hidden="1" customHeight="1" x14ac:dyDescent="0.2"/>
    <row r="43740" ht="12" hidden="1" customHeight="1" x14ac:dyDescent="0.2"/>
    <row r="43741" ht="12" hidden="1" customHeight="1" x14ac:dyDescent="0.2"/>
    <row r="43742" ht="12" hidden="1" customHeight="1" x14ac:dyDescent="0.2"/>
    <row r="43743" ht="12" hidden="1" customHeight="1" x14ac:dyDescent="0.2"/>
    <row r="43744" ht="12" hidden="1" customHeight="1" x14ac:dyDescent="0.2"/>
    <row r="43745" ht="12" hidden="1" customHeight="1" x14ac:dyDescent="0.2"/>
    <row r="43746" ht="12" hidden="1" customHeight="1" x14ac:dyDescent="0.2"/>
    <row r="43747" ht="12" hidden="1" customHeight="1" x14ac:dyDescent="0.2"/>
    <row r="43748" ht="12" hidden="1" customHeight="1" x14ac:dyDescent="0.2"/>
    <row r="43749" ht="12" hidden="1" customHeight="1" x14ac:dyDescent="0.2"/>
    <row r="43750" ht="12" hidden="1" customHeight="1" x14ac:dyDescent="0.2"/>
    <row r="43751" ht="12" hidden="1" customHeight="1" x14ac:dyDescent="0.2"/>
    <row r="43752" ht="12" hidden="1" customHeight="1" x14ac:dyDescent="0.2"/>
    <row r="43753" ht="12" hidden="1" customHeight="1" x14ac:dyDescent="0.2"/>
    <row r="43754" ht="12" hidden="1" customHeight="1" x14ac:dyDescent="0.2"/>
    <row r="43755" ht="12" hidden="1" customHeight="1" x14ac:dyDescent="0.2"/>
    <row r="43756" ht="12" hidden="1" customHeight="1" x14ac:dyDescent="0.2"/>
    <row r="43757" ht="12" hidden="1" customHeight="1" x14ac:dyDescent="0.2"/>
    <row r="43758" ht="12" hidden="1" customHeight="1" x14ac:dyDescent="0.2"/>
    <row r="43759" ht="12" hidden="1" customHeight="1" x14ac:dyDescent="0.2"/>
    <row r="43760" ht="12" hidden="1" customHeight="1" x14ac:dyDescent="0.2"/>
    <row r="43761" ht="12" hidden="1" customHeight="1" x14ac:dyDescent="0.2"/>
    <row r="43762" ht="12" hidden="1" customHeight="1" x14ac:dyDescent="0.2"/>
    <row r="43763" ht="12" hidden="1" customHeight="1" x14ac:dyDescent="0.2"/>
    <row r="43764" ht="12" hidden="1" customHeight="1" x14ac:dyDescent="0.2"/>
    <row r="43765" ht="12" hidden="1" customHeight="1" x14ac:dyDescent="0.2"/>
    <row r="43766" ht="12" hidden="1" customHeight="1" x14ac:dyDescent="0.2"/>
    <row r="43767" ht="12" hidden="1" customHeight="1" x14ac:dyDescent="0.2"/>
    <row r="43768" ht="12" hidden="1" customHeight="1" x14ac:dyDescent="0.2"/>
    <row r="43769" ht="12" hidden="1" customHeight="1" x14ac:dyDescent="0.2"/>
    <row r="43770" ht="12" hidden="1" customHeight="1" x14ac:dyDescent="0.2"/>
    <row r="43771" ht="12" hidden="1" customHeight="1" x14ac:dyDescent="0.2"/>
    <row r="43772" ht="12" hidden="1" customHeight="1" x14ac:dyDescent="0.2"/>
    <row r="43773" ht="12" hidden="1" customHeight="1" x14ac:dyDescent="0.2"/>
    <row r="43774" ht="12" hidden="1" customHeight="1" x14ac:dyDescent="0.2"/>
    <row r="43775" ht="12" hidden="1" customHeight="1" x14ac:dyDescent="0.2"/>
    <row r="43776" ht="12" hidden="1" customHeight="1" x14ac:dyDescent="0.2"/>
    <row r="43777" ht="12" hidden="1" customHeight="1" x14ac:dyDescent="0.2"/>
    <row r="43778" ht="12" hidden="1" customHeight="1" x14ac:dyDescent="0.2"/>
    <row r="43779" ht="12" hidden="1" customHeight="1" x14ac:dyDescent="0.2"/>
    <row r="43780" ht="12" hidden="1" customHeight="1" x14ac:dyDescent="0.2"/>
    <row r="43781" ht="12" hidden="1" customHeight="1" x14ac:dyDescent="0.2"/>
    <row r="43782" ht="12" hidden="1" customHeight="1" x14ac:dyDescent="0.2"/>
    <row r="43783" ht="12" hidden="1" customHeight="1" x14ac:dyDescent="0.2"/>
    <row r="43784" ht="12" hidden="1" customHeight="1" x14ac:dyDescent="0.2"/>
    <row r="43785" ht="12" hidden="1" customHeight="1" x14ac:dyDescent="0.2"/>
    <row r="43786" ht="12" hidden="1" customHeight="1" x14ac:dyDescent="0.2"/>
    <row r="43787" ht="12" hidden="1" customHeight="1" x14ac:dyDescent="0.2"/>
    <row r="43788" ht="12" hidden="1" customHeight="1" x14ac:dyDescent="0.2"/>
    <row r="43789" ht="12" hidden="1" customHeight="1" x14ac:dyDescent="0.2"/>
    <row r="43790" ht="12" hidden="1" customHeight="1" x14ac:dyDescent="0.2"/>
    <row r="43791" ht="12" hidden="1" customHeight="1" x14ac:dyDescent="0.2"/>
    <row r="43792" ht="12" hidden="1" customHeight="1" x14ac:dyDescent="0.2"/>
    <row r="43793" ht="12" hidden="1" customHeight="1" x14ac:dyDescent="0.2"/>
    <row r="43794" ht="12" hidden="1" customHeight="1" x14ac:dyDescent="0.2"/>
    <row r="43795" ht="12" hidden="1" customHeight="1" x14ac:dyDescent="0.2"/>
    <row r="43796" ht="12" hidden="1" customHeight="1" x14ac:dyDescent="0.2"/>
    <row r="43797" ht="12" hidden="1" customHeight="1" x14ac:dyDescent="0.2"/>
    <row r="43798" ht="12" hidden="1" customHeight="1" x14ac:dyDescent="0.2"/>
    <row r="43799" ht="12" hidden="1" customHeight="1" x14ac:dyDescent="0.2"/>
    <row r="43800" ht="12" hidden="1" customHeight="1" x14ac:dyDescent="0.2"/>
    <row r="43801" ht="12" hidden="1" customHeight="1" x14ac:dyDescent="0.2"/>
    <row r="43802" ht="12" hidden="1" customHeight="1" x14ac:dyDescent="0.2"/>
    <row r="43803" ht="12" hidden="1" customHeight="1" x14ac:dyDescent="0.2"/>
    <row r="43804" ht="12" hidden="1" customHeight="1" x14ac:dyDescent="0.2"/>
    <row r="43805" ht="12" hidden="1" customHeight="1" x14ac:dyDescent="0.2"/>
    <row r="43806" ht="12" hidden="1" customHeight="1" x14ac:dyDescent="0.2"/>
    <row r="43807" ht="12" hidden="1" customHeight="1" x14ac:dyDescent="0.2"/>
    <row r="43808" ht="12" hidden="1" customHeight="1" x14ac:dyDescent="0.2"/>
    <row r="43809" ht="12" hidden="1" customHeight="1" x14ac:dyDescent="0.2"/>
    <row r="43810" ht="12" hidden="1" customHeight="1" x14ac:dyDescent="0.2"/>
    <row r="43811" ht="12" hidden="1" customHeight="1" x14ac:dyDescent="0.2"/>
    <row r="43812" ht="12" hidden="1" customHeight="1" x14ac:dyDescent="0.2"/>
    <row r="43813" ht="12" hidden="1" customHeight="1" x14ac:dyDescent="0.2"/>
    <row r="43814" ht="12" hidden="1" customHeight="1" x14ac:dyDescent="0.2"/>
    <row r="43815" ht="12" hidden="1" customHeight="1" x14ac:dyDescent="0.2"/>
    <row r="43816" ht="12" hidden="1" customHeight="1" x14ac:dyDescent="0.2"/>
    <row r="43817" ht="12" hidden="1" customHeight="1" x14ac:dyDescent="0.2"/>
    <row r="43818" ht="12" hidden="1" customHeight="1" x14ac:dyDescent="0.2"/>
    <row r="43819" ht="12" hidden="1" customHeight="1" x14ac:dyDescent="0.2"/>
    <row r="43820" ht="12" hidden="1" customHeight="1" x14ac:dyDescent="0.2"/>
    <row r="43821" ht="12" hidden="1" customHeight="1" x14ac:dyDescent="0.2"/>
    <row r="43822" ht="12" hidden="1" customHeight="1" x14ac:dyDescent="0.2"/>
    <row r="43823" ht="12" hidden="1" customHeight="1" x14ac:dyDescent="0.2"/>
    <row r="43824" ht="12" hidden="1" customHeight="1" x14ac:dyDescent="0.2"/>
    <row r="43825" ht="12" hidden="1" customHeight="1" x14ac:dyDescent="0.2"/>
    <row r="43826" ht="12" hidden="1" customHeight="1" x14ac:dyDescent="0.2"/>
    <row r="43827" ht="12" hidden="1" customHeight="1" x14ac:dyDescent="0.2"/>
    <row r="43828" ht="12" hidden="1" customHeight="1" x14ac:dyDescent="0.2"/>
    <row r="43829" ht="12" hidden="1" customHeight="1" x14ac:dyDescent="0.2"/>
    <row r="43830" ht="12" hidden="1" customHeight="1" x14ac:dyDescent="0.2"/>
    <row r="43831" ht="12" hidden="1" customHeight="1" x14ac:dyDescent="0.2"/>
    <row r="43832" ht="12" hidden="1" customHeight="1" x14ac:dyDescent="0.2"/>
    <row r="43833" ht="12" hidden="1" customHeight="1" x14ac:dyDescent="0.2"/>
    <row r="43834" ht="12" hidden="1" customHeight="1" x14ac:dyDescent="0.2"/>
    <row r="43835" ht="12" hidden="1" customHeight="1" x14ac:dyDescent="0.2"/>
    <row r="43836" ht="12" hidden="1" customHeight="1" x14ac:dyDescent="0.2"/>
    <row r="43837" ht="12" hidden="1" customHeight="1" x14ac:dyDescent="0.2"/>
    <row r="43838" ht="12" hidden="1" customHeight="1" x14ac:dyDescent="0.2"/>
    <row r="43839" ht="12" hidden="1" customHeight="1" x14ac:dyDescent="0.2"/>
    <row r="43840" ht="12" hidden="1" customHeight="1" x14ac:dyDescent="0.2"/>
    <row r="43841" ht="12" hidden="1" customHeight="1" x14ac:dyDescent="0.2"/>
    <row r="43842" ht="12" hidden="1" customHeight="1" x14ac:dyDescent="0.2"/>
    <row r="43843" ht="12" hidden="1" customHeight="1" x14ac:dyDescent="0.2"/>
    <row r="43844" ht="12" hidden="1" customHeight="1" x14ac:dyDescent="0.2"/>
    <row r="43845" ht="12" hidden="1" customHeight="1" x14ac:dyDescent="0.2"/>
    <row r="43846" ht="12" hidden="1" customHeight="1" x14ac:dyDescent="0.2"/>
    <row r="43847" ht="12" hidden="1" customHeight="1" x14ac:dyDescent="0.2"/>
    <row r="43848" ht="12" hidden="1" customHeight="1" x14ac:dyDescent="0.2"/>
    <row r="43849" ht="12" hidden="1" customHeight="1" x14ac:dyDescent="0.2"/>
    <row r="43850" ht="12" hidden="1" customHeight="1" x14ac:dyDescent="0.2"/>
    <row r="43851" ht="12" hidden="1" customHeight="1" x14ac:dyDescent="0.2"/>
    <row r="43852" ht="12" hidden="1" customHeight="1" x14ac:dyDescent="0.2"/>
    <row r="43853" ht="12" hidden="1" customHeight="1" x14ac:dyDescent="0.2"/>
    <row r="43854" ht="12" hidden="1" customHeight="1" x14ac:dyDescent="0.2"/>
    <row r="43855" ht="12" hidden="1" customHeight="1" x14ac:dyDescent="0.2"/>
    <row r="43856" ht="12" hidden="1" customHeight="1" x14ac:dyDescent="0.2"/>
    <row r="43857" ht="12" hidden="1" customHeight="1" x14ac:dyDescent="0.2"/>
    <row r="43858" ht="12" hidden="1" customHeight="1" x14ac:dyDescent="0.2"/>
    <row r="43859" ht="12" hidden="1" customHeight="1" x14ac:dyDescent="0.2"/>
    <row r="43860" ht="12" hidden="1" customHeight="1" x14ac:dyDescent="0.2"/>
    <row r="43861" ht="12" hidden="1" customHeight="1" x14ac:dyDescent="0.2"/>
    <row r="43862" ht="12" hidden="1" customHeight="1" x14ac:dyDescent="0.2"/>
    <row r="43863" ht="12" hidden="1" customHeight="1" x14ac:dyDescent="0.2"/>
    <row r="43864" ht="12" hidden="1" customHeight="1" x14ac:dyDescent="0.2"/>
    <row r="43865" ht="12" hidden="1" customHeight="1" x14ac:dyDescent="0.2"/>
    <row r="43866" ht="12" hidden="1" customHeight="1" x14ac:dyDescent="0.2"/>
    <row r="43867" ht="12" hidden="1" customHeight="1" x14ac:dyDescent="0.2"/>
    <row r="43868" ht="12" hidden="1" customHeight="1" x14ac:dyDescent="0.2"/>
    <row r="43869" ht="12" hidden="1" customHeight="1" x14ac:dyDescent="0.2"/>
    <row r="43870" ht="12" hidden="1" customHeight="1" x14ac:dyDescent="0.2"/>
    <row r="43871" ht="12" hidden="1" customHeight="1" x14ac:dyDescent="0.2"/>
    <row r="43872" ht="12" hidden="1" customHeight="1" x14ac:dyDescent="0.2"/>
    <row r="43873" ht="12" hidden="1" customHeight="1" x14ac:dyDescent="0.2"/>
    <row r="43874" ht="12" hidden="1" customHeight="1" x14ac:dyDescent="0.2"/>
    <row r="43875" ht="12" hidden="1" customHeight="1" x14ac:dyDescent="0.2"/>
    <row r="43876" ht="12" hidden="1" customHeight="1" x14ac:dyDescent="0.2"/>
    <row r="43877" ht="12" hidden="1" customHeight="1" x14ac:dyDescent="0.2"/>
    <row r="43878" ht="12" hidden="1" customHeight="1" x14ac:dyDescent="0.2"/>
    <row r="43879" ht="12" hidden="1" customHeight="1" x14ac:dyDescent="0.2"/>
    <row r="43880" ht="12" hidden="1" customHeight="1" x14ac:dyDescent="0.2"/>
    <row r="43881" ht="12" hidden="1" customHeight="1" x14ac:dyDescent="0.2"/>
    <row r="43882" ht="12" hidden="1" customHeight="1" x14ac:dyDescent="0.2"/>
    <row r="43883" ht="12" hidden="1" customHeight="1" x14ac:dyDescent="0.2"/>
    <row r="43884" ht="12" hidden="1" customHeight="1" x14ac:dyDescent="0.2"/>
    <row r="43885" ht="12" hidden="1" customHeight="1" x14ac:dyDescent="0.2"/>
    <row r="43886" ht="12" hidden="1" customHeight="1" x14ac:dyDescent="0.2"/>
    <row r="43887" ht="12" hidden="1" customHeight="1" x14ac:dyDescent="0.2"/>
    <row r="43888" ht="12" hidden="1" customHeight="1" x14ac:dyDescent="0.2"/>
    <row r="43889" ht="12" hidden="1" customHeight="1" x14ac:dyDescent="0.2"/>
    <row r="43890" ht="12" hidden="1" customHeight="1" x14ac:dyDescent="0.2"/>
    <row r="43891" ht="12" hidden="1" customHeight="1" x14ac:dyDescent="0.2"/>
    <row r="43892" ht="12" hidden="1" customHeight="1" x14ac:dyDescent="0.2"/>
    <row r="43893" ht="12" hidden="1" customHeight="1" x14ac:dyDescent="0.2"/>
    <row r="43894" ht="12" hidden="1" customHeight="1" x14ac:dyDescent="0.2"/>
    <row r="43895" ht="12" hidden="1" customHeight="1" x14ac:dyDescent="0.2"/>
    <row r="43896" ht="12" hidden="1" customHeight="1" x14ac:dyDescent="0.2"/>
    <row r="43897" ht="12" hidden="1" customHeight="1" x14ac:dyDescent="0.2"/>
    <row r="43898" ht="12" hidden="1" customHeight="1" x14ac:dyDescent="0.2"/>
    <row r="43899" ht="12" hidden="1" customHeight="1" x14ac:dyDescent="0.2"/>
    <row r="43900" ht="12" hidden="1" customHeight="1" x14ac:dyDescent="0.2"/>
    <row r="43901" ht="12" hidden="1" customHeight="1" x14ac:dyDescent="0.2"/>
    <row r="43902" ht="12" hidden="1" customHeight="1" x14ac:dyDescent="0.2"/>
    <row r="43903" ht="12" hidden="1" customHeight="1" x14ac:dyDescent="0.2"/>
    <row r="43904" ht="12" hidden="1" customHeight="1" x14ac:dyDescent="0.2"/>
    <row r="43905" ht="12" hidden="1" customHeight="1" x14ac:dyDescent="0.2"/>
    <row r="43906" ht="12" hidden="1" customHeight="1" x14ac:dyDescent="0.2"/>
    <row r="43907" ht="12" hidden="1" customHeight="1" x14ac:dyDescent="0.2"/>
    <row r="43908" ht="12" hidden="1" customHeight="1" x14ac:dyDescent="0.2"/>
    <row r="43909" ht="12" hidden="1" customHeight="1" x14ac:dyDescent="0.2"/>
    <row r="43910" ht="12" hidden="1" customHeight="1" x14ac:dyDescent="0.2"/>
    <row r="43911" ht="12" hidden="1" customHeight="1" x14ac:dyDescent="0.2"/>
    <row r="43912" ht="12" hidden="1" customHeight="1" x14ac:dyDescent="0.2"/>
    <row r="43913" ht="12" hidden="1" customHeight="1" x14ac:dyDescent="0.2"/>
    <row r="43914" ht="12" hidden="1" customHeight="1" x14ac:dyDescent="0.2"/>
    <row r="43915" ht="12" hidden="1" customHeight="1" x14ac:dyDescent="0.2"/>
    <row r="43916" ht="12" hidden="1" customHeight="1" x14ac:dyDescent="0.2"/>
    <row r="43917" ht="12" hidden="1" customHeight="1" x14ac:dyDescent="0.2"/>
    <row r="43918" ht="12" hidden="1" customHeight="1" x14ac:dyDescent="0.2"/>
    <row r="43919" ht="12" hidden="1" customHeight="1" x14ac:dyDescent="0.2"/>
    <row r="43920" ht="12" hidden="1" customHeight="1" x14ac:dyDescent="0.2"/>
    <row r="43921" ht="12" hidden="1" customHeight="1" x14ac:dyDescent="0.2"/>
    <row r="43922" ht="12" hidden="1" customHeight="1" x14ac:dyDescent="0.2"/>
    <row r="43923" ht="12" hidden="1" customHeight="1" x14ac:dyDescent="0.2"/>
    <row r="43924" ht="12" hidden="1" customHeight="1" x14ac:dyDescent="0.2"/>
    <row r="43925" ht="12" hidden="1" customHeight="1" x14ac:dyDescent="0.2"/>
    <row r="43926" ht="12" hidden="1" customHeight="1" x14ac:dyDescent="0.2"/>
    <row r="43927" ht="12" hidden="1" customHeight="1" x14ac:dyDescent="0.2"/>
    <row r="43928" ht="12" hidden="1" customHeight="1" x14ac:dyDescent="0.2"/>
    <row r="43929" ht="12" hidden="1" customHeight="1" x14ac:dyDescent="0.2"/>
    <row r="43930" ht="12" hidden="1" customHeight="1" x14ac:dyDescent="0.2"/>
    <row r="43931" ht="12" hidden="1" customHeight="1" x14ac:dyDescent="0.2"/>
    <row r="43932" ht="12" hidden="1" customHeight="1" x14ac:dyDescent="0.2"/>
    <row r="43933" ht="12" hidden="1" customHeight="1" x14ac:dyDescent="0.2"/>
    <row r="43934" ht="12" hidden="1" customHeight="1" x14ac:dyDescent="0.2"/>
    <row r="43935" ht="12" hidden="1" customHeight="1" x14ac:dyDescent="0.2"/>
    <row r="43936" ht="12" hidden="1" customHeight="1" x14ac:dyDescent="0.2"/>
    <row r="43937" ht="12" hidden="1" customHeight="1" x14ac:dyDescent="0.2"/>
    <row r="43938" ht="12" hidden="1" customHeight="1" x14ac:dyDescent="0.2"/>
    <row r="43939" ht="12" hidden="1" customHeight="1" x14ac:dyDescent="0.2"/>
    <row r="43940" ht="12" hidden="1" customHeight="1" x14ac:dyDescent="0.2"/>
    <row r="43941" ht="12" hidden="1" customHeight="1" x14ac:dyDescent="0.2"/>
    <row r="43942" ht="12" hidden="1" customHeight="1" x14ac:dyDescent="0.2"/>
    <row r="43943" ht="12" hidden="1" customHeight="1" x14ac:dyDescent="0.2"/>
    <row r="43944" ht="12" hidden="1" customHeight="1" x14ac:dyDescent="0.2"/>
    <row r="43945" ht="12" hidden="1" customHeight="1" x14ac:dyDescent="0.2"/>
    <row r="43946" ht="12" hidden="1" customHeight="1" x14ac:dyDescent="0.2"/>
    <row r="43947" ht="12" hidden="1" customHeight="1" x14ac:dyDescent="0.2"/>
    <row r="43948" ht="12" hidden="1" customHeight="1" x14ac:dyDescent="0.2"/>
    <row r="43949" ht="12" hidden="1" customHeight="1" x14ac:dyDescent="0.2"/>
    <row r="43950" ht="12" hidden="1" customHeight="1" x14ac:dyDescent="0.2"/>
    <row r="43951" ht="12" hidden="1" customHeight="1" x14ac:dyDescent="0.2"/>
    <row r="43952" ht="12" hidden="1" customHeight="1" x14ac:dyDescent="0.2"/>
    <row r="43953" ht="12" hidden="1" customHeight="1" x14ac:dyDescent="0.2"/>
    <row r="43954" ht="12" hidden="1" customHeight="1" x14ac:dyDescent="0.2"/>
    <row r="43955" ht="12" hidden="1" customHeight="1" x14ac:dyDescent="0.2"/>
    <row r="43956" ht="12" hidden="1" customHeight="1" x14ac:dyDescent="0.2"/>
    <row r="43957" ht="12" hidden="1" customHeight="1" x14ac:dyDescent="0.2"/>
    <row r="43958" ht="12" hidden="1" customHeight="1" x14ac:dyDescent="0.2"/>
    <row r="43959" ht="12" hidden="1" customHeight="1" x14ac:dyDescent="0.2"/>
    <row r="43960" ht="12" hidden="1" customHeight="1" x14ac:dyDescent="0.2"/>
    <row r="43961" ht="12" hidden="1" customHeight="1" x14ac:dyDescent="0.2"/>
    <row r="43962" ht="12" hidden="1" customHeight="1" x14ac:dyDescent="0.2"/>
    <row r="43963" ht="12" hidden="1" customHeight="1" x14ac:dyDescent="0.2"/>
    <row r="43964" ht="12" hidden="1" customHeight="1" x14ac:dyDescent="0.2"/>
    <row r="43965" ht="12" hidden="1" customHeight="1" x14ac:dyDescent="0.2"/>
    <row r="43966" ht="12" hidden="1" customHeight="1" x14ac:dyDescent="0.2"/>
    <row r="43967" ht="12" hidden="1" customHeight="1" x14ac:dyDescent="0.2"/>
    <row r="43968" ht="12" hidden="1" customHeight="1" x14ac:dyDescent="0.2"/>
    <row r="43969" ht="12" hidden="1" customHeight="1" x14ac:dyDescent="0.2"/>
    <row r="43970" ht="12" hidden="1" customHeight="1" x14ac:dyDescent="0.2"/>
    <row r="43971" ht="12" hidden="1" customHeight="1" x14ac:dyDescent="0.2"/>
    <row r="43972" ht="12" hidden="1" customHeight="1" x14ac:dyDescent="0.2"/>
    <row r="43973" ht="12" hidden="1" customHeight="1" x14ac:dyDescent="0.2"/>
    <row r="43974" ht="12" hidden="1" customHeight="1" x14ac:dyDescent="0.2"/>
    <row r="43975" ht="12" hidden="1" customHeight="1" x14ac:dyDescent="0.2"/>
    <row r="43976" ht="12" hidden="1" customHeight="1" x14ac:dyDescent="0.2"/>
    <row r="43977" ht="12" hidden="1" customHeight="1" x14ac:dyDescent="0.2"/>
    <row r="43978" ht="12" hidden="1" customHeight="1" x14ac:dyDescent="0.2"/>
    <row r="43979" ht="12" hidden="1" customHeight="1" x14ac:dyDescent="0.2"/>
    <row r="43980" ht="12" hidden="1" customHeight="1" x14ac:dyDescent="0.2"/>
    <row r="43981" ht="12" hidden="1" customHeight="1" x14ac:dyDescent="0.2"/>
    <row r="43982" ht="12" hidden="1" customHeight="1" x14ac:dyDescent="0.2"/>
    <row r="43983" ht="12" hidden="1" customHeight="1" x14ac:dyDescent="0.2"/>
    <row r="43984" ht="12" hidden="1" customHeight="1" x14ac:dyDescent="0.2"/>
    <row r="43985" ht="12" hidden="1" customHeight="1" x14ac:dyDescent="0.2"/>
    <row r="43986" ht="12" hidden="1" customHeight="1" x14ac:dyDescent="0.2"/>
    <row r="43987" ht="12" hidden="1" customHeight="1" x14ac:dyDescent="0.2"/>
    <row r="43988" ht="12" hidden="1" customHeight="1" x14ac:dyDescent="0.2"/>
    <row r="43989" ht="12" hidden="1" customHeight="1" x14ac:dyDescent="0.2"/>
    <row r="43990" ht="12" hidden="1" customHeight="1" x14ac:dyDescent="0.2"/>
    <row r="43991" ht="12" hidden="1" customHeight="1" x14ac:dyDescent="0.2"/>
    <row r="43992" ht="12" hidden="1" customHeight="1" x14ac:dyDescent="0.2"/>
    <row r="43993" ht="12" hidden="1" customHeight="1" x14ac:dyDescent="0.2"/>
    <row r="43994" ht="12" hidden="1" customHeight="1" x14ac:dyDescent="0.2"/>
    <row r="43995" ht="12" hidden="1" customHeight="1" x14ac:dyDescent="0.2"/>
    <row r="43996" ht="12" hidden="1" customHeight="1" x14ac:dyDescent="0.2"/>
    <row r="43997" ht="12" hidden="1" customHeight="1" x14ac:dyDescent="0.2"/>
    <row r="43998" ht="12" hidden="1" customHeight="1" x14ac:dyDescent="0.2"/>
    <row r="43999" ht="12" hidden="1" customHeight="1" x14ac:dyDescent="0.2"/>
    <row r="44000" ht="12" hidden="1" customHeight="1" x14ac:dyDescent="0.2"/>
    <row r="44001" ht="12" hidden="1" customHeight="1" x14ac:dyDescent="0.2"/>
    <row r="44002" ht="12" hidden="1" customHeight="1" x14ac:dyDescent="0.2"/>
    <row r="44003" ht="12" hidden="1" customHeight="1" x14ac:dyDescent="0.2"/>
    <row r="44004" ht="12" hidden="1" customHeight="1" x14ac:dyDescent="0.2"/>
    <row r="44005" ht="12" hidden="1" customHeight="1" x14ac:dyDescent="0.2"/>
    <row r="44006" ht="12" hidden="1" customHeight="1" x14ac:dyDescent="0.2"/>
    <row r="44007" ht="12" hidden="1" customHeight="1" x14ac:dyDescent="0.2"/>
    <row r="44008" ht="12" hidden="1" customHeight="1" x14ac:dyDescent="0.2"/>
    <row r="44009" ht="12" hidden="1" customHeight="1" x14ac:dyDescent="0.2"/>
    <row r="44010" ht="12" hidden="1" customHeight="1" x14ac:dyDescent="0.2"/>
    <row r="44011" ht="12" hidden="1" customHeight="1" x14ac:dyDescent="0.2"/>
    <row r="44012" ht="12" hidden="1" customHeight="1" x14ac:dyDescent="0.2"/>
    <row r="44013" ht="12" hidden="1" customHeight="1" x14ac:dyDescent="0.2"/>
    <row r="44014" ht="12" hidden="1" customHeight="1" x14ac:dyDescent="0.2"/>
    <row r="44015" ht="12" hidden="1" customHeight="1" x14ac:dyDescent="0.2"/>
    <row r="44016" ht="12" hidden="1" customHeight="1" x14ac:dyDescent="0.2"/>
    <row r="44017" ht="12" hidden="1" customHeight="1" x14ac:dyDescent="0.2"/>
    <row r="44018" ht="12" hidden="1" customHeight="1" x14ac:dyDescent="0.2"/>
    <row r="44019" ht="12" hidden="1" customHeight="1" x14ac:dyDescent="0.2"/>
    <row r="44020" ht="12" hidden="1" customHeight="1" x14ac:dyDescent="0.2"/>
    <row r="44021" ht="12" hidden="1" customHeight="1" x14ac:dyDescent="0.2"/>
    <row r="44022" ht="12" hidden="1" customHeight="1" x14ac:dyDescent="0.2"/>
    <row r="44023" ht="12" hidden="1" customHeight="1" x14ac:dyDescent="0.2"/>
    <row r="44024" ht="12" hidden="1" customHeight="1" x14ac:dyDescent="0.2"/>
    <row r="44025" ht="12" hidden="1" customHeight="1" x14ac:dyDescent="0.2"/>
    <row r="44026" ht="12" hidden="1" customHeight="1" x14ac:dyDescent="0.2"/>
    <row r="44027" ht="12" hidden="1" customHeight="1" x14ac:dyDescent="0.2"/>
    <row r="44028" ht="12" hidden="1" customHeight="1" x14ac:dyDescent="0.2"/>
    <row r="44029" ht="12" hidden="1" customHeight="1" x14ac:dyDescent="0.2"/>
    <row r="44030" ht="12" hidden="1" customHeight="1" x14ac:dyDescent="0.2"/>
    <row r="44031" ht="12" hidden="1" customHeight="1" x14ac:dyDescent="0.2"/>
    <row r="44032" ht="12" hidden="1" customHeight="1" x14ac:dyDescent="0.2"/>
    <row r="44033" ht="12" hidden="1" customHeight="1" x14ac:dyDescent="0.2"/>
    <row r="44034" ht="12" hidden="1" customHeight="1" x14ac:dyDescent="0.2"/>
    <row r="44035" ht="12" hidden="1" customHeight="1" x14ac:dyDescent="0.2"/>
    <row r="44036" ht="12" hidden="1" customHeight="1" x14ac:dyDescent="0.2"/>
    <row r="44037" ht="12" hidden="1" customHeight="1" x14ac:dyDescent="0.2"/>
    <row r="44038" ht="12" hidden="1" customHeight="1" x14ac:dyDescent="0.2"/>
    <row r="44039" ht="12" hidden="1" customHeight="1" x14ac:dyDescent="0.2"/>
    <row r="44040" ht="12" hidden="1" customHeight="1" x14ac:dyDescent="0.2"/>
    <row r="44041" ht="12" hidden="1" customHeight="1" x14ac:dyDescent="0.2"/>
    <row r="44042" ht="12" hidden="1" customHeight="1" x14ac:dyDescent="0.2"/>
    <row r="44043" ht="12" hidden="1" customHeight="1" x14ac:dyDescent="0.2"/>
    <row r="44044" ht="12" hidden="1" customHeight="1" x14ac:dyDescent="0.2"/>
    <row r="44045" ht="12" hidden="1" customHeight="1" x14ac:dyDescent="0.2"/>
    <row r="44046" ht="12" hidden="1" customHeight="1" x14ac:dyDescent="0.2"/>
    <row r="44047" ht="12" hidden="1" customHeight="1" x14ac:dyDescent="0.2"/>
    <row r="44048" ht="12" hidden="1" customHeight="1" x14ac:dyDescent="0.2"/>
    <row r="44049" ht="12" hidden="1" customHeight="1" x14ac:dyDescent="0.2"/>
    <row r="44050" ht="12" hidden="1" customHeight="1" x14ac:dyDescent="0.2"/>
    <row r="44051" ht="12" hidden="1" customHeight="1" x14ac:dyDescent="0.2"/>
    <row r="44052" ht="12" hidden="1" customHeight="1" x14ac:dyDescent="0.2"/>
    <row r="44053" ht="12" hidden="1" customHeight="1" x14ac:dyDescent="0.2"/>
    <row r="44054" ht="12" hidden="1" customHeight="1" x14ac:dyDescent="0.2"/>
    <row r="44055" ht="12" hidden="1" customHeight="1" x14ac:dyDescent="0.2"/>
    <row r="44056" ht="12" hidden="1" customHeight="1" x14ac:dyDescent="0.2"/>
    <row r="44057" ht="12" hidden="1" customHeight="1" x14ac:dyDescent="0.2"/>
    <row r="44058" ht="12" hidden="1" customHeight="1" x14ac:dyDescent="0.2"/>
    <row r="44059" ht="12" hidden="1" customHeight="1" x14ac:dyDescent="0.2"/>
    <row r="44060" ht="12" hidden="1" customHeight="1" x14ac:dyDescent="0.2"/>
    <row r="44061" ht="12" hidden="1" customHeight="1" x14ac:dyDescent="0.2"/>
    <row r="44062" ht="12" hidden="1" customHeight="1" x14ac:dyDescent="0.2"/>
    <row r="44063" ht="12" hidden="1" customHeight="1" x14ac:dyDescent="0.2"/>
    <row r="44064" ht="12" hidden="1" customHeight="1" x14ac:dyDescent="0.2"/>
    <row r="44065" ht="12" hidden="1" customHeight="1" x14ac:dyDescent="0.2"/>
    <row r="44066" ht="12" hidden="1" customHeight="1" x14ac:dyDescent="0.2"/>
    <row r="44067" ht="12" hidden="1" customHeight="1" x14ac:dyDescent="0.2"/>
    <row r="44068" ht="12" hidden="1" customHeight="1" x14ac:dyDescent="0.2"/>
    <row r="44069" ht="12" hidden="1" customHeight="1" x14ac:dyDescent="0.2"/>
    <row r="44070" ht="12" hidden="1" customHeight="1" x14ac:dyDescent="0.2"/>
    <row r="44071" ht="12" hidden="1" customHeight="1" x14ac:dyDescent="0.2"/>
    <row r="44072" ht="12" hidden="1" customHeight="1" x14ac:dyDescent="0.2"/>
    <row r="44073" ht="12" hidden="1" customHeight="1" x14ac:dyDescent="0.2"/>
    <row r="44074" ht="12" hidden="1" customHeight="1" x14ac:dyDescent="0.2"/>
    <row r="44075" ht="12" hidden="1" customHeight="1" x14ac:dyDescent="0.2"/>
    <row r="44076" ht="12" hidden="1" customHeight="1" x14ac:dyDescent="0.2"/>
    <row r="44077" ht="12" hidden="1" customHeight="1" x14ac:dyDescent="0.2"/>
    <row r="44078" ht="12" hidden="1" customHeight="1" x14ac:dyDescent="0.2"/>
    <row r="44079" ht="12" hidden="1" customHeight="1" x14ac:dyDescent="0.2"/>
    <row r="44080" ht="12" hidden="1" customHeight="1" x14ac:dyDescent="0.2"/>
    <row r="44081" ht="12" hidden="1" customHeight="1" x14ac:dyDescent="0.2"/>
    <row r="44082" ht="12" hidden="1" customHeight="1" x14ac:dyDescent="0.2"/>
    <row r="44083" ht="12" hidden="1" customHeight="1" x14ac:dyDescent="0.2"/>
    <row r="44084" ht="12" hidden="1" customHeight="1" x14ac:dyDescent="0.2"/>
    <row r="44085" ht="12" hidden="1" customHeight="1" x14ac:dyDescent="0.2"/>
    <row r="44086" ht="12" hidden="1" customHeight="1" x14ac:dyDescent="0.2"/>
    <row r="44087" ht="12" hidden="1" customHeight="1" x14ac:dyDescent="0.2"/>
    <row r="44088" ht="12" hidden="1" customHeight="1" x14ac:dyDescent="0.2"/>
    <row r="44089" ht="12" hidden="1" customHeight="1" x14ac:dyDescent="0.2"/>
    <row r="44090" ht="12" hidden="1" customHeight="1" x14ac:dyDescent="0.2"/>
    <row r="44091" ht="12" hidden="1" customHeight="1" x14ac:dyDescent="0.2"/>
    <row r="44092" ht="12" hidden="1" customHeight="1" x14ac:dyDescent="0.2"/>
    <row r="44093" ht="12" hidden="1" customHeight="1" x14ac:dyDescent="0.2"/>
    <row r="44094" ht="12" hidden="1" customHeight="1" x14ac:dyDescent="0.2"/>
    <row r="44095" ht="12" hidden="1" customHeight="1" x14ac:dyDescent="0.2"/>
    <row r="44096" ht="12" hidden="1" customHeight="1" x14ac:dyDescent="0.2"/>
    <row r="44097" ht="12" hidden="1" customHeight="1" x14ac:dyDescent="0.2"/>
    <row r="44098" ht="12" hidden="1" customHeight="1" x14ac:dyDescent="0.2"/>
    <row r="44099" ht="12" hidden="1" customHeight="1" x14ac:dyDescent="0.2"/>
    <row r="44100" ht="12" hidden="1" customHeight="1" x14ac:dyDescent="0.2"/>
    <row r="44101" ht="12" hidden="1" customHeight="1" x14ac:dyDescent="0.2"/>
    <row r="44102" ht="12" hidden="1" customHeight="1" x14ac:dyDescent="0.2"/>
    <row r="44103" ht="12" hidden="1" customHeight="1" x14ac:dyDescent="0.2"/>
    <row r="44104" ht="12" hidden="1" customHeight="1" x14ac:dyDescent="0.2"/>
    <row r="44105" ht="12" hidden="1" customHeight="1" x14ac:dyDescent="0.2"/>
    <row r="44106" ht="12" hidden="1" customHeight="1" x14ac:dyDescent="0.2"/>
    <row r="44107" ht="12" hidden="1" customHeight="1" x14ac:dyDescent="0.2"/>
    <row r="44108" ht="12" hidden="1" customHeight="1" x14ac:dyDescent="0.2"/>
    <row r="44109" ht="12" hidden="1" customHeight="1" x14ac:dyDescent="0.2"/>
    <row r="44110" ht="12" hidden="1" customHeight="1" x14ac:dyDescent="0.2"/>
    <row r="44111" ht="12" hidden="1" customHeight="1" x14ac:dyDescent="0.2"/>
    <row r="44112" ht="12" hidden="1" customHeight="1" x14ac:dyDescent="0.2"/>
    <row r="44113" ht="12" hidden="1" customHeight="1" x14ac:dyDescent="0.2"/>
    <row r="44114" ht="12" hidden="1" customHeight="1" x14ac:dyDescent="0.2"/>
    <row r="44115" ht="12" hidden="1" customHeight="1" x14ac:dyDescent="0.2"/>
    <row r="44116" ht="12" hidden="1" customHeight="1" x14ac:dyDescent="0.2"/>
    <row r="44117" ht="12" hidden="1" customHeight="1" x14ac:dyDescent="0.2"/>
    <row r="44118" ht="12" hidden="1" customHeight="1" x14ac:dyDescent="0.2"/>
    <row r="44119" ht="12" hidden="1" customHeight="1" x14ac:dyDescent="0.2"/>
    <row r="44120" ht="12" hidden="1" customHeight="1" x14ac:dyDescent="0.2"/>
    <row r="44121" ht="12" hidden="1" customHeight="1" x14ac:dyDescent="0.2"/>
    <row r="44122" ht="12" hidden="1" customHeight="1" x14ac:dyDescent="0.2"/>
    <row r="44123" ht="12" hidden="1" customHeight="1" x14ac:dyDescent="0.2"/>
    <row r="44124" ht="12" hidden="1" customHeight="1" x14ac:dyDescent="0.2"/>
    <row r="44125" ht="12" hidden="1" customHeight="1" x14ac:dyDescent="0.2"/>
    <row r="44126" ht="12" hidden="1" customHeight="1" x14ac:dyDescent="0.2"/>
    <row r="44127" ht="12" hidden="1" customHeight="1" x14ac:dyDescent="0.2"/>
    <row r="44128" ht="12" hidden="1" customHeight="1" x14ac:dyDescent="0.2"/>
    <row r="44129" ht="12" hidden="1" customHeight="1" x14ac:dyDescent="0.2"/>
    <row r="44130" ht="12" hidden="1" customHeight="1" x14ac:dyDescent="0.2"/>
    <row r="44131" ht="12" hidden="1" customHeight="1" x14ac:dyDescent="0.2"/>
    <row r="44132" ht="12" hidden="1" customHeight="1" x14ac:dyDescent="0.2"/>
    <row r="44133" ht="12" hidden="1" customHeight="1" x14ac:dyDescent="0.2"/>
    <row r="44134" ht="12" hidden="1" customHeight="1" x14ac:dyDescent="0.2"/>
    <row r="44135" ht="12" hidden="1" customHeight="1" x14ac:dyDescent="0.2"/>
    <row r="44136" ht="12" hidden="1" customHeight="1" x14ac:dyDescent="0.2"/>
    <row r="44137" ht="12" hidden="1" customHeight="1" x14ac:dyDescent="0.2"/>
    <row r="44138" ht="12" hidden="1" customHeight="1" x14ac:dyDescent="0.2"/>
    <row r="44139" ht="12" hidden="1" customHeight="1" x14ac:dyDescent="0.2"/>
    <row r="44140" ht="12" hidden="1" customHeight="1" x14ac:dyDescent="0.2"/>
    <row r="44141" ht="12" hidden="1" customHeight="1" x14ac:dyDescent="0.2"/>
    <row r="44142" ht="12" hidden="1" customHeight="1" x14ac:dyDescent="0.2"/>
    <row r="44143" ht="12" hidden="1" customHeight="1" x14ac:dyDescent="0.2"/>
    <row r="44144" ht="12" hidden="1" customHeight="1" x14ac:dyDescent="0.2"/>
    <row r="44145" ht="12" hidden="1" customHeight="1" x14ac:dyDescent="0.2"/>
    <row r="44146" ht="12" hidden="1" customHeight="1" x14ac:dyDescent="0.2"/>
    <row r="44147" ht="12" hidden="1" customHeight="1" x14ac:dyDescent="0.2"/>
    <row r="44148" ht="12" hidden="1" customHeight="1" x14ac:dyDescent="0.2"/>
    <row r="44149" ht="12" hidden="1" customHeight="1" x14ac:dyDescent="0.2"/>
    <row r="44150" ht="12" hidden="1" customHeight="1" x14ac:dyDescent="0.2"/>
    <row r="44151" ht="12" hidden="1" customHeight="1" x14ac:dyDescent="0.2"/>
    <row r="44152" ht="12" hidden="1" customHeight="1" x14ac:dyDescent="0.2"/>
    <row r="44153" ht="12" hidden="1" customHeight="1" x14ac:dyDescent="0.2"/>
    <row r="44154" ht="12" hidden="1" customHeight="1" x14ac:dyDescent="0.2"/>
    <row r="44155" ht="12" hidden="1" customHeight="1" x14ac:dyDescent="0.2"/>
    <row r="44156" ht="12" hidden="1" customHeight="1" x14ac:dyDescent="0.2"/>
    <row r="44157" ht="12" hidden="1" customHeight="1" x14ac:dyDescent="0.2"/>
    <row r="44158" ht="12" hidden="1" customHeight="1" x14ac:dyDescent="0.2"/>
    <row r="44159" ht="12" hidden="1" customHeight="1" x14ac:dyDescent="0.2"/>
    <row r="44160" ht="12" hidden="1" customHeight="1" x14ac:dyDescent="0.2"/>
    <row r="44161" ht="12" hidden="1" customHeight="1" x14ac:dyDescent="0.2"/>
    <row r="44162" ht="12" hidden="1" customHeight="1" x14ac:dyDescent="0.2"/>
    <row r="44163" ht="12" hidden="1" customHeight="1" x14ac:dyDescent="0.2"/>
    <row r="44164" ht="12" hidden="1" customHeight="1" x14ac:dyDescent="0.2"/>
    <row r="44165" ht="12" hidden="1" customHeight="1" x14ac:dyDescent="0.2"/>
    <row r="44166" ht="12" hidden="1" customHeight="1" x14ac:dyDescent="0.2"/>
    <row r="44167" ht="12" hidden="1" customHeight="1" x14ac:dyDescent="0.2"/>
    <row r="44168" ht="12" hidden="1" customHeight="1" x14ac:dyDescent="0.2"/>
    <row r="44169" ht="12" hidden="1" customHeight="1" x14ac:dyDescent="0.2"/>
    <row r="44170" ht="12" hidden="1" customHeight="1" x14ac:dyDescent="0.2"/>
    <row r="44171" ht="12" hidden="1" customHeight="1" x14ac:dyDescent="0.2"/>
    <row r="44172" ht="12" hidden="1" customHeight="1" x14ac:dyDescent="0.2"/>
    <row r="44173" ht="12" hidden="1" customHeight="1" x14ac:dyDescent="0.2"/>
    <row r="44174" ht="12" hidden="1" customHeight="1" x14ac:dyDescent="0.2"/>
    <row r="44175" ht="12" hidden="1" customHeight="1" x14ac:dyDescent="0.2"/>
    <row r="44176" ht="12" hidden="1" customHeight="1" x14ac:dyDescent="0.2"/>
    <row r="44177" ht="12" hidden="1" customHeight="1" x14ac:dyDescent="0.2"/>
    <row r="44178" ht="12" hidden="1" customHeight="1" x14ac:dyDescent="0.2"/>
    <row r="44179" ht="12" hidden="1" customHeight="1" x14ac:dyDescent="0.2"/>
    <row r="44180" ht="12" hidden="1" customHeight="1" x14ac:dyDescent="0.2"/>
    <row r="44181" ht="12" hidden="1" customHeight="1" x14ac:dyDescent="0.2"/>
    <row r="44182" ht="12" hidden="1" customHeight="1" x14ac:dyDescent="0.2"/>
    <row r="44183" ht="12" hidden="1" customHeight="1" x14ac:dyDescent="0.2"/>
    <row r="44184" ht="12" hidden="1" customHeight="1" x14ac:dyDescent="0.2"/>
    <row r="44185" ht="12" hidden="1" customHeight="1" x14ac:dyDescent="0.2"/>
    <row r="44186" ht="12" hidden="1" customHeight="1" x14ac:dyDescent="0.2"/>
    <row r="44187" ht="12" hidden="1" customHeight="1" x14ac:dyDescent="0.2"/>
    <row r="44188" ht="12" hidden="1" customHeight="1" x14ac:dyDescent="0.2"/>
    <row r="44189" ht="12" hidden="1" customHeight="1" x14ac:dyDescent="0.2"/>
    <row r="44190" ht="12" hidden="1" customHeight="1" x14ac:dyDescent="0.2"/>
    <row r="44191" ht="12" hidden="1" customHeight="1" x14ac:dyDescent="0.2"/>
    <row r="44192" ht="12" hidden="1" customHeight="1" x14ac:dyDescent="0.2"/>
    <row r="44193" ht="12" hidden="1" customHeight="1" x14ac:dyDescent="0.2"/>
    <row r="44194" ht="12" hidden="1" customHeight="1" x14ac:dyDescent="0.2"/>
    <row r="44195" ht="12" hidden="1" customHeight="1" x14ac:dyDescent="0.2"/>
    <row r="44196" ht="12" hidden="1" customHeight="1" x14ac:dyDescent="0.2"/>
    <row r="44197" ht="12" hidden="1" customHeight="1" x14ac:dyDescent="0.2"/>
    <row r="44198" ht="12" hidden="1" customHeight="1" x14ac:dyDescent="0.2"/>
    <row r="44199" ht="12" hidden="1" customHeight="1" x14ac:dyDescent="0.2"/>
    <row r="44200" ht="12" hidden="1" customHeight="1" x14ac:dyDescent="0.2"/>
    <row r="44201" ht="12" hidden="1" customHeight="1" x14ac:dyDescent="0.2"/>
    <row r="44202" ht="12" hidden="1" customHeight="1" x14ac:dyDescent="0.2"/>
    <row r="44203" ht="12" hidden="1" customHeight="1" x14ac:dyDescent="0.2"/>
    <row r="44204" ht="12" hidden="1" customHeight="1" x14ac:dyDescent="0.2"/>
    <row r="44205" ht="12" hidden="1" customHeight="1" x14ac:dyDescent="0.2"/>
    <row r="44206" ht="12" hidden="1" customHeight="1" x14ac:dyDescent="0.2"/>
    <row r="44207" ht="12" hidden="1" customHeight="1" x14ac:dyDescent="0.2"/>
    <row r="44208" ht="12" hidden="1" customHeight="1" x14ac:dyDescent="0.2"/>
    <row r="44209" ht="12" hidden="1" customHeight="1" x14ac:dyDescent="0.2"/>
    <row r="44210" ht="12" hidden="1" customHeight="1" x14ac:dyDescent="0.2"/>
    <row r="44211" ht="12" hidden="1" customHeight="1" x14ac:dyDescent="0.2"/>
    <row r="44212" ht="12" hidden="1" customHeight="1" x14ac:dyDescent="0.2"/>
    <row r="44213" ht="12" hidden="1" customHeight="1" x14ac:dyDescent="0.2"/>
    <row r="44214" ht="12" hidden="1" customHeight="1" x14ac:dyDescent="0.2"/>
    <row r="44215" ht="12" hidden="1" customHeight="1" x14ac:dyDescent="0.2"/>
    <row r="44216" ht="12" hidden="1" customHeight="1" x14ac:dyDescent="0.2"/>
    <row r="44217" ht="12" hidden="1" customHeight="1" x14ac:dyDescent="0.2"/>
    <row r="44218" ht="12" hidden="1" customHeight="1" x14ac:dyDescent="0.2"/>
    <row r="44219" ht="12" hidden="1" customHeight="1" x14ac:dyDescent="0.2"/>
    <row r="44220" ht="12" hidden="1" customHeight="1" x14ac:dyDescent="0.2"/>
    <row r="44221" ht="12" hidden="1" customHeight="1" x14ac:dyDescent="0.2"/>
    <row r="44222" ht="12" hidden="1" customHeight="1" x14ac:dyDescent="0.2"/>
    <row r="44223" ht="12" hidden="1" customHeight="1" x14ac:dyDescent="0.2"/>
    <row r="44224" ht="12" hidden="1" customHeight="1" x14ac:dyDescent="0.2"/>
    <row r="44225" ht="12" hidden="1" customHeight="1" x14ac:dyDescent="0.2"/>
    <row r="44226" ht="12" hidden="1" customHeight="1" x14ac:dyDescent="0.2"/>
    <row r="44227" ht="12" hidden="1" customHeight="1" x14ac:dyDescent="0.2"/>
    <row r="44228" ht="12" hidden="1" customHeight="1" x14ac:dyDescent="0.2"/>
    <row r="44229" ht="12" hidden="1" customHeight="1" x14ac:dyDescent="0.2"/>
    <row r="44230" ht="12" hidden="1" customHeight="1" x14ac:dyDescent="0.2"/>
    <row r="44231" ht="12" hidden="1" customHeight="1" x14ac:dyDescent="0.2"/>
    <row r="44232" ht="12" hidden="1" customHeight="1" x14ac:dyDescent="0.2"/>
    <row r="44233" ht="12" hidden="1" customHeight="1" x14ac:dyDescent="0.2"/>
    <row r="44234" ht="12" hidden="1" customHeight="1" x14ac:dyDescent="0.2"/>
    <row r="44235" ht="12" hidden="1" customHeight="1" x14ac:dyDescent="0.2"/>
    <row r="44236" ht="12" hidden="1" customHeight="1" x14ac:dyDescent="0.2"/>
    <row r="44237" ht="12" hidden="1" customHeight="1" x14ac:dyDescent="0.2"/>
    <row r="44238" ht="12" hidden="1" customHeight="1" x14ac:dyDescent="0.2"/>
    <row r="44239" ht="12" hidden="1" customHeight="1" x14ac:dyDescent="0.2"/>
    <row r="44240" ht="12" hidden="1" customHeight="1" x14ac:dyDescent="0.2"/>
    <row r="44241" ht="12" hidden="1" customHeight="1" x14ac:dyDescent="0.2"/>
    <row r="44242" ht="12" hidden="1" customHeight="1" x14ac:dyDescent="0.2"/>
    <row r="44243" ht="12" hidden="1" customHeight="1" x14ac:dyDescent="0.2"/>
    <row r="44244" ht="12" hidden="1" customHeight="1" x14ac:dyDescent="0.2"/>
    <row r="44245" ht="12" hidden="1" customHeight="1" x14ac:dyDescent="0.2"/>
    <row r="44246" ht="12" hidden="1" customHeight="1" x14ac:dyDescent="0.2"/>
    <row r="44247" ht="12" hidden="1" customHeight="1" x14ac:dyDescent="0.2"/>
    <row r="44248" ht="12" hidden="1" customHeight="1" x14ac:dyDescent="0.2"/>
    <row r="44249" ht="12" hidden="1" customHeight="1" x14ac:dyDescent="0.2"/>
    <row r="44250" ht="12" hidden="1" customHeight="1" x14ac:dyDescent="0.2"/>
    <row r="44251" ht="12" hidden="1" customHeight="1" x14ac:dyDescent="0.2"/>
    <row r="44252" ht="12" hidden="1" customHeight="1" x14ac:dyDescent="0.2"/>
    <row r="44253" ht="12" hidden="1" customHeight="1" x14ac:dyDescent="0.2"/>
    <row r="44254" ht="12" hidden="1" customHeight="1" x14ac:dyDescent="0.2"/>
    <row r="44255" ht="12" hidden="1" customHeight="1" x14ac:dyDescent="0.2"/>
    <row r="44256" ht="12" hidden="1" customHeight="1" x14ac:dyDescent="0.2"/>
    <row r="44257" ht="12" hidden="1" customHeight="1" x14ac:dyDescent="0.2"/>
    <row r="44258" ht="12" hidden="1" customHeight="1" x14ac:dyDescent="0.2"/>
    <row r="44259" ht="12" hidden="1" customHeight="1" x14ac:dyDescent="0.2"/>
    <row r="44260" ht="12" hidden="1" customHeight="1" x14ac:dyDescent="0.2"/>
    <row r="44261" ht="12" hidden="1" customHeight="1" x14ac:dyDescent="0.2"/>
    <row r="44262" ht="12" hidden="1" customHeight="1" x14ac:dyDescent="0.2"/>
    <row r="44263" ht="12" hidden="1" customHeight="1" x14ac:dyDescent="0.2"/>
    <row r="44264" ht="12" hidden="1" customHeight="1" x14ac:dyDescent="0.2"/>
    <row r="44265" ht="12" hidden="1" customHeight="1" x14ac:dyDescent="0.2"/>
    <row r="44266" ht="12" hidden="1" customHeight="1" x14ac:dyDescent="0.2"/>
    <row r="44267" ht="12" hidden="1" customHeight="1" x14ac:dyDescent="0.2"/>
    <row r="44268" ht="12" hidden="1" customHeight="1" x14ac:dyDescent="0.2"/>
    <row r="44269" ht="12" hidden="1" customHeight="1" x14ac:dyDescent="0.2"/>
    <row r="44270" ht="12" hidden="1" customHeight="1" x14ac:dyDescent="0.2"/>
    <row r="44271" ht="12" hidden="1" customHeight="1" x14ac:dyDescent="0.2"/>
    <row r="44272" ht="12" hidden="1" customHeight="1" x14ac:dyDescent="0.2"/>
    <row r="44273" ht="12" hidden="1" customHeight="1" x14ac:dyDescent="0.2"/>
    <row r="44274" ht="12" hidden="1" customHeight="1" x14ac:dyDescent="0.2"/>
    <row r="44275" ht="12" hidden="1" customHeight="1" x14ac:dyDescent="0.2"/>
    <row r="44276" ht="12" hidden="1" customHeight="1" x14ac:dyDescent="0.2"/>
    <row r="44277" ht="12" hidden="1" customHeight="1" x14ac:dyDescent="0.2"/>
    <row r="44278" ht="12" hidden="1" customHeight="1" x14ac:dyDescent="0.2"/>
    <row r="44279" ht="12" hidden="1" customHeight="1" x14ac:dyDescent="0.2"/>
    <row r="44280" ht="12" hidden="1" customHeight="1" x14ac:dyDescent="0.2"/>
    <row r="44281" ht="12" hidden="1" customHeight="1" x14ac:dyDescent="0.2"/>
    <row r="44282" ht="12" hidden="1" customHeight="1" x14ac:dyDescent="0.2"/>
    <row r="44283" ht="12" hidden="1" customHeight="1" x14ac:dyDescent="0.2"/>
    <row r="44284" ht="12" hidden="1" customHeight="1" x14ac:dyDescent="0.2"/>
    <row r="44285" ht="12" hidden="1" customHeight="1" x14ac:dyDescent="0.2"/>
    <row r="44286" ht="12" hidden="1" customHeight="1" x14ac:dyDescent="0.2"/>
    <row r="44287" ht="12" hidden="1" customHeight="1" x14ac:dyDescent="0.2"/>
    <row r="44288" ht="12" hidden="1" customHeight="1" x14ac:dyDescent="0.2"/>
    <row r="44289" ht="12" hidden="1" customHeight="1" x14ac:dyDescent="0.2"/>
    <row r="44290" ht="12" hidden="1" customHeight="1" x14ac:dyDescent="0.2"/>
    <row r="44291" ht="12" hidden="1" customHeight="1" x14ac:dyDescent="0.2"/>
    <row r="44292" ht="12" hidden="1" customHeight="1" x14ac:dyDescent="0.2"/>
    <row r="44293" ht="12" hidden="1" customHeight="1" x14ac:dyDescent="0.2"/>
    <row r="44294" ht="12" hidden="1" customHeight="1" x14ac:dyDescent="0.2"/>
    <row r="44295" ht="12" hidden="1" customHeight="1" x14ac:dyDescent="0.2"/>
    <row r="44296" ht="12" hidden="1" customHeight="1" x14ac:dyDescent="0.2"/>
    <row r="44297" ht="12" hidden="1" customHeight="1" x14ac:dyDescent="0.2"/>
    <row r="44298" ht="12" hidden="1" customHeight="1" x14ac:dyDescent="0.2"/>
    <row r="44299" ht="12" hidden="1" customHeight="1" x14ac:dyDescent="0.2"/>
    <row r="44300" ht="12" hidden="1" customHeight="1" x14ac:dyDescent="0.2"/>
    <row r="44301" ht="12" hidden="1" customHeight="1" x14ac:dyDescent="0.2"/>
    <row r="44302" ht="12" hidden="1" customHeight="1" x14ac:dyDescent="0.2"/>
    <row r="44303" ht="12" hidden="1" customHeight="1" x14ac:dyDescent="0.2"/>
    <row r="44304" ht="12" hidden="1" customHeight="1" x14ac:dyDescent="0.2"/>
    <row r="44305" ht="12" hidden="1" customHeight="1" x14ac:dyDescent="0.2"/>
    <row r="44306" ht="12" hidden="1" customHeight="1" x14ac:dyDescent="0.2"/>
    <row r="44307" ht="12" hidden="1" customHeight="1" x14ac:dyDescent="0.2"/>
    <row r="44308" ht="12" hidden="1" customHeight="1" x14ac:dyDescent="0.2"/>
    <row r="44309" ht="12" hidden="1" customHeight="1" x14ac:dyDescent="0.2"/>
    <row r="44310" ht="12" hidden="1" customHeight="1" x14ac:dyDescent="0.2"/>
    <row r="44311" ht="12" hidden="1" customHeight="1" x14ac:dyDescent="0.2"/>
    <row r="44312" ht="12" hidden="1" customHeight="1" x14ac:dyDescent="0.2"/>
    <row r="44313" ht="12" hidden="1" customHeight="1" x14ac:dyDescent="0.2"/>
    <row r="44314" ht="12" hidden="1" customHeight="1" x14ac:dyDescent="0.2"/>
    <row r="44315" ht="12" hidden="1" customHeight="1" x14ac:dyDescent="0.2"/>
    <row r="44316" ht="12" hidden="1" customHeight="1" x14ac:dyDescent="0.2"/>
    <row r="44317" ht="12" hidden="1" customHeight="1" x14ac:dyDescent="0.2"/>
    <row r="44318" ht="12" hidden="1" customHeight="1" x14ac:dyDescent="0.2"/>
    <row r="44319" ht="12" hidden="1" customHeight="1" x14ac:dyDescent="0.2"/>
    <row r="44320" ht="12" hidden="1" customHeight="1" x14ac:dyDescent="0.2"/>
    <row r="44321" ht="12" hidden="1" customHeight="1" x14ac:dyDescent="0.2"/>
    <row r="44322" ht="12" hidden="1" customHeight="1" x14ac:dyDescent="0.2"/>
    <row r="44323" ht="12" hidden="1" customHeight="1" x14ac:dyDescent="0.2"/>
    <row r="44324" ht="12" hidden="1" customHeight="1" x14ac:dyDescent="0.2"/>
    <row r="44325" ht="12" hidden="1" customHeight="1" x14ac:dyDescent="0.2"/>
    <row r="44326" ht="12" hidden="1" customHeight="1" x14ac:dyDescent="0.2"/>
    <row r="44327" ht="12" hidden="1" customHeight="1" x14ac:dyDescent="0.2"/>
    <row r="44328" ht="12" hidden="1" customHeight="1" x14ac:dyDescent="0.2"/>
    <row r="44329" ht="12" hidden="1" customHeight="1" x14ac:dyDescent="0.2"/>
    <row r="44330" ht="12" hidden="1" customHeight="1" x14ac:dyDescent="0.2"/>
    <row r="44331" ht="12" hidden="1" customHeight="1" x14ac:dyDescent="0.2"/>
    <row r="44332" ht="12" hidden="1" customHeight="1" x14ac:dyDescent="0.2"/>
    <row r="44333" ht="12" hidden="1" customHeight="1" x14ac:dyDescent="0.2"/>
    <row r="44334" ht="12" hidden="1" customHeight="1" x14ac:dyDescent="0.2"/>
    <row r="44335" ht="12" hidden="1" customHeight="1" x14ac:dyDescent="0.2"/>
    <row r="44336" ht="12" hidden="1" customHeight="1" x14ac:dyDescent="0.2"/>
    <row r="44337" ht="12" hidden="1" customHeight="1" x14ac:dyDescent="0.2"/>
    <row r="44338" ht="12" hidden="1" customHeight="1" x14ac:dyDescent="0.2"/>
    <row r="44339" ht="12" hidden="1" customHeight="1" x14ac:dyDescent="0.2"/>
    <row r="44340" ht="12" hidden="1" customHeight="1" x14ac:dyDescent="0.2"/>
    <row r="44341" ht="12" hidden="1" customHeight="1" x14ac:dyDescent="0.2"/>
    <row r="44342" ht="12" hidden="1" customHeight="1" x14ac:dyDescent="0.2"/>
    <row r="44343" ht="12" hidden="1" customHeight="1" x14ac:dyDescent="0.2"/>
    <row r="44344" ht="12" hidden="1" customHeight="1" x14ac:dyDescent="0.2"/>
    <row r="44345" ht="12" hidden="1" customHeight="1" x14ac:dyDescent="0.2"/>
    <row r="44346" ht="12" hidden="1" customHeight="1" x14ac:dyDescent="0.2"/>
    <row r="44347" ht="12" hidden="1" customHeight="1" x14ac:dyDescent="0.2"/>
    <row r="44348" ht="12" hidden="1" customHeight="1" x14ac:dyDescent="0.2"/>
    <row r="44349" ht="12" hidden="1" customHeight="1" x14ac:dyDescent="0.2"/>
    <row r="44350" ht="12" hidden="1" customHeight="1" x14ac:dyDescent="0.2"/>
    <row r="44351" ht="12" hidden="1" customHeight="1" x14ac:dyDescent="0.2"/>
    <row r="44352" ht="12" hidden="1" customHeight="1" x14ac:dyDescent="0.2"/>
    <row r="44353" ht="12" hidden="1" customHeight="1" x14ac:dyDescent="0.2"/>
    <row r="44354" ht="12" hidden="1" customHeight="1" x14ac:dyDescent="0.2"/>
    <row r="44355" ht="12" hidden="1" customHeight="1" x14ac:dyDescent="0.2"/>
    <row r="44356" ht="12" hidden="1" customHeight="1" x14ac:dyDescent="0.2"/>
    <row r="44357" ht="12" hidden="1" customHeight="1" x14ac:dyDescent="0.2"/>
    <row r="44358" ht="12" hidden="1" customHeight="1" x14ac:dyDescent="0.2"/>
    <row r="44359" ht="12" hidden="1" customHeight="1" x14ac:dyDescent="0.2"/>
    <row r="44360" ht="12" hidden="1" customHeight="1" x14ac:dyDescent="0.2"/>
    <row r="44361" ht="12" hidden="1" customHeight="1" x14ac:dyDescent="0.2"/>
    <row r="44362" ht="12" hidden="1" customHeight="1" x14ac:dyDescent="0.2"/>
    <row r="44363" ht="12" hidden="1" customHeight="1" x14ac:dyDescent="0.2"/>
    <row r="44364" ht="12" hidden="1" customHeight="1" x14ac:dyDescent="0.2"/>
    <row r="44365" ht="12" hidden="1" customHeight="1" x14ac:dyDescent="0.2"/>
    <row r="44366" ht="12" hidden="1" customHeight="1" x14ac:dyDescent="0.2"/>
    <row r="44367" ht="12" hidden="1" customHeight="1" x14ac:dyDescent="0.2"/>
    <row r="44368" ht="12" hidden="1" customHeight="1" x14ac:dyDescent="0.2"/>
    <row r="44369" ht="12" hidden="1" customHeight="1" x14ac:dyDescent="0.2"/>
    <row r="44370" ht="12" hidden="1" customHeight="1" x14ac:dyDescent="0.2"/>
    <row r="44371" ht="12" hidden="1" customHeight="1" x14ac:dyDescent="0.2"/>
    <row r="44372" ht="12" hidden="1" customHeight="1" x14ac:dyDescent="0.2"/>
    <row r="44373" ht="12" hidden="1" customHeight="1" x14ac:dyDescent="0.2"/>
    <row r="44374" ht="12" hidden="1" customHeight="1" x14ac:dyDescent="0.2"/>
    <row r="44375" ht="12" hidden="1" customHeight="1" x14ac:dyDescent="0.2"/>
    <row r="44376" ht="12" hidden="1" customHeight="1" x14ac:dyDescent="0.2"/>
    <row r="44377" ht="12" hidden="1" customHeight="1" x14ac:dyDescent="0.2"/>
    <row r="44378" ht="12" hidden="1" customHeight="1" x14ac:dyDescent="0.2"/>
    <row r="44379" ht="12" hidden="1" customHeight="1" x14ac:dyDescent="0.2"/>
    <row r="44380" ht="12" hidden="1" customHeight="1" x14ac:dyDescent="0.2"/>
    <row r="44381" ht="12" hidden="1" customHeight="1" x14ac:dyDescent="0.2"/>
    <row r="44382" ht="12" hidden="1" customHeight="1" x14ac:dyDescent="0.2"/>
    <row r="44383" ht="12" hidden="1" customHeight="1" x14ac:dyDescent="0.2"/>
    <row r="44384" ht="12" hidden="1" customHeight="1" x14ac:dyDescent="0.2"/>
    <row r="44385" ht="12" hidden="1" customHeight="1" x14ac:dyDescent="0.2"/>
    <row r="44386" ht="12" hidden="1" customHeight="1" x14ac:dyDescent="0.2"/>
    <row r="44387" ht="12" hidden="1" customHeight="1" x14ac:dyDescent="0.2"/>
    <row r="44388" ht="12" hidden="1" customHeight="1" x14ac:dyDescent="0.2"/>
    <row r="44389" ht="12" hidden="1" customHeight="1" x14ac:dyDescent="0.2"/>
    <row r="44390" ht="12" hidden="1" customHeight="1" x14ac:dyDescent="0.2"/>
    <row r="44391" ht="12" hidden="1" customHeight="1" x14ac:dyDescent="0.2"/>
    <row r="44392" ht="12" hidden="1" customHeight="1" x14ac:dyDescent="0.2"/>
    <row r="44393" ht="12" hidden="1" customHeight="1" x14ac:dyDescent="0.2"/>
    <row r="44394" ht="12" hidden="1" customHeight="1" x14ac:dyDescent="0.2"/>
    <row r="44395" ht="12" hidden="1" customHeight="1" x14ac:dyDescent="0.2"/>
    <row r="44396" ht="12" hidden="1" customHeight="1" x14ac:dyDescent="0.2"/>
    <row r="44397" ht="12" hidden="1" customHeight="1" x14ac:dyDescent="0.2"/>
    <row r="44398" ht="12" hidden="1" customHeight="1" x14ac:dyDescent="0.2"/>
    <row r="44399" ht="12" hidden="1" customHeight="1" x14ac:dyDescent="0.2"/>
    <row r="44400" ht="12" hidden="1" customHeight="1" x14ac:dyDescent="0.2"/>
    <row r="44401" ht="12" hidden="1" customHeight="1" x14ac:dyDescent="0.2"/>
    <row r="44402" ht="12" hidden="1" customHeight="1" x14ac:dyDescent="0.2"/>
    <row r="44403" ht="12" hidden="1" customHeight="1" x14ac:dyDescent="0.2"/>
    <row r="44404" ht="12" hidden="1" customHeight="1" x14ac:dyDescent="0.2"/>
    <row r="44405" ht="12" hidden="1" customHeight="1" x14ac:dyDescent="0.2"/>
    <row r="44406" ht="12" hidden="1" customHeight="1" x14ac:dyDescent="0.2"/>
    <row r="44407" ht="12" hidden="1" customHeight="1" x14ac:dyDescent="0.2"/>
    <row r="44408" ht="12" hidden="1" customHeight="1" x14ac:dyDescent="0.2"/>
    <row r="44409" ht="12" hidden="1" customHeight="1" x14ac:dyDescent="0.2"/>
    <row r="44410" ht="12" hidden="1" customHeight="1" x14ac:dyDescent="0.2"/>
    <row r="44411" ht="12" hidden="1" customHeight="1" x14ac:dyDescent="0.2"/>
    <row r="44412" ht="12" hidden="1" customHeight="1" x14ac:dyDescent="0.2"/>
    <row r="44413" ht="12" hidden="1" customHeight="1" x14ac:dyDescent="0.2"/>
    <row r="44414" ht="12" hidden="1" customHeight="1" x14ac:dyDescent="0.2"/>
    <row r="44415" ht="12" hidden="1" customHeight="1" x14ac:dyDescent="0.2"/>
    <row r="44416" ht="12" hidden="1" customHeight="1" x14ac:dyDescent="0.2"/>
    <row r="44417" ht="12" hidden="1" customHeight="1" x14ac:dyDescent="0.2"/>
    <row r="44418" ht="12" hidden="1" customHeight="1" x14ac:dyDescent="0.2"/>
    <row r="44419" ht="12" hidden="1" customHeight="1" x14ac:dyDescent="0.2"/>
    <row r="44420" ht="12" hidden="1" customHeight="1" x14ac:dyDescent="0.2"/>
    <row r="44421" ht="12" hidden="1" customHeight="1" x14ac:dyDescent="0.2"/>
    <row r="44422" ht="12" hidden="1" customHeight="1" x14ac:dyDescent="0.2"/>
    <row r="44423" ht="12" hidden="1" customHeight="1" x14ac:dyDescent="0.2"/>
    <row r="44424" ht="12" hidden="1" customHeight="1" x14ac:dyDescent="0.2"/>
    <row r="44425" ht="12" hidden="1" customHeight="1" x14ac:dyDescent="0.2"/>
    <row r="44426" ht="12" hidden="1" customHeight="1" x14ac:dyDescent="0.2"/>
    <row r="44427" ht="12" hidden="1" customHeight="1" x14ac:dyDescent="0.2"/>
    <row r="44428" ht="12" hidden="1" customHeight="1" x14ac:dyDescent="0.2"/>
    <row r="44429" ht="12" hidden="1" customHeight="1" x14ac:dyDescent="0.2"/>
    <row r="44430" ht="12" hidden="1" customHeight="1" x14ac:dyDescent="0.2"/>
    <row r="44431" ht="12" hidden="1" customHeight="1" x14ac:dyDescent="0.2"/>
    <row r="44432" ht="12" hidden="1" customHeight="1" x14ac:dyDescent="0.2"/>
    <row r="44433" ht="12" hidden="1" customHeight="1" x14ac:dyDescent="0.2"/>
    <row r="44434" ht="12" hidden="1" customHeight="1" x14ac:dyDescent="0.2"/>
    <row r="44435" ht="12" hidden="1" customHeight="1" x14ac:dyDescent="0.2"/>
    <row r="44436" ht="12" hidden="1" customHeight="1" x14ac:dyDescent="0.2"/>
    <row r="44437" ht="12" hidden="1" customHeight="1" x14ac:dyDescent="0.2"/>
    <row r="44438" ht="12" hidden="1" customHeight="1" x14ac:dyDescent="0.2"/>
    <row r="44439" ht="12" hidden="1" customHeight="1" x14ac:dyDescent="0.2"/>
    <row r="44440" ht="12" hidden="1" customHeight="1" x14ac:dyDescent="0.2"/>
    <row r="44441" ht="12" hidden="1" customHeight="1" x14ac:dyDescent="0.2"/>
    <row r="44442" ht="12" hidden="1" customHeight="1" x14ac:dyDescent="0.2"/>
    <row r="44443" ht="12" hidden="1" customHeight="1" x14ac:dyDescent="0.2"/>
    <row r="44444" ht="12" hidden="1" customHeight="1" x14ac:dyDescent="0.2"/>
    <row r="44445" ht="12" hidden="1" customHeight="1" x14ac:dyDescent="0.2"/>
    <row r="44446" ht="12" hidden="1" customHeight="1" x14ac:dyDescent="0.2"/>
    <row r="44447" ht="12" hidden="1" customHeight="1" x14ac:dyDescent="0.2"/>
    <row r="44448" ht="12" hidden="1" customHeight="1" x14ac:dyDescent="0.2"/>
    <row r="44449" ht="12" hidden="1" customHeight="1" x14ac:dyDescent="0.2"/>
    <row r="44450" ht="12" hidden="1" customHeight="1" x14ac:dyDescent="0.2"/>
    <row r="44451" ht="12" hidden="1" customHeight="1" x14ac:dyDescent="0.2"/>
    <row r="44452" ht="12" hidden="1" customHeight="1" x14ac:dyDescent="0.2"/>
    <row r="44453" ht="12" hidden="1" customHeight="1" x14ac:dyDescent="0.2"/>
    <row r="44454" ht="12" hidden="1" customHeight="1" x14ac:dyDescent="0.2"/>
    <row r="44455" ht="12" hidden="1" customHeight="1" x14ac:dyDescent="0.2"/>
    <row r="44456" ht="12" hidden="1" customHeight="1" x14ac:dyDescent="0.2"/>
    <row r="44457" ht="12" hidden="1" customHeight="1" x14ac:dyDescent="0.2"/>
    <row r="44458" ht="12" hidden="1" customHeight="1" x14ac:dyDescent="0.2"/>
    <row r="44459" ht="12" hidden="1" customHeight="1" x14ac:dyDescent="0.2"/>
    <row r="44460" ht="12" hidden="1" customHeight="1" x14ac:dyDescent="0.2"/>
    <row r="44461" ht="12" hidden="1" customHeight="1" x14ac:dyDescent="0.2"/>
    <row r="44462" ht="12" hidden="1" customHeight="1" x14ac:dyDescent="0.2"/>
    <row r="44463" ht="12" hidden="1" customHeight="1" x14ac:dyDescent="0.2"/>
    <row r="44464" ht="12" hidden="1" customHeight="1" x14ac:dyDescent="0.2"/>
    <row r="44465" ht="12" hidden="1" customHeight="1" x14ac:dyDescent="0.2"/>
    <row r="44466" ht="12" hidden="1" customHeight="1" x14ac:dyDescent="0.2"/>
    <row r="44467" ht="12" hidden="1" customHeight="1" x14ac:dyDescent="0.2"/>
    <row r="44468" ht="12" hidden="1" customHeight="1" x14ac:dyDescent="0.2"/>
    <row r="44469" ht="12" hidden="1" customHeight="1" x14ac:dyDescent="0.2"/>
    <row r="44470" ht="12" hidden="1" customHeight="1" x14ac:dyDescent="0.2"/>
    <row r="44471" ht="12" hidden="1" customHeight="1" x14ac:dyDescent="0.2"/>
    <row r="44472" ht="12" hidden="1" customHeight="1" x14ac:dyDescent="0.2"/>
    <row r="44473" ht="12" hidden="1" customHeight="1" x14ac:dyDescent="0.2"/>
    <row r="44474" ht="12" hidden="1" customHeight="1" x14ac:dyDescent="0.2"/>
    <row r="44475" ht="12" hidden="1" customHeight="1" x14ac:dyDescent="0.2"/>
    <row r="44476" ht="12" hidden="1" customHeight="1" x14ac:dyDescent="0.2"/>
    <row r="44477" ht="12" hidden="1" customHeight="1" x14ac:dyDescent="0.2"/>
    <row r="44478" ht="12" hidden="1" customHeight="1" x14ac:dyDescent="0.2"/>
    <row r="44479" ht="12" hidden="1" customHeight="1" x14ac:dyDescent="0.2"/>
    <row r="44480" ht="12" hidden="1" customHeight="1" x14ac:dyDescent="0.2"/>
    <row r="44481" ht="12" hidden="1" customHeight="1" x14ac:dyDescent="0.2"/>
    <row r="44482" ht="12" hidden="1" customHeight="1" x14ac:dyDescent="0.2"/>
    <row r="44483" ht="12" hidden="1" customHeight="1" x14ac:dyDescent="0.2"/>
    <row r="44484" ht="12" hidden="1" customHeight="1" x14ac:dyDescent="0.2"/>
    <row r="44485" ht="12" hidden="1" customHeight="1" x14ac:dyDescent="0.2"/>
    <row r="44486" ht="12" hidden="1" customHeight="1" x14ac:dyDescent="0.2"/>
    <row r="44487" ht="12" hidden="1" customHeight="1" x14ac:dyDescent="0.2"/>
    <row r="44488" ht="12" hidden="1" customHeight="1" x14ac:dyDescent="0.2"/>
    <row r="44489" ht="12" hidden="1" customHeight="1" x14ac:dyDescent="0.2"/>
    <row r="44490" ht="12" hidden="1" customHeight="1" x14ac:dyDescent="0.2"/>
    <row r="44491" ht="12" hidden="1" customHeight="1" x14ac:dyDescent="0.2"/>
    <row r="44492" ht="12" hidden="1" customHeight="1" x14ac:dyDescent="0.2"/>
    <row r="44493" ht="12" hidden="1" customHeight="1" x14ac:dyDescent="0.2"/>
    <row r="44494" ht="12" hidden="1" customHeight="1" x14ac:dyDescent="0.2"/>
    <row r="44495" ht="12" hidden="1" customHeight="1" x14ac:dyDescent="0.2"/>
    <row r="44496" ht="12" hidden="1" customHeight="1" x14ac:dyDescent="0.2"/>
    <row r="44497" ht="12" hidden="1" customHeight="1" x14ac:dyDescent="0.2"/>
    <row r="44498" ht="12" hidden="1" customHeight="1" x14ac:dyDescent="0.2"/>
    <row r="44499" ht="12" hidden="1" customHeight="1" x14ac:dyDescent="0.2"/>
    <row r="44500" ht="12" hidden="1" customHeight="1" x14ac:dyDescent="0.2"/>
    <row r="44501" ht="12" hidden="1" customHeight="1" x14ac:dyDescent="0.2"/>
    <row r="44502" ht="12" hidden="1" customHeight="1" x14ac:dyDescent="0.2"/>
    <row r="44503" ht="12" hidden="1" customHeight="1" x14ac:dyDescent="0.2"/>
    <row r="44504" ht="12" hidden="1" customHeight="1" x14ac:dyDescent="0.2"/>
    <row r="44505" ht="12" hidden="1" customHeight="1" x14ac:dyDescent="0.2"/>
    <row r="44506" ht="12" hidden="1" customHeight="1" x14ac:dyDescent="0.2"/>
    <row r="44507" ht="12" hidden="1" customHeight="1" x14ac:dyDescent="0.2"/>
    <row r="44508" ht="12" hidden="1" customHeight="1" x14ac:dyDescent="0.2"/>
    <row r="44509" ht="12" hidden="1" customHeight="1" x14ac:dyDescent="0.2"/>
    <row r="44510" ht="12" hidden="1" customHeight="1" x14ac:dyDescent="0.2"/>
    <row r="44511" ht="12" hidden="1" customHeight="1" x14ac:dyDescent="0.2"/>
    <row r="44512" ht="12" hidden="1" customHeight="1" x14ac:dyDescent="0.2"/>
    <row r="44513" ht="12" hidden="1" customHeight="1" x14ac:dyDescent="0.2"/>
    <row r="44514" ht="12" hidden="1" customHeight="1" x14ac:dyDescent="0.2"/>
    <row r="44515" ht="12" hidden="1" customHeight="1" x14ac:dyDescent="0.2"/>
    <row r="44516" ht="12" hidden="1" customHeight="1" x14ac:dyDescent="0.2"/>
    <row r="44517" ht="12" hidden="1" customHeight="1" x14ac:dyDescent="0.2"/>
    <row r="44518" ht="12" hidden="1" customHeight="1" x14ac:dyDescent="0.2"/>
    <row r="44519" ht="12" hidden="1" customHeight="1" x14ac:dyDescent="0.2"/>
    <row r="44520" ht="12" hidden="1" customHeight="1" x14ac:dyDescent="0.2"/>
    <row r="44521" ht="12" hidden="1" customHeight="1" x14ac:dyDescent="0.2"/>
    <row r="44522" ht="12" hidden="1" customHeight="1" x14ac:dyDescent="0.2"/>
    <row r="44523" ht="12" hidden="1" customHeight="1" x14ac:dyDescent="0.2"/>
    <row r="44524" ht="12" hidden="1" customHeight="1" x14ac:dyDescent="0.2"/>
    <row r="44525" ht="12" hidden="1" customHeight="1" x14ac:dyDescent="0.2"/>
    <row r="44526" ht="12" hidden="1" customHeight="1" x14ac:dyDescent="0.2"/>
    <row r="44527" ht="12" hidden="1" customHeight="1" x14ac:dyDescent="0.2"/>
    <row r="44528" ht="12" hidden="1" customHeight="1" x14ac:dyDescent="0.2"/>
    <row r="44529" ht="12" hidden="1" customHeight="1" x14ac:dyDescent="0.2"/>
    <row r="44530" ht="12" hidden="1" customHeight="1" x14ac:dyDescent="0.2"/>
    <row r="44531" ht="12" hidden="1" customHeight="1" x14ac:dyDescent="0.2"/>
    <row r="44532" ht="12" hidden="1" customHeight="1" x14ac:dyDescent="0.2"/>
    <row r="44533" ht="12" hidden="1" customHeight="1" x14ac:dyDescent="0.2"/>
    <row r="44534" ht="12" hidden="1" customHeight="1" x14ac:dyDescent="0.2"/>
    <row r="44535" ht="12" hidden="1" customHeight="1" x14ac:dyDescent="0.2"/>
    <row r="44536" ht="12" hidden="1" customHeight="1" x14ac:dyDescent="0.2"/>
    <row r="44537" ht="12" hidden="1" customHeight="1" x14ac:dyDescent="0.2"/>
    <row r="44538" ht="12" hidden="1" customHeight="1" x14ac:dyDescent="0.2"/>
    <row r="44539" ht="12" hidden="1" customHeight="1" x14ac:dyDescent="0.2"/>
    <row r="44540" ht="12" hidden="1" customHeight="1" x14ac:dyDescent="0.2"/>
    <row r="44541" ht="12" hidden="1" customHeight="1" x14ac:dyDescent="0.2"/>
    <row r="44542" ht="12" hidden="1" customHeight="1" x14ac:dyDescent="0.2"/>
    <row r="44543" ht="12" hidden="1" customHeight="1" x14ac:dyDescent="0.2"/>
    <row r="44544" ht="12" hidden="1" customHeight="1" x14ac:dyDescent="0.2"/>
    <row r="44545" ht="12" hidden="1" customHeight="1" x14ac:dyDescent="0.2"/>
    <row r="44546" ht="12" hidden="1" customHeight="1" x14ac:dyDescent="0.2"/>
    <row r="44547" ht="12" hidden="1" customHeight="1" x14ac:dyDescent="0.2"/>
    <row r="44548" ht="12" hidden="1" customHeight="1" x14ac:dyDescent="0.2"/>
    <row r="44549" ht="12" hidden="1" customHeight="1" x14ac:dyDescent="0.2"/>
    <row r="44550" ht="12" hidden="1" customHeight="1" x14ac:dyDescent="0.2"/>
    <row r="44551" ht="12" hidden="1" customHeight="1" x14ac:dyDescent="0.2"/>
    <row r="44552" ht="12" hidden="1" customHeight="1" x14ac:dyDescent="0.2"/>
    <row r="44553" ht="12" hidden="1" customHeight="1" x14ac:dyDescent="0.2"/>
    <row r="44554" ht="12" hidden="1" customHeight="1" x14ac:dyDescent="0.2"/>
    <row r="44555" ht="12" hidden="1" customHeight="1" x14ac:dyDescent="0.2"/>
    <row r="44556" ht="12" hidden="1" customHeight="1" x14ac:dyDescent="0.2"/>
    <row r="44557" ht="12" hidden="1" customHeight="1" x14ac:dyDescent="0.2"/>
    <row r="44558" ht="12" hidden="1" customHeight="1" x14ac:dyDescent="0.2"/>
    <row r="44559" ht="12" hidden="1" customHeight="1" x14ac:dyDescent="0.2"/>
    <row r="44560" ht="12" hidden="1" customHeight="1" x14ac:dyDescent="0.2"/>
    <row r="44561" ht="12" hidden="1" customHeight="1" x14ac:dyDescent="0.2"/>
    <row r="44562" ht="12" hidden="1" customHeight="1" x14ac:dyDescent="0.2"/>
    <row r="44563" ht="12" hidden="1" customHeight="1" x14ac:dyDescent="0.2"/>
    <row r="44564" ht="12" hidden="1" customHeight="1" x14ac:dyDescent="0.2"/>
    <row r="44565" ht="12" hidden="1" customHeight="1" x14ac:dyDescent="0.2"/>
    <row r="44566" ht="12" hidden="1" customHeight="1" x14ac:dyDescent="0.2"/>
    <row r="44567" ht="12" hidden="1" customHeight="1" x14ac:dyDescent="0.2"/>
    <row r="44568" ht="12" hidden="1" customHeight="1" x14ac:dyDescent="0.2"/>
    <row r="44569" ht="12" hidden="1" customHeight="1" x14ac:dyDescent="0.2"/>
    <row r="44570" ht="12" hidden="1" customHeight="1" x14ac:dyDescent="0.2"/>
    <row r="44571" ht="12" hidden="1" customHeight="1" x14ac:dyDescent="0.2"/>
    <row r="44572" ht="12" hidden="1" customHeight="1" x14ac:dyDescent="0.2"/>
    <row r="44573" ht="12" hidden="1" customHeight="1" x14ac:dyDescent="0.2"/>
    <row r="44574" ht="12" hidden="1" customHeight="1" x14ac:dyDescent="0.2"/>
    <row r="44575" ht="12" hidden="1" customHeight="1" x14ac:dyDescent="0.2"/>
    <row r="44576" ht="12" hidden="1" customHeight="1" x14ac:dyDescent="0.2"/>
    <row r="44577" ht="12" hidden="1" customHeight="1" x14ac:dyDescent="0.2"/>
    <row r="44578" ht="12" hidden="1" customHeight="1" x14ac:dyDescent="0.2"/>
    <row r="44579" ht="12" hidden="1" customHeight="1" x14ac:dyDescent="0.2"/>
    <row r="44580" ht="12" hidden="1" customHeight="1" x14ac:dyDescent="0.2"/>
    <row r="44581" ht="12" hidden="1" customHeight="1" x14ac:dyDescent="0.2"/>
    <row r="44582" ht="12" hidden="1" customHeight="1" x14ac:dyDescent="0.2"/>
    <row r="44583" ht="12" hidden="1" customHeight="1" x14ac:dyDescent="0.2"/>
    <row r="44584" ht="12" hidden="1" customHeight="1" x14ac:dyDescent="0.2"/>
    <row r="44585" ht="12" hidden="1" customHeight="1" x14ac:dyDescent="0.2"/>
    <row r="44586" ht="12" hidden="1" customHeight="1" x14ac:dyDescent="0.2"/>
    <row r="44587" ht="12" hidden="1" customHeight="1" x14ac:dyDescent="0.2"/>
    <row r="44588" ht="12" hidden="1" customHeight="1" x14ac:dyDescent="0.2"/>
    <row r="44589" ht="12" hidden="1" customHeight="1" x14ac:dyDescent="0.2"/>
    <row r="44590" ht="12" hidden="1" customHeight="1" x14ac:dyDescent="0.2"/>
    <row r="44591" ht="12" hidden="1" customHeight="1" x14ac:dyDescent="0.2"/>
    <row r="44592" ht="12" hidden="1" customHeight="1" x14ac:dyDescent="0.2"/>
    <row r="44593" ht="12" hidden="1" customHeight="1" x14ac:dyDescent="0.2"/>
    <row r="44594" ht="12" hidden="1" customHeight="1" x14ac:dyDescent="0.2"/>
    <row r="44595" ht="12" hidden="1" customHeight="1" x14ac:dyDescent="0.2"/>
    <row r="44596" ht="12" hidden="1" customHeight="1" x14ac:dyDescent="0.2"/>
    <row r="44597" ht="12" hidden="1" customHeight="1" x14ac:dyDescent="0.2"/>
    <row r="44598" ht="12" hidden="1" customHeight="1" x14ac:dyDescent="0.2"/>
    <row r="44599" ht="12" hidden="1" customHeight="1" x14ac:dyDescent="0.2"/>
    <row r="44600" ht="12" hidden="1" customHeight="1" x14ac:dyDescent="0.2"/>
    <row r="44601" ht="12" hidden="1" customHeight="1" x14ac:dyDescent="0.2"/>
    <row r="44602" ht="12" hidden="1" customHeight="1" x14ac:dyDescent="0.2"/>
    <row r="44603" ht="12" hidden="1" customHeight="1" x14ac:dyDescent="0.2"/>
    <row r="44604" ht="12" hidden="1" customHeight="1" x14ac:dyDescent="0.2"/>
    <row r="44605" ht="12" hidden="1" customHeight="1" x14ac:dyDescent="0.2"/>
    <row r="44606" ht="12" hidden="1" customHeight="1" x14ac:dyDescent="0.2"/>
    <row r="44607" ht="12" hidden="1" customHeight="1" x14ac:dyDescent="0.2"/>
    <row r="44608" ht="12" hidden="1" customHeight="1" x14ac:dyDescent="0.2"/>
    <row r="44609" ht="12" hidden="1" customHeight="1" x14ac:dyDescent="0.2"/>
    <row r="44610" ht="12" hidden="1" customHeight="1" x14ac:dyDescent="0.2"/>
    <row r="44611" ht="12" hidden="1" customHeight="1" x14ac:dyDescent="0.2"/>
    <row r="44612" ht="12" hidden="1" customHeight="1" x14ac:dyDescent="0.2"/>
    <row r="44613" ht="12" hidden="1" customHeight="1" x14ac:dyDescent="0.2"/>
    <row r="44614" ht="12" hidden="1" customHeight="1" x14ac:dyDescent="0.2"/>
    <row r="44615" ht="12" hidden="1" customHeight="1" x14ac:dyDescent="0.2"/>
    <row r="44616" ht="12" hidden="1" customHeight="1" x14ac:dyDescent="0.2"/>
    <row r="44617" ht="12" hidden="1" customHeight="1" x14ac:dyDescent="0.2"/>
    <row r="44618" ht="12" hidden="1" customHeight="1" x14ac:dyDescent="0.2"/>
    <row r="44619" ht="12" hidden="1" customHeight="1" x14ac:dyDescent="0.2"/>
    <row r="44620" ht="12" hidden="1" customHeight="1" x14ac:dyDescent="0.2"/>
    <row r="44621" ht="12" hidden="1" customHeight="1" x14ac:dyDescent="0.2"/>
    <row r="44622" ht="12" hidden="1" customHeight="1" x14ac:dyDescent="0.2"/>
    <row r="44623" ht="12" hidden="1" customHeight="1" x14ac:dyDescent="0.2"/>
    <row r="44624" ht="12" hidden="1" customHeight="1" x14ac:dyDescent="0.2"/>
    <row r="44625" ht="12" hidden="1" customHeight="1" x14ac:dyDescent="0.2"/>
    <row r="44626" ht="12" hidden="1" customHeight="1" x14ac:dyDescent="0.2"/>
    <row r="44627" ht="12" hidden="1" customHeight="1" x14ac:dyDescent="0.2"/>
    <row r="44628" ht="12" hidden="1" customHeight="1" x14ac:dyDescent="0.2"/>
    <row r="44629" ht="12" hidden="1" customHeight="1" x14ac:dyDescent="0.2"/>
    <row r="44630" ht="12" hidden="1" customHeight="1" x14ac:dyDescent="0.2"/>
    <row r="44631" ht="12" hidden="1" customHeight="1" x14ac:dyDescent="0.2"/>
    <row r="44632" ht="12" hidden="1" customHeight="1" x14ac:dyDescent="0.2"/>
    <row r="44633" ht="12" hidden="1" customHeight="1" x14ac:dyDescent="0.2"/>
    <row r="44634" ht="12" hidden="1" customHeight="1" x14ac:dyDescent="0.2"/>
    <row r="44635" ht="12" hidden="1" customHeight="1" x14ac:dyDescent="0.2"/>
    <row r="44636" ht="12" hidden="1" customHeight="1" x14ac:dyDescent="0.2"/>
    <row r="44637" ht="12" hidden="1" customHeight="1" x14ac:dyDescent="0.2"/>
    <row r="44638" ht="12" hidden="1" customHeight="1" x14ac:dyDescent="0.2"/>
    <row r="44639" ht="12" hidden="1" customHeight="1" x14ac:dyDescent="0.2"/>
    <row r="44640" ht="12" hidden="1" customHeight="1" x14ac:dyDescent="0.2"/>
    <row r="44641" ht="12" hidden="1" customHeight="1" x14ac:dyDescent="0.2"/>
    <row r="44642" ht="12" hidden="1" customHeight="1" x14ac:dyDescent="0.2"/>
    <row r="44643" ht="12" hidden="1" customHeight="1" x14ac:dyDescent="0.2"/>
    <row r="44644" ht="12" hidden="1" customHeight="1" x14ac:dyDescent="0.2"/>
    <row r="44645" ht="12" hidden="1" customHeight="1" x14ac:dyDescent="0.2"/>
    <row r="44646" ht="12" hidden="1" customHeight="1" x14ac:dyDescent="0.2"/>
    <row r="44647" ht="12" hidden="1" customHeight="1" x14ac:dyDescent="0.2"/>
    <row r="44648" ht="12" hidden="1" customHeight="1" x14ac:dyDescent="0.2"/>
    <row r="44649" ht="12" hidden="1" customHeight="1" x14ac:dyDescent="0.2"/>
    <row r="44650" ht="12" hidden="1" customHeight="1" x14ac:dyDescent="0.2"/>
    <row r="44651" ht="12" hidden="1" customHeight="1" x14ac:dyDescent="0.2"/>
    <row r="44652" ht="12" hidden="1" customHeight="1" x14ac:dyDescent="0.2"/>
    <row r="44653" ht="12" hidden="1" customHeight="1" x14ac:dyDescent="0.2"/>
    <row r="44654" ht="12" hidden="1" customHeight="1" x14ac:dyDescent="0.2"/>
    <row r="44655" ht="12" hidden="1" customHeight="1" x14ac:dyDescent="0.2"/>
    <row r="44656" ht="12" hidden="1" customHeight="1" x14ac:dyDescent="0.2"/>
    <row r="44657" ht="12" hidden="1" customHeight="1" x14ac:dyDescent="0.2"/>
    <row r="44658" ht="12" hidden="1" customHeight="1" x14ac:dyDescent="0.2"/>
    <row r="44659" ht="12" hidden="1" customHeight="1" x14ac:dyDescent="0.2"/>
    <row r="44660" ht="12" hidden="1" customHeight="1" x14ac:dyDescent="0.2"/>
    <row r="44661" ht="12" hidden="1" customHeight="1" x14ac:dyDescent="0.2"/>
    <row r="44662" ht="12" hidden="1" customHeight="1" x14ac:dyDescent="0.2"/>
    <row r="44663" ht="12" hidden="1" customHeight="1" x14ac:dyDescent="0.2"/>
    <row r="44664" ht="12" hidden="1" customHeight="1" x14ac:dyDescent="0.2"/>
    <row r="44665" ht="12" hidden="1" customHeight="1" x14ac:dyDescent="0.2"/>
    <row r="44666" ht="12" hidden="1" customHeight="1" x14ac:dyDescent="0.2"/>
    <row r="44667" ht="12" hidden="1" customHeight="1" x14ac:dyDescent="0.2"/>
    <row r="44668" ht="12" hidden="1" customHeight="1" x14ac:dyDescent="0.2"/>
    <row r="44669" ht="12" hidden="1" customHeight="1" x14ac:dyDescent="0.2"/>
    <row r="44670" ht="12" hidden="1" customHeight="1" x14ac:dyDescent="0.2"/>
    <row r="44671" ht="12" hidden="1" customHeight="1" x14ac:dyDescent="0.2"/>
    <row r="44672" ht="12" hidden="1" customHeight="1" x14ac:dyDescent="0.2"/>
    <row r="44673" ht="12" hidden="1" customHeight="1" x14ac:dyDescent="0.2"/>
    <row r="44674" ht="12" hidden="1" customHeight="1" x14ac:dyDescent="0.2"/>
    <row r="44675" ht="12" hidden="1" customHeight="1" x14ac:dyDescent="0.2"/>
    <row r="44676" ht="12" hidden="1" customHeight="1" x14ac:dyDescent="0.2"/>
    <row r="44677" ht="12" hidden="1" customHeight="1" x14ac:dyDescent="0.2"/>
    <row r="44678" ht="12" hidden="1" customHeight="1" x14ac:dyDescent="0.2"/>
    <row r="44679" ht="12" hidden="1" customHeight="1" x14ac:dyDescent="0.2"/>
    <row r="44680" ht="12" hidden="1" customHeight="1" x14ac:dyDescent="0.2"/>
    <row r="44681" ht="12" hidden="1" customHeight="1" x14ac:dyDescent="0.2"/>
    <row r="44682" ht="12" hidden="1" customHeight="1" x14ac:dyDescent="0.2"/>
    <row r="44683" ht="12" hidden="1" customHeight="1" x14ac:dyDescent="0.2"/>
    <row r="44684" ht="12" hidden="1" customHeight="1" x14ac:dyDescent="0.2"/>
    <row r="44685" ht="12" hidden="1" customHeight="1" x14ac:dyDescent="0.2"/>
    <row r="44686" ht="12" hidden="1" customHeight="1" x14ac:dyDescent="0.2"/>
    <row r="44687" ht="12" hidden="1" customHeight="1" x14ac:dyDescent="0.2"/>
    <row r="44688" ht="12" hidden="1" customHeight="1" x14ac:dyDescent="0.2"/>
    <row r="44689" ht="12" hidden="1" customHeight="1" x14ac:dyDescent="0.2"/>
    <row r="44690" ht="12" hidden="1" customHeight="1" x14ac:dyDescent="0.2"/>
    <row r="44691" ht="12" hidden="1" customHeight="1" x14ac:dyDescent="0.2"/>
    <row r="44692" ht="12" hidden="1" customHeight="1" x14ac:dyDescent="0.2"/>
    <row r="44693" ht="12" hidden="1" customHeight="1" x14ac:dyDescent="0.2"/>
    <row r="44694" ht="12" hidden="1" customHeight="1" x14ac:dyDescent="0.2"/>
    <row r="44695" ht="12" hidden="1" customHeight="1" x14ac:dyDescent="0.2"/>
    <row r="44696" ht="12" hidden="1" customHeight="1" x14ac:dyDescent="0.2"/>
    <row r="44697" ht="12" hidden="1" customHeight="1" x14ac:dyDescent="0.2"/>
    <row r="44698" ht="12" hidden="1" customHeight="1" x14ac:dyDescent="0.2"/>
    <row r="44699" ht="12" hidden="1" customHeight="1" x14ac:dyDescent="0.2"/>
    <row r="44700" ht="12" hidden="1" customHeight="1" x14ac:dyDescent="0.2"/>
    <row r="44701" ht="12" hidden="1" customHeight="1" x14ac:dyDescent="0.2"/>
    <row r="44702" ht="12" hidden="1" customHeight="1" x14ac:dyDescent="0.2"/>
    <row r="44703" ht="12" hidden="1" customHeight="1" x14ac:dyDescent="0.2"/>
    <row r="44704" ht="12" hidden="1" customHeight="1" x14ac:dyDescent="0.2"/>
    <row r="44705" ht="12" hidden="1" customHeight="1" x14ac:dyDescent="0.2"/>
    <row r="44706" ht="12" hidden="1" customHeight="1" x14ac:dyDescent="0.2"/>
    <row r="44707" ht="12" hidden="1" customHeight="1" x14ac:dyDescent="0.2"/>
    <row r="44708" ht="12" hidden="1" customHeight="1" x14ac:dyDescent="0.2"/>
    <row r="44709" ht="12" hidden="1" customHeight="1" x14ac:dyDescent="0.2"/>
    <row r="44710" ht="12" hidden="1" customHeight="1" x14ac:dyDescent="0.2"/>
    <row r="44711" ht="12" hidden="1" customHeight="1" x14ac:dyDescent="0.2"/>
    <row r="44712" ht="12" hidden="1" customHeight="1" x14ac:dyDescent="0.2"/>
    <row r="44713" ht="12" hidden="1" customHeight="1" x14ac:dyDescent="0.2"/>
    <row r="44714" ht="12" hidden="1" customHeight="1" x14ac:dyDescent="0.2"/>
    <row r="44715" ht="12" hidden="1" customHeight="1" x14ac:dyDescent="0.2"/>
    <row r="44716" ht="12" hidden="1" customHeight="1" x14ac:dyDescent="0.2"/>
    <row r="44717" ht="12" hidden="1" customHeight="1" x14ac:dyDescent="0.2"/>
    <row r="44718" ht="12" hidden="1" customHeight="1" x14ac:dyDescent="0.2"/>
    <row r="44719" ht="12" hidden="1" customHeight="1" x14ac:dyDescent="0.2"/>
    <row r="44720" ht="12" hidden="1" customHeight="1" x14ac:dyDescent="0.2"/>
    <row r="44721" ht="12" hidden="1" customHeight="1" x14ac:dyDescent="0.2"/>
    <row r="44722" ht="12" hidden="1" customHeight="1" x14ac:dyDescent="0.2"/>
    <row r="44723" ht="12" hidden="1" customHeight="1" x14ac:dyDescent="0.2"/>
    <row r="44724" ht="12" hidden="1" customHeight="1" x14ac:dyDescent="0.2"/>
    <row r="44725" ht="12" hidden="1" customHeight="1" x14ac:dyDescent="0.2"/>
    <row r="44726" ht="12" hidden="1" customHeight="1" x14ac:dyDescent="0.2"/>
    <row r="44727" ht="12" hidden="1" customHeight="1" x14ac:dyDescent="0.2"/>
    <row r="44728" ht="12" hidden="1" customHeight="1" x14ac:dyDescent="0.2"/>
    <row r="44729" ht="12" hidden="1" customHeight="1" x14ac:dyDescent="0.2"/>
    <row r="44730" ht="12" hidden="1" customHeight="1" x14ac:dyDescent="0.2"/>
    <row r="44731" ht="12" hidden="1" customHeight="1" x14ac:dyDescent="0.2"/>
    <row r="44732" ht="12" hidden="1" customHeight="1" x14ac:dyDescent="0.2"/>
    <row r="44733" ht="12" hidden="1" customHeight="1" x14ac:dyDescent="0.2"/>
    <row r="44734" ht="12" hidden="1" customHeight="1" x14ac:dyDescent="0.2"/>
    <row r="44735" ht="12" hidden="1" customHeight="1" x14ac:dyDescent="0.2"/>
    <row r="44736" ht="12" hidden="1" customHeight="1" x14ac:dyDescent="0.2"/>
    <row r="44737" ht="12" hidden="1" customHeight="1" x14ac:dyDescent="0.2"/>
    <row r="44738" ht="12" hidden="1" customHeight="1" x14ac:dyDescent="0.2"/>
    <row r="44739" ht="12" hidden="1" customHeight="1" x14ac:dyDescent="0.2"/>
    <row r="44740" ht="12" hidden="1" customHeight="1" x14ac:dyDescent="0.2"/>
    <row r="44741" ht="12" hidden="1" customHeight="1" x14ac:dyDescent="0.2"/>
    <row r="44742" ht="12" hidden="1" customHeight="1" x14ac:dyDescent="0.2"/>
    <row r="44743" ht="12" hidden="1" customHeight="1" x14ac:dyDescent="0.2"/>
    <row r="44744" ht="12" hidden="1" customHeight="1" x14ac:dyDescent="0.2"/>
    <row r="44745" ht="12" hidden="1" customHeight="1" x14ac:dyDescent="0.2"/>
    <row r="44746" ht="12" hidden="1" customHeight="1" x14ac:dyDescent="0.2"/>
    <row r="44747" ht="12" hidden="1" customHeight="1" x14ac:dyDescent="0.2"/>
    <row r="44748" ht="12" hidden="1" customHeight="1" x14ac:dyDescent="0.2"/>
    <row r="44749" ht="12" hidden="1" customHeight="1" x14ac:dyDescent="0.2"/>
    <row r="44750" ht="12" hidden="1" customHeight="1" x14ac:dyDescent="0.2"/>
    <row r="44751" ht="12" hidden="1" customHeight="1" x14ac:dyDescent="0.2"/>
    <row r="44752" ht="12" hidden="1" customHeight="1" x14ac:dyDescent="0.2"/>
    <row r="44753" ht="12" hidden="1" customHeight="1" x14ac:dyDescent="0.2"/>
    <row r="44754" ht="12" hidden="1" customHeight="1" x14ac:dyDescent="0.2"/>
    <row r="44755" ht="12" hidden="1" customHeight="1" x14ac:dyDescent="0.2"/>
    <row r="44756" ht="12" hidden="1" customHeight="1" x14ac:dyDescent="0.2"/>
    <row r="44757" ht="12" hidden="1" customHeight="1" x14ac:dyDescent="0.2"/>
    <row r="44758" ht="12" hidden="1" customHeight="1" x14ac:dyDescent="0.2"/>
    <row r="44759" ht="12" hidden="1" customHeight="1" x14ac:dyDescent="0.2"/>
    <row r="44760" ht="12" hidden="1" customHeight="1" x14ac:dyDescent="0.2"/>
    <row r="44761" ht="12" hidden="1" customHeight="1" x14ac:dyDescent="0.2"/>
    <row r="44762" ht="12" hidden="1" customHeight="1" x14ac:dyDescent="0.2"/>
    <row r="44763" ht="12" hidden="1" customHeight="1" x14ac:dyDescent="0.2"/>
    <row r="44764" ht="12" hidden="1" customHeight="1" x14ac:dyDescent="0.2"/>
    <row r="44765" ht="12" hidden="1" customHeight="1" x14ac:dyDescent="0.2"/>
    <row r="44766" ht="12" hidden="1" customHeight="1" x14ac:dyDescent="0.2"/>
    <row r="44767" ht="12" hidden="1" customHeight="1" x14ac:dyDescent="0.2"/>
    <row r="44768" ht="12" hidden="1" customHeight="1" x14ac:dyDescent="0.2"/>
    <row r="44769" ht="12" hidden="1" customHeight="1" x14ac:dyDescent="0.2"/>
    <row r="44770" ht="12" hidden="1" customHeight="1" x14ac:dyDescent="0.2"/>
    <row r="44771" ht="12" hidden="1" customHeight="1" x14ac:dyDescent="0.2"/>
    <row r="44772" ht="12" hidden="1" customHeight="1" x14ac:dyDescent="0.2"/>
    <row r="44773" ht="12" hidden="1" customHeight="1" x14ac:dyDescent="0.2"/>
    <row r="44774" ht="12" hidden="1" customHeight="1" x14ac:dyDescent="0.2"/>
    <row r="44775" ht="12" hidden="1" customHeight="1" x14ac:dyDescent="0.2"/>
    <row r="44776" ht="12" hidden="1" customHeight="1" x14ac:dyDescent="0.2"/>
    <row r="44777" ht="12" hidden="1" customHeight="1" x14ac:dyDescent="0.2"/>
    <row r="44778" ht="12" hidden="1" customHeight="1" x14ac:dyDescent="0.2"/>
    <row r="44779" ht="12" hidden="1" customHeight="1" x14ac:dyDescent="0.2"/>
    <row r="44780" ht="12" hidden="1" customHeight="1" x14ac:dyDescent="0.2"/>
    <row r="44781" ht="12" hidden="1" customHeight="1" x14ac:dyDescent="0.2"/>
    <row r="44782" ht="12" hidden="1" customHeight="1" x14ac:dyDescent="0.2"/>
    <row r="44783" ht="12" hidden="1" customHeight="1" x14ac:dyDescent="0.2"/>
    <row r="44784" ht="12" hidden="1" customHeight="1" x14ac:dyDescent="0.2"/>
    <row r="44785" ht="12" hidden="1" customHeight="1" x14ac:dyDescent="0.2"/>
    <row r="44786" ht="12" hidden="1" customHeight="1" x14ac:dyDescent="0.2"/>
    <row r="44787" ht="12" hidden="1" customHeight="1" x14ac:dyDescent="0.2"/>
    <row r="44788" ht="12" hidden="1" customHeight="1" x14ac:dyDescent="0.2"/>
    <row r="44789" ht="12" hidden="1" customHeight="1" x14ac:dyDescent="0.2"/>
    <row r="44790" ht="12" hidden="1" customHeight="1" x14ac:dyDescent="0.2"/>
    <row r="44791" ht="12" hidden="1" customHeight="1" x14ac:dyDescent="0.2"/>
    <row r="44792" ht="12" hidden="1" customHeight="1" x14ac:dyDescent="0.2"/>
    <row r="44793" ht="12" hidden="1" customHeight="1" x14ac:dyDescent="0.2"/>
    <row r="44794" ht="12" hidden="1" customHeight="1" x14ac:dyDescent="0.2"/>
    <row r="44795" ht="12" hidden="1" customHeight="1" x14ac:dyDescent="0.2"/>
    <row r="44796" ht="12" hidden="1" customHeight="1" x14ac:dyDescent="0.2"/>
    <row r="44797" ht="12" hidden="1" customHeight="1" x14ac:dyDescent="0.2"/>
    <row r="44798" ht="12" hidden="1" customHeight="1" x14ac:dyDescent="0.2"/>
    <row r="44799" ht="12" hidden="1" customHeight="1" x14ac:dyDescent="0.2"/>
    <row r="44800" ht="12" hidden="1" customHeight="1" x14ac:dyDescent="0.2"/>
    <row r="44801" ht="12" hidden="1" customHeight="1" x14ac:dyDescent="0.2"/>
    <row r="44802" ht="12" hidden="1" customHeight="1" x14ac:dyDescent="0.2"/>
    <row r="44803" ht="12" hidden="1" customHeight="1" x14ac:dyDescent="0.2"/>
    <row r="44804" ht="12" hidden="1" customHeight="1" x14ac:dyDescent="0.2"/>
    <row r="44805" ht="12" hidden="1" customHeight="1" x14ac:dyDescent="0.2"/>
    <row r="44806" ht="12" hidden="1" customHeight="1" x14ac:dyDescent="0.2"/>
    <row r="44807" ht="12" hidden="1" customHeight="1" x14ac:dyDescent="0.2"/>
    <row r="44808" ht="12" hidden="1" customHeight="1" x14ac:dyDescent="0.2"/>
    <row r="44809" ht="12" hidden="1" customHeight="1" x14ac:dyDescent="0.2"/>
    <row r="44810" ht="12" hidden="1" customHeight="1" x14ac:dyDescent="0.2"/>
    <row r="44811" ht="12" hidden="1" customHeight="1" x14ac:dyDescent="0.2"/>
    <row r="44812" ht="12" hidden="1" customHeight="1" x14ac:dyDescent="0.2"/>
    <row r="44813" ht="12" hidden="1" customHeight="1" x14ac:dyDescent="0.2"/>
    <row r="44814" ht="12" hidden="1" customHeight="1" x14ac:dyDescent="0.2"/>
    <row r="44815" ht="12" hidden="1" customHeight="1" x14ac:dyDescent="0.2"/>
    <row r="44816" ht="12" hidden="1" customHeight="1" x14ac:dyDescent="0.2"/>
    <row r="44817" ht="12" hidden="1" customHeight="1" x14ac:dyDescent="0.2"/>
    <row r="44818" ht="12" hidden="1" customHeight="1" x14ac:dyDescent="0.2"/>
    <row r="44819" ht="12" hidden="1" customHeight="1" x14ac:dyDescent="0.2"/>
    <row r="44820" ht="12" hidden="1" customHeight="1" x14ac:dyDescent="0.2"/>
    <row r="44821" ht="12" hidden="1" customHeight="1" x14ac:dyDescent="0.2"/>
    <row r="44822" ht="12" hidden="1" customHeight="1" x14ac:dyDescent="0.2"/>
    <row r="44823" ht="12" hidden="1" customHeight="1" x14ac:dyDescent="0.2"/>
    <row r="44824" ht="12" hidden="1" customHeight="1" x14ac:dyDescent="0.2"/>
    <row r="44825" ht="12" hidden="1" customHeight="1" x14ac:dyDescent="0.2"/>
    <row r="44826" ht="12" hidden="1" customHeight="1" x14ac:dyDescent="0.2"/>
    <row r="44827" ht="12" hidden="1" customHeight="1" x14ac:dyDescent="0.2"/>
    <row r="44828" ht="12" hidden="1" customHeight="1" x14ac:dyDescent="0.2"/>
    <row r="44829" ht="12" hidden="1" customHeight="1" x14ac:dyDescent="0.2"/>
    <row r="44830" ht="12" hidden="1" customHeight="1" x14ac:dyDescent="0.2"/>
    <row r="44831" ht="12" hidden="1" customHeight="1" x14ac:dyDescent="0.2"/>
    <row r="44832" ht="12" hidden="1" customHeight="1" x14ac:dyDescent="0.2"/>
    <row r="44833" ht="12" hidden="1" customHeight="1" x14ac:dyDescent="0.2"/>
    <row r="44834" ht="12" hidden="1" customHeight="1" x14ac:dyDescent="0.2"/>
    <row r="44835" ht="12" hidden="1" customHeight="1" x14ac:dyDescent="0.2"/>
    <row r="44836" ht="12" hidden="1" customHeight="1" x14ac:dyDescent="0.2"/>
    <row r="44837" ht="12" hidden="1" customHeight="1" x14ac:dyDescent="0.2"/>
    <row r="44838" ht="12" hidden="1" customHeight="1" x14ac:dyDescent="0.2"/>
    <row r="44839" ht="12" hidden="1" customHeight="1" x14ac:dyDescent="0.2"/>
    <row r="44840" ht="12" hidden="1" customHeight="1" x14ac:dyDescent="0.2"/>
    <row r="44841" ht="12" hidden="1" customHeight="1" x14ac:dyDescent="0.2"/>
    <row r="44842" ht="12" hidden="1" customHeight="1" x14ac:dyDescent="0.2"/>
    <row r="44843" ht="12" hidden="1" customHeight="1" x14ac:dyDescent="0.2"/>
    <row r="44844" ht="12" hidden="1" customHeight="1" x14ac:dyDescent="0.2"/>
    <row r="44845" ht="12" hidden="1" customHeight="1" x14ac:dyDescent="0.2"/>
    <row r="44846" ht="12" hidden="1" customHeight="1" x14ac:dyDescent="0.2"/>
    <row r="44847" ht="12" hidden="1" customHeight="1" x14ac:dyDescent="0.2"/>
    <row r="44848" ht="12" hidden="1" customHeight="1" x14ac:dyDescent="0.2"/>
    <row r="44849" ht="12" hidden="1" customHeight="1" x14ac:dyDescent="0.2"/>
    <row r="44850" ht="12" hidden="1" customHeight="1" x14ac:dyDescent="0.2"/>
    <row r="44851" ht="12" hidden="1" customHeight="1" x14ac:dyDescent="0.2"/>
    <row r="44852" ht="12" hidden="1" customHeight="1" x14ac:dyDescent="0.2"/>
    <row r="44853" ht="12" hidden="1" customHeight="1" x14ac:dyDescent="0.2"/>
    <row r="44854" ht="12" hidden="1" customHeight="1" x14ac:dyDescent="0.2"/>
    <row r="44855" ht="12" hidden="1" customHeight="1" x14ac:dyDescent="0.2"/>
    <row r="44856" ht="12" hidden="1" customHeight="1" x14ac:dyDescent="0.2"/>
    <row r="44857" ht="12" hidden="1" customHeight="1" x14ac:dyDescent="0.2"/>
    <row r="44858" ht="12" hidden="1" customHeight="1" x14ac:dyDescent="0.2"/>
    <row r="44859" ht="12" hidden="1" customHeight="1" x14ac:dyDescent="0.2"/>
    <row r="44860" ht="12" hidden="1" customHeight="1" x14ac:dyDescent="0.2"/>
    <row r="44861" ht="12" hidden="1" customHeight="1" x14ac:dyDescent="0.2"/>
    <row r="44862" ht="12" hidden="1" customHeight="1" x14ac:dyDescent="0.2"/>
    <row r="44863" ht="12" hidden="1" customHeight="1" x14ac:dyDescent="0.2"/>
    <row r="44864" ht="12" hidden="1" customHeight="1" x14ac:dyDescent="0.2"/>
    <row r="44865" ht="12" hidden="1" customHeight="1" x14ac:dyDescent="0.2"/>
    <row r="44866" ht="12" hidden="1" customHeight="1" x14ac:dyDescent="0.2"/>
    <row r="44867" ht="12" hidden="1" customHeight="1" x14ac:dyDescent="0.2"/>
    <row r="44868" ht="12" hidden="1" customHeight="1" x14ac:dyDescent="0.2"/>
    <row r="44869" ht="12" hidden="1" customHeight="1" x14ac:dyDescent="0.2"/>
    <row r="44870" ht="12" hidden="1" customHeight="1" x14ac:dyDescent="0.2"/>
    <row r="44871" ht="12" hidden="1" customHeight="1" x14ac:dyDescent="0.2"/>
    <row r="44872" ht="12" hidden="1" customHeight="1" x14ac:dyDescent="0.2"/>
    <row r="44873" ht="12" hidden="1" customHeight="1" x14ac:dyDescent="0.2"/>
    <row r="44874" ht="12" hidden="1" customHeight="1" x14ac:dyDescent="0.2"/>
    <row r="44875" ht="12" hidden="1" customHeight="1" x14ac:dyDescent="0.2"/>
    <row r="44876" ht="12" hidden="1" customHeight="1" x14ac:dyDescent="0.2"/>
    <row r="44877" ht="12" hidden="1" customHeight="1" x14ac:dyDescent="0.2"/>
    <row r="44878" ht="12" hidden="1" customHeight="1" x14ac:dyDescent="0.2"/>
    <row r="44879" ht="12" hidden="1" customHeight="1" x14ac:dyDescent="0.2"/>
    <row r="44880" ht="12" hidden="1" customHeight="1" x14ac:dyDescent="0.2"/>
    <row r="44881" ht="12" hidden="1" customHeight="1" x14ac:dyDescent="0.2"/>
    <row r="44882" ht="12" hidden="1" customHeight="1" x14ac:dyDescent="0.2"/>
    <row r="44883" ht="12" hidden="1" customHeight="1" x14ac:dyDescent="0.2"/>
    <row r="44884" ht="12" hidden="1" customHeight="1" x14ac:dyDescent="0.2"/>
    <row r="44885" ht="12" hidden="1" customHeight="1" x14ac:dyDescent="0.2"/>
    <row r="44886" ht="12" hidden="1" customHeight="1" x14ac:dyDescent="0.2"/>
    <row r="44887" ht="12" hidden="1" customHeight="1" x14ac:dyDescent="0.2"/>
    <row r="44888" ht="12" hidden="1" customHeight="1" x14ac:dyDescent="0.2"/>
    <row r="44889" ht="12" hidden="1" customHeight="1" x14ac:dyDescent="0.2"/>
    <row r="44890" ht="12" hidden="1" customHeight="1" x14ac:dyDescent="0.2"/>
    <row r="44891" ht="12" hidden="1" customHeight="1" x14ac:dyDescent="0.2"/>
    <row r="44892" ht="12" hidden="1" customHeight="1" x14ac:dyDescent="0.2"/>
    <row r="44893" ht="12" hidden="1" customHeight="1" x14ac:dyDescent="0.2"/>
    <row r="44894" ht="12" hidden="1" customHeight="1" x14ac:dyDescent="0.2"/>
    <row r="44895" ht="12" hidden="1" customHeight="1" x14ac:dyDescent="0.2"/>
    <row r="44896" ht="12" hidden="1" customHeight="1" x14ac:dyDescent="0.2"/>
    <row r="44897" ht="12" hidden="1" customHeight="1" x14ac:dyDescent="0.2"/>
    <row r="44898" ht="12" hidden="1" customHeight="1" x14ac:dyDescent="0.2"/>
    <row r="44899" ht="12" hidden="1" customHeight="1" x14ac:dyDescent="0.2"/>
    <row r="44900" ht="12" hidden="1" customHeight="1" x14ac:dyDescent="0.2"/>
    <row r="44901" ht="12" hidden="1" customHeight="1" x14ac:dyDescent="0.2"/>
    <row r="44902" ht="12" hidden="1" customHeight="1" x14ac:dyDescent="0.2"/>
    <row r="44903" ht="12" hidden="1" customHeight="1" x14ac:dyDescent="0.2"/>
    <row r="44904" ht="12" hidden="1" customHeight="1" x14ac:dyDescent="0.2"/>
    <row r="44905" ht="12" hidden="1" customHeight="1" x14ac:dyDescent="0.2"/>
    <row r="44906" ht="12" hidden="1" customHeight="1" x14ac:dyDescent="0.2"/>
    <row r="44907" ht="12" hidden="1" customHeight="1" x14ac:dyDescent="0.2"/>
    <row r="44908" ht="12" hidden="1" customHeight="1" x14ac:dyDescent="0.2"/>
    <row r="44909" ht="12" hidden="1" customHeight="1" x14ac:dyDescent="0.2"/>
    <row r="44910" ht="12" hidden="1" customHeight="1" x14ac:dyDescent="0.2"/>
    <row r="44911" ht="12" hidden="1" customHeight="1" x14ac:dyDescent="0.2"/>
    <row r="44912" ht="12" hidden="1" customHeight="1" x14ac:dyDescent="0.2"/>
    <row r="44913" ht="12" hidden="1" customHeight="1" x14ac:dyDescent="0.2"/>
    <row r="44914" ht="12" hidden="1" customHeight="1" x14ac:dyDescent="0.2"/>
    <row r="44915" ht="12" hidden="1" customHeight="1" x14ac:dyDescent="0.2"/>
    <row r="44916" ht="12" hidden="1" customHeight="1" x14ac:dyDescent="0.2"/>
    <row r="44917" ht="12" hidden="1" customHeight="1" x14ac:dyDescent="0.2"/>
    <row r="44918" ht="12" hidden="1" customHeight="1" x14ac:dyDescent="0.2"/>
    <row r="44919" ht="12" hidden="1" customHeight="1" x14ac:dyDescent="0.2"/>
    <row r="44920" ht="12" hidden="1" customHeight="1" x14ac:dyDescent="0.2"/>
    <row r="44921" ht="12" hidden="1" customHeight="1" x14ac:dyDescent="0.2"/>
    <row r="44922" ht="12" hidden="1" customHeight="1" x14ac:dyDescent="0.2"/>
    <row r="44923" ht="12" hidden="1" customHeight="1" x14ac:dyDescent="0.2"/>
    <row r="44924" ht="12" hidden="1" customHeight="1" x14ac:dyDescent="0.2"/>
    <row r="44925" ht="12" hidden="1" customHeight="1" x14ac:dyDescent="0.2"/>
    <row r="44926" ht="12" hidden="1" customHeight="1" x14ac:dyDescent="0.2"/>
    <row r="44927" ht="12" hidden="1" customHeight="1" x14ac:dyDescent="0.2"/>
    <row r="44928" ht="12" hidden="1" customHeight="1" x14ac:dyDescent="0.2"/>
    <row r="44929" ht="12" hidden="1" customHeight="1" x14ac:dyDescent="0.2"/>
    <row r="44930" ht="12" hidden="1" customHeight="1" x14ac:dyDescent="0.2"/>
    <row r="44931" ht="12" hidden="1" customHeight="1" x14ac:dyDescent="0.2"/>
    <row r="44932" ht="12" hidden="1" customHeight="1" x14ac:dyDescent="0.2"/>
    <row r="44933" ht="12" hidden="1" customHeight="1" x14ac:dyDescent="0.2"/>
    <row r="44934" ht="12" hidden="1" customHeight="1" x14ac:dyDescent="0.2"/>
    <row r="44935" ht="12" hidden="1" customHeight="1" x14ac:dyDescent="0.2"/>
    <row r="44936" ht="12" hidden="1" customHeight="1" x14ac:dyDescent="0.2"/>
    <row r="44937" ht="12" hidden="1" customHeight="1" x14ac:dyDescent="0.2"/>
    <row r="44938" ht="12" hidden="1" customHeight="1" x14ac:dyDescent="0.2"/>
    <row r="44939" ht="12" hidden="1" customHeight="1" x14ac:dyDescent="0.2"/>
    <row r="44940" ht="12" hidden="1" customHeight="1" x14ac:dyDescent="0.2"/>
    <row r="44941" ht="12" hidden="1" customHeight="1" x14ac:dyDescent="0.2"/>
    <row r="44942" ht="12" hidden="1" customHeight="1" x14ac:dyDescent="0.2"/>
    <row r="44943" ht="12" hidden="1" customHeight="1" x14ac:dyDescent="0.2"/>
    <row r="44944" ht="12" hidden="1" customHeight="1" x14ac:dyDescent="0.2"/>
    <row r="44945" ht="12" hidden="1" customHeight="1" x14ac:dyDescent="0.2"/>
    <row r="44946" ht="12" hidden="1" customHeight="1" x14ac:dyDescent="0.2"/>
    <row r="44947" ht="12" hidden="1" customHeight="1" x14ac:dyDescent="0.2"/>
    <row r="44948" ht="12" hidden="1" customHeight="1" x14ac:dyDescent="0.2"/>
    <row r="44949" ht="12" hidden="1" customHeight="1" x14ac:dyDescent="0.2"/>
    <row r="44950" ht="12" hidden="1" customHeight="1" x14ac:dyDescent="0.2"/>
    <row r="44951" ht="12" hidden="1" customHeight="1" x14ac:dyDescent="0.2"/>
    <row r="44952" ht="12" hidden="1" customHeight="1" x14ac:dyDescent="0.2"/>
    <row r="44953" ht="12" hidden="1" customHeight="1" x14ac:dyDescent="0.2"/>
    <row r="44954" ht="12" hidden="1" customHeight="1" x14ac:dyDescent="0.2"/>
    <row r="44955" ht="12" hidden="1" customHeight="1" x14ac:dyDescent="0.2"/>
    <row r="44956" ht="12" hidden="1" customHeight="1" x14ac:dyDescent="0.2"/>
    <row r="44957" ht="12" hidden="1" customHeight="1" x14ac:dyDescent="0.2"/>
    <row r="44958" ht="12" hidden="1" customHeight="1" x14ac:dyDescent="0.2"/>
    <row r="44959" ht="12" hidden="1" customHeight="1" x14ac:dyDescent="0.2"/>
    <row r="44960" ht="12" hidden="1" customHeight="1" x14ac:dyDescent="0.2"/>
    <row r="44961" ht="12" hidden="1" customHeight="1" x14ac:dyDescent="0.2"/>
    <row r="44962" ht="12" hidden="1" customHeight="1" x14ac:dyDescent="0.2"/>
    <row r="44963" ht="12" hidden="1" customHeight="1" x14ac:dyDescent="0.2"/>
    <row r="44964" ht="12" hidden="1" customHeight="1" x14ac:dyDescent="0.2"/>
    <row r="44965" ht="12" hidden="1" customHeight="1" x14ac:dyDescent="0.2"/>
    <row r="44966" ht="12" hidden="1" customHeight="1" x14ac:dyDescent="0.2"/>
    <row r="44967" ht="12" hidden="1" customHeight="1" x14ac:dyDescent="0.2"/>
    <row r="44968" ht="12" hidden="1" customHeight="1" x14ac:dyDescent="0.2"/>
    <row r="44969" ht="12" hidden="1" customHeight="1" x14ac:dyDescent="0.2"/>
    <row r="44970" ht="12" hidden="1" customHeight="1" x14ac:dyDescent="0.2"/>
    <row r="44971" ht="12" hidden="1" customHeight="1" x14ac:dyDescent="0.2"/>
    <row r="44972" ht="12" hidden="1" customHeight="1" x14ac:dyDescent="0.2"/>
    <row r="44973" ht="12" hidden="1" customHeight="1" x14ac:dyDescent="0.2"/>
    <row r="44974" ht="12" hidden="1" customHeight="1" x14ac:dyDescent="0.2"/>
    <row r="44975" ht="12" hidden="1" customHeight="1" x14ac:dyDescent="0.2"/>
    <row r="44976" ht="12" hidden="1" customHeight="1" x14ac:dyDescent="0.2"/>
    <row r="44977" ht="12" hidden="1" customHeight="1" x14ac:dyDescent="0.2"/>
    <row r="44978" ht="12" hidden="1" customHeight="1" x14ac:dyDescent="0.2"/>
    <row r="44979" ht="12" hidden="1" customHeight="1" x14ac:dyDescent="0.2"/>
    <row r="44980" ht="12" hidden="1" customHeight="1" x14ac:dyDescent="0.2"/>
    <row r="44981" ht="12" hidden="1" customHeight="1" x14ac:dyDescent="0.2"/>
    <row r="44982" ht="12" hidden="1" customHeight="1" x14ac:dyDescent="0.2"/>
    <row r="44983" ht="12" hidden="1" customHeight="1" x14ac:dyDescent="0.2"/>
    <row r="44984" ht="12" hidden="1" customHeight="1" x14ac:dyDescent="0.2"/>
    <row r="44985" ht="12" hidden="1" customHeight="1" x14ac:dyDescent="0.2"/>
    <row r="44986" ht="12" hidden="1" customHeight="1" x14ac:dyDescent="0.2"/>
    <row r="44987" ht="12" hidden="1" customHeight="1" x14ac:dyDescent="0.2"/>
    <row r="44988" ht="12" hidden="1" customHeight="1" x14ac:dyDescent="0.2"/>
    <row r="44989" ht="12" hidden="1" customHeight="1" x14ac:dyDescent="0.2"/>
    <row r="44990" ht="12" hidden="1" customHeight="1" x14ac:dyDescent="0.2"/>
    <row r="44991" ht="12" hidden="1" customHeight="1" x14ac:dyDescent="0.2"/>
    <row r="44992" ht="12" hidden="1" customHeight="1" x14ac:dyDescent="0.2"/>
    <row r="44993" ht="12" hidden="1" customHeight="1" x14ac:dyDescent="0.2"/>
    <row r="44994" ht="12" hidden="1" customHeight="1" x14ac:dyDescent="0.2"/>
    <row r="44995" ht="12" hidden="1" customHeight="1" x14ac:dyDescent="0.2"/>
    <row r="44996" ht="12" hidden="1" customHeight="1" x14ac:dyDescent="0.2"/>
    <row r="44997" ht="12" hidden="1" customHeight="1" x14ac:dyDescent="0.2"/>
    <row r="44998" ht="12" hidden="1" customHeight="1" x14ac:dyDescent="0.2"/>
    <row r="44999" ht="12" hidden="1" customHeight="1" x14ac:dyDescent="0.2"/>
    <row r="45000" ht="12" hidden="1" customHeight="1" x14ac:dyDescent="0.2"/>
    <row r="45001" ht="12" hidden="1" customHeight="1" x14ac:dyDescent="0.2"/>
    <row r="45002" ht="12" hidden="1" customHeight="1" x14ac:dyDescent="0.2"/>
    <row r="45003" ht="12" hidden="1" customHeight="1" x14ac:dyDescent="0.2"/>
    <row r="45004" ht="12" hidden="1" customHeight="1" x14ac:dyDescent="0.2"/>
    <row r="45005" ht="12" hidden="1" customHeight="1" x14ac:dyDescent="0.2"/>
    <row r="45006" ht="12" hidden="1" customHeight="1" x14ac:dyDescent="0.2"/>
    <row r="45007" ht="12" hidden="1" customHeight="1" x14ac:dyDescent="0.2"/>
    <row r="45008" ht="12" hidden="1" customHeight="1" x14ac:dyDescent="0.2"/>
    <row r="45009" ht="12" hidden="1" customHeight="1" x14ac:dyDescent="0.2"/>
    <row r="45010" ht="12" hidden="1" customHeight="1" x14ac:dyDescent="0.2"/>
    <row r="45011" ht="12" hidden="1" customHeight="1" x14ac:dyDescent="0.2"/>
    <row r="45012" ht="12" hidden="1" customHeight="1" x14ac:dyDescent="0.2"/>
    <row r="45013" ht="12" hidden="1" customHeight="1" x14ac:dyDescent="0.2"/>
    <row r="45014" ht="12" hidden="1" customHeight="1" x14ac:dyDescent="0.2"/>
    <row r="45015" ht="12" hidden="1" customHeight="1" x14ac:dyDescent="0.2"/>
    <row r="45016" ht="12" hidden="1" customHeight="1" x14ac:dyDescent="0.2"/>
    <row r="45017" ht="12" hidden="1" customHeight="1" x14ac:dyDescent="0.2"/>
    <row r="45018" ht="12" hidden="1" customHeight="1" x14ac:dyDescent="0.2"/>
    <row r="45019" ht="12" hidden="1" customHeight="1" x14ac:dyDescent="0.2"/>
    <row r="45020" ht="12" hidden="1" customHeight="1" x14ac:dyDescent="0.2"/>
    <row r="45021" ht="12" hidden="1" customHeight="1" x14ac:dyDescent="0.2"/>
    <row r="45022" ht="12" hidden="1" customHeight="1" x14ac:dyDescent="0.2"/>
    <row r="45023" ht="12" hidden="1" customHeight="1" x14ac:dyDescent="0.2"/>
    <row r="45024" ht="12" hidden="1" customHeight="1" x14ac:dyDescent="0.2"/>
    <row r="45025" ht="12" hidden="1" customHeight="1" x14ac:dyDescent="0.2"/>
    <row r="45026" ht="12" hidden="1" customHeight="1" x14ac:dyDescent="0.2"/>
    <row r="45027" ht="12" hidden="1" customHeight="1" x14ac:dyDescent="0.2"/>
    <row r="45028" ht="12" hidden="1" customHeight="1" x14ac:dyDescent="0.2"/>
    <row r="45029" ht="12" hidden="1" customHeight="1" x14ac:dyDescent="0.2"/>
    <row r="45030" ht="12" hidden="1" customHeight="1" x14ac:dyDescent="0.2"/>
    <row r="45031" ht="12" hidden="1" customHeight="1" x14ac:dyDescent="0.2"/>
    <row r="45032" ht="12" hidden="1" customHeight="1" x14ac:dyDescent="0.2"/>
    <row r="45033" ht="12" hidden="1" customHeight="1" x14ac:dyDescent="0.2"/>
    <row r="45034" ht="12" hidden="1" customHeight="1" x14ac:dyDescent="0.2"/>
    <row r="45035" ht="12" hidden="1" customHeight="1" x14ac:dyDescent="0.2"/>
    <row r="45036" ht="12" hidden="1" customHeight="1" x14ac:dyDescent="0.2"/>
    <row r="45037" ht="12" hidden="1" customHeight="1" x14ac:dyDescent="0.2"/>
    <row r="45038" ht="12" hidden="1" customHeight="1" x14ac:dyDescent="0.2"/>
    <row r="45039" ht="12" hidden="1" customHeight="1" x14ac:dyDescent="0.2"/>
    <row r="45040" ht="12" hidden="1" customHeight="1" x14ac:dyDescent="0.2"/>
    <row r="45041" ht="12" hidden="1" customHeight="1" x14ac:dyDescent="0.2"/>
    <row r="45042" ht="12" hidden="1" customHeight="1" x14ac:dyDescent="0.2"/>
    <row r="45043" ht="12" hidden="1" customHeight="1" x14ac:dyDescent="0.2"/>
    <row r="45044" ht="12" hidden="1" customHeight="1" x14ac:dyDescent="0.2"/>
    <row r="45045" ht="12" hidden="1" customHeight="1" x14ac:dyDescent="0.2"/>
    <row r="45046" ht="12" hidden="1" customHeight="1" x14ac:dyDescent="0.2"/>
    <row r="45047" ht="12" hidden="1" customHeight="1" x14ac:dyDescent="0.2"/>
    <row r="45048" ht="12" hidden="1" customHeight="1" x14ac:dyDescent="0.2"/>
    <row r="45049" ht="12" hidden="1" customHeight="1" x14ac:dyDescent="0.2"/>
    <row r="45050" ht="12" hidden="1" customHeight="1" x14ac:dyDescent="0.2"/>
    <row r="45051" ht="12" hidden="1" customHeight="1" x14ac:dyDescent="0.2"/>
    <row r="45052" ht="12" hidden="1" customHeight="1" x14ac:dyDescent="0.2"/>
    <row r="45053" ht="12" hidden="1" customHeight="1" x14ac:dyDescent="0.2"/>
    <row r="45054" ht="12" hidden="1" customHeight="1" x14ac:dyDescent="0.2"/>
    <row r="45055" ht="12" hidden="1" customHeight="1" x14ac:dyDescent="0.2"/>
    <row r="45056" ht="12" hidden="1" customHeight="1" x14ac:dyDescent="0.2"/>
    <row r="45057" ht="12" hidden="1" customHeight="1" x14ac:dyDescent="0.2"/>
    <row r="45058" ht="12" hidden="1" customHeight="1" x14ac:dyDescent="0.2"/>
    <row r="45059" ht="12" hidden="1" customHeight="1" x14ac:dyDescent="0.2"/>
    <row r="45060" ht="12" hidden="1" customHeight="1" x14ac:dyDescent="0.2"/>
    <row r="45061" ht="12" hidden="1" customHeight="1" x14ac:dyDescent="0.2"/>
    <row r="45062" ht="12" hidden="1" customHeight="1" x14ac:dyDescent="0.2"/>
    <row r="45063" ht="12" hidden="1" customHeight="1" x14ac:dyDescent="0.2"/>
    <row r="45064" ht="12" hidden="1" customHeight="1" x14ac:dyDescent="0.2"/>
    <row r="45065" ht="12" hidden="1" customHeight="1" x14ac:dyDescent="0.2"/>
    <row r="45066" ht="12" hidden="1" customHeight="1" x14ac:dyDescent="0.2"/>
    <row r="45067" ht="12" hidden="1" customHeight="1" x14ac:dyDescent="0.2"/>
    <row r="45068" ht="12" hidden="1" customHeight="1" x14ac:dyDescent="0.2"/>
    <row r="45069" ht="12" hidden="1" customHeight="1" x14ac:dyDescent="0.2"/>
    <row r="45070" ht="12" hidden="1" customHeight="1" x14ac:dyDescent="0.2"/>
    <row r="45071" ht="12" hidden="1" customHeight="1" x14ac:dyDescent="0.2"/>
    <row r="45072" ht="12" hidden="1" customHeight="1" x14ac:dyDescent="0.2"/>
    <row r="45073" ht="12" hidden="1" customHeight="1" x14ac:dyDescent="0.2"/>
    <row r="45074" ht="12" hidden="1" customHeight="1" x14ac:dyDescent="0.2"/>
    <row r="45075" ht="12" hidden="1" customHeight="1" x14ac:dyDescent="0.2"/>
    <row r="45076" ht="12" hidden="1" customHeight="1" x14ac:dyDescent="0.2"/>
    <row r="45077" ht="12" hidden="1" customHeight="1" x14ac:dyDescent="0.2"/>
    <row r="45078" ht="12" hidden="1" customHeight="1" x14ac:dyDescent="0.2"/>
    <row r="45079" ht="12" hidden="1" customHeight="1" x14ac:dyDescent="0.2"/>
    <row r="45080" ht="12" hidden="1" customHeight="1" x14ac:dyDescent="0.2"/>
    <row r="45081" ht="12" hidden="1" customHeight="1" x14ac:dyDescent="0.2"/>
    <row r="45082" ht="12" hidden="1" customHeight="1" x14ac:dyDescent="0.2"/>
    <row r="45083" ht="12" hidden="1" customHeight="1" x14ac:dyDescent="0.2"/>
    <row r="45084" ht="12" hidden="1" customHeight="1" x14ac:dyDescent="0.2"/>
    <row r="45085" ht="12" hidden="1" customHeight="1" x14ac:dyDescent="0.2"/>
    <row r="45086" ht="12" hidden="1" customHeight="1" x14ac:dyDescent="0.2"/>
    <row r="45087" ht="12" hidden="1" customHeight="1" x14ac:dyDescent="0.2"/>
    <row r="45088" ht="12" hidden="1" customHeight="1" x14ac:dyDescent="0.2"/>
    <row r="45089" ht="12" hidden="1" customHeight="1" x14ac:dyDescent="0.2"/>
    <row r="45090" ht="12" hidden="1" customHeight="1" x14ac:dyDescent="0.2"/>
    <row r="45091" ht="12" hidden="1" customHeight="1" x14ac:dyDescent="0.2"/>
    <row r="45092" ht="12" hidden="1" customHeight="1" x14ac:dyDescent="0.2"/>
    <row r="45093" ht="12" hidden="1" customHeight="1" x14ac:dyDescent="0.2"/>
    <row r="45094" ht="12" hidden="1" customHeight="1" x14ac:dyDescent="0.2"/>
    <row r="45095" ht="12" hidden="1" customHeight="1" x14ac:dyDescent="0.2"/>
    <row r="45096" ht="12" hidden="1" customHeight="1" x14ac:dyDescent="0.2"/>
    <row r="45097" ht="12" hidden="1" customHeight="1" x14ac:dyDescent="0.2"/>
    <row r="45098" ht="12" hidden="1" customHeight="1" x14ac:dyDescent="0.2"/>
    <row r="45099" ht="12" hidden="1" customHeight="1" x14ac:dyDescent="0.2"/>
    <row r="45100" ht="12" hidden="1" customHeight="1" x14ac:dyDescent="0.2"/>
    <row r="45101" ht="12" hidden="1" customHeight="1" x14ac:dyDescent="0.2"/>
    <row r="45102" ht="12" hidden="1" customHeight="1" x14ac:dyDescent="0.2"/>
    <row r="45103" ht="12" hidden="1" customHeight="1" x14ac:dyDescent="0.2"/>
    <row r="45104" ht="12" hidden="1" customHeight="1" x14ac:dyDescent="0.2"/>
    <row r="45105" ht="12" hidden="1" customHeight="1" x14ac:dyDescent="0.2"/>
    <row r="45106" ht="12" hidden="1" customHeight="1" x14ac:dyDescent="0.2"/>
    <row r="45107" ht="12" hidden="1" customHeight="1" x14ac:dyDescent="0.2"/>
    <row r="45108" ht="12" hidden="1" customHeight="1" x14ac:dyDescent="0.2"/>
    <row r="45109" ht="12" hidden="1" customHeight="1" x14ac:dyDescent="0.2"/>
    <row r="45110" ht="12" hidden="1" customHeight="1" x14ac:dyDescent="0.2"/>
    <row r="45111" ht="12" hidden="1" customHeight="1" x14ac:dyDescent="0.2"/>
    <row r="45112" ht="12" hidden="1" customHeight="1" x14ac:dyDescent="0.2"/>
    <row r="45113" ht="12" hidden="1" customHeight="1" x14ac:dyDescent="0.2"/>
    <row r="45114" ht="12" hidden="1" customHeight="1" x14ac:dyDescent="0.2"/>
    <row r="45115" ht="12" hidden="1" customHeight="1" x14ac:dyDescent="0.2"/>
    <row r="45116" ht="12" hidden="1" customHeight="1" x14ac:dyDescent="0.2"/>
    <row r="45117" ht="12" hidden="1" customHeight="1" x14ac:dyDescent="0.2"/>
    <row r="45118" ht="12" hidden="1" customHeight="1" x14ac:dyDescent="0.2"/>
    <row r="45119" ht="12" hidden="1" customHeight="1" x14ac:dyDescent="0.2"/>
    <row r="45120" ht="12" hidden="1" customHeight="1" x14ac:dyDescent="0.2"/>
    <row r="45121" ht="12" hidden="1" customHeight="1" x14ac:dyDescent="0.2"/>
    <row r="45122" ht="12" hidden="1" customHeight="1" x14ac:dyDescent="0.2"/>
    <row r="45123" ht="12" hidden="1" customHeight="1" x14ac:dyDescent="0.2"/>
    <row r="45124" ht="12" hidden="1" customHeight="1" x14ac:dyDescent="0.2"/>
    <row r="45125" ht="12" hidden="1" customHeight="1" x14ac:dyDescent="0.2"/>
    <row r="45126" ht="12" hidden="1" customHeight="1" x14ac:dyDescent="0.2"/>
    <row r="45127" ht="12" hidden="1" customHeight="1" x14ac:dyDescent="0.2"/>
    <row r="45128" ht="12" hidden="1" customHeight="1" x14ac:dyDescent="0.2"/>
    <row r="45129" ht="12" hidden="1" customHeight="1" x14ac:dyDescent="0.2"/>
    <row r="45130" ht="12" hidden="1" customHeight="1" x14ac:dyDescent="0.2"/>
    <row r="45131" ht="12" hidden="1" customHeight="1" x14ac:dyDescent="0.2"/>
    <row r="45132" ht="12" hidden="1" customHeight="1" x14ac:dyDescent="0.2"/>
    <row r="45133" ht="12" hidden="1" customHeight="1" x14ac:dyDescent="0.2"/>
    <row r="45134" ht="12" hidden="1" customHeight="1" x14ac:dyDescent="0.2"/>
    <row r="45135" ht="12" hidden="1" customHeight="1" x14ac:dyDescent="0.2"/>
    <row r="45136" ht="12" hidden="1" customHeight="1" x14ac:dyDescent="0.2"/>
    <row r="45137" ht="12" hidden="1" customHeight="1" x14ac:dyDescent="0.2"/>
    <row r="45138" ht="12" hidden="1" customHeight="1" x14ac:dyDescent="0.2"/>
    <row r="45139" ht="12" hidden="1" customHeight="1" x14ac:dyDescent="0.2"/>
    <row r="45140" ht="12" hidden="1" customHeight="1" x14ac:dyDescent="0.2"/>
    <row r="45141" ht="12" hidden="1" customHeight="1" x14ac:dyDescent="0.2"/>
    <row r="45142" ht="12" hidden="1" customHeight="1" x14ac:dyDescent="0.2"/>
    <row r="45143" ht="12" hidden="1" customHeight="1" x14ac:dyDescent="0.2"/>
    <row r="45144" ht="12" hidden="1" customHeight="1" x14ac:dyDescent="0.2"/>
    <row r="45145" ht="12" hidden="1" customHeight="1" x14ac:dyDescent="0.2"/>
    <row r="45146" ht="12" hidden="1" customHeight="1" x14ac:dyDescent="0.2"/>
    <row r="45147" ht="12" hidden="1" customHeight="1" x14ac:dyDescent="0.2"/>
    <row r="45148" ht="12" hidden="1" customHeight="1" x14ac:dyDescent="0.2"/>
    <row r="45149" ht="12" hidden="1" customHeight="1" x14ac:dyDescent="0.2"/>
    <row r="45150" ht="12" hidden="1" customHeight="1" x14ac:dyDescent="0.2"/>
    <row r="45151" ht="12" hidden="1" customHeight="1" x14ac:dyDescent="0.2"/>
    <row r="45152" ht="12" hidden="1" customHeight="1" x14ac:dyDescent="0.2"/>
    <row r="45153" ht="12" hidden="1" customHeight="1" x14ac:dyDescent="0.2"/>
    <row r="45154" ht="12" hidden="1" customHeight="1" x14ac:dyDescent="0.2"/>
    <row r="45155" ht="12" hidden="1" customHeight="1" x14ac:dyDescent="0.2"/>
    <row r="45156" ht="12" hidden="1" customHeight="1" x14ac:dyDescent="0.2"/>
    <row r="45157" ht="12" hidden="1" customHeight="1" x14ac:dyDescent="0.2"/>
    <row r="45158" ht="12" hidden="1" customHeight="1" x14ac:dyDescent="0.2"/>
    <row r="45159" ht="12" hidden="1" customHeight="1" x14ac:dyDescent="0.2"/>
    <row r="45160" ht="12" hidden="1" customHeight="1" x14ac:dyDescent="0.2"/>
    <row r="45161" ht="12" hidden="1" customHeight="1" x14ac:dyDescent="0.2"/>
    <row r="45162" ht="12" hidden="1" customHeight="1" x14ac:dyDescent="0.2"/>
    <row r="45163" ht="12" hidden="1" customHeight="1" x14ac:dyDescent="0.2"/>
    <row r="45164" ht="12" hidden="1" customHeight="1" x14ac:dyDescent="0.2"/>
    <row r="45165" ht="12" hidden="1" customHeight="1" x14ac:dyDescent="0.2"/>
    <row r="45166" ht="12" hidden="1" customHeight="1" x14ac:dyDescent="0.2"/>
    <row r="45167" ht="12" hidden="1" customHeight="1" x14ac:dyDescent="0.2"/>
    <row r="45168" ht="12" hidden="1" customHeight="1" x14ac:dyDescent="0.2"/>
    <row r="45169" ht="12" hidden="1" customHeight="1" x14ac:dyDescent="0.2"/>
    <row r="45170" ht="12" hidden="1" customHeight="1" x14ac:dyDescent="0.2"/>
    <row r="45171" ht="12" hidden="1" customHeight="1" x14ac:dyDescent="0.2"/>
    <row r="45172" ht="12" hidden="1" customHeight="1" x14ac:dyDescent="0.2"/>
    <row r="45173" ht="12" hidden="1" customHeight="1" x14ac:dyDescent="0.2"/>
    <row r="45174" ht="12" hidden="1" customHeight="1" x14ac:dyDescent="0.2"/>
    <row r="45175" ht="12" hidden="1" customHeight="1" x14ac:dyDescent="0.2"/>
    <row r="45176" ht="12" hidden="1" customHeight="1" x14ac:dyDescent="0.2"/>
    <row r="45177" ht="12" hidden="1" customHeight="1" x14ac:dyDescent="0.2"/>
    <row r="45178" ht="12" hidden="1" customHeight="1" x14ac:dyDescent="0.2"/>
    <row r="45179" ht="12" hidden="1" customHeight="1" x14ac:dyDescent="0.2"/>
    <row r="45180" ht="12" hidden="1" customHeight="1" x14ac:dyDescent="0.2"/>
    <row r="45181" ht="12" hidden="1" customHeight="1" x14ac:dyDescent="0.2"/>
    <row r="45182" ht="12" hidden="1" customHeight="1" x14ac:dyDescent="0.2"/>
    <row r="45183" ht="12" hidden="1" customHeight="1" x14ac:dyDescent="0.2"/>
    <row r="45184" ht="12" hidden="1" customHeight="1" x14ac:dyDescent="0.2"/>
    <row r="45185" ht="12" hidden="1" customHeight="1" x14ac:dyDescent="0.2"/>
    <row r="45186" ht="12" hidden="1" customHeight="1" x14ac:dyDescent="0.2"/>
    <row r="45187" ht="12" hidden="1" customHeight="1" x14ac:dyDescent="0.2"/>
    <row r="45188" ht="12" hidden="1" customHeight="1" x14ac:dyDescent="0.2"/>
    <row r="45189" ht="12" hidden="1" customHeight="1" x14ac:dyDescent="0.2"/>
    <row r="45190" ht="12" hidden="1" customHeight="1" x14ac:dyDescent="0.2"/>
    <row r="45191" ht="12" hidden="1" customHeight="1" x14ac:dyDescent="0.2"/>
    <row r="45192" ht="12" hidden="1" customHeight="1" x14ac:dyDescent="0.2"/>
    <row r="45193" ht="12" hidden="1" customHeight="1" x14ac:dyDescent="0.2"/>
    <row r="45194" ht="12" hidden="1" customHeight="1" x14ac:dyDescent="0.2"/>
    <row r="45195" ht="12" hidden="1" customHeight="1" x14ac:dyDescent="0.2"/>
    <row r="45196" ht="12" hidden="1" customHeight="1" x14ac:dyDescent="0.2"/>
    <row r="45197" ht="12" hidden="1" customHeight="1" x14ac:dyDescent="0.2"/>
    <row r="45198" ht="12" hidden="1" customHeight="1" x14ac:dyDescent="0.2"/>
    <row r="45199" ht="12" hidden="1" customHeight="1" x14ac:dyDescent="0.2"/>
    <row r="45200" ht="12" hidden="1" customHeight="1" x14ac:dyDescent="0.2"/>
    <row r="45201" ht="12" hidden="1" customHeight="1" x14ac:dyDescent="0.2"/>
    <row r="45202" ht="12" hidden="1" customHeight="1" x14ac:dyDescent="0.2"/>
    <row r="45203" ht="12" hidden="1" customHeight="1" x14ac:dyDescent="0.2"/>
    <row r="45204" ht="12" hidden="1" customHeight="1" x14ac:dyDescent="0.2"/>
    <row r="45205" ht="12" hidden="1" customHeight="1" x14ac:dyDescent="0.2"/>
    <row r="45206" ht="12" hidden="1" customHeight="1" x14ac:dyDescent="0.2"/>
    <row r="45207" ht="12" hidden="1" customHeight="1" x14ac:dyDescent="0.2"/>
    <row r="45208" ht="12" hidden="1" customHeight="1" x14ac:dyDescent="0.2"/>
    <row r="45209" ht="12" hidden="1" customHeight="1" x14ac:dyDescent="0.2"/>
    <row r="45210" ht="12" hidden="1" customHeight="1" x14ac:dyDescent="0.2"/>
    <row r="45211" ht="12" hidden="1" customHeight="1" x14ac:dyDescent="0.2"/>
    <row r="45212" ht="12" hidden="1" customHeight="1" x14ac:dyDescent="0.2"/>
    <row r="45213" ht="12" hidden="1" customHeight="1" x14ac:dyDescent="0.2"/>
    <row r="45214" ht="12" hidden="1" customHeight="1" x14ac:dyDescent="0.2"/>
    <row r="45215" ht="12" hidden="1" customHeight="1" x14ac:dyDescent="0.2"/>
    <row r="45216" ht="12" hidden="1" customHeight="1" x14ac:dyDescent="0.2"/>
    <row r="45217" ht="12" hidden="1" customHeight="1" x14ac:dyDescent="0.2"/>
    <row r="45218" ht="12" hidden="1" customHeight="1" x14ac:dyDescent="0.2"/>
    <row r="45219" ht="12" hidden="1" customHeight="1" x14ac:dyDescent="0.2"/>
    <row r="45220" ht="12" hidden="1" customHeight="1" x14ac:dyDescent="0.2"/>
    <row r="45221" ht="12" hidden="1" customHeight="1" x14ac:dyDescent="0.2"/>
    <row r="45222" ht="12" hidden="1" customHeight="1" x14ac:dyDescent="0.2"/>
    <row r="45223" ht="12" hidden="1" customHeight="1" x14ac:dyDescent="0.2"/>
    <row r="45224" ht="12" hidden="1" customHeight="1" x14ac:dyDescent="0.2"/>
    <row r="45225" ht="12" hidden="1" customHeight="1" x14ac:dyDescent="0.2"/>
    <row r="45226" ht="12" hidden="1" customHeight="1" x14ac:dyDescent="0.2"/>
    <row r="45227" ht="12" hidden="1" customHeight="1" x14ac:dyDescent="0.2"/>
    <row r="45228" ht="12" hidden="1" customHeight="1" x14ac:dyDescent="0.2"/>
    <row r="45229" ht="12" hidden="1" customHeight="1" x14ac:dyDescent="0.2"/>
    <row r="45230" ht="12" hidden="1" customHeight="1" x14ac:dyDescent="0.2"/>
    <row r="45231" ht="12" hidden="1" customHeight="1" x14ac:dyDescent="0.2"/>
    <row r="45232" ht="12" hidden="1" customHeight="1" x14ac:dyDescent="0.2"/>
    <row r="45233" ht="12" hidden="1" customHeight="1" x14ac:dyDescent="0.2"/>
    <row r="45234" ht="12" hidden="1" customHeight="1" x14ac:dyDescent="0.2"/>
    <row r="45235" ht="12" hidden="1" customHeight="1" x14ac:dyDescent="0.2"/>
    <row r="45236" ht="12" hidden="1" customHeight="1" x14ac:dyDescent="0.2"/>
    <row r="45237" ht="12" hidden="1" customHeight="1" x14ac:dyDescent="0.2"/>
    <row r="45238" ht="12" hidden="1" customHeight="1" x14ac:dyDescent="0.2"/>
    <row r="45239" ht="12" hidden="1" customHeight="1" x14ac:dyDescent="0.2"/>
    <row r="45240" ht="12" hidden="1" customHeight="1" x14ac:dyDescent="0.2"/>
    <row r="45241" ht="12" hidden="1" customHeight="1" x14ac:dyDescent="0.2"/>
    <row r="45242" ht="12" hidden="1" customHeight="1" x14ac:dyDescent="0.2"/>
    <row r="45243" ht="12" hidden="1" customHeight="1" x14ac:dyDescent="0.2"/>
    <row r="45244" ht="12" hidden="1" customHeight="1" x14ac:dyDescent="0.2"/>
    <row r="45245" ht="12" hidden="1" customHeight="1" x14ac:dyDescent="0.2"/>
    <row r="45246" ht="12" hidden="1" customHeight="1" x14ac:dyDescent="0.2"/>
    <row r="45247" ht="12" hidden="1" customHeight="1" x14ac:dyDescent="0.2"/>
    <row r="45248" ht="12" hidden="1" customHeight="1" x14ac:dyDescent="0.2"/>
    <row r="45249" ht="12" hidden="1" customHeight="1" x14ac:dyDescent="0.2"/>
    <row r="45250" ht="12" hidden="1" customHeight="1" x14ac:dyDescent="0.2"/>
    <row r="45251" ht="12" hidden="1" customHeight="1" x14ac:dyDescent="0.2"/>
    <row r="45252" ht="12" hidden="1" customHeight="1" x14ac:dyDescent="0.2"/>
    <row r="45253" ht="12" hidden="1" customHeight="1" x14ac:dyDescent="0.2"/>
    <row r="45254" ht="12" hidden="1" customHeight="1" x14ac:dyDescent="0.2"/>
    <row r="45255" ht="12" hidden="1" customHeight="1" x14ac:dyDescent="0.2"/>
    <row r="45256" ht="12" hidden="1" customHeight="1" x14ac:dyDescent="0.2"/>
    <row r="45257" ht="12" hidden="1" customHeight="1" x14ac:dyDescent="0.2"/>
    <row r="45258" ht="12" hidden="1" customHeight="1" x14ac:dyDescent="0.2"/>
    <row r="45259" ht="12" hidden="1" customHeight="1" x14ac:dyDescent="0.2"/>
    <row r="45260" ht="12" hidden="1" customHeight="1" x14ac:dyDescent="0.2"/>
    <row r="45261" ht="12" hidden="1" customHeight="1" x14ac:dyDescent="0.2"/>
    <row r="45262" ht="12" hidden="1" customHeight="1" x14ac:dyDescent="0.2"/>
    <row r="45263" ht="12" hidden="1" customHeight="1" x14ac:dyDescent="0.2"/>
    <row r="45264" ht="12" hidden="1" customHeight="1" x14ac:dyDescent="0.2"/>
    <row r="45265" ht="12" hidden="1" customHeight="1" x14ac:dyDescent="0.2"/>
    <row r="45266" ht="12" hidden="1" customHeight="1" x14ac:dyDescent="0.2"/>
    <row r="45267" ht="12" hidden="1" customHeight="1" x14ac:dyDescent="0.2"/>
    <row r="45268" ht="12" hidden="1" customHeight="1" x14ac:dyDescent="0.2"/>
    <row r="45269" ht="12" hidden="1" customHeight="1" x14ac:dyDescent="0.2"/>
    <row r="45270" ht="12" hidden="1" customHeight="1" x14ac:dyDescent="0.2"/>
    <row r="45271" ht="12" hidden="1" customHeight="1" x14ac:dyDescent="0.2"/>
    <row r="45272" ht="12" hidden="1" customHeight="1" x14ac:dyDescent="0.2"/>
    <row r="45273" ht="12" hidden="1" customHeight="1" x14ac:dyDescent="0.2"/>
    <row r="45274" ht="12" hidden="1" customHeight="1" x14ac:dyDescent="0.2"/>
    <row r="45275" ht="12" hidden="1" customHeight="1" x14ac:dyDescent="0.2"/>
    <row r="45276" ht="12" hidden="1" customHeight="1" x14ac:dyDescent="0.2"/>
    <row r="45277" ht="12" hidden="1" customHeight="1" x14ac:dyDescent="0.2"/>
    <row r="45278" ht="12" hidden="1" customHeight="1" x14ac:dyDescent="0.2"/>
    <row r="45279" ht="12" hidden="1" customHeight="1" x14ac:dyDescent="0.2"/>
    <row r="45280" ht="12" hidden="1" customHeight="1" x14ac:dyDescent="0.2"/>
    <row r="45281" ht="12" hidden="1" customHeight="1" x14ac:dyDescent="0.2"/>
    <row r="45282" ht="12" hidden="1" customHeight="1" x14ac:dyDescent="0.2"/>
    <row r="45283" ht="12" hidden="1" customHeight="1" x14ac:dyDescent="0.2"/>
    <row r="45284" ht="12" hidden="1" customHeight="1" x14ac:dyDescent="0.2"/>
    <row r="45285" ht="12" hidden="1" customHeight="1" x14ac:dyDescent="0.2"/>
    <row r="45286" ht="12" hidden="1" customHeight="1" x14ac:dyDescent="0.2"/>
    <row r="45287" ht="12" hidden="1" customHeight="1" x14ac:dyDescent="0.2"/>
    <row r="45288" ht="12" hidden="1" customHeight="1" x14ac:dyDescent="0.2"/>
    <row r="45289" ht="12" hidden="1" customHeight="1" x14ac:dyDescent="0.2"/>
    <row r="45290" ht="12" hidden="1" customHeight="1" x14ac:dyDescent="0.2"/>
    <row r="45291" ht="12" hidden="1" customHeight="1" x14ac:dyDescent="0.2"/>
    <row r="45292" ht="12" hidden="1" customHeight="1" x14ac:dyDescent="0.2"/>
    <row r="45293" ht="12" hidden="1" customHeight="1" x14ac:dyDescent="0.2"/>
    <row r="45294" ht="12" hidden="1" customHeight="1" x14ac:dyDescent="0.2"/>
    <row r="45295" ht="12" hidden="1" customHeight="1" x14ac:dyDescent="0.2"/>
    <row r="45296" ht="12" hidden="1" customHeight="1" x14ac:dyDescent="0.2"/>
    <row r="45297" ht="12" hidden="1" customHeight="1" x14ac:dyDescent="0.2"/>
    <row r="45298" ht="12" hidden="1" customHeight="1" x14ac:dyDescent="0.2"/>
    <row r="45299" ht="12" hidden="1" customHeight="1" x14ac:dyDescent="0.2"/>
    <row r="45300" ht="12" hidden="1" customHeight="1" x14ac:dyDescent="0.2"/>
    <row r="45301" ht="12" hidden="1" customHeight="1" x14ac:dyDescent="0.2"/>
    <row r="45302" ht="12" hidden="1" customHeight="1" x14ac:dyDescent="0.2"/>
    <row r="45303" ht="12" hidden="1" customHeight="1" x14ac:dyDescent="0.2"/>
    <row r="45304" ht="12" hidden="1" customHeight="1" x14ac:dyDescent="0.2"/>
    <row r="45305" ht="12" hidden="1" customHeight="1" x14ac:dyDescent="0.2"/>
    <row r="45306" ht="12" hidden="1" customHeight="1" x14ac:dyDescent="0.2"/>
    <row r="45307" ht="12" hidden="1" customHeight="1" x14ac:dyDescent="0.2"/>
    <row r="45308" ht="12" hidden="1" customHeight="1" x14ac:dyDescent="0.2"/>
    <row r="45309" ht="12" hidden="1" customHeight="1" x14ac:dyDescent="0.2"/>
    <row r="45310" ht="12" hidden="1" customHeight="1" x14ac:dyDescent="0.2"/>
    <row r="45311" ht="12" hidden="1" customHeight="1" x14ac:dyDescent="0.2"/>
    <row r="45312" ht="12" hidden="1" customHeight="1" x14ac:dyDescent="0.2"/>
    <row r="45313" ht="12" hidden="1" customHeight="1" x14ac:dyDescent="0.2"/>
    <row r="45314" ht="12" hidden="1" customHeight="1" x14ac:dyDescent="0.2"/>
    <row r="45315" ht="12" hidden="1" customHeight="1" x14ac:dyDescent="0.2"/>
    <row r="45316" ht="12" hidden="1" customHeight="1" x14ac:dyDescent="0.2"/>
    <row r="45317" ht="12" hidden="1" customHeight="1" x14ac:dyDescent="0.2"/>
    <row r="45318" ht="12" hidden="1" customHeight="1" x14ac:dyDescent="0.2"/>
    <row r="45319" ht="12" hidden="1" customHeight="1" x14ac:dyDescent="0.2"/>
    <row r="45320" ht="12" hidden="1" customHeight="1" x14ac:dyDescent="0.2"/>
    <row r="45321" ht="12" hidden="1" customHeight="1" x14ac:dyDescent="0.2"/>
    <row r="45322" ht="12" hidden="1" customHeight="1" x14ac:dyDescent="0.2"/>
    <row r="45323" ht="12" hidden="1" customHeight="1" x14ac:dyDescent="0.2"/>
    <row r="45324" ht="12" hidden="1" customHeight="1" x14ac:dyDescent="0.2"/>
    <row r="45325" ht="12" hidden="1" customHeight="1" x14ac:dyDescent="0.2"/>
    <row r="45326" ht="12" hidden="1" customHeight="1" x14ac:dyDescent="0.2"/>
    <row r="45327" ht="12" hidden="1" customHeight="1" x14ac:dyDescent="0.2"/>
    <row r="45328" ht="12" hidden="1" customHeight="1" x14ac:dyDescent="0.2"/>
    <row r="45329" ht="12" hidden="1" customHeight="1" x14ac:dyDescent="0.2"/>
    <row r="45330" ht="12" hidden="1" customHeight="1" x14ac:dyDescent="0.2"/>
    <row r="45331" ht="12" hidden="1" customHeight="1" x14ac:dyDescent="0.2"/>
    <row r="45332" ht="12" hidden="1" customHeight="1" x14ac:dyDescent="0.2"/>
    <row r="45333" ht="12" hidden="1" customHeight="1" x14ac:dyDescent="0.2"/>
    <row r="45334" ht="12" hidden="1" customHeight="1" x14ac:dyDescent="0.2"/>
    <row r="45335" ht="12" hidden="1" customHeight="1" x14ac:dyDescent="0.2"/>
    <row r="45336" ht="12" hidden="1" customHeight="1" x14ac:dyDescent="0.2"/>
    <row r="45337" ht="12" hidden="1" customHeight="1" x14ac:dyDescent="0.2"/>
    <row r="45338" ht="12" hidden="1" customHeight="1" x14ac:dyDescent="0.2"/>
    <row r="45339" ht="12" hidden="1" customHeight="1" x14ac:dyDescent="0.2"/>
    <row r="45340" ht="12" hidden="1" customHeight="1" x14ac:dyDescent="0.2"/>
    <row r="45341" ht="12" hidden="1" customHeight="1" x14ac:dyDescent="0.2"/>
    <row r="45342" ht="12" hidden="1" customHeight="1" x14ac:dyDescent="0.2"/>
    <row r="45343" ht="12" hidden="1" customHeight="1" x14ac:dyDescent="0.2"/>
    <row r="45344" ht="12" hidden="1" customHeight="1" x14ac:dyDescent="0.2"/>
    <row r="45345" ht="12" hidden="1" customHeight="1" x14ac:dyDescent="0.2"/>
    <row r="45346" ht="12" hidden="1" customHeight="1" x14ac:dyDescent="0.2"/>
    <row r="45347" ht="12" hidden="1" customHeight="1" x14ac:dyDescent="0.2"/>
    <row r="45348" ht="12" hidden="1" customHeight="1" x14ac:dyDescent="0.2"/>
    <row r="45349" ht="12" hidden="1" customHeight="1" x14ac:dyDescent="0.2"/>
    <row r="45350" ht="12" hidden="1" customHeight="1" x14ac:dyDescent="0.2"/>
    <row r="45351" ht="12" hidden="1" customHeight="1" x14ac:dyDescent="0.2"/>
    <row r="45352" ht="12" hidden="1" customHeight="1" x14ac:dyDescent="0.2"/>
    <row r="45353" ht="12" hidden="1" customHeight="1" x14ac:dyDescent="0.2"/>
    <row r="45354" ht="12" hidden="1" customHeight="1" x14ac:dyDescent="0.2"/>
    <row r="45355" ht="12" hidden="1" customHeight="1" x14ac:dyDescent="0.2"/>
    <row r="45356" ht="12" hidden="1" customHeight="1" x14ac:dyDescent="0.2"/>
    <row r="45357" ht="12" hidden="1" customHeight="1" x14ac:dyDescent="0.2"/>
    <row r="45358" ht="12" hidden="1" customHeight="1" x14ac:dyDescent="0.2"/>
    <row r="45359" ht="12" hidden="1" customHeight="1" x14ac:dyDescent="0.2"/>
    <row r="45360" ht="12" hidden="1" customHeight="1" x14ac:dyDescent="0.2"/>
    <row r="45361" ht="12" hidden="1" customHeight="1" x14ac:dyDescent="0.2"/>
    <row r="45362" ht="12" hidden="1" customHeight="1" x14ac:dyDescent="0.2"/>
    <row r="45363" ht="12" hidden="1" customHeight="1" x14ac:dyDescent="0.2"/>
    <row r="45364" ht="12" hidden="1" customHeight="1" x14ac:dyDescent="0.2"/>
    <row r="45365" ht="12" hidden="1" customHeight="1" x14ac:dyDescent="0.2"/>
    <row r="45366" ht="12" hidden="1" customHeight="1" x14ac:dyDescent="0.2"/>
    <row r="45367" ht="12" hidden="1" customHeight="1" x14ac:dyDescent="0.2"/>
    <row r="45368" ht="12" hidden="1" customHeight="1" x14ac:dyDescent="0.2"/>
    <row r="45369" ht="12" hidden="1" customHeight="1" x14ac:dyDescent="0.2"/>
    <row r="45370" ht="12" hidden="1" customHeight="1" x14ac:dyDescent="0.2"/>
    <row r="45371" ht="12" hidden="1" customHeight="1" x14ac:dyDescent="0.2"/>
    <row r="45372" ht="12" hidden="1" customHeight="1" x14ac:dyDescent="0.2"/>
    <row r="45373" ht="12" hidden="1" customHeight="1" x14ac:dyDescent="0.2"/>
    <row r="45374" ht="12" hidden="1" customHeight="1" x14ac:dyDescent="0.2"/>
    <row r="45375" ht="12" hidden="1" customHeight="1" x14ac:dyDescent="0.2"/>
    <row r="45376" ht="12" hidden="1" customHeight="1" x14ac:dyDescent="0.2"/>
    <row r="45377" ht="12" hidden="1" customHeight="1" x14ac:dyDescent="0.2"/>
    <row r="45378" ht="12" hidden="1" customHeight="1" x14ac:dyDescent="0.2"/>
    <row r="45379" ht="12" hidden="1" customHeight="1" x14ac:dyDescent="0.2"/>
    <row r="45380" ht="12" hidden="1" customHeight="1" x14ac:dyDescent="0.2"/>
    <row r="45381" ht="12" hidden="1" customHeight="1" x14ac:dyDescent="0.2"/>
    <row r="45382" ht="12" hidden="1" customHeight="1" x14ac:dyDescent="0.2"/>
    <row r="45383" ht="12" hidden="1" customHeight="1" x14ac:dyDescent="0.2"/>
    <row r="45384" ht="12" hidden="1" customHeight="1" x14ac:dyDescent="0.2"/>
    <row r="45385" ht="12" hidden="1" customHeight="1" x14ac:dyDescent="0.2"/>
    <row r="45386" ht="12" hidden="1" customHeight="1" x14ac:dyDescent="0.2"/>
    <row r="45387" ht="12" hidden="1" customHeight="1" x14ac:dyDescent="0.2"/>
    <row r="45388" ht="12" hidden="1" customHeight="1" x14ac:dyDescent="0.2"/>
    <row r="45389" ht="12" hidden="1" customHeight="1" x14ac:dyDescent="0.2"/>
    <row r="45390" ht="12" hidden="1" customHeight="1" x14ac:dyDescent="0.2"/>
    <row r="45391" ht="12" hidden="1" customHeight="1" x14ac:dyDescent="0.2"/>
    <row r="45392" ht="12" hidden="1" customHeight="1" x14ac:dyDescent="0.2"/>
    <row r="45393" ht="12" hidden="1" customHeight="1" x14ac:dyDescent="0.2"/>
    <row r="45394" ht="12" hidden="1" customHeight="1" x14ac:dyDescent="0.2"/>
    <row r="45395" ht="12" hidden="1" customHeight="1" x14ac:dyDescent="0.2"/>
    <row r="45396" ht="12" hidden="1" customHeight="1" x14ac:dyDescent="0.2"/>
    <row r="45397" ht="12" hidden="1" customHeight="1" x14ac:dyDescent="0.2"/>
    <row r="45398" ht="12" hidden="1" customHeight="1" x14ac:dyDescent="0.2"/>
    <row r="45399" ht="12" hidden="1" customHeight="1" x14ac:dyDescent="0.2"/>
    <row r="45400" ht="12" hidden="1" customHeight="1" x14ac:dyDescent="0.2"/>
    <row r="45401" ht="12" hidden="1" customHeight="1" x14ac:dyDescent="0.2"/>
    <row r="45402" ht="12" hidden="1" customHeight="1" x14ac:dyDescent="0.2"/>
    <row r="45403" ht="12" hidden="1" customHeight="1" x14ac:dyDescent="0.2"/>
    <row r="45404" ht="12" hidden="1" customHeight="1" x14ac:dyDescent="0.2"/>
    <row r="45405" ht="12" hidden="1" customHeight="1" x14ac:dyDescent="0.2"/>
    <row r="45406" ht="12" hidden="1" customHeight="1" x14ac:dyDescent="0.2"/>
    <row r="45407" ht="12" hidden="1" customHeight="1" x14ac:dyDescent="0.2"/>
    <row r="45408" ht="12" hidden="1" customHeight="1" x14ac:dyDescent="0.2"/>
    <row r="45409" ht="12" hidden="1" customHeight="1" x14ac:dyDescent="0.2"/>
    <row r="45410" ht="12" hidden="1" customHeight="1" x14ac:dyDescent="0.2"/>
    <row r="45411" ht="12" hidden="1" customHeight="1" x14ac:dyDescent="0.2"/>
    <row r="45412" ht="12" hidden="1" customHeight="1" x14ac:dyDescent="0.2"/>
    <row r="45413" ht="12" hidden="1" customHeight="1" x14ac:dyDescent="0.2"/>
    <row r="45414" ht="12" hidden="1" customHeight="1" x14ac:dyDescent="0.2"/>
    <row r="45415" ht="12" hidden="1" customHeight="1" x14ac:dyDescent="0.2"/>
    <row r="45416" ht="12" hidden="1" customHeight="1" x14ac:dyDescent="0.2"/>
    <row r="45417" ht="12" hidden="1" customHeight="1" x14ac:dyDescent="0.2"/>
    <row r="45418" ht="12" hidden="1" customHeight="1" x14ac:dyDescent="0.2"/>
    <row r="45419" ht="12" hidden="1" customHeight="1" x14ac:dyDescent="0.2"/>
    <row r="45420" ht="12" hidden="1" customHeight="1" x14ac:dyDescent="0.2"/>
    <row r="45421" ht="12" hidden="1" customHeight="1" x14ac:dyDescent="0.2"/>
    <row r="45422" ht="12" hidden="1" customHeight="1" x14ac:dyDescent="0.2"/>
    <row r="45423" ht="12" hidden="1" customHeight="1" x14ac:dyDescent="0.2"/>
    <row r="45424" ht="12" hidden="1" customHeight="1" x14ac:dyDescent="0.2"/>
    <row r="45425" ht="12" hidden="1" customHeight="1" x14ac:dyDescent="0.2"/>
    <row r="45426" ht="12" hidden="1" customHeight="1" x14ac:dyDescent="0.2"/>
    <row r="45427" ht="12" hidden="1" customHeight="1" x14ac:dyDescent="0.2"/>
    <row r="45428" ht="12" hidden="1" customHeight="1" x14ac:dyDescent="0.2"/>
    <row r="45429" ht="12" hidden="1" customHeight="1" x14ac:dyDescent="0.2"/>
    <row r="45430" ht="12" hidden="1" customHeight="1" x14ac:dyDescent="0.2"/>
    <row r="45431" ht="12" hidden="1" customHeight="1" x14ac:dyDescent="0.2"/>
    <row r="45432" ht="12" hidden="1" customHeight="1" x14ac:dyDescent="0.2"/>
    <row r="45433" ht="12" hidden="1" customHeight="1" x14ac:dyDescent="0.2"/>
    <row r="45434" ht="12" hidden="1" customHeight="1" x14ac:dyDescent="0.2"/>
    <row r="45435" ht="12" hidden="1" customHeight="1" x14ac:dyDescent="0.2"/>
    <row r="45436" ht="12" hidden="1" customHeight="1" x14ac:dyDescent="0.2"/>
    <row r="45437" ht="12" hidden="1" customHeight="1" x14ac:dyDescent="0.2"/>
    <row r="45438" ht="12" hidden="1" customHeight="1" x14ac:dyDescent="0.2"/>
    <row r="45439" ht="12" hidden="1" customHeight="1" x14ac:dyDescent="0.2"/>
    <row r="45440" ht="12" hidden="1" customHeight="1" x14ac:dyDescent="0.2"/>
    <row r="45441" ht="12" hidden="1" customHeight="1" x14ac:dyDescent="0.2"/>
    <row r="45442" ht="12" hidden="1" customHeight="1" x14ac:dyDescent="0.2"/>
    <row r="45443" ht="12" hidden="1" customHeight="1" x14ac:dyDescent="0.2"/>
    <row r="45444" ht="12" hidden="1" customHeight="1" x14ac:dyDescent="0.2"/>
    <row r="45445" ht="12" hidden="1" customHeight="1" x14ac:dyDescent="0.2"/>
    <row r="45446" ht="12" hidden="1" customHeight="1" x14ac:dyDescent="0.2"/>
    <row r="45447" ht="12" hidden="1" customHeight="1" x14ac:dyDescent="0.2"/>
    <row r="45448" ht="12" hidden="1" customHeight="1" x14ac:dyDescent="0.2"/>
    <row r="45449" ht="12" hidden="1" customHeight="1" x14ac:dyDescent="0.2"/>
    <row r="45450" ht="12" hidden="1" customHeight="1" x14ac:dyDescent="0.2"/>
    <row r="45451" ht="12" hidden="1" customHeight="1" x14ac:dyDescent="0.2"/>
    <row r="45452" ht="12" hidden="1" customHeight="1" x14ac:dyDescent="0.2"/>
    <row r="45453" ht="12" hidden="1" customHeight="1" x14ac:dyDescent="0.2"/>
    <row r="45454" ht="12" hidden="1" customHeight="1" x14ac:dyDescent="0.2"/>
    <row r="45455" ht="12" hidden="1" customHeight="1" x14ac:dyDescent="0.2"/>
    <row r="45456" ht="12" hidden="1" customHeight="1" x14ac:dyDescent="0.2"/>
    <row r="45457" ht="12" hidden="1" customHeight="1" x14ac:dyDescent="0.2"/>
    <row r="45458" ht="12" hidden="1" customHeight="1" x14ac:dyDescent="0.2"/>
    <row r="45459" ht="12" hidden="1" customHeight="1" x14ac:dyDescent="0.2"/>
    <row r="45460" ht="12" hidden="1" customHeight="1" x14ac:dyDescent="0.2"/>
    <row r="45461" ht="12" hidden="1" customHeight="1" x14ac:dyDescent="0.2"/>
    <row r="45462" ht="12" hidden="1" customHeight="1" x14ac:dyDescent="0.2"/>
    <row r="45463" ht="12" hidden="1" customHeight="1" x14ac:dyDescent="0.2"/>
    <row r="45464" ht="12" hidden="1" customHeight="1" x14ac:dyDescent="0.2"/>
    <row r="45465" ht="12" hidden="1" customHeight="1" x14ac:dyDescent="0.2"/>
    <row r="45466" ht="12" hidden="1" customHeight="1" x14ac:dyDescent="0.2"/>
    <row r="45467" ht="12" hidden="1" customHeight="1" x14ac:dyDescent="0.2"/>
    <row r="45468" ht="12" hidden="1" customHeight="1" x14ac:dyDescent="0.2"/>
    <row r="45469" ht="12" hidden="1" customHeight="1" x14ac:dyDescent="0.2"/>
    <row r="45470" ht="12" hidden="1" customHeight="1" x14ac:dyDescent="0.2"/>
    <row r="45471" ht="12" hidden="1" customHeight="1" x14ac:dyDescent="0.2"/>
    <row r="45472" ht="12" hidden="1" customHeight="1" x14ac:dyDescent="0.2"/>
    <row r="45473" ht="12" hidden="1" customHeight="1" x14ac:dyDescent="0.2"/>
    <row r="45474" ht="12" hidden="1" customHeight="1" x14ac:dyDescent="0.2"/>
    <row r="45475" ht="12" hidden="1" customHeight="1" x14ac:dyDescent="0.2"/>
    <row r="45476" ht="12" hidden="1" customHeight="1" x14ac:dyDescent="0.2"/>
    <row r="45477" ht="12" hidden="1" customHeight="1" x14ac:dyDescent="0.2"/>
    <row r="45478" ht="12" hidden="1" customHeight="1" x14ac:dyDescent="0.2"/>
    <row r="45479" ht="12" hidden="1" customHeight="1" x14ac:dyDescent="0.2"/>
    <row r="45480" ht="12" hidden="1" customHeight="1" x14ac:dyDescent="0.2"/>
    <row r="45481" ht="12" hidden="1" customHeight="1" x14ac:dyDescent="0.2"/>
    <row r="45482" ht="12" hidden="1" customHeight="1" x14ac:dyDescent="0.2"/>
    <row r="45483" ht="12" hidden="1" customHeight="1" x14ac:dyDescent="0.2"/>
    <row r="45484" ht="12" hidden="1" customHeight="1" x14ac:dyDescent="0.2"/>
    <row r="45485" ht="12" hidden="1" customHeight="1" x14ac:dyDescent="0.2"/>
    <row r="45486" ht="12" hidden="1" customHeight="1" x14ac:dyDescent="0.2"/>
    <row r="45487" ht="12" hidden="1" customHeight="1" x14ac:dyDescent="0.2"/>
    <row r="45488" ht="12" hidden="1" customHeight="1" x14ac:dyDescent="0.2"/>
    <row r="45489" ht="12" hidden="1" customHeight="1" x14ac:dyDescent="0.2"/>
    <row r="45490" ht="12" hidden="1" customHeight="1" x14ac:dyDescent="0.2"/>
    <row r="45491" ht="12" hidden="1" customHeight="1" x14ac:dyDescent="0.2"/>
    <row r="45492" ht="12" hidden="1" customHeight="1" x14ac:dyDescent="0.2"/>
    <row r="45493" ht="12" hidden="1" customHeight="1" x14ac:dyDescent="0.2"/>
    <row r="45494" ht="12" hidden="1" customHeight="1" x14ac:dyDescent="0.2"/>
    <row r="45495" ht="12" hidden="1" customHeight="1" x14ac:dyDescent="0.2"/>
    <row r="45496" ht="12" hidden="1" customHeight="1" x14ac:dyDescent="0.2"/>
    <row r="45497" ht="12" hidden="1" customHeight="1" x14ac:dyDescent="0.2"/>
    <row r="45498" ht="12" hidden="1" customHeight="1" x14ac:dyDescent="0.2"/>
    <row r="45499" ht="12" hidden="1" customHeight="1" x14ac:dyDescent="0.2"/>
    <row r="45500" ht="12" hidden="1" customHeight="1" x14ac:dyDescent="0.2"/>
    <row r="45501" ht="12" hidden="1" customHeight="1" x14ac:dyDescent="0.2"/>
    <row r="45502" ht="12" hidden="1" customHeight="1" x14ac:dyDescent="0.2"/>
    <row r="45503" ht="12" hidden="1" customHeight="1" x14ac:dyDescent="0.2"/>
    <row r="45504" ht="12" hidden="1" customHeight="1" x14ac:dyDescent="0.2"/>
    <row r="45505" ht="12" hidden="1" customHeight="1" x14ac:dyDescent="0.2"/>
    <row r="45506" ht="12" hidden="1" customHeight="1" x14ac:dyDescent="0.2"/>
    <row r="45507" ht="12" hidden="1" customHeight="1" x14ac:dyDescent="0.2"/>
    <row r="45508" ht="12" hidden="1" customHeight="1" x14ac:dyDescent="0.2"/>
    <row r="45509" ht="12" hidden="1" customHeight="1" x14ac:dyDescent="0.2"/>
    <row r="45510" ht="12" hidden="1" customHeight="1" x14ac:dyDescent="0.2"/>
    <row r="45511" ht="12" hidden="1" customHeight="1" x14ac:dyDescent="0.2"/>
    <row r="45512" ht="12" hidden="1" customHeight="1" x14ac:dyDescent="0.2"/>
    <row r="45513" ht="12" hidden="1" customHeight="1" x14ac:dyDescent="0.2"/>
    <row r="45514" ht="12" hidden="1" customHeight="1" x14ac:dyDescent="0.2"/>
    <row r="45515" ht="12" hidden="1" customHeight="1" x14ac:dyDescent="0.2"/>
    <row r="45516" ht="12" hidden="1" customHeight="1" x14ac:dyDescent="0.2"/>
    <row r="45517" ht="12" hidden="1" customHeight="1" x14ac:dyDescent="0.2"/>
    <row r="45518" ht="12" hidden="1" customHeight="1" x14ac:dyDescent="0.2"/>
    <row r="45519" ht="12" hidden="1" customHeight="1" x14ac:dyDescent="0.2"/>
    <row r="45520" ht="12" hidden="1" customHeight="1" x14ac:dyDescent="0.2"/>
    <row r="45521" ht="12" hidden="1" customHeight="1" x14ac:dyDescent="0.2"/>
    <row r="45522" ht="12" hidden="1" customHeight="1" x14ac:dyDescent="0.2"/>
    <row r="45523" ht="12" hidden="1" customHeight="1" x14ac:dyDescent="0.2"/>
    <row r="45524" ht="12" hidden="1" customHeight="1" x14ac:dyDescent="0.2"/>
    <row r="45525" ht="12" hidden="1" customHeight="1" x14ac:dyDescent="0.2"/>
    <row r="45526" ht="12" hidden="1" customHeight="1" x14ac:dyDescent="0.2"/>
    <row r="45527" ht="12" hidden="1" customHeight="1" x14ac:dyDescent="0.2"/>
    <row r="45528" ht="12" hidden="1" customHeight="1" x14ac:dyDescent="0.2"/>
    <row r="45529" ht="12" hidden="1" customHeight="1" x14ac:dyDescent="0.2"/>
    <row r="45530" ht="12" hidden="1" customHeight="1" x14ac:dyDescent="0.2"/>
    <row r="45531" ht="12" hidden="1" customHeight="1" x14ac:dyDescent="0.2"/>
    <row r="45532" ht="12" hidden="1" customHeight="1" x14ac:dyDescent="0.2"/>
    <row r="45533" ht="12" hidden="1" customHeight="1" x14ac:dyDescent="0.2"/>
    <row r="45534" ht="12" hidden="1" customHeight="1" x14ac:dyDescent="0.2"/>
    <row r="45535" ht="12" hidden="1" customHeight="1" x14ac:dyDescent="0.2"/>
    <row r="45536" ht="12" hidden="1" customHeight="1" x14ac:dyDescent="0.2"/>
    <row r="45537" ht="12" hidden="1" customHeight="1" x14ac:dyDescent="0.2"/>
    <row r="45538" ht="12" hidden="1" customHeight="1" x14ac:dyDescent="0.2"/>
    <row r="45539" ht="12" hidden="1" customHeight="1" x14ac:dyDescent="0.2"/>
    <row r="45540" ht="12" hidden="1" customHeight="1" x14ac:dyDescent="0.2"/>
    <row r="45541" ht="12" hidden="1" customHeight="1" x14ac:dyDescent="0.2"/>
    <row r="45542" ht="12" hidden="1" customHeight="1" x14ac:dyDescent="0.2"/>
    <row r="45543" ht="12" hidden="1" customHeight="1" x14ac:dyDescent="0.2"/>
    <row r="45544" ht="12" hidden="1" customHeight="1" x14ac:dyDescent="0.2"/>
    <row r="45545" ht="12" hidden="1" customHeight="1" x14ac:dyDescent="0.2"/>
    <row r="45546" ht="12" hidden="1" customHeight="1" x14ac:dyDescent="0.2"/>
    <row r="45547" ht="12" hidden="1" customHeight="1" x14ac:dyDescent="0.2"/>
    <row r="45548" ht="12" hidden="1" customHeight="1" x14ac:dyDescent="0.2"/>
    <row r="45549" ht="12" hidden="1" customHeight="1" x14ac:dyDescent="0.2"/>
    <row r="45550" ht="12" hidden="1" customHeight="1" x14ac:dyDescent="0.2"/>
    <row r="45551" ht="12" hidden="1" customHeight="1" x14ac:dyDescent="0.2"/>
    <row r="45552" ht="12" hidden="1" customHeight="1" x14ac:dyDescent="0.2"/>
    <row r="45553" ht="12" hidden="1" customHeight="1" x14ac:dyDescent="0.2"/>
    <row r="45554" ht="12" hidden="1" customHeight="1" x14ac:dyDescent="0.2"/>
    <row r="45555" ht="12" hidden="1" customHeight="1" x14ac:dyDescent="0.2"/>
    <row r="45556" ht="12" hidden="1" customHeight="1" x14ac:dyDescent="0.2"/>
    <row r="45557" ht="12" hidden="1" customHeight="1" x14ac:dyDescent="0.2"/>
    <row r="45558" ht="12" hidden="1" customHeight="1" x14ac:dyDescent="0.2"/>
    <row r="45559" ht="12" hidden="1" customHeight="1" x14ac:dyDescent="0.2"/>
    <row r="45560" ht="12" hidden="1" customHeight="1" x14ac:dyDescent="0.2"/>
    <row r="45561" ht="12" hidden="1" customHeight="1" x14ac:dyDescent="0.2"/>
    <row r="45562" ht="12" hidden="1" customHeight="1" x14ac:dyDescent="0.2"/>
    <row r="45563" ht="12" hidden="1" customHeight="1" x14ac:dyDescent="0.2"/>
    <row r="45564" ht="12" hidden="1" customHeight="1" x14ac:dyDescent="0.2"/>
    <row r="45565" ht="12" hidden="1" customHeight="1" x14ac:dyDescent="0.2"/>
    <row r="45566" ht="12" hidden="1" customHeight="1" x14ac:dyDescent="0.2"/>
    <row r="45567" ht="12" hidden="1" customHeight="1" x14ac:dyDescent="0.2"/>
    <row r="45568" ht="12" hidden="1" customHeight="1" x14ac:dyDescent="0.2"/>
    <row r="45569" ht="12" hidden="1" customHeight="1" x14ac:dyDescent="0.2"/>
    <row r="45570" ht="12" hidden="1" customHeight="1" x14ac:dyDescent="0.2"/>
    <row r="45571" ht="12" hidden="1" customHeight="1" x14ac:dyDescent="0.2"/>
    <row r="45572" ht="12" hidden="1" customHeight="1" x14ac:dyDescent="0.2"/>
    <row r="45573" ht="12" hidden="1" customHeight="1" x14ac:dyDescent="0.2"/>
    <row r="45574" ht="12" hidden="1" customHeight="1" x14ac:dyDescent="0.2"/>
    <row r="45575" ht="12" hidden="1" customHeight="1" x14ac:dyDescent="0.2"/>
    <row r="45576" ht="12" hidden="1" customHeight="1" x14ac:dyDescent="0.2"/>
    <row r="45577" ht="12" hidden="1" customHeight="1" x14ac:dyDescent="0.2"/>
    <row r="45578" ht="12" hidden="1" customHeight="1" x14ac:dyDescent="0.2"/>
    <row r="45579" ht="12" hidden="1" customHeight="1" x14ac:dyDescent="0.2"/>
    <row r="45580" ht="12" hidden="1" customHeight="1" x14ac:dyDescent="0.2"/>
    <row r="45581" ht="12" hidden="1" customHeight="1" x14ac:dyDescent="0.2"/>
    <row r="45582" ht="12" hidden="1" customHeight="1" x14ac:dyDescent="0.2"/>
    <row r="45583" ht="12" hidden="1" customHeight="1" x14ac:dyDescent="0.2"/>
    <row r="45584" ht="12" hidden="1" customHeight="1" x14ac:dyDescent="0.2"/>
    <row r="45585" ht="12" hidden="1" customHeight="1" x14ac:dyDescent="0.2"/>
    <row r="45586" ht="12" hidden="1" customHeight="1" x14ac:dyDescent="0.2"/>
    <row r="45587" ht="12" hidden="1" customHeight="1" x14ac:dyDescent="0.2"/>
    <row r="45588" ht="12" hidden="1" customHeight="1" x14ac:dyDescent="0.2"/>
    <row r="45589" ht="12" hidden="1" customHeight="1" x14ac:dyDescent="0.2"/>
    <row r="45590" ht="12" hidden="1" customHeight="1" x14ac:dyDescent="0.2"/>
    <row r="45591" ht="12" hidden="1" customHeight="1" x14ac:dyDescent="0.2"/>
    <row r="45592" ht="12" hidden="1" customHeight="1" x14ac:dyDescent="0.2"/>
    <row r="45593" ht="12" hidden="1" customHeight="1" x14ac:dyDescent="0.2"/>
    <row r="45594" ht="12" hidden="1" customHeight="1" x14ac:dyDescent="0.2"/>
    <row r="45595" ht="12" hidden="1" customHeight="1" x14ac:dyDescent="0.2"/>
    <row r="45596" ht="12" hidden="1" customHeight="1" x14ac:dyDescent="0.2"/>
    <row r="45597" ht="12" hidden="1" customHeight="1" x14ac:dyDescent="0.2"/>
    <row r="45598" ht="12" hidden="1" customHeight="1" x14ac:dyDescent="0.2"/>
    <row r="45599" ht="12" hidden="1" customHeight="1" x14ac:dyDescent="0.2"/>
    <row r="45600" ht="12" hidden="1" customHeight="1" x14ac:dyDescent="0.2"/>
    <row r="45601" ht="12" hidden="1" customHeight="1" x14ac:dyDescent="0.2"/>
    <row r="45602" ht="12" hidden="1" customHeight="1" x14ac:dyDescent="0.2"/>
    <row r="45603" ht="12" hidden="1" customHeight="1" x14ac:dyDescent="0.2"/>
    <row r="45604" ht="12" hidden="1" customHeight="1" x14ac:dyDescent="0.2"/>
    <row r="45605" ht="12" hidden="1" customHeight="1" x14ac:dyDescent="0.2"/>
    <row r="45606" ht="12" hidden="1" customHeight="1" x14ac:dyDescent="0.2"/>
    <row r="45607" ht="12" hidden="1" customHeight="1" x14ac:dyDescent="0.2"/>
    <row r="45608" ht="12" hidden="1" customHeight="1" x14ac:dyDescent="0.2"/>
    <row r="45609" ht="12" hidden="1" customHeight="1" x14ac:dyDescent="0.2"/>
    <row r="45610" ht="12" hidden="1" customHeight="1" x14ac:dyDescent="0.2"/>
    <row r="45611" ht="12" hidden="1" customHeight="1" x14ac:dyDescent="0.2"/>
    <row r="45612" ht="12" hidden="1" customHeight="1" x14ac:dyDescent="0.2"/>
    <row r="45613" ht="12" hidden="1" customHeight="1" x14ac:dyDescent="0.2"/>
    <row r="45614" ht="12" hidden="1" customHeight="1" x14ac:dyDescent="0.2"/>
    <row r="45615" ht="12" hidden="1" customHeight="1" x14ac:dyDescent="0.2"/>
    <row r="45616" ht="12" hidden="1" customHeight="1" x14ac:dyDescent="0.2"/>
    <row r="45617" ht="12" hidden="1" customHeight="1" x14ac:dyDescent="0.2"/>
    <row r="45618" ht="12" hidden="1" customHeight="1" x14ac:dyDescent="0.2"/>
    <row r="45619" ht="12" hidden="1" customHeight="1" x14ac:dyDescent="0.2"/>
    <row r="45620" ht="12" hidden="1" customHeight="1" x14ac:dyDescent="0.2"/>
    <row r="45621" ht="12" hidden="1" customHeight="1" x14ac:dyDescent="0.2"/>
    <row r="45622" ht="12" hidden="1" customHeight="1" x14ac:dyDescent="0.2"/>
    <row r="45623" ht="12" hidden="1" customHeight="1" x14ac:dyDescent="0.2"/>
    <row r="45624" ht="12" hidden="1" customHeight="1" x14ac:dyDescent="0.2"/>
    <row r="45625" ht="12" hidden="1" customHeight="1" x14ac:dyDescent="0.2"/>
    <row r="45626" ht="12" hidden="1" customHeight="1" x14ac:dyDescent="0.2"/>
    <row r="45627" ht="12" hidden="1" customHeight="1" x14ac:dyDescent="0.2"/>
    <row r="45628" ht="12" hidden="1" customHeight="1" x14ac:dyDescent="0.2"/>
    <row r="45629" ht="12" hidden="1" customHeight="1" x14ac:dyDescent="0.2"/>
    <row r="45630" ht="12" hidden="1" customHeight="1" x14ac:dyDescent="0.2"/>
    <row r="45631" ht="12" hidden="1" customHeight="1" x14ac:dyDescent="0.2"/>
    <row r="45632" ht="12" hidden="1" customHeight="1" x14ac:dyDescent="0.2"/>
    <row r="45633" ht="12" hidden="1" customHeight="1" x14ac:dyDescent="0.2"/>
    <row r="45634" ht="12" hidden="1" customHeight="1" x14ac:dyDescent="0.2"/>
    <row r="45635" ht="12" hidden="1" customHeight="1" x14ac:dyDescent="0.2"/>
    <row r="45636" ht="12" hidden="1" customHeight="1" x14ac:dyDescent="0.2"/>
    <row r="45637" ht="12" hidden="1" customHeight="1" x14ac:dyDescent="0.2"/>
    <row r="45638" ht="12" hidden="1" customHeight="1" x14ac:dyDescent="0.2"/>
    <row r="45639" ht="12" hidden="1" customHeight="1" x14ac:dyDescent="0.2"/>
    <row r="45640" ht="12" hidden="1" customHeight="1" x14ac:dyDescent="0.2"/>
    <row r="45641" ht="12" hidden="1" customHeight="1" x14ac:dyDescent="0.2"/>
    <row r="45642" ht="12" hidden="1" customHeight="1" x14ac:dyDescent="0.2"/>
    <row r="45643" ht="12" hidden="1" customHeight="1" x14ac:dyDescent="0.2"/>
    <row r="45644" ht="12" hidden="1" customHeight="1" x14ac:dyDescent="0.2"/>
    <row r="45645" ht="12" hidden="1" customHeight="1" x14ac:dyDescent="0.2"/>
    <row r="45646" ht="12" hidden="1" customHeight="1" x14ac:dyDescent="0.2"/>
    <row r="45647" ht="12" hidden="1" customHeight="1" x14ac:dyDescent="0.2"/>
    <row r="45648" ht="12" hidden="1" customHeight="1" x14ac:dyDescent="0.2"/>
    <row r="45649" ht="12" hidden="1" customHeight="1" x14ac:dyDescent="0.2"/>
    <row r="45650" ht="12" hidden="1" customHeight="1" x14ac:dyDescent="0.2"/>
    <row r="45651" ht="12" hidden="1" customHeight="1" x14ac:dyDescent="0.2"/>
    <row r="45652" ht="12" hidden="1" customHeight="1" x14ac:dyDescent="0.2"/>
    <row r="45653" ht="12" hidden="1" customHeight="1" x14ac:dyDescent="0.2"/>
    <row r="45654" ht="12" hidden="1" customHeight="1" x14ac:dyDescent="0.2"/>
    <row r="45655" ht="12" hidden="1" customHeight="1" x14ac:dyDescent="0.2"/>
    <row r="45656" ht="12" hidden="1" customHeight="1" x14ac:dyDescent="0.2"/>
    <row r="45657" ht="12" hidden="1" customHeight="1" x14ac:dyDescent="0.2"/>
    <row r="45658" ht="12" hidden="1" customHeight="1" x14ac:dyDescent="0.2"/>
    <row r="45659" ht="12" hidden="1" customHeight="1" x14ac:dyDescent="0.2"/>
    <row r="45660" ht="12" hidden="1" customHeight="1" x14ac:dyDescent="0.2"/>
    <row r="45661" ht="12" hidden="1" customHeight="1" x14ac:dyDescent="0.2"/>
    <row r="45662" ht="12" hidden="1" customHeight="1" x14ac:dyDescent="0.2"/>
    <row r="45663" ht="12" hidden="1" customHeight="1" x14ac:dyDescent="0.2"/>
    <row r="45664" ht="12" hidden="1" customHeight="1" x14ac:dyDescent="0.2"/>
    <row r="45665" ht="12" hidden="1" customHeight="1" x14ac:dyDescent="0.2"/>
    <row r="45666" ht="12" hidden="1" customHeight="1" x14ac:dyDescent="0.2"/>
    <row r="45667" ht="12" hidden="1" customHeight="1" x14ac:dyDescent="0.2"/>
    <row r="45668" ht="12" hidden="1" customHeight="1" x14ac:dyDescent="0.2"/>
    <row r="45669" ht="12" hidden="1" customHeight="1" x14ac:dyDescent="0.2"/>
    <row r="45670" ht="12" hidden="1" customHeight="1" x14ac:dyDescent="0.2"/>
    <row r="45671" ht="12" hidden="1" customHeight="1" x14ac:dyDescent="0.2"/>
    <row r="45672" ht="12" hidden="1" customHeight="1" x14ac:dyDescent="0.2"/>
    <row r="45673" ht="12" hidden="1" customHeight="1" x14ac:dyDescent="0.2"/>
    <row r="45674" ht="12" hidden="1" customHeight="1" x14ac:dyDescent="0.2"/>
    <row r="45675" ht="12" hidden="1" customHeight="1" x14ac:dyDescent="0.2"/>
    <row r="45676" ht="12" hidden="1" customHeight="1" x14ac:dyDescent="0.2"/>
    <row r="45677" ht="12" hidden="1" customHeight="1" x14ac:dyDescent="0.2"/>
    <row r="45678" ht="12" hidden="1" customHeight="1" x14ac:dyDescent="0.2"/>
    <row r="45679" ht="12" hidden="1" customHeight="1" x14ac:dyDescent="0.2"/>
    <row r="45680" ht="12" hidden="1" customHeight="1" x14ac:dyDescent="0.2"/>
    <row r="45681" ht="12" hidden="1" customHeight="1" x14ac:dyDescent="0.2"/>
    <row r="45682" ht="12" hidden="1" customHeight="1" x14ac:dyDescent="0.2"/>
    <row r="45683" ht="12" hidden="1" customHeight="1" x14ac:dyDescent="0.2"/>
    <row r="45684" ht="12" hidden="1" customHeight="1" x14ac:dyDescent="0.2"/>
    <row r="45685" ht="12" hidden="1" customHeight="1" x14ac:dyDescent="0.2"/>
    <row r="45686" ht="12" hidden="1" customHeight="1" x14ac:dyDescent="0.2"/>
    <row r="45687" ht="12" hidden="1" customHeight="1" x14ac:dyDescent="0.2"/>
    <row r="45688" ht="12" hidden="1" customHeight="1" x14ac:dyDescent="0.2"/>
    <row r="45689" ht="12" hidden="1" customHeight="1" x14ac:dyDescent="0.2"/>
    <row r="45690" ht="12" hidden="1" customHeight="1" x14ac:dyDescent="0.2"/>
    <row r="45691" ht="12" hidden="1" customHeight="1" x14ac:dyDescent="0.2"/>
    <row r="45692" ht="12" hidden="1" customHeight="1" x14ac:dyDescent="0.2"/>
    <row r="45693" ht="12" hidden="1" customHeight="1" x14ac:dyDescent="0.2"/>
    <row r="45694" ht="12" hidden="1" customHeight="1" x14ac:dyDescent="0.2"/>
    <row r="45695" ht="12" hidden="1" customHeight="1" x14ac:dyDescent="0.2"/>
    <row r="45696" ht="12" hidden="1" customHeight="1" x14ac:dyDescent="0.2"/>
    <row r="45697" ht="12" hidden="1" customHeight="1" x14ac:dyDescent="0.2"/>
    <row r="45698" ht="12" hidden="1" customHeight="1" x14ac:dyDescent="0.2"/>
    <row r="45699" ht="12" hidden="1" customHeight="1" x14ac:dyDescent="0.2"/>
    <row r="45700" ht="12" hidden="1" customHeight="1" x14ac:dyDescent="0.2"/>
    <row r="45701" ht="12" hidden="1" customHeight="1" x14ac:dyDescent="0.2"/>
    <row r="45702" ht="12" hidden="1" customHeight="1" x14ac:dyDescent="0.2"/>
    <row r="45703" ht="12" hidden="1" customHeight="1" x14ac:dyDescent="0.2"/>
    <row r="45704" ht="12" hidden="1" customHeight="1" x14ac:dyDescent="0.2"/>
    <row r="45705" ht="12" hidden="1" customHeight="1" x14ac:dyDescent="0.2"/>
    <row r="45706" ht="12" hidden="1" customHeight="1" x14ac:dyDescent="0.2"/>
    <row r="45707" ht="12" hidden="1" customHeight="1" x14ac:dyDescent="0.2"/>
    <row r="45708" ht="12" hidden="1" customHeight="1" x14ac:dyDescent="0.2"/>
    <row r="45709" ht="12" hidden="1" customHeight="1" x14ac:dyDescent="0.2"/>
    <row r="45710" ht="12" hidden="1" customHeight="1" x14ac:dyDescent="0.2"/>
    <row r="45711" ht="12" hidden="1" customHeight="1" x14ac:dyDescent="0.2"/>
    <row r="45712" ht="12" hidden="1" customHeight="1" x14ac:dyDescent="0.2"/>
    <row r="45713" ht="12" hidden="1" customHeight="1" x14ac:dyDescent="0.2"/>
    <row r="45714" ht="12" hidden="1" customHeight="1" x14ac:dyDescent="0.2"/>
    <row r="45715" ht="12" hidden="1" customHeight="1" x14ac:dyDescent="0.2"/>
    <row r="45716" ht="12" hidden="1" customHeight="1" x14ac:dyDescent="0.2"/>
    <row r="45717" ht="12" hidden="1" customHeight="1" x14ac:dyDescent="0.2"/>
    <row r="45718" ht="12" hidden="1" customHeight="1" x14ac:dyDescent="0.2"/>
    <row r="45719" ht="12" hidden="1" customHeight="1" x14ac:dyDescent="0.2"/>
    <row r="45720" ht="12" hidden="1" customHeight="1" x14ac:dyDescent="0.2"/>
    <row r="45721" ht="12" hidden="1" customHeight="1" x14ac:dyDescent="0.2"/>
    <row r="45722" ht="12" hidden="1" customHeight="1" x14ac:dyDescent="0.2"/>
    <row r="45723" ht="12" hidden="1" customHeight="1" x14ac:dyDescent="0.2"/>
    <row r="45724" ht="12" hidden="1" customHeight="1" x14ac:dyDescent="0.2"/>
    <row r="45725" ht="12" hidden="1" customHeight="1" x14ac:dyDescent="0.2"/>
    <row r="45726" ht="12" hidden="1" customHeight="1" x14ac:dyDescent="0.2"/>
    <row r="45727" ht="12" hidden="1" customHeight="1" x14ac:dyDescent="0.2"/>
    <row r="45728" ht="12" hidden="1" customHeight="1" x14ac:dyDescent="0.2"/>
    <row r="45729" ht="12" hidden="1" customHeight="1" x14ac:dyDescent="0.2"/>
    <row r="45730" ht="12" hidden="1" customHeight="1" x14ac:dyDescent="0.2"/>
    <row r="45731" ht="12" hidden="1" customHeight="1" x14ac:dyDescent="0.2"/>
    <row r="45732" ht="12" hidden="1" customHeight="1" x14ac:dyDescent="0.2"/>
    <row r="45733" ht="12" hidden="1" customHeight="1" x14ac:dyDescent="0.2"/>
    <row r="45734" ht="12" hidden="1" customHeight="1" x14ac:dyDescent="0.2"/>
    <row r="45735" ht="12" hidden="1" customHeight="1" x14ac:dyDescent="0.2"/>
    <row r="45736" ht="12" hidden="1" customHeight="1" x14ac:dyDescent="0.2"/>
    <row r="45737" ht="12" hidden="1" customHeight="1" x14ac:dyDescent="0.2"/>
    <row r="45738" ht="12" hidden="1" customHeight="1" x14ac:dyDescent="0.2"/>
    <row r="45739" ht="12" hidden="1" customHeight="1" x14ac:dyDescent="0.2"/>
    <row r="45740" ht="12" hidden="1" customHeight="1" x14ac:dyDescent="0.2"/>
    <row r="45741" ht="12" hidden="1" customHeight="1" x14ac:dyDescent="0.2"/>
    <row r="45742" ht="12" hidden="1" customHeight="1" x14ac:dyDescent="0.2"/>
    <row r="45743" ht="12" hidden="1" customHeight="1" x14ac:dyDescent="0.2"/>
    <row r="45744" ht="12" hidden="1" customHeight="1" x14ac:dyDescent="0.2"/>
    <row r="45745" ht="12" hidden="1" customHeight="1" x14ac:dyDescent="0.2"/>
    <row r="45746" ht="12" hidden="1" customHeight="1" x14ac:dyDescent="0.2"/>
    <row r="45747" ht="12" hidden="1" customHeight="1" x14ac:dyDescent="0.2"/>
    <row r="45748" ht="12" hidden="1" customHeight="1" x14ac:dyDescent="0.2"/>
    <row r="45749" ht="12" hidden="1" customHeight="1" x14ac:dyDescent="0.2"/>
    <row r="45750" ht="12" hidden="1" customHeight="1" x14ac:dyDescent="0.2"/>
    <row r="45751" ht="12" hidden="1" customHeight="1" x14ac:dyDescent="0.2"/>
    <row r="45752" ht="12" hidden="1" customHeight="1" x14ac:dyDescent="0.2"/>
    <row r="45753" ht="12" hidden="1" customHeight="1" x14ac:dyDescent="0.2"/>
    <row r="45754" ht="12" hidden="1" customHeight="1" x14ac:dyDescent="0.2"/>
    <row r="45755" ht="12" hidden="1" customHeight="1" x14ac:dyDescent="0.2"/>
    <row r="45756" ht="12" hidden="1" customHeight="1" x14ac:dyDescent="0.2"/>
    <row r="45757" ht="12" hidden="1" customHeight="1" x14ac:dyDescent="0.2"/>
    <row r="45758" ht="12" hidden="1" customHeight="1" x14ac:dyDescent="0.2"/>
    <row r="45759" ht="12" hidden="1" customHeight="1" x14ac:dyDescent="0.2"/>
    <row r="45760" ht="12" hidden="1" customHeight="1" x14ac:dyDescent="0.2"/>
    <row r="45761" ht="12" hidden="1" customHeight="1" x14ac:dyDescent="0.2"/>
    <row r="45762" ht="12" hidden="1" customHeight="1" x14ac:dyDescent="0.2"/>
    <row r="45763" ht="12" hidden="1" customHeight="1" x14ac:dyDescent="0.2"/>
    <row r="45764" ht="12" hidden="1" customHeight="1" x14ac:dyDescent="0.2"/>
    <row r="45765" ht="12" hidden="1" customHeight="1" x14ac:dyDescent="0.2"/>
    <row r="45766" ht="12" hidden="1" customHeight="1" x14ac:dyDescent="0.2"/>
    <row r="45767" ht="12" hidden="1" customHeight="1" x14ac:dyDescent="0.2"/>
    <row r="45768" ht="12" hidden="1" customHeight="1" x14ac:dyDescent="0.2"/>
    <row r="45769" ht="12" hidden="1" customHeight="1" x14ac:dyDescent="0.2"/>
    <row r="45770" ht="12" hidden="1" customHeight="1" x14ac:dyDescent="0.2"/>
    <row r="45771" ht="12" hidden="1" customHeight="1" x14ac:dyDescent="0.2"/>
    <row r="45772" ht="12" hidden="1" customHeight="1" x14ac:dyDescent="0.2"/>
    <row r="45773" ht="12" hidden="1" customHeight="1" x14ac:dyDescent="0.2"/>
    <row r="45774" ht="12" hidden="1" customHeight="1" x14ac:dyDescent="0.2"/>
    <row r="45775" ht="12" hidden="1" customHeight="1" x14ac:dyDescent="0.2"/>
    <row r="45776" ht="12" hidden="1" customHeight="1" x14ac:dyDescent="0.2"/>
    <row r="45777" ht="12" hidden="1" customHeight="1" x14ac:dyDescent="0.2"/>
    <row r="45778" ht="12" hidden="1" customHeight="1" x14ac:dyDescent="0.2"/>
    <row r="45779" ht="12" hidden="1" customHeight="1" x14ac:dyDescent="0.2"/>
    <row r="45780" ht="12" hidden="1" customHeight="1" x14ac:dyDescent="0.2"/>
    <row r="45781" ht="12" hidden="1" customHeight="1" x14ac:dyDescent="0.2"/>
    <row r="45782" ht="12" hidden="1" customHeight="1" x14ac:dyDescent="0.2"/>
    <row r="45783" ht="12" hidden="1" customHeight="1" x14ac:dyDescent="0.2"/>
    <row r="45784" ht="12" hidden="1" customHeight="1" x14ac:dyDescent="0.2"/>
    <row r="45785" ht="12" hidden="1" customHeight="1" x14ac:dyDescent="0.2"/>
    <row r="45786" ht="12" hidden="1" customHeight="1" x14ac:dyDescent="0.2"/>
    <row r="45787" ht="12" hidden="1" customHeight="1" x14ac:dyDescent="0.2"/>
    <row r="45788" ht="12" hidden="1" customHeight="1" x14ac:dyDescent="0.2"/>
    <row r="45789" ht="12" hidden="1" customHeight="1" x14ac:dyDescent="0.2"/>
    <row r="45790" ht="12" hidden="1" customHeight="1" x14ac:dyDescent="0.2"/>
    <row r="45791" ht="12" hidden="1" customHeight="1" x14ac:dyDescent="0.2"/>
    <row r="45792" ht="12" hidden="1" customHeight="1" x14ac:dyDescent="0.2"/>
    <row r="45793" ht="12" hidden="1" customHeight="1" x14ac:dyDescent="0.2"/>
    <row r="45794" ht="12" hidden="1" customHeight="1" x14ac:dyDescent="0.2"/>
    <row r="45795" ht="12" hidden="1" customHeight="1" x14ac:dyDescent="0.2"/>
    <row r="45796" ht="12" hidden="1" customHeight="1" x14ac:dyDescent="0.2"/>
    <row r="45797" ht="12" hidden="1" customHeight="1" x14ac:dyDescent="0.2"/>
    <row r="45798" ht="12" hidden="1" customHeight="1" x14ac:dyDescent="0.2"/>
    <row r="45799" ht="12" hidden="1" customHeight="1" x14ac:dyDescent="0.2"/>
    <row r="45800" ht="12" hidden="1" customHeight="1" x14ac:dyDescent="0.2"/>
    <row r="45801" ht="12" hidden="1" customHeight="1" x14ac:dyDescent="0.2"/>
    <row r="45802" ht="12" hidden="1" customHeight="1" x14ac:dyDescent="0.2"/>
    <row r="45803" ht="12" hidden="1" customHeight="1" x14ac:dyDescent="0.2"/>
    <row r="45804" ht="12" hidden="1" customHeight="1" x14ac:dyDescent="0.2"/>
    <row r="45805" ht="12" hidden="1" customHeight="1" x14ac:dyDescent="0.2"/>
    <row r="45806" ht="12" hidden="1" customHeight="1" x14ac:dyDescent="0.2"/>
    <row r="45807" ht="12" hidden="1" customHeight="1" x14ac:dyDescent="0.2"/>
    <row r="45808" ht="12" hidden="1" customHeight="1" x14ac:dyDescent="0.2"/>
    <row r="45809" ht="12" hidden="1" customHeight="1" x14ac:dyDescent="0.2"/>
    <row r="45810" ht="12" hidden="1" customHeight="1" x14ac:dyDescent="0.2"/>
    <row r="45811" ht="12" hidden="1" customHeight="1" x14ac:dyDescent="0.2"/>
    <row r="45812" ht="12" hidden="1" customHeight="1" x14ac:dyDescent="0.2"/>
    <row r="45813" ht="12" hidden="1" customHeight="1" x14ac:dyDescent="0.2"/>
    <row r="45814" ht="12" hidden="1" customHeight="1" x14ac:dyDescent="0.2"/>
    <row r="45815" ht="12" hidden="1" customHeight="1" x14ac:dyDescent="0.2"/>
    <row r="45816" ht="12" hidden="1" customHeight="1" x14ac:dyDescent="0.2"/>
    <row r="45817" ht="12" hidden="1" customHeight="1" x14ac:dyDescent="0.2"/>
    <row r="45818" ht="12" hidden="1" customHeight="1" x14ac:dyDescent="0.2"/>
    <row r="45819" ht="12" hidden="1" customHeight="1" x14ac:dyDescent="0.2"/>
    <row r="45820" ht="12" hidden="1" customHeight="1" x14ac:dyDescent="0.2"/>
    <row r="45821" ht="12" hidden="1" customHeight="1" x14ac:dyDescent="0.2"/>
    <row r="45822" ht="12" hidden="1" customHeight="1" x14ac:dyDescent="0.2"/>
    <row r="45823" ht="12" hidden="1" customHeight="1" x14ac:dyDescent="0.2"/>
    <row r="45824" ht="12" hidden="1" customHeight="1" x14ac:dyDescent="0.2"/>
    <row r="45825" ht="12" hidden="1" customHeight="1" x14ac:dyDescent="0.2"/>
    <row r="45826" ht="12" hidden="1" customHeight="1" x14ac:dyDescent="0.2"/>
    <row r="45827" ht="12" hidden="1" customHeight="1" x14ac:dyDescent="0.2"/>
    <row r="45828" ht="12" hidden="1" customHeight="1" x14ac:dyDescent="0.2"/>
    <row r="45829" ht="12" hidden="1" customHeight="1" x14ac:dyDescent="0.2"/>
    <row r="45830" ht="12" hidden="1" customHeight="1" x14ac:dyDescent="0.2"/>
    <row r="45831" ht="12" hidden="1" customHeight="1" x14ac:dyDescent="0.2"/>
    <row r="45832" ht="12" hidden="1" customHeight="1" x14ac:dyDescent="0.2"/>
    <row r="45833" ht="12" hidden="1" customHeight="1" x14ac:dyDescent="0.2"/>
    <row r="45834" ht="12" hidden="1" customHeight="1" x14ac:dyDescent="0.2"/>
    <row r="45835" ht="12" hidden="1" customHeight="1" x14ac:dyDescent="0.2"/>
    <row r="45836" ht="12" hidden="1" customHeight="1" x14ac:dyDescent="0.2"/>
    <row r="45837" ht="12" hidden="1" customHeight="1" x14ac:dyDescent="0.2"/>
    <row r="45838" ht="12" hidden="1" customHeight="1" x14ac:dyDescent="0.2"/>
    <row r="45839" ht="12" hidden="1" customHeight="1" x14ac:dyDescent="0.2"/>
    <row r="45840" ht="12" hidden="1" customHeight="1" x14ac:dyDescent="0.2"/>
    <row r="45841" ht="12" hidden="1" customHeight="1" x14ac:dyDescent="0.2"/>
    <row r="45842" ht="12" hidden="1" customHeight="1" x14ac:dyDescent="0.2"/>
    <row r="45843" ht="12" hidden="1" customHeight="1" x14ac:dyDescent="0.2"/>
    <row r="45844" ht="12" hidden="1" customHeight="1" x14ac:dyDescent="0.2"/>
    <row r="45845" ht="12" hidden="1" customHeight="1" x14ac:dyDescent="0.2"/>
    <row r="45846" ht="12" hidden="1" customHeight="1" x14ac:dyDescent="0.2"/>
    <row r="45847" ht="12" hidden="1" customHeight="1" x14ac:dyDescent="0.2"/>
    <row r="45848" ht="12" hidden="1" customHeight="1" x14ac:dyDescent="0.2"/>
    <row r="45849" ht="12" hidden="1" customHeight="1" x14ac:dyDescent="0.2"/>
    <row r="45850" ht="12" hidden="1" customHeight="1" x14ac:dyDescent="0.2"/>
    <row r="45851" ht="12" hidden="1" customHeight="1" x14ac:dyDescent="0.2"/>
    <row r="45852" ht="12" hidden="1" customHeight="1" x14ac:dyDescent="0.2"/>
    <row r="45853" ht="12" hidden="1" customHeight="1" x14ac:dyDescent="0.2"/>
    <row r="45854" ht="12" hidden="1" customHeight="1" x14ac:dyDescent="0.2"/>
    <row r="45855" ht="12" hidden="1" customHeight="1" x14ac:dyDescent="0.2"/>
    <row r="45856" ht="12" hidden="1" customHeight="1" x14ac:dyDescent="0.2"/>
    <row r="45857" ht="12" hidden="1" customHeight="1" x14ac:dyDescent="0.2"/>
    <row r="45858" ht="12" hidden="1" customHeight="1" x14ac:dyDescent="0.2"/>
    <row r="45859" ht="12" hidden="1" customHeight="1" x14ac:dyDescent="0.2"/>
    <row r="45860" ht="12" hidden="1" customHeight="1" x14ac:dyDescent="0.2"/>
    <row r="45861" ht="12" hidden="1" customHeight="1" x14ac:dyDescent="0.2"/>
    <row r="45862" ht="12" hidden="1" customHeight="1" x14ac:dyDescent="0.2"/>
    <row r="45863" ht="12" hidden="1" customHeight="1" x14ac:dyDescent="0.2"/>
    <row r="45864" ht="12" hidden="1" customHeight="1" x14ac:dyDescent="0.2"/>
    <row r="45865" ht="12" hidden="1" customHeight="1" x14ac:dyDescent="0.2"/>
    <row r="45866" ht="12" hidden="1" customHeight="1" x14ac:dyDescent="0.2"/>
    <row r="45867" ht="12" hidden="1" customHeight="1" x14ac:dyDescent="0.2"/>
    <row r="45868" ht="12" hidden="1" customHeight="1" x14ac:dyDescent="0.2"/>
    <row r="45869" ht="12" hidden="1" customHeight="1" x14ac:dyDescent="0.2"/>
    <row r="45870" ht="12" hidden="1" customHeight="1" x14ac:dyDescent="0.2"/>
    <row r="45871" ht="12" hidden="1" customHeight="1" x14ac:dyDescent="0.2"/>
    <row r="45872" ht="12" hidden="1" customHeight="1" x14ac:dyDescent="0.2"/>
    <row r="45873" ht="12" hidden="1" customHeight="1" x14ac:dyDescent="0.2"/>
    <row r="45874" ht="12" hidden="1" customHeight="1" x14ac:dyDescent="0.2"/>
    <row r="45875" ht="12" hidden="1" customHeight="1" x14ac:dyDescent="0.2"/>
    <row r="45876" ht="12" hidden="1" customHeight="1" x14ac:dyDescent="0.2"/>
    <row r="45877" ht="12" hidden="1" customHeight="1" x14ac:dyDescent="0.2"/>
    <row r="45878" ht="12" hidden="1" customHeight="1" x14ac:dyDescent="0.2"/>
    <row r="45879" ht="12" hidden="1" customHeight="1" x14ac:dyDescent="0.2"/>
    <row r="45880" ht="12" hidden="1" customHeight="1" x14ac:dyDescent="0.2"/>
    <row r="45881" ht="12" hidden="1" customHeight="1" x14ac:dyDescent="0.2"/>
    <row r="45882" ht="12" hidden="1" customHeight="1" x14ac:dyDescent="0.2"/>
    <row r="45883" ht="12" hidden="1" customHeight="1" x14ac:dyDescent="0.2"/>
    <row r="45884" ht="12" hidden="1" customHeight="1" x14ac:dyDescent="0.2"/>
    <row r="45885" ht="12" hidden="1" customHeight="1" x14ac:dyDescent="0.2"/>
    <row r="45886" ht="12" hidden="1" customHeight="1" x14ac:dyDescent="0.2"/>
    <row r="45887" ht="12" hidden="1" customHeight="1" x14ac:dyDescent="0.2"/>
    <row r="45888" ht="12" hidden="1" customHeight="1" x14ac:dyDescent="0.2"/>
    <row r="45889" ht="12" hidden="1" customHeight="1" x14ac:dyDescent="0.2"/>
    <row r="45890" ht="12" hidden="1" customHeight="1" x14ac:dyDescent="0.2"/>
    <row r="45891" ht="12" hidden="1" customHeight="1" x14ac:dyDescent="0.2"/>
    <row r="45892" ht="12" hidden="1" customHeight="1" x14ac:dyDescent="0.2"/>
    <row r="45893" ht="12" hidden="1" customHeight="1" x14ac:dyDescent="0.2"/>
    <row r="45894" ht="12" hidden="1" customHeight="1" x14ac:dyDescent="0.2"/>
    <row r="45895" ht="12" hidden="1" customHeight="1" x14ac:dyDescent="0.2"/>
    <row r="45896" ht="12" hidden="1" customHeight="1" x14ac:dyDescent="0.2"/>
    <row r="45897" ht="12" hidden="1" customHeight="1" x14ac:dyDescent="0.2"/>
    <row r="45898" ht="12" hidden="1" customHeight="1" x14ac:dyDescent="0.2"/>
    <row r="45899" ht="12" hidden="1" customHeight="1" x14ac:dyDescent="0.2"/>
    <row r="45900" ht="12" hidden="1" customHeight="1" x14ac:dyDescent="0.2"/>
    <row r="45901" ht="12" hidden="1" customHeight="1" x14ac:dyDescent="0.2"/>
    <row r="45902" ht="12" hidden="1" customHeight="1" x14ac:dyDescent="0.2"/>
    <row r="45903" ht="12" hidden="1" customHeight="1" x14ac:dyDescent="0.2"/>
    <row r="45904" ht="12" hidden="1" customHeight="1" x14ac:dyDescent="0.2"/>
    <row r="45905" ht="12" hidden="1" customHeight="1" x14ac:dyDescent="0.2"/>
    <row r="45906" ht="12" hidden="1" customHeight="1" x14ac:dyDescent="0.2"/>
    <row r="45907" ht="12" hidden="1" customHeight="1" x14ac:dyDescent="0.2"/>
    <row r="45908" ht="12" hidden="1" customHeight="1" x14ac:dyDescent="0.2"/>
    <row r="45909" ht="12" hidden="1" customHeight="1" x14ac:dyDescent="0.2"/>
    <row r="45910" ht="12" hidden="1" customHeight="1" x14ac:dyDescent="0.2"/>
    <row r="45911" ht="12" hidden="1" customHeight="1" x14ac:dyDescent="0.2"/>
    <row r="45912" ht="12" hidden="1" customHeight="1" x14ac:dyDescent="0.2"/>
    <row r="45913" ht="12" hidden="1" customHeight="1" x14ac:dyDescent="0.2"/>
    <row r="45914" ht="12" hidden="1" customHeight="1" x14ac:dyDescent="0.2"/>
    <row r="45915" ht="12" hidden="1" customHeight="1" x14ac:dyDescent="0.2"/>
    <row r="45916" ht="12" hidden="1" customHeight="1" x14ac:dyDescent="0.2"/>
    <row r="45917" ht="12" hidden="1" customHeight="1" x14ac:dyDescent="0.2"/>
    <row r="45918" ht="12" hidden="1" customHeight="1" x14ac:dyDescent="0.2"/>
    <row r="45919" ht="12" hidden="1" customHeight="1" x14ac:dyDescent="0.2"/>
    <row r="45920" ht="12" hidden="1" customHeight="1" x14ac:dyDescent="0.2"/>
    <row r="45921" ht="12" hidden="1" customHeight="1" x14ac:dyDescent="0.2"/>
    <row r="45922" ht="12" hidden="1" customHeight="1" x14ac:dyDescent="0.2"/>
    <row r="45923" ht="12" hidden="1" customHeight="1" x14ac:dyDescent="0.2"/>
    <row r="45924" ht="12" hidden="1" customHeight="1" x14ac:dyDescent="0.2"/>
    <row r="45925" ht="12" hidden="1" customHeight="1" x14ac:dyDescent="0.2"/>
    <row r="45926" ht="12" hidden="1" customHeight="1" x14ac:dyDescent="0.2"/>
    <row r="45927" ht="12" hidden="1" customHeight="1" x14ac:dyDescent="0.2"/>
    <row r="45928" ht="12" hidden="1" customHeight="1" x14ac:dyDescent="0.2"/>
    <row r="45929" ht="12" hidden="1" customHeight="1" x14ac:dyDescent="0.2"/>
    <row r="45930" ht="12" hidden="1" customHeight="1" x14ac:dyDescent="0.2"/>
    <row r="45931" ht="12" hidden="1" customHeight="1" x14ac:dyDescent="0.2"/>
    <row r="45932" ht="12" hidden="1" customHeight="1" x14ac:dyDescent="0.2"/>
    <row r="45933" ht="12" hidden="1" customHeight="1" x14ac:dyDescent="0.2"/>
    <row r="45934" ht="12" hidden="1" customHeight="1" x14ac:dyDescent="0.2"/>
    <row r="45935" ht="12" hidden="1" customHeight="1" x14ac:dyDescent="0.2"/>
    <row r="45936" ht="12" hidden="1" customHeight="1" x14ac:dyDescent="0.2"/>
    <row r="45937" ht="12" hidden="1" customHeight="1" x14ac:dyDescent="0.2"/>
    <row r="45938" ht="12" hidden="1" customHeight="1" x14ac:dyDescent="0.2"/>
    <row r="45939" ht="12" hidden="1" customHeight="1" x14ac:dyDescent="0.2"/>
    <row r="45940" ht="12" hidden="1" customHeight="1" x14ac:dyDescent="0.2"/>
    <row r="45941" ht="12" hidden="1" customHeight="1" x14ac:dyDescent="0.2"/>
    <row r="45942" ht="12" hidden="1" customHeight="1" x14ac:dyDescent="0.2"/>
    <row r="45943" ht="12" hidden="1" customHeight="1" x14ac:dyDescent="0.2"/>
    <row r="45944" ht="12" hidden="1" customHeight="1" x14ac:dyDescent="0.2"/>
    <row r="45945" ht="12" hidden="1" customHeight="1" x14ac:dyDescent="0.2"/>
    <row r="45946" ht="12" hidden="1" customHeight="1" x14ac:dyDescent="0.2"/>
    <row r="45947" ht="12" hidden="1" customHeight="1" x14ac:dyDescent="0.2"/>
    <row r="45948" ht="12" hidden="1" customHeight="1" x14ac:dyDescent="0.2"/>
    <row r="45949" ht="12" hidden="1" customHeight="1" x14ac:dyDescent="0.2"/>
    <row r="45950" ht="12" hidden="1" customHeight="1" x14ac:dyDescent="0.2"/>
    <row r="45951" ht="12" hidden="1" customHeight="1" x14ac:dyDescent="0.2"/>
    <row r="45952" ht="12" hidden="1" customHeight="1" x14ac:dyDescent="0.2"/>
    <row r="45953" ht="12" hidden="1" customHeight="1" x14ac:dyDescent="0.2"/>
    <row r="45954" ht="12" hidden="1" customHeight="1" x14ac:dyDescent="0.2"/>
    <row r="45955" ht="12" hidden="1" customHeight="1" x14ac:dyDescent="0.2"/>
    <row r="45956" ht="12" hidden="1" customHeight="1" x14ac:dyDescent="0.2"/>
    <row r="45957" ht="12" hidden="1" customHeight="1" x14ac:dyDescent="0.2"/>
    <row r="45958" ht="12" hidden="1" customHeight="1" x14ac:dyDescent="0.2"/>
    <row r="45959" ht="12" hidden="1" customHeight="1" x14ac:dyDescent="0.2"/>
    <row r="45960" ht="12" hidden="1" customHeight="1" x14ac:dyDescent="0.2"/>
    <row r="45961" ht="12" hidden="1" customHeight="1" x14ac:dyDescent="0.2"/>
    <row r="45962" ht="12" hidden="1" customHeight="1" x14ac:dyDescent="0.2"/>
    <row r="45963" ht="12" hidden="1" customHeight="1" x14ac:dyDescent="0.2"/>
    <row r="45964" ht="12" hidden="1" customHeight="1" x14ac:dyDescent="0.2"/>
    <row r="45965" ht="12" hidden="1" customHeight="1" x14ac:dyDescent="0.2"/>
    <row r="45966" ht="12" hidden="1" customHeight="1" x14ac:dyDescent="0.2"/>
    <row r="45967" ht="12" hidden="1" customHeight="1" x14ac:dyDescent="0.2"/>
    <row r="45968" ht="12" hidden="1" customHeight="1" x14ac:dyDescent="0.2"/>
    <row r="45969" ht="12" hidden="1" customHeight="1" x14ac:dyDescent="0.2"/>
    <row r="45970" ht="12" hidden="1" customHeight="1" x14ac:dyDescent="0.2"/>
    <row r="45971" ht="12" hidden="1" customHeight="1" x14ac:dyDescent="0.2"/>
    <row r="45972" ht="12" hidden="1" customHeight="1" x14ac:dyDescent="0.2"/>
    <row r="45973" ht="12" hidden="1" customHeight="1" x14ac:dyDescent="0.2"/>
    <row r="45974" ht="12" hidden="1" customHeight="1" x14ac:dyDescent="0.2"/>
    <row r="45975" ht="12" hidden="1" customHeight="1" x14ac:dyDescent="0.2"/>
    <row r="45976" ht="12" hidden="1" customHeight="1" x14ac:dyDescent="0.2"/>
    <row r="45977" ht="12" hidden="1" customHeight="1" x14ac:dyDescent="0.2"/>
    <row r="45978" ht="12" hidden="1" customHeight="1" x14ac:dyDescent="0.2"/>
    <row r="45979" ht="12" hidden="1" customHeight="1" x14ac:dyDescent="0.2"/>
    <row r="45980" ht="12" hidden="1" customHeight="1" x14ac:dyDescent="0.2"/>
    <row r="45981" ht="12" hidden="1" customHeight="1" x14ac:dyDescent="0.2"/>
    <row r="45982" ht="12" hidden="1" customHeight="1" x14ac:dyDescent="0.2"/>
    <row r="45983" ht="12" hidden="1" customHeight="1" x14ac:dyDescent="0.2"/>
    <row r="45984" ht="12" hidden="1" customHeight="1" x14ac:dyDescent="0.2"/>
    <row r="45985" ht="12" hidden="1" customHeight="1" x14ac:dyDescent="0.2"/>
    <row r="45986" ht="12" hidden="1" customHeight="1" x14ac:dyDescent="0.2"/>
    <row r="45987" ht="12" hidden="1" customHeight="1" x14ac:dyDescent="0.2"/>
    <row r="45988" ht="12" hidden="1" customHeight="1" x14ac:dyDescent="0.2"/>
    <row r="45989" ht="12" hidden="1" customHeight="1" x14ac:dyDescent="0.2"/>
    <row r="45990" ht="12" hidden="1" customHeight="1" x14ac:dyDescent="0.2"/>
    <row r="45991" ht="12" hidden="1" customHeight="1" x14ac:dyDescent="0.2"/>
    <row r="45992" ht="12" hidden="1" customHeight="1" x14ac:dyDescent="0.2"/>
    <row r="45993" ht="12" hidden="1" customHeight="1" x14ac:dyDescent="0.2"/>
    <row r="45994" ht="12" hidden="1" customHeight="1" x14ac:dyDescent="0.2"/>
    <row r="45995" ht="12" hidden="1" customHeight="1" x14ac:dyDescent="0.2"/>
    <row r="45996" ht="12" hidden="1" customHeight="1" x14ac:dyDescent="0.2"/>
    <row r="45997" ht="12" hidden="1" customHeight="1" x14ac:dyDescent="0.2"/>
    <row r="45998" ht="12" hidden="1" customHeight="1" x14ac:dyDescent="0.2"/>
    <row r="45999" ht="12" hidden="1" customHeight="1" x14ac:dyDescent="0.2"/>
    <row r="46000" ht="12" hidden="1" customHeight="1" x14ac:dyDescent="0.2"/>
    <row r="46001" ht="12" hidden="1" customHeight="1" x14ac:dyDescent="0.2"/>
    <row r="46002" ht="12" hidden="1" customHeight="1" x14ac:dyDescent="0.2"/>
    <row r="46003" ht="12" hidden="1" customHeight="1" x14ac:dyDescent="0.2"/>
    <row r="46004" ht="12" hidden="1" customHeight="1" x14ac:dyDescent="0.2"/>
    <row r="46005" ht="12" hidden="1" customHeight="1" x14ac:dyDescent="0.2"/>
    <row r="46006" ht="12" hidden="1" customHeight="1" x14ac:dyDescent="0.2"/>
    <row r="46007" ht="12" hidden="1" customHeight="1" x14ac:dyDescent="0.2"/>
    <row r="46008" ht="12" hidden="1" customHeight="1" x14ac:dyDescent="0.2"/>
    <row r="46009" ht="12" hidden="1" customHeight="1" x14ac:dyDescent="0.2"/>
    <row r="46010" ht="12" hidden="1" customHeight="1" x14ac:dyDescent="0.2"/>
    <row r="46011" ht="12" hidden="1" customHeight="1" x14ac:dyDescent="0.2"/>
    <row r="46012" ht="12" hidden="1" customHeight="1" x14ac:dyDescent="0.2"/>
    <row r="46013" ht="12" hidden="1" customHeight="1" x14ac:dyDescent="0.2"/>
    <row r="46014" ht="12" hidden="1" customHeight="1" x14ac:dyDescent="0.2"/>
    <row r="46015" ht="12" hidden="1" customHeight="1" x14ac:dyDescent="0.2"/>
    <row r="46016" ht="12" hidden="1" customHeight="1" x14ac:dyDescent="0.2"/>
    <row r="46017" ht="12" hidden="1" customHeight="1" x14ac:dyDescent="0.2"/>
    <row r="46018" ht="12" hidden="1" customHeight="1" x14ac:dyDescent="0.2"/>
    <row r="46019" ht="12" hidden="1" customHeight="1" x14ac:dyDescent="0.2"/>
    <row r="46020" ht="12" hidden="1" customHeight="1" x14ac:dyDescent="0.2"/>
    <row r="46021" ht="12" hidden="1" customHeight="1" x14ac:dyDescent="0.2"/>
    <row r="46022" ht="12" hidden="1" customHeight="1" x14ac:dyDescent="0.2"/>
    <row r="46023" ht="12" hidden="1" customHeight="1" x14ac:dyDescent="0.2"/>
    <row r="46024" ht="12" hidden="1" customHeight="1" x14ac:dyDescent="0.2"/>
    <row r="46025" ht="12" hidden="1" customHeight="1" x14ac:dyDescent="0.2"/>
    <row r="46026" ht="12" hidden="1" customHeight="1" x14ac:dyDescent="0.2"/>
    <row r="46027" ht="12" hidden="1" customHeight="1" x14ac:dyDescent="0.2"/>
    <row r="46028" ht="12" hidden="1" customHeight="1" x14ac:dyDescent="0.2"/>
    <row r="46029" ht="12" hidden="1" customHeight="1" x14ac:dyDescent="0.2"/>
    <row r="46030" ht="12" hidden="1" customHeight="1" x14ac:dyDescent="0.2"/>
    <row r="46031" ht="12" hidden="1" customHeight="1" x14ac:dyDescent="0.2"/>
    <row r="46032" ht="12" hidden="1" customHeight="1" x14ac:dyDescent="0.2"/>
    <row r="46033" ht="12" hidden="1" customHeight="1" x14ac:dyDescent="0.2"/>
    <row r="46034" ht="12" hidden="1" customHeight="1" x14ac:dyDescent="0.2"/>
    <row r="46035" ht="12" hidden="1" customHeight="1" x14ac:dyDescent="0.2"/>
    <row r="46036" ht="12" hidden="1" customHeight="1" x14ac:dyDescent="0.2"/>
    <row r="46037" ht="12" hidden="1" customHeight="1" x14ac:dyDescent="0.2"/>
    <row r="46038" ht="12" hidden="1" customHeight="1" x14ac:dyDescent="0.2"/>
    <row r="46039" ht="12" hidden="1" customHeight="1" x14ac:dyDescent="0.2"/>
    <row r="46040" ht="12" hidden="1" customHeight="1" x14ac:dyDescent="0.2"/>
    <row r="46041" ht="12" hidden="1" customHeight="1" x14ac:dyDescent="0.2"/>
    <row r="46042" ht="12" hidden="1" customHeight="1" x14ac:dyDescent="0.2"/>
    <row r="46043" ht="12" hidden="1" customHeight="1" x14ac:dyDescent="0.2"/>
    <row r="46044" ht="12" hidden="1" customHeight="1" x14ac:dyDescent="0.2"/>
    <row r="46045" ht="12" hidden="1" customHeight="1" x14ac:dyDescent="0.2"/>
    <row r="46046" ht="12" hidden="1" customHeight="1" x14ac:dyDescent="0.2"/>
    <row r="46047" ht="12" hidden="1" customHeight="1" x14ac:dyDescent="0.2"/>
    <row r="46048" ht="12" hidden="1" customHeight="1" x14ac:dyDescent="0.2"/>
    <row r="46049" ht="12" hidden="1" customHeight="1" x14ac:dyDescent="0.2"/>
    <row r="46050" ht="12" hidden="1" customHeight="1" x14ac:dyDescent="0.2"/>
    <row r="46051" ht="12" hidden="1" customHeight="1" x14ac:dyDescent="0.2"/>
    <row r="46052" ht="12" hidden="1" customHeight="1" x14ac:dyDescent="0.2"/>
    <row r="46053" ht="12" hidden="1" customHeight="1" x14ac:dyDescent="0.2"/>
    <row r="46054" ht="12" hidden="1" customHeight="1" x14ac:dyDescent="0.2"/>
    <row r="46055" ht="12" hidden="1" customHeight="1" x14ac:dyDescent="0.2"/>
    <row r="46056" ht="12" hidden="1" customHeight="1" x14ac:dyDescent="0.2"/>
    <row r="46057" ht="12" hidden="1" customHeight="1" x14ac:dyDescent="0.2"/>
    <row r="46058" ht="12" hidden="1" customHeight="1" x14ac:dyDescent="0.2"/>
    <row r="46059" ht="12" hidden="1" customHeight="1" x14ac:dyDescent="0.2"/>
    <row r="46060" ht="12" hidden="1" customHeight="1" x14ac:dyDescent="0.2"/>
    <row r="46061" ht="12" hidden="1" customHeight="1" x14ac:dyDescent="0.2"/>
    <row r="46062" ht="12" hidden="1" customHeight="1" x14ac:dyDescent="0.2"/>
    <row r="46063" ht="12" hidden="1" customHeight="1" x14ac:dyDescent="0.2"/>
    <row r="46064" ht="12" hidden="1" customHeight="1" x14ac:dyDescent="0.2"/>
    <row r="46065" ht="12" hidden="1" customHeight="1" x14ac:dyDescent="0.2"/>
    <row r="46066" ht="12" hidden="1" customHeight="1" x14ac:dyDescent="0.2"/>
    <row r="46067" ht="12" hidden="1" customHeight="1" x14ac:dyDescent="0.2"/>
    <row r="46068" ht="12" hidden="1" customHeight="1" x14ac:dyDescent="0.2"/>
    <row r="46069" ht="12" hidden="1" customHeight="1" x14ac:dyDescent="0.2"/>
    <row r="46070" ht="12" hidden="1" customHeight="1" x14ac:dyDescent="0.2"/>
    <row r="46071" ht="12" hidden="1" customHeight="1" x14ac:dyDescent="0.2"/>
    <row r="46072" ht="12" hidden="1" customHeight="1" x14ac:dyDescent="0.2"/>
    <row r="46073" ht="12" hidden="1" customHeight="1" x14ac:dyDescent="0.2"/>
    <row r="46074" ht="12" hidden="1" customHeight="1" x14ac:dyDescent="0.2"/>
    <row r="46075" ht="12" hidden="1" customHeight="1" x14ac:dyDescent="0.2"/>
    <row r="46076" ht="12" hidden="1" customHeight="1" x14ac:dyDescent="0.2"/>
    <row r="46077" ht="12" hidden="1" customHeight="1" x14ac:dyDescent="0.2"/>
    <row r="46078" ht="12" hidden="1" customHeight="1" x14ac:dyDescent="0.2"/>
    <row r="46079" ht="12" hidden="1" customHeight="1" x14ac:dyDescent="0.2"/>
    <row r="46080" ht="12" hidden="1" customHeight="1" x14ac:dyDescent="0.2"/>
    <row r="46081" ht="12" hidden="1" customHeight="1" x14ac:dyDescent="0.2"/>
    <row r="46082" ht="12" hidden="1" customHeight="1" x14ac:dyDescent="0.2"/>
    <row r="46083" ht="12" hidden="1" customHeight="1" x14ac:dyDescent="0.2"/>
    <row r="46084" ht="12" hidden="1" customHeight="1" x14ac:dyDescent="0.2"/>
    <row r="46085" ht="12" hidden="1" customHeight="1" x14ac:dyDescent="0.2"/>
    <row r="46086" ht="12" hidden="1" customHeight="1" x14ac:dyDescent="0.2"/>
    <row r="46087" ht="12" hidden="1" customHeight="1" x14ac:dyDescent="0.2"/>
    <row r="46088" ht="12" hidden="1" customHeight="1" x14ac:dyDescent="0.2"/>
    <row r="46089" ht="12" hidden="1" customHeight="1" x14ac:dyDescent="0.2"/>
    <row r="46090" ht="12" hidden="1" customHeight="1" x14ac:dyDescent="0.2"/>
    <row r="46091" ht="12" hidden="1" customHeight="1" x14ac:dyDescent="0.2"/>
    <row r="46092" ht="12" hidden="1" customHeight="1" x14ac:dyDescent="0.2"/>
    <row r="46093" ht="12" hidden="1" customHeight="1" x14ac:dyDescent="0.2"/>
    <row r="46094" ht="12" hidden="1" customHeight="1" x14ac:dyDescent="0.2"/>
    <row r="46095" ht="12" hidden="1" customHeight="1" x14ac:dyDescent="0.2"/>
    <row r="46096" ht="12" hidden="1" customHeight="1" x14ac:dyDescent="0.2"/>
    <row r="46097" ht="12" hidden="1" customHeight="1" x14ac:dyDescent="0.2"/>
    <row r="46098" ht="12" hidden="1" customHeight="1" x14ac:dyDescent="0.2"/>
    <row r="46099" ht="12" hidden="1" customHeight="1" x14ac:dyDescent="0.2"/>
    <row r="46100" ht="12" hidden="1" customHeight="1" x14ac:dyDescent="0.2"/>
    <row r="46101" ht="12" hidden="1" customHeight="1" x14ac:dyDescent="0.2"/>
    <row r="46102" ht="12" hidden="1" customHeight="1" x14ac:dyDescent="0.2"/>
    <row r="46103" ht="12" hidden="1" customHeight="1" x14ac:dyDescent="0.2"/>
    <row r="46104" ht="12" hidden="1" customHeight="1" x14ac:dyDescent="0.2"/>
    <row r="46105" ht="12" hidden="1" customHeight="1" x14ac:dyDescent="0.2"/>
    <row r="46106" ht="12" hidden="1" customHeight="1" x14ac:dyDescent="0.2"/>
    <row r="46107" ht="12" hidden="1" customHeight="1" x14ac:dyDescent="0.2"/>
    <row r="46108" ht="12" hidden="1" customHeight="1" x14ac:dyDescent="0.2"/>
    <row r="46109" ht="12" hidden="1" customHeight="1" x14ac:dyDescent="0.2"/>
    <row r="46110" ht="12" hidden="1" customHeight="1" x14ac:dyDescent="0.2"/>
    <row r="46111" ht="12" hidden="1" customHeight="1" x14ac:dyDescent="0.2"/>
    <row r="46112" ht="12" hidden="1" customHeight="1" x14ac:dyDescent="0.2"/>
    <row r="46113" ht="12" hidden="1" customHeight="1" x14ac:dyDescent="0.2"/>
    <row r="46114" ht="12" hidden="1" customHeight="1" x14ac:dyDescent="0.2"/>
    <row r="46115" ht="12" hidden="1" customHeight="1" x14ac:dyDescent="0.2"/>
    <row r="46116" ht="12" hidden="1" customHeight="1" x14ac:dyDescent="0.2"/>
    <row r="46117" ht="12" hidden="1" customHeight="1" x14ac:dyDescent="0.2"/>
    <row r="46118" ht="12" hidden="1" customHeight="1" x14ac:dyDescent="0.2"/>
    <row r="46119" ht="12" hidden="1" customHeight="1" x14ac:dyDescent="0.2"/>
    <row r="46120" ht="12" hidden="1" customHeight="1" x14ac:dyDescent="0.2"/>
    <row r="46121" ht="12" hidden="1" customHeight="1" x14ac:dyDescent="0.2"/>
    <row r="46122" ht="12" hidden="1" customHeight="1" x14ac:dyDescent="0.2"/>
    <row r="46123" ht="12" hidden="1" customHeight="1" x14ac:dyDescent="0.2"/>
    <row r="46124" ht="12" hidden="1" customHeight="1" x14ac:dyDescent="0.2"/>
    <row r="46125" ht="12" hidden="1" customHeight="1" x14ac:dyDescent="0.2"/>
    <row r="46126" ht="12" hidden="1" customHeight="1" x14ac:dyDescent="0.2"/>
    <row r="46127" ht="12" hidden="1" customHeight="1" x14ac:dyDescent="0.2"/>
    <row r="46128" ht="12" hidden="1" customHeight="1" x14ac:dyDescent="0.2"/>
    <row r="46129" ht="12" hidden="1" customHeight="1" x14ac:dyDescent="0.2"/>
    <row r="46130" ht="12" hidden="1" customHeight="1" x14ac:dyDescent="0.2"/>
    <row r="46131" ht="12" hidden="1" customHeight="1" x14ac:dyDescent="0.2"/>
    <row r="46132" ht="12" hidden="1" customHeight="1" x14ac:dyDescent="0.2"/>
    <row r="46133" ht="12" hidden="1" customHeight="1" x14ac:dyDescent="0.2"/>
    <row r="46134" ht="12" hidden="1" customHeight="1" x14ac:dyDescent="0.2"/>
    <row r="46135" ht="12" hidden="1" customHeight="1" x14ac:dyDescent="0.2"/>
    <row r="46136" ht="12" hidden="1" customHeight="1" x14ac:dyDescent="0.2"/>
    <row r="46137" ht="12" hidden="1" customHeight="1" x14ac:dyDescent="0.2"/>
    <row r="46138" ht="12" hidden="1" customHeight="1" x14ac:dyDescent="0.2"/>
    <row r="46139" ht="12" hidden="1" customHeight="1" x14ac:dyDescent="0.2"/>
    <row r="46140" ht="12" hidden="1" customHeight="1" x14ac:dyDescent="0.2"/>
    <row r="46141" ht="12" hidden="1" customHeight="1" x14ac:dyDescent="0.2"/>
    <row r="46142" ht="12" hidden="1" customHeight="1" x14ac:dyDescent="0.2"/>
    <row r="46143" ht="12" hidden="1" customHeight="1" x14ac:dyDescent="0.2"/>
    <row r="46144" ht="12" hidden="1" customHeight="1" x14ac:dyDescent="0.2"/>
    <row r="46145" ht="12" hidden="1" customHeight="1" x14ac:dyDescent="0.2"/>
    <row r="46146" ht="12" hidden="1" customHeight="1" x14ac:dyDescent="0.2"/>
    <row r="46147" ht="12" hidden="1" customHeight="1" x14ac:dyDescent="0.2"/>
    <row r="46148" ht="12" hidden="1" customHeight="1" x14ac:dyDescent="0.2"/>
    <row r="46149" ht="12" hidden="1" customHeight="1" x14ac:dyDescent="0.2"/>
    <row r="46150" ht="12" hidden="1" customHeight="1" x14ac:dyDescent="0.2"/>
    <row r="46151" ht="12" hidden="1" customHeight="1" x14ac:dyDescent="0.2"/>
    <row r="46152" ht="12" hidden="1" customHeight="1" x14ac:dyDescent="0.2"/>
    <row r="46153" ht="12" hidden="1" customHeight="1" x14ac:dyDescent="0.2"/>
    <row r="46154" ht="12" hidden="1" customHeight="1" x14ac:dyDescent="0.2"/>
    <row r="46155" ht="12" hidden="1" customHeight="1" x14ac:dyDescent="0.2"/>
    <row r="46156" ht="12" hidden="1" customHeight="1" x14ac:dyDescent="0.2"/>
    <row r="46157" ht="12" hidden="1" customHeight="1" x14ac:dyDescent="0.2"/>
    <row r="46158" ht="12" hidden="1" customHeight="1" x14ac:dyDescent="0.2"/>
    <row r="46159" ht="12" hidden="1" customHeight="1" x14ac:dyDescent="0.2"/>
    <row r="46160" ht="12" hidden="1" customHeight="1" x14ac:dyDescent="0.2"/>
    <row r="46161" ht="12" hidden="1" customHeight="1" x14ac:dyDescent="0.2"/>
    <row r="46162" ht="12" hidden="1" customHeight="1" x14ac:dyDescent="0.2"/>
    <row r="46163" ht="12" hidden="1" customHeight="1" x14ac:dyDescent="0.2"/>
    <row r="46164" ht="12" hidden="1" customHeight="1" x14ac:dyDescent="0.2"/>
    <row r="46165" ht="12" hidden="1" customHeight="1" x14ac:dyDescent="0.2"/>
    <row r="46166" ht="12" hidden="1" customHeight="1" x14ac:dyDescent="0.2"/>
    <row r="46167" ht="12" hidden="1" customHeight="1" x14ac:dyDescent="0.2"/>
    <row r="46168" ht="12" hidden="1" customHeight="1" x14ac:dyDescent="0.2"/>
    <row r="46169" ht="12" hidden="1" customHeight="1" x14ac:dyDescent="0.2"/>
    <row r="46170" ht="12" hidden="1" customHeight="1" x14ac:dyDescent="0.2"/>
    <row r="46171" ht="12" hidden="1" customHeight="1" x14ac:dyDescent="0.2"/>
    <row r="46172" ht="12" hidden="1" customHeight="1" x14ac:dyDescent="0.2"/>
    <row r="46173" ht="12" hidden="1" customHeight="1" x14ac:dyDescent="0.2"/>
    <row r="46174" ht="12" hidden="1" customHeight="1" x14ac:dyDescent="0.2"/>
    <row r="46175" ht="12" hidden="1" customHeight="1" x14ac:dyDescent="0.2"/>
    <row r="46176" ht="12" hidden="1" customHeight="1" x14ac:dyDescent="0.2"/>
    <row r="46177" ht="12" hidden="1" customHeight="1" x14ac:dyDescent="0.2"/>
    <row r="46178" ht="12" hidden="1" customHeight="1" x14ac:dyDescent="0.2"/>
    <row r="46179" ht="12" hidden="1" customHeight="1" x14ac:dyDescent="0.2"/>
    <row r="46180" ht="12" hidden="1" customHeight="1" x14ac:dyDescent="0.2"/>
    <row r="46181" ht="12" hidden="1" customHeight="1" x14ac:dyDescent="0.2"/>
    <row r="46182" ht="12" hidden="1" customHeight="1" x14ac:dyDescent="0.2"/>
    <row r="46183" ht="12" hidden="1" customHeight="1" x14ac:dyDescent="0.2"/>
    <row r="46184" ht="12" hidden="1" customHeight="1" x14ac:dyDescent="0.2"/>
    <row r="46185" ht="12" hidden="1" customHeight="1" x14ac:dyDescent="0.2"/>
    <row r="46186" ht="12" hidden="1" customHeight="1" x14ac:dyDescent="0.2"/>
    <row r="46187" ht="12" hidden="1" customHeight="1" x14ac:dyDescent="0.2"/>
    <row r="46188" ht="12" hidden="1" customHeight="1" x14ac:dyDescent="0.2"/>
    <row r="46189" ht="12" hidden="1" customHeight="1" x14ac:dyDescent="0.2"/>
    <row r="46190" ht="12" hidden="1" customHeight="1" x14ac:dyDescent="0.2"/>
    <row r="46191" ht="12" hidden="1" customHeight="1" x14ac:dyDescent="0.2"/>
    <row r="46192" ht="12" hidden="1" customHeight="1" x14ac:dyDescent="0.2"/>
    <row r="46193" ht="12" hidden="1" customHeight="1" x14ac:dyDescent="0.2"/>
    <row r="46194" ht="12" hidden="1" customHeight="1" x14ac:dyDescent="0.2"/>
    <row r="46195" ht="12" hidden="1" customHeight="1" x14ac:dyDescent="0.2"/>
    <row r="46196" ht="12" hidden="1" customHeight="1" x14ac:dyDescent="0.2"/>
    <row r="46197" ht="12" hidden="1" customHeight="1" x14ac:dyDescent="0.2"/>
    <row r="46198" ht="12" hidden="1" customHeight="1" x14ac:dyDescent="0.2"/>
    <row r="46199" ht="12" hidden="1" customHeight="1" x14ac:dyDescent="0.2"/>
    <row r="46200" ht="12" hidden="1" customHeight="1" x14ac:dyDescent="0.2"/>
    <row r="46201" ht="12" hidden="1" customHeight="1" x14ac:dyDescent="0.2"/>
    <row r="46202" ht="12" hidden="1" customHeight="1" x14ac:dyDescent="0.2"/>
    <row r="46203" ht="12" hidden="1" customHeight="1" x14ac:dyDescent="0.2"/>
    <row r="46204" ht="12" hidden="1" customHeight="1" x14ac:dyDescent="0.2"/>
    <row r="46205" ht="12" hidden="1" customHeight="1" x14ac:dyDescent="0.2"/>
    <row r="46206" ht="12" hidden="1" customHeight="1" x14ac:dyDescent="0.2"/>
    <row r="46207" ht="12" hidden="1" customHeight="1" x14ac:dyDescent="0.2"/>
    <row r="46208" ht="12" hidden="1" customHeight="1" x14ac:dyDescent="0.2"/>
    <row r="46209" ht="12" hidden="1" customHeight="1" x14ac:dyDescent="0.2"/>
    <row r="46210" ht="12" hidden="1" customHeight="1" x14ac:dyDescent="0.2"/>
    <row r="46211" ht="12" hidden="1" customHeight="1" x14ac:dyDescent="0.2"/>
    <row r="46212" ht="12" hidden="1" customHeight="1" x14ac:dyDescent="0.2"/>
    <row r="46213" ht="12" hidden="1" customHeight="1" x14ac:dyDescent="0.2"/>
    <row r="46214" ht="12" hidden="1" customHeight="1" x14ac:dyDescent="0.2"/>
    <row r="46215" ht="12" hidden="1" customHeight="1" x14ac:dyDescent="0.2"/>
    <row r="46216" ht="12" hidden="1" customHeight="1" x14ac:dyDescent="0.2"/>
    <row r="46217" ht="12" hidden="1" customHeight="1" x14ac:dyDescent="0.2"/>
    <row r="46218" ht="12" hidden="1" customHeight="1" x14ac:dyDescent="0.2"/>
    <row r="46219" ht="12" hidden="1" customHeight="1" x14ac:dyDescent="0.2"/>
    <row r="46220" ht="12" hidden="1" customHeight="1" x14ac:dyDescent="0.2"/>
    <row r="46221" ht="12" hidden="1" customHeight="1" x14ac:dyDescent="0.2"/>
    <row r="46222" ht="12" hidden="1" customHeight="1" x14ac:dyDescent="0.2"/>
    <row r="46223" ht="12" hidden="1" customHeight="1" x14ac:dyDescent="0.2"/>
    <row r="46224" ht="12" hidden="1" customHeight="1" x14ac:dyDescent="0.2"/>
    <row r="46225" ht="12" hidden="1" customHeight="1" x14ac:dyDescent="0.2"/>
    <row r="46226" ht="12" hidden="1" customHeight="1" x14ac:dyDescent="0.2"/>
    <row r="46227" ht="12" hidden="1" customHeight="1" x14ac:dyDescent="0.2"/>
    <row r="46228" ht="12" hidden="1" customHeight="1" x14ac:dyDescent="0.2"/>
    <row r="46229" ht="12" hidden="1" customHeight="1" x14ac:dyDescent="0.2"/>
    <row r="46230" ht="12" hidden="1" customHeight="1" x14ac:dyDescent="0.2"/>
    <row r="46231" ht="12" hidden="1" customHeight="1" x14ac:dyDescent="0.2"/>
    <row r="46232" ht="12" hidden="1" customHeight="1" x14ac:dyDescent="0.2"/>
    <row r="46233" ht="12" hidden="1" customHeight="1" x14ac:dyDescent="0.2"/>
    <row r="46234" ht="12" hidden="1" customHeight="1" x14ac:dyDescent="0.2"/>
    <row r="46235" ht="12" hidden="1" customHeight="1" x14ac:dyDescent="0.2"/>
    <row r="46236" ht="12" hidden="1" customHeight="1" x14ac:dyDescent="0.2"/>
    <row r="46237" ht="12" hidden="1" customHeight="1" x14ac:dyDescent="0.2"/>
    <row r="46238" ht="12" hidden="1" customHeight="1" x14ac:dyDescent="0.2"/>
    <row r="46239" ht="12" hidden="1" customHeight="1" x14ac:dyDescent="0.2"/>
    <row r="46240" ht="12" hidden="1" customHeight="1" x14ac:dyDescent="0.2"/>
    <row r="46241" ht="12" hidden="1" customHeight="1" x14ac:dyDescent="0.2"/>
    <row r="46242" ht="12" hidden="1" customHeight="1" x14ac:dyDescent="0.2"/>
    <row r="46243" ht="12" hidden="1" customHeight="1" x14ac:dyDescent="0.2"/>
    <row r="46244" ht="12" hidden="1" customHeight="1" x14ac:dyDescent="0.2"/>
    <row r="46245" ht="12" hidden="1" customHeight="1" x14ac:dyDescent="0.2"/>
    <row r="46246" ht="12" hidden="1" customHeight="1" x14ac:dyDescent="0.2"/>
    <row r="46247" ht="12" hidden="1" customHeight="1" x14ac:dyDescent="0.2"/>
    <row r="46248" ht="12" hidden="1" customHeight="1" x14ac:dyDescent="0.2"/>
    <row r="46249" ht="12" hidden="1" customHeight="1" x14ac:dyDescent="0.2"/>
    <row r="46250" ht="12" hidden="1" customHeight="1" x14ac:dyDescent="0.2"/>
    <row r="46251" ht="12" hidden="1" customHeight="1" x14ac:dyDescent="0.2"/>
    <row r="46252" ht="12" hidden="1" customHeight="1" x14ac:dyDescent="0.2"/>
    <row r="46253" ht="12" hidden="1" customHeight="1" x14ac:dyDescent="0.2"/>
    <row r="46254" ht="12" hidden="1" customHeight="1" x14ac:dyDescent="0.2"/>
    <row r="46255" ht="12" hidden="1" customHeight="1" x14ac:dyDescent="0.2"/>
    <row r="46256" ht="12" hidden="1" customHeight="1" x14ac:dyDescent="0.2"/>
    <row r="46257" ht="12" hidden="1" customHeight="1" x14ac:dyDescent="0.2"/>
    <row r="46258" ht="12" hidden="1" customHeight="1" x14ac:dyDescent="0.2"/>
    <row r="46259" ht="12" hidden="1" customHeight="1" x14ac:dyDescent="0.2"/>
    <row r="46260" ht="12" hidden="1" customHeight="1" x14ac:dyDescent="0.2"/>
    <row r="46261" ht="12" hidden="1" customHeight="1" x14ac:dyDescent="0.2"/>
    <row r="46262" ht="12" hidden="1" customHeight="1" x14ac:dyDescent="0.2"/>
    <row r="46263" ht="12" hidden="1" customHeight="1" x14ac:dyDescent="0.2"/>
    <row r="46264" ht="12" hidden="1" customHeight="1" x14ac:dyDescent="0.2"/>
    <row r="46265" ht="12" hidden="1" customHeight="1" x14ac:dyDescent="0.2"/>
    <row r="46266" ht="12" hidden="1" customHeight="1" x14ac:dyDescent="0.2"/>
    <row r="46267" ht="12" hidden="1" customHeight="1" x14ac:dyDescent="0.2"/>
    <row r="46268" ht="12" hidden="1" customHeight="1" x14ac:dyDescent="0.2"/>
    <row r="46269" ht="12" hidden="1" customHeight="1" x14ac:dyDescent="0.2"/>
    <row r="46270" ht="12" hidden="1" customHeight="1" x14ac:dyDescent="0.2"/>
    <row r="46271" ht="12" hidden="1" customHeight="1" x14ac:dyDescent="0.2"/>
    <row r="46272" ht="12" hidden="1" customHeight="1" x14ac:dyDescent="0.2"/>
    <row r="46273" ht="12" hidden="1" customHeight="1" x14ac:dyDescent="0.2"/>
    <row r="46274" ht="12" hidden="1" customHeight="1" x14ac:dyDescent="0.2"/>
    <row r="46275" ht="12" hidden="1" customHeight="1" x14ac:dyDescent="0.2"/>
    <row r="46276" ht="12" hidden="1" customHeight="1" x14ac:dyDescent="0.2"/>
    <row r="46277" ht="12" hidden="1" customHeight="1" x14ac:dyDescent="0.2"/>
    <row r="46278" ht="12" hidden="1" customHeight="1" x14ac:dyDescent="0.2"/>
    <row r="46279" ht="12" hidden="1" customHeight="1" x14ac:dyDescent="0.2"/>
    <row r="46280" ht="12" hidden="1" customHeight="1" x14ac:dyDescent="0.2"/>
    <row r="46281" ht="12" hidden="1" customHeight="1" x14ac:dyDescent="0.2"/>
    <row r="46282" ht="12" hidden="1" customHeight="1" x14ac:dyDescent="0.2"/>
    <row r="46283" ht="12" hidden="1" customHeight="1" x14ac:dyDescent="0.2"/>
    <row r="46284" ht="12" hidden="1" customHeight="1" x14ac:dyDescent="0.2"/>
    <row r="46285" ht="12" hidden="1" customHeight="1" x14ac:dyDescent="0.2"/>
    <row r="46286" ht="12" hidden="1" customHeight="1" x14ac:dyDescent="0.2"/>
    <row r="46287" ht="12" hidden="1" customHeight="1" x14ac:dyDescent="0.2"/>
    <row r="46288" ht="12" hidden="1" customHeight="1" x14ac:dyDescent="0.2"/>
    <row r="46289" ht="12" hidden="1" customHeight="1" x14ac:dyDescent="0.2"/>
    <row r="46290" ht="12" hidden="1" customHeight="1" x14ac:dyDescent="0.2"/>
    <row r="46291" ht="12" hidden="1" customHeight="1" x14ac:dyDescent="0.2"/>
    <row r="46292" ht="12" hidden="1" customHeight="1" x14ac:dyDescent="0.2"/>
    <row r="46293" ht="12" hidden="1" customHeight="1" x14ac:dyDescent="0.2"/>
    <row r="46294" ht="12" hidden="1" customHeight="1" x14ac:dyDescent="0.2"/>
    <row r="46295" ht="12" hidden="1" customHeight="1" x14ac:dyDescent="0.2"/>
    <row r="46296" ht="12" hidden="1" customHeight="1" x14ac:dyDescent="0.2"/>
    <row r="46297" ht="12" hidden="1" customHeight="1" x14ac:dyDescent="0.2"/>
    <row r="46298" ht="12" hidden="1" customHeight="1" x14ac:dyDescent="0.2"/>
    <row r="46299" ht="12" hidden="1" customHeight="1" x14ac:dyDescent="0.2"/>
    <row r="46300" ht="12" hidden="1" customHeight="1" x14ac:dyDescent="0.2"/>
    <row r="46301" ht="12" hidden="1" customHeight="1" x14ac:dyDescent="0.2"/>
    <row r="46302" ht="12" hidden="1" customHeight="1" x14ac:dyDescent="0.2"/>
    <row r="46303" ht="12" hidden="1" customHeight="1" x14ac:dyDescent="0.2"/>
    <row r="46304" ht="12" hidden="1" customHeight="1" x14ac:dyDescent="0.2"/>
    <row r="46305" ht="12" hidden="1" customHeight="1" x14ac:dyDescent="0.2"/>
    <row r="46306" ht="12" hidden="1" customHeight="1" x14ac:dyDescent="0.2"/>
    <row r="46307" ht="12" hidden="1" customHeight="1" x14ac:dyDescent="0.2"/>
    <row r="46308" ht="12" hidden="1" customHeight="1" x14ac:dyDescent="0.2"/>
    <row r="46309" ht="12" hidden="1" customHeight="1" x14ac:dyDescent="0.2"/>
    <row r="46310" ht="12" hidden="1" customHeight="1" x14ac:dyDescent="0.2"/>
    <row r="46311" ht="12" hidden="1" customHeight="1" x14ac:dyDescent="0.2"/>
    <row r="46312" ht="12" hidden="1" customHeight="1" x14ac:dyDescent="0.2"/>
    <row r="46313" ht="12" hidden="1" customHeight="1" x14ac:dyDescent="0.2"/>
    <row r="46314" ht="12" hidden="1" customHeight="1" x14ac:dyDescent="0.2"/>
    <row r="46315" ht="12" hidden="1" customHeight="1" x14ac:dyDescent="0.2"/>
    <row r="46316" ht="12" hidden="1" customHeight="1" x14ac:dyDescent="0.2"/>
    <row r="46317" ht="12" hidden="1" customHeight="1" x14ac:dyDescent="0.2"/>
    <row r="46318" ht="12" hidden="1" customHeight="1" x14ac:dyDescent="0.2"/>
    <row r="46319" ht="12" hidden="1" customHeight="1" x14ac:dyDescent="0.2"/>
    <row r="46320" ht="12" hidden="1" customHeight="1" x14ac:dyDescent="0.2"/>
    <row r="46321" ht="12" hidden="1" customHeight="1" x14ac:dyDescent="0.2"/>
    <row r="46322" ht="12" hidden="1" customHeight="1" x14ac:dyDescent="0.2"/>
    <row r="46323" ht="12" hidden="1" customHeight="1" x14ac:dyDescent="0.2"/>
    <row r="46324" ht="12" hidden="1" customHeight="1" x14ac:dyDescent="0.2"/>
    <row r="46325" ht="12" hidden="1" customHeight="1" x14ac:dyDescent="0.2"/>
    <row r="46326" ht="12" hidden="1" customHeight="1" x14ac:dyDescent="0.2"/>
    <row r="46327" ht="12" hidden="1" customHeight="1" x14ac:dyDescent="0.2"/>
    <row r="46328" ht="12" hidden="1" customHeight="1" x14ac:dyDescent="0.2"/>
    <row r="46329" ht="12" hidden="1" customHeight="1" x14ac:dyDescent="0.2"/>
    <row r="46330" ht="12" hidden="1" customHeight="1" x14ac:dyDescent="0.2"/>
    <row r="46331" ht="12" hidden="1" customHeight="1" x14ac:dyDescent="0.2"/>
    <row r="46332" ht="12" hidden="1" customHeight="1" x14ac:dyDescent="0.2"/>
    <row r="46333" ht="12" hidden="1" customHeight="1" x14ac:dyDescent="0.2"/>
    <row r="46334" ht="12" hidden="1" customHeight="1" x14ac:dyDescent="0.2"/>
    <row r="46335" ht="12" hidden="1" customHeight="1" x14ac:dyDescent="0.2"/>
    <row r="46336" ht="12" hidden="1" customHeight="1" x14ac:dyDescent="0.2"/>
    <row r="46337" ht="12" hidden="1" customHeight="1" x14ac:dyDescent="0.2"/>
    <row r="46338" ht="12" hidden="1" customHeight="1" x14ac:dyDescent="0.2"/>
    <row r="46339" ht="12" hidden="1" customHeight="1" x14ac:dyDescent="0.2"/>
    <row r="46340" ht="12" hidden="1" customHeight="1" x14ac:dyDescent="0.2"/>
    <row r="46341" ht="12" hidden="1" customHeight="1" x14ac:dyDescent="0.2"/>
    <row r="46342" ht="12" hidden="1" customHeight="1" x14ac:dyDescent="0.2"/>
    <row r="46343" ht="12" hidden="1" customHeight="1" x14ac:dyDescent="0.2"/>
    <row r="46344" ht="12" hidden="1" customHeight="1" x14ac:dyDescent="0.2"/>
    <row r="46345" ht="12" hidden="1" customHeight="1" x14ac:dyDescent="0.2"/>
    <row r="46346" ht="12" hidden="1" customHeight="1" x14ac:dyDescent="0.2"/>
    <row r="46347" ht="12" hidden="1" customHeight="1" x14ac:dyDescent="0.2"/>
    <row r="46348" ht="12" hidden="1" customHeight="1" x14ac:dyDescent="0.2"/>
    <row r="46349" ht="12" hidden="1" customHeight="1" x14ac:dyDescent="0.2"/>
    <row r="46350" ht="12" hidden="1" customHeight="1" x14ac:dyDescent="0.2"/>
    <row r="46351" ht="12" hidden="1" customHeight="1" x14ac:dyDescent="0.2"/>
    <row r="46352" ht="12" hidden="1" customHeight="1" x14ac:dyDescent="0.2"/>
    <row r="46353" ht="12" hidden="1" customHeight="1" x14ac:dyDescent="0.2"/>
    <row r="46354" ht="12" hidden="1" customHeight="1" x14ac:dyDescent="0.2"/>
    <row r="46355" ht="12" hidden="1" customHeight="1" x14ac:dyDescent="0.2"/>
    <row r="46356" ht="12" hidden="1" customHeight="1" x14ac:dyDescent="0.2"/>
    <row r="46357" ht="12" hidden="1" customHeight="1" x14ac:dyDescent="0.2"/>
    <row r="46358" ht="12" hidden="1" customHeight="1" x14ac:dyDescent="0.2"/>
    <row r="46359" ht="12" hidden="1" customHeight="1" x14ac:dyDescent="0.2"/>
    <row r="46360" ht="12" hidden="1" customHeight="1" x14ac:dyDescent="0.2"/>
    <row r="46361" ht="12" hidden="1" customHeight="1" x14ac:dyDescent="0.2"/>
    <row r="46362" ht="12" hidden="1" customHeight="1" x14ac:dyDescent="0.2"/>
    <row r="46363" ht="12" hidden="1" customHeight="1" x14ac:dyDescent="0.2"/>
    <row r="46364" ht="12" hidden="1" customHeight="1" x14ac:dyDescent="0.2"/>
    <row r="46365" ht="12" hidden="1" customHeight="1" x14ac:dyDescent="0.2"/>
    <row r="46366" ht="12" hidden="1" customHeight="1" x14ac:dyDescent="0.2"/>
    <row r="46367" ht="12" hidden="1" customHeight="1" x14ac:dyDescent="0.2"/>
    <row r="46368" ht="12" hidden="1" customHeight="1" x14ac:dyDescent="0.2"/>
    <row r="46369" ht="12" hidden="1" customHeight="1" x14ac:dyDescent="0.2"/>
    <row r="46370" ht="12" hidden="1" customHeight="1" x14ac:dyDescent="0.2"/>
    <row r="46371" ht="12" hidden="1" customHeight="1" x14ac:dyDescent="0.2"/>
    <row r="46372" ht="12" hidden="1" customHeight="1" x14ac:dyDescent="0.2"/>
    <row r="46373" ht="12" hidden="1" customHeight="1" x14ac:dyDescent="0.2"/>
    <row r="46374" ht="12" hidden="1" customHeight="1" x14ac:dyDescent="0.2"/>
    <row r="46375" ht="12" hidden="1" customHeight="1" x14ac:dyDescent="0.2"/>
    <row r="46376" ht="12" hidden="1" customHeight="1" x14ac:dyDescent="0.2"/>
    <row r="46377" ht="12" hidden="1" customHeight="1" x14ac:dyDescent="0.2"/>
    <row r="46378" ht="12" hidden="1" customHeight="1" x14ac:dyDescent="0.2"/>
    <row r="46379" ht="12" hidden="1" customHeight="1" x14ac:dyDescent="0.2"/>
    <row r="46380" ht="12" hidden="1" customHeight="1" x14ac:dyDescent="0.2"/>
    <row r="46381" ht="12" hidden="1" customHeight="1" x14ac:dyDescent="0.2"/>
    <row r="46382" ht="12" hidden="1" customHeight="1" x14ac:dyDescent="0.2"/>
    <row r="46383" ht="12" hidden="1" customHeight="1" x14ac:dyDescent="0.2"/>
    <row r="46384" ht="12" hidden="1" customHeight="1" x14ac:dyDescent="0.2"/>
    <row r="46385" ht="12" hidden="1" customHeight="1" x14ac:dyDescent="0.2"/>
    <row r="46386" ht="12" hidden="1" customHeight="1" x14ac:dyDescent="0.2"/>
    <row r="46387" ht="12" hidden="1" customHeight="1" x14ac:dyDescent="0.2"/>
    <row r="46388" ht="12" hidden="1" customHeight="1" x14ac:dyDescent="0.2"/>
    <row r="46389" ht="12" hidden="1" customHeight="1" x14ac:dyDescent="0.2"/>
    <row r="46390" ht="12" hidden="1" customHeight="1" x14ac:dyDescent="0.2"/>
    <row r="46391" ht="12" hidden="1" customHeight="1" x14ac:dyDescent="0.2"/>
    <row r="46392" ht="12" hidden="1" customHeight="1" x14ac:dyDescent="0.2"/>
    <row r="46393" ht="12" hidden="1" customHeight="1" x14ac:dyDescent="0.2"/>
    <row r="46394" ht="12" hidden="1" customHeight="1" x14ac:dyDescent="0.2"/>
    <row r="46395" ht="12" hidden="1" customHeight="1" x14ac:dyDescent="0.2"/>
    <row r="46396" ht="12" hidden="1" customHeight="1" x14ac:dyDescent="0.2"/>
    <row r="46397" ht="12" hidden="1" customHeight="1" x14ac:dyDescent="0.2"/>
    <row r="46398" ht="12" hidden="1" customHeight="1" x14ac:dyDescent="0.2"/>
    <row r="46399" ht="12" hidden="1" customHeight="1" x14ac:dyDescent="0.2"/>
    <row r="46400" ht="12" hidden="1" customHeight="1" x14ac:dyDescent="0.2"/>
    <row r="46401" ht="12" hidden="1" customHeight="1" x14ac:dyDescent="0.2"/>
    <row r="46402" ht="12" hidden="1" customHeight="1" x14ac:dyDescent="0.2"/>
    <row r="46403" ht="12" hidden="1" customHeight="1" x14ac:dyDescent="0.2"/>
    <row r="46404" ht="12" hidden="1" customHeight="1" x14ac:dyDescent="0.2"/>
    <row r="46405" ht="12" hidden="1" customHeight="1" x14ac:dyDescent="0.2"/>
    <row r="46406" ht="12" hidden="1" customHeight="1" x14ac:dyDescent="0.2"/>
    <row r="46407" ht="12" hidden="1" customHeight="1" x14ac:dyDescent="0.2"/>
    <row r="46408" ht="12" hidden="1" customHeight="1" x14ac:dyDescent="0.2"/>
    <row r="46409" ht="12" hidden="1" customHeight="1" x14ac:dyDescent="0.2"/>
    <row r="46410" ht="12" hidden="1" customHeight="1" x14ac:dyDescent="0.2"/>
    <row r="46411" ht="12" hidden="1" customHeight="1" x14ac:dyDescent="0.2"/>
    <row r="46412" ht="12" hidden="1" customHeight="1" x14ac:dyDescent="0.2"/>
    <row r="46413" ht="12" hidden="1" customHeight="1" x14ac:dyDescent="0.2"/>
    <row r="46414" ht="12" hidden="1" customHeight="1" x14ac:dyDescent="0.2"/>
    <row r="46415" ht="12" hidden="1" customHeight="1" x14ac:dyDescent="0.2"/>
    <row r="46416" ht="12" hidden="1" customHeight="1" x14ac:dyDescent="0.2"/>
    <row r="46417" ht="12" hidden="1" customHeight="1" x14ac:dyDescent="0.2"/>
    <row r="46418" ht="12" hidden="1" customHeight="1" x14ac:dyDescent="0.2"/>
    <row r="46419" ht="12" hidden="1" customHeight="1" x14ac:dyDescent="0.2"/>
    <row r="46420" ht="12" hidden="1" customHeight="1" x14ac:dyDescent="0.2"/>
    <row r="46421" ht="12" hidden="1" customHeight="1" x14ac:dyDescent="0.2"/>
    <row r="46422" ht="12" hidden="1" customHeight="1" x14ac:dyDescent="0.2"/>
    <row r="46423" ht="12" hidden="1" customHeight="1" x14ac:dyDescent="0.2"/>
    <row r="46424" ht="12" hidden="1" customHeight="1" x14ac:dyDescent="0.2"/>
    <row r="46425" ht="12" hidden="1" customHeight="1" x14ac:dyDescent="0.2"/>
    <row r="46426" ht="12" hidden="1" customHeight="1" x14ac:dyDescent="0.2"/>
    <row r="46427" ht="12" hidden="1" customHeight="1" x14ac:dyDescent="0.2"/>
    <row r="46428" ht="12" hidden="1" customHeight="1" x14ac:dyDescent="0.2"/>
    <row r="46429" ht="12" hidden="1" customHeight="1" x14ac:dyDescent="0.2"/>
    <row r="46430" ht="12" hidden="1" customHeight="1" x14ac:dyDescent="0.2"/>
    <row r="46431" ht="12" hidden="1" customHeight="1" x14ac:dyDescent="0.2"/>
    <row r="46432" ht="12" hidden="1" customHeight="1" x14ac:dyDescent="0.2"/>
    <row r="46433" ht="12" hidden="1" customHeight="1" x14ac:dyDescent="0.2"/>
    <row r="46434" ht="12" hidden="1" customHeight="1" x14ac:dyDescent="0.2"/>
    <row r="46435" ht="12" hidden="1" customHeight="1" x14ac:dyDescent="0.2"/>
    <row r="46436" ht="12" hidden="1" customHeight="1" x14ac:dyDescent="0.2"/>
    <row r="46437" ht="12" hidden="1" customHeight="1" x14ac:dyDescent="0.2"/>
    <row r="46438" ht="12" hidden="1" customHeight="1" x14ac:dyDescent="0.2"/>
    <row r="46439" ht="12" hidden="1" customHeight="1" x14ac:dyDescent="0.2"/>
    <row r="46440" ht="12" hidden="1" customHeight="1" x14ac:dyDescent="0.2"/>
    <row r="46441" ht="12" hidden="1" customHeight="1" x14ac:dyDescent="0.2"/>
    <row r="46442" ht="12" hidden="1" customHeight="1" x14ac:dyDescent="0.2"/>
    <row r="46443" ht="12" hidden="1" customHeight="1" x14ac:dyDescent="0.2"/>
    <row r="46444" ht="12" hidden="1" customHeight="1" x14ac:dyDescent="0.2"/>
    <row r="46445" ht="12" hidden="1" customHeight="1" x14ac:dyDescent="0.2"/>
    <row r="46446" ht="12" hidden="1" customHeight="1" x14ac:dyDescent="0.2"/>
    <row r="46447" ht="12" hidden="1" customHeight="1" x14ac:dyDescent="0.2"/>
    <row r="46448" ht="12" hidden="1" customHeight="1" x14ac:dyDescent="0.2"/>
    <row r="46449" ht="12" hidden="1" customHeight="1" x14ac:dyDescent="0.2"/>
    <row r="46450" ht="12" hidden="1" customHeight="1" x14ac:dyDescent="0.2"/>
    <row r="46451" ht="12" hidden="1" customHeight="1" x14ac:dyDescent="0.2"/>
    <row r="46452" ht="12" hidden="1" customHeight="1" x14ac:dyDescent="0.2"/>
    <row r="46453" ht="12" hidden="1" customHeight="1" x14ac:dyDescent="0.2"/>
    <row r="46454" ht="12" hidden="1" customHeight="1" x14ac:dyDescent="0.2"/>
    <row r="46455" ht="12" hidden="1" customHeight="1" x14ac:dyDescent="0.2"/>
    <row r="46456" ht="12" hidden="1" customHeight="1" x14ac:dyDescent="0.2"/>
    <row r="46457" ht="12" hidden="1" customHeight="1" x14ac:dyDescent="0.2"/>
    <row r="46458" ht="12" hidden="1" customHeight="1" x14ac:dyDescent="0.2"/>
    <row r="46459" ht="12" hidden="1" customHeight="1" x14ac:dyDescent="0.2"/>
    <row r="46460" ht="12" hidden="1" customHeight="1" x14ac:dyDescent="0.2"/>
    <row r="46461" ht="12" hidden="1" customHeight="1" x14ac:dyDescent="0.2"/>
    <row r="46462" ht="12" hidden="1" customHeight="1" x14ac:dyDescent="0.2"/>
    <row r="46463" ht="12" hidden="1" customHeight="1" x14ac:dyDescent="0.2"/>
    <row r="46464" ht="12" hidden="1" customHeight="1" x14ac:dyDescent="0.2"/>
    <row r="46465" ht="12" hidden="1" customHeight="1" x14ac:dyDescent="0.2"/>
    <row r="46466" ht="12" hidden="1" customHeight="1" x14ac:dyDescent="0.2"/>
    <row r="46467" ht="12" hidden="1" customHeight="1" x14ac:dyDescent="0.2"/>
    <row r="46468" ht="12" hidden="1" customHeight="1" x14ac:dyDescent="0.2"/>
    <row r="46469" ht="12" hidden="1" customHeight="1" x14ac:dyDescent="0.2"/>
    <row r="46470" ht="12" hidden="1" customHeight="1" x14ac:dyDescent="0.2"/>
    <row r="46471" ht="12" hidden="1" customHeight="1" x14ac:dyDescent="0.2"/>
    <row r="46472" ht="12" hidden="1" customHeight="1" x14ac:dyDescent="0.2"/>
    <row r="46473" ht="12" hidden="1" customHeight="1" x14ac:dyDescent="0.2"/>
    <row r="46474" ht="12" hidden="1" customHeight="1" x14ac:dyDescent="0.2"/>
    <row r="46475" ht="12" hidden="1" customHeight="1" x14ac:dyDescent="0.2"/>
    <row r="46476" ht="12" hidden="1" customHeight="1" x14ac:dyDescent="0.2"/>
    <row r="46477" ht="12" hidden="1" customHeight="1" x14ac:dyDescent="0.2"/>
    <row r="46478" ht="12" hidden="1" customHeight="1" x14ac:dyDescent="0.2"/>
    <row r="46479" ht="12" hidden="1" customHeight="1" x14ac:dyDescent="0.2"/>
    <row r="46480" ht="12" hidden="1" customHeight="1" x14ac:dyDescent="0.2"/>
    <row r="46481" ht="12" hidden="1" customHeight="1" x14ac:dyDescent="0.2"/>
    <row r="46482" ht="12" hidden="1" customHeight="1" x14ac:dyDescent="0.2"/>
    <row r="46483" ht="12" hidden="1" customHeight="1" x14ac:dyDescent="0.2"/>
    <row r="46484" ht="12" hidden="1" customHeight="1" x14ac:dyDescent="0.2"/>
    <row r="46485" ht="12" hidden="1" customHeight="1" x14ac:dyDescent="0.2"/>
    <row r="46486" ht="12" hidden="1" customHeight="1" x14ac:dyDescent="0.2"/>
    <row r="46487" ht="12" hidden="1" customHeight="1" x14ac:dyDescent="0.2"/>
    <row r="46488" ht="12" hidden="1" customHeight="1" x14ac:dyDescent="0.2"/>
    <row r="46489" ht="12" hidden="1" customHeight="1" x14ac:dyDescent="0.2"/>
    <row r="46490" ht="12" hidden="1" customHeight="1" x14ac:dyDescent="0.2"/>
    <row r="46491" ht="12" hidden="1" customHeight="1" x14ac:dyDescent="0.2"/>
    <row r="46492" ht="12" hidden="1" customHeight="1" x14ac:dyDescent="0.2"/>
    <row r="46493" ht="12" hidden="1" customHeight="1" x14ac:dyDescent="0.2"/>
    <row r="46494" ht="12" hidden="1" customHeight="1" x14ac:dyDescent="0.2"/>
    <row r="46495" ht="12" hidden="1" customHeight="1" x14ac:dyDescent="0.2"/>
    <row r="46496" ht="12" hidden="1" customHeight="1" x14ac:dyDescent="0.2"/>
    <row r="46497" ht="12" hidden="1" customHeight="1" x14ac:dyDescent="0.2"/>
    <row r="46498" ht="12" hidden="1" customHeight="1" x14ac:dyDescent="0.2"/>
    <row r="46499" ht="12" hidden="1" customHeight="1" x14ac:dyDescent="0.2"/>
    <row r="46500" ht="12" hidden="1" customHeight="1" x14ac:dyDescent="0.2"/>
    <row r="46501" ht="12" hidden="1" customHeight="1" x14ac:dyDescent="0.2"/>
    <row r="46502" ht="12" hidden="1" customHeight="1" x14ac:dyDescent="0.2"/>
    <row r="46503" ht="12" hidden="1" customHeight="1" x14ac:dyDescent="0.2"/>
    <row r="46504" ht="12" hidden="1" customHeight="1" x14ac:dyDescent="0.2"/>
    <row r="46505" ht="12" hidden="1" customHeight="1" x14ac:dyDescent="0.2"/>
    <row r="46506" ht="12" hidden="1" customHeight="1" x14ac:dyDescent="0.2"/>
    <row r="46507" ht="12" hidden="1" customHeight="1" x14ac:dyDescent="0.2"/>
    <row r="46508" ht="12" hidden="1" customHeight="1" x14ac:dyDescent="0.2"/>
    <row r="46509" ht="12" hidden="1" customHeight="1" x14ac:dyDescent="0.2"/>
    <row r="46510" ht="12" hidden="1" customHeight="1" x14ac:dyDescent="0.2"/>
    <row r="46511" ht="12" hidden="1" customHeight="1" x14ac:dyDescent="0.2"/>
    <row r="46512" ht="12" hidden="1" customHeight="1" x14ac:dyDescent="0.2"/>
    <row r="46513" ht="12" hidden="1" customHeight="1" x14ac:dyDescent="0.2"/>
    <row r="46514" ht="12" hidden="1" customHeight="1" x14ac:dyDescent="0.2"/>
    <row r="46515" ht="12" hidden="1" customHeight="1" x14ac:dyDescent="0.2"/>
    <row r="46516" ht="12" hidden="1" customHeight="1" x14ac:dyDescent="0.2"/>
    <row r="46517" ht="12" hidden="1" customHeight="1" x14ac:dyDescent="0.2"/>
    <row r="46518" ht="12" hidden="1" customHeight="1" x14ac:dyDescent="0.2"/>
    <row r="46519" ht="12" hidden="1" customHeight="1" x14ac:dyDescent="0.2"/>
    <row r="46520" ht="12" hidden="1" customHeight="1" x14ac:dyDescent="0.2"/>
    <row r="46521" ht="12" hidden="1" customHeight="1" x14ac:dyDescent="0.2"/>
    <row r="46522" ht="12" hidden="1" customHeight="1" x14ac:dyDescent="0.2"/>
    <row r="46523" ht="12" hidden="1" customHeight="1" x14ac:dyDescent="0.2"/>
    <row r="46524" ht="12" hidden="1" customHeight="1" x14ac:dyDescent="0.2"/>
    <row r="46525" ht="12" hidden="1" customHeight="1" x14ac:dyDescent="0.2"/>
    <row r="46526" ht="12" hidden="1" customHeight="1" x14ac:dyDescent="0.2"/>
    <row r="46527" ht="12" hidden="1" customHeight="1" x14ac:dyDescent="0.2"/>
    <row r="46528" ht="12" hidden="1" customHeight="1" x14ac:dyDescent="0.2"/>
    <row r="46529" ht="12" hidden="1" customHeight="1" x14ac:dyDescent="0.2"/>
    <row r="46530" ht="12" hidden="1" customHeight="1" x14ac:dyDescent="0.2"/>
    <row r="46531" ht="12" hidden="1" customHeight="1" x14ac:dyDescent="0.2"/>
    <row r="46532" ht="12" hidden="1" customHeight="1" x14ac:dyDescent="0.2"/>
    <row r="46533" ht="12" hidden="1" customHeight="1" x14ac:dyDescent="0.2"/>
    <row r="46534" ht="12" hidden="1" customHeight="1" x14ac:dyDescent="0.2"/>
    <row r="46535" ht="12" hidden="1" customHeight="1" x14ac:dyDescent="0.2"/>
    <row r="46536" ht="12" hidden="1" customHeight="1" x14ac:dyDescent="0.2"/>
    <row r="46537" ht="12" hidden="1" customHeight="1" x14ac:dyDescent="0.2"/>
    <row r="46538" ht="12" hidden="1" customHeight="1" x14ac:dyDescent="0.2"/>
    <row r="46539" ht="12" hidden="1" customHeight="1" x14ac:dyDescent="0.2"/>
    <row r="46540" ht="12" hidden="1" customHeight="1" x14ac:dyDescent="0.2"/>
    <row r="46541" ht="12" hidden="1" customHeight="1" x14ac:dyDescent="0.2"/>
    <row r="46542" ht="12" hidden="1" customHeight="1" x14ac:dyDescent="0.2"/>
    <row r="46543" ht="12" hidden="1" customHeight="1" x14ac:dyDescent="0.2"/>
    <row r="46544" ht="12" hidden="1" customHeight="1" x14ac:dyDescent="0.2"/>
    <row r="46545" ht="12" hidden="1" customHeight="1" x14ac:dyDescent="0.2"/>
    <row r="46546" ht="12" hidden="1" customHeight="1" x14ac:dyDescent="0.2"/>
    <row r="46547" ht="12" hidden="1" customHeight="1" x14ac:dyDescent="0.2"/>
    <row r="46548" ht="12" hidden="1" customHeight="1" x14ac:dyDescent="0.2"/>
    <row r="46549" ht="12" hidden="1" customHeight="1" x14ac:dyDescent="0.2"/>
    <row r="46550" ht="12" hidden="1" customHeight="1" x14ac:dyDescent="0.2"/>
    <row r="46551" ht="12" hidden="1" customHeight="1" x14ac:dyDescent="0.2"/>
    <row r="46552" ht="12" hidden="1" customHeight="1" x14ac:dyDescent="0.2"/>
    <row r="46553" ht="12" hidden="1" customHeight="1" x14ac:dyDescent="0.2"/>
    <row r="46554" ht="12" hidden="1" customHeight="1" x14ac:dyDescent="0.2"/>
    <row r="46555" ht="12" hidden="1" customHeight="1" x14ac:dyDescent="0.2"/>
    <row r="46556" ht="12" hidden="1" customHeight="1" x14ac:dyDescent="0.2"/>
    <row r="46557" ht="12" hidden="1" customHeight="1" x14ac:dyDescent="0.2"/>
    <row r="46558" ht="12" hidden="1" customHeight="1" x14ac:dyDescent="0.2"/>
    <row r="46559" ht="12" hidden="1" customHeight="1" x14ac:dyDescent="0.2"/>
    <row r="46560" ht="12" hidden="1" customHeight="1" x14ac:dyDescent="0.2"/>
    <row r="46561" ht="12" hidden="1" customHeight="1" x14ac:dyDescent="0.2"/>
    <row r="46562" ht="12" hidden="1" customHeight="1" x14ac:dyDescent="0.2"/>
    <row r="46563" ht="12" hidden="1" customHeight="1" x14ac:dyDescent="0.2"/>
    <row r="46564" ht="12" hidden="1" customHeight="1" x14ac:dyDescent="0.2"/>
    <row r="46565" ht="12" hidden="1" customHeight="1" x14ac:dyDescent="0.2"/>
    <row r="46566" ht="12" hidden="1" customHeight="1" x14ac:dyDescent="0.2"/>
    <row r="46567" ht="12" hidden="1" customHeight="1" x14ac:dyDescent="0.2"/>
    <row r="46568" ht="12" hidden="1" customHeight="1" x14ac:dyDescent="0.2"/>
    <row r="46569" ht="12" hidden="1" customHeight="1" x14ac:dyDescent="0.2"/>
    <row r="46570" ht="12" hidden="1" customHeight="1" x14ac:dyDescent="0.2"/>
    <row r="46571" ht="12" hidden="1" customHeight="1" x14ac:dyDescent="0.2"/>
    <row r="46572" ht="12" hidden="1" customHeight="1" x14ac:dyDescent="0.2"/>
    <row r="46573" ht="12" hidden="1" customHeight="1" x14ac:dyDescent="0.2"/>
    <row r="46574" ht="12" hidden="1" customHeight="1" x14ac:dyDescent="0.2"/>
    <row r="46575" ht="12" hidden="1" customHeight="1" x14ac:dyDescent="0.2"/>
    <row r="46576" ht="12" hidden="1" customHeight="1" x14ac:dyDescent="0.2"/>
    <row r="46577" ht="12" hidden="1" customHeight="1" x14ac:dyDescent="0.2"/>
    <row r="46578" ht="12" hidden="1" customHeight="1" x14ac:dyDescent="0.2"/>
    <row r="46579" ht="12" hidden="1" customHeight="1" x14ac:dyDescent="0.2"/>
    <row r="46580" ht="12" hidden="1" customHeight="1" x14ac:dyDescent="0.2"/>
    <row r="46581" ht="12" hidden="1" customHeight="1" x14ac:dyDescent="0.2"/>
    <row r="46582" ht="12" hidden="1" customHeight="1" x14ac:dyDescent="0.2"/>
    <row r="46583" ht="12" hidden="1" customHeight="1" x14ac:dyDescent="0.2"/>
    <row r="46584" ht="12" hidden="1" customHeight="1" x14ac:dyDescent="0.2"/>
    <row r="46585" ht="12" hidden="1" customHeight="1" x14ac:dyDescent="0.2"/>
    <row r="46586" ht="12" hidden="1" customHeight="1" x14ac:dyDescent="0.2"/>
    <row r="46587" ht="12" hidden="1" customHeight="1" x14ac:dyDescent="0.2"/>
    <row r="46588" ht="12" hidden="1" customHeight="1" x14ac:dyDescent="0.2"/>
    <row r="46589" ht="12" hidden="1" customHeight="1" x14ac:dyDescent="0.2"/>
    <row r="46590" ht="12" hidden="1" customHeight="1" x14ac:dyDescent="0.2"/>
    <row r="46591" ht="12" hidden="1" customHeight="1" x14ac:dyDescent="0.2"/>
    <row r="46592" ht="12" hidden="1" customHeight="1" x14ac:dyDescent="0.2"/>
    <row r="46593" ht="12" hidden="1" customHeight="1" x14ac:dyDescent="0.2"/>
    <row r="46594" ht="12" hidden="1" customHeight="1" x14ac:dyDescent="0.2"/>
    <row r="46595" ht="12" hidden="1" customHeight="1" x14ac:dyDescent="0.2"/>
    <row r="46596" ht="12" hidden="1" customHeight="1" x14ac:dyDescent="0.2"/>
    <row r="46597" ht="12" hidden="1" customHeight="1" x14ac:dyDescent="0.2"/>
    <row r="46598" ht="12" hidden="1" customHeight="1" x14ac:dyDescent="0.2"/>
    <row r="46599" ht="12" hidden="1" customHeight="1" x14ac:dyDescent="0.2"/>
    <row r="46600" ht="12" hidden="1" customHeight="1" x14ac:dyDescent="0.2"/>
    <row r="46601" ht="12" hidden="1" customHeight="1" x14ac:dyDescent="0.2"/>
    <row r="46602" ht="12" hidden="1" customHeight="1" x14ac:dyDescent="0.2"/>
    <row r="46603" ht="12" hidden="1" customHeight="1" x14ac:dyDescent="0.2"/>
    <row r="46604" ht="12" hidden="1" customHeight="1" x14ac:dyDescent="0.2"/>
    <row r="46605" ht="12" hidden="1" customHeight="1" x14ac:dyDescent="0.2"/>
    <row r="46606" ht="12" hidden="1" customHeight="1" x14ac:dyDescent="0.2"/>
    <row r="46607" ht="12" hidden="1" customHeight="1" x14ac:dyDescent="0.2"/>
    <row r="46608" ht="12" hidden="1" customHeight="1" x14ac:dyDescent="0.2"/>
    <row r="46609" ht="12" hidden="1" customHeight="1" x14ac:dyDescent="0.2"/>
    <row r="46610" ht="12" hidden="1" customHeight="1" x14ac:dyDescent="0.2"/>
    <row r="46611" ht="12" hidden="1" customHeight="1" x14ac:dyDescent="0.2"/>
    <row r="46612" ht="12" hidden="1" customHeight="1" x14ac:dyDescent="0.2"/>
    <row r="46613" ht="12" hidden="1" customHeight="1" x14ac:dyDescent="0.2"/>
    <row r="46614" ht="12" hidden="1" customHeight="1" x14ac:dyDescent="0.2"/>
    <row r="46615" ht="12" hidden="1" customHeight="1" x14ac:dyDescent="0.2"/>
    <row r="46616" ht="12" hidden="1" customHeight="1" x14ac:dyDescent="0.2"/>
    <row r="46617" ht="12" hidden="1" customHeight="1" x14ac:dyDescent="0.2"/>
    <row r="46618" ht="12" hidden="1" customHeight="1" x14ac:dyDescent="0.2"/>
    <row r="46619" ht="12" hidden="1" customHeight="1" x14ac:dyDescent="0.2"/>
    <row r="46620" ht="12" hidden="1" customHeight="1" x14ac:dyDescent="0.2"/>
    <row r="46621" ht="12" hidden="1" customHeight="1" x14ac:dyDescent="0.2"/>
    <row r="46622" ht="12" hidden="1" customHeight="1" x14ac:dyDescent="0.2"/>
    <row r="46623" ht="12" hidden="1" customHeight="1" x14ac:dyDescent="0.2"/>
    <row r="46624" ht="12" hidden="1" customHeight="1" x14ac:dyDescent="0.2"/>
    <row r="46625" ht="12" hidden="1" customHeight="1" x14ac:dyDescent="0.2"/>
    <row r="46626" ht="12" hidden="1" customHeight="1" x14ac:dyDescent="0.2"/>
    <row r="46627" ht="12" hidden="1" customHeight="1" x14ac:dyDescent="0.2"/>
    <row r="46628" ht="12" hidden="1" customHeight="1" x14ac:dyDescent="0.2"/>
    <row r="46629" ht="12" hidden="1" customHeight="1" x14ac:dyDescent="0.2"/>
    <row r="46630" ht="12" hidden="1" customHeight="1" x14ac:dyDescent="0.2"/>
    <row r="46631" ht="12" hidden="1" customHeight="1" x14ac:dyDescent="0.2"/>
    <row r="46632" ht="12" hidden="1" customHeight="1" x14ac:dyDescent="0.2"/>
    <row r="46633" ht="12" hidden="1" customHeight="1" x14ac:dyDescent="0.2"/>
    <row r="46634" ht="12" hidden="1" customHeight="1" x14ac:dyDescent="0.2"/>
    <row r="46635" ht="12" hidden="1" customHeight="1" x14ac:dyDescent="0.2"/>
    <row r="46636" ht="12" hidden="1" customHeight="1" x14ac:dyDescent="0.2"/>
    <row r="46637" ht="12" hidden="1" customHeight="1" x14ac:dyDescent="0.2"/>
    <row r="46638" ht="12" hidden="1" customHeight="1" x14ac:dyDescent="0.2"/>
    <row r="46639" ht="12" hidden="1" customHeight="1" x14ac:dyDescent="0.2"/>
    <row r="46640" ht="12" hidden="1" customHeight="1" x14ac:dyDescent="0.2"/>
    <row r="46641" ht="12" hidden="1" customHeight="1" x14ac:dyDescent="0.2"/>
    <row r="46642" ht="12" hidden="1" customHeight="1" x14ac:dyDescent="0.2"/>
    <row r="46643" ht="12" hidden="1" customHeight="1" x14ac:dyDescent="0.2"/>
    <row r="46644" ht="12" hidden="1" customHeight="1" x14ac:dyDescent="0.2"/>
    <row r="46645" ht="12" hidden="1" customHeight="1" x14ac:dyDescent="0.2"/>
    <row r="46646" ht="12" hidden="1" customHeight="1" x14ac:dyDescent="0.2"/>
    <row r="46647" ht="12" hidden="1" customHeight="1" x14ac:dyDescent="0.2"/>
    <row r="46648" ht="12" hidden="1" customHeight="1" x14ac:dyDescent="0.2"/>
    <row r="46649" ht="12" hidden="1" customHeight="1" x14ac:dyDescent="0.2"/>
    <row r="46650" ht="12" hidden="1" customHeight="1" x14ac:dyDescent="0.2"/>
    <row r="46651" ht="12" hidden="1" customHeight="1" x14ac:dyDescent="0.2"/>
    <row r="46652" ht="12" hidden="1" customHeight="1" x14ac:dyDescent="0.2"/>
    <row r="46653" ht="12" hidden="1" customHeight="1" x14ac:dyDescent="0.2"/>
    <row r="46654" ht="12" hidden="1" customHeight="1" x14ac:dyDescent="0.2"/>
    <row r="46655" ht="12" hidden="1" customHeight="1" x14ac:dyDescent="0.2"/>
    <row r="46656" ht="12" hidden="1" customHeight="1" x14ac:dyDescent="0.2"/>
    <row r="46657" ht="12" hidden="1" customHeight="1" x14ac:dyDescent="0.2"/>
    <row r="46658" ht="12" hidden="1" customHeight="1" x14ac:dyDescent="0.2"/>
    <row r="46659" ht="12" hidden="1" customHeight="1" x14ac:dyDescent="0.2"/>
    <row r="46660" ht="12" hidden="1" customHeight="1" x14ac:dyDescent="0.2"/>
    <row r="46661" ht="12" hidden="1" customHeight="1" x14ac:dyDescent="0.2"/>
    <row r="46662" ht="12" hidden="1" customHeight="1" x14ac:dyDescent="0.2"/>
    <row r="46663" ht="12" hidden="1" customHeight="1" x14ac:dyDescent="0.2"/>
    <row r="46664" ht="12" hidden="1" customHeight="1" x14ac:dyDescent="0.2"/>
    <row r="46665" ht="12" hidden="1" customHeight="1" x14ac:dyDescent="0.2"/>
    <row r="46666" ht="12" hidden="1" customHeight="1" x14ac:dyDescent="0.2"/>
    <row r="46667" ht="12" hidden="1" customHeight="1" x14ac:dyDescent="0.2"/>
    <row r="46668" ht="12" hidden="1" customHeight="1" x14ac:dyDescent="0.2"/>
    <row r="46669" ht="12" hidden="1" customHeight="1" x14ac:dyDescent="0.2"/>
    <row r="46670" ht="12" hidden="1" customHeight="1" x14ac:dyDescent="0.2"/>
    <row r="46671" ht="12" hidden="1" customHeight="1" x14ac:dyDescent="0.2"/>
    <row r="46672" ht="12" hidden="1" customHeight="1" x14ac:dyDescent="0.2"/>
    <row r="46673" ht="12" hidden="1" customHeight="1" x14ac:dyDescent="0.2"/>
    <row r="46674" ht="12" hidden="1" customHeight="1" x14ac:dyDescent="0.2"/>
    <row r="46675" ht="12" hidden="1" customHeight="1" x14ac:dyDescent="0.2"/>
    <row r="46676" ht="12" hidden="1" customHeight="1" x14ac:dyDescent="0.2"/>
    <row r="46677" ht="12" hidden="1" customHeight="1" x14ac:dyDescent="0.2"/>
    <row r="46678" ht="12" hidden="1" customHeight="1" x14ac:dyDescent="0.2"/>
    <row r="46679" ht="12" hidden="1" customHeight="1" x14ac:dyDescent="0.2"/>
    <row r="46680" ht="12" hidden="1" customHeight="1" x14ac:dyDescent="0.2"/>
    <row r="46681" ht="12" hidden="1" customHeight="1" x14ac:dyDescent="0.2"/>
    <row r="46682" ht="12" hidden="1" customHeight="1" x14ac:dyDescent="0.2"/>
    <row r="46683" ht="12" hidden="1" customHeight="1" x14ac:dyDescent="0.2"/>
    <row r="46684" ht="12" hidden="1" customHeight="1" x14ac:dyDescent="0.2"/>
    <row r="46685" ht="12" hidden="1" customHeight="1" x14ac:dyDescent="0.2"/>
    <row r="46686" ht="12" hidden="1" customHeight="1" x14ac:dyDescent="0.2"/>
    <row r="46687" ht="12" hidden="1" customHeight="1" x14ac:dyDescent="0.2"/>
    <row r="46688" ht="12" hidden="1" customHeight="1" x14ac:dyDescent="0.2"/>
    <row r="46689" ht="12" hidden="1" customHeight="1" x14ac:dyDescent="0.2"/>
    <row r="46690" ht="12" hidden="1" customHeight="1" x14ac:dyDescent="0.2"/>
    <row r="46691" ht="12" hidden="1" customHeight="1" x14ac:dyDescent="0.2"/>
    <row r="46692" ht="12" hidden="1" customHeight="1" x14ac:dyDescent="0.2"/>
    <row r="46693" ht="12" hidden="1" customHeight="1" x14ac:dyDescent="0.2"/>
    <row r="46694" ht="12" hidden="1" customHeight="1" x14ac:dyDescent="0.2"/>
    <row r="46695" ht="12" hidden="1" customHeight="1" x14ac:dyDescent="0.2"/>
    <row r="46696" ht="12" hidden="1" customHeight="1" x14ac:dyDescent="0.2"/>
    <row r="46697" ht="12" hidden="1" customHeight="1" x14ac:dyDescent="0.2"/>
    <row r="46698" ht="12" hidden="1" customHeight="1" x14ac:dyDescent="0.2"/>
    <row r="46699" ht="12" hidden="1" customHeight="1" x14ac:dyDescent="0.2"/>
    <row r="46700" ht="12" hidden="1" customHeight="1" x14ac:dyDescent="0.2"/>
    <row r="46701" ht="12" hidden="1" customHeight="1" x14ac:dyDescent="0.2"/>
    <row r="46702" ht="12" hidden="1" customHeight="1" x14ac:dyDescent="0.2"/>
    <row r="46703" ht="12" hidden="1" customHeight="1" x14ac:dyDescent="0.2"/>
    <row r="46704" ht="12" hidden="1" customHeight="1" x14ac:dyDescent="0.2"/>
    <row r="46705" ht="12" hidden="1" customHeight="1" x14ac:dyDescent="0.2"/>
    <row r="46706" ht="12" hidden="1" customHeight="1" x14ac:dyDescent="0.2"/>
    <row r="46707" ht="12" hidden="1" customHeight="1" x14ac:dyDescent="0.2"/>
    <row r="46708" ht="12" hidden="1" customHeight="1" x14ac:dyDescent="0.2"/>
    <row r="46709" ht="12" hidden="1" customHeight="1" x14ac:dyDescent="0.2"/>
    <row r="46710" ht="12" hidden="1" customHeight="1" x14ac:dyDescent="0.2"/>
    <row r="46711" ht="12" hidden="1" customHeight="1" x14ac:dyDescent="0.2"/>
    <row r="46712" ht="12" hidden="1" customHeight="1" x14ac:dyDescent="0.2"/>
    <row r="46713" ht="12" hidden="1" customHeight="1" x14ac:dyDescent="0.2"/>
    <row r="46714" ht="12" hidden="1" customHeight="1" x14ac:dyDescent="0.2"/>
    <row r="46715" ht="12" hidden="1" customHeight="1" x14ac:dyDescent="0.2"/>
    <row r="46716" ht="12" hidden="1" customHeight="1" x14ac:dyDescent="0.2"/>
    <row r="46717" ht="12" hidden="1" customHeight="1" x14ac:dyDescent="0.2"/>
    <row r="46718" ht="12" hidden="1" customHeight="1" x14ac:dyDescent="0.2"/>
    <row r="46719" ht="12" hidden="1" customHeight="1" x14ac:dyDescent="0.2"/>
    <row r="46720" ht="12" hidden="1" customHeight="1" x14ac:dyDescent="0.2"/>
    <row r="46721" ht="12" hidden="1" customHeight="1" x14ac:dyDescent="0.2"/>
    <row r="46722" ht="12" hidden="1" customHeight="1" x14ac:dyDescent="0.2"/>
    <row r="46723" ht="12" hidden="1" customHeight="1" x14ac:dyDescent="0.2"/>
    <row r="46724" ht="12" hidden="1" customHeight="1" x14ac:dyDescent="0.2"/>
    <row r="46725" ht="12" hidden="1" customHeight="1" x14ac:dyDescent="0.2"/>
    <row r="46726" ht="12" hidden="1" customHeight="1" x14ac:dyDescent="0.2"/>
    <row r="46727" ht="12" hidden="1" customHeight="1" x14ac:dyDescent="0.2"/>
    <row r="46728" ht="12" hidden="1" customHeight="1" x14ac:dyDescent="0.2"/>
    <row r="46729" ht="12" hidden="1" customHeight="1" x14ac:dyDescent="0.2"/>
    <row r="46730" ht="12" hidden="1" customHeight="1" x14ac:dyDescent="0.2"/>
    <row r="46731" ht="12" hidden="1" customHeight="1" x14ac:dyDescent="0.2"/>
    <row r="46732" ht="12" hidden="1" customHeight="1" x14ac:dyDescent="0.2"/>
    <row r="46733" ht="12" hidden="1" customHeight="1" x14ac:dyDescent="0.2"/>
    <row r="46734" ht="12" hidden="1" customHeight="1" x14ac:dyDescent="0.2"/>
    <row r="46735" ht="12" hidden="1" customHeight="1" x14ac:dyDescent="0.2"/>
    <row r="46736" ht="12" hidden="1" customHeight="1" x14ac:dyDescent="0.2"/>
    <row r="46737" ht="12" hidden="1" customHeight="1" x14ac:dyDescent="0.2"/>
    <row r="46738" ht="12" hidden="1" customHeight="1" x14ac:dyDescent="0.2"/>
    <row r="46739" ht="12" hidden="1" customHeight="1" x14ac:dyDescent="0.2"/>
    <row r="46740" ht="12" hidden="1" customHeight="1" x14ac:dyDescent="0.2"/>
    <row r="46741" ht="12" hidden="1" customHeight="1" x14ac:dyDescent="0.2"/>
    <row r="46742" ht="12" hidden="1" customHeight="1" x14ac:dyDescent="0.2"/>
    <row r="46743" ht="12" hidden="1" customHeight="1" x14ac:dyDescent="0.2"/>
    <row r="46744" ht="12" hidden="1" customHeight="1" x14ac:dyDescent="0.2"/>
    <row r="46745" ht="12" hidden="1" customHeight="1" x14ac:dyDescent="0.2"/>
    <row r="46746" ht="12" hidden="1" customHeight="1" x14ac:dyDescent="0.2"/>
    <row r="46747" ht="12" hidden="1" customHeight="1" x14ac:dyDescent="0.2"/>
    <row r="46748" ht="12" hidden="1" customHeight="1" x14ac:dyDescent="0.2"/>
    <row r="46749" ht="12" hidden="1" customHeight="1" x14ac:dyDescent="0.2"/>
    <row r="46750" ht="12" hidden="1" customHeight="1" x14ac:dyDescent="0.2"/>
    <row r="46751" ht="12" hidden="1" customHeight="1" x14ac:dyDescent="0.2"/>
    <row r="46752" ht="12" hidden="1" customHeight="1" x14ac:dyDescent="0.2"/>
    <row r="46753" ht="12" hidden="1" customHeight="1" x14ac:dyDescent="0.2"/>
    <row r="46754" ht="12" hidden="1" customHeight="1" x14ac:dyDescent="0.2"/>
    <row r="46755" ht="12" hidden="1" customHeight="1" x14ac:dyDescent="0.2"/>
    <row r="46756" ht="12" hidden="1" customHeight="1" x14ac:dyDescent="0.2"/>
    <row r="46757" ht="12" hidden="1" customHeight="1" x14ac:dyDescent="0.2"/>
    <row r="46758" ht="12" hidden="1" customHeight="1" x14ac:dyDescent="0.2"/>
    <row r="46759" ht="12" hidden="1" customHeight="1" x14ac:dyDescent="0.2"/>
    <row r="46760" ht="12" hidden="1" customHeight="1" x14ac:dyDescent="0.2"/>
    <row r="46761" ht="12" hidden="1" customHeight="1" x14ac:dyDescent="0.2"/>
    <row r="46762" ht="12" hidden="1" customHeight="1" x14ac:dyDescent="0.2"/>
    <row r="46763" ht="12" hidden="1" customHeight="1" x14ac:dyDescent="0.2"/>
    <row r="46764" ht="12" hidden="1" customHeight="1" x14ac:dyDescent="0.2"/>
    <row r="46765" ht="12" hidden="1" customHeight="1" x14ac:dyDescent="0.2"/>
    <row r="46766" ht="12" hidden="1" customHeight="1" x14ac:dyDescent="0.2"/>
    <row r="46767" ht="12" hidden="1" customHeight="1" x14ac:dyDescent="0.2"/>
    <row r="46768" ht="12" hidden="1" customHeight="1" x14ac:dyDescent="0.2"/>
    <row r="46769" ht="12" hidden="1" customHeight="1" x14ac:dyDescent="0.2"/>
    <row r="46770" ht="12" hidden="1" customHeight="1" x14ac:dyDescent="0.2"/>
    <row r="46771" ht="12" hidden="1" customHeight="1" x14ac:dyDescent="0.2"/>
    <row r="46772" ht="12" hidden="1" customHeight="1" x14ac:dyDescent="0.2"/>
    <row r="46773" ht="12" hidden="1" customHeight="1" x14ac:dyDescent="0.2"/>
    <row r="46774" ht="12" hidden="1" customHeight="1" x14ac:dyDescent="0.2"/>
    <row r="46775" ht="12" hidden="1" customHeight="1" x14ac:dyDescent="0.2"/>
    <row r="46776" ht="12" hidden="1" customHeight="1" x14ac:dyDescent="0.2"/>
    <row r="46777" ht="12" hidden="1" customHeight="1" x14ac:dyDescent="0.2"/>
    <row r="46778" ht="12" hidden="1" customHeight="1" x14ac:dyDescent="0.2"/>
    <row r="46779" ht="12" hidden="1" customHeight="1" x14ac:dyDescent="0.2"/>
    <row r="46780" ht="12" hidden="1" customHeight="1" x14ac:dyDescent="0.2"/>
    <row r="46781" ht="12" hidden="1" customHeight="1" x14ac:dyDescent="0.2"/>
    <row r="46782" ht="12" hidden="1" customHeight="1" x14ac:dyDescent="0.2"/>
    <row r="46783" ht="12" hidden="1" customHeight="1" x14ac:dyDescent="0.2"/>
    <row r="46784" ht="12" hidden="1" customHeight="1" x14ac:dyDescent="0.2"/>
    <row r="46785" ht="12" hidden="1" customHeight="1" x14ac:dyDescent="0.2"/>
    <row r="46786" ht="12" hidden="1" customHeight="1" x14ac:dyDescent="0.2"/>
    <row r="46787" ht="12" hidden="1" customHeight="1" x14ac:dyDescent="0.2"/>
    <row r="46788" ht="12" hidden="1" customHeight="1" x14ac:dyDescent="0.2"/>
    <row r="46789" ht="12" hidden="1" customHeight="1" x14ac:dyDescent="0.2"/>
    <row r="46790" ht="12" hidden="1" customHeight="1" x14ac:dyDescent="0.2"/>
    <row r="46791" ht="12" hidden="1" customHeight="1" x14ac:dyDescent="0.2"/>
    <row r="46792" ht="12" hidden="1" customHeight="1" x14ac:dyDescent="0.2"/>
    <row r="46793" ht="12" hidden="1" customHeight="1" x14ac:dyDescent="0.2"/>
    <row r="46794" ht="12" hidden="1" customHeight="1" x14ac:dyDescent="0.2"/>
    <row r="46795" ht="12" hidden="1" customHeight="1" x14ac:dyDescent="0.2"/>
    <row r="46796" ht="12" hidden="1" customHeight="1" x14ac:dyDescent="0.2"/>
    <row r="46797" ht="12" hidden="1" customHeight="1" x14ac:dyDescent="0.2"/>
    <row r="46798" ht="12" hidden="1" customHeight="1" x14ac:dyDescent="0.2"/>
    <row r="46799" ht="12" hidden="1" customHeight="1" x14ac:dyDescent="0.2"/>
    <row r="46800" ht="12" hidden="1" customHeight="1" x14ac:dyDescent="0.2"/>
    <row r="46801" ht="12" hidden="1" customHeight="1" x14ac:dyDescent="0.2"/>
    <row r="46802" ht="12" hidden="1" customHeight="1" x14ac:dyDescent="0.2"/>
    <row r="46803" ht="12" hidden="1" customHeight="1" x14ac:dyDescent="0.2"/>
    <row r="46804" ht="12" hidden="1" customHeight="1" x14ac:dyDescent="0.2"/>
    <row r="46805" ht="12" hidden="1" customHeight="1" x14ac:dyDescent="0.2"/>
    <row r="46806" ht="12" hidden="1" customHeight="1" x14ac:dyDescent="0.2"/>
    <row r="46807" ht="12" hidden="1" customHeight="1" x14ac:dyDescent="0.2"/>
    <row r="46808" ht="12" hidden="1" customHeight="1" x14ac:dyDescent="0.2"/>
    <row r="46809" ht="12" hidden="1" customHeight="1" x14ac:dyDescent="0.2"/>
    <row r="46810" ht="12" hidden="1" customHeight="1" x14ac:dyDescent="0.2"/>
    <row r="46811" ht="12" hidden="1" customHeight="1" x14ac:dyDescent="0.2"/>
    <row r="46812" ht="12" hidden="1" customHeight="1" x14ac:dyDescent="0.2"/>
    <row r="46813" ht="12" hidden="1" customHeight="1" x14ac:dyDescent="0.2"/>
    <row r="46814" ht="12" hidden="1" customHeight="1" x14ac:dyDescent="0.2"/>
    <row r="46815" ht="12" hidden="1" customHeight="1" x14ac:dyDescent="0.2"/>
    <row r="46816" ht="12" hidden="1" customHeight="1" x14ac:dyDescent="0.2"/>
    <row r="46817" ht="12" hidden="1" customHeight="1" x14ac:dyDescent="0.2"/>
    <row r="46818" ht="12" hidden="1" customHeight="1" x14ac:dyDescent="0.2"/>
    <row r="46819" ht="12" hidden="1" customHeight="1" x14ac:dyDescent="0.2"/>
    <row r="46820" ht="12" hidden="1" customHeight="1" x14ac:dyDescent="0.2"/>
    <row r="46821" ht="12" hidden="1" customHeight="1" x14ac:dyDescent="0.2"/>
    <row r="46822" ht="12" hidden="1" customHeight="1" x14ac:dyDescent="0.2"/>
    <row r="46823" ht="12" hidden="1" customHeight="1" x14ac:dyDescent="0.2"/>
    <row r="46824" ht="12" hidden="1" customHeight="1" x14ac:dyDescent="0.2"/>
    <row r="46825" ht="12" hidden="1" customHeight="1" x14ac:dyDescent="0.2"/>
    <row r="46826" ht="12" hidden="1" customHeight="1" x14ac:dyDescent="0.2"/>
    <row r="46827" ht="12" hidden="1" customHeight="1" x14ac:dyDescent="0.2"/>
    <row r="46828" ht="12" hidden="1" customHeight="1" x14ac:dyDescent="0.2"/>
    <row r="46829" ht="12" hidden="1" customHeight="1" x14ac:dyDescent="0.2"/>
    <row r="46830" ht="12" hidden="1" customHeight="1" x14ac:dyDescent="0.2"/>
    <row r="46831" ht="12" hidden="1" customHeight="1" x14ac:dyDescent="0.2"/>
    <row r="46832" ht="12" hidden="1" customHeight="1" x14ac:dyDescent="0.2"/>
    <row r="46833" ht="12" hidden="1" customHeight="1" x14ac:dyDescent="0.2"/>
    <row r="46834" ht="12" hidden="1" customHeight="1" x14ac:dyDescent="0.2"/>
    <row r="46835" ht="12" hidden="1" customHeight="1" x14ac:dyDescent="0.2"/>
    <row r="46836" ht="12" hidden="1" customHeight="1" x14ac:dyDescent="0.2"/>
    <row r="46837" ht="12" hidden="1" customHeight="1" x14ac:dyDescent="0.2"/>
    <row r="46838" ht="12" hidden="1" customHeight="1" x14ac:dyDescent="0.2"/>
    <row r="46839" ht="12" hidden="1" customHeight="1" x14ac:dyDescent="0.2"/>
    <row r="46840" ht="12" hidden="1" customHeight="1" x14ac:dyDescent="0.2"/>
    <row r="46841" ht="12" hidden="1" customHeight="1" x14ac:dyDescent="0.2"/>
    <row r="46842" ht="12" hidden="1" customHeight="1" x14ac:dyDescent="0.2"/>
    <row r="46843" ht="12" hidden="1" customHeight="1" x14ac:dyDescent="0.2"/>
    <row r="46844" ht="12" hidden="1" customHeight="1" x14ac:dyDescent="0.2"/>
    <row r="46845" ht="12" hidden="1" customHeight="1" x14ac:dyDescent="0.2"/>
    <row r="46846" ht="12" hidden="1" customHeight="1" x14ac:dyDescent="0.2"/>
    <row r="46847" ht="12" hidden="1" customHeight="1" x14ac:dyDescent="0.2"/>
    <row r="46848" ht="12" hidden="1" customHeight="1" x14ac:dyDescent="0.2"/>
    <row r="46849" ht="12" hidden="1" customHeight="1" x14ac:dyDescent="0.2"/>
    <row r="46850" ht="12" hidden="1" customHeight="1" x14ac:dyDescent="0.2"/>
    <row r="46851" ht="12" hidden="1" customHeight="1" x14ac:dyDescent="0.2"/>
    <row r="46852" ht="12" hidden="1" customHeight="1" x14ac:dyDescent="0.2"/>
    <row r="46853" ht="12" hidden="1" customHeight="1" x14ac:dyDescent="0.2"/>
    <row r="46854" ht="12" hidden="1" customHeight="1" x14ac:dyDescent="0.2"/>
    <row r="46855" ht="12" hidden="1" customHeight="1" x14ac:dyDescent="0.2"/>
    <row r="46856" ht="12" hidden="1" customHeight="1" x14ac:dyDescent="0.2"/>
    <row r="46857" ht="12" hidden="1" customHeight="1" x14ac:dyDescent="0.2"/>
    <row r="46858" ht="12" hidden="1" customHeight="1" x14ac:dyDescent="0.2"/>
    <row r="46859" ht="12" hidden="1" customHeight="1" x14ac:dyDescent="0.2"/>
    <row r="46860" ht="12" hidden="1" customHeight="1" x14ac:dyDescent="0.2"/>
    <row r="46861" ht="12" hidden="1" customHeight="1" x14ac:dyDescent="0.2"/>
    <row r="46862" ht="12" hidden="1" customHeight="1" x14ac:dyDescent="0.2"/>
    <row r="46863" ht="12" hidden="1" customHeight="1" x14ac:dyDescent="0.2"/>
    <row r="46864" ht="12" hidden="1" customHeight="1" x14ac:dyDescent="0.2"/>
    <row r="46865" ht="12" hidden="1" customHeight="1" x14ac:dyDescent="0.2"/>
    <row r="46866" ht="12" hidden="1" customHeight="1" x14ac:dyDescent="0.2"/>
    <row r="46867" ht="12" hidden="1" customHeight="1" x14ac:dyDescent="0.2"/>
    <row r="46868" ht="12" hidden="1" customHeight="1" x14ac:dyDescent="0.2"/>
    <row r="46869" ht="12" hidden="1" customHeight="1" x14ac:dyDescent="0.2"/>
    <row r="46870" ht="12" hidden="1" customHeight="1" x14ac:dyDescent="0.2"/>
    <row r="46871" ht="12" hidden="1" customHeight="1" x14ac:dyDescent="0.2"/>
    <row r="46872" ht="12" hidden="1" customHeight="1" x14ac:dyDescent="0.2"/>
    <row r="46873" ht="12" hidden="1" customHeight="1" x14ac:dyDescent="0.2"/>
    <row r="46874" ht="12" hidden="1" customHeight="1" x14ac:dyDescent="0.2"/>
    <row r="46875" ht="12" hidden="1" customHeight="1" x14ac:dyDescent="0.2"/>
    <row r="46876" ht="12" hidden="1" customHeight="1" x14ac:dyDescent="0.2"/>
    <row r="46877" ht="12" hidden="1" customHeight="1" x14ac:dyDescent="0.2"/>
    <row r="46878" ht="12" hidden="1" customHeight="1" x14ac:dyDescent="0.2"/>
    <row r="46879" ht="12" hidden="1" customHeight="1" x14ac:dyDescent="0.2"/>
    <row r="46880" ht="12" hidden="1" customHeight="1" x14ac:dyDescent="0.2"/>
    <row r="46881" ht="12" hidden="1" customHeight="1" x14ac:dyDescent="0.2"/>
    <row r="46882" ht="12" hidden="1" customHeight="1" x14ac:dyDescent="0.2"/>
    <row r="46883" ht="12" hidden="1" customHeight="1" x14ac:dyDescent="0.2"/>
    <row r="46884" ht="12" hidden="1" customHeight="1" x14ac:dyDescent="0.2"/>
    <row r="46885" ht="12" hidden="1" customHeight="1" x14ac:dyDescent="0.2"/>
    <row r="46886" ht="12" hidden="1" customHeight="1" x14ac:dyDescent="0.2"/>
    <row r="46887" ht="12" hidden="1" customHeight="1" x14ac:dyDescent="0.2"/>
    <row r="46888" ht="12" hidden="1" customHeight="1" x14ac:dyDescent="0.2"/>
    <row r="46889" ht="12" hidden="1" customHeight="1" x14ac:dyDescent="0.2"/>
    <row r="46890" ht="12" hidden="1" customHeight="1" x14ac:dyDescent="0.2"/>
    <row r="46891" ht="12" hidden="1" customHeight="1" x14ac:dyDescent="0.2"/>
    <row r="46892" ht="12" hidden="1" customHeight="1" x14ac:dyDescent="0.2"/>
    <row r="46893" ht="12" hidden="1" customHeight="1" x14ac:dyDescent="0.2"/>
    <row r="46894" ht="12" hidden="1" customHeight="1" x14ac:dyDescent="0.2"/>
    <row r="46895" ht="12" hidden="1" customHeight="1" x14ac:dyDescent="0.2"/>
    <row r="46896" ht="12" hidden="1" customHeight="1" x14ac:dyDescent="0.2"/>
    <row r="46897" ht="12" hidden="1" customHeight="1" x14ac:dyDescent="0.2"/>
    <row r="46898" ht="12" hidden="1" customHeight="1" x14ac:dyDescent="0.2"/>
    <row r="46899" ht="12" hidden="1" customHeight="1" x14ac:dyDescent="0.2"/>
    <row r="46900" ht="12" hidden="1" customHeight="1" x14ac:dyDescent="0.2"/>
    <row r="46901" ht="12" hidden="1" customHeight="1" x14ac:dyDescent="0.2"/>
    <row r="46902" ht="12" hidden="1" customHeight="1" x14ac:dyDescent="0.2"/>
    <row r="46903" ht="12" hidden="1" customHeight="1" x14ac:dyDescent="0.2"/>
    <row r="46904" ht="12" hidden="1" customHeight="1" x14ac:dyDescent="0.2"/>
    <row r="46905" ht="12" hidden="1" customHeight="1" x14ac:dyDescent="0.2"/>
    <row r="46906" ht="12" hidden="1" customHeight="1" x14ac:dyDescent="0.2"/>
    <row r="46907" ht="12" hidden="1" customHeight="1" x14ac:dyDescent="0.2"/>
    <row r="46908" ht="12" hidden="1" customHeight="1" x14ac:dyDescent="0.2"/>
    <row r="46909" ht="12" hidden="1" customHeight="1" x14ac:dyDescent="0.2"/>
    <row r="46910" ht="12" hidden="1" customHeight="1" x14ac:dyDescent="0.2"/>
    <row r="46911" ht="12" hidden="1" customHeight="1" x14ac:dyDescent="0.2"/>
    <row r="46912" ht="12" hidden="1" customHeight="1" x14ac:dyDescent="0.2"/>
    <row r="46913" ht="12" hidden="1" customHeight="1" x14ac:dyDescent="0.2"/>
    <row r="46914" ht="12" hidden="1" customHeight="1" x14ac:dyDescent="0.2"/>
    <row r="46915" ht="12" hidden="1" customHeight="1" x14ac:dyDescent="0.2"/>
    <row r="46916" ht="12" hidden="1" customHeight="1" x14ac:dyDescent="0.2"/>
    <row r="46917" ht="12" hidden="1" customHeight="1" x14ac:dyDescent="0.2"/>
    <row r="46918" ht="12" hidden="1" customHeight="1" x14ac:dyDescent="0.2"/>
    <row r="46919" ht="12" hidden="1" customHeight="1" x14ac:dyDescent="0.2"/>
    <row r="46920" ht="12" hidden="1" customHeight="1" x14ac:dyDescent="0.2"/>
    <row r="46921" ht="12" hidden="1" customHeight="1" x14ac:dyDescent="0.2"/>
    <row r="46922" ht="12" hidden="1" customHeight="1" x14ac:dyDescent="0.2"/>
    <row r="46923" ht="12" hidden="1" customHeight="1" x14ac:dyDescent="0.2"/>
    <row r="46924" ht="12" hidden="1" customHeight="1" x14ac:dyDescent="0.2"/>
    <row r="46925" ht="12" hidden="1" customHeight="1" x14ac:dyDescent="0.2"/>
    <row r="46926" ht="12" hidden="1" customHeight="1" x14ac:dyDescent="0.2"/>
    <row r="46927" ht="12" hidden="1" customHeight="1" x14ac:dyDescent="0.2"/>
    <row r="46928" ht="12" hidden="1" customHeight="1" x14ac:dyDescent="0.2"/>
    <row r="46929" ht="12" hidden="1" customHeight="1" x14ac:dyDescent="0.2"/>
    <row r="46930" ht="12" hidden="1" customHeight="1" x14ac:dyDescent="0.2"/>
    <row r="46931" ht="12" hidden="1" customHeight="1" x14ac:dyDescent="0.2"/>
    <row r="46932" ht="12" hidden="1" customHeight="1" x14ac:dyDescent="0.2"/>
    <row r="46933" ht="12" hidden="1" customHeight="1" x14ac:dyDescent="0.2"/>
    <row r="46934" ht="12" hidden="1" customHeight="1" x14ac:dyDescent="0.2"/>
    <row r="46935" ht="12" hidden="1" customHeight="1" x14ac:dyDescent="0.2"/>
    <row r="46936" ht="12" hidden="1" customHeight="1" x14ac:dyDescent="0.2"/>
    <row r="46937" ht="12" hidden="1" customHeight="1" x14ac:dyDescent="0.2"/>
    <row r="46938" ht="12" hidden="1" customHeight="1" x14ac:dyDescent="0.2"/>
    <row r="46939" ht="12" hidden="1" customHeight="1" x14ac:dyDescent="0.2"/>
    <row r="46940" ht="12" hidden="1" customHeight="1" x14ac:dyDescent="0.2"/>
    <row r="46941" ht="12" hidden="1" customHeight="1" x14ac:dyDescent="0.2"/>
    <row r="46942" ht="12" hidden="1" customHeight="1" x14ac:dyDescent="0.2"/>
    <row r="46943" ht="12" hidden="1" customHeight="1" x14ac:dyDescent="0.2"/>
    <row r="46944" ht="12" hidden="1" customHeight="1" x14ac:dyDescent="0.2"/>
    <row r="46945" ht="12" hidden="1" customHeight="1" x14ac:dyDescent="0.2"/>
    <row r="46946" ht="12" hidden="1" customHeight="1" x14ac:dyDescent="0.2"/>
    <row r="46947" ht="12" hidden="1" customHeight="1" x14ac:dyDescent="0.2"/>
    <row r="46948" ht="12" hidden="1" customHeight="1" x14ac:dyDescent="0.2"/>
    <row r="46949" ht="12" hidden="1" customHeight="1" x14ac:dyDescent="0.2"/>
    <row r="46950" ht="12" hidden="1" customHeight="1" x14ac:dyDescent="0.2"/>
    <row r="46951" ht="12" hidden="1" customHeight="1" x14ac:dyDescent="0.2"/>
    <row r="46952" ht="12" hidden="1" customHeight="1" x14ac:dyDescent="0.2"/>
    <row r="46953" ht="12" hidden="1" customHeight="1" x14ac:dyDescent="0.2"/>
    <row r="46954" ht="12" hidden="1" customHeight="1" x14ac:dyDescent="0.2"/>
    <row r="46955" ht="12" hidden="1" customHeight="1" x14ac:dyDescent="0.2"/>
    <row r="46956" ht="12" hidden="1" customHeight="1" x14ac:dyDescent="0.2"/>
    <row r="46957" ht="12" hidden="1" customHeight="1" x14ac:dyDescent="0.2"/>
    <row r="46958" ht="12" hidden="1" customHeight="1" x14ac:dyDescent="0.2"/>
    <row r="46959" ht="12" hidden="1" customHeight="1" x14ac:dyDescent="0.2"/>
    <row r="46960" ht="12" hidden="1" customHeight="1" x14ac:dyDescent="0.2"/>
    <row r="46961" ht="12" hidden="1" customHeight="1" x14ac:dyDescent="0.2"/>
    <row r="46962" ht="12" hidden="1" customHeight="1" x14ac:dyDescent="0.2"/>
    <row r="46963" ht="12" hidden="1" customHeight="1" x14ac:dyDescent="0.2"/>
    <row r="46964" ht="12" hidden="1" customHeight="1" x14ac:dyDescent="0.2"/>
    <row r="46965" ht="12" hidden="1" customHeight="1" x14ac:dyDescent="0.2"/>
    <row r="46966" ht="12" hidden="1" customHeight="1" x14ac:dyDescent="0.2"/>
    <row r="46967" ht="12" hidden="1" customHeight="1" x14ac:dyDescent="0.2"/>
    <row r="46968" ht="12" hidden="1" customHeight="1" x14ac:dyDescent="0.2"/>
    <row r="46969" ht="12" hidden="1" customHeight="1" x14ac:dyDescent="0.2"/>
    <row r="46970" ht="12" hidden="1" customHeight="1" x14ac:dyDescent="0.2"/>
    <row r="46971" ht="12" hidden="1" customHeight="1" x14ac:dyDescent="0.2"/>
    <row r="46972" ht="12" hidden="1" customHeight="1" x14ac:dyDescent="0.2"/>
    <row r="46973" ht="12" hidden="1" customHeight="1" x14ac:dyDescent="0.2"/>
    <row r="46974" ht="12" hidden="1" customHeight="1" x14ac:dyDescent="0.2"/>
    <row r="46975" ht="12" hidden="1" customHeight="1" x14ac:dyDescent="0.2"/>
    <row r="46976" ht="12" hidden="1" customHeight="1" x14ac:dyDescent="0.2"/>
    <row r="46977" ht="12" hidden="1" customHeight="1" x14ac:dyDescent="0.2"/>
    <row r="46978" ht="12" hidden="1" customHeight="1" x14ac:dyDescent="0.2"/>
    <row r="46979" ht="12" hidden="1" customHeight="1" x14ac:dyDescent="0.2"/>
    <row r="46980" ht="12" hidden="1" customHeight="1" x14ac:dyDescent="0.2"/>
    <row r="46981" ht="12" hidden="1" customHeight="1" x14ac:dyDescent="0.2"/>
    <row r="46982" ht="12" hidden="1" customHeight="1" x14ac:dyDescent="0.2"/>
    <row r="46983" ht="12" hidden="1" customHeight="1" x14ac:dyDescent="0.2"/>
    <row r="46984" ht="12" hidden="1" customHeight="1" x14ac:dyDescent="0.2"/>
    <row r="46985" ht="12" hidden="1" customHeight="1" x14ac:dyDescent="0.2"/>
    <row r="46986" ht="12" hidden="1" customHeight="1" x14ac:dyDescent="0.2"/>
    <row r="46987" ht="12" hidden="1" customHeight="1" x14ac:dyDescent="0.2"/>
    <row r="46988" ht="12" hidden="1" customHeight="1" x14ac:dyDescent="0.2"/>
    <row r="46989" ht="12" hidden="1" customHeight="1" x14ac:dyDescent="0.2"/>
    <row r="46990" ht="12" hidden="1" customHeight="1" x14ac:dyDescent="0.2"/>
    <row r="46991" ht="12" hidden="1" customHeight="1" x14ac:dyDescent="0.2"/>
    <row r="46992" ht="12" hidden="1" customHeight="1" x14ac:dyDescent="0.2"/>
    <row r="46993" ht="12" hidden="1" customHeight="1" x14ac:dyDescent="0.2"/>
    <row r="46994" ht="12" hidden="1" customHeight="1" x14ac:dyDescent="0.2"/>
    <row r="46995" ht="12" hidden="1" customHeight="1" x14ac:dyDescent="0.2"/>
    <row r="46996" ht="12" hidden="1" customHeight="1" x14ac:dyDescent="0.2"/>
    <row r="46997" ht="12" hidden="1" customHeight="1" x14ac:dyDescent="0.2"/>
    <row r="46998" ht="12" hidden="1" customHeight="1" x14ac:dyDescent="0.2"/>
    <row r="46999" ht="12" hidden="1" customHeight="1" x14ac:dyDescent="0.2"/>
    <row r="47000" ht="12" hidden="1" customHeight="1" x14ac:dyDescent="0.2"/>
    <row r="47001" ht="12" hidden="1" customHeight="1" x14ac:dyDescent="0.2"/>
    <row r="47002" ht="12" hidden="1" customHeight="1" x14ac:dyDescent="0.2"/>
    <row r="47003" ht="12" hidden="1" customHeight="1" x14ac:dyDescent="0.2"/>
    <row r="47004" ht="12" hidden="1" customHeight="1" x14ac:dyDescent="0.2"/>
    <row r="47005" ht="12" hidden="1" customHeight="1" x14ac:dyDescent="0.2"/>
    <row r="47006" ht="12" hidden="1" customHeight="1" x14ac:dyDescent="0.2"/>
    <row r="47007" ht="12" hidden="1" customHeight="1" x14ac:dyDescent="0.2"/>
    <row r="47008" ht="12" hidden="1" customHeight="1" x14ac:dyDescent="0.2"/>
    <row r="47009" ht="12" hidden="1" customHeight="1" x14ac:dyDescent="0.2"/>
    <row r="47010" ht="12" hidden="1" customHeight="1" x14ac:dyDescent="0.2"/>
    <row r="47011" ht="12" hidden="1" customHeight="1" x14ac:dyDescent="0.2"/>
    <row r="47012" ht="12" hidden="1" customHeight="1" x14ac:dyDescent="0.2"/>
    <row r="47013" ht="12" hidden="1" customHeight="1" x14ac:dyDescent="0.2"/>
    <row r="47014" ht="12" hidden="1" customHeight="1" x14ac:dyDescent="0.2"/>
    <row r="47015" ht="12" hidden="1" customHeight="1" x14ac:dyDescent="0.2"/>
    <row r="47016" ht="12" hidden="1" customHeight="1" x14ac:dyDescent="0.2"/>
    <row r="47017" ht="12" hidden="1" customHeight="1" x14ac:dyDescent="0.2"/>
    <row r="47018" ht="12" hidden="1" customHeight="1" x14ac:dyDescent="0.2"/>
    <row r="47019" ht="12" hidden="1" customHeight="1" x14ac:dyDescent="0.2"/>
    <row r="47020" ht="12" hidden="1" customHeight="1" x14ac:dyDescent="0.2"/>
    <row r="47021" ht="12" hidden="1" customHeight="1" x14ac:dyDescent="0.2"/>
    <row r="47022" ht="12" hidden="1" customHeight="1" x14ac:dyDescent="0.2"/>
    <row r="47023" ht="12" hidden="1" customHeight="1" x14ac:dyDescent="0.2"/>
    <row r="47024" ht="12" hidden="1" customHeight="1" x14ac:dyDescent="0.2"/>
    <row r="47025" ht="12" hidden="1" customHeight="1" x14ac:dyDescent="0.2"/>
    <row r="47026" ht="12" hidden="1" customHeight="1" x14ac:dyDescent="0.2"/>
    <row r="47027" ht="12" hidden="1" customHeight="1" x14ac:dyDescent="0.2"/>
    <row r="47028" ht="12" hidden="1" customHeight="1" x14ac:dyDescent="0.2"/>
    <row r="47029" ht="12" hidden="1" customHeight="1" x14ac:dyDescent="0.2"/>
    <row r="47030" ht="12" hidden="1" customHeight="1" x14ac:dyDescent="0.2"/>
    <row r="47031" ht="12" hidden="1" customHeight="1" x14ac:dyDescent="0.2"/>
    <row r="47032" ht="12" hidden="1" customHeight="1" x14ac:dyDescent="0.2"/>
    <row r="47033" ht="12" hidden="1" customHeight="1" x14ac:dyDescent="0.2"/>
    <row r="47034" ht="12" hidden="1" customHeight="1" x14ac:dyDescent="0.2"/>
    <row r="47035" ht="12" hidden="1" customHeight="1" x14ac:dyDescent="0.2"/>
    <row r="47036" ht="12" hidden="1" customHeight="1" x14ac:dyDescent="0.2"/>
    <row r="47037" ht="12" hidden="1" customHeight="1" x14ac:dyDescent="0.2"/>
    <row r="47038" ht="12" hidden="1" customHeight="1" x14ac:dyDescent="0.2"/>
    <row r="47039" ht="12" hidden="1" customHeight="1" x14ac:dyDescent="0.2"/>
    <row r="47040" ht="12" hidden="1" customHeight="1" x14ac:dyDescent="0.2"/>
    <row r="47041" ht="12" hidden="1" customHeight="1" x14ac:dyDescent="0.2"/>
    <row r="47042" ht="12" hidden="1" customHeight="1" x14ac:dyDescent="0.2"/>
    <row r="47043" ht="12" hidden="1" customHeight="1" x14ac:dyDescent="0.2"/>
    <row r="47044" ht="12" hidden="1" customHeight="1" x14ac:dyDescent="0.2"/>
    <row r="47045" ht="12" hidden="1" customHeight="1" x14ac:dyDescent="0.2"/>
    <row r="47046" ht="12" hidden="1" customHeight="1" x14ac:dyDescent="0.2"/>
    <row r="47047" ht="12" hidden="1" customHeight="1" x14ac:dyDescent="0.2"/>
    <row r="47048" ht="12" hidden="1" customHeight="1" x14ac:dyDescent="0.2"/>
    <row r="47049" ht="12" hidden="1" customHeight="1" x14ac:dyDescent="0.2"/>
    <row r="47050" ht="12" hidden="1" customHeight="1" x14ac:dyDescent="0.2"/>
    <row r="47051" ht="12" hidden="1" customHeight="1" x14ac:dyDescent="0.2"/>
    <row r="47052" ht="12" hidden="1" customHeight="1" x14ac:dyDescent="0.2"/>
    <row r="47053" ht="12" hidden="1" customHeight="1" x14ac:dyDescent="0.2"/>
    <row r="47054" ht="12" hidden="1" customHeight="1" x14ac:dyDescent="0.2"/>
    <row r="47055" ht="12" hidden="1" customHeight="1" x14ac:dyDescent="0.2"/>
    <row r="47056" ht="12" hidden="1" customHeight="1" x14ac:dyDescent="0.2"/>
    <row r="47057" ht="12" hidden="1" customHeight="1" x14ac:dyDescent="0.2"/>
    <row r="47058" ht="12" hidden="1" customHeight="1" x14ac:dyDescent="0.2"/>
    <row r="47059" ht="12" hidden="1" customHeight="1" x14ac:dyDescent="0.2"/>
    <row r="47060" ht="12" hidden="1" customHeight="1" x14ac:dyDescent="0.2"/>
    <row r="47061" ht="12" hidden="1" customHeight="1" x14ac:dyDescent="0.2"/>
    <row r="47062" ht="12" hidden="1" customHeight="1" x14ac:dyDescent="0.2"/>
    <row r="47063" ht="12" hidden="1" customHeight="1" x14ac:dyDescent="0.2"/>
    <row r="47064" ht="12" hidden="1" customHeight="1" x14ac:dyDescent="0.2"/>
    <row r="47065" ht="12" hidden="1" customHeight="1" x14ac:dyDescent="0.2"/>
    <row r="47066" ht="12" hidden="1" customHeight="1" x14ac:dyDescent="0.2"/>
    <row r="47067" ht="12" hidden="1" customHeight="1" x14ac:dyDescent="0.2"/>
    <row r="47068" ht="12" hidden="1" customHeight="1" x14ac:dyDescent="0.2"/>
    <row r="47069" ht="12" hidden="1" customHeight="1" x14ac:dyDescent="0.2"/>
    <row r="47070" ht="12" hidden="1" customHeight="1" x14ac:dyDescent="0.2"/>
    <row r="47071" ht="12" hidden="1" customHeight="1" x14ac:dyDescent="0.2"/>
    <row r="47072" ht="12" hidden="1" customHeight="1" x14ac:dyDescent="0.2"/>
    <row r="47073" ht="12" hidden="1" customHeight="1" x14ac:dyDescent="0.2"/>
    <row r="47074" ht="12" hidden="1" customHeight="1" x14ac:dyDescent="0.2"/>
    <row r="47075" ht="12" hidden="1" customHeight="1" x14ac:dyDescent="0.2"/>
    <row r="47076" ht="12" hidden="1" customHeight="1" x14ac:dyDescent="0.2"/>
    <row r="47077" ht="12" hidden="1" customHeight="1" x14ac:dyDescent="0.2"/>
    <row r="47078" ht="12" hidden="1" customHeight="1" x14ac:dyDescent="0.2"/>
    <row r="47079" ht="12" hidden="1" customHeight="1" x14ac:dyDescent="0.2"/>
    <row r="47080" ht="12" hidden="1" customHeight="1" x14ac:dyDescent="0.2"/>
    <row r="47081" ht="12" hidden="1" customHeight="1" x14ac:dyDescent="0.2"/>
    <row r="47082" ht="12" hidden="1" customHeight="1" x14ac:dyDescent="0.2"/>
    <row r="47083" ht="12" hidden="1" customHeight="1" x14ac:dyDescent="0.2"/>
    <row r="47084" ht="12" hidden="1" customHeight="1" x14ac:dyDescent="0.2"/>
    <row r="47085" ht="12" hidden="1" customHeight="1" x14ac:dyDescent="0.2"/>
    <row r="47086" ht="12" hidden="1" customHeight="1" x14ac:dyDescent="0.2"/>
    <row r="47087" ht="12" hidden="1" customHeight="1" x14ac:dyDescent="0.2"/>
    <row r="47088" ht="12" hidden="1" customHeight="1" x14ac:dyDescent="0.2"/>
    <row r="47089" ht="12" hidden="1" customHeight="1" x14ac:dyDescent="0.2"/>
    <row r="47090" ht="12" hidden="1" customHeight="1" x14ac:dyDescent="0.2"/>
    <row r="47091" ht="12" hidden="1" customHeight="1" x14ac:dyDescent="0.2"/>
    <row r="47092" ht="12" hidden="1" customHeight="1" x14ac:dyDescent="0.2"/>
    <row r="47093" ht="12" hidden="1" customHeight="1" x14ac:dyDescent="0.2"/>
    <row r="47094" ht="12" hidden="1" customHeight="1" x14ac:dyDescent="0.2"/>
    <row r="47095" ht="12" hidden="1" customHeight="1" x14ac:dyDescent="0.2"/>
    <row r="47096" ht="12" hidden="1" customHeight="1" x14ac:dyDescent="0.2"/>
    <row r="47097" ht="12" hidden="1" customHeight="1" x14ac:dyDescent="0.2"/>
    <row r="47098" ht="12" hidden="1" customHeight="1" x14ac:dyDescent="0.2"/>
    <row r="47099" ht="12" hidden="1" customHeight="1" x14ac:dyDescent="0.2"/>
    <row r="47100" ht="12" hidden="1" customHeight="1" x14ac:dyDescent="0.2"/>
    <row r="47101" ht="12" hidden="1" customHeight="1" x14ac:dyDescent="0.2"/>
    <row r="47102" ht="12" hidden="1" customHeight="1" x14ac:dyDescent="0.2"/>
    <row r="47103" ht="12" hidden="1" customHeight="1" x14ac:dyDescent="0.2"/>
    <row r="47104" ht="12" hidden="1" customHeight="1" x14ac:dyDescent="0.2"/>
    <row r="47105" ht="12" hidden="1" customHeight="1" x14ac:dyDescent="0.2"/>
    <row r="47106" ht="12" hidden="1" customHeight="1" x14ac:dyDescent="0.2"/>
    <row r="47107" ht="12" hidden="1" customHeight="1" x14ac:dyDescent="0.2"/>
    <row r="47108" ht="12" hidden="1" customHeight="1" x14ac:dyDescent="0.2"/>
    <row r="47109" ht="12" hidden="1" customHeight="1" x14ac:dyDescent="0.2"/>
    <row r="47110" ht="12" hidden="1" customHeight="1" x14ac:dyDescent="0.2"/>
    <row r="47111" ht="12" hidden="1" customHeight="1" x14ac:dyDescent="0.2"/>
    <row r="47112" ht="12" hidden="1" customHeight="1" x14ac:dyDescent="0.2"/>
    <row r="47113" ht="12" hidden="1" customHeight="1" x14ac:dyDescent="0.2"/>
    <row r="47114" ht="12" hidden="1" customHeight="1" x14ac:dyDescent="0.2"/>
    <row r="47115" ht="12" hidden="1" customHeight="1" x14ac:dyDescent="0.2"/>
    <row r="47116" ht="12" hidden="1" customHeight="1" x14ac:dyDescent="0.2"/>
    <row r="47117" ht="12" hidden="1" customHeight="1" x14ac:dyDescent="0.2"/>
    <row r="47118" ht="12" hidden="1" customHeight="1" x14ac:dyDescent="0.2"/>
    <row r="47119" ht="12" hidden="1" customHeight="1" x14ac:dyDescent="0.2"/>
    <row r="47120" ht="12" hidden="1" customHeight="1" x14ac:dyDescent="0.2"/>
    <row r="47121" ht="12" hidden="1" customHeight="1" x14ac:dyDescent="0.2"/>
    <row r="47122" ht="12" hidden="1" customHeight="1" x14ac:dyDescent="0.2"/>
    <row r="47123" ht="12" hidden="1" customHeight="1" x14ac:dyDescent="0.2"/>
    <row r="47124" ht="12" hidden="1" customHeight="1" x14ac:dyDescent="0.2"/>
    <row r="47125" ht="12" hidden="1" customHeight="1" x14ac:dyDescent="0.2"/>
    <row r="47126" ht="12" hidden="1" customHeight="1" x14ac:dyDescent="0.2"/>
    <row r="47127" ht="12" hidden="1" customHeight="1" x14ac:dyDescent="0.2"/>
    <row r="47128" ht="12" hidden="1" customHeight="1" x14ac:dyDescent="0.2"/>
    <row r="47129" ht="12" hidden="1" customHeight="1" x14ac:dyDescent="0.2"/>
    <row r="47130" ht="12" hidden="1" customHeight="1" x14ac:dyDescent="0.2"/>
    <row r="47131" ht="12" hidden="1" customHeight="1" x14ac:dyDescent="0.2"/>
    <row r="47132" ht="12" hidden="1" customHeight="1" x14ac:dyDescent="0.2"/>
    <row r="47133" ht="12" hidden="1" customHeight="1" x14ac:dyDescent="0.2"/>
    <row r="47134" ht="12" hidden="1" customHeight="1" x14ac:dyDescent="0.2"/>
    <row r="47135" ht="12" hidden="1" customHeight="1" x14ac:dyDescent="0.2"/>
    <row r="47136" ht="12" hidden="1" customHeight="1" x14ac:dyDescent="0.2"/>
    <row r="47137" ht="12" hidden="1" customHeight="1" x14ac:dyDescent="0.2"/>
    <row r="47138" ht="12" hidden="1" customHeight="1" x14ac:dyDescent="0.2"/>
    <row r="47139" ht="12" hidden="1" customHeight="1" x14ac:dyDescent="0.2"/>
    <row r="47140" ht="12" hidden="1" customHeight="1" x14ac:dyDescent="0.2"/>
    <row r="47141" ht="12" hidden="1" customHeight="1" x14ac:dyDescent="0.2"/>
    <row r="47142" ht="12" hidden="1" customHeight="1" x14ac:dyDescent="0.2"/>
    <row r="47143" ht="12" hidden="1" customHeight="1" x14ac:dyDescent="0.2"/>
    <row r="47144" ht="12" hidden="1" customHeight="1" x14ac:dyDescent="0.2"/>
    <row r="47145" ht="12" hidden="1" customHeight="1" x14ac:dyDescent="0.2"/>
    <row r="47146" ht="12" hidden="1" customHeight="1" x14ac:dyDescent="0.2"/>
    <row r="47147" ht="12" hidden="1" customHeight="1" x14ac:dyDescent="0.2"/>
    <row r="47148" ht="12" hidden="1" customHeight="1" x14ac:dyDescent="0.2"/>
    <row r="47149" ht="12" hidden="1" customHeight="1" x14ac:dyDescent="0.2"/>
    <row r="47150" ht="12" hidden="1" customHeight="1" x14ac:dyDescent="0.2"/>
    <row r="47151" ht="12" hidden="1" customHeight="1" x14ac:dyDescent="0.2"/>
    <row r="47152" ht="12" hidden="1" customHeight="1" x14ac:dyDescent="0.2"/>
    <row r="47153" ht="12" hidden="1" customHeight="1" x14ac:dyDescent="0.2"/>
    <row r="47154" ht="12" hidden="1" customHeight="1" x14ac:dyDescent="0.2"/>
    <row r="47155" ht="12" hidden="1" customHeight="1" x14ac:dyDescent="0.2"/>
    <row r="47156" ht="12" hidden="1" customHeight="1" x14ac:dyDescent="0.2"/>
    <row r="47157" ht="12" hidden="1" customHeight="1" x14ac:dyDescent="0.2"/>
    <row r="47158" ht="12" hidden="1" customHeight="1" x14ac:dyDescent="0.2"/>
    <row r="47159" ht="12" hidden="1" customHeight="1" x14ac:dyDescent="0.2"/>
    <row r="47160" ht="12" hidden="1" customHeight="1" x14ac:dyDescent="0.2"/>
    <row r="47161" ht="12" hidden="1" customHeight="1" x14ac:dyDescent="0.2"/>
    <row r="47162" ht="12" hidden="1" customHeight="1" x14ac:dyDescent="0.2"/>
    <row r="47163" ht="12" hidden="1" customHeight="1" x14ac:dyDescent="0.2"/>
    <row r="47164" ht="12" hidden="1" customHeight="1" x14ac:dyDescent="0.2"/>
    <row r="47165" ht="12" hidden="1" customHeight="1" x14ac:dyDescent="0.2"/>
    <row r="47166" ht="12" hidden="1" customHeight="1" x14ac:dyDescent="0.2"/>
    <row r="47167" ht="12" hidden="1" customHeight="1" x14ac:dyDescent="0.2"/>
    <row r="47168" ht="12" hidden="1" customHeight="1" x14ac:dyDescent="0.2"/>
    <row r="47169" ht="12" hidden="1" customHeight="1" x14ac:dyDescent="0.2"/>
    <row r="47170" ht="12" hidden="1" customHeight="1" x14ac:dyDescent="0.2"/>
    <row r="47171" ht="12" hidden="1" customHeight="1" x14ac:dyDescent="0.2"/>
    <row r="47172" ht="12" hidden="1" customHeight="1" x14ac:dyDescent="0.2"/>
    <row r="47173" ht="12" hidden="1" customHeight="1" x14ac:dyDescent="0.2"/>
    <row r="47174" ht="12" hidden="1" customHeight="1" x14ac:dyDescent="0.2"/>
    <row r="47175" ht="12" hidden="1" customHeight="1" x14ac:dyDescent="0.2"/>
    <row r="47176" ht="12" hidden="1" customHeight="1" x14ac:dyDescent="0.2"/>
    <row r="47177" ht="12" hidden="1" customHeight="1" x14ac:dyDescent="0.2"/>
    <row r="47178" ht="12" hidden="1" customHeight="1" x14ac:dyDescent="0.2"/>
    <row r="47179" ht="12" hidden="1" customHeight="1" x14ac:dyDescent="0.2"/>
    <row r="47180" ht="12" hidden="1" customHeight="1" x14ac:dyDescent="0.2"/>
    <row r="47181" ht="12" hidden="1" customHeight="1" x14ac:dyDescent="0.2"/>
    <row r="47182" ht="12" hidden="1" customHeight="1" x14ac:dyDescent="0.2"/>
    <row r="47183" ht="12" hidden="1" customHeight="1" x14ac:dyDescent="0.2"/>
    <row r="47184" ht="12" hidden="1" customHeight="1" x14ac:dyDescent="0.2"/>
    <row r="47185" ht="12" hidden="1" customHeight="1" x14ac:dyDescent="0.2"/>
    <row r="47186" ht="12" hidden="1" customHeight="1" x14ac:dyDescent="0.2"/>
    <row r="47187" ht="12" hidden="1" customHeight="1" x14ac:dyDescent="0.2"/>
    <row r="47188" ht="12" hidden="1" customHeight="1" x14ac:dyDescent="0.2"/>
    <row r="47189" ht="12" hidden="1" customHeight="1" x14ac:dyDescent="0.2"/>
    <row r="47190" ht="12" hidden="1" customHeight="1" x14ac:dyDescent="0.2"/>
    <row r="47191" ht="12" hidden="1" customHeight="1" x14ac:dyDescent="0.2"/>
    <row r="47192" ht="12" hidden="1" customHeight="1" x14ac:dyDescent="0.2"/>
    <row r="47193" ht="12" hidden="1" customHeight="1" x14ac:dyDescent="0.2"/>
    <row r="47194" ht="12" hidden="1" customHeight="1" x14ac:dyDescent="0.2"/>
    <row r="47195" ht="12" hidden="1" customHeight="1" x14ac:dyDescent="0.2"/>
    <row r="47196" ht="12" hidden="1" customHeight="1" x14ac:dyDescent="0.2"/>
    <row r="47197" ht="12" hidden="1" customHeight="1" x14ac:dyDescent="0.2"/>
    <row r="47198" ht="12" hidden="1" customHeight="1" x14ac:dyDescent="0.2"/>
    <row r="47199" ht="12" hidden="1" customHeight="1" x14ac:dyDescent="0.2"/>
    <row r="47200" ht="12" hidden="1" customHeight="1" x14ac:dyDescent="0.2"/>
    <row r="47201" ht="12" hidden="1" customHeight="1" x14ac:dyDescent="0.2"/>
    <row r="47202" ht="12" hidden="1" customHeight="1" x14ac:dyDescent="0.2"/>
    <row r="47203" ht="12" hidden="1" customHeight="1" x14ac:dyDescent="0.2"/>
    <row r="47204" ht="12" hidden="1" customHeight="1" x14ac:dyDescent="0.2"/>
    <row r="47205" ht="12" hidden="1" customHeight="1" x14ac:dyDescent="0.2"/>
    <row r="47206" ht="12" hidden="1" customHeight="1" x14ac:dyDescent="0.2"/>
    <row r="47207" ht="12" hidden="1" customHeight="1" x14ac:dyDescent="0.2"/>
    <row r="47208" ht="12" hidden="1" customHeight="1" x14ac:dyDescent="0.2"/>
    <row r="47209" ht="12" hidden="1" customHeight="1" x14ac:dyDescent="0.2"/>
    <row r="47210" ht="12" hidden="1" customHeight="1" x14ac:dyDescent="0.2"/>
    <row r="47211" ht="12" hidden="1" customHeight="1" x14ac:dyDescent="0.2"/>
    <row r="47212" ht="12" hidden="1" customHeight="1" x14ac:dyDescent="0.2"/>
    <row r="47213" ht="12" hidden="1" customHeight="1" x14ac:dyDescent="0.2"/>
    <row r="47214" ht="12" hidden="1" customHeight="1" x14ac:dyDescent="0.2"/>
    <row r="47215" ht="12" hidden="1" customHeight="1" x14ac:dyDescent="0.2"/>
    <row r="47216" ht="12" hidden="1" customHeight="1" x14ac:dyDescent="0.2"/>
    <row r="47217" ht="12" hidden="1" customHeight="1" x14ac:dyDescent="0.2"/>
    <row r="47218" ht="12" hidden="1" customHeight="1" x14ac:dyDescent="0.2"/>
    <row r="47219" ht="12" hidden="1" customHeight="1" x14ac:dyDescent="0.2"/>
    <row r="47220" ht="12" hidden="1" customHeight="1" x14ac:dyDescent="0.2"/>
    <row r="47221" ht="12" hidden="1" customHeight="1" x14ac:dyDescent="0.2"/>
    <row r="47222" ht="12" hidden="1" customHeight="1" x14ac:dyDescent="0.2"/>
    <row r="47223" ht="12" hidden="1" customHeight="1" x14ac:dyDescent="0.2"/>
    <row r="47224" ht="12" hidden="1" customHeight="1" x14ac:dyDescent="0.2"/>
    <row r="47225" ht="12" hidden="1" customHeight="1" x14ac:dyDescent="0.2"/>
    <row r="47226" ht="12" hidden="1" customHeight="1" x14ac:dyDescent="0.2"/>
    <row r="47227" ht="12" hidden="1" customHeight="1" x14ac:dyDescent="0.2"/>
    <row r="47228" ht="12" hidden="1" customHeight="1" x14ac:dyDescent="0.2"/>
    <row r="47229" ht="12" hidden="1" customHeight="1" x14ac:dyDescent="0.2"/>
    <row r="47230" ht="12" hidden="1" customHeight="1" x14ac:dyDescent="0.2"/>
    <row r="47231" ht="12" hidden="1" customHeight="1" x14ac:dyDescent="0.2"/>
    <row r="47232" ht="12" hidden="1" customHeight="1" x14ac:dyDescent="0.2"/>
    <row r="47233" ht="12" hidden="1" customHeight="1" x14ac:dyDescent="0.2"/>
    <row r="47234" ht="12" hidden="1" customHeight="1" x14ac:dyDescent="0.2"/>
    <row r="47235" ht="12" hidden="1" customHeight="1" x14ac:dyDescent="0.2"/>
    <row r="47236" ht="12" hidden="1" customHeight="1" x14ac:dyDescent="0.2"/>
    <row r="47237" ht="12" hidden="1" customHeight="1" x14ac:dyDescent="0.2"/>
    <row r="47238" ht="12" hidden="1" customHeight="1" x14ac:dyDescent="0.2"/>
    <row r="47239" ht="12" hidden="1" customHeight="1" x14ac:dyDescent="0.2"/>
    <row r="47240" ht="12" hidden="1" customHeight="1" x14ac:dyDescent="0.2"/>
    <row r="47241" ht="12" hidden="1" customHeight="1" x14ac:dyDescent="0.2"/>
    <row r="47242" ht="12" hidden="1" customHeight="1" x14ac:dyDescent="0.2"/>
    <row r="47243" ht="12" hidden="1" customHeight="1" x14ac:dyDescent="0.2"/>
    <row r="47244" ht="12" hidden="1" customHeight="1" x14ac:dyDescent="0.2"/>
    <row r="47245" ht="12" hidden="1" customHeight="1" x14ac:dyDescent="0.2"/>
    <row r="47246" ht="12" hidden="1" customHeight="1" x14ac:dyDescent="0.2"/>
    <row r="47247" ht="12" hidden="1" customHeight="1" x14ac:dyDescent="0.2"/>
    <row r="47248" ht="12" hidden="1" customHeight="1" x14ac:dyDescent="0.2"/>
    <row r="47249" ht="12" hidden="1" customHeight="1" x14ac:dyDescent="0.2"/>
    <row r="47250" ht="12" hidden="1" customHeight="1" x14ac:dyDescent="0.2"/>
    <row r="47251" ht="12" hidden="1" customHeight="1" x14ac:dyDescent="0.2"/>
    <row r="47252" ht="12" hidden="1" customHeight="1" x14ac:dyDescent="0.2"/>
    <row r="47253" ht="12" hidden="1" customHeight="1" x14ac:dyDescent="0.2"/>
    <row r="47254" ht="12" hidden="1" customHeight="1" x14ac:dyDescent="0.2"/>
    <row r="47255" ht="12" hidden="1" customHeight="1" x14ac:dyDescent="0.2"/>
    <row r="47256" ht="12" hidden="1" customHeight="1" x14ac:dyDescent="0.2"/>
    <row r="47257" ht="12" hidden="1" customHeight="1" x14ac:dyDescent="0.2"/>
    <row r="47258" ht="12" hidden="1" customHeight="1" x14ac:dyDescent="0.2"/>
    <row r="47259" ht="12" hidden="1" customHeight="1" x14ac:dyDescent="0.2"/>
    <row r="47260" ht="12" hidden="1" customHeight="1" x14ac:dyDescent="0.2"/>
    <row r="47261" ht="12" hidden="1" customHeight="1" x14ac:dyDescent="0.2"/>
    <row r="47262" ht="12" hidden="1" customHeight="1" x14ac:dyDescent="0.2"/>
    <row r="47263" ht="12" hidden="1" customHeight="1" x14ac:dyDescent="0.2"/>
    <row r="47264" ht="12" hidden="1" customHeight="1" x14ac:dyDescent="0.2"/>
    <row r="47265" ht="12" hidden="1" customHeight="1" x14ac:dyDescent="0.2"/>
    <row r="47266" ht="12" hidden="1" customHeight="1" x14ac:dyDescent="0.2"/>
    <row r="47267" ht="12" hidden="1" customHeight="1" x14ac:dyDescent="0.2"/>
    <row r="47268" ht="12" hidden="1" customHeight="1" x14ac:dyDescent="0.2"/>
    <row r="47269" ht="12" hidden="1" customHeight="1" x14ac:dyDescent="0.2"/>
    <row r="47270" ht="12" hidden="1" customHeight="1" x14ac:dyDescent="0.2"/>
    <row r="47271" ht="12" hidden="1" customHeight="1" x14ac:dyDescent="0.2"/>
    <row r="47272" ht="12" hidden="1" customHeight="1" x14ac:dyDescent="0.2"/>
    <row r="47273" ht="12" hidden="1" customHeight="1" x14ac:dyDescent="0.2"/>
    <row r="47274" ht="12" hidden="1" customHeight="1" x14ac:dyDescent="0.2"/>
    <row r="47275" ht="12" hidden="1" customHeight="1" x14ac:dyDescent="0.2"/>
    <row r="47276" ht="12" hidden="1" customHeight="1" x14ac:dyDescent="0.2"/>
    <row r="47277" ht="12" hidden="1" customHeight="1" x14ac:dyDescent="0.2"/>
    <row r="47278" ht="12" hidden="1" customHeight="1" x14ac:dyDescent="0.2"/>
    <row r="47279" ht="12" hidden="1" customHeight="1" x14ac:dyDescent="0.2"/>
    <row r="47280" ht="12" hidden="1" customHeight="1" x14ac:dyDescent="0.2"/>
    <row r="47281" ht="12" hidden="1" customHeight="1" x14ac:dyDescent="0.2"/>
    <row r="47282" ht="12" hidden="1" customHeight="1" x14ac:dyDescent="0.2"/>
    <row r="47283" ht="12" hidden="1" customHeight="1" x14ac:dyDescent="0.2"/>
    <row r="47284" ht="12" hidden="1" customHeight="1" x14ac:dyDescent="0.2"/>
    <row r="47285" ht="12" hidden="1" customHeight="1" x14ac:dyDescent="0.2"/>
    <row r="47286" ht="12" hidden="1" customHeight="1" x14ac:dyDescent="0.2"/>
    <row r="47287" ht="12" hidden="1" customHeight="1" x14ac:dyDescent="0.2"/>
    <row r="47288" ht="12" hidden="1" customHeight="1" x14ac:dyDescent="0.2"/>
    <row r="47289" ht="12" hidden="1" customHeight="1" x14ac:dyDescent="0.2"/>
    <row r="47290" ht="12" hidden="1" customHeight="1" x14ac:dyDescent="0.2"/>
    <row r="47291" ht="12" hidden="1" customHeight="1" x14ac:dyDescent="0.2"/>
    <row r="47292" ht="12" hidden="1" customHeight="1" x14ac:dyDescent="0.2"/>
    <row r="47293" ht="12" hidden="1" customHeight="1" x14ac:dyDescent="0.2"/>
    <row r="47294" ht="12" hidden="1" customHeight="1" x14ac:dyDescent="0.2"/>
    <row r="47295" ht="12" hidden="1" customHeight="1" x14ac:dyDescent="0.2"/>
    <row r="47296" ht="12" hidden="1" customHeight="1" x14ac:dyDescent="0.2"/>
    <row r="47297" ht="12" hidden="1" customHeight="1" x14ac:dyDescent="0.2"/>
    <row r="47298" ht="12" hidden="1" customHeight="1" x14ac:dyDescent="0.2"/>
    <row r="47299" ht="12" hidden="1" customHeight="1" x14ac:dyDescent="0.2"/>
    <row r="47300" ht="12" hidden="1" customHeight="1" x14ac:dyDescent="0.2"/>
    <row r="47301" ht="12" hidden="1" customHeight="1" x14ac:dyDescent="0.2"/>
    <row r="47302" ht="12" hidden="1" customHeight="1" x14ac:dyDescent="0.2"/>
    <row r="47303" ht="12" hidden="1" customHeight="1" x14ac:dyDescent="0.2"/>
    <row r="47304" ht="12" hidden="1" customHeight="1" x14ac:dyDescent="0.2"/>
    <row r="47305" ht="12" hidden="1" customHeight="1" x14ac:dyDescent="0.2"/>
    <row r="47306" ht="12" hidden="1" customHeight="1" x14ac:dyDescent="0.2"/>
    <row r="47307" ht="12" hidden="1" customHeight="1" x14ac:dyDescent="0.2"/>
    <row r="47308" ht="12" hidden="1" customHeight="1" x14ac:dyDescent="0.2"/>
    <row r="47309" ht="12" hidden="1" customHeight="1" x14ac:dyDescent="0.2"/>
    <row r="47310" ht="12" hidden="1" customHeight="1" x14ac:dyDescent="0.2"/>
    <row r="47311" ht="12" hidden="1" customHeight="1" x14ac:dyDescent="0.2"/>
    <row r="47312" ht="12" hidden="1" customHeight="1" x14ac:dyDescent="0.2"/>
    <row r="47313" ht="12" hidden="1" customHeight="1" x14ac:dyDescent="0.2"/>
    <row r="47314" ht="12" hidden="1" customHeight="1" x14ac:dyDescent="0.2"/>
    <row r="47315" ht="12" hidden="1" customHeight="1" x14ac:dyDescent="0.2"/>
    <row r="47316" ht="12" hidden="1" customHeight="1" x14ac:dyDescent="0.2"/>
    <row r="47317" ht="12" hidden="1" customHeight="1" x14ac:dyDescent="0.2"/>
    <row r="47318" ht="12" hidden="1" customHeight="1" x14ac:dyDescent="0.2"/>
    <row r="47319" ht="12" hidden="1" customHeight="1" x14ac:dyDescent="0.2"/>
    <row r="47320" ht="12" hidden="1" customHeight="1" x14ac:dyDescent="0.2"/>
    <row r="47321" ht="12" hidden="1" customHeight="1" x14ac:dyDescent="0.2"/>
    <row r="47322" ht="12" hidden="1" customHeight="1" x14ac:dyDescent="0.2"/>
    <row r="47323" ht="12" hidden="1" customHeight="1" x14ac:dyDescent="0.2"/>
    <row r="47324" ht="12" hidden="1" customHeight="1" x14ac:dyDescent="0.2"/>
    <row r="47325" ht="12" hidden="1" customHeight="1" x14ac:dyDescent="0.2"/>
    <row r="47326" ht="12" hidden="1" customHeight="1" x14ac:dyDescent="0.2"/>
    <row r="47327" ht="12" hidden="1" customHeight="1" x14ac:dyDescent="0.2"/>
    <row r="47328" ht="12" hidden="1" customHeight="1" x14ac:dyDescent="0.2"/>
    <row r="47329" ht="12" hidden="1" customHeight="1" x14ac:dyDescent="0.2"/>
    <row r="47330" ht="12" hidden="1" customHeight="1" x14ac:dyDescent="0.2"/>
    <row r="47331" ht="12" hidden="1" customHeight="1" x14ac:dyDescent="0.2"/>
    <row r="47332" ht="12" hidden="1" customHeight="1" x14ac:dyDescent="0.2"/>
    <row r="47333" ht="12" hidden="1" customHeight="1" x14ac:dyDescent="0.2"/>
    <row r="47334" ht="12" hidden="1" customHeight="1" x14ac:dyDescent="0.2"/>
    <row r="47335" ht="12" hidden="1" customHeight="1" x14ac:dyDescent="0.2"/>
    <row r="47336" ht="12" hidden="1" customHeight="1" x14ac:dyDescent="0.2"/>
    <row r="47337" ht="12" hidden="1" customHeight="1" x14ac:dyDescent="0.2"/>
    <row r="47338" ht="12" hidden="1" customHeight="1" x14ac:dyDescent="0.2"/>
    <row r="47339" ht="12" hidden="1" customHeight="1" x14ac:dyDescent="0.2"/>
    <row r="47340" ht="12" hidden="1" customHeight="1" x14ac:dyDescent="0.2"/>
    <row r="47341" ht="12" hidden="1" customHeight="1" x14ac:dyDescent="0.2"/>
    <row r="47342" ht="12" hidden="1" customHeight="1" x14ac:dyDescent="0.2"/>
    <row r="47343" ht="12" hidden="1" customHeight="1" x14ac:dyDescent="0.2"/>
    <row r="47344" ht="12" hidden="1" customHeight="1" x14ac:dyDescent="0.2"/>
    <row r="47345" ht="12" hidden="1" customHeight="1" x14ac:dyDescent="0.2"/>
    <row r="47346" ht="12" hidden="1" customHeight="1" x14ac:dyDescent="0.2"/>
    <row r="47347" ht="12" hidden="1" customHeight="1" x14ac:dyDescent="0.2"/>
    <row r="47348" ht="12" hidden="1" customHeight="1" x14ac:dyDescent="0.2"/>
    <row r="47349" ht="12" hidden="1" customHeight="1" x14ac:dyDescent="0.2"/>
    <row r="47350" ht="12" hidden="1" customHeight="1" x14ac:dyDescent="0.2"/>
    <row r="47351" ht="12" hidden="1" customHeight="1" x14ac:dyDescent="0.2"/>
    <row r="47352" ht="12" hidden="1" customHeight="1" x14ac:dyDescent="0.2"/>
    <row r="47353" ht="12" hidden="1" customHeight="1" x14ac:dyDescent="0.2"/>
    <row r="47354" ht="12" hidden="1" customHeight="1" x14ac:dyDescent="0.2"/>
    <row r="47355" ht="12" hidden="1" customHeight="1" x14ac:dyDescent="0.2"/>
    <row r="47356" ht="12" hidden="1" customHeight="1" x14ac:dyDescent="0.2"/>
    <row r="47357" ht="12" hidden="1" customHeight="1" x14ac:dyDescent="0.2"/>
    <row r="47358" ht="12" hidden="1" customHeight="1" x14ac:dyDescent="0.2"/>
    <row r="47359" ht="12" hidden="1" customHeight="1" x14ac:dyDescent="0.2"/>
    <row r="47360" ht="12" hidden="1" customHeight="1" x14ac:dyDescent="0.2"/>
    <row r="47361" ht="12" hidden="1" customHeight="1" x14ac:dyDescent="0.2"/>
    <row r="47362" ht="12" hidden="1" customHeight="1" x14ac:dyDescent="0.2"/>
    <row r="47363" ht="12" hidden="1" customHeight="1" x14ac:dyDescent="0.2"/>
    <row r="47364" ht="12" hidden="1" customHeight="1" x14ac:dyDescent="0.2"/>
    <row r="47365" ht="12" hidden="1" customHeight="1" x14ac:dyDescent="0.2"/>
    <row r="47366" ht="12" hidden="1" customHeight="1" x14ac:dyDescent="0.2"/>
    <row r="47367" ht="12" hidden="1" customHeight="1" x14ac:dyDescent="0.2"/>
    <row r="47368" ht="12" hidden="1" customHeight="1" x14ac:dyDescent="0.2"/>
    <row r="47369" ht="12" hidden="1" customHeight="1" x14ac:dyDescent="0.2"/>
    <row r="47370" ht="12" hidden="1" customHeight="1" x14ac:dyDescent="0.2"/>
    <row r="47371" ht="12" hidden="1" customHeight="1" x14ac:dyDescent="0.2"/>
    <row r="47372" ht="12" hidden="1" customHeight="1" x14ac:dyDescent="0.2"/>
    <row r="47373" ht="12" hidden="1" customHeight="1" x14ac:dyDescent="0.2"/>
    <row r="47374" ht="12" hidden="1" customHeight="1" x14ac:dyDescent="0.2"/>
    <row r="47375" ht="12" hidden="1" customHeight="1" x14ac:dyDescent="0.2"/>
    <row r="47376" ht="12" hidden="1" customHeight="1" x14ac:dyDescent="0.2"/>
    <row r="47377" ht="12" hidden="1" customHeight="1" x14ac:dyDescent="0.2"/>
    <row r="47378" ht="12" hidden="1" customHeight="1" x14ac:dyDescent="0.2"/>
    <row r="47379" ht="12" hidden="1" customHeight="1" x14ac:dyDescent="0.2"/>
    <row r="47380" ht="12" hidden="1" customHeight="1" x14ac:dyDescent="0.2"/>
    <row r="47381" ht="12" hidden="1" customHeight="1" x14ac:dyDescent="0.2"/>
    <row r="47382" ht="12" hidden="1" customHeight="1" x14ac:dyDescent="0.2"/>
    <row r="47383" ht="12" hidden="1" customHeight="1" x14ac:dyDescent="0.2"/>
    <row r="47384" ht="12" hidden="1" customHeight="1" x14ac:dyDescent="0.2"/>
    <row r="47385" ht="12" hidden="1" customHeight="1" x14ac:dyDescent="0.2"/>
    <row r="47386" ht="12" hidden="1" customHeight="1" x14ac:dyDescent="0.2"/>
    <row r="47387" ht="12" hidden="1" customHeight="1" x14ac:dyDescent="0.2"/>
    <row r="47388" ht="12" hidden="1" customHeight="1" x14ac:dyDescent="0.2"/>
    <row r="47389" ht="12" hidden="1" customHeight="1" x14ac:dyDescent="0.2"/>
    <row r="47390" ht="12" hidden="1" customHeight="1" x14ac:dyDescent="0.2"/>
    <row r="47391" ht="12" hidden="1" customHeight="1" x14ac:dyDescent="0.2"/>
    <row r="47392" ht="12" hidden="1" customHeight="1" x14ac:dyDescent="0.2"/>
    <row r="47393" ht="12" hidden="1" customHeight="1" x14ac:dyDescent="0.2"/>
    <row r="47394" ht="12" hidden="1" customHeight="1" x14ac:dyDescent="0.2"/>
    <row r="47395" ht="12" hidden="1" customHeight="1" x14ac:dyDescent="0.2"/>
    <row r="47396" ht="12" hidden="1" customHeight="1" x14ac:dyDescent="0.2"/>
    <row r="47397" ht="12" hidden="1" customHeight="1" x14ac:dyDescent="0.2"/>
    <row r="47398" ht="12" hidden="1" customHeight="1" x14ac:dyDescent="0.2"/>
    <row r="47399" ht="12" hidden="1" customHeight="1" x14ac:dyDescent="0.2"/>
    <row r="47400" ht="12" hidden="1" customHeight="1" x14ac:dyDescent="0.2"/>
    <row r="47401" ht="12" hidden="1" customHeight="1" x14ac:dyDescent="0.2"/>
    <row r="47402" ht="12" hidden="1" customHeight="1" x14ac:dyDescent="0.2"/>
    <row r="47403" ht="12" hidden="1" customHeight="1" x14ac:dyDescent="0.2"/>
    <row r="47404" ht="12" hidden="1" customHeight="1" x14ac:dyDescent="0.2"/>
    <row r="47405" ht="12" hidden="1" customHeight="1" x14ac:dyDescent="0.2"/>
    <row r="47406" ht="12" hidden="1" customHeight="1" x14ac:dyDescent="0.2"/>
    <row r="47407" ht="12" hidden="1" customHeight="1" x14ac:dyDescent="0.2"/>
    <row r="47408" ht="12" hidden="1" customHeight="1" x14ac:dyDescent="0.2"/>
    <row r="47409" ht="12" hidden="1" customHeight="1" x14ac:dyDescent="0.2"/>
    <row r="47410" ht="12" hidden="1" customHeight="1" x14ac:dyDescent="0.2"/>
    <row r="47411" ht="12" hidden="1" customHeight="1" x14ac:dyDescent="0.2"/>
    <row r="47412" ht="12" hidden="1" customHeight="1" x14ac:dyDescent="0.2"/>
    <row r="47413" ht="12" hidden="1" customHeight="1" x14ac:dyDescent="0.2"/>
    <row r="47414" ht="12" hidden="1" customHeight="1" x14ac:dyDescent="0.2"/>
    <row r="47415" ht="12" hidden="1" customHeight="1" x14ac:dyDescent="0.2"/>
    <row r="47416" ht="12" hidden="1" customHeight="1" x14ac:dyDescent="0.2"/>
    <row r="47417" ht="12" hidden="1" customHeight="1" x14ac:dyDescent="0.2"/>
    <row r="47418" ht="12" hidden="1" customHeight="1" x14ac:dyDescent="0.2"/>
    <row r="47419" ht="12" hidden="1" customHeight="1" x14ac:dyDescent="0.2"/>
    <row r="47420" ht="12" hidden="1" customHeight="1" x14ac:dyDescent="0.2"/>
    <row r="47421" ht="12" hidden="1" customHeight="1" x14ac:dyDescent="0.2"/>
    <row r="47422" ht="12" hidden="1" customHeight="1" x14ac:dyDescent="0.2"/>
    <row r="47423" ht="12" hidden="1" customHeight="1" x14ac:dyDescent="0.2"/>
    <row r="47424" ht="12" hidden="1" customHeight="1" x14ac:dyDescent="0.2"/>
    <row r="47425" ht="12" hidden="1" customHeight="1" x14ac:dyDescent="0.2"/>
    <row r="47426" ht="12" hidden="1" customHeight="1" x14ac:dyDescent="0.2"/>
    <row r="47427" ht="12" hidden="1" customHeight="1" x14ac:dyDescent="0.2"/>
    <row r="47428" ht="12" hidden="1" customHeight="1" x14ac:dyDescent="0.2"/>
    <row r="47429" ht="12" hidden="1" customHeight="1" x14ac:dyDescent="0.2"/>
    <row r="47430" ht="12" hidden="1" customHeight="1" x14ac:dyDescent="0.2"/>
    <row r="47431" ht="12" hidden="1" customHeight="1" x14ac:dyDescent="0.2"/>
    <row r="47432" ht="12" hidden="1" customHeight="1" x14ac:dyDescent="0.2"/>
    <row r="47433" ht="12" hidden="1" customHeight="1" x14ac:dyDescent="0.2"/>
    <row r="47434" ht="12" hidden="1" customHeight="1" x14ac:dyDescent="0.2"/>
    <row r="47435" ht="12" hidden="1" customHeight="1" x14ac:dyDescent="0.2"/>
    <row r="47436" ht="12" hidden="1" customHeight="1" x14ac:dyDescent="0.2"/>
    <row r="47437" ht="12" hidden="1" customHeight="1" x14ac:dyDescent="0.2"/>
    <row r="47438" ht="12" hidden="1" customHeight="1" x14ac:dyDescent="0.2"/>
    <row r="47439" ht="12" hidden="1" customHeight="1" x14ac:dyDescent="0.2"/>
    <row r="47440" ht="12" hidden="1" customHeight="1" x14ac:dyDescent="0.2"/>
    <row r="47441" ht="12" hidden="1" customHeight="1" x14ac:dyDescent="0.2"/>
    <row r="47442" ht="12" hidden="1" customHeight="1" x14ac:dyDescent="0.2"/>
    <row r="47443" ht="12" hidden="1" customHeight="1" x14ac:dyDescent="0.2"/>
    <row r="47444" ht="12" hidden="1" customHeight="1" x14ac:dyDescent="0.2"/>
    <row r="47445" ht="12" hidden="1" customHeight="1" x14ac:dyDescent="0.2"/>
    <row r="47446" ht="12" hidden="1" customHeight="1" x14ac:dyDescent="0.2"/>
    <row r="47447" ht="12" hidden="1" customHeight="1" x14ac:dyDescent="0.2"/>
    <row r="47448" ht="12" hidden="1" customHeight="1" x14ac:dyDescent="0.2"/>
    <row r="47449" ht="12" hidden="1" customHeight="1" x14ac:dyDescent="0.2"/>
    <row r="47450" ht="12" hidden="1" customHeight="1" x14ac:dyDescent="0.2"/>
    <row r="47451" ht="12" hidden="1" customHeight="1" x14ac:dyDescent="0.2"/>
    <row r="47452" ht="12" hidden="1" customHeight="1" x14ac:dyDescent="0.2"/>
    <row r="47453" ht="12" hidden="1" customHeight="1" x14ac:dyDescent="0.2"/>
    <row r="47454" ht="12" hidden="1" customHeight="1" x14ac:dyDescent="0.2"/>
    <row r="47455" ht="12" hidden="1" customHeight="1" x14ac:dyDescent="0.2"/>
    <row r="47456" ht="12" hidden="1" customHeight="1" x14ac:dyDescent="0.2"/>
    <row r="47457" ht="12" hidden="1" customHeight="1" x14ac:dyDescent="0.2"/>
    <row r="47458" ht="12" hidden="1" customHeight="1" x14ac:dyDescent="0.2"/>
    <row r="47459" ht="12" hidden="1" customHeight="1" x14ac:dyDescent="0.2"/>
    <row r="47460" ht="12" hidden="1" customHeight="1" x14ac:dyDescent="0.2"/>
    <row r="47461" ht="12" hidden="1" customHeight="1" x14ac:dyDescent="0.2"/>
    <row r="47462" ht="12" hidden="1" customHeight="1" x14ac:dyDescent="0.2"/>
    <row r="47463" ht="12" hidden="1" customHeight="1" x14ac:dyDescent="0.2"/>
    <row r="47464" ht="12" hidden="1" customHeight="1" x14ac:dyDescent="0.2"/>
    <row r="47465" ht="12" hidden="1" customHeight="1" x14ac:dyDescent="0.2"/>
    <row r="47466" ht="12" hidden="1" customHeight="1" x14ac:dyDescent="0.2"/>
    <row r="47467" ht="12" hidden="1" customHeight="1" x14ac:dyDescent="0.2"/>
    <row r="47468" ht="12" hidden="1" customHeight="1" x14ac:dyDescent="0.2"/>
    <row r="47469" ht="12" hidden="1" customHeight="1" x14ac:dyDescent="0.2"/>
    <row r="47470" ht="12" hidden="1" customHeight="1" x14ac:dyDescent="0.2"/>
    <row r="47471" ht="12" hidden="1" customHeight="1" x14ac:dyDescent="0.2"/>
    <row r="47472" ht="12" hidden="1" customHeight="1" x14ac:dyDescent="0.2"/>
    <row r="47473" ht="12" hidden="1" customHeight="1" x14ac:dyDescent="0.2"/>
    <row r="47474" ht="12" hidden="1" customHeight="1" x14ac:dyDescent="0.2"/>
    <row r="47475" ht="12" hidden="1" customHeight="1" x14ac:dyDescent="0.2"/>
    <row r="47476" ht="12" hidden="1" customHeight="1" x14ac:dyDescent="0.2"/>
    <row r="47477" ht="12" hidden="1" customHeight="1" x14ac:dyDescent="0.2"/>
    <row r="47478" ht="12" hidden="1" customHeight="1" x14ac:dyDescent="0.2"/>
    <row r="47479" ht="12" hidden="1" customHeight="1" x14ac:dyDescent="0.2"/>
    <row r="47480" ht="12" hidden="1" customHeight="1" x14ac:dyDescent="0.2"/>
    <row r="47481" ht="12" hidden="1" customHeight="1" x14ac:dyDescent="0.2"/>
    <row r="47482" ht="12" hidden="1" customHeight="1" x14ac:dyDescent="0.2"/>
    <row r="47483" ht="12" hidden="1" customHeight="1" x14ac:dyDescent="0.2"/>
    <row r="47484" ht="12" hidden="1" customHeight="1" x14ac:dyDescent="0.2"/>
    <row r="47485" ht="12" hidden="1" customHeight="1" x14ac:dyDescent="0.2"/>
    <row r="47486" ht="12" hidden="1" customHeight="1" x14ac:dyDescent="0.2"/>
    <row r="47487" ht="12" hidden="1" customHeight="1" x14ac:dyDescent="0.2"/>
    <row r="47488" ht="12" hidden="1" customHeight="1" x14ac:dyDescent="0.2"/>
    <row r="47489" ht="12" hidden="1" customHeight="1" x14ac:dyDescent="0.2"/>
    <row r="47490" ht="12" hidden="1" customHeight="1" x14ac:dyDescent="0.2"/>
    <row r="47491" ht="12" hidden="1" customHeight="1" x14ac:dyDescent="0.2"/>
    <row r="47492" ht="12" hidden="1" customHeight="1" x14ac:dyDescent="0.2"/>
    <row r="47493" ht="12" hidden="1" customHeight="1" x14ac:dyDescent="0.2"/>
    <row r="47494" ht="12" hidden="1" customHeight="1" x14ac:dyDescent="0.2"/>
    <row r="47495" ht="12" hidden="1" customHeight="1" x14ac:dyDescent="0.2"/>
    <row r="47496" ht="12" hidden="1" customHeight="1" x14ac:dyDescent="0.2"/>
    <row r="47497" ht="12" hidden="1" customHeight="1" x14ac:dyDescent="0.2"/>
    <row r="47498" ht="12" hidden="1" customHeight="1" x14ac:dyDescent="0.2"/>
    <row r="47499" ht="12" hidden="1" customHeight="1" x14ac:dyDescent="0.2"/>
    <row r="47500" ht="12" hidden="1" customHeight="1" x14ac:dyDescent="0.2"/>
    <row r="47501" ht="12" hidden="1" customHeight="1" x14ac:dyDescent="0.2"/>
    <row r="47502" ht="12" hidden="1" customHeight="1" x14ac:dyDescent="0.2"/>
    <row r="47503" ht="12" hidden="1" customHeight="1" x14ac:dyDescent="0.2"/>
    <row r="47504" ht="12" hidden="1" customHeight="1" x14ac:dyDescent="0.2"/>
    <row r="47505" ht="12" hidden="1" customHeight="1" x14ac:dyDescent="0.2"/>
    <row r="47506" ht="12" hidden="1" customHeight="1" x14ac:dyDescent="0.2"/>
    <row r="47507" ht="12" hidden="1" customHeight="1" x14ac:dyDescent="0.2"/>
    <row r="47508" ht="12" hidden="1" customHeight="1" x14ac:dyDescent="0.2"/>
    <row r="47509" ht="12" hidden="1" customHeight="1" x14ac:dyDescent="0.2"/>
    <row r="47510" ht="12" hidden="1" customHeight="1" x14ac:dyDescent="0.2"/>
    <row r="47511" ht="12" hidden="1" customHeight="1" x14ac:dyDescent="0.2"/>
    <row r="47512" ht="12" hidden="1" customHeight="1" x14ac:dyDescent="0.2"/>
    <row r="47513" ht="12" hidden="1" customHeight="1" x14ac:dyDescent="0.2"/>
    <row r="47514" ht="12" hidden="1" customHeight="1" x14ac:dyDescent="0.2"/>
    <row r="47515" ht="12" hidden="1" customHeight="1" x14ac:dyDescent="0.2"/>
    <row r="47516" ht="12" hidden="1" customHeight="1" x14ac:dyDescent="0.2"/>
    <row r="47517" ht="12" hidden="1" customHeight="1" x14ac:dyDescent="0.2"/>
    <row r="47518" ht="12" hidden="1" customHeight="1" x14ac:dyDescent="0.2"/>
    <row r="47519" ht="12" hidden="1" customHeight="1" x14ac:dyDescent="0.2"/>
    <row r="47520" ht="12" hidden="1" customHeight="1" x14ac:dyDescent="0.2"/>
    <row r="47521" ht="12" hidden="1" customHeight="1" x14ac:dyDescent="0.2"/>
    <row r="47522" ht="12" hidden="1" customHeight="1" x14ac:dyDescent="0.2"/>
    <row r="47523" ht="12" hidden="1" customHeight="1" x14ac:dyDescent="0.2"/>
    <row r="47524" ht="12" hidden="1" customHeight="1" x14ac:dyDescent="0.2"/>
    <row r="47525" ht="12" hidden="1" customHeight="1" x14ac:dyDescent="0.2"/>
    <row r="47526" ht="12" hidden="1" customHeight="1" x14ac:dyDescent="0.2"/>
    <row r="47527" ht="12" hidden="1" customHeight="1" x14ac:dyDescent="0.2"/>
    <row r="47528" ht="12" hidden="1" customHeight="1" x14ac:dyDescent="0.2"/>
    <row r="47529" ht="12" hidden="1" customHeight="1" x14ac:dyDescent="0.2"/>
    <row r="47530" ht="12" hidden="1" customHeight="1" x14ac:dyDescent="0.2"/>
    <row r="47531" ht="12" hidden="1" customHeight="1" x14ac:dyDescent="0.2"/>
    <row r="47532" ht="12" hidden="1" customHeight="1" x14ac:dyDescent="0.2"/>
    <row r="47533" ht="12" hidden="1" customHeight="1" x14ac:dyDescent="0.2"/>
    <row r="47534" ht="12" hidden="1" customHeight="1" x14ac:dyDescent="0.2"/>
    <row r="47535" ht="12" hidden="1" customHeight="1" x14ac:dyDescent="0.2"/>
    <row r="47536" ht="12" hidden="1" customHeight="1" x14ac:dyDescent="0.2"/>
    <row r="47537" ht="12" hidden="1" customHeight="1" x14ac:dyDescent="0.2"/>
    <row r="47538" ht="12" hidden="1" customHeight="1" x14ac:dyDescent="0.2"/>
    <row r="47539" ht="12" hidden="1" customHeight="1" x14ac:dyDescent="0.2"/>
    <row r="47540" ht="12" hidden="1" customHeight="1" x14ac:dyDescent="0.2"/>
    <row r="47541" ht="12" hidden="1" customHeight="1" x14ac:dyDescent="0.2"/>
    <row r="47542" ht="12" hidden="1" customHeight="1" x14ac:dyDescent="0.2"/>
    <row r="47543" ht="12" hidden="1" customHeight="1" x14ac:dyDescent="0.2"/>
    <row r="47544" ht="12" hidden="1" customHeight="1" x14ac:dyDescent="0.2"/>
    <row r="47545" ht="12" hidden="1" customHeight="1" x14ac:dyDescent="0.2"/>
    <row r="47546" ht="12" hidden="1" customHeight="1" x14ac:dyDescent="0.2"/>
    <row r="47547" ht="12" hidden="1" customHeight="1" x14ac:dyDescent="0.2"/>
    <row r="47548" ht="12" hidden="1" customHeight="1" x14ac:dyDescent="0.2"/>
    <row r="47549" ht="12" hidden="1" customHeight="1" x14ac:dyDescent="0.2"/>
    <row r="47550" ht="12" hidden="1" customHeight="1" x14ac:dyDescent="0.2"/>
    <row r="47551" ht="12" hidden="1" customHeight="1" x14ac:dyDescent="0.2"/>
    <row r="47552" ht="12" hidden="1" customHeight="1" x14ac:dyDescent="0.2"/>
    <row r="47553" ht="12" hidden="1" customHeight="1" x14ac:dyDescent="0.2"/>
    <row r="47554" ht="12" hidden="1" customHeight="1" x14ac:dyDescent="0.2"/>
    <row r="47555" ht="12" hidden="1" customHeight="1" x14ac:dyDescent="0.2"/>
    <row r="47556" ht="12" hidden="1" customHeight="1" x14ac:dyDescent="0.2"/>
    <row r="47557" ht="12" hidden="1" customHeight="1" x14ac:dyDescent="0.2"/>
    <row r="47558" ht="12" hidden="1" customHeight="1" x14ac:dyDescent="0.2"/>
    <row r="47559" ht="12" hidden="1" customHeight="1" x14ac:dyDescent="0.2"/>
    <row r="47560" ht="12" hidden="1" customHeight="1" x14ac:dyDescent="0.2"/>
    <row r="47561" ht="12" hidden="1" customHeight="1" x14ac:dyDescent="0.2"/>
    <row r="47562" ht="12" hidden="1" customHeight="1" x14ac:dyDescent="0.2"/>
    <row r="47563" ht="12" hidden="1" customHeight="1" x14ac:dyDescent="0.2"/>
    <row r="47564" ht="12" hidden="1" customHeight="1" x14ac:dyDescent="0.2"/>
    <row r="47565" ht="12" hidden="1" customHeight="1" x14ac:dyDescent="0.2"/>
    <row r="47566" ht="12" hidden="1" customHeight="1" x14ac:dyDescent="0.2"/>
    <row r="47567" ht="12" hidden="1" customHeight="1" x14ac:dyDescent="0.2"/>
    <row r="47568" ht="12" hidden="1" customHeight="1" x14ac:dyDescent="0.2"/>
    <row r="47569" ht="12" hidden="1" customHeight="1" x14ac:dyDescent="0.2"/>
    <row r="47570" ht="12" hidden="1" customHeight="1" x14ac:dyDescent="0.2"/>
    <row r="47571" ht="12" hidden="1" customHeight="1" x14ac:dyDescent="0.2"/>
    <row r="47572" ht="12" hidden="1" customHeight="1" x14ac:dyDescent="0.2"/>
    <row r="47573" ht="12" hidden="1" customHeight="1" x14ac:dyDescent="0.2"/>
    <row r="47574" ht="12" hidden="1" customHeight="1" x14ac:dyDescent="0.2"/>
    <row r="47575" ht="12" hidden="1" customHeight="1" x14ac:dyDescent="0.2"/>
    <row r="47576" ht="12" hidden="1" customHeight="1" x14ac:dyDescent="0.2"/>
    <row r="47577" ht="12" hidden="1" customHeight="1" x14ac:dyDescent="0.2"/>
    <row r="47578" ht="12" hidden="1" customHeight="1" x14ac:dyDescent="0.2"/>
    <row r="47579" ht="12" hidden="1" customHeight="1" x14ac:dyDescent="0.2"/>
    <row r="47580" ht="12" hidden="1" customHeight="1" x14ac:dyDescent="0.2"/>
    <row r="47581" ht="12" hidden="1" customHeight="1" x14ac:dyDescent="0.2"/>
    <row r="47582" ht="12" hidden="1" customHeight="1" x14ac:dyDescent="0.2"/>
    <row r="47583" ht="12" hidden="1" customHeight="1" x14ac:dyDescent="0.2"/>
    <row r="47584" ht="12" hidden="1" customHeight="1" x14ac:dyDescent="0.2"/>
    <row r="47585" ht="12" hidden="1" customHeight="1" x14ac:dyDescent="0.2"/>
    <row r="47586" ht="12" hidden="1" customHeight="1" x14ac:dyDescent="0.2"/>
    <row r="47587" ht="12" hidden="1" customHeight="1" x14ac:dyDescent="0.2"/>
    <row r="47588" ht="12" hidden="1" customHeight="1" x14ac:dyDescent="0.2"/>
    <row r="47589" ht="12" hidden="1" customHeight="1" x14ac:dyDescent="0.2"/>
    <row r="47590" ht="12" hidden="1" customHeight="1" x14ac:dyDescent="0.2"/>
    <row r="47591" ht="12" hidden="1" customHeight="1" x14ac:dyDescent="0.2"/>
    <row r="47592" ht="12" hidden="1" customHeight="1" x14ac:dyDescent="0.2"/>
    <row r="47593" ht="12" hidden="1" customHeight="1" x14ac:dyDescent="0.2"/>
    <row r="47594" ht="12" hidden="1" customHeight="1" x14ac:dyDescent="0.2"/>
    <row r="47595" ht="12" hidden="1" customHeight="1" x14ac:dyDescent="0.2"/>
    <row r="47596" ht="12" hidden="1" customHeight="1" x14ac:dyDescent="0.2"/>
    <row r="47597" ht="12" hidden="1" customHeight="1" x14ac:dyDescent="0.2"/>
    <row r="47598" ht="12" hidden="1" customHeight="1" x14ac:dyDescent="0.2"/>
    <row r="47599" ht="12" hidden="1" customHeight="1" x14ac:dyDescent="0.2"/>
    <row r="47600" ht="12" hidden="1" customHeight="1" x14ac:dyDescent="0.2"/>
    <row r="47601" ht="12" hidden="1" customHeight="1" x14ac:dyDescent="0.2"/>
    <row r="47602" ht="12" hidden="1" customHeight="1" x14ac:dyDescent="0.2"/>
    <row r="47603" ht="12" hidden="1" customHeight="1" x14ac:dyDescent="0.2"/>
    <row r="47604" ht="12" hidden="1" customHeight="1" x14ac:dyDescent="0.2"/>
    <row r="47605" ht="12" hidden="1" customHeight="1" x14ac:dyDescent="0.2"/>
    <row r="47606" ht="12" hidden="1" customHeight="1" x14ac:dyDescent="0.2"/>
    <row r="47607" ht="12" hidden="1" customHeight="1" x14ac:dyDescent="0.2"/>
    <row r="47608" ht="12" hidden="1" customHeight="1" x14ac:dyDescent="0.2"/>
    <row r="47609" ht="12" hidden="1" customHeight="1" x14ac:dyDescent="0.2"/>
    <row r="47610" ht="12" hidden="1" customHeight="1" x14ac:dyDescent="0.2"/>
    <row r="47611" ht="12" hidden="1" customHeight="1" x14ac:dyDescent="0.2"/>
    <row r="47612" ht="12" hidden="1" customHeight="1" x14ac:dyDescent="0.2"/>
    <row r="47613" ht="12" hidden="1" customHeight="1" x14ac:dyDescent="0.2"/>
    <row r="47614" ht="12" hidden="1" customHeight="1" x14ac:dyDescent="0.2"/>
    <row r="47615" ht="12" hidden="1" customHeight="1" x14ac:dyDescent="0.2"/>
    <row r="47616" ht="12" hidden="1" customHeight="1" x14ac:dyDescent="0.2"/>
    <row r="47617" ht="12" hidden="1" customHeight="1" x14ac:dyDescent="0.2"/>
    <row r="47618" ht="12" hidden="1" customHeight="1" x14ac:dyDescent="0.2"/>
    <row r="47619" ht="12" hidden="1" customHeight="1" x14ac:dyDescent="0.2"/>
    <row r="47620" ht="12" hidden="1" customHeight="1" x14ac:dyDescent="0.2"/>
    <row r="47621" ht="12" hidden="1" customHeight="1" x14ac:dyDescent="0.2"/>
    <row r="47622" ht="12" hidden="1" customHeight="1" x14ac:dyDescent="0.2"/>
    <row r="47623" ht="12" hidden="1" customHeight="1" x14ac:dyDescent="0.2"/>
    <row r="47624" ht="12" hidden="1" customHeight="1" x14ac:dyDescent="0.2"/>
    <row r="47625" ht="12" hidden="1" customHeight="1" x14ac:dyDescent="0.2"/>
    <row r="47626" ht="12" hidden="1" customHeight="1" x14ac:dyDescent="0.2"/>
    <row r="47627" ht="12" hidden="1" customHeight="1" x14ac:dyDescent="0.2"/>
    <row r="47628" ht="12" hidden="1" customHeight="1" x14ac:dyDescent="0.2"/>
    <row r="47629" ht="12" hidden="1" customHeight="1" x14ac:dyDescent="0.2"/>
    <row r="47630" ht="12" hidden="1" customHeight="1" x14ac:dyDescent="0.2"/>
    <row r="47631" ht="12" hidden="1" customHeight="1" x14ac:dyDescent="0.2"/>
    <row r="47632" ht="12" hidden="1" customHeight="1" x14ac:dyDescent="0.2"/>
    <row r="47633" ht="12" hidden="1" customHeight="1" x14ac:dyDescent="0.2"/>
    <row r="47634" ht="12" hidden="1" customHeight="1" x14ac:dyDescent="0.2"/>
    <row r="47635" ht="12" hidden="1" customHeight="1" x14ac:dyDescent="0.2"/>
    <row r="47636" ht="12" hidden="1" customHeight="1" x14ac:dyDescent="0.2"/>
    <row r="47637" ht="12" hidden="1" customHeight="1" x14ac:dyDescent="0.2"/>
    <row r="47638" ht="12" hidden="1" customHeight="1" x14ac:dyDescent="0.2"/>
    <row r="47639" ht="12" hidden="1" customHeight="1" x14ac:dyDescent="0.2"/>
    <row r="47640" ht="12" hidden="1" customHeight="1" x14ac:dyDescent="0.2"/>
    <row r="47641" ht="12" hidden="1" customHeight="1" x14ac:dyDescent="0.2"/>
    <row r="47642" ht="12" hidden="1" customHeight="1" x14ac:dyDescent="0.2"/>
    <row r="47643" ht="12" hidden="1" customHeight="1" x14ac:dyDescent="0.2"/>
    <row r="47644" ht="12" hidden="1" customHeight="1" x14ac:dyDescent="0.2"/>
    <row r="47645" ht="12" hidden="1" customHeight="1" x14ac:dyDescent="0.2"/>
    <row r="47646" ht="12" hidden="1" customHeight="1" x14ac:dyDescent="0.2"/>
    <row r="47647" ht="12" hidden="1" customHeight="1" x14ac:dyDescent="0.2"/>
    <row r="47648" ht="12" hidden="1" customHeight="1" x14ac:dyDescent="0.2"/>
    <row r="47649" ht="12" hidden="1" customHeight="1" x14ac:dyDescent="0.2"/>
    <row r="47650" ht="12" hidden="1" customHeight="1" x14ac:dyDescent="0.2"/>
    <row r="47651" ht="12" hidden="1" customHeight="1" x14ac:dyDescent="0.2"/>
    <row r="47652" ht="12" hidden="1" customHeight="1" x14ac:dyDescent="0.2"/>
    <row r="47653" ht="12" hidden="1" customHeight="1" x14ac:dyDescent="0.2"/>
    <row r="47654" ht="12" hidden="1" customHeight="1" x14ac:dyDescent="0.2"/>
    <row r="47655" ht="12" hidden="1" customHeight="1" x14ac:dyDescent="0.2"/>
    <row r="47656" ht="12" hidden="1" customHeight="1" x14ac:dyDescent="0.2"/>
    <row r="47657" ht="12" hidden="1" customHeight="1" x14ac:dyDescent="0.2"/>
    <row r="47658" ht="12" hidden="1" customHeight="1" x14ac:dyDescent="0.2"/>
    <row r="47659" ht="12" hidden="1" customHeight="1" x14ac:dyDescent="0.2"/>
    <row r="47660" ht="12" hidden="1" customHeight="1" x14ac:dyDescent="0.2"/>
    <row r="47661" ht="12" hidden="1" customHeight="1" x14ac:dyDescent="0.2"/>
    <row r="47662" ht="12" hidden="1" customHeight="1" x14ac:dyDescent="0.2"/>
    <row r="47663" ht="12" hidden="1" customHeight="1" x14ac:dyDescent="0.2"/>
    <row r="47664" ht="12" hidden="1" customHeight="1" x14ac:dyDescent="0.2"/>
    <row r="47665" ht="12" hidden="1" customHeight="1" x14ac:dyDescent="0.2"/>
    <row r="47666" ht="12" hidden="1" customHeight="1" x14ac:dyDescent="0.2"/>
    <row r="47667" ht="12" hidden="1" customHeight="1" x14ac:dyDescent="0.2"/>
    <row r="47668" ht="12" hidden="1" customHeight="1" x14ac:dyDescent="0.2"/>
    <row r="47669" ht="12" hidden="1" customHeight="1" x14ac:dyDescent="0.2"/>
    <row r="47670" ht="12" hidden="1" customHeight="1" x14ac:dyDescent="0.2"/>
    <row r="47671" ht="12" hidden="1" customHeight="1" x14ac:dyDescent="0.2"/>
    <row r="47672" ht="12" hidden="1" customHeight="1" x14ac:dyDescent="0.2"/>
    <row r="47673" ht="12" hidden="1" customHeight="1" x14ac:dyDescent="0.2"/>
    <row r="47674" ht="12" hidden="1" customHeight="1" x14ac:dyDescent="0.2"/>
    <row r="47675" ht="12" hidden="1" customHeight="1" x14ac:dyDescent="0.2"/>
    <row r="47676" ht="12" hidden="1" customHeight="1" x14ac:dyDescent="0.2"/>
    <row r="47677" ht="12" hidden="1" customHeight="1" x14ac:dyDescent="0.2"/>
    <row r="47678" ht="12" hidden="1" customHeight="1" x14ac:dyDescent="0.2"/>
    <row r="47679" ht="12" hidden="1" customHeight="1" x14ac:dyDescent="0.2"/>
    <row r="47680" ht="12" hidden="1" customHeight="1" x14ac:dyDescent="0.2"/>
    <row r="47681" ht="12" hidden="1" customHeight="1" x14ac:dyDescent="0.2"/>
    <row r="47682" ht="12" hidden="1" customHeight="1" x14ac:dyDescent="0.2"/>
    <row r="47683" ht="12" hidden="1" customHeight="1" x14ac:dyDescent="0.2"/>
    <row r="47684" ht="12" hidden="1" customHeight="1" x14ac:dyDescent="0.2"/>
    <row r="47685" ht="12" hidden="1" customHeight="1" x14ac:dyDescent="0.2"/>
    <row r="47686" ht="12" hidden="1" customHeight="1" x14ac:dyDescent="0.2"/>
    <row r="47687" ht="12" hidden="1" customHeight="1" x14ac:dyDescent="0.2"/>
    <row r="47688" ht="12" hidden="1" customHeight="1" x14ac:dyDescent="0.2"/>
    <row r="47689" ht="12" hidden="1" customHeight="1" x14ac:dyDescent="0.2"/>
    <row r="47690" ht="12" hidden="1" customHeight="1" x14ac:dyDescent="0.2"/>
    <row r="47691" ht="12" hidden="1" customHeight="1" x14ac:dyDescent="0.2"/>
    <row r="47692" ht="12" hidden="1" customHeight="1" x14ac:dyDescent="0.2"/>
    <row r="47693" ht="12" hidden="1" customHeight="1" x14ac:dyDescent="0.2"/>
    <row r="47694" ht="12" hidden="1" customHeight="1" x14ac:dyDescent="0.2"/>
    <row r="47695" ht="12" hidden="1" customHeight="1" x14ac:dyDescent="0.2"/>
    <row r="47696" ht="12" hidden="1" customHeight="1" x14ac:dyDescent="0.2"/>
    <row r="47697" ht="12" hidden="1" customHeight="1" x14ac:dyDescent="0.2"/>
    <row r="47698" ht="12" hidden="1" customHeight="1" x14ac:dyDescent="0.2"/>
    <row r="47699" ht="12" hidden="1" customHeight="1" x14ac:dyDescent="0.2"/>
    <row r="47700" ht="12" hidden="1" customHeight="1" x14ac:dyDescent="0.2"/>
    <row r="47701" ht="12" hidden="1" customHeight="1" x14ac:dyDescent="0.2"/>
    <row r="47702" ht="12" hidden="1" customHeight="1" x14ac:dyDescent="0.2"/>
    <row r="47703" ht="12" hidden="1" customHeight="1" x14ac:dyDescent="0.2"/>
    <row r="47704" ht="12" hidden="1" customHeight="1" x14ac:dyDescent="0.2"/>
    <row r="47705" ht="12" hidden="1" customHeight="1" x14ac:dyDescent="0.2"/>
    <row r="47706" ht="12" hidden="1" customHeight="1" x14ac:dyDescent="0.2"/>
    <row r="47707" ht="12" hidden="1" customHeight="1" x14ac:dyDescent="0.2"/>
    <row r="47708" ht="12" hidden="1" customHeight="1" x14ac:dyDescent="0.2"/>
    <row r="47709" ht="12" hidden="1" customHeight="1" x14ac:dyDescent="0.2"/>
    <row r="47710" ht="12" hidden="1" customHeight="1" x14ac:dyDescent="0.2"/>
    <row r="47711" ht="12" hidden="1" customHeight="1" x14ac:dyDescent="0.2"/>
    <row r="47712" ht="12" hidden="1" customHeight="1" x14ac:dyDescent="0.2"/>
    <row r="47713" ht="12" hidden="1" customHeight="1" x14ac:dyDescent="0.2"/>
    <row r="47714" ht="12" hidden="1" customHeight="1" x14ac:dyDescent="0.2"/>
    <row r="47715" ht="12" hidden="1" customHeight="1" x14ac:dyDescent="0.2"/>
    <row r="47716" ht="12" hidden="1" customHeight="1" x14ac:dyDescent="0.2"/>
    <row r="47717" ht="12" hidden="1" customHeight="1" x14ac:dyDescent="0.2"/>
    <row r="47718" ht="12" hidden="1" customHeight="1" x14ac:dyDescent="0.2"/>
    <row r="47719" ht="12" hidden="1" customHeight="1" x14ac:dyDescent="0.2"/>
    <row r="47720" ht="12" hidden="1" customHeight="1" x14ac:dyDescent="0.2"/>
    <row r="47721" ht="12" hidden="1" customHeight="1" x14ac:dyDescent="0.2"/>
    <row r="47722" ht="12" hidden="1" customHeight="1" x14ac:dyDescent="0.2"/>
    <row r="47723" ht="12" hidden="1" customHeight="1" x14ac:dyDescent="0.2"/>
    <row r="47724" ht="12" hidden="1" customHeight="1" x14ac:dyDescent="0.2"/>
    <row r="47725" ht="12" hidden="1" customHeight="1" x14ac:dyDescent="0.2"/>
    <row r="47726" ht="12" hidden="1" customHeight="1" x14ac:dyDescent="0.2"/>
    <row r="47727" ht="12" hidden="1" customHeight="1" x14ac:dyDescent="0.2"/>
    <row r="47728" ht="12" hidden="1" customHeight="1" x14ac:dyDescent="0.2"/>
    <row r="47729" ht="12" hidden="1" customHeight="1" x14ac:dyDescent="0.2"/>
    <row r="47730" ht="12" hidden="1" customHeight="1" x14ac:dyDescent="0.2"/>
    <row r="47731" ht="12" hidden="1" customHeight="1" x14ac:dyDescent="0.2"/>
    <row r="47732" ht="12" hidden="1" customHeight="1" x14ac:dyDescent="0.2"/>
    <row r="47733" ht="12" hidden="1" customHeight="1" x14ac:dyDescent="0.2"/>
    <row r="47734" ht="12" hidden="1" customHeight="1" x14ac:dyDescent="0.2"/>
    <row r="47735" ht="12" hidden="1" customHeight="1" x14ac:dyDescent="0.2"/>
    <row r="47736" ht="12" hidden="1" customHeight="1" x14ac:dyDescent="0.2"/>
    <row r="47737" ht="12" hidden="1" customHeight="1" x14ac:dyDescent="0.2"/>
    <row r="47738" ht="12" hidden="1" customHeight="1" x14ac:dyDescent="0.2"/>
    <row r="47739" ht="12" hidden="1" customHeight="1" x14ac:dyDescent="0.2"/>
    <row r="47740" ht="12" hidden="1" customHeight="1" x14ac:dyDescent="0.2"/>
    <row r="47741" ht="12" hidden="1" customHeight="1" x14ac:dyDescent="0.2"/>
    <row r="47742" ht="12" hidden="1" customHeight="1" x14ac:dyDescent="0.2"/>
    <row r="47743" ht="12" hidden="1" customHeight="1" x14ac:dyDescent="0.2"/>
    <row r="47744" ht="12" hidden="1" customHeight="1" x14ac:dyDescent="0.2"/>
    <row r="47745" ht="12" hidden="1" customHeight="1" x14ac:dyDescent="0.2"/>
    <row r="47746" ht="12" hidden="1" customHeight="1" x14ac:dyDescent="0.2"/>
    <row r="47747" ht="12" hidden="1" customHeight="1" x14ac:dyDescent="0.2"/>
    <row r="47748" ht="12" hidden="1" customHeight="1" x14ac:dyDescent="0.2"/>
    <row r="47749" ht="12" hidden="1" customHeight="1" x14ac:dyDescent="0.2"/>
    <row r="47750" ht="12" hidden="1" customHeight="1" x14ac:dyDescent="0.2"/>
    <row r="47751" ht="12" hidden="1" customHeight="1" x14ac:dyDescent="0.2"/>
    <row r="47752" ht="12" hidden="1" customHeight="1" x14ac:dyDescent="0.2"/>
    <row r="47753" ht="12" hidden="1" customHeight="1" x14ac:dyDescent="0.2"/>
    <row r="47754" ht="12" hidden="1" customHeight="1" x14ac:dyDescent="0.2"/>
    <row r="47755" ht="12" hidden="1" customHeight="1" x14ac:dyDescent="0.2"/>
    <row r="47756" ht="12" hidden="1" customHeight="1" x14ac:dyDescent="0.2"/>
    <row r="47757" ht="12" hidden="1" customHeight="1" x14ac:dyDescent="0.2"/>
    <row r="47758" ht="12" hidden="1" customHeight="1" x14ac:dyDescent="0.2"/>
    <row r="47759" ht="12" hidden="1" customHeight="1" x14ac:dyDescent="0.2"/>
    <row r="47760" ht="12" hidden="1" customHeight="1" x14ac:dyDescent="0.2"/>
    <row r="47761" ht="12" hidden="1" customHeight="1" x14ac:dyDescent="0.2"/>
    <row r="47762" ht="12" hidden="1" customHeight="1" x14ac:dyDescent="0.2"/>
    <row r="47763" ht="12" hidden="1" customHeight="1" x14ac:dyDescent="0.2"/>
    <row r="47764" ht="12" hidden="1" customHeight="1" x14ac:dyDescent="0.2"/>
    <row r="47765" ht="12" hidden="1" customHeight="1" x14ac:dyDescent="0.2"/>
    <row r="47766" ht="12" hidden="1" customHeight="1" x14ac:dyDescent="0.2"/>
    <row r="47767" ht="12" hidden="1" customHeight="1" x14ac:dyDescent="0.2"/>
    <row r="47768" ht="12" hidden="1" customHeight="1" x14ac:dyDescent="0.2"/>
    <row r="47769" ht="12" hidden="1" customHeight="1" x14ac:dyDescent="0.2"/>
    <row r="47770" ht="12" hidden="1" customHeight="1" x14ac:dyDescent="0.2"/>
    <row r="47771" ht="12" hidden="1" customHeight="1" x14ac:dyDescent="0.2"/>
    <row r="47772" ht="12" hidden="1" customHeight="1" x14ac:dyDescent="0.2"/>
    <row r="47773" ht="12" hidden="1" customHeight="1" x14ac:dyDescent="0.2"/>
    <row r="47774" ht="12" hidden="1" customHeight="1" x14ac:dyDescent="0.2"/>
    <row r="47775" ht="12" hidden="1" customHeight="1" x14ac:dyDescent="0.2"/>
    <row r="47776" ht="12" hidden="1" customHeight="1" x14ac:dyDescent="0.2"/>
    <row r="47777" ht="12" hidden="1" customHeight="1" x14ac:dyDescent="0.2"/>
    <row r="47778" ht="12" hidden="1" customHeight="1" x14ac:dyDescent="0.2"/>
    <row r="47779" ht="12" hidden="1" customHeight="1" x14ac:dyDescent="0.2"/>
    <row r="47780" ht="12" hidden="1" customHeight="1" x14ac:dyDescent="0.2"/>
    <row r="47781" ht="12" hidden="1" customHeight="1" x14ac:dyDescent="0.2"/>
    <row r="47782" ht="12" hidden="1" customHeight="1" x14ac:dyDescent="0.2"/>
    <row r="47783" ht="12" hidden="1" customHeight="1" x14ac:dyDescent="0.2"/>
    <row r="47784" ht="12" hidden="1" customHeight="1" x14ac:dyDescent="0.2"/>
    <row r="47785" ht="12" hidden="1" customHeight="1" x14ac:dyDescent="0.2"/>
    <row r="47786" ht="12" hidden="1" customHeight="1" x14ac:dyDescent="0.2"/>
    <row r="47787" ht="12" hidden="1" customHeight="1" x14ac:dyDescent="0.2"/>
    <row r="47788" ht="12" hidden="1" customHeight="1" x14ac:dyDescent="0.2"/>
    <row r="47789" ht="12" hidden="1" customHeight="1" x14ac:dyDescent="0.2"/>
    <row r="47790" ht="12" hidden="1" customHeight="1" x14ac:dyDescent="0.2"/>
    <row r="47791" ht="12" hidden="1" customHeight="1" x14ac:dyDescent="0.2"/>
    <row r="47792" ht="12" hidden="1" customHeight="1" x14ac:dyDescent="0.2"/>
    <row r="47793" ht="12" hidden="1" customHeight="1" x14ac:dyDescent="0.2"/>
    <row r="47794" ht="12" hidden="1" customHeight="1" x14ac:dyDescent="0.2"/>
    <row r="47795" ht="12" hidden="1" customHeight="1" x14ac:dyDescent="0.2"/>
    <row r="47796" ht="12" hidden="1" customHeight="1" x14ac:dyDescent="0.2"/>
    <row r="47797" ht="12" hidden="1" customHeight="1" x14ac:dyDescent="0.2"/>
    <row r="47798" ht="12" hidden="1" customHeight="1" x14ac:dyDescent="0.2"/>
    <row r="47799" ht="12" hidden="1" customHeight="1" x14ac:dyDescent="0.2"/>
    <row r="47800" ht="12" hidden="1" customHeight="1" x14ac:dyDescent="0.2"/>
    <row r="47801" ht="12" hidden="1" customHeight="1" x14ac:dyDescent="0.2"/>
    <row r="47802" ht="12" hidden="1" customHeight="1" x14ac:dyDescent="0.2"/>
    <row r="47803" ht="12" hidden="1" customHeight="1" x14ac:dyDescent="0.2"/>
    <row r="47804" ht="12" hidden="1" customHeight="1" x14ac:dyDescent="0.2"/>
    <row r="47805" ht="12" hidden="1" customHeight="1" x14ac:dyDescent="0.2"/>
    <row r="47806" ht="12" hidden="1" customHeight="1" x14ac:dyDescent="0.2"/>
    <row r="47807" ht="12" hidden="1" customHeight="1" x14ac:dyDescent="0.2"/>
    <row r="47808" ht="12" hidden="1" customHeight="1" x14ac:dyDescent="0.2"/>
    <row r="47809" ht="12" hidden="1" customHeight="1" x14ac:dyDescent="0.2"/>
    <row r="47810" ht="12" hidden="1" customHeight="1" x14ac:dyDescent="0.2"/>
    <row r="47811" ht="12" hidden="1" customHeight="1" x14ac:dyDescent="0.2"/>
    <row r="47812" ht="12" hidden="1" customHeight="1" x14ac:dyDescent="0.2"/>
    <row r="47813" ht="12" hidden="1" customHeight="1" x14ac:dyDescent="0.2"/>
    <row r="47814" ht="12" hidden="1" customHeight="1" x14ac:dyDescent="0.2"/>
    <row r="47815" ht="12" hidden="1" customHeight="1" x14ac:dyDescent="0.2"/>
    <row r="47816" ht="12" hidden="1" customHeight="1" x14ac:dyDescent="0.2"/>
    <row r="47817" ht="12" hidden="1" customHeight="1" x14ac:dyDescent="0.2"/>
    <row r="47818" ht="12" hidden="1" customHeight="1" x14ac:dyDescent="0.2"/>
    <row r="47819" ht="12" hidden="1" customHeight="1" x14ac:dyDescent="0.2"/>
    <row r="47820" ht="12" hidden="1" customHeight="1" x14ac:dyDescent="0.2"/>
    <row r="47821" ht="12" hidden="1" customHeight="1" x14ac:dyDescent="0.2"/>
    <row r="47822" ht="12" hidden="1" customHeight="1" x14ac:dyDescent="0.2"/>
    <row r="47823" ht="12" hidden="1" customHeight="1" x14ac:dyDescent="0.2"/>
    <row r="47824" ht="12" hidden="1" customHeight="1" x14ac:dyDescent="0.2"/>
    <row r="47825" ht="12" hidden="1" customHeight="1" x14ac:dyDescent="0.2"/>
    <row r="47826" ht="12" hidden="1" customHeight="1" x14ac:dyDescent="0.2"/>
    <row r="47827" ht="12" hidden="1" customHeight="1" x14ac:dyDescent="0.2"/>
    <row r="47828" ht="12" hidden="1" customHeight="1" x14ac:dyDescent="0.2"/>
    <row r="47829" ht="12" hidden="1" customHeight="1" x14ac:dyDescent="0.2"/>
    <row r="47830" ht="12" hidden="1" customHeight="1" x14ac:dyDescent="0.2"/>
    <row r="47831" ht="12" hidden="1" customHeight="1" x14ac:dyDescent="0.2"/>
    <row r="47832" ht="12" hidden="1" customHeight="1" x14ac:dyDescent="0.2"/>
    <row r="47833" ht="12" hidden="1" customHeight="1" x14ac:dyDescent="0.2"/>
    <row r="47834" ht="12" hidden="1" customHeight="1" x14ac:dyDescent="0.2"/>
    <row r="47835" ht="12" hidden="1" customHeight="1" x14ac:dyDescent="0.2"/>
    <row r="47836" ht="12" hidden="1" customHeight="1" x14ac:dyDescent="0.2"/>
    <row r="47837" ht="12" hidden="1" customHeight="1" x14ac:dyDescent="0.2"/>
    <row r="47838" ht="12" hidden="1" customHeight="1" x14ac:dyDescent="0.2"/>
    <row r="47839" ht="12" hidden="1" customHeight="1" x14ac:dyDescent="0.2"/>
    <row r="47840" ht="12" hidden="1" customHeight="1" x14ac:dyDescent="0.2"/>
    <row r="47841" ht="12" hidden="1" customHeight="1" x14ac:dyDescent="0.2"/>
    <row r="47842" ht="12" hidden="1" customHeight="1" x14ac:dyDescent="0.2"/>
    <row r="47843" ht="12" hidden="1" customHeight="1" x14ac:dyDescent="0.2"/>
    <row r="47844" ht="12" hidden="1" customHeight="1" x14ac:dyDescent="0.2"/>
    <row r="47845" ht="12" hidden="1" customHeight="1" x14ac:dyDescent="0.2"/>
    <row r="47846" ht="12" hidden="1" customHeight="1" x14ac:dyDescent="0.2"/>
    <row r="47847" ht="12" hidden="1" customHeight="1" x14ac:dyDescent="0.2"/>
    <row r="47848" ht="12" hidden="1" customHeight="1" x14ac:dyDescent="0.2"/>
    <row r="47849" ht="12" hidden="1" customHeight="1" x14ac:dyDescent="0.2"/>
    <row r="47850" ht="12" hidden="1" customHeight="1" x14ac:dyDescent="0.2"/>
    <row r="47851" ht="12" hidden="1" customHeight="1" x14ac:dyDescent="0.2"/>
    <row r="47852" ht="12" hidden="1" customHeight="1" x14ac:dyDescent="0.2"/>
    <row r="47853" ht="12" hidden="1" customHeight="1" x14ac:dyDescent="0.2"/>
    <row r="47854" ht="12" hidden="1" customHeight="1" x14ac:dyDescent="0.2"/>
    <row r="47855" ht="12" hidden="1" customHeight="1" x14ac:dyDescent="0.2"/>
    <row r="47856" ht="12" hidden="1" customHeight="1" x14ac:dyDescent="0.2"/>
    <row r="47857" ht="12" hidden="1" customHeight="1" x14ac:dyDescent="0.2"/>
    <row r="47858" ht="12" hidden="1" customHeight="1" x14ac:dyDescent="0.2"/>
    <row r="47859" ht="12" hidden="1" customHeight="1" x14ac:dyDescent="0.2"/>
    <row r="47860" ht="12" hidden="1" customHeight="1" x14ac:dyDescent="0.2"/>
    <row r="47861" ht="12" hidden="1" customHeight="1" x14ac:dyDescent="0.2"/>
    <row r="47862" ht="12" hidden="1" customHeight="1" x14ac:dyDescent="0.2"/>
    <row r="47863" ht="12" hidden="1" customHeight="1" x14ac:dyDescent="0.2"/>
    <row r="47864" ht="12" hidden="1" customHeight="1" x14ac:dyDescent="0.2"/>
    <row r="47865" ht="12" hidden="1" customHeight="1" x14ac:dyDescent="0.2"/>
    <row r="47866" ht="12" hidden="1" customHeight="1" x14ac:dyDescent="0.2"/>
    <row r="47867" ht="12" hidden="1" customHeight="1" x14ac:dyDescent="0.2"/>
    <row r="47868" ht="12" hidden="1" customHeight="1" x14ac:dyDescent="0.2"/>
    <row r="47869" ht="12" hidden="1" customHeight="1" x14ac:dyDescent="0.2"/>
    <row r="47870" ht="12" hidden="1" customHeight="1" x14ac:dyDescent="0.2"/>
    <row r="47871" ht="12" hidden="1" customHeight="1" x14ac:dyDescent="0.2"/>
    <row r="47872" ht="12" hidden="1" customHeight="1" x14ac:dyDescent="0.2"/>
    <row r="47873" ht="12" hidden="1" customHeight="1" x14ac:dyDescent="0.2"/>
    <row r="47874" ht="12" hidden="1" customHeight="1" x14ac:dyDescent="0.2"/>
    <row r="47875" ht="12" hidden="1" customHeight="1" x14ac:dyDescent="0.2"/>
    <row r="47876" ht="12" hidden="1" customHeight="1" x14ac:dyDescent="0.2"/>
    <row r="47877" ht="12" hidden="1" customHeight="1" x14ac:dyDescent="0.2"/>
    <row r="47878" ht="12" hidden="1" customHeight="1" x14ac:dyDescent="0.2"/>
    <row r="47879" ht="12" hidden="1" customHeight="1" x14ac:dyDescent="0.2"/>
    <row r="47880" ht="12" hidden="1" customHeight="1" x14ac:dyDescent="0.2"/>
    <row r="47881" ht="12" hidden="1" customHeight="1" x14ac:dyDescent="0.2"/>
    <row r="47882" ht="12" hidden="1" customHeight="1" x14ac:dyDescent="0.2"/>
    <row r="47883" ht="12" hidden="1" customHeight="1" x14ac:dyDescent="0.2"/>
    <row r="47884" ht="12" hidden="1" customHeight="1" x14ac:dyDescent="0.2"/>
    <row r="47885" ht="12" hidden="1" customHeight="1" x14ac:dyDescent="0.2"/>
    <row r="47886" ht="12" hidden="1" customHeight="1" x14ac:dyDescent="0.2"/>
    <row r="47887" ht="12" hidden="1" customHeight="1" x14ac:dyDescent="0.2"/>
    <row r="47888" ht="12" hidden="1" customHeight="1" x14ac:dyDescent="0.2"/>
    <row r="47889" ht="12" hidden="1" customHeight="1" x14ac:dyDescent="0.2"/>
    <row r="47890" ht="12" hidden="1" customHeight="1" x14ac:dyDescent="0.2"/>
    <row r="47891" ht="12" hidden="1" customHeight="1" x14ac:dyDescent="0.2"/>
    <row r="47892" ht="12" hidden="1" customHeight="1" x14ac:dyDescent="0.2"/>
    <row r="47893" ht="12" hidden="1" customHeight="1" x14ac:dyDescent="0.2"/>
    <row r="47894" ht="12" hidden="1" customHeight="1" x14ac:dyDescent="0.2"/>
    <row r="47895" ht="12" hidden="1" customHeight="1" x14ac:dyDescent="0.2"/>
    <row r="47896" ht="12" hidden="1" customHeight="1" x14ac:dyDescent="0.2"/>
    <row r="47897" ht="12" hidden="1" customHeight="1" x14ac:dyDescent="0.2"/>
    <row r="47898" ht="12" hidden="1" customHeight="1" x14ac:dyDescent="0.2"/>
    <row r="47899" ht="12" hidden="1" customHeight="1" x14ac:dyDescent="0.2"/>
    <row r="47900" ht="12" hidden="1" customHeight="1" x14ac:dyDescent="0.2"/>
    <row r="47901" ht="12" hidden="1" customHeight="1" x14ac:dyDescent="0.2"/>
    <row r="47902" ht="12" hidden="1" customHeight="1" x14ac:dyDescent="0.2"/>
    <row r="47903" ht="12" hidden="1" customHeight="1" x14ac:dyDescent="0.2"/>
    <row r="47904" ht="12" hidden="1" customHeight="1" x14ac:dyDescent="0.2"/>
    <row r="47905" ht="12" hidden="1" customHeight="1" x14ac:dyDescent="0.2"/>
    <row r="47906" ht="12" hidden="1" customHeight="1" x14ac:dyDescent="0.2"/>
    <row r="47907" ht="12" hidden="1" customHeight="1" x14ac:dyDescent="0.2"/>
    <row r="47908" ht="12" hidden="1" customHeight="1" x14ac:dyDescent="0.2"/>
    <row r="47909" ht="12" hidden="1" customHeight="1" x14ac:dyDescent="0.2"/>
    <row r="47910" ht="12" hidden="1" customHeight="1" x14ac:dyDescent="0.2"/>
    <row r="47911" ht="12" hidden="1" customHeight="1" x14ac:dyDescent="0.2"/>
    <row r="47912" ht="12" hidden="1" customHeight="1" x14ac:dyDescent="0.2"/>
    <row r="47913" ht="12" hidden="1" customHeight="1" x14ac:dyDescent="0.2"/>
    <row r="47914" ht="12" hidden="1" customHeight="1" x14ac:dyDescent="0.2"/>
    <row r="47915" ht="12" hidden="1" customHeight="1" x14ac:dyDescent="0.2"/>
    <row r="47916" ht="12" hidden="1" customHeight="1" x14ac:dyDescent="0.2"/>
    <row r="47917" ht="12" hidden="1" customHeight="1" x14ac:dyDescent="0.2"/>
    <row r="47918" ht="12" hidden="1" customHeight="1" x14ac:dyDescent="0.2"/>
    <row r="47919" ht="12" hidden="1" customHeight="1" x14ac:dyDescent="0.2"/>
    <row r="47920" ht="12" hidden="1" customHeight="1" x14ac:dyDescent="0.2"/>
    <row r="47921" ht="12" hidden="1" customHeight="1" x14ac:dyDescent="0.2"/>
    <row r="47922" ht="12" hidden="1" customHeight="1" x14ac:dyDescent="0.2"/>
    <row r="47923" ht="12" hidden="1" customHeight="1" x14ac:dyDescent="0.2"/>
    <row r="47924" ht="12" hidden="1" customHeight="1" x14ac:dyDescent="0.2"/>
    <row r="47925" ht="12" hidden="1" customHeight="1" x14ac:dyDescent="0.2"/>
    <row r="47926" ht="12" hidden="1" customHeight="1" x14ac:dyDescent="0.2"/>
    <row r="47927" ht="12" hidden="1" customHeight="1" x14ac:dyDescent="0.2"/>
    <row r="47928" ht="12" hidden="1" customHeight="1" x14ac:dyDescent="0.2"/>
    <row r="47929" ht="12" hidden="1" customHeight="1" x14ac:dyDescent="0.2"/>
    <row r="47930" ht="12" hidden="1" customHeight="1" x14ac:dyDescent="0.2"/>
    <row r="47931" ht="12" hidden="1" customHeight="1" x14ac:dyDescent="0.2"/>
    <row r="47932" ht="12" hidden="1" customHeight="1" x14ac:dyDescent="0.2"/>
    <row r="47933" ht="12" hidden="1" customHeight="1" x14ac:dyDescent="0.2"/>
    <row r="47934" ht="12" hidden="1" customHeight="1" x14ac:dyDescent="0.2"/>
    <row r="47935" ht="12" hidden="1" customHeight="1" x14ac:dyDescent="0.2"/>
    <row r="47936" ht="12" hidden="1" customHeight="1" x14ac:dyDescent="0.2"/>
    <row r="47937" ht="12" hidden="1" customHeight="1" x14ac:dyDescent="0.2"/>
    <row r="47938" ht="12" hidden="1" customHeight="1" x14ac:dyDescent="0.2"/>
    <row r="47939" ht="12" hidden="1" customHeight="1" x14ac:dyDescent="0.2"/>
    <row r="47940" ht="12" hidden="1" customHeight="1" x14ac:dyDescent="0.2"/>
    <row r="47941" ht="12" hidden="1" customHeight="1" x14ac:dyDescent="0.2"/>
    <row r="47942" ht="12" hidden="1" customHeight="1" x14ac:dyDescent="0.2"/>
    <row r="47943" ht="12" hidden="1" customHeight="1" x14ac:dyDescent="0.2"/>
    <row r="47944" ht="12" hidden="1" customHeight="1" x14ac:dyDescent="0.2"/>
    <row r="47945" ht="12" hidden="1" customHeight="1" x14ac:dyDescent="0.2"/>
    <row r="47946" ht="12" hidden="1" customHeight="1" x14ac:dyDescent="0.2"/>
    <row r="47947" ht="12" hidden="1" customHeight="1" x14ac:dyDescent="0.2"/>
    <row r="47948" ht="12" hidden="1" customHeight="1" x14ac:dyDescent="0.2"/>
    <row r="47949" ht="12" hidden="1" customHeight="1" x14ac:dyDescent="0.2"/>
    <row r="47950" ht="12" hidden="1" customHeight="1" x14ac:dyDescent="0.2"/>
    <row r="47951" ht="12" hidden="1" customHeight="1" x14ac:dyDescent="0.2"/>
    <row r="47952" ht="12" hidden="1" customHeight="1" x14ac:dyDescent="0.2"/>
    <row r="47953" ht="12" hidden="1" customHeight="1" x14ac:dyDescent="0.2"/>
    <row r="47954" ht="12" hidden="1" customHeight="1" x14ac:dyDescent="0.2"/>
    <row r="47955" ht="12" hidden="1" customHeight="1" x14ac:dyDescent="0.2"/>
    <row r="47956" ht="12" hidden="1" customHeight="1" x14ac:dyDescent="0.2"/>
    <row r="47957" ht="12" hidden="1" customHeight="1" x14ac:dyDescent="0.2"/>
    <row r="47958" ht="12" hidden="1" customHeight="1" x14ac:dyDescent="0.2"/>
    <row r="47959" ht="12" hidden="1" customHeight="1" x14ac:dyDescent="0.2"/>
    <row r="47960" ht="12" hidden="1" customHeight="1" x14ac:dyDescent="0.2"/>
    <row r="47961" ht="12" hidden="1" customHeight="1" x14ac:dyDescent="0.2"/>
    <row r="47962" ht="12" hidden="1" customHeight="1" x14ac:dyDescent="0.2"/>
    <row r="47963" ht="12" hidden="1" customHeight="1" x14ac:dyDescent="0.2"/>
    <row r="47964" ht="12" hidden="1" customHeight="1" x14ac:dyDescent="0.2"/>
    <row r="47965" ht="12" hidden="1" customHeight="1" x14ac:dyDescent="0.2"/>
    <row r="47966" ht="12" hidden="1" customHeight="1" x14ac:dyDescent="0.2"/>
    <row r="47967" ht="12" hidden="1" customHeight="1" x14ac:dyDescent="0.2"/>
    <row r="47968" ht="12" hidden="1" customHeight="1" x14ac:dyDescent="0.2"/>
    <row r="47969" ht="12" hidden="1" customHeight="1" x14ac:dyDescent="0.2"/>
    <row r="47970" ht="12" hidden="1" customHeight="1" x14ac:dyDescent="0.2"/>
    <row r="47971" ht="12" hidden="1" customHeight="1" x14ac:dyDescent="0.2"/>
    <row r="47972" ht="12" hidden="1" customHeight="1" x14ac:dyDescent="0.2"/>
    <row r="47973" ht="12" hidden="1" customHeight="1" x14ac:dyDescent="0.2"/>
    <row r="47974" ht="12" hidden="1" customHeight="1" x14ac:dyDescent="0.2"/>
    <row r="47975" ht="12" hidden="1" customHeight="1" x14ac:dyDescent="0.2"/>
    <row r="47976" ht="12" hidden="1" customHeight="1" x14ac:dyDescent="0.2"/>
    <row r="47977" ht="12" hidden="1" customHeight="1" x14ac:dyDescent="0.2"/>
    <row r="47978" ht="12" hidden="1" customHeight="1" x14ac:dyDescent="0.2"/>
    <row r="47979" ht="12" hidden="1" customHeight="1" x14ac:dyDescent="0.2"/>
    <row r="47980" ht="12" hidden="1" customHeight="1" x14ac:dyDescent="0.2"/>
    <row r="47981" ht="12" hidden="1" customHeight="1" x14ac:dyDescent="0.2"/>
    <row r="47982" ht="12" hidden="1" customHeight="1" x14ac:dyDescent="0.2"/>
    <row r="47983" ht="12" hidden="1" customHeight="1" x14ac:dyDescent="0.2"/>
    <row r="47984" ht="12" hidden="1" customHeight="1" x14ac:dyDescent="0.2"/>
    <row r="47985" ht="12" hidden="1" customHeight="1" x14ac:dyDescent="0.2"/>
    <row r="47986" ht="12" hidden="1" customHeight="1" x14ac:dyDescent="0.2"/>
    <row r="47987" ht="12" hidden="1" customHeight="1" x14ac:dyDescent="0.2"/>
    <row r="47988" ht="12" hidden="1" customHeight="1" x14ac:dyDescent="0.2"/>
    <row r="47989" ht="12" hidden="1" customHeight="1" x14ac:dyDescent="0.2"/>
    <row r="47990" ht="12" hidden="1" customHeight="1" x14ac:dyDescent="0.2"/>
    <row r="47991" ht="12" hidden="1" customHeight="1" x14ac:dyDescent="0.2"/>
    <row r="47992" ht="12" hidden="1" customHeight="1" x14ac:dyDescent="0.2"/>
    <row r="47993" ht="12" hidden="1" customHeight="1" x14ac:dyDescent="0.2"/>
    <row r="47994" ht="12" hidden="1" customHeight="1" x14ac:dyDescent="0.2"/>
    <row r="47995" ht="12" hidden="1" customHeight="1" x14ac:dyDescent="0.2"/>
    <row r="47996" ht="12" hidden="1" customHeight="1" x14ac:dyDescent="0.2"/>
    <row r="47997" ht="12" hidden="1" customHeight="1" x14ac:dyDescent="0.2"/>
    <row r="47998" ht="12" hidden="1" customHeight="1" x14ac:dyDescent="0.2"/>
    <row r="47999" ht="12" hidden="1" customHeight="1" x14ac:dyDescent="0.2"/>
    <row r="48000" ht="12" hidden="1" customHeight="1" x14ac:dyDescent="0.2"/>
    <row r="48001" ht="12" hidden="1" customHeight="1" x14ac:dyDescent="0.2"/>
    <row r="48002" ht="12" hidden="1" customHeight="1" x14ac:dyDescent="0.2"/>
    <row r="48003" ht="12" hidden="1" customHeight="1" x14ac:dyDescent="0.2"/>
    <row r="48004" ht="12" hidden="1" customHeight="1" x14ac:dyDescent="0.2"/>
    <row r="48005" ht="12" hidden="1" customHeight="1" x14ac:dyDescent="0.2"/>
    <row r="48006" ht="12" hidden="1" customHeight="1" x14ac:dyDescent="0.2"/>
    <row r="48007" ht="12" hidden="1" customHeight="1" x14ac:dyDescent="0.2"/>
    <row r="48008" ht="12" hidden="1" customHeight="1" x14ac:dyDescent="0.2"/>
    <row r="48009" ht="12" hidden="1" customHeight="1" x14ac:dyDescent="0.2"/>
    <row r="48010" ht="12" hidden="1" customHeight="1" x14ac:dyDescent="0.2"/>
    <row r="48011" ht="12" hidden="1" customHeight="1" x14ac:dyDescent="0.2"/>
    <row r="48012" ht="12" hidden="1" customHeight="1" x14ac:dyDescent="0.2"/>
    <row r="48013" ht="12" hidden="1" customHeight="1" x14ac:dyDescent="0.2"/>
    <row r="48014" ht="12" hidden="1" customHeight="1" x14ac:dyDescent="0.2"/>
    <row r="48015" ht="12" hidden="1" customHeight="1" x14ac:dyDescent="0.2"/>
    <row r="48016" ht="12" hidden="1" customHeight="1" x14ac:dyDescent="0.2"/>
    <row r="48017" ht="12" hidden="1" customHeight="1" x14ac:dyDescent="0.2"/>
    <row r="48018" ht="12" hidden="1" customHeight="1" x14ac:dyDescent="0.2"/>
    <row r="48019" ht="12" hidden="1" customHeight="1" x14ac:dyDescent="0.2"/>
    <row r="48020" ht="12" hidden="1" customHeight="1" x14ac:dyDescent="0.2"/>
    <row r="48021" ht="12" hidden="1" customHeight="1" x14ac:dyDescent="0.2"/>
    <row r="48022" ht="12" hidden="1" customHeight="1" x14ac:dyDescent="0.2"/>
    <row r="48023" ht="12" hidden="1" customHeight="1" x14ac:dyDescent="0.2"/>
    <row r="48024" ht="12" hidden="1" customHeight="1" x14ac:dyDescent="0.2"/>
    <row r="48025" ht="12" hidden="1" customHeight="1" x14ac:dyDescent="0.2"/>
    <row r="48026" ht="12" hidden="1" customHeight="1" x14ac:dyDescent="0.2"/>
    <row r="48027" ht="12" hidden="1" customHeight="1" x14ac:dyDescent="0.2"/>
    <row r="48028" ht="12" hidden="1" customHeight="1" x14ac:dyDescent="0.2"/>
    <row r="48029" ht="12" hidden="1" customHeight="1" x14ac:dyDescent="0.2"/>
    <row r="48030" ht="12" hidden="1" customHeight="1" x14ac:dyDescent="0.2"/>
    <row r="48031" ht="12" hidden="1" customHeight="1" x14ac:dyDescent="0.2"/>
    <row r="48032" ht="12" hidden="1" customHeight="1" x14ac:dyDescent="0.2"/>
    <row r="48033" ht="12" hidden="1" customHeight="1" x14ac:dyDescent="0.2"/>
    <row r="48034" ht="12" hidden="1" customHeight="1" x14ac:dyDescent="0.2"/>
    <row r="48035" ht="12" hidden="1" customHeight="1" x14ac:dyDescent="0.2"/>
    <row r="48036" ht="12" hidden="1" customHeight="1" x14ac:dyDescent="0.2"/>
    <row r="48037" ht="12" hidden="1" customHeight="1" x14ac:dyDescent="0.2"/>
    <row r="48038" ht="12" hidden="1" customHeight="1" x14ac:dyDescent="0.2"/>
    <row r="48039" ht="12" hidden="1" customHeight="1" x14ac:dyDescent="0.2"/>
    <row r="48040" ht="12" hidden="1" customHeight="1" x14ac:dyDescent="0.2"/>
    <row r="48041" ht="12" hidden="1" customHeight="1" x14ac:dyDescent="0.2"/>
    <row r="48042" ht="12" hidden="1" customHeight="1" x14ac:dyDescent="0.2"/>
    <row r="48043" ht="12" hidden="1" customHeight="1" x14ac:dyDescent="0.2"/>
    <row r="48044" ht="12" hidden="1" customHeight="1" x14ac:dyDescent="0.2"/>
    <row r="48045" ht="12" hidden="1" customHeight="1" x14ac:dyDescent="0.2"/>
    <row r="48046" ht="12" hidden="1" customHeight="1" x14ac:dyDescent="0.2"/>
    <row r="48047" ht="12" hidden="1" customHeight="1" x14ac:dyDescent="0.2"/>
    <row r="48048" ht="12" hidden="1" customHeight="1" x14ac:dyDescent="0.2"/>
    <row r="48049" ht="12" hidden="1" customHeight="1" x14ac:dyDescent="0.2"/>
    <row r="48050" ht="12" hidden="1" customHeight="1" x14ac:dyDescent="0.2"/>
    <row r="48051" ht="12" hidden="1" customHeight="1" x14ac:dyDescent="0.2"/>
    <row r="48052" ht="12" hidden="1" customHeight="1" x14ac:dyDescent="0.2"/>
    <row r="48053" ht="12" hidden="1" customHeight="1" x14ac:dyDescent="0.2"/>
    <row r="48054" ht="12" hidden="1" customHeight="1" x14ac:dyDescent="0.2"/>
    <row r="48055" ht="12" hidden="1" customHeight="1" x14ac:dyDescent="0.2"/>
    <row r="48056" ht="12" hidden="1" customHeight="1" x14ac:dyDescent="0.2"/>
    <row r="48057" ht="12" hidden="1" customHeight="1" x14ac:dyDescent="0.2"/>
    <row r="48058" ht="12" hidden="1" customHeight="1" x14ac:dyDescent="0.2"/>
    <row r="48059" ht="12" hidden="1" customHeight="1" x14ac:dyDescent="0.2"/>
    <row r="48060" ht="12" hidden="1" customHeight="1" x14ac:dyDescent="0.2"/>
    <row r="48061" ht="12" hidden="1" customHeight="1" x14ac:dyDescent="0.2"/>
    <row r="48062" ht="12" hidden="1" customHeight="1" x14ac:dyDescent="0.2"/>
    <row r="48063" ht="12" hidden="1" customHeight="1" x14ac:dyDescent="0.2"/>
    <row r="48064" ht="12" hidden="1" customHeight="1" x14ac:dyDescent="0.2"/>
    <row r="48065" ht="12" hidden="1" customHeight="1" x14ac:dyDescent="0.2"/>
    <row r="48066" ht="12" hidden="1" customHeight="1" x14ac:dyDescent="0.2"/>
    <row r="48067" ht="12" hidden="1" customHeight="1" x14ac:dyDescent="0.2"/>
    <row r="48068" ht="12" hidden="1" customHeight="1" x14ac:dyDescent="0.2"/>
    <row r="48069" ht="12" hidden="1" customHeight="1" x14ac:dyDescent="0.2"/>
    <row r="48070" ht="12" hidden="1" customHeight="1" x14ac:dyDescent="0.2"/>
    <row r="48071" ht="12" hidden="1" customHeight="1" x14ac:dyDescent="0.2"/>
    <row r="48072" ht="12" hidden="1" customHeight="1" x14ac:dyDescent="0.2"/>
    <row r="48073" ht="12" hidden="1" customHeight="1" x14ac:dyDescent="0.2"/>
    <row r="48074" ht="12" hidden="1" customHeight="1" x14ac:dyDescent="0.2"/>
    <row r="48075" ht="12" hidden="1" customHeight="1" x14ac:dyDescent="0.2"/>
    <row r="48076" ht="12" hidden="1" customHeight="1" x14ac:dyDescent="0.2"/>
    <row r="48077" ht="12" hidden="1" customHeight="1" x14ac:dyDescent="0.2"/>
    <row r="48078" ht="12" hidden="1" customHeight="1" x14ac:dyDescent="0.2"/>
    <row r="48079" ht="12" hidden="1" customHeight="1" x14ac:dyDescent="0.2"/>
    <row r="48080" ht="12" hidden="1" customHeight="1" x14ac:dyDescent="0.2"/>
    <row r="48081" ht="12" hidden="1" customHeight="1" x14ac:dyDescent="0.2"/>
    <row r="48082" ht="12" hidden="1" customHeight="1" x14ac:dyDescent="0.2"/>
    <row r="48083" ht="12" hidden="1" customHeight="1" x14ac:dyDescent="0.2"/>
    <row r="48084" ht="12" hidden="1" customHeight="1" x14ac:dyDescent="0.2"/>
    <row r="48085" ht="12" hidden="1" customHeight="1" x14ac:dyDescent="0.2"/>
    <row r="48086" ht="12" hidden="1" customHeight="1" x14ac:dyDescent="0.2"/>
    <row r="48087" ht="12" hidden="1" customHeight="1" x14ac:dyDescent="0.2"/>
    <row r="48088" ht="12" hidden="1" customHeight="1" x14ac:dyDescent="0.2"/>
    <row r="48089" ht="12" hidden="1" customHeight="1" x14ac:dyDescent="0.2"/>
    <row r="48090" ht="12" hidden="1" customHeight="1" x14ac:dyDescent="0.2"/>
    <row r="48091" ht="12" hidden="1" customHeight="1" x14ac:dyDescent="0.2"/>
    <row r="48092" ht="12" hidden="1" customHeight="1" x14ac:dyDescent="0.2"/>
    <row r="48093" ht="12" hidden="1" customHeight="1" x14ac:dyDescent="0.2"/>
    <row r="48094" ht="12" hidden="1" customHeight="1" x14ac:dyDescent="0.2"/>
    <row r="48095" ht="12" hidden="1" customHeight="1" x14ac:dyDescent="0.2"/>
    <row r="48096" ht="12" hidden="1" customHeight="1" x14ac:dyDescent="0.2"/>
    <row r="48097" ht="12" hidden="1" customHeight="1" x14ac:dyDescent="0.2"/>
    <row r="48098" ht="12" hidden="1" customHeight="1" x14ac:dyDescent="0.2"/>
    <row r="48099" ht="12" hidden="1" customHeight="1" x14ac:dyDescent="0.2"/>
    <row r="48100" ht="12" hidden="1" customHeight="1" x14ac:dyDescent="0.2"/>
    <row r="48101" ht="12" hidden="1" customHeight="1" x14ac:dyDescent="0.2"/>
    <row r="48102" ht="12" hidden="1" customHeight="1" x14ac:dyDescent="0.2"/>
    <row r="48103" ht="12" hidden="1" customHeight="1" x14ac:dyDescent="0.2"/>
    <row r="48104" ht="12" hidden="1" customHeight="1" x14ac:dyDescent="0.2"/>
    <row r="48105" ht="12" hidden="1" customHeight="1" x14ac:dyDescent="0.2"/>
    <row r="48106" ht="12" hidden="1" customHeight="1" x14ac:dyDescent="0.2"/>
    <row r="48107" ht="12" hidden="1" customHeight="1" x14ac:dyDescent="0.2"/>
    <row r="48108" ht="12" hidden="1" customHeight="1" x14ac:dyDescent="0.2"/>
    <row r="48109" ht="12" hidden="1" customHeight="1" x14ac:dyDescent="0.2"/>
    <row r="48110" ht="12" hidden="1" customHeight="1" x14ac:dyDescent="0.2"/>
    <row r="48111" ht="12" hidden="1" customHeight="1" x14ac:dyDescent="0.2"/>
    <row r="48112" ht="12" hidden="1" customHeight="1" x14ac:dyDescent="0.2"/>
    <row r="48113" ht="12" hidden="1" customHeight="1" x14ac:dyDescent="0.2"/>
    <row r="48114" ht="12" hidden="1" customHeight="1" x14ac:dyDescent="0.2"/>
    <row r="48115" ht="12" hidden="1" customHeight="1" x14ac:dyDescent="0.2"/>
    <row r="48116" ht="12" hidden="1" customHeight="1" x14ac:dyDescent="0.2"/>
    <row r="48117" ht="12" hidden="1" customHeight="1" x14ac:dyDescent="0.2"/>
    <row r="48118" ht="12" hidden="1" customHeight="1" x14ac:dyDescent="0.2"/>
    <row r="48119" ht="12" hidden="1" customHeight="1" x14ac:dyDescent="0.2"/>
    <row r="48120" ht="12" hidden="1" customHeight="1" x14ac:dyDescent="0.2"/>
    <row r="48121" ht="12" hidden="1" customHeight="1" x14ac:dyDescent="0.2"/>
    <row r="48122" ht="12" hidden="1" customHeight="1" x14ac:dyDescent="0.2"/>
    <row r="48123" ht="12" hidden="1" customHeight="1" x14ac:dyDescent="0.2"/>
    <row r="48124" ht="12" hidden="1" customHeight="1" x14ac:dyDescent="0.2"/>
    <row r="48125" ht="12" hidden="1" customHeight="1" x14ac:dyDescent="0.2"/>
    <row r="48126" ht="12" hidden="1" customHeight="1" x14ac:dyDescent="0.2"/>
    <row r="48127" ht="12" hidden="1" customHeight="1" x14ac:dyDescent="0.2"/>
    <row r="48128" ht="12" hidden="1" customHeight="1" x14ac:dyDescent="0.2"/>
    <row r="48129" ht="12" hidden="1" customHeight="1" x14ac:dyDescent="0.2"/>
    <row r="48130" ht="12" hidden="1" customHeight="1" x14ac:dyDescent="0.2"/>
    <row r="48131" ht="12" hidden="1" customHeight="1" x14ac:dyDescent="0.2"/>
    <row r="48132" ht="12" hidden="1" customHeight="1" x14ac:dyDescent="0.2"/>
    <row r="48133" ht="12" hidden="1" customHeight="1" x14ac:dyDescent="0.2"/>
    <row r="48134" ht="12" hidden="1" customHeight="1" x14ac:dyDescent="0.2"/>
    <row r="48135" ht="12" hidden="1" customHeight="1" x14ac:dyDescent="0.2"/>
    <row r="48136" ht="12" hidden="1" customHeight="1" x14ac:dyDescent="0.2"/>
    <row r="48137" ht="12" hidden="1" customHeight="1" x14ac:dyDescent="0.2"/>
    <row r="48138" ht="12" hidden="1" customHeight="1" x14ac:dyDescent="0.2"/>
    <row r="48139" ht="12" hidden="1" customHeight="1" x14ac:dyDescent="0.2"/>
    <row r="48140" ht="12" hidden="1" customHeight="1" x14ac:dyDescent="0.2"/>
    <row r="48141" ht="12" hidden="1" customHeight="1" x14ac:dyDescent="0.2"/>
    <row r="48142" ht="12" hidden="1" customHeight="1" x14ac:dyDescent="0.2"/>
    <row r="48143" ht="12" hidden="1" customHeight="1" x14ac:dyDescent="0.2"/>
    <row r="48144" ht="12" hidden="1" customHeight="1" x14ac:dyDescent="0.2"/>
    <row r="48145" ht="12" hidden="1" customHeight="1" x14ac:dyDescent="0.2"/>
    <row r="48146" ht="12" hidden="1" customHeight="1" x14ac:dyDescent="0.2"/>
    <row r="48147" ht="12" hidden="1" customHeight="1" x14ac:dyDescent="0.2"/>
    <row r="48148" ht="12" hidden="1" customHeight="1" x14ac:dyDescent="0.2"/>
    <row r="48149" ht="12" hidden="1" customHeight="1" x14ac:dyDescent="0.2"/>
    <row r="48150" ht="12" hidden="1" customHeight="1" x14ac:dyDescent="0.2"/>
    <row r="48151" ht="12" hidden="1" customHeight="1" x14ac:dyDescent="0.2"/>
    <row r="48152" ht="12" hidden="1" customHeight="1" x14ac:dyDescent="0.2"/>
    <row r="48153" ht="12" hidden="1" customHeight="1" x14ac:dyDescent="0.2"/>
    <row r="48154" ht="12" hidden="1" customHeight="1" x14ac:dyDescent="0.2"/>
    <row r="48155" ht="12" hidden="1" customHeight="1" x14ac:dyDescent="0.2"/>
    <row r="48156" ht="12" hidden="1" customHeight="1" x14ac:dyDescent="0.2"/>
    <row r="48157" ht="12" hidden="1" customHeight="1" x14ac:dyDescent="0.2"/>
    <row r="48158" ht="12" hidden="1" customHeight="1" x14ac:dyDescent="0.2"/>
    <row r="48159" ht="12" hidden="1" customHeight="1" x14ac:dyDescent="0.2"/>
    <row r="48160" ht="12" hidden="1" customHeight="1" x14ac:dyDescent="0.2"/>
    <row r="48161" ht="12" hidden="1" customHeight="1" x14ac:dyDescent="0.2"/>
    <row r="48162" ht="12" hidden="1" customHeight="1" x14ac:dyDescent="0.2"/>
    <row r="48163" ht="12" hidden="1" customHeight="1" x14ac:dyDescent="0.2"/>
    <row r="48164" ht="12" hidden="1" customHeight="1" x14ac:dyDescent="0.2"/>
    <row r="48165" ht="12" hidden="1" customHeight="1" x14ac:dyDescent="0.2"/>
    <row r="48166" ht="12" hidden="1" customHeight="1" x14ac:dyDescent="0.2"/>
    <row r="48167" ht="12" hidden="1" customHeight="1" x14ac:dyDescent="0.2"/>
    <row r="48168" ht="12" hidden="1" customHeight="1" x14ac:dyDescent="0.2"/>
    <row r="48169" ht="12" hidden="1" customHeight="1" x14ac:dyDescent="0.2"/>
    <row r="48170" ht="12" hidden="1" customHeight="1" x14ac:dyDescent="0.2"/>
    <row r="48171" ht="12" hidden="1" customHeight="1" x14ac:dyDescent="0.2"/>
    <row r="48172" ht="12" hidden="1" customHeight="1" x14ac:dyDescent="0.2"/>
    <row r="48173" ht="12" hidden="1" customHeight="1" x14ac:dyDescent="0.2"/>
    <row r="48174" ht="12" hidden="1" customHeight="1" x14ac:dyDescent="0.2"/>
    <row r="48175" ht="12" hidden="1" customHeight="1" x14ac:dyDescent="0.2"/>
    <row r="48176" ht="12" hidden="1" customHeight="1" x14ac:dyDescent="0.2"/>
    <row r="48177" ht="12" hidden="1" customHeight="1" x14ac:dyDescent="0.2"/>
    <row r="48178" ht="12" hidden="1" customHeight="1" x14ac:dyDescent="0.2"/>
    <row r="48179" ht="12" hidden="1" customHeight="1" x14ac:dyDescent="0.2"/>
    <row r="48180" ht="12" hidden="1" customHeight="1" x14ac:dyDescent="0.2"/>
    <row r="48181" ht="12" hidden="1" customHeight="1" x14ac:dyDescent="0.2"/>
    <row r="48182" ht="12" hidden="1" customHeight="1" x14ac:dyDescent="0.2"/>
    <row r="48183" ht="12" hidden="1" customHeight="1" x14ac:dyDescent="0.2"/>
    <row r="48184" ht="12" hidden="1" customHeight="1" x14ac:dyDescent="0.2"/>
    <row r="48185" ht="12" hidden="1" customHeight="1" x14ac:dyDescent="0.2"/>
    <row r="48186" ht="12" hidden="1" customHeight="1" x14ac:dyDescent="0.2"/>
    <row r="48187" ht="12" hidden="1" customHeight="1" x14ac:dyDescent="0.2"/>
    <row r="48188" ht="12" hidden="1" customHeight="1" x14ac:dyDescent="0.2"/>
    <row r="48189" ht="12" hidden="1" customHeight="1" x14ac:dyDescent="0.2"/>
    <row r="48190" ht="12" hidden="1" customHeight="1" x14ac:dyDescent="0.2"/>
    <row r="48191" ht="12" hidden="1" customHeight="1" x14ac:dyDescent="0.2"/>
    <row r="48192" ht="12" hidden="1" customHeight="1" x14ac:dyDescent="0.2"/>
    <row r="48193" ht="12" hidden="1" customHeight="1" x14ac:dyDescent="0.2"/>
    <row r="48194" ht="12" hidden="1" customHeight="1" x14ac:dyDescent="0.2"/>
    <row r="48195" ht="12" hidden="1" customHeight="1" x14ac:dyDescent="0.2"/>
    <row r="48196" ht="12" hidden="1" customHeight="1" x14ac:dyDescent="0.2"/>
    <row r="48197" ht="12" hidden="1" customHeight="1" x14ac:dyDescent="0.2"/>
    <row r="48198" ht="12" hidden="1" customHeight="1" x14ac:dyDescent="0.2"/>
    <row r="48199" ht="12" hidden="1" customHeight="1" x14ac:dyDescent="0.2"/>
    <row r="48200" ht="12" hidden="1" customHeight="1" x14ac:dyDescent="0.2"/>
    <row r="48201" ht="12" hidden="1" customHeight="1" x14ac:dyDescent="0.2"/>
    <row r="48202" ht="12" hidden="1" customHeight="1" x14ac:dyDescent="0.2"/>
    <row r="48203" ht="12" hidden="1" customHeight="1" x14ac:dyDescent="0.2"/>
    <row r="48204" ht="12" hidden="1" customHeight="1" x14ac:dyDescent="0.2"/>
    <row r="48205" ht="12" hidden="1" customHeight="1" x14ac:dyDescent="0.2"/>
    <row r="48206" ht="12" hidden="1" customHeight="1" x14ac:dyDescent="0.2"/>
    <row r="48207" ht="12" hidden="1" customHeight="1" x14ac:dyDescent="0.2"/>
    <row r="48208" ht="12" hidden="1" customHeight="1" x14ac:dyDescent="0.2"/>
    <row r="48209" ht="12" hidden="1" customHeight="1" x14ac:dyDescent="0.2"/>
    <row r="48210" ht="12" hidden="1" customHeight="1" x14ac:dyDescent="0.2"/>
    <row r="48211" ht="12" hidden="1" customHeight="1" x14ac:dyDescent="0.2"/>
    <row r="48212" ht="12" hidden="1" customHeight="1" x14ac:dyDescent="0.2"/>
    <row r="48213" ht="12" hidden="1" customHeight="1" x14ac:dyDescent="0.2"/>
    <row r="48214" ht="12" hidden="1" customHeight="1" x14ac:dyDescent="0.2"/>
    <row r="48215" ht="12" hidden="1" customHeight="1" x14ac:dyDescent="0.2"/>
    <row r="48216" ht="12" hidden="1" customHeight="1" x14ac:dyDescent="0.2"/>
    <row r="48217" ht="12" hidden="1" customHeight="1" x14ac:dyDescent="0.2"/>
    <row r="48218" ht="12" hidden="1" customHeight="1" x14ac:dyDescent="0.2"/>
    <row r="48219" ht="12" hidden="1" customHeight="1" x14ac:dyDescent="0.2"/>
    <row r="48220" ht="12" hidden="1" customHeight="1" x14ac:dyDescent="0.2"/>
    <row r="48221" ht="12" hidden="1" customHeight="1" x14ac:dyDescent="0.2"/>
    <row r="48222" ht="12" hidden="1" customHeight="1" x14ac:dyDescent="0.2"/>
    <row r="48223" ht="12" hidden="1" customHeight="1" x14ac:dyDescent="0.2"/>
    <row r="48224" ht="12" hidden="1" customHeight="1" x14ac:dyDescent="0.2"/>
    <row r="48225" ht="12" hidden="1" customHeight="1" x14ac:dyDescent="0.2"/>
    <row r="48226" ht="12" hidden="1" customHeight="1" x14ac:dyDescent="0.2"/>
    <row r="48227" ht="12" hidden="1" customHeight="1" x14ac:dyDescent="0.2"/>
    <row r="48228" ht="12" hidden="1" customHeight="1" x14ac:dyDescent="0.2"/>
    <row r="48229" ht="12" hidden="1" customHeight="1" x14ac:dyDescent="0.2"/>
    <row r="48230" ht="12" hidden="1" customHeight="1" x14ac:dyDescent="0.2"/>
    <row r="48231" ht="12" hidden="1" customHeight="1" x14ac:dyDescent="0.2"/>
    <row r="48232" ht="12" hidden="1" customHeight="1" x14ac:dyDescent="0.2"/>
    <row r="48233" ht="12" hidden="1" customHeight="1" x14ac:dyDescent="0.2"/>
    <row r="48234" ht="12" hidden="1" customHeight="1" x14ac:dyDescent="0.2"/>
    <row r="48235" ht="12" hidden="1" customHeight="1" x14ac:dyDescent="0.2"/>
    <row r="48236" ht="12" hidden="1" customHeight="1" x14ac:dyDescent="0.2"/>
    <row r="48237" ht="12" hidden="1" customHeight="1" x14ac:dyDescent="0.2"/>
    <row r="48238" ht="12" hidden="1" customHeight="1" x14ac:dyDescent="0.2"/>
    <row r="48239" ht="12" hidden="1" customHeight="1" x14ac:dyDescent="0.2"/>
    <row r="48240" ht="12" hidden="1" customHeight="1" x14ac:dyDescent="0.2"/>
    <row r="48241" ht="12" hidden="1" customHeight="1" x14ac:dyDescent="0.2"/>
    <row r="48242" ht="12" hidden="1" customHeight="1" x14ac:dyDescent="0.2"/>
    <row r="48243" ht="12" hidden="1" customHeight="1" x14ac:dyDescent="0.2"/>
    <row r="48244" ht="12" hidden="1" customHeight="1" x14ac:dyDescent="0.2"/>
    <row r="48245" ht="12" hidden="1" customHeight="1" x14ac:dyDescent="0.2"/>
    <row r="48246" ht="12" hidden="1" customHeight="1" x14ac:dyDescent="0.2"/>
    <row r="48247" ht="12" hidden="1" customHeight="1" x14ac:dyDescent="0.2"/>
    <row r="48248" ht="12" hidden="1" customHeight="1" x14ac:dyDescent="0.2"/>
    <row r="48249" ht="12" hidden="1" customHeight="1" x14ac:dyDescent="0.2"/>
    <row r="48250" ht="12" hidden="1" customHeight="1" x14ac:dyDescent="0.2"/>
    <row r="48251" ht="12" hidden="1" customHeight="1" x14ac:dyDescent="0.2"/>
    <row r="48252" ht="12" hidden="1" customHeight="1" x14ac:dyDescent="0.2"/>
    <row r="48253" ht="12" hidden="1" customHeight="1" x14ac:dyDescent="0.2"/>
    <row r="48254" ht="12" hidden="1" customHeight="1" x14ac:dyDescent="0.2"/>
    <row r="48255" ht="12" hidden="1" customHeight="1" x14ac:dyDescent="0.2"/>
    <row r="48256" ht="12" hidden="1" customHeight="1" x14ac:dyDescent="0.2"/>
    <row r="48257" ht="12" hidden="1" customHeight="1" x14ac:dyDescent="0.2"/>
    <row r="48258" ht="12" hidden="1" customHeight="1" x14ac:dyDescent="0.2"/>
    <row r="48259" ht="12" hidden="1" customHeight="1" x14ac:dyDescent="0.2"/>
    <row r="48260" ht="12" hidden="1" customHeight="1" x14ac:dyDescent="0.2"/>
    <row r="48261" ht="12" hidden="1" customHeight="1" x14ac:dyDescent="0.2"/>
    <row r="48262" ht="12" hidden="1" customHeight="1" x14ac:dyDescent="0.2"/>
    <row r="48263" ht="12" hidden="1" customHeight="1" x14ac:dyDescent="0.2"/>
    <row r="48264" ht="12" hidden="1" customHeight="1" x14ac:dyDescent="0.2"/>
    <row r="48265" ht="12" hidden="1" customHeight="1" x14ac:dyDescent="0.2"/>
    <row r="48266" ht="12" hidden="1" customHeight="1" x14ac:dyDescent="0.2"/>
    <row r="48267" ht="12" hidden="1" customHeight="1" x14ac:dyDescent="0.2"/>
    <row r="48268" ht="12" hidden="1" customHeight="1" x14ac:dyDescent="0.2"/>
    <row r="48269" ht="12" hidden="1" customHeight="1" x14ac:dyDescent="0.2"/>
    <row r="48270" ht="12" hidden="1" customHeight="1" x14ac:dyDescent="0.2"/>
    <row r="48271" ht="12" hidden="1" customHeight="1" x14ac:dyDescent="0.2"/>
    <row r="48272" ht="12" hidden="1" customHeight="1" x14ac:dyDescent="0.2"/>
    <row r="48273" ht="12" hidden="1" customHeight="1" x14ac:dyDescent="0.2"/>
    <row r="48274" ht="12" hidden="1" customHeight="1" x14ac:dyDescent="0.2"/>
    <row r="48275" ht="12" hidden="1" customHeight="1" x14ac:dyDescent="0.2"/>
    <row r="48276" ht="12" hidden="1" customHeight="1" x14ac:dyDescent="0.2"/>
    <row r="48277" ht="12" hidden="1" customHeight="1" x14ac:dyDescent="0.2"/>
    <row r="48278" ht="12" hidden="1" customHeight="1" x14ac:dyDescent="0.2"/>
    <row r="48279" ht="12" hidden="1" customHeight="1" x14ac:dyDescent="0.2"/>
    <row r="48280" ht="12" hidden="1" customHeight="1" x14ac:dyDescent="0.2"/>
    <row r="48281" ht="12" hidden="1" customHeight="1" x14ac:dyDescent="0.2"/>
    <row r="48282" ht="12" hidden="1" customHeight="1" x14ac:dyDescent="0.2"/>
    <row r="48283" ht="12" hidden="1" customHeight="1" x14ac:dyDescent="0.2"/>
    <row r="48284" ht="12" hidden="1" customHeight="1" x14ac:dyDescent="0.2"/>
    <row r="48285" ht="12" hidden="1" customHeight="1" x14ac:dyDescent="0.2"/>
    <row r="48286" ht="12" hidden="1" customHeight="1" x14ac:dyDescent="0.2"/>
    <row r="48287" ht="12" hidden="1" customHeight="1" x14ac:dyDescent="0.2"/>
    <row r="48288" ht="12" hidden="1" customHeight="1" x14ac:dyDescent="0.2"/>
    <row r="48289" ht="12" hidden="1" customHeight="1" x14ac:dyDescent="0.2"/>
    <row r="48290" ht="12" hidden="1" customHeight="1" x14ac:dyDescent="0.2"/>
    <row r="48291" ht="12" hidden="1" customHeight="1" x14ac:dyDescent="0.2"/>
    <row r="48292" ht="12" hidden="1" customHeight="1" x14ac:dyDescent="0.2"/>
    <row r="48293" ht="12" hidden="1" customHeight="1" x14ac:dyDescent="0.2"/>
    <row r="48294" ht="12" hidden="1" customHeight="1" x14ac:dyDescent="0.2"/>
    <row r="48295" ht="12" hidden="1" customHeight="1" x14ac:dyDescent="0.2"/>
    <row r="48296" ht="12" hidden="1" customHeight="1" x14ac:dyDescent="0.2"/>
    <row r="48297" ht="12" hidden="1" customHeight="1" x14ac:dyDescent="0.2"/>
    <row r="48298" ht="12" hidden="1" customHeight="1" x14ac:dyDescent="0.2"/>
    <row r="48299" ht="12" hidden="1" customHeight="1" x14ac:dyDescent="0.2"/>
    <row r="48300" ht="12" hidden="1" customHeight="1" x14ac:dyDescent="0.2"/>
    <row r="48301" ht="12" hidden="1" customHeight="1" x14ac:dyDescent="0.2"/>
    <row r="48302" ht="12" hidden="1" customHeight="1" x14ac:dyDescent="0.2"/>
    <row r="48303" ht="12" hidden="1" customHeight="1" x14ac:dyDescent="0.2"/>
    <row r="48304" ht="12" hidden="1" customHeight="1" x14ac:dyDescent="0.2"/>
    <row r="48305" ht="12" hidden="1" customHeight="1" x14ac:dyDescent="0.2"/>
    <row r="48306" ht="12" hidden="1" customHeight="1" x14ac:dyDescent="0.2"/>
    <row r="48307" ht="12" hidden="1" customHeight="1" x14ac:dyDescent="0.2"/>
    <row r="48308" ht="12" hidden="1" customHeight="1" x14ac:dyDescent="0.2"/>
    <row r="48309" ht="12" hidden="1" customHeight="1" x14ac:dyDescent="0.2"/>
    <row r="48310" ht="12" hidden="1" customHeight="1" x14ac:dyDescent="0.2"/>
    <row r="48311" ht="12" hidden="1" customHeight="1" x14ac:dyDescent="0.2"/>
    <row r="48312" ht="12" hidden="1" customHeight="1" x14ac:dyDescent="0.2"/>
    <row r="48313" ht="12" hidden="1" customHeight="1" x14ac:dyDescent="0.2"/>
    <row r="48314" ht="12" hidden="1" customHeight="1" x14ac:dyDescent="0.2"/>
    <row r="48315" ht="12" hidden="1" customHeight="1" x14ac:dyDescent="0.2"/>
    <row r="48316" ht="12" hidden="1" customHeight="1" x14ac:dyDescent="0.2"/>
    <row r="48317" ht="12" hidden="1" customHeight="1" x14ac:dyDescent="0.2"/>
    <row r="48318" ht="12" hidden="1" customHeight="1" x14ac:dyDescent="0.2"/>
    <row r="48319" ht="12" hidden="1" customHeight="1" x14ac:dyDescent="0.2"/>
    <row r="48320" ht="12" hidden="1" customHeight="1" x14ac:dyDescent="0.2"/>
    <row r="48321" ht="12" hidden="1" customHeight="1" x14ac:dyDescent="0.2"/>
    <row r="48322" ht="12" hidden="1" customHeight="1" x14ac:dyDescent="0.2"/>
    <row r="48323" ht="12" hidden="1" customHeight="1" x14ac:dyDescent="0.2"/>
    <row r="48324" ht="12" hidden="1" customHeight="1" x14ac:dyDescent="0.2"/>
    <row r="48325" ht="12" hidden="1" customHeight="1" x14ac:dyDescent="0.2"/>
    <row r="48326" ht="12" hidden="1" customHeight="1" x14ac:dyDescent="0.2"/>
    <row r="48327" ht="12" hidden="1" customHeight="1" x14ac:dyDescent="0.2"/>
    <row r="48328" ht="12" hidden="1" customHeight="1" x14ac:dyDescent="0.2"/>
    <row r="48329" ht="12" hidden="1" customHeight="1" x14ac:dyDescent="0.2"/>
    <row r="48330" ht="12" hidden="1" customHeight="1" x14ac:dyDescent="0.2"/>
    <row r="48331" ht="12" hidden="1" customHeight="1" x14ac:dyDescent="0.2"/>
    <row r="48332" ht="12" hidden="1" customHeight="1" x14ac:dyDescent="0.2"/>
    <row r="48333" ht="12" hidden="1" customHeight="1" x14ac:dyDescent="0.2"/>
    <row r="48334" ht="12" hidden="1" customHeight="1" x14ac:dyDescent="0.2"/>
    <row r="48335" ht="12" hidden="1" customHeight="1" x14ac:dyDescent="0.2"/>
    <row r="48336" ht="12" hidden="1" customHeight="1" x14ac:dyDescent="0.2"/>
    <row r="48337" ht="12" hidden="1" customHeight="1" x14ac:dyDescent="0.2"/>
    <row r="48338" ht="12" hidden="1" customHeight="1" x14ac:dyDescent="0.2"/>
    <row r="48339" ht="12" hidden="1" customHeight="1" x14ac:dyDescent="0.2"/>
    <row r="48340" ht="12" hidden="1" customHeight="1" x14ac:dyDescent="0.2"/>
    <row r="48341" ht="12" hidden="1" customHeight="1" x14ac:dyDescent="0.2"/>
    <row r="48342" ht="12" hidden="1" customHeight="1" x14ac:dyDescent="0.2"/>
    <row r="48343" ht="12" hidden="1" customHeight="1" x14ac:dyDescent="0.2"/>
    <row r="48344" ht="12" hidden="1" customHeight="1" x14ac:dyDescent="0.2"/>
    <row r="48345" ht="12" hidden="1" customHeight="1" x14ac:dyDescent="0.2"/>
    <row r="48346" ht="12" hidden="1" customHeight="1" x14ac:dyDescent="0.2"/>
    <row r="48347" ht="12" hidden="1" customHeight="1" x14ac:dyDescent="0.2"/>
    <row r="48348" ht="12" hidden="1" customHeight="1" x14ac:dyDescent="0.2"/>
    <row r="48349" ht="12" hidden="1" customHeight="1" x14ac:dyDescent="0.2"/>
    <row r="48350" ht="12" hidden="1" customHeight="1" x14ac:dyDescent="0.2"/>
    <row r="48351" ht="12" hidden="1" customHeight="1" x14ac:dyDescent="0.2"/>
    <row r="48352" ht="12" hidden="1" customHeight="1" x14ac:dyDescent="0.2"/>
    <row r="48353" ht="12" hidden="1" customHeight="1" x14ac:dyDescent="0.2"/>
    <row r="48354" ht="12" hidden="1" customHeight="1" x14ac:dyDescent="0.2"/>
    <row r="48355" ht="12" hidden="1" customHeight="1" x14ac:dyDescent="0.2"/>
    <row r="48356" ht="12" hidden="1" customHeight="1" x14ac:dyDescent="0.2"/>
    <row r="48357" ht="12" hidden="1" customHeight="1" x14ac:dyDescent="0.2"/>
    <row r="48358" ht="12" hidden="1" customHeight="1" x14ac:dyDescent="0.2"/>
    <row r="48359" ht="12" hidden="1" customHeight="1" x14ac:dyDescent="0.2"/>
    <row r="48360" ht="12" hidden="1" customHeight="1" x14ac:dyDescent="0.2"/>
    <row r="48361" ht="12" hidden="1" customHeight="1" x14ac:dyDescent="0.2"/>
    <row r="48362" ht="12" hidden="1" customHeight="1" x14ac:dyDescent="0.2"/>
    <row r="48363" ht="12" hidden="1" customHeight="1" x14ac:dyDescent="0.2"/>
    <row r="48364" ht="12" hidden="1" customHeight="1" x14ac:dyDescent="0.2"/>
    <row r="48365" ht="12" hidden="1" customHeight="1" x14ac:dyDescent="0.2"/>
    <row r="48366" ht="12" hidden="1" customHeight="1" x14ac:dyDescent="0.2"/>
    <row r="48367" ht="12" hidden="1" customHeight="1" x14ac:dyDescent="0.2"/>
    <row r="48368" ht="12" hidden="1" customHeight="1" x14ac:dyDescent="0.2"/>
    <row r="48369" ht="12" hidden="1" customHeight="1" x14ac:dyDescent="0.2"/>
    <row r="48370" ht="12" hidden="1" customHeight="1" x14ac:dyDescent="0.2"/>
    <row r="48371" ht="12" hidden="1" customHeight="1" x14ac:dyDescent="0.2"/>
    <row r="48372" ht="12" hidden="1" customHeight="1" x14ac:dyDescent="0.2"/>
    <row r="48373" ht="12" hidden="1" customHeight="1" x14ac:dyDescent="0.2"/>
    <row r="48374" ht="12" hidden="1" customHeight="1" x14ac:dyDescent="0.2"/>
    <row r="48375" ht="12" hidden="1" customHeight="1" x14ac:dyDescent="0.2"/>
    <row r="48376" ht="12" hidden="1" customHeight="1" x14ac:dyDescent="0.2"/>
    <row r="48377" ht="12" hidden="1" customHeight="1" x14ac:dyDescent="0.2"/>
    <row r="48378" ht="12" hidden="1" customHeight="1" x14ac:dyDescent="0.2"/>
    <row r="48379" ht="12" hidden="1" customHeight="1" x14ac:dyDescent="0.2"/>
    <row r="48380" ht="12" hidden="1" customHeight="1" x14ac:dyDescent="0.2"/>
    <row r="48381" ht="12" hidden="1" customHeight="1" x14ac:dyDescent="0.2"/>
    <row r="48382" ht="12" hidden="1" customHeight="1" x14ac:dyDescent="0.2"/>
    <row r="48383" ht="12" hidden="1" customHeight="1" x14ac:dyDescent="0.2"/>
    <row r="48384" ht="12" hidden="1" customHeight="1" x14ac:dyDescent="0.2"/>
    <row r="48385" ht="12" hidden="1" customHeight="1" x14ac:dyDescent="0.2"/>
    <row r="48386" ht="12" hidden="1" customHeight="1" x14ac:dyDescent="0.2"/>
    <row r="48387" ht="12" hidden="1" customHeight="1" x14ac:dyDescent="0.2"/>
    <row r="48388" ht="12" hidden="1" customHeight="1" x14ac:dyDescent="0.2"/>
    <row r="48389" ht="12" hidden="1" customHeight="1" x14ac:dyDescent="0.2"/>
    <row r="48390" ht="12" hidden="1" customHeight="1" x14ac:dyDescent="0.2"/>
    <row r="48391" ht="12" hidden="1" customHeight="1" x14ac:dyDescent="0.2"/>
    <row r="48392" ht="12" hidden="1" customHeight="1" x14ac:dyDescent="0.2"/>
    <row r="48393" ht="12" hidden="1" customHeight="1" x14ac:dyDescent="0.2"/>
    <row r="48394" ht="12" hidden="1" customHeight="1" x14ac:dyDescent="0.2"/>
    <row r="48395" ht="12" hidden="1" customHeight="1" x14ac:dyDescent="0.2"/>
    <row r="48396" ht="12" hidden="1" customHeight="1" x14ac:dyDescent="0.2"/>
    <row r="48397" ht="12" hidden="1" customHeight="1" x14ac:dyDescent="0.2"/>
    <row r="48398" ht="12" hidden="1" customHeight="1" x14ac:dyDescent="0.2"/>
    <row r="48399" ht="12" hidden="1" customHeight="1" x14ac:dyDescent="0.2"/>
    <row r="48400" ht="12" hidden="1" customHeight="1" x14ac:dyDescent="0.2"/>
    <row r="48401" ht="12" hidden="1" customHeight="1" x14ac:dyDescent="0.2"/>
    <row r="48402" ht="12" hidden="1" customHeight="1" x14ac:dyDescent="0.2"/>
    <row r="48403" ht="12" hidden="1" customHeight="1" x14ac:dyDescent="0.2"/>
    <row r="48404" ht="12" hidden="1" customHeight="1" x14ac:dyDescent="0.2"/>
    <row r="48405" ht="12" hidden="1" customHeight="1" x14ac:dyDescent="0.2"/>
    <row r="48406" ht="12" hidden="1" customHeight="1" x14ac:dyDescent="0.2"/>
    <row r="48407" ht="12" hidden="1" customHeight="1" x14ac:dyDescent="0.2"/>
    <row r="48408" ht="12" hidden="1" customHeight="1" x14ac:dyDescent="0.2"/>
    <row r="48409" ht="12" hidden="1" customHeight="1" x14ac:dyDescent="0.2"/>
    <row r="48410" ht="12" hidden="1" customHeight="1" x14ac:dyDescent="0.2"/>
    <row r="48411" ht="12" hidden="1" customHeight="1" x14ac:dyDescent="0.2"/>
    <row r="48412" ht="12" hidden="1" customHeight="1" x14ac:dyDescent="0.2"/>
    <row r="48413" ht="12" hidden="1" customHeight="1" x14ac:dyDescent="0.2"/>
    <row r="48414" ht="12" hidden="1" customHeight="1" x14ac:dyDescent="0.2"/>
    <row r="48415" ht="12" hidden="1" customHeight="1" x14ac:dyDescent="0.2"/>
    <row r="48416" ht="12" hidden="1" customHeight="1" x14ac:dyDescent="0.2"/>
    <row r="48417" ht="12" hidden="1" customHeight="1" x14ac:dyDescent="0.2"/>
    <row r="48418" ht="12" hidden="1" customHeight="1" x14ac:dyDescent="0.2"/>
    <row r="48419" ht="12" hidden="1" customHeight="1" x14ac:dyDescent="0.2"/>
    <row r="48420" ht="12" hidden="1" customHeight="1" x14ac:dyDescent="0.2"/>
    <row r="48421" ht="12" hidden="1" customHeight="1" x14ac:dyDescent="0.2"/>
    <row r="48422" ht="12" hidden="1" customHeight="1" x14ac:dyDescent="0.2"/>
    <row r="48423" ht="12" hidden="1" customHeight="1" x14ac:dyDescent="0.2"/>
    <row r="48424" ht="12" hidden="1" customHeight="1" x14ac:dyDescent="0.2"/>
    <row r="48425" ht="12" hidden="1" customHeight="1" x14ac:dyDescent="0.2"/>
    <row r="48426" ht="12" hidden="1" customHeight="1" x14ac:dyDescent="0.2"/>
    <row r="48427" ht="12" hidden="1" customHeight="1" x14ac:dyDescent="0.2"/>
    <row r="48428" ht="12" hidden="1" customHeight="1" x14ac:dyDescent="0.2"/>
    <row r="48429" ht="12" hidden="1" customHeight="1" x14ac:dyDescent="0.2"/>
    <row r="48430" ht="12" hidden="1" customHeight="1" x14ac:dyDescent="0.2"/>
    <row r="48431" ht="12" hidden="1" customHeight="1" x14ac:dyDescent="0.2"/>
    <row r="48432" ht="12" hidden="1" customHeight="1" x14ac:dyDescent="0.2"/>
    <row r="48433" ht="12" hidden="1" customHeight="1" x14ac:dyDescent="0.2"/>
    <row r="48434" ht="12" hidden="1" customHeight="1" x14ac:dyDescent="0.2"/>
    <row r="48435" ht="12" hidden="1" customHeight="1" x14ac:dyDescent="0.2"/>
    <row r="48436" ht="12" hidden="1" customHeight="1" x14ac:dyDescent="0.2"/>
    <row r="48437" ht="12" hidden="1" customHeight="1" x14ac:dyDescent="0.2"/>
    <row r="48438" ht="12" hidden="1" customHeight="1" x14ac:dyDescent="0.2"/>
    <row r="48439" ht="12" hidden="1" customHeight="1" x14ac:dyDescent="0.2"/>
    <row r="48440" ht="12" hidden="1" customHeight="1" x14ac:dyDescent="0.2"/>
    <row r="48441" ht="12" hidden="1" customHeight="1" x14ac:dyDescent="0.2"/>
    <row r="48442" ht="12" hidden="1" customHeight="1" x14ac:dyDescent="0.2"/>
    <row r="48443" ht="12" hidden="1" customHeight="1" x14ac:dyDescent="0.2"/>
    <row r="48444" ht="12" hidden="1" customHeight="1" x14ac:dyDescent="0.2"/>
    <row r="48445" ht="12" hidden="1" customHeight="1" x14ac:dyDescent="0.2"/>
    <row r="48446" ht="12" hidden="1" customHeight="1" x14ac:dyDescent="0.2"/>
    <row r="48447" ht="12" hidden="1" customHeight="1" x14ac:dyDescent="0.2"/>
    <row r="48448" ht="12" hidden="1" customHeight="1" x14ac:dyDescent="0.2"/>
    <row r="48449" ht="12" hidden="1" customHeight="1" x14ac:dyDescent="0.2"/>
    <row r="48450" ht="12" hidden="1" customHeight="1" x14ac:dyDescent="0.2"/>
    <row r="48451" ht="12" hidden="1" customHeight="1" x14ac:dyDescent="0.2"/>
    <row r="48452" ht="12" hidden="1" customHeight="1" x14ac:dyDescent="0.2"/>
    <row r="48453" ht="12" hidden="1" customHeight="1" x14ac:dyDescent="0.2"/>
    <row r="48454" ht="12" hidden="1" customHeight="1" x14ac:dyDescent="0.2"/>
    <row r="48455" ht="12" hidden="1" customHeight="1" x14ac:dyDescent="0.2"/>
    <row r="48456" ht="12" hidden="1" customHeight="1" x14ac:dyDescent="0.2"/>
    <row r="48457" ht="12" hidden="1" customHeight="1" x14ac:dyDescent="0.2"/>
    <row r="48458" ht="12" hidden="1" customHeight="1" x14ac:dyDescent="0.2"/>
    <row r="48459" ht="12" hidden="1" customHeight="1" x14ac:dyDescent="0.2"/>
    <row r="48460" ht="12" hidden="1" customHeight="1" x14ac:dyDescent="0.2"/>
    <row r="48461" ht="12" hidden="1" customHeight="1" x14ac:dyDescent="0.2"/>
    <row r="48462" ht="12" hidden="1" customHeight="1" x14ac:dyDescent="0.2"/>
    <row r="48463" ht="12" hidden="1" customHeight="1" x14ac:dyDescent="0.2"/>
    <row r="48464" ht="12" hidden="1" customHeight="1" x14ac:dyDescent="0.2"/>
    <row r="48465" ht="12" hidden="1" customHeight="1" x14ac:dyDescent="0.2"/>
    <row r="48466" ht="12" hidden="1" customHeight="1" x14ac:dyDescent="0.2"/>
    <row r="48467" ht="12" hidden="1" customHeight="1" x14ac:dyDescent="0.2"/>
    <row r="48468" ht="12" hidden="1" customHeight="1" x14ac:dyDescent="0.2"/>
    <row r="48469" ht="12" hidden="1" customHeight="1" x14ac:dyDescent="0.2"/>
    <row r="48470" ht="12" hidden="1" customHeight="1" x14ac:dyDescent="0.2"/>
    <row r="48471" ht="12" hidden="1" customHeight="1" x14ac:dyDescent="0.2"/>
    <row r="48472" ht="12" hidden="1" customHeight="1" x14ac:dyDescent="0.2"/>
    <row r="48473" ht="12" hidden="1" customHeight="1" x14ac:dyDescent="0.2"/>
    <row r="48474" ht="12" hidden="1" customHeight="1" x14ac:dyDescent="0.2"/>
    <row r="48475" ht="12" hidden="1" customHeight="1" x14ac:dyDescent="0.2"/>
    <row r="48476" ht="12" hidden="1" customHeight="1" x14ac:dyDescent="0.2"/>
    <row r="48477" ht="12" hidden="1" customHeight="1" x14ac:dyDescent="0.2"/>
    <row r="48478" ht="12" hidden="1" customHeight="1" x14ac:dyDescent="0.2"/>
    <row r="48479" ht="12" hidden="1" customHeight="1" x14ac:dyDescent="0.2"/>
    <row r="48480" ht="12" hidden="1" customHeight="1" x14ac:dyDescent="0.2"/>
    <row r="48481" ht="12" hidden="1" customHeight="1" x14ac:dyDescent="0.2"/>
    <row r="48482" ht="12" hidden="1" customHeight="1" x14ac:dyDescent="0.2"/>
    <row r="48483" ht="12" hidden="1" customHeight="1" x14ac:dyDescent="0.2"/>
    <row r="48484" ht="12" hidden="1" customHeight="1" x14ac:dyDescent="0.2"/>
    <row r="48485" ht="12" hidden="1" customHeight="1" x14ac:dyDescent="0.2"/>
    <row r="48486" ht="12" hidden="1" customHeight="1" x14ac:dyDescent="0.2"/>
    <row r="48487" ht="12" hidden="1" customHeight="1" x14ac:dyDescent="0.2"/>
    <row r="48488" ht="12" hidden="1" customHeight="1" x14ac:dyDescent="0.2"/>
    <row r="48489" ht="12" hidden="1" customHeight="1" x14ac:dyDescent="0.2"/>
    <row r="48490" ht="12" hidden="1" customHeight="1" x14ac:dyDescent="0.2"/>
    <row r="48491" ht="12" hidden="1" customHeight="1" x14ac:dyDescent="0.2"/>
    <row r="48492" ht="12" hidden="1" customHeight="1" x14ac:dyDescent="0.2"/>
    <row r="48493" ht="12" hidden="1" customHeight="1" x14ac:dyDescent="0.2"/>
    <row r="48494" ht="12" hidden="1" customHeight="1" x14ac:dyDescent="0.2"/>
    <row r="48495" ht="12" hidden="1" customHeight="1" x14ac:dyDescent="0.2"/>
    <row r="48496" ht="12" hidden="1" customHeight="1" x14ac:dyDescent="0.2"/>
    <row r="48497" ht="12" hidden="1" customHeight="1" x14ac:dyDescent="0.2"/>
    <row r="48498" ht="12" hidden="1" customHeight="1" x14ac:dyDescent="0.2"/>
    <row r="48499" ht="12" hidden="1" customHeight="1" x14ac:dyDescent="0.2"/>
    <row r="48500" ht="12" hidden="1" customHeight="1" x14ac:dyDescent="0.2"/>
    <row r="48501" ht="12" hidden="1" customHeight="1" x14ac:dyDescent="0.2"/>
    <row r="48502" ht="12" hidden="1" customHeight="1" x14ac:dyDescent="0.2"/>
    <row r="48503" ht="12" hidden="1" customHeight="1" x14ac:dyDescent="0.2"/>
    <row r="48504" ht="12" hidden="1" customHeight="1" x14ac:dyDescent="0.2"/>
    <row r="48505" ht="12" hidden="1" customHeight="1" x14ac:dyDescent="0.2"/>
    <row r="48506" ht="12" hidden="1" customHeight="1" x14ac:dyDescent="0.2"/>
    <row r="48507" ht="12" hidden="1" customHeight="1" x14ac:dyDescent="0.2"/>
    <row r="48508" ht="12" hidden="1" customHeight="1" x14ac:dyDescent="0.2"/>
    <row r="48509" ht="12" hidden="1" customHeight="1" x14ac:dyDescent="0.2"/>
    <row r="48510" ht="12" hidden="1" customHeight="1" x14ac:dyDescent="0.2"/>
    <row r="48511" ht="12" hidden="1" customHeight="1" x14ac:dyDescent="0.2"/>
    <row r="48512" ht="12" hidden="1" customHeight="1" x14ac:dyDescent="0.2"/>
    <row r="48513" ht="12" hidden="1" customHeight="1" x14ac:dyDescent="0.2"/>
    <row r="48514" ht="12" hidden="1" customHeight="1" x14ac:dyDescent="0.2"/>
    <row r="48515" ht="12" hidden="1" customHeight="1" x14ac:dyDescent="0.2"/>
    <row r="48516" ht="12" hidden="1" customHeight="1" x14ac:dyDescent="0.2"/>
    <row r="48517" ht="12" hidden="1" customHeight="1" x14ac:dyDescent="0.2"/>
    <row r="48518" ht="12" hidden="1" customHeight="1" x14ac:dyDescent="0.2"/>
    <row r="48519" ht="12" hidden="1" customHeight="1" x14ac:dyDescent="0.2"/>
    <row r="48520" ht="12" hidden="1" customHeight="1" x14ac:dyDescent="0.2"/>
    <row r="48521" ht="12" hidden="1" customHeight="1" x14ac:dyDescent="0.2"/>
    <row r="48522" ht="12" hidden="1" customHeight="1" x14ac:dyDescent="0.2"/>
    <row r="48523" ht="12" hidden="1" customHeight="1" x14ac:dyDescent="0.2"/>
    <row r="48524" ht="12" hidden="1" customHeight="1" x14ac:dyDescent="0.2"/>
    <row r="48525" ht="12" hidden="1" customHeight="1" x14ac:dyDescent="0.2"/>
    <row r="48526" ht="12" hidden="1" customHeight="1" x14ac:dyDescent="0.2"/>
    <row r="48527" ht="12" hidden="1" customHeight="1" x14ac:dyDescent="0.2"/>
    <row r="48528" ht="12" hidden="1" customHeight="1" x14ac:dyDescent="0.2"/>
    <row r="48529" ht="12" hidden="1" customHeight="1" x14ac:dyDescent="0.2"/>
    <row r="48530" ht="12" hidden="1" customHeight="1" x14ac:dyDescent="0.2"/>
    <row r="48531" ht="12" hidden="1" customHeight="1" x14ac:dyDescent="0.2"/>
    <row r="48532" ht="12" hidden="1" customHeight="1" x14ac:dyDescent="0.2"/>
    <row r="48533" ht="12" hidden="1" customHeight="1" x14ac:dyDescent="0.2"/>
    <row r="48534" ht="12" hidden="1" customHeight="1" x14ac:dyDescent="0.2"/>
    <row r="48535" ht="12" hidden="1" customHeight="1" x14ac:dyDescent="0.2"/>
    <row r="48536" ht="12" hidden="1" customHeight="1" x14ac:dyDescent="0.2"/>
    <row r="48537" ht="12" hidden="1" customHeight="1" x14ac:dyDescent="0.2"/>
    <row r="48538" ht="12" hidden="1" customHeight="1" x14ac:dyDescent="0.2"/>
    <row r="48539" ht="12" hidden="1" customHeight="1" x14ac:dyDescent="0.2"/>
    <row r="48540" ht="12" hidden="1" customHeight="1" x14ac:dyDescent="0.2"/>
    <row r="48541" ht="12" hidden="1" customHeight="1" x14ac:dyDescent="0.2"/>
    <row r="48542" ht="12" hidden="1" customHeight="1" x14ac:dyDescent="0.2"/>
    <row r="48543" ht="12" hidden="1" customHeight="1" x14ac:dyDescent="0.2"/>
    <row r="48544" ht="12" hidden="1" customHeight="1" x14ac:dyDescent="0.2"/>
    <row r="48545" ht="12" hidden="1" customHeight="1" x14ac:dyDescent="0.2"/>
    <row r="48546" ht="12" hidden="1" customHeight="1" x14ac:dyDescent="0.2"/>
    <row r="48547" ht="12" hidden="1" customHeight="1" x14ac:dyDescent="0.2"/>
    <row r="48548" ht="12" hidden="1" customHeight="1" x14ac:dyDescent="0.2"/>
    <row r="48549" ht="12" hidden="1" customHeight="1" x14ac:dyDescent="0.2"/>
    <row r="48550" ht="12" hidden="1" customHeight="1" x14ac:dyDescent="0.2"/>
    <row r="48551" ht="12" hidden="1" customHeight="1" x14ac:dyDescent="0.2"/>
    <row r="48552" ht="12" hidden="1" customHeight="1" x14ac:dyDescent="0.2"/>
    <row r="48553" ht="12" hidden="1" customHeight="1" x14ac:dyDescent="0.2"/>
    <row r="48554" ht="12" hidden="1" customHeight="1" x14ac:dyDescent="0.2"/>
    <row r="48555" ht="12" hidden="1" customHeight="1" x14ac:dyDescent="0.2"/>
    <row r="48556" ht="12" hidden="1" customHeight="1" x14ac:dyDescent="0.2"/>
    <row r="48557" ht="12" hidden="1" customHeight="1" x14ac:dyDescent="0.2"/>
    <row r="48558" ht="12" hidden="1" customHeight="1" x14ac:dyDescent="0.2"/>
    <row r="48559" ht="12" hidden="1" customHeight="1" x14ac:dyDescent="0.2"/>
    <row r="48560" ht="12" hidden="1" customHeight="1" x14ac:dyDescent="0.2"/>
    <row r="48561" ht="12" hidden="1" customHeight="1" x14ac:dyDescent="0.2"/>
    <row r="48562" ht="12" hidden="1" customHeight="1" x14ac:dyDescent="0.2"/>
    <row r="48563" ht="12" hidden="1" customHeight="1" x14ac:dyDescent="0.2"/>
    <row r="48564" ht="12" hidden="1" customHeight="1" x14ac:dyDescent="0.2"/>
    <row r="48565" ht="12" hidden="1" customHeight="1" x14ac:dyDescent="0.2"/>
    <row r="48566" ht="12" hidden="1" customHeight="1" x14ac:dyDescent="0.2"/>
    <row r="48567" ht="12" hidden="1" customHeight="1" x14ac:dyDescent="0.2"/>
    <row r="48568" ht="12" hidden="1" customHeight="1" x14ac:dyDescent="0.2"/>
    <row r="48569" ht="12" hidden="1" customHeight="1" x14ac:dyDescent="0.2"/>
    <row r="48570" ht="12" hidden="1" customHeight="1" x14ac:dyDescent="0.2"/>
    <row r="48571" ht="12" hidden="1" customHeight="1" x14ac:dyDescent="0.2"/>
    <row r="48572" ht="12" hidden="1" customHeight="1" x14ac:dyDescent="0.2"/>
    <row r="48573" ht="12" hidden="1" customHeight="1" x14ac:dyDescent="0.2"/>
    <row r="48574" ht="12" hidden="1" customHeight="1" x14ac:dyDescent="0.2"/>
    <row r="48575" ht="12" hidden="1" customHeight="1" x14ac:dyDescent="0.2"/>
    <row r="48576" ht="12" hidden="1" customHeight="1" x14ac:dyDescent="0.2"/>
    <row r="48577" ht="12" hidden="1" customHeight="1" x14ac:dyDescent="0.2"/>
    <row r="48578" ht="12" hidden="1" customHeight="1" x14ac:dyDescent="0.2"/>
    <row r="48579" ht="12" hidden="1" customHeight="1" x14ac:dyDescent="0.2"/>
    <row r="48580" ht="12" hidden="1" customHeight="1" x14ac:dyDescent="0.2"/>
    <row r="48581" ht="12" hidden="1" customHeight="1" x14ac:dyDescent="0.2"/>
    <row r="48582" ht="12" hidden="1" customHeight="1" x14ac:dyDescent="0.2"/>
    <row r="48583" ht="12" hidden="1" customHeight="1" x14ac:dyDescent="0.2"/>
    <row r="48584" ht="12" hidden="1" customHeight="1" x14ac:dyDescent="0.2"/>
    <row r="48585" ht="12" hidden="1" customHeight="1" x14ac:dyDescent="0.2"/>
    <row r="48586" ht="12" hidden="1" customHeight="1" x14ac:dyDescent="0.2"/>
    <row r="48587" ht="12" hidden="1" customHeight="1" x14ac:dyDescent="0.2"/>
    <row r="48588" ht="12" hidden="1" customHeight="1" x14ac:dyDescent="0.2"/>
    <row r="48589" ht="12" hidden="1" customHeight="1" x14ac:dyDescent="0.2"/>
    <row r="48590" ht="12" hidden="1" customHeight="1" x14ac:dyDescent="0.2"/>
    <row r="48591" ht="12" hidden="1" customHeight="1" x14ac:dyDescent="0.2"/>
    <row r="48592" ht="12" hidden="1" customHeight="1" x14ac:dyDescent="0.2"/>
    <row r="48593" ht="12" hidden="1" customHeight="1" x14ac:dyDescent="0.2"/>
    <row r="48594" ht="12" hidden="1" customHeight="1" x14ac:dyDescent="0.2"/>
    <row r="48595" ht="12" hidden="1" customHeight="1" x14ac:dyDescent="0.2"/>
    <row r="48596" ht="12" hidden="1" customHeight="1" x14ac:dyDescent="0.2"/>
    <row r="48597" ht="12" hidden="1" customHeight="1" x14ac:dyDescent="0.2"/>
    <row r="48598" ht="12" hidden="1" customHeight="1" x14ac:dyDescent="0.2"/>
    <row r="48599" ht="12" hidden="1" customHeight="1" x14ac:dyDescent="0.2"/>
    <row r="48600" ht="12" hidden="1" customHeight="1" x14ac:dyDescent="0.2"/>
    <row r="48601" ht="12" hidden="1" customHeight="1" x14ac:dyDescent="0.2"/>
    <row r="48602" ht="12" hidden="1" customHeight="1" x14ac:dyDescent="0.2"/>
    <row r="48603" ht="12" hidden="1" customHeight="1" x14ac:dyDescent="0.2"/>
    <row r="48604" ht="12" hidden="1" customHeight="1" x14ac:dyDescent="0.2"/>
    <row r="48605" ht="12" hidden="1" customHeight="1" x14ac:dyDescent="0.2"/>
    <row r="48606" ht="12" hidden="1" customHeight="1" x14ac:dyDescent="0.2"/>
    <row r="48607" ht="12" hidden="1" customHeight="1" x14ac:dyDescent="0.2"/>
    <row r="48608" ht="12" hidden="1" customHeight="1" x14ac:dyDescent="0.2"/>
    <row r="48609" ht="12" hidden="1" customHeight="1" x14ac:dyDescent="0.2"/>
    <row r="48610" ht="12" hidden="1" customHeight="1" x14ac:dyDescent="0.2"/>
    <row r="48611" ht="12" hidden="1" customHeight="1" x14ac:dyDescent="0.2"/>
    <row r="48612" ht="12" hidden="1" customHeight="1" x14ac:dyDescent="0.2"/>
    <row r="48613" ht="12" hidden="1" customHeight="1" x14ac:dyDescent="0.2"/>
    <row r="48614" ht="12" hidden="1" customHeight="1" x14ac:dyDescent="0.2"/>
    <row r="48615" ht="12" hidden="1" customHeight="1" x14ac:dyDescent="0.2"/>
    <row r="48616" ht="12" hidden="1" customHeight="1" x14ac:dyDescent="0.2"/>
    <row r="48617" ht="12" hidden="1" customHeight="1" x14ac:dyDescent="0.2"/>
    <row r="48618" ht="12" hidden="1" customHeight="1" x14ac:dyDescent="0.2"/>
    <row r="48619" ht="12" hidden="1" customHeight="1" x14ac:dyDescent="0.2"/>
    <row r="48620" ht="12" hidden="1" customHeight="1" x14ac:dyDescent="0.2"/>
    <row r="48621" ht="12" hidden="1" customHeight="1" x14ac:dyDescent="0.2"/>
    <row r="48622" ht="12" hidden="1" customHeight="1" x14ac:dyDescent="0.2"/>
    <row r="48623" ht="12" hidden="1" customHeight="1" x14ac:dyDescent="0.2"/>
    <row r="48624" ht="12" hidden="1" customHeight="1" x14ac:dyDescent="0.2"/>
    <row r="48625" ht="12" hidden="1" customHeight="1" x14ac:dyDescent="0.2"/>
    <row r="48626" ht="12" hidden="1" customHeight="1" x14ac:dyDescent="0.2"/>
    <row r="48627" ht="12" hidden="1" customHeight="1" x14ac:dyDescent="0.2"/>
    <row r="48628" ht="12" hidden="1" customHeight="1" x14ac:dyDescent="0.2"/>
    <row r="48629" ht="12" hidden="1" customHeight="1" x14ac:dyDescent="0.2"/>
    <row r="48630" ht="12" hidden="1" customHeight="1" x14ac:dyDescent="0.2"/>
    <row r="48631" ht="12" hidden="1" customHeight="1" x14ac:dyDescent="0.2"/>
    <row r="48632" ht="12" hidden="1" customHeight="1" x14ac:dyDescent="0.2"/>
    <row r="48633" ht="12" hidden="1" customHeight="1" x14ac:dyDescent="0.2"/>
    <row r="48634" ht="12" hidden="1" customHeight="1" x14ac:dyDescent="0.2"/>
    <row r="48635" ht="12" hidden="1" customHeight="1" x14ac:dyDescent="0.2"/>
    <row r="48636" ht="12" hidden="1" customHeight="1" x14ac:dyDescent="0.2"/>
    <row r="48637" ht="12" hidden="1" customHeight="1" x14ac:dyDescent="0.2"/>
    <row r="48638" ht="12" hidden="1" customHeight="1" x14ac:dyDescent="0.2"/>
    <row r="48639" ht="12" hidden="1" customHeight="1" x14ac:dyDescent="0.2"/>
    <row r="48640" ht="12" hidden="1" customHeight="1" x14ac:dyDescent="0.2"/>
    <row r="48641" ht="12" hidden="1" customHeight="1" x14ac:dyDescent="0.2"/>
    <row r="48642" ht="12" hidden="1" customHeight="1" x14ac:dyDescent="0.2"/>
    <row r="48643" ht="12" hidden="1" customHeight="1" x14ac:dyDescent="0.2"/>
    <row r="48644" ht="12" hidden="1" customHeight="1" x14ac:dyDescent="0.2"/>
    <row r="48645" ht="12" hidden="1" customHeight="1" x14ac:dyDescent="0.2"/>
    <row r="48646" ht="12" hidden="1" customHeight="1" x14ac:dyDescent="0.2"/>
    <row r="48647" ht="12" hidden="1" customHeight="1" x14ac:dyDescent="0.2"/>
    <row r="48648" ht="12" hidden="1" customHeight="1" x14ac:dyDescent="0.2"/>
    <row r="48649" ht="12" hidden="1" customHeight="1" x14ac:dyDescent="0.2"/>
    <row r="48650" ht="12" hidden="1" customHeight="1" x14ac:dyDescent="0.2"/>
    <row r="48651" ht="12" hidden="1" customHeight="1" x14ac:dyDescent="0.2"/>
    <row r="48652" ht="12" hidden="1" customHeight="1" x14ac:dyDescent="0.2"/>
    <row r="48653" ht="12" hidden="1" customHeight="1" x14ac:dyDescent="0.2"/>
    <row r="48654" ht="12" hidden="1" customHeight="1" x14ac:dyDescent="0.2"/>
    <row r="48655" ht="12" hidden="1" customHeight="1" x14ac:dyDescent="0.2"/>
    <row r="48656" ht="12" hidden="1" customHeight="1" x14ac:dyDescent="0.2"/>
    <row r="48657" ht="12" hidden="1" customHeight="1" x14ac:dyDescent="0.2"/>
    <row r="48658" ht="12" hidden="1" customHeight="1" x14ac:dyDescent="0.2"/>
    <row r="48659" ht="12" hidden="1" customHeight="1" x14ac:dyDescent="0.2"/>
    <row r="48660" ht="12" hidden="1" customHeight="1" x14ac:dyDescent="0.2"/>
    <row r="48661" ht="12" hidden="1" customHeight="1" x14ac:dyDescent="0.2"/>
    <row r="48662" ht="12" hidden="1" customHeight="1" x14ac:dyDescent="0.2"/>
    <row r="48663" ht="12" hidden="1" customHeight="1" x14ac:dyDescent="0.2"/>
    <row r="48664" ht="12" hidden="1" customHeight="1" x14ac:dyDescent="0.2"/>
    <row r="48665" ht="12" hidden="1" customHeight="1" x14ac:dyDescent="0.2"/>
    <row r="48666" ht="12" hidden="1" customHeight="1" x14ac:dyDescent="0.2"/>
    <row r="48667" ht="12" hidden="1" customHeight="1" x14ac:dyDescent="0.2"/>
    <row r="48668" ht="12" hidden="1" customHeight="1" x14ac:dyDescent="0.2"/>
    <row r="48669" ht="12" hidden="1" customHeight="1" x14ac:dyDescent="0.2"/>
    <row r="48670" ht="12" hidden="1" customHeight="1" x14ac:dyDescent="0.2"/>
    <row r="48671" ht="12" hidden="1" customHeight="1" x14ac:dyDescent="0.2"/>
    <row r="48672" ht="12" hidden="1" customHeight="1" x14ac:dyDescent="0.2"/>
    <row r="48673" ht="12" hidden="1" customHeight="1" x14ac:dyDescent="0.2"/>
    <row r="48674" ht="12" hidden="1" customHeight="1" x14ac:dyDescent="0.2"/>
    <row r="48675" ht="12" hidden="1" customHeight="1" x14ac:dyDescent="0.2"/>
    <row r="48676" ht="12" hidden="1" customHeight="1" x14ac:dyDescent="0.2"/>
    <row r="48677" ht="12" hidden="1" customHeight="1" x14ac:dyDescent="0.2"/>
    <row r="48678" ht="12" hidden="1" customHeight="1" x14ac:dyDescent="0.2"/>
    <row r="48679" ht="12" hidden="1" customHeight="1" x14ac:dyDescent="0.2"/>
    <row r="48680" ht="12" hidden="1" customHeight="1" x14ac:dyDescent="0.2"/>
    <row r="48681" ht="12" hidden="1" customHeight="1" x14ac:dyDescent="0.2"/>
    <row r="48682" ht="12" hidden="1" customHeight="1" x14ac:dyDescent="0.2"/>
    <row r="48683" ht="12" hidden="1" customHeight="1" x14ac:dyDescent="0.2"/>
    <row r="48684" ht="12" hidden="1" customHeight="1" x14ac:dyDescent="0.2"/>
    <row r="48685" ht="12" hidden="1" customHeight="1" x14ac:dyDescent="0.2"/>
    <row r="48686" ht="12" hidden="1" customHeight="1" x14ac:dyDescent="0.2"/>
    <row r="48687" ht="12" hidden="1" customHeight="1" x14ac:dyDescent="0.2"/>
    <row r="48688" ht="12" hidden="1" customHeight="1" x14ac:dyDescent="0.2"/>
    <row r="48689" ht="12" hidden="1" customHeight="1" x14ac:dyDescent="0.2"/>
    <row r="48690" ht="12" hidden="1" customHeight="1" x14ac:dyDescent="0.2"/>
    <row r="48691" ht="12" hidden="1" customHeight="1" x14ac:dyDescent="0.2"/>
    <row r="48692" ht="12" hidden="1" customHeight="1" x14ac:dyDescent="0.2"/>
    <row r="48693" ht="12" hidden="1" customHeight="1" x14ac:dyDescent="0.2"/>
    <row r="48694" ht="12" hidden="1" customHeight="1" x14ac:dyDescent="0.2"/>
    <row r="48695" ht="12" hidden="1" customHeight="1" x14ac:dyDescent="0.2"/>
    <row r="48696" ht="12" hidden="1" customHeight="1" x14ac:dyDescent="0.2"/>
    <row r="48697" ht="12" hidden="1" customHeight="1" x14ac:dyDescent="0.2"/>
    <row r="48698" ht="12" hidden="1" customHeight="1" x14ac:dyDescent="0.2"/>
    <row r="48699" ht="12" hidden="1" customHeight="1" x14ac:dyDescent="0.2"/>
    <row r="48700" ht="12" hidden="1" customHeight="1" x14ac:dyDescent="0.2"/>
    <row r="48701" ht="12" hidden="1" customHeight="1" x14ac:dyDescent="0.2"/>
    <row r="48702" ht="12" hidden="1" customHeight="1" x14ac:dyDescent="0.2"/>
    <row r="48703" ht="12" hidden="1" customHeight="1" x14ac:dyDescent="0.2"/>
    <row r="48704" ht="12" hidden="1" customHeight="1" x14ac:dyDescent="0.2"/>
    <row r="48705" ht="12" hidden="1" customHeight="1" x14ac:dyDescent="0.2"/>
    <row r="48706" ht="12" hidden="1" customHeight="1" x14ac:dyDescent="0.2"/>
    <row r="48707" ht="12" hidden="1" customHeight="1" x14ac:dyDescent="0.2"/>
    <row r="48708" ht="12" hidden="1" customHeight="1" x14ac:dyDescent="0.2"/>
    <row r="48709" ht="12" hidden="1" customHeight="1" x14ac:dyDescent="0.2"/>
    <row r="48710" ht="12" hidden="1" customHeight="1" x14ac:dyDescent="0.2"/>
    <row r="48711" ht="12" hidden="1" customHeight="1" x14ac:dyDescent="0.2"/>
    <row r="48712" ht="12" hidden="1" customHeight="1" x14ac:dyDescent="0.2"/>
    <row r="48713" ht="12" hidden="1" customHeight="1" x14ac:dyDescent="0.2"/>
    <row r="48714" ht="12" hidden="1" customHeight="1" x14ac:dyDescent="0.2"/>
    <row r="48715" ht="12" hidden="1" customHeight="1" x14ac:dyDescent="0.2"/>
    <row r="48716" ht="12" hidden="1" customHeight="1" x14ac:dyDescent="0.2"/>
    <row r="48717" ht="12" hidden="1" customHeight="1" x14ac:dyDescent="0.2"/>
    <row r="48718" ht="12" hidden="1" customHeight="1" x14ac:dyDescent="0.2"/>
    <row r="48719" ht="12" hidden="1" customHeight="1" x14ac:dyDescent="0.2"/>
    <row r="48720" ht="12" hidden="1" customHeight="1" x14ac:dyDescent="0.2"/>
    <row r="48721" ht="12" hidden="1" customHeight="1" x14ac:dyDescent="0.2"/>
    <row r="48722" ht="12" hidden="1" customHeight="1" x14ac:dyDescent="0.2"/>
    <row r="48723" ht="12" hidden="1" customHeight="1" x14ac:dyDescent="0.2"/>
    <row r="48724" ht="12" hidden="1" customHeight="1" x14ac:dyDescent="0.2"/>
    <row r="48725" ht="12" hidden="1" customHeight="1" x14ac:dyDescent="0.2"/>
    <row r="48726" ht="12" hidden="1" customHeight="1" x14ac:dyDescent="0.2"/>
    <row r="48727" ht="12" hidden="1" customHeight="1" x14ac:dyDescent="0.2"/>
    <row r="48728" ht="12" hidden="1" customHeight="1" x14ac:dyDescent="0.2"/>
    <row r="48729" ht="12" hidden="1" customHeight="1" x14ac:dyDescent="0.2"/>
    <row r="48730" ht="12" hidden="1" customHeight="1" x14ac:dyDescent="0.2"/>
    <row r="48731" ht="12" hidden="1" customHeight="1" x14ac:dyDescent="0.2"/>
    <row r="48732" ht="12" hidden="1" customHeight="1" x14ac:dyDescent="0.2"/>
    <row r="48733" ht="12" hidden="1" customHeight="1" x14ac:dyDescent="0.2"/>
    <row r="48734" ht="12" hidden="1" customHeight="1" x14ac:dyDescent="0.2"/>
    <row r="48735" ht="12" hidden="1" customHeight="1" x14ac:dyDescent="0.2"/>
    <row r="48736" ht="12" hidden="1" customHeight="1" x14ac:dyDescent="0.2"/>
    <row r="48737" ht="12" hidden="1" customHeight="1" x14ac:dyDescent="0.2"/>
    <row r="48738" ht="12" hidden="1" customHeight="1" x14ac:dyDescent="0.2"/>
    <row r="48739" ht="12" hidden="1" customHeight="1" x14ac:dyDescent="0.2"/>
    <row r="48740" ht="12" hidden="1" customHeight="1" x14ac:dyDescent="0.2"/>
    <row r="48741" ht="12" hidden="1" customHeight="1" x14ac:dyDescent="0.2"/>
    <row r="48742" ht="12" hidden="1" customHeight="1" x14ac:dyDescent="0.2"/>
    <row r="48743" ht="12" hidden="1" customHeight="1" x14ac:dyDescent="0.2"/>
    <row r="48744" ht="12" hidden="1" customHeight="1" x14ac:dyDescent="0.2"/>
    <row r="48745" ht="12" hidden="1" customHeight="1" x14ac:dyDescent="0.2"/>
    <row r="48746" ht="12" hidden="1" customHeight="1" x14ac:dyDescent="0.2"/>
    <row r="48747" ht="12" hidden="1" customHeight="1" x14ac:dyDescent="0.2"/>
    <row r="48748" ht="12" hidden="1" customHeight="1" x14ac:dyDescent="0.2"/>
    <row r="48749" ht="12" hidden="1" customHeight="1" x14ac:dyDescent="0.2"/>
    <row r="48750" ht="12" hidden="1" customHeight="1" x14ac:dyDescent="0.2"/>
    <row r="48751" ht="12" hidden="1" customHeight="1" x14ac:dyDescent="0.2"/>
    <row r="48752" ht="12" hidden="1" customHeight="1" x14ac:dyDescent="0.2"/>
    <row r="48753" ht="12" hidden="1" customHeight="1" x14ac:dyDescent="0.2"/>
    <row r="48754" ht="12" hidden="1" customHeight="1" x14ac:dyDescent="0.2"/>
    <row r="48755" ht="12" hidden="1" customHeight="1" x14ac:dyDescent="0.2"/>
    <row r="48756" ht="12" hidden="1" customHeight="1" x14ac:dyDescent="0.2"/>
    <row r="48757" ht="12" hidden="1" customHeight="1" x14ac:dyDescent="0.2"/>
    <row r="48758" ht="12" hidden="1" customHeight="1" x14ac:dyDescent="0.2"/>
    <row r="48759" ht="12" hidden="1" customHeight="1" x14ac:dyDescent="0.2"/>
    <row r="48760" ht="12" hidden="1" customHeight="1" x14ac:dyDescent="0.2"/>
    <row r="48761" ht="12" hidden="1" customHeight="1" x14ac:dyDescent="0.2"/>
    <row r="48762" ht="12" hidden="1" customHeight="1" x14ac:dyDescent="0.2"/>
    <row r="48763" ht="12" hidden="1" customHeight="1" x14ac:dyDescent="0.2"/>
    <row r="48764" ht="12" hidden="1" customHeight="1" x14ac:dyDescent="0.2"/>
    <row r="48765" ht="12" hidden="1" customHeight="1" x14ac:dyDescent="0.2"/>
    <row r="48766" ht="12" hidden="1" customHeight="1" x14ac:dyDescent="0.2"/>
    <row r="48767" ht="12" hidden="1" customHeight="1" x14ac:dyDescent="0.2"/>
    <row r="48768" ht="12" hidden="1" customHeight="1" x14ac:dyDescent="0.2"/>
    <row r="48769" ht="12" hidden="1" customHeight="1" x14ac:dyDescent="0.2"/>
    <row r="48770" ht="12" hidden="1" customHeight="1" x14ac:dyDescent="0.2"/>
    <row r="48771" ht="12" hidden="1" customHeight="1" x14ac:dyDescent="0.2"/>
    <row r="48772" ht="12" hidden="1" customHeight="1" x14ac:dyDescent="0.2"/>
    <row r="48773" ht="12" hidden="1" customHeight="1" x14ac:dyDescent="0.2"/>
    <row r="48774" ht="12" hidden="1" customHeight="1" x14ac:dyDescent="0.2"/>
    <row r="48775" ht="12" hidden="1" customHeight="1" x14ac:dyDescent="0.2"/>
    <row r="48776" ht="12" hidden="1" customHeight="1" x14ac:dyDescent="0.2"/>
    <row r="48777" ht="12" hidden="1" customHeight="1" x14ac:dyDescent="0.2"/>
    <row r="48778" ht="12" hidden="1" customHeight="1" x14ac:dyDescent="0.2"/>
    <row r="48779" ht="12" hidden="1" customHeight="1" x14ac:dyDescent="0.2"/>
    <row r="48780" ht="12" hidden="1" customHeight="1" x14ac:dyDescent="0.2"/>
    <row r="48781" ht="12" hidden="1" customHeight="1" x14ac:dyDescent="0.2"/>
    <row r="48782" ht="12" hidden="1" customHeight="1" x14ac:dyDescent="0.2"/>
    <row r="48783" ht="12" hidden="1" customHeight="1" x14ac:dyDescent="0.2"/>
    <row r="48784" ht="12" hidden="1" customHeight="1" x14ac:dyDescent="0.2"/>
    <row r="48785" ht="12" hidden="1" customHeight="1" x14ac:dyDescent="0.2"/>
    <row r="48786" ht="12" hidden="1" customHeight="1" x14ac:dyDescent="0.2"/>
    <row r="48787" ht="12" hidden="1" customHeight="1" x14ac:dyDescent="0.2"/>
    <row r="48788" ht="12" hidden="1" customHeight="1" x14ac:dyDescent="0.2"/>
    <row r="48789" ht="12" hidden="1" customHeight="1" x14ac:dyDescent="0.2"/>
    <row r="48790" ht="12" hidden="1" customHeight="1" x14ac:dyDescent="0.2"/>
    <row r="48791" ht="12" hidden="1" customHeight="1" x14ac:dyDescent="0.2"/>
    <row r="48792" ht="12" hidden="1" customHeight="1" x14ac:dyDescent="0.2"/>
    <row r="48793" ht="12" hidden="1" customHeight="1" x14ac:dyDescent="0.2"/>
    <row r="48794" ht="12" hidden="1" customHeight="1" x14ac:dyDescent="0.2"/>
    <row r="48795" ht="12" hidden="1" customHeight="1" x14ac:dyDescent="0.2"/>
    <row r="48796" ht="12" hidden="1" customHeight="1" x14ac:dyDescent="0.2"/>
    <row r="48797" ht="12" hidden="1" customHeight="1" x14ac:dyDescent="0.2"/>
    <row r="48798" ht="12" hidden="1" customHeight="1" x14ac:dyDescent="0.2"/>
    <row r="48799" ht="12" hidden="1" customHeight="1" x14ac:dyDescent="0.2"/>
    <row r="48800" ht="12" hidden="1" customHeight="1" x14ac:dyDescent="0.2"/>
    <row r="48801" ht="12" hidden="1" customHeight="1" x14ac:dyDescent="0.2"/>
    <row r="48802" ht="12" hidden="1" customHeight="1" x14ac:dyDescent="0.2"/>
    <row r="48803" ht="12" hidden="1" customHeight="1" x14ac:dyDescent="0.2"/>
    <row r="48804" ht="12" hidden="1" customHeight="1" x14ac:dyDescent="0.2"/>
    <row r="48805" ht="12" hidden="1" customHeight="1" x14ac:dyDescent="0.2"/>
    <row r="48806" ht="12" hidden="1" customHeight="1" x14ac:dyDescent="0.2"/>
    <row r="48807" ht="12" hidden="1" customHeight="1" x14ac:dyDescent="0.2"/>
    <row r="48808" ht="12" hidden="1" customHeight="1" x14ac:dyDescent="0.2"/>
    <row r="48809" ht="12" hidden="1" customHeight="1" x14ac:dyDescent="0.2"/>
    <row r="48810" ht="12" hidden="1" customHeight="1" x14ac:dyDescent="0.2"/>
    <row r="48811" ht="12" hidden="1" customHeight="1" x14ac:dyDescent="0.2"/>
    <row r="48812" ht="12" hidden="1" customHeight="1" x14ac:dyDescent="0.2"/>
    <row r="48813" ht="12" hidden="1" customHeight="1" x14ac:dyDescent="0.2"/>
    <row r="48814" ht="12" hidden="1" customHeight="1" x14ac:dyDescent="0.2"/>
    <row r="48815" ht="12" hidden="1" customHeight="1" x14ac:dyDescent="0.2"/>
    <row r="48816" ht="12" hidden="1" customHeight="1" x14ac:dyDescent="0.2"/>
    <row r="48817" ht="12" hidden="1" customHeight="1" x14ac:dyDescent="0.2"/>
    <row r="48818" ht="12" hidden="1" customHeight="1" x14ac:dyDescent="0.2"/>
    <row r="48819" ht="12" hidden="1" customHeight="1" x14ac:dyDescent="0.2"/>
    <row r="48820" ht="12" hidden="1" customHeight="1" x14ac:dyDescent="0.2"/>
    <row r="48821" ht="12" hidden="1" customHeight="1" x14ac:dyDescent="0.2"/>
    <row r="48822" ht="12" hidden="1" customHeight="1" x14ac:dyDescent="0.2"/>
    <row r="48823" ht="12" hidden="1" customHeight="1" x14ac:dyDescent="0.2"/>
    <row r="48824" ht="12" hidden="1" customHeight="1" x14ac:dyDescent="0.2"/>
    <row r="48825" ht="12" hidden="1" customHeight="1" x14ac:dyDescent="0.2"/>
    <row r="48826" ht="12" hidden="1" customHeight="1" x14ac:dyDescent="0.2"/>
    <row r="48827" ht="12" hidden="1" customHeight="1" x14ac:dyDescent="0.2"/>
    <row r="48828" ht="12" hidden="1" customHeight="1" x14ac:dyDescent="0.2"/>
    <row r="48829" ht="12" hidden="1" customHeight="1" x14ac:dyDescent="0.2"/>
    <row r="48830" ht="12" hidden="1" customHeight="1" x14ac:dyDescent="0.2"/>
    <row r="48831" ht="12" hidden="1" customHeight="1" x14ac:dyDescent="0.2"/>
    <row r="48832" ht="12" hidden="1" customHeight="1" x14ac:dyDescent="0.2"/>
    <row r="48833" ht="12" hidden="1" customHeight="1" x14ac:dyDescent="0.2"/>
    <row r="48834" ht="12" hidden="1" customHeight="1" x14ac:dyDescent="0.2"/>
    <row r="48835" ht="12" hidden="1" customHeight="1" x14ac:dyDescent="0.2"/>
    <row r="48836" ht="12" hidden="1" customHeight="1" x14ac:dyDescent="0.2"/>
    <row r="48837" ht="12" hidden="1" customHeight="1" x14ac:dyDescent="0.2"/>
    <row r="48838" ht="12" hidden="1" customHeight="1" x14ac:dyDescent="0.2"/>
    <row r="48839" ht="12" hidden="1" customHeight="1" x14ac:dyDescent="0.2"/>
    <row r="48840" ht="12" hidden="1" customHeight="1" x14ac:dyDescent="0.2"/>
    <row r="48841" ht="12" hidden="1" customHeight="1" x14ac:dyDescent="0.2"/>
    <row r="48842" ht="12" hidden="1" customHeight="1" x14ac:dyDescent="0.2"/>
    <row r="48843" ht="12" hidden="1" customHeight="1" x14ac:dyDescent="0.2"/>
    <row r="48844" ht="12" hidden="1" customHeight="1" x14ac:dyDescent="0.2"/>
    <row r="48845" ht="12" hidden="1" customHeight="1" x14ac:dyDescent="0.2"/>
    <row r="48846" ht="12" hidden="1" customHeight="1" x14ac:dyDescent="0.2"/>
    <row r="48847" ht="12" hidden="1" customHeight="1" x14ac:dyDescent="0.2"/>
    <row r="48848" ht="12" hidden="1" customHeight="1" x14ac:dyDescent="0.2"/>
    <row r="48849" ht="12" hidden="1" customHeight="1" x14ac:dyDescent="0.2"/>
    <row r="48850" ht="12" hidden="1" customHeight="1" x14ac:dyDescent="0.2"/>
    <row r="48851" ht="12" hidden="1" customHeight="1" x14ac:dyDescent="0.2"/>
    <row r="48852" ht="12" hidden="1" customHeight="1" x14ac:dyDescent="0.2"/>
    <row r="48853" ht="12" hidden="1" customHeight="1" x14ac:dyDescent="0.2"/>
    <row r="48854" ht="12" hidden="1" customHeight="1" x14ac:dyDescent="0.2"/>
    <row r="48855" ht="12" hidden="1" customHeight="1" x14ac:dyDescent="0.2"/>
    <row r="48856" ht="12" hidden="1" customHeight="1" x14ac:dyDescent="0.2"/>
    <row r="48857" ht="12" hidden="1" customHeight="1" x14ac:dyDescent="0.2"/>
    <row r="48858" ht="12" hidden="1" customHeight="1" x14ac:dyDescent="0.2"/>
    <row r="48859" ht="12" hidden="1" customHeight="1" x14ac:dyDescent="0.2"/>
    <row r="48860" ht="12" hidden="1" customHeight="1" x14ac:dyDescent="0.2"/>
    <row r="48861" ht="12" hidden="1" customHeight="1" x14ac:dyDescent="0.2"/>
    <row r="48862" ht="12" hidden="1" customHeight="1" x14ac:dyDescent="0.2"/>
    <row r="48863" ht="12" hidden="1" customHeight="1" x14ac:dyDescent="0.2"/>
    <row r="48864" ht="12" hidden="1" customHeight="1" x14ac:dyDescent="0.2"/>
    <row r="48865" ht="12" hidden="1" customHeight="1" x14ac:dyDescent="0.2"/>
    <row r="48866" ht="12" hidden="1" customHeight="1" x14ac:dyDescent="0.2"/>
    <row r="48867" ht="12" hidden="1" customHeight="1" x14ac:dyDescent="0.2"/>
    <row r="48868" ht="12" hidden="1" customHeight="1" x14ac:dyDescent="0.2"/>
    <row r="48869" ht="12" hidden="1" customHeight="1" x14ac:dyDescent="0.2"/>
    <row r="48870" ht="12" hidden="1" customHeight="1" x14ac:dyDescent="0.2"/>
    <row r="48871" ht="12" hidden="1" customHeight="1" x14ac:dyDescent="0.2"/>
    <row r="48872" ht="12" hidden="1" customHeight="1" x14ac:dyDescent="0.2"/>
    <row r="48873" ht="12" hidden="1" customHeight="1" x14ac:dyDescent="0.2"/>
    <row r="48874" ht="12" hidden="1" customHeight="1" x14ac:dyDescent="0.2"/>
    <row r="48875" ht="12" hidden="1" customHeight="1" x14ac:dyDescent="0.2"/>
    <row r="48876" ht="12" hidden="1" customHeight="1" x14ac:dyDescent="0.2"/>
    <row r="48877" ht="12" hidden="1" customHeight="1" x14ac:dyDescent="0.2"/>
    <row r="48878" ht="12" hidden="1" customHeight="1" x14ac:dyDescent="0.2"/>
    <row r="48879" ht="12" hidden="1" customHeight="1" x14ac:dyDescent="0.2"/>
    <row r="48880" ht="12" hidden="1" customHeight="1" x14ac:dyDescent="0.2"/>
    <row r="48881" ht="12" hidden="1" customHeight="1" x14ac:dyDescent="0.2"/>
    <row r="48882" ht="12" hidden="1" customHeight="1" x14ac:dyDescent="0.2"/>
    <row r="48883" ht="12" hidden="1" customHeight="1" x14ac:dyDescent="0.2"/>
    <row r="48884" ht="12" hidden="1" customHeight="1" x14ac:dyDescent="0.2"/>
    <row r="48885" ht="12" hidden="1" customHeight="1" x14ac:dyDescent="0.2"/>
    <row r="48886" ht="12" hidden="1" customHeight="1" x14ac:dyDescent="0.2"/>
    <row r="48887" ht="12" hidden="1" customHeight="1" x14ac:dyDescent="0.2"/>
    <row r="48888" ht="12" hidden="1" customHeight="1" x14ac:dyDescent="0.2"/>
    <row r="48889" ht="12" hidden="1" customHeight="1" x14ac:dyDescent="0.2"/>
    <row r="48890" ht="12" hidden="1" customHeight="1" x14ac:dyDescent="0.2"/>
    <row r="48891" ht="12" hidden="1" customHeight="1" x14ac:dyDescent="0.2"/>
    <row r="48892" ht="12" hidden="1" customHeight="1" x14ac:dyDescent="0.2"/>
    <row r="48893" ht="12" hidden="1" customHeight="1" x14ac:dyDescent="0.2"/>
    <row r="48894" ht="12" hidden="1" customHeight="1" x14ac:dyDescent="0.2"/>
    <row r="48895" ht="12" hidden="1" customHeight="1" x14ac:dyDescent="0.2"/>
    <row r="48896" ht="12" hidden="1" customHeight="1" x14ac:dyDescent="0.2"/>
    <row r="48897" ht="12" hidden="1" customHeight="1" x14ac:dyDescent="0.2"/>
    <row r="48898" ht="12" hidden="1" customHeight="1" x14ac:dyDescent="0.2"/>
    <row r="48899" ht="12" hidden="1" customHeight="1" x14ac:dyDescent="0.2"/>
    <row r="48900" ht="12" hidden="1" customHeight="1" x14ac:dyDescent="0.2"/>
    <row r="48901" ht="12" hidden="1" customHeight="1" x14ac:dyDescent="0.2"/>
    <row r="48902" ht="12" hidden="1" customHeight="1" x14ac:dyDescent="0.2"/>
    <row r="48903" ht="12" hidden="1" customHeight="1" x14ac:dyDescent="0.2"/>
    <row r="48904" ht="12" hidden="1" customHeight="1" x14ac:dyDescent="0.2"/>
    <row r="48905" ht="12" hidden="1" customHeight="1" x14ac:dyDescent="0.2"/>
    <row r="48906" ht="12" hidden="1" customHeight="1" x14ac:dyDescent="0.2"/>
    <row r="48907" ht="12" hidden="1" customHeight="1" x14ac:dyDescent="0.2"/>
    <row r="48908" ht="12" hidden="1" customHeight="1" x14ac:dyDescent="0.2"/>
    <row r="48909" ht="12" hidden="1" customHeight="1" x14ac:dyDescent="0.2"/>
    <row r="48910" ht="12" hidden="1" customHeight="1" x14ac:dyDescent="0.2"/>
    <row r="48911" ht="12" hidden="1" customHeight="1" x14ac:dyDescent="0.2"/>
    <row r="48912" ht="12" hidden="1" customHeight="1" x14ac:dyDescent="0.2"/>
    <row r="48913" ht="12" hidden="1" customHeight="1" x14ac:dyDescent="0.2"/>
    <row r="48914" ht="12" hidden="1" customHeight="1" x14ac:dyDescent="0.2"/>
    <row r="48915" ht="12" hidden="1" customHeight="1" x14ac:dyDescent="0.2"/>
    <row r="48916" ht="12" hidden="1" customHeight="1" x14ac:dyDescent="0.2"/>
    <row r="48917" ht="12" hidden="1" customHeight="1" x14ac:dyDescent="0.2"/>
    <row r="48918" ht="12" hidden="1" customHeight="1" x14ac:dyDescent="0.2"/>
    <row r="48919" ht="12" hidden="1" customHeight="1" x14ac:dyDescent="0.2"/>
    <row r="48920" ht="12" hidden="1" customHeight="1" x14ac:dyDescent="0.2"/>
    <row r="48921" ht="12" hidden="1" customHeight="1" x14ac:dyDescent="0.2"/>
    <row r="48922" ht="12" hidden="1" customHeight="1" x14ac:dyDescent="0.2"/>
    <row r="48923" ht="12" hidden="1" customHeight="1" x14ac:dyDescent="0.2"/>
    <row r="48924" ht="12" hidden="1" customHeight="1" x14ac:dyDescent="0.2"/>
    <row r="48925" ht="12" hidden="1" customHeight="1" x14ac:dyDescent="0.2"/>
    <row r="48926" ht="12" hidden="1" customHeight="1" x14ac:dyDescent="0.2"/>
    <row r="48927" ht="12" hidden="1" customHeight="1" x14ac:dyDescent="0.2"/>
    <row r="48928" ht="12" hidden="1" customHeight="1" x14ac:dyDescent="0.2"/>
    <row r="48929" ht="12" hidden="1" customHeight="1" x14ac:dyDescent="0.2"/>
    <row r="48930" ht="12" hidden="1" customHeight="1" x14ac:dyDescent="0.2"/>
    <row r="48931" ht="12" hidden="1" customHeight="1" x14ac:dyDescent="0.2"/>
    <row r="48932" ht="12" hidden="1" customHeight="1" x14ac:dyDescent="0.2"/>
    <row r="48933" ht="12" hidden="1" customHeight="1" x14ac:dyDescent="0.2"/>
    <row r="48934" ht="12" hidden="1" customHeight="1" x14ac:dyDescent="0.2"/>
    <row r="48935" ht="12" hidden="1" customHeight="1" x14ac:dyDescent="0.2"/>
    <row r="48936" ht="12" hidden="1" customHeight="1" x14ac:dyDescent="0.2"/>
    <row r="48937" ht="12" hidden="1" customHeight="1" x14ac:dyDescent="0.2"/>
    <row r="48938" ht="12" hidden="1" customHeight="1" x14ac:dyDescent="0.2"/>
    <row r="48939" ht="12" hidden="1" customHeight="1" x14ac:dyDescent="0.2"/>
    <row r="48940" ht="12" hidden="1" customHeight="1" x14ac:dyDescent="0.2"/>
    <row r="48941" ht="12" hidden="1" customHeight="1" x14ac:dyDescent="0.2"/>
    <row r="48942" ht="12" hidden="1" customHeight="1" x14ac:dyDescent="0.2"/>
    <row r="48943" ht="12" hidden="1" customHeight="1" x14ac:dyDescent="0.2"/>
    <row r="48944" ht="12" hidden="1" customHeight="1" x14ac:dyDescent="0.2"/>
    <row r="48945" ht="12" hidden="1" customHeight="1" x14ac:dyDescent="0.2"/>
    <row r="48946" ht="12" hidden="1" customHeight="1" x14ac:dyDescent="0.2"/>
    <row r="48947" ht="12" hidden="1" customHeight="1" x14ac:dyDescent="0.2"/>
    <row r="48948" ht="12" hidden="1" customHeight="1" x14ac:dyDescent="0.2"/>
    <row r="48949" ht="12" hidden="1" customHeight="1" x14ac:dyDescent="0.2"/>
    <row r="48950" ht="12" hidden="1" customHeight="1" x14ac:dyDescent="0.2"/>
    <row r="48951" ht="12" hidden="1" customHeight="1" x14ac:dyDescent="0.2"/>
    <row r="48952" ht="12" hidden="1" customHeight="1" x14ac:dyDescent="0.2"/>
    <row r="48953" ht="12" hidden="1" customHeight="1" x14ac:dyDescent="0.2"/>
    <row r="48954" ht="12" hidden="1" customHeight="1" x14ac:dyDescent="0.2"/>
    <row r="48955" ht="12" hidden="1" customHeight="1" x14ac:dyDescent="0.2"/>
    <row r="48956" ht="12" hidden="1" customHeight="1" x14ac:dyDescent="0.2"/>
    <row r="48957" ht="12" hidden="1" customHeight="1" x14ac:dyDescent="0.2"/>
    <row r="48958" ht="12" hidden="1" customHeight="1" x14ac:dyDescent="0.2"/>
    <row r="48959" ht="12" hidden="1" customHeight="1" x14ac:dyDescent="0.2"/>
    <row r="48960" ht="12" hidden="1" customHeight="1" x14ac:dyDescent="0.2"/>
    <row r="48961" ht="12" hidden="1" customHeight="1" x14ac:dyDescent="0.2"/>
    <row r="48962" ht="12" hidden="1" customHeight="1" x14ac:dyDescent="0.2"/>
    <row r="48963" ht="12" hidden="1" customHeight="1" x14ac:dyDescent="0.2"/>
    <row r="48964" ht="12" hidden="1" customHeight="1" x14ac:dyDescent="0.2"/>
    <row r="48965" ht="12" hidden="1" customHeight="1" x14ac:dyDescent="0.2"/>
    <row r="48966" ht="12" hidden="1" customHeight="1" x14ac:dyDescent="0.2"/>
    <row r="48967" ht="12" hidden="1" customHeight="1" x14ac:dyDescent="0.2"/>
    <row r="48968" ht="12" hidden="1" customHeight="1" x14ac:dyDescent="0.2"/>
    <row r="48969" ht="12" hidden="1" customHeight="1" x14ac:dyDescent="0.2"/>
    <row r="48970" ht="12" hidden="1" customHeight="1" x14ac:dyDescent="0.2"/>
    <row r="48971" ht="12" hidden="1" customHeight="1" x14ac:dyDescent="0.2"/>
    <row r="48972" ht="12" hidden="1" customHeight="1" x14ac:dyDescent="0.2"/>
    <row r="48973" ht="12" hidden="1" customHeight="1" x14ac:dyDescent="0.2"/>
    <row r="48974" ht="12" hidden="1" customHeight="1" x14ac:dyDescent="0.2"/>
    <row r="48975" ht="12" hidden="1" customHeight="1" x14ac:dyDescent="0.2"/>
    <row r="48976" ht="12" hidden="1" customHeight="1" x14ac:dyDescent="0.2"/>
    <row r="48977" ht="12" hidden="1" customHeight="1" x14ac:dyDescent="0.2"/>
    <row r="48978" ht="12" hidden="1" customHeight="1" x14ac:dyDescent="0.2"/>
    <row r="48979" ht="12" hidden="1" customHeight="1" x14ac:dyDescent="0.2"/>
    <row r="48980" ht="12" hidden="1" customHeight="1" x14ac:dyDescent="0.2"/>
    <row r="48981" ht="12" hidden="1" customHeight="1" x14ac:dyDescent="0.2"/>
    <row r="48982" ht="12" hidden="1" customHeight="1" x14ac:dyDescent="0.2"/>
    <row r="48983" ht="12" hidden="1" customHeight="1" x14ac:dyDescent="0.2"/>
    <row r="48984" ht="12" hidden="1" customHeight="1" x14ac:dyDescent="0.2"/>
    <row r="48985" ht="12" hidden="1" customHeight="1" x14ac:dyDescent="0.2"/>
    <row r="48986" ht="12" hidden="1" customHeight="1" x14ac:dyDescent="0.2"/>
    <row r="48987" ht="12" hidden="1" customHeight="1" x14ac:dyDescent="0.2"/>
    <row r="48988" ht="12" hidden="1" customHeight="1" x14ac:dyDescent="0.2"/>
    <row r="48989" ht="12" hidden="1" customHeight="1" x14ac:dyDescent="0.2"/>
    <row r="48990" ht="12" hidden="1" customHeight="1" x14ac:dyDescent="0.2"/>
    <row r="48991" ht="12" hidden="1" customHeight="1" x14ac:dyDescent="0.2"/>
    <row r="48992" ht="12" hidden="1" customHeight="1" x14ac:dyDescent="0.2"/>
    <row r="48993" ht="12" hidden="1" customHeight="1" x14ac:dyDescent="0.2"/>
    <row r="48994" ht="12" hidden="1" customHeight="1" x14ac:dyDescent="0.2"/>
    <row r="48995" ht="12" hidden="1" customHeight="1" x14ac:dyDescent="0.2"/>
    <row r="48996" ht="12" hidden="1" customHeight="1" x14ac:dyDescent="0.2"/>
    <row r="48997" ht="12" hidden="1" customHeight="1" x14ac:dyDescent="0.2"/>
    <row r="48998" ht="12" hidden="1" customHeight="1" x14ac:dyDescent="0.2"/>
    <row r="48999" ht="12" hidden="1" customHeight="1" x14ac:dyDescent="0.2"/>
    <row r="49000" ht="12" hidden="1" customHeight="1" x14ac:dyDescent="0.2"/>
    <row r="49001" ht="12" hidden="1" customHeight="1" x14ac:dyDescent="0.2"/>
    <row r="49002" ht="12" hidden="1" customHeight="1" x14ac:dyDescent="0.2"/>
    <row r="49003" ht="12" hidden="1" customHeight="1" x14ac:dyDescent="0.2"/>
    <row r="49004" ht="12" hidden="1" customHeight="1" x14ac:dyDescent="0.2"/>
    <row r="49005" ht="12" hidden="1" customHeight="1" x14ac:dyDescent="0.2"/>
    <row r="49006" ht="12" hidden="1" customHeight="1" x14ac:dyDescent="0.2"/>
    <row r="49007" ht="12" hidden="1" customHeight="1" x14ac:dyDescent="0.2"/>
    <row r="49008" ht="12" hidden="1" customHeight="1" x14ac:dyDescent="0.2"/>
    <row r="49009" ht="12" hidden="1" customHeight="1" x14ac:dyDescent="0.2"/>
    <row r="49010" ht="12" hidden="1" customHeight="1" x14ac:dyDescent="0.2"/>
    <row r="49011" ht="12" hidden="1" customHeight="1" x14ac:dyDescent="0.2"/>
    <row r="49012" ht="12" hidden="1" customHeight="1" x14ac:dyDescent="0.2"/>
    <row r="49013" ht="12" hidden="1" customHeight="1" x14ac:dyDescent="0.2"/>
    <row r="49014" ht="12" hidden="1" customHeight="1" x14ac:dyDescent="0.2"/>
    <row r="49015" ht="12" hidden="1" customHeight="1" x14ac:dyDescent="0.2"/>
    <row r="49016" ht="12" hidden="1" customHeight="1" x14ac:dyDescent="0.2"/>
    <row r="49017" ht="12" hidden="1" customHeight="1" x14ac:dyDescent="0.2"/>
    <row r="49018" ht="12" hidden="1" customHeight="1" x14ac:dyDescent="0.2"/>
    <row r="49019" ht="12" hidden="1" customHeight="1" x14ac:dyDescent="0.2"/>
    <row r="49020" ht="12" hidden="1" customHeight="1" x14ac:dyDescent="0.2"/>
    <row r="49021" ht="12" hidden="1" customHeight="1" x14ac:dyDescent="0.2"/>
    <row r="49022" ht="12" hidden="1" customHeight="1" x14ac:dyDescent="0.2"/>
    <row r="49023" ht="12" hidden="1" customHeight="1" x14ac:dyDescent="0.2"/>
    <row r="49024" ht="12" hidden="1" customHeight="1" x14ac:dyDescent="0.2"/>
    <row r="49025" ht="12" hidden="1" customHeight="1" x14ac:dyDescent="0.2"/>
    <row r="49026" ht="12" hidden="1" customHeight="1" x14ac:dyDescent="0.2"/>
    <row r="49027" ht="12" hidden="1" customHeight="1" x14ac:dyDescent="0.2"/>
    <row r="49028" ht="12" hidden="1" customHeight="1" x14ac:dyDescent="0.2"/>
    <row r="49029" ht="12" hidden="1" customHeight="1" x14ac:dyDescent="0.2"/>
    <row r="49030" ht="12" hidden="1" customHeight="1" x14ac:dyDescent="0.2"/>
    <row r="49031" ht="12" hidden="1" customHeight="1" x14ac:dyDescent="0.2"/>
    <row r="49032" ht="12" hidden="1" customHeight="1" x14ac:dyDescent="0.2"/>
    <row r="49033" ht="12" hidden="1" customHeight="1" x14ac:dyDescent="0.2"/>
    <row r="49034" ht="12" hidden="1" customHeight="1" x14ac:dyDescent="0.2"/>
    <row r="49035" ht="12" hidden="1" customHeight="1" x14ac:dyDescent="0.2"/>
    <row r="49036" ht="12" hidden="1" customHeight="1" x14ac:dyDescent="0.2"/>
    <row r="49037" ht="12" hidden="1" customHeight="1" x14ac:dyDescent="0.2"/>
    <row r="49038" ht="12" hidden="1" customHeight="1" x14ac:dyDescent="0.2"/>
    <row r="49039" ht="12" hidden="1" customHeight="1" x14ac:dyDescent="0.2"/>
    <row r="49040" ht="12" hidden="1" customHeight="1" x14ac:dyDescent="0.2"/>
    <row r="49041" ht="12" hidden="1" customHeight="1" x14ac:dyDescent="0.2"/>
    <row r="49042" ht="12" hidden="1" customHeight="1" x14ac:dyDescent="0.2"/>
    <row r="49043" ht="12" hidden="1" customHeight="1" x14ac:dyDescent="0.2"/>
    <row r="49044" ht="12" hidden="1" customHeight="1" x14ac:dyDescent="0.2"/>
    <row r="49045" ht="12" hidden="1" customHeight="1" x14ac:dyDescent="0.2"/>
    <row r="49046" ht="12" hidden="1" customHeight="1" x14ac:dyDescent="0.2"/>
    <row r="49047" ht="12" hidden="1" customHeight="1" x14ac:dyDescent="0.2"/>
    <row r="49048" ht="12" hidden="1" customHeight="1" x14ac:dyDescent="0.2"/>
    <row r="49049" ht="12" hidden="1" customHeight="1" x14ac:dyDescent="0.2"/>
    <row r="49050" ht="12" hidden="1" customHeight="1" x14ac:dyDescent="0.2"/>
    <row r="49051" ht="12" hidden="1" customHeight="1" x14ac:dyDescent="0.2"/>
    <row r="49052" ht="12" hidden="1" customHeight="1" x14ac:dyDescent="0.2"/>
    <row r="49053" ht="12" hidden="1" customHeight="1" x14ac:dyDescent="0.2"/>
    <row r="49054" ht="12" hidden="1" customHeight="1" x14ac:dyDescent="0.2"/>
    <row r="49055" ht="12" hidden="1" customHeight="1" x14ac:dyDescent="0.2"/>
    <row r="49056" ht="12" hidden="1" customHeight="1" x14ac:dyDescent="0.2"/>
    <row r="49057" ht="12" hidden="1" customHeight="1" x14ac:dyDescent="0.2"/>
    <row r="49058" ht="12" hidden="1" customHeight="1" x14ac:dyDescent="0.2"/>
    <row r="49059" ht="12" hidden="1" customHeight="1" x14ac:dyDescent="0.2"/>
    <row r="49060" ht="12" hidden="1" customHeight="1" x14ac:dyDescent="0.2"/>
    <row r="49061" ht="12" hidden="1" customHeight="1" x14ac:dyDescent="0.2"/>
    <row r="49062" ht="12" hidden="1" customHeight="1" x14ac:dyDescent="0.2"/>
    <row r="49063" ht="12" hidden="1" customHeight="1" x14ac:dyDescent="0.2"/>
    <row r="49064" ht="12" hidden="1" customHeight="1" x14ac:dyDescent="0.2"/>
    <row r="49065" ht="12" hidden="1" customHeight="1" x14ac:dyDescent="0.2"/>
    <row r="49066" ht="12" hidden="1" customHeight="1" x14ac:dyDescent="0.2"/>
    <row r="49067" ht="12" hidden="1" customHeight="1" x14ac:dyDescent="0.2"/>
    <row r="49068" ht="12" hidden="1" customHeight="1" x14ac:dyDescent="0.2"/>
    <row r="49069" ht="12" hidden="1" customHeight="1" x14ac:dyDescent="0.2"/>
    <row r="49070" ht="12" hidden="1" customHeight="1" x14ac:dyDescent="0.2"/>
    <row r="49071" ht="12" hidden="1" customHeight="1" x14ac:dyDescent="0.2"/>
    <row r="49072" ht="12" hidden="1" customHeight="1" x14ac:dyDescent="0.2"/>
    <row r="49073" ht="12" hidden="1" customHeight="1" x14ac:dyDescent="0.2"/>
    <row r="49074" ht="12" hidden="1" customHeight="1" x14ac:dyDescent="0.2"/>
    <row r="49075" ht="12" hidden="1" customHeight="1" x14ac:dyDescent="0.2"/>
    <row r="49076" ht="12" hidden="1" customHeight="1" x14ac:dyDescent="0.2"/>
    <row r="49077" ht="12" hidden="1" customHeight="1" x14ac:dyDescent="0.2"/>
    <row r="49078" ht="12" hidden="1" customHeight="1" x14ac:dyDescent="0.2"/>
    <row r="49079" ht="12" hidden="1" customHeight="1" x14ac:dyDescent="0.2"/>
    <row r="49080" ht="12" hidden="1" customHeight="1" x14ac:dyDescent="0.2"/>
    <row r="49081" ht="12" hidden="1" customHeight="1" x14ac:dyDescent="0.2"/>
    <row r="49082" ht="12" hidden="1" customHeight="1" x14ac:dyDescent="0.2"/>
    <row r="49083" ht="12" hidden="1" customHeight="1" x14ac:dyDescent="0.2"/>
    <row r="49084" ht="12" hidden="1" customHeight="1" x14ac:dyDescent="0.2"/>
    <row r="49085" ht="12" hidden="1" customHeight="1" x14ac:dyDescent="0.2"/>
    <row r="49086" ht="12" hidden="1" customHeight="1" x14ac:dyDescent="0.2"/>
    <row r="49087" ht="12" hidden="1" customHeight="1" x14ac:dyDescent="0.2"/>
    <row r="49088" ht="12" hidden="1" customHeight="1" x14ac:dyDescent="0.2"/>
    <row r="49089" ht="12" hidden="1" customHeight="1" x14ac:dyDescent="0.2"/>
    <row r="49090" ht="12" hidden="1" customHeight="1" x14ac:dyDescent="0.2"/>
    <row r="49091" ht="12" hidden="1" customHeight="1" x14ac:dyDescent="0.2"/>
    <row r="49092" ht="12" hidden="1" customHeight="1" x14ac:dyDescent="0.2"/>
    <row r="49093" ht="12" hidden="1" customHeight="1" x14ac:dyDescent="0.2"/>
    <row r="49094" ht="12" hidden="1" customHeight="1" x14ac:dyDescent="0.2"/>
    <row r="49095" ht="12" hidden="1" customHeight="1" x14ac:dyDescent="0.2"/>
    <row r="49096" ht="12" hidden="1" customHeight="1" x14ac:dyDescent="0.2"/>
    <row r="49097" ht="12" hidden="1" customHeight="1" x14ac:dyDescent="0.2"/>
    <row r="49098" ht="12" hidden="1" customHeight="1" x14ac:dyDescent="0.2"/>
    <row r="49099" ht="12" hidden="1" customHeight="1" x14ac:dyDescent="0.2"/>
    <row r="49100" ht="12" hidden="1" customHeight="1" x14ac:dyDescent="0.2"/>
    <row r="49101" ht="12" hidden="1" customHeight="1" x14ac:dyDescent="0.2"/>
    <row r="49102" ht="12" hidden="1" customHeight="1" x14ac:dyDescent="0.2"/>
    <row r="49103" ht="12" hidden="1" customHeight="1" x14ac:dyDescent="0.2"/>
    <row r="49104" ht="12" hidden="1" customHeight="1" x14ac:dyDescent="0.2"/>
    <row r="49105" ht="12" hidden="1" customHeight="1" x14ac:dyDescent="0.2"/>
    <row r="49106" ht="12" hidden="1" customHeight="1" x14ac:dyDescent="0.2"/>
    <row r="49107" ht="12" hidden="1" customHeight="1" x14ac:dyDescent="0.2"/>
    <row r="49108" ht="12" hidden="1" customHeight="1" x14ac:dyDescent="0.2"/>
    <row r="49109" ht="12" hidden="1" customHeight="1" x14ac:dyDescent="0.2"/>
    <row r="49110" ht="12" hidden="1" customHeight="1" x14ac:dyDescent="0.2"/>
    <row r="49111" ht="12" hidden="1" customHeight="1" x14ac:dyDescent="0.2"/>
    <row r="49112" ht="12" hidden="1" customHeight="1" x14ac:dyDescent="0.2"/>
    <row r="49113" ht="12" hidden="1" customHeight="1" x14ac:dyDescent="0.2"/>
    <row r="49114" ht="12" hidden="1" customHeight="1" x14ac:dyDescent="0.2"/>
    <row r="49115" ht="12" hidden="1" customHeight="1" x14ac:dyDescent="0.2"/>
    <row r="49116" ht="12" hidden="1" customHeight="1" x14ac:dyDescent="0.2"/>
    <row r="49117" ht="12" hidden="1" customHeight="1" x14ac:dyDescent="0.2"/>
    <row r="49118" ht="12" hidden="1" customHeight="1" x14ac:dyDescent="0.2"/>
    <row r="49119" ht="12" hidden="1" customHeight="1" x14ac:dyDescent="0.2"/>
    <row r="49120" ht="12" hidden="1" customHeight="1" x14ac:dyDescent="0.2"/>
    <row r="49121" ht="12" hidden="1" customHeight="1" x14ac:dyDescent="0.2"/>
    <row r="49122" ht="12" hidden="1" customHeight="1" x14ac:dyDescent="0.2"/>
    <row r="49123" ht="12" hidden="1" customHeight="1" x14ac:dyDescent="0.2"/>
    <row r="49124" ht="12" hidden="1" customHeight="1" x14ac:dyDescent="0.2"/>
    <row r="49125" ht="12" hidden="1" customHeight="1" x14ac:dyDescent="0.2"/>
    <row r="49126" ht="12" hidden="1" customHeight="1" x14ac:dyDescent="0.2"/>
    <row r="49127" ht="12" hidden="1" customHeight="1" x14ac:dyDescent="0.2"/>
    <row r="49128" ht="12" hidden="1" customHeight="1" x14ac:dyDescent="0.2"/>
    <row r="49129" ht="12" hidden="1" customHeight="1" x14ac:dyDescent="0.2"/>
    <row r="49130" ht="12" hidden="1" customHeight="1" x14ac:dyDescent="0.2"/>
    <row r="49131" ht="12" hidden="1" customHeight="1" x14ac:dyDescent="0.2"/>
    <row r="49132" ht="12" hidden="1" customHeight="1" x14ac:dyDescent="0.2"/>
    <row r="49133" ht="12" hidden="1" customHeight="1" x14ac:dyDescent="0.2"/>
    <row r="49134" ht="12" hidden="1" customHeight="1" x14ac:dyDescent="0.2"/>
    <row r="49135" ht="12" hidden="1" customHeight="1" x14ac:dyDescent="0.2"/>
    <row r="49136" ht="12" hidden="1" customHeight="1" x14ac:dyDescent="0.2"/>
    <row r="49137" ht="12" hidden="1" customHeight="1" x14ac:dyDescent="0.2"/>
    <row r="49138" ht="12" hidden="1" customHeight="1" x14ac:dyDescent="0.2"/>
    <row r="49139" ht="12" hidden="1" customHeight="1" x14ac:dyDescent="0.2"/>
    <row r="49140" ht="12" hidden="1" customHeight="1" x14ac:dyDescent="0.2"/>
    <row r="49141" ht="12" hidden="1" customHeight="1" x14ac:dyDescent="0.2"/>
    <row r="49142" ht="12" hidden="1" customHeight="1" x14ac:dyDescent="0.2"/>
    <row r="49143" ht="12" hidden="1" customHeight="1" x14ac:dyDescent="0.2"/>
    <row r="49144" ht="12" hidden="1" customHeight="1" x14ac:dyDescent="0.2"/>
    <row r="49145" ht="12" hidden="1" customHeight="1" x14ac:dyDescent="0.2"/>
    <row r="49146" ht="12" hidden="1" customHeight="1" x14ac:dyDescent="0.2"/>
    <row r="49147" ht="12" hidden="1" customHeight="1" x14ac:dyDescent="0.2"/>
    <row r="49148" ht="12" hidden="1" customHeight="1" x14ac:dyDescent="0.2"/>
    <row r="49149" ht="12" hidden="1" customHeight="1" x14ac:dyDescent="0.2"/>
    <row r="49150" ht="12" hidden="1" customHeight="1" x14ac:dyDescent="0.2"/>
    <row r="49151" ht="12" hidden="1" customHeight="1" x14ac:dyDescent="0.2"/>
    <row r="49152" ht="12" hidden="1" customHeight="1" x14ac:dyDescent="0.2"/>
    <row r="49153" ht="12" hidden="1" customHeight="1" x14ac:dyDescent="0.2"/>
    <row r="49154" ht="12" hidden="1" customHeight="1" x14ac:dyDescent="0.2"/>
    <row r="49155" ht="12" hidden="1" customHeight="1" x14ac:dyDescent="0.2"/>
    <row r="49156" ht="12" hidden="1" customHeight="1" x14ac:dyDescent="0.2"/>
    <row r="49157" ht="12" hidden="1" customHeight="1" x14ac:dyDescent="0.2"/>
    <row r="49158" ht="12" hidden="1" customHeight="1" x14ac:dyDescent="0.2"/>
    <row r="49159" ht="12" hidden="1" customHeight="1" x14ac:dyDescent="0.2"/>
    <row r="49160" ht="12" hidden="1" customHeight="1" x14ac:dyDescent="0.2"/>
    <row r="49161" ht="12" hidden="1" customHeight="1" x14ac:dyDescent="0.2"/>
    <row r="49162" ht="12" hidden="1" customHeight="1" x14ac:dyDescent="0.2"/>
    <row r="49163" ht="12" hidden="1" customHeight="1" x14ac:dyDescent="0.2"/>
    <row r="49164" ht="12" hidden="1" customHeight="1" x14ac:dyDescent="0.2"/>
    <row r="49165" ht="12" hidden="1" customHeight="1" x14ac:dyDescent="0.2"/>
    <row r="49166" ht="12" hidden="1" customHeight="1" x14ac:dyDescent="0.2"/>
    <row r="49167" ht="12" hidden="1" customHeight="1" x14ac:dyDescent="0.2"/>
    <row r="49168" ht="12" hidden="1" customHeight="1" x14ac:dyDescent="0.2"/>
    <row r="49169" ht="12" hidden="1" customHeight="1" x14ac:dyDescent="0.2"/>
    <row r="49170" ht="12" hidden="1" customHeight="1" x14ac:dyDescent="0.2"/>
    <row r="49171" ht="12" hidden="1" customHeight="1" x14ac:dyDescent="0.2"/>
    <row r="49172" ht="12" hidden="1" customHeight="1" x14ac:dyDescent="0.2"/>
    <row r="49173" ht="12" hidden="1" customHeight="1" x14ac:dyDescent="0.2"/>
    <row r="49174" ht="12" hidden="1" customHeight="1" x14ac:dyDescent="0.2"/>
    <row r="49175" ht="12" hidden="1" customHeight="1" x14ac:dyDescent="0.2"/>
    <row r="49176" ht="12" hidden="1" customHeight="1" x14ac:dyDescent="0.2"/>
    <row r="49177" ht="12" hidden="1" customHeight="1" x14ac:dyDescent="0.2"/>
    <row r="49178" ht="12" hidden="1" customHeight="1" x14ac:dyDescent="0.2"/>
    <row r="49179" ht="12" hidden="1" customHeight="1" x14ac:dyDescent="0.2"/>
    <row r="49180" ht="12" hidden="1" customHeight="1" x14ac:dyDescent="0.2"/>
    <row r="49181" ht="12" hidden="1" customHeight="1" x14ac:dyDescent="0.2"/>
    <row r="49182" ht="12" hidden="1" customHeight="1" x14ac:dyDescent="0.2"/>
    <row r="49183" ht="12" hidden="1" customHeight="1" x14ac:dyDescent="0.2"/>
    <row r="49184" ht="12" hidden="1" customHeight="1" x14ac:dyDescent="0.2"/>
    <row r="49185" ht="12" hidden="1" customHeight="1" x14ac:dyDescent="0.2"/>
    <row r="49186" ht="12" hidden="1" customHeight="1" x14ac:dyDescent="0.2"/>
    <row r="49187" ht="12" hidden="1" customHeight="1" x14ac:dyDescent="0.2"/>
    <row r="49188" ht="12" hidden="1" customHeight="1" x14ac:dyDescent="0.2"/>
    <row r="49189" ht="12" hidden="1" customHeight="1" x14ac:dyDescent="0.2"/>
    <row r="49190" ht="12" hidden="1" customHeight="1" x14ac:dyDescent="0.2"/>
    <row r="49191" ht="12" hidden="1" customHeight="1" x14ac:dyDescent="0.2"/>
    <row r="49192" ht="12" hidden="1" customHeight="1" x14ac:dyDescent="0.2"/>
    <row r="49193" ht="12" hidden="1" customHeight="1" x14ac:dyDescent="0.2"/>
    <row r="49194" ht="12" hidden="1" customHeight="1" x14ac:dyDescent="0.2"/>
    <row r="49195" ht="12" hidden="1" customHeight="1" x14ac:dyDescent="0.2"/>
    <row r="49196" ht="12" hidden="1" customHeight="1" x14ac:dyDescent="0.2"/>
    <row r="49197" ht="12" hidden="1" customHeight="1" x14ac:dyDescent="0.2"/>
    <row r="49198" ht="12" hidden="1" customHeight="1" x14ac:dyDescent="0.2"/>
    <row r="49199" ht="12" hidden="1" customHeight="1" x14ac:dyDescent="0.2"/>
    <row r="49200" ht="12" hidden="1" customHeight="1" x14ac:dyDescent="0.2"/>
    <row r="49201" ht="12" hidden="1" customHeight="1" x14ac:dyDescent="0.2"/>
    <row r="49202" ht="12" hidden="1" customHeight="1" x14ac:dyDescent="0.2"/>
    <row r="49203" ht="12" hidden="1" customHeight="1" x14ac:dyDescent="0.2"/>
    <row r="49204" ht="12" hidden="1" customHeight="1" x14ac:dyDescent="0.2"/>
    <row r="49205" ht="12" hidden="1" customHeight="1" x14ac:dyDescent="0.2"/>
    <row r="49206" ht="12" hidden="1" customHeight="1" x14ac:dyDescent="0.2"/>
    <row r="49207" ht="12" hidden="1" customHeight="1" x14ac:dyDescent="0.2"/>
    <row r="49208" ht="12" hidden="1" customHeight="1" x14ac:dyDescent="0.2"/>
    <row r="49209" ht="12" hidden="1" customHeight="1" x14ac:dyDescent="0.2"/>
    <row r="49210" ht="12" hidden="1" customHeight="1" x14ac:dyDescent="0.2"/>
    <row r="49211" ht="12" hidden="1" customHeight="1" x14ac:dyDescent="0.2"/>
    <row r="49212" ht="12" hidden="1" customHeight="1" x14ac:dyDescent="0.2"/>
    <row r="49213" ht="12" hidden="1" customHeight="1" x14ac:dyDescent="0.2"/>
    <row r="49214" ht="12" hidden="1" customHeight="1" x14ac:dyDescent="0.2"/>
    <row r="49215" ht="12" hidden="1" customHeight="1" x14ac:dyDescent="0.2"/>
    <row r="49216" ht="12" hidden="1" customHeight="1" x14ac:dyDescent="0.2"/>
    <row r="49217" ht="12" hidden="1" customHeight="1" x14ac:dyDescent="0.2"/>
    <row r="49218" ht="12" hidden="1" customHeight="1" x14ac:dyDescent="0.2"/>
    <row r="49219" ht="12" hidden="1" customHeight="1" x14ac:dyDescent="0.2"/>
    <row r="49220" ht="12" hidden="1" customHeight="1" x14ac:dyDescent="0.2"/>
    <row r="49221" ht="12" hidden="1" customHeight="1" x14ac:dyDescent="0.2"/>
    <row r="49222" ht="12" hidden="1" customHeight="1" x14ac:dyDescent="0.2"/>
    <row r="49223" ht="12" hidden="1" customHeight="1" x14ac:dyDescent="0.2"/>
    <row r="49224" ht="12" hidden="1" customHeight="1" x14ac:dyDescent="0.2"/>
    <row r="49225" ht="12" hidden="1" customHeight="1" x14ac:dyDescent="0.2"/>
    <row r="49226" ht="12" hidden="1" customHeight="1" x14ac:dyDescent="0.2"/>
    <row r="49227" ht="12" hidden="1" customHeight="1" x14ac:dyDescent="0.2"/>
    <row r="49228" ht="12" hidden="1" customHeight="1" x14ac:dyDescent="0.2"/>
    <row r="49229" ht="12" hidden="1" customHeight="1" x14ac:dyDescent="0.2"/>
    <row r="49230" ht="12" hidden="1" customHeight="1" x14ac:dyDescent="0.2"/>
    <row r="49231" ht="12" hidden="1" customHeight="1" x14ac:dyDescent="0.2"/>
    <row r="49232" ht="12" hidden="1" customHeight="1" x14ac:dyDescent="0.2"/>
    <row r="49233" ht="12" hidden="1" customHeight="1" x14ac:dyDescent="0.2"/>
    <row r="49234" ht="12" hidden="1" customHeight="1" x14ac:dyDescent="0.2"/>
    <row r="49235" ht="12" hidden="1" customHeight="1" x14ac:dyDescent="0.2"/>
    <row r="49236" ht="12" hidden="1" customHeight="1" x14ac:dyDescent="0.2"/>
    <row r="49237" ht="12" hidden="1" customHeight="1" x14ac:dyDescent="0.2"/>
    <row r="49238" ht="12" hidden="1" customHeight="1" x14ac:dyDescent="0.2"/>
    <row r="49239" ht="12" hidden="1" customHeight="1" x14ac:dyDescent="0.2"/>
    <row r="49240" ht="12" hidden="1" customHeight="1" x14ac:dyDescent="0.2"/>
    <row r="49241" ht="12" hidden="1" customHeight="1" x14ac:dyDescent="0.2"/>
    <row r="49242" ht="12" hidden="1" customHeight="1" x14ac:dyDescent="0.2"/>
    <row r="49243" ht="12" hidden="1" customHeight="1" x14ac:dyDescent="0.2"/>
    <row r="49244" ht="12" hidden="1" customHeight="1" x14ac:dyDescent="0.2"/>
    <row r="49245" ht="12" hidden="1" customHeight="1" x14ac:dyDescent="0.2"/>
    <row r="49246" ht="12" hidden="1" customHeight="1" x14ac:dyDescent="0.2"/>
    <row r="49247" ht="12" hidden="1" customHeight="1" x14ac:dyDescent="0.2"/>
    <row r="49248" ht="12" hidden="1" customHeight="1" x14ac:dyDescent="0.2"/>
    <row r="49249" ht="12" hidden="1" customHeight="1" x14ac:dyDescent="0.2"/>
    <row r="49250" ht="12" hidden="1" customHeight="1" x14ac:dyDescent="0.2"/>
    <row r="49251" ht="12" hidden="1" customHeight="1" x14ac:dyDescent="0.2"/>
    <row r="49252" ht="12" hidden="1" customHeight="1" x14ac:dyDescent="0.2"/>
    <row r="49253" ht="12" hidden="1" customHeight="1" x14ac:dyDescent="0.2"/>
    <row r="49254" ht="12" hidden="1" customHeight="1" x14ac:dyDescent="0.2"/>
    <row r="49255" ht="12" hidden="1" customHeight="1" x14ac:dyDescent="0.2"/>
    <row r="49256" ht="12" hidden="1" customHeight="1" x14ac:dyDescent="0.2"/>
    <row r="49257" ht="12" hidden="1" customHeight="1" x14ac:dyDescent="0.2"/>
    <row r="49258" ht="12" hidden="1" customHeight="1" x14ac:dyDescent="0.2"/>
    <row r="49259" ht="12" hidden="1" customHeight="1" x14ac:dyDescent="0.2"/>
    <row r="49260" ht="12" hidden="1" customHeight="1" x14ac:dyDescent="0.2"/>
    <row r="49261" ht="12" hidden="1" customHeight="1" x14ac:dyDescent="0.2"/>
    <row r="49262" ht="12" hidden="1" customHeight="1" x14ac:dyDescent="0.2"/>
    <row r="49263" ht="12" hidden="1" customHeight="1" x14ac:dyDescent="0.2"/>
    <row r="49264" ht="12" hidden="1" customHeight="1" x14ac:dyDescent="0.2"/>
    <row r="49265" ht="12" hidden="1" customHeight="1" x14ac:dyDescent="0.2"/>
    <row r="49266" ht="12" hidden="1" customHeight="1" x14ac:dyDescent="0.2"/>
    <row r="49267" ht="12" hidden="1" customHeight="1" x14ac:dyDescent="0.2"/>
    <row r="49268" ht="12" hidden="1" customHeight="1" x14ac:dyDescent="0.2"/>
    <row r="49269" ht="12" hidden="1" customHeight="1" x14ac:dyDescent="0.2"/>
    <row r="49270" ht="12" hidden="1" customHeight="1" x14ac:dyDescent="0.2"/>
    <row r="49271" ht="12" hidden="1" customHeight="1" x14ac:dyDescent="0.2"/>
    <row r="49272" ht="12" hidden="1" customHeight="1" x14ac:dyDescent="0.2"/>
    <row r="49273" ht="12" hidden="1" customHeight="1" x14ac:dyDescent="0.2"/>
    <row r="49274" ht="12" hidden="1" customHeight="1" x14ac:dyDescent="0.2"/>
    <row r="49275" ht="12" hidden="1" customHeight="1" x14ac:dyDescent="0.2"/>
    <row r="49276" ht="12" hidden="1" customHeight="1" x14ac:dyDescent="0.2"/>
    <row r="49277" ht="12" hidden="1" customHeight="1" x14ac:dyDescent="0.2"/>
    <row r="49278" ht="12" hidden="1" customHeight="1" x14ac:dyDescent="0.2"/>
    <row r="49279" ht="12" hidden="1" customHeight="1" x14ac:dyDescent="0.2"/>
    <row r="49280" ht="12" hidden="1" customHeight="1" x14ac:dyDescent="0.2"/>
    <row r="49281" ht="12" hidden="1" customHeight="1" x14ac:dyDescent="0.2"/>
    <row r="49282" ht="12" hidden="1" customHeight="1" x14ac:dyDescent="0.2"/>
    <row r="49283" ht="12" hidden="1" customHeight="1" x14ac:dyDescent="0.2"/>
    <row r="49284" ht="12" hidden="1" customHeight="1" x14ac:dyDescent="0.2"/>
    <row r="49285" ht="12" hidden="1" customHeight="1" x14ac:dyDescent="0.2"/>
    <row r="49286" ht="12" hidden="1" customHeight="1" x14ac:dyDescent="0.2"/>
    <row r="49287" ht="12" hidden="1" customHeight="1" x14ac:dyDescent="0.2"/>
    <row r="49288" ht="12" hidden="1" customHeight="1" x14ac:dyDescent="0.2"/>
    <row r="49289" ht="12" hidden="1" customHeight="1" x14ac:dyDescent="0.2"/>
    <row r="49290" ht="12" hidden="1" customHeight="1" x14ac:dyDescent="0.2"/>
    <row r="49291" ht="12" hidden="1" customHeight="1" x14ac:dyDescent="0.2"/>
    <row r="49292" ht="12" hidden="1" customHeight="1" x14ac:dyDescent="0.2"/>
    <row r="49293" ht="12" hidden="1" customHeight="1" x14ac:dyDescent="0.2"/>
    <row r="49294" ht="12" hidden="1" customHeight="1" x14ac:dyDescent="0.2"/>
    <row r="49295" ht="12" hidden="1" customHeight="1" x14ac:dyDescent="0.2"/>
    <row r="49296" ht="12" hidden="1" customHeight="1" x14ac:dyDescent="0.2"/>
    <row r="49297" ht="12" hidden="1" customHeight="1" x14ac:dyDescent="0.2"/>
    <row r="49298" ht="12" hidden="1" customHeight="1" x14ac:dyDescent="0.2"/>
    <row r="49299" ht="12" hidden="1" customHeight="1" x14ac:dyDescent="0.2"/>
    <row r="49300" ht="12" hidden="1" customHeight="1" x14ac:dyDescent="0.2"/>
    <row r="49301" ht="12" hidden="1" customHeight="1" x14ac:dyDescent="0.2"/>
    <row r="49302" ht="12" hidden="1" customHeight="1" x14ac:dyDescent="0.2"/>
    <row r="49303" ht="12" hidden="1" customHeight="1" x14ac:dyDescent="0.2"/>
    <row r="49304" ht="12" hidden="1" customHeight="1" x14ac:dyDescent="0.2"/>
    <row r="49305" ht="12" hidden="1" customHeight="1" x14ac:dyDescent="0.2"/>
    <row r="49306" ht="12" hidden="1" customHeight="1" x14ac:dyDescent="0.2"/>
    <row r="49307" ht="12" hidden="1" customHeight="1" x14ac:dyDescent="0.2"/>
    <row r="49308" ht="12" hidden="1" customHeight="1" x14ac:dyDescent="0.2"/>
    <row r="49309" ht="12" hidden="1" customHeight="1" x14ac:dyDescent="0.2"/>
    <row r="49310" ht="12" hidden="1" customHeight="1" x14ac:dyDescent="0.2"/>
    <row r="49311" ht="12" hidden="1" customHeight="1" x14ac:dyDescent="0.2"/>
    <row r="49312" ht="12" hidden="1" customHeight="1" x14ac:dyDescent="0.2"/>
    <row r="49313" ht="12" hidden="1" customHeight="1" x14ac:dyDescent="0.2"/>
    <row r="49314" ht="12" hidden="1" customHeight="1" x14ac:dyDescent="0.2"/>
    <row r="49315" ht="12" hidden="1" customHeight="1" x14ac:dyDescent="0.2"/>
    <row r="49316" ht="12" hidden="1" customHeight="1" x14ac:dyDescent="0.2"/>
    <row r="49317" ht="12" hidden="1" customHeight="1" x14ac:dyDescent="0.2"/>
    <row r="49318" ht="12" hidden="1" customHeight="1" x14ac:dyDescent="0.2"/>
    <row r="49319" ht="12" hidden="1" customHeight="1" x14ac:dyDescent="0.2"/>
    <row r="49320" ht="12" hidden="1" customHeight="1" x14ac:dyDescent="0.2"/>
    <row r="49321" ht="12" hidden="1" customHeight="1" x14ac:dyDescent="0.2"/>
    <row r="49322" ht="12" hidden="1" customHeight="1" x14ac:dyDescent="0.2"/>
    <row r="49323" ht="12" hidden="1" customHeight="1" x14ac:dyDescent="0.2"/>
    <row r="49324" ht="12" hidden="1" customHeight="1" x14ac:dyDescent="0.2"/>
    <row r="49325" ht="12" hidden="1" customHeight="1" x14ac:dyDescent="0.2"/>
    <row r="49326" ht="12" hidden="1" customHeight="1" x14ac:dyDescent="0.2"/>
    <row r="49327" ht="12" hidden="1" customHeight="1" x14ac:dyDescent="0.2"/>
    <row r="49328" ht="12" hidden="1" customHeight="1" x14ac:dyDescent="0.2"/>
    <row r="49329" ht="12" hidden="1" customHeight="1" x14ac:dyDescent="0.2"/>
    <row r="49330" ht="12" hidden="1" customHeight="1" x14ac:dyDescent="0.2"/>
    <row r="49331" ht="12" hidden="1" customHeight="1" x14ac:dyDescent="0.2"/>
    <row r="49332" ht="12" hidden="1" customHeight="1" x14ac:dyDescent="0.2"/>
    <row r="49333" ht="12" hidden="1" customHeight="1" x14ac:dyDescent="0.2"/>
    <row r="49334" ht="12" hidden="1" customHeight="1" x14ac:dyDescent="0.2"/>
    <row r="49335" ht="12" hidden="1" customHeight="1" x14ac:dyDescent="0.2"/>
    <row r="49336" ht="12" hidden="1" customHeight="1" x14ac:dyDescent="0.2"/>
    <row r="49337" ht="12" hidden="1" customHeight="1" x14ac:dyDescent="0.2"/>
    <row r="49338" ht="12" hidden="1" customHeight="1" x14ac:dyDescent="0.2"/>
    <row r="49339" ht="12" hidden="1" customHeight="1" x14ac:dyDescent="0.2"/>
    <row r="49340" ht="12" hidden="1" customHeight="1" x14ac:dyDescent="0.2"/>
    <row r="49341" ht="12" hidden="1" customHeight="1" x14ac:dyDescent="0.2"/>
    <row r="49342" ht="12" hidden="1" customHeight="1" x14ac:dyDescent="0.2"/>
    <row r="49343" ht="12" hidden="1" customHeight="1" x14ac:dyDescent="0.2"/>
    <row r="49344" ht="12" hidden="1" customHeight="1" x14ac:dyDescent="0.2"/>
    <row r="49345" ht="12" hidden="1" customHeight="1" x14ac:dyDescent="0.2"/>
    <row r="49346" ht="12" hidden="1" customHeight="1" x14ac:dyDescent="0.2"/>
    <row r="49347" ht="12" hidden="1" customHeight="1" x14ac:dyDescent="0.2"/>
    <row r="49348" ht="12" hidden="1" customHeight="1" x14ac:dyDescent="0.2"/>
    <row r="49349" ht="12" hidden="1" customHeight="1" x14ac:dyDescent="0.2"/>
    <row r="49350" ht="12" hidden="1" customHeight="1" x14ac:dyDescent="0.2"/>
    <row r="49351" ht="12" hidden="1" customHeight="1" x14ac:dyDescent="0.2"/>
    <row r="49352" ht="12" hidden="1" customHeight="1" x14ac:dyDescent="0.2"/>
    <row r="49353" ht="12" hidden="1" customHeight="1" x14ac:dyDescent="0.2"/>
    <row r="49354" ht="12" hidden="1" customHeight="1" x14ac:dyDescent="0.2"/>
    <row r="49355" ht="12" hidden="1" customHeight="1" x14ac:dyDescent="0.2"/>
    <row r="49356" ht="12" hidden="1" customHeight="1" x14ac:dyDescent="0.2"/>
    <row r="49357" ht="12" hidden="1" customHeight="1" x14ac:dyDescent="0.2"/>
    <row r="49358" ht="12" hidden="1" customHeight="1" x14ac:dyDescent="0.2"/>
    <row r="49359" ht="12" hidden="1" customHeight="1" x14ac:dyDescent="0.2"/>
    <row r="49360" ht="12" hidden="1" customHeight="1" x14ac:dyDescent="0.2"/>
    <row r="49361" ht="12" hidden="1" customHeight="1" x14ac:dyDescent="0.2"/>
    <row r="49362" ht="12" hidden="1" customHeight="1" x14ac:dyDescent="0.2"/>
    <row r="49363" ht="12" hidden="1" customHeight="1" x14ac:dyDescent="0.2"/>
    <row r="49364" ht="12" hidden="1" customHeight="1" x14ac:dyDescent="0.2"/>
    <row r="49365" ht="12" hidden="1" customHeight="1" x14ac:dyDescent="0.2"/>
    <row r="49366" ht="12" hidden="1" customHeight="1" x14ac:dyDescent="0.2"/>
    <row r="49367" ht="12" hidden="1" customHeight="1" x14ac:dyDescent="0.2"/>
    <row r="49368" ht="12" hidden="1" customHeight="1" x14ac:dyDescent="0.2"/>
    <row r="49369" ht="12" hidden="1" customHeight="1" x14ac:dyDescent="0.2"/>
    <row r="49370" ht="12" hidden="1" customHeight="1" x14ac:dyDescent="0.2"/>
    <row r="49371" ht="12" hidden="1" customHeight="1" x14ac:dyDescent="0.2"/>
    <row r="49372" ht="12" hidden="1" customHeight="1" x14ac:dyDescent="0.2"/>
    <row r="49373" ht="12" hidden="1" customHeight="1" x14ac:dyDescent="0.2"/>
    <row r="49374" ht="12" hidden="1" customHeight="1" x14ac:dyDescent="0.2"/>
    <row r="49375" ht="12" hidden="1" customHeight="1" x14ac:dyDescent="0.2"/>
    <row r="49376" ht="12" hidden="1" customHeight="1" x14ac:dyDescent="0.2"/>
    <row r="49377" ht="12" hidden="1" customHeight="1" x14ac:dyDescent="0.2"/>
    <row r="49378" ht="12" hidden="1" customHeight="1" x14ac:dyDescent="0.2"/>
    <row r="49379" ht="12" hidden="1" customHeight="1" x14ac:dyDescent="0.2"/>
    <row r="49380" ht="12" hidden="1" customHeight="1" x14ac:dyDescent="0.2"/>
    <row r="49381" ht="12" hidden="1" customHeight="1" x14ac:dyDescent="0.2"/>
    <row r="49382" ht="12" hidden="1" customHeight="1" x14ac:dyDescent="0.2"/>
    <row r="49383" ht="12" hidden="1" customHeight="1" x14ac:dyDescent="0.2"/>
    <row r="49384" ht="12" hidden="1" customHeight="1" x14ac:dyDescent="0.2"/>
    <row r="49385" ht="12" hidden="1" customHeight="1" x14ac:dyDescent="0.2"/>
    <row r="49386" ht="12" hidden="1" customHeight="1" x14ac:dyDescent="0.2"/>
    <row r="49387" ht="12" hidden="1" customHeight="1" x14ac:dyDescent="0.2"/>
    <row r="49388" ht="12" hidden="1" customHeight="1" x14ac:dyDescent="0.2"/>
    <row r="49389" ht="12" hidden="1" customHeight="1" x14ac:dyDescent="0.2"/>
    <row r="49390" ht="12" hidden="1" customHeight="1" x14ac:dyDescent="0.2"/>
    <row r="49391" ht="12" hidden="1" customHeight="1" x14ac:dyDescent="0.2"/>
    <row r="49392" ht="12" hidden="1" customHeight="1" x14ac:dyDescent="0.2"/>
    <row r="49393" ht="12" hidden="1" customHeight="1" x14ac:dyDescent="0.2"/>
    <row r="49394" ht="12" hidden="1" customHeight="1" x14ac:dyDescent="0.2"/>
    <row r="49395" ht="12" hidden="1" customHeight="1" x14ac:dyDescent="0.2"/>
    <row r="49396" ht="12" hidden="1" customHeight="1" x14ac:dyDescent="0.2"/>
    <row r="49397" ht="12" hidden="1" customHeight="1" x14ac:dyDescent="0.2"/>
    <row r="49398" ht="12" hidden="1" customHeight="1" x14ac:dyDescent="0.2"/>
    <row r="49399" ht="12" hidden="1" customHeight="1" x14ac:dyDescent="0.2"/>
    <row r="49400" ht="12" hidden="1" customHeight="1" x14ac:dyDescent="0.2"/>
    <row r="49401" ht="12" hidden="1" customHeight="1" x14ac:dyDescent="0.2"/>
    <row r="49402" ht="12" hidden="1" customHeight="1" x14ac:dyDescent="0.2"/>
    <row r="49403" ht="12" hidden="1" customHeight="1" x14ac:dyDescent="0.2"/>
    <row r="49404" ht="12" hidden="1" customHeight="1" x14ac:dyDescent="0.2"/>
    <row r="49405" ht="12" hidden="1" customHeight="1" x14ac:dyDescent="0.2"/>
    <row r="49406" ht="12" hidden="1" customHeight="1" x14ac:dyDescent="0.2"/>
    <row r="49407" ht="12" hidden="1" customHeight="1" x14ac:dyDescent="0.2"/>
    <row r="49408" ht="12" hidden="1" customHeight="1" x14ac:dyDescent="0.2"/>
    <row r="49409" ht="12" hidden="1" customHeight="1" x14ac:dyDescent="0.2"/>
    <row r="49410" ht="12" hidden="1" customHeight="1" x14ac:dyDescent="0.2"/>
    <row r="49411" ht="12" hidden="1" customHeight="1" x14ac:dyDescent="0.2"/>
    <row r="49412" ht="12" hidden="1" customHeight="1" x14ac:dyDescent="0.2"/>
    <row r="49413" ht="12" hidden="1" customHeight="1" x14ac:dyDescent="0.2"/>
    <row r="49414" ht="12" hidden="1" customHeight="1" x14ac:dyDescent="0.2"/>
    <row r="49415" ht="12" hidden="1" customHeight="1" x14ac:dyDescent="0.2"/>
    <row r="49416" ht="12" hidden="1" customHeight="1" x14ac:dyDescent="0.2"/>
    <row r="49417" ht="12" hidden="1" customHeight="1" x14ac:dyDescent="0.2"/>
    <row r="49418" ht="12" hidden="1" customHeight="1" x14ac:dyDescent="0.2"/>
    <row r="49419" ht="12" hidden="1" customHeight="1" x14ac:dyDescent="0.2"/>
    <row r="49420" ht="12" hidden="1" customHeight="1" x14ac:dyDescent="0.2"/>
    <row r="49421" ht="12" hidden="1" customHeight="1" x14ac:dyDescent="0.2"/>
    <row r="49422" ht="12" hidden="1" customHeight="1" x14ac:dyDescent="0.2"/>
    <row r="49423" ht="12" hidden="1" customHeight="1" x14ac:dyDescent="0.2"/>
    <row r="49424" ht="12" hidden="1" customHeight="1" x14ac:dyDescent="0.2"/>
    <row r="49425" ht="12" hidden="1" customHeight="1" x14ac:dyDescent="0.2"/>
    <row r="49426" ht="12" hidden="1" customHeight="1" x14ac:dyDescent="0.2"/>
    <row r="49427" ht="12" hidden="1" customHeight="1" x14ac:dyDescent="0.2"/>
    <row r="49428" ht="12" hidden="1" customHeight="1" x14ac:dyDescent="0.2"/>
    <row r="49429" ht="12" hidden="1" customHeight="1" x14ac:dyDescent="0.2"/>
    <row r="49430" ht="12" hidden="1" customHeight="1" x14ac:dyDescent="0.2"/>
    <row r="49431" ht="12" hidden="1" customHeight="1" x14ac:dyDescent="0.2"/>
    <row r="49432" ht="12" hidden="1" customHeight="1" x14ac:dyDescent="0.2"/>
    <row r="49433" ht="12" hidden="1" customHeight="1" x14ac:dyDescent="0.2"/>
    <row r="49434" ht="12" hidden="1" customHeight="1" x14ac:dyDescent="0.2"/>
    <row r="49435" ht="12" hidden="1" customHeight="1" x14ac:dyDescent="0.2"/>
    <row r="49436" ht="12" hidden="1" customHeight="1" x14ac:dyDescent="0.2"/>
    <row r="49437" ht="12" hidden="1" customHeight="1" x14ac:dyDescent="0.2"/>
    <row r="49438" ht="12" hidden="1" customHeight="1" x14ac:dyDescent="0.2"/>
    <row r="49439" ht="12" hidden="1" customHeight="1" x14ac:dyDescent="0.2"/>
    <row r="49440" ht="12" hidden="1" customHeight="1" x14ac:dyDescent="0.2"/>
    <row r="49441" ht="12" hidden="1" customHeight="1" x14ac:dyDescent="0.2"/>
    <row r="49442" ht="12" hidden="1" customHeight="1" x14ac:dyDescent="0.2"/>
    <row r="49443" ht="12" hidden="1" customHeight="1" x14ac:dyDescent="0.2"/>
    <row r="49444" ht="12" hidden="1" customHeight="1" x14ac:dyDescent="0.2"/>
    <row r="49445" ht="12" hidden="1" customHeight="1" x14ac:dyDescent="0.2"/>
    <row r="49446" ht="12" hidden="1" customHeight="1" x14ac:dyDescent="0.2"/>
    <row r="49447" ht="12" hidden="1" customHeight="1" x14ac:dyDescent="0.2"/>
    <row r="49448" ht="12" hidden="1" customHeight="1" x14ac:dyDescent="0.2"/>
    <row r="49449" ht="12" hidden="1" customHeight="1" x14ac:dyDescent="0.2"/>
    <row r="49450" ht="12" hidden="1" customHeight="1" x14ac:dyDescent="0.2"/>
    <row r="49451" ht="12" hidden="1" customHeight="1" x14ac:dyDescent="0.2"/>
    <row r="49452" ht="12" hidden="1" customHeight="1" x14ac:dyDescent="0.2"/>
    <row r="49453" ht="12" hidden="1" customHeight="1" x14ac:dyDescent="0.2"/>
    <row r="49454" ht="12" hidden="1" customHeight="1" x14ac:dyDescent="0.2"/>
    <row r="49455" ht="12" hidden="1" customHeight="1" x14ac:dyDescent="0.2"/>
    <row r="49456" ht="12" hidden="1" customHeight="1" x14ac:dyDescent="0.2"/>
    <row r="49457" ht="12" hidden="1" customHeight="1" x14ac:dyDescent="0.2"/>
    <row r="49458" ht="12" hidden="1" customHeight="1" x14ac:dyDescent="0.2"/>
    <row r="49459" ht="12" hidden="1" customHeight="1" x14ac:dyDescent="0.2"/>
    <row r="49460" ht="12" hidden="1" customHeight="1" x14ac:dyDescent="0.2"/>
    <row r="49461" ht="12" hidden="1" customHeight="1" x14ac:dyDescent="0.2"/>
    <row r="49462" ht="12" hidden="1" customHeight="1" x14ac:dyDescent="0.2"/>
    <row r="49463" ht="12" hidden="1" customHeight="1" x14ac:dyDescent="0.2"/>
    <row r="49464" ht="12" hidden="1" customHeight="1" x14ac:dyDescent="0.2"/>
    <row r="49465" ht="12" hidden="1" customHeight="1" x14ac:dyDescent="0.2"/>
    <row r="49466" ht="12" hidden="1" customHeight="1" x14ac:dyDescent="0.2"/>
    <row r="49467" ht="12" hidden="1" customHeight="1" x14ac:dyDescent="0.2"/>
    <row r="49468" ht="12" hidden="1" customHeight="1" x14ac:dyDescent="0.2"/>
    <row r="49469" ht="12" hidden="1" customHeight="1" x14ac:dyDescent="0.2"/>
    <row r="49470" ht="12" hidden="1" customHeight="1" x14ac:dyDescent="0.2"/>
    <row r="49471" ht="12" hidden="1" customHeight="1" x14ac:dyDescent="0.2"/>
    <row r="49472" ht="12" hidden="1" customHeight="1" x14ac:dyDescent="0.2"/>
    <row r="49473" ht="12" hidden="1" customHeight="1" x14ac:dyDescent="0.2"/>
    <row r="49474" ht="12" hidden="1" customHeight="1" x14ac:dyDescent="0.2"/>
    <row r="49475" ht="12" hidden="1" customHeight="1" x14ac:dyDescent="0.2"/>
    <row r="49476" ht="12" hidden="1" customHeight="1" x14ac:dyDescent="0.2"/>
    <row r="49477" ht="12" hidden="1" customHeight="1" x14ac:dyDescent="0.2"/>
    <row r="49478" ht="12" hidden="1" customHeight="1" x14ac:dyDescent="0.2"/>
    <row r="49479" ht="12" hidden="1" customHeight="1" x14ac:dyDescent="0.2"/>
    <row r="49480" ht="12" hidden="1" customHeight="1" x14ac:dyDescent="0.2"/>
    <row r="49481" ht="12" hidden="1" customHeight="1" x14ac:dyDescent="0.2"/>
    <row r="49482" ht="12" hidden="1" customHeight="1" x14ac:dyDescent="0.2"/>
    <row r="49483" ht="12" hidden="1" customHeight="1" x14ac:dyDescent="0.2"/>
    <row r="49484" ht="12" hidden="1" customHeight="1" x14ac:dyDescent="0.2"/>
    <row r="49485" ht="12" hidden="1" customHeight="1" x14ac:dyDescent="0.2"/>
    <row r="49486" ht="12" hidden="1" customHeight="1" x14ac:dyDescent="0.2"/>
    <row r="49487" ht="12" hidden="1" customHeight="1" x14ac:dyDescent="0.2"/>
    <row r="49488" ht="12" hidden="1" customHeight="1" x14ac:dyDescent="0.2"/>
    <row r="49489" ht="12" hidden="1" customHeight="1" x14ac:dyDescent="0.2"/>
    <row r="49490" ht="12" hidden="1" customHeight="1" x14ac:dyDescent="0.2"/>
    <row r="49491" ht="12" hidden="1" customHeight="1" x14ac:dyDescent="0.2"/>
    <row r="49492" ht="12" hidden="1" customHeight="1" x14ac:dyDescent="0.2"/>
    <row r="49493" ht="12" hidden="1" customHeight="1" x14ac:dyDescent="0.2"/>
    <row r="49494" ht="12" hidden="1" customHeight="1" x14ac:dyDescent="0.2"/>
    <row r="49495" ht="12" hidden="1" customHeight="1" x14ac:dyDescent="0.2"/>
    <row r="49496" ht="12" hidden="1" customHeight="1" x14ac:dyDescent="0.2"/>
    <row r="49497" ht="12" hidden="1" customHeight="1" x14ac:dyDescent="0.2"/>
    <row r="49498" ht="12" hidden="1" customHeight="1" x14ac:dyDescent="0.2"/>
    <row r="49499" ht="12" hidden="1" customHeight="1" x14ac:dyDescent="0.2"/>
    <row r="49500" ht="12" hidden="1" customHeight="1" x14ac:dyDescent="0.2"/>
    <row r="49501" ht="12" hidden="1" customHeight="1" x14ac:dyDescent="0.2"/>
    <row r="49502" ht="12" hidden="1" customHeight="1" x14ac:dyDescent="0.2"/>
    <row r="49503" ht="12" hidden="1" customHeight="1" x14ac:dyDescent="0.2"/>
    <row r="49504" ht="12" hidden="1" customHeight="1" x14ac:dyDescent="0.2"/>
    <row r="49505" ht="12" hidden="1" customHeight="1" x14ac:dyDescent="0.2"/>
    <row r="49506" ht="12" hidden="1" customHeight="1" x14ac:dyDescent="0.2"/>
    <row r="49507" ht="12" hidden="1" customHeight="1" x14ac:dyDescent="0.2"/>
    <row r="49508" ht="12" hidden="1" customHeight="1" x14ac:dyDescent="0.2"/>
    <row r="49509" ht="12" hidden="1" customHeight="1" x14ac:dyDescent="0.2"/>
    <row r="49510" ht="12" hidden="1" customHeight="1" x14ac:dyDescent="0.2"/>
    <row r="49511" ht="12" hidden="1" customHeight="1" x14ac:dyDescent="0.2"/>
    <row r="49512" ht="12" hidden="1" customHeight="1" x14ac:dyDescent="0.2"/>
    <row r="49513" ht="12" hidden="1" customHeight="1" x14ac:dyDescent="0.2"/>
    <row r="49514" ht="12" hidden="1" customHeight="1" x14ac:dyDescent="0.2"/>
    <row r="49515" ht="12" hidden="1" customHeight="1" x14ac:dyDescent="0.2"/>
    <row r="49516" ht="12" hidden="1" customHeight="1" x14ac:dyDescent="0.2"/>
    <row r="49517" ht="12" hidden="1" customHeight="1" x14ac:dyDescent="0.2"/>
    <row r="49518" ht="12" hidden="1" customHeight="1" x14ac:dyDescent="0.2"/>
    <row r="49519" ht="12" hidden="1" customHeight="1" x14ac:dyDescent="0.2"/>
    <row r="49520" ht="12" hidden="1" customHeight="1" x14ac:dyDescent="0.2"/>
    <row r="49521" ht="12" hidden="1" customHeight="1" x14ac:dyDescent="0.2"/>
    <row r="49522" ht="12" hidden="1" customHeight="1" x14ac:dyDescent="0.2"/>
    <row r="49523" ht="12" hidden="1" customHeight="1" x14ac:dyDescent="0.2"/>
    <row r="49524" ht="12" hidden="1" customHeight="1" x14ac:dyDescent="0.2"/>
    <row r="49525" ht="12" hidden="1" customHeight="1" x14ac:dyDescent="0.2"/>
    <row r="49526" ht="12" hidden="1" customHeight="1" x14ac:dyDescent="0.2"/>
    <row r="49527" ht="12" hidden="1" customHeight="1" x14ac:dyDescent="0.2"/>
    <row r="49528" ht="12" hidden="1" customHeight="1" x14ac:dyDescent="0.2"/>
    <row r="49529" ht="12" hidden="1" customHeight="1" x14ac:dyDescent="0.2"/>
    <row r="49530" ht="12" hidden="1" customHeight="1" x14ac:dyDescent="0.2"/>
    <row r="49531" ht="12" hidden="1" customHeight="1" x14ac:dyDescent="0.2"/>
    <row r="49532" ht="12" hidden="1" customHeight="1" x14ac:dyDescent="0.2"/>
    <row r="49533" ht="12" hidden="1" customHeight="1" x14ac:dyDescent="0.2"/>
    <row r="49534" ht="12" hidden="1" customHeight="1" x14ac:dyDescent="0.2"/>
    <row r="49535" ht="12" hidden="1" customHeight="1" x14ac:dyDescent="0.2"/>
    <row r="49536" ht="12" hidden="1" customHeight="1" x14ac:dyDescent="0.2"/>
    <row r="49537" ht="12" hidden="1" customHeight="1" x14ac:dyDescent="0.2"/>
    <row r="49538" ht="12" hidden="1" customHeight="1" x14ac:dyDescent="0.2"/>
    <row r="49539" ht="12" hidden="1" customHeight="1" x14ac:dyDescent="0.2"/>
    <row r="49540" ht="12" hidden="1" customHeight="1" x14ac:dyDescent="0.2"/>
    <row r="49541" ht="12" hidden="1" customHeight="1" x14ac:dyDescent="0.2"/>
    <row r="49542" ht="12" hidden="1" customHeight="1" x14ac:dyDescent="0.2"/>
    <row r="49543" ht="12" hidden="1" customHeight="1" x14ac:dyDescent="0.2"/>
    <row r="49544" ht="12" hidden="1" customHeight="1" x14ac:dyDescent="0.2"/>
    <row r="49545" ht="12" hidden="1" customHeight="1" x14ac:dyDescent="0.2"/>
    <row r="49546" ht="12" hidden="1" customHeight="1" x14ac:dyDescent="0.2"/>
    <row r="49547" ht="12" hidden="1" customHeight="1" x14ac:dyDescent="0.2"/>
    <row r="49548" ht="12" hidden="1" customHeight="1" x14ac:dyDescent="0.2"/>
    <row r="49549" ht="12" hidden="1" customHeight="1" x14ac:dyDescent="0.2"/>
    <row r="49550" ht="12" hidden="1" customHeight="1" x14ac:dyDescent="0.2"/>
    <row r="49551" ht="12" hidden="1" customHeight="1" x14ac:dyDescent="0.2"/>
    <row r="49552" ht="12" hidden="1" customHeight="1" x14ac:dyDescent="0.2"/>
    <row r="49553" ht="12" hidden="1" customHeight="1" x14ac:dyDescent="0.2"/>
    <row r="49554" ht="12" hidden="1" customHeight="1" x14ac:dyDescent="0.2"/>
    <row r="49555" ht="12" hidden="1" customHeight="1" x14ac:dyDescent="0.2"/>
    <row r="49556" ht="12" hidden="1" customHeight="1" x14ac:dyDescent="0.2"/>
    <row r="49557" ht="12" hidden="1" customHeight="1" x14ac:dyDescent="0.2"/>
    <row r="49558" ht="12" hidden="1" customHeight="1" x14ac:dyDescent="0.2"/>
    <row r="49559" ht="12" hidden="1" customHeight="1" x14ac:dyDescent="0.2"/>
    <row r="49560" ht="12" hidden="1" customHeight="1" x14ac:dyDescent="0.2"/>
    <row r="49561" ht="12" hidden="1" customHeight="1" x14ac:dyDescent="0.2"/>
    <row r="49562" ht="12" hidden="1" customHeight="1" x14ac:dyDescent="0.2"/>
    <row r="49563" ht="12" hidden="1" customHeight="1" x14ac:dyDescent="0.2"/>
    <row r="49564" ht="12" hidden="1" customHeight="1" x14ac:dyDescent="0.2"/>
    <row r="49565" ht="12" hidden="1" customHeight="1" x14ac:dyDescent="0.2"/>
    <row r="49566" ht="12" hidden="1" customHeight="1" x14ac:dyDescent="0.2"/>
    <row r="49567" ht="12" hidden="1" customHeight="1" x14ac:dyDescent="0.2"/>
    <row r="49568" ht="12" hidden="1" customHeight="1" x14ac:dyDescent="0.2"/>
    <row r="49569" ht="12" hidden="1" customHeight="1" x14ac:dyDescent="0.2"/>
    <row r="49570" ht="12" hidden="1" customHeight="1" x14ac:dyDescent="0.2"/>
    <row r="49571" ht="12" hidden="1" customHeight="1" x14ac:dyDescent="0.2"/>
    <row r="49572" ht="12" hidden="1" customHeight="1" x14ac:dyDescent="0.2"/>
    <row r="49573" ht="12" hidden="1" customHeight="1" x14ac:dyDescent="0.2"/>
    <row r="49574" ht="12" hidden="1" customHeight="1" x14ac:dyDescent="0.2"/>
    <row r="49575" ht="12" hidden="1" customHeight="1" x14ac:dyDescent="0.2"/>
    <row r="49576" ht="12" hidden="1" customHeight="1" x14ac:dyDescent="0.2"/>
    <row r="49577" ht="12" hidden="1" customHeight="1" x14ac:dyDescent="0.2"/>
    <row r="49578" ht="12" hidden="1" customHeight="1" x14ac:dyDescent="0.2"/>
    <row r="49579" ht="12" hidden="1" customHeight="1" x14ac:dyDescent="0.2"/>
    <row r="49580" ht="12" hidden="1" customHeight="1" x14ac:dyDescent="0.2"/>
    <row r="49581" ht="12" hidden="1" customHeight="1" x14ac:dyDescent="0.2"/>
    <row r="49582" ht="12" hidden="1" customHeight="1" x14ac:dyDescent="0.2"/>
    <row r="49583" ht="12" hidden="1" customHeight="1" x14ac:dyDescent="0.2"/>
    <row r="49584" ht="12" hidden="1" customHeight="1" x14ac:dyDescent="0.2"/>
    <row r="49585" ht="12" hidden="1" customHeight="1" x14ac:dyDescent="0.2"/>
    <row r="49586" ht="12" hidden="1" customHeight="1" x14ac:dyDescent="0.2"/>
    <row r="49587" ht="12" hidden="1" customHeight="1" x14ac:dyDescent="0.2"/>
    <row r="49588" ht="12" hidden="1" customHeight="1" x14ac:dyDescent="0.2"/>
    <row r="49589" ht="12" hidden="1" customHeight="1" x14ac:dyDescent="0.2"/>
    <row r="49590" ht="12" hidden="1" customHeight="1" x14ac:dyDescent="0.2"/>
    <row r="49591" ht="12" hidden="1" customHeight="1" x14ac:dyDescent="0.2"/>
    <row r="49592" ht="12" hidden="1" customHeight="1" x14ac:dyDescent="0.2"/>
    <row r="49593" ht="12" hidden="1" customHeight="1" x14ac:dyDescent="0.2"/>
    <row r="49594" ht="12" hidden="1" customHeight="1" x14ac:dyDescent="0.2"/>
    <row r="49595" ht="12" hidden="1" customHeight="1" x14ac:dyDescent="0.2"/>
    <row r="49596" ht="12" hidden="1" customHeight="1" x14ac:dyDescent="0.2"/>
    <row r="49597" ht="12" hidden="1" customHeight="1" x14ac:dyDescent="0.2"/>
    <row r="49598" ht="12" hidden="1" customHeight="1" x14ac:dyDescent="0.2"/>
    <row r="49599" ht="12" hidden="1" customHeight="1" x14ac:dyDescent="0.2"/>
    <row r="49600" ht="12" hidden="1" customHeight="1" x14ac:dyDescent="0.2"/>
    <row r="49601" ht="12" hidden="1" customHeight="1" x14ac:dyDescent="0.2"/>
    <row r="49602" ht="12" hidden="1" customHeight="1" x14ac:dyDescent="0.2"/>
    <row r="49603" ht="12" hidden="1" customHeight="1" x14ac:dyDescent="0.2"/>
    <row r="49604" ht="12" hidden="1" customHeight="1" x14ac:dyDescent="0.2"/>
    <row r="49605" ht="12" hidden="1" customHeight="1" x14ac:dyDescent="0.2"/>
    <row r="49606" ht="12" hidden="1" customHeight="1" x14ac:dyDescent="0.2"/>
    <row r="49607" ht="12" hidden="1" customHeight="1" x14ac:dyDescent="0.2"/>
    <row r="49608" ht="12" hidden="1" customHeight="1" x14ac:dyDescent="0.2"/>
    <row r="49609" ht="12" hidden="1" customHeight="1" x14ac:dyDescent="0.2"/>
    <row r="49610" ht="12" hidden="1" customHeight="1" x14ac:dyDescent="0.2"/>
    <row r="49611" ht="12" hidden="1" customHeight="1" x14ac:dyDescent="0.2"/>
    <row r="49612" ht="12" hidden="1" customHeight="1" x14ac:dyDescent="0.2"/>
    <row r="49613" ht="12" hidden="1" customHeight="1" x14ac:dyDescent="0.2"/>
    <row r="49614" ht="12" hidden="1" customHeight="1" x14ac:dyDescent="0.2"/>
    <row r="49615" ht="12" hidden="1" customHeight="1" x14ac:dyDescent="0.2"/>
    <row r="49616" ht="12" hidden="1" customHeight="1" x14ac:dyDescent="0.2"/>
    <row r="49617" ht="12" hidden="1" customHeight="1" x14ac:dyDescent="0.2"/>
    <row r="49618" ht="12" hidden="1" customHeight="1" x14ac:dyDescent="0.2"/>
    <row r="49619" ht="12" hidden="1" customHeight="1" x14ac:dyDescent="0.2"/>
    <row r="49620" ht="12" hidden="1" customHeight="1" x14ac:dyDescent="0.2"/>
    <row r="49621" ht="12" hidden="1" customHeight="1" x14ac:dyDescent="0.2"/>
    <row r="49622" ht="12" hidden="1" customHeight="1" x14ac:dyDescent="0.2"/>
    <row r="49623" ht="12" hidden="1" customHeight="1" x14ac:dyDescent="0.2"/>
    <row r="49624" ht="12" hidden="1" customHeight="1" x14ac:dyDescent="0.2"/>
    <row r="49625" ht="12" hidden="1" customHeight="1" x14ac:dyDescent="0.2"/>
    <row r="49626" ht="12" hidden="1" customHeight="1" x14ac:dyDescent="0.2"/>
    <row r="49627" ht="12" hidden="1" customHeight="1" x14ac:dyDescent="0.2"/>
    <row r="49628" ht="12" hidden="1" customHeight="1" x14ac:dyDescent="0.2"/>
    <row r="49629" ht="12" hidden="1" customHeight="1" x14ac:dyDescent="0.2"/>
    <row r="49630" ht="12" hidden="1" customHeight="1" x14ac:dyDescent="0.2"/>
    <row r="49631" ht="12" hidden="1" customHeight="1" x14ac:dyDescent="0.2"/>
    <row r="49632" ht="12" hidden="1" customHeight="1" x14ac:dyDescent="0.2"/>
    <row r="49633" ht="12" hidden="1" customHeight="1" x14ac:dyDescent="0.2"/>
    <row r="49634" ht="12" hidden="1" customHeight="1" x14ac:dyDescent="0.2"/>
    <row r="49635" ht="12" hidden="1" customHeight="1" x14ac:dyDescent="0.2"/>
    <row r="49636" ht="12" hidden="1" customHeight="1" x14ac:dyDescent="0.2"/>
    <row r="49637" ht="12" hidden="1" customHeight="1" x14ac:dyDescent="0.2"/>
    <row r="49638" ht="12" hidden="1" customHeight="1" x14ac:dyDescent="0.2"/>
    <row r="49639" ht="12" hidden="1" customHeight="1" x14ac:dyDescent="0.2"/>
    <row r="49640" ht="12" hidden="1" customHeight="1" x14ac:dyDescent="0.2"/>
    <row r="49641" ht="12" hidden="1" customHeight="1" x14ac:dyDescent="0.2"/>
    <row r="49642" ht="12" hidden="1" customHeight="1" x14ac:dyDescent="0.2"/>
    <row r="49643" ht="12" hidden="1" customHeight="1" x14ac:dyDescent="0.2"/>
    <row r="49644" ht="12" hidden="1" customHeight="1" x14ac:dyDescent="0.2"/>
    <row r="49645" ht="12" hidden="1" customHeight="1" x14ac:dyDescent="0.2"/>
    <row r="49646" ht="12" hidden="1" customHeight="1" x14ac:dyDescent="0.2"/>
    <row r="49647" ht="12" hidden="1" customHeight="1" x14ac:dyDescent="0.2"/>
    <row r="49648" ht="12" hidden="1" customHeight="1" x14ac:dyDescent="0.2"/>
    <row r="49649" ht="12" hidden="1" customHeight="1" x14ac:dyDescent="0.2"/>
    <row r="49650" ht="12" hidden="1" customHeight="1" x14ac:dyDescent="0.2"/>
    <row r="49651" ht="12" hidden="1" customHeight="1" x14ac:dyDescent="0.2"/>
    <row r="49652" ht="12" hidden="1" customHeight="1" x14ac:dyDescent="0.2"/>
    <row r="49653" ht="12" hidden="1" customHeight="1" x14ac:dyDescent="0.2"/>
    <row r="49654" ht="12" hidden="1" customHeight="1" x14ac:dyDescent="0.2"/>
    <row r="49655" ht="12" hidden="1" customHeight="1" x14ac:dyDescent="0.2"/>
    <row r="49656" ht="12" hidden="1" customHeight="1" x14ac:dyDescent="0.2"/>
    <row r="49657" ht="12" hidden="1" customHeight="1" x14ac:dyDescent="0.2"/>
    <row r="49658" ht="12" hidden="1" customHeight="1" x14ac:dyDescent="0.2"/>
    <row r="49659" ht="12" hidden="1" customHeight="1" x14ac:dyDescent="0.2"/>
    <row r="49660" ht="12" hidden="1" customHeight="1" x14ac:dyDescent="0.2"/>
    <row r="49661" ht="12" hidden="1" customHeight="1" x14ac:dyDescent="0.2"/>
    <row r="49662" ht="12" hidden="1" customHeight="1" x14ac:dyDescent="0.2"/>
    <row r="49663" ht="12" hidden="1" customHeight="1" x14ac:dyDescent="0.2"/>
    <row r="49664" ht="12" hidden="1" customHeight="1" x14ac:dyDescent="0.2"/>
    <row r="49665" ht="12" hidden="1" customHeight="1" x14ac:dyDescent="0.2"/>
    <row r="49666" ht="12" hidden="1" customHeight="1" x14ac:dyDescent="0.2"/>
    <row r="49667" ht="12" hidden="1" customHeight="1" x14ac:dyDescent="0.2"/>
    <row r="49668" ht="12" hidden="1" customHeight="1" x14ac:dyDescent="0.2"/>
    <row r="49669" ht="12" hidden="1" customHeight="1" x14ac:dyDescent="0.2"/>
    <row r="49670" ht="12" hidden="1" customHeight="1" x14ac:dyDescent="0.2"/>
    <row r="49671" ht="12" hidden="1" customHeight="1" x14ac:dyDescent="0.2"/>
    <row r="49672" ht="12" hidden="1" customHeight="1" x14ac:dyDescent="0.2"/>
    <row r="49673" ht="12" hidden="1" customHeight="1" x14ac:dyDescent="0.2"/>
    <row r="49674" ht="12" hidden="1" customHeight="1" x14ac:dyDescent="0.2"/>
    <row r="49675" ht="12" hidden="1" customHeight="1" x14ac:dyDescent="0.2"/>
    <row r="49676" ht="12" hidden="1" customHeight="1" x14ac:dyDescent="0.2"/>
    <row r="49677" ht="12" hidden="1" customHeight="1" x14ac:dyDescent="0.2"/>
    <row r="49678" ht="12" hidden="1" customHeight="1" x14ac:dyDescent="0.2"/>
    <row r="49679" ht="12" hidden="1" customHeight="1" x14ac:dyDescent="0.2"/>
    <row r="49680" ht="12" hidden="1" customHeight="1" x14ac:dyDescent="0.2"/>
    <row r="49681" ht="12" hidden="1" customHeight="1" x14ac:dyDescent="0.2"/>
    <row r="49682" ht="12" hidden="1" customHeight="1" x14ac:dyDescent="0.2"/>
    <row r="49683" ht="12" hidden="1" customHeight="1" x14ac:dyDescent="0.2"/>
    <row r="49684" ht="12" hidden="1" customHeight="1" x14ac:dyDescent="0.2"/>
    <row r="49685" ht="12" hidden="1" customHeight="1" x14ac:dyDescent="0.2"/>
    <row r="49686" ht="12" hidden="1" customHeight="1" x14ac:dyDescent="0.2"/>
    <row r="49687" ht="12" hidden="1" customHeight="1" x14ac:dyDescent="0.2"/>
    <row r="49688" ht="12" hidden="1" customHeight="1" x14ac:dyDescent="0.2"/>
    <row r="49689" ht="12" hidden="1" customHeight="1" x14ac:dyDescent="0.2"/>
    <row r="49690" ht="12" hidden="1" customHeight="1" x14ac:dyDescent="0.2"/>
    <row r="49691" ht="12" hidden="1" customHeight="1" x14ac:dyDescent="0.2"/>
    <row r="49692" ht="12" hidden="1" customHeight="1" x14ac:dyDescent="0.2"/>
    <row r="49693" ht="12" hidden="1" customHeight="1" x14ac:dyDescent="0.2"/>
    <row r="49694" ht="12" hidden="1" customHeight="1" x14ac:dyDescent="0.2"/>
    <row r="49695" ht="12" hidden="1" customHeight="1" x14ac:dyDescent="0.2"/>
    <row r="49696" ht="12" hidden="1" customHeight="1" x14ac:dyDescent="0.2"/>
    <row r="49697" ht="12" hidden="1" customHeight="1" x14ac:dyDescent="0.2"/>
    <row r="49698" ht="12" hidden="1" customHeight="1" x14ac:dyDescent="0.2"/>
    <row r="49699" ht="12" hidden="1" customHeight="1" x14ac:dyDescent="0.2"/>
    <row r="49700" ht="12" hidden="1" customHeight="1" x14ac:dyDescent="0.2"/>
    <row r="49701" ht="12" hidden="1" customHeight="1" x14ac:dyDescent="0.2"/>
    <row r="49702" ht="12" hidden="1" customHeight="1" x14ac:dyDescent="0.2"/>
    <row r="49703" ht="12" hidden="1" customHeight="1" x14ac:dyDescent="0.2"/>
    <row r="49704" ht="12" hidden="1" customHeight="1" x14ac:dyDescent="0.2"/>
    <row r="49705" ht="12" hidden="1" customHeight="1" x14ac:dyDescent="0.2"/>
    <row r="49706" ht="12" hidden="1" customHeight="1" x14ac:dyDescent="0.2"/>
    <row r="49707" ht="12" hidden="1" customHeight="1" x14ac:dyDescent="0.2"/>
    <row r="49708" ht="12" hidden="1" customHeight="1" x14ac:dyDescent="0.2"/>
    <row r="49709" ht="12" hidden="1" customHeight="1" x14ac:dyDescent="0.2"/>
    <row r="49710" ht="12" hidden="1" customHeight="1" x14ac:dyDescent="0.2"/>
    <row r="49711" ht="12" hidden="1" customHeight="1" x14ac:dyDescent="0.2"/>
    <row r="49712" ht="12" hidden="1" customHeight="1" x14ac:dyDescent="0.2"/>
    <row r="49713" ht="12" hidden="1" customHeight="1" x14ac:dyDescent="0.2"/>
    <row r="49714" ht="12" hidden="1" customHeight="1" x14ac:dyDescent="0.2"/>
    <row r="49715" ht="12" hidden="1" customHeight="1" x14ac:dyDescent="0.2"/>
    <row r="49716" ht="12" hidden="1" customHeight="1" x14ac:dyDescent="0.2"/>
    <row r="49717" ht="12" hidden="1" customHeight="1" x14ac:dyDescent="0.2"/>
    <row r="49718" ht="12" hidden="1" customHeight="1" x14ac:dyDescent="0.2"/>
    <row r="49719" ht="12" hidden="1" customHeight="1" x14ac:dyDescent="0.2"/>
    <row r="49720" ht="12" hidden="1" customHeight="1" x14ac:dyDescent="0.2"/>
    <row r="49721" ht="12" hidden="1" customHeight="1" x14ac:dyDescent="0.2"/>
    <row r="49722" ht="12" hidden="1" customHeight="1" x14ac:dyDescent="0.2"/>
    <row r="49723" ht="12" hidden="1" customHeight="1" x14ac:dyDescent="0.2"/>
    <row r="49724" ht="12" hidden="1" customHeight="1" x14ac:dyDescent="0.2"/>
    <row r="49725" ht="12" hidden="1" customHeight="1" x14ac:dyDescent="0.2"/>
    <row r="49726" ht="12" hidden="1" customHeight="1" x14ac:dyDescent="0.2"/>
    <row r="49727" ht="12" hidden="1" customHeight="1" x14ac:dyDescent="0.2"/>
    <row r="49728" ht="12" hidden="1" customHeight="1" x14ac:dyDescent="0.2"/>
    <row r="49729" ht="12" hidden="1" customHeight="1" x14ac:dyDescent="0.2"/>
    <row r="49730" ht="12" hidden="1" customHeight="1" x14ac:dyDescent="0.2"/>
    <row r="49731" ht="12" hidden="1" customHeight="1" x14ac:dyDescent="0.2"/>
    <row r="49732" ht="12" hidden="1" customHeight="1" x14ac:dyDescent="0.2"/>
    <row r="49733" ht="12" hidden="1" customHeight="1" x14ac:dyDescent="0.2"/>
    <row r="49734" ht="12" hidden="1" customHeight="1" x14ac:dyDescent="0.2"/>
    <row r="49735" ht="12" hidden="1" customHeight="1" x14ac:dyDescent="0.2"/>
    <row r="49736" ht="12" hidden="1" customHeight="1" x14ac:dyDescent="0.2"/>
    <row r="49737" ht="12" hidden="1" customHeight="1" x14ac:dyDescent="0.2"/>
    <row r="49738" ht="12" hidden="1" customHeight="1" x14ac:dyDescent="0.2"/>
    <row r="49739" ht="12" hidden="1" customHeight="1" x14ac:dyDescent="0.2"/>
    <row r="49740" ht="12" hidden="1" customHeight="1" x14ac:dyDescent="0.2"/>
    <row r="49741" ht="12" hidden="1" customHeight="1" x14ac:dyDescent="0.2"/>
    <row r="49742" ht="12" hidden="1" customHeight="1" x14ac:dyDescent="0.2"/>
    <row r="49743" ht="12" hidden="1" customHeight="1" x14ac:dyDescent="0.2"/>
    <row r="49744" ht="12" hidden="1" customHeight="1" x14ac:dyDescent="0.2"/>
    <row r="49745" ht="12" hidden="1" customHeight="1" x14ac:dyDescent="0.2"/>
    <row r="49746" ht="12" hidden="1" customHeight="1" x14ac:dyDescent="0.2"/>
    <row r="49747" ht="12" hidden="1" customHeight="1" x14ac:dyDescent="0.2"/>
    <row r="49748" ht="12" hidden="1" customHeight="1" x14ac:dyDescent="0.2"/>
    <row r="49749" ht="12" hidden="1" customHeight="1" x14ac:dyDescent="0.2"/>
    <row r="49750" ht="12" hidden="1" customHeight="1" x14ac:dyDescent="0.2"/>
    <row r="49751" ht="12" hidden="1" customHeight="1" x14ac:dyDescent="0.2"/>
    <row r="49752" ht="12" hidden="1" customHeight="1" x14ac:dyDescent="0.2"/>
    <row r="49753" ht="12" hidden="1" customHeight="1" x14ac:dyDescent="0.2"/>
    <row r="49754" ht="12" hidden="1" customHeight="1" x14ac:dyDescent="0.2"/>
    <row r="49755" ht="12" hidden="1" customHeight="1" x14ac:dyDescent="0.2"/>
    <row r="49756" ht="12" hidden="1" customHeight="1" x14ac:dyDescent="0.2"/>
    <row r="49757" ht="12" hidden="1" customHeight="1" x14ac:dyDescent="0.2"/>
    <row r="49758" ht="12" hidden="1" customHeight="1" x14ac:dyDescent="0.2"/>
    <row r="49759" ht="12" hidden="1" customHeight="1" x14ac:dyDescent="0.2"/>
    <row r="49760" ht="12" hidden="1" customHeight="1" x14ac:dyDescent="0.2"/>
    <row r="49761" ht="12" hidden="1" customHeight="1" x14ac:dyDescent="0.2"/>
    <row r="49762" ht="12" hidden="1" customHeight="1" x14ac:dyDescent="0.2"/>
    <row r="49763" ht="12" hidden="1" customHeight="1" x14ac:dyDescent="0.2"/>
    <row r="49764" ht="12" hidden="1" customHeight="1" x14ac:dyDescent="0.2"/>
    <row r="49765" ht="12" hidden="1" customHeight="1" x14ac:dyDescent="0.2"/>
    <row r="49766" ht="12" hidden="1" customHeight="1" x14ac:dyDescent="0.2"/>
    <row r="49767" ht="12" hidden="1" customHeight="1" x14ac:dyDescent="0.2"/>
    <row r="49768" ht="12" hidden="1" customHeight="1" x14ac:dyDescent="0.2"/>
    <row r="49769" ht="12" hidden="1" customHeight="1" x14ac:dyDescent="0.2"/>
    <row r="49770" ht="12" hidden="1" customHeight="1" x14ac:dyDescent="0.2"/>
    <row r="49771" ht="12" hidden="1" customHeight="1" x14ac:dyDescent="0.2"/>
    <row r="49772" ht="12" hidden="1" customHeight="1" x14ac:dyDescent="0.2"/>
    <row r="49773" ht="12" hidden="1" customHeight="1" x14ac:dyDescent="0.2"/>
    <row r="49774" ht="12" hidden="1" customHeight="1" x14ac:dyDescent="0.2"/>
    <row r="49775" ht="12" hidden="1" customHeight="1" x14ac:dyDescent="0.2"/>
    <row r="49776" ht="12" hidden="1" customHeight="1" x14ac:dyDescent="0.2"/>
    <row r="49777" ht="12" hidden="1" customHeight="1" x14ac:dyDescent="0.2"/>
    <row r="49778" ht="12" hidden="1" customHeight="1" x14ac:dyDescent="0.2"/>
    <row r="49779" ht="12" hidden="1" customHeight="1" x14ac:dyDescent="0.2"/>
    <row r="49780" ht="12" hidden="1" customHeight="1" x14ac:dyDescent="0.2"/>
    <row r="49781" ht="12" hidden="1" customHeight="1" x14ac:dyDescent="0.2"/>
    <row r="49782" ht="12" hidden="1" customHeight="1" x14ac:dyDescent="0.2"/>
    <row r="49783" ht="12" hidden="1" customHeight="1" x14ac:dyDescent="0.2"/>
    <row r="49784" ht="12" hidden="1" customHeight="1" x14ac:dyDescent="0.2"/>
    <row r="49785" ht="12" hidden="1" customHeight="1" x14ac:dyDescent="0.2"/>
    <row r="49786" ht="12" hidden="1" customHeight="1" x14ac:dyDescent="0.2"/>
    <row r="49787" ht="12" hidden="1" customHeight="1" x14ac:dyDescent="0.2"/>
    <row r="49788" ht="12" hidden="1" customHeight="1" x14ac:dyDescent="0.2"/>
    <row r="49789" ht="12" hidden="1" customHeight="1" x14ac:dyDescent="0.2"/>
    <row r="49790" ht="12" hidden="1" customHeight="1" x14ac:dyDescent="0.2"/>
    <row r="49791" ht="12" hidden="1" customHeight="1" x14ac:dyDescent="0.2"/>
    <row r="49792" ht="12" hidden="1" customHeight="1" x14ac:dyDescent="0.2"/>
    <row r="49793" ht="12" hidden="1" customHeight="1" x14ac:dyDescent="0.2"/>
    <row r="49794" ht="12" hidden="1" customHeight="1" x14ac:dyDescent="0.2"/>
    <row r="49795" ht="12" hidden="1" customHeight="1" x14ac:dyDescent="0.2"/>
    <row r="49796" ht="12" hidden="1" customHeight="1" x14ac:dyDescent="0.2"/>
    <row r="49797" ht="12" hidden="1" customHeight="1" x14ac:dyDescent="0.2"/>
    <row r="49798" ht="12" hidden="1" customHeight="1" x14ac:dyDescent="0.2"/>
    <row r="49799" ht="12" hidden="1" customHeight="1" x14ac:dyDescent="0.2"/>
    <row r="49800" ht="12" hidden="1" customHeight="1" x14ac:dyDescent="0.2"/>
    <row r="49801" ht="12" hidden="1" customHeight="1" x14ac:dyDescent="0.2"/>
    <row r="49802" ht="12" hidden="1" customHeight="1" x14ac:dyDescent="0.2"/>
    <row r="49803" ht="12" hidden="1" customHeight="1" x14ac:dyDescent="0.2"/>
    <row r="49804" ht="12" hidden="1" customHeight="1" x14ac:dyDescent="0.2"/>
    <row r="49805" ht="12" hidden="1" customHeight="1" x14ac:dyDescent="0.2"/>
    <row r="49806" ht="12" hidden="1" customHeight="1" x14ac:dyDescent="0.2"/>
    <row r="49807" ht="12" hidden="1" customHeight="1" x14ac:dyDescent="0.2"/>
    <row r="49808" ht="12" hidden="1" customHeight="1" x14ac:dyDescent="0.2"/>
    <row r="49809" ht="12" hidden="1" customHeight="1" x14ac:dyDescent="0.2"/>
    <row r="49810" ht="12" hidden="1" customHeight="1" x14ac:dyDescent="0.2"/>
    <row r="49811" ht="12" hidden="1" customHeight="1" x14ac:dyDescent="0.2"/>
    <row r="49812" ht="12" hidden="1" customHeight="1" x14ac:dyDescent="0.2"/>
    <row r="49813" ht="12" hidden="1" customHeight="1" x14ac:dyDescent="0.2"/>
    <row r="49814" ht="12" hidden="1" customHeight="1" x14ac:dyDescent="0.2"/>
    <row r="49815" ht="12" hidden="1" customHeight="1" x14ac:dyDescent="0.2"/>
    <row r="49816" ht="12" hidden="1" customHeight="1" x14ac:dyDescent="0.2"/>
    <row r="49817" ht="12" hidden="1" customHeight="1" x14ac:dyDescent="0.2"/>
    <row r="49818" ht="12" hidden="1" customHeight="1" x14ac:dyDescent="0.2"/>
    <row r="49819" ht="12" hidden="1" customHeight="1" x14ac:dyDescent="0.2"/>
    <row r="49820" ht="12" hidden="1" customHeight="1" x14ac:dyDescent="0.2"/>
    <row r="49821" ht="12" hidden="1" customHeight="1" x14ac:dyDescent="0.2"/>
    <row r="49822" ht="12" hidden="1" customHeight="1" x14ac:dyDescent="0.2"/>
    <row r="49823" ht="12" hidden="1" customHeight="1" x14ac:dyDescent="0.2"/>
    <row r="49824" ht="12" hidden="1" customHeight="1" x14ac:dyDescent="0.2"/>
    <row r="49825" ht="12" hidden="1" customHeight="1" x14ac:dyDescent="0.2"/>
    <row r="49826" ht="12" hidden="1" customHeight="1" x14ac:dyDescent="0.2"/>
    <row r="49827" ht="12" hidden="1" customHeight="1" x14ac:dyDescent="0.2"/>
    <row r="49828" ht="12" hidden="1" customHeight="1" x14ac:dyDescent="0.2"/>
    <row r="49829" ht="12" hidden="1" customHeight="1" x14ac:dyDescent="0.2"/>
    <row r="49830" ht="12" hidden="1" customHeight="1" x14ac:dyDescent="0.2"/>
    <row r="49831" ht="12" hidden="1" customHeight="1" x14ac:dyDescent="0.2"/>
    <row r="49832" ht="12" hidden="1" customHeight="1" x14ac:dyDescent="0.2"/>
    <row r="49833" ht="12" hidden="1" customHeight="1" x14ac:dyDescent="0.2"/>
    <row r="49834" ht="12" hidden="1" customHeight="1" x14ac:dyDescent="0.2"/>
    <row r="49835" ht="12" hidden="1" customHeight="1" x14ac:dyDescent="0.2"/>
    <row r="49836" ht="12" hidden="1" customHeight="1" x14ac:dyDescent="0.2"/>
    <row r="49837" ht="12" hidden="1" customHeight="1" x14ac:dyDescent="0.2"/>
    <row r="49838" ht="12" hidden="1" customHeight="1" x14ac:dyDescent="0.2"/>
    <row r="49839" ht="12" hidden="1" customHeight="1" x14ac:dyDescent="0.2"/>
    <row r="49840" ht="12" hidden="1" customHeight="1" x14ac:dyDescent="0.2"/>
    <row r="49841" ht="12" hidden="1" customHeight="1" x14ac:dyDescent="0.2"/>
    <row r="49842" ht="12" hidden="1" customHeight="1" x14ac:dyDescent="0.2"/>
    <row r="49843" ht="12" hidden="1" customHeight="1" x14ac:dyDescent="0.2"/>
    <row r="49844" ht="12" hidden="1" customHeight="1" x14ac:dyDescent="0.2"/>
    <row r="49845" ht="12" hidden="1" customHeight="1" x14ac:dyDescent="0.2"/>
    <row r="49846" ht="12" hidden="1" customHeight="1" x14ac:dyDescent="0.2"/>
    <row r="49847" ht="12" hidden="1" customHeight="1" x14ac:dyDescent="0.2"/>
    <row r="49848" ht="12" hidden="1" customHeight="1" x14ac:dyDescent="0.2"/>
    <row r="49849" ht="12" hidden="1" customHeight="1" x14ac:dyDescent="0.2"/>
    <row r="49850" ht="12" hidden="1" customHeight="1" x14ac:dyDescent="0.2"/>
    <row r="49851" ht="12" hidden="1" customHeight="1" x14ac:dyDescent="0.2"/>
    <row r="49852" ht="12" hidden="1" customHeight="1" x14ac:dyDescent="0.2"/>
    <row r="49853" ht="12" hidden="1" customHeight="1" x14ac:dyDescent="0.2"/>
    <row r="49854" ht="12" hidden="1" customHeight="1" x14ac:dyDescent="0.2"/>
    <row r="49855" ht="12" hidden="1" customHeight="1" x14ac:dyDescent="0.2"/>
    <row r="49856" ht="12" hidden="1" customHeight="1" x14ac:dyDescent="0.2"/>
    <row r="49857" ht="12" hidden="1" customHeight="1" x14ac:dyDescent="0.2"/>
    <row r="49858" ht="12" hidden="1" customHeight="1" x14ac:dyDescent="0.2"/>
    <row r="49859" ht="12" hidden="1" customHeight="1" x14ac:dyDescent="0.2"/>
    <row r="49860" ht="12" hidden="1" customHeight="1" x14ac:dyDescent="0.2"/>
    <row r="49861" ht="12" hidden="1" customHeight="1" x14ac:dyDescent="0.2"/>
    <row r="49862" ht="12" hidden="1" customHeight="1" x14ac:dyDescent="0.2"/>
    <row r="49863" ht="12" hidden="1" customHeight="1" x14ac:dyDescent="0.2"/>
    <row r="49864" ht="12" hidden="1" customHeight="1" x14ac:dyDescent="0.2"/>
    <row r="49865" ht="12" hidden="1" customHeight="1" x14ac:dyDescent="0.2"/>
    <row r="49866" ht="12" hidden="1" customHeight="1" x14ac:dyDescent="0.2"/>
    <row r="49867" ht="12" hidden="1" customHeight="1" x14ac:dyDescent="0.2"/>
    <row r="49868" ht="12" hidden="1" customHeight="1" x14ac:dyDescent="0.2"/>
    <row r="49869" ht="12" hidden="1" customHeight="1" x14ac:dyDescent="0.2"/>
    <row r="49870" ht="12" hidden="1" customHeight="1" x14ac:dyDescent="0.2"/>
    <row r="49871" ht="12" hidden="1" customHeight="1" x14ac:dyDescent="0.2"/>
    <row r="49872" ht="12" hidden="1" customHeight="1" x14ac:dyDescent="0.2"/>
    <row r="49873" ht="12" hidden="1" customHeight="1" x14ac:dyDescent="0.2"/>
    <row r="49874" ht="12" hidden="1" customHeight="1" x14ac:dyDescent="0.2"/>
    <row r="49875" ht="12" hidden="1" customHeight="1" x14ac:dyDescent="0.2"/>
    <row r="49876" ht="12" hidden="1" customHeight="1" x14ac:dyDescent="0.2"/>
    <row r="49877" ht="12" hidden="1" customHeight="1" x14ac:dyDescent="0.2"/>
    <row r="49878" ht="12" hidden="1" customHeight="1" x14ac:dyDescent="0.2"/>
    <row r="49879" ht="12" hidden="1" customHeight="1" x14ac:dyDescent="0.2"/>
    <row r="49880" ht="12" hidden="1" customHeight="1" x14ac:dyDescent="0.2"/>
    <row r="49881" ht="12" hidden="1" customHeight="1" x14ac:dyDescent="0.2"/>
    <row r="49882" ht="12" hidden="1" customHeight="1" x14ac:dyDescent="0.2"/>
    <row r="49883" ht="12" hidden="1" customHeight="1" x14ac:dyDescent="0.2"/>
    <row r="49884" ht="12" hidden="1" customHeight="1" x14ac:dyDescent="0.2"/>
    <row r="49885" ht="12" hidden="1" customHeight="1" x14ac:dyDescent="0.2"/>
    <row r="49886" ht="12" hidden="1" customHeight="1" x14ac:dyDescent="0.2"/>
    <row r="49887" ht="12" hidden="1" customHeight="1" x14ac:dyDescent="0.2"/>
    <row r="49888" ht="12" hidden="1" customHeight="1" x14ac:dyDescent="0.2"/>
    <row r="49889" ht="12" hidden="1" customHeight="1" x14ac:dyDescent="0.2"/>
    <row r="49890" ht="12" hidden="1" customHeight="1" x14ac:dyDescent="0.2"/>
    <row r="49891" ht="12" hidden="1" customHeight="1" x14ac:dyDescent="0.2"/>
    <row r="49892" ht="12" hidden="1" customHeight="1" x14ac:dyDescent="0.2"/>
    <row r="49893" ht="12" hidden="1" customHeight="1" x14ac:dyDescent="0.2"/>
    <row r="49894" ht="12" hidden="1" customHeight="1" x14ac:dyDescent="0.2"/>
    <row r="49895" ht="12" hidden="1" customHeight="1" x14ac:dyDescent="0.2"/>
    <row r="49896" ht="12" hidden="1" customHeight="1" x14ac:dyDescent="0.2"/>
    <row r="49897" ht="12" hidden="1" customHeight="1" x14ac:dyDescent="0.2"/>
    <row r="49898" ht="12" hidden="1" customHeight="1" x14ac:dyDescent="0.2"/>
    <row r="49899" ht="12" hidden="1" customHeight="1" x14ac:dyDescent="0.2"/>
    <row r="49900" ht="12" hidden="1" customHeight="1" x14ac:dyDescent="0.2"/>
    <row r="49901" ht="12" hidden="1" customHeight="1" x14ac:dyDescent="0.2"/>
    <row r="49902" ht="12" hidden="1" customHeight="1" x14ac:dyDescent="0.2"/>
    <row r="49903" ht="12" hidden="1" customHeight="1" x14ac:dyDescent="0.2"/>
    <row r="49904" ht="12" hidden="1" customHeight="1" x14ac:dyDescent="0.2"/>
    <row r="49905" ht="12" hidden="1" customHeight="1" x14ac:dyDescent="0.2"/>
    <row r="49906" ht="12" hidden="1" customHeight="1" x14ac:dyDescent="0.2"/>
    <row r="49907" ht="12" hidden="1" customHeight="1" x14ac:dyDescent="0.2"/>
    <row r="49908" ht="12" hidden="1" customHeight="1" x14ac:dyDescent="0.2"/>
    <row r="49909" ht="12" hidden="1" customHeight="1" x14ac:dyDescent="0.2"/>
    <row r="49910" ht="12" hidden="1" customHeight="1" x14ac:dyDescent="0.2"/>
    <row r="49911" ht="12" hidden="1" customHeight="1" x14ac:dyDescent="0.2"/>
    <row r="49912" ht="12" hidden="1" customHeight="1" x14ac:dyDescent="0.2"/>
    <row r="49913" ht="12" hidden="1" customHeight="1" x14ac:dyDescent="0.2"/>
    <row r="49914" ht="12" hidden="1" customHeight="1" x14ac:dyDescent="0.2"/>
    <row r="49915" ht="12" hidden="1" customHeight="1" x14ac:dyDescent="0.2"/>
    <row r="49916" ht="12" hidden="1" customHeight="1" x14ac:dyDescent="0.2"/>
    <row r="49917" ht="12" hidden="1" customHeight="1" x14ac:dyDescent="0.2"/>
    <row r="49918" ht="12" hidden="1" customHeight="1" x14ac:dyDescent="0.2"/>
    <row r="49919" ht="12" hidden="1" customHeight="1" x14ac:dyDescent="0.2"/>
    <row r="49920" ht="12" hidden="1" customHeight="1" x14ac:dyDescent="0.2"/>
    <row r="49921" ht="12" hidden="1" customHeight="1" x14ac:dyDescent="0.2"/>
    <row r="49922" ht="12" hidden="1" customHeight="1" x14ac:dyDescent="0.2"/>
    <row r="49923" ht="12" hidden="1" customHeight="1" x14ac:dyDescent="0.2"/>
    <row r="49924" ht="12" hidden="1" customHeight="1" x14ac:dyDescent="0.2"/>
    <row r="49925" ht="12" hidden="1" customHeight="1" x14ac:dyDescent="0.2"/>
    <row r="49926" ht="12" hidden="1" customHeight="1" x14ac:dyDescent="0.2"/>
    <row r="49927" ht="12" hidden="1" customHeight="1" x14ac:dyDescent="0.2"/>
    <row r="49928" ht="12" hidden="1" customHeight="1" x14ac:dyDescent="0.2"/>
    <row r="49929" ht="12" hidden="1" customHeight="1" x14ac:dyDescent="0.2"/>
    <row r="49930" ht="12" hidden="1" customHeight="1" x14ac:dyDescent="0.2"/>
    <row r="49931" ht="12" hidden="1" customHeight="1" x14ac:dyDescent="0.2"/>
    <row r="49932" ht="12" hidden="1" customHeight="1" x14ac:dyDescent="0.2"/>
    <row r="49933" ht="12" hidden="1" customHeight="1" x14ac:dyDescent="0.2"/>
    <row r="49934" ht="12" hidden="1" customHeight="1" x14ac:dyDescent="0.2"/>
    <row r="49935" ht="12" hidden="1" customHeight="1" x14ac:dyDescent="0.2"/>
    <row r="49936" ht="12" hidden="1" customHeight="1" x14ac:dyDescent="0.2"/>
    <row r="49937" ht="12" hidden="1" customHeight="1" x14ac:dyDescent="0.2"/>
    <row r="49938" ht="12" hidden="1" customHeight="1" x14ac:dyDescent="0.2"/>
    <row r="49939" ht="12" hidden="1" customHeight="1" x14ac:dyDescent="0.2"/>
    <row r="49940" ht="12" hidden="1" customHeight="1" x14ac:dyDescent="0.2"/>
    <row r="49941" ht="12" hidden="1" customHeight="1" x14ac:dyDescent="0.2"/>
    <row r="49942" ht="12" hidden="1" customHeight="1" x14ac:dyDescent="0.2"/>
    <row r="49943" ht="12" hidden="1" customHeight="1" x14ac:dyDescent="0.2"/>
    <row r="49944" ht="12" hidden="1" customHeight="1" x14ac:dyDescent="0.2"/>
    <row r="49945" ht="12" hidden="1" customHeight="1" x14ac:dyDescent="0.2"/>
    <row r="49946" ht="12" hidden="1" customHeight="1" x14ac:dyDescent="0.2"/>
    <row r="49947" ht="12" hidden="1" customHeight="1" x14ac:dyDescent="0.2"/>
    <row r="49948" ht="12" hidden="1" customHeight="1" x14ac:dyDescent="0.2"/>
    <row r="49949" ht="12" hidden="1" customHeight="1" x14ac:dyDescent="0.2"/>
    <row r="49950" ht="12" hidden="1" customHeight="1" x14ac:dyDescent="0.2"/>
    <row r="49951" ht="12" hidden="1" customHeight="1" x14ac:dyDescent="0.2"/>
    <row r="49952" ht="12" hidden="1" customHeight="1" x14ac:dyDescent="0.2"/>
    <row r="49953" ht="12" hidden="1" customHeight="1" x14ac:dyDescent="0.2"/>
    <row r="49954" ht="12" hidden="1" customHeight="1" x14ac:dyDescent="0.2"/>
    <row r="49955" ht="12" hidden="1" customHeight="1" x14ac:dyDescent="0.2"/>
    <row r="49956" ht="12" hidden="1" customHeight="1" x14ac:dyDescent="0.2"/>
    <row r="49957" ht="12" hidden="1" customHeight="1" x14ac:dyDescent="0.2"/>
    <row r="49958" ht="12" hidden="1" customHeight="1" x14ac:dyDescent="0.2"/>
    <row r="49959" ht="12" hidden="1" customHeight="1" x14ac:dyDescent="0.2"/>
    <row r="49960" ht="12" hidden="1" customHeight="1" x14ac:dyDescent="0.2"/>
    <row r="49961" ht="12" hidden="1" customHeight="1" x14ac:dyDescent="0.2"/>
    <row r="49962" ht="12" hidden="1" customHeight="1" x14ac:dyDescent="0.2"/>
    <row r="49963" ht="12" hidden="1" customHeight="1" x14ac:dyDescent="0.2"/>
    <row r="49964" ht="12" hidden="1" customHeight="1" x14ac:dyDescent="0.2"/>
    <row r="49965" ht="12" hidden="1" customHeight="1" x14ac:dyDescent="0.2"/>
    <row r="49966" ht="12" hidden="1" customHeight="1" x14ac:dyDescent="0.2"/>
    <row r="49967" ht="12" hidden="1" customHeight="1" x14ac:dyDescent="0.2"/>
    <row r="49968" ht="12" hidden="1" customHeight="1" x14ac:dyDescent="0.2"/>
    <row r="49969" ht="12" hidden="1" customHeight="1" x14ac:dyDescent="0.2"/>
    <row r="49970" ht="12" hidden="1" customHeight="1" x14ac:dyDescent="0.2"/>
    <row r="49971" ht="12" hidden="1" customHeight="1" x14ac:dyDescent="0.2"/>
    <row r="49972" ht="12" hidden="1" customHeight="1" x14ac:dyDescent="0.2"/>
    <row r="49973" ht="12" hidden="1" customHeight="1" x14ac:dyDescent="0.2"/>
    <row r="49974" ht="12" hidden="1" customHeight="1" x14ac:dyDescent="0.2"/>
    <row r="49975" ht="12" hidden="1" customHeight="1" x14ac:dyDescent="0.2"/>
    <row r="49976" ht="12" hidden="1" customHeight="1" x14ac:dyDescent="0.2"/>
    <row r="49977" ht="12" hidden="1" customHeight="1" x14ac:dyDescent="0.2"/>
    <row r="49978" ht="12" hidden="1" customHeight="1" x14ac:dyDescent="0.2"/>
    <row r="49979" ht="12" hidden="1" customHeight="1" x14ac:dyDescent="0.2"/>
    <row r="49980" ht="12" hidden="1" customHeight="1" x14ac:dyDescent="0.2"/>
    <row r="49981" ht="12" hidden="1" customHeight="1" x14ac:dyDescent="0.2"/>
    <row r="49982" ht="12" hidden="1" customHeight="1" x14ac:dyDescent="0.2"/>
    <row r="49983" ht="12" hidden="1" customHeight="1" x14ac:dyDescent="0.2"/>
    <row r="49984" ht="12" hidden="1" customHeight="1" x14ac:dyDescent="0.2"/>
    <row r="49985" ht="12" hidden="1" customHeight="1" x14ac:dyDescent="0.2"/>
    <row r="49986" ht="12" hidden="1" customHeight="1" x14ac:dyDescent="0.2"/>
    <row r="49987" ht="12" hidden="1" customHeight="1" x14ac:dyDescent="0.2"/>
    <row r="49988" ht="12" hidden="1" customHeight="1" x14ac:dyDescent="0.2"/>
    <row r="49989" ht="12" hidden="1" customHeight="1" x14ac:dyDescent="0.2"/>
    <row r="49990" ht="12" hidden="1" customHeight="1" x14ac:dyDescent="0.2"/>
    <row r="49991" ht="12" hidden="1" customHeight="1" x14ac:dyDescent="0.2"/>
    <row r="49992" ht="12" hidden="1" customHeight="1" x14ac:dyDescent="0.2"/>
    <row r="49993" ht="12" hidden="1" customHeight="1" x14ac:dyDescent="0.2"/>
    <row r="49994" ht="12" hidden="1" customHeight="1" x14ac:dyDescent="0.2"/>
    <row r="49995" ht="12" hidden="1" customHeight="1" x14ac:dyDescent="0.2"/>
    <row r="49996" ht="12" hidden="1" customHeight="1" x14ac:dyDescent="0.2"/>
    <row r="49997" ht="12" hidden="1" customHeight="1" x14ac:dyDescent="0.2"/>
    <row r="49998" ht="12" hidden="1" customHeight="1" x14ac:dyDescent="0.2"/>
    <row r="49999" ht="12" hidden="1" customHeight="1" x14ac:dyDescent="0.2"/>
    <row r="50000" ht="12" hidden="1" customHeight="1" x14ac:dyDescent="0.2"/>
    <row r="50001" ht="12" hidden="1" customHeight="1" x14ac:dyDescent="0.2"/>
    <row r="50002" ht="12" hidden="1" customHeight="1" x14ac:dyDescent="0.2"/>
    <row r="50003" ht="12" hidden="1" customHeight="1" x14ac:dyDescent="0.2"/>
    <row r="50004" ht="12" hidden="1" customHeight="1" x14ac:dyDescent="0.2"/>
    <row r="50005" ht="12" hidden="1" customHeight="1" x14ac:dyDescent="0.2"/>
    <row r="50006" ht="12" hidden="1" customHeight="1" x14ac:dyDescent="0.2"/>
    <row r="50007" ht="12" hidden="1" customHeight="1" x14ac:dyDescent="0.2"/>
    <row r="50008" ht="12" hidden="1" customHeight="1" x14ac:dyDescent="0.2"/>
    <row r="50009" ht="12" hidden="1" customHeight="1" x14ac:dyDescent="0.2"/>
    <row r="50010" ht="12" hidden="1" customHeight="1" x14ac:dyDescent="0.2"/>
    <row r="50011" ht="12" hidden="1" customHeight="1" x14ac:dyDescent="0.2"/>
    <row r="50012" ht="12" hidden="1" customHeight="1" x14ac:dyDescent="0.2"/>
    <row r="50013" ht="12" hidden="1" customHeight="1" x14ac:dyDescent="0.2"/>
    <row r="50014" ht="12" hidden="1" customHeight="1" x14ac:dyDescent="0.2"/>
    <row r="50015" ht="12" hidden="1" customHeight="1" x14ac:dyDescent="0.2"/>
    <row r="50016" ht="12" hidden="1" customHeight="1" x14ac:dyDescent="0.2"/>
    <row r="50017" ht="12" hidden="1" customHeight="1" x14ac:dyDescent="0.2"/>
    <row r="50018" ht="12" hidden="1" customHeight="1" x14ac:dyDescent="0.2"/>
    <row r="50019" ht="12" hidden="1" customHeight="1" x14ac:dyDescent="0.2"/>
    <row r="50020" ht="12" hidden="1" customHeight="1" x14ac:dyDescent="0.2"/>
    <row r="50021" ht="12" hidden="1" customHeight="1" x14ac:dyDescent="0.2"/>
    <row r="50022" ht="12" hidden="1" customHeight="1" x14ac:dyDescent="0.2"/>
    <row r="50023" ht="12" hidden="1" customHeight="1" x14ac:dyDescent="0.2"/>
    <row r="50024" ht="12" hidden="1" customHeight="1" x14ac:dyDescent="0.2"/>
    <row r="50025" ht="12" hidden="1" customHeight="1" x14ac:dyDescent="0.2"/>
    <row r="50026" ht="12" hidden="1" customHeight="1" x14ac:dyDescent="0.2"/>
    <row r="50027" ht="12" hidden="1" customHeight="1" x14ac:dyDescent="0.2"/>
    <row r="50028" ht="12" hidden="1" customHeight="1" x14ac:dyDescent="0.2"/>
    <row r="50029" ht="12" hidden="1" customHeight="1" x14ac:dyDescent="0.2"/>
    <row r="50030" ht="12" hidden="1" customHeight="1" x14ac:dyDescent="0.2"/>
    <row r="50031" ht="12" hidden="1" customHeight="1" x14ac:dyDescent="0.2"/>
    <row r="50032" ht="12" hidden="1" customHeight="1" x14ac:dyDescent="0.2"/>
    <row r="50033" ht="12" hidden="1" customHeight="1" x14ac:dyDescent="0.2"/>
    <row r="50034" ht="12" hidden="1" customHeight="1" x14ac:dyDescent="0.2"/>
    <row r="50035" ht="12" hidden="1" customHeight="1" x14ac:dyDescent="0.2"/>
    <row r="50036" ht="12" hidden="1" customHeight="1" x14ac:dyDescent="0.2"/>
    <row r="50037" ht="12" hidden="1" customHeight="1" x14ac:dyDescent="0.2"/>
    <row r="50038" ht="12" hidden="1" customHeight="1" x14ac:dyDescent="0.2"/>
    <row r="50039" ht="12" hidden="1" customHeight="1" x14ac:dyDescent="0.2"/>
    <row r="50040" ht="12" hidden="1" customHeight="1" x14ac:dyDescent="0.2"/>
    <row r="50041" ht="12" hidden="1" customHeight="1" x14ac:dyDescent="0.2"/>
    <row r="50042" ht="12" hidden="1" customHeight="1" x14ac:dyDescent="0.2"/>
    <row r="50043" ht="12" hidden="1" customHeight="1" x14ac:dyDescent="0.2"/>
    <row r="50044" ht="12" hidden="1" customHeight="1" x14ac:dyDescent="0.2"/>
    <row r="50045" ht="12" hidden="1" customHeight="1" x14ac:dyDescent="0.2"/>
    <row r="50046" ht="12" hidden="1" customHeight="1" x14ac:dyDescent="0.2"/>
    <row r="50047" ht="12" hidden="1" customHeight="1" x14ac:dyDescent="0.2"/>
    <row r="50048" ht="12" hidden="1" customHeight="1" x14ac:dyDescent="0.2"/>
    <row r="50049" ht="12" hidden="1" customHeight="1" x14ac:dyDescent="0.2"/>
    <row r="50050" ht="12" hidden="1" customHeight="1" x14ac:dyDescent="0.2"/>
    <row r="50051" ht="12" hidden="1" customHeight="1" x14ac:dyDescent="0.2"/>
    <row r="50052" ht="12" hidden="1" customHeight="1" x14ac:dyDescent="0.2"/>
    <row r="50053" ht="12" hidden="1" customHeight="1" x14ac:dyDescent="0.2"/>
    <row r="50054" ht="12" hidden="1" customHeight="1" x14ac:dyDescent="0.2"/>
    <row r="50055" ht="12" hidden="1" customHeight="1" x14ac:dyDescent="0.2"/>
    <row r="50056" ht="12" hidden="1" customHeight="1" x14ac:dyDescent="0.2"/>
    <row r="50057" ht="12" hidden="1" customHeight="1" x14ac:dyDescent="0.2"/>
    <row r="50058" ht="12" hidden="1" customHeight="1" x14ac:dyDescent="0.2"/>
    <row r="50059" ht="12" hidden="1" customHeight="1" x14ac:dyDescent="0.2"/>
    <row r="50060" ht="12" hidden="1" customHeight="1" x14ac:dyDescent="0.2"/>
    <row r="50061" ht="12" hidden="1" customHeight="1" x14ac:dyDescent="0.2"/>
    <row r="50062" ht="12" hidden="1" customHeight="1" x14ac:dyDescent="0.2"/>
    <row r="50063" ht="12" hidden="1" customHeight="1" x14ac:dyDescent="0.2"/>
    <row r="50064" ht="12" hidden="1" customHeight="1" x14ac:dyDescent="0.2"/>
    <row r="50065" ht="12" hidden="1" customHeight="1" x14ac:dyDescent="0.2"/>
    <row r="50066" ht="12" hidden="1" customHeight="1" x14ac:dyDescent="0.2"/>
    <row r="50067" ht="12" hidden="1" customHeight="1" x14ac:dyDescent="0.2"/>
    <row r="50068" ht="12" hidden="1" customHeight="1" x14ac:dyDescent="0.2"/>
    <row r="50069" ht="12" hidden="1" customHeight="1" x14ac:dyDescent="0.2"/>
    <row r="50070" ht="12" hidden="1" customHeight="1" x14ac:dyDescent="0.2"/>
    <row r="50071" ht="12" hidden="1" customHeight="1" x14ac:dyDescent="0.2"/>
    <row r="50072" ht="12" hidden="1" customHeight="1" x14ac:dyDescent="0.2"/>
    <row r="50073" ht="12" hidden="1" customHeight="1" x14ac:dyDescent="0.2"/>
    <row r="50074" ht="12" hidden="1" customHeight="1" x14ac:dyDescent="0.2"/>
    <row r="50075" ht="12" hidden="1" customHeight="1" x14ac:dyDescent="0.2"/>
    <row r="50076" ht="12" hidden="1" customHeight="1" x14ac:dyDescent="0.2"/>
    <row r="50077" ht="12" hidden="1" customHeight="1" x14ac:dyDescent="0.2"/>
    <row r="50078" ht="12" hidden="1" customHeight="1" x14ac:dyDescent="0.2"/>
    <row r="50079" ht="12" hidden="1" customHeight="1" x14ac:dyDescent="0.2"/>
    <row r="50080" ht="12" hidden="1" customHeight="1" x14ac:dyDescent="0.2"/>
    <row r="50081" ht="12" hidden="1" customHeight="1" x14ac:dyDescent="0.2"/>
    <row r="50082" ht="12" hidden="1" customHeight="1" x14ac:dyDescent="0.2"/>
    <row r="50083" ht="12" hidden="1" customHeight="1" x14ac:dyDescent="0.2"/>
    <row r="50084" ht="12" hidden="1" customHeight="1" x14ac:dyDescent="0.2"/>
    <row r="50085" ht="12" hidden="1" customHeight="1" x14ac:dyDescent="0.2"/>
    <row r="50086" ht="12" hidden="1" customHeight="1" x14ac:dyDescent="0.2"/>
    <row r="50087" ht="12" hidden="1" customHeight="1" x14ac:dyDescent="0.2"/>
    <row r="50088" ht="12" hidden="1" customHeight="1" x14ac:dyDescent="0.2"/>
    <row r="50089" ht="12" hidden="1" customHeight="1" x14ac:dyDescent="0.2"/>
    <row r="50090" ht="12" hidden="1" customHeight="1" x14ac:dyDescent="0.2"/>
    <row r="50091" ht="12" hidden="1" customHeight="1" x14ac:dyDescent="0.2"/>
    <row r="50092" ht="12" hidden="1" customHeight="1" x14ac:dyDescent="0.2"/>
    <row r="50093" ht="12" hidden="1" customHeight="1" x14ac:dyDescent="0.2"/>
    <row r="50094" ht="12" hidden="1" customHeight="1" x14ac:dyDescent="0.2"/>
    <row r="50095" ht="12" hidden="1" customHeight="1" x14ac:dyDescent="0.2"/>
    <row r="50096" ht="12" hidden="1" customHeight="1" x14ac:dyDescent="0.2"/>
    <row r="50097" ht="12" hidden="1" customHeight="1" x14ac:dyDescent="0.2"/>
    <row r="50098" ht="12" hidden="1" customHeight="1" x14ac:dyDescent="0.2"/>
    <row r="50099" ht="12" hidden="1" customHeight="1" x14ac:dyDescent="0.2"/>
    <row r="50100" ht="12" hidden="1" customHeight="1" x14ac:dyDescent="0.2"/>
    <row r="50101" ht="12" hidden="1" customHeight="1" x14ac:dyDescent="0.2"/>
    <row r="50102" ht="12" hidden="1" customHeight="1" x14ac:dyDescent="0.2"/>
    <row r="50103" ht="12" hidden="1" customHeight="1" x14ac:dyDescent="0.2"/>
    <row r="50104" ht="12" hidden="1" customHeight="1" x14ac:dyDescent="0.2"/>
    <row r="50105" ht="12" hidden="1" customHeight="1" x14ac:dyDescent="0.2"/>
    <row r="50106" ht="12" hidden="1" customHeight="1" x14ac:dyDescent="0.2"/>
    <row r="50107" ht="12" hidden="1" customHeight="1" x14ac:dyDescent="0.2"/>
    <row r="50108" ht="12" hidden="1" customHeight="1" x14ac:dyDescent="0.2"/>
    <row r="50109" ht="12" hidden="1" customHeight="1" x14ac:dyDescent="0.2"/>
    <row r="50110" ht="12" hidden="1" customHeight="1" x14ac:dyDescent="0.2"/>
    <row r="50111" ht="12" hidden="1" customHeight="1" x14ac:dyDescent="0.2"/>
    <row r="50112" ht="12" hidden="1" customHeight="1" x14ac:dyDescent="0.2"/>
    <row r="50113" ht="12" hidden="1" customHeight="1" x14ac:dyDescent="0.2"/>
    <row r="50114" ht="12" hidden="1" customHeight="1" x14ac:dyDescent="0.2"/>
    <row r="50115" ht="12" hidden="1" customHeight="1" x14ac:dyDescent="0.2"/>
    <row r="50116" ht="12" hidden="1" customHeight="1" x14ac:dyDescent="0.2"/>
    <row r="50117" ht="12" hidden="1" customHeight="1" x14ac:dyDescent="0.2"/>
    <row r="50118" ht="12" hidden="1" customHeight="1" x14ac:dyDescent="0.2"/>
    <row r="50119" ht="12" hidden="1" customHeight="1" x14ac:dyDescent="0.2"/>
    <row r="50120" ht="12" hidden="1" customHeight="1" x14ac:dyDescent="0.2"/>
    <row r="50121" ht="12" hidden="1" customHeight="1" x14ac:dyDescent="0.2"/>
    <row r="50122" ht="12" hidden="1" customHeight="1" x14ac:dyDescent="0.2"/>
    <row r="50123" ht="12" hidden="1" customHeight="1" x14ac:dyDescent="0.2"/>
    <row r="50124" ht="12" hidden="1" customHeight="1" x14ac:dyDescent="0.2"/>
    <row r="50125" ht="12" hidden="1" customHeight="1" x14ac:dyDescent="0.2"/>
    <row r="50126" ht="12" hidden="1" customHeight="1" x14ac:dyDescent="0.2"/>
    <row r="50127" ht="12" hidden="1" customHeight="1" x14ac:dyDescent="0.2"/>
    <row r="50128" ht="12" hidden="1" customHeight="1" x14ac:dyDescent="0.2"/>
    <row r="50129" ht="12" hidden="1" customHeight="1" x14ac:dyDescent="0.2"/>
    <row r="50130" ht="12" hidden="1" customHeight="1" x14ac:dyDescent="0.2"/>
    <row r="50131" ht="12" hidden="1" customHeight="1" x14ac:dyDescent="0.2"/>
    <row r="50132" ht="12" hidden="1" customHeight="1" x14ac:dyDescent="0.2"/>
    <row r="50133" ht="12" hidden="1" customHeight="1" x14ac:dyDescent="0.2"/>
    <row r="50134" ht="12" hidden="1" customHeight="1" x14ac:dyDescent="0.2"/>
    <row r="50135" ht="12" hidden="1" customHeight="1" x14ac:dyDescent="0.2"/>
    <row r="50136" ht="12" hidden="1" customHeight="1" x14ac:dyDescent="0.2"/>
    <row r="50137" ht="12" hidden="1" customHeight="1" x14ac:dyDescent="0.2"/>
    <row r="50138" ht="12" hidden="1" customHeight="1" x14ac:dyDescent="0.2"/>
    <row r="50139" ht="12" hidden="1" customHeight="1" x14ac:dyDescent="0.2"/>
    <row r="50140" ht="12" hidden="1" customHeight="1" x14ac:dyDescent="0.2"/>
    <row r="50141" ht="12" hidden="1" customHeight="1" x14ac:dyDescent="0.2"/>
    <row r="50142" ht="12" hidden="1" customHeight="1" x14ac:dyDescent="0.2"/>
    <row r="50143" ht="12" hidden="1" customHeight="1" x14ac:dyDescent="0.2"/>
    <row r="50144" ht="12" hidden="1" customHeight="1" x14ac:dyDescent="0.2"/>
    <row r="50145" ht="12" hidden="1" customHeight="1" x14ac:dyDescent="0.2"/>
    <row r="50146" ht="12" hidden="1" customHeight="1" x14ac:dyDescent="0.2"/>
    <row r="50147" ht="12" hidden="1" customHeight="1" x14ac:dyDescent="0.2"/>
    <row r="50148" ht="12" hidden="1" customHeight="1" x14ac:dyDescent="0.2"/>
    <row r="50149" ht="12" hidden="1" customHeight="1" x14ac:dyDescent="0.2"/>
    <row r="50150" ht="12" hidden="1" customHeight="1" x14ac:dyDescent="0.2"/>
    <row r="50151" ht="12" hidden="1" customHeight="1" x14ac:dyDescent="0.2"/>
    <row r="50152" ht="12" hidden="1" customHeight="1" x14ac:dyDescent="0.2"/>
    <row r="50153" ht="12" hidden="1" customHeight="1" x14ac:dyDescent="0.2"/>
    <row r="50154" ht="12" hidden="1" customHeight="1" x14ac:dyDescent="0.2"/>
    <row r="50155" ht="12" hidden="1" customHeight="1" x14ac:dyDescent="0.2"/>
    <row r="50156" ht="12" hidden="1" customHeight="1" x14ac:dyDescent="0.2"/>
    <row r="50157" ht="12" hidden="1" customHeight="1" x14ac:dyDescent="0.2"/>
    <row r="50158" ht="12" hidden="1" customHeight="1" x14ac:dyDescent="0.2"/>
    <row r="50159" ht="12" hidden="1" customHeight="1" x14ac:dyDescent="0.2"/>
    <row r="50160" ht="12" hidden="1" customHeight="1" x14ac:dyDescent="0.2"/>
    <row r="50161" ht="12" hidden="1" customHeight="1" x14ac:dyDescent="0.2"/>
    <row r="50162" ht="12" hidden="1" customHeight="1" x14ac:dyDescent="0.2"/>
    <row r="50163" ht="12" hidden="1" customHeight="1" x14ac:dyDescent="0.2"/>
    <row r="50164" ht="12" hidden="1" customHeight="1" x14ac:dyDescent="0.2"/>
    <row r="50165" ht="12" hidden="1" customHeight="1" x14ac:dyDescent="0.2"/>
    <row r="50166" ht="12" hidden="1" customHeight="1" x14ac:dyDescent="0.2"/>
    <row r="50167" ht="12" hidden="1" customHeight="1" x14ac:dyDescent="0.2"/>
    <row r="50168" ht="12" hidden="1" customHeight="1" x14ac:dyDescent="0.2"/>
    <row r="50169" ht="12" hidden="1" customHeight="1" x14ac:dyDescent="0.2"/>
    <row r="50170" ht="12" hidden="1" customHeight="1" x14ac:dyDescent="0.2"/>
    <row r="50171" ht="12" hidden="1" customHeight="1" x14ac:dyDescent="0.2"/>
    <row r="50172" ht="12" hidden="1" customHeight="1" x14ac:dyDescent="0.2"/>
    <row r="50173" ht="12" hidden="1" customHeight="1" x14ac:dyDescent="0.2"/>
    <row r="50174" ht="12" hidden="1" customHeight="1" x14ac:dyDescent="0.2"/>
    <row r="50175" ht="12" hidden="1" customHeight="1" x14ac:dyDescent="0.2"/>
    <row r="50176" ht="12" hidden="1" customHeight="1" x14ac:dyDescent="0.2"/>
    <row r="50177" ht="12" hidden="1" customHeight="1" x14ac:dyDescent="0.2"/>
    <row r="50178" ht="12" hidden="1" customHeight="1" x14ac:dyDescent="0.2"/>
    <row r="50179" ht="12" hidden="1" customHeight="1" x14ac:dyDescent="0.2"/>
    <row r="50180" ht="12" hidden="1" customHeight="1" x14ac:dyDescent="0.2"/>
    <row r="50181" ht="12" hidden="1" customHeight="1" x14ac:dyDescent="0.2"/>
    <row r="50182" ht="12" hidden="1" customHeight="1" x14ac:dyDescent="0.2"/>
    <row r="50183" ht="12" hidden="1" customHeight="1" x14ac:dyDescent="0.2"/>
    <row r="50184" ht="12" hidden="1" customHeight="1" x14ac:dyDescent="0.2"/>
    <row r="50185" ht="12" hidden="1" customHeight="1" x14ac:dyDescent="0.2"/>
    <row r="50186" ht="12" hidden="1" customHeight="1" x14ac:dyDescent="0.2"/>
    <row r="50187" ht="12" hidden="1" customHeight="1" x14ac:dyDescent="0.2"/>
    <row r="50188" ht="12" hidden="1" customHeight="1" x14ac:dyDescent="0.2"/>
    <row r="50189" ht="12" hidden="1" customHeight="1" x14ac:dyDescent="0.2"/>
    <row r="50190" ht="12" hidden="1" customHeight="1" x14ac:dyDescent="0.2"/>
    <row r="50191" ht="12" hidden="1" customHeight="1" x14ac:dyDescent="0.2"/>
    <row r="50192" ht="12" hidden="1" customHeight="1" x14ac:dyDescent="0.2"/>
    <row r="50193" ht="12" hidden="1" customHeight="1" x14ac:dyDescent="0.2"/>
    <row r="50194" ht="12" hidden="1" customHeight="1" x14ac:dyDescent="0.2"/>
    <row r="50195" ht="12" hidden="1" customHeight="1" x14ac:dyDescent="0.2"/>
    <row r="50196" ht="12" hidden="1" customHeight="1" x14ac:dyDescent="0.2"/>
    <row r="50197" ht="12" hidden="1" customHeight="1" x14ac:dyDescent="0.2"/>
    <row r="50198" ht="12" hidden="1" customHeight="1" x14ac:dyDescent="0.2"/>
    <row r="50199" ht="12" hidden="1" customHeight="1" x14ac:dyDescent="0.2"/>
    <row r="50200" ht="12" hidden="1" customHeight="1" x14ac:dyDescent="0.2"/>
    <row r="50201" ht="12" hidden="1" customHeight="1" x14ac:dyDescent="0.2"/>
    <row r="50202" ht="12" hidden="1" customHeight="1" x14ac:dyDescent="0.2"/>
    <row r="50203" ht="12" hidden="1" customHeight="1" x14ac:dyDescent="0.2"/>
    <row r="50204" ht="12" hidden="1" customHeight="1" x14ac:dyDescent="0.2"/>
    <row r="50205" ht="12" hidden="1" customHeight="1" x14ac:dyDescent="0.2"/>
    <row r="50206" ht="12" hidden="1" customHeight="1" x14ac:dyDescent="0.2"/>
    <row r="50207" ht="12" hidden="1" customHeight="1" x14ac:dyDescent="0.2"/>
    <row r="50208" ht="12" hidden="1" customHeight="1" x14ac:dyDescent="0.2"/>
    <row r="50209" ht="12" hidden="1" customHeight="1" x14ac:dyDescent="0.2"/>
    <row r="50210" ht="12" hidden="1" customHeight="1" x14ac:dyDescent="0.2"/>
    <row r="50211" ht="12" hidden="1" customHeight="1" x14ac:dyDescent="0.2"/>
    <row r="50212" ht="12" hidden="1" customHeight="1" x14ac:dyDescent="0.2"/>
    <row r="50213" ht="12" hidden="1" customHeight="1" x14ac:dyDescent="0.2"/>
    <row r="50214" ht="12" hidden="1" customHeight="1" x14ac:dyDescent="0.2"/>
    <row r="50215" ht="12" hidden="1" customHeight="1" x14ac:dyDescent="0.2"/>
    <row r="50216" ht="12" hidden="1" customHeight="1" x14ac:dyDescent="0.2"/>
    <row r="50217" ht="12" hidden="1" customHeight="1" x14ac:dyDescent="0.2"/>
    <row r="50218" ht="12" hidden="1" customHeight="1" x14ac:dyDescent="0.2"/>
    <row r="50219" ht="12" hidden="1" customHeight="1" x14ac:dyDescent="0.2"/>
    <row r="50220" ht="12" hidden="1" customHeight="1" x14ac:dyDescent="0.2"/>
    <row r="50221" ht="12" hidden="1" customHeight="1" x14ac:dyDescent="0.2"/>
    <row r="50222" ht="12" hidden="1" customHeight="1" x14ac:dyDescent="0.2"/>
    <row r="50223" ht="12" hidden="1" customHeight="1" x14ac:dyDescent="0.2"/>
    <row r="50224" ht="12" hidden="1" customHeight="1" x14ac:dyDescent="0.2"/>
    <row r="50225" ht="12" hidden="1" customHeight="1" x14ac:dyDescent="0.2"/>
    <row r="50226" ht="12" hidden="1" customHeight="1" x14ac:dyDescent="0.2"/>
    <row r="50227" ht="12" hidden="1" customHeight="1" x14ac:dyDescent="0.2"/>
    <row r="50228" ht="12" hidden="1" customHeight="1" x14ac:dyDescent="0.2"/>
    <row r="50229" ht="12" hidden="1" customHeight="1" x14ac:dyDescent="0.2"/>
    <row r="50230" ht="12" hidden="1" customHeight="1" x14ac:dyDescent="0.2"/>
    <row r="50231" ht="12" hidden="1" customHeight="1" x14ac:dyDescent="0.2"/>
    <row r="50232" ht="12" hidden="1" customHeight="1" x14ac:dyDescent="0.2"/>
    <row r="50233" ht="12" hidden="1" customHeight="1" x14ac:dyDescent="0.2"/>
    <row r="50234" ht="12" hidden="1" customHeight="1" x14ac:dyDescent="0.2"/>
    <row r="50235" ht="12" hidden="1" customHeight="1" x14ac:dyDescent="0.2"/>
    <row r="50236" ht="12" hidden="1" customHeight="1" x14ac:dyDescent="0.2"/>
    <row r="50237" ht="12" hidden="1" customHeight="1" x14ac:dyDescent="0.2"/>
    <row r="50238" ht="12" hidden="1" customHeight="1" x14ac:dyDescent="0.2"/>
    <row r="50239" ht="12" hidden="1" customHeight="1" x14ac:dyDescent="0.2"/>
    <row r="50240" ht="12" hidden="1" customHeight="1" x14ac:dyDescent="0.2"/>
    <row r="50241" ht="12" hidden="1" customHeight="1" x14ac:dyDescent="0.2"/>
    <row r="50242" ht="12" hidden="1" customHeight="1" x14ac:dyDescent="0.2"/>
    <row r="50243" ht="12" hidden="1" customHeight="1" x14ac:dyDescent="0.2"/>
    <row r="50244" ht="12" hidden="1" customHeight="1" x14ac:dyDescent="0.2"/>
    <row r="50245" ht="12" hidden="1" customHeight="1" x14ac:dyDescent="0.2"/>
    <row r="50246" ht="12" hidden="1" customHeight="1" x14ac:dyDescent="0.2"/>
    <row r="50247" ht="12" hidden="1" customHeight="1" x14ac:dyDescent="0.2"/>
    <row r="50248" ht="12" hidden="1" customHeight="1" x14ac:dyDescent="0.2"/>
    <row r="50249" ht="12" hidden="1" customHeight="1" x14ac:dyDescent="0.2"/>
    <row r="50250" ht="12" hidden="1" customHeight="1" x14ac:dyDescent="0.2"/>
    <row r="50251" ht="12" hidden="1" customHeight="1" x14ac:dyDescent="0.2"/>
    <row r="50252" ht="12" hidden="1" customHeight="1" x14ac:dyDescent="0.2"/>
    <row r="50253" ht="12" hidden="1" customHeight="1" x14ac:dyDescent="0.2"/>
    <row r="50254" ht="12" hidden="1" customHeight="1" x14ac:dyDescent="0.2"/>
    <row r="50255" ht="12" hidden="1" customHeight="1" x14ac:dyDescent="0.2"/>
    <row r="50256" ht="12" hidden="1" customHeight="1" x14ac:dyDescent="0.2"/>
    <row r="50257" ht="12" hidden="1" customHeight="1" x14ac:dyDescent="0.2"/>
    <row r="50258" ht="12" hidden="1" customHeight="1" x14ac:dyDescent="0.2"/>
    <row r="50259" ht="12" hidden="1" customHeight="1" x14ac:dyDescent="0.2"/>
    <row r="50260" ht="12" hidden="1" customHeight="1" x14ac:dyDescent="0.2"/>
    <row r="50261" ht="12" hidden="1" customHeight="1" x14ac:dyDescent="0.2"/>
    <row r="50262" ht="12" hidden="1" customHeight="1" x14ac:dyDescent="0.2"/>
    <row r="50263" ht="12" hidden="1" customHeight="1" x14ac:dyDescent="0.2"/>
    <row r="50264" ht="12" hidden="1" customHeight="1" x14ac:dyDescent="0.2"/>
    <row r="50265" ht="12" hidden="1" customHeight="1" x14ac:dyDescent="0.2"/>
    <row r="50266" ht="12" hidden="1" customHeight="1" x14ac:dyDescent="0.2"/>
    <row r="50267" ht="12" hidden="1" customHeight="1" x14ac:dyDescent="0.2"/>
    <row r="50268" ht="12" hidden="1" customHeight="1" x14ac:dyDescent="0.2"/>
    <row r="50269" ht="12" hidden="1" customHeight="1" x14ac:dyDescent="0.2"/>
    <row r="50270" ht="12" hidden="1" customHeight="1" x14ac:dyDescent="0.2"/>
    <row r="50271" ht="12" hidden="1" customHeight="1" x14ac:dyDescent="0.2"/>
    <row r="50272" ht="12" hidden="1" customHeight="1" x14ac:dyDescent="0.2"/>
    <row r="50273" ht="12" hidden="1" customHeight="1" x14ac:dyDescent="0.2"/>
    <row r="50274" ht="12" hidden="1" customHeight="1" x14ac:dyDescent="0.2"/>
    <row r="50275" ht="12" hidden="1" customHeight="1" x14ac:dyDescent="0.2"/>
    <row r="50276" ht="12" hidden="1" customHeight="1" x14ac:dyDescent="0.2"/>
    <row r="50277" ht="12" hidden="1" customHeight="1" x14ac:dyDescent="0.2"/>
    <row r="50278" ht="12" hidden="1" customHeight="1" x14ac:dyDescent="0.2"/>
    <row r="50279" ht="12" hidden="1" customHeight="1" x14ac:dyDescent="0.2"/>
    <row r="50280" ht="12" hidden="1" customHeight="1" x14ac:dyDescent="0.2"/>
    <row r="50281" ht="12" hidden="1" customHeight="1" x14ac:dyDescent="0.2"/>
    <row r="50282" ht="12" hidden="1" customHeight="1" x14ac:dyDescent="0.2"/>
    <row r="50283" ht="12" hidden="1" customHeight="1" x14ac:dyDescent="0.2"/>
    <row r="50284" ht="12" hidden="1" customHeight="1" x14ac:dyDescent="0.2"/>
    <row r="50285" ht="12" hidden="1" customHeight="1" x14ac:dyDescent="0.2"/>
    <row r="50286" ht="12" hidden="1" customHeight="1" x14ac:dyDescent="0.2"/>
    <row r="50287" ht="12" hidden="1" customHeight="1" x14ac:dyDescent="0.2"/>
    <row r="50288" ht="12" hidden="1" customHeight="1" x14ac:dyDescent="0.2"/>
    <row r="50289" ht="12" hidden="1" customHeight="1" x14ac:dyDescent="0.2"/>
    <row r="50290" ht="12" hidden="1" customHeight="1" x14ac:dyDescent="0.2"/>
    <row r="50291" ht="12" hidden="1" customHeight="1" x14ac:dyDescent="0.2"/>
    <row r="50292" ht="12" hidden="1" customHeight="1" x14ac:dyDescent="0.2"/>
    <row r="50293" ht="12" hidden="1" customHeight="1" x14ac:dyDescent="0.2"/>
    <row r="50294" ht="12" hidden="1" customHeight="1" x14ac:dyDescent="0.2"/>
    <row r="50295" ht="12" hidden="1" customHeight="1" x14ac:dyDescent="0.2"/>
    <row r="50296" ht="12" hidden="1" customHeight="1" x14ac:dyDescent="0.2"/>
    <row r="50297" ht="12" hidden="1" customHeight="1" x14ac:dyDescent="0.2"/>
    <row r="50298" ht="12" hidden="1" customHeight="1" x14ac:dyDescent="0.2"/>
    <row r="50299" ht="12" hidden="1" customHeight="1" x14ac:dyDescent="0.2"/>
    <row r="50300" ht="12" hidden="1" customHeight="1" x14ac:dyDescent="0.2"/>
    <row r="50301" ht="12" hidden="1" customHeight="1" x14ac:dyDescent="0.2"/>
    <row r="50302" ht="12" hidden="1" customHeight="1" x14ac:dyDescent="0.2"/>
    <row r="50303" ht="12" hidden="1" customHeight="1" x14ac:dyDescent="0.2"/>
    <row r="50304" ht="12" hidden="1" customHeight="1" x14ac:dyDescent="0.2"/>
    <row r="50305" ht="12" hidden="1" customHeight="1" x14ac:dyDescent="0.2"/>
    <row r="50306" ht="12" hidden="1" customHeight="1" x14ac:dyDescent="0.2"/>
    <row r="50307" ht="12" hidden="1" customHeight="1" x14ac:dyDescent="0.2"/>
    <row r="50308" ht="12" hidden="1" customHeight="1" x14ac:dyDescent="0.2"/>
    <row r="50309" ht="12" hidden="1" customHeight="1" x14ac:dyDescent="0.2"/>
    <row r="50310" ht="12" hidden="1" customHeight="1" x14ac:dyDescent="0.2"/>
    <row r="50311" ht="12" hidden="1" customHeight="1" x14ac:dyDescent="0.2"/>
    <row r="50312" ht="12" hidden="1" customHeight="1" x14ac:dyDescent="0.2"/>
    <row r="50313" ht="12" hidden="1" customHeight="1" x14ac:dyDescent="0.2"/>
    <row r="50314" ht="12" hidden="1" customHeight="1" x14ac:dyDescent="0.2"/>
    <row r="50315" ht="12" hidden="1" customHeight="1" x14ac:dyDescent="0.2"/>
    <row r="50316" ht="12" hidden="1" customHeight="1" x14ac:dyDescent="0.2"/>
    <row r="50317" ht="12" hidden="1" customHeight="1" x14ac:dyDescent="0.2"/>
    <row r="50318" ht="12" hidden="1" customHeight="1" x14ac:dyDescent="0.2"/>
    <row r="50319" ht="12" hidden="1" customHeight="1" x14ac:dyDescent="0.2"/>
    <row r="50320" ht="12" hidden="1" customHeight="1" x14ac:dyDescent="0.2"/>
    <row r="50321" ht="12" hidden="1" customHeight="1" x14ac:dyDescent="0.2"/>
    <row r="50322" ht="12" hidden="1" customHeight="1" x14ac:dyDescent="0.2"/>
    <row r="50323" ht="12" hidden="1" customHeight="1" x14ac:dyDescent="0.2"/>
    <row r="50324" ht="12" hidden="1" customHeight="1" x14ac:dyDescent="0.2"/>
    <row r="50325" ht="12" hidden="1" customHeight="1" x14ac:dyDescent="0.2"/>
    <row r="50326" ht="12" hidden="1" customHeight="1" x14ac:dyDescent="0.2"/>
    <row r="50327" ht="12" hidden="1" customHeight="1" x14ac:dyDescent="0.2"/>
    <row r="50328" ht="12" hidden="1" customHeight="1" x14ac:dyDescent="0.2"/>
    <row r="50329" ht="12" hidden="1" customHeight="1" x14ac:dyDescent="0.2"/>
    <row r="50330" ht="12" hidden="1" customHeight="1" x14ac:dyDescent="0.2"/>
    <row r="50331" ht="12" hidden="1" customHeight="1" x14ac:dyDescent="0.2"/>
    <row r="50332" ht="12" hidden="1" customHeight="1" x14ac:dyDescent="0.2"/>
    <row r="50333" ht="12" hidden="1" customHeight="1" x14ac:dyDescent="0.2"/>
    <row r="50334" ht="12" hidden="1" customHeight="1" x14ac:dyDescent="0.2"/>
    <row r="50335" ht="12" hidden="1" customHeight="1" x14ac:dyDescent="0.2"/>
    <row r="50336" ht="12" hidden="1" customHeight="1" x14ac:dyDescent="0.2"/>
    <row r="50337" ht="12" hidden="1" customHeight="1" x14ac:dyDescent="0.2"/>
    <row r="50338" ht="12" hidden="1" customHeight="1" x14ac:dyDescent="0.2"/>
    <row r="50339" ht="12" hidden="1" customHeight="1" x14ac:dyDescent="0.2"/>
    <row r="50340" ht="12" hidden="1" customHeight="1" x14ac:dyDescent="0.2"/>
    <row r="50341" ht="12" hidden="1" customHeight="1" x14ac:dyDescent="0.2"/>
    <row r="50342" ht="12" hidden="1" customHeight="1" x14ac:dyDescent="0.2"/>
    <row r="50343" ht="12" hidden="1" customHeight="1" x14ac:dyDescent="0.2"/>
    <row r="50344" ht="12" hidden="1" customHeight="1" x14ac:dyDescent="0.2"/>
    <row r="50345" ht="12" hidden="1" customHeight="1" x14ac:dyDescent="0.2"/>
    <row r="50346" ht="12" hidden="1" customHeight="1" x14ac:dyDescent="0.2"/>
    <row r="50347" ht="12" hidden="1" customHeight="1" x14ac:dyDescent="0.2"/>
    <row r="50348" ht="12" hidden="1" customHeight="1" x14ac:dyDescent="0.2"/>
    <row r="50349" ht="12" hidden="1" customHeight="1" x14ac:dyDescent="0.2"/>
    <row r="50350" ht="12" hidden="1" customHeight="1" x14ac:dyDescent="0.2"/>
    <row r="50351" ht="12" hidden="1" customHeight="1" x14ac:dyDescent="0.2"/>
    <row r="50352" ht="12" hidden="1" customHeight="1" x14ac:dyDescent="0.2"/>
    <row r="50353" ht="12" hidden="1" customHeight="1" x14ac:dyDescent="0.2"/>
    <row r="50354" ht="12" hidden="1" customHeight="1" x14ac:dyDescent="0.2"/>
    <row r="50355" ht="12" hidden="1" customHeight="1" x14ac:dyDescent="0.2"/>
    <row r="50356" ht="12" hidden="1" customHeight="1" x14ac:dyDescent="0.2"/>
    <row r="50357" ht="12" hidden="1" customHeight="1" x14ac:dyDescent="0.2"/>
    <row r="50358" ht="12" hidden="1" customHeight="1" x14ac:dyDescent="0.2"/>
    <row r="50359" ht="12" hidden="1" customHeight="1" x14ac:dyDescent="0.2"/>
    <row r="50360" ht="12" hidden="1" customHeight="1" x14ac:dyDescent="0.2"/>
    <row r="50361" ht="12" hidden="1" customHeight="1" x14ac:dyDescent="0.2"/>
    <row r="50362" ht="12" hidden="1" customHeight="1" x14ac:dyDescent="0.2"/>
    <row r="50363" ht="12" hidden="1" customHeight="1" x14ac:dyDescent="0.2"/>
    <row r="50364" ht="12" hidden="1" customHeight="1" x14ac:dyDescent="0.2"/>
    <row r="50365" ht="12" hidden="1" customHeight="1" x14ac:dyDescent="0.2"/>
    <row r="50366" ht="12" hidden="1" customHeight="1" x14ac:dyDescent="0.2"/>
    <row r="50367" ht="12" hidden="1" customHeight="1" x14ac:dyDescent="0.2"/>
    <row r="50368" ht="12" hidden="1" customHeight="1" x14ac:dyDescent="0.2"/>
    <row r="50369" ht="12" hidden="1" customHeight="1" x14ac:dyDescent="0.2"/>
    <row r="50370" ht="12" hidden="1" customHeight="1" x14ac:dyDescent="0.2"/>
    <row r="50371" ht="12" hidden="1" customHeight="1" x14ac:dyDescent="0.2"/>
    <row r="50372" ht="12" hidden="1" customHeight="1" x14ac:dyDescent="0.2"/>
    <row r="50373" ht="12" hidden="1" customHeight="1" x14ac:dyDescent="0.2"/>
    <row r="50374" ht="12" hidden="1" customHeight="1" x14ac:dyDescent="0.2"/>
    <row r="50375" ht="12" hidden="1" customHeight="1" x14ac:dyDescent="0.2"/>
    <row r="50376" ht="12" hidden="1" customHeight="1" x14ac:dyDescent="0.2"/>
    <row r="50377" ht="12" hidden="1" customHeight="1" x14ac:dyDescent="0.2"/>
    <row r="50378" ht="12" hidden="1" customHeight="1" x14ac:dyDescent="0.2"/>
    <row r="50379" ht="12" hidden="1" customHeight="1" x14ac:dyDescent="0.2"/>
    <row r="50380" ht="12" hidden="1" customHeight="1" x14ac:dyDescent="0.2"/>
    <row r="50381" ht="12" hidden="1" customHeight="1" x14ac:dyDescent="0.2"/>
    <row r="50382" ht="12" hidden="1" customHeight="1" x14ac:dyDescent="0.2"/>
    <row r="50383" ht="12" hidden="1" customHeight="1" x14ac:dyDescent="0.2"/>
    <row r="50384" ht="12" hidden="1" customHeight="1" x14ac:dyDescent="0.2"/>
    <row r="50385" ht="12" hidden="1" customHeight="1" x14ac:dyDescent="0.2"/>
    <row r="50386" ht="12" hidden="1" customHeight="1" x14ac:dyDescent="0.2"/>
    <row r="50387" ht="12" hidden="1" customHeight="1" x14ac:dyDescent="0.2"/>
    <row r="50388" ht="12" hidden="1" customHeight="1" x14ac:dyDescent="0.2"/>
    <row r="50389" ht="12" hidden="1" customHeight="1" x14ac:dyDescent="0.2"/>
    <row r="50390" ht="12" hidden="1" customHeight="1" x14ac:dyDescent="0.2"/>
    <row r="50391" ht="12" hidden="1" customHeight="1" x14ac:dyDescent="0.2"/>
    <row r="50392" ht="12" hidden="1" customHeight="1" x14ac:dyDescent="0.2"/>
    <row r="50393" ht="12" hidden="1" customHeight="1" x14ac:dyDescent="0.2"/>
    <row r="50394" ht="12" hidden="1" customHeight="1" x14ac:dyDescent="0.2"/>
    <row r="50395" ht="12" hidden="1" customHeight="1" x14ac:dyDescent="0.2"/>
    <row r="50396" ht="12" hidden="1" customHeight="1" x14ac:dyDescent="0.2"/>
    <row r="50397" ht="12" hidden="1" customHeight="1" x14ac:dyDescent="0.2"/>
    <row r="50398" ht="12" hidden="1" customHeight="1" x14ac:dyDescent="0.2"/>
    <row r="50399" ht="12" hidden="1" customHeight="1" x14ac:dyDescent="0.2"/>
    <row r="50400" ht="12" hidden="1" customHeight="1" x14ac:dyDescent="0.2"/>
    <row r="50401" ht="12" hidden="1" customHeight="1" x14ac:dyDescent="0.2"/>
    <row r="50402" ht="12" hidden="1" customHeight="1" x14ac:dyDescent="0.2"/>
    <row r="50403" ht="12" hidden="1" customHeight="1" x14ac:dyDescent="0.2"/>
    <row r="50404" ht="12" hidden="1" customHeight="1" x14ac:dyDescent="0.2"/>
    <row r="50405" ht="12" hidden="1" customHeight="1" x14ac:dyDescent="0.2"/>
    <row r="50406" ht="12" hidden="1" customHeight="1" x14ac:dyDescent="0.2"/>
    <row r="50407" ht="12" hidden="1" customHeight="1" x14ac:dyDescent="0.2"/>
    <row r="50408" ht="12" hidden="1" customHeight="1" x14ac:dyDescent="0.2"/>
    <row r="50409" ht="12" hidden="1" customHeight="1" x14ac:dyDescent="0.2"/>
    <row r="50410" ht="12" hidden="1" customHeight="1" x14ac:dyDescent="0.2"/>
    <row r="50411" ht="12" hidden="1" customHeight="1" x14ac:dyDescent="0.2"/>
    <row r="50412" ht="12" hidden="1" customHeight="1" x14ac:dyDescent="0.2"/>
    <row r="50413" ht="12" hidden="1" customHeight="1" x14ac:dyDescent="0.2"/>
    <row r="50414" ht="12" hidden="1" customHeight="1" x14ac:dyDescent="0.2"/>
    <row r="50415" ht="12" hidden="1" customHeight="1" x14ac:dyDescent="0.2"/>
    <row r="50416" ht="12" hidden="1" customHeight="1" x14ac:dyDescent="0.2"/>
    <row r="50417" ht="12" hidden="1" customHeight="1" x14ac:dyDescent="0.2"/>
    <row r="50418" ht="12" hidden="1" customHeight="1" x14ac:dyDescent="0.2"/>
    <row r="50419" ht="12" hidden="1" customHeight="1" x14ac:dyDescent="0.2"/>
    <row r="50420" ht="12" hidden="1" customHeight="1" x14ac:dyDescent="0.2"/>
    <row r="50421" ht="12" hidden="1" customHeight="1" x14ac:dyDescent="0.2"/>
    <row r="50422" ht="12" hidden="1" customHeight="1" x14ac:dyDescent="0.2"/>
    <row r="50423" ht="12" hidden="1" customHeight="1" x14ac:dyDescent="0.2"/>
    <row r="50424" ht="12" hidden="1" customHeight="1" x14ac:dyDescent="0.2"/>
    <row r="50425" ht="12" hidden="1" customHeight="1" x14ac:dyDescent="0.2"/>
    <row r="50426" ht="12" hidden="1" customHeight="1" x14ac:dyDescent="0.2"/>
    <row r="50427" ht="12" hidden="1" customHeight="1" x14ac:dyDescent="0.2"/>
    <row r="50428" ht="12" hidden="1" customHeight="1" x14ac:dyDescent="0.2"/>
    <row r="50429" ht="12" hidden="1" customHeight="1" x14ac:dyDescent="0.2"/>
    <row r="50430" ht="12" hidden="1" customHeight="1" x14ac:dyDescent="0.2"/>
    <row r="50431" ht="12" hidden="1" customHeight="1" x14ac:dyDescent="0.2"/>
    <row r="50432" ht="12" hidden="1" customHeight="1" x14ac:dyDescent="0.2"/>
    <row r="50433" ht="12" hidden="1" customHeight="1" x14ac:dyDescent="0.2"/>
    <row r="50434" ht="12" hidden="1" customHeight="1" x14ac:dyDescent="0.2"/>
    <row r="50435" ht="12" hidden="1" customHeight="1" x14ac:dyDescent="0.2"/>
    <row r="50436" ht="12" hidden="1" customHeight="1" x14ac:dyDescent="0.2"/>
    <row r="50437" ht="12" hidden="1" customHeight="1" x14ac:dyDescent="0.2"/>
    <row r="50438" ht="12" hidden="1" customHeight="1" x14ac:dyDescent="0.2"/>
    <row r="50439" ht="12" hidden="1" customHeight="1" x14ac:dyDescent="0.2"/>
    <row r="50440" ht="12" hidden="1" customHeight="1" x14ac:dyDescent="0.2"/>
    <row r="50441" ht="12" hidden="1" customHeight="1" x14ac:dyDescent="0.2"/>
    <row r="50442" ht="12" hidden="1" customHeight="1" x14ac:dyDescent="0.2"/>
    <row r="50443" ht="12" hidden="1" customHeight="1" x14ac:dyDescent="0.2"/>
    <row r="50444" ht="12" hidden="1" customHeight="1" x14ac:dyDescent="0.2"/>
    <row r="50445" ht="12" hidden="1" customHeight="1" x14ac:dyDescent="0.2"/>
    <row r="50446" ht="12" hidden="1" customHeight="1" x14ac:dyDescent="0.2"/>
    <row r="50447" ht="12" hidden="1" customHeight="1" x14ac:dyDescent="0.2"/>
    <row r="50448" ht="12" hidden="1" customHeight="1" x14ac:dyDescent="0.2"/>
    <row r="50449" ht="12" hidden="1" customHeight="1" x14ac:dyDescent="0.2"/>
    <row r="50450" ht="12" hidden="1" customHeight="1" x14ac:dyDescent="0.2"/>
    <row r="50451" ht="12" hidden="1" customHeight="1" x14ac:dyDescent="0.2"/>
    <row r="50452" ht="12" hidden="1" customHeight="1" x14ac:dyDescent="0.2"/>
    <row r="50453" ht="12" hidden="1" customHeight="1" x14ac:dyDescent="0.2"/>
    <row r="50454" ht="12" hidden="1" customHeight="1" x14ac:dyDescent="0.2"/>
    <row r="50455" ht="12" hidden="1" customHeight="1" x14ac:dyDescent="0.2"/>
    <row r="50456" ht="12" hidden="1" customHeight="1" x14ac:dyDescent="0.2"/>
    <row r="50457" ht="12" hidden="1" customHeight="1" x14ac:dyDescent="0.2"/>
    <row r="50458" ht="12" hidden="1" customHeight="1" x14ac:dyDescent="0.2"/>
    <row r="50459" ht="12" hidden="1" customHeight="1" x14ac:dyDescent="0.2"/>
    <row r="50460" ht="12" hidden="1" customHeight="1" x14ac:dyDescent="0.2"/>
    <row r="50461" ht="12" hidden="1" customHeight="1" x14ac:dyDescent="0.2"/>
    <row r="50462" ht="12" hidden="1" customHeight="1" x14ac:dyDescent="0.2"/>
    <row r="50463" ht="12" hidden="1" customHeight="1" x14ac:dyDescent="0.2"/>
    <row r="50464" ht="12" hidden="1" customHeight="1" x14ac:dyDescent="0.2"/>
    <row r="50465" ht="12" hidden="1" customHeight="1" x14ac:dyDescent="0.2"/>
    <row r="50466" ht="12" hidden="1" customHeight="1" x14ac:dyDescent="0.2"/>
    <row r="50467" ht="12" hidden="1" customHeight="1" x14ac:dyDescent="0.2"/>
    <row r="50468" ht="12" hidden="1" customHeight="1" x14ac:dyDescent="0.2"/>
    <row r="50469" ht="12" hidden="1" customHeight="1" x14ac:dyDescent="0.2"/>
    <row r="50470" ht="12" hidden="1" customHeight="1" x14ac:dyDescent="0.2"/>
    <row r="50471" ht="12" hidden="1" customHeight="1" x14ac:dyDescent="0.2"/>
    <row r="50472" ht="12" hidden="1" customHeight="1" x14ac:dyDescent="0.2"/>
    <row r="50473" ht="12" hidden="1" customHeight="1" x14ac:dyDescent="0.2"/>
    <row r="50474" ht="12" hidden="1" customHeight="1" x14ac:dyDescent="0.2"/>
    <row r="50475" ht="12" hidden="1" customHeight="1" x14ac:dyDescent="0.2"/>
    <row r="50476" ht="12" hidden="1" customHeight="1" x14ac:dyDescent="0.2"/>
    <row r="50477" ht="12" hidden="1" customHeight="1" x14ac:dyDescent="0.2"/>
    <row r="50478" ht="12" hidden="1" customHeight="1" x14ac:dyDescent="0.2"/>
    <row r="50479" ht="12" hidden="1" customHeight="1" x14ac:dyDescent="0.2"/>
    <row r="50480" ht="12" hidden="1" customHeight="1" x14ac:dyDescent="0.2"/>
    <row r="50481" ht="12" hidden="1" customHeight="1" x14ac:dyDescent="0.2"/>
    <row r="50482" ht="12" hidden="1" customHeight="1" x14ac:dyDescent="0.2"/>
    <row r="50483" ht="12" hidden="1" customHeight="1" x14ac:dyDescent="0.2"/>
    <row r="50484" ht="12" hidden="1" customHeight="1" x14ac:dyDescent="0.2"/>
    <row r="50485" ht="12" hidden="1" customHeight="1" x14ac:dyDescent="0.2"/>
    <row r="50486" ht="12" hidden="1" customHeight="1" x14ac:dyDescent="0.2"/>
    <row r="50487" ht="12" hidden="1" customHeight="1" x14ac:dyDescent="0.2"/>
    <row r="50488" ht="12" hidden="1" customHeight="1" x14ac:dyDescent="0.2"/>
    <row r="50489" ht="12" hidden="1" customHeight="1" x14ac:dyDescent="0.2"/>
    <row r="50490" ht="12" hidden="1" customHeight="1" x14ac:dyDescent="0.2"/>
    <row r="50491" ht="12" hidden="1" customHeight="1" x14ac:dyDescent="0.2"/>
    <row r="50492" ht="12" hidden="1" customHeight="1" x14ac:dyDescent="0.2"/>
    <row r="50493" ht="12" hidden="1" customHeight="1" x14ac:dyDescent="0.2"/>
    <row r="50494" ht="12" hidden="1" customHeight="1" x14ac:dyDescent="0.2"/>
    <row r="50495" ht="12" hidden="1" customHeight="1" x14ac:dyDescent="0.2"/>
    <row r="50496" ht="12" hidden="1" customHeight="1" x14ac:dyDescent="0.2"/>
    <row r="50497" ht="12" hidden="1" customHeight="1" x14ac:dyDescent="0.2"/>
    <row r="50498" ht="12" hidden="1" customHeight="1" x14ac:dyDescent="0.2"/>
    <row r="50499" ht="12" hidden="1" customHeight="1" x14ac:dyDescent="0.2"/>
    <row r="50500" ht="12" hidden="1" customHeight="1" x14ac:dyDescent="0.2"/>
    <row r="50501" ht="12" hidden="1" customHeight="1" x14ac:dyDescent="0.2"/>
    <row r="50502" ht="12" hidden="1" customHeight="1" x14ac:dyDescent="0.2"/>
    <row r="50503" ht="12" hidden="1" customHeight="1" x14ac:dyDescent="0.2"/>
    <row r="50504" ht="12" hidden="1" customHeight="1" x14ac:dyDescent="0.2"/>
    <row r="50505" ht="12" hidden="1" customHeight="1" x14ac:dyDescent="0.2"/>
    <row r="50506" ht="12" hidden="1" customHeight="1" x14ac:dyDescent="0.2"/>
    <row r="50507" ht="12" hidden="1" customHeight="1" x14ac:dyDescent="0.2"/>
    <row r="50508" ht="12" hidden="1" customHeight="1" x14ac:dyDescent="0.2"/>
    <row r="50509" ht="12" hidden="1" customHeight="1" x14ac:dyDescent="0.2"/>
    <row r="50510" ht="12" hidden="1" customHeight="1" x14ac:dyDescent="0.2"/>
    <row r="50511" ht="12" hidden="1" customHeight="1" x14ac:dyDescent="0.2"/>
    <row r="50512" ht="12" hidden="1" customHeight="1" x14ac:dyDescent="0.2"/>
    <row r="50513" ht="12" hidden="1" customHeight="1" x14ac:dyDescent="0.2"/>
    <row r="50514" ht="12" hidden="1" customHeight="1" x14ac:dyDescent="0.2"/>
    <row r="50515" ht="12" hidden="1" customHeight="1" x14ac:dyDescent="0.2"/>
    <row r="50516" ht="12" hidden="1" customHeight="1" x14ac:dyDescent="0.2"/>
    <row r="50517" ht="12" hidden="1" customHeight="1" x14ac:dyDescent="0.2"/>
    <row r="50518" ht="12" hidden="1" customHeight="1" x14ac:dyDescent="0.2"/>
    <row r="50519" ht="12" hidden="1" customHeight="1" x14ac:dyDescent="0.2"/>
    <row r="50520" ht="12" hidden="1" customHeight="1" x14ac:dyDescent="0.2"/>
    <row r="50521" ht="12" hidden="1" customHeight="1" x14ac:dyDescent="0.2"/>
    <row r="50522" ht="12" hidden="1" customHeight="1" x14ac:dyDescent="0.2"/>
    <row r="50523" ht="12" hidden="1" customHeight="1" x14ac:dyDescent="0.2"/>
    <row r="50524" ht="12" hidden="1" customHeight="1" x14ac:dyDescent="0.2"/>
    <row r="50525" ht="12" hidden="1" customHeight="1" x14ac:dyDescent="0.2"/>
    <row r="50526" ht="12" hidden="1" customHeight="1" x14ac:dyDescent="0.2"/>
    <row r="50527" ht="12" hidden="1" customHeight="1" x14ac:dyDescent="0.2"/>
    <row r="50528" ht="12" hidden="1" customHeight="1" x14ac:dyDescent="0.2"/>
    <row r="50529" ht="12" hidden="1" customHeight="1" x14ac:dyDescent="0.2"/>
    <row r="50530" ht="12" hidden="1" customHeight="1" x14ac:dyDescent="0.2"/>
    <row r="50531" ht="12" hidden="1" customHeight="1" x14ac:dyDescent="0.2"/>
    <row r="50532" ht="12" hidden="1" customHeight="1" x14ac:dyDescent="0.2"/>
    <row r="50533" ht="12" hidden="1" customHeight="1" x14ac:dyDescent="0.2"/>
    <row r="50534" ht="12" hidden="1" customHeight="1" x14ac:dyDescent="0.2"/>
    <row r="50535" ht="12" hidden="1" customHeight="1" x14ac:dyDescent="0.2"/>
    <row r="50536" ht="12" hidden="1" customHeight="1" x14ac:dyDescent="0.2"/>
    <row r="50537" ht="12" hidden="1" customHeight="1" x14ac:dyDescent="0.2"/>
    <row r="50538" ht="12" hidden="1" customHeight="1" x14ac:dyDescent="0.2"/>
    <row r="50539" ht="12" hidden="1" customHeight="1" x14ac:dyDescent="0.2"/>
    <row r="50540" ht="12" hidden="1" customHeight="1" x14ac:dyDescent="0.2"/>
    <row r="50541" ht="12" hidden="1" customHeight="1" x14ac:dyDescent="0.2"/>
    <row r="50542" ht="12" hidden="1" customHeight="1" x14ac:dyDescent="0.2"/>
    <row r="50543" ht="12" hidden="1" customHeight="1" x14ac:dyDescent="0.2"/>
    <row r="50544" ht="12" hidden="1" customHeight="1" x14ac:dyDescent="0.2"/>
    <row r="50545" ht="12" hidden="1" customHeight="1" x14ac:dyDescent="0.2"/>
    <row r="50546" ht="12" hidden="1" customHeight="1" x14ac:dyDescent="0.2"/>
    <row r="50547" ht="12" hidden="1" customHeight="1" x14ac:dyDescent="0.2"/>
    <row r="50548" ht="12" hidden="1" customHeight="1" x14ac:dyDescent="0.2"/>
    <row r="50549" ht="12" hidden="1" customHeight="1" x14ac:dyDescent="0.2"/>
    <row r="50550" ht="12" hidden="1" customHeight="1" x14ac:dyDescent="0.2"/>
    <row r="50551" ht="12" hidden="1" customHeight="1" x14ac:dyDescent="0.2"/>
    <row r="50552" ht="12" hidden="1" customHeight="1" x14ac:dyDescent="0.2"/>
    <row r="50553" ht="12" hidden="1" customHeight="1" x14ac:dyDescent="0.2"/>
    <row r="50554" ht="12" hidden="1" customHeight="1" x14ac:dyDescent="0.2"/>
    <row r="50555" ht="12" hidden="1" customHeight="1" x14ac:dyDescent="0.2"/>
    <row r="50556" ht="12" hidden="1" customHeight="1" x14ac:dyDescent="0.2"/>
    <row r="50557" ht="12" hidden="1" customHeight="1" x14ac:dyDescent="0.2"/>
    <row r="50558" ht="12" hidden="1" customHeight="1" x14ac:dyDescent="0.2"/>
    <row r="50559" ht="12" hidden="1" customHeight="1" x14ac:dyDescent="0.2"/>
    <row r="50560" ht="12" hidden="1" customHeight="1" x14ac:dyDescent="0.2"/>
    <row r="50561" ht="12" hidden="1" customHeight="1" x14ac:dyDescent="0.2"/>
    <row r="50562" ht="12" hidden="1" customHeight="1" x14ac:dyDescent="0.2"/>
    <row r="50563" ht="12" hidden="1" customHeight="1" x14ac:dyDescent="0.2"/>
    <row r="50564" ht="12" hidden="1" customHeight="1" x14ac:dyDescent="0.2"/>
    <row r="50565" ht="12" hidden="1" customHeight="1" x14ac:dyDescent="0.2"/>
    <row r="50566" ht="12" hidden="1" customHeight="1" x14ac:dyDescent="0.2"/>
    <row r="50567" ht="12" hidden="1" customHeight="1" x14ac:dyDescent="0.2"/>
    <row r="50568" ht="12" hidden="1" customHeight="1" x14ac:dyDescent="0.2"/>
    <row r="50569" ht="12" hidden="1" customHeight="1" x14ac:dyDescent="0.2"/>
    <row r="50570" ht="12" hidden="1" customHeight="1" x14ac:dyDescent="0.2"/>
    <row r="50571" ht="12" hidden="1" customHeight="1" x14ac:dyDescent="0.2"/>
    <row r="50572" ht="12" hidden="1" customHeight="1" x14ac:dyDescent="0.2"/>
    <row r="50573" ht="12" hidden="1" customHeight="1" x14ac:dyDescent="0.2"/>
    <row r="50574" ht="12" hidden="1" customHeight="1" x14ac:dyDescent="0.2"/>
    <row r="50575" ht="12" hidden="1" customHeight="1" x14ac:dyDescent="0.2"/>
    <row r="50576" ht="12" hidden="1" customHeight="1" x14ac:dyDescent="0.2"/>
    <row r="50577" ht="12" hidden="1" customHeight="1" x14ac:dyDescent="0.2"/>
    <row r="50578" ht="12" hidden="1" customHeight="1" x14ac:dyDescent="0.2"/>
    <row r="50579" ht="12" hidden="1" customHeight="1" x14ac:dyDescent="0.2"/>
    <row r="50580" ht="12" hidden="1" customHeight="1" x14ac:dyDescent="0.2"/>
    <row r="50581" ht="12" hidden="1" customHeight="1" x14ac:dyDescent="0.2"/>
    <row r="50582" ht="12" hidden="1" customHeight="1" x14ac:dyDescent="0.2"/>
    <row r="50583" ht="12" hidden="1" customHeight="1" x14ac:dyDescent="0.2"/>
    <row r="50584" ht="12" hidden="1" customHeight="1" x14ac:dyDescent="0.2"/>
    <row r="50585" ht="12" hidden="1" customHeight="1" x14ac:dyDescent="0.2"/>
    <row r="50586" ht="12" hidden="1" customHeight="1" x14ac:dyDescent="0.2"/>
    <row r="50587" ht="12" hidden="1" customHeight="1" x14ac:dyDescent="0.2"/>
    <row r="50588" ht="12" hidden="1" customHeight="1" x14ac:dyDescent="0.2"/>
    <row r="50589" ht="12" hidden="1" customHeight="1" x14ac:dyDescent="0.2"/>
    <row r="50590" ht="12" hidden="1" customHeight="1" x14ac:dyDescent="0.2"/>
    <row r="50591" ht="12" hidden="1" customHeight="1" x14ac:dyDescent="0.2"/>
    <row r="50592" ht="12" hidden="1" customHeight="1" x14ac:dyDescent="0.2"/>
    <row r="50593" ht="12" hidden="1" customHeight="1" x14ac:dyDescent="0.2"/>
    <row r="50594" ht="12" hidden="1" customHeight="1" x14ac:dyDescent="0.2"/>
    <row r="50595" ht="12" hidden="1" customHeight="1" x14ac:dyDescent="0.2"/>
    <row r="50596" ht="12" hidden="1" customHeight="1" x14ac:dyDescent="0.2"/>
    <row r="50597" ht="12" hidden="1" customHeight="1" x14ac:dyDescent="0.2"/>
    <row r="50598" ht="12" hidden="1" customHeight="1" x14ac:dyDescent="0.2"/>
    <row r="50599" ht="12" hidden="1" customHeight="1" x14ac:dyDescent="0.2"/>
    <row r="50600" ht="12" hidden="1" customHeight="1" x14ac:dyDescent="0.2"/>
    <row r="50601" ht="12" hidden="1" customHeight="1" x14ac:dyDescent="0.2"/>
    <row r="50602" ht="12" hidden="1" customHeight="1" x14ac:dyDescent="0.2"/>
    <row r="50603" ht="12" hidden="1" customHeight="1" x14ac:dyDescent="0.2"/>
    <row r="50604" ht="12" hidden="1" customHeight="1" x14ac:dyDescent="0.2"/>
    <row r="50605" ht="12" hidden="1" customHeight="1" x14ac:dyDescent="0.2"/>
    <row r="50606" ht="12" hidden="1" customHeight="1" x14ac:dyDescent="0.2"/>
    <row r="50607" ht="12" hidden="1" customHeight="1" x14ac:dyDescent="0.2"/>
    <row r="50608" ht="12" hidden="1" customHeight="1" x14ac:dyDescent="0.2"/>
    <row r="50609" ht="12" hidden="1" customHeight="1" x14ac:dyDescent="0.2"/>
    <row r="50610" ht="12" hidden="1" customHeight="1" x14ac:dyDescent="0.2"/>
    <row r="50611" ht="12" hidden="1" customHeight="1" x14ac:dyDescent="0.2"/>
    <row r="50612" ht="12" hidden="1" customHeight="1" x14ac:dyDescent="0.2"/>
    <row r="50613" ht="12" hidden="1" customHeight="1" x14ac:dyDescent="0.2"/>
    <row r="50614" ht="12" hidden="1" customHeight="1" x14ac:dyDescent="0.2"/>
    <row r="50615" ht="12" hidden="1" customHeight="1" x14ac:dyDescent="0.2"/>
    <row r="50616" ht="12" hidden="1" customHeight="1" x14ac:dyDescent="0.2"/>
    <row r="50617" ht="12" hidden="1" customHeight="1" x14ac:dyDescent="0.2"/>
    <row r="50618" ht="12" hidden="1" customHeight="1" x14ac:dyDescent="0.2"/>
    <row r="50619" ht="12" hidden="1" customHeight="1" x14ac:dyDescent="0.2"/>
    <row r="50620" ht="12" hidden="1" customHeight="1" x14ac:dyDescent="0.2"/>
    <row r="50621" ht="12" hidden="1" customHeight="1" x14ac:dyDescent="0.2"/>
    <row r="50622" ht="12" hidden="1" customHeight="1" x14ac:dyDescent="0.2"/>
    <row r="50623" ht="12" hidden="1" customHeight="1" x14ac:dyDescent="0.2"/>
    <row r="50624" ht="12" hidden="1" customHeight="1" x14ac:dyDescent="0.2"/>
    <row r="50625" ht="12" hidden="1" customHeight="1" x14ac:dyDescent="0.2"/>
    <row r="50626" ht="12" hidden="1" customHeight="1" x14ac:dyDescent="0.2"/>
    <row r="50627" ht="12" hidden="1" customHeight="1" x14ac:dyDescent="0.2"/>
    <row r="50628" ht="12" hidden="1" customHeight="1" x14ac:dyDescent="0.2"/>
    <row r="50629" ht="12" hidden="1" customHeight="1" x14ac:dyDescent="0.2"/>
    <row r="50630" ht="12" hidden="1" customHeight="1" x14ac:dyDescent="0.2"/>
    <row r="50631" ht="12" hidden="1" customHeight="1" x14ac:dyDescent="0.2"/>
    <row r="50632" ht="12" hidden="1" customHeight="1" x14ac:dyDescent="0.2"/>
    <row r="50633" ht="12" hidden="1" customHeight="1" x14ac:dyDescent="0.2"/>
    <row r="50634" ht="12" hidden="1" customHeight="1" x14ac:dyDescent="0.2"/>
    <row r="50635" ht="12" hidden="1" customHeight="1" x14ac:dyDescent="0.2"/>
    <row r="50636" ht="12" hidden="1" customHeight="1" x14ac:dyDescent="0.2"/>
    <row r="50637" ht="12" hidden="1" customHeight="1" x14ac:dyDescent="0.2"/>
    <row r="50638" ht="12" hidden="1" customHeight="1" x14ac:dyDescent="0.2"/>
    <row r="50639" ht="12" hidden="1" customHeight="1" x14ac:dyDescent="0.2"/>
    <row r="50640" ht="12" hidden="1" customHeight="1" x14ac:dyDescent="0.2"/>
    <row r="50641" ht="12" hidden="1" customHeight="1" x14ac:dyDescent="0.2"/>
    <row r="50642" ht="12" hidden="1" customHeight="1" x14ac:dyDescent="0.2"/>
    <row r="50643" ht="12" hidden="1" customHeight="1" x14ac:dyDescent="0.2"/>
    <row r="50644" ht="12" hidden="1" customHeight="1" x14ac:dyDescent="0.2"/>
    <row r="50645" ht="12" hidden="1" customHeight="1" x14ac:dyDescent="0.2"/>
    <row r="50646" ht="12" hidden="1" customHeight="1" x14ac:dyDescent="0.2"/>
    <row r="50647" ht="12" hidden="1" customHeight="1" x14ac:dyDescent="0.2"/>
    <row r="50648" ht="12" hidden="1" customHeight="1" x14ac:dyDescent="0.2"/>
    <row r="50649" ht="12" hidden="1" customHeight="1" x14ac:dyDescent="0.2"/>
    <row r="50650" ht="12" hidden="1" customHeight="1" x14ac:dyDescent="0.2"/>
    <row r="50651" ht="12" hidden="1" customHeight="1" x14ac:dyDescent="0.2"/>
    <row r="50652" ht="12" hidden="1" customHeight="1" x14ac:dyDescent="0.2"/>
    <row r="50653" ht="12" hidden="1" customHeight="1" x14ac:dyDescent="0.2"/>
    <row r="50654" ht="12" hidden="1" customHeight="1" x14ac:dyDescent="0.2"/>
    <row r="50655" ht="12" hidden="1" customHeight="1" x14ac:dyDescent="0.2"/>
    <row r="50656" ht="12" hidden="1" customHeight="1" x14ac:dyDescent="0.2"/>
    <row r="50657" ht="12" hidden="1" customHeight="1" x14ac:dyDescent="0.2"/>
    <row r="50658" ht="12" hidden="1" customHeight="1" x14ac:dyDescent="0.2"/>
    <row r="50659" ht="12" hidden="1" customHeight="1" x14ac:dyDescent="0.2"/>
    <row r="50660" ht="12" hidden="1" customHeight="1" x14ac:dyDescent="0.2"/>
    <row r="50661" ht="12" hidden="1" customHeight="1" x14ac:dyDescent="0.2"/>
    <row r="50662" ht="12" hidden="1" customHeight="1" x14ac:dyDescent="0.2"/>
    <row r="50663" ht="12" hidden="1" customHeight="1" x14ac:dyDescent="0.2"/>
    <row r="50664" ht="12" hidden="1" customHeight="1" x14ac:dyDescent="0.2"/>
    <row r="50665" ht="12" hidden="1" customHeight="1" x14ac:dyDescent="0.2"/>
    <row r="50666" ht="12" hidden="1" customHeight="1" x14ac:dyDescent="0.2"/>
    <row r="50667" ht="12" hidden="1" customHeight="1" x14ac:dyDescent="0.2"/>
    <row r="50668" ht="12" hidden="1" customHeight="1" x14ac:dyDescent="0.2"/>
    <row r="50669" ht="12" hidden="1" customHeight="1" x14ac:dyDescent="0.2"/>
    <row r="50670" ht="12" hidden="1" customHeight="1" x14ac:dyDescent="0.2"/>
    <row r="50671" ht="12" hidden="1" customHeight="1" x14ac:dyDescent="0.2"/>
    <row r="50672" ht="12" hidden="1" customHeight="1" x14ac:dyDescent="0.2"/>
    <row r="50673" ht="12" hidden="1" customHeight="1" x14ac:dyDescent="0.2"/>
    <row r="50674" ht="12" hidden="1" customHeight="1" x14ac:dyDescent="0.2"/>
    <row r="50675" ht="12" hidden="1" customHeight="1" x14ac:dyDescent="0.2"/>
    <row r="50676" ht="12" hidden="1" customHeight="1" x14ac:dyDescent="0.2"/>
    <row r="50677" ht="12" hidden="1" customHeight="1" x14ac:dyDescent="0.2"/>
    <row r="50678" ht="12" hidden="1" customHeight="1" x14ac:dyDescent="0.2"/>
    <row r="50679" ht="12" hidden="1" customHeight="1" x14ac:dyDescent="0.2"/>
    <row r="50680" ht="12" hidden="1" customHeight="1" x14ac:dyDescent="0.2"/>
    <row r="50681" ht="12" hidden="1" customHeight="1" x14ac:dyDescent="0.2"/>
    <row r="50682" ht="12" hidden="1" customHeight="1" x14ac:dyDescent="0.2"/>
    <row r="50683" ht="12" hidden="1" customHeight="1" x14ac:dyDescent="0.2"/>
    <row r="50684" ht="12" hidden="1" customHeight="1" x14ac:dyDescent="0.2"/>
    <row r="50685" ht="12" hidden="1" customHeight="1" x14ac:dyDescent="0.2"/>
    <row r="50686" ht="12" hidden="1" customHeight="1" x14ac:dyDescent="0.2"/>
    <row r="50687" ht="12" hidden="1" customHeight="1" x14ac:dyDescent="0.2"/>
    <row r="50688" ht="12" hidden="1" customHeight="1" x14ac:dyDescent="0.2"/>
    <row r="50689" ht="12" hidden="1" customHeight="1" x14ac:dyDescent="0.2"/>
    <row r="50690" ht="12" hidden="1" customHeight="1" x14ac:dyDescent="0.2"/>
    <row r="50691" ht="12" hidden="1" customHeight="1" x14ac:dyDescent="0.2"/>
    <row r="50692" ht="12" hidden="1" customHeight="1" x14ac:dyDescent="0.2"/>
    <row r="50693" ht="12" hidden="1" customHeight="1" x14ac:dyDescent="0.2"/>
    <row r="50694" ht="12" hidden="1" customHeight="1" x14ac:dyDescent="0.2"/>
    <row r="50695" ht="12" hidden="1" customHeight="1" x14ac:dyDescent="0.2"/>
    <row r="50696" ht="12" hidden="1" customHeight="1" x14ac:dyDescent="0.2"/>
    <row r="50697" ht="12" hidden="1" customHeight="1" x14ac:dyDescent="0.2"/>
    <row r="50698" ht="12" hidden="1" customHeight="1" x14ac:dyDescent="0.2"/>
    <row r="50699" ht="12" hidden="1" customHeight="1" x14ac:dyDescent="0.2"/>
    <row r="50700" ht="12" hidden="1" customHeight="1" x14ac:dyDescent="0.2"/>
    <row r="50701" ht="12" hidden="1" customHeight="1" x14ac:dyDescent="0.2"/>
    <row r="50702" ht="12" hidden="1" customHeight="1" x14ac:dyDescent="0.2"/>
    <row r="50703" ht="12" hidden="1" customHeight="1" x14ac:dyDescent="0.2"/>
    <row r="50704" ht="12" hidden="1" customHeight="1" x14ac:dyDescent="0.2"/>
    <row r="50705" ht="12" hidden="1" customHeight="1" x14ac:dyDescent="0.2"/>
    <row r="50706" ht="12" hidden="1" customHeight="1" x14ac:dyDescent="0.2"/>
    <row r="50707" ht="12" hidden="1" customHeight="1" x14ac:dyDescent="0.2"/>
    <row r="50708" ht="12" hidden="1" customHeight="1" x14ac:dyDescent="0.2"/>
    <row r="50709" ht="12" hidden="1" customHeight="1" x14ac:dyDescent="0.2"/>
    <row r="50710" ht="12" hidden="1" customHeight="1" x14ac:dyDescent="0.2"/>
    <row r="50711" ht="12" hidden="1" customHeight="1" x14ac:dyDescent="0.2"/>
    <row r="50712" ht="12" hidden="1" customHeight="1" x14ac:dyDescent="0.2"/>
    <row r="50713" ht="12" hidden="1" customHeight="1" x14ac:dyDescent="0.2"/>
    <row r="50714" ht="12" hidden="1" customHeight="1" x14ac:dyDescent="0.2"/>
    <row r="50715" ht="12" hidden="1" customHeight="1" x14ac:dyDescent="0.2"/>
    <row r="50716" ht="12" hidden="1" customHeight="1" x14ac:dyDescent="0.2"/>
    <row r="50717" ht="12" hidden="1" customHeight="1" x14ac:dyDescent="0.2"/>
    <row r="50718" ht="12" hidden="1" customHeight="1" x14ac:dyDescent="0.2"/>
    <row r="50719" ht="12" hidden="1" customHeight="1" x14ac:dyDescent="0.2"/>
    <row r="50720" ht="12" hidden="1" customHeight="1" x14ac:dyDescent="0.2"/>
    <row r="50721" ht="12" hidden="1" customHeight="1" x14ac:dyDescent="0.2"/>
    <row r="50722" ht="12" hidden="1" customHeight="1" x14ac:dyDescent="0.2"/>
    <row r="50723" ht="12" hidden="1" customHeight="1" x14ac:dyDescent="0.2"/>
    <row r="50724" ht="12" hidden="1" customHeight="1" x14ac:dyDescent="0.2"/>
    <row r="50725" ht="12" hidden="1" customHeight="1" x14ac:dyDescent="0.2"/>
    <row r="50726" ht="12" hidden="1" customHeight="1" x14ac:dyDescent="0.2"/>
    <row r="50727" ht="12" hidden="1" customHeight="1" x14ac:dyDescent="0.2"/>
    <row r="50728" ht="12" hidden="1" customHeight="1" x14ac:dyDescent="0.2"/>
    <row r="50729" ht="12" hidden="1" customHeight="1" x14ac:dyDescent="0.2"/>
    <row r="50730" ht="12" hidden="1" customHeight="1" x14ac:dyDescent="0.2"/>
    <row r="50731" ht="12" hidden="1" customHeight="1" x14ac:dyDescent="0.2"/>
    <row r="50732" ht="12" hidden="1" customHeight="1" x14ac:dyDescent="0.2"/>
    <row r="50733" ht="12" hidden="1" customHeight="1" x14ac:dyDescent="0.2"/>
    <row r="50734" ht="12" hidden="1" customHeight="1" x14ac:dyDescent="0.2"/>
    <row r="50735" ht="12" hidden="1" customHeight="1" x14ac:dyDescent="0.2"/>
    <row r="50736" ht="12" hidden="1" customHeight="1" x14ac:dyDescent="0.2"/>
    <row r="50737" ht="12" hidden="1" customHeight="1" x14ac:dyDescent="0.2"/>
    <row r="50738" ht="12" hidden="1" customHeight="1" x14ac:dyDescent="0.2"/>
    <row r="50739" ht="12" hidden="1" customHeight="1" x14ac:dyDescent="0.2"/>
    <row r="50740" ht="12" hidden="1" customHeight="1" x14ac:dyDescent="0.2"/>
    <row r="50741" ht="12" hidden="1" customHeight="1" x14ac:dyDescent="0.2"/>
    <row r="50742" ht="12" hidden="1" customHeight="1" x14ac:dyDescent="0.2"/>
    <row r="50743" ht="12" hidden="1" customHeight="1" x14ac:dyDescent="0.2"/>
    <row r="50744" ht="12" hidden="1" customHeight="1" x14ac:dyDescent="0.2"/>
    <row r="50745" ht="12" hidden="1" customHeight="1" x14ac:dyDescent="0.2"/>
    <row r="50746" ht="12" hidden="1" customHeight="1" x14ac:dyDescent="0.2"/>
    <row r="50747" ht="12" hidden="1" customHeight="1" x14ac:dyDescent="0.2"/>
    <row r="50748" ht="12" hidden="1" customHeight="1" x14ac:dyDescent="0.2"/>
    <row r="50749" ht="12" hidden="1" customHeight="1" x14ac:dyDescent="0.2"/>
    <row r="50750" ht="12" hidden="1" customHeight="1" x14ac:dyDescent="0.2"/>
    <row r="50751" ht="12" hidden="1" customHeight="1" x14ac:dyDescent="0.2"/>
    <row r="50752" ht="12" hidden="1" customHeight="1" x14ac:dyDescent="0.2"/>
    <row r="50753" ht="12" hidden="1" customHeight="1" x14ac:dyDescent="0.2"/>
    <row r="50754" ht="12" hidden="1" customHeight="1" x14ac:dyDescent="0.2"/>
    <row r="50755" ht="12" hidden="1" customHeight="1" x14ac:dyDescent="0.2"/>
    <row r="50756" ht="12" hidden="1" customHeight="1" x14ac:dyDescent="0.2"/>
    <row r="50757" ht="12" hidden="1" customHeight="1" x14ac:dyDescent="0.2"/>
    <row r="50758" ht="12" hidden="1" customHeight="1" x14ac:dyDescent="0.2"/>
    <row r="50759" ht="12" hidden="1" customHeight="1" x14ac:dyDescent="0.2"/>
    <row r="50760" ht="12" hidden="1" customHeight="1" x14ac:dyDescent="0.2"/>
    <row r="50761" ht="12" hidden="1" customHeight="1" x14ac:dyDescent="0.2"/>
    <row r="50762" ht="12" hidden="1" customHeight="1" x14ac:dyDescent="0.2"/>
    <row r="50763" ht="12" hidden="1" customHeight="1" x14ac:dyDescent="0.2"/>
    <row r="50764" ht="12" hidden="1" customHeight="1" x14ac:dyDescent="0.2"/>
    <row r="50765" ht="12" hidden="1" customHeight="1" x14ac:dyDescent="0.2"/>
    <row r="50766" ht="12" hidden="1" customHeight="1" x14ac:dyDescent="0.2"/>
    <row r="50767" ht="12" hidden="1" customHeight="1" x14ac:dyDescent="0.2"/>
    <row r="50768" ht="12" hidden="1" customHeight="1" x14ac:dyDescent="0.2"/>
    <row r="50769" ht="12" hidden="1" customHeight="1" x14ac:dyDescent="0.2"/>
    <row r="50770" ht="12" hidden="1" customHeight="1" x14ac:dyDescent="0.2"/>
    <row r="50771" ht="12" hidden="1" customHeight="1" x14ac:dyDescent="0.2"/>
    <row r="50772" ht="12" hidden="1" customHeight="1" x14ac:dyDescent="0.2"/>
    <row r="50773" ht="12" hidden="1" customHeight="1" x14ac:dyDescent="0.2"/>
    <row r="50774" ht="12" hidden="1" customHeight="1" x14ac:dyDescent="0.2"/>
    <row r="50775" ht="12" hidden="1" customHeight="1" x14ac:dyDescent="0.2"/>
    <row r="50776" ht="12" hidden="1" customHeight="1" x14ac:dyDescent="0.2"/>
    <row r="50777" ht="12" hidden="1" customHeight="1" x14ac:dyDescent="0.2"/>
    <row r="50778" ht="12" hidden="1" customHeight="1" x14ac:dyDescent="0.2"/>
    <row r="50779" ht="12" hidden="1" customHeight="1" x14ac:dyDescent="0.2"/>
    <row r="50780" ht="12" hidden="1" customHeight="1" x14ac:dyDescent="0.2"/>
    <row r="50781" ht="12" hidden="1" customHeight="1" x14ac:dyDescent="0.2"/>
    <row r="50782" ht="12" hidden="1" customHeight="1" x14ac:dyDescent="0.2"/>
    <row r="50783" ht="12" hidden="1" customHeight="1" x14ac:dyDescent="0.2"/>
    <row r="50784" ht="12" hidden="1" customHeight="1" x14ac:dyDescent="0.2"/>
    <row r="50785" ht="12" hidden="1" customHeight="1" x14ac:dyDescent="0.2"/>
    <row r="50786" ht="12" hidden="1" customHeight="1" x14ac:dyDescent="0.2"/>
    <row r="50787" ht="12" hidden="1" customHeight="1" x14ac:dyDescent="0.2"/>
    <row r="50788" ht="12" hidden="1" customHeight="1" x14ac:dyDescent="0.2"/>
    <row r="50789" ht="12" hidden="1" customHeight="1" x14ac:dyDescent="0.2"/>
    <row r="50790" ht="12" hidden="1" customHeight="1" x14ac:dyDescent="0.2"/>
    <row r="50791" ht="12" hidden="1" customHeight="1" x14ac:dyDescent="0.2"/>
    <row r="50792" ht="12" hidden="1" customHeight="1" x14ac:dyDescent="0.2"/>
    <row r="50793" ht="12" hidden="1" customHeight="1" x14ac:dyDescent="0.2"/>
    <row r="50794" ht="12" hidden="1" customHeight="1" x14ac:dyDescent="0.2"/>
    <row r="50795" ht="12" hidden="1" customHeight="1" x14ac:dyDescent="0.2"/>
    <row r="50796" ht="12" hidden="1" customHeight="1" x14ac:dyDescent="0.2"/>
    <row r="50797" ht="12" hidden="1" customHeight="1" x14ac:dyDescent="0.2"/>
    <row r="50798" ht="12" hidden="1" customHeight="1" x14ac:dyDescent="0.2"/>
    <row r="50799" ht="12" hidden="1" customHeight="1" x14ac:dyDescent="0.2"/>
    <row r="50800" ht="12" hidden="1" customHeight="1" x14ac:dyDescent="0.2"/>
    <row r="50801" ht="12" hidden="1" customHeight="1" x14ac:dyDescent="0.2"/>
    <row r="50802" ht="12" hidden="1" customHeight="1" x14ac:dyDescent="0.2"/>
    <row r="50803" ht="12" hidden="1" customHeight="1" x14ac:dyDescent="0.2"/>
    <row r="50804" ht="12" hidden="1" customHeight="1" x14ac:dyDescent="0.2"/>
    <row r="50805" ht="12" hidden="1" customHeight="1" x14ac:dyDescent="0.2"/>
    <row r="50806" ht="12" hidden="1" customHeight="1" x14ac:dyDescent="0.2"/>
    <row r="50807" ht="12" hidden="1" customHeight="1" x14ac:dyDescent="0.2"/>
    <row r="50808" ht="12" hidden="1" customHeight="1" x14ac:dyDescent="0.2"/>
    <row r="50809" ht="12" hidden="1" customHeight="1" x14ac:dyDescent="0.2"/>
    <row r="50810" ht="12" hidden="1" customHeight="1" x14ac:dyDescent="0.2"/>
    <row r="50811" ht="12" hidden="1" customHeight="1" x14ac:dyDescent="0.2"/>
    <row r="50812" ht="12" hidden="1" customHeight="1" x14ac:dyDescent="0.2"/>
    <row r="50813" ht="12" hidden="1" customHeight="1" x14ac:dyDescent="0.2"/>
    <row r="50814" ht="12" hidden="1" customHeight="1" x14ac:dyDescent="0.2"/>
    <row r="50815" ht="12" hidden="1" customHeight="1" x14ac:dyDescent="0.2"/>
    <row r="50816" ht="12" hidden="1" customHeight="1" x14ac:dyDescent="0.2"/>
    <row r="50817" ht="12" hidden="1" customHeight="1" x14ac:dyDescent="0.2"/>
    <row r="50818" ht="12" hidden="1" customHeight="1" x14ac:dyDescent="0.2"/>
    <row r="50819" ht="12" hidden="1" customHeight="1" x14ac:dyDescent="0.2"/>
    <row r="50820" ht="12" hidden="1" customHeight="1" x14ac:dyDescent="0.2"/>
    <row r="50821" ht="12" hidden="1" customHeight="1" x14ac:dyDescent="0.2"/>
    <row r="50822" ht="12" hidden="1" customHeight="1" x14ac:dyDescent="0.2"/>
    <row r="50823" ht="12" hidden="1" customHeight="1" x14ac:dyDescent="0.2"/>
    <row r="50824" ht="12" hidden="1" customHeight="1" x14ac:dyDescent="0.2"/>
    <row r="50825" ht="12" hidden="1" customHeight="1" x14ac:dyDescent="0.2"/>
    <row r="50826" ht="12" hidden="1" customHeight="1" x14ac:dyDescent="0.2"/>
    <row r="50827" ht="12" hidden="1" customHeight="1" x14ac:dyDescent="0.2"/>
    <row r="50828" ht="12" hidden="1" customHeight="1" x14ac:dyDescent="0.2"/>
    <row r="50829" ht="12" hidden="1" customHeight="1" x14ac:dyDescent="0.2"/>
    <row r="50830" ht="12" hidden="1" customHeight="1" x14ac:dyDescent="0.2"/>
    <row r="50831" ht="12" hidden="1" customHeight="1" x14ac:dyDescent="0.2"/>
    <row r="50832" ht="12" hidden="1" customHeight="1" x14ac:dyDescent="0.2"/>
    <row r="50833" ht="12" hidden="1" customHeight="1" x14ac:dyDescent="0.2"/>
    <row r="50834" ht="12" hidden="1" customHeight="1" x14ac:dyDescent="0.2"/>
    <row r="50835" ht="12" hidden="1" customHeight="1" x14ac:dyDescent="0.2"/>
    <row r="50836" ht="12" hidden="1" customHeight="1" x14ac:dyDescent="0.2"/>
    <row r="50837" ht="12" hidden="1" customHeight="1" x14ac:dyDescent="0.2"/>
    <row r="50838" ht="12" hidden="1" customHeight="1" x14ac:dyDescent="0.2"/>
    <row r="50839" ht="12" hidden="1" customHeight="1" x14ac:dyDescent="0.2"/>
    <row r="50840" ht="12" hidden="1" customHeight="1" x14ac:dyDescent="0.2"/>
    <row r="50841" ht="12" hidden="1" customHeight="1" x14ac:dyDescent="0.2"/>
    <row r="50842" ht="12" hidden="1" customHeight="1" x14ac:dyDescent="0.2"/>
    <row r="50843" ht="12" hidden="1" customHeight="1" x14ac:dyDescent="0.2"/>
    <row r="50844" ht="12" hidden="1" customHeight="1" x14ac:dyDescent="0.2"/>
    <row r="50845" ht="12" hidden="1" customHeight="1" x14ac:dyDescent="0.2"/>
    <row r="50846" ht="12" hidden="1" customHeight="1" x14ac:dyDescent="0.2"/>
    <row r="50847" ht="12" hidden="1" customHeight="1" x14ac:dyDescent="0.2"/>
    <row r="50848" ht="12" hidden="1" customHeight="1" x14ac:dyDescent="0.2"/>
    <row r="50849" ht="12" hidden="1" customHeight="1" x14ac:dyDescent="0.2"/>
    <row r="50850" ht="12" hidden="1" customHeight="1" x14ac:dyDescent="0.2"/>
    <row r="50851" ht="12" hidden="1" customHeight="1" x14ac:dyDescent="0.2"/>
    <row r="50852" ht="12" hidden="1" customHeight="1" x14ac:dyDescent="0.2"/>
    <row r="50853" ht="12" hidden="1" customHeight="1" x14ac:dyDescent="0.2"/>
    <row r="50854" ht="12" hidden="1" customHeight="1" x14ac:dyDescent="0.2"/>
    <row r="50855" ht="12" hidden="1" customHeight="1" x14ac:dyDescent="0.2"/>
    <row r="50856" ht="12" hidden="1" customHeight="1" x14ac:dyDescent="0.2"/>
    <row r="50857" ht="12" hidden="1" customHeight="1" x14ac:dyDescent="0.2"/>
    <row r="50858" ht="12" hidden="1" customHeight="1" x14ac:dyDescent="0.2"/>
    <row r="50859" ht="12" hidden="1" customHeight="1" x14ac:dyDescent="0.2"/>
    <row r="50860" ht="12" hidden="1" customHeight="1" x14ac:dyDescent="0.2"/>
    <row r="50861" ht="12" hidden="1" customHeight="1" x14ac:dyDescent="0.2"/>
    <row r="50862" ht="12" hidden="1" customHeight="1" x14ac:dyDescent="0.2"/>
    <row r="50863" ht="12" hidden="1" customHeight="1" x14ac:dyDescent="0.2"/>
    <row r="50864" ht="12" hidden="1" customHeight="1" x14ac:dyDescent="0.2"/>
    <row r="50865" ht="12" hidden="1" customHeight="1" x14ac:dyDescent="0.2"/>
    <row r="50866" ht="12" hidden="1" customHeight="1" x14ac:dyDescent="0.2"/>
    <row r="50867" ht="12" hidden="1" customHeight="1" x14ac:dyDescent="0.2"/>
    <row r="50868" ht="12" hidden="1" customHeight="1" x14ac:dyDescent="0.2"/>
    <row r="50869" ht="12" hidden="1" customHeight="1" x14ac:dyDescent="0.2"/>
    <row r="50870" ht="12" hidden="1" customHeight="1" x14ac:dyDescent="0.2"/>
    <row r="50871" ht="12" hidden="1" customHeight="1" x14ac:dyDescent="0.2"/>
    <row r="50872" ht="12" hidden="1" customHeight="1" x14ac:dyDescent="0.2"/>
    <row r="50873" ht="12" hidden="1" customHeight="1" x14ac:dyDescent="0.2"/>
    <row r="50874" ht="12" hidden="1" customHeight="1" x14ac:dyDescent="0.2"/>
    <row r="50875" ht="12" hidden="1" customHeight="1" x14ac:dyDescent="0.2"/>
    <row r="50876" ht="12" hidden="1" customHeight="1" x14ac:dyDescent="0.2"/>
    <row r="50877" ht="12" hidden="1" customHeight="1" x14ac:dyDescent="0.2"/>
    <row r="50878" ht="12" hidden="1" customHeight="1" x14ac:dyDescent="0.2"/>
    <row r="50879" ht="12" hidden="1" customHeight="1" x14ac:dyDescent="0.2"/>
    <row r="50880" ht="12" hidden="1" customHeight="1" x14ac:dyDescent="0.2"/>
    <row r="50881" ht="12" hidden="1" customHeight="1" x14ac:dyDescent="0.2"/>
    <row r="50882" ht="12" hidden="1" customHeight="1" x14ac:dyDescent="0.2"/>
    <row r="50883" ht="12" hidden="1" customHeight="1" x14ac:dyDescent="0.2"/>
    <row r="50884" ht="12" hidden="1" customHeight="1" x14ac:dyDescent="0.2"/>
    <row r="50885" ht="12" hidden="1" customHeight="1" x14ac:dyDescent="0.2"/>
    <row r="50886" ht="12" hidden="1" customHeight="1" x14ac:dyDescent="0.2"/>
    <row r="50887" ht="12" hidden="1" customHeight="1" x14ac:dyDescent="0.2"/>
    <row r="50888" ht="12" hidden="1" customHeight="1" x14ac:dyDescent="0.2"/>
    <row r="50889" ht="12" hidden="1" customHeight="1" x14ac:dyDescent="0.2"/>
    <row r="50890" ht="12" hidden="1" customHeight="1" x14ac:dyDescent="0.2"/>
    <row r="50891" ht="12" hidden="1" customHeight="1" x14ac:dyDescent="0.2"/>
    <row r="50892" ht="12" hidden="1" customHeight="1" x14ac:dyDescent="0.2"/>
    <row r="50893" ht="12" hidden="1" customHeight="1" x14ac:dyDescent="0.2"/>
    <row r="50894" ht="12" hidden="1" customHeight="1" x14ac:dyDescent="0.2"/>
    <row r="50895" ht="12" hidden="1" customHeight="1" x14ac:dyDescent="0.2"/>
    <row r="50896" ht="12" hidden="1" customHeight="1" x14ac:dyDescent="0.2"/>
    <row r="50897" ht="12" hidden="1" customHeight="1" x14ac:dyDescent="0.2"/>
    <row r="50898" ht="12" hidden="1" customHeight="1" x14ac:dyDescent="0.2"/>
    <row r="50899" ht="12" hidden="1" customHeight="1" x14ac:dyDescent="0.2"/>
    <row r="50900" ht="12" hidden="1" customHeight="1" x14ac:dyDescent="0.2"/>
    <row r="50901" ht="12" hidden="1" customHeight="1" x14ac:dyDescent="0.2"/>
    <row r="50902" ht="12" hidden="1" customHeight="1" x14ac:dyDescent="0.2"/>
    <row r="50903" ht="12" hidden="1" customHeight="1" x14ac:dyDescent="0.2"/>
    <row r="50904" ht="12" hidden="1" customHeight="1" x14ac:dyDescent="0.2"/>
    <row r="50905" ht="12" hidden="1" customHeight="1" x14ac:dyDescent="0.2"/>
    <row r="50906" ht="12" hidden="1" customHeight="1" x14ac:dyDescent="0.2"/>
    <row r="50907" ht="12" hidden="1" customHeight="1" x14ac:dyDescent="0.2"/>
    <row r="50908" ht="12" hidden="1" customHeight="1" x14ac:dyDescent="0.2"/>
    <row r="50909" ht="12" hidden="1" customHeight="1" x14ac:dyDescent="0.2"/>
    <row r="50910" ht="12" hidden="1" customHeight="1" x14ac:dyDescent="0.2"/>
    <row r="50911" ht="12" hidden="1" customHeight="1" x14ac:dyDescent="0.2"/>
    <row r="50912" ht="12" hidden="1" customHeight="1" x14ac:dyDescent="0.2"/>
    <row r="50913" ht="12" hidden="1" customHeight="1" x14ac:dyDescent="0.2"/>
    <row r="50914" ht="12" hidden="1" customHeight="1" x14ac:dyDescent="0.2"/>
    <row r="50915" ht="12" hidden="1" customHeight="1" x14ac:dyDescent="0.2"/>
    <row r="50916" ht="12" hidden="1" customHeight="1" x14ac:dyDescent="0.2"/>
    <row r="50917" ht="12" hidden="1" customHeight="1" x14ac:dyDescent="0.2"/>
    <row r="50918" ht="12" hidden="1" customHeight="1" x14ac:dyDescent="0.2"/>
    <row r="50919" ht="12" hidden="1" customHeight="1" x14ac:dyDescent="0.2"/>
    <row r="50920" ht="12" hidden="1" customHeight="1" x14ac:dyDescent="0.2"/>
    <row r="50921" ht="12" hidden="1" customHeight="1" x14ac:dyDescent="0.2"/>
    <row r="50922" ht="12" hidden="1" customHeight="1" x14ac:dyDescent="0.2"/>
    <row r="50923" ht="12" hidden="1" customHeight="1" x14ac:dyDescent="0.2"/>
    <row r="50924" ht="12" hidden="1" customHeight="1" x14ac:dyDescent="0.2"/>
    <row r="50925" ht="12" hidden="1" customHeight="1" x14ac:dyDescent="0.2"/>
    <row r="50926" ht="12" hidden="1" customHeight="1" x14ac:dyDescent="0.2"/>
    <row r="50927" ht="12" hidden="1" customHeight="1" x14ac:dyDescent="0.2"/>
    <row r="50928" ht="12" hidden="1" customHeight="1" x14ac:dyDescent="0.2"/>
    <row r="50929" ht="12" hidden="1" customHeight="1" x14ac:dyDescent="0.2"/>
    <row r="50930" ht="12" hidden="1" customHeight="1" x14ac:dyDescent="0.2"/>
    <row r="50931" ht="12" hidden="1" customHeight="1" x14ac:dyDescent="0.2"/>
    <row r="50932" ht="12" hidden="1" customHeight="1" x14ac:dyDescent="0.2"/>
    <row r="50933" ht="12" hidden="1" customHeight="1" x14ac:dyDescent="0.2"/>
    <row r="50934" ht="12" hidden="1" customHeight="1" x14ac:dyDescent="0.2"/>
    <row r="50935" ht="12" hidden="1" customHeight="1" x14ac:dyDescent="0.2"/>
    <row r="50936" ht="12" hidden="1" customHeight="1" x14ac:dyDescent="0.2"/>
    <row r="50937" ht="12" hidden="1" customHeight="1" x14ac:dyDescent="0.2"/>
    <row r="50938" ht="12" hidden="1" customHeight="1" x14ac:dyDescent="0.2"/>
    <row r="50939" ht="12" hidden="1" customHeight="1" x14ac:dyDescent="0.2"/>
    <row r="50940" ht="12" hidden="1" customHeight="1" x14ac:dyDescent="0.2"/>
    <row r="50941" ht="12" hidden="1" customHeight="1" x14ac:dyDescent="0.2"/>
    <row r="50942" ht="12" hidden="1" customHeight="1" x14ac:dyDescent="0.2"/>
    <row r="50943" ht="12" hidden="1" customHeight="1" x14ac:dyDescent="0.2"/>
    <row r="50944" ht="12" hidden="1" customHeight="1" x14ac:dyDescent="0.2"/>
    <row r="50945" ht="12" hidden="1" customHeight="1" x14ac:dyDescent="0.2"/>
    <row r="50946" ht="12" hidden="1" customHeight="1" x14ac:dyDescent="0.2"/>
    <row r="50947" ht="12" hidden="1" customHeight="1" x14ac:dyDescent="0.2"/>
    <row r="50948" ht="12" hidden="1" customHeight="1" x14ac:dyDescent="0.2"/>
    <row r="50949" ht="12" hidden="1" customHeight="1" x14ac:dyDescent="0.2"/>
    <row r="50950" ht="12" hidden="1" customHeight="1" x14ac:dyDescent="0.2"/>
    <row r="50951" ht="12" hidden="1" customHeight="1" x14ac:dyDescent="0.2"/>
    <row r="50952" ht="12" hidden="1" customHeight="1" x14ac:dyDescent="0.2"/>
    <row r="50953" ht="12" hidden="1" customHeight="1" x14ac:dyDescent="0.2"/>
    <row r="50954" ht="12" hidden="1" customHeight="1" x14ac:dyDescent="0.2"/>
    <row r="50955" ht="12" hidden="1" customHeight="1" x14ac:dyDescent="0.2"/>
    <row r="50956" ht="12" hidden="1" customHeight="1" x14ac:dyDescent="0.2"/>
    <row r="50957" ht="12" hidden="1" customHeight="1" x14ac:dyDescent="0.2"/>
    <row r="50958" ht="12" hidden="1" customHeight="1" x14ac:dyDescent="0.2"/>
    <row r="50959" ht="12" hidden="1" customHeight="1" x14ac:dyDescent="0.2"/>
    <row r="50960" ht="12" hidden="1" customHeight="1" x14ac:dyDescent="0.2"/>
    <row r="50961" ht="12" hidden="1" customHeight="1" x14ac:dyDescent="0.2"/>
    <row r="50962" ht="12" hidden="1" customHeight="1" x14ac:dyDescent="0.2"/>
    <row r="50963" ht="12" hidden="1" customHeight="1" x14ac:dyDescent="0.2"/>
    <row r="50964" ht="12" hidden="1" customHeight="1" x14ac:dyDescent="0.2"/>
    <row r="50965" ht="12" hidden="1" customHeight="1" x14ac:dyDescent="0.2"/>
    <row r="50966" ht="12" hidden="1" customHeight="1" x14ac:dyDescent="0.2"/>
    <row r="50967" ht="12" hidden="1" customHeight="1" x14ac:dyDescent="0.2"/>
    <row r="50968" ht="12" hidden="1" customHeight="1" x14ac:dyDescent="0.2"/>
    <row r="50969" ht="12" hidden="1" customHeight="1" x14ac:dyDescent="0.2"/>
    <row r="50970" ht="12" hidden="1" customHeight="1" x14ac:dyDescent="0.2"/>
    <row r="50971" ht="12" hidden="1" customHeight="1" x14ac:dyDescent="0.2"/>
    <row r="50972" ht="12" hidden="1" customHeight="1" x14ac:dyDescent="0.2"/>
    <row r="50973" ht="12" hidden="1" customHeight="1" x14ac:dyDescent="0.2"/>
    <row r="50974" ht="12" hidden="1" customHeight="1" x14ac:dyDescent="0.2"/>
    <row r="50975" ht="12" hidden="1" customHeight="1" x14ac:dyDescent="0.2"/>
    <row r="50976" ht="12" hidden="1" customHeight="1" x14ac:dyDescent="0.2"/>
    <row r="50977" ht="12" hidden="1" customHeight="1" x14ac:dyDescent="0.2"/>
    <row r="50978" ht="12" hidden="1" customHeight="1" x14ac:dyDescent="0.2"/>
    <row r="50979" ht="12" hidden="1" customHeight="1" x14ac:dyDescent="0.2"/>
    <row r="50980" ht="12" hidden="1" customHeight="1" x14ac:dyDescent="0.2"/>
    <row r="50981" ht="12" hidden="1" customHeight="1" x14ac:dyDescent="0.2"/>
    <row r="50982" ht="12" hidden="1" customHeight="1" x14ac:dyDescent="0.2"/>
    <row r="50983" ht="12" hidden="1" customHeight="1" x14ac:dyDescent="0.2"/>
    <row r="50984" ht="12" hidden="1" customHeight="1" x14ac:dyDescent="0.2"/>
    <row r="50985" ht="12" hidden="1" customHeight="1" x14ac:dyDescent="0.2"/>
    <row r="50986" ht="12" hidden="1" customHeight="1" x14ac:dyDescent="0.2"/>
    <row r="50987" ht="12" hidden="1" customHeight="1" x14ac:dyDescent="0.2"/>
    <row r="50988" ht="12" hidden="1" customHeight="1" x14ac:dyDescent="0.2"/>
    <row r="50989" ht="12" hidden="1" customHeight="1" x14ac:dyDescent="0.2"/>
    <row r="50990" ht="12" hidden="1" customHeight="1" x14ac:dyDescent="0.2"/>
    <row r="50991" ht="12" hidden="1" customHeight="1" x14ac:dyDescent="0.2"/>
    <row r="50992" ht="12" hidden="1" customHeight="1" x14ac:dyDescent="0.2"/>
    <row r="50993" ht="12" hidden="1" customHeight="1" x14ac:dyDescent="0.2"/>
    <row r="50994" ht="12" hidden="1" customHeight="1" x14ac:dyDescent="0.2"/>
    <row r="50995" ht="12" hidden="1" customHeight="1" x14ac:dyDescent="0.2"/>
    <row r="50996" ht="12" hidden="1" customHeight="1" x14ac:dyDescent="0.2"/>
    <row r="50997" ht="12" hidden="1" customHeight="1" x14ac:dyDescent="0.2"/>
    <row r="50998" ht="12" hidden="1" customHeight="1" x14ac:dyDescent="0.2"/>
    <row r="50999" ht="12" hidden="1" customHeight="1" x14ac:dyDescent="0.2"/>
    <row r="51000" ht="12" hidden="1" customHeight="1" x14ac:dyDescent="0.2"/>
    <row r="51001" ht="12" hidden="1" customHeight="1" x14ac:dyDescent="0.2"/>
    <row r="51002" ht="12" hidden="1" customHeight="1" x14ac:dyDescent="0.2"/>
    <row r="51003" ht="12" hidden="1" customHeight="1" x14ac:dyDescent="0.2"/>
    <row r="51004" ht="12" hidden="1" customHeight="1" x14ac:dyDescent="0.2"/>
    <row r="51005" ht="12" hidden="1" customHeight="1" x14ac:dyDescent="0.2"/>
    <row r="51006" ht="12" hidden="1" customHeight="1" x14ac:dyDescent="0.2"/>
    <row r="51007" ht="12" hidden="1" customHeight="1" x14ac:dyDescent="0.2"/>
    <row r="51008" ht="12" hidden="1" customHeight="1" x14ac:dyDescent="0.2"/>
    <row r="51009" ht="12" hidden="1" customHeight="1" x14ac:dyDescent="0.2"/>
    <row r="51010" ht="12" hidden="1" customHeight="1" x14ac:dyDescent="0.2"/>
    <row r="51011" ht="12" hidden="1" customHeight="1" x14ac:dyDescent="0.2"/>
    <row r="51012" ht="12" hidden="1" customHeight="1" x14ac:dyDescent="0.2"/>
    <row r="51013" ht="12" hidden="1" customHeight="1" x14ac:dyDescent="0.2"/>
    <row r="51014" ht="12" hidden="1" customHeight="1" x14ac:dyDescent="0.2"/>
    <row r="51015" ht="12" hidden="1" customHeight="1" x14ac:dyDescent="0.2"/>
    <row r="51016" ht="12" hidden="1" customHeight="1" x14ac:dyDescent="0.2"/>
    <row r="51017" ht="12" hidden="1" customHeight="1" x14ac:dyDescent="0.2"/>
    <row r="51018" ht="12" hidden="1" customHeight="1" x14ac:dyDescent="0.2"/>
    <row r="51019" ht="12" hidden="1" customHeight="1" x14ac:dyDescent="0.2"/>
    <row r="51020" ht="12" hidden="1" customHeight="1" x14ac:dyDescent="0.2"/>
    <row r="51021" ht="12" hidden="1" customHeight="1" x14ac:dyDescent="0.2"/>
    <row r="51022" ht="12" hidden="1" customHeight="1" x14ac:dyDescent="0.2"/>
    <row r="51023" ht="12" hidden="1" customHeight="1" x14ac:dyDescent="0.2"/>
    <row r="51024" ht="12" hidden="1" customHeight="1" x14ac:dyDescent="0.2"/>
    <row r="51025" ht="12" hidden="1" customHeight="1" x14ac:dyDescent="0.2"/>
    <row r="51026" ht="12" hidden="1" customHeight="1" x14ac:dyDescent="0.2"/>
    <row r="51027" ht="12" hidden="1" customHeight="1" x14ac:dyDescent="0.2"/>
    <row r="51028" ht="12" hidden="1" customHeight="1" x14ac:dyDescent="0.2"/>
    <row r="51029" ht="12" hidden="1" customHeight="1" x14ac:dyDescent="0.2"/>
    <row r="51030" ht="12" hidden="1" customHeight="1" x14ac:dyDescent="0.2"/>
    <row r="51031" ht="12" hidden="1" customHeight="1" x14ac:dyDescent="0.2"/>
    <row r="51032" ht="12" hidden="1" customHeight="1" x14ac:dyDescent="0.2"/>
    <row r="51033" ht="12" hidden="1" customHeight="1" x14ac:dyDescent="0.2"/>
    <row r="51034" ht="12" hidden="1" customHeight="1" x14ac:dyDescent="0.2"/>
    <row r="51035" ht="12" hidden="1" customHeight="1" x14ac:dyDescent="0.2"/>
    <row r="51036" ht="12" hidden="1" customHeight="1" x14ac:dyDescent="0.2"/>
    <row r="51037" ht="12" hidden="1" customHeight="1" x14ac:dyDescent="0.2"/>
    <row r="51038" ht="12" hidden="1" customHeight="1" x14ac:dyDescent="0.2"/>
    <row r="51039" ht="12" hidden="1" customHeight="1" x14ac:dyDescent="0.2"/>
    <row r="51040" ht="12" hidden="1" customHeight="1" x14ac:dyDescent="0.2"/>
    <row r="51041" ht="12" hidden="1" customHeight="1" x14ac:dyDescent="0.2"/>
    <row r="51042" ht="12" hidden="1" customHeight="1" x14ac:dyDescent="0.2"/>
    <row r="51043" ht="12" hidden="1" customHeight="1" x14ac:dyDescent="0.2"/>
    <row r="51044" ht="12" hidden="1" customHeight="1" x14ac:dyDescent="0.2"/>
    <row r="51045" ht="12" hidden="1" customHeight="1" x14ac:dyDescent="0.2"/>
    <row r="51046" ht="12" hidden="1" customHeight="1" x14ac:dyDescent="0.2"/>
    <row r="51047" ht="12" hidden="1" customHeight="1" x14ac:dyDescent="0.2"/>
    <row r="51048" ht="12" hidden="1" customHeight="1" x14ac:dyDescent="0.2"/>
    <row r="51049" ht="12" hidden="1" customHeight="1" x14ac:dyDescent="0.2"/>
    <row r="51050" ht="12" hidden="1" customHeight="1" x14ac:dyDescent="0.2"/>
    <row r="51051" ht="12" hidden="1" customHeight="1" x14ac:dyDescent="0.2"/>
    <row r="51052" ht="12" hidden="1" customHeight="1" x14ac:dyDescent="0.2"/>
    <row r="51053" ht="12" hidden="1" customHeight="1" x14ac:dyDescent="0.2"/>
    <row r="51054" ht="12" hidden="1" customHeight="1" x14ac:dyDescent="0.2"/>
    <row r="51055" ht="12" hidden="1" customHeight="1" x14ac:dyDescent="0.2"/>
    <row r="51056" ht="12" hidden="1" customHeight="1" x14ac:dyDescent="0.2"/>
    <row r="51057" ht="12" hidden="1" customHeight="1" x14ac:dyDescent="0.2"/>
    <row r="51058" ht="12" hidden="1" customHeight="1" x14ac:dyDescent="0.2"/>
    <row r="51059" ht="12" hidden="1" customHeight="1" x14ac:dyDescent="0.2"/>
    <row r="51060" ht="12" hidden="1" customHeight="1" x14ac:dyDescent="0.2"/>
    <row r="51061" ht="12" hidden="1" customHeight="1" x14ac:dyDescent="0.2"/>
    <row r="51062" ht="12" hidden="1" customHeight="1" x14ac:dyDescent="0.2"/>
    <row r="51063" ht="12" hidden="1" customHeight="1" x14ac:dyDescent="0.2"/>
    <row r="51064" ht="12" hidden="1" customHeight="1" x14ac:dyDescent="0.2"/>
    <row r="51065" ht="12" hidden="1" customHeight="1" x14ac:dyDescent="0.2"/>
    <row r="51066" ht="12" hidden="1" customHeight="1" x14ac:dyDescent="0.2"/>
    <row r="51067" ht="12" hidden="1" customHeight="1" x14ac:dyDescent="0.2"/>
    <row r="51068" ht="12" hidden="1" customHeight="1" x14ac:dyDescent="0.2"/>
    <row r="51069" ht="12" hidden="1" customHeight="1" x14ac:dyDescent="0.2"/>
    <row r="51070" ht="12" hidden="1" customHeight="1" x14ac:dyDescent="0.2"/>
    <row r="51071" ht="12" hidden="1" customHeight="1" x14ac:dyDescent="0.2"/>
    <row r="51072" ht="12" hidden="1" customHeight="1" x14ac:dyDescent="0.2"/>
    <row r="51073" ht="12" hidden="1" customHeight="1" x14ac:dyDescent="0.2"/>
    <row r="51074" ht="12" hidden="1" customHeight="1" x14ac:dyDescent="0.2"/>
    <row r="51075" ht="12" hidden="1" customHeight="1" x14ac:dyDescent="0.2"/>
    <row r="51076" ht="12" hidden="1" customHeight="1" x14ac:dyDescent="0.2"/>
    <row r="51077" ht="12" hidden="1" customHeight="1" x14ac:dyDescent="0.2"/>
    <row r="51078" ht="12" hidden="1" customHeight="1" x14ac:dyDescent="0.2"/>
    <row r="51079" ht="12" hidden="1" customHeight="1" x14ac:dyDescent="0.2"/>
    <row r="51080" ht="12" hidden="1" customHeight="1" x14ac:dyDescent="0.2"/>
    <row r="51081" ht="12" hidden="1" customHeight="1" x14ac:dyDescent="0.2"/>
    <row r="51082" ht="12" hidden="1" customHeight="1" x14ac:dyDescent="0.2"/>
    <row r="51083" ht="12" hidden="1" customHeight="1" x14ac:dyDescent="0.2"/>
    <row r="51084" ht="12" hidden="1" customHeight="1" x14ac:dyDescent="0.2"/>
    <row r="51085" ht="12" hidden="1" customHeight="1" x14ac:dyDescent="0.2"/>
    <row r="51086" ht="12" hidden="1" customHeight="1" x14ac:dyDescent="0.2"/>
    <row r="51087" ht="12" hidden="1" customHeight="1" x14ac:dyDescent="0.2"/>
    <row r="51088" ht="12" hidden="1" customHeight="1" x14ac:dyDescent="0.2"/>
    <row r="51089" ht="12" hidden="1" customHeight="1" x14ac:dyDescent="0.2"/>
    <row r="51090" ht="12" hidden="1" customHeight="1" x14ac:dyDescent="0.2"/>
    <row r="51091" ht="12" hidden="1" customHeight="1" x14ac:dyDescent="0.2"/>
    <row r="51092" ht="12" hidden="1" customHeight="1" x14ac:dyDescent="0.2"/>
    <row r="51093" ht="12" hidden="1" customHeight="1" x14ac:dyDescent="0.2"/>
    <row r="51094" ht="12" hidden="1" customHeight="1" x14ac:dyDescent="0.2"/>
    <row r="51095" ht="12" hidden="1" customHeight="1" x14ac:dyDescent="0.2"/>
    <row r="51096" ht="12" hidden="1" customHeight="1" x14ac:dyDescent="0.2"/>
    <row r="51097" ht="12" hidden="1" customHeight="1" x14ac:dyDescent="0.2"/>
    <row r="51098" ht="12" hidden="1" customHeight="1" x14ac:dyDescent="0.2"/>
    <row r="51099" ht="12" hidden="1" customHeight="1" x14ac:dyDescent="0.2"/>
    <row r="51100" ht="12" hidden="1" customHeight="1" x14ac:dyDescent="0.2"/>
    <row r="51101" ht="12" hidden="1" customHeight="1" x14ac:dyDescent="0.2"/>
    <row r="51102" ht="12" hidden="1" customHeight="1" x14ac:dyDescent="0.2"/>
    <row r="51103" ht="12" hidden="1" customHeight="1" x14ac:dyDescent="0.2"/>
    <row r="51104" ht="12" hidden="1" customHeight="1" x14ac:dyDescent="0.2"/>
    <row r="51105" ht="12" hidden="1" customHeight="1" x14ac:dyDescent="0.2"/>
    <row r="51106" ht="12" hidden="1" customHeight="1" x14ac:dyDescent="0.2"/>
    <row r="51107" ht="12" hidden="1" customHeight="1" x14ac:dyDescent="0.2"/>
    <row r="51108" ht="12" hidden="1" customHeight="1" x14ac:dyDescent="0.2"/>
    <row r="51109" ht="12" hidden="1" customHeight="1" x14ac:dyDescent="0.2"/>
    <row r="51110" ht="12" hidden="1" customHeight="1" x14ac:dyDescent="0.2"/>
    <row r="51111" ht="12" hidden="1" customHeight="1" x14ac:dyDescent="0.2"/>
    <row r="51112" ht="12" hidden="1" customHeight="1" x14ac:dyDescent="0.2"/>
    <row r="51113" ht="12" hidden="1" customHeight="1" x14ac:dyDescent="0.2"/>
    <row r="51114" ht="12" hidden="1" customHeight="1" x14ac:dyDescent="0.2"/>
    <row r="51115" ht="12" hidden="1" customHeight="1" x14ac:dyDescent="0.2"/>
    <row r="51116" ht="12" hidden="1" customHeight="1" x14ac:dyDescent="0.2"/>
    <row r="51117" ht="12" hidden="1" customHeight="1" x14ac:dyDescent="0.2"/>
    <row r="51118" ht="12" hidden="1" customHeight="1" x14ac:dyDescent="0.2"/>
    <row r="51119" ht="12" hidden="1" customHeight="1" x14ac:dyDescent="0.2"/>
    <row r="51120" ht="12" hidden="1" customHeight="1" x14ac:dyDescent="0.2"/>
    <row r="51121" ht="12" hidden="1" customHeight="1" x14ac:dyDescent="0.2"/>
    <row r="51122" ht="12" hidden="1" customHeight="1" x14ac:dyDescent="0.2"/>
    <row r="51123" ht="12" hidden="1" customHeight="1" x14ac:dyDescent="0.2"/>
    <row r="51124" ht="12" hidden="1" customHeight="1" x14ac:dyDescent="0.2"/>
    <row r="51125" ht="12" hidden="1" customHeight="1" x14ac:dyDescent="0.2"/>
    <row r="51126" ht="12" hidden="1" customHeight="1" x14ac:dyDescent="0.2"/>
    <row r="51127" ht="12" hidden="1" customHeight="1" x14ac:dyDescent="0.2"/>
    <row r="51128" ht="12" hidden="1" customHeight="1" x14ac:dyDescent="0.2"/>
    <row r="51129" ht="12" hidden="1" customHeight="1" x14ac:dyDescent="0.2"/>
    <row r="51130" ht="12" hidden="1" customHeight="1" x14ac:dyDescent="0.2"/>
    <row r="51131" ht="12" hidden="1" customHeight="1" x14ac:dyDescent="0.2"/>
    <row r="51132" ht="12" hidden="1" customHeight="1" x14ac:dyDescent="0.2"/>
    <row r="51133" ht="12" hidden="1" customHeight="1" x14ac:dyDescent="0.2"/>
    <row r="51134" ht="12" hidden="1" customHeight="1" x14ac:dyDescent="0.2"/>
    <row r="51135" ht="12" hidden="1" customHeight="1" x14ac:dyDescent="0.2"/>
    <row r="51136" ht="12" hidden="1" customHeight="1" x14ac:dyDescent="0.2"/>
    <row r="51137" ht="12" hidden="1" customHeight="1" x14ac:dyDescent="0.2"/>
    <row r="51138" ht="12" hidden="1" customHeight="1" x14ac:dyDescent="0.2"/>
    <row r="51139" ht="12" hidden="1" customHeight="1" x14ac:dyDescent="0.2"/>
    <row r="51140" ht="12" hidden="1" customHeight="1" x14ac:dyDescent="0.2"/>
    <row r="51141" ht="12" hidden="1" customHeight="1" x14ac:dyDescent="0.2"/>
    <row r="51142" ht="12" hidden="1" customHeight="1" x14ac:dyDescent="0.2"/>
    <row r="51143" ht="12" hidden="1" customHeight="1" x14ac:dyDescent="0.2"/>
    <row r="51144" ht="12" hidden="1" customHeight="1" x14ac:dyDescent="0.2"/>
    <row r="51145" ht="12" hidden="1" customHeight="1" x14ac:dyDescent="0.2"/>
    <row r="51146" ht="12" hidden="1" customHeight="1" x14ac:dyDescent="0.2"/>
    <row r="51147" ht="12" hidden="1" customHeight="1" x14ac:dyDescent="0.2"/>
    <row r="51148" ht="12" hidden="1" customHeight="1" x14ac:dyDescent="0.2"/>
    <row r="51149" ht="12" hidden="1" customHeight="1" x14ac:dyDescent="0.2"/>
    <row r="51150" ht="12" hidden="1" customHeight="1" x14ac:dyDescent="0.2"/>
    <row r="51151" ht="12" hidden="1" customHeight="1" x14ac:dyDescent="0.2"/>
    <row r="51152" ht="12" hidden="1" customHeight="1" x14ac:dyDescent="0.2"/>
    <row r="51153" ht="12" hidden="1" customHeight="1" x14ac:dyDescent="0.2"/>
    <row r="51154" ht="12" hidden="1" customHeight="1" x14ac:dyDescent="0.2"/>
    <row r="51155" ht="12" hidden="1" customHeight="1" x14ac:dyDescent="0.2"/>
    <row r="51156" ht="12" hidden="1" customHeight="1" x14ac:dyDescent="0.2"/>
    <row r="51157" ht="12" hidden="1" customHeight="1" x14ac:dyDescent="0.2"/>
    <row r="51158" ht="12" hidden="1" customHeight="1" x14ac:dyDescent="0.2"/>
    <row r="51159" ht="12" hidden="1" customHeight="1" x14ac:dyDescent="0.2"/>
    <row r="51160" ht="12" hidden="1" customHeight="1" x14ac:dyDescent="0.2"/>
    <row r="51161" ht="12" hidden="1" customHeight="1" x14ac:dyDescent="0.2"/>
    <row r="51162" ht="12" hidden="1" customHeight="1" x14ac:dyDescent="0.2"/>
    <row r="51163" ht="12" hidden="1" customHeight="1" x14ac:dyDescent="0.2"/>
    <row r="51164" ht="12" hidden="1" customHeight="1" x14ac:dyDescent="0.2"/>
    <row r="51165" ht="12" hidden="1" customHeight="1" x14ac:dyDescent="0.2"/>
    <row r="51166" ht="12" hidden="1" customHeight="1" x14ac:dyDescent="0.2"/>
    <row r="51167" ht="12" hidden="1" customHeight="1" x14ac:dyDescent="0.2"/>
    <row r="51168" ht="12" hidden="1" customHeight="1" x14ac:dyDescent="0.2"/>
    <row r="51169" ht="12" hidden="1" customHeight="1" x14ac:dyDescent="0.2"/>
    <row r="51170" ht="12" hidden="1" customHeight="1" x14ac:dyDescent="0.2"/>
    <row r="51171" ht="12" hidden="1" customHeight="1" x14ac:dyDescent="0.2"/>
    <row r="51172" ht="12" hidden="1" customHeight="1" x14ac:dyDescent="0.2"/>
    <row r="51173" ht="12" hidden="1" customHeight="1" x14ac:dyDescent="0.2"/>
    <row r="51174" ht="12" hidden="1" customHeight="1" x14ac:dyDescent="0.2"/>
    <row r="51175" ht="12" hidden="1" customHeight="1" x14ac:dyDescent="0.2"/>
    <row r="51176" ht="12" hidden="1" customHeight="1" x14ac:dyDescent="0.2"/>
    <row r="51177" ht="12" hidden="1" customHeight="1" x14ac:dyDescent="0.2"/>
    <row r="51178" ht="12" hidden="1" customHeight="1" x14ac:dyDescent="0.2"/>
    <row r="51179" ht="12" hidden="1" customHeight="1" x14ac:dyDescent="0.2"/>
    <row r="51180" ht="12" hidden="1" customHeight="1" x14ac:dyDescent="0.2"/>
    <row r="51181" ht="12" hidden="1" customHeight="1" x14ac:dyDescent="0.2"/>
    <row r="51182" ht="12" hidden="1" customHeight="1" x14ac:dyDescent="0.2"/>
    <row r="51183" ht="12" hidden="1" customHeight="1" x14ac:dyDescent="0.2"/>
    <row r="51184" ht="12" hidden="1" customHeight="1" x14ac:dyDescent="0.2"/>
    <row r="51185" ht="12" hidden="1" customHeight="1" x14ac:dyDescent="0.2"/>
    <row r="51186" ht="12" hidden="1" customHeight="1" x14ac:dyDescent="0.2"/>
    <row r="51187" ht="12" hidden="1" customHeight="1" x14ac:dyDescent="0.2"/>
    <row r="51188" ht="12" hidden="1" customHeight="1" x14ac:dyDescent="0.2"/>
    <row r="51189" ht="12" hidden="1" customHeight="1" x14ac:dyDescent="0.2"/>
    <row r="51190" ht="12" hidden="1" customHeight="1" x14ac:dyDescent="0.2"/>
    <row r="51191" ht="12" hidden="1" customHeight="1" x14ac:dyDescent="0.2"/>
    <row r="51192" ht="12" hidden="1" customHeight="1" x14ac:dyDescent="0.2"/>
    <row r="51193" ht="12" hidden="1" customHeight="1" x14ac:dyDescent="0.2"/>
    <row r="51194" ht="12" hidden="1" customHeight="1" x14ac:dyDescent="0.2"/>
    <row r="51195" ht="12" hidden="1" customHeight="1" x14ac:dyDescent="0.2"/>
    <row r="51196" ht="12" hidden="1" customHeight="1" x14ac:dyDescent="0.2"/>
    <row r="51197" ht="12" hidden="1" customHeight="1" x14ac:dyDescent="0.2"/>
    <row r="51198" ht="12" hidden="1" customHeight="1" x14ac:dyDescent="0.2"/>
    <row r="51199" ht="12" hidden="1" customHeight="1" x14ac:dyDescent="0.2"/>
    <row r="51200" ht="12" hidden="1" customHeight="1" x14ac:dyDescent="0.2"/>
    <row r="51201" ht="12" hidden="1" customHeight="1" x14ac:dyDescent="0.2"/>
    <row r="51202" ht="12" hidden="1" customHeight="1" x14ac:dyDescent="0.2"/>
    <row r="51203" ht="12" hidden="1" customHeight="1" x14ac:dyDescent="0.2"/>
    <row r="51204" ht="12" hidden="1" customHeight="1" x14ac:dyDescent="0.2"/>
    <row r="51205" ht="12" hidden="1" customHeight="1" x14ac:dyDescent="0.2"/>
    <row r="51206" ht="12" hidden="1" customHeight="1" x14ac:dyDescent="0.2"/>
    <row r="51207" ht="12" hidden="1" customHeight="1" x14ac:dyDescent="0.2"/>
    <row r="51208" ht="12" hidden="1" customHeight="1" x14ac:dyDescent="0.2"/>
    <row r="51209" ht="12" hidden="1" customHeight="1" x14ac:dyDescent="0.2"/>
    <row r="51210" ht="12" hidden="1" customHeight="1" x14ac:dyDescent="0.2"/>
    <row r="51211" ht="12" hidden="1" customHeight="1" x14ac:dyDescent="0.2"/>
    <row r="51212" ht="12" hidden="1" customHeight="1" x14ac:dyDescent="0.2"/>
    <row r="51213" ht="12" hidden="1" customHeight="1" x14ac:dyDescent="0.2"/>
    <row r="51214" ht="12" hidden="1" customHeight="1" x14ac:dyDescent="0.2"/>
    <row r="51215" ht="12" hidden="1" customHeight="1" x14ac:dyDescent="0.2"/>
    <row r="51216" ht="12" hidden="1" customHeight="1" x14ac:dyDescent="0.2"/>
    <row r="51217" ht="12" hidden="1" customHeight="1" x14ac:dyDescent="0.2"/>
    <row r="51218" ht="12" hidden="1" customHeight="1" x14ac:dyDescent="0.2"/>
    <row r="51219" ht="12" hidden="1" customHeight="1" x14ac:dyDescent="0.2"/>
    <row r="51220" ht="12" hidden="1" customHeight="1" x14ac:dyDescent="0.2"/>
    <row r="51221" ht="12" hidden="1" customHeight="1" x14ac:dyDescent="0.2"/>
    <row r="51222" ht="12" hidden="1" customHeight="1" x14ac:dyDescent="0.2"/>
    <row r="51223" ht="12" hidden="1" customHeight="1" x14ac:dyDescent="0.2"/>
    <row r="51224" ht="12" hidden="1" customHeight="1" x14ac:dyDescent="0.2"/>
    <row r="51225" ht="12" hidden="1" customHeight="1" x14ac:dyDescent="0.2"/>
    <row r="51226" ht="12" hidden="1" customHeight="1" x14ac:dyDescent="0.2"/>
    <row r="51227" ht="12" hidden="1" customHeight="1" x14ac:dyDescent="0.2"/>
    <row r="51228" ht="12" hidden="1" customHeight="1" x14ac:dyDescent="0.2"/>
    <row r="51229" ht="12" hidden="1" customHeight="1" x14ac:dyDescent="0.2"/>
    <row r="51230" ht="12" hidden="1" customHeight="1" x14ac:dyDescent="0.2"/>
    <row r="51231" ht="12" hidden="1" customHeight="1" x14ac:dyDescent="0.2"/>
    <row r="51232" ht="12" hidden="1" customHeight="1" x14ac:dyDescent="0.2"/>
    <row r="51233" ht="12" hidden="1" customHeight="1" x14ac:dyDescent="0.2"/>
    <row r="51234" ht="12" hidden="1" customHeight="1" x14ac:dyDescent="0.2"/>
    <row r="51235" ht="12" hidden="1" customHeight="1" x14ac:dyDescent="0.2"/>
    <row r="51236" ht="12" hidden="1" customHeight="1" x14ac:dyDescent="0.2"/>
    <row r="51237" ht="12" hidden="1" customHeight="1" x14ac:dyDescent="0.2"/>
    <row r="51238" ht="12" hidden="1" customHeight="1" x14ac:dyDescent="0.2"/>
    <row r="51239" ht="12" hidden="1" customHeight="1" x14ac:dyDescent="0.2"/>
    <row r="51240" ht="12" hidden="1" customHeight="1" x14ac:dyDescent="0.2"/>
    <row r="51241" ht="12" hidden="1" customHeight="1" x14ac:dyDescent="0.2"/>
    <row r="51242" ht="12" hidden="1" customHeight="1" x14ac:dyDescent="0.2"/>
    <row r="51243" ht="12" hidden="1" customHeight="1" x14ac:dyDescent="0.2"/>
    <row r="51244" ht="12" hidden="1" customHeight="1" x14ac:dyDescent="0.2"/>
    <row r="51245" ht="12" hidden="1" customHeight="1" x14ac:dyDescent="0.2"/>
    <row r="51246" ht="12" hidden="1" customHeight="1" x14ac:dyDescent="0.2"/>
    <row r="51247" ht="12" hidden="1" customHeight="1" x14ac:dyDescent="0.2"/>
    <row r="51248" ht="12" hidden="1" customHeight="1" x14ac:dyDescent="0.2"/>
    <row r="51249" ht="12" hidden="1" customHeight="1" x14ac:dyDescent="0.2"/>
    <row r="51250" ht="12" hidden="1" customHeight="1" x14ac:dyDescent="0.2"/>
    <row r="51251" ht="12" hidden="1" customHeight="1" x14ac:dyDescent="0.2"/>
    <row r="51252" ht="12" hidden="1" customHeight="1" x14ac:dyDescent="0.2"/>
    <row r="51253" ht="12" hidden="1" customHeight="1" x14ac:dyDescent="0.2"/>
    <row r="51254" ht="12" hidden="1" customHeight="1" x14ac:dyDescent="0.2"/>
    <row r="51255" ht="12" hidden="1" customHeight="1" x14ac:dyDescent="0.2"/>
    <row r="51256" ht="12" hidden="1" customHeight="1" x14ac:dyDescent="0.2"/>
    <row r="51257" ht="12" hidden="1" customHeight="1" x14ac:dyDescent="0.2"/>
    <row r="51258" ht="12" hidden="1" customHeight="1" x14ac:dyDescent="0.2"/>
    <row r="51259" ht="12" hidden="1" customHeight="1" x14ac:dyDescent="0.2"/>
    <row r="51260" ht="12" hidden="1" customHeight="1" x14ac:dyDescent="0.2"/>
    <row r="51261" ht="12" hidden="1" customHeight="1" x14ac:dyDescent="0.2"/>
    <row r="51262" ht="12" hidden="1" customHeight="1" x14ac:dyDescent="0.2"/>
    <row r="51263" ht="12" hidden="1" customHeight="1" x14ac:dyDescent="0.2"/>
    <row r="51264" ht="12" hidden="1" customHeight="1" x14ac:dyDescent="0.2"/>
    <row r="51265" ht="12" hidden="1" customHeight="1" x14ac:dyDescent="0.2"/>
    <row r="51266" ht="12" hidden="1" customHeight="1" x14ac:dyDescent="0.2"/>
    <row r="51267" ht="12" hidden="1" customHeight="1" x14ac:dyDescent="0.2"/>
    <row r="51268" ht="12" hidden="1" customHeight="1" x14ac:dyDescent="0.2"/>
    <row r="51269" ht="12" hidden="1" customHeight="1" x14ac:dyDescent="0.2"/>
    <row r="51270" ht="12" hidden="1" customHeight="1" x14ac:dyDescent="0.2"/>
    <row r="51271" ht="12" hidden="1" customHeight="1" x14ac:dyDescent="0.2"/>
    <row r="51272" ht="12" hidden="1" customHeight="1" x14ac:dyDescent="0.2"/>
    <row r="51273" ht="12" hidden="1" customHeight="1" x14ac:dyDescent="0.2"/>
    <row r="51274" ht="12" hidden="1" customHeight="1" x14ac:dyDescent="0.2"/>
    <row r="51275" ht="12" hidden="1" customHeight="1" x14ac:dyDescent="0.2"/>
    <row r="51276" ht="12" hidden="1" customHeight="1" x14ac:dyDescent="0.2"/>
    <row r="51277" ht="12" hidden="1" customHeight="1" x14ac:dyDescent="0.2"/>
    <row r="51278" ht="12" hidden="1" customHeight="1" x14ac:dyDescent="0.2"/>
    <row r="51279" ht="12" hidden="1" customHeight="1" x14ac:dyDescent="0.2"/>
    <row r="51280" ht="12" hidden="1" customHeight="1" x14ac:dyDescent="0.2"/>
    <row r="51281" ht="12" hidden="1" customHeight="1" x14ac:dyDescent="0.2"/>
    <row r="51282" ht="12" hidden="1" customHeight="1" x14ac:dyDescent="0.2"/>
    <row r="51283" ht="12" hidden="1" customHeight="1" x14ac:dyDescent="0.2"/>
    <row r="51284" ht="12" hidden="1" customHeight="1" x14ac:dyDescent="0.2"/>
    <row r="51285" ht="12" hidden="1" customHeight="1" x14ac:dyDescent="0.2"/>
    <row r="51286" ht="12" hidden="1" customHeight="1" x14ac:dyDescent="0.2"/>
    <row r="51287" ht="12" hidden="1" customHeight="1" x14ac:dyDescent="0.2"/>
    <row r="51288" ht="12" hidden="1" customHeight="1" x14ac:dyDescent="0.2"/>
    <row r="51289" ht="12" hidden="1" customHeight="1" x14ac:dyDescent="0.2"/>
    <row r="51290" ht="12" hidden="1" customHeight="1" x14ac:dyDescent="0.2"/>
    <row r="51291" ht="12" hidden="1" customHeight="1" x14ac:dyDescent="0.2"/>
    <row r="51292" ht="12" hidden="1" customHeight="1" x14ac:dyDescent="0.2"/>
    <row r="51293" ht="12" hidden="1" customHeight="1" x14ac:dyDescent="0.2"/>
    <row r="51294" ht="12" hidden="1" customHeight="1" x14ac:dyDescent="0.2"/>
    <row r="51295" ht="12" hidden="1" customHeight="1" x14ac:dyDescent="0.2"/>
    <row r="51296" ht="12" hidden="1" customHeight="1" x14ac:dyDescent="0.2"/>
    <row r="51297" ht="12" hidden="1" customHeight="1" x14ac:dyDescent="0.2"/>
    <row r="51298" ht="12" hidden="1" customHeight="1" x14ac:dyDescent="0.2"/>
    <row r="51299" ht="12" hidden="1" customHeight="1" x14ac:dyDescent="0.2"/>
    <row r="51300" ht="12" hidden="1" customHeight="1" x14ac:dyDescent="0.2"/>
    <row r="51301" ht="12" hidden="1" customHeight="1" x14ac:dyDescent="0.2"/>
    <row r="51302" ht="12" hidden="1" customHeight="1" x14ac:dyDescent="0.2"/>
    <row r="51303" ht="12" hidden="1" customHeight="1" x14ac:dyDescent="0.2"/>
    <row r="51304" ht="12" hidden="1" customHeight="1" x14ac:dyDescent="0.2"/>
    <row r="51305" ht="12" hidden="1" customHeight="1" x14ac:dyDescent="0.2"/>
    <row r="51306" ht="12" hidden="1" customHeight="1" x14ac:dyDescent="0.2"/>
    <row r="51307" ht="12" hidden="1" customHeight="1" x14ac:dyDescent="0.2"/>
    <row r="51308" ht="12" hidden="1" customHeight="1" x14ac:dyDescent="0.2"/>
    <row r="51309" ht="12" hidden="1" customHeight="1" x14ac:dyDescent="0.2"/>
    <row r="51310" ht="12" hidden="1" customHeight="1" x14ac:dyDescent="0.2"/>
    <row r="51311" ht="12" hidden="1" customHeight="1" x14ac:dyDescent="0.2"/>
    <row r="51312" ht="12" hidden="1" customHeight="1" x14ac:dyDescent="0.2"/>
    <row r="51313" ht="12" hidden="1" customHeight="1" x14ac:dyDescent="0.2"/>
    <row r="51314" ht="12" hidden="1" customHeight="1" x14ac:dyDescent="0.2"/>
    <row r="51315" ht="12" hidden="1" customHeight="1" x14ac:dyDescent="0.2"/>
    <row r="51316" ht="12" hidden="1" customHeight="1" x14ac:dyDescent="0.2"/>
    <row r="51317" ht="12" hidden="1" customHeight="1" x14ac:dyDescent="0.2"/>
    <row r="51318" ht="12" hidden="1" customHeight="1" x14ac:dyDescent="0.2"/>
    <row r="51319" ht="12" hidden="1" customHeight="1" x14ac:dyDescent="0.2"/>
    <row r="51320" ht="12" hidden="1" customHeight="1" x14ac:dyDescent="0.2"/>
    <row r="51321" ht="12" hidden="1" customHeight="1" x14ac:dyDescent="0.2"/>
    <row r="51322" ht="12" hidden="1" customHeight="1" x14ac:dyDescent="0.2"/>
    <row r="51323" ht="12" hidden="1" customHeight="1" x14ac:dyDescent="0.2"/>
    <row r="51324" ht="12" hidden="1" customHeight="1" x14ac:dyDescent="0.2"/>
    <row r="51325" ht="12" hidden="1" customHeight="1" x14ac:dyDescent="0.2"/>
    <row r="51326" ht="12" hidden="1" customHeight="1" x14ac:dyDescent="0.2"/>
    <row r="51327" ht="12" hidden="1" customHeight="1" x14ac:dyDescent="0.2"/>
    <row r="51328" ht="12" hidden="1" customHeight="1" x14ac:dyDescent="0.2"/>
    <row r="51329" ht="12" hidden="1" customHeight="1" x14ac:dyDescent="0.2"/>
    <row r="51330" ht="12" hidden="1" customHeight="1" x14ac:dyDescent="0.2"/>
    <row r="51331" ht="12" hidden="1" customHeight="1" x14ac:dyDescent="0.2"/>
    <row r="51332" ht="12" hidden="1" customHeight="1" x14ac:dyDescent="0.2"/>
    <row r="51333" ht="12" hidden="1" customHeight="1" x14ac:dyDescent="0.2"/>
    <row r="51334" ht="12" hidden="1" customHeight="1" x14ac:dyDescent="0.2"/>
    <row r="51335" ht="12" hidden="1" customHeight="1" x14ac:dyDescent="0.2"/>
    <row r="51336" ht="12" hidden="1" customHeight="1" x14ac:dyDescent="0.2"/>
    <row r="51337" ht="12" hidden="1" customHeight="1" x14ac:dyDescent="0.2"/>
    <row r="51338" ht="12" hidden="1" customHeight="1" x14ac:dyDescent="0.2"/>
    <row r="51339" ht="12" hidden="1" customHeight="1" x14ac:dyDescent="0.2"/>
    <row r="51340" ht="12" hidden="1" customHeight="1" x14ac:dyDescent="0.2"/>
    <row r="51341" ht="12" hidden="1" customHeight="1" x14ac:dyDescent="0.2"/>
    <row r="51342" ht="12" hidden="1" customHeight="1" x14ac:dyDescent="0.2"/>
    <row r="51343" ht="12" hidden="1" customHeight="1" x14ac:dyDescent="0.2"/>
    <row r="51344" ht="12" hidden="1" customHeight="1" x14ac:dyDescent="0.2"/>
    <row r="51345" ht="12" hidden="1" customHeight="1" x14ac:dyDescent="0.2"/>
    <row r="51346" ht="12" hidden="1" customHeight="1" x14ac:dyDescent="0.2"/>
    <row r="51347" ht="12" hidden="1" customHeight="1" x14ac:dyDescent="0.2"/>
    <row r="51348" ht="12" hidden="1" customHeight="1" x14ac:dyDescent="0.2"/>
    <row r="51349" ht="12" hidden="1" customHeight="1" x14ac:dyDescent="0.2"/>
    <row r="51350" ht="12" hidden="1" customHeight="1" x14ac:dyDescent="0.2"/>
    <row r="51351" ht="12" hidden="1" customHeight="1" x14ac:dyDescent="0.2"/>
    <row r="51352" ht="12" hidden="1" customHeight="1" x14ac:dyDescent="0.2"/>
    <row r="51353" ht="12" hidden="1" customHeight="1" x14ac:dyDescent="0.2"/>
    <row r="51354" ht="12" hidden="1" customHeight="1" x14ac:dyDescent="0.2"/>
    <row r="51355" ht="12" hidden="1" customHeight="1" x14ac:dyDescent="0.2"/>
    <row r="51356" ht="12" hidden="1" customHeight="1" x14ac:dyDescent="0.2"/>
    <row r="51357" ht="12" hidden="1" customHeight="1" x14ac:dyDescent="0.2"/>
    <row r="51358" ht="12" hidden="1" customHeight="1" x14ac:dyDescent="0.2"/>
    <row r="51359" ht="12" hidden="1" customHeight="1" x14ac:dyDescent="0.2"/>
    <row r="51360" ht="12" hidden="1" customHeight="1" x14ac:dyDescent="0.2"/>
    <row r="51361" ht="12" hidden="1" customHeight="1" x14ac:dyDescent="0.2"/>
    <row r="51362" ht="12" hidden="1" customHeight="1" x14ac:dyDescent="0.2"/>
    <row r="51363" ht="12" hidden="1" customHeight="1" x14ac:dyDescent="0.2"/>
    <row r="51364" ht="12" hidden="1" customHeight="1" x14ac:dyDescent="0.2"/>
    <row r="51365" ht="12" hidden="1" customHeight="1" x14ac:dyDescent="0.2"/>
    <row r="51366" ht="12" hidden="1" customHeight="1" x14ac:dyDescent="0.2"/>
    <row r="51367" ht="12" hidden="1" customHeight="1" x14ac:dyDescent="0.2"/>
    <row r="51368" ht="12" hidden="1" customHeight="1" x14ac:dyDescent="0.2"/>
    <row r="51369" ht="12" hidden="1" customHeight="1" x14ac:dyDescent="0.2"/>
    <row r="51370" ht="12" hidden="1" customHeight="1" x14ac:dyDescent="0.2"/>
    <row r="51371" ht="12" hidden="1" customHeight="1" x14ac:dyDescent="0.2"/>
    <row r="51372" ht="12" hidden="1" customHeight="1" x14ac:dyDescent="0.2"/>
    <row r="51373" ht="12" hidden="1" customHeight="1" x14ac:dyDescent="0.2"/>
    <row r="51374" ht="12" hidden="1" customHeight="1" x14ac:dyDescent="0.2"/>
    <row r="51375" ht="12" hidden="1" customHeight="1" x14ac:dyDescent="0.2"/>
    <row r="51376" ht="12" hidden="1" customHeight="1" x14ac:dyDescent="0.2"/>
    <row r="51377" ht="12" hidden="1" customHeight="1" x14ac:dyDescent="0.2"/>
    <row r="51378" ht="12" hidden="1" customHeight="1" x14ac:dyDescent="0.2"/>
    <row r="51379" ht="12" hidden="1" customHeight="1" x14ac:dyDescent="0.2"/>
    <row r="51380" ht="12" hidden="1" customHeight="1" x14ac:dyDescent="0.2"/>
    <row r="51381" ht="12" hidden="1" customHeight="1" x14ac:dyDescent="0.2"/>
    <row r="51382" ht="12" hidden="1" customHeight="1" x14ac:dyDescent="0.2"/>
    <row r="51383" ht="12" hidden="1" customHeight="1" x14ac:dyDescent="0.2"/>
    <row r="51384" ht="12" hidden="1" customHeight="1" x14ac:dyDescent="0.2"/>
    <row r="51385" ht="12" hidden="1" customHeight="1" x14ac:dyDescent="0.2"/>
    <row r="51386" ht="12" hidden="1" customHeight="1" x14ac:dyDescent="0.2"/>
    <row r="51387" ht="12" hidden="1" customHeight="1" x14ac:dyDescent="0.2"/>
    <row r="51388" ht="12" hidden="1" customHeight="1" x14ac:dyDescent="0.2"/>
    <row r="51389" ht="12" hidden="1" customHeight="1" x14ac:dyDescent="0.2"/>
    <row r="51390" ht="12" hidden="1" customHeight="1" x14ac:dyDescent="0.2"/>
    <row r="51391" ht="12" hidden="1" customHeight="1" x14ac:dyDescent="0.2"/>
    <row r="51392" ht="12" hidden="1" customHeight="1" x14ac:dyDescent="0.2"/>
    <row r="51393" ht="12" hidden="1" customHeight="1" x14ac:dyDescent="0.2"/>
    <row r="51394" ht="12" hidden="1" customHeight="1" x14ac:dyDescent="0.2"/>
    <row r="51395" ht="12" hidden="1" customHeight="1" x14ac:dyDescent="0.2"/>
    <row r="51396" ht="12" hidden="1" customHeight="1" x14ac:dyDescent="0.2"/>
    <row r="51397" ht="12" hidden="1" customHeight="1" x14ac:dyDescent="0.2"/>
    <row r="51398" ht="12" hidden="1" customHeight="1" x14ac:dyDescent="0.2"/>
    <row r="51399" ht="12" hidden="1" customHeight="1" x14ac:dyDescent="0.2"/>
    <row r="51400" ht="12" hidden="1" customHeight="1" x14ac:dyDescent="0.2"/>
    <row r="51401" ht="12" hidden="1" customHeight="1" x14ac:dyDescent="0.2"/>
    <row r="51402" ht="12" hidden="1" customHeight="1" x14ac:dyDescent="0.2"/>
    <row r="51403" ht="12" hidden="1" customHeight="1" x14ac:dyDescent="0.2"/>
    <row r="51404" ht="12" hidden="1" customHeight="1" x14ac:dyDescent="0.2"/>
    <row r="51405" ht="12" hidden="1" customHeight="1" x14ac:dyDescent="0.2"/>
    <row r="51406" ht="12" hidden="1" customHeight="1" x14ac:dyDescent="0.2"/>
    <row r="51407" ht="12" hidden="1" customHeight="1" x14ac:dyDescent="0.2"/>
    <row r="51408" ht="12" hidden="1" customHeight="1" x14ac:dyDescent="0.2"/>
    <row r="51409" ht="12" hidden="1" customHeight="1" x14ac:dyDescent="0.2"/>
    <row r="51410" ht="12" hidden="1" customHeight="1" x14ac:dyDescent="0.2"/>
    <row r="51411" ht="12" hidden="1" customHeight="1" x14ac:dyDescent="0.2"/>
    <row r="51412" ht="12" hidden="1" customHeight="1" x14ac:dyDescent="0.2"/>
    <row r="51413" ht="12" hidden="1" customHeight="1" x14ac:dyDescent="0.2"/>
    <row r="51414" ht="12" hidden="1" customHeight="1" x14ac:dyDescent="0.2"/>
    <row r="51415" ht="12" hidden="1" customHeight="1" x14ac:dyDescent="0.2"/>
    <row r="51416" ht="12" hidden="1" customHeight="1" x14ac:dyDescent="0.2"/>
    <row r="51417" ht="12" hidden="1" customHeight="1" x14ac:dyDescent="0.2"/>
    <row r="51418" ht="12" hidden="1" customHeight="1" x14ac:dyDescent="0.2"/>
    <row r="51419" ht="12" hidden="1" customHeight="1" x14ac:dyDescent="0.2"/>
    <row r="51420" ht="12" hidden="1" customHeight="1" x14ac:dyDescent="0.2"/>
    <row r="51421" ht="12" hidden="1" customHeight="1" x14ac:dyDescent="0.2"/>
    <row r="51422" ht="12" hidden="1" customHeight="1" x14ac:dyDescent="0.2"/>
    <row r="51423" ht="12" hidden="1" customHeight="1" x14ac:dyDescent="0.2"/>
    <row r="51424" ht="12" hidden="1" customHeight="1" x14ac:dyDescent="0.2"/>
    <row r="51425" ht="12" hidden="1" customHeight="1" x14ac:dyDescent="0.2"/>
    <row r="51426" ht="12" hidden="1" customHeight="1" x14ac:dyDescent="0.2"/>
    <row r="51427" ht="12" hidden="1" customHeight="1" x14ac:dyDescent="0.2"/>
    <row r="51428" ht="12" hidden="1" customHeight="1" x14ac:dyDescent="0.2"/>
    <row r="51429" ht="12" hidden="1" customHeight="1" x14ac:dyDescent="0.2"/>
    <row r="51430" ht="12" hidden="1" customHeight="1" x14ac:dyDescent="0.2"/>
    <row r="51431" ht="12" hidden="1" customHeight="1" x14ac:dyDescent="0.2"/>
    <row r="51432" ht="12" hidden="1" customHeight="1" x14ac:dyDescent="0.2"/>
    <row r="51433" ht="12" hidden="1" customHeight="1" x14ac:dyDescent="0.2"/>
    <row r="51434" ht="12" hidden="1" customHeight="1" x14ac:dyDescent="0.2"/>
    <row r="51435" ht="12" hidden="1" customHeight="1" x14ac:dyDescent="0.2"/>
    <row r="51436" ht="12" hidden="1" customHeight="1" x14ac:dyDescent="0.2"/>
    <row r="51437" ht="12" hidden="1" customHeight="1" x14ac:dyDescent="0.2"/>
    <row r="51438" ht="12" hidden="1" customHeight="1" x14ac:dyDescent="0.2"/>
    <row r="51439" ht="12" hidden="1" customHeight="1" x14ac:dyDescent="0.2"/>
    <row r="51440" ht="12" hidden="1" customHeight="1" x14ac:dyDescent="0.2"/>
    <row r="51441" ht="12" hidden="1" customHeight="1" x14ac:dyDescent="0.2"/>
    <row r="51442" ht="12" hidden="1" customHeight="1" x14ac:dyDescent="0.2"/>
    <row r="51443" ht="12" hidden="1" customHeight="1" x14ac:dyDescent="0.2"/>
    <row r="51444" ht="12" hidden="1" customHeight="1" x14ac:dyDescent="0.2"/>
    <row r="51445" ht="12" hidden="1" customHeight="1" x14ac:dyDescent="0.2"/>
    <row r="51446" ht="12" hidden="1" customHeight="1" x14ac:dyDescent="0.2"/>
    <row r="51447" ht="12" hidden="1" customHeight="1" x14ac:dyDescent="0.2"/>
    <row r="51448" ht="12" hidden="1" customHeight="1" x14ac:dyDescent="0.2"/>
    <row r="51449" ht="12" hidden="1" customHeight="1" x14ac:dyDescent="0.2"/>
    <row r="51450" ht="12" hidden="1" customHeight="1" x14ac:dyDescent="0.2"/>
    <row r="51451" ht="12" hidden="1" customHeight="1" x14ac:dyDescent="0.2"/>
    <row r="51452" ht="12" hidden="1" customHeight="1" x14ac:dyDescent="0.2"/>
    <row r="51453" ht="12" hidden="1" customHeight="1" x14ac:dyDescent="0.2"/>
    <row r="51454" ht="12" hidden="1" customHeight="1" x14ac:dyDescent="0.2"/>
    <row r="51455" ht="12" hidden="1" customHeight="1" x14ac:dyDescent="0.2"/>
    <row r="51456" ht="12" hidden="1" customHeight="1" x14ac:dyDescent="0.2"/>
    <row r="51457" ht="12" hidden="1" customHeight="1" x14ac:dyDescent="0.2"/>
    <row r="51458" ht="12" hidden="1" customHeight="1" x14ac:dyDescent="0.2"/>
    <row r="51459" ht="12" hidden="1" customHeight="1" x14ac:dyDescent="0.2"/>
    <row r="51460" ht="12" hidden="1" customHeight="1" x14ac:dyDescent="0.2"/>
    <row r="51461" ht="12" hidden="1" customHeight="1" x14ac:dyDescent="0.2"/>
    <row r="51462" ht="12" hidden="1" customHeight="1" x14ac:dyDescent="0.2"/>
    <row r="51463" ht="12" hidden="1" customHeight="1" x14ac:dyDescent="0.2"/>
    <row r="51464" ht="12" hidden="1" customHeight="1" x14ac:dyDescent="0.2"/>
    <row r="51465" ht="12" hidden="1" customHeight="1" x14ac:dyDescent="0.2"/>
    <row r="51466" ht="12" hidden="1" customHeight="1" x14ac:dyDescent="0.2"/>
    <row r="51467" ht="12" hidden="1" customHeight="1" x14ac:dyDescent="0.2"/>
    <row r="51468" ht="12" hidden="1" customHeight="1" x14ac:dyDescent="0.2"/>
    <row r="51469" ht="12" hidden="1" customHeight="1" x14ac:dyDescent="0.2"/>
    <row r="51470" ht="12" hidden="1" customHeight="1" x14ac:dyDescent="0.2"/>
    <row r="51471" ht="12" hidden="1" customHeight="1" x14ac:dyDescent="0.2"/>
    <row r="51472" ht="12" hidden="1" customHeight="1" x14ac:dyDescent="0.2"/>
    <row r="51473" ht="12" hidden="1" customHeight="1" x14ac:dyDescent="0.2"/>
    <row r="51474" ht="12" hidden="1" customHeight="1" x14ac:dyDescent="0.2"/>
    <row r="51475" ht="12" hidden="1" customHeight="1" x14ac:dyDescent="0.2"/>
    <row r="51476" ht="12" hidden="1" customHeight="1" x14ac:dyDescent="0.2"/>
    <row r="51477" ht="12" hidden="1" customHeight="1" x14ac:dyDescent="0.2"/>
    <row r="51478" ht="12" hidden="1" customHeight="1" x14ac:dyDescent="0.2"/>
    <row r="51479" ht="12" hidden="1" customHeight="1" x14ac:dyDescent="0.2"/>
    <row r="51480" ht="12" hidden="1" customHeight="1" x14ac:dyDescent="0.2"/>
    <row r="51481" ht="12" hidden="1" customHeight="1" x14ac:dyDescent="0.2"/>
    <row r="51482" ht="12" hidden="1" customHeight="1" x14ac:dyDescent="0.2"/>
    <row r="51483" ht="12" hidden="1" customHeight="1" x14ac:dyDescent="0.2"/>
    <row r="51484" ht="12" hidden="1" customHeight="1" x14ac:dyDescent="0.2"/>
    <row r="51485" ht="12" hidden="1" customHeight="1" x14ac:dyDescent="0.2"/>
    <row r="51486" ht="12" hidden="1" customHeight="1" x14ac:dyDescent="0.2"/>
    <row r="51487" ht="12" hidden="1" customHeight="1" x14ac:dyDescent="0.2"/>
    <row r="51488" ht="12" hidden="1" customHeight="1" x14ac:dyDescent="0.2"/>
    <row r="51489" ht="12" hidden="1" customHeight="1" x14ac:dyDescent="0.2"/>
    <row r="51490" ht="12" hidden="1" customHeight="1" x14ac:dyDescent="0.2"/>
    <row r="51491" ht="12" hidden="1" customHeight="1" x14ac:dyDescent="0.2"/>
    <row r="51492" ht="12" hidden="1" customHeight="1" x14ac:dyDescent="0.2"/>
    <row r="51493" ht="12" hidden="1" customHeight="1" x14ac:dyDescent="0.2"/>
    <row r="51494" ht="12" hidden="1" customHeight="1" x14ac:dyDescent="0.2"/>
    <row r="51495" ht="12" hidden="1" customHeight="1" x14ac:dyDescent="0.2"/>
    <row r="51496" ht="12" hidden="1" customHeight="1" x14ac:dyDescent="0.2"/>
    <row r="51497" ht="12" hidden="1" customHeight="1" x14ac:dyDescent="0.2"/>
    <row r="51498" ht="12" hidden="1" customHeight="1" x14ac:dyDescent="0.2"/>
    <row r="51499" ht="12" hidden="1" customHeight="1" x14ac:dyDescent="0.2"/>
    <row r="51500" ht="12" hidden="1" customHeight="1" x14ac:dyDescent="0.2"/>
    <row r="51501" ht="12" hidden="1" customHeight="1" x14ac:dyDescent="0.2"/>
    <row r="51502" ht="12" hidden="1" customHeight="1" x14ac:dyDescent="0.2"/>
    <row r="51503" ht="12" hidden="1" customHeight="1" x14ac:dyDescent="0.2"/>
    <row r="51504" ht="12" hidden="1" customHeight="1" x14ac:dyDescent="0.2"/>
    <row r="51505" ht="12" hidden="1" customHeight="1" x14ac:dyDescent="0.2"/>
    <row r="51506" ht="12" hidden="1" customHeight="1" x14ac:dyDescent="0.2"/>
    <row r="51507" ht="12" hidden="1" customHeight="1" x14ac:dyDescent="0.2"/>
    <row r="51508" ht="12" hidden="1" customHeight="1" x14ac:dyDescent="0.2"/>
    <row r="51509" ht="12" hidden="1" customHeight="1" x14ac:dyDescent="0.2"/>
    <row r="51510" ht="12" hidden="1" customHeight="1" x14ac:dyDescent="0.2"/>
    <row r="51511" ht="12" hidden="1" customHeight="1" x14ac:dyDescent="0.2"/>
    <row r="51512" ht="12" hidden="1" customHeight="1" x14ac:dyDescent="0.2"/>
    <row r="51513" ht="12" hidden="1" customHeight="1" x14ac:dyDescent="0.2"/>
    <row r="51514" ht="12" hidden="1" customHeight="1" x14ac:dyDescent="0.2"/>
    <row r="51515" ht="12" hidden="1" customHeight="1" x14ac:dyDescent="0.2"/>
    <row r="51516" ht="12" hidden="1" customHeight="1" x14ac:dyDescent="0.2"/>
    <row r="51517" ht="12" hidden="1" customHeight="1" x14ac:dyDescent="0.2"/>
    <row r="51518" ht="12" hidden="1" customHeight="1" x14ac:dyDescent="0.2"/>
    <row r="51519" ht="12" hidden="1" customHeight="1" x14ac:dyDescent="0.2"/>
    <row r="51520" ht="12" hidden="1" customHeight="1" x14ac:dyDescent="0.2"/>
    <row r="51521" ht="12" hidden="1" customHeight="1" x14ac:dyDescent="0.2"/>
    <row r="51522" ht="12" hidden="1" customHeight="1" x14ac:dyDescent="0.2"/>
    <row r="51523" ht="12" hidden="1" customHeight="1" x14ac:dyDescent="0.2"/>
    <row r="51524" ht="12" hidden="1" customHeight="1" x14ac:dyDescent="0.2"/>
    <row r="51525" ht="12" hidden="1" customHeight="1" x14ac:dyDescent="0.2"/>
    <row r="51526" ht="12" hidden="1" customHeight="1" x14ac:dyDescent="0.2"/>
    <row r="51527" ht="12" hidden="1" customHeight="1" x14ac:dyDescent="0.2"/>
    <row r="51528" ht="12" hidden="1" customHeight="1" x14ac:dyDescent="0.2"/>
    <row r="51529" ht="12" hidden="1" customHeight="1" x14ac:dyDescent="0.2"/>
    <row r="51530" ht="12" hidden="1" customHeight="1" x14ac:dyDescent="0.2"/>
    <row r="51531" ht="12" hidden="1" customHeight="1" x14ac:dyDescent="0.2"/>
    <row r="51532" ht="12" hidden="1" customHeight="1" x14ac:dyDescent="0.2"/>
    <row r="51533" ht="12" hidden="1" customHeight="1" x14ac:dyDescent="0.2"/>
    <row r="51534" ht="12" hidden="1" customHeight="1" x14ac:dyDescent="0.2"/>
    <row r="51535" ht="12" hidden="1" customHeight="1" x14ac:dyDescent="0.2"/>
    <row r="51536" ht="12" hidden="1" customHeight="1" x14ac:dyDescent="0.2"/>
    <row r="51537" ht="12" hidden="1" customHeight="1" x14ac:dyDescent="0.2"/>
    <row r="51538" ht="12" hidden="1" customHeight="1" x14ac:dyDescent="0.2"/>
    <row r="51539" ht="12" hidden="1" customHeight="1" x14ac:dyDescent="0.2"/>
    <row r="51540" ht="12" hidden="1" customHeight="1" x14ac:dyDescent="0.2"/>
    <row r="51541" ht="12" hidden="1" customHeight="1" x14ac:dyDescent="0.2"/>
    <row r="51542" ht="12" hidden="1" customHeight="1" x14ac:dyDescent="0.2"/>
    <row r="51543" ht="12" hidden="1" customHeight="1" x14ac:dyDescent="0.2"/>
    <row r="51544" ht="12" hidden="1" customHeight="1" x14ac:dyDescent="0.2"/>
    <row r="51545" ht="12" hidden="1" customHeight="1" x14ac:dyDescent="0.2"/>
    <row r="51546" ht="12" hidden="1" customHeight="1" x14ac:dyDescent="0.2"/>
    <row r="51547" ht="12" hidden="1" customHeight="1" x14ac:dyDescent="0.2"/>
    <row r="51548" ht="12" hidden="1" customHeight="1" x14ac:dyDescent="0.2"/>
    <row r="51549" ht="12" hidden="1" customHeight="1" x14ac:dyDescent="0.2"/>
    <row r="51550" ht="12" hidden="1" customHeight="1" x14ac:dyDescent="0.2"/>
    <row r="51551" ht="12" hidden="1" customHeight="1" x14ac:dyDescent="0.2"/>
    <row r="51552" ht="12" hidden="1" customHeight="1" x14ac:dyDescent="0.2"/>
    <row r="51553" ht="12" hidden="1" customHeight="1" x14ac:dyDescent="0.2"/>
    <row r="51554" ht="12" hidden="1" customHeight="1" x14ac:dyDescent="0.2"/>
    <row r="51555" ht="12" hidden="1" customHeight="1" x14ac:dyDescent="0.2"/>
    <row r="51556" ht="12" hidden="1" customHeight="1" x14ac:dyDescent="0.2"/>
    <row r="51557" ht="12" hidden="1" customHeight="1" x14ac:dyDescent="0.2"/>
    <row r="51558" ht="12" hidden="1" customHeight="1" x14ac:dyDescent="0.2"/>
    <row r="51559" ht="12" hidden="1" customHeight="1" x14ac:dyDescent="0.2"/>
    <row r="51560" ht="12" hidden="1" customHeight="1" x14ac:dyDescent="0.2"/>
    <row r="51561" ht="12" hidden="1" customHeight="1" x14ac:dyDescent="0.2"/>
    <row r="51562" ht="12" hidden="1" customHeight="1" x14ac:dyDescent="0.2"/>
    <row r="51563" ht="12" hidden="1" customHeight="1" x14ac:dyDescent="0.2"/>
    <row r="51564" ht="12" hidden="1" customHeight="1" x14ac:dyDescent="0.2"/>
    <row r="51565" ht="12" hidden="1" customHeight="1" x14ac:dyDescent="0.2"/>
    <row r="51566" ht="12" hidden="1" customHeight="1" x14ac:dyDescent="0.2"/>
    <row r="51567" ht="12" hidden="1" customHeight="1" x14ac:dyDescent="0.2"/>
    <row r="51568" ht="12" hidden="1" customHeight="1" x14ac:dyDescent="0.2"/>
    <row r="51569" ht="12" hidden="1" customHeight="1" x14ac:dyDescent="0.2"/>
    <row r="51570" ht="12" hidden="1" customHeight="1" x14ac:dyDescent="0.2"/>
    <row r="51571" ht="12" hidden="1" customHeight="1" x14ac:dyDescent="0.2"/>
    <row r="51572" ht="12" hidden="1" customHeight="1" x14ac:dyDescent="0.2"/>
    <row r="51573" ht="12" hidden="1" customHeight="1" x14ac:dyDescent="0.2"/>
    <row r="51574" ht="12" hidden="1" customHeight="1" x14ac:dyDescent="0.2"/>
    <row r="51575" ht="12" hidden="1" customHeight="1" x14ac:dyDescent="0.2"/>
    <row r="51576" ht="12" hidden="1" customHeight="1" x14ac:dyDescent="0.2"/>
    <row r="51577" ht="12" hidden="1" customHeight="1" x14ac:dyDescent="0.2"/>
    <row r="51578" ht="12" hidden="1" customHeight="1" x14ac:dyDescent="0.2"/>
    <row r="51579" ht="12" hidden="1" customHeight="1" x14ac:dyDescent="0.2"/>
    <row r="51580" ht="12" hidden="1" customHeight="1" x14ac:dyDescent="0.2"/>
    <row r="51581" ht="12" hidden="1" customHeight="1" x14ac:dyDescent="0.2"/>
    <row r="51582" ht="12" hidden="1" customHeight="1" x14ac:dyDescent="0.2"/>
    <row r="51583" ht="12" hidden="1" customHeight="1" x14ac:dyDescent="0.2"/>
    <row r="51584" ht="12" hidden="1" customHeight="1" x14ac:dyDescent="0.2"/>
    <row r="51585" ht="12" hidden="1" customHeight="1" x14ac:dyDescent="0.2"/>
    <row r="51586" ht="12" hidden="1" customHeight="1" x14ac:dyDescent="0.2"/>
    <row r="51587" ht="12" hidden="1" customHeight="1" x14ac:dyDescent="0.2"/>
    <row r="51588" ht="12" hidden="1" customHeight="1" x14ac:dyDescent="0.2"/>
    <row r="51589" ht="12" hidden="1" customHeight="1" x14ac:dyDescent="0.2"/>
    <row r="51590" ht="12" hidden="1" customHeight="1" x14ac:dyDescent="0.2"/>
    <row r="51591" ht="12" hidden="1" customHeight="1" x14ac:dyDescent="0.2"/>
    <row r="51592" ht="12" hidden="1" customHeight="1" x14ac:dyDescent="0.2"/>
    <row r="51593" ht="12" hidden="1" customHeight="1" x14ac:dyDescent="0.2"/>
    <row r="51594" ht="12" hidden="1" customHeight="1" x14ac:dyDescent="0.2"/>
    <row r="51595" ht="12" hidden="1" customHeight="1" x14ac:dyDescent="0.2"/>
    <row r="51596" ht="12" hidden="1" customHeight="1" x14ac:dyDescent="0.2"/>
    <row r="51597" ht="12" hidden="1" customHeight="1" x14ac:dyDescent="0.2"/>
    <row r="51598" ht="12" hidden="1" customHeight="1" x14ac:dyDescent="0.2"/>
    <row r="51599" ht="12" hidden="1" customHeight="1" x14ac:dyDescent="0.2"/>
    <row r="51600" ht="12" hidden="1" customHeight="1" x14ac:dyDescent="0.2"/>
    <row r="51601" ht="12" hidden="1" customHeight="1" x14ac:dyDescent="0.2"/>
    <row r="51602" ht="12" hidden="1" customHeight="1" x14ac:dyDescent="0.2"/>
    <row r="51603" ht="12" hidden="1" customHeight="1" x14ac:dyDescent="0.2"/>
    <row r="51604" ht="12" hidden="1" customHeight="1" x14ac:dyDescent="0.2"/>
    <row r="51605" ht="12" hidden="1" customHeight="1" x14ac:dyDescent="0.2"/>
    <row r="51606" ht="12" hidden="1" customHeight="1" x14ac:dyDescent="0.2"/>
    <row r="51607" ht="12" hidden="1" customHeight="1" x14ac:dyDescent="0.2"/>
    <row r="51608" ht="12" hidden="1" customHeight="1" x14ac:dyDescent="0.2"/>
    <row r="51609" ht="12" hidden="1" customHeight="1" x14ac:dyDescent="0.2"/>
    <row r="51610" ht="12" hidden="1" customHeight="1" x14ac:dyDescent="0.2"/>
    <row r="51611" ht="12" hidden="1" customHeight="1" x14ac:dyDescent="0.2"/>
    <row r="51612" ht="12" hidden="1" customHeight="1" x14ac:dyDescent="0.2"/>
    <row r="51613" ht="12" hidden="1" customHeight="1" x14ac:dyDescent="0.2"/>
    <row r="51614" ht="12" hidden="1" customHeight="1" x14ac:dyDescent="0.2"/>
    <row r="51615" ht="12" hidden="1" customHeight="1" x14ac:dyDescent="0.2"/>
    <row r="51616" ht="12" hidden="1" customHeight="1" x14ac:dyDescent="0.2"/>
    <row r="51617" ht="12" hidden="1" customHeight="1" x14ac:dyDescent="0.2"/>
    <row r="51618" ht="12" hidden="1" customHeight="1" x14ac:dyDescent="0.2"/>
    <row r="51619" ht="12" hidden="1" customHeight="1" x14ac:dyDescent="0.2"/>
    <row r="51620" ht="12" hidden="1" customHeight="1" x14ac:dyDescent="0.2"/>
    <row r="51621" ht="12" hidden="1" customHeight="1" x14ac:dyDescent="0.2"/>
    <row r="51622" ht="12" hidden="1" customHeight="1" x14ac:dyDescent="0.2"/>
    <row r="51623" ht="12" hidden="1" customHeight="1" x14ac:dyDescent="0.2"/>
    <row r="51624" ht="12" hidden="1" customHeight="1" x14ac:dyDescent="0.2"/>
    <row r="51625" ht="12" hidden="1" customHeight="1" x14ac:dyDescent="0.2"/>
    <row r="51626" ht="12" hidden="1" customHeight="1" x14ac:dyDescent="0.2"/>
    <row r="51627" ht="12" hidden="1" customHeight="1" x14ac:dyDescent="0.2"/>
    <row r="51628" ht="12" hidden="1" customHeight="1" x14ac:dyDescent="0.2"/>
    <row r="51629" ht="12" hidden="1" customHeight="1" x14ac:dyDescent="0.2"/>
    <row r="51630" ht="12" hidden="1" customHeight="1" x14ac:dyDescent="0.2"/>
    <row r="51631" ht="12" hidden="1" customHeight="1" x14ac:dyDescent="0.2"/>
    <row r="51632" ht="12" hidden="1" customHeight="1" x14ac:dyDescent="0.2"/>
    <row r="51633" ht="12" hidden="1" customHeight="1" x14ac:dyDescent="0.2"/>
    <row r="51634" ht="12" hidden="1" customHeight="1" x14ac:dyDescent="0.2"/>
    <row r="51635" ht="12" hidden="1" customHeight="1" x14ac:dyDescent="0.2"/>
    <row r="51636" ht="12" hidden="1" customHeight="1" x14ac:dyDescent="0.2"/>
    <row r="51637" ht="12" hidden="1" customHeight="1" x14ac:dyDescent="0.2"/>
    <row r="51638" ht="12" hidden="1" customHeight="1" x14ac:dyDescent="0.2"/>
    <row r="51639" ht="12" hidden="1" customHeight="1" x14ac:dyDescent="0.2"/>
    <row r="51640" ht="12" hidden="1" customHeight="1" x14ac:dyDescent="0.2"/>
    <row r="51641" ht="12" hidden="1" customHeight="1" x14ac:dyDescent="0.2"/>
    <row r="51642" ht="12" hidden="1" customHeight="1" x14ac:dyDescent="0.2"/>
    <row r="51643" ht="12" hidden="1" customHeight="1" x14ac:dyDescent="0.2"/>
    <row r="51644" ht="12" hidden="1" customHeight="1" x14ac:dyDescent="0.2"/>
    <row r="51645" ht="12" hidden="1" customHeight="1" x14ac:dyDescent="0.2"/>
    <row r="51646" ht="12" hidden="1" customHeight="1" x14ac:dyDescent="0.2"/>
    <row r="51647" ht="12" hidden="1" customHeight="1" x14ac:dyDescent="0.2"/>
    <row r="51648" ht="12" hidden="1" customHeight="1" x14ac:dyDescent="0.2"/>
    <row r="51649" ht="12" hidden="1" customHeight="1" x14ac:dyDescent="0.2"/>
    <row r="51650" ht="12" hidden="1" customHeight="1" x14ac:dyDescent="0.2"/>
    <row r="51651" ht="12" hidden="1" customHeight="1" x14ac:dyDescent="0.2"/>
    <row r="51652" ht="12" hidden="1" customHeight="1" x14ac:dyDescent="0.2"/>
    <row r="51653" ht="12" hidden="1" customHeight="1" x14ac:dyDescent="0.2"/>
    <row r="51654" ht="12" hidden="1" customHeight="1" x14ac:dyDescent="0.2"/>
    <row r="51655" ht="12" hidden="1" customHeight="1" x14ac:dyDescent="0.2"/>
    <row r="51656" ht="12" hidden="1" customHeight="1" x14ac:dyDescent="0.2"/>
    <row r="51657" ht="12" hidden="1" customHeight="1" x14ac:dyDescent="0.2"/>
    <row r="51658" ht="12" hidden="1" customHeight="1" x14ac:dyDescent="0.2"/>
    <row r="51659" ht="12" hidden="1" customHeight="1" x14ac:dyDescent="0.2"/>
    <row r="51660" ht="12" hidden="1" customHeight="1" x14ac:dyDescent="0.2"/>
    <row r="51661" ht="12" hidden="1" customHeight="1" x14ac:dyDescent="0.2"/>
    <row r="51662" ht="12" hidden="1" customHeight="1" x14ac:dyDescent="0.2"/>
    <row r="51663" ht="12" hidden="1" customHeight="1" x14ac:dyDescent="0.2"/>
    <row r="51664" ht="12" hidden="1" customHeight="1" x14ac:dyDescent="0.2"/>
    <row r="51665" ht="12" hidden="1" customHeight="1" x14ac:dyDescent="0.2"/>
    <row r="51666" ht="12" hidden="1" customHeight="1" x14ac:dyDescent="0.2"/>
    <row r="51667" ht="12" hidden="1" customHeight="1" x14ac:dyDescent="0.2"/>
    <row r="51668" ht="12" hidden="1" customHeight="1" x14ac:dyDescent="0.2"/>
    <row r="51669" ht="12" hidden="1" customHeight="1" x14ac:dyDescent="0.2"/>
    <row r="51670" ht="12" hidden="1" customHeight="1" x14ac:dyDescent="0.2"/>
    <row r="51671" ht="12" hidden="1" customHeight="1" x14ac:dyDescent="0.2"/>
    <row r="51672" ht="12" hidden="1" customHeight="1" x14ac:dyDescent="0.2"/>
    <row r="51673" ht="12" hidden="1" customHeight="1" x14ac:dyDescent="0.2"/>
    <row r="51674" ht="12" hidden="1" customHeight="1" x14ac:dyDescent="0.2"/>
    <row r="51675" ht="12" hidden="1" customHeight="1" x14ac:dyDescent="0.2"/>
    <row r="51676" ht="12" hidden="1" customHeight="1" x14ac:dyDescent="0.2"/>
    <row r="51677" ht="12" hidden="1" customHeight="1" x14ac:dyDescent="0.2"/>
    <row r="51678" ht="12" hidden="1" customHeight="1" x14ac:dyDescent="0.2"/>
    <row r="51679" ht="12" hidden="1" customHeight="1" x14ac:dyDescent="0.2"/>
    <row r="51680" ht="12" hidden="1" customHeight="1" x14ac:dyDescent="0.2"/>
    <row r="51681" ht="12" hidden="1" customHeight="1" x14ac:dyDescent="0.2"/>
    <row r="51682" ht="12" hidden="1" customHeight="1" x14ac:dyDescent="0.2"/>
    <row r="51683" ht="12" hidden="1" customHeight="1" x14ac:dyDescent="0.2"/>
    <row r="51684" ht="12" hidden="1" customHeight="1" x14ac:dyDescent="0.2"/>
    <row r="51685" ht="12" hidden="1" customHeight="1" x14ac:dyDescent="0.2"/>
    <row r="51686" ht="12" hidden="1" customHeight="1" x14ac:dyDescent="0.2"/>
    <row r="51687" ht="12" hidden="1" customHeight="1" x14ac:dyDescent="0.2"/>
    <row r="51688" ht="12" hidden="1" customHeight="1" x14ac:dyDescent="0.2"/>
    <row r="51689" ht="12" hidden="1" customHeight="1" x14ac:dyDescent="0.2"/>
    <row r="51690" ht="12" hidden="1" customHeight="1" x14ac:dyDescent="0.2"/>
    <row r="51691" ht="12" hidden="1" customHeight="1" x14ac:dyDescent="0.2"/>
    <row r="51692" ht="12" hidden="1" customHeight="1" x14ac:dyDescent="0.2"/>
    <row r="51693" ht="12" hidden="1" customHeight="1" x14ac:dyDescent="0.2"/>
    <row r="51694" ht="12" hidden="1" customHeight="1" x14ac:dyDescent="0.2"/>
    <row r="51695" ht="12" hidden="1" customHeight="1" x14ac:dyDescent="0.2"/>
    <row r="51696" ht="12" hidden="1" customHeight="1" x14ac:dyDescent="0.2"/>
    <row r="51697" ht="12" hidden="1" customHeight="1" x14ac:dyDescent="0.2"/>
    <row r="51698" ht="12" hidden="1" customHeight="1" x14ac:dyDescent="0.2"/>
    <row r="51699" ht="12" hidden="1" customHeight="1" x14ac:dyDescent="0.2"/>
    <row r="51700" ht="12" hidden="1" customHeight="1" x14ac:dyDescent="0.2"/>
    <row r="51701" ht="12" hidden="1" customHeight="1" x14ac:dyDescent="0.2"/>
    <row r="51702" ht="12" hidden="1" customHeight="1" x14ac:dyDescent="0.2"/>
    <row r="51703" ht="12" hidden="1" customHeight="1" x14ac:dyDescent="0.2"/>
    <row r="51704" ht="12" hidden="1" customHeight="1" x14ac:dyDescent="0.2"/>
    <row r="51705" ht="12" hidden="1" customHeight="1" x14ac:dyDescent="0.2"/>
    <row r="51706" ht="12" hidden="1" customHeight="1" x14ac:dyDescent="0.2"/>
    <row r="51707" ht="12" hidden="1" customHeight="1" x14ac:dyDescent="0.2"/>
    <row r="51708" ht="12" hidden="1" customHeight="1" x14ac:dyDescent="0.2"/>
    <row r="51709" ht="12" hidden="1" customHeight="1" x14ac:dyDescent="0.2"/>
    <row r="51710" ht="12" hidden="1" customHeight="1" x14ac:dyDescent="0.2"/>
    <row r="51711" ht="12" hidden="1" customHeight="1" x14ac:dyDescent="0.2"/>
    <row r="51712" ht="12" hidden="1" customHeight="1" x14ac:dyDescent="0.2"/>
    <row r="51713" ht="12" hidden="1" customHeight="1" x14ac:dyDescent="0.2"/>
    <row r="51714" ht="12" hidden="1" customHeight="1" x14ac:dyDescent="0.2"/>
    <row r="51715" ht="12" hidden="1" customHeight="1" x14ac:dyDescent="0.2"/>
    <row r="51716" ht="12" hidden="1" customHeight="1" x14ac:dyDescent="0.2"/>
    <row r="51717" ht="12" hidden="1" customHeight="1" x14ac:dyDescent="0.2"/>
    <row r="51718" ht="12" hidden="1" customHeight="1" x14ac:dyDescent="0.2"/>
    <row r="51719" ht="12" hidden="1" customHeight="1" x14ac:dyDescent="0.2"/>
    <row r="51720" ht="12" hidden="1" customHeight="1" x14ac:dyDescent="0.2"/>
    <row r="51721" ht="12" hidden="1" customHeight="1" x14ac:dyDescent="0.2"/>
    <row r="51722" ht="12" hidden="1" customHeight="1" x14ac:dyDescent="0.2"/>
    <row r="51723" ht="12" hidden="1" customHeight="1" x14ac:dyDescent="0.2"/>
    <row r="51724" ht="12" hidden="1" customHeight="1" x14ac:dyDescent="0.2"/>
    <row r="51725" ht="12" hidden="1" customHeight="1" x14ac:dyDescent="0.2"/>
    <row r="51726" ht="12" hidden="1" customHeight="1" x14ac:dyDescent="0.2"/>
    <row r="51727" ht="12" hidden="1" customHeight="1" x14ac:dyDescent="0.2"/>
    <row r="51728" ht="12" hidden="1" customHeight="1" x14ac:dyDescent="0.2"/>
    <row r="51729" ht="12" hidden="1" customHeight="1" x14ac:dyDescent="0.2"/>
    <row r="51730" ht="12" hidden="1" customHeight="1" x14ac:dyDescent="0.2"/>
    <row r="51731" ht="12" hidden="1" customHeight="1" x14ac:dyDescent="0.2"/>
    <row r="51732" ht="12" hidden="1" customHeight="1" x14ac:dyDescent="0.2"/>
    <row r="51733" ht="12" hidden="1" customHeight="1" x14ac:dyDescent="0.2"/>
    <row r="51734" ht="12" hidden="1" customHeight="1" x14ac:dyDescent="0.2"/>
    <row r="51735" ht="12" hidden="1" customHeight="1" x14ac:dyDescent="0.2"/>
    <row r="51736" ht="12" hidden="1" customHeight="1" x14ac:dyDescent="0.2"/>
    <row r="51737" ht="12" hidden="1" customHeight="1" x14ac:dyDescent="0.2"/>
    <row r="51738" ht="12" hidden="1" customHeight="1" x14ac:dyDescent="0.2"/>
    <row r="51739" ht="12" hidden="1" customHeight="1" x14ac:dyDescent="0.2"/>
    <row r="51740" ht="12" hidden="1" customHeight="1" x14ac:dyDescent="0.2"/>
    <row r="51741" ht="12" hidden="1" customHeight="1" x14ac:dyDescent="0.2"/>
    <row r="51742" ht="12" hidden="1" customHeight="1" x14ac:dyDescent="0.2"/>
    <row r="51743" ht="12" hidden="1" customHeight="1" x14ac:dyDescent="0.2"/>
    <row r="51744" ht="12" hidden="1" customHeight="1" x14ac:dyDescent="0.2"/>
    <row r="51745" ht="12" hidden="1" customHeight="1" x14ac:dyDescent="0.2"/>
    <row r="51746" ht="12" hidden="1" customHeight="1" x14ac:dyDescent="0.2"/>
    <row r="51747" ht="12" hidden="1" customHeight="1" x14ac:dyDescent="0.2"/>
    <row r="51748" ht="12" hidden="1" customHeight="1" x14ac:dyDescent="0.2"/>
    <row r="51749" ht="12" hidden="1" customHeight="1" x14ac:dyDescent="0.2"/>
    <row r="51750" ht="12" hidden="1" customHeight="1" x14ac:dyDescent="0.2"/>
    <row r="51751" ht="12" hidden="1" customHeight="1" x14ac:dyDescent="0.2"/>
    <row r="51752" ht="12" hidden="1" customHeight="1" x14ac:dyDescent="0.2"/>
    <row r="51753" ht="12" hidden="1" customHeight="1" x14ac:dyDescent="0.2"/>
    <row r="51754" ht="12" hidden="1" customHeight="1" x14ac:dyDescent="0.2"/>
    <row r="51755" ht="12" hidden="1" customHeight="1" x14ac:dyDescent="0.2"/>
    <row r="51756" ht="12" hidden="1" customHeight="1" x14ac:dyDescent="0.2"/>
    <row r="51757" ht="12" hidden="1" customHeight="1" x14ac:dyDescent="0.2"/>
    <row r="51758" ht="12" hidden="1" customHeight="1" x14ac:dyDescent="0.2"/>
    <row r="51759" ht="12" hidden="1" customHeight="1" x14ac:dyDescent="0.2"/>
    <row r="51760" ht="12" hidden="1" customHeight="1" x14ac:dyDescent="0.2"/>
    <row r="51761" ht="12" hidden="1" customHeight="1" x14ac:dyDescent="0.2"/>
    <row r="51762" ht="12" hidden="1" customHeight="1" x14ac:dyDescent="0.2"/>
    <row r="51763" ht="12" hidden="1" customHeight="1" x14ac:dyDescent="0.2"/>
    <row r="51764" ht="12" hidden="1" customHeight="1" x14ac:dyDescent="0.2"/>
    <row r="51765" ht="12" hidden="1" customHeight="1" x14ac:dyDescent="0.2"/>
    <row r="51766" ht="12" hidden="1" customHeight="1" x14ac:dyDescent="0.2"/>
    <row r="51767" ht="12" hidden="1" customHeight="1" x14ac:dyDescent="0.2"/>
    <row r="51768" ht="12" hidden="1" customHeight="1" x14ac:dyDescent="0.2"/>
    <row r="51769" ht="12" hidden="1" customHeight="1" x14ac:dyDescent="0.2"/>
    <row r="51770" ht="12" hidden="1" customHeight="1" x14ac:dyDescent="0.2"/>
    <row r="51771" ht="12" hidden="1" customHeight="1" x14ac:dyDescent="0.2"/>
    <row r="51772" ht="12" hidden="1" customHeight="1" x14ac:dyDescent="0.2"/>
    <row r="51773" ht="12" hidden="1" customHeight="1" x14ac:dyDescent="0.2"/>
    <row r="51774" ht="12" hidden="1" customHeight="1" x14ac:dyDescent="0.2"/>
    <row r="51775" ht="12" hidden="1" customHeight="1" x14ac:dyDescent="0.2"/>
    <row r="51776" ht="12" hidden="1" customHeight="1" x14ac:dyDescent="0.2"/>
    <row r="51777" ht="12" hidden="1" customHeight="1" x14ac:dyDescent="0.2"/>
    <row r="51778" ht="12" hidden="1" customHeight="1" x14ac:dyDescent="0.2"/>
    <row r="51779" ht="12" hidden="1" customHeight="1" x14ac:dyDescent="0.2"/>
    <row r="51780" ht="12" hidden="1" customHeight="1" x14ac:dyDescent="0.2"/>
    <row r="51781" ht="12" hidden="1" customHeight="1" x14ac:dyDescent="0.2"/>
    <row r="51782" ht="12" hidden="1" customHeight="1" x14ac:dyDescent="0.2"/>
    <row r="51783" ht="12" hidden="1" customHeight="1" x14ac:dyDescent="0.2"/>
    <row r="51784" ht="12" hidden="1" customHeight="1" x14ac:dyDescent="0.2"/>
    <row r="51785" ht="12" hidden="1" customHeight="1" x14ac:dyDescent="0.2"/>
    <row r="51786" ht="12" hidden="1" customHeight="1" x14ac:dyDescent="0.2"/>
    <row r="51787" ht="12" hidden="1" customHeight="1" x14ac:dyDescent="0.2"/>
    <row r="51788" ht="12" hidden="1" customHeight="1" x14ac:dyDescent="0.2"/>
    <row r="51789" ht="12" hidden="1" customHeight="1" x14ac:dyDescent="0.2"/>
    <row r="51790" ht="12" hidden="1" customHeight="1" x14ac:dyDescent="0.2"/>
    <row r="51791" ht="12" hidden="1" customHeight="1" x14ac:dyDescent="0.2"/>
    <row r="51792" ht="12" hidden="1" customHeight="1" x14ac:dyDescent="0.2"/>
    <row r="51793" ht="12" hidden="1" customHeight="1" x14ac:dyDescent="0.2"/>
    <row r="51794" ht="12" hidden="1" customHeight="1" x14ac:dyDescent="0.2"/>
    <row r="51795" ht="12" hidden="1" customHeight="1" x14ac:dyDescent="0.2"/>
    <row r="51796" ht="12" hidden="1" customHeight="1" x14ac:dyDescent="0.2"/>
    <row r="51797" ht="12" hidden="1" customHeight="1" x14ac:dyDescent="0.2"/>
    <row r="51798" ht="12" hidden="1" customHeight="1" x14ac:dyDescent="0.2"/>
    <row r="51799" ht="12" hidden="1" customHeight="1" x14ac:dyDescent="0.2"/>
    <row r="51800" ht="12" hidden="1" customHeight="1" x14ac:dyDescent="0.2"/>
    <row r="51801" ht="12" hidden="1" customHeight="1" x14ac:dyDescent="0.2"/>
    <row r="51802" ht="12" hidden="1" customHeight="1" x14ac:dyDescent="0.2"/>
    <row r="51803" ht="12" hidden="1" customHeight="1" x14ac:dyDescent="0.2"/>
    <row r="51804" ht="12" hidden="1" customHeight="1" x14ac:dyDescent="0.2"/>
    <row r="51805" ht="12" hidden="1" customHeight="1" x14ac:dyDescent="0.2"/>
    <row r="51806" ht="12" hidden="1" customHeight="1" x14ac:dyDescent="0.2"/>
    <row r="51807" ht="12" hidden="1" customHeight="1" x14ac:dyDescent="0.2"/>
    <row r="51808" ht="12" hidden="1" customHeight="1" x14ac:dyDescent="0.2"/>
    <row r="51809" ht="12" hidden="1" customHeight="1" x14ac:dyDescent="0.2"/>
    <row r="51810" ht="12" hidden="1" customHeight="1" x14ac:dyDescent="0.2"/>
    <row r="51811" ht="12" hidden="1" customHeight="1" x14ac:dyDescent="0.2"/>
    <row r="51812" ht="12" hidden="1" customHeight="1" x14ac:dyDescent="0.2"/>
    <row r="51813" ht="12" hidden="1" customHeight="1" x14ac:dyDescent="0.2"/>
    <row r="51814" ht="12" hidden="1" customHeight="1" x14ac:dyDescent="0.2"/>
    <row r="51815" ht="12" hidden="1" customHeight="1" x14ac:dyDescent="0.2"/>
    <row r="51816" ht="12" hidden="1" customHeight="1" x14ac:dyDescent="0.2"/>
    <row r="51817" ht="12" hidden="1" customHeight="1" x14ac:dyDescent="0.2"/>
    <row r="51818" ht="12" hidden="1" customHeight="1" x14ac:dyDescent="0.2"/>
    <row r="51819" ht="12" hidden="1" customHeight="1" x14ac:dyDescent="0.2"/>
    <row r="51820" ht="12" hidden="1" customHeight="1" x14ac:dyDescent="0.2"/>
    <row r="51821" ht="12" hidden="1" customHeight="1" x14ac:dyDescent="0.2"/>
    <row r="51822" ht="12" hidden="1" customHeight="1" x14ac:dyDescent="0.2"/>
    <row r="51823" ht="12" hidden="1" customHeight="1" x14ac:dyDescent="0.2"/>
    <row r="51824" ht="12" hidden="1" customHeight="1" x14ac:dyDescent="0.2"/>
    <row r="51825" ht="12" hidden="1" customHeight="1" x14ac:dyDescent="0.2"/>
    <row r="51826" ht="12" hidden="1" customHeight="1" x14ac:dyDescent="0.2"/>
    <row r="51827" ht="12" hidden="1" customHeight="1" x14ac:dyDescent="0.2"/>
    <row r="51828" ht="12" hidden="1" customHeight="1" x14ac:dyDescent="0.2"/>
    <row r="51829" ht="12" hidden="1" customHeight="1" x14ac:dyDescent="0.2"/>
    <row r="51830" ht="12" hidden="1" customHeight="1" x14ac:dyDescent="0.2"/>
    <row r="51831" ht="12" hidden="1" customHeight="1" x14ac:dyDescent="0.2"/>
    <row r="51832" ht="12" hidden="1" customHeight="1" x14ac:dyDescent="0.2"/>
    <row r="51833" ht="12" hidden="1" customHeight="1" x14ac:dyDescent="0.2"/>
    <row r="51834" ht="12" hidden="1" customHeight="1" x14ac:dyDescent="0.2"/>
    <row r="51835" ht="12" hidden="1" customHeight="1" x14ac:dyDescent="0.2"/>
    <row r="51836" ht="12" hidden="1" customHeight="1" x14ac:dyDescent="0.2"/>
    <row r="51837" ht="12" hidden="1" customHeight="1" x14ac:dyDescent="0.2"/>
    <row r="51838" ht="12" hidden="1" customHeight="1" x14ac:dyDescent="0.2"/>
    <row r="51839" ht="12" hidden="1" customHeight="1" x14ac:dyDescent="0.2"/>
    <row r="51840" ht="12" hidden="1" customHeight="1" x14ac:dyDescent="0.2"/>
    <row r="51841" ht="12" hidden="1" customHeight="1" x14ac:dyDescent="0.2"/>
    <row r="51842" ht="12" hidden="1" customHeight="1" x14ac:dyDescent="0.2"/>
    <row r="51843" ht="12" hidden="1" customHeight="1" x14ac:dyDescent="0.2"/>
    <row r="51844" ht="12" hidden="1" customHeight="1" x14ac:dyDescent="0.2"/>
    <row r="51845" ht="12" hidden="1" customHeight="1" x14ac:dyDescent="0.2"/>
    <row r="51846" ht="12" hidden="1" customHeight="1" x14ac:dyDescent="0.2"/>
    <row r="51847" ht="12" hidden="1" customHeight="1" x14ac:dyDescent="0.2"/>
    <row r="51848" ht="12" hidden="1" customHeight="1" x14ac:dyDescent="0.2"/>
    <row r="51849" ht="12" hidden="1" customHeight="1" x14ac:dyDescent="0.2"/>
    <row r="51850" ht="12" hidden="1" customHeight="1" x14ac:dyDescent="0.2"/>
    <row r="51851" ht="12" hidden="1" customHeight="1" x14ac:dyDescent="0.2"/>
    <row r="51852" ht="12" hidden="1" customHeight="1" x14ac:dyDescent="0.2"/>
    <row r="51853" ht="12" hidden="1" customHeight="1" x14ac:dyDescent="0.2"/>
    <row r="51854" ht="12" hidden="1" customHeight="1" x14ac:dyDescent="0.2"/>
    <row r="51855" ht="12" hidden="1" customHeight="1" x14ac:dyDescent="0.2"/>
    <row r="51856" ht="12" hidden="1" customHeight="1" x14ac:dyDescent="0.2"/>
    <row r="51857" ht="12" hidden="1" customHeight="1" x14ac:dyDescent="0.2"/>
    <row r="51858" ht="12" hidden="1" customHeight="1" x14ac:dyDescent="0.2"/>
    <row r="51859" ht="12" hidden="1" customHeight="1" x14ac:dyDescent="0.2"/>
    <row r="51860" ht="12" hidden="1" customHeight="1" x14ac:dyDescent="0.2"/>
    <row r="51861" ht="12" hidden="1" customHeight="1" x14ac:dyDescent="0.2"/>
    <row r="51862" ht="12" hidden="1" customHeight="1" x14ac:dyDescent="0.2"/>
    <row r="51863" ht="12" hidden="1" customHeight="1" x14ac:dyDescent="0.2"/>
    <row r="51864" ht="12" hidden="1" customHeight="1" x14ac:dyDescent="0.2"/>
    <row r="51865" ht="12" hidden="1" customHeight="1" x14ac:dyDescent="0.2"/>
    <row r="51866" ht="12" hidden="1" customHeight="1" x14ac:dyDescent="0.2"/>
    <row r="51867" ht="12" hidden="1" customHeight="1" x14ac:dyDescent="0.2"/>
    <row r="51868" ht="12" hidden="1" customHeight="1" x14ac:dyDescent="0.2"/>
    <row r="51869" ht="12" hidden="1" customHeight="1" x14ac:dyDescent="0.2"/>
    <row r="51870" ht="12" hidden="1" customHeight="1" x14ac:dyDescent="0.2"/>
    <row r="51871" ht="12" hidden="1" customHeight="1" x14ac:dyDescent="0.2"/>
    <row r="51872" ht="12" hidden="1" customHeight="1" x14ac:dyDescent="0.2"/>
    <row r="51873" ht="12" hidden="1" customHeight="1" x14ac:dyDescent="0.2"/>
    <row r="51874" ht="12" hidden="1" customHeight="1" x14ac:dyDescent="0.2"/>
    <row r="51875" ht="12" hidden="1" customHeight="1" x14ac:dyDescent="0.2"/>
    <row r="51876" ht="12" hidden="1" customHeight="1" x14ac:dyDescent="0.2"/>
    <row r="51877" ht="12" hidden="1" customHeight="1" x14ac:dyDescent="0.2"/>
    <row r="51878" ht="12" hidden="1" customHeight="1" x14ac:dyDescent="0.2"/>
    <row r="51879" ht="12" hidden="1" customHeight="1" x14ac:dyDescent="0.2"/>
    <row r="51880" ht="12" hidden="1" customHeight="1" x14ac:dyDescent="0.2"/>
    <row r="51881" ht="12" hidden="1" customHeight="1" x14ac:dyDescent="0.2"/>
    <row r="51882" ht="12" hidden="1" customHeight="1" x14ac:dyDescent="0.2"/>
    <row r="51883" ht="12" hidden="1" customHeight="1" x14ac:dyDescent="0.2"/>
    <row r="51884" ht="12" hidden="1" customHeight="1" x14ac:dyDescent="0.2"/>
    <row r="51885" ht="12" hidden="1" customHeight="1" x14ac:dyDescent="0.2"/>
    <row r="51886" ht="12" hidden="1" customHeight="1" x14ac:dyDescent="0.2"/>
    <row r="51887" ht="12" hidden="1" customHeight="1" x14ac:dyDescent="0.2"/>
    <row r="51888" ht="12" hidden="1" customHeight="1" x14ac:dyDescent="0.2"/>
    <row r="51889" ht="12" hidden="1" customHeight="1" x14ac:dyDescent="0.2"/>
    <row r="51890" ht="12" hidden="1" customHeight="1" x14ac:dyDescent="0.2"/>
    <row r="51891" ht="12" hidden="1" customHeight="1" x14ac:dyDescent="0.2"/>
    <row r="51892" ht="12" hidden="1" customHeight="1" x14ac:dyDescent="0.2"/>
    <row r="51893" ht="12" hidden="1" customHeight="1" x14ac:dyDescent="0.2"/>
    <row r="51894" ht="12" hidden="1" customHeight="1" x14ac:dyDescent="0.2"/>
    <row r="51895" ht="12" hidden="1" customHeight="1" x14ac:dyDescent="0.2"/>
    <row r="51896" ht="12" hidden="1" customHeight="1" x14ac:dyDescent="0.2"/>
    <row r="51897" ht="12" hidden="1" customHeight="1" x14ac:dyDescent="0.2"/>
    <row r="51898" ht="12" hidden="1" customHeight="1" x14ac:dyDescent="0.2"/>
    <row r="51899" ht="12" hidden="1" customHeight="1" x14ac:dyDescent="0.2"/>
    <row r="51900" ht="12" hidden="1" customHeight="1" x14ac:dyDescent="0.2"/>
    <row r="51901" ht="12" hidden="1" customHeight="1" x14ac:dyDescent="0.2"/>
    <row r="51902" ht="12" hidden="1" customHeight="1" x14ac:dyDescent="0.2"/>
    <row r="51903" ht="12" hidden="1" customHeight="1" x14ac:dyDescent="0.2"/>
    <row r="51904" ht="12" hidden="1" customHeight="1" x14ac:dyDescent="0.2"/>
    <row r="51905" ht="12" hidden="1" customHeight="1" x14ac:dyDescent="0.2"/>
    <row r="51906" ht="12" hidden="1" customHeight="1" x14ac:dyDescent="0.2"/>
    <row r="51907" ht="12" hidden="1" customHeight="1" x14ac:dyDescent="0.2"/>
    <row r="51908" ht="12" hidden="1" customHeight="1" x14ac:dyDescent="0.2"/>
    <row r="51909" ht="12" hidden="1" customHeight="1" x14ac:dyDescent="0.2"/>
    <row r="51910" ht="12" hidden="1" customHeight="1" x14ac:dyDescent="0.2"/>
    <row r="51911" ht="12" hidden="1" customHeight="1" x14ac:dyDescent="0.2"/>
    <row r="51912" ht="12" hidden="1" customHeight="1" x14ac:dyDescent="0.2"/>
    <row r="51913" ht="12" hidden="1" customHeight="1" x14ac:dyDescent="0.2"/>
    <row r="51914" ht="12" hidden="1" customHeight="1" x14ac:dyDescent="0.2"/>
    <row r="51915" ht="12" hidden="1" customHeight="1" x14ac:dyDescent="0.2"/>
    <row r="51916" ht="12" hidden="1" customHeight="1" x14ac:dyDescent="0.2"/>
    <row r="51917" ht="12" hidden="1" customHeight="1" x14ac:dyDescent="0.2"/>
    <row r="51918" ht="12" hidden="1" customHeight="1" x14ac:dyDescent="0.2"/>
    <row r="51919" ht="12" hidden="1" customHeight="1" x14ac:dyDescent="0.2"/>
    <row r="51920" ht="12" hidden="1" customHeight="1" x14ac:dyDescent="0.2"/>
    <row r="51921" ht="12" hidden="1" customHeight="1" x14ac:dyDescent="0.2"/>
    <row r="51922" ht="12" hidden="1" customHeight="1" x14ac:dyDescent="0.2"/>
    <row r="51923" ht="12" hidden="1" customHeight="1" x14ac:dyDescent="0.2"/>
    <row r="51924" ht="12" hidden="1" customHeight="1" x14ac:dyDescent="0.2"/>
    <row r="51925" ht="12" hidden="1" customHeight="1" x14ac:dyDescent="0.2"/>
    <row r="51926" ht="12" hidden="1" customHeight="1" x14ac:dyDescent="0.2"/>
    <row r="51927" ht="12" hidden="1" customHeight="1" x14ac:dyDescent="0.2"/>
    <row r="51928" ht="12" hidden="1" customHeight="1" x14ac:dyDescent="0.2"/>
    <row r="51929" ht="12" hidden="1" customHeight="1" x14ac:dyDescent="0.2"/>
    <row r="51930" ht="12" hidden="1" customHeight="1" x14ac:dyDescent="0.2"/>
    <row r="51931" ht="12" hidden="1" customHeight="1" x14ac:dyDescent="0.2"/>
    <row r="51932" ht="12" hidden="1" customHeight="1" x14ac:dyDescent="0.2"/>
    <row r="51933" ht="12" hidden="1" customHeight="1" x14ac:dyDescent="0.2"/>
    <row r="51934" ht="12" hidden="1" customHeight="1" x14ac:dyDescent="0.2"/>
    <row r="51935" ht="12" hidden="1" customHeight="1" x14ac:dyDescent="0.2"/>
    <row r="51936" ht="12" hidden="1" customHeight="1" x14ac:dyDescent="0.2"/>
    <row r="51937" ht="12" hidden="1" customHeight="1" x14ac:dyDescent="0.2"/>
    <row r="51938" ht="12" hidden="1" customHeight="1" x14ac:dyDescent="0.2"/>
    <row r="51939" ht="12" hidden="1" customHeight="1" x14ac:dyDescent="0.2"/>
    <row r="51940" ht="12" hidden="1" customHeight="1" x14ac:dyDescent="0.2"/>
    <row r="51941" ht="12" hidden="1" customHeight="1" x14ac:dyDescent="0.2"/>
    <row r="51942" ht="12" hidden="1" customHeight="1" x14ac:dyDescent="0.2"/>
    <row r="51943" ht="12" hidden="1" customHeight="1" x14ac:dyDescent="0.2"/>
    <row r="51944" ht="12" hidden="1" customHeight="1" x14ac:dyDescent="0.2"/>
    <row r="51945" ht="12" hidden="1" customHeight="1" x14ac:dyDescent="0.2"/>
    <row r="51946" ht="12" hidden="1" customHeight="1" x14ac:dyDescent="0.2"/>
    <row r="51947" ht="12" hidden="1" customHeight="1" x14ac:dyDescent="0.2"/>
    <row r="51948" ht="12" hidden="1" customHeight="1" x14ac:dyDescent="0.2"/>
    <row r="51949" ht="12" hidden="1" customHeight="1" x14ac:dyDescent="0.2"/>
    <row r="51950" ht="12" hidden="1" customHeight="1" x14ac:dyDescent="0.2"/>
    <row r="51951" ht="12" hidden="1" customHeight="1" x14ac:dyDescent="0.2"/>
    <row r="51952" ht="12" hidden="1" customHeight="1" x14ac:dyDescent="0.2"/>
    <row r="51953" ht="12" hidden="1" customHeight="1" x14ac:dyDescent="0.2"/>
    <row r="51954" ht="12" hidden="1" customHeight="1" x14ac:dyDescent="0.2"/>
    <row r="51955" ht="12" hidden="1" customHeight="1" x14ac:dyDescent="0.2"/>
    <row r="51956" ht="12" hidden="1" customHeight="1" x14ac:dyDescent="0.2"/>
    <row r="51957" ht="12" hidden="1" customHeight="1" x14ac:dyDescent="0.2"/>
    <row r="51958" ht="12" hidden="1" customHeight="1" x14ac:dyDescent="0.2"/>
    <row r="51959" ht="12" hidden="1" customHeight="1" x14ac:dyDescent="0.2"/>
    <row r="51960" ht="12" hidden="1" customHeight="1" x14ac:dyDescent="0.2"/>
    <row r="51961" ht="12" hidden="1" customHeight="1" x14ac:dyDescent="0.2"/>
    <row r="51962" ht="12" hidden="1" customHeight="1" x14ac:dyDescent="0.2"/>
    <row r="51963" ht="12" hidden="1" customHeight="1" x14ac:dyDescent="0.2"/>
    <row r="51964" ht="12" hidden="1" customHeight="1" x14ac:dyDescent="0.2"/>
    <row r="51965" ht="12" hidden="1" customHeight="1" x14ac:dyDescent="0.2"/>
    <row r="51966" ht="12" hidden="1" customHeight="1" x14ac:dyDescent="0.2"/>
    <row r="51967" ht="12" hidden="1" customHeight="1" x14ac:dyDescent="0.2"/>
    <row r="51968" ht="12" hidden="1" customHeight="1" x14ac:dyDescent="0.2"/>
    <row r="51969" ht="12" hidden="1" customHeight="1" x14ac:dyDescent="0.2"/>
    <row r="51970" ht="12" hidden="1" customHeight="1" x14ac:dyDescent="0.2"/>
    <row r="51971" ht="12" hidden="1" customHeight="1" x14ac:dyDescent="0.2"/>
    <row r="51972" ht="12" hidden="1" customHeight="1" x14ac:dyDescent="0.2"/>
    <row r="51973" ht="12" hidden="1" customHeight="1" x14ac:dyDescent="0.2"/>
    <row r="51974" ht="12" hidden="1" customHeight="1" x14ac:dyDescent="0.2"/>
    <row r="51975" ht="12" hidden="1" customHeight="1" x14ac:dyDescent="0.2"/>
    <row r="51976" ht="12" hidden="1" customHeight="1" x14ac:dyDescent="0.2"/>
    <row r="51977" ht="12" hidden="1" customHeight="1" x14ac:dyDescent="0.2"/>
    <row r="51978" ht="12" hidden="1" customHeight="1" x14ac:dyDescent="0.2"/>
    <row r="51979" ht="12" hidden="1" customHeight="1" x14ac:dyDescent="0.2"/>
    <row r="51980" ht="12" hidden="1" customHeight="1" x14ac:dyDescent="0.2"/>
    <row r="51981" ht="12" hidden="1" customHeight="1" x14ac:dyDescent="0.2"/>
    <row r="51982" ht="12" hidden="1" customHeight="1" x14ac:dyDescent="0.2"/>
    <row r="51983" ht="12" hidden="1" customHeight="1" x14ac:dyDescent="0.2"/>
    <row r="51984" ht="12" hidden="1" customHeight="1" x14ac:dyDescent="0.2"/>
    <row r="51985" ht="12" hidden="1" customHeight="1" x14ac:dyDescent="0.2"/>
    <row r="51986" ht="12" hidden="1" customHeight="1" x14ac:dyDescent="0.2"/>
    <row r="51987" ht="12" hidden="1" customHeight="1" x14ac:dyDescent="0.2"/>
    <row r="51988" ht="12" hidden="1" customHeight="1" x14ac:dyDescent="0.2"/>
    <row r="51989" ht="12" hidden="1" customHeight="1" x14ac:dyDescent="0.2"/>
    <row r="51990" ht="12" hidden="1" customHeight="1" x14ac:dyDescent="0.2"/>
    <row r="51991" ht="12" hidden="1" customHeight="1" x14ac:dyDescent="0.2"/>
    <row r="51992" ht="12" hidden="1" customHeight="1" x14ac:dyDescent="0.2"/>
    <row r="51993" ht="12" hidden="1" customHeight="1" x14ac:dyDescent="0.2"/>
    <row r="51994" ht="12" hidden="1" customHeight="1" x14ac:dyDescent="0.2"/>
    <row r="51995" ht="12" hidden="1" customHeight="1" x14ac:dyDescent="0.2"/>
    <row r="51996" ht="12" hidden="1" customHeight="1" x14ac:dyDescent="0.2"/>
    <row r="51997" ht="12" hidden="1" customHeight="1" x14ac:dyDescent="0.2"/>
    <row r="51998" ht="12" hidden="1" customHeight="1" x14ac:dyDescent="0.2"/>
    <row r="51999" ht="12" hidden="1" customHeight="1" x14ac:dyDescent="0.2"/>
    <row r="52000" ht="12" hidden="1" customHeight="1" x14ac:dyDescent="0.2"/>
    <row r="52001" ht="12" hidden="1" customHeight="1" x14ac:dyDescent="0.2"/>
    <row r="52002" ht="12" hidden="1" customHeight="1" x14ac:dyDescent="0.2"/>
    <row r="52003" ht="12" hidden="1" customHeight="1" x14ac:dyDescent="0.2"/>
    <row r="52004" ht="12" hidden="1" customHeight="1" x14ac:dyDescent="0.2"/>
    <row r="52005" ht="12" hidden="1" customHeight="1" x14ac:dyDescent="0.2"/>
    <row r="52006" ht="12" hidden="1" customHeight="1" x14ac:dyDescent="0.2"/>
    <row r="52007" ht="12" hidden="1" customHeight="1" x14ac:dyDescent="0.2"/>
    <row r="52008" ht="12" hidden="1" customHeight="1" x14ac:dyDescent="0.2"/>
    <row r="52009" ht="12" hidden="1" customHeight="1" x14ac:dyDescent="0.2"/>
    <row r="52010" ht="12" hidden="1" customHeight="1" x14ac:dyDescent="0.2"/>
    <row r="52011" ht="12" hidden="1" customHeight="1" x14ac:dyDescent="0.2"/>
    <row r="52012" ht="12" hidden="1" customHeight="1" x14ac:dyDescent="0.2"/>
    <row r="52013" ht="12" hidden="1" customHeight="1" x14ac:dyDescent="0.2"/>
    <row r="52014" ht="12" hidden="1" customHeight="1" x14ac:dyDescent="0.2"/>
    <row r="52015" ht="12" hidden="1" customHeight="1" x14ac:dyDescent="0.2"/>
    <row r="52016" ht="12" hidden="1" customHeight="1" x14ac:dyDescent="0.2"/>
    <row r="52017" ht="12" hidden="1" customHeight="1" x14ac:dyDescent="0.2"/>
    <row r="52018" ht="12" hidden="1" customHeight="1" x14ac:dyDescent="0.2"/>
    <row r="52019" ht="12" hidden="1" customHeight="1" x14ac:dyDescent="0.2"/>
    <row r="52020" ht="12" hidden="1" customHeight="1" x14ac:dyDescent="0.2"/>
    <row r="52021" ht="12" hidden="1" customHeight="1" x14ac:dyDescent="0.2"/>
    <row r="52022" ht="12" hidden="1" customHeight="1" x14ac:dyDescent="0.2"/>
    <row r="52023" ht="12" hidden="1" customHeight="1" x14ac:dyDescent="0.2"/>
    <row r="52024" ht="12" hidden="1" customHeight="1" x14ac:dyDescent="0.2"/>
    <row r="52025" ht="12" hidden="1" customHeight="1" x14ac:dyDescent="0.2"/>
    <row r="52026" ht="12" hidden="1" customHeight="1" x14ac:dyDescent="0.2"/>
    <row r="52027" ht="12" hidden="1" customHeight="1" x14ac:dyDescent="0.2"/>
    <row r="52028" ht="12" hidden="1" customHeight="1" x14ac:dyDescent="0.2"/>
    <row r="52029" ht="12" hidden="1" customHeight="1" x14ac:dyDescent="0.2"/>
    <row r="52030" ht="12" hidden="1" customHeight="1" x14ac:dyDescent="0.2"/>
    <row r="52031" ht="12" hidden="1" customHeight="1" x14ac:dyDescent="0.2"/>
    <row r="52032" ht="12" hidden="1" customHeight="1" x14ac:dyDescent="0.2"/>
    <row r="52033" ht="12" hidden="1" customHeight="1" x14ac:dyDescent="0.2"/>
    <row r="52034" ht="12" hidden="1" customHeight="1" x14ac:dyDescent="0.2"/>
    <row r="52035" ht="12" hidden="1" customHeight="1" x14ac:dyDescent="0.2"/>
    <row r="52036" ht="12" hidden="1" customHeight="1" x14ac:dyDescent="0.2"/>
    <row r="52037" ht="12" hidden="1" customHeight="1" x14ac:dyDescent="0.2"/>
    <row r="52038" ht="12" hidden="1" customHeight="1" x14ac:dyDescent="0.2"/>
    <row r="52039" ht="12" hidden="1" customHeight="1" x14ac:dyDescent="0.2"/>
    <row r="52040" ht="12" hidden="1" customHeight="1" x14ac:dyDescent="0.2"/>
    <row r="52041" ht="12" hidden="1" customHeight="1" x14ac:dyDescent="0.2"/>
    <row r="52042" ht="12" hidden="1" customHeight="1" x14ac:dyDescent="0.2"/>
    <row r="52043" ht="12" hidden="1" customHeight="1" x14ac:dyDescent="0.2"/>
    <row r="52044" ht="12" hidden="1" customHeight="1" x14ac:dyDescent="0.2"/>
    <row r="52045" ht="12" hidden="1" customHeight="1" x14ac:dyDescent="0.2"/>
    <row r="52046" ht="12" hidden="1" customHeight="1" x14ac:dyDescent="0.2"/>
    <row r="52047" ht="12" hidden="1" customHeight="1" x14ac:dyDescent="0.2"/>
    <row r="52048" ht="12" hidden="1" customHeight="1" x14ac:dyDescent="0.2"/>
    <row r="52049" ht="12" hidden="1" customHeight="1" x14ac:dyDescent="0.2"/>
    <row r="52050" ht="12" hidden="1" customHeight="1" x14ac:dyDescent="0.2"/>
    <row r="52051" ht="12" hidden="1" customHeight="1" x14ac:dyDescent="0.2"/>
    <row r="52052" ht="12" hidden="1" customHeight="1" x14ac:dyDescent="0.2"/>
    <row r="52053" ht="12" hidden="1" customHeight="1" x14ac:dyDescent="0.2"/>
    <row r="52054" ht="12" hidden="1" customHeight="1" x14ac:dyDescent="0.2"/>
    <row r="52055" ht="12" hidden="1" customHeight="1" x14ac:dyDescent="0.2"/>
    <row r="52056" ht="12" hidden="1" customHeight="1" x14ac:dyDescent="0.2"/>
    <row r="52057" ht="12" hidden="1" customHeight="1" x14ac:dyDescent="0.2"/>
    <row r="52058" ht="12" hidden="1" customHeight="1" x14ac:dyDescent="0.2"/>
    <row r="52059" ht="12" hidden="1" customHeight="1" x14ac:dyDescent="0.2"/>
    <row r="52060" ht="12" hidden="1" customHeight="1" x14ac:dyDescent="0.2"/>
    <row r="52061" ht="12" hidden="1" customHeight="1" x14ac:dyDescent="0.2"/>
    <row r="52062" ht="12" hidden="1" customHeight="1" x14ac:dyDescent="0.2"/>
    <row r="52063" ht="12" hidden="1" customHeight="1" x14ac:dyDescent="0.2"/>
    <row r="52064" ht="12" hidden="1" customHeight="1" x14ac:dyDescent="0.2"/>
    <row r="52065" ht="12" hidden="1" customHeight="1" x14ac:dyDescent="0.2"/>
    <row r="52066" ht="12" hidden="1" customHeight="1" x14ac:dyDescent="0.2"/>
    <row r="52067" ht="12" hidden="1" customHeight="1" x14ac:dyDescent="0.2"/>
    <row r="52068" ht="12" hidden="1" customHeight="1" x14ac:dyDescent="0.2"/>
    <row r="52069" ht="12" hidden="1" customHeight="1" x14ac:dyDescent="0.2"/>
    <row r="52070" ht="12" hidden="1" customHeight="1" x14ac:dyDescent="0.2"/>
    <row r="52071" ht="12" hidden="1" customHeight="1" x14ac:dyDescent="0.2"/>
    <row r="52072" ht="12" hidden="1" customHeight="1" x14ac:dyDescent="0.2"/>
    <row r="52073" ht="12" hidden="1" customHeight="1" x14ac:dyDescent="0.2"/>
    <row r="52074" ht="12" hidden="1" customHeight="1" x14ac:dyDescent="0.2"/>
    <row r="52075" ht="12" hidden="1" customHeight="1" x14ac:dyDescent="0.2"/>
    <row r="52076" ht="12" hidden="1" customHeight="1" x14ac:dyDescent="0.2"/>
    <row r="52077" ht="12" hidden="1" customHeight="1" x14ac:dyDescent="0.2"/>
    <row r="52078" ht="12" hidden="1" customHeight="1" x14ac:dyDescent="0.2"/>
    <row r="52079" ht="12" hidden="1" customHeight="1" x14ac:dyDescent="0.2"/>
    <row r="52080" ht="12" hidden="1" customHeight="1" x14ac:dyDescent="0.2"/>
    <row r="52081" ht="12" hidden="1" customHeight="1" x14ac:dyDescent="0.2"/>
    <row r="52082" ht="12" hidden="1" customHeight="1" x14ac:dyDescent="0.2"/>
    <row r="52083" ht="12" hidden="1" customHeight="1" x14ac:dyDescent="0.2"/>
    <row r="52084" ht="12" hidden="1" customHeight="1" x14ac:dyDescent="0.2"/>
    <row r="52085" ht="12" hidden="1" customHeight="1" x14ac:dyDescent="0.2"/>
    <row r="52086" ht="12" hidden="1" customHeight="1" x14ac:dyDescent="0.2"/>
    <row r="52087" ht="12" hidden="1" customHeight="1" x14ac:dyDescent="0.2"/>
    <row r="52088" ht="12" hidden="1" customHeight="1" x14ac:dyDescent="0.2"/>
    <row r="52089" ht="12" hidden="1" customHeight="1" x14ac:dyDescent="0.2"/>
    <row r="52090" ht="12" hidden="1" customHeight="1" x14ac:dyDescent="0.2"/>
    <row r="52091" ht="12" hidden="1" customHeight="1" x14ac:dyDescent="0.2"/>
    <row r="52092" ht="12" hidden="1" customHeight="1" x14ac:dyDescent="0.2"/>
    <row r="52093" ht="12" hidden="1" customHeight="1" x14ac:dyDescent="0.2"/>
    <row r="52094" ht="12" hidden="1" customHeight="1" x14ac:dyDescent="0.2"/>
    <row r="52095" ht="12" hidden="1" customHeight="1" x14ac:dyDescent="0.2"/>
    <row r="52096" ht="12" hidden="1" customHeight="1" x14ac:dyDescent="0.2"/>
    <row r="52097" ht="12" hidden="1" customHeight="1" x14ac:dyDescent="0.2"/>
    <row r="52098" ht="12" hidden="1" customHeight="1" x14ac:dyDescent="0.2"/>
    <row r="52099" ht="12" hidden="1" customHeight="1" x14ac:dyDescent="0.2"/>
    <row r="52100" ht="12" hidden="1" customHeight="1" x14ac:dyDescent="0.2"/>
    <row r="52101" ht="12" hidden="1" customHeight="1" x14ac:dyDescent="0.2"/>
    <row r="52102" ht="12" hidden="1" customHeight="1" x14ac:dyDescent="0.2"/>
    <row r="52103" ht="12" hidden="1" customHeight="1" x14ac:dyDescent="0.2"/>
    <row r="52104" ht="12" hidden="1" customHeight="1" x14ac:dyDescent="0.2"/>
    <row r="52105" ht="12" hidden="1" customHeight="1" x14ac:dyDescent="0.2"/>
    <row r="52106" ht="12" hidden="1" customHeight="1" x14ac:dyDescent="0.2"/>
    <row r="52107" ht="12" hidden="1" customHeight="1" x14ac:dyDescent="0.2"/>
    <row r="52108" ht="12" hidden="1" customHeight="1" x14ac:dyDescent="0.2"/>
    <row r="52109" ht="12" hidden="1" customHeight="1" x14ac:dyDescent="0.2"/>
    <row r="52110" ht="12" hidden="1" customHeight="1" x14ac:dyDescent="0.2"/>
    <row r="52111" ht="12" hidden="1" customHeight="1" x14ac:dyDescent="0.2"/>
    <row r="52112" ht="12" hidden="1" customHeight="1" x14ac:dyDescent="0.2"/>
    <row r="52113" ht="12" hidden="1" customHeight="1" x14ac:dyDescent="0.2"/>
    <row r="52114" ht="12" hidden="1" customHeight="1" x14ac:dyDescent="0.2"/>
    <row r="52115" ht="12" hidden="1" customHeight="1" x14ac:dyDescent="0.2"/>
    <row r="52116" ht="12" hidden="1" customHeight="1" x14ac:dyDescent="0.2"/>
    <row r="52117" ht="12" hidden="1" customHeight="1" x14ac:dyDescent="0.2"/>
    <row r="52118" ht="12" hidden="1" customHeight="1" x14ac:dyDescent="0.2"/>
    <row r="52119" ht="12" hidden="1" customHeight="1" x14ac:dyDescent="0.2"/>
    <row r="52120" ht="12" hidden="1" customHeight="1" x14ac:dyDescent="0.2"/>
    <row r="52121" ht="12" hidden="1" customHeight="1" x14ac:dyDescent="0.2"/>
    <row r="52122" ht="12" hidden="1" customHeight="1" x14ac:dyDescent="0.2"/>
    <row r="52123" ht="12" hidden="1" customHeight="1" x14ac:dyDescent="0.2"/>
    <row r="52124" ht="12" hidden="1" customHeight="1" x14ac:dyDescent="0.2"/>
    <row r="52125" ht="12" hidden="1" customHeight="1" x14ac:dyDescent="0.2"/>
    <row r="52126" ht="12" hidden="1" customHeight="1" x14ac:dyDescent="0.2"/>
    <row r="52127" ht="12" hidden="1" customHeight="1" x14ac:dyDescent="0.2"/>
    <row r="52128" ht="12" hidden="1" customHeight="1" x14ac:dyDescent="0.2"/>
    <row r="52129" ht="12" hidden="1" customHeight="1" x14ac:dyDescent="0.2"/>
    <row r="52130" ht="12" hidden="1" customHeight="1" x14ac:dyDescent="0.2"/>
    <row r="52131" ht="12" hidden="1" customHeight="1" x14ac:dyDescent="0.2"/>
    <row r="52132" ht="12" hidden="1" customHeight="1" x14ac:dyDescent="0.2"/>
    <row r="52133" ht="12" hidden="1" customHeight="1" x14ac:dyDescent="0.2"/>
    <row r="52134" ht="12" hidden="1" customHeight="1" x14ac:dyDescent="0.2"/>
    <row r="52135" ht="12" hidden="1" customHeight="1" x14ac:dyDescent="0.2"/>
    <row r="52136" ht="12" hidden="1" customHeight="1" x14ac:dyDescent="0.2"/>
    <row r="52137" ht="12" hidden="1" customHeight="1" x14ac:dyDescent="0.2"/>
    <row r="52138" ht="12" hidden="1" customHeight="1" x14ac:dyDescent="0.2"/>
    <row r="52139" ht="12" hidden="1" customHeight="1" x14ac:dyDescent="0.2"/>
    <row r="52140" ht="12" hidden="1" customHeight="1" x14ac:dyDescent="0.2"/>
    <row r="52141" ht="12" hidden="1" customHeight="1" x14ac:dyDescent="0.2"/>
    <row r="52142" ht="12" hidden="1" customHeight="1" x14ac:dyDescent="0.2"/>
    <row r="52143" ht="12" hidden="1" customHeight="1" x14ac:dyDescent="0.2"/>
    <row r="52144" ht="12" hidden="1" customHeight="1" x14ac:dyDescent="0.2"/>
    <row r="52145" ht="12" hidden="1" customHeight="1" x14ac:dyDescent="0.2"/>
    <row r="52146" ht="12" hidden="1" customHeight="1" x14ac:dyDescent="0.2"/>
    <row r="52147" ht="12" hidden="1" customHeight="1" x14ac:dyDescent="0.2"/>
    <row r="52148" ht="12" hidden="1" customHeight="1" x14ac:dyDescent="0.2"/>
    <row r="52149" ht="12" hidden="1" customHeight="1" x14ac:dyDescent="0.2"/>
    <row r="52150" ht="12" hidden="1" customHeight="1" x14ac:dyDescent="0.2"/>
    <row r="52151" ht="12" hidden="1" customHeight="1" x14ac:dyDescent="0.2"/>
    <row r="52152" ht="12" hidden="1" customHeight="1" x14ac:dyDescent="0.2"/>
    <row r="52153" ht="12" hidden="1" customHeight="1" x14ac:dyDescent="0.2"/>
    <row r="52154" ht="12" hidden="1" customHeight="1" x14ac:dyDescent="0.2"/>
    <row r="52155" ht="12" hidden="1" customHeight="1" x14ac:dyDescent="0.2"/>
    <row r="52156" ht="12" hidden="1" customHeight="1" x14ac:dyDescent="0.2"/>
    <row r="52157" ht="12" hidden="1" customHeight="1" x14ac:dyDescent="0.2"/>
    <row r="52158" ht="12" hidden="1" customHeight="1" x14ac:dyDescent="0.2"/>
    <row r="52159" ht="12" hidden="1" customHeight="1" x14ac:dyDescent="0.2"/>
    <row r="52160" ht="12" hidden="1" customHeight="1" x14ac:dyDescent="0.2"/>
    <row r="52161" ht="12" hidden="1" customHeight="1" x14ac:dyDescent="0.2"/>
    <row r="52162" ht="12" hidden="1" customHeight="1" x14ac:dyDescent="0.2"/>
    <row r="52163" ht="12" hidden="1" customHeight="1" x14ac:dyDescent="0.2"/>
    <row r="52164" ht="12" hidden="1" customHeight="1" x14ac:dyDescent="0.2"/>
    <row r="52165" ht="12" hidden="1" customHeight="1" x14ac:dyDescent="0.2"/>
    <row r="52166" ht="12" hidden="1" customHeight="1" x14ac:dyDescent="0.2"/>
    <row r="52167" ht="12" hidden="1" customHeight="1" x14ac:dyDescent="0.2"/>
    <row r="52168" ht="12" hidden="1" customHeight="1" x14ac:dyDescent="0.2"/>
    <row r="52169" ht="12" hidden="1" customHeight="1" x14ac:dyDescent="0.2"/>
    <row r="52170" ht="12" hidden="1" customHeight="1" x14ac:dyDescent="0.2"/>
    <row r="52171" ht="12" hidden="1" customHeight="1" x14ac:dyDescent="0.2"/>
    <row r="52172" ht="12" hidden="1" customHeight="1" x14ac:dyDescent="0.2"/>
    <row r="52173" ht="12" hidden="1" customHeight="1" x14ac:dyDescent="0.2"/>
    <row r="52174" ht="12" hidden="1" customHeight="1" x14ac:dyDescent="0.2"/>
    <row r="52175" ht="12" hidden="1" customHeight="1" x14ac:dyDescent="0.2"/>
    <row r="52176" ht="12" hidden="1" customHeight="1" x14ac:dyDescent="0.2"/>
    <row r="52177" ht="12" hidden="1" customHeight="1" x14ac:dyDescent="0.2"/>
    <row r="52178" ht="12" hidden="1" customHeight="1" x14ac:dyDescent="0.2"/>
    <row r="52179" ht="12" hidden="1" customHeight="1" x14ac:dyDescent="0.2"/>
    <row r="52180" ht="12" hidden="1" customHeight="1" x14ac:dyDescent="0.2"/>
    <row r="52181" ht="12" hidden="1" customHeight="1" x14ac:dyDescent="0.2"/>
    <row r="52182" ht="12" hidden="1" customHeight="1" x14ac:dyDescent="0.2"/>
    <row r="52183" ht="12" hidden="1" customHeight="1" x14ac:dyDescent="0.2"/>
    <row r="52184" ht="12" hidden="1" customHeight="1" x14ac:dyDescent="0.2"/>
    <row r="52185" ht="12" hidden="1" customHeight="1" x14ac:dyDescent="0.2"/>
    <row r="52186" ht="12" hidden="1" customHeight="1" x14ac:dyDescent="0.2"/>
    <row r="52187" ht="12" hidden="1" customHeight="1" x14ac:dyDescent="0.2"/>
    <row r="52188" ht="12" hidden="1" customHeight="1" x14ac:dyDescent="0.2"/>
    <row r="52189" ht="12" hidden="1" customHeight="1" x14ac:dyDescent="0.2"/>
    <row r="52190" ht="12" hidden="1" customHeight="1" x14ac:dyDescent="0.2"/>
    <row r="52191" ht="12" hidden="1" customHeight="1" x14ac:dyDescent="0.2"/>
    <row r="52192" ht="12" hidden="1" customHeight="1" x14ac:dyDescent="0.2"/>
    <row r="52193" ht="12" hidden="1" customHeight="1" x14ac:dyDescent="0.2"/>
    <row r="52194" ht="12" hidden="1" customHeight="1" x14ac:dyDescent="0.2"/>
    <row r="52195" ht="12" hidden="1" customHeight="1" x14ac:dyDescent="0.2"/>
    <row r="52196" ht="12" hidden="1" customHeight="1" x14ac:dyDescent="0.2"/>
    <row r="52197" ht="12" hidden="1" customHeight="1" x14ac:dyDescent="0.2"/>
    <row r="52198" ht="12" hidden="1" customHeight="1" x14ac:dyDescent="0.2"/>
    <row r="52199" ht="12" hidden="1" customHeight="1" x14ac:dyDescent="0.2"/>
    <row r="52200" ht="12" hidden="1" customHeight="1" x14ac:dyDescent="0.2"/>
    <row r="52201" ht="12" hidden="1" customHeight="1" x14ac:dyDescent="0.2"/>
    <row r="52202" ht="12" hidden="1" customHeight="1" x14ac:dyDescent="0.2"/>
    <row r="52203" ht="12" hidden="1" customHeight="1" x14ac:dyDescent="0.2"/>
    <row r="52204" ht="12" hidden="1" customHeight="1" x14ac:dyDescent="0.2"/>
    <row r="52205" ht="12" hidden="1" customHeight="1" x14ac:dyDescent="0.2"/>
    <row r="52206" ht="12" hidden="1" customHeight="1" x14ac:dyDescent="0.2"/>
    <row r="52207" ht="12" hidden="1" customHeight="1" x14ac:dyDescent="0.2"/>
    <row r="52208" ht="12" hidden="1" customHeight="1" x14ac:dyDescent="0.2"/>
    <row r="52209" ht="12" hidden="1" customHeight="1" x14ac:dyDescent="0.2"/>
    <row r="52210" ht="12" hidden="1" customHeight="1" x14ac:dyDescent="0.2"/>
    <row r="52211" ht="12" hidden="1" customHeight="1" x14ac:dyDescent="0.2"/>
    <row r="52212" ht="12" hidden="1" customHeight="1" x14ac:dyDescent="0.2"/>
    <row r="52213" ht="12" hidden="1" customHeight="1" x14ac:dyDescent="0.2"/>
    <row r="52214" ht="12" hidden="1" customHeight="1" x14ac:dyDescent="0.2"/>
    <row r="52215" ht="12" hidden="1" customHeight="1" x14ac:dyDescent="0.2"/>
    <row r="52216" ht="12" hidden="1" customHeight="1" x14ac:dyDescent="0.2"/>
    <row r="52217" ht="12" hidden="1" customHeight="1" x14ac:dyDescent="0.2"/>
    <row r="52218" ht="12" hidden="1" customHeight="1" x14ac:dyDescent="0.2"/>
    <row r="52219" ht="12" hidden="1" customHeight="1" x14ac:dyDescent="0.2"/>
    <row r="52220" ht="12" hidden="1" customHeight="1" x14ac:dyDescent="0.2"/>
    <row r="52221" ht="12" hidden="1" customHeight="1" x14ac:dyDescent="0.2"/>
    <row r="52222" ht="12" hidden="1" customHeight="1" x14ac:dyDescent="0.2"/>
    <row r="52223" ht="12" hidden="1" customHeight="1" x14ac:dyDescent="0.2"/>
    <row r="52224" ht="12" hidden="1" customHeight="1" x14ac:dyDescent="0.2"/>
    <row r="52225" ht="12" hidden="1" customHeight="1" x14ac:dyDescent="0.2"/>
    <row r="52226" ht="12" hidden="1" customHeight="1" x14ac:dyDescent="0.2"/>
    <row r="52227" ht="12" hidden="1" customHeight="1" x14ac:dyDescent="0.2"/>
    <row r="52228" ht="12" hidden="1" customHeight="1" x14ac:dyDescent="0.2"/>
    <row r="52229" ht="12" hidden="1" customHeight="1" x14ac:dyDescent="0.2"/>
    <row r="52230" ht="12" hidden="1" customHeight="1" x14ac:dyDescent="0.2"/>
    <row r="52231" ht="12" hidden="1" customHeight="1" x14ac:dyDescent="0.2"/>
    <row r="52232" ht="12" hidden="1" customHeight="1" x14ac:dyDescent="0.2"/>
    <row r="52233" ht="12" hidden="1" customHeight="1" x14ac:dyDescent="0.2"/>
    <row r="52234" ht="12" hidden="1" customHeight="1" x14ac:dyDescent="0.2"/>
    <row r="52235" ht="12" hidden="1" customHeight="1" x14ac:dyDescent="0.2"/>
    <row r="52236" ht="12" hidden="1" customHeight="1" x14ac:dyDescent="0.2"/>
    <row r="52237" ht="12" hidden="1" customHeight="1" x14ac:dyDescent="0.2"/>
    <row r="52238" ht="12" hidden="1" customHeight="1" x14ac:dyDescent="0.2"/>
    <row r="52239" ht="12" hidden="1" customHeight="1" x14ac:dyDescent="0.2"/>
    <row r="52240" ht="12" hidden="1" customHeight="1" x14ac:dyDescent="0.2"/>
    <row r="52241" ht="12" hidden="1" customHeight="1" x14ac:dyDescent="0.2"/>
    <row r="52242" ht="12" hidden="1" customHeight="1" x14ac:dyDescent="0.2"/>
    <row r="52243" ht="12" hidden="1" customHeight="1" x14ac:dyDescent="0.2"/>
    <row r="52244" ht="12" hidden="1" customHeight="1" x14ac:dyDescent="0.2"/>
    <row r="52245" ht="12" hidden="1" customHeight="1" x14ac:dyDescent="0.2"/>
    <row r="52246" ht="12" hidden="1" customHeight="1" x14ac:dyDescent="0.2"/>
    <row r="52247" ht="12" hidden="1" customHeight="1" x14ac:dyDescent="0.2"/>
    <row r="52248" ht="12" hidden="1" customHeight="1" x14ac:dyDescent="0.2"/>
    <row r="52249" ht="12" hidden="1" customHeight="1" x14ac:dyDescent="0.2"/>
    <row r="52250" ht="12" hidden="1" customHeight="1" x14ac:dyDescent="0.2"/>
    <row r="52251" ht="12" hidden="1" customHeight="1" x14ac:dyDescent="0.2"/>
    <row r="52252" ht="12" hidden="1" customHeight="1" x14ac:dyDescent="0.2"/>
    <row r="52253" ht="12" hidden="1" customHeight="1" x14ac:dyDescent="0.2"/>
    <row r="52254" ht="12" hidden="1" customHeight="1" x14ac:dyDescent="0.2"/>
    <row r="52255" ht="12" hidden="1" customHeight="1" x14ac:dyDescent="0.2"/>
    <row r="52256" ht="12" hidden="1" customHeight="1" x14ac:dyDescent="0.2"/>
    <row r="52257" ht="12" hidden="1" customHeight="1" x14ac:dyDescent="0.2"/>
    <row r="52258" ht="12" hidden="1" customHeight="1" x14ac:dyDescent="0.2"/>
    <row r="52259" ht="12" hidden="1" customHeight="1" x14ac:dyDescent="0.2"/>
    <row r="52260" ht="12" hidden="1" customHeight="1" x14ac:dyDescent="0.2"/>
    <row r="52261" ht="12" hidden="1" customHeight="1" x14ac:dyDescent="0.2"/>
    <row r="52262" ht="12" hidden="1" customHeight="1" x14ac:dyDescent="0.2"/>
    <row r="52263" ht="12" hidden="1" customHeight="1" x14ac:dyDescent="0.2"/>
    <row r="52264" ht="12" hidden="1" customHeight="1" x14ac:dyDescent="0.2"/>
    <row r="52265" ht="12" hidden="1" customHeight="1" x14ac:dyDescent="0.2"/>
    <row r="52266" ht="12" hidden="1" customHeight="1" x14ac:dyDescent="0.2"/>
    <row r="52267" ht="12" hidden="1" customHeight="1" x14ac:dyDescent="0.2"/>
    <row r="52268" ht="12" hidden="1" customHeight="1" x14ac:dyDescent="0.2"/>
    <row r="52269" ht="12" hidden="1" customHeight="1" x14ac:dyDescent="0.2"/>
    <row r="52270" ht="12" hidden="1" customHeight="1" x14ac:dyDescent="0.2"/>
    <row r="52271" ht="12" hidden="1" customHeight="1" x14ac:dyDescent="0.2"/>
    <row r="52272" ht="12" hidden="1" customHeight="1" x14ac:dyDescent="0.2"/>
    <row r="52273" ht="12" hidden="1" customHeight="1" x14ac:dyDescent="0.2"/>
    <row r="52274" ht="12" hidden="1" customHeight="1" x14ac:dyDescent="0.2"/>
    <row r="52275" ht="12" hidden="1" customHeight="1" x14ac:dyDescent="0.2"/>
    <row r="52276" ht="12" hidden="1" customHeight="1" x14ac:dyDescent="0.2"/>
    <row r="52277" ht="12" hidden="1" customHeight="1" x14ac:dyDescent="0.2"/>
    <row r="52278" ht="12" hidden="1" customHeight="1" x14ac:dyDescent="0.2"/>
    <row r="52279" ht="12" hidden="1" customHeight="1" x14ac:dyDescent="0.2"/>
    <row r="52280" ht="12" hidden="1" customHeight="1" x14ac:dyDescent="0.2"/>
    <row r="52281" ht="12" hidden="1" customHeight="1" x14ac:dyDescent="0.2"/>
    <row r="52282" ht="12" hidden="1" customHeight="1" x14ac:dyDescent="0.2"/>
    <row r="52283" ht="12" hidden="1" customHeight="1" x14ac:dyDescent="0.2"/>
    <row r="52284" ht="12" hidden="1" customHeight="1" x14ac:dyDescent="0.2"/>
    <row r="52285" ht="12" hidden="1" customHeight="1" x14ac:dyDescent="0.2"/>
    <row r="52286" ht="12" hidden="1" customHeight="1" x14ac:dyDescent="0.2"/>
    <row r="52287" ht="12" hidden="1" customHeight="1" x14ac:dyDescent="0.2"/>
    <row r="52288" ht="12" hidden="1" customHeight="1" x14ac:dyDescent="0.2"/>
    <row r="52289" ht="12" hidden="1" customHeight="1" x14ac:dyDescent="0.2"/>
    <row r="52290" ht="12" hidden="1" customHeight="1" x14ac:dyDescent="0.2"/>
    <row r="52291" ht="12" hidden="1" customHeight="1" x14ac:dyDescent="0.2"/>
    <row r="52292" ht="12" hidden="1" customHeight="1" x14ac:dyDescent="0.2"/>
    <row r="52293" ht="12" hidden="1" customHeight="1" x14ac:dyDescent="0.2"/>
    <row r="52294" ht="12" hidden="1" customHeight="1" x14ac:dyDescent="0.2"/>
    <row r="52295" ht="12" hidden="1" customHeight="1" x14ac:dyDescent="0.2"/>
    <row r="52296" ht="12" hidden="1" customHeight="1" x14ac:dyDescent="0.2"/>
    <row r="52297" ht="12" hidden="1" customHeight="1" x14ac:dyDescent="0.2"/>
    <row r="52298" ht="12" hidden="1" customHeight="1" x14ac:dyDescent="0.2"/>
    <row r="52299" ht="12" hidden="1" customHeight="1" x14ac:dyDescent="0.2"/>
    <row r="52300" ht="12" hidden="1" customHeight="1" x14ac:dyDescent="0.2"/>
    <row r="52301" ht="12" hidden="1" customHeight="1" x14ac:dyDescent="0.2"/>
    <row r="52302" ht="12" hidden="1" customHeight="1" x14ac:dyDescent="0.2"/>
    <row r="52303" ht="12" hidden="1" customHeight="1" x14ac:dyDescent="0.2"/>
    <row r="52304" ht="12" hidden="1" customHeight="1" x14ac:dyDescent="0.2"/>
    <row r="52305" ht="12" hidden="1" customHeight="1" x14ac:dyDescent="0.2"/>
    <row r="52306" ht="12" hidden="1" customHeight="1" x14ac:dyDescent="0.2"/>
    <row r="52307" ht="12" hidden="1" customHeight="1" x14ac:dyDescent="0.2"/>
    <row r="52308" ht="12" hidden="1" customHeight="1" x14ac:dyDescent="0.2"/>
    <row r="52309" ht="12" hidden="1" customHeight="1" x14ac:dyDescent="0.2"/>
    <row r="52310" ht="12" hidden="1" customHeight="1" x14ac:dyDescent="0.2"/>
    <row r="52311" ht="12" hidden="1" customHeight="1" x14ac:dyDescent="0.2"/>
    <row r="52312" ht="12" hidden="1" customHeight="1" x14ac:dyDescent="0.2"/>
    <row r="52313" ht="12" hidden="1" customHeight="1" x14ac:dyDescent="0.2"/>
    <row r="52314" ht="12" hidden="1" customHeight="1" x14ac:dyDescent="0.2"/>
    <row r="52315" ht="12" hidden="1" customHeight="1" x14ac:dyDescent="0.2"/>
    <row r="52316" ht="12" hidden="1" customHeight="1" x14ac:dyDescent="0.2"/>
    <row r="52317" ht="12" hidden="1" customHeight="1" x14ac:dyDescent="0.2"/>
    <row r="52318" ht="12" hidden="1" customHeight="1" x14ac:dyDescent="0.2"/>
    <row r="52319" ht="12" hidden="1" customHeight="1" x14ac:dyDescent="0.2"/>
    <row r="52320" ht="12" hidden="1" customHeight="1" x14ac:dyDescent="0.2"/>
    <row r="52321" ht="12" hidden="1" customHeight="1" x14ac:dyDescent="0.2"/>
    <row r="52322" ht="12" hidden="1" customHeight="1" x14ac:dyDescent="0.2"/>
    <row r="52323" ht="12" hidden="1" customHeight="1" x14ac:dyDescent="0.2"/>
    <row r="52324" ht="12" hidden="1" customHeight="1" x14ac:dyDescent="0.2"/>
    <row r="52325" ht="12" hidden="1" customHeight="1" x14ac:dyDescent="0.2"/>
    <row r="52326" ht="12" hidden="1" customHeight="1" x14ac:dyDescent="0.2"/>
    <row r="52327" ht="12" hidden="1" customHeight="1" x14ac:dyDescent="0.2"/>
    <row r="52328" ht="12" hidden="1" customHeight="1" x14ac:dyDescent="0.2"/>
    <row r="52329" ht="12" hidden="1" customHeight="1" x14ac:dyDescent="0.2"/>
    <row r="52330" ht="12" hidden="1" customHeight="1" x14ac:dyDescent="0.2"/>
    <row r="52331" ht="12" hidden="1" customHeight="1" x14ac:dyDescent="0.2"/>
    <row r="52332" ht="12" hidden="1" customHeight="1" x14ac:dyDescent="0.2"/>
    <row r="52333" ht="12" hidden="1" customHeight="1" x14ac:dyDescent="0.2"/>
    <row r="52334" ht="12" hidden="1" customHeight="1" x14ac:dyDescent="0.2"/>
    <row r="52335" ht="12" hidden="1" customHeight="1" x14ac:dyDescent="0.2"/>
    <row r="52336" ht="12" hidden="1" customHeight="1" x14ac:dyDescent="0.2"/>
    <row r="52337" ht="12" hidden="1" customHeight="1" x14ac:dyDescent="0.2"/>
    <row r="52338" ht="12" hidden="1" customHeight="1" x14ac:dyDescent="0.2"/>
    <row r="52339" ht="12" hidden="1" customHeight="1" x14ac:dyDescent="0.2"/>
    <row r="52340" ht="12" hidden="1" customHeight="1" x14ac:dyDescent="0.2"/>
    <row r="52341" ht="12" hidden="1" customHeight="1" x14ac:dyDescent="0.2"/>
    <row r="52342" ht="12" hidden="1" customHeight="1" x14ac:dyDescent="0.2"/>
    <row r="52343" ht="12" hidden="1" customHeight="1" x14ac:dyDescent="0.2"/>
    <row r="52344" ht="12" hidden="1" customHeight="1" x14ac:dyDescent="0.2"/>
    <row r="52345" ht="12" hidden="1" customHeight="1" x14ac:dyDescent="0.2"/>
    <row r="52346" ht="12" hidden="1" customHeight="1" x14ac:dyDescent="0.2"/>
    <row r="52347" ht="12" hidden="1" customHeight="1" x14ac:dyDescent="0.2"/>
    <row r="52348" ht="12" hidden="1" customHeight="1" x14ac:dyDescent="0.2"/>
    <row r="52349" ht="12" hidden="1" customHeight="1" x14ac:dyDescent="0.2"/>
    <row r="52350" ht="12" hidden="1" customHeight="1" x14ac:dyDescent="0.2"/>
    <row r="52351" ht="12" hidden="1" customHeight="1" x14ac:dyDescent="0.2"/>
    <row r="52352" ht="12" hidden="1" customHeight="1" x14ac:dyDescent="0.2"/>
    <row r="52353" ht="12" hidden="1" customHeight="1" x14ac:dyDescent="0.2"/>
    <row r="52354" ht="12" hidden="1" customHeight="1" x14ac:dyDescent="0.2"/>
    <row r="52355" ht="12" hidden="1" customHeight="1" x14ac:dyDescent="0.2"/>
    <row r="52356" ht="12" hidden="1" customHeight="1" x14ac:dyDescent="0.2"/>
    <row r="52357" ht="12" hidden="1" customHeight="1" x14ac:dyDescent="0.2"/>
    <row r="52358" ht="12" hidden="1" customHeight="1" x14ac:dyDescent="0.2"/>
    <row r="52359" ht="12" hidden="1" customHeight="1" x14ac:dyDescent="0.2"/>
    <row r="52360" ht="12" hidden="1" customHeight="1" x14ac:dyDescent="0.2"/>
    <row r="52361" ht="12" hidden="1" customHeight="1" x14ac:dyDescent="0.2"/>
    <row r="52362" ht="12" hidden="1" customHeight="1" x14ac:dyDescent="0.2"/>
    <row r="52363" ht="12" hidden="1" customHeight="1" x14ac:dyDescent="0.2"/>
    <row r="52364" ht="12" hidden="1" customHeight="1" x14ac:dyDescent="0.2"/>
    <row r="52365" ht="12" hidden="1" customHeight="1" x14ac:dyDescent="0.2"/>
    <row r="52366" ht="12" hidden="1" customHeight="1" x14ac:dyDescent="0.2"/>
    <row r="52367" ht="12" hidden="1" customHeight="1" x14ac:dyDescent="0.2"/>
    <row r="52368" ht="12" hidden="1" customHeight="1" x14ac:dyDescent="0.2"/>
    <row r="52369" ht="12" hidden="1" customHeight="1" x14ac:dyDescent="0.2"/>
    <row r="52370" ht="12" hidden="1" customHeight="1" x14ac:dyDescent="0.2"/>
    <row r="52371" ht="12" hidden="1" customHeight="1" x14ac:dyDescent="0.2"/>
    <row r="52372" ht="12" hidden="1" customHeight="1" x14ac:dyDescent="0.2"/>
    <row r="52373" ht="12" hidden="1" customHeight="1" x14ac:dyDescent="0.2"/>
    <row r="52374" ht="12" hidden="1" customHeight="1" x14ac:dyDescent="0.2"/>
    <row r="52375" ht="12" hidden="1" customHeight="1" x14ac:dyDescent="0.2"/>
    <row r="52376" ht="12" hidden="1" customHeight="1" x14ac:dyDescent="0.2"/>
    <row r="52377" ht="12" hidden="1" customHeight="1" x14ac:dyDescent="0.2"/>
    <row r="52378" ht="12" hidden="1" customHeight="1" x14ac:dyDescent="0.2"/>
    <row r="52379" ht="12" hidden="1" customHeight="1" x14ac:dyDescent="0.2"/>
    <row r="52380" ht="12" hidden="1" customHeight="1" x14ac:dyDescent="0.2"/>
    <row r="52381" ht="12" hidden="1" customHeight="1" x14ac:dyDescent="0.2"/>
    <row r="52382" ht="12" hidden="1" customHeight="1" x14ac:dyDescent="0.2"/>
    <row r="52383" ht="12" hidden="1" customHeight="1" x14ac:dyDescent="0.2"/>
    <row r="52384" ht="12" hidden="1" customHeight="1" x14ac:dyDescent="0.2"/>
    <row r="52385" ht="12" hidden="1" customHeight="1" x14ac:dyDescent="0.2"/>
    <row r="52386" ht="12" hidden="1" customHeight="1" x14ac:dyDescent="0.2"/>
    <row r="52387" ht="12" hidden="1" customHeight="1" x14ac:dyDescent="0.2"/>
    <row r="52388" ht="12" hidden="1" customHeight="1" x14ac:dyDescent="0.2"/>
    <row r="52389" ht="12" hidden="1" customHeight="1" x14ac:dyDescent="0.2"/>
    <row r="52390" ht="12" hidden="1" customHeight="1" x14ac:dyDescent="0.2"/>
    <row r="52391" ht="12" hidden="1" customHeight="1" x14ac:dyDescent="0.2"/>
    <row r="52392" ht="12" hidden="1" customHeight="1" x14ac:dyDescent="0.2"/>
    <row r="52393" ht="12" hidden="1" customHeight="1" x14ac:dyDescent="0.2"/>
    <row r="52394" ht="12" hidden="1" customHeight="1" x14ac:dyDescent="0.2"/>
    <row r="52395" ht="12" hidden="1" customHeight="1" x14ac:dyDescent="0.2"/>
    <row r="52396" ht="12" hidden="1" customHeight="1" x14ac:dyDescent="0.2"/>
    <row r="52397" ht="12" hidden="1" customHeight="1" x14ac:dyDescent="0.2"/>
    <row r="52398" ht="12" hidden="1" customHeight="1" x14ac:dyDescent="0.2"/>
    <row r="52399" ht="12" hidden="1" customHeight="1" x14ac:dyDescent="0.2"/>
    <row r="52400" ht="12" hidden="1" customHeight="1" x14ac:dyDescent="0.2"/>
    <row r="52401" ht="12" hidden="1" customHeight="1" x14ac:dyDescent="0.2"/>
    <row r="52402" ht="12" hidden="1" customHeight="1" x14ac:dyDescent="0.2"/>
    <row r="52403" ht="12" hidden="1" customHeight="1" x14ac:dyDescent="0.2"/>
    <row r="52404" ht="12" hidden="1" customHeight="1" x14ac:dyDescent="0.2"/>
    <row r="52405" ht="12" hidden="1" customHeight="1" x14ac:dyDescent="0.2"/>
    <row r="52406" ht="12" hidden="1" customHeight="1" x14ac:dyDescent="0.2"/>
    <row r="52407" ht="12" hidden="1" customHeight="1" x14ac:dyDescent="0.2"/>
    <row r="52408" ht="12" hidden="1" customHeight="1" x14ac:dyDescent="0.2"/>
    <row r="52409" ht="12" hidden="1" customHeight="1" x14ac:dyDescent="0.2"/>
    <row r="52410" ht="12" hidden="1" customHeight="1" x14ac:dyDescent="0.2"/>
    <row r="52411" ht="12" hidden="1" customHeight="1" x14ac:dyDescent="0.2"/>
    <row r="52412" ht="12" hidden="1" customHeight="1" x14ac:dyDescent="0.2"/>
    <row r="52413" ht="12" hidden="1" customHeight="1" x14ac:dyDescent="0.2"/>
    <row r="52414" ht="12" hidden="1" customHeight="1" x14ac:dyDescent="0.2"/>
    <row r="52415" ht="12" hidden="1" customHeight="1" x14ac:dyDescent="0.2"/>
    <row r="52416" ht="12" hidden="1" customHeight="1" x14ac:dyDescent="0.2"/>
    <row r="52417" ht="12" hidden="1" customHeight="1" x14ac:dyDescent="0.2"/>
    <row r="52418" ht="12" hidden="1" customHeight="1" x14ac:dyDescent="0.2"/>
    <row r="52419" ht="12" hidden="1" customHeight="1" x14ac:dyDescent="0.2"/>
    <row r="52420" ht="12" hidden="1" customHeight="1" x14ac:dyDescent="0.2"/>
    <row r="52421" ht="12" hidden="1" customHeight="1" x14ac:dyDescent="0.2"/>
    <row r="52422" ht="12" hidden="1" customHeight="1" x14ac:dyDescent="0.2"/>
    <row r="52423" ht="12" hidden="1" customHeight="1" x14ac:dyDescent="0.2"/>
    <row r="52424" ht="12" hidden="1" customHeight="1" x14ac:dyDescent="0.2"/>
    <row r="52425" ht="12" hidden="1" customHeight="1" x14ac:dyDescent="0.2"/>
    <row r="52426" ht="12" hidden="1" customHeight="1" x14ac:dyDescent="0.2"/>
    <row r="52427" ht="12" hidden="1" customHeight="1" x14ac:dyDescent="0.2"/>
    <row r="52428" ht="12" hidden="1" customHeight="1" x14ac:dyDescent="0.2"/>
    <row r="52429" ht="12" hidden="1" customHeight="1" x14ac:dyDescent="0.2"/>
    <row r="52430" ht="12" hidden="1" customHeight="1" x14ac:dyDescent="0.2"/>
    <row r="52431" ht="12" hidden="1" customHeight="1" x14ac:dyDescent="0.2"/>
    <row r="52432" ht="12" hidden="1" customHeight="1" x14ac:dyDescent="0.2"/>
    <row r="52433" ht="12" hidden="1" customHeight="1" x14ac:dyDescent="0.2"/>
    <row r="52434" ht="12" hidden="1" customHeight="1" x14ac:dyDescent="0.2"/>
    <row r="52435" ht="12" hidden="1" customHeight="1" x14ac:dyDescent="0.2"/>
    <row r="52436" ht="12" hidden="1" customHeight="1" x14ac:dyDescent="0.2"/>
    <row r="52437" ht="12" hidden="1" customHeight="1" x14ac:dyDescent="0.2"/>
    <row r="52438" ht="12" hidden="1" customHeight="1" x14ac:dyDescent="0.2"/>
    <row r="52439" ht="12" hidden="1" customHeight="1" x14ac:dyDescent="0.2"/>
    <row r="52440" ht="12" hidden="1" customHeight="1" x14ac:dyDescent="0.2"/>
    <row r="52441" ht="12" hidden="1" customHeight="1" x14ac:dyDescent="0.2"/>
    <row r="52442" ht="12" hidden="1" customHeight="1" x14ac:dyDescent="0.2"/>
    <row r="52443" ht="12" hidden="1" customHeight="1" x14ac:dyDescent="0.2"/>
    <row r="52444" ht="12" hidden="1" customHeight="1" x14ac:dyDescent="0.2"/>
    <row r="52445" ht="12" hidden="1" customHeight="1" x14ac:dyDescent="0.2"/>
    <row r="52446" ht="12" hidden="1" customHeight="1" x14ac:dyDescent="0.2"/>
    <row r="52447" ht="12" hidden="1" customHeight="1" x14ac:dyDescent="0.2"/>
    <row r="52448" ht="12" hidden="1" customHeight="1" x14ac:dyDescent="0.2"/>
    <row r="52449" ht="12" hidden="1" customHeight="1" x14ac:dyDescent="0.2"/>
    <row r="52450" ht="12" hidden="1" customHeight="1" x14ac:dyDescent="0.2"/>
    <row r="52451" ht="12" hidden="1" customHeight="1" x14ac:dyDescent="0.2"/>
    <row r="52452" ht="12" hidden="1" customHeight="1" x14ac:dyDescent="0.2"/>
    <row r="52453" ht="12" hidden="1" customHeight="1" x14ac:dyDescent="0.2"/>
    <row r="52454" ht="12" hidden="1" customHeight="1" x14ac:dyDescent="0.2"/>
    <row r="52455" ht="12" hidden="1" customHeight="1" x14ac:dyDescent="0.2"/>
    <row r="52456" ht="12" hidden="1" customHeight="1" x14ac:dyDescent="0.2"/>
    <row r="52457" ht="12" hidden="1" customHeight="1" x14ac:dyDescent="0.2"/>
    <row r="52458" ht="12" hidden="1" customHeight="1" x14ac:dyDescent="0.2"/>
    <row r="52459" ht="12" hidden="1" customHeight="1" x14ac:dyDescent="0.2"/>
    <row r="52460" ht="12" hidden="1" customHeight="1" x14ac:dyDescent="0.2"/>
    <row r="52461" ht="12" hidden="1" customHeight="1" x14ac:dyDescent="0.2"/>
    <row r="52462" ht="12" hidden="1" customHeight="1" x14ac:dyDescent="0.2"/>
    <row r="52463" ht="12" hidden="1" customHeight="1" x14ac:dyDescent="0.2"/>
    <row r="52464" ht="12" hidden="1" customHeight="1" x14ac:dyDescent="0.2"/>
    <row r="52465" ht="12" hidden="1" customHeight="1" x14ac:dyDescent="0.2"/>
    <row r="52466" ht="12" hidden="1" customHeight="1" x14ac:dyDescent="0.2"/>
    <row r="52467" ht="12" hidden="1" customHeight="1" x14ac:dyDescent="0.2"/>
    <row r="52468" ht="12" hidden="1" customHeight="1" x14ac:dyDescent="0.2"/>
    <row r="52469" ht="12" hidden="1" customHeight="1" x14ac:dyDescent="0.2"/>
    <row r="52470" ht="12" hidden="1" customHeight="1" x14ac:dyDescent="0.2"/>
    <row r="52471" ht="12" hidden="1" customHeight="1" x14ac:dyDescent="0.2"/>
    <row r="52472" ht="12" hidden="1" customHeight="1" x14ac:dyDescent="0.2"/>
    <row r="52473" ht="12" hidden="1" customHeight="1" x14ac:dyDescent="0.2"/>
    <row r="52474" ht="12" hidden="1" customHeight="1" x14ac:dyDescent="0.2"/>
    <row r="52475" ht="12" hidden="1" customHeight="1" x14ac:dyDescent="0.2"/>
    <row r="52476" ht="12" hidden="1" customHeight="1" x14ac:dyDescent="0.2"/>
    <row r="52477" ht="12" hidden="1" customHeight="1" x14ac:dyDescent="0.2"/>
    <row r="52478" ht="12" hidden="1" customHeight="1" x14ac:dyDescent="0.2"/>
    <row r="52479" ht="12" hidden="1" customHeight="1" x14ac:dyDescent="0.2"/>
    <row r="52480" ht="12" hidden="1" customHeight="1" x14ac:dyDescent="0.2"/>
    <row r="52481" ht="12" hidden="1" customHeight="1" x14ac:dyDescent="0.2"/>
    <row r="52482" ht="12" hidden="1" customHeight="1" x14ac:dyDescent="0.2"/>
    <row r="52483" ht="12" hidden="1" customHeight="1" x14ac:dyDescent="0.2"/>
    <row r="52484" ht="12" hidden="1" customHeight="1" x14ac:dyDescent="0.2"/>
    <row r="52485" ht="12" hidden="1" customHeight="1" x14ac:dyDescent="0.2"/>
    <row r="52486" ht="12" hidden="1" customHeight="1" x14ac:dyDescent="0.2"/>
    <row r="52487" ht="12" hidden="1" customHeight="1" x14ac:dyDescent="0.2"/>
    <row r="52488" ht="12" hidden="1" customHeight="1" x14ac:dyDescent="0.2"/>
    <row r="52489" ht="12" hidden="1" customHeight="1" x14ac:dyDescent="0.2"/>
    <row r="52490" ht="12" hidden="1" customHeight="1" x14ac:dyDescent="0.2"/>
    <row r="52491" ht="12" hidden="1" customHeight="1" x14ac:dyDescent="0.2"/>
    <row r="52492" ht="12" hidden="1" customHeight="1" x14ac:dyDescent="0.2"/>
    <row r="52493" ht="12" hidden="1" customHeight="1" x14ac:dyDescent="0.2"/>
    <row r="52494" ht="12" hidden="1" customHeight="1" x14ac:dyDescent="0.2"/>
    <row r="52495" ht="12" hidden="1" customHeight="1" x14ac:dyDescent="0.2"/>
    <row r="52496" ht="12" hidden="1" customHeight="1" x14ac:dyDescent="0.2"/>
    <row r="52497" ht="12" hidden="1" customHeight="1" x14ac:dyDescent="0.2"/>
    <row r="52498" ht="12" hidden="1" customHeight="1" x14ac:dyDescent="0.2"/>
    <row r="52499" ht="12" hidden="1" customHeight="1" x14ac:dyDescent="0.2"/>
    <row r="52500" ht="12" hidden="1" customHeight="1" x14ac:dyDescent="0.2"/>
    <row r="52501" ht="12" hidden="1" customHeight="1" x14ac:dyDescent="0.2"/>
    <row r="52502" ht="12" hidden="1" customHeight="1" x14ac:dyDescent="0.2"/>
    <row r="52503" ht="12" hidden="1" customHeight="1" x14ac:dyDescent="0.2"/>
    <row r="52504" ht="12" hidden="1" customHeight="1" x14ac:dyDescent="0.2"/>
    <row r="52505" ht="12" hidden="1" customHeight="1" x14ac:dyDescent="0.2"/>
    <row r="52506" ht="12" hidden="1" customHeight="1" x14ac:dyDescent="0.2"/>
    <row r="52507" ht="12" hidden="1" customHeight="1" x14ac:dyDescent="0.2"/>
    <row r="52508" ht="12" hidden="1" customHeight="1" x14ac:dyDescent="0.2"/>
    <row r="52509" ht="12" hidden="1" customHeight="1" x14ac:dyDescent="0.2"/>
    <row r="52510" ht="12" hidden="1" customHeight="1" x14ac:dyDescent="0.2"/>
    <row r="52511" ht="12" hidden="1" customHeight="1" x14ac:dyDescent="0.2"/>
    <row r="52512" ht="12" hidden="1" customHeight="1" x14ac:dyDescent="0.2"/>
    <row r="52513" ht="12" hidden="1" customHeight="1" x14ac:dyDescent="0.2"/>
    <row r="52514" ht="12" hidden="1" customHeight="1" x14ac:dyDescent="0.2"/>
    <row r="52515" ht="12" hidden="1" customHeight="1" x14ac:dyDescent="0.2"/>
    <row r="52516" ht="12" hidden="1" customHeight="1" x14ac:dyDescent="0.2"/>
    <row r="52517" ht="12" hidden="1" customHeight="1" x14ac:dyDescent="0.2"/>
    <row r="52518" ht="12" hidden="1" customHeight="1" x14ac:dyDescent="0.2"/>
    <row r="52519" ht="12" hidden="1" customHeight="1" x14ac:dyDescent="0.2"/>
    <row r="52520" ht="12" hidden="1" customHeight="1" x14ac:dyDescent="0.2"/>
    <row r="52521" ht="12" hidden="1" customHeight="1" x14ac:dyDescent="0.2"/>
    <row r="52522" ht="12" hidden="1" customHeight="1" x14ac:dyDescent="0.2"/>
    <row r="52523" ht="12" hidden="1" customHeight="1" x14ac:dyDescent="0.2"/>
    <row r="52524" ht="12" hidden="1" customHeight="1" x14ac:dyDescent="0.2"/>
    <row r="52525" ht="12" hidden="1" customHeight="1" x14ac:dyDescent="0.2"/>
    <row r="52526" ht="12" hidden="1" customHeight="1" x14ac:dyDescent="0.2"/>
    <row r="52527" ht="12" hidden="1" customHeight="1" x14ac:dyDescent="0.2"/>
    <row r="52528" ht="12" hidden="1" customHeight="1" x14ac:dyDescent="0.2"/>
    <row r="52529" ht="12" hidden="1" customHeight="1" x14ac:dyDescent="0.2"/>
    <row r="52530" ht="12" hidden="1" customHeight="1" x14ac:dyDescent="0.2"/>
    <row r="52531" ht="12" hidden="1" customHeight="1" x14ac:dyDescent="0.2"/>
    <row r="52532" ht="12" hidden="1" customHeight="1" x14ac:dyDescent="0.2"/>
    <row r="52533" ht="12" hidden="1" customHeight="1" x14ac:dyDescent="0.2"/>
    <row r="52534" ht="12" hidden="1" customHeight="1" x14ac:dyDescent="0.2"/>
    <row r="52535" ht="12" hidden="1" customHeight="1" x14ac:dyDescent="0.2"/>
    <row r="52536" ht="12" hidden="1" customHeight="1" x14ac:dyDescent="0.2"/>
    <row r="52537" ht="12" hidden="1" customHeight="1" x14ac:dyDescent="0.2"/>
    <row r="52538" ht="12" hidden="1" customHeight="1" x14ac:dyDescent="0.2"/>
    <row r="52539" ht="12" hidden="1" customHeight="1" x14ac:dyDescent="0.2"/>
    <row r="52540" ht="12" hidden="1" customHeight="1" x14ac:dyDescent="0.2"/>
    <row r="52541" ht="12" hidden="1" customHeight="1" x14ac:dyDescent="0.2"/>
    <row r="52542" ht="12" hidden="1" customHeight="1" x14ac:dyDescent="0.2"/>
    <row r="52543" ht="12" hidden="1" customHeight="1" x14ac:dyDescent="0.2"/>
    <row r="52544" ht="12" hidden="1" customHeight="1" x14ac:dyDescent="0.2"/>
    <row r="52545" ht="12" hidden="1" customHeight="1" x14ac:dyDescent="0.2"/>
    <row r="52546" ht="12" hidden="1" customHeight="1" x14ac:dyDescent="0.2"/>
    <row r="52547" ht="12" hidden="1" customHeight="1" x14ac:dyDescent="0.2"/>
    <row r="52548" ht="12" hidden="1" customHeight="1" x14ac:dyDescent="0.2"/>
    <row r="52549" ht="12" hidden="1" customHeight="1" x14ac:dyDescent="0.2"/>
    <row r="52550" ht="12" hidden="1" customHeight="1" x14ac:dyDescent="0.2"/>
    <row r="52551" ht="12" hidden="1" customHeight="1" x14ac:dyDescent="0.2"/>
    <row r="52552" ht="12" hidden="1" customHeight="1" x14ac:dyDescent="0.2"/>
    <row r="52553" ht="12" hidden="1" customHeight="1" x14ac:dyDescent="0.2"/>
    <row r="52554" ht="12" hidden="1" customHeight="1" x14ac:dyDescent="0.2"/>
    <row r="52555" ht="12" hidden="1" customHeight="1" x14ac:dyDescent="0.2"/>
    <row r="52556" ht="12" hidden="1" customHeight="1" x14ac:dyDescent="0.2"/>
    <row r="52557" ht="12" hidden="1" customHeight="1" x14ac:dyDescent="0.2"/>
    <row r="52558" ht="12" hidden="1" customHeight="1" x14ac:dyDescent="0.2"/>
    <row r="52559" ht="12" hidden="1" customHeight="1" x14ac:dyDescent="0.2"/>
    <row r="52560" ht="12" hidden="1" customHeight="1" x14ac:dyDescent="0.2"/>
    <row r="52561" ht="12" hidden="1" customHeight="1" x14ac:dyDescent="0.2"/>
    <row r="52562" ht="12" hidden="1" customHeight="1" x14ac:dyDescent="0.2"/>
    <row r="52563" ht="12" hidden="1" customHeight="1" x14ac:dyDescent="0.2"/>
    <row r="52564" ht="12" hidden="1" customHeight="1" x14ac:dyDescent="0.2"/>
    <row r="52565" ht="12" hidden="1" customHeight="1" x14ac:dyDescent="0.2"/>
    <row r="52566" ht="12" hidden="1" customHeight="1" x14ac:dyDescent="0.2"/>
    <row r="52567" ht="12" hidden="1" customHeight="1" x14ac:dyDescent="0.2"/>
    <row r="52568" ht="12" hidden="1" customHeight="1" x14ac:dyDescent="0.2"/>
    <row r="52569" ht="12" hidden="1" customHeight="1" x14ac:dyDescent="0.2"/>
    <row r="52570" ht="12" hidden="1" customHeight="1" x14ac:dyDescent="0.2"/>
    <row r="52571" ht="12" hidden="1" customHeight="1" x14ac:dyDescent="0.2"/>
    <row r="52572" ht="12" hidden="1" customHeight="1" x14ac:dyDescent="0.2"/>
    <row r="52573" ht="12" hidden="1" customHeight="1" x14ac:dyDescent="0.2"/>
    <row r="52574" ht="12" hidden="1" customHeight="1" x14ac:dyDescent="0.2"/>
    <row r="52575" ht="12" hidden="1" customHeight="1" x14ac:dyDescent="0.2"/>
    <row r="52576" ht="12" hidden="1" customHeight="1" x14ac:dyDescent="0.2"/>
    <row r="52577" ht="12" hidden="1" customHeight="1" x14ac:dyDescent="0.2"/>
    <row r="52578" ht="12" hidden="1" customHeight="1" x14ac:dyDescent="0.2"/>
    <row r="52579" ht="12" hidden="1" customHeight="1" x14ac:dyDescent="0.2"/>
    <row r="52580" ht="12" hidden="1" customHeight="1" x14ac:dyDescent="0.2"/>
    <row r="52581" ht="12" hidden="1" customHeight="1" x14ac:dyDescent="0.2"/>
    <row r="52582" ht="12" hidden="1" customHeight="1" x14ac:dyDescent="0.2"/>
    <row r="52583" ht="12" hidden="1" customHeight="1" x14ac:dyDescent="0.2"/>
    <row r="52584" ht="12" hidden="1" customHeight="1" x14ac:dyDescent="0.2"/>
    <row r="52585" ht="12" hidden="1" customHeight="1" x14ac:dyDescent="0.2"/>
    <row r="52586" ht="12" hidden="1" customHeight="1" x14ac:dyDescent="0.2"/>
    <row r="52587" ht="12" hidden="1" customHeight="1" x14ac:dyDescent="0.2"/>
    <row r="52588" ht="12" hidden="1" customHeight="1" x14ac:dyDescent="0.2"/>
    <row r="52589" ht="12" hidden="1" customHeight="1" x14ac:dyDescent="0.2"/>
    <row r="52590" ht="12" hidden="1" customHeight="1" x14ac:dyDescent="0.2"/>
    <row r="52591" ht="12" hidden="1" customHeight="1" x14ac:dyDescent="0.2"/>
    <row r="52592" ht="12" hidden="1" customHeight="1" x14ac:dyDescent="0.2"/>
    <row r="52593" ht="12" hidden="1" customHeight="1" x14ac:dyDescent="0.2"/>
    <row r="52594" ht="12" hidden="1" customHeight="1" x14ac:dyDescent="0.2"/>
    <row r="52595" ht="12" hidden="1" customHeight="1" x14ac:dyDescent="0.2"/>
    <row r="52596" ht="12" hidden="1" customHeight="1" x14ac:dyDescent="0.2"/>
    <row r="52597" ht="12" hidden="1" customHeight="1" x14ac:dyDescent="0.2"/>
    <row r="52598" ht="12" hidden="1" customHeight="1" x14ac:dyDescent="0.2"/>
    <row r="52599" ht="12" hidden="1" customHeight="1" x14ac:dyDescent="0.2"/>
    <row r="52600" ht="12" hidden="1" customHeight="1" x14ac:dyDescent="0.2"/>
    <row r="52601" ht="12" hidden="1" customHeight="1" x14ac:dyDescent="0.2"/>
    <row r="52602" ht="12" hidden="1" customHeight="1" x14ac:dyDescent="0.2"/>
    <row r="52603" ht="12" hidden="1" customHeight="1" x14ac:dyDescent="0.2"/>
    <row r="52604" ht="12" hidden="1" customHeight="1" x14ac:dyDescent="0.2"/>
    <row r="52605" ht="12" hidden="1" customHeight="1" x14ac:dyDescent="0.2"/>
    <row r="52606" ht="12" hidden="1" customHeight="1" x14ac:dyDescent="0.2"/>
    <row r="52607" ht="12" hidden="1" customHeight="1" x14ac:dyDescent="0.2"/>
    <row r="52608" ht="12" hidden="1" customHeight="1" x14ac:dyDescent="0.2"/>
    <row r="52609" ht="12" hidden="1" customHeight="1" x14ac:dyDescent="0.2"/>
    <row r="52610" ht="12" hidden="1" customHeight="1" x14ac:dyDescent="0.2"/>
    <row r="52611" ht="12" hidden="1" customHeight="1" x14ac:dyDescent="0.2"/>
    <row r="52612" ht="12" hidden="1" customHeight="1" x14ac:dyDescent="0.2"/>
    <row r="52613" ht="12" hidden="1" customHeight="1" x14ac:dyDescent="0.2"/>
    <row r="52614" ht="12" hidden="1" customHeight="1" x14ac:dyDescent="0.2"/>
    <row r="52615" ht="12" hidden="1" customHeight="1" x14ac:dyDescent="0.2"/>
    <row r="52616" ht="12" hidden="1" customHeight="1" x14ac:dyDescent="0.2"/>
    <row r="52617" ht="12" hidden="1" customHeight="1" x14ac:dyDescent="0.2"/>
    <row r="52618" ht="12" hidden="1" customHeight="1" x14ac:dyDescent="0.2"/>
    <row r="52619" ht="12" hidden="1" customHeight="1" x14ac:dyDescent="0.2"/>
    <row r="52620" ht="12" hidden="1" customHeight="1" x14ac:dyDescent="0.2"/>
    <row r="52621" ht="12" hidden="1" customHeight="1" x14ac:dyDescent="0.2"/>
    <row r="52622" ht="12" hidden="1" customHeight="1" x14ac:dyDescent="0.2"/>
    <row r="52623" ht="12" hidden="1" customHeight="1" x14ac:dyDescent="0.2"/>
    <row r="52624" ht="12" hidden="1" customHeight="1" x14ac:dyDescent="0.2"/>
    <row r="52625" ht="12" hidden="1" customHeight="1" x14ac:dyDescent="0.2"/>
    <row r="52626" ht="12" hidden="1" customHeight="1" x14ac:dyDescent="0.2"/>
    <row r="52627" ht="12" hidden="1" customHeight="1" x14ac:dyDescent="0.2"/>
    <row r="52628" ht="12" hidden="1" customHeight="1" x14ac:dyDescent="0.2"/>
    <row r="52629" ht="12" hidden="1" customHeight="1" x14ac:dyDescent="0.2"/>
    <row r="52630" ht="12" hidden="1" customHeight="1" x14ac:dyDescent="0.2"/>
    <row r="52631" ht="12" hidden="1" customHeight="1" x14ac:dyDescent="0.2"/>
    <row r="52632" ht="12" hidden="1" customHeight="1" x14ac:dyDescent="0.2"/>
    <row r="52633" ht="12" hidden="1" customHeight="1" x14ac:dyDescent="0.2"/>
    <row r="52634" ht="12" hidden="1" customHeight="1" x14ac:dyDescent="0.2"/>
    <row r="52635" ht="12" hidden="1" customHeight="1" x14ac:dyDescent="0.2"/>
    <row r="52636" ht="12" hidden="1" customHeight="1" x14ac:dyDescent="0.2"/>
    <row r="52637" ht="12" hidden="1" customHeight="1" x14ac:dyDescent="0.2"/>
    <row r="52638" ht="12" hidden="1" customHeight="1" x14ac:dyDescent="0.2"/>
    <row r="52639" ht="12" hidden="1" customHeight="1" x14ac:dyDescent="0.2"/>
    <row r="52640" ht="12" hidden="1" customHeight="1" x14ac:dyDescent="0.2"/>
    <row r="52641" ht="12" hidden="1" customHeight="1" x14ac:dyDescent="0.2"/>
    <row r="52642" ht="12" hidden="1" customHeight="1" x14ac:dyDescent="0.2"/>
    <row r="52643" ht="12" hidden="1" customHeight="1" x14ac:dyDescent="0.2"/>
    <row r="52644" ht="12" hidden="1" customHeight="1" x14ac:dyDescent="0.2"/>
    <row r="52645" ht="12" hidden="1" customHeight="1" x14ac:dyDescent="0.2"/>
    <row r="52646" ht="12" hidden="1" customHeight="1" x14ac:dyDescent="0.2"/>
    <row r="52647" ht="12" hidden="1" customHeight="1" x14ac:dyDescent="0.2"/>
    <row r="52648" ht="12" hidden="1" customHeight="1" x14ac:dyDescent="0.2"/>
    <row r="52649" ht="12" hidden="1" customHeight="1" x14ac:dyDescent="0.2"/>
    <row r="52650" ht="12" hidden="1" customHeight="1" x14ac:dyDescent="0.2"/>
    <row r="52651" ht="12" hidden="1" customHeight="1" x14ac:dyDescent="0.2"/>
    <row r="52652" ht="12" hidden="1" customHeight="1" x14ac:dyDescent="0.2"/>
    <row r="52653" ht="12" hidden="1" customHeight="1" x14ac:dyDescent="0.2"/>
    <row r="52654" ht="12" hidden="1" customHeight="1" x14ac:dyDescent="0.2"/>
    <row r="52655" ht="12" hidden="1" customHeight="1" x14ac:dyDescent="0.2"/>
    <row r="52656" ht="12" hidden="1" customHeight="1" x14ac:dyDescent="0.2"/>
    <row r="52657" ht="12" hidden="1" customHeight="1" x14ac:dyDescent="0.2"/>
    <row r="52658" ht="12" hidden="1" customHeight="1" x14ac:dyDescent="0.2"/>
    <row r="52659" ht="12" hidden="1" customHeight="1" x14ac:dyDescent="0.2"/>
    <row r="52660" ht="12" hidden="1" customHeight="1" x14ac:dyDescent="0.2"/>
    <row r="52661" ht="12" hidden="1" customHeight="1" x14ac:dyDescent="0.2"/>
    <row r="52662" ht="12" hidden="1" customHeight="1" x14ac:dyDescent="0.2"/>
    <row r="52663" ht="12" hidden="1" customHeight="1" x14ac:dyDescent="0.2"/>
    <row r="52664" ht="12" hidden="1" customHeight="1" x14ac:dyDescent="0.2"/>
    <row r="52665" ht="12" hidden="1" customHeight="1" x14ac:dyDescent="0.2"/>
    <row r="52666" ht="12" hidden="1" customHeight="1" x14ac:dyDescent="0.2"/>
    <row r="52667" ht="12" hidden="1" customHeight="1" x14ac:dyDescent="0.2"/>
    <row r="52668" ht="12" hidden="1" customHeight="1" x14ac:dyDescent="0.2"/>
    <row r="52669" ht="12" hidden="1" customHeight="1" x14ac:dyDescent="0.2"/>
    <row r="52670" ht="12" hidden="1" customHeight="1" x14ac:dyDescent="0.2"/>
    <row r="52671" ht="12" hidden="1" customHeight="1" x14ac:dyDescent="0.2"/>
    <row r="52672" ht="12" hidden="1" customHeight="1" x14ac:dyDescent="0.2"/>
    <row r="52673" ht="12" hidden="1" customHeight="1" x14ac:dyDescent="0.2"/>
    <row r="52674" ht="12" hidden="1" customHeight="1" x14ac:dyDescent="0.2"/>
    <row r="52675" ht="12" hidden="1" customHeight="1" x14ac:dyDescent="0.2"/>
    <row r="52676" ht="12" hidden="1" customHeight="1" x14ac:dyDescent="0.2"/>
    <row r="52677" ht="12" hidden="1" customHeight="1" x14ac:dyDescent="0.2"/>
    <row r="52678" ht="12" hidden="1" customHeight="1" x14ac:dyDescent="0.2"/>
    <row r="52679" ht="12" hidden="1" customHeight="1" x14ac:dyDescent="0.2"/>
    <row r="52680" ht="12" hidden="1" customHeight="1" x14ac:dyDescent="0.2"/>
    <row r="52681" ht="12" hidden="1" customHeight="1" x14ac:dyDescent="0.2"/>
    <row r="52682" ht="12" hidden="1" customHeight="1" x14ac:dyDescent="0.2"/>
    <row r="52683" ht="12" hidden="1" customHeight="1" x14ac:dyDescent="0.2"/>
    <row r="52684" ht="12" hidden="1" customHeight="1" x14ac:dyDescent="0.2"/>
    <row r="52685" ht="12" hidden="1" customHeight="1" x14ac:dyDescent="0.2"/>
    <row r="52686" ht="12" hidden="1" customHeight="1" x14ac:dyDescent="0.2"/>
    <row r="52687" ht="12" hidden="1" customHeight="1" x14ac:dyDescent="0.2"/>
    <row r="52688" ht="12" hidden="1" customHeight="1" x14ac:dyDescent="0.2"/>
    <row r="52689" ht="12" hidden="1" customHeight="1" x14ac:dyDescent="0.2"/>
    <row r="52690" ht="12" hidden="1" customHeight="1" x14ac:dyDescent="0.2"/>
    <row r="52691" ht="12" hidden="1" customHeight="1" x14ac:dyDescent="0.2"/>
    <row r="52692" ht="12" hidden="1" customHeight="1" x14ac:dyDescent="0.2"/>
    <row r="52693" ht="12" hidden="1" customHeight="1" x14ac:dyDescent="0.2"/>
    <row r="52694" ht="12" hidden="1" customHeight="1" x14ac:dyDescent="0.2"/>
    <row r="52695" ht="12" hidden="1" customHeight="1" x14ac:dyDescent="0.2"/>
    <row r="52696" ht="12" hidden="1" customHeight="1" x14ac:dyDescent="0.2"/>
    <row r="52697" ht="12" hidden="1" customHeight="1" x14ac:dyDescent="0.2"/>
    <row r="52698" ht="12" hidden="1" customHeight="1" x14ac:dyDescent="0.2"/>
    <row r="52699" ht="12" hidden="1" customHeight="1" x14ac:dyDescent="0.2"/>
    <row r="52700" ht="12" hidden="1" customHeight="1" x14ac:dyDescent="0.2"/>
    <row r="52701" ht="12" hidden="1" customHeight="1" x14ac:dyDescent="0.2"/>
    <row r="52702" ht="12" hidden="1" customHeight="1" x14ac:dyDescent="0.2"/>
    <row r="52703" ht="12" hidden="1" customHeight="1" x14ac:dyDescent="0.2"/>
    <row r="52704" ht="12" hidden="1" customHeight="1" x14ac:dyDescent="0.2"/>
    <row r="52705" ht="12" hidden="1" customHeight="1" x14ac:dyDescent="0.2"/>
    <row r="52706" ht="12" hidden="1" customHeight="1" x14ac:dyDescent="0.2"/>
    <row r="52707" ht="12" hidden="1" customHeight="1" x14ac:dyDescent="0.2"/>
    <row r="52708" ht="12" hidden="1" customHeight="1" x14ac:dyDescent="0.2"/>
    <row r="52709" ht="12" hidden="1" customHeight="1" x14ac:dyDescent="0.2"/>
    <row r="52710" ht="12" hidden="1" customHeight="1" x14ac:dyDescent="0.2"/>
    <row r="52711" ht="12" hidden="1" customHeight="1" x14ac:dyDescent="0.2"/>
    <row r="52712" ht="12" hidden="1" customHeight="1" x14ac:dyDescent="0.2"/>
    <row r="52713" ht="12" hidden="1" customHeight="1" x14ac:dyDescent="0.2"/>
    <row r="52714" ht="12" hidden="1" customHeight="1" x14ac:dyDescent="0.2"/>
    <row r="52715" ht="12" hidden="1" customHeight="1" x14ac:dyDescent="0.2"/>
    <row r="52716" ht="12" hidden="1" customHeight="1" x14ac:dyDescent="0.2"/>
    <row r="52717" ht="12" hidden="1" customHeight="1" x14ac:dyDescent="0.2"/>
    <row r="52718" ht="12" hidden="1" customHeight="1" x14ac:dyDescent="0.2"/>
    <row r="52719" ht="12" hidden="1" customHeight="1" x14ac:dyDescent="0.2"/>
    <row r="52720" ht="12" hidden="1" customHeight="1" x14ac:dyDescent="0.2"/>
    <row r="52721" ht="12" hidden="1" customHeight="1" x14ac:dyDescent="0.2"/>
    <row r="52722" ht="12" hidden="1" customHeight="1" x14ac:dyDescent="0.2"/>
    <row r="52723" ht="12" hidden="1" customHeight="1" x14ac:dyDescent="0.2"/>
    <row r="52724" ht="12" hidden="1" customHeight="1" x14ac:dyDescent="0.2"/>
    <row r="52725" ht="12" hidden="1" customHeight="1" x14ac:dyDescent="0.2"/>
    <row r="52726" ht="12" hidden="1" customHeight="1" x14ac:dyDescent="0.2"/>
    <row r="52727" ht="12" hidden="1" customHeight="1" x14ac:dyDescent="0.2"/>
    <row r="52728" ht="12" hidden="1" customHeight="1" x14ac:dyDescent="0.2"/>
    <row r="52729" ht="12" hidden="1" customHeight="1" x14ac:dyDescent="0.2"/>
    <row r="52730" ht="12" hidden="1" customHeight="1" x14ac:dyDescent="0.2"/>
    <row r="52731" ht="12" hidden="1" customHeight="1" x14ac:dyDescent="0.2"/>
    <row r="52732" ht="12" hidden="1" customHeight="1" x14ac:dyDescent="0.2"/>
    <row r="52733" ht="12" hidden="1" customHeight="1" x14ac:dyDescent="0.2"/>
    <row r="52734" ht="12" hidden="1" customHeight="1" x14ac:dyDescent="0.2"/>
    <row r="52735" ht="12" hidden="1" customHeight="1" x14ac:dyDescent="0.2"/>
    <row r="52736" ht="12" hidden="1" customHeight="1" x14ac:dyDescent="0.2"/>
    <row r="52737" ht="12" hidden="1" customHeight="1" x14ac:dyDescent="0.2"/>
    <row r="52738" ht="12" hidden="1" customHeight="1" x14ac:dyDescent="0.2"/>
    <row r="52739" ht="12" hidden="1" customHeight="1" x14ac:dyDescent="0.2"/>
    <row r="52740" ht="12" hidden="1" customHeight="1" x14ac:dyDescent="0.2"/>
    <row r="52741" ht="12" hidden="1" customHeight="1" x14ac:dyDescent="0.2"/>
    <row r="52742" ht="12" hidden="1" customHeight="1" x14ac:dyDescent="0.2"/>
    <row r="52743" ht="12" hidden="1" customHeight="1" x14ac:dyDescent="0.2"/>
    <row r="52744" ht="12" hidden="1" customHeight="1" x14ac:dyDescent="0.2"/>
    <row r="52745" ht="12" hidden="1" customHeight="1" x14ac:dyDescent="0.2"/>
    <row r="52746" ht="12" hidden="1" customHeight="1" x14ac:dyDescent="0.2"/>
    <row r="52747" ht="12" hidden="1" customHeight="1" x14ac:dyDescent="0.2"/>
    <row r="52748" ht="12" hidden="1" customHeight="1" x14ac:dyDescent="0.2"/>
    <row r="52749" ht="12" hidden="1" customHeight="1" x14ac:dyDescent="0.2"/>
    <row r="52750" ht="12" hidden="1" customHeight="1" x14ac:dyDescent="0.2"/>
    <row r="52751" ht="12" hidden="1" customHeight="1" x14ac:dyDescent="0.2"/>
    <row r="52752" ht="12" hidden="1" customHeight="1" x14ac:dyDescent="0.2"/>
    <row r="52753" ht="12" hidden="1" customHeight="1" x14ac:dyDescent="0.2"/>
    <row r="52754" ht="12" hidden="1" customHeight="1" x14ac:dyDescent="0.2"/>
    <row r="52755" ht="12" hidden="1" customHeight="1" x14ac:dyDescent="0.2"/>
    <row r="52756" ht="12" hidden="1" customHeight="1" x14ac:dyDescent="0.2"/>
    <row r="52757" ht="12" hidden="1" customHeight="1" x14ac:dyDescent="0.2"/>
    <row r="52758" ht="12" hidden="1" customHeight="1" x14ac:dyDescent="0.2"/>
    <row r="52759" ht="12" hidden="1" customHeight="1" x14ac:dyDescent="0.2"/>
    <row r="52760" ht="12" hidden="1" customHeight="1" x14ac:dyDescent="0.2"/>
    <row r="52761" ht="12" hidden="1" customHeight="1" x14ac:dyDescent="0.2"/>
    <row r="52762" ht="12" hidden="1" customHeight="1" x14ac:dyDescent="0.2"/>
    <row r="52763" ht="12" hidden="1" customHeight="1" x14ac:dyDescent="0.2"/>
    <row r="52764" ht="12" hidden="1" customHeight="1" x14ac:dyDescent="0.2"/>
    <row r="52765" ht="12" hidden="1" customHeight="1" x14ac:dyDescent="0.2"/>
    <row r="52766" ht="12" hidden="1" customHeight="1" x14ac:dyDescent="0.2"/>
    <row r="52767" ht="12" hidden="1" customHeight="1" x14ac:dyDescent="0.2"/>
    <row r="52768" ht="12" hidden="1" customHeight="1" x14ac:dyDescent="0.2"/>
    <row r="52769" ht="12" hidden="1" customHeight="1" x14ac:dyDescent="0.2"/>
    <row r="52770" ht="12" hidden="1" customHeight="1" x14ac:dyDescent="0.2"/>
    <row r="52771" ht="12" hidden="1" customHeight="1" x14ac:dyDescent="0.2"/>
    <row r="52772" ht="12" hidden="1" customHeight="1" x14ac:dyDescent="0.2"/>
    <row r="52773" ht="12" hidden="1" customHeight="1" x14ac:dyDescent="0.2"/>
    <row r="52774" ht="12" hidden="1" customHeight="1" x14ac:dyDescent="0.2"/>
    <row r="52775" ht="12" hidden="1" customHeight="1" x14ac:dyDescent="0.2"/>
    <row r="52776" ht="12" hidden="1" customHeight="1" x14ac:dyDescent="0.2"/>
    <row r="52777" ht="12" hidden="1" customHeight="1" x14ac:dyDescent="0.2"/>
    <row r="52778" ht="12" hidden="1" customHeight="1" x14ac:dyDescent="0.2"/>
    <row r="52779" ht="12" hidden="1" customHeight="1" x14ac:dyDescent="0.2"/>
    <row r="52780" ht="12" hidden="1" customHeight="1" x14ac:dyDescent="0.2"/>
    <row r="52781" ht="12" hidden="1" customHeight="1" x14ac:dyDescent="0.2"/>
    <row r="52782" ht="12" hidden="1" customHeight="1" x14ac:dyDescent="0.2"/>
    <row r="52783" ht="12" hidden="1" customHeight="1" x14ac:dyDescent="0.2"/>
    <row r="52784" ht="12" hidden="1" customHeight="1" x14ac:dyDescent="0.2"/>
    <row r="52785" ht="12" hidden="1" customHeight="1" x14ac:dyDescent="0.2"/>
    <row r="52786" ht="12" hidden="1" customHeight="1" x14ac:dyDescent="0.2"/>
    <row r="52787" ht="12" hidden="1" customHeight="1" x14ac:dyDescent="0.2"/>
    <row r="52788" ht="12" hidden="1" customHeight="1" x14ac:dyDescent="0.2"/>
    <row r="52789" ht="12" hidden="1" customHeight="1" x14ac:dyDescent="0.2"/>
    <row r="52790" ht="12" hidden="1" customHeight="1" x14ac:dyDescent="0.2"/>
    <row r="52791" ht="12" hidden="1" customHeight="1" x14ac:dyDescent="0.2"/>
    <row r="52792" ht="12" hidden="1" customHeight="1" x14ac:dyDescent="0.2"/>
    <row r="52793" ht="12" hidden="1" customHeight="1" x14ac:dyDescent="0.2"/>
    <row r="52794" ht="12" hidden="1" customHeight="1" x14ac:dyDescent="0.2"/>
    <row r="52795" ht="12" hidden="1" customHeight="1" x14ac:dyDescent="0.2"/>
    <row r="52796" ht="12" hidden="1" customHeight="1" x14ac:dyDescent="0.2"/>
    <row r="52797" ht="12" hidden="1" customHeight="1" x14ac:dyDescent="0.2"/>
    <row r="52798" ht="12" hidden="1" customHeight="1" x14ac:dyDescent="0.2"/>
    <row r="52799" ht="12" hidden="1" customHeight="1" x14ac:dyDescent="0.2"/>
    <row r="52800" ht="12" hidden="1" customHeight="1" x14ac:dyDescent="0.2"/>
    <row r="52801" ht="12" hidden="1" customHeight="1" x14ac:dyDescent="0.2"/>
    <row r="52802" ht="12" hidden="1" customHeight="1" x14ac:dyDescent="0.2"/>
    <row r="52803" ht="12" hidden="1" customHeight="1" x14ac:dyDescent="0.2"/>
    <row r="52804" ht="12" hidden="1" customHeight="1" x14ac:dyDescent="0.2"/>
    <row r="52805" ht="12" hidden="1" customHeight="1" x14ac:dyDescent="0.2"/>
    <row r="52806" ht="12" hidden="1" customHeight="1" x14ac:dyDescent="0.2"/>
    <row r="52807" ht="12" hidden="1" customHeight="1" x14ac:dyDescent="0.2"/>
    <row r="52808" ht="12" hidden="1" customHeight="1" x14ac:dyDescent="0.2"/>
    <row r="52809" ht="12" hidden="1" customHeight="1" x14ac:dyDescent="0.2"/>
    <row r="52810" ht="12" hidden="1" customHeight="1" x14ac:dyDescent="0.2"/>
    <row r="52811" ht="12" hidden="1" customHeight="1" x14ac:dyDescent="0.2"/>
    <row r="52812" ht="12" hidden="1" customHeight="1" x14ac:dyDescent="0.2"/>
    <row r="52813" ht="12" hidden="1" customHeight="1" x14ac:dyDescent="0.2"/>
    <row r="52814" ht="12" hidden="1" customHeight="1" x14ac:dyDescent="0.2"/>
    <row r="52815" ht="12" hidden="1" customHeight="1" x14ac:dyDescent="0.2"/>
    <row r="52816" ht="12" hidden="1" customHeight="1" x14ac:dyDescent="0.2"/>
    <row r="52817" ht="12" hidden="1" customHeight="1" x14ac:dyDescent="0.2"/>
    <row r="52818" ht="12" hidden="1" customHeight="1" x14ac:dyDescent="0.2"/>
    <row r="52819" ht="12" hidden="1" customHeight="1" x14ac:dyDescent="0.2"/>
    <row r="52820" ht="12" hidden="1" customHeight="1" x14ac:dyDescent="0.2"/>
    <row r="52821" ht="12" hidden="1" customHeight="1" x14ac:dyDescent="0.2"/>
    <row r="52822" ht="12" hidden="1" customHeight="1" x14ac:dyDescent="0.2"/>
    <row r="52823" ht="12" hidden="1" customHeight="1" x14ac:dyDescent="0.2"/>
    <row r="52824" ht="12" hidden="1" customHeight="1" x14ac:dyDescent="0.2"/>
    <row r="52825" ht="12" hidden="1" customHeight="1" x14ac:dyDescent="0.2"/>
    <row r="52826" ht="12" hidden="1" customHeight="1" x14ac:dyDescent="0.2"/>
    <row r="52827" ht="12" hidden="1" customHeight="1" x14ac:dyDescent="0.2"/>
    <row r="52828" ht="12" hidden="1" customHeight="1" x14ac:dyDescent="0.2"/>
    <row r="52829" ht="12" hidden="1" customHeight="1" x14ac:dyDescent="0.2"/>
    <row r="52830" ht="12" hidden="1" customHeight="1" x14ac:dyDescent="0.2"/>
    <row r="52831" ht="12" hidden="1" customHeight="1" x14ac:dyDescent="0.2"/>
    <row r="52832" ht="12" hidden="1" customHeight="1" x14ac:dyDescent="0.2"/>
    <row r="52833" ht="12" hidden="1" customHeight="1" x14ac:dyDescent="0.2"/>
    <row r="52834" ht="12" hidden="1" customHeight="1" x14ac:dyDescent="0.2"/>
    <row r="52835" ht="12" hidden="1" customHeight="1" x14ac:dyDescent="0.2"/>
    <row r="52836" ht="12" hidden="1" customHeight="1" x14ac:dyDescent="0.2"/>
    <row r="52837" ht="12" hidden="1" customHeight="1" x14ac:dyDescent="0.2"/>
    <row r="52838" ht="12" hidden="1" customHeight="1" x14ac:dyDescent="0.2"/>
    <row r="52839" ht="12" hidden="1" customHeight="1" x14ac:dyDescent="0.2"/>
    <row r="52840" ht="12" hidden="1" customHeight="1" x14ac:dyDescent="0.2"/>
    <row r="52841" ht="12" hidden="1" customHeight="1" x14ac:dyDescent="0.2"/>
    <row r="52842" ht="12" hidden="1" customHeight="1" x14ac:dyDescent="0.2"/>
    <row r="52843" ht="12" hidden="1" customHeight="1" x14ac:dyDescent="0.2"/>
    <row r="52844" ht="12" hidden="1" customHeight="1" x14ac:dyDescent="0.2"/>
    <row r="52845" ht="12" hidden="1" customHeight="1" x14ac:dyDescent="0.2"/>
    <row r="52846" ht="12" hidden="1" customHeight="1" x14ac:dyDescent="0.2"/>
    <row r="52847" ht="12" hidden="1" customHeight="1" x14ac:dyDescent="0.2"/>
    <row r="52848" ht="12" hidden="1" customHeight="1" x14ac:dyDescent="0.2"/>
    <row r="52849" ht="12" hidden="1" customHeight="1" x14ac:dyDescent="0.2"/>
    <row r="52850" ht="12" hidden="1" customHeight="1" x14ac:dyDescent="0.2"/>
    <row r="52851" ht="12" hidden="1" customHeight="1" x14ac:dyDescent="0.2"/>
    <row r="52852" ht="12" hidden="1" customHeight="1" x14ac:dyDescent="0.2"/>
    <row r="52853" ht="12" hidden="1" customHeight="1" x14ac:dyDescent="0.2"/>
    <row r="52854" ht="12" hidden="1" customHeight="1" x14ac:dyDescent="0.2"/>
    <row r="52855" ht="12" hidden="1" customHeight="1" x14ac:dyDescent="0.2"/>
    <row r="52856" ht="12" hidden="1" customHeight="1" x14ac:dyDescent="0.2"/>
    <row r="52857" ht="12" hidden="1" customHeight="1" x14ac:dyDescent="0.2"/>
    <row r="52858" ht="12" hidden="1" customHeight="1" x14ac:dyDescent="0.2"/>
    <row r="52859" ht="12" hidden="1" customHeight="1" x14ac:dyDescent="0.2"/>
    <row r="52860" ht="12" hidden="1" customHeight="1" x14ac:dyDescent="0.2"/>
    <row r="52861" ht="12" hidden="1" customHeight="1" x14ac:dyDescent="0.2"/>
    <row r="52862" ht="12" hidden="1" customHeight="1" x14ac:dyDescent="0.2"/>
    <row r="52863" ht="12" hidden="1" customHeight="1" x14ac:dyDescent="0.2"/>
    <row r="52864" ht="12" hidden="1" customHeight="1" x14ac:dyDescent="0.2"/>
    <row r="52865" ht="12" hidden="1" customHeight="1" x14ac:dyDescent="0.2"/>
    <row r="52866" ht="12" hidden="1" customHeight="1" x14ac:dyDescent="0.2"/>
    <row r="52867" ht="12" hidden="1" customHeight="1" x14ac:dyDescent="0.2"/>
    <row r="52868" ht="12" hidden="1" customHeight="1" x14ac:dyDescent="0.2"/>
    <row r="52869" ht="12" hidden="1" customHeight="1" x14ac:dyDescent="0.2"/>
    <row r="52870" ht="12" hidden="1" customHeight="1" x14ac:dyDescent="0.2"/>
    <row r="52871" ht="12" hidden="1" customHeight="1" x14ac:dyDescent="0.2"/>
    <row r="52872" ht="12" hidden="1" customHeight="1" x14ac:dyDescent="0.2"/>
    <row r="52873" ht="12" hidden="1" customHeight="1" x14ac:dyDescent="0.2"/>
    <row r="52874" ht="12" hidden="1" customHeight="1" x14ac:dyDescent="0.2"/>
    <row r="52875" ht="12" hidden="1" customHeight="1" x14ac:dyDescent="0.2"/>
    <row r="52876" ht="12" hidden="1" customHeight="1" x14ac:dyDescent="0.2"/>
    <row r="52877" ht="12" hidden="1" customHeight="1" x14ac:dyDescent="0.2"/>
    <row r="52878" ht="12" hidden="1" customHeight="1" x14ac:dyDescent="0.2"/>
    <row r="52879" ht="12" hidden="1" customHeight="1" x14ac:dyDescent="0.2"/>
    <row r="52880" ht="12" hidden="1" customHeight="1" x14ac:dyDescent="0.2"/>
    <row r="52881" ht="12" hidden="1" customHeight="1" x14ac:dyDescent="0.2"/>
    <row r="52882" ht="12" hidden="1" customHeight="1" x14ac:dyDescent="0.2"/>
    <row r="52883" ht="12" hidden="1" customHeight="1" x14ac:dyDescent="0.2"/>
    <row r="52884" ht="12" hidden="1" customHeight="1" x14ac:dyDescent="0.2"/>
    <row r="52885" ht="12" hidden="1" customHeight="1" x14ac:dyDescent="0.2"/>
    <row r="52886" ht="12" hidden="1" customHeight="1" x14ac:dyDescent="0.2"/>
    <row r="52887" ht="12" hidden="1" customHeight="1" x14ac:dyDescent="0.2"/>
    <row r="52888" ht="12" hidden="1" customHeight="1" x14ac:dyDescent="0.2"/>
    <row r="52889" ht="12" hidden="1" customHeight="1" x14ac:dyDescent="0.2"/>
    <row r="52890" ht="12" hidden="1" customHeight="1" x14ac:dyDescent="0.2"/>
    <row r="52891" ht="12" hidden="1" customHeight="1" x14ac:dyDescent="0.2"/>
    <row r="52892" ht="12" hidden="1" customHeight="1" x14ac:dyDescent="0.2"/>
    <row r="52893" ht="12" hidden="1" customHeight="1" x14ac:dyDescent="0.2"/>
    <row r="52894" ht="12" hidden="1" customHeight="1" x14ac:dyDescent="0.2"/>
    <row r="52895" ht="12" hidden="1" customHeight="1" x14ac:dyDescent="0.2"/>
    <row r="52896" ht="12" hidden="1" customHeight="1" x14ac:dyDescent="0.2"/>
    <row r="52897" ht="12" hidden="1" customHeight="1" x14ac:dyDescent="0.2"/>
    <row r="52898" ht="12" hidden="1" customHeight="1" x14ac:dyDescent="0.2"/>
    <row r="52899" ht="12" hidden="1" customHeight="1" x14ac:dyDescent="0.2"/>
    <row r="52900" ht="12" hidden="1" customHeight="1" x14ac:dyDescent="0.2"/>
    <row r="52901" ht="12" hidden="1" customHeight="1" x14ac:dyDescent="0.2"/>
    <row r="52902" ht="12" hidden="1" customHeight="1" x14ac:dyDescent="0.2"/>
    <row r="52903" ht="12" hidden="1" customHeight="1" x14ac:dyDescent="0.2"/>
    <row r="52904" ht="12" hidden="1" customHeight="1" x14ac:dyDescent="0.2"/>
    <row r="52905" ht="12" hidden="1" customHeight="1" x14ac:dyDescent="0.2"/>
    <row r="52906" ht="12" hidden="1" customHeight="1" x14ac:dyDescent="0.2"/>
    <row r="52907" ht="12" hidden="1" customHeight="1" x14ac:dyDescent="0.2"/>
    <row r="52908" ht="12" hidden="1" customHeight="1" x14ac:dyDescent="0.2"/>
    <row r="52909" ht="12" hidden="1" customHeight="1" x14ac:dyDescent="0.2"/>
    <row r="52910" ht="12" hidden="1" customHeight="1" x14ac:dyDescent="0.2"/>
    <row r="52911" ht="12" hidden="1" customHeight="1" x14ac:dyDescent="0.2"/>
    <row r="52912" ht="12" hidden="1" customHeight="1" x14ac:dyDescent="0.2"/>
    <row r="52913" ht="12" hidden="1" customHeight="1" x14ac:dyDescent="0.2"/>
    <row r="52914" ht="12" hidden="1" customHeight="1" x14ac:dyDescent="0.2"/>
    <row r="52915" ht="12" hidden="1" customHeight="1" x14ac:dyDescent="0.2"/>
    <row r="52916" ht="12" hidden="1" customHeight="1" x14ac:dyDescent="0.2"/>
    <row r="52917" ht="12" hidden="1" customHeight="1" x14ac:dyDescent="0.2"/>
    <row r="52918" ht="12" hidden="1" customHeight="1" x14ac:dyDescent="0.2"/>
    <row r="52919" ht="12" hidden="1" customHeight="1" x14ac:dyDescent="0.2"/>
    <row r="52920" ht="12" hidden="1" customHeight="1" x14ac:dyDescent="0.2"/>
    <row r="52921" ht="12" hidden="1" customHeight="1" x14ac:dyDescent="0.2"/>
    <row r="52922" ht="12" hidden="1" customHeight="1" x14ac:dyDescent="0.2"/>
    <row r="52923" ht="12" hidden="1" customHeight="1" x14ac:dyDescent="0.2"/>
    <row r="52924" ht="12" hidden="1" customHeight="1" x14ac:dyDescent="0.2"/>
    <row r="52925" ht="12" hidden="1" customHeight="1" x14ac:dyDescent="0.2"/>
    <row r="52926" ht="12" hidden="1" customHeight="1" x14ac:dyDescent="0.2"/>
    <row r="52927" ht="12" hidden="1" customHeight="1" x14ac:dyDescent="0.2"/>
    <row r="52928" ht="12" hidden="1" customHeight="1" x14ac:dyDescent="0.2"/>
    <row r="52929" ht="12" hidden="1" customHeight="1" x14ac:dyDescent="0.2"/>
    <row r="52930" ht="12" hidden="1" customHeight="1" x14ac:dyDescent="0.2"/>
    <row r="52931" ht="12" hidden="1" customHeight="1" x14ac:dyDescent="0.2"/>
    <row r="52932" ht="12" hidden="1" customHeight="1" x14ac:dyDescent="0.2"/>
    <row r="52933" ht="12" hidden="1" customHeight="1" x14ac:dyDescent="0.2"/>
    <row r="52934" ht="12" hidden="1" customHeight="1" x14ac:dyDescent="0.2"/>
    <row r="52935" ht="12" hidden="1" customHeight="1" x14ac:dyDescent="0.2"/>
    <row r="52936" ht="12" hidden="1" customHeight="1" x14ac:dyDescent="0.2"/>
    <row r="52937" ht="12" hidden="1" customHeight="1" x14ac:dyDescent="0.2"/>
    <row r="52938" ht="12" hidden="1" customHeight="1" x14ac:dyDescent="0.2"/>
    <row r="52939" ht="12" hidden="1" customHeight="1" x14ac:dyDescent="0.2"/>
    <row r="52940" ht="12" hidden="1" customHeight="1" x14ac:dyDescent="0.2"/>
    <row r="52941" ht="12" hidden="1" customHeight="1" x14ac:dyDescent="0.2"/>
    <row r="52942" ht="12" hidden="1" customHeight="1" x14ac:dyDescent="0.2"/>
    <row r="52943" ht="12" hidden="1" customHeight="1" x14ac:dyDescent="0.2"/>
    <row r="52944" ht="12" hidden="1" customHeight="1" x14ac:dyDescent="0.2"/>
    <row r="52945" ht="12" hidden="1" customHeight="1" x14ac:dyDescent="0.2"/>
    <row r="52946" ht="12" hidden="1" customHeight="1" x14ac:dyDescent="0.2"/>
    <row r="52947" ht="12" hidden="1" customHeight="1" x14ac:dyDescent="0.2"/>
    <row r="52948" ht="12" hidden="1" customHeight="1" x14ac:dyDescent="0.2"/>
    <row r="52949" ht="12" hidden="1" customHeight="1" x14ac:dyDescent="0.2"/>
    <row r="52950" ht="12" hidden="1" customHeight="1" x14ac:dyDescent="0.2"/>
    <row r="52951" ht="12" hidden="1" customHeight="1" x14ac:dyDescent="0.2"/>
    <row r="52952" ht="12" hidden="1" customHeight="1" x14ac:dyDescent="0.2"/>
    <row r="52953" ht="12" hidden="1" customHeight="1" x14ac:dyDescent="0.2"/>
    <row r="52954" ht="12" hidden="1" customHeight="1" x14ac:dyDescent="0.2"/>
    <row r="52955" ht="12" hidden="1" customHeight="1" x14ac:dyDescent="0.2"/>
    <row r="52956" ht="12" hidden="1" customHeight="1" x14ac:dyDescent="0.2"/>
    <row r="52957" ht="12" hidden="1" customHeight="1" x14ac:dyDescent="0.2"/>
    <row r="52958" ht="12" hidden="1" customHeight="1" x14ac:dyDescent="0.2"/>
    <row r="52959" ht="12" hidden="1" customHeight="1" x14ac:dyDescent="0.2"/>
    <row r="52960" ht="12" hidden="1" customHeight="1" x14ac:dyDescent="0.2"/>
    <row r="52961" ht="12" hidden="1" customHeight="1" x14ac:dyDescent="0.2"/>
    <row r="52962" ht="12" hidden="1" customHeight="1" x14ac:dyDescent="0.2"/>
    <row r="52963" ht="12" hidden="1" customHeight="1" x14ac:dyDescent="0.2"/>
    <row r="52964" ht="12" hidden="1" customHeight="1" x14ac:dyDescent="0.2"/>
    <row r="52965" ht="12" hidden="1" customHeight="1" x14ac:dyDescent="0.2"/>
    <row r="52966" ht="12" hidden="1" customHeight="1" x14ac:dyDescent="0.2"/>
    <row r="52967" ht="12" hidden="1" customHeight="1" x14ac:dyDescent="0.2"/>
    <row r="52968" ht="12" hidden="1" customHeight="1" x14ac:dyDescent="0.2"/>
    <row r="52969" ht="12" hidden="1" customHeight="1" x14ac:dyDescent="0.2"/>
    <row r="52970" ht="12" hidden="1" customHeight="1" x14ac:dyDescent="0.2"/>
    <row r="52971" ht="12" hidden="1" customHeight="1" x14ac:dyDescent="0.2"/>
    <row r="52972" ht="12" hidden="1" customHeight="1" x14ac:dyDescent="0.2"/>
    <row r="52973" ht="12" hidden="1" customHeight="1" x14ac:dyDescent="0.2"/>
    <row r="52974" ht="12" hidden="1" customHeight="1" x14ac:dyDescent="0.2"/>
    <row r="52975" ht="12" hidden="1" customHeight="1" x14ac:dyDescent="0.2"/>
    <row r="52976" ht="12" hidden="1" customHeight="1" x14ac:dyDescent="0.2"/>
    <row r="52977" ht="12" hidden="1" customHeight="1" x14ac:dyDescent="0.2"/>
    <row r="52978" ht="12" hidden="1" customHeight="1" x14ac:dyDescent="0.2"/>
    <row r="52979" ht="12" hidden="1" customHeight="1" x14ac:dyDescent="0.2"/>
    <row r="52980" ht="12" hidden="1" customHeight="1" x14ac:dyDescent="0.2"/>
    <row r="52981" ht="12" hidden="1" customHeight="1" x14ac:dyDescent="0.2"/>
    <row r="52982" ht="12" hidden="1" customHeight="1" x14ac:dyDescent="0.2"/>
    <row r="52983" ht="12" hidden="1" customHeight="1" x14ac:dyDescent="0.2"/>
    <row r="52984" ht="12" hidden="1" customHeight="1" x14ac:dyDescent="0.2"/>
    <row r="52985" ht="12" hidden="1" customHeight="1" x14ac:dyDescent="0.2"/>
    <row r="52986" ht="12" hidden="1" customHeight="1" x14ac:dyDescent="0.2"/>
    <row r="52987" ht="12" hidden="1" customHeight="1" x14ac:dyDescent="0.2"/>
    <row r="52988" ht="12" hidden="1" customHeight="1" x14ac:dyDescent="0.2"/>
    <row r="52989" ht="12" hidden="1" customHeight="1" x14ac:dyDescent="0.2"/>
    <row r="52990" ht="12" hidden="1" customHeight="1" x14ac:dyDescent="0.2"/>
    <row r="52991" ht="12" hidden="1" customHeight="1" x14ac:dyDescent="0.2"/>
    <row r="52992" ht="12" hidden="1" customHeight="1" x14ac:dyDescent="0.2"/>
    <row r="52993" ht="12" hidden="1" customHeight="1" x14ac:dyDescent="0.2"/>
    <row r="52994" ht="12" hidden="1" customHeight="1" x14ac:dyDescent="0.2"/>
    <row r="52995" ht="12" hidden="1" customHeight="1" x14ac:dyDescent="0.2"/>
    <row r="52996" ht="12" hidden="1" customHeight="1" x14ac:dyDescent="0.2"/>
    <row r="52997" ht="12" hidden="1" customHeight="1" x14ac:dyDescent="0.2"/>
    <row r="52998" ht="12" hidden="1" customHeight="1" x14ac:dyDescent="0.2"/>
    <row r="52999" ht="12" hidden="1" customHeight="1" x14ac:dyDescent="0.2"/>
    <row r="53000" ht="12" hidden="1" customHeight="1" x14ac:dyDescent="0.2"/>
    <row r="53001" ht="12" hidden="1" customHeight="1" x14ac:dyDescent="0.2"/>
    <row r="53002" ht="12" hidden="1" customHeight="1" x14ac:dyDescent="0.2"/>
    <row r="53003" ht="12" hidden="1" customHeight="1" x14ac:dyDescent="0.2"/>
    <row r="53004" ht="12" hidden="1" customHeight="1" x14ac:dyDescent="0.2"/>
    <row r="53005" ht="12" hidden="1" customHeight="1" x14ac:dyDescent="0.2"/>
    <row r="53006" ht="12" hidden="1" customHeight="1" x14ac:dyDescent="0.2"/>
    <row r="53007" ht="12" hidden="1" customHeight="1" x14ac:dyDescent="0.2"/>
    <row r="53008" ht="12" hidden="1" customHeight="1" x14ac:dyDescent="0.2"/>
    <row r="53009" ht="12" hidden="1" customHeight="1" x14ac:dyDescent="0.2"/>
    <row r="53010" ht="12" hidden="1" customHeight="1" x14ac:dyDescent="0.2"/>
    <row r="53011" ht="12" hidden="1" customHeight="1" x14ac:dyDescent="0.2"/>
    <row r="53012" ht="12" hidden="1" customHeight="1" x14ac:dyDescent="0.2"/>
    <row r="53013" ht="12" hidden="1" customHeight="1" x14ac:dyDescent="0.2"/>
    <row r="53014" ht="12" hidden="1" customHeight="1" x14ac:dyDescent="0.2"/>
    <row r="53015" ht="12" hidden="1" customHeight="1" x14ac:dyDescent="0.2"/>
    <row r="53016" ht="12" hidden="1" customHeight="1" x14ac:dyDescent="0.2"/>
    <row r="53017" ht="12" hidden="1" customHeight="1" x14ac:dyDescent="0.2"/>
    <row r="53018" ht="12" hidden="1" customHeight="1" x14ac:dyDescent="0.2"/>
    <row r="53019" ht="12" hidden="1" customHeight="1" x14ac:dyDescent="0.2"/>
    <row r="53020" ht="12" hidden="1" customHeight="1" x14ac:dyDescent="0.2"/>
    <row r="53021" ht="12" hidden="1" customHeight="1" x14ac:dyDescent="0.2"/>
    <row r="53022" ht="12" hidden="1" customHeight="1" x14ac:dyDescent="0.2"/>
    <row r="53023" ht="12" hidden="1" customHeight="1" x14ac:dyDescent="0.2"/>
    <row r="53024" ht="12" hidden="1" customHeight="1" x14ac:dyDescent="0.2"/>
    <row r="53025" ht="12" hidden="1" customHeight="1" x14ac:dyDescent="0.2"/>
    <row r="53026" ht="12" hidden="1" customHeight="1" x14ac:dyDescent="0.2"/>
    <row r="53027" ht="12" hidden="1" customHeight="1" x14ac:dyDescent="0.2"/>
    <row r="53028" ht="12" hidden="1" customHeight="1" x14ac:dyDescent="0.2"/>
    <row r="53029" ht="12" hidden="1" customHeight="1" x14ac:dyDescent="0.2"/>
    <row r="53030" ht="12" hidden="1" customHeight="1" x14ac:dyDescent="0.2"/>
    <row r="53031" ht="12" hidden="1" customHeight="1" x14ac:dyDescent="0.2"/>
    <row r="53032" ht="12" hidden="1" customHeight="1" x14ac:dyDescent="0.2"/>
    <row r="53033" ht="12" hidden="1" customHeight="1" x14ac:dyDescent="0.2"/>
    <row r="53034" ht="12" hidden="1" customHeight="1" x14ac:dyDescent="0.2"/>
    <row r="53035" ht="12" hidden="1" customHeight="1" x14ac:dyDescent="0.2"/>
    <row r="53036" ht="12" hidden="1" customHeight="1" x14ac:dyDescent="0.2"/>
    <row r="53037" ht="12" hidden="1" customHeight="1" x14ac:dyDescent="0.2"/>
    <row r="53038" ht="12" hidden="1" customHeight="1" x14ac:dyDescent="0.2"/>
    <row r="53039" ht="12" hidden="1" customHeight="1" x14ac:dyDescent="0.2"/>
    <row r="53040" ht="12" hidden="1" customHeight="1" x14ac:dyDescent="0.2"/>
    <row r="53041" ht="12" hidden="1" customHeight="1" x14ac:dyDescent="0.2"/>
    <row r="53042" ht="12" hidden="1" customHeight="1" x14ac:dyDescent="0.2"/>
    <row r="53043" ht="12" hidden="1" customHeight="1" x14ac:dyDescent="0.2"/>
    <row r="53044" ht="12" hidden="1" customHeight="1" x14ac:dyDescent="0.2"/>
    <row r="53045" ht="12" hidden="1" customHeight="1" x14ac:dyDescent="0.2"/>
    <row r="53046" ht="12" hidden="1" customHeight="1" x14ac:dyDescent="0.2"/>
    <row r="53047" ht="12" hidden="1" customHeight="1" x14ac:dyDescent="0.2"/>
    <row r="53048" ht="12" hidden="1" customHeight="1" x14ac:dyDescent="0.2"/>
    <row r="53049" ht="12" hidden="1" customHeight="1" x14ac:dyDescent="0.2"/>
    <row r="53050" ht="12" hidden="1" customHeight="1" x14ac:dyDescent="0.2"/>
    <row r="53051" ht="12" hidden="1" customHeight="1" x14ac:dyDescent="0.2"/>
    <row r="53052" ht="12" hidden="1" customHeight="1" x14ac:dyDescent="0.2"/>
    <row r="53053" ht="12" hidden="1" customHeight="1" x14ac:dyDescent="0.2"/>
    <row r="53054" ht="12" hidden="1" customHeight="1" x14ac:dyDescent="0.2"/>
    <row r="53055" ht="12" hidden="1" customHeight="1" x14ac:dyDescent="0.2"/>
    <row r="53056" ht="12" hidden="1" customHeight="1" x14ac:dyDescent="0.2"/>
    <row r="53057" ht="12" hidden="1" customHeight="1" x14ac:dyDescent="0.2"/>
    <row r="53058" ht="12" hidden="1" customHeight="1" x14ac:dyDescent="0.2"/>
    <row r="53059" ht="12" hidden="1" customHeight="1" x14ac:dyDescent="0.2"/>
    <row r="53060" ht="12" hidden="1" customHeight="1" x14ac:dyDescent="0.2"/>
    <row r="53061" ht="12" hidden="1" customHeight="1" x14ac:dyDescent="0.2"/>
    <row r="53062" ht="12" hidden="1" customHeight="1" x14ac:dyDescent="0.2"/>
    <row r="53063" ht="12" hidden="1" customHeight="1" x14ac:dyDescent="0.2"/>
    <row r="53064" ht="12" hidden="1" customHeight="1" x14ac:dyDescent="0.2"/>
    <row r="53065" ht="12" hidden="1" customHeight="1" x14ac:dyDescent="0.2"/>
    <row r="53066" ht="12" hidden="1" customHeight="1" x14ac:dyDescent="0.2"/>
    <row r="53067" ht="12" hidden="1" customHeight="1" x14ac:dyDescent="0.2"/>
    <row r="53068" ht="12" hidden="1" customHeight="1" x14ac:dyDescent="0.2"/>
    <row r="53069" ht="12" hidden="1" customHeight="1" x14ac:dyDescent="0.2"/>
    <row r="53070" ht="12" hidden="1" customHeight="1" x14ac:dyDescent="0.2"/>
    <row r="53071" ht="12" hidden="1" customHeight="1" x14ac:dyDescent="0.2"/>
    <row r="53072" ht="12" hidden="1" customHeight="1" x14ac:dyDescent="0.2"/>
    <row r="53073" ht="12" hidden="1" customHeight="1" x14ac:dyDescent="0.2"/>
    <row r="53074" ht="12" hidden="1" customHeight="1" x14ac:dyDescent="0.2"/>
    <row r="53075" ht="12" hidden="1" customHeight="1" x14ac:dyDescent="0.2"/>
    <row r="53076" ht="12" hidden="1" customHeight="1" x14ac:dyDescent="0.2"/>
    <row r="53077" ht="12" hidden="1" customHeight="1" x14ac:dyDescent="0.2"/>
    <row r="53078" ht="12" hidden="1" customHeight="1" x14ac:dyDescent="0.2"/>
    <row r="53079" ht="12" hidden="1" customHeight="1" x14ac:dyDescent="0.2"/>
    <row r="53080" ht="12" hidden="1" customHeight="1" x14ac:dyDescent="0.2"/>
    <row r="53081" ht="12" hidden="1" customHeight="1" x14ac:dyDescent="0.2"/>
    <row r="53082" ht="12" hidden="1" customHeight="1" x14ac:dyDescent="0.2"/>
    <row r="53083" ht="12" hidden="1" customHeight="1" x14ac:dyDescent="0.2"/>
    <row r="53084" ht="12" hidden="1" customHeight="1" x14ac:dyDescent="0.2"/>
    <row r="53085" ht="12" hidden="1" customHeight="1" x14ac:dyDescent="0.2"/>
    <row r="53086" ht="12" hidden="1" customHeight="1" x14ac:dyDescent="0.2"/>
    <row r="53087" ht="12" hidden="1" customHeight="1" x14ac:dyDescent="0.2"/>
    <row r="53088" ht="12" hidden="1" customHeight="1" x14ac:dyDescent="0.2"/>
    <row r="53089" ht="12" hidden="1" customHeight="1" x14ac:dyDescent="0.2"/>
    <row r="53090" ht="12" hidden="1" customHeight="1" x14ac:dyDescent="0.2"/>
    <row r="53091" ht="12" hidden="1" customHeight="1" x14ac:dyDescent="0.2"/>
    <row r="53092" ht="12" hidden="1" customHeight="1" x14ac:dyDescent="0.2"/>
    <row r="53093" ht="12" hidden="1" customHeight="1" x14ac:dyDescent="0.2"/>
    <row r="53094" ht="12" hidden="1" customHeight="1" x14ac:dyDescent="0.2"/>
    <row r="53095" ht="12" hidden="1" customHeight="1" x14ac:dyDescent="0.2"/>
    <row r="53096" ht="12" hidden="1" customHeight="1" x14ac:dyDescent="0.2"/>
    <row r="53097" ht="12" hidden="1" customHeight="1" x14ac:dyDescent="0.2"/>
    <row r="53098" ht="12" hidden="1" customHeight="1" x14ac:dyDescent="0.2"/>
    <row r="53099" ht="12" hidden="1" customHeight="1" x14ac:dyDescent="0.2"/>
    <row r="53100" ht="12" hidden="1" customHeight="1" x14ac:dyDescent="0.2"/>
    <row r="53101" ht="12" hidden="1" customHeight="1" x14ac:dyDescent="0.2"/>
    <row r="53102" ht="12" hidden="1" customHeight="1" x14ac:dyDescent="0.2"/>
    <row r="53103" ht="12" hidden="1" customHeight="1" x14ac:dyDescent="0.2"/>
    <row r="53104" ht="12" hidden="1" customHeight="1" x14ac:dyDescent="0.2"/>
    <row r="53105" ht="12" hidden="1" customHeight="1" x14ac:dyDescent="0.2"/>
    <row r="53106" ht="12" hidden="1" customHeight="1" x14ac:dyDescent="0.2"/>
    <row r="53107" ht="12" hidden="1" customHeight="1" x14ac:dyDescent="0.2"/>
    <row r="53108" ht="12" hidden="1" customHeight="1" x14ac:dyDescent="0.2"/>
    <row r="53109" ht="12" hidden="1" customHeight="1" x14ac:dyDescent="0.2"/>
    <row r="53110" ht="12" hidden="1" customHeight="1" x14ac:dyDescent="0.2"/>
    <row r="53111" ht="12" hidden="1" customHeight="1" x14ac:dyDescent="0.2"/>
    <row r="53112" ht="12" hidden="1" customHeight="1" x14ac:dyDescent="0.2"/>
    <row r="53113" ht="12" hidden="1" customHeight="1" x14ac:dyDescent="0.2"/>
    <row r="53114" ht="12" hidden="1" customHeight="1" x14ac:dyDescent="0.2"/>
    <row r="53115" ht="12" hidden="1" customHeight="1" x14ac:dyDescent="0.2"/>
    <row r="53116" ht="12" hidden="1" customHeight="1" x14ac:dyDescent="0.2"/>
    <row r="53117" ht="12" hidden="1" customHeight="1" x14ac:dyDescent="0.2"/>
    <row r="53118" ht="12" hidden="1" customHeight="1" x14ac:dyDescent="0.2"/>
    <row r="53119" ht="12" hidden="1" customHeight="1" x14ac:dyDescent="0.2"/>
    <row r="53120" ht="12" hidden="1" customHeight="1" x14ac:dyDescent="0.2"/>
    <row r="53121" ht="12" hidden="1" customHeight="1" x14ac:dyDescent="0.2"/>
    <row r="53122" ht="12" hidden="1" customHeight="1" x14ac:dyDescent="0.2"/>
    <row r="53123" ht="12" hidden="1" customHeight="1" x14ac:dyDescent="0.2"/>
    <row r="53124" ht="12" hidden="1" customHeight="1" x14ac:dyDescent="0.2"/>
    <row r="53125" ht="12" hidden="1" customHeight="1" x14ac:dyDescent="0.2"/>
    <row r="53126" ht="12" hidden="1" customHeight="1" x14ac:dyDescent="0.2"/>
    <row r="53127" ht="12" hidden="1" customHeight="1" x14ac:dyDescent="0.2"/>
    <row r="53128" ht="12" hidden="1" customHeight="1" x14ac:dyDescent="0.2"/>
    <row r="53129" ht="12" hidden="1" customHeight="1" x14ac:dyDescent="0.2"/>
    <row r="53130" ht="12" hidden="1" customHeight="1" x14ac:dyDescent="0.2"/>
    <row r="53131" ht="12" hidden="1" customHeight="1" x14ac:dyDescent="0.2"/>
    <row r="53132" ht="12" hidden="1" customHeight="1" x14ac:dyDescent="0.2"/>
    <row r="53133" ht="12" hidden="1" customHeight="1" x14ac:dyDescent="0.2"/>
    <row r="53134" ht="12" hidden="1" customHeight="1" x14ac:dyDescent="0.2"/>
    <row r="53135" ht="12" hidden="1" customHeight="1" x14ac:dyDescent="0.2"/>
    <row r="53136" ht="12" hidden="1" customHeight="1" x14ac:dyDescent="0.2"/>
    <row r="53137" ht="12" hidden="1" customHeight="1" x14ac:dyDescent="0.2"/>
    <row r="53138" ht="12" hidden="1" customHeight="1" x14ac:dyDescent="0.2"/>
    <row r="53139" ht="12" hidden="1" customHeight="1" x14ac:dyDescent="0.2"/>
    <row r="53140" ht="12" hidden="1" customHeight="1" x14ac:dyDescent="0.2"/>
    <row r="53141" ht="12" hidden="1" customHeight="1" x14ac:dyDescent="0.2"/>
    <row r="53142" ht="12" hidden="1" customHeight="1" x14ac:dyDescent="0.2"/>
    <row r="53143" ht="12" hidden="1" customHeight="1" x14ac:dyDescent="0.2"/>
    <row r="53144" ht="12" hidden="1" customHeight="1" x14ac:dyDescent="0.2"/>
    <row r="53145" ht="12" hidden="1" customHeight="1" x14ac:dyDescent="0.2"/>
    <row r="53146" ht="12" hidden="1" customHeight="1" x14ac:dyDescent="0.2"/>
    <row r="53147" ht="12" hidden="1" customHeight="1" x14ac:dyDescent="0.2"/>
    <row r="53148" ht="12" hidden="1" customHeight="1" x14ac:dyDescent="0.2"/>
    <row r="53149" ht="12" hidden="1" customHeight="1" x14ac:dyDescent="0.2"/>
    <row r="53150" ht="12" hidden="1" customHeight="1" x14ac:dyDescent="0.2"/>
    <row r="53151" ht="12" hidden="1" customHeight="1" x14ac:dyDescent="0.2"/>
    <row r="53152" ht="12" hidden="1" customHeight="1" x14ac:dyDescent="0.2"/>
    <row r="53153" ht="12" hidden="1" customHeight="1" x14ac:dyDescent="0.2"/>
    <row r="53154" ht="12" hidden="1" customHeight="1" x14ac:dyDescent="0.2"/>
    <row r="53155" ht="12" hidden="1" customHeight="1" x14ac:dyDescent="0.2"/>
    <row r="53156" ht="12" hidden="1" customHeight="1" x14ac:dyDescent="0.2"/>
    <row r="53157" ht="12" hidden="1" customHeight="1" x14ac:dyDescent="0.2"/>
    <row r="53158" ht="12" hidden="1" customHeight="1" x14ac:dyDescent="0.2"/>
    <row r="53159" ht="12" hidden="1" customHeight="1" x14ac:dyDescent="0.2"/>
    <row r="53160" ht="12" hidden="1" customHeight="1" x14ac:dyDescent="0.2"/>
    <row r="53161" ht="12" hidden="1" customHeight="1" x14ac:dyDescent="0.2"/>
    <row r="53162" ht="12" hidden="1" customHeight="1" x14ac:dyDescent="0.2"/>
    <row r="53163" ht="12" hidden="1" customHeight="1" x14ac:dyDescent="0.2"/>
    <row r="53164" ht="12" hidden="1" customHeight="1" x14ac:dyDescent="0.2"/>
    <row r="53165" ht="12" hidden="1" customHeight="1" x14ac:dyDescent="0.2"/>
    <row r="53166" ht="12" hidden="1" customHeight="1" x14ac:dyDescent="0.2"/>
    <row r="53167" ht="12" hidden="1" customHeight="1" x14ac:dyDescent="0.2"/>
    <row r="53168" ht="12" hidden="1" customHeight="1" x14ac:dyDescent="0.2"/>
    <row r="53169" ht="12" hidden="1" customHeight="1" x14ac:dyDescent="0.2"/>
    <row r="53170" ht="12" hidden="1" customHeight="1" x14ac:dyDescent="0.2"/>
    <row r="53171" ht="12" hidden="1" customHeight="1" x14ac:dyDescent="0.2"/>
    <row r="53172" ht="12" hidden="1" customHeight="1" x14ac:dyDescent="0.2"/>
    <row r="53173" ht="12" hidden="1" customHeight="1" x14ac:dyDescent="0.2"/>
    <row r="53174" ht="12" hidden="1" customHeight="1" x14ac:dyDescent="0.2"/>
    <row r="53175" ht="12" hidden="1" customHeight="1" x14ac:dyDescent="0.2"/>
    <row r="53176" ht="12" hidden="1" customHeight="1" x14ac:dyDescent="0.2"/>
    <row r="53177" ht="12" hidden="1" customHeight="1" x14ac:dyDescent="0.2"/>
    <row r="53178" ht="12" hidden="1" customHeight="1" x14ac:dyDescent="0.2"/>
    <row r="53179" ht="12" hidden="1" customHeight="1" x14ac:dyDescent="0.2"/>
    <row r="53180" ht="12" hidden="1" customHeight="1" x14ac:dyDescent="0.2"/>
    <row r="53181" ht="12" hidden="1" customHeight="1" x14ac:dyDescent="0.2"/>
    <row r="53182" ht="12" hidden="1" customHeight="1" x14ac:dyDescent="0.2"/>
    <row r="53183" ht="12" hidden="1" customHeight="1" x14ac:dyDescent="0.2"/>
    <row r="53184" ht="12" hidden="1" customHeight="1" x14ac:dyDescent="0.2"/>
    <row r="53185" ht="12" hidden="1" customHeight="1" x14ac:dyDescent="0.2"/>
    <row r="53186" ht="12" hidden="1" customHeight="1" x14ac:dyDescent="0.2"/>
    <row r="53187" ht="12" hidden="1" customHeight="1" x14ac:dyDescent="0.2"/>
    <row r="53188" ht="12" hidden="1" customHeight="1" x14ac:dyDescent="0.2"/>
    <row r="53189" ht="12" hidden="1" customHeight="1" x14ac:dyDescent="0.2"/>
    <row r="53190" ht="12" hidden="1" customHeight="1" x14ac:dyDescent="0.2"/>
    <row r="53191" ht="12" hidden="1" customHeight="1" x14ac:dyDescent="0.2"/>
    <row r="53192" ht="12" hidden="1" customHeight="1" x14ac:dyDescent="0.2"/>
    <row r="53193" ht="12" hidden="1" customHeight="1" x14ac:dyDescent="0.2"/>
    <row r="53194" ht="12" hidden="1" customHeight="1" x14ac:dyDescent="0.2"/>
    <row r="53195" ht="12" hidden="1" customHeight="1" x14ac:dyDescent="0.2"/>
    <row r="53196" ht="12" hidden="1" customHeight="1" x14ac:dyDescent="0.2"/>
    <row r="53197" ht="12" hidden="1" customHeight="1" x14ac:dyDescent="0.2"/>
    <row r="53198" ht="12" hidden="1" customHeight="1" x14ac:dyDescent="0.2"/>
    <row r="53199" ht="12" hidden="1" customHeight="1" x14ac:dyDescent="0.2"/>
    <row r="53200" ht="12" hidden="1" customHeight="1" x14ac:dyDescent="0.2"/>
    <row r="53201" ht="12" hidden="1" customHeight="1" x14ac:dyDescent="0.2"/>
    <row r="53202" ht="12" hidden="1" customHeight="1" x14ac:dyDescent="0.2"/>
    <row r="53203" ht="12" hidden="1" customHeight="1" x14ac:dyDescent="0.2"/>
    <row r="53204" ht="12" hidden="1" customHeight="1" x14ac:dyDescent="0.2"/>
    <row r="53205" ht="12" hidden="1" customHeight="1" x14ac:dyDescent="0.2"/>
    <row r="53206" ht="12" hidden="1" customHeight="1" x14ac:dyDescent="0.2"/>
    <row r="53207" ht="12" hidden="1" customHeight="1" x14ac:dyDescent="0.2"/>
    <row r="53208" ht="12" hidden="1" customHeight="1" x14ac:dyDescent="0.2"/>
    <row r="53209" ht="12" hidden="1" customHeight="1" x14ac:dyDescent="0.2"/>
    <row r="53210" ht="12" hidden="1" customHeight="1" x14ac:dyDescent="0.2"/>
    <row r="53211" ht="12" hidden="1" customHeight="1" x14ac:dyDescent="0.2"/>
    <row r="53212" ht="12" hidden="1" customHeight="1" x14ac:dyDescent="0.2"/>
    <row r="53213" ht="12" hidden="1" customHeight="1" x14ac:dyDescent="0.2"/>
    <row r="53214" ht="12" hidden="1" customHeight="1" x14ac:dyDescent="0.2"/>
    <row r="53215" ht="12" hidden="1" customHeight="1" x14ac:dyDescent="0.2"/>
    <row r="53216" ht="12" hidden="1" customHeight="1" x14ac:dyDescent="0.2"/>
    <row r="53217" ht="12" hidden="1" customHeight="1" x14ac:dyDescent="0.2"/>
    <row r="53218" ht="12" hidden="1" customHeight="1" x14ac:dyDescent="0.2"/>
    <row r="53219" ht="12" hidden="1" customHeight="1" x14ac:dyDescent="0.2"/>
    <row r="53220" ht="12" hidden="1" customHeight="1" x14ac:dyDescent="0.2"/>
    <row r="53221" ht="12" hidden="1" customHeight="1" x14ac:dyDescent="0.2"/>
    <row r="53222" ht="12" hidden="1" customHeight="1" x14ac:dyDescent="0.2"/>
    <row r="53223" ht="12" hidden="1" customHeight="1" x14ac:dyDescent="0.2"/>
    <row r="53224" ht="12" hidden="1" customHeight="1" x14ac:dyDescent="0.2"/>
    <row r="53225" ht="12" hidden="1" customHeight="1" x14ac:dyDescent="0.2"/>
    <row r="53226" ht="12" hidden="1" customHeight="1" x14ac:dyDescent="0.2"/>
    <row r="53227" ht="12" hidden="1" customHeight="1" x14ac:dyDescent="0.2"/>
    <row r="53228" ht="12" hidden="1" customHeight="1" x14ac:dyDescent="0.2"/>
    <row r="53229" ht="12" hidden="1" customHeight="1" x14ac:dyDescent="0.2"/>
    <row r="53230" ht="12" hidden="1" customHeight="1" x14ac:dyDescent="0.2"/>
    <row r="53231" ht="12" hidden="1" customHeight="1" x14ac:dyDescent="0.2"/>
    <row r="53232" ht="12" hidden="1" customHeight="1" x14ac:dyDescent="0.2"/>
    <row r="53233" ht="12" hidden="1" customHeight="1" x14ac:dyDescent="0.2"/>
    <row r="53234" ht="12" hidden="1" customHeight="1" x14ac:dyDescent="0.2"/>
    <row r="53235" ht="12" hidden="1" customHeight="1" x14ac:dyDescent="0.2"/>
    <row r="53236" ht="12" hidden="1" customHeight="1" x14ac:dyDescent="0.2"/>
    <row r="53237" ht="12" hidden="1" customHeight="1" x14ac:dyDescent="0.2"/>
    <row r="53238" ht="12" hidden="1" customHeight="1" x14ac:dyDescent="0.2"/>
    <row r="53239" ht="12" hidden="1" customHeight="1" x14ac:dyDescent="0.2"/>
    <row r="53240" ht="12" hidden="1" customHeight="1" x14ac:dyDescent="0.2"/>
    <row r="53241" ht="12" hidden="1" customHeight="1" x14ac:dyDescent="0.2"/>
    <row r="53242" ht="12" hidden="1" customHeight="1" x14ac:dyDescent="0.2"/>
    <row r="53243" ht="12" hidden="1" customHeight="1" x14ac:dyDescent="0.2"/>
    <row r="53244" ht="12" hidden="1" customHeight="1" x14ac:dyDescent="0.2"/>
    <row r="53245" ht="12" hidden="1" customHeight="1" x14ac:dyDescent="0.2"/>
    <row r="53246" ht="12" hidden="1" customHeight="1" x14ac:dyDescent="0.2"/>
    <row r="53247" ht="12" hidden="1" customHeight="1" x14ac:dyDescent="0.2"/>
    <row r="53248" ht="12" hidden="1" customHeight="1" x14ac:dyDescent="0.2"/>
    <row r="53249" ht="12" hidden="1" customHeight="1" x14ac:dyDescent="0.2"/>
    <row r="53250" ht="12" hidden="1" customHeight="1" x14ac:dyDescent="0.2"/>
    <row r="53251" ht="12" hidden="1" customHeight="1" x14ac:dyDescent="0.2"/>
    <row r="53252" ht="12" hidden="1" customHeight="1" x14ac:dyDescent="0.2"/>
    <row r="53253" ht="12" hidden="1" customHeight="1" x14ac:dyDescent="0.2"/>
    <row r="53254" ht="12" hidden="1" customHeight="1" x14ac:dyDescent="0.2"/>
    <row r="53255" ht="12" hidden="1" customHeight="1" x14ac:dyDescent="0.2"/>
    <row r="53256" ht="12" hidden="1" customHeight="1" x14ac:dyDescent="0.2"/>
    <row r="53257" ht="12" hidden="1" customHeight="1" x14ac:dyDescent="0.2"/>
    <row r="53258" ht="12" hidden="1" customHeight="1" x14ac:dyDescent="0.2"/>
    <row r="53259" ht="12" hidden="1" customHeight="1" x14ac:dyDescent="0.2"/>
    <row r="53260" ht="12" hidden="1" customHeight="1" x14ac:dyDescent="0.2"/>
    <row r="53261" ht="12" hidden="1" customHeight="1" x14ac:dyDescent="0.2"/>
    <row r="53262" ht="12" hidden="1" customHeight="1" x14ac:dyDescent="0.2"/>
    <row r="53263" ht="12" hidden="1" customHeight="1" x14ac:dyDescent="0.2"/>
    <row r="53264" ht="12" hidden="1" customHeight="1" x14ac:dyDescent="0.2"/>
    <row r="53265" ht="12" hidden="1" customHeight="1" x14ac:dyDescent="0.2"/>
    <row r="53266" ht="12" hidden="1" customHeight="1" x14ac:dyDescent="0.2"/>
    <row r="53267" ht="12" hidden="1" customHeight="1" x14ac:dyDescent="0.2"/>
    <row r="53268" ht="12" hidden="1" customHeight="1" x14ac:dyDescent="0.2"/>
    <row r="53269" ht="12" hidden="1" customHeight="1" x14ac:dyDescent="0.2"/>
    <row r="53270" ht="12" hidden="1" customHeight="1" x14ac:dyDescent="0.2"/>
    <row r="53271" ht="12" hidden="1" customHeight="1" x14ac:dyDescent="0.2"/>
    <row r="53272" ht="12" hidden="1" customHeight="1" x14ac:dyDescent="0.2"/>
    <row r="53273" ht="12" hidden="1" customHeight="1" x14ac:dyDescent="0.2"/>
    <row r="53274" ht="12" hidden="1" customHeight="1" x14ac:dyDescent="0.2"/>
    <row r="53275" ht="12" hidden="1" customHeight="1" x14ac:dyDescent="0.2"/>
    <row r="53276" ht="12" hidden="1" customHeight="1" x14ac:dyDescent="0.2"/>
    <row r="53277" ht="12" hidden="1" customHeight="1" x14ac:dyDescent="0.2"/>
    <row r="53278" ht="12" hidden="1" customHeight="1" x14ac:dyDescent="0.2"/>
    <row r="53279" ht="12" hidden="1" customHeight="1" x14ac:dyDescent="0.2"/>
    <row r="53280" ht="12" hidden="1" customHeight="1" x14ac:dyDescent="0.2"/>
    <row r="53281" ht="12" hidden="1" customHeight="1" x14ac:dyDescent="0.2"/>
    <row r="53282" ht="12" hidden="1" customHeight="1" x14ac:dyDescent="0.2"/>
    <row r="53283" ht="12" hidden="1" customHeight="1" x14ac:dyDescent="0.2"/>
    <row r="53284" ht="12" hidden="1" customHeight="1" x14ac:dyDescent="0.2"/>
    <row r="53285" ht="12" hidden="1" customHeight="1" x14ac:dyDescent="0.2"/>
    <row r="53286" ht="12" hidden="1" customHeight="1" x14ac:dyDescent="0.2"/>
    <row r="53287" ht="12" hidden="1" customHeight="1" x14ac:dyDescent="0.2"/>
    <row r="53288" ht="12" hidden="1" customHeight="1" x14ac:dyDescent="0.2"/>
    <row r="53289" ht="12" hidden="1" customHeight="1" x14ac:dyDescent="0.2"/>
    <row r="53290" ht="12" hidden="1" customHeight="1" x14ac:dyDescent="0.2"/>
    <row r="53291" ht="12" hidden="1" customHeight="1" x14ac:dyDescent="0.2"/>
    <row r="53292" ht="12" hidden="1" customHeight="1" x14ac:dyDescent="0.2"/>
    <row r="53293" ht="12" hidden="1" customHeight="1" x14ac:dyDescent="0.2"/>
    <row r="53294" ht="12" hidden="1" customHeight="1" x14ac:dyDescent="0.2"/>
    <row r="53295" ht="12" hidden="1" customHeight="1" x14ac:dyDescent="0.2"/>
    <row r="53296" ht="12" hidden="1" customHeight="1" x14ac:dyDescent="0.2"/>
    <row r="53297" ht="12" hidden="1" customHeight="1" x14ac:dyDescent="0.2"/>
    <row r="53298" ht="12" hidden="1" customHeight="1" x14ac:dyDescent="0.2"/>
    <row r="53299" ht="12" hidden="1" customHeight="1" x14ac:dyDescent="0.2"/>
    <row r="53300" ht="12" hidden="1" customHeight="1" x14ac:dyDescent="0.2"/>
    <row r="53301" ht="12" hidden="1" customHeight="1" x14ac:dyDescent="0.2"/>
    <row r="53302" ht="12" hidden="1" customHeight="1" x14ac:dyDescent="0.2"/>
    <row r="53303" ht="12" hidden="1" customHeight="1" x14ac:dyDescent="0.2"/>
    <row r="53304" ht="12" hidden="1" customHeight="1" x14ac:dyDescent="0.2"/>
    <row r="53305" ht="12" hidden="1" customHeight="1" x14ac:dyDescent="0.2"/>
    <row r="53306" ht="12" hidden="1" customHeight="1" x14ac:dyDescent="0.2"/>
    <row r="53307" ht="12" hidden="1" customHeight="1" x14ac:dyDescent="0.2"/>
    <row r="53308" ht="12" hidden="1" customHeight="1" x14ac:dyDescent="0.2"/>
    <row r="53309" ht="12" hidden="1" customHeight="1" x14ac:dyDescent="0.2"/>
    <row r="53310" ht="12" hidden="1" customHeight="1" x14ac:dyDescent="0.2"/>
    <row r="53311" ht="12" hidden="1" customHeight="1" x14ac:dyDescent="0.2"/>
    <row r="53312" ht="12" hidden="1" customHeight="1" x14ac:dyDescent="0.2"/>
    <row r="53313" ht="12" hidden="1" customHeight="1" x14ac:dyDescent="0.2"/>
    <row r="53314" ht="12" hidden="1" customHeight="1" x14ac:dyDescent="0.2"/>
    <row r="53315" ht="12" hidden="1" customHeight="1" x14ac:dyDescent="0.2"/>
    <row r="53316" ht="12" hidden="1" customHeight="1" x14ac:dyDescent="0.2"/>
    <row r="53317" ht="12" hidden="1" customHeight="1" x14ac:dyDescent="0.2"/>
    <row r="53318" ht="12" hidden="1" customHeight="1" x14ac:dyDescent="0.2"/>
    <row r="53319" ht="12" hidden="1" customHeight="1" x14ac:dyDescent="0.2"/>
    <row r="53320" ht="12" hidden="1" customHeight="1" x14ac:dyDescent="0.2"/>
    <row r="53321" ht="12" hidden="1" customHeight="1" x14ac:dyDescent="0.2"/>
    <row r="53322" ht="12" hidden="1" customHeight="1" x14ac:dyDescent="0.2"/>
    <row r="53323" ht="12" hidden="1" customHeight="1" x14ac:dyDescent="0.2"/>
    <row r="53324" ht="12" hidden="1" customHeight="1" x14ac:dyDescent="0.2"/>
    <row r="53325" ht="12" hidden="1" customHeight="1" x14ac:dyDescent="0.2"/>
    <row r="53326" ht="12" hidden="1" customHeight="1" x14ac:dyDescent="0.2"/>
    <row r="53327" ht="12" hidden="1" customHeight="1" x14ac:dyDescent="0.2"/>
    <row r="53328" ht="12" hidden="1" customHeight="1" x14ac:dyDescent="0.2"/>
    <row r="53329" ht="12" hidden="1" customHeight="1" x14ac:dyDescent="0.2"/>
    <row r="53330" ht="12" hidden="1" customHeight="1" x14ac:dyDescent="0.2"/>
    <row r="53331" ht="12" hidden="1" customHeight="1" x14ac:dyDescent="0.2"/>
    <row r="53332" ht="12" hidden="1" customHeight="1" x14ac:dyDescent="0.2"/>
    <row r="53333" ht="12" hidden="1" customHeight="1" x14ac:dyDescent="0.2"/>
    <row r="53334" ht="12" hidden="1" customHeight="1" x14ac:dyDescent="0.2"/>
    <row r="53335" ht="12" hidden="1" customHeight="1" x14ac:dyDescent="0.2"/>
    <row r="53336" ht="12" hidden="1" customHeight="1" x14ac:dyDescent="0.2"/>
    <row r="53337" ht="12" hidden="1" customHeight="1" x14ac:dyDescent="0.2"/>
    <row r="53338" ht="12" hidden="1" customHeight="1" x14ac:dyDescent="0.2"/>
    <row r="53339" ht="12" hidden="1" customHeight="1" x14ac:dyDescent="0.2"/>
    <row r="53340" ht="12" hidden="1" customHeight="1" x14ac:dyDescent="0.2"/>
    <row r="53341" ht="12" hidden="1" customHeight="1" x14ac:dyDescent="0.2"/>
    <row r="53342" ht="12" hidden="1" customHeight="1" x14ac:dyDescent="0.2"/>
    <row r="53343" ht="12" hidden="1" customHeight="1" x14ac:dyDescent="0.2"/>
    <row r="53344" ht="12" hidden="1" customHeight="1" x14ac:dyDescent="0.2"/>
    <row r="53345" ht="12" hidden="1" customHeight="1" x14ac:dyDescent="0.2"/>
    <row r="53346" ht="12" hidden="1" customHeight="1" x14ac:dyDescent="0.2"/>
    <row r="53347" ht="12" hidden="1" customHeight="1" x14ac:dyDescent="0.2"/>
    <row r="53348" ht="12" hidden="1" customHeight="1" x14ac:dyDescent="0.2"/>
    <row r="53349" ht="12" hidden="1" customHeight="1" x14ac:dyDescent="0.2"/>
    <row r="53350" ht="12" hidden="1" customHeight="1" x14ac:dyDescent="0.2"/>
    <row r="53351" ht="12" hidden="1" customHeight="1" x14ac:dyDescent="0.2"/>
    <row r="53352" ht="12" hidden="1" customHeight="1" x14ac:dyDescent="0.2"/>
    <row r="53353" ht="12" hidden="1" customHeight="1" x14ac:dyDescent="0.2"/>
    <row r="53354" ht="12" hidden="1" customHeight="1" x14ac:dyDescent="0.2"/>
    <row r="53355" ht="12" hidden="1" customHeight="1" x14ac:dyDescent="0.2"/>
    <row r="53356" ht="12" hidden="1" customHeight="1" x14ac:dyDescent="0.2"/>
    <row r="53357" ht="12" hidden="1" customHeight="1" x14ac:dyDescent="0.2"/>
    <row r="53358" ht="12" hidden="1" customHeight="1" x14ac:dyDescent="0.2"/>
    <row r="53359" ht="12" hidden="1" customHeight="1" x14ac:dyDescent="0.2"/>
    <row r="53360" ht="12" hidden="1" customHeight="1" x14ac:dyDescent="0.2"/>
    <row r="53361" ht="12" hidden="1" customHeight="1" x14ac:dyDescent="0.2"/>
    <row r="53362" ht="12" hidden="1" customHeight="1" x14ac:dyDescent="0.2"/>
    <row r="53363" ht="12" hidden="1" customHeight="1" x14ac:dyDescent="0.2"/>
    <row r="53364" ht="12" hidden="1" customHeight="1" x14ac:dyDescent="0.2"/>
    <row r="53365" ht="12" hidden="1" customHeight="1" x14ac:dyDescent="0.2"/>
    <row r="53366" ht="12" hidden="1" customHeight="1" x14ac:dyDescent="0.2"/>
    <row r="53367" ht="12" hidden="1" customHeight="1" x14ac:dyDescent="0.2"/>
    <row r="53368" ht="12" hidden="1" customHeight="1" x14ac:dyDescent="0.2"/>
    <row r="53369" ht="12" hidden="1" customHeight="1" x14ac:dyDescent="0.2"/>
    <row r="53370" ht="12" hidden="1" customHeight="1" x14ac:dyDescent="0.2"/>
    <row r="53371" ht="12" hidden="1" customHeight="1" x14ac:dyDescent="0.2"/>
    <row r="53372" ht="12" hidden="1" customHeight="1" x14ac:dyDescent="0.2"/>
    <row r="53373" ht="12" hidden="1" customHeight="1" x14ac:dyDescent="0.2"/>
    <row r="53374" ht="12" hidden="1" customHeight="1" x14ac:dyDescent="0.2"/>
    <row r="53375" ht="12" hidden="1" customHeight="1" x14ac:dyDescent="0.2"/>
    <row r="53376" ht="12" hidden="1" customHeight="1" x14ac:dyDescent="0.2"/>
    <row r="53377" ht="12" hidden="1" customHeight="1" x14ac:dyDescent="0.2"/>
    <row r="53378" ht="12" hidden="1" customHeight="1" x14ac:dyDescent="0.2"/>
    <row r="53379" ht="12" hidden="1" customHeight="1" x14ac:dyDescent="0.2"/>
    <row r="53380" ht="12" hidden="1" customHeight="1" x14ac:dyDescent="0.2"/>
    <row r="53381" ht="12" hidden="1" customHeight="1" x14ac:dyDescent="0.2"/>
    <row r="53382" ht="12" hidden="1" customHeight="1" x14ac:dyDescent="0.2"/>
    <row r="53383" ht="12" hidden="1" customHeight="1" x14ac:dyDescent="0.2"/>
    <row r="53384" ht="12" hidden="1" customHeight="1" x14ac:dyDescent="0.2"/>
    <row r="53385" ht="12" hidden="1" customHeight="1" x14ac:dyDescent="0.2"/>
    <row r="53386" ht="12" hidden="1" customHeight="1" x14ac:dyDescent="0.2"/>
    <row r="53387" ht="12" hidden="1" customHeight="1" x14ac:dyDescent="0.2"/>
    <row r="53388" ht="12" hidden="1" customHeight="1" x14ac:dyDescent="0.2"/>
    <row r="53389" ht="12" hidden="1" customHeight="1" x14ac:dyDescent="0.2"/>
    <row r="53390" ht="12" hidden="1" customHeight="1" x14ac:dyDescent="0.2"/>
    <row r="53391" ht="12" hidden="1" customHeight="1" x14ac:dyDescent="0.2"/>
    <row r="53392" ht="12" hidden="1" customHeight="1" x14ac:dyDescent="0.2"/>
    <row r="53393" ht="12" hidden="1" customHeight="1" x14ac:dyDescent="0.2"/>
    <row r="53394" ht="12" hidden="1" customHeight="1" x14ac:dyDescent="0.2"/>
    <row r="53395" ht="12" hidden="1" customHeight="1" x14ac:dyDescent="0.2"/>
    <row r="53396" ht="12" hidden="1" customHeight="1" x14ac:dyDescent="0.2"/>
    <row r="53397" ht="12" hidden="1" customHeight="1" x14ac:dyDescent="0.2"/>
    <row r="53398" ht="12" hidden="1" customHeight="1" x14ac:dyDescent="0.2"/>
    <row r="53399" ht="12" hidden="1" customHeight="1" x14ac:dyDescent="0.2"/>
    <row r="53400" ht="12" hidden="1" customHeight="1" x14ac:dyDescent="0.2"/>
    <row r="53401" ht="12" hidden="1" customHeight="1" x14ac:dyDescent="0.2"/>
    <row r="53402" ht="12" hidden="1" customHeight="1" x14ac:dyDescent="0.2"/>
    <row r="53403" ht="12" hidden="1" customHeight="1" x14ac:dyDescent="0.2"/>
    <row r="53404" ht="12" hidden="1" customHeight="1" x14ac:dyDescent="0.2"/>
    <row r="53405" ht="12" hidden="1" customHeight="1" x14ac:dyDescent="0.2"/>
    <row r="53406" ht="12" hidden="1" customHeight="1" x14ac:dyDescent="0.2"/>
    <row r="53407" ht="12" hidden="1" customHeight="1" x14ac:dyDescent="0.2"/>
    <row r="53408" ht="12" hidden="1" customHeight="1" x14ac:dyDescent="0.2"/>
    <row r="53409" ht="12" hidden="1" customHeight="1" x14ac:dyDescent="0.2"/>
    <row r="53410" ht="12" hidden="1" customHeight="1" x14ac:dyDescent="0.2"/>
    <row r="53411" ht="12" hidden="1" customHeight="1" x14ac:dyDescent="0.2"/>
    <row r="53412" ht="12" hidden="1" customHeight="1" x14ac:dyDescent="0.2"/>
    <row r="53413" ht="12" hidden="1" customHeight="1" x14ac:dyDescent="0.2"/>
    <row r="53414" ht="12" hidden="1" customHeight="1" x14ac:dyDescent="0.2"/>
    <row r="53415" ht="12" hidden="1" customHeight="1" x14ac:dyDescent="0.2"/>
    <row r="53416" ht="12" hidden="1" customHeight="1" x14ac:dyDescent="0.2"/>
    <row r="53417" ht="12" hidden="1" customHeight="1" x14ac:dyDescent="0.2"/>
    <row r="53418" ht="12" hidden="1" customHeight="1" x14ac:dyDescent="0.2"/>
    <row r="53419" ht="12" hidden="1" customHeight="1" x14ac:dyDescent="0.2"/>
    <row r="53420" ht="12" hidden="1" customHeight="1" x14ac:dyDescent="0.2"/>
    <row r="53421" ht="12" hidden="1" customHeight="1" x14ac:dyDescent="0.2"/>
    <row r="53422" ht="12" hidden="1" customHeight="1" x14ac:dyDescent="0.2"/>
    <row r="53423" ht="12" hidden="1" customHeight="1" x14ac:dyDescent="0.2"/>
    <row r="53424" ht="12" hidden="1" customHeight="1" x14ac:dyDescent="0.2"/>
    <row r="53425" ht="12" hidden="1" customHeight="1" x14ac:dyDescent="0.2"/>
    <row r="53426" ht="12" hidden="1" customHeight="1" x14ac:dyDescent="0.2"/>
    <row r="53427" ht="12" hidden="1" customHeight="1" x14ac:dyDescent="0.2"/>
    <row r="53428" ht="12" hidden="1" customHeight="1" x14ac:dyDescent="0.2"/>
    <row r="53429" ht="12" hidden="1" customHeight="1" x14ac:dyDescent="0.2"/>
    <row r="53430" ht="12" hidden="1" customHeight="1" x14ac:dyDescent="0.2"/>
    <row r="53431" ht="12" hidden="1" customHeight="1" x14ac:dyDescent="0.2"/>
    <row r="53432" ht="12" hidden="1" customHeight="1" x14ac:dyDescent="0.2"/>
    <row r="53433" ht="12" hidden="1" customHeight="1" x14ac:dyDescent="0.2"/>
    <row r="53434" ht="12" hidden="1" customHeight="1" x14ac:dyDescent="0.2"/>
    <row r="53435" ht="12" hidden="1" customHeight="1" x14ac:dyDescent="0.2"/>
    <row r="53436" ht="12" hidden="1" customHeight="1" x14ac:dyDescent="0.2"/>
    <row r="53437" ht="12" hidden="1" customHeight="1" x14ac:dyDescent="0.2"/>
    <row r="53438" ht="12" hidden="1" customHeight="1" x14ac:dyDescent="0.2"/>
    <row r="53439" ht="12" hidden="1" customHeight="1" x14ac:dyDescent="0.2"/>
    <row r="53440" ht="12" hidden="1" customHeight="1" x14ac:dyDescent="0.2"/>
    <row r="53441" ht="12" hidden="1" customHeight="1" x14ac:dyDescent="0.2"/>
    <row r="53442" ht="12" hidden="1" customHeight="1" x14ac:dyDescent="0.2"/>
    <row r="53443" ht="12" hidden="1" customHeight="1" x14ac:dyDescent="0.2"/>
    <row r="53444" ht="12" hidden="1" customHeight="1" x14ac:dyDescent="0.2"/>
    <row r="53445" ht="12" hidden="1" customHeight="1" x14ac:dyDescent="0.2"/>
    <row r="53446" ht="12" hidden="1" customHeight="1" x14ac:dyDescent="0.2"/>
    <row r="53447" ht="12" hidden="1" customHeight="1" x14ac:dyDescent="0.2"/>
    <row r="53448" ht="12" hidden="1" customHeight="1" x14ac:dyDescent="0.2"/>
    <row r="53449" ht="12" hidden="1" customHeight="1" x14ac:dyDescent="0.2"/>
    <row r="53450" ht="12" hidden="1" customHeight="1" x14ac:dyDescent="0.2"/>
    <row r="53451" ht="12" hidden="1" customHeight="1" x14ac:dyDescent="0.2"/>
    <row r="53452" ht="12" hidden="1" customHeight="1" x14ac:dyDescent="0.2"/>
    <row r="53453" ht="12" hidden="1" customHeight="1" x14ac:dyDescent="0.2"/>
    <row r="53454" ht="12" hidden="1" customHeight="1" x14ac:dyDescent="0.2"/>
    <row r="53455" ht="12" hidden="1" customHeight="1" x14ac:dyDescent="0.2"/>
    <row r="53456" ht="12" hidden="1" customHeight="1" x14ac:dyDescent="0.2"/>
    <row r="53457" ht="12" hidden="1" customHeight="1" x14ac:dyDescent="0.2"/>
    <row r="53458" ht="12" hidden="1" customHeight="1" x14ac:dyDescent="0.2"/>
    <row r="53459" ht="12" hidden="1" customHeight="1" x14ac:dyDescent="0.2"/>
    <row r="53460" ht="12" hidden="1" customHeight="1" x14ac:dyDescent="0.2"/>
    <row r="53461" ht="12" hidden="1" customHeight="1" x14ac:dyDescent="0.2"/>
    <row r="53462" ht="12" hidden="1" customHeight="1" x14ac:dyDescent="0.2"/>
    <row r="53463" ht="12" hidden="1" customHeight="1" x14ac:dyDescent="0.2"/>
    <row r="53464" ht="12" hidden="1" customHeight="1" x14ac:dyDescent="0.2"/>
    <row r="53465" ht="12" hidden="1" customHeight="1" x14ac:dyDescent="0.2"/>
    <row r="53466" ht="12" hidden="1" customHeight="1" x14ac:dyDescent="0.2"/>
    <row r="53467" ht="12" hidden="1" customHeight="1" x14ac:dyDescent="0.2"/>
    <row r="53468" ht="12" hidden="1" customHeight="1" x14ac:dyDescent="0.2"/>
    <row r="53469" ht="12" hidden="1" customHeight="1" x14ac:dyDescent="0.2"/>
    <row r="53470" ht="12" hidden="1" customHeight="1" x14ac:dyDescent="0.2"/>
    <row r="53471" ht="12" hidden="1" customHeight="1" x14ac:dyDescent="0.2"/>
    <row r="53472" ht="12" hidden="1" customHeight="1" x14ac:dyDescent="0.2"/>
    <row r="53473" ht="12" hidden="1" customHeight="1" x14ac:dyDescent="0.2"/>
    <row r="53474" ht="12" hidden="1" customHeight="1" x14ac:dyDescent="0.2"/>
    <row r="53475" ht="12" hidden="1" customHeight="1" x14ac:dyDescent="0.2"/>
    <row r="53476" ht="12" hidden="1" customHeight="1" x14ac:dyDescent="0.2"/>
    <row r="53477" ht="12" hidden="1" customHeight="1" x14ac:dyDescent="0.2"/>
    <row r="53478" ht="12" hidden="1" customHeight="1" x14ac:dyDescent="0.2"/>
    <row r="53479" ht="12" hidden="1" customHeight="1" x14ac:dyDescent="0.2"/>
    <row r="53480" ht="12" hidden="1" customHeight="1" x14ac:dyDescent="0.2"/>
    <row r="53481" ht="12" hidden="1" customHeight="1" x14ac:dyDescent="0.2"/>
    <row r="53482" ht="12" hidden="1" customHeight="1" x14ac:dyDescent="0.2"/>
    <row r="53483" ht="12" hidden="1" customHeight="1" x14ac:dyDescent="0.2"/>
    <row r="53484" ht="12" hidden="1" customHeight="1" x14ac:dyDescent="0.2"/>
    <row r="53485" ht="12" hidden="1" customHeight="1" x14ac:dyDescent="0.2"/>
    <row r="53486" ht="12" hidden="1" customHeight="1" x14ac:dyDescent="0.2"/>
    <row r="53487" ht="12" hidden="1" customHeight="1" x14ac:dyDescent="0.2"/>
    <row r="53488" ht="12" hidden="1" customHeight="1" x14ac:dyDescent="0.2"/>
    <row r="53489" ht="12" hidden="1" customHeight="1" x14ac:dyDescent="0.2"/>
    <row r="53490" ht="12" hidden="1" customHeight="1" x14ac:dyDescent="0.2"/>
    <row r="53491" ht="12" hidden="1" customHeight="1" x14ac:dyDescent="0.2"/>
    <row r="53492" ht="12" hidden="1" customHeight="1" x14ac:dyDescent="0.2"/>
    <row r="53493" ht="12" hidden="1" customHeight="1" x14ac:dyDescent="0.2"/>
    <row r="53494" ht="12" hidden="1" customHeight="1" x14ac:dyDescent="0.2"/>
    <row r="53495" ht="12" hidden="1" customHeight="1" x14ac:dyDescent="0.2"/>
    <row r="53496" ht="12" hidden="1" customHeight="1" x14ac:dyDescent="0.2"/>
    <row r="53497" ht="12" hidden="1" customHeight="1" x14ac:dyDescent="0.2"/>
    <row r="53498" ht="12" hidden="1" customHeight="1" x14ac:dyDescent="0.2"/>
    <row r="53499" ht="12" hidden="1" customHeight="1" x14ac:dyDescent="0.2"/>
    <row r="53500" ht="12" hidden="1" customHeight="1" x14ac:dyDescent="0.2"/>
    <row r="53501" ht="12" hidden="1" customHeight="1" x14ac:dyDescent="0.2"/>
    <row r="53502" ht="12" hidden="1" customHeight="1" x14ac:dyDescent="0.2"/>
    <row r="53503" ht="12" hidden="1" customHeight="1" x14ac:dyDescent="0.2"/>
    <row r="53504" ht="12" hidden="1" customHeight="1" x14ac:dyDescent="0.2"/>
    <row r="53505" ht="12" hidden="1" customHeight="1" x14ac:dyDescent="0.2"/>
    <row r="53506" ht="12" hidden="1" customHeight="1" x14ac:dyDescent="0.2"/>
    <row r="53507" ht="12" hidden="1" customHeight="1" x14ac:dyDescent="0.2"/>
    <row r="53508" ht="12" hidden="1" customHeight="1" x14ac:dyDescent="0.2"/>
    <row r="53509" ht="12" hidden="1" customHeight="1" x14ac:dyDescent="0.2"/>
    <row r="53510" ht="12" hidden="1" customHeight="1" x14ac:dyDescent="0.2"/>
    <row r="53511" ht="12" hidden="1" customHeight="1" x14ac:dyDescent="0.2"/>
    <row r="53512" ht="12" hidden="1" customHeight="1" x14ac:dyDescent="0.2"/>
    <row r="53513" ht="12" hidden="1" customHeight="1" x14ac:dyDescent="0.2"/>
    <row r="53514" ht="12" hidden="1" customHeight="1" x14ac:dyDescent="0.2"/>
    <row r="53515" ht="12" hidden="1" customHeight="1" x14ac:dyDescent="0.2"/>
    <row r="53516" ht="12" hidden="1" customHeight="1" x14ac:dyDescent="0.2"/>
    <row r="53517" ht="12" hidden="1" customHeight="1" x14ac:dyDescent="0.2"/>
    <row r="53518" ht="12" hidden="1" customHeight="1" x14ac:dyDescent="0.2"/>
    <row r="53519" ht="12" hidden="1" customHeight="1" x14ac:dyDescent="0.2"/>
    <row r="53520" ht="12" hidden="1" customHeight="1" x14ac:dyDescent="0.2"/>
    <row r="53521" ht="12" hidden="1" customHeight="1" x14ac:dyDescent="0.2"/>
    <row r="53522" ht="12" hidden="1" customHeight="1" x14ac:dyDescent="0.2"/>
    <row r="53523" ht="12" hidden="1" customHeight="1" x14ac:dyDescent="0.2"/>
    <row r="53524" ht="12" hidden="1" customHeight="1" x14ac:dyDescent="0.2"/>
    <row r="53525" ht="12" hidden="1" customHeight="1" x14ac:dyDescent="0.2"/>
    <row r="53526" ht="12" hidden="1" customHeight="1" x14ac:dyDescent="0.2"/>
    <row r="53527" ht="12" hidden="1" customHeight="1" x14ac:dyDescent="0.2"/>
    <row r="53528" ht="12" hidden="1" customHeight="1" x14ac:dyDescent="0.2"/>
    <row r="53529" ht="12" hidden="1" customHeight="1" x14ac:dyDescent="0.2"/>
    <row r="53530" ht="12" hidden="1" customHeight="1" x14ac:dyDescent="0.2"/>
    <row r="53531" ht="12" hidden="1" customHeight="1" x14ac:dyDescent="0.2"/>
    <row r="53532" ht="12" hidden="1" customHeight="1" x14ac:dyDescent="0.2"/>
    <row r="53533" ht="12" hidden="1" customHeight="1" x14ac:dyDescent="0.2"/>
    <row r="53534" ht="12" hidden="1" customHeight="1" x14ac:dyDescent="0.2"/>
    <row r="53535" ht="12" hidden="1" customHeight="1" x14ac:dyDescent="0.2"/>
    <row r="53536" ht="12" hidden="1" customHeight="1" x14ac:dyDescent="0.2"/>
    <row r="53537" ht="12" hidden="1" customHeight="1" x14ac:dyDescent="0.2"/>
    <row r="53538" ht="12" hidden="1" customHeight="1" x14ac:dyDescent="0.2"/>
    <row r="53539" ht="12" hidden="1" customHeight="1" x14ac:dyDescent="0.2"/>
    <row r="53540" ht="12" hidden="1" customHeight="1" x14ac:dyDescent="0.2"/>
    <row r="53541" ht="12" hidden="1" customHeight="1" x14ac:dyDescent="0.2"/>
    <row r="53542" ht="12" hidden="1" customHeight="1" x14ac:dyDescent="0.2"/>
    <row r="53543" ht="12" hidden="1" customHeight="1" x14ac:dyDescent="0.2"/>
    <row r="53544" ht="12" hidden="1" customHeight="1" x14ac:dyDescent="0.2"/>
    <row r="53545" ht="12" hidden="1" customHeight="1" x14ac:dyDescent="0.2"/>
    <row r="53546" ht="12" hidden="1" customHeight="1" x14ac:dyDescent="0.2"/>
    <row r="53547" ht="12" hidden="1" customHeight="1" x14ac:dyDescent="0.2"/>
    <row r="53548" ht="12" hidden="1" customHeight="1" x14ac:dyDescent="0.2"/>
    <row r="53549" ht="12" hidden="1" customHeight="1" x14ac:dyDescent="0.2"/>
    <row r="53550" ht="12" hidden="1" customHeight="1" x14ac:dyDescent="0.2"/>
    <row r="53551" ht="12" hidden="1" customHeight="1" x14ac:dyDescent="0.2"/>
    <row r="53552" ht="12" hidden="1" customHeight="1" x14ac:dyDescent="0.2"/>
    <row r="53553" ht="12" hidden="1" customHeight="1" x14ac:dyDescent="0.2"/>
    <row r="53554" ht="12" hidden="1" customHeight="1" x14ac:dyDescent="0.2"/>
    <row r="53555" ht="12" hidden="1" customHeight="1" x14ac:dyDescent="0.2"/>
    <row r="53556" ht="12" hidden="1" customHeight="1" x14ac:dyDescent="0.2"/>
    <row r="53557" ht="12" hidden="1" customHeight="1" x14ac:dyDescent="0.2"/>
    <row r="53558" ht="12" hidden="1" customHeight="1" x14ac:dyDescent="0.2"/>
    <row r="53559" ht="12" hidden="1" customHeight="1" x14ac:dyDescent="0.2"/>
    <row r="53560" ht="12" hidden="1" customHeight="1" x14ac:dyDescent="0.2"/>
    <row r="53561" ht="12" hidden="1" customHeight="1" x14ac:dyDescent="0.2"/>
    <row r="53562" ht="12" hidden="1" customHeight="1" x14ac:dyDescent="0.2"/>
    <row r="53563" ht="12" hidden="1" customHeight="1" x14ac:dyDescent="0.2"/>
    <row r="53564" ht="12" hidden="1" customHeight="1" x14ac:dyDescent="0.2"/>
    <row r="53565" ht="12" hidden="1" customHeight="1" x14ac:dyDescent="0.2"/>
    <row r="53566" ht="12" hidden="1" customHeight="1" x14ac:dyDescent="0.2"/>
    <row r="53567" ht="12" hidden="1" customHeight="1" x14ac:dyDescent="0.2"/>
    <row r="53568" ht="12" hidden="1" customHeight="1" x14ac:dyDescent="0.2"/>
    <row r="53569" ht="12" hidden="1" customHeight="1" x14ac:dyDescent="0.2"/>
    <row r="53570" ht="12" hidden="1" customHeight="1" x14ac:dyDescent="0.2"/>
    <row r="53571" ht="12" hidden="1" customHeight="1" x14ac:dyDescent="0.2"/>
    <row r="53572" ht="12" hidden="1" customHeight="1" x14ac:dyDescent="0.2"/>
    <row r="53573" ht="12" hidden="1" customHeight="1" x14ac:dyDescent="0.2"/>
    <row r="53574" ht="12" hidden="1" customHeight="1" x14ac:dyDescent="0.2"/>
    <row r="53575" ht="12" hidden="1" customHeight="1" x14ac:dyDescent="0.2"/>
    <row r="53576" ht="12" hidden="1" customHeight="1" x14ac:dyDescent="0.2"/>
    <row r="53577" ht="12" hidden="1" customHeight="1" x14ac:dyDescent="0.2"/>
    <row r="53578" ht="12" hidden="1" customHeight="1" x14ac:dyDescent="0.2"/>
    <row r="53579" ht="12" hidden="1" customHeight="1" x14ac:dyDescent="0.2"/>
    <row r="53580" ht="12" hidden="1" customHeight="1" x14ac:dyDescent="0.2"/>
    <row r="53581" ht="12" hidden="1" customHeight="1" x14ac:dyDescent="0.2"/>
    <row r="53582" ht="12" hidden="1" customHeight="1" x14ac:dyDescent="0.2"/>
    <row r="53583" ht="12" hidden="1" customHeight="1" x14ac:dyDescent="0.2"/>
    <row r="53584" ht="12" hidden="1" customHeight="1" x14ac:dyDescent="0.2"/>
    <row r="53585" ht="12" hidden="1" customHeight="1" x14ac:dyDescent="0.2"/>
    <row r="53586" ht="12" hidden="1" customHeight="1" x14ac:dyDescent="0.2"/>
    <row r="53587" ht="12" hidden="1" customHeight="1" x14ac:dyDescent="0.2"/>
    <row r="53588" ht="12" hidden="1" customHeight="1" x14ac:dyDescent="0.2"/>
    <row r="53589" ht="12" hidden="1" customHeight="1" x14ac:dyDescent="0.2"/>
    <row r="53590" ht="12" hidden="1" customHeight="1" x14ac:dyDescent="0.2"/>
    <row r="53591" ht="12" hidden="1" customHeight="1" x14ac:dyDescent="0.2"/>
    <row r="53592" ht="12" hidden="1" customHeight="1" x14ac:dyDescent="0.2"/>
    <row r="53593" ht="12" hidden="1" customHeight="1" x14ac:dyDescent="0.2"/>
    <row r="53594" ht="12" hidden="1" customHeight="1" x14ac:dyDescent="0.2"/>
    <row r="53595" ht="12" hidden="1" customHeight="1" x14ac:dyDescent="0.2"/>
    <row r="53596" ht="12" hidden="1" customHeight="1" x14ac:dyDescent="0.2"/>
    <row r="53597" ht="12" hidden="1" customHeight="1" x14ac:dyDescent="0.2"/>
    <row r="53598" ht="12" hidden="1" customHeight="1" x14ac:dyDescent="0.2"/>
    <row r="53599" ht="12" hidden="1" customHeight="1" x14ac:dyDescent="0.2"/>
    <row r="53600" ht="12" hidden="1" customHeight="1" x14ac:dyDescent="0.2"/>
    <row r="53601" ht="12" hidden="1" customHeight="1" x14ac:dyDescent="0.2"/>
    <row r="53602" ht="12" hidden="1" customHeight="1" x14ac:dyDescent="0.2"/>
    <row r="53603" ht="12" hidden="1" customHeight="1" x14ac:dyDescent="0.2"/>
    <row r="53604" ht="12" hidden="1" customHeight="1" x14ac:dyDescent="0.2"/>
    <row r="53605" ht="12" hidden="1" customHeight="1" x14ac:dyDescent="0.2"/>
    <row r="53606" ht="12" hidden="1" customHeight="1" x14ac:dyDescent="0.2"/>
    <row r="53607" ht="12" hidden="1" customHeight="1" x14ac:dyDescent="0.2"/>
    <row r="53608" ht="12" hidden="1" customHeight="1" x14ac:dyDescent="0.2"/>
    <row r="53609" ht="12" hidden="1" customHeight="1" x14ac:dyDescent="0.2"/>
    <row r="53610" ht="12" hidden="1" customHeight="1" x14ac:dyDescent="0.2"/>
    <row r="53611" ht="12" hidden="1" customHeight="1" x14ac:dyDescent="0.2"/>
    <row r="53612" ht="12" hidden="1" customHeight="1" x14ac:dyDescent="0.2"/>
    <row r="53613" ht="12" hidden="1" customHeight="1" x14ac:dyDescent="0.2"/>
    <row r="53614" ht="12" hidden="1" customHeight="1" x14ac:dyDescent="0.2"/>
    <row r="53615" ht="12" hidden="1" customHeight="1" x14ac:dyDescent="0.2"/>
    <row r="53616" ht="12" hidden="1" customHeight="1" x14ac:dyDescent="0.2"/>
    <row r="53617" ht="12" hidden="1" customHeight="1" x14ac:dyDescent="0.2"/>
    <row r="53618" ht="12" hidden="1" customHeight="1" x14ac:dyDescent="0.2"/>
    <row r="53619" ht="12" hidden="1" customHeight="1" x14ac:dyDescent="0.2"/>
    <row r="53620" ht="12" hidden="1" customHeight="1" x14ac:dyDescent="0.2"/>
    <row r="53621" ht="12" hidden="1" customHeight="1" x14ac:dyDescent="0.2"/>
    <row r="53622" ht="12" hidden="1" customHeight="1" x14ac:dyDescent="0.2"/>
    <row r="53623" ht="12" hidden="1" customHeight="1" x14ac:dyDescent="0.2"/>
    <row r="53624" ht="12" hidden="1" customHeight="1" x14ac:dyDescent="0.2"/>
    <row r="53625" ht="12" hidden="1" customHeight="1" x14ac:dyDescent="0.2"/>
    <row r="53626" ht="12" hidden="1" customHeight="1" x14ac:dyDescent="0.2"/>
    <row r="53627" ht="12" hidden="1" customHeight="1" x14ac:dyDescent="0.2"/>
    <row r="53628" ht="12" hidden="1" customHeight="1" x14ac:dyDescent="0.2"/>
    <row r="53629" ht="12" hidden="1" customHeight="1" x14ac:dyDescent="0.2"/>
    <row r="53630" ht="12" hidden="1" customHeight="1" x14ac:dyDescent="0.2"/>
    <row r="53631" ht="12" hidden="1" customHeight="1" x14ac:dyDescent="0.2"/>
    <row r="53632" ht="12" hidden="1" customHeight="1" x14ac:dyDescent="0.2"/>
    <row r="53633" ht="12" hidden="1" customHeight="1" x14ac:dyDescent="0.2"/>
    <row r="53634" ht="12" hidden="1" customHeight="1" x14ac:dyDescent="0.2"/>
    <row r="53635" ht="12" hidden="1" customHeight="1" x14ac:dyDescent="0.2"/>
    <row r="53636" ht="12" hidden="1" customHeight="1" x14ac:dyDescent="0.2"/>
    <row r="53637" ht="12" hidden="1" customHeight="1" x14ac:dyDescent="0.2"/>
    <row r="53638" ht="12" hidden="1" customHeight="1" x14ac:dyDescent="0.2"/>
    <row r="53639" ht="12" hidden="1" customHeight="1" x14ac:dyDescent="0.2"/>
    <row r="53640" ht="12" hidden="1" customHeight="1" x14ac:dyDescent="0.2"/>
    <row r="53641" ht="12" hidden="1" customHeight="1" x14ac:dyDescent="0.2"/>
    <row r="53642" ht="12" hidden="1" customHeight="1" x14ac:dyDescent="0.2"/>
    <row r="53643" ht="12" hidden="1" customHeight="1" x14ac:dyDescent="0.2"/>
    <row r="53644" ht="12" hidden="1" customHeight="1" x14ac:dyDescent="0.2"/>
    <row r="53645" ht="12" hidden="1" customHeight="1" x14ac:dyDescent="0.2"/>
    <row r="53646" ht="12" hidden="1" customHeight="1" x14ac:dyDescent="0.2"/>
    <row r="53647" ht="12" hidden="1" customHeight="1" x14ac:dyDescent="0.2"/>
    <row r="53648" ht="12" hidden="1" customHeight="1" x14ac:dyDescent="0.2"/>
    <row r="53649" ht="12" hidden="1" customHeight="1" x14ac:dyDescent="0.2"/>
    <row r="53650" ht="12" hidden="1" customHeight="1" x14ac:dyDescent="0.2"/>
    <row r="53651" ht="12" hidden="1" customHeight="1" x14ac:dyDescent="0.2"/>
    <row r="53652" ht="12" hidden="1" customHeight="1" x14ac:dyDescent="0.2"/>
    <row r="53653" ht="12" hidden="1" customHeight="1" x14ac:dyDescent="0.2"/>
    <row r="53654" ht="12" hidden="1" customHeight="1" x14ac:dyDescent="0.2"/>
    <row r="53655" ht="12" hidden="1" customHeight="1" x14ac:dyDescent="0.2"/>
    <row r="53656" ht="12" hidden="1" customHeight="1" x14ac:dyDescent="0.2"/>
    <row r="53657" ht="12" hidden="1" customHeight="1" x14ac:dyDescent="0.2"/>
    <row r="53658" ht="12" hidden="1" customHeight="1" x14ac:dyDescent="0.2"/>
    <row r="53659" ht="12" hidden="1" customHeight="1" x14ac:dyDescent="0.2"/>
    <row r="53660" ht="12" hidden="1" customHeight="1" x14ac:dyDescent="0.2"/>
    <row r="53661" ht="12" hidden="1" customHeight="1" x14ac:dyDescent="0.2"/>
    <row r="53662" ht="12" hidden="1" customHeight="1" x14ac:dyDescent="0.2"/>
    <row r="53663" ht="12" hidden="1" customHeight="1" x14ac:dyDescent="0.2"/>
    <row r="53664" ht="12" hidden="1" customHeight="1" x14ac:dyDescent="0.2"/>
    <row r="53665" ht="12" hidden="1" customHeight="1" x14ac:dyDescent="0.2"/>
    <row r="53666" ht="12" hidden="1" customHeight="1" x14ac:dyDescent="0.2"/>
    <row r="53667" ht="12" hidden="1" customHeight="1" x14ac:dyDescent="0.2"/>
    <row r="53668" ht="12" hidden="1" customHeight="1" x14ac:dyDescent="0.2"/>
    <row r="53669" ht="12" hidden="1" customHeight="1" x14ac:dyDescent="0.2"/>
    <row r="53670" ht="12" hidden="1" customHeight="1" x14ac:dyDescent="0.2"/>
    <row r="53671" ht="12" hidden="1" customHeight="1" x14ac:dyDescent="0.2"/>
    <row r="53672" ht="12" hidden="1" customHeight="1" x14ac:dyDescent="0.2"/>
    <row r="53673" ht="12" hidden="1" customHeight="1" x14ac:dyDescent="0.2"/>
    <row r="53674" ht="12" hidden="1" customHeight="1" x14ac:dyDescent="0.2"/>
    <row r="53675" ht="12" hidden="1" customHeight="1" x14ac:dyDescent="0.2"/>
    <row r="53676" ht="12" hidden="1" customHeight="1" x14ac:dyDescent="0.2"/>
    <row r="53677" ht="12" hidden="1" customHeight="1" x14ac:dyDescent="0.2"/>
    <row r="53678" ht="12" hidden="1" customHeight="1" x14ac:dyDescent="0.2"/>
    <row r="53679" ht="12" hidden="1" customHeight="1" x14ac:dyDescent="0.2"/>
    <row r="53680" ht="12" hidden="1" customHeight="1" x14ac:dyDescent="0.2"/>
    <row r="53681" ht="12" hidden="1" customHeight="1" x14ac:dyDescent="0.2"/>
    <row r="53682" ht="12" hidden="1" customHeight="1" x14ac:dyDescent="0.2"/>
    <row r="53683" ht="12" hidden="1" customHeight="1" x14ac:dyDescent="0.2"/>
    <row r="53684" ht="12" hidden="1" customHeight="1" x14ac:dyDescent="0.2"/>
    <row r="53685" ht="12" hidden="1" customHeight="1" x14ac:dyDescent="0.2"/>
    <row r="53686" ht="12" hidden="1" customHeight="1" x14ac:dyDescent="0.2"/>
    <row r="53687" ht="12" hidden="1" customHeight="1" x14ac:dyDescent="0.2"/>
    <row r="53688" ht="12" hidden="1" customHeight="1" x14ac:dyDescent="0.2"/>
    <row r="53689" ht="12" hidden="1" customHeight="1" x14ac:dyDescent="0.2"/>
    <row r="53690" ht="12" hidden="1" customHeight="1" x14ac:dyDescent="0.2"/>
    <row r="53691" ht="12" hidden="1" customHeight="1" x14ac:dyDescent="0.2"/>
    <row r="53692" ht="12" hidden="1" customHeight="1" x14ac:dyDescent="0.2"/>
    <row r="53693" ht="12" hidden="1" customHeight="1" x14ac:dyDescent="0.2"/>
    <row r="53694" ht="12" hidden="1" customHeight="1" x14ac:dyDescent="0.2"/>
    <row r="53695" ht="12" hidden="1" customHeight="1" x14ac:dyDescent="0.2"/>
    <row r="53696" ht="12" hidden="1" customHeight="1" x14ac:dyDescent="0.2"/>
    <row r="53697" ht="12" hidden="1" customHeight="1" x14ac:dyDescent="0.2"/>
    <row r="53698" ht="12" hidden="1" customHeight="1" x14ac:dyDescent="0.2"/>
    <row r="53699" ht="12" hidden="1" customHeight="1" x14ac:dyDescent="0.2"/>
    <row r="53700" ht="12" hidden="1" customHeight="1" x14ac:dyDescent="0.2"/>
    <row r="53701" ht="12" hidden="1" customHeight="1" x14ac:dyDescent="0.2"/>
    <row r="53702" ht="12" hidden="1" customHeight="1" x14ac:dyDescent="0.2"/>
    <row r="53703" ht="12" hidden="1" customHeight="1" x14ac:dyDescent="0.2"/>
    <row r="53704" ht="12" hidden="1" customHeight="1" x14ac:dyDescent="0.2"/>
    <row r="53705" ht="12" hidden="1" customHeight="1" x14ac:dyDescent="0.2"/>
    <row r="53706" ht="12" hidden="1" customHeight="1" x14ac:dyDescent="0.2"/>
    <row r="53707" ht="12" hidden="1" customHeight="1" x14ac:dyDescent="0.2"/>
    <row r="53708" ht="12" hidden="1" customHeight="1" x14ac:dyDescent="0.2"/>
    <row r="53709" ht="12" hidden="1" customHeight="1" x14ac:dyDescent="0.2"/>
    <row r="53710" ht="12" hidden="1" customHeight="1" x14ac:dyDescent="0.2"/>
    <row r="53711" ht="12" hidden="1" customHeight="1" x14ac:dyDescent="0.2"/>
    <row r="53712" ht="12" hidden="1" customHeight="1" x14ac:dyDescent="0.2"/>
    <row r="53713" ht="12" hidden="1" customHeight="1" x14ac:dyDescent="0.2"/>
    <row r="53714" ht="12" hidden="1" customHeight="1" x14ac:dyDescent="0.2"/>
    <row r="53715" ht="12" hidden="1" customHeight="1" x14ac:dyDescent="0.2"/>
    <row r="53716" ht="12" hidden="1" customHeight="1" x14ac:dyDescent="0.2"/>
    <row r="53717" ht="12" hidden="1" customHeight="1" x14ac:dyDescent="0.2"/>
    <row r="53718" ht="12" hidden="1" customHeight="1" x14ac:dyDescent="0.2"/>
    <row r="53719" ht="12" hidden="1" customHeight="1" x14ac:dyDescent="0.2"/>
    <row r="53720" ht="12" hidden="1" customHeight="1" x14ac:dyDescent="0.2"/>
    <row r="53721" ht="12" hidden="1" customHeight="1" x14ac:dyDescent="0.2"/>
    <row r="53722" ht="12" hidden="1" customHeight="1" x14ac:dyDescent="0.2"/>
    <row r="53723" ht="12" hidden="1" customHeight="1" x14ac:dyDescent="0.2"/>
    <row r="53724" ht="12" hidden="1" customHeight="1" x14ac:dyDescent="0.2"/>
    <row r="53725" ht="12" hidden="1" customHeight="1" x14ac:dyDescent="0.2"/>
    <row r="53726" ht="12" hidden="1" customHeight="1" x14ac:dyDescent="0.2"/>
    <row r="53727" ht="12" hidden="1" customHeight="1" x14ac:dyDescent="0.2"/>
    <row r="53728" ht="12" hidden="1" customHeight="1" x14ac:dyDescent="0.2"/>
    <row r="53729" ht="12" hidden="1" customHeight="1" x14ac:dyDescent="0.2"/>
    <row r="53730" ht="12" hidden="1" customHeight="1" x14ac:dyDescent="0.2"/>
    <row r="53731" ht="12" hidden="1" customHeight="1" x14ac:dyDescent="0.2"/>
    <row r="53732" ht="12" hidden="1" customHeight="1" x14ac:dyDescent="0.2"/>
    <row r="53733" ht="12" hidden="1" customHeight="1" x14ac:dyDescent="0.2"/>
    <row r="53734" ht="12" hidden="1" customHeight="1" x14ac:dyDescent="0.2"/>
    <row r="53735" ht="12" hidden="1" customHeight="1" x14ac:dyDescent="0.2"/>
    <row r="53736" ht="12" hidden="1" customHeight="1" x14ac:dyDescent="0.2"/>
    <row r="53737" ht="12" hidden="1" customHeight="1" x14ac:dyDescent="0.2"/>
    <row r="53738" ht="12" hidden="1" customHeight="1" x14ac:dyDescent="0.2"/>
    <row r="53739" ht="12" hidden="1" customHeight="1" x14ac:dyDescent="0.2"/>
    <row r="53740" ht="12" hidden="1" customHeight="1" x14ac:dyDescent="0.2"/>
    <row r="53741" ht="12" hidden="1" customHeight="1" x14ac:dyDescent="0.2"/>
    <row r="53742" ht="12" hidden="1" customHeight="1" x14ac:dyDescent="0.2"/>
    <row r="53743" ht="12" hidden="1" customHeight="1" x14ac:dyDescent="0.2"/>
    <row r="53744" ht="12" hidden="1" customHeight="1" x14ac:dyDescent="0.2"/>
    <row r="53745" ht="12" hidden="1" customHeight="1" x14ac:dyDescent="0.2"/>
    <row r="53746" ht="12" hidden="1" customHeight="1" x14ac:dyDescent="0.2"/>
    <row r="53747" ht="12" hidden="1" customHeight="1" x14ac:dyDescent="0.2"/>
    <row r="53748" ht="12" hidden="1" customHeight="1" x14ac:dyDescent="0.2"/>
    <row r="53749" ht="12" hidden="1" customHeight="1" x14ac:dyDescent="0.2"/>
    <row r="53750" ht="12" hidden="1" customHeight="1" x14ac:dyDescent="0.2"/>
    <row r="53751" ht="12" hidden="1" customHeight="1" x14ac:dyDescent="0.2"/>
    <row r="53752" ht="12" hidden="1" customHeight="1" x14ac:dyDescent="0.2"/>
    <row r="53753" ht="12" hidden="1" customHeight="1" x14ac:dyDescent="0.2"/>
    <row r="53754" ht="12" hidden="1" customHeight="1" x14ac:dyDescent="0.2"/>
    <row r="53755" ht="12" hidden="1" customHeight="1" x14ac:dyDescent="0.2"/>
    <row r="53756" ht="12" hidden="1" customHeight="1" x14ac:dyDescent="0.2"/>
    <row r="53757" ht="12" hidden="1" customHeight="1" x14ac:dyDescent="0.2"/>
    <row r="53758" ht="12" hidden="1" customHeight="1" x14ac:dyDescent="0.2"/>
    <row r="53759" ht="12" hidden="1" customHeight="1" x14ac:dyDescent="0.2"/>
    <row r="53760" ht="12" hidden="1" customHeight="1" x14ac:dyDescent="0.2"/>
    <row r="53761" ht="12" hidden="1" customHeight="1" x14ac:dyDescent="0.2"/>
    <row r="53762" ht="12" hidden="1" customHeight="1" x14ac:dyDescent="0.2"/>
    <row r="53763" ht="12" hidden="1" customHeight="1" x14ac:dyDescent="0.2"/>
    <row r="53764" ht="12" hidden="1" customHeight="1" x14ac:dyDescent="0.2"/>
    <row r="53765" ht="12" hidden="1" customHeight="1" x14ac:dyDescent="0.2"/>
    <row r="53766" ht="12" hidden="1" customHeight="1" x14ac:dyDescent="0.2"/>
    <row r="53767" ht="12" hidden="1" customHeight="1" x14ac:dyDescent="0.2"/>
    <row r="53768" ht="12" hidden="1" customHeight="1" x14ac:dyDescent="0.2"/>
    <row r="53769" ht="12" hidden="1" customHeight="1" x14ac:dyDescent="0.2"/>
    <row r="53770" ht="12" hidden="1" customHeight="1" x14ac:dyDescent="0.2"/>
    <row r="53771" ht="12" hidden="1" customHeight="1" x14ac:dyDescent="0.2"/>
    <row r="53772" ht="12" hidden="1" customHeight="1" x14ac:dyDescent="0.2"/>
    <row r="53773" ht="12" hidden="1" customHeight="1" x14ac:dyDescent="0.2"/>
    <row r="53774" ht="12" hidden="1" customHeight="1" x14ac:dyDescent="0.2"/>
    <row r="53775" ht="12" hidden="1" customHeight="1" x14ac:dyDescent="0.2"/>
    <row r="53776" ht="12" hidden="1" customHeight="1" x14ac:dyDescent="0.2"/>
    <row r="53777" ht="12" hidden="1" customHeight="1" x14ac:dyDescent="0.2"/>
    <row r="53778" ht="12" hidden="1" customHeight="1" x14ac:dyDescent="0.2"/>
    <row r="53779" ht="12" hidden="1" customHeight="1" x14ac:dyDescent="0.2"/>
    <row r="53780" ht="12" hidden="1" customHeight="1" x14ac:dyDescent="0.2"/>
    <row r="53781" ht="12" hidden="1" customHeight="1" x14ac:dyDescent="0.2"/>
    <row r="53782" ht="12" hidden="1" customHeight="1" x14ac:dyDescent="0.2"/>
    <row r="53783" ht="12" hidden="1" customHeight="1" x14ac:dyDescent="0.2"/>
    <row r="53784" ht="12" hidden="1" customHeight="1" x14ac:dyDescent="0.2"/>
    <row r="53785" ht="12" hidden="1" customHeight="1" x14ac:dyDescent="0.2"/>
    <row r="53786" ht="12" hidden="1" customHeight="1" x14ac:dyDescent="0.2"/>
    <row r="53787" ht="12" hidden="1" customHeight="1" x14ac:dyDescent="0.2"/>
    <row r="53788" ht="12" hidden="1" customHeight="1" x14ac:dyDescent="0.2"/>
    <row r="53789" ht="12" hidden="1" customHeight="1" x14ac:dyDescent="0.2"/>
    <row r="53790" ht="12" hidden="1" customHeight="1" x14ac:dyDescent="0.2"/>
    <row r="53791" ht="12" hidden="1" customHeight="1" x14ac:dyDescent="0.2"/>
    <row r="53792" ht="12" hidden="1" customHeight="1" x14ac:dyDescent="0.2"/>
    <row r="53793" ht="12" hidden="1" customHeight="1" x14ac:dyDescent="0.2"/>
    <row r="53794" ht="12" hidden="1" customHeight="1" x14ac:dyDescent="0.2"/>
    <row r="53795" ht="12" hidden="1" customHeight="1" x14ac:dyDescent="0.2"/>
    <row r="53796" ht="12" hidden="1" customHeight="1" x14ac:dyDescent="0.2"/>
    <row r="53797" ht="12" hidden="1" customHeight="1" x14ac:dyDescent="0.2"/>
    <row r="53798" ht="12" hidden="1" customHeight="1" x14ac:dyDescent="0.2"/>
    <row r="53799" ht="12" hidden="1" customHeight="1" x14ac:dyDescent="0.2"/>
    <row r="53800" ht="12" hidden="1" customHeight="1" x14ac:dyDescent="0.2"/>
    <row r="53801" ht="12" hidden="1" customHeight="1" x14ac:dyDescent="0.2"/>
    <row r="53802" ht="12" hidden="1" customHeight="1" x14ac:dyDescent="0.2"/>
    <row r="53803" ht="12" hidden="1" customHeight="1" x14ac:dyDescent="0.2"/>
    <row r="53804" ht="12" hidden="1" customHeight="1" x14ac:dyDescent="0.2"/>
    <row r="53805" ht="12" hidden="1" customHeight="1" x14ac:dyDescent="0.2"/>
    <row r="53806" ht="12" hidden="1" customHeight="1" x14ac:dyDescent="0.2"/>
    <row r="53807" ht="12" hidden="1" customHeight="1" x14ac:dyDescent="0.2"/>
    <row r="53808" ht="12" hidden="1" customHeight="1" x14ac:dyDescent="0.2"/>
    <row r="53809" ht="12" hidden="1" customHeight="1" x14ac:dyDescent="0.2"/>
    <row r="53810" ht="12" hidden="1" customHeight="1" x14ac:dyDescent="0.2"/>
    <row r="53811" ht="12" hidden="1" customHeight="1" x14ac:dyDescent="0.2"/>
    <row r="53812" ht="12" hidden="1" customHeight="1" x14ac:dyDescent="0.2"/>
    <row r="53813" ht="12" hidden="1" customHeight="1" x14ac:dyDescent="0.2"/>
    <row r="53814" ht="12" hidden="1" customHeight="1" x14ac:dyDescent="0.2"/>
    <row r="53815" ht="12" hidden="1" customHeight="1" x14ac:dyDescent="0.2"/>
    <row r="53816" ht="12" hidden="1" customHeight="1" x14ac:dyDescent="0.2"/>
    <row r="53817" ht="12" hidden="1" customHeight="1" x14ac:dyDescent="0.2"/>
    <row r="53818" ht="12" hidden="1" customHeight="1" x14ac:dyDescent="0.2"/>
    <row r="53819" ht="12" hidden="1" customHeight="1" x14ac:dyDescent="0.2"/>
    <row r="53820" ht="12" hidden="1" customHeight="1" x14ac:dyDescent="0.2"/>
    <row r="53821" ht="12" hidden="1" customHeight="1" x14ac:dyDescent="0.2"/>
    <row r="53822" ht="12" hidden="1" customHeight="1" x14ac:dyDescent="0.2"/>
    <row r="53823" ht="12" hidden="1" customHeight="1" x14ac:dyDescent="0.2"/>
    <row r="53824" ht="12" hidden="1" customHeight="1" x14ac:dyDescent="0.2"/>
    <row r="53825" ht="12" hidden="1" customHeight="1" x14ac:dyDescent="0.2"/>
    <row r="53826" ht="12" hidden="1" customHeight="1" x14ac:dyDescent="0.2"/>
    <row r="53827" ht="12" hidden="1" customHeight="1" x14ac:dyDescent="0.2"/>
    <row r="53828" ht="12" hidden="1" customHeight="1" x14ac:dyDescent="0.2"/>
    <row r="53829" ht="12" hidden="1" customHeight="1" x14ac:dyDescent="0.2"/>
    <row r="53830" ht="12" hidden="1" customHeight="1" x14ac:dyDescent="0.2"/>
    <row r="53831" ht="12" hidden="1" customHeight="1" x14ac:dyDescent="0.2"/>
    <row r="53832" ht="12" hidden="1" customHeight="1" x14ac:dyDescent="0.2"/>
    <row r="53833" ht="12" hidden="1" customHeight="1" x14ac:dyDescent="0.2"/>
    <row r="53834" ht="12" hidden="1" customHeight="1" x14ac:dyDescent="0.2"/>
    <row r="53835" ht="12" hidden="1" customHeight="1" x14ac:dyDescent="0.2"/>
    <row r="53836" ht="12" hidden="1" customHeight="1" x14ac:dyDescent="0.2"/>
    <row r="53837" ht="12" hidden="1" customHeight="1" x14ac:dyDescent="0.2"/>
    <row r="53838" ht="12" hidden="1" customHeight="1" x14ac:dyDescent="0.2"/>
    <row r="53839" ht="12" hidden="1" customHeight="1" x14ac:dyDescent="0.2"/>
    <row r="53840" ht="12" hidden="1" customHeight="1" x14ac:dyDescent="0.2"/>
    <row r="53841" ht="12" hidden="1" customHeight="1" x14ac:dyDescent="0.2"/>
    <row r="53842" ht="12" hidden="1" customHeight="1" x14ac:dyDescent="0.2"/>
    <row r="53843" ht="12" hidden="1" customHeight="1" x14ac:dyDescent="0.2"/>
    <row r="53844" ht="12" hidden="1" customHeight="1" x14ac:dyDescent="0.2"/>
    <row r="53845" ht="12" hidden="1" customHeight="1" x14ac:dyDescent="0.2"/>
    <row r="53846" ht="12" hidden="1" customHeight="1" x14ac:dyDescent="0.2"/>
    <row r="53847" ht="12" hidden="1" customHeight="1" x14ac:dyDescent="0.2"/>
    <row r="53848" ht="12" hidden="1" customHeight="1" x14ac:dyDescent="0.2"/>
    <row r="53849" ht="12" hidden="1" customHeight="1" x14ac:dyDescent="0.2"/>
    <row r="53850" ht="12" hidden="1" customHeight="1" x14ac:dyDescent="0.2"/>
    <row r="53851" ht="12" hidden="1" customHeight="1" x14ac:dyDescent="0.2"/>
    <row r="53852" ht="12" hidden="1" customHeight="1" x14ac:dyDescent="0.2"/>
    <row r="53853" ht="12" hidden="1" customHeight="1" x14ac:dyDescent="0.2"/>
    <row r="53854" ht="12" hidden="1" customHeight="1" x14ac:dyDescent="0.2"/>
    <row r="53855" ht="12" hidden="1" customHeight="1" x14ac:dyDescent="0.2"/>
    <row r="53856" ht="12" hidden="1" customHeight="1" x14ac:dyDescent="0.2"/>
    <row r="53857" ht="12" hidden="1" customHeight="1" x14ac:dyDescent="0.2"/>
    <row r="53858" ht="12" hidden="1" customHeight="1" x14ac:dyDescent="0.2"/>
    <row r="53859" ht="12" hidden="1" customHeight="1" x14ac:dyDescent="0.2"/>
    <row r="53860" ht="12" hidden="1" customHeight="1" x14ac:dyDescent="0.2"/>
    <row r="53861" ht="12" hidden="1" customHeight="1" x14ac:dyDescent="0.2"/>
    <row r="53862" ht="12" hidden="1" customHeight="1" x14ac:dyDescent="0.2"/>
    <row r="53863" ht="12" hidden="1" customHeight="1" x14ac:dyDescent="0.2"/>
    <row r="53864" ht="12" hidden="1" customHeight="1" x14ac:dyDescent="0.2"/>
    <row r="53865" ht="12" hidden="1" customHeight="1" x14ac:dyDescent="0.2"/>
    <row r="53866" ht="12" hidden="1" customHeight="1" x14ac:dyDescent="0.2"/>
    <row r="53867" ht="12" hidden="1" customHeight="1" x14ac:dyDescent="0.2"/>
    <row r="53868" ht="12" hidden="1" customHeight="1" x14ac:dyDescent="0.2"/>
    <row r="53869" ht="12" hidden="1" customHeight="1" x14ac:dyDescent="0.2"/>
    <row r="53870" ht="12" hidden="1" customHeight="1" x14ac:dyDescent="0.2"/>
    <row r="53871" ht="12" hidden="1" customHeight="1" x14ac:dyDescent="0.2"/>
    <row r="53872" ht="12" hidden="1" customHeight="1" x14ac:dyDescent="0.2"/>
    <row r="53873" ht="12" hidden="1" customHeight="1" x14ac:dyDescent="0.2"/>
    <row r="53874" ht="12" hidden="1" customHeight="1" x14ac:dyDescent="0.2"/>
    <row r="53875" ht="12" hidden="1" customHeight="1" x14ac:dyDescent="0.2"/>
    <row r="53876" ht="12" hidden="1" customHeight="1" x14ac:dyDescent="0.2"/>
    <row r="53877" ht="12" hidden="1" customHeight="1" x14ac:dyDescent="0.2"/>
    <row r="53878" ht="12" hidden="1" customHeight="1" x14ac:dyDescent="0.2"/>
    <row r="53879" ht="12" hidden="1" customHeight="1" x14ac:dyDescent="0.2"/>
    <row r="53880" ht="12" hidden="1" customHeight="1" x14ac:dyDescent="0.2"/>
    <row r="53881" ht="12" hidden="1" customHeight="1" x14ac:dyDescent="0.2"/>
    <row r="53882" ht="12" hidden="1" customHeight="1" x14ac:dyDescent="0.2"/>
    <row r="53883" ht="12" hidden="1" customHeight="1" x14ac:dyDescent="0.2"/>
    <row r="53884" ht="12" hidden="1" customHeight="1" x14ac:dyDescent="0.2"/>
    <row r="53885" ht="12" hidden="1" customHeight="1" x14ac:dyDescent="0.2"/>
    <row r="53886" ht="12" hidden="1" customHeight="1" x14ac:dyDescent="0.2"/>
    <row r="53887" ht="12" hidden="1" customHeight="1" x14ac:dyDescent="0.2"/>
    <row r="53888" ht="12" hidden="1" customHeight="1" x14ac:dyDescent="0.2"/>
    <row r="53889" ht="12" hidden="1" customHeight="1" x14ac:dyDescent="0.2"/>
    <row r="53890" ht="12" hidden="1" customHeight="1" x14ac:dyDescent="0.2"/>
    <row r="53891" ht="12" hidden="1" customHeight="1" x14ac:dyDescent="0.2"/>
    <row r="53892" ht="12" hidden="1" customHeight="1" x14ac:dyDescent="0.2"/>
    <row r="53893" ht="12" hidden="1" customHeight="1" x14ac:dyDescent="0.2"/>
    <row r="53894" ht="12" hidden="1" customHeight="1" x14ac:dyDescent="0.2"/>
    <row r="53895" ht="12" hidden="1" customHeight="1" x14ac:dyDescent="0.2"/>
    <row r="53896" ht="12" hidden="1" customHeight="1" x14ac:dyDescent="0.2"/>
    <row r="53897" ht="12" hidden="1" customHeight="1" x14ac:dyDescent="0.2"/>
    <row r="53898" ht="12" hidden="1" customHeight="1" x14ac:dyDescent="0.2"/>
    <row r="53899" ht="12" hidden="1" customHeight="1" x14ac:dyDescent="0.2"/>
    <row r="53900" ht="12" hidden="1" customHeight="1" x14ac:dyDescent="0.2"/>
    <row r="53901" ht="12" hidden="1" customHeight="1" x14ac:dyDescent="0.2"/>
    <row r="53902" ht="12" hidden="1" customHeight="1" x14ac:dyDescent="0.2"/>
    <row r="53903" ht="12" hidden="1" customHeight="1" x14ac:dyDescent="0.2"/>
    <row r="53904" ht="12" hidden="1" customHeight="1" x14ac:dyDescent="0.2"/>
    <row r="53905" ht="12" hidden="1" customHeight="1" x14ac:dyDescent="0.2"/>
    <row r="53906" ht="12" hidden="1" customHeight="1" x14ac:dyDescent="0.2"/>
    <row r="53907" ht="12" hidden="1" customHeight="1" x14ac:dyDescent="0.2"/>
    <row r="53908" ht="12" hidden="1" customHeight="1" x14ac:dyDescent="0.2"/>
    <row r="53909" ht="12" hidden="1" customHeight="1" x14ac:dyDescent="0.2"/>
    <row r="53910" ht="12" hidden="1" customHeight="1" x14ac:dyDescent="0.2"/>
    <row r="53911" ht="12" hidden="1" customHeight="1" x14ac:dyDescent="0.2"/>
    <row r="53912" ht="12" hidden="1" customHeight="1" x14ac:dyDescent="0.2"/>
    <row r="53913" ht="12" hidden="1" customHeight="1" x14ac:dyDescent="0.2"/>
    <row r="53914" ht="12" hidden="1" customHeight="1" x14ac:dyDescent="0.2"/>
    <row r="53915" ht="12" hidden="1" customHeight="1" x14ac:dyDescent="0.2"/>
    <row r="53916" ht="12" hidden="1" customHeight="1" x14ac:dyDescent="0.2"/>
    <row r="53917" ht="12" hidden="1" customHeight="1" x14ac:dyDescent="0.2"/>
    <row r="53918" ht="12" hidden="1" customHeight="1" x14ac:dyDescent="0.2"/>
    <row r="53919" ht="12" hidden="1" customHeight="1" x14ac:dyDescent="0.2"/>
    <row r="53920" ht="12" hidden="1" customHeight="1" x14ac:dyDescent="0.2"/>
    <row r="53921" ht="12" hidden="1" customHeight="1" x14ac:dyDescent="0.2"/>
    <row r="53922" ht="12" hidden="1" customHeight="1" x14ac:dyDescent="0.2"/>
    <row r="53923" ht="12" hidden="1" customHeight="1" x14ac:dyDescent="0.2"/>
    <row r="53924" ht="12" hidden="1" customHeight="1" x14ac:dyDescent="0.2"/>
    <row r="53925" ht="12" hidden="1" customHeight="1" x14ac:dyDescent="0.2"/>
    <row r="53926" ht="12" hidden="1" customHeight="1" x14ac:dyDescent="0.2"/>
    <row r="53927" ht="12" hidden="1" customHeight="1" x14ac:dyDescent="0.2"/>
    <row r="53928" ht="12" hidden="1" customHeight="1" x14ac:dyDescent="0.2"/>
    <row r="53929" ht="12" hidden="1" customHeight="1" x14ac:dyDescent="0.2"/>
    <row r="53930" ht="12" hidden="1" customHeight="1" x14ac:dyDescent="0.2"/>
    <row r="53931" ht="12" hidden="1" customHeight="1" x14ac:dyDescent="0.2"/>
    <row r="53932" ht="12" hidden="1" customHeight="1" x14ac:dyDescent="0.2"/>
    <row r="53933" ht="12" hidden="1" customHeight="1" x14ac:dyDescent="0.2"/>
    <row r="53934" ht="12" hidden="1" customHeight="1" x14ac:dyDescent="0.2"/>
    <row r="53935" ht="12" hidden="1" customHeight="1" x14ac:dyDescent="0.2"/>
    <row r="53936" ht="12" hidden="1" customHeight="1" x14ac:dyDescent="0.2"/>
    <row r="53937" ht="12" hidden="1" customHeight="1" x14ac:dyDescent="0.2"/>
    <row r="53938" ht="12" hidden="1" customHeight="1" x14ac:dyDescent="0.2"/>
    <row r="53939" ht="12" hidden="1" customHeight="1" x14ac:dyDescent="0.2"/>
    <row r="53940" ht="12" hidden="1" customHeight="1" x14ac:dyDescent="0.2"/>
    <row r="53941" ht="12" hidden="1" customHeight="1" x14ac:dyDescent="0.2"/>
    <row r="53942" ht="12" hidden="1" customHeight="1" x14ac:dyDescent="0.2"/>
    <row r="53943" ht="12" hidden="1" customHeight="1" x14ac:dyDescent="0.2"/>
    <row r="53944" ht="12" hidden="1" customHeight="1" x14ac:dyDescent="0.2"/>
    <row r="53945" ht="12" hidden="1" customHeight="1" x14ac:dyDescent="0.2"/>
    <row r="53946" ht="12" hidden="1" customHeight="1" x14ac:dyDescent="0.2"/>
    <row r="53947" ht="12" hidden="1" customHeight="1" x14ac:dyDescent="0.2"/>
    <row r="53948" ht="12" hidden="1" customHeight="1" x14ac:dyDescent="0.2"/>
    <row r="53949" ht="12" hidden="1" customHeight="1" x14ac:dyDescent="0.2"/>
    <row r="53950" ht="12" hidden="1" customHeight="1" x14ac:dyDescent="0.2"/>
    <row r="53951" ht="12" hidden="1" customHeight="1" x14ac:dyDescent="0.2"/>
    <row r="53952" ht="12" hidden="1" customHeight="1" x14ac:dyDescent="0.2"/>
    <row r="53953" ht="12" hidden="1" customHeight="1" x14ac:dyDescent="0.2"/>
    <row r="53954" ht="12" hidden="1" customHeight="1" x14ac:dyDescent="0.2"/>
    <row r="53955" ht="12" hidden="1" customHeight="1" x14ac:dyDescent="0.2"/>
    <row r="53956" ht="12" hidden="1" customHeight="1" x14ac:dyDescent="0.2"/>
    <row r="53957" ht="12" hidden="1" customHeight="1" x14ac:dyDescent="0.2"/>
    <row r="53958" ht="12" hidden="1" customHeight="1" x14ac:dyDescent="0.2"/>
    <row r="53959" ht="12" hidden="1" customHeight="1" x14ac:dyDescent="0.2"/>
    <row r="53960" ht="12" hidden="1" customHeight="1" x14ac:dyDescent="0.2"/>
    <row r="53961" ht="12" hidden="1" customHeight="1" x14ac:dyDescent="0.2"/>
    <row r="53962" ht="12" hidden="1" customHeight="1" x14ac:dyDescent="0.2"/>
    <row r="53963" ht="12" hidden="1" customHeight="1" x14ac:dyDescent="0.2"/>
    <row r="53964" ht="12" hidden="1" customHeight="1" x14ac:dyDescent="0.2"/>
    <row r="53965" ht="12" hidden="1" customHeight="1" x14ac:dyDescent="0.2"/>
    <row r="53966" ht="12" hidden="1" customHeight="1" x14ac:dyDescent="0.2"/>
    <row r="53967" ht="12" hidden="1" customHeight="1" x14ac:dyDescent="0.2"/>
    <row r="53968" ht="12" hidden="1" customHeight="1" x14ac:dyDescent="0.2"/>
    <row r="53969" ht="12" hidden="1" customHeight="1" x14ac:dyDescent="0.2"/>
    <row r="53970" ht="12" hidden="1" customHeight="1" x14ac:dyDescent="0.2"/>
    <row r="53971" ht="12" hidden="1" customHeight="1" x14ac:dyDescent="0.2"/>
    <row r="53972" ht="12" hidden="1" customHeight="1" x14ac:dyDescent="0.2"/>
    <row r="53973" ht="12" hidden="1" customHeight="1" x14ac:dyDescent="0.2"/>
    <row r="53974" ht="12" hidden="1" customHeight="1" x14ac:dyDescent="0.2"/>
    <row r="53975" ht="12" hidden="1" customHeight="1" x14ac:dyDescent="0.2"/>
    <row r="53976" ht="12" hidden="1" customHeight="1" x14ac:dyDescent="0.2"/>
    <row r="53977" ht="12" hidden="1" customHeight="1" x14ac:dyDescent="0.2"/>
    <row r="53978" ht="12" hidden="1" customHeight="1" x14ac:dyDescent="0.2"/>
    <row r="53979" ht="12" hidden="1" customHeight="1" x14ac:dyDescent="0.2"/>
    <row r="53980" ht="12" hidden="1" customHeight="1" x14ac:dyDescent="0.2"/>
    <row r="53981" ht="12" hidden="1" customHeight="1" x14ac:dyDescent="0.2"/>
    <row r="53982" ht="12" hidden="1" customHeight="1" x14ac:dyDescent="0.2"/>
    <row r="53983" ht="12" hidden="1" customHeight="1" x14ac:dyDescent="0.2"/>
    <row r="53984" ht="12" hidden="1" customHeight="1" x14ac:dyDescent="0.2"/>
    <row r="53985" ht="12" hidden="1" customHeight="1" x14ac:dyDescent="0.2"/>
    <row r="53986" ht="12" hidden="1" customHeight="1" x14ac:dyDescent="0.2"/>
    <row r="53987" ht="12" hidden="1" customHeight="1" x14ac:dyDescent="0.2"/>
    <row r="53988" ht="12" hidden="1" customHeight="1" x14ac:dyDescent="0.2"/>
    <row r="53989" ht="12" hidden="1" customHeight="1" x14ac:dyDescent="0.2"/>
    <row r="53990" ht="12" hidden="1" customHeight="1" x14ac:dyDescent="0.2"/>
    <row r="53991" ht="12" hidden="1" customHeight="1" x14ac:dyDescent="0.2"/>
    <row r="53992" ht="12" hidden="1" customHeight="1" x14ac:dyDescent="0.2"/>
    <row r="53993" ht="12" hidden="1" customHeight="1" x14ac:dyDescent="0.2"/>
    <row r="53994" ht="12" hidden="1" customHeight="1" x14ac:dyDescent="0.2"/>
    <row r="53995" ht="12" hidden="1" customHeight="1" x14ac:dyDescent="0.2"/>
    <row r="53996" ht="12" hidden="1" customHeight="1" x14ac:dyDescent="0.2"/>
    <row r="53997" ht="12" hidden="1" customHeight="1" x14ac:dyDescent="0.2"/>
    <row r="53998" ht="12" hidden="1" customHeight="1" x14ac:dyDescent="0.2"/>
    <row r="53999" ht="12" hidden="1" customHeight="1" x14ac:dyDescent="0.2"/>
    <row r="54000" ht="12" hidden="1" customHeight="1" x14ac:dyDescent="0.2"/>
    <row r="54001" ht="12" hidden="1" customHeight="1" x14ac:dyDescent="0.2"/>
    <row r="54002" ht="12" hidden="1" customHeight="1" x14ac:dyDescent="0.2"/>
    <row r="54003" ht="12" hidden="1" customHeight="1" x14ac:dyDescent="0.2"/>
    <row r="54004" ht="12" hidden="1" customHeight="1" x14ac:dyDescent="0.2"/>
    <row r="54005" ht="12" hidden="1" customHeight="1" x14ac:dyDescent="0.2"/>
    <row r="54006" ht="12" hidden="1" customHeight="1" x14ac:dyDescent="0.2"/>
    <row r="54007" ht="12" hidden="1" customHeight="1" x14ac:dyDescent="0.2"/>
    <row r="54008" ht="12" hidden="1" customHeight="1" x14ac:dyDescent="0.2"/>
    <row r="54009" ht="12" hidden="1" customHeight="1" x14ac:dyDescent="0.2"/>
    <row r="54010" ht="12" hidden="1" customHeight="1" x14ac:dyDescent="0.2"/>
    <row r="54011" ht="12" hidden="1" customHeight="1" x14ac:dyDescent="0.2"/>
    <row r="54012" ht="12" hidden="1" customHeight="1" x14ac:dyDescent="0.2"/>
    <row r="54013" ht="12" hidden="1" customHeight="1" x14ac:dyDescent="0.2"/>
    <row r="54014" ht="12" hidden="1" customHeight="1" x14ac:dyDescent="0.2"/>
    <row r="54015" ht="12" hidden="1" customHeight="1" x14ac:dyDescent="0.2"/>
    <row r="54016" ht="12" hidden="1" customHeight="1" x14ac:dyDescent="0.2"/>
    <row r="54017" ht="12" hidden="1" customHeight="1" x14ac:dyDescent="0.2"/>
    <row r="54018" ht="12" hidden="1" customHeight="1" x14ac:dyDescent="0.2"/>
    <row r="54019" ht="12" hidden="1" customHeight="1" x14ac:dyDescent="0.2"/>
    <row r="54020" ht="12" hidden="1" customHeight="1" x14ac:dyDescent="0.2"/>
    <row r="54021" ht="12" hidden="1" customHeight="1" x14ac:dyDescent="0.2"/>
    <row r="54022" ht="12" hidden="1" customHeight="1" x14ac:dyDescent="0.2"/>
    <row r="54023" ht="12" hidden="1" customHeight="1" x14ac:dyDescent="0.2"/>
    <row r="54024" ht="12" hidden="1" customHeight="1" x14ac:dyDescent="0.2"/>
    <row r="54025" ht="12" hidden="1" customHeight="1" x14ac:dyDescent="0.2"/>
    <row r="54026" ht="12" hidden="1" customHeight="1" x14ac:dyDescent="0.2"/>
    <row r="54027" ht="12" hidden="1" customHeight="1" x14ac:dyDescent="0.2"/>
    <row r="54028" ht="12" hidden="1" customHeight="1" x14ac:dyDescent="0.2"/>
    <row r="54029" ht="12" hidden="1" customHeight="1" x14ac:dyDescent="0.2"/>
    <row r="54030" ht="12" hidden="1" customHeight="1" x14ac:dyDescent="0.2"/>
    <row r="54031" ht="12" hidden="1" customHeight="1" x14ac:dyDescent="0.2"/>
    <row r="54032" ht="12" hidden="1" customHeight="1" x14ac:dyDescent="0.2"/>
    <row r="54033" ht="12" hidden="1" customHeight="1" x14ac:dyDescent="0.2"/>
    <row r="54034" ht="12" hidden="1" customHeight="1" x14ac:dyDescent="0.2"/>
    <row r="54035" ht="12" hidden="1" customHeight="1" x14ac:dyDescent="0.2"/>
    <row r="54036" ht="12" hidden="1" customHeight="1" x14ac:dyDescent="0.2"/>
    <row r="54037" ht="12" hidden="1" customHeight="1" x14ac:dyDescent="0.2"/>
    <row r="54038" ht="12" hidden="1" customHeight="1" x14ac:dyDescent="0.2"/>
    <row r="54039" ht="12" hidden="1" customHeight="1" x14ac:dyDescent="0.2"/>
    <row r="54040" ht="12" hidden="1" customHeight="1" x14ac:dyDescent="0.2"/>
    <row r="54041" ht="12" hidden="1" customHeight="1" x14ac:dyDescent="0.2"/>
    <row r="54042" ht="12" hidden="1" customHeight="1" x14ac:dyDescent="0.2"/>
    <row r="54043" ht="12" hidden="1" customHeight="1" x14ac:dyDescent="0.2"/>
    <row r="54044" ht="12" hidden="1" customHeight="1" x14ac:dyDescent="0.2"/>
    <row r="54045" ht="12" hidden="1" customHeight="1" x14ac:dyDescent="0.2"/>
    <row r="54046" ht="12" hidden="1" customHeight="1" x14ac:dyDescent="0.2"/>
    <row r="54047" ht="12" hidden="1" customHeight="1" x14ac:dyDescent="0.2"/>
    <row r="54048" ht="12" hidden="1" customHeight="1" x14ac:dyDescent="0.2"/>
    <row r="54049" ht="12" hidden="1" customHeight="1" x14ac:dyDescent="0.2"/>
    <row r="54050" ht="12" hidden="1" customHeight="1" x14ac:dyDescent="0.2"/>
    <row r="54051" ht="12" hidden="1" customHeight="1" x14ac:dyDescent="0.2"/>
    <row r="54052" ht="12" hidden="1" customHeight="1" x14ac:dyDescent="0.2"/>
    <row r="54053" ht="12" hidden="1" customHeight="1" x14ac:dyDescent="0.2"/>
    <row r="54054" ht="12" hidden="1" customHeight="1" x14ac:dyDescent="0.2"/>
    <row r="54055" ht="12" hidden="1" customHeight="1" x14ac:dyDescent="0.2"/>
    <row r="54056" ht="12" hidden="1" customHeight="1" x14ac:dyDescent="0.2"/>
    <row r="54057" ht="12" hidden="1" customHeight="1" x14ac:dyDescent="0.2"/>
    <row r="54058" ht="12" hidden="1" customHeight="1" x14ac:dyDescent="0.2"/>
    <row r="54059" ht="12" hidden="1" customHeight="1" x14ac:dyDescent="0.2"/>
    <row r="54060" ht="12" hidden="1" customHeight="1" x14ac:dyDescent="0.2"/>
    <row r="54061" ht="12" hidden="1" customHeight="1" x14ac:dyDescent="0.2"/>
    <row r="54062" ht="12" hidden="1" customHeight="1" x14ac:dyDescent="0.2"/>
    <row r="54063" ht="12" hidden="1" customHeight="1" x14ac:dyDescent="0.2"/>
    <row r="54064" ht="12" hidden="1" customHeight="1" x14ac:dyDescent="0.2"/>
    <row r="54065" ht="12" hidden="1" customHeight="1" x14ac:dyDescent="0.2"/>
    <row r="54066" ht="12" hidden="1" customHeight="1" x14ac:dyDescent="0.2"/>
    <row r="54067" ht="12" hidden="1" customHeight="1" x14ac:dyDescent="0.2"/>
    <row r="54068" ht="12" hidden="1" customHeight="1" x14ac:dyDescent="0.2"/>
    <row r="54069" ht="12" hidden="1" customHeight="1" x14ac:dyDescent="0.2"/>
    <row r="54070" ht="12" hidden="1" customHeight="1" x14ac:dyDescent="0.2"/>
    <row r="54071" ht="12" hidden="1" customHeight="1" x14ac:dyDescent="0.2"/>
    <row r="54072" ht="12" hidden="1" customHeight="1" x14ac:dyDescent="0.2"/>
    <row r="54073" ht="12" hidden="1" customHeight="1" x14ac:dyDescent="0.2"/>
    <row r="54074" ht="12" hidden="1" customHeight="1" x14ac:dyDescent="0.2"/>
    <row r="54075" ht="12" hidden="1" customHeight="1" x14ac:dyDescent="0.2"/>
    <row r="54076" ht="12" hidden="1" customHeight="1" x14ac:dyDescent="0.2"/>
    <row r="54077" ht="12" hidden="1" customHeight="1" x14ac:dyDescent="0.2"/>
    <row r="54078" ht="12" hidden="1" customHeight="1" x14ac:dyDescent="0.2"/>
    <row r="54079" ht="12" hidden="1" customHeight="1" x14ac:dyDescent="0.2"/>
    <row r="54080" ht="12" hidden="1" customHeight="1" x14ac:dyDescent="0.2"/>
    <row r="54081" ht="12" hidden="1" customHeight="1" x14ac:dyDescent="0.2"/>
    <row r="54082" ht="12" hidden="1" customHeight="1" x14ac:dyDescent="0.2"/>
    <row r="54083" ht="12" hidden="1" customHeight="1" x14ac:dyDescent="0.2"/>
    <row r="54084" ht="12" hidden="1" customHeight="1" x14ac:dyDescent="0.2"/>
    <row r="54085" ht="12" hidden="1" customHeight="1" x14ac:dyDescent="0.2"/>
    <row r="54086" ht="12" hidden="1" customHeight="1" x14ac:dyDescent="0.2"/>
    <row r="54087" ht="12" hidden="1" customHeight="1" x14ac:dyDescent="0.2"/>
    <row r="54088" ht="12" hidden="1" customHeight="1" x14ac:dyDescent="0.2"/>
    <row r="54089" ht="12" hidden="1" customHeight="1" x14ac:dyDescent="0.2"/>
    <row r="54090" ht="12" hidden="1" customHeight="1" x14ac:dyDescent="0.2"/>
    <row r="54091" ht="12" hidden="1" customHeight="1" x14ac:dyDescent="0.2"/>
    <row r="54092" ht="12" hidden="1" customHeight="1" x14ac:dyDescent="0.2"/>
    <row r="54093" ht="12" hidden="1" customHeight="1" x14ac:dyDescent="0.2"/>
    <row r="54094" ht="12" hidden="1" customHeight="1" x14ac:dyDescent="0.2"/>
    <row r="54095" ht="12" hidden="1" customHeight="1" x14ac:dyDescent="0.2"/>
    <row r="54096" ht="12" hidden="1" customHeight="1" x14ac:dyDescent="0.2"/>
    <row r="54097" ht="12" hidden="1" customHeight="1" x14ac:dyDescent="0.2"/>
    <row r="54098" ht="12" hidden="1" customHeight="1" x14ac:dyDescent="0.2"/>
    <row r="54099" ht="12" hidden="1" customHeight="1" x14ac:dyDescent="0.2"/>
    <row r="54100" ht="12" hidden="1" customHeight="1" x14ac:dyDescent="0.2"/>
    <row r="54101" ht="12" hidden="1" customHeight="1" x14ac:dyDescent="0.2"/>
    <row r="54102" ht="12" hidden="1" customHeight="1" x14ac:dyDescent="0.2"/>
    <row r="54103" ht="12" hidden="1" customHeight="1" x14ac:dyDescent="0.2"/>
    <row r="54104" ht="12" hidden="1" customHeight="1" x14ac:dyDescent="0.2"/>
    <row r="54105" ht="12" hidden="1" customHeight="1" x14ac:dyDescent="0.2"/>
    <row r="54106" ht="12" hidden="1" customHeight="1" x14ac:dyDescent="0.2"/>
    <row r="54107" ht="12" hidden="1" customHeight="1" x14ac:dyDescent="0.2"/>
    <row r="54108" ht="12" hidden="1" customHeight="1" x14ac:dyDescent="0.2"/>
    <row r="54109" ht="12" hidden="1" customHeight="1" x14ac:dyDescent="0.2"/>
    <row r="54110" ht="12" hidden="1" customHeight="1" x14ac:dyDescent="0.2"/>
    <row r="54111" ht="12" hidden="1" customHeight="1" x14ac:dyDescent="0.2"/>
    <row r="54112" ht="12" hidden="1" customHeight="1" x14ac:dyDescent="0.2"/>
    <row r="54113" ht="12" hidden="1" customHeight="1" x14ac:dyDescent="0.2"/>
    <row r="54114" ht="12" hidden="1" customHeight="1" x14ac:dyDescent="0.2"/>
    <row r="54115" ht="12" hidden="1" customHeight="1" x14ac:dyDescent="0.2"/>
    <row r="54116" ht="12" hidden="1" customHeight="1" x14ac:dyDescent="0.2"/>
    <row r="54117" ht="12" hidden="1" customHeight="1" x14ac:dyDescent="0.2"/>
    <row r="54118" ht="12" hidden="1" customHeight="1" x14ac:dyDescent="0.2"/>
    <row r="54119" ht="12" hidden="1" customHeight="1" x14ac:dyDescent="0.2"/>
    <row r="54120" ht="12" hidden="1" customHeight="1" x14ac:dyDescent="0.2"/>
    <row r="54121" ht="12" hidden="1" customHeight="1" x14ac:dyDescent="0.2"/>
    <row r="54122" ht="12" hidden="1" customHeight="1" x14ac:dyDescent="0.2"/>
    <row r="54123" ht="12" hidden="1" customHeight="1" x14ac:dyDescent="0.2"/>
    <row r="54124" ht="12" hidden="1" customHeight="1" x14ac:dyDescent="0.2"/>
    <row r="54125" ht="12" hidden="1" customHeight="1" x14ac:dyDescent="0.2"/>
    <row r="54126" ht="12" hidden="1" customHeight="1" x14ac:dyDescent="0.2"/>
    <row r="54127" ht="12" hidden="1" customHeight="1" x14ac:dyDescent="0.2"/>
    <row r="54128" ht="12" hidden="1" customHeight="1" x14ac:dyDescent="0.2"/>
    <row r="54129" ht="12" hidden="1" customHeight="1" x14ac:dyDescent="0.2"/>
    <row r="54130" ht="12" hidden="1" customHeight="1" x14ac:dyDescent="0.2"/>
    <row r="54131" ht="12" hidden="1" customHeight="1" x14ac:dyDescent="0.2"/>
    <row r="54132" ht="12" hidden="1" customHeight="1" x14ac:dyDescent="0.2"/>
    <row r="54133" ht="12" hidden="1" customHeight="1" x14ac:dyDescent="0.2"/>
    <row r="54134" ht="12" hidden="1" customHeight="1" x14ac:dyDescent="0.2"/>
    <row r="54135" ht="12" hidden="1" customHeight="1" x14ac:dyDescent="0.2"/>
    <row r="54136" ht="12" hidden="1" customHeight="1" x14ac:dyDescent="0.2"/>
    <row r="54137" ht="12" hidden="1" customHeight="1" x14ac:dyDescent="0.2"/>
    <row r="54138" ht="12" hidden="1" customHeight="1" x14ac:dyDescent="0.2"/>
    <row r="54139" ht="12" hidden="1" customHeight="1" x14ac:dyDescent="0.2"/>
    <row r="54140" ht="12" hidden="1" customHeight="1" x14ac:dyDescent="0.2"/>
    <row r="54141" ht="12" hidden="1" customHeight="1" x14ac:dyDescent="0.2"/>
    <row r="54142" ht="12" hidden="1" customHeight="1" x14ac:dyDescent="0.2"/>
    <row r="54143" ht="12" hidden="1" customHeight="1" x14ac:dyDescent="0.2"/>
    <row r="54144" ht="12" hidden="1" customHeight="1" x14ac:dyDescent="0.2"/>
    <row r="54145" ht="12" hidden="1" customHeight="1" x14ac:dyDescent="0.2"/>
    <row r="54146" ht="12" hidden="1" customHeight="1" x14ac:dyDescent="0.2"/>
    <row r="54147" ht="12" hidden="1" customHeight="1" x14ac:dyDescent="0.2"/>
    <row r="54148" ht="12" hidden="1" customHeight="1" x14ac:dyDescent="0.2"/>
    <row r="54149" ht="12" hidden="1" customHeight="1" x14ac:dyDescent="0.2"/>
    <row r="54150" ht="12" hidden="1" customHeight="1" x14ac:dyDescent="0.2"/>
    <row r="54151" ht="12" hidden="1" customHeight="1" x14ac:dyDescent="0.2"/>
    <row r="54152" ht="12" hidden="1" customHeight="1" x14ac:dyDescent="0.2"/>
    <row r="54153" ht="12" hidden="1" customHeight="1" x14ac:dyDescent="0.2"/>
    <row r="54154" ht="12" hidden="1" customHeight="1" x14ac:dyDescent="0.2"/>
    <row r="54155" ht="12" hidden="1" customHeight="1" x14ac:dyDescent="0.2"/>
    <row r="54156" ht="12" hidden="1" customHeight="1" x14ac:dyDescent="0.2"/>
    <row r="54157" ht="12" hidden="1" customHeight="1" x14ac:dyDescent="0.2"/>
    <row r="54158" ht="12" hidden="1" customHeight="1" x14ac:dyDescent="0.2"/>
    <row r="54159" ht="12" hidden="1" customHeight="1" x14ac:dyDescent="0.2"/>
    <row r="54160" ht="12" hidden="1" customHeight="1" x14ac:dyDescent="0.2"/>
    <row r="54161" ht="12" hidden="1" customHeight="1" x14ac:dyDescent="0.2"/>
    <row r="54162" ht="12" hidden="1" customHeight="1" x14ac:dyDescent="0.2"/>
    <row r="54163" ht="12" hidden="1" customHeight="1" x14ac:dyDescent="0.2"/>
    <row r="54164" ht="12" hidden="1" customHeight="1" x14ac:dyDescent="0.2"/>
    <row r="54165" ht="12" hidden="1" customHeight="1" x14ac:dyDescent="0.2"/>
    <row r="54166" ht="12" hidden="1" customHeight="1" x14ac:dyDescent="0.2"/>
    <row r="54167" ht="12" hidden="1" customHeight="1" x14ac:dyDescent="0.2"/>
    <row r="54168" ht="12" hidden="1" customHeight="1" x14ac:dyDescent="0.2"/>
    <row r="54169" ht="12" hidden="1" customHeight="1" x14ac:dyDescent="0.2"/>
    <row r="54170" ht="12" hidden="1" customHeight="1" x14ac:dyDescent="0.2"/>
    <row r="54171" ht="12" hidden="1" customHeight="1" x14ac:dyDescent="0.2"/>
    <row r="54172" ht="12" hidden="1" customHeight="1" x14ac:dyDescent="0.2"/>
    <row r="54173" ht="12" hidden="1" customHeight="1" x14ac:dyDescent="0.2"/>
    <row r="54174" ht="12" hidden="1" customHeight="1" x14ac:dyDescent="0.2"/>
    <row r="54175" ht="12" hidden="1" customHeight="1" x14ac:dyDescent="0.2"/>
    <row r="54176" ht="12" hidden="1" customHeight="1" x14ac:dyDescent="0.2"/>
    <row r="54177" ht="12" hidden="1" customHeight="1" x14ac:dyDescent="0.2"/>
    <row r="54178" ht="12" hidden="1" customHeight="1" x14ac:dyDescent="0.2"/>
    <row r="54179" ht="12" hidden="1" customHeight="1" x14ac:dyDescent="0.2"/>
    <row r="54180" ht="12" hidden="1" customHeight="1" x14ac:dyDescent="0.2"/>
    <row r="54181" ht="12" hidden="1" customHeight="1" x14ac:dyDescent="0.2"/>
    <row r="54182" ht="12" hidden="1" customHeight="1" x14ac:dyDescent="0.2"/>
    <row r="54183" ht="12" hidden="1" customHeight="1" x14ac:dyDescent="0.2"/>
    <row r="54184" ht="12" hidden="1" customHeight="1" x14ac:dyDescent="0.2"/>
    <row r="54185" ht="12" hidden="1" customHeight="1" x14ac:dyDescent="0.2"/>
    <row r="54186" ht="12" hidden="1" customHeight="1" x14ac:dyDescent="0.2"/>
    <row r="54187" ht="12" hidden="1" customHeight="1" x14ac:dyDescent="0.2"/>
    <row r="54188" ht="12" hidden="1" customHeight="1" x14ac:dyDescent="0.2"/>
    <row r="54189" ht="12" hidden="1" customHeight="1" x14ac:dyDescent="0.2"/>
    <row r="54190" ht="12" hidden="1" customHeight="1" x14ac:dyDescent="0.2"/>
    <row r="54191" ht="12" hidden="1" customHeight="1" x14ac:dyDescent="0.2"/>
    <row r="54192" ht="12" hidden="1" customHeight="1" x14ac:dyDescent="0.2"/>
    <row r="54193" ht="12" hidden="1" customHeight="1" x14ac:dyDescent="0.2"/>
    <row r="54194" ht="12" hidden="1" customHeight="1" x14ac:dyDescent="0.2"/>
    <row r="54195" ht="12" hidden="1" customHeight="1" x14ac:dyDescent="0.2"/>
    <row r="54196" ht="12" hidden="1" customHeight="1" x14ac:dyDescent="0.2"/>
    <row r="54197" ht="12" hidden="1" customHeight="1" x14ac:dyDescent="0.2"/>
    <row r="54198" ht="12" hidden="1" customHeight="1" x14ac:dyDescent="0.2"/>
    <row r="54199" ht="12" hidden="1" customHeight="1" x14ac:dyDescent="0.2"/>
    <row r="54200" ht="12" hidden="1" customHeight="1" x14ac:dyDescent="0.2"/>
    <row r="54201" ht="12" hidden="1" customHeight="1" x14ac:dyDescent="0.2"/>
    <row r="54202" ht="12" hidden="1" customHeight="1" x14ac:dyDescent="0.2"/>
    <row r="54203" ht="12" hidden="1" customHeight="1" x14ac:dyDescent="0.2"/>
    <row r="54204" ht="12" hidden="1" customHeight="1" x14ac:dyDescent="0.2"/>
    <row r="54205" ht="12" hidden="1" customHeight="1" x14ac:dyDescent="0.2"/>
    <row r="54206" ht="12" hidden="1" customHeight="1" x14ac:dyDescent="0.2"/>
    <row r="54207" ht="12" hidden="1" customHeight="1" x14ac:dyDescent="0.2"/>
    <row r="54208" ht="12" hidden="1" customHeight="1" x14ac:dyDescent="0.2"/>
    <row r="54209" ht="12" hidden="1" customHeight="1" x14ac:dyDescent="0.2"/>
    <row r="54210" ht="12" hidden="1" customHeight="1" x14ac:dyDescent="0.2"/>
    <row r="54211" ht="12" hidden="1" customHeight="1" x14ac:dyDescent="0.2"/>
    <row r="54212" ht="12" hidden="1" customHeight="1" x14ac:dyDescent="0.2"/>
    <row r="54213" ht="12" hidden="1" customHeight="1" x14ac:dyDescent="0.2"/>
    <row r="54214" ht="12" hidden="1" customHeight="1" x14ac:dyDescent="0.2"/>
    <row r="54215" ht="12" hidden="1" customHeight="1" x14ac:dyDescent="0.2"/>
    <row r="54216" ht="12" hidden="1" customHeight="1" x14ac:dyDescent="0.2"/>
    <row r="54217" ht="12" hidden="1" customHeight="1" x14ac:dyDescent="0.2"/>
    <row r="54218" ht="12" hidden="1" customHeight="1" x14ac:dyDescent="0.2"/>
    <row r="54219" ht="12" hidden="1" customHeight="1" x14ac:dyDescent="0.2"/>
    <row r="54220" ht="12" hidden="1" customHeight="1" x14ac:dyDescent="0.2"/>
    <row r="54221" ht="12" hidden="1" customHeight="1" x14ac:dyDescent="0.2"/>
    <row r="54222" ht="12" hidden="1" customHeight="1" x14ac:dyDescent="0.2"/>
    <row r="54223" ht="12" hidden="1" customHeight="1" x14ac:dyDescent="0.2"/>
    <row r="54224" ht="12" hidden="1" customHeight="1" x14ac:dyDescent="0.2"/>
    <row r="54225" ht="12" hidden="1" customHeight="1" x14ac:dyDescent="0.2"/>
    <row r="54226" ht="12" hidden="1" customHeight="1" x14ac:dyDescent="0.2"/>
    <row r="54227" ht="12" hidden="1" customHeight="1" x14ac:dyDescent="0.2"/>
    <row r="54228" ht="12" hidden="1" customHeight="1" x14ac:dyDescent="0.2"/>
    <row r="54229" ht="12" hidden="1" customHeight="1" x14ac:dyDescent="0.2"/>
    <row r="54230" ht="12" hidden="1" customHeight="1" x14ac:dyDescent="0.2"/>
    <row r="54231" ht="12" hidden="1" customHeight="1" x14ac:dyDescent="0.2"/>
    <row r="54232" ht="12" hidden="1" customHeight="1" x14ac:dyDescent="0.2"/>
    <row r="54233" ht="12" hidden="1" customHeight="1" x14ac:dyDescent="0.2"/>
    <row r="54234" ht="12" hidden="1" customHeight="1" x14ac:dyDescent="0.2"/>
    <row r="54235" ht="12" hidden="1" customHeight="1" x14ac:dyDescent="0.2"/>
    <row r="54236" ht="12" hidden="1" customHeight="1" x14ac:dyDescent="0.2"/>
    <row r="54237" ht="12" hidden="1" customHeight="1" x14ac:dyDescent="0.2"/>
    <row r="54238" ht="12" hidden="1" customHeight="1" x14ac:dyDescent="0.2"/>
    <row r="54239" ht="12" hidden="1" customHeight="1" x14ac:dyDescent="0.2"/>
    <row r="54240" ht="12" hidden="1" customHeight="1" x14ac:dyDescent="0.2"/>
    <row r="54241" ht="12" hidden="1" customHeight="1" x14ac:dyDescent="0.2"/>
    <row r="54242" ht="12" hidden="1" customHeight="1" x14ac:dyDescent="0.2"/>
    <row r="54243" ht="12" hidden="1" customHeight="1" x14ac:dyDescent="0.2"/>
    <row r="54244" ht="12" hidden="1" customHeight="1" x14ac:dyDescent="0.2"/>
    <row r="54245" ht="12" hidden="1" customHeight="1" x14ac:dyDescent="0.2"/>
    <row r="54246" ht="12" hidden="1" customHeight="1" x14ac:dyDescent="0.2"/>
    <row r="54247" ht="12" hidden="1" customHeight="1" x14ac:dyDescent="0.2"/>
    <row r="54248" ht="12" hidden="1" customHeight="1" x14ac:dyDescent="0.2"/>
    <row r="54249" ht="12" hidden="1" customHeight="1" x14ac:dyDescent="0.2"/>
    <row r="54250" ht="12" hidden="1" customHeight="1" x14ac:dyDescent="0.2"/>
    <row r="54251" ht="12" hidden="1" customHeight="1" x14ac:dyDescent="0.2"/>
    <row r="54252" ht="12" hidden="1" customHeight="1" x14ac:dyDescent="0.2"/>
    <row r="54253" ht="12" hidden="1" customHeight="1" x14ac:dyDescent="0.2"/>
    <row r="54254" ht="12" hidden="1" customHeight="1" x14ac:dyDescent="0.2"/>
    <row r="54255" ht="12" hidden="1" customHeight="1" x14ac:dyDescent="0.2"/>
    <row r="54256" ht="12" hidden="1" customHeight="1" x14ac:dyDescent="0.2"/>
    <row r="54257" ht="12" hidden="1" customHeight="1" x14ac:dyDescent="0.2"/>
    <row r="54258" ht="12" hidden="1" customHeight="1" x14ac:dyDescent="0.2"/>
    <row r="54259" ht="12" hidden="1" customHeight="1" x14ac:dyDescent="0.2"/>
    <row r="54260" ht="12" hidden="1" customHeight="1" x14ac:dyDescent="0.2"/>
    <row r="54261" ht="12" hidden="1" customHeight="1" x14ac:dyDescent="0.2"/>
    <row r="54262" ht="12" hidden="1" customHeight="1" x14ac:dyDescent="0.2"/>
    <row r="54263" ht="12" hidden="1" customHeight="1" x14ac:dyDescent="0.2"/>
    <row r="54264" ht="12" hidden="1" customHeight="1" x14ac:dyDescent="0.2"/>
    <row r="54265" ht="12" hidden="1" customHeight="1" x14ac:dyDescent="0.2"/>
    <row r="54266" ht="12" hidden="1" customHeight="1" x14ac:dyDescent="0.2"/>
    <row r="54267" ht="12" hidden="1" customHeight="1" x14ac:dyDescent="0.2"/>
    <row r="54268" ht="12" hidden="1" customHeight="1" x14ac:dyDescent="0.2"/>
    <row r="54269" ht="12" hidden="1" customHeight="1" x14ac:dyDescent="0.2"/>
    <row r="54270" ht="12" hidden="1" customHeight="1" x14ac:dyDescent="0.2"/>
    <row r="54271" ht="12" hidden="1" customHeight="1" x14ac:dyDescent="0.2"/>
    <row r="54272" ht="12" hidden="1" customHeight="1" x14ac:dyDescent="0.2"/>
    <row r="54273" ht="12" hidden="1" customHeight="1" x14ac:dyDescent="0.2"/>
    <row r="54274" ht="12" hidden="1" customHeight="1" x14ac:dyDescent="0.2"/>
    <row r="54275" ht="12" hidden="1" customHeight="1" x14ac:dyDescent="0.2"/>
    <row r="54276" ht="12" hidden="1" customHeight="1" x14ac:dyDescent="0.2"/>
    <row r="54277" ht="12" hidden="1" customHeight="1" x14ac:dyDescent="0.2"/>
    <row r="54278" ht="12" hidden="1" customHeight="1" x14ac:dyDescent="0.2"/>
    <row r="54279" ht="12" hidden="1" customHeight="1" x14ac:dyDescent="0.2"/>
    <row r="54280" ht="12" hidden="1" customHeight="1" x14ac:dyDescent="0.2"/>
    <row r="54281" ht="12" hidden="1" customHeight="1" x14ac:dyDescent="0.2"/>
    <row r="54282" ht="12" hidden="1" customHeight="1" x14ac:dyDescent="0.2"/>
    <row r="54283" ht="12" hidden="1" customHeight="1" x14ac:dyDescent="0.2"/>
    <row r="54284" ht="12" hidden="1" customHeight="1" x14ac:dyDescent="0.2"/>
    <row r="54285" ht="12" hidden="1" customHeight="1" x14ac:dyDescent="0.2"/>
    <row r="54286" ht="12" hidden="1" customHeight="1" x14ac:dyDescent="0.2"/>
    <row r="54287" ht="12" hidden="1" customHeight="1" x14ac:dyDescent="0.2"/>
    <row r="54288" ht="12" hidden="1" customHeight="1" x14ac:dyDescent="0.2"/>
    <row r="54289" ht="12" hidden="1" customHeight="1" x14ac:dyDescent="0.2"/>
    <row r="54290" ht="12" hidden="1" customHeight="1" x14ac:dyDescent="0.2"/>
    <row r="54291" ht="12" hidden="1" customHeight="1" x14ac:dyDescent="0.2"/>
    <row r="54292" ht="12" hidden="1" customHeight="1" x14ac:dyDescent="0.2"/>
    <row r="54293" ht="12" hidden="1" customHeight="1" x14ac:dyDescent="0.2"/>
    <row r="54294" ht="12" hidden="1" customHeight="1" x14ac:dyDescent="0.2"/>
    <row r="54295" ht="12" hidden="1" customHeight="1" x14ac:dyDescent="0.2"/>
    <row r="54296" ht="12" hidden="1" customHeight="1" x14ac:dyDescent="0.2"/>
    <row r="54297" ht="12" hidden="1" customHeight="1" x14ac:dyDescent="0.2"/>
    <row r="54298" ht="12" hidden="1" customHeight="1" x14ac:dyDescent="0.2"/>
    <row r="54299" ht="12" hidden="1" customHeight="1" x14ac:dyDescent="0.2"/>
    <row r="54300" ht="12" hidden="1" customHeight="1" x14ac:dyDescent="0.2"/>
    <row r="54301" ht="12" hidden="1" customHeight="1" x14ac:dyDescent="0.2"/>
    <row r="54302" ht="12" hidden="1" customHeight="1" x14ac:dyDescent="0.2"/>
    <row r="54303" ht="12" hidden="1" customHeight="1" x14ac:dyDescent="0.2"/>
    <row r="54304" ht="12" hidden="1" customHeight="1" x14ac:dyDescent="0.2"/>
    <row r="54305" ht="12" hidden="1" customHeight="1" x14ac:dyDescent="0.2"/>
    <row r="54306" ht="12" hidden="1" customHeight="1" x14ac:dyDescent="0.2"/>
    <row r="54307" ht="12" hidden="1" customHeight="1" x14ac:dyDescent="0.2"/>
    <row r="54308" ht="12" hidden="1" customHeight="1" x14ac:dyDescent="0.2"/>
    <row r="54309" ht="12" hidden="1" customHeight="1" x14ac:dyDescent="0.2"/>
    <row r="54310" ht="12" hidden="1" customHeight="1" x14ac:dyDescent="0.2"/>
    <row r="54311" ht="12" hidden="1" customHeight="1" x14ac:dyDescent="0.2"/>
    <row r="54312" ht="12" hidden="1" customHeight="1" x14ac:dyDescent="0.2"/>
    <row r="54313" ht="12" hidden="1" customHeight="1" x14ac:dyDescent="0.2"/>
    <row r="54314" ht="12" hidden="1" customHeight="1" x14ac:dyDescent="0.2"/>
    <row r="54315" ht="12" hidden="1" customHeight="1" x14ac:dyDescent="0.2"/>
    <row r="54316" ht="12" hidden="1" customHeight="1" x14ac:dyDescent="0.2"/>
    <row r="54317" ht="12" hidden="1" customHeight="1" x14ac:dyDescent="0.2"/>
    <row r="54318" ht="12" hidden="1" customHeight="1" x14ac:dyDescent="0.2"/>
    <row r="54319" ht="12" hidden="1" customHeight="1" x14ac:dyDescent="0.2"/>
    <row r="54320" ht="12" hidden="1" customHeight="1" x14ac:dyDescent="0.2"/>
    <row r="54321" ht="12" hidden="1" customHeight="1" x14ac:dyDescent="0.2"/>
    <row r="54322" ht="12" hidden="1" customHeight="1" x14ac:dyDescent="0.2"/>
    <row r="54323" ht="12" hidden="1" customHeight="1" x14ac:dyDescent="0.2"/>
    <row r="54324" ht="12" hidden="1" customHeight="1" x14ac:dyDescent="0.2"/>
    <row r="54325" ht="12" hidden="1" customHeight="1" x14ac:dyDescent="0.2"/>
    <row r="54326" ht="12" hidden="1" customHeight="1" x14ac:dyDescent="0.2"/>
    <row r="54327" ht="12" hidden="1" customHeight="1" x14ac:dyDescent="0.2"/>
    <row r="54328" ht="12" hidden="1" customHeight="1" x14ac:dyDescent="0.2"/>
    <row r="54329" ht="12" hidden="1" customHeight="1" x14ac:dyDescent="0.2"/>
    <row r="54330" ht="12" hidden="1" customHeight="1" x14ac:dyDescent="0.2"/>
    <row r="54331" ht="12" hidden="1" customHeight="1" x14ac:dyDescent="0.2"/>
    <row r="54332" ht="12" hidden="1" customHeight="1" x14ac:dyDescent="0.2"/>
    <row r="54333" ht="12" hidden="1" customHeight="1" x14ac:dyDescent="0.2"/>
    <row r="54334" ht="12" hidden="1" customHeight="1" x14ac:dyDescent="0.2"/>
    <row r="54335" ht="12" hidden="1" customHeight="1" x14ac:dyDescent="0.2"/>
    <row r="54336" ht="12" hidden="1" customHeight="1" x14ac:dyDescent="0.2"/>
    <row r="54337" ht="12" hidden="1" customHeight="1" x14ac:dyDescent="0.2"/>
    <row r="54338" ht="12" hidden="1" customHeight="1" x14ac:dyDescent="0.2"/>
    <row r="54339" ht="12" hidden="1" customHeight="1" x14ac:dyDescent="0.2"/>
    <row r="54340" ht="12" hidden="1" customHeight="1" x14ac:dyDescent="0.2"/>
    <row r="54341" ht="12" hidden="1" customHeight="1" x14ac:dyDescent="0.2"/>
    <row r="54342" ht="12" hidden="1" customHeight="1" x14ac:dyDescent="0.2"/>
    <row r="54343" ht="12" hidden="1" customHeight="1" x14ac:dyDescent="0.2"/>
    <row r="54344" ht="12" hidden="1" customHeight="1" x14ac:dyDescent="0.2"/>
    <row r="54345" ht="12" hidden="1" customHeight="1" x14ac:dyDescent="0.2"/>
    <row r="54346" ht="12" hidden="1" customHeight="1" x14ac:dyDescent="0.2"/>
    <row r="54347" ht="12" hidden="1" customHeight="1" x14ac:dyDescent="0.2"/>
    <row r="54348" ht="12" hidden="1" customHeight="1" x14ac:dyDescent="0.2"/>
    <row r="54349" ht="12" hidden="1" customHeight="1" x14ac:dyDescent="0.2"/>
    <row r="54350" ht="12" hidden="1" customHeight="1" x14ac:dyDescent="0.2"/>
    <row r="54351" ht="12" hidden="1" customHeight="1" x14ac:dyDescent="0.2"/>
    <row r="54352" ht="12" hidden="1" customHeight="1" x14ac:dyDescent="0.2"/>
    <row r="54353" ht="12" hidden="1" customHeight="1" x14ac:dyDescent="0.2"/>
    <row r="54354" ht="12" hidden="1" customHeight="1" x14ac:dyDescent="0.2"/>
    <row r="54355" ht="12" hidden="1" customHeight="1" x14ac:dyDescent="0.2"/>
    <row r="54356" ht="12" hidden="1" customHeight="1" x14ac:dyDescent="0.2"/>
    <row r="54357" ht="12" hidden="1" customHeight="1" x14ac:dyDescent="0.2"/>
    <row r="54358" ht="12" hidden="1" customHeight="1" x14ac:dyDescent="0.2"/>
    <row r="54359" ht="12" hidden="1" customHeight="1" x14ac:dyDescent="0.2"/>
    <row r="54360" ht="12" hidden="1" customHeight="1" x14ac:dyDescent="0.2"/>
    <row r="54361" ht="12" hidden="1" customHeight="1" x14ac:dyDescent="0.2"/>
    <row r="54362" ht="12" hidden="1" customHeight="1" x14ac:dyDescent="0.2"/>
    <row r="54363" ht="12" hidden="1" customHeight="1" x14ac:dyDescent="0.2"/>
    <row r="54364" ht="12" hidden="1" customHeight="1" x14ac:dyDescent="0.2"/>
    <row r="54365" ht="12" hidden="1" customHeight="1" x14ac:dyDescent="0.2"/>
    <row r="54366" ht="12" hidden="1" customHeight="1" x14ac:dyDescent="0.2"/>
    <row r="54367" ht="12" hidden="1" customHeight="1" x14ac:dyDescent="0.2"/>
    <row r="54368" ht="12" hidden="1" customHeight="1" x14ac:dyDescent="0.2"/>
    <row r="54369" ht="12" hidden="1" customHeight="1" x14ac:dyDescent="0.2"/>
    <row r="54370" ht="12" hidden="1" customHeight="1" x14ac:dyDescent="0.2"/>
    <row r="54371" ht="12" hidden="1" customHeight="1" x14ac:dyDescent="0.2"/>
    <row r="54372" ht="12" hidden="1" customHeight="1" x14ac:dyDescent="0.2"/>
    <row r="54373" ht="12" hidden="1" customHeight="1" x14ac:dyDescent="0.2"/>
    <row r="54374" ht="12" hidden="1" customHeight="1" x14ac:dyDescent="0.2"/>
    <row r="54375" ht="12" hidden="1" customHeight="1" x14ac:dyDescent="0.2"/>
    <row r="54376" ht="12" hidden="1" customHeight="1" x14ac:dyDescent="0.2"/>
    <row r="54377" ht="12" hidden="1" customHeight="1" x14ac:dyDescent="0.2"/>
    <row r="54378" ht="12" hidden="1" customHeight="1" x14ac:dyDescent="0.2"/>
    <row r="54379" ht="12" hidden="1" customHeight="1" x14ac:dyDescent="0.2"/>
    <row r="54380" ht="12" hidden="1" customHeight="1" x14ac:dyDescent="0.2"/>
    <row r="54381" ht="12" hidden="1" customHeight="1" x14ac:dyDescent="0.2"/>
    <row r="54382" ht="12" hidden="1" customHeight="1" x14ac:dyDescent="0.2"/>
    <row r="54383" ht="12" hidden="1" customHeight="1" x14ac:dyDescent="0.2"/>
    <row r="54384" ht="12" hidden="1" customHeight="1" x14ac:dyDescent="0.2"/>
    <row r="54385" ht="12" hidden="1" customHeight="1" x14ac:dyDescent="0.2"/>
    <row r="54386" ht="12" hidden="1" customHeight="1" x14ac:dyDescent="0.2"/>
    <row r="54387" ht="12" hidden="1" customHeight="1" x14ac:dyDescent="0.2"/>
    <row r="54388" ht="12" hidden="1" customHeight="1" x14ac:dyDescent="0.2"/>
    <row r="54389" ht="12" hidden="1" customHeight="1" x14ac:dyDescent="0.2"/>
    <row r="54390" ht="12" hidden="1" customHeight="1" x14ac:dyDescent="0.2"/>
    <row r="54391" ht="12" hidden="1" customHeight="1" x14ac:dyDescent="0.2"/>
    <row r="54392" ht="12" hidden="1" customHeight="1" x14ac:dyDescent="0.2"/>
    <row r="54393" ht="12" hidden="1" customHeight="1" x14ac:dyDescent="0.2"/>
    <row r="54394" ht="12" hidden="1" customHeight="1" x14ac:dyDescent="0.2"/>
    <row r="54395" ht="12" hidden="1" customHeight="1" x14ac:dyDescent="0.2"/>
    <row r="54396" ht="12" hidden="1" customHeight="1" x14ac:dyDescent="0.2"/>
    <row r="54397" ht="12" hidden="1" customHeight="1" x14ac:dyDescent="0.2"/>
    <row r="54398" ht="12" hidden="1" customHeight="1" x14ac:dyDescent="0.2"/>
    <row r="54399" ht="12" hidden="1" customHeight="1" x14ac:dyDescent="0.2"/>
    <row r="54400" ht="12" hidden="1" customHeight="1" x14ac:dyDescent="0.2"/>
    <row r="54401" ht="12" hidden="1" customHeight="1" x14ac:dyDescent="0.2"/>
    <row r="54402" ht="12" hidden="1" customHeight="1" x14ac:dyDescent="0.2"/>
    <row r="54403" ht="12" hidden="1" customHeight="1" x14ac:dyDescent="0.2"/>
    <row r="54404" ht="12" hidden="1" customHeight="1" x14ac:dyDescent="0.2"/>
    <row r="54405" ht="12" hidden="1" customHeight="1" x14ac:dyDescent="0.2"/>
    <row r="54406" ht="12" hidden="1" customHeight="1" x14ac:dyDescent="0.2"/>
    <row r="54407" ht="12" hidden="1" customHeight="1" x14ac:dyDescent="0.2"/>
    <row r="54408" ht="12" hidden="1" customHeight="1" x14ac:dyDescent="0.2"/>
    <row r="54409" ht="12" hidden="1" customHeight="1" x14ac:dyDescent="0.2"/>
    <row r="54410" ht="12" hidden="1" customHeight="1" x14ac:dyDescent="0.2"/>
    <row r="54411" ht="12" hidden="1" customHeight="1" x14ac:dyDescent="0.2"/>
    <row r="54412" ht="12" hidden="1" customHeight="1" x14ac:dyDescent="0.2"/>
    <row r="54413" ht="12" hidden="1" customHeight="1" x14ac:dyDescent="0.2"/>
    <row r="54414" ht="12" hidden="1" customHeight="1" x14ac:dyDescent="0.2"/>
    <row r="54415" ht="12" hidden="1" customHeight="1" x14ac:dyDescent="0.2"/>
    <row r="54416" ht="12" hidden="1" customHeight="1" x14ac:dyDescent="0.2"/>
    <row r="54417" ht="12" hidden="1" customHeight="1" x14ac:dyDescent="0.2"/>
    <row r="54418" ht="12" hidden="1" customHeight="1" x14ac:dyDescent="0.2"/>
    <row r="54419" ht="12" hidden="1" customHeight="1" x14ac:dyDescent="0.2"/>
    <row r="54420" ht="12" hidden="1" customHeight="1" x14ac:dyDescent="0.2"/>
    <row r="54421" ht="12" hidden="1" customHeight="1" x14ac:dyDescent="0.2"/>
    <row r="54422" ht="12" hidden="1" customHeight="1" x14ac:dyDescent="0.2"/>
    <row r="54423" ht="12" hidden="1" customHeight="1" x14ac:dyDescent="0.2"/>
    <row r="54424" ht="12" hidden="1" customHeight="1" x14ac:dyDescent="0.2"/>
    <row r="54425" ht="12" hidden="1" customHeight="1" x14ac:dyDescent="0.2"/>
    <row r="54426" ht="12" hidden="1" customHeight="1" x14ac:dyDescent="0.2"/>
    <row r="54427" ht="12" hidden="1" customHeight="1" x14ac:dyDescent="0.2"/>
    <row r="54428" ht="12" hidden="1" customHeight="1" x14ac:dyDescent="0.2"/>
    <row r="54429" ht="12" hidden="1" customHeight="1" x14ac:dyDescent="0.2"/>
    <row r="54430" ht="12" hidden="1" customHeight="1" x14ac:dyDescent="0.2"/>
    <row r="54431" ht="12" hidden="1" customHeight="1" x14ac:dyDescent="0.2"/>
    <row r="54432" ht="12" hidden="1" customHeight="1" x14ac:dyDescent="0.2"/>
    <row r="54433" ht="12" hidden="1" customHeight="1" x14ac:dyDescent="0.2"/>
    <row r="54434" ht="12" hidden="1" customHeight="1" x14ac:dyDescent="0.2"/>
    <row r="54435" ht="12" hidden="1" customHeight="1" x14ac:dyDescent="0.2"/>
    <row r="54436" ht="12" hidden="1" customHeight="1" x14ac:dyDescent="0.2"/>
    <row r="54437" ht="12" hidden="1" customHeight="1" x14ac:dyDescent="0.2"/>
    <row r="54438" ht="12" hidden="1" customHeight="1" x14ac:dyDescent="0.2"/>
    <row r="54439" ht="12" hidden="1" customHeight="1" x14ac:dyDescent="0.2"/>
    <row r="54440" ht="12" hidden="1" customHeight="1" x14ac:dyDescent="0.2"/>
    <row r="54441" ht="12" hidden="1" customHeight="1" x14ac:dyDescent="0.2"/>
    <row r="54442" ht="12" hidden="1" customHeight="1" x14ac:dyDescent="0.2"/>
    <row r="54443" ht="12" hidden="1" customHeight="1" x14ac:dyDescent="0.2"/>
    <row r="54444" ht="12" hidden="1" customHeight="1" x14ac:dyDescent="0.2"/>
    <row r="54445" ht="12" hidden="1" customHeight="1" x14ac:dyDescent="0.2"/>
    <row r="54446" ht="12" hidden="1" customHeight="1" x14ac:dyDescent="0.2"/>
    <row r="54447" ht="12" hidden="1" customHeight="1" x14ac:dyDescent="0.2"/>
    <row r="54448" ht="12" hidden="1" customHeight="1" x14ac:dyDescent="0.2"/>
    <row r="54449" ht="12" hidden="1" customHeight="1" x14ac:dyDescent="0.2"/>
    <row r="54450" ht="12" hidden="1" customHeight="1" x14ac:dyDescent="0.2"/>
    <row r="54451" ht="12" hidden="1" customHeight="1" x14ac:dyDescent="0.2"/>
    <row r="54452" ht="12" hidden="1" customHeight="1" x14ac:dyDescent="0.2"/>
    <row r="54453" ht="12" hidden="1" customHeight="1" x14ac:dyDescent="0.2"/>
    <row r="54454" ht="12" hidden="1" customHeight="1" x14ac:dyDescent="0.2"/>
    <row r="54455" ht="12" hidden="1" customHeight="1" x14ac:dyDescent="0.2"/>
    <row r="54456" ht="12" hidden="1" customHeight="1" x14ac:dyDescent="0.2"/>
    <row r="54457" ht="12" hidden="1" customHeight="1" x14ac:dyDescent="0.2"/>
    <row r="54458" ht="12" hidden="1" customHeight="1" x14ac:dyDescent="0.2"/>
    <row r="54459" ht="12" hidden="1" customHeight="1" x14ac:dyDescent="0.2"/>
    <row r="54460" ht="12" hidden="1" customHeight="1" x14ac:dyDescent="0.2"/>
    <row r="54461" ht="12" hidden="1" customHeight="1" x14ac:dyDescent="0.2"/>
    <row r="54462" ht="12" hidden="1" customHeight="1" x14ac:dyDescent="0.2"/>
    <row r="54463" ht="12" hidden="1" customHeight="1" x14ac:dyDescent="0.2"/>
    <row r="54464" ht="12" hidden="1" customHeight="1" x14ac:dyDescent="0.2"/>
    <row r="54465" ht="12" hidden="1" customHeight="1" x14ac:dyDescent="0.2"/>
    <row r="54466" ht="12" hidden="1" customHeight="1" x14ac:dyDescent="0.2"/>
    <row r="54467" ht="12" hidden="1" customHeight="1" x14ac:dyDescent="0.2"/>
    <row r="54468" ht="12" hidden="1" customHeight="1" x14ac:dyDescent="0.2"/>
    <row r="54469" ht="12" hidden="1" customHeight="1" x14ac:dyDescent="0.2"/>
    <row r="54470" ht="12" hidden="1" customHeight="1" x14ac:dyDescent="0.2"/>
    <row r="54471" ht="12" hidden="1" customHeight="1" x14ac:dyDescent="0.2"/>
    <row r="54472" ht="12" hidden="1" customHeight="1" x14ac:dyDescent="0.2"/>
    <row r="54473" ht="12" hidden="1" customHeight="1" x14ac:dyDescent="0.2"/>
    <row r="54474" ht="12" hidden="1" customHeight="1" x14ac:dyDescent="0.2"/>
    <row r="54475" ht="12" hidden="1" customHeight="1" x14ac:dyDescent="0.2"/>
    <row r="54476" ht="12" hidden="1" customHeight="1" x14ac:dyDescent="0.2"/>
    <row r="54477" ht="12" hidden="1" customHeight="1" x14ac:dyDescent="0.2"/>
    <row r="54478" ht="12" hidden="1" customHeight="1" x14ac:dyDescent="0.2"/>
    <row r="54479" ht="12" hidden="1" customHeight="1" x14ac:dyDescent="0.2"/>
    <row r="54480" ht="12" hidden="1" customHeight="1" x14ac:dyDescent="0.2"/>
    <row r="54481" ht="12" hidden="1" customHeight="1" x14ac:dyDescent="0.2"/>
    <row r="54482" ht="12" hidden="1" customHeight="1" x14ac:dyDescent="0.2"/>
    <row r="54483" ht="12" hidden="1" customHeight="1" x14ac:dyDescent="0.2"/>
    <row r="54484" ht="12" hidden="1" customHeight="1" x14ac:dyDescent="0.2"/>
    <row r="54485" ht="12" hidden="1" customHeight="1" x14ac:dyDescent="0.2"/>
    <row r="54486" ht="12" hidden="1" customHeight="1" x14ac:dyDescent="0.2"/>
    <row r="54487" ht="12" hidden="1" customHeight="1" x14ac:dyDescent="0.2"/>
    <row r="54488" ht="12" hidden="1" customHeight="1" x14ac:dyDescent="0.2"/>
    <row r="54489" ht="12" hidden="1" customHeight="1" x14ac:dyDescent="0.2"/>
    <row r="54490" ht="12" hidden="1" customHeight="1" x14ac:dyDescent="0.2"/>
    <row r="54491" ht="12" hidden="1" customHeight="1" x14ac:dyDescent="0.2"/>
    <row r="54492" ht="12" hidden="1" customHeight="1" x14ac:dyDescent="0.2"/>
    <row r="54493" ht="12" hidden="1" customHeight="1" x14ac:dyDescent="0.2"/>
    <row r="54494" ht="12" hidden="1" customHeight="1" x14ac:dyDescent="0.2"/>
    <row r="54495" ht="12" hidden="1" customHeight="1" x14ac:dyDescent="0.2"/>
    <row r="54496" ht="12" hidden="1" customHeight="1" x14ac:dyDescent="0.2"/>
    <row r="54497" ht="12" hidden="1" customHeight="1" x14ac:dyDescent="0.2"/>
    <row r="54498" ht="12" hidden="1" customHeight="1" x14ac:dyDescent="0.2"/>
    <row r="54499" ht="12" hidden="1" customHeight="1" x14ac:dyDescent="0.2"/>
    <row r="54500" ht="12" hidden="1" customHeight="1" x14ac:dyDescent="0.2"/>
    <row r="54501" ht="12" hidden="1" customHeight="1" x14ac:dyDescent="0.2"/>
    <row r="54502" ht="12" hidden="1" customHeight="1" x14ac:dyDescent="0.2"/>
    <row r="54503" ht="12" hidden="1" customHeight="1" x14ac:dyDescent="0.2"/>
    <row r="54504" ht="12" hidden="1" customHeight="1" x14ac:dyDescent="0.2"/>
    <row r="54505" ht="12" hidden="1" customHeight="1" x14ac:dyDescent="0.2"/>
    <row r="54506" ht="12" hidden="1" customHeight="1" x14ac:dyDescent="0.2"/>
    <row r="54507" ht="12" hidden="1" customHeight="1" x14ac:dyDescent="0.2"/>
    <row r="54508" ht="12" hidden="1" customHeight="1" x14ac:dyDescent="0.2"/>
    <row r="54509" ht="12" hidden="1" customHeight="1" x14ac:dyDescent="0.2"/>
    <row r="54510" ht="12" hidden="1" customHeight="1" x14ac:dyDescent="0.2"/>
    <row r="54511" ht="12" hidden="1" customHeight="1" x14ac:dyDescent="0.2"/>
    <row r="54512" ht="12" hidden="1" customHeight="1" x14ac:dyDescent="0.2"/>
    <row r="54513" ht="12" hidden="1" customHeight="1" x14ac:dyDescent="0.2"/>
    <row r="54514" ht="12" hidden="1" customHeight="1" x14ac:dyDescent="0.2"/>
    <row r="54515" ht="12" hidden="1" customHeight="1" x14ac:dyDescent="0.2"/>
    <row r="54516" ht="12" hidden="1" customHeight="1" x14ac:dyDescent="0.2"/>
    <row r="54517" ht="12" hidden="1" customHeight="1" x14ac:dyDescent="0.2"/>
    <row r="54518" ht="12" hidden="1" customHeight="1" x14ac:dyDescent="0.2"/>
    <row r="54519" ht="12" hidden="1" customHeight="1" x14ac:dyDescent="0.2"/>
    <row r="54520" ht="12" hidden="1" customHeight="1" x14ac:dyDescent="0.2"/>
    <row r="54521" ht="12" hidden="1" customHeight="1" x14ac:dyDescent="0.2"/>
    <row r="54522" ht="12" hidden="1" customHeight="1" x14ac:dyDescent="0.2"/>
    <row r="54523" ht="12" hidden="1" customHeight="1" x14ac:dyDescent="0.2"/>
    <row r="54524" ht="12" hidden="1" customHeight="1" x14ac:dyDescent="0.2"/>
    <row r="54525" ht="12" hidden="1" customHeight="1" x14ac:dyDescent="0.2"/>
    <row r="54526" ht="12" hidden="1" customHeight="1" x14ac:dyDescent="0.2"/>
    <row r="54527" ht="12" hidden="1" customHeight="1" x14ac:dyDescent="0.2"/>
    <row r="54528" ht="12" hidden="1" customHeight="1" x14ac:dyDescent="0.2"/>
    <row r="54529" ht="12" hidden="1" customHeight="1" x14ac:dyDescent="0.2"/>
    <row r="54530" ht="12" hidden="1" customHeight="1" x14ac:dyDescent="0.2"/>
    <row r="54531" ht="12" hidden="1" customHeight="1" x14ac:dyDescent="0.2"/>
    <row r="54532" ht="12" hidden="1" customHeight="1" x14ac:dyDescent="0.2"/>
    <row r="54533" ht="12" hidden="1" customHeight="1" x14ac:dyDescent="0.2"/>
    <row r="54534" ht="12" hidden="1" customHeight="1" x14ac:dyDescent="0.2"/>
    <row r="54535" ht="12" hidden="1" customHeight="1" x14ac:dyDescent="0.2"/>
    <row r="54536" ht="12" hidden="1" customHeight="1" x14ac:dyDescent="0.2"/>
    <row r="54537" ht="12" hidden="1" customHeight="1" x14ac:dyDescent="0.2"/>
    <row r="54538" ht="12" hidden="1" customHeight="1" x14ac:dyDescent="0.2"/>
    <row r="54539" ht="12" hidden="1" customHeight="1" x14ac:dyDescent="0.2"/>
    <row r="54540" ht="12" hidden="1" customHeight="1" x14ac:dyDescent="0.2"/>
    <row r="54541" ht="12" hidden="1" customHeight="1" x14ac:dyDescent="0.2"/>
    <row r="54542" ht="12" hidden="1" customHeight="1" x14ac:dyDescent="0.2"/>
    <row r="54543" ht="12" hidden="1" customHeight="1" x14ac:dyDescent="0.2"/>
    <row r="54544" ht="12" hidden="1" customHeight="1" x14ac:dyDescent="0.2"/>
    <row r="54545" ht="12" hidden="1" customHeight="1" x14ac:dyDescent="0.2"/>
    <row r="54546" ht="12" hidden="1" customHeight="1" x14ac:dyDescent="0.2"/>
    <row r="54547" ht="12" hidden="1" customHeight="1" x14ac:dyDescent="0.2"/>
    <row r="54548" ht="12" hidden="1" customHeight="1" x14ac:dyDescent="0.2"/>
    <row r="54549" ht="12" hidden="1" customHeight="1" x14ac:dyDescent="0.2"/>
    <row r="54550" ht="12" hidden="1" customHeight="1" x14ac:dyDescent="0.2"/>
    <row r="54551" ht="12" hidden="1" customHeight="1" x14ac:dyDescent="0.2"/>
    <row r="54552" ht="12" hidden="1" customHeight="1" x14ac:dyDescent="0.2"/>
    <row r="54553" ht="12" hidden="1" customHeight="1" x14ac:dyDescent="0.2"/>
    <row r="54554" ht="12" hidden="1" customHeight="1" x14ac:dyDescent="0.2"/>
    <row r="54555" ht="12" hidden="1" customHeight="1" x14ac:dyDescent="0.2"/>
    <row r="54556" ht="12" hidden="1" customHeight="1" x14ac:dyDescent="0.2"/>
    <row r="54557" ht="12" hidden="1" customHeight="1" x14ac:dyDescent="0.2"/>
    <row r="54558" ht="12" hidden="1" customHeight="1" x14ac:dyDescent="0.2"/>
    <row r="54559" ht="12" hidden="1" customHeight="1" x14ac:dyDescent="0.2"/>
    <row r="54560" ht="12" hidden="1" customHeight="1" x14ac:dyDescent="0.2"/>
    <row r="54561" ht="12" hidden="1" customHeight="1" x14ac:dyDescent="0.2"/>
    <row r="54562" ht="12" hidden="1" customHeight="1" x14ac:dyDescent="0.2"/>
    <row r="54563" ht="12" hidden="1" customHeight="1" x14ac:dyDescent="0.2"/>
    <row r="54564" ht="12" hidden="1" customHeight="1" x14ac:dyDescent="0.2"/>
    <row r="54565" ht="12" hidden="1" customHeight="1" x14ac:dyDescent="0.2"/>
    <row r="54566" ht="12" hidden="1" customHeight="1" x14ac:dyDescent="0.2"/>
    <row r="54567" ht="12" hidden="1" customHeight="1" x14ac:dyDescent="0.2"/>
    <row r="54568" ht="12" hidden="1" customHeight="1" x14ac:dyDescent="0.2"/>
    <row r="54569" ht="12" hidden="1" customHeight="1" x14ac:dyDescent="0.2"/>
    <row r="54570" ht="12" hidden="1" customHeight="1" x14ac:dyDescent="0.2"/>
    <row r="54571" ht="12" hidden="1" customHeight="1" x14ac:dyDescent="0.2"/>
    <row r="54572" ht="12" hidden="1" customHeight="1" x14ac:dyDescent="0.2"/>
    <row r="54573" ht="12" hidden="1" customHeight="1" x14ac:dyDescent="0.2"/>
    <row r="54574" ht="12" hidden="1" customHeight="1" x14ac:dyDescent="0.2"/>
    <row r="54575" ht="12" hidden="1" customHeight="1" x14ac:dyDescent="0.2"/>
    <row r="54576" ht="12" hidden="1" customHeight="1" x14ac:dyDescent="0.2"/>
    <row r="54577" ht="12" hidden="1" customHeight="1" x14ac:dyDescent="0.2"/>
    <row r="54578" ht="12" hidden="1" customHeight="1" x14ac:dyDescent="0.2"/>
    <row r="54579" ht="12" hidden="1" customHeight="1" x14ac:dyDescent="0.2"/>
    <row r="54580" ht="12" hidden="1" customHeight="1" x14ac:dyDescent="0.2"/>
    <row r="54581" ht="12" hidden="1" customHeight="1" x14ac:dyDescent="0.2"/>
    <row r="54582" ht="12" hidden="1" customHeight="1" x14ac:dyDescent="0.2"/>
    <row r="54583" ht="12" hidden="1" customHeight="1" x14ac:dyDescent="0.2"/>
    <row r="54584" ht="12" hidden="1" customHeight="1" x14ac:dyDescent="0.2"/>
    <row r="54585" ht="12" hidden="1" customHeight="1" x14ac:dyDescent="0.2"/>
    <row r="54586" ht="12" hidden="1" customHeight="1" x14ac:dyDescent="0.2"/>
    <row r="54587" ht="12" hidden="1" customHeight="1" x14ac:dyDescent="0.2"/>
    <row r="54588" ht="12" hidden="1" customHeight="1" x14ac:dyDescent="0.2"/>
    <row r="54589" ht="12" hidden="1" customHeight="1" x14ac:dyDescent="0.2"/>
    <row r="54590" ht="12" hidden="1" customHeight="1" x14ac:dyDescent="0.2"/>
    <row r="54591" ht="12" hidden="1" customHeight="1" x14ac:dyDescent="0.2"/>
    <row r="54592" ht="12" hidden="1" customHeight="1" x14ac:dyDescent="0.2"/>
    <row r="54593" ht="12" hidden="1" customHeight="1" x14ac:dyDescent="0.2"/>
    <row r="54594" ht="12" hidden="1" customHeight="1" x14ac:dyDescent="0.2"/>
    <row r="54595" ht="12" hidden="1" customHeight="1" x14ac:dyDescent="0.2"/>
    <row r="54596" ht="12" hidden="1" customHeight="1" x14ac:dyDescent="0.2"/>
    <row r="54597" ht="12" hidden="1" customHeight="1" x14ac:dyDescent="0.2"/>
    <row r="54598" ht="12" hidden="1" customHeight="1" x14ac:dyDescent="0.2"/>
    <row r="54599" ht="12" hidden="1" customHeight="1" x14ac:dyDescent="0.2"/>
    <row r="54600" ht="12" hidden="1" customHeight="1" x14ac:dyDescent="0.2"/>
    <row r="54601" ht="12" hidden="1" customHeight="1" x14ac:dyDescent="0.2"/>
    <row r="54602" ht="12" hidden="1" customHeight="1" x14ac:dyDescent="0.2"/>
    <row r="54603" ht="12" hidden="1" customHeight="1" x14ac:dyDescent="0.2"/>
    <row r="54604" ht="12" hidden="1" customHeight="1" x14ac:dyDescent="0.2"/>
    <row r="54605" ht="12" hidden="1" customHeight="1" x14ac:dyDescent="0.2"/>
    <row r="54606" ht="12" hidden="1" customHeight="1" x14ac:dyDescent="0.2"/>
    <row r="54607" ht="12" hidden="1" customHeight="1" x14ac:dyDescent="0.2"/>
    <row r="54608" ht="12" hidden="1" customHeight="1" x14ac:dyDescent="0.2"/>
    <row r="54609" ht="12" hidden="1" customHeight="1" x14ac:dyDescent="0.2"/>
    <row r="54610" ht="12" hidden="1" customHeight="1" x14ac:dyDescent="0.2"/>
    <row r="54611" ht="12" hidden="1" customHeight="1" x14ac:dyDescent="0.2"/>
    <row r="54612" ht="12" hidden="1" customHeight="1" x14ac:dyDescent="0.2"/>
    <row r="54613" ht="12" hidden="1" customHeight="1" x14ac:dyDescent="0.2"/>
    <row r="54614" ht="12" hidden="1" customHeight="1" x14ac:dyDescent="0.2"/>
    <row r="54615" ht="12" hidden="1" customHeight="1" x14ac:dyDescent="0.2"/>
    <row r="54616" ht="12" hidden="1" customHeight="1" x14ac:dyDescent="0.2"/>
    <row r="54617" ht="12" hidden="1" customHeight="1" x14ac:dyDescent="0.2"/>
    <row r="54618" ht="12" hidden="1" customHeight="1" x14ac:dyDescent="0.2"/>
    <row r="54619" ht="12" hidden="1" customHeight="1" x14ac:dyDescent="0.2"/>
    <row r="54620" ht="12" hidden="1" customHeight="1" x14ac:dyDescent="0.2"/>
    <row r="54621" ht="12" hidden="1" customHeight="1" x14ac:dyDescent="0.2"/>
    <row r="54622" ht="12" hidden="1" customHeight="1" x14ac:dyDescent="0.2"/>
    <row r="54623" ht="12" hidden="1" customHeight="1" x14ac:dyDescent="0.2"/>
    <row r="54624" ht="12" hidden="1" customHeight="1" x14ac:dyDescent="0.2"/>
    <row r="54625" ht="12" hidden="1" customHeight="1" x14ac:dyDescent="0.2"/>
    <row r="54626" ht="12" hidden="1" customHeight="1" x14ac:dyDescent="0.2"/>
    <row r="54627" ht="12" hidden="1" customHeight="1" x14ac:dyDescent="0.2"/>
    <row r="54628" ht="12" hidden="1" customHeight="1" x14ac:dyDescent="0.2"/>
    <row r="54629" ht="12" hidden="1" customHeight="1" x14ac:dyDescent="0.2"/>
    <row r="54630" ht="12" hidden="1" customHeight="1" x14ac:dyDescent="0.2"/>
    <row r="54631" ht="12" hidden="1" customHeight="1" x14ac:dyDescent="0.2"/>
    <row r="54632" ht="12" hidden="1" customHeight="1" x14ac:dyDescent="0.2"/>
    <row r="54633" ht="12" hidden="1" customHeight="1" x14ac:dyDescent="0.2"/>
    <row r="54634" ht="12" hidden="1" customHeight="1" x14ac:dyDescent="0.2"/>
    <row r="54635" ht="12" hidden="1" customHeight="1" x14ac:dyDescent="0.2"/>
    <row r="54636" ht="12" hidden="1" customHeight="1" x14ac:dyDescent="0.2"/>
    <row r="54637" ht="12" hidden="1" customHeight="1" x14ac:dyDescent="0.2"/>
    <row r="54638" ht="12" hidden="1" customHeight="1" x14ac:dyDescent="0.2"/>
    <row r="54639" ht="12" hidden="1" customHeight="1" x14ac:dyDescent="0.2"/>
    <row r="54640" ht="12" hidden="1" customHeight="1" x14ac:dyDescent="0.2"/>
    <row r="54641" ht="12" hidden="1" customHeight="1" x14ac:dyDescent="0.2"/>
    <row r="54642" ht="12" hidden="1" customHeight="1" x14ac:dyDescent="0.2"/>
    <row r="54643" ht="12" hidden="1" customHeight="1" x14ac:dyDescent="0.2"/>
    <row r="54644" ht="12" hidden="1" customHeight="1" x14ac:dyDescent="0.2"/>
    <row r="54645" ht="12" hidden="1" customHeight="1" x14ac:dyDescent="0.2"/>
    <row r="54646" ht="12" hidden="1" customHeight="1" x14ac:dyDescent="0.2"/>
    <row r="54647" ht="12" hidden="1" customHeight="1" x14ac:dyDescent="0.2"/>
    <row r="54648" ht="12" hidden="1" customHeight="1" x14ac:dyDescent="0.2"/>
    <row r="54649" ht="12" hidden="1" customHeight="1" x14ac:dyDescent="0.2"/>
    <row r="54650" ht="12" hidden="1" customHeight="1" x14ac:dyDescent="0.2"/>
    <row r="54651" ht="12" hidden="1" customHeight="1" x14ac:dyDescent="0.2"/>
    <row r="54652" ht="12" hidden="1" customHeight="1" x14ac:dyDescent="0.2"/>
    <row r="54653" ht="12" hidden="1" customHeight="1" x14ac:dyDescent="0.2"/>
    <row r="54654" ht="12" hidden="1" customHeight="1" x14ac:dyDescent="0.2"/>
    <row r="54655" ht="12" hidden="1" customHeight="1" x14ac:dyDescent="0.2"/>
    <row r="54656" ht="12" hidden="1" customHeight="1" x14ac:dyDescent="0.2"/>
    <row r="54657" ht="12" hidden="1" customHeight="1" x14ac:dyDescent="0.2"/>
    <row r="54658" ht="12" hidden="1" customHeight="1" x14ac:dyDescent="0.2"/>
    <row r="54659" ht="12" hidden="1" customHeight="1" x14ac:dyDescent="0.2"/>
    <row r="54660" ht="12" hidden="1" customHeight="1" x14ac:dyDescent="0.2"/>
    <row r="54661" ht="12" hidden="1" customHeight="1" x14ac:dyDescent="0.2"/>
    <row r="54662" ht="12" hidden="1" customHeight="1" x14ac:dyDescent="0.2"/>
    <row r="54663" ht="12" hidden="1" customHeight="1" x14ac:dyDescent="0.2"/>
    <row r="54664" ht="12" hidden="1" customHeight="1" x14ac:dyDescent="0.2"/>
    <row r="54665" ht="12" hidden="1" customHeight="1" x14ac:dyDescent="0.2"/>
    <row r="54666" ht="12" hidden="1" customHeight="1" x14ac:dyDescent="0.2"/>
    <row r="54667" ht="12" hidden="1" customHeight="1" x14ac:dyDescent="0.2"/>
    <row r="54668" ht="12" hidden="1" customHeight="1" x14ac:dyDescent="0.2"/>
    <row r="54669" ht="12" hidden="1" customHeight="1" x14ac:dyDescent="0.2"/>
    <row r="54670" ht="12" hidden="1" customHeight="1" x14ac:dyDescent="0.2"/>
    <row r="54671" ht="12" hidden="1" customHeight="1" x14ac:dyDescent="0.2"/>
    <row r="54672" ht="12" hidden="1" customHeight="1" x14ac:dyDescent="0.2"/>
    <row r="54673" ht="12" hidden="1" customHeight="1" x14ac:dyDescent="0.2"/>
    <row r="54674" ht="12" hidden="1" customHeight="1" x14ac:dyDescent="0.2"/>
    <row r="54675" ht="12" hidden="1" customHeight="1" x14ac:dyDescent="0.2"/>
    <row r="54676" ht="12" hidden="1" customHeight="1" x14ac:dyDescent="0.2"/>
    <row r="54677" ht="12" hidden="1" customHeight="1" x14ac:dyDescent="0.2"/>
    <row r="54678" ht="12" hidden="1" customHeight="1" x14ac:dyDescent="0.2"/>
    <row r="54679" ht="12" hidden="1" customHeight="1" x14ac:dyDescent="0.2"/>
    <row r="54680" ht="12" hidden="1" customHeight="1" x14ac:dyDescent="0.2"/>
    <row r="54681" ht="12" hidden="1" customHeight="1" x14ac:dyDescent="0.2"/>
    <row r="54682" ht="12" hidden="1" customHeight="1" x14ac:dyDescent="0.2"/>
    <row r="54683" ht="12" hidden="1" customHeight="1" x14ac:dyDescent="0.2"/>
    <row r="54684" ht="12" hidden="1" customHeight="1" x14ac:dyDescent="0.2"/>
    <row r="54685" ht="12" hidden="1" customHeight="1" x14ac:dyDescent="0.2"/>
    <row r="54686" ht="12" hidden="1" customHeight="1" x14ac:dyDescent="0.2"/>
    <row r="54687" ht="12" hidden="1" customHeight="1" x14ac:dyDescent="0.2"/>
    <row r="54688" ht="12" hidden="1" customHeight="1" x14ac:dyDescent="0.2"/>
    <row r="54689" ht="12" hidden="1" customHeight="1" x14ac:dyDescent="0.2"/>
    <row r="54690" ht="12" hidden="1" customHeight="1" x14ac:dyDescent="0.2"/>
    <row r="54691" ht="12" hidden="1" customHeight="1" x14ac:dyDescent="0.2"/>
    <row r="54692" ht="12" hidden="1" customHeight="1" x14ac:dyDescent="0.2"/>
    <row r="54693" ht="12" hidden="1" customHeight="1" x14ac:dyDescent="0.2"/>
    <row r="54694" ht="12" hidden="1" customHeight="1" x14ac:dyDescent="0.2"/>
    <row r="54695" ht="12" hidden="1" customHeight="1" x14ac:dyDescent="0.2"/>
    <row r="54696" ht="12" hidden="1" customHeight="1" x14ac:dyDescent="0.2"/>
    <row r="54697" ht="12" hidden="1" customHeight="1" x14ac:dyDescent="0.2"/>
    <row r="54698" ht="12" hidden="1" customHeight="1" x14ac:dyDescent="0.2"/>
    <row r="54699" ht="12" hidden="1" customHeight="1" x14ac:dyDescent="0.2"/>
    <row r="54700" ht="12" hidden="1" customHeight="1" x14ac:dyDescent="0.2"/>
    <row r="54701" ht="12" hidden="1" customHeight="1" x14ac:dyDescent="0.2"/>
    <row r="54702" ht="12" hidden="1" customHeight="1" x14ac:dyDescent="0.2"/>
    <row r="54703" ht="12" hidden="1" customHeight="1" x14ac:dyDescent="0.2"/>
    <row r="54704" ht="12" hidden="1" customHeight="1" x14ac:dyDescent="0.2"/>
    <row r="54705" ht="12" hidden="1" customHeight="1" x14ac:dyDescent="0.2"/>
    <row r="54706" ht="12" hidden="1" customHeight="1" x14ac:dyDescent="0.2"/>
    <row r="54707" ht="12" hidden="1" customHeight="1" x14ac:dyDescent="0.2"/>
    <row r="54708" ht="12" hidden="1" customHeight="1" x14ac:dyDescent="0.2"/>
    <row r="54709" ht="12" hidden="1" customHeight="1" x14ac:dyDescent="0.2"/>
    <row r="54710" ht="12" hidden="1" customHeight="1" x14ac:dyDescent="0.2"/>
    <row r="54711" ht="12" hidden="1" customHeight="1" x14ac:dyDescent="0.2"/>
    <row r="54712" ht="12" hidden="1" customHeight="1" x14ac:dyDescent="0.2"/>
    <row r="54713" ht="12" hidden="1" customHeight="1" x14ac:dyDescent="0.2"/>
    <row r="54714" ht="12" hidden="1" customHeight="1" x14ac:dyDescent="0.2"/>
    <row r="54715" ht="12" hidden="1" customHeight="1" x14ac:dyDescent="0.2"/>
    <row r="54716" ht="12" hidden="1" customHeight="1" x14ac:dyDescent="0.2"/>
    <row r="54717" ht="12" hidden="1" customHeight="1" x14ac:dyDescent="0.2"/>
    <row r="54718" ht="12" hidden="1" customHeight="1" x14ac:dyDescent="0.2"/>
    <row r="54719" ht="12" hidden="1" customHeight="1" x14ac:dyDescent="0.2"/>
    <row r="54720" ht="12" hidden="1" customHeight="1" x14ac:dyDescent="0.2"/>
    <row r="54721" ht="12" hidden="1" customHeight="1" x14ac:dyDescent="0.2"/>
    <row r="54722" ht="12" hidden="1" customHeight="1" x14ac:dyDescent="0.2"/>
    <row r="54723" ht="12" hidden="1" customHeight="1" x14ac:dyDescent="0.2"/>
    <row r="54724" ht="12" hidden="1" customHeight="1" x14ac:dyDescent="0.2"/>
    <row r="54725" ht="12" hidden="1" customHeight="1" x14ac:dyDescent="0.2"/>
    <row r="54726" ht="12" hidden="1" customHeight="1" x14ac:dyDescent="0.2"/>
    <row r="54727" ht="12" hidden="1" customHeight="1" x14ac:dyDescent="0.2"/>
    <row r="54728" ht="12" hidden="1" customHeight="1" x14ac:dyDescent="0.2"/>
    <row r="54729" ht="12" hidden="1" customHeight="1" x14ac:dyDescent="0.2"/>
    <row r="54730" ht="12" hidden="1" customHeight="1" x14ac:dyDescent="0.2"/>
    <row r="54731" ht="12" hidden="1" customHeight="1" x14ac:dyDescent="0.2"/>
    <row r="54732" ht="12" hidden="1" customHeight="1" x14ac:dyDescent="0.2"/>
    <row r="54733" ht="12" hidden="1" customHeight="1" x14ac:dyDescent="0.2"/>
    <row r="54734" ht="12" hidden="1" customHeight="1" x14ac:dyDescent="0.2"/>
    <row r="54735" ht="12" hidden="1" customHeight="1" x14ac:dyDescent="0.2"/>
    <row r="54736" ht="12" hidden="1" customHeight="1" x14ac:dyDescent="0.2"/>
    <row r="54737" ht="12" hidden="1" customHeight="1" x14ac:dyDescent="0.2"/>
    <row r="54738" ht="12" hidden="1" customHeight="1" x14ac:dyDescent="0.2"/>
    <row r="54739" ht="12" hidden="1" customHeight="1" x14ac:dyDescent="0.2"/>
    <row r="54740" ht="12" hidden="1" customHeight="1" x14ac:dyDescent="0.2"/>
    <row r="54741" ht="12" hidden="1" customHeight="1" x14ac:dyDescent="0.2"/>
    <row r="54742" ht="12" hidden="1" customHeight="1" x14ac:dyDescent="0.2"/>
    <row r="54743" ht="12" hidden="1" customHeight="1" x14ac:dyDescent="0.2"/>
    <row r="54744" ht="12" hidden="1" customHeight="1" x14ac:dyDescent="0.2"/>
    <row r="54745" ht="12" hidden="1" customHeight="1" x14ac:dyDescent="0.2"/>
    <row r="54746" ht="12" hidden="1" customHeight="1" x14ac:dyDescent="0.2"/>
    <row r="54747" ht="12" hidden="1" customHeight="1" x14ac:dyDescent="0.2"/>
    <row r="54748" ht="12" hidden="1" customHeight="1" x14ac:dyDescent="0.2"/>
    <row r="54749" ht="12" hidden="1" customHeight="1" x14ac:dyDescent="0.2"/>
    <row r="54750" ht="12" hidden="1" customHeight="1" x14ac:dyDescent="0.2"/>
    <row r="54751" ht="12" hidden="1" customHeight="1" x14ac:dyDescent="0.2"/>
    <row r="54752" ht="12" hidden="1" customHeight="1" x14ac:dyDescent="0.2"/>
    <row r="54753" ht="12" hidden="1" customHeight="1" x14ac:dyDescent="0.2"/>
    <row r="54754" ht="12" hidden="1" customHeight="1" x14ac:dyDescent="0.2"/>
    <row r="54755" ht="12" hidden="1" customHeight="1" x14ac:dyDescent="0.2"/>
    <row r="54756" ht="12" hidden="1" customHeight="1" x14ac:dyDescent="0.2"/>
    <row r="54757" ht="12" hidden="1" customHeight="1" x14ac:dyDescent="0.2"/>
    <row r="54758" ht="12" hidden="1" customHeight="1" x14ac:dyDescent="0.2"/>
    <row r="54759" ht="12" hidden="1" customHeight="1" x14ac:dyDescent="0.2"/>
    <row r="54760" ht="12" hidden="1" customHeight="1" x14ac:dyDescent="0.2"/>
    <row r="54761" ht="12" hidden="1" customHeight="1" x14ac:dyDescent="0.2"/>
    <row r="54762" ht="12" hidden="1" customHeight="1" x14ac:dyDescent="0.2"/>
    <row r="54763" ht="12" hidden="1" customHeight="1" x14ac:dyDescent="0.2"/>
    <row r="54764" ht="12" hidden="1" customHeight="1" x14ac:dyDescent="0.2"/>
    <row r="54765" ht="12" hidden="1" customHeight="1" x14ac:dyDescent="0.2"/>
    <row r="54766" ht="12" hidden="1" customHeight="1" x14ac:dyDescent="0.2"/>
    <row r="54767" ht="12" hidden="1" customHeight="1" x14ac:dyDescent="0.2"/>
    <row r="54768" ht="12" hidden="1" customHeight="1" x14ac:dyDescent="0.2"/>
    <row r="54769" ht="12" hidden="1" customHeight="1" x14ac:dyDescent="0.2"/>
    <row r="54770" ht="12" hidden="1" customHeight="1" x14ac:dyDescent="0.2"/>
    <row r="54771" ht="12" hidden="1" customHeight="1" x14ac:dyDescent="0.2"/>
    <row r="54772" ht="12" hidden="1" customHeight="1" x14ac:dyDescent="0.2"/>
    <row r="54773" ht="12" hidden="1" customHeight="1" x14ac:dyDescent="0.2"/>
    <row r="54774" ht="12" hidden="1" customHeight="1" x14ac:dyDescent="0.2"/>
    <row r="54775" ht="12" hidden="1" customHeight="1" x14ac:dyDescent="0.2"/>
    <row r="54776" ht="12" hidden="1" customHeight="1" x14ac:dyDescent="0.2"/>
    <row r="54777" ht="12" hidden="1" customHeight="1" x14ac:dyDescent="0.2"/>
    <row r="54778" ht="12" hidden="1" customHeight="1" x14ac:dyDescent="0.2"/>
    <row r="54779" ht="12" hidden="1" customHeight="1" x14ac:dyDescent="0.2"/>
    <row r="54780" ht="12" hidden="1" customHeight="1" x14ac:dyDescent="0.2"/>
    <row r="54781" ht="12" hidden="1" customHeight="1" x14ac:dyDescent="0.2"/>
    <row r="54782" ht="12" hidden="1" customHeight="1" x14ac:dyDescent="0.2"/>
    <row r="54783" ht="12" hidden="1" customHeight="1" x14ac:dyDescent="0.2"/>
    <row r="54784" ht="12" hidden="1" customHeight="1" x14ac:dyDescent="0.2"/>
    <row r="54785" ht="12" hidden="1" customHeight="1" x14ac:dyDescent="0.2"/>
    <row r="54786" ht="12" hidden="1" customHeight="1" x14ac:dyDescent="0.2"/>
    <row r="54787" ht="12" hidden="1" customHeight="1" x14ac:dyDescent="0.2"/>
    <row r="54788" ht="12" hidden="1" customHeight="1" x14ac:dyDescent="0.2"/>
    <row r="54789" ht="12" hidden="1" customHeight="1" x14ac:dyDescent="0.2"/>
    <row r="54790" ht="12" hidden="1" customHeight="1" x14ac:dyDescent="0.2"/>
    <row r="54791" ht="12" hidden="1" customHeight="1" x14ac:dyDescent="0.2"/>
    <row r="54792" ht="12" hidden="1" customHeight="1" x14ac:dyDescent="0.2"/>
    <row r="54793" ht="12" hidden="1" customHeight="1" x14ac:dyDescent="0.2"/>
    <row r="54794" ht="12" hidden="1" customHeight="1" x14ac:dyDescent="0.2"/>
    <row r="54795" ht="12" hidden="1" customHeight="1" x14ac:dyDescent="0.2"/>
    <row r="54796" ht="12" hidden="1" customHeight="1" x14ac:dyDescent="0.2"/>
    <row r="54797" ht="12" hidden="1" customHeight="1" x14ac:dyDescent="0.2"/>
    <row r="54798" ht="12" hidden="1" customHeight="1" x14ac:dyDescent="0.2"/>
    <row r="54799" ht="12" hidden="1" customHeight="1" x14ac:dyDescent="0.2"/>
    <row r="54800" ht="12" hidden="1" customHeight="1" x14ac:dyDescent="0.2"/>
    <row r="54801" ht="12" hidden="1" customHeight="1" x14ac:dyDescent="0.2"/>
    <row r="54802" ht="12" hidden="1" customHeight="1" x14ac:dyDescent="0.2"/>
    <row r="54803" ht="12" hidden="1" customHeight="1" x14ac:dyDescent="0.2"/>
    <row r="54804" ht="12" hidden="1" customHeight="1" x14ac:dyDescent="0.2"/>
    <row r="54805" ht="12" hidden="1" customHeight="1" x14ac:dyDescent="0.2"/>
    <row r="54806" ht="12" hidden="1" customHeight="1" x14ac:dyDescent="0.2"/>
    <row r="54807" ht="12" hidden="1" customHeight="1" x14ac:dyDescent="0.2"/>
    <row r="54808" ht="12" hidden="1" customHeight="1" x14ac:dyDescent="0.2"/>
    <row r="54809" ht="12" hidden="1" customHeight="1" x14ac:dyDescent="0.2"/>
    <row r="54810" ht="12" hidden="1" customHeight="1" x14ac:dyDescent="0.2"/>
    <row r="54811" ht="12" hidden="1" customHeight="1" x14ac:dyDescent="0.2"/>
    <row r="54812" ht="12" hidden="1" customHeight="1" x14ac:dyDescent="0.2"/>
    <row r="54813" ht="12" hidden="1" customHeight="1" x14ac:dyDescent="0.2"/>
    <row r="54814" ht="12" hidden="1" customHeight="1" x14ac:dyDescent="0.2"/>
    <row r="54815" ht="12" hidden="1" customHeight="1" x14ac:dyDescent="0.2"/>
    <row r="54816" ht="12" hidden="1" customHeight="1" x14ac:dyDescent="0.2"/>
    <row r="54817" ht="12" hidden="1" customHeight="1" x14ac:dyDescent="0.2"/>
    <row r="54818" ht="12" hidden="1" customHeight="1" x14ac:dyDescent="0.2"/>
    <row r="54819" ht="12" hidden="1" customHeight="1" x14ac:dyDescent="0.2"/>
    <row r="54820" ht="12" hidden="1" customHeight="1" x14ac:dyDescent="0.2"/>
    <row r="54821" ht="12" hidden="1" customHeight="1" x14ac:dyDescent="0.2"/>
    <row r="54822" ht="12" hidden="1" customHeight="1" x14ac:dyDescent="0.2"/>
    <row r="54823" ht="12" hidden="1" customHeight="1" x14ac:dyDescent="0.2"/>
    <row r="54824" ht="12" hidden="1" customHeight="1" x14ac:dyDescent="0.2"/>
    <row r="54825" ht="12" hidden="1" customHeight="1" x14ac:dyDescent="0.2"/>
    <row r="54826" ht="12" hidden="1" customHeight="1" x14ac:dyDescent="0.2"/>
    <row r="54827" ht="12" hidden="1" customHeight="1" x14ac:dyDescent="0.2"/>
    <row r="54828" ht="12" hidden="1" customHeight="1" x14ac:dyDescent="0.2"/>
    <row r="54829" ht="12" hidden="1" customHeight="1" x14ac:dyDescent="0.2"/>
    <row r="54830" ht="12" hidden="1" customHeight="1" x14ac:dyDescent="0.2"/>
    <row r="54831" ht="12" hidden="1" customHeight="1" x14ac:dyDescent="0.2"/>
    <row r="54832" ht="12" hidden="1" customHeight="1" x14ac:dyDescent="0.2"/>
    <row r="54833" ht="12" hidden="1" customHeight="1" x14ac:dyDescent="0.2"/>
    <row r="54834" ht="12" hidden="1" customHeight="1" x14ac:dyDescent="0.2"/>
    <row r="54835" ht="12" hidden="1" customHeight="1" x14ac:dyDescent="0.2"/>
    <row r="54836" ht="12" hidden="1" customHeight="1" x14ac:dyDescent="0.2"/>
    <row r="54837" ht="12" hidden="1" customHeight="1" x14ac:dyDescent="0.2"/>
    <row r="54838" ht="12" hidden="1" customHeight="1" x14ac:dyDescent="0.2"/>
    <row r="54839" ht="12" hidden="1" customHeight="1" x14ac:dyDescent="0.2"/>
    <row r="54840" ht="12" hidden="1" customHeight="1" x14ac:dyDescent="0.2"/>
    <row r="54841" ht="12" hidden="1" customHeight="1" x14ac:dyDescent="0.2"/>
    <row r="54842" ht="12" hidden="1" customHeight="1" x14ac:dyDescent="0.2"/>
    <row r="54843" ht="12" hidden="1" customHeight="1" x14ac:dyDescent="0.2"/>
    <row r="54844" ht="12" hidden="1" customHeight="1" x14ac:dyDescent="0.2"/>
    <row r="54845" ht="12" hidden="1" customHeight="1" x14ac:dyDescent="0.2"/>
    <row r="54846" ht="12" hidden="1" customHeight="1" x14ac:dyDescent="0.2"/>
    <row r="54847" ht="12" hidden="1" customHeight="1" x14ac:dyDescent="0.2"/>
    <row r="54848" ht="12" hidden="1" customHeight="1" x14ac:dyDescent="0.2"/>
    <row r="54849" ht="12" hidden="1" customHeight="1" x14ac:dyDescent="0.2"/>
    <row r="54850" ht="12" hidden="1" customHeight="1" x14ac:dyDescent="0.2"/>
    <row r="54851" ht="12" hidden="1" customHeight="1" x14ac:dyDescent="0.2"/>
    <row r="54852" ht="12" hidden="1" customHeight="1" x14ac:dyDescent="0.2"/>
    <row r="54853" ht="12" hidden="1" customHeight="1" x14ac:dyDescent="0.2"/>
    <row r="54854" ht="12" hidden="1" customHeight="1" x14ac:dyDescent="0.2"/>
    <row r="54855" ht="12" hidden="1" customHeight="1" x14ac:dyDescent="0.2"/>
    <row r="54856" ht="12" hidden="1" customHeight="1" x14ac:dyDescent="0.2"/>
    <row r="54857" ht="12" hidden="1" customHeight="1" x14ac:dyDescent="0.2"/>
    <row r="54858" ht="12" hidden="1" customHeight="1" x14ac:dyDescent="0.2"/>
    <row r="54859" ht="12" hidden="1" customHeight="1" x14ac:dyDescent="0.2"/>
    <row r="54860" ht="12" hidden="1" customHeight="1" x14ac:dyDescent="0.2"/>
    <row r="54861" ht="12" hidden="1" customHeight="1" x14ac:dyDescent="0.2"/>
    <row r="54862" ht="12" hidden="1" customHeight="1" x14ac:dyDescent="0.2"/>
    <row r="54863" ht="12" hidden="1" customHeight="1" x14ac:dyDescent="0.2"/>
    <row r="54864" ht="12" hidden="1" customHeight="1" x14ac:dyDescent="0.2"/>
    <row r="54865" ht="12" hidden="1" customHeight="1" x14ac:dyDescent="0.2"/>
    <row r="54866" ht="12" hidden="1" customHeight="1" x14ac:dyDescent="0.2"/>
    <row r="54867" ht="12" hidden="1" customHeight="1" x14ac:dyDescent="0.2"/>
    <row r="54868" ht="12" hidden="1" customHeight="1" x14ac:dyDescent="0.2"/>
    <row r="54869" ht="12" hidden="1" customHeight="1" x14ac:dyDescent="0.2"/>
    <row r="54870" ht="12" hidden="1" customHeight="1" x14ac:dyDescent="0.2"/>
    <row r="54871" ht="12" hidden="1" customHeight="1" x14ac:dyDescent="0.2"/>
    <row r="54872" ht="12" hidden="1" customHeight="1" x14ac:dyDescent="0.2"/>
    <row r="54873" ht="12" hidden="1" customHeight="1" x14ac:dyDescent="0.2"/>
    <row r="54874" ht="12" hidden="1" customHeight="1" x14ac:dyDescent="0.2"/>
    <row r="54875" ht="12" hidden="1" customHeight="1" x14ac:dyDescent="0.2"/>
    <row r="54876" ht="12" hidden="1" customHeight="1" x14ac:dyDescent="0.2"/>
    <row r="54877" ht="12" hidden="1" customHeight="1" x14ac:dyDescent="0.2"/>
    <row r="54878" ht="12" hidden="1" customHeight="1" x14ac:dyDescent="0.2"/>
    <row r="54879" ht="12" hidden="1" customHeight="1" x14ac:dyDescent="0.2"/>
    <row r="54880" ht="12" hidden="1" customHeight="1" x14ac:dyDescent="0.2"/>
    <row r="54881" ht="12" hidden="1" customHeight="1" x14ac:dyDescent="0.2"/>
    <row r="54882" ht="12" hidden="1" customHeight="1" x14ac:dyDescent="0.2"/>
    <row r="54883" ht="12" hidden="1" customHeight="1" x14ac:dyDescent="0.2"/>
    <row r="54884" ht="12" hidden="1" customHeight="1" x14ac:dyDescent="0.2"/>
    <row r="54885" ht="12" hidden="1" customHeight="1" x14ac:dyDescent="0.2"/>
    <row r="54886" ht="12" hidden="1" customHeight="1" x14ac:dyDescent="0.2"/>
    <row r="54887" ht="12" hidden="1" customHeight="1" x14ac:dyDescent="0.2"/>
    <row r="54888" ht="12" hidden="1" customHeight="1" x14ac:dyDescent="0.2"/>
    <row r="54889" ht="12" hidden="1" customHeight="1" x14ac:dyDescent="0.2"/>
    <row r="54890" ht="12" hidden="1" customHeight="1" x14ac:dyDescent="0.2"/>
    <row r="54891" ht="12" hidden="1" customHeight="1" x14ac:dyDescent="0.2"/>
    <row r="54892" ht="12" hidden="1" customHeight="1" x14ac:dyDescent="0.2"/>
    <row r="54893" ht="12" hidden="1" customHeight="1" x14ac:dyDescent="0.2"/>
    <row r="54894" ht="12" hidden="1" customHeight="1" x14ac:dyDescent="0.2"/>
    <row r="54895" ht="12" hidden="1" customHeight="1" x14ac:dyDescent="0.2"/>
    <row r="54896" ht="12" hidden="1" customHeight="1" x14ac:dyDescent="0.2"/>
    <row r="54897" ht="12" hidden="1" customHeight="1" x14ac:dyDescent="0.2"/>
    <row r="54898" ht="12" hidden="1" customHeight="1" x14ac:dyDescent="0.2"/>
    <row r="54899" ht="12" hidden="1" customHeight="1" x14ac:dyDescent="0.2"/>
    <row r="54900" ht="12" hidden="1" customHeight="1" x14ac:dyDescent="0.2"/>
    <row r="54901" ht="12" hidden="1" customHeight="1" x14ac:dyDescent="0.2"/>
    <row r="54902" ht="12" hidden="1" customHeight="1" x14ac:dyDescent="0.2"/>
    <row r="54903" ht="12" hidden="1" customHeight="1" x14ac:dyDescent="0.2"/>
    <row r="54904" ht="12" hidden="1" customHeight="1" x14ac:dyDescent="0.2"/>
    <row r="54905" ht="12" hidden="1" customHeight="1" x14ac:dyDescent="0.2"/>
    <row r="54906" ht="12" hidden="1" customHeight="1" x14ac:dyDescent="0.2"/>
    <row r="54907" ht="12" hidden="1" customHeight="1" x14ac:dyDescent="0.2"/>
    <row r="54908" ht="12" hidden="1" customHeight="1" x14ac:dyDescent="0.2"/>
    <row r="54909" ht="12" hidden="1" customHeight="1" x14ac:dyDescent="0.2"/>
    <row r="54910" ht="12" hidden="1" customHeight="1" x14ac:dyDescent="0.2"/>
    <row r="54911" ht="12" hidden="1" customHeight="1" x14ac:dyDescent="0.2"/>
    <row r="54912" ht="12" hidden="1" customHeight="1" x14ac:dyDescent="0.2"/>
    <row r="54913" ht="12" hidden="1" customHeight="1" x14ac:dyDescent="0.2"/>
    <row r="54914" ht="12" hidden="1" customHeight="1" x14ac:dyDescent="0.2"/>
    <row r="54915" ht="12" hidden="1" customHeight="1" x14ac:dyDescent="0.2"/>
    <row r="54916" ht="12" hidden="1" customHeight="1" x14ac:dyDescent="0.2"/>
    <row r="54917" ht="12" hidden="1" customHeight="1" x14ac:dyDescent="0.2"/>
    <row r="54918" ht="12" hidden="1" customHeight="1" x14ac:dyDescent="0.2"/>
    <row r="54919" ht="12" hidden="1" customHeight="1" x14ac:dyDescent="0.2"/>
    <row r="54920" ht="12" hidden="1" customHeight="1" x14ac:dyDescent="0.2"/>
    <row r="54921" ht="12" hidden="1" customHeight="1" x14ac:dyDescent="0.2"/>
    <row r="54922" ht="12" hidden="1" customHeight="1" x14ac:dyDescent="0.2"/>
    <row r="54923" ht="12" hidden="1" customHeight="1" x14ac:dyDescent="0.2"/>
    <row r="54924" ht="12" hidden="1" customHeight="1" x14ac:dyDescent="0.2"/>
    <row r="54925" ht="12" hidden="1" customHeight="1" x14ac:dyDescent="0.2"/>
    <row r="54926" ht="12" hidden="1" customHeight="1" x14ac:dyDescent="0.2"/>
    <row r="54927" ht="12" hidden="1" customHeight="1" x14ac:dyDescent="0.2"/>
    <row r="54928" ht="12" hidden="1" customHeight="1" x14ac:dyDescent="0.2"/>
    <row r="54929" ht="12" hidden="1" customHeight="1" x14ac:dyDescent="0.2"/>
    <row r="54930" ht="12" hidden="1" customHeight="1" x14ac:dyDescent="0.2"/>
    <row r="54931" ht="12" hidden="1" customHeight="1" x14ac:dyDescent="0.2"/>
    <row r="54932" ht="12" hidden="1" customHeight="1" x14ac:dyDescent="0.2"/>
    <row r="54933" ht="12" hidden="1" customHeight="1" x14ac:dyDescent="0.2"/>
    <row r="54934" ht="12" hidden="1" customHeight="1" x14ac:dyDescent="0.2"/>
    <row r="54935" ht="12" hidden="1" customHeight="1" x14ac:dyDescent="0.2"/>
    <row r="54936" ht="12" hidden="1" customHeight="1" x14ac:dyDescent="0.2"/>
    <row r="54937" ht="12" hidden="1" customHeight="1" x14ac:dyDescent="0.2"/>
    <row r="54938" ht="12" hidden="1" customHeight="1" x14ac:dyDescent="0.2"/>
    <row r="54939" ht="12" hidden="1" customHeight="1" x14ac:dyDescent="0.2"/>
    <row r="54940" ht="12" hidden="1" customHeight="1" x14ac:dyDescent="0.2"/>
    <row r="54941" ht="12" hidden="1" customHeight="1" x14ac:dyDescent="0.2"/>
    <row r="54942" ht="12" hidden="1" customHeight="1" x14ac:dyDescent="0.2"/>
    <row r="54943" ht="12" hidden="1" customHeight="1" x14ac:dyDescent="0.2"/>
    <row r="54944" ht="12" hidden="1" customHeight="1" x14ac:dyDescent="0.2"/>
    <row r="54945" ht="12" hidden="1" customHeight="1" x14ac:dyDescent="0.2"/>
    <row r="54946" ht="12" hidden="1" customHeight="1" x14ac:dyDescent="0.2"/>
    <row r="54947" ht="12" hidden="1" customHeight="1" x14ac:dyDescent="0.2"/>
    <row r="54948" ht="12" hidden="1" customHeight="1" x14ac:dyDescent="0.2"/>
    <row r="54949" ht="12" hidden="1" customHeight="1" x14ac:dyDescent="0.2"/>
    <row r="54950" ht="12" hidden="1" customHeight="1" x14ac:dyDescent="0.2"/>
    <row r="54951" ht="12" hidden="1" customHeight="1" x14ac:dyDescent="0.2"/>
    <row r="54952" ht="12" hidden="1" customHeight="1" x14ac:dyDescent="0.2"/>
    <row r="54953" ht="12" hidden="1" customHeight="1" x14ac:dyDescent="0.2"/>
    <row r="54954" ht="12" hidden="1" customHeight="1" x14ac:dyDescent="0.2"/>
    <row r="54955" ht="12" hidden="1" customHeight="1" x14ac:dyDescent="0.2"/>
    <row r="54956" ht="12" hidden="1" customHeight="1" x14ac:dyDescent="0.2"/>
    <row r="54957" ht="12" hidden="1" customHeight="1" x14ac:dyDescent="0.2"/>
    <row r="54958" ht="12" hidden="1" customHeight="1" x14ac:dyDescent="0.2"/>
    <row r="54959" ht="12" hidden="1" customHeight="1" x14ac:dyDescent="0.2"/>
    <row r="54960" ht="12" hidden="1" customHeight="1" x14ac:dyDescent="0.2"/>
    <row r="54961" ht="12" hidden="1" customHeight="1" x14ac:dyDescent="0.2"/>
    <row r="54962" ht="12" hidden="1" customHeight="1" x14ac:dyDescent="0.2"/>
    <row r="54963" ht="12" hidden="1" customHeight="1" x14ac:dyDescent="0.2"/>
    <row r="54964" ht="12" hidden="1" customHeight="1" x14ac:dyDescent="0.2"/>
    <row r="54965" ht="12" hidden="1" customHeight="1" x14ac:dyDescent="0.2"/>
    <row r="54966" ht="12" hidden="1" customHeight="1" x14ac:dyDescent="0.2"/>
    <row r="54967" ht="12" hidden="1" customHeight="1" x14ac:dyDescent="0.2"/>
    <row r="54968" ht="12" hidden="1" customHeight="1" x14ac:dyDescent="0.2"/>
    <row r="54969" ht="12" hidden="1" customHeight="1" x14ac:dyDescent="0.2"/>
    <row r="54970" ht="12" hidden="1" customHeight="1" x14ac:dyDescent="0.2"/>
    <row r="54971" ht="12" hidden="1" customHeight="1" x14ac:dyDescent="0.2"/>
    <row r="54972" ht="12" hidden="1" customHeight="1" x14ac:dyDescent="0.2"/>
    <row r="54973" ht="12" hidden="1" customHeight="1" x14ac:dyDescent="0.2"/>
    <row r="54974" ht="12" hidden="1" customHeight="1" x14ac:dyDescent="0.2"/>
    <row r="54975" ht="12" hidden="1" customHeight="1" x14ac:dyDescent="0.2"/>
    <row r="54976" ht="12" hidden="1" customHeight="1" x14ac:dyDescent="0.2"/>
    <row r="54977" ht="12" hidden="1" customHeight="1" x14ac:dyDescent="0.2"/>
    <row r="54978" ht="12" hidden="1" customHeight="1" x14ac:dyDescent="0.2"/>
    <row r="54979" ht="12" hidden="1" customHeight="1" x14ac:dyDescent="0.2"/>
    <row r="54980" ht="12" hidden="1" customHeight="1" x14ac:dyDescent="0.2"/>
    <row r="54981" ht="12" hidden="1" customHeight="1" x14ac:dyDescent="0.2"/>
    <row r="54982" ht="12" hidden="1" customHeight="1" x14ac:dyDescent="0.2"/>
    <row r="54983" ht="12" hidden="1" customHeight="1" x14ac:dyDescent="0.2"/>
    <row r="54984" ht="12" hidden="1" customHeight="1" x14ac:dyDescent="0.2"/>
    <row r="54985" ht="12" hidden="1" customHeight="1" x14ac:dyDescent="0.2"/>
    <row r="54986" ht="12" hidden="1" customHeight="1" x14ac:dyDescent="0.2"/>
    <row r="54987" ht="12" hidden="1" customHeight="1" x14ac:dyDescent="0.2"/>
    <row r="54988" ht="12" hidden="1" customHeight="1" x14ac:dyDescent="0.2"/>
    <row r="54989" ht="12" hidden="1" customHeight="1" x14ac:dyDescent="0.2"/>
    <row r="54990" ht="12" hidden="1" customHeight="1" x14ac:dyDescent="0.2"/>
    <row r="54991" ht="12" hidden="1" customHeight="1" x14ac:dyDescent="0.2"/>
    <row r="54992" ht="12" hidden="1" customHeight="1" x14ac:dyDescent="0.2"/>
    <row r="54993" ht="12" hidden="1" customHeight="1" x14ac:dyDescent="0.2"/>
    <row r="54994" ht="12" hidden="1" customHeight="1" x14ac:dyDescent="0.2"/>
    <row r="54995" ht="12" hidden="1" customHeight="1" x14ac:dyDescent="0.2"/>
    <row r="54996" ht="12" hidden="1" customHeight="1" x14ac:dyDescent="0.2"/>
    <row r="54997" ht="12" hidden="1" customHeight="1" x14ac:dyDescent="0.2"/>
    <row r="54998" ht="12" hidden="1" customHeight="1" x14ac:dyDescent="0.2"/>
    <row r="54999" ht="12" hidden="1" customHeight="1" x14ac:dyDescent="0.2"/>
    <row r="55000" ht="12" hidden="1" customHeight="1" x14ac:dyDescent="0.2"/>
    <row r="55001" ht="12" hidden="1" customHeight="1" x14ac:dyDescent="0.2"/>
    <row r="55002" ht="12" hidden="1" customHeight="1" x14ac:dyDescent="0.2"/>
    <row r="55003" ht="12" hidden="1" customHeight="1" x14ac:dyDescent="0.2"/>
    <row r="55004" ht="12" hidden="1" customHeight="1" x14ac:dyDescent="0.2"/>
    <row r="55005" ht="12" hidden="1" customHeight="1" x14ac:dyDescent="0.2"/>
    <row r="55006" ht="12" hidden="1" customHeight="1" x14ac:dyDescent="0.2"/>
    <row r="55007" ht="12" hidden="1" customHeight="1" x14ac:dyDescent="0.2"/>
    <row r="55008" ht="12" hidden="1" customHeight="1" x14ac:dyDescent="0.2"/>
    <row r="55009" ht="12" hidden="1" customHeight="1" x14ac:dyDescent="0.2"/>
    <row r="55010" ht="12" hidden="1" customHeight="1" x14ac:dyDescent="0.2"/>
    <row r="55011" ht="12" hidden="1" customHeight="1" x14ac:dyDescent="0.2"/>
    <row r="55012" ht="12" hidden="1" customHeight="1" x14ac:dyDescent="0.2"/>
    <row r="55013" ht="12" hidden="1" customHeight="1" x14ac:dyDescent="0.2"/>
    <row r="55014" ht="12" hidden="1" customHeight="1" x14ac:dyDescent="0.2"/>
    <row r="55015" ht="12" hidden="1" customHeight="1" x14ac:dyDescent="0.2"/>
    <row r="55016" ht="12" hidden="1" customHeight="1" x14ac:dyDescent="0.2"/>
    <row r="55017" ht="12" hidden="1" customHeight="1" x14ac:dyDescent="0.2"/>
    <row r="55018" ht="12" hidden="1" customHeight="1" x14ac:dyDescent="0.2"/>
    <row r="55019" ht="12" hidden="1" customHeight="1" x14ac:dyDescent="0.2"/>
    <row r="55020" ht="12" hidden="1" customHeight="1" x14ac:dyDescent="0.2"/>
    <row r="55021" ht="12" hidden="1" customHeight="1" x14ac:dyDescent="0.2"/>
    <row r="55022" ht="12" hidden="1" customHeight="1" x14ac:dyDescent="0.2"/>
    <row r="55023" ht="12" hidden="1" customHeight="1" x14ac:dyDescent="0.2"/>
    <row r="55024" ht="12" hidden="1" customHeight="1" x14ac:dyDescent="0.2"/>
    <row r="55025" ht="12" hidden="1" customHeight="1" x14ac:dyDescent="0.2"/>
    <row r="55026" ht="12" hidden="1" customHeight="1" x14ac:dyDescent="0.2"/>
    <row r="55027" ht="12" hidden="1" customHeight="1" x14ac:dyDescent="0.2"/>
    <row r="55028" ht="12" hidden="1" customHeight="1" x14ac:dyDescent="0.2"/>
    <row r="55029" ht="12" hidden="1" customHeight="1" x14ac:dyDescent="0.2"/>
    <row r="55030" ht="12" hidden="1" customHeight="1" x14ac:dyDescent="0.2"/>
    <row r="55031" ht="12" hidden="1" customHeight="1" x14ac:dyDescent="0.2"/>
    <row r="55032" ht="12" hidden="1" customHeight="1" x14ac:dyDescent="0.2"/>
    <row r="55033" ht="12" hidden="1" customHeight="1" x14ac:dyDescent="0.2"/>
    <row r="55034" ht="12" hidden="1" customHeight="1" x14ac:dyDescent="0.2"/>
    <row r="55035" ht="12" hidden="1" customHeight="1" x14ac:dyDescent="0.2"/>
    <row r="55036" ht="12" hidden="1" customHeight="1" x14ac:dyDescent="0.2"/>
    <row r="55037" ht="12" hidden="1" customHeight="1" x14ac:dyDescent="0.2"/>
    <row r="55038" ht="12" hidden="1" customHeight="1" x14ac:dyDescent="0.2"/>
    <row r="55039" ht="12" hidden="1" customHeight="1" x14ac:dyDescent="0.2"/>
    <row r="55040" ht="12" hidden="1" customHeight="1" x14ac:dyDescent="0.2"/>
    <row r="55041" ht="12" hidden="1" customHeight="1" x14ac:dyDescent="0.2"/>
    <row r="55042" ht="12" hidden="1" customHeight="1" x14ac:dyDescent="0.2"/>
    <row r="55043" ht="12" hidden="1" customHeight="1" x14ac:dyDescent="0.2"/>
    <row r="55044" ht="12" hidden="1" customHeight="1" x14ac:dyDescent="0.2"/>
    <row r="55045" ht="12" hidden="1" customHeight="1" x14ac:dyDescent="0.2"/>
    <row r="55046" ht="12" hidden="1" customHeight="1" x14ac:dyDescent="0.2"/>
    <row r="55047" ht="12" hidden="1" customHeight="1" x14ac:dyDescent="0.2"/>
    <row r="55048" ht="12" hidden="1" customHeight="1" x14ac:dyDescent="0.2"/>
    <row r="55049" ht="12" hidden="1" customHeight="1" x14ac:dyDescent="0.2"/>
    <row r="55050" ht="12" hidden="1" customHeight="1" x14ac:dyDescent="0.2"/>
    <row r="55051" ht="12" hidden="1" customHeight="1" x14ac:dyDescent="0.2"/>
    <row r="55052" ht="12" hidden="1" customHeight="1" x14ac:dyDescent="0.2"/>
    <row r="55053" ht="12" hidden="1" customHeight="1" x14ac:dyDescent="0.2"/>
    <row r="55054" ht="12" hidden="1" customHeight="1" x14ac:dyDescent="0.2"/>
    <row r="55055" ht="12" hidden="1" customHeight="1" x14ac:dyDescent="0.2"/>
    <row r="55056" ht="12" hidden="1" customHeight="1" x14ac:dyDescent="0.2"/>
    <row r="55057" ht="12" hidden="1" customHeight="1" x14ac:dyDescent="0.2"/>
    <row r="55058" ht="12" hidden="1" customHeight="1" x14ac:dyDescent="0.2"/>
    <row r="55059" ht="12" hidden="1" customHeight="1" x14ac:dyDescent="0.2"/>
    <row r="55060" ht="12" hidden="1" customHeight="1" x14ac:dyDescent="0.2"/>
    <row r="55061" ht="12" hidden="1" customHeight="1" x14ac:dyDescent="0.2"/>
    <row r="55062" ht="12" hidden="1" customHeight="1" x14ac:dyDescent="0.2"/>
    <row r="55063" ht="12" hidden="1" customHeight="1" x14ac:dyDescent="0.2"/>
    <row r="55064" ht="12" hidden="1" customHeight="1" x14ac:dyDescent="0.2"/>
    <row r="55065" ht="12" hidden="1" customHeight="1" x14ac:dyDescent="0.2"/>
    <row r="55066" ht="12" hidden="1" customHeight="1" x14ac:dyDescent="0.2"/>
    <row r="55067" ht="12" hidden="1" customHeight="1" x14ac:dyDescent="0.2"/>
    <row r="55068" ht="12" hidden="1" customHeight="1" x14ac:dyDescent="0.2"/>
    <row r="55069" ht="12" hidden="1" customHeight="1" x14ac:dyDescent="0.2"/>
    <row r="55070" ht="12" hidden="1" customHeight="1" x14ac:dyDescent="0.2"/>
    <row r="55071" ht="12" hidden="1" customHeight="1" x14ac:dyDescent="0.2"/>
    <row r="55072" ht="12" hidden="1" customHeight="1" x14ac:dyDescent="0.2"/>
    <row r="55073" ht="12" hidden="1" customHeight="1" x14ac:dyDescent="0.2"/>
    <row r="55074" ht="12" hidden="1" customHeight="1" x14ac:dyDescent="0.2"/>
    <row r="55075" ht="12" hidden="1" customHeight="1" x14ac:dyDescent="0.2"/>
    <row r="55076" ht="12" hidden="1" customHeight="1" x14ac:dyDescent="0.2"/>
    <row r="55077" ht="12" hidden="1" customHeight="1" x14ac:dyDescent="0.2"/>
    <row r="55078" ht="12" hidden="1" customHeight="1" x14ac:dyDescent="0.2"/>
    <row r="55079" ht="12" hidden="1" customHeight="1" x14ac:dyDescent="0.2"/>
    <row r="55080" ht="12" hidden="1" customHeight="1" x14ac:dyDescent="0.2"/>
    <row r="55081" ht="12" hidden="1" customHeight="1" x14ac:dyDescent="0.2"/>
    <row r="55082" ht="12" hidden="1" customHeight="1" x14ac:dyDescent="0.2"/>
    <row r="55083" ht="12" hidden="1" customHeight="1" x14ac:dyDescent="0.2"/>
    <row r="55084" ht="12" hidden="1" customHeight="1" x14ac:dyDescent="0.2"/>
    <row r="55085" ht="12" hidden="1" customHeight="1" x14ac:dyDescent="0.2"/>
    <row r="55086" ht="12" hidden="1" customHeight="1" x14ac:dyDescent="0.2"/>
    <row r="55087" ht="12" hidden="1" customHeight="1" x14ac:dyDescent="0.2"/>
    <row r="55088" ht="12" hidden="1" customHeight="1" x14ac:dyDescent="0.2"/>
    <row r="55089" ht="12" hidden="1" customHeight="1" x14ac:dyDescent="0.2"/>
    <row r="55090" ht="12" hidden="1" customHeight="1" x14ac:dyDescent="0.2"/>
    <row r="55091" ht="12" hidden="1" customHeight="1" x14ac:dyDescent="0.2"/>
    <row r="55092" ht="12" hidden="1" customHeight="1" x14ac:dyDescent="0.2"/>
    <row r="55093" ht="12" hidden="1" customHeight="1" x14ac:dyDescent="0.2"/>
    <row r="55094" ht="12" hidden="1" customHeight="1" x14ac:dyDescent="0.2"/>
    <row r="55095" ht="12" hidden="1" customHeight="1" x14ac:dyDescent="0.2"/>
    <row r="55096" ht="12" hidden="1" customHeight="1" x14ac:dyDescent="0.2"/>
    <row r="55097" ht="12" hidden="1" customHeight="1" x14ac:dyDescent="0.2"/>
    <row r="55098" ht="12" hidden="1" customHeight="1" x14ac:dyDescent="0.2"/>
    <row r="55099" ht="12" hidden="1" customHeight="1" x14ac:dyDescent="0.2"/>
    <row r="55100" ht="12" hidden="1" customHeight="1" x14ac:dyDescent="0.2"/>
    <row r="55101" ht="12" hidden="1" customHeight="1" x14ac:dyDescent="0.2"/>
    <row r="55102" ht="12" hidden="1" customHeight="1" x14ac:dyDescent="0.2"/>
    <row r="55103" ht="12" hidden="1" customHeight="1" x14ac:dyDescent="0.2"/>
    <row r="55104" ht="12" hidden="1" customHeight="1" x14ac:dyDescent="0.2"/>
    <row r="55105" ht="12" hidden="1" customHeight="1" x14ac:dyDescent="0.2"/>
    <row r="55106" ht="12" hidden="1" customHeight="1" x14ac:dyDescent="0.2"/>
    <row r="55107" ht="12" hidden="1" customHeight="1" x14ac:dyDescent="0.2"/>
    <row r="55108" ht="12" hidden="1" customHeight="1" x14ac:dyDescent="0.2"/>
    <row r="55109" ht="12" hidden="1" customHeight="1" x14ac:dyDescent="0.2"/>
    <row r="55110" ht="12" hidden="1" customHeight="1" x14ac:dyDescent="0.2"/>
    <row r="55111" ht="12" hidden="1" customHeight="1" x14ac:dyDescent="0.2"/>
    <row r="55112" ht="12" hidden="1" customHeight="1" x14ac:dyDescent="0.2"/>
    <row r="55113" ht="12" hidden="1" customHeight="1" x14ac:dyDescent="0.2"/>
    <row r="55114" ht="12" hidden="1" customHeight="1" x14ac:dyDescent="0.2"/>
    <row r="55115" ht="12" hidden="1" customHeight="1" x14ac:dyDescent="0.2"/>
    <row r="55116" ht="12" hidden="1" customHeight="1" x14ac:dyDescent="0.2"/>
    <row r="55117" ht="12" hidden="1" customHeight="1" x14ac:dyDescent="0.2"/>
    <row r="55118" ht="12" hidden="1" customHeight="1" x14ac:dyDescent="0.2"/>
    <row r="55119" ht="12" hidden="1" customHeight="1" x14ac:dyDescent="0.2"/>
    <row r="55120" ht="12" hidden="1" customHeight="1" x14ac:dyDescent="0.2"/>
    <row r="55121" ht="12" hidden="1" customHeight="1" x14ac:dyDescent="0.2"/>
    <row r="55122" ht="12" hidden="1" customHeight="1" x14ac:dyDescent="0.2"/>
    <row r="55123" ht="12" hidden="1" customHeight="1" x14ac:dyDescent="0.2"/>
    <row r="55124" ht="12" hidden="1" customHeight="1" x14ac:dyDescent="0.2"/>
    <row r="55125" ht="12" hidden="1" customHeight="1" x14ac:dyDescent="0.2"/>
    <row r="55126" ht="12" hidden="1" customHeight="1" x14ac:dyDescent="0.2"/>
    <row r="55127" ht="12" hidden="1" customHeight="1" x14ac:dyDescent="0.2"/>
    <row r="55128" ht="12" hidden="1" customHeight="1" x14ac:dyDescent="0.2"/>
    <row r="55129" ht="12" hidden="1" customHeight="1" x14ac:dyDescent="0.2"/>
    <row r="55130" ht="12" hidden="1" customHeight="1" x14ac:dyDescent="0.2"/>
    <row r="55131" ht="12" hidden="1" customHeight="1" x14ac:dyDescent="0.2"/>
    <row r="55132" ht="12" hidden="1" customHeight="1" x14ac:dyDescent="0.2"/>
    <row r="55133" ht="12" hidden="1" customHeight="1" x14ac:dyDescent="0.2"/>
    <row r="55134" ht="12" hidden="1" customHeight="1" x14ac:dyDescent="0.2"/>
    <row r="55135" ht="12" hidden="1" customHeight="1" x14ac:dyDescent="0.2"/>
    <row r="55136" ht="12" hidden="1" customHeight="1" x14ac:dyDescent="0.2"/>
    <row r="55137" ht="12" hidden="1" customHeight="1" x14ac:dyDescent="0.2"/>
    <row r="55138" ht="12" hidden="1" customHeight="1" x14ac:dyDescent="0.2"/>
    <row r="55139" ht="12" hidden="1" customHeight="1" x14ac:dyDescent="0.2"/>
    <row r="55140" ht="12" hidden="1" customHeight="1" x14ac:dyDescent="0.2"/>
    <row r="55141" ht="12" hidden="1" customHeight="1" x14ac:dyDescent="0.2"/>
    <row r="55142" ht="12" hidden="1" customHeight="1" x14ac:dyDescent="0.2"/>
    <row r="55143" ht="12" hidden="1" customHeight="1" x14ac:dyDescent="0.2"/>
    <row r="55144" ht="12" hidden="1" customHeight="1" x14ac:dyDescent="0.2"/>
    <row r="55145" ht="12" hidden="1" customHeight="1" x14ac:dyDescent="0.2"/>
    <row r="55146" ht="12" hidden="1" customHeight="1" x14ac:dyDescent="0.2"/>
    <row r="55147" ht="12" hidden="1" customHeight="1" x14ac:dyDescent="0.2"/>
    <row r="55148" ht="12" hidden="1" customHeight="1" x14ac:dyDescent="0.2"/>
    <row r="55149" ht="12" hidden="1" customHeight="1" x14ac:dyDescent="0.2"/>
    <row r="55150" ht="12" hidden="1" customHeight="1" x14ac:dyDescent="0.2"/>
    <row r="55151" ht="12" hidden="1" customHeight="1" x14ac:dyDescent="0.2"/>
    <row r="55152" ht="12" hidden="1" customHeight="1" x14ac:dyDescent="0.2"/>
    <row r="55153" ht="12" hidden="1" customHeight="1" x14ac:dyDescent="0.2"/>
    <row r="55154" ht="12" hidden="1" customHeight="1" x14ac:dyDescent="0.2"/>
    <row r="55155" ht="12" hidden="1" customHeight="1" x14ac:dyDescent="0.2"/>
    <row r="55156" ht="12" hidden="1" customHeight="1" x14ac:dyDescent="0.2"/>
    <row r="55157" ht="12" hidden="1" customHeight="1" x14ac:dyDescent="0.2"/>
    <row r="55158" ht="12" hidden="1" customHeight="1" x14ac:dyDescent="0.2"/>
    <row r="55159" ht="12" hidden="1" customHeight="1" x14ac:dyDescent="0.2"/>
    <row r="55160" ht="12" hidden="1" customHeight="1" x14ac:dyDescent="0.2"/>
    <row r="55161" ht="12" hidden="1" customHeight="1" x14ac:dyDescent="0.2"/>
    <row r="55162" ht="12" hidden="1" customHeight="1" x14ac:dyDescent="0.2"/>
    <row r="55163" ht="12" hidden="1" customHeight="1" x14ac:dyDescent="0.2"/>
    <row r="55164" ht="12" hidden="1" customHeight="1" x14ac:dyDescent="0.2"/>
    <row r="55165" ht="12" hidden="1" customHeight="1" x14ac:dyDescent="0.2"/>
    <row r="55166" ht="12" hidden="1" customHeight="1" x14ac:dyDescent="0.2"/>
    <row r="55167" ht="12" hidden="1" customHeight="1" x14ac:dyDescent="0.2"/>
    <row r="55168" ht="12" hidden="1" customHeight="1" x14ac:dyDescent="0.2"/>
    <row r="55169" ht="12" hidden="1" customHeight="1" x14ac:dyDescent="0.2"/>
    <row r="55170" ht="12" hidden="1" customHeight="1" x14ac:dyDescent="0.2"/>
    <row r="55171" ht="12" hidden="1" customHeight="1" x14ac:dyDescent="0.2"/>
    <row r="55172" ht="12" hidden="1" customHeight="1" x14ac:dyDescent="0.2"/>
    <row r="55173" ht="12" hidden="1" customHeight="1" x14ac:dyDescent="0.2"/>
    <row r="55174" ht="12" hidden="1" customHeight="1" x14ac:dyDescent="0.2"/>
    <row r="55175" ht="12" hidden="1" customHeight="1" x14ac:dyDescent="0.2"/>
    <row r="55176" ht="12" hidden="1" customHeight="1" x14ac:dyDescent="0.2"/>
    <row r="55177" ht="12" hidden="1" customHeight="1" x14ac:dyDescent="0.2"/>
    <row r="55178" ht="12" hidden="1" customHeight="1" x14ac:dyDescent="0.2"/>
    <row r="55179" ht="12" hidden="1" customHeight="1" x14ac:dyDescent="0.2"/>
    <row r="55180" ht="12" hidden="1" customHeight="1" x14ac:dyDescent="0.2"/>
    <row r="55181" ht="12" hidden="1" customHeight="1" x14ac:dyDescent="0.2"/>
    <row r="55182" ht="12" hidden="1" customHeight="1" x14ac:dyDescent="0.2"/>
    <row r="55183" ht="12" hidden="1" customHeight="1" x14ac:dyDescent="0.2"/>
    <row r="55184" ht="12" hidden="1" customHeight="1" x14ac:dyDescent="0.2"/>
    <row r="55185" ht="12" hidden="1" customHeight="1" x14ac:dyDescent="0.2"/>
    <row r="55186" ht="12" hidden="1" customHeight="1" x14ac:dyDescent="0.2"/>
    <row r="55187" ht="12" hidden="1" customHeight="1" x14ac:dyDescent="0.2"/>
    <row r="55188" ht="12" hidden="1" customHeight="1" x14ac:dyDescent="0.2"/>
    <row r="55189" ht="12" hidden="1" customHeight="1" x14ac:dyDescent="0.2"/>
    <row r="55190" ht="12" hidden="1" customHeight="1" x14ac:dyDescent="0.2"/>
    <row r="55191" ht="12" hidden="1" customHeight="1" x14ac:dyDescent="0.2"/>
    <row r="55192" ht="12" hidden="1" customHeight="1" x14ac:dyDescent="0.2"/>
    <row r="55193" ht="12" hidden="1" customHeight="1" x14ac:dyDescent="0.2"/>
    <row r="55194" ht="12" hidden="1" customHeight="1" x14ac:dyDescent="0.2"/>
    <row r="55195" ht="12" hidden="1" customHeight="1" x14ac:dyDescent="0.2"/>
    <row r="55196" ht="12" hidden="1" customHeight="1" x14ac:dyDescent="0.2"/>
    <row r="55197" ht="12" hidden="1" customHeight="1" x14ac:dyDescent="0.2"/>
    <row r="55198" ht="12" hidden="1" customHeight="1" x14ac:dyDescent="0.2"/>
    <row r="55199" ht="12" hidden="1" customHeight="1" x14ac:dyDescent="0.2"/>
    <row r="55200" ht="12" hidden="1" customHeight="1" x14ac:dyDescent="0.2"/>
    <row r="55201" ht="12" hidden="1" customHeight="1" x14ac:dyDescent="0.2"/>
    <row r="55202" ht="12" hidden="1" customHeight="1" x14ac:dyDescent="0.2"/>
    <row r="55203" ht="12" hidden="1" customHeight="1" x14ac:dyDescent="0.2"/>
    <row r="55204" ht="12" hidden="1" customHeight="1" x14ac:dyDescent="0.2"/>
    <row r="55205" ht="12" hidden="1" customHeight="1" x14ac:dyDescent="0.2"/>
    <row r="55206" ht="12" hidden="1" customHeight="1" x14ac:dyDescent="0.2"/>
    <row r="55207" ht="12" hidden="1" customHeight="1" x14ac:dyDescent="0.2"/>
    <row r="55208" ht="12" hidden="1" customHeight="1" x14ac:dyDescent="0.2"/>
    <row r="55209" ht="12" hidden="1" customHeight="1" x14ac:dyDescent="0.2"/>
    <row r="55210" ht="12" hidden="1" customHeight="1" x14ac:dyDescent="0.2"/>
    <row r="55211" ht="12" hidden="1" customHeight="1" x14ac:dyDescent="0.2"/>
    <row r="55212" ht="12" hidden="1" customHeight="1" x14ac:dyDescent="0.2"/>
    <row r="55213" ht="12" hidden="1" customHeight="1" x14ac:dyDescent="0.2"/>
    <row r="55214" ht="12" hidden="1" customHeight="1" x14ac:dyDescent="0.2"/>
    <row r="55215" ht="12" hidden="1" customHeight="1" x14ac:dyDescent="0.2"/>
    <row r="55216" ht="12" hidden="1" customHeight="1" x14ac:dyDescent="0.2"/>
    <row r="55217" ht="12" hidden="1" customHeight="1" x14ac:dyDescent="0.2"/>
    <row r="55218" ht="12" hidden="1" customHeight="1" x14ac:dyDescent="0.2"/>
    <row r="55219" ht="12" hidden="1" customHeight="1" x14ac:dyDescent="0.2"/>
    <row r="55220" ht="12" hidden="1" customHeight="1" x14ac:dyDescent="0.2"/>
    <row r="55221" ht="12" hidden="1" customHeight="1" x14ac:dyDescent="0.2"/>
    <row r="55222" ht="12" hidden="1" customHeight="1" x14ac:dyDescent="0.2"/>
    <row r="55223" ht="12" hidden="1" customHeight="1" x14ac:dyDescent="0.2"/>
    <row r="55224" ht="12" hidden="1" customHeight="1" x14ac:dyDescent="0.2"/>
    <row r="55225" ht="12" hidden="1" customHeight="1" x14ac:dyDescent="0.2"/>
    <row r="55226" ht="12" hidden="1" customHeight="1" x14ac:dyDescent="0.2"/>
    <row r="55227" ht="12" hidden="1" customHeight="1" x14ac:dyDescent="0.2"/>
    <row r="55228" ht="12" hidden="1" customHeight="1" x14ac:dyDescent="0.2"/>
    <row r="55229" ht="12" hidden="1" customHeight="1" x14ac:dyDescent="0.2"/>
    <row r="55230" ht="12" hidden="1" customHeight="1" x14ac:dyDescent="0.2"/>
    <row r="55231" ht="12" hidden="1" customHeight="1" x14ac:dyDescent="0.2"/>
    <row r="55232" ht="12" hidden="1" customHeight="1" x14ac:dyDescent="0.2"/>
    <row r="55233" ht="12" hidden="1" customHeight="1" x14ac:dyDescent="0.2"/>
    <row r="55234" ht="12" hidden="1" customHeight="1" x14ac:dyDescent="0.2"/>
    <row r="55235" ht="12" hidden="1" customHeight="1" x14ac:dyDescent="0.2"/>
    <row r="55236" ht="12" hidden="1" customHeight="1" x14ac:dyDescent="0.2"/>
    <row r="55237" ht="12" hidden="1" customHeight="1" x14ac:dyDescent="0.2"/>
    <row r="55238" ht="12" hidden="1" customHeight="1" x14ac:dyDescent="0.2"/>
    <row r="55239" ht="12" hidden="1" customHeight="1" x14ac:dyDescent="0.2"/>
    <row r="55240" ht="12" hidden="1" customHeight="1" x14ac:dyDescent="0.2"/>
    <row r="55241" ht="12" hidden="1" customHeight="1" x14ac:dyDescent="0.2"/>
    <row r="55242" ht="12" hidden="1" customHeight="1" x14ac:dyDescent="0.2"/>
    <row r="55243" ht="12" hidden="1" customHeight="1" x14ac:dyDescent="0.2"/>
    <row r="55244" ht="12" hidden="1" customHeight="1" x14ac:dyDescent="0.2"/>
    <row r="55245" ht="12" hidden="1" customHeight="1" x14ac:dyDescent="0.2"/>
    <row r="55246" ht="12" hidden="1" customHeight="1" x14ac:dyDescent="0.2"/>
    <row r="55247" ht="12" hidden="1" customHeight="1" x14ac:dyDescent="0.2"/>
    <row r="55248" ht="12" hidden="1" customHeight="1" x14ac:dyDescent="0.2"/>
    <row r="55249" ht="12" hidden="1" customHeight="1" x14ac:dyDescent="0.2"/>
    <row r="55250" ht="12" hidden="1" customHeight="1" x14ac:dyDescent="0.2"/>
    <row r="55251" ht="12" hidden="1" customHeight="1" x14ac:dyDescent="0.2"/>
    <row r="55252" ht="12" hidden="1" customHeight="1" x14ac:dyDescent="0.2"/>
    <row r="55253" ht="12" hidden="1" customHeight="1" x14ac:dyDescent="0.2"/>
    <row r="55254" ht="12" hidden="1" customHeight="1" x14ac:dyDescent="0.2"/>
    <row r="55255" ht="12" hidden="1" customHeight="1" x14ac:dyDescent="0.2"/>
    <row r="55256" ht="12" hidden="1" customHeight="1" x14ac:dyDescent="0.2"/>
    <row r="55257" ht="12" hidden="1" customHeight="1" x14ac:dyDescent="0.2"/>
    <row r="55258" ht="12" hidden="1" customHeight="1" x14ac:dyDescent="0.2"/>
    <row r="55259" ht="12" hidden="1" customHeight="1" x14ac:dyDescent="0.2"/>
    <row r="55260" ht="12" hidden="1" customHeight="1" x14ac:dyDescent="0.2"/>
    <row r="55261" ht="12" hidden="1" customHeight="1" x14ac:dyDescent="0.2"/>
    <row r="55262" ht="12" hidden="1" customHeight="1" x14ac:dyDescent="0.2"/>
    <row r="55263" ht="12" hidden="1" customHeight="1" x14ac:dyDescent="0.2"/>
    <row r="55264" ht="12" hidden="1" customHeight="1" x14ac:dyDescent="0.2"/>
    <row r="55265" ht="12" hidden="1" customHeight="1" x14ac:dyDescent="0.2"/>
    <row r="55266" ht="12" hidden="1" customHeight="1" x14ac:dyDescent="0.2"/>
    <row r="55267" ht="12" hidden="1" customHeight="1" x14ac:dyDescent="0.2"/>
    <row r="55268" ht="12" hidden="1" customHeight="1" x14ac:dyDescent="0.2"/>
    <row r="55269" ht="12" hidden="1" customHeight="1" x14ac:dyDescent="0.2"/>
    <row r="55270" ht="12" hidden="1" customHeight="1" x14ac:dyDescent="0.2"/>
    <row r="55271" ht="12" hidden="1" customHeight="1" x14ac:dyDescent="0.2"/>
    <row r="55272" ht="12" hidden="1" customHeight="1" x14ac:dyDescent="0.2"/>
    <row r="55273" ht="12" hidden="1" customHeight="1" x14ac:dyDescent="0.2"/>
    <row r="55274" ht="12" hidden="1" customHeight="1" x14ac:dyDescent="0.2"/>
    <row r="55275" ht="12" hidden="1" customHeight="1" x14ac:dyDescent="0.2"/>
    <row r="55276" ht="12" hidden="1" customHeight="1" x14ac:dyDescent="0.2"/>
    <row r="55277" ht="12" hidden="1" customHeight="1" x14ac:dyDescent="0.2"/>
    <row r="55278" ht="12" hidden="1" customHeight="1" x14ac:dyDescent="0.2"/>
    <row r="55279" ht="12" hidden="1" customHeight="1" x14ac:dyDescent="0.2"/>
    <row r="55280" ht="12" hidden="1" customHeight="1" x14ac:dyDescent="0.2"/>
    <row r="55281" ht="12" hidden="1" customHeight="1" x14ac:dyDescent="0.2"/>
    <row r="55282" ht="12" hidden="1" customHeight="1" x14ac:dyDescent="0.2"/>
    <row r="55283" ht="12" hidden="1" customHeight="1" x14ac:dyDescent="0.2"/>
    <row r="55284" ht="12" hidden="1" customHeight="1" x14ac:dyDescent="0.2"/>
    <row r="55285" ht="12" hidden="1" customHeight="1" x14ac:dyDescent="0.2"/>
    <row r="55286" ht="12" hidden="1" customHeight="1" x14ac:dyDescent="0.2"/>
    <row r="55287" ht="12" hidden="1" customHeight="1" x14ac:dyDescent="0.2"/>
    <row r="55288" ht="12" hidden="1" customHeight="1" x14ac:dyDescent="0.2"/>
    <row r="55289" ht="12" hidden="1" customHeight="1" x14ac:dyDescent="0.2"/>
    <row r="55290" ht="12" hidden="1" customHeight="1" x14ac:dyDescent="0.2"/>
    <row r="55291" ht="12" hidden="1" customHeight="1" x14ac:dyDescent="0.2"/>
    <row r="55292" ht="12" hidden="1" customHeight="1" x14ac:dyDescent="0.2"/>
    <row r="55293" ht="12" hidden="1" customHeight="1" x14ac:dyDescent="0.2"/>
    <row r="55294" ht="12" hidden="1" customHeight="1" x14ac:dyDescent="0.2"/>
    <row r="55295" ht="12" hidden="1" customHeight="1" x14ac:dyDescent="0.2"/>
    <row r="55296" ht="12" hidden="1" customHeight="1" x14ac:dyDescent="0.2"/>
    <row r="55297" ht="12" hidden="1" customHeight="1" x14ac:dyDescent="0.2"/>
    <row r="55298" ht="12" hidden="1" customHeight="1" x14ac:dyDescent="0.2"/>
    <row r="55299" ht="12" hidden="1" customHeight="1" x14ac:dyDescent="0.2"/>
    <row r="55300" ht="12" hidden="1" customHeight="1" x14ac:dyDescent="0.2"/>
    <row r="55301" ht="12" hidden="1" customHeight="1" x14ac:dyDescent="0.2"/>
    <row r="55302" ht="12" hidden="1" customHeight="1" x14ac:dyDescent="0.2"/>
    <row r="55303" ht="12" hidden="1" customHeight="1" x14ac:dyDescent="0.2"/>
    <row r="55304" ht="12" hidden="1" customHeight="1" x14ac:dyDescent="0.2"/>
    <row r="55305" ht="12" hidden="1" customHeight="1" x14ac:dyDescent="0.2"/>
    <row r="55306" ht="12" hidden="1" customHeight="1" x14ac:dyDescent="0.2"/>
    <row r="55307" ht="12" hidden="1" customHeight="1" x14ac:dyDescent="0.2"/>
    <row r="55308" ht="12" hidden="1" customHeight="1" x14ac:dyDescent="0.2"/>
    <row r="55309" ht="12" hidden="1" customHeight="1" x14ac:dyDescent="0.2"/>
    <row r="55310" ht="12" hidden="1" customHeight="1" x14ac:dyDescent="0.2"/>
    <row r="55311" ht="12" hidden="1" customHeight="1" x14ac:dyDescent="0.2"/>
    <row r="55312" ht="12" hidden="1" customHeight="1" x14ac:dyDescent="0.2"/>
    <row r="55313" ht="12" hidden="1" customHeight="1" x14ac:dyDescent="0.2"/>
    <row r="55314" ht="12" hidden="1" customHeight="1" x14ac:dyDescent="0.2"/>
    <row r="55315" ht="12" hidden="1" customHeight="1" x14ac:dyDescent="0.2"/>
    <row r="55316" ht="12" hidden="1" customHeight="1" x14ac:dyDescent="0.2"/>
    <row r="55317" ht="12" hidden="1" customHeight="1" x14ac:dyDescent="0.2"/>
    <row r="55318" ht="12" hidden="1" customHeight="1" x14ac:dyDescent="0.2"/>
    <row r="55319" ht="12" hidden="1" customHeight="1" x14ac:dyDescent="0.2"/>
    <row r="55320" ht="12" hidden="1" customHeight="1" x14ac:dyDescent="0.2"/>
    <row r="55321" ht="12" hidden="1" customHeight="1" x14ac:dyDescent="0.2"/>
    <row r="55322" ht="12" hidden="1" customHeight="1" x14ac:dyDescent="0.2"/>
    <row r="55323" ht="12" hidden="1" customHeight="1" x14ac:dyDescent="0.2"/>
    <row r="55324" ht="12" hidden="1" customHeight="1" x14ac:dyDescent="0.2"/>
    <row r="55325" ht="12" hidden="1" customHeight="1" x14ac:dyDescent="0.2"/>
    <row r="55326" ht="12" hidden="1" customHeight="1" x14ac:dyDescent="0.2"/>
    <row r="55327" ht="12" hidden="1" customHeight="1" x14ac:dyDescent="0.2"/>
    <row r="55328" ht="12" hidden="1" customHeight="1" x14ac:dyDescent="0.2"/>
    <row r="55329" ht="12" hidden="1" customHeight="1" x14ac:dyDescent="0.2"/>
    <row r="55330" ht="12" hidden="1" customHeight="1" x14ac:dyDescent="0.2"/>
    <row r="55331" ht="12" hidden="1" customHeight="1" x14ac:dyDescent="0.2"/>
    <row r="55332" ht="12" hidden="1" customHeight="1" x14ac:dyDescent="0.2"/>
    <row r="55333" ht="12" hidden="1" customHeight="1" x14ac:dyDescent="0.2"/>
    <row r="55334" ht="12" hidden="1" customHeight="1" x14ac:dyDescent="0.2"/>
    <row r="55335" ht="12" hidden="1" customHeight="1" x14ac:dyDescent="0.2"/>
    <row r="55336" ht="12" hidden="1" customHeight="1" x14ac:dyDescent="0.2"/>
    <row r="55337" ht="12" hidden="1" customHeight="1" x14ac:dyDescent="0.2"/>
    <row r="55338" ht="12" hidden="1" customHeight="1" x14ac:dyDescent="0.2"/>
    <row r="55339" ht="12" hidden="1" customHeight="1" x14ac:dyDescent="0.2"/>
    <row r="55340" ht="12" hidden="1" customHeight="1" x14ac:dyDescent="0.2"/>
    <row r="55341" ht="12" hidden="1" customHeight="1" x14ac:dyDescent="0.2"/>
    <row r="55342" ht="12" hidden="1" customHeight="1" x14ac:dyDescent="0.2"/>
    <row r="55343" ht="12" hidden="1" customHeight="1" x14ac:dyDescent="0.2"/>
    <row r="55344" ht="12" hidden="1" customHeight="1" x14ac:dyDescent="0.2"/>
    <row r="55345" ht="12" hidden="1" customHeight="1" x14ac:dyDescent="0.2"/>
    <row r="55346" ht="12" hidden="1" customHeight="1" x14ac:dyDescent="0.2"/>
    <row r="55347" ht="12" hidden="1" customHeight="1" x14ac:dyDescent="0.2"/>
    <row r="55348" ht="12" hidden="1" customHeight="1" x14ac:dyDescent="0.2"/>
    <row r="55349" ht="12" hidden="1" customHeight="1" x14ac:dyDescent="0.2"/>
    <row r="55350" ht="12" hidden="1" customHeight="1" x14ac:dyDescent="0.2"/>
    <row r="55351" ht="12" hidden="1" customHeight="1" x14ac:dyDescent="0.2"/>
    <row r="55352" ht="12" hidden="1" customHeight="1" x14ac:dyDescent="0.2"/>
    <row r="55353" ht="12" hidden="1" customHeight="1" x14ac:dyDescent="0.2"/>
    <row r="55354" ht="12" hidden="1" customHeight="1" x14ac:dyDescent="0.2"/>
    <row r="55355" ht="12" hidden="1" customHeight="1" x14ac:dyDescent="0.2"/>
    <row r="55356" ht="12" hidden="1" customHeight="1" x14ac:dyDescent="0.2"/>
    <row r="55357" ht="12" hidden="1" customHeight="1" x14ac:dyDescent="0.2"/>
    <row r="55358" ht="12" hidden="1" customHeight="1" x14ac:dyDescent="0.2"/>
    <row r="55359" ht="12" hidden="1" customHeight="1" x14ac:dyDescent="0.2"/>
    <row r="55360" ht="12" hidden="1" customHeight="1" x14ac:dyDescent="0.2"/>
    <row r="55361" ht="12" hidden="1" customHeight="1" x14ac:dyDescent="0.2"/>
    <row r="55362" ht="12" hidden="1" customHeight="1" x14ac:dyDescent="0.2"/>
    <row r="55363" ht="12" hidden="1" customHeight="1" x14ac:dyDescent="0.2"/>
    <row r="55364" ht="12" hidden="1" customHeight="1" x14ac:dyDescent="0.2"/>
    <row r="55365" ht="12" hidden="1" customHeight="1" x14ac:dyDescent="0.2"/>
    <row r="55366" ht="12" hidden="1" customHeight="1" x14ac:dyDescent="0.2"/>
    <row r="55367" ht="12" hidden="1" customHeight="1" x14ac:dyDescent="0.2"/>
    <row r="55368" ht="12" hidden="1" customHeight="1" x14ac:dyDescent="0.2"/>
    <row r="55369" ht="12" hidden="1" customHeight="1" x14ac:dyDescent="0.2"/>
    <row r="55370" ht="12" hidden="1" customHeight="1" x14ac:dyDescent="0.2"/>
    <row r="55371" ht="12" hidden="1" customHeight="1" x14ac:dyDescent="0.2"/>
    <row r="55372" ht="12" hidden="1" customHeight="1" x14ac:dyDescent="0.2"/>
    <row r="55373" ht="12" hidden="1" customHeight="1" x14ac:dyDescent="0.2"/>
    <row r="55374" ht="12" hidden="1" customHeight="1" x14ac:dyDescent="0.2"/>
    <row r="55375" ht="12" hidden="1" customHeight="1" x14ac:dyDescent="0.2"/>
    <row r="55376" ht="12" hidden="1" customHeight="1" x14ac:dyDescent="0.2"/>
    <row r="55377" ht="12" hidden="1" customHeight="1" x14ac:dyDescent="0.2"/>
    <row r="55378" ht="12" hidden="1" customHeight="1" x14ac:dyDescent="0.2"/>
    <row r="55379" ht="12" hidden="1" customHeight="1" x14ac:dyDescent="0.2"/>
    <row r="55380" ht="12" hidden="1" customHeight="1" x14ac:dyDescent="0.2"/>
    <row r="55381" ht="12" hidden="1" customHeight="1" x14ac:dyDescent="0.2"/>
    <row r="55382" ht="12" hidden="1" customHeight="1" x14ac:dyDescent="0.2"/>
    <row r="55383" ht="12" hidden="1" customHeight="1" x14ac:dyDescent="0.2"/>
    <row r="55384" ht="12" hidden="1" customHeight="1" x14ac:dyDescent="0.2"/>
    <row r="55385" ht="12" hidden="1" customHeight="1" x14ac:dyDescent="0.2"/>
    <row r="55386" ht="12" hidden="1" customHeight="1" x14ac:dyDescent="0.2"/>
    <row r="55387" ht="12" hidden="1" customHeight="1" x14ac:dyDescent="0.2"/>
    <row r="55388" ht="12" hidden="1" customHeight="1" x14ac:dyDescent="0.2"/>
    <row r="55389" ht="12" hidden="1" customHeight="1" x14ac:dyDescent="0.2"/>
    <row r="55390" ht="12" hidden="1" customHeight="1" x14ac:dyDescent="0.2"/>
    <row r="55391" ht="12" hidden="1" customHeight="1" x14ac:dyDescent="0.2"/>
    <row r="55392" ht="12" hidden="1" customHeight="1" x14ac:dyDescent="0.2"/>
    <row r="55393" ht="12" hidden="1" customHeight="1" x14ac:dyDescent="0.2"/>
    <row r="55394" ht="12" hidden="1" customHeight="1" x14ac:dyDescent="0.2"/>
    <row r="55395" ht="12" hidden="1" customHeight="1" x14ac:dyDescent="0.2"/>
    <row r="55396" ht="12" hidden="1" customHeight="1" x14ac:dyDescent="0.2"/>
    <row r="55397" ht="12" hidden="1" customHeight="1" x14ac:dyDescent="0.2"/>
    <row r="55398" ht="12" hidden="1" customHeight="1" x14ac:dyDescent="0.2"/>
    <row r="55399" ht="12" hidden="1" customHeight="1" x14ac:dyDescent="0.2"/>
    <row r="55400" ht="12" hidden="1" customHeight="1" x14ac:dyDescent="0.2"/>
    <row r="55401" ht="12" hidden="1" customHeight="1" x14ac:dyDescent="0.2"/>
    <row r="55402" ht="12" hidden="1" customHeight="1" x14ac:dyDescent="0.2"/>
    <row r="55403" ht="12" hidden="1" customHeight="1" x14ac:dyDescent="0.2"/>
    <row r="55404" ht="12" hidden="1" customHeight="1" x14ac:dyDescent="0.2"/>
    <row r="55405" ht="12" hidden="1" customHeight="1" x14ac:dyDescent="0.2"/>
    <row r="55406" ht="12" hidden="1" customHeight="1" x14ac:dyDescent="0.2"/>
    <row r="55407" ht="12" hidden="1" customHeight="1" x14ac:dyDescent="0.2"/>
    <row r="55408" ht="12" hidden="1" customHeight="1" x14ac:dyDescent="0.2"/>
    <row r="55409" ht="12" hidden="1" customHeight="1" x14ac:dyDescent="0.2"/>
    <row r="55410" ht="12" hidden="1" customHeight="1" x14ac:dyDescent="0.2"/>
    <row r="55411" ht="12" hidden="1" customHeight="1" x14ac:dyDescent="0.2"/>
    <row r="55412" ht="12" hidden="1" customHeight="1" x14ac:dyDescent="0.2"/>
    <row r="55413" ht="12" hidden="1" customHeight="1" x14ac:dyDescent="0.2"/>
    <row r="55414" ht="12" hidden="1" customHeight="1" x14ac:dyDescent="0.2"/>
    <row r="55415" ht="12" hidden="1" customHeight="1" x14ac:dyDescent="0.2"/>
    <row r="55416" ht="12" hidden="1" customHeight="1" x14ac:dyDescent="0.2"/>
    <row r="55417" ht="12" hidden="1" customHeight="1" x14ac:dyDescent="0.2"/>
    <row r="55418" ht="12" hidden="1" customHeight="1" x14ac:dyDescent="0.2"/>
    <row r="55419" ht="12" hidden="1" customHeight="1" x14ac:dyDescent="0.2"/>
    <row r="55420" ht="12" hidden="1" customHeight="1" x14ac:dyDescent="0.2"/>
    <row r="55421" ht="12" hidden="1" customHeight="1" x14ac:dyDescent="0.2"/>
    <row r="55422" ht="12" hidden="1" customHeight="1" x14ac:dyDescent="0.2"/>
    <row r="55423" ht="12" hidden="1" customHeight="1" x14ac:dyDescent="0.2"/>
    <row r="55424" ht="12" hidden="1" customHeight="1" x14ac:dyDescent="0.2"/>
    <row r="55425" ht="12" hidden="1" customHeight="1" x14ac:dyDescent="0.2"/>
    <row r="55426" ht="12" hidden="1" customHeight="1" x14ac:dyDescent="0.2"/>
    <row r="55427" ht="12" hidden="1" customHeight="1" x14ac:dyDescent="0.2"/>
    <row r="55428" ht="12" hidden="1" customHeight="1" x14ac:dyDescent="0.2"/>
    <row r="55429" ht="12" hidden="1" customHeight="1" x14ac:dyDescent="0.2"/>
    <row r="55430" ht="12" hidden="1" customHeight="1" x14ac:dyDescent="0.2"/>
    <row r="55431" ht="12" hidden="1" customHeight="1" x14ac:dyDescent="0.2"/>
    <row r="55432" ht="12" hidden="1" customHeight="1" x14ac:dyDescent="0.2"/>
    <row r="55433" ht="12" hidden="1" customHeight="1" x14ac:dyDescent="0.2"/>
    <row r="55434" ht="12" hidden="1" customHeight="1" x14ac:dyDescent="0.2"/>
    <row r="55435" ht="12" hidden="1" customHeight="1" x14ac:dyDescent="0.2"/>
    <row r="55436" ht="12" hidden="1" customHeight="1" x14ac:dyDescent="0.2"/>
    <row r="55437" ht="12" hidden="1" customHeight="1" x14ac:dyDescent="0.2"/>
    <row r="55438" ht="12" hidden="1" customHeight="1" x14ac:dyDescent="0.2"/>
    <row r="55439" ht="12" hidden="1" customHeight="1" x14ac:dyDescent="0.2"/>
    <row r="55440" ht="12" hidden="1" customHeight="1" x14ac:dyDescent="0.2"/>
    <row r="55441" ht="12" hidden="1" customHeight="1" x14ac:dyDescent="0.2"/>
    <row r="55442" ht="12" hidden="1" customHeight="1" x14ac:dyDescent="0.2"/>
    <row r="55443" ht="12" hidden="1" customHeight="1" x14ac:dyDescent="0.2"/>
    <row r="55444" ht="12" hidden="1" customHeight="1" x14ac:dyDescent="0.2"/>
    <row r="55445" ht="12" hidden="1" customHeight="1" x14ac:dyDescent="0.2"/>
    <row r="55446" ht="12" hidden="1" customHeight="1" x14ac:dyDescent="0.2"/>
    <row r="55447" ht="12" hidden="1" customHeight="1" x14ac:dyDescent="0.2"/>
    <row r="55448" ht="12" hidden="1" customHeight="1" x14ac:dyDescent="0.2"/>
    <row r="55449" ht="12" hidden="1" customHeight="1" x14ac:dyDescent="0.2"/>
    <row r="55450" ht="12" hidden="1" customHeight="1" x14ac:dyDescent="0.2"/>
    <row r="55451" ht="12" hidden="1" customHeight="1" x14ac:dyDescent="0.2"/>
    <row r="55452" ht="12" hidden="1" customHeight="1" x14ac:dyDescent="0.2"/>
    <row r="55453" ht="12" hidden="1" customHeight="1" x14ac:dyDescent="0.2"/>
    <row r="55454" ht="12" hidden="1" customHeight="1" x14ac:dyDescent="0.2"/>
    <row r="55455" ht="12" hidden="1" customHeight="1" x14ac:dyDescent="0.2"/>
    <row r="55456" ht="12" hidden="1" customHeight="1" x14ac:dyDescent="0.2"/>
    <row r="55457" ht="12" hidden="1" customHeight="1" x14ac:dyDescent="0.2"/>
    <row r="55458" ht="12" hidden="1" customHeight="1" x14ac:dyDescent="0.2"/>
    <row r="55459" ht="12" hidden="1" customHeight="1" x14ac:dyDescent="0.2"/>
    <row r="55460" ht="12" hidden="1" customHeight="1" x14ac:dyDescent="0.2"/>
    <row r="55461" ht="12" hidden="1" customHeight="1" x14ac:dyDescent="0.2"/>
    <row r="55462" ht="12" hidden="1" customHeight="1" x14ac:dyDescent="0.2"/>
    <row r="55463" ht="12" hidden="1" customHeight="1" x14ac:dyDescent="0.2"/>
    <row r="55464" ht="12" hidden="1" customHeight="1" x14ac:dyDescent="0.2"/>
    <row r="55465" ht="12" hidden="1" customHeight="1" x14ac:dyDescent="0.2"/>
    <row r="55466" ht="12" hidden="1" customHeight="1" x14ac:dyDescent="0.2"/>
    <row r="55467" ht="12" hidden="1" customHeight="1" x14ac:dyDescent="0.2"/>
    <row r="55468" ht="12" hidden="1" customHeight="1" x14ac:dyDescent="0.2"/>
    <row r="55469" ht="12" hidden="1" customHeight="1" x14ac:dyDescent="0.2"/>
    <row r="55470" ht="12" hidden="1" customHeight="1" x14ac:dyDescent="0.2"/>
    <row r="55471" ht="12" hidden="1" customHeight="1" x14ac:dyDescent="0.2"/>
    <row r="55472" ht="12" hidden="1" customHeight="1" x14ac:dyDescent="0.2"/>
    <row r="55473" ht="12" hidden="1" customHeight="1" x14ac:dyDescent="0.2"/>
    <row r="55474" ht="12" hidden="1" customHeight="1" x14ac:dyDescent="0.2"/>
    <row r="55475" ht="12" hidden="1" customHeight="1" x14ac:dyDescent="0.2"/>
    <row r="55476" ht="12" hidden="1" customHeight="1" x14ac:dyDescent="0.2"/>
    <row r="55477" ht="12" hidden="1" customHeight="1" x14ac:dyDescent="0.2"/>
    <row r="55478" ht="12" hidden="1" customHeight="1" x14ac:dyDescent="0.2"/>
    <row r="55479" ht="12" hidden="1" customHeight="1" x14ac:dyDescent="0.2"/>
    <row r="55480" ht="12" hidden="1" customHeight="1" x14ac:dyDescent="0.2"/>
    <row r="55481" ht="12" hidden="1" customHeight="1" x14ac:dyDescent="0.2"/>
    <row r="55482" ht="12" hidden="1" customHeight="1" x14ac:dyDescent="0.2"/>
    <row r="55483" ht="12" hidden="1" customHeight="1" x14ac:dyDescent="0.2"/>
    <row r="55484" ht="12" hidden="1" customHeight="1" x14ac:dyDescent="0.2"/>
    <row r="55485" ht="12" hidden="1" customHeight="1" x14ac:dyDescent="0.2"/>
    <row r="55486" ht="12" hidden="1" customHeight="1" x14ac:dyDescent="0.2"/>
    <row r="55487" ht="12" hidden="1" customHeight="1" x14ac:dyDescent="0.2"/>
    <row r="55488" ht="12" hidden="1" customHeight="1" x14ac:dyDescent="0.2"/>
    <row r="55489" ht="12" hidden="1" customHeight="1" x14ac:dyDescent="0.2"/>
    <row r="55490" ht="12" hidden="1" customHeight="1" x14ac:dyDescent="0.2"/>
    <row r="55491" ht="12" hidden="1" customHeight="1" x14ac:dyDescent="0.2"/>
    <row r="55492" ht="12" hidden="1" customHeight="1" x14ac:dyDescent="0.2"/>
    <row r="55493" ht="12" hidden="1" customHeight="1" x14ac:dyDescent="0.2"/>
    <row r="55494" ht="12" hidden="1" customHeight="1" x14ac:dyDescent="0.2"/>
    <row r="55495" ht="12" hidden="1" customHeight="1" x14ac:dyDescent="0.2"/>
    <row r="55496" ht="12" hidden="1" customHeight="1" x14ac:dyDescent="0.2"/>
    <row r="55497" ht="12" hidden="1" customHeight="1" x14ac:dyDescent="0.2"/>
    <row r="55498" ht="12" hidden="1" customHeight="1" x14ac:dyDescent="0.2"/>
    <row r="55499" ht="12" hidden="1" customHeight="1" x14ac:dyDescent="0.2"/>
    <row r="55500" ht="12" hidden="1" customHeight="1" x14ac:dyDescent="0.2"/>
    <row r="55501" ht="12" hidden="1" customHeight="1" x14ac:dyDescent="0.2"/>
    <row r="55502" ht="12" hidden="1" customHeight="1" x14ac:dyDescent="0.2"/>
    <row r="55503" ht="12" hidden="1" customHeight="1" x14ac:dyDescent="0.2"/>
    <row r="55504" ht="12" hidden="1" customHeight="1" x14ac:dyDescent="0.2"/>
    <row r="55505" ht="12" hidden="1" customHeight="1" x14ac:dyDescent="0.2"/>
    <row r="55506" ht="12" hidden="1" customHeight="1" x14ac:dyDescent="0.2"/>
    <row r="55507" ht="12" hidden="1" customHeight="1" x14ac:dyDescent="0.2"/>
    <row r="55508" ht="12" hidden="1" customHeight="1" x14ac:dyDescent="0.2"/>
    <row r="55509" ht="12" hidden="1" customHeight="1" x14ac:dyDescent="0.2"/>
    <row r="55510" ht="12" hidden="1" customHeight="1" x14ac:dyDescent="0.2"/>
    <row r="55511" ht="12" hidden="1" customHeight="1" x14ac:dyDescent="0.2"/>
    <row r="55512" ht="12" hidden="1" customHeight="1" x14ac:dyDescent="0.2"/>
    <row r="55513" ht="12" hidden="1" customHeight="1" x14ac:dyDescent="0.2"/>
    <row r="55514" ht="12" hidden="1" customHeight="1" x14ac:dyDescent="0.2"/>
    <row r="55515" ht="12" hidden="1" customHeight="1" x14ac:dyDescent="0.2"/>
    <row r="55516" ht="12" hidden="1" customHeight="1" x14ac:dyDescent="0.2"/>
    <row r="55517" ht="12" hidden="1" customHeight="1" x14ac:dyDescent="0.2"/>
    <row r="55518" ht="12" hidden="1" customHeight="1" x14ac:dyDescent="0.2"/>
    <row r="55519" ht="12" hidden="1" customHeight="1" x14ac:dyDescent="0.2"/>
    <row r="55520" ht="12" hidden="1" customHeight="1" x14ac:dyDescent="0.2"/>
    <row r="55521" ht="12" hidden="1" customHeight="1" x14ac:dyDescent="0.2"/>
    <row r="55522" ht="12" hidden="1" customHeight="1" x14ac:dyDescent="0.2"/>
    <row r="55523" ht="12" hidden="1" customHeight="1" x14ac:dyDescent="0.2"/>
    <row r="55524" ht="12" hidden="1" customHeight="1" x14ac:dyDescent="0.2"/>
    <row r="55525" ht="12" hidden="1" customHeight="1" x14ac:dyDescent="0.2"/>
    <row r="55526" ht="12" hidden="1" customHeight="1" x14ac:dyDescent="0.2"/>
    <row r="55527" ht="12" hidden="1" customHeight="1" x14ac:dyDescent="0.2"/>
    <row r="55528" ht="12" hidden="1" customHeight="1" x14ac:dyDescent="0.2"/>
    <row r="55529" ht="12" hidden="1" customHeight="1" x14ac:dyDescent="0.2"/>
    <row r="55530" ht="12" hidden="1" customHeight="1" x14ac:dyDescent="0.2"/>
    <row r="55531" ht="12" hidden="1" customHeight="1" x14ac:dyDescent="0.2"/>
    <row r="55532" ht="12" hidden="1" customHeight="1" x14ac:dyDescent="0.2"/>
    <row r="55533" ht="12" hidden="1" customHeight="1" x14ac:dyDescent="0.2"/>
    <row r="55534" ht="12" hidden="1" customHeight="1" x14ac:dyDescent="0.2"/>
    <row r="55535" ht="12" hidden="1" customHeight="1" x14ac:dyDescent="0.2"/>
    <row r="55536" ht="12" hidden="1" customHeight="1" x14ac:dyDescent="0.2"/>
    <row r="55537" ht="12" hidden="1" customHeight="1" x14ac:dyDescent="0.2"/>
    <row r="55538" ht="12" hidden="1" customHeight="1" x14ac:dyDescent="0.2"/>
    <row r="55539" ht="12" hidden="1" customHeight="1" x14ac:dyDescent="0.2"/>
    <row r="55540" ht="12" hidden="1" customHeight="1" x14ac:dyDescent="0.2"/>
    <row r="55541" ht="12" hidden="1" customHeight="1" x14ac:dyDescent="0.2"/>
    <row r="55542" ht="12" hidden="1" customHeight="1" x14ac:dyDescent="0.2"/>
    <row r="55543" ht="12" hidden="1" customHeight="1" x14ac:dyDescent="0.2"/>
    <row r="55544" ht="12" hidden="1" customHeight="1" x14ac:dyDescent="0.2"/>
    <row r="55545" ht="12" hidden="1" customHeight="1" x14ac:dyDescent="0.2"/>
    <row r="55546" ht="12" hidden="1" customHeight="1" x14ac:dyDescent="0.2"/>
    <row r="55547" ht="12" hidden="1" customHeight="1" x14ac:dyDescent="0.2"/>
    <row r="55548" ht="12" hidden="1" customHeight="1" x14ac:dyDescent="0.2"/>
    <row r="55549" ht="12" hidden="1" customHeight="1" x14ac:dyDescent="0.2"/>
    <row r="55550" ht="12" hidden="1" customHeight="1" x14ac:dyDescent="0.2"/>
    <row r="55551" ht="12" hidden="1" customHeight="1" x14ac:dyDescent="0.2"/>
    <row r="55552" ht="12" hidden="1" customHeight="1" x14ac:dyDescent="0.2"/>
    <row r="55553" ht="12" hidden="1" customHeight="1" x14ac:dyDescent="0.2"/>
    <row r="55554" ht="12" hidden="1" customHeight="1" x14ac:dyDescent="0.2"/>
    <row r="55555" ht="12" hidden="1" customHeight="1" x14ac:dyDescent="0.2"/>
    <row r="55556" ht="12" hidden="1" customHeight="1" x14ac:dyDescent="0.2"/>
    <row r="55557" ht="12" hidden="1" customHeight="1" x14ac:dyDescent="0.2"/>
    <row r="55558" ht="12" hidden="1" customHeight="1" x14ac:dyDescent="0.2"/>
    <row r="55559" ht="12" hidden="1" customHeight="1" x14ac:dyDescent="0.2"/>
    <row r="55560" ht="12" hidden="1" customHeight="1" x14ac:dyDescent="0.2"/>
    <row r="55561" ht="12" hidden="1" customHeight="1" x14ac:dyDescent="0.2"/>
    <row r="55562" ht="12" hidden="1" customHeight="1" x14ac:dyDescent="0.2"/>
    <row r="55563" ht="12" hidden="1" customHeight="1" x14ac:dyDescent="0.2"/>
    <row r="55564" ht="12" hidden="1" customHeight="1" x14ac:dyDescent="0.2"/>
    <row r="55565" ht="12" hidden="1" customHeight="1" x14ac:dyDescent="0.2"/>
    <row r="55566" ht="12" hidden="1" customHeight="1" x14ac:dyDescent="0.2"/>
    <row r="55567" ht="12" hidden="1" customHeight="1" x14ac:dyDescent="0.2"/>
    <row r="55568" ht="12" hidden="1" customHeight="1" x14ac:dyDescent="0.2"/>
    <row r="55569" ht="12" hidden="1" customHeight="1" x14ac:dyDescent="0.2"/>
    <row r="55570" ht="12" hidden="1" customHeight="1" x14ac:dyDescent="0.2"/>
    <row r="55571" ht="12" hidden="1" customHeight="1" x14ac:dyDescent="0.2"/>
    <row r="55572" ht="12" hidden="1" customHeight="1" x14ac:dyDescent="0.2"/>
    <row r="55573" ht="12" hidden="1" customHeight="1" x14ac:dyDescent="0.2"/>
    <row r="55574" ht="12" hidden="1" customHeight="1" x14ac:dyDescent="0.2"/>
    <row r="55575" ht="12" hidden="1" customHeight="1" x14ac:dyDescent="0.2"/>
    <row r="55576" ht="12" hidden="1" customHeight="1" x14ac:dyDescent="0.2"/>
    <row r="55577" ht="12" hidden="1" customHeight="1" x14ac:dyDescent="0.2"/>
    <row r="55578" ht="12" hidden="1" customHeight="1" x14ac:dyDescent="0.2"/>
    <row r="55579" ht="12" hidden="1" customHeight="1" x14ac:dyDescent="0.2"/>
    <row r="55580" ht="12" hidden="1" customHeight="1" x14ac:dyDescent="0.2"/>
    <row r="55581" ht="12" hidden="1" customHeight="1" x14ac:dyDescent="0.2"/>
    <row r="55582" ht="12" hidden="1" customHeight="1" x14ac:dyDescent="0.2"/>
    <row r="55583" ht="12" hidden="1" customHeight="1" x14ac:dyDescent="0.2"/>
    <row r="55584" ht="12" hidden="1" customHeight="1" x14ac:dyDescent="0.2"/>
    <row r="55585" ht="12" hidden="1" customHeight="1" x14ac:dyDescent="0.2"/>
    <row r="55586" ht="12" hidden="1" customHeight="1" x14ac:dyDescent="0.2"/>
    <row r="55587" ht="12" hidden="1" customHeight="1" x14ac:dyDescent="0.2"/>
    <row r="55588" ht="12" hidden="1" customHeight="1" x14ac:dyDescent="0.2"/>
    <row r="55589" ht="12" hidden="1" customHeight="1" x14ac:dyDescent="0.2"/>
    <row r="55590" ht="12" hidden="1" customHeight="1" x14ac:dyDescent="0.2"/>
    <row r="55591" ht="12" hidden="1" customHeight="1" x14ac:dyDescent="0.2"/>
    <row r="55592" ht="12" hidden="1" customHeight="1" x14ac:dyDescent="0.2"/>
    <row r="55593" ht="12" hidden="1" customHeight="1" x14ac:dyDescent="0.2"/>
    <row r="55594" ht="12" hidden="1" customHeight="1" x14ac:dyDescent="0.2"/>
    <row r="55595" ht="12" hidden="1" customHeight="1" x14ac:dyDescent="0.2"/>
    <row r="55596" ht="12" hidden="1" customHeight="1" x14ac:dyDescent="0.2"/>
    <row r="55597" ht="12" hidden="1" customHeight="1" x14ac:dyDescent="0.2"/>
    <row r="55598" ht="12" hidden="1" customHeight="1" x14ac:dyDescent="0.2"/>
    <row r="55599" ht="12" hidden="1" customHeight="1" x14ac:dyDescent="0.2"/>
    <row r="55600" ht="12" hidden="1" customHeight="1" x14ac:dyDescent="0.2"/>
    <row r="55601" ht="12" hidden="1" customHeight="1" x14ac:dyDescent="0.2"/>
    <row r="55602" ht="12" hidden="1" customHeight="1" x14ac:dyDescent="0.2"/>
    <row r="55603" ht="12" hidden="1" customHeight="1" x14ac:dyDescent="0.2"/>
    <row r="55604" ht="12" hidden="1" customHeight="1" x14ac:dyDescent="0.2"/>
    <row r="55605" ht="12" hidden="1" customHeight="1" x14ac:dyDescent="0.2"/>
    <row r="55606" ht="12" hidden="1" customHeight="1" x14ac:dyDescent="0.2"/>
    <row r="55607" ht="12" hidden="1" customHeight="1" x14ac:dyDescent="0.2"/>
    <row r="55608" ht="12" hidden="1" customHeight="1" x14ac:dyDescent="0.2"/>
    <row r="55609" ht="12" hidden="1" customHeight="1" x14ac:dyDescent="0.2"/>
    <row r="55610" ht="12" hidden="1" customHeight="1" x14ac:dyDescent="0.2"/>
    <row r="55611" ht="12" hidden="1" customHeight="1" x14ac:dyDescent="0.2"/>
    <row r="55612" ht="12" hidden="1" customHeight="1" x14ac:dyDescent="0.2"/>
    <row r="55613" ht="12" hidden="1" customHeight="1" x14ac:dyDescent="0.2"/>
    <row r="55614" ht="12" hidden="1" customHeight="1" x14ac:dyDescent="0.2"/>
    <row r="55615" ht="12" hidden="1" customHeight="1" x14ac:dyDescent="0.2"/>
    <row r="55616" ht="12" hidden="1" customHeight="1" x14ac:dyDescent="0.2"/>
    <row r="55617" ht="12" hidden="1" customHeight="1" x14ac:dyDescent="0.2"/>
    <row r="55618" ht="12" hidden="1" customHeight="1" x14ac:dyDescent="0.2"/>
    <row r="55619" ht="12" hidden="1" customHeight="1" x14ac:dyDescent="0.2"/>
    <row r="55620" ht="12" hidden="1" customHeight="1" x14ac:dyDescent="0.2"/>
    <row r="55621" ht="12" hidden="1" customHeight="1" x14ac:dyDescent="0.2"/>
    <row r="55622" ht="12" hidden="1" customHeight="1" x14ac:dyDescent="0.2"/>
    <row r="55623" ht="12" hidden="1" customHeight="1" x14ac:dyDescent="0.2"/>
    <row r="55624" ht="12" hidden="1" customHeight="1" x14ac:dyDescent="0.2"/>
    <row r="55625" ht="12" hidden="1" customHeight="1" x14ac:dyDescent="0.2"/>
    <row r="55626" ht="12" hidden="1" customHeight="1" x14ac:dyDescent="0.2"/>
    <row r="55627" ht="12" hidden="1" customHeight="1" x14ac:dyDescent="0.2"/>
    <row r="55628" ht="12" hidden="1" customHeight="1" x14ac:dyDescent="0.2"/>
    <row r="55629" ht="12" hidden="1" customHeight="1" x14ac:dyDescent="0.2"/>
    <row r="55630" ht="12" hidden="1" customHeight="1" x14ac:dyDescent="0.2"/>
    <row r="55631" ht="12" hidden="1" customHeight="1" x14ac:dyDescent="0.2"/>
    <row r="55632" ht="12" hidden="1" customHeight="1" x14ac:dyDescent="0.2"/>
    <row r="55633" ht="12" hidden="1" customHeight="1" x14ac:dyDescent="0.2"/>
    <row r="55634" ht="12" hidden="1" customHeight="1" x14ac:dyDescent="0.2"/>
    <row r="55635" ht="12" hidden="1" customHeight="1" x14ac:dyDescent="0.2"/>
    <row r="55636" ht="12" hidden="1" customHeight="1" x14ac:dyDescent="0.2"/>
    <row r="55637" ht="12" hidden="1" customHeight="1" x14ac:dyDescent="0.2"/>
    <row r="55638" ht="12" hidden="1" customHeight="1" x14ac:dyDescent="0.2"/>
    <row r="55639" ht="12" hidden="1" customHeight="1" x14ac:dyDescent="0.2"/>
    <row r="55640" ht="12" hidden="1" customHeight="1" x14ac:dyDescent="0.2"/>
    <row r="55641" ht="12" hidden="1" customHeight="1" x14ac:dyDescent="0.2"/>
    <row r="55642" ht="12" hidden="1" customHeight="1" x14ac:dyDescent="0.2"/>
    <row r="55643" ht="12" hidden="1" customHeight="1" x14ac:dyDescent="0.2"/>
    <row r="55644" ht="12" hidden="1" customHeight="1" x14ac:dyDescent="0.2"/>
    <row r="55645" ht="12" hidden="1" customHeight="1" x14ac:dyDescent="0.2"/>
    <row r="55646" ht="12" hidden="1" customHeight="1" x14ac:dyDescent="0.2"/>
    <row r="55647" ht="12" hidden="1" customHeight="1" x14ac:dyDescent="0.2"/>
    <row r="55648" ht="12" hidden="1" customHeight="1" x14ac:dyDescent="0.2"/>
    <row r="55649" ht="12" hidden="1" customHeight="1" x14ac:dyDescent="0.2"/>
    <row r="55650" ht="12" hidden="1" customHeight="1" x14ac:dyDescent="0.2"/>
    <row r="55651" ht="12" hidden="1" customHeight="1" x14ac:dyDescent="0.2"/>
    <row r="55652" ht="12" hidden="1" customHeight="1" x14ac:dyDescent="0.2"/>
    <row r="55653" ht="12" hidden="1" customHeight="1" x14ac:dyDescent="0.2"/>
    <row r="55654" ht="12" hidden="1" customHeight="1" x14ac:dyDescent="0.2"/>
    <row r="55655" ht="12" hidden="1" customHeight="1" x14ac:dyDescent="0.2"/>
    <row r="55656" ht="12" hidden="1" customHeight="1" x14ac:dyDescent="0.2"/>
    <row r="55657" ht="12" hidden="1" customHeight="1" x14ac:dyDescent="0.2"/>
    <row r="55658" ht="12" hidden="1" customHeight="1" x14ac:dyDescent="0.2"/>
    <row r="55659" ht="12" hidden="1" customHeight="1" x14ac:dyDescent="0.2"/>
    <row r="55660" ht="12" hidden="1" customHeight="1" x14ac:dyDescent="0.2"/>
    <row r="55661" ht="12" hidden="1" customHeight="1" x14ac:dyDescent="0.2"/>
    <row r="55662" ht="12" hidden="1" customHeight="1" x14ac:dyDescent="0.2"/>
    <row r="55663" ht="12" hidden="1" customHeight="1" x14ac:dyDescent="0.2"/>
    <row r="55664" ht="12" hidden="1" customHeight="1" x14ac:dyDescent="0.2"/>
    <row r="55665" ht="12" hidden="1" customHeight="1" x14ac:dyDescent="0.2"/>
    <row r="55666" ht="12" hidden="1" customHeight="1" x14ac:dyDescent="0.2"/>
    <row r="55667" ht="12" hidden="1" customHeight="1" x14ac:dyDescent="0.2"/>
    <row r="55668" ht="12" hidden="1" customHeight="1" x14ac:dyDescent="0.2"/>
    <row r="55669" ht="12" hidden="1" customHeight="1" x14ac:dyDescent="0.2"/>
    <row r="55670" ht="12" hidden="1" customHeight="1" x14ac:dyDescent="0.2"/>
    <row r="55671" ht="12" hidden="1" customHeight="1" x14ac:dyDescent="0.2"/>
    <row r="55672" ht="12" hidden="1" customHeight="1" x14ac:dyDescent="0.2"/>
    <row r="55673" ht="12" hidden="1" customHeight="1" x14ac:dyDescent="0.2"/>
    <row r="55674" ht="12" hidden="1" customHeight="1" x14ac:dyDescent="0.2"/>
    <row r="55675" ht="12" hidden="1" customHeight="1" x14ac:dyDescent="0.2"/>
    <row r="55676" ht="12" hidden="1" customHeight="1" x14ac:dyDescent="0.2"/>
    <row r="55677" ht="12" hidden="1" customHeight="1" x14ac:dyDescent="0.2"/>
    <row r="55678" ht="12" hidden="1" customHeight="1" x14ac:dyDescent="0.2"/>
    <row r="55679" ht="12" hidden="1" customHeight="1" x14ac:dyDescent="0.2"/>
    <row r="55680" ht="12" hidden="1" customHeight="1" x14ac:dyDescent="0.2"/>
    <row r="55681" ht="12" hidden="1" customHeight="1" x14ac:dyDescent="0.2"/>
    <row r="55682" ht="12" hidden="1" customHeight="1" x14ac:dyDescent="0.2"/>
    <row r="55683" ht="12" hidden="1" customHeight="1" x14ac:dyDescent="0.2"/>
    <row r="55684" ht="12" hidden="1" customHeight="1" x14ac:dyDescent="0.2"/>
    <row r="55685" ht="12" hidden="1" customHeight="1" x14ac:dyDescent="0.2"/>
    <row r="55686" ht="12" hidden="1" customHeight="1" x14ac:dyDescent="0.2"/>
    <row r="55687" ht="12" hidden="1" customHeight="1" x14ac:dyDescent="0.2"/>
    <row r="55688" ht="12" hidden="1" customHeight="1" x14ac:dyDescent="0.2"/>
    <row r="55689" ht="12" hidden="1" customHeight="1" x14ac:dyDescent="0.2"/>
    <row r="55690" ht="12" hidden="1" customHeight="1" x14ac:dyDescent="0.2"/>
    <row r="55691" ht="12" hidden="1" customHeight="1" x14ac:dyDescent="0.2"/>
    <row r="55692" ht="12" hidden="1" customHeight="1" x14ac:dyDescent="0.2"/>
    <row r="55693" ht="12" hidden="1" customHeight="1" x14ac:dyDescent="0.2"/>
    <row r="55694" ht="12" hidden="1" customHeight="1" x14ac:dyDescent="0.2"/>
    <row r="55695" ht="12" hidden="1" customHeight="1" x14ac:dyDescent="0.2"/>
    <row r="55696" ht="12" hidden="1" customHeight="1" x14ac:dyDescent="0.2"/>
    <row r="55697" ht="12" hidden="1" customHeight="1" x14ac:dyDescent="0.2"/>
    <row r="55698" ht="12" hidden="1" customHeight="1" x14ac:dyDescent="0.2"/>
    <row r="55699" ht="12" hidden="1" customHeight="1" x14ac:dyDescent="0.2"/>
    <row r="55700" ht="12" hidden="1" customHeight="1" x14ac:dyDescent="0.2"/>
    <row r="55701" ht="12" hidden="1" customHeight="1" x14ac:dyDescent="0.2"/>
    <row r="55702" ht="12" hidden="1" customHeight="1" x14ac:dyDescent="0.2"/>
    <row r="55703" ht="12" hidden="1" customHeight="1" x14ac:dyDescent="0.2"/>
    <row r="55704" ht="12" hidden="1" customHeight="1" x14ac:dyDescent="0.2"/>
    <row r="55705" ht="12" hidden="1" customHeight="1" x14ac:dyDescent="0.2"/>
    <row r="55706" ht="12" hidden="1" customHeight="1" x14ac:dyDescent="0.2"/>
    <row r="55707" ht="12" hidden="1" customHeight="1" x14ac:dyDescent="0.2"/>
    <row r="55708" ht="12" hidden="1" customHeight="1" x14ac:dyDescent="0.2"/>
    <row r="55709" ht="12" hidden="1" customHeight="1" x14ac:dyDescent="0.2"/>
    <row r="55710" ht="12" hidden="1" customHeight="1" x14ac:dyDescent="0.2"/>
    <row r="55711" ht="12" hidden="1" customHeight="1" x14ac:dyDescent="0.2"/>
    <row r="55712" ht="12" hidden="1" customHeight="1" x14ac:dyDescent="0.2"/>
    <row r="55713" ht="12" hidden="1" customHeight="1" x14ac:dyDescent="0.2"/>
    <row r="55714" ht="12" hidden="1" customHeight="1" x14ac:dyDescent="0.2"/>
    <row r="55715" ht="12" hidden="1" customHeight="1" x14ac:dyDescent="0.2"/>
    <row r="55716" ht="12" hidden="1" customHeight="1" x14ac:dyDescent="0.2"/>
    <row r="55717" ht="12" hidden="1" customHeight="1" x14ac:dyDescent="0.2"/>
    <row r="55718" ht="12" hidden="1" customHeight="1" x14ac:dyDescent="0.2"/>
    <row r="55719" ht="12" hidden="1" customHeight="1" x14ac:dyDescent="0.2"/>
    <row r="55720" ht="12" hidden="1" customHeight="1" x14ac:dyDescent="0.2"/>
    <row r="55721" ht="12" hidden="1" customHeight="1" x14ac:dyDescent="0.2"/>
    <row r="55722" ht="12" hidden="1" customHeight="1" x14ac:dyDescent="0.2"/>
    <row r="55723" ht="12" hidden="1" customHeight="1" x14ac:dyDescent="0.2"/>
    <row r="55724" ht="12" hidden="1" customHeight="1" x14ac:dyDescent="0.2"/>
    <row r="55725" ht="12" hidden="1" customHeight="1" x14ac:dyDescent="0.2"/>
    <row r="55726" ht="12" hidden="1" customHeight="1" x14ac:dyDescent="0.2"/>
    <row r="55727" ht="12" hidden="1" customHeight="1" x14ac:dyDescent="0.2"/>
    <row r="55728" ht="12" hidden="1" customHeight="1" x14ac:dyDescent="0.2"/>
    <row r="55729" ht="12" hidden="1" customHeight="1" x14ac:dyDescent="0.2"/>
    <row r="55730" ht="12" hidden="1" customHeight="1" x14ac:dyDescent="0.2"/>
    <row r="55731" ht="12" hidden="1" customHeight="1" x14ac:dyDescent="0.2"/>
    <row r="55732" ht="12" hidden="1" customHeight="1" x14ac:dyDescent="0.2"/>
    <row r="55733" ht="12" hidden="1" customHeight="1" x14ac:dyDescent="0.2"/>
    <row r="55734" ht="12" hidden="1" customHeight="1" x14ac:dyDescent="0.2"/>
    <row r="55735" ht="12" hidden="1" customHeight="1" x14ac:dyDescent="0.2"/>
    <row r="55736" ht="12" hidden="1" customHeight="1" x14ac:dyDescent="0.2"/>
    <row r="55737" ht="12" hidden="1" customHeight="1" x14ac:dyDescent="0.2"/>
    <row r="55738" ht="12" hidden="1" customHeight="1" x14ac:dyDescent="0.2"/>
    <row r="55739" ht="12" hidden="1" customHeight="1" x14ac:dyDescent="0.2"/>
    <row r="55740" ht="12" hidden="1" customHeight="1" x14ac:dyDescent="0.2"/>
    <row r="55741" ht="12" hidden="1" customHeight="1" x14ac:dyDescent="0.2"/>
    <row r="55742" ht="12" hidden="1" customHeight="1" x14ac:dyDescent="0.2"/>
    <row r="55743" ht="12" hidden="1" customHeight="1" x14ac:dyDescent="0.2"/>
    <row r="55744" ht="12" hidden="1" customHeight="1" x14ac:dyDescent="0.2"/>
    <row r="55745" ht="12" hidden="1" customHeight="1" x14ac:dyDescent="0.2"/>
    <row r="55746" ht="12" hidden="1" customHeight="1" x14ac:dyDescent="0.2"/>
    <row r="55747" ht="12" hidden="1" customHeight="1" x14ac:dyDescent="0.2"/>
    <row r="55748" ht="12" hidden="1" customHeight="1" x14ac:dyDescent="0.2"/>
    <row r="55749" ht="12" hidden="1" customHeight="1" x14ac:dyDescent="0.2"/>
    <row r="55750" ht="12" hidden="1" customHeight="1" x14ac:dyDescent="0.2"/>
    <row r="55751" ht="12" hidden="1" customHeight="1" x14ac:dyDescent="0.2"/>
    <row r="55752" ht="12" hidden="1" customHeight="1" x14ac:dyDescent="0.2"/>
    <row r="55753" ht="12" hidden="1" customHeight="1" x14ac:dyDescent="0.2"/>
    <row r="55754" ht="12" hidden="1" customHeight="1" x14ac:dyDescent="0.2"/>
    <row r="55755" ht="12" hidden="1" customHeight="1" x14ac:dyDescent="0.2"/>
    <row r="55756" ht="12" hidden="1" customHeight="1" x14ac:dyDescent="0.2"/>
    <row r="55757" ht="12" hidden="1" customHeight="1" x14ac:dyDescent="0.2"/>
    <row r="55758" ht="12" hidden="1" customHeight="1" x14ac:dyDescent="0.2"/>
    <row r="55759" ht="12" hidden="1" customHeight="1" x14ac:dyDescent="0.2"/>
    <row r="55760" ht="12" hidden="1" customHeight="1" x14ac:dyDescent="0.2"/>
    <row r="55761" ht="12" hidden="1" customHeight="1" x14ac:dyDescent="0.2"/>
    <row r="55762" ht="12" hidden="1" customHeight="1" x14ac:dyDescent="0.2"/>
    <row r="55763" ht="12" hidden="1" customHeight="1" x14ac:dyDescent="0.2"/>
    <row r="55764" ht="12" hidden="1" customHeight="1" x14ac:dyDescent="0.2"/>
    <row r="55765" ht="12" hidden="1" customHeight="1" x14ac:dyDescent="0.2"/>
    <row r="55766" ht="12" hidden="1" customHeight="1" x14ac:dyDescent="0.2"/>
    <row r="55767" ht="12" hidden="1" customHeight="1" x14ac:dyDescent="0.2"/>
    <row r="55768" ht="12" hidden="1" customHeight="1" x14ac:dyDescent="0.2"/>
    <row r="55769" ht="12" hidden="1" customHeight="1" x14ac:dyDescent="0.2"/>
    <row r="55770" ht="12" hidden="1" customHeight="1" x14ac:dyDescent="0.2"/>
    <row r="55771" ht="12" hidden="1" customHeight="1" x14ac:dyDescent="0.2"/>
    <row r="55772" ht="12" hidden="1" customHeight="1" x14ac:dyDescent="0.2"/>
    <row r="55773" ht="12" hidden="1" customHeight="1" x14ac:dyDescent="0.2"/>
    <row r="55774" ht="12" hidden="1" customHeight="1" x14ac:dyDescent="0.2"/>
    <row r="55775" ht="12" hidden="1" customHeight="1" x14ac:dyDescent="0.2"/>
    <row r="55776" ht="12" hidden="1" customHeight="1" x14ac:dyDescent="0.2"/>
    <row r="55777" ht="12" hidden="1" customHeight="1" x14ac:dyDescent="0.2"/>
    <row r="55778" ht="12" hidden="1" customHeight="1" x14ac:dyDescent="0.2"/>
    <row r="55779" ht="12" hidden="1" customHeight="1" x14ac:dyDescent="0.2"/>
    <row r="55780" ht="12" hidden="1" customHeight="1" x14ac:dyDescent="0.2"/>
    <row r="55781" ht="12" hidden="1" customHeight="1" x14ac:dyDescent="0.2"/>
    <row r="55782" ht="12" hidden="1" customHeight="1" x14ac:dyDescent="0.2"/>
    <row r="55783" ht="12" hidden="1" customHeight="1" x14ac:dyDescent="0.2"/>
    <row r="55784" ht="12" hidden="1" customHeight="1" x14ac:dyDescent="0.2"/>
    <row r="55785" ht="12" hidden="1" customHeight="1" x14ac:dyDescent="0.2"/>
    <row r="55786" ht="12" hidden="1" customHeight="1" x14ac:dyDescent="0.2"/>
    <row r="55787" ht="12" hidden="1" customHeight="1" x14ac:dyDescent="0.2"/>
    <row r="55788" ht="12" hidden="1" customHeight="1" x14ac:dyDescent="0.2"/>
    <row r="55789" ht="12" hidden="1" customHeight="1" x14ac:dyDescent="0.2"/>
    <row r="55790" ht="12" hidden="1" customHeight="1" x14ac:dyDescent="0.2"/>
    <row r="55791" ht="12" hidden="1" customHeight="1" x14ac:dyDescent="0.2"/>
    <row r="55792" ht="12" hidden="1" customHeight="1" x14ac:dyDescent="0.2"/>
    <row r="55793" ht="12" hidden="1" customHeight="1" x14ac:dyDescent="0.2"/>
    <row r="55794" ht="12" hidden="1" customHeight="1" x14ac:dyDescent="0.2"/>
    <row r="55795" ht="12" hidden="1" customHeight="1" x14ac:dyDescent="0.2"/>
    <row r="55796" ht="12" hidden="1" customHeight="1" x14ac:dyDescent="0.2"/>
    <row r="55797" ht="12" hidden="1" customHeight="1" x14ac:dyDescent="0.2"/>
    <row r="55798" ht="12" hidden="1" customHeight="1" x14ac:dyDescent="0.2"/>
    <row r="55799" ht="12" hidden="1" customHeight="1" x14ac:dyDescent="0.2"/>
    <row r="55800" ht="12" hidden="1" customHeight="1" x14ac:dyDescent="0.2"/>
    <row r="55801" ht="12" hidden="1" customHeight="1" x14ac:dyDescent="0.2"/>
    <row r="55802" ht="12" hidden="1" customHeight="1" x14ac:dyDescent="0.2"/>
    <row r="55803" ht="12" hidden="1" customHeight="1" x14ac:dyDescent="0.2"/>
    <row r="55804" ht="12" hidden="1" customHeight="1" x14ac:dyDescent="0.2"/>
    <row r="55805" ht="12" hidden="1" customHeight="1" x14ac:dyDescent="0.2"/>
    <row r="55806" ht="12" hidden="1" customHeight="1" x14ac:dyDescent="0.2"/>
    <row r="55807" ht="12" hidden="1" customHeight="1" x14ac:dyDescent="0.2"/>
    <row r="55808" ht="12" hidden="1" customHeight="1" x14ac:dyDescent="0.2"/>
    <row r="55809" ht="12" hidden="1" customHeight="1" x14ac:dyDescent="0.2"/>
    <row r="55810" ht="12" hidden="1" customHeight="1" x14ac:dyDescent="0.2"/>
    <row r="55811" ht="12" hidden="1" customHeight="1" x14ac:dyDescent="0.2"/>
    <row r="55812" ht="12" hidden="1" customHeight="1" x14ac:dyDescent="0.2"/>
    <row r="55813" ht="12" hidden="1" customHeight="1" x14ac:dyDescent="0.2"/>
    <row r="55814" ht="12" hidden="1" customHeight="1" x14ac:dyDescent="0.2"/>
    <row r="55815" ht="12" hidden="1" customHeight="1" x14ac:dyDescent="0.2"/>
    <row r="55816" ht="12" hidden="1" customHeight="1" x14ac:dyDescent="0.2"/>
    <row r="55817" ht="12" hidden="1" customHeight="1" x14ac:dyDescent="0.2"/>
    <row r="55818" ht="12" hidden="1" customHeight="1" x14ac:dyDescent="0.2"/>
    <row r="55819" ht="12" hidden="1" customHeight="1" x14ac:dyDescent="0.2"/>
    <row r="55820" ht="12" hidden="1" customHeight="1" x14ac:dyDescent="0.2"/>
    <row r="55821" ht="12" hidden="1" customHeight="1" x14ac:dyDescent="0.2"/>
    <row r="55822" ht="12" hidden="1" customHeight="1" x14ac:dyDescent="0.2"/>
    <row r="55823" ht="12" hidden="1" customHeight="1" x14ac:dyDescent="0.2"/>
    <row r="55824" ht="12" hidden="1" customHeight="1" x14ac:dyDescent="0.2"/>
    <row r="55825" ht="12" hidden="1" customHeight="1" x14ac:dyDescent="0.2"/>
    <row r="55826" ht="12" hidden="1" customHeight="1" x14ac:dyDescent="0.2"/>
    <row r="55827" ht="12" hidden="1" customHeight="1" x14ac:dyDescent="0.2"/>
    <row r="55828" ht="12" hidden="1" customHeight="1" x14ac:dyDescent="0.2"/>
    <row r="55829" ht="12" hidden="1" customHeight="1" x14ac:dyDescent="0.2"/>
    <row r="55830" ht="12" hidden="1" customHeight="1" x14ac:dyDescent="0.2"/>
    <row r="55831" ht="12" hidden="1" customHeight="1" x14ac:dyDescent="0.2"/>
    <row r="55832" ht="12" hidden="1" customHeight="1" x14ac:dyDescent="0.2"/>
    <row r="55833" ht="12" hidden="1" customHeight="1" x14ac:dyDescent="0.2"/>
    <row r="55834" ht="12" hidden="1" customHeight="1" x14ac:dyDescent="0.2"/>
    <row r="55835" ht="12" hidden="1" customHeight="1" x14ac:dyDescent="0.2"/>
    <row r="55836" ht="12" hidden="1" customHeight="1" x14ac:dyDescent="0.2"/>
    <row r="55837" ht="12" hidden="1" customHeight="1" x14ac:dyDescent="0.2"/>
    <row r="55838" ht="12" hidden="1" customHeight="1" x14ac:dyDescent="0.2"/>
    <row r="55839" ht="12" hidden="1" customHeight="1" x14ac:dyDescent="0.2"/>
    <row r="55840" ht="12" hidden="1" customHeight="1" x14ac:dyDescent="0.2"/>
    <row r="55841" ht="12" hidden="1" customHeight="1" x14ac:dyDescent="0.2"/>
    <row r="55842" ht="12" hidden="1" customHeight="1" x14ac:dyDescent="0.2"/>
    <row r="55843" ht="12" hidden="1" customHeight="1" x14ac:dyDescent="0.2"/>
    <row r="55844" ht="12" hidden="1" customHeight="1" x14ac:dyDescent="0.2"/>
    <row r="55845" ht="12" hidden="1" customHeight="1" x14ac:dyDescent="0.2"/>
    <row r="55846" ht="12" hidden="1" customHeight="1" x14ac:dyDescent="0.2"/>
    <row r="55847" ht="12" hidden="1" customHeight="1" x14ac:dyDescent="0.2"/>
    <row r="55848" ht="12" hidden="1" customHeight="1" x14ac:dyDescent="0.2"/>
    <row r="55849" ht="12" hidden="1" customHeight="1" x14ac:dyDescent="0.2"/>
    <row r="55850" ht="12" hidden="1" customHeight="1" x14ac:dyDescent="0.2"/>
    <row r="55851" ht="12" hidden="1" customHeight="1" x14ac:dyDescent="0.2"/>
    <row r="55852" ht="12" hidden="1" customHeight="1" x14ac:dyDescent="0.2"/>
    <row r="55853" ht="12" hidden="1" customHeight="1" x14ac:dyDescent="0.2"/>
    <row r="55854" ht="12" hidden="1" customHeight="1" x14ac:dyDescent="0.2"/>
    <row r="55855" ht="12" hidden="1" customHeight="1" x14ac:dyDescent="0.2"/>
    <row r="55856" ht="12" hidden="1" customHeight="1" x14ac:dyDescent="0.2"/>
    <row r="55857" ht="12" hidden="1" customHeight="1" x14ac:dyDescent="0.2"/>
    <row r="55858" ht="12" hidden="1" customHeight="1" x14ac:dyDescent="0.2"/>
    <row r="55859" ht="12" hidden="1" customHeight="1" x14ac:dyDescent="0.2"/>
    <row r="55860" ht="12" hidden="1" customHeight="1" x14ac:dyDescent="0.2"/>
    <row r="55861" ht="12" hidden="1" customHeight="1" x14ac:dyDescent="0.2"/>
    <row r="55862" ht="12" hidden="1" customHeight="1" x14ac:dyDescent="0.2"/>
    <row r="55863" ht="12" hidden="1" customHeight="1" x14ac:dyDescent="0.2"/>
    <row r="55864" ht="12" hidden="1" customHeight="1" x14ac:dyDescent="0.2"/>
    <row r="55865" ht="12" hidden="1" customHeight="1" x14ac:dyDescent="0.2"/>
    <row r="55866" ht="12" hidden="1" customHeight="1" x14ac:dyDescent="0.2"/>
    <row r="55867" ht="12" hidden="1" customHeight="1" x14ac:dyDescent="0.2"/>
    <row r="55868" ht="12" hidden="1" customHeight="1" x14ac:dyDescent="0.2"/>
    <row r="55869" ht="12" hidden="1" customHeight="1" x14ac:dyDescent="0.2"/>
    <row r="55870" ht="12" hidden="1" customHeight="1" x14ac:dyDescent="0.2"/>
    <row r="55871" ht="12" hidden="1" customHeight="1" x14ac:dyDescent="0.2"/>
    <row r="55872" ht="12" hidden="1" customHeight="1" x14ac:dyDescent="0.2"/>
    <row r="55873" ht="12" hidden="1" customHeight="1" x14ac:dyDescent="0.2"/>
    <row r="55874" ht="12" hidden="1" customHeight="1" x14ac:dyDescent="0.2"/>
    <row r="55875" ht="12" hidden="1" customHeight="1" x14ac:dyDescent="0.2"/>
    <row r="55876" ht="12" hidden="1" customHeight="1" x14ac:dyDescent="0.2"/>
    <row r="55877" ht="12" hidden="1" customHeight="1" x14ac:dyDescent="0.2"/>
    <row r="55878" ht="12" hidden="1" customHeight="1" x14ac:dyDescent="0.2"/>
    <row r="55879" ht="12" hidden="1" customHeight="1" x14ac:dyDescent="0.2"/>
    <row r="55880" ht="12" hidden="1" customHeight="1" x14ac:dyDescent="0.2"/>
    <row r="55881" ht="12" hidden="1" customHeight="1" x14ac:dyDescent="0.2"/>
    <row r="55882" ht="12" hidden="1" customHeight="1" x14ac:dyDescent="0.2"/>
    <row r="55883" ht="12" hidden="1" customHeight="1" x14ac:dyDescent="0.2"/>
    <row r="55884" ht="12" hidden="1" customHeight="1" x14ac:dyDescent="0.2"/>
    <row r="55885" ht="12" hidden="1" customHeight="1" x14ac:dyDescent="0.2"/>
    <row r="55886" ht="12" hidden="1" customHeight="1" x14ac:dyDescent="0.2"/>
    <row r="55887" ht="12" hidden="1" customHeight="1" x14ac:dyDescent="0.2"/>
    <row r="55888" ht="12" hidden="1" customHeight="1" x14ac:dyDescent="0.2"/>
    <row r="55889" ht="12" hidden="1" customHeight="1" x14ac:dyDescent="0.2"/>
    <row r="55890" ht="12" hidden="1" customHeight="1" x14ac:dyDescent="0.2"/>
    <row r="55891" ht="12" hidden="1" customHeight="1" x14ac:dyDescent="0.2"/>
    <row r="55892" ht="12" hidden="1" customHeight="1" x14ac:dyDescent="0.2"/>
    <row r="55893" ht="12" hidden="1" customHeight="1" x14ac:dyDescent="0.2"/>
    <row r="55894" ht="12" hidden="1" customHeight="1" x14ac:dyDescent="0.2"/>
    <row r="55895" ht="12" hidden="1" customHeight="1" x14ac:dyDescent="0.2"/>
    <row r="55896" ht="12" hidden="1" customHeight="1" x14ac:dyDescent="0.2"/>
    <row r="55897" ht="12" hidden="1" customHeight="1" x14ac:dyDescent="0.2"/>
    <row r="55898" ht="12" hidden="1" customHeight="1" x14ac:dyDescent="0.2"/>
    <row r="55899" ht="12" hidden="1" customHeight="1" x14ac:dyDescent="0.2"/>
    <row r="55900" ht="12" hidden="1" customHeight="1" x14ac:dyDescent="0.2"/>
    <row r="55901" ht="12" hidden="1" customHeight="1" x14ac:dyDescent="0.2"/>
    <row r="55902" ht="12" hidden="1" customHeight="1" x14ac:dyDescent="0.2"/>
    <row r="55903" ht="12" hidden="1" customHeight="1" x14ac:dyDescent="0.2"/>
    <row r="55904" ht="12" hidden="1" customHeight="1" x14ac:dyDescent="0.2"/>
    <row r="55905" ht="12" hidden="1" customHeight="1" x14ac:dyDescent="0.2"/>
    <row r="55906" ht="12" hidden="1" customHeight="1" x14ac:dyDescent="0.2"/>
    <row r="55907" ht="12" hidden="1" customHeight="1" x14ac:dyDescent="0.2"/>
    <row r="55908" ht="12" hidden="1" customHeight="1" x14ac:dyDescent="0.2"/>
    <row r="55909" ht="12" hidden="1" customHeight="1" x14ac:dyDescent="0.2"/>
    <row r="55910" ht="12" hidden="1" customHeight="1" x14ac:dyDescent="0.2"/>
    <row r="55911" ht="12" hidden="1" customHeight="1" x14ac:dyDescent="0.2"/>
    <row r="55912" ht="12" hidden="1" customHeight="1" x14ac:dyDescent="0.2"/>
    <row r="55913" ht="12" hidden="1" customHeight="1" x14ac:dyDescent="0.2"/>
    <row r="55914" ht="12" hidden="1" customHeight="1" x14ac:dyDescent="0.2"/>
    <row r="55915" ht="12" hidden="1" customHeight="1" x14ac:dyDescent="0.2"/>
    <row r="55916" ht="12" hidden="1" customHeight="1" x14ac:dyDescent="0.2"/>
    <row r="55917" ht="12" hidden="1" customHeight="1" x14ac:dyDescent="0.2"/>
    <row r="55918" ht="12" hidden="1" customHeight="1" x14ac:dyDescent="0.2"/>
    <row r="55919" ht="12" hidden="1" customHeight="1" x14ac:dyDescent="0.2"/>
    <row r="55920" ht="12" hidden="1" customHeight="1" x14ac:dyDescent="0.2"/>
    <row r="55921" ht="12" hidden="1" customHeight="1" x14ac:dyDescent="0.2"/>
    <row r="55922" ht="12" hidden="1" customHeight="1" x14ac:dyDescent="0.2"/>
    <row r="55923" ht="12" hidden="1" customHeight="1" x14ac:dyDescent="0.2"/>
    <row r="55924" ht="12" hidden="1" customHeight="1" x14ac:dyDescent="0.2"/>
    <row r="55925" ht="12" hidden="1" customHeight="1" x14ac:dyDescent="0.2"/>
    <row r="55926" ht="12" hidden="1" customHeight="1" x14ac:dyDescent="0.2"/>
    <row r="55927" ht="12" hidden="1" customHeight="1" x14ac:dyDescent="0.2"/>
    <row r="55928" ht="12" hidden="1" customHeight="1" x14ac:dyDescent="0.2"/>
    <row r="55929" ht="12" hidden="1" customHeight="1" x14ac:dyDescent="0.2"/>
    <row r="55930" ht="12" hidden="1" customHeight="1" x14ac:dyDescent="0.2"/>
    <row r="55931" ht="12" hidden="1" customHeight="1" x14ac:dyDescent="0.2"/>
    <row r="55932" ht="12" hidden="1" customHeight="1" x14ac:dyDescent="0.2"/>
    <row r="55933" ht="12" hidden="1" customHeight="1" x14ac:dyDescent="0.2"/>
    <row r="55934" ht="12" hidden="1" customHeight="1" x14ac:dyDescent="0.2"/>
    <row r="55935" ht="12" hidden="1" customHeight="1" x14ac:dyDescent="0.2"/>
    <row r="55936" ht="12" hidden="1" customHeight="1" x14ac:dyDescent="0.2"/>
    <row r="55937" ht="12" hidden="1" customHeight="1" x14ac:dyDescent="0.2"/>
    <row r="55938" ht="12" hidden="1" customHeight="1" x14ac:dyDescent="0.2"/>
    <row r="55939" ht="12" hidden="1" customHeight="1" x14ac:dyDescent="0.2"/>
    <row r="55940" ht="12" hidden="1" customHeight="1" x14ac:dyDescent="0.2"/>
    <row r="55941" ht="12" hidden="1" customHeight="1" x14ac:dyDescent="0.2"/>
    <row r="55942" ht="12" hidden="1" customHeight="1" x14ac:dyDescent="0.2"/>
    <row r="55943" ht="12" hidden="1" customHeight="1" x14ac:dyDescent="0.2"/>
    <row r="55944" ht="12" hidden="1" customHeight="1" x14ac:dyDescent="0.2"/>
    <row r="55945" ht="12" hidden="1" customHeight="1" x14ac:dyDescent="0.2"/>
    <row r="55946" ht="12" hidden="1" customHeight="1" x14ac:dyDescent="0.2"/>
    <row r="55947" ht="12" hidden="1" customHeight="1" x14ac:dyDescent="0.2"/>
    <row r="55948" ht="12" hidden="1" customHeight="1" x14ac:dyDescent="0.2"/>
    <row r="55949" ht="12" hidden="1" customHeight="1" x14ac:dyDescent="0.2"/>
    <row r="55950" ht="12" hidden="1" customHeight="1" x14ac:dyDescent="0.2"/>
    <row r="55951" ht="12" hidden="1" customHeight="1" x14ac:dyDescent="0.2"/>
    <row r="55952" ht="12" hidden="1" customHeight="1" x14ac:dyDescent="0.2"/>
    <row r="55953" ht="12" hidden="1" customHeight="1" x14ac:dyDescent="0.2"/>
    <row r="55954" ht="12" hidden="1" customHeight="1" x14ac:dyDescent="0.2"/>
    <row r="55955" ht="12" hidden="1" customHeight="1" x14ac:dyDescent="0.2"/>
    <row r="55956" ht="12" hidden="1" customHeight="1" x14ac:dyDescent="0.2"/>
    <row r="55957" ht="12" hidden="1" customHeight="1" x14ac:dyDescent="0.2"/>
    <row r="55958" ht="12" hidden="1" customHeight="1" x14ac:dyDescent="0.2"/>
    <row r="55959" ht="12" hidden="1" customHeight="1" x14ac:dyDescent="0.2"/>
    <row r="55960" ht="12" hidden="1" customHeight="1" x14ac:dyDescent="0.2"/>
    <row r="55961" ht="12" hidden="1" customHeight="1" x14ac:dyDescent="0.2"/>
    <row r="55962" ht="12" hidden="1" customHeight="1" x14ac:dyDescent="0.2"/>
    <row r="55963" ht="12" hidden="1" customHeight="1" x14ac:dyDescent="0.2"/>
    <row r="55964" ht="12" hidden="1" customHeight="1" x14ac:dyDescent="0.2"/>
    <row r="55965" ht="12" hidden="1" customHeight="1" x14ac:dyDescent="0.2"/>
    <row r="55966" ht="12" hidden="1" customHeight="1" x14ac:dyDescent="0.2"/>
    <row r="55967" ht="12" hidden="1" customHeight="1" x14ac:dyDescent="0.2"/>
    <row r="55968" ht="12" hidden="1" customHeight="1" x14ac:dyDescent="0.2"/>
    <row r="55969" ht="12" hidden="1" customHeight="1" x14ac:dyDescent="0.2"/>
    <row r="55970" ht="12" hidden="1" customHeight="1" x14ac:dyDescent="0.2"/>
    <row r="55971" ht="12" hidden="1" customHeight="1" x14ac:dyDescent="0.2"/>
    <row r="55972" ht="12" hidden="1" customHeight="1" x14ac:dyDescent="0.2"/>
    <row r="55973" ht="12" hidden="1" customHeight="1" x14ac:dyDescent="0.2"/>
    <row r="55974" ht="12" hidden="1" customHeight="1" x14ac:dyDescent="0.2"/>
    <row r="55975" ht="12" hidden="1" customHeight="1" x14ac:dyDescent="0.2"/>
    <row r="55976" ht="12" hidden="1" customHeight="1" x14ac:dyDescent="0.2"/>
    <row r="55977" ht="12" hidden="1" customHeight="1" x14ac:dyDescent="0.2"/>
    <row r="55978" ht="12" hidden="1" customHeight="1" x14ac:dyDescent="0.2"/>
    <row r="55979" ht="12" hidden="1" customHeight="1" x14ac:dyDescent="0.2"/>
    <row r="55980" ht="12" hidden="1" customHeight="1" x14ac:dyDescent="0.2"/>
    <row r="55981" ht="12" hidden="1" customHeight="1" x14ac:dyDescent="0.2"/>
    <row r="55982" ht="12" hidden="1" customHeight="1" x14ac:dyDescent="0.2"/>
    <row r="55983" ht="12" hidden="1" customHeight="1" x14ac:dyDescent="0.2"/>
    <row r="55984" ht="12" hidden="1" customHeight="1" x14ac:dyDescent="0.2"/>
    <row r="55985" ht="12" hidden="1" customHeight="1" x14ac:dyDescent="0.2"/>
    <row r="55986" ht="12" hidden="1" customHeight="1" x14ac:dyDescent="0.2"/>
    <row r="55987" ht="12" hidden="1" customHeight="1" x14ac:dyDescent="0.2"/>
    <row r="55988" ht="12" hidden="1" customHeight="1" x14ac:dyDescent="0.2"/>
    <row r="55989" ht="12" hidden="1" customHeight="1" x14ac:dyDescent="0.2"/>
    <row r="55990" ht="12" hidden="1" customHeight="1" x14ac:dyDescent="0.2"/>
    <row r="55991" ht="12" hidden="1" customHeight="1" x14ac:dyDescent="0.2"/>
    <row r="55992" ht="12" hidden="1" customHeight="1" x14ac:dyDescent="0.2"/>
    <row r="55993" ht="12" hidden="1" customHeight="1" x14ac:dyDescent="0.2"/>
    <row r="55994" ht="12" hidden="1" customHeight="1" x14ac:dyDescent="0.2"/>
    <row r="55995" ht="12" hidden="1" customHeight="1" x14ac:dyDescent="0.2"/>
    <row r="55996" ht="12" hidden="1" customHeight="1" x14ac:dyDescent="0.2"/>
    <row r="55997" ht="12" hidden="1" customHeight="1" x14ac:dyDescent="0.2"/>
    <row r="55998" ht="12" hidden="1" customHeight="1" x14ac:dyDescent="0.2"/>
    <row r="55999" ht="12" hidden="1" customHeight="1" x14ac:dyDescent="0.2"/>
    <row r="56000" ht="12" hidden="1" customHeight="1" x14ac:dyDescent="0.2"/>
    <row r="56001" ht="12" hidden="1" customHeight="1" x14ac:dyDescent="0.2"/>
    <row r="56002" ht="12" hidden="1" customHeight="1" x14ac:dyDescent="0.2"/>
    <row r="56003" ht="12" hidden="1" customHeight="1" x14ac:dyDescent="0.2"/>
    <row r="56004" ht="12" hidden="1" customHeight="1" x14ac:dyDescent="0.2"/>
    <row r="56005" ht="12" hidden="1" customHeight="1" x14ac:dyDescent="0.2"/>
    <row r="56006" ht="12" hidden="1" customHeight="1" x14ac:dyDescent="0.2"/>
    <row r="56007" ht="12" hidden="1" customHeight="1" x14ac:dyDescent="0.2"/>
    <row r="56008" ht="12" hidden="1" customHeight="1" x14ac:dyDescent="0.2"/>
    <row r="56009" ht="12" hidden="1" customHeight="1" x14ac:dyDescent="0.2"/>
    <row r="56010" ht="12" hidden="1" customHeight="1" x14ac:dyDescent="0.2"/>
    <row r="56011" ht="12" hidden="1" customHeight="1" x14ac:dyDescent="0.2"/>
    <row r="56012" ht="12" hidden="1" customHeight="1" x14ac:dyDescent="0.2"/>
    <row r="56013" ht="12" hidden="1" customHeight="1" x14ac:dyDescent="0.2"/>
    <row r="56014" ht="12" hidden="1" customHeight="1" x14ac:dyDescent="0.2"/>
    <row r="56015" ht="12" hidden="1" customHeight="1" x14ac:dyDescent="0.2"/>
    <row r="56016" ht="12" hidden="1" customHeight="1" x14ac:dyDescent="0.2"/>
    <row r="56017" ht="12" hidden="1" customHeight="1" x14ac:dyDescent="0.2"/>
    <row r="56018" ht="12" hidden="1" customHeight="1" x14ac:dyDescent="0.2"/>
    <row r="56019" ht="12" hidden="1" customHeight="1" x14ac:dyDescent="0.2"/>
    <row r="56020" ht="12" hidden="1" customHeight="1" x14ac:dyDescent="0.2"/>
    <row r="56021" ht="12" hidden="1" customHeight="1" x14ac:dyDescent="0.2"/>
    <row r="56022" ht="12" hidden="1" customHeight="1" x14ac:dyDescent="0.2"/>
    <row r="56023" ht="12" hidden="1" customHeight="1" x14ac:dyDescent="0.2"/>
    <row r="56024" ht="12" hidden="1" customHeight="1" x14ac:dyDescent="0.2"/>
    <row r="56025" ht="12" hidden="1" customHeight="1" x14ac:dyDescent="0.2"/>
    <row r="56026" ht="12" hidden="1" customHeight="1" x14ac:dyDescent="0.2"/>
    <row r="56027" ht="12" hidden="1" customHeight="1" x14ac:dyDescent="0.2"/>
    <row r="56028" ht="12" hidden="1" customHeight="1" x14ac:dyDescent="0.2"/>
    <row r="56029" ht="12" hidden="1" customHeight="1" x14ac:dyDescent="0.2"/>
    <row r="56030" ht="12" hidden="1" customHeight="1" x14ac:dyDescent="0.2"/>
    <row r="56031" ht="12" hidden="1" customHeight="1" x14ac:dyDescent="0.2"/>
    <row r="56032" ht="12" hidden="1" customHeight="1" x14ac:dyDescent="0.2"/>
    <row r="56033" ht="12" hidden="1" customHeight="1" x14ac:dyDescent="0.2"/>
    <row r="56034" ht="12" hidden="1" customHeight="1" x14ac:dyDescent="0.2"/>
    <row r="56035" ht="12" hidden="1" customHeight="1" x14ac:dyDescent="0.2"/>
    <row r="56036" ht="12" hidden="1" customHeight="1" x14ac:dyDescent="0.2"/>
    <row r="56037" ht="12" hidden="1" customHeight="1" x14ac:dyDescent="0.2"/>
    <row r="56038" ht="12" hidden="1" customHeight="1" x14ac:dyDescent="0.2"/>
    <row r="56039" ht="12" hidden="1" customHeight="1" x14ac:dyDescent="0.2"/>
    <row r="56040" ht="12" hidden="1" customHeight="1" x14ac:dyDescent="0.2"/>
    <row r="56041" ht="12" hidden="1" customHeight="1" x14ac:dyDescent="0.2"/>
    <row r="56042" ht="12" hidden="1" customHeight="1" x14ac:dyDescent="0.2"/>
    <row r="56043" ht="12" hidden="1" customHeight="1" x14ac:dyDescent="0.2"/>
    <row r="56044" ht="12" hidden="1" customHeight="1" x14ac:dyDescent="0.2"/>
    <row r="56045" ht="12" hidden="1" customHeight="1" x14ac:dyDescent="0.2"/>
    <row r="56046" ht="12" hidden="1" customHeight="1" x14ac:dyDescent="0.2"/>
    <row r="56047" ht="12" hidden="1" customHeight="1" x14ac:dyDescent="0.2"/>
    <row r="56048" ht="12" hidden="1" customHeight="1" x14ac:dyDescent="0.2"/>
    <row r="56049" ht="12" hidden="1" customHeight="1" x14ac:dyDescent="0.2"/>
    <row r="56050" ht="12" hidden="1" customHeight="1" x14ac:dyDescent="0.2"/>
    <row r="56051" ht="12" hidden="1" customHeight="1" x14ac:dyDescent="0.2"/>
    <row r="56052" ht="12" hidden="1" customHeight="1" x14ac:dyDescent="0.2"/>
    <row r="56053" ht="12" hidden="1" customHeight="1" x14ac:dyDescent="0.2"/>
    <row r="56054" ht="12" hidden="1" customHeight="1" x14ac:dyDescent="0.2"/>
    <row r="56055" ht="12" hidden="1" customHeight="1" x14ac:dyDescent="0.2"/>
    <row r="56056" ht="12" hidden="1" customHeight="1" x14ac:dyDescent="0.2"/>
    <row r="56057" ht="12" hidden="1" customHeight="1" x14ac:dyDescent="0.2"/>
    <row r="56058" ht="12" hidden="1" customHeight="1" x14ac:dyDescent="0.2"/>
    <row r="56059" ht="12" hidden="1" customHeight="1" x14ac:dyDescent="0.2"/>
    <row r="56060" ht="12" hidden="1" customHeight="1" x14ac:dyDescent="0.2"/>
    <row r="56061" ht="12" hidden="1" customHeight="1" x14ac:dyDescent="0.2"/>
    <row r="56062" ht="12" hidden="1" customHeight="1" x14ac:dyDescent="0.2"/>
    <row r="56063" ht="12" hidden="1" customHeight="1" x14ac:dyDescent="0.2"/>
    <row r="56064" ht="12" hidden="1" customHeight="1" x14ac:dyDescent="0.2"/>
    <row r="56065" ht="12" hidden="1" customHeight="1" x14ac:dyDescent="0.2"/>
    <row r="56066" ht="12" hidden="1" customHeight="1" x14ac:dyDescent="0.2"/>
    <row r="56067" ht="12" hidden="1" customHeight="1" x14ac:dyDescent="0.2"/>
    <row r="56068" ht="12" hidden="1" customHeight="1" x14ac:dyDescent="0.2"/>
    <row r="56069" ht="12" hidden="1" customHeight="1" x14ac:dyDescent="0.2"/>
    <row r="56070" ht="12" hidden="1" customHeight="1" x14ac:dyDescent="0.2"/>
    <row r="56071" ht="12" hidden="1" customHeight="1" x14ac:dyDescent="0.2"/>
    <row r="56072" ht="12" hidden="1" customHeight="1" x14ac:dyDescent="0.2"/>
    <row r="56073" ht="12" hidden="1" customHeight="1" x14ac:dyDescent="0.2"/>
    <row r="56074" ht="12" hidden="1" customHeight="1" x14ac:dyDescent="0.2"/>
    <row r="56075" ht="12" hidden="1" customHeight="1" x14ac:dyDescent="0.2"/>
    <row r="56076" ht="12" hidden="1" customHeight="1" x14ac:dyDescent="0.2"/>
    <row r="56077" ht="12" hidden="1" customHeight="1" x14ac:dyDescent="0.2"/>
    <row r="56078" ht="12" hidden="1" customHeight="1" x14ac:dyDescent="0.2"/>
    <row r="56079" ht="12" hidden="1" customHeight="1" x14ac:dyDescent="0.2"/>
    <row r="56080" ht="12" hidden="1" customHeight="1" x14ac:dyDescent="0.2"/>
    <row r="56081" ht="12" hidden="1" customHeight="1" x14ac:dyDescent="0.2"/>
    <row r="56082" ht="12" hidden="1" customHeight="1" x14ac:dyDescent="0.2"/>
    <row r="56083" ht="12" hidden="1" customHeight="1" x14ac:dyDescent="0.2"/>
    <row r="56084" ht="12" hidden="1" customHeight="1" x14ac:dyDescent="0.2"/>
    <row r="56085" ht="12" hidden="1" customHeight="1" x14ac:dyDescent="0.2"/>
    <row r="56086" ht="12" hidden="1" customHeight="1" x14ac:dyDescent="0.2"/>
    <row r="56087" ht="12" hidden="1" customHeight="1" x14ac:dyDescent="0.2"/>
    <row r="56088" ht="12" hidden="1" customHeight="1" x14ac:dyDescent="0.2"/>
    <row r="56089" ht="12" hidden="1" customHeight="1" x14ac:dyDescent="0.2"/>
    <row r="56090" ht="12" hidden="1" customHeight="1" x14ac:dyDescent="0.2"/>
    <row r="56091" ht="12" hidden="1" customHeight="1" x14ac:dyDescent="0.2"/>
    <row r="56092" ht="12" hidden="1" customHeight="1" x14ac:dyDescent="0.2"/>
    <row r="56093" ht="12" hidden="1" customHeight="1" x14ac:dyDescent="0.2"/>
    <row r="56094" ht="12" hidden="1" customHeight="1" x14ac:dyDescent="0.2"/>
    <row r="56095" ht="12" hidden="1" customHeight="1" x14ac:dyDescent="0.2"/>
    <row r="56096" ht="12" hidden="1" customHeight="1" x14ac:dyDescent="0.2"/>
    <row r="56097" ht="12" hidden="1" customHeight="1" x14ac:dyDescent="0.2"/>
    <row r="56098" ht="12" hidden="1" customHeight="1" x14ac:dyDescent="0.2"/>
    <row r="56099" ht="12" hidden="1" customHeight="1" x14ac:dyDescent="0.2"/>
    <row r="56100" ht="12" hidden="1" customHeight="1" x14ac:dyDescent="0.2"/>
    <row r="56101" ht="12" hidden="1" customHeight="1" x14ac:dyDescent="0.2"/>
    <row r="56102" ht="12" hidden="1" customHeight="1" x14ac:dyDescent="0.2"/>
    <row r="56103" ht="12" hidden="1" customHeight="1" x14ac:dyDescent="0.2"/>
    <row r="56104" ht="12" hidden="1" customHeight="1" x14ac:dyDescent="0.2"/>
    <row r="56105" ht="12" hidden="1" customHeight="1" x14ac:dyDescent="0.2"/>
    <row r="56106" ht="12" hidden="1" customHeight="1" x14ac:dyDescent="0.2"/>
    <row r="56107" ht="12" hidden="1" customHeight="1" x14ac:dyDescent="0.2"/>
    <row r="56108" ht="12" hidden="1" customHeight="1" x14ac:dyDescent="0.2"/>
    <row r="56109" ht="12" hidden="1" customHeight="1" x14ac:dyDescent="0.2"/>
    <row r="56110" ht="12" hidden="1" customHeight="1" x14ac:dyDescent="0.2"/>
    <row r="56111" ht="12" hidden="1" customHeight="1" x14ac:dyDescent="0.2"/>
    <row r="56112" ht="12" hidden="1" customHeight="1" x14ac:dyDescent="0.2"/>
    <row r="56113" ht="12" hidden="1" customHeight="1" x14ac:dyDescent="0.2"/>
    <row r="56114" ht="12" hidden="1" customHeight="1" x14ac:dyDescent="0.2"/>
    <row r="56115" ht="12" hidden="1" customHeight="1" x14ac:dyDescent="0.2"/>
    <row r="56116" ht="12" hidden="1" customHeight="1" x14ac:dyDescent="0.2"/>
    <row r="56117" ht="12" hidden="1" customHeight="1" x14ac:dyDescent="0.2"/>
    <row r="56118" ht="12" hidden="1" customHeight="1" x14ac:dyDescent="0.2"/>
    <row r="56119" ht="12" hidden="1" customHeight="1" x14ac:dyDescent="0.2"/>
    <row r="56120" ht="12" hidden="1" customHeight="1" x14ac:dyDescent="0.2"/>
    <row r="56121" ht="12" hidden="1" customHeight="1" x14ac:dyDescent="0.2"/>
    <row r="56122" ht="12" hidden="1" customHeight="1" x14ac:dyDescent="0.2"/>
    <row r="56123" ht="12" hidden="1" customHeight="1" x14ac:dyDescent="0.2"/>
    <row r="56124" ht="12" hidden="1" customHeight="1" x14ac:dyDescent="0.2"/>
    <row r="56125" ht="12" hidden="1" customHeight="1" x14ac:dyDescent="0.2"/>
    <row r="56126" ht="12" hidden="1" customHeight="1" x14ac:dyDescent="0.2"/>
    <row r="56127" ht="12" hidden="1" customHeight="1" x14ac:dyDescent="0.2"/>
    <row r="56128" ht="12" hidden="1" customHeight="1" x14ac:dyDescent="0.2"/>
    <row r="56129" ht="12" hidden="1" customHeight="1" x14ac:dyDescent="0.2"/>
    <row r="56130" ht="12" hidden="1" customHeight="1" x14ac:dyDescent="0.2"/>
    <row r="56131" ht="12" hidden="1" customHeight="1" x14ac:dyDescent="0.2"/>
    <row r="56132" ht="12" hidden="1" customHeight="1" x14ac:dyDescent="0.2"/>
    <row r="56133" ht="12" hidden="1" customHeight="1" x14ac:dyDescent="0.2"/>
    <row r="56134" ht="12" hidden="1" customHeight="1" x14ac:dyDescent="0.2"/>
    <row r="56135" ht="12" hidden="1" customHeight="1" x14ac:dyDescent="0.2"/>
    <row r="56136" ht="12" hidden="1" customHeight="1" x14ac:dyDescent="0.2"/>
    <row r="56137" ht="12" hidden="1" customHeight="1" x14ac:dyDescent="0.2"/>
    <row r="56138" ht="12" hidden="1" customHeight="1" x14ac:dyDescent="0.2"/>
    <row r="56139" ht="12" hidden="1" customHeight="1" x14ac:dyDescent="0.2"/>
    <row r="56140" ht="12" hidden="1" customHeight="1" x14ac:dyDescent="0.2"/>
    <row r="56141" ht="12" hidden="1" customHeight="1" x14ac:dyDescent="0.2"/>
    <row r="56142" ht="12" hidden="1" customHeight="1" x14ac:dyDescent="0.2"/>
    <row r="56143" ht="12" hidden="1" customHeight="1" x14ac:dyDescent="0.2"/>
    <row r="56144" ht="12" hidden="1" customHeight="1" x14ac:dyDescent="0.2"/>
    <row r="56145" ht="12" hidden="1" customHeight="1" x14ac:dyDescent="0.2"/>
    <row r="56146" ht="12" hidden="1" customHeight="1" x14ac:dyDescent="0.2"/>
    <row r="56147" ht="12" hidden="1" customHeight="1" x14ac:dyDescent="0.2"/>
    <row r="56148" ht="12" hidden="1" customHeight="1" x14ac:dyDescent="0.2"/>
    <row r="56149" ht="12" hidden="1" customHeight="1" x14ac:dyDescent="0.2"/>
    <row r="56150" ht="12" hidden="1" customHeight="1" x14ac:dyDescent="0.2"/>
    <row r="56151" ht="12" hidden="1" customHeight="1" x14ac:dyDescent="0.2"/>
    <row r="56152" ht="12" hidden="1" customHeight="1" x14ac:dyDescent="0.2"/>
    <row r="56153" ht="12" hidden="1" customHeight="1" x14ac:dyDescent="0.2"/>
    <row r="56154" ht="12" hidden="1" customHeight="1" x14ac:dyDescent="0.2"/>
    <row r="56155" ht="12" hidden="1" customHeight="1" x14ac:dyDescent="0.2"/>
    <row r="56156" ht="12" hidden="1" customHeight="1" x14ac:dyDescent="0.2"/>
    <row r="56157" ht="12" hidden="1" customHeight="1" x14ac:dyDescent="0.2"/>
    <row r="56158" ht="12" hidden="1" customHeight="1" x14ac:dyDescent="0.2"/>
    <row r="56159" ht="12" hidden="1" customHeight="1" x14ac:dyDescent="0.2"/>
    <row r="56160" ht="12" hidden="1" customHeight="1" x14ac:dyDescent="0.2"/>
    <row r="56161" ht="12" hidden="1" customHeight="1" x14ac:dyDescent="0.2"/>
    <row r="56162" ht="12" hidden="1" customHeight="1" x14ac:dyDescent="0.2"/>
    <row r="56163" ht="12" hidden="1" customHeight="1" x14ac:dyDescent="0.2"/>
    <row r="56164" ht="12" hidden="1" customHeight="1" x14ac:dyDescent="0.2"/>
    <row r="56165" ht="12" hidden="1" customHeight="1" x14ac:dyDescent="0.2"/>
    <row r="56166" ht="12" hidden="1" customHeight="1" x14ac:dyDescent="0.2"/>
    <row r="56167" ht="12" hidden="1" customHeight="1" x14ac:dyDescent="0.2"/>
    <row r="56168" ht="12" hidden="1" customHeight="1" x14ac:dyDescent="0.2"/>
    <row r="56169" ht="12" hidden="1" customHeight="1" x14ac:dyDescent="0.2"/>
    <row r="56170" ht="12" hidden="1" customHeight="1" x14ac:dyDescent="0.2"/>
    <row r="56171" ht="12" hidden="1" customHeight="1" x14ac:dyDescent="0.2"/>
    <row r="56172" ht="12" hidden="1" customHeight="1" x14ac:dyDescent="0.2"/>
    <row r="56173" ht="12" hidden="1" customHeight="1" x14ac:dyDescent="0.2"/>
    <row r="56174" ht="12" hidden="1" customHeight="1" x14ac:dyDescent="0.2"/>
    <row r="56175" ht="12" hidden="1" customHeight="1" x14ac:dyDescent="0.2"/>
    <row r="56176" ht="12" hidden="1" customHeight="1" x14ac:dyDescent="0.2"/>
    <row r="56177" ht="12" hidden="1" customHeight="1" x14ac:dyDescent="0.2"/>
    <row r="56178" ht="12" hidden="1" customHeight="1" x14ac:dyDescent="0.2"/>
    <row r="56179" ht="12" hidden="1" customHeight="1" x14ac:dyDescent="0.2"/>
    <row r="56180" ht="12" hidden="1" customHeight="1" x14ac:dyDescent="0.2"/>
    <row r="56181" ht="12" hidden="1" customHeight="1" x14ac:dyDescent="0.2"/>
    <row r="56182" ht="12" hidden="1" customHeight="1" x14ac:dyDescent="0.2"/>
    <row r="56183" ht="12" hidden="1" customHeight="1" x14ac:dyDescent="0.2"/>
    <row r="56184" ht="12" hidden="1" customHeight="1" x14ac:dyDescent="0.2"/>
    <row r="56185" ht="12" hidden="1" customHeight="1" x14ac:dyDescent="0.2"/>
    <row r="56186" ht="12" hidden="1" customHeight="1" x14ac:dyDescent="0.2"/>
    <row r="56187" ht="12" hidden="1" customHeight="1" x14ac:dyDescent="0.2"/>
    <row r="56188" ht="12" hidden="1" customHeight="1" x14ac:dyDescent="0.2"/>
    <row r="56189" ht="12" hidden="1" customHeight="1" x14ac:dyDescent="0.2"/>
    <row r="56190" ht="12" hidden="1" customHeight="1" x14ac:dyDescent="0.2"/>
    <row r="56191" ht="12" hidden="1" customHeight="1" x14ac:dyDescent="0.2"/>
    <row r="56192" ht="12" hidden="1" customHeight="1" x14ac:dyDescent="0.2"/>
    <row r="56193" ht="12" hidden="1" customHeight="1" x14ac:dyDescent="0.2"/>
    <row r="56194" ht="12" hidden="1" customHeight="1" x14ac:dyDescent="0.2"/>
    <row r="56195" ht="12" hidden="1" customHeight="1" x14ac:dyDescent="0.2"/>
    <row r="56196" ht="12" hidden="1" customHeight="1" x14ac:dyDescent="0.2"/>
    <row r="56197" ht="12" hidden="1" customHeight="1" x14ac:dyDescent="0.2"/>
    <row r="56198" ht="12" hidden="1" customHeight="1" x14ac:dyDescent="0.2"/>
    <row r="56199" ht="12" hidden="1" customHeight="1" x14ac:dyDescent="0.2"/>
    <row r="56200" ht="12" hidden="1" customHeight="1" x14ac:dyDescent="0.2"/>
    <row r="56201" ht="12" hidden="1" customHeight="1" x14ac:dyDescent="0.2"/>
    <row r="56202" ht="12" hidden="1" customHeight="1" x14ac:dyDescent="0.2"/>
    <row r="56203" ht="12" hidden="1" customHeight="1" x14ac:dyDescent="0.2"/>
    <row r="56204" ht="12" hidden="1" customHeight="1" x14ac:dyDescent="0.2"/>
    <row r="56205" ht="12" hidden="1" customHeight="1" x14ac:dyDescent="0.2"/>
    <row r="56206" ht="12" hidden="1" customHeight="1" x14ac:dyDescent="0.2"/>
    <row r="56207" ht="12" hidden="1" customHeight="1" x14ac:dyDescent="0.2"/>
    <row r="56208" ht="12" hidden="1" customHeight="1" x14ac:dyDescent="0.2"/>
    <row r="56209" ht="12" hidden="1" customHeight="1" x14ac:dyDescent="0.2"/>
    <row r="56210" ht="12" hidden="1" customHeight="1" x14ac:dyDescent="0.2"/>
    <row r="56211" ht="12" hidden="1" customHeight="1" x14ac:dyDescent="0.2"/>
    <row r="56212" ht="12" hidden="1" customHeight="1" x14ac:dyDescent="0.2"/>
    <row r="56213" ht="12" hidden="1" customHeight="1" x14ac:dyDescent="0.2"/>
    <row r="56214" ht="12" hidden="1" customHeight="1" x14ac:dyDescent="0.2"/>
    <row r="56215" ht="12" hidden="1" customHeight="1" x14ac:dyDescent="0.2"/>
    <row r="56216" ht="12" hidden="1" customHeight="1" x14ac:dyDescent="0.2"/>
    <row r="56217" ht="12" hidden="1" customHeight="1" x14ac:dyDescent="0.2"/>
    <row r="56218" ht="12" hidden="1" customHeight="1" x14ac:dyDescent="0.2"/>
    <row r="56219" ht="12" hidden="1" customHeight="1" x14ac:dyDescent="0.2"/>
    <row r="56220" ht="12" hidden="1" customHeight="1" x14ac:dyDescent="0.2"/>
    <row r="56221" ht="12" hidden="1" customHeight="1" x14ac:dyDescent="0.2"/>
    <row r="56222" ht="12" hidden="1" customHeight="1" x14ac:dyDescent="0.2"/>
    <row r="56223" ht="12" hidden="1" customHeight="1" x14ac:dyDescent="0.2"/>
    <row r="56224" ht="12" hidden="1" customHeight="1" x14ac:dyDescent="0.2"/>
    <row r="56225" ht="12" hidden="1" customHeight="1" x14ac:dyDescent="0.2"/>
    <row r="56226" ht="12" hidden="1" customHeight="1" x14ac:dyDescent="0.2"/>
    <row r="56227" ht="12" hidden="1" customHeight="1" x14ac:dyDescent="0.2"/>
    <row r="56228" ht="12" hidden="1" customHeight="1" x14ac:dyDescent="0.2"/>
    <row r="56229" ht="12" hidden="1" customHeight="1" x14ac:dyDescent="0.2"/>
    <row r="56230" ht="12" hidden="1" customHeight="1" x14ac:dyDescent="0.2"/>
    <row r="56231" ht="12" hidden="1" customHeight="1" x14ac:dyDescent="0.2"/>
    <row r="56232" ht="12" hidden="1" customHeight="1" x14ac:dyDescent="0.2"/>
    <row r="56233" ht="12" hidden="1" customHeight="1" x14ac:dyDescent="0.2"/>
    <row r="56234" ht="12" hidden="1" customHeight="1" x14ac:dyDescent="0.2"/>
    <row r="56235" ht="12" hidden="1" customHeight="1" x14ac:dyDescent="0.2"/>
    <row r="56236" ht="12" hidden="1" customHeight="1" x14ac:dyDescent="0.2"/>
    <row r="56237" ht="12" hidden="1" customHeight="1" x14ac:dyDescent="0.2"/>
    <row r="56238" ht="12" hidden="1" customHeight="1" x14ac:dyDescent="0.2"/>
    <row r="56239" ht="12" hidden="1" customHeight="1" x14ac:dyDescent="0.2"/>
    <row r="56240" ht="12" hidden="1" customHeight="1" x14ac:dyDescent="0.2"/>
    <row r="56241" ht="12" hidden="1" customHeight="1" x14ac:dyDescent="0.2"/>
    <row r="56242" ht="12" hidden="1" customHeight="1" x14ac:dyDescent="0.2"/>
    <row r="56243" ht="12" hidden="1" customHeight="1" x14ac:dyDescent="0.2"/>
    <row r="56244" ht="12" hidden="1" customHeight="1" x14ac:dyDescent="0.2"/>
    <row r="56245" ht="12" hidden="1" customHeight="1" x14ac:dyDescent="0.2"/>
    <row r="56246" ht="12" hidden="1" customHeight="1" x14ac:dyDescent="0.2"/>
    <row r="56247" ht="12" hidden="1" customHeight="1" x14ac:dyDescent="0.2"/>
    <row r="56248" ht="12" hidden="1" customHeight="1" x14ac:dyDescent="0.2"/>
    <row r="56249" ht="12" hidden="1" customHeight="1" x14ac:dyDescent="0.2"/>
    <row r="56250" ht="12" hidden="1" customHeight="1" x14ac:dyDescent="0.2"/>
    <row r="56251" ht="12" hidden="1" customHeight="1" x14ac:dyDescent="0.2"/>
    <row r="56252" ht="12" hidden="1" customHeight="1" x14ac:dyDescent="0.2"/>
    <row r="56253" ht="12" hidden="1" customHeight="1" x14ac:dyDescent="0.2"/>
    <row r="56254" ht="12" hidden="1" customHeight="1" x14ac:dyDescent="0.2"/>
    <row r="56255" ht="12" hidden="1" customHeight="1" x14ac:dyDescent="0.2"/>
    <row r="56256" ht="12" hidden="1" customHeight="1" x14ac:dyDescent="0.2"/>
    <row r="56257" ht="12" hidden="1" customHeight="1" x14ac:dyDescent="0.2"/>
    <row r="56258" ht="12" hidden="1" customHeight="1" x14ac:dyDescent="0.2"/>
    <row r="56259" ht="12" hidden="1" customHeight="1" x14ac:dyDescent="0.2"/>
    <row r="56260" ht="12" hidden="1" customHeight="1" x14ac:dyDescent="0.2"/>
    <row r="56261" ht="12" hidden="1" customHeight="1" x14ac:dyDescent="0.2"/>
    <row r="56262" ht="12" hidden="1" customHeight="1" x14ac:dyDescent="0.2"/>
    <row r="56263" ht="12" hidden="1" customHeight="1" x14ac:dyDescent="0.2"/>
    <row r="56264" ht="12" hidden="1" customHeight="1" x14ac:dyDescent="0.2"/>
    <row r="56265" ht="12" hidden="1" customHeight="1" x14ac:dyDescent="0.2"/>
    <row r="56266" ht="12" hidden="1" customHeight="1" x14ac:dyDescent="0.2"/>
    <row r="56267" ht="12" hidden="1" customHeight="1" x14ac:dyDescent="0.2"/>
    <row r="56268" ht="12" hidden="1" customHeight="1" x14ac:dyDescent="0.2"/>
    <row r="56269" ht="12" hidden="1" customHeight="1" x14ac:dyDescent="0.2"/>
    <row r="56270" ht="12" hidden="1" customHeight="1" x14ac:dyDescent="0.2"/>
    <row r="56271" ht="12" hidden="1" customHeight="1" x14ac:dyDescent="0.2"/>
    <row r="56272" ht="12" hidden="1" customHeight="1" x14ac:dyDescent="0.2"/>
    <row r="56273" ht="12" hidden="1" customHeight="1" x14ac:dyDescent="0.2"/>
    <row r="56274" ht="12" hidden="1" customHeight="1" x14ac:dyDescent="0.2"/>
    <row r="56275" ht="12" hidden="1" customHeight="1" x14ac:dyDescent="0.2"/>
    <row r="56276" ht="12" hidden="1" customHeight="1" x14ac:dyDescent="0.2"/>
    <row r="56277" ht="12" hidden="1" customHeight="1" x14ac:dyDescent="0.2"/>
    <row r="56278" ht="12" hidden="1" customHeight="1" x14ac:dyDescent="0.2"/>
    <row r="56279" ht="12" hidden="1" customHeight="1" x14ac:dyDescent="0.2"/>
    <row r="56280" ht="12" hidden="1" customHeight="1" x14ac:dyDescent="0.2"/>
    <row r="56281" ht="12" hidden="1" customHeight="1" x14ac:dyDescent="0.2"/>
    <row r="56282" ht="12" hidden="1" customHeight="1" x14ac:dyDescent="0.2"/>
    <row r="56283" ht="12" hidden="1" customHeight="1" x14ac:dyDescent="0.2"/>
    <row r="56284" ht="12" hidden="1" customHeight="1" x14ac:dyDescent="0.2"/>
    <row r="56285" ht="12" hidden="1" customHeight="1" x14ac:dyDescent="0.2"/>
    <row r="56286" ht="12" hidden="1" customHeight="1" x14ac:dyDescent="0.2"/>
    <row r="56287" ht="12" hidden="1" customHeight="1" x14ac:dyDescent="0.2"/>
    <row r="56288" ht="12" hidden="1" customHeight="1" x14ac:dyDescent="0.2"/>
    <row r="56289" ht="12" hidden="1" customHeight="1" x14ac:dyDescent="0.2"/>
    <row r="56290" ht="12" hidden="1" customHeight="1" x14ac:dyDescent="0.2"/>
    <row r="56291" ht="12" hidden="1" customHeight="1" x14ac:dyDescent="0.2"/>
    <row r="56292" ht="12" hidden="1" customHeight="1" x14ac:dyDescent="0.2"/>
    <row r="56293" ht="12" hidden="1" customHeight="1" x14ac:dyDescent="0.2"/>
    <row r="56294" ht="12" hidden="1" customHeight="1" x14ac:dyDescent="0.2"/>
    <row r="56295" ht="12" hidden="1" customHeight="1" x14ac:dyDescent="0.2"/>
    <row r="56296" ht="12" hidden="1" customHeight="1" x14ac:dyDescent="0.2"/>
    <row r="56297" ht="12" hidden="1" customHeight="1" x14ac:dyDescent="0.2"/>
    <row r="56298" ht="12" hidden="1" customHeight="1" x14ac:dyDescent="0.2"/>
    <row r="56299" ht="12" hidden="1" customHeight="1" x14ac:dyDescent="0.2"/>
    <row r="56300" ht="12" hidden="1" customHeight="1" x14ac:dyDescent="0.2"/>
    <row r="56301" ht="12" hidden="1" customHeight="1" x14ac:dyDescent="0.2"/>
    <row r="56302" ht="12" hidden="1" customHeight="1" x14ac:dyDescent="0.2"/>
    <row r="56303" ht="12" hidden="1" customHeight="1" x14ac:dyDescent="0.2"/>
    <row r="56304" ht="12" hidden="1" customHeight="1" x14ac:dyDescent="0.2"/>
    <row r="56305" ht="12" hidden="1" customHeight="1" x14ac:dyDescent="0.2"/>
    <row r="56306" ht="12" hidden="1" customHeight="1" x14ac:dyDescent="0.2"/>
    <row r="56307" ht="12" hidden="1" customHeight="1" x14ac:dyDescent="0.2"/>
    <row r="56308" ht="12" hidden="1" customHeight="1" x14ac:dyDescent="0.2"/>
    <row r="56309" ht="12" hidden="1" customHeight="1" x14ac:dyDescent="0.2"/>
    <row r="56310" ht="12" hidden="1" customHeight="1" x14ac:dyDescent="0.2"/>
    <row r="56311" ht="12" hidden="1" customHeight="1" x14ac:dyDescent="0.2"/>
    <row r="56312" ht="12" hidden="1" customHeight="1" x14ac:dyDescent="0.2"/>
    <row r="56313" ht="12" hidden="1" customHeight="1" x14ac:dyDescent="0.2"/>
    <row r="56314" ht="12" hidden="1" customHeight="1" x14ac:dyDescent="0.2"/>
    <row r="56315" ht="12" hidden="1" customHeight="1" x14ac:dyDescent="0.2"/>
    <row r="56316" ht="12" hidden="1" customHeight="1" x14ac:dyDescent="0.2"/>
    <row r="56317" ht="12" hidden="1" customHeight="1" x14ac:dyDescent="0.2"/>
    <row r="56318" ht="12" hidden="1" customHeight="1" x14ac:dyDescent="0.2"/>
    <row r="56319" ht="12" hidden="1" customHeight="1" x14ac:dyDescent="0.2"/>
    <row r="56320" ht="12" hidden="1" customHeight="1" x14ac:dyDescent="0.2"/>
    <row r="56321" ht="12" hidden="1" customHeight="1" x14ac:dyDescent="0.2"/>
    <row r="56322" ht="12" hidden="1" customHeight="1" x14ac:dyDescent="0.2"/>
    <row r="56323" ht="12" hidden="1" customHeight="1" x14ac:dyDescent="0.2"/>
    <row r="56324" ht="12" hidden="1" customHeight="1" x14ac:dyDescent="0.2"/>
    <row r="56325" ht="12" hidden="1" customHeight="1" x14ac:dyDescent="0.2"/>
    <row r="56326" ht="12" hidden="1" customHeight="1" x14ac:dyDescent="0.2"/>
    <row r="56327" ht="12" hidden="1" customHeight="1" x14ac:dyDescent="0.2"/>
    <row r="56328" ht="12" hidden="1" customHeight="1" x14ac:dyDescent="0.2"/>
    <row r="56329" ht="12" hidden="1" customHeight="1" x14ac:dyDescent="0.2"/>
    <row r="56330" ht="12" hidden="1" customHeight="1" x14ac:dyDescent="0.2"/>
    <row r="56331" ht="12" hidden="1" customHeight="1" x14ac:dyDescent="0.2"/>
    <row r="56332" ht="12" hidden="1" customHeight="1" x14ac:dyDescent="0.2"/>
    <row r="56333" ht="12" hidden="1" customHeight="1" x14ac:dyDescent="0.2"/>
    <row r="56334" ht="12" hidden="1" customHeight="1" x14ac:dyDescent="0.2"/>
    <row r="56335" ht="12" hidden="1" customHeight="1" x14ac:dyDescent="0.2"/>
    <row r="56336" ht="12" hidden="1" customHeight="1" x14ac:dyDescent="0.2"/>
    <row r="56337" ht="12" hidden="1" customHeight="1" x14ac:dyDescent="0.2"/>
    <row r="56338" ht="12" hidden="1" customHeight="1" x14ac:dyDescent="0.2"/>
    <row r="56339" ht="12" hidden="1" customHeight="1" x14ac:dyDescent="0.2"/>
    <row r="56340" ht="12" hidden="1" customHeight="1" x14ac:dyDescent="0.2"/>
    <row r="56341" ht="12" hidden="1" customHeight="1" x14ac:dyDescent="0.2"/>
    <row r="56342" ht="12" hidden="1" customHeight="1" x14ac:dyDescent="0.2"/>
    <row r="56343" ht="12" hidden="1" customHeight="1" x14ac:dyDescent="0.2"/>
    <row r="56344" ht="12" hidden="1" customHeight="1" x14ac:dyDescent="0.2"/>
    <row r="56345" ht="12" hidden="1" customHeight="1" x14ac:dyDescent="0.2"/>
    <row r="56346" ht="12" hidden="1" customHeight="1" x14ac:dyDescent="0.2"/>
    <row r="56347" ht="12" hidden="1" customHeight="1" x14ac:dyDescent="0.2"/>
    <row r="56348" ht="12" hidden="1" customHeight="1" x14ac:dyDescent="0.2"/>
    <row r="56349" ht="12" hidden="1" customHeight="1" x14ac:dyDescent="0.2"/>
    <row r="56350" ht="12" hidden="1" customHeight="1" x14ac:dyDescent="0.2"/>
    <row r="56351" ht="12" hidden="1" customHeight="1" x14ac:dyDescent="0.2"/>
    <row r="56352" ht="12" hidden="1" customHeight="1" x14ac:dyDescent="0.2"/>
    <row r="56353" ht="12" hidden="1" customHeight="1" x14ac:dyDescent="0.2"/>
    <row r="56354" ht="12" hidden="1" customHeight="1" x14ac:dyDescent="0.2"/>
    <row r="56355" ht="12" hidden="1" customHeight="1" x14ac:dyDescent="0.2"/>
    <row r="56356" ht="12" hidden="1" customHeight="1" x14ac:dyDescent="0.2"/>
    <row r="56357" ht="12" hidden="1" customHeight="1" x14ac:dyDescent="0.2"/>
    <row r="56358" ht="12" hidden="1" customHeight="1" x14ac:dyDescent="0.2"/>
    <row r="56359" ht="12" hidden="1" customHeight="1" x14ac:dyDescent="0.2"/>
    <row r="56360" ht="12" hidden="1" customHeight="1" x14ac:dyDescent="0.2"/>
    <row r="56361" ht="12" hidden="1" customHeight="1" x14ac:dyDescent="0.2"/>
    <row r="56362" ht="12" hidden="1" customHeight="1" x14ac:dyDescent="0.2"/>
    <row r="56363" ht="12" hidden="1" customHeight="1" x14ac:dyDescent="0.2"/>
    <row r="56364" ht="12" hidden="1" customHeight="1" x14ac:dyDescent="0.2"/>
    <row r="56365" ht="12" hidden="1" customHeight="1" x14ac:dyDescent="0.2"/>
    <row r="56366" ht="12" hidden="1" customHeight="1" x14ac:dyDescent="0.2"/>
    <row r="56367" ht="12" hidden="1" customHeight="1" x14ac:dyDescent="0.2"/>
    <row r="56368" ht="12" hidden="1" customHeight="1" x14ac:dyDescent="0.2"/>
    <row r="56369" ht="12" hidden="1" customHeight="1" x14ac:dyDescent="0.2"/>
    <row r="56370" ht="12" hidden="1" customHeight="1" x14ac:dyDescent="0.2"/>
    <row r="56371" ht="12" hidden="1" customHeight="1" x14ac:dyDescent="0.2"/>
    <row r="56372" ht="12" hidden="1" customHeight="1" x14ac:dyDescent="0.2"/>
    <row r="56373" ht="12" hidden="1" customHeight="1" x14ac:dyDescent="0.2"/>
    <row r="56374" ht="12" hidden="1" customHeight="1" x14ac:dyDescent="0.2"/>
    <row r="56375" ht="12" hidden="1" customHeight="1" x14ac:dyDescent="0.2"/>
    <row r="56376" ht="12" hidden="1" customHeight="1" x14ac:dyDescent="0.2"/>
    <row r="56377" ht="12" hidden="1" customHeight="1" x14ac:dyDescent="0.2"/>
    <row r="56378" ht="12" hidden="1" customHeight="1" x14ac:dyDescent="0.2"/>
    <row r="56379" ht="12" hidden="1" customHeight="1" x14ac:dyDescent="0.2"/>
    <row r="56380" ht="12" hidden="1" customHeight="1" x14ac:dyDescent="0.2"/>
    <row r="56381" ht="12" hidden="1" customHeight="1" x14ac:dyDescent="0.2"/>
    <row r="56382" ht="12" hidden="1" customHeight="1" x14ac:dyDescent="0.2"/>
    <row r="56383" ht="12" hidden="1" customHeight="1" x14ac:dyDescent="0.2"/>
    <row r="56384" ht="12" hidden="1" customHeight="1" x14ac:dyDescent="0.2"/>
    <row r="56385" ht="12" hidden="1" customHeight="1" x14ac:dyDescent="0.2"/>
    <row r="56386" ht="12" hidden="1" customHeight="1" x14ac:dyDescent="0.2"/>
    <row r="56387" ht="12" hidden="1" customHeight="1" x14ac:dyDescent="0.2"/>
    <row r="56388" ht="12" hidden="1" customHeight="1" x14ac:dyDescent="0.2"/>
    <row r="56389" ht="12" hidden="1" customHeight="1" x14ac:dyDescent="0.2"/>
    <row r="56390" ht="12" hidden="1" customHeight="1" x14ac:dyDescent="0.2"/>
    <row r="56391" ht="12" hidden="1" customHeight="1" x14ac:dyDescent="0.2"/>
    <row r="56392" ht="12" hidden="1" customHeight="1" x14ac:dyDescent="0.2"/>
    <row r="56393" ht="12" hidden="1" customHeight="1" x14ac:dyDescent="0.2"/>
    <row r="56394" ht="12" hidden="1" customHeight="1" x14ac:dyDescent="0.2"/>
    <row r="56395" ht="12" hidden="1" customHeight="1" x14ac:dyDescent="0.2"/>
    <row r="56396" ht="12" hidden="1" customHeight="1" x14ac:dyDescent="0.2"/>
    <row r="56397" ht="12" hidden="1" customHeight="1" x14ac:dyDescent="0.2"/>
    <row r="56398" ht="12" hidden="1" customHeight="1" x14ac:dyDescent="0.2"/>
    <row r="56399" ht="12" hidden="1" customHeight="1" x14ac:dyDescent="0.2"/>
    <row r="56400" ht="12" hidden="1" customHeight="1" x14ac:dyDescent="0.2"/>
    <row r="56401" ht="12" hidden="1" customHeight="1" x14ac:dyDescent="0.2"/>
    <row r="56402" ht="12" hidden="1" customHeight="1" x14ac:dyDescent="0.2"/>
    <row r="56403" ht="12" hidden="1" customHeight="1" x14ac:dyDescent="0.2"/>
    <row r="56404" ht="12" hidden="1" customHeight="1" x14ac:dyDescent="0.2"/>
    <row r="56405" ht="12" hidden="1" customHeight="1" x14ac:dyDescent="0.2"/>
    <row r="56406" ht="12" hidden="1" customHeight="1" x14ac:dyDescent="0.2"/>
    <row r="56407" ht="12" hidden="1" customHeight="1" x14ac:dyDescent="0.2"/>
    <row r="56408" ht="12" hidden="1" customHeight="1" x14ac:dyDescent="0.2"/>
    <row r="56409" ht="12" hidden="1" customHeight="1" x14ac:dyDescent="0.2"/>
    <row r="56410" ht="12" hidden="1" customHeight="1" x14ac:dyDescent="0.2"/>
    <row r="56411" ht="12" hidden="1" customHeight="1" x14ac:dyDescent="0.2"/>
    <row r="56412" ht="12" hidden="1" customHeight="1" x14ac:dyDescent="0.2"/>
    <row r="56413" ht="12" hidden="1" customHeight="1" x14ac:dyDescent="0.2"/>
    <row r="56414" ht="12" hidden="1" customHeight="1" x14ac:dyDescent="0.2"/>
    <row r="56415" ht="12" hidden="1" customHeight="1" x14ac:dyDescent="0.2"/>
    <row r="56416" ht="12" hidden="1" customHeight="1" x14ac:dyDescent="0.2"/>
    <row r="56417" ht="12" hidden="1" customHeight="1" x14ac:dyDescent="0.2"/>
    <row r="56418" ht="12" hidden="1" customHeight="1" x14ac:dyDescent="0.2"/>
    <row r="56419" ht="12" hidden="1" customHeight="1" x14ac:dyDescent="0.2"/>
    <row r="56420" ht="12" hidden="1" customHeight="1" x14ac:dyDescent="0.2"/>
    <row r="56421" ht="12" hidden="1" customHeight="1" x14ac:dyDescent="0.2"/>
    <row r="56422" ht="12" hidden="1" customHeight="1" x14ac:dyDescent="0.2"/>
    <row r="56423" ht="12" hidden="1" customHeight="1" x14ac:dyDescent="0.2"/>
    <row r="56424" ht="12" hidden="1" customHeight="1" x14ac:dyDescent="0.2"/>
    <row r="56425" ht="12" hidden="1" customHeight="1" x14ac:dyDescent="0.2"/>
    <row r="56426" ht="12" hidden="1" customHeight="1" x14ac:dyDescent="0.2"/>
    <row r="56427" ht="12" hidden="1" customHeight="1" x14ac:dyDescent="0.2"/>
    <row r="56428" ht="12" hidden="1" customHeight="1" x14ac:dyDescent="0.2"/>
    <row r="56429" ht="12" hidden="1" customHeight="1" x14ac:dyDescent="0.2"/>
    <row r="56430" ht="12" hidden="1" customHeight="1" x14ac:dyDescent="0.2"/>
    <row r="56431" ht="12" hidden="1" customHeight="1" x14ac:dyDescent="0.2"/>
    <row r="56432" ht="12" hidden="1" customHeight="1" x14ac:dyDescent="0.2"/>
    <row r="56433" ht="12" hidden="1" customHeight="1" x14ac:dyDescent="0.2"/>
    <row r="56434" ht="12" hidden="1" customHeight="1" x14ac:dyDescent="0.2"/>
    <row r="56435" ht="12" hidden="1" customHeight="1" x14ac:dyDescent="0.2"/>
    <row r="56436" ht="12" hidden="1" customHeight="1" x14ac:dyDescent="0.2"/>
    <row r="56437" ht="12" hidden="1" customHeight="1" x14ac:dyDescent="0.2"/>
    <row r="56438" ht="12" hidden="1" customHeight="1" x14ac:dyDescent="0.2"/>
    <row r="56439" ht="12" hidden="1" customHeight="1" x14ac:dyDescent="0.2"/>
    <row r="56440" ht="12" hidden="1" customHeight="1" x14ac:dyDescent="0.2"/>
    <row r="56441" ht="12" hidden="1" customHeight="1" x14ac:dyDescent="0.2"/>
    <row r="56442" ht="12" hidden="1" customHeight="1" x14ac:dyDescent="0.2"/>
    <row r="56443" ht="12" hidden="1" customHeight="1" x14ac:dyDescent="0.2"/>
    <row r="56444" ht="12" hidden="1" customHeight="1" x14ac:dyDescent="0.2"/>
    <row r="56445" ht="12" hidden="1" customHeight="1" x14ac:dyDescent="0.2"/>
    <row r="56446" ht="12" hidden="1" customHeight="1" x14ac:dyDescent="0.2"/>
    <row r="56447" ht="12" hidden="1" customHeight="1" x14ac:dyDescent="0.2"/>
    <row r="56448" ht="12" hidden="1" customHeight="1" x14ac:dyDescent="0.2"/>
    <row r="56449" ht="12" hidden="1" customHeight="1" x14ac:dyDescent="0.2"/>
    <row r="56450" ht="12" hidden="1" customHeight="1" x14ac:dyDescent="0.2"/>
    <row r="56451" ht="12" hidden="1" customHeight="1" x14ac:dyDescent="0.2"/>
    <row r="56452" ht="12" hidden="1" customHeight="1" x14ac:dyDescent="0.2"/>
    <row r="56453" ht="12" hidden="1" customHeight="1" x14ac:dyDescent="0.2"/>
    <row r="56454" ht="12" hidden="1" customHeight="1" x14ac:dyDescent="0.2"/>
    <row r="56455" ht="12" hidden="1" customHeight="1" x14ac:dyDescent="0.2"/>
    <row r="56456" ht="12" hidden="1" customHeight="1" x14ac:dyDescent="0.2"/>
    <row r="56457" ht="12" hidden="1" customHeight="1" x14ac:dyDescent="0.2"/>
    <row r="56458" ht="12" hidden="1" customHeight="1" x14ac:dyDescent="0.2"/>
    <row r="56459" ht="12" hidden="1" customHeight="1" x14ac:dyDescent="0.2"/>
    <row r="56460" ht="12" hidden="1" customHeight="1" x14ac:dyDescent="0.2"/>
    <row r="56461" ht="12" hidden="1" customHeight="1" x14ac:dyDescent="0.2"/>
    <row r="56462" ht="12" hidden="1" customHeight="1" x14ac:dyDescent="0.2"/>
    <row r="56463" ht="12" hidden="1" customHeight="1" x14ac:dyDescent="0.2"/>
    <row r="56464" ht="12" hidden="1" customHeight="1" x14ac:dyDescent="0.2"/>
    <row r="56465" ht="12" hidden="1" customHeight="1" x14ac:dyDescent="0.2"/>
    <row r="56466" ht="12" hidden="1" customHeight="1" x14ac:dyDescent="0.2"/>
    <row r="56467" ht="12" hidden="1" customHeight="1" x14ac:dyDescent="0.2"/>
    <row r="56468" ht="12" hidden="1" customHeight="1" x14ac:dyDescent="0.2"/>
    <row r="56469" ht="12" hidden="1" customHeight="1" x14ac:dyDescent="0.2"/>
    <row r="56470" ht="12" hidden="1" customHeight="1" x14ac:dyDescent="0.2"/>
    <row r="56471" ht="12" hidden="1" customHeight="1" x14ac:dyDescent="0.2"/>
    <row r="56472" ht="12" hidden="1" customHeight="1" x14ac:dyDescent="0.2"/>
    <row r="56473" ht="12" hidden="1" customHeight="1" x14ac:dyDescent="0.2"/>
    <row r="56474" ht="12" hidden="1" customHeight="1" x14ac:dyDescent="0.2"/>
    <row r="56475" ht="12" hidden="1" customHeight="1" x14ac:dyDescent="0.2"/>
    <row r="56476" ht="12" hidden="1" customHeight="1" x14ac:dyDescent="0.2"/>
    <row r="56477" ht="12" hidden="1" customHeight="1" x14ac:dyDescent="0.2"/>
    <row r="56478" ht="12" hidden="1" customHeight="1" x14ac:dyDescent="0.2"/>
    <row r="56479" ht="12" hidden="1" customHeight="1" x14ac:dyDescent="0.2"/>
    <row r="56480" ht="12" hidden="1" customHeight="1" x14ac:dyDescent="0.2"/>
    <row r="56481" ht="12" hidden="1" customHeight="1" x14ac:dyDescent="0.2"/>
    <row r="56482" ht="12" hidden="1" customHeight="1" x14ac:dyDescent="0.2"/>
    <row r="56483" ht="12" hidden="1" customHeight="1" x14ac:dyDescent="0.2"/>
    <row r="56484" ht="12" hidden="1" customHeight="1" x14ac:dyDescent="0.2"/>
    <row r="56485" ht="12" hidden="1" customHeight="1" x14ac:dyDescent="0.2"/>
    <row r="56486" ht="12" hidden="1" customHeight="1" x14ac:dyDescent="0.2"/>
    <row r="56487" ht="12" hidden="1" customHeight="1" x14ac:dyDescent="0.2"/>
    <row r="56488" ht="12" hidden="1" customHeight="1" x14ac:dyDescent="0.2"/>
    <row r="56489" ht="12" hidden="1" customHeight="1" x14ac:dyDescent="0.2"/>
    <row r="56490" ht="12" hidden="1" customHeight="1" x14ac:dyDescent="0.2"/>
    <row r="56491" ht="12" hidden="1" customHeight="1" x14ac:dyDescent="0.2"/>
    <row r="56492" ht="12" hidden="1" customHeight="1" x14ac:dyDescent="0.2"/>
    <row r="56493" ht="12" hidden="1" customHeight="1" x14ac:dyDescent="0.2"/>
    <row r="56494" ht="12" hidden="1" customHeight="1" x14ac:dyDescent="0.2"/>
    <row r="56495" ht="12" hidden="1" customHeight="1" x14ac:dyDescent="0.2"/>
    <row r="56496" ht="12" hidden="1" customHeight="1" x14ac:dyDescent="0.2"/>
    <row r="56497" ht="12" hidden="1" customHeight="1" x14ac:dyDescent="0.2"/>
    <row r="56498" ht="12" hidden="1" customHeight="1" x14ac:dyDescent="0.2"/>
    <row r="56499" ht="12" hidden="1" customHeight="1" x14ac:dyDescent="0.2"/>
    <row r="56500" ht="12" hidden="1" customHeight="1" x14ac:dyDescent="0.2"/>
    <row r="56501" ht="12" hidden="1" customHeight="1" x14ac:dyDescent="0.2"/>
    <row r="56502" ht="12" hidden="1" customHeight="1" x14ac:dyDescent="0.2"/>
    <row r="56503" ht="12" hidden="1" customHeight="1" x14ac:dyDescent="0.2"/>
    <row r="56504" ht="12" hidden="1" customHeight="1" x14ac:dyDescent="0.2"/>
    <row r="56505" ht="12" hidden="1" customHeight="1" x14ac:dyDescent="0.2"/>
    <row r="56506" ht="12" hidden="1" customHeight="1" x14ac:dyDescent="0.2"/>
    <row r="56507" ht="12" hidden="1" customHeight="1" x14ac:dyDescent="0.2"/>
    <row r="56508" ht="12" hidden="1" customHeight="1" x14ac:dyDescent="0.2"/>
    <row r="56509" ht="12" hidden="1" customHeight="1" x14ac:dyDescent="0.2"/>
    <row r="56510" ht="12" hidden="1" customHeight="1" x14ac:dyDescent="0.2"/>
    <row r="56511" ht="12" hidden="1" customHeight="1" x14ac:dyDescent="0.2"/>
    <row r="56512" ht="12" hidden="1" customHeight="1" x14ac:dyDescent="0.2"/>
    <row r="56513" ht="12" hidden="1" customHeight="1" x14ac:dyDescent="0.2"/>
    <row r="56514" ht="12" hidden="1" customHeight="1" x14ac:dyDescent="0.2"/>
    <row r="56515" ht="12" hidden="1" customHeight="1" x14ac:dyDescent="0.2"/>
    <row r="56516" ht="12" hidden="1" customHeight="1" x14ac:dyDescent="0.2"/>
    <row r="56517" ht="12" hidden="1" customHeight="1" x14ac:dyDescent="0.2"/>
    <row r="56518" ht="12" hidden="1" customHeight="1" x14ac:dyDescent="0.2"/>
    <row r="56519" ht="12" hidden="1" customHeight="1" x14ac:dyDescent="0.2"/>
    <row r="56520" ht="12" hidden="1" customHeight="1" x14ac:dyDescent="0.2"/>
    <row r="56521" ht="12" hidden="1" customHeight="1" x14ac:dyDescent="0.2"/>
    <row r="56522" ht="12" hidden="1" customHeight="1" x14ac:dyDescent="0.2"/>
    <row r="56523" ht="12" hidden="1" customHeight="1" x14ac:dyDescent="0.2"/>
    <row r="56524" ht="12" hidden="1" customHeight="1" x14ac:dyDescent="0.2"/>
    <row r="56525" ht="12" hidden="1" customHeight="1" x14ac:dyDescent="0.2"/>
    <row r="56526" ht="12" hidden="1" customHeight="1" x14ac:dyDescent="0.2"/>
    <row r="56527" ht="12" hidden="1" customHeight="1" x14ac:dyDescent="0.2"/>
    <row r="56528" ht="12" hidden="1" customHeight="1" x14ac:dyDescent="0.2"/>
    <row r="56529" ht="12" hidden="1" customHeight="1" x14ac:dyDescent="0.2"/>
    <row r="56530" ht="12" hidden="1" customHeight="1" x14ac:dyDescent="0.2"/>
    <row r="56531" ht="12" hidden="1" customHeight="1" x14ac:dyDescent="0.2"/>
    <row r="56532" ht="12" hidden="1" customHeight="1" x14ac:dyDescent="0.2"/>
    <row r="56533" ht="12" hidden="1" customHeight="1" x14ac:dyDescent="0.2"/>
    <row r="56534" ht="12" hidden="1" customHeight="1" x14ac:dyDescent="0.2"/>
    <row r="56535" ht="12" hidden="1" customHeight="1" x14ac:dyDescent="0.2"/>
    <row r="56536" ht="12" hidden="1" customHeight="1" x14ac:dyDescent="0.2"/>
    <row r="56537" ht="12" hidden="1" customHeight="1" x14ac:dyDescent="0.2"/>
    <row r="56538" ht="12" hidden="1" customHeight="1" x14ac:dyDescent="0.2"/>
    <row r="56539" ht="12" hidden="1" customHeight="1" x14ac:dyDescent="0.2"/>
    <row r="56540" ht="12" hidden="1" customHeight="1" x14ac:dyDescent="0.2"/>
    <row r="56541" ht="12" hidden="1" customHeight="1" x14ac:dyDescent="0.2"/>
    <row r="56542" ht="12" hidden="1" customHeight="1" x14ac:dyDescent="0.2"/>
    <row r="56543" ht="12" hidden="1" customHeight="1" x14ac:dyDescent="0.2"/>
    <row r="56544" ht="12" hidden="1" customHeight="1" x14ac:dyDescent="0.2"/>
    <row r="56545" ht="12" hidden="1" customHeight="1" x14ac:dyDescent="0.2"/>
    <row r="56546" ht="12" hidden="1" customHeight="1" x14ac:dyDescent="0.2"/>
    <row r="56547" ht="12" hidden="1" customHeight="1" x14ac:dyDescent="0.2"/>
    <row r="56548" ht="12" hidden="1" customHeight="1" x14ac:dyDescent="0.2"/>
    <row r="56549" ht="12" hidden="1" customHeight="1" x14ac:dyDescent="0.2"/>
    <row r="56550" ht="12" hidden="1" customHeight="1" x14ac:dyDescent="0.2"/>
    <row r="56551" ht="12" hidden="1" customHeight="1" x14ac:dyDescent="0.2"/>
    <row r="56552" ht="12" hidden="1" customHeight="1" x14ac:dyDescent="0.2"/>
    <row r="56553" ht="12" hidden="1" customHeight="1" x14ac:dyDescent="0.2"/>
    <row r="56554" ht="12" hidden="1" customHeight="1" x14ac:dyDescent="0.2"/>
    <row r="56555" ht="12" hidden="1" customHeight="1" x14ac:dyDescent="0.2"/>
    <row r="56556" ht="12" hidden="1" customHeight="1" x14ac:dyDescent="0.2"/>
    <row r="56557" ht="12" hidden="1" customHeight="1" x14ac:dyDescent="0.2"/>
    <row r="56558" ht="12" hidden="1" customHeight="1" x14ac:dyDescent="0.2"/>
    <row r="56559" ht="12" hidden="1" customHeight="1" x14ac:dyDescent="0.2"/>
    <row r="56560" ht="12" hidden="1" customHeight="1" x14ac:dyDescent="0.2"/>
    <row r="56561" ht="12" hidden="1" customHeight="1" x14ac:dyDescent="0.2"/>
    <row r="56562" ht="12" hidden="1" customHeight="1" x14ac:dyDescent="0.2"/>
    <row r="56563" ht="12" hidden="1" customHeight="1" x14ac:dyDescent="0.2"/>
    <row r="56564" ht="12" hidden="1" customHeight="1" x14ac:dyDescent="0.2"/>
    <row r="56565" ht="12" hidden="1" customHeight="1" x14ac:dyDescent="0.2"/>
    <row r="56566" ht="12" hidden="1" customHeight="1" x14ac:dyDescent="0.2"/>
    <row r="56567" ht="12" hidden="1" customHeight="1" x14ac:dyDescent="0.2"/>
    <row r="56568" ht="12" hidden="1" customHeight="1" x14ac:dyDescent="0.2"/>
    <row r="56569" ht="12" hidden="1" customHeight="1" x14ac:dyDescent="0.2"/>
    <row r="56570" ht="12" hidden="1" customHeight="1" x14ac:dyDescent="0.2"/>
    <row r="56571" ht="12" hidden="1" customHeight="1" x14ac:dyDescent="0.2"/>
    <row r="56572" ht="12" hidden="1" customHeight="1" x14ac:dyDescent="0.2"/>
    <row r="56573" ht="12" hidden="1" customHeight="1" x14ac:dyDescent="0.2"/>
    <row r="56574" ht="12" hidden="1" customHeight="1" x14ac:dyDescent="0.2"/>
    <row r="56575" ht="12" hidden="1" customHeight="1" x14ac:dyDescent="0.2"/>
    <row r="56576" ht="12" hidden="1" customHeight="1" x14ac:dyDescent="0.2"/>
    <row r="56577" ht="12" hidden="1" customHeight="1" x14ac:dyDescent="0.2"/>
    <row r="56578" ht="12" hidden="1" customHeight="1" x14ac:dyDescent="0.2"/>
    <row r="56579" ht="12" hidden="1" customHeight="1" x14ac:dyDescent="0.2"/>
    <row r="56580" ht="12" hidden="1" customHeight="1" x14ac:dyDescent="0.2"/>
    <row r="56581" ht="12" hidden="1" customHeight="1" x14ac:dyDescent="0.2"/>
    <row r="56582" ht="12" hidden="1" customHeight="1" x14ac:dyDescent="0.2"/>
    <row r="56583" ht="12" hidden="1" customHeight="1" x14ac:dyDescent="0.2"/>
    <row r="56584" ht="12" hidden="1" customHeight="1" x14ac:dyDescent="0.2"/>
    <row r="56585" ht="12" hidden="1" customHeight="1" x14ac:dyDescent="0.2"/>
    <row r="56586" ht="12" hidden="1" customHeight="1" x14ac:dyDescent="0.2"/>
    <row r="56587" ht="12" hidden="1" customHeight="1" x14ac:dyDescent="0.2"/>
    <row r="56588" ht="12" hidden="1" customHeight="1" x14ac:dyDescent="0.2"/>
    <row r="56589" ht="12" hidden="1" customHeight="1" x14ac:dyDescent="0.2"/>
    <row r="56590" ht="12" hidden="1" customHeight="1" x14ac:dyDescent="0.2"/>
    <row r="56591" ht="12" hidden="1" customHeight="1" x14ac:dyDescent="0.2"/>
    <row r="56592" ht="12" hidden="1" customHeight="1" x14ac:dyDescent="0.2"/>
    <row r="56593" ht="12" hidden="1" customHeight="1" x14ac:dyDescent="0.2"/>
    <row r="56594" ht="12" hidden="1" customHeight="1" x14ac:dyDescent="0.2"/>
    <row r="56595" ht="12" hidden="1" customHeight="1" x14ac:dyDescent="0.2"/>
    <row r="56596" ht="12" hidden="1" customHeight="1" x14ac:dyDescent="0.2"/>
    <row r="56597" ht="12" hidden="1" customHeight="1" x14ac:dyDescent="0.2"/>
    <row r="56598" ht="12" hidden="1" customHeight="1" x14ac:dyDescent="0.2"/>
    <row r="56599" ht="12" hidden="1" customHeight="1" x14ac:dyDescent="0.2"/>
    <row r="56600" ht="12" hidden="1" customHeight="1" x14ac:dyDescent="0.2"/>
    <row r="56601" ht="12" hidden="1" customHeight="1" x14ac:dyDescent="0.2"/>
    <row r="56602" ht="12" hidden="1" customHeight="1" x14ac:dyDescent="0.2"/>
    <row r="56603" ht="12" hidden="1" customHeight="1" x14ac:dyDescent="0.2"/>
    <row r="56604" ht="12" hidden="1" customHeight="1" x14ac:dyDescent="0.2"/>
    <row r="56605" ht="12" hidden="1" customHeight="1" x14ac:dyDescent="0.2"/>
    <row r="56606" ht="12" hidden="1" customHeight="1" x14ac:dyDescent="0.2"/>
    <row r="56607" ht="12" hidden="1" customHeight="1" x14ac:dyDescent="0.2"/>
    <row r="56608" ht="12" hidden="1" customHeight="1" x14ac:dyDescent="0.2"/>
    <row r="56609" ht="12" hidden="1" customHeight="1" x14ac:dyDescent="0.2"/>
    <row r="56610" ht="12" hidden="1" customHeight="1" x14ac:dyDescent="0.2"/>
    <row r="56611" ht="12" hidden="1" customHeight="1" x14ac:dyDescent="0.2"/>
    <row r="56612" ht="12" hidden="1" customHeight="1" x14ac:dyDescent="0.2"/>
    <row r="56613" ht="12" hidden="1" customHeight="1" x14ac:dyDescent="0.2"/>
    <row r="56614" ht="12" hidden="1" customHeight="1" x14ac:dyDescent="0.2"/>
    <row r="56615" ht="12" hidden="1" customHeight="1" x14ac:dyDescent="0.2"/>
    <row r="56616" ht="12" hidden="1" customHeight="1" x14ac:dyDescent="0.2"/>
    <row r="56617" ht="12" hidden="1" customHeight="1" x14ac:dyDescent="0.2"/>
    <row r="56618" ht="12" hidden="1" customHeight="1" x14ac:dyDescent="0.2"/>
    <row r="56619" ht="12" hidden="1" customHeight="1" x14ac:dyDescent="0.2"/>
    <row r="56620" ht="12" hidden="1" customHeight="1" x14ac:dyDescent="0.2"/>
    <row r="56621" ht="12" hidden="1" customHeight="1" x14ac:dyDescent="0.2"/>
    <row r="56622" ht="12" hidden="1" customHeight="1" x14ac:dyDescent="0.2"/>
    <row r="56623" ht="12" hidden="1" customHeight="1" x14ac:dyDescent="0.2"/>
    <row r="56624" ht="12" hidden="1" customHeight="1" x14ac:dyDescent="0.2"/>
    <row r="56625" ht="12" hidden="1" customHeight="1" x14ac:dyDescent="0.2"/>
    <row r="56626" ht="12" hidden="1" customHeight="1" x14ac:dyDescent="0.2"/>
    <row r="56627" ht="12" hidden="1" customHeight="1" x14ac:dyDescent="0.2"/>
    <row r="56628" ht="12" hidden="1" customHeight="1" x14ac:dyDescent="0.2"/>
    <row r="56629" ht="12" hidden="1" customHeight="1" x14ac:dyDescent="0.2"/>
    <row r="56630" ht="12" hidden="1" customHeight="1" x14ac:dyDescent="0.2"/>
    <row r="56631" ht="12" hidden="1" customHeight="1" x14ac:dyDescent="0.2"/>
    <row r="56632" ht="12" hidden="1" customHeight="1" x14ac:dyDescent="0.2"/>
    <row r="56633" ht="12" hidden="1" customHeight="1" x14ac:dyDescent="0.2"/>
    <row r="56634" ht="12" hidden="1" customHeight="1" x14ac:dyDescent="0.2"/>
    <row r="56635" ht="12" hidden="1" customHeight="1" x14ac:dyDescent="0.2"/>
    <row r="56636" ht="12" hidden="1" customHeight="1" x14ac:dyDescent="0.2"/>
    <row r="56637" ht="12" hidden="1" customHeight="1" x14ac:dyDescent="0.2"/>
    <row r="56638" ht="12" hidden="1" customHeight="1" x14ac:dyDescent="0.2"/>
    <row r="56639" ht="12" hidden="1" customHeight="1" x14ac:dyDescent="0.2"/>
    <row r="56640" ht="12" hidden="1" customHeight="1" x14ac:dyDescent="0.2"/>
    <row r="56641" ht="12" hidden="1" customHeight="1" x14ac:dyDescent="0.2"/>
    <row r="56642" ht="12" hidden="1" customHeight="1" x14ac:dyDescent="0.2"/>
    <row r="56643" ht="12" hidden="1" customHeight="1" x14ac:dyDescent="0.2"/>
    <row r="56644" ht="12" hidden="1" customHeight="1" x14ac:dyDescent="0.2"/>
    <row r="56645" ht="12" hidden="1" customHeight="1" x14ac:dyDescent="0.2"/>
    <row r="56646" ht="12" hidden="1" customHeight="1" x14ac:dyDescent="0.2"/>
    <row r="56647" ht="12" hidden="1" customHeight="1" x14ac:dyDescent="0.2"/>
    <row r="56648" ht="12" hidden="1" customHeight="1" x14ac:dyDescent="0.2"/>
    <row r="56649" ht="12" hidden="1" customHeight="1" x14ac:dyDescent="0.2"/>
    <row r="56650" ht="12" hidden="1" customHeight="1" x14ac:dyDescent="0.2"/>
    <row r="56651" ht="12" hidden="1" customHeight="1" x14ac:dyDescent="0.2"/>
    <row r="56652" ht="12" hidden="1" customHeight="1" x14ac:dyDescent="0.2"/>
    <row r="56653" ht="12" hidden="1" customHeight="1" x14ac:dyDescent="0.2"/>
    <row r="56654" ht="12" hidden="1" customHeight="1" x14ac:dyDescent="0.2"/>
    <row r="56655" ht="12" hidden="1" customHeight="1" x14ac:dyDescent="0.2"/>
    <row r="56656" ht="12" hidden="1" customHeight="1" x14ac:dyDescent="0.2"/>
    <row r="56657" ht="12" hidden="1" customHeight="1" x14ac:dyDescent="0.2"/>
    <row r="56658" ht="12" hidden="1" customHeight="1" x14ac:dyDescent="0.2"/>
    <row r="56659" ht="12" hidden="1" customHeight="1" x14ac:dyDescent="0.2"/>
    <row r="56660" ht="12" hidden="1" customHeight="1" x14ac:dyDescent="0.2"/>
    <row r="56661" ht="12" hidden="1" customHeight="1" x14ac:dyDescent="0.2"/>
    <row r="56662" ht="12" hidden="1" customHeight="1" x14ac:dyDescent="0.2"/>
    <row r="56663" ht="12" hidden="1" customHeight="1" x14ac:dyDescent="0.2"/>
    <row r="56664" ht="12" hidden="1" customHeight="1" x14ac:dyDescent="0.2"/>
    <row r="56665" ht="12" hidden="1" customHeight="1" x14ac:dyDescent="0.2"/>
    <row r="56666" ht="12" hidden="1" customHeight="1" x14ac:dyDescent="0.2"/>
    <row r="56667" ht="12" hidden="1" customHeight="1" x14ac:dyDescent="0.2"/>
    <row r="56668" ht="12" hidden="1" customHeight="1" x14ac:dyDescent="0.2"/>
    <row r="56669" ht="12" hidden="1" customHeight="1" x14ac:dyDescent="0.2"/>
    <row r="56670" ht="12" hidden="1" customHeight="1" x14ac:dyDescent="0.2"/>
    <row r="56671" ht="12" hidden="1" customHeight="1" x14ac:dyDescent="0.2"/>
    <row r="56672" ht="12" hidden="1" customHeight="1" x14ac:dyDescent="0.2"/>
    <row r="56673" ht="12" hidden="1" customHeight="1" x14ac:dyDescent="0.2"/>
    <row r="56674" ht="12" hidden="1" customHeight="1" x14ac:dyDescent="0.2"/>
    <row r="56675" ht="12" hidden="1" customHeight="1" x14ac:dyDescent="0.2"/>
    <row r="56676" ht="12" hidden="1" customHeight="1" x14ac:dyDescent="0.2"/>
    <row r="56677" ht="12" hidden="1" customHeight="1" x14ac:dyDescent="0.2"/>
    <row r="56678" ht="12" hidden="1" customHeight="1" x14ac:dyDescent="0.2"/>
    <row r="56679" ht="12" hidden="1" customHeight="1" x14ac:dyDescent="0.2"/>
    <row r="56680" ht="12" hidden="1" customHeight="1" x14ac:dyDescent="0.2"/>
    <row r="56681" ht="12" hidden="1" customHeight="1" x14ac:dyDescent="0.2"/>
    <row r="56682" ht="12" hidden="1" customHeight="1" x14ac:dyDescent="0.2"/>
    <row r="56683" ht="12" hidden="1" customHeight="1" x14ac:dyDescent="0.2"/>
    <row r="56684" ht="12" hidden="1" customHeight="1" x14ac:dyDescent="0.2"/>
    <row r="56685" ht="12" hidden="1" customHeight="1" x14ac:dyDescent="0.2"/>
    <row r="56686" ht="12" hidden="1" customHeight="1" x14ac:dyDescent="0.2"/>
    <row r="56687" ht="12" hidden="1" customHeight="1" x14ac:dyDescent="0.2"/>
    <row r="56688" ht="12" hidden="1" customHeight="1" x14ac:dyDescent="0.2"/>
    <row r="56689" ht="12" hidden="1" customHeight="1" x14ac:dyDescent="0.2"/>
    <row r="56690" ht="12" hidden="1" customHeight="1" x14ac:dyDescent="0.2"/>
    <row r="56691" ht="12" hidden="1" customHeight="1" x14ac:dyDescent="0.2"/>
    <row r="56692" ht="12" hidden="1" customHeight="1" x14ac:dyDescent="0.2"/>
    <row r="56693" ht="12" hidden="1" customHeight="1" x14ac:dyDescent="0.2"/>
    <row r="56694" ht="12" hidden="1" customHeight="1" x14ac:dyDescent="0.2"/>
    <row r="56695" ht="12" hidden="1" customHeight="1" x14ac:dyDescent="0.2"/>
    <row r="56696" ht="12" hidden="1" customHeight="1" x14ac:dyDescent="0.2"/>
    <row r="56697" ht="12" hidden="1" customHeight="1" x14ac:dyDescent="0.2"/>
    <row r="56698" ht="12" hidden="1" customHeight="1" x14ac:dyDescent="0.2"/>
    <row r="56699" ht="12" hidden="1" customHeight="1" x14ac:dyDescent="0.2"/>
    <row r="56700" ht="12" hidden="1" customHeight="1" x14ac:dyDescent="0.2"/>
    <row r="56701" ht="12" hidden="1" customHeight="1" x14ac:dyDescent="0.2"/>
    <row r="56702" ht="12" hidden="1" customHeight="1" x14ac:dyDescent="0.2"/>
    <row r="56703" ht="12" hidden="1" customHeight="1" x14ac:dyDescent="0.2"/>
    <row r="56704" ht="12" hidden="1" customHeight="1" x14ac:dyDescent="0.2"/>
    <row r="56705" ht="12" hidden="1" customHeight="1" x14ac:dyDescent="0.2"/>
    <row r="56706" ht="12" hidden="1" customHeight="1" x14ac:dyDescent="0.2"/>
    <row r="56707" ht="12" hidden="1" customHeight="1" x14ac:dyDescent="0.2"/>
    <row r="56708" ht="12" hidden="1" customHeight="1" x14ac:dyDescent="0.2"/>
    <row r="56709" ht="12" hidden="1" customHeight="1" x14ac:dyDescent="0.2"/>
    <row r="56710" ht="12" hidden="1" customHeight="1" x14ac:dyDescent="0.2"/>
    <row r="56711" ht="12" hidden="1" customHeight="1" x14ac:dyDescent="0.2"/>
    <row r="56712" ht="12" hidden="1" customHeight="1" x14ac:dyDescent="0.2"/>
    <row r="56713" ht="12" hidden="1" customHeight="1" x14ac:dyDescent="0.2"/>
    <row r="56714" ht="12" hidden="1" customHeight="1" x14ac:dyDescent="0.2"/>
    <row r="56715" ht="12" hidden="1" customHeight="1" x14ac:dyDescent="0.2"/>
    <row r="56716" ht="12" hidden="1" customHeight="1" x14ac:dyDescent="0.2"/>
    <row r="56717" ht="12" hidden="1" customHeight="1" x14ac:dyDescent="0.2"/>
    <row r="56718" ht="12" hidden="1" customHeight="1" x14ac:dyDescent="0.2"/>
    <row r="56719" ht="12" hidden="1" customHeight="1" x14ac:dyDescent="0.2"/>
    <row r="56720" ht="12" hidden="1" customHeight="1" x14ac:dyDescent="0.2"/>
    <row r="56721" ht="12" hidden="1" customHeight="1" x14ac:dyDescent="0.2"/>
    <row r="56722" ht="12" hidden="1" customHeight="1" x14ac:dyDescent="0.2"/>
    <row r="56723" ht="12" hidden="1" customHeight="1" x14ac:dyDescent="0.2"/>
    <row r="56724" ht="12" hidden="1" customHeight="1" x14ac:dyDescent="0.2"/>
    <row r="56725" ht="12" hidden="1" customHeight="1" x14ac:dyDescent="0.2"/>
    <row r="56726" ht="12" hidden="1" customHeight="1" x14ac:dyDescent="0.2"/>
    <row r="56727" ht="12" hidden="1" customHeight="1" x14ac:dyDescent="0.2"/>
    <row r="56728" ht="12" hidden="1" customHeight="1" x14ac:dyDescent="0.2"/>
    <row r="56729" ht="12" hidden="1" customHeight="1" x14ac:dyDescent="0.2"/>
    <row r="56730" ht="12" hidden="1" customHeight="1" x14ac:dyDescent="0.2"/>
    <row r="56731" ht="12" hidden="1" customHeight="1" x14ac:dyDescent="0.2"/>
    <row r="56732" ht="12" hidden="1" customHeight="1" x14ac:dyDescent="0.2"/>
    <row r="56733" ht="12" hidden="1" customHeight="1" x14ac:dyDescent="0.2"/>
    <row r="56734" ht="12" hidden="1" customHeight="1" x14ac:dyDescent="0.2"/>
    <row r="56735" ht="12" hidden="1" customHeight="1" x14ac:dyDescent="0.2"/>
    <row r="56736" ht="12" hidden="1" customHeight="1" x14ac:dyDescent="0.2"/>
    <row r="56737" ht="12" hidden="1" customHeight="1" x14ac:dyDescent="0.2"/>
    <row r="56738" ht="12" hidden="1" customHeight="1" x14ac:dyDescent="0.2"/>
    <row r="56739" ht="12" hidden="1" customHeight="1" x14ac:dyDescent="0.2"/>
    <row r="56740" ht="12" hidden="1" customHeight="1" x14ac:dyDescent="0.2"/>
    <row r="56741" ht="12" hidden="1" customHeight="1" x14ac:dyDescent="0.2"/>
    <row r="56742" ht="12" hidden="1" customHeight="1" x14ac:dyDescent="0.2"/>
    <row r="56743" ht="12" hidden="1" customHeight="1" x14ac:dyDescent="0.2"/>
    <row r="56744" ht="12" hidden="1" customHeight="1" x14ac:dyDescent="0.2"/>
    <row r="56745" ht="12" hidden="1" customHeight="1" x14ac:dyDescent="0.2"/>
    <row r="56746" ht="12" hidden="1" customHeight="1" x14ac:dyDescent="0.2"/>
    <row r="56747" ht="12" hidden="1" customHeight="1" x14ac:dyDescent="0.2"/>
    <row r="56748" ht="12" hidden="1" customHeight="1" x14ac:dyDescent="0.2"/>
    <row r="56749" ht="12" hidden="1" customHeight="1" x14ac:dyDescent="0.2"/>
    <row r="56750" ht="12" hidden="1" customHeight="1" x14ac:dyDescent="0.2"/>
    <row r="56751" ht="12" hidden="1" customHeight="1" x14ac:dyDescent="0.2"/>
    <row r="56752" ht="12" hidden="1" customHeight="1" x14ac:dyDescent="0.2"/>
    <row r="56753" ht="12" hidden="1" customHeight="1" x14ac:dyDescent="0.2"/>
    <row r="56754" ht="12" hidden="1" customHeight="1" x14ac:dyDescent="0.2"/>
    <row r="56755" ht="12" hidden="1" customHeight="1" x14ac:dyDescent="0.2"/>
    <row r="56756" ht="12" hidden="1" customHeight="1" x14ac:dyDescent="0.2"/>
    <row r="56757" ht="12" hidden="1" customHeight="1" x14ac:dyDescent="0.2"/>
    <row r="56758" ht="12" hidden="1" customHeight="1" x14ac:dyDescent="0.2"/>
    <row r="56759" ht="12" hidden="1" customHeight="1" x14ac:dyDescent="0.2"/>
    <row r="56760" ht="12" hidden="1" customHeight="1" x14ac:dyDescent="0.2"/>
    <row r="56761" ht="12" hidden="1" customHeight="1" x14ac:dyDescent="0.2"/>
    <row r="56762" ht="12" hidden="1" customHeight="1" x14ac:dyDescent="0.2"/>
    <row r="56763" ht="12" hidden="1" customHeight="1" x14ac:dyDescent="0.2"/>
    <row r="56764" ht="12" hidden="1" customHeight="1" x14ac:dyDescent="0.2"/>
    <row r="56765" ht="12" hidden="1" customHeight="1" x14ac:dyDescent="0.2"/>
    <row r="56766" ht="12" hidden="1" customHeight="1" x14ac:dyDescent="0.2"/>
    <row r="56767" ht="12" hidden="1" customHeight="1" x14ac:dyDescent="0.2"/>
    <row r="56768" ht="12" hidden="1" customHeight="1" x14ac:dyDescent="0.2"/>
    <row r="56769" ht="12" hidden="1" customHeight="1" x14ac:dyDescent="0.2"/>
    <row r="56770" ht="12" hidden="1" customHeight="1" x14ac:dyDescent="0.2"/>
    <row r="56771" ht="12" hidden="1" customHeight="1" x14ac:dyDescent="0.2"/>
    <row r="56772" ht="12" hidden="1" customHeight="1" x14ac:dyDescent="0.2"/>
    <row r="56773" ht="12" hidden="1" customHeight="1" x14ac:dyDescent="0.2"/>
    <row r="56774" ht="12" hidden="1" customHeight="1" x14ac:dyDescent="0.2"/>
    <row r="56775" ht="12" hidden="1" customHeight="1" x14ac:dyDescent="0.2"/>
    <row r="56776" ht="12" hidden="1" customHeight="1" x14ac:dyDescent="0.2"/>
    <row r="56777" ht="12" hidden="1" customHeight="1" x14ac:dyDescent="0.2"/>
    <row r="56778" ht="12" hidden="1" customHeight="1" x14ac:dyDescent="0.2"/>
    <row r="56779" ht="12" hidden="1" customHeight="1" x14ac:dyDescent="0.2"/>
    <row r="56780" ht="12" hidden="1" customHeight="1" x14ac:dyDescent="0.2"/>
    <row r="56781" ht="12" hidden="1" customHeight="1" x14ac:dyDescent="0.2"/>
    <row r="56782" ht="12" hidden="1" customHeight="1" x14ac:dyDescent="0.2"/>
    <row r="56783" ht="12" hidden="1" customHeight="1" x14ac:dyDescent="0.2"/>
    <row r="56784" ht="12" hidden="1" customHeight="1" x14ac:dyDescent="0.2"/>
    <row r="56785" ht="12" hidden="1" customHeight="1" x14ac:dyDescent="0.2"/>
    <row r="56786" ht="12" hidden="1" customHeight="1" x14ac:dyDescent="0.2"/>
    <row r="56787" ht="12" hidden="1" customHeight="1" x14ac:dyDescent="0.2"/>
    <row r="56788" ht="12" hidden="1" customHeight="1" x14ac:dyDescent="0.2"/>
    <row r="56789" ht="12" hidden="1" customHeight="1" x14ac:dyDescent="0.2"/>
    <row r="56790" ht="12" hidden="1" customHeight="1" x14ac:dyDescent="0.2"/>
    <row r="56791" ht="12" hidden="1" customHeight="1" x14ac:dyDescent="0.2"/>
    <row r="56792" ht="12" hidden="1" customHeight="1" x14ac:dyDescent="0.2"/>
    <row r="56793" ht="12" hidden="1" customHeight="1" x14ac:dyDescent="0.2"/>
    <row r="56794" ht="12" hidden="1" customHeight="1" x14ac:dyDescent="0.2"/>
    <row r="56795" ht="12" hidden="1" customHeight="1" x14ac:dyDescent="0.2"/>
    <row r="56796" ht="12" hidden="1" customHeight="1" x14ac:dyDescent="0.2"/>
    <row r="56797" ht="12" hidden="1" customHeight="1" x14ac:dyDescent="0.2"/>
    <row r="56798" ht="12" hidden="1" customHeight="1" x14ac:dyDescent="0.2"/>
    <row r="56799" ht="12" hidden="1" customHeight="1" x14ac:dyDescent="0.2"/>
    <row r="56800" ht="12" hidden="1" customHeight="1" x14ac:dyDescent="0.2"/>
    <row r="56801" ht="12" hidden="1" customHeight="1" x14ac:dyDescent="0.2"/>
    <row r="56802" ht="12" hidden="1" customHeight="1" x14ac:dyDescent="0.2"/>
    <row r="56803" ht="12" hidden="1" customHeight="1" x14ac:dyDescent="0.2"/>
    <row r="56804" ht="12" hidden="1" customHeight="1" x14ac:dyDescent="0.2"/>
    <row r="56805" ht="12" hidden="1" customHeight="1" x14ac:dyDescent="0.2"/>
    <row r="56806" ht="12" hidden="1" customHeight="1" x14ac:dyDescent="0.2"/>
    <row r="56807" ht="12" hidden="1" customHeight="1" x14ac:dyDescent="0.2"/>
    <row r="56808" ht="12" hidden="1" customHeight="1" x14ac:dyDescent="0.2"/>
    <row r="56809" ht="12" hidden="1" customHeight="1" x14ac:dyDescent="0.2"/>
    <row r="56810" ht="12" hidden="1" customHeight="1" x14ac:dyDescent="0.2"/>
    <row r="56811" ht="12" hidden="1" customHeight="1" x14ac:dyDescent="0.2"/>
    <row r="56812" ht="12" hidden="1" customHeight="1" x14ac:dyDescent="0.2"/>
    <row r="56813" ht="12" hidden="1" customHeight="1" x14ac:dyDescent="0.2"/>
    <row r="56814" ht="12" hidden="1" customHeight="1" x14ac:dyDescent="0.2"/>
    <row r="56815" ht="12" hidden="1" customHeight="1" x14ac:dyDescent="0.2"/>
    <row r="56816" ht="12" hidden="1" customHeight="1" x14ac:dyDescent="0.2"/>
    <row r="56817" ht="12" hidden="1" customHeight="1" x14ac:dyDescent="0.2"/>
    <row r="56818" ht="12" hidden="1" customHeight="1" x14ac:dyDescent="0.2"/>
    <row r="56819" ht="12" hidden="1" customHeight="1" x14ac:dyDescent="0.2"/>
    <row r="56820" ht="12" hidden="1" customHeight="1" x14ac:dyDescent="0.2"/>
    <row r="56821" ht="12" hidden="1" customHeight="1" x14ac:dyDescent="0.2"/>
    <row r="56822" ht="12" hidden="1" customHeight="1" x14ac:dyDescent="0.2"/>
    <row r="56823" ht="12" hidden="1" customHeight="1" x14ac:dyDescent="0.2"/>
    <row r="56824" ht="12" hidden="1" customHeight="1" x14ac:dyDescent="0.2"/>
    <row r="56825" ht="12" hidden="1" customHeight="1" x14ac:dyDescent="0.2"/>
    <row r="56826" ht="12" hidden="1" customHeight="1" x14ac:dyDescent="0.2"/>
    <row r="56827" ht="12" hidden="1" customHeight="1" x14ac:dyDescent="0.2"/>
    <row r="56828" ht="12" hidden="1" customHeight="1" x14ac:dyDescent="0.2"/>
    <row r="56829" ht="12" hidden="1" customHeight="1" x14ac:dyDescent="0.2"/>
    <row r="56830" ht="12" hidden="1" customHeight="1" x14ac:dyDescent="0.2"/>
    <row r="56831" ht="12" hidden="1" customHeight="1" x14ac:dyDescent="0.2"/>
    <row r="56832" ht="12" hidden="1" customHeight="1" x14ac:dyDescent="0.2"/>
    <row r="56833" ht="12" hidden="1" customHeight="1" x14ac:dyDescent="0.2"/>
    <row r="56834" ht="12" hidden="1" customHeight="1" x14ac:dyDescent="0.2"/>
    <row r="56835" ht="12" hidden="1" customHeight="1" x14ac:dyDescent="0.2"/>
    <row r="56836" ht="12" hidden="1" customHeight="1" x14ac:dyDescent="0.2"/>
    <row r="56837" ht="12" hidden="1" customHeight="1" x14ac:dyDescent="0.2"/>
    <row r="56838" ht="12" hidden="1" customHeight="1" x14ac:dyDescent="0.2"/>
    <row r="56839" ht="12" hidden="1" customHeight="1" x14ac:dyDescent="0.2"/>
    <row r="56840" ht="12" hidden="1" customHeight="1" x14ac:dyDescent="0.2"/>
    <row r="56841" ht="12" hidden="1" customHeight="1" x14ac:dyDescent="0.2"/>
    <row r="56842" ht="12" hidden="1" customHeight="1" x14ac:dyDescent="0.2"/>
    <row r="56843" ht="12" hidden="1" customHeight="1" x14ac:dyDescent="0.2"/>
    <row r="56844" ht="12" hidden="1" customHeight="1" x14ac:dyDescent="0.2"/>
    <row r="56845" ht="12" hidden="1" customHeight="1" x14ac:dyDescent="0.2"/>
    <row r="56846" ht="12" hidden="1" customHeight="1" x14ac:dyDescent="0.2"/>
    <row r="56847" ht="12" hidden="1" customHeight="1" x14ac:dyDescent="0.2"/>
    <row r="56848" ht="12" hidden="1" customHeight="1" x14ac:dyDescent="0.2"/>
    <row r="56849" ht="12" hidden="1" customHeight="1" x14ac:dyDescent="0.2"/>
    <row r="56850" ht="12" hidden="1" customHeight="1" x14ac:dyDescent="0.2"/>
    <row r="56851" ht="12" hidden="1" customHeight="1" x14ac:dyDescent="0.2"/>
    <row r="56852" ht="12" hidden="1" customHeight="1" x14ac:dyDescent="0.2"/>
    <row r="56853" ht="12" hidden="1" customHeight="1" x14ac:dyDescent="0.2"/>
    <row r="56854" ht="12" hidden="1" customHeight="1" x14ac:dyDescent="0.2"/>
    <row r="56855" ht="12" hidden="1" customHeight="1" x14ac:dyDescent="0.2"/>
    <row r="56856" ht="12" hidden="1" customHeight="1" x14ac:dyDescent="0.2"/>
    <row r="56857" ht="12" hidden="1" customHeight="1" x14ac:dyDescent="0.2"/>
    <row r="56858" ht="12" hidden="1" customHeight="1" x14ac:dyDescent="0.2"/>
    <row r="56859" ht="12" hidden="1" customHeight="1" x14ac:dyDescent="0.2"/>
    <row r="56860" ht="12" hidden="1" customHeight="1" x14ac:dyDescent="0.2"/>
    <row r="56861" ht="12" hidden="1" customHeight="1" x14ac:dyDescent="0.2"/>
    <row r="56862" ht="12" hidden="1" customHeight="1" x14ac:dyDescent="0.2"/>
    <row r="56863" ht="12" hidden="1" customHeight="1" x14ac:dyDescent="0.2"/>
    <row r="56864" ht="12" hidden="1" customHeight="1" x14ac:dyDescent="0.2"/>
    <row r="56865" ht="12" hidden="1" customHeight="1" x14ac:dyDescent="0.2"/>
    <row r="56866" ht="12" hidden="1" customHeight="1" x14ac:dyDescent="0.2"/>
    <row r="56867" ht="12" hidden="1" customHeight="1" x14ac:dyDescent="0.2"/>
    <row r="56868" ht="12" hidden="1" customHeight="1" x14ac:dyDescent="0.2"/>
    <row r="56869" ht="12" hidden="1" customHeight="1" x14ac:dyDescent="0.2"/>
    <row r="56870" ht="12" hidden="1" customHeight="1" x14ac:dyDescent="0.2"/>
    <row r="56871" ht="12" hidden="1" customHeight="1" x14ac:dyDescent="0.2"/>
    <row r="56872" ht="12" hidden="1" customHeight="1" x14ac:dyDescent="0.2"/>
    <row r="56873" ht="12" hidden="1" customHeight="1" x14ac:dyDescent="0.2"/>
    <row r="56874" ht="12" hidden="1" customHeight="1" x14ac:dyDescent="0.2"/>
    <row r="56875" ht="12" hidden="1" customHeight="1" x14ac:dyDescent="0.2"/>
    <row r="56876" ht="12" hidden="1" customHeight="1" x14ac:dyDescent="0.2"/>
    <row r="56877" ht="12" hidden="1" customHeight="1" x14ac:dyDescent="0.2"/>
    <row r="56878" ht="12" hidden="1" customHeight="1" x14ac:dyDescent="0.2"/>
    <row r="56879" ht="12" hidden="1" customHeight="1" x14ac:dyDescent="0.2"/>
    <row r="56880" ht="12" hidden="1" customHeight="1" x14ac:dyDescent="0.2"/>
    <row r="56881" ht="12" hidden="1" customHeight="1" x14ac:dyDescent="0.2"/>
    <row r="56882" ht="12" hidden="1" customHeight="1" x14ac:dyDescent="0.2"/>
    <row r="56883" ht="12" hidden="1" customHeight="1" x14ac:dyDescent="0.2"/>
    <row r="56884" ht="12" hidden="1" customHeight="1" x14ac:dyDescent="0.2"/>
    <row r="56885" ht="12" hidden="1" customHeight="1" x14ac:dyDescent="0.2"/>
    <row r="56886" ht="12" hidden="1" customHeight="1" x14ac:dyDescent="0.2"/>
    <row r="56887" ht="12" hidden="1" customHeight="1" x14ac:dyDescent="0.2"/>
    <row r="56888" ht="12" hidden="1" customHeight="1" x14ac:dyDescent="0.2"/>
    <row r="56889" ht="12" hidden="1" customHeight="1" x14ac:dyDescent="0.2"/>
    <row r="56890" ht="12" hidden="1" customHeight="1" x14ac:dyDescent="0.2"/>
    <row r="56891" ht="12" hidden="1" customHeight="1" x14ac:dyDescent="0.2"/>
    <row r="56892" ht="12" hidden="1" customHeight="1" x14ac:dyDescent="0.2"/>
    <row r="56893" ht="12" hidden="1" customHeight="1" x14ac:dyDescent="0.2"/>
    <row r="56894" ht="12" hidden="1" customHeight="1" x14ac:dyDescent="0.2"/>
    <row r="56895" ht="12" hidden="1" customHeight="1" x14ac:dyDescent="0.2"/>
    <row r="56896" ht="12" hidden="1" customHeight="1" x14ac:dyDescent="0.2"/>
    <row r="56897" ht="12" hidden="1" customHeight="1" x14ac:dyDescent="0.2"/>
    <row r="56898" ht="12" hidden="1" customHeight="1" x14ac:dyDescent="0.2"/>
    <row r="56899" ht="12" hidden="1" customHeight="1" x14ac:dyDescent="0.2"/>
    <row r="56900" ht="12" hidden="1" customHeight="1" x14ac:dyDescent="0.2"/>
    <row r="56901" ht="12" hidden="1" customHeight="1" x14ac:dyDescent="0.2"/>
    <row r="56902" ht="12" hidden="1" customHeight="1" x14ac:dyDescent="0.2"/>
    <row r="56903" ht="12" hidden="1" customHeight="1" x14ac:dyDescent="0.2"/>
    <row r="56904" ht="12" hidden="1" customHeight="1" x14ac:dyDescent="0.2"/>
    <row r="56905" ht="12" hidden="1" customHeight="1" x14ac:dyDescent="0.2"/>
    <row r="56906" ht="12" hidden="1" customHeight="1" x14ac:dyDescent="0.2"/>
    <row r="56907" ht="12" hidden="1" customHeight="1" x14ac:dyDescent="0.2"/>
    <row r="56908" ht="12" hidden="1" customHeight="1" x14ac:dyDescent="0.2"/>
    <row r="56909" ht="12" hidden="1" customHeight="1" x14ac:dyDescent="0.2"/>
    <row r="56910" ht="12" hidden="1" customHeight="1" x14ac:dyDescent="0.2"/>
    <row r="56911" ht="12" hidden="1" customHeight="1" x14ac:dyDescent="0.2"/>
    <row r="56912" ht="12" hidden="1" customHeight="1" x14ac:dyDescent="0.2"/>
    <row r="56913" ht="12" hidden="1" customHeight="1" x14ac:dyDescent="0.2"/>
    <row r="56914" ht="12" hidden="1" customHeight="1" x14ac:dyDescent="0.2"/>
    <row r="56915" ht="12" hidden="1" customHeight="1" x14ac:dyDescent="0.2"/>
    <row r="56916" ht="12" hidden="1" customHeight="1" x14ac:dyDescent="0.2"/>
    <row r="56917" ht="12" hidden="1" customHeight="1" x14ac:dyDescent="0.2"/>
    <row r="56918" ht="12" hidden="1" customHeight="1" x14ac:dyDescent="0.2"/>
    <row r="56919" ht="12" hidden="1" customHeight="1" x14ac:dyDescent="0.2"/>
    <row r="56920" ht="12" hidden="1" customHeight="1" x14ac:dyDescent="0.2"/>
    <row r="56921" ht="12" hidden="1" customHeight="1" x14ac:dyDescent="0.2"/>
    <row r="56922" ht="12" hidden="1" customHeight="1" x14ac:dyDescent="0.2"/>
    <row r="56923" ht="12" hidden="1" customHeight="1" x14ac:dyDescent="0.2"/>
    <row r="56924" ht="12" hidden="1" customHeight="1" x14ac:dyDescent="0.2"/>
    <row r="56925" ht="12" hidden="1" customHeight="1" x14ac:dyDescent="0.2"/>
    <row r="56926" ht="12" hidden="1" customHeight="1" x14ac:dyDescent="0.2"/>
    <row r="56927" ht="12" hidden="1" customHeight="1" x14ac:dyDescent="0.2"/>
    <row r="56928" ht="12" hidden="1" customHeight="1" x14ac:dyDescent="0.2"/>
    <row r="56929" ht="12" hidden="1" customHeight="1" x14ac:dyDescent="0.2"/>
    <row r="56930" ht="12" hidden="1" customHeight="1" x14ac:dyDescent="0.2"/>
    <row r="56931" ht="12" hidden="1" customHeight="1" x14ac:dyDescent="0.2"/>
    <row r="56932" ht="12" hidden="1" customHeight="1" x14ac:dyDescent="0.2"/>
    <row r="56933" ht="12" hidden="1" customHeight="1" x14ac:dyDescent="0.2"/>
    <row r="56934" ht="12" hidden="1" customHeight="1" x14ac:dyDescent="0.2"/>
    <row r="56935" ht="12" hidden="1" customHeight="1" x14ac:dyDescent="0.2"/>
    <row r="56936" ht="12" hidden="1" customHeight="1" x14ac:dyDescent="0.2"/>
    <row r="56937" ht="12" hidden="1" customHeight="1" x14ac:dyDescent="0.2"/>
    <row r="56938" ht="12" hidden="1" customHeight="1" x14ac:dyDescent="0.2"/>
    <row r="56939" ht="12" hidden="1" customHeight="1" x14ac:dyDescent="0.2"/>
    <row r="56940" ht="12" hidden="1" customHeight="1" x14ac:dyDescent="0.2"/>
    <row r="56941" ht="12" hidden="1" customHeight="1" x14ac:dyDescent="0.2"/>
    <row r="56942" ht="12" hidden="1" customHeight="1" x14ac:dyDescent="0.2"/>
    <row r="56943" ht="12" hidden="1" customHeight="1" x14ac:dyDescent="0.2"/>
    <row r="56944" ht="12" hidden="1" customHeight="1" x14ac:dyDescent="0.2"/>
    <row r="56945" ht="12" hidden="1" customHeight="1" x14ac:dyDescent="0.2"/>
    <row r="56946" ht="12" hidden="1" customHeight="1" x14ac:dyDescent="0.2"/>
    <row r="56947" ht="12" hidden="1" customHeight="1" x14ac:dyDescent="0.2"/>
    <row r="56948" ht="12" hidden="1" customHeight="1" x14ac:dyDescent="0.2"/>
    <row r="56949" ht="12" hidden="1" customHeight="1" x14ac:dyDescent="0.2"/>
    <row r="56950" ht="12" hidden="1" customHeight="1" x14ac:dyDescent="0.2"/>
    <row r="56951" ht="12" hidden="1" customHeight="1" x14ac:dyDescent="0.2"/>
    <row r="56952" ht="12" hidden="1" customHeight="1" x14ac:dyDescent="0.2"/>
    <row r="56953" ht="12" hidden="1" customHeight="1" x14ac:dyDescent="0.2"/>
    <row r="56954" ht="12" hidden="1" customHeight="1" x14ac:dyDescent="0.2"/>
    <row r="56955" ht="12" hidden="1" customHeight="1" x14ac:dyDescent="0.2"/>
    <row r="56956" ht="12" hidden="1" customHeight="1" x14ac:dyDescent="0.2"/>
    <row r="56957" ht="12" hidden="1" customHeight="1" x14ac:dyDescent="0.2"/>
    <row r="56958" ht="12" hidden="1" customHeight="1" x14ac:dyDescent="0.2"/>
    <row r="56959" ht="12" hidden="1" customHeight="1" x14ac:dyDescent="0.2"/>
    <row r="56960" ht="12" hidden="1" customHeight="1" x14ac:dyDescent="0.2"/>
    <row r="56961" ht="12" hidden="1" customHeight="1" x14ac:dyDescent="0.2"/>
    <row r="56962" ht="12" hidden="1" customHeight="1" x14ac:dyDescent="0.2"/>
    <row r="56963" ht="12" hidden="1" customHeight="1" x14ac:dyDescent="0.2"/>
    <row r="56964" ht="12" hidden="1" customHeight="1" x14ac:dyDescent="0.2"/>
    <row r="56965" ht="12" hidden="1" customHeight="1" x14ac:dyDescent="0.2"/>
    <row r="56966" ht="12" hidden="1" customHeight="1" x14ac:dyDescent="0.2"/>
    <row r="56967" ht="12" hidden="1" customHeight="1" x14ac:dyDescent="0.2"/>
    <row r="56968" ht="12" hidden="1" customHeight="1" x14ac:dyDescent="0.2"/>
    <row r="56969" ht="12" hidden="1" customHeight="1" x14ac:dyDescent="0.2"/>
    <row r="56970" ht="12" hidden="1" customHeight="1" x14ac:dyDescent="0.2"/>
    <row r="56971" ht="12" hidden="1" customHeight="1" x14ac:dyDescent="0.2"/>
    <row r="56972" ht="12" hidden="1" customHeight="1" x14ac:dyDescent="0.2"/>
    <row r="56973" ht="12" hidden="1" customHeight="1" x14ac:dyDescent="0.2"/>
    <row r="56974" ht="12" hidden="1" customHeight="1" x14ac:dyDescent="0.2"/>
    <row r="56975" ht="12" hidden="1" customHeight="1" x14ac:dyDescent="0.2"/>
    <row r="56976" ht="12" hidden="1" customHeight="1" x14ac:dyDescent="0.2"/>
    <row r="56977" ht="12" hidden="1" customHeight="1" x14ac:dyDescent="0.2"/>
    <row r="56978" ht="12" hidden="1" customHeight="1" x14ac:dyDescent="0.2"/>
    <row r="56979" ht="12" hidden="1" customHeight="1" x14ac:dyDescent="0.2"/>
    <row r="56980" ht="12" hidden="1" customHeight="1" x14ac:dyDescent="0.2"/>
    <row r="56981" ht="12" hidden="1" customHeight="1" x14ac:dyDescent="0.2"/>
    <row r="56982" ht="12" hidden="1" customHeight="1" x14ac:dyDescent="0.2"/>
    <row r="56983" ht="12" hidden="1" customHeight="1" x14ac:dyDescent="0.2"/>
    <row r="56984" ht="12" hidden="1" customHeight="1" x14ac:dyDescent="0.2"/>
    <row r="56985" ht="12" hidden="1" customHeight="1" x14ac:dyDescent="0.2"/>
    <row r="56986" ht="12" hidden="1" customHeight="1" x14ac:dyDescent="0.2"/>
    <row r="56987" ht="12" hidden="1" customHeight="1" x14ac:dyDescent="0.2"/>
    <row r="56988" ht="12" hidden="1" customHeight="1" x14ac:dyDescent="0.2"/>
    <row r="56989" ht="12" hidden="1" customHeight="1" x14ac:dyDescent="0.2"/>
    <row r="56990" ht="12" hidden="1" customHeight="1" x14ac:dyDescent="0.2"/>
    <row r="56991" ht="12" hidden="1" customHeight="1" x14ac:dyDescent="0.2"/>
    <row r="56992" ht="12" hidden="1" customHeight="1" x14ac:dyDescent="0.2"/>
    <row r="56993" ht="12" hidden="1" customHeight="1" x14ac:dyDescent="0.2"/>
    <row r="56994" ht="12" hidden="1" customHeight="1" x14ac:dyDescent="0.2"/>
    <row r="56995" ht="12" hidden="1" customHeight="1" x14ac:dyDescent="0.2"/>
    <row r="56996" ht="12" hidden="1" customHeight="1" x14ac:dyDescent="0.2"/>
    <row r="56997" ht="12" hidden="1" customHeight="1" x14ac:dyDescent="0.2"/>
    <row r="56998" ht="12" hidden="1" customHeight="1" x14ac:dyDescent="0.2"/>
    <row r="56999" ht="12" hidden="1" customHeight="1" x14ac:dyDescent="0.2"/>
    <row r="57000" ht="12" hidden="1" customHeight="1" x14ac:dyDescent="0.2"/>
    <row r="57001" ht="12" hidden="1" customHeight="1" x14ac:dyDescent="0.2"/>
    <row r="57002" ht="12" hidden="1" customHeight="1" x14ac:dyDescent="0.2"/>
    <row r="57003" ht="12" hidden="1" customHeight="1" x14ac:dyDescent="0.2"/>
    <row r="57004" ht="12" hidden="1" customHeight="1" x14ac:dyDescent="0.2"/>
    <row r="57005" ht="12" hidden="1" customHeight="1" x14ac:dyDescent="0.2"/>
    <row r="57006" ht="12" hidden="1" customHeight="1" x14ac:dyDescent="0.2"/>
    <row r="57007" ht="12" hidden="1" customHeight="1" x14ac:dyDescent="0.2"/>
    <row r="57008" ht="12" hidden="1" customHeight="1" x14ac:dyDescent="0.2"/>
    <row r="57009" ht="12" hidden="1" customHeight="1" x14ac:dyDescent="0.2"/>
    <row r="57010" ht="12" hidden="1" customHeight="1" x14ac:dyDescent="0.2"/>
    <row r="57011" ht="12" hidden="1" customHeight="1" x14ac:dyDescent="0.2"/>
    <row r="57012" ht="12" hidden="1" customHeight="1" x14ac:dyDescent="0.2"/>
    <row r="57013" ht="12" hidden="1" customHeight="1" x14ac:dyDescent="0.2"/>
    <row r="57014" ht="12" hidden="1" customHeight="1" x14ac:dyDescent="0.2"/>
    <row r="57015" ht="12" hidden="1" customHeight="1" x14ac:dyDescent="0.2"/>
    <row r="57016" ht="12" hidden="1" customHeight="1" x14ac:dyDescent="0.2"/>
    <row r="57017" ht="12" hidden="1" customHeight="1" x14ac:dyDescent="0.2"/>
    <row r="57018" ht="12" hidden="1" customHeight="1" x14ac:dyDescent="0.2"/>
    <row r="57019" ht="12" hidden="1" customHeight="1" x14ac:dyDescent="0.2"/>
    <row r="57020" ht="12" hidden="1" customHeight="1" x14ac:dyDescent="0.2"/>
    <row r="57021" ht="12" hidden="1" customHeight="1" x14ac:dyDescent="0.2"/>
    <row r="57022" ht="12" hidden="1" customHeight="1" x14ac:dyDescent="0.2"/>
    <row r="57023" ht="12" hidden="1" customHeight="1" x14ac:dyDescent="0.2"/>
    <row r="57024" ht="12" hidden="1" customHeight="1" x14ac:dyDescent="0.2"/>
    <row r="57025" ht="12" hidden="1" customHeight="1" x14ac:dyDescent="0.2"/>
    <row r="57026" ht="12" hidden="1" customHeight="1" x14ac:dyDescent="0.2"/>
    <row r="57027" ht="12" hidden="1" customHeight="1" x14ac:dyDescent="0.2"/>
    <row r="57028" ht="12" hidden="1" customHeight="1" x14ac:dyDescent="0.2"/>
    <row r="57029" ht="12" hidden="1" customHeight="1" x14ac:dyDescent="0.2"/>
    <row r="57030" ht="12" hidden="1" customHeight="1" x14ac:dyDescent="0.2"/>
    <row r="57031" ht="12" hidden="1" customHeight="1" x14ac:dyDescent="0.2"/>
    <row r="57032" ht="12" hidden="1" customHeight="1" x14ac:dyDescent="0.2"/>
    <row r="57033" ht="12" hidden="1" customHeight="1" x14ac:dyDescent="0.2"/>
    <row r="57034" ht="12" hidden="1" customHeight="1" x14ac:dyDescent="0.2"/>
    <row r="57035" ht="12" hidden="1" customHeight="1" x14ac:dyDescent="0.2"/>
    <row r="57036" ht="12" hidden="1" customHeight="1" x14ac:dyDescent="0.2"/>
    <row r="57037" ht="12" hidden="1" customHeight="1" x14ac:dyDescent="0.2"/>
    <row r="57038" ht="12" hidden="1" customHeight="1" x14ac:dyDescent="0.2"/>
    <row r="57039" ht="12" hidden="1" customHeight="1" x14ac:dyDescent="0.2"/>
    <row r="57040" ht="12" hidden="1" customHeight="1" x14ac:dyDescent="0.2"/>
    <row r="57041" ht="12" hidden="1" customHeight="1" x14ac:dyDescent="0.2"/>
    <row r="57042" ht="12" hidden="1" customHeight="1" x14ac:dyDescent="0.2"/>
    <row r="57043" ht="12" hidden="1" customHeight="1" x14ac:dyDescent="0.2"/>
    <row r="57044" ht="12" hidden="1" customHeight="1" x14ac:dyDescent="0.2"/>
    <row r="57045" ht="12" hidden="1" customHeight="1" x14ac:dyDescent="0.2"/>
    <row r="57046" ht="12" hidden="1" customHeight="1" x14ac:dyDescent="0.2"/>
    <row r="57047" ht="12" hidden="1" customHeight="1" x14ac:dyDescent="0.2"/>
    <row r="57048" ht="12" hidden="1" customHeight="1" x14ac:dyDescent="0.2"/>
    <row r="57049" ht="12" hidden="1" customHeight="1" x14ac:dyDescent="0.2"/>
    <row r="57050" ht="12" hidden="1" customHeight="1" x14ac:dyDescent="0.2"/>
    <row r="57051" ht="12" hidden="1" customHeight="1" x14ac:dyDescent="0.2"/>
    <row r="57052" ht="12" hidden="1" customHeight="1" x14ac:dyDescent="0.2"/>
    <row r="57053" ht="12" hidden="1" customHeight="1" x14ac:dyDescent="0.2"/>
    <row r="57054" ht="12" hidden="1" customHeight="1" x14ac:dyDescent="0.2"/>
    <row r="57055" ht="12" hidden="1" customHeight="1" x14ac:dyDescent="0.2"/>
    <row r="57056" ht="12" hidden="1" customHeight="1" x14ac:dyDescent="0.2"/>
    <row r="57057" ht="12" hidden="1" customHeight="1" x14ac:dyDescent="0.2"/>
    <row r="57058" ht="12" hidden="1" customHeight="1" x14ac:dyDescent="0.2"/>
    <row r="57059" ht="12" hidden="1" customHeight="1" x14ac:dyDescent="0.2"/>
    <row r="57060" ht="12" hidden="1" customHeight="1" x14ac:dyDescent="0.2"/>
    <row r="57061" ht="12" hidden="1" customHeight="1" x14ac:dyDescent="0.2"/>
    <row r="57062" ht="12" hidden="1" customHeight="1" x14ac:dyDescent="0.2"/>
    <row r="57063" ht="12" hidden="1" customHeight="1" x14ac:dyDescent="0.2"/>
    <row r="57064" ht="12" hidden="1" customHeight="1" x14ac:dyDescent="0.2"/>
    <row r="57065" ht="12" hidden="1" customHeight="1" x14ac:dyDescent="0.2"/>
    <row r="57066" ht="12" hidden="1" customHeight="1" x14ac:dyDescent="0.2"/>
    <row r="57067" ht="12" hidden="1" customHeight="1" x14ac:dyDescent="0.2"/>
    <row r="57068" ht="12" hidden="1" customHeight="1" x14ac:dyDescent="0.2"/>
    <row r="57069" ht="12" hidden="1" customHeight="1" x14ac:dyDescent="0.2"/>
    <row r="57070" ht="12" hidden="1" customHeight="1" x14ac:dyDescent="0.2"/>
    <row r="57071" ht="12" hidden="1" customHeight="1" x14ac:dyDescent="0.2"/>
    <row r="57072" ht="12" hidden="1" customHeight="1" x14ac:dyDescent="0.2"/>
    <row r="57073" ht="12" hidden="1" customHeight="1" x14ac:dyDescent="0.2"/>
    <row r="57074" ht="12" hidden="1" customHeight="1" x14ac:dyDescent="0.2"/>
    <row r="57075" ht="12" hidden="1" customHeight="1" x14ac:dyDescent="0.2"/>
    <row r="57076" ht="12" hidden="1" customHeight="1" x14ac:dyDescent="0.2"/>
    <row r="57077" ht="12" hidden="1" customHeight="1" x14ac:dyDescent="0.2"/>
    <row r="57078" ht="12" hidden="1" customHeight="1" x14ac:dyDescent="0.2"/>
    <row r="57079" ht="12" hidden="1" customHeight="1" x14ac:dyDescent="0.2"/>
    <row r="57080" ht="12" hidden="1" customHeight="1" x14ac:dyDescent="0.2"/>
    <row r="57081" ht="12" hidden="1" customHeight="1" x14ac:dyDescent="0.2"/>
    <row r="57082" ht="12" hidden="1" customHeight="1" x14ac:dyDescent="0.2"/>
    <row r="57083" ht="12" hidden="1" customHeight="1" x14ac:dyDescent="0.2"/>
    <row r="57084" ht="12" hidden="1" customHeight="1" x14ac:dyDescent="0.2"/>
    <row r="57085" ht="12" hidden="1" customHeight="1" x14ac:dyDescent="0.2"/>
    <row r="57086" ht="12" hidden="1" customHeight="1" x14ac:dyDescent="0.2"/>
    <row r="57087" ht="12" hidden="1" customHeight="1" x14ac:dyDescent="0.2"/>
    <row r="57088" ht="12" hidden="1" customHeight="1" x14ac:dyDescent="0.2"/>
    <row r="57089" ht="12" hidden="1" customHeight="1" x14ac:dyDescent="0.2"/>
    <row r="57090" ht="12" hidden="1" customHeight="1" x14ac:dyDescent="0.2"/>
    <row r="57091" ht="12" hidden="1" customHeight="1" x14ac:dyDescent="0.2"/>
    <row r="57092" ht="12" hidden="1" customHeight="1" x14ac:dyDescent="0.2"/>
    <row r="57093" ht="12" hidden="1" customHeight="1" x14ac:dyDescent="0.2"/>
    <row r="57094" ht="12" hidden="1" customHeight="1" x14ac:dyDescent="0.2"/>
    <row r="57095" ht="12" hidden="1" customHeight="1" x14ac:dyDescent="0.2"/>
    <row r="57096" ht="12" hidden="1" customHeight="1" x14ac:dyDescent="0.2"/>
    <row r="57097" ht="12" hidden="1" customHeight="1" x14ac:dyDescent="0.2"/>
    <row r="57098" ht="12" hidden="1" customHeight="1" x14ac:dyDescent="0.2"/>
    <row r="57099" ht="12" hidden="1" customHeight="1" x14ac:dyDescent="0.2"/>
    <row r="57100" ht="12" hidden="1" customHeight="1" x14ac:dyDescent="0.2"/>
    <row r="57101" ht="12" hidden="1" customHeight="1" x14ac:dyDescent="0.2"/>
    <row r="57102" ht="12" hidden="1" customHeight="1" x14ac:dyDescent="0.2"/>
    <row r="57103" ht="12" hidden="1" customHeight="1" x14ac:dyDescent="0.2"/>
    <row r="57104" ht="12" hidden="1" customHeight="1" x14ac:dyDescent="0.2"/>
    <row r="57105" ht="12" hidden="1" customHeight="1" x14ac:dyDescent="0.2"/>
    <row r="57106" ht="12" hidden="1" customHeight="1" x14ac:dyDescent="0.2"/>
    <row r="57107" ht="12" hidden="1" customHeight="1" x14ac:dyDescent="0.2"/>
    <row r="57108" ht="12" hidden="1" customHeight="1" x14ac:dyDescent="0.2"/>
    <row r="57109" ht="12" hidden="1" customHeight="1" x14ac:dyDescent="0.2"/>
    <row r="57110" ht="12" hidden="1" customHeight="1" x14ac:dyDescent="0.2"/>
    <row r="57111" ht="12" hidden="1" customHeight="1" x14ac:dyDescent="0.2"/>
    <row r="57112" ht="12" hidden="1" customHeight="1" x14ac:dyDescent="0.2"/>
    <row r="57113" ht="12" hidden="1" customHeight="1" x14ac:dyDescent="0.2"/>
    <row r="57114" ht="12" hidden="1" customHeight="1" x14ac:dyDescent="0.2"/>
    <row r="57115" ht="12" hidden="1" customHeight="1" x14ac:dyDescent="0.2"/>
    <row r="57116" ht="12" hidden="1" customHeight="1" x14ac:dyDescent="0.2"/>
    <row r="57117" ht="12" hidden="1" customHeight="1" x14ac:dyDescent="0.2"/>
    <row r="57118" ht="12" hidden="1" customHeight="1" x14ac:dyDescent="0.2"/>
    <row r="57119" ht="12" hidden="1" customHeight="1" x14ac:dyDescent="0.2"/>
    <row r="57120" ht="12" hidden="1" customHeight="1" x14ac:dyDescent="0.2"/>
    <row r="57121" ht="12" hidden="1" customHeight="1" x14ac:dyDescent="0.2"/>
    <row r="57122" ht="12" hidden="1" customHeight="1" x14ac:dyDescent="0.2"/>
    <row r="57123" ht="12" hidden="1" customHeight="1" x14ac:dyDescent="0.2"/>
    <row r="57124" ht="12" hidden="1" customHeight="1" x14ac:dyDescent="0.2"/>
    <row r="57125" ht="12" hidden="1" customHeight="1" x14ac:dyDescent="0.2"/>
    <row r="57126" ht="12" hidden="1" customHeight="1" x14ac:dyDescent="0.2"/>
    <row r="57127" ht="12" hidden="1" customHeight="1" x14ac:dyDescent="0.2"/>
    <row r="57128" ht="12" hidden="1" customHeight="1" x14ac:dyDescent="0.2"/>
    <row r="57129" ht="12" hidden="1" customHeight="1" x14ac:dyDescent="0.2"/>
    <row r="57130" ht="12" hidden="1" customHeight="1" x14ac:dyDescent="0.2"/>
    <row r="57131" ht="12" hidden="1" customHeight="1" x14ac:dyDescent="0.2"/>
    <row r="57132" ht="12" hidden="1" customHeight="1" x14ac:dyDescent="0.2"/>
    <row r="57133" ht="12" hidden="1" customHeight="1" x14ac:dyDescent="0.2"/>
    <row r="57134" ht="12" hidden="1" customHeight="1" x14ac:dyDescent="0.2"/>
    <row r="57135" ht="12" hidden="1" customHeight="1" x14ac:dyDescent="0.2"/>
    <row r="57136" ht="12" hidden="1" customHeight="1" x14ac:dyDescent="0.2"/>
    <row r="57137" ht="12" hidden="1" customHeight="1" x14ac:dyDescent="0.2"/>
    <row r="57138" ht="12" hidden="1" customHeight="1" x14ac:dyDescent="0.2"/>
    <row r="57139" ht="12" hidden="1" customHeight="1" x14ac:dyDescent="0.2"/>
    <row r="57140" ht="12" hidden="1" customHeight="1" x14ac:dyDescent="0.2"/>
    <row r="57141" ht="12" hidden="1" customHeight="1" x14ac:dyDescent="0.2"/>
    <row r="57142" ht="12" hidden="1" customHeight="1" x14ac:dyDescent="0.2"/>
    <row r="57143" ht="12" hidden="1" customHeight="1" x14ac:dyDescent="0.2"/>
    <row r="57144" ht="12" hidden="1" customHeight="1" x14ac:dyDescent="0.2"/>
    <row r="57145" ht="12" hidden="1" customHeight="1" x14ac:dyDescent="0.2"/>
    <row r="57146" ht="12" hidden="1" customHeight="1" x14ac:dyDescent="0.2"/>
    <row r="57147" ht="12" hidden="1" customHeight="1" x14ac:dyDescent="0.2"/>
    <row r="57148" ht="12" hidden="1" customHeight="1" x14ac:dyDescent="0.2"/>
    <row r="57149" ht="12" hidden="1" customHeight="1" x14ac:dyDescent="0.2"/>
    <row r="57150" ht="12" hidden="1" customHeight="1" x14ac:dyDescent="0.2"/>
    <row r="57151" ht="12" hidden="1" customHeight="1" x14ac:dyDescent="0.2"/>
    <row r="57152" ht="12" hidden="1" customHeight="1" x14ac:dyDescent="0.2"/>
    <row r="57153" ht="12" hidden="1" customHeight="1" x14ac:dyDescent="0.2"/>
    <row r="57154" ht="12" hidden="1" customHeight="1" x14ac:dyDescent="0.2"/>
    <row r="57155" ht="12" hidden="1" customHeight="1" x14ac:dyDescent="0.2"/>
    <row r="57156" ht="12" hidden="1" customHeight="1" x14ac:dyDescent="0.2"/>
    <row r="57157" ht="12" hidden="1" customHeight="1" x14ac:dyDescent="0.2"/>
    <row r="57158" ht="12" hidden="1" customHeight="1" x14ac:dyDescent="0.2"/>
    <row r="57159" ht="12" hidden="1" customHeight="1" x14ac:dyDescent="0.2"/>
    <row r="57160" ht="12" hidden="1" customHeight="1" x14ac:dyDescent="0.2"/>
    <row r="57161" ht="12" hidden="1" customHeight="1" x14ac:dyDescent="0.2"/>
    <row r="57162" ht="12" hidden="1" customHeight="1" x14ac:dyDescent="0.2"/>
    <row r="57163" ht="12" hidden="1" customHeight="1" x14ac:dyDescent="0.2"/>
    <row r="57164" ht="12" hidden="1" customHeight="1" x14ac:dyDescent="0.2"/>
    <row r="57165" ht="12" hidden="1" customHeight="1" x14ac:dyDescent="0.2"/>
    <row r="57166" ht="12" hidden="1" customHeight="1" x14ac:dyDescent="0.2"/>
    <row r="57167" ht="12" hidden="1" customHeight="1" x14ac:dyDescent="0.2"/>
    <row r="57168" ht="12" hidden="1" customHeight="1" x14ac:dyDescent="0.2"/>
    <row r="57169" ht="12" hidden="1" customHeight="1" x14ac:dyDescent="0.2"/>
    <row r="57170" ht="12" hidden="1" customHeight="1" x14ac:dyDescent="0.2"/>
    <row r="57171" ht="12" hidden="1" customHeight="1" x14ac:dyDescent="0.2"/>
    <row r="57172" ht="12" hidden="1" customHeight="1" x14ac:dyDescent="0.2"/>
    <row r="57173" ht="12" hidden="1" customHeight="1" x14ac:dyDescent="0.2"/>
    <row r="57174" ht="12" hidden="1" customHeight="1" x14ac:dyDescent="0.2"/>
    <row r="57175" ht="12" hidden="1" customHeight="1" x14ac:dyDescent="0.2"/>
    <row r="57176" ht="12" hidden="1" customHeight="1" x14ac:dyDescent="0.2"/>
    <row r="57177" ht="12" hidden="1" customHeight="1" x14ac:dyDescent="0.2"/>
    <row r="57178" ht="12" hidden="1" customHeight="1" x14ac:dyDescent="0.2"/>
    <row r="57179" ht="12" hidden="1" customHeight="1" x14ac:dyDescent="0.2"/>
    <row r="57180" ht="12" hidden="1" customHeight="1" x14ac:dyDescent="0.2"/>
    <row r="57181" ht="12" hidden="1" customHeight="1" x14ac:dyDescent="0.2"/>
    <row r="57182" ht="12" hidden="1" customHeight="1" x14ac:dyDescent="0.2"/>
    <row r="57183" ht="12" hidden="1" customHeight="1" x14ac:dyDescent="0.2"/>
    <row r="57184" ht="12" hidden="1" customHeight="1" x14ac:dyDescent="0.2"/>
    <row r="57185" ht="12" hidden="1" customHeight="1" x14ac:dyDescent="0.2"/>
    <row r="57186" ht="12" hidden="1" customHeight="1" x14ac:dyDescent="0.2"/>
    <row r="57187" ht="12" hidden="1" customHeight="1" x14ac:dyDescent="0.2"/>
    <row r="57188" ht="12" hidden="1" customHeight="1" x14ac:dyDescent="0.2"/>
    <row r="57189" ht="12" hidden="1" customHeight="1" x14ac:dyDescent="0.2"/>
    <row r="57190" ht="12" hidden="1" customHeight="1" x14ac:dyDescent="0.2"/>
    <row r="57191" ht="12" hidden="1" customHeight="1" x14ac:dyDescent="0.2"/>
    <row r="57192" ht="12" hidden="1" customHeight="1" x14ac:dyDescent="0.2"/>
    <row r="57193" ht="12" hidden="1" customHeight="1" x14ac:dyDescent="0.2"/>
    <row r="57194" ht="12" hidden="1" customHeight="1" x14ac:dyDescent="0.2"/>
    <row r="57195" ht="12" hidden="1" customHeight="1" x14ac:dyDescent="0.2"/>
    <row r="57196" ht="12" hidden="1" customHeight="1" x14ac:dyDescent="0.2"/>
    <row r="57197" ht="12" hidden="1" customHeight="1" x14ac:dyDescent="0.2"/>
    <row r="57198" ht="12" hidden="1" customHeight="1" x14ac:dyDescent="0.2"/>
    <row r="57199" ht="12" hidden="1" customHeight="1" x14ac:dyDescent="0.2"/>
    <row r="57200" ht="12" hidden="1" customHeight="1" x14ac:dyDescent="0.2"/>
    <row r="57201" ht="12" hidden="1" customHeight="1" x14ac:dyDescent="0.2"/>
    <row r="57202" ht="12" hidden="1" customHeight="1" x14ac:dyDescent="0.2"/>
    <row r="57203" ht="12" hidden="1" customHeight="1" x14ac:dyDescent="0.2"/>
    <row r="57204" ht="12" hidden="1" customHeight="1" x14ac:dyDescent="0.2"/>
    <row r="57205" ht="12" hidden="1" customHeight="1" x14ac:dyDescent="0.2"/>
    <row r="57206" ht="12" hidden="1" customHeight="1" x14ac:dyDescent="0.2"/>
    <row r="57207" ht="12" hidden="1" customHeight="1" x14ac:dyDescent="0.2"/>
    <row r="57208" ht="12" hidden="1" customHeight="1" x14ac:dyDescent="0.2"/>
    <row r="57209" ht="12" hidden="1" customHeight="1" x14ac:dyDescent="0.2"/>
    <row r="57210" ht="12" hidden="1" customHeight="1" x14ac:dyDescent="0.2"/>
    <row r="57211" ht="12" hidden="1" customHeight="1" x14ac:dyDescent="0.2"/>
    <row r="57212" ht="12" hidden="1" customHeight="1" x14ac:dyDescent="0.2"/>
    <row r="57213" ht="12" hidden="1" customHeight="1" x14ac:dyDescent="0.2"/>
    <row r="57214" ht="12" hidden="1" customHeight="1" x14ac:dyDescent="0.2"/>
    <row r="57215" ht="12" hidden="1" customHeight="1" x14ac:dyDescent="0.2"/>
    <row r="57216" ht="12" hidden="1" customHeight="1" x14ac:dyDescent="0.2"/>
    <row r="57217" ht="12" hidden="1" customHeight="1" x14ac:dyDescent="0.2"/>
    <row r="57218" ht="12" hidden="1" customHeight="1" x14ac:dyDescent="0.2"/>
    <row r="57219" ht="12" hidden="1" customHeight="1" x14ac:dyDescent="0.2"/>
    <row r="57220" ht="12" hidden="1" customHeight="1" x14ac:dyDescent="0.2"/>
    <row r="57221" ht="12" hidden="1" customHeight="1" x14ac:dyDescent="0.2"/>
    <row r="57222" ht="12" hidden="1" customHeight="1" x14ac:dyDescent="0.2"/>
    <row r="57223" ht="12" hidden="1" customHeight="1" x14ac:dyDescent="0.2"/>
    <row r="57224" ht="12" hidden="1" customHeight="1" x14ac:dyDescent="0.2"/>
    <row r="57225" ht="12" hidden="1" customHeight="1" x14ac:dyDescent="0.2"/>
    <row r="57226" ht="12" hidden="1" customHeight="1" x14ac:dyDescent="0.2"/>
    <row r="57227" ht="12" hidden="1" customHeight="1" x14ac:dyDescent="0.2"/>
    <row r="57228" ht="12" hidden="1" customHeight="1" x14ac:dyDescent="0.2"/>
    <row r="57229" ht="12" hidden="1" customHeight="1" x14ac:dyDescent="0.2"/>
    <row r="57230" ht="12" hidden="1" customHeight="1" x14ac:dyDescent="0.2"/>
    <row r="57231" ht="12" hidden="1" customHeight="1" x14ac:dyDescent="0.2"/>
    <row r="57232" ht="12" hidden="1" customHeight="1" x14ac:dyDescent="0.2"/>
    <row r="57233" ht="12" hidden="1" customHeight="1" x14ac:dyDescent="0.2"/>
    <row r="57234" ht="12" hidden="1" customHeight="1" x14ac:dyDescent="0.2"/>
    <row r="57235" ht="12" hidden="1" customHeight="1" x14ac:dyDescent="0.2"/>
    <row r="57236" ht="12" hidden="1" customHeight="1" x14ac:dyDescent="0.2"/>
    <row r="57237" ht="12" hidden="1" customHeight="1" x14ac:dyDescent="0.2"/>
    <row r="57238" ht="12" hidden="1" customHeight="1" x14ac:dyDescent="0.2"/>
    <row r="57239" ht="12" hidden="1" customHeight="1" x14ac:dyDescent="0.2"/>
    <row r="57240" ht="12" hidden="1" customHeight="1" x14ac:dyDescent="0.2"/>
    <row r="57241" ht="12" hidden="1" customHeight="1" x14ac:dyDescent="0.2"/>
    <row r="57242" ht="12" hidden="1" customHeight="1" x14ac:dyDescent="0.2"/>
    <row r="57243" ht="12" hidden="1" customHeight="1" x14ac:dyDescent="0.2"/>
    <row r="57244" ht="12" hidden="1" customHeight="1" x14ac:dyDescent="0.2"/>
    <row r="57245" ht="12" hidden="1" customHeight="1" x14ac:dyDescent="0.2"/>
    <row r="57246" ht="12" hidden="1" customHeight="1" x14ac:dyDescent="0.2"/>
    <row r="57247" ht="12" hidden="1" customHeight="1" x14ac:dyDescent="0.2"/>
    <row r="57248" ht="12" hidden="1" customHeight="1" x14ac:dyDescent="0.2"/>
    <row r="57249" ht="12" hidden="1" customHeight="1" x14ac:dyDescent="0.2"/>
    <row r="57250" ht="12" hidden="1" customHeight="1" x14ac:dyDescent="0.2"/>
    <row r="57251" ht="12" hidden="1" customHeight="1" x14ac:dyDescent="0.2"/>
    <row r="57252" ht="12" hidden="1" customHeight="1" x14ac:dyDescent="0.2"/>
    <row r="57253" ht="12" hidden="1" customHeight="1" x14ac:dyDescent="0.2"/>
    <row r="57254" ht="12" hidden="1" customHeight="1" x14ac:dyDescent="0.2"/>
    <row r="57255" ht="12" hidden="1" customHeight="1" x14ac:dyDescent="0.2"/>
    <row r="57256" ht="12" hidden="1" customHeight="1" x14ac:dyDescent="0.2"/>
    <row r="57257" ht="12" hidden="1" customHeight="1" x14ac:dyDescent="0.2"/>
    <row r="57258" ht="12" hidden="1" customHeight="1" x14ac:dyDescent="0.2"/>
    <row r="57259" ht="12" hidden="1" customHeight="1" x14ac:dyDescent="0.2"/>
    <row r="57260" ht="12" hidden="1" customHeight="1" x14ac:dyDescent="0.2"/>
    <row r="57261" ht="12" hidden="1" customHeight="1" x14ac:dyDescent="0.2"/>
    <row r="57262" ht="12" hidden="1" customHeight="1" x14ac:dyDescent="0.2"/>
    <row r="57263" ht="12" hidden="1" customHeight="1" x14ac:dyDescent="0.2"/>
    <row r="57264" ht="12" hidden="1" customHeight="1" x14ac:dyDescent="0.2"/>
    <row r="57265" ht="12" hidden="1" customHeight="1" x14ac:dyDescent="0.2"/>
    <row r="57266" ht="12" hidden="1" customHeight="1" x14ac:dyDescent="0.2"/>
    <row r="57267" ht="12" hidden="1" customHeight="1" x14ac:dyDescent="0.2"/>
    <row r="57268" ht="12" hidden="1" customHeight="1" x14ac:dyDescent="0.2"/>
    <row r="57269" ht="12" hidden="1" customHeight="1" x14ac:dyDescent="0.2"/>
    <row r="57270" ht="12" hidden="1" customHeight="1" x14ac:dyDescent="0.2"/>
    <row r="57271" ht="12" hidden="1" customHeight="1" x14ac:dyDescent="0.2"/>
    <row r="57272" ht="12" hidden="1" customHeight="1" x14ac:dyDescent="0.2"/>
    <row r="57273" ht="12" hidden="1" customHeight="1" x14ac:dyDescent="0.2"/>
    <row r="57274" ht="12" hidden="1" customHeight="1" x14ac:dyDescent="0.2"/>
    <row r="57275" ht="12" hidden="1" customHeight="1" x14ac:dyDescent="0.2"/>
    <row r="57276" ht="12" hidden="1" customHeight="1" x14ac:dyDescent="0.2"/>
    <row r="57277" ht="12" hidden="1" customHeight="1" x14ac:dyDescent="0.2"/>
    <row r="57278" ht="12" hidden="1" customHeight="1" x14ac:dyDescent="0.2"/>
    <row r="57279" ht="12" hidden="1" customHeight="1" x14ac:dyDescent="0.2"/>
    <row r="57280" ht="12" hidden="1" customHeight="1" x14ac:dyDescent="0.2"/>
    <row r="57281" ht="12" hidden="1" customHeight="1" x14ac:dyDescent="0.2"/>
    <row r="57282" ht="12" hidden="1" customHeight="1" x14ac:dyDescent="0.2"/>
    <row r="57283" ht="12" hidden="1" customHeight="1" x14ac:dyDescent="0.2"/>
    <row r="57284" ht="12" hidden="1" customHeight="1" x14ac:dyDescent="0.2"/>
    <row r="57285" ht="12" hidden="1" customHeight="1" x14ac:dyDescent="0.2"/>
    <row r="57286" ht="12" hidden="1" customHeight="1" x14ac:dyDescent="0.2"/>
    <row r="57287" ht="12" hidden="1" customHeight="1" x14ac:dyDescent="0.2"/>
    <row r="57288" ht="12" hidden="1" customHeight="1" x14ac:dyDescent="0.2"/>
    <row r="57289" ht="12" hidden="1" customHeight="1" x14ac:dyDescent="0.2"/>
    <row r="57290" ht="12" hidden="1" customHeight="1" x14ac:dyDescent="0.2"/>
    <row r="57291" ht="12" hidden="1" customHeight="1" x14ac:dyDescent="0.2"/>
    <row r="57292" ht="12" hidden="1" customHeight="1" x14ac:dyDescent="0.2"/>
    <row r="57293" ht="12" hidden="1" customHeight="1" x14ac:dyDescent="0.2"/>
    <row r="57294" ht="12" hidden="1" customHeight="1" x14ac:dyDescent="0.2"/>
    <row r="57295" ht="12" hidden="1" customHeight="1" x14ac:dyDescent="0.2"/>
    <row r="57296" ht="12" hidden="1" customHeight="1" x14ac:dyDescent="0.2"/>
    <row r="57297" ht="12" hidden="1" customHeight="1" x14ac:dyDescent="0.2"/>
    <row r="57298" ht="12" hidden="1" customHeight="1" x14ac:dyDescent="0.2"/>
    <row r="57299" ht="12" hidden="1" customHeight="1" x14ac:dyDescent="0.2"/>
    <row r="57300" ht="12" hidden="1" customHeight="1" x14ac:dyDescent="0.2"/>
    <row r="57301" ht="12" hidden="1" customHeight="1" x14ac:dyDescent="0.2"/>
    <row r="57302" ht="12" hidden="1" customHeight="1" x14ac:dyDescent="0.2"/>
    <row r="57303" ht="12" hidden="1" customHeight="1" x14ac:dyDescent="0.2"/>
    <row r="57304" ht="12" hidden="1" customHeight="1" x14ac:dyDescent="0.2"/>
    <row r="57305" ht="12" hidden="1" customHeight="1" x14ac:dyDescent="0.2"/>
    <row r="57306" ht="12" hidden="1" customHeight="1" x14ac:dyDescent="0.2"/>
    <row r="57307" ht="12" hidden="1" customHeight="1" x14ac:dyDescent="0.2"/>
    <row r="57308" ht="12" hidden="1" customHeight="1" x14ac:dyDescent="0.2"/>
    <row r="57309" ht="12" hidden="1" customHeight="1" x14ac:dyDescent="0.2"/>
    <row r="57310" ht="12" hidden="1" customHeight="1" x14ac:dyDescent="0.2"/>
    <row r="57311" ht="12" hidden="1" customHeight="1" x14ac:dyDescent="0.2"/>
    <row r="57312" ht="12" hidden="1" customHeight="1" x14ac:dyDescent="0.2"/>
    <row r="57313" ht="12" hidden="1" customHeight="1" x14ac:dyDescent="0.2"/>
    <row r="57314" ht="12" hidden="1" customHeight="1" x14ac:dyDescent="0.2"/>
    <row r="57315" ht="12" hidden="1" customHeight="1" x14ac:dyDescent="0.2"/>
    <row r="57316" ht="12" hidden="1" customHeight="1" x14ac:dyDescent="0.2"/>
    <row r="57317" ht="12" hidden="1" customHeight="1" x14ac:dyDescent="0.2"/>
    <row r="57318" ht="12" hidden="1" customHeight="1" x14ac:dyDescent="0.2"/>
    <row r="57319" ht="12" hidden="1" customHeight="1" x14ac:dyDescent="0.2"/>
    <row r="57320" ht="12" hidden="1" customHeight="1" x14ac:dyDescent="0.2"/>
    <row r="57321" ht="12" hidden="1" customHeight="1" x14ac:dyDescent="0.2"/>
    <row r="57322" ht="12" hidden="1" customHeight="1" x14ac:dyDescent="0.2"/>
    <row r="57323" ht="12" hidden="1" customHeight="1" x14ac:dyDescent="0.2"/>
    <row r="57324" ht="12" hidden="1" customHeight="1" x14ac:dyDescent="0.2"/>
    <row r="57325" ht="12" hidden="1" customHeight="1" x14ac:dyDescent="0.2"/>
    <row r="57326" ht="12" hidden="1" customHeight="1" x14ac:dyDescent="0.2"/>
    <row r="57327" ht="12" hidden="1" customHeight="1" x14ac:dyDescent="0.2"/>
    <row r="57328" ht="12" hidden="1" customHeight="1" x14ac:dyDescent="0.2"/>
    <row r="57329" ht="12" hidden="1" customHeight="1" x14ac:dyDescent="0.2"/>
    <row r="57330" ht="12" hidden="1" customHeight="1" x14ac:dyDescent="0.2"/>
    <row r="57331" ht="12" hidden="1" customHeight="1" x14ac:dyDescent="0.2"/>
    <row r="57332" ht="12" hidden="1" customHeight="1" x14ac:dyDescent="0.2"/>
    <row r="57333" ht="12" hidden="1" customHeight="1" x14ac:dyDescent="0.2"/>
    <row r="57334" ht="12" hidden="1" customHeight="1" x14ac:dyDescent="0.2"/>
    <row r="57335" ht="12" hidden="1" customHeight="1" x14ac:dyDescent="0.2"/>
    <row r="57336" ht="12" hidden="1" customHeight="1" x14ac:dyDescent="0.2"/>
    <row r="57337" ht="12" hidden="1" customHeight="1" x14ac:dyDescent="0.2"/>
    <row r="57338" ht="12" hidden="1" customHeight="1" x14ac:dyDescent="0.2"/>
    <row r="57339" ht="12" hidden="1" customHeight="1" x14ac:dyDescent="0.2"/>
    <row r="57340" ht="12" hidden="1" customHeight="1" x14ac:dyDescent="0.2"/>
    <row r="57341" ht="12" hidden="1" customHeight="1" x14ac:dyDescent="0.2"/>
    <row r="57342" ht="12" hidden="1" customHeight="1" x14ac:dyDescent="0.2"/>
    <row r="57343" ht="12" hidden="1" customHeight="1" x14ac:dyDescent="0.2"/>
    <row r="57344" ht="12" hidden="1" customHeight="1" x14ac:dyDescent="0.2"/>
    <row r="57345" ht="12" hidden="1" customHeight="1" x14ac:dyDescent="0.2"/>
    <row r="57346" ht="12" hidden="1" customHeight="1" x14ac:dyDescent="0.2"/>
    <row r="57347" ht="12" hidden="1" customHeight="1" x14ac:dyDescent="0.2"/>
    <row r="57348" ht="12" hidden="1" customHeight="1" x14ac:dyDescent="0.2"/>
    <row r="57349" ht="12" hidden="1" customHeight="1" x14ac:dyDescent="0.2"/>
    <row r="57350" ht="12" hidden="1" customHeight="1" x14ac:dyDescent="0.2"/>
    <row r="57351" ht="12" hidden="1" customHeight="1" x14ac:dyDescent="0.2"/>
    <row r="57352" ht="12" hidden="1" customHeight="1" x14ac:dyDescent="0.2"/>
    <row r="57353" ht="12" hidden="1" customHeight="1" x14ac:dyDescent="0.2"/>
    <row r="57354" ht="12" hidden="1" customHeight="1" x14ac:dyDescent="0.2"/>
    <row r="57355" ht="12" hidden="1" customHeight="1" x14ac:dyDescent="0.2"/>
    <row r="57356" ht="12" hidden="1" customHeight="1" x14ac:dyDescent="0.2"/>
    <row r="57357" ht="12" hidden="1" customHeight="1" x14ac:dyDescent="0.2"/>
    <row r="57358" ht="12" hidden="1" customHeight="1" x14ac:dyDescent="0.2"/>
    <row r="57359" ht="12" hidden="1" customHeight="1" x14ac:dyDescent="0.2"/>
    <row r="57360" ht="12" hidden="1" customHeight="1" x14ac:dyDescent="0.2"/>
    <row r="57361" ht="12" hidden="1" customHeight="1" x14ac:dyDescent="0.2"/>
    <row r="57362" ht="12" hidden="1" customHeight="1" x14ac:dyDescent="0.2"/>
    <row r="57363" ht="12" hidden="1" customHeight="1" x14ac:dyDescent="0.2"/>
    <row r="57364" ht="12" hidden="1" customHeight="1" x14ac:dyDescent="0.2"/>
    <row r="57365" ht="12" hidden="1" customHeight="1" x14ac:dyDescent="0.2"/>
    <row r="57366" ht="12" hidden="1" customHeight="1" x14ac:dyDescent="0.2"/>
    <row r="57367" ht="12" hidden="1" customHeight="1" x14ac:dyDescent="0.2"/>
    <row r="57368" ht="12" hidden="1" customHeight="1" x14ac:dyDescent="0.2"/>
    <row r="57369" ht="12" hidden="1" customHeight="1" x14ac:dyDescent="0.2"/>
    <row r="57370" ht="12" hidden="1" customHeight="1" x14ac:dyDescent="0.2"/>
    <row r="57371" ht="12" hidden="1" customHeight="1" x14ac:dyDescent="0.2"/>
    <row r="57372" ht="12" hidden="1" customHeight="1" x14ac:dyDescent="0.2"/>
    <row r="57373" ht="12" hidden="1" customHeight="1" x14ac:dyDescent="0.2"/>
    <row r="57374" ht="12" hidden="1" customHeight="1" x14ac:dyDescent="0.2"/>
    <row r="57375" ht="12" hidden="1" customHeight="1" x14ac:dyDescent="0.2"/>
    <row r="57376" ht="12" hidden="1" customHeight="1" x14ac:dyDescent="0.2"/>
    <row r="57377" ht="12" hidden="1" customHeight="1" x14ac:dyDescent="0.2"/>
    <row r="57378" ht="12" hidden="1" customHeight="1" x14ac:dyDescent="0.2"/>
    <row r="57379" ht="12" hidden="1" customHeight="1" x14ac:dyDescent="0.2"/>
    <row r="57380" ht="12" hidden="1" customHeight="1" x14ac:dyDescent="0.2"/>
    <row r="57381" ht="12" hidden="1" customHeight="1" x14ac:dyDescent="0.2"/>
    <row r="57382" ht="12" hidden="1" customHeight="1" x14ac:dyDescent="0.2"/>
    <row r="57383" ht="12" hidden="1" customHeight="1" x14ac:dyDescent="0.2"/>
    <row r="57384" ht="12" hidden="1" customHeight="1" x14ac:dyDescent="0.2"/>
    <row r="57385" ht="12" hidden="1" customHeight="1" x14ac:dyDescent="0.2"/>
    <row r="57386" ht="12" hidden="1" customHeight="1" x14ac:dyDescent="0.2"/>
    <row r="57387" ht="12" hidden="1" customHeight="1" x14ac:dyDescent="0.2"/>
    <row r="57388" ht="12" hidden="1" customHeight="1" x14ac:dyDescent="0.2"/>
    <row r="57389" ht="12" hidden="1" customHeight="1" x14ac:dyDescent="0.2"/>
    <row r="57390" ht="12" hidden="1" customHeight="1" x14ac:dyDescent="0.2"/>
    <row r="57391" ht="12" hidden="1" customHeight="1" x14ac:dyDescent="0.2"/>
    <row r="57392" ht="12" hidden="1" customHeight="1" x14ac:dyDescent="0.2"/>
    <row r="57393" ht="12" hidden="1" customHeight="1" x14ac:dyDescent="0.2"/>
    <row r="57394" ht="12" hidden="1" customHeight="1" x14ac:dyDescent="0.2"/>
    <row r="57395" ht="12" hidden="1" customHeight="1" x14ac:dyDescent="0.2"/>
    <row r="57396" ht="12" hidden="1" customHeight="1" x14ac:dyDescent="0.2"/>
    <row r="57397" ht="12" hidden="1" customHeight="1" x14ac:dyDescent="0.2"/>
    <row r="57398" ht="12" hidden="1" customHeight="1" x14ac:dyDescent="0.2"/>
    <row r="57399" ht="12" hidden="1" customHeight="1" x14ac:dyDescent="0.2"/>
    <row r="57400" ht="12" hidden="1" customHeight="1" x14ac:dyDescent="0.2"/>
    <row r="57401" ht="12" hidden="1" customHeight="1" x14ac:dyDescent="0.2"/>
    <row r="57402" ht="12" hidden="1" customHeight="1" x14ac:dyDescent="0.2"/>
    <row r="57403" ht="12" hidden="1" customHeight="1" x14ac:dyDescent="0.2"/>
    <row r="57404" ht="12" hidden="1" customHeight="1" x14ac:dyDescent="0.2"/>
    <row r="57405" ht="12" hidden="1" customHeight="1" x14ac:dyDescent="0.2"/>
    <row r="57406" ht="12" hidden="1" customHeight="1" x14ac:dyDescent="0.2"/>
    <row r="57407" ht="12" hidden="1" customHeight="1" x14ac:dyDescent="0.2"/>
    <row r="57408" ht="12" hidden="1" customHeight="1" x14ac:dyDescent="0.2"/>
    <row r="57409" ht="12" hidden="1" customHeight="1" x14ac:dyDescent="0.2"/>
    <row r="57410" ht="12" hidden="1" customHeight="1" x14ac:dyDescent="0.2"/>
    <row r="57411" ht="12" hidden="1" customHeight="1" x14ac:dyDescent="0.2"/>
    <row r="57412" ht="12" hidden="1" customHeight="1" x14ac:dyDescent="0.2"/>
    <row r="57413" ht="12" hidden="1" customHeight="1" x14ac:dyDescent="0.2"/>
    <row r="57414" ht="12" hidden="1" customHeight="1" x14ac:dyDescent="0.2"/>
    <row r="57415" ht="12" hidden="1" customHeight="1" x14ac:dyDescent="0.2"/>
    <row r="57416" ht="12" hidden="1" customHeight="1" x14ac:dyDescent="0.2"/>
    <row r="57417" ht="12" hidden="1" customHeight="1" x14ac:dyDescent="0.2"/>
    <row r="57418" ht="12" hidden="1" customHeight="1" x14ac:dyDescent="0.2"/>
    <row r="57419" ht="12" hidden="1" customHeight="1" x14ac:dyDescent="0.2"/>
    <row r="57420" ht="12" hidden="1" customHeight="1" x14ac:dyDescent="0.2"/>
    <row r="57421" ht="12" hidden="1" customHeight="1" x14ac:dyDescent="0.2"/>
    <row r="57422" ht="12" hidden="1" customHeight="1" x14ac:dyDescent="0.2"/>
    <row r="57423" ht="12" hidden="1" customHeight="1" x14ac:dyDescent="0.2"/>
    <row r="57424" ht="12" hidden="1" customHeight="1" x14ac:dyDescent="0.2"/>
    <row r="57425" ht="12" hidden="1" customHeight="1" x14ac:dyDescent="0.2"/>
    <row r="57426" ht="12" hidden="1" customHeight="1" x14ac:dyDescent="0.2"/>
    <row r="57427" ht="12" hidden="1" customHeight="1" x14ac:dyDescent="0.2"/>
    <row r="57428" ht="12" hidden="1" customHeight="1" x14ac:dyDescent="0.2"/>
    <row r="57429" ht="12" hidden="1" customHeight="1" x14ac:dyDescent="0.2"/>
    <row r="57430" ht="12" hidden="1" customHeight="1" x14ac:dyDescent="0.2"/>
    <row r="57431" ht="12" hidden="1" customHeight="1" x14ac:dyDescent="0.2"/>
    <row r="57432" ht="12" hidden="1" customHeight="1" x14ac:dyDescent="0.2"/>
    <row r="57433" ht="12" hidden="1" customHeight="1" x14ac:dyDescent="0.2"/>
    <row r="57434" ht="12" hidden="1" customHeight="1" x14ac:dyDescent="0.2"/>
    <row r="57435" ht="12" hidden="1" customHeight="1" x14ac:dyDescent="0.2"/>
    <row r="57436" ht="12" hidden="1" customHeight="1" x14ac:dyDescent="0.2"/>
    <row r="57437" ht="12" hidden="1" customHeight="1" x14ac:dyDescent="0.2"/>
    <row r="57438" ht="12" hidden="1" customHeight="1" x14ac:dyDescent="0.2"/>
    <row r="57439" ht="12" hidden="1" customHeight="1" x14ac:dyDescent="0.2"/>
    <row r="57440" ht="12" hidden="1" customHeight="1" x14ac:dyDescent="0.2"/>
    <row r="57441" ht="12" hidden="1" customHeight="1" x14ac:dyDescent="0.2"/>
    <row r="57442" ht="12" hidden="1" customHeight="1" x14ac:dyDescent="0.2"/>
    <row r="57443" ht="12" hidden="1" customHeight="1" x14ac:dyDescent="0.2"/>
    <row r="57444" ht="12" hidden="1" customHeight="1" x14ac:dyDescent="0.2"/>
    <row r="57445" ht="12" hidden="1" customHeight="1" x14ac:dyDescent="0.2"/>
    <row r="57446" ht="12" hidden="1" customHeight="1" x14ac:dyDescent="0.2"/>
    <row r="57447" ht="12" hidden="1" customHeight="1" x14ac:dyDescent="0.2"/>
    <row r="57448" ht="12" hidden="1" customHeight="1" x14ac:dyDescent="0.2"/>
    <row r="57449" ht="12" hidden="1" customHeight="1" x14ac:dyDescent="0.2"/>
    <row r="57450" ht="12" hidden="1" customHeight="1" x14ac:dyDescent="0.2"/>
    <row r="57451" ht="12" hidden="1" customHeight="1" x14ac:dyDescent="0.2"/>
    <row r="57452" ht="12" hidden="1" customHeight="1" x14ac:dyDescent="0.2"/>
    <row r="57453" ht="12" hidden="1" customHeight="1" x14ac:dyDescent="0.2"/>
    <row r="57454" ht="12" hidden="1" customHeight="1" x14ac:dyDescent="0.2"/>
    <row r="57455" ht="12" hidden="1" customHeight="1" x14ac:dyDescent="0.2"/>
    <row r="57456" ht="12" hidden="1" customHeight="1" x14ac:dyDescent="0.2"/>
    <row r="57457" ht="12" hidden="1" customHeight="1" x14ac:dyDescent="0.2"/>
    <row r="57458" ht="12" hidden="1" customHeight="1" x14ac:dyDescent="0.2"/>
    <row r="57459" ht="12" hidden="1" customHeight="1" x14ac:dyDescent="0.2"/>
    <row r="57460" ht="12" hidden="1" customHeight="1" x14ac:dyDescent="0.2"/>
    <row r="57461" ht="12" hidden="1" customHeight="1" x14ac:dyDescent="0.2"/>
    <row r="57462" ht="12" hidden="1" customHeight="1" x14ac:dyDescent="0.2"/>
    <row r="57463" ht="12" hidden="1" customHeight="1" x14ac:dyDescent="0.2"/>
    <row r="57464" ht="12" hidden="1" customHeight="1" x14ac:dyDescent="0.2"/>
    <row r="57465" ht="12" hidden="1" customHeight="1" x14ac:dyDescent="0.2"/>
    <row r="57466" ht="12" hidden="1" customHeight="1" x14ac:dyDescent="0.2"/>
    <row r="57467" ht="12" hidden="1" customHeight="1" x14ac:dyDescent="0.2"/>
    <row r="57468" ht="12" hidden="1" customHeight="1" x14ac:dyDescent="0.2"/>
    <row r="57469" ht="12" hidden="1" customHeight="1" x14ac:dyDescent="0.2"/>
    <row r="57470" ht="12" hidden="1" customHeight="1" x14ac:dyDescent="0.2"/>
    <row r="57471" ht="12" hidden="1" customHeight="1" x14ac:dyDescent="0.2"/>
    <row r="57472" ht="12" hidden="1" customHeight="1" x14ac:dyDescent="0.2"/>
    <row r="57473" ht="12" hidden="1" customHeight="1" x14ac:dyDescent="0.2"/>
    <row r="57474" ht="12" hidden="1" customHeight="1" x14ac:dyDescent="0.2"/>
    <row r="57475" ht="12" hidden="1" customHeight="1" x14ac:dyDescent="0.2"/>
    <row r="57476" ht="12" hidden="1" customHeight="1" x14ac:dyDescent="0.2"/>
    <row r="57477" ht="12" hidden="1" customHeight="1" x14ac:dyDescent="0.2"/>
    <row r="57478" ht="12" hidden="1" customHeight="1" x14ac:dyDescent="0.2"/>
    <row r="57479" ht="12" hidden="1" customHeight="1" x14ac:dyDescent="0.2"/>
    <row r="57480" ht="12" hidden="1" customHeight="1" x14ac:dyDescent="0.2"/>
    <row r="57481" ht="12" hidden="1" customHeight="1" x14ac:dyDescent="0.2"/>
    <row r="57482" ht="12" hidden="1" customHeight="1" x14ac:dyDescent="0.2"/>
    <row r="57483" ht="12" hidden="1" customHeight="1" x14ac:dyDescent="0.2"/>
    <row r="57484" ht="12" hidden="1" customHeight="1" x14ac:dyDescent="0.2"/>
    <row r="57485" ht="12" hidden="1" customHeight="1" x14ac:dyDescent="0.2"/>
    <row r="57486" ht="12" hidden="1" customHeight="1" x14ac:dyDescent="0.2"/>
    <row r="57487" ht="12" hidden="1" customHeight="1" x14ac:dyDescent="0.2"/>
    <row r="57488" ht="12" hidden="1" customHeight="1" x14ac:dyDescent="0.2"/>
    <row r="57489" ht="12" hidden="1" customHeight="1" x14ac:dyDescent="0.2"/>
    <row r="57490" ht="12" hidden="1" customHeight="1" x14ac:dyDescent="0.2"/>
    <row r="57491" ht="12" hidden="1" customHeight="1" x14ac:dyDescent="0.2"/>
    <row r="57492" ht="12" hidden="1" customHeight="1" x14ac:dyDescent="0.2"/>
    <row r="57493" ht="12" hidden="1" customHeight="1" x14ac:dyDescent="0.2"/>
    <row r="57494" ht="12" hidden="1" customHeight="1" x14ac:dyDescent="0.2"/>
    <row r="57495" ht="12" hidden="1" customHeight="1" x14ac:dyDescent="0.2"/>
    <row r="57496" ht="12" hidden="1" customHeight="1" x14ac:dyDescent="0.2"/>
    <row r="57497" ht="12" hidden="1" customHeight="1" x14ac:dyDescent="0.2"/>
    <row r="57498" ht="12" hidden="1" customHeight="1" x14ac:dyDescent="0.2"/>
    <row r="57499" ht="12" hidden="1" customHeight="1" x14ac:dyDescent="0.2"/>
    <row r="57500" ht="12" hidden="1" customHeight="1" x14ac:dyDescent="0.2"/>
    <row r="57501" ht="12" hidden="1" customHeight="1" x14ac:dyDescent="0.2"/>
    <row r="57502" ht="12" hidden="1" customHeight="1" x14ac:dyDescent="0.2"/>
    <row r="57503" ht="12" hidden="1" customHeight="1" x14ac:dyDescent="0.2"/>
    <row r="57504" ht="12" hidden="1" customHeight="1" x14ac:dyDescent="0.2"/>
    <row r="57505" ht="12" hidden="1" customHeight="1" x14ac:dyDescent="0.2"/>
    <row r="57506" ht="12" hidden="1" customHeight="1" x14ac:dyDescent="0.2"/>
    <row r="57507" ht="12" hidden="1" customHeight="1" x14ac:dyDescent="0.2"/>
    <row r="57508" ht="12" hidden="1" customHeight="1" x14ac:dyDescent="0.2"/>
    <row r="57509" ht="12" hidden="1" customHeight="1" x14ac:dyDescent="0.2"/>
    <row r="57510" ht="12" hidden="1" customHeight="1" x14ac:dyDescent="0.2"/>
    <row r="57511" ht="12" hidden="1" customHeight="1" x14ac:dyDescent="0.2"/>
    <row r="57512" ht="12" hidden="1" customHeight="1" x14ac:dyDescent="0.2"/>
    <row r="57513" ht="12" hidden="1" customHeight="1" x14ac:dyDescent="0.2"/>
    <row r="57514" ht="12" hidden="1" customHeight="1" x14ac:dyDescent="0.2"/>
    <row r="57515" ht="12" hidden="1" customHeight="1" x14ac:dyDescent="0.2"/>
    <row r="57516" ht="12" hidden="1" customHeight="1" x14ac:dyDescent="0.2"/>
    <row r="57517" ht="12" hidden="1" customHeight="1" x14ac:dyDescent="0.2"/>
    <row r="57518" ht="12" hidden="1" customHeight="1" x14ac:dyDescent="0.2"/>
    <row r="57519" ht="12" hidden="1" customHeight="1" x14ac:dyDescent="0.2"/>
    <row r="57520" ht="12" hidden="1" customHeight="1" x14ac:dyDescent="0.2"/>
    <row r="57521" ht="12" hidden="1" customHeight="1" x14ac:dyDescent="0.2"/>
    <row r="57522" ht="12" hidden="1" customHeight="1" x14ac:dyDescent="0.2"/>
    <row r="57523" ht="12" hidden="1" customHeight="1" x14ac:dyDescent="0.2"/>
    <row r="57524" ht="12" hidden="1" customHeight="1" x14ac:dyDescent="0.2"/>
    <row r="57525" ht="12" hidden="1" customHeight="1" x14ac:dyDescent="0.2"/>
    <row r="57526" ht="12" hidden="1" customHeight="1" x14ac:dyDescent="0.2"/>
    <row r="57527" ht="12" hidden="1" customHeight="1" x14ac:dyDescent="0.2"/>
    <row r="57528" ht="12" hidden="1" customHeight="1" x14ac:dyDescent="0.2"/>
    <row r="57529" ht="12" hidden="1" customHeight="1" x14ac:dyDescent="0.2"/>
    <row r="57530" ht="12" hidden="1" customHeight="1" x14ac:dyDescent="0.2"/>
    <row r="57531" ht="12" hidden="1" customHeight="1" x14ac:dyDescent="0.2"/>
    <row r="57532" ht="12" hidden="1" customHeight="1" x14ac:dyDescent="0.2"/>
    <row r="57533" ht="12" hidden="1" customHeight="1" x14ac:dyDescent="0.2"/>
    <row r="57534" ht="12" hidden="1" customHeight="1" x14ac:dyDescent="0.2"/>
    <row r="57535" ht="12" hidden="1" customHeight="1" x14ac:dyDescent="0.2"/>
    <row r="57536" ht="12" hidden="1" customHeight="1" x14ac:dyDescent="0.2"/>
    <row r="57537" ht="12" hidden="1" customHeight="1" x14ac:dyDescent="0.2"/>
    <row r="57538" ht="12" hidden="1" customHeight="1" x14ac:dyDescent="0.2"/>
    <row r="57539" ht="12" hidden="1" customHeight="1" x14ac:dyDescent="0.2"/>
    <row r="57540" ht="12" hidden="1" customHeight="1" x14ac:dyDescent="0.2"/>
    <row r="57541" ht="12" hidden="1" customHeight="1" x14ac:dyDescent="0.2"/>
    <row r="57542" ht="12" hidden="1" customHeight="1" x14ac:dyDescent="0.2"/>
    <row r="57543" ht="12" hidden="1" customHeight="1" x14ac:dyDescent="0.2"/>
    <row r="57544" ht="12" hidden="1" customHeight="1" x14ac:dyDescent="0.2"/>
    <row r="57545" ht="12" hidden="1" customHeight="1" x14ac:dyDescent="0.2"/>
    <row r="57546" ht="12" hidden="1" customHeight="1" x14ac:dyDescent="0.2"/>
    <row r="57547" ht="12" hidden="1" customHeight="1" x14ac:dyDescent="0.2"/>
    <row r="57548" ht="12" hidden="1" customHeight="1" x14ac:dyDescent="0.2"/>
    <row r="57549" ht="12" hidden="1" customHeight="1" x14ac:dyDescent="0.2"/>
    <row r="57550" ht="12" hidden="1" customHeight="1" x14ac:dyDescent="0.2"/>
    <row r="57551" ht="12" hidden="1" customHeight="1" x14ac:dyDescent="0.2"/>
    <row r="57552" ht="12" hidden="1" customHeight="1" x14ac:dyDescent="0.2"/>
    <row r="57553" ht="12" hidden="1" customHeight="1" x14ac:dyDescent="0.2"/>
    <row r="57554" ht="12" hidden="1" customHeight="1" x14ac:dyDescent="0.2"/>
    <row r="57555" ht="12" hidden="1" customHeight="1" x14ac:dyDescent="0.2"/>
    <row r="57556" ht="12" hidden="1" customHeight="1" x14ac:dyDescent="0.2"/>
    <row r="57557" ht="12" hidden="1" customHeight="1" x14ac:dyDescent="0.2"/>
    <row r="57558" ht="12" hidden="1" customHeight="1" x14ac:dyDescent="0.2"/>
    <row r="57559" ht="12" hidden="1" customHeight="1" x14ac:dyDescent="0.2"/>
    <row r="57560" ht="12" hidden="1" customHeight="1" x14ac:dyDescent="0.2"/>
    <row r="57561" ht="12" hidden="1" customHeight="1" x14ac:dyDescent="0.2"/>
    <row r="57562" ht="12" hidden="1" customHeight="1" x14ac:dyDescent="0.2"/>
    <row r="57563" ht="12" hidden="1" customHeight="1" x14ac:dyDescent="0.2"/>
    <row r="57564" ht="12" hidden="1" customHeight="1" x14ac:dyDescent="0.2"/>
    <row r="57565" ht="12" hidden="1" customHeight="1" x14ac:dyDescent="0.2"/>
    <row r="57566" ht="12" hidden="1" customHeight="1" x14ac:dyDescent="0.2"/>
    <row r="57567" ht="12" hidden="1" customHeight="1" x14ac:dyDescent="0.2"/>
    <row r="57568" ht="12" hidden="1" customHeight="1" x14ac:dyDescent="0.2"/>
    <row r="57569" ht="12" hidden="1" customHeight="1" x14ac:dyDescent="0.2"/>
    <row r="57570" ht="12" hidden="1" customHeight="1" x14ac:dyDescent="0.2"/>
    <row r="57571" ht="12" hidden="1" customHeight="1" x14ac:dyDescent="0.2"/>
    <row r="57572" ht="12" hidden="1" customHeight="1" x14ac:dyDescent="0.2"/>
    <row r="57573" ht="12" hidden="1" customHeight="1" x14ac:dyDescent="0.2"/>
    <row r="57574" ht="12" hidden="1" customHeight="1" x14ac:dyDescent="0.2"/>
    <row r="57575" ht="12" hidden="1" customHeight="1" x14ac:dyDescent="0.2"/>
    <row r="57576" ht="12" hidden="1" customHeight="1" x14ac:dyDescent="0.2"/>
    <row r="57577" ht="12" hidden="1" customHeight="1" x14ac:dyDescent="0.2"/>
    <row r="57578" ht="12" hidden="1" customHeight="1" x14ac:dyDescent="0.2"/>
    <row r="57579" ht="12" hidden="1" customHeight="1" x14ac:dyDescent="0.2"/>
    <row r="57580" ht="12" hidden="1" customHeight="1" x14ac:dyDescent="0.2"/>
    <row r="57581" ht="12" hidden="1" customHeight="1" x14ac:dyDescent="0.2"/>
    <row r="57582" ht="12" hidden="1" customHeight="1" x14ac:dyDescent="0.2"/>
    <row r="57583" ht="12" hidden="1" customHeight="1" x14ac:dyDescent="0.2"/>
    <row r="57584" ht="12" hidden="1" customHeight="1" x14ac:dyDescent="0.2"/>
    <row r="57585" ht="12" hidden="1" customHeight="1" x14ac:dyDescent="0.2"/>
    <row r="57586" ht="12" hidden="1" customHeight="1" x14ac:dyDescent="0.2"/>
    <row r="57587" ht="12" hidden="1" customHeight="1" x14ac:dyDescent="0.2"/>
    <row r="57588" ht="12" hidden="1" customHeight="1" x14ac:dyDescent="0.2"/>
    <row r="57589" ht="12" hidden="1" customHeight="1" x14ac:dyDescent="0.2"/>
    <row r="57590" ht="12" hidden="1" customHeight="1" x14ac:dyDescent="0.2"/>
    <row r="57591" ht="12" hidden="1" customHeight="1" x14ac:dyDescent="0.2"/>
    <row r="57592" ht="12" hidden="1" customHeight="1" x14ac:dyDescent="0.2"/>
    <row r="57593" ht="12" hidden="1" customHeight="1" x14ac:dyDescent="0.2"/>
    <row r="57594" ht="12" hidden="1" customHeight="1" x14ac:dyDescent="0.2"/>
    <row r="57595" ht="12" hidden="1" customHeight="1" x14ac:dyDescent="0.2"/>
    <row r="57596" ht="12" hidden="1" customHeight="1" x14ac:dyDescent="0.2"/>
    <row r="57597" ht="12" hidden="1" customHeight="1" x14ac:dyDescent="0.2"/>
    <row r="57598" ht="12" hidden="1" customHeight="1" x14ac:dyDescent="0.2"/>
    <row r="57599" ht="12" hidden="1" customHeight="1" x14ac:dyDescent="0.2"/>
    <row r="57600" ht="12" hidden="1" customHeight="1" x14ac:dyDescent="0.2"/>
    <row r="57601" ht="12" hidden="1" customHeight="1" x14ac:dyDescent="0.2"/>
    <row r="57602" ht="12" hidden="1" customHeight="1" x14ac:dyDescent="0.2"/>
    <row r="57603" ht="12" hidden="1" customHeight="1" x14ac:dyDescent="0.2"/>
    <row r="57604" ht="12" hidden="1" customHeight="1" x14ac:dyDescent="0.2"/>
    <row r="57605" ht="12" hidden="1" customHeight="1" x14ac:dyDescent="0.2"/>
    <row r="57606" ht="12" hidden="1" customHeight="1" x14ac:dyDescent="0.2"/>
    <row r="57607" ht="12" hidden="1" customHeight="1" x14ac:dyDescent="0.2"/>
    <row r="57608" ht="12" hidden="1" customHeight="1" x14ac:dyDescent="0.2"/>
    <row r="57609" ht="12" hidden="1" customHeight="1" x14ac:dyDescent="0.2"/>
    <row r="57610" ht="12" hidden="1" customHeight="1" x14ac:dyDescent="0.2"/>
    <row r="57611" ht="12" hidden="1" customHeight="1" x14ac:dyDescent="0.2"/>
    <row r="57612" ht="12" hidden="1" customHeight="1" x14ac:dyDescent="0.2"/>
    <row r="57613" ht="12" hidden="1" customHeight="1" x14ac:dyDescent="0.2"/>
    <row r="57614" ht="12" hidden="1" customHeight="1" x14ac:dyDescent="0.2"/>
    <row r="57615" ht="12" hidden="1" customHeight="1" x14ac:dyDescent="0.2"/>
    <row r="57616" ht="12" hidden="1" customHeight="1" x14ac:dyDescent="0.2"/>
    <row r="57617" ht="12" hidden="1" customHeight="1" x14ac:dyDescent="0.2"/>
    <row r="57618" ht="12" hidden="1" customHeight="1" x14ac:dyDescent="0.2"/>
    <row r="57619" ht="12" hidden="1" customHeight="1" x14ac:dyDescent="0.2"/>
    <row r="57620" ht="12" hidden="1" customHeight="1" x14ac:dyDescent="0.2"/>
    <row r="57621" ht="12" hidden="1" customHeight="1" x14ac:dyDescent="0.2"/>
    <row r="57622" ht="12" hidden="1" customHeight="1" x14ac:dyDescent="0.2"/>
    <row r="57623" ht="12" hidden="1" customHeight="1" x14ac:dyDescent="0.2"/>
    <row r="57624" ht="12" hidden="1" customHeight="1" x14ac:dyDescent="0.2"/>
    <row r="57625" ht="12" hidden="1" customHeight="1" x14ac:dyDescent="0.2"/>
    <row r="57626" ht="12" hidden="1" customHeight="1" x14ac:dyDescent="0.2"/>
    <row r="57627" ht="12" hidden="1" customHeight="1" x14ac:dyDescent="0.2"/>
    <row r="57628" ht="12" hidden="1" customHeight="1" x14ac:dyDescent="0.2"/>
    <row r="57629" ht="12" hidden="1" customHeight="1" x14ac:dyDescent="0.2"/>
    <row r="57630" ht="12" hidden="1" customHeight="1" x14ac:dyDescent="0.2"/>
    <row r="57631" ht="12" hidden="1" customHeight="1" x14ac:dyDescent="0.2"/>
    <row r="57632" ht="12" hidden="1" customHeight="1" x14ac:dyDescent="0.2"/>
    <row r="57633" ht="12" hidden="1" customHeight="1" x14ac:dyDescent="0.2"/>
    <row r="57634" ht="12" hidden="1" customHeight="1" x14ac:dyDescent="0.2"/>
    <row r="57635" ht="12" hidden="1" customHeight="1" x14ac:dyDescent="0.2"/>
    <row r="57636" ht="12" hidden="1" customHeight="1" x14ac:dyDescent="0.2"/>
    <row r="57637" ht="12" hidden="1" customHeight="1" x14ac:dyDescent="0.2"/>
    <row r="57638" ht="12" hidden="1" customHeight="1" x14ac:dyDescent="0.2"/>
    <row r="57639" ht="12" hidden="1" customHeight="1" x14ac:dyDescent="0.2"/>
    <row r="57640" ht="12" hidden="1" customHeight="1" x14ac:dyDescent="0.2"/>
    <row r="57641" ht="12" hidden="1" customHeight="1" x14ac:dyDescent="0.2"/>
    <row r="57642" ht="12" hidden="1" customHeight="1" x14ac:dyDescent="0.2"/>
    <row r="57643" ht="12" hidden="1" customHeight="1" x14ac:dyDescent="0.2"/>
    <row r="57644" ht="12" hidden="1" customHeight="1" x14ac:dyDescent="0.2"/>
    <row r="57645" ht="12" hidden="1" customHeight="1" x14ac:dyDescent="0.2"/>
    <row r="57646" ht="12" hidden="1" customHeight="1" x14ac:dyDescent="0.2"/>
    <row r="57647" ht="12" hidden="1" customHeight="1" x14ac:dyDescent="0.2"/>
    <row r="57648" ht="12" hidden="1" customHeight="1" x14ac:dyDescent="0.2"/>
    <row r="57649" ht="12" hidden="1" customHeight="1" x14ac:dyDescent="0.2"/>
    <row r="57650" ht="12" hidden="1" customHeight="1" x14ac:dyDescent="0.2"/>
    <row r="57651" ht="12" hidden="1" customHeight="1" x14ac:dyDescent="0.2"/>
    <row r="57652" ht="12" hidden="1" customHeight="1" x14ac:dyDescent="0.2"/>
    <row r="57653" ht="12" hidden="1" customHeight="1" x14ac:dyDescent="0.2"/>
    <row r="57654" ht="12" hidden="1" customHeight="1" x14ac:dyDescent="0.2"/>
    <row r="57655" ht="12" hidden="1" customHeight="1" x14ac:dyDescent="0.2"/>
    <row r="57656" ht="12" hidden="1" customHeight="1" x14ac:dyDescent="0.2"/>
    <row r="57657" ht="12" hidden="1" customHeight="1" x14ac:dyDescent="0.2"/>
    <row r="57658" ht="12" hidden="1" customHeight="1" x14ac:dyDescent="0.2"/>
    <row r="57659" ht="12" hidden="1" customHeight="1" x14ac:dyDescent="0.2"/>
    <row r="57660" ht="12" hidden="1" customHeight="1" x14ac:dyDescent="0.2"/>
    <row r="57661" ht="12" hidden="1" customHeight="1" x14ac:dyDescent="0.2"/>
    <row r="57662" ht="12" hidden="1" customHeight="1" x14ac:dyDescent="0.2"/>
    <row r="57663" ht="12" hidden="1" customHeight="1" x14ac:dyDescent="0.2"/>
    <row r="57664" ht="12" hidden="1" customHeight="1" x14ac:dyDescent="0.2"/>
    <row r="57665" ht="12" hidden="1" customHeight="1" x14ac:dyDescent="0.2"/>
    <row r="57666" ht="12" hidden="1" customHeight="1" x14ac:dyDescent="0.2"/>
    <row r="57667" ht="12" hidden="1" customHeight="1" x14ac:dyDescent="0.2"/>
    <row r="57668" ht="12" hidden="1" customHeight="1" x14ac:dyDescent="0.2"/>
    <row r="57669" ht="12" hidden="1" customHeight="1" x14ac:dyDescent="0.2"/>
    <row r="57670" ht="12" hidden="1" customHeight="1" x14ac:dyDescent="0.2"/>
    <row r="57671" ht="12" hidden="1" customHeight="1" x14ac:dyDescent="0.2"/>
    <row r="57672" ht="12" hidden="1" customHeight="1" x14ac:dyDescent="0.2"/>
    <row r="57673" ht="12" hidden="1" customHeight="1" x14ac:dyDescent="0.2"/>
    <row r="57674" ht="12" hidden="1" customHeight="1" x14ac:dyDescent="0.2"/>
    <row r="57675" ht="12" hidden="1" customHeight="1" x14ac:dyDescent="0.2"/>
    <row r="57676" ht="12" hidden="1" customHeight="1" x14ac:dyDescent="0.2"/>
    <row r="57677" ht="12" hidden="1" customHeight="1" x14ac:dyDescent="0.2"/>
    <row r="57678" ht="12" hidden="1" customHeight="1" x14ac:dyDescent="0.2"/>
    <row r="57679" ht="12" hidden="1" customHeight="1" x14ac:dyDescent="0.2"/>
    <row r="57680" ht="12" hidden="1" customHeight="1" x14ac:dyDescent="0.2"/>
    <row r="57681" ht="12" hidden="1" customHeight="1" x14ac:dyDescent="0.2"/>
    <row r="57682" ht="12" hidden="1" customHeight="1" x14ac:dyDescent="0.2"/>
    <row r="57683" ht="12" hidden="1" customHeight="1" x14ac:dyDescent="0.2"/>
    <row r="57684" ht="12" hidden="1" customHeight="1" x14ac:dyDescent="0.2"/>
    <row r="57685" ht="12" hidden="1" customHeight="1" x14ac:dyDescent="0.2"/>
    <row r="57686" ht="12" hidden="1" customHeight="1" x14ac:dyDescent="0.2"/>
    <row r="57687" ht="12" hidden="1" customHeight="1" x14ac:dyDescent="0.2"/>
    <row r="57688" ht="12" hidden="1" customHeight="1" x14ac:dyDescent="0.2"/>
    <row r="57689" ht="12" hidden="1" customHeight="1" x14ac:dyDescent="0.2"/>
    <row r="57690" ht="12" hidden="1" customHeight="1" x14ac:dyDescent="0.2"/>
    <row r="57691" ht="12" hidden="1" customHeight="1" x14ac:dyDescent="0.2"/>
    <row r="57692" ht="12" hidden="1" customHeight="1" x14ac:dyDescent="0.2"/>
    <row r="57693" ht="12" hidden="1" customHeight="1" x14ac:dyDescent="0.2"/>
    <row r="57694" ht="12" hidden="1" customHeight="1" x14ac:dyDescent="0.2"/>
    <row r="57695" ht="12" hidden="1" customHeight="1" x14ac:dyDescent="0.2"/>
    <row r="57696" ht="12" hidden="1" customHeight="1" x14ac:dyDescent="0.2"/>
    <row r="57697" ht="12" hidden="1" customHeight="1" x14ac:dyDescent="0.2"/>
    <row r="57698" ht="12" hidden="1" customHeight="1" x14ac:dyDescent="0.2"/>
    <row r="57699" ht="12" hidden="1" customHeight="1" x14ac:dyDescent="0.2"/>
    <row r="57700" ht="12" hidden="1" customHeight="1" x14ac:dyDescent="0.2"/>
    <row r="57701" ht="12" hidden="1" customHeight="1" x14ac:dyDescent="0.2"/>
    <row r="57702" ht="12" hidden="1" customHeight="1" x14ac:dyDescent="0.2"/>
    <row r="57703" ht="12" hidden="1" customHeight="1" x14ac:dyDescent="0.2"/>
    <row r="57704" ht="12" hidden="1" customHeight="1" x14ac:dyDescent="0.2"/>
    <row r="57705" ht="12" hidden="1" customHeight="1" x14ac:dyDescent="0.2"/>
    <row r="57706" ht="12" hidden="1" customHeight="1" x14ac:dyDescent="0.2"/>
    <row r="57707" ht="12" hidden="1" customHeight="1" x14ac:dyDescent="0.2"/>
    <row r="57708" ht="12" hidden="1" customHeight="1" x14ac:dyDescent="0.2"/>
    <row r="57709" ht="12" hidden="1" customHeight="1" x14ac:dyDescent="0.2"/>
    <row r="57710" ht="12" hidden="1" customHeight="1" x14ac:dyDescent="0.2"/>
    <row r="57711" ht="12" hidden="1" customHeight="1" x14ac:dyDescent="0.2"/>
    <row r="57712" ht="12" hidden="1" customHeight="1" x14ac:dyDescent="0.2"/>
    <row r="57713" ht="12" hidden="1" customHeight="1" x14ac:dyDescent="0.2"/>
    <row r="57714" ht="12" hidden="1" customHeight="1" x14ac:dyDescent="0.2"/>
    <row r="57715" ht="12" hidden="1" customHeight="1" x14ac:dyDescent="0.2"/>
    <row r="57716" ht="12" hidden="1" customHeight="1" x14ac:dyDescent="0.2"/>
    <row r="57717" ht="12" hidden="1" customHeight="1" x14ac:dyDescent="0.2"/>
    <row r="57718" ht="12" hidden="1" customHeight="1" x14ac:dyDescent="0.2"/>
    <row r="57719" ht="12" hidden="1" customHeight="1" x14ac:dyDescent="0.2"/>
    <row r="57720" ht="12" hidden="1" customHeight="1" x14ac:dyDescent="0.2"/>
    <row r="57721" ht="12" hidden="1" customHeight="1" x14ac:dyDescent="0.2"/>
    <row r="57722" ht="12" hidden="1" customHeight="1" x14ac:dyDescent="0.2"/>
    <row r="57723" ht="12" hidden="1" customHeight="1" x14ac:dyDescent="0.2"/>
    <row r="57724" ht="12" hidden="1" customHeight="1" x14ac:dyDescent="0.2"/>
    <row r="57725" ht="12" hidden="1" customHeight="1" x14ac:dyDescent="0.2"/>
    <row r="57726" ht="12" hidden="1" customHeight="1" x14ac:dyDescent="0.2"/>
    <row r="57727" ht="12" hidden="1" customHeight="1" x14ac:dyDescent="0.2"/>
    <row r="57728" ht="12" hidden="1" customHeight="1" x14ac:dyDescent="0.2"/>
    <row r="57729" ht="12" hidden="1" customHeight="1" x14ac:dyDescent="0.2"/>
    <row r="57730" ht="12" hidden="1" customHeight="1" x14ac:dyDescent="0.2"/>
    <row r="57731" ht="12" hidden="1" customHeight="1" x14ac:dyDescent="0.2"/>
    <row r="57732" ht="12" hidden="1" customHeight="1" x14ac:dyDescent="0.2"/>
    <row r="57733" ht="12" hidden="1" customHeight="1" x14ac:dyDescent="0.2"/>
    <row r="57734" ht="12" hidden="1" customHeight="1" x14ac:dyDescent="0.2"/>
    <row r="57735" ht="12" hidden="1" customHeight="1" x14ac:dyDescent="0.2"/>
    <row r="57736" ht="12" hidden="1" customHeight="1" x14ac:dyDescent="0.2"/>
    <row r="57737" ht="12" hidden="1" customHeight="1" x14ac:dyDescent="0.2"/>
    <row r="57738" ht="12" hidden="1" customHeight="1" x14ac:dyDescent="0.2"/>
    <row r="57739" ht="12" hidden="1" customHeight="1" x14ac:dyDescent="0.2"/>
    <row r="57740" ht="12" hidden="1" customHeight="1" x14ac:dyDescent="0.2"/>
    <row r="57741" ht="12" hidden="1" customHeight="1" x14ac:dyDescent="0.2"/>
    <row r="57742" ht="12" hidden="1" customHeight="1" x14ac:dyDescent="0.2"/>
    <row r="57743" ht="12" hidden="1" customHeight="1" x14ac:dyDescent="0.2"/>
    <row r="57744" ht="12" hidden="1" customHeight="1" x14ac:dyDescent="0.2"/>
    <row r="57745" ht="12" hidden="1" customHeight="1" x14ac:dyDescent="0.2"/>
    <row r="57746" ht="12" hidden="1" customHeight="1" x14ac:dyDescent="0.2"/>
    <row r="57747" ht="12" hidden="1" customHeight="1" x14ac:dyDescent="0.2"/>
    <row r="57748" ht="12" hidden="1" customHeight="1" x14ac:dyDescent="0.2"/>
    <row r="57749" ht="12" hidden="1" customHeight="1" x14ac:dyDescent="0.2"/>
    <row r="57750" ht="12" hidden="1" customHeight="1" x14ac:dyDescent="0.2"/>
    <row r="57751" ht="12" hidden="1" customHeight="1" x14ac:dyDescent="0.2"/>
    <row r="57752" ht="12" hidden="1" customHeight="1" x14ac:dyDescent="0.2"/>
    <row r="57753" ht="12" hidden="1" customHeight="1" x14ac:dyDescent="0.2"/>
    <row r="57754" ht="12" hidden="1" customHeight="1" x14ac:dyDescent="0.2"/>
    <row r="57755" ht="12" hidden="1" customHeight="1" x14ac:dyDescent="0.2"/>
    <row r="57756" ht="12" hidden="1" customHeight="1" x14ac:dyDescent="0.2"/>
    <row r="57757" ht="12" hidden="1" customHeight="1" x14ac:dyDescent="0.2"/>
    <row r="57758" ht="12" hidden="1" customHeight="1" x14ac:dyDescent="0.2"/>
    <row r="57759" ht="12" hidden="1" customHeight="1" x14ac:dyDescent="0.2"/>
    <row r="57760" ht="12" hidden="1" customHeight="1" x14ac:dyDescent="0.2"/>
    <row r="57761" ht="12" hidden="1" customHeight="1" x14ac:dyDescent="0.2"/>
    <row r="57762" ht="12" hidden="1" customHeight="1" x14ac:dyDescent="0.2"/>
    <row r="57763" ht="12" hidden="1" customHeight="1" x14ac:dyDescent="0.2"/>
    <row r="57764" ht="12" hidden="1" customHeight="1" x14ac:dyDescent="0.2"/>
    <row r="57765" ht="12" hidden="1" customHeight="1" x14ac:dyDescent="0.2"/>
    <row r="57766" ht="12" hidden="1" customHeight="1" x14ac:dyDescent="0.2"/>
    <row r="57767" ht="12" hidden="1" customHeight="1" x14ac:dyDescent="0.2"/>
    <row r="57768" ht="12" hidden="1" customHeight="1" x14ac:dyDescent="0.2"/>
    <row r="57769" ht="12" hidden="1" customHeight="1" x14ac:dyDescent="0.2"/>
    <row r="57770" ht="12" hidden="1" customHeight="1" x14ac:dyDescent="0.2"/>
    <row r="57771" ht="12" hidden="1" customHeight="1" x14ac:dyDescent="0.2"/>
    <row r="57772" ht="12" hidden="1" customHeight="1" x14ac:dyDescent="0.2"/>
    <row r="57773" ht="12" hidden="1" customHeight="1" x14ac:dyDescent="0.2"/>
    <row r="57774" ht="12" hidden="1" customHeight="1" x14ac:dyDescent="0.2"/>
    <row r="57775" ht="12" hidden="1" customHeight="1" x14ac:dyDescent="0.2"/>
    <row r="57776" ht="12" hidden="1" customHeight="1" x14ac:dyDescent="0.2"/>
    <row r="57777" ht="12" hidden="1" customHeight="1" x14ac:dyDescent="0.2"/>
    <row r="57778" ht="12" hidden="1" customHeight="1" x14ac:dyDescent="0.2"/>
    <row r="57779" ht="12" hidden="1" customHeight="1" x14ac:dyDescent="0.2"/>
    <row r="57780" ht="12" hidden="1" customHeight="1" x14ac:dyDescent="0.2"/>
    <row r="57781" ht="12" hidden="1" customHeight="1" x14ac:dyDescent="0.2"/>
    <row r="57782" ht="12" hidden="1" customHeight="1" x14ac:dyDescent="0.2"/>
    <row r="57783" ht="12" hidden="1" customHeight="1" x14ac:dyDescent="0.2"/>
    <row r="57784" ht="12" hidden="1" customHeight="1" x14ac:dyDescent="0.2"/>
    <row r="57785" ht="12" hidden="1" customHeight="1" x14ac:dyDescent="0.2"/>
    <row r="57786" ht="12" hidden="1" customHeight="1" x14ac:dyDescent="0.2"/>
    <row r="57787" ht="12" hidden="1" customHeight="1" x14ac:dyDescent="0.2"/>
    <row r="57788" ht="12" hidden="1" customHeight="1" x14ac:dyDescent="0.2"/>
    <row r="57789" ht="12" hidden="1" customHeight="1" x14ac:dyDescent="0.2"/>
    <row r="57790" ht="12" hidden="1" customHeight="1" x14ac:dyDescent="0.2"/>
    <row r="57791" ht="12" hidden="1" customHeight="1" x14ac:dyDescent="0.2"/>
    <row r="57792" ht="12" hidden="1" customHeight="1" x14ac:dyDescent="0.2"/>
    <row r="57793" ht="12" hidden="1" customHeight="1" x14ac:dyDescent="0.2"/>
    <row r="57794" ht="12" hidden="1" customHeight="1" x14ac:dyDescent="0.2"/>
    <row r="57795" ht="12" hidden="1" customHeight="1" x14ac:dyDescent="0.2"/>
    <row r="57796" ht="12" hidden="1" customHeight="1" x14ac:dyDescent="0.2"/>
    <row r="57797" ht="12" hidden="1" customHeight="1" x14ac:dyDescent="0.2"/>
    <row r="57798" ht="12" hidden="1" customHeight="1" x14ac:dyDescent="0.2"/>
    <row r="57799" ht="12" hidden="1" customHeight="1" x14ac:dyDescent="0.2"/>
    <row r="57800" ht="12" hidden="1" customHeight="1" x14ac:dyDescent="0.2"/>
    <row r="57801" ht="12" hidden="1" customHeight="1" x14ac:dyDescent="0.2"/>
    <row r="57802" ht="12" hidden="1" customHeight="1" x14ac:dyDescent="0.2"/>
    <row r="57803" ht="12" hidden="1" customHeight="1" x14ac:dyDescent="0.2"/>
    <row r="57804" ht="12" hidden="1" customHeight="1" x14ac:dyDescent="0.2"/>
    <row r="57805" ht="12" hidden="1" customHeight="1" x14ac:dyDescent="0.2"/>
    <row r="57806" ht="12" hidden="1" customHeight="1" x14ac:dyDescent="0.2"/>
    <row r="57807" ht="12" hidden="1" customHeight="1" x14ac:dyDescent="0.2"/>
    <row r="57808" ht="12" hidden="1" customHeight="1" x14ac:dyDescent="0.2"/>
    <row r="57809" ht="12" hidden="1" customHeight="1" x14ac:dyDescent="0.2"/>
    <row r="57810" ht="12" hidden="1" customHeight="1" x14ac:dyDescent="0.2"/>
    <row r="57811" ht="12" hidden="1" customHeight="1" x14ac:dyDescent="0.2"/>
    <row r="57812" ht="12" hidden="1" customHeight="1" x14ac:dyDescent="0.2"/>
    <row r="57813" ht="12" hidden="1" customHeight="1" x14ac:dyDescent="0.2"/>
    <row r="57814" ht="12" hidden="1" customHeight="1" x14ac:dyDescent="0.2"/>
    <row r="57815" ht="12" hidden="1" customHeight="1" x14ac:dyDescent="0.2"/>
    <row r="57816" ht="12" hidden="1" customHeight="1" x14ac:dyDescent="0.2"/>
    <row r="57817" ht="12" hidden="1" customHeight="1" x14ac:dyDescent="0.2"/>
    <row r="57818" ht="12" hidden="1" customHeight="1" x14ac:dyDescent="0.2"/>
    <row r="57819" ht="12" hidden="1" customHeight="1" x14ac:dyDescent="0.2"/>
    <row r="57820" ht="12" hidden="1" customHeight="1" x14ac:dyDescent="0.2"/>
    <row r="57821" ht="12" hidden="1" customHeight="1" x14ac:dyDescent="0.2"/>
    <row r="57822" ht="12" hidden="1" customHeight="1" x14ac:dyDescent="0.2"/>
    <row r="57823" ht="12" hidden="1" customHeight="1" x14ac:dyDescent="0.2"/>
    <row r="57824" ht="12" hidden="1" customHeight="1" x14ac:dyDescent="0.2"/>
    <row r="57825" ht="12" hidden="1" customHeight="1" x14ac:dyDescent="0.2"/>
    <row r="57826" ht="12" hidden="1" customHeight="1" x14ac:dyDescent="0.2"/>
    <row r="57827" ht="12" hidden="1" customHeight="1" x14ac:dyDescent="0.2"/>
    <row r="57828" ht="12" hidden="1" customHeight="1" x14ac:dyDescent="0.2"/>
    <row r="57829" ht="12" hidden="1" customHeight="1" x14ac:dyDescent="0.2"/>
    <row r="57830" ht="12" hidden="1" customHeight="1" x14ac:dyDescent="0.2"/>
    <row r="57831" ht="12" hidden="1" customHeight="1" x14ac:dyDescent="0.2"/>
    <row r="57832" ht="12" hidden="1" customHeight="1" x14ac:dyDescent="0.2"/>
    <row r="57833" ht="12" hidden="1" customHeight="1" x14ac:dyDescent="0.2"/>
    <row r="57834" ht="12" hidden="1" customHeight="1" x14ac:dyDescent="0.2"/>
    <row r="57835" ht="12" hidden="1" customHeight="1" x14ac:dyDescent="0.2"/>
    <row r="57836" ht="12" hidden="1" customHeight="1" x14ac:dyDescent="0.2"/>
    <row r="57837" ht="12" hidden="1" customHeight="1" x14ac:dyDescent="0.2"/>
    <row r="57838" ht="12" hidden="1" customHeight="1" x14ac:dyDescent="0.2"/>
    <row r="57839" ht="12" hidden="1" customHeight="1" x14ac:dyDescent="0.2"/>
    <row r="57840" ht="12" hidden="1" customHeight="1" x14ac:dyDescent="0.2"/>
    <row r="57841" ht="12" hidden="1" customHeight="1" x14ac:dyDescent="0.2"/>
    <row r="57842" ht="12" hidden="1" customHeight="1" x14ac:dyDescent="0.2"/>
    <row r="57843" ht="12" hidden="1" customHeight="1" x14ac:dyDescent="0.2"/>
    <row r="57844" ht="12" hidden="1" customHeight="1" x14ac:dyDescent="0.2"/>
    <row r="57845" ht="12" hidden="1" customHeight="1" x14ac:dyDescent="0.2"/>
    <row r="57846" ht="12" hidden="1" customHeight="1" x14ac:dyDescent="0.2"/>
    <row r="57847" ht="12" hidden="1" customHeight="1" x14ac:dyDescent="0.2"/>
    <row r="57848" ht="12" hidden="1" customHeight="1" x14ac:dyDescent="0.2"/>
    <row r="57849" ht="12" hidden="1" customHeight="1" x14ac:dyDescent="0.2"/>
    <row r="57850" ht="12" hidden="1" customHeight="1" x14ac:dyDescent="0.2"/>
    <row r="57851" ht="12" hidden="1" customHeight="1" x14ac:dyDescent="0.2"/>
    <row r="57852" ht="12" hidden="1" customHeight="1" x14ac:dyDescent="0.2"/>
    <row r="57853" ht="12" hidden="1" customHeight="1" x14ac:dyDescent="0.2"/>
    <row r="57854" ht="12" hidden="1" customHeight="1" x14ac:dyDescent="0.2"/>
    <row r="57855" ht="12" hidden="1" customHeight="1" x14ac:dyDescent="0.2"/>
    <row r="57856" ht="12" hidden="1" customHeight="1" x14ac:dyDescent="0.2"/>
    <row r="57857" ht="12" hidden="1" customHeight="1" x14ac:dyDescent="0.2"/>
    <row r="57858" ht="12" hidden="1" customHeight="1" x14ac:dyDescent="0.2"/>
    <row r="57859" ht="12" hidden="1" customHeight="1" x14ac:dyDescent="0.2"/>
    <row r="57860" ht="12" hidden="1" customHeight="1" x14ac:dyDescent="0.2"/>
    <row r="57861" ht="12" hidden="1" customHeight="1" x14ac:dyDescent="0.2"/>
    <row r="57862" ht="12" hidden="1" customHeight="1" x14ac:dyDescent="0.2"/>
    <row r="57863" ht="12" hidden="1" customHeight="1" x14ac:dyDescent="0.2"/>
    <row r="57864" ht="12" hidden="1" customHeight="1" x14ac:dyDescent="0.2"/>
    <row r="57865" ht="12" hidden="1" customHeight="1" x14ac:dyDescent="0.2"/>
    <row r="57866" ht="12" hidden="1" customHeight="1" x14ac:dyDescent="0.2"/>
    <row r="57867" ht="12" hidden="1" customHeight="1" x14ac:dyDescent="0.2"/>
    <row r="57868" ht="12" hidden="1" customHeight="1" x14ac:dyDescent="0.2"/>
    <row r="57869" ht="12" hidden="1" customHeight="1" x14ac:dyDescent="0.2"/>
    <row r="57870" ht="12" hidden="1" customHeight="1" x14ac:dyDescent="0.2"/>
    <row r="57871" ht="12" hidden="1" customHeight="1" x14ac:dyDescent="0.2"/>
    <row r="57872" ht="12" hidden="1" customHeight="1" x14ac:dyDescent="0.2"/>
    <row r="57873" ht="12" hidden="1" customHeight="1" x14ac:dyDescent="0.2"/>
    <row r="57874" ht="12" hidden="1" customHeight="1" x14ac:dyDescent="0.2"/>
    <row r="57875" ht="12" hidden="1" customHeight="1" x14ac:dyDescent="0.2"/>
    <row r="57876" ht="12" hidden="1" customHeight="1" x14ac:dyDescent="0.2"/>
    <row r="57877" ht="12" hidden="1" customHeight="1" x14ac:dyDescent="0.2"/>
    <row r="57878" ht="12" hidden="1" customHeight="1" x14ac:dyDescent="0.2"/>
    <row r="57879" ht="12" hidden="1" customHeight="1" x14ac:dyDescent="0.2"/>
    <row r="57880" ht="12" hidden="1" customHeight="1" x14ac:dyDescent="0.2"/>
    <row r="57881" ht="12" hidden="1" customHeight="1" x14ac:dyDescent="0.2"/>
    <row r="57882" ht="12" hidden="1" customHeight="1" x14ac:dyDescent="0.2"/>
    <row r="57883" ht="12" hidden="1" customHeight="1" x14ac:dyDescent="0.2"/>
    <row r="57884" ht="12" hidden="1" customHeight="1" x14ac:dyDescent="0.2"/>
    <row r="57885" ht="12" hidden="1" customHeight="1" x14ac:dyDescent="0.2"/>
    <row r="57886" ht="12" hidden="1" customHeight="1" x14ac:dyDescent="0.2"/>
    <row r="57887" ht="12" hidden="1" customHeight="1" x14ac:dyDescent="0.2"/>
    <row r="57888" ht="12" hidden="1" customHeight="1" x14ac:dyDescent="0.2"/>
    <row r="57889" ht="12" hidden="1" customHeight="1" x14ac:dyDescent="0.2"/>
    <row r="57890" ht="12" hidden="1" customHeight="1" x14ac:dyDescent="0.2"/>
    <row r="57891" ht="12" hidden="1" customHeight="1" x14ac:dyDescent="0.2"/>
    <row r="57892" ht="12" hidden="1" customHeight="1" x14ac:dyDescent="0.2"/>
    <row r="57893" ht="12" hidden="1" customHeight="1" x14ac:dyDescent="0.2"/>
    <row r="57894" ht="12" hidden="1" customHeight="1" x14ac:dyDescent="0.2"/>
    <row r="57895" ht="12" hidden="1" customHeight="1" x14ac:dyDescent="0.2"/>
    <row r="57896" ht="12" hidden="1" customHeight="1" x14ac:dyDescent="0.2"/>
    <row r="57897" ht="12" hidden="1" customHeight="1" x14ac:dyDescent="0.2"/>
    <row r="57898" ht="12" hidden="1" customHeight="1" x14ac:dyDescent="0.2"/>
    <row r="57899" ht="12" hidden="1" customHeight="1" x14ac:dyDescent="0.2"/>
    <row r="57900" ht="12" hidden="1" customHeight="1" x14ac:dyDescent="0.2"/>
    <row r="57901" ht="12" hidden="1" customHeight="1" x14ac:dyDescent="0.2"/>
    <row r="57902" ht="12" hidden="1" customHeight="1" x14ac:dyDescent="0.2"/>
    <row r="57903" ht="12" hidden="1" customHeight="1" x14ac:dyDescent="0.2"/>
    <row r="57904" ht="12" hidden="1" customHeight="1" x14ac:dyDescent="0.2"/>
    <row r="57905" ht="12" hidden="1" customHeight="1" x14ac:dyDescent="0.2"/>
    <row r="57906" ht="12" hidden="1" customHeight="1" x14ac:dyDescent="0.2"/>
    <row r="57907" ht="12" hidden="1" customHeight="1" x14ac:dyDescent="0.2"/>
    <row r="57908" ht="12" hidden="1" customHeight="1" x14ac:dyDescent="0.2"/>
    <row r="57909" ht="12" hidden="1" customHeight="1" x14ac:dyDescent="0.2"/>
    <row r="57910" ht="12" hidden="1" customHeight="1" x14ac:dyDescent="0.2"/>
    <row r="57911" ht="12" hidden="1" customHeight="1" x14ac:dyDescent="0.2"/>
    <row r="57912" ht="12" hidden="1" customHeight="1" x14ac:dyDescent="0.2"/>
    <row r="57913" ht="12" hidden="1" customHeight="1" x14ac:dyDescent="0.2"/>
    <row r="57914" ht="12" hidden="1" customHeight="1" x14ac:dyDescent="0.2"/>
    <row r="57915" ht="12" hidden="1" customHeight="1" x14ac:dyDescent="0.2"/>
    <row r="57916" ht="12" hidden="1" customHeight="1" x14ac:dyDescent="0.2"/>
    <row r="57917" ht="12" hidden="1" customHeight="1" x14ac:dyDescent="0.2"/>
    <row r="57918" ht="12" hidden="1" customHeight="1" x14ac:dyDescent="0.2"/>
    <row r="57919" ht="12" hidden="1" customHeight="1" x14ac:dyDescent="0.2"/>
    <row r="57920" ht="12" hidden="1" customHeight="1" x14ac:dyDescent="0.2"/>
    <row r="57921" ht="12" hidden="1" customHeight="1" x14ac:dyDescent="0.2"/>
    <row r="57922" ht="12" hidden="1" customHeight="1" x14ac:dyDescent="0.2"/>
    <row r="57923" ht="12" hidden="1" customHeight="1" x14ac:dyDescent="0.2"/>
    <row r="57924" ht="12" hidden="1" customHeight="1" x14ac:dyDescent="0.2"/>
    <row r="57925" ht="12" hidden="1" customHeight="1" x14ac:dyDescent="0.2"/>
    <row r="57926" ht="12" hidden="1" customHeight="1" x14ac:dyDescent="0.2"/>
    <row r="57927" ht="12" hidden="1" customHeight="1" x14ac:dyDescent="0.2"/>
    <row r="57928" ht="12" hidden="1" customHeight="1" x14ac:dyDescent="0.2"/>
    <row r="57929" ht="12" hidden="1" customHeight="1" x14ac:dyDescent="0.2"/>
    <row r="57930" ht="12" hidden="1" customHeight="1" x14ac:dyDescent="0.2"/>
    <row r="57931" ht="12" hidden="1" customHeight="1" x14ac:dyDescent="0.2"/>
    <row r="57932" ht="12" hidden="1" customHeight="1" x14ac:dyDescent="0.2"/>
    <row r="57933" ht="12" hidden="1" customHeight="1" x14ac:dyDescent="0.2"/>
    <row r="57934" ht="12" hidden="1" customHeight="1" x14ac:dyDescent="0.2"/>
    <row r="57935" ht="12" hidden="1" customHeight="1" x14ac:dyDescent="0.2"/>
    <row r="57936" ht="12" hidden="1" customHeight="1" x14ac:dyDescent="0.2"/>
    <row r="57937" ht="12" hidden="1" customHeight="1" x14ac:dyDescent="0.2"/>
    <row r="57938" ht="12" hidden="1" customHeight="1" x14ac:dyDescent="0.2"/>
    <row r="57939" ht="12" hidden="1" customHeight="1" x14ac:dyDescent="0.2"/>
    <row r="57940" ht="12" hidden="1" customHeight="1" x14ac:dyDescent="0.2"/>
    <row r="57941" ht="12" hidden="1" customHeight="1" x14ac:dyDescent="0.2"/>
    <row r="57942" ht="12" hidden="1" customHeight="1" x14ac:dyDescent="0.2"/>
    <row r="57943" ht="12" hidden="1" customHeight="1" x14ac:dyDescent="0.2"/>
    <row r="57944" ht="12" hidden="1" customHeight="1" x14ac:dyDescent="0.2"/>
    <row r="57945" ht="12" hidden="1" customHeight="1" x14ac:dyDescent="0.2"/>
    <row r="57946" ht="12" hidden="1" customHeight="1" x14ac:dyDescent="0.2"/>
    <row r="57947" ht="12" hidden="1" customHeight="1" x14ac:dyDescent="0.2"/>
    <row r="57948" ht="12" hidden="1" customHeight="1" x14ac:dyDescent="0.2"/>
    <row r="57949" ht="12" hidden="1" customHeight="1" x14ac:dyDescent="0.2"/>
    <row r="57950" ht="12" hidden="1" customHeight="1" x14ac:dyDescent="0.2"/>
    <row r="57951" ht="12" hidden="1" customHeight="1" x14ac:dyDescent="0.2"/>
    <row r="57952" ht="12" hidden="1" customHeight="1" x14ac:dyDescent="0.2"/>
    <row r="57953" ht="12" hidden="1" customHeight="1" x14ac:dyDescent="0.2"/>
    <row r="57954" ht="12" hidden="1" customHeight="1" x14ac:dyDescent="0.2"/>
    <row r="57955" ht="12" hidden="1" customHeight="1" x14ac:dyDescent="0.2"/>
    <row r="57956" ht="12" hidden="1" customHeight="1" x14ac:dyDescent="0.2"/>
    <row r="57957" ht="12" hidden="1" customHeight="1" x14ac:dyDescent="0.2"/>
    <row r="57958" ht="12" hidden="1" customHeight="1" x14ac:dyDescent="0.2"/>
    <row r="57959" ht="12" hidden="1" customHeight="1" x14ac:dyDescent="0.2"/>
    <row r="57960" ht="12" hidden="1" customHeight="1" x14ac:dyDescent="0.2"/>
    <row r="57961" ht="12" hidden="1" customHeight="1" x14ac:dyDescent="0.2"/>
    <row r="57962" ht="12" hidden="1" customHeight="1" x14ac:dyDescent="0.2"/>
    <row r="57963" ht="12" hidden="1" customHeight="1" x14ac:dyDescent="0.2"/>
    <row r="57964" ht="12" hidden="1" customHeight="1" x14ac:dyDescent="0.2"/>
    <row r="57965" ht="12" hidden="1" customHeight="1" x14ac:dyDescent="0.2"/>
    <row r="57966" ht="12" hidden="1" customHeight="1" x14ac:dyDescent="0.2"/>
    <row r="57967" ht="12" hidden="1" customHeight="1" x14ac:dyDescent="0.2"/>
    <row r="57968" ht="12" hidden="1" customHeight="1" x14ac:dyDescent="0.2"/>
    <row r="57969" ht="12" hidden="1" customHeight="1" x14ac:dyDescent="0.2"/>
    <row r="57970" ht="12" hidden="1" customHeight="1" x14ac:dyDescent="0.2"/>
    <row r="57971" ht="12" hidden="1" customHeight="1" x14ac:dyDescent="0.2"/>
    <row r="57972" ht="12" hidden="1" customHeight="1" x14ac:dyDescent="0.2"/>
    <row r="57973" ht="12" hidden="1" customHeight="1" x14ac:dyDescent="0.2"/>
    <row r="57974" ht="12" hidden="1" customHeight="1" x14ac:dyDescent="0.2"/>
    <row r="57975" ht="12" hidden="1" customHeight="1" x14ac:dyDescent="0.2"/>
    <row r="57976" ht="12" hidden="1" customHeight="1" x14ac:dyDescent="0.2"/>
    <row r="57977" ht="12" hidden="1" customHeight="1" x14ac:dyDescent="0.2"/>
    <row r="57978" ht="12" hidden="1" customHeight="1" x14ac:dyDescent="0.2"/>
    <row r="57979" ht="12" hidden="1" customHeight="1" x14ac:dyDescent="0.2"/>
    <row r="57980" ht="12" hidden="1" customHeight="1" x14ac:dyDescent="0.2"/>
    <row r="57981" ht="12" hidden="1" customHeight="1" x14ac:dyDescent="0.2"/>
    <row r="57982" ht="12" hidden="1" customHeight="1" x14ac:dyDescent="0.2"/>
    <row r="57983" ht="12" hidden="1" customHeight="1" x14ac:dyDescent="0.2"/>
    <row r="57984" ht="12" hidden="1" customHeight="1" x14ac:dyDescent="0.2"/>
    <row r="57985" ht="12" hidden="1" customHeight="1" x14ac:dyDescent="0.2"/>
    <row r="57986" ht="12" hidden="1" customHeight="1" x14ac:dyDescent="0.2"/>
    <row r="57987" ht="12" hidden="1" customHeight="1" x14ac:dyDescent="0.2"/>
    <row r="57988" ht="12" hidden="1" customHeight="1" x14ac:dyDescent="0.2"/>
    <row r="57989" ht="12" hidden="1" customHeight="1" x14ac:dyDescent="0.2"/>
    <row r="57990" ht="12" hidden="1" customHeight="1" x14ac:dyDescent="0.2"/>
    <row r="57991" ht="12" hidden="1" customHeight="1" x14ac:dyDescent="0.2"/>
    <row r="57992" ht="12" hidden="1" customHeight="1" x14ac:dyDescent="0.2"/>
    <row r="57993" ht="12" hidden="1" customHeight="1" x14ac:dyDescent="0.2"/>
    <row r="57994" ht="12" hidden="1" customHeight="1" x14ac:dyDescent="0.2"/>
    <row r="57995" ht="12" hidden="1" customHeight="1" x14ac:dyDescent="0.2"/>
    <row r="57996" ht="12" hidden="1" customHeight="1" x14ac:dyDescent="0.2"/>
    <row r="57997" ht="12" hidden="1" customHeight="1" x14ac:dyDescent="0.2"/>
    <row r="57998" ht="12" hidden="1" customHeight="1" x14ac:dyDescent="0.2"/>
    <row r="57999" ht="12" hidden="1" customHeight="1" x14ac:dyDescent="0.2"/>
    <row r="58000" ht="12" hidden="1" customHeight="1" x14ac:dyDescent="0.2"/>
    <row r="58001" ht="12" hidden="1" customHeight="1" x14ac:dyDescent="0.2"/>
    <row r="58002" ht="12" hidden="1" customHeight="1" x14ac:dyDescent="0.2"/>
    <row r="58003" ht="12" hidden="1" customHeight="1" x14ac:dyDescent="0.2"/>
    <row r="58004" ht="12" hidden="1" customHeight="1" x14ac:dyDescent="0.2"/>
    <row r="58005" ht="12" hidden="1" customHeight="1" x14ac:dyDescent="0.2"/>
    <row r="58006" ht="12" hidden="1" customHeight="1" x14ac:dyDescent="0.2"/>
    <row r="58007" ht="12" hidden="1" customHeight="1" x14ac:dyDescent="0.2"/>
    <row r="58008" ht="12" hidden="1" customHeight="1" x14ac:dyDescent="0.2"/>
    <row r="58009" ht="12" hidden="1" customHeight="1" x14ac:dyDescent="0.2"/>
    <row r="58010" ht="12" hidden="1" customHeight="1" x14ac:dyDescent="0.2"/>
    <row r="58011" ht="12" hidden="1" customHeight="1" x14ac:dyDescent="0.2"/>
    <row r="58012" ht="12" hidden="1" customHeight="1" x14ac:dyDescent="0.2"/>
    <row r="58013" ht="12" hidden="1" customHeight="1" x14ac:dyDescent="0.2"/>
    <row r="58014" ht="12" hidden="1" customHeight="1" x14ac:dyDescent="0.2"/>
    <row r="58015" ht="12" hidden="1" customHeight="1" x14ac:dyDescent="0.2"/>
    <row r="58016" ht="12" hidden="1" customHeight="1" x14ac:dyDescent="0.2"/>
    <row r="58017" ht="12" hidden="1" customHeight="1" x14ac:dyDescent="0.2"/>
    <row r="58018" ht="12" hidden="1" customHeight="1" x14ac:dyDescent="0.2"/>
    <row r="58019" ht="12" hidden="1" customHeight="1" x14ac:dyDescent="0.2"/>
    <row r="58020" ht="12" hidden="1" customHeight="1" x14ac:dyDescent="0.2"/>
    <row r="58021" ht="12" hidden="1" customHeight="1" x14ac:dyDescent="0.2"/>
    <row r="58022" ht="12" hidden="1" customHeight="1" x14ac:dyDescent="0.2"/>
    <row r="58023" ht="12" hidden="1" customHeight="1" x14ac:dyDescent="0.2"/>
    <row r="58024" ht="12" hidden="1" customHeight="1" x14ac:dyDescent="0.2"/>
    <row r="58025" ht="12" hidden="1" customHeight="1" x14ac:dyDescent="0.2"/>
    <row r="58026" ht="12" hidden="1" customHeight="1" x14ac:dyDescent="0.2"/>
    <row r="58027" ht="12" hidden="1" customHeight="1" x14ac:dyDescent="0.2"/>
    <row r="58028" ht="12" hidden="1" customHeight="1" x14ac:dyDescent="0.2"/>
    <row r="58029" ht="12" hidden="1" customHeight="1" x14ac:dyDescent="0.2"/>
    <row r="58030" ht="12" hidden="1" customHeight="1" x14ac:dyDescent="0.2"/>
    <row r="58031" ht="12" hidden="1" customHeight="1" x14ac:dyDescent="0.2"/>
    <row r="58032" ht="12" hidden="1" customHeight="1" x14ac:dyDescent="0.2"/>
    <row r="58033" ht="12" hidden="1" customHeight="1" x14ac:dyDescent="0.2"/>
    <row r="58034" ht="12" hidden="1" customHeight="1" x14ac:dyDescent="0.2"/>
    <row r="58035" ht="12" hidden="1" customHeight="1" x14ac:dyDescent="0.2"/>
    <row r="58036" ht="12" hidden="1" customHeight="1" x14ac:dyDescent="0.2"/>
    <row r="58037" ht="12" hidden="1" customHeight="1" x14ac:dyDescent="0.2"/>
    <row r="58038" ht="12" hidden="1" customHeight="1" x14ac:dyDescent="0.2"/>
    <row r="58039" ht="12" hidden="1" customHeight="1" x14ac:dyDescent="0.2"/>
    <row r="58040" ht="12" hidden="1" customHeight="1" x14ac:dyDescent="0.2"/>
    <row r="58041" ht="12" hidden="1" customHeight="1" x14ac:dyDescent="0.2"/>
    <row r="58042" ht="12" hidden="1" customHeight="1" x14ac:dyDescent="0.2"/>
    <row r="58043" ht="12" hidden="1" customHeight="1" x14ac:dyDescent="0.2"/>
    <row r="58044" ht="12" hidden="1" customHeight="1" x14ac:dyDescent="0.2"/>
    <row r="58045" ht="12" hidden="1" customHeight="1" x14ac:dyDescent="0.2"/>
    <row r="58046" ht="12" hidden="1" customHeight="1" x14ac:dyDescent="0.2"/>
    <row r="58047" ht="12" hidden="1" customHeight="1" x14ac:dyDescent="0.2"/>
    <row r="58048" ht="12" hidden="1" customHeight="1" x14ac:dyDescent="0.2"/>
    <row r="58049" ht="12" hidden="1" customHeight="1" x14ac:dyDescent="0.2"/>
    <row r="58050" ht="12" hidden="1" customHeight="1" x14ac:dyDescent="0.2"/>
    <row r="58051" ht="12" hidden="1" customHeight="1" x14ac:dyDescent="0.2"/>
    <row r="58052" ht="12" hidden="1" customHeight="1" x14ac:dyDescent="0.2"/>
    <row r="58053" ht="12" hidden="1" customHeight="1" x14ac:dyDescent="0.2"/>
    <row r="58054" ht="12" hidden="1" customHeight="1" x14ac:dyDescent="0.2"/>
    <row r="58055" ht="12" hidden="1" customHeight="1" x14ac:dyDescent="0.2"/>
    <row r="58056" ht="12" hidden="1" customHeight="1" x14ac:dyDescent="0.2"/>
    <row r="58057" ht="12" hidden="1" customHeight="1" x14ac:dyDescent="0.2"/>
    <row r="58058" ht="12" hidden="1" customHeight="1" x14ac:dyDescent="0.2"/>
    <row r="58059" ht="12" hidden="1" customHeight="1" x14ac:dyDescent="0.2"/>
    <row r="58060" ht="12" hidden="1" customHeight="1" x14ac:dyDescent="0.2"/>
    <row r="58061" ht="12" hidden="1" customHeight="1" x14ac:dyDescent="0.2"/>
    <row r="58062" ht="12" hidden="1" customHeight="1" x14ac:dyDescent="0.2"/>
    <row r="58063" ht="12" hidden="1" customHeight="1" x14ac:dyDescent="0.2"/>
    <row r="58064" ht="12" hidden="1" customHeight="1" x14ac:dyDescent="0.2"/>
    <row r="58065" ht="12" hidden="1" customHeight="1" x14ac:dyDescent="0.2"/>
    <row r="58066" ht="12" hidden="1" customHeight="1" x14ac:dyDescent="0.2"/>
    <row r="58067" ht="12" hidden="1" customHeight="1" x14ac:dyDescent="0.2"/>
    <row r="58068" ht="12" hidden="1" customHeight="1" x14ac:dyDescent="0.2"/>
    <row r="58069" ht="12" hidden="1" customHeight="1" x14ac:dyDescent="0.2"/>
    <row r="58070" ht="12" hidden="1" customHeight="1" x14ac:dyDescent="0.2"/>
    <row r="58071" ht="12" hidden="1" customHeight="1" x14ac:dyDescent="0.2"/>
    <row r="58072" ht="12" hidden="1" customHeight="1" x14ac:dyDescent="0.2"/>
    <row r="58073" ht="12" hidden="1" customHeight="1" x14ac:dyDescent="0.2"/>
    <row r="58074" ht="12" hidden="1" customHeight="1" x14ac:dyDescent="0.2"/>
    <row r="58075" ht="12" hidden="1" customHeight="1" x14ac:dyDescent="0.2"/>
    <row r="58076" ht="12" hidden="1" customHeight="1" x14ac:dyDescent="0.2"/>
    <row r="58077" ht="12" hidden="1" customHeight="1" x14ac:dyDescent="0.2"/>
    <row r="58078" ht="12" hidden="1" customHeight="1" x14ac:dyDescent="0.2"/>
    <row r="58079" ht="12" hidden="1" customHeight="1" x14ac:dyDescent="0.2"/>
    <row r="58080" ht="12" hidden="1" customHeight="1" x14ac:dyDescent="0.2"/>
    <row r="58081" ht="12" hidden="1" customHeight="1" x14ac:dyDescent="0.2"/>
    <row r="58082" ht="12" hidden="1" customHeight="1" x14ac:dyDescent="0.2"/>
    <row r="58083" ht="12" hidden="1" customHeight="1" x14ac:dyDescent="0.2"/>
    <row r="58084" ht="12" hidden="1" customHeight="1" x14ac:dyDescent="0.2"/>
    <row r="58085" ht="12" hidden="1" customHeight="1" x14ac:dyDescent="0.2"/>
    <row r="58086" ht="12" hidden="1" customHeight="1" x14ac:dyDescent="0.2"/>
    <row r="58087" ht="12" hidden="1" customHeight="1" x14ac:dyDescent="0.2"/>
    <row r="58088" ht="12" hidden="1" customHeight="1" x14ac:dyDescent="0.2"/>
    <row r="58089" ht="12" hidden="1" customHeight="1" x14ac:dyDescent="0.2"/>
    <row r="58090" ht="12" hidden="1" customHeight="1" x14ac:dyDescent="0.2"/>
    <row r="58091" ht="12" hidden="1" customHeight="1" x14ac:dyDescent="0.2"/>
    <row r="58092" ht="12" hidden="1" customHeight="1" x14ac:dyDescent="0.2"/>
    <row r="58093" ht="12" hidden="1" customHeight="1" x14ac:dyDescent="0.2"/>
    <row r="58094" ht="12" hidden="1" customHeight="1" x14ac:dyDescent="0.2"/>
    <row r="58095" ht="12" hidden="1" customHeight="1" x14ac:dyDescent="0.2"/>
    <row r="58096" ht="12" hidden="1" customHeight="1" x14ac:dyDescent="0.2"/>
    <row r="58097" ht="12" hidden="1" customHeight="1" x14ac:dyDescent="0.2"/>
    <row r="58098" ht="12" hidden="1" customHeight="1" x14ac:dyDescent="0.2"/>
    <row r="58099" ht="12" hidden="1" customHeight="1" x14ac:dyDescent="0.2"/>
    <row r="58100" ht="12" hidden="1" customHeight="1" x14ac:dyDescent="0.2"/>
    <row r="58101" ht="12" hidden="1" customHeight="1" x14ac:dyDescent="0.2"/>
    <row r="58102" ht="12" hidden="1" customHeight="1" x14ac:dyDescent="0.2"/>
    <row r="58103" ht="12" hidden="1" customHeight="1" x14ac:dyDescent="0.2"/>
    <row r="58104" ht="12" hidden="1" customHeight="1" x14ac:dyDescent="0.2"/>
    <row r="58105" ht="12" hidden="1" customHeight="1" x14ac:dyDescent="0.2"/>
    <row r="58106" ht="12" hidden="1" customHeight="1" x14ac:dyDescent="0.2"/>
    <row r="58107" ht="12" hidden="1" customHeight="1" x14ac:dyDescent="0.2"/>
    <row r="58108" ht="12" hidden="1" customHeight="1" x14ac:dyDescent="0.2"/>
    <row r="58109" ht="12" hidden="1" customHeight="1" x14ac:dyDescent="0.2"/>
    <row r="58110" ht="12" hidden="1" customHeight="1" x14ac:dyDescent="0.2"/>
    <row r="58111" ht="12" hidden="1" customHeight="1" x14ac:dyDescent="0.2"/>
    <row r="58112" ht="12" hidden="1" customHeight="1" x14ac:dyDescent="0.2"/>
    <row r="58113" ht="12" hidden="1" customHeight="1" x14ac:dyDescent="0.2"/>
    <row r="58114" ht="12" hidden="1" customHeight="1" x14ac:dyDescent="0.2"/>
    <row r="58115" ht="12" hidden="1" customHeight="1" x14ac:dyDescent="0.2"/>
    <row r="58116" ht="12" hidden="1" customHeight="1" x14ac:dyDescent="0.2"/>
    <row r="58117" ht="12" hidden="1" customHeight="1" x14ac:dyDescent="0.2"/>
    <row r="58118" ht="12" hidden="1" customHeight="1" x14ac:dyDescent="0.2"/>
    <row r="58119" ht="12" hidden="1" customHeight="1" x14ac:dyDescent="0.2"/>
    <row r="58120" ht="12" hidden="1" customHeight="1" x14ac:dyDescent="0.2"/>
    <row r="58121" ht="12" hidden="1" customHeight="1" x14ac:dyDescent="0.2"/>
    <row r="58122" ht="12" hidden="1" customHeight="1" x14ac:dyDescent="0.2"/>
    <row r="58123" ht="12" hidden="1" customHeight="1" x14ac:dyDescent="0.2"/>
    <row r="58124" ht="12" hidden="1" customHeight="1" x14ac:dyDescent="0.2"/>
    <row r="58125" ht="12" hidden="1" customHeight="1" x14ac:dyDescent="0.2"/>
    <row r="58126" ht="12" hidden="1" customHeight="1" x14ac:dyDescent="0.2"/>
    <row r="58127" ht="12" hidden="1" customHeight="1" x14ac:dyDescent="0.2"/>
    <row r="58128" ht="12" hidden="1" customHeight="1" x14ac:dyDescent="0.2"/>
    <row r="58129" ht="12" hidden="1" customHeight="1" x14ac:dyDescent="0.2"/>
    <row r="58130" ht="12" hidden="1" customHeight="1" x14ac:dyDescent="0.2"/>
    <row r="58131" ht="12" hidden="1" customHeight="1" x14ac:dyDescent="0.2"/>
    <row r="58132" ht="12" hidden="1" customHeight="1" x14ac:dyDescent="0.2"/>
    <row r="58133" ht="12" hidden="1" customHeight="1" x14ac:dyDescent="0.2"/>
    <row r="58134" ht="12" hidden="1" customHeight="1" x14ac:dyDescent="0.2"/>
    <row r="58135" ht="12" hidden="1" customHeight="1" x14ac:dyDescent="0.2"/>
    <row r="58136" ht="12" hidden="1" customHeight="1" x14ac:dyDescent="0.2"/>
    <row r="58137" ht="12" hidden="1" customHeight="1" x14ac:dyDescent="0.2"/>
    <row r="58138" ht="12" hidden="1" customHeight="1" x14ac:dyDescent="0.2"/>
    <row r="58139" ht="12" hidden="1" customHeight="1" x14ac:dyDescent="0.2"/>
    <row r="58140" ht="12" hidden="1" customHeight="1" x14ac:dyDescent="0.2"/>
    <row r="58141" ht="12" hidden="1" customHeight="1" x14ac:dyDescent="0.2"/>
    <row r="58142" ht="12" hidden="1" customHeight="1" x14ac:dyDescent="0.2"/>
    <row r="58143" ht="12" hidden="1" customHeight="1" x14ac:dyDescent="0.2"/>
    <row r="58144" ht="12" hidden="1" customHeight="1" x14ac:dyDescent="0.2"/>
    <row r="58145" ht="12" hidden="1" customHeight="1" x14ac:dyDescent="0.2"/>
    <row r="58146" ht="12" hidden="1" customHeight="1" x14ac:dyDescent="0.2"/>
    <row r="58147" ht="12" hidden="1" customHeight="1" x14ac:dyDescent="0.2"/>
    <row r="58148" ht="12" hidden="1" customHeight="1" x14ac:dyDescent="0.2"/>
    <row r="58149" ht="12" hidden="1" customHeight="1" x14ac:dyDescent="0.2"/>
    <row r="58150" ht="12" hidden="1" customHeight="1" x14ac:dyDescent="0.2"/>
    <row r="58151" ht="12" hidden="1" customHeight="1" x14ac:dyDescent="0.2"/>
    <row r="58152" ht="12" hidden="1" customHeight="1" x14ac:dyDescent="0.2"/>
    <row r="58153" ht="12" hidden="1" customHeight="1" x14ac:dyDescent="0.2"/>
    <row r="58154" ht="12" hidden="1" customHeight="1" x14ac:dyDescent="0.2"/>
    <row r="58155" ht="12" hidden="1" customHeight="1" x14ac:dyDescent="0.2"/>
    <row r="58156" ht="12" hidden="1" customHeight="1" x14ac:dyDescent="0.2"/>
    <row r="58157" ht="12" hidden="1" customHeight="1" x14ac:dyDescent="0.2"/>
    <row r="58158" ht="12" hidden="1" customHeight="1" x14ac:dyDescent="0.2"/>
    <row r="58159" ht="12" hidden="1" customHeight="1" x14ac:dyDescent="0.2"/>
    <row r="58160" ht="12" hidden="1" customHeight="1" x14ac:dyDescent="0.2"/>
    <row r="58161" ht="12" hidden="1" customHeight="1" x14ac:dyDescent="0.2"/>
    <row r="58162" ht="12" hidden="1" customHeight="1" x14ac:dyDescent="0.2"/>
    <row r="58163" ht="12" hidden="1" customHeight="1" x14ac:dyDescent="0.2"/>
    <row r="58164" ht="12" hidden="1" customHeight="1" x14ac:dyDescent="0.2"/>
    <row r="58165" ht="12" hidden="1" customHeight="1" x14ac:dyDescent="0.2"/>
    <row r="58166" ht="12" hidden="1" customHeight="1" x14ac:dyDescent="0.2"/>
    <row r="58167" ht="12" hidden="1" customHeight="1" x14ac:dyDescent="0.2"/>
    <row r="58168" ht="12" hidden="1" customHeight="1" x14ac:dyDescent="0.2"/>
    <row r="58169" ht="12" hidden="1" customHeight="1" x14ac:dyDescent="0.2"/>
    <row r="58170" ht="12" hidden="1" customHeight="1" x14ac:dyDescent="0.2"/>
    <row r="58171" ht="12" hidden="1" customHeight="1" x14ac:dyDescent="0.2"/>
    <row r="58172" ht="12" hidden="1" customHeight="1" x14ac:dyDescent="0.2"/>
    <row r="58173" ht="12" hidden="1" customHeight="1" x14ac:dyDescent="0.2"/>
    <row r="58174" ht="12" hidden="1" customHeight="1" x14ac:dyDescent="0.2"/>
    <row r="58175" ht="12" hidden="1" customHeight="1" x14ac:dyDescent="0.2"/>
    <row r="58176" ht="12" hidden="1" customHeight="1" x14ac:dyDescent="0.2"/>
    <row r="58177" ht="12" hidden="1" customHeight="1" x14ac:dyDescent="0.2"/>
    <row r="58178" ht="12" hidden="1" customHeight="1" x14ac:dyDescent="0.2"/>
    <row r="58179" ht="12" hidden="1" customHeight="1" x14ac:dyDescent="0.2"/>
    <row r="58180" ht="12" hidden="1" customHeight="1" x14ac:dyDescent="0.2"/>
    <row r="58181" ht="12" hidden="1" customHeight="1" x14ac:dyDescent="0.2"/>
    <row r="58182" ht="12" hidden="1" customHeight="1" x14ac:dyDescent="0.2"/>
    <row r="58183" ht="12" hidden="1" customHeight="1" x14ac:dyDescent="0.2"/>
    <row r="58184" ht="12" hidden="1" customHeight="1" x14ac:dyDescent="0.2"/>
    <row r="58185" ht="12" hidden="1" customHeight="1" x14ac:dyDescent="0.2"/>
    <row r="58186" ht="12" hidden="1" customHeight="1" x14ac:dyDescent="0.2"/>
    <row r="58187" ht="12" hidden="1" customHeight="1" x14ac:dyDescent="0.2"/>
    <row r="58188" ht="12" hidden="1" customHeight="1" x14ac:dyDescent="0.2"/>
    <row r="58189" ht="12" hidden="1" customHeight="1" x14ac:dyDescent="0.2"/>
    <row r="58190" ht="12" hidden="1" customHeight="1" x14ac:dyDescent="0.2"/>
    <row r="58191" ht="12" hidden="1" customHeight="1" x14ac:dyDescent="0.2"/>
    <row r="58192" ht="12" hidden="1" customHeight="1" x14ac:dyDescent="0.2"/>
    <row r="58193" ht="12" hidden="1" customHeight="1" x14ac:dyDescent="0.2"/>
    <row r="58194" ht="12" hidden="1" customHeight="1" x14ac:dyDescent="0.2"/>
    <row r="58195" ht="12" hidden="1" customHeight="1" x14ac:dyDescent="0.2"/>
    <row r="58196" ht="12" hidden="1" customHeight="1" x14ac:dyDescent="0.2"/>
    <row r="58197" ht="12" hidden="1" customHeight="1" x14ac:dyDescent="0.2"/>
    <row r="58198" ht="12" hidden="1" customHeight="1" x14ac:dyDescent="0.2"/>
    <row r="58199" ht="12" hidden="1" customHeight="1" x14ac:dyDescent="0.2"/>
    <row r="58200" ht="12" hidden="1" customHeight="1" x14ac:dyDescent="0.2"/>
    <row r="58201" ht="12" hidden="1" customHeight="1" x14ac:dyDescent="0.2"/>
    <row r="58202" ht="12" hidden="1" customHeight="1" x14ac:dyDescent="0.2"/>
    <row r="58203" ht="12" hidden="1" customHeight="1" x14ac:dyDescent="0.2"/>
    <row r="58204" ht="12" hidden="1" customHeight="1" x14ac:dyDescent="0.2"/>
    <row r="58205" ht="12" hidden="1" customHeight="1" x14ac:dyDescent="0.2"/>
    <row r="58206" ht="12" hidden="1" customHeight="1" x14ac:dyDescent="0.2"/>
    <row r="58207" ht="12" hidden="1" customHeight="1" x14ac:dyDescent="0.2"/>
    <row r="58208" ht="12" hidden="1" customHeight="1" x14ac:dyDescent="0.2"/>
    <row r="58209" ht="12" hidden="1" customHeight="1" x14ac:dyDescent="0.2"/>
    <row r="58210" ht="12" hidden="1" customHeight="1" x14ac:dyDescent="0.2"/>
    <row r="58211" ht="12" hidden="1" customHeight="1" x14ac:dyDescent="0.2"/>
    <row r="58212" ht="12" hidden="1" customHeight="1" x14ac:dyDescent="0.2"/>
    <row r="58213" ht="12" hidden="1" customHeight="1" x14ac:dyDescent="0.2"/>
    <row r="58214" ht="12" hidden="1" customHeight="1" x14ac:dyDescent="0.2"/>
    <row r="58215" ht="12" hidden="1" customHeight="1" x14ac:dyDescent="0.2"/>
    <row r="58216" ht="12" hidden="1" customHeight="1" x14ac:dyDescent="0.2"/>
    <row r="58217" ht="12" hidden="1" customHeight="1" x14ac:dyDescent="0.2"/>
    <row r="58218" ht="12" hidden="1" customHeight="1" x14ac:dyDescent="0.2"/>
    <row r="58219" ht="12" hidden="1" customHeight="1" x14ac:dyDescent="0.2"/>
    <row r="58220" ht="12" hidden="1" customHeight="1" x14ac:dyDescent="0.2"/>
    <row r="58221" ht="12" hidden="1" customHeight="1" x14ac:dyDescent="0.2"/>
    <row r="58222" ht="12" hidden="1" customHeight="1" x14ac:dyDescent="0.2"/>
    <row r="58223" ht="12" hidden="1" customHeight="1" x14ac:dyDescent="0.2"/>
    <row r="58224" ht="12" hidden="1" customHeight="1" x14ac:dyDescent="0.2"/>
    <row r="58225" ht="12" hidden="1" customHeight="1" x14ac:dyDescent="0.2"/>
    <row r="58226" ht="12" hidden="1" customHeight="1" x14ac:dyDescent="0.2"/>
    <row r="58227" ht="12" hidden="1" customHeight="1" x14ac:dyDescent="0.2"/>
    <row r="58228" ht="12" hidden="1" customHeight="1" x14ac:dyDescent="0.2"/>
    <row r="58229" ht="12" hidden="1" customHeight="1" x14ac:dyDescent="0.2"/>
    <row r="58230" ht="12" hidden="1" customHeight="1" x14ac:dyDescent="0.2"/>
    <row r="58231" ht="12" hidden="1" customHeight="1" x14ac:dyDescent="0.2"/>
    <row r="58232" ht="12" hidden="1" customHeight="1" x14ac:dyDescent="0.2"/>
    <row r="58233" ht="12" hidden="1" customHeight="1" x14ac:dyDescent="0.2"/>
    <row r="58234" ht="12" hidden="1" customHeight="1" x14ac:dyDescent="0.2"/>
    <row r="58235" ht="12" hidden="1" customHeight="1" x14ac:dyDescent="0.2"/>
    <row r="58236" ht="12" hidden="1" customHeight="1" x14ac:dyDescent="0.2"/>
    <row r="58237" ht="12" hidden="1" customHeight="1" x14ac:dyDescent="0.2"/>
    <row r="58238" ht="12" hidden="1" customHeight="1" x14ac:dyDescent="0.2"/>
    <row r="58239" ht="12" hidden="1" customHeight="1" x14ac:dyDescent="0.2"/>
    <row r="58240" ht="12" hidden="1" customHeight="1" x14ac:dyDescent="0.2"/>
    <row r="58241" ht="12" hidden="1" customHeight="1" x14ac:dyDescent="0.2"/>
    <row r="58242" ht="12" hidden="1" customHeight="1" x14ac:dyDescent="0.2"/>
    <row r="58243" ht="12" hidden="1" customHeight="1" x14ac:dyDescent="0.2"/>
    <row r="58244" ht="12" hidden="1" customHeight="1" x14ac:dyDescent="0.2"/>
    <row r="58245" ht="12" hidden="1" customHeight="1" x14ac:dyDescent="0.2"/>
    <row r="58246" ht="12" hidden="1" customHeight="1" x14ac:dyDescent="0.2"/>
    <row r="58247" ht="12" hidden="1" customHeight="1" x14ac:dyDescent="0.2"/>
    <row r="58248" ht="12" hidden="1" customHeight="1" x14ac:dyDescent="0.2"/>
    <row r="58249" ht="12" hidden="1" customHeight="1" x14ac:dyDescent="0.2"/>
    <row r="58250" ht="12" hidden="1" customHeight="1" x14ac:dyDescent="0.2"/>
    <row r="58251" ht="12" hidden="1" customHeight="1" x14ac:dyDescent="0.2"/>
    <row r="58252" ht="12" hidden="1" customHeight="1" x14ac:dyDescent="0.2"/>
    <row r="58253" ht="12" hidden="1" customHeight="1" x14ac:dyDescent="0.2"/>
    <row r="58254" ht="12" hidden="1" customHeight="1" x14ac:dyDescent="0.2"/>
    <row r="58255" ht="12" hidden="1" customHeight="1" x14ac:dyDescent="0.2"/>
    <row r="58256" ht="12" hidden="1" customHeight="1" x14ac:dyDescent="0.2"/>
    <row r="58257" ht="12" hidden="1" customHeight="1" x14ac:dyDescent="0.2"/>
    <row r="58258" ht="12" hidden="1" customHeight="1" x14ac:dyDescent="0.2"/>
    <row r="58259" ht="12" hidden="1" customHeight="1" x14ac:dyDescent="0.2"/>
    <row r="58260" ht="12" hidden="1" customHeight="1" x14ac:dyDescent="0.2"/>
    <row r="58261" ht="12" hidden="1" customHeight="1" x14ac:dyDescent="0.2"/>
    <row r="58262" ht="12" hidden="1" customHeight="1" x14ac:dyDescent="0.2"/>
    <row r="58263" ht="12" hidden="1" customHeight="1" x14ac:dyDescent="0.2"/>
    <row r="58264" ht="12" hidden="1" customHeight="1" x14ac:dyDescent="0.2"/>
    <row r="58265" ht="12" hidden="1" customHeight="1" x14ac:dyDescent="0.2"/>
    <row r="58266" ht="12" hidden="1" customHeight="1" x14ac:dyDescent="0.2"/>
    <row r="58267" ht="12" hidden="1" customHeight="1" x14ac:dyDescent="0.2"/>
    <row r="58268" ht="12" hidden="1" customHeight="1" x14ac:dyDescent="0.2"/>
    <row r="58269" ht="12" hidden="1" customHeight="1" x14ac:dyDescent="0.2"/>
    <row r="58270" ht="12" hidden="1" customHeight="1" x14ac:dyDescent="0.2"/>
    <row r="58271" ht="12" hidden="1" customHeight="1" x14ac:dyDescent="0.2"/>
    <row r="58272" ht="12" hidden="1" customHeight="1" x14ac:dyDescent="0.2"/>
    <row r="58273" ht="12" hidden="1" customHeight="1" x14ac:dyDescent="0.2"/>
    <row r="58274" ht="12" hidden="1" customHeight="1" x14ac:dyDescent="0.2"/>
    <row r="58275" ht="12" hidden="1" customHeight="1" x14ac:dyDescent="0.2"/>
    <row r="58276" ht="12" hidden="1" customHeight="1" x14ac:dyDescent="0.2"/>
    <row r="58277" ht="12" hidden="1" customHeight="1" x14ac:dyDescent="0.2"/>
    <row r="58278" ht="12" hidden="1" customHeight="1" x14ac:dyDescent="0.2"/>
    <row r="58279" ht="12" hidden="1" customHeight="1" x14ac:dyDescent="0.2"/>
    <row r="58280" ht="12" hidden="1" customHeight="1" x14ac:dyDescent="0.2"/>
    <row r="58281" ht="12" hidden="1" customHeight="1" x14ac:dyDescent="0.2"/>
    <row r="58282" ht="12" hidden="1" customHeight="1" x14ac:dyDescent="0.2"/>
    <row r="58283" ht="12" hidden="1" customHeight="1" x14ac:dyDescent="0.2"/>
    <row r="58284" ht="12" hidden="1" customHeight="1" x14ac:dyDescent="0.2"/>
    <row r="58285" ht="12" hidden="1" customHeight="1" x14ac:dyDescent="0.2"/>
    <row r="58286" ht="12" hidden="1" customHeight="1" x14ac:dyDescent="0.2"/>
    <row r="58287" ht="12" hidden="1" customHeight="1" x14ac:dyDescent="0.2"/>
    <row r="58288" ht="12" hidden="1" customHeight="1" x14ac:dyDescent="0.2"/>
    <row r="58289" ht="12" hidden="1" customHeight="1" x14ac:dyDescent="0.2"/>
    <row r="58290" ht="12" hidden="1" customHeight="1" x14ac:dyDescent="0.2"/>
    <row r="58291" ht="12" hidden="1" customHeight="1" x14ac:dyDescent="0.2"/>
    <row r="58292" ht="12" hidden="1" customHeight="1" x14ac:dyDescent="0.2"/>
    <row r="58293" ht="12" hidden="1" customHeight="1" x14ac:dyDescent="0.2"/>
    <row r="58294" ht="12" hidden="1" customHeight="1" x14ac:dyDescent="0.2"/>
    <row r="58295" ht="12" hidden="1" customHeight="1" x14ac:dyDescent="0.2"/>
    <row r="58296" ht="12" hidden="1" customHeight="1" x14ac:dyDescent="0.2"/>
    <row r="58297" ht="12" hidden="1" customHeight="1" x14ac:dyDescent="0.2"/>
    <row r="58298" ht="12" hidden="1" customHeight="1" x14ac:dyDescent="0.2"/>
    <row r="58299" ht="12" hidden="1" customHeight="1" x14ac:dyDescent="0.2"/>
    <row r="58300" ht="12" hidden="1" customHeight="1" x14ac:dyDescent="0.2"/>
    <row r="58301" ht="12" hidden="1" customHeight="1" x14ac:dyDescent="0.2"/>
    <row r="58302" ht="12" hidden="1" customHeight="1" x14ac:dyDescent="0.2"/>
    <row r="58303" ht="12" hidden="1" customHeight="1" x14ac:dyDescent="0.2"/>
    <row r="58304" ht="12" hidden="1" customHeight="1" x14ac:dyDescent="0.2"/>
    <row r="58305" ht="12" hidden="1" customHeight="1" x14ac:dyDescent="0.2"/>
    <row r="58306" ht="12" hidden="1" customHeight="1" x14ac:dyDescent="0.2"/>
    <row r="58307" ht="12" hidden="1" customHeight="1" x14ac:dyDescent="0.2"/>
    <row r="58308" ht="12" hidden="1" customHeight="1" x14ac:dyDescent="0.2"/>
    <row r="58309" ht="12" hidden="1" customHeight="1" x14ac:dyDescent="0.2"/>
    <row r="58310" ht="12" hidden="1" customHeight="1" x14ac:dyDescent="0.2"/>
    <row r="58311" ht="12" hidden="1" customHeight="1" x14ac:dyDescent="0.2"/>
    <row r="58312" ht="12" hidden="1" customHeight="1" x14ac:dyDescent="0.2"/>
    <row r="58313" ht="12" hidden="1" customHeight="1" x14ac:dyDescent="0.2"/>
    <row r="58314" ht="12" hidden="1" customHeight="1" x14ac:dyDescent="0.2"/>
    <row r="58315" ht="12" hidden="1" customHeight="1" x14ac:dyDescent="0.2"/>
    <row r="58316" ht="12" hidden="1" customHeight="1" x14ac:dyDescent="0.2"/>
    <row r="58317" ht="12" hidden="1" customHeight="1" x14ac:dyDescent="0.2"/>
    <row r="58318" ht="12" hidden="1" customHeight="1" x14ac:dyDescent="0.2"/>
    <row r="58319" ht="12" hidden="1" customHeight="1" x14ac:dyDescent="0.2"/>
    <row r="58320" ht="12" hidden="1" customHeight="1" x14ac:dyDescent="0.2"/>
    <row r="58321" ht="12" hidden="1" customHeight="1" x14ac:dyDescent="0.2"/>
    <row r="58322" ht="12" hidden="1" customHeight="1" x14ac:dyDescent="0.2"/>
    <row r="58323" ht="12" hidden="1" customHeight="1" x14ac:dyDescent="0.2"/>
    <row r="58324" ht="12" hidden="1" customHeight="1" x14ac:dyDescent="0.2"/>
    <row r="58325" ht="12" hidden="1" customHeight="1" x14ac:dyDescent="0.2"/>
    <row r="58326" ht="12" hidden="1" customHeight="1" x14ac:dyDescent="0.2"/>
    <row r="58327" ht="12" hidden="1" customHeight="1" x14ac:dyDescent="0.2"/>
    <row r="58328" ht="12" hidden="1" customHeight="1" x14ac:dyDescent="0.2"/>
    <row r="58329" ht="12" hidden="1" customHeight="1" x14ac:dyDescent="0.2"/>
    <row r="58330" ht="12" hidden="1" customHeight="1" x14ac:dyDescent="0.2"/>
    <row r="58331" ht="12" hidden="1" customHeight="1" x14ac:dyDescent="0.2"/>
    <row r="58332" ht="12" hidden="1" customHeight="1" x14ac:dyDescent="0.2"/>
    <row r="58333" ht="12" hidden="1" customHeight="1" x14ac:dyDescent="0.2"/>
    <row r="58334" ht="12" hidden="1" customHeight="1" x14ac:dyDescent="0.2"/>
    <row r="58335" ht="12" hidden="1" customHeight="1" x14ac:dyDescent="0.2"/>
    <row r="58336" ht="12" hidden="1" customHeight="1" x14ac:dyDescent="0.2"/>
    <row r="58337" ht="12" hidden="1" customHeight="1" x14ac:dyDescent="0.2"/>
    <row r="58338" ht="12" hidden="1" customHeight="1" x14ac:dyDescent="0.2"/>
    <row r="58339" ht="12" hidden="1" customHeight="1" x14ac:dyDescent="0.2"/>
    <row r="58340" ht="12" hidden="1" customHeight="1" x14ac:dyDescent="0.2"/>
    <row r="58341" ht="12" hidden="1" customHeight="1" x14ac:dyDescent="0.2"/>
    <row r="58342" ht="12" hidden="1" customHeight="1" x14ac:dyDescent="0.2"/>
    <row r="58343" ht="12" hidden="1" customHeight="1" x14ac:dyDescent="0.2"/>
    <row r="58344" ht="12" hidden="1" customHeight="1" x14ac:dyDescent="0.2"/>
    <row r="58345" ht="12" hidden="1" customHeight="1" x14ac:dyDescent="0.2"/>
    <row r="58346" ht="12" hidden="1" customHeight="1" x14ac:dyDescent="0.2"/>
    <row r="58347" ht="12" hidden="1" customHeight="1" x14ac:dyDescent="0.2"/>
    <row r="58348" ht="12" hidden="1" customHeight="1" x14ac:dyDescent="0.2"/>
    <row r="58349" ht="12" hidden="1" customHeight="1" x14ac:dyDescent="0.2"/>
    <row r="58350" ht="12" hidden="1" customHeight="1" x14ac:dyDescent="0.2"/>
    <row r="58351" ht="12" hidden="1" customHeight="1" x14ac:dyDescent="0.2"/>
    <row r="58352" ht="12" hidden="1" customHeight="1" x14ac:dyDescent="0.2"/>
    <row r="58353" ht="12" hidden="1" customHeight="1" x14ac:dyDescent="0.2"/>
    <row r="58354" ht="12" hidden="1" customHeight="1" x14ac:dyDescent="0.2"/>
    <row r="58355" ht="12" hidden="1" customHeight="1" x14ac:dyDescent="0.2"/>
    <row r="58356" ht="12" hidden="1" customHeight="1" x14ac:dyDescent="0.2"/>
    <row r="58357" ht="12" hidden="1" customHeight="1" x14ac:dyDescent="0.2"/>
    <row r="58358" ht="12" hidden="1" customHeight="1" x14ac:dyDescent="0.2"/>
    <row r="58359" ht="12" hidden="1" customHeight="1" x14ac:dyDescent="0.2"/>
    <row r="58360" ht="12" hidden="1" customHeight="1" x14ac:dyDescent="0.2"/>
    <row r="58361" ht="12" hidden="1" customHeight="1" x14ac:dyDescent="0.2"/>
    <row r="58362" ht="12" hidden="1" customHeight="1" x14ac:dyDescent="0.2"/>
    <row r="58363" ht="12" hidden="1" customHeight="1" x14ac:dyDescent="0.2"/>
    <row r="58364" ht="12" hidden="1" customHeight="1" x14ac:dyDescent="0.2"/>
    <row r="58365" ht="12" hidden="1" customHeight="1" x14ac:dyDescent="0.2"/>
    <row r="58366" ht="12" hidden="1" customHeight="1" x14ac:dyDescent="0.2"/>
    <row r="58367" ht="12" hidden="1" customHeight="1" x14ac:dyDescent="0.2"/>
    <row r="58368" ht="12" hidden="1" customHeight="1" x14ac:dyDescent="0.2"/>
    <row r="58369" ht="12" hidden="1" customHeight="1" x14ac:dyDescent="0.2"/>
    <row r="58370" ht="12" hidden="1" customHeight="1" x14ac:dyDescent="0.2"/>
    <row r="58371" ht="12" hidden="1" customHeight="1" x14ac:dyDescent="0.2"/>
    <row r="58372" ht="12" hidden="1" customHeight="1" x14ac:dyDescent="0.2"/>
    <row r="58373" ht="12" hidden="1" customHeight="1" x14ac:dyDescent="0.2"/>
    <row r="58374" ht="12" hidden="1" customHeight="1" x14ac:dyDescent="0.2"/>
    <row r="58375" ht="12" hidden="1" customHeight="1" x14ac:dyDescent="0.2"/>
    <row r="58376" ht="12" hidden="1" customHeight="1" x14ac:dyDescent="0.2"/>
    <row r="58377" ht="12" hidden="1" customHeight="1" x14ac:dyDescent="0.2"/>
    <row r="58378" ht="12" hidden="1" customHeight="1" x14ac:dyDescent="0.2"/>
    <row r="58379" ht="12" hidden="1" customHeight="1" x14ac:dyDescent="0.2"/>
    <row r="58380" ht="12" hidden="1" customHeight="1" x14ac:dyDescent="0.2"/>
    <row r="58381" ht="12" hidden="1" customHeight="1" x14ac:dyDescent="0.2"/>
    <row r="58382" ht="12" hidden="1" customHeight="1" x14ac:dyDescent="0.2"/>
    <row r="58383" ht="12" hidden="1" customHeight="1" x14ac:dyDescent="0.2"/>
    <row r="58384" ht="12" hidden="1" customHeight="1" x14ac:dyDescent="0.2"/>
    <row r="58385" ht="12" hidden="1" customHeight="1" x14ac:dyDescent="0.2"/>
    <row r="58386" ht="12" hidden="1" customHeight="1" x14ac:dyDescent="0.2"/>
    <row r="58387" ht="12" hidden="1" customHeight="1" x14ac:dyDescent="0.2"/>
    <row r="58388" ht="12" hidden="1" customHeight="1" x14ac:dyDescent="0.2"/>
    <row r="58389" ht="12" hidden="1" customHeight="1" x14ac:dyDescent="0.2"/>
    <row r="58390" ht="12" hidden="1" customHeight="1" x14ac:dyDescent="0.2"/>
    <row r="58391" ht="12" hidden="1" customHeight="1" x14ac:dyDescent="0.2"/>
    <row r="58392" ht="12" hidden="1" customHeight="1" x14ac:dyDescent="0.2"/>
    <row r="58393" ht="12" hidden="1" customHeight="1" x14ac:dyDescent="0.2"/>
    <row r="58394" ht="12" hidden="1" customHeight="1" x14ac:dyDescent="0.2"/>
    <row r="58395" ht="12" hidden="1" customHeight="1" x14ac:dyDescent="0.2"/>
    <row r="58396" ht="12" hidden="1" customHeight="1" x14ac:dyDescent="0.2"/>
    <row r="58397" ht="12" hidden="1" customHeight="1" x14ac:dyDescent="0.2"/>
    <row r="58398" ht="12" hidden="1" customHeight="1" x14ac:dyDescent="0.2"/>
    <row r="58399" ht="12" hidden="1" customHeight="1" x14ac:dyDescent="0.2"/>
    <row r="58400" ht="12" hidden="1" customHeight="1" x14ac:dyDescent="0.2"/>
    <row r="58401" ht="12" hidden="1" customHeight="1" x14ac:dyDescent="0.2"/>
    <row r="58402" ht="12" hidden="1" customHeight="1" x14ac:dyDescent="0.2"/>
    <row r="58403" ht="12" hidden="1" customHeight="1" x14ac:dyDescent="0.2"/>
    <row r="58404" ht="12" hidden="1" customHeight="1" x14ac:dyDescent="0.2"/>
    <row r="58405" ht="12" hidden="1" customHeight="1" x14ac:dyDescent="0.2"/>
    <row r="58406" ht="12" hidden="1" customHeight="1" x14ac:dyDescent="0.2"/>
    <row r="58407" ht="12" hidden="1" customHeight="1" x14ac:dyDescent="0.2"/>
    <row r="58408" ht="12" hidden="1" customHeight="1" x14ac:dyDescent="0.2"/>
    <row r="58409" ht="12" hidden="1" customHeight="1" x14ac:dyDescent="0.2"/>
    <row r="58410" ht="12" hidden="1" customHeight="1" x14ac:dyDescent="0.2"/>
    <row r="58411" ht="12" hidden="1" customHeight="1" x14ac:dyDescent="0.2"/>
    <row r="58412" ht="12" hidden="1" customHeight="1" x14ac:dyDescent="0.2"/>
    <row r="58413" ht="12" hidden="1" customHeight="1" x14ac:dyDescent="0.2"/>
    <row r="58414" ht="12" hidden="1" customHeight="1" x14ac:dyDescent="0.2"/>
    <row r="58415" ht="12" hidden="1" customHeight="1" x14ac:dyDescent="0.2"/>
    <row r="58416" ht="12" hidden="1" customHeight="1" x14ac:dyDescent="0.2"/>
    <row r="58417" ht="12" hidden="1" customHeight="1" x14ac:dyDescent="0.2"/>
    <row r="58418" ht="12" hidden="1" customHeight="1" x14ac:dyDescent="0.2"/>
    <row r="58419" ht="12" hidden="1" customHeight="1" x14ac:dyDescent="0.2"/>
    <row r="58420" ht="12" hidden="1" customHeight="1" x14ac:dyDescent="0.2"/>
    <row r="58421" ht="12" hidden="1" customHeight="1" x14ac:dyDescent="0.2"/>
    <row r="58422" ht="12" hidden="1" customHeight="1" x14ac:dyDescent="0.2"/>
    <row r="58423" ht="12" hidden="1" customHeight="1" x14ac:dyDescent="0.2"/>
    <row r="58424" ht="12" hidden="1" customHeight="1" x14ac:dyDescent="0.2"/>
    <row r="58425" ht="12" hidden="1" customHeight="1" x14ac:dyDescent="0.2"/>
    <row r="58426" ht="12" hidden="1" customHeight="1" x14ac:dyDescent="0.2"/>
    <row r="58427" ht="12" hidden="1" customHeight="1" x14ac:dyDescent="0.2"/>
    <row r="58428" ht="12" hidden="1" customHeight="1" x14ac:dyDescent="0.2"/>
    <row r="58429" ht="12" hidden="1" customHeight="1" x14ac:dyDescent="0.2"/>
    <row r="58430" ht="12" hidden="1" customHeight="1" x14ac:dyDescent="0.2"/>
    <row r="58431" ht="12" hidden="1" customHeight="1" x14ac:dyDescent="0.2"/>
    <row r="58432" ht="12" hidden="1" customHeight="1" x14ac:dyDescent="0.2"/>
    <row r="58433" ht="12" hidden="1" customHeight="1" x14ac:dyDescent="0.2"/>
    <row r="58434" ht="12" hidden="1" customHeight="1" x14ac:dyDescent="0.2"/>
    <row r="58435" ht="12" hidden="1" customHeight="1" x14ac:dyDescent="0.2"/>
    <row r="58436" ht="12" hidden="1" customHeight="1" x14ac:dyDescent="0.2"/>
    <row r="58437" ht="12" hidden="1" customHeight="1" x14ac:dyDescent="0.2"/>
    <row r="58438" ht="12" hidden="1" customHeight="1" x14ac:dyDescent="0.2"/>
    <row r="58439" ht="12" hidden="1" customHeight="1" x14ac:dyDescent="0.2"/>
    <row r="58440" ht="12" hidden="1" customHeight="1" x14ac:dyDescent="0.2"/>
    <row r="58441" ht="12" hidden="1" customHeight="1" x14ac:dyDescent="0.2"/>
    <row r="58442" ht="12" hidden="1" customHeight="1" x14ac:dyDescent="0.2"/>
    <row r="58443" ht="12" hidden="1" customHeight="1" x14ac:dyDescent="0.2"/>
    <row r="58444" ht="12" hidden="1" customHeight="1" x14ac:dyDescent="0.2"/>
    <row r="58445" ht="12" hidden="1" customHeight="1" x14ac:dyDescent="0.2"/>
    <row r="58446" ht="12" hidden="1" customHeight="1" x14ac:dyDescent="0.2"/>
    <row r="58447" ht="12" hidden="1" customHeight="1" x14ac:dyDescent="0.2"/>
    <row r="58448" ht="12" hidden="1" customHeight="1" x14ac:dyDescent="0.2"/>
    <row r="58449" ht="12" hidden="1" customHeight="1" x14ac:dyDescent="0.2"/>
    <row r="58450" ht="12" hidden="1" customHeight="1" x14ac:dyDescent="0.2"/>
    <row r="58451" ht="12" hidden="1" customHeight="1" x14ac:dyDescent="0.2"/>
    <row r="58452" ht="12" hidden="1" customHeight="1" x14ac:dyDescent="0.2"/>
    <row r="58453" ht="12" hidden="1" customHeight="1" x14ac:dyDescent="0.2"/>
    <row r="58454" ht="12" hidden="1" customHeight="1" x14ac:dyDescent="0.2"/>
    <row r="58455" ht="12" hidden="1" customHeight="1" x14ac:dyDescent="0.2"/>
    <row r="58456" ht="12" hidden="1" customHeight="1" x14ac:dyDescent="0.2"/>
    <row r="58457" ht="12" hidden="1" customHeight="1" x14ac:dyDescent="0.2"/>
    <row r="58458" ht="12" hidden="1" customHeight="1" x14ac:dyDescent="0.2"/>
    <row r="58459" ht="12" hidden="1" customHeight="1" x14ac:dyDescent="0.2"/>
    <row r="58460" ht="12" hidden="1" customHeight="1" x14ac:dyDescent="0.2"/>
    <row r="58461" ht="12" hidden="1" customHeight="1" x14ac:dyDescent="0.2"/>
    <row r="58462" ht="12" hidden="1" customHeight="1" x14ac:dyDescent="0.2"/>
    <row r="58463" ht="12" hidden="1" customHeight="1" x14ac:dyDescent="0.2"/>
    <row r="58464" ht="12" hidden="1" customHeight="1" x14ac:dyDescent="0.2"/>
    <row r="58465" ht="12" hidden="1" customHeight="1" x14ac:dyDescent="0.2"/>
    <row r="58466" ht="12" hidden="1" customHeight="1" x14ac:dyDescent="0.2"/>
    <row r="58467" ht="12" hidden="1" customHeight="1" x14ac:dyDescent="0.2"/>
    <row r="58468" ht="12" hidden="1" customHeight="1" x14ac:dyDescent="0.2"/>
    <row r="58469" ht="12" hidden="1" customHeight="1" x14ac:dyDescent="0.2"/>
    <row r="58470" ht="12" hidden="1" customHeight="1" x14ac:dyDescent="0.2"/>
    <row r="58471" ht="12" hidden="1" customHeight="1" x14ac:dyDescent="0.2"/>
    <row r="58472" ht="12" hidden="1" customHeight="1" x14ac:dyDescent="0.2"/>
    <row r="58473" ht="12" hidden="1" customHeight="1" x14ac:dyDescent="0.2"/>
    <row r="58474" ht="12" hidden="1" customHeight="1" x14ac:dyDescent="0.2"/>
    <row r="58475" ht="12" hidden="1" customHeight="1" x14ac:dyDescent="0.2"/>
    <row r="58476" ht="12" hidden="1" customHeight="1" x14ac:dyDescent="0.2"/>
    <row r="58477" ht="12" hidden="1" customHeight="1" x14ac:dyDescent="0.2"/>
    <row r="58478" ht="12" hidden="1" customHeight="1" x14ac:dyDescent="0.2"/>
    <row r="58479" ht="12" hidden="1" customHeight="1" x14ac:dyDescent="0.2"/>
    <row r="58480" ht="12" hidden="1" customHeight="1" x14ac:dyDescent="0.2"/>
    <row r="58481" ht="12" hidden="1" customHeight="1" x14ac:dyDescent="0.2"/>
    <row r="58482" ht="12" hidden="1" customHeight="1" x14ac:dyDescent="0.2"/>
    <row r="58483" ht="12" hidden="1" customHeight="1" x14ac:dyDescent="0.2"/>
    <row r="58484" ht="12" hidden="1" customHeight="1" x14ac:dyDescent="0.2"/>
    <row r="58485" ht="12" hidden="1" customHeight="1" x14ac:dyDescent="0.2"/>
    <row r="58486" ht="12" hidden="1" customHeight="1" x14ac:dyDescent="0.2"/>
    <row r="58487" ht="12" hidden="1" customHeight="1" x14ac:dyDescent="0.2"/>
    <row r="58488" ht="12" hidden="1" customHeight="1" x14ac:dyDescent="0.2"/>
    <row r="58489" ht="12" hidden="1" customHeight="1" x14ac:dyDescent="0.2"/>
    <row r="58490" ht="12" hidden="1" customHeight="1" x14ac:dyDescent="0.2"/>
    <row r="58491" ht="12" hidden="1" customHeight="1" x14ac:dyDescent="0.2"/>
    <row r="58492" ht="12" hidden="1" customHeight="1" x14ac:dyDescent="0.2"/>
    <row r="58493" ht="12" hidden="1" customHeight="1" x14ac:dyDescent="0.2"/>
    <row r="58494" ht="12" hidden="1" customHeight="1" x14ac:dyDescent="0.2"/>
    <row r="58495" ht="12" hidden="1" customHeight="1" x14ac:dyDescent="0.2"/>
    <row r="58496" ht="12" hidden="1" customHeight="1" x14ac:dyDescent="0.2"/>
    <row r="58497" ht="12" hidden="1" customHeight="1" x14ac:dyDescent="0.2"/>
    <row r="58498" ht="12" hidden="1" customHeight="1" x14ac:dyDescent="0.2"/>
    <row r="58499" ht="12" hidden="1" customHeight="1" x14ac:dyDescent="0.2"/>
    <row r="58500" ht="12" hidden="1" customHeight="1" x14ac:dyDescent="0.2"/>
    <row r="58501" ht="12" hidden="1" customHeight="1" x14ac:dyDescent="0.2"/>
    <row r="58502" ht="12" hidden="1" customHeight="1" x14ac:dyDescent="0.2"/>
    <row r="58503" ht="12" hidden="1" customHeight="1" x14ac:dyDescent="0.2"/>
    <row r="58504" ht="12" hidden="1" customHeight="1" x14ac:dyDescent="0.2"/>
    <row r="58505" ht="12" hidden="1" customHeight="1" x14ac:dyDescent="0.2"/>
    <row r="58506" ht="12" hidden="1" customHeight="1" x14ac:dyDescent="0.2"/>
    <row r="58507" ht="12" hidden="1" customHeight="1" x14ac:dyDescent="0.2"/>
    <row r="58508" ht="12" hidden="1" customHeight="1" x14ac:dyDescent="0.2"/>
    <row r="58509" ht="12" hidden="1" customHeight="1" x14ac:dyDescent="0.2"/>
    <row r="58510" ht="12" hidden="1" customHeight="1" x14ac:dyDescent="0.2"/>
    <row r="58511" ht="12" hidden="1" customHeight="1" x14ac:dyDescent="0.2"/>
    <row r="58512" ht="12" hidden="1" customHeight="1" x14ac:dyDescent="0.2"/>
    <row r="58513" ht="12" hidden="1" customHeight="1" x14ac:dyDescent="0.2"/>
    <row r="58514" ht="12" hidden="1" customHeight="1" x14ac:dyDescent="0.2"/>
    <row r="58515" ht="12" hidden="1" customHeight="1" x14ac:dyDescent="0.2"/>
    <row r="58516" ht="12" hidden="1" customHeight="1" x14ac:dyDescent="0.2"/>
    <row r="58517" ht="12" hidden="1" customHeight="1" x14ac:dyDescent="0.2"/>
    <row r="58518" ht="12" hidden="1" customHeight="1" x14ac:dyDescent="0.2"/>
    <row r="58519" ht="12" hidden="1" customHeight="1" x14ac:dyDescent="0.2"/>
    <row r="58520" ht="12" hidden="1" customHeight="1" x14ac:dyDescent="0.2"/>
    <row r="58521" ht="12" hidden="1" customHeight="1" x14ac:dyDescent="0.2"/>
    <row r="58522" ht="12" hidden="1" customHeight="1" x14ac:dyDescent="0.2"/>
    <row r="58523" ht="12" hidden="1" customHeight="1" x14ac:dyDescent="0.2"/>
    <row r="58524" ht="12" hidden="1" customHeight="1" x14ac:dyDescent="0.2"/>
    <row r="58525" ht="12" hidden="1" customHeight="1" x14ac:dyDescent="0.2"/>
    <row r="58526" ht="12" hidden="1" customHeight="1" x14ac:dyDescent="0.2"/>
    <row r="58527" ht="12" hidden="1" customHeight="1" x14ac:dyDescent="0.2"/>
    <row r="58528" ht="12" hidden="1" customHeight="1" x14ac:dyDescent="0.2"/>
    <row r="58529" ht="12" hidden="1" customHeight="1" x14ac:dyDescent="0.2"/>
    <row r="58530" ht="12" hidden="1" customHeight="1" x14ac:dyDescent="0.2"/>
    <row r="58531" ht="12" hidden="1" customHeight="1" x14ac:dyDescent="0.2"/>
    <row r="58532" ht="12" hidden="1" customHeight="1" x14ac:dyDescent="0.2"/>
    <row r="58533" ht="12" hidden="1" customHeight="1" x14ac:dyDescent="0.2"/>
    <row r="58534" ht="12" hidden="1" customHeight="1" x14ac:dyDescent="0.2"/>
    <row r="58535" ht="12" hidden="1" customHeight="1" x14ac:dyDescent="0.2"/>
    <row r="58536" ht="12" hidden="1" customHeight="1" x14ac:dyDescent="0.2"/>
    <row r="58537" ht="12" hidden="1" customHeight="1" x14ac:dyDescent="0.2"/>
    <row r="58538" ht="12" hidden="1" customHeight="1" x14ac:dyDescent="0.2"/>
    <row r="58539" ht="12" hidden="1" customHeight="1" x14ac:dyDescent="0.2"/>
    <row r="58540" ht="12" hidden="1" customHeight="1" x14ac:dyDescent="0.2"/>
    <row r="58541" ht="12" hidden="1" customHeight="1" x14ac:dyDescent="0.2"/>
    <row r="58542" ht="12" hidden="1" customHeight="1" x14ac:dyDescent="0.2"/>
    <row r="58543" ht="12" hidden="1" customHeight="1" x14ac:dyDescent="0.2"/>
    <row r="58544" ht="12" hidden="1" customHeight="1" x14ac:dyDescent="0.2"/>
    <row r="58545" ht="12" hidden="1" customHeight="1" x14ac:dyDescent="0.2"/>
    <row r="58546" ht="12" hidden="1" customHeight="1" x14ac:dyDescent="0.2"/>
    <row r="58547" ht="12" hidden="1" customHeight="1" x14ac:dyDescent="0.2"/>
    <row r="58548" ht="12" hidden="1" customHeight="1" x14ac:dyDescent="0.2"/>
    <row r="58549" ht="12" hidden="1" customHeight="1" x14ac:dyDescent="0.2"/>
    <row r="58550" ht="12" hidden="1" customHeight="1" x14ac:dyDescent="0.2"/>
    <row r="58551" ht="12" hidden="1" customHeight="1" x14ac:dyDescent="0.2"/>
    <row r="58552" ht="12" hidden="1" customHeight="1" x14ac:dyDescent="0.2"/>
    <row r="58553" ht="12" hidden="1" customHeight="1" x14ac:dyDescent="0.2"/>
    <row r="58554" ht="12" hidden="1" customHeight="1" x14ac:dyDescent="0.2"/>
    <row r="58555" ht="12" hidden="1" customHeight="1" x14ac:dyDescent="0.2"/>
    <row r="58556" ht="12" hidden="1" customHeight="1" x14ac:dyDescent="0.2"/>
    <row r="58557" ht="12" hidden="1" customHeight="1" x14ac:dyDescent="0.2"/>
    <row r="58558" ht="12" hidden="1" customHeight="1" x14ac:dyDescent="0.2"/>
    <row r="58559" ht="12" hidden="1" customHeight="1" x14ac:dyDescent="0.2"/>
    <row r="58560" ht="12" hidden="1" customHeight="1" x14ac:dyDescent="0.2"/>
    <row r="58561" ht="12" hidden="1" customHeight="1" x14ac:dyDescent="0.2"/>
    <row r="58562" ht="12" hidden="1" customHeight="1" x14ac:dyDescent="0.2"/>
    <row r="58563" ht="12" hidden="1" customHeight="1" x14ac:dyDescent="0.2"/>
    <row r="58564" ht="12" hidden="1" customHeight="1" x14ac:dyDescent="0.2"/>
    <row r="58565" ht="12" hidden="1" customHeight="1" x14ac:dyDescent="0.2"/>
    <row r="58566" ht="12" hidden="1" customHeight="1" x14ac:dyDescent="0.2"/>
    <row r="58567" ht="12" hidden="1" customHeight="1" x14ac:dyDescent="0.2"/>
    <row r="58568" ht="12" hidden="1" customHeight="1" x14ac:dyDescent="0.2"/>
    <row r="58569" ht="12" hidden="1" customHeight="1" x14ac:dyDescent="0.2"/>
    <row r="58570" ht="12" hidden="1" customHeight="1" x14ac:dyDescent="0.2"/>
    <row r="58571" ht="12" hidden="1" customHeight="1" x14ac:dyDescent="0.2"/>
    <row r="58572" ht="12" hidden="1" customHeight="1" x14ac:dyDescent="0.2"/>
    <row r="58573" ht="12" hidden="1" customHeight="1" x14ac:dyDescent="0.2"/>
    <row r="58574" ht="12" hidden="1" customHeight="1" x14ac:dyDescent="0.2"/>
    <row r="58575" ht="12" hidden="1" customHeight="1" x14ac:dyDescent="0.2"/>
    <row r="58576" ht="12" hidden="1" customHeight="1" x14ac:dyDescent="0.2"/>
    <row r="58577" ht="12" hidden="1" customHeight="1" x14ac:dyDescent="0.2"/>
    <row r="58578" ht="12" hidden="1" customHeight="1" x14ac:dyDescent="0.2"/>
    <row r="58579" ht="12" hidden="1" customHeight="1" x14ac:dyDescent="0.2"/>
    <row r="58580" ht="12" hidden="1" customHeight="1" x14ac:dyDescent="0.2"/>
    <row r="58581" ht="12" hidden="1" customHeight="1" x14ac:dyDescent="0.2"/>
    <row r="58582" ht="12" hidden="1" customHeight="1" x14ac:dyDescent="0.2"/>
    <row r="58583" ht="12" hidden="1" customHeight="1" x14ac:dyDescent="0.2"/>
    <row r="58584" ht="12" hidden="1" customHeight="1" x14ac:dyDescent="0.2"/>
    <row r="58585" ht="12" hidden="1" customHeight="1" x14ac:dyDescent="0.2"/>
    <row r="58586" ht="12" hidden="1" customHeight="1" x14ac:dyDescent="0.2"/>
    <row r="58587" ht="12" hidden="1" customHeight="1" x14ac:dyDescent="0.2"/>
    <row r="58588" ht="12" hidden="1" customHeight="1" x14ac:dyDescent="0.2"/>
    <row r="58589" ht="12" hidden="1" customHeight="1" x14ac:dyDescent="0.2"/>
    <row r="58590" ht="12" hidden="1" customHeight="1" x14ac:dyDescent="0.2"/>
    <row r="58591" ht="12" hidden="1" customHeight="1" x14ac:dyDescent="0.2"/>
    <row r="58592" ht="12" hidden="1" customHeight="1" x14ac:dyDescent="0.2"/>
    <row r="58593" ht="12" hidden="1" customHeight="1" x14ac:dyDescent="0.2"/>
    <row r="58594" ht="12" hidden="1" customHeight="1" x14ac:dyDescent="0.2"/>
    <row r="58595" ht="12" hidden="1" customHeight="1" x14ac:dyDescent="0.2"/>
    <row r="58596" ht="12" hidden="1" customHeight="1" x14ac:dyDescent="0.2"/>
    <row r="58597" ht="12" hidden="1" customHeight="1" x14ac:dyDescent="0.2"/>
    <row r="58598" ht="12" hidden="1" customHeight="1" x14ac:dyDescent="0.2"/>
    <row r="58599" ht="12" hidden="1" customHeight="1" x14ac:dyDescent="0.2"/>
    <row r="58600" ht="12" hidden="1" customHeight="1" x14ac:dyDescent="0.2"/>
    <row r="58601" ht="12" hidden="1" customHeight="1" x14ac:dyDescent="0.2"/>
    <row r="58602" ht="12" hidden="1" customHeight="1" x14ac:dyDescent="0.2"/>
    <row r="58603" ht="12" hidden="1" customHeight="1" x14ac:dyDescent="0.2"/>
    <row r="58604" ht="12" hidden="1" customHeight="1" x14ac:dyDescent="0.2"/>
    <row r="58605" ht="12" hidden="1" customHeight="1" x14ac:dyDescent="0.2"/>
    <row r="58606" ht="12" hidden="1" customHeight="1" x14ac:dyDescent="0.2"/>
    <row r="58607" ht="12" hidden="1" customHeight="1" x14ac:dyDescent="0.2"/>
    <row r="58608" ht="12" hidden="1" customHeight="1" x14ac:dyDescent="0.2"/>
    <row r="58609" ht="12" hidden="1" customHeight="1" x14ac:dyDescent="0.2"/>
    <row r="58610" ht="12" hidden="1" customHeight="1" x14ac:dyDescent="0.2"/>
    <row r="58611" ht="12" hidden="1" customHeight="1" x14ac:dyDescent="0.2"/>
    <row r="58612" ht="12" hidden="1" customHeight="1" x14ac:dyDescent="0.2"/>
    <row r="58613" ht="12" hidden="1" customHeight="1" x14ac:dyDescent="0.2"/>
    <row r="58614" ht="12" hidden="1" customHeight="1" x14ac:dyDescent="0.2"/>
    <row r="58615" ht="12" hidden="1" customHeight="1" x14ac:dyDescent="0.2"/>
    <row r="58616" ht="12" hidden="1" customHeight="1" x14ac:dyDescent="0.2"/>
    <row r="58617" ht="12" hidden="1" customHeight="1" x14ac:dyDescent="0.2"/>
    <row r="58618" ht="12" hidden="1" customHeight="1" x14ac:dyDescent="0.2"/>
    <row r="58619" ht="12" hidden="1" customHeight="1" x14ac:dyDescent="0.2"/>
    <row r="58620" ht="12" hidden="1" customHeight="1" x14ac:dyDescent="0.2"/>
    <row r="58621" ht="12" hidden="1" customHeight="1" x14ac:dyDescent="0.2"/>
    <row r="58622" ht="12" hidden="1" customHeight="1" x14ac:dyDescent="0.2"/>
    <row r="58623" ht="12" hidden="1" customHeight="1" x14ac:dyDescent="0.2"/>
    <row r="58624" ht="12" hidden="1" customHeight="1" x14ac:dyDescent="0.2"/>
    <row r="58625" ht="12" hidden="1" customHeight="1" x14ac:dyDescent="0.2"/>
    <row r="58626" ht="12" hidden="1" customHeight="1" x14ac:dyDescent="0.2"/>
    <row r="58627" ht="12" hidden="1" customHeight="1" x14ac:dyDescent="0.2"/>
    <row r="58628" ht="12" hidden="1" customHeight="1" x14ac:dyDescent="0.2"/>
    <row r="58629" ht="12" hidden="1" customHeight="1" x14ac:dyDescent="0.2"/>
    <row r="58630" ht="12" hidden="1" customHeight="1" x14ac:dyDescent="0.2"/>
    <row r="58631" ht="12" hidden="1" customHeight="1" x14ac:dyDescent="0.2"/>
    <row r="58632" ht="12" hidden="1" customHeight="1" x14ac:dyDescent="0.2"/>
    <row r="58633" ht="12" hidden="1" customHeight="1" x14ac:dyDescent="0.2"/>
    <row r="58634" ht="12" hidden="1" customHeight="1" x14ac:dyDescent="0.2"/>
    <row r="58635" ht="12" hidden="1" customHeight="1" x14ac:dyDescent="0.2"/>
    <row r="58636" ht="12" hidden="1" customHeight="1" x14ac:dyDescent="0.2"/>
    <row r="58637" ht="12" hidden="1" customHeight="1" x14ac:dyDescent="0.2"/>
    <row r="58638" ht="12" hidden="1" customHeight="1" x14ac:dyDescent="0.2"/>
    <row r="58639" ht="12" hidden="1" customHeight="1" x14ac:dyDescent="0.2"/>
    <row r="58640" ht="12" hidden="1" customHeight="1" x14ac:dyDescent="0.2"/>
    <row r="58641" ht="12" hidden="1" customHeight="1" x14ac:dyDescent="0.2"/>
    <row r="58642" ht="12" hidden="1" customHeight="1" x14ac:dyDescent="0.2"/>
    <row r="58643" ht="12" hidden="1" customHeight="1" x14ac:dyDescent="0.2"/>
    <row r="58644" ht="12" hidden="1" customHeight="1" x14ac:dyDescent="0.2"/>
    <row r="58645" ht="12" hidden="1" customHeight="1" x14ac:dyDescent="0.2"/>
    <row r="58646" ht="12" hidden="1" customHeight="1" x14ac:dyDescent="0.2"/>
    <row r="58647" ht="12" hidden="1" customHeight="1" x14ac:dyDescent="0.2"/>
    <row r="58648" ht="12" hidden="1" customHeight="1" x14ac:dyDescent="0.2"/>
    <row r="58649" ht="12" hidden="1" customHeight="1" x14ac:dyDescent="0.2"/>
    <row r="58650" ht="12" hidden="1" customHeight="1" x14ac:dyDescent="0.2"/>
    <row r="58651" ht="12" hidden="1" customHeight="1" x14ac:dyDescent="0.2"/>
    <row r="58652" ht="12" hidden="1" customHeight="1" x14ac:dyDescent="0.2"/>
    <row r="58653" ht="12" hidden="1" customHeight="1" x14ac:dyDescent="0.2"/>
    <row r="58654" ht="12" hidden="1" customHeight="1" x14ac:dyDescent="0.2"/>
    <row r="58655" ht="12" hidden="1" customHeight="1" x14ac:dyDescent="0.2"/>
    <row r="58656" ht="12" hidden="1" customHeight="1" x14ac:dyDescent="0.2"/>
    <row r="58657" ht="12" hidden="1" customHeight="1" x14ac:dyDescent="0.2"/>
    <row r="58658" ht="12" hidden="1" customHeight="1" x14ac:dyDescent="0.2"/>
    <row r="58659" ht="12" hidden="1" customHeight="1" x14ac:dyDescent="0.2"/>
    <row r="58660" ht="12" hidden="1" customHeight="1" x14ac:dyDescent="0.2"/>
    <row r="58661" ht="12" hidden="1" customHeight="1" x14ac:dyDescent="0.2"/>
    <row r="58662" ht="12" hidden="1" customHeight="1" x14ac:dyDescent="0.2"/>
    <row r="58663" ht="12" hidden="1" customHeight="1" x14ac:dyDescent="0.2"/>
    <row r="58664" ht="12" hidden="1" customHeight="1" x14ac:dyDescent="0.2"/>
    <row r="58665" ht="12" hidden="1" customHeight="1" x14ac:dyDescent="0.2"/>
    <row r="58666" ht="12" hidden="1" customHeight="1" x14ac:dyDescent="0.2"/>
    <row r="58667" ht="12" hidden="1" customHeight="1" x14ac:dyDescent="0.2"/>
    <row r="58668" ht="12" hidden="1" customHeight="1" x14ac:dyDescent="0.2"/>
    <row r="58669" ht="12" hidden="1" customHeight="1" x14ac:dyDescent="0.2"/>
    <row r="58670" ht="12" hidden="1" customHeight="1" x14ac:dyDescent="0.2"/>
    <row r="58671" ht="12" hidden="1" customHeight="1" x14ac:dyDescent="0.2"/>
    <row r="58672" ht="12" hidden="1" customHeight="1" x14ac:dyDescent="0.2"/>
    <row r="58673" ht="12" hidden="1" customHeight="1" x14ac:dyDescent="0.2"/>
    <row r="58674" ht="12" hidden="1" customHeight="1" x14ac:dyDescent="0.2"/>
    <row r="58675" ht="12" hidden="1" customHeight="1" x14ac:dyDescent="0.2"/>
    <row r="58676" ht="12" hidden="1" customHeight="1" x14ac:dyDescent="0.2"/>
    <row r="58677" ht="12" hidden="1" customHeight="1" x14ac:dyDescent="0.2"/>
    <row r="58678" ht="12" hidden="1" customHeight="1" x14ac:dyDescent="0.2"/>
    <row r="58679" ht="12" hidden="1" customHeight="1" x14ac:dyDescent="0.2"/>
    <row r="58680" ht="12" hidden="1" customHeight="1" x14ac:dyDescent="0.2"/>
    <row r="58681" ht="12" hidden="1" customHeight="1" x14ac:dyDescent="0.2"/>
    <row r="58682" ht="12" hidden="1" customHeight="1" x14ac:dyDescent="0.2"/>
    <row r="58683" ht="12" hidden="1" customHeight="1" x14ac:dyDescent="0.2"/>
    <row r="58684" ht="12" hidden="1" customHeight="1" x14ac:dyDescent="0.2"/>
    <row r="58685" ht="12" hidden="1" customHeight="1" x14ac:dyDescent="0.2"/>
    <row r="58686" ht="12" hidden="1" customHeight="1" x14ac:dyDescent="0.2"/>
    <row r="58687" ht="12" hidden="1" customHeight="1" x14ac:dyDescent="0.2"/>
    <row r="58688" ht="12" hidden="1" customHeight="1" x14ac:dyDescent="0.2"/>
    <row r="58689" ht="12" hidden="1" customHeight="1" x14ac:dyDescent="0.2"/>
    <row r="58690" ht="12" hidden="1" customHeight="1" x14ac:dyDescent="0.2"/>
    <row r="58691" ht="12" hidden="1" customHeight="1" x14ac:dyDescent="0.2"/>
    <row r="58692" ht="12" hidden="1" customHeight="1" x14ac:dyDescent="0.2"/>
    <row r="58693" ht="12" hidden="1" customHeight="1" x14ac:dyDescent="0.2"/>
    <row r="58694" ht="12" hidden="1" customHeight="1" x14ac:dyDescent="0.2"/>
    <row r="58695" ht="12" hidden="1" customHeight="1" x14ac:dyDescent="0.2"/>
    <row r="58696" ht="12" hidden="1" customHeight="1" x14ac:dyDescent="0.2"/>
    <row r="58697" ht="12" hidden="1" customHeight="1" x14ac:dyDescent="0.2"/>
    <row r="58698" ht="12" hidden="1" customHeight="1" x14ac:dyDescent="0.2"/>
    <row r="58699" ht="12" hidden="1" customHeight="1" x14ac:dyDescent="0.2"/>
    <row r="58700" ht="12" hidden="1" customHeight="1" x14ac:dyDescent="0.2"/>
    <row r="58701" ht="12" hidden="1" customHeight="1" x14ac:dyDescent="0.2"/>
    <row r="58702" ht="12" hidden="1" customHeight="1" x14ac:dyDescent="0.2"/>
    <row r="58703" ht="12" hidden="1" customHeight="1" x14ac:dyDescent="0.2"/>
    <row r="58704" ht="12" hidden="1" customHeight="1" x14ac:dyDescent="0.2"/>
    <row r="58705" ht="12" hidden="1" customHeight="1" x14ac:dyDescent="0.2"/>
    <row r="58706" ht="12" hidden="1" customHeight="1" x14ac:dyDescent="0.2"/>
    <row r="58707" ht="12" hidden="1" customHeight="1" x14ac:dyDescent="0.2"/>
    <row r="58708" ht="12" hidden="1" customHeight="1" x14ac:dyDescent="0.2"/>
    <row r="58709" ht="12" hidden="1" customHeight="1" x14ac:dyDescent="0.2"/>
    <row r="58710" ht="12" hidden="1" customHeight="1" x14ac:dyDescent="0.2"/>
    <row r="58711" ht="12" hidden="1" customHeight="1" x14ac:dyDescent="0.2"/>
    <row r="58712" ht="12" hidden="1" customHeight="1" x14ac:dyDescent="0.2"/>
    <row r="58713" ht="12" hidden="1" customHeight="1" x14ac:dyDescent="0.2"/>
    <row r="58714" ht="12" hidden="1" customHeight="1" x14ac:dyDescent="0.2"/>
    <row r="58715" ht="12" hidden="1" customHeight="1" x14ac:dyDescent="0.2"/>
    <row r="58716" ht="12" hidden="1" customHeight="1" x14ac:dyDescent="0.2"/>
    <row r="58717" ht="12" hidden="1" customHeight="1" x14ac:dyDescent="0.2"/>
    <row r="58718" ht="12" hidden="1" customHeight="1" x14ac:dyDescent="0.2"/>
    <row r="58719" ht="12" hidden="1" customHeight="1" x14ac:dyDescent="0.2"/>
    <row r="58720" ht="12" hidden="1" customHeight="1" x14ac:dyDescent="0.2"/>
    <row r="58721" ht="12" hidden="1" customHeight="1" x14ac:dyDescent="0.2"/>
    <row r="58722" ht="12" hidden="1" customHeight="1" x14ac:dyDescent="0.2"/>
    <row r="58723" ht="12" hidden="1" customHeight="1" x14ac:dyDescent="0.2"/>
    <row r="58724" ht="12" hidden="1" customHeight="1" x14ac:dyDescent="0.2"/>
    <row r="58725" ht="12" hidden="1" customHeight="1" x14ac:dyDescent="0.2"/>
    <row r="58726" ht="12" hidden="1" customHeight="1" x14ac:dyDescent="0.2"/>
    <row r="58727" ht="12" hidden="1" customHeight="1" x14ac:dyDescent="0.2"/>
    <row r="58728" ht="12" hidden="1" customHeight="1" x14ac:dyDescent="0.2"/>
    <row r="58729" ht="12" hidden="1" customHeight="1" x14ac:dyDescent="0.2"/>
    <row r="58730" ht="12" hidden="1" customHeight="1" x14ac:dyDescent="0.2"/>
    <row r="58731" ht="12" hidden="1" customHeight="1" x14ac:dyDescent="0.2"/>
    <row r="58732" ht="12" hidden="1" customHeight="1" x14ac:dyDescent="0.2"/>
    <row r="58733" ht="12" hidden="1" customHeight="1" x14ac:dyDescent="0.2"/>
    <row r="58734" ht="12" hidden="1" customHeight="1" x14ac:dyDescent="0.2"/>
    <row r="58735" ht="12" hidden="1" customHeight="1" x14ac:dyDescent="0.2"/>
    <row r="58736" ht="12" hidden="1" customHeight="1" x14ac:dyDescent="0.2"/>
    <row r="58737" ht="12" hidden="1" customHeight="1" x14ac:dyDescent="0.2"/>
    <row r="58738" ht="12" hidden="1" customHeight="1" x14ac:dyDescent="0.2"/>
    <row r="58739" ht="12" hidden="1" customHeight="1" x14ac:dyDescent="0.2"/>
    <row r="58740" ht="12" hidden="1" customHeight="1" x14ac:dyDescent="0.2"/>
    <row r="58741" ht="12" hidden="1" customHeight="1" x14ac:dyDescent="0.2"/>
    <row r="58742" ht="12" hidden="1" customHeight="1" x14ac:dyDescent="0.2"/>
    <row r="58743" ht="12" hidden="1" customHeight="1" x14ac:dyDescent="0.2"/>
    <row r="58744" ht="12" hidden="1" customHeight="1" x14ac:dyDescent="0.2"/>
    <row r="58745" ht="12" hidden="1" customHeight="1" x14ac:dyDescent="0.2"/>
    <row r="58746" ht="12" hidden="1" customHeight="1" x14ac:dyDescent="0.2"/>
    <row r="58747" ht="12" hidden="1" customHeight="1" x14ac:dyDescent="0.2"/>
    <row r="58748" ht="12" hidden="1" customHeight="1" x14ac:dyDescent="0.2"/>
    <row r="58749" ht="12" hidden="1" customHeight="1" x14ac:dyDescent="0.2"/>
    <row r="58750" ht="12" hidden="1" customHeight="1" x14ac:dyDescent="0.2"/>
    <row r="58751" ht="12" hidden="1" customHeight="1" x14ac:dyDescent="0.2"/>
    <row r="58752" ht="12" hidden="1" customHeight="1" x14ac:dyDescent="0.2"/>
    <row r="58753" ht="12" hidden="1" customHeight="1" x14ac:dyDescent="0.2"/>
    <row r="58754" ht="12" hidden="1" customHeight="1" x14ac:dyDescent="0.2"/>
    <row r="58755" ht="12" hidden="1" customHeight="1" x14ac:dyDescent="0.2"/>
    <row r="58756" ht="12" hidden="1" customHeight="1" x14ac:dyDescent="0.2"/>
    <row r="58757" ht="12" hidden="1" customHeight="1" x14ac:dyDescent="0.2"/>
    <row r="58758" ht="12" hidden="1" customHeight="1" x14ac:dyDescent="0.2"/>
    <row r="58759" ht="12" hidden="1" customHeight="1" x14ac:dyDescent="0.2"/>
    <row r="58760" ht="12" hidden="1" customHeight="1" x14ac:dyDescent="0.2"/>
    <row r="58761" ht="12" hidden="1" customHeight="1" x14ac:dyDescent="0.2"/>
    <row r="58762" ht="12" hidden="1" customHeight="1" x14ac:dyDescent="0.2"/>
    <row r="58763" ht="12" hidden="1" customHeight="1" x14ac:dyDescent="0.2"/>
    <row r="58764" ht="12" hidden="1" customHeight="1" x14ac:dyDescent="0.2"/>
    <row r="58765" ht="12" hidden="1" customHeight="1" x14ac:dyDescent="0.2"/>
    <row r="58766" ht="12" hidden="1" customHeight="1" x14ac:dyDescent="0.2"/>
    <row r="58767" ht="12" hidden="1" customHeight="1" x14ac:dyDescent="0.2"/>
    <row r="58768" ht="12" hidden="1" customHeight="1" x14ac:dyDescent="0.2"/>
    <row r="58769" ht="12" hidden="1" customHeight="1" x14ac:dyDescent="0.2"/>
    <row r="58770" ht="12" hidden="1" customHeight="1" x14ac:dyDescent="0.2"/>
    <row r="58771" ht="12" hidden="1" customHeight="1" x14ac:dyDescent="0.2"/>
    <row r="58772" ht="12" hidden="1" customHeight="1" x14ac:dyDescent="0.2"/>
    <row r="58773" ht="12" hidden="1" customHeight="1" x14ac:dyDescent="0.2"/>
    <row r="58774" ht="12" hidden="1" customHeight="1" x14ac:dyDescent="0.2"/>
    <row r="58775" ht="12" hidden="1" customHeight="1" x14ac:dyDescent="0.2"/>
    <row r="58776" ht="12" hidden="1" customHeight="1" x14ac:dyDescent="0.2"/>
    <row r="58777" ht="12" hidden="1" customHeight="1" x14ac:dyDescent="0.2"/>
    <row r="58778" ht="12" hidden="1" customHeight="1" x14ac:dyDescent="0.2"/>
    <row r="58779" ht="12" hidden="1" customHeight="1" x14ac:dyDescent="0.2"/>
    <row r="58780" ht="12" hidden="1" customHeight="1" x14ac:dyDescent="0.2"/>
    <row r="58781" ht="12" hidden="1" customHeight="1" x14ac:dyDescent="0.2"/>
    <row r="58782" ht="12" hidden="1" customHeight="1" x14ac:dyDescent="0.2"/>
    <row r="58783" ht="12" hidden="1" customHeight="1" x14ac:dyDescent="0.2"/>
    <row r="58784" ht="12" hidden="1" customHeight="1" x14ac:dyDescent="0.2"/>
    <row r="58785" ht="12" hidden="1" customHeight="1" x14ac:dyDescent="0.2"/>
    <row r="58786" ht="12" hidden="1" customHeight="1" x14ac:dyDescent="0.2"/>
    <row r="58787" ht="12" hidden="1" customHeight="1" x14ac:dyDescent="0.2"/>
    <row r="58788" ht="12" hidden="1" customHeight="1" x14ac:dyDescent="0.2"/>
    <row r="58789" ht="12" hidden="1" customHeight="1" x14ac:dyDescent="0.2"/>
    <row r="58790" ht="12" hidden="1" customHeight="1" x14ac:dyDescent="0.2"/>
    <row r="58791" ht="12" hidden="1" customHeight="1" x14ac:dyDescent="0.2"/>
    <row r="58792" ht="12" hidden="1" customHeight="1" x14ac:dyDescent="0.2"/>
    <row r="58793" ht="12" hidden="1" customHeight="1" x14ac:dyDescent="0.2"/>
    <row r="58794" ht="12" hidden="1" customHeight="1" x14ac:dyDescent="0.2"/>
    <row r="58795" ht="12" hidden="1" customHeight="1" x14ac:dyDescent="0.2"/>
    <row r="58796" ht="12" hidden="1" customHeight="1" x14ac:dyDescent="0.2"/>
    <row r="58797" ht="12" hidden="1" customHeight="1" x14ac:dyDescent="0.2"/>
    <row r="58798" ht="12" hidden="1" customHeight="1" x14ac:dyDescent="0.2"/>
    <row r="58799" ht="12" hidden="1" customHeight="1" x14ac:dyDescent="0.2"/>
    <row r="58800" ht="12" hidden="1" customHeight="1" x14ac:dyDescent="0.2"/>
    <row r="58801" ht="12" hidden="1" customHeight="1" x14ac:dyDescent="0.2"/>
    <row r="58802" ht="12" hidden="1" customHeight="1" x14ac:dyDescent="0.2"/>
    <row r="58803" ht="12" hidden="1" customHeight="1" x14ac:dyDescent="0.2"/>
    <row r="58804" ht="12" hidden="1" customHeight="1" x14ac:dyDescent="0.2"/>
    <row r="58805" ht="12" hidden="1" customHeight="1" x14ac:dyDescent="0.2"/>
    <row r="58806" ht="12" hidden="1" customHeight="1" x14ac:dyDescent="0.2"/>
    <row r="58807" ht="12" hidden="1" customHeight="1" x14ac:dyDescent="0.2"/>
    <row r="58808" ht="12" hidden="1" customHeight="1" x14ac:dyDescent="0.2"/>
    <row r="58809" ht="12" hidden="1" customHeight="1" x14ac:dyDescent="0.2"/>
    <row r="58810" ht="12" hidden="1" customHeight="1" x14ac:dyDescent="0.2"/>
    <row r="58811" ht="12" hidden="1" customHeight="1" x14ac:dyDescent="0.2"/>
    <row r="58812" ht="12" hidden="1" customHeight="1" x14ac:dyDescent="0.2"/>
    <row r="58813" ht="12" hidden="1" customHeight="1" x14ac:dyDescent="0.2"/>
    <row r="58814" ht="12" hidden="1" customHeight="1" x14ac:dyDescent="0.2"/>
    <row r="58815" ht="12" hidden="1" customHeight="1" x14ac:dyDescent="0.2"/>
    <row r="58816" ht="12" hidden="1" customHeight="1" x14ac:dyDescent="0.2"/>
    <row r="58817" ht="12" hidden="1" customHeight="1" x14ac:dyDescent="0.2"/>
    <row r="58818" ht="12" hidden="1" customHeight="1" x14ac:dyDescent="0.2"/>
    <row r="58819" ht="12" hidden="1" customHeight="1" x14ac:dyDescent="0.2"/>
    <row r="58820" ht="12" hidden="1" customHeight="1" x14ac:dyDescent="0.2"/>
    <row r="58821" ht="12" hidden="1" customHeight="1" x14ac:dyDescent="0.2"/>
    <row r="58822" ht="12" hidden="1" customHeight="1" x14ac:dyDescent="0.2"/>
    <row r="58823" ht="12" hidden="1" customHeight="1" x14ac:dyDescent="0.2"/>
    <row r="58824" ht="12" hidden="1" customHeight="1" x14ac:dyDescent="0.2"/>
    <row r="58825" ht="12" hidden="1" customHeight="1" x14ac:dyDescent="0.2"/>
    <row r="58826" ht="12" hidden="1" customHeight="1" x14ac:dyDescent="0.2"/>
    <row r="58827" ht="12" hidden="1" customHeight="1" x14ac:dyDescent="0.2"/>
    <row r="58828" ht="12" hidden="1" customHeight="1" x14ac:dyDescent="0.2"/>
    <row r="58829" ht="12" hidden="1" customHeight="1" x14ac:dyDescent="0.2"/>
    <row r="58830" ht="12" hidden="1" customHeight="1" x14ac:dyDescent="0.2"/>
    <row r="58831" ht="12" hidden="1" customHeight="1" x14ac:dyDescent="0.2"/>
    <row r="58832" ht="12" hidden="1" customHeight="1" x14ac:dyDescent="0.2"/>
    <row r="58833" ht="12" hidden="1" customHeight="1" x14ac:dyDescent="0.2"/>
    <row r="58834" ht="12" hidden="1" customHeight="1" x14ac:dyDescent="0.2"/>
    <row r="58835" ht="12" hidden="1" customHeight="1" x14ac:dyDescent="0.2"/>
    <row r="58836" ht="12" hidden="1" customHeight="1" x14ac:dyDescent="0.2"/>
    <row r="58837" ht="12" hidden="1" customHeight="1" x14ac:dyDescent="0.2"/>
    <row r="58838" ht="12" hidden="1" customHeight="1" x14ac:dyDescent="0.2"/>
    <row r="58839" ht="12" hidden="1" customHeight="1" x14ac:dyDescent="0.2"/>
    <row r="58840" ht="12" hidden="1" customHeight="1" x14ac:dyDescent="0.2"/>
    <row r="58841" ht="12" hidden="1" customHeight="1" x14ac:dyDescent="0.2"/>
    <row r="58842" ht="12" hidden="1" customHeight="1" x14ac:dyDescent="0.2"/>
    <row r="58843" ht="12" hidden="1" customHeight="1" x14ac:dyDescent="0.2"/>
    <row r="58844" ht="12" hidden="1" customHeight="1" x14ac:dyDescent="0.2"/>
    <row r="58845" ht="12" hidden="1" customHeight="1" x14ac:dyDescent="0.2"/>
    <row r="58846" ht="12" hidden="1" customHeight="1" x14ac:dyDescent="0.2"/>
    <row r="58847" ht="12" hidden="1" customHeight="1" x14ac:dyDescent="0.2"/>
    <row r="58848" ht="12" hidden="1" customHeight="1" x14ac:dyDescent="0.2"/>
    <row r="58849" ht="12" hidden="1" customHeight="1" x14ac:dyDescent="0.2"/>
    <row r="58850" ht="12" hidden="1" customHeight="1" x14ac:dyDescent="0.2"/>
    <row r="58851" ht="12" hidden="1" customHeight="1" x14ac:dyDescent="0.2"/>
    <row r="58852" ht="12" hidden="1" customHeight="1" x14ac:dyDescent="0.2"/>
    <row r="58853" ht="12" hidden="1" customHeight="1" x14ac:dyDescent="0.2"/>
    <row r="58854" ht="12" hidden="1" customHeight="1" x14ac:dyDescent="0.2"/>
    <row r="58855" ht="12" hidden="1" customHeight="1" x14ac:dyDescent="0.2"/>
    <row r="58856" ht="12" hidden="1" customHeight="1" x14ac:dyDescent="0.2"/>
    <row r="58857" ht="12" hidden="1" customHeight="1" x14ac:dyDescent="0.2"/>
    <row r="58858" ht="12" hidden="1" customHeight="1" x14ac:dyDescent="0.2"/>
    <row r="58859" ht="12" hidden="1" customHeight="1" x14ac:dyDescent="0.2"/>
    <row r="58860" ht="12" hidden="1" customHeight="1" x14ac:dyDescent="0.2"/>
    <row r="58861" ht="12" hidden="1" customHeight="1" x14ac:dyDescent="0.2"/>
    <row r="58862" ht="12" hidden="1" customHeight="1" x14ac:dyDescent="0.2"/>
    <row r="58863" ht="12" hidden="1" customHeight="1" x14ac:dyDescent="0.2"/>
    <row r="58864" ht="12" hidden="1" customHeight="1" x14ac:dyDescent="0.2"/>
    <row r="58865" ht="12" hidden="1" customHeight="1" x14ac:dyDescent="0.2"/>
    <row r="58866" ht="12" hidden="1" customHeight="1" x14ac:dyDescent="0.2"/>
    <row r="58867" ht="12" hidden="1" customHeight="1" x14ac:dyDescent="0.2"/>
    <row r="58868" ht="12" hidden="1" customHeight="1" x14ac:dyDescent="0.2"/>
    <row r="58869" ht="12" hidden="1" customHeight="1" x14ac:dyDescent="0.2"/>
    <row r="58870" ht="12" hidden="1" customHeight="1" x14ac:dyDescent="0.2"/>
    <row r="58871" ht="12" hidden="1" customHeight="1" x14ac:dyDescent="0.2"/>
    <row r="58872" ht="12" hidden="1" customHeight="1" x14ac:dyDescent="0.2"/>
    <row r="58873" ht="12" hidden="1" customHeight="1" x14ac:dyDescent="0.2"/>
    <row r="58874" ht="12" hidden="1" customHeight="1" x14ac:dyDescent="0.2"/>
    <row r="58875" ht="12" hidden="1" customHeight="1" x14ac:dyDescent="0.2"/>
    <row r="58876" ht="12" hidden="1" customHeight="1" x14ac:dyDescent="0.2"/>
    <row r="58877" ht="12" hidden="1" customHeight="1" x14ac:dyDescent="0.2"/>
    <row r="58878" ht="12" hidden="1" customHeight="1" x14ac:dyDescent="0.2"/>
    <row r="58879" ht="12" hidden="1" customHeight="1" x14ac:dyDescent="0.2"/>
    <row r="58880" ht="12" hidden="1" customHeight="1" x14ac:dyDescent="0.2"/>
    <row r="58881" ht="12" hidden="1" customHeight="1" x14ac:dyDescent="0.2"/>
    <row r="58882" ht="12" hidden="1" customHeight="1" x14ac:dyDescent="0.2"/>
    <row r="58883" ht="12" hidden="1" customHeight="1" x14ac:dyDescent="0.2"/>
    <row r="58884" ht="12" hidden="1" customHeight="1" x14ac:dyDescent="0.2"/>
    <row r="58885" ht="12" hidden="1" customHeight="1" x14ac:dyDescent="0.2"/>
    <row r="58886" ht="12" hidden="1" customHeight="1" x14ac:dyDescent="0.2"/>
    <row r="58887" ht="12" hidden="1" customHeight="1" x14ac:dyDescent="0.2"/>
    <row r="58888" ht="12" hidden="1" customHeight="1" x14ac:dyDescent="0.2"/>
    <row r="58889" ht="12" hidden="1" customHeight="1" x14ac:dyDescent="0.2"/>
    <row r="58890" ht="12" hidden="1" customHeight="1" x14ac:dyDescent="0.2"/>
    <row r="58891" ht="12" hidden="1" customHeight="1" x14ac:dyDescent="0.2"/>
    <row r="58892" ht="12" hidden="1" customHeight="1" x14ac:dyDescent="0.2"/>
    <row r="58893" ht="12" hidden="1" customHeight="1" x14ac:dyDescent="0.2"/>
    <row r="58894" ht="12" hidden="1" customHeight="1" x14ac:dyDescent="0.2"/>
    <row r="58895" ht="12" hidden="1" customHeight="1" x14ac:dyDescent="0.2"/>
    <row r="58896" ht="12" hidden="1" customHeight="1" x14ac:dyDescent="0.2"/>
    <row r="58897" ht="12" hidden="1" customHeight="1" x14ac:dyDescent="0.2"/>
    <row r="58898" ht="12" hidden="1" customHeight="1" x14ac:dyDescent="0.2"/>
    <row r="58899" ht="12" hidden="1" customHeight="1" x14ac:dyDescent="0.2"/>
    <row r="58900" ht="12" hidden="1" customHeight="1" x14ac:dyDescent="0.2"/>
    <row r="58901" ht="12" hidden="1" customHeight="1" x14ac:dyDescent="0.2"/>
    <row r="58902" ht="12" hidden="1" customHeight="1" x14ac:dyDescent="0.2"/>
    <row r="58903" ht="12" hidden="1" customHeight="1" x14ac:dyDescent="0.2"/>
    <row r="58904" ht="12" hidden="1" customHeight="1" x14ac:dyDescent="0.2"/>
    <row r="58905" ht="12" hidden="1" customHeight="1" x14ac:dyDescent="0.2"/>
    <row r="58906" ht="12" hidden="1" customHeight="1" x14ac:dyDescent="0.2"/>
    <row r="58907" ht="12" hidden="1" customHeight="1" x14ac:dyDescent="0.2"/>
    <row r="58908" ht="12" hidden="1" customHeight="1" x14ac:dyDescent="0.2"/>
    <row r="58909" ht="12" hidden="1" customHeight="1" x14ac:dyDescent="0.2"/>
    <row r="58910" ht="12" hidden="1" customHeight="1" x14ac:dyDescent="0.2"/>
    <row r="58911" ht="12" hidden="1" customHeight="1" x14ac:dyDescent="0.2"/>
    <row r="58912" ht="12" hidden="1" customHeight="1" x14ac:dyDescent="0.2"/>
    <row r="58913" ht="12" hidden="1" customHeight="1" x14ac:dyDescent="0.2"/>
    <row r="58914" ht="12" hidden="1" customHeight="1" x14ac:dyDescent="0.2"/>
    <row r="58915" ht="12" hidden="1" customHeight="1" x14ac:dyDescent="0.2"/>
    <row r="58916" ht="12" hidden="1" customHeight="1" x14ac:dyDescent="0.2"/>
    <row r="58917" ht="12" hidden="1" customHeight="1" x14ac:dyDescent="0.2"/>
    <row r="58918" ht="12" hidden="1" customHeight="1" x14ac:dyDescent="0.2"/>
    <row r="58919" ht="12" hidden="1" customHeight="1" x14ac:dyDescent="0.2"/>
    <row r="58920" ht="12" hidden="1" customHeight="1" x14ac:dyDescent="0.2"/>
    <row r="58921" ht="12" hidden="1" customHeight="1" x14ac:dyDescent="0.2"/>
    <row r="58922" ht="12" hidden="1" customHeight="1" x14ac:dyDescent="0.2"/>
    <row r="58923" ht="12" hidden="1" customHeight="1" x14ac:dyDescent="0.2"/>
    <row r="58924" ht="12" hidden="1" customHeight="1" x14ac:dyDescent="0.2"/>
    <row r="58925" ht="12" hidden="1" customHeight="1" x14ac:dyDescent="0.2"/>
    <row r="58926" ht="12" hidden="1" customHeight="1" x14ac:dyDescent="0.2"/>
    <row r="58927" ht="12" hidden="1" customHeight="1" x14ac:dyDescent="0.2"/>
    <row r="58928" ht="12" hidden="1" customHeight="1" x14ac:dyDescent="0.2"/>
    <row r="58929" ht="12" hidden="1" customHeight="1" x14ac:dyDescent="0.2"/>
    <row r="58930" ht="12" hidden="1" customHeight="1" x14ac:dyDescent="0.2"/>
    <row r="58931" ht="12" hidden="1" customHeight="1" x14ac:dyDescent="0.2"/>
    <row r="58932" ht="12" hidden="1" customHeight="1" x14ac:dyDescent="0.2"/>
    <row r="58933" ht="12" hidden="1" customHeight="1" x14ac:dyDescent="0.2"/>
    <row r="58934" ht="12" hidden="1" customHeight="1" x14ac:dyDescent="0.2"/>
    <row r="58935" ht="12" hidden="1" customHeight="1" x14ac:dyDescent="0.2"/>
    <row r="58936" ht="12" hidden="1" customHeight="1" x14ac:dyDescent="0.2"/>
    <row r="58937" ht="12" hidden="1" customHeight="1" x14ac:dyDescent="0.2"/>
    <row r="58938" ht="12" hidden="1" customHeight="1" x14ac:dyDescent="0.2"/>
    <row r="58939" ht="12" hidden="1" customHeight="1" x14ac:dyDescent="0.2"/>
    <row r="58940" ht="12" hidden="1" customHeight="1" x14ac:dyDescent="0.2"/>
    <row r="58941" ht="12" hidden="1" customHeight="1" x14ac:dyDescent="0.2"/>
    <row r="58942" ht="12" hidden="1" customHeight="1" x14ac:dyDescent="0.2"/>
    <row r="58943" ht="12" hidden="1" customHeight="1" x14ac:dyDescent="0.2"/>
    <row r="58944" ht="12" hidden="1" customHeight="1" x14ac:dyDescent="0.2"/>
    <row r="58945" ht="12" hidden="1" customHeight="1" x14ac:dyDescent="0.2"/>
    <row r="58946" ht="12" hidden="1" customHeight="1" x14ac:dyDescent="0.2"/>
    <row r="58947" ht="12" hidden="1" customHeight="1" x14ac:dyDescent="0.2"/>
    <row r="58948" ht="12" hidden="1" customHeight="1" x14ac:dyDescent="0.2"/>
    <row r="58949" ht="12" hidden="1" customHeight="1" x14ac:dyDescent="0.2"/>
    <row r="58950" ht="12" hidden="1" customHeight="1" x14ac:dyDescent="0.2"/>
    <row r="58951" ht="12" hidden="1" customHeight="1" x14ac:dyDescent="0.2"/>
    <row r="58952" ht="12" hidden="1" customHeight="1" x14ac:dyDescent="0.2"/>
    <row r="58953" ht="12" hidden="1" customHeight="1" x14ac:dyDescent="0.2"/>
    <row r="58954" ht="12" hidden="1" customHeight="1" x14ac:dyDescent="0.2"/>
    <row r="58955" ht="12" hidden="1" customHeight="1" x14ac:dyDescent="0.2"/>
    <row r="58956" ht="12" hidden="1" customHeight="1" x14ac:dyDescent="0.2"/>
    <row r="58957" ht="12" hidden="1" customHeight="1" x14ac:dyDescent="0.2"/>
    <row r="58958" ht="12" hidden="1" customHeight="1" x14ac:dyDescent="0.2"/>
    <row r="58959" ht="12" hidden="1" customHeight="1" x14ac:dyDescent="0.2"/>
    <row r="58960" ht="12" hidden="1" customHeight="1" x14ac:dyDescent="0.2"/>
    <row r="58961" ht="12" hidden="1" customHeight="1" x14ac:dyDescent="0.2"/>
    <row r="58962" ht="12" hidden="1" customHeight="1" x14ac:dyDescent="0.2"/>
    <row r="58963" ht="12" hidden="1" customHeight="1" x14ac:dyDescent="0.2"/>
    <row r="58964" ht="12" hidden="1" customHeight="1" x14ac:dyDescent="0.2"/>
    <row r="58965" ht="12" hidden="1" customHeight="1" x14ac:dyDescent="0.2"/>
    <row r="58966" ht="12" hidden="1" customHeight="1" x14ac:dyDescent="0.2"/>
    <row r="58967" ht="12" hidden="1" customHeight="1" x14ac:dyDescent="0.2"/>
    <row r="58968" ht="12" hidden="1" customHeight="1" x14ac:dyDescent="0.2"/>
    <row r="58969" ht="12" hidden="1" customHeight="1" x14ac:dyDescent="0.2"/>
    <row r="58970" ht="12" hidden="1" customHeight="1" x14ac:dyDescent="0.2"/>
    <row r="58971" ht="12" hidden="1" customHeight="1" x14ac:dyDescent="0.2"/>
    <row r="58972" ht="12" hidden="1" customHeight="1" x14ac:dyDescent="0.2"/>
    <row r="58973" ht="12" hidden="1" customHeight="1" x14ac:dyDescent="0.2"/>
    <row r="58974" ht="12" hidden="1" customHeight="1" x14ac:dyDescent="0.2"/>
    <row r="58975" ht="12" hidden="1" customHeight="1" x14ac:dyDescent="0.2"/>
    <row r="58976" ht="12" hidden="1" customHeight="1" x14ac:dyDescent="0.2"/>
    <row r="58977" ht="12" hidden="1" customHeight="1" x14ac:dyDescent="0.2"/>
    <row r="58978" ht="12" hidden="1" customHeight="1" x14ac:dyDescent="0.2"/>
    <row r="58979" ht="12" hidden="1" customHeight="1" x14ac:dyDescent="0.2"/>
    <row r="58980" ht="12" hidden="1" customHeight="1" x14ac:dyDescent="0.2"/>
    <row r="58981" ht="12" hidden="1" customHeight="1" x14ac:dyDescent="0.2"/>
    <row r="58982" ht="12" hidden="1" customHeight="1" x14ac:dyDescent="0.2"/>
    <row r="58983" ht="12" hidden="1" customHeight="1" x14ac:dyDescent="0.2"/>
    <row r="58984" ht="12" hidden="1" customHeight="1" x14ac:dyDescent="0.2"/>
    <row r="58985" ht="12" hidden="1" customHeight="1" x14ac:dyDescent="0.2"/>
    <row r="58986" ht="12" hidden="1" customHeight="1" x14ac:dyDescent="0.2"/>
    <row r="58987" ht="12" hidden="1" customHeight="1" x14ac:dyDescent="0.2"/>
    <row r="58988" ht="12" hidden="1" customHeight="1" x14ac:dyDescent="0.2"/>
    <row r="58989" ht="12" hidden="1" customHeight="1" x14ac:dyDescent="0.2"/>
    <row r="58990" ht="12" hidden="1" customHeight="1" x14ac:dyDescent="0.2"/>
    <row r="58991" ht="12" hidden="1" customHeight="1" x14ac:dyDescent="0.2"/>
    <row r="58992" ht="12" hidden="1" customHeight="1" x14ac:dyDescent="0.2"/>
    <row r="58993" ht="12" hidden="1" customHeight="1" x14ac:dyDescent="0.2"/>
    <row r="58994" ht="12" hidden="1" customHeight="1" x14ac:dyDescent="0.2"/>
    <row r="58995" ht="12" hidden="1" customHeight="1" x14ac:dyDescent="0.2"/>
    <row r="58996" ht="12" hidden="1" customHeight="1" x14ac:dyDescent="0.2"/>
    <row r="58997" ht="12" hidden="1" customHeight="1" x14ac:dyDescent="0.2"/>
    <row r="58998" ht="12" hidden="1" customHeight="1" x14ac:dyDescent="0.2"/>
    <row r="58999" ht="12" hidden="1" customHeight="1" x14ac:dyDescent="0.2"/>
    <row r="59000" ht="12" hidden="1" customHeight="1" x14ac:dyDescent="0.2"/>
    <row r="59001" ht="12" hidden="1" customHeight="1" x14ac:dyDescent="0.2"/>
    <row r="59002" ht="12" hidden="1" customHeight="1" x14ac:dyDescent="0.2"/>
    <row r="59003" ht="12" hidden="1" customHeight="1" x14ac:dyDescent="0.2"/>
    <row r="59004" ht="12" hidden="1" customHeight="1" x14ac:dyDescent="0.2"/>
    <row r="59005" ht="12" hidden="1" customHeight="1" x14ac:dyDescent="0.2"/>
    <row r="59006" ht="12" hidden="1" customHeight="1" x14ac:dyDescent="0.2"/>
    <row r="59007" ht="12" hidden="1" customHeight="1" x14ac:dyDescent="0.2"/>
    <row r="59008" ht="12" hidden="1" customHeight="1" x14ac:dyDescent="0.2"/>
    <row r="59009" ht="12" hidden="1" customHeight="1" x14ac:dyDescent="0.2"/>
    <row r="59010" ht="12" hidden="1" customHeight="1" x14ac:dyDescent="0.2"/>
    <row r="59011" ht="12" hidden="1" customHeight="1" x14ac:dyDescent="0.2"/>
    <row r="59012" ht="12" hidden="1" customHeight="1" x14ac:dyDescent="0.2"/>
    <row r="59013" ht="12" hidden="1" customHeight="1" x14ac:dyDescent="0.2"/>
    <row r="59014" ht="12" hidden="1" customHeight="1" x14ac:dyDescent="0.2"/>
    <row r="59015" ht="12" hidden="1" customHeight="1" x14ac:dyDescent="0.2"/>
    <row r="59016" ht="12" hidden="1" customHeight="1" x14ac:dyDescent="0.2"/>
    <row r="59017" ht="12" hidden="1" customHeight="1" x14ac:dyDescent="0.2"/>
    <row r="59018" ht="12" hidden="1" customHeight="1" x14ac:dyDescent="0.2"/>
    <row r="59019" ht="12" hidden="1" customHeight="1" x14ac:dyDescent="0.2"/>
    <row r="59020" ht="12" hidden="1" customHeight="1" x14ac:dyDescent="0.2"/>
    <row r="59021" ht="12" hidden="1" customHeight="1" x14ac:dyDescent="0.2"/>
    <row r="59022" ht="12" hidden="1" customHeight="1" x14ac:dyDescent="0.2"/>
    <row r="59023" ht="12" hidden="1" customHeight="1" x14ac:dyDescent="0.2"/>
    <row r="59024" ht="12" hidden="1" customHeight="1" x14ac:dyDescent="0.2"/>
    <row r="59025" ht="12" hidden="1" customHeight="1" x14ac:dyDescent="0.2"/>
    <row r="59026" ht="12" hidden="1" customHeight="1" x14ac:dyDescent="0.2"/>
    <row r="59027" ht="12" hidden="1" customHeight="1" x14ac:dyDescent="0.2"/>
    <row r="59028" ht="12" hidden="1" customHeight="1" x14ac:dyDescent="0.2"/>
    <row r="59029" ht="12" hidden="1" customHeight="1" x14ac:dyDescent="0.2"/>
    <row r="59030" ht="12" hidden="1" customHeight="1" x14ac:dyDescent="0.2"/>
    <row r="59031" ht="12" hidden="1" customHeight="1" x14ac:dyDescent="0.2"/>
    <row r="59032" ht="12" hidden="1" customHeight="1" x14ac:dyDescent="0.2"/>
    <row r="59033" ht="12" hidden="1" customHeight="1" x14ac:dyDescent="0.2"/>
    <row r="59034" ht="12" hidden="1" customHeight="1" x14ac:dyDescent="0.2"/>
    <row r="59035" ht="12" hidden="1" customHeight="1" x14ac:dyDescent="0.2"/>
    <row r="59036" ht="12" hidden="1" customHeight="1" x14ac:dyDescent="0.2"/>
    <row r="59037" ht="12" hidden="1" customHeight="1" x14ac:dyDescent="0.2"/>
    <row r="59038" ht="12" hidden="1" customHeight="1" x14ac:dyDescent="0.2"/>
    <row r="59039" ht="12" hidden="1" customHeight="1" x14ac:dyDescent="0.2"/>
    <row r="59040" ht="12" hidden="1" customHeight="1" x14ac:dyDescent="0.2"/>
    <row r="59041" ht="12" hidden="1" customHeight="1" x14ac:dyDescent="0.2"/>
    <row r="59042" ht="12" hidden="1" customHeight="1" x14ac:dyDescent="0.2"/>
    <row r="59043" ht="12" hidden="1" customHeight="1" x14ac:dyDescent="0.2"/>
    <row r="59044" ht="12" hidden="1" customHeight="1" x14ac:dyDescent="0.2"/>
    <row r="59045" ht="12" hidden="1" customHeight="1" x14ac:dyDescent="0.2"/>
    <row r="59046" ht="12" hidden="1" customHeight="1" x14ac:dyDescent="0.2"/>
    <row r="59047" ht="12" hidden="1" customHeight="1" x14ac:dyDescent="0.2"/>
    <row r="59048" ht="12" hidden="1" customHeight="1" x14ac:dyDescent="0.2"/>
    <row r="59049" ht="12" hidden="1" customHeight="1" x14ac:dyDescent="0.2"/>
    <row r="59050" ht="12" hidden="1" customHeight="1" x14ac:dyDescent="0.2"/>
    <row r="59051" ht="12" hidden="1" customHeight="1" x14ac:dyDescent="0.2"/>
    <row r="59052" ht="12" hidden="1" customHeight="1" x14ac:dyDescent="0.2"/>
    <row r="59053" ht="12" hidden="1" customHeight="1" x14ac:dyDescent="0.2"/>
    <row r="59054" ht="12" hidden="1" customHeight="1" x14ac:dyDescent="0.2"/>
    <row r="59055" ht="12" hidden="1" customHeight="1" x14ac:dyDescent="0.2"/>
    <row r="59056" ht="12" hidden="1" customHeight="1" x14ac:dyDescent="0.2"/>
    <row r="59057" ht="12" hidden="1" customHeight="1" x14ac:dyDescent="0.2"/>
    <row r="59058" ht="12" hidden="1" customHeight="1" x14ac:dyDescent="0.2"/>
    <row r="59059" ht="12" hidden="1" customHeight="1" x14ac:dyDescent="0.2"/>
    <row r="59060" ht="12" hidden="1" customHeight="1" x14ac:dyDescent="0.2"/>
    <row r="59061" ht="12" hidden="1" customHeight="1" x14ac:dyDescent="0.2"/>
    <row r="59062" ht="12" hidden="1" customHeight="1" x14ac:dyDescent="0.2"/>
    <row r="59063" ht="12" hidden="1" customHeight="1" x14ac:dyDescent="0.2"/>
    <row r="59064" ht="12" hidden="1" customHeight="1" x14ac:dyDescent="0.2"/>
    <row r="59065" ht="12" hidden="1" customHeight="1" x14ac:dyDescent="0.2"/>
    <row r="59066" ht="12" hidden="1" customHeight="1" x14ac:dyDescent="0.2"/>
    <row r="59067" ht="12" hidden="1" customHeight="1" x14ac:dyDescent="0.2"/>
    <row r="59068" ht="12" hidden="1" customHeight="1" x14ac:dyDescent="0.2"/>
    <row r="59069" ht="12" hidden="1" customHeight="1" x14ac:dyDescent="0.2"/>
    <row r="59070" ht="12" hidden="1" customHeight="1" x14ac:dyDescent="0.2"/>
    <row r="59071" ht="12" hidden="1" customHeight="1" x14ac:dyDescent="0.2"/>
    <row r="59072" ht="12" hidden="1" customHeight="1" x14ac:dyDescent="0.2"/>
    <row r="59073" ht="12" hidden="1" customHeight="1" x14ac:dyDescent="0.2"/>
    <row r="59074" ht="12" hidden="1" customHeight="1" x14ac:dyDescent="0.2"/>
    <row r="59075" ht="12" hidden="1" customHeight="1" x14ac:dyDescent="0.2"/>
    <row r="59076" ht="12" hidden="1" customHeight="1" x14ac:dyDescent="0.2"/>
    <row r="59077" ht="12" hidden="1" customHeight="1" x14ac:dyDescent="0.2"/>
    <row r="59078" ht="12" hidden="1" customHeight="1" x14ac:dyDescent="0.2"/>
    <row r="59079" ht="12" hidden="1" customHeight="1" x14ac:dyDescent="0.2"/>
    <row r="59080" ht="12" hidden="1" customHeight="1" x14ac:dyDescent="0.2"/>
    <row r="59081" ht="12" hidden="1" customHeight="1" x14ac:dyDescent="0.2"/>
    <row r="59082" ht="12" hidden="1" customHeight="1" x14ac:dyDescent="0.2"/>
    <row r="59083" ht="12" hidden="1" customHeight="1" x14ac:dyDescent="0.2"/>
    <row r="59084" ht="12" hidden="1" customHeight="1" x14ac:dyDescent="0.2"/>
    <row r="59085" ht="12" hidden="1" customHeight="1" x14ac:dyDescent="0.2"/>
    <row r="59086" ht="12" hidden="1" customHeight="1" x14ac:dyDescent="0.2"/>
    <row r="59087" ht="12" hidden="1" customHeight="1" x14ac:dyDescent="0.2"/>
    <row r="59088" ht="12" hidden="1" customHeight="1" x14ac:dyDescent="0.2"/>
    <row r="59089" ht="12" hidden="1" customHeight="1" x14ac:dyDescent="0.2"/>
    <row r="59090" ht="12" hidden="1" customHeight="1" x14ac:dyDescent="0.2"/>
    <row r="59091" ht="12" hidden="1" customHeight="1" x14ac:dyDescent="0.2"/>
    <row r="59092" ht="12" hidden="1" customHeight="1" x14ac:dyDescent="0.2"/>
    <row r="59093" ht="12" hidden="1" customHeight="1" x14ac:dyDescent="0.2"/>
    <row r="59094" ht="12" hidden="1" customHeight="1" x14ac:dyDescent="0.2"/>
    <row r="59095" ht="12" hidden="1" customHeight="1" x14ac:dyDescent="0.2"/>
    <row r="59096" ht="12" hidden="1" customHeight="1" x14ac:dyDescent="0.2"/>
    <row r="59097" ht="12" hidden="1" customHeight="1" x14ac:dyDescent="0.2"/>
    <row r="59098" ht="12" hidden="1" customHeight="1" x14ac:dyDescent="0.2"/>
    <row r="59099" ht="12" hidden="1" customHeight="1" x14ac:dyDescent="0.2"/>
    <row r="59100" ht="12" hidden="1" customHeight="1" x14ac:dyDescent="0.2"/>
    <row r="59101" ht="12" hidden="1" customHeight="1" x14ac:dyDescent="0.2"/>
    <row r="59102" ht="12" hidden="1" customHeight="1" x14ac:dyDescent="0.2"/>
    <row r="59103" ht="12" hidden="1" customHeight="1" x14ac:dyDescent="0.2"/>
    <row r="59104" ht="12" hidden="1" customHeight="1" x14ac:dyDescent="0.2"/>
    <row r="59105" ht="12" hidden="1" customHeight="1" x14ac:dyDescent="0.2"/>
    <row r="59106" ht="12" hidden="1" customHeight="1" x14ac:dyDescent="0.2"/>
    <row r="59107" ht="12" hidden="1" customHeight="1" x14ac:dyDescent="0.2"/>
    <row r="59108" ht="12" hidden="1" customHeight="1" x14ac:dyDescent="0.2"/>
    <row r="59109" ht="12" hidden="1" customHeight="1" x14ac:dyDescent="0.2"/>
    <row r="59110" ht="12" hidden="1" customHeight="1" x14ac:dyDescent="0.2"/>
    <row r="59111" ht="12" hidden="1" customHeight="1" x14ac:dyDescent="0.2"/>
    <row r="59112" ht="12" hidden="1" customHeight="1" x14ac:dyDescent="0.2"/>
    <row r="59113" ht="12" hidden="1" customHeight="1" x14ac:dyDescent="0.2"/>
    <row r="59114" ht="12" hidden="1" customHeight="1" x14ac:dyDescent="0.2"/>
    <row r="59115" ht="12" hidden="1" customHeight="1" x14ac:dyDescent="0.2"/>
    <row r="59116" ht="12" hidden="1" customHeight="1" x14ac:dyDescent="0.2"/>
    <row r="59117" ht="12" hidden="1" customHeight="1" x14ac:dyDescent="0.2"/>
    <row r="59118" ht="12" hidden="1" customHeight="1" x14ac:dyDescent="0.2"/>
    <row r="59119" ht="12" hidden="1" customHeight="1" x14ac:dyDescent="0.2"/>
    <row r="59120" ht="12" hidden="1" customHeight="1" x14ac:dyDescent="0.2"/>
    <row r="59121" ht="12" hidden="1" customHeight="1" x14ac:dyDescent="0.2"/>
    <row r="59122" ht="12" hidden="1" customHeight="1" x14ac:dyDescent="0.2"/>
    <row r="59123" ht="12" hidden="1" customHeight="1" x14ac:dyDescent="0.2"/>
    <row r="59124" ht="12" hidden="1" customHeight="1" x14ac:dyDescent="0.2"/>
    <row r="59125" ht="12" hidden="1" customHeight="1" x14ac:dyDescent="0.2"/>
    <row r="59126" ht="12" hidden="1" customHeight="1" x14ac:dyDescent="0.2"/>
    <row r="59127" ht="12" hidden="1" customHeight="1" x14ac:dyDescent="0.2"/>
    <row r="59128" ht="12" hidden="1" customHeight="1" x14ac:dyDescent="0.2"/>
    <row r="59129" ht="12" hidden="1" customHeight="1" x14ac:dyDescent="0.2"/>
    <row r="59130" ht="12" hidden="1" customHeight="1" x14ac:dyDescent="0.2"/>
    <row r="59131" ht="12" hidden="1" customHeight="1" x14ac:dyDescent="0.2"/>
    <row r="59132" ht="12" hidden="1" customHeight="1" x14ac:dyDescent="0.2"/>
    <row r="59133" ht="12" hidden="1" customHeight="1" x14ac:dyDescent="0.2"/>
    <row r="59134" ht="12" hidden="1" customHeight="1" x14ac:dyDescent="0.2"/>
    <row r="59135" ht="12" hidden="1" customHeight="1" x14ac:dyDescent="0.2"/>
    <row r="59136" ht="12" hidden="1" customHeight="1" x14ac:dyDescent="0.2"/>
    <row r="59137" ht="12" hidden="1" customHeight="1" x14ac:dyDescent="0.2"/>
    <row r="59138" ht="12" hidden="1" customHeight="1" x14ac:dyDescent="0.2"/>
    <row r="59139" ht="12" hidden="1" customHeight="1" x14ac:dyDescent="0.2"/>
    <row r="59140" ht="12" hidden="1" customHeight="1" x14ac:dyDescent="0.2"/>
    <row r="59141" ht="12" hidden="1" customHeight="1" x14ac:dyDescent="0.2"/>
    <row r="59142" ht="12" hidden="1" customHeight="1" x14ac:dyDescent="0.2"/>
    <row r="59143" ht="12" hidden="1" customHeight="1" x14ac:dyDescent="0.2"/>
    <row r="59144" ht="12" hidden="1" customHeight="1" x14ac:dyDescent="0.2"/>
    <row r="59145" ht="12" hidden="1" customHeight="1" x14ac:dyDescent="0.2"/>
    <row r="59146" ht="12" hidden="1" customHeight="1" x14ac:dyDescent="0.2"/>
    <row r="59147" ht="12" hidden="1" customHeight="1" x14ac:dyDescent="0.2"/>
    <row r="59148" ht="12" hidden="1" customHeight="1" x14ac:dyDescent="0.2"/>
    <row r="59149" ht="12" hidden="1" customHeight="1" x14ac:dyDescent="0.2"/>
    <row r="59150" ht="12" hidden="1" customHeight="1" x14ac:dyDescent="0.2"/>
    <row r="59151" ht="12" hidden="1" customHeight="1" x14ac:dyDescent="0.2"/>
    <row r="59152" ht="12" hidden="1" customHeight="1" x14ac:dyDescent="0.2"/>
    <row r="59153" ht="12" hidden="1" customHeight="1" x14ac:dyDescent="0.2"/>
    <row r="59154" ht="12" hidden="1" customHeight="1" x14ac:dyDescent="0.2"/>
    <row r="59155" ht="12" hidden="1" customHeight="1" x14ac:dyDescent="0.2"/>
    <row r="59156" ht="12" hidden="1" customHeight="1" x14ac:dyDescent="0.2"/>
    <row r="59157" ht="12" hidden="1" customHeight="1" x14ac:dyDescent="0.2"/>
    <row r="59158" ht="12" hidden="1" customHeight="1" x14ac:dyDescent="0.2"/>
    <row r="59159" ht="12" hidden="1" customHeight="1" x14ac:dyDescent="0.2"/>
    <row r="59160" ht="12" hidden="1" customHeight="1" x14ac:dyDescent="0.2"/>
    <row r="59161" ht="12" hidden="1" customHeight="1" x14ac:dyDescent="0.2"/>
    <row r="59162" ht="12" hidden="1" customHeight="1" x14ac:dyDescent="0.2"/>
    <row r="59163" ht="12" hidden="1" customHeight="1" x14ac:dyDescent="0.2"/>
    <row r="59164" ht="12" hidden="1" customHeight="1" x14ac:dyDescent="0.2"/>
    <row r="59165" ht="12" hidden="1" customHeight="1" x14ac:dyDescent="0.2"/>
    <row r="59166" ht="12" hidden="1" customHeight="1" x14ac:dyDescent="0.2"/>
    <row r="59167" ht="12" hidden="1" customHeight="1" x14ac:dyDescent="0.2"/>
    <row r="59168" ht="12" hidden="1" customHeight="1" x14ac:dyDescent="0.2"/>
    <row r="59169" ht="12" hidden="1" customHeight="1" x14ac:dyDescent="0.2"/>
    <row r="59170" ht="12" hidden="1" customHeight="1" x14ac:dyDescent="0.2"/>
    <row r="59171" ht="12" hidden="1" customHeight="1" x14ac:dyDescent="0.2"/>
    <row r="59172" ht="12" hidden="1" customHeight="1" x14ac:dyDescent="0.2"/>
    <row r="59173" ht="12" hidden="1" customHeight="1" x14ac:dyDescent="0.2"/>
    <row r="59174" ht="12" hidden="1" customHeight="1" x14ac:dyDescent="0.2"/>
    <row r="59175" ht="12" hidden="1" customHeight="1" x14ac:dyDescent="0.2"/>
    <row r="59176" ht="12" hidden="1" customHeight="1" x14ac:dyDescent="0.2"/>
    <row r="59177" ht="12" hidden="1" customHeight="1" x14ac:dyDescent="0.2"/>
    <row r="59178" ht="12" hidden="1" customHeight="1" x14ac:dyDescent="0.2"/>
    <row r="59179" ht="12" hidden="1" customHeight="1" x14ac:dyDescent="0.2"/>
    <row r="59180" ht="12" hidden="1" customHeight="1" x14ac:dyDescent="0.2"/>
    <row r="59181" ht="12" hidden="1" customHeight="1" x14ac:dyDescent="0.2"/>
    <row r="59182" ht="12" hidden="1" customHeight="1" x14ac:dyDescent="0.2"/>
    <row r="59183" ht="12" hidden="1" customHeight="1" x14ac:dyDescent="0.2"/>
    <row r="59184" ht="12" hidden="1" customHeight="1" x14ac:dyDescent="0.2"/>
    <row r="59185" ht="12" hidden="1" customHeight="1" x14ac:dyDescent="0.2"/>
    <row r="59186" ht="12" hidden="1" customHeight="1" x14ac:dyDescent="0.2"/>
    <row r="59187" ht="12" hidden="1" customHeight="1" x14ac:dyDescent="0.2"/>
    <row r="59188" ht="12" hidden="1" customHeight="1" x14ac:dyDescent="0.2"/>
    <row r="59189" ht="12" hidden="1" customHeight="1" x14ac:dyDescent="0.2"/>
    <row r="59190" ht="12" hidden="1" customHeight="1" x14ac:dyDescent="0.2"/>
    <row r="59191" ht="12" hidden="1" customHeight="1" x14ac:dyDescent="0.2"/>
    <row r="59192" ht="12" hidden="1" customHeight="1" x14ac:dyDescent="0.2"/>
    <row r="59193" ht="12" hidden="1" customHeight="1" x14ac:dyDescent="0.2"/>
    <row r="59194" ht="12" hidden="1" customHeight="1" x14ac:dyDescent="0.2"/>
    <row r="59195" ht="12" hidden="1" customHeight="1" x14ac:dyDescent="0.2"/>
    <row r="59196" ht="12" hidden="1" customHeight="1" x14ac:dyDescent="0.2"/>
    <row r="59197" ht="12" hidden="1" customHeight="1" x14ac:dyDescent="0.2"/>
    <row r="59198" ht="12" hidden="1" customHeight="1" x14ac:dyDescent="0.2"/>
    <row r="59199" ht="12" hidden="1" customHeight="1" x14ac:dyDescent="0.2"/>
    <row r="59200" ht="12" hidden="1" customHeight="1" x14ac:dyDescent="0.2"/>
    <row r="59201" ht="12" hidden="1" customHeight="1" x14ac:dyDescent="0.2"/>
    <row r="59202" ht="12" hidden="1" customHeight="1" x14ac:dyDescent="0.2"/>
    <row r="59203" ht="12" hidden="1" customHeight="1" x14ac:dyDescent="0.2"/>
    <row r="59204" ht="12" hidden="1" customHeight="1" x14ac:dyDescent="0.2"/>
    <row r="59205" ht="12" hidden="1" customHeight="1" x14ac:dyDescent="0.2"/>
    <row r="59206" ht="12" hidden="1" customHeight="1" x14ac:dyDescent="0.2"/>
    <row r="59207" ht="12" hidden="1" customHeight="1" x14ac:dyDescent="0.2"/>
    <row r="59208" ht="12" hidden="1" customHeight="1" x14ac:dyDescent="0.2"/>
    <row r="59209" ht="12" hidden="1" customHeight="1" x14ac:dyDescent="0.2"/>
    <row r="59210" ht="12" hidden="1" customHeight="1" x14ac:dyDescent="0.2"/>
    <row r="59211" ht="12" hidden="1" customHeight="1" x14ac:dyDescent="0.2"/>
    <row r="59212" ht="12" hidden="1" customHeight="1" x14ac:dyDescent="0.2"/>
    <row r="59213" ht="12" hidden="1" customHeight="1" x14ac:dyDescent="0.2"/>
    <row r="59214" ht="12" hidden="1" customHeight="1" x14ac:dyDescent="0.2"/>
    <row r="59215" ht="12" hidden="1" customHeight="1" x14ac:dyDescent="0.2"/>
    <row r="59216" ht="12" hidden="1" customHeight="1" x14ac:dyDescent="0.2"/>
    <row r="59217" ht="12" hidden="1" customHeight="1" x14ac:dyDescent="0.2"/>
    <row r="59218" ht="12" hidden="1" customHeight="1" x14ac:dyDescent="0.2"/>
    <row r="59219" ht="12" hidden="1" customHeight="1" x14ac:dyDescent="0.2"/>
    <row r="59220" ht="12" hidden="1" customHeight="1" x14ac:dyDescent="0.2"/>
    <row r="59221" ht="12" hidden="1" customHeight="1" x14ac:dyDescent="0.2"/>
    <row r="59222" ht="12" hidden="1" customHeight="1" x14ac:dyDescent="0.2"/>
    <row r="59223" ht="12" hidden="1" customHeight="1" x14ac:dyDescent="0.2"/>
    <row r="59224" ht="12" hidden="1" customHeight="1" x14ac:dyDescent="0.2"/>
    <row r="59225" ht="12" hidden="1" customHeight="1" x14ac:dyDescent="0.2"/>
    <row r="59226" ht="12" hidden="1" customHeight="1" x14ac:dyDescent="0.2"/>
    <row r="59227" ht="12" hidden="1" customHeight="1" x14ac:dyDescent="0.2"/>
    <row r="59228" ht="12" hidden="1" customHeight="1" x14ac:dyDescent="0.2"/>
    <row r="59229" ht="12" hidden="1" customHeight="1" x14ac:dyDescent="0.2"/>
    <row r="59230" ht="12" hidden="1" customHeight="1" x14ac:dyDescent="0.2"/>
    <row r="59231" ht="12" hidden="1" customHeight="1" x14ac:dyDescent="0.2"/>
    <row r="59232" ht="12" hidden="1" customHeight="1" x14ac:dyDescent="0.2"/>
    <row r="59233" ht="12" hidden="1" customHeight="1" x14ac:dyDescent="0.2"/>
    <row r="59234" ht="12" hidden="1" customHeight="1" x14ac:dyDescent="0.2"/>
    <row r="59235" ht="12" hidden="1" customHeight="1" x14ac:dyDescent="0.2"/>
    <row r="59236" ht="12" hidden="1" customHeight="1" x14ac:dyDescent="0.2"/>
    <row r="59237" ht="12" hidden="1" customHeight="1" x14ac:dyDescent="0.2"/>
    <row r="59238" ht="12" hidden="1" customHeight="1" x14ac:dyDescent="0.2"/>
    <row r="59239" ht="12" hidden="1" customHeight="1" x14ac:dyDescent="0.2"/>
    <row r="59240" ht="12" hidden="1" customHeight="1" x14ac:dyDescent="0.2"/>
    <row r="59241" ht="12" hidden="1" customHeight="1" x14ac:dyDescent="0.2"/>
    <row r="59242" ht="12" hidden="1" customHeight="1" x14ac:dyDescent="0.2"/>
    <row r="59243" ht="12" hidden="1" customHeight="1" x14ac:dyDescent="0.2"/>
    <row r="59244" ht="12" hidden="1" customHeight="1" x14ac:dyDescent="0.2"/>
    <row r="59245" ht="12" hidden="1" customHeight="1" x14ac:dyDescent="0.2"/>
    <row r="59246" ht="12" hidden="1" customHeight="1" x14ac:dyDescent="0.2"/>
    <row r="59247" ht="12" hidden="1" customHeight="1" x14ac:dyDescent="0.2"/>
    <row r="59248" ht="12" hidden="1" customHeight="1" x14ac:dyDescent="0.2"/>
    <row r="59249" ht="12" hidden="1" customHeight="1" x14ac:dyDescent="0.2"/>
    <row r="59250" ht="12" hidden="1" customHeight="1" x14ac:dyDescent="0.2"/>
    <row r="59251" ht="12" hidden="1" customHeight="1" x14ac:dyDescent="0.2"/>
    <row r="59252" ht="12" hidden="1" customHeight="1" x14ac:dyDescent="0.2"/>
    <row r="59253" ht="12" hidden="1" customHeight="1" x14ac:dyDescent="0.2"/>
    <row r="59254" ht="12" hidden="1" customHeight="1" x14ac:dyDescent="0.2"/>
    <row r="59255" ht="12" hidden="1" customHeight="1" x14ac:dyDescent="0.2"/>
    <row r="59256" ht="12" hidden="1" customHeight="1" x14ac:dyDescent="0.2"/>
    <row r="59257" ht="12" hidden="1" customHeight="1" x14ac:dyDescent="0.2"/>
    <row r="59258" ht="12" hidden="1" customHeight="1" x14ac:dyDescent="0.2"/>
    <row r="59259" ht="12" hidden="1" customHeight="1" x14ac:dyDescent="0.2"/>
    <row r="59260" ht="12" hidden="1" customHeight="1" x14ac:dyDescent="0.2"/>
    <row r="59261" ht="12" hidden="1" customHeight="1" x14ac:dyDescent="0.2"/>
    <row r="59262" ht="12" hidden="1" customHeight="1" x14ac:dyDescent="0.2"/>
    <row r="59263" ht="12" hidden="1" customHeight="1" x14ac:dyDescent="0.2"/>
    <row r="59264" ht="12" hidden="1" customHeight="1" x14ac:dyDescent="0.2"/>
    <row r="59265" ht="12" hidden="1" customHeight="1" x14ac:dyDescent="0.2"/>
    <row r="59266" ht="12" hidden="1" customHeight="1" x14ac:dyDescent="0.2"/>
    <row r="59267" ht="12" hidden="1" customHeight="1" x14ac:dyDescent="0.2"/>
    <row r="59268" ht="12" hidden="1" customHeight="1" x14ac:dyDescent="0.2"/>
    <row r="59269" ht="12" hidden="1" customHeight="1" x14ac:dyDescent="0.2"/>
    <row r="59270" ht="12" hidden="1" customHeight="1" x14ac:dyDescent="0.2"/>
    <row r="59271" ht="12" hidden="1" customHeight="1" x14ac:dyDescent="0.2"/>
    <row r="59272" ht="12" hidden="1" customHeight="1" x14ac:dyDescent="0.2"/>
    <row r="59273" ht="12" hidden="1" customHeight="1" x14ac:dyDescent="0.2"/>
    <row r="59274" ht="12" hidden="1" customHeight="1" x14ac:dyDescent="0.2"/>
    <row r="59275" ht="12" hidden="1" customHeight="1" x14ac:dyDescent="0.2"/>
    <row r="59276" ht="12" hidden="1" customHeight="1" x14ac:dyDescent="0.2"/>
    <row r="59277" ht="12" hidden="1" customHeight="1" x14ac:dyDescent="0.2"/>
    <row r="59278" ht="12" hidden="1" customHeight="1" x14ac:dyDescent="0.2"/>
    <row r="59279" ht="12" hidden="1" customHeight="1" x14ac:dyDescent="0.2"/>
    <row r="59280" ht="12" hidden="1" customHeight="1" x14ac:dyDescent="0.2"/>
    <row r="59281" ht="12" hidden="1" customHeight="1" x14ac:dyDescent="0.2"/>
    <row r="59282" ht="12" hidden="1" customHeight="1" x14ac:dyDescent="0.2"/>
    <row r="59283" ht="12" hidden="1" customHeight="1" x14ac:dyDescent="0.2"/>
    <row r="59284" ht="12" hidden="1" customHeight="1" x14ac:dyDescent="0.2"/>
    <row r="59285" ht="12" hidden="1" customHeight="1" x14ac:dyDescent="0.2"/>
    <row r="59286" ht="12" hidden="1" customHeight="1" x14ac:dyDescent="0.2"/>
    <row r="59287" ht="12" hidden="1" customHeight="1" x14ac:dyDescent="0.2"/>
    <row r="59288" ht="12" hidden="1" customHeight="1" x14ac:dyDescent="0.2"/>
    <row r="59289" ht="12" hidden="1" customHeight="1" x14ac:dyDescent="0.2"/>
    <row r="59290" ht="12" hidden="1" customHeight="1" x14ac:dyDescent="0.2"/>
    <row r="59291" ht="12" hidden="1" customHeight="1" x14ac:dyDescent="0.2"/>
    <row r="59292" ht="12" hidden="1" customHeight="1" x14ac:dyDescent="0.2"/>
    <row r="59293" ht="12" hidden="1" customHeight="1" x14ac:dyDescent="0.2"/>
    <row r="59294" ht="12" hidden="1" customHeight="1" x14ac:dyDescent="0.2"/>
    <row r="59295" ht="12" hidden="1" customHeight="1" x14ac:dyDescent="0.2"/>
    <row r="59296" ht="12" hidden="1" customHeight="1" x14ac:dyDescent="0.2"/>
    <row r="59297" ht="12" hidden="1" customHeight="1" x14ac:dyDescent="0.2"/>
    <row r="59298" ht="12" hidden="1" customHeight="1" x14ac:dyDescent="0.2"/>
    <row r="59299" ht="12" hidden="1" customHeight="1" x14ac:dyDescent="0.2"/>
    <row r="59300" ht="12" hidden="1" customHeight="1" x14ac:dyDescent="0.2"/>
    <row r="59301" ht="12" hidden="1" customHeight="1" x14ac:dyDescent="0.2"/>
    <row r="59302" ht="12" hidden="1" customHeight="1" x14ac:dyDescent="0.2"/>
    <row r="59303" ht="12" hidden="1" customHeight="1" x14ac:dyDescent="0.2"/>
    <row r="59304" ht="12" hidden="1" customHeight="1" x14ac:dyDescent="0.2"/>
    <row r="59305" ht="12" hidden="1" customHeight="1" x14ac:dyDescent="0.2"/>
    <row r="59306" ht="12" hidden="1" customHeight="1" x14ac:dyDescent="0.2"/>
    <row r="59307" ht="12" hidden="1" customHeight="1" x14ac:dyDescent="0.2"/>
    <row r="59308" ht="12" hidden="1" customHeight="1" x14ac:dyDescent="0.2"/>
    <row r="59309" ht="12" hidden="1" customHeight="1" x14ac:dyDescent="0.2"/>
    <row r="59310" ht="12" hidden="1" customHeight="1" x14ac:dyDescent="0.2"/>
    <row r="59311" ht="12" hidden="1" customHeight="1" x14ac:dyDescent="0.2"/>
    <row r="59312" ht="12" hidden="1" customHeight="1" x14ac:dyDescent="0.2"/>
    <row r="59313" ht="12" hidden="1" customHeight="1" x14ac:dyDescent="0.2"/>
    <row r="59314" ht="12" hidden="1" customHeight="1" x14ac:dyDescent="0.2"/>
    <row r="59315" ht="12" hidden="1" customHeight="1" x14ac:dyDescent="0.2"/>
    <row r="59316" ht="12" hidden="1" customHeight="1" x14ac:dyDescent="0.2"/>
    <row r="59317" ht="12" hidden="1" customHeight="1" x14ac:dyDescent="0.2"/>
    <row r="59318" ht="12" hidden="1" customHeight="1" x14ac:dyDescent="0.2"/>
    <row r="59319" ht="12" hidden="1" customHeight="1" x14ac:dyDescent="0.2"/>
    <row r="59320" ht="12" hidden="1" customHeight="1" x14ac:dyDescent="0.2"/>
    <row r="59321" ht="12" hidden="1" customHeight="1" x14ac:dyDescent="0.2"/>
    <row r="59322" ht="12" hidden="1" customHeight="1" x14ac:dyDescent="0.2"/>
    <row r="59323" ht="12" hidden="1" customHeight="1" x14ac:dyDescent="0.2"/>
    <row r="59324" ht="12" hidden="1" customHeight="1" x14ac:dyDescent="0.2"/>
    <row r="59325" ht="12" hidden="1" customHeight="1" x14ac:dyDescent="0.2"/>
    <row r="59326" ht="12" hidden="1" customHeight="1" x14ac:dyDescent="0.2"/>
    <row r="59327" ht="12" hidden="1" customHeight="1" x14ac:dyDescent="0.2"/>
    <row r="59328" ht="12" hidden="1" customHeight="1" x14ac:dyDescent="0.2"/>
    <row r="59329" ht="12" hidden="1" customHeight="1" x14ac:dyDescent="0.2"/>
    <row r="59330" ht="12" hidden="1" customHeight="1" x14ac:dyDescent="0.2"/>
    <row r="59331" ht="12" hidden="1" customHeight="1" x14ac:dyDescent="0.2"/>
    <row r="59332" ht="12" hidden="1" customHeight="1" x14ac:dyDescent="0.2"/>
    <row r="59333" ht="12" hidden="1" customHeight="1" x14ac:dyDescent="0.2"/>
    <row r="59334" ht="12" hidden="1" customHeight="1" x14ac:dyDescent="0.2"/>
    <row r="59335" ht="12" hidden="1" customHeight="1" x14ac:dyDescent="0.2"/>
    <row r="59336" ht="12" hidden="1" customHeight="1" x14ac:dyDescent="0.2"/>
    <row r="59337" ht="12" hidden="1" customHeight="1" x14ac:dyDescent="0.2"/>
    <row r="59338" ht="12" hidden="1" customHeight="1" x14ac:dyDescent="0.2"/>
    <row r="59339" ht="12" hidden="1" customHeight="1" x14ac:dyDescent="0.2"/>
    <row r="59340" ht="12" hidden="1" customHeight="1" x14ac:dyDescent="0.2"/>
    <row r="59341" ht="12" hidden="1" customHeight="1" x14ac:dyDescent="0.2"/>
    <row r="59342" ht="12" hidden="1" customHeight="1" x14ac:dyDescent="0.2"/>
    <row r="59343" ht="12" hidden="1" customHeight="1" x14ac:dyDescent="0.2"/>
    <row r="59344" ht="12" hidden="1" customHeight="1" x14ac:dyDescent="0.2"/>
    <row r="59345" ht="12" hidden="1" customHeight="1" x14ac:dyDescent="0.2"/>
    <row r="59346" ht="12" hidden="1" customHeight="1" x14ac:dyDescent="0.2"/>
    <row r="59347" ht="12" hidden="1" customHeight="1" x14ac:dyDescent="0.2"/>
    <row r="59348" ht="12" hidden="1" customHeight="1" x14ac:dyDescent="0.2"/>
    <row r="59349" ht="12" hidden="1" customHeight="1" x14ac:dyDescent="0.2"/>
    <row r="59350" ht="12" hidden="1" customHeight="1" x14ac:dyDescent="0.2"/>
    <row r="59351" ht="12" hidden="1" customHeight="1" x14ac:dyDescent="0.2"/>
    <row r="59352" ht="12" hidden="1" customHeight="1" x14ac:dyDescent="0.2"/>
    <row r="59353" ht="12" hidden="1" customHeight="1" x14ac:dyDescent="0.2"/>
    <row r="59354" ht="12" hidden="1" customHeight="1" x14ac:dyDescent="0.2"/>
    <row r="59355" ht="12" hidden="1" customHeight="1" x14ac:dyDescent="0.2"/>
    <row r="59356" ht="12" hidden="1" customHeight="1" x14ac:dyDescent="0.2"/>
    <row r="59357" ht="12" hidden="1" customHeight="1" x14ac:dyDescent="0.2"/>
    <row r="59358" ht="12" hidden="1" customHeight="1" x14ac:dyDescent="0.2"/>
    <row r="59359" ht="12" hidden="1" customHeight="1" x14ac:dyDescent="0.2"/>
    <row r="59360" ht="12" hidden="1" customHeight="1" x14ac:dyDescent="0.2"/>
    <row r="59361" ht="12" hidden="1" customHeight="1" x14ac:dyDescent="0.2"/>
    <row r="59362" ht="12" hidden="1" customHeight="1" x14ac:dyDescent="0.2"/>
    <row r="59363" ht="12" hidden="1" customHeight="1" x14ac:dyDescent="0.2"/>
    <row r="59364" ht="12" hidden="1" customHeight="1" x14ac:dyDescent="0.2"/>
    <row r="59365" ht="12" hidden="1" customHeight="1" x14ac:dyDescent="0.2"/>
    <row r="59366" ht="12" hidden="1" customHeight="1" x14ac:dyDescent="0.2"/>
    <row r="59367" ht="12" hidden="1" customHeight="1" x14ac:dyDescent="0.2"/>
    <row r="59368" ht="12" hidden="1" customHeight="1" x14ac:dyDescent="0.2"/>
    <row r="59369" ht="12" hidden="1" customHeight="1" x14ac:dyDescent="0.2"/>
    <row r="59370" ht="12" hidden="1" customHeight="1" x14ac:dyDescent="0.2"/>
    <row r="59371" ht="12" hidden="1" customHeight="1" x14ac:dyDescent="0.2"/>
    <row r="59372" ht="12" hidden="1" customHeight="1" x14ac:dyDescent="0.2"/>
    <row r="59373" ht="12" hidden="1" customHeight="1" x14ac:dyDescent="0.2"/>
    <row r="59374" ht="12" hidden="1" customHeight="1" x14ac:dyDescent="0.2"/>
    <row r="59375" ht="12" hidden="1" customHeight="1" x14ac:dyDescent="0.2"/>
    <row r="59376" ht="12" hidden="1" customHeight="1" x14ac:dyDescent="0.2"/>
    <row r="59377" ht="12" hidden="1" customHeight="1" x14ac:dyDescent="0.2"/>
    <row r="59378" ht="12" hidden="1" customHeight="1" x14ac:dyDescent="0.2"/>
    <row r="59379" ht="12" hidden="1" customHeight="1" x14ac:dyDescent="0.2"/>
    <row r="59380" ht="12" hidden="1" customHeight="1" x14ac:dyDescent="0.2"/>
    <row r="59381" ht="12" hidden="1" customHeight="1" x14ac:dyDescent="0.2"/>
    <row r="59382" ht="12" hidden="1" customHeight="1" x14ac:dyDescent="0.2"/>
    <row r="59383" ht="12" hidden="1" customHeight="1" x14ac:dyDescent="0.2"/>
    <row r="59384" ht="12" hidden="1" customHeight="1" x14ac:dyDescent="0.2"/>
    <row r="59385" ht="12" hidden="1" customHeight="1" x14ac:dyDescent="0.2"/>
    <row r="59386" ht="12" hidden="1" customHeight="1" x14ac:dyDescent="0.2"/>
    <row r="59387" ht="12" hidden="1" customHeight="1" x14ac:dyDescent="0.2"/>
    <row r="59388" ht="12" hidden="1" customHeight="1" x14ac:dyDescent="0.2"/>
    <row r="59389" ht="12" hidden="1" customHeight="1" x14ac:dyDescent="0.2"/>
    <row r="59390" ht="12" hidden="1" customHeight="1" x14ac:dyDescent="0.2"/>
    <row r="59391" ht="12" hidden="1" customHeight="1" x14ac:dyDescent="0.2"/>
    <row r="59392" ht="12" hidden="1" customHeight="1" x14ac:dyDescent="0.2"/>
    <row r="59393" ht="12" hidden="1" customHeight="1" x14ac:dyDescent="0.2"/>
    <row r="59394" ht="12" hidden="1" customHeight="1" x14ac:dyDescent="0.2"/>
    <row r="59395" ht="12" hidden="1" customHeight="1" x14ac:dyDescent="0.2"/>
    <row r="59396" ht="12" hidden="1" customHeight="1" x14ac:dyDescent="0.2"/>
    <row r="59397" ht="12" hidden="1" customHeight="1" x14ac:dyDescent="0.2"/>
    <row r="59398" ht="12" hidden="1" customHeight="1" x14ac:dyDescent="0.2"/>
    <row r="59399" ht="12" hidden="1" customHeight="1" x14ac:dyDescent="0.2"/>
    <row r="59400" ht="12" hidden="1" customHeight="1" x14ac:dyDescent="0.2"/>
    <row r="59401" ht="12" hidden="1" customHeight="1" x14ac:dyDescent="0.2"/>
    <row r="59402" ht="12" hidden="1" customHeight="1" x14ac:dyDescent="0.2"/>
    <row r="59403" ht="12" hidden="1" customHeight="1" x14ac:dyDescent="0.2"/>
    <row r="59404" ht="12" hidden="1" customHeight="1" x14ac:dyDescent="0.2"/>
    <row r="59405" ht="12" hidden="1" customHeight="1" x14ac:dyDescent="0.2"/>
    <row r="59406" ht="12" hidden="1" customHeight="1" x14ac:dyDescent="0.2"/>
    <row r="59407" ht="12" hidden="1" customHeight="1" x14ac:dyDescent="0.2"/>
    <row r="59408" ht="12" hidden="1" customHeight="1" x14ac:dyDescent="0.2"/>
    <row r="59409" ht="12" hidden="1" customHeight="1" x14ac:dyDescent="0.2"/>
    <row r="59410" ht="12" hidden="1" customHeight="1" x14ac:dyDescent="0.2"/>
    <row r="59411" ht="12" hidden="1" customHeight="1" x14ac:dyDescent="0.2"/>
    <row r="59412" ht="12" hidden="1" customHeight="1" x14ac:dyDescent="0.2"/>
    <row r="59413" ht="12" hidden="1" customHeight="1" x14ac:dyDescent="0.2"/>
    <row r="59414" ht="12" hidden="1" customHeight="1" x14ac:dyDescent="0.2"/>
    <row r="59415" ht="12" hidden="1" customHeight="1" x14ac:dyDescent="0.2"/>
    <row r="59416" ht="12" hidden="1" customHeight="1" x14ac:dyDescent="0.2"/>
    <row r="59417" ht="12" hidden="1" customHeight="1" x14ac:dyDescent="0.2"/>
    <row r="59418" ht="12" hidden="1" customHeight="1" x14ac:dyDescent="0.2"/>
    <row r="59419" ht="12" hidden="1" customHeight="1" x14ac:dyDescent="0.2"/>
    <row r="59420" ht="12" hidden="1" customHeight="1" x14ac:dyDescent="0.2"/>
    <row r="59421" ht="12" hidden="1" customHeight="1" x14ac:dyDescent="0.2"/>
    <row r="59422" ht="12" hidden="1" customHeight="1" x14ac:dyDescent="0.2"/>
    <row r="59423" ht="12" hidden="1" customHeight="1" x14ac:dyDescent="0.2"/>
    <row r="59424" ht="12" hidden="1" customHeight="1" x14ac:dyDescent="0.2"/>
    <row r="59425" ht="12" hidden="1" customHeight="1" x14ac:dyDescent="0.2"/>
    <row r="59426" ht="12" hidden="1" customHeight="1" x14ac:dyDescent="0.2"/>
    <row r="59427" ht="12" hidden="1" customHeight="1" x14ac:dyDescent="0.2"/>
    <row r="59428" ht="12" hidden="1" customHeight="1" x14ac:dyDescent="0.2"/>
    <row r="59429" ht="12" hidden="1" customHeight="1" x14ac:dyDescent="0.2"/>
    <row r="59430" ht="12" hidden="1" customHeight="1" x14ac:dyDescent="0.2"/>
    <row r="59431" ht="12" hidden="1" customHeight="1" x14ac:dyDescent="0.2"/>
    <row r="59432" ht="12" hidden="1" customHeight="1" x14ac:dyDescent="0.2"/>
    <row r="59433" ht="12" hidden="1" customHeight="1" x14ac:dyDescent="0.2"/>
    <row r="59434" ht="12" hidden="1" customHeight="1" x14ac:dyDescent="0.2"/>
    <row r="59435" ht="12" hidden="1" customHeight="1" x14ac:dyDescent="0.2"/>
    <row r="59436" ht="12" hidden="1" customHeight="1" x14ac:dyDescent="0.2"/>
    <row r="59437" ht="12" hidden="1" customHeight="1" x14ac:dyDescent="0.2"/>
    <row r="59438" ht="12" hidden="1" customHeight="1" x14ac:dyDescent="0.2"/>
    <row r="59439" ht="12" hidden="1" customHeight="1" x14ac:dyDescent="0.2"/>
    <row r="59440" ht="12" hidden="1" customHeight="1" x14ac:dyDescent="0.2"/>
    <row r="59441" ht="12" hidden="1" customHeight="1" x14ac:dyDescent="0.2"/>
    <row r="59442" ht="12" hidden="1" customHeight="1" x14ac:dyDescent="0.2"/>
    <row r="59443" ht="12" hidden="1" customHeight="1" x14ac:dyDescent="0.2"/>
    <row r="59444" ht="12" hidden="1" customHeight="1" x14ac:dyDescent="0.2"/>
    <row r="59445" ht="12" hidden="1" customHeight="1" x14ac:dyDescent="0.2"/>
    <row r="59446" ht="12" hidden="1" customHeight="1" x14ac:dyDescent="0.2"/>
    <row r="59447" ht="12" hidden="1" customHeight="1" x14ac:dyDescent="0.2"/>
    <row r="59448" ht="12" hidden="1" customHeight="1" x14ac:dyDescent="0.2"/>
    <row r="59449" ht="12" hidden="1" customHeight="1" x14ac:dyDescent="0.2"/>
    <row r="59450" ht="12" hidden="1" customHeight="1" x14ac:dyDescent="0.2"/>
    <row r="59451" ht="12" hidden="1" customHeight="1" x14ac:dyDescent="0.2"/>
    <row r="59452" ht="12" hidden="1" customHeight="1" x14ac:dyDescent="0.2"/>
    <row r="59453" ht="12" hidden="1" customHeight="1" x14ac:dyDescent="0.2"/>
    <row r="59454" ht="12" hidden="1" customHeight="1" x14ac:dyDescent="0.2"/>
    <row r="59455" ht="12" hidden="1" customHeight="1" x14ac:dyDescent="0.2"/>
    <row r="59456" ht="12" hidden="1" customHeight="1" x14ac:dyDescent="0.2"/>
    <row r="59457" ht="12" hidden="1" customHeight="1" x14ac:dyDescent="0.2"/>
    <row r="59458" ht="12" hidden="1" customHeight="1" x14ac:dyDescent="0.2"/>
    <row r="59459" ht="12" hidden="1" customHeight="1" x14ac:dyDescent="0.2"/>
    <row r="59460" ht="12" hidden="1" customHeight="1" x14ac:dyDescent="0.2"/>
    <row r="59461" ht="12" hidden="1" customHeight="1" x14ac:dyDescent="0.2"/>
    <row r="59462" ht="12" hidden="1" customHeight="1" x14ac:dyDescent="0.2"/>
    <row r="59463" ht="12" hidden="1" customHeight="1" x14ac:dyDescent="0.2"/>
    <row r="59464" ht="12" hidden="1" customHeight="1" x14ac:dyDescent="0.2"/>
    <row r="59465" ht="12" hidden="1" customHeight="1" x14ac:dyDescent="0.2"/>
    <row r="59466" ht="12" hidden="1" customHeight="1" x14ac:dyDescent="0.2"/>
    <row r="59467" ht="12" hidden="1" customHeight="1" x14ac:dyDescent="0.2"/>
    <row r="59468" ht="12" hidden="1" customHeight="1" x14ac:dyDescent="0.2"/>
    <row r="59469" ht="12" hidden="1" customHeight="1" x14ac:dyDescent="0.2"/>
    <row r="59470" ht="12" hidden="1" customHeight="1" x14ac:dyDescent="0.2"/>
    <row r="59471" ht="12" hidden="1" customHeight="1" x14ac:dyDescent="0.2"/>
    <row r="59472" ht="12" hidden="1" customHeight="1" x14ac:dyDescent="0.2"/>
    <row r="59473" ht="12" hidden="1" customHeight="1" x14ac:dyDescent="0.2"/>
    <row r="59474" ht="12" hidden="1" customHeight="1" x14ac:dyDescent="0.2"/>
    <row r="59475" ht="12" hidden="1" customHeight="1" x14ac:dyDescent="0.2"/>
    <row r="59476" ht="12" hidden="1" customHeight="1" x14ac:dyDescent="0.2"/>
    <row r="59477" ht="12" hidden="1" customHeight="1" x14ac:dyDescent="0.2"/>
    <row r="59478" ht="12" hidden="1" customHeight="1" x14ac:dyDescent="0.2"/>
    <row r="59479" ht="12" hidden="1" customHeight="1" x14ac:dyDescent="0.2"/>
    <row r="59480" ht="12" hidden="1" customHeight="1" x14ac:dyDescent="0.2"/>
    <row r="59481" ht="12" hidden="1" customHeight="1" x14ac:dyDescent="0.2"/>
    <row r="59482" ht="12" hidden="1" customHeight="1" x14ac:dyDescent="0.2"/>
    <row r="59483" ht="12" hidden="1" customHeight="1" x14ac:dyDescent="0.2"/>
    <row r="59484" ht="12" hidden="1" customHeight="1" x14ac:dyDescent="0.2"/>
    <row r="59485" ht="12" hidden="1" customHeight="1" x14ac:dyDescent="0.2"/>
    <row r="59486" ht="12" hidden="1" customHeight="1" x14ac:dyDescent="0.2"/>
    <row r="59487" ht="12" hidden="1" customHeight="1" x14ac:dyDescent="0.2"/>
    <row r="59488" ht="12" hidden="1" customHeight="1" x14ac:dyDescent="0.2"/>
    <row r="59489" ht="12" hidden="1" customHeight="1" x14ac:dyDescent="0.2"/>
    <row r="59490" ht="12" hidden="1" customHeight="1" x14ac:dyDescent="0.2"/>
    <row r="59491" ht="12" hidden="1" customHeight="1" x14ac:dyDescent="0.2"/>
    <row r="59492" ht="12" hidden="1" customHeight="1" x14ac:dyDescent="0.2"/>
    <row r="59493" ht="12" hidden="1" customHeight="1" x14ac:dyDescent="0.2"/>
    <row r="59494" ht="12" hidden="1" customHeight="1" x14ac:dyDescent="0.2"/>
    <row r="59495" ht="12" hidden="1" customHeight="1" x14ac:dyDescent="0.2"/>
    <row r="59496" ht="12" hidden="1" customHeight="1" x14ac:dyDescent="0.2"/>
    <row r="59497" ht="12" hidden="1" customHeight="1" x14ac:dyDescent="0.2"/>
    <row r="59498" ht="12" hidden="1" customHeight="1" x14ac:dyDescent="0.2"/>
    <row r="59499" ht="12" hidden="1" customHeight="1" x14ac:dyDescent="0.2"/>
    <row r="59500" ht="12" hidden="1" customHeight="1" x14ac:dyDescent="0.2"/>
    <row r="59501" ht="12" hidden="1" customHeight="1" x14ac:dyDescent="0.2"/>
    <row r="59502" ht="12" hidden="1" customHeight="1" x14ac:dyDescent="0.2"/>
    <row r="59503" ht="12" hidden="1" customHeight="1" x14ac:dyDescent="0.2"/>
    <row r="59504" ht="12" hidden="1" customHeight="1" x14ac:dyDescent="0.2"/>
    <row r="59505" ht="12" hidden="1" customHeight="1" x14ac:dyDescent="0.2"/>
    <row r="59506" ht="12" hidden="1" customHeight="1" x14ac:dyDescent="0.2"/>
    <row r="59507" ht="12" hidden="1" customHeight="1" x14ac:dyDescent="0.2"/>
    <row r="59508" ht="12" hidden="1" customHeight="1" x14ac:dyDescent="0.2"/>
    <row r="59509" ht="12" hidden="1" customHeight="1" x14ac:dyDescent="0.2"/>
    <row r="59510" ht="12" hidden="1" customHeight="1" x14ac:dyDescent="0.2"/>
    <row r="59511" ht="12" hidden="1" customHeight="1" x14ac:dyDescent="0.2"/>
    <row r="59512" ht="12" hidden="1" customHeight="1" x14ac:dyDescent="0.2"/>
    <row r="59513" ht="12" hidden="1" customHeight="1" x14ac:dyDescent="0.2"/>
    <row r="59514" ht="12" hidden="1" customHeight="1" x14ac:dyDescent="0.2"/>
    <row r="59515" ht="12" hidden="1" customHeight="1" x14ac:dyDescent="0.2"/>
    <row r="59516" ht="12" hidden="1" customHeight="1" x14ac:dyDescent="0.2"/>
    <row r="59517" ht="12" hidden="1" customHeight="1" x14ac:dyDescent="0.2"/>
    <row r="59518" ht="12" hidden="1" customHeight="1" x14ac:dyDescent="0.2"/>
    <row r="59519" ht="12" hidden="1" customHeight="1" x14ac:dyDescent="0.2"/>
    <row r="59520" ht="12" hidden="1" customHeight="1" x14ac:dyDescent="0.2"/>
    <row r="59521" ht="12" hidden="1" customHeight="1" x14ac:dyDescent="0.2"/>
    <row r="59522" ht="12" hidden="1" customHeight="1" x14ac:dyDescent="0.2"/>
    <row r="59523" ht="12" hidden="1" customHeight="1" x14ac:dyDescent="0.2"/>
    <row r="59524" ht="12" hidden="1" customHeight="1" x14ac:dyDescent="0.2"/>
    <row r="59525" ht="12" hidden="1" customHeight="1" x14ac:dyDescent="0.2"/>
    <row r="59526" ht="12" hidden="1" customHeight="1" x14ac:dyDescent="0.2"/>
    <row r="59527" ht="12" hidden="1" customHeight="1" x14ac:dyDescent="0.2"/>
    <row r="59528" ht="12" hidden="1" customHeight="1" x14ac:dyDescent="0.2"/>
    <row r="59529" ht="12" hidden="1" customHeight="1" x14ac:dyDescent="0.2"/>
    <row r="59530" ht="12" hidden="1" customHeight="1" x14ac:dyDescent="0.2"/>
    <row r="59531" ht="12" hidden="1" customHeight="1" x14ac:dyDescent="0.2"/>
    <row r="59532" ht="12" hidden="1" customHeight="1" x14ac:dyDescent="0.2"/>
    <row r="59533" ht="12" hidden="1" customHeight="1" x14ac:dyDescent="0.2"/>
    <row r="59534" ht="12" hidden="1" customHeight="1" x14ac:dyDescent="0.2"/>
    <row r="59535" ht="12" hidden="1" customHeight="1" x14ac:dyDescent="0.2"/>
    <row r="59536" ht="12" hidden="1" customHeight="1" x14ac:dyDescent="0.2"/>
    <row r="59537" ht="12" hidden="1" customHeight="1" x14ac:dyDescent="0.2"/>
    <row r="59538" ht="12" hidden="1" customHeight="1" x14ac:dyDescent="0.2"/>
    <row r="59539" ht="12" hidden="1" customHeight="1" x14ac:dyDescent="0.2"/>
    <row r="59540" ht="12" hidden="1" customHeight="1" x14ac:dyDescent="0.2"/>
    <row r="59541" ht="12" hidden="1" customHeight="1" x14ac:dyDescent="0.2"/>
    <row r="59542" ht="12" hidden="1" customHeight="1" x14ac:dyDescent="0.2"/>
    <row r="59543" ht="12" hidden="1" customHeight="1" x14ac:dyDescent="0.2"/>
    <row r="59544" ht="12" hidden="1" customHeight="1" x14ac:dyDescent="0.2"/>
    <row r="59545" ht="12" hidden="1" customHeight="1" x14ac:dyDescent="0.2"/>
    <row r="59546" ht="12" hidden="1" customHeight="1" x14ac:dyDescent="0.2"/>
    <row r="59547" ht="12" hidden="1" customHeight="1" x14ac:dyDescent="0.2"/>
    <row r="59548" ht="12" hidden="1" customHeight="1" x14ac:dyDescent="0.2"/>
    <row r="59549" ht="12" hidden="1" customHeight="1" x14ac:dyDescent="0.2"/>
    <row r="59550" ht="12" hidden="1" customHeight="1" x14ac:dyDescent="0.2"/>
    <row r="59551" ht="12" hidden="1" customHeight="1" x14ac:dyDescent="0.2"/>
    <row r="59552" ht="12" hidden="1" customHeight="1" x14ac:dyDescent="0.2"/>
    <row r="59553" ht="12" hidden="1" customHeight="1" x14ac:dyDescent="0.2"/>
    <row r="59554" ht="12" hidden="1" customHeight="1" x14ac:dyDescent="0.2"/>
    <row r="59555" ht="12" hidden="1" customHeight="1" x14ac:dyDescent="0.2"/>
    <row r="59556" ht="12" hidden="1" customHeight="1" x14ac:dyDescent="0.2"/>
    <row r="59557" ht="12" hidden="1" customHeight="1" x14ac:dyDescent="0.2"/>
    <row r="59558" ht="12" hidden="1" customHeight="1" x14ac:dyDescent="0.2"/>
    <row r="59559" ht="12" hidden="1" customHeight="1" x14ac:dyDescent="0.2"/>
    <row r="59560" ht="12" hidden="1" customHeight="1" x14ac:dyDescent="0.2"/>
    <row r="59561" ht="12" hidden="1" customHeight="1" x14ac:dyDescent="0.2"/>
    <row r="59562" ht="12" hidden="1" customHeight="1" x14ac:dyDescent="0.2"/>
    <row r="59563" ht="12" hidden="1" customHeight="1" x14ac:dyDescent="0.2"/>
    <row r="59564" ht="12" hidden="1" customHeight="1" x14ac:dyDescent="0.2"/>
    <row r="59565" ht="12" hidden="1" customHeight="1" x14ac:dyDescent="0.2"/>
    <row r="59566" ht="12" hidden="1" customHeight="1" x14ac:dyDescent="0.2"/>
    <row r="59567" ht="12" hidden="1" customHeight="1" x14ac:dyDescent="0.2"/>
    <row r="59568" ht="12" hidden="1" customHeight="1" x14ac:dyDescent="0.2"/>
    <row r="59569" ht="12" hidden="1" customHeight="1" x14ac:dyDescent="0.2"/>
    <row r="59570" ht="12" hidden="1" customHeight="1" x14ac:dyDescent="0.2"/>
    <row r="59571" ht="12" hidden="1" customHeight="1" x14ac:dyDescent="0.2"/>
    <row r="59572" ht="12" hidden="1" customHeight="1" x14ac:dyDescent="0.2"/>
    <row r="59573" ht="12" hidden="1" customHeight="1" x14ac:dyDescent="0.2"/>
    <row r="59574" ht="12" hidden="1" customHeight="1" x14ac:dyDescent="0.2"/>
    <row r="59575" ht="12" hidden="1" customHeight="1" x14ac:dyDescent="0.2"/>
    <row r="59576" ht="12" hidden="1" customHeight="1" x14ac:dyDescent="0.2"/>
    <row r="59577" ht="12" hidden="1" customHeight="1" x14ac:dyDescent="0.2"/>
    <row r="59578" ht="12" hidden="1" customHeight="1" x14ac:dyDescent="0.2"/>
    <row r="59579" ht="12" hidden="1" customHeight="1" x14ac:dyDescent="0.2"/>
    <row r="59580" ht="12" hidden="1" customHeight="1" x14ac:dyDescent="0.2"/>
    <row r="59581" ht="12" hidden="1" customHeight="1" x14ac:dyDescent="0.2"/>
    <row r="59582" ht="12" hidden="1" customHeight="1" x14ac:dyDescent="0.2"/>
    <row r="59583" ht="12" hidden="1" customHeight="1" x14ac:dyDescent="0.2"/>
    <row r="59584" ht="12" hidden="1" customHeight="1" x14ac:dyDescent="0.2"/>
    <row r="59585" ht="12" hidden="1" customHeight="1" x14ac:dyDescent="0.2"/>
    <row r="59586" ht="12" hidden="1" customHeight="1" x14ac:dyDescent="0.2"/>
    <row r="59587" ht="12" hidden="1" customHeight="1" x14ac:dyDescent="0.2"/>
    <row r="59588" ht="12" hidden="1" customHeight="1" x14ac:dyDescent="0.2"/>
    <row r="59589" ht="12" hidden="1" customHeight="1" x14ac:dyDescent="0.2"/>
    <row r="59590" ht="12" hidden="1" customHeight="1" x14ac:dyDescent="0.2"/>
    <row r="59591" ht="12" hidden="1" customHeight="1" x14ac:dyDescent="0.2"/>
    <row r="59592" ht="12" hidden="1" customHeight="1" x14ac:dyDescent="0.2"/>
    <row r="59593" ht="12" hidden="1" customHeight="1" x14ac:dyDescent="0.2"/>
    <row r="59594" ht="12" hidden="1" customHeight="1" x14ac:dyDescent="0.2"/>
    <row r="59595" ht="12" hidden="1" customHeight="1" x14ac:dyDescent="0.2"/>
    <row r="59596" ht="12" hidden="1" customHeight="1" x14ac:dyDescent="0.2"/>
    <row r="59597" ht="12" hidden="1" customHeight="1" x14ac:dyDescent="0.2"/>
    <row r="59598" ht="12" hidden="1" customHeight="1" x14ac:dyDescent="0.2"/>
    <row r="59599" ht="12" hidden="1" customHeight="1" x14ac:dyDescent="0.2"/>
    <row r="59600" ht="12" hidden="1" customHeight="1" x14ac:dyDescent="0.2"/>
    <row r="59601" ht="12" hidden="1" customHeight="1" x14ac:dyDescent="0.2"/>
    <row r="59602" ht="12" hidden="1" customHeight="1" x14ac:dyDescent="0.2"/>
    <row r="59603" ht="12" hidden="1" customHeight="1" x14ac:dyDescent="0.2"/>
    <row r="59604" ht="12" hidden="1" customHeight="1" x14ac:dyDescent="0.2"/>
    <row r="59605" ht="12" hidden="1" customHeight="1" x14ac:dyDescent="0.2"/>
    <row r="59606" ht="12" hidden="1" customHeight="1" x14ac:dyDescent="0.2"/>
    <row r="59607" ht="12" hidden="1" customHeight="1" x14ac:dyDescent="0.2"/>
    <row r="59608" ht="12" hidden="1" customHeight="1" x14ac:dyDescent="0.2"/>
    <row r="59609" ht="12" hidden="1" customHeight="1" x14ac:dyDescent="0.2"/>
    <row r="59610" ht="12" hidden="1" customHeight="1" x14ac:dyDescent="0.2"/>
    <row r="59611" ht="12" hidden="1" customHeight="1" x14ac:dyDescent="0.2"/>
    <row r="59612" ht="12" hidden="1" customHeight="1" x14ac:dyDescent="0.2"/>
    <row r="59613" ht="12" hidden="1" customHeight="1" x14ac:dyDescent="0.2"/>
    <row r="59614" ht="12" hidden="1" customHeight="1" x14ac:dyDescent="0.2"/>
    <row r="59615" ht="12" hidden="1" customHeight="1" x14ac:dyDescent="0.2"/>
    <row r="59616" ht="12" hidden="1" customHeight="1" x14ac:dyDescent="0.2"/>
    <row r="59617" ht="12" hidden="1" customHeight="1" x14ac:dyDescent="0.2"/>
    <row r="59618" ht="12" hidden="1" customHeight="1" x14ac:dyDescent="0.2"/>
    <row r="59619" ht="12" hidden="1" customHeight="1" x14ac:dyDescent="0.2"/>
    <row r="59620" ht="12" hidden="1" customHeight="1" x14ac:dyDescent="0.2"/>
    <row r="59621" ht="12" hidden="1" customHeight="1" x14ac:dyDescent="0.2"/>
    <row r="59622" ht="12" hidden="1" customHeight="1" x14ac:dyDescent="0.2"/>
    <row r="59623" ht="12" hidden="1" customHeight="1" x14ac:dyDescent="0.2"/>
    <row r="59624" ht="12" hidden="1" customHeight="1" x14ac:dyDescent="0.2"/>
    <row r="59625" ht="12" hidden="1" customHeight="1" x14ac:dyDescent="0.2"/>
    <row r="59626" ht="12" hidden="1" customHeight="1" x14ac:dyDescent="0.2"/>
    <row r="59627" ht="12" hidden="1" customHeight="1" x14ac:dyDescent="0.2"/>
    <row r="59628" ht="12" hidden="1" customHeight="1" x14ac:dyDescent="0.2"/>
    <row r="59629" ht="12" hidden="1" customHeight="1" x14ac:dyDescent="0.2"/>
    <row r="59630" ht="12" hidden="1" customHeight="1" x14ac:dyDescent="0.2"/>
    <row r="59631" ht="12" hidden="1" customHeight="1" x14ac:dyDescent="0.2"/>
    <row r="59632" ht="12" hidden="1" customHeight="1" x14ac:dyDescent="0.2"/>
    <row r="59633" ht="12" hidden="1" customHeight="1" x14ac:dyDescent="0.2"/>
    <row r="59634" ht="12" hidden="1" customHeight="1" x14ac:dyDescent="0.2"/>
    <row r="59635" ht="12" hidden="1" customHeight="1" x14ac:dyDescent="0.2"/>
    <row r="59636" ht="12" hidden="1" customHeight="1" x14ac:dyDescent="0.2"/>
    <row r="59637" ht="12" hidden="1" customHeight="1" x14ac:dyDescent="0.2"/>
    <row r="59638" ht="12" hidden="1" customHeight="1" x14ac:dyDescent="0.2"/>
    <row r="59639" ht="12" hidden="1" customHeight="1" x14ac:dyDescent="0.2"/>
    <row r="59640" ht="12" hidden="1" customHeight="1" x14ac:dyDescent="0.2"/>
    <row r="59641" ht="12" hidden="1" customHeight="1" x14ac:dyDescent="0.2"/>
    <row r="59642" ht="12" hidden="1" customHeight="1" x14ac:dyDescent="0.2"/>
    <row r="59643" ht="12" hidden="1" customHeight="1" x14ac:dyDescent="0.2"/>
    <row r="59644" ht="12" hidden="1" customHeight="1" x14ac:dyDescent="0.2"/>
    <row r="59645" ht="12" hidden="1" customHeight="1" x14ac:dyDescent="0.2"/>
    <row r="59646" ht="12" hidden="1" customHeight="1" x14ac:dyDescent="0.2"/>
    <row r="59647" ht="12" hidden="1" customHeight="1" x14ac:dyDescent="0.2"/>
    <row r="59648" ht="12" hidden="1" customHeight="1" x14ac:dyDescent="0.2"/>
    <row r="59649" ht="12" hidden="1" customHeight="1" x14ac:dyDescent="0.2"/>
    <row r="59650" ht="12" hidden="1" customHeight="1" x14ac:dyDescent="0.2"/>
    <row r="59651" ht="12" hidden="1" customHeight="1" x14ac:dyDescent="0.2"/>
    <row r="59652" ht="12" hidden="1" customHeight="1" x14ac:dyDescent="0.2"/>
    <row r="59653" ht="12" hidden="1" customHeight="1" x14ac:dyDescent="0.2"/>
    <row r="59654" ht="12" hidden="1" customHeight="1" x14ac:dyDescent="0.2"/>
    <row r="59655" ht="12" hidden="1" customHeight="1" x14ac:dyDescent="0.2"/>
    <row r="59656" ht="12" hidden="1" customHeight="1" x14ac:dyDescent="0.2"/>
    <row r="59657" ht="12" hidden="1" customHeight="1" x14ac:dyDescent="0.2"/>
    <row r="59658" ht="12" hidden="1" customHeight="1" x14ac:dyDescent="0.2"/>
    <row r="59659" ht="12" hidden="1" customHeight="1" x14ac:dyDescent="0.2"/>
    <row r="59660" ht="12" hidden="1" customHeight="1" x14ac:dyDescent="0.2"/>
    <row r="59661" ht="12" hidden="1" customHeight="1" x14ac:dyDescent="0.2"/>
    <row r="59662" ht="12" hidden="1" customHeight="1" x14ac:dyDescent="0.2"/>
    <row r="59663" ht="12" hidden="1" customHeight="1" x14ac:dyDescent="0.2"/>
    <row r="59664" ht="12" hidden="1" customHeight="1" x14ac:dyDescent="0.2"/>
    <row r="59665" ht="12" hidden="1" customHeight="1" x14ac:dyDescent="0.2"/>
    <row r="59666" ht="12" hidden="1" customHeight="1" x14ac:dyDescent="0.2"/>
    <row r="59667" ht="12" hidden="1" customHeight="1" x14ac:dyDescent="0.2"/>
    <row r="59668" ht="12" hidden="1" customHeight="1" x14ac:dyDescent="0.2"/>
    <row r="59669" ht="12" hidden="1" customHeight="1" x14ac:dyDescent="0.2"/>
    <row r="59670" ht="12" hidden="1" customHeight="1" x14ac:dyDescent="0.2"/>
    <row r="59671" ht="12" hidden="1" customHeight="1" x14ac:dyDescent="0.2"/>
    <row r="59672" ht="12" hidden="1" customHeight="1" x14ac:dyDescent="0.2"/>
    <row r="59673" ht="12" hidden="1" customHeight="1" x14ac:dyDescent="0.2"/>
    <row r="59674" ht="12" hidden="1" customHeight="1" x14ac:dyDescent="0.2"/>
    <row r="59675" ht="12" hidden="1" customHeight="1" x14ac:dyDescent="0.2"/>
    <row r="59676" ht="12" hidden="1" customHeight="1" x14ac:dyDescent="0.2"/>
    <row r="59677" ht="12" hidden="1" customHeight="1" x14ac:dyDescent="0.2"/>
    <row r="59678" ht="12" hidden="1" customHeight="1" x14ac:dyDescent="0.2"/>
    <row r="59679" ht="12" hidden="1" customHeight="1" x14ac:dyDescent="0.2"/>
    <row r="59680" ht="12" hidden="1" customHeight="1" x14ac:dyDescent="0.2"/>
    <row r="59681" ht="12" hidden="1" customHeight="1" x14ac:dyDescent="0.2"/>
    <row r="59682" ht="12" hidden="1" customHeight="1" x14ac:dyDescent="0.2"/>
    <row r="59683" ht="12" hidden="1" customHeight="1" x14ac:dyDescent="0.2"/>
    <row r="59684" ht="12" hidden="1" customHeight="1" x14ac:dyDescent="0.2"/>
    <row r="59685" ht="12" hidden="1" customHeight="1" x14ac:dyDescent="0.2"/>
    <row r="59686" ht="12" hidden="1" customHeight="1" x14ac:dyDescent="0.2"/>
    <row r="59687" ht="12" hidden="1" customHeight="1" x14ac:dyDescent="0.2"/>
    <row r="59688" ht="12" hidden="1" customHeight="1" x14ac:dyDescent="0.2"/>
    <row r="59689" ht="12" hidden="1" customHeight="1" x14ac:dyDescent="0.2"/>
    <row r="59690" ht="12" hidden="1" customHeight="1" x14ac:dyDescent="0.2"/>
    <row r="59691" ht="12" hidden="1" customHeight="1" x14ac:dyDescent="0.2"/>
    <row r="59692" ht="12" hidden="1" customHeight="1" x14ac:dyDescent="0.2"/>
    <row r="59693" ht="12" hidden="1" customHeight="1" x14ac:dyDescent="0.2"/>
    <row r="59694" ht="12" hidden="1" customHeight="1" x14ac:dyDescent="0.2"/>
    <row r="59695" ht="12" hidden="1" customHeight="1" x14ac:dyDescent="0.2"/>
    <row r="59696" ht="12" hidden="1" customHeight="1" x14ac:dyDescent="0.2"/>
    <row r="59697" ht="12" hidden="1" customHeight="1" x14ac:dyDescent="0.2"/>
    <row r="59698" ht="12" hidden="1" customHeight="1" x14ac:dyDescent="0.2"/>
    <row r="59699" ht="12" hidden="1" customHeight="1" x14ac:dyDescent="0.2"/>
    <row r="59700" ht="12" hidden="1" customHeight="1" x14ac:dyDescent="0.2"/>
    <row r="59701" ht="12" hidden="1" customHeight="1" x14ac:dyDescent="0.2"/>
    <row r="59702" ht="12" hidden="1" customHeight="1" x14ac:dyDescent="0.2"/>
    <row r="59703" ht="12" hidden="1" customHeight="1" x14ac:dyDescent="0.2"/>
    <row r="59704" ht="12" hidden="1" customHeight="1" x14ac:dyDescent="0.2"/>
    <row r="59705" ht="12" hidden="1" customHeight="1" x14ac:dyDescent="0.2"/>
    <row r="59706" ht="12" hidden="1" customHeight="1" x14ac:dyDescent="0.2"/>
    <row r="59707" ht="12" hidden="1" customHeight="1" x14ac:dyDescent="0.2"/>
    <row r="59708" ht="12" hidden="1" customHeight="1" x14ac:dyDescent="0.2"/>
    <row r="59709" ht="12" hidden="1" customHeight="1" x14ac:dyDescent="0.2"/>
    <row r="59710" ht="12" hidden="1" customHeight="1" x14ac:dyDescent="0.2"/>
    <row r="59711" ht="12" hidden="1" customHeight="1" x14ac:dyDescent="0.2"/>
    <row r="59712" ht="12" hidden="1" customHeight="1" x14ac:dyDescent="0.2"/>
    <row r="59713" ht="12" hidden="1" customHeight="1" x14ac:dyDescent="0.2"/>
    <row r="59714" ht="12" hidden="1" customHeight="1" x14ac:dyDescent="0.2"/>
    <row r="59715" ht="12" hidden="1" customHeight="1" x14ac:dyDescent="0.2"/>
    <row r="59716" ht="12" hidden="1" customHeight="1" x14ac:dyDescent="0.2"/>
    <row r="59717" ht="12" hidden="1" customHeight="1" x14ac:dyDescent="0.2"/>
    <row r="59718" ht="12" hidden="1" customHeight="1" x14ac:dyDescent="0.2"/>
    <row r="59719" ht="12" hidden="1" customHeight="1" x14ac:dyDescent="0.2"/>
    <row r="59720" ht="12" hidden="1" customHeight="1" x14ac:dyDescent="0.2"/>
    <row r="59721" ht="12" hidden="1" customHeight="1" x14ac:dyDescent="0.2"/>
    <row r="59722" ht="12" hidden="1" customHeight="1" x14ac:dyDescent="0.2"/>
    <row r="59723" ht="12" hidden="1" customHeight="1" x14ac:dyDescent="0.2"/>
    <row r="59724" ht="12" hidden="1" customHeight="1" x14ac:dyDescent="0.2"/>
    <row r="59725" ht="12" hidden="1" customHeight="1" x14ac:dyDescent="0.2"/>
    <row r="59726" ht="12" hidden="1" customHeight="1" x14ac:dyDescent="0.2"/>
    <row r="59727" ht="12" hidden="1" customHeight="1" x14ac:dyDescent="0.2"/>
    <row r="59728" ht="12" hidden="1" customHeight="1" x14ac:dyDescent="0.2"/>
    <row r="59729" ht="12" hidden="1" customHeight="1" x14ac:dyDescent="0.2"/>
    <row r="59730" ht="12" hidden="1" customHeight="1" x14ac:dyDescent="0.2"/>
    <row r="59731" ht="12" hidden="1" customHeight="1" x14ac:dyDescent="0.2"/>
    <row r="59732" ht="12" hidden="1" customHeight="1" x14ac:dyDescent="0.2"/>
    <row r="59733" ht="12" hidden="1" customHeight="1" x14ac:dyDescent="0.2"/>
    <row r="59734" ht="12" hidden="1" customHeight="1" x14ac:dyDescent="0.2"/>
    <row r="59735" ht="12" hidden="1" customHeight="1" x14ac:dyDescent="0.2"/>
    <row r="59736" ht="12" hidden="1" customHeight="1" x14ac:dyDescent="0.2"/>
    <row r="59737" ht="12" hidden="1" customHeight="1" x14ac:dyDescent="0.2"/>
    <row r="59738" ht="12" hidden="1" customHeight="1" x14ac:dyDescent="0.2"/>
    <row r="59739" ht="12" hidden="1" customHeight="1" x14ac:dyDescent="0.2"/>
    <row r="59740" ht="12" hidden="1" customHeight="1" x14ac:dyDescent="0.2"/>
    <row r="59741" ht="12" hidden="1" customHeight="1" x14ac:dyDescent="0.2"/>
    <row r="59742" ht="12" hidden="1" customHeight="1" x14ac:dyDescent="0.2"/>
    <row r="59743" ht="12" hidden="1" customHeight="1" x14ac:dyDescent="0.2"/>
    <row r="59744" ht="12" hidden="1" customHeight="1" x14ac:dyDescent="0.2"/>
    <row r="59745" ht="12" hidden="1" customHeight="1" x14ac:dyDescent="0.2"/>
    <row r="59746" ht="12" hidden="1" customHeight="1" x14ac:dyDescent="0.2"/>
    <row r="59747" ht="12" hidden="1" customHeight="1" x14ac:dyDescent="0.2"/>
    <row r="59748" ht="12" hidden="1" customHeight="1" x14ac:dyDescent="0.2"/>
    <row r="59749" ht="12" hidden="1" customHeight="1" x14ac:dyDescent="0.2"/>
    <row r="59750" ht="12" hidden="1" customHeight="1" x14ac:dyDescent="0.2"/>
    <row r="59751" ht="12" hidden="1" customHeight="1" x14ac:dyDescent="0.2"/>
    <row r="59752" ht="12" hidden="1" customHeight="1" x14ac:dyDescent="0.2"/>
    <row r="59753" ht="12" hidden="1" customHeight="1" x14ac:dyDescent="0.2"/>
    <row r="59754" ht="12" hidden="1" customHeight="1" x14ac:dyDescent="0.2"/>
    <row r="59755" ht="12" hidden="1" customHeight="1" x14ac:dyDescent="0.2"/>
    <row r="59756" ht="12" hidden="1" customHeight="1" x14ac:dyDescent="0.2"/>
    <row r="59757" ht="12" hidden="1" customHeight="1" x14ac:dyDescent="0.2"/>
    <row r="59758" ht="12" hidden="1" customHeight="1" x14ac:dyDescent="0.2"/>
    <row r="59759" ht="12" hidden="1" customHeight="1" x14ac:dyDescent="0.2"/>
    <row r="59760" ht="12" hidden="1" customHeight="1" x14ac:dyDescent="0.2"/>
    <row r="59761" ht="12" hidden="1" customHeight="1" x14ac:dyDescent="0.2"/>
    <row r="59762" ht="12" hidden="1" customHeight="1" x14ac:dyDescent="0.2"/>
    <row r="59763" ht="12" hidden="1" customHeight="1" x14ac:dyDescent="0.2"/>
    <row r="59764" ht="12" hidden="1" customHeight="1" x14ac:dyDescent="0.2"/>
    <row r="59765" ht="12" hidden="1" customHeight="1" x14ac:dyDescent="0.2"/>
    <row r="59766" ht="12" hidden="1" customHeight="1" x14ac:dyDescent="0.2"/>
    <row r="59767" ht="12" hidden="1" customHeight="1" x14ac:dyDescent="0.2"/>
    <row r="59768" ht="12" hidden="1" customHeight="1" x14ac:dyDescent="0.2"/>
    <row r="59769" ht="12" hidden="1" customHeight="1" x14ac:dyDescent="0.2"/>
    <row r="59770" ht="12" hidden="1" customHeight="1" x14ac:dyDescent="0.2"/>
    <row r="59771" ht="12" hidden="1" customHeight="1" x14ac:dyDescent="0.2"/>
    <row r="59772" ht="12" hidden="1" customHeight="1" x14ac:dyDescent="0.2"/>
    <row r="59773" ht="12" hidden="1" customHeight="1" x14ac:dyDescent="0.2"/>
    <row r="59774" ht="12" hidden="1" customHeight="1" x14ac:dyDescent="0.2"/>
    <row r="59775" ht="12" hidden="1" customHeight="1" x14ac:dyDescent="0.2"/>
    <row r="59776" ht="12" hidden="1" customHeight="1" x14ac:dyDescent="0.2"/>
    <row r="59777" ht="12" hidden="1" customHeight="1" x14ac:dyDescent="0.2"/>
    <row r="59778" ht="12" hidden="1" customHeight="1" x14ac:dyDescent="0.2"/>
    <row r="59779" ht="12" hidden="1" customHeight="1" x14ac:dyDescent="0.2"/>
    <row r="59780" ht="12" hidden="1" customHeight="1" x14ac:dyDescent="0.2"/>
    <row r="59781" ht="12" hidden="1" customHeight="1" x14ac:dyDescent="0.2"/>
    <row r="59782" ht="12" hidden="1" customHeight="1" x14ac:dyDescent="0.2"/>
    <row r="59783" ht="12" hidden="1" customHeight="1" x14ac:dyDescent="0.2"/>
    <row r="59784" ht="12" hidden="1" customHeight="1" x14ac:dyDescent="0.2"/>
    <row r="59785" ht="12" hidden="1" customHeight="1" x14ac:dyDescent="0.2"/>
    <row r="59786" ht="12" hidden="1" customHeight="1" x14ac:dyDescent="0.2"/>
    <row r="59787" ht="12" hidden="1" customHeight="1" x14ac:dyDescent="0.2"/>
    <row r="59788" ht="12" hidden="1" customHeight="1" x14ac:dyDescent="0.2"/>
    <row r="59789" ht="12" hidden="1" customHeight="1" x14ac:dyDescent="0.2"/>
    <row r="59790" ht="12" hidden="1" customHeight="1" x14ac:dyDescent="0.2"/>
    <row r="59791" ht="12" hidden="1" customHeight="1" x14ac:dyDescent="0.2"/>
    <row r="59792" ht="12" hidden="1" customHeight="1" x14ac:dyDescent="0.2"/>
    <row r="59793" ht="12" hidden="1" customHeight="1" x14ac:dyDescent="0.2"/>
    <row r="59794" ht="12" hidden="1" customHeight="1" x14ac:dyDescent="0.2"/>
    <row r="59795" ht="12" hidden="1" customHeight="1" x14ac:dyDescent="0.2"/>
    <row r="59796" ht="12" hidden="1" customHeight="1" x14ac:dyDescent="0.2"/>
    <row r="59797" ht="12" hidden="1" customHeight="1" x14ac:dyDescent="0.2"/>
    <row r="59798" ht="12" hidden="1" customHeight="1" x14ac:dyDescent="0.2"/>
    <row r="59799" ht="12" hidden="1" customHeight="1" x14ac:dyDescent="0.2"/>
    <row r="59800" ht="12" hidden="1" customHeight="1" x14ac:dyDescent="0.2"/>
    <row r="59801" ht="12" hidden="1" customHeight="1" x14ac:dyDescent="0.2"/>
    <row r="59802" ht="12" hidden="1" customHeight="1" x14ac:dyDescent="0.2"/>
    <row r="59803" ht="12" hidden="1" customHeight="1" x14ac:dyDescent="0.2"/>
    <row r="59804" ht="12" hidden="1" customHeight="1" x14ac:dyDescent="0.2"/>
    <row r="59805" ht="12" hidden="1" customHeight="1" x14ac:dyDescent="0.2"/>
    <row r="59806" ht="12" hidden="1" customHeight="1" x14ac:dyDescent="0.2"/>
    <row r="59807" ht="12" hidden="1" customHeight="1" x14ac:dyDescent="0.2"/>
    <row r="59808" ht="12" hidden="1" customHeight="1" x14ac:dyDescent="0.2"/>
    <row r="59809" ht="12" hidden="1" customHeight="1" x14ac:dyDescent="0.2"/>
    <row r="59810" ht="12" hidden="1" customHeight="1" x14ac:dyDescent="0.2"/>
    <row r="59811" ht="12" hidden="1" customHeight="1" x14ac:dyDescent="0.2"/>
    <row r="59812" ht="12" hidden="1" customHeight="1" x14ac:dyDescent="0.2"/>
    <row r="59813" ht="12" hidden="1" customHeight="1" x14ac:dyDescent="0.2"/>
    <row r="59814" ht="12" hidden="1" customHeight="1" x14ac:dyDescent="0.2"/>
    <row r="59815" ht="12" hidden="1" customHeight="1" x14ac:dyDescent="0.2"/>
    <row r="59816" ht="12" hidden="1" customHeight="1" x14ac:dyDescent="0.2"/>
    <row r="59817" ht="12" hidden="1" customHeight="1" x14ac:dyDescent="0.2"/>
    <row r="59818" ht="12" hidden="1" customHeight="1" x14ac:dyDescent="0.2"/>
    <row r="59819" ht="12" hidden="1" customHeight="1" x14ac:dyDescent="0.2"/>
    <row r="59820" ht="12" hidden="1" customHeight="1" x14ac:dyDescent="0.2"/>
    <row r="59821" ht="12" hidden="1" customHeight="1" x14ac:dyDescent="0.2"/>
    <row r="59822" ht="12" hidden="1" customHeight="1" x14ac:dyDescent="0.2"/>
    <row r="59823" ht="12" hidden="1" customHeight="1" x14ac:dyDescent="0.2"/>
    <row r="59824" ht="12" hidden="1" customHeight="1" x14ac:dyDescent="0.2"/>
    <row r="59825" ht="12" hidden="1" customHeight="1" x14ac:dyDescent="0.2"/>
    <row r="59826" ht="12" hidden="1" customHeight="1" x14ac:dyDescent="0.2"/>
    <row r="59827" ht="12" hidden="1" customHeight="1" x14ac:dyDescent="0.2"/>
    <row r="59828" ht="12" hidden="1" customHeight="1" x14ac:dyDescent="0.2"/>
    <row r="59829" ht="12" hidden="1" customHeight="1" x14ac:dyDescent="0.2"/>
    <row r="59830" ht="12" hidden="1" customHeight="1" x14ac:dyDescent="0.2"/>
    <row r="59831" ht="12" hidden="1" customHeight="1" x14ac:dyDescent="0.2"/>
    <row r="59832" ht="12" hidden="1" customHeight="1" x14ac:dyDescent="0.2"/>
    <row r="59833" ht="12" hidden="1" customHeight="1" x14ac:dyDescent="0.2"/>
    <row r="59834" ht="12" hidden="1" customHeight="1" x14ac:dyDescent="0.2"/>
    <row r="59835" ht="12" hidden="1" customHeight="1" x14ac:dyDescent="0.2"/>
    <row r="59836" ht="12" hidden="1" customHeight="1" x14ac:dyDescent="0.2"/>
    <row r="59837" ht="12" hidden="1" customHeight="1" x14ac:dyDescent="0.2"/>
    <row r="59838" ht="12" hidden="1" customHeight="1" x14ac:dyDescent="0.2"/>
    <row r="59839" ht="12" hidden="1" customHeight="1" x14ac:dyDescent="0.2"/>
    <row r="59840" ht="12" hidden="1" customHeight="1" x14ac:dyDescent="0.2"/>
    <row r="59841" ht="12" hidden="1" customHeight="1" x14ac:dyDescent="0.2"/>
    <row r="59842" ht="12" hidden="1" customHeight="1" x14ac:dyDescent="0.2"/>
    <row r="59843" ht="12" hidden="1" customHeight="1" x14ac:dyDescent="0.2"/>
    <row r="59844" ht="12" hidden="1" customHeight="1" x14ac:dyDescent="0.2"/>
    <row r="59845" ht="12" hidden="1" customHeight="1" x14ac:dyDescent="0.2"/>
    <row r="59846" ht="12" hidden="1" customHeight="1" x14ac:dyDescent="0.2"/>
    <row r="59847" ht="12" hidden="1" customHeight="1" x14ac:dyDescent="0.2"/>
    <row r="59848" ht="12" hidden="1" customHeight="1" x14ac:dyDescent="0.2"/>
    <row r="59849" ht="12" hidden="1" customHeight="1" x14ac:dyDescent="0.2"/>
    <row r="59850" ht="12" hidden="1" customHeight="1" x14ac:dyDescent="0.2"/>
    <row r="59851" ht="12" hidden="1" customHeight="1" x14ac:dyDescent="0.2"/>
    <row r="59852" ht="12" hidden="1" customHeight="1" x14ac:dyDescent="0.2"/>
    <row r="59853" ht="12" hidden="1" customHeight="1" x14ac:dyDescent="0.2"/>
    <row r="59854" ht="12" hidden="1" customHeight="1" x14ac:dyDescent="0.2"/>
    <row r="59855" ht="12" hidden="1" customHeight="1" x14ac:dyDescent="0.2"/>
    <row r="59856" ht="12" hidden="1" customHeight="1" x14ac:dyDescent="0.2"/>
    <row r="59857" ht="12" hidden="1" customHeight="1" x14ac:dyDescent="0.2"/>
    <row r="59858" ht="12" hidden="1" customHeight="1" x14ac:dyDescent="0.2"/>
    <row r="59859" ht="12" hidden="1" customHeight="1" x14ac:dyDescent="0.2"/>
    <row r="59860" ht="12" hidden="1" customHeight="1" x14ac:dyDescent="0.2"/>
    <row r="59861" ht="12" hidden="1" customHeight="1" x14ac:dyDescent="0.2"/>
    <row r="59862" ht="12" hidden="1" customHeight="1" x14ac:dyDescent="0.2"/>
    <row r="59863" ht="12" hidden="1" customHeight="1" x14ac:dyDescent="0.2"/>
    <row r="59864" ht="12" hidden="1" customHeight="1" x14ac:dyDescent="0.2"/>
    <row r="59865" ht="12" hidden="1" customHeight="1" x14ac:dyDescent="0.2"/>
    <row r="59866" ht="12" hidden="1" customHeight="1" x14ac:dyDescent="0.2"/>
    <row r="59867" ht="12" hidden="1" customHeight="1" x14ac:dyDescent="0.2"/>
    <row r="59868" ht="12" hidden="1" customHeight="1" x14ac:dyDescent="0.2"/>
    <row r="59869" ht="12" hidden="1" customHeight="1" x14ac:dyDescent="0.2"/>
    <row r="59870" ht="12" hidden="1" customHeight="1" x14ac:dyDescent="0.2"/>
    <row r="59871" ht="12" hidden="1" customHeight="1" x14ac:dyDescent="0.2"/>
    <row r="59872" ht="12" hidden="1" customHeight="1" x14ac:dyDescent="0.2"/>
    <row r="59873" ht="12" hidden="1" customHeight="1" x14ac:dyDescent="0.2"/>
    <row r="59874" ht="12" hidden="1" customHeight="1" x14ac:dyDescent="0.2"/>
    <row r="59875" ht="12" hidden="1" customHeight="1" x14ac:dyDescent="0.2"/>
    <row r="59876" ht="12" hidden="1" customHeight="1" x14ac:dyDescent="0.2"/>
    <row r="59877" ht="12" hidden="1" customHeight="1" x14ac:dyDescent="0.2"/>
    <row r="59878" ht="12" hidden="1" customHeight="1" x14ac:dyDescent="0.2"/>
    <row r="59879" ht="12" hidden="1" customHeight="1" x14ac:dyDescent="0.2"/>
    <row r="59880" ht="12" hidden="1" customHeight="1" x14ac:dyDescent="0.2"/>
    <row r="59881" ht="12" hidden="1" customHeight="1" x14ac:dyDescent="0.2"/>
    <row r="59882" ht="12" hidden="1" customHeight="1" x14ac:dyDescent="0.2"/>
    <row r="59883" ht="12" hidden="1" customHeight="1" x14ac:dyDescent="0.2"/>
    <row r="59884" ht="12" hidden="1" customHeight="1" x14ac:dyDescent="0.2"/>
    <row r="59885" ht="12" hidden="1" customHeight="1" x14ac:dyDescent="0.2"/>
    <row r="59886" ht="12" hidden="1" customHeight="1" x14ac:dyDescent="0.2"/>
    <row r="59887" ht="12" hidden="1" customHeight="1" x14ac:dyDescent="0.2"/>
    <row r="59888" ht="12" hidden="1" customHeight="1" x14ac:dyDescent="0.2"/>
    <row r="59889" ht="12" hidden="1" customHeight="1" x14ac:dyDescent="0.2"/>
    <row r="59890" ht="12" hidden="1" customHeight="1" x14ac:dyDescent="0.2"/>
    <row r="59891" ht="12" hidden="1" customHeight="1" x14ac:dyDescent="0.2"/>
    <row r="59892" ht="12" hidden="1" customHeight="1" x14ac:dyDescent="0.2"/>
    <row r="59893" ht="12" hidden="1" customHeight="1" x14ac:dyDescent="0.2"/>
    <row r="59894" ht="12" hidden="1" customHeight="1" x14ac:dyDescent="0.2"/>
    <row r="59895" ht="12" hidden="1" customHeight="1" x14ac:dyDescent="0.2"/>
    <row r="59896" ht="12" hidden="1" customHeight="1" x14ac:dyDescent="0.2"/>
    <row r="59897" ht="12" hidden="1" customHeight="1" x14ac:dyDescent="0.2"/>
    <row r="59898" ht="12" hidden="1" customHeight="1" x14ac:dyDescent="0.2"/>
    <row r="59899" ht="12" hidden="1" customHeight="1" x14ac:dyDescent="0.2"/>
    <row r="59900" ht="12" hidden="1" customHeight="1" x14ac:dyDescent="0.2"/>
    <row r="59901" ht="12" hidden="1" customHeight="1" x14ac:dyDescent="0.2"/>
    <row r="59902" ht="12" hidden="1" customHeight="1" x14ac:dyDescent="0.2"/>
    <row r="59903" ht="12" hidden="1" customHeight="1" x14ac:dyDescent="0.2"/>
    <row r="59904" ht="12" hidden="1" customHeight="1" x14ac:dyDescent="0.2"/>
    <row r="59905" ht="12" hidden="1" customHeight="1" x14ac:dyDescent="0.2"/>
    <row r="59906" ht="12" hidden="1" customHeight="1" x14ac:dyDescent="0.2"/>
    <row r="59907" ht="12" hidden="1" customHeight="1" x14ac:dyDescent="0.2"/>
    <row r="59908" ht="12" hidden="1" customHeight="1" x14ac:dyDescent="0.2"/>
    <row r="59909" ht="12" hidden="1" customHeight="1" x14ac:dyDescent="0.2"/>
    <row r="59910" ht="12" hidden="1" customHeight="1" x14ac:dyDescent="0.2"/>
    <row r="59911" ht="12" hidden="1" customHeight="1" x14ac:dyDescent="0.2"/>
    <row r="59912" ht="12" hidden="1" customHeight="1" x14ac:dyDescent="0.2"/>
    <row r="59913" ht="12" hidden="1" customHeight="1" x14ac:dyDescent="0.2"/>
    <row r="59914" ht="12" hidden="1" customHeight="1" x14ac:dyDescent="0.2"/>
    <row r="59915" ht="12" hidden="1" customHeight="1" x14ac:dyDescent="0.2"/>
    <row r="59916" ht="12" hidden="1" customHeight="1" x14ac:dyDescent="0.2"/>
    <row r="59917" ht="12" hidden="1" customHeight="1" x14ac:dyDescent="0.2"/>
    <row r="59918" ht="12" hidden="1" customHeight="1" x14ac:dyDescent="0.2"/>
    <row r="59919" ht="12" hidden="1" customHeight="1" x14ac:dyDescent="0.2"/>
    <row r="59920" ht="12" hidden="1" customHeight="1" x14ac:dyDescent="0.2"/>
    <row r="59921" ht="12" hidden="1" customHeight="1" x14ac:dyDescent="0.2"/>
    <row r="59922" ht="12" hidden="1" customHeight="1" x14ac:dyDescent="0.2"/>
    <row r="59923" ht="12" hidden="1" customHeight="1" x14ac:dyDescent="0.2"/>
    <row r="59924" ht="12" hidden="1" customHeight="1" x14ac:dyDescent="0.2"/>
    <row r="59925" ht="12" hidden="1" customHeight="1" x14ac:dyDescent="0.2"/>
    <row r="59926" ht="12" hidden="1" customHeight="1" x14ac:dyDescent="0.2"/>
    <row r="59927" ht="12" hidden="1" customHeight="1" x14ac:dyDescent="0.2"/>
    <row r="59928" ht="12" hidden="1" customHeight="1" x14ac:dyDescent="0.2"/>
    <row r="59929" ht="12" hidden="1" customHeight="1" x14ac:dyDescent="0.2"/>
    <row r="59930" ht="12" hidden="1" customHeight="1" x14ac:dyDescent="0.2"/>
    <row r="59931" ht="12" hidden="1" customHeight="1" x14ac:dyDescent="0.2"/>
    <row r="59932" ht="12" hidden="1" customHeight="1" x14ac:dyDescent="0.2"/>
    <row r="59933" ht="12" hidden="1" customHeight="1" x14ac:dyDescent="0.2"/>
    <row r="59934" ht="12" hidden="1" customHeight="1" x14ac:dyDescent="0.2"/>
    <row r="59935" ht="12" hidden="1" customHeight="1" x14ac:dyDescent="0.2"/>
    <row r="59936" ht="12" hidden="1" customHeight="1" x14ac:dyDescent="0.2"/>
    <row r="59937" ht="12" hidden="1" customHeight="1" x14ac:dyDescent="0.2"/>
    <row r="59938" ht="12" hidden="1" customHeight="1" x14ac:dyDescent="0.2"/>
    <row r="59939" ht="12" hidden="1" customHeight="1" x14ac:dyDescent="0.2"/>
    <row r="59940" ht="12" hidden="1" customHeight="1" x14ac:dyDescent="0.2"/>
    <row r="59941" ht="12" hidden="1" customHeight="1" x14ac:dyDescent="0.2"/>
    <row r="59942" ht="12" hidden="1" customHeight="1" x14ac:dyDescent="0.2"/>
    <row r="59943" ht="12" hidden="1" customHeight="1" x14ac:dyDescent="0.2"/>
    <row r="59944" ht="12" hidden="1" customHeight="1" x14ac:dyDescent="0.2"/>
    <row r="59945" ht="12" hidden="1" customHeight="1" x14ac:dyDescent="0.2"/>
    <row r="59946" ht="12" hidden="1" customHeight="1" x14ac:dyDescent="0.2"/>
    <row r="59947" ht="12" hidden="1" customHeight="1" x14ac:dyDescent="0.2"/>
    <row r="59948" ht="12" hidden="1" customHeight="1" x14ac:dyDescent="0.2"/>
    <row r="59949" ht="12" hidden="1" customHeight="1" x14ac:dyDescent="0.2"/>
    <row r="59950" ht="12" hidden="1" customHeight="1" x14ac:dyDescent="0.2"/>
    <row r="59951" ht="12" hidden="1" customHeight="1" x14ac:dyDescent="0.2"/>
    <row r="59952" ht="12" hidden="1" customHeight="1" x14ac:dyDescent="0.2"/>
    <row r="59953" ht="12" hidden="1" customHeight="1" x14ac:dyDescent="0.2"/>
    <row r="59954" ht="12" hidden="1" customHeight="1" x14ac:dyDescent="0.2"/>
    <row r="59955" ht="12" hidden="1" customHeight="1" x14ac:dyDescent="0.2"/>
    <row r="59956" ht="12" hidden="1" customHeight="1" x14ac:dyDescent="0.2"/>
    <row r="59957" ht="12" hidden="1" customHeight="1" x14ac:dyDescent="0.2"/>
    <row r="59958" ht="12" hidden="1" customHeight="1" x14ac:dyDescent="0.2"/>
    <row r="59959" ht="12" hidden="1" customHeight="1" x14ac:dyDescent="0.2"/>
    <row r="59960" ht="12" hidden="1" customHeight="1" x14ac:dyDescent="0.2"/>
    <row r="59961" ht="12" hidden="1" customHeight="1" x14ac:dyDescent="0.2"/>
    <row r="59962" ht="12" hidden="1" customHeight="1" x14ac:dyDescent="0.2"/>
    <row r="59963" ht="12" hidden="1" customHeight="1" x14ac:dyDescent="0.2"/>
    <row r="59964" ht="12" hidden="1" customHeight="1" x14ac:dyDescent="0.2"/>
    <row r="59965" ht="12" hidden="1" customHeight="1" x14ac:dyDescent="0.2"/>
    <row r="59966" ht="12" hidden="1" customHeight="1" x14ac:dyDescent="0.2"/>
    <row r="59967" ht="12" hidden="1" customHeight="1" x14ac:dyDescent="0.2"/>
    <row r="59968" ht="12" hidden="1" customHeight="1" x14ac:dyDescent="0.2"/>
    <row r="59969" ht="12" hidden="1" customHeight="1" x14ac:dyDescent="0.2"/>
    <row r="59970" ht="12" hidden="1" customHeight="1" x14ac:dyDescent="0.2"/>
    <row r="59971" ht="12" hidden="1" customHeight="1" x14ac:dyDescent="0.2"/>
    <row r="59972" ht="12" hidden="1" customHeight="1" x14ac:dyDescent="0.2"/>
    <row r="59973" ht="12" hidden="1" customHeight="1" x14ac:dyDescent="0.2"/>
    <row r="59974" ht="12" hidden="1" customHeight="1" x14ac:dyDescent="0.2"/>
    <row r="59975" ht="12" hidden="1" customHeight="1" x14ac:dyDescent="0.2"/>
    <row r="59976" ht="12" hidden="1" customHeight="1" x14ac:dyDescent="0.2"/>
    <row r="59977" ht="12" hidden="1" customHeight="1" x14ac:dyDescent="0.2"/>
    <row r="59978" ht="12" hidden="1" customHeight="1" x14ac:dyDescent="0.2"/>
    <row r="59979" ht="12" hidden="1" customHeight="1" x14ac:dyDescent="0.2"/>
    <row r="59980" ht="12" hidden="1" customHeight="1" x14ac:dyDescent="0.2"/>
    <row r="59981" ht="12" hidden="1" customHeight="1" x14ac:dyDescent="0.2"/>
    <row r="59982" ht="12" hidden="1" customHeight="1" x14ac:dyDescent="0.2"/>
    <row r="59983" ht="12" hidden="1" customHeight="1" x14ac:dyDescent="0.2"/>
    <row r="59984" ht="12" hidden="1" customHeight="1" x14ac:dyDescent="0.2"/>
    <row r="59985" ht="12" hidden="1" customHeight="1" x14ac:dyDescent="0.2"/>
    <row r="59986" ht="12" hidden="1" customHeight="1" x14ac:dyDescent="0.2"/>
    <row r="59987" ht="12" hidden="1" customHeight="1" x14ac:dyDescent="0.2"/>
    <row r="59988" ht="12" hidden="1" customHeight="1" x14ac:dyDescent="0.2"/>
    <row r="59989" ht="12" hidden="1" customHeight="1" x14ac:dyDescent="0.2"/>
    <row r="59990" ht="12" hidden="1" customHeight="1" x14ac:dyDescent="0.2"/>
    <row r="59991" ht="12" hidden="1" customHeight="1" x14ac:dyDescent="0.2"/>
    <row r="59992" ht="12" hidden="1" customHeight="1" x14ac:dyDescent="0.2"/>
    <row r="59993" ht="12" hidden="1" customHeight="1" x14ac:dyDescent="0.2"/>
    <row r="59994" ht="12" hidden="1" customHeight="1" x14ac:dyDescent="0.2"/>
    <row r="59995" ht="12" hidden="1" customHeight="1" x14ac:dyDescent="0.2"/>
    <row r="59996" ht="12" hidden="1" customHeight="1" x14ac:dyDescent="0.2"/>
    <row r="59997" ht="12" hidden="1" customHeight="1" x14ac:dyDescent="0.2"/>
    <row r="59998" ht="12" hidden="1" customHeight="1" x14ac:dyDescent="0.2"/>
    <row r="59999" ht="12" hidden="1" customHeight="1" x14ac:dyDescent="0.2"/>
    <row r="60000" ht="12" hidden="1" customHeight="1" x14ac:dyDescent="0.2"/>
    <row r="60001" ht="12" hidden="1" customHeight="1" x14ac:dyDescent="0.2"/>
    <row r="60002" ht="12" hidden="1" customHeight="1" x14ac:dyDescent="0.2"/>
    <row r="60003" ht="12" hidden="1" customHeight="1" x14ac:dyDescent="0.2"/>
    <row r="60004" ht="12" hidden="1" customHeight="1" x14ac:dyDescent="0.2"/>
    <row r="60005" ht="12" hidden="1" customHeight="1" x14ac:dyDescent="0.2"/>
    <row r="60006" ht="12" hidden="1" customHeight="1" x14ac:dyDescent="0.2"/>
    <row r="60007" ht="12" hidden="1" customHeight="1" x14ac:dyDescent="0.2"/>
    <row r="60008" ht="12" hidden="1" customHeight="1" x14ac:dyDescent="0.2"/>
    <row r="60009" ht="12" hidden="1" customHeight="1" x14ac:dyDescent="0.2"/>
    <row r="60010" ht="12" hidden="1" customHeight="1" x14ac:dyDescent="0.2"/>
    <row r="60011" ht="12" hidden="1" customHeight="1" x14ac:dyDescent="0.2"/>
    <row r="60012" ht="12" hidden="1" customHeight="1" x14ac:dyDescent="0.2"/>
    <row r="60013" ht="12" hidden="1" customHeight="1" x14ac:dyDescent="0.2"/>
    <row r="60014" ht="12" hidden="1" customHeight="1" x14ac:dyDescent="0.2"/>
    <row r="60015" ht="12" hidden="1" customHeight="1" x14ac:dyDescent="0.2"/>
    <row r="60016" ht="12" hidden="1" customHeight="1" x14ac:dyDescent="0.2"/>
    <row r="60017" ht="12" hidden="1" customHeight="1" x14ac:dyDescent="0.2"/>
    <row r="60018" ht="12" hidden="1" customHeight="1" x14ac:dyDescent="0.2"/>
    <row r="60019" ht="12" hidden="1" customHeight="1" x14ac:dyDescent="0.2"/>
    <row r="60020" ht="12" hidden="1" customHeight="1" x14ac:dyDescent="0.2"/>
    <row r="60021" ht="12" hidden="1" customHeight="1" x14ac:dyDescent="0.2"/>
    <row r="60022" ht="12" hidden="1" customHeight="1" x14ac:dyDescent="0.2"/>
    <row r="60023" ht="12" hidden="1" customHeight="1" x14ac:dyDescent="0.2"/>
    <row r="60024" ht="12" hidden="1" customHeight="1" x14ac:dyDescent="0.2"/>
    <row r="60025" ht="12" hidden="1" customHeight="1" x14ac:dyDescent="0.2"/>
    <row r="60026" ht="12" hidden="1" customHeight="1" x14ac:dyDescent="0.2"/>
    <row r="60027" ht="12" hidden="1" customHeight="1" x14ac:dyDescent="0.2"/>
    <row r="60028" ht="12" hidden="1" customHeight="1" x14ac:dyDescent="0.2"/>
    <row r="60029" ht="12" hidden="1" customHeight="1" x14ac:dyDescent="0.2"/>
    <row r="60030" ht="12" hidden="1" customHeight="1" x14ac:dyDescent="0.2"/>
    <row r="60031" ht="12" hidden="1" customHeight="1" x14ac:dyDescent="0.2"/>
    <row r="60032" ht="12" hidden="1" customHeight="1" x14ac:dyDescent="0.2"/>
    <row r="60033" ht="12" hidden="1" customHeight="1" x14ac:dyDescent="0.2"/>
    <row r="60034" ht="12" hidden="1" customHeight="1" x14ac:dyDescent="0.2"/>
    <row r="60035" ht="12" hidden="1" customHeight="1" x14ac:dyDescent="0.2"/>
    <row r="60036" ht="12" hidden="1" customHeight="1" x14ac:dyDescent="0.2"/>
    <row r="60037" ht="12" hidden="1" customHeight="1" x14ac:dyDescent="0.2"/>
    <row r="60038" ht="12" hidden="1" customHeight="1" x14ac:dyDescent="0.2"/>
    <row r="60039" ht="12" hidden="1" customHeight="1" x14ac:dyDescent="0.2"/>
    <row r="60040" ht="12" hidden="1" customHeight="1" x14ac:dyDescent="0.2"/>
    <row r="60041" ht="12" hidden="1" customHeight="1" x14ac:dyDescent="0.2"/>
    <row r="60042" ht="12" hidden="1" customHeight="1" x14ac:dyDescent="0.2"/>
    <row r="60043" ht="12" hidden="1" customHeight="1" x14ac:dyDescent="0.2"/>
    <row r="60044" ht="12" hidden="1" customHeight="1" x14ac:dyDescent="0.2"/>
    <row r="60045" ht="12" hidden="1" customHeight="1" x14ac:dyDescent="0.2"/>
    <row r="60046" ht="12" hidden="1" customHeight="1" x14ac:dyDescent="0.2"/>
    <row r="60047" ht="12" hidden="1" customHeight="1" x14ac:dyDescent="0.2"/>
    <row r="60048" ht="12" hidden="1" customHeight="1" x14ac:dyDescent="0.2"/>
    <row r="60049" ht="12" hidden="1" customHeight="1" x14ac:dyDescent="0.2"/>
    <row r="60050" ht="12" hidden="1" customHeight="1" x14ac:dyDescent="0.2"/>
    <row r="60051" ht="12" hidden="1" customHeight="1" x14ac:dyDescent="0.2"/>
    <row r="60052" ht="12" hidden="1" customHeight="1" x14ac:dyDescent="0.2"/>
    <row r="60053" ht="12" hidden="1" customHeight="1" x14ac:dyDescent="0.2"/>
    <row r="60054" ht="12" hidden="1" customHeight="1" x14ac:dyDescent="0.2"/>
    <row r="60055" ht="12" hidden="1" customHeight="1" x14ac:dyDescent="0.2"/>
    <row r="60056" ht="12" hidden="1" customHeight="1" x14ac:dyDescent="0.2"/>
    <row r="60057" ht="12" hidden="1" customHeight="1" x14ac:dyDescent="0.2"/>
    <row r="60058" ht="12" hidden="1" customHeight="1" x14ac:dyDescent="0.2"/>
    <row r="60059" ht="12" hidden="1" customHeight="1" x14ac:dyDescent="0.2"/>
    <row r="60060" ht="12" hidden="1" customHeight="1" x14ac:dyDescent="0.2"/>
    <row r="60061" ht="12" hidden="1" customHeight="1" x14ac:dyDescent="0.2"/>
    <row r="60062" ht="12" hidden="1" customHeight="1" x14ac:dyDescent="0.2"/>
    <row r="60063" ht="12" hidden="1" customHeight="1" x14ac:dyDescent="0.2"/>
    <row r="60064" ht="12" hidden="1" customHeight="1" x14ac:dyDescent="0.2"/>
    <row r="60065" ht="12" hidden="1" customHeight="1" x14ac:dyDescent="0.2"/>
    <row r="60066" ht="12" hidden="1" customHeight="1" x14ac:dyDescent="0.2"/>
    <row r="60067" ht="12" hidden="1" customHeight="1" x14ac:dyDescent="0.2"/>
    <row r="60068" ht="12" hidden="1" customHeight="1" x14ac:dyDescent="0.2"/>
    <row r="60069" ht="12" hidden="1" customHeight="1" x14ac:dyDescent="0.2"/>
    <row r="60070" ht="12" hidden="1" customHeight="1" x14ac:dyDescent="0.2"/>
    <row r="60071" ht="12" hidden="1" customHeight="1" x14ac:dyDescent="0.2"/>
    <row r="60072" ht="12" hidden="1" customHeight="1" x14ac:dyDescent="0.2"/>
    <row r="60073" ht="12" hidden="1" customHeight="1" x14ac:dyDescent="0.2"/>
    <row r="60074" ht="12" hidden="1" customHeight="1" x14ac:dyDescent="0.2"/>
    <row r="60075" ht="12" hidden="1" customHeight="1" x14ac:dyDescent="0.2"/>
    <row r="60076" ht="12" hidden="1" customHeight="1" x14ac:dyDescent="0.2"/>
    <row r="60077" ht="12" hidden="1" customHeight="1" x14ac:dyDescent="0.2"/>
    <row r="60078" ht="12" hidden="1" customHeight="1" x14ac:dyDescent="0.2"/>
    <row r="60079" ht="12" hidden="1" customHeight="1" x14ac:dyDescent="0.2"/>
    <row r="60080" ht="12" hidden="1" customHeight="1" x14ac:dyDescent="0.2"/>
    <row r="60081" ht="12" hidden="1" customHeight="1" x14ac:dyDescent="0.2"/>
    <row r="60082" ht="12" hidden="1" customHeight="1" x14ac:dyDescent="0.2"/>
    <row r="60083" ht="12" hidden="1" customHeight="1" x14ac:dyDescent="0.2"/>
    <row r="60084" ht="12" hidden="1" customHeight="1" x14ac:dyDescent="0.2"/>
    <row r="60085" ht="12" hidden="1" customHeight="1" x14ac:dyDescent="0.2"/>
    <row r="60086" ht="12" hidden="1" customHeight="1" x14ac:dyDescent="0.2"/>
    <row r="60087" ht="12" hidden="1" customHeight="1" x14ac:dyDescent="0.2"/>
    <row r="60088" ht="12" hidden="1" customHeight="1" x14ac:dyDescent="0.2"/>
    <row r="60089" ht="12" hidden="1" customHeight="1" x14ac:dyDescent="0.2"/>
    <row r="60090" ht="12" hidden="1" customHeight="1" x14ac:dyDescent="0.2"/>
    <row r="60091" ht="12" hidden="1" customHeight="1" x14ac:dyDescent="0.2"/>
    <row r="60092" ht="12" hidden="1" customHeight="1" x14ac:dyDescent="0.2"/>
    <row r="60093" ht="12" hidden="1" customHeight="1" x14ac:dyDescent="0.2"/>
    <row r="60094" ht="12" hidden="1" customHeight="1" x14ac:dyDescent="0.2"/>
    <row r="60095" ht="12" hidden="1" customHeight="1" x14ac:dyDescent="0.2"/>
    <row r="60096" ht="12" hidden="1" customHeight="1" x14ac:dyDescent="0.2"/>
    <row r="60097" ht="12" hidden="1" customHeight="1" x14ac:dyDescent="0.2"/>
    <row r="60098" ht="12" hidden="1" customHeight="1" x14ac:dyDescent="0.2"/>
    <row r="60099" ht="12" hidden="1" customHeight="1" x14ac:dyDescent="0.2"/>
    <row r="60100" ht="12" hidden="1" customHeight="1" x14ac:dyDescent="0.2"/>
    <row r="60101" ht="12" hidden="1" customHeight="1" x14ac:dyDescent="0.2"/>
    <row r="60102" ht="12" hidden="1" customHeight="1" x14ac:dyDescent="0.2"/>
    <row r="60103" ht="12" hidden="1" customHeight="1" x14ac:dyDescent="0.2"/>
    <row r="60104" ht="12" hidden="1" customHeight="1" x14ac:dyDescent="0.2"/>
    <row r="60105" ht="12" hidden="1" customHeight="1" x14ac:dyDescent="0.2"/>
    <row r="60106" ht="12" hidden="1" customHeight="1" x14ac:dyDescent="0.2"/>
    <row r="60107" ht="12" hidden="1" customHeight="1" x14ac:dyDescent="0.2"/>
    <row r="60108" ht="12" hidden="1" customHeight="1" x14ac:dyDescent="0.2"/>
    <row r="60109" ht="12" hidden="1" customHeight="1" x14ac:dyDescent="0.2"/>
    <row r="60110" ht="12" hidden="1" customHeight="1" x14ac:dyDescent="0.2"/>
    <row r="60111" ht="12" hidden="1" customHeight="1" x14ac:dyDescent="0.2"/>
    <row r="60112" ht="12" hidden="1" customHeight="1" x14ac:dyDescent="0.2"/>
    <row r="60113" ht="12" hidden="1" customHeight="1" x14ac:dyDescent="0.2"/>
    <row r="60114" ht="12" hidden="1" customHeight="1" x14ac:dyDescent="0.2"/>
    <row r="60115" ht="12" hidden="1" customHeight="1" x14ac:dyDescent="0.2"/>
    <row r="60116" ht="12" hidden="1" customHeight="1" x14ac:dyDescent="0.2"/>
    <row r="60117" ht="12" hidden="1" customHeight="1" x14ac:dyDescent="0.2"/>
    <row r="60118" ht="12" hidden="1" customHeight="1" x14ac:dyDescent="0.2"/>
    <row r="60119" ht="12" hidden="1" customHeight="1" x14ac:dyDescent="0.2"/>
    <row r="60120" ht="12" hidden="1" customHeight="1" x14ac:dyDescent="0.2"/>
    <row r="60121" ht="12" hidden="1" customHeight="1" x14ac:dyDescent="0.2"/>
    <row r="60122" ht="12" hidden="1" customHeight="1" x14ac:dyDescent="0.2"/>
    <row r="60123" ht="12" hidden="1" customHeight="1" x14ac:dyDescent="0.2"/>
    <row r="60124" ht="12" hidden="1" customHeight="1" x14ac:dyDescent="0.2"/>
    <row r="60125" ht="12" hidden="1" customHeight="1" x14ac:dyDescent="0.2"/>
    <row r="60126" ht="12" hidden="1" customHeight="1" x14ac:dyDescent="0.2"/>
    <row r="60127" ht="12" hidden="1" customHeight="1" x14ac:dyDescent="0.2"/>
    <row r="60128" ht="12" hidden="1" customHeight="1" x14ac:dyDescent="0.2"/>
    <row r="60129" ht="12" hidden="1" customHeight="1" x14ac:dyDescent="0.2"/>
    <row r="60130" ht="12" hidden="1" customHeight="1" x14ac:dyDescent="0.2"/>
    <row r="60131" ht="12" hidden="1" customHeight="1" x14ac:dyDescent="0.2"/>
    <row r="60132" ht="12" hidden="1" customHeight="1" x14ac:dyDescent="0.2"/>
    <row r="60133" ht="12" hidden="1" customHeight="1" x14ac:dyDescent="0.2"/>
    <row r="60134" ht="12" hidden="1" customHeight="1" x14ac:dyDescent="0.2"/>
    <row r="60135" ht="12" hidden="1" customHeight="1" x14ac:dyDescent="0.2"/>
    <row r="60136" ht="12" hidden="1" customHeight="1" x14ac:dyDescent="0.2"/>
    <row r="60137" ht="12" hidden="1" customHeight="1" x14ac:dyDescent="0.2"/>
    <row r="60138" ht="12" hidden="1" customHeight="1" x14ac:dyDescent="0.2"/>
    <row r="60139" ht="12" hidden="1" customHeight="1" x14ac:dyDescent="0.2"/>
    <row r="60140" ht="12" hidden="1" customHeight="1" x14ac:dyDescent="0.2"/>
    <row r="60141" ht="12" hidden="1" customHeight="1" x14ac:dyDescent="0.2"/>
    <row r="60142" ht="12" hidden="1" customHeight="1" x14ac:dyDescent="0.2"/>
    <row r="60143" ht="12" hidden="1" customHeight="1" x14ac:dyDescent="0.2"/>
    <row r="60144" ht="12" hidden="1" customHeight="1" x14ac:dyDescent="0.2"/>
    <row r="60145" ht="12" hidden="1" customHeight="1" x14ac:dyDescent="0.2"/>
    <row r="60146" ht="12" hidden="1" customHeight="1" x14ac:dyDescent="0.2"/>
    <row r="60147" ht="12" hidden="1" customHeight="1" x14ac:dyDescent="0.2"/>
    <row r="60148" ht="12" hidden="1" customHeight="1" x14ac:dyDescent="0.2"/>
    <row r="60149" ht="12" hidden="1" customHeight="1" x14ac:dyDescent="0.2"/>
    <row r="60150" ht="12" hidden="1" customHeight="1" x14ac:dyDescent="0.2"/>
    <row r="60151" ht="12" hidden="1" customHeight="1" x14ac:dyDescent="0.2"/>
    <row r="60152" ht="12" hidden="1" customHeight="1" x14ac:dyDescent="0.2"/>
    <row r="60153" ht="12" hidden="1" customHeight="1" x14ac:dyDescent="0.2"/>
    <row r="60154" ht="12" hidden="1" customHeight="1" x14ac:dyDescent="0.2"/>
    <row r="60155" ht="12" hidden="1" customHeight="1" x14ac:dyDescent="0.2"/>
    <row r="60156" ht="12" hidden="1" customHeight="1" x14ac:dyDescent="0.2"/>
    <row r="60157" ht="12" hidden="1" customHeight="1" x14ac:dyDescent="0.2"/>
    <row r="60158" ht="12" hidden="1" customHeight="1" x14ac:dyDescent="0.2"/>
    <row r="60159" ht="12" hidden="1" customHeight="1" x14ac:dyDescent="0.2"/>
    <row r="60160" ht="12" hidden="1" customHeight="1" x14ac:dyDescent="0.2"/>
    <row r="60161" ht="12" hidden="1" customHeight="1" x14ac:dyDescent="0.2"/>
    <row r="60162" ht="12" hidden="1" customHeight="1" x14ac:dyDescent="0.2"/>
    <row r="60163" ht="12" hidden="1" customHeight="1" x14ac:dyDescent="0.2"/>
    <row r="60164" ht="12" hidden="1" customHeight="1" x14ac:dyDescent="0.2"/>
    <row r="60165" ht="12" hidden="1" customHeight="1" x14ac:dyDescent="0.2"/>
    <row r="60166" ht="12" hidden="1" customHeight="1" x14ac:dyDescent="0.2"/>
    <row r="60167" ht="12" hidden="1" customHeight="1" x14ac:dyDescent="0.2"/>
    <row r="60168" ht="12" hidden="1" customHeight="1" x14ac:dyDescent="0.2"/>
    <row r="60169" ht="12" hidden="1" customHeight="1" x14ac:dyDescent="0.2"/>
    <row r="60170" ht="12" hidden="1" customHeight="1" x14ac:dyDescent="0.2"/>
    <row r="60171" ht="12" hidden="1" customHeight="1" x14ac:dyDescent="0.2"/>
    <row r="60172" ht="12" hidden="1" customHeight="1" x14ac:dyDescent="0.2"/>
    <row r="60173" ht="12" hidden="1" customHeight="1" x14ac:dyDescent="0.2"/>
    <row r="60174" ht="12" hidden="1" customHeight="1" x14ac:dyDescent="0.2"/>
    <row r="60175" ht="12" hidden="1" customHeight="1" x14ac:dyDescent="0.2"/>
    <row r="60176" ht="12" hidden="1" customHeight="1" x14ac:dyDescent="0.2"/>
    <row r="60177" ht="12" hidden="1" customHeight="1" x14ac:dyDescent="0.2"/>
    <row r="60178" ht="12" hidden="1" customHeight="1" x14ac:dyDescent="0.2"/>
    <row r="60179" ht="12" hidden="1" customHeight="1" x14ac:dyDescent="0.2"/>
    <row r="60180" ht="12" hidden="1" customHeight="1" x14ac:dyDescent="0.2"/>
    <row r="60181" ht="12" hidden="1" customHeight="1" x14ac:dyDescent="0.2"/>
    <row r="60182" ht="12" hidden="1" customHeight="1" x14ac:dyDescent="0.2"/>
    <row r="60183" ht="12" hidden="1" customHeight="1" x14ac:dyDescent="0.2"/>
    <row r="60184" ht="12" hidden="1" customHeight="1" x14ac:dyDescent="0.2"/>
    <row r="60185" ht="12" hidden="1" customHeight="1" x14ac:dyDescent="0.2"/>
    <row r="60186" ht="12" hidden="1" customHeight="1" x14ac:dyDescent="0.2"/>
    <row r="60187" ht="12" hidden="1" customHeight="1" x14ac:dyDescent="0.2"/>
    <row r="60188" ht="12" hidden="1" customHeight="1" x14ac:dyDescent="0.2"/>
    <row r="60189" ht="12" hidden="1" customHeight="1" x14ac:dyDescent="0.2"/>
    <row r="60190" ht="12" hidden="1" customHeight="1" x14ac:dyDescent="0.2"/>
    <row r="60191" ht="12" hidden="1" customHeight="1" x14ac:dyDescent="0.2"/>
    <row r="60192" ht="12" hidden="1" customHeight="1" x14ac:dyDescent="0.2"/>
    <row r="60193" ht="12" hidden="1" customHeight="1" x14ac:dyDescent="0.2"/>
    <row r="60194" ht="12" hidden="1" customHeight="1" x14ac:dyDescent="0.2"/>
    <row r="60195" ht="12" hidden="1" customHeight="1" x14ac:dyDescent="0.2"/>
    <row r="60196" ht="12" hidden="1" customHeight="1" x14ac:dyDescent="0.2"/>
    <row r="60197" ht="12" hidden="1" customHeight="1" x14ac:dyDescent="0.2"/>
    <row r="60198" ht="12" hidden="1" customHeight="1" x14ac:dyDescent="0.2"/>
    <row r="60199" ht="12" hidden="1" customHeight="1" x14ac:dyDescent="0.2"/>
    <row r="60200" ht="12" hidden="1" customHeight="1" x14ac:dyDescent="0.2"/>
    <row r="60201" ht="12" hidden="1" customHeight="1" x14ac:dyDescent="0.2"/>
    <row r="60202" ht="12" hidden="1" customHeight="1" x14ac:dyDescent="0.2"/>
    <row r="60203" ht="12" hidden="1" customHeight="1" x14ac:dyDescent="0.2"/>
    <row r="60204" ht="12" hidden="1" customHeight="1" x14ac:dyDescent="0.2"/>
    <row r="60205" ht="12" hidden="1" customHeight="1" x14ac:dyDescent="0.2"/>
    <row r="60206" ht="12" hidden="1" customHeight="1" x14ac:dyDescent="0.2"/>
    <row r="60207" ht="12" hidden="1" customHeight="1" x14ac:dyDescent="0.2"/>
    <row r="60208" ht="12" hidden="1" customHeight="1" x14ac:dyDescent="0.2"/>
    <row r="60209" ht="12" hidden="1" customHeight="1" x14ac:dyDescent="0.2"/>
    <row r="60210" ht="12" hidden="1" customHeight="1" x14ac:dyDescent="0.2"/>
    <row r="60211" ht="12" hidden="1" customHeight="1" x14ac:dyDescent="0.2"/>
    <row r="60212" ht="12" hidden="1" customHeight="1" x14ac:dyDescent="0.2"/>
    <row r="60213" ht="12" hidden="1" customHeight="1" x14ac:dyDescent="0.2"/>
    <row r="60214" ht="12" hidden="1" customHeight="1" x14ac:dyDescent="0.2"/>
    <row r="60215" ht="12" hidden="1" customHeight="1" x14ac:dyDescent="0.2"/>
    <row r="60216" ht="12" hidden="1" customHeight="1" x14ac:dyDescent="0.2"/>
    <row r="60217" ht="12" hidden="1" customHeight="1" x14ac:dyDescent="0.2"/>
    <row r="60218" ht="12" hidden="1" customHeight="1" x14ac:dyDescent="0.2"/>
    <row r="60219" ht="12" hidden="1" customHeight="1" x14ac:dyDescent="0.2"/>
    <row r="60220" ht="12" hidden="1" customHeight="1" x14ac:dyDescent="0.2"/>
    <row r="60221" ht="12" hidden="1" customHeight="1" x14ac:dyDescent="0.2"/>
    <row r="60222" ht="12" hidden="1" customHeight="1" x14ac:dyDescent="0.2"/>
    <row r="60223" ht="12" hidden="1" customHeight="1" x14ac:dyDescent="0.2"/>
    <row r="60224" ht="12" hidden="1" customHeight="1" x14ac:dyDescent="0.2"/>
    <row r="60225" ht="12" hidden="1" customHeight="1" x14ac:dyDescent="0.2"/>
    <row r="60226" ht="12" hidden="1" customHeight="1" x14ac:dyDescent="0.2"/>
    <row r="60227" ht="12" hidden="1" customHeight="1" x14ac:dyDescent="0.2"/>
    <row r="60228" ht="12" hidden="1" customHeight="1" x14ac:dyDescent="0.2"/>
    <row r="60229" ht="12" hidden="1" customHeight="1" x14ac:dyDescent="0.2"/>
    <row r="60230" ht="12" hidden="1" customHeight="1" x14ac:dyDescent="0.2"/>
    <row r="60231" ht="12" hidden="1" customHeight="1" x14ac:dyDescent="0.2"/>
    <row r="60232" ht="12" hidden="1" customHeight="1" x14ac:dyDescent="0.2"/>
    <row r="60233" ht="12" hidden="1" customHeight="1" x14ac:dyDescent="0.2"/>
    <row r="60234" ht="12" hidden="1" customHeight="1" x14ac:dyDescent="0.2"/>
    <row r="60235" ht="12" hidden="1" customHeight="1" x14ac:dyDescent="0.2"/>
    <row r="60236" ht="12" hidden="1" customHeight="1" x14ac:dyDescent="0.2"/>
    <row r="60237" ht="12" hidden="1" customHeight="1" x14ac:dyDescent="0.2"/>
    <row r="60238" ht="12" hidden="1" customHeight="1" x14ac:dyDescent="0.2"/>
    <row r="60239" ht="12" hidden="1" customHeight="1" x14ac:dyDescent="0.2"/>
    <row r="60240" ht="12" hidden="1" customHeight="1" x14ac:dyDescent="0.2"/>
    <row r="60241" ht="12" hidden="1" customHeight="1" x14ac:dyDescent="0.2"/>
    <row r="60242" ht="12" hidden="1" customHeight="1" x14ac:dyDescent="0.2"/>
    <row r="60243" ht="12" hidden="1" customHeight="1" x14ac:dyDescent="0.2"/>
    <row r="60244" ht="12" hidden="1" customHeight="1" x14ac:dyDescent="0.2"/>
    <row r="60245" ht="12" hidden="1" customHeight="1" x14ac:dyDescent="0.2"/>
    <row r="60246" ht="12" hidden="1" customHeight="1" x14ac:dyDescent="0.2"/>
    <row r="60247" ht="12" hidden="1" customHeight="1" x14ac:dyDescent="0.2"/>
    <row r="60248" ht="12" hidden="1" customHeight="1" x14ac:dyDescent="0.2"/>
    <row r="60249" ht="12" hidden="1" customHeight="1" x14ac:dyDescent="0.2"/>
    <row r="60250" ht="12" hidden="1" customHeight="1" x14ac:dyDescent="0.2"/>
    <row r="60251" ht="12" hidden="1" customHeight="1" x14ac:dyDescent="0.2"/>
    <row r="60252" ht="12" hidden="1" customHeight="1" x14ac:dyDescent="0.2"/>
    <row r="60253" ht="12" hidden="1" customHeight="1" x14ac:dyDescent="0.2"/>
    <row r="60254" ht="12" hidden="1" customHeight="1" x14ac:dyDescent="0.2"/>
    <row r="60255" ht="12" hidden="1" customHeight="1" x14ac:dyDescent="0.2"/>
    <row r="60256" ht="12" hidden="1" customHeight="1" x14ac:dyDescent="0.2"/>
    <row r="60257" ht="12" hidden="1" customHeight="1" x14ac:dyDescent="0.2"/>
    <row r="60258" ht="12" hidden="1" customHeight="1" x14ac:dyDescent="0.2"/>
    <row r="60259" ht="12" hidden="1" customHeight="1" x14ac:dyDescent="0.2"/>
    <row r="60260" ht="12" hidden="1" customHeight="1" x14ac:dyDescent="0.2"/>
    <row r="60261" ht="12" hidden="1" customHeight="1" x14ac:dyDescent="0.2"/>
    <row r="60262" ht="12" hidden="1" customHeight="1" x14ac:dyDescent="0.2"/>
    <row r="60263" ht="12" hidden="1" customHeight="1" x14ac:dyDescent="0.2"/>
    <row r="60264" ht="12" hidden="1" customHeight="1" x14ac:dyDescent="0.2"/>
    <row r="60265" ht="12" hidden="1" customHeight="1" x14ac:dyDescent="0.2"/>
    <row r="60266" ht="12" hidden="1" customHeight="1" x14ac:dyDescent="0.2"/>
    <row r="60267" ht="12" hidden="1" customHeight="1" x14ac:dyDescent="0.2"/>
    <row r="60268" ht="12" hidden="1" customHeight="1" x14ac:dyDescent="0.2"/>
    <row r="60269" ht="12" hidden="1" customHeight="1" x14ac:dyDescent="0.2"/>
    <row r="60270" ht="12" hidden="1" customHeight="1" x14ac:dyDescent="0.2"/>
    <row r="60271" ht="12" hidden="1" customHeight="1" x14ac:dyDescent="0.2"/>
    <row r="60272" ht="12" hidden="1" customHeight="1" x14ac:dyDescent="0.2"/>
    <row r="60273" ht="12" hidden="1" customHeight="1" x14ac:dyDescent="0.2"/>
    <row r="60274" ht="12" hidden="1" customHeight="1" x14ac:dyDescent="0.2"/>
    <row r="60275" ht="12" hidden="1" customHeight="1" x14ac:dyDescent="0.2"/>
    <row r="60276" ht="12" hidden="1" customHeight="1" x14ac:dyDescent="0.2"/>
    <row r="60277" ht="12" hidden="1" customHeight="1" x14ac:dyDescent="0.2"/>
    <row r="60278" ht="12" hidden="1" customHeight="1" x14ac:dyDescent="0.2"/>
    <row r="60279" ht="12" hidden="1" customHeight="1" x14ac:dyDescent="0.2"/>
    <row r="60280" ht="12" hidden="1" customHeight="1" x14ac:dyDescent="0.2"/>
    <row r="60281" ht="12" hidden="1" customHeight="1" x14ac:dyDescent="0.2"/>
    <row r="60282" ht="12" hidden="1" customHeight="1" x14ac:dyDescent="0.2"/>
    <row r="60283" ht="12" hidden="1" customHeight="1" x14ac:dyDescent="0.2"/>
    <row r="60284" ht="12" hidden="1" customHeight="1" x14ac:dyDescent="0.2"/>
    <row r="60285" ht="12" hidden="1" customHeight="1" x14ac:dyDescent="0.2"/>
    <row r="60286" ht="12" hidden="1" customHeight="1" x14ac:dyDescent="0.2"/>
    <row r="60287" ht="12" hidden="1" customHeight="1" x14ac:dyDescent="0.2"/>
    <row r="60288" ht="12" hidden="1" customHeight="1" x14ac:dyDescent="0.2"/>
    <row r="60289" ht="12" hidden="1" customHeight="1" x14ac:dyDescent="0.2"/>
    <row r="60290" ht="12" hidden="1" customHeight="1" x14ac:dyDescent="0.2"/>
    <row r="60291" ht="12" hidden="1" customHeight="1" x14ac:dyDescent="0.2"/>
    <row r="60292" ht="12" hidden="1" customHeight="1" x14ac:dyDescent="0.2"/>
    <row r="60293" ht="12" hidden="1" customHeight="1" x14ac:dyDescent="0.2"/>
    <row r="60294" ht="12" hidden="1" customHeight="1" x14ac:dyDescent="0.2"/>
    <row r="60295" ht="12" hidden="1" customHeight="1" x14ac:dyDescent="0.2"/>
    <row r="60296" ht="12" hidden="1" customHeight="1" x14ac:dyDescent="0.2"/>
    <row r="60297" ht="12" hidden="1" customHeight="1" x14ac:dyDescent="0.2"/>
    <row r="60298" ht="12" hidden="1" customHeight="1" x14ac:dyDescent="0.2"/>
    <row r="60299" ht="12" hidden="1" customHeight="1" x14ac:dyDescent="0.2"/>
    <row r="60300" ht="12" hidden="1" customHeight="1" x14ac:dyDescent="0.2"/>
    <row r="60301" ht="12" hidden="1" customHeight="1" x14ac:dyDescent="0.2"/>
    <row r="60302" ht="12" hidden="1" customHeight="1" x14ac:dyDescent="0.2"/>
    <row r="60303" ht="12" hidden="1" customHeight="1" x14ac:dyDescent="0.2"/>
    <row r="60304" ht="12" hidden="1" customHeight="1" x14ac:dyDescent="0.2"/>
    <row r="60305" ht="12" hidden="1" customHeight="1" x14ac:dyDescent="0.2"/>
    <row r="60306" ht="12" hidden="1" customHeight="1" x14ac:dyDescent="0.2"/>
    <row r="60307" ht="12" hidden="1" customHeight="1" x14ac:dyDescent="0.2"/>
    <row r="60308" ht="12" hidden="1" customHeight="1" x14ac:dyDescent="0.2"/>
    <row r="60309" ht="12" hidden="1" customHeight="1" x14ac:dyDescent="0.2"/>
    <row r="60310" ht="12" hidden="1" customHeight="1" x14ac:dyDescent="0.2"/>
    <row r="60311" ht="12" hidden="1" customHeight="1" x14ac:dyDescent="0.2"/>
    <row r="60312" ht="12" hidden="1" customHeight="1" x14ac:dyDescent="0.2"/>
    <row r="60313" ht="12" hidden="1" customHeight="1" x14ac:dyDescent="0.2"/>
    <row r="60314" ht="12" hidden="1" customHeight="1" x14ac:dyDescent="0.2"/>
    <row r="60315" ht="12" hidden="1" customHeight="1" x14ac:dyDescent="0.2"/>
    <row r="60316" ht="12" hidden="1" customHeight="1" x14ac:dyDescent="0.2"/>
    <row r="60317" ht="12" hidden="1" customHeight="1" x14ac:dyDescent="0.2"/>
    <row r="60318" ht="12" hidden="1" customHeight="1" x14ac:dyDescent="0.2"/>
    <row r="60319" ht="12" hidden="1" customHeight="1" x14ac:dyDescent="0.2"/>
    <row r="60320" ht="12" hidden="1" customHeight="1" x14ac:dyDescent="0.2"/>
    <row r="60321" ht="12" hidden="1" customHeight="1" x14ac:dyDescent="0.2"/>
    <row r="60322" ht="12" hidden="1" customHeight="1" x14ac:dyDescent="0.2"/>
    <row r="60323" ht="12" hidden="1" customHeight="1" x14ac:dyDescent="0.2"/>
    <row r="60324" ht="12" hidden="1" customHeight="1" x14ac:dyDescent="0.2"/>
    <row r="60325" ht="12" hidden="1" customHeight="1" x14ac:dyDescent="0.2"/>
    <row r="60326" ht="12" hidden="1" customHeight="1" x14ac:dyDescent="0.2"/>
    <row r="60327" ht="12" hidden="1" customHeight="1" x14ac:dyDescent="0.2"/>
    <row r="60328" ht="12" hidden="1" customHeight="1" x14ac:dyDescent="0.2"/>
    <row r="60329" ht="12" hidden="1" customHeight="1" x14ac:dyDescent="0.2"/>
    <row r="60330" ht="12" hidden="1" customHeight="1" x14ac:dyDescent="0.2"/>
    <row r="60331" ht="12" hidden="1" customHeight="1" x14ac:dyDescent="0.2"/>
    <row r="60332" ht="12" hidden="1" customHeight="1" x14ac:dyDescent="0.2"/>
    <row r="60333" ht="12" hidden="1" customHeight="1" x14ac:dyDescent="0.2"/>
    <row r="60334" ht="12" hidden="1" customHeight="1" x14ac:dyDescent="0.2"/>
    <row r="60335" ht="12" hidden="1" customHeight="1" x14ac:dyDescent="0.2"/>
    <row r="60336" ht="12" hidden="1" customHeight="1" x14ac:dyDescent="0.2"/>
    <row r="60337" ht="12" hidden="1" customHeight="1" x14ac:dyDescent="0.2"/>
    <row r="60338" ht="12" hidden="1" customHeight="1" x14ac:dyDescent="0.2"/>
    <row r="60339" ht="12" hidden="1" customHeight="1" x14ac:dyDescent="0.2"/>
    <row r="60340" ht="12" hidden="1" customHeight="1" x14ac:dyDescent="0.2"/>
    <row r="60341" ht="12" hidden="1" customHeight="1" x14ac:dyDescent="0.2"/>
    <row r="60342" ht="12" hidden="1" customHeight="1" x14ac:dyDescent="0.2"/>
    <row r="60343" ht="12" hidden="1" customHeight="1" x14ac:dyDescent="0.2"/>
    <row r="60344" ht="12" hidden="1" customHeight="1" x14ac:dyDescent="0.2"/>
    <row r="60345" ht="12" hidden="1" customHeight="1" x14ac:dyDescent="0.2"/>
    <row r="60346" ht="12" hidden="1" customHeight="1" x14ac:dyDescent="0.2"/>
    <row r="60347" ht="12" hidden="1" customHeight="1" x14ac:dyDescent="0.2"/>
    <row r="60348" ht="12" hidden="1" customHeight="1" x14ac:dyDescent="0.2"/>
    <row r="60349" ht="12" hidden="1" customHeight="1" x14ac:dyDescent="0.2"/>
    <row r="60350" ht="12" hidden="1" customHeight="1" x14ac:dyDescent="0.2"/>
    <row r="60351" ht="12" hidden="1" customHeight="1" x14ac:dyDescent="0.2"/>
    <row r="60352" ht="12" hidden="1" customHeight="1" x14ac:dyDescent="0.2"/>
    <row r="60353" ht="12" hidden="1" customHeight="1" x14ac:dyDescent="0.2"/>
    <row r="60354" ht="12" hidden="1" customHeight="1" x14ac:dyDescent="0.2"/>
    <row r="60355" ht="12" hidden="1" customHeight="1" x14ac:dyDescent="0.2"/>
    <row r="60356" ht="12" hidden="1" customHeight="1" x14ac:dyDescent="0.2"/>
    <row r="60357" ht="12" hidden="1" customHeight="1" x14ac:dyDescent="0.2"/>
    <row r="60358" ht="12" hidden="1" customHeight="1" x14ac:dyDescent="0.2"/>
    <row r="60359" ht="12" hidden="1" customHeight="1" x14ac:dyDescent="0.2"/>
    <row r="60360" ht="12" hidden="1" customHeight="1" x14ac:dyDescent="0.2"/>
    <row r="60361" ht="12" hidden="1" customHeight="1" x14ac:dyDescent="0.2"/>
    <row r="60362" ht="12" hidden="1" customHeight="1" x14ac:dyDescent="0.2"/>
    <row r="60363" ht="12" hidden="1" customHeight="1" x14ac:dyDescent="0.2"/>
    <row r="60364" ht="12" hidden="1" customHeight="1" x14ac:dyDescent="0.2"/>
    <row r="60365" ht="12" hidden="1" customHeight="1" x14ac:dyDescent="0.2"/>
    <row r="60366" ht="12" hidden="1" customHeight="1" x14ac:dyDescent="0.2"/>
    <row r="60367" ht="12" hidden="1" customHeight="1" x14ac:dyDescent="0.2"/>
    <row r="60368" ht="12" hidden="1" customHeight="1" x14ac:dyDescent="0.2"/>
    <row r="60369" ht="12" hidden="1" customHeight="1" x14ac:dyDescent="0.2"/>
    <row r="60370" ht="12" hidden="1" customHeight="1" x14ac:dyDescent="0.2"/>
    <row r="60371" ht="12" hidden="1" customHeight="1" x14ac:dyDescent="0.2"/>
    <row r="60372" ht="12" hidden="1" customHeight="1" x14ac:dyDescent="0.2"/>
    <row r="60373" ht="12" hidden="1" customHeight="1" x14ac:dyDescent="0.2"/>
    <row r="60374" ht="12" hidden="1" customHeight="1" x14ac:dyDescent="0.2"/>
    <row r="60375" ht="12" hidden="1" customHeight="1" x14ac:dyDescent="0.2"/>
    <row r="60376" ht="12" hidden="1" customHeight="1" x14ac:dyDescent="0.2"/>
    <row r="60377" ht="12" hidden="1" customHeight="1" x14ac:dyDescent="0.2"/>
    <row r="60378" ht="12" hidden="1" customHeight="1" x14ac:dyDescent="0.2"/>
    <row r="60379" ht="12" hidden="1" customHeight="1" x14ac:dyDescent="0.2"/>
    <row r="60380" ht="12" hidden="1" customHeight="1" x14ac:dyDescent="0.2"/>
    <row r="60381" ht="12" hidden="1" customHeight="1" x14ac:dyDescent="0.2"/>
    <row r="60382" ht="12" hidden="1" customHeight="1" x14ac:dyDescent="0.2"/>
    <row r="60383" ht="12" hidden="1" customHeight="1" x14ac:dyDescent="0.2"/>
    <row r="60384" ht="12" hidden="1" customHeight="1" x14ac:dyDescent="0.2"/>
    <row r="60385" ht="12" hidden="1" customHeight="1" x14ac:dyDescent="0.2"/>
    <row r="60386" ht="12" hidden="1" customHeight="1" x14ac:dyDescent="0.2"/>
    <row r="60387" ht="12" hidden="1" customHeight="1" x14ac:dyDescent="0.2"/>
    <row r="60388" ht="12" hidden="1" customHeight="1" x14ac:dyDescent="0.2"/>
    <row r="60389" ht="12" hidden="1" customHeight="1" x14ac:dyDescent="0.2"/>
    <row r="60390" ht="12" hidden="1" customHeight="1" x14ac:dyDescent="0.2"/>
    <row r="60391" ht="12" hidden="1" customHeight="1" x14ac:dyDescent="0.2"/>
    <row r="60392" ht="12" hidden="1" customHeight="1" x14ac:dyDescent="0.2"/>
    <row r="60393" ht="12" hidden="1" customHeight="1" x14ac:dyDescent="0.2"/>
    <row r="60394" ht="12" hidden="1" customHeight="1" x14ac:dyDescent="0.2"/>
    <row r="60395" ht="12" hidden="1" customHeight="1" x14ac:dyDescent="0.2"/>
    <row r="60396" ht="12" hidden="1" customHeight="1" x14ac:dyDescent="0.2"/>
    <row r="60397" ht="12" hidden="1" customHeight="1" x14ac:dyDescent="0.2"/>
    <row r="60398" ht="12" hidden="1" customHeight="1" x14ac:dyDescent="0.2"/>
    <row r="60399" ht="12" hidden="1" customHeight="1" x14ac:dyDescent="0.2"/>
    <row r="60400" ht="12" hidden="1" customHeight="1" x14ac:dyDescent="0.2"/>
    <row r="60401" ht="12" hidden="1" customHeight="1" x14ac:dyDescent="0.2"/>
    <row r="60402" ht="12" hidden="1" customHeight="1" x14ac:dyDescent="0.2"/>
    <row r="60403" ht="12" hidden="1" customHeight="1" x14ac:dyDescent="0.2"/>
    <row r="60404" ht="12" hidden="1" customHeight="1" x14ac:dyDescent="0.2"/>
    <row r="60405" ht="12" hidden="1" customHeight="1" x14ac:dyDescent="0.2"/>
    <row r="60406" ht="12" hidden="1" customHeight="1" x14ac:dyDescent="0.2"/>
    <row r="60407" ht="12" hidden="1" customHeight="1" x14ac:dyDescent="0.2"/>
    <row r="60408" ht="12" hidden="1" customHeight="1" x14ac:dyDescent="0.2"/>
    <row r="60409" ht="12" hidden="1" customHeight="1" x14ac:dyDescent="0.2"/>
    <row r="60410" ht="12" hidden="1" customHeight="1" x14ac:dyDescent="0.2"/>
    <row r="60411" ht="12" hidden="1" customHeight="1" x14ac:dyDescent="0.2"/>
    <row r="60412" ht="12" hidden="1" customHeight="1" x14ac:dyDescent="0.2"/>
    <row r="60413" ht="12" hidden="1" customHeight="1" x14ac:dyDescent="0.2"/>
    <row r="60414" ht="12" hidden="1" customHeight="1" x14ac:dyDescent="0.2"/>
    <row r="60415" ht="12" hidden="1" customHeight="1" x14ac:dyDescent="0.2"/>
    <row r="60416" ht="12" hidden="1" customHeight="1" x14ac:dyDescent="0.2"/>
    <row r="60417" ht="12" hidden="1" customHeight="1" x14ac:dyDescent="0.2"/>
    <row r="60418" ht="12" hidden="1" customHeight="1" x14ac:dyDescent="0.2"/>
    <row r="60419" ht="12" hidden="1" customHeight="1" x14ac:dyDescent="0.2"/>
    <row r="60420" ht="12" hidden="1" customHeight="1" x14ac:dyDescent="0.2"/>
    <row r="60421" ht="12" hidden="1" customHeight="1" x14ac:dyDescent="0.2"/>
    <row r="60422" ht="12" hidden="1" customHeight="1" x14ac:dyDescent="0.2"/>
    <row r="60423" ht="12" hidden="1" customHeight="1" x14ac:dyDescent="0.2"/>
    <row r="60424" ht="12" hidden="1" customHeight="1" x14ac:dyDescent="0.2"/>
    <row r="60425" ht="12" hidden="1" customHeight="1" x14ac:dyDescent="0.2"/>
    <row r="60426" ht="12" hidden="1" customHeight="1" x14ac:dyDescent="0.2"/>
    <row r="60427" ht="12" hidden="1" customHeight="1" x14ac:dyDescent="0.2"/>
    <row r="60428" ht="12" hidden="1" customHeight="1" x14ac:dyDescent="0.2"/>
    <row r="60429" ht="12" hidden="1" customHeight="1" x14ac:dyDescent="0.2"/>
    <row r="60430" ht="12" hidden="1" customHeight="1" x14ac:dyDescent="0.2"/>
    <row r="60431" ht="12" hidden="1" customHeight="1" x14ac:dyDescent="0.2"/>
    <row r="60432" ht="12" hidden="1" customHeight="1" x14ac:dyDescent="0.2"/>
    <row r="60433" ht="12" hidden="1" customHeight="1" x14ac:dyDescent="0.2"/>
    <row r="60434" ht="12" hidden="1" customHeight="1" x14ac:dyDescent="0.2"/>
    <row r="60435" ht="12" hidden="1" customHeight="1" x14ac:dyDescent="0.2"/>
    <row r="60436" ht="12" hidden="1" customHeight="1" x14ac:dyDescent="0.2"/>
    <row r="60437" ht="12" hidden="1" customHeight="1" x14ac:dyDescent="0.2"/>
    <row r="60438" ht="12" hidden="1" customHeight="1" x14ac:dyDescent="0.2"/>
    <row r="60439" ht="12" hidden="1" customHeight="1" x14ac:dyDescent="0.2"/>
    <row r="60440" ht="12" hidden="1" customHeight="1" x14ac:dyDescent="0.2"/>
    <row r="60441" ht="12" hidden="1" customHeight="1" x14ac:dyDescent="0.2"/>
    <row r="60442" ht="12" hidden="1" customHeight="1" x14ac:dyDescent="0.2"/>
    <row r="60443" ht="12" hidden="1" customHeight="1" x14ac:dyDescent="0.2"/>
    <row r="60444" ht="12" hidden="1" customHeight="1" x14ac:dyDescent="0.2"/>
    <row r="60445" ht="12" hidden="1" customHeight="1" x14ac:dyDescent="0.2"/>
    <row r="60446" ht="12" hidden="1" customHeight="1" x14ac:dyDescent="0.2"/>
    <row r="60447" ht="12" hidden="1" customHeight="1" x14ac:dyDescent="0.2"/>
    <row r="60448" ht="12" hidden="1" customHeight="1" x14ac:dyDescent="0.2"/>
    <row r="60449" ht="12" hidden="1" customHeight="1" x14ac:dyDescent="0.2"/>
    <row r="60450" ht="12" hidden="1" customHeight="1" x14ac:dyDescent="0.2"/>
    <row r="60451" ht="12" hidden="1" customHeight="1" x14ac:dyDescent="0.2"/>
    <row r="60452" ht="12" hidden="1" customHeight="1" x14ac:dyDescent="0.2"/>
    <row r="60453" ht="12" hidden="1" customHeight="1" x14ac:dyDescent="0.2"/>
    <row r="60454" ht="12" hidden="1" customHeight="1" x14ac:dyDescent="0.2"/>
    <row r="60455" ht="12" hidden="1" customHeight="1" x14ac:dyDescent="0.2"/>
    <row r="60456" ht="12" hidden="1" customHeight="1" x14ac:dyDescent="0.2"/>
    <row r="60457" ht="12" hidden="1" customHeight="1" x14ac:dyDescent="0.2"/>
    <row r="60458" ht="12" hidden="1" customHeight="1" x14ac:dyDescent="0.2"/>
    <row r="60459" ht="12" hidden="1" customHeight="1" x14ac:dyDescent="0.2"/>
    <row r="60460" ht="12" hidden="1" customHeight="1" x14ac:dyDescent="0.2"/>
    <row r="60461" ht="12" hidden="1" customHeight="1" x14ac:dyDescent="0.2"/>
    <row r="60462" ht="12" hidden="1" customHeight="1" x14ac:dyDescent="0.2"/>
    <row r="60463" ht="12" hidden="1" customHeight="1" x14ac:dyDescent="0.2"/>
    <row r="60464" ht="12" hidden="1" customHeight="1" x14ac:dyDescent="0.2"/>
    <row r="60465" ht="12" hidden="1" customHeight="1" x14ac:dyDescent="0.2"/>
    <row r="60466" ht="12" hidden="1" customHeight="1" x14ac:dyDescent="0.2"/>
    <row r="60467" ht="12" hidden="1" customHeight="1" x14ac:dyDescent="0.2"/>
    <row r="60468" ht="12" hidden="1" customHeight="1" x14ac:dyDescent="0.2"/>
    <row r="60469" ht="12" hidden="1" customHeight="1" x14ac:dyDescent="0.2"/>
    <row r="60470" ht="12" hidden="1" customHeight="1" x14ac:dyDescent="0.2"/>
    <row r="60471" ht="12" hidden="1" customHeight="1" x14ac:dyDescent="0.2"/>
    <row r="60472" ht="12" hidden="1" customHeight="1" x14ac:dyDescent="0.2"/>
    <row r="60473" ht="12" hidden="1" customHeight="1" x14ac:dyDescent="0.2"/>
    <row r="60474" ht="12" hidden="1" customHeight="1" x14ac:dyDescent="0.2"/>
    <row r="60475" ht="12" hidden="1" customHeight="1" x14ac:dyDescent="0.2"/>
    <row r="60476" ht="12" hidden="1" customHeight="1" x14ac:dyDescent="0.2"/>
    <row r="60477" ht="12" hidden="1" customHeight="1" x14ac:dyDescent="0.2"/>
    <row r="60478" ht="12" hidden="1" customHeight="1" x14ac:dyDescent="0.2"/>
    <row r="60479" ht="12" hidden="1" customHeight="1" x14ac:dyDescent="0.2"/>
    <row r="60480" ht="12" hidden="1" customHeight="1" x14ac:dyDescent="0.2"/>
    <row r="60481" ht="12" hidden="1" customHeight="1" x14ac:dyDescent="0.2"/>
    <row r="60482" ht="12" hidden="1" customHeight="1" x14ac:dyDescent="0.2"/>
    <row r="60483" ht="12" hidden="1" customHeight="1" x14ac:dyDescent="0.2"/>
    <row r="60484" ht="12" hidden="1" customHeight="1" x14ac:dyDescent="0.2"/>
    <row r="60485" ht="12" hidden="1" customHeight="1" x14ac:dyDescent="0.2"/>
    <row r="60486" ht="12" hidden="1" customHeight="1" x14ac:dyDescent="0.2"/>
    <row r="60487" ht="12" hidden="1" customHeight="1" x14ac:dyDescent="0.2"/>
    <row r="60488" ht="12" hidden="1" customHeight="1" x14ac:dyDescent="0.2"/>
    <row r="60489" ht="12" hidden="1" customHeight="1" x14ac:dyDescent="0.2"/>
    <row r="60490" ht="12" hidden="1" customHeight="1" x14ac:dyDescent="0.2"/>
    <row r="60491" ht="12" hidden="1" customHeight="1" x14ac:dyDescent="0.2"/>
    <row r="60492" ht="12" hidden="1" customHeight="1" x14ac:dyDescent="0.2"/>
    <row r="60493" ht="12" hidden="1" customHeight="1" x14ac:dyDescent="0.2"/>
    <row r="60494" ht="12" hidden="1" customHeight="1" x14ac:dyDescent="0.2"/>
    <row r="60495" ht="12" hidden="1" customHeight="1" x14ac:dyDescent="0.2"/>
    <row r="60496" ht="12" hidden="1" customHeight="1" x14ac:dyDescent="0.2"/>
    <row r="60497" ht="12" hidden="1" customHeight="1" x14ac:dyDescent="0.2"/>
    <row r="60498" ht="12" hidden="1" customHeight="1" x14ac:dyDescent="0.2"/>
    <row r="60499" ht="12" hidden="1" customHeight="1" x14ac:dyDescent="0.2"/>
    <row r="60500" ht="12" hidden="1" customHeight="1" x14ac:dyDescent="0.2"/>
    <row r="60501" ht="12" hidden="1" customHeight="1" x14ac:dyDescent="0.2"/>
    <row r="60502" ht="12" hidden="1" customHeight="1" x14ac:dyDescent="0.2"/>
    <row r="60503" ht="12" hidden="1" customHeight="1" x14ac:dyDescent="0.2"/>
    <row r="60504" ht="12" hidden="1" customHeight="1" x14ac:dyDescent="0.2"/>
    <row r="60505" ht="12" hidden="1" customHeight="1" x14ac:dyDescent="0.2"/>
    <row r="60506" ht="12" hidden="1" customHeight="1" x14ac:dyDescent="0.2"/>
    <row r="60507" ht="12" hidden="1" customHeight="1" x14ac:dyDescent="0.2"/>
    <row r="60508" ht="12" hidden="1" customHeight="1" x14ac:dyDescent="0.2"/>
    <row r="60509" ht="12" hidden="1" customHeight="1" x14ac:dyDescent="0.2"/>
    <row r="60510" ht="12" hidden="1" customHeight="1" x14ac:dyDescent="0.2"/>
    <row r="60511" ht="12" hidden="1" customHeight="1" x14ac:dyDescent="0.2"/>
    <row r="60512" ht="12" hidden="1" customHeight="1" x14ac:dyDescent="0.2"/>
    <row r="60513" ht="12" hidden="1" customHeight="1" x14ac:dyDescent="0.2"/>
    <row r="60514" ht="12" hidden="1" customHeight="1" x14ac:dyDescent="0.2"/>
    <row r="60515" ht="12" hidden="1" customHeight="1" x14ac:dyDescent="0.2"/>
    <row r="60516" ht="12" hidden="1" customHeight="1" x14ac:dyDescent="0.2"/>
    <row r="60517" ht="12" hidden="1" customHeight="1" x14ac:dyDescent="0.2"/>
    <row r="60518" ht="12" hidden="1" customHeight="1" x14ac:dyDescent="0.2"/>
    <row r="60519" ht="12" hidden="1" customHeight="1" x14ac:dyDescent="0.2"/>
    <row r="60520" ht="12" hidden="1" customHeight="1" x14ac:dyDescent="0.2"/>
    <row r="60521" ht="12" hidden="1" customHeight="1" x14ac:dyDescent="0.2"/>
    <row r="60522" ht="12" hidden="1" customHeight="1" x14ac:dyDescent="0.2"/>
    <row r="60523" ht="12" hidden="1" customHeight="1" x14ac:dyDescent="0.2"/>
    <row r="60524" ht="12" hidden="1" customHeight="1" x14ac:dyDescent="0.2"/>
    <row r="60525" ht="12" hidden="1" customHeight="1" x14ac:dyDescent="0.2"/>
    <row r="60526" ht="12" hidden="1" customHeight="1" x14ac:dyDescent="0.2"/>
    <row r="60527" ht="12" hidden="1" customHeight="1" x14ac:dyDescent="0.2"/>
    <row r="60528" ht="12" hidden="1" customHeight="1" x14ac:dyDescent="0.2"/>
    <row r="60529" ht="12" hidden="1" customHeight="1" x14ac:dyDescent="0.2"/>
    <row r="60530" ht="12" hidden="1" customHeight="1" x14ac:dyDescent="0.2"/>
    <row r="60531" ht="12" hidden="1" customHeight="1" x14ac:dyDescent="0.2"/>
    <row r="60532" ht="12" hidden="1" customHeight="1" x14ac:dyDescent="0.2"/>
    <row r="60533" ht="12" hidden="1" customHeight="1" x14ac:dyDescent="0.2"/>
    <row r="60534" ht="12" hidden="1" customHeight="1" x14ac:dyDescent="0.2"/>
    <row r="60535" ht="12" hidden="1" customHeight="1" x14ac:dyDescent="0.2"/>
    <row r="60536" ht="12" hidden="1" customHeight="1" x14ac:dyDescent="0.2"/>
    <row r="60537" ht="12" hidden="1" customHeight="1" x14ac:dyDescent="0.2"/>
    <row r="60538" ht="12" hidden="1" customHeight="1" x14ac:dyDescent="0.2"/>
    <row r="60539" ht="12" hidden="1" customHeight="1" x14ac:dyDescent="0.2"/>
    <row r="60540" ht="12" hidden="1" customHeight="1" x14ac:dyDescent="0.2"/>
    <row r="60541" ht="12" hidden="1" customHeight="1" x14ac:dyDescent="0.2"/>
    <row r="60542" ht="12" hidden="1" customHeight="1" x14ac:dyDescent="0.2"/>
    <row r="60543" ht="12" hidden="1" customHeight="1" x14ac:dyDescent="0.2"/>
    <row r="60544" ht="12" hidden="1" customHeight="1" x14ac:dyDescent="0.2"/>
    <row r="60545" ht="12" hidden="1" customHeight="1" x14ac:dyDescent="0.2"/>
    <row r="60546" ht="12" hidden="1" customHeight="1" x14ac:dyDescent="0.2"/>
    <row r="60547" ht="12" hidden="1" customHeight="1" x14ac:dyDescent="0.2"/>
    <row r="60548" ht="12" hidden="1" customHeight="1" x14ac:dyDescent="0.2"/>
    <row r="60549" ht="12" hidden="1" customHeight="1" x14ac:dyDescent="0.2"/>
    <row r="60550" ht="12" hidden="1" customHeight="1" x14ac:dyDescent="0.2"/>
    <row r="60551" ht="12" hidden="1" customHeight="1" x14ac:dyDescent="0.2"/>
    <row r="60552" ht="12" hidden="1" customHeight="1" x14ac:dyDescent="0.2"/>
    <row r="60553" ht="12" hidden="1" customHeight="1" x14ac:dyDescent="0.2"/>
    <row r="60554" ht="12" hidden="1" customHeight="1" x14ac:dyDescent="0.2"/>
    <row r="60555" ht="12" hidden="1" customHeight="1" x14ac:dyDescent="0.2"/>
    <row r="60556" ht="12" hidden="1" customHeight="1" x14ac:dyDescent="0.2"/>
    <row r="60557" ht="12" hidden="1" customHeight="1" x14ac:dyDescent="0.2"/>
    <row r="60558" ht="12" hidden="1" customHeight="1" x14ac:dyDescent="0.2"/>
    <row r="60559" ht="12" hidden="1" customHeight="1" x14ac:dyDescent="0.2"/>
    <row r="60560" ht="12" hidden="1" customHeight="1" x14ac:dyDescent="0.2"/>
    <row r="60561" ht="12" hidden="1" customHeight="1" x14ac:dyDescent="0.2"/>
    <row r="60562" ht="12" hidden="1" customHeight="1" x14ac:dyDescent="0.2"/>
    <row r="60563" ht="12" hidden="1" customHeight="1" x14ac:dyDescent="0.2"/>
    <row r="60564" ht="12" hidden="1" customHeight="1" x14ac:dyDescent="0.2"/>
    <row r="60565" ht="12" hidden="1" customHeight="1" x14ac:dyDescent="0.2"/>
    <row r="60566" ht="12" hidden="1" customHeight="1" x14ac:dyDescent="0.2"/>
    <row r="60567" ht="12" hidden="1" customHeight="1" x14ac:dyDescent="0.2"/>
    <row r="60568" ht="12" hidden="1" customHeight="1" x14ac:dyDescent="0.2"/>
    <row r="60569" ht="12" hidden="1" customHeight="1" x14ac:dyDescent="0.2"/>
    <row r="60570" ht="12" hidden="1" customHeight="1" x14ac:dyDescent="0.2"/>
    <row r="60571" ht="12" hidden="1" customHeight="1" x14ac:dyDescent="0.2"/>
    <row r="60572" ht="12" hidden="1" customHeight="1" x14ac:dyDescent="0.2"/>
    <row r="60573" ht="12" hidden="1" customHeight="1" x14ac:dyDescent="0.2"/>
    <row r="60574" ht="12" hidden="1" customHeight="1" x14ac:dyDescent="0.2"/>
    <row r="60575" ht="12" hidden="1" customHeight="1" x14ac:dyDescent="0.2"/>
    <row r="60576" ht="12" hidden="1" customHeight="1" x14ac:dyDescent="0.2"/>
    <row r="60577" ht="12" hidden="1" customHeight="1" x14ac:dyDescent="0.2"/>
    <row r="60578" ht="12" hidden="1" customHeight="1" x14ac:dyDescent="0.2"/>
    <row r="60579" ht="12" hidden="1" customHeight="1" x14ac:dyDescent="0.2"/>
    <row r="60580" ht="12" hidden="1" customHeight="1" x14ac:dyDescent="0.2"/>
    <row r="60581" ht="12" hidden="1" customHeight="1" x14ac:dyDescent="0.2"/>
    <row r="60582" ht="12" hidden="1" customHeight="1" x14ac:dyDescent="0.2"/>
    <row r="60583" ht="12" hidden="1" customHeight="1" x14ac:dyDescent="0.2"/>
    <row r="60584" ht="12" hidden="1" customHeight="1" x14ac:dyDescent="0.2"/>
    <row r="60585" ht="12" hidden="1" customHeight="1" x14ac:dyDescent="0.2"/>
    <row r="60586" ht="12" hidden="1" customHeight="1" x14ac:dyDescent="0.2"/>
    <row r="60587" ht="12" hidden="1" customHeight="1" x14ac:dyDescent="0.2"/>
    <row r="60588" ht="12" hidden="1" customHeight="1" x14ac:dyDescent="0.2"/>
    <row r="60589" ht="12" hidden="1" customHeight="1" x14ac:dyDescent="0.2"/>
    <row r="60590" ht="12" hidden="1" customHeight="1" x14ac:dyDescent="0.2"/>
    <row r="60591" ht="12" hidden="1" customHeight="1" x14ac:dyDescent="0.2"/>
    <row r="60592" ht="12" hidden="1" customHeight="1" x14ac:dyDescent="0.2"/>
    <row r="60593" ht="12" hidden="1" customHeight="1" x14ac:dyDescent="0.2"/>
    <row r="60594" ht="12" hidden="1" customHeight="1" x14ac:dyDescent="0.2"/>
    <row r="60595" ht="12" hidden="1" customHeight="1" x14ac:dyDescent="0.2"/>
    <row r="60596" ht="12" hidden="1" customHeight="1" x14ac:dyDescent="0.2"/>
    <row r="60597" ht="12" hidden="1" customHeight="1" x14ac:dyDescent="0.2"/>
    <row r="60598" ht="12" hidden="1" customHeight="1" x14ac:dyDescent="0.2"/>
    <row r="60599" ht="12" hidden="1" customHeight="1" x14ac:dyDescent="0.2"/>
    <row r="60600" ht="12" hidden="1" customHeight="1" x14ac:dyDescent="0.2"/>
    <row r="60601" ht="12" hidden="1" customHeight="1" x14ac:dyDescent="0.2"/>
    <row r="60602" ht="12" hidden="1" customHeight="1" x14ac:dyDescent="0.2"/>
    <row r="60603" ht="12" hidden="1" customHeight="1" x14ac:dyDescent="0.2"/>
    <row r="60604" ht="12" hidden="1" customHeight="1" x14ac:dyDescent="0.2"/>
    <row r="60605" ht="12" hidden="1" customHeight="1" x14ac:dyDescent="0.2"/>
    <row r="60606" ht="12" hidden="1" customHeight="1" x14ac:dyDescent="0.2"/>
    <row r="60607" ht="12" hidden="1" customHeight="1" x14ac:dyDescent="0.2"/>
    <row r="60608" ht="12" hidden="1" customHeight="1" x14ac:dyDescent="0.2"/>
    <row r="60609" ht="12" hidden="1" customHeight="1" x14ac:dyDescent="0.2"/>
    <row r="60610" ht="12" hidden="1" customHeight="1" x14ac:dyDescent="0.2"/>
    <row r="60611" ht="12" hidden="1" customHeight="1" x14ac:dyDescent="0.2"/>
    <row r="60612" ht="12" hidden="1" customHeight="1" x14ac:dyDescent="0.2"/>
    <row r="60613" ht="12" hidden="1" customHeight="1" x14ac:dyDescent="0.2"/>
    <row r="60614" ht="12" hidden="1" customHeight="1" x14ac:dyDescent="0.2"/>
    <row r="60615" ht="12" hidden="1" customHeight="1" x14ac:dyDescent="0.2"/>
    <row r="60616" ht="12" hidden="1" customHeight="1" x14ac:dyDescent="0.2"/>
    <row r="60617" ht="12" hidden="1" customHeight="1" x14ac:dyDescent="0.2"/>
    <row r="60618" ht="12" hidden="1" customHeight="1" x14ac:dyDescent="0.2"/>
    <row r="60619" ht="12" hidden="1" customHeight="1" x14ac:dyDescent="0.2"/>
    <row r="60620" ht="12" hidden="1" customHeight="1" x14ac:dyDescent="0.2"/>
    <row r="60621" ht="12" hidden="1" customHeight="1" x14ac:dyDescent="0.2"/>
    <row r="60622" ht="12" hidden="1" customHeight="1" x14ac:dyDescent="0.2"/>
    <row r="60623" ht="12" hidden="1" customHeight="1" x14ac:dyDescent="0.2"/>
    <row r="60624" ht="12" hidden="1" customHeight="1" x14ac:dyDescent="0.2"/>
    <row r="60625" ht="12" hidden="1" customHeight="1" x14ac:dyDescent="0.2"/>
    <row r="60626" ht="12" hidden="1" customHeight="1" x14ac:dyDescent="0.2"/>
    <row r="60627" ht="12" hidden="1" customHeight="1" x14ac:dyDescent="0.2"/>
    <row r="60628" ht="12" hidden="1" customHeight="1" x14ac:dyDescent="0.2"/>
    <row r="60629" ht="12" hidden="1" customHeight="1" x14ac:dyDescent="0.2"/>
    <row r="60630" ht="12" hidden="1" customHeight="1" x14ac:dyDescent="0.2"/>
    <row r="60631" ht="12" hidden="1" customHeight="1" x14ac:dyDescent="0.2"/>
    <row r="60632" ht="12" hidden="1" customHeight="1" x14ac:dyDescent="0.2"/>
    <row r="60633" ht="12" hidden="1" customHeight="1" x14ac:dyDescent="0.2"/>
    <row r="60634" ht="12" hidden="1" customHeight="1" x14ac:dyDescent="0.2"/>
    <row r="60635" ht="12" hidden="1" customHeight="1" x14ac:dyDescent="0.2"/>
    <row r="60636" ht="12" hidden="1" customHeight="1" x14ac:dyDescent="0.2"/>
    <row r="60637" ht="12" hidden="1" customHeight="1" x14ac:dyDescent="0.2"/>
    <row r="60638" ht="12" hidden="1" customHeight="1" x14ac:dyDescent="0.2"/>
    <row r="60639" ht="12" hidden="1" customHeight="1" x14ac:dyDescent="0.2"/>
    <row r="60640" ht="12" hidden="1" customHeight="1" x14ac:dyDescent="0.2"/>
    <row r="60641" ht="12" hidden="1" customHeight="1" x14ac:dyDescent="0.2"/>
    <row r="60642" ht="12" hidden="1" customHeight="1" x14ac:dyDescent="0.2"/>
    <row r="60643" ht="12" hidden="1" customHeight="1" x14ac:dyDescent="0.2"/>
    <row r="60644" ht="12" hidden="1" customHeight="1" x14ac:dyDescent="0.2"/>
    <row r="60645" ht="12" hidden="1" customHeight="1" x14ac:dyDescent="0.2"/>
    <row r="60646" ht="12" hidden="1" customHeight="1" x14ac:dyDescent="0.2"/>
    <row r="60647" ht="12" hidden="1" customHeight="1" x14ac:dyDescent="0.2"/>
    <row r="60648" ht="12" hidden="1" customHeight="1" x14ac:dyDescent="0.2"/>
    <row r="60649" ht="12" hidden="1" customHeight="1" x14ac:dyDescent="0.2"/>
    <row r="60650" ht="12" hidden="1" customHeight="1" x14ac:dyDescent="0.2"/>
    <row r="60651" ht="12" hidden="1" customHeight="1" x14ac:dyDescent="0.2"/>
    <row r="60652" ht="12" hidden="1" customHeight="1" x14ac:dyDescent="0.2"/>
    <row r="60653" ht="12" hidden="1" customHeight="1" x14ac:dyDescent="0.2"/>
    <row r="60654" ht="12" hidden="1" customHeight="1" x14ac:dyDescent="0.2"/>
    <row r="60655" ht="12" hidden="1" customHeight="1" x14ac:dyDescent="0.2"/>
    <row r="60656" ht="12" hidden="1" customHeight="1" x14ac:dyDescent="0.2"/>
    <row r="60657" ht="12" hidden="1" customHeight="1" x14ac:dyDescent="0.2"/>
    <row r="60658" ht="12" hidden="1" customHeight="1" x14ac:dyDescent="0.2"/>
    <row r="60659" ht="12" hidden="1" customHeight="1" x14ac:dyDescent="0.2"/>
    <row r="60660" ht="12" hidden="1" customHeight="1" x14ac:dyDescent="0.2"/>
    <row r="60661" ht="12" hidden="1" customHeight="1" x14ac:dyDescent="0.2"/>
    <row r="60662" ht="12" hidden="1" customHeight="1" x14ac:dyDescent="0.2"/>
    <row r="60663" ht="12" hidden="1" customHeight="1" x14ac:dyDescent="0.2"/>
    <row r="60664" ht="12" hidden="1" customHeight="1" x14ac:dyDescent="0.2"/>
    <row r="60665" ht="12" hidden="1" customHeight="1" x14ac:dyDescent="0.2"/>
    <row r="60666" ht="12" hidden="1" customHeight="1" x14ac:dyDescent="0.2"/>
    <row r="60667" ht="12" hidden="1" customHeight="1" x14ac:dyDescent="0.2"/>
    <row r="60668" ht="12" hidden="1" customHeight="1" x14ac:dyDescent="0.2"/>
    <row r="60669" ht="12" hidden="1" customHeight="1" x14ac:dyDescent="0.2"/>
    <row r="60670" ht="12" hidden="1" customHeight="1" x14ac:dyDescent="0.2"/>
    <row r="60671" ht="12" hidden="1" customHeight="1" x14ac:dyDescent="0.2"/>
    <row r="60672" ht="12" hidden="1" customHeight="1" x14ac:dyDescent="0.2"/>
    <row r="60673" ht="12" hidden="1" customHeight="1" x14ac:dyDescent="0.2"/>
    <row r="60674" ht="12" hidden="1" customHeight="1" x14ac:dyDescent="0.2"/>
    <row r="60675" ht="12" hidden="1" customHeight="1" x14ac:dyDescent="0.2"/>
    <row r="60676" ht="12" hidden="1" customHeight="1" x14ac:dyDescent="0.2"/>
    <row r="60677" ht="12" hidden="1" customHeight="1" x14ac:dyDescent="0.2"/>
    <row r="60678" ht="12" hidden="1" customHeight="1" x14ac:dyDescent="0.2"/>
    <row r="60679" ht="12" hidden="1" customHeight="1" x14ac:dyDescent="0.2"/>
    <row r="60680" ht="12" hidden="1" customHeight="1" x14ac:dyDescent="0.2"/>
    <row r="60681" ht="12" hidden="1" customHeight="1" x14ac:dyDescent="0.2"/>
    <row r="60682" ht="12" hidden="1" customHeight="1" x14ac:dyDescent="0.2"/>
    <row r="60683" ht="12" hidden="1" customHeight="1" x14ac:dyDescent="0.2"/>
    <row r="60684" ht="12" hidden="1" customHeight="1" x14ac:dyDescent="0.2"/>
    <row r="60685" ht="12" hidden="1" customHeight="1" x14ac:dyDescent="0.2"/>
    <row r="60686" ht="12" hidden="1" customHeight="1" x14ac:dyDescent="0.2"/>
    <row r="60687" ht="12" hidden="1" customHeight="1" x14ac:dyDescent="0.2"/>
    <row r="60688" ht="12" hidden="1" customHeight="1" x14ac:dyDescent="0.2"/>
    <row r="60689" ht="12" hidden="1" customHeight="1" x14ac:dyDescent="0.2"/>
    <row r="60690" ht="12" hidden="1" customHeight="1" x14ac:dyDescent="0.2"/>
    <row r="60691" ht="12" hidden="1" customHeight="1" x14ac:dyDescent="0.2"/>
    <row r="60692" ht="12" hidden="1" customHeight="1" x14ac:dyDescent="0.2"/>
    <row r="60693" ht="12" hidden="1" customHeight="1" x14ac:dyDescent="0.2"/>
    <row r="60694" ht="12" hidden="1" customHeight="1" x14ac:dyDescent="0.2"/>
    <row r="60695" ht="12" hidden="1" customHeight="1" x14ac:dyDescent="0.2"/>
    <row r="60696" ht="12" hidden="1" customHeight="1" x14ac:dyDescent="0.2"/>
    <row r="60697" ht="12" hidden="1" customHeight="1" x14ac:dyDescent="0.2"/>
    <row r="60698" ht="12" hidden="1" customHeight="1" x14ac:dyDescent="0.2"/>
    <row r="60699" ht="12" hidden="1" customHeight="1" x14ac:dyDescent="0.2"/>
    <row r="60700" ht="12" hidden="1" customHeight="1" x14ac:dyDescent="0.2"/>
    <row r="60701" ht="12" hidden="1" customHeight="1" x14ac:dyDescent="0.2"/>
    <row r="60702" ht="12" hidden="1" customHeight="1" x14ac:dyDescent="0.2"/>
    <row r="60703" ht="12" hidden="1" customHeight="1" x14ac:dyDescent="0.2"/>
    <row r="60704" ht="12" hidden="1" customHeight="1" x14ac:dyDescent="0.2"/>
    <row r="60705" ht="12" hidden="1" customHeight="1" x14ac:dyDescent="0.2"/>
    <row r="60706" ht="12" hidden="1" customHeight="1" x14ac:dyDescent="0.2"/>
    <row r="60707" ht="12" hidden="1" customHeight="1" x14ac:dyDescent="0.2"/>
    <row r="60708" ht="12" hidden="1" customHeight="1" x14ac:dyDescent="0.2"/>
    <row r="60709" ht="12" hidden="1" customHeight="1" x14ac:dyDescent="0.2"/>
    <row r="60710" ht="12" hidden="1" customHeight="1" x14ac:dyDescent="0.2"/>
    <row r="60711" ht="12" hidden="1" customHeight="1" x14ac:dyDescent="0.2"/>
    <row r="60712" ht="12" hidden="1" customHeight="1" x14ac:dyDescent="0.2"/>
    <row r="60713" ht="12" hidden="1" customHeight="1" x14ac:dyDescent="0.2"/>
    <row r="60714" ht="12" hidden="1" customHeight="1" x14ac:dyDescent="0.2"/>
    <row r="60715" ht="12" hidden="1" customHeight="1" x14ac:dyDescent="0.2"/>
    <row r="60716" ht="12" hidden="1" customHeight="1" x14ac:dyDescent="0.2"/>
    <row r="60717" ht="12" hidden="1" customHeight="1" x14ac:dyDescent="0.2"/>
    <row r="60718" ht="12" hidden="1" customHeight="1" x14ac:dyDescent="0.2"/>
    <row r="60719" ht="12" hidden="1" customHeight="1" x14ac:dyDescent="0.2"/>
    <row r="60720" ht="12" hidden="1" customHeight="1" x14ac:dyDescent="0.2"/>
    <row r="60721" ht="12" hidden="1" customHeight="1" x14ac:dyDescent="0.2"/>
    <row r="60722" ht="12" hidden="1" customHeight="1" x14ac:dyDescent="0.2"/>
    <row r="60723" ht="12" hidden="1" customHeight="1" x14ac:dyDescent="0.2"/>
    <row r="60724" ht="12" hidden="1" customHeight="1" x14ac:dyDescent="0.2"/>
    <row r="60725" ht="12" hidden="1" customHeight="1" x14ac:dyDescent="0.2"/>
    <row r="60726" ht="12" hidden="1" customHeight="1" x14ac:dyDescent="0.2"/>
    <row r="60727" ht="12" hidden="1" customHeight="1" x14ac:dyDescent="0.2"/>
    <row r="60728" ht="12" hidden="1" customHeight="1" x14ac:dyDescent="0.2"/>
    <row r="60729" ht="12" hidden="1" customHeight="1" x14ac:dyDescent="0.2"/>
    <row r="60730" ht="12" hidden="1" customHeight="1" x14ac:dyDescent="0.2"/>
    <row r="60731" ht="12" hidden="1" customHeight="1" x14ac:dyDescent="0.2"/>
    <row r="60732" ht="12" hidden="1" customHeight="1" x14ac:dyDescent="0.2"/>
    <row r="60733" ht="12" hidden="1" customHeight="1" x14ac:dyDescent="0.2"/>
    <row r="60734" ht="12" hidden="1" customHeight="1" x14ac:dyDescent="0.2"/>
    <row r="60735" ht="12" hidden="1" customHeight="1" x14ac:dyDescent="0.2"/>
    <row r="60736" ht="12" hidden="1" customHeight="1" x14ac:dyDescent="0.2"/>
    <row r="60737" ht="12" hidden="1" customHeight="1" x14ac:dyDescent="0.2"/>
    <row r="60738" ht="12" hidden="1" customHeight="1" x14ac:dyDescent="0.2"/>
    <row r="60739" ht="12" hidden="1" customHeight="1" x14ac:dyDescent="0.2"/>
    <row r="60740" ht="12" hidden="1" customHeight="1" x14ac:dyDescent="0.2"/>
    <row r="60741" ht="12" hidden="1" customHeight="1" x14ac:dyDescent="0.2"/>
    <row r="60742" ht="12" hidden="1" customHeight="1" x14ac:dyDescent="0.2"/>
    <row r="60743" ht="12" hidden="1" customHeight="1" x14ac:dyDescent="0.2"/>
    <row r="60744" ht="12" hidden="1" customHeight="1" x14ac:dyDescent="0.2"/>
    <row r="60745" ht="12" hidden="1" customHeight="1" x14ac:dyDescent="0.2"/>
    <row r="60746" ht="12" hidden="1" customHeight="1" x14ac:dyDescent="0.2"/>
    <row r="60747" ht="12" hidden="1" customHeight="1" x14ac:dyDescent="0.2"/>
    <row r="60748" ht="12" hidden="1" customHeight="1" x14ac:dyDescent="0.2"/>
    <row r="60749" ht="12" hidden="1" customHeight="1" x14ac:dyDescent="0.2"/>
    <row r="60750" ht="12" hidden="1" customHeight="1" x14ac:dyDescent="0.2"/>
    <row r="60751" ht="12" hidden="1" customHeight="1" x14ac:dyDescent="0.2"/>
    <row r="60752" ht="12" hidden="1" customHeight="1" x14ac:dyDescent="0.2"/>
    <row r="60753" ht="12" hidden="1" customHeight="1" x14ac:dyDescent="0.2"/>
    <row r="60754" ht="12" hidden="1" customHeight="1" x14ac:dyDescent="0.2"/>
    <row r="60755" ht="12" hidden="1" customHeight="1" x14ac:dyDescent="0.2"/>
    <row r="60756" ht="12" hidden="1" customHeight="1" x14ac:dyDescent="0.2"/>
    <row r="60757" ht="12" hidden="1" customHeight="1" x14ac:dyDescent="0.2"/>
    <row r="60758" ht="12" hidden="1" customHeight="1" x14ac:dyDescent="0.2"/>
    <row r="60759" ht="12" hidden="1" customHeight="1" x14ac:dyDescent="0.2"/>
    <row r="60760" ht="12" hidden="1" customHeight="1" x14ac:dyDescent="0.2"/>
    <row r="60761" ht="12" hidden="1" customHeight="1" x14ac:dyDescent="0.2"/>
    <row r="60762" ht="12" hidden="1" customHeight="1" x14ac:dyDescent="0.2"/>
    <row r="60763" ht="12" hidden="1" customHeight="1" x14ac:dyDescent="0.2"/>
    <row r="60764" ht="12" hidden="1" customHeight="1" x14ac:dyDescent="0.2"/>
    <row r="60765" ht="12" hidden="1" customHeight="1" x14ac:dyDescent="0.2"/>
    <row r="60766" ht="12" hidden="1" customHeight="1" x14ac:dyDescent="0.2"/>
    <row r="60767" ht="12" hidden="1" customHeight="1" x14ac:dyDescent="0.2"/>
    <row r="60768" ht="12" hidden="1" customHeight="1" x14ac:dyDescent="0.2"/>
    <row r="60769" ht="12" hidden="1" customHeight="1" x14ac:dyDescent="0.2"/>
    <row r="60770" ht="12" hidden="1" customHeight="1" x14ac:dyDescent="0.2"/>
    <row r="60771" ht="12" hidden="1" customHeight="1" x14ac:dyDescent="0.2"/>
    <row r="60772" ht="12" hidden="1" customHeight="1" x14ac:dyDescent="0.2"/>
    <row r="60773" ht="12" hidden="1" customHeight="1" x14ac:dyDescent="0.2"/>
    <row r="60774" ht="12" hidden="1" customHeight="1" x14ac:dyDescent="0.2"/>
    <row r="60775" ht="12" hidden="1" customHeight="1" x14ac:dyDescent="0.2"/>
    <row r="60776" ht="12" hidden="1" customHeight="1" x14ac:dyDescent="0.2"/>
    <row r="60777" ht="12" hidden="1" customHeight="1" x14ac:dyDescent="0.2"/>
    <row r="60778" ht="12" hidden="1" customHeight="1" x14ac:dyDescent="0.2"/>
    <row r="60779" ht="12" hidden="1" customHeight="1" x14ac:dyDescent="0.2"/>
    <row r="60780" ht="12" hidden="1" customHeight="1" x14ac:dyDescent="0.2"/>
    <row r="60781" ht="12" hidden="1" customHeight="1" x14ac:dyDescent="0.2"/>
    <row r="60782" ht="12" hidden="1" customHeight="1" x14ac:dyDescent="0.2"/>
    <row r="60783" ht="12" hidden="1" customHeight="1" x14ac:dyDescent="0.2"/>
    <row r="60784" ht="12" hidden="1" customHeight="1" x14ac:dyDescent="0.2"/>
    <row r="60785" ht="12" hidden="1" customHeight="1" x14ac:dyDescent="0.2"/>
    <row r="60786" ht="12" hidden="1" customHeight="1" x14ac:dyDescent="0.2"/>
    <row r="60787" ht="12" hidden="1" customHeight="1" x14ac:dyDescent="0.2"/>
    <row r="60788" ht="12" hidden="1" customHeight="1" x14ac:dyDescent="0.2"/>
    <row r="60789" ht="12" hidden="1" customHeight="1" x14ac:dyDescent="0.2"/>
    <row r="60790" ht="12" hidden="1" customHeight="1" x14ac:dyDescent="0.2"/>
    <row r="60791" ht="12" hidden="1" customHeight="1" x14ac:dyDescent="0.2"/>
    <row r="60792" ht="12" hidden="1" customHeight="1" x14ac:dyDescent="0.2"/>
    <row r="60793" ht="12" hidden="1" customHeight="1" x14ac:dyDescent="0.2"/>
    <row r="60794" ht="12" hidden="1" customHeight="1" x14ac:dyDescent="0.2"/>
    <row r="60795" ht="12" hidden="1" customHeight="1" x14ac:dyDescent="0.2"/>
    <row r="60796" ht="12" hidden="1" customHeight="1" x14ac:dyDescent="0.2"/>
    <row r="60797" ht="12" hidden="1" customHeight="1" x14ac:dyDescent="0.2"/>
    <row r="60798" ht="12" hidden="1" customHeight="1" x14ac:dyDescent="0.2"/>
    <row r="60799" ht="12" hidden="1" customHeight="1" x14ac:dyDescent="0.2"/>
    <row r="60800" ht="12" hidden="1" customHeight="1" x14ac:dyDescent="0.2"/>
    <row r="60801" ht="12" hidden="1" customHeight="1" x14ac:dyDescent="0.2"/>
    <row r="60802" ht="12" hidden="1" customHeight="1" x14ac:dyDescent="0.2"/>
    <row r="60803" ht="12" hidden="1" customHeight="1" x14ac:dyDescent="0.2"/>
    <row r="60804" ht="12" hidden="1" customHeight="1" x14ac:dyDescent="0.2"/>
    <row r="60805" ht="12" hidden="1" customHeight="1" x14ac:dyDescent="0.2"/>
    <row r="60806" ht="12" hidden="1" customHeight="1" x14ac:dyDescent="0.2"/>
    <row r="60807" ht="12" hidden="1" customHeight="1" x14ac:dyDescent="0.2"/>
    <row r="60808" ht="12" hidden="1" customHeight="1" x14ac:dyDescent="0.2"/>
    <row r="60809" ht="12" hidden="1" customHeight="1" x14ac:dyDescent="0.2"/>
    <row r="60810" ht="12" hidden="1" customHeight="1" x14ac:dyDescent="0.2"/>
    <row r="60811" ht="12" hidden="1" customHeight="1" x14ac:dyDescent="0.2"/>
    <row r="60812" ht="12" hidden="1" customHeight="1" x14ac:dyDescent="0.2"/>
    <row r="60813" ht="12" hidden="1" customHeight="1" x14ac:dyDescent="0.2"/>
    <row r="60814" ht="12" hidden="1" customHeight="1" x14ac:dyDescent="0.2"/>
    <row r="60815" ht="12" hidden="1" customHeight="1" x14ac:dyDescent="0.2"/>
    <row r="60816" ht="12" hidden="1" customHeight="1" x14ac:dyDescent="0.2"/>
    <row r="60817" ht="12" hidden="1" customHeight="1" x14ac:dyDescent="0.2"/>
    <row r="60818" ht="12" hidden="1" customHeight="1" x14ac:dyDescent="0.2"/>
    <row r="60819" ht="12" hidden="1" customHeight="1" x14ac:dyDescent="0.2"/>
    <row r="60820" ht="12" hidden="1" customHeight="1" x14ac:dyDescent="0.2"/>
    <row r="60821" ht="12" hidden="1" customHeight="1" x14ac:dyDescent="0.2"/>
    <row r="60822" ht="12" hidden="1" customHeight="1" x14ac:dyDescent="0.2"/>
    <row r="60823" ht="12" hidden="1" customHeight="1" x14ac:dyDescent="0.2"/>
    <row r="60824" ht="12" hidden="1" customHeight="1" x14ac:dyDescent="0.2"/>
    <row r="60825" ht="12" hidden="1" customHeight="1" x14ac:dyDescent="0.2"/>
    <row r="60826" ht="12" hidden="1" customHeight="1" x14ac:dyDescent="0.2"/>
    <row r="60827" ht="12" hidden="1" customHeight="1" x14ac:dyDescent="0.2"/>
    <row r="60828" ht="12" hidden="1" customHeight="1" x14ac:dyDescent="0.2"/>
    <row r="60829" ht="12" hidden="1" customHeight="1" x14ac:dyDescent="0.2"/>
    <row r="60830" ht="12" hidden="1" customHeight="1" x14ac:dyDescent="0.2"/>
    <row r="60831" ht="12" hidden="1" customHeight="1" x14ac:dyDescent="0.2"/>
    <row r="60832" ht="12" hidden="1" customHeight="1" x14ac:dyDescent="0.2"/>
    <row r="60833" ht="12" hidden="1" customHeight="1" x14ac:dyDescent="0.2"/>
    <row r="60834" ht="12" hidden="1" customHeight="1" x14ac:dyDescent="0.2"/>
    <row r="60835" ht="12" hidden="1" customHeight="1" x14ac:dyDescent="0.2"/>
    <row r="60836" ht="12" hidden="1" customHeight="1" x14ac:dyDescent="0.2"/>
    <row r="60837" ht="12" hidden="1" customHeight="1" x14ac:dyDescent="0.2"/>
    <row r="60838" ht="12" hidden="1" customHeight="1" x14ac:dyDescent="0.2"/>
    <row r="60839" ht="12" hidden="1" customHeight="1" x14ac:dyDescent="0.2"/>
    <row r="60840" ht="12" hidden="1" customHeight="1" x14ac:dyDescent="0.2"/>
    <row r="60841" ht="12" hidden="1" customHeight="1" x14ac:dyDescent="0.2"/>
    <row r="60842" ht="12" hidden="1" customHeight="1" x14ac:dyDescent="0.2"/>
    <row r="60843" ht="12" hidden="1" customHeight="1" x14ac:dyDescent="0.2"/>
    <row r="60844" ht="12" hidden="1" customHeight="1" x14ac:dyDescent="0.2"/>
    <row r="60845" ht="12" hidden="1" customHeight="1" x14ac:dyDescent="0.2"/>
    <row r="60846" ht="12" hidden="1" customHeight="1" x14ac:dyDescent="0.2"/>
    <row r="60847" ht="12" hidden="1" customHeight="1" x14ac:dyDescent="0.2"/>
    <row r="60848" ht="12" hidden="1" customHeight="1" x14ac:dyDescent="0.2"/>
    <row r="60849" ht="12" hidden="1" customHeight="1" x14ac:dyDescent="0.2"/>
    <row r="60850" ht="12" hidden="1" customHeight="1" x14ac:dyDescent="0.2"/>
    <row r="60851" ht="12" hidden="1" customHeight="1" x14ac:dyDescent="0.2"/>
    <row r="60852" ht="12" hidden="1" customHeight="1" x14ac:dyDescent="0.2"/>
    <row r="60853" ht="12" hidden="1" customHeight="1" x14ac:dyDescent="0.2"/>
    <row r="60854" ht="12" hidden="1" customHeight="1" x14ac:dyDescent="0.2"/>
    <row r="60855" ht="12" hidden="1" customHeight="1" x14ac:dyDescent="0.2"/>
    <row r="60856" ht="12" hidden="1" customHeight="1" x14ac:dyDescent="0.2"/>
    <row r="60857" ht="12" hidden="1" customHeight="1" x14ac:dyDescent="0.2"/>
    <row r="60858" ht="12" hidden="1" customHeight="1" x14ac:dyDescent="0.2"/>
    <row r="60859" ht="12" hidden="1" customHeight="1" x14ac:dyDescent="0.2"/>
    <row r="60860" ht="12" hidden="1" customHeight="1" x14ac:dyDescent="0.2"/>
    <row r="60861" ht="12" hidden="1" customHeight="1" x14ac:dyDescent="0.2"/>
    <row r="60862" ht="12" hidden="1" customHeight="1" x14ac:dyDescent="0.2"/>
    <row r="60863" ht="12" hidden="1" customHeight="1" x14ac:dyDescent="0.2"/>
    <row r="60864" ht="12" hidden="1" customHeight="1" x14ac:dyDescent="0.2"/>
    <row r="60865" ht="12" hidden="1" customHeight="1" x14ac:dyDescent="0.2"/>
    <row r="60866" ht="12" hidden="1" customHeight="1" x14ac:dyDescent="0.2"/>
    <row r="60867" ht="12" hidden="1" customHeight="1" x14ac:dyDescent="0.2"/>
    <row r="60868" ht="12" hidden="1" customHeight="1" x14ac:dyDescent="0.2"/>
    <row r="60869" ht="12" hidden="1" customHeight="1" x14ac:dyDescent="0.2"/>
    <row r="60870" ht="12" hidden="1" customHeight="1" x14ac:dyDescent="0.2"/>
    <row r="60871" ht="12" hidden="1" customHeight="1" x14ac:dyDescent="0.2"/>
    <row r="60872" ht="12" hidden="1" customHeight="1" x14ac:dyDescent="0.2"/>
    <row r="60873" ht="12" hidden="1" customHeight="1" x14ac:dyDescent="0.2"/>
    <row r="60874" ht="12" hidden="1" customHeight="1" x14ac:dyDescent="0.2"/>
    <row r="60875" ht="12" hidden="1" customHeight="1" x14ac:dyDescent="0.2"/>
    <row r="60876" ht="12" hidden="1" customHeight="1" x14ac:dyDescent="0.2"/>
    <row r="60877" ht="12" hidden="1" customHeight="1" x14ac:dyDescent="0.2"/>
    <row r="60878" ht="12" hidden="1" customHeight="1" x14ac:dyDescent="0.2"/>
    <row r="60879" ht="12" hidden="1" customHeight="1" x14ac:dyDescent="0.2"/>
    <row r="60880" ht="12" hidden="1" customHeight="1" x14ac:dyDescent="0.2"/>
    <row r="60881" ht="12" hidden="1" customHeight="1" x14ac:dyDescent="0.2"/>
    <row r="60882" ht="12" hidden="1" customHeight="1" x14ac:dyDescent="0.2"/>
    <row r="60883" ht="12" hidden="1" customHeight="1" x14ac:dyDescent="0.2"/>
    <row r="60884" ht="12" hidden="1" customHeight="1" x14ac:dyDescent="0.2"/>
    <row r="60885" ht="12" hidden="1" customHeight="1" x14ac:dyDescent="0.2"/>
    <row r="60886" ht="12" hidden="1" customHeight="1" x14ac:dyDescent="0.2"/>
    <row r="60887" ht="12" hidden="1" customHeight="1" x14ac:dyDescent="0.2"/>
    <row r="60888" ht="12" hidden="1" customHeight="1" x14ac:dyDescent="0.2"/>
    <row r="60889" ht="12" hidden="1" customHeight="1" x14ac:dyDescent="0.2"/>
    <row r="60890" ht="12" hidden="1" customHeight="1" x14ac:dyDescent="0.2"/>
    <row r="60891" ht="12" hidden="1" customHeight="1" x14ac:dyDescent="0.2"/>
    <row r="60892" ht="12" hidden="1" customHeight="1" x14ac:dyDescent="0.2"/>
    <row r="60893" ht="12" hidden="1" customHeight="1" x14ac:dyDescent="0.2"/>
    <row r="60894" ht="12" hidden="1" customHeight="1" x14ac:dyDescent="0.2"/>
    <row r="60895" ht="12" hidden="1" customHeight="1" x14ac:dyDescent="0.2"/>
    <row r="60896" ht="12" hidden="1" customHeight="1" x14ac:dyDescent="0.2"/>
    <row r="60897" ht="12" hidden="1" customHeight="1" x14ac:dyDescent="0.2"/>
    <row r="60898" ht="12" hidden="1" customHeight="1" x14ac:dyDescent="0.2"/>
    <row r="60899" ht="12" hidden="1" customHeight="1" x14ac:dyDescent="0.2"/>
    <row r="60900" ht="12" hidden="1" customHeight="1" x14ac:dyDescent="0.2"/>
    <row r="60901" ht="12" hidden="1" customHeight="1" x14ac:dyDescent="0.2"/>
    <row r="60902" ht="12" hidden="1" customHeight="1" x14ac:dyDescent="0.2"/>
    <row r="60903" ht="12" hidden="1" customHeight="1" x14ac:dyDescent="0.2"/>
    <row r="60904" ht="12" hidden="1" customHeight="1" x14ac:dyDescent="0.2"/>
    <row r="60905" ht="12" hidden="1" customHeight="1" x14ac:dyDescent="0.2"/>
    <row r="60906" ht="12" hidden="1" customHeight="1" x14ac:dyDescent="0.2"/>
    <row r="60907" ht="12" hidden="1" customHeight="1" x14ac:dyDescent="0.2"/>
    <row r="60908" ht="12" hidden="1" customHeight="1" x14ac:dyDescent="0.2"/>
    <row r="60909" ht="12" hidden="1" customHeight="1" x14ac:dyDescent="0.2"/>
    <row r="60910" ht="12" hidden="1" customHeight="1" x14ac:dyDescent="0.2"/>
    <row r="60911" ht="12" hidden="1" customHeight="1" x14ac:dyDescent="0.2"/>
    <row r="60912" ht="12" hidden="1" customHeight="1" x14ac:dyDescent="0.2"/>
    <row r="60913" ht="12" hidden="1" customHeight="1" x14ac:dyDescent="0.2"/>
    <row r="60914" ht="12" hidden="1" customHeight="1" x14ac:dyDescent="0.2"/>
    <row r="60915" ht="12" hidden="1" customHeight="1" x14ac:dyDescent="0.2"/>
    <row r="60916" ht="12" hidden="1" customHeight="1" x14ac:dyDescent="0.2"/>
    <row r="60917" ht="12" hidden="1" customHeight="1" x14ac:dyDescent="0.2"/>
    <row r="60918" ht="12" hidden="1" customHeight="1" x14ac:dyDescent="0.2"/>
    <row r="60919" ht="12" hidden="1" customHeight="1" x14ac:dyDescent="0.2"/>
    <row r="60920" ht="12" hidden="1" customHeight="1" x14ac:dyDescent="0.2"/>
    <row r="60921" ht="12" hidden="1" customHeight="1" x14ac:dyDescent="0.2"/>
    <row r="60922" ht="12" hidden="1" customHeight="1" x14ac:dyDescent="0.2"/>
    <row r="60923" ht="12" hidden="1" customHeight="1" x14ac:dyDescent="0.2"/>
    <row r="60924" ht="12" hidden="1" customHeight="1" x14ac:dyDescent="0.2"/>
    <row r="60925" ht="12" hidden="1" customHeight="1" x14ac:dyDescent="0.2"/>
    <row r="60926" ht="12" hidden="1" customHeight="1" x14ac:dyDescent="0.2"/>
    <row r="60927" ht="12" hidden="1" customHeight="1" x14ac:dyDescent="0.2"/>
    <row r="60928" ht="12" hidden="1" customHeight="1" x14ac:dyDescent="0.2"/>
    <row r="60929" ht="12" hidden="1" customHeight="1" x14ac:dyDescent="0.2"/>
    <row r="60930" ht="12" hidden="1" customHeight="1" x14ac:dyDescent="0.2"/>
    <row r="60931" ht="12" hidden="1" customHeight="1" x14ac:dyDescent="0.2"/>
    <row r="60932" ht="12" hidden="1" customHeight="1" x14ac:dyDescent="0.2"/>
    <row r="60933" ht="12" hidden="1" customHeight="1" x14ac:dyDescent="0.2"/>
    <row r="60934" ht="12" hidden="1" customHeight="1" x14ac:dyDescent="0.2"/>
    <row r="60935" ht="12" hidden="1" customHeight="1" x14ac:dyDescent="0.2"/>
    <row r="60936" ht="12" hidden="1" customHeight="1" x14ac:dyDescent="0.2"/>
    <row r="60937" ht="12" hidden="1" customHeight="1" x14ac:dyDescent="0.2"/>
    <row r="60938" ht="12" hidden="1" customHeight="1" x14ac:dyDescent="0.2"/>
    <row r="60939" ht="12" hidden="1" customHeight="1" x14ac:dyDescent="0.2"/>
    <row r="60940" ht="12" hidden="1" customHeight="1" x14ac:dyDescent="0.2"/>
    <row r="60941" ht="12" hidden="1" customHeight="1" x14ac:dyDescent="0.2"/>
    <row r="60942" ht="12" hidden="1" customHeight="1" x14ac:dyDescent="0.2"/>
    <row r="60943" ht="12" hidden="1" customHeight="1" x14ac:dyDescent="0.2"/>
    <row r="60944" ht="12" hidden="1" customHeight="1" x14ac:dyDescent="0.2"/>
    <row r="60945" ht="12" hidden="1" customHeight="1" x14ac:dyDescent="0.2"/>
    <row r="60946" ht="12" hidden="1" customHeight="1" x14ac:dyDescent="0.2"/>
    <row r="60947" ht="12" hidden="1" customHeight="1" x14ac:dyDescent="0.2"/>
    <row r="60948" ht="12" hidden="1" customHeight="1" x14ac:dyDescent="0.2"/>
    <row r="60949" ht="12" hidden="1" customHeight="1" x14ac:dyDescent="0.2"/>
    <row r="60950" ht="12" hidden="1" customHeight="1" x14ac:dyDescent="0.2"/>
    <row r="60951" ht="12" hidden="1" customHeight="1" x14ac:dyDescent="0.2"/>
    <row r="60952" ht="12" hidden="1" customHeight="1" x14ac:dyDescent="0.2"/>
    <row r="60953" ht="12" hidden="1" customHeight="1" x14ac:dyDescent="0.2"/>
    <row r="60954" ht="12" hidden="1" customHeight="1" x14ac:dyDescent="0.2"/>
    <row r="60955" ht="12" hidden="1" customHeight="1" x14ac:dyDescent="0.2"/>
    <row r="60956" ht="12" hidden="1" customHeight="1" x14ac:dyDescent="0.2"/>
    <row r="60957" ht="12" hidden="1" customHeight="1" x14ac:dyDescent="0.2"/>
    <row r="60958" ht="12" hidden="1" customHeight="1" x14ac:dyDescent="0.2"/>
    <row r="60959" ht="12" hidden="1" customHeight="1" x14ac:dyDescent="0.2"/>
    <row r="60960" ht="12" hidden="1" customHeight="1" x14ac:dyDescent="0.2"/>
    <row r="60961" ht="12" hidden="1" customHeight="1" x14ac:dyDescent="0.2"/>
    <row r="60962" ht="12" hidden="1" customHeight="1" x14ac:dyDescent="0.2"/>
    <row r="60963" ht="12" hidden="1" customHeight="1" x14ac:dyDescent="0.2"/>
    <row r="60964" ht="12" hidden="1" customHeight="1" x14ac:dyDescent="0.2"/>
    <row r="60965" ht="12" hidden="1" customHeight="1" x14ac:dyDescent="0.2"/>
    <row r="60966" ht="12" hidden="1" customHeight="1" x14ac:dyDescent="0.2"/>
    <row r="60967" ht="12" hidden="1" customHeight="1" x14ac:dyDescent="0.2"/>
    <row r="60968" ht="12" hidden="1" customHeight="1" x14ac:dyDescent="0.2"/>
    <row r="60969" ht="12" hidden="1" customHeight="1" x14ac:dyDescent="0.2"/>
    <row r="60970" ht="12" hidden="1" customHeight="1" x14ac:dyDescent="0.2"/>
    <row r="60971" ht="12" hidden="1" customHeight="1" x14ac:dyDescent="0.2"/>
    <row r="60972" ht="12" hidden="1" customHeight="1" x14ac:dyDescent="0.2"/>
    <row r="60973" ht="12" hidden="1" customHeight="1" x14ac:dyDescent="0.2"/>
    <row r="60974" ht="12" hidden="1" customHeight="1" x14ac:dyDescent="0.2"/>
    <row r="60975" ht="12" hidden="1" customHeight="1" x14ac:dyDescent="0.2"/>
    <row r="60976" ht="12" hidden="1" customHeight="1" x14ac:dyDescent="0.2"/>
    <row r="60977" ht="12" hidden="1" customHeight="1" x14ac:dyDescent="0.2"/>
    <row r="60978" ht="12" hidden="1" customHeight="1" x14ac:dyDescent="0.2"/>
    <row r="60979" ht="12" hidden="1" customHeight="1" x14ac:dyDescent="0.2"/>
    <row r="60980" ht="12" hidden="1" customHeight="1" x14ac:dyDescent="0.2"/>
    <row r="60981" ht="12" hidden="1" customHeight="1" x14ac:dyDescent="0.2"/>
    <row r="60982" ht="12" hidden="1" customHeight="1" x14ac:dyDescent="0.2"/>
    <row r="60983" ht="12" hidden="1" customHeight="1" x14ac:dyDescent="0.2"/>
    <row r="60984" ht="12" hidden="1" customHeight="1" x14ac:dyDescent="0.2"/>
    <row r="60985" ht="12" hidden="1" customHeight="1" x14ac:dyDescent="0.2"/>
    <row r="60986" ht="12" hidden="1" customHeight="1" x14ac:dyDescent="0.2"/>
    <row r="60987" ht="12" hidden="1" customHeight="1" x14ac:dyDescent="0.2"/>
    <row r="60988" ht="12" hidden="1" customHeight="1" x14ac:dyDescent="0.2"/>
    <row r="60989" ht="12" hidden="1" customHeight="1" x14ac:dyDescent="0.2"/>
    <row r="60990" ht="12" hidden="1" customHeight="1" x14ac:dyDescent="0.2"/>
    <row r="60991" ht="12" hidden="1" customHeight="1" x14ac:dyDescent="0.2"/>
    <row r="60992" ht="12" hidden="1" customHeight="1" x14ac:dyDescent="0.2"/>
    <row r="60993" ht="12" hidden="1" customHeight="1" x14ac:dyDescent="0.2"/>
    <row r="60994" ht="12" hidden="1" customHeight="1" x14ac:dyDescent="0.2"/>
    <row r="60995" ht="12" hidden="1" customHeight="1" x14ac:dyDescent="0.2"/>
    <row r="60996" ht="12" hidden="1" customHeight="1" x14ac:dyDescent="0.2"/>
    <row r="60997" ht="12" hidden="1" customHeight="1" x14ac:dyDescent="0.2"/>
    <row r="60998" ht="12" hidden="1" customHeight="1" x14ac:dyDescent="0.2"/>
    <row r="60999" ht="12" hidden="1" customHeight="1" x14ac:dyDescent="0.2"/>
    <row r="61000" ht="12" hidden="1" customHeight="1" x14ac:dyDescent="0.2"/>
    <row r="61001" ht="12" hidden="1" customHeight="1" x14ac:dyDescent="0.2"/>
    <row r="61002" ht="12" hidden="1" customHeight="1" x14ac:dyDescent="0.2"/>
    <row r="61003" ht="12" hidden="1" customHeight="1" x14ac:dyDescent="0.2"/>
    <row r="61004" ht="12" hidden="1" customHeight="1" x14ac:dyDescent="0.2"/>
    <row r="61005" ht="12" hidden="1" customHeight="1" x14ac:dyDescent="0.2"/>
    <row r="61006" ht="12" hidden="1" customHeight="1" x14ac:dyDescent="0.2"/>
    <row r="61007" ht="12" hidden="1" customHeight="1" x14ac:dyDescent="0.2"/>
    <row r="61008" ht="12" hidden="1" customHeight="1" x14ac:dyDescent="0.2"/>
    <row r="61009" ht="12" hidden="1" customHeight="1" x14ac:dyDescent="0.2"/>
    <row r="61010" ht="12" hidden="1" customHeight="1" x14ac:dyDescent="0.2"/>
    <row r="61011" ht="12" hidden="1" customHeight="1" x14ac:dyDescent="0.2"/>
    <row r="61012" ht="12" hidden="1" customHeight="1" x14ac:dyDescent="0.2"/>
    <row r="61013" ht="12" hidden="1" customHeight="1" x14ac:dyDescent="0.2"/>
    <row r="61014" ht="12" hidden="1" customHeight="1" x14ac:dyDescent="0.2"/>
    <row r="61015" ht="12" hidden="1" customHeight="1" x14ac:dyDescent="0.2"/>
    <row r="61016" ht="12" hidden="1" customHeight="1" x14ac:dyDescent="0.2"/>
    <row r="61017" ht="12" hidden="1" customHeight="1" x14ac:dyDescent="0.2"/>
    <row r="61018" ht="12" hidden="1" customHeight="1" x14ac:dyDescent="0.2"/>
    <row r="61019" ht="12" hidden="1" customHeight="1" x14ac:dyDescent="0.2"/>
    <row r="61020" ht="12" hidden="1" customHeight="1" x14ac:dyDescent="0.2"/>
    <row r="61021" ht="12" hidden="1" customHeight="1" x14ac:dyDescent="0.2"/>
    <row r="61022" ht="12" hidden="1" customHeight="1" x14ac:dyDescent="0.2"/>
    <row r="61023" ht="12" hidden="1" customHeight="1" x14ac:dyDescent="0.2"/>
    <row r="61024" ht="12" hidden="1" customHeight="1" x14ac:dyDescent="0.2"/>
    <row r="61025" ht="12" hidden="1" customHeight="1" x14ac:dyDescent="0.2"/>
    <row r="61026" ht="12" hidden="1" customHeight="1" x14ac:dyDescent="0.2"/>
    <row r="61027" ht="12" hidden="1" customHeight="1" x14ac:dyDescent="0.2"/>
    <row r="61028" ht="12" hidden="1" customHeight="1" x14ac:dyDescent="0.2"/>
    <row r="61029" ht="12" hidden="1" customHeight="1" x14ac:dyDescent="0.2"/>
    <row r="61030" ht="12" hidden="1" customHeight="1" x14ac:dyDescent="0.2"/>
    <row r="61031" ht="12" hidden="1" customHeight="1" x14ac:dyDescent="0.2"/>
    <row r="61032" ht="12" hidden="1" customHeight="1" x14ac:dyDescent="0.2"/>
    <row r="61033" ht="12" hidden="1" customHeight="1" x14ac:dyDescent="0.2"/>
    <row r="61034" ht="12" hidden="1" customHeight="1" x14ac:dyDescent="0.2"/>
    <row r="61035" ht="12" hidden="1" customHeight="1" x14ac:dyDescent="0.2"/>
    <row r="61036" ht="12" hidden="1" customHeight="1" x14ac:dyDescent="0.2"/>
    <row r="61037" ht="12" hidden="1" customHeight="1" x14ac:dyDescent="0.2"/>
    <row r="61038" ht="12" hidden="1" customHeight="1" x14ac:dyDescent="0.2"/>
    <row r="61039" ht="12" hidden="1" customHeight="1" x14ac:dyDescent="0.2"/>
    <row r="61040" ht="12" hidden="1" customHeight="1" x14ac:dyDescent="0.2"/>
    <row r="61041" ht="12" hidden="1" customHeight="1" x14ac:dyDescent="0.2"/>
    <row r="61042" ht="12" hidden="1" customHeight="1" x14ac:dyDescent="0.2"/>
    <row r="61043" ht="12" hidden="1" customHeight="1" x14ac:dyDescent="0.2"/>
    <row r="61044" ht="12" hidden="1" customHeight="1" x14ac:dyDescent="0.2"/>
    <row r="61045" ht="12" hidden="1" customHeight="1" x14ac:dyDescent="0.2"/>
    <row r="61046" ht="12" hidden="1" customHeight="1" x14ac:dyDescent="0.2"/>
    <row r="61047" ht="12" hidden="1" customHeight="1" x14ac:dyDescent="0.2"/>
    <row r="61048" ht="12" hidden="1" customHeight="1" x14ac:dyDescent="0.2"/>
    <row r="61049" ht="12" hidden="1" customHeight="1" x14ac:dyDescent="0.2"/>
    <row r="61050" ht="12" hidden="1" customHeight="1" x14ac:dyDescent="0.2"/>
    <row r="61051" ht="12" hidden="1" customHeight="1" x14ac:dyDescent="0.2"/>
    <row r="61052" ht="12" hidden="1" customHeight="1" x14ac:dyDescent="0.2"/>
    <row r="61053" ht="12" hidden="1" customHeight="1" x14ac:dyDescent="0.2"/>
    <row r="61054" ht="12" hidden="1" customHeight="1" x14ac:dyDescent="0.2"/>
    <row r="61055" ht="12" hidden="1" customHeight="1" x14ac:dyDescent="0.2"/>
    <row r="61056" ht="12" hidden="1" customHeight="1" x14ac:dyDescent="0.2"/>
    <row r="61057" ht="12" hidden="1" customHeight="1" x14ac:dyDescent="0.2"/>
    <row r="61058" ht="12" hidden="1" customHeight="1" x14ac:dyDescent="0.2"/>
    <row r="61059" ht="12" hidden="1" customHeight="1" x14ac:dyDescent="0.2"/>
    <row r="61060" ht="12" hidden="1" customHeight="1" x14ac:dyDescent="0.2"/>
    <row r="61061" ht="12" hidden="1" customHeight="1" x14ac:dyDescent="0.2"/>
    <row r="61062" ht="12" hidden="1" customHeight="1" x14ac:dyDescent="0.2"/>
    <row r="61063" ht="12" hidden="1" customHeight="1" x14ac:dyDescent="0.2"/>
    <row r="61064" ht="12" hidden="1" customHeight="1" x14ac:dyDescent="0.2"/>
    <row r="61065" ht="12" hidden="1" customHeight="1" x14ac:dyDescent="0.2"/>
    <row r="61066" ht="12" hidden="1" customHeight="1" x14ac:dyDescent="0.2"/>
    <row r="61067" ht="12" hidden="1" customHeight="1" x14ac:dyDescent="0.2"/>
    <row r="61068" ht="12" hidden="1" customHeight="1" x14ac:dyDescent="0.2"/>
    <row r="61069" ht="12" hidden="1" customHeight="1" x14ac:dyDescent="0.2"/>
    <row r="61070" ht="12" hidden="1" customHeight="1" x14ac:dyDescent="0.2"/>
    <row r="61071" ht="12" hidden="1" customHeight="1" x14ac:dyDescent="0.2"/>
    <row r="61072" ht="12" hidden="1" customHeight="1" x14ac:dyDescent="0.2"/>
    <row r="61073" ht="12" hidden="1" customHeight="1" x14ac:dyDescent="0.2"/>
    <row r="61074" ht="12" hidden="1" customHeight="1" x14ac:dyDescent="0.2"/>
    <row r="61075" ht="12" hidden="1" customHeight="1" x14ac:dyDescent="0.2"/>
    <row r="61076" ht="12" hidden="1" customHeight="1" x14ac:dyDescent="0.2"/>
    <row r="61077" ht="12" hidden="1" customHeight="1" x14ac:dyDescent="0.2"/>
    <row r="61078" ht="12" hidden="1" customHeight="1" x14ac:dyDescent="0.2"/>
    <row r="61079" ht="12" hidden="1" customHeight="1" x14ac:dyDescent="0.2"/>
    <row r="61080" ht="12" hidden="1" customHeight="1" x14ac:dyDescent="0.2"/>
    <row r="61081" ht="12" hidden="1" customHeight="1" x14ac:dyDescent="0.2"/>
    <row r="61082" ht="12" hidden="1" customHeight="1" x14ac:dyDescent="0.2"/>
    <row r="61083" ht="12" hidden="1" customHeight="1" x14ac:dyDescent="0.2"/>
    <row r="61084" ht="12" hidden="1" customHeight="1" x14ac:dyDescent="0.2"/>
    <row r="61085" ht="12" hidden="1" customHeight="1" x14ac:dyDescent="0.2"/>
    <row r="61086" ht="12" hidden="1" customHeight="1" x14ac:dyDescent="0.2"/>
    <row r="61087" ht="12" hidden="1" customHeight="1" x14ac:dyDescent="0.2"/>
    <row r="61088" ht="12" hidden="1" customHeight="1" x14ac:dyDescent="0.2"/>
    <row r="61089" ht="12" hidden="1" customHeight="1" x14ac:dyDescent="0.2"/>
    <row r="61090" ht="12" hidden="1" customHeight="1" x14ac:dyDescent="0.2"/>
    <row r="61091" ht="12" hidden="1" customHeight="1" x14ac:dyDescent="0.2"/>
    <row r="61092" ht="12" hidden="1" customHeight="1" x14ac:dyDescent="0.2"/>
    <row r="61093" ht="12" hidden="1" customHeight="1" x14ac:dyDescent="0.2"/>
    <row r="61094" ht="12" hidden="1" customHeight="1" x14ac:dyDescent="0.2"/>
    <row r="61095" ht="12" hidden="1" customHeight="1" x14ac:dyDescent="0.2"/>
    <row r="61096" ht="12" hidden="1" customHeight="1" x14ac:dyDescent="0.2"/>
    <row r="61097" ht="12" hidden="1" customHeight="1" x14ac:dyDescent="0.2"/>
    <row r="61098" ht="12" hidden="1" customHeight="1" x14ac:dyDescent="0.2"/>
    <row r="61099" ht="12" hidden="1" customHeight="1" x14ac:dyDescent="0.2"/>
    <row r="61100" ht="12" hidden="1" customHeight="1" x14ac:dyDescent="0.2"/>
    <row r="61101" ht="12" hidden="1" customHeight="1" x14ac:dyDescent="0.2"/>
    <row r="61102" ht="12" hidden="1" customHeight="1" x14ac:dyDescent="0.2"/>
    <row r="61103" ht="12" hidden="1" customHeight="1" x14ac:dyDescent="0.2"/>
    <row r="61104" ht="12" hidden="1" customHeight="1" x14ac:dyDescent="0.2"/>
    <row r="61105" ht="12" hidden="1" customHeight="1" x14ac:dyDescent="0.2"/>
    <row r="61106" ht="12" hidden="1" customHeight="1" x14ac:dyDescent="0.2"/>
    <row r="61107" ht="12" hidden="1" customHeight="1" x14ac:dyDescent="0.2"/>
    <row r="61108" ht="12" hidden="1" customHeight="1" x14ac:dyDescent="0.2"/>
    <row r="61109" ht="12" hidden="1" customHeight="1" x14ac:dyDescent="0.2"/>
    <row r="61110" ht="12" hidden="1" customHeight="1" x14ac:dyDescent="0.2"/>
    <row r="61111" ht="12" hidden="1" customHeight="1" x14ac:dyDescent="0.2"/>
    <row r="61112" ht="12" hidden="1" customHeight="1" x14ac:dyDescent="0.2"/>
    <row r="61113" ht="12" hidden="1" customHeight="1" x14ac:dyDescent="0.2"/>
    <row r="61114" ht="12" hidden="1" customHeight="1" x14ac:dyDescent="0.2"/>
    <row r="61115" ht="12" hidden="1" customHeight="1" x14ac:dyDescent="0.2"/>
    <row r="61116" ht="12" hidden="1" customHeight="1" x14ac:dyDescent="0.2"/>
    <row r="61117" ht="12" hidden="1" customHeight="1" x14ac:dyDescent="0.2"/>
    <row r="61118" ht="12" hidden="1" customHeight="1" x14ac:dyDescent="0.2"/>
    <row r="61119" ht="12" hidden="1" customHeight="1" x14ac:dyDescent="0.2"/>
    <row r="61120" ht="12" hidden="1" customHeight="1" x14ac:dyDescent="0.2"/>
    <row r="61121" ht="12" hidden="1" customHeight="1" x14ac:dyDescent="0.2"/>
    <row r="61122" ht="12" hidden="1" customHeight="1" x14ac:dyDescent="0.2"/>
    <row r="61123" ht="12" hidden="1" customHeight="1" x14ac:dyDescent="0.2"/>
    <row r="61124" ht="12" hidden="1" customHeight="1" x14ac:dyDescent="0.2"/>
    <row r="61125" ht="12" hidden="1" customHeight="1" x14ac:dyDescent="0.2"/>
    <row r="61126" ht="12" hidden="1" customHeight="1" x14ac:dyDescent="0.2"/>
    <row r="61127" ht="12" hidden="1" customHeight="1" x14ac:dyDescent="0.2"/>
    <row r="61128" ht="12" hidden="1" customHeight="1" x14ac:dyDescent="0.2"/>
    <row r="61129" ht="12" hidden="1" customHeight="1" x14ac:dyDescent="0.2"/>
    <row r="61130" ht="12" hidden="1" customHeight="1" x14ac:dyDescent="0.2"/>
    <row r="61131" ht="12" hidden="1" customHeight="1" x14ac:dyDescent="0.2"/>
    <row r="61132" ht="12" hidden="1" customHeight="1" x14ac:dyDescent="0.2"/>
    <row r="61133" ht="12" hidden="1" customHeight="1" x14ac:dyDescent="0.2"/>
    <row r="61134" ht="12" hidden="1" customHeight="1" x14ac:dyDescent="0.2"/>
    <row r="61135" ht="12" hidden="1" customHeight="1" x14ac:dyDescent="0.2"/>
    <row r="61136" ht="12" hidden="1" customHeight="1" x14ac:dyDescent="0.2"/>
    <row r="61137" ht="12" hidden="1" customHeight="1" x14ac:dyDescent="0.2"/>
    <row r="61138" ht="12" hidden="1" customHeight="1" x14ac:dyDescent="0.2"/>
    <row r="61139" ht="12" hidden="1" customHeight="1" x14ac:dyDescent="0.2"/>
    <row r="61140" ht="12" hidden="1" customHeight="1" x14ac:dyDescent="0.2"/>
    <row r="61141" ht="12" hidden="1" customHeight="1" x14ac:dyDescent="0.2"/>
    <row r="61142" ht="12" hidden="1" customHeight="1" x14ac:dyDescent="0.2"/>
    <row r="61143" ht="12" hidden="1" customHeight="1" x14ac:dyDescent="0.2"/>
    <row r="61144" ht="12" hidden="1" customHeight="1" x14ac:dyDescent="0.2"/>
    <row r="61145" ht="12" hidden="1" customHeight="1" x14ac:dyDescent="0.2"/>
    <row r="61146" ht="12" hidden="1" customHeight="1" x14ac:dyDescent="0.2"/>
    <row r="61147" ht="12" hidden="1" customHeight="1" x14ac:dyDescent="0.2"/>
    <row r="61148" ht="12" hidden="1" customHeight="1" x14ac:dyDescent="0.2"/>
    <row r="61149" ht="12" hidden="1" customHeight="1" x14ac:dyDescent="0.2"/>
    <row r="61150" ht="12" hidden="1" customHeight="1" x14ac:dyDescent="0.2"/>
    <row r="61151" ht="12" hidden="1" customHeight="1" x14ac:dyDescent="0.2"/>
    <row r="61152" ht="12" hidden="1" customHeight="1" x14ac:dyDescent="0.2"/>
    <row r="61153" ht="12" hidden="1" customHeight="1" x14ac:dyDescent="0.2"/>
    <row r="61154" ht="12" hidden="1" customHeight="1" x14ac:dyDescent="0.2"/>
    <row r="61155" ht="12" hidden="1" customHeight="1" x14ac:dyDescent="0.2"/>
    <row r="61156" ht="12" hidden="1" customHeight="1" x14ac:dyDescent="0.2"/>
    <row r="61157" ht="12" hidden="1" customHeight="1" x14ac:dyDescent="0.2"/>
    <row r="61158" ht="12" hidden="1" customHeight="1" x14ac:dyDescent="0.2"/>
    <row r="61159" ht="12" hidden="1" customHeight="1" x14ac:dyDescent="0.2"/>
    <row r="61160" ht="12" hidden="1" customHeight="1" x14ac:dyDescent="0.2"/>
    <row r="61161" ht="12" hidden="1" customHeight="1" x14ac:dyDescent="0.2"/>
    <row r="61162" ht="12" hidden="1" customHeight="1" x14ac:dyDescent="0.2"/>
    <row r="61163" ht="12" hidden="1" customHeight="1" x14ac:dyDescent="0.2"/>
    <row r="61164" ht="12" hidden="1" customHeight="1" x14ac:dyDescent="0.2"/>
    <row r="61165" ht="12" hidden="1" customHeight="1" x14ac:dyDescent="0.2"/>
    <row r="61166" ht="12" hidden="1" customHeight="1" x14ac:dyDescent="0.2"/>
    <row r="61167" ht="12" hidden="1" customHeight="1" x14ac:dyDescent="0.2"/>
    <row r="61168" ht="12" hidden="1" customHeight="1" x14ac:dyDescent="0.2"/>
    <row r="61169" ht="12" hidden="1" customHeight="1" x14ac:dyDescent="0.2"/>
    <row r="61170" ht="12" hidden="1" customHeight="1" x14ac:dyDescent="0.2"/>
    <row r="61171" ht="12" hidden="1" customHeight="1" x14ac:dyDescent="0.2"/>
    <row r="61172" ht="12" hidden="1" customHeight="1" x14ac:dyDescent="0.2"/>
    <row r="61173" ht="12" hidden="1" customHeight="1" x14ac:dyDescent="0.2"/>
    <row r="61174" ht="12" hidden="1" customHeight="1" x14ac:dyDescent="0.2"/>
    <row r="61175" ht="12" hidden="1" customHeight="1" x14ac:dyDescent="0.2"/>
    <row r="61176" ht="12" hidden="1" customHeight="1" x14ac:dyDescent="0.2"/>
    <row r="61177" ht="12" hidden="1" customHeight="1" x14ac:dyDescent="0.2"/>
    <row r="61178" ht="12" hidden="1" customHeight="1" x14ac:dyDescent="0.2"/>
    <row r="61179" ht="12" hidden="1" customHeight="1" x14ac:dyDescent="0.2"/>
    <row r="61180" ht="12" hidden="1" customHeight="1" x14ac:dyDescent="0.2"/>
    <row r="61181" ht="12" hidden="1" customHeight="1" x14ac:dyDescent="0.2"/>
    <row r="61182" ht="12" hidden="1" customHeight="1" x14ac:dyDescent="0.2"/>
    <row r="61183" ht="12" hidden="1" customHeight="1" x14ac:dyDescent="0.2"/>
    <row r="61184" ht="12" hidden="1" customHeight="1" x14ac:dyDescent="0.2"/>
    <row r="61185" ht="12" hidden="1" customHeight="1" x14ac:dyDescent="0.2"/>
    <row r="61186" ht="12" hidden="1" customHeight="1" x14ac:dyDescent="0.2"/>
    <row r="61187" ht="12" hidden="1" customHeight="1" x14ac:dyDescent="0.2"/>
    <row r="61188" ht="12" hidden="1" customHeight="1" x14ac:dyDescent="0.2"/>
    <row r="61189" ht="12" hidden="1" customHeight="1" x14ac:dyDescent="0.2"/>
    <row r="61190" ht="12" hidden="1" customHeight="1" x14ac:dyDescent="0.2"/>
    <row r="61191" ht="12" hidden="1" customHeight="1" x14ac:dyDescent="0.2"/>
    <row r="61192" ht="12" hidden="1" customHeight="1" x14ac:dyDescent="0.2"/>
    <row r="61193" ht="12" hidden="1" customHeight="1" x14ac:dyDescent="0.2"/>
    <row r="61194" ht="12" hidden="1" customHeight="1" x14ac:dyDescent="0.2"/>
    <row r="61195" ht="12" hidden="1" customHeight="1" x14ac:dyDescent="0.2"/>
    <row r="61196" ht="12" hidden="1" customHeight="1" x14ac:dyDescent="0.2"/>
    <row r="61197" ht="12" hidden="1" customHeight="1" x14ac:dyDescent="0.2"/>
    <row r="61198" ht="12" hidden="1" customHeight="1" x14ac:dyDescent="0.2"/>
    <row r="61199" ht="12" hidden="1" customHeight="1" x14ac:dyDescent="0.2"/>
    <row r="61200" ht="12" hidden="1" customHeight="1" x14ac:dyDescent="0.2"/>
    <row r="61201" ht="12" hidden="1" customHeight="1" x14ac:dyDescent="0.2"/>
    <row r="61202" ht="12" hidden="1" customHeight="1" x14ac:dyDescent="0.2"/>
    <row r="61203" ht="12" hidden="1" customHeight="1" x14ac:dyDescent="0.2"/>
    <row r="61204" ht="12" hidden="1" customHeight="1" x14ac:dyDescent="0.2"/>
    <row r="61205" ht="12" hidden="1" customHeight="1" x14ac:dyDescent="0.2"/>
    <row r="61206" ht="12" hidden="1" customHeight="1" x14ac:dyDescent="0.2"/>
    <row r="61207" ht="12" hidden="1" customHeight="1" x14ac:dyDescent="0.2"/>
    <row r="61208" ht="12" hidden="1" customHeight="1" x14ac:dyDescent="0.2"/>
    <row r="61209" ht="12" hidden="1" customHeight="1" x14ac:dyDescent="0.2"/>
    <row r="61210" ht="12" hidden="1" customHeight="1" x14ac:dyDescent="0.2"/>
    <row r="61211" ht="12" hidden="1" customHeight="1" x14ac:dyDescent="0.2"/>
    <row r="61212" ht="12" hidden="1" customHeight="1" x14ac:dyDescent="0.2"/>
    <row r="61213" ht="12" hidden="1" customHeight="1" x14ac:dyDescent="0.2"/>
    <row r="61214" ht="12" hidden="1" customHeight="1" x14ac:dyDescent="0.2"/>
    <row r="61215" ht="12" hidden="1" customHeight="1" x14ac:dyDescent="0.2"/>
    <row r="61216" ht="12" hidden="1" customHeight="1" x14ac:dyDescent="0.2"/>
    <row r="61217" ht="12" hidden="1" customHeight="1" x14ac:dyDescent="0.2"/>
    <row r="61218" ht="12" hidden="1" customHeight="1" x14ac:dyDescent="0.2"/>
    <row r="61219" ht="12" hidden="1" customHeight="1" x14ac:dyDescent="0.2"/>
    <row r="61220" ht="12" hidden="1" customHeight="1" x14ac:dyDescent="0.2"/>
    <row r="61221" ht="12" hidden="1" customHeight="1" x14ac:dyDescent="0.2"/>
    <row r="61222" ht="12" hidden="1" customHeight="1" x14ac:dyDescent="0.2"/>
    <row r="61223" ht="12" hidden="1" customHeight="1" x14ac:dyDescent="0.2"/>
    <row r="61224" ht="12" hidden="1" customHeight="1" x14ac:dyDescent="0.2"/>
    <row r="61225" ht="12" hidden="1" customHeight="1" x14ac:dyDescent="0.2"/>
    <row r="61226" ht="12" hidden="1" customHeight="1" x14ac:dyDescent="0.2"/>
    <row r="61227" ht="12" hidden="1" customHeight="1" x14ac:dyDescent="0.2"/>
    <row r="61228" ht="12" hidden="1" customHeight="1" x14ac:dyDescent="0.2"/>
    <row r="61229" ht="12" hidden="1" customHeight="1" x14ac:dyDescent="0.2"/>
    <row r="61230" ht="12" hidden="1" customHeight="1" x14ac:dyDescent="0.2"/>
    <row r="61231" ht="12" hidden="1" customHeight="1" x14ac:dyDescent="0.2"/>
    <row r="61232" ht="12" hidden="1" customHeight="1" x14ac:dyDescent="0.2"/>
    <row r="61233" ht="12" hidden="1" customHeight="1" x14ac:dyDescent="0.2"/>
    <row r="61234" ht="12" hidden="1" customHeight="1" x14ac:dyDescent="0.2"/>
    <row r="61235" ht="12" hidden="1" customHeight="1" x14ac:dyDescent="0.2"/>
    <row r="61236" ht="12" hidden="1" customHeight="1" x14ac:dyDescent="0.2"/>
    <row r="61237" ht="12" hidden="1" customHeight="1" x14ac:dyDescent="0.2"/>
    <row r="61238" ht="12" hidden="1" customHeight="1" x14ac:dyDescent="0.2"/>
    <row r="61239" ht="12" hidden="1" customHeight="1" x14ac:dyDescent="0.2"/>
    <row r="61240" ht="12" hidden="1" customHeight="1" x14ac:dyDescent="0.2"/>
    <row r="61241" ht="12" hidden="1" customHeight="1" x14ac:dyDescent="0.2"/>
    <row r="61242" ht="12" hidden="1" customHeight="1" x14ac:dyDescent="0.2"/>
    <row r="61243" ht="12" hidden="1" customHeight="1" x14ac:dyDescent="0.2"/>
    <row r="61244" ht="12" hidden="1" customHeight="1" x14ac:dyDescent="0.2"/>
    <row r="61245" ht="12" hidden="1" customHeight="1" x14ac:dyDescent="0.2"/>
    <row r="61246" ht="12" hidden="1" customHeight="1" x14ac:dyDescent="0.2"/>
    <row r="61247" ht="12" hidden="1" customHeight="1" x14ac:dyDescent="0.2"/>
    <row r="61248" ht="12" hidden="1" customHeight="1" x14ac:dyDescent="0.2"/>
    <row r="61249" ht="12" hidden="1" customHeight="1" x14ac:dyDescent="0.2"/>
    <row r="61250" ht="12" hidden="1" customHeight="1" x14ac:dyDescent="0.2"/>
    <row r="61251" ht="12" hidden="1" customHeight="1" x14ac:dyDescent="0.2"/>
    <row r="61252" ht="12" hidden="1" customHeight="1" x14ac:dyDescent="0.2"/>
    <row r="61253" ht="12" hidden="1" customHeight="1" x14ac:dyDescent="0.2"/>
    <row r="61254" ht="12" hidden="1" customHeight="1" x14ac:dyDescent="0.2"/>
    <row r="61255" ht="12" hidden="1" customHeight="1" x14ac:dyDescent="0.2"/>
    <row r="61256" ht="12" hidden="1" customHeight="1" x14ac:dyDescent="0.2"/>
    <row r="61257" ht="12" hidden="1" customHeight="1" x14ac:dyDescent="0.2"/>
    <row r="61258" ht="12" hidden="1" customHeight="1" x14ac:dyDescent="0.2"/>
    <row r="61259" ht="12" hidden="1" customHeight="1" x14ac:dyDescent="0.2"/>
    <row r="61260" ht="12" hidden="1" customHeight="1" x14ac:dyDescent="0.2"/>
    <row r="61261" ht="12" hidden="1" customHeight="1" x14ac:dyDescent="0.2"/>
    <row r="61262" ht="12" hidden="1" customHeight="1" x14ac:dyDescent="0.2"/>
    <row r="61263" ht="12" hidden="1" customHeight="1" x14ac:dyDescent="0.2"/>
    <row r="61264" ht="12" hidden="1" customHeight="1" x14ac:dyDescent="0.2"/>
    <row r="61265" ht="12" hidden="1" customHeight="1" x14ac:dyDescent="0.2"/>
    <row r="61266" ht="12" hidden="1" customHeight="1" x14ac:dyDescent="0.2"/>
    <row r="61267" ht="12" hidden="1" customHeight="1" x14ac:dyDescent="0.2"/>
    <row r="61268" ht="12" hidden="1" customHeight="1" x14ac:dyDescent="0.2"/>
    <row r="61269" ht="12" hidden="1" customHeight="1" x14ac:dyDescent="0.2"/>
    <row r="61270" ht="12" hidden="1" customHeight="1" x14ac:dyDescent="0.2"/>
    <row r="61271" ht="12" hidden="1" customHeight="1" x14ac:dyDescent="0.2"/>
    <row r="61272" ht="12" hidden="1" customHeight="1" x14ac:dyDescent="0.2"/>
    <row r="61273" ht="12" hidden="1" customHeight="1" x14ac:dyDescent="0.2"/>
    <row r="61274" ht="12" hidden="1" customHeight="1" x14ac:dyDescent="0.2"/>
    <row r="61275" ht="12" hidden="1" customHeight="1" x14ac:dyDescent="0.2"/>
    <row r="61276" ht="12" hidden="1" customHeight="1" x14ac:dyDescent="0.2"/>
    <row r="61277" ht="12" hidden="1" customHeight="1" x14ac:dyDescent="0.2"/>
    <row r="61278" ht="12" hidden="1" customHeight="1" x14ac:dyDescent="0.2"/>
    <row r="61279" ht="12" hidden="1" customHeight="1" x14ac:dyDescent="0.2"/>
    <row r="61280" ht="12" hidden="1" customHeight="1" x14ac:dyDescent="0.2"/>
    <row r="61281" ht="12" hidden="1" customHeight="1" x14ac:dyDescent="0.2"/>
    <row r="61282" ht="12" hidden="1" customHeight="1" x14ac:dyDescent="0.2"/>
    <row r="61283" ht="12" hidden="1" customHeight="1" x14ac:dyDescent="0.2"/>
    <row r="61284" ht="12" hidden="1" customHeight="1" x14ac:dyDescent="0.2"/>
    <row r="61285" ht="12" hidden="1" customHeight="1" x14ac:dyDescent="0.2"/>
    <row r="61286" ht="12" hidden="1" customHeight="1" x14ac:dyDescent="0.2"/>
    <row r="61287" ht="12" hidden="1" customHeight="1" x14ac:dyDescent="0.2"/>
    <row r="61288" ht="12" hidden="1" customHeight="1" x14ac:dyDescent="0.2"/>
    <row r="61289" ht="12" hidden="1" customHeight="1" x14ac:dyDescent="0.2"/>
    <row r="61290" ht="12" hidden="1" customHeight="1" x14ac:dyDescent="0.2"/>
    <row r="61291" ht="12" hidden="1" customHeight="1" x14ac:dyDescent="0.2"/>
    <row r="61292" ht="12" hidden="1" customHeight="1" x14ac:dyDescent="0.2"/>
    <row r="61293" ht="12" hidden="1" customHeight="1" x14ac:dyDescent="0.2"/>
    <row r="61294" ht="12" hidden="1" customHeight="1" x14ac:dyDescent="0.2"/>
    <row r="61295" ht="12" hidden="1" customHeight="1" x14ac:dyDescent="0.2"/>
    <row r="61296" ht="12" hidden="1" customHeight="1" x14ac:dyDescent="0.2"/>
    <row r="61297" ht="12" hidden="1" customHeight="1" x14ac:dyDescent="0.2"/>
    <row r="61298" ht="12" hidden="1" customHeight="1" x14ac:dyDescent="0.2"/>
    <row r="61299" ht="12" hidden="1" customHeight="1" x14ac:dyDescent="0.2"/>
    <row r="61300" ht="12" hidden="1" customHeight="1" x14ac:dyDescent="0.2"/>
    <row r="61301" ht="12" hidden="1" customHeight="1" x14ac:dyDescent="0.2"/>
    <row r="61302" ht="12" hidden="1" customHeight="1" x14ac:dyDescent="0.2"/>
    <row r="61303" ht="12" hidden="1" customHeight="1" x14ac:dyDescent="0.2"/>
    <row r="61304" ht="12" hidden="1" customHeight="1" x14ac:dyDescent="0.2"/>
    <row r="61305" ht="12" hidden="1" customHeight="1" x14ac:dyDescent="0.2"/>
    <row r="61306" ht="12" hidden="1" customHeight="1" x14ac:dyDescent="0.2"/>
    <row r="61307" ht="12" hidden="1" customHeight="1" x14ac:dyDescent="0.2"/>
    <row r="61308" ht="12" hidden="1" customHeight="1" x14ac:dyDescent="0.2"/>
    <row r="61309" ht="12" hidden="1" customHeight="1" x14ac:dyDescent="0.2"/>
    <row r="61310" ht="12" hidden="1" customHeight="1" x14ac:dyDescent="0.2"/>
    <row r="61311" ht="12" hidden="1" customHeight="1" x14ac:dyDescent="0.2"/>
    <row r="61312" ht="12" hidden="1" customHeight="1" x14ac:dyDescent="0.2"/>
    <row r="61313" ht="12" hidden="1" customHeight="1" x14ac:dyDescent="0.2"/>
    <row r="61314" ht="12" hidden="1" customHeight="1" x14ac:dyDescent="0.2"/>
    <row r="61315" ht="12" hidden="1" customHeight="1" x14ac:dyDescent="0.2"/>
    <row r="61316" ht="12" hidden="1" customHeight="1" x14ac:dyDescent="0.2"/>
    <row r="61317" ht="12" hidden="1" customHeight="1" x14ac:dyDescent="0.2"/>
    <row r="61318" ht="12" hidden="1" customHeight="1" x14ac:dyDescent="0.2"/>
    <row r="61319" ht="12" hidden="1" customHeight="1" x14ac:dyDescent="0.2"/>
    <row r="61320" ht="12" hidden="1" customHeight="1" x14ac:dyDescent="0.2"/>
    <row r="61321" ht="12" hidden="1" customHeight="1" x14ac:dyDescent="0.2"/>
    <row r="61322" ht="12" hidden="1" customHeight="1" x14ac:dyDescent="0.2"/>
    <row r="61323" ht="12" hidden="1" customHeight="1" x14ac:dyDescent="0.2"/>
    <row r="61324" ht="12" hidden="1" customHeight="1" x14ac:dyDescent="0.2"/>
    <row r="61325" ht="12" hidden="1" customHeight="1" x14ac:dyDescent="0.2"/>
    <row r="61326" ht="12" hidden="1" customHeight="1" x14ac:dyDescent="0.2"/>
    <row r="61327" ht="12" hidden="1" customHeight="1" x14ac:dyDescent="0.2"/>
    <row r="61328" ht="12" hidden="1" customHeight="1" x14ac:dyDescent="0.2"/>
    <row r="61329" ht="12" hidden="1" customHeight="1" x14ac:dyDescent="0.2"/>
    <row r="61330" ht="12" hidden="1" customHeight="1" x14ac:dyDescent="0.2"/>
    <row r="61331" ht="12" hidden="1" customHeight="1" x14ac:dyDescent="0.2"/>
    <row r="61332" ht="12" hidden="1" customHeight="1" x14ac:dyDescent="0.2"/>
    <row r="61333" ht="12" hidden="1" customHeight="1" x14ac:dyDescent="0.2"/>
    <row r="61334" ht="12" hidden="1" customHeight="1" x14ac:dyDescent="0.2"/>
    <row r="61335" ht="12" hidden="1" customHeight="1" x14ac:dyDescent="0.2"/>
    <row r="61336" ht="12" hidden="1" customHeight="1" x14ac:dyDescent="0.2"/>
    <row r="61337" ht="12" hidden="1" customHeight="1" x14ac:dyDescent="0.2"/>
    <row r="61338" ht="12" hidden="1" customHeight="1" x14ac:dyDescent="0.2"/>
    <row r="61339" ht="12" hidden="1" customHeight="1" x14ac:dyDescent="0.2"/>
    <row r="61340" ht="12" hidden="1" customHeight="1" x14ac:dyDescent="0.2"/>
    <row r="61341" ht="12" hidden="1" customHeight="1" x14ac:dyDescent="0.2"/>
    <row r="61342" ht="12" hidden="1" customHeight="1" x14ac:dyDescent="0.2"/>
    <row r="61343" ht="12" hidden="1" customHeight="1" x14ac:dyDescent="0.2"/>
    <row r="61344" ht="12" hidden="1" customHeight="1" x14ac:dyDescent="0.2"/>
    <row r="61345" ht="12" hidden="1" customHeight="1" x14ac:dyDescent="0.2"/>
    <row r="61346" ht="12" hidden="1" customHeight="1" x14ac:dyDescent="0.2"/>
    <row r="61347" ht="12" hidden="1" customHeight="1" x14ac:dyDescent="0.2"/>
    <row r="61348" ht="12" hidden="1" customHeight="1" x14ac:dyDescent="0.2"/>
    <row r="61349" ht="12" hidden="1" customHeight="1" x14ac:dyDescent="0.2"/>
    <row r="61350" ht="12" hidden="1" customHeight="1" x14ac:dyDescent="0.2"/>
    <row r="61351" ht="12" hidden="1" customHeight="1" x14ac:dyDescent="0.2"/>
    <row r="61352" ht="12" hidden="1" customHeight="1" x14ac:dyDescent="0.2"/>
    <row r="61353" ht="12" hidden="1" customHeight="1" x14ac:dyDescent="0.2"/>
    <row r="61354" ht="12" hidden="1" customHeight="1" x14ac:dyDescent="0.2"/>
    <row r="61355" ht="12" hidden="1" customHeight="1" x14ac:dyDescent="0.2"/>
    <row r="61356" ht="12" hidden="1" customHeight="1" x14ac:dyDescent="0.2"/>
    <row r="61357" ht="12" hidden="1" customHeight="1" x14ac:dyDescent="0.2"/>
    <row r="61358" ht="12" hidden="1" customHeight="1" x14ac:dyDescent="0.2"/>
    <row r="61359" ht="12" hidden="1" customHeight="1" x14ac:dyDescent="0.2"/>
    <row r="61360" ht="12" hidden="1" customHeight="1" x14ac:dyDescent="0.2"/>
    <row r="61361" ht="12" hidden="1" customHeight="1" x14ac:dyDescent="0.2"/>
    <row r="61362" ht="12" hidden="1" customHeight="1" x14ac:dyDescent="0.2"/>
    <row r="61363" ht="12" hidden="1" customHeight="1" x14ac:dyDescent="0.2"/>
    <row r="61364" ht="12" hidden="1" customHeight="1" x14ac:dyDescent="0.2"/>
    <row r="61365" ht="12" hidden="1" customHeight="1" x14ac:dyDescent="0.2"/>
    <row r="61366" ht="12" hidden="1" customHeight="1" x14ac:dyDescent="0.2"/>
    <row r="61367" ht="12" hidden="1" customHeight="1" x14ac:dyDescent="0.2"/>
    <row r="61368" ht="12" hidden="1" customHeight="1" x14ac:dyDescent="0.2"/>
    <row r="61369" ht="12" hidden="1" customHeight="1" x14ac:dyDescent="0.2"/>
    <row r="61370" ht="12" hidden="1" customHeight="1" x14ac:dyDescent="0.2"/>
    <row r="61371" ht="12" hidden="1" customHeight="1" x14ac:dyDescent="0.2"/>
    <row r="61372" ht="12" hidden="1" customHeight="1" x14ac:dyDescent="0.2"/>
    <row r="61373" ht="12" hidden="1" customHeight="1" x14ac:dyDescent="0.2"/>
    <row r="61374" ht="12" hidden="1" customHeight="1" x14ac:dyDescent="0.2"/>
    <row r="61375" ht="12" hidden="1" customHeight="1" x14ac:dyDescent="0.2"/>
    <row r="61376" ht="12" hidden="1" customHeight="1" x14ac:dyDescent="0.2"/>
    <row r="61377" ht="12" hidden="1" customHeight="1" x14ac:dyDescent="0.2"/>
    <row r="61378" ht="12" hidden="1" customHeight="1" x14ac:dyDescent="0.2"/>
    <row r="61379" ht="12" hidden="1" customHeight="1" x14ac:dyDescent="0.2"/>
    <row r="61380" ht="12" hidden="1" customHeight="1" x14ac:dyDescent="0.2"/>
    <row r="61381" ht="12" hidden="1" customHeight="1" x14ac:dyDescent="0.2"/>
    <row r="61382" ht="12" hidden="1" customHeight="1" x14ac:dyDescent="0.2"/>
    <row r="61383" ht="12" hidden="1" customHeight="1" x14ac:dyDescent="0.2"/>
    <row r="61384" ht="12" hidden="1" customHeight="1" x14ac:dyDescent="0.2"/>
    <row r="61385" ht="12" hidden="1" customHeight="1" x14ac:dyDescent="0.2"/>
    <row r="61386" ht="12" hidden="1" customHeight="1" x14ac:dyDescent="0.2"/>
    <row r="61387" ht="12" hidden="1" customHeight="1" x14ac:dyDescent="0.2"/>
    <row r="61388" ht="12" hidden="1" customHeight="1" x14ac:dyDescent="0.2"/>
    <row r="61389" ht="12" hidden="1" customHeight="1" x14ac:dyDescent="0.2"/>
    <row r="61390" ht="12" hidden="1" customHeight="1" x14ac:dyDescent="0.2"/>
    <row r="61391" ht="12" hidden="1" customHeight="1" x14ac:dyDescent="0.2"/>
    <row r="61392" ht="12" hidden="1" customHeight="1" x14ac:dyDescent="0.2"/>
    <row r="61393" ht="12" hidden="1" customHeight="1" x14ac:dyDescent="0.2"/>
    <row r="61394" ht="12" hidden="1" customHeight="1" x14ac:dyDescent="0.2"/>
    <row r="61395" ht="12" hidden="1" customHeight="1" x14ac:dyDescent="0.2"/>
    <row r="61396" ht="12" hidden="1" customHeight="1" x14ac:dyDescent="0.2"/>
    <row r="61397" ht="12" hidden="1" customHeight="1" x14ac:dyDescent="0.2"/>
    <row r="61398" ht="12" hidden="1" customHeight="1" x14ac:dyDescent="0.2"/>
    <row r="61399" ht="12" hidden="1" customHeight="1" x14ac:dyDescent="0.2"/>
    <row r="61400" ht="12" hidden="1" customHeight="1" x14ac:dyDescent="0.2"/>
    <row r="61401" ht="12" hidden="1" customHeight="1" x14ac:dyDescent="0.2"/>
    <row r="61402" ht="12" hidden="1" customHeight="1" x14ac:dyDescent="0.2"/>
    <row r="61403" ht="12" hidden="1" customHeight="1" x14ac:dyDescent="0.2"/>
    <row r="61404" ht="12" hidden="1" customHeight="1" x14ac:dyDescent="0.2"/>
    <row r="61405" ht="12" hidden="1" customHeight="1" x14ac:dyDescent="0.2"/>
    <row r="61406" ht="12" hidden="1" customHeight="1" x14ac:dyDescent="0.2"/>
    <row r="61407" ht="12" hidden="1" customHeight="1" x14ac:dyDescent="0.2"/>
    <row r="61408" ht="12" hidden="1" customHeight="1" x14ac:dyDescent="0.2"/>
    <row r="61409" ht="12" hidden="1" customHeight="1" x14ac:dyDescent="0.2"/>
    <row r="61410" ht="12" hidden="1" customHeight="1" x14ac:dyDescent="0.2"/>
    <row r="61411" ht="12" hidden="1" customHeight="1" x14ac:dyDescent="0.2"/>
    <row r="61412" ht="12" hidden="1" customHeight="1" x14ac:dyDescent="0.2"/>
    <row r="61413" ht="12" hidden="1" customHeight="1" x14ac:dyDescent="0.2"/>
    <row r="61414" ht="12" hidden="1" customHeight="1" x14ac:dyDescent="0.2"/>
    <row r="61415" ht="12" hidden="1" customHeight="1" x14ac:dyDescent="0.2"/>
    <row r="61416" ht="12" hidden="1" customHeight="1" x14ac:dyDescent="0.2"/>
    <row r="61417" ht="12" hidden="1" customHeight="1" x14ac:dyDescent="0.2"/>
    <row r="61418" ht="12" hidden="1" customHeight="1" x14ac:dyDescent="0.2"/>
    <row r="61419" ht="12" hidden="1" customHeight="1" x14ac:dyDescent="0.2"/>
    <row r="61420" ht="12" hidden="1" customHeight="1" x14ac:dyDescent="0.2"/>
    <row r="61421" ht="12" hidden="1" customHeight="1" x14ac:dyDescent="0.2"/>
    <row r="61422" ht="12" hidden="1" customHeight="1" x14ac:dyDescent="0.2"/>
    <row r="61423" ht="12" hidden="1" customHeight="1" x14ac:dyDescent="0.2"/>
    <row r="61424" ht="12" hidden="1" customHeight="1" x14ac:dyDescent="0.2"/>
    <row r="61425" ht="12" hidden="1" customHeight="1" x14ac:dyDescent="0.2"/>
    <row r="61426" ht="12" hidden="1" customHeight="1" x14ac:dyDescent="0.2"/>
    <row r="61427" ht="12" hidden="1" customHeight="1" x14ac:dyDescent="0.2"/>
    <row r="61428" ht="12" hidden="1" customHeight="1" x14ac:dyDescent="0.2"/>
    <row r="61429" ht="12" hidden="1" customHeight="1" x14ac:dyDescent="0.2"/>
    <row r="61430" ht="12" hidden="1" customHeight="1" x14ac:dyDescent="0.2"/>
    <row r="61431" ht="12" hidden="1" customHeight="1" x14ac:dyDescent="0.2"/>
    <row r="61432" ht="12" hidden="1" customHeight="1" x14ac:dyDescent="0.2"/>
    <row r="61433" ht="12" hidden="1" customHeight="1" x14ac:dyDescent="0.2"/>
    <row r="61434" ht="12" hidden="1" customHeight="1" x14ac:dyDescent="0.2"/>
    <row r="61435" ht="12" hidden="1" customHeight="1" x14ac:dyDescent="0.2"/>
    <row r="61436" ht="12" hidden="1" customHeight="1" x14ac:dyDescent="0.2"/>
    <row r="61437" ht="12" hidden="1" customHeight="1" x14ac:dyDescent="0.2"/>
    <row r="61438" ht="12" hidden="1" customHeight="1" x14ac:dyDescent="0.2"/>
    <row r="61439" ht="12" hidden="1" customHeight="1" x14ac:dyDescent="0.2"/>
    <row r="61440" ht="12" hidden="1" customHeight="1" x14ac:dyDescent="0.2"/>
    <row r="61441" ht="12" hidden="1" customHeight="1" x14ac:dyDescent="0.2"/>
    <row r="61442" ht="12" hidden="1" customHeight="1" x14ac:dyDescent="0.2"/>
    <row r="61443" ht="12" hidden="1" customHeight="1" x14ac:dyDescent="0.2"/>
    <row r="61444" ht="12" hidden="1" customHeight="1" x14ac:dyDescent="0.2"/>
    <row r="61445" ht="12" hidden="1" customHeight="1" x14ac:dyDescent="0.2"/>
    <row r="61446" ht="12" hidden="1" customHeight="1" x14ac:dyDescent="0.2"/>
    <row r="61447" ht="12" hidden="1" customHeight="1" x14ac:dyDescent="0.2"/>
    <row r="61448" ht="12" hidden="1" customHeight="1" x14ac:dyDescent="0.2"/>
    <row r="61449" ht="12" hidden="1" customHeight="1" x14ac:dyDescent="0.2"/>
    <row r="61450" ht="12" hidden="1" customHeight="1" x14ac:dyDescent="0.2"/>
    <row r="61451" ht="12" hidden="1" customHeight="1" x14ac:dyDescent="0.2"/>
    <row r="61452" ht="12" hidden="1" customHeight="1" x14ac:dyDescent="0.2"/>
    <row r="61453" ht="12" hidden="1" customHeight="1" x14ac:dyDescent="0.2"/>
    <row r="61454" ht="12" hidden="1" customHeight="1" x14ac:dyDescent="0.2"/>
    <row r="61455" ht="12" hidden="1" customHeight="1" x14ac:dyDescent="0.2"/>
    <row r="61456" ht="12" hidden="1" customHeight="1" x14ac:dyDescent="0.2"/>
    <row r="61457" ht="12" hidden="1" customHeight="1" x14ac:dyDescent="0.2"/>
    <row r="61458" ht="12" hidden="1" customHeight="1" x14ac:dyDescent="0.2"/>
    <row r="61459" ht="12" hidden="1" customHeight="1" x14ac:dyDescent="0.2"/>
    <row r="61460" ht="12" hidden="1" customHeight="1" x14ac:dyDescent="0.2"/>
    <row r="61461" ht="12" hidden="1" customHeight="1" x14ac:dyDescent="0.2"/>
    <row r="61462" ht="12" hidden="1" customHeight="1" x14ac:dyDescent="0.2"/>
    <row r="61463" ht="12" hidden="1" customHeight="1" x14ac:dyDescent="0.2"/>
    <row r="61464" ht="12" hidden="1" customHeight="1" x14ac:dyDescent="0.2"/>
    <row r="61465" ht="12" hidden="1" customHeight="1" x14ac:dyDescent="0.2"/>
    <row r="61466" ht="12" hidden="1" customHeight="1" x14ac:dyDescent="0.2"/>
    <row r="61467" ht="12" hidden="1" customHeight="1" x14ac:dyDescent="0.2"/>
    <row r="61468" ht="12" hidden="1" customHeight="1" x14ac:dyDescent="0.2"/>
    <row r="61469" ht="12" hidden="1" customHeight="1" x14ac:dyDescent="0.2"/>
    <row r="61470" ht="12" hidden="1" customHeight="1" x14ac:dyDescent="0.2"/>
    <row r="61471" ht="12" hidden="1" customHeight="1" x14ac:dyDescent="0.2"/>
    <row r="61472" ht="12" hidden="1" customHeight="1" x14ac:dyDescent="0.2"/>
    <row r="61473" ht="12" hidden="1" customHeight="1" x14ac:dyDescent="0.2"/>
    <row r="61474" ht="12" hidden="1" customHeight="1" x14ac:dyDescent="0.2"/>
    <row r="61475" ht="12" hidden="1" customHeight="1" x14ac:dyDescent="0.2"/>
    <row r="61476" ht="12" hidden="1" customHeight="1" x14ac:dyDescent="0.2"/>
    <row r="61477" ht="12" hidden="1" customHeight="1" x14ac:dyDescent="0.2"/>
    <row r="61478" ht="12" hidden="1" customHeight="1" x14ac:dyDescent="0.2"/>
    <row r="61479" ht="12" hidden="1" customHeight="1" x14ac:dyDescent="0.2"/>
    <row r="61480" ht="12" hidden="1" customHeight="1" x14ac:dyDescent="0.2"/>
    <row r="61481" ht="12" hidden="1" customHeight="1" x14ac:dyDescent="0.2"/>
    <row r="61482" ht="12" hidden="1" customHeight="1" x14ac:dyDescent="0.2"/>
    <row r="61483" ht="12" hidden="1" customHeight="1" x14ac:dyDescent="0.2"/>
    <row r="61484" ht="12" hidden="1" customHeight="1" x14ac:dyDescent="0.2"/>
    <row r="61485" ht="12" hidden="1" customHeight="1" x14ac:dyDescent="0.2"/>
    <row r="61486" ht="12" hidden="1" customHeight="1" x14ac:dyDescent="0.2"/>
    <row r="61487" ht="12" hidden="1" customHeight="1" x14ac:dyDescent="0.2"/>
    <row r="61488" ht="12" hidden="1" customHeight="1" x14ac:dyDescent="0.2"/>
    <row r="61489" ht="12" hidden="1" customHeight="1" x14ac:dyDescent="0.2"/>
    <row r="61490" ht="12" hidden="1" customHeight="1" x14ac:dyDescent="0.2"/>
    <row r="61491" ht="12" hidden="1" customHeight="1" x14ac:dyDescent="0.2"/>
    <row r="61492" ht="12" hidden="1" customHeight="1" x14ac:dyDescent="0.2"/>
    <row r="61493" ht="12" hidden="1" customHeight="1" x14ac:dyDescent="0.2"/>
    <row r="61494" ht="12" hidden="1" customHeight="1" x14ac:dyDescent="0.2"/>
    <row r="61495" ht="12" hidden="1" customHeight="1" x14ac:dyDescent="0.2"/>
    <row r="61496" ht="12" hidden="1" customHeight="1" x14ac:dyDescent="0.2"/>
    <row r="61497" ht="12" hidden="1" customHeight="1" x14ac:dyDescent="0.2"/>
    <row r="61498" ht="12" hidden="1" customHeight="1" x14ac:dyDescent="0.2"/>
    <row r="61499" ht="12" hidden="1" customHeight="1" x14ac:dyDescent="0.2"/>
    <row r="61500" ht="12" hidden="1" customHeight="1" x14ac:dyDescent="0.2"/>
    <row r="61501" ht="12" hidden="1" customHeight="1" x14ac:dyDescent="0.2"/>
    <row r="61502" ht="12" hidden="1" customHeight="1" x14ac:dyDescent="0.2"/>
    <row r="61503" ht="12" hidden="1" customHeight="1" x14ac:dyDescent="0.2"/>
    <row r="61504" ht="12" hidden="1" customHeight="1" x14ac:dyDescent="0.2"/>
    <row r="61505" ht="12" hidden="1" customHeight="1" x14ac:dyDescent="0.2"/>
    <row r="61506" ht="12" hidden="1" customHeight="1" x14ac:dyDescent="0.2"/>
    <row r="61507" ht="12" hidden="1" customHeight="1" x14ac:dyDescent="0.2"/>
    <row r="61508" ht="12" hidden="1" customHeight="1" x14ac:dyDescent="0.2"/>
    <row r="61509" ht="12" hidden="1" customHeight="1" x14ac:dyDescent="0.2"/>
    <row r="61510" ht="12" hidden="1" customHeight="1" x14ac:dyDescent="0.2"/>
    <row r="61511" ht="12" hidden="1" customHeight="1" x14ac:dyDescent="0.2"/>
    <row r="61512" ht="12" hidden="1" customHeight="1" x14ac:dyDescent="0.2"/>
    <row r="61513" ht="12" hidden="1" customHeight="1" x14ac:dyDescent="0.2"/>
    <row r="61514" ht="12" hidden="1" customHeight="1" x14ac:dyDescent="0.2"/>
    <row r="61515" ht="12" hidden="1" customHeight="1" x14ac:dyDescent="0.2"/>
    <row r="61516" ht="12" hidden="1" customHeight="1" x14ac:dyDescent="0.2"/>
    <row r="61517" ht="12" hidden="1" customHeight="1" x14ac:dyDescent="0.2"/>
    <row r="61518" ht="12" hidden="1" customHeight="1" x14ac:dyDescent="0.2"/>
    <row r="61519" ht="12" hidden="1" customHeight="1" x14ac:dyDescent="0.2"/>
    <row r="61520" ht="12" hidden="1" customHeight="1" x14ac:dyDescent="0.2"/>
    <row r="61521" ht="12" hidden="1" customHeight="1" x14ac:dyDescent="0.2"/>
    <row r="61522" ht="12" hidden="1" customHeight="1" x14ac:dyDescent="0.2"/>
    <row r="61523" ht="12" hidden="1" customHeight="1" x14ac:dyDescent="0.2"/>
    <row r="61524" ht="12" hidden="1" customHeight="1" x14ac:dyDescent="0.2"/>
    <row r="61525" ht="12" hidden="1" customHeight="1" x14ac:dyDescent="0.2"/>
    <row r="61526" ht="12" hidden="1" customHeight="1" x14ac:dyDescent="0.2"/>
    <row r="61527" ht="12" hidden="1" customHeight="1" x14ac:dyDescent="0.2"/>
    <row r="61528" ht="12" hidden="1" customHeight="1" x14ac:dyDescent="0.2"/>
    <row r="61529" ht="12" hidden="1" customHeight="1" x14ac:dyDescent="0.2"/>
    <row r="61530" ht="12" hidden="1" customHeight="1" x14ac:dyDescent="0.2"/>
    <row r="61531" ht="12" hidden="1" customHeight="1" x14ac:dyDescent="0.2"/>
    <row r="61532" ht="12" hidden="1" customHeight="1" x14ac:dyDescent="0.2"/>
    <row r="61533" ht="12" hidden="1" customHeight="1" x14ac:dyDescent="0.2"/>
    <row r="61534" ht="12" hidden="1" customHeight="1" x14ac:dyDescent="0.2"/>
    <row r="61535" ht="12" hidden="1" customHeight="1" x14ac:dyDescent="0.2"/>
    <row r="61536" ht="12" hidden="1" customHeight="1" x14ac:dyDescent="0.2"/>
    <row r="61537" ht="12" hidden="1" customHeight="1" x14ac:dyDescent="0.2"/>
    <row r="61538" ht="12" hidden="1" customHeight="1" x14ac:dyDescent="0.2"/>
    <row r="61539" ht="12" hidden="1" customHeight="1" x14ac:dyDescent="0.2"/>
    <row r="61540" ht="12" hidden="1" customHeight="1" x14ac:dyDescent="0.2"/>
    <row r="61541" ht="12" hidden="1" customHeight="1" x14ac:dyDescent="0.2"/>
    <row r="61542" ht="12" hidden="1" customHeight="1" x14ac:dyDescent="0.2"/>
    <row r="61543" ht="12" hidden="1" customHeight="1" x14ac:dyDescent="0.2"/>
    <row r="61544" ht="12" hidden="1" customHeight="1" x14ac:dyDescent="0.2"/>
    <row r="61545" ht="12" hidden="1" customHeight="1" x14ac:dyDescent="0.2"/>
    <row r="61546" ht="12" hidden="1" customHeight="1" x14ac:dyDescent="0.2"/>
    <row r="61547" ht="12" hidden="1" customHeight="1" x14ac:dyDescent="0.2"/>
    <row r="61548" ht="12" hidden="1" customHeight="1" x14ac:dyDescent="0.2"/>
    <row r="61549" ht="12" hidden="1" customHeight="1" x14ac:dyDescent="0.2"/>
    <row r="61550" ht="12" hidden="1" customHeight="1" x14ac:dyDescent="0.2"/>
    <row r="61551" ht="12" hidden="1" customHeight="1" x14ac:dyDescent="0.2"/>
    <row r="61552" ht="12" hidden="1" customHeight="1" x14ac:dyDescent="0.2"/>
    <row r="61553" ht="12" hidden="1" customHeight="1" x14ac:dyDescent="0.2"/>
    <row r="61554" ht="12" hidden="1" customHeight="1" x14ac:dyDescent="0.2"/>
    <row r="61555" ht="12" hidden="1" customHeight="1" x14ac:dyDescent="0.2"/>
    <row r="61556" ht="12" hidden="1" customHeight="1" x14ac:dyDescent="0.2"/>
    <row r="61557" ht="12" hidden="1" customHeight="1" x14ac:dyDescent="0.2"/>
    <row r="61558" ht="12" hidden="1" customHeight="1" x14ac:dyDescent="0.2"/>
    <row r="61559" ht="12" hidden="1" customHeight="1" x14ac:dyDescent="0.2"/>
    <row r="61560" ht="12" hidden="1" customHeight="1" x14ac:dyDescent="0.2"/>
    <row r="61561" ht="12" hidden="1" customHeight="1" x14ac:dyDescent="0.2"/>
    <row r="61562" ht="12" hidden="1" customHeight="1" x14ac:dyDescent="0.2"/>
    <row r="61563" ht="12" hidden="1" customHeight="1" x14ac:dyDescent="0.2"/>
    <row r="61564" ht="12" hidden="1" customHeight="1" x14ac:dyDescent="0.2"/>
    <row r="61565" ht="12" hidden="1" customHeight="1" x14ac:dyDescent="0.2"/>
    <row r="61566" ht="12" hidden="1" customHeight="1" x14ac:dyDescent="0.2"/>
    <row r="61567" ht="12" hidden="1" customHeight="1" x14ac:dyDescent="0.2"/>
    <row r="61568" ht="12" hidden="1" customHeight="1" x14ac:dyDescent="0.2"/>
    <row r="61569" ht="12" hidden="1" customHeight="1" x14ac:dyDescent="0.2"/>
    <row r="61570" ht="12" hidden="1" customHeight="1" x14ac:dyDescent="0.2"/>
    <row r="61571" ht="12" hidden="1" customHeight="1" x14ac:dyDescent="0.2"/>
    <row r="61572" ht="12" hidden="1" customHeight="1" x14ac:dyDescent="0.2"/>
    <row r="61573" ht="12" hidden="1" customHeight="1" x14ac:dyDescent="0.2"/>
    <row r="61574" ht="12" hidden="1" customHeight="1" x14ac:dyDescent="0.2"/>
    <row r="61575" ht="12" hidden="1" customHeight="1" x14ac:dyDescent="0.2"/>
    <row r="61576" ht="12" hidden="1" customHeight="1" x14ac:dyDescent="0.2"/>
    <row r="61577" ht="12" hidden="1" customHeight="1" x14ac:dyDescent="0.2"/>
    <row r="61578" ht="12" hidden="1" customHeight="1" x14ac:dyDescent="0.2"/>
    <row r="61579" ht="12" hidden="1" customHeight="1" x14ac:dyDescent="0.2"/>
    <row r="61580" ht="12" hidden="1" customHeight="1" x14ac:dyDescent="0.2"/>
    <row r="61581" ht="12" hidden="1" customHeight="1" x14ac:dyDescent="0.2"/>
    <row r="61582" ht="12" hidden="1" customHeight="1" x14ac:dyDescent="0.2"/>
    <row r="61583" ht="12" hidden="1" customHeight="1" x14ac:dyDescent="0.2"/>
    <row r="61584" ht="12" hidden="1" customHeight="1" x14ac:dyDescent="0.2"/>
    <row r="61585" ht="12" hidden="1" customHeight="1" x14ac:dyDescent="0.2"/>
    <row r="61586" ht="12" hidden="1" customHeight="1" x14ac:dyDescent="0.2"/>
    <row r="61587" ht="12" hidden="1" customHeight="1" x14ac:dyDescent="0.2"/>
    <row r="61588" ht="12" hidden="1" customHeight="1" x14ac:dyDescent="0.2"/>
    <row r="61589" ht="12" hidden="1" customHeight="1" x14ac:dyDescent="0.2"/>
    <row r="61590" ht="12" hidden="1" customHeight="1" x14ac:dyDescent="0.2"/>
    <row r="61591" ht="12" hidden="1" customHeight="1" x14ac:dyDescent="0.2"/>
    <row r="61592" ht="12" hidden="1" customHeight="1" x14ac:dyDescent="0.2"/>
    <row r="61593" ht="12" hidden="1" customHeight="1" x14ac:dyDescent="0.2"/>
    <row r="61594" ht="12" hidden="1" customHeight="1" x14ac:dyDescent="0.2"/>
    <row r="61595" ht="12" hidden="1" customHeight="1" x14ac:dyDescent="0.2"/>
    <row r="61596" ht="12" hidden="1" customHeight="1" x14ac:dyDescent="0.2"/>
    <row r="61597" ht="12" hidden="1" customHeight="1" x14ac:dyDescent="0.2"/>
    <row r="61598" ht="12" hidden="1" customHeight="1" x14ac:dyDescent="0.2"/>
    <row r="61599" ht="12" hidden="1" customHeight="1" x14ac:dyDescent="0.2"/>
    <row r="61600" ht="12" hidden="1" customHeight="1" x14ac:dyDescent="0.2"/>
    <row r="61601" ht="12" hidden="1" customHeight="1" x14ac:dyDescent="0.2"/>
    <row r="61602" ht="12" hidden="1" customHeight="1" x14ac:dyDescent="0.2"/>
    <row r="61603" ht="12" hidden="1" customHeight="1" x14ac:dyDescent="0.2"/>
    <row r="61604" ht="12" hidden="1" customHeight="1" x14ac:dyDescent="0.2"/>
    <row r="61605" ht="12" hidden="1" customHeight="1" x14ac:dyDescent="0.2"/>
    <row r="61606" ht="12" hidden="1" customHeight="1" x14ac:dyDescent="0.2"/>
    <row r="61607" ht="12" hidden="1" customHeight="1" x14ac:dyDescent="0.2"/>
    <row r="61608" ht="12" hidden="1" customHeight="1" x14ac:dyDescent="0.2"/>
    <row r="61609" ht="12" hidden="1" customHeight="1" x14ac:dyDescent="0.2"/>
    <row r="61610" ht="12" hidden="1" customHeight="1" x14ac:dyDescent="0.2"/>
    <row r="61611" ht="12" hidden="1" customHeight="1" x14ac:dyDescent="0.2"/>
    <row r="61612" ht="12" hidden="1" customHeight="1" x14ac:dyDescent="0.2"/>
    <row r="61613" ht="12" hidden="1" customHeight="1" x14ac:dyDescent="0.2"/>
    <row r="61614" ht="12" hidden="1" customHeight="1" x14ac:dyDescent="0.2"/>
    <row r="61615" ht="12" hidden="1" customHeight="1" x14ac:dyDescent="0.2"/>
    <row r="61616" ht="12" hidden="1" customHeight="1" x14ac:dyDescent="0.2"/>
    <row r="61617" ht="12" hidden="1" customHeight="1" x14ac:dyDescent="0.2"/>
    <row r="61618" ht="12" hidden="1" customHeight="1" x14ac:dyDescent="0.2"/>
    <row r="61619" ht="12" hidden="1" customHeight="1" x14ac:dyDescent="0.2"/>
    <row r="61620" ht="12" hidden="1" customHeight="1" x14ac:dyDescent="0.2"/>
    <row r="61621" ht="12" hidden="1" customHeight="1" x14ac:dyDescent="0.2"/>
    <row r="61622" ht="12" hidden="1" customHeight="1" x14ac:dyDescent="0.2"/>
    <row r="61623" ht="12" hidden="1" customHeight="1" x14ac:dyDescent="0.2"/>
    <row r="61624" ht="12" hidden="1" customHeight="1" x14ac:dyDescent="0.2"/>
    <row r="61625" ht="12" hidden="1" customHeight="1" x14ac:dyDescent="0.2"/>
    <row r="61626" ht="12" hidden="1" customHeight="1" x14ac:dyDescent="0.2"/>
    <row r="61627" ht="12" hidden="1" customHeight="1" x14ac:dyDescent="0.2"/>
    <row r="61628" ht="12" hidden="1" customHeight="1" x14ac:dyDescent="0.2"/>
    <row r="61629" ht="12" hidden="1" customHeight="1" x14ac:dyDescent="0.2"/>
    <row r="61630" ht="12" hidden="1" customHeight="1" x14ac:dyDescent="0.2"/>
    <row r="61631" ht="12" hidden="1" customHeight="1" x14ac:dyDescent="0.2"/>
    <row r="61632" ht="12" hidden="1" customHeight="1" x14ac:dyDescent="0.2"/>
    <row r="61633" ht="12" hidden="1" customHeight="1" x14ac:dyDescent="0.2"/>
    <row r="61634" ht="12" hidden="1" customHeight="1" x14ac:dyDescent="0.2"/>
    <row r="61635" ht="12" hidden="1" customHeight="1" x14ac:dyDescent="0.2"/>
    <row r="61636" ht="12" hidden="1" customHeight="1" x14ac:dyDescent="0.2"/>
    <row r="61637" ht="12" hidden="1" customHeight="1" x14ac:dyDescent="0.2"/>
    <row r="61638" ht="12" hidden="1" customHeight="1" x14ac:dyDescent="0.2"/>
    <row r="61639" ht="12" hidden="1" customHeight="1" x14ac:dyDescent="0.2"/>
    <row r="61640" ht="12" hidden="1" customHeight="1" x14ac:dyDescent="0.2"/>
    <row r="61641" ht="12" hidden="1" customHeight="1" x14ac:dyDescent="0.2"/>
    <row r="61642" ht="12" hidden="1" customHeight="1" x14ac:dyDescent="0.2"/>
    <row r="61643" ht="12" hidden="1" customHeight="1" x14ac:dyDescent="0.2"/>
    <row r="61644" ht="12" hidden="1" customHeight="1" x14ac:dyDescent="0.2"/>
    <row r="61645" ht="12" hidden="1" customHeight="1" x14ac:dyDescent="0.2"/>
    <row r="61646" ht="12" hidden="1" customHeight="1" x14ac:dyDescent="0.2"/>
    <row r="61647" ht="12" hidden="1" customHeight="1" x14ac:dyDescent="0.2"/>
    <row r="61648" ht="12" hidden="1" customHeight="1" x14ac:dyDescent="0.2"/>
    <row r="61649" ht="12" hidden="1" customHeight="1" x14ac:dyDescent="0.2"/>
    <row r="61650" ht="12" hidden="1" customHeight="1" x14ac:dyDescent="0.2"/>
    <row r="61651" ht="12" hidden="1" customHeight="1" x14ac:dyDescent="0.2"/>
    <row r="61652" ht="12" hidden="1" customHeight="1" x14ac:dyDescent="0.2"/>
    <row r="61653" ht="12" hidden="1" customHeight="1" x14ac:dyDescent="0.2"/>
    <row r="61654" ht="12" hidden="1" customHeight="1" x14ac:dyDescent="0.2"/>
    <row r="61655" ht="12" hidden="1" customHeight="1" x14ac:dyDescent="0.2"/>
    <row r="61656" ht="12" hidden="1" customHeight="1" x14ac:dyDescent="0.2"/>
    <row r="61657" ht="12" hidden="1" customHeight="1" x14ac:dyDescent="0.2"/>
    <row r="61658" ht="12" hidden="1" customHeight="1" x14ac:dyDescent="0.2"/>
    <row r="61659" ht="12" hidden="1" customHeight="1" x14ac:dyDescent="0.2"/>
    <row r="61660" ht="12" hidden="1" customHeight="1" x14ac:dyDescent="0.2"/>
    <row r="61661" ht="12" hidden="1" customHeight="1" x14ac:dyDescent="0.2"/>
    <row r="61662" ht="12" hidden="1" customHeight="1" x14ac:dyDescent="0.2"/>
    <row r="61663" ht="12" hidden="1" customHeight="1" x14ac:dyDescent="0.2"/>
    <row r="61664" ht="12" hidden="1" customHeight="1" x14ac:dyDescent="0.2"/>
    <row r="61665" ht="12" hidden="1" customHeight="1" x14ac:dyDescent="0.2"/>
    <row r="61666" ht="12" hidden="1" customHeight="1" x14ac:dyDescent="0.2"/>
    <row r="61667" ht="12" hidden="1" customHeight="1" x14ac:dyDescent="0.2"/>
    <row r="61668" ht="12" hidden="1" customHeight="1" x14ac:dyDescent="0.2"/>
    <row r="61669" ht="12" hidden="1" customHeight="1" x14ac:dyDescent="0.2"/>
    <row r="61670" ht="12" hidden="1" customHeight="1" x14ac:dyDescent="0.2"/>
    <row r="61671" ht="12" hidden="1" customHeight="1" x14ac:dyDescent="0.2"/>
    <row r="61672" ht="12" hidden="1" customHeight="1" x14ac:dyDescent="0.2"/>
    <row r="61673" ht="12" hidden="1" customHeight="1" x14ac:dyDescent="0.2"/>
    <row r="61674" ht="12" hidden="1" customHeight="1" x14ac:dyDescent="0.2"/>
    <row r="61675" ht="12" hidden="1" customHeight="1" x14ac:dyDescent="0.2"/>
    <row r="61676" ht="12" hidden="1" customHeight="1" x14ac:dyDescent="0.2"/>
    <row r="61677" ht="12" hidden="1" customHeight="1" x14ac:dyDescent="0.2"/>
    <row r="61678" ht="12" hidden="1" customHeight="1" x14ac:dyDescent="0.2"/>
    <row r="61679" ht="12" hidden="1" customHeight="1" x14ac:dyDescent="0.2"/>
    <row r="61680" ht="12" hidden="1" customHeight="1" x14ac:dyDescent="0.2"/>
    <row r="61681" ht="12" hidden="1" customHeight="1" x14ac:dyDescent="0.2"/>
    <row r="61682" ht="12" hidden="1" customHeight="1" x14ac:dyDescent="0.2"/>
    <row r="61683" ht="12" hidden="1" customHeight="1" x14ac:dyDescent="0.2"/>
    <row r="61684" ht="12" hidden="1" customHeight="1" x14ac:dyDescent="0.2"/>
    <row r="61685" ht="12" hidden="1" customHeight="1" x14ac:dyDescent="0.2"/>
    <row r="61686" ht="12" hidden="1" customHeight="1" x14ac:dyDescent="0.2"/>
    <row r="61687" ht="12" hidden="1" customHeight="1" x14ac:dyDescent="0.2"/>
    <row r="61688" ht="12" hidden="1" customHeight="1" x14ac:dyDescent="0.2"/>
    <row r="61689" ht="12" hidden="1" customHeight="1" x14ac:dyDescent="0.2"/>
    <row r="61690" ht="12" hidden="1" customHeight="1" x14ac:dyDescent="0.2"/>
    <row r="61691" ht="12" hidden="1" customHeight="1" x14ac:dyDescent="0.2"/>
    <row r="61692" ht="12" hidden="1" customHeight="1" x14ac:dyDescent="0.2"/>
    <row r="61693" ht="12" hidden="1" customHeight="1" x14ac:dyDescent="0.2"/>
    <row r="61694" ht="12" hidden="1" customHeight="1" x14ac:dyDescent="0.2"/>
    <row r="61695" ht="12" hidden="1" customHeight="1" x14ac:dyDescent="0.2"/>
    <row r="61696" ht="12" hidden="1" customHeight="1" x14ac:dyDescent="0.2"/>
    <row r="61697" ht="12" hidden="1" customHeight="1" x14ac:dyDescent="0.2"/>
    <row r="61698" ht="12" hidden="1" customHeight="1" x14ac:dyDescent="0.2"/>
    <row r="61699" ht="12" hidden="1" customHeight="1" x14ac:dyDescent="0.2"/>
    <row r="61700" ht="12" hidden="1" customHeight="1" x14ac:dyDescent="0.2"/>
    <row r="61701" ht="12" hidden="1" customHeight="1" x14ac:dyDescent="0.2"/>
    <row r="61702" ht="12" hidden="1" customHeight="1" x14ac:dyDescent="0.2"/>
    <row r="61703" ht="12" hidden="1" customHeight="1" x14ac:dyDescent="0.2"/>
    <row r="61704" ht="12" hidden="1" customHeight="1" x14ac:dyDescent="0.2"/>
    <row r="61705" ht="12" hidden="1" customHeight="1" x14ac:dyDescent="0.2"/>
    <row r="61706" ht="12" hidden="1" customHeight="1" x14ac:dyDescent="0.2"/>
    <row r="61707" ht="12" hidden="1" customHeight="1" x14ac:dyDescent="0.2"/>
    <row r="61708" ht="12" hidden="1" customHeight="1" x14ac:dyDescent="0.2"/>
    <row r="61709" ht="12" hidden="1" customHeight="1" x14ac:dyDescent="0.2"/>
    <row r="61710" ht="12" hidden="1" customHeight="1" x14ac:dyDescent="0.2"/>
    <row r="61711" ht="12" hidden="1" customHeight="1" x14ac:dyDescent="0.2"/>
    <row r="61712" ht="12" hidden="1" customHeight="1" x14ac:dyDescent="0.2"/>
    <row r="61713" ht="12" hidden="1" customHeight="1" x14ac:dyDescent="0.2"/>
    <row r="61714" ht="12" hidden="1" customHeight="1" x14ac:dyDescent="0.2"/>
    <row r="61715" ht="12" hidden="1" customHeight="1" x14ac:dyDescent="0.2"/>
    <row r="61716" ht="12" hidden="1" customHeight="1" x14ac:dyDescent="0.2"/>
    <row r="61717" ht="12" hidden="1" customHeight="1" x14ac:dyDescent="0.2"/>
    <row r="61718" ht="12" hidden="1" customHeight="1" x14ac:dyDescent="0.2"/>
    <row r="61719" ht="12" hidden="1" customHeight="1" x14ac:dyDescent="0.2"/>
    <row r="61720" ht="12" hidden="1" customHeight="1" x14ac:dyDescent="0.2"/>
    <row r="61721" ht="12" hidden="1" customHeight="1" x14ac:dyDescent="0.2"/>
    <row r="61722" ht="12" hidden="1" customHeight="1" x14ac:dyDescent="0.2"/>
    <row r="61723" ht="12" hidden="1" customHeight="1" x14ac:dyDescent="0.2"/>
    <row r="61724" ht="12" hidden="1" customHeight="1" x14ac:dyDescent="0.2"/>
    <row r="61725" ht="12" hidden="1" customHeight="1" x14ac:dyDescent="0.2"/>
    <row r="61726" ht="12" hidden="1" customHeight="1" x14ac:dyDescent="0.2"/>
    <row r="61727" ht="12" hidden="1" customHeight="1" x14ac:dyDescent="0.2"/>
    <row r="61728" ht="12" hidden="1" customHeight="1" x14ac:dyDescent="0.2"/>
    <row r="61729" ht="12" hidden="1" customHeight="1" x14ac:dyDescent="0.2"/>
    <row r="61730" ht="12" hidden="1" customHeight="1" x14ac:dyDescent="0.2"/>
    <row r="61731" ht="12" hidden="1" customHeight="1" x14ac:dyDescent="0.2"/>
    <row r="61732" ht="12" hidden="1" customHeight="1" x14ac:dyDescent="0.2"/>
    <row r="61733" ht="12" hidden="1" customHeight="1" x14ac:dyDescent="0.2"/>
    <row r="61734" ht="12" hidden="1" customHeight="1" x14ac:dyDescent="0.2"/>
    <row r="61735" ht="12" hidden="1" customHeight="1" x14ac:dyDescent="0.2"/>
    <row r="61736" ht="12" hidden="1" customHeight="1" x14ac:dyDescent="0.2"/>
    <row r="61737" ht="12" hidden="1" customHeight="1" x14ac:dyDescent="0.2"/>
    <row r="61738" ht="12" hidden="1" customHeight="1" x14ac:dyDescent="0.2"/>
    <row r="61739" ht="12" hidden="1" customHeight="1" x14ac:dyDescent="0.2"/>
    <row r="61740" ht="12" hidden="1" customHeight="1" x14ac:dyDescent="0.2"/>
    <row r="61741" ht="12" hidden="1" customHeight="1" x14ac:dyDescent="0.2"/>
    <row r="61742" ht="12" hidden="1" customHeight="1" x14ac:dyDescent="0.2"/>
    <row r="61743" ht="12" hidden="1" customHeight="1" x14ac:dyDescent="0.2"/>
    <row r="61744" ht="12" hidden="1" customHeight="1" x14ac:dyDescent="0.2"/>
    <row r="61745" ht="12" hidden="1" customHeight="1" x14ac:dyDescent="0.2"/>
    <row r="61746" ht="12" hidden="1" customHeight="1" x14ac:dyDescent="0.2"/>
    <row r="61747" ht="12" hidden="1" customHeight="1" x14ac:dyDescent="0.2"/>
    <row r="61748" ht="12" hidden="1" customHeight="1" x14ac:dyDescent="0.2"/>
    <row r="61749" ht="12" hidden="1" customHeight="1" x14ac:dyDescent="0.2"/>
    <row r="61750" ht="12" hidden="1" customHeight="1" x14ac:dyDescent="0.2"/>
    <row r="61751" ht="12" hidden="1" customHeight="1" x14ac:dyDescent="0.2"/>
    <row r="61752" ht="12" hidden="1" customHeight="1" x14ac:dyDescent="0.2"/>
    <row r="61753" ht="12" hidden="1" customHeight="1" x14ac:dyDescent="0.2"/>
    <row r="61754" ht="12" hidden="1" customHeight="1" x14ac:dyDescent="0.2"/>
    <row r="61755" ht="12" hidden="1" customHeight="1" x14ac:dyDescent="0.2"/>
    <row r="61756" ht="12" hidden="1" customHeight="1" x14ac:dyDescent="0.2"/>
    <row r="61757" ht="12" hidden="1" customHeight="1" x14ac:dyDescent="0.2"/>
    <row r="61758" ht="12" hidden="1" customHeight="1" x14ac:dyDescent="0.2"/>
    <row r="61759" ht="12" hidden="1" customHeight="1" x14ac:dyDescent="0.2"/>
    <row r="61760" ht="12" hidden="1" customHeight="1" x14ac:dyDescent="0.2"/>
    <row r="61761" ht="12" hidden="1" customHeight="1" x14ac:dyDescent="0.2"/>
    <row r="61762" ht="12" hidden="1" customHeight="1" x14ac:dyDescent="0.2"/>
    <row r="61763" ht="12" hidden="1" customHeight="1" x14ac:dyDescent="0.2"/>
    <row r="61764" ht="12" hidden="1" customHeight="1" x14ac:dyDescent="0.2"/>
    <row r="61765" ht="12" hidden="1" customHeight="1" x14ac:dyDescent="0.2"/>
    <row r="61766" ht="12" hidden="1" customHeight="1" x14ac:dyDescent="0.2"/>
    <row r="61767" ht="12" hidden="1" customHeight="1" x14ac:dyDescent="0.2"/>
    <row r="61768" ht="12" hidden="1" customHeight="1" x14ac:dyDescent="0.2"/>
    <row r="61769" ht="12" hidden="1" customHeight="1" x14ac:dyDescent="0.2"/>
    <row r="61770" ht="12" hidden="1" customHeight="1" x14ac:dyDescent="0.2"/>
    <row r="61771" ht="12" hidden="1" customHeight="1" x14ac:dyDescent="0.2"/>
    <row r="61772" ht="12" hidden="1" customHeight="1" x14ac:dyDescent="0.2"/>
    <row r="61773" ht="12" hidden="1" customHeight="1" x14ac:dyDescent="0.2"/>
    <row r="61774" ht="12" hidden="1" customHeight="1" x14ac:dyDescent="0.2"/>
    <row r="61775" ht="12" hidden="1" customHeight="1" x14ac:dyDescent="0.2"/>
    <row r="61776" ht="12" hidden="1" customHeight="1" x14ac:dyDescent="0.2"/>
    <row r="61777" ht="12" hidden="1" customHeight="1" x14ac:dyDescent="0.2"/>
    <row r="61778" ht="12" hidden="1" customHeight="1" x14ac:dyDescent="0.2"/>
    <row r="61779" ht="12" hidden="1" customHeight="1" x14ac:dyDescent="0.2"/>
    <row r="61780" ht="12" hidden="1" customHeight="1" x14ac:dyDescent="0.2"/>
    <row r="61781" ht="12" hidden="1" customHeight="1" x14ac:dyDescent="0.2"/>
    <row r="61782" ht="12" hidden="1" customHeight="1" x14ac:dyDescent="0.2"/>
    <row r="61783" ht="12" hidden="1" customHeight="1" x14ac:dyDescent="0.2"/>
    <row r="61784" ht="12" hidden="1" customHeight="1" x14ac:dyDescent="0.2"/>
    <row r="61785" ht="12" hidden="1" customHeight="1" x14ac:dyDescent="0.2"/>
    <row r="61786" ht="12" hidden="1" customHeight="1" x14ac:dyDescent="0.2"/>
    <row r="61787" ht="12" hidden="1" customHeight="1" x14ac:dyDescent="0.2"/>
    <row r="61788" ht="12" hidden="1" customHeight="1" x14ac:dyDescent="0.2"/>
    <row r="61789" ht="12" hidden="1" customHeight="1" x14ac:dyDescent="0.2"/>
    <row r="61790" ht="12" hidden="1" customHeight="1" x14ac:dyDescent="0.2"/>
    <row r="61791" ht="12" hidden="1" customHeight="1" x14ac:dyDescent="0.2"/>
    <row r="61792" ht="12" hidden="1" customHeight="1" x14ac:dyDescent="0.2"/>
    <row r="61793" ht="12" hidden="1" customHeight="1" x14ac:dyDescent="0.2"/>
    <row r="61794" ht="12" hidden="1" customHeight="1" x14ac:dyDescent="0.2"/>
    <row r="61795" ht="12" hidden="1" customHeight="1" x14ac:dyDescent="0.2"/>
    <row r="61796" ht="12" hidden="1" customHeight="1" x14ac:dyDescent="0.2"/>
    <row r="61797" ht="12" hidden="1" customHeight="1" x14ac:dyDescent="0.2"/>
    <row r="61798" ht="12" hidden="1" customHeight="1" x14ac:dyDescent="0.2"/>
    <row r="61799" ht="12" hidden="1" customHeight="1" x14ac:dyDescent="0.2"/>
    <row r="61800" ht="12" hidden="1" customHeight="1" x14ac:dyDescent="0.2"/>
    <row r="61801" ht="12" hidden="1" customHeight="1" x14ac:dyDescent="0.2"/>
    <row r="61802" ht="12" hidden="1" customHeight="1" x14ac:dyDescent="0.2"/>
    <row r="61803" ht="12" hidden="1" customHeight="1" x14ac:dyDescent="0.2"/>
    <row r="61804" ht="12" hidden="1" customHeight="1" x14ac:dyDescent="0.2"/>
    <row r="61805" ht="12" hidden="1" customHeight="1" x14ac:dyDescent="0.2"/>
    <row r="61806" ht="12" hidden="1" customHeight="1" x14ac:dyDescent="0.2"/>
    <row r="61807" ht="12" hidden="1" customHeight="1" x14ac:dyDescent="0.2"/>
    <row r="61808" ht="12" hidden="1" customHeight="1" x14ac:dyDescent="0.2"/>
    <row r="61809" ht="12" hidden="1" customHeight="1" x14ac:dyDescent="0.2"/>
    <row r="61810" ht="12" hidden="1" customHeight="1" x14ac:dyDescent="0.2"/>
    <row r="61811" ht="12" hidden="1" customHeight="1" x14ac:dyDescent="0.2"/>
    <row r="61812" ht="12" hidden="1" customHeight="1" x14ac:dyDescent="0.2"/>
    <row r="61813" ht="12" hidden="1" customHeight="1" x14ac:dyDescent="0.2"/>
    <row r="61814" ht="12" hidden="1" customHeight="1" x14ac:dyDescent="0.2"/>
    <row r="61815" ht="12" hidden="1" customHeight="1" x14ac:dyDescent="0.2"/>
    <row r="61816" ht="12" hidden="1" customHeight="1" x14ac:dyDescent="0.2"/>
    <row r="61817" ht="12" hidden="1" customHeight="1" x14ac:dyDescent="0.2"/>
    <row r="61818" ht="12" hidden="1" customHeight="1" x14ac:dyDescent="0.2"/>
    <row r="61819" ht="12" hidden="1" customHeight="1" x14ac:dyDescent="0.2"/>
    <row r="61820" ht="12" hidden="1" customHeight="1" x14ac:dyDescent="0.2"/>
    <row r="61821" ht="12" hidden="1" customHeight="1" x14ac:dyDescent="0.2"/>
    <row r="61822" ht="12" hidden="1" customHeight="1" x14ac:dyDescent="0.2"/>
    <row r="61823" ht="12" hidden="1" customHeight="1" x14ac:dyDescent="0.2"/>
    <row r="61824" ht="12" hidden="1" customHeight="1" x14ac:dyDescent="0.2"/>
    <row r="61825" ht="12" hidden="1" customHeight="1" x14ac:dyDescent="0.2"/>
    <row r="61826" ht="12" hidden="1" customHeight="1" x14ac:dyDescent="0.2"/>
    <row r="61827" ht="12" hidden="1" customHeight="1" x14ac:dyDescent="0.2"/>
    <row r="61828" ht="12" hidden="1" customHeight="1" x14ac:dyDescent="0.2"/>
    <row r="61829" ht="12" hidden="1" customHeight="1" x14ac:dyDescent="0.2"/>
    <row r="61830" ht="12" hidden="1" customHeight="1" x14ac:dyDescent="0.2"/>
    <row r="61831" ht="12" hidden="1" customHeight="1" x14ac:dyDescent="0.2"/>
    <row r="61832" ht="12" hidden="1" customHeight="1" x14ac:dyDescent="0.2"/>
    <row r="61833" ht="12" hidden="1" customHeight="1" x14ac:dyDescent="0.2"/>
    <row r="61834" ht="12" hidden="1" customHeight="1" x14ac:dyDescent="0.2"/>
    <row r="61835" ht="12" hidden="1" customHeight="1" x14ac:dyDescent="0.2"/>
    <row r="61836" ht="12" hidden="1" customHeight="1" x14ac:dyDescent="0.2"/>
    <row r="61837" ht="12" hidden="1" customHeight="1" x14ac:dyDescent="0.2"/>
    <row r="61838" ht="12" hidden="1" customHeight="1" x14ac:dyDescent="0.2"/>
    <row r="61839" ht="12" hidden="1" customHeight="1" x14ac:dyDescent="0.2"/>
    <row r="61840" ht="12" hidden="1" customHeight="1" x14ac:dyDescent="0.2"/>
    <row r="61841" ht="12" hidden="1" customHeight="1" x14ac:dyDescent="0.2"/>
    <row r="61842" ht="12" hidden="1" customHeight="1" x14ac:dyDescent="0.2"/>
    <row r="61843" ht="12" hidden="1" customHeight="1" x14ac:dyDescent="0.2"/>
    <row r="61844" ht="12" hidden="1" customHeight="1" x14ac:dyDescent="0.2"/>
    <row r="61845" ht="12" hidden="1" customHeight="1" x14ac:dyDescent="0.2"/>
    <row r="61846" ht="12" hidden="1" customHeight="1" x14ac:dyDescent="0.2"/>
    <row r="61847" ht="12" hidden="1" customHeight="1" x14ac:dyDescent="0.2"/>
    <row r="61848" ht="12" hidden="1" customHeight="1" x14ac:dyDescent="0.2"/>
    <row r="61849" ht="12" hidden="1" customHeight="1" x14ac:dyDescent="0.2"/>
    <row r="61850" ht="12" hidden="1" customHeight="1" x14ac:dyDescent="0.2"/>
    <row r="61851" ht="12" hidden="1" customHeight="1" x14ac:dyDescent="0.2"/>
    <row r="61852" ht="12" hidden="1" customHeight="1" x14ac:dyDescent="0.2"/>
    <row r="61853" ht="12" hidden="1" customHeight="1" x14ac:dyDescent="0.2"/>
    <row r="61854" ht="12" hidden="1" customHeight="1" x14ac:dyDescent="0.2"/>
    <row r="61855" ht="12" hidden="1" customHeight="1" x14ac:dyDescent="0.2"/>
    <row r="61856" ht="12" hidden="1" customHeight="1" x14ac:dyDescent="0.2"/>
    <row r="61857" ht="12" hidden="1" customHeight="1" x14ac:dyDescent="0.2"/>
    <row r="61858" ht="12" hidden="1" customHeight="1" x14ac:dyDescent="0.2"/>
    <row r="61859" ht="12" hidden="1" customHeight="1" x14ac:dyDescent="0.2"/>
    <row r="61860" ht="12" hidden="1" customHeight="1" x14ac:dyDescent="0.2"/>
    <row r="61861" ht="12" hidden="1" customHeight="1" x14ac:dyDescent="0.2"/>
    <row r="61862" ht="12" hidden="1" customHeight="1" x14ac:dyDescent="0.2"/>
    <row r="61863" ht="12" hidden="1" customHeight="1" x14ac:dyDescent="0.2"/>
    <row r="61864" ht="12" hidden="1" customHeight="1" x14ac:dyDescent="0.2"/>
    <row r="61865" ht="12" hidden="1" customHeight="1" x14ac:dyDescent="0.2"/>
    <row r="61866" ht="12" hidden="1" customHeight="1" x14ac:dyDescent="0.2"/>
    <row r="61867" ht="12" hidden="1" customHeight="1" x14ac:dyDescent="0.2"/>
    <row r="61868" ht="12" hidden="1" customHeight="1" x14ac:dyDescent="0.2"/>
    <row r="61869" ht="12" hidden="1" customHeight="1" x14ac:dyDescent="0.2"/>
    <row r="61870" ht="12" hidden="1" customHeight="1" x14ac:dyDescent="0.2"/>
    <row r="61871" ht="12" hidden="1" customHeight="1" x14ac:dyDescent="0.2"/>
    <row r="61872" ht="12" hidden="1" customHeight="1" x14ac:dyDescent="0.2"/>
    <row r="61873" ht="12" hidden="1" customHeight="1" x14ac:dyDescent="0.2"/>
    <row r="61874" ht="12" hidden="1" customHeight="1" x14ac:dyDescent="0.2"/>
    <row r="61875" ht="12" hidden="1" customHeight="1" x14ac:dyDescent="0.2"/>
    <row r="61876" ht="12" hidden="1" customHeight="1" x14ac:dyDescent="0.2"/>
    <row r="61877" ht="12" hidden="1" customHeight="1" x14ac:dyDescent="0.2"/>
    <row r="61878" ht="12" hidden="1" customHeight="1" x14ac:dyDescent="0.2"/>
    <row r="61879" ht="12" hidden="1" customHeight="1" x14ac:dyDescent="0.2"/>
    <row r="61880" ht="12" hidden="1" customHeight="1" x14ac:dyDescent="0.2"/>
    <row r="61881" ht="12" hidden="1" customHeight="1" x14ac:dyDescent="0.2"/>
    <row r="61882" ht="12" hidden="1" customHeight="1" x14ac:dyDescent="0.2"/>
    <row r="61883" ht="12" hidden="1" customHeight="1" x14ac:dyDescent="0.2"/>
    <row r="61884" ht="12" hidden="1" customHeight="1" x14ac:dyDescent="0.2"/>
    <row r="61885" ht="12" hidden="1" customHeight="1" x14ac:dyDescent="0.2"/>
    <row r="61886" ht="12" hidden="1" customHeight="1" x14ac:dyDescent="0.2"/>
    <row r="61887" ht="12" hidden="1" customHeight="1" x14ac:dyDescent="0.2"/>
    <row r="61888" ht="12" hidden="1" customHeight="1" x14ac:dyDescent="0.2"/>
    <row r="61889" ht="12" hidden="1" customHeight="1" x14ac:dyDescent="0.2"/>
    <row r="61890" ht="12" hidden="1" customHeight="1" x14ac:dyDescent="0.2"/>
    <row r="61891" ht="12" hidden="1" customHeight="1" x14ac:dyDescent="0.2"/>
    <row r="61892" ht="12" hidden="1" customHeight="1" x14ac:dyDescent="0.2"/>
    <row r="61893" ht="12" hidden="1" customHeight="1" x14ac:dyDescent="0.2"/>
    <row r="61894" ht="12" hidden="1" customHeight="1" x14ac:dyDescent="0.2"/>
    <row r="61895" ht="12" hidden="1" customHeight="1" x14ac:dyDescent="0.2"/>
    <row r="61896" ht="12" hidden="1" customHeight="1" x14ac:dyDescent="0.2"/>
    <row r="61897" ht="12" hidden="1" customHeight="1" x14ac:dyDescent="0.2"/>
    <row r="61898" ht="12" hidden="1" customHeight="1" x14ac:dyDescent="0.2"/>
    <row r="61899" ht="12" hidden="1" customHeight="1" x14ac:dyDescent="0.2"/>
    <row r="61900" ht="12" hidden="1" customHeight="1" x14ac:dyDescent="0.2"/>
    <row r="61901" ht="12" hidden="1" customHeight="1" x14ac:dyDescent="0.2"/>
    <row r="61902" ht="12" hidden="1" customHeight="1" x14ac:dyDescent="0.2"/>
    <row r="61903" ht="12" hidden="1" customHeight="1" x14ac:dyDescent="0.2"/>
    <row r="61904" ht="12" hidden="1" customHeight="1" x14ac:dyDescent="0.2"/>
    <row r="61905" ht="12" hidden="1" customHeight="1" x14ac:dyDescent="0.2"/>
    <row r="61906" ht="12" hidden="1" customHeight="1" x14ac:dyDescent="0.2"/>
    <row r="61907" ht="12" hidden="1" customHeight="1" x14ac:dyDescent="0.2"/>
    <row r="61908" ht="12" hidden="1" customHeight="1" x14ac:dyDescent="0.2"/>
    <row r="61909" ht="12" hidden="1" customHeight="1" x14ac:dyDescent="0.2"/>
    <row r="61910" ht="12" hidden="1" customHeight="1" x14ac:dyDescent="0.2"/>
    <row r="61911" ht="12" hidden="1" customHeight="1" x14ac:dyDescent="0.2"/>
    <row r="61912" ht="12" hidden="1" customHeight="1" x14ac:dyDescent="0.2"/>
    <row r="61913" ht="12" hidden="1" customHeight="1" x14ac:dyDescent="0.2"/>
    <row r="61914" ht="12" hidden="1" customHeight="1" x14ac:dyDescent="0.2"/>
    <row r="61915" ht="12" hidden="1" customHeight="1" x14ac:dyDescent="0.2"/>
    <row r="61916" ht="12" hidden="1" customHeight="1" x14ac:dyDescent="0.2"/>
    <row r="61917" ht="12" hidden="1" customHeight="1" x14ac:dyDescent="0.2"/>
    <row r="61918" ht="12" hidden="1" customHeight="1" x14ac:dyDescent="0.2"/>
    <row r="61919" ht="12" hidden="1" customHeight="1" x14ac:dyDescent="0.2"/>
    <row r="61920" ht="12" hidden="1" customHeight="1" x14ac:dyDescent="0.2"/>
    <row r="61921" ht="12" hidden="1" customHeight="1" x14ac:dyDescent="0.2"/>
    <row r="61922" ht="12" hidden="1" customHeight="1" x14ac:dyDescent="0.2"/>
    <row r="61923" ht="12" hidden="1" customHeight="1" x14ac:dyDescent="0.2"/>
    <row r="61924" ht="12" hidden="1" customHeight="1" x14ac:dyDescent="0.2"/>
    <row r="61925" ht="12" hidden="1" customHeight="1" x14ac:dyDescent="0.2"/>
    <row r="61926" ht="12" hidden="1" customHeight="1" x14ac:dyDescent="0.2"/>
    <row r="61927" ht="12" hidden="1" customHeight="1" x14ac:dyDescent="0.2"/>
    <row r="61928" ht="12" hidden="1" customHeight="1" x14ac:dyDescent="0.2"/>
    <row r="61929" ht="12" hidden="1" customHeight="1" x14ac:dyDescent="0.2"/>
    <row r="61930" ht="12" hidden="1" customHeight="1" x14ac:dyDescent="0.2"/>
    <row r="61931" ht="12" hidden="1" customHeight="1" x14ac:dyDescent="0.2"/>
    <row r="61932" ht="12" hidden="1" customHeight="1" x14ac:dyDescent="0.2"/>
    <row r="61933" ht="12" hidden="1" customHeight="1" x14ac:dyDescent="0.2"/>
    <row r="61934" ht="12" hidden="1" customHeight="1" x14ac:dyDescent="0.2"/>
    <row r="61935" ht="12" hidden="1" customHeight="1" x14ac:dyDescent="0.2"/>
    <row r="61936" ht="12" hidden="1" customHeight="1" x14ac:dyDescent="0.2"/>
    <row r="61937" ht="12" hidden="1" customHeight="1" x14ac:dyDescent="0.2"/>
    <row r="61938" ht="12" hidden="1" customHeight="1" x14ac:dyDescent="0.2"/>
    <row r="61939" ht="12" hidden="1" customHeight="1" x14ac:dyDescent="0.2"/>
    <row r="61940" ht="12" hidden="1" customHeight="1" x14ac:dyDescent="0.2"/>
    <row r="61941" ht="12" hidden="1" customHeight="1" x14ac:dyDescent="0.2"/>
    <row r="61942" ht="12" hidden="1" customHeight="1" x14ac:dyDescent="0.2"/>
    <row r="61943" ht="12" hidden="1" customHeight="1" x14ac:dyDescent="0.2"/>
    <row r="61944" ht="12" hidden="1" customHeight="1" x14ac:dyDescent="0.2"/>
    <row r="61945" ht="12" hidden="1" customHeight="1" x14ac:dyDescent="0.2"/>
    <row r="61946" ht="12" hidden="1" customHeight="1" x14ac:dyDescent="0.2"/>
    <row r="61947" ht="12" hidden="1" customHeight="1" x14ac:dyDescent="0.2"/>
    <row r="61948" ht="12" hidden="1" customHeight="1" x14ac:dyDescent="0.2"/>
    <row r="61949" ht="12" hidden="1" customHeight="1" x14ac:dyDescent="0.2"/>
    <row r="61950" ht="12" hidden="1" customHeight="1" x14ac:dyDescent="0.2"/>
    <row r="61951" ht="12" hidden="1" customHeight="1" x14ac:dyDescent="0.2"/>
    <row r="61952" ht="12" hidden="1" customHeight="1" x14ac:dyDescent="0.2"/>
    <row r="61953" ht="12" hidden="1" customHeight="1" x14ac:dyDescent="0.2"/>
    <row r="61954" ht="12" hidden="1" customHeight="1" x14ac:dyDescent="0.2"/>
    <row r="61955" ht="12" hidden="1" customHeight="1" x14ac:dyDescent="0.2"/>
    <row r="61956" ht="12" hidden="1" customHeight="1" x14ac:dyDescent="0.2"/>
    <row r="61957" ht="12" hidden="1" customHeight="1" x14ac:dyDescent="0.2"/>
    <row r="61958" ht="12" hidden="1" customHeight="1" x14ac:dyDescent="0.2"/>
    <row r="61959" ht="12" hidden="1" customHeight="1" x14ac:dyDescent="0.2"/>
    <row r="61960" ht="12" hidden="1" customHeight="1" x14ac:dyDescent="0.2"/>
    <row r="61961" ht="12" hidden="1" customHeight="1" x14ac:dyDescent="0.2"/>
    <row r="61962" ht="12" hidden="1" customHeight="1" x14ac:dyDescent="0.2"/>
    <row r="61963" ht="12" hidden="1" customHeight="1" x14ac:dyDescent="0.2"/>
    <row r="61964" ht="12" hidden="1" customHeight="1" x14ac:dyDescent="0.2"/>
    <row r="61965" ht="12" hidden="1" customHeight="1" x14ac:dyDescent="0.2"/>
    <row r="61966" ht="12" hidden="1" customHeight="1" x14ac:dyDescent="0.2"/>
    <row r="61967" ht="12" hidden="1" customHeight="1" x14ac:dyDescent="0.2"/>
    <row r="61968" ht="12" hidden="1" customHeight="1" x14ac:dyDescent="0.2"/>
    <row r="61969" ht="12" hidden="1" customHeight="1" x14ac:dyDescent="0.2"/>
    <row r="61970" ht="12" hidden="1" customHeight="1" x14ac:dyDescent="0.2"/>
    <row r="61971" ht="12" hidden="1" customHeight="1" x14ac:dyDescent="0.2"/>
    <row r="61972" ht="12" hidden="1" customHeight="1" x14ac:dyDescent="0.2"/>
    <row r="61973" ht="12" hidden="1" customHeight="1" x14ac:dyDescent="0.2"/>
    <row r="61974" ht="12" hidden="1" customHeight="1" x14ac:dyDescent="0.2"/>
    <row r="61975" ht="12" hidden="1" customHeight="1" x14ac:dyDescent="0.2"/>
    <row r="61976" ht="12" hidden="1" customHeight="1" x14ac:dyDescent="0.2"/>
    <row r="61977" ht="12" hidden="1" customHeight="1" x14ac:dyDescent="0.2"/>
    <row r="61978" ht="12" hidden="1" customHeight="1" x14ac:dyDescent="0.2"/>
    <row r="61979" ht="12" hidden="1" customHeight="1" x14ac:dyDescent="0.2"/>
    <row r="61980" ht="12" hidden="1" customHeight="1" x14ac:dyDescent="0.2"/>
    <row r="61981" ht="12" hidden="1" customHeight="1" x14ac:dyDescent="0.2"/>
    <row r="61982" ht="12" hidden="1" customHeight="1" x14ac:dyDescent="0.2"/>
    <row r="61983" ht="12" hidden="1" customHeight="1" x14ac:dyDescent="0.2"/>
    <row r="61984" ht="12" hidden="1" customHeight="1" x14ac:dyDescent="0.2"/>
    <row r="61985" ht="12" hidden="1" customHeight="1" x14ac:dyDescent="0.2"/>
    <row r="61986" ht="12" hidden="1" customHeight="1" x14ac:dyDescent="0.2"/>
    <row r="61987" ht="12" hidden="1" customHeight="1" x14ac:dyDescent="0.2"/>
    <row r="61988" ht="12" hidden="1" customHeight="1" x14ac:dyDescent="0.2"/>
    <row r="61989" ht="12" hidden="1" customHeight="1" x14ac:dyDescent="0.2"/>
    <row r="61990" ht="12" hidden="1" customHeight="1" x14ac:dyDescent="0.2"/>
    <row r="61991" ht="12" hidden="1" customHeight="1" x14ac:dyDescent="0.2"/>
    <row r="61992" ht="12" hidden="1" customHeight="1" x14ac:dyDescent="0.2"/>
    <row r="61993" ht="12" hidden="1" customHeight="1" x14ac:dyDescent="0.2"/>
    <row r="61994" ht="12" hidden="1" customHeight="1" x14ac:dyDescent="0.2"/>
    <row r="61995" ht="12" hidden="1" customHeight="1" x14ac:dyDescent="0.2"/>
    <row r="61996" ht="12" hidden="1" customHeight="1" x14ac:dyDescent="0.2"/>
    <row r="61997" ht="12" hidden="1" customHeight="1" x14ac:dyDescent="0.2"/>
    <row r="61998" ht="12" hidden="1" customHeight="1" x14ac:dyDescent="0.2"/>
    <row r="61999" ht="12" hidden="1" customHeight="1" x14ac:dyDescent="0.2"/>
    <row r="62000" ht="12" hidden="1" customHeight="1" x14ac:dyDescent="0.2"/>
    <row r="62001" ht="12" hidden="1" customHeight="1" x14ac:dyDescent="0.2"/>
    <row r="62002" ht="12" hidden="1" customHeight="1" x14ac:dyDescent="0.2"/>
    <row r="62003" ht="12" hidden="1" customHeight="1" x14ac:dyDescent="0.2"/>
    <row r="62004" ht="12" hidden="1" customHeight="1" x14ac:dyDescent="0.2"/>
    <row r="62005" ht="12" hidden="1" customHeight="1" x14ac:dyDescent="0.2"/>
    <row r="62006" ht="12" hidden="1" customHeight="1" x14ac:dyDescent="0.2"/>
    <row r="62007" ht="12" hidden="1" customHeight="1" x14ac:dyDescent="0.2"/>
    <row r="62008" ht="12" hidden="1" customHeight="1" x14ac:dyDescent="0.2"/>
    <row r="62009" ht="12" hidden="1" customHeight="1" x14ac:dyDescent="0.2"/>
    <row r="62010" ht="12" hidden="1" customHeight="1" x14ac:dyDescent="0.2"/>
    <row r="62011" ht="12" hidden="1" customHeight="1" x14ac:dyDescent="0.2"/>
    <row r="62012" ht="12" hidden="1" customHeight="1" x14ac:dyDescent="0.2"/>
    <row r="62013" ht="12" hidden="1" customHeight="1" x14ac:dyDescent="0.2"/>
    <row r="62014" ht="12" hidden="1" customHeight="1" x14ac:dyDescent="0.2"/>
    <row r="62015" ht="12" hidden="1" customHeight="1" x14ac:dyDescent="0.2"/>
    <row r="62016" ht="12" hidden="1" customHeight="1" x14ac:dyDescent="0.2"/>
    <row r="62017" ht="12" hidden="1" customHeight="1" x14ac:dyDescent="0.2"/>
    <row r="62018" ht="12" hidden="1" customHeight="1" x14ac:dyDescent="0.2"/>
    <row r="62019" ht="12" hidden="1" customHeight="1" x14ac:dyDescent="0.2"/>
    <row r="62020" ht="12" hidden="1" customHeight="1" x14ac:dyDescent="0.2"/>
    <row r="62021" ht="12" hidden="1" customHeight="1" x14ac:dyDescent="0.2"/>
    <row r="62022" ht="12" hidden="1" customHeight="1" x14ac:dyDescent="0.2"/>
    <row r="62023" ht="12" hidden="1" customHeight="1" x14ac:dyDescent="0.2"/>
    <row r="62024" ht="12" hidden="1" customHeight="1" x14ac:dyDescent="0.2"/>
    <row r="62025" ht="12" hidden="1" customHeight="1" x14ac:dyDescent="0.2"/>
    <row r="62026" ht="12" hidden="1" customHeight="1" x14ac:dyDescent="0.2"/>
    <row r="62027" ht="12" hidden="1" customHeight="1" x14ac:dyDescent="0.2"/>
    <row r="62028" ht="12" hidden="1" customHeight="1" x14ac:dyDescent="0.2"/>
    <row r="62029" ht="12" hidden="1" customHeight="1" x14ac:dyDescent="0.2"/>
    <row r="62030" ht="12" hidden="1" customHeight="1" x14ac:dyDescent="0.2"/>
    <row r="62031" ht="12" hidden="1" customHeight="1" x14ac:dyDescent="0.2"/>
    <row r="62032" ht="12" hidden="1" customHeight="1" x14ac:dyDescent="0.2"/>
    <row r="62033" ht="12" hidden="1" customHeight="1" x14ac:dyDescent="0.2"/>
    <row r="62034" ht="12" hidden="1" customHeight="1" x14ac:dyDescent="0.2"/>
    <row r="62035" ht="12" hidden="1" customHeight="1" x14ac:dyDescent="0.2"/>
    <row r="62036" ht="12" hidden="1" customHeight="1" x14ac:dyDescent="0.2"/>
    <row r="62037" ht="12" hidden="1" customHeight="1" x14ac:dyDescent="0.2"/>
    <row r="62038" ht="12" hidden="1" customHeight="1" x14ac:dyDescent="0.2"/>
    <row r="62039" ht="12" hidden="1" customHeight="1" x14ac:dyDescent="0.2"/>
    <row r="62040" ht="12" hidden="1" customHeight="1" x14ac:dyDescent="0.2"/>
    <row r="62041" ht="12" hidden="1" customHeight="1" x14ac:dyDescent="0.2"/>
    <row r="62042" ht="12" hidden="1" customHeight="1" x14ac:dyDescent="0.2"/>
    <row r="62043" ht="12" hidden="1" customHeight="1" x14ac:dyDescent="0.2"/>
    <row r="62044" ht="12" hidden="1" customHeight="1" x14ac:dyDescent="0.2"/>
    <row r="62045" ht="12" hidden="1" customHeight="1" x14ac:dyDescent="0.2"/>
    <row r="62046" ht="12" hidden="1" customHeight="1" x14ac:dyDescent="0.2"/>
    <row r="62047" ht="12" hidden="1" customHeight="1" x14ac:dyDescent="0.2"/>
    <row r="62048" ht="12" hidden="1" customHeight="1" x14ac:dyDescent="0.2"/>
    <row r="62049" ht="12" hidden="1" customHeight="1" x14ac:dyDescent="0.2"/>
    <row r="62050" ht="12" hidden="1" customHeight="1" x14ac:dyDescent="0.2"/>
    <row r="62051" ht="12" hidden="1" customHeight="1" x14ac:dyDescent="0.2"/>
    <row r="62052" ht="12" hidden="1" customHeight="1" x14ac:dyDescent="0.2"/>
    <row r="62053" ht="12" hidden="1" customHeight="1" x14ac:dyDescent="0.2"/>
    <row r="62054" ht="12" hidden="1" customHeight="1" x14ac:dyDescent="0.2"/>
    <row r="62055" ht="12" hidden="1" customHeight="1" x14ac:dyDescent="0.2"/>
    <row r="62056" ht="12" hidden="1" customHeight="1" x14ac:dyDescent="0.2"/>
    <row r="62057" ht="12" hidden="1" customHeight="1" x14ac:dyDescent="0.2"/>
    <row r="62058" ht="12" hidden="1" customHeight="1" x14ac:dyDescent="0.2"/>
    <row r="62059" ht="12" hidden="1" customHeight="1" x14ac:dyDescent="0.2"/>
    <row r="62060" ht="12" hidden="1" customHeight="1" x14ac:dyDescent="0.2"/>
    <row r="62061" ht="12" hidden="1" customHeight="1" x14ac:dyDescent="0.2"/>
    <row r="62062" ht="12" hidden="1" customHeight="1" x14ac:dyDescent="0.2"/>
    <row r="62063" ht="12" hidden="1" customHeight="1" x14ac:dyDescent="0.2"/>
    <row r="62064" ht="12" hidden="1" customHeight="1" x14ac:dyDescent="0.2"/>
    <row r="62065" ht="12" hidden="1" customHeight="1" x14ac:dyDescent="0.2"/>
    <row r="62066" ht="12" hidden="1" customHeight="1" x14ac:dyDescent="0.2"/>
    <row r="62067" ht="12" hidden="1" customHeight="1" x14ac:dyDescent="0.2"/>
    <row r="62068" ht="12" hidden="1" customHeight="1" x14ac:dyDescent="0.2"/>
    <row r="62069" ht="12" hidden="1" customHeight="1" x14ac:dyDescent="0.2"/>
    <row r="62070" ht="12" hidden="1" customHeight="1" x14ac:dyDescent="0.2"/>
    <row r="62071" ht="12" hidden="1" customHeight="1" x14ac:dyDescent="0.2"/>
    <row r="62072" ht="12" hidden="1" customHeight="1" x14ac:dyDescent="0.2"/>
    <row r="62073" ht="12" hidden="1" customHeight="1" x14ac:dyDescent="0.2"/>
    <row r="62074" ht="12" hidden="1" customHeight="1" x14ac:dyDescent="0.2"/>
    <row r="62075" ht="12" hidden="1" customHeight="1" x14ac:dyDescent="0.2"/>
    <row r="62076" ht="12" hidden="1" customHeight="1" x14ac:dyDescent="0.2"/>
    <row r="62077" ht="12" hidden="1" customHeight="1" x14ac:dyDescent="0.2"/>
    <row r="62078" ht="12" hidden="1" customHeight="1" x14ac:dyDescent="0.2"/>
    <row r="62079" ht="12" hidden="1" customHeight="1" x14ac:dyDescent="0.2"/>
    <row r="62080" ht="12" hidden="1" customHeight="1" x14ac:dyDescent="0.2"/>
    <row r="62081" ht="12" hidden="1" customHeight="1" x14ac:dyDescent="0.2"/>
    <row r="62082" ht="12" hidden="1" customHeight="1" x14ac:dyDescent="0.2"/>
    <row r="62083" ht="12" hidden="1" customHeight="1" x14ac:dyDescent="0.2"/>
    <row r="62084" ht="12" hidden="1" customHeight="1" x14ac:dyDescent="0.2"/>
    <row r="62085" ht="12" hidden="1" customHeight="1" x14ac:dyDescent="0.2"/>
    <row r="62086" ht="12" hidden="1" customHeight="1" x14ac:dyDescent="0.2"/>
    <row r="62087" ht="12" hidden="1" customHeight="1" x14ac:dyDescent="0.2"/>
    <row r="62088" ht="12" hidden="1" customHeight="1" x14ac:dyDescent="0.2"/>
    <row r="62089" ht="12" hidden="1" customHeight="1" x14ac:dyDescent="0.2"/>
    <row r="62090" ht="12" hidden="1" customHeight="1" x14ac:dyDescent="0.2"/>
    <row r="62091" ht="12" hidden="1" customHeight="1" x14ac:dyDescent="0.2"/>
    <row r="62092" ht="12" hidden="1" customHeight="1" x14ac:dyDescent="0.2"/>
    <row r="62093" ht="12" hidden="1" customHeight="1" x14ac:dyDescent="0.2"/>
    <row r="62094" ht="12" hidden="1" customHeight="1" x14ac:dyDescent="0.2"/>
    <row r="62095" ht="12" hidden="1" customHeight="1" x14ac:dyDescent="0.2"/>
    <row r="62096" ht="12" hidden="1" customHeight="1" x14ac:dyDescent="0.2"/>
    <row r="62097" ht="12" hidden="1" customHeight="1" x14ac:dyDescent="0.2"/>
    <row r="62098" ht="12" hidden="1" customHeight="1" x14ac:dyDescent="0.2"/>
    <row r="62099" ht="12" hidden="1" customHeight="1" x14ac:dyDescent="0.2"/>
    <row r="62100" ht="12" hidden="1" customHeight="1" x14ac:dyDescent="0.2"/>
    <row r="62101" ht="12" hidden="1" customHeight="1" x14ac:dyDescent="0.2"/>
    <row r="62102" ht="12" hidden="1" customHeight="1" x14ac:dyDescent="0.2"/>
    <row r="62103" ht="12" hidden="1" customHeight="1" x14ac:dyDescent="0.2"/>
    <row r="62104" ht="12" hidden="1" customHeight="1" x14ac:dyDescent="0.2"/>
    <row r="62105" ht="12" hidden="1" customHeight="1" x14ac:dyDescent="0.2"/>
    <row r="62106" ht="12" hidden="1" customHeight="1" x14ac:dyDescent="0.2"/>
    <row r="62107" ht="12" hidden="1" customHeight="1" x14ac:dyDescent="0.2"/>
    <row r="62108" ht="12" hidden="1" customHeight="1" x14ac:dyDescent="0.2"/>
    <row r="62109" ht="12" hidden="1" customHeight="1" x14ac:dyDescent="0.2"/>
    <row r="62110" ht="12" hidden="1" customHeight="1" x14ac:dyDescent="0.2"/>
    <row r="62111" ht="12" hidden="1" customHeight="1" x14ac:dyDescent="0.2"/>
    <row r="62112" ht="12" hidden="1" customHeight="1" x14ac:dyDescent="0.2"/>
    <row r="62113" ht="12" hidden="1" customHeight="1" x14ac:dyDescent="0.2"/>
    <row r="62114" ht="12" hidden="1" customHeight="1" x14ac:dyDescent="0.2"/>
    <row r="62115" ht="12" hidden="1" customHeight="1" x14ac:dyDescent="0.2"/>
    <row r="62116" ht="12" hidden="1" customHeight="1" x14ac:dyDescent="0.2"/>
    <row r="62117" ht="12" hidden="1" customHeight="1" x14ac:dyDescent="0.2"/>
    <row r="62118" ht="12" hidden="1" customHeight="1" x14ac:dyDescent="0.2"/>
    <row r="62119" ht="12" hidden="1" customHeight="1" x14ac:dyDescent="0.2"/>
    <row r="62120" ht="12" hidden="1" customHeight="1" x14ac:dyDescent="0.2"/>
    <row r="62121" ht="12" hidden="1" customHeight="1" x14ac:dyDescent="0.2"/>
    <row r="62122" ht="12" hidden="1" customHeight="1" x14ac:dyDescent="0.2"/>
    <row r="62123" ht="12" hidden="1" customHeight="1" x14ac:dyDescent="0.2"/>
    <row r="62124" ht="12" hidden="1" customHeight="1" x14ac:dyDescent="0.2"/>
    <row r="62125" ht="12" hidden="1" customHeight="1" x14ac:dyDescent="0.2"/>
    <row r="62126" ht="12" hidden="1" customHeight="1" x14ac:dyDescent="0.2"/>
    <row r="62127" ht="12" hidden="1" customHeight="1" x14ac:dyDescent="0.2"/>
    <row r="62128" ht="12" hidden="1" customHeight="1" x14ac:dyDescent="0.2"/>
    <row r="62129" ht="12" hidden="1" customHeight="1" x14ac:dyDescent="0.2"/>
    <row r="62130" ht="12" hidden="1" customHeight="1" x14ac:dyDescent="0.2"/>
    <row r="62131" ht="12" hidden="1" customHeight="1" x14ac:dyDescent="0.2"/>
    <row r="62132" ht="12" hidden="1" customHeight="1" x14ac:dyDescent="0.2"/>
    <row r="62133" ht="12" hidden="1" customHeight="1" x14ac:dyDescent="0.2"/>
    <row r="62134" ht="12" hidden="1" customHeight="1" x14ac:dyDescent="0.2"/>
    <row r="62135" ht="12" hidden="1" customHeight="1" x14ac:dyDescent="0.2"/>
    <row r="62136" ht="12" hidden="1" customHeight="1" x14ac:dyDescent="0.2"/>
    <row r="62137" ht="12" hidden="1" customHeight="1" x14ac:dyDescent="0.2"/>
    <row r="62138" ht="12" hidden="1" customHeight="1" x14ac:dyDescent="0.2"/>
    <row r="62139" ht="12" hidden="1" customHeight="1" x14ac:dyDescent="0.2"/>
    <row r="62140" ht="12" hidden="1" customHeight="1" x14ac:dyDescent="0.2"/>
    <row r="62141" ht="12" hidden="1" customHeight="1" x14ac:dyDescent="0.2"/>
    <row r="62142" ht="12" hidden="1" customHeight="1" x14ac:dyDescent="0.2"/>
    <row r="62143" ht="12" hidden="1" customHeight="1" x14ac:dyDescent="0.2"/>
    <row r="62144" ht="12" hidden="1" customHeight="1" x14ac:dyDescent="0.2"/>
    <row r="62145" ht="12" hidden="1" customHeight="1" x14ac:dyDescent="0.2"/>
    <row r="62146" ht="12" hidden="1" customHeight="1" x14ac:dyDescent="0.2"/>
    <row r="62147" ht="12" hidden="1" customHeight="1" x14ac:dyDescent="0.2"/>
    <row r="62148" ht="12" hidden="1" customHeight="1" x14ac:dyDescent="0.2"/>
    <row r="62149" ht="12" hidden="1" customHeight="1" x14ac:dyDescent="0.2"/>
    <row r="62150" ht="12" hidden="1" customHeight="1" x14ac:dyDescent="0.2"/>
    <row r="62151" ht="12" hidden="1" customHeight="1" x14ac:dyDescent="0.2"/>
    <row r="62152" ht="12" hidden="1" customHeight="1" x14ac:dyDescent="0.2"/>
    <row r="62153" ht="12" hidden="1" customHeight="1" x14ac:dyDescent="0.2"/>
    <row r="62154" ht="12" hidden="1" customHeight="1" x14ac:dyDescent="0.2"/>
    <row r="62155" ht="12" hidden="1" customHeight="1" x14ac:dyDescent="0.2"/>
    <row r="62156" ht="12" hidden="1" customHeight="1" x14ac:dyDescent="0.2"/>
    <row r="62157" ht="12" hidden="1" customHeight="1" x14ac:dyDescent="0.2"/>
    <row r="62158" ht="12" hidden="1" customHeight="1" x14ac:dyDescent="0.2"/>
    <row r="62159" ht="12" hidden="1" customHeight="1" x14ac:dyDescent="0.2"/>
    <row r="62160" ht="12" hidden="1" customHeight="1" x14ac:dyDescent="0.2"/>
    <row r="62161" ht="12" hidden="1" customHeight="1" x14ac:dyDescent="0.2"/>
    <row r="62162" ht="12" hidden="1" customHeight="1" x14ac:dyDescent="0.2"/>
    <row r="62163" ht="12" hidden="1" customHeight="1" x14ac:dyDescent="0.2"/>
    <row r="62164" ht="12" hidden="1" customHeight="1" x14ac:dyDescent="0.2"/>
    <row r="62165" ht="12" hidden="1" customHeight="1" x14ac:dyDescent="0.2"/>
    <row r="62166" ht="12" hidden="1" customHeight="1" x14ac:dyDescent="0.2"/>
    <row r="62167" ht="12" hidden="1" customHeight="1" x14ac:dyDescent="0.2"/>
    <row r="62168" ht="12" hidden="1" customHeight="1" x14ac:dyDescent="0.2"/>
    <row r="62169" ht="12" hidden="1" customHeight="1" x14ac:dyDescent="0.2"/>
    <row r="62170" ht="12" hidden="1" customHeight="1" x14ac:dyDescent="0.2"/>
    <row r="62171" ht="12" hidden="1" customHeight="1" x14ac:dyDescent="0.2"/>
    <row r="62172" ht="12" hidden="1" customHeight="1" x14ac:dyDescent="0.2"/>
    <row r="62173" ht="12" hidden="1" customHeight="1" x14ac:dyDescent="0.2"/>
    <row r="62174" ht="12" hidden="1" customHeight="1" x14ac:dyDescent="0.2"/>
    <row r="62175" ht="12" hidden="1" customHeight="1" x14ac:dyDescent="0.2"/>
    <row r="62176" ht="12" hidden="1" customHeight="1" x14ac:dyDescent="0.2"/>
    <row r="62177" ht="12" hidden="1" customHeight="1" x14ac:dyDescent="0.2"/>
    <row r="62178" ht="12" hidden="1" customHeight="1" x14ac:dyDescent="0.2"/>
    <row r="62179" ht="12" hidden="1" customHeight="1" x14ac:dyDescent="0.2"/>
    <row r="62180" ht="12" hidden="1" customHeight="1" x14ac:dyDescent="0.2"/>
    <row r="62181" ht="12" hidden="1" customHeight="1" x14ac:dyDescent="0.2"/>
    <row r="62182" ht="12" hidden="1" customHeight="1" x14ac:dyDescent="0.2"/>
    <row r="62183" ht="12" hidden="1" customHeight="1" x14ac:dyDescent="0.2"/>
    <row r="62184" ht="12" hidden="1" customHeight="1" x14ac:dyDescent="0.2"/>
    <row r="62185" ht="12" hidden="1" customHeight="1" x14ac:dyDescent="0.2"/>
    <row r="62186" ht="12" hidden="1" customHeight="1" x14ac:dyDescent="0.2"/>
    <row r="62187" ht="12" hidden="1" customHeight="1" x14ac:dyDescent="0.2"/>
    <row r="62188" ht="12" hidden="1" customHeight="1" x14ac:dyDescent="0.2"/>
    <row r="62189" ht="12" hidden="1" customHeight="1" x14ac:dyDescent="0.2"/>
    <row r="62190" ht="12" hidden="1" customHeight="1" x14ac:dyDescent="0.2"/>
    <row r="62191" ht="12" hidden="1" customHeight="1" x14ac:dyDescent="0.2"/>
    <row r="62192" ht="12" hidden="1" customHeight="1" x14ac:dyDescent="0.2"/>
    <row r="62193" ht="12" hidden="1" customHeight="1" x14ac:dyDescent="0.2"/>
    <row r="62194" ht="12" hidden="1" customHeight="1" x14ac:dyDescent="0.2"/>
    <row r="62195" ht="12" hidden="1" customHeight="1" x14ac:dyDescent="0.2"/>
    <row r="62196" ht="12" hidden="1" customHeight="1" x14ac:dyDescent="0.2"/>
    <row r="62197" ht="12" hidden="1" customHeight="1" x14ac:dyDescent="0.2"/>
    <row r="62198" ht="12" hidden="1" customHeight="1" x14ac:dyDescent="0.2"/>
    <row r="62199" ht="12" hidden="1" customHeight="1" x14ac:dyDescent="0.2"/>
    <row r="62200" ht="12" hidden="1" customHeight="1" x14ac:dyDescent="0.2"/>
    <row r="62201" ht="12" hidden="1" customHeight="1" x14ac:dyDescent="0.2"/>
    <row r="62202" ht="12" hidden="1" customHeight="1" x14ac:dyDescent="0.2"/>
    <row r="62203" ht="12" hidden="1" customHeight="1" x14ac:dyDescent="0.2"/>
    <row r="62204" ht="12" hidden="1" customHeight="1" x14ac:dyDescent="0.2"/>
    <row r="62205" ht="12" hidden="1" customHeight="1" x14ac:dyDescent="0.2"/>
    <row r="62206" ht="12" hidden="1" customHeight="1" x14ac:dyDescent="0.2"/>
    <row r="62207" ht="12" hidden="1" customHeight="1" x14ac:dyDescent="0.2"/>
    <row r="62208" ht="12" hidden="1" customHeight="1" x14ac:dyDescent="0.2"/>
    <row r="62209" ht="12" hidden="1" customHeight="1" x14ac:dyDescent="0.2"/>
    <row r="62210" ht="12" hidden="1" customHeight="1" x14ac:dyDescent="0.2"/>
    <row r="62211" ht="12" hidden="1" customHeight="1" x14ac:dyDescent="0.2"/>
    <row r="62212" ht="12" hidden="1" customHeight="1" x14ac:dyDescent="0.2"/>
    <row r="62213" ht="12" hidden="1" customHeight="1" x14ac:dyDescent="0.2"/>
    <row r="62214" ht="12" hidden="1" customHeight="1" x14ac:dyDescent="0.2"/>
    <row r="62215" ht="12" hidden="1" customHeight="1" x14ac:dyDescent="0.2"/>
    <row r="62216" ht="12" hidden="1" customHeight="1" x14ac:dyDescent="0.2"/>
    <row r="62217" ht="12" hidden="1" customHeight="1" x14ac:dyDescent="0.2"/>
    <row r="62218" ht="12" hidden="1" customHeight="1" x14ac:dyDescent="0.2"/>
    <row r="62219" ht="12" hidden="1" customHeight="1" x14ac:dyDescent="0.2"/>
    <row r="62220" ht="12" hidden="1" customHeight="1" x14ac:dyDescent="0.2"/>
    <row r="62221" ht="12" hidden="1" customHeight="1" x14ac:dyDescent="0.2"/>
    <row r="62222" ht="12" hidden="1" customHeight="1" x14ac:dyDescent="0.2"/>
    <row r="62223" ht="12" hidden="1" customHeight="1" x14ac:dyDescent="0.2"/>
    <row r="62224" ht="12" hidden="1" customHeight="1" x14ac:dyDescent="0.2"/>
    <row r="62225" ht="12" hidden="1" customHeight="1" x14ac:dyDescent="0.2"/>
    <row r="62226" ht="12" hidden="1" customHeight="1" x14ac:dyDescent="0.2"/>
    <row r="62227" ht="12" hidden="1" customHeight="1" x14ac:dyDescent="0.2"/>
    <row r="62228" ht="12" hidden="1" customHeight="1" x14ac:dyDescent="0.2"/>
    <row r="62229" ht="12" hidden="1" customHeight="1" x14ac:dyDescent="0.2"/>
    <row r="62230" ht="12" hidden="1" customHeight="1" x14ac:dyDescent="0.2"/>
    <row r="62231" ht="12" hidden="1" customHeight="1" x14ac:dyDescent="0.2"/>
    <row r="62232" ht="12" hidden="1" customHeight="1" x14ac:dyDescent="0.2"/>
    <row r="62233" ht="12" hidden="1" customHeight="1" x14ac:dyDescent="0.2"/>
    <row r="62234" ht="12" hidden="1" customHeight="1" x14ac:dyDescent="0.2"/>
    <row r="62235" ht="12" hidden="1" customHeight="1" x14ac:dyDescent="0.2"/>
    <row r="62236" ht="12" hidden="1" customHeight="1" x14ac:dyDescent="0.2"/>
    <row r="62237" ht="12" hidden="1" customHeight="1" x14ac:dyDescent="0.2"/>
    <row r="62238" ht="12" hidden="1" customHeight="1" x14ac:dyDescent="0.2"/>
    <row r="62239" ht="12" hidden="1" customHeight="1" x14ac:dyDescent="0.2"/>
    <row r="62240" ht="12" hidden="1" customHeight="1" x14ac:dyDescent="0.2"/>
    <row r="62241" ht="12" hidden="1" customHeight="1" x14ac:dyDescent="0.2"/>
    <row r="62242" ht="12" hidden="1" customHeight="1" x14ac:dyDescent="0.2"/>
    <row r="62243" ht="12" hidden="1" customHeight="1" x14ac:dyDescent="0.2"/>
    <row r="62244" ht="12" hidden="1" customHeight="1" x14ac:dyDescent="0.2"/>
    <row r="62245" ht="12" hidden="1" customHeight="1" x14ac:dyDescent="0.2"/>
    <row r="62246" ht="12" hidden="1" customHeight="1" x14ac:dyDescent="0.2"/>
    <row r="62247" ht="12" hidden="1" customHeight="1" x14ac:dyDescent="0.2"/>
    <row r="62248" ht="12" hidden="1" customHeight="1" x14ac:dyDescent="0.2"/>
    <row r="62249" ht="12" hidden="1" customHeight="1" x14ac:dyDescent="0.2"/>
    <row r="62250" ht="12" hidden="1" customHeight="1" x14ac:dyDescent="0.2"/>
    <row r="62251" ht="12" hidden="1" customHeight="1" x14ac:dyDescent="0.2"/>
    <row r="62252" ht="12" hidden="1" customHeight="1" x14ac:dyDescent="0.2"/>
    <row r="62253" ht="12" hidden="1" customHeight="1" x14ac:dyDescent="0.2"/>
    <row r="62254" ht="12" hidden="1" customHeight="1" x14ac:dyDescent="0.2"/>
    <row r="62255" ht="12" hidden="1" customHeight="1" x14ac:dyDescent="0.2"/>
    <row r="62256" ht="12" hidden="1" customHeight="1" x14ac:dyDescent="0.2"/>
    <row r="62257" ht="12" hidden="1" customHeight="1" x14ac:dyDescent="0.2"/>
    <row r="62258" ht="12" hidden="1" customHeight="1" x14ac:dyDescent="0.2"/>
    <row r="62259" ht="12" hidden="1" customHeight="1" x14ac:dyDescent="0.2"/>
    <row r="62260" ht="12" hidden="1" customHeight="1" x14ac:dyDescent="0.2"/>
    <row r="62261" ht="12" hidden="1" customHeight="1" x14ac:dyDescent="0.2"/>
    <row r="62262" ht="12" hidden="1" customHeight="1" x14ac:dyDescent="0.2"/>
    <row r="62263" ht="12" hidden="1" customHeight="1" x14ac:dyDescent="0.2"/>
    <row r="62264" ht="12" hidden="1" customHeight="1" x14ac:dyDescent="0.2"/>
    <row r="62265" ht="12" hidden="1" customHeight="1" x14ac:dyDescent="0.2"/>
    <row r="62266" ht="12" hidden="1" customHeight="1" x14ac:dyDescent="0.2"/>
    <row r="62267" ht="12" hidden="1" customHeight="1" x14ac:dyDescent="0.2"/>
    <row r="62268" ht="12" hidden="1" customHeight="1" x14ac:dyDescent="0.2"/>
    <row r="62269" ht="12" hidden="1" customHeight="1" x14ac:dyDescent="0.2"/>
    <row r="62270" ht="12" hidden="1" customHeight="1" x14ac:dyDescent="0.2"/>
    <row r="62271" ht="12" hidden="1" customHeight="1" x14ac:dyDescent="0.2"/>
    <row r="62272" ht="12" hidden="1" customHeight="1" x14ac:dyDescent="0.2"/>
    <row r="62273" ht="12" hidden="1" customHeight="1" x14ac:dyDescent="0.2"/>
    <row r="62274" ht="12" hidden="1" customHeight="1" x14ac:dyDescent="0.2"/>
    <row r="62275" ht="12" hidden="1" customHeight="1" x14ac:dyDescent="0.2"/>
    <row r="62276" ht="12" hidden="1" customHeight="1" x14ac:dyDescent="0.2"/>
    <row r="62277" ht="12" hidden="1" customHeight="1" x14ac:dyDescent="0.2"/>
    <row r="62278" ht="12" hidden="1" customHeight="1" x14ac:dyDescent="0.2"/>
    <row r="62279" ht="12" hidden="1" customHeight="1" x14ac:dyDescent="0.2"/>
    <row r="62280" ht="12" hidden="1" customHeight="1" x14ac:dyDescent="0.2"/>
    <row r="62281" ht="12" hidden="1" customHeight="1" x14ac:dyDescent="0.2"/>
    <row r="62282" ht="12" hidden="1" customHeight="1" x14ac:dyDescent="0.2"/>
    <row r="62283" ht="12" hidden="1" customHeight="1" x14ac:dyDescent="0.2"/>
    <row r="62284" ht="12" hidden="1" customHeight="1" x14ac:dyDescent="0.2"/>
    <row r="62285" ht="12" hidden="1" customHeight="1" x14ac:dyDescent="0.2"/>
    <row r="62286" ht="12" hidden="1" customHeight="1" x14ac:dyDescent="0.2"/>
    <row r="62287" ht="12" hidden="1" customHeight="1" x14ac:dyDescent="0.2"/>
    <row r="62288" ht="12" hidden="1" customHeight="1" x14ac:dyDescent="0.2"/>
    <row r="62289" ht="12" hidden="1" customHeight="1" x14ac:dyDescent="0.2"/>
    <row r="62290" ht="12" hidden="1" customHeight="1" x14ac:dyDescent="0.2"/>
    <row r="62291" ht="12" hidden="1" customHeight="1" x14ac:dyDescent="0.2"/>
    <row r="62292" ht="12" hidden="1" customHeight="1" x14ac:dyDescent="0.2"/>
    <row r="62293" ht="12" hidden="1" customHeight="1" x14ac:dyDescent="0.2"/>
    <row r="62294" ht="12" hidden="1" customHeight="1" x14ac:dyDescent="0.2"/>
    <row r="62295" ht="12" hidden="1" customHeight="1" x14ac:dyDescent="0.2"/>
    <row r="62296" ht="12" hidden="1" customHeight="1" x14ac:dyDescent="0.2"/>
    <row r="62297" ht="12" hidden="1" customHeight="1" x14ac:dyDescent="0.2"/>
    <row r="62298" ht="12" hidden="1" customHeight="1" x14ac:dyDescent="0.2"/>
    <row r="62299" ht="12" hidden="1" customHeight="1" x14ac:dyDescent="0.2"/>
    <row r="62300" ht="12" hidden="1" customHeight="1" x14ac:dyDescent="0.2"/>
    <row r="62301" ht="12" hidden="1" customHeight="1" x14ac:dyDescent="0.2"/>
    <row r="62302" ht="12" hidden="1" customHeight="1" x14ac:dyDescent="0.2"/>
    <row r="62303" ht="12" hidden="1" customHeight="1" x14ac:dyDescent="0.2"/>
    <row r="62304" ht="12" hidden="1" customHeight="1" x14ac:dyDescent="0.2"/>
    <row r="62305" ht="12" hidden="1" customHeight="1" x14ac:dyDescent="0.2"/>
    <row r="62306" ht="12" hidden="1" customHeight="1" x14ac:dyDescent="0.2"/>
    <row r="62307" ht="12" hidden="1" customHeight="1" x14ac:dyDescent="0.2"/>
    <row r="62308" ht="12" hidden="1" customHeight="1" x14ac:dyDescent="0.2"/>
    <row r="62309" ht="12" hidden="1" customHeight="1" x14ac:dyDescent="0.2"/>
    <row r="62310" ht="12" hidden="1" customHeight="1" x14ac:dyDescent="0.2"/>
    <row r="62311" ht="12" hidden="1" customHeight="1" x14ac:dyDescent="0.2"/>
    <row r="62312" ht="12" hidden="1" customHeight="1" x14ac:dyDescent="0.2"/>
    <row r="62313" ht="12" hidden="1" customHeight="1" x14ac:dyDescent="0.2"/>
    <row r="62314" ht="12" hidden="1" customHeight="1" x14ac:dyDescent="0.2"/>
    <row r="62315" ht="12" hidden="1" customHeight="1" x14ac:dyDescent="0.2"/>
    <row r="62316" ht="12" hidden="1" customHeight="1" x14ac:dyDescent="0.2"/>
    <row r="62317" ht="12" hidden="1" customHeight="1" x14ac:dyDescent="0.2"/>
    <row r="62318" ht="12" hidden="1" customHeight="1" x14ac:dyDescent="0.2"/>
    <row r="62319" ht="12" hidden="1" customHeight="1" x14ac:dyDescent="0.2"/>
    <row r="62320" ht="12" hidden="1" customHeight="1" x14ac:dyDescent="0.2"/>
    <row r="62321" ht="12" hidden="1" customHeight="1" x14ac:dyDescent="0.2"/>
    <row r="62322" ht="12" hidden="1" customHeight="1" x14ac:dyDescent="0.2"/>
    <row r="62323" ht="12" hidden="1" customHeight="1" x14ac:dyDescent="0.2"/>
    <row r="62324" ht="12" hidden="1" customHeight="1" x14ac:dyDescent="0.2"/>
    <row r="62325" ht="12" hidden="1" customHeight="1" x14ac:dyDescent="0.2"/>
    <row r="62326" ht="12" hidden="1" customHeight="1" x14ac:dyDescent="0.2"/>
    <row r="62327" ht="12" hidden="1" customHeight="1" x14ac:dyDescent="0.2"/>
    <row r="62328" ht="12" hidden="1" customHeight="1" x14ac:dyDescent="0.2"/>
    <row r="62329" ht="12" hidden="1" customHeight="1" x14ac:dyDescent="0.2"/>
    <row r="62330" ht="12" hidden="1" customHeight="1" x14ac:dyDescent="0.2"/>
    <row r="62331" ht="12" hidden="1" customHeight="1" x14ac:dyDescent="0.2"/>
    <row r="62332" ht="12" hidden="1" customHeight="1" x14ac:dyDescent="0.2"/>
    <row r="62333" ht="12" hidden="1" customHeight="1" x14ac:dyDescent="0.2"/>
    <row r="62334" ht="12" hidden="1" customHeight="1" x14ac:dyDescent="0.2"/>
    <row r="62335" ht="12" hidden="1" customHeight="1" x14ac:dyDescent="0.2"/>
    <row r="62336" ht="12" hidden="1" customHeight="1" x14ac:dyDescent="0.2"/>
    <row r="62337" ht="12" hidden="1" customHeight="1" x14ac:dyDescent="0.2"/>
    <row r="62338" ht="12" hidden="1" customHeight="1" x14ac:dyDescent="0.2"/>
    <row r="62339" ht="12" hidden="1" customHeight="1" x14ac:dyDescent="0.2"/>
    <row r="62340" ht="12" hidden="1" customHeight="1" x14ac:dyDescent="0.2"/>
    <row r="62341" ht="12" hidden="1" customHeight="1" x14ac:dyDescent="0.2"/>
    <row r="62342" ht="12" hidden="1" customHeight="1" x14ac:dyDescent="0.2"/>
    <row r="62343" ht="12" hidden="1" customHeight="1" x14ac:dyDescent="0.2"/>
    <row r="62344" ht="12" hidden="1" customHeight="1" x14ac:dyDescent="0.2"/>
    <row r="62345" ht="12" hidden="1" customHeight="1" x14ac:dyDescent="0.2"/>
    <row r="62346" ht="12" hidden="1" customHeight="1" x14ac:dyDescent="0.2"/>
    <row r="62347" ht="12" hidden="1" customHeight="1" x14ac:dyDescent="0.2"/>
    <row r="62348" ht="12" hidden="1" customHeight="1" x14ac:dyDescent="0.2"/>
    <row r="62349" ht="12" hidden="1" customHeight="1" x14ac:dyDescent="0.2"/>
    <row r="62350" ht="12" hidden="1" customHeight="1" x14ac:dyDescent="0.2"/>
    <row r="62351" ht="12" hidden="1" customHeight="1" x14ac:dyDescent="0.2"/>
    <row r="62352" ht="12" hidden="1" customHeight="1" x14ac:dyDescent="0.2"/>
    <row r="62353" ht="12" hidden="1" customHeight="1" x14ac:dyDescent="0.2"/>
    <row r="62354" ht="12" hidden="1" customHeight="1" x14ac:dyDescent="0.2"/>
    <row r="62355" ht="12" hidden="1" customHeight="1" x14ac:dyDescent="0.2"/>
    <row r="62356" ht="12" hidden="1" customHeight="1" x14ac:dyDescent="0.2"/>
    <row r="62357" ht="12" hidden="1" customHeight="1" x14ac:dyDescent="0.2"/>
    <row r="62358" ht="12" hidden="1" customHeight="1" x14ac:dyDescent="0.2"/>
    <row r="62359" ht="12" hidden="1" customHeight="1" x14ac:dyDescent="0.2"/>
    <row r="62360" ht="12" hidden="1" customHeight="1" x14ac:dyDescent="0.2"/>
    <row r="62361" ht="12" hidden="1" customHeight="1" x14ac:dyDescent="0.2"/>
    <row r="62362" ht="12" hidden="1" customHeight="1" x14ac:dyDescent="0.2"/>
    <row r="62363" ht="12" hidden="1" customHeight="1" x14ac:dyDescent="0.2"/>
    <row r="62364" ht="12" hidden="1" customHeight="1" x14ac:dyDescent="0.2"/>
    <row r="62365" ht="12" hidden="1" customHeight="1" x14ac:dyDescent="0.2"/>
    <row r="62366" ht="12" hidden="1" customHeight="1" x14ac:dyDescent="0.2"/>
    <row r="62367" ht="12" hidden="1" customHeight="1" x14ac:dyDescent="0.2"/>
    <row r="62368" ht="12" hidden="1" customHeight="1" x14ac:dyDescent="0.2"/>
    <row r="62369" ht="12" hidden="1" customHeight="1" x14ac:dyDescent="0.2"/>
    <row r="62370" ht="12" hidden="1" customHeight="1" x14ac:dyDescent="0.2"/>
    <row r="62371" ht="12" hidden="1" customHeight="1" x14ac:dyDescent="0.2"/>
    <row r="62372" ht="12" hidden="1" customHeight="1" x14ac:dyDescent="0.2"/>
    <row r="62373" ht="12" hidden="1" customHeight="1" x14ac:dyDescent="0.2"/>
    <row r="62374" ht="12" hidden="1" customHeight="1" x14ac:dyDescent="0.2"/>
    <row r="62375" ht="12" hidden="1" customHeight="1" x14ac:dyDescent="0.2"/>
    <row r="62376" ht="12" hidden="1" customHeight="1" x14ac:dyDescent="0.2"/>
    <row r="62377" ht="12" hidden="1" customHeight="1" x14ac:dyDescent="0.2"/>
    <row r="62378" ht="12" hidden="1" customHeight="1" x14ac:dyDescent="0.2"/>
    <row r="62379" ht="12" hidden="1" customHeight="1" x14ac:dyDescent="0.2"/>
    <row r="62380" ht="12" hidden="1" customHeight="1" x14ac:dyDescent="0.2"/>
    <row r="62381" ht="12" hidden="1" customHeight="1" x14ac:dyDescent="0.2"/>
    <row r="62382" ht="12" hidden="1" customHeight="1" x14ac:dyDescent="0.2"/>
    <row r="62383" ht="12" hidden="1" customHeight="1" x14ac:dyDescent="0.2"/>
    <row r="62384" ht="12" hidden="1" customHeight="1" x14ac:dyDescent="0.2"/>
    <row r="62385" ht="12" hidden="1" customHeight="1" x14ac:dyDescent="0.2"/>
    <row r="62386" ht="12" hidden="1" customHeight="1" x14ac:dyDescent="0.2"/>
    <row r="62387" ht="12" hidden="1" customHeight="1" x14ac:dyDescent="0.2"/>
    <row r="62388" ht="12" hidden="1" customHeight="1" x14ac:dyDescent="0.2"/>
    <row r="62389" ht="12" hidden="1" customHeight="1" x14ac:dyDescent="0.2"/>
    <row r="62390" ht="12" hidden="1" customHeight="1" x14ac:dyDescent="0.2"/>
    <row r="62391" ht="12" hidden="1" customHeight="1" x14ac:dyDescent="0.2"/>
    <row r="62392" ht="12" hidden="1" customHeight="1" x14ac:dyDescent="0.2"/>
    <row r="62393" ht="12" hidden="1" customHeight="1" x14ac:dyDescent="0.2"/>
    <row r="62394" ht="12" hidden="1" customHeight="1" x14ac:dyDescent="0.2"/>
    <row r="62395" ht="12" hidden="1" customHeight="1" x14ac:dyDescent="0.2"/>
    <row r="62396" ht="12" hidden="1" customHeight="1" x14ac:dyDescent="0.2"/>
    <row r="62397" ht="12" hidden="1" customHeight="1" x14ac:dyDescent="0.2"/>
    <row r="62398" ht="12" hidden="1" customHeight="1" x14ac:dyDescent="0.2"/>
    <row r="62399" ht="12" hidden="1" customHeight="1" x14ac:dyDescent="0.2"/>
    <row r="62400" ht="12" hidden="1" customHeight="1" x14ac:dyDescent="0.2"/>
    <row r="62401" ht="12" hidden="1" customHeight="1" x14ac:dyDescent="0.2"/>
    <row r="62402" ht="12" hidden="1" customHeight="1" x14ac:dyDescent="0.2"/>
    <row r="62403" ht="12" hidden="1" customHeight="1" x14ac:dyDescent="0.2"/>
    <row r="62404" ht="12" hidden="1" customHeight="1" x14ac:dyDescent="0.2"/>
    <row r="62405" ht="12" hidden="1" customHeight="1" x14ac:dyDescent="0.2"/>
    <row r="62406" ht="12" hidden="1" customHeight="1" x14ac:dyDescent="0.2"/>
    <row r="62407" ht="12" hidden="1" customHeight="1" x14ac:dyDescent="0.2"/>
    <row r="62408" ht="12" hidden="1" customHeight="1" x14ac:dyDescent="0.2"/>
    <row r="62409" ht="12" hidden="1" customHeight="1" x14ac:dyDescent="0.2"/>
    <row r="62410" ht="12" hidden="1" customHeight="1" x14ac:dyDescent="0.2"/>
    <row r="62411" ht="12" hidden="1" customHeight="1" x14ac:dyDescent="0.2"/>
    <row r="62412" ht="12" hidden="1" customHeight="1" x14ac:dyDescent="0.2"/>
    <row r="62413" ht="12" hidden="1" customHeight="1" x14ac:dyDescent="0.2"/>
    <row r="62414" ht="12" hidden="1" customHeight="1" x14ac:dyDescent="0.2"/>
    <row r="62415" ht="12" hidden="1" customHeight="1" x14ac:dyDescent="0.2"/>
    <row r="62416" ht="12" hidden="1" customHeight="1" x14ac:dyDescent="0.2"/>
    <row r="62417" ht="12" hidden="1" customHeight="1" x14ac:dyDescent="0.2"/>
    <row r="62418" ht="12" hidden="1" customHeight="1" x14ac:dyDescent="0.2"/>
    <row r="62419" ht="12" hidden="1" customHeight="1" x14ac:dyDescent="0.2"/>
    <row r="62420" ht="12" hidden="1" customHeight="1" x14ac:dyDescent="0.2"/>
    <row r="62421" ht="12" hidden="1" customHeight="1" x14ac:dyDescent="0.2"/>
    <row r="62422" ht="12" hidden="1" customHeight="1" x14ac:dyDescent="0.2"/>
    <row r="62423" ht="12" hidden="1" customHeight="1" x14ac:dyDescent="0.2"/>
    <row r="62424" ht="12" hidden="1" customHeight="1" x14ac:dyDescent="0.2"/>
    <row r="62425" ht="12" hidden="1" customHeight="1" x14ac:dyDescent="0.2"/>
    <row r="62426" ht="12" hidden="1" customHeight="1" x14ac:dyDescent="0.2"/>
    <row r="62427" ht="12" hidden="1" customHeight="1" x14ac:dyDescent="0.2"/>
    <row r="62428" ht="12" hidden="1" customHeight="1" x14ac:dyDescent="0.2"/>
    <row r="62429" ht="12" hidden="1" customHeight="1" x14ac:dyDescent="0.2"/>
    <row r="62430" ht="12" hidden="1" customHeight="1" x14ac:dyDescent="0.2"/>
    <row r="62431" ht="12" hidden="1" customHeight="1" x14ac:dyDescent="0.2"/>
    <row r="62432" ht="12" hidden="1" customHeight="1" x14ac:dyDescent="0.2"/>
    <row r="62433" ht="12" hidden="1" customHeight="1" x14ac:dyDescent="0.2"/>
    <row r="62434" ht="12" hidden="1" customHeight="1" x14ac:dyDescent="0.2"/>
    <row r="62435" ht="12" hidden="1" customHeight="1" x14ac:dyDescent="0.2"/>
    <row r="62436" ht="12" hidden="1" customHeight="1" x14ac:dyDescent="0.2"/>
    <row r="62437" ht="12" hidden="1" customHeight="1" x14ac:dyDescent="0.2"/>
    <row r="62438" ht="12" hidden="1" customHeight="1" x14ac:dyDescent="0.2"/>
    <row r="62439" ht="12" hidden="1" customHeight="1" x14ac:dyDescent="0.2"/>
    <row r="62440" ht="12" hidden="1" customHeight="1" x14ac:dyDescent="0.2"/>
    <row r="62441" ht="12" hidden="1" customHeight="1" x14ac:dyDescent="0.2"/>
    <row r="62442" ht="12" hidden="1" customHeight="1" x14ac:dyDescent="0.2"/>
    <row r="62443" ht="12" hidden="1" customHeight="1" x14ac:dyDescent="0.2"/>
    <row r="62444" ht="12" hidden="1" customHeight="1" x14ac:dyDescent="0.2"/>
    <row r="62445" ht="12" hidden="1" customHeight="1" x14ac:dyDescent="0.2"/>
    <row r="62446" ht="12" hidden="1" customHeight="1" x14ac:dyDescent="0.2"/>
    <row r="62447" ht="12" hidden="1" customHeight="1" x14ac:dyDescent="0.2"/>
    <row r="62448" ht="12" hidden="1" customHeight="1" x14ac:dyDescent="0.2"/>
    <row r="62449" ht="12" hidden="1" customHeight="1" x14ac:dyDescent="0.2"/>
    <row r="62450" ht="12" hidden="1" customHeight="1" x14ac:dyDescent="0.2"/>
    <row r="62451" ht="12" hidden="1" customHeight="1" x14ac:dyDescent="0.2"/>
    <row r="62452" ht="12" hidden="1" customHeight="1" x14ac:dyDescent="0.2"/>
    <row r="62453" ht="12" hidden="1" customHeight="1" x14ac:dyDescent="0.2"/>
    <row r="62454" ht="12" hidden="1" customHeight="1" x14ac:dyDescent="0.2"/>
    <row r="62455" ht="12" hidden="1" customHeight="1" x14ac:dyDescent="0.2"/>
    <row r="62456" ht="12" hidden="1" customHeight="1" x14ac:dyDescent="0.2"/>
    <row r="62457" ht="12" hidden="1" customHeight="1" x14ac:dyDescent="0.2"/>
    <row r="62458" ht="12" hidden="1" customHeight="1" x14ac:dyDescent="0.2"/>
    <row r="62459" ht="12" hidden="1" customHeight="1" x14ac:dyDescent="0.2"/>
    <row r="62460" ht="12" hidden="1" customHeight="1" x14ac:dyDescent="0.2"/>
    <row r="62461" ht="12" hidden="1" customHeight="1" x14ac:dyDescent="0.2"/>
    <row r="62462" ht="12" hidden="1" customHeight="1" x14ac:dyDescent="0.2"/>
    <row r="62463" ht="12" hidden="1" customHeight="1" x14ac:dyDescent="0.2"/>
    <row r="62464" ht="12" hidden="1" customHeight="1" x14ac:dyDescent="0.2"/>
    <row r="62465" ht="12" hidden="1" customHeight="1" x14ac:dyDescent="0.2"/>
    <row r="62466" ht="12" hidden="1" customHeight="1" x14ac:dyDescent="0.2"/>
    <row r="62467" ht="12" hidden="1" customHeight="1" x14ac:dyDescent="0.2"/>
    <row r="62468" ht="12" hidden="1" customHeight="1" x14ac:dyDescent="0.2"/>
    <row r="62469" ht="12" hidden="1" customHeight="1" x14ac:dyDescent="0.2"/>
    <row r="62470" ht="12" hidden="1" customHeight="1" x14ac:dyDescent="0.2"/>
    <row r="62471" ht="12" hidden="1" customHeight="1" x14ac:dyDescent="0.2"/>
    <row r="62472" ht="12" hidden="1" customHeight="1" x14ac:dyDescent="0.2"/>
    <row r="62473" ht="12" hidden="1" customHeight="1" x14ac:dyDescent="0.2"/>
    <row r="62474" ht="12" hidden="1" customHeight="1" x14ac:dyDescent="0.2"/>
    <row r="62475" ht="12" hidden="1" customHeight="1" x14ac:dyDescent="0.2"/>
    <row r="62476" ht="12" hidden="1" customHeight="1" x14ac:dyDescent="0.2"/>
    <row r="62477" ht="12" hidden="1" customHeight="1" x14ac:dyDescent="0.2"/>
    <row r="62478" ht="12" hidden="1" customHeight="1" x14ac:dyDescent="0.2"/>
    <row r="62479" ht="12" hidden="1" customHeight="1" x14ac:dyDescent="0.2"/>
    <row r="62480" ht="12" hidden="1" customHeight="1" x14ac:dyDescent="0.2"/>
    <row r="62481" ht="12" hidden="1" customHeight="1" x14ac:dyDescent="0.2"/>
    <row r="62482" ht="12" hidden="1" customHeight="1" x14ac:dyDescent="0.2"/>
    <row r="62483" ht="12" hidden="1" customHeight="1" x14ac:dyDescent="0.2"/>
    <row r="62484" ht="12" hidden="1" customHeight="1" x14ac:dyDescent="0.2"/>
    <row r="62485" ht="12" hidden="1" customHeight="1" x14ac:dyDescent="0.2"/>
    <row r="62486" ht="12" hidden="1" customHeight="1" x14ac:dyDescent="0.2"/>
    <row r="62487" ht="12" hidden="1" customHeight="1" x14ac:dyDescent="0.2"/>
    <row r="62488" ht="12" hidden="1" customHeight="1" x14ac:dyDescent="0.2"/>
    <row r="62489" ht="12" hidden="1" customHeight="1" x14ac:dyDescent="0.2"/>
    <row r="62490" ht="12" hidden="1" customHeight="1" x14ac:dyDescent="0.2"/>
    <row r="62491" ht="12" hidden="1" customHeight="1" x14ac:dyDescent="0.2"/>
    <row r="62492" ht="12" hidden="1" customHeight="1" x14ac:dyDescent="0.2"/>
    <row r="62493" ht="12" hidden="1" customHeight="1" x14ac:dyDescent="0.2"/>
    <row r="62494" ht="12" hidden="1" customHeight="1" x14ac:dyDescent="0.2"/>
    <row r="62495" ht="12" hidden="1" customHeight="1" x14ac:dyDescent="0.2"/>
    <row r="62496" ht="12" hidden="1" customHeight="1" x14ac:dyDescent="0.2"/>
    <row r="62497" ht="12" hidden="1" customHeight="1" x14ac:dyDescent="0.2"/>
    <row r="62498" ht="12" hidden="1" customHeight="1" x14ac:dyDescent="0.2"/>
    <row r="62499" ht="12" hidden="1" customHeight="1" x14ac:dyDescent="0.2"/>
    <row r="62500" ht="12" hidden="1" customHeight="1" x14ac:dyDescent="0.2"/>
    <row r="62501" ht="12" hidden="1" customHeight="1" x14ac:dyDescent="0.2"/>
    <row r="62502" ht="12" hidden="1" customHeight="1" x14ac:dyDescent="0.2"/>
    <row r="62503" ht="12" hidden="1" customHeight="1" x14ac:dyDescent="0.2"/>
    <row r="62504" ht="12" hidden="1" customHeight="1" x14ac:dyDescent="0.2"/>
    <row r="62505" ht="12" hidden="1" customHeight="1" x14ac:dyDescent="0.2"/>
    <row r="62506" ht="12" hidden="1" customHeight="1" x14ac:dyDescent="0.2"/>
    <row r="62507" ht="12" hidden="1" customHeight="1" x14ac:dyDescent="0.2"/>
    <row r="62508" ht="12" hidden="1" customHeight="1" x14ac:dyDescent="0.2"/>
    <row r="62509" ht="12" hidden="1" customHeight="1" x14ac:dyDescent="0.2"/>
    <row r="62510" ht="12" hidden="1" customHeight="1" x14ac:dyDescent="0.2"/>
    <row r="62511" ht="12" hidden="1" customHeight="1" x14ac:dyDescent="0.2"/>
    <row r="62512" ht="12" hidden="1" customHeight="1" x14ac:dyDescent="0.2"/>
    <row r="62513" ht="12" hidden="1" customHeight="1" x14ac:dyDescent="0.2"/>
    <row r="62514" ht="12" hidden="1" customHeight="1" x14ac:dyDescent="0.2"/>
    <row r="62515" ht="12" hidden="1" customHeight="1" x14ac:dyDescent="0.2"/>
    <row r="62516" ht="12" hidden="1" customHeight="1" x14ac:dyDescent="0.2"/>
    <row r="62517" ht="12" hidden="1" customHeight="1" x14ac:dyDescent="0.2"/>
    <row r="62518" ht="12" hidden="1" customHeight="1" x14ac:dyDescent="0.2"/>
    <row r="62519" ht="12" hidden="1" customHeight="1" x14ac:dyDescent="0.2"/>
    <row r="62520" ht="12" hidden="1" customHeight="1" x14ac:dyDescent="0.2"/>
    <row r="62521" ht="12" hidden="1" customHeight="1" x14ac:dyDescent="0.2"/>
    <row r="62522" ht="12" hidden="1" customHeight="1" x14ac:dyDescent="0.2"/>
    <row r="62523" ht="12" hidden="1" customHeight="1" x14ac:dyDescent="0.2"/>
    <row r="62524" ht="12" hidden="1" customHeight="1" x14ac:dyDescent="0.2"/>
    <row r="62525" ht="12" hidden="1" customHeight="1" x14ac:dyDescent="0.2"/>
    <row r="62526" ht="12" hidden="1" customHeight="1" x14ac:dyDescent="0.2"/>
    <row r="62527" ht="12" hidden="1" customHeight="1" x14ac:dyDescent="0.2"/>
    <row r="62528" ht="12" hidden="1" customHeight="1" x14ac:dyDescent="0.2"/>
    <row r="62529" ht="12" hidden="1" customHeight="1" x14ac:dyDescent="0.2"/>
    <row r="62530" ht="12" hidden="1" customHeight="1" x14ac:dyDescent="0.2"/>
    <row r="62531" ht="12" hidden="1" customHeight="1" x14ac:dyDescent="0.2"/>
    <row r="62532" ht="12" hidden="1" customHeight="1" x14ac:dyDescent="0.2"/>
    <row r="62533" ht="12" hidden="1" customHeight="1" x14ac:dyDescent="0.2"/>
    <row r="62534" ht="12" hidden="1" customHeight="1" x14ac:dyDescent="0.2"/>
    <row r="62535" ht="12" hidden="1" customHeight="1" x14ac:dyDescent="0.2"/>
    <row r="62536" ht="12" hidden="1" customHeight="1" x14ac:dyDescent="0.2"/>
    <row r="62537" ht="12" hidden="1" customHeight="1" x14ac:dyDescent="0.2"/>
    <row r="62538" ht="12" hidden="1" customHeight="1" x14ac:dyDescent="0.2"/>
    <row r="62539" ht="12" hidden="1" customHeight="1" x14ac:dyDescent="0.2"/>
    <row r="62540" ht="12" hidden="1" customHeight="1" x14ac:dyDescent="0.2"/>
    <row r="62541" ht="12" hidden="1" customHeight="1" x14ac:dyDescent="0.2"/>
    <row r="62542" ht="12" hidden="1" customHeight="1" x14ac:dyDescent="0.2"/>
    <row r="62543" ht="12" hidden="1" customHeight="1" x14ac:dyDescent="0.2"/>
    <row r="62544" ht="12" hidden="1" customHeight="1" x14ac:dyDescent="0.2"/>
    <row r="62545" ht="12" hidden="1" customHeight="1" x14ac:dyDescent="0.2"/>
    <row r="62546" ht="12" hidden="1" customHeight="1" x14ac:dyDescent="0.2"/>
    <row r="62547" ht="12" hidden="1" customHeight="1" x14ac:dyDescent="0.2"/>
    <row r="62548" ht="12" hidden="1" customHeight="1" x14ac:dyDescent="0.2"/>
    <row r="62549" ht="12" hidden="1" customHeight="1" x14ac:dyDescent="0.2"/>
    <row r="62550" ht="12" hidden="1" customHeight="1" x14ac:dyDescent="0.2"/>
    <row r="62551" ht="12" hidden="1" customHeight="1" x14ac:dyDescent="0.2"/>
    <row r="62552" ht="12" hidden="1" customHeight="1" x14ac:dyDescent="0.2"/>
    <row r="62553" ht="12" hidden="1" customHeight="1" x14ac:dyDescent="0.2"/>
    <row r="62554" ht="12" hidden="1" customHeight="1" x14ac:dyDescent="0.2"/>
    <row r="62555" ht="12" hidden="1" customHeight="1" x14ac:dyDescent="0.2"/>
    <row r="62556" ht="12" hidden="1" customHeight="1" x14ac:dyDescent="0.2"/>
    <row r="62557" ht="12" hidden="1" customHeight="1" x14ac:dyDescent="0.2"/>
    <row r="62558" ht="12" hidden="1" customHeight="1" x14ac:dyDescent="0.2"/>
    <row r="62559" ht="12" hidden="1" customHeight="1" x14ac:dyDescent="0.2"/>
    <row r="62560" ht="12" hidden="1" customHeight="1" x14ac:dyDescent="0.2"/>
    <row r="62561" ht="12" hidden="1" customHeight="1" x14ac:dyDescent="0.2"/>
    <row r="62562" ht="12" hidden="1" customHeight="1" x14ac:dyDescent="0.2"/>
    <row r="62563" ht="12" hidden="1" customHeight="1" x14ac:dyDescent="0.2"/>
    <row r="62564" ht="12" hidden="1" customHeight="1" x14ac:dyDescent="0.2"/>
    <row r="62565" ht="12" hidden="1" customHeight="1" x14ac:dyDescent="0.2"/>
    <row r="62566" ht="12" hidden="1" customHeight="1" x14ac:dyDescent="0.2"/>
    <row r="62567" ht="12" hidden="1" customHeight="1" x14ac:dyDescent="0.2"/>
    <row r="62568" ht="12" hidden="1" customHeight="1" x14ac:dyDescent="0.2"/>
    <row r="62569" ht="12" hidden="1" customHeight="1" x14ac:dyDescent="0.2"/>
    <row r="62570" ht="12" hidden="1" customHeight="1" x14ac:dyDescent="0.2"/>
    <row r="62571" ht="12" hidden="1" customHeight="1" x14ac:dyDescent="0.2"/>
    <row r="62572" ht="12" hidden="1" customHeight="1" x14ac:dyDescent="0.2"/>
    <row r="62573" ht="12" hidden="1" customHeight="1" x14ac:dyDescent="0.2"/>
    <row r="62574" ht="12" hidden="1" customHeight="1" x14ac:dyDescent="0.2"/>
    <row r="62575" ht="12" hidden="1" customHeight="1" x14ac:dyDescent="0.2"/>
    <row r="62576" ht="12" hidden="1" customHeight="1" x14ac:dyDescent="0.2"/>
    <row r="62577" ht="12" hidden="1" customHeight="1" x14ac:dyDescent="0.2"/>
    <row r="62578" ht="12" hidden="1" customHeight="1" x14ac:dyDescent="0.2"/>
    <row r="62579" ht="12" hidden="1" customHeight="1" x14ac:dyDescent="0.2"/>
    <row r="62580" ht="12" hidden="1" customHeight="1" x14ac:dyDescent="0.2"/>
    <row r="62581" ht="12" hidden="1" customHeight="1" x14ac:dyDescent="0.2"/>
    <row r="62582" ht="12" hidden="1" customHeight="1" x14ac:dyDescent="0.2"/>
    <row r="62583" ht="12" hidden="1" customHeight="1" x14ac:dyDescent="0.2"/>
    <row r="62584" ht="12" hidden="1" customHeight="1" x14ac:dyDescent="0.2"/>
    <row r="62585" ht="12" hidden="1" customHeight="1" x14ac:dyDescent="0.2"/>
    <row r="62586" ht="12" hidden="1" customHeight="1" x14ac:dyDescent="0.2"/>
    <row r="62587" ht="12" hidden="1" customHeight="1" x14ac:dyDescent="0.2"/>
    <row r="62588" ht="12" hidden="1" customHeight="1" x14ac:dyDescent="0.2"/>
    <row r="62589" ht="12" hidden="1" customHeight="1" x14ac:dyDescent="0.2"/>
    <row r="62590" ht="12" hidden="1" customHeight="1" x14ac:dyDescent="0.2"/>
    <row r="62591" ht="12" hidden="1" customHeight="1" x14ac:dyDescent="0.2"/>
    <row r="62592" ht="12" hidden="1" customHeight="1" x14ac:dyDescent="0.2"/>
    <row r="62593" ht="12" hidden="1" customHeight="1" x14ac:dyDescent="0.2"/>
    <row r="62594" ht="12" hidden="1" customHeight="1" x14ac:dyDescent="0.2"/>
    <row r="62595" ht="12" hidden="1" customHeight="1" x14ac:dyDescent="0.2"/>
    <row r="62596" ht="12" hidden="1" customHeight="1" x14ac:dyDescent="0.2"/>
    <row r="62597" ht="12" hidden="1" customHeight="1" x14ac:dyDescent="0.2"/>
    <row r="62598" ht="12" hidden="1" customHeight="1" x14ac:dyDescent="0.2"/>
    <row r="62599" ht="12" hidden="1" customHeight="1" x14ac:dyDescent="0.2"/>
    <row r="62600" ht="12" hidden="1" customHeight="1" x14ac:dyDescent="0.2"/>
    <row r="62601" ht="12" hidden="1" customHeight="1" x14ac:dyDescent="0.2"/>
    <row r="62602" ht="12" hidden="1" customHeight="1" x14ac:dyDescent="0.2"/>
    <row r="62603" ht="12" hidden="1" customHeight="1" x14ac:dyDescent="0.2"/>
    <row r="62604" ht="12" hidden="1" customHeight="1" x14ac:dyDescent="0.2"/>
    <row r="62605" ht="12" hidden="1" customHeight="1" x14ac:dyDescent="0.2"/>
    <row r="62606" ht="12" hidden="1" customHeight="1" x14ac:dyDescent="0.2"/>
    <row r="62607" ht="12" hidden="1" customHeight="1" x14ac:dyDescent="0.2"/>
    <row r="62608" ht="12" hidden="1" customHeight="1" x14ac:dyDescent="0.2"/>
    <row r="62609" ht="12" hidden="1" customHeight="1" x14ac:dyDescent="0.2"/>
    <row r="62610" ht="12" hidden="1" customHeight="1" x14ac:dyDescent="0.2"/>
    <row r="62611" ht="12" hidden="1" customHeight="1" x14ac:dyDescent="0.2"/>
    <row r="62612" ht="12" hidden="1" customHeight="1" x14ac:dyDescent="0.2"/>
    <row r="62613" ht="12" hidden="1" customHeight="1" x14ac:dyDescent="0.2"/>
    <row r="62614" ht="12" hidden="1" customHeight="1" x14ac:dyDescent="0.2"/>
    <row r="62615" ht="12" hidden="1" customHeight="1" x14ac:dyDescent="0.2"/>
    <row r="62616" ht="12" hidden="1" customHeight="1" x14ac:dyDescent="0.2"/>
    <row r="62617" ht="12" hidden="1" customHeight="1" x14ac:dyDescent="0.2"/>
    <row r="62618" ht="12" hidden="1" customHeight="1" x14ac:dyDescent="0.2"/>
    <row r="62619" ht="12" hidden="1" customHeight="1" x14ac:dyDescent="0.2"/>
    <row r="62620" ht="12" hidden="1" customHeight="1" x14ac:dyDescent="0.2"/>
    <row r="62621" ht="12" hidden="1" customHeight="1" x14ac:dyDescent="0.2"/>
    <row r="62622" ht="12" hidden="1" customHeight="1" x14ac:dyDescent="0.2"/>
    <row r="62623" ht="12" hidden="1" customHeight="1" x14ac:dyDescent="0.2"/>
    <row r="62624" ht="12" hidden="1" customHeight="1" x14ac:dyDescent="0.2"/>
    <row r="62625" ht="12" hidden="1" customHeight="1" x14ac:dyDescent="0.2"/>
    <row r="62626" ht="12" hidden="1" customHeight="1" x14ac:dyDescent="0.2"/>
    <row r="62627" ht="12" hidden="1" customHeight="1" x14ac:dyDescent="0.2"/>
    <row r="62628" ht="12" hidden="1" customHeight="1" x14ac:dyDescent="0.2"/>
    <row r="62629" ht="12" hidden="1" customHeight="1" x14ac:dyDescent="0.2"/>
    <row r="62630" ht="12" hidden="1" customHeight="1" x14ac:dyDescent="0.2"/>
    <row r="62631" ht="12" hidden="1" customHeight="1" x14ac:dyDescent="0.2"/>
    <row r="62632" ht="12" hidden="1" customHeight="1" x14ac:dyDescent="0.2"/>
    <row r="62633" ht="12" hidden="1" customHeight="1" x14ac:dyDescent="0.2"/>
    <row r="62634" ht="12" hidden="1" customHeight="1" x14ac:dyDescent="0.2"/>
    <row r="62635" ht="12" hidden="1" customHeight="1" x14ac:dyDescent="0.2"/>
    <row r="62636" ht="12" hidden="1" customHeight="1" x14ac:dyDescent="0.2"/>
    <row r="62637" ht="12" hidden="1" customHeight="1" x14ac:dyDescent="0.2"/>
    <row r="62638" ht="12" hidden="1" customHeight="1" x14ac:dyDescent="0.2"/>
    <row r="62639" ht="12" hidden="1" customHeight="1" x14ac:dyDescent="0.2"/>
    <row r="62640" ht="12" hidden="1" customHeight="1" x14ac:dyDescent="0.2"/>
    <row r="62641" ht="12" hidden="1" customHeight="1" x14ac:dyDescent="0.2"/>
    <row r="62642" ht="12" hidden="1" customHeight="1" x14ac:dyDescent="0.2"/>
    <row r="62643" ht="12" hidden="1" customHeight="1" x14ac:dyDescent="0.2"/>
    <row r="62644" ht="12" hidden="1" customHeight="1" x14ac:dyDescent="0.2"/>
    <row r="62645" ht="12" hidden="1" customHeight="1" x14ac:dyDescent="0.2"/>
    <row r="62646" ht="12" hidden="1" customHeight="1" x14ac:dyDescent="0.2"/>
    <row r="62647" ht="12" hidden="1" customHeight="1" x14ac:dyDescent="0.2"/>
    <row r="62648" ht="12" hidden="1" customHeight="1" x14ac:dyDescent="0.2"/>
    <row r="62649" ht="12" hidden="1" customHeight="1" x14ac:dyDescent="0.2"/>
    <row r="62650" ht="12" hidden="1" customHeight="1" x14ac:dyDescent="0.2"/>
    <row r="62651" ht="12" hidden="1" customHeight="1" x14ac:dyDescent="0.2"/>
    <row r="62652" ht="12" hidden="1" customHeight="1" x14ac:dyDescent="0.2"/>
    <row r="62653" ht="12" hidden="1" customHeight="1" x14ac:dyDescent="0.2"/>
    <row r="62654" ht="12" hidden="1" customHeight="1" x14ac:dyDescent="0.2"/>
    <row r="62655" ht="12" hidden="1" customHeight="1" x14ac:dyDescent="0.2"/>
    <row r="62656" ht="12" hidden="1" customHeight="1" x14ac:dyDescent="0.2"/>
    <row r="62657" ht="12" hidden="1" customHeight="1" x14ac:dyDescent="0.2"/>
    <row r="62658" ht="12" hidden="1" customHeight="1" x14ac:dyDescent="0.2"/>
    <row r="62659" ht="12" hidden="1" customHeight="1" x14ac:dyDescent="0.2"/>
    <row r="62660" ht="12" hidden="1" customHeight="1" x14ac:dyDescent="0.2"/>
    <row r="62661" ht="12" hidden="1" customHeight="1" x14ac:dyDescent="0.2"/>
    <row r="62662" ht="12" hidden="1" customHeight="1" x14ac:dyDescent="0.2"/>
    <row r="62663" ht="12" hidden="1" customHeight="1" x14ac:dyDescent="0.2"/>
    <row r="62664" ht="12" hidden="1" customHeight="1" x14ac:dyDescent="0.2"/>
    <row r="62665" ht="12" hidden="1" customHeight="1" x14ac:dyDescent="0.2"/>
    <row r="62666" ht="12" hidden="1" customHeight="1" x14ac:dyDescent="0.2"/>
    <row r="62667" ht="12" hidden="1" customHeight="1" x14ac:dyDescent="0.2"/>
    <row r="62668" ht="12" hidden="1" customHeight="1" x14ac:dyDescent="0.2"/>
    <row r="62669" ht="12" hidden="1" customHeight="1" x14ac:dyDescent="0.2"/>
    <row r="62670" ht="12" hidden="1" customHeight="1" x14ac:dyDescent="0.2"/>
    <row r="62671" ht="12" hidden="1" customHeight="1" x14ac:dyDescent="0.2"/>
    <row r="62672" ht="12" hidden="1" customHeight="1" x14ac:dyDescent="0.2"/>
    <row r="62673" ht="12" hidden="1" customHeight="1" x14ac:dyDescent="0.2"/>
    <row r="62674" ht="12" hidden="1" customHeight="1" x14ac:dyDescent="0.2"/>
    <row r="62675" ht="12" hidden="1" customHeight="1" x14ac:dyDescent="0.2"/>
    <row r="62676" ht="12" hidden="1" customHeight="1" x14ac:dyDescent="0.2"/>
    <row r="62677" ht="12" hidden="1" customHeight="1" x14ac:dyDescent="0.2"/>
    <row r="62678" ht="12" hidden="1" customHeight="1" x14ac:dyDescent="0.2"/>
    <row r="62679" ht="12" hidden="1" customHeight="1" x14ac:dyDescent="0.2"/>
    <row r="62680" ht="12" hidden="1" customHeight="1" x14ac:dyDescent="0.2"/>
    <row r="62681" ht="12" hidden="1" customHeight="1" x14ac:dyDescent="0.2"/>
    <row r="62682" ht="12" hidden="1" customHeight="1" x14ac:dyDescent="0.2"/>
    <row r="62683" ht="12" hidden="1" customHeight="1" x14ac:dyDescent="0.2"/>
    <row r="62684" ht="12" hidden="1" customHeight="1" x14ac:dyDescent="0.2"/>
    <row r="62685" ht="12" hidden="1" customHeight="1" x14ac:dyDescent="0.2"/>
    <row r="62686" ht="12" hidden="1" customHeight="1" x14ac:dyDescent="0.2"/>
    <row r="62687" ht="12" hidden="1" customHeight="1" x14ac:dyDescent="0.2"/>
    <row r="62688" ht="12" hidden="1" customHeight="1" x14ac:dyDescent="0.2"/>
    <row r="62689" ht="12" hidden="1" customHeight="1" x14ac:dyDescent="0.2"/>
    <row r="62690" ht="12" hidden="1" customHeight="1" x14ac:dyDescent="0.2"/>
    <row r="62691" ht="12" hidden="1" customHeight="1" x14ac:dyDescent="0.2"/>
    <row r="62692" ht="12" hidden="1" customHeight="1" x14ac:dyDescent="0.2"/>
    <row r="62693" ht="12" hidden="1" customHeight="1" x14ac:dyDescent="0.2"/>
    <row r="62694" ht="12" hidden="1" customHeight="1" x14ac:dyDescent="0.2"/>
    <row r="62695" ht="12" hidden="1" customHeight="1" x14ac:dyDescent="0.2"/>
    <row r="62696" ht="12" hidden="1" customHeight="1" x14ac:dyDescent="0.2"/>
    <row r="62697" ht="12" hidden="1" customHeight="1" x14ac:dyDescent="0.2"/>
    <row r="62698" ht="12" hidden="1" customHeight="1" x14ac:dyDescent="0.2"/>
    <row r="62699" ht="12" hidden="1" customHeight="1" x14ac:dyDescent="0.2"/>
    <row r="62700" ht="12" hidden="1" customHeight="1" x14ac:dyDescent="0.2"/>
    <row r="62701" ht="12" hidden="1" customHeight="1" x14ac:dyDescent="0.2"/>
    <row r="62702" ht="12" hidden="1" customHeight="1" x14ac:dyDescent="0.2"/>
    <row r="62703" ht="12" hidden="1" customHeight="1" x14ac:dyDescent="0.2"/>
    <row r="62704" ht="12" hidden="1" customHeight="1" x14ac:dyDescent="0.2"/>
    <row r="62705" ht="12" hidden="1" customHeight="1" x14ac:dyDescent="0.2"/>
    <row r="62706" ht="12" hidden="1" customHeight="1" x14ac:dyDescent="0.2"/>
    <row r="62707" ht="12" hidden="1" customHeight="1" x14ac:dyDescent="0.2"/>
    <row r="62708" ht="12" hidden="1" customHeight="1" x14ac:dyDescent="0.2"/>
    <row r="62709" ht="12" hidden="1" customHeight="1" x14ac:dyDescent="0.2"/>
    <row r="62710" ht="12" hidden="1" customHeight="1" x14ac:dyDescent="0.2"/>
    <row r="62711" ht="12" hidden="1" customHeight="1" x14ac:dyDescent="0.2"/>
    <row r="62712" ht="12" hidden="1" customHeight="1" x14ac:dyDescent="0.2"/>
    <row r="62713" ht="12" hidden="1" customHeight="1" x14ac:dyDescent="0.2"/>
    <row r="62714" ht="12" hidden="1" customHeight="1" x14ac:dyDescent="0.2"/>
    <row r="62715" ht="12" hidden="1" customHeight="1" x14ac:dyDescent="0.2"/>
    <row r="62716" ht="12" hidden="1" customHeight="1" x14ac:dyDescent="0.2"/>
    <row r="62717" ht="12" hidden="1" customHeight="1" x14ac:dyDescent="0.2"/>
    <row r="62718" ht="12" hidden="1" customHeight="1" x14ac:dyDescent="0.2"/>
    <row r="62719" ht="12" hidden="1" customHeight="1" x14ac:dyDescent="0.2"/>
    <row r="62720" ht="12" hidden="1" customHeight="1" x14ac:dyDescent="0.2"/>
    <row r="62721" ht="12" hidden="1" customHeight="1" x14ac:dyDescent="0.2"/>
    <row r="62722" ht="12" hidden="1" customHeight="1" x14ac:dyDescent="0.2"/>
    <row r="62723" ht="12" hidden="1" customHeight="1" x14ac:dyDescent="0.2"/>
    <row r="62724" ht="12" hidden="1" customHeight="1" x14ac:dyDescent="0.2"/>
    <row r="62725" ht="12" hidden="1" customHeight="1" x14ac:dyDescent="0.2"/>
    <row r="62726" ht="12" hidden="1" customHeight="1" x14ac:dyDescent="0.2"/>
    <row r="62727" ht="12" hidden="1" customHeight="1" x14ac:dyDescent="0.2"/>
    <row r="62728" ht="12" hidden="1" customHeight="1" x14ac:dyDescent="0.2"/>
    <row r="62729" ht="12" hidden="1" customHeight="1" x14ac:dyDescent="0.2"/>
    <row r="62730" ht="12" hidden="1" customHeight="1" x14ac:dyDescent="0.2"/>
    <row r="62731" ht="12" hidden="1" customHeight="1" x14ac:dyDescent="0.2"/>
    <row r="62732" ht="12" hidden="1" customHeight="1" x14ac:dyDescent="0.2"/>
    <row r="62733" ht="12" hidden="1" customHeight="1" x14ac:dyDescent="0.2"/>
    <row r="62734" ht="12" hidden="1" customHeight="1" x14ac:dyDescent="0.2"/>
    <row r="62735" ht="12" hidden="1" customHeight="1" x14ac:dyDescent="0.2"/>
    <row r="62736" ht="12" hidden="1" customHeight="1" x14ac:dyDescent="0.2"/>
    <row r="62737" ht="12" hidden="1" customHeight="1" x14ac:dyDescent="0.2"/>
    <row r="62738" ht="12" hidden="1" customHeight="1" x14ac:dyDescent="0.2"/>
    <row r="62739" ht="12" hidden="1" customHeight="1" x14ac:dyDescent="0.2"/>
    <row r="62740" ht="12" hidden="1" customHeight="1" x14ac:dyDescent="0.2"/>
    <row r="62741" ht="12" hidden="1" customHeight="1" x14ac:dyDescent="0.2"/>
    <row r="62742" ht="12" hidden="1" customHeight="1" x14ac:dyDescent="0.2"/>
    <row r="62743" ht="12" hidden="1" customHeight="1" x14ac:dyDescent="0.2"/>
    <row r="62744" ht="12" hidden="1" customHeight="1" x14ac:dyDescent="0.2"/>
    <row r="62745" ht="12" hidden="1" customHeight="1" x14ac:dyDescent="0.2"/>
    <row r="62746" ht="12" hidden="1" customHeight="1" x14ac:dyDescent="0.2"/>
    <row r="62747" ht="12" hidden="1" customHeight="1" x14ac:dyDescent="0.2"/>
    <row r="62748" ht="12" hidden="1" customHeight="1" x14ac:dyDescent="0.2"/>
    <row r="62749" ht="12" hidden="1" customHeight="1" x14ac:dyDescent="0.2"/>
    <row r="62750" ht="12" hidden="1" customHeight="1" x14ac:dyDescent="0.2"/>
    <row r="62751" ht="12" hidden="1" customHeight="1" x14ac:dyDescent="0.2"/>
    <row r="62752" ht="12" hidden="1" customHeight="1" x14ac:dyDescent="0.2"/>
    <row r="62753" ht="12" hidden="1" customHeight="1" x14ac:dyDescent="0.2"/>
    <row r="62754" ht="12" hidden="1" customHeight="1" x14ac:dyDescent="0.2"/>
    <row r="62755" ht="12" hidden="1" customHeight="1" x14ac:dyDescent="0.2"/>
    <row r="62756" ht="12" hidden="1" customHeight="1" x14ac:dyDescent="0.2"/>
    <row r="62757" ht="12" hidden="1" customHeight="1" x14ac:dyDescent="0.2"/>
    <row r="62758" ht="12" hidden="1" customHeight="1" x14ac:dyDescent="0.2"/>
    <row r="62759" ht="12" hidden="1" customHeight="1" x14ac:dyDescent="0.2"/>
    <row r="62760" ht="12" hidden="1" customHeight="1" x14ac:dyDescent="0.2"/>
    <row r="62761" ht="12" hidden="1" customHeight="1" x14ac:dyDescent="0.2"/>
    <row r="62762" ht="12" hidden="1" customHeight="1" x14ac:dyDescent="0.2"/>
    <row r="62763" ht="12" hidden="1" customHeight="1" x14ac:dyDescent="0.2"/>
    <row r="62764" ht="12" hidden="1" customHeight="1" x14ac:dyDescent="0.2"/>
    <row r="62765" ht="12" hidden="1" customHeight="1" x14ac:dyDescent="0.2"/>
    <row r="62766" ht="12" hidden="1" customHeight="1" x14ac:dyDescent="0.2"/>
    <row r="62767" ht="12" hidden="1" customHeight="1" x14ac:dyDescent="0.2"/>
    <row r="62768" ht="12" hidden="1" customHeight="1" x14ac:dyDescent="0.2"/>
    <row r="62769" ht="12" hidden="1" customHeight="1" x14ac:dyDescent="0.2"/>
    <row r="62770" ht="12" hidden="1" customHeight="1" x14ac:dyDescent="0.2"/>
    <row r="62771" ht="12" hidden="1" customHeight="1" x14ac:dyDescent="0.2"/>
    <row r="62772" ht="12" hidden="1" customHeight="1" x14ac:dyDescent="0.2"/>
    <row r="62773" ht="12" hidden="1" customHeight="1" x14ac:dyDescent="0.2"/>
    <row r="62774" ht="12" hidden="1" customHeight="1" x14ac:dyDescent="0.2"/>
    <row r="62775" ht="12" hidden="1" customHeight="1" x14ac:dyDescent="0.2"/>
    <row r="62776" ht="12" hidden="1" customHeight="1" x14ac:dyDescent="0.2"/>
    <row r="62777" ht="12" hidden="1" customHeight="1" x14ac:dyDescent="0.2"/>
    <row r="62778" ht="12" hidden="1" customHeight="1" x14ac:dyDescent="0.2"/>
    <row r="62779" ht="12" hidden="1" customHeight="1" x14ac:dyDescent="0.2"/>
    <row r="62780" ht="12" hidden="1" customHeight="1" x14ac:dyDescent="0.2"/>
    <row r="62781" ht="12" hidden="1" customHeight="1" x14ac:dyDescent="0.2"/>
    <row r="62782" ht="12" hidden="1" customHeight="1" x14ac:dyDescent="0.2"/>
    <row r="62783" ht="12" hidden="1" customHeight="1" x14ac:dyDescent="0.2"/>
    <row r="62784" ht="12" hidden="1" customHeight="1" x14ac:dyDescent="0.2"/>
    <row r="62785" ht="12" hidden="1" customHeight="1" x14ac:dyDescent="0.2"/>
    <row r="62786" ht="12" hidden="1" customHeight="1" x14ac:dyDescent="0.2"/>
    <row r="62787" ht="12" hidden="1" customHeight="1" x14ac:dyDescent="0.2"/>
    <row r="62788" ht="12" hidden="1" customHeight="1" x14ac:dyDescent="0.2"/>
    <row r="62789" ht="12" hidden="1" customHeight="1" x14ac:dyDescent="0.2"/>
    <row r="62790" ht="12" hidden="1" customHeight="1" x14ac:dyDescent="0.2"/>
    <row r="62791" ht="12" hidden="1" customHeight="1" x14ac:dyDescent="0.2"/>
    <row r="62792" ht="12" hidden="1" customHeight="1" x14ac:dyDescent="0.2"/>
    <row r="62793" ht="12" hidden="1" customHeight="1" x14ac:dyDescent="0.2"/>
    <row r="62794" ht="12" hidden="1" customHeight="1" x14ac:dyDescent="0.2"/>
    <row r="62795" ht="12" hidden="1" customHeight="1" x14ac:dyDescent="0.2"/>
    <row r="62796" ht="12" hidden="1" customHeight="1" x14ac:dyDescent="0.2"/>
    <row r="62797" ht="12" hidden="1" customHeight="1" x14ac:dyDescent="0.2"/>
    <row r="62798" ht="12" hidden="1" customHeight="1" x14ac:dyDescent="0.2"/>
    <row r="62799" ht="12" hidden="1" customHeight="1" x14ac:dyDescent="0.2"/>
    <row r="62800" ht="12" hidden="1" customHeight="1" x14ac:dyDescent="0.2"/>
    <row r="62801" ht="12" hidden="1" customHeight="1" x14ac:dyDescent="0.2"/>
    <row r="62802" ht="12" hidden="1" customHeight="1" x14ac:dyDescent="0.2"/>
    <row r="62803" ht="12" hidden="1" customHeight="1" x14ac:dyDescent="0.2"/>
    <row r="62804" ht="12" hidden="1" customHeight="1" x14ac:dyDescent="0.2"/>
    <row r="62805" ht="12" hidden="1" customHeight="1" x14ac:dyDescent="0.2"/>
    <row r="62806" ht="12" hidden="1" customHeight="1" x14ac:dyDescent="0.2"/>
    <row r="62807" ht="12" hidden="1" customHeight="1" x14ac:dyDescent="0.2"/>
    <row r="62808" ht="12" hidden="1" customHeight="1" x14ac:dyDescent="0.2"/>
    <row r="62809" ht="12" hidden="1" customHeight="1" x14ac:dyDescent="0.2"/>
    <row r="62810" ht="12" hidden="1" customHeight="1" x14ac:dyDescent="0.2"/>
    <row r="62811" ht="12" hidden="1" customHeight="1" x14ac:dyDescent="0.2"/>
    <row r="62812" ht="12" hidden="1" customHeight="1" x14ac:dyDescent="0.2"/>
    <row r="62813" ht="12" hidden="1" customHeight="1" x14ac:dyDescent="0.2"/>
    <row r="62814" ht="12" hidden="1" customHeight="1" x14ac:dyDescent="0.2"/>
    <row r="62815" ht="12" hidden="1" customHeight="1" x14ac:dyDescent="0.2"/>
    <row r="62816" ht="12" hidden="1" customHeight="1" x14ac:dyDescent="0.2"/>
    <row r="62817" ht="12" hidden="1" customHeight="1" x14ac:dyDescent="0.2"/>
    <row r="62818" ht="12" hidden="1" customHeight="1" x14ac:dyDescent="0.2"/>
    <row r="62819" ht="12" hidden="1" customHeight="1" x14ac:dyDescent="0.2"/>
    <row r="62820" ht="12" hidden="1" customHeight="1" x14ac:dyDescent="0.2"/>
    <row r="62821" ht="12" hidden="1" customHeight="1" x14ac:dyDescent="0.2"/>
    <row r="62822" ht="12" hidden="1" customHeight="1" x14ac:dyDescent="0.2"/>
    <row r="62823" ht="12" hidden="1" customHeight="1" x14ac:dyDescent="0.2"/>
    <row r="62824" ht="12" hidden="1" customHeight="1" x14ac:dyDescent="0.2"/>
    <row r="62825" ht="12" hidden="1" customHeight="1" x14ac:dyDescent="0.2"/>
    <row r="62826" ht="12" hidden="1" customHeight="1" x14ac:dyDescent="0.2"/>
    <row r="62827" ht="12" hidden="1" customHeight="1" x14ac:dyDescent="0.2"/>
    <row r="62828" ht="12" hidden="1" customHeight="1" x14ac:dyDescent="0.2"/>
    <row r="62829" ht="12" hidden="1" customHeight="1" x14ac:dyDescent="0.2"/>
    <row r="62830" ht="12" hidden="1" customHeight="1" x14ac:dyDescent="0.2"/>
    <row r="62831" ht="12" hidden="1" customHeight="1" x14ac:dyDescent="0.2"/>
    <row r="62832" ht="12" hidden="1" customHeight="1" x14ac:dyDescent="0.2"/>
    <row r="62833" ht="12" hidden="1" customHeight="1" x14ac:dyDescent="0.2"/>
    <row r="62834" ht="12" hidden="1" customHeight="1" x14ac:dyDescent="0.2"/>
    <row r="62835" ht="12" hidden="1" customHeight="1" x14ac:dyDescent="0.2"/>
    <row r="62836" ht="12" hidden="1" customHeight="1" x14ac:dyDescent="0.2"/>
    <row r="62837" ht="12" hidden="1" customHeight="1" x14ac:dyDescent="0.2"/>
    <row r="62838" ht="12" hidden="1" customHeight="1" x14ac:dyDescent="0.2"/>
    <row r="62839" ht="12" hidden="1" customHeight="1" x14ac:dyDescent="0.2"/>
    <row r="62840" ht="12" hidden="1" customHeight="1" x14ac:dyDescent="0.2"/>
    <row r="62841" ht="12" hidden="1" customHeight="1" x14ac:dyDescent="0.2"/>
    <row r="62842" ht="12" hidden="1" customHeight="1" x14ac:dyDescent="0.2"/>
    <row r="62843" ht="12" hidden="1" customHeight="1" x14ac:dyDescent="0.2"/>
    <row r="62844" ht="12" hidden="1" customHeight="1" x14ac:dyDescent="0.2"/>
    <row r="62845" ht="12" hidden="1" customHeight="1" x14ac:dyDescent="0.2"/>
    <row r="62846" ht="12" hidden="1" customHeight="1" x14ac:dyDescent="0.2"/>
    <row r="62847" ht="12" hidden="1" customHeight="1" x14ac:dyDescent="0.2"/>
    <row r="62848" ht="12" hidden="1" customHeight="1" x14ac:dyDescent="0.2"/>
    <row r="62849" ht="12" hidden="1" customHeight="1" x14ac:dyDescent="0.2"/>
    <row r="62850" ht="12" hidden="1" customHeight="1" x14ac:dyDescent="0.2"/>
    <row r="62851" ht="12" hidden="1" customHeight="1" x14ac:dyDescent="0.2"/>
    <row r="62852" ht="12" hidden="1" customHeight="1" x14ac:dyDescent="0.2"/>
    <row r="62853" ht="12" hidden="1" customHeight="1" x14ac:dyDescent="0.2"/>
    <row r="62854" ht="12" hidden="1" customHeight="1" x14ac:dyDescent="0.2"/>
    <row r="62855" ht="12" hidden="1" customHeight="1" x14ac:dyDescent="0.2"/>
    <row r="62856" ht="12" hidden="1" customHeight="1" x14ac:dyDescent="0.2"/>
    <row r="62857" ht="12" hidden="1" customHeight="1" x14ac:dyDescent="0.2"/>
    <row r="62858" ht="12" hidden="1" customHeight="1" x14ac:dyDescent="0.2"/>
    <row r="62859" ht="12" hidden="1" customHeight="1" x14ac:dyDescent="0.2"/>
    <row r="62860" ht="12" hidden="1" customHeight="1" x14ac:dyDescent="0.2"/>
    <row r="62861" ht="12" hidden="1" customHeight="1" x14ac:dyDescent="0.2"/>
    <row r="62862" ht="12" hidden="1" customHeight="1" x14ac:dyDescent="0.2"/>
    <row r="62863" ht="12" hidden="1" customHeight="1" x14ac:dyDescent="0.2"/>
    <row r="62864" ht="12" hidden="1" customHeight="1" x14ac:dyDescent="0.2"/>
    <row r="62865" ht="12" hidden="1" customHeight="1" x14ac:dyDescent="0.2"/>
    <row r="62866" ht="12" hidden="1" customHeight="1" x14ac:dyDescent="0.2"/>
    <row r="62867" ht="12" hidden="1" customHeight="1" x14ac:dyDescent="0.2"/>
    <row r="62868" ht="12" hidden="1" customHeight="1" x14ac:dyDescent="0.2"/>
    <row r="62869" ht="12" hidden="1" customHeight="1" x14ac:dyDescent="0.2"/>
    <row r="62870" ht="12" hidden="1" customHeight="1" x14ac:dyDescent="0.2"/>
    <row r="62871" ht="12" hidden="1" customHeight="1" x14ac:dyDescent="0.2"/>
    <row r="62872" ht="12" hidden="1" customHeight="1" x14ac:dyDescent="0.2"/>
    <row r="62873" ht="12" hidden="1" customHeight="1" x14ac:dyDescent="0.2"/>
    <row r="62874" ht="12" hidden="1" customHeight="1" x14ac:dyDescent="0.2"/>
    <row r="62875" ht="12" hidden="1" customHeight="1" x14ac:dyDescent="0.2"/>
    <row r="62876" ht="12" hidden="1" customHeight="1" x14ac:dyDescent="0.2"/>
    <row r="62877" ht="12" hidden="1" customHeight="1" x14ac:dyDescent="0.2"/>
    <row r="62878" ht="12" hidden="1" customHeight="1" x14ac:dyDescent="0.2"/>
    <row r="62879" ht="12" hidden="1" customHeight="1" x14ac:dyDescent="0.2"/>
    <row r="62880" ht="12" hidden="1" customHeight="1" x14ac:dyDescent="0.2"/>
    <row r="62881" ht="12" hidden="1" customHeight="1" x14ac:dyDescent="0.2"/>
    <row r="62882" ht="12" hidden="1" customHeight="1" x14ac:dyDescent="0.2"/>
    <row r="62883" ht="12" hidden="1" customHeight="1" x14ac:dyDescent="0.2"/>
    <row r="62884" ht="12" hidden="1" customHeight="1" x14ac:dyDescent="0.2"/>
    <row r="62885" ht="12" hidden="1" customHeight="1" x14ac:dyDescent="0.2"/>
    <row r="62886" ht="12" hidden="1" customHeight="1" x14ac:dyDescent="0.2"/>
    <row r="62887" ht="12" hidden="1" customHeight="1" x14ac:dyDescent="0.2"/>
    <row r="62888" ht="12" hidden="1" customHeight="1" x14ac:dyDescent="0.2"/>
    <row r="62889" ht="12" hidden="1" customHeight="1" x14ac:dyDescent="0.2"/>
    <row r="62890" ht="12" hidden="1" customHeight="1" x14ac:dyDescent="0.2"/>
    <row r="62891" ht="12" hidden="1" customHeight="1" x14ac:dyDescent="0.2"/>
    <row r="62892" ht="12" hidden="1" customHeight="1" x14ac:dyDescent="0.2"/>
    <row r="62893" ht="12" hidden="1" customHeight="1" x14ac:dyDescent="0.2"/>
    <row r="62894" ht="12" hidden="1" customHeight="1" x14ac:dyDescent="0.2"/>
    <row r="62895" ht="12" hidden="1" customHeight="1" x14ac:dyDescent="0.2"/>
    <row r="62896" ht="12" hidden="1" customHeight="1" x14ac:dyDescent="0.2"/>
    <row r="62897" ht="12" hidden="1" customHeight="1" x14ac:dyDescent="0.2"/>
    <row r="62898" ht="12" hidden="1" customHeight="1" x14ac:dyDescent="0.2"/>
    <row r="62899" ht="12" hidden="1" customHeight="1" x14ac:dyDescent="0.2"/>
    <row r="62900" ht="12" hidden="1" customHeight="1" x14ac:dyDescent="0.2"/>
    <row r="62901" ht="12" hidden="1" customHeight="1" x14ac:dyDescent="0.2"/>
    <row r="62902" ht="12" hidden="1" customHeight="1" x14ac:dyDescent="0.2"/>
    <row r="62903" ht="12" hidden="1" customHeight="1" x14ac:dyDescent="0.2"/>
    <row r="62904" ht="12" hidden="1" customHeight="1" x14ac:dyDescent="0.2"/>
    <row r="62905" ht="12" hidden="1" customHeight="1" x14ac:dyDescent="0.2"/>
    <row r="62906" ht="12" hidden="1" customHeight="1" x14ac:dyDescent="0.2"/>
    <row r="62907" ht="12" hidden="1" customHeight="1" x14ac:dyDescent="0.2"/>
    <row r="62908" ht="12" hidden="1" customHeight="1" x14ac:dyDescent="0.2"/>
    <row r="62909" ht="12" hidden="1" customHeight="1" x14ac:dyDescent="0.2"/>
    <row r="62910" ht="12" hidden="1" customHeight="1" x14ac:dyDescent="0.2"/>
    <row r="62911" ht="12" hidden="1" customHeight="1" x14ac:dyDescent="0.2"/>
    <row r="62912" ht="12" hidden="1" customHeight="1" x14ac:dyDescent="0.2"/>
    <row r="62913" ht="12" hidden="1" customHeight="1" x14ac:dyDescent="0.2"/>
    <row r="62914" ht="12" hidden="1" customHeight="1" x14ac:dyDescent="0.2"/>
    <row r="62915" ht="12" hidden="1" customHeight="1" x14ac:dyDescent="0.2"/>
    <row r="62916" ht="12" hidden="1" customHeight="1" x14ac:dyDescent="0.2"/>
    <row r="62917" ht="12" hidden="1" customHeight="1" x14ac:dyDescent="0.2"/>
    <row r="62918" ht="12" hidden="1" customHeight="1" x14ac:dyDescent="0.2"/>
    <row r="62919" ht="12" hidden="1" customHeight="1" x14ac:dyDescent="0.2"/>
    <row r="62920" ht="12" hidden="1" customHeight="1" x14ac:dyDescent="0.2"/>
    <row r="62921" ht="12" hidden="1" customHeight="1" x14ac:dyDescent="0.2"/>
    <row r="62922" ht="12" hidden="1" customHeight="1" x14ac:dyDescent="0.2"/>
    <row r="62923" ht="12" hidden="1" customHeight="1" x14ac:dyDescent="0.2"/>
    <row r="62924" ht="12" hidden="1" customHeight="1" x14ac:dyDescent="0.2"/>
    <row r="62925" ht="12" hidden="1" customHeight="1" x14ac:dyDescent="0.2"/>
    <row r="62926" ht="12" hidden="1" customHeight="1" x14ac:dyDescent="0.2"/>
    <row r="62927" ht="12" hidden="1" customHeight="1" x14ac:dyDescent="0.2"/>
    <row r="62928" ht="12" hidden="1" customHeight="1" x14ac:dyDescent="0.2"/>
    <row r="62929" ht="12" hidden="1" customHeight="1" x14ac:dyDescent="0.2"/>
    <row r="62930" ht="12" hidden="1" customHeight="1" x14ac:dyDescent="0.2"/>
    <row r="62931" ht="12" hidden="1" customHeight="1" x14ac:dyDescent="0.2"/>
    <row r="62932" ht="12" hidden="1" customHeight="1" x14ac:dyDescent="0.2"/>
    <row r="62933" ht="12" hidden="1" customHeight="1" x14ac:dyDescent="0.2"/>
    <row r="62934" ht="12" hidden="1" customHeight="1" x14ac:dyDescent="0.2"/>
    <row r="62935" ht="12" hidden="1" customHeight="1" x14ac:dyDescent="0.2"/>
    <row r="62936" ht="12" hidden="1" customHeight="1" x14ac:dyDescent="0.2"/>
    <row r="62937" ht="12" hidden="1" customHeight="1" x14ac:dyDescent="0.2"/>
    <row r="62938" ht="12" hidden="1" customHeight="1" x14ac:dyDescent="0.2"/>
    <row r="62939" ht="12" hidden="1" customHeight="1" x14ac:dyDescent="0.2"/>
    <row r="62940" ht="12" hidden="1" customHeight="1" x14ac:dyDescent="0.2"/>
    <row r="62941" ht="12" hidden="1" customHeight="1" x14ac:dyDescent="0.2"/>
    <row r="62942" ht="12" hidden="1" customHeight="1" x14ac:dyDescent="0.2"/>
    <row r="62943" ht="12" hidden="1" customHeight="1" x14ac:dyDescent="0.2"/>
    <row r="62944" ht="12" hidden="1" customHeight="1" x14ac:dyDescent="0.2"/>
    <row r="62945" ht="12" hidden="1" customHeight="1" x14ac:dyDescent="0.2"/>
    <row r="62946" ht="12" hidden="1" customHeight="1" x14ac:dyDescent="0.2"/>
    <row r="62947" ht="12" hidden="1" customHeight="1" x14ac:dyDescent="0.2"/>
    <row r="62948" ht="12" hidden="1" customHeight="1" x14ac:dyDescent="0.2"/>
    <row r="62949" ht="12" hidden="1" customHeight="1" x14ac:dyDescent="0.2"/>
    <row r="62950" ht="12" hidden="1" customHeight="1" x14ac:dyDescent="0.2"/>
    <row r="62951" ht="12" hidden="1" customHeight="1" x14ac:dyDescent="0.2"/>
    <row r="62952" ht="12" hidden="1" customHeight="1" x14ac:dyDescent="0.2"/>
    <row r="62953" ht="12" hidden="1" customHeight="1" x14ac:dyDescent="0.2"/>
    <row r="62954" ht="12" hidden="1" customHeight="1" x14ac:dyDescent="0.2"/>
    <row r="62955" ht="12" hidden="1" customHeight="1" x14ac:dyDescent="0.2"/>
    <row r="62956" ht="12" hidden="1" customHeight="1" x14ac:dyDescent="0.2"/>
    <row r="62957" ht="12" hidden="1" customHeight="1" x14ac:dyDescent="0.2"/>
    <row r="62958" ht="12" hidden="1" customHeight="1" x14ac:dyDescent="0.2"/>
    <row r="62959" ht="12" hidden="1" customHeight="1" x14ac:dyDescent="0.2"/>
    <row r="62960" ht="12" hidden="1" customHeight="1" x14ac:dyDescent="0.2"/>
    <row r="62961" ht="12" hidden="1" customHeight="1" x14ac:dyDescent="0.2"/>
    <row r="62962" ht="12" hidden="1" customHeight="1" x14ac:dyDescent="0.2"/>
    <row r="62963" ht="12" hidden="1" customHeight="1" x14ac:dyDescent="0.2"/>
    <row r="62964" ht="12" hidden="1" customHeight="1" x14ac:dyDescent="0.2"/>
    <row r="62965" ht="12" hidden="1" customHeight="1" x14ac:dyDescent="0.2"/>
    <row r="62966" ht="12" hidden="1" customHeight="1" x14ac:dyDescent="0.2"/>
    <row r="62967" ht="12" hidden="1" customHeight="1" x14ac:dyDescent="0.2"/>
    <row r="62968" ht="12" hidden="1" customHeight="1" x14ac:dyDescent="0.2"/>
    <row r="62969" ht="12" hidden="1" customHeight="1" x14ac:dyDescent="0.2"/>
    <row r="62970" ht="12" hidden="1" customHeight="1" x14ac:dyDescent="0.2"/>
    <row r="62971" ht="12" hidden="1" customHeight="1" x14ac:dyDescent="0.2"/>
    <row r="62972" ht="12" hidden="1" customHeight="1" x14ac:dyDescent="0.2"/>
    <row r="62973" ht="12" hidden="1" customHeight="1" x14ac:dyDescent="0.2"/>
    <row r="62974" ht="12" hidden="1" customHeight="1" x14ac:dyDescent="0.2"/>
    <row r="62975" ht="12" hidden="1" customHeight="1" x14ac:dyDescent="0.2"/>
    <row r="62976" ht="12" hidden="1" customHeight="1" x14ac:dyDescent="0.2"/>
    <row r="62977" ht="12" hidden="1" customHeight="1" x14ac:dyDescent="0.2"/>
    <row r="62978" ht="12" hidden="1" customHeight="1" x14ac:dyDescent="0.2"/>
    <row r="62979" ht="12" hidden="1" customHeight="1" x14ac:dyDescent="0.2"/>
    <row r="62980" ht="12" hidden="1" customHeight="1" x14ac:dyDescent="0.2"/>
    <row r="62981" ht="12" hidden="1" customHeight="1" x14ac:dyDescent="0.2"/>
    <row r="62982" ht="12" hidden="1" customHeight="1" x14ac:dyDescent="0.2"/>
    <row r="62983" ht="12" hidden="1" customHeight="1" x14ac:dyDescent="0.2"/>
    <row r="62984" ht="12" hidden="1" customHeight="1" x14ac:dyDescent="0.2"/>
    <row r="62985" ht="12" hidden="1" customHeight="1" x14ac:dyDescent="0.2"/>
    <row r="62986" ht="12" hidden="1" customHeight="1" x14ac:dyDescent="0.2"/>
    <row r="62987" ht="12" hidden="1" customHeight="1" x14ac:dyDescent="0.2"/>
    <row r="62988" ht="12" hidden="1" customHeight="1" x14ac:dyDescent="0.2"/>
    <row r="62989" ht="12" hidden="1" customHeight="1" x14ac:dyDescent="0.2"/>
    <row r="62990" ht="12" hidden="1" customHeight="1" x14ac:dyDescent="0.2"/>
    <row r="62991" ht="12" hidden="1" customHeight="1" x14ac:dyDescent="0.2"/>
    <row r="62992" ht="12" hidden="1" customHeight="1" x14ac:dyDescent="0.2"/>
    <row r="62993" ht="12" hidden="1" customHeight="1" x14ac:dyDescent="0.2"/>
    <row r="62994" ht="12" hidden="1" customHeight="1" x14ac:dyDescent="0.2"/>
    <row r="62995" ht="12" hidden="1" customHeight="1" x14ac:dyDescent="0.2"/>
    <row r="62996" ht="12" hidden="1" customHeight="1" x14ac:dyDescent="0.2"/>
    <row r="62997" ht="12" hidden="1" customHeight="1" x14ac:dyDescent="0.2"/>
    <row r="62998" ht="12" hidden="1" customHeight="1" x14ac:dyDescent="0.2"/>
    <row r="62999" ht="12" hidden="1" customHeight="1" x14ac:dyDescent="0.2"/>
    <row r="63000" ht="12" hidden="1" customHeight="1" x14ac:dyDescent="0.2"/>
    <row r="63001" ht="12" hidden="1" customHeight="1" x14ac:dyDescent="0.2"/>
    <row r="63002" ht="12" hidden="1" customHeight="1" x14ac:dyDescent="0.2"/>
    <row r="63003" ht="12" hidden="1" customHeight="1" x14ac:dyDescent="0.2"/>
    <row r="63004" ht="12" hidden="1" customHeight="1" x14ac:dyDescent="0.2"/>
    <row r="63005" ht="12" hidden="1" customHeight="1" x14ac:dyDescent="0.2"/>
    <row r="63006" ht="12" hidden="1" customHeight="1" x14ac:dyDescent="0.2"/>
    <row r="63007" ht="12" hidden="1" customHeight="1" x14ac:dyDescent="0.2"/>
    <row r="63008" ht="12" hidden="1" customHeight="1" x14ac:dyDescent="0.2"/>
    <row r="63009" ht="12" hidden="1" customHeight="1" x14ac:dyDescent="0.2"/>
    <row r="63010" ht="12" hidden="1" customHeight="1" x14ac:dyDescent="0.2"/>
    <row r="63011" ht="12" hidden="1" customHeight="1" x14ac:dyDescent="0.2"/>
    <row r="63012" ht="12" hidden="1" customHeight="1" x14ac:dyDescent="0.2"/>
    <row r="63013" ht="12" hidden="1" customHeight="1" x14ac:dyDescent="0.2"/>
    <row r="63014" ht="12" hidden="1" customHeight="1" x14ac:dyDescent="0.2"/>
    <row r="63015" ht="12" hidden="1" customHeight="1" x14ac:dyDescent="0.2"/>
    <row r="63016" ht="12" hidden="1" customHeight="1" x14ac:dyDescent="0.2"/>
    <row r="63017" ht="12" hidden="1" customHeight="1" x14ac:dyDescent="0.2"/>
    <row r="63018" ht="12" hidden="1" customHeight="1" x14ac:dyDescent="0.2"/>
    <row r="63019" ht="12" hidden="1" customHeight="1" x14ac:dyDescent="0.2"/>
    <row r="63020" ht="12" hidden="1" customHeight="1" x14ac:dyDescent="0.2"/>
    <row r="63021" ht="12" hidden="1" customHeight="1" x14ac:dyDescent="0.2"/>
    <row r="63022" ht="12" hidden="1" customHeight="1" x14ac:dyDescent="0.2"/>
    <row r="63023" ht="12" hidden="1" customHeight="1" x14ac:dyDescent="0.2"/>
    <row r="63024" ht="12" hidden="1" customHeight="1" x14ac:dyDescent="0.2"/>
    <row r="63025" ht="12" hidden="1" customHeight="1" x14ac:dyDescent="0.2"/>
    <row r="63026" ht="12" hidden="1" customHeight="1" x14ac:dyDescent="0.2"/>
    <row r="63027" ht="12" hidden="1" customHeight="1" x14ac:dyDescent="0.2"/>
    <row r="63028" ht="12" hidden="1" customHeight="1" x14ac:dyDescent="0.2"/>
    <row r="63029" ht="12" hidden="1" customHeight="1" x14ac:dyDescent="0.2"/>
    <row r="63030" ht="12" hidden="1" customHeight="1" x14ac:dyDescent="0.2"/>
    <row r="63031" ht="12" hidden="1" customHeight="1" x14ac:dyDescent="0.2"/>
    <row r="63032" ht="12" hidden="1" customHeight="1" x14ac:dyDescent="0.2"/>
    <row r="63033" ht="12" hidden="1" customHeight="1" x14ac:dyDescent="0.2"/>
    <row r="63034" ht="12" hidden="1" customHeight="1" x14ac:dyDescent="0.2"/>
    <row r="63035" ht="12" hidden="1" customHeight="1" x14ac:dyDescent="0.2"/>
    <row r="63036" ht="12" hidden="1" customHeight="1" x14ac:dyDescent="0.2"/>
    <row r="63037" ht="12" hidden="1" customHeight="1" x14ac:dyDescent="0.2"/>
    <row r="63038" ht="12" hidden="1" customHeight="1" x14ac:dyDescent="0.2"/>
    <row r="63039" ht="12" hidden="1" customHeight="1" x14ac:dyDescent="0.2"/>
    <row r="63040" ht="12" hidden="1" customHeight="1" x14ac:dyDescent="0.2"/>
    <row r="63041" ht="12" hidden="1" customHeight="1" x14ac:dyDescent="0.2"/>
    <row r="63042" ht="12" hidden="1" customHeight="1" x14ac:dyDescent="0.2"/>
    <row r="63043" ht="12" hidden="1" customHeight="1" x14ac:dyDescent="0.2"/>
    <row r="63044" ht="12" hidden="1" customHeight="1" x14ac:dyDescent="0.2"/>
    <row r="63045" ht="12" hidden="1" customHeight="1" x14ac:dyDescent="0.2"/>
    <row r="63046" ht="12" hidden="1" customHeight="1" x14ac:dyDescent="0.2"/>
    <row r="63047" ht="12" hidden="1" customHeight="1" x14ac:dyDescent="0.2"/>
    <row r="63048" ht="12" hidden="1" customHeight="1" x14ac:dyDescent="0.2"/>
    <row r="63049" ht="12" hidden="1" customHeight="1" x14ac:dyDescent="0.2"/>
    <row r="63050" ht="12" hidden="1" customHeight="1" x14ac:dyDescent="0.2"/>
    <row r="63051" ht="12" hidden="1" customHeight="1" x14ac:dyDescent="0.2"/>
    <row r="63052" ht="12" hidden="1" customHeight="1" x14ac:dyDescent="0.2"/>
    <row r="63053" ht="12" hidden="1" customHeight="1" x14ac:dyDescent="0.2"/>
    <row r="63054" ht="12" hidden="1" customHeight="1" x14ac:dyDescent="0.2"/>
    <row r="63055" ht="12" hidden="1" customHeight="1" x14ac:dyDescent="0.2"/>
    <row r="63056" ht="12" hidden="1" customHeight="1" x14ac:dyDescent="0.2"/>
    <row r="63057" ht="12" hidden="1" customHeight="1" x14ac:dyDescent="0.2"/>
    <row r="63058" ht="12" hidden="1" customHeight="1" x14ac:dyDescent="0.2"/>
    <row r="63059" ht="12" hidden="1" customHeight="1" x14ac:dyDescent="0.2"/>
    <row r="63060" ht="12" hidden="1" customHeight="1" x14ac:dyDescent="0.2"/>
    <row r="63061" ht="12" hidden="1" customHeight="1" x14ac:dyDescent="0.2"/>
    <row r="63062" ht="12" hidden="1" customHeight="1" x14ac:dyDescent="0.2"/>
    <row r="63063" ht="12" hidden="1" customHeight="1" x14ac:dyDescent="0.2"/>
    <row r="63064" ht="12" hidden="1" customHeight="1" x14ac:dyDescent="0.2"/>
    <row r="63065" ht="12" hidden="1" customHeight="1" x14ac:dyDescent="0.2"/>
    <row r="63066" ht="12" hidden="1" customHeight="1" x14ac:dyDescent="0.2"/>
    <row r="63067" ht="12" hidden="1" customHeight="1" x14ac:dyDescent="0.2"/>
    <row r="63068" ht="12" hidden="1" customHeight="1" x14ac:dyDescent="0.2"/>
    <row r="63069" ht="12" hidden="1" customHeight="1" x14ac:dyDescent="0.2"/>
    <row r="63070" ht="12" hidden="1" customHeight="1" x14ac:dyDescent="0.2"/>
    <row r="63071" ht="12" hidden="1" customHeight="1" x14ac:dyDescent="0.2"/>
    <row r="63072" ht="12" hidden="1" customHeight="1" x14ac:dyDescent="0.2"/>
    <row r="63073" ht="12" hidden="1" customHeight="1" x14ac:dyDescent="0.2"/>
    <row r="63074" ht="12" hidden="1" customHeight="1" x14ac:dyDescent="0.2"/>
    <row r="63075" ht="12" hidden="1" customHeight="1" x14ac:dyDescent="0.2"/>
    <row r="63076" ht="12" hidden="1" customHeight="1" x14ac:dyDescent="0.2"/>
    <row r="63077" ht="12" hidden="1" customHeight="1" x14ac:dyDescent="0.2"/>
    <row r="63078" ht="12" hidden="1" customHeight="1" x14ac:dyDescent="0.2"/>
    <row r="63079" ht="12" hidden="1" customHeight="1" x14ac:dyDescent="0.2"/>
    <row r="63080" ht="12" hidden="1" customHeight="1" x14ac:dyDescent="0.2"/>
    <row r="63081" ht="12" hidden="1" customHeight="1" x14ac:dyDescent="0.2"/>
    <row r="63082" ht="12" hidden="1" customHeight="1" x14ac:dyDescent="0.2"/>
    <row r="63083" ht="12" hidden="1" customHeight="1" x14ac:dyDescent="0.2"/>
    <row r="63084" ht="12" hidden="1" customHeight="1" x14ac:dyDescent="0.2"/>
    <row r="63085" ht="12" hidden="1" customHeight="1" x14ac:dyDescent="0.2"/>
    <row r="63086" ht="12" hidden="1" customHeight="1" x14ac:dyDescent="0.2"/>
    <row r="63087" ht="12" hidden="1" customHeight="1" x14ac:dyDescent="0.2"/>
    <row r="63088" ht="12" hidden="1" customHeight="1" x14ac:dyDescent="0.2"/>
    <row r="63089" ht="12" hidden="1" customHeight="1" x14ac:dyDescent="0.2"/>
    <row r="63090" ht="12" hidden="1" customHeight="1" x14ac:dyDescent="0.2"/>
    <row r="63091" ht="12" hidden="1" customHeight="1" x14ac:dyDescent="0.2"/>
    <row r="63092" ht="12" hidden="1" customHeight="1" x14ac:dyDescent="0.2"/>
    <row r="63093" ht="12" hidden="1" customHeight="1" x14ac:dyDescent="0.2"/>
    <row r="63094" ht="12" hidden="1" customHeight="1" x14ac:dyDescent="0.2"/>
    <row r="63095" ht="12" hidden="1" customHeight="1" x14ac:dyDescent="0.2"/>
    <row r="63096" ht="12" hidden="1" customHeight="1" x14ac:dyDescent="0.2"/>
    <row r="63097" ht="12" hidden="1" customHeight="1" x14ac:dyDescent="0.2"/>
    <row r="63098" ht="12" hidden="1" customHeight="1" x14ac:dyDescent="0.2"/>
    <row r="63099" ht="12" hidden="1" customHeight="1" x14ac:dyDescent="0.2"/>
    <row r="63100" ht="12" hidden="1" customHeight="1" x14ac:dyDescent="0.2"/>
    <row r="63101" ht="12" hidden="1" customHeight="1" x14ac:dyDescent="0.2"/>
    <row r="63102" ht="12" hidden="1" customHeight="1" x14ac:dyDescent="0.2"/>
    <row r="63103" ht="12" hidden="1" customHeight="1" x14ac:dyDescent="0.2"/>
    <row r="63104" ht="12" hidden="1" customHeight="1" x14ac:dyDescent="0.2"/>
    <row r="63105" ht="12" hidden="1" customHeight="1" x14ac:dyDescent="0.2"/>
    <row r="63106" ht="12" hidden="1" customHeight="1" x14ac:dyDescent="0.2"/>
    <row r="63107" ht="12" hidden="1" customHeight="1" x14ac:dyDescent="0.2"/>
    <row r="63108" ht="12" hidden="1" customHeight="1" x14ac:dyDescent="0.2"/>
    <row r="63109" ht="12" hidden="1" customHeight="1" x14ac:dyDescent="0.2"/>
    <row r="63110" ht="12" hidden="1" customHeight="1" x14ac:dyDescent="0.2"/>
    <row r="63111" ht="12" hidden="1" customHeight="1" x14ac:dyDescent="0.2"/>
    <row r="63112" ht="12" hidden="1" customHeight="1" x14ac:dyDescent="0.2"/>
    <row r="63113" ht="12" hidden="1" customHeight="1" x14ac:dyDescent="0.2"/>
    <row r="63114" ht="12" hidden="1" customHeight="1" x14ac:dyDescent="0.2"/>
    <row r="63115" ht="12" hidden="1" customHeight="1" x14ac:dyDescent="0.2"/>
    <row r="63116" ht="12" hidden="1" customHeight="1" x14ac:dyDescent="0.2"/>
    <row r="63117" ht="12" hidden="1" customHeight="1" x14ac:dyDescent="0.2"/>
    <row r="63118" ht="12" hidden="1" customHeight="1" x14ac:dyDescent="0.2"/>
    <row r="63119" ht="12" hidden="1" customHeight="1" x14ac:dyDescent="0.2"/>
    <row r="63120" ht="12" hidden="1" customHeight="1" x14ac:dyDescent="0.2"/>
    <row r="63121" ht="12" hidden="1" customHeight="1" x14ac:dyDescent="0.2"/>
    <row r="63122" ht="12" hidden="1" customHeight="1" x14ac:dyDescent="0.2"/>
    <row r="63123" ht="12" hidden="1" customHeight="1" x14ac:dyDescent="0.2"/>
    <row r="63124" ht="12" hidden="1" customHeight="1" x14ac:dyDescent="0.2"/>
    <row r="63125" ht="12" hidden="1" customHeight="1" x14ac:dyDescent="0.2"/>
    <row r="63126" ht="12" hidden="1" customHeight="1" x14ac:dyDescent="0.2"/>
    <row r="63127" ht="12" hidden="1" customHeight="1" x14ac:dyDescent="0.2"/>
    <row r="63128" ht="12" hidden="1" customHeight="1" x14ac:dyDescent="0.2"/>
    <row r="63129" ht="12" hidden="1" customHeight="1" x14ac:dyDescent="0.2"/>
    <row r="63130" ht="12" hidden="1" customHeight="1" x14ac:dyDescent="0.2"/>
    <row r="63131" ht="12" hidden="1" customHeight="1" x14ac:dyDescent="0.2"/>
    <row r="63132" ht="12" hidden="1" customHeight="1" x14ac:dyDescent="0.2"/>
    <row r="63133" ht="12" hidden="1" customHeight="1" x14ac:dyDescent="0.2"/>
    <row r="63134" ht="12" hidden="1" customHeight="1" x14ac:dyDescent="0.2"/>
    <row r="63135" ht="12" hidden="1" customHeight="1" x14ac:dyDescent="0.2"/>
    <row r="63136" ht="12" hidden="1" customHeight="1" x14ac:dyDescent="0.2"/>
    <row r="63137" ht="12" hidden="1" customHeight="1" x14ac:dyDescent="0.2"/>
    <row r="63138" ht="12" hidden="1" customHeight="1" x14ac:dyDescent="0.2"/>
    <row r="63139" ht="12" hidden="1" customHeight="1" x14ac:dyDescent="0.2"/>
    <row r="63140" ht="12" hidden="1" customHeight="1" x14ac:dyDescent="0.2"/>
    <row r="63141" ht="12" hidden="1" customHeight="1" x14ac:dyDescent="0.2"/>
    <row r="63142" ht="12" hidden="1" customHeight="1" x14ac:dyDescent="0.2"/>
    <row r="63143" ht="12" hidden="1" customHeight="1" x14ac:dyDescent="0.2"/>
    <row r="63144" ht="12" hidden="1" customHeight="1" x14ac:dyDescent="0.2"/>
    <row r="63145" ht="12" hidden="1" customHeight="1" x14ac:dyDescent="0.2"/>
    <row r="63146" ht="12" hidden="1" customHeight="1" x14ac:dyDescent="0.2"/>
    <row r="63147" ht="12" hidden="1" customHeight="1" x14ac:dyDescent="0.2"/>
    <row r="63148" ht="12" hidden="1" customHeight="1" x14ac:dyDescent="0.2"/>
    <row r="63149" ht="12" hidden="1" customHeight="1" x14ac:dyDescent="0.2"/>
    <row r="63150" ht="12" hidden="1" customHeight="1" x14ac:dyDescent="0.2"/>
    <row r="63151" ht="12" hidden="1" customHeight="1" x14ac:dyDescent="0.2"/>
    <row r="63152" ht="12" hidden="1" customHeight="1" x14ac:dyDescent="0.2"/>
    <row r="63153" ht="12" hidden="1" customHeight="1" x14ac:dyDescent="0.2"/>
    <row r="63154" ht="12" hidden="1" customHeight="1" x14ac:dyDescent="0.2"/>
    <row r="63155" ht="12" hidden="1" customHeight="1" x14ac:dyDescent="0.2"/>
    <row r="63156" ht="12" hidden="1" customHeight="1" x14ac:dyDescent="0.2"/>
    <row r="63157" ht="12" hidden="1" customHeight="1" x14ac:dyDescent="0.2"/>
    <row r="63158" ht="12" hidden="1" customHeight="1" x14ac:dyDescent="0.2"/>
    <row r="63159" ht="12" hidden="1" customHeight="1" x14ac:dyDescent="0.2"/>
    <row r="63160" ht="12" hidden="1" customHeight="1" x14ac:dyDescent="0.2"/>
    <row r="63161" ht="12" hidden="1" customHeight="1" x14ac:dyDescent="0.2"/>
    <row r="63162" ht="12" hidden="1" customHeight="1" x14ac:dyDescent="0.2"/>
    <row r="63163" ht="12" hidden="1" customHeight="1" x14ac:dyDescent="0.2"/>
    <row r="63164" ht="12" hidden="1" customHeight="1" x14ac:dyDescent="0.2"/>
    <row r="63165" ht="12" hidden="1" customHeight="1" x14ac:dyDescent="0.2"/>
    <row r="63166" ht="12" hidden="1" customHeight="1" x14ac:dyDescent="0.2"/>
    <row r="63167" ht="12" hidden="1" customHeight="1" x14ac:dyDescent="0.2"/>
    <row r="63168" ht="12" hidden="1" customHeight="1" x14ac:dyDescent="0.2"/>
    <row r="63169" ht="12" hidden="1" customHeight="1" x14ac:dyDescent="0.2"/>
    <row r="63170" ht="12" hidden="1" customHeight="1" x14ac:dyDescent="0.2"/>
    <row r="63171" ht="12" hidden="1" customHeight="1" x14ac:dyDescent="0.2"/>
    <row r="63172" ht="12" hidden="1" customHeight="1" x14ac:dyDescent="0.2"/>
    <row r="63173" ht="12" hidden="1" customHeight="1" x14ac:dyDescent="0.2"/>
    <row r="63174" ht="12" hidden="1" customHeight="1" x14ac:dyDescent="0.2"/>
    <row r="63175" ht="12" hidden="1" customHeight="1" x14ac:dyDescent="0.2"/>
    <row r="63176" ht="12" hidden="1" customHeight="1" x14ac:dyDescent="0.2"/>
    <row r="63177" ht="12" hidden="1" customHeight="1" x14ac:dyDescent="0.2"/>
    <row r="63178" ht="12" hidden="1" customHeight="1" x14ac:dyDescent="0.2"/>
    <row r="63179" ht="12" hidden="1" customHeight="1" x14ac:dyDescent="0.2"/>
    <row r="63180" ht="12" hidden="1" customHeight="1" x14ac:dyDescent="0.2"/>
    <row r="63181" ht="12" hidden="1" customHeight="1" x14ac:dyDescent="0.2"/>
    <row r="63182" ht="12" hidden="1" customHeight="1" x14ac:dyDescent="0.2"/>
    <row r="63183" ht="12" hidden="1" customHeight="1" x14ac:dyDescent="0.2"/>
    <row r="63184" ht="12" hidden="1" customHeight="1" x14ac:dyDescent="0.2"/>
    <row r="63185" ht="12" hidden="1" customHeight="1" x14ac:dyDescent="0.2"/>
    <row r="63186" ht="12" hidden="1" customHeight="1" x14ac:dyDescent="0.2"/>
    <row r="63187" ht="12" hidden="1" customHeight="1" x14ac:dyDescent="0.2"/>
    <row r="63188" ht="12" hidden="1" customHeight="1" x14ac:dyDescent="0.2"/>
    <row r="63189" ht="12" hidden="1" customHeight="1" x14ac:dyDescent="0.2"/>
    <row r="63190" ht="12" hidden="1" customHeight="1" x14ac:dyDescent="0.2"/>
    <row r="63191" ht="12" hidden="1" customHeight="1" x14ac:dyDescent="0.2"/>
    <row r="63192" ht="12" hidden="1" customHeight="1" x14ac:dyDescent="0.2"/>
    <row r="63193" ht="12" hidden="1" customHeight="1" x14ac:dyDescent="0.2"/>
    <row r="63194" ht="12" hidden="1" customHeight="1" x14ac:dyDescent="0.2"/>
    <row r="63195" ht="12" hidden="1" customHeight="1" x14ac:dyDescent="0.2"/>
    <row r="63196" ht="12" hidden="1" customHeight="1" x14ac:dyDescent="0.2"/>
    <row r="63197" ht="12" hidden="1" customHeight="1" x14ac:dyDescent="0.2"/>
    <row r="63198" ht="12" hidden="1" customHeight="1" x14ac:dyDescent="0.2"/>
    <row r="63199" ht="12" hidden="1" customHeight="1" x14ac:dyDescent="0.2"/>
    <row r="63200" ht="12" hidden="1" customHeight="1" x14ac:dyDescent="0.2"/>
    <row r="63201" ht="12" hidden="1" customHeight="1" x14ac:dyDescent="0.2"/>
    <row r="63202" ht="12" hidden="1" customHeight="1" x14ac:dyDescent="0.2"/>
    <row r="63203" ht="12" hidden="1" customHeight="1" x14ac:dyDescent="0.2"/>
    <row r="63204" ht="12" hidden="1" customHeight="1" x14ac:dyDescent="0.2"/>
    <row r="63205" ht="12" hidden="1" customHeight="1" x14ac:dyDescent="0.2"/>
    <row r="63206" ht="12" hidden="1" customHeight="1" x14ac:dyDescent="0.2"/>
    <row r="63207" ht="12" hidden="1" customHeight="1" x14ac:dyDescent="0.2"/>
    <row r="63208" ht="12" hidden="1" customHeight="1" x14ac:dyDescent="0.2"/>
    <row r="63209" ht="12" hidden="1" customHeight="1" x14ac:dyDescent="0.2"/>
    <row r="63210" ht="12" hidden="1" customHeight="1" x14ac:dyDescent="0.2"/>
    <row r="63211" ht="12" hidden="1" customHeight="1" x14ac:dyDescent="0.2"/>
    <row r="63212" ht="12" hidden="1" customHeight="1" x14ac:dyDescent="0.2"/>
    <row r="63213" ht="12" hidden="1" customHeight="1" x14ac:dyDescent="0.2"/>
    <row r="63214" ht="12" hidden="1" customHeight="1" x14ac:dyDescent="0.2"/>
    <row r="63215" ht="12" hidden="1" customHeight="1" x14ac:dyDescent="0.2"/>
    <row r="63216" ht="12" hidden="1" customHeight="1" x14ac:dyDescent="0.2"/>
    <row r="63217" ht="12" hidden="1" customHeight="1" x14ac:dyDescent="0.2"/>
    <row r="63218" ht="12" hidden="1" customHeight="1" x14ac:dyDescent="0.2"/>
    <row r="63219" ht="12" hidden="1" customHeight="1" x14ac:dyDescent="0.2"/>
    <row r="63220" ht="12" hidden="1" customHeight="1" x14ac:dyDescent="0.2"/>
    <row r="63221" ht="12" hidden="1" customHeight="1" x14ac:dyDescent="0.2"/>
    <row r="63222" ht="12" hidden="1" customHeight="1" x14ac:dyDescent="0.2"/>
    <row r="63223" ht="12" hidden="1" customHeight="1" x14ac:dyDescent="0.2"/>
    <row r="63224" ht="12" hidden="1" customHeight="1" x14ac:dyDescent="0.2"/>
    <row r="63225" ht="12" hidden="1" customHeight="1" x14ac:dyDescent="0.2"/>
    <row r="63226" ht="12" hidden="1" customHeight="1" x14ac:dyDescent="0.2"/>
    <row r="63227" ht="12" hidden="1" customHeight="1" x14ac:dyDescent="0.2"/>
    <row r="63228" ht="12" hidden="1" customHeight="1" x14ac:dyDescent="0.2"/>
    <row r="63229" ht="12" hidden="1" customHeight="1" x14ac:dyDescent="0.2"/>
    <row r="63230" ht="12" hidden="1" customHeight="1" x14ac:dyDescent="0.2"/>
    <row r="63231" ht="12" hidden="1" customHeight="1" x14ac:dyDescent="0.2"/>
    <row r="63232" ht="12" hidden="1" customHeight="1" x14ac:dyDescent="0.2"/>
    <row r="63233" ht="12" hidden="1" customHeight="1" x14ac:dyDescent="0.2"/>
    <row r="63234" ht="12" hidden="1" customHeight="1" x14ac:dyDescent="0.2"/>
    <row r="63235" ht="12" hidden="1" customHeight="1" x14ac:dyDescent="0.2"/>
    <row r="63236" ht="12" hidden="1" customHeight="1" x14ac:dyDescent="0.2"/>
    <row r="63237" ht="12" hidden="1" customHeight="1" x14ac:dyDescent="0.2"/>
    <row r="63238" ht="12" hidden="1" customHeight="1" x14ac:dyDescent="0.2"/>
    <row r="63239" ht="12" hidden="1" customHeight="1" x14ac:dyDescent="0.2"/>
    <row r="63240" ht="12" hidden="1" customHeight="1" x14ac:dyDescent="0.2"/>
    <row r="63241" ht="12" hidden="1" customHeight="1" x14ac:dyDescent="0.2"/>
    <row r="63242" ht="12" hidden="1" customHeight="1" x14ac:dyDescent="0.2"/>
    <row r="63243" ht="12" hidden="1" customHeight="1" x14ac:dyDescent="0.2"/>
    <row r="63244" ht="12" hidden="1" customHeight="1" x14ac:dyDescent="0.2"/>
    <row r="63245" ht="12" hidden="1" customHeight="1" x14ac:dyDescent="0.2"/>
    <row r="63246" ht="12" hidden="1" customHeight="1" x14ac:dyDescent="0.2"/>
    <row r="63247" ht="12" hidden="1" customHeight="1" x14ac:dyDescent="0.2"/>
    <row r="63248" ht="12" hidden="1" customHeight="1" x14ac:dyDescent="0.2"/>
    <row r="63249" ht="12" hidden="1" customHeight="1" x14ac:dyDescent="0.2"/>
    <row r="63250" ht="12" hidden="1" customHeight="1" x14ac:dyDescent="0.2"/>
    <row r="63251" ht="12" hidden="1" customHeight="1" x14ac:dyDescent="0.2"/>
    <row r="63252" ht="12" hidden="1" customHeight="1" x14ac:dyDescent="0.2"/>
    <row r="63253" ht="12" hidden="1" customHeight="1" x14ac:dyDescent="0.2"/>
    <row r="63254" ht="12" hidden="1" customHeight="1" x14ac:dyDescent="0.2"/>
    <row r="63255" ht="12" hidden="1" customHeight="1" x14ac:dyDescent="0.2"/>
    <row r="63256" ht="12" hidden="1" customHeight="1" x14ac:dyDescent="0.2"/>
    <row r="63257" ht="12" hidden="1" customHeight="1" x14ac:dyDescent="0.2"/>
    <row r="63258" ht="12" hidden="1" customHeight="1" x14ac:dyDescent="0.2"/>
    <row r="63259" ht="12" hidden="1" customHeight="1" x14ac:dyDescent="0.2"/>
    <row r="63260" ht="12" hidden="1" customHeight="1" x14ac:dyDescent="0.2"/>
    <row r="63261" ht="12" hidden="1" customHeight="1" x14ac:dyDescent="0.2"/>
    <row r="63262" ht="12" hidden="1" customHeight="1" x14ac:dyDescent="0.2"/>
    <row r="63263" ht="12" hidden="1" customHeight="1" x14ac:dyDescent="0.2"/>
    <row r="63264" ht="12" hidden="1" customHeight="1" x14ac:dyDescent="0.2"/>
    <row r="63265" ht="12" hidden="1" customHeight="1" x14ac:dyDescent="0.2"/>
    <row r="63266" ht="12" hidden="1" customHeight="1" x14ac:dyDescent="0.2"/>
    <row r="63267" ht="12" hidden="1" customHeight="1" x14ac:dyDescent="0.2"/>
    <row r="63268" ht="12" hidden="1" customHeight="1" x14ac:dyDescent="0.2"/>
    <row r="63269" ht="12" hidden="1" customHeight="1" x14ac:dyDescent="0.2"/>
    <row r="63270" ht="12" hidden="1" customHeight="1" x14ac:dyDescent="0.2"/>
    <row r="63271" ht="12" hidden="1" customHeight="1" x14ac:dyDescent="0.2"/>
    <row r="63272" ht="12" hidden="1" customHeight="1" x14ac:dyDescent="0.2"/>
    <row r="63273" ht="12" hidden="1" customHeight="1" x14ac:dyDescent="0.2"/>
    <row r="63274" ht="12" hidden="1" customHeight="1" x14ac:dyDescent="0.2"/>
    <row r="63275" ht="12" hidden="1" customHeight="1" x14ac:dyDescent="0.2"/>
    <row r="63276" ht="12" hidden="1" customHeight="1" x14ac:dyDescent="0.2"/>
    <row r="63277" ht="12" hidden="1" customHeight="1" x14ac:dyDescent="0.2"/>
    <row r="63278" ht="12" hidden="1" customHeight="1" x14ac:dyDescent="0.2"/>
    <row r="63279" ht="12" hidden="1" customHeight="1" x14ac:dyDescent="0.2"/>
    <row r="63280" ht="12" hidden="1" customHeight="1" x14ac:dyDescent="0.2"/>
    <row r="63281" ht="12" hidden="1" customHeight="1" x14ac:dyDescent="0.2"/>
    <row r="63282" ht="12" hidden="1" customHeight="1" x14ac:dyDescent="0.2"/>
    <row r="63283" ht="12" hidden="1" customHeight="1" x14ac:dyDescent="0.2"/>
    <row r="63284" ht="12" hidden="1" customHeight="1" x14ac:dyDescent="0.2"/>
    <row r="63285" ht="12" hidden="1" customHeight="1" x14ac:dyDescent="0.2"/>
    <row r="63286" ht="12" hidden="1" customHeight="1" x14ac:dyDescent="0.2"/>
    <row r="63287" ht="12" hidden="1" customHeight="1" x14ac:dyDescent="0.2"/>
    <row r="63288" ht="12" hidden="1" customHeight="1" x14ac:dyDescent="0.2"/>
    <row r="63289" ht="12" hidden="1" customHeight="1" x14ac:dyDescent="0.2"/>
    <row r="63290" ht="12" hidden="1" customHeight="1" x14ac:dyDescent="0.2"/>
    <row r="63291" ht="12" hidden="1" customHeight="1" x14ac:dyDescent="0.2"/>
    <row r="63292" ht="12" hidden="1" customHeight="1" x14ac:dyDescent="0.2"/>
    <row r="63293" ht="12" hidden="1" customHeight="1" x14ac:dyDescent="0.2"/>
    <row r="63294" ht="12" hidden="1" customHeight="1" x14ac:dyDescent="0.2"/>
    <row r="63295" ht="12" hidden="1" customHeight="1" x14ac:dyDescent="0.2"/>
    <row r="63296" ht="12" hidden="1" customHeight="1" x14ac:dyDescent="0.2"/>
    <row r="63297" ht="12" hidden="1" customHeight="1" x14ac:dyDescent="0.2"/>
    <row r="63298" ht="12" hidden="1" customHeight="1" x14ac:dyDescent="0.2"/>
    <row r="63299" ht="12" hidden="1" customHeight="1" x14ac:dyDescent="0.2"/>
    <row r="63300" ht="12" hidden="1" customHeight="1" x14ac:dyDescent="0.2"/>
    <row r="63301" ht="12" hidden="1" customHeight="1" x14ac:dyDescent="0.2"/>
    <row r="63302" ht="12" hidden="1" customHeight="1" x14ac:dyDescent="0.2"/>
    <row r="63303" ht="12" hidden="1" customHeight="1" x14ac:dyDescent="0.2"/>
    <row r="63304" ht="12" hidden="1" customHeight="1" x14ac:dyDescent="0.2"/>
    <row r="63305" ht="12" hidden="1" customHeight="1" x14ac:dyDescent="0.2"/>
    <row r="63306" ht="12" hidden="1" customHeight="1" x14ac:dyDescent="0.2"/>
    <row r="63307" ht="12" hidden="1" customHeight="1" x14ac:dyDescent="0.2"/>
    <row r="63308" ht="12" hidden="1" customHeight="1" x14ac:dyDescent="0.2"/>
    <row r="63309" ht="12" hidden="1" customHeight="1" x14ac:dyDescent="0.2"/>
    <row r="63310" ht="12" hidden="1" customHeight="1" x14ac:dyDescent="0.2"/>
    <row r="63311" ht="12" hidden="1" customHeight="1" x14ac:dyDescent="0.2"/>
    <row r="63312" ht="12" hidden="1" customHeight="1" x14ac:dyDescent="0.2"/>
    <row r="63313" ht="12" hidden="1" customHeight="1" x14ac:dyDescent="0.2"/>
    <row r="63314" ht="12" hidden="1" customHeight="1" x14ac:dyDescent="0.2"/>
    <row r="63315" ht="12" hidden="1" customHeight="1" x14ac:dyDescent="0.2"/>
    <row r="63316" ht="12" hidden="1" customHeight="1" x14ac:dyDescent="0.2"/>
    <row r="63317" ht="12" hidden="1" customHeight="1" x14ac:dyDescent="0.2"/>
    <row r="63318" ht="12" hidden="1" customHeight="1" x14ac:dyDescent="0.2"/>
    <row r="63319" ht="12" hidden="1" customHeight="1" x14ac:dyDescent="0.2"/>
    <row r="63320" ht="12" hidden="1" customHeight="1" x14ac:dyDescent="0.2"/>
    <row r="63321" ht="12" hidden="1" customHeight="1" x14ac:dyDescent="0.2"/>
    <row r="63322" ht="12" hidden="1" customHeight="1" x14ac:dyDescent="0.2"/>
    <row r="63323" ht="12" hidden="1" customHeight="1" x14ac:dyDescent="0.2"/>
    <row r="63324" ht="12" hidden="1" customHeight="1" x14ac:dyDescent="0.2"/>
    <row r="63325" ht="12" hidden="1" customHeight="1" x14ac:dyDescent="0.2"/>
    <row r="63326" ht="12" hidden="1" customHeight="1" x14ac:dyDescent="0.2"/>
    <row r="63327" ht="12" hidden="1" customHeight="1" x14ac:dyDescent="0.2"/>
    <row r="63328" ht="12" hidden="1" customHeight="1" x14ac:dyDescent="0.2"/>
    <row r="63329" ht="12" hidden="1" customHeight="1" x14ac:dyDescent="0.2"/>
    <row r="63330" ht="12" hidden="1" customHeight="1" x14ac:dyDescent="0.2"/>
    <row r="63331" ht="12" hidden="1" customHeight="1" x14ac:dyDescent="0.2"/>
    <row r="63332" ht="12" hidden="1" customHeight="1" x14ac:dyDescent="0.2"/>
    <row r="63333" ht="12" hidden="1" customHeight="1" x14ac:dyDescent="0.2"/>
    <row r="63334" ht="12" hidden="1" customHeight="1" x14ac:dyDescent="0.2"/>
    <row r="63335" ht="12" hidden="1" customHeight="1" x14ac:dyDescent="0.2"/>
    <row r="63336" ht="12" hidden="1" customHeight="1" x14ac:dyDescent="0.2"/>
    <row r="63337" ht="12" hidden="1" customHeight="1" x14ac:dyDescent="0.2"/>
    <row r="63338" ht="12" hidden="1" customHeight="1" x14ac:dyDescent="0.2"/>
    <row r="63339" ht="12" hidden="1" customHeight="1" x14ac:dyDescent="0.2"/>
    <row r="63340" ht="12" hidden="1" customHeight="1" x14ac:dyDescent="0.2"/>
    <row r="63341" ht="12" hidden="1" customHeight="1" x14ac:dyDescent="0.2"/>
    <row r="63342" ht="12" hidden="1" customHeight="1" x14ac:dyDescent="0.2"/>
    <row r="63343" ht="12" hidden="1" customHeight="1" x14ac:dyDescent="0.2"/>
    <row r="63344" ht="12" hidden="1" customHeight="1" x14ac:dyDescent="0.2"/>
    <row r="63345" ht="12" hidden="1" customHeight="1" x14ac:dyDescent="0.2"/>
    <row r="63346" ht="12" hidden="1" customHeight="1" x14ac:dyDescent="0.2"/>
    <row r="63347" ht="12" hidden="1" customHeight="1" x14ac:dyDescent="0.2"/>
    <row r="63348" ht="12" hidden="1" customHeight="1" x14ac:dyDescent="0.2"/>
    <row r="63349" ht="12" hidden="1" customHeight="1" x14ac:dyDescent="0.2"/>
    <row r="63350" ht="12" hidden="1" customHeight="1" x14ac:dyDescent="0.2"/>
    <row r="63351" ht="12" hidden="1" customHeight="1" x14ac:dyDescent="0.2"/>
    <row r="63352" ht="12" hidden="1" customHeight="1" x14ac:dyDescent="0.2"/>
    <row r="63353" ht="12" hidden="1" customHeight="1" x14ac:dyDescent="0.2"/>
    <row r="63354" ht="12" hidden="1" customHeight="1" x14ac:dyDescent="0.2"/>
    <row r="63355" ht="12" hidden="1" customHeight="1" x14ac:dyDescent="0.2"/>
    <row r="63356" ht="12" hidden="1" customHeight="1" x14ac:dyDescent="0.2"/>
    <row r="63357" ht="12" hidden="1" customHeight="1" x14ac:dyDescent="0.2"/>
    <row r="63358" ht="12" hidden="1" customHeight="1" x14ac:dyDescent="0.2"/>
    <row r="63359" ht="12" hidden="1" customHeight="1" x14ac:dyDescent="0.2"/>
    <row r="63360" ht="12" hidden="1" customHeight="1" x14ac:dyDescent="0.2"/>
    <row r="63361" ht="12" hidden="1" customHeight="1" x14ac:dyDescent="0.2"/>
    <row r="63362" ht="12" hidden="1" customHeight="1" x14ac:dyDescent="0.2"/>
    <row r="63363" ht="12" hidden="1" customHeight="1" x14ac:dyDescent="0.2"/>
    <row r="63364" ht="12" hidden="1" customHeight="1" x14ac:dyDescent="0.2"/>
    <row r="63365" ht="12" hidden="1" customHeight="1" x14ac:dyDescent="0.2"/>
    <row r="63366" ht="12" hidden="1" customHeight="1" x14ac:dyDescent="0.2"/>
    <row r="63367" ht="12" hidden="1" customHeight="1" x14ac:dyDescent="0.2"/>
    <row r="63368" ht="12" hidden="1" customHeight="1" x14ac:dyDescent="0.2"/>
    <row r="63369" ht="12" hidden="1" customHeight="1" x14ac:dyDescent="0.2"/>
    <row r="63370" ht="12" hidden="1" customHeight="1" x14ac:dyDescent="0.2"/>
    <row r="63371" ht="12" hidden="1" customHeight="1" x14ac:dyDescent="0.2"/>
    <row r="63372" ht="12" hidden="1" customHeight="1" x14ac:dyDescent="0.2"/>
    <row r="63373" ht="12" hidden="1" customHeight="1" x14ac:dyDescent="0.2"/>
    <row r="63374" ht="12" hidden="1" customHeight="1" x14ac:dyDescent="0.2"/>
    <row r="63375" ht="12" hidden="1" customHeight="1" x14ac:dyDescent="0.2"/>
    <row r="63376" ht="12" hidden="1" customHeight="1" x14ac:dyDescent="0.2"/>
    <row r="63377" ht="12" hidden="1" customHeight="1" x14ac:dyDescent="0.2"/>
    <row r="63378" ht="12" hidden="1" customHeight="1" x14ac:dyDescent="0.2"/>
    <row r="63379" ht="12" hidden="1" customHeight="1" x14ac:dyDescent="0.2"/>
    <row r="63380" ht="12" hidden="1" customHeight="1" x14ac:dyDescent="0.2"/>
    <row r="63381" ht="12" hidden="1" customHeight="1" x14ac:dyDescent="0.2"/>
    <row r="63382" ht="12" hidden="1" customHeight="1" x14ac:dyDescent="0.2"/>
    <row r="63383" ht="12" hidden="1" customHeight="1" x14ac:dyDescent="0.2"/>
    <row r="63384" ht="12" hidden="1" customHeight="1" x14ac:dyDescent="0.2"/>
    <row r="63385" ht="12" hidden="1" customHeight="1" x14ac:dyDescent="0.2"/>
    <row r="63386" ht="12" hidden="1" customHeight="1" x14ac:dyDescent="0.2"/>
    <row r="63387" ht="12" hidden="1" customHeight="1" x14ac:dyDescent="0.2"/>
    <row r="63388" ht="12" hidden="1" customHeight="1" x14ac:dyDescent="0.2"/>
    <row r="63389" ht="12" hidden="1" customHeight="1" x14ac:dyDescent="0.2"/>
    <row r="63390" ht="12" hidden="1" customHeight="1" x14ac:dyDescent="0.2"/>
    <row r="63391" ht="12" hidden="1" customHeight="1" x14ac:dyDescent="0.2"/>
    <row r="63392" ht="12" hidden="1" customHeight="1" x14ac:dyDescent="0.2"/>
    <row r="63393" ht="12" hidden="1" customHeight="1" x14ac:dyDescent="0.2"/>
    <row r="63394" ht="12" hidden="1" customHeight="1" x14ac:dyDescent="0.2"/>
    <row r="63395" ht="12" hidden="1" customHeight="1" x14ac:dyDescent="0.2"/>
    <row r="63396" ht="12" hidden="1" customHeight="1" x14ac:dyDescent="0.2"/>
    <row r="63397" ht="12" hidden="1" customHeight="1" x14ac:dyDescent="0.2"/>
    <row r="63398" ht="12" hidden="1" customHeight="1" x14ac:dyDescent="0.2"/>
    <row r="63399" ht="12" hidden="1" customHeight="1" x14ac:dyDescent="0.2"/>
    <row r="63400" ht="12" hidden="1" customHeight="1" x14ac:dyDescent="0.2"/>
    <row r="63401" ht="12" hidden="1" customHeight="1" x14ac:dyDescent="0.2"/>
    <row r="63402" ht="12" hidden="1" customHeight="1" x14ac:dyDescent="0.2"/>
    <row r="63403" ht="12" hidden="1" customHeight="1" x14ac:dyDescent="0.2"/>
    <row r="63404" ht="12" hidden="1" customHeight="1" x14ac:dyDescent="0.2"/>
    <row r="63405" ht="12" hidden="1" customHeight="1" x14ac:dyDescent="0.2"/>
    <row r="63406" ht="12" hidden="1" customHeight="1" x14ac:dyDescent="0.2"/>
    <row r="63407" ht="12" hidden="1" customHeight="1" x14ac:dyDescent="0.2"/>
    <row r="63408" ht="12" hidden="1" customHeight="1" x14ac:dyDescent="0.2"/>
    <row r="63409" ht="12" hidden="1" customHeight="1" x14ac:dyDescent="0.2"/>
    <row r="63410" ht="12" hidden="1" customHeight="1" x14ac:dyDescent="0.2"/>
    <row r="63411" ht="12" hidden="1" customHeight="1" x14ac:dyDescent="0.2"/>
    <row r="63412" ht="12" hidden="1" customHeight="1" x14ac:dyDescent="0.2"/>
    <row r="63413" ht="12" hidden="1" customHeight="1" x14ac:dyDescent="0.2"/>
    <row r="63414" ht="12" hidden="1" customHeight="1" x14ac:dyDescent="0.2"/>
    <row r="63415" ht="12" hidden="1" customHeight="1" x14ac:dyDescent="0.2"/>
    <row r="63416" ht="12" hidden="1" customHeight="1" x14ac:dyDescent="0.2"/>
    <row r="63417" ht="12" hidden="1" customHeight="1" x14ac:dyDescent="0.2"/>
    <row r="63418" ht="12" hidden="1" customHeight="1" x14ac:dyDescent="0.2"/>
    <row r="63419" ht="12" hidden="1" customHeight="1" x14ac:dyDescent="0.2"/>
    <row r="63420" ht="12" hidden="1" customHeight="1" x14ac:dyDescent="0.2"/>
    <row r="63421" ht="12" hidden="1" customHeight="1" x14ac:dyDescent="0.2"/>
    <row r="63422" ht="12" hidden="1" customHeight="1" x14ac:dyDescent="0.2"/>
    <row r="63423" ht="12" hidden="1" customHeight="1" x14ac:dyDescent="0.2"/>
    <row r="63424" ht="12" hidden="1" customHeight="1" x14ac:dyDescent="0.2"/>
    <row r="63425" ht="12" hidden="1" customHeight="1" x14ac:dyDescent="0.2"/>
    <row r="63426" ht="12" hidden="1" customHeight="1" x14ac:dyDescent="0.2"/>
    <row r="63427" ht="12" hidden="1" customHeight="1" x14ac:dyDescent="0.2"/>
    <row r="63428" ht="12" hidden="1" customHeight="1" x14ac:dyDescent="0.2"/>
    <row r="63429" ht="12" hidden="1" customHeight="1" x14ac:dyDescent="0.2"/>
    <row r="63430" ht="12" hidden="1" customHeight="1" x14ac:dyDescent="0.2"/>
    <row r="63431" ht="12" hidden="1" customHeight="1" x14ac:dyDescent="0.2"/>
    <row r="63432" ht="12" hidden="1" customHeight="1" x14ac:dyDescent="0.2"/>
    <row r="63433" ht="12" hidden="1" customHeight="1" x14ac:dyDescent="0.2"/>
    <row r="63434" ht="12" hidden="1" customHeight="1" x14ac:dyDescent="0.2"/>
    <row r="63435" ht="12" hidden="1" customHeight="1" x14ac:dyDescent="0.2"/>
    <row r="63436" ht="12" hidden="1" customHeight="1" x14ac:dyDescent="0.2"/>
    <row r="63437" ht="12" hidden="1" customHeight="1" x14ac:dyDescent="0.2"/>
    <row r="63438" ht="12" hidden="1" customHeight="1" x14ac:dyDescent="0.2"/>
    <row r="63439" ht="12" hidden="1" customHeight="1" x14ac:dyDescent="0.2"/>
    <row r="63440" ht="12" hidden="1" customHeight="1" x14ac:dyDescent="0.2"/>
    <row r="63441" ht="12" hidden="1" customHeight="1" x14ac:dyDescent="0.2"/>
    <row r="63442" ht="12" hidden="1" customHeight="1" x14ac:dyDescent="0.2"/>
    <row r="63443" ht="12" hidden="1" customHeight="1" x14ac:dyDescent="0.2"/>
    <row r="63444" ht="12" hidden="1" customHeight="1" x14ac:dyDescent="0.2"/>
    <row r="63445" ht="12" hidden="1" customHeight="1" x14ac:dyDescent="0.2"/>
    <row r="63446" ht="12" hidden="1" customHeight="1" x14ac:dyDescent="0.2"/>
    <row r="63447" ht="12" hidden="1" customHeight="1" x14ac:dyDescent="0.2"/>
    <row r="63448" ht="12" hidden="1" customHeight="1" x14ac:dyDescent="0.2"/>
    <row r="63449" ht="12" hidden="1" customHeight="1" x14ac:dyDescent="0.2"/>
    <row r="63450" ht="12" hidden="1" customHeight="1" x14ac:dyDescent="0.2"/>
    <row r="63451" ht="12" hidden="1" customHeight="1" x14ac:dyDescent="0.2"/>
    <row r="63452" ht="12" hidden="1" customHeight="1" x14ac:dyDescent="0.2"/>
    <row r="63453" ht="12" hidden="1" customHeight="1" x14ac:dyDescent="0.2"/>
    <row r="63454" ht="12" hidden="1" customHeight="1" x14ac:dyDescent="0.2"/>
    <row r="63455" ht="12" hidden="1" customHeight="1" x14ac:dyDescent="0.2"/>
    <row r="63456" ht="12" hidden="1" customHeight="1" x14ac:dyDescent="0.2"/>
    <row r="63457" ht="12" hidden="1" customHeight="1" x14ac:dyDescent="0.2"/>
    <row r="63458" ht="12" hidden="1" customHeight="1" x14ac:dyDescent="0.2"/>
    <row r="63459" ht="12" hidden="1" customHeight="1" x14ac:dyDescent="0.2"/>
    <row r="63460" ht="12" hidden="1" customHeight="1" x14ac:dyDescent="0.2"/>
    <row r="63461" ht="12" hidden="1" customHeight="1" x14ac:dyDescent="0.2"/>
    <row r="63462" ht="12" hidden="1" customHeight="1" x14ac:dyDescent="0.2"/>
    <row r="63463" ht="12" hidden="1" customHeight="1" x14ac:dyDescent="0.2"/>
    <row r="63464" ht="12" hidden="1" customHeight="1" x14ac:dyDescent="0.2"/>
    <row r="63465" ht="12" hidden="1" customHeight="1" x14ac:dyDescent="0.2"/>
    <row r="63466" ht="12" hidden="1" customHeight="1" x14ac:dyDescent="0.2"/>
    <row r="63467" ht="12" hidden="1" customHeight="1" x14ac:dyDescent="0.2"/>
    <row r="63468" ht="12" hidden="1" customHeight="1" x14ac:dyDescent="0.2"/>
    <row r="63469" ht="12" hidden="1" customHeight="1" x14ac:dyDescent="0.2"/>
    <row r="63470" ht="12" hidden="1" customHeight="1" x14ac:dyDescent="0.2"/>
    <row r="63471" ht="12" hidden="1" customHeight="1" x14ac:dyDescent="0.2"/>
    <row r="63472" ht="12" hidden="1" customHeight="1" x14ac:dyDescent="0.2"/>
    <row r="63473" ht="12" hidden="1" customHeight="1" x14ac:dyDescent="0.2"/>
    <row r="63474" ht="12" hidden="1" customHeight="1" x14ac:dyDescent="0.2"/>
    <row r="63475" ht="12" hidden="1" customHeight="1" x14ac:dyDescent="0.2"/>
    <row r="63476" ht="12" hidden="1" customHeight="1" x14ac:dyDescent="0.2"/>
    <row r="63477" ht="12" hidden="1" customHeight="1" x14ac:dyDescent="0.2"/>
    <row r="63478" ht="12" hidden="1" customHeight="1" x14ac:dyDescent="0.2"/>
    <row r="63479" ht="12" hidden="1" customHeight="1" x14ac:dyDescent="0.2"/>
    <row r="63480" ht="12" hidden="1" customHeight="1" x14ac:dyDescent="0.2"/>
    <row r="63481" ht="12" hidden="1" customHeight="1" x14ac:dyDescent="0.2"/>
    <row r="63482" ht="12" hidden="1" customHeight="1" x14ac:dyDescent="0.2"/>
    <row r="63483" ht="12" hidden="1" customHeight="1" x14ac:dyDescent="0.2"/>
    <row r="63484" ht="12" hidden="1" customHeight="1" x14ac:dyDescent="0.2"/>
    <row r="63485" ht="12" hidden="1" customHeight="1" x14ac:dyDescent="0.2"/>
    <row r="63486" ht="12" hidden="1" customHeight="1" x14ac:dyDescent="0.2"/>
    <row r="63487" ht="12" hidden="1" customHeight="1" x14ac:dyDescent="0.2"/>
    <row r="63488" ht="12" hidden="1" customHeight="1" x14ac:dyDescent="0.2"/>
    <row r="63489" ht="12" hidden="1" customHeight="1" x14ac:dyDescent="0.2"/>
    <row r="63490" ht="12" hidden="1" customHeight="1" x14ac:dyDescent="0.2"/>
    <row r="63491" ht="12" hidden="1" customHeight="1" x14ac:dyDescent="0.2"/>
    <row r="63492" ht="12" hidden="1" customHeight="1" x14ac:dyDescent="0.2"/>
    <row r="63493" ht="12" hidden="1" customHeight="1" x14ac:dyDescent="0.2"/>
    <row r="63494" ht="12" hidden="1" customHeight="1" x14ac:dyDescent="0.2"/>
    <row r="63495" ht="12" hidden="1" customHeight="1" x14ac:dyDescent="0.2"/>
    <row r="63496" ht="12" hidden="1" customHeight="1" x14ac:dyDescent="0.2"/>
    <row r="63497" ht="12" hidden="1" customHeight="1" x14ac:dyDescent="0.2"/>
    <row r="63498" ht="12" hidden="1" customHeight="1" x14ac:dyDescent="0.2"/>
    <row r="63499" ht="12" hidden="1" customHeight="1" x14ac:dyDescent="0.2"/>
    <row r="63500" ht="12" hidden="1" customHeight="1" x14ac:dyDescent="0.2"/>
    <row r="63501" ht="12" hidden="1" customHeight="1" x14ac:dyDescent="0.2"/>
    <row r="63502" ht="12" hidden="1" customHeight="1" x14ac:dyDescent="0.2"/>
    <row r="63503" ht="12" hidden="1" customHeight="1" x14ac:dyDescent="0.2"/>
    <row r="63504" ht="12" hidden="1" customHeight="1" x14ac:dyDescent="0.2"/>
    <row r="63505" ht="12" hidden="1" customHeight="1" x14ac:dyDescent="0.2"/>
    <row r="63506" ht="12" hidden="1" customHeight="1" x14ac:dyDescent="0.2"/>
    <row r="63507" ht="12" hidden="1" customHeight="1" x14ac:dyDescent="0.2"/>
    <row r="63508" ht="12" hidden="1" customHeight="1" x14ac:dyDescent="0.2"/>
    <row r="63509" ht="12" hidden="1" customHeight="1" x14ac:dyDescent="0.2"/>
    <row r="63510" ht="12" hidden="1" customHeight="1" x14ac:dyDescent="0.2"/>
    <row r="63511" ht="12" hidden="1" customHeight="1" x14ac:dyDescent="0.2"/>
    <row r="63512" ht="12" hidden="1" customHeight="1" x14ac:dyDescent="0.2"/>
    <row r="63513" ht="12" hidden="1" customHeight="1" x14ac:dyDescent="0.2"/>
    <row r="63514" ht="12" hidden="1" customHeight="1" x14ac:dyDescent="0.2"/>
    <row r="63515" ht="12" hidden="1" customHeight="1" x14ac:dyDescent="0.2"/>
    <row r="63516" ht="12" hidden="1" customHeight="1" x14ac:dyDescent="0.2"/>
    <row r="63517" ht="12" hidden="1" customHeight="1" x14ac:dyDescent="0.2"/>
    <row r="63518" ht="12" hidden="1" customHeight="1" x14ac:dyDescent="0.2"/>
    <row r="63519" ht="12" hidden="1" customHeight="1" x14ac:dyDescent="0.2"/>
    <row r="63520" ht="12" hidden="1" customHeight="1" x14ac:dyDescent="0.2"/>
    <row r="63521" ht="12" hidden="1" customHeight="1" x14ac:dyDescent="0.2"/>
    <row r="63522" ht="12" hidden="1" customHeight="1" x14ac:dyDescent="0.2"/>
    <row r="63523" ht="12" hidden="1" customHeight="1" x14ac:dyDescent="0.2"/>
    <row r="63524" ht="12" hidden="1" customHeight="1" x14ac:dyDescent="0.2"/>
    <row r="63525" ht="12" hidden="1" customHeight="1" x14ac:dyDescent="0.2"/>
    <row r="63526" ht="12" hidden="1" customHeight="1" x14ac:dyDescent="0.2"/>
    <row r="63527" ht="12" hidden="1" customHeight="1" x14ac:dyDescent="0.2"/>
    <row r="63528" ht="12" hidden="1" customHeight="1" x14ac:dyDescent="0.2"/>
    <row r="63529" ht="12" hidden="1" customHeight="1" x14ac:dyDescent="0.2"/>
    <row r="63530" ht="12" hidden="1" customHeight="1" x14ac:dyDescent="0.2"/>
    <row r="63531" ht="12" hidden="1" customHeight="1" x14ac:dyDescent="0.2"/>
    <row r="63532" ht="12" hidden="1" customHeight="1" x14ac:dyDescent="0.2"/>
    <row r="63533" ht="12" hidden="1" customHeight="1" x14ac:dyDescent="0.2"/>
    <row r="63534" ht="12" hidden="1" customHeight="1" x14ac:dyDescent="0.2"/>
    <row r="63535" ht="12" hidden="1" customHeight="1" x14ac:dyDescent="0.2"/>
    <row r="63536" ht="12" hidden="1" customHeight="1" x14ac:dyDescent="0.2"/>
    <row r="63537" ht="12" hidden="1" customHeight="1" x14ac:dyDescent="0.2"/>
    <row r="63538" ht="12" hidden="1" customHeight="1" x14ac:dyDescent="0.2"/>
    <row r="63539" ht="12" hidden="1" customHeight="1" x14ac:dyDescent="0.2"/>
    <row r="63540" ht="12" hidden="1" customHeight="1" x14ac:dyDescent="0.2"/>
    <row r="63541" ht="12" hidden="1" customHeight="1" x14ac:dyDescent="0.2"/>
    <row r="63542" ht="12" hidden="1" customHeight="1" x14ac:dyDescent="0.2"/>
    <row r="63543" ht="12" hidden="1" customHeight="1" x14ac:dyDescent="0.2"/>
    <row r="63544" ht="12" hidden="1" customHeight="1" x14ac:dyDescent="0.2"/>
    <row r="63545" ht="12" hidden="1" customHeight="1" x14ac:dyDescent="0.2"/>
    <row r="63546" ht="12" hidden="1" customHeight="1" x14ac:dyDescent="0.2"/>
    <row r="63547" ht="12" hidden="1" customHeight="1" x14ac:dyDescent="0.2"/>
    <row r="63548" ht="12" hidden="1" customHeight="1" x14ac:dyDescent="0.2"/>
    <row r="63549" ht="12" hidden="1" customHeight="1" x14ac:dyDescent="0.2"/>
    <row r="63550" ht="12" hidden="1" customHeight="1" x14ac:dyDescent="0.2"/>
    <row r="63551" ht="12" hidden="1" customHeight="1" x14ac:dyDescent="0.2"/>
    <row r="63552" ht="12" hidden="1" customHeight="1" x14ac:dyDescent="0.2"/>
    <row r="63553" ht="12" hidden="1" customHeight="1" x14ac:dyDescent="0.2"/>
    <row r="63554" ht="12" hidden="1" customHeight="1" x14ac:dyDescent="0.2"/>
    <row r="63555" ht="12" hidden="1" customHeight="1" x14ac:dyDescent="0.2"/>
    <row r="63556" ht="12" hidden="1" customHeight="1" x14ac:dyDescent="0.2"/>
    <row r="63557" ht="12" hidden="1" customHeight="1" x14ac:dyDescent="0.2"/>
    <row r="63558" ht="12" hidden="1" customHeight="1" x14ac:dyDescent="0.2"/>
    <row r="63559" ht="12" hidden="1" customHeight="1" x14ac:dyDescent="0.2"/>
    <row r="63560" ht="12" hidden="1" customHeight="1" x14ac:dyDescent="0.2"/>
    <row r="63561" ht="12" hidden="1" customHeight="1" x14ac:dyDescent="0.2"/>
    <row r="63562" ht="12" hidden="1" customHeight="1" x14ac:dyDescent="0.2"/>
    <row r="63563" ht="12" hidden="1" customHeight="1" x14ac:dyDescent="0.2"/>
    <row r="63564" ht="12" hidden="1" customHeight="1" x14ac:dyDescent="0.2"/>
    <row r="63565" ht="12" hidden="1" customHeight="1" x14ac:dyDescent="0.2"/>
    <row r="63566" ht="12" hidden="1" customHeight="1" x14ac:dyDescent="0.2"/>
    <row r="63567" ht="12" hidden="1" customHeight="1" x14ac:dyDescent="0.2"/>
    <row r="63568" ht="12" hidden="1" customHeight="1" x14ac:dyDescent="0.2"/>
    <row r="63569" ht="12" hidden="1" customHeight="1" x14ac:dyDescent="0.2"/>
    <row r="63570" ht="12" hidden="1" customHeight="1" x14ac:dyDescent="0.2"/>
    <row r="63571" ht="12" hidden="1" customHeight="1" x14ac:dyDescent="0.2"/>
    <row r="63572" ht="12" hidden="1" customHeight="1" x14ac:dyDescent="0.2"/>
    <row r="63573" ht="12" hidden="1" customHeight="1" x14ac:dyDescent="0.2"/>
    <row r="63574" ht="12" hidden="1" customHeight="1" x14ac:dyDescent="0.2"/>
    <row r="63575" ht="12" hidden="1" customHeight="1" x14ac:dyDescent="0.2"/>
    <row r="63576" ht="12" hidden="1" customHeight="1" x14ac:dyDescent="0.2"/>
    <row r="63577" ht="12" hidden="1" customHeight="1" x14ac:dyDescent="0.2"/>
    <row r="63578" ht="12" hidden="1" customHeight="1" x14ac:dyDescent="0.2"/>
    <row r="63579" ht="12" hidden="1" customHeight="1" x14ac:dyDescent="0.2"/>
    <row r="63580" ht="12" hidden="1" customHeight="1" x14ac:dyDescent="0.2"/>
    <row r="63581" ht="12" hidden="1" customHeight="1" x14ac:dyDescent="0.2"/>
    <row r="63582" ht="12" hidden="1" customHeight="1" x14ac:dyDescent="0.2"/>
    <row r="63583" ht="12" hidden="1" customHeight="1" x14ac:dyDescent="0.2"/>
    <row r="63584" ht="12" hidden="1" customHeight="1" x14ac:dyDescent="0.2"/>
    <row r="63585" ht="12" hidden="1" customHeight="1" x14ac:dyDescent="0.2"/>
    <row r="63586" ht="12" hidden="1" customHeight="1" x14ac:dyDescent="0.2"/>
    <row r="63587" ht="12" hidden="1" customHeight="1" x14ac:dyDescent="0.2"/>
    <row r="63588" ht="12" hidden="1" customHeight="1" x14ac:dyDescent="0.2"/>
    <row r="63589" ht="12" hidden="1" customHeight="1" x14ac:dyDescent="0.2"/>
    <row r="63590" ht="12" hidden="1" customHeight="1" x14ac:dyDescent="0.2"/>
    <row r="63591" ht="12" hidden="1" customHeight="1" x14ac:dyDescent="0.2"/>
    <row r="63592" ht="12" hidden="1" customHeight="1" x14ac:dyDescent="0.2"/>
    <row r="63593" ht="12" hidden="1" customHeight="1" x14ac:dyDescent="0.2"/>
    <row r="63594" ht="12" hidden="1" customHeight="1" x14ac:dyDescent="0.2"/>
    <row r="63595" ht="12" hidden="1" customHeight="1" x14ac:dyDescent="0.2"/>
    <row r="63596" ht="12" hidden="1" customHeight="1" x14ac:dyDescent="0.2"/>
    <row r="63597" ht="12" hidden="1" customHeight="1" x14ac:dyDescent="0.2"/>
    <row r="63598" ht="12" hidden="1" customHeight="1" x14ac:dyDescent="0.2"/>
    <row r="63599" ht="12" hidden="1" customHeight="1" x14ac:dyDescent="0.2"/>
    <row r="63600" ht="12" hidden="1" customHeight="1" x14ac:dyDescent="0.2"/>
    <row r="63601" ht="12" hidden="1" customHeight="1" x14ac:dyDescent="0.2"/>
    <row r="63602" ht="12" hidden="1" customHeight="1" x14ac:dyDescent="0.2"/>
    <row r="63603" ht="12" hidden="1" customHeight="1" x14ac:dyDescent="0.2"/>
    <row r="63604" ht="12" hidden="1" customHeight="1" x14ac:dyDescent="0.2"/>
    <row r="63605" ht="12" hidden="1" customHeight="1" x14ac:dyDescent="0.2"/>
    <row r="63606" ht="12" hidden="1" customHeight="1" x14ac:dyDescent="0.2"/>
    <row r="63607" ht="12" hidden="1" customHeight="1" x14ac:dyDescent="0.2"/>
    <row r="63608" ht="12" hidden="1" customHeight="1" x14ac:dyDescent="0.2"/>
    <row r="63609" ht="12" hidden="1" customHeight="1" x14ac:dyDescent="0.2"/>
    <row r="63610" ht="12" hidden="1" customHeight="1" x14ac:dyDescent="0.2"/>
    <row r="63611" ht="12" hidden="1" customHeight="1" x14ac:dyDescent="0.2"/>
    <row r="63612" ht="12" hidden="1" customHeight="1" x14ac:dyDescent="0.2"/>
    <row r="63613" ht="12" hidden="1" customHeight="1" x14ac:dyDescent="0.2"/>
    <row r="63614" ht="12" hidden="1" customHeight="1" x14ac:dyDescent="0.2"/>
    <row r="63615" ht="12" hidden="1" customHeight="1" x14ac:dyDescent="0.2"/>
    <row r="63616" ht="12" hidden="1" customHeight="1" x14ac:dyDescent="0.2"/>
    <row r="63617" ht="12" hidden="1" customHeight="1" x14ac:dyDescent="0.2"/>
    <row r="63618" ht="12" hidden="1" customHeight="1" x14ac:dyDescent="0.2"/>
    <row r="63619" ht="12" hidden="1" customHeight="1" x14ac:dyDescent="0.2"/>
    <row r="63620" ht="12" hidden="1" customHeight="1" x14ac:dyDescent="0.2"/>
    <row r="63621" ht="12" hidden="1" customHeight="1" x14ac:dyDescent="0.2"/>
    <row r="63622" ht="12" hidden="1" customHeight="1" x14ac:dyDescent="0.2"/>
    <row r="63623" ht="12" hidden="1" customHeight="1" x14ac:dyDescent="0.2"/>
    <row r="63624" ht="12" hidden="1" customHeight="1" x14ac:dyDescent="0.2"/>
    <row r="63625" ht="12" hidden="1" customHeight="1" x14ac:dyDescent="0.2"/>
    <row r="63626" ht="12" hidden="1" customHeight="1" x14ac:dyDescent="0.2"/>
    <row r="63627" ht="12" hidden="1" customHeight="1" x14ac:dyDescent="0.2"/>
    <row r="63628" ht="12" hidden="1" customHeight="1" x14ac:dyDescent="0.2"/>
    <row r="63629" ht="12" hidden="1" customHeight="1" x14ac:dyDescent="0.2"/>
    <row r="63630" ht="12" hidden="1" customHeight="1" x14ac:dyDescent="0.2"/>
    <row r="63631" ht="12" hidden="1" customHeight="1" x14ac:dyDescent="0.2"/>
    <row r="63632" ht="12" hidden="1" customHeight="1" x14ac:dyDescent="0.2"/>
    <row r="63633" ht="12" hidden="1" customHeight="1" x14ac:dyDescent="0.2"/>
    <row r="63634" ht="12" hidden="1" customHeight="1" x14ac:dyDescent="0.2"/>
    <row r="63635" ht="12" hidden="1" customHeight="1" x14ac:dyDescent="0.2"/>
    <row r="63636" ht="12" hidden="1" customHeight="1" x14ac:dyDescent="0.2"/>
    <row r="63637" ht="12" hidden="1" customHeight="1" x14ac:dyDescent="0.2"/>
    <row r="63638" ht="12" hidden="1" customHeight="1" x14ac:dyDescent="0.2"/>
    <row r="63639" ht="12" hidden="1" customHeight="1" x14ac:dyDescent="0.2"/>
    <row r="63640" ht="12" hidden="1" customHeight="1" x14ac:dyDescent="0.2"/>
    <row r="63641" ht="12" hidden="1" customHeight="1" x14ac:dyDescent="0.2"/>
    <row r="63642" ht="12" hidden="1" customHeight="1" x14ac:dyDescent="0.2"/>
    <row r="63643" ht="12" hidden="1" customHeight="1" x14ac:dyDescent="0.2"/>
    <row r="63644" ht="12" hidden="1" customHeight="1" x14ac:dyDescent="0.2"/>
    <row r="63645" ht="12" hidden="1" customHeight="1" x14ac:dyDescent="0.2"/>
    <row r="63646" ht="12" hidden="1" customHeight="1" x14ac:dyDescent="0.2"/>
    <row r="63647" ht="12" hidden="1" customHeight="1" x14ac:dyDescent="0.2"/>
    <row r="63648" ht="12" hidden="1" customHeight="1" x14ac:dyDescent="0.2"/>
    <row r="63649" ht="12" hidden="1" customHeight="1" x14ac:dyDescent="0.2"/>
    <row r="63650" ht="12" hidden="1" customHeight="1" x14ac:dyDescent="0.2"/>
    <row r="63651" ht="12" hidden="1" customHeight="1" x14ac:dyDescent="0.2"/>
    <row r="63652" ht="12" hidden="1" customHeight="1" x14ac:dyDescent="0.2"/>
    <row r="63653" ht="12" hidden="1" customHeight="1" x14ac:dyDescent="0.2"/>
    <row r="63654" ht="12" hidden="1" customHeight="1" x14ac:dyDescent="0.2"/>
    <row r="63655" ht="12" hidden="1" customHeight="1" x14ac:dyDescent="0.2"/>
    <row r="63656" ht="12" hidden="1" customHeight="1" x14ac:dyDescent="0.2"/>
    <row r="63657" ht="12" hidden="1" customHeight="1" x14ac:dyDescent="0.2"/>
    <row r="63658" ht="12" hidden="1" customHeight="1" x14ac:dyDescent="0.2"/>
    <row r="63659" ht="12" hidden="1" customHeight="1" x14ac:dyDescent="0.2"/>
    <row r="63660" ht="12" hidden="1" customHeight="1" x14ac:dyDescent="0.2"/>
    <row r="63661" ht="12" hidden="1" customHeight="1" x14ac:dyDescent="0.2"/>
    <row r="63662" ht="12" hidden="1" customHeight="1" x14ac:dyDescent="0.2"/>
    <row r="63663" ht="12" hidden="1" customHeight="1" x14ac:dyDescent="0.2"/>
    <row r="63664" ht="12" hidden="1" customHeight="1" x14ac:dyDescent="0.2"/>
    <row r="63665" ht="12" hidden="1" customHeight="1" x14ac:dyDescent="0.2"/>
    <row r="63666" ht="12" hidden="1" customHeight="1" x14ac:dyDescent="0.2"/>
    <row r="63667" ht="12" hidden="1" customHeight="1" x14ac:dyDescent="0.2"/>
    <row r="63668" ht="12" hidden="1" customHeight="1" x14ac:dyDescent="0.2"/>
    <row r="63669" ht="12" hidden="1" customHeight="1" x14ac:dyDescent="0.2"/>
    <row r="63670" ht="12" hidden="1" customHeight="1" x14ac:dyDescent="0.2"/>
    <row r="63671" ht="12" hidden="1" customHeight="1" x14ac:dyDescent="0.2"/>
    <row r="63672" ht="12" hidden="1" customHeight="1" x14ac:dyDescent="0.2"/>
    <row r="63673" ht="12" hidden="1" customHeight="1" x14ac:dyDescent="0.2"/>
    <row r="63674" ht="12" hidden="1" customHeight="1" x14ac:dyDescent="0.2"/>
    <row r="63675" ht="12" hidden="1" customHeight="1" x14ac:dyDescent="0.2"/>
    <row r="63676" ht="12" hidden="1" customHeight="1" x14ac:dyDescent="0.2"/>
    <row r="63677" ht="12" hidden="1" customHeight="1" x14ac:dyDescent="0.2"/>
    <row r="63678" ht="12" hidden="1" customHeight="1" x14ac:dyDescent="0.2"/>
    <row r="63679" ht="12" hidden="1" customHeight="1" x14ac:dyDescent="0.2"/>
    <row r="63680" ht="12" hidden="1" customHeight="1" x14ac:dyDescent="0.2"/>
    <row r="63681" ht="12" hidden="1" customHeight="1" x14ac:dyDescent="0.2"/>
    <row r="63682" ht="12" hidden="1" customHeight="1" x14ac:dyDescent="0.2"/>
    <row r="63683" ht="12" hidden="1" customHeight="1" x14ac:dyDescent="0.2"/>
    <row r="63684" ht="12" hidden="1" customHeight="1" x14ac:dyDescent="0.2"/>
    <row r="63685" ht="12" hidden="1" customHeight="1" x14ac:dyDescent="0.2"/>
    <row r="63686" ht="12" hidden="1" customHeight="1" x14ac:dyDescent="0.2"/>
    <row r="63687" ht="12" hidden="1" customHeight="1" x14ac:dyDescent="0.2"/>
    <row r="63688" ht="12" hidden="1" customHeight="1" x14ac:dyDescent="0.2"/>
    <row r="63689" ht="12" hidden="1" customHeight="1" x14ac:dyDescent="0.2"/>
    <row r="63690" ht="12" hidden="1" customHeight="1" x14ac:dyDescent="0.2"/>
    <row r="63691" ht="12" hidden="1" customHeight="1" x14ac:dyDescent="0.2"/>
    <row r="63692" ht="12" hidden="1" customHeight="1" x14ac:dyDescent="0.2"/>
    <row r="63693" ht="12" hidden="1" customHeight="1" x14ac:dyDescent="0.2"/>
    <row r="63694" ht="12" hidden="1" customHeight="1" x14ac:dyDescent="0.2"/>
    <row r="63695" ht="12" hidden="1" customHeight="1" x14ac:dyDescent="0.2"/>
    <row r="63696" ht="12" hidden="1" customHeight="1" x14ac:dyDescent="0.2"/>
    <row r="63697" ht="12" hidden="1" customHeight="1" x14ac:dyDescent="0.2"/>
    <row r="63698" ht="12" hidden="1" customHeight="1" x14ac:dyDescent="0.2"/>
    <row r="63699" ht="12" hidden="1" customHeight="1" x14ac:dyDescent="0.2"/>
    <row r="63700" ht="12" hidden="1" customHeight="1" x14ac:dyDescent="0.2"/>
    <row r="63701" ht="12" hidden="1" customHeight="1" x14ac:dyDescent="0.2"/>
    <row r="63702" ht="12" hidden="1" customHeight="1" x14ac:dyDescent="0.2"/>
    <row r="63703" ht="12" hidden="1" customHeight="1" x14ac:dyDescent="0.2"/>
    <row r="63704" ht="12" hidden="1" customHeight="1" x14ac:dyDescent="0.2"/>
    <row r="63705" ht="12" hidden="1" customHeight="1" x14ac:dyDescent="0.2"/>
    <row r="63706" ht="12" hidden="1" customHeight="1" x14ac:dyDescent="0.2"/>
    <row r="63707" ht="12" hidden="1" customHeight="1" x14ac:dyDescent="0.2"/>
    <row r="63708" ht="12" hidden="1" customHeight="1" x14ac:dyDescent="0.2"/>
    <row r="63709" ht="12" hidden="1" customHeight="1" x14ac:dyDescent="0.2"/>
    <row r="63710" ht="12" hidden="1" customHeight="1" x14ac:dyDescent="0.2"/>
    <row r="63711" ht="12" hidden="1" customHeight="1" x14ac:dyDescent="0.2"/>
    <row r="63712" ht="12" hidden="1" customHeight="1" x14ac:dyDescent="0.2"/>
    <row r="63713" ht="12" hidden="1" customHeight="1" x14ac:dyDescent="0.2"/>
    <row r="63714" ht="12" hidden="1" customHeight="1" x14ac:dyDescent="0.2"/>
    <row r="63715" ht="12" hidden="1" customHeight="1" x14ac:dyDescent="0.2"/>
    <row r="63716" ht="12" hidden="1" customHeight="1" x14ac:dyDescent="0.2"/>
    <row r="63717" ht="12" hidden="1" customHeight="1" x14ac:dyDescent="0.2"/>
    <row r="63718" ht="12" hidden="1" customHeight="1" x14ac:dyDescent="0.2"/>
    <row r="63719" ht="12" hidden="1" customHeight="1" x14ac:dyDescent="0.2"/>
    <row r="63720" ht="12" hidden="1" customHeight="1" x14ac:dyDescent="0.2"/>
    <row r="63721" ht="12" hidden="1" customHeight="1" x14ac:dyDescent="0.2"/>
    <row r="63722" ht="12" hidden="1" customHeight="1" x14ac:dyDescent="0.2"/>
    <row r="63723" ht="12" hidden="1" customHeight="1" x14ac:dyDescent="0.2"/>
    <row r="63724" ht="12" hidden="1" customHeight="1" x14ac:dyDescent="0.2"/>
    <row r="63725" ht="12" hidden="1" customHeight="1" x14ac:dyDescent="0.2"/>
    <row r="63726" ht="12" hidden="1" customHeight="1" x14ac:dyDescent="0.2"/>
    <row r="63727" ht="12" hidden="1" customHeight="1" x14ac:dyDescent="0.2"/>
    <row r="63728" ht="12" hidden="1" customHeight="1" x14ac:dyDescent="0.2"/>
    <row r="63729" ht="12" hidden="1" customHeight="1" x14ac:dyDescent="0.2"/>
    <row r="63730" ht="12" hidden="1" customHeight="1" x14ac:dyDescent="0.2"/>
    <row r="63731" ht="12" hidden="1" customHeight="1" x14ac:dyDescent="0.2"/>
    <row r="63732" ht="12" hidden="1" customHeight="1" x14ac:dyDescent="0.2"/>
    <row r="63733" ht="12" hidden="1" customHeight="1" x14ac:dyDescent="0.2"/>
    <row r="63734" ht="12" hidden="1" customHeight="1" x14ac:dyDescent="0.2"/>
    <row r="63735" ht="12" hidden="1" customHeight="1" x14ac:dyDescent="0.2"/>
    <row r="63736" ht="12" hidden="1" customHeight="1" x14ac:dyDescent="0.2"/>
    <row r="63737" ht="12" hidden="1" customHeight="1" x14ac:dyDescent="0.2"/>
    <row r="63738" ht="12" hidden="1" customHeight="1" x14ac:dyDescent="0.2"/>
    <row r="63739" ht="12" hidden="1" customHeight="1" x14ac:dyDescent="0.2"/>
    <row r="63740" ht="12" hidden="1" customHeight="1" x14ac:dyDescent="0.2"/>
    <row r="63741" ht="12" hidden="1" customHeight="1" x14ac:dyDescent="0.2"/>
    <row r="63742" ht="12" hidden="1" customHeight="1" x14ac:dyDescent="0.2"/>
    <row r="63743" ht="12" hidden="1" customHeight="1" x14ac:dyDescent="0.2"/>
    <row r="63744" ht="12" hidden="1" customHeight="1" x14ac:dyDescent="0.2"/>
    <row r="63745" ht="12" hidden="1" customHeight="1" x14ac:dyDescent="0.2"/>
    <row r="63746" ht="12" hidden="1" customHeight="1" x14ac:dyDescent="0.2"/>
    <row r="63747" ht="12" hidden="1" customHeight="1" x14ac:dyDescent="0.2"/>
    <row r="63748" ht="12" hidden="1" customHeight="1" x14ac:dyDescent="0.2"/>
    <row r="63749" ht="12" hidden="1" customHeight="1" x14ac:dyDescent="0.2"/>
    <row r="63750" ht="12" hidden="1" customHeight="1" x14ac:dyDescent="0.2"/>
    <row r="63751" ht="12" hidden="1" customHeight="1" x14ac:dyDescent="0.2"/>
    <row r="63752" ht="12" hidden="1" customHeight="1" x14ac:dyDescent="0.2"/>
    <row r="63753" ht="12" hidden="1" customHeight="1" x14ac:dyDescent="0.2"/>
    <row r="63754" ht="12" hidden="1" customHeight="1" x14ac:dyDescent="0.2"/>
    <row r="63755" ht="12" hidden="1" customHeight="1" x14ac:dyDescent="0.2"/>
    <row r="63756" ht="12" hidden="1" customHeight="1" x14ac:dyDescent="0.2"/>
    <row r="63757" ht="12" hidden="1" customHeight="1" x14ac:dyDescent="0.2"/>
    <row r="63758" ht="12" hidden="1" customHeight="1" x14ac:dyDescent="0.2"/>
    <row r="63759" ht="12" hidden="1" customHeight="1" x14ac:dyDescent="0.2"/>
    <row r="63760" ht="12" hidden="1" customHeight="1" x14ac:dyDescent="0.2"/>
    <row r="63761" ht="12" hidden="1" customHeight="1" x14ac:dyDescent="0.2"/>
    <row r="63762" ht="12" hidden="1" customHeight="1" x14ac:dyDescent="0.2"/>
    <row r="63763" ht="12" hidden="1" customHeight="1" x14ac:dyDescent="0.2"/>
    <row r="63764" ht="12" hidden="1" customHeight="1" x14ac:dyDescent="0.2"/>
    <row r="63765" ht="12" hidden="1" customHeight="1" x14ac:dyDescent="0.2"/>
    <row r="63766" ht="12" hidden="1" customHeight="1" x14ac:dyDescent="0.2"/>
    <row r="63767" ht="12" hidden="1" customHeight="1" x14ac:dyDescent="0.2"/>
    <row r="63768" ht="12" hidden="1" customHeight="1" x14ac:dyDescent="0.2"/>
    <row r="63769" ht="12" hidden="1" customHeight="1" x14ac:dyDescent="0.2"/>
    <row r="63770" ht="12" hidden="1" customHeight="1" x14ac:dyDescent="0.2"/>
    <row r="63771" ht="12" hidden="1" customHeight="1" x14ac:dyDescent="0.2"/>
    <row r="63772" ht="12" hidden="1" customHeight="1" x14ac:dyDescent="0.2"/>
    <row r="63773" ht="12" hidden="1" customHeight="1" x14ac:dyDescent="0.2"/>
    <row r="63774" ht="12" hidden="1" customHeight="1" x14ac:dyDescent="0.2"/>
    <row r="63775" ht="12" hidden="1" customHeight="1" x14ac:dyDescent="0.2"/>
    <row r="63776" ht="12" hidden="1" customHeight="1" x14ac:dyDescent="0.2"/>
    <row r="63777" ht="12" hidden="1" customHeight="1" x14ac:dyDescent="0.2"/>
    <row r="63778" ht="12" hidden="1" customHeight="1" x14ac:dyDescent="0.2"/>
    <row r="63779" ht="12" hidden="1" customHeight="1" x14ac:dyDescent="0.2"/>
    <row r="63780" ht="12" hidden="1" customHeight="1" x14ac:dyDescent="0.2"/>
    <row r="63781" ht="12" hidden="1" customHeight="1" x14ac:dyDescent="0.2"/>
    <row r="63782" ht="12" hidden="1" customHeight="1" x14ac:dyDescent="0.2"/>
    <row r="63783" ht="12" hidden="1" customHeight="1" x14ac:dyDescent="0.2"/>
    <row r="63784" ht="12" hidden="1" customHeight="1" x14ac:dyDescent="0.2"/>
    <row r="63785" ht="12" hidden="1" customHeight="1" x14ac:dyDescent="0.2"/>
    <row r="63786" ht="12" hidden="1" customHeight="1" x14ac:dyDescent="0.2"/>
    <row r="63787" ht="12" hidden="1" customHeight="1" x14ac:dyDescent="0.2"/>
    <row r="63788" ht="12" hidden="1" customHeight="1" x14ac:dyDescent="0.2"/>
    <row r="63789" ht="12" hidden="1" customHeight="1" x14ac:dyDescent="0.2"/>
    <row r="63790" ht="12" hidden="1" customHeight="1" x14ac:dyDescent="0.2"/>
    <row r="63791" ht="12" hidden="1" customHeight="1" x14ac:dyDescent="0.2"/>
    <row r="63792" ht="12" hidden="1" customHeight="1" x14ac:dyDescent="0.2"/>
    <row r="63793" ht="12" hidden="1" customHeight="1" x14ac:dyDescent="0.2"/>
    <row r="63794" ht="12" hidden="1" customHeight="1" x14ac:dyDescent="0.2"/>
    <row r="63795" ht="12" hidden="1" customHeight="1" x14ac:dyDescent="0.2"/>
    <row r="63796" ht="12" hidden="1" customHeight="1" x14ac:dyDescent="0.2"/>
    <row r="63797" ht="12" hidden="1" customHeight="1" x14ac:dyDescent="0.2"/>
    <row r="63798" ht="12" hidden="1" customHeight="1" x14ac:dyDescent="0.2"/>
    <row r="63799" ht="12" hidden="1" customHeight="1" x14ac:dyDescent="0.2"/>
    <row r="63800" ht="12" hidden="1" customHeight="1" x14ac:dyDescent="0.2"/>
    <row r="63801" ht="12" hidden="1" customHeight="1" x14ac:dyDescent="0.2"/>
    <row r="63802" ht="12" hidden="1" customHeight="1" x14ac:dyDescent="0.2"/>
    <row r="63803" ht="12" hidden="1" customHeight="1" x14ac:dyDescent="0.2"/>
    <row r="63804" ht="12" hidden="1" customHeight="1" x14ac:dyDescent="0.2"/>
    <row r="63805" ht="12" hidden="1" customHeight="1" x14ac:dyDescent="0.2"/>
    <row r="63806" ht="12" hidden="1" customHeight="1" x14ac:dyDescent="0.2"/>
    <row r="63807" ht="12" hidden="1" customHeight="1" x14ac:dyDescent="0.2"/>
    <row r="63808" ht="12" hidden="1" customHeight="1" x14ac:dyDescent="0.2"/>
    <row r="63809" ht="12" hidden="1" customHeight="1" x14ac:dyDescent="0.2"/>
    <row r="63810" ht="12" hidden="1" customHeight="1" x14ac:dyDescent="0.2"/>
    <row r="63811" ht="12" hidden="1" customHeight="1" x14ac:dyDescent="0.2"/>
    <row r="63812" ht="12" hidden="1" customHeight="1" x14ac:dyDescent="0.2"/>
    <row r="63813" ht="12" hidden="1" customHeight="1" x14ac:dyDescent="0.2"/>
    <row r="63814" ht="12" hidden="1" customHeight="1" x14ac:dyDescent="0.2"/>
    <row r="63815" ht="12" hidden="1" customHeight="1" x14ac:dyDescent="0.2"/>
    <row r="63816" ht="12" hidden="1" customHeight="1" x14ac:dyDescent="0.2"/>
    <row r="63817" ht="12" hidden="1" customHeight="1" x14ac:dyDescent="0.2"/>
    <row r="63818" ht="12" hidden="1" customHeight="1" x14ac:dyDescent="0.2"/>
    <row r="63819" ht="12" hidden="1" customHeight="1" x14ac:dyDescent="0.2"/>
    <row r="63820" ht="12" hidden="1" customHeight="1" x14ac:dyDescent="0.2"/>
    <row r="63821" ht="12" hidden="1" customHeight="1" x14ac:dyDescent="0.2"/>
    <row r="63822" ht="12" hidden="1" customHeight="1" x14ac:dyDescent="0.2"/>
    <row r="63823" ht="12" hidden="1" customHeight="1" x14ac:dyDescent="0.2"/>
    <row r="63824" ht="12" hidden="1" customHeight="1" x14ac:dyDescent="0.2"/>
    <row r="63825" ht="12" hidden="1" customHeight="1" x14ac:dyDescent="0.2"/>
    <row r="63826" ht="12" hidden="1" customHeight="1" x14ac:dyDescent="0.2"/>
    <row r="63827" ht="12" hidden="1" customHeight="1" x14ac:dyDescent="0.2"/>
    <row r="63828" ht="12" hidden="1" customHeight="1" x14ac:dyDescent="0.2"/>
    <row r="63829" ht="12" hidden="1" customHeight="1" x14ac:dyDescent="0.2"/>
    <row r="63830" ht="12" hidden="1" customHeight="1" x14ac:dyDescent="0.2"/>
    <row r="63831" ht="12" hidden="1" customHeight="1" x14ac:dyDescent="0.2"/>
    <row r="63832" ht="12" hidden="1" customHeight="1" x14ac:dyDescent="0.2"/>
    <row r="63833" ht="12" hidden="1" customHeight="1" x14ac:dyDescent="0.2"/>
    <row r="63834" ht="12" hidden="1" customHeight="1" x14ac:dyDescent="0.2"/>
    <row r="63835" ht="12" hidden="1" customHeight="1" x14ac:dyDescent="0.2"/>
    <row r="63836" ht="12" hidden="1" customHeight="1" x14ac:dyDescent="0.2"/>
    <row r="63837" ht="12" hidden="1" customHeight="1" x14ac:dyDescent="0.2"/>
    <row r="63838" ht="12" hidden="1" customHeight="1" x14ac:dyDescent="0.2"/>
    <row r="63839" ht="12" hidden="1" customHeight="1" x14ac:dyDescent="0.2"/>
    <row r="63840" ht="12" hidden="1" customHeight="1" x14ac:dyDescent="0.2"/>
    <row r="63841" ht="12" hidden="1" customHeight="1" x14ac:dyDescent="0.2"/>
    <row r="63842" ht="12" hidden="1" customHeight="1" x14ac:dyDescent="0.2"/>
    <row r="63843" ht="12" hidden="1" customHeight="1" x14ac:dyDescent="0.2"/>
    <row r="63844" ht="12" hidden="1" customHeight="1" x14ac:dyDescent="0.2"/>
    <row r="63845" ht="12" hidden="1" customHeight="1" x14ac:dyDescent="0.2"/>
    <row r="63846" ht="12" hidden="1" customHeight="1" x14ac:dyDescent="0.2"/>
    <row r="63847" ht="12" hidden="1" customHeight="1" x14ac:dyDescent="0.2"/>
    <row r="63848" ht="12" hidden="1" customHeight="1" x14ac:dyDescent="0.2"/>
    <row r="63849" ht="12" hidden="1" customHeight="1" x14ac:dyDescent="0.2"/>
    <row r="63850" ht="12" hidden="1" customHeight="1" x14ac:dyDescent="0.2"/>
    <row r="63851" ht="12" hidden="1" customHeight="1" x14ac:dyDescent="0.2"/>
    <row r="63852" ht="12" hidden="1" customHeight="1" x14ac:dyDescent="0.2"/>
    <row r="63853" ht="12" hidden="1" customHeight="1" x14ac:dyDescent="0.2"/>
    <row r="63854" ht="12" hidden="1" customHeight="1" x14ac:dyDescent="0.2"/>
    <row r="63855" ht="12" hidden="1" customHeight="1" x14ac:dyDescent="0.2"/>
    <row r="63856" ht="12" hidden="1" customHeight="1" x14ac:dyDescent="0.2"/>
    <row r="63857" ht="12" hidden="1" customHeight="1" x14ac:dyDescent="0.2"/>
    <row r="63858" ht="12" hidden="1" customHeight="1" x14ac:dyDescent="0.2"/>
    <row r="63859" ht="12" hidden="1" customHeight="1" x14ac:dyDescent="0.2"/>
    <row r="63860" ht="12" hidden="1" customHeight="1" x14ac:dyDescent="0.2"/>
    <row r="63861" ht="12" hidden="1" customHeight="1" x14ac:dyDescent="0.2"/>
    <row r="63862" ht="12" hidden="1" customHeight="1" x14ac:dyDescent="0.2"/>
    <row r="63863" ht="12" hidden="1" customHeight="1" x14ac:dyDescent="0.2"/>
    <row r="63864" ht="12" hidden="1" customHeight="1" x14ac:dyDescent="0.2"/>
    <row r="63865" ht="12" hidden="1" customHeight="1" x14ac:dyDescent="0.2"/>
    <row r="63866" ht="12" hidden="1" customHeight="1" x14ac:dyDescent="0.2"/>
    <row r="63867" ht="12" hidden="1" customHeight="1" x14ac:dyDescent="0.2"/>
    <row r="63868" ht="12" hidden="1" customHeight="1" x14ac:dyDescent="0.2"/>
    <row r="63869" ht="12" hidden="1" customHeight="1" x14ac:dyDescent="0.2"/>
    <row r="63870" ht="12" hidden="1" customHeight="1" x14ac:dyDescent="0.2"/>
    <row r="63871" ht="12" hidden="1" customHeight="1" x14ac:dyDescent="0.2"/>
    <row r="63872" ht="12" hidden="1" customHeight="1" x14ac:dyDescent="0.2"/>
    <row r="63873" ht="12" hidden="1" customHeight="1" x14ac:dyDescent="0.2"/>
    <row r="63874" ht="12" hidden="1" customHeight="1" x14ac:dyDescent="0.2"/>
    <row r="63875" ht="12" hidden="1" customHeight="1" x14ac:dyDescent="0.2"/>
    <row r="63876" ht="12" hidden="1" customHeight="1" x14ac:dyDescent="0.2"/>
    <row r="63877" ht="12" hidden="1" customHeight="1" x14ac:dyDescent="0.2"/>
    <row r="63878" ht="12" hidden="1" customHeight="1" x14ac:dyDescent="0.2"/>
    <row r="63879" ht="12" hidden="1" customHeight="1" x14ac:dyDescent="0.2"/>
    <row r="63880" ht="12" hidden="1" customHeight="1" x14ac:dyDescent="0.2"/>
    <row r="63881" ht="12" hidden="1" customHeight="1" x14ac:dyDescent="0.2"/>
    <row r="63882" ht="12" hidden="1" customHeight="1" x14ac:dyDescent="0.2"/>
    <row r="63883" ht="12" hidden="1" customHeight="1" x14ac:dyDescent="0.2"/>
    <row r="63884" ht="12" hidden="1" customHeight="1" x14ac:dyDescent="0.2"/>
    <row r="63885" ht="12" hidden="1" customHeight="1" x14ac:dyDescent="0.2"/>
    <row r="63886" ht="12" hidden="1" customHeight="1" x14ac:dyDescent="0.2"/>
    <row r="63887" ht="12" hidden="1" customHeight="1" x14ac:dyDescent="0.2"/>
    <row r="63888" ht="12" hidden="1" customHeight="1" x14ac:dyDescent="0.2"/>
    <row r="63889" ht="12" hidden="1" customHeight="1" x14ac:dyDescent="0.2"/>
    <row r="63890" ht="12" hidden="1" customHeight="1" x14ac:dyDescent="0.2"/>
    <row r="63891" ht="12" hidden="1" customHeight="1" x14ac:dyDescent="0.2"/>
    <row r="63892" ht="12" hidden="1" customHeight="1" x14ac:dyDescent="0.2"/>
    <row r="63893" ht="12" hidden="1" customHeight="1" x14ac:dyDescent="0.2"/>
    <row r="63894" ht="12" hidden="1" customHeight="1" x14ac:dyDescent="0.2"/>
    <row r="63895" ht="12" hidden="1" customHeight="1" x14ac:dyDescent="0.2"/>
    <row r="63896" ht="12" hidden="1" customHeight="1" x14ac:dyDescent="0.2"/>
    <row r="63897" ht="12" hidden="1" customHeight="1" x14ac:dyDescent="0.2"/>
    <row r="63898" ht="12" hidden="1" customHeight="1" x14ac:dyDescent="0.2"/>
    <row r="63899" ht="12" hidden="1" customHeight="1" x14ac:dyDescent="0.2"/>
    <row r="63900" ht="12" hidden="1" customHeight="1" x14ac:dyDescent="0.2"/>
    <row r="63901" ht="12" hidden="1" customHeight="1" x14ac:dyDescent="0.2"/>
    <row r="63902" ht="12" hidden="1" customHeight="1" x14ac:dyDescent="0.2"/>
    <row r="63903" ht="12" hidden="1" customHeight="1" x14ac:dyDescent="0.2"/>
    <row r="63904" ht="12" hidden="1" customHeight="1" x14ac:dyDescent="0.2"/>
    <row r="63905" ht="12" hidden="1" customHeight="1" x14ac:dyDescent="0.2"/>
    <row r="63906" ht="12" hidden="1" customHeight="1" x14ac:dyDescent="0.2"/>
    <row r="63907" ht="12" hidden="1" customHeight="1" x14ac:dyDescent="0.2"/>
    <row r="63908" ht="12" hidden="1" customHeight="1" x14ac:dyDescent="0.2"/>
    <row r="63909" ht="12" hidden="1" customHeight="1" x14ac:dyDescent="0.2"/>
    <row r="63910" ht="12" hidden="1" customHeight="1" x14ac:dyDescent="0.2"/>
    <row r="63911" ht="12" hidden="1" customHeight="1" x14ac:dyDescent="0.2"/>
    <row r="63912" ht="12" hidden="1" customHeight="1" x14ac:dyDescent="0.2"/>
    <row r="63913" ht="12" hidden="1" customHeight="1" x14ac:dyDescent="0.2"/>
    <row r="63914" ht="12" hidden="1" customHeight="1" x14ac:dyDescent="0.2"/>
    <row r="63915" ht="12" hidden="1" customHeight="1" x14ac:dyDescent="0.2"/>
    <row r="63916" ht="12" hidden="1" customHeight="1" x14ac:dyDescent="0.2"/>
    <row r="63917" ht="12" hidden="1" customHeight="1" x14ac:dyDescent="0.2"/>
    <row r="63918" ht="12" hidden="1" customHeight="1" x14ac:dyDescent="0.2"/>
    <row r="63919" ht="12" hidden="1" customHeight="1" x14ac:dyDescent="0.2"/>
    <row r="63920" ht="12" hidden="1" customHeight="1" x14ac:dyDescent="0.2"/>
    <row r="63921" ht="12" hidden="1" customHeight="1" x14ac:dyDescent="0.2"/>
    <row r="63922" ht="12" hidden="1" customHeight="1" x14ac:dyDescent="0.2"/>
    <row r="63923" ht="12" hidden="1" customHeight="1" x14ac:dyDescent="0.2"/>
    <row r="63924" ht="12" hidden="1" customHeight="1" x14ac:dyDescent="0.2"/>
    <row r="63925" ht="12" hidden="1" customHeight="1" x14ac:dyDescent="0.2"/>
    <row r="63926" ht="12" hidden="1" customHeight="1" x14ac:dyDescent="0.2"/>
    <row r="63927" ht="12" hidden="1" customHeight="1" x14ac:dyDescent="0.2"/>
    <row r="63928" ht="12" hidden="1" customHeight="1" x14ac:dyDescent="0.2"/>
    <row r="63929" ht="12" hidden="1" customHeight="1" x14ac:dyDescent="0.2"/>
    <row r="63930" ht="12" hidden="1" customHeight="1" x14ac:dyDescent="0.2"/>
    <row r="63931" ht="12" hidden="1" customHeight="1" x14ac:dyDescent="0.2"/>
    <row r="63932" ht="12" hidden="1" customHeight="1" x14ac:dyDescent="0.2"/>
    <row r="63933" ht="12" hidden="1" customHeight="1" x14ac:dyDescent="0.2"/>
    <row r="63934" ht="12" hidden="1" customHeight="1" x14ac:dyDescent="0.2"/>
    <row r="63935" ht="12" hidden="1" customHeight="1" x14ac:dyDescent="0.2"/>
    <row r="63936" ht="12" hidden="1" customHeight="1" x14ac:dyDescent="0.2"/>
    <row r="63937" ht="12" hidden="1" customHeight="1" x14ac:dyDescent="0.2"/>
    <row r="63938" ht="12" hidden="1" customHeight="1" x14ac:dyDescent="0.2"/>
    <row r="63939" ht="12" hidden="1" customHeight="1" x14ac:dyDescent="0.2"/>
    <row r="63940" ht="12" hidden="1" customHeight="1" x14ac:dyDescent="0.2"/>
    <row r="63941" ht="12" hidden="1" customHeight="1" x14ac:dyDescent="0.2"/>
    <row r="63942" ht="12" hidden="1" customHeight="1" x14ac:dyDescent="0.2"/>
    <row r="63943" ht="12" hidden="1" customHeight="1" x14ac:dyDescent="0.2"/>
    <row r="63944" ht="12" hidden="1" customHeight="1" x14ac:dyDescent="0.2"/>
    <row r="63945" ht="12" hidden="1" customHeight="1" x14ac:dyDescent="0.2"/>
    <row r="63946" ht="12" hidden="1" customHeight="1" x14ac:dyDescent="0.2"/>
    <row r="63947" ht="12" hidden="1" customHeight="1" x14ac:dyDescent="0.2"/>
    <row r="63948" ht="12" hidden="1" customHeight="1" x14ac:dyDescent="0.2"/>
    <row r="63949" ht="12" hidden="1" customHeight="1" x14ac:dyDescent="0.2"/>
    <row r="63950" ht="12" hidden="1" customHeight="1" x14ac:dyDescent="0.2"/>
    <row r="63951" ht="12" hidden="1" customHeight="1" x14ac:dyDescent="0.2"/>
    <row r="63952" ht="12" hidden="1" customHeight="1" x14ac:dyDescent="0.2"/>
    <row r="63953" ht="12" hidden="1" customHeight="1" x14ac:dyDescent="0.2"/>
    <row r="63954" ht="12" hidden="1" customHeight="1" x14ac:dyDescent="0.2"/>
    <row r="63955" ht="12" hidden="1" customHeight="1" x14ac:dyDescent="0.2"/>
    <row r="63956" ht="12" hidden="1" customHeight="1" x14ac:dyDescent="0.2"/>
    <row r="63957" ht="12" hidden="1" customHeight="1" x14ac:dyDescent="0.2"/>
    <row r="63958" ht="12" hidden="1" customHeight="1" x14ac:dyDescent="0.2"/>
    <row r="63959" ht="12" hidden="1" customHeight="1" x14ac:dyDescent="0.2"/>
    <row r="63960" ht="12" hidden="1" customHeight="1" x14ac:dyDescent="0.2"/>
    <row r="63961" ht="12" hidden="1" customHeight="1" x14ac:dyDescent="0.2"/>
    <row r="63962" ht="12" hidden="1" customHeight="1" x14ac:dyDescent="0.2"/>
    <row r="63963" ht="12" hidden="1" customHeight="1" x14ac:dyDescent="0.2"/>
    <row r="63964" ht="12" hidden="1" customHeight="1" x14ac:dyDescent="0.2"/>
    <row r="63965" ht="12" hidden="1" customHeight="1" x14ac:dyDescent="0.2"/>
    <row r="63966" ht="12" hidden="1" customHeight="1" x14ac:dyDescent="0.2"/>
    <row r="63967" ht="12" hidden="1" customHeight="1" x14ac:dyDescent="0.2"/>
    <row r="63968" ht="12" hidden="1" customHeight="1" x14ac:dyDescent="0.2"/>
    <row r="63969" ht="12" hidden="1" customHeight="1" x14ac:dyDescent="0.2"/>
    <row r="63970" ht="12" hidden="1" customHeight="1" x14ac:dyDescent="0.2"/>
    <row r="63971" ht="12" hidden="1" customHeight="1" x14ac:dyDescent="0.2"/>
    <row r="63972" ht="12" hidden="1" customHeight="1" x14ac:dyDescent="0.2"/>
    <row r="63973" ht="12" hidden="1" customHeight="1" x14ac:dyDescent="0.2"/>
    <row r="63974" ht="12" hidden="1" customHeight="1" x14ac:dyDescent="0.2"/>
    <row r="63975" ht="12" hidden="1" customHeight="1" x14ac:dyDescent="0.2"/>
    <row r="63976" ht="12" hidden="1" customHeight="1" x14ac:dyDescent="0.2"/>
    <row r="63977" ht="12" hidden="1" customHeight="1" x14ac:dyDescent="0.2"/>
    <row r="63978" ht="12" hidden="1" customHeight="1" x14ac:dyDescent="0.2"/>
    <row r="63979" ht="12" hidden="1" customHeight="1" x14ac:dyDescent="0.2"/>
    <row r="63980" ht="12" hidden="1" customHeight="1" x14ac:dyDescent="0.2"/>
    <row r="63981" ht="12" hidden="1" customHeight="1" x14ac:dyDescent="0.2"/>
    <row r="63982" ht="12" hidden="1" customHeight="1" x14ac:dyDescent="0.2"/>
    <row r="63983" ht="12" hidden="1" customHeight="1" x14ac:dyDescent="0.2"/>
    <row r="63984" ht="12" hidden="1" customHeight="1" x14ac:dyDescent="0.2"/>
    <row r="63985" ht="12" hidden="1" customHeight="1" x14ac:dyDescent="0.2"/>
    <row r="63986" ht="12" hidden="1" customHeight="1" x14ac:dyDescent="0.2"/>
    <row r="63987" ht="12" hidden="1" customHeight="1" x14ac:dyDescent="0.2"/>
    <row r="63988" ht="12" hidden="1" customHeight="1" x14ac:dyDescent="0.2"/>
    <row r="63989" ht="12" hidden="1" customHeight="1" x14ac:dyDescent="0.2"/>
    <row r="63990" ht="12" hidden="1" customHeight="1" x14ac:dyDescent="0.2"/>
    <row r="63991" ht="12" hidden="1" customHeight="1" x14ac:dyDescent="0.2"/>
    <row r="63992" ht="12" hidden="1" customHeight="1" x14ac:dyDescent="0.2"/>
    <row r="63993" ht="12" hidden="1" customHeight="1" x14ac:dyDescent="0.2"/>
    <row r="63994" ht="12" hidden="1" customHeight="1" x14ac:dyDescent="0.2"/>
    <row r="63995" ht="12" hidden="1" customHeight="1" x14ac:dyDescent="0.2"/>
    <row r="63996" ht="12" hidden="1" customHeight="1" x14ac:dyDescent="0.2"/>
    <row r="63997" ht="12" hidden="1" customHeight="1" x14ac:dyDescent="0.2"/>
    <row r="63998" ht="12" hidden="1" customHeight="1" x14ac:dyDescent="0.2"/>
    <row r="63999" ht="12" hidden="1" customHeight="1" x14ac:dyDescent="0.2"/>
    <row r="64000" ht="12" hidden="1" customHeight="1" x14ac:dyDescent="0.2"/>
    <row r="64001" ht="12" hidden="1" customHeight="1" x14ac:dyDescent="0.2"/>
    <row r="64002" ht="12" hidden="1" customHeight="1" x14ac:dyDescent="0.2"/>
    <row r="64003" ht="12" hidden="1" customHeight="1" x14ac:dyDescent="0.2"/>
    <row r="64004" ht="12" hidden="1" customHeight="1" x14ac:dyDescent="0.2"/>
    <row r="64005" ht="12" hidden="1" customHeight="1" x14ac:dyDescent="0.2"/>
    <row r="64006" ht="12" hidden="1" customHeight="1" x14ac:dyDescent="0.2"/>
    <row r="64007" ht="12" hidden="1" customHeight="1" x14ac:dyDescent="0.2"/>
    <row r="64008" ht="12" hidden="1" customHeight="1" x14ac:dyDescent="0.2"/>
    <row r="64009" ht="12" hidden="1" customHeight="1" x14ac:dyDescent="0.2"/>
    <row r="64010" ht="12" hidden="1" customHeight="1" x14ac:dyDescent="0.2"/>
    <row r="64011" ht="12" hidden="1" customHeight="1" x14ac:dyDescent="0.2"/>
    <row r="64012" ht="12" hidden="1" customHeight="1" x14ac:dyDescent="0.2"/>
    <row r="64013" ht="12" hidden="1" customHeight="1" x14ac:dyDescent="0.2"/>
    <row r="64014" ht="12" hidden="1" customHeight="1" x14ac:dyDescent="0.2"/>
    <row r="64015" ht="12" hidden="1" customHeight="1" x14ac:dyDescent="0.2"/>
    <row r="64016" ht="12" hidden="1" customHeight="1" x14ac:dyDescent="0.2"/>
    <row r="64017" ht="12" hidden="1" customHeight="1" x14ac:dyDescent="0.2"/>
    <row r="64018" ht="12" hidden="1" customHeight="1" x14ac:dyDescent="0.2"/>
    <row r="64019" ht="12" hidden="1" customHeight="1" x14ac:dyDescent="0.2"/>
    <row r="64020" ht="12" hidden="1" customHeight="1" x14ac:dyDescent="0.2"/>
    <row r="64021" ht="12" hidden="1" customHeight="1" x14ac:dyDescent="0.2"/>
    <row r="64022" ht="12" hidden="1" customHeight="1" x14ac:dyDescent="0.2"/>
    <row r="64023" ht="12" hidden="1" customHeight="1" x14ac:dyDescent="0.2"/>
    <row r="64024" ht="12" hidden="1" customHeight="1" x14ac:dyDescent="0.2"/>
    <row r="64025" ht="12" hidden="1" customHeight="1" x14ac:dyDescent="0.2"/>
    <row r="64026" ht="12" hidden="1" customHeight="1" x14ac:dyDescent="0.2"/>
    <row r="64027" ht="12" hidden="1" customHeight="1" x14ac:dyDescent="0.2"/>
    <row r="64028" ht="12" hidden="1" customHeight="1" x14ac:dyDescent="0.2"/>
    <row r="64029" ht="12" hidden="1" customHeight="1" x14ac:dyDescent="0.2"/>
    <row r="64030" ht="12" hidden="1" customHeight="1" x14ac:dyDescent="0.2"/>
    <row r="64031" ht="12" hidden="1" customHeight="1" x14ac:dyDescent="0.2"/>
    <row r="64032" ht="12" hidden="1" customHeight="1" x14ac:dyDescent="0.2"/>
    <row r="64033" ht="12" hidden="1" customHeight="1" x14ac:dyDescent="0.2"/>
    <row r="64034" ht="12" hidden="1" customHeight="1" x14ac:dyDescent="0.2"/>
    <row r="64035" ht="12" hidden="1" customHeight="1" x14ac:dyDescent="0.2"/>
    <row r="64036" ht="12" hidden="1" customHeight="1" x14ac:dyDescent="0.2"/>
    <row r="64037" ht="12" hidden="1" customHeight="1" x14ac:dyDescent="0.2"/>
    <row r="64038" ht="12" hidden="1" customHeight="1" x14ac:dyDescent="0.2"/>
    <row r="64039" ht="12" hidden="1" customHeight="1" x14ac:dyDescent="0.2"/>
    <row r="64040" ht="12" hidden="1" customHeight="1" x14ac:dyDescent="0.2"/>
    <row r="64041" ht="12" hidden="1" customHeight="1" x14ac:dyDescent="0.2"/>
    <row r="64042" ht="12" hidden="1" customHeight="1" x14ac:dyDescent="0.2"/>
    <row r="64043" ht="12" hidden="1" customHeight="1" x14ac:dyDescent="0.2"/>
    <row r="64044" ht="12" hidden="1" customHeight="1" x14ac:dyDescent="0.2"/>
    <row r="64045" ht="12" hidden="1" customHeight="1" x14ac:dyDescent="0.2"/>
    <row r="64046" ht="12" hidden="1" customHeight="1" x14ac:dyDescent="0.2"/>
    <row r="64047" ht="12" hidden="1" customHeight="1" x14ac:dyDescent="0.2"/>
    <row r="64048" ht="12" hidden="1" customHeight="1" x14ac:dyDescent="0.2"/>
    <row r="64049" ht="12" hidden="1" customHeight="1" x14ac:dyDescent="0.2"/>
    <row r="64050" ht="12" hidden="1" customHeight="1" x14ac:dyDescent="0.2"/>
    <row r="64051" ht="12" hidden="1" customHeight="1" x14ac:dyDescent="0.2"/>
    <row r="64052" ht="12" hidden="1" customHeight="1" x14ac:dyDescent="0.2"/>
    <row r="64053" ht="12" hidden="1" customHeight="1" x14ac:dyDescent="0.2"/>
    <row r="64054" ht="12" hidden="1" customHeight="1" x14ac:dyDescent="0.2"/>
    <row r="64055" ht="12" hidden="1" customHeight="1" x14ac:dyDescent="0.2"/>
    <row r="64056" ht="12" hidden="1" customHeight="1" x14ac:dyDescent="0.2"/>
    <row r="64057" ht="12" hidden="1" customHeight="1" x14ac:dyDescent="0.2"/>
    <row r="64058" ht="12" hidden="1" customHeight="1" x14ac:dyDescent="0.2"/>
    <row r="64059" ht="12" hidden="1" customHeight="1" x14ac:dyDescent="0.2"/>
    <row r="64060" ht="12" hidden="1" customHeight="1" x14ac:dyDescent="0.2"/>
    <row r="64061" ht="12" hidden="1" customHeight="1" x14ac:dyDescent="0.2"/>
    <row r="64062" ht="12" hidden="1" customHeight="1" x14ac:dyDescent="0.2"/>
    <row r="64063" ht="12" hidden="1" customHeight="1" x14ac:dyDescent="0.2"/>
    <row r="64064" ht="12" hidden="1" customHeight="1" x14ac:dyDescent="0.2"/>
    <row r="64065" ht="12" hidden="1" customHeight="1" x14ac:dyDescent="0.2"/>
    <row r="64066" ht="12" hidden="1" customHeight="1" x14ac:dyDescent="0.2"/>
    <row r="64067" ht="12" hidden="1" customHeight="1" x14ac:dyDescent="0.2"/>
    <row r="64068" ht="12" hidden="1" customHeight="1" x14ac:dyDescent="0.2"/>
    <row r="64069" ht="12" hidden="1" customHeight="1" x14ac:dyDescent="0.2"/>
    <row r="64070" ht="12" hidden="1" customHeight="1" x14ac:dyDescent="0.2"/>
    <row r="64071" ht="12" hidden="1" customHeight="1" x14ac:dyDescent="0.2"/>
    <row r="64072" ht="12" hidden="1" customHeight="1" x14ac:dyDescent="0.2"/>
    <row r="64073" ht="12" hidden="1" customHeight="1" x14ac:dyDescent="0.2"/>
    <row r="64074" ht="12" hidden="1" customHeight="1" x14ac:dyDescent="0.2"/>
    <row r="64075" ht="12" hidden="1" customHeight="1" x14ac:dyDescent="0.2"/>
    <row r="64076" ht="12" hidden="1" customHeight="1" x14ac:dyDescent="0.2"/>
    <row r="64077" ht="12" hidden="1" customHeight="1" x14ac:dyDescent="0.2"/>
    <row r="64078" ht="12" hidden="1" customHeight="1" x14ac:dyDescent="0.2"/>
    <row r="64079" ht="12" hidden="1" customHeight="1" x14ac:dyDescent="0.2"/>
    <row r="64080" ht="12" hidden="1" customHeight="1" x14ac:dyDescent="0.2"/>
    <row r="64081" ht="12" hidden="1" customHeight="1" x14ac:dyDescent="0.2"/>
    <row r="64082" ht="12" hidden="1" customHeight="1" x14ac:dyDescent="0.2"/>
    <row r="64083" ht="12" hidden="1" customHeight="1" x14ac:dyDescent="0.2"/>
    <row r="64084" ht="12" hidden="1" customHeight="1" x14ac:dyDescent="0.2"/>
    <row r="64085" ht="12" hidden="1" customHeight="1" x14ac:dyDescent="0.2"/>
    <row r="64086" ht="12" hidden="1" customHeight="1" x14ac:dyDescent="0.2"/>
    <row r="64087" ht="12" hidden="1" customHeight="1" x14ac:dyDescent="0.2"/>
    <row r="64088" ht="12" hidden="1" customHeight="1" x14ac:dyDescent="0.2"/>
    <row r="64089" ht="12" hidden="1" customHeight="1" x14ac:dyDescent="0.2"/>
    <row r="64090" ht="12" hidden="1" customHeight="1" x14ac:dyDescent="0.2"/>
    <row r="64091" ht="12" hidden="1" customHeight="1" x14ac:dyDescent="0.2"/>
    <row r="64092" ht="12" hidden="1" customHeight="1" x14ac:dyDescent="0.2"/>
    <row r="64093" ht="12" hidden="1" customHeight="1" x14ac:dyDescent="0.2"/>
    <row r="64094" ht="12" hidden="1" customHeight="1" x14ac:dyDescent="0.2"/>
    <row r="64095" ht="12" hidden="1" customHeight="1" x14ac:dyDescent="0.2"/>
    <row r="64096" ht="12" hidden="1" customHeight="1" x14ac:dyDescent="0.2"/>
    <row r="64097" ht="12" hidden="1" customHeight="1" x14ac:dyDescent="0.2"/>
    <row r="64098" ht="12" hidden="1" customHeight="1" x14ac:dyDescent="0.2"/>
    <row r="64099" ht="12" hidden="1" customHeight="1" x14ac:dyDescent="0.2"/>
    <row r="64100" ht="12" hidden="1" customHeight="1" x14ac:dyDescent="0.2"/>
    <row r="64101" ht="12" hidden="1" customHeight="1" x14ac:dyDescent="0.2"/>
    <row r="64102" ht="12" hidden="1" customHeight="1" x14ac:dyDescent="0.2"/>
    <row r="64103" ht="12" hidden="1" customHeight="1" x14ac:dyDescent="0.2"/>
    <row r="64104" ht="12" hidden="1" customHeight="1" x14ac:dyDescent="0.2"/>
    <row r="64105" ht="12" hidden="1" customHeight="1" x14ac:dyDescent="0.2"/>
    <row r="64106" ht="12" hidden="1" customHeight="1" x14ac:dyDescent="0.2"/>
    <row r="64107" ht="12" hidden="1" customHeight="1" x14ac:dyDescent="0.2"/>
    <row r="64108" ht="12" hidden="1" customHeight="1" x14ac:dyDescent="0.2"/>
    <row r="64109" ht="12" hidden="1" customHeight="1" x14ac:dyDescent="0.2"/>
    <row r="64110" ht="12" hidden="1" customHeight="1" x14ac:dyDescent="0.2"/>
    <row r="64111" ht="12" hidden="1" customHeight="1" x14ac:dyDescent="0.2"/>
    <row r="64112" ht="12" hidden="1" customHeight="1" x14ac:dyDescent="0.2"/>
    <row r="64113" ht="12" hidden="1" customHeight="1" x14ac:dyDescent="0.2"/>
    <row r="64114" ht="12" hidden="1" customHeight="1" x14ac:dyDescent="0.2"/>
    <row r="64115" ht="12" hidden="1" customHeight="1" x14ac:dyDescent="0.2"/>
    <row r="64116" ht="12" hidden="1" customHeight="1" x14ac:dyDescent="0.2"/>
    <row r="64117" ht="12" hidden="1" customHeight="1" x14ac:dyDescent="0.2"/>
    <row r="64118" ht="12" hidden="1" customHeight="1" x14ac:dyDescent="0.2"/>
    <row r="64119" ht="12" hidden="1" customHeight="1" x14ac:dyDescent="0.2"/>
    <row r="64120" ht="12" hidden="1" customHeight="1" x14ac:dyDescent="0.2"/>
    <row r="64121" ht="12" hidden="1" customHeight="1" x14ac:dyDescent="0.2"/>
    <row r="64122" ht="12" hidden="1" customHeight="1" x14ac:dyDescent="0.2"/>
    <row r="64123" ht="12" hidden="1" customHeight="1" x14ac:dyDescent="0.2"/>
    <row r="64124" ht="12" hidden="1" customHeight="1" x14ac:dyDescent="0.2"/>
    <row r="64125" ht="12" hidden="1" customHeight="1" x14ac:dyDescent="0.2"/>
    <row r="64126" ht="12" hidden="1" customHeight="1" x14ac:dyDescent="0.2"/>
    <row r="64127" ht="12" hidden="1" customHeight="1" x14ac:dyDescent="0.2"/>
    <row r="64128" ht="12" hidden="1" customHeight="1" x14ac:dyDescent="0.2"/>
    <row r="64129" ht="12" hidden="1" customHeight="1" x14ac:dyDescent="0.2"/>
    <row r="64130" ht="12" hidden="1" customHeight="1" x14ac:dyDescent="0.2"/>
    <row r="64131" ht="12" hidden="1" customHeight="1" x14ac:dyDescent="0.2"/>
    <row r="64132" ht="12" hidden="1" customHeight="1" x14ac:dyDescent="0.2"/>
    <row r="64133" ht="12" hidden="1" customHeight="1" x14ac:dyDescent="0.2"/>
    <row r="64134" ht="12" hidden="1" customHeight="1" x14ac:dyDescent="0.2"/>
    <row r="64135" ht="12" hidden="1" customHeight="1" x14ac:dyDescent="0.2"/>
    <row r="64136" ht="12" hidden="1" customHeight="1" x14ac:dyDescent="0.2"/>
    <row r="64137" ht="12" hidden="1" customHeight="1" x14ac:dyDescent="0.2"/>
    <row r="64138" ht="12" hidden="1" customHeight="1" x14ac:dyDescent="0.2"/>
    <row r="64139" ht="12" hidden="1" customHeight="1" x14ac:dyDescent="0.2"/>
    <row r="64140" ht="12" hidden="1" customHeight="1" x14ac:dyDescent="0.2"/>
    <row r="64141" ht="12" hidden="1" customHeight="1" x14ac:dyDescent="0.2"/>
    <row r="64142" ht="12" hidden="1" customHeight="1" x14ac:dyDescent="0.2"/>
    <row r="64143" ht="12" hidden="1" customHeight="1" x14ac:dyDescent="0.2"/>
    <row r="64144" ht="12" hidden="1" customHeight="1" x14ac:dyDescent="0.2"/>
    <row r="64145" ht="12" hidden="1" customHeight="1" x14ac:dyDescent="0.2"/>
    <row r="64146" ht="12" hidden="1" customHeight="1" x14ac:dyDescent="0.2"/>
    <row r="64147" ht="12" hidden="1" customHeight="1" x14ac:dyDescent="0.2"/>
    <row r="64148" ht="12" hidden="1" customHeight="1" x14ac:dyDescent="0.2"/>
    <row r="64149" ht="12" hidden="1" customHeight="1" x14ac:dyDescent="0.2"/>
    <row r="64150" ht="12" hidden="1" customHeight="1" x14ac:dyDescent="0.2"/>
    <row r="64151" ht="12" hidden="1" customHeight="1" x14ac:dyDescent="0.2"/>
    <row r="64152" ht="12" hidden="1" customHeight="1" x14ac:dyDescent="0.2"/>
    <row r="64153" ht="12" hidden="1" customHeight="1" x14ac:dyDescent="0.2"/>
    <row r="64154" ht="12" hidden="1" customHeight="1" x14ac:dyDescent="0.2"/>
    <row r="64155" ht="12" hidden="1" customHeight="1" x14ac:dyDescent="0.2"/>
    <row r="64156" ht="12" hidden="1" customHeight="1" x14ac:dyDescent="0.2"/>
    <row r="64157" ht="12" hidden="1" customHeight="1" x14ac:dyDescent="0.2"/>
    <row r="64158" ht="12" hidden="1" customHeight="1" x14ac:dyDescent="0.2"/>
    <row r="64159" ht="12" hidden="1" customHeight="1" x14ac:dyDescent="0.2"/>
    <row r="64160" ht="12" hidden="1" customHeight="1" x14ac:dyDescent="0.2"/>
    <row r="64161" ht="12" hidden="1" customHeight="1" x14ac:dyDescent="0.2"/>
    <row r="64162" ht="12" hidden="1" customHeight="1" x14ac:dyDescent="0.2"/>
    <row r="64163" ht="12" hidden="1" customHeight="1" x14ac:dyDescent="0.2"/>
    <row r="64164" ht="12" hidden="1" customHeight="1" x14ac:dyDescent="0.2"/>
    <row r="64165" ht="12" hidden="1" customHeight="1" x14ac:dyDescent="0.2"/>
    <row r="64166" ht="12" hidden="1" customHeight="1" x14ac:dyDescent="0.2"/>
    <row r="64167" ht="12" hidden="1" customHeight="1" x14ac:dyDescent="0.2"/>
    <row r="64168" ht="12" hidden="1" customHeight="1" x14ac:dyDescent="0.2"/>
    <row r="64169" ht="12" hidden="1" customHeight="1" x14ac:dyDescent="0.2"/>
    <row r="64170" ht="12" hidden="1" customHeight="1" x14ac:dyDescent="0.2"/>
    <row r="64171" ht="12" hidden="1" customHeight="1" x14ac:dyDescent="0.2"/>
    <row r="64172" ht="12" hidden="1" customHeight="1" x14ac:dyDescent="0.2"/>
    <row r="64173" ht="12" hidden="1" customHeight="1" x14ac:dyDescent="0.2"/>
    <row r="64174" ht="12" hidden="1" customHeight="1" x14ac:dyDescent="0.2"/>
    <row r="64175" ht="12" hidden="1" customHeight="1" x14ac:dyDescent="0.2"/>
    <row r="64176" ht="12" hidden="1" customHeight="1" x14ac:dyDescent="0.2"/>
    <row r="64177" ht="12" hidden="1" customHeight="1" x14ac:dyDescent="0.2"/>
    <row r="64178" ht="12" hidden="1" customHeight="1" x14ac:dyDescent="0.2"/>
    <row r="64179" ht="12" hidden="1" customHeight="1" x14ac:dyDescent="0.2"/>
    <row r="64180" ht="12" hidden="1" customHeight="1" x14ac:dyDescent="0.2"/>
    <row r="64181" ht="12" hidden="1" customHeight="1" x14ac:dyDescent="0.2"/>
    <row r="64182" ht="12" hidden="1" customHeight="1" x14ac:dyDescent="0.2"/>
    <row r="64183" ht="12" hidden="1" customHeight="1" x14ac:dyDescent="0.2"/>
    <row r="64184" ht="12" hidden="1" customHeight="1" x14ac:dyDescent="0.2"/>
    <row r="64185" ht="12" hidden="1" customHeight="1" x14ac:dyDescent="0.2"/>
    <row r="64186" ht="12" hidden="1" customHeight="1" x14ac:dyDescent="0.2"/>
    <row r="64187" ht="12" hidden="1" customHeight="1" x14ac:dyDescent="0.2"/>
    <row r="64188" ht="12" hidden="1" customHeight="1" x14ac:dyDescent="0.2"/>
    <row r="64189" ht="12" hidden="1" customHeight="1" x14ac:dyDescent="0.2"/>
    <row r="64190" ht="12" hidden="1" customHeight="1" x14ac:dyDescent="0.2"/>
    <row r="64191" ht="12" hidden="1" customHeight="1" x14ac:dyDescent="0.2"/>
    <row r="64192" ht="12" hidden="1" customHeight="1" x14ac:dyDescent="0.2"/>
    <row r="64193" ht="12" hidden="1" customHeight="1" x14ac:dyDescent="0.2"/>
    <row r="64194" ht="12" hidden="1" customHeight="1" x14ac:dyDescent="0.2"/>
    <row r="64195" ht="12" hidden="1" customHeight="1" x14ac:dyDescent="0.2"/>
    <row r="64196" ht="12" hidden="1" customHeight="1" x14ac:dyDescent="0.2"/>
    <row r="64197" ht="12" hidden="1" customHeight="1" x14ac:dyDescent="0.2"/>
    <row r="64198" ht="12" hidden="1" customHeight="1" x14ac:dyDescent="0.2"/>
    <row r="64199" ht="12" hidden="1" customHeight="1" x14ac:dyDescent="0.2"/>
    <row r="64200" ht="12" hidden="1" customHeight="1" x14ac:dyDescent="0.2"/>
    <row r="64201" ht="12" hidden="1" customHeight="1" x14ac:dyDescent="0.2"/>
    <row r="64202" ht="12" hidden="1" customHeight="1" x14ac:dyDescent="0.2"/>
    <row r="64203" ht="12" hidden="1" customHeight="1" x14ac:dyDescent="0.2"/>
    <row r="64204" ht="12" hidden="1" customHeight="1" x14ac:dyDescent="0.2"/>
    <row r="64205" ht="12" hidden="1" customHeight="1" x14ac:dyDescent="0.2"/>
    <row r="64206" ht="12" hidden="1" customHeight="1" x14ac:dyDescent="0.2"/>
    <row r="64207" ht="12" hidden="1" customHeight="1" x14ac:dyDescent="0.2"/>
    <row r="64208" ht="12" hidden="1" customHeight="1" x14ac:dyDescent="0.2"/>
    <row r="64209" ht="12" hidden="1" customHeight="1" x14ac:dyDescent="0.2"/>
    <row r="64210" ht="12" hidden="1" customHeight="1" x14ac:dyDescent="0.2"/>
    <row r="64211" ht="12" hidden="1" customHeight="1" x14ac:dyDescent="0.2"/>
    <row r="64212" ht="12" hidden="1" customHeight="1" x14ac:dyDescent="0.2"/>
    <row r="64213" ht="12" hidden="1" customHeight="1" x14ac:dyDescent="0.2"/>
    <row r="64214" ht="12" hidden="1" customHeight="1" x14ac:dyDescent="0.2"/>
    <row r="64215" ht="12" hidden="1" customHeight="1" x14ac:dyDescent="0.2"/>
    <row r="64216" ht="12" hidden="1" customHeight="1" x14ac:dyDescent="0.2"/>
    <row r="64217" ht="12" hidden="1" customHeight="1" x14ac:dyDescent="0.2"/>
    <row r="64218" ht="12" hidden="1" customHeight="1" x14ac:dyDescent="0.2"/>
    <row r="64219" ht="12" hidden="1" customHeight="1" x14ac:dyDescent="0.2"/>
    <row r="64220" ht="12" hidden="1" customHeight="1" x14ac:dyDescent="0.2"/>
    <row r="64221" ht="12" hidden="1" customHeight="1" x14ac:dyDescent="0.2"/>
    <row r="64222" ht="12" hidden="1" customHeight="1" x14ac:dyDescent="0.2"/>
    <row r="64223" ht="12" hidden="1" customHeight="1" x14ac:dyDescent="0.2"/>
    <row r="64224" ht="12" hidden="1" customHeight="1" x14ac:dyDescent="0.2"/>
    <row r="64225" ht="12" hidden="1" customHeight="1" x14ac:dyDescent="0.2"/>
    <row r="64226" ht="12" hidden="1" customHeight="1" x14ac:dyDescent="0.2"/>
    <row r="64227" ht="12" hidden="1" customHeight="1" x14ac:dyDescent="0.2"/>
    <row r="64228" ht="12" hidden="1" customHeight="1" x14ac:dyDescent="0.2"/>
    <row r="64229" ht="12" hidden="1" customHeight="1" x14ac:dyDescent="0.2"/>
    <row r="64230" ht="12" hidden="1" customHeight="1" x14ac:dyDescent="0.2"/>
    <row r="64231" ht="12" hidden="1" customHeight="1" x14ac:dyDescent="0.2"/>
    <row r="64232" ht="12" hidden="1" customHeight="1" x14ac:dyDescent="0.2"/>
    <row r="64233" ht="12" hidden="1" customHeight="1" x14ac:dyDescent="0.2"/>
    <row r="64234" ht="12" hidden="1" customHeight="1" x14ac:dyDescent="0.2"/>
    <row r="64235" ht="12" hidden="1" customHeight="1" x14ac:dyDescent="0.2"/>
    <row r="64236" ht="12" hidden="1" customHeight="1" x14ac:dyDescent="0.2"/>
    <row r="64237" ht="12" hidden="1" customHeight="1" x14ac:dyDescent="0.2"/>
    <row r="64238" ht="12" hidden="1" customHeight="1" x14ac:dyDescent="0.2"/>
    <row r="64239" ht="12" hidden="1" customHeight="1" x14ac:dyDescent="0.2"/>
    <row r="64240" ht="12" hidden="1" customHeight="1" x14ac:dyDescent="0.2"/>
    <row r="64241" ht="12" hidden="1" customHeight="1" x14ac:dyDescent="0.2"/>
    <row r="64242" ht="12" hidden="1" customHeight="1" x14ac:dyDescent="0.2"/>
    <row r="64243" ht="12" hidden="1" customHeight="1" x14ac:dyDescent="0.2"/>
    <row r="64244" ht="12" hidden="1" customHeight="1" x14ac:dyDescent="0.2"/>
    <row r="64245" ht="12" hidden="1" customHeight="1" x14ac:dyDescent="0.2"/>
    <row r="64246" ht="12" hidden="1" customHeight="1" x14ac:dyDescent="0.2"/>
    <row r="64247" ht="12" hidden="1" customHeight="1" x14ac:dyDescent="0.2"/>
    <row r="64248" ht="12" hidden="1" customHeight="1" x14ac:dyDescent="0.2"/>
    <row r="64249" ht="12" hidden="1" customHeight="1" x14ac:dyDescent="0.2"/>
    <row r="64250" ht="12" hidden="1" customHeight="1" x14ac:dyDescent="0.2"/>
    <row r="64251" ht="12" hidden="1" customHeight="1" x14ac:dyDescent="0.2"/>
    <row r="64252" ht="12" hidden="1" customHeight="1" x14ac:dyDescent="0.2"/>
    <row r="64253" ht="12" hidden="1" customHeight="1" x14ac:dyDescent="0.2"/>
    <row r="64254" ht="12" hidden="1" customHeight="1" x14ac:dyDescent="0.2"/>
    <row r="64255" ht="12" hidden="1" customHeight="1" x14ac:dyDescent="0.2"/>
    <row r="64256" ht="12" hidden="1" customHeight="1" x14ac:dyDescent="0.2"/>
    <row r="64257" ht="12" hidden="1" customHeight="1" x14ac:dyDescent="0.2"/>
    <row r="64258" ht="12" hidden="1" customHeight="1" x14ac:dyDescent="0.2"/>
    <row r="64259" ht="12" hidden="1" customHeight="1" x14ac:dyDescent="0.2"/>
    <row r="64260" ht="12" hidden="1" customHeight="1" x14ac:dyDescent="0.2"/>
    <row r="64261" ht="12" hidden="1" customHeight="1" x14ac:dyDescent="0.2"/>
    <row r="64262" ht="12" hidden="1" customHeight="1" x14ac:dyDescent="0.2"/>
    <row r="64263" ht="12" hidden="1" customHeight="1" x14ac:dyDescent="0.2"/>
    <row r="64264" ht="12" hidden="1" customHeight="1" x14ac:dyDescent="0.2"/>
    <row r="64265" ht="12" hidden="1" customHeight="1" x14ac:dyDescent="0.2"/>
    <row r="64266" ht="12" hidden="1" customHeight="1" x14ac:dyDescent="0.2"/>
    <row r="64267" ht="12" hidden="1" customHeight="1" x14ac:dyDescent="0.2"/>
    <row r="64268" ht="12" hidden="1" customHeight="1" x14ac:dyDescent="0.2"/>
    <row r="64269" ht="12" hidden="1" customHeight="1" x14ac:dyDescent="0.2"/>
    <row r="64270" ht="12" hidden="1" customHeight="1" x14ac:dyDescent="0.2"/>
    <row r="64271" ht="12" hidden="1" customHeight="1" x14ac:dyDescent="0.2"/>
    <row r="64272" ht="12" hidden="1" customHeight="1" x14ac:dyDescent="0.2"/>
    <row r="64273" ht="12" hidden="1" customHeight="1" x14ac:dyDescent="0.2"/>
    <row r="64274" ht="12" hidden="1" customHeight="1" x14ac:dyDescent="0.2"/>
    <row r="64275" ht="12" hidden="1" customHeight="1" x14ac:dyDescent="0.2"/>
    <row r="64276" ht="12" hidden="1" customHeight="1" x14ac:dyDescent="0.2"/>
    <row r="64277" ht="12" hidden="1" customHeight="1" x14ac:dyDescent="0.2"/>
    <row r="64278" ht="12" hidden="1" customHeight="1" x14ac:dyDescent="0.2"/>
    <row r="64279" ht="12" hidden="1" customHeight="1" x14ac:dyDescent="0.2"/>
    <row r="64280" ht="12" hidden="1" customHeight="1" x14ac:dyDescent="0.2"/>
    <row r="64281" ht="12" hidden="1" customHeight="1" x14ac:dyDescent="0.2"/>
    <row r="64282" ht="12" hidden="1" customHeight="1" x14ac:dyDescent="0.2"/>
    <row r="64283" ht="12" hidden="1" customHeight="1" x14ac:dyDescent="0.2"/>
    <row r="64284" ht="12" hidden="1" customHeight="1" x14ac:dyDescent="0.2"/>
    <row r="64285" ht="12" hidden="1" customHeight="1" x14ac:dyDescent="0.2"/>
    <row r="64286" ht="12" hidden="1" customHeight="1" x14ac:dyDescent="0.2"/>
    <row r="64287" ht="12" hidden="1" customHeight="1" x14ac:dyDescent="0.2"/>
    <row r="64288" ht="12" hidden="1" customHeight="1" x14ac:dyDescent="0.2"/>
    <row r="64289" ht="12" hidden="1" customHeight="1" x14ac:dyDescent="0.2"/>
    <row r="64290" ht="12" hidden="1" customHeight="1" x14ac:dyDescent="0.2"/>
    <row r="64291" ht="12" hidden="1" customHeight="1" x14ac:dyDescent="0.2"/>
    <row r="64292" ht="12" hidden="1" customHeight="1" x14ac:dyDescent="0.2"/>
    <row r="64293" ht="12" hidden="1" customHeight="1" x14ac:dyDescent="0.2"/>
    <row r="64294" ht="12" hidden="1" customHeight="1" x14ac:dyDescent="0.2"/>
    <row r="64295" ht="12" hidden="1" customHeight="1" x14ac:dyDescent="0.2"/>
    <row r="64296" ht="12" hidden="1" customHeight="1" x14ac:dyDescent="0.2"/>
    <row r="64297" ht="12" hidden="1" customHeight="1" x14ac:dyDescent="0.2"/>
    <row r="64298" ht="12" hidden="1" customHeight="1" x14ac:dyDescent="0.2"/>
    <row r="64299" ht="12" hidden="1" customHeight="1" x14ac:dyDescent="0.2"/>
    <row r="64300" ht="12" hidden="1" customHeight="1" x14ac:dyDescent="0.2"/>
    <row r="64301" ht="12" hidden="1" customHeight="1" x14ac:dyDescent="0.2"/>
    <row r="64302" ht="12" hidden="1" customHeight="1" x14ac:dyDescent="0.2"/>
    <row r="64303" ht="12" hidden="1" customHeight="1" x14ac:dyDescent="0.2"/>
    <row r="64304" ht="12" hidden="1" customHeight="1" x14ac:dyDescent="0.2"/>
    <row r="64305" ht="12" hidden="1" customHeight="1" x14ac:dyDescent="0.2"/>
    <row r="64306" ht="12" hidden="1" customHeight="1" x14ac:dyDescent="0.2"/>
    <row r="64307" ht="12" hidden="1" customHeight="1" x14ac:dyDescent="0.2"/>
    <row r="64308" ht="12" hidden="1" customHeight="1" x14ac:dyDescent="0.2"/>
    <row r="64309" ht="12" hidden="1" customHeight="1" x14ac:dyDescent="0.2"/>
    <row r="64310" ht="12" hidden="1" customHeight="1" x14ac:dyDescent="0.2"/>
    <row r="64311" ht="12" hidden="1" customHeight="1" x14ac:dyDescent="0.2"/>
    <row r="64312" ht="12" hidden="1" customHeight="1" x14ac:dyDescent="0.2"/>
    <row r="64313" ht="12" hidden="1" customHeight="1" x14ac:dyDescent="0.2"/>
    <row r="64314" ht="12" hidden="1" customHeight="1" x14ac:dyDescent="0.2"/>
    <row r="64315" ht="12" hidden="1" customHeight="1" x14ac:dyDescent="0.2"/>
    <row r="64316" ht="12" hidden="1" customHeight="1" x14ac:dyDescent="0.2"/>
    <row r="64317" ht="12" hidden="1" customHeight="1" x14ac:dyDescent="0.2"/>
    <row r="64318" ht="12" hidden="1" customHeight="1" x14ac:dyDescent="0.2"/>
    <row r="64319" ht="12" hidden="1" customHeight="1" x14ac:dyDescent="0.2"/>
    <row r="64320" ht="12" hidden="1" customHeight="1" x14ac:dyDescent="0.2"/>
    <row r="64321" ht="12" hidden="1" customHeight="1" x14ac:dyDescent="0.2"/>
    <row r="64322" ht="12" hidden="1" customHeight="1" x14ac:dyDescent="0.2"/>
    <row r="64323" ht="12" hidden="1" customHeight="1" x14ac:dyDescent="0.2"/>
    <row r="64324" ht="12" hidden="1" customHeight="1" x14ac:dyDescent="0.2"/>
    <row r="64325" ht="12" hidden="1" customHeight="1" x14ac:dyDescent="0.2"/>
    <row r="64326" ht="12" hidden="1" customHeight="1" x14ac:dyDescent="0.2"/>
    <row r="64327" ht="12" hidden="1" customHeight="1" x14ac:dyDescent="0.2"/>
    <row r="64328" ht="12" hidden="1" customHeight="1" x14ac:dyDescent="0.2"/>
    <row r="64329" ht="12" hidden="1" customHeight="1" x14ac:dyDescent="0.2"/>
    <row r="64330" ht="12" hidden="1" customHeight="1" x14ac:dyDescent="0.2"/>
    <row r="64331" ht="12" hidden="1" customHeight="1" x14ac:dyDescent="0.2"/>
    <row r="64332" ht="12" hidden="1" customHeight="1" x14ac:dyDescent="0.2"/>
    <row r="64333" ht="12" hidden="1" customHeight="1" x14ac:dyDescent="0.2"/>
    <row r="64334" ht="12" hidden="1" customHeight="1" x14ac:dyDescent="0.2"/>
    <row r="64335" ht="12" hidden="1" customHeight="1" x14ac:dyDescent="0.2"/>
    <row r="64336" ht="12" hidden="1" customHeight="1" x14ac:dyDescent="0.2"/>
    <row r="64337" ht="12" hidden="1" customHeight="1" x14ac:dyDescent="0.2"/>
    <row r="64338" ht="12" hidden="1" customHeight="1" x14ac:dyDescent="0.2"/>
    <row r="64339" ht="12" hidden="1" customHeight="1" x14ac:dyDescent="0.2"/>
    <row r="64340" ht="12" hidden="1" customHeight="1" x14ac:dyDescent="0.2"/>
    <row r="64341" ht="12" hidden="1" customHeight="1" x14ac:dyDescent="0.2"/>
    <row r="64342" ht="12" hidden="1" customHeight="1" x14ac:dyDescent="0.2"/>
    <row r="64343" ht="12" hidden="1" customHeight="1" x14ac:dyDescent="0.2"/>
    <row r="64344" ht="12" hidden="1" customHeight="1" x14ac:dyDescent="0.2"/>
    <row r="64345" ht="12" hidden="1" customHeight="1" x14ac:dyDescent="0.2"/>
    <row r="64346" ht="12" hidden="1" customHeight="1" x14ac:dyDescent="0.2"/>
    <row r="64347" ht="12" hidden="1" customHeight="1" x14ac:dyDescent="0.2"/>
    <row r="64348" ht="12" hidden="1" customHeight="1" x14ac:dyDescent="0.2"/>
    <row r="64349" ht="12" hidden="1" customHeight="1" x14ac:dyDescent="0.2"/>
    <row r="64350" ht="12" hidden="1" customHeight="1" x14ac:dyDescent="0.2"/>
    <row r="64351" ht="12" hidden="1" customHeight="1" x14ac:dyDescent="0.2"/>
    <row r="64352" ht="12" hidden="1" customHeight="1" x14ac:dyDescent="0.2"/>
    <row r="64353" ht="12" hidden="1" customHeight="1" x14ac:dyDescent="0.2"/>
    <row r="64354" ht="12" hidden="1" customHeight="1" x14ac:dyDescent="0.2"/>
    <row r="64355" ht="12" hidden="1" customHeight="1" x14ac:dyDescent="0.2"/>
    <row r="64356" ht="12" hidden="1" customHeight="1" x14ac:dyDescent="0.2"/>
    <row r="64357" ht="12" hidden="1" customHeight="1" x14ac:dyDescent="0.2"/>
    <row r="64358" ht="12" hidden="1" customHeight="1" x14ac:dyDescent="0.2"/>
    <row r="64359" ht="12" hidden="1" customHeight="1" x14ac:dyDescent="0.2"/>
    <row r="64360" ht="12" hidden="1" customHeight="1" x14ac:dyDescent="0.2"/>
    <row r="64361" ht="12" hidden="1" customHeight="1" x14ac:dyDescent="0.2"/>
    <row r="64362" ht="12" hidden="1" customHeight="1" x14ac:dyDescent="0.2"/>
    <row r="64363" ht="12" hidden="1" customHeight="1" x14ac:dyDescent="0.2"/>
    <row r="64364" ht="12" hidden="1" customHeight="1" x14ac:dyDescent="0.2"/>
    <row r="64365" ht="12" hidden="1" customHeight="1" x14ac:dyDescent="0.2"/>
    <row r="64366" ht="12" hidden="1" customHeight="1" x14ac:dyDescent="0.2"/>
    <row r="64367" ht="12" hidden="1" customHeight="1" x14ac:dyDescent="0.2"/>
    <row r="64368" ht="12" hidden="1" customHeight="1" x14ac:dyDescent="0.2"/>
    <row r="64369" ht="12" hidden="1" customHeight="1" x14ac:dyDescent="0.2"/>
    <row r="64370" ht="12" hidden="1" customHeight="1" x14ac:dyDescent="0.2"/>
    <row r="64371" ht="12" hidden="1" customHeight="1" x14ac:dyDescent="0.2"/>
    <row r="64372" ht="12" hidden="1" customHeight="1" x14ac:dyDescent="0.2"/>
    <row r="64373" ht="12" hidden="1" customHeight="1" x14ac:dyDescent="0.2"/>
    <row r="64374" ht="12" hidden="1" customHeight="1" x14ac:dyDescent="0.2"/>
    <row r="64375" ht="12" hidden="1" customHeight="1" x14ac:dyDescent="0.2"/>
    <row r="64376" ht="12" hidden="1" customHeight="1" x14ac:dyDescent="0.2"/>
    <row r="64377" ht="12" hidden="1" customHeight="1" x14ac:dyDescent="0.2"/>
    <row r="64378" ht="12" hidden="1" customHeight="1" x14ac:dyDescent="0.2"/>
    <row r="64379" ht="12" hidden="1" customHeight="1" x14ac:dyDescent="0.2"/>
    <row r="64380" ht="12" hidden="1" customHeight="1" x14ac:dyDescent="0.2"/>
    <row r="64381" ht="12" hidden="1" customHeight="1" x14ac:dyDescent="0.2"/>
    <row r="64382" ht="12" hidden="1" customHeight="1" x14ac:dyDescent="0.2"/>
    <row r="64383" ht="12" hidden="1" customHeight="1" x14ac:dyDescent="0.2"/>
    <row r="64384" ht="12" hidden="1" customHeight="1" x14ac:dyDescent="0.2"/>
    <row r="64385" ht="12" hidden="1" customHeight="1" x14ac:dyDescent="0.2"/>
    <row r="64386" ht="12" hidden="1" customHeight="1" x14ac:dyDescent="0.2"/>
    <row r="64387" ht="12" hidden="1" customHeight="1" x14ac:dyDescent="0.2"/>
    <row r="64388" ht="12" hidden="1" customHeight="1" x14ac:dyDescent="0.2"/>
    <row r="64389" ht="12" hidden="1" customHeight="1" x14ac:dyDescent="0.2"/>
    <row r="64390" ht="12" hidden="1" customHeight="1" x14ac:dyDescent="0.2"/>
    <row r="64391" ht="12" hidden="1" customHeight="1" x14ac:dyDescent="0.2"/>
    <row r="64392" ht="12" hidden="1" customHeight="1" x14ac:dyDescent="0.2"/>
    <row r="64393" ht="12" hidden="1" customHeight="1" x14ac:dyDescent="0.2"/>
    <row r="64394" ht="12" hidden="1" customHeight="1" x14ac:dyDescent="0.2"/>
    <row r="64395" ht="12" hidden="1" customHeight="1" x14ac:dyDescent="0.2"/>
    <row r="64396" ht="12" hidden="1" customHeight="1" x14ac:dyDescent="0.2"/>
    <row r="64397" ht="12" hidden="1" customHeight="1" x14ac:dyDescent="0.2"/>
    <row r="64398" ht="12" hidden="1" customHeight="1" x14ac:dyDescent="0.2"/>
    <row r="64399" ht="12" hidden="1" customHeight="1" x14ac:dyDescent="0.2"/>
    <row r="64400" ht="12" hidden="1" customHeight="1" x14ac:dyDescent="0.2"/>
    <row r="64401" ht="12" hidden="1" customHeight="1" x14ac:dyDescent="0.2"/>
    <row r="64402" ht="12" hidden="1" customHeight="1" x14ac:dyDescent="0.2"/>
    <row r="64403" ht="12" hidden="1" customHeight="1" x14ac:dyDescent="0.2"/>
    <row r="64404" ht="12" hidden="1" customHeight="1" x14ac:dyDescent="0.2"/>
    <row r="64405" ht="12" hidden="1" customHeight="1" x14ac:dyDescent="0.2"/>
    <row r="64406" ht="12" hidden="1" customHeight="1" x14ac:dyDescent="0.2"/>
    <row r="64407" ht="12" hidden="1" customHeight="1" x14ac:dyDescent="0.2"/>
    <row r="64408" ht="12" hidden="1" customHeight="1" x14ac:dyDescent="0.2"/>
    <row r="64409" ht="12" hidden="1" customHeight="1" x14ac:dyDescent="0.2"/>
    <row r="64410" ht="12" hidden="1" customHeight="1" x14ac:dyDescent="0.2"/>
    <row r="64411" ht="12" hidden="1" customHeight="1" x14ac:dyDescent="0.2"/>
    <row r="64412" ht="12" hidden="1" customHeight="1" x14ac:dyDescent="0.2"/>
    <row r="64413" ht="12" hidden="1" customHeight="1" x14ac:dyDescent="0.2"/>
    <row r="64414" ht="12" hidden="1" customHeight="1" x14ac:dyDescent="0.2"/>
    <row r="64415" ht="12" hidden="1" customHeight="1" x14ac:dyDescent="0.2"/>
    <row r="64416" ht="12" hidden="1" customHeight="1" x14ac:dyDescent="0.2"/>
    <row r="64417" ht="12" hidden="1" customHeight="1" x14ac:dyDescent="0.2"/>
    <row r="64418" ht="12" hidden="1" customHeight="1" x14ac:dyDescent="0.2"/>
    <row r="64419" ht="12" hidden="1" customHeight="1" x14ac:dyDescent="0.2"/>
    <row r="64420" ht="12" hidden="1" customHeight="1" x14ac:dyDescent="0.2"/>
    <row r="64421" ht="12" hidden="1" customHeight="1" x14ac:dyDescent="0.2"/>
    <row r="64422" ht="12" hidden="1" customHeight="1" x14ac:dyDescent="0.2"/>
    <row r="64423" ht="12" hidden="1" customHeight="1" x14ac:dyDescent="0.2"/>
    <row r="64424" ht="12" hidden="1" customHeight="1" x14ac:dyDescent="0.2"/>
    <row r="64425" ht="12" hidden="1" customHeight="1" x14ac:dyDescent="0.2"/>
    <row r="64426" ht="12" hidden="1" customHeight="1" x14ac:dyDescent="0.2"/>
    <row r="64427" ht="12" hidden="1" customHeight="1" x14ac:dyDescent="0.2"/>
    <row r="64428" ht="12" hidden="1" customHeight="1" x14ac:dyDescent="0.2"/>
    <row r="64429" ht="12" hidden="1" customHeight="1" x14ac:dyDescent="0.2"/>
    <row r="64430" ht="12" hidden="1" customHeight="1" x14ac:dyDescent="0.2"/>
    <row r="64431" ht="12" hidden="1" customHeight="1" x14ac:dyDescent="0.2"/>
    <row r="64432" ht="12" hidden="1" customHeight="1" x14ac:dyDescent="0.2"/>
    <row r="64433" ht="12" hidden="1" customHeight="1" x14ac:dyDescent="0.2"/>
    <row r="64434" ht="12" hidden="1" customHeight="1" x14ac:dyDescent="0.2"/>
    <row r="64435" ht="12" hidden="1" customHeight="1" x14ac:dyDescent="0.2"/>
    <row r="64436" ht="12" hidden="1" customHeight="1" x14ac:dyDescent="0.2"/>
    <row r="64437" ht="12" hidden="1" customHeight="1" x14ac:dyDescent="0.2"/>
    <row r="64438" ht="12" hidden="1" customHeight="1" x14ac:dyDescent="0.2"/>
    <row r="64439" ht="12" hidden="1" customHeight="1" x14ac:dyDescent="0.2"/>
    <row r="64440" ht="12" hidden="1" customHeight="1" x14ac:dyDescent="0.2"/>
    <row r="64441" ht="12" hidden="1" customHeight="1" x14ac:dyDescent="0.2"/>
    <row r="64442" ht="12" hidden="1" customHeight="1" x14ac:dyDescent="0.2"/>
    <row r="64443" ht="12" hidden="1" customHeight="1" x14ac:dyDescent="0.2"/>
    <row r="64444" ht="12" hidden="1" customHeight="1" x14ac:dyDescent="0.2"/>
    <row r="64445" ht="12" hidden="1" customHeight="1" x14ac:dyDescent="0.2"/>
    <row r="64446" ht="12" hidden="1" customHeight="1" x14ac:dyDescent="0.2"/>
    <row r="64447" ht="12" hidden="1" customHeight="1" x14ac:dyDescent="0.2"/>
    <row r="64448" ht="12" hidden="1" customHeight="1" x14ac:dyDescent="0.2"/>
    <row r="64449" ht="12" hidden="1" customHeight="1" x14ac:dyDescent="0.2"/>
    <row r="64450" ht="12" hidden="1" customHeight="1" x14ac:dyDescent="0.2"/>
    <row r="64451" ht="12" hidden="1" customHeight="1" x14ac:dyDescent="0.2"/>
    <row r="64452" ht="12" hidden="1" customHeight="1" x14ac:dyDescent="0.2"/>
    <row r="64453" ht="12" hidden="1" customHeight="1" x14ac:dyDescent="0.2"/>
    <row r="64454" ht="12" hidden="1" customHeight="1" x14ac:dyDescent="0.2"/>
    <row r="64455" ht="12" hidden="1" customHeight="1" x14ac:dyDescent="0.2"/>
    <row r="64456" ht="12" hidden="1" customHeight="1" x14ac:dyDescent="0.2"/>
    <row r="64457" ht="12" hidden="1" customHeight="1" x14ac:dyDescent="0.2"/>
    <row r="64458" ht="12" hidden="1" customHeight="1" x14ac:dyDescent="0.2"/>
    <row r="64459" ht="12" hidden="1" customHeight="1" x14ac:dyDescent="0.2"/>
    <row r="64460" ht="12" hidden="1" customHeight="1" x14ac:dyDescent="0.2"/>
    <row r="64461" ht="12" hidden="1" customHeight="1" x14ac:dyDescent="0.2"/>
    <row r="64462" ht="12" hidden="1" customHeight="1" x14ac:dyDescent="0.2"/>
    <row r="64463" ht="12" hidden="1" customHeight="1" x14ac:dyDescent="0.2"/>
    <row r="64464" ht="12" hidden="1" customHeight="1" x14ac:dyDescent="0.2"/>
    <row r="64465" ht="12" hidden="1" customHeight="1" x14ac:dyDescent="0.2"/>
    <row r="64466" ht="12" hidden="1" customHeight="1" x14ac:dyDescent="0.2"/>
    <row r="64467" ht="12" hidden="1" customHeight="1" x14ac:dyDescent="0.2"/>
    <row r="64468" ht="12" hidden="1" customHeight="1" x14ac:dyDescent="0.2"/>
    <row r="64469" ht="12" hidden="1" customHeight="1" x14ac:dyDescent="0.2"/>
    <row r="64470" ht="12" hidden="1" customHeight="1" x14ac:dyDescent="0.2"/>
    <row r="64471" ht="12" hidden="1" customHeight="1" x14ac:dyDescent="0.2"/>
    <row r="64472" ht="12" hidden="1" customHeight="1" x14ac:dyDescent="0.2"/>
    <row r="64473" ht="12" hidden="1" customHeight="1" x14ac:dyDescent="0.2"/>
    <row r="64474" ht="12" hidden="1" customHeight="1" x14ac:dyDescent="0.2"/>
    <row r="64475" ht="12" hidden="1" customHeight="1" x14ac:dyDescent="0.2"/>
    <row r="64476" ht="12" hidden="1" customHeight="1" x14ac:dyDescent="0.2"/>
    <row r="64477" ht="12" hidden="1" customHeight="1" x14ac:dyDescent="0.2"/>
    <row r="64478" ht="12" hidden="1" customHeight="1" x14ac:dyDescent="0.2"/>
    <row r="64479" ht="12" hidden="1" customHeight="1" x14ac:dyDescent="0.2"/>
    <row r="64480" ht="12" hidden="1" customHeight="1" x14ac:dyDescent="0.2"/>
    <row r="64481" ht="12" hidden="1" customHeight="1" x14ac:dyDescent="0.2"/>
    <row r="64482" ht="12" hidden="1" customHeight="1" x14ac:dyDescent="0.2"/>
    <row r="64483" ht="12" hidden="1" customHeight="1" x14ac:dyDescent="0.2"/>
    <row r="64484" ht="12" hidden="1" customHeight="1" x14ac:dyDescent="0.2"/>
    <row r="64485" ht="12" hidden="1" customHeight="1" x14ac:dyDescent="0.2"/>
    <row r="64486" ht="12" hidden="1" customHeight="1" x14ac:dyDescent="0.2"/>
    <row r="64487" ht="12" hidden="1" customHeight="1" x14ac:dyDescent="0.2"/>
    <row r="64488" ht="12" hidden="1" customHeight="1" x14ac:dyDescent="0.2"/>
    <row r="64489" ht="12" hidden="1" customHeight="1" x14ac:dyDescent="0.2"/>
    <row r="64490" ht="12" hidden="1" customHeight="1" x14ac:dyDescent="0.2"/>
    <row r="64491" ht="12" hidden="1" customHeight="1" x14ac:dyDescent="0.2"/>
    <row r="64492" ht="12" hidden="1" customHeight="1" x14ac:dyDescent="0.2"/>
    <row r="64493" ht="12" hidden="1" customHeight="1" x14ac:dyDescent="0.2"/>
    <row r="64494" ht="12" hidden="1" customHeight="1" x14ac:dyDescent="0.2"/>
    <row r="64495" ht="12" hidden="1" customHeight="1" x14ac:dyDescent="0.2"/>
    <row r="64496" ht="12" hidden="1" customHeight="1" x14ac:dyDescent="0.2"/>
    <row r="64497" ht="12" hidden="1" customHeight="1" x14ac:dyDescent="0.2"/>
    <row r="64498" ht="12" hidden="1" customHeight="1" x14ac:dyDescent="0.2"/>
    <row r="64499" ht="12" hidden="1" customHeight="1" x14ac:dyDescent="0.2"/>
    <row r="64500" ht="12" hidden="1" customHeight="1" x14ac:dyDescent="0.2"/>
    <row r="64501" ht="12" hidden="1" customHeight="1" x14ac:dyDescent="0.2"/>
    <row r="64502" ht="12" hidden="1" customHeight="1" x14ac:dyDescent="0.2"/>
    <row r="64503" ht="12" hidden="1" customHeight="1" x14ac:dyDescent="0.2"/>
    <row r="64504" ht="12" hidden="1" customHeight="1" x14ac:dyDescent="0.2"/>
    <row r="64505" ht="12" hidden="1" customHeight="1" x14ac:dyDescent="0.2"/>
    <row r="64506" ht="12" hidden="1" customHeight="1" x14ac:dyDescent="0.2"/>
    <row r="64507" ht="12" hidden="1" customHeight="1" x14ac:dyDescent="0.2"/>
    <row r="64508" ht="12" hidden="1" customHeight="1" x14ac:dyDescent="0.2"/>
    <row r="64509" ht="12" hidden="1" customHeight="1" x14ac:dyDescent="0.2"/>
    <row r="64510" ht="12" hidden="1" customHeight="1" x14ac:dyDescent="0.2"/>
    <row r="64511" ht="12" hidden="1" customHeight="1" x14ac:dyDescent="0.2"/>
    <row r="64512" ht="12" hidden="1" customHeight="1" x14ac:dyDescent="0.2"/>
    <row r="64513" ht="12" hidden="1" customHeight="1" x14ac:dyDescent="0.2"/>
    <row r="64514" ht="12" hidden="1" customHeight="1" x14ac:dyDescent="0.2"/>
    <row r="64515" ht="12" hidden="1" customHeight="1" x14ac:dyDescent="0.2"/>
    <row r="64516" ht="12" hidden="1" customHeight="1" x14ac:dyDescent="0.2"/>
    <row r="64517" ht="12" hidden="1" customHeight="1" x14ac:dyDescent="0.2"/>
    <row r="64518" ht="12" hidden="1" customHeight="1" x14ac:dyDescent="0.2"/>
    <row r="64519" ht="12" hidden="1" customHeight="1" x14ac:dyDescent="0.2"/>
    <row r="64520" ht="12" hidden="1" customHeight="1" x14ac:dyDescent="0.2"/>
    <row r="64521" ht="12" hidden="1" customHeight="1" x14ac:dyDescent="0.2"/>
    <row r="64522" ht="12" hidden="1" customHeight="1" x14ac:dyDescent="0.2"/>
    <row r="64523" ht="12" hidden="1" customHeight="1" x14ac:dyDescent="0.2"/>
    <row r="64524" ht="12" hidden="1" customHeight="1" x14ac:dyDescent="0.2"/>
    <row r="64525" ht="12" hidden="1" customHeight="1" x14ac:dyDescent="0.2"/>
    <row r="64526" ht="12" hidden="1" customHeight="1" x14ac:dyDescent="0.2"/>
    <row r="64527" ht="12" hidden="1" customHeight="1" x14ac:dyDescent="0.2"/>
    <row r="64528" ht="12" hidden="1" customHeight="1" x14ac:dyDescent="0.2"/>
    <row r="64529" ht="12" hidden="1" customHeight="1" x14ac:dyDescent="0.2"/>
    <row r="64530" ht="12" hidden="1" customHeight="1" x14ac:dyDescent="0.2"/>
    <row r="64531" ht="12" hidden="1" customHeight="1" x14ac:dyDescent="0.2"/>
    <row r="64532" ht="12" hidden="1" customHeight="1" x14ac:dyDescent="0.2"/>
    <row r="64533" ht="12" hidden="1" customHeight="1" x14ac:dyDescent="0.2"/>
    <row r="64534" ht="12" hidden="1" customHeight="1" x14ac:dyDescent="0.2"/>
    <row r="64535" ht="12" hidden="1" customHeight="1" x14ac:dyDescent="0.2"/>
    <row r="64536" ht="12" hidden="1" customHeight="1" x14ac:dyDescent="0.2"/>
    <row r="64537" ht="12" hidden="1" customHeight="1" x14ac:dyDescent="0.2"/>
    <row r="64538" ht="12" hidden="1" customHeight="1" x14ac:dyDescent="0.2"/>
    <row r="64539" ht="12" hidden="1" customHeight="1" x14ac:dyDescent="0.2"/>
    <row r="64540" ht="12" hidden="1" customHeight="1" x14ac:dyDescent="0.2"/>
    <row r="64541" ht="12" hidden="1" customHeight="1" x14ac:dyDescent="0.2"/>
    <row r="64542" ht="12" hidden="1" customHeight="1" x14ac:dyDescent="0.2"/>
    <row r="64543" ht="12" hidden="1" customHeight="1" x14ac:dyDescent="0.2"/>
    <row r="64544" ht="12" hidden="1" customHeight="1" x14ac:dyDescent="0.2"/>
    <row r="64545" ht="12" hidden="1" customHeight="1" x14ac:dyDescent="0.2"/>
    <row r="64546" ht="12" hidden="1" customHeight="1" x14ac:dyDescent="0.2"/>
    <row r="64547" ht="12" hidden="1" customHeight="1" x14ac:dyDescent="0.2"/>
    <row r="64548" ht="12" hidden="1" customHeight="1" x14ac:dyDescent="0.2"/>
    <row r="64549" ht="12" hidden="1" customHeight="1" x14ac:dyDescent="0.2"/>
    <row r="64550" ht="12" hidden="1" customHeight="1" x14ac:dyDescent="0.2"/>
    <row r="64551" ht="12" hidden="1" customHeight="1" x14ac:dyDescent="0.2"/>
    <row r="64552" ht="12" hidden="1" customHeight="1" x14ac:dyDescent="0.2"/>
    <row r="64553" ht="12" hidden="1" customHeight="1" x14ac:dyDescent="0.2"/>
    <row r="64554" ht="12" hidden="1" customHeight="1" x14ac:dyDescent="0.2"/>
    <row r="64555" ht="12" hidden="1" customHeight="1" x14ac:dyDescent="0.2"/>
    <row r="64556" ht="12" hidden="1" customHeight="1" x14ac:dyDescent="0.2"/>
    <row r="64557" ht="12" hidden="1" customHeight="1" x14ac:dyDescent="0.2"/>
    <row r="64558" ht="12" hidden="1" customHeight="1" x14ac:dyDescent="0.2"/>
    <row r="64559" ht="12" hidden="1" customHeight="1" x14ac:dyDescent="0.2"/>
    <row r="64560" ht="12" hidden="1" customHeight="1" x14ac:dyDescent="0.2"/>
    <row r="64561" ht="12" hidden="1" customHeight="1" x14ac:dyDescent="0.2"/>
    <row r="64562" ht="12" hidden="1" customHeight="1" x14ac:dyDescent="0.2"/>
    <row r="64563" ht="12" hidden="1" customHeight="1" x14ac:dyDescent="0.2"/>
    <row r="64564" ht="12" hidden="1" customHeight="1" x14ac:dyDescent="0.2"/>
    <row r="64565" ht="12" hidden="1" customHeight="1" x14ac:dyDescent="0.2"/>
    <row r="64566" ht="12" hidden="1" customHeight="1" x14ac:dyDescent="0.2"/>
    <row r="64567" ht="12" hidden="1" customHeight="1" x14ac:dyDescent="0.2"/>
    <row r="64568" ht="12" hidden="1" customHeight="1" x14ac:dyDescent="0.2"/>
    <row r="64569" ht="12" hidden="1" customHeight="1" x14ac:dyDescent="0.2"/>
    <row r="64570" ht="12" hidden="1" customHeight="1" x14ac:dyDescent="0.2"/>
    <row r="64571" ht="12" hidden="1" customHeight="1" x14ac:dyDescent="0.2"/>
    <row r="64572" ht="12" hidden="1" customHeight="1" x14ac:dyDescent="0.2"/>
    <row r="64573" ht="12" hidden="1" customHeight="1" x14ac:dyDescent="0.2"/>
    <row r="64574" ht="12" hidden="1" customHeight="1" x14ac:dyDescent="0.2"/>
    <row r="64575" ht="12" hidden="1" customHeight="1" x14ac:dyDescent="0.2"/>
    <row r="64576" ht="12" hidden="1" customHeight="1" x14ac:dyDescent="0.2"/>
    <row r="64577" ht="12" hidden="1" customHeight="1" x14ac:dyDescent="0.2"/>
    <row r="64578" ht="12" hidden="1" customHeight="1" x14ac:dyDescent="0.2"/>
    <row r="64579" ht="12" hidden="1" customHeight="1" x14ac:dyDescent="0.2"/>
    <row r="64580" ht="12" hidden="1" customHeight="1" x14ac:dyDescent="0.2"/>
    <row r="64581" ht="12" hidden="1" customHeight="1" x14ac:dyDescent="0.2"/>
    <row r="64582" ht="12" hidden="1" customHeight="1" x14ac:dyDescent="0.2"/>
    <row r="64583" ht="12" hidden="1" customHeight="1" x14ac:dyDescent="0.2"/>
    <row r="64584" ht="12" hidden="1" customHeight="1" x14ac:dyDescent="0.2"/>
    <row r="64585" ht="12" hidden="1" customHeight="1" x14ac:dyDescent="0.2"/>
    <row r="64586" ht="12" hidden="1" customHeight="1" x14ac:dyDescent="0.2"/>
    <row r="64587" ht="12" hidden="1" customHeight="1" x14ac:dyDescent="0.2"/>
    <row r="64588" ht="12" hidden="1" customHeight="1" x14ac:dyDescent="0.2"/>
    <row r="64589" ht="12" hidden="1" customHeight="1" x14ac:dyDescent="0.2"/>
    <row r="64590" ht="12" hidden="1" customHeight="1" x14ac:dyDescent="0.2"/>
    <row r="64591" ht="12" hidden="1" customHeight="1" x14ac:dyDescent="0.2"/>
    <row r="64592" ht="12" hidden="1" customHeight="1" x14ac:dyDescent="0.2"/>
    <row r="64593" ht="12" hidden="1" customHeight="1" x14ac:dyDescent="0.2"/>
    <row r="64594" ht="12" hidden="1" customHeight="1" x14ac:dyDescent="0.2"/>
    <row r="64595" ht="12" hidden="1" customHeight="1" x14ac:dyDescent="0.2"/>
    <row r="64596" ht="12" hidden="1" customHeight="1" x14ac:dyDescent="0.2"/>
    <row r="64597" ht="12" hidden="1" customHeight="1" x14ac:dyDescent="0.2"/>
    <row r="64598" ht="12" hidden="1" customHeight="1" x14ac:dyDescent="0.2"/>
    <row r="64599" ht="12" hidden="1" customHeight="1" x14ac:dyDescent="0.2"/>
    <row r="64600" ht="12" hidden="1" customHeight="1" x14ac:dyDescent="0.2"/>
    <row r="64601" ht="12" hidden="1" customHeight="1" x14ac:dyDescent="0.2"/>
    <row r="64602" ht="12" hidden="1" customHeight="1" x14ac:dyDescent="0.2"/>
    <row r="64603" ht="12" hidden="1" customHeight="1" x14ac:dyDescent="0.2"/>
    <row r="64604" ht="12" hidden="1" customHeight="1" x14ac:dyDescent="0.2"/>
    <row r="64605" ht="12" hidden="1" customHeight="1" x14ac:dyDescent="0.2"/>
    <row r="64606" ht="12" hidden="1" customHeight="1" x14ac:dyDescent="0.2"/>
    <row r="64607" ht="12" hidden="1" customHeight="1" x14ac:dyDescent="0.2"/>
    <row r="64608" ht="12" hidden="1" customHeight="1" x14ac:dyDescent="0.2"/>
    <row r="64609" ht="12" hidden="1" customHeight="1" x14ac:dyDescent="0.2"/>
    <row r="64610" ht="12" hidden="1" customHeight="1" x14ac:dyDescent="0.2"/>
    <row r="64611" ht="12" hidden="1" customHeight="1" x14ac:dyDescent="0.2"/>
    <row r="64612" ht="12" hidden="1" customHeight="1" x14ac:dyDescent="0.2"/>
    <row r="64613" ht="12" hidden="1" customHeight="1" x14ac:dyDescent="0.2"/>
    <row r="64614" ht="12" hidden="1" customHeight="1" x14ac:dyDescent="0.2"/>
    <row r="64615" ht="12" hidden="1" customHeight="1" x14ac:dyDescent="0.2"/>
    <row r="64616" ht="12" hidden="1" customHeight="1" x14ac:dyDescent="0.2"/>
    <row r="64617" ht="12" hidden="1" customHeight="1" x14ac:dyDescent="0.2"/>
    <row r="64618" ht="12" hidden="1" customHeight="1" x14ac:dyDescent="0.2"/>
    <row r="64619" ht="12" hidden="1" customHeight="1" x14ac:dyDescent="0.2"/>
    <row r="64620" ht="12" hidden="1" customHeight="1" x14ac:dyDescent="0.2"/>
    <row r="64621" ht="12" hidden="1" customHeight="1" x14ac:dyDescent="0.2"/>
    <row r="64622" ht="12" hidden="1" customHeight="1" x14ac:dyDescent="0.2"/>
    <row r="64623" ht="12" hidden="1" customHeight="1" x14ac:dyDescent="0.2"/>
    <row r="64624" ht="12" hidden="1" customHeight="1" x14ac:dyDescent="0.2"/>
    <row r="64625" ht="12" hidden="1" customHeight="1" x14ac:dyDescent="0.2"/>
    <row r="64626" ht="12" hidden="1" customHeight="1" x14ac:dyDescent="0.2"/>
    <row r="64627" ht="12" hidden="1" customHeight="1" x14ac:dyDescent="0.2"/>
    <row r="64628" ht="12" hidden="1" customHeight="1" x14ac:dyDescent="0.2"/>
    <row r="64629" ht="12" hidden="1" customHeight="1" x14ac:dyDescent="0.2"/>
    <row r="64630" ht="12" hidden="1" customHeight="1" x14ac:dyDescent="0.2"/>
    <row r="64631" ht="12" hidden="1" customHeight="1" x14ac:dyDescent="0.2"/>
    <row r="64632" ht="12" hidden="1" customHeight="1" x14ac:dyDescent="0.2"/>
    <row r="64633" ht="12" hidden="1" customHeight="1" x14ac:dyDescent="0.2"/>
    <row r="64634" ht="12" hidden="1" customHeight="1" x14ac:dyDescent="0.2"/>
    <row r="64635" ht="12" hidden="1" customHeight="1" x14ac:dyDescent="0.2"/>
    <row r="64636" ht="12" hidden="1" customHeight="1" x14ac:dyDescent="0.2"/>
    <row r="64637" ht="12" hidden="1" customHeight="1" x14ac:dyDescent="0.2"/>
    <row r="64638" ht="12" hidden="1" customHeight="1" x14ac:dyDescent="0.2"/>
    <row r="64639" ht="12" hidden="1" customHeight="1" x14ac:dyDescent="0.2"/>
    <row r="64640" ht="12" hidden="1" customHeight="1" x14ac:dyDescent="0.2"/>
    <row r="64641" ht="12" hidden="1" customHeight="1" x14ac:dyDescent="0.2"/>
    <row r="64642" ht="12" hidden="1" customHeight="1" x14ac:dyDescent="0.2"/>
    <row r="64643" ht="12" hidden="1" customHeight="1" x14ac:dyDescent="0.2"/>
    <row r="64644" ht="12" hidden="1" customHeight="1" x14ac:dyDescent="0.2"/>
    <row r="64645" ht="12" hidden="1" customHeight="1" x14ac:dyDescent="0.2"/>
    <row r="64646" ht="12" hidden="1" customHeight="1" x14ac:dyDescent="0.2"/>
    <row r="64647" ht="12" hidden="1" customHeight="1" x14ac:dyDescent="0.2"/>
    <row r="64648" ht="12" hidden="1" customHeight="1" x14ac:dyDescent="0.2"/>
    <row r="64649" ht="12" hidden="1" customHeight="1" x14ac:dyDescent="0.2"/>
    <row r="64650" ht="12" hidden="1" customHeight="1" x14ac:dyDescent="0.2"/>
    <row r="64651" ht="12" hidden="1" customHeight="1" x14ac:dyDescent="0.2"/>
    <row r="64652" ht="12" hidden="1" customHeight="1" x14ac:dyDescent="0.2"/>
    <row r="64653" ht="12" hidden="1" customHeight="1" x14ac:dyDescent="0.2"/>
    <row r="64654" ht="12" hidden="1" customHeight="1" x14ac:dyDescent="0.2"/>
    <row r="64655" ht="12" hidden="1" customHeight="1" x14ac:dyDescent="0.2"/>
    <row r="64656" ht="12" hidden="1" customHeight="1" x14ac:dyDescent="0.2"/>
    <row r="64657" ht="12" hidden="1" customHeight="1" x14ac:dyDescent="0.2"/>
    <row r="64658" ht="12" hidden="1" customHeight="1" x14ac:dyDescent="0.2"/>
    <row r="64659" ht="12" hidden="1" customHeight="1" x14ac:dyDescent="0.2"/>
    <row r="64660" ht="12" hidden="1" customHeight="1" x14ac:dyDescent="0.2"/>
    <row r="64661" ht="12" hidden="1" customHeight="1" x14ac:dyDescent="0.2"/>
    <row r="64662" ht="12" hidden="1" customHeight="1" x14ac:dyDescent="0.2"/>
    <row r="64663" ht="12" hidden="1" customHeight="1" x14ac:dyDescent="0.2"/>
    <row r="64664" ht="12" hidden="1" customHeight="1" x14ac:dyDescent="0.2"/>
    <row r="64665" ht="12" hidden="1" customHeight="1" x14ac:dyDescent="0.2"/>
    <row r="64666" ht="12" hidden="1" customHeight="1" x14ac:dyDescent="0.2"/>
    <row r="64667" ht="12" hidden="1" customHeight="1" x14ac:dyDescent="0.2"/>
    <row r="64668" ht="12" hidden="1" customHeight="1" x14ac:dyDescent="0.2"/>
    <row r="64669" ht="12" hidden="1" customHeight="1" x14ac:dyDescent="0.2"/>
    <row r="64670" ht="12" hidden="1" customHeight="1" x14ac:dyDescent="0.2"/>
    <row r="64671" ht="12" hidden="1" customHeight="1" x14ac:dyDescent="0.2"/>
    <row r="64672" ht="12" hidden="1" customHeight="1" x14ac:dyDescent="0.2"/>
    <row r="64673" ht="12" hidden="1" customHeight="1" x14ac:dyDescent="0.2"/>
    <row r="64674" ht="12" hidden="1" customHeight="1" x14ac:dyDescent="0.2"/>
    <row r="64675" ht="12" hidden="1" customHeight="1" x14ac:dyDescent="0.2"/>
    <row r="64676" ht="12" hidden="1" customHeight="1" x14ac:dyDescent="0.2"/>
    <row r="64677" ht="12" hidden="1" customHeight="1" x14ac:dyDescent="0.2"/>
    <row r="64678" ht="12" hidden="1" customHeight="1" x14ac:dyDescent="0.2"/>
    <row r="64679" ht="12" hidden="1" customHeight="1" x14ac:dyDescent="0.2"/>
    <row r="64680" ht="12" hidden="1" customHeight="1" x14ac:dyDescent="0.2"/>
    <row r="64681" ht="12" hidden="1" customHeight="1" x14ac:dyDescent="0.2"/>
    <row r="64682" ht="12" hidden="1" customHeight="1" x14ac:dyDescent="0.2"/>
    <row r="64683" ht="12" hidden="1" customHeight="1" x14ac:dyDescent="0.2"/>
    <row r="64684" ht="12" hidden="1" customHeight="1" x14ac:dyDescent="0.2"/>
    <row r="64685" ht="12" hidden="1" customHeight="1" x14ac:dyDescent="0.2"/>
    <row r="64686" ht="12" hidden="1" customHeight="1" x14ac:dyDescent="0.2"/>
    <row r="64687" ht="12" hidden="1" customHeight="1" x14ac:dyDescent="0.2"/>
    <row r="64688" ht="12" hidden="1" customHeight="1" x14ac:dyDescent="0.2"/>
    <row r="64689" ht="12" hidden="1" customHeight="1" x14ac:dyDescent="0.2"/>
    <row r="64690" ht="12" hidden="1" customHeight="1" x14ac:dyDescent="0.2"/>
    <row r="64691" ht="12" hidden="1" customHeight="1" x14ac:dyDescent="0.2"/>
    <row r="64692" ht="12" hidden="1" customHeight="1" x14ac:dyDescent="0.2"/>
    <row r="64693" ht="12" hidden="1" customHeight="1" x14ac:dyDescent="0.2"/>
    <row r="64694" ht="12" hidden="1" customHeight="1" x14ac:dyDescent="0.2"/>
    <row r="64695" ht="12" hidden="1" customHeight="1" x14ac:dyDescent="0.2"/>
    <row r="64696" ht="12" hidden="1" customHeight="1" x14ac:dyDescent="0.2"/>
    <row r="64697" ht="12" hidden="1" customHeight="1" x14ac:dyDescent="0.2"/>
    <row r="64698" ht="12" hidden="1" customHeight="1" x14ac:dyDescent="0.2"/>
    <row r="64699" ht="12" hidden="1" customHeight="1" x14ac:dyDescent="0.2"/>
    <row r="64700" ht="12" hidden="1" customHeight="1" x14ac:dyDescent="0.2"/>
    <row r="64701" ht="12" hidden="1" customHeight="1" x14ac:dyDescent="0.2"/>
    <row r="64702" ht="12" hidden="1" customHeight="1" x14ac:dyDescent="0.2"/>
    <row r="64703" ht="12" hidden="1" customHeight="1" x14ac:dyDescent="0.2"/>
    <row r="64704" ht="12" hidden="1" customHeight="1" x14ac:dyDescent="0.2"/>
    <row r="64705" ht="12" hidden="1" customHeight="1" x14ac:dyDescent="0.2"/>
    <row r="64706" ht="12" hidden="1" customHeight="1" x14ac:dyDescent="0.2"/>
    <row r="64707" ht="12" hidden="1" customHeight="1" x14ac:dyDescent="0.2"/>
    <row r="64708" ht="12" hidden="1" customHeight="1" x14ac:dyDescent="0.2"/>
    <row r="64709" ht="12" hidden="1" customHeight="1" x14ac:dyDescent="0.2"/>
    <row r="64710" ht="12" hidden="1" customHeight="1" x14ac:dyDescent="0.2"/>
    <row r="64711" ht="12" hidden="1" customHeight="1" x14ac:dyDescent="0.2"/>
    <row r="64712" ht="12" hidden="1" customHeight="1" x14ac:dyDescent="0.2"/>
    <row r="64713" ht="12" hidden="1" customHeight="1" x14ac:dyDescent="0.2"/>
    <row r="64714" ht="12" hidden="1" customHeight="1" x14ac:dyDescent="0.2"/>
    <row r="64715" ht="12" hidden="1" customHeight="1" x14ac:dyDescent="0.2"/>
    <row r="64716" ht="12" hidden="1" customHeight="1" x14ac:dyDescent="0.2"/>
    <row r="64717" ht="12" hidden="1" customHeight="1" x14ac:dyDescent="0.2"/>
    <row r="64718" ht="12" hidden="1" customHeight="1" x14ac:dyDescent="0.2"/>
    <row r="64719" ht="12" hidden="1" customHeight="1" x14ac:dyDescent="0.2"/>
    <row r="64720" ht="12" hidden="1" customHeight="1" x14ac:dyDescent="0.2"/>
    <row r="64721" ht="12" hidden="1" customHeight="1" x14ac:dyDescent="0.2"/>
    <row r="64722" ht="12" hidden="1" customHeight="1" x14ac:dyDescent="0.2"/>
    <row r="64723" ht="12" hidden="1" customHeight="1" x14ac:dyDescent="0.2"/>
    <row r="64724" ht="12" hidden="1" customHeight="1" x14ac:dyDescent="0.2"/>
    <row r="64725" ht="12" hidden="1" customHeight="1" x14ac:dyDescent="0.2"/>
    <row r="64726" ht="12" hidden="1" customHeight="1" x14ac:dyDescent="0.2"/>
    <row r="64727" ht="12" hidden="1" customHeight="1" x14ac:dyDescent="0.2"/>
    <row r="64728" ht="12" hidden="1" customHeight="1" x14ac:dyDescent="0.2"/>
    <row r="64729" ht="12" hidden="1" customHeight="1" x14ac:dyDescent="0.2"/>
    <row r="64730" ht="12" hidden="1" customHeight="1" x14ac:dyDescent="0.2"/>
    <row r="64731" ht="12" hidden="1" customHeight="1" x14ac:dyDescent="0.2"/>
    <row r="64732" ht="12" hidden="1" customHeight="1" x14ac:dyDescent="0.2"/>
    <row r="64733" ht="12" hidden="1" customHeight="1" x14ac:dyDescent="0.2"/>
    <row r="64734" ht="12" hidden="1" customHeight="1" x14ac:dyDescent="0.2"/>
    <row r="64735" ht="12" hidden="1" customHeight="1" x14ac:dyDescent="0.2"/>
    <row r="64736" ht="12" hidden="1" customHeight="1" x14ac:dyDescent="0.2"/>
    <row r="64737" ht="12" hidden="1" customHeight="1" x14ac:dyDescent="0.2"/>
    <row r="64738" ht="12" hidden="1" customHeight="1" x14ac:dyDescent="0.2"/>
    <row r="64739" ht="12" hidden="1" customHeight="1" x14ac:dyDescent="0.2"/>
    <row r="64740" ht="12" hidden="1" customHeight="1" x14ac:dyDescent="0.2"/>
    <row r="64741" ht="12" hidden="1" customHeight="1" x14ac:dyDescent="0.2"/>
    <row r="64742" ht="12" hidden="1" customHeight="1" x14ac:dyDescent="0.2"/>
    <row r="64743" ht="12" hidden="1" customHeight="1" x14ac:dyDescent="0.2"/>
    <row r="64744" ht="12" hidden="1" customHeight="1" x14ac:dyDescent="0.2"/>
    <row r="64745" ht="12" hidden="1" customHeight="1" x14ac:dyDescent="0.2"/>
    <row r="64746" ht="12" hidden="1" customHeight="1" x14ac:dyDescent="0.2"/>
    <row r="64747" ht="12" hidden="1" customHeight="1" x14ac:dyDescent="0.2"/>
    <row r="64748" ht="12" hidden="1" customHeight="1" x14ac:dyDescent="0.2"/>
    <row r="64749" ht="12" hidden="1" customHeight="1" x14ac:dyDescent="0.2"/>
    <row r="64750" ht="12" hidden="1" customHeight="1" x14ac:dyDescent="0.2"/>
    <row r="64751" ht="12" hidden="1" customHeight="1" x14ac:dyDescent="0.2"/>
    <row r="64752" ht="12" hidden="1" customHeight="1" x14ac:dyDescent="0.2"/>
    <row r="64753" ht="12" hidden="1" customHeight="1" x14ac:dyDescent="0.2"/>
    <row r="64754" ht="12" hidden="1" customHeight="1" x14ac:dyDescent="0.2"/>
    <row r="64755" ht="12" hidden="1" customHeight="1" x14ac:dyDescent="0.2"/>
    <row r="64756" ht="12" hidden="1" customHeight="1" x14ac:dyDescent="0.2"/>
    <row r="64757" ht="12" hidden="1" customHeight="1" x14ac:dyDescent="0.2"/>
    <row r="64758" ht="12" hidden="1" customHeight="1" x14ac:dyDescent="0.2"/>
    <row r="64759" ht="12" hidden="1" customHeight="1" x14ac:dyDescent="0.2"/>
    <row r="64760" ht="12" hidden="1" customHeight="1" x14ac:dyDescent="0.2"/>
    <row r="64761" ht="12" hidden="1" customHeight="1" x14ac:dyDescent="0.2"/>
    <row r="64762" ht="12" hidden="1" customHeight="1" x14ac:dyDescent="0.2"/>
    <row r="64763" ht="12" hidden="1" customHeight="1" x14ac:dyDescent="0.2"/>
    <row r="64764" ht="12" hidden="1" customHeight="1" x14ac:dyDescent="0.2"/>
    <row r="64765" ht="12" hidden="1" customHeight="1" x14ac:dyDescent="0.2"/>
    <row r="64766" ht="12" hidden="1" customHeight="1" x14ac:dyDescent="0.2"/>
    <row r="64767" ht="12" hidden="1" customHeight="1" x14ac:dyDescent="0.2"/>
    <row r="64768" ht="12" hidden="1" customHeight="1" x14ac:dyDescent="0.2"/>
    <row r="64769" ht="12" hidden="1" customHeight="1" x14ac:dyDescent="0.2"/>
    <row r="64770" ht="12" hidden="1" customHeight="1" x14ac:dyDescent="0.2"/>
    <row r="64771" ht="12" hidden="1" customHeight="1" x14ac:dyDescent="0.2"/>
    <row r="64772" ht="12" hidden="1" customHeight="1" x14ac:dyDescent="0.2"/>
    <row r="64773" ht="12" hidden="1" customHeight="1" x14ac:dyDescent="0.2"/>
    <row r="64774" ht="12" hidden="1" customHeight="1" x14ac:dyDescent="0.2"/>
    <row r="64775" ht="12" hidden="1" customHeight="1" x14ac:dyDescent="0.2"/>
    <row r="64776" ht="12" hidden="1" customHeight="1" x14ac:dyDescent="0.2"/>
    <row r="64777" ht="12" hidden="1" customHeight="1" x14ac:dyDescent="0.2"/>
    <row r="64778" ht="12" hidden="1" customHeight="1" x14ac:dyDescent="0.2"/>
    <row r="64779" ht="12" hidden="1" customHeight="1" x14ac:dyDescent="0.2"/>
    <row r="64780" ht="12" hidden="1" customHeight="1" x14ac:dyDescent="0.2"/>
    <row r="64781" ht="12" hidden="1" customHeight="1" x14ac:dyDescent="0.2"/>
    <row r="64782" ht="12" hidden="1" customHeight="1" x14ac:dyDescent="0.2"/>
    <row r="64783" ht="12" hidden="1" customHeight="1" x14ac:dyDescent="0.2"/>
    <row r="64784" ht="12" hidden="1" customHeight="1" x14ac:dyDescent="0.2"/>
    <row r="64785" ht="12" hidden="1" customHeight="1" x14ac:dyDescent="0.2"/>
    <row r="64786" ht="12" hidden="1" customHeight="1" x14ac:dyDescent="0.2"/>
    <row r="64787" ht="12" hidden="1" customHeight="1" x14ac:dyDescent="0.2"/>
    <row r="64788" ht="12" hidden="1" customHeight="1" x14ac:dyDescent="0.2"/>
    <row r="64789" ht="12" hidden="1" customHeight="1" x14ac:dyDescent="0.2"/>
    <row r="64790" ht="12" hidden="1" customHeight="1" x14ac:dyDescent="0.2"/>
    <row r="64791" ht="12" hidden="1" customHeight="1" x14ac:dyDescent="0.2"/>
    <row r="64792" ht="12" hidden="1" customHeight="1" x14ac:dyDescent="0.2"/>
    <row r="64793" ht="12" hidden="1" customHeight="1" x14ac:dyDescent="0.2"/>
    <row r="64794" ht="12" hidden="1" customHeight="1" x14ac:dyDescent="0.2"/>
    <row r="64795" ht="12" hidden="1" customHeight="1" x14ac:dyDescent="0.2"/>
    <row r="64796" ht="12" hidden="1" customHeight="1" x14ac:dyDescent="0.2"/>
    <row r="64797" ht="12" hidden="1" customHeight="1" x14ac:dyDescent="0.2"/>
    <row r="64798" ht="12" hidden="1" customHeight="1" x14ac:dyDescent="0.2"/>
    <row r="64799" ht="12" hidden="1" customHeight="1" x14ac:dyDescent="0.2"/>
    <row r="64800" ht="12" hidden="1" customHeight="1" x14ac:dyDescent="0.2"/>
    <row r="64801" ht="12" hidden="1" customHeight="1" x14ac:dyDescent="0.2"/>
    <row r="64802" ht="12" hidden="1" customHeight="1" x14ac:dyDescent="0.2"/>
    <row r="64803" ht="12" hidden="1" customHeight="1" x14ac:dyDescent="0.2"/>
    <row r="64804" ht="12" hidden="1" customHeight="1" x14ac:dyDescent="0.2"/>
    <row r="64805" ht="12" hidden="1" customHeight="1" x14ac:dyDescent="0.2"/>
    <row r="64806" ht="12" hidden="1" customHeight="1" x14ac:dyDescent="0.2"/>
    <row r="64807" ht="12" hidden="1" customHeight="1" x14ac:dyDescent="0.2"/>
    <row r="64808" ht="12" hidden="1" customHeight="1" x14ac:dyDescent="0.2"/>
    <row r="64809" ht="12" hidden="1" customHeight="1" x14ac:dyDescent="0.2"/>
    <row r="64810" ht="12" hidden="1" customHeight="1" x14ac:dyDescent="0.2"/>
    <row r="64811" ht="12" hidden="1" customHeight="1" x14ac:dyDescent="0.2"/>
    <row r="64812" ht="12" hidden="1" customHeight="1" x14ac:dyDescent="0.2"/>
    <row r="64813" ht="12" hidden="1" customHeight="1" x14ac:dyDescent="0.2"/>
    <row r="64814" ht="12" hidden="1" customHeight="1" x14ac:dyDescent="0.2"/>
    <row r="64815" ht="12" hidden="1" customHeight="1" x14ac:dyDescent="0.2"/>
    <row r="64816" ht="12" hidden="1" customHeight="1" x14ac:dyDescent="0.2"/>
    <row r="64817" ht="12" hidden="1" customHeight="1" x14ac:dyDescent="0.2"/>
    <row r="64818" ht="12" hidden="1" customHeight="1" x14ac:dyDescent="0.2"/>
    <row r="64819" ht="12" hidden="1" customHeight="1" x14ac:dyDescent="0.2"/>
    <row r="64820" ht="12" hidden="1" customHeight="1" x14ac:dyDescent="0.2"/>
    <row r="64821" ht="12" hidden="1" customHeight="1" x14ac:dyDescent="0.2"/>
    <row r="64822" ht="12" hidden="1" customHeight="1" x14ac:dyDescent="0.2"/>
    <row r="64823" ht="12" hidden="1" customHeight="1" x14ac:dyDescent="0.2"/>
    <row r="64824" ht="12" hidden="1" customHeight="1" x14ac:dyDescent="0.2"/>
    <row r="64825" ht="12" hidden="1" customHeight="1" x14ac:dyDescent="0.2"/>
    <row r="64826" ht="12" hidden="1" customHeight="1" x14ac:dyDescent="0.2"/>
    <row r="64827" ht="12" hidden="1" customHeight="1" x14ac:dyDescent="0.2"/>
    <row r="64828" ht="12" hidden="1" customHeight="1" x14ac:dyDescent="0.2"/>
    <row r="64829" ht="12" hidden="1" customHeight="1" x14ac:dyDescent="0.2"/>
    <row r="64830" ht="12" hidden="1" customHeight="1" x14ac:dyDescent="0.2"/>
    <row r="64831" ht="12" hidden="1" customHeight="1" x14ac:dyDescent="0.2"/>
    <row r="64832" ht="12" hidden="1" customHeight="1" x14ac:dyDescent="0.2"/>
    <row r="64833" ht="12" hidden="1" customHeight="1" x14ac:dyDescent="0.2"/>
    <row r="64834" ht="12" hidden="1" customHeight="1" x14ac:dyDescent="0.2"/>
    <row r="64835" ht="12" hidden="1" customHeight="1" x14ac:dyDescent="0.2"/>
    <row r="64836" ht="12" hidden="1" customHeight="1" x14ac:dyDescent="0.2"/>
    <row r="64837" ht="12" hidden="1" customHeight="1" x14ac:dyDescent="0.2"/>
    <row r="64838" ht="12" hidden="1" customHeight="1" x14ac:dyDescent="0.2"/>
    <row r="64839" ht="12" hidden="1" customHeight="1" x14ac:dyDescent="0.2"/>
    <row r="64840" ht="12" hidden="1" customHeight="1" x14ac:dyDescent="0.2"/>
    <row r="64841" ht="12" hidden="1" customHeight="1" x14ac:dyDescent="0.2"/>
    <row r="64842" ht="12" hidden="1" customHeight="1" x14ac:dyDescent="0.2"/>
    <row r="64843" ht="12" hidden="1" customHeight="1" x14ac:dyDescent="0.2"/>
    <row r="64844" ht="12" hidden="1" customHeight="1" x14ac:dyDescent="0.2"/>
    <row r="64845" ht="12" hidden="1" customHeight="1" x14ac:dyDescent="0.2"/>
    <row r="64846" ht="12" hidden="1" customHeight="1" x14ac:dyDescent="0.2"/>
    <row r="64847" ht="12" hidden="1" customHeight="1" x14ac:dyDescent="0.2"/>
    <row r="64848" ht="12" hidden="1" customHeight="1" x14ac:dyDescent="0.2"/>
    <row r="64849" ht="12" hidden="1" customHeight="1" x14ac:dyDescent="0.2"/>
    <row r="64850" ht="12" hidden="1" customHeight="1" x14ac:dyDescent="0.2"/>
    <row r="64851" ht="12" hidden="1" customHeight="1" x14ac:dyDescent="0.2"/>
    <row r="64852" ht="12" hidden="1" customHeight="1" x14ac:dyDescent="0.2"/>
    <row r="64853" ht="12" hidden="1" customHeight="1" x14ac:dyDescent="0.2"/>
    <row r="64854" ht="12" hidden="1" customHeight="1" x14ac:dyDescent="0.2"/>
    <row r="64855" ht="12" hidden="1" customHeight="1" x14ac:dyDescent="0.2"/>
    <row r="64856" ht="12" hidden="1" customHeight="1" x14ac:dyDescent="0.2"/>
    <row r="64857" ht="12" hidden="1" customHeight="1" x14ac:dyDescent="0.2"/>
    <row r="64858" ht="12" hidden="1" customHeight="1" x14ac:dyDescent="0.2"/>
    <row r="64859" ht="12" hidden="1" customHeight="1" x14ac:dyDescent="0.2"/>
    <row r="64860" ht="12" hidden="1" customHeight="1" x14ac:dyDescent="0.2"/>
    <row r="64861" ht="12" hidden="1" customHeight="1" x14ac:dyDescent="0.2"/>
    <row r="64862" ht="12" hidden="1" customHeight="1" x14ac:dyDescent="0.2"/>
    <row r="64863" ht="12" hidden="1" customHeight="1" x14ac:dyDescent="0.2"/>
    <row r="64864" ht="12" hidden="1" customHeight="1" x14ac:dyDescent="0.2"/>
    <row r="64865" ht="12" hidden="1" customHeight="1" x14ac:dyDescent="0.2"/>
    <row r="64866" ht="12" hidden="1" customHeight="1" x14ac:dyDescent="0.2"/>
    <row r="64867" ht="12" hidden="1" customHeight="1" x14ac:dyDescent="0.2"/>
    <row r="64868" ht="12" hidden="1" customHeight="1" x14ac:dyDescent="0.2"/>
    <row r="64869" ht="12" hidden="1" customHeight="1" x14ac:dyDescent="0.2"/>
    <row r="64870" ht="12" hidden="1" customHeight="1" x14ac:dyDescent="0.2"/>
    <row r="64871" ht="12" hidden="1" customHeight="1" x14ac:dyDescent="0.2"/>
    <row r="64872" ht="12" hidden="1" customHeight="1" x14ac:dyDescent="0.2"/>
    <row r="64873" ht="12" hidden="1" customHeight="1" x14ac:dyDescent="0.2"/>
    <row r="64874" ht="12" hidden="1" customHeight="1" x14ac:dyDescent="0.2"/>
    <row r="64875" ht="12" hidden="1" customHeight="1" x14ac:dyDescent="0.2"/>
    <row r="64876" ht="12" hidden="1" customHeight="1" x14ac:dyDescent="0.2"/>
    <row r="64877" ht="12" hidden="1" customHeight="1" x14ac:dyDescent="0.2"/>
    <row r="64878" ht="12" hidden="1" customHeight="1" x14ac:dyDescent="0.2"/>
    <row r="64879" ht="12" hidden="1" customHeight="1" x14ac:dyDescent="0.2"/>
    <row r="64880" ht="12" hidden="1" customHeight="1" x14ac:dyDescent="0.2"/>
    <row r="64881" ht="12" hidden="1" customHeight="1" x14ac:dyDescent="0.2"/>
    <row r="64882" ht="12" hidden="1" customHeight="1" x14ac:dyDescent="0.2"/>
    <row r="64883" ht="12" hidden="1" customHeight="1" x14ac:dyDescent="0.2"/>
    <row r="64884" ht="12" hidden="1" customHeight="1" x14ac:dyDescent="0.2"/>
    <row r="64885" ht="12" hidden="1" customHeight="1" x14ac:dyDescent="0.2"/>
    <row r="64886" ht="12" hidden="1" customHeight="1" x14ac:dyDescent="0.2"/>
    <row r="64887" ht="12" hidden="1" customHeight="1" x14ac:dyDescent="0.2"/>
    <row r="64888" ht="12" hidden="1" customHeight="1" x14ac:dyDescent="0.2"/>
    <row r="64889" ht="12" hidden="1" customHeight="1" x14ac:dyDescent="0.2"/>
    <row r="64890" ht="12" hidden="1" customHeight="1" x14ac:dyDescent="0.2"/>
    <row r="64891" ht="12" hidden="1" customHeight="1" x14ac:dyDescent="0.2"/>
    <row r="64892" ht="12" hidden="1" customHeight="1" x14ac:dyDescent="0.2"/>
    <row r="64893" ht="12" hidden="1" customHeight="1" x14ac:dyDescent="0.2"/>
    <row r="64894" ht="12" hidden="1" customHeight="1" x14ac:dyDescent="0.2"/>
    <row r="64895" ht="12" hidden="1" customHeight="1" x14ac:dyDescent="0.2"/>
    <row r="64896" ht="12" hidden="1" customHeight="1" x14ac:dyDescent="0.2"/>
    <row r="64897" ht="12" hidden="1" customHeight="1" x14ac:dyDescent="0.2"/>
    <row r="64898" ht="12" hidden="1" customHeight="1" x14ac:dyDescent="0.2"/>
    <row r="64899" ht="12" hidden="1" customHeight="1" x14ac:dyDescent="0.2"/>
    <row r="64900" ht="12" hidden="1" customHeight="1" x14ac:dyDescent="0.2"/>
    <row r="64901" ht="12" hidden="1" customHeight="1" x14ac:dyDescent="0.2"/>
    <row r="64902" ht="12" hidden="1" customHeight="1" x14ac:dyDescent="0.2"/>
    <row r="64903" ht="12" hidden="1" customHeight="1" x14ac:dyDescent="0.2"/>
    <row r="64904" ht="12" hidden="1" customHeight="1" x14ac:dyDescent="0.2"/>
    <row r="64905" ht="12" hidden="1" customHeight="1" x14ac:dyDescent="0.2"/>
    <row r="64906" ht="12" hidden="1" customHeight="1" x14ac:dyDescent="0.2"/>
    <row r="64907" ht="12" hidden="1" customHeight="1" x14ac:dyDescent="0.2"/>
    <row r="64908" ht="12" hidden="1" customHeight="1" x14ac:dyDescent="0.2"/>
    <row r="64909" ht="12" hidden="1" customHeight="1" x14ac:dyDescent="0.2"/>
    <row r="64910" ht="12" hidden="1" customHeight="1" x14ac:dyDescent="0.2"/>
    <row r="64911" ht="12" hidden="1" customHeight="1" x14ac:dyDescent="0.2"/>
    <row r="64912" ht="12" hidden="1" customHeight="1" x14ac:dyDescent="0.2"/>
    <row r="64913" ht="12" hidden="1" customHeight="1" x14ac:dyDescent="0.2"/>
    <row r="64914" ht="12" hidden="1" customHeight="1" x14ac:dyDescent="0.2"/>
    <row r="64915" ht="12" hidden="1" customHeight="1" x14ac:dyDescent="0.2"/>
    <row r="64916" ht="12" hidden="1" customHeight="1" x14ac:dyDescent="0.2"/>
    <row r="64917" ht="12" hidden="1" customHeight="1" x14ac:dyDescent="0.2"/>
    <row r="64918" ht="12" hidden="1" customHeight="1" x14ac:dyDescent="0.2"/>
    <row r="64919" ht="12" hidden="1" customHeight="1" x14ac:dyDescent="0.2"/>
    <row r="64920" ht="12" hidden="1" customHeight="1" x14ac:dyDescent="0.2"/>
    <row r="64921" ht="12" hidden="1" customHeight="1" x14ac:dyDescent="0.2"/>
    <row r="64922" ht="12" hidden="1" customHeight="1" x14ac:dyDescent="0.2"/>
    <row r="64923" ht="12" hidden="1" customHeight="1" x14ac:dyDescent="0.2"/>
    <row r="64924" ht="12" hidden="1" customHeight="1" x14ac:dyDescent="0.2"/>
    <row r="64925" ht="12" hidden="1" customHeight="1" x14ac:dyDescent="0.2"/>
    <row r="64926" ht="12" hidden="1" customHeight="1" x14ac:dyDescent="0.2"/>
    <row r="64927" ht="12" hidden="1" customHeight="1" x14ac:dyDescent="0.2"/>
    <row r="64928" ht="12" hidden="1" customHeight="1" x14ac:dyDescent="0.2"/>
    <row r="64929" ht="12" hidden="1" customHeight="1" x14ac:dyDescent="0.2"/>
    <row r="64930" ht="12" hidden="1" customHeight="1" x14ac:dyDescent="0.2"/>
    <row r="64931" ht="12" hidden="1" customHeight="1" x14ac:dyDescent="0.2"/>
    <row r="64932" ht="12" hidden="1" customHeight="1" x14ac:dyDescent="0.2"/>
    <row r="64933" ht="12" hidden="1" customHeight="1" x14ac:dyDescent="0.2"/>
    <row r="64934" ht="12" hidden="1" customHeight="1" x14ac:dyDescent="0.2"/>
    <row r="64935" ht="12" hidden="1" customHeight="1" x14ac:dyDescent="0.2"/>
    <row r="64936" ht="12" hidden="1" customHeight="1" x14ac:dyDescent="0.2"/>
    <row r="64937" ht="12" hidden="1" customHeight="1" x14ac:dyDescent="0.2"/>
    <row r="64938" ht="12" hidden="1" customHeight="1" x14ac:dyDescent="0.2"/>
    <row r="64939" ht="12" hidden="1" customHeight="1" x14ac:dyDescent="0.2"/>
    <row r="64940" ht="12" hidden="1" customHeight="1" x14ac:dyDescent="0.2"/>
    <row r="64941" ht="12" hidden="1" customHeight="1" x14ac:dyDescent="0.2"/>
    <row r="64942" ht="12" hidden="1" customHeight="1" x14ac:dyDescent="0.2"/>
    <row r="64943" ht="12" hidden="1" customHeight="1" x14ac:dyDescent="0.2"/>
    <row r="64944" ht="12" hidden="1" customHeight="1" x14ac:dyDescent="0.2"/>
    <row r="64945" ht="12" hidden="1" customHeight="1" x14ac:dyDescent="0.2"/>
    <row r="64946" ht="12" hidden="1" customHeight="1" x14ac:dyDescent="0.2"/>
    <row r="64947" ht="12" hidden="1" customHeight="1" x14ac:dyDescent="0.2"/>
    <row r="64948" ht="12" hidden="1" customHeight="1" x14ac:dyDescent="0.2"/>
    <row r="64949" ht="12" hidden="1" customHeight="1" x14ac:dyDescent="0.2"/>
    <row r="64950" ht="12" hidden="1" customHeight="1" x14ac:dyDescent="0.2"/>
    <row r="64951" ht="12" hidden="1" customHeight="1" x14ac:dyDescent="0.2"/>
    <row r="64952" ht="12" hidden="1" customHeight="1" x14ac:dyDescent="0.2"/>
    <row r="64953" ht="12" hidden="1" customHeight="1" x14ac:dyDescent="0.2"/>
    <row r="64954" ht="12" hidden="1" customHeight="1" x14ac:dyDescent="0.2"/>
    <row r="64955" ht="12" hidden="1" customHeight="1" x14ac:dyDescent="0.2"/>
    <row r="64956" ht="12" hidden="1" customHeight="1" x14ac:dyDescent="0.2"/>
    <row r="64957" ht="12" hidden="1" customHeight="1" x14ac:dyDescent="0.2"/>
    <row r="64958" ht="12" hidden="1" customHeight="1" x14ac:dyDescent="0.2"/>
    <row r="64959" ht="12" hidden="1" customHeight="1" x14ac:dyDescent="0.2"/>
    <row r="64960" ht="12" hidden="1" customHeight="1" x14ac:dyDescent="0.2"/>
    <row r="64961" ht="12" hidden="1" customHeight="1" x14ac:dyDescent="0.2"/>
    <row r="64962" ht="12" hidden="1" customHeight="1" x14ac:dyDescent="0.2"/>
    <row r="64963" ht="12" hidden="1" customHeight="1" x14ac:dyDescent="0.2"/>
    <row r="64964" ht="12" hidden="1" customHeight="1" x14ac:dyDescent="0.2"/>
    <row r="64965" ht="12" hidden="1" customHeight="1" x14ac:dyDescent="0.2"/>
    <row r="64966" ht="12" hidden="1" customHeight="1" x14ac:dyDescent="0.2"/>
    <row r="64967" ht="12" hidden="1" customHeight="1" x14ac:dyDescent="0.2"/>
    <row r="64968" ht="12" hidden="1" customHeight="1" x14ac:dyDescent="0.2"/>
    <row r="64969" ht="12" hidden="1" customHeight="1" x14ac:dyDescent="0.2"/>
    <row r="64970" ht="12" hidden="1" customHeight="1" x14ac:dyDescent="0.2"/>
    <row r="64971" ht="12" hidden="1" customHeight="1" x14ac:dyDescent="0.2"/>
    <row r="64972" ht="12" hidden="1" customHeight="1" x14ac:dyDescent="0.2"/>
    <row r="64973" ht="12" hidden="1" customHeight="1" x14ac:dyDescent="0.2"/>
    <row r="64974" ht="12" hidden="1" customHeight="1" x14ac:dyDescent="0.2"/>
    <row r="64975" ht="12" hidden="1" customHeight="1" x14ac:dyDescent="0.2"/>
    <row r="64976" ht="12" hidden="1" customHeight="1" x14ac:dyDescent="0.2"/>
    <row r="64977" ht="12" hidden="1" customHeight="1" x14ac:dyDescent="0.2"/>
    <row r="64978" ht="12" hidden="1" customHeight="1" x14ac:dyDescent="0.2"/>
    <row r="64979" ht="12" hidden="1" customHeight="1" x14ac:dyDescent="0.2"/>
    <row r="64980" ht="12" hidden="1" customHeight="1" x14ac:dyDescent="0.2"/>
    <row r="64981" ht="12" hidden="1" customHeight="1" x14ac:dyDescent="0.2"/>
    <row r="64982" ht="12" hidden="1" customHeight="1" x14ac:dyDescent="0.2"/>
    <row r="64983" ht="12" hidden="1" customHeight="1" x14ac:dyDescent="0.2"/>
    <row r="64984" ht="12" hidden="1" customHeight="1" x14ac:dyDescent="0.2"/>
    <row r="64985" ht="12" hidden="1" customHeight="1" x14ac:dyDescent="0.2"/>
    <row r="64986" ht="12" hidden="1" customHeight="1" x14ac:dyDescent="0.2"/>
    <row r="64987" ht="12" hidden="1" customHeight="1" x14ac:dyDescent="0.2"/>
    <row r="64988" ht="12" hidden="1" customHeight="1" x14ac:dyDescent="0.2"/>
    <row r="64989" ht="12" hidden="1" customHeight="1" x14ac:dyDescent="0.2"/>
    <row r="64990" ht="12" hidden="1" customHeight="1" x14ac:dyDescent="0.2"/>
    <row r="64991" ht="12" hidden="1" customHeight="1" x14ac:dyDescent="0.2"/>
    <row r="64992" ht="12" hidden="1" customHeight="1" x14ac:dyDescent="0.2"/>
    <row r="64993" ht="12" hidden="1" customHeight="1" x14ac:dyDescent="0.2"/>
    <row r="64994" ht="12" hidden="1" customHeight="1" x14ac:dyDescent="0.2"/>
    <row r="64995" ht="12" hidden="1" customHeight="1" x14ac:dyDescent="0.2"/>
    <row r="64996" ht="12" hidden="1" customHeight="1" x14ac:dyDescent="0.2"/>
    <row r="64997" ht="12" hidden="1" customHeight="1" x14ac:dyDescent="0.2"/>
    <row r="64998" ht="12" hidden="1" customHeight="1" x14ac:dyDescent="0.2"/>
    <row r="64999" ht="12" hidden="1" customHeight="1" x14ac:dyDescent="0.2"/>
    <row r="65000" ht="12" hidden="1" customHeight="1" x14ac:dyDescent="0.2"/>
  </sheetData>
  <autoFilter ref="A2:J2" xr:uid="{BC738F1D-5BF3-4E71-8B19-373D0DC22ED5}"/>
  <mergeCells count="3">
    <mergeCell ref="A1:E1"/>
    <mergeCell ref="F1:G1"/>
    <mergeCell ref="H1:I1"/>
  </mergeCells>
  <pageMargins left="0.19685039370078741" right="0.19685039370078741" top="0.78740157480314965" bottom="0.78740157480314965" header="0.51181102362204722" footer="0.51181102362204722"/>
  <pageSetup paperSize="9" scale="72" orientation="portrait" r:id="rId1"/>
  <headerFoot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Read Me</vt:lpstr>
      <vt:lpstr>Calculator</vt:lpstr>
      <vt:lpstr>Ralawise Price List 2021</vt:lpstr>
      <vt:lpstr>Price List 2021 - Margin</vt:lpstr>
      <vt:lpstr>Price List 2021 - Markup</vt:lpstr>
      <vt:lpstr>'Price List 2021 - Margin'!Print_Titles</vt:lpstr>
      <vt:lpstr>'Ralawise Price List 2021'!Print_Titles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Alec Lewis</dc:creator>
  <cp:lastModifiedBy>Microsoft Office User</cp:lastModifiedBy>
  <dcterms:created xsi:type="dcterms:W3CDTF">2021-06-17T14:29:04Z</dcterms:created>
  <dcterms:modified xsi:type="dcterms:W3CDTF">2021-06-17T15:21:39Z</dcterms:modified>
</cp:coreProperties>
</file>